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onj-my.sharepoint.com/personal/kimberly_el-sadek_dca_nj_gov/Documents/"/>
    </mc:Choice>
  </mc:AlternateContent>
  <xr:revisionPtr revIDLastSave="626" documentId="8_{6FD6185E-1675-48FE-B5E8-868B864B4E00}" xr6:coauthVersionLast="47" xr6:coauthVersionMax="47" xr10:uidLastSave="{AA37D0AC-6E63-4F01-8C36-0E9E461A19A2}"/>
  <workbookProtection workbookAlgorithmName="SHA-512" workbookHashValue="Bli9E7Uv8IWyZC6FOCtqxRZQ69HeIhAu9zoXOAEqp+yUAfcXCtCfTjE93ZQ7QFRbGXfRBcTplmct52b1PhOSzA==" workbookSaltValue="6XwytqvVsDSlr0Qhy6Oz/g==" workbookSpinCount="100000" lockStructure="1"/>
  <bookViews>
    <workbookView xWindow="28680" yWindow="-120" windowWidth="29040" windowHeight="15720" xr2:uid="{00000000-000D-0000-FFFF-FFFF00000000}"/>
  </bookViews>
  <sheets>
    <sheet name="Site Info" sheetId="2" r:id="rId1"/>
    <sheet name="Construction Budget Summary" sheetId="12" r:id="rId2"/>
    <sheet name="Development Budget" sheetId="3" r:id="rId3"/>
    <sheet name="Additional Costs" sheetId="4" r:id="rId4"/>
    <sheet name="Funding Sources" sheetId="5" r:id="rId5"/>
    <sheet name="Debt Service" sheetId="9" r:id="rId6"/>
    <sheet name="Unit Mix" sheetId="6" r:id="rId7"/>
    <sheet name="Operating Pro Forma" sheetId="7" r:id="rId8"/>
    <sheet name="Analysis" sheetId="8" r:id="rId9"/>
    <sheet name="Construction Analysis" sheetId="13" state="hidden" r:id="rId10"/>
    <sheet name="Inputs" sheetId="10" state="hidden" r:id="rId11"/>
    <sheet name="Rent Limit Input" sheetId="14" state="hidden" r:id="rId12"/>
    <sheet name="Utility Allowance Inputs" sheetId="17" state="hidden" r:id="rId13"/>
    <sheet name="Income Limits" sheetId="15" state="hidden" r:id="rId14"/>
    <sheet name="HCC-TDC Inputs" sheetId="16" state="hidden" r:id="rId15"/>
  </sheets>
  <definedNames>
    <definedName name="E">'Operating Pro Forma'!$G$14</definedName>
    <definedName name="F">'Operating Pro Forma'!$F$1</definedName>
    <definedName name="_xlnm.Print_Area" localSheetId="3">'Additional Costs'!$A$1:$D$33</definedName>
    <definedName name="_xlnm.Print_Area" localSheetId="8">Analysis!$A$1:$F$73</definedName>
    <definedName name="_xlnm.Print_Area" localSheetId="1">'Construction Budget Summary'!$A$1:$C$2</definedName>
    <definedName name="_xlnm.Print_Area" localSheetId="5">'Debt Service'!$A$1:$J$18</definedName>
    <definedName name="_xlnm.Print_Area" localSheetId="2">'Development Budget'!$A$1:$D$77</definedName>
    <definedName name="_xlnm.Print_Area" localSheetId="4">'Funding Sources'!$A$1:$I$29</definedName>
    <definedName name="_xlnm.Print_Area" localSheetId="14">'HCC-TDC Inputs'!$A$1:$F$1</definedName>
    <definedName name="_xlnm.Print_Area" localSheetId="7">'Operating Pro Forma'!$A$1:$AR$82</definedName>
    <definedName name="_xlnm.Print_Area" localSheetId="0">'Site Info'!$A$1:$J$15</definedName>
    <definedName name="_xlnm.Print_Area" localSheetId="6">'Unit Mix'!$A$1:$G$56</definedName>
    <definedName name="_xlnm.Print_Titles" localSheetId="2">'Development Budget'!$1:$2</definedName>
    <definedName name="_xlnm.Print_Titles" localSheetId="7">'Operating Pro Forma'!$A:$D</definedName>
    <definedName name="Z">'Operating Pro Forma'!$X$1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2" l="1"/>
  <c r="H59" i="7" l="1"/>
  <c r="F55" i="7"/>
  <c r="G55" i="7" s="1"/>
  <c r="H55" i="7" s="1"/>
  <c r="I55" i="7" s="1"/>
  <c r="J55" i="7" s="1"/>
  <c r="K55" i="7" s="1"/>
  <c r="L55" i="7" s="1"/>
  <c r="M55" i="7" s="1"/>
  <c r="N55" i="7" s="1"/>
  <c r="O55" i="7" s="1"/>
  <c r="P55" i="7" s="1"/>
  <c r="Q55" i="7" s="1"/>
  <c r="R55" i="7" s="1"/>
  <c r="S55" i="7" s="1"/>
  <c r="T55" i="7" s="1"/>
  <c r="U55" i="7" s="1"/>
  <c r="V55" i="7" s="1"/>
  <c r="W55" i="7" s="1"/>
  <c r="X55" i="7" s="1"/>
  <c r="Y55" i="7" s="1"/>
  <c r="Z55" i="7" s="1"/>
  <c r="AA55" i="7" s="1"/>
  <c r="AB55" i="7" s="1"/>
  <c r="AC55" i="7" s="1"/>
  <c r="AD55" i="7" s="1"/>
  <c r="AE55" i="7" s="1"/>
  <c r="AF55" i="7" s="1"/>
  <c r="AG55" i="7" s="1"/>
  <c r="AH55" i="7" s="1"/>
  <c r="AI55" i="7" s="1"/>
  <c r="AJ55" i="7" s="1"/>
  <c r="AK55" i="7" s="1"/>
  <c r="AL55" i="7" s="1"/>
  <c r="AM55" i="7" s="1"/>
  <c r="AN55" i="7" s="1"/>
  <c r="AO55" i="7" s="1"/>
  <c r="AP55" i="7" s="1"/>
  <c r="AQ55" i="7" s="1"/>
  <c r="AR55" i="7" s="1"/>
  <c r="AS55" i="7" s="1"/>
  <c r="AT55" i="7" s="1"/>
  <c r="AU55" i="7" s="1"/>
  <c r="AV55" i="7" s="1"/>
  <c r="AW55" i="7" s="1"/>
  <c r="AX55" i="7" s="1"/>
  <c r="AY55" i="7" s="1"/>
  <c r="AZ55" i="7" s="1"/>
  <c r="BA55" i="7" s="1"/>
  <c r="BB55" i="7" s="1"/>
  <c r="BC55" i="7" s="1"/>
  <c r="BD55" i="7" s="1"/>
  <c r="BE55" i="7" s="1"/>
  <c r="BF55" i="7" s="1"/>
  <c r="BG55" i="7" s="1"/>
  <c r="BH55" i="7" s="1"/>
  <c r="BI55" i="7" s="1"/>
  <c r="BJ55" i="7" s="1"/>
  <c r="BK55" i="7" s="1"/>
  <c r="BL55" i="7" s="1"/>
  <c r="BM55" i="7" s="1"/>
  <c r="BN55" i="7" s="1"/>
  <c r="BO55" i="7" s="1"/>
  <c r="BP55" i="7" s="1"/>
  <c r="BQ55" i="7" s="1"/>
  <c r="BR55" i="7" s="1"/>
  <c r="BS55" i="7" s="1"/>
  <c r="BT55" i="7" s="1"/>
  <c r="BU55" i="7" s="1"/>
  <c r="BV55" i="7" s="1"/>
  <c r="BW55" i="7" s="1"/>
  <c r="BX55" i="7" s="1"/>
  <c r="BY55" i="7" s="1"/>
  <c r="BZ55" i="7" s="1"/>
  <c r="CA55" i="7" s="1"/>
  <c r="CB55" i="7" s="1"/>
  <c r="CC55" i="7" s="1"/>
  <c r="CD55" i="7" s="1"/>
  <c r="CE55" i="7" s="1"/>
  <c r="CF55" i="7" s="1"/>
  <c r="CG55" i="7" s="1"/>
  <c r="CH55" i="7" s="1"/>
  <c r="CI55" i="7" s="1"/>
  <c r="CJ55" i="7" s="1"/>
  <c r="CK55" i="7" s="1"/>
  <c r="CL55" i="7" s="1"/>
  <c r="CM55" i="7" s="1"/>
  <c r="CN55" i="7" s="1"/>
  <c r="CO55" i="7" s="1"/>
  <c r="CP55" i="7" s="1"/>
  <c r="CQ55" i="7" s="1"/>
  <c r="CR55" i="7" s="1"/>
  <c r="CS55" i="7" s="1"/>
  <c r="CT55" i="7" s="1"/>
  <c r="CU55" i="7" s="1"/>
  <c r="CV55" i="7" s="1"/>
  <c r="CW55" i="7" s="1"/>
  <c r="CX55" i="7" s="1"/>
  <c r="CY55" i="7" s="1"/>
  <c r="CZ55" i="7" s="1"/>
  <c r="DA55" i="7" s="1"/>
  <c r="DB55" i="7" s="1"/>
  <c r="DC55" i="7" s="1"/>
  <c r="DD55" i="7" s="1"/>
  <c r="DE55" i="7" s="1"/>
  <c r="DF55" i="7" s="1"/>
  <c r="DG55" i="7" s="1"/>
  <c r="DH55" i="7" s="1"/>
  <c r="DI55" i="7" s="1"/>
  <c r="DJ55" i="7" s="1"/>
  <c r="DK55" i="7" s="1"/>
  <c r="DL55" i="7" s="1"/>
  <c r="DM55" i="7" s="1"/>
  <c r="DN55" i="7" s="1"/>
  <c r="DO55" i="7" s="1"/>
  <c r="DP55" i="7" s="1"/>
  <c r="DQ55" i="7" s="1"/>
  <c r="DR55" i="7" s="1"/>
  <c r="DS55" i="7" s="1"/>
  <c r="DT55" i="7" s="1"/>
  <c r="DU55" i="7" s="1"/>
  <c r="DV55" i="7" s="1"/>
  <c r="DW55" i="7" s="1"/>
  <c r="DX55" i="7" s="1"/>
  <c r="DY55" i="7" s="1"/>
  <c r="DZ55" i="7" s="1"/>
  <c r="EA55" i="7" s="1"/>
  <c r="EB55" i="7" s="1"/>
  <c r="EC55" i="7" s="1"/>
  <c r="ED55" i="7" s="1"/>
  <c r="EE55" i="7" s="1"/>
  <c r="EF55" i="7" s="1"/>
  <c r="EG55" i="7" s="1"/>
  <c r="EH55" i="7" s="1"/>
  <c r="EI55" i="7" s="1"/>
  <c r="EJ55" i="7" s="1"/>
  <c r="EK55" i="7" s="1"/>
  <c r="EL55" i="7" s="1"/>
  <c r="EM55" i="7" s="1"/>
  <c r="EN55" i="7" s="1"/>
  <c r="EO55" i="7" s="1"/>
  <c r="EP55" i="7" s="1"/>
  <c r="EQ55" i="7" s="1"/>
  <c r="ER55" i="7" s="1"/>
  <c r="ES55" i="7" s="1"/>
  <c r="ET55" i="7" s="1"/>
  <c r="EU55" i="7" s="1"/>
  <c r="EV55" i="7" s="1"/>
  <c r="EW55" i="7" s="1"/>
  <c r="EX55" i="7" s="1"/>
  <c r="EY55" i="7" s="1"/>
  <c r="EZ55" i="7" s="1"/>
  <c r="FA55" i="7" s="1"/>
  <c r="FB55" i="7" s="1"/>
  <c r="FC55" i="7" s="1"/>
  <c r="FD55" i="7" s="1"/>
  <c r="FE55" i="7" s="1"/>
  <c r="FF55" i="7" s="1"/>
  <c r="FG55" i="7" s="1"/>
  <c r="FH55" i="7" s="1"/>
  <c r="FI55" i="7" s="1"/>
  <c r="FJ55" i="7" s="1"/>
  <c r="FK55" i="7" s="1"/>
  <c r="FL55" i="7" s="1"/>
  <c r="FM55" i="7" s="1"/>
  <c r="FN55" i="7" s="1"/>
  <c r="FO55" i="7" s="1"/>
  <c r="FP55" i="7" s="1"/>
  <c r="FQ55" i="7" s="1"/>
  <c r="FR55" i="7" s="1"/>
  <c r="FS55" i="7" s="1"/>
  <c r="FT55" i="7" s="1"/>
  <c r="FU55" i="7" s="1"/>
  <c r="FV55" i="7" s="1"/>
  <c r="FW55" i="7" s="1"/>
  <c r="FX55" i="7" s="1"/>
  <c r="FY55" i="7" s="1"/>
  <c r="FZ55" i="7" s="1"/>
  <c r="GA55" i="7" s="1"/>
  <c r="GB55" i="7" s="1"/>
  <c r="GC55" i="7" s="1"/>
  <c r="GD55" i="7" s="1"/>
  <c r="GE55" i="7" s="1"/>
  <c r="GF55" i="7" s="1"/>
  <c r="GG55" i="7" s="1"/>
  <c r="GH55" i="7" s="1"/>
  <c r="GI55" i="7" s="1"/>
  <c r="GJ55" i="7" s="1"/>
  <c r="GK55" i="7" s="1"/>
  <c r="GL55" i="7" s="1"/>
  <c r="GM55" i="7" s="1"/>
  <c r="GN55" i="7" s="1"/>
  <c r="GO55" i="7" s="1"/>
  <c r="GP55" i="7" s="1"/>
  <c r="GQ55" i="7" s="1"/>
  <c r="GR55" i="7" s="1"/>
  <c r="GS55" i="7" s="1"/>
  <c r="GT55" i="7" s="1"/>
  <c r="GU55" i="7" s="1"/>
  <c r="GV55" i="7" s="1"/>
  <c r="GW55" i="7" s="1"/>
  <c r="GX55" i="7" s="1"/>
  <c r="GY55" i="7" s="1"/>
  <c r="GZ55" i="7" s="1"/>
  <c r="HA55" i="7" s="1"/>
  <c r="HB55" i="7" s="1"/>
  <c r="HC55" i="7" s="1"/>
  <c r="HD55" i="7" s="1"/>
  <c r="HE55" i="7" s="1"/>
  <c r="HF55" i="7" s="1"/>
  <c r="HG55" i="7" s="1"/>
  <c r="HH55" i="7" s="1"/>
  <c r="HI55" i="7" s="1"/>
  <c r="HJ55" i="7" s="1"/>
  <c r="HK55" i="7" s="1"/>
  <c r="HL55" i="7" s="1"/>
  <c r="HM55" i="7" s="1"/>
  <c r="HN55" i="7" s="1"/>
  <c r="HO55" i="7" s="1"/>
  <c r="HP55" i="7" s="1"/>
  <c r="HQ55" i="7" s="1"/>
  <c r="HR55" i="7" s="1"/>
  <c r="HS55" i="7" s="1"/>
  <c r="HT55" i="7" s="1"/>
  <c r="HU55" i="7" s="1"/>
  <c r="HV55" i="7" s="1"/>
  <c r="HW55" i="7" s="1"/>
  <c r="HX55" i="7" s="1"/>
  <c r="HY55" i="7" s="1"/>
  <c r="HZ55" i="7" s="1"/>
  <c r="IA55" i="7" s="1"/>
  <c r="IB55" i="7" s="1"/>
  <c r="IC55" i="7" s="1"/>
  <c r="ID55" i="7" s="1"/>
  <c r="IE55" i="7" s="1"/>
  <c r="IF55" i="7" s="1"/>
  <c r="IG55" i="7" s="1"/>
  <c r="IH55" i="7" s="1"/>
  <c r="II55" i="7" s="1"/>
  <c r="IJ55" i="7" s="1"/>
  <c r="IK55" i="7" s="1"/>
  <c r="IL55" i="7" s="1"/>
  <c r="IM55" i="7" s="1"/>
  <c r="IN55" i="7" s="1"/>
  <c r="IO55" i="7" s="1"/>
  <c r="IP55" i="7" s="1"/>
  <c r="IQ55" i="7" s="1"/>
  <c r="IR55" i="7" s="1"/>
  <c r="IS55" i="7" s="1"/>
  <c r="IT55" i="7" s="1"/>
  <c r="IU55" i="7" s="1"/>
  <c r="IV55" i="7" s="1"/>
  <c r="IW55" i="7" s="1"/>
  <c r="IX55" i="7" s="1"/>
  <c r="IY55" i="7" s="1"/>
  <c r="IZ55" i="7" s="1"/>
  <c r="JA55" i="7" s="1"/>
  <c r="JB55" i="7" s="1"/>
  <c r="JC55" i="7" s="1"/>
  <c r="JD55" i="7" s="1"/>
  <c r="JE55" i="7" s="1"/>
  <c r="JF55" i="7" s="1"/>
  <c r="JG55" i="7" s="1"/>
  <c r="JH55" i="7" s="1"/>
  <c r="JI55" i="7" s="1"/>
  <c r="JJ55" i="7" s="1"/>
  <c r="JK55" i="7" s="1"/>
  <c r="JL55" i="7" s="1"/>
  <c r="JM55" i="7" s="1"/>
  <c r="JN55" i="7" s="1"/>
  <c r="JO55" i="7" s="1"/>
  <c r="JP55" i="7" s="1"/>
  <c r="JQ55" i="7" s="1"/>
  <c r="JR55" i="7" s="1"/>
  <c r="JS55" i="7" s="1"/>
  <c r="JT55" i="7" s="1"/>
  <c r="JU55" i="7" s="1"/>
  <c r="JV55" i="7" s="1"/>
  <c r="JW55" i="7" s="1"/>
  <c r="JX55" i="7" s="1"/>
  <c r="JY55" i="7" s="1"/>
  <c r="JZ55" i="7" s="1"/>
  <c r="KA55" i="7" s="1"/>
  <c r="KB55" i="7" s="1"/>
  <c r="KC55" i="7" s="1"/>
  <c r="KD55" i="7" s="1"/>
  <c r="KE55" i="7" s="1"/>
  <c r="KF55" i="7" s="1"/>
  <c r="KG55" i="7" s="1"/>
  <c r="KH55" i="7" s="1"/>
  <c r="KI55" i="7" s="1"/>
  <c r="KJ55" i="7" s="1"/>
  <c r="KK55" i="7" s="1"/>
  <c r="KL55" i="7" s="1"/>
  <c r="KM55" i="7" s="1"/>
  <c r="KN55" i="7" s="1"/>
  <c r="KO55" i="7" s="1"/>
  <c r="KP55" i="7" s="1"/>
  <c r="KQ55" i="7" s="1"/>
  <c r="KR55" i="7" s="1"/>
  <c r="KS55" i="7" s="1"/>
  <c r="KT55" i="7" s="1"/>
  <c r="KU55" i="7" s="1"/>
  <c r="KV55" i="7" s="1"/>
  <c r="KW55" i="7" s="1"/>
  <c r="KX55" i="7" s="1"/>
  <c r="KY55" i="7" s="1"/>
  <c r="KZ55" i="7" s="1"/>
  <c r="LA55" i="7" s="1"/>
  <c r="LB55" i="7" s="1"/>
  <c r="LC55" i="7" s="1"/>
  <c r="LD55" i="7" s="1"/>
  <c r="LE55" i="7" s="1"/>
  <c r="LF55" i="7" s="1"/>
  <c r="LG55" i="7" s="1"/>
  <c r="LH55" i="7" s="1"/>
  <c r="LI55" i="7" s="1"/>
  <c r="LJ55" i="7" s="1"/>
  <c r="LK55" i="7" s="1"/>
  <c r="LL55" i="7" s="1"/>
  <c r="LM55" i="7" s="1"/>
  <c r="LN55" i="7" s="1"/>
  <c r="LO55" i="7" s="1"/>
  <c r="LP55" i="7" s="1"/>
  <c r="LQ55" i="7" s="1"/>
  <c r="LR55" i="7" s="1"/>
  <c r="LS55" i="7" s="1"/>
  <c r="LT55" i="7" s="1"/>
  <c r="LU55" i="7" s="1"/>
  <c r="LV55" i="7" s="1"/>
  <c r="LW55" i="7" s="1"/>
  <c r="LX55" i="7" s="1"/>
  <c r="LY55" i="7" s="1"/>
  <c r="LZ55" i="7" s="1"/>
  <c r="MA55" i="7" s="1"/>
  <c r="MB55" i="7" s="1"/>
  <c r="MC55" i="7" s="1"/>
  <c r="MD55" i="7" s="1"/>
  <c r="ME55" i="7" s="1"/>
  <c r="MF55" i="7" s="1"/>
  <c r="MG55" i="7" s="1"/>
  <c r="MH55" i="7" s="1"/>
  <c r="MI55" i="7" s="1"/>
  <c r="MJ55" i="7" s="1"/>
  <c r="MK55" i="7" s="1"/>
  <c r="ML55" i="7" s="1"/>
  <c r="MM55" i="7" s="1"/>
  <c r="MN55" i="7" s="1"/>
  <c r="MO55" i="7" s="1"/>
  <c r="MP55" i="7" s="1"/>
  <c r="MQ55" i="7" s="1"/>
  <c r="MR55" i="7" s="1"/>
  <c r="MS55" i="7" s="1"/>
  <c r="MT55" i="7" s="1"/>
  <c r="MU55" i="7" s="1"/>
  <c r="MV55" i="7" s="1"/>
  <c r="MW55" i="7" s="1"/>
  <c r="MX55" i="7" s="1"/>
  <c r="MY55" i="7" s="1"/>
  <c r="MZ55" i="7" s="1"/>
  <c r="NA55" i="7" s="1"/>
  <c r="NB55" i="7" s="1"/>
  <c r="NC55" i="7" s="1"/>
  <c r="ND55" i="7" s="1"/>
  <c r="NE55" i="7" s="1"/>
  <c r="NF55" i="7" s="1"/>
  <c r="NG55" i="7" s="1"/>
  <c r="NH55" i="7" s="1"/>
  <c r="NI55" i="7" s="1"/>
  <c r="NJ55" i="7" s="1"/>
  <c r="NK55" i="7" s="1"/>
  <c r="NL55" i="7" s="1"/>
  <c r="NM55" i="7" s="1"/>
  <c r="NN55" i="7" s="1"/>
  <c r="NO55" i="7" s="1"/>
  <c r="NP55" i="7" s="1"/>
  <c r="NQ55" i="7" s="1"/>
  <c r="NR55" i="7" s="1"/>
  <c r="NS55" i="7" s="1"/>
  <c r="NT55" i="7" s="1"/>
  <c r="NU55" i="7" s="1"/>
  <c r="NV55" i="7" s="1"/>
  <c r="NW55" i="7" s="1"/>
  <c r="NX55" i="7" s="1"/>
  <c r="NY55" i="7" s="1"/>
  <c r="NZ55" i="7" s="1"/>
  <c r="OA55" i="7" s="1"/>
  <c r="OB55" i="7" s="1"/>
  <c r="OC55" i="7" s="1"/>
  <c r="OD55" i="7" s="1"/>
  <c r="OE55" i="7" s="1"/>
  <c r="OF55" i="7" s="1"/>
  <c r="OG55" i="7" s="1"/>
  <c r="OH55" i="7" s="1"/>
  <c r="OI55" i="7" s="1"/>
  <c r="OJ55" i="7" s="1"/>
  <c r="OK55" i="7" s="1"/>
  <c r="OL55" i="7" s="1"/>
  <c r="OM55" i="7" s="1"/>
  <c r="ON55" i="7" s="1"/>
  <c r="OO55" i="7" s="1"/>
  <c r="OP55" i="7" s="1"/>
  <c r="OQ55" i="7" s="1"/>
  <c r="OR55" i="7" s="1"/>
  <c r="OS55" i="7" s="1"/>
  <c r="OT55" i="7" s="1"/>
  <c r="OU55" i="7" s="1"/>
  <c r="OV55" i="7" s="1"/>
  <c r="OW55" i="7" s="1"/>
  <c r="OX55" i="7" s="1"/>
  <c r="OY55" i="7" s="1"/>
  <c r="OZ55" i="7" s="1"/>
  <c r="PA55" i="7" s="1"/>
  <c r="PB55" i="7" s="1"/>
  <c r="PC55" i="7" s="1"/>
  <c r="PD55" i="7" s="1"/>
  <c r="PE55" i="7" s="1"/>
  <c r="PF55" i="7" s="1"/>
  <c r="PG55" i="7" s="1"/>
  <c r="PH55" i="7" s="1"/>
  <c r="PI55" i="7" s="1"/>
  <c r="PJ55" i="7" s="1"/>
  <c r="PK55" i="7" s="1"/>
  <c r="PL55" i="7" s="1"/>
  <c r="PM55" i="7" s="1"/>
  <c r="PN55" i="7" s="1"/>
  <c r="PO55" i="7" s="1"/>
  <c r="PP55" i="7" s="1"/>
  <c r="PQ55" i="7" s="1"/>
  <c r="PR55" i="7" s="1"/>
  <c r="PS55" i="7" s="1"/>
  <c r="PT55" i="7" s="1"/>
  <c r="PU55" i="7" s="1"/>
  <c r="PV55" i="7" s="1"/>
  <c r="PW55" i="7" s="1"/>
  <c r="PX55" i="7" s="1"/>
  <c r="PY55" i="7" s="1"/>
  <c r="PZ55" i="7" s="1"/>
  <c r="QA55" i="7" s="1"/>
  <c r="QB55" i="7" s="1"/>
  <c r="QC55" i="7" s="1"/>
  <c r="QD55" i="7" s="1"/>
  <c r="QE55" i="7" s="1"/>
  <c r="QF55" i="7" s="1"/>
  <c r="QG55" i="7" s="1"/>
  <c r="QH55" i="7" s="1"/>
  <c r="QI55" i="7" s="1"/>
  <c r="QJ55" i="7" s="1"/>
  <c r="QK55" i="7" s="1"/>
  <c r="QL55" i="7" s="1"/>
  <c r="QM55" i="7" s="1"/>
  <c r="QN55" i="7" s="1"/>
  <c r="QO55" i="7" s="1"/>
  <c r="QP55" i="7" s="1"/>
  <c r="QQ55" i="7" s="1"/>
  <c r="QR55" i="7" s="1"/>
  <c r="QS55" i="7" s="1"/>
  <c r="QT55" i="7" s="1"/>
  <c r="QU55" i="7" s="1"/>
  <c r="QV55" i="7" s="1"/>
  <c r="QW55" i="7" s="1"/>
  <c r="QX55" i="7" s="1"/>
  <c r="QY55" i="7" s="1"/>
  <c r="QZ55" i="7" s="1"/>
  <c r="RA55" i="7" s="1"/>
  <c r="RB55" i="7" s="1"/>
  <c r="RC55" i="7" s="1"/>
  <c r="RD55" i="7" s="1"/>
  <c r="RE55" i="7" s="1"/>
  <c r="RF55" i="7" s="1"/>
  <c r="RG55" i="7" s="1"/>
  <c r="RH55" i="7" s="1"/>
  <c r="RI55" i="7" s="1"/>
  <c r="RJ55" i="7" s="1"/>
  <c r="RK55" i="7" s="1"/>
  <c r="RL55" i="7" s="1"/>
  <c r="RM55" i="7" s="1"/>
  <c r="RN55" i="7" s="1"/>
  <c r="RO55" i="7" s="1"/>
  <c r="RP55" i="7" s="1"/>
  <c r="RQ55" i="7" s="1"/>
  <c r="RR55" i="7" s="1"/>
  <c r="RS55" i="7" s="1"/>
  <c r="RT55" i="7" s="1"/>
  <c r="RU55" i="7" s="1"/>
  <c r="RV55" i="7" s="1"/>
  <c r="RW55" i="7" s="1"/>
  <c r="RX55" i="7" s="1"/>
  <c r="RY55" i="7" s="1"/>
  <c r="RZ55" i="7" s="1"/>
  <c r="SA55" i="7" s="1"/>
  <c r="SB55" i="7" s="1"/>
  <c r="SC55" i="7" s="1"/>
  <c r="SD55" i="7" s="1"/>
  <c r="SE55" i="7" s="1"/>
  <c r="SF55" i="7" s="1"/>
  <c r="SG55" i="7" s="1"/>
  <c r="SH55" i="7" s="1"/>
  <c r="SI55" i="7" s="1"/>
  <c r="SJ55" i="7" s="1"/>
  <c r="SK55" i="7" s="1"/>
  <c r="SL55" i="7" s="1"/>
  <c r="SM55" i="7" s="1"/>
  <c r="SN55" i="7" s="1"/>
  <c r="SO55" i="7" s="1"/>
  <c r="SP55" i="7" s="1"/>
  <c r="SQ55" i="7" s="1"/>
  <c r="SR55" i="7" s="1"/>
  <c r="SS55" i="7" s="1"/>
  <c r="ST55" i="7" s="1"/>
  <c r="SU55" i="7" s="1"/>
  <c r="SV55" i="7" s="1"/>
  <c r="SW55" i="7" s="1"/>
  <c r="SX55" i="7" s="1"/>
  <c r="SY55" i="7" s="1"/>
  <c r="SZ55" i="7" s="1"/>
  <c r="TA55" i="7" s="1"/>
  <c r="TB55" i="7" s="1"/>
  <c r="TC55" i="7" s="1"/>
  <c r="TD55" i="7" s="1"/>
  <c r="TE55" i="7" s="1"/>
  <c r="TF55" i="7" s="1"/>
  <c r="TG55" i="7" s="1"/>
  <c r="TH55" i="7" s="1"/>
  <c r="TI55" i="7" s="1"/>
  <c r="TJ55" i="7" s="1"/>
  <c r="TK55" i="7" s="1"/>
  <c r="TL55" i="7" s="1"/>
  <c r="TM55" i="7" s="1"/>
  <c r="TN55" i="7" s="1"/>
  <c r="TO55" i="7" s="1"/>
  <c r="TP55" i="7" s="1"/>
  <c r="TQ55" i="7" s="1"/>
  <c r="TR55" i="7" s="1"/>
  <c r="TS55" i="7" s="1"/>
  <c r="TT55" i="7" s="1"/>
  <c r="TU55" i="7" s="1"/>
  <c r="TV55" i="7" s="1"/>
  <c r="TW55" i="7" s="1"/>
  <c r="TX55" i="7" s="1"/>
  <c r="TY55" i="7" s="1"/>
  <c r="TZ55" i="7" s="1"/>
  <c r="UA55" i="7" s="1"/>
  <c r="UB55" i="7" s="1"/>
  <c r="UC55" i="7" s="1"/>
  <c r="UD55" i="7" s="1"/>
  <c r="UE55" i="7" s="1"/>
  <c r="UF55" i="7" s="1"/>
  <c r="UG55" i="7" s="1"/>
  <c r="UH55" i="7" s="1"/>
  <c r="UI55" i="7" s="1"/>
  <c r="UJ55" i="7" s="1"/>
  <c r="UK55" i="7" s="1"/>
  <c r="UL55" i="7" s="1"/>
  <c r="UM55" i="7" s="1"/>
  <c r="UN55" i="7" s="1"/>
  <c r="UO55" i="7" s="1"/>
  <c r="UP55" i="7" s="1"/>
  <c r="UQ55" i="7" s="1"/>
  <c r="UR55" i="7" s="1"/>
  <c r="US55" i="7" s="1"/>
  <c r="UT55" i="7" s="1"/>
  <c r="UU55" i="7" s="1"/>
  <c r="UV55" i="7" s="1"/>
  <c r="UW55" i="7" s="1"/>
  <c r="UX55" i="7" s="1"/>
  <c r="UY55" i="7" s="1"/>
  <c r="UZ55" i="7" s="1"/>
  <c r="VA55" i="7" s="1"/>
  <c r="VB55" i="7" s="1"/>
  <c r="VC55" i="7" s="1"/>
  <c r="VD55" i="7" s="1"/>
  <c r="VE55" i="7" s="1"/>
  <c r="VF55" i="7" s="1"/>
  <c r="VG55" i="7" s="1"/>
  <c r="VH55" i="7" s="1"/>
  <c r="VI55" i="7" s="1"/>
  <c r="VJ55" i="7" s="1"/>
  <c r="VK55" i="7" s="1"/>
  <c r="VL55" i="7" s="1"/>
  <c r="VM55" i="7" s="1"/>
  <c r="VN55" i="7" s="1"/>
  <c r="VO55" i="7" s="1"/>
  <c r="VP55" i="7" s="1"/>
  <c r="VQ55" i="7" s="1"/>
  <c r="VR55" i="7" s="1"/>
  <c r="VS55" i="7" s="1"/>
  <c r="VT55" i="7" s="1"/>
  <c r="VU55" i="7" s="1"/>
  <c r="VV55" i="7" s="1"/>
  <c r="VW55" i="7" s="1"/>
  <c r="VX55" i="7" s="1"/>
  <c r="VY55" i="7" s="1"/>
  <c r="VZ55" i="7" s="1"/>
  <c r="WA55" i="7" s="1"/>
  <c r="WB55" i="7" s="1"/>
  <c r="WC55" i="7" s="1"/>
  <c r="WD55" i="7" s="1"/>
  <c r="WE55" i="7" s="1"/>
  <c r="WF55" i="7" s="1"/>
  <c r="WG55" i="7" s="1"/>
  <c r="WH55" i="7" s="1"/>
  <c r="WI55" i="7" s="1"/>
  <c r="WJ55" i="7" s="1"/>
  <c r="WK55" i="7" s="1"/>
  <c r="WL55" i="7" s="1"/>
  <c r="WM55" i="7" s="1"/>
  <c r="WN55" i="7" s="1"/>
  <c r="WO55" i="7" s="1"/>
  <c r="WP55" i="7" s="1"/>
  <c r="WQ55" i="7" s="1"/>
  <c r="WR55" i="7" s="1"/>
  <c r="WS55" i="7" s="1"/>
  <c r="WT55" i="7" s="1"/>
  <c r="WU55" i="7" s="1"/>
  <c r="WV55" i="7" s="1"/>
  <c r="WW55" i="7" s="1"/>
  <c r="WX55" i="7" s="1"/>
  <c r="WY55" i="7" s="1"/>
  <c r="WZ55" i="7" s="1"/>
  <c r="XA55" i="7" s="1"/>
  <c r="XB55" i="7" s="1"/>
  <c r="XC55" i="7" s="1"/>
  <c r="XD55" i="7" s="1"/>
  <c r="XE55" i="7" s="1"/>
  <c r="XF55" i="7" s="1"/>
  <c r="XG55" i="7" s="1"/>
  <c r="XH55" i="7" s="1"/>
  <c r="XI55" i="7" s="1"/>
  <c r="XJ55" i="7" s="1"/>
  <c r="XK55" i="7" s="1"/>
  <c r="XL55" i="7" s="1"/>
  <c r="XM55" i="7" s="1"/>
  <c r="XN55" i="7" s="1"/>
  <c r="XO55" i="7" s="1"/>
  <c r="XP55" i="7" s="1"/>
  <c r="XQ55" i="7" s="1"/>
  <c r="XR55" i="7" s="1"/>
  <c r="XS55" i="7" s="1"/>
  <c r="XT55" i="7" s="1"/>
  <c r="XU55" i="7" s="1"/>
  <c r="XV55" i="7" s="1"/>
  <c r="XW55" i="7" s="1"/>
  <c r="XX55" i="7" s="1"/>
  <c r="XY55" i="7" s="1"/>
  <c r="XZ55" i="7" s="1"/>
  <c r="YA55" i="7" s="1"/>
  <c r="YB55" i="7" s="1"/>
  <c r="YC55" i="7" s="1"/>
  <c r="YD55" i="7" s="1"/>
  <c r="YE55" i="7" s="1"/>
  <c r="YF55" i="7" s="1"/>
  <c r="YG55" i="7" s="1"/>
  <c r="YH55" i="7" s="1"/>
  <c r="YI55" i="7" s="1"/>
  <c r="YJ55" i="7" s="1"/>
  <c r="YK55" i="7" s="1"/>
  <c r="YL55" i="7" s="1"/>
  <c r="YM55" i="7" s="1"/>
  <c r="YN55" i="7" s="1"/>
  <c r="YO55" i="7" s="1"/>
  <c r="YP55" i="7" s="1"/>
  <c r="YQ55" i="7" s="1"/>
  <c r="YR55" i="7" s="1"/>
  <c r="YS55" i="7" s="1"/>
  <c r="YT55" i="7" s="1"/>
  <c r="YU55" i="7" s="1"/>
  <c r="YV55" i="7" s="1"/>
  <c r="YW55" i="7" s="1"/>
  <c r="YX55" i="7" s="1"/>
  <c r="YY55" i="7" s="1"/>
  <c r="YZ55" i="7" s="1"/>
  <c r="ZA55" i="7" s="1"/>
  <c r="ZB55" i="7" s="1"/>
  <c r="ZC55" i="7" s="1"/>
  <c r="ZD55" i="7" s="1"/>
  <c r="ZE55" i="7" s="1"/>
  <c r="ZF55" i="7" s="1"/>
  <c r="ZG55" i="7" s="1"/>
  <c r="ZH55" i="7" s="1"/>
  <c r="ZI55" i="7" s="1"/>
  <c r="ZJ55" i="7" s="1"/>
  <c r="ZK55" i="7" s="1"/>
  <c r="ZL55" i="7" s="1"/>
  <c r="ZM55" i="7" s="1"/>
  <c r="ZN55" i="7" s="1"/>
  <c r="ZO55" i="7" s="1"/>
  <c r="ZP55" i="7" s="1"/>
  <c r="ZQ55" i="7" s="1"/>
  <c r="ZR55" i="7" s="1"/>
  <c r="ZS55" i="7" s="1"/>
  <c r="ZT55" i="7" s="1"/>
  <c r="ZU55" i="7" s="1"/>
  <c r="ZV55" i="7" s="1"/>
  <c r="ZW55" i="7" s="1"/>
  <c r="ZX55" i="7" s="1"/>
  <c r="ZY55" i="7" s="1"/>
  <c r="ZZ55" i="7" s="1"/>
  <c r="AAA55" i="7" s="1"/>
  <c r="AAB55" i="7" s="1"/>
  <c r="AAC55" i="7" s="1"/>
  <c r="AAD55" i="7" s="1"/>
  <c r="AAE55" i="7" s="1"/>
  <c r="AAF55" i="7" s="1"/>
  <c r="AAG55" i="7" s="1"/>
  <c r="AAH55" i="7" s="1"/>
  <c r="AAI55" i="7" s="1"/>
  <c r="AAJ55" i="7" s="1"/>
  <c r="AAK55" i="7" s="1"/>
  <c r="AAL55" i="7" s="1"/>
  <c r="AAM55" i="7" s="1"/>
  <c r="AAN55" i="7" s="1"/>
  <c r="AAO55" i="7" s="1"/>
  <c r="AAP55" i="7" s="1"/>
  <c r="AAQ55" i="7" s="1"/>
  <c r="AAR55" i="7" s="1"/>
  <c r="AAS55" i="7" s="1"/>
  <c r="AAT55" i="7" s="1"/>
  <c r="AAU55" i="7" s="1"/>
  <c r="AAV55" i="7" s="1"/>
  <c r="AAW55" i="7" s="1"/>
  <c r="AAX55" i="7" s="1"/>
  <c r="AAY55" i="7" s="1"/>
  <c r="AAZ55" i="7" s="1"/>
  <c r="ABA55" i="7" s="1"/>
  <c r="ABB55" i="7" s="1"/>
  <c r="ABC55" i="7" s="1"/>
  <c r="ABD55" i="7" s="1"/>
  <c r="ABE55" i="7" s="1"/>
  <c r="ABF55" i="7" s="1"/>
  <c r="ABG55" i="7" s="1"/>
  <c r="ABH55" i="7" s="1"/>
  <c r="ABI55" i="7" s="1"/>
  <c r="ABJ55" i="7" s="1"/>
  <c r="ABK55" i="7" s="1"/>
  <c r="ABL55" i="7" s="1"/>
  <c r="ABM55" i="7" s="1"/>
  <c r="ABN55" i="7" s="1"/>
  <c r="ABO55" i="7" s="1"/>
  <c r="ABP55" i="7" s="1"/>
  <c r="ABQ55" i="7" s="1"/>
  <c r="ABR55" i="7" s="1"/>
  <c r="ABS55" i="7" s="1"/>
  <c r="ABT55" i="7" s="1"/>
  <c r="ABU55" i="7" s="1"/>
  <c r="ABV55" i="7" s="1"/>
  <c r="ABW55" i="7" s="1"/>
  <c r="ABX55" i="7" s="1"/>
  <c r="ABY55" i="7" s="1"/>
  <c r="ABZ55" i="7" s="1"/>
  <c r="ACA55" i="7" s="1"/>
  <c r="ACB55" i="7" s="1"/>
  <c r="ACC55" i="7" s="1"/>
  <c r="ACD55" i="7" s="1"/>
  <c r="ACE55" i="7" s="1"/>
  <c r="ACF55" i="7" s="1"/>
  <c r="ACG55" i="7" s="1"/>
  <c r="ACH55" i="7" s="1"/>
  <c r="ACI55" i="7" s="1"/>
  <c r="ACJ55" i="7" s="1"/>
  <c r="ACK55" i="7" s="1"/>
  <c r="ACL55" i="7" s="1"/>
  <c r="ACM55" i="7" s="1"/>
  <c r="ACN55" i="7" s="1"/>
  <c r="ACO55" i="7" s="1"/>
  <c r="ACP55" i="7" s="1"/>
  <c r="ACQ55" i="7" s="1"/>
  <c r="ACR55" i="7" s="1"/>
  <c r="ACS55" i="7" s="1"/>
  <c r="ACT55" i="7" s="1"/>
  <c r="ACU55" i="7" s="1"/>
  <c r="ACV55" i="7" s="1"/>
  <c r="ACW55" i="7" s="1"/>
  <c r="ACX55" i="7" s="1"/>
  <c r="ACY55" i="7" s="1"/>
  <c r="ACZ55" i="7" s="1"/>
  <c r="ADA55" i="7" s="1"/>
  <c r="ADB55" i="7" s="1"/>
  <c r="ADC55" i="7" s="1"/>
  <c r="ADD55" i="7" s="1"/>
  <c r="ADE55" i="7" s="1"/>
  <c r="ADF55" i="7" s="1"/>
  <c r="ADG55" i="7" s="1"/>
  <c r="ADH55" i="7" s="1"/>
  <c r="ADI55" i="7" s="1"/>
  <c r="ADJ55" i="7" s="1"/>
  <c r="ADK55" i="7" s="1"/>
  <c r="ADL55" i="7" s="1"/>
  <c r="ADM55" i="7" s="1"/>
  <c r="ADN55" i="7" s="1"/>
  <c r="ADO55" i="7" s="1"/>
  <c r="ADP55" i="7" s="1"/>
  <c r="ADQ55" i="7" s="1"/>
  <c r="ADR55" i="7" s="1"/>
  <c r="ADS55" i="7" s="1"/>
  <c r="ADT55" i="7" s="1"/>
  <c r="ADU55" i="7" s="1"/>
  <c r="ADV55" i="7" s="1"/>
  <c r="ADW55" i="7" s="1"/>
  <c r="ADX55" i="7" s="1"/>
  <c r="ADY55" i="7" s="1"/>
  <c r="ADZ55" i="7" s="1"/>
  <c r="AEA55" i="7" s="1"/>
  <c r="AEB55" i="7" s="1"/>
  <c r="AEC55" i="7" s="1"/>
  <c r="AED55" i="7" s="1"/>
  <c r="AEE55" i="7" s="1"/>
  <c r="AEF55" i="7" s="1"/>
  <c r="AEG55" i="7" s="1"/>
  <c r="AEH55" i="7" s="1"/>
  <c r="AEI55" i="7" s="1"/>
  <c r="AEJ55" i="7" s="1"/>
  <c r="AEK55" i="7" s="1"/>
  <c r="AEL55" i="7" s="1"/>
  <c r="AEM55" i="7" s="1"/>
  <c r="AEN55" i="7" s="1"/>
  <c r="AEO55" i="7" s="1"/>
  <c r="AEP55" i="7" s="1"/>
  <c r="AEQ55" i="7" s="1"/>
  <c r="AER55" i="7" s="1"/>
  <c r="AES55" i="7" s="1"/>
  <c r="AET55" i="7" s="1"/>
  <c r="AEU55" i="7" s="1"/>
  <c r="AEV55" i="7" s="1"/>
  <c r="AEW55" i="7" s="1"/>
  <c r="AEX55" i="7" s="1"/>
  <c r="AEY55" i="7" s="1"/>
  <c r="AEZ55" i="7" s="1"/>
  <c r="AFA55" i="7" s="1"/>
  <c r="AFB55" i="7" s="1"/>
  <c r="AFC55" i="7" s="1"/>
  <c r="AFD55" i="7" s="1"/>
  <c r="AFE55" i="7" s="1"/>
  <c r="AFF55" i="7" s="1"/>
  <c r="AFG55" i="7" s="1"/>
  <c r="AFH55" i="7" s="1"/>
  <c r="AFI55" i="7" s="1"/>
  <c r="AFJ55" i="7" s="1"/>
  <c r="AFK55" i="7" s="1"/>
  <c r="AFL55" i="7" s="1"/>
  <c r="AFM55" i="7" s="1"/>
  <c r="AFN55" i="7" s="1"/>
  <c r="AFO55" i="7" s="1"/>
  <c r="AFP55" i="7" s="1"/>
  <c r="AFQ55" i="7" s="1"/>
  <c r="AFR55" i="7" s="1"/>
  <c r="AFS55" i="7" s="1"/>
  <c r="AFT55" i="7" s="1"/>
  <c r="AFU55" i="7" s="1"/>
  <c r="AFV55" i="7" s="1"/>
  <c r="AFW55" i="7" s="1"/>
  <c r="AFX55" i="7" s="1"/>
  <c r="AFY55" i="7" s="1"/>
  <c r="AFZ55" i="7" s="1"/>
  <c r="AGA55" i="7" s="1"/>
  <c r="AGB55" i="7" s="1"/>
  <c r="AGC55" i="7" s="1"/>
  <c r="AGD55" i="7" s="1"/>
  <c r="AGE55" i="7" s="1"/>
  <c r="AGF55" i="7" s="1"/>
  <c r="AGG55" i="7" s="1"/>
  <c r="AGH55" i="7" s="1"/>
  <c r="AGI55" i="7" s="1"/>
  <c r="AGJ55" i="7" s="1"/>
  <c r="AGK55" i="7" s="1"/>
  <c r="AGL55" i="7" s="1"/>
  <c r="AGM55" i="7" s="1"/>
  <c r="AGN55" i="7" s="1"/>
  <c r="AGO55" i="7" s="1"/>
  <c r="AGP55" i="7" s="1"/>
  <c r="AGQ55" i="7" s="1"/>
  <c r="AGR55" i="7" s="1"/>
  <c r="AGS55" i="7" s="1"/>
  <c r="AGT55" i="7" s="1"/>
  <c r="AGU55" i="7" s="1"/>
  <c r="AGV55" i="7" s="1"/>
  <c r="AGW55" i="7" s="1"/>
  <c r="AGX55" i="7" s="1"/>
  <c r="AGY55" i="7" s="1"/>
  <c r="AGZ55" i="7" s="1"/>
  <c r="AHA55" i="7" s="1"/>
  <c r="AHB55" i="7" s="1"/>
  <c r="AHC55" i="7" s="1"/>
  <c r="AHD55" i="7" s="1"/>
  <c r="AHE55" i="7" s="1"/>
  <c r="AHF55" i="7" s="1"/>
  <c r="AHG55" i="7" s="1"/>
  <c r="AHH55" i="7" s="1"/>
  <c r="AHI55" i="7" s="1"/>
  <c r="AHJ55" i="7" s="1"/>
  <c r="AHK55" i="7" s="1"/>
  <c r="AHL55" i="7" s="1"/>
  <c r="AHM55" i="7" s="1"/>
  <c r="AHN55" i="7" s="1"/>
  <c r="AHO55" i="7" s="1"/>
  <c r="AHP55" i="7" s="1"/>
  <c r="AHQ55" i="7" s="1"/>
  <c r="AHR55" i="7" s="1"/>
  <c r="AHS55" i="7" s="1"/>
  <c r="AHT55" i="7" s="1"/>
  <c r="AHU55" i="7" s="1"/>
  <c r="AHV55" i="7" s="1"/>
  <c r="AHW55" i="7" s="1"/>
  <c r="AHX55" i="7" s="1"/>
  <c r="AHY55" i="7" s="1"/>
  <c r="AHZ55" i="7" s="1"/>
  <c r="AIA55" i="7" s="1"/>
  <c r="AIB55" i="7" s="1"/>
  <c r="AIC55" i="7" s="1"/>
  <c r="AID55" i="7" s="1"/>
  <c r="AIE55" i="7" s="1"/>
  <c r="AIF55" i="7" s="1"/>
  <c r="AIG55" i="7" s="1"/>
  <c r="AIH55" i="7" s="1"/>
  <c r="AII55" i="7" s="1"/>
  <c r="AIJ55" i="7" s="1"/>
  <c r="AIK55" i="7" s="1"/>
  <c r="AIL55" i="7" s="1"/>
  <c r="AIM55" i="7" s="1"/>
  <c r="AIN55" i="7" s="1"/>
  <c r="AIO55" i="7" s="1"/>
  <c r="AIP55" i="7" s="1"/>
  <c r="AIQ55" i="7" s="1"/>
  <c r="AIR55" i="7" s="1"/>
  <c r="AIS55" i="7" s="1"/>
  <c r="AIT55" i="7" s="1"/>
  <c r="AIU55" i="7" s="1"/>
  <c r="AIV55" i="7" s="1"/>
  <c r="AIW55" i="7" s="1"/>
  <c r="AIX55" i="7" s="1"/>
  <c r="AIY55" i="7" s="1"/>
  <c r="AIZ55" i="7" s="1"/>
  <c r="AJA55" i="7" s="1"/>
  <c r="AJB55" i="7" s="1"/>
  <c r="AJC55" i="7" s="1"/>
  <c r="AJD55" i="7" s="1"/>
  <c r="AJE55" i="7" s="1"/>
  <c r="AJF55" i="7" s="1"/>
  <c r="AJG55" i="7" s="1"/>
  <c r="AJH55" i="7" s="1"/>
  <c r="AJI55" i="7" s="1"/>
  <c r="AJJ55" i="7" s="1"/>
  <c r="AJK55" i="7" s="1"/>
  <c r="AJL55" i="7" s="1"/>
  <c r="AJM55" i="7" s="1"/>
  <c r="AJN55" i="7" s="1"/>
  <c r="AJO55" i="7" s="1"/>
  <c r="AJP55" i="7" s="1"/>
  <c r="AJQ55" i="7" s="1"/>
  <c r="AJR55" i="7" s="1"/>
  <c r="AJS55" i="7" s="1"/>
  <c r="AJT55" i="7" s="1"/>
  <c r="AJU55" i="7" s="1"/>
  <c r="AJV55" i="7" s="1"/>
  <c r="AJW55" i="7" s="1"/>
  <c r="AJX55" i="7" s="1"/>
  <c r="AJY55" i="7" s="1"/>
  <c r="AJZ55" i="7" s="1"/>
  <c r="AKA55" i="7" s="1"/>
  <c r="AKB55" i="7" s="1"/>
  <c r="AKC55" i="7" s="1"/>
  <c r="AKD55" i="7" s="1"/>
  <c r="AKE55" i="7" s="1"/>
  <c r="AKF55" i="7" s="1"/>
  <c r="AKG55" i="7" s="1"/>
  <c r="AKH55" i="7" s="1"/>
  <c r="AKI55" i="7" s="1"/>
  <c r="AKJ55" i="7" s="1"/>
  <c r="AKK55" i="7" s="1"/>
  <c r="AKL55" i="7" s="1"/>
  <c r="AKM55" i="7" s="1"/>
  <c r="AKN55" i="7" s="1"/>
  <c r="AKO55" i="7" s="1"/>
  <c r="AKP55" i="7" s="1"/>
  <c r="AKQ55" i="7" s="1"/>
  <c r="AKR55" i="7" s="1"/>
  <c r="AKS55" i="7" s="1"/>
  <c r="AKT55" i="7" s="1"/>
  <c r="AKU55" i="7" s="1"/>
  <c r="AKV55" i="7" s="1"/>
  <c r="AKW55" i="7" s="1"/>
  <c r="AKX55" i="7" s="1"/>
  <c r="AKY55" i="7" s="1"/>
  <c r="AKZ55" i="7" s="1"/>
  <c r="ALA55" i="7" s="1"/>
  <c r="ALB55" i="7" s="1"/>
  <c r="ALC55" i="7" s="1"/>
  <c r="ALD55" i="7" s="1"/>
  <c r="ALE55" i="7" s="1"/>
  <c r="ALF55" i="7" s="1"/>
  <c r="ALG55" i="7" s="1"/>
  <c r="ALH55" i="7" s="1"/>
  <c r="ALI55" i="7" s="1"/>
  <c r="ALJ55" i="7" s="1"/>
  <c r="ALK55" i="7" s="1"/>
  <c r="ALL55" i="7" s="1"/>
  <c r="ALM55" i="7" s="1"/>
  <c r="ALN55" i="7" s="1"/>
  <c r="ALO55" i="7" s="1"/>
  <c r="ALP55" i="7" s="1"/>
  <c r="ALQ55" i="7" s="1"/>
  <c r="ALR55" i="7" s="1"/>
  <c r="ALS55" i="7" s="1"/>
  <c r="ALT55" i="7" s="1"/>
  <c r="ALU55" i="7" s="1"/>
  <c r="ALV55" i="7" s="1"/>
  <c r="ALW55" i="7" s="1"/>
  <c r="ALX55" i="7" s="1"/>
  <c r="ALY55" i="7" s="1"/>
  <c r="ALZ55" i="7" s="1"/>
  <c r="AMA55" i="7" s="1"/>
  <c r="AMB55" i="7" s="1"/>
  <c r="AMC55" i="7" s="1"/>
  <c r="AMD55" i="7" s="1"/>
  <c r="AME55" i="7" s="1"/>
  <c r="AMF55" i="7" s="1"/>
  <c r="AMG55" i="7" s="1"/>
  <c r="AMH55" i="7" s="1"/>
  <c r="AMI55" i="7" s="1"/>
  <c r="AMJ55" i="7" s="1"/>
  <c r="AMK55" i="7" s="1"/>
  <c r="AML55" i="7" s="1"/>
  <c r="AMM55" i="7" s="1"/>
  <c r="AMN55" i="7" s="1"/>
  <c r="AMO55" i="7" s="1"/>
  <c r="AMP55" i="7" s="1"/>
  <c r="AMQ55" i="7" s="1"/>
  <c r="AMR55" i="7" s="1"/>
  <c r="AMS55" i="7" s="1"/>
  <c r="AMT55" i="7" s="1"/>
  <c r="AMU55" i="7" s="1"/>
  <c r="AMV55" i="7" s="1"/>
  <c r="AMW55" i="7" s="1"/>
  <c r="AMX55" i="7" s="1"/>
  <c r="AMY55" i="7" s="1"/>
  <c r="AMZ55" i="7" s="1"/>
  <c r="ANA55" i="7" s="1"/>
  <c r="ANB55" i="7" s="1"/>
  <c r="ANC55" i="7" s="1"/>
  <c r="AND55" i="7" s="1"/>
  <c r="ANE55" i="7" s="1"/>
  <c r="ANF55" i="7" s="1"/>
  <c r="ANG55" i="7" s="1"/>
  <c r="ANH55" i="7" s="1"/>
  <c r="ANI55" i="7" s="1"/>
  <c r="ANJ55" i="7" s="1"/>
  <c r="ANK55" i="7" s="1"/>
  <c r="ANL55" i="7" s="1"/>
  <c r="ANM55" i="7" s="1"/>
  <c r="ANN55" i="7" s="1"/>
  <c r="ANO55" i="7" s="1"/>
  <c r="ANP55" i="7" s="1"/>
  <c r="ANQ55" i="7" s="1"/>
  <c r="ANR55" i="7" s="1"/>
  <c r="ANS55" i="7" s="1"/>
  <c r="ANT55" i="7" s="1"/>
  <c r="ANU55" i="7" s="1"/>
  <c r="ANV55" i="7" s="1"/>
  <c r="ANW55" i="7" s="1"/>
  <c r="ANX55" i="7" s="1"/>
  <c r="ANY55" i="7" s="1"/>
  <c r="ANZ55" i="7" s="1"/>
  <c r="AOA55" i="7" s="1"/>
  <c r="AOB55" i="7" s="1"/>
  <c r="AOC55" i="7" s="1"/>
  <c r="AOD55" i="7" s="1"/>
  <c r="AOE55" i="7" s="1"/>
  <c r="AOF55" i="7" s="1"/>
  <c r="AOG55" i="7" s="1"/>
  <c r="AOH55" i="7" s="1"/>
  <c r="AOI55" i="7" s="1"/>
  <c r="AOJ55" i="7" s="1"/>
  <c r="AOK55" i="7" s="1"/>
  <c r="AOL55" i="7" s="1"/>
  <c r="AOM55" i="7" s="1"/>
  <c r="AON55" i="7" s="1"/>
  <c r="AOO55" i="7" s="1"/>
  <c r="AOP55" i="7" s="1"/>
  <c r="AOQ55" i="7" s="1"/>
  <c r="AOR55" i="7" s="1"/>
  <c r="AOS55" i="7" s="1"/>
  <c r="AOT55" i="7" s="1"/>
  <c r="AOU55" i="7" s="1"/>
  <c r="AOV55" i="7" s="1"/>
  <c r="AOW55" i="7" s="1"/>
  <c r="AOX55" i="7" s="1"/>
  <c r="AOY55" i="7" s="1"/>
  <c r="AOZ55" i="7" s="1"/>
  <c r="APA55" i="7" s="1"/>
  <c r="APB55" i="7" s="1"/>
  <c r="APC55" i="7" s="1"/>
  <c r="APD55" i="7" s="1"/>
  <c r="APE55" i="7" s="1"/>
  <c r="APF55" i="7" s="1"/>
  <c r="APG55" i="7" s="1"/>
  <c r="APH55" i="7" s="1"/>
  <c r="API55" i="7" s="1"/>
  <c r="APJ55" i="7" s="1"/>
  <c r="APK55" i="7" s="1"/>
  <c r="APL55" i="7" s="1"/>
  <c r="APM55" i="7" s="1"/>
  <c r="APN55" i="7" s="1"/>
  <c r="APO55" i="7" s="1"/>
  <c r="APP55" i="7" s="1"/>
  <c r="APQ55" i="7" s="1"/>
  <c r="APR55" i="7" s="1"/>
  <c r="APS55" i="7" s="1"/>
  <c r="APT55" i="7" s="1"/>
  <c r="APU55" i="7" s="1"/>
  <c r="APV55" i="7" s="1"/>
  <c r="APW55" i="7" s="1"/>
  <c r="APX55" i="7" s="1"/>
  <c r="APY55" i="7" s="1"/>
  <c r="APZ55" i="7" s="1"/>
  <c r="AQA55" i="7" s="1"/>
  <c r="AQB55" i="7" s="1"/>
  <c r="AQC55" i="7" s="1"/>
  <c r="AQD55" i="7" s="1"/>
  <c r="AQE55" i="7" s="1"/>
  <c r="AQF55" i="7" s="1"/>
  <c r="AQG55" i="7" s="1"/>
  <c r="AQH55" i="7" s="1"/>
  <c r="AQI55" i="7" s="1"/>
  <c r="AQJ55" i="7" s="1"/>
  <c r="AQK55" i="7" s="1"/>
  <c r="AQL55" i="7" s="1"/>
  <c r="AQM55" i="7" s="1"/>
  <c r="AQN55" i="7" s="1"/>
  <c r="AQO55" i="7" s="1"/>
  <c r="AQP55" i="7" s="1"/>
  <c r="AQQ55" i="7" s="1"/>
  <c r="AQR55" i="7" s="1"/>
  <c r="AQS55" i="7" s="1"/>
  <c r="AQT55" i="7" s="1"/>
  <c r="AQU55" i="7" s="1"/>
  <c r="AQV55" i="7" s="1"/>
  <c r="AQW55" i="7" s="1"/>
  <c r="AQX55" i="7" s="1"/>
  <c r="AQY55" i="7" s="1"/>
  <c r="AQZ55" i="7" s="1"/>
  <c r="ARA55" i="7" s="1"/>
  <c r="ARB55" i="7" s="1"/>
  <c r="ARC55" i="7" s="1"/>
  <c r="ARD55" i="7" s="1"/>
  <c r="ARE55" i="7" s="1"/>
  <c r="ARF55" i="7" s="1"/>
  <c r="ARG55" i="7" s="1"/>
  <c r="ARH55" i="7" s="1"/>
  <c r="ARI55" i="7" s="1"/>
  <c r="ARJ55" i="7" s="1"/>
  <c r="ARK55" i="7" s="1"/>
  <c r="ARL55" i="7" s="1"/>
  <c r="ARM55" i="7" s="1"/>
  <c r="ARN55" i="7" s="1"/>
  <c r="ARO55" i="7" s="1"/>
  <c r="ARP55" i="7" s="1"/>
  <c r="ARQ55" i="7" s="1"/>
  <c r="ARR55" i="7" s="1"/>
  <c r="ARS55" i="7" s="1"/>
  <c r="ART55" i="7" s="1"/>
  <c r="ARU55" i="7" s="1"/>
  <c r="ARV55" i="7" s="1"/>
  <c r="ARW55" i="7" s="1"/>
  <c r="ARX55" i="7" s="1"/>
  <c r="ARY55" i="7" s="1"/>
  <c r="ARZ55" i="7" s="1"/>
  <c r="ASA55" i="7" s="1"/>
  <c r="ASB55" i="7" s="1"/>
  <c r="ASC55" i="7" s="1"/>
  <c r="ASD55" i="7" s="1"/>
  <c r="ASE55" i="7" s="1"/>
  <c r="ASF55" i="7" s="1"/>
  <c r="ASG55" i="7" s="1"/>
  <c r="ASH55" i="7" s="1"/>
  <c r="ASI55" i="7" s="1"/>
  <c r="ASJ55" i="7" s="1"/>
  <c r="ASK55" i="7" s="1"/>
  <c r="ASL55" i="7" s="1"/>
  <c r="ASM55" i="7" s="1"/>
  <c r="ASN55" i="7" s="1"/>
  <c r="ASO55" i="7" s="1"/>
  <c r="ASP55" i="7" s="1"/>
  <c r="ASQ55" i="7" s="1"/>
  <c r="ASR55" i="7" s="1"/>
  <c r="ASS55" i="7" s="1"/>
  <c r="AST55" i="7" s="1"/>
  <c r="ASU55" i="7" s="1"/>
  <c r="ASV55" i="7" s="1"/>
  <c r="ASW55" i="7" s="1"/>
  <c r="ASX55" i="7" s="1"/>
  <c r="ASY55" i="7" s="1"/>
  <c r="ASZ55" i="7" s="1"/>
  <c r="ATA55" i="7" s="1"/>
  <c r="ATB55" i="7" s="1"/>
  <c r="ATC55" i="7" s="1"/>
  <c r="ATD55" i="7" s="1"/>
  <c r="ATE55" i="7" s="1"/>
  <c r="ATF55" i="7" s="1"/>
  <c r="ATG55" i="7" s="1"/>
  <c r="ATH55" i="7" s="1"/>
  <c r="ATI55" i="7" s="1"/>
  <c r="ATJ55" i="7" s="1"/>
  <c r="ATK55" i="7" s="1"/>
  <c r="ATL55" i="7" s="1"/>
  <c r="ATM55" i="7" s="1"/>
  <c r="ATN55" i="7" s="1"/>
  <c r="ATO55" i="7" s="1"/>
  <c r="ATP55" i="7" s="1"/>
  <c r="ATQ55" i="7" s="1"/>
  <c r="ATR55" i="7" s="1"/>
  <c r="ATS55" i="7" s="1"/>
  <c r="ATT55" i="7" s="1"/>
  <c r="ATU55" i="7" s="1"/>
  <c r="ATV55" i="7" s="1"/>
  <c r="ATW55" i="7" s="1"/>
  <c r="ATX55" i="7" s="1"/>
  <c r="ATY55" i="7" s="1"/>
  <c r="ATZ55" i="7" s="1"/>
  <c r="AUA55" i="7" s="1"/>
  <c r="AUB55" i="7" s="1"/>
  <c r="AUC55" i="7" s="1"/>
  <c r="AUD55" i="7" s="1"/>
  <c r="AUE55" i="7" s="1"/>
  <c r="AUF55" i="7" s="1"/>
  <c r="AUG55" i="7" s="1"/>
  <c r="AUH55" i="7" s="1"/>
  <c r="AUI55" i="7" s="1"/>
  <c r="AUJ55" i="7" s="1"/>
  <c r="AUK55" i="7" s="1"/>
  <c r="AUL55" i="7" s="1"/>
  <c r="AUM55" i="7" s="1"/>
  <c r="AUN55" i="7" s="1"/>
  <c r="AUO55" i="7" s="1"/>
  <c r="AUP55" i="7" s="1"/>
  <c r="AUQ55" i="7" s="1"/>
  <c r="AUR55" i="7" s="1"/>
  <c r="AUS55" i="7" s="1"/>
  <c r="AUT55" i="7" s="1"/>
  <c r="AUU55" i="7" s="1"/>
  <c r="AUV55" i="7" s="1"/>
  <c r="AUW55" i="7" s="1"/>
  <c r="AUX55" i="7" s="1"/>
  <c r="AUY55" i="7" s="1"/>
  <c r="AUZ55" i="7" s="1"/>
  <c r="AVA55" i="7" s="1"/>
  <c r="AVB55" i="7" s="1"/>
  <c r="AVC55" i="7" s="1"/>
  <c r="AVD55" i="7" s="1"/>
  <c r="AVE55" i="7" s="1"/>
  <c r="AVF55" i="7" s="1"/>
  <c r="AVG55" i="7" s="1"/>
  <c r="AVH55" i="7" s="1"/>
  <c r="AVI55" i="7" s="1"/>
  <c r="AVJ55" i="7" s="1"/>
  <c r="AVK55" i="7" s="1"/>
  <c r="AVL55" i="7" s="1"/>
  <c r="AVM55" i="7" s="1"/>
  <c r="AVN55" i="7" s="1"/>
  <c r="AVO55" i="7" s="1"/>
  <c r="AVP55" i="7" s="1"/>
  <c r="AVQ55" i="7" s="1"/>
  <c r="AVR55" i="7" s="1"/>
  <c r="AVS55" i="7" s="1"/>
  <c r="AVT55" i="7" s="1"/>
  <c r="AVU55" i="7" s="1"/>
  <c r="AVV55" i="7" s="1"/>
  <c r="AVW55" i="7" s="1"/>
  <c r="AVX55" i="7" s="1"/>
  <c r="AVY55" i="7" s="1"/>
  <c r="AVZ55" i="7" s="1"/>
  <c r="AWA55" i="7" s="1"/>
  <c r="AWB55" i="7" s="1"/>
  <c r="AWC55" i="7" s="1"/>
  <c r="AWD55" i="7" s="1"/>
  <c r="AWE55" i="7" s="1"/>
  <c r="AWF55" i="7" s="1"/>
  <c r="AWG55" i="7" s="1"/>
  <c r="AWH55" i="7" s="1"/>
  <c r="AWI55" i="7" s="1"/>
  <c r="AWJ55" i="7" s="1"/>
  <c r="AWK55" i="7" s="1"/>
  <c r="AWL55" i="7" s="1"/>
  <c r="AWM55" i="7" s="1"/>
  <c r="AWN55" i="7" s="1"/>
  <c r="AWO55" i="7" s="1"/>
  <c r="AWP55" i="7" s="1"/>
  <c r="AWQ55" i="7" s="1"/>
  <c r="AWR55" i="7" s="1"/>
  <c r="AWS55" i="7" s="1"/>
  <c r="AWT55" i="7" s="1"/>
  <c r="AWU55" i="7" s="1"/>
  <c r="AWV55" i="7" s="1"/>
  <c r="AWW55" i="7" s="1"/>
  <c r="AWX55" i="7" s="1"/>
  <c r="AWY55" i="7" s="1"/>
  <c r="AWZ55" i="7" s="1"/>
  <c r="AXA55" i="7" s="1"/>
  <c r="AXB55" i="7" s="1"/>
  <c r="AXC55" i="7" s="1"/>
  <c r="AXD55" i="7" s="1"/>
  <c r="AXE55" i="7" s="1"/>
  <c r="AXF55" i="7" s="1"/>
  <c r="AXG55" i="7" s="1"/>
  <c r="AXH55" i="7" s="1"/>
  <c r="AXI55" i="7" s="1"/>
  <c r="AXJ55" i="7" s="1"/>
  <c r="AXK55" i="7" s="1"/>
  <c r="AXL55" i="7" s="1"/>
  <c r="AXM55" i="7" s="1"/>
  <c r="AXN55" i="7" s="1"/>
  <c r="AXO55" i="7" s="1"/>
  <c r="AXP55" i="7" s="1"/>
  <c r="AXQ55" i="7" s="1"/>
  <c r="AXR55" i="7" s="1"/>
  <c r="AXS55" i="7" s="1"/>
  <c r="AXT55" i="7" s="1"/>
  <c r="AXU55" i="7" s="1"/>
  <c r="AXV55" i="7" s="1"/>
  <c r="AXW55" i="7" s="1"/>
  <c r="AXX55" i="7" s="1"/>
  <c r="AXY55" i="7" s="1"/>
  <c r="AXZ55" i="7" s="1"/>
  <c r="AYA55" i="7" s="1"/>
  <c r="AYB55" i="7" s="1"/>
  <c r="AYC55" i="7" s="1"/>
  <c r="AYD55" i="7" s="1"/>
  <c r="AYE55" i="7" s="1"/>
  <c r="AYF55" i="7" s="1"/>
  <c r="AYG55" i="7" s="1"/>
  <c r="AYH55" i="7" s="1"/>
  <c r="AYI55" i="7" s="1"/>
  <c r="AYJ55" i="7" s="1"/>
  <c r="AYK55" i="7" s="1"/>
  <c r="AYL55" i="7" s="1"/>
  <c r="AYM55" i="7" s="1"/>
  <c r="AYN55" i="7" s="1"/>
  <c r="AYO55" i="7" s="1"/>
  <c r="AYP55" i="7" s="1"/>
  <c r="AYQ55" i="7" s="1"/>
  <c r="AYR55" i="7" s="1"/>
  <c r="AYS55" i="7" s="1"/>
  <c r="AYT55" i="7" s="1"/>
  <c r="AYU55" i="7" s="1"/>
  <c r="AYV55" i="7" s="1"/>
  <c r="AYW55" i="7" s="1"/>
  <c r="AYX55" i="7" s="1"/>
  <c r="AYY55" i="7" s="1"/>
  <c r="AYZ55" i="7" s="1"/>
  <c r="AZA55" i="7" s="1"/>
  <c r="AZB55" i="7" s="1"/>
  <c r="AZC55" i="7" s="1"/>
  <c r="AZD55" i="7" s="1"/>
  <c r="AZE55" i="7" s="1"/>
  <c r="AZF55" i="7" s="1"/>
  <c r="AZG55" i="7" s="1"/>
  <c r="AZH55" i="7" s="1"/>
  <c r="AZI55" i="7" s="1"/>
  <c r="AZJ55" i="7" s="1"/>
  <c r="AZK55" i="7" s="1"/>
  <c r="AZL55" i="7" s="1"/>
  <c r="AZM55" i="7" s="1"/>
  <c r="AZN55" i="7" s="1"/>
  <c r="AZO55" i="7" s="1"/>
  <c r="AZP55" i="7" s="1"/>
  <c r="AZQ55" i="7" s="1"/>
  <c r="AZR55" i="7" s="1"/>
  <c r="AZS55" i="7" s="1"/>
  <c r="AZT55" i="7" s="1"/>
  <c r="AZU55" i="7" s="1"/>
  <c r="AZV55" i="7" s="1"/>
  <c r="AZW55" i="7" s="1"/>
  <c r="AZX55" i="7" s="1"/>
  <c r="AZY55" i="7" s="1"/>
  <c r="AZZ55" i="7" s="1"/>
  <c r="BAA55" i="7" s="1"/>
  <c r="BAB55" i="7" s="1"/>
  <c r="BAC55" i="7" s="1"/>
  <c r="BAD55" i="7" s="1"/>
  <c r="BAE55" i="7" s="1"/>
  <c r="BAF55" i="7" s="1"/>
  <c r="BAG55" i="7" s="1"/>
  <c r="BAH55" i="7" s="1"/>
  <c r="BAI55" i="7" s="1"/>
  <c r="BAJ55" i="7" s="1"/>
  <c r="BAK55" i="7" s="1"/>
  <c r="BAL55" i="7" s="1"/>
  <c r="BAM55" i="7" s="1"/>
  <c r="BAN55" i="7" s="1"/>
  <c r="BAO55" i="7" s="1"/>
  <c r="BAP55" i="7" s="1"/>
  <c r="BAQ55" i="7" s="1"/>
  <c r="BAR55" i="7" s="1"/>
  <c r="BAS55" i="7" s="1"/>
  <c r="BAT55" i="7" s="1"/>
  <c r="BAU55" i="7" s="1"/>
  <c r="BAV55" i="7" s="1"/>
  <c r="BAW55" i="7" s="1"/>
  <c r="BAX55" i="7" s="1"/>
  <c r="BAY55" i="7" s="1"/>
  <c r="BAZ55" i="7" s="1"/>
  <c r="BBA55" i="7" s="1"/>
  <c r="BBB55" i="7" s="1"/>
  <c r="BBC55" i="7" s="1"/>
  <c r="BBD55" i="7" s="1"/>
  <c r="BBE55" i="7" s="1"/>
  <c r="BBF55" i="7" s="1"/>
  <c r="BBG55" i="7" s="1"/>
  <c r="BBH55" i="7" s="1"/>
  <c r="BBI55" i="7" s="1"/>
  <c r="BBJ55" i="7" s="1"/>
  <c r="BBK55" i="7" s="1"/>
  <c r="BBL55" i="7" s="1"/>
  <c r="BBM55" i="7" s="1"/>
  <c r="BBN55" i="7" s="1"/>
  <c r="BBO55" i="7" s="1"/>
  <c r="BBP55" i="7" s="1"/>
  <c r="BBQ55" i="7" s="1"/>
  <c r="BBR55" i="7" s="1"/>
  <c r="BBS55" i="7" s="1"/>
  <c r="BBT55" i="7" s="1"/>
  <c r="BBU55" i="7" s="1"/>
  <c r="BBV55" i="7" s="1"/>
  <c r="BBW55" i="7" s="1"/>
  <c r="BBX55" i="7" s="1"/>
  <c r="BBY55" i="7" s="1"/>
  <c r="BBZ55" i="7" s="1"/>
  <c r="BCA55" i="7" s="1"/>
  <c r="BCB55" i="7" s="1"/>
  <c r="BCC55" i="7" s="1"/>
  <c r="BCD55" i="7" s="1"/>
  <c r="BCE55" i="7" s="1"/>
  <c r="BCF55" i="7" s="1"/>
  <c r="BCG55" i="7" s="1"/>
  <c r="BCH55" i="7" s="1"/>
  <c r="BCI55" i="7" s="1"/>
  <c r="BCJ55" i="7" s="1"/>
  <c r="BCK55" i="7" s="1"/>
  <c r="BCL55" i="7" s="1"/>
  <c r="BCM55" i="7" s="1"/>
  <c r="BCN55" i="7" s="1"/>
  <c r="BCO55" i="7" s="1"/>
  <c r="BCP55" i="7" s="1"/>
  <c r="BCQ55" i="7" s="1"/>
  <c r="BCR55" i="7" s="1"/>
  <c r="BCS55" i="7" s="1"/>
  <c r="BCT55" i="7" s="1"/>
  <c r="BCU55" i="7" s="1"/>
  <c r="BCV55" i="7" s="1"/>
  <c r="BCW55" i="7" s="1"/>
  <c r="BCX55" i="7" s="1"/>
  <c r="BCY55" i="7" s="1"/>
  <c r="BCZ55" i="7" s="1"/>
  <c r="BDA55" i="7" s="1"/>
  <c r="BDB55" i="7" s="1"/>
  <c r="BDC55" i="7" s="1"/>
  <c r="BDD55" i="7" s="1"/>
  <c r="BDE55" i="7" s="1"/>
  <c r="BDF55" i="7" s="1"/>
  <c r="BDG55" i="7" s="1"/>
  <c r="BDH55" i="7" s="1"/>
  <c r="BDI55" i="7" s="1"/>
  <c r="BDJ55" i="7" s="1"/>
  <c r="BDK55" i="7" s="1"/>
  <c r="BDL55" i="7" s="1"/>
  <c r="BDM55" i="7" s="1"/>
  <c r="BDN55" i="7" s="1"/>
  <c r="BDO55" i="7" s="1"/>
  <c r="BDP55" i="7" s="1"/>
  <c r="BDQ55" i="7" s="1"/>
  <c r="BDR55" i="7" s="1"/>
  <c r="BDS55" i="7" s="1"/>
  <c r="BDT55" i="7" s="1"/>
  <c r="BDU55" i="7" s="1"/>
  <c r="BDV55" i="7" s="1"/>
  <c r="BDW55" i="7" s="1"/>
  <c r="BDX55" i="7" s="1"/>
  <c r="BDY55" i="7" s="1"/>
  <c r="BDZ55" i="7" s="1"/>
  <c r="BEA55" i="7" s="1"/>
  <c r="BEB55" i="7" s="1"/>
  <c r="BEC55" i="7" s="1"/>
  <c r="BED55" i="7" s="1"/>
  <c r="BEE55" i="7" s="1"/>
  <c r="BEF55" i="7" s="1"/>
  <c r="BEG55" i="7" s="1"/>
  <c r="BEH55" i="7" s="1"/>
  <c r="BEI55" i="7" s="1"/>
  <c r="BEJ55" i="7" s="1"/>
  <c r="BEK55" i="7" s="1"/>
  <c r="BEL55" i="7" s="1"/>
  <c r="BEM55" i="7" s="1"/>
  <c r="BEN55" i="7" s="1"/>
  <c r="BEO55" i="7" s="1"/>
  <c r="BEP55" i="7" s="1"/>
  <c r="BEQ55" i="7" s="1"/>
  <c r="BER55" i="7" s="1"/>
  <c r="BES55" i="7" s="1"/>
  <c r="BET55" i="7" s="1"/>
  <c r="BEU55" i="7" s="1"/>
  <c r="BEV55" i="7" s="1"/>
  <c r="BEW55" i="7" s="1"/>
  <c r="BEX55" i="7" s="1"/>
  <c r="BEY55" i="7" s="1"/>
  <c r="BEZ55" i="7" s="1"/>
  <c r="BFA55" i="7" s="1"/>
  <c r="BFB55" i="7" s="1"/>
  <c r="BFC55" i="7" s="1"/>
  <c r="BFD55" i="7" s="1"/>
  <c r="BFE55" i="7" s="1"/>
  <c r="BFF55" i="7" s="1"/>
  <c r="BFG55" i="7" s="1"/>
  <c r="BFH55" i="7" s="1"/>
  <c r="BFI55" i="7" s="1"/>
  <c r="BFJ55" i="7" s="1"/>
  <c r="BFK55" i="7" s="1"/>
  <c r="BFL55" i="7" s="1"/>
  <c r="BFM55" i="7" s="1"/>
  <c r="BFN55" i="7" s="1"/>
  <c r="BFO55" i="7" s="1"/>
  <c r="BFP55" i="7" s="1"/>
  <c r="BFQ55" i="7" s="1"/>
  <c r="BFR55" i="7" s="1"/>
  <c r="BFS55" i="7" s="1"/>
  <c r="BFT55" i="7" s="1"/>
  <c r="BFU55" i="7" s="1"/>
  <c r="BFV55" i="7" s="1"/>
  <c r="BFW55" i="7" s="1"/>
  <c r="BFX55" i="7" s="1"/>
  <c r="BFY55" i="7" s="1"/>
  <c r="BFZ55" i="7" s="1"/>
  <c r="BGA55" i="7" s="1"/>
  <c r="BGB55" i="7" s="1"/>
  <c r="BGC55" i="7" s="1"/>
  <c r="BGD55" i="7" s="1"/>
  <c r="BGE55" i="7" s="1"/>
  <c r="BGF55" i="7" s="1"/>
  <c r="BGG55" i="7" s="1"/>
  <c r="BGH55" i="7" s="1"/>
  <c r="BGI55" i="7" s="1"/>
  <c r="BGJ55" i="7" s="1"/>
  <c r="BGK55" i="7" s="1"/>
  <c r="BGL55" i="7" s="1"/>
  <c r="BGM55" i="7" s="1"/>
  <c r="BGN55" i="7" s="1"/>
  <c r="BGO55" i="7" s="1"/>
  <c r="BGP55" i="7" s="1"/>
  <c r="BGQ55" i="7" s="1"/>
  <c r="BGR55" i="7" s="1"/>
  <c r="BGS55" i="7" s="1"/>
  <c r="BGT55" i="7" s="1"/>
  <c r="BGU55" i="7" s="1"/>
  <c r="BGV55" i="7" s="1"/>
  <c r="BGW55" i="7" s="1"/>
  <c r="BGX55" i="7" s="1"/>
  <c r="BGY55" i="7" s="1"/>
  <c r="BGZ55" i="7" s="1"/>
  <c r="BHA55" i="7" s="1"/>
  <c r="BHB55" i="7" s="1"/>
  <c r="BHC55" i="7" s="1"/>
  <c r="BHD55" i="7" s="1"/>
  <c r="BHE55" i="7" s="1"/>
  <c r="BHF55" i="7" s="1"/>
  <c r="BHG55" i="7" s="1"/>
  <c r="BHH55" i="7" s="1"/>
  <c r="BHI55" i="7" s="1"/>
  <c r="BHJ55" i="7" s="1"/>
  <c r="BHK55" i="7" s="1"/>
  <c r="BHL55" i="7" s="1"/>
  <c r="BHM55" i="7" s="1"/>
  <c r="BHN55" i="7" s="1"/>
  <c r="BHO55" i="7" s="1"/>
  <c r="BHP55" i="7" s="1"/>
  <c r="BHQ55" i="7" s="1"/>
  <c r="BHR55" i="7" s="1"/>
  <c r="BHS55" i="7" s="1"/>
  <c r="BHT55" i="7" s="1"/>
  <c r="BHU55" i="7" s="1"/>
  <c r="BHV55" i="7" s="1"/>
  <c r="BHW55" i="7" s="1"/>
  <c r="BHX55" i="7" s="1"/>
  <c r="BHY55" i="7" s="1"/>
  <c r="BHZ55" i="7" s="1"/>
  <c r="BIA55" i="7" s="1"/>
  <c r="BIB55" i="7" s="1"/>
  <c r="BIC55" i="7" s="1"/>
  <c r="BID55" i="7" s="1"/>
  <c r="BIE55" i="7" s="1"/>
  <c r="BIF55" i="7" s="1"/>
  <c r="BIG55" i="7" s="1"/>
  <c r="BIH55" i="7" s="1"/>
  <c r="BII55" i="7" s="1"/>
  <c r="BIJ55" i="7" s="1"/>
  <c r="BIK55" i="7" s="1"/>
  <c r="BIL55" i="7" s="1"/>
  <c r="BIM55" i="7" s="1"/>
  <c r="BIN55" i="7" s="1"/>
  <c r="BIO55" i="7" s="1"/>
  <c r="BIP55" i="7" s="1"/>
  <c r="BIQ55" i="7" s="1"/>
  <c r="BIR55" i="7" s="1"/>
  <c r="BIS55" i="7" s="1"/>
  <c r="BIT55" i="7" s="1"/>
  <c r="BIU55" i="7" s="1"/>
  <c r="BIV55" i="7" s="1"/>
  <c r="BIW55" i="7" s="1"/>
  <c r="BIX55" i="7" s="1"/>
  <c r="BIY55" i="7" s="1"/>
  <c r="BIZ55" i="7" s="1"/>
  <c r="BJA55" i="7" s="1"/>
  <c r="BJB55" i="7" s="1"/>
  <c r="BJC55" i="7" s="1"/>
  <c r="BJD55" i="7" s="1"/>
  <c r="BJE55" i="7" s="1"/>
  <c r="BJF55" i="7" s="1"/>
  <c r="BJG55" i="7" s="1"/>
  <c r="BJH55" i="7" s="1"/>
  <c r="BJI55" i="7" s="1"/>
  <c r="BJJ55" i="7" s="1"/>
  <c r="BJK55" i="7" s="1"/>
  <c r="BJL55" i="7" s="1"/>
  <c r="BJM55" i="7" s="1"/>
  <c r="BJN55" i="7" s="1"/>
  <c r="BJO55" i="7" s="1"/>
  <c r="BJP55" i="7" s="1"/>
  <c r="BJQ55" i="7" s="1"/>
  <c r="BJR55" i="7" s="1"/>
  <c r="BJS55" i="7" s="1"/>
  <c r="BJT55" i="7" s="1"/>
  <c r="BJU55" i="7" s="1"/>
  <c r="BJV55" i="7" s="1"/>
  <c r="BJW55" i="7" s="1"/>
  <c r="BJX55" i="7" s="1"/>
  <c r="BJY55" i="7" s="1"/>
  <c r="BJZ55" i="7" s="1"/>
  <c r="BKA55" i="7" s="1"/>
  <c r="BKB55" i="7" s="1"/>
  <c r="BKC55" i="7" s="1"/>
  <c r="BKD55" i="7" s="1"/>
  <c r="BKE55" i="7" s="1"/>
  <c r="BKF55" i="7" s="1"/>
  <c r="BKG55" i="7" s="1"/>
  <c r="BKH55" i="7" s="1"/>
  <c r="BKI55" i="7" s="1"/>
  <c r="BKJ55" i="7" s="1"/>
  <c r="BKK55" i="7" s="1"/>
  <c r="BKL55" i="7" s="1"/>
  <c r="BKM55" i="7" s="1"/>
  <c r="BKN55" i="7" s="1"/>
  <c r="BKO55" i="7" s="1"/>
  <c r="BKP55" i="7" s="1"/>
  <c r="BKQ55" i="7" s="1"/>
  <c r="BKR55" i="7" s="1"/>
  <c r="BKS55" i="7" s="1"/>
  <c r="BKT55" i="7" s="1"/>
  <c r="BKU55" i="7" s="1"/>
  <c r="BKV55" i="7" s="1"/>
  <c r="BKW55" i="7" s="1"/>
  <c r="BKX55" i="7" s="1"/>
  <c r="BKY55" i="7" s="1"/>
  <c r="BKZ55" i="7" s="1"/>
  <c r="BLA55" i="7" s="1"/>
  <c r="BLB55" i="7" s="1"/>
  <c r="BLC55" i="7" s="1"/>
  <c r="BLD55" i="7" s="1"/>
  <c r="BLE55" i="7" s="1"/>
  <c r="BLF55" i="7" s="1"/>
  <c r="BLG55" i="7" s="1"/>
  <c r="BLH55" i="7" s="1"/>
  <c r="BLI55" i="7" s="1"/>
  <c r="BLJ55" i="7" s="1"/>
  <c r="BLK55" i="7" s="1"/>
  <c r="BLL55" i="7" s="1"/>
  <c r="BLM55" i="7" s="1"/>
  <c r="BLN55" i="7" s="1"/>
  <c r="BLO55" i="7" s="1"/>
  <c r="BLP55" i="7" s="1"/>
  <c r="BLQ55" i="7" s="1"/>
  <c r="BLR55" i="7" s="1"/>
  <c r="BLS55" i="7" s="1"/>
  <c r="BLT55" i="7" s="1"/>
  <c r="BLU55" i="7" s="1"/>
  <c r="BLV55" i="7" s="1"/>
  <c r="BLW55" i="7" s="1"/>
  <c r="BLX55" i="7" s="1"/>
  <c r="BLY55" i="7" s="1"/>
  <c r="BLZ55" i="7" s="1"/>
  <c r="BMA55" i="7" s="1"/>
  <c r="BMB55" i="7" s="1"/>
  <c r="BMC55" i="7" s="1"/>
  <c r="BMD55" i="7" s="1"/>
  <c r="BME55" i="7" s="1"/>
  <c r="BMF55" i="7" s="1"/>
  <c r="BMG55" i="7" s="1"/>
  <c r="BMH55" i="7" s="1"/>
  <c r="BMI55" i="7" s="1"/>
  <c r="BMJ55" i="7" s="1"/>
  <c r="BMK55" i="7" s="1"/>
  <c r="BML55" i="7" s="1"/>
  <c r="BMM55" i="7" s="1"/>
  <c r="BMN55" i="7" s="1"/>
  <c r="BMO55" i="7" s="1"/>
  <c r="BMP55" i="7" s="1"/>
  <c r="BMQ55" i="7" s="1"/>
  <c r="BMR55" i="7" s="1"/>
  <c r="BMS55" i="7" s="1"/>
  <c r="BMT55" i="7" s="1"/>
  <c r="BMU55" i="7" s="1"/>
  <c r="BMV55" i="7" s="1"/>
  <c r="BMW55" i="7" s="1"/>
  <c r="BMX55" i="7" s="1"/>
  <c r="BMY55" i="7" s="1"/>
  <c r="BMZ55" i="7" s="1"/>
  <c r="BNA55" i="7" s="1"/>
  <c r="BNB55" i="7" s="1"/>
  <c r="BNC55" i="7" s="1"/>
  <c r="BND55" i="7" s="1"/>
  <c r="BNE55" i="7" s="1"/>
  <c r="BNF55" i="7" s="1"/>
  <c r="BNG55" i="7" s="1"/>
  <c r="BNH55" i="7" s="1"/>
  <c r="BNI55" i="7" s="1"/>
  <c r="BNJ55" i="7" s="1"/>
  <c r="BNK55" i="7" s="1"/>
  <c r="BNL55" i="7" s="1"/>
  <c r="BNM55" i="7" s="1"/>
  <c r="BNN55" i="7" s="1"/>
  <c r="BNO55" i="7" s="1"/>
  <c r="BNP55" i="7" s="1"/>
  <c r="BNQ55" i="7" s="1"/>
  <c r="BNR55" i="7" s="1"/>
  <c r="BNS55" i="7" s="1"/>
  <c r="BNT55" i="7" s="1"/>
  <c r="BNU55" i="7" s="1"/>
  <c r="BNV55" i="7" s="1"/>
  <c r="BNW55" i="7" s="1"/>
  <c r="BNX55" i="7" s="1"/>
  <c r="BNY55" i="7" s="1"/>
  <c r="BNZ55" i="7" s="1"/>
  <c r="BOA55" i="7" s="1"/>
  <c r="BOB55" i="7" s="1"/>
  <c r="BOC55" i="7" s="1"/>
  <c r="BOD55" i="7" s="1"/>
  <c r="BOE55" i="7" s="1"/>
  <c r="BOF55" i="7" s="1"/>
  <c r="BOG55" i="7" s="1"/>
  <c r="BOH55" i="7" s="1"/>
  <c r="BOI55" i="7" s="1"/>
  <c r="BOJ55" i="7" s="1"/>
  <c r="BOK55" i="7" s="1"/>
  <c r="BOL55" i="7" s="1"/>
  <c r="BOM55" i="7" s="1"/>
  <c r="BON55" i="7" s="1"/>
  <c r="BOO55" i="7" s="1"/>
  <c r="BOP55" i="7" s="1"/>
  <c r="BOQ55" i="7" s="1"/>
  <c r="BOR55" i="7" s="1"/>
  <c r="BOS55" i="7" s="1"/>
  <c r="BOT55" i="7" s="1"/>
  <c r="BOU55" i="7" s="1"/>
  <c r="BOV55" i="7" s="1"/>
  <c r="BOW55" i="7" s="1"/>
  <c r="BOX55" i="7" s="1"/>
  <c r="BOY55" i="7" s="1"/>
  <c r="BOZ55" i="7" s="1"/>
  <c r="BPA55" i="7" s="1"/>
  <c r="BPB55" i="7" s="1"/>
  <c r="BPC55" i="7" s="1"/>
  <c r="BPD55" i="7" s="1"/>
  <c r="BPE55" i="7" s="1"/>
  <c r="BPF55" i="7" s="1"/>
  <c r="BPG55" i="7" s="1"/>
  <c r="BPH55" i="7" s="1"/>
  <c r="BPI55" i="7" s="1"/>
  <c r="BPJ55" i="7" s="1"/>
  <c r="BPK55" i="7" s="1"/>
  <c r="BPL55" i="7" s="1"/>
  <c r="BPM55" i="7" s="1"/>
  <c r="BPN55" i="7" s="1"/>
  <c r="BPO55" i="7" s="1"/>
  <c r="BPP55" i="7" s="1"/>
  <c r="BPQ55" i="7" s="1"/>
  <c r="BPR55" i="7" s="1"/>
  <c r="BPS55" i="7" s="1"/>
  <c r="BPT55" i="7" s="1"/>
  <c r="BPU55" i="7" s="1"/>
  <c r="BPV55" i="7" s="1"/>
  <c r="BPW55" i="7" s="1"/>
  <c r="BPX55" i="7" s="1"/>
  <c r="BPY55" i="7" s="1"/>
  <c r="BPZ55" i="7" s="1"/>
  <c r="BQA55" i="7" s="1"/>
  <c r="BQB55" i="7" s="1"/>
  <c r="BQC55" i="7" s="1"/>
  <c r="BQD55" i="7" s="1"/>
  <c r="BQE55" i="7" s="1"/>
  <c r="BQF55" i="7" s="1"/>
  <c r="BQG55" i="7" s="1"/>
  <c r="BQH55" i="7" s="1"/>
  <c r="BQI55" i="7" s="1"/>
  <c r="BQJ55" i="7" s="1"/>
  <c r="BQK55" i="7" s="1"/>
  <c r="BQL55" i="7" s="1"/>
  <c r="BQM55" i="7" s="1"/>
  <c r="BQN55" i="7" s="1"/>
  <c r="BQO55" i="7" s="1"/>
  <c r="BQP55" i="7" s="1"/>
  <c r="BQQ55" i="7" s="1"/>
  <c r="BQR55" i="7" s="1"/>
  <c r="BQS55" i="7" s="1"/>
  <c r="BQT55" i="7" s="1"/>
  <c r="BQU55" i="7" s="1"/>
  <c r="BQV55" i="7" s="1"/>
  <c r="BQW55" i="7" s="1"/>
  <c r="BQX55" i="7" s="1"/>
  <c r="BQY55" i="7" s="1"/>
  <c r="BQZ55" i="7" s="1"/>
  <c r="BRA55" i="7" s="1"/>
  <c r="BRB55" i="7" s="1"/>
  <c r="BRC55" i="7" s="1"/>
  <c r="BRD55" i="7" s="1"/>
  <c r="BRE55" i="7" s="1"/>
  <c r="BRF55" i="7" s="1"/>
  <c r="BRG55" i="7" s="1"/>
  <c r="BRH55" i="7" s="1"/>
  <c r="BRI55" i="7" s="1"/>
  <c r="BRJ55" i="7" s="1"/>
  <c r="BRK55" i="7" s="1"/>
  <c r="BRL55" i="7" s="1"/>
  <c r="BRM55" i="7" s="1"/>
  <c r="BRN55" i="7" s="1"/>
  <c r="BRO55" i="7" s="1"/>
  <c r="BRP55" i="7" s="1"/>
  <c r="BRQ55" i="7" s="1"/>
  <c r="BRR55" i="7" s="1"/>
  <c r="BRS55" i="7" s="1"/>
  <c r="BRT55" i="7" s="1"/>
  <c r="BRU55" i="7" s="1"/>
  <c r="BRV55" i="7" s="1"/>
  <c r="BRW55" i="7" s="1"/>
  <c r="BRX55" i="7" s="1"/>
  <c r="BRY55" i="7" s="1"/>
  <c r="BRZ55" i="7" s="1"/>
  <c r="BSA55" i="7" s="1"/>
  <c r="BSB55" i="7" s="1"/>
  <c r="BSC55" i="7" s="1"/>
  <c r="BSD55" i="7" s="1"/>
  <c r="BSE55" i="7" s="1"/>
  <c r="BSF55" i="7" s="1"/>
  <c r="BSG55" i="7" s="1"/>
  <c r="BSH55" i="7" s="1"/>
  <c r="BSI55" i="7" s="1"/>
  <c r="BSJ55" i="7" s="1"/>
  <c r="BSK55" i="7" s="1"/>
  <c r="BSL55" i="7" s="1"/>
  <c r="BSM55" i="7" s="1"/>
  <c r="BSN55" i="7" s="1"/>
  <c r="BSO55" i="7" s="1"/>
  <c r="BSP55" i="7" s="1"/>
  <c r="BSQ55" i="7" s="1"/>
  <c r="BSR55" i="7" s="1"/>
  <c r="BSS55" i="7" s="1"/>
  <c r="BST55" i="7" s="1"/>
  <c r="BSU55" i="7" s="1"/>
  <c r="BSV55" i="7" s="1"/>
  <c r="BSW55" i="7" s="1"/>
  <c r="BSX55" i="7" s="1"/>
  <c r="BSY55" i="7" s="1"/>
  <c r="BSZ55" i="7" s="1"/>
  <c r="BTA55" i="7" s="1"/>
  <c r="BTB55" i="7" s="1"/>
  <c r="BTC55" i="7" s="1"/>
  <c r="BTD55" i="7" s="1"/>
  <c r="BTE55" i="7" s="1"/>
  <c r="BTF55" i="7" s="1"/>
  <c r="BTG55" i="7" s="1"/>
  <c r="BTH55" i="7" s="1"/>
  <c r="BTI55" i="7" s="1"/>
  <c r="BTJ55" i="7" s="1"/>
  <c r="BTK55" i="7" s="1"/>
  <c r="BTL55" i="7" s="1"/>
  <c r="BTM55" i="7" s="1"/>
  <c r="BTN55" i="7" s="1"/>
  <c r="BTO55" i="7" s="1"/>
  <c r="BTP55" i="7" s="1"/>
  <c r="BTQ55" i="7" s="1"/>
  <c r="BTR55" i="7" s="1"/>
  <c r="BTS55" i="7" s="1"/>
  <c r="BTT55" i="7" s="1"/>
  <c r="BTU55" i="7" s="1"/>
  <c r="BTV55" i="7" s="1"/>
  <c r="BTW55" i="7" s="1"/>
  <c r="BTX55" i="7" s="1"/>
  <c r="BTY55" i="7" s="1"/>
  <c r="BTZ55" i="7" s="1"/>
  <c r="BUA55" i="7" s="1"/>
  <c r="BUB55" i="7" s="1"/>
  <c r="BUC55" i="7" s="1"/>
  <c r="BUD55" i="7" s="1"/>
  <c r="BUE55" i="7" s="1"/>
  <c r="BUF55" i="7" s="1"/>
  <c r="BUG55" i="7" s="1"/>
  <c r="BUH55" i="7" s="1"/>
  <c r="BUI55" i="7" s="1"/>
  <c r="BUJ55" i="7" s="1"/>
  <c r="BUK55" i="7" s="1"/>
  <c r="BUL55" i="7" s="1"/>
  <c r="BUM55" i="7" s="1"/>
  <c r="BUN55" i="7" s="1"/>
  <c r="BUO55" i="7" s="1"/>
  <c r="BUP55" i="7" s="1"/>
  <c r="BUQ55" i="7" s="1"/>
  <c r="BUR55" i="7" s="1"/>
  <c r="BUS55" i="7" s="1"/>
  <c r="BUT55" i="7" s="1"/>
  <c r="BUU55" i="7" s="1"/>
  <c r="BUV55" i="7" s="1"/>
  <c r="BUW55" i="7" s="1"/>
  <c r="BUX55" i="7" s="1"/>
  <c r="BUY55" i="7" s="1"/>
  <c r="BUZ55" i="7" s="1"/>
  <c r="BVA55" i="7" s="1"/>
  <c r="BVB55" i="7" s="1"/>
  <c r="BVC55" i="7" s="1"/>
  <c r="BVD55" i="7" s="1"/>
  <c r="BVE55" i="7" s="1"/>
  <c r="BVF55" i="7" s="1"/>
  <c r="BVG55" i="7" s="1"/>
  <c r="BVH55" i="7" s="1"/>
  <c r="BVI55" i="7" s="1"/>
  <c r="BVJ55" i="7" s="1"/>
  <c r="BVK55" i="7" s="1"/>
  <c r="BVL55" i="7" s="1"/>
  <c r="BVM55" i="7" s="1"/>
  <c r="BVN55" i="7" s="1"/>
  <c r="BVO55" i="7" s="1"/>
  <c r="BVP55" i="7" s="1"/>
  <c r="BVQ55" i="7" s="1"/>
  <c r="BVR55" i="7" s="1"/>
  <c r="BVS55" i="7" s="1"/>
  <c r="BVT55" i="7" s="1"/>
  <c r="BVU55" i="7" s="1"/>
  <c r="BVV55" i="7" s="1"/>
  <c r="BVW55" i="7" s="1"/>
  <c r="BVX55" i="7" s="1"/>
  <c r="BVY55" i="7" s="1"/>
  <c r="BVZ55" i="7" s="1"/>
  <c r="BWA55" i="7" s="1"/>
  <c r="BWB55" i="7" s="1"/>
  <c r="BWC55" i="7" s="1"/>
  <c r="BWD55" i="7" s="1"/>
  <c r="BWE55" i="7" s="1"/>
  <c r="BWF55" i="7" s="1"/>
  <c r="BWG55" i="7" s="1"/>
  <c r="BWH55" i="7" s="1"/>
  <c r="BWI55" i="7" s="1"/>
  <c r="BWJ55" i="7" s="1"/>
  <c r="BWK55" i="7" s="1"/>
  <c r="BWL55" i="7" s="1"/>
  <c r="BWM55" i="7" s="1"/>
  <c r="BWN55" i="7" s="1"/>
  <c r="BWO55" i="7" s="1"/>
  <c r="BWP55" i="7" s="1"/>
  <c r="BWQ55" i="7" s="1"/>
  <c r="BWR55" i="7" s="1"/>
  <c r="BWS55" i="7" s="1"/>
  <c r="BWT55" i="7" s="1"/>
  <c r="BWU55" i="7" s="1"/>
  <c r="BWV55" i="7" s="1"/>
  <c r="BWW55" i="7" s="1"/>
  <c r="BWX55" i="7" s="1"/>
  <c r="BWY55" i="7" s="1"/>
  <c r="BWZ55" i="7" s="1"/>
  <c r="BXA55" i="7" s="1"/>
  <c r="BXB55" i="7" s="1"/>
  <c r="BXC55" i="7" s="1"/>
  <c r="BXD55" i="7" s="1"/>
  <c r="BXE55" i="7" s="1"/>
  <c r="BXF55" i="7" s="1"/>
  <c r="BXG55" i="7" s="1"/>
  <c r="BXH55" i="7" s="1"/>
  <c r="BXI55" i="7" s="1"/>
  <c r="BXJ55" i="7" s="1"/>
  <c r="BXK55" i="7" s="1"/>
  <c r="BXL55" i="7" s="1"/>
  <c r="BXM55" i="7" s="1"/>
  <c r="BXN55" i="7" s="1"/>
  <c r="BXO55" i="7" s="1"/>
  <c r="BXP55" i="7" s="1"/>
  <c r="BXQ55" i="7" s="1"/>
  <c r="BXR55" i="7" s="1"/>
  <c r="BXS55" i="7" s="1"/>
  <c r="BXT55" i="7" s="1"/>
  <c r="BXU55" i="7" s="1"/>
  <c r="BXV55" i="7" s="1"/>
  <c r="BXW55" i="7" s="1"/>
  <c r="BXX55" i="7" s="1"/>
  <c r="BXY55" i="7" s="1"/>
  <c r="BXZ55" i="7" s="1"/>
  <c r="BYA55" i="7" s="1"/>
  <c r="BYB55" i="7" s="1"/>
  <c r="BYC55" i="7" s="1"/>
  <c r="BYD55" i="7" s="1"/>
  <c r="BYE55" i="7" s="1"/>
  <c r="BYF55" i="7" s="1"/>
  <c r="BYG55" i="7" s="1"/>
  <c r="BYH55" i="7" s="1"/>
  <c r="BYI55" i="7" s="1"/>
  <c r="BYJ55" i="7" s="1"/>
  <c r="BYK55" i="7" s="1"/>
  <c r="BYL55" i="7" s="1"/>
  <c r="BYM55" i="7" s="1"/>
  <c r="BYN55" i="7" s="1"/>
  <c r="BYO55" i="7" s="1"/>
  <c r="BYP55" i="7" s="1"/>
  <c r="BYQ55" i="7" s="1"/>
  <c r="BYR55" i="7" s="1"/>
  <c r="BYS55" i="7" s="1"/>
  <c r="BYT55" i="7" s="1"/>
  <c r="BYU55" i="7" s="1"/>
  <c r="BYV55" i="7" s="1"/>
  <c r="BYW55" i="7" s="1"/>
  <c r="BYX55" i="7" s="1"/>
  <c r="BYY55" i="7" s="1"/>
  <c r="BYZ55" i="7" s="1"/>
  <c r="BZA55" i="7" s="1"/>
  <c r="BZB55" i="7" s="1"/>
  <c r="BZC55" i="7" s="1"/>
  <c r="BZD55" i="7" s="1"/>
  <c r="BZE55" i="7" s="1"/>
  <c r="BZF55" i="7" s="1"/>
  <c r="BZG55" i="7" s="1"/>
  <c r="BZH55" i="7" s="1"/>
  <c r="BZI55" i="7" s="1"/>
  <c r="BZJ55" i="7" s="1"/>
  <c r="BZK55" i="7" s="1"/>
  <c r="BZL55" i="7" s="1"/>
  <c r="BZM55" i="7" s="1"/>
  <c r="BZN55" i="7" s="1"/>
  <c r="BZO55" i="7" s="1"/>
  <c r="BZP55" i="7" s="1"/>
  <c r="BZQ55" i="7" s="1"/>
  <c r="BZR55" i="7" s="1"/>
  <c r="BZS55" i="7" s="1"/>
  <c r="BZT55" i="7" s="1"/>
  <c r="BZU55" i="7" s="1"/>
  <c r="BZV55" i="7" s="1"/>
  <c r="BZW55" i="7" s="1"/>
  <c r="BZX55" i="7" s="1"/>
  <c r="BZY55" i="7" s="1"/>
  <c r="BZZ55" i="7" s="1"/>
  <c r="CAA55" i="7" s="1"/>
  <c r="CAB55" i="7" s="1"/>
  <c r="CAC55" i="7" s="1"/>
  <c r="CAD55" i="7" s="1"/>
  <c r="CAE55" i="7" s="1"/>
  <c r="CAF55" i="7" s="1"/>
  <c r="CAG55" i="7" s="1"/>
  <c r="CAH55" i="7" s="1"/>
  <c r="CAI55" i="7" s="1"/>
  <c r="CAJ55" i="7" s="1"/>
  <c r="CAK55" i="7" s="1"/>
  <c r="CAL55" i="7" s="1"/>
  <c r="CAM55" i="7" s="1"/>
  <c r="CAN55" i="7" s="1"/>
  <c r="CAO55" i="7" s="1"/>
  <c r="CAP55" i="7" s="1"/>
  <c r="CAQ55" i="7" s="1"/>
  <c r="CAR55" i="7" s="1"/>
  <c r="CAS55" i="7" s="1"/>
  <c r="CAT55" i="7" s="1"/>
  <c r="CAU55" i="7" s="1"/>
  <c r="CAV55" i="7" s="1"/>
  <c r="CAW55" i="7" s="1"/>
  <c r="CAX55" i="7" s="1"/>
  <c r="CAY55" i="7" s="1"/>
  <c r="CAZ55" i="7" s="1"/>
  <c r="CBA55" i="7" s="1"/>
  <c r="CBB55" i="7" s="1"/>
  <c r="CBC55" i="7" s="1"/>
  <c r="CBD55" i="7" s="1"/>
  <c r="CBE55" i="7" s="1"/>
  <c r="CBF55" i="7" s="1"/>
  <c r="CBG55" i="7" s="1"/>
  <c r="CBH55" i="7" s="1"/>
  <c r="CBI55" i="7" s="1"/>
  <c r="CBJ55" i="7" s="1"/>
  <c r="CBK55" i="7" s="1"/>
  <c r="CBL55" i="7" s="1"/>
  <c r="CBM55" i="7" s="1"/>
  <c r="CBN55" i="7" s="1"/>
  <c r="CBO55" i="7" s="1"/>
  <c r="CBP55" i="7" s="1"/>
  <c r="CBQ55" i="7" s="1"/>
  <c r="CBR55" i="7" s="1"/>
  <c r="CBS55" i="7" s="1"/>
  <c r="CBT55" i="7" s="1"/>
  <c r="CBU55" i="7" s="1"/>
  <c r="CBV55" i="7" s="1"/>
  <c r="CBW55" i="7" s="1"/>
  <c r="CBX55" i="7" s="1"/>
  <c r="CBY55" i="7" s="1"/>
  <c r="CBZ55" i="7" s="1"/>
  <c r="CCA55" i="7" s="1"/>
  <c r="CCB55" i="7" s="1"/>
  <c r="CCC55" i="7" s="1"/>
  <c r="CCD55" i="7" s="1"/>
  <c r="CCE55" i="7" s="1"/>
  <c r="CCF55" i="7" s="1"/>
  <c r="CCG55" i="7" s="1"/>
  <c r="CCH55" i="7" s="1"/>
  <c r="CCI55" i="7" s="1"/>
  <c r="CCJ55" i="7" s="1"/>
  <c r="CCK55" i="7" s="1"/>
  <c r="CCL55" i="7" s="1"/>
  <c r="CCM55" i="7" s="1"/>
  <c r="CCN55" i="7" s="1"/>
  <c r="CCO55" i="7" s="1"/>
  <c r="CCP55" i="7" s="1"/>
  <c r="CCQ55" i="7" s="1"/>
  <c r="CCR55" i="7" s="1"/>
  <c r="CCS55" i="7" s="1"/>
  <c r="CCT55" i="7" s="1"/>
  <c r="CCU55" i="7" s="1"/>
  <c r="CCV55" i="7" s="1"/>
  <c r="CCW55" i="7" s="1"/>
  <c r="CCX55" i="7" s="1"/>
  <c r="CCY55" i="7" s="1"/>
  <c r="CCZ55" i="7" s="1"/>
  <c r="CDA55" i="7" s="1"/>
  <c r="CDB55" i="7" s="1"/>
  <c r="CDC55" i="7" s="1"/>
  <c r="CDD55" i="7" s="1"/>
  <c r="CDE55" i="7" s="1"/>
  <c r="CDF55" i="7" s="1"/>
  <c r="CDG55" i="7" s="1"/>
  <c r="CDH55" i="7" s="1"/>
  <c r="CDI55" i="7" s="1"/>
  <c r="CDJ55" i="7" s="1"/>
  <c r="CDK55" i="7" s="1"/>
  <c r="CDL55" i="7" s="1"/>
  <c r="CDM55" i="7" s="1"/>
  <c r="CDN55" i="7" s="1"/>
  <c r="CDO55" i="7" s="1"/>
  <c r="CDP55" i="7" s="1"/>
  <c r="CDQ55" i="7" s="1"/>
  <c r="CDR55" i="7" s="1"/>
  <c r="CDS55" i="7" s="1"/>
  <c r="CDT55" i="7" s="1"/>
  <c r="CDU55" i="7" s="1"/>
  <c r="CDV55" i="7" s="1"/>
  <c r="CDW55" i="7" s="1"/>
  <c r="CDX55" i="7" s="1"/>
  <c r="CDY55" i="7" s="1"/>
  <c r="CDZ55" i="7" s="1"/>
  <c r="CEA55" i="7" s="1"/>
  <c r="CEB55" i="7" s="1"/>
  <c r="CEC55" i="7" s="1"/>
  <c r="CED55" i="7" s="1"/>
  <c r="CEE55" i="7" s="1"/>
  <c r="CEF55" i="7" s="1"/>
  <c r="CEG55" i="7" s="1"/>
  <c r="CEH55" i="7" s="1"/>
  <c r="CEI55" i="7" s="1"/>
  <c r="CEJ55" i="7" s="1"/>
  <c r="CEK55" i="7" s="1"/>
  <c r="CEL55" i="7" s="1"/>
  <c r="CEM55" i="7" s="1"/>
  <c r="CEN55" i="7" s="1"/>
  <c r="CEO55" i="7" s="1"/>
  <c r="CEP55" i="7" s="1"/>
  <c r="CEQ55" i="7" s="1"/>
  <c r="CER55" i="7" s="1"/>
  <c r="CES55" i="7" s="1"/>
  <c r="CET55" i="7" s="1"/>
  <c r="CEU55" i="7" s="1"/>
  <c r="CEV55" i="7" s="1"/>
  <c r="CEW55" i="7" s="1"/>
  <c r="CEX55" i="7" s="1"/>
  <c r="CEY55" i="7" s="1"/>
  <c r="CEZ55" i="7" s="1"/>
  <c r="CFA55" i="7" s="1"/>
  <c r="CFB55" i="7" s="1"/>
  <c r="CFC55" i="7" s="1"/>
  <c r="CFD55" i="7" s="1"/>
  <c r="CFE55" i="7" s="1"/>
  <c r="CFF55" i="7" s="1"/>
  <c r="CFG55" i="7" s="1"/>
  <c r="CFH55" i="7" s="1"/>
  <c r="CFI55" i="7" s="1"/>
  <c r="CFJ55" i="7" s="1"/>
  <c r="CFK55" i="7" s="1"/>
  <c r="CFL55" i="7" s="1"/>
  <c r="CFM55" i="7" s="1"/>
  <c r="CFN55" i="7" s="1"/>
  <c r="CFO55" i="7" s="1"/>
  <c r="CFP55" i="7" s="1"/>
  <c r="CFQ55" i="7" s="1"/>
  <c r="CFR55" i="7" s="1"/>
  <c r="CFS55" i="7" s="1"/>
  <c r="CFT55" i="7" s="1"/>
  <c r="CFU55" i="7" s="1"/>
  <c r="CFV55" i="7" s="1"/>
  <c r="CFW55" i="7" s="1"/>
  <c r="CFX55" i="7" s="1"/>
  <c r="CFY55" i="7" s="1"/>
  <c r="CFZ55" i="7" s="1"/>
  <c r="CGA55" i="7" s="1"/>
  <c r="CGB55" i="7" s="1"/>
  <c r="CGC55" i="7" s="1"/>
  <c r="CGD55" i="7" s="1"/>
  <c r="CGE55" i="7" s="1"/>
  <c r="CGF55" i="7" s="1"/>
  <c r="CGG55" i="7" s="1"/>
  <c r="CGH55" i="7" s="1"/>
  <c r="CGI55" i="7" s="1"/>
  <c r="CGJ55" i="7" s="1"/>
  <c r="CGK55" i="7" s="1"/>
  <c r="CGL55" i="7" s="1"/>
  <c r="CGM55" i="7" s="1"/>
  <c r="CGN55" i="7" s="1"/>
  <c r="CGO55" i="7" s="1"/>
  <c r="CGP55" i="7" s="1"/>
  <c r="CGQ55" i="7" s="1"/>
  <c r="CGR55" i="7" s="1"/>
  <c r="CGS55" i="7" s="1"/>
  <c r="CGT55" i="7" s="1"/>
  <c r="CGU55" i="7" s="1"/>
  <c r="CGV55" i="7" s="1"/>
  <c r="CGW55" i="7" s="1"/>
  <c r="CGX55" i="7" s="1"/>
  <c r="CGY55" i="7" s="1"/>
  <c r="CGZ55" i="7" s="1"/>
  <c r="CHA55" i="7" s="1"/>
  <c r="CHB55" i="7" s="1"/>
  <c r="CHC55" i="7" s="1"/>
  <c r="CHD55" i="7" s="1"/>
  <c r="CHE55" i="7" s="1"/>
  <c r="CHF55" i="7" s="1"/>
  <c r="CHG55" i="7" s="1"/>
  <c r="CHH55" i="7" s="1"/>
  <c r="CHI55" i="7" s="1"/>
  <c r="CHJ55" i="7" s="1"/>
  <c r="CHK55" i="7" s="1"/>
  <c r="CHL55" i="7" s="1"/>
  <c r="CHM55" i="7" s="1"/>
  <c r="CHN55" i="7" s="1"/>
  <c r="CHO55" i="7" s="1"/>
  <c r="CHP55" i="7" s="1"/>
  <c r="CHQ55" i="7" s="1"/>
  <c r="CHR55" i="7" s="1"/>
  <c r="CHS55" i="7" s="1"/>
  <c r="CHT55" i="7" s="1"/>
  <c r="CHU55" i="7" s="1"/>
  <c r="CHV55" i="7" s="1"/>
  <c r="CHW55" i="7" s="1"/>
  <c r="CHX55" i="7" s="1"/>
  <c r="CHY55" i="7" s="1"/>
  <c r="CHZ55" i="7" s="1"/>
  <c r="CIA55" i="7" s="1"/>
  <c r="CIB55" i="7" s="1"/>
  <c r="CIC55" i="7" s="1"/>
  <c r="CID55" i="7" s="1"/>
  <c r="CIE55" i="7" s="1"/>
  <c r="CIF55" i="7" s="1"/>
  <c r="CIG55" i="7" s="1"/>
  <c r="CIH55" i="7" s="1"/>
  <c r="CII55" i="7" s="1"/>
  <c r="CIJ55" i="7" s="1"/>
  <c r="CIK55" i="7" s="1"/>
  <c r="CIL55" i="7" s="1"/>
  <c r="CIM55" i="7" s="1"/>
  <c r="CIN55" i="7" s="1"/>
  <c r="CIO55" i="7" s="1"/>
  <c r="CIP55" i="7" s="1"/>
  <c r="CIQ55" i="7" s="1"/>
  <c r="CIR55" i="7" s="1"/>
  <c r="CIS55" i="7" s="1"/>
  <c r="CIT55" i="7" s="1"/>
  <c r="CIU55" i="7" s="1"/>
  <c r="CIV55" i="7" s="1"/>
  <c r="CIW55" i="7" s="1"/>
  <c r="CIX55" i="7" s="1"/>
  <c r="CIY55" i="7" s="1"/>
  <c r="CIZ55" i="7" s="1"/>
  <c r="CJA55" i="7" s="1"/>
  <c r="CJB55" i="7" s="1"/>
  <c r="CJC55" i="7" s="1"/>
  <c r="CJD55" i="7" s="1"/>
  <c r="CJE55" i="7" s="1"/>
  <c r="CJF55" i="7" s="1"/>
  <c r="CJG55" i="7" s="1"/>
  <c r="CJH55" i="7" s="1"/>
  <c r="CJI55" i="7" s="1"/>
  <c r="CJJ55" i="7" s="1"/>
  <c r="CJK55" i="7" s="1"/>
  <c r="CJL55" i="7" s="1"/>
  <c r="CJM55" i="7" s="1"/>
  <c r="CJN55" i="7" s="1"/>
  <c r="CJO55" i="7" s="1"/>
  <c r="CJP55" i="7" s="1"/>
  <c r="CJQ55" i="7" s="1"/>
  <c r="CJR55" i="7" s="1"/>
  <c r="CJS55" i="7" s="1"/>
  <c r="CJT55" i="7" s="1"/>
  <c r="CJU55" i="7" s="1"/>
  <c r="CJV55" i="7" s="1"/>
  <c r="CJW55" i="7" s="1"/>
  <c r="CJX55" i="7" s="1"/>
  <c r="CJY55" i="7" s="1"/>
  <c r="CJZ55" i="7" s="1"/>
  <c r="CKA55" i="7" s="1"/>
  <c r="CKB55" i="7" s="1"/>
  <c r="CKC55" i="7" s="1"/>
  <c r="CKD55" i="7" s="1"/>
  <c r="CKE55" i="7" s="1"/>
  <c r="CKF55" i="7" s="1"/>
  <c r="CKG55" i="7" s="1"/>
  <c r="CKH55" i="7" s="1"/>
  <c r="CKI55" i="7" s="1"/>
  <c r="CKJ55" i="7" s="1"/>
  <c r="CKK55" i="7" s="1"/>
  <c r="CKL55" i="7" s="1"/>
  <c r="CKM55" i="7" s="1"/>
  <c r="CKN55" i="7" s="1"/>
  <c r="CKO55" i="7" s="1"/>
  <c r="CKP55" i="7" s="1"/>
  <c r="CKQ55" i="7" s="1"/>
  <c r="CKR55" i="7" s="1"/>
  <c r="CKS55" i="7" s="1"/>
  <c r="CKT55" i="7" s="1"/>
  <c r="CKU55" i="7" s="1"/>
  <c r="CKV55" i="7" s="1"/>
  <c r="CKW55" i="7" s="1"/>
  <c r="CKX55" i="7" s="1"/>
  <c r="CKY55" i="7" s="1"/>
  <c r="CKZ55" i="7" s="1"/>
  <c r="CLA55" i="7" s="1"/>
  <c r="CLB55" i="7" s="1"/>
  <c r="CLC55" i="7" s="1"/>
  <c r="CLD55" i="7" s="1"/>
  <c r="CLE55" i="7" s="1"/>
  <c r="CLF55" i="7" s="1"/>
  <c r="CLG55" i="7" s="1"/>
  <c r="CLH55" i="7" s="1"/>
  <c r="CLI55" i="7" s="1"/>
  <c r="CLJ55" i="7" s="1"/>
  <c r="CLK55" i="7" s="1"/>
  <c r="CLL55" i="7" s="1"/>
  <c r="CLM55" i="7" s="1"/>
  <c r="CLN55" i="7" s="1"/>
  <c r="CLO55" i="7" s="1"/>
  <c r="CLP55" i="7" s="1"/>
  <c r="CLQ55" i="7" s="1"/>
  <c r="CLR55" i="7" s="1"/>
  <c r="CLS55" i="7" s="1"/>
  <c r="CLT55" i="7" s="1"/>
  <c r="CLU55" i="7" s="1"/>
  <c r="CLV55" i="7" s="1"/>
  <c r="CLW55" i="7" s="1"/>
  <c r="CLX55" i="7" s="1"/>
  <c r="CLY55" i="7" s="1"/>
  <c r="CLZ55" i="7" s="1"/>
  <c r="CMA55" i="7" s="1"/>
  <c r="CMB55" i="7" s="1"/>
  <c r="CMC55" i="7" s="1"/>
  <c r="CMD55" i="7" s="1"/>
  <c r="CME55" i="7" s="1"/>
  <c r="CMF55" i="7" s="1"/>
  <c r="CMG55" i="7" s="1"/>
  <c r="CMH55" i="7" s="1"/>
  <c r="CMI55" i="7" s="1"/>
  <c r="CMJ55" i="7" s="1"/>
  <c r="CMK55" i="7" s="1"/>
  <c r="CML55" i="7" s="1"/>
  <c r="CMM55" i="7" s="1"/>
  <c r="CMN55" i="7" s="1"/>
  <c r="CMO55" i="7" s="1"/>
  <c r="CMP55" i="7" s="1"/>
  <c r="CMQ55" i="7" s="1"/>
  <c r="CMR55" i="7" s="1"/>
  <c r="CMS55" i="7" s="1"/>
  <c r="CMT55" i="7" s="1"/>
  <c r="CMU55" i="7" s="1"/>
  <c r="CMV55" i="7" s="1"/>
  <c r="CMW55" i="7" s="1"/>
  <c r="CMX55" i="7" s="1"/>
  <c r="CMY55" i="7" s="1"/>
  <c r="CMZ55" i="7" s="1"/>
  <c r="CNA55" i="7" s="1"/>
  <c r="CNB55" i="7" s="1"/>
  <c r="CNC55" i="7" s="1"/>
  <c r="CND55" i="7" s="1"/>
  <c r="CNE55" i="7" s="1"/>
  <c r="CNF55" i="7" s="1"/>
  <c r="CNG55" i="7" s="1"/>
  <c r="CNH55" i="7" s="1"/>
  <c r="CNI55" i="7" s="1"/>
  <c r="CNJ55" i="7" s="1"/>
  <c r="CNK55" i="7" s="1"/>
  <c r="CNL55" i="7" s="1"/>
  <c r="CNM55" i="7" s="1"/>
  <c r="CNN55" i="7" s="1"/>
  <c r="CNO55" i="7" s="1"/>
  <c r="CNP55" i="7" s="1"/>
  <c r="CNQ55" i="7" s="1"/>
  <c r="CNR55" i="7" s="1"/>
  <c r="CNS55" i="7" s="1"/>
  <c r="CNT55" i="7" s="1"/>
  <c r="CNU55" i="7" s="1"/>
  <c r="CNV55" i="7" s="1"/>
  <c r="CNW55" i="7" s="1"/>
  <c r="CNX55" i="7" s="1"/>
  <c r="CNY55" i="7" s="1"/>
  <c r="CNZ55" i="7" s="1"/>
  <c r="COA55" i="7" s="1"/>
  <c r="COB55" i="7" s="1"/>
  <c r="COC55" i="7" s="1"/>
  <c r="COD55" i="7" s="1"/>
  <c r="COE55" i="7" s="1"/>
  <c r="COF55" i="7" s="1"/>
  <c r="COG55" i="7" s="1"/>
  <c r="COH55" i="7" s="1"/>
  <c r="COI55" i="7" s="1"/>
  <c r="COJ55" i="7" s="1"/>
  <c r="COK55" i="7" s="1"/>
  <c r="COL55" i="7" s="1"/>
  <c r="COM55" i="7" s="1"/>
  <c r="CON55" i="7" s="1"/>
  <c r="COO55" i="7" s="1"/>
  <c r="COP55" i="7" s="1"/>
  <c r="COQ55" i="7" s="1"/>
  <c r="COR55" i="7" s="1"/>
  <c r="COS55" i="7" s="1"/>
  <c r="COT55" i="7" s="1"/>
  <c r="COU55" i="7" s="1"/>
  <c r="COV55" i="7" s="1"/>
  <c r="COW55" i="7" s="1"/>
  <c r="COX55" i="7" s="1"/>
  <c r="COY55" i="7" s="1"/>
  <c r="COZ55" i="7" s="1"/>
  <c r="CPA55" i="7" s="1"/>
  <c r="CPB55" i="7" s="1"/>
  <c r="CPC55" i="7" s="1"/>
  <c r="CPD55" i="7" s="1"/>
  <c r="CPE55" i="7" s="1"/>
  <c r="CPF55" i="7" s="1"/>
  <c r="CPG55" i="7" s="1"/>
  <c r="CPH55" i="7" s="1"/>
  <c r="CPI55" i="7" s="1"/>
  <c r="CPJ55" i="7" s="1"/>
  <c r="CPK55" i="7" s="1"/>
  <c r="CPL55" i="7" s="1"/>
  <c r="CPM55" i="7" s="1"/>
  <c r="CPN55" i="7" s="1"/>
  <c r="CPO55" i="7" s="1"/>
  <c r="CPP55" i="7" s="1"/>
  <c r="CPQ55" i="7" s="1"/>
  <c r="CPR55" i="7" s="1"/>
  <c r="CPS55" i="7" s="1"/>
  <c r="CPT55" i="7" s="1"/>
  <c r="CPU55" i="7" s="1"/>
  <c r="CPV55" i="7" s="1"/>
  <c r="CPW55" i="7" s="1"/>
  <c r="CPX55" i="7" s="1"/>
  <c r="CPY55" i="7" s="1"/>
  <c r="CPZ55" i="7" s="1"/>
  <c r="CQA55" i="7" s="1"/>
  <c r="CQB55" i="7" s="1"/>
  <c r="CQC55" i="7" s="1"/>
  <c r="CQD55" i="7" s="1"/>
  <c r="CQE55" i="7" s="1"/>
  <c r="CQF55" i="7" s="1"/>
  <c r="CQG55" i="7" s="1"/>
  <c r="CQH55" i="7" s="1"/>
  <c r="CQI55" i="7" s="1"/>
  <c r="CQJ55" i="7" s="1"/>
  <c r="CQK55" i="7" s="1"/>
  <c r="CQL55" i="7" s="1"/>
  <c r="CQM55" i="7" s="1"/>
  <c r="CQN55" i="7" s="1"/>
  <c r="CQO55" i="7" s="1"/>
  <c r="CQP55" i="7" s="1"/>
  <c r="CQQ55" i="7" s="1"/>
  <c r="CQR55" i="7" s="1"/>
  <c r="CQS55" i="7" s="1"/>
  <c r="CQT55" i="7" s="1"/>
  <c r="CQU55" i="7" s="1"/>
  <c r="CQV55" i="7" s="1"/>
  <c r="CQW55" i="7" s="1"/>
  <c r="CQX55" i="7" s="1"/>
  <c r="CQY55" i="7" s="1"/>
  <c r="CQZ55" i="7" s="1"/>
  <c r="CRA55" i="7" s="1"/>
  <c r="CRB55" i="7" s="1"/>
  <c r="CRC55" i="7" s="1"/>
  <c r="CRD55" i="7" s="1"/>
  <c r="CRE55" i="7" s="1"/>
  <c r="CRF55" i="7" s="1"/>
  <c r="CRG55" i="7" s="1"/>
  <c r="CRH55" i="7" s="1"/>
  <c r="CRI55" i="7" s="1"/>
  <c r="CRJ55" i="7" s="1"/>
  <c r="CRK55" i="7" s="1"/>
  <c r="CRL55" i="7" s="1"/>
  <c r="CRM55" i="7" s="1"/>
  <c r="CRN55" i="7" s="1"/>
  <c r="CRO55" i="7" s="1"/>
  <c r="CRP55" i="7" s="1"/>
  <c r="CRQ55" i="7" s="1"/>
  <c r="CRR55" i="7" s="1"/>
  <c r="CRS55" i="7" s="1"/>
  <c r="CRT55" i="7" s="1"/>
  <c r="CRU55" i="7" s="1"/>
  <c r="CRV55" i="7" s="1"/>
  <c r="CRW55" i="7" s="1"/>
  <c r="CRX55" i="7" s="1"/>
  <c r="CRY55" i="7" s="1"/>
  <c r="CRZ55" i="7" s="1"/>
  <c r="CSA55" i="7" s="1"/>
  <c r="CSB55" i="7" s="1"/>
  <c r="CSC55" i="7" s="1"/>
  <c r="CSD55" i="7" s="1"/>
  <c r="CSE55" i="7" s="1"/>
  <c r="CSF55" i="7" s="1"/>
  <c r="CSG55" i="7" s="1"/>
  <c r="CSH55" i="7" s="1"/>
  <c r="CSI55" i="7" s="1"/>
  <c r="CSJ55" i="7" s="1"/>
  <c r="CSK55" i="7" s="1"/>
  <c r="CSL55" i="7" s="1"/>
  <c r="CSM55" i="7" s="1"/>
  <c r="CSN55" i="7" s="1"/>
  <c r="CSO55" i="7" s="1"/>
  <c r="CSP55" i="7" s="1"/>
  <c r="CSQ55" i="7" s="1"/>
  <c r="CSR55" i="7" s="1"/>
  <c r="CSS55" i="7" s="1"/>
  <c r="CST55" i="7" s="1"/>
  <c r="CSU55" i="7" s="1"/>
  <c r="CSV55" i="7" s="1"/>
  <c r="CSW55" i="7" s="1"/>
  <c r="CSX55" i="7" s="1"/>
  <c r="CSY55" i="7" s="1"/>
  <c r="CSZ55" i="7" s="1"/>
  <c r="CTA55" i="7" s="1"/>
  <c r="CTB55" i="7" s="1"/>
  <c r="CTC55" i="7" s="1"/>
  <c r="CTD55" i="7" s="1"/>
  <c r="CTE55" i="7" s="1"/>
  <c r="CTF55" i="7" s="1"/>
  <c r="CTG55" i="7" s="1"/>
  <c r="CTH55" i="7" s="1"/>
  <c r="CTI55" i="7" s="1"/>
  <c r="CTJ55" i="7" s="1"/>
  <c r="CTK55" i="7" s="1"/>
  <c r="CTL55" i="7" s="1"/>
  <c r="CTM55" i="7" s="1"/>
  <c r="CTN55" i="7" s="1"/>
  <c r="CTO55" i="7" s="1"/>
  <c r="CTP55" i="7" s="1"/>
  <c r="CTQ55" i="7" s="1"/>
  <c r="CTR55" i="7" s="1"/>
  <c r="CTS55" i="7" s="1"/>
  <c r="CTT55" i="7" s="1"/>
  <c r="CTU55" i="7" s="1"/>
  <c r="CTV55" i="7" s="1"/>
  <c r="CTW55" i="7" s="1"/>
  <c r="CTX55" i="7" s="1"/>
  <c r="CTY55" i="7" s="1"/>
  <c r="CTZ55" i="7" s="1"/>
  <c r="CUA55" i="7" s="1"/>
  <c r="CUB55" i="7" s="1"/>
  <c r="CUC55" i="7" s="1"/>
  <c r="CUD55" i="7" s="1"/>
  <c r="CUE55" i="7" s="1"/>
  <c r="CUF55" i="7" s="1"/>
  <c r="CUG55" i="7" s="1"/>
  <c r="CUH55" i="7" s="1"/>
  <c r="CUI55" i="7" s="1"/>
  <c r="CUJ55" i="7" s="1"/>
  <c r="CUK55" i="7" s="1"/>
  <c r="CUL55" i="7" s="1"/>
  <c r="CUM55" i="7" s="1"/>
  <c r="CUN55" i="7" s="1"/>
  <c r="CUO55" i="7" s="1"/>
  <c r="CUP55" i="7" s="1"/>
  <c r="CUQ55" i="7" s="1"/>
  <c r="CUR55" i="7" s="1"/>
  <c r="CUS55" i="7" s="1"/>
  <c r="CUT55" i="7" s="1"/>
  <c r="CUU55" i="7" s="1"/>
  <c r="CUV55" i="7" s="1"/>
  <c r="CUW55" i="7" s="1"/>
  <c r="CUX55" i="7" s="1"/>
  <c r="CUY55" i="7" s="1"/>
  <c r="CUZ55" i="7" s="1"/>
  <c r="CVA55" i="7" s="1"/>
  <c r="CVB55" i="7" s="1"/>
  <c r="CVC55" i="7" s="1"/>
  <c r="CVD55" i="7" s="1"/>
  <c r="CVE55" i="7" s="1"/>
  <c r="CVF55" i="7" s="1"/>
  <c r="CVG55" i="7" s="1"/>
  <c r="CVH55" i="7" s="1"/>
  <c r="CVI55" i="7" s="1"/>
  <c r="CVJ55" i="7" s="1"/>
  <c r="CVK55" i="7" s="1"/>
  <c r="CVL55" i="7" s="1"/>
  <c r="CVM55" i="7" s="1"/>
  <c r="CVN55" i="7" s="1"/>
  <c r="CVO55" i="7" s="1"/>
  <c r="CVP55" i="7" s="1"/>
  <c r="CVQ55" i="7" s="1"/>
  <c r="CVR55" i="7" s="1"/>
  <c r="CVS55" i="7" s="1"/>
  <c r="CVT55" i="7" s="1"/>
  <c r="CVU55" i="7" s="1"/>
  <c r="CVV55" i="7" s="1"/>
  <c r="CVW55" i="7" s="1"/>
  <c r="CVX55" i="7" s="1"/>
  <c r="CVY55" i="7" s="1"/>
  <c r="CVZ55" i="7" s="1"/>
  <c r="CWA55" i="7" s="1"/>
  <c r="CWB55" i="7" s="1"/>
  <c r="CWC55" i="7" s="1"/>
  <c r="CWD55" i="7" s="1"/>
  <c r="CWE55" i="7" s="1"/>
  <c r="CWF55" i="7" s="1"/>
  <c r="CWG55" i="7" s="1"/>
  <c r="CWH55" i="7" s="1"/>
  <c r="CWI55" i="7" s="1"/>
  <c r="CWJ55" i="7" s="1"/>
  <c r="CWK55" i="7" s="1"/>
  <c r="CWL55" i="7" s="1"/>
  <c r="CWM55" i="7" s="1"/>
  <c r="CWN55" i="7" s="1"/>
  <c r="CWO55" i="7" s="1"/>
  <c r="CWP55" i="7" s="1"/>
  <c r="CWQ55" i="7" s="1"/>
  <c r="CWR55" i="7" s="1"/>
  <c r="CWS55" i="7" s="1"/>
  <c r="CWT55" i="7" s="1"/>
  <c r="CWU55" i="7" s="1"/>
  <c r="CWV55" i="7" s="1"/>
  <c r="CWW55" i="7" s="1"/>
  <c r="CWX55" i="7" s="1"/>
  <c r="CWY55" i="7" s="1"/>
  <c r="CWZ55" i="7" s="1"/>
  <c r="CXA55" i="7" s="1"/>
  <c r="CXB55" i="7" s="1"/>
  <c r="CXC55" i="7" s="1"/>
  <c r="CXD55" i="7" s="1"/>
  <c r="CXE55" i="7" s="1"/>
  <c r="CXF55" i="7" s="1"/>
  <c r="CXG55" i="7" s="1"/>
  <c r="CXH55" i="7" s="1"/>
  <c r="CXI55" i="7" s="1"/>
  <c r="CXJ55" i="7" s="1"/>
  <c r="CXK55" i="7" s="1"/>
  <c r="CXL55" i="7" s="1"/>
  <c r="CXM55" i="7" s="1"/>
  <c r="CXN55" i="7" s="1"/>
  <c r="CXO55" i="7" s="1"/>
  <c r="CXP55" i="7" s="1"/>
  <c r="CXQ55" i="7" s="1"/>
  <c r="CXR55" i="7" s="1"/>
  <c r="CXS55" i="7" s="1"/>
  <c r="CXT55" i="7" s="1"/>
  <c r="CXU55" i="7" s="1"/>
  <c r="CXV55" i="7" s="1"/>
  <c r="CXW55" i="7" s="1"/>
  <c r="CXX55" i="7" s="1"/>
  <c r="CXY55" i="7" s="1"/>
  <c r="CXZ55" i="7" s="1"/>
  <c r="CYA55" i="7" s="1"/>
  <c r="CYB55" i="7" s="1"/>
  <c r="CYC55" i="7" s="1"/>
  <c r="CYD55" i="7" s="1"/>
  <c r="CYE55" i="7" s="1"/>
  <c r="CYF55" i="7" s="1"/>
  <c r="CYG55" i="7" s="1"/>
  <c r="CYH55" i="7" s="1"/>
  <c r="CYI55" i="7" s="1"/>
  <c r="CYJ55" i="7" s="1"/>
  <c r="CYK55" i="7" s="1"/>
  <c r="CYL55" i="7" s="1"/>
  <c r="CYM55" i="7" s="1"/>
  <c r="CYN55" i="7" s="1"/>
  <c r="CYO55" i="7" s="1"/>
  <c r="CYP55" i="7" s="1"/>
  <c r="CYQ55" i="7" s="1"/>
  <c r="CYR55" i="7" s="1"/>
  <c r="CYS55" i="7" s="1"/>
  <c r="CYT55" i="7" s="1"/>
  <c r="CYU55" i="7" s="1"/>
  <c r="CYV55" i="7" s="1"/>
  <c r="CYW55" i="7" s="1"/>
  <c r="CYX55" i="7" s="1"/>
  <c r="CYY55" i="7" s="1"/>
  <c r="CYZ55" i="7" s="1"/>
  <c r="CZA55" i="7" s="1"/>
  <c r="CZB55" i="7" s="1"/>
  <c r="CZC55" i="7" s="1"/>
  <c r="CZD55" i="7" s="1"/>
  <c r="CZE55" i="7" s="1"/>
  <c r="CZF55" i="7" s="1"/>
  <c r="CZG55" i="7" s="1"/>
  <c r="CZH55" i="7" s="1"/>
  <c r="CZI55" i="7" s="1"/>
  <c r="CZJ55" i="7" s="1"/>
  <c r="CZK55" i="7" s="1"/>
  <c r="CZL55" i="7" s="1"/>
  <c r="CZM55" i="7" s="1"/>
  <c r="CZN55" i="7" s="1"/>
  <c r="CZO55" i="7" s="1"/>
  <c r="CZP55" i="7" s="1"/>
  <c r="CZQ55" i="7" s="1"/>
  <c r="CZR55" i="7" s="1"/>
  <c r="CZS55" i="7" s="1"/>
  <c r="CZT55" i="7" s="1"/>
  <c r="CZU55" i="7" s="1"/>
  <c r="CZV55" i="7" s="1"/>
  <c r="CZW55" i="7" s="1"/>
  <c r="CZX55" i="7" s="1"/>
  <c r="CZY55" i="7" s="1"/>
  <c r="CZZ55" i="7" s="1"/>
  <c r="DAA55" i="7" s="1"/>
  <c r="DAB55" i="7" s="1"/>
  <c r="DAC55" i="7" s="1"/>
  <c r="DAD55" i="7" s="1"/>
  <c r="DAE55" i="7" s="1"/>
  <c r="DAF55" i="7" s="1"/>
  <c r="DAG55" i="7" s="1"/>
  <c r="DAH55" i="7" s="1"/>
  <c r="DAI55" i="7" s="1"/>
  <c r="DAJ55" i="7" s="1"/>
  <c r="DAK55" i="7" s="1"/>
  <c r="DAL55" i="7" s="1"/>
  <c r="DAM55" i="7" s="1"/>
  <c r="DAN55" i="7" s="1"/>
  <c r="DAO55" i="7" s="1"/>
  <c r="DAP55" i="7" s="1"/>
  <c r="DAQ55" i="7" s="1"/>
  <c r="DAR55" i="7" s="1"/>
  <c r="DAS55" i="7" s="1"/>
  <c r="DAT55" i="7" s="1"/>
  <c r="DAU55" i="7" s="1"/>
  <c r="DAV55" i="7" s="1"/>
  <c r="DAW55" i="7" s="1"/>
  <c r="DAX55" i="7" s="1"/>
  <c r="DAY55" i="7" s="1"/>
  <c r="DAZ55" i="7" s="1"/>
  <c r="DBA55" i="7" s="1"/>
  <c r="DBB55" i="7" s="1"/>
  <c r="DBC55" i="7" s="1"/>
  <c r="DBD55" i="7" s="1"/>
  <c r="DBE55" i="7" s="1"/>
  <c r="DBF55" i="7" s="1"/>
  <c r="DBG55" i="7" s="1"/>
  <c r="DBH55" i="7" s="1"/>
  <c r="DBI55" i="7" s="1"/>
  <c r="DBJ55" i="7" s="1"/>
  <c r="DBK55" i="7" s="1"/>
  <c r="DBL55" i="7" s="1"/>
  <c r="DBM55" i="7" s="1"/>
  <c r="DBN55" i="7" s="1"/>
  <c r="DBO55" i="7" s="1"/>
  <c r="DBP55" i="7" s="1"/>
  <c r="DBQ55" i="7" s="1"/>
  <c r="DBR55" i="7" s="1"/>
  <c r="DBS55" i="7" s="1"/>
  <c r="DBT55" i="7" s="1"/>
  <c r="DBU55" i="7" s="1"/>
  <c r="DBV55" i="7" s="1"/>
  <c r="DBW55" i="7" s="1"/>
  <c r="DBX55" i="7" s="1"/>
  <c r="DBY55" i="7" s="1"/>
  <c r="DBZ55" i="7" s="1"/>
  <c r="DCA55" i="7" s="1"/>
  <c r="DCB55" i="7" s="1"/>
  <c r="DCC55" i="7" s="1"/>
  <c r="DCD55" i="7" s="1"/>
  <c r="DCE55" i="7" s="1"/>
  <c r="DCF55" i="7" s="1"/>
  <c r="DCG55" i="7" s="1"/>
  <c r="DCH55" i="7" s="1"/>
  <c r="DCI55" i="7" s="1"/>
  <c r="DCJ55" i="7" s="1"/>
  <c r="DCK55" i="7" s="1"/>
  <c r="DCL55" i="7" s="1"/>
  <c r="DCM55" i="7" s="1"/>
  <c r="DCN55" i="7" s="1"/>
  <c r="DCO55" i="7" s="1"/>
  <c r="DCP55" i="7" s="1"/>
  <c r="DCQ55" i="7" s="1"/>
  <c r="DCR55" i="7" s="1"/>
  <c r="DCS55" i="7" s="1"/>
  <c r="DCT55" i="7" s="1"/>
  <c r="DCU55" i="7" s="1"/>
  <c r="DCV55" i="7" s="1"/>
  <c r="DCW55" i="7" s="1"/>
  <c r="DCX55" i="7" s="1"/>
  <c r="DCY55" i="7" s="1"/>
  <c r="DCZ55" i="7" s="1"/>
  <c r="DDA55" i="7" s="1"/>
  <c r="DDB55" i="7" s="1"/>
  <c r="DDC55" i="7" s="1"/>
  <c r="DDD55" i="7" s="1"/>
  <c r="DDE55" i="7" s="1"/>
  <c r="DDF55" i="7" s="1"/>
  <c r="DDG55" i="7" s="1"/>
  <c r="DDH55" i="7" s="1"/>
  <c r="DDI55" i="7" s="1"/>
  <c r="DDJ55" i="7" s="1"/>
  <c r="DDK55" i="7" s="1"/>
  <c r="DDL55" i="7" s="1"/>
  <c r="DDM55" i="7" s="1"/>
  <c r="DDN55" i="7" s="1"/>
  <c r="DDO55" i="7" s="1"/>
  <c r="DDP55" i="7" s="1"/>
  <c r="DDQ55" i="7" s="1"/>
  <c r="DDR55" i="7" s="1"/>
  <c r="DDS55" i="7" s="1"/>
  <c r="DDT55" i="7" s="1"/>
  <c r="DDU55" i="7" s="1"/>
  <c r="DDV55" i="7" s="1"/>
  <c r="DDW55" i="7" s="1"/>
  <c r="DDX55" i="7" s="1"/>
  <c r="DDY55" i="7" s="1"/>
  <c r="DDZ55" i="7" s="1"/>
  <c r="DEA55" i="7" s="1"/>
  <c r="DEB55" i="7" s="1"/>
  <c r="DEC55" i="7" s="1"/>
  <c r="DED55" i="7" s="1"/>
  <c r="DEE55" i="7" s="1"/>
  <c r="DEF55" i="7" s="1"/>
  <c r="DEG55" i="7" s="1"/>
  <c r="DEH55" i="7" s="1"/>
  <c r="DEI55" i="7" s="1"/>
  <c r="DEJ55" i="7" s="1"/>
  <c r="DEK55" i="7" s="1"/>
  <c r="DEL55" i="7" s="1"/>
  <c r="DEM55" i="7" s="1"/>
  <c r="DEN55" i="7" s="1"/>
  <c r="DEO55" i="7" s="1"/>
  <c r="DEP55" i="7" s="1"/>
  <c r="DEQ55" i="7" s="1"/>
  <c r="DER55" i="7" s="1"/>
  <c r="DES55" i="7" s="1"/>
  <c r="DET55" i="7" s="1"/>
  <c r="DEU55" i="7" s="1"/>
  <c r="DEV55" i="7" s="1"/>
  <c r="DEW55" i="7" s="1"/>
  <c r="DEX55" i="7" s="1"/>
  <c r="DEY55" i="7" s="1"/>
  <c r="DEZ55" i="7" s="1"/>
  <c r="DFA55" i="7" s="1"/>
  <c r="DFB55" i="7" s="1"/>
  <c r="DFC55" i="7" s="1"/>
  <c r="DFD55" i="7" s="1"/>
  <c r="DFE55" i="7" s="1"/>
  <c r="DFF55" i="7" s="1"/>
  <c r="DFG55" i="7" s="1"/>
  <c r="DFH55" i="7" s="1"/>
  <c r="DFI55" i="7" s="1"/>
  <c r="DFJ55" i="7" s="1"/>
  <c r="DFK55" i="7" s="1"/>
  <c r="DFL55" i="7" s="1"/>
  <c r="DFM55" i="7" s="1"/>
  <c r="DFN55" i="7" s="1"/>
  <c r="DFO55" i="7" s="1"/>
  <c r="DFP55" i="7" s="1"/>
  <c r="DFQ55" i="7" s="1"/>
  <c r="DFR55" i="7" s="1"/>
  <c r="DFS55" i="7" s="1"/>
  <c r="DFT55" i="7" s="1"/>
  <c r="DFU55" i="7" s="1"/>
  <c r="DFV55" i="7" s="1"/>
  <c r="DFW55" i="7" s="1"/>
  <c r="DFX55" i="7" s="1"/>
  <c r="DFY55" i="7" s="1"/>
  <c r="DFZ55" i="7" s="1"/>
  <c r="DGA55" i="7" s="1"/>
  <c r="DGB55" i="7" s="1"/>
  <c r="DGC55" i="7" s="1"/>
  <c r="DGD55" i="7" s="1"/>
  <c r="DGE55" i="7" s="1"/>
  <c r="DGF55" i="7" s="1"/>
  <c r="DGG55" i="7" s="1"/>
  <c r="DGH55" i="7" s="1"/>
  <c r="DGI55" i="7" s="1"/>
  <c r="DGJ55" i="7" s="1"/>
  <c r="DGK55" i="7" s="1"/>
  <c r="DGL55" i="7" s="1"/>
  <c r="DGM55" i="7" s="1"/>
  <c r="DGN55" i="7" s="1"/>
  <c r="DGO55" i="7" s="1"/>
  <c r="DGP55" i="7" s="1"/>
  <c r="DGQ55" i="7" s="1"/>
  <c r="DGR55" i="7" s="1"/>
  <c r="DGS55" i="7" s="1"/>
  <c r="DGT55" i="7" s="1"/>
  <c r="DGU55" i="7" s="1"/>
  <c r="DGV55" i="7" s="1"/>
  <c r="DGW55" i="7" s="1"/>
  <c r="DGX55" i="7" s="1"/>
  <c r="DGY55" i="7" s="1"/>
  <c r="DGZ55" i="7" s="1"/>
  <c r="DHA55" i="7" s="1"/>
  <c r="DHB55" i="7" s="1"/>
  <c r="DHC55" i="7" s="1"/>
  <c r="DHD55" i="7" s="1"/>
  <c r="DHE55" i="7" s="1"/>
  <c r="DHF55" i="7" s="1"/>
  <c r="DHG55" i="7" s="1"/>
  <c r="DHH55" i="7" s="1"/>
  <c r="DHI55" i="7" s="1"/>
  <c r="DHJ55" i="7" s="1"/>
  <c r="DHK55" i="7" s="1"/>
  <c r="DHL55" i="7" s="1"/>
  <c r="DHM55" i="7" s="1"/>
  <c r="DHN55" i="7" s="1"/>
  <c r="DHO55" i="7" s="1"/>
  <c r="DHP55" i="7" s="1"/>
  <c r="DHQ55" i="7" s="1"/>
  <c r="DHR55" i="7" s="1"/>
  <c r="DHS55" i="7" s="1"/>
  <c r="DHT55" i="7" s="1"/>
  <c r="DHU55" i="7" s="1"/>
  <c r="DHV55" i="7" s="1"/>
  <c r="DHW55" i="7" s="1"/>
  <c r="DHX55" i="7" s="1"/>
  <c r="DHY55" i="7" s="1"/>
  <c r="DHZ55" i="7" s="1"/>
  <c r="DIA55" i="7" s="1"/>
  <c r="DIB55" i="7" s="1"/>
  <c r="DIC55" i="7" s="1"/>
  <c r="DID55" i="7" s="1"/>
  <c r="DIE55" i="7" s="1"/>
  <c r="DIF55" i="7" s="1"/>
  <c r="DIG55" i="7" s="1"/>
  <c r="DIH55" i="7" s="1"/>
  <c r="DII55" i="7" s="1"/>
  <c r="DIJ55" i="7" s="1"/>
  <c r="DIK55" i="7" s="1"/>
  <c r="DIL55" i="7" s="1"/>
  <c r="DIM55" i="7" s="1"/>
  <c r="DIN55" i="7" s="1"/>
  <c r="DIO55" i="7" s="1"/>
  <c r="DIP55" i="7" s="1"/>
  <c r="DIQ55" i="7" s="1"/>
  <c r="DIR55" i="7" s="1"/>
  <c r="DIS55" i="7" s="1"/>
  <c r="DIT55" i="7" s="1"/>
  <c r="DIU55" i="7" s="1"/>
  <c r="DIV55" i="7" s="1"/>
  <c r="DIW55" i="7" s="1"/>
  <c r="DIX55" i="7" s="1"/>
  <c r="DIY55" i="7" s="1"/>
  <c r="DIZ55" i="7" s="1"/>
  <c r="DJA55" i="7" s="1"/>
  <c r="DJB55" i="7" s="1"/>
  <c r="DJC55" i="7" s="1"/>
  <c r="DJD55" i="7" s="1"/>
  <c r="DJE55" i="7" s="1"/>
  <c r="DJF55" i="7" s="1"/>
  <c r="DJG55" i="7" s="1"/>
  <c r="DJH55" i="7" s="1"/>
  <c r="DJI55" i="7" s="1"/>
  <c r="DJJ55" i="7" s="1"/>
  <c r="DJK55" i="7" s="1"/>
  <c r="DJL55" i="7" s="1"/>
  <c r="DJM55" i="7" s="1"/>
  <c r="DJN55" i="7" s="1"/>
  <c r="DJO55" i="7" s="1"/>
  <c r="DJP55" i="7" s="1"/>
  <c r="DJQ55" i="7" s="1"/>
  <c r="DJR55" i="7" s="1"/>
  <c r="DJS55" i="7" s="1"/>
  <c r="DJT55" i="7" s="1"/>
  <c r="DJU55" i="7" s="1"/>
  <c r="DJV55" i="7" s="1"/>
  <c r="DJW55" i="7" s="1"/>
  <c r="DJX55" i="7" s="1"/>
  <c r="DJY55" i="7" s="1"/>
  <c r="DJZ55" i="7" s="1"/>
  <c r="DKA55" i="7" s="1"/>
  <c r="DKB55" i="7" s="1"/>
  <c r="DKC55" i="7" s="1"/>
  <c r="DKD55" i="7" s="1"/>
  <c r="DKE55" i="7" s="1"/>
  <c r="DKF55" i="7" s="1"/>
  <c r="DKG55" i="7" s="1"/>
  <c r="DKH55" i="7" s="1"/>
  <c r="DKI55" i="7" s="1"/>
  <c r="DKJ55" i="7" s="1"/>
  <c r="DKK55" i="7" s="1"/>
  <c r="DKL55" i="7" s="1"/>
  <c r="DKM55" i="7" s="1"/>
  <c r="DKN55" i="7" s="1"/>
  <c r="DKO55" i="7" s="1"/>
  <c r="DKP55" i="7" s="1"/>
  <c r="DKQ55" i="7" s="1"/>
  <c r="DKR55" i="7" s="1"/>
  <c r="DKS55" i="7" s="1"/>
  <c r="DKT55" i="7" s="1"/>
  <c r="DKU55" i="7" s="1"/>
  <c r="DKV55" i="7" s="1"/>
  <c r="DKW55" i="7" s="1"/>
  <c r="DKX55" i="7" s="1"/>
  <c r="DKY55" i="7" s="1"/>
  <c r="DKZ55" i="7" s="1"/>
  <c r="DLA55" i="7" s="1"/>
  <c r="DLB55" i="7" s="1"/>
  <c r="DLC55" i="7" s="1"/>
  <c r="DLD55" i="7" s="1"/>
  <c r="DLE55" i="7" s="1"/>
  <c r="DLF55" i="7" s="1"/>
  <c r="DLG55" i="7" s="1"/>
  <c r="DLH55" i="7" s="1"/>
  <c r="DLI55" i="7" s="1"/>
  <c r="DLJ55" i="7" s="1"/>
  <c r="DLK55" i="7" s="1"/>
  <c r="DLL55" i="7" s="1"/>
  <c r="DLM55" i="7" s="1"/>
  <c r="DLN55" i="7" s="1"/>
  <c r="DLO55" i="7" s="1"/>
  <c r="DLP55" i="7" s="1"/>
  <c r="DLQ55" i="7" s="1"/>
  <c r="DLR55" i="7" s="1"/>
  <c r="DLS55" i="7" s="1"/>
  <c r="DLT55" i="7" s="1"/>
  <c r="DLU55" i="7" s="1"/>
  <c r="DLV55" i="7" s="1"/>
  <c r="DLW55" i="7" s="1"/>
  <c r="DLX55" i="7" s="1"/>
  <c r="DLY55" i="7" s="1"/>
  <c r="DLZ55" i="7" s="1"/>
  <c r="DMA55" i="7" s="1"/>
  <c r="DMB55" i="7" s="1"/>
  <c r="DMC55" i="7" s="1"/>
  <c r="DMD55" i="7" s="1"/>
  <c r="DME55" i="7" s="1"/>
  <c r="DMF55" i="7" s="1"/>
  <c r="DMG55" i="7" s="1"/>
  <c r="DMH55" i="7" s="1"/>
  <c r="DMI55" i="7" s="1"/>
  <c r="DMJ55" i="7" s="1"/>
  <c r="DMK55" i="7" s="1"/>
  <c r="DML55" i="7" s="1"/>
  <c r="DMM55" i="7" s="1"/>
  <c r="DMN55" i="7" s="1"/>
  <c r="DMO55" i="7" s="1"/>
  <c r="DMP55" i="7" s="1"/>
  <c r="DMQ55" i="7" s="1"/>
  <c r="DMR55" i="7" s="1"/>
  <c r="DMS55" i="7" s="1"/>
  <c r="DMT55" i="7" s="1"/>
  <c r="DMU55" i="7" s="1"/>
  <c r="DMV55" i="7" s="1"/>
  <c r="DMW55" i="7" s="1"/>
  <c r="DMX55" i="7" s="1"/>
  <c r="DMY55" i="7" s="1"/>
  <c r="DMZ55" i="7" s="1"/>
  <c r="DNA55" i="7" s="1"/>
  <c r="DNB55" i="7" s="1"/>
  <c r="DNC55" i="7" s="1"/>
  <c r="DND55" i="7" s="1"/>
  <c r="DNE55" i="7" s="1"/>
  <c r="DNF55" i="7" s="1"/>
  <c r="DNG55" i="7" s="1"/>
  <c r="DNH55" i="7" s="1"/>
  <c r="DNI55" i="7" s="1"/>
  <c r="DNJ55" i="7" s="1"/>
  <c r="DNK55" i="7" s="1"/>
  <c r="DNL55" i="7" s="1"/>
  <c r="DNM55" i="7" s="1"/>
  <c r="DNN55" i="7" s="1"/>
  <c r="DNO55" i="7" s="1"/>
  <c r="DNP55" i="7" s="1"/>
  <c r="DNQ55" i="7" s="1"/>
  <c r="DNR55" i="7" s="1"/>
  <c r="DNS55" i="7" s="1"/>
  <c r="DNT55" i="7" s="1"/>
  <c r="DNU55" i="7" s="1"/>
  <c r="DNV55" i="7" s="1"/>
  <c r="DNW55" i="7" s="1"/>
  <c r="DNX55" i="7" s="1"/>
  <c r="DNY55" i="7" s="1"/>
  <c r="DNZ55" i="7" s="1"/>
  <c r="DOA55" i="7" s="1"/>
  <c r="DOB55" i="7" s="1"/>
  <c r="DOC55" i="7" s="1"/>
  <c r="DOD55" i="7" s="1"/>
  <c r="DOE55" i="7" s="1"/>
  <c r="DOF55" i="7" s="1"/>
  <c r="DOG55" i="7" s="1"/>
  <c r="DOH55" i="7" s="1"/>
  <c r="DOI55" i="7" s="1"/>
  <c r="DOJ55" i="7" s="1"/>
  <c r="DOK55" i="7" s="1"/>
  <c r="DOL55" i="7" s="1"/>
  <c r="DOM55" i="7" s="1"/>
  <c r="DON55" i="7" s="1"/>
  <c r="DOO55" i="7" s="1"/>
  <c r="DOP55" i="7" s="1"/>
  <c r="DOQ55" i="7" s="1"/>
  <c r="DOR55" i="7" s="1"/>
  <c r="DOS55" i="7" s="1"/>
  <c r="DOT55" i="7" s="1"/>
  <c r="DOU55" i="7" s="1"/>
  <c r="DOV55" i="7" s="1"/>
  <c r="DOW55" i="7" s="1"/>
  <c r="DOX55" i="7" s="1"/>
  <c r="DOY55" i="7" s="1"/>
  <c r="DOZ55" i="7" s="1"/>
  <c r="DPA55" i="7" s="1"/>
  <c r="DPB55" i="7" s="1"/>
  <c r="DPC55" i="7" s="1"/>
  <c r="DPD55" i="7" s="1"/>
  <c r="DPE55" i="7" s="1"/>
  <c r="DPF55" i="7" s="1"/>
  <c r="DPG55" i="7" s="1"/>
  <c r="DPH55" i="7" s="1"/>
  <c r="DPI55" i="7" s="1"/>
  <c r="DPJ55" i="7" s="1"/>
  <c r="DPK55" i="7" s="1"/>
  <c r="DPL55" i="7" s="1"/>
  <c r="DPM55" i="7" s="1"/>
  <c r="DPN55" i="7" s="1"/>
  <c r="DPO55" i="7" s="1"/>
  <c r="DPP55" i="7" s="1"/>
  <c r="DPQ55" i="7" s="1"/>
  <c r="DPR55" i="7" s="1"/>
  <c r="DPS55" i="7" s="1"/>
  <c r="DPT55" i="7" s="1"/>
  <c r="DPU55" i="7" s="1"/>
  <c r="DPV55" i="7" s="1"/>
  <c r="DPW55" i="7" s="1"/>
  <c r="DPX55" i="7" s="1"/>
  <c r="DPY55" i="7" s="1"/>
  <c r="DPZ55" i="7" s="1"/>
  <c r="DQA55" i="7" s="1"/>
  <c r="DQB55" i="7" s="1"/>
  <c r="DQC55" i="7" s="1"/>
  <c r="DQD55" i="7" s="1"/>
  <c r="DQE55" i="7" s="1"/>
  <c r="DQF55" i="7" s="1"/>
  <c r="DQG55" i="7" s="1"/>
  <c r="DQH55" i="7" s="1"/>
  <c r="DQI55" i="7" s="1"/>
  <c r="DQJ55" i="7" s="1"/>
  <c r="DQK55" i="7" s="1"/>
  <c r="DQL55" i="7" s="1"/>
  <c r="DQM55" i="7" s="1"/>
  <c r="DQN55" i="7" s="1"/>
  <c r="DQO55" i="7" s="1"/>
  <c r="DQP55" i="7" s="1"/>
  <c r="DQQ55" i="7" s="1"/>
  <c r="DQR55" i="7" s="1"/>
  <c r="DQS55" i="7" s="1"/>
  <c r="DQT55" i="7" s="1"/>
  <c r="DQU55" i="7" s="1"/>
  <c r="DQV55" i="7" s="1"/>
  <c r="DQW55" i="7" s="1"/>
  <c r="DQX55" i="7" s="1"/>
  <c r="DQY55" i="7" s="1"/>
  <c r="DQZ55" i="7" s="1"/>
  <c r="DRA55" i="7" s="1"/>
  <c r="DRB55" i="7" s="1"/>
  <c r="DRC55" i="7" s="1"/>
  <c r="DRD55" i="7" s="1"/>
  <c r="DRE55" i="7" s="1"/>
  <c r="DRF55" i="7" s="1"/>
  <c r="DRG55" i="7" s="1"/>
  <c r="DRH55" i="7" s="1"/>
  <c r="DRI55" i="7" s="1"/>
  <c r="DRJ55" i="7" s="1"/>
  <c r="DRK55" i="7" s="1"/>
  <c r="DRL55" i="7" s="1"/>
  <c r="DRM55" i="7" s="1"/>
  <c r="DRN55" i="7" s="1"/>
  <c r="DRO55" i="7" s="1"/>
  <c r="DRP55" i="7" s="1"/>
  <c r="DRQ55" i="7" s="1"/>
  <c r="DRR55" i="7" s="1"/>
  <c r="DRS55" i="7" s="1"/>
  <c r="DRT55" i="7" s="1"/>
  <c r="DRU55" i="7" s="1"/>
  <c r="DRV55" i="7" s="1"/>
  <c r="DRW55" i="7" s="1"/>
  <c r="DRX55" i="7" s="1"/>
  <c r="DRY55" i="7" s="1"/>
  <c r="DRZ55" i="7" s="1"/>
  <c r="DSA55" i="7" s="1"/>
  <c r="DSB55" i="7" s="1"/>
  <c r="DSC55" i="7" s="1"/>
  <c r="DSD55" i="7" s="1"/>
  <c r="DSE55" i="7" s="1"/>
  <c r="DSF55" i="7" s="1"/>
  <c r="DSG55" i="7" s="1"/>
  <c r="DSH55" i="7" s="1"/>
  <c r="DSI55" i="7" s="1"/>
  <c r="DSJ55" i="7" s="1"/>
  <c r="DSK55" i="7" s="1"/>
  <c r="DSL55" i="7" s="1"/>
  <c r="DSM55" i="7" s="1"/>
  <c r="DSN55" i="7" s="1"/>
  <c r="DSO55" i="7" s="1"/>
  <c r="DSP55" i="7" s="1"/>
  <c r="DSQ55" i="7" s="1"/>
  <c r="DSR55" i="7" s="1"/>
  <c r="DSS55" i="7" s="1"/>
  <c r="DST55" i="7" s="1"/>
  <c r="DSU55" i="7" s="1"/>
  <c r="DSV55" i="7" s="1"/>
  <c r="DSW55" i="7" s="1"/>
  <c r="DSX55" i="7" s="1"/>
  <c r="DSY55" i="7" s="1"/>
  <c r="DSZ55" i="7" s="1"/>
  <c r="DTA55" i="7" s="1"/>
  <c r="DTB55" i="7" s="1"/>
  <c r="DTC55" i="7" s="1"/>
  <c r="DTD55" i="7" s="1"/>
  <c r="DTE55" i="7" s="1"/>
  <c r="DTF55" i="7" s="1"/>
  <c r="DTG55" i="7" s="1"/>
  <c r="DTH55" i="7" s="1"/>
  <c r="DTI55" i="7" s="1"/>
  <c r="DTJ55" i="7" s="1"/>
  <c r="DTK55" i="7" s="1"/>
  <c r="DTL55" i="7" s="1"/>
  <c r="DTM55" i="7" s="1"/>
  <c r="DTN55" i="7" s="1"/>
  <c r="DTO55" i="7" s="1"/>
  <c r="DTP55" i="7" s="1"/>
  <c r="DTQ55" i="7" s="1"/>
  <c r="DTR55" i="7" s="1"/>
  <c r="DTS55" i="7" s="1"/>
  <c r="DTT55" i="7" s="1"/>
  <c r="DTU55" i="7" s="1"/>
  <c r="DTV55" i="7" s="1"/>
  <c r="DTW55" i="7" s="1"/>
  <c r="DTX55" i="7" s="1"/>
  <c r="DTY55" i="7" s="1"/>
  <c r="DTZ55" i="7" s="1"/>
  <c r="DUA55" i="7" s="1"/>
  <c r="DUB55" i="7" s="1"/>
  <c r="DUC55" i="7" s="1"/>
  <c r="DUD55" i="7" s="1"/>
  <c r="DUE55" i="7" s="1"/>
  <c r="DUF55" i="7" s="1"/>
  <c r="DUG55" i="7" s="1"/>
  <c r="DUH55" i="7" s="1"/>
  <c r="DUI55" i="7" s="1"/>
  <c r="DUJ55" i="7" s="1"/>
  <c r="DUK55" i="7" s="1"/>
  <c r="DUL55" i="7" s="1"/>
  <c r="DUM55" i="7" s="1"/>
  <c r="DUN55" i="7" s="1"/>
  <c r="DUO55" i="7" s="1"/>
  <c r="DUP55" i="7" s="1"/>
  <c r="DUQ55" i="7" s="1"/>
  <c r="DUR55" i="7" s="1"/>
  <c r="DUS55" i="7" s="1"/>
  <c r="DUT55" i="7" s="1"/>
  <c r="DUU55" i="7" s="1"/>
  <c r="DUV55" i="7" s="1"/>
  <c r="DUW55" i="7" s="1"/>
  <c r="DUX55" i="7" s="1"/>
  <c r="DUY55" i="7" s="1"/>
  <c r="DUZ55" i="7" s="1"/>
  <c r="DVA55" i="7" s="1"/>
  <c r="DVB55" i="7" s="1"/>
  <c r="DVC55" i="7" s="1"/>
  <c r="DVD55" i="7" s="1"/>
  <c r="DVE55" i="7" s="1"/>
  <c r="DVF55" i="7" s="1"/>
  <c r="DVG55" i="7" s="1"/>
  <c r="DVH55" i="7" s="1"/>
  <c r="DVI55" i="7" s="1"/>
  <c r="DVJ55" i="7" s="1"/>
  <c r="DVK55" i="7" s="1"/>
  <c r="DVL55" i="7" s="1"/>
  <c r="DVM55" i="7" s="1"/>
  <c r="DVN55" i="7" s="1"/>
  <c r="DVO55" i="7" s="1"/>
  <c r="DVP55" i="7" s="1"/>
  <c r="DVQ55" i="7" s="1"/>
  <c r="DVR55" i="7" s="1"/>
  <c r="DVS55" i="7" s="1"/>
  <c r="DVT55" i="7" s="1"/>
  <c r="DVU55" i="7" s="1"/>
  <c r="DVV55" i="7" s="1"/>
  <c r="DVW55" i="7" s="1"/>
  <c r="DVX55" i="7" s="1"/>
  <c r="DVY55" i="7" s="1"/>
  <c r="DVZ55" i="7" s="1"/>
  <c r="DWA55" i="7" s="1"/>
  <c r="DWB55" i="7" s="1"/>
  <c r="DWC55" i="7" s="1"/>
  <c r="DWD55" i="7" s="1"/>
  <c r="DWE55" i="7" s="1"/>
  <c r="DWF55" i="7" s="1"/>
  <c r="DWG55" i="7" s="1"/>
  <c r="DWH55" i="7" s="1"/>
  <c r="DWI55" i="7" s="1"/>
  <c r="DWJ55" i="7" s="1"/>
  <c r="DWK55" i="7" s="1"/>
  <c r="DWL55" i="7" s="1"/>
  <c r="DWM55" i="7" s="1"/>
  <c r="DWN55" i="7" s="1"/>
  <c r="DWO55" i="7" s="1"/>
  <c r="DWP55" i="7" s="1"/>
  <c r="DWQ55" i="7" s="1"/>
  <c r="DWR55" i="7" s="1"/>
  <c r="DWS55" i="7" s="1"/>
  <c r="DWT55" i="7" s="1"/>
  <c r="DWU55" i="7" s="1"/>
  <c r="DWV55" i="7" s="1"/>
  <c r="DWW55" i="7" s="1"/>
  <c r="DWX55" i="7" s="1"/>
  <c r="DWY55" i="7" s="1"/>
  <c r="DWZ55" i="7" s="1"/>
  <c r="DXA55" i="7" s="1"/>
  <c r="DXB55" i="7" s="1"/>
  <c r="DXC55" i="7" s="1"/>
  <c r="DXD55" i="7" s="1"/>
  <c r="DXE55" i="7" s="1"/>
  <c r="DXF55" i="7" s="1"/>
  <c r="DXG55" i="7" s="1"/>
  <c r="DXH55" i="7" s="1"/>
  <c r="DXI55" i="7" s="1"/>
  <c r="DXJ55" i="7" s="1"/>
  <c r="DXK55" i="7" s="1"/>
  <c r="DXL55" i="7" s="1"/>
  <c r="DXM55" i="7" s="1"/>
  <c r="DXN55" i="7" s="1"/>
  <c r="DXO55" i="7" s="1"/>
  <c r="DXP55" i="7" s="1"/>
  <c r="DXQ55" i="7" s="1"/>
  <c r="DXR55" i="7" s="1"/>
  <c r="DXS55" i="7" s="1"/>
  <c r="DXT55" i="7" s="1"/>
  <c r="DXU55" i="7" s="1"/>
  <c r="DXV55" i="7" s="1"/>
  <c r="DXW55" i="7" s="1"/>
  <c r="DXX55" i="7" s="1"/>
  <c r="DXY55" i="7" s="1"/>
  <c r="DXZ55" i="7" s="1"/>
  <c r="DYA55" i="7" s="1"/>
  <c r="DYB55" i="7" s="1"/>
  <c r="DYC55" i="7" s="1"/>
  <c r="DYD55" i="7" s="1"/>
  <c r="DYE55" i="7" s="1"/>
  <c r="DYF55" i="7" s="1"/>
  <c r="DYG55" i="7" s="1"/>
  <c r="DYH55" i="7" s="1"/>
  <c r="DYI55" i="7" s="1"/>
  <c r="DYJ55" i="7" s="1"/>
  <c r="DYK55" i="7" s="1"/>
  <c r="DYL55" i="7" s="1"/>
  <c r="DYM55" i="7" s="1"/>
  <c r="DYN55" i="7" s="1"/>
  <c r="DYO55" i="7" s="1"/>
  <c r="DYP55" i="7" s="1"/>
  <c r="DYQ55" i="7" s="1"/>
  <c r="DYR55" i="7" s="1"/>
  <c r="DYS55" i="7" s="1"/>
  <c r="DYT55" i="7" s="1"/>
  <c r="DYU55" i="7" s="1"/>
  <c r="DYV55" i="7" s="1"/>
  <c r="DYW55" i="7" s="1"/>
  <c r="DYX55" i="7" s="1"/>
  <c r="DYY55" i="7" s="1"/>
  <c r="DYZ55" i="7" s="1"/>
  <c r="DZA55" i="7" s="1"/>
  <c r="DZB55" i="7" s="1"/>
  <c r="DZC55" i="7" s="1"/>
  <c r="DZD55" i="7" s="1"/>
  <c r="DZE55" i="7" s="1"/>
  <c r="DZF55" i="7" s="1"/>
  <c r="DZG55" i="7" s="1"/>
  <c r="DZH55" i="7" s="1"/>
  <c r="DZI55" i="7" s="1"/>
  <c r="DZJ55" i="7" s="1"/>
  <c r="DZK55" i="7" s="1"/>
  <c r="DZL55" i="7" s="1"/>
  <c r="DZM55" i="7" s="1"/>
  <c r="DZN55" i="7" s="1"/>
  <c r="DZO55" i="7" s="1"/>
  <c r="DZP55" i="7" s="1"/>
  <c r="DZQ55" i="7" s="1"/>
  <c r="DZR55" i="7" s="1"/>
  <c r="DZS55" i="7" s="1"/>
  <c r="DZT55" i="7" s="1"/>
  <c r="DZU55" i="7" s="1"/>
  <c r="DZV55" i="7" s="1"/>
  <c r="DZW55" i="7" s="1"/>
  <c r="DZX55" i="7" s="1"/>
  <c r="DZY55" i="7" s="1"/>
  <c r="DZZ55" i="7" s="1"/>
  <c r="EAA55" i="7" s="1"/>
  <c r="EAB55" i="7" s="1"/>
  <c r="EAC55" i="7" s="1"/>
  <c r="EAD55" i="7" s="1"/>
  <c r="EAE55" i="7" s="1"/>
  <c r="EAF55" i="7" s="1"/>
  <c r="EAG55" i="7" s="1"/>
  <c r="EAH55" i="7" s="1"/>
  <c r="EAI55" i="7" s="1"/>
  <c r="EAJ55" i="7" s="1"/>
  <c r="EAK55" i="7" s="1"/>
  <c r="EAL55" i="7" s="1"/>
  <c r="EAM55" i="7" s="1"/>
  <c r="EAN55" i="7" s="1"/>
  <c r="EAO55" i="7" s="1"/>
  <c r="EAP55" i="7" s="1"/>
  <c r="EAQ55" i="7" s="1"/>
  <c r="EAR55" i="7" s="1"/>
  <c r="EAS55" i="7" s="1"/>
  <c r="EAT55" i="7" s="1"/>
  <c r="EAU55" i="7" s="1"/>
  <c r="EAV55" i="7" s="1"/>
  <c r="EAW55" i="7" s="1"/>
  <c r="EAX55" i="7" s="1"/>
  <c r="EAY55" i="7" s="1"/>
  <c r="EAZ55" i="7" s="1"/>
  <c r="EBA55" i="7" s="1"/>
  <c r="EBB55" i="7" s="1"/>
  <c r="EBC55" i="7" s="1"/>
  <c r="EBD55" i="7" s="1"/>
  <c r="EBE55" i="7" s="1"/>
  <c r="EBF55" i="7" s="1"/>
  <c r="EBG55" i="7" s="1"/>
  <c r="EBH55" i="7" s="1"/>
  <c r="EBI55" i="7" s="1"/>
  <c r="EBJ55" i="7" s="1"/>
  <c r="EBK55" i="7" s="1"/>
  <c r="EBL55" i="7" s="1"/>
  <c r="EBM55" i="7" s="1"/>
  <c r="EBN55" i="7" s="1"/>
  <c r="EBO55" i="7" s="1"/>
  <c r="EBP55" i="7" s="1"/>
  <c r="EBQ55" i="7" s="1"/>
  <c r="EBR55" i="7" s="1"/>
  <c r="EBS55" i="7" s="1"/>
  <c r="EBT55" i="7" s="1"/>
  <c r="EBU55" i="7" s="1"/>
  <c r="EBV55" i="7" s="1"/>
  <c r="EBW55" i="7" s="1"/>
  <c r="EBX55" i="7" s="1"/>
  <c r="EBY55" i="7" s="1"/>
  <c r="EBZ55" i="7" s="1"/>
  <c r="ECA55" i="7" s="1"/>
  <c r="ECB55" i="7" s="1"/>
  <c r="ECC55" i="7" s="1"/>
  <c r="ECD55" i="7" s="1"/>
  <c r="ECE55" i="7" s="1"/>
  <c r="ECF55" i="7" s="1"/>
  <c r="ECG55" i="7" s="1"/>
  <c r="ECH55" i="7" s="1"/>
  <c r="ECI55" i="7" s="1"/>
  <c r="ECJ55" i="7" s="1"/>
  <c r="ECK55" i="7" s="1"/>
  <c r="ECL55" i="7" s="1"/>
  <c r="ECM55" i="7" s="1"/>
  <c r="ECN55" i="7" s="1"/>
  <c r="ECO55" i="7" s="1"/>
  <c r="ECP55" i="7" s="1"/>
  <c r="ECQ55" i="7" s="1"/>
  <c r="ECR55" i="7" s="1"/>
  <c r="ECS55" i="7" s="1"/>
  <c r="ECT55" i="7" s="1"/>
  <c r="ECU55" i="7" s="1"/>
  <c r="ECV55" i="7" s="1"/>
  <c r="ECW55" i="7" s="1"/>
  <c r="ECX55" i="7" s="1"/>
  <c r="ECY55" i="7" s="1"/>
  <c r="ECZ55" i="7" s="1"/>
  <c r="EDA55" i="7" s="1"/>
  <c r="EDB55" i="7" s="1"/>
  <c r="EDC55" i="7" s="1"/>
  <c r="EDD55" i="7" s="1"/>
  <c r="EDE55" i="7" s="1"/>
  <c r="EDF55" i="7" s="1"/>
  <c r="EDG55" i="7" s="1"/>
  <c r="EDH55" i="7" s="1"/>
  <c r="EDI55" i="7" s="1"/>
  <c r="EDJ55" i="7" s="1"/>
  <c r="EDK55" i="7" s="1"/>
  <c r="EDL55" i="7" s="1"/>
  <c r="EDM55" i="7" s="1"/>
  <c r="EDN55" i="7" s="1"/>
  <c r="EDO55" i="7" s="1"/>
  <c r="EDP55" i="7" s="1"/>
  <c r="EDQ55" i="7" s="1"/>
  <c r="EDR55" i="7" s="1"/>
  <c r="EDS55" i="7" s="1"/>
  <c r="EDT55" i="7" s="1"/>
  <c r="EDU55" i="7" s="1"/>
  <c r="EDV55" i="7" s="1"/>
  <c r="EDW55" i="7" s="1"/>
  <c r="EDX55" i="7" s="1"/>
  <c r="EDY55" i="7" s="1"/>
  <c r="EDZ55" i="7" s="1"/>
  <c r="EEA55" i="7" s="1"/>
  <c r="EEB55" i="7" s="1"/>
  <c r="EEC55" i="7" s="1"/>
  <c r="EED55" i="7" s="1"/>
  <c r="EEE55" i="7" s="1"/>
  <c r="EEF55" i="7" s="1"/>
  <c r="EEG55" i="7" s="1"/>
  <c r="EEH55" i="7" s="1"/>
  <c r="EEI55" i="7" s="1"/>
  <c r="EEJ55" i="7" s="1"/>
  <c r="EEK55" i="7" s="1"/>
  <c r="EEL55" i="7" s="1"/>
  <c r="EEM55" i="7" s="1"/>
  <c r="EEN55" i="7" s="1"/>
  <c r="EEO55" i="7" s="1"/>
  <c r="EEP55" i="7" s="1"/>
  <c r="EEQ55" i="7" s="1"/>
  <c r="EER55" i="7" s="1"/>
  <c r="EES55" i="7" s="1"/>
  <c r="EET55" i="7" s="1"/>
  <c r="EEU55" i="7" s="1"/>
  <c r="EEV55" i="7" s="1"/>
  <c r="EEW55" i="7" s="1"/>
  <c r="EEX55" i="7" s="1"/>
  <c r="EEY55" i="7" s="1"/>
  <c r="EEZ55" i="7" s="1"/>
  <c r="EFA55" i="7" s="1"/>
  <c r="EFB55" i="7" s="1"/>
  <c r="EFC55" i="7" s="1"/>
  <c r="EFD55" i="7" s="1"/>
  <c r="EFE55" i="7" s="1"/>
  <c r="EFF55" i="7" s="1"/>
  <c r="EFG55" i="7" s="1"/>
  <c r="EFH55" i="7" s="1"/>
  <c r="EFI55" i="7" s="1"/>
  <c r="EFJ55" i="7" s="1"/>
  <c r="EFK55" i="7" s="1"/>
  <c r="EFL55" i="7" s="1"/>
  <c r="EFM55" i="7" s="1"/>
  <c r="EFN55" i="7" s="1"/>
  <c r="EFO55" i="7" s="1"/>
  <c r="EFP55" i="7" s="1"/>
  <c r="EFQ55" i="7" s="1"/>
  <c r="EFR55" i="7" s="1"/>
  <c r="EFS55" i="7" s="1"/>
  <c r="EFT55" i="7" s="1"/>
  <c r="EFU55" i="7" s="1"/>
  <c r="EFV55" i="7" s="1"/>
  <c r="EFW55" i="7" s="1"/>
  <c r="EFX55" i="7" s="1"/>
  <c r="EFY55" i="7" s="1"/>
  <c r="EFZ55" i="7" s="1"/>
  <c r="EGA55" i="7" s="1"/>
  <c r="EGB55" i="7" s="1"/>
  <c r="EGC55" i="7" s="1"/>
  <c r="EGD55" i="7" s="1"/>
  <c r="EGE55" i="7" s="1"/>
  <c r="EGF55" i="7" s="1"/>
  <c r="EGG55" i="7" s="1"/>
  <c r="EGH55" i="7" s="1"/>
  <c r="EGI55" i="7" s="1"/>
  <c r="EGJ55" i="7" s="1"/>
  <c r="EGK55" i="7" s="1"/>
  <c r="EGL55" i="7" s="1"/>
  <c r="EGM55" i="7" s="1"/>
  <c r="EGN55" i="7" s="1"/>
  <c r="EGO55" i="7" s="1"/>
  <c r="EGP55" i="7" s="1"/>
  <c r="EGQ55" i="7" s="1"/>
  <c r="EGR55" i="7" s="1"/>
  <c r="EGS55" i="7" s="1"/>
  <c r="EGT55" i="7" s="1"/>
  <c r="EGU55" i="7" s="1"/>
  <c r="EGV55" i="7" s="1"/>
  <c r="EGW55" i="7" s="1"/>
  <c r="EGX55" i="7" s="1"/>
  <c r="EGY55" i="7" s="1"/>
  <c r="EGZ55" i="7" s="1"/>
  <c r="EHA55" i="7" s="1"/>
  <c r="EHB55" i="7" s="1"/>
  <c r="EHC55" i="7" s="1"/>
  <c r="EHD55" i="7" s="1"/>
  <c r="EHE55" i="7" s="1"/>
  <c r="EHF55" i="7" s="1"/>
  <c r="EHG55" i="7" s="1"/>
  <c r="EHH55" i="7" s="1"/>
  <c r="EHI55" i="7" s="1"/>
  <c r="EHJ55" i="7" s="1"/>
  <c r="EHK55" i="7" s="1"/>
  <c r="EHL55" i="7" s="1"/>
  <c r="EHM55" i="7" s="1"/>
  <c r="EHN55" i="7" s="1"/>
  <c r="EHO55" i="7" s="1"/>
  <c r="EHP55" i="7" s="1"/>
  <c r="EHQ55" i="7" s="1"/>
  <c r="EHR55" i="7" s="1"/>
  <c r="EHS55" i="7" s="1"/>
  <c r="EHT55" i="7" s="1"/>
  <c r="EHU55" i="7" s="1"/>
  <c r="EHV55" i="7" s="1"/>
  <c r="EHW55" i="7" s="1"/>
  <c r="EHX55" i="7" s="1"/>
  <c r="EHY55" i="7" s="1"/>
  <c r="EHZ55" i="7" s="1"/>
  <c r="EIA55" i="7" s="1"/>
  <c r="EIB55" i="7" s="1"/>
  <c r="EIC55" i="7" s="1"/>
  <c r="EID55" i="7" s="1"/>
  <c r="EIE55" i="7" s="1"/>
  <c r="EIF55" i="7" s="1"/>
  <c r="EIG55" i="7" s="1"/>
  <c r="EIH55" i="7" s="1"/>
  <c r="EII55" i="7" s="1"/>
  <c r="EIJ55" i="7" s="1"/>
  <c r="EIK55" i="7" s="1"/>
  <c r="EIL55" i="7" s="1"/>
  <c r="EIM55" i="7" s="1"/>
  <c r="EIN55" i="7" s="1"/>
  <c r="EIO55" i="7" s="1"/>
  <c r="EIP55" i="7" s="1"/>
  <c r="EIQ55" i="7" s="1"/>
  <c r="EIR55" i="7" s="1"/>
  <c r="EIS55" i="7" s="1"/>
  <c r="EIT55" i="7" s="1"/>
  <c r="EIU55" i="7" s="1"/>
  <c r="EIV55" i="7" s="1"/>
  <c r="EIW55" i="7" s="1"/>
  <c r="EIX55" i="7" s="1"/>
  <c r="EIY55" i="7" s="1"/>
  <c r="EIZ55" i="7" s="1"/>
  <c r="EJA55" i="7" s="1"/>
  <c r="EJB55" i="7" s="1"/>
  <c r="EJC55" i="7" s="1"/>
  <c r="EJD55" i="7" s="1"/>
  <c r="EJE55" i="7" s="1"/>
  <c r="EJF55" i="7" s="1"/>
  <c r="EJG55" i="7" s="1"/>
  <c r="EJH55" i="7" s="1"/>
  <c r="EJI55" i="7" s="1"/>
  <c r="EJJ55" i="7" s="1"/>
  <c r="EJK55" i="7" s="1"/>
  <c r="EJL55" i="7" s="1"/>
  <c r="EJM55" i="7" s="1"/>
  <c r="EJN55" i="7" s="1"/>
  <c r="EJO55" i="7" s="1"/>
  <c r="EJP55" i="7" s="1"/>
  <c r="EJQ55" i="7" s="1"/>
  <c r="EJR55" i="7" s="1"/>
  <c r="EJS55" i="7" s="1"/>
  <c r="EJT55" i="7" s="1"/>
  <c r="EJU55" i="7" s="1"/>
  <c r="EJV55" i="7" s="1"/>
  <c r="EJW55" i="7" s="1"/>
  <c r="EJX55" i="7" s="1"/>
  <c r="EJY55" i="7" s="1"/>
  <c r="EJZ55" i="7" s="1"/>
  <c r="EKA55" i="7" s="1"/>
  <c r="EKB55" i="7" s="1"/>
  <c r="EKC55" i="7" s="1"/>
  <c r="EKD55" i="7" s="1"/>
  <c r="EKE55" i="7" s="1"/>
  <c r="EKF55" i="7" s="1"/>
  <c r="EKG55" i="7" s="1"/>
  <c r="EKH55" i="7" s="1"/>
  <c r="EKI55" i="7" s="1"/>
  <c r="EKJ55" i="7" s="1"/>
  <c r="EKK55" i="7" s="1"/>
  <c r="EKL55" i="7" s="1"/>
  <c r="EKM55" i="7" s="1"/>
  <c r="EKN55" i="7" s="1"/>
  <c r="EKO55" i="7" s="1"/>
  <c r="EKP55" i="7" s="1"/>
  <c r="EKQ55" i="7" s="1"/>
  <c r="EKR55" i="7" s="1"/>
  <c r="EKS55" i="7" s="1"/>
  <c r="EKT55" i="7" s="1"/>
  <c r="EKU55" i="7" s="1"/>
  <c r="EKV55" i="7" s="1"/>
  <c r="EKW55" i="7" s="1"/>
  <c r="EKX55" i="7" s="1"/>
  <c r="EKY55" i="7" s="1"/>
  <c r="EKZ55" i="7" s="1"/>
  <c r="ELA55" i="7" s="1"/>
  <c r="ELB55" i="7" s="1"/>
  <c r="ELC55" i="7" s="1"/>
  <c r="ELD55" i="7" s="1"/>
  <c r="ELE55" i="7" s="1"/>
  <c r="ELF55" i="7" s="1"/>
  <c r="ELG55" i="7" s="1"/>
  <c r="ELH55" i="7" s="1"/>
  <c r="ELI55" i="7" s="1"/>
  <c r="ELJ55" i="7" s="1"/>
  <c r="ELK55" i="7" s="1"/>
  <c r="ELL55" i="7" s="1"/>
  <c r="ELM55" i="7" s="1"/>
  <c r="ELN55" i="7" s="1"/>
  <c r="ELO55" i="7" s="1"/>
  <c r="ELP55" i="7" s="1"/>
  <c r="ELQ55" i="7" s="1"/>
  <c r="ELR55" i="7" s="1"/>
  <c r="ELS55" i="7" s="1"/>
  <c r="ELT55" i="7" s="1"/>
  <c r="ELU55" i="7" s="1"/>
  <c r="ELV55" i="7" s="1"/>
  <c r="ELW55" i="7" s="1"/>
  <c r="ELX55" i="7" s="1"/>
  <c r="ELY55" i="7" s="1"/>
  <c r="ELZ55" i="7" s="1"/>
  <c r="EMA55" i="7" s="1"/>
  <c r="EMB55" i="7" s="1"/>
  <c r="EMC55" i="7" s="1"/>
  <c r="EMD55" i="7" s="1"/>
  <c r="EME55" i="7" s="1"/>
  <c r="EMF55" i="7" s="1"/>
  <c r="EMG55" i="7" s="1"/>
  <c r="EMH55" i="7" s="1"/>
  <c r="EMI55" i="7" s="1"/>
  <c r="EMJ55" i="7" s="1"/>
  <c r="EMK55" i="7" s="1"/>
  <c r="EML55" i="7" s="1"/>
  <c r="EMM55" i="7" s="1"/>
  <c r="EMN55" i="7" s="1"/>
  <c r="EMO55" i="7" s="1"/>
  <c r="EMP55" i="7" s="1"/>
  <c r="EMQ55" i="7" s="1"/>
  <c r="EMR55" i="7" s="1"/>
  <c r="EMS55" i="7" s="1"/>
  <c r="EMT55" i="7" s="1"/>
  <c r="EMU55" i="7" s="1"/>
  <c r="EMV55" i="7" s="1"/>
  <c r="EMW55" i="7" s="1"/>
  <c r="EMX55" i="7" s="1"/>
  <c r="EMY55" i="7" s="1"/>
  <c r="EMZ55" i="7" s="1"/>
  <c r="ENA55" i="7" s="1"/>
  <c r="ENB55" i="7" s="1"/>
  <c r="ENC55" i="7" s="1"/>
  <c r="END55" i="7" s="1"/>
  <c r="ENE55" i="7" s="1"/>
  <c r="ENF55" i="7" s="1"/>
  <c r="ENG55" i="7" s="1"/>
  <c r="ENH55" i="7" s="1"/>
  <c r="ENI55" i="7" s="1"/>
  <c r="ENJ55" i="7" s="1"/>
  <c r="ENK55" i="7" s="1"/>
  <c r="ENL55" i="7" s="1"/>
  <c r="ENM55" i="7" s="1"/>
  <c r="ENN55" i="7" s="1"/>
  <c r="ENO55" i="7" s="1"/>
  <c r="ENP55" i="7" s="1"/>
  <c r="ENQ55" i="7" s="1"/>
  <c r="ENR55" i="7" s="1"/>
  <c r="ENS55" i="7" s="1"/>
  <c r="ENT55" i="7" s="1"/>
  <c r="ENU55" i="7" s="1"/>
  <c r="ENV55" i="7" s="1"/>
  <c r="ENW55" i="7" s="1"/>
  <c r="ENX55" i="7" s="1"/>
  <c r="ENY55" i="7" s="1"/>
  <c r="ENZ55" i="7" s="1"/>
  <c r="EOA55" i="7" s="1"/>
  <c r="EOB55" i="7" s="1"/>
  <c r="EOC55" i="7" s="1"/>
  <c r="EOD55" i="7" s="1"/>
  <c r="EOE55" i="7" s="1"/>
  <c r="EOF55" i="7" s="1"/>
  <c r="EOG55" i="7" s="1"/>
  <c r="EOH55" i="7" s="1"/>
  <c r="EOI55" i="7" s="1"/>
  <c r="EOJ55" i="7" s="1"/>
  <c r="EOK55" i="7" s="1"/>
  <c r="EOL55" i="7" s="1"/>
  <c r="EOM55" i="7" s="1"/>
  <c r="EON55" i="7" s="1"/>
  <c r="EOO55" i="7" s="1"/>
  <c r="EOP55" i="7" s="1"/>
  <c r="EOQ55" i="7" s="1"/>
  <c r="EOR55" i="7" s="1"/>
  <c r="EOS55" i="7" s="1"/>
  <c r="EOT55" i="7" s="1"/>
  <c r="EOU55" i="7" s="1"/>
  <c r="EOV55" i="7" s="1"/>
  <c r="EOW55" i="7" s="1"/>
  <c r="EOX55" i="7" s="1"/>
  <c r="EOY55" i="7" s="1"/>
  <c r="EOZ55" i="7" s="1"/>
  <c r="EPA55" i="7" s="1"/>
  <c r="EPB55" i="7" s="1"/>
  <c r="EPC55" i="7" s="1"/>
  <c r="EPD55" i="7" s="1"/>
  <c r="EPE55" i="7" s="1"/>
  <c r="EPF55" i="7" s="1"/>
  <c r="EPG55" i="7" s="1"/>
  <c r="EPH55" i="7" s="1"/>
  <c r="EPI55" i="7" s="1"/>
  <c r="EPJ55" i="7" s="1"/>
  <c r="EPK55" i="7" s="1"/>
  <c r="EPL55" i="7" s="1"/>
  <c r="EPM55" i="7" s="1"/>
  <c r="EPN55" i="7" s="1"/>
  <c r="EPO55" i="7" s="1"/>
  <c r="EPP55" i="7" s="1"/>
  <c r="EPQ55" i="7" s="1"/>
  <c r="EPR55" i="7" s="1"/>
  <c r="EPS55" i="7" s="1"/>
  <c r="EPT55" i="7" s="1"/>
  <c r="EPU55" i="7" s="1"/>
  <c r="EPV55" i="7" s="1"/>
  <c r="EPW55" i="7" s="1"/>
  <c r="EPX55" i="7" s="1"/>
  <c r="EPY55" i="7" s="1"/>
  <c r="EPZ55" i="7" s="1"/>
  <c r="EQA55" i="7" s="1"/>
  <c r="EQB55" i="7" s="1"/>
  <c r="EQC55" i="7" s="1"/>
  <c r="EQD55" i="7" s="1"/>
  <c r="EQE55" i="7" s="1"/>
  <c r="EQF55" i="7" s="1"/>
  <c r="EQG55" i="7" s="1"/>
  <c r="EQH55" i="7" s="1"/>
  <c r="EQI55" i="7" s="1"/>
  <c r="EQJ55" i="7" s="1"/>
  <c r="EQK55" i="7" s="1"/>
  <c r="EQL55" i="7" s="1"/>
  <c r="EQM55" i="7" s="1"/>
  <c r="EQN55" i="7" s="1"/>
  <c r="EQO55" i="7" s="1"/>
  <c r="EQP55" i="7" s="1"/>
  <c r="EQQ55" i="7" s="1"/>
  <c r="EQR55" i="7" s="1"/>
  <c r="EQS55" i="7" s="1"/>
  <c r="EQT55" i="7" s="1"/>
  <c r="EQU55" i="7" s="1"/>
  <c r="EQV55" i="7" s="1"/>
  <c r="EQW55" i="7" s="1"/>
  <c r="EQX55" i="7" s="1"/>
  <c r="EQY55" i="7" s="1"/>
  <c r="EQZ55" i="7" s="1"/>
  <c r="ERA55" i="7" s="1"/>
  <c r="ERB55" i="7" s="1"/>
  <c r="ERC55" i="7" s="1"/>
  <c r="ERD55" i="7" s="1"/>
  <c r="ERE55" i="7" s="1"/>
  <c r="ERF55" i="7" s="1"/>
  <c r="ERG55" i="7" s="1"/>
  <c r="ERH55" i="7" s="1"/>
  <c r="ERI55" i="7" s="1"/>
  <c r="ERJ55" i="7" s="1"/>
  <c r="ERK55" i="7" s="1"/>
  <c r="ERL55" i="7" s="1"/>
  <c r="ERM55" i="7" s="1"/>
  <c r="ERN55" i="7" s="1"/>
  <c r="ERO55" i="7" s="1"/>
  <c r="ERP55" i="7" s="1"/>
  <c r="ERQ55" i="7" s="1"/>
  <c r="ERR55" i="7" s="1"/>
  <c r="ERS55" i="7" s="1"/>
  <c r="ERT55" i="7" s="1"/>
  <c r="ERU55" i="7" s="1"/>
  <c r="ERV55" i="7" s="1"/>
  <c r="ERW55" i="7" s="1"/>
  <c r="ERX55" i="7" s="1"/>
  <c r="ERY55" i="7" s="1"/>
  <c r="ERZ55" i="7" s="1"/>
  <c r="ESA55" i="7" s="1"/>
  <c r="ESB55" i="7" s="1"/>
  <c r="ESC55" i="7" s="1"/>
  <c r="ESD55" i="7" s="1"/>
  <c r="ESE55" i="7" s="1"/>
  <c r="ESF55" i="7" s="1"/>
  <c r="ESG55" i="7" s="1"/>
  <c r="ESH55" i="7" s="1"/>
  <c r="ESI55" i="7" s="1"/>
  <c r="ESJ55" i="7" s="1"/>
  <c r="ESK55" i="7" s="1"/>
  <c r="ESL55" i="7" s="1"/>
  <c r="ESM55" i="7" s="1"/>
  <c r="ESN55" i="7" s="1"/>
  <c r="ESO55" i="7" s="1"/>
  <c r="ESP55" i="7" s="1"/>
  <c r="ESQ55" i="7" s="1"/>
  <c r="ESR55" i="7" s="1"/>
  <c r="ESS55" i="7" s="1"/>
  <c r="EST55" i="7" s="1"/>
  <c r="ESU55" i="7" s="1"/>
  <c r="ESV55" i="7" s="1"/>
  <c r="ESW55" i="7" s="1"/>
  <c r="ESX55" i="7" s="1"/>
  <c r="ESY55" i="7" s="1"/>
  <c r="ESZ55" i="7" s="1"/>
  <c r="ETA55" i="7" s="1"/>
  <c r="ETB55" i="7" s="1"/>
  <c r="ETC55" i="7" s="1"/>
  <c r="ETD55" i="7" s="1"/>
  <c r="ETE55" i="7" s="1"/>
  <c r="ETF55" i="7" s="1"/>
  <c r="ETG55" i="7" s="1"/>
  <c r="ETH55" i="7" s="1"/>
  <c r="ETI55" i="7" s="1"/>
  <c r="ETJ55" i="7" s="1"/>
  <c r="ETK55" i="7" s="1"/>
  <c r="ETL55" i="7" s="1"/>
  <c r="ETM55" i="7" s="1"/>
  <c r="ETN55" i="7" s="1"/>
  <c r="ETO55" i="7" s="1"/>
  <c r="ETP55" i="7" s="1"/>
  <c r="ETQ55" i="7" s="1"/>
  <c r="ETR55" i="7" s="1"/>
  <c r="ETS55" i="7" s="1"/>
  <c r="ETT55" i="7" s="1"/>
  <c r="ETU55" i="7" s="1"/>
  <c r="ETV55" i="7" s="1"/>
  <c r="ETW55" i="7" s="1"/>
  <c r="ETX55" i="7" s="1"/>
  <c r="ETY55" i="7" s="1"/>
  <c r="ETZ55" i="7" s="1"/>
  <c r="EUA55" i="7" s="1"/>
  <c r="EUB55" i="7" s="1"/>
  <c r="EUC55" i="7" s="1"/>
  <c r="EUD55" i="7" s="1"/>
  <c r="EUE55" i="7" s="1"/>
  <c r="EUF55" i="7" s="1"/>
  <c r="EUG55" i="7" s="1"/>
  <c r="EUH55" i="7" s="1"/>
  <c r="EUI55" i="7" s="1"/>
  <c r="EUJ55" i="7" s="1"/>
  <c r="EUK55" i="7" s="1"/>
  <c r="EUL55" i="7" s="1"/>
  <c r="EUM55" i="7" s="1"/>
  <c r="EUN55" i="7" s="1"/>
  <c r="EUO55" i="7" s="1"/>
  <c r="EUP55" i="7" s="1"/>
  <c r="EUQ55" i="7" s="1"/>
  <c r="EUR55" i="7" s="1"/>
  <c r="EUS55" i="7" s="1"/>
  <c r="EUT55" i="7" s="1"/>
  <c r="EUU55" i="7" s="1"/>
  <c r="EUV55" i="7" s="1"/>
  <c r="EUW55" i="7" s="1"/>
  <c r="EUX55" i="7" s="1"/>
  <c r="EUY55" i="7" s="1"/>
  <c r="EUZ55" i="7" s="1"/>
  <c r="EVA55" i="7" s="1"/>
  <c r="EVB55" i="7" s="1"/>
  <c r="EVC55" i="7" s="1"/>
  <c r="EVD55" i="7" s="1"/>
  <c r="EVE55" i="7" s="1"/>
  <c r="EVF55" i="7" s="1"/>
  <c r="EVG55" i="7" s="1"/>
  <c r="EVH55" i="7" s="1"/>
  <c r="EVI55" i="7" s="1"/>
  <c r="EVJ55" i="7" s="1"/>
  <c r="EVK55" i="7" s="1"/>
  <c r="EVL55" i="7" s="1"/>
  <c r="EVM55" i="7" s="1"/>
  <c r="EVN55" i="7" s="1"/>
  <c r="EVO55" i="7" s="1"/>
  <c r="EVP55" i="7" s="1"/>
  <c r="EVQ55" i="7" s="1"/>
  <c r="EVR55" i="7" s="1"/>
  <c r="EVS55" i="7" s="1"/>
  <c r="EVT55" i="7" s="1"/>
  <c r="EVU55" i="7" s="1"/>
  <c r="EVV55" i="7" s="1"/>
  <c r="EVW55" i="7" s="1"/>
  <c r="EVX55" i="7" s="1"/>
  <c r="EVY55" i="7" s="1"/>
  <c r="EVZ55" i="7" s="1"/>
  <c r="EWA55" i="7" s="1"/>
  <c r="EWB55" i="7" s="1"/>
  <c r="EWC55" i="7" s="1"/>
  <c r="EWD55" i="7" s="1"/>
  <c r="EWE55" i="7" s="1"/>
  <c r="EWF55" i="7" s="1"/>
  <c r="EWG55" i="7" s="1"/>
  <c r="EWH55" i="7" s="1"/>
  <c r="EWI55" i="7" s="1"/>
  <c r="EWJ55" i="7" s="1"/>
  <c r="EWK55" i="7" s="1"/>
  <c r="EWL55" i="7" s="1"/>
  <c r="EWM55" i="7" s="1"/>
  <c r="EWN55" i="7" s="1"/>
  <c r="EWO55" i="7" s="1"/>
  <c r="EWP55" i="7" s="1"/>
  <c r="EWQ55" i="7" s="1"/>
  <c r="EWR55" i="7" s="1"/>
  <c r="EWS55" i="7" s="1"/>
  <c r="EWT55" i="7" s="1"/>
  <c r="EWU55" i="7" s="1"/>
  <c r="EWV55" i="7" s="1"/>
  <c r="EWW55" i="7" s="1"/>
  <c r="EWX55" i="7" s="1"/>
  <c r="EWY55" i="7" s="1"/>
  <c r="EWZ55" i="7" s="1"/>
  <c r="EXA55" i="7" s="1"/>
  <c r="EXB55" i="7" s="1"/>
  <c r="EXC55" i="7" s="1"/>
  <c r="EXD55" i="7" s="1"/>
  <c r="EXE55" i="7" s="1"/>
  <c r="EXF55" i="7" s="1"/>
  <c r="EXG55" i="7" s="1"/>
  <c r="EXH55" i="7" s="1"/>
  <c r="EXI55" i="7" s="1"/>
  <c r="EXJ55" i="7" s="1"/>
  <c r="EXK55" i="7" s="1"/>
  <c r="EXL55" i="7" s="1"/>
  <c r="EXM55" i="7" s="1"/>
  <c r="EXN55" i="7" s="1"/>
  <c r="EXO55" i="7" s="1"/>
  <c r="EXP55" i="7" s="1"/>
  <c r="EXQ55" i="7" s="1"/>
  <c r="EXR55" i="7" s="1"/>
  <c r="EXS55" i="7" s="1"/>
  <c r="EXT55" i="7" s="1"/>
  <c r="EXU55" i="7" s="1"/>
  <c r="EXV55" i="7" s="1"/>
  <c r="EXW55" i="7" s="1"/>
  <c r="EXX55" i="7" s="1"/>
  <c r="EXY55" i="7" s="1"/>
  <c r="EXZ55" i="7" s="1"/>
  <c r="EYA55" i="7" s="1"/>
  <c r="EYB55" i="7" s="1"/>
  <c r="EYC55" i="7" s="1"/>
  <c r="EYD55" i="7" s="1"/>
  <c r="EYE55" i="7" s="1"/>
  <c r="EYF55" i="7" s="1"/>
  <c r="EYG55" i="7" s="1"/>
  <c r="EYH55" i="7" s="1"/>
  <c r="EYI55" i="7" s="1"/>
  <c r="EYJ55" i="7" s="1"/>
  <c r="EYK55" i="7" s="1"/>
  <c r="EYL55" i="7" s="1"/>
  <c r="EYM55" i="7" s="1"/>
  <c r="EYN55" i="7" s="1"/>
  <c r="EYO55" i="7" s="1"/>
  <c r="EYP55" i="7" s="1"/>
  <c r="EYQ55" i="7" s="1"/>
  <c r="EYR55" i="7" s="1"/>
  <c r="EYS55" i="7" s="1"/>
  <c r="EYT55" i="7" s="1"/>
  <c r="EYU55" i="7" s="1"/>
  <c r="EYV55" i="7" s="1"/>
  <c r="EYW55" i="7" s="1"/>
  <c r="EYX55" i="7" s="1"/>
  <c r="EYY55" i="7" s="1"/>
  <c r="EYZ55" i="7" s="1"/>
  <c r="EZA55" i="7" s="1"/>
  <c r="EZB55" i="7" s="1"/>
  <c r="EZC55" i="7" s="1"/>
  <c r="EZD55" i="7" s="1"/>
  <c r="EZE55" i="7" s="1"/>
  <c r="EZF55" i="7" s="1"/>
  <c r="EZG55" i="7" s="1"/>
  <c r="EZH55" i="7" s="1"/>
  <c r="EZI55" i="7" s="1"/>
  <c r="EZJ55" i="7" s="1"/>
  <c r="EZK55" i="7" s="1"/>
  <c r="EZL55" i="7" s="1"/>
  <c r="EZM55" i="7" s="1"/>
  <c r="EZN55" i="7" s="1"/>
  <c r="EZO55" i="7" s="1"/>
  <c r="EZP55" i="7" s="1"/>
  <c r="EZQ55" i="7" s="1"/>
  <c r="EZR55" i="7" s="1"/>
  <c r="EZS55" i="7" s="1"/>
  <c r="EZT55" i="7" s="1"/>
  <c r="EZU55" i="7" s="1"/>
  <c r="EZV55" i="7" s="1"/>
  <c r="EZW55" i="7" s="1"/>
  <c r="EZX55" i="7" s="1"/>
  <c r="EZY55" i="7" s="1"/>
  <c r="EZZ55" i="7" s="1"/>
  <c r="FAA55" i="7" s="1"/>
  <c r="FAB55" i="7" s="1"/>
  <c r="FAC55" i="7" s="1"/>
  <c r="FAD55" i="7" s="1"/>
  <c r="FAE55" i="7" s="1"/>
  <c r="FAF55" i="7" s="1"/>
  <c r="FAG55" i="7" s="1"/>
  <c r="FAH55" i="7" s="1"/>
  <c r="FAI55" i="7" s="1"/>
  <c r="FAJ55" i="7" s="1"/>
  <c r="FAK55" i="7" s="1"/>
  <c r="FAL55" i="7" s="1"/>
  <c r="FAM55" i="7" s="1"/>
  <c r="FAN55" i="7" s="1"/>
  <c r="FAO55" i="7" s="1"/>
  <c r="FAP55" i="7" s="1"/>
  <c r="FAQ55" i="7" s="1"/>
  <c r="FAR55" i="7" s="1"/>
  <c r="FAS55" i="7" s="1"/>
  <c r="FAT55" i="7" s="1"/>
  <c r="FAU55" i="7" s="1"/>
  <c r="FAV55" i="7" s="1"/>
  <c r="FAW55" i="7" s="1"/>
  <c r="FAX55" i="7" s="1"/>
  <c r="FAY55" i="7" s="1"/>
  <c r="FAZ55" i="7" s="1"/>
  <c r="FBA55" i="7" s="1"/>
  <c r="FBB55" i="7" s="1"/>
  <c r="FBC55" i="7" s="1"/>
  <c r="FBD55" i="7" s="1"/>
  <c r="FBE55" i="7" s="1"/>
  <c r="FBF55" i="7" s="1"/>
  <c r="FBG55" i="7" s="1"/>
  <c r="FBH55" i="7" s="1"/>
  <c r="FBI55" i="7" s="1"/>
  <c r="FBJ55" i="7" s="1"/>
  <c r="FBK55" i="7" s="1"/>
  <c r="FBL55" i="7" s="1"/>
  <c r="FBM55" i="7" s="1"/>
  <c r="FBN55" i="7" s="1"/>
  <c r="FBO55" i="7" s="1"/>
  <c r="FBP55" i="7" s="1"/>
  <c r="FBQ55" i="7" s="1"/>
  <c r="FBR55" i="7" s="1"/>
  <c r="FBS55" i="7" s="1"/>
  <c r="FBT55" i="7" s="1"/>
  <c r="FBU55" i="7" s="1"/>
  <c r="FBV55" i="7" s="1"/>
  <c r="FBW55" i="7" s="1"/>
  <c r="FBX55" i="7" s="1"/>
  <c r="FBY55" i="7" s="1"/>
  <c r="FBZ55" i="7" s="1"/>
  <c r="FCA55" i="7" s="1"/>
  <c r="FCB55" i="7" s="1"/>
  <c r="FCC55" i="7" s="1"/>
  <c r="FCD55" i="7" s="1"/>
  <c r="FCE55" i="7" s="1"/>
  <c r="FCF55" i="7" s="1"/>
  <c r="FCG55" i="7" s="1"/>
  <c r="FCH55" i="7" s="1"/>
  <c r="FCI55" i="7" s="1"/>
  <c r="FCJ55" i="7" s="1"/>
  <c r="FCK55" i="7" s="1"/>
  <c r="FCL55" i="7" s="1"/>
  <c r="FCM55" i="7" s="1"/>
  <c r="FCN55" i="7" s="1"/>
  <c r="FCO55" i="7" s="1"/>
  <c r="FCP55" i="7" s="1"/>
  <c r="FCQ55" i="7" s="1"/>
  <c r="FCR55" i="7" s="1"/>
  <c r="FCS55" i="7" s="1"/>
  <c r="FCT55" i="7" s="1"/>
  <c r="FCU55" i="7" s="1"/>
  <c r="FCV55" i="7" s="1"/>
  <c r="FCW55" i="7" s="1"/>
  <c r="FCX55" i="7" s="1"/>
  <c r="FCY55" i="7" s="1"/>
  <c r="FCZ55" i="7" s="1"/>
  <c r="FDA55" i="7" s="1"/>
  <c r="FDB55" i="7" s="1"/>
  <c r="FDC55" i="7" s="1"/>
  <c r="FDD55" i="7" s="1"/>
  <c r="FDE55" i="7" s="1"/>
  <c r="FDF55" i="7" s="1"/>
  <c r="FDG55" i="7" s="1"/>
  <c r="FDH55" i="7" s="1"/>
  <c r="FDI55" i="7" s="1"/>
  <c r="FDJ55" i="7" s="1"/>
  <c r="FDK55" i="7" s="1"/>
  <c r="FDL55" i="7" s="1"/>
  <c r="FDM55" i="7" s="1"/>
  <c r="FDN55" i="7" s="1"/>
  <c r="FDO55" i="7" s="1"/>
  <c r="FDP55" i="7" s="1"/>
  <c r="FDQ55" i="7" s="1"/>
  <c r="FDR55" i="7" s="1"/>
  <c r="FDS55" i="7" s="1"/>
  <c r="FDT55" i="7" s="1"/>
  <c r="FDU55" i="7" s="1"/>
  <c r="FDV55" i="7" s="1"/>
  <c r="FDW55" i="7" s="1"/>
  <c r="FDX55" i="7" s="1"/>
  <c r="FDY55" i="7" s="1"/>
  <c r="FDZ55" i="7" s="1"/>
  <c r="FEA55" i="7" s="1"/>
  <c r="FEB55" i="7" s="1"/>
  <c r="FEC55" i="7" s="1"/>
  <c r="FED55" i="7" s="1"/>
  <c r="FEE55" i="7" s="1"/>
  <c r="FEF55" i="7" s="1"/>
  <c r="FEG55" i="7" s="1"/>
  <c r="FEH55" i="7" s="1"/>
  <c r="FEI55" i="7" s="1"/>
  <c r="FEJ55" i="7" s="1"/>
  <c r="FEK55" i="7" s="1"/>
  <c r="FEL55" i="7" s="1"/>
  <c r="FEM55" i="7" s="1"/>
  <c r="FEN55" i="7" s="1"/>
  <c r="FEO55" i="7" s="1"/>
  <c r="FEP55" i="7" s="1"/>
  <c r="FEQ55" i="7" s="1"/>
  <c r="FER55" i="7" s="1"/>
  <c r="FES55" i="7" s="1"/>
  <c r="FET55" i="7" s="1"/>
  <c r="FEU55" i="7" s="1"/>
  <c r="FEV55" i="7" s="1"/>
  <c r="FEW55" i="7" s="1"/>
  <c r="FEX55" i="7" s="1"/>
  <c r="FEY55" i="7" s="1"/>
  <c r="FEZ55" i="7" s="1"/>
  <c r="FFA55" i="7" s="1"/>
  <c r="FFB55" i="7" s="1"/>
  <c r="FFC55" i="7" s="1"/>
  <c r="FFD55" i="7" s="1"/>
  <c r="FFE55" i="7" s="1"/>
  <c r="FFF55" i="7" s="1"/>
  <c r="FFG55" i="7" s="1"/>
  <c r="FFH55" i="7" s="1"/>
  <c r="FFI55" i="7" s="1"/>
  <c r="FFJ55" i="7" s="1"/>
  <c r="FFK55" i="7" s="1"/>
  <c r="FFL55" i="7" s="1"/>
  <c r="FFM55" i="7" s="1"/>
  <c r="FFN55" i="7" s="1"/>
  <c r="FFO55" i="7" s="1"/>
  <c r="FFP55" i="7" s="1"/>
  <c r="FFQ55" i="7" s="1"/>
  <c r="FFR55" i="7" s="1"/>
  <c r="FFS55" i="7" s="1"/>
  <c r="FFT55" i="7" s="1"/>
  <c r="FFU55" i="7" s="1"/>
  <c r="FFV55" i="7" s="1"/>
  <c r="FFW55" i="7" s="1"/>
  <c r="FFX55" i="7" s="1"/>
  <c r="FFY55" i="7" s="1"/>
  <c r="FFZ55" i="7" s="1"/>
  <c r="FGA55" i="7" s="1"/>
  <c r="FGB55" i="7" s="1"/>
  <c r="FGC55" i="7" s="1"/>
  <c r="FGD55" i="7" s="1"/>
  <c r="FGE55" i="7" s="1"/>
  <c r="FGF55" i="7" s="1"/>
  <c r="FGG55" i="7" s="1"/>
  <c r="FGH55" i="7" s="1"/>
  <c r="FGI55" i="7" s="1"/>
  <c r="FGJ55" i="7" s="1"/>
  <c r="FGK55" i="7" s="1"/>
  <c r="FGL55" i="7" s="1"/>
  <c r="FGM55" i="7" s="1"/>
  <c r="FGN55" i="7" s="1"/>
  <c r="FGO55" i="7" s="1"/>
  <c r="FGP55" i="7" s="1"/>
  <c r="FGQ55" i="7" s="1"/>
  <c r="FGR55" i="7" s="1"/>
  <c r="FGS55" i="7" s="1"/>
  <c r="FGT55" i="7" s="1"/>
  <c r="FGU55" i="7" s="1"/>
  <c r="FGV55" i="7" s="1"/>
  <c r="FGW55" i="7" s="1"/>
  <c r="FGX55" i="7" s="1"/>
  <c r="FGY55" i="7" s="1"/>
  <c r="FGZ55" i="7" s="1"/>
  <c r="FHA55" i="7" s="1"/>
  <c r="FHB55" i="7" s="1"/>
  <c r="FHC55" i="7" s="1"/>
  <c r="FHD55" i="7" s="1"/>
  <c r="FHE55" i="7" s="1"/>
  <c r="FHF55" i="7" s="1"/>
  <c r="FHG55" i="7" s="1"/>
  <c r="FHH55" i="7" s="1"/>
  <c r="FHI55" i="7" s="1"/>
  <c r="FHJ55" i="7" s="1"/>
  <c r="FHK55" i="7" s="1"/>
  <c r="FHL55" i="7" s="1"/>
  <c r="FHM55" i="7" s="1"/>
  <c r="FHN55" i="7" s="1"/>
  <c r="FHO55" i="7" s="1"/>
  <c r="FHP55" i="7" s="1"/>
  <c r="FHQ55" i="7" s="1"/>
  <c r="FHR55" i="7" s="1"/>
  <c r="FHS55" i="7" s="1"/>
  <c r="FHT55" i="7" s="1"/>
  <c r="FHU55" i="7" s="1"/>
  <c r="FHV55" i="7" s="1"/>
  <c r="FHW55" i="7" s="1"/>
  <c r="FHX55" i="7" s="1"/>
  <c r="FHY55" i="7" s="1"/>
  <c r="FHZ55" i="7" s="1"/>
  <c r="FIA55" i="7" s="1"/>
  <c r="FIB55" i="7" s="1"/>
  <c r="FIC55" i="7" s="1"/>
  <c r="FID55" i="7" s="1"/>
  <c r="FIE55" i="7" s="1"/>
  <c r="FIF55" i="7" s="1"/>
  <c r="FIG55" i="7" s="1"/>
  <c r="FIH55" i="7" s="1"/>
  <c r="FII55" i="7" s="1"/>
  <c r="FIJ55" i="7" s="1"/>
  <c r="FIK55" i="7" s="1"/>
  <c r="FIL55" i="7" s="1"/>
  <c r="FIM55" i="7" s="1"/>
  <c r="FIN55" i="7" s="1"/>
  <c r="FIO55" i="7" s="1"/>
  <c r="FIP55" i="7" s="1"/>
  <c r="FIQ55" i="7" s="1"/>
  <c r="FIR55" i="7" s="1"/>
  <c r="FIS55" i="7" s="1"/>
  <c r="FIT55" i="7" s="1"/>
  <c r="FIU55" i="7" s="1"/>
  <c r="FIV55" i="7" s="1"/>
  <c r="FIW55" i="7" s="1"/>
  <c r="FIX55" i="7" s="1"/>
  <c r="FIY55" i="7" s="1"/>
  <c r="FIZ55" i="7" s="1"/>
  <c r="FJA55" i="7" s="1"/>
  <c r="FJB55" i="7" s="1"/>
  <c r="FJC55" i="7" s="1"/>
  <c r="FJD55" i="7" s="1"/>
  <c r="FJE55" i="7" s="1"/>
  <c r="FJF55" i="7" s="1"/>
  <c r="FJG55" i="7" s="1"/>
  <c r="FJH55" i="7" s="1"/>
  <c r="FJI55" i="7" s="1"/>
  <c r="FJJ55" i="7" s="1"/>
  <c r="FJK55" i="7" s="1"/>
  <c r="FJL55" i="7" s="1"/>
  <c r="FJM55" i="7" s="1"/>
  <c r="FJN55" i="7" s="1"/>
  <c r="FJO55" i="7" s="1"/>
  <c r="FJP55" i="7" s="1"/>
  <c r="FJQ55" i="7" s="1"/>
  <c r="FJR55" i="7" s="1"/>
  <c r="FJS55" i="7" s="1"/>
  <c r="FJT55" i="7" s="1"/>
  <c r="FJU55" i="7" s="1"/>
  <c r="FJV55" i="7" s="1"/>
  <c r="FJW55" i="7" s="1"/>
  <c r="FJX55" i="7" s="1"/>
  <c r="FJY55" i="7" s="1"/>
  <c r="FJZ55" i="7" s="1"/>
  <c r="FKA55" i="7" s="1"/>
  <c r="FKB55" i="7" s="1"/>
  <c r="FKC55" i="7" s="1"/>
  <c r="FKD55" i="7" s="1"/>
  <c r="FKE55" i="7" s="1"/>
  <c r="FKF55" i="7" s="1"/>
  <c r="FKG55" i="7" s="1"/>
  <c r="FKH55" i="7" s="1"/>
  <c r="FKI55" i="7" s="1"/>
  <c r="FKJ55" i="7" s="1"/>
  <c r="FKK55" i="7" s="1"/>
  <c r="FKL55" i="7" s="1"/>
  <c r="FKM55" i="7" s="1"/>
  <c r="FKN55" i="7" s="1"/>
  <c r="FKO55" i="7" s="1"/>
  <c r="FKP55" i="7" s="1"/>
  <c r="FKQ55" i="7" s="1"/>
  <c r="FKR55" i="7" s="1"/>
  <c r="FKS55" i="7" s="1"/>
  <c r="FKT55" i="7" s="1"/>
  <c r="FKU55" i="7" s="1"/>
  <c r="FKV55" i="7" s="1"/>
  <c r="FKW55" i="7" s="1"/>
  <c r="FKX55" i="7" s="1"/>
  <c r="FKY55" i="7" s="1"/>
  <c r="FKZ55" i="7" s="1"/>
  <c r="FLA55" i="7" s="1"/>
  <c r="FLB55" i="7" s="1"/>
  <c r="FLC55" i="7" s="1"/>
  <c r="FLD55" i="7" s="1"/>
  <c r="FLE55" i="7" s="1"/>
  <c r="FLF55" i="7" s="1"/>
  <c r="FLG55" i="7" s="1"/>
  <c r="FLH55" i="7" s="1"/>
  <c r="FLI55" i="7" s="1"/>
  <c r="FLJ55" i="7" s="1"/>
  <c r="FLK55" i="7" s="1"/>
  <c r="FLL55" i="7" s="1"/>
  <c r="FLM55" i="7" s="1"/>
  <c r="FLN55" i="7" s="1"/>
  <c r="FLO55" i="7" s="1"/>
  <c r="FLP55" i="7" s="1"/>
  <c r="FLQ55" i="7" s="1"/>
  <c r="FLR55" i="7" s="1"/>
  <c r="FLS55" i="7" s="1"/>
  <c r="FLT55" i="7" s="1"/>
  <c r="FLU55" i="7" s="1"/>
  <c r="FLV55" i="7" s="1"/>
  <c r="FLW55" i="7" s="1"/>
  <c r="FLX55" i="7" s="1"/>
  <c r="FLY55" i="7" s="1"/>
  <c r="FLZ55" i="7" s="1"/>
  <c r="FMA55" i="7" s="1"/>
  <c r="FMB55" i="7" s="1"/>
  <c r="FMC55" i="7" s="1"/>
  <c r="FMD55" i="7" s="1"/>
  <c r="FME55" i="7" s="1"/>
  <c r="FMF55" i="7" s="1"/>
  <c r="FMG55" i="7" s="1"/>
  <c r="FMH55" i="7" s="1"/>
  <c r="FMI55" i="7" s="1"/>
  <c r="FMJ55" i="7" s="1"/>
  <c r="FMK55" i="7" s="1"/>
  <c r="FML55" i="7" s="1"/>
  <c r="FMM55" i="7" s="1"/>
  <c r="FMN55" i="7" s="1"/>
  <c r="FMO55" i="7" s="1"/>
  <c r="FMP55" i="7" s="1"/>
  <c r="FMQ55" i="7" s="1"/>
  <c r="FMR55" i="7" s="1"/>
  <c r="FMS55" i="7" s="1"/>
  <c r="FMT55" i="7" s="1"/>
  <c r="FMU55" i="7" s="1"/>
  <c r="FMV55" i="7" s="1"/>
  <c r="FMW55" i="7" s="1"/>
  <c r="FMX55" i="7" s="1"/>
  <c r="FMY55" i="7" s="1"/>
  <c r="FMZ55" i="7" s="1"/>
  <c r="FNA55" i="7" s="1"/>
  <c r="FNB55" i="7" s="1"/>
  <c r="FNC55" i="7" s="1"/>
  <c r="FND55" i="7" s="1"/>
  <c r="FNE55" i="7" s="1"/>
  <c r="FNF55" i="7" s="1"/>
  <c r="FNG55" i="7" s="1"/>
  <c r="FNH55" i="7" s="1"/>
  <c r="FNI55" i="7" s="1"/>
  <c r="FNJ55" i="7" s="1"/>
  <c r="FNK55" i="7" s="1"/>
  <c r="FNL55" i="7" s="1"/>
  <c r="FNM55" i="7" s="1"/>
  <c r="FNN55" i="7" s="1"/>
  <c r="FNO55" i="7" s="1"/>
  <c r="FNP55" i="7" s="1"/>
  <c r="FNQ55" i="7" s="1"/>
  <c r="FNR55" i="7" s="1"/>
  <c r="FNS55" i="7" s="1"/>
  <c r="FNT55" i="7" s="1"/>
  <c r="FNU55" i="7" s="1"/>
  <c r="FNV55" i="7" s="1"/>
  <c r="FNW55" i="7" s="1"/>
  <c r="FNX55" i="7" s="1"/>
  <c r="FNY55" i="7" s="1"/>
  <c r="FNZ55" i="7" s="1"/>
  <c r="FOA55" i="7" s="1"/>
  <c r="FOB55" i="7" s="1"/>
  <c r="FOC55" i="7" s="1"/>
  <c r="FOD55" i="7" s="1"/>
  <c r="FOE55" i="7" s="1"/>
  <c r="FOF55" i="7" s="1"/>
  <c r="FOG55" i="7" s="1"/>
  <c r="FOH55" i="7" s="1"/>
  <c r="FOI55" i="7" s="1"/>
  <c r="FOJ55" i="7" s="1"/>
  <c r="FOK55" i="7" s="1"/>
  <c r="FOL55" i="7" s="1"/>
  <c r="FOM55" i="7" s="1"/>
  <c r="FON55" i="7" s="1"/>
  <c r="FOO55" i="7" s="1"/>
  <c r="FOP55" i="7" s="1"/>
  <c r="FOQ55" i="7" s="1"/>
  <c r="FOR55" i="7" s="1"/>
  <c r="FOS55" i="7" s="1"/>
  <c r="FOT55" i="7" s="1"/>
  <c r="FOU55" i="7" s="1"/>
  <c r="FOV55" i="7" s="1"/>
  <c r="FOW55" i="7" s="1"/>
  <c r="FOX55" i="7" s="1"/>
  <c r="FOY55" i="7" s="1"/>
  <c r="FOZ55" i="7" s="1"/>
  <c r="FPA55" i="7" s="1"/>
  <c r="FPB55" i="7" s="1"/>
  <c r="FPC55" i="7" s="1"/>
  <c r="FPD55" i="7" s="1"/>
  <c r="FPE55" i="7" s="1"/>
  <c r="FPF55" i="7" s="1"/>
  <c r="FPG55" i="7" s="1"/>
  <c r="FPH55" i="7" s="1"/>
  <c r="FPI55" i="7" s="1"/>
  <c r="FPJ55" i="7" s="1"/>
  <c r="FPK55" i="7" s="1"/>
  <c r="FPL55" i="7" s="1"/>
  <c r="FPM55" i="7" s="1"/>
  <c r="FPN55" i="7" s="1"/>
  <c r="FPO55" i="7" s="1"/>
  <c r="FPP55" i="7" s="1"/>
  <c r="FPQ55" i="7" s="1"/>
  <c r="FPR55" i="7" s="1"/>
  <c r="FPS55" i="7" s="1"/>
  <c r="FPT55" i="7" s="1"/>
  <c r="FPU55" i="7" s="1"/>
  <c r="FPV55" i="7" s="1"/>
  <c r="FPW55" i="7" s="1"/>
  <c r="FPX55" i="7" s="1"/>
  <c r="FPY55" i="7" s="1"/>
  <c r="FPZ55" i="7" s="1"/>
  <c r="FQA55" i="7" s="1"/>
  <c r="FQB55" i="7" s="1"/>
  <c r="FQC55" i="7" s="1"/>
  <c r="FQD55" i="7" s="1"/>
  <c r="FQE55" i="7" s="1"/>
  <c r="FQF55" i="7" s="1"/>
  <c r="FQG55" i="7" s="1"/>
  <c r="FQH55" i="7" s="1"/>
  <c r="FQI55" i="7" s="1"/>
  <c r="FQJ55" i="7" s="1"/>
  <c r="FQK55" i="7" s="1"/>
  <c r="FQL55" i="7" s="1"/>
  <c r="FQM55" i="7" s="1"/>
  <c r="FQN55" i="7" s="1"/>
  <c r="FQO55" i="7" s="1"/>
  <c r="FQP55" i="7" s="1"/>
  <c r="FQQ55" i="7" s="1"/>
  <c r="FQR55" i="7" s="1"/>
  <c r="FQS55" i="7" s="1"/>
  <c r="FQT55" i="7" s="1"/>
  <c r="FQU55" i="7" s="1"/>
  <c r="FQV55" i="7" s="1"/>
  <c r="FQW55" i="7" s="1"/>
  <c r="FQX55" i="7" s="1"/>
  <c r="FQY55" i="7" s="1"/>
  <c r="FQZ55" i="7" s="1"/>
  <c r="FRA55" i="7" s="1"/>
  <c r="FRB55" i="7" s="1"/>
  <c r="FRC55" i="7" s="1"/>
  <c r="FRD55" i="7" s="1"/>
  <c r="FRE55" i="7" s="1"/>
  <c r="FRF55" i="7" s="1"/>
  <c r="FRG55" i="7" s="1"/>
  <c r="FRH55" i="7" s="1"/>
  <c r="FRI55" i="7" s="1"/>
  <c r="FRJ55" i="7" s="1"/>
  <c r="FRK55" i="7" s="1"/>
  <c r="FRL55" i="7" s="1"/>
  <c r="FRM55" i="7" s="1"/>
  <c r="FRN55" i="7" s="1"/>
  <c r="FRO55" i="7" s="1"/>
  <c r="FRP55" i="7" s="1"/>
  <c r="FRQ55" i="7" s="1"/>
  <c r="FRR55" i="7" s="1"/>
  <c r="FRS55" i="7" s="1"/>
  <c r="FRT55" i="7" s="1"/>
  <c r="FRU55" i="7" s="1"/>
  <c r="FRV55" i="7" s="1"/>
  <c r="FRW55" i="7" s="1"/>
  <c r="FRX55" i="7" s="1"/>
  <c r="FRY55" i="7" s="1"/>
  <c r="FRZ55" i="7" s="1"/>
  <c r="FSA55" i="7" s="1"/>
  <c r="FSB55" i="7" s="1"/>
  <c r="FSC55" i="7" s="1"/>
  <c r="FSD55" i="7" s="1"/>
  <c r="FSE55" i="7" s="1"/>
  <c r="FSF55" i="7" s="1"/>
  <c r="FSG55" i="7" s="1"/>
  <c r="FSH55" i="7" s="1"/>
  <c r="FSI55" i="7" s="1"/>
  <c r="FSJ55" i="7" s="1"/>
  <c r="FSK55" i="7" s="1"/>
  <c r="FSL55" i="7" s="1"/>
  <c r="FSM55" i="7" s="1"/>
  <c r="FSN55" i="7" s="1"/>
  <c r="FSO55" i="7" s="1"/>
  <c r="FSP55" i="7" s="1"/>
  <c r="FSQ55" i="7" s="1"/>
  <c r="FSR55" i="7" s="1"/>
  <c r="FSS55" i="7" s="1"/>
  <c r="FST55" i="7" s="1"/>
  <c r="FSU55" i="7" s="1"/>
  <c r="FSV55" i="7" s="1"/>
  <c r="FSW55" i="7" s="1"/>
  <c r="FSX55" i="7" s="1"/>
  <c r="FSY55" i="7" s="1"/>
  <c r="FSZ55" i="7" s="1"/>
  <c r="FTA55" i="7" s="1"/>
  <c r="FTB55" i="7" s="1"/>
  <c r="FTC55" i="7" s="1"/>
  <c r="FTD55" i="7" s="1"/>
  <c r="FTE55" i="7" s="1"/>
  <c r="FTF55" i="7" s="1"/>
  <c r="FTG55" i="7" s="1"/>
  <c r="FTH55" i="7" s="1"/>
  <c r="FTI55" i="7" s="1"/>
  <c r="FTJ55" i="7" s="1"/>
  <c r="FTK55" i="7" s="1"/>
  <c r="FTL55" i="7" s="1"/>
  <c r="FTM55" i="7" s="1"/>
  <c r="FTN55" i="7" s="1"/>
  <c r="FTO55" i="7" s="1"/>
  <c r="FTP55" i="7" s="1"/>
  <c r="FTQ55" i="7" s="1"/>
  <c r="FTR55" i="7" s="1"/>
  <c r="FTS55" i="7" s="1"/>
  <c r="FTT55" i="7" s="1"/>
  <c r="FTU55" i="7" s="1"/>
  <c r="FTV55" i="7" s="1"/>
  <c r="FTW55" i="7" s="1"/>
  <c r="FTX55" i="7" s="1"/>
  <c r="FTY55" i="7" s="1"/>
  <c r="FTZ55" i="7" s="1"/>
  <c r="FUA55" i="7" s="1"/>
  <c r="FUB55" i="7" s="1"/>
  <c r="FUC55" i="7" s="1"/>
  <c r="FUD55" i="7" s="1"/>
  <c r="FUE55" i="7" s="1"/>
  <c r="FUF55" i="7" s="1"/>
  <c r="FUG55" i="7" s="1"/>
  <c r="FUH55" i="7" s="1"/>
  <c r="FUI55" i="7" s="1"/>
  <c r="FUJ55" i="7" s="1"/>
  <c r="FUK55" i="7" s="1"/>
  <c r="FUL55" i="7" s="1"/>
  <c r="FUM55" i="7" s="1"/>
  <c r="FUN55" i="7" s="1"/>
  <c r="FUO55" i="7" s="1"/>
  <c r="FUP55" i="7" s="1"/>
  <c r="FUQ55" i="7" s="1"/>
  <c r="FUR55" i="7" s="1"/>
  <c r="FUS55" i="7" s="1"/>
  <c r="FUT55" i="7" s="1"/>
  <c r="FUU55" i="7" s="1"/>
  <c r="FUV55" i="7" s="1"/>
  <c r="FUW55" i="7" s="1"/>
  <c r="FUX55" i="7" s="1"/>
  <c r="FUY55" i="7" s="1"/>
  <c r="FUZ55" i="7" s="1"/>
  <c r="FVA55" i="7" s="1"/>
  <c r="FVB55" i="7" s="1"/>
  <c r="FVC55" i="7" s="1"/>
  <c r="FVD55" i="7" s="1"/>
  <c r="FVE55" i="7" s="1"/>
  <c r="FVF55" i="7" s="1"/>
  <c r="FVG55" i="7" s="1"/>
  <c r="FVH55" i="7" s="1"/>
  <c r="FVI55" i="7" s="1"/>
  <c r="FVJ55" i="7" s="1"/>
  <c r="FVK55" i="7" s="1"/>
  <c r="FVL55" i="7" s="1"/>
  <c r="FVM55" i="7" s="1"/>
  <c r="FVN55" i="7" s="1"/>
  <c r="FVO55" i="7" s="1"/>
  <c r="FVP55" i="7" s="1"/>
  <c r="FVQ55" i="7" s="1"/>
  <c r="FVR55" i="7" s="1"/>
  <c r="FVS55" i="7" s="1"/>
  <c r="FVT55" i="7" s="1"/>
  <c r="FVU55" i="7" s="1"/>
  <c r="FVV55" i="7" s="1"/>
  <c r="FVW55" i="7" s="1"/>
  <c r="FVX55" i="7" s="1"/>
  <c r="FVY55" i="7" s="1"/>
  <c r="FVZ55" i="7" s="1"/>
  <c r="FWA55" i="7" s="1"/>
  <c r="FWB55" i="7" s="1"/>
  <c r="FWC55" i="7" s="1"/>
  <c r="FWD55" i="7" s="1"/>
  <c r="FWE55" i="7" s="1"/>
  <c r="FWF55" i="7" s="1"/>
  <c r="FWG55" i="7" s="1"/>
  <c r="FWH55" i="7" s="1"/>
  <c r="FWI55" i="7" s="1"/>
  <c r="FWJ55" i="7" s="1"/>
  <c r="FWK55" i="7" s="1"/>
  <c r="FWL55" i="7" s="1"/>
  <c r="FWM55" i="7" s="1"/>
  <c r="FWN55" i="7" s="1"/>
  <c r="FWO55" i="7" s="1"/>
  <c r="FWP55" i="7" s="1"/>
  <c r="FWQ55" i="7" s="1"/>
  <c r="FWR55" i="7" s="1"/>
  <c r="FWS55" i="7" s="1"/>
  <c r="FWT55" i="7" s="1"/>
  <c r="FWU55" i="7" s="1"/>
  <c r="FWV55" i="7" s="1"/>
  <c r="FWW55" i="7" s="1"/>
  <c r="FWX55" i="7" s="1"/>
  <c r="FWY55" i="7" s="1"/>
  <c r="FWZ55" i="7" s="1"/>
  <c r="FXA55" i="7" s="1"/>
  <c r="FXB55" i="7" s="1"/>
  <c r="FXC55" i="7" s="1"/>
  <c r="FXD55" i="7" s="1"/>
  <c r="FXE55" i="7" s="1"/>
  <c r="FXF55" i="7" s="1"/>
  <c r="FXG55" i="7" s="1"/>
  <c r="FXH55" i="7" s="1"/>
  <c r="FXI55" i="7" s="1"/>
  <c r="FXJ55" i="7" s="1"/>
  <c r="FXK55" i="7" s="1"/>
  <c r="FXL55" i="7" s="1"/>
  <c r="FXM55" i="7" s="1"/>
  <c r="FXN55" i="7" s="1"/>
  <c r="FXO55" i="7" s="1"/>
  <c r="FXP55" i="7" s="1"/>
  <c r="FXQ55" i="7" s="1"/>
  <c r="FXR55" i="7" s="1"/>
  <c r="FXS55" i="7" s="1"/>
  <c r="FXT55" i="7" s="1"/>
  <c r="FXU55" i="7" s="1"/>
  <c r="FXV55" i="7" s="1"/>
  <c r="FXW55" i="7" s="1"/>
  <c r="FXX55" i="7" s="1"/>
  <c r="FXY55" i="7" s="1"/>
  <c r="FXZ55" i="7" s="1"/>
  <c r="FYA55" i="7" s="1"/>
  <c r="FYB55" i="7" s="1"/>
  <c r="FYC55" i="7" s="1"/>
  <c r="FYD55" i="7" s="1"/>
  <c r="FYE55" i="7" s="1"/>
  <c r="FYF55" i="7" s="1"/>
  <c r="FYG55" i="7" s="1"/>
  <c r="FYH55" i="7" s="1"/>
  <c r="FYI55" i="7" s="1"/>
  <c r="FYJ55" i="7" s="1"/>
  <c r="FYK55" i="7" s="1"/>
  <c r="FYL55" i="7" s="1"/>
  <c r="FYM55" i="7" s="1"/>
  <c r="FYN55" i="7" s="1"/>
  <c r="FYO55" i="7" s="1"/>
  <c r="FYP55" i="7" s="1"/>
  <c r="FYQ55" i="7" s="1"/>
  <c r="FYR55" i="7" s="1"/>
  <c r="FYS55" i="7" s="1"/>
  <c r="FYT55" i="7" s="1"/>
  <c r="FYU55" i="7" s="1"/>
  <c r="FYV55" i="7" s="1"/>
  <c r="FYW55" i="7" s="1"/>
  <c r="FYX55" i="7" s="1"/>
  <c r="FYY55" i="7" s="1"/>
  <c r="FYZ55" i="7" s="1"/>
  <c r="FZA55" i="7" s="1"/>
  <c r="FZB55" i="7" s="1"/>
  <c r="FZC55" i="7" s="1"/>
  <c r="FZD55" i="7" s="1"/>
  <c r="FZE55" i="7" s="1"/>
  <c r="FZF55" i="7" s="1"/>
  <c r="FZG55" i="7" s="1"/>
  <c r="FZH55" i="7" s="1"/>
  <c r="FZI55" i="7" s="1"/>
  <c r="FZJ55" i="7" s="1"/>
  <c r="FZK55" i="7" s="1"/>
  <c r="FZL55" i="7" s="1"/>
  <c r="FZM55" i="7" s="1"/>
  <c r="FZN55" i="7" s="1"/>
  <c r="FZO55" i="7" s="1"/>
  <c r="FZP55" i="7" s="1"/>
  <c r="FZQ55" i="7" s="1"/>
  <c r="FZR55" i="7" s="1"/>
  <c r="FZS55" i="7" s="1"/>
  <c r="FZT55" i="7" s="1"/>
  <c r="FZU55" i="7" s="1"/>
  <c r="FZV55" i="7" s="1"/>
  <c r="FZW55" i="7" s="1"/>
  <c r="FZX55" i="7" s="1"/>
  <c r="FZY55" i="7" s="1"/>
  <c r="FZZ55" i="7" s="1"/>
  <c r="GAA55" i="7" s="1"/>
  <c r="GAB55" i="7" s="1"/>
  <c r="GAC55" i="7" s="1"/>
  <c r="GAD55" i="7" s="1"/>
  <c r="GAE55" i="7" s="1"/>
  <c r="GAF55" i="7" s="1"/>
  <c r="GAG55" i="7" s="1"/>
  <c r="GAH55" i="7" s="1"/>
  <c r="GAI55" i="7" s="1"/>
  <c r="GAJ55" i="7" s="1"/>
  <c r="GAK55" i="7" s="1"/>
  <c r="GAL55" i="7" s="1"/>
  <c r="GAM55" i="7" s="1"/>
  <c r="GAN55" i="7" s="1"/>
  <c r="GAO55" i="7" s="1"/>
  <c r="GAP55" i="7" s="1"/>
  <c r="GAQ55" i="7" s="1"/>
  <c r="GAR55" i="7" s="1"/>
  <c r="GAS55" i="7" s="1"/>
  <c r="GAT55" i="7" s="1"/>
  <c r="GAU55" i="7" s="1"/>
  <c r="GAV55" i="7" s="1"/>
  <c r="GAW55" i="7" s="1"/>
  <c r="GAX55" i="7" s="1"/>
  <c r="GAY55" i="7" s="1"/>
  <c r="GAZ55" i="7" s="1"/>
  <c r="GBA55" i="7" s="1"/>
  <c r="GBB55" i="7" s="1"/>
  <c r="GBC55" i="7" s="1"/>
  <c r="GBD55" i="7" s="1"/>
  <c r="GBE55" i="7" s="1"/>
  <c r="GBF55" i="7" s="1"/>
  <c r="GBG55" i="7" s="1"/>
  <c r="GBH55" i="7" s="1"/>
  <c r="GBI55" i="7" s="1"/>
  <c r="GBJ55" i="7" s="1"/>
  <c r="GBK55" i="7" s="1"/>
  <c r="GBL55" i="7" s="1"/>
  <c r="GBM55" i="7" s="1"/>
  <c r="GBN55" i="7" s="1"/>
  <c r="GBO55" i="7" s="1"/>
  <c r="GBP55" i="7" s="1"/>
  <c r="GBQ55" i="7" s="1"/>
  <c r="GBR55" i="7" s="1"/>
  <c r="GBS55" i="7" s="1"/>
  <c r="GBT55" i="7" s="1"/>
  <c r="GBU55" i="7" s="1"/>
  <c r="GBV55" i="7" s="1"/>
  <c r="GBW55" i="7" s="1"/>
  <c r="GBX55" i="7" s="1"/>
  <c r="GBY55" i="7" s="1"/>
  <c r="GBZ55" i="7" s="1"/>
  <c r="GCA55" i="7" s="1"/>
  <c r="GCB55" i="7" s="1"/>
  <c r="GCC55" i="7" s="1"/>
  <c r="GCD55" i="7" s="1"/>
  <c r="GCE55" i="7" s="1"/>
  <c r="GCF55" i="7" s="1"/>
  <c r="GCG55" i="7" s="1"/>
  <c r="GCH55" i="7" s="1"/>
  <c r="GCI55" i="7" s="1"/>
  <c r="GCJ55" i="7" s="1"/>
  <c r="GCK55" i="7" s="1"/>
  <c r="GCL55" i="7" s="1"/>
  <c r="GCM55" i="7" s="1"/>
  <c r="GCN55" i="7" s="1"/>
  <c r="GCO55" i="7" s="1"/>
  <c r="GCP55" i="7" s="1"/>
  <c r="GCQ55" i="7" s="1"/>
  <c r="GCR55" i="7" s="1"/>
  <c r="GCS55" i="7" s="1"/>
  <c r="GCT55" i="7" s="1"/>
  <c r="GCU55" i="7" s="1"/>
  <c r="GCV55" i="7" s="1"/>
  <c r="GCW55" i="7" s="1"/>
  <c r="GCX55" i="7" s="1"/>
  <c r="GCY55" i="7" s="1"/>
  <c r="GCZ55" i="7" s="1"/>
  <c r="GDA55" i="7" s="1"/>
  <c r="GDB55" i="7" s="1"/>
  <c r="GDC55" i="7" s="1"/>
  <c r="GDD55" i="7" s="1"/>
  <c r="GDE55" i="7" s="1"/>
  <c r="GDF55" i="7" s="1"/>
  <c r="GDG55" i="7" s="1"/>
  <c r="GDH55" i="7" s="1"/>
  <c r="GDI55" i="7" s="1"/>
  <c r="GDJ55" i="7" s="1"/>
  <c r="GDK55" i="7" s="1"/>
  <c r="GDL55" i="7" s="1"/>
  <c r="GDM55" i="7" s="1"/>
  <c r="GDN55" i="7" s="1"/>
  <c r="GDO55" i="7" s="1"/>
  <c r="GDP55" i="7" s="1"/>
  <c r="GDQ55" i="7" s="1"/>
  <c r="GDR55" i="7" s="1"/>
  <c r="GDS55" i="7" s="1"/>
  <c r="GDT55" i="7" s="1"/>
  <c r="GDU55" i="7" s="1"/>
  <c r="GDV55" i="7" s="1"/>
  <c r="GDW55" i="7" s="1"/>
  <c r="GDX55" i="7" s="1"/>
  <c r="GDY55" i="7" s="1"/>
  <c r="GDZ55" i="7" s="1"/>
  <c r="GEA55" i="7" s="1"/>
  <c r="GEB55" i="7" s="1"/>
  <c r="GEC55" i="7" s="1"/>
  <c r="GED55" i="7" s="1"/>
  <c r="GEE55" i="7" s="1"/>
  <c r="GEF55" i="7" s="1"/>
  <c r="GEG55" i="7" s="1"/>
  <c r="GEH55" i="7" s="1"/>
  <c r="GEI55" i="7" s="1"/>
  <c r="GEJ55" i="7" s="1"/>
  <c r="GEK55" i="7" s="1"/>
  <c r="GEL55" i="7" s="1"/>
  <c r="GEM55" i="7" s="1"/>
  <c r="GEN55" i="7" s="1"/>
  <c r="GEO55" i="7" s="1"/>
  <c r="GEP55" i="7" s="1"/>
  <c r="GEQ55" i="7" s="1"/>
  <c r="GER55" i="7" s="1"/>
  <c r="GES55" i="7" s="1"/>
  <c r="GET55" i="7" s="1"/>
  <c r="GEU55" i="7" s="1"/>
  <c r="GEV55" i="7" s="1"/>
  <c r="GEW55" i="7" s="1"/>
  <c r="GEX55" i="7" s="1"/>
  <c r="GEY55" i="7" s="1"/>
  <c r="GEZ55" i="7" s="1"/>
  <c r="GFA55" i="7" s="1"/>
  <c r="GFB55" i="7" s="1"/>
  <c r="GFC55" i="7" s="1"/>
  <c r="GFD55" i="7" s="1"/>
  <c r="GFE55" i="7" s="1"/>
  <c r="GFF55" i="7" s="1"/>
  <c r="GFG55" i="7" s="1"/>
  <c r="GFH55" i="7" s="1"/>
  <c r="GFI55" i="7" s="1"/>
  <c r="GFJ55" i="7" s="1"/>
  <c r="GFK55" i="7" s="1"/>
  <c r="GFL55" i="7" s="1"/>
  <c r="GFM55" i="7" s="1"/>
  <c r="GFN55" i="7" s="1"/>
  <c r="GFO55" i="7" s="1"/>
  <c r="GFP55" i="7" s="1"/>
  <c r="GFQ55" i="7" s="1"/>
  <c r="GFR55" i="7" s="1"/>
  <c r="GFS55" i="7" s="1"/>
  <c r="GFT55" i="7" s="1"/>
  <c r="GFU55" i="7" s="1"/>
  <c r="GFV55" i="7" s="1"/>
  <c r="GFW55" i="7" s="1"/>
  <c r="GFX55" i="7" s="1"/>
  <c r="GFY55" i="7" s="1"/>
  <c r="GFZ55" i="7" s="1"/>
  <c r="GGA55" i="7" s="1"/>
  <c r="GGB55" i="7" s="1"/>
  <c r="GGC55" i="7" s="1"/>
  <c r="GGD55" i="7" s="1"/>
  <c r="GGE55" i="7" s="1"/>
  <c r="GGF55" i="7" s="1"/>
  <c r="GGG55" i="7" s="1"/>
  <c r="GGH55" i="7" s="1"/>
  <c r="GGI55" i="7" s="1"/>
  <c r="GGJ55" i="7" s="1"/>
  <c r="GGK55" i="7" s="1"/>
  <c r="GGL55" i="7" s="1"/>
  <c r="GGM55" i="7" s="1"/>
  <c r="GGN55" i="7" s="1"/>
  <c r="GGO55" i="7" s="1"/>
  <c r="GGP55" i="7" s="1"/>
  <c r="GGQ55" i="7" s="1"/>
  <c r="GGR55" i="7" s="1"/>
  <c r="GGS55" i="7" s="1"/>
  <c r="GGT55" i="7" s="1"/>
  <c r="GGU55" i="7" s="1"/>
  <c r="GGV55" i="7" s="1"/>
  <c r="GGW55" i="7" s="1"/>
  <c r="GGX55" i="7" s="1"/>
  <c r="GGY55" i="7" s="1"/>
  <c r="GGZ55" i="7" s="1"/>
  <c r="GHA55" i="7" s="1"/>
  <c r="GHB55" i="7" s="1"/>
  <c r="GHC55" i="7" s="1"/>
  <c r="GHD55" i="7" s="1"/>
  <c r="GHE55" i="7" s="1"/>
  <c r="GHF55" i="7" s="1"/>
  <c r="GHG55" i="7" s="1"/>
  <c r="GHH55" i="7" s="1"/>
  <c r="GHI55" i="7" s="1"/>
  <c r="GHJ55" i="7" s="1"/>
  <c r="GHK55" i="7" s="1"/>
  <c r="GHL55" i="7" s="1"/>
  <c r="GHM55" i="7" s="1"/>
  <c r="GHN55" i="7" s="1"/>
  <c r="GHO55" i="7" s="1"/>
  <c r="GHP55" i="7" s="1"/>
  <c r="GHQ55" i="7" s="1"/>
  <c r="GHR55" i="7" s="1"/>
  <c r="GHS55" i="7" s="1"/>
  <c r="GHT55" i="7" s="1"/>
  <c r="GHU55" i="7" s="1"/>
  <c r="GHV55" i="7" s="1"/>
  <c r="GHW55" i="7" s="1"/>
  <c r="GHX55" i="7" s="1"/>
  <c r="GHY55" i="7" s="1"/>
  <c r="GHZ55" i="7" s="1"/>
  <c r="GIA55" i="7" s="1"/>
  <c r="GIB55" i="7" s="1"/>
  <c r="GIC55" i="7" s="1"/>
  <c r="GID55" i="7" s="1"/>
  <c r="GIE55" i="7" s="1"/>
  <c r="GIF55" i="7" s="1"/>
  <c r="GIG55" i="7" s="1"/>
  <c r="GIH55" i="7" s="1"/>
  <c r="GII55" i="7" s="1"/>
  <c r="GIJ55" i="7" s="1"/>
  <c r="GIK55" i="7" s="1"/>
  <c r="GIL55" i="7" s="1"/>
  <c r="GIM55" i="7" s="1"/>
  <c r="GIN55" i="7" s="1"/>
  <c r="GIO55" i="7" s="1"/>
  <c r="GIP55" i="7" s="1"/>
  <c r="GIQ55" i="7" s="1"/>
  <c r="GIR55" i="7" s="1"/>
  <c r="GIS55" i="7" s="1"/>
  <c r="GIT55" i="7" s="1"/>
  <c r="GIU55" i="7" s="1"/>
  <c r="GIV55" i="7" s="1"/>
  <c r="GIW55" i="7" s="1"/>
  <c r="GIX55" i="7" s="1"/>
  <c r="GIY55" i="7" s="1"/>
  <c r="GIZ55" i="7" s="1"/>
  <c r="GJA55" i="7" s="1"/>
  <c r="GJB55" i="7" s="1"/>
  <c r="GJC55" i="7" s="1"/>
  <c r="GJD55" i="7" s="1"/>
  <c r="GJE55" i="7" s="1"/>
  <c r="GJF55" i="7" s="1"/>
  <c r="GJG55" i="7" s="1"/>
  <c r="GJH55" i="7" s="1"/>
  <c r="GJI55" i="7" s="1"/>
  <c r="GJJ55" i="7" s="1"/>
  <c r="GJK55" i="7" s="1"/>
  <c r="GJL55" i="7" s="1"/>
  <c r="GJM55" i="7" s="1"/>
  <c r="GJN55" i="7" s="1"/>
  <c r="GJO55" i="7" s="1"/>
  <c r="GJP55" i="7" s="1"/>
  <c r="GJQ55" i="7" s="1"/>
  <c r="GJR55" i="7" s="1"/>
  <c r="GJS55" i="7" s="1"/>
  <c r="GJT55" i="7" s="1"/>
  <c r="GJU55" i="7" s="1"/>
  <c r="GJV55" i="7" s="1"/>
  <c r="GJW55" i="7" s="1"/>
  <c r="GJX55" i="7" s="1"/>
  <c r="GJY55" i="7" s="1"/>
  <c r="GJZ55" i="7" s="1"/>
  <c r="GKA55" i="7" s="1"/>
  <c r="GKB55" i="7" s="1"/>
  <c r="GKC55" i="7" s="1"/>
  <c r="GKD55" i="7" s="1"/>
  <c r="GKE55" i="7" s="1"/>
  <c r="GKF55" i="7" s="1"/>
  <c r="GKG55" i="7" s="1"/>
  <c r="GKH55" i="7" s="1"/>
  <c r="GKI55" i="7" s="1"/>
  <c r="GKJ55" i="7" s="1"/>
  <c r="GKK55" i="7" s="1"/>
  <c r="GKL55" i="7" s="1"/>
  <c r="GKM55" i="7" s="1"/>
  <c r="GKN55" i="7" s="1"/>
  <c r="GKO55" i="7" s="1"/>
  <c r="GKP55" i="7" s="1"/>
  <c r="GKQ55" i="7" s="1"/>
  <c r="GKR55" i="7" s="1"/>
  <c r="GKS55" i="7" s="1"/>
  <c r="GKT55" i="7" s="1"/>
  <c r="GKU55" i="7" s="1"/>
  <c r="GKV55" i="7" s="1"/>
  <c r="GKW55" i="7" s="1"/>
  <c r="GKX55" i="7" s="1"/>
  <c r="GKY55" i="7" s="1"/>
  <c r="GKZ55" i="7" s="1"/>
  <c r="GLA55" i="7" s="1"/>
  <c r="GLB55" i="7" s="1"/>
  <c r="GLC55" i="7" s="1"/>
  <c r="GLD55" i="7" s="1"/>
  <c r="GLE55" i="7" s="1"/>
  <c r="GLF55" i="7" s="1"/>
  <c r="GLG55" i="7" s="1"/>
  <c r="GLH55" i="7" s="1"/>
  <c r="GLI55" i="7" s="1"/>
  <c r="GLJ55" i="7" s="1"/>
  <c r="GLK55" i="7" s="1"/>
  <c r="GLL55" i="7" s="1"/>
  <c r="GLM55" i="7" s="1"/>
  <c r="GLN55" i="7" s="1"/>
  <c r="GLO55" i="7" s="1"/>
  <c r="GLP55" i="7" s="1"/>
  <c r="GLQ55" i="7" s="1"/>
  <c r="GLR55" i="7" s="1"/>
  <c r="GLS55" i="7" s="1"/>
  <c r="GLT55" i="7" s="1"/>
  <c r="GLU55" i="7" s="1"/>
  <c r="GLV55" i="7" s="1"/>
  <c r="GLW55" i="7" s="1"/>
  <c r="GLX55" i="7" s="1"/>
  <c r="GLY55" i="7" s="1"/>
  <c r="GLZ55" i="7" s="1"/>
  <c r="GMA55" i="7" s="1"/>
  <c r="GMB55" i="7" s="1"/>
  <c r="GMC55" i="7" s="1"/>
  <c r="GMD55" i="7" s="1"/>
  <c r="GME55" i="7" s="1"/>
  <c r="GMF55" i="7" s="1"/>
  <c r="GMG55" i="7" s="1"/>
  <c r="GMH55" i="7" s="1"/>
  <c r="GMI55" i="7" s="1"/>
  <c r="GMJ55" i="7" s="1"/>
  <c r="GMK55" i="7" s="1"/>
  <c r="GML55" i="7" s="1"/>
  <c r="GMM55" i="7" s="1"/>
  <c r="GMN55" i="7" s="1"/>
  <c r="GMO55" i="7" s="1"/>
  <c r="GMP55" i="7" s="1"/>
  <c r="GMQ55" i="7" s="1"/>
  <c r="GMR55" i="7" s="1"/>
  <c r="GMS55" i="7" s="1"/>
  <c r="GMT55" i="7" s="1"/>
  <c r="GMU55" i="7" s="1"/>
  <c r="GMV55" i="7" s="1"/>
  <c r="GMW55" i="7" s="1"/>
  <c r="GMX55" i="7" s="1"/>
  <c r="GMY55" i="7" s="1"/>
  <c r="GMZ55" i="7" s="1"/>
  <c r="GNA55" i="7" s="1"/>
  <c r="GNB55" i="7" s="1"/>
  <c r="GNC55" i="7" s="1"/>
  <c r="GND55" i="7" s="1"/>
  <c r="GNE55" i="7" s="1"/>
  <c r="GNF55" i="7" s="1"/>
  <c r="GNG55" i="7" s="1"/>
  <c r="GNH55" i="7" s="1"/>
  <c r="GNI55" i="7" s="1"/>
  <c r="GNJ55" i="7" s="1"/>
  <c r="GNK55" i="7" s="1"/>
  <c r="GNL55" i="7" s="1"/>
  <c r="GNM55" i="7" s="1"/>
  <c r="GNN55" i="7" s="1"/>
  <c r="GNO55" i="7" s="1"/>
  <c r="GNP55" i="7" s="1"/>
  <c r="GNQ55" i="7" s="1"/>
  <c r="GNR55" i="7" s="1"/>
  <c r="GNS55" i="7" s="1"/>
  <c r="GNT55" i="7" s="1"/>
  <c r="GNU55" i="7" s="1"/>
  <c r="GNV55" i="7" s="1"/>
  <c r="GNW55" i="7" s="1"/>
  <c r="GNX55" i="7" s="1"/>
  <c r="GNY55" i="7" s="1"/>
  <c r="GNZ55" i="7" s="1"/>
  <c r="GOA55" i="7" s="1"/>
  <c r="GOB55" i="7" s="1"/>
  <c r="GOC55" i="7" s="1"/>
  <c r="GOD55" i="7" s="1"/>
  <c r="GOE55" i="7" s="1"/>
  <c r="GOF55" i="7" s="1"/>
  <c r="GOG55" i="7" s="1"/>
  <c r="GOH55" i="7" s="1"/>
  <c r="GOI55" i="7" s="1"/>
  <c r="GOJ55" i="7" s="1"/>
  <c r="GOK55" i="7" s="1"/>
  <c r="GOL55" i="7" s="1"/>
  <c r="GOM55" i="7" s="1"/>
  <c r="GON55" i="7" s="1"/>
  <c r="GOO55" i="7" s="1"/>
  <c r="GOP55" i="7" s="1"/>
  <c r="GOQ55" i="7" s="1"/>
  <c r="GOR55" i="7" s="1"/>
  <c r="GOS55" i="7" s="1"/>
  <c r="GOT55" i="7" s="1"/>
  <c r="GOU55" i="7" s="1"/>
  <c r="GOV55" i="7" s="1"/>
  <c r="GOW55" i="7" s="1"/>
  <c r="GOX55" i="7" s="1"/>
  <c r="GOY55" i="7" s="1"/>
  <c r="GOZ55" i="7" s="1"/>
  <c r="GPA55" i="7" s="1"/>
  <c r="GPB55" i="7" s="1"/>
  <c r="GPC55" i="7" s="1"/>
  <c r="GPD55" i="7" s="1"/>
  <c r="GPE55" i="7" s="1"/>
  <c r="GPF55" i="7" s="1"/>
  <c r="GPG55" i="7" s="1"/>
  <c r="GPH55" i="7" s="1"/>
  <c r="GPI55" i="7" s="1"/>
  <c r="GPJ55" i="7" s="1"/>
  <c r="GPK55" i="7" s="1"/>
  <c r="GPL55" i="7" s="1"/>
  <c r="GPM55" i="7" s="1"/>
  <c r="GPN55" i="7" s="1"/>
  <c r="GPO55" i="7" s="1"/>
  <c r="GPP55" i="7" s="1"/>
  <c r="GPQ55" i="7" s="1"/>
  <c r="GPR55" i="7" s="1"/>
  <c r="GPS55" i="7" s="1"/>
  <c r="GPT55" i="7" s="1"/>
  <c r="GPU55" i="7" s="1"/>
  <c r="GPV55" i="7" s="1"/>
  <c r="GPW55" i="7" s="1"/>
  <c r="GPX55" i="7" s="1"/>
  <c r="GPY55" i="7" s="1"/>
  <c r="GPZ55" i="7" s="1"/>
  <c r="GQA55" i="7" s="1"/>
  <c r="GQB55" i="7" s="1"/>
  <c r="GQC55" i="7" s="1"/>
  <c r="GQD55" i="7" s="1"/>
  <c r="GQE55" i="7" s="1"/>
  <c r="GQF55" i="7" s="1"/>
  <c r="GQG55" i="7" s="1"/>
  <c r="GQH55" i="7" s="1"/>
  <c r="GQI55" i="7" s="1"/>
  <c r="GQJ55" i="7" s="1"/>
  <c r="GQK55" i="7" s="1"/>
  <c r="GQL55" i="7" s="1"/>
  <c r="GQM55" i="7" s="1"/>
  <c r="GQN55" i="7" s="1"/>
  <c r="GQO55" i="7" s="1"/>
  <c r="GQP55" i="7" s="1"/>
  <c r="GQQ55" i="7" s="1"/>
  <c r="GQR55" i="7" s="1"/>
  <c r="GQS55" i="7" s="1"/>
  <c r="GQT55" i="7" s="1"/>
  <c r="GQU55" i="7" s="1"/>
  <c r="GQV55" i="7" s="1"/>
  <c r="GQW55" i="7" s="1"/>
  <c r="GQX55" i="7" s="1"/>
  <c r="GQY55" i="7" s="1"/>
  <c r="GQZ55" i="7" s="1"/>
  <c r="GRA55" i="7" s="1"/>
  <c r="GRB55" i="7" s="1"/>
  <c r="GRC55" i="7" s="1"/>
  <c r="GRD55" i="7" s="1"/>
  <c r="GRE55" i="7" s="1"/>
  <c r="GRF55" i="7" s="1"/>
  <c r="GRG55" i="7" s="1"/>
  <c r="GRH55" i="7" s="1"/>
  <c r="GRI55" i="7" s="1"/>
  <c r="GRJ55" i="7" s="1"/>
  <c r="GRK55" i="7" s="1"/>
  <c r="GRL55" i="7" s="1"/>
  <c r="GRM55" i="7" s="1"/>
  <c r="GRN55" i="7" s="1"/>
  <c r="GRO55" i="7" s="1"/>
  <c r="GRP55" i="7" s="1"/>
  <c r="GRQ55" i="7" s="1"/>
  <c r="GRR55" i="7" s="1"/>
  <c r="GRS55" i="7" s="1"/>
  <c r="GRT55" i="7" s="1"/>
  <c r="GRU55" i="7" s="1"/>
  <c r="GRV55" i="7" s="1"/>
  <c r="GRW55" i="7" s="1"/>
  <c r="GRX55" i="7" s="1"/>
  <c r="GRY55" i="7" s="1"/>
  <c r="GRZ55" i="7" s="1"/>
  <c r="GSA55" i="7" s="1"/>
  <c r="GSB55" i="7" s="1"/>
  <c r="GSC55" i="7" s="1"/>
  <c r="GSD55" i="7" s="1"/>
  <c r="GSE55" i="7" s="1"/>
  <c r="GSF55" i="7" s="1"/>
  <c r="GSG55" i="7" s="1"/>
  <c r="GSH55" i="7" s="1"/>
  <c r="GSI55" i="7" s="1"/>
  <c r="GSJ55" i="7" s="1"/>
  <c r="GSK55" i="7" s="1"/>
  <c r="GSL55" i="7" s="1"/>
  <c r="GSM55" i="7" s="1"/>
  <c r="GSN55" i="7" s="1"/>
  <c r="GSO55" i="7" s="1"/>
  <c r="GSP55" i="7" s="1"/>
  <c r="GSQ55" i="7" s="1"/>
  <c r="GSR55" i="7" s="1"/>
  <c r="GSS55" i="7" s="1"/>
  <c r="GST55" i="7" s="1"/>
  <c r="GSU55" i="7" s="1"/>
  <c r="GSV55" i="7" s="1"/>
  <c r="GSW55" i="7" s="1"/>
  <c r="GSX55" i="7" s="1"/>
  <c r="GSY55" i="7" s="1"/>
  <c r="GSZ55" i="7" s="1"/>
  <c r="GTA55" i="7" s="1"/>
  <c r="GTB55" i="7" s="1"/>
  <c r="GTC55" i="7" s="1"/>
  <c r="GTD55" i="7" s="1"/>
  <c r="GTE55" i="7" s="1"/>
  <c r="GTF55" i="7" s="1"/>
  <c r="GTG55" i="7" s="1"/>
  <c r="GTH55" i="7" s="1"/>
  <c r="GTI55" i="7" s="1"/>
  <c r="GTJ55" i="7" s="1"/>
  <c r="GTK55" i="7" s="1"/>
  <c r="GTL55" i="7" s="1"/>
  <c r="GTM55" i="7" s="1"/>
  <c r="GTN55" i="7" s="1"/>
  <c r="GTO55" i="7" s="1"/>
  <c r="GTP55" i="7" s="1"/>
  <c r="GTQ55" i="7" s="1"/>
  <c r="GTR55" i="7" s="1"/>
  <c r="GTS55" i="7" s="1"/>
  <c r="GTT55" i="7" s="1"/>
  <c r="GTU55" i="7" s="1"/>
  <c r="GTV55" i="7" s="1"/>
  <c r="GTW55" i="7" s="1"/>
  <c r="GTX55" i="7" s="1"/>
  <c r="GTY55" i="7" s="1"/>
  <c r="GTZ55" i="7" s="1"/>
  <c r="GUA55" i="7" s="1"/>
  <c r="GUB55" i="7" s="1"/>
  <c r="GUC55" i="7" s="1"/>
  <c r="GUD55" i="7" s="1"/>
  <c r="GUE55" i="7" s="1"/>
  <c r="GUF55" i="7" s="1"/>
  <c r="GUG55" i="7" s="1"/>
  <c r="GUH55" i="7" s="1"/>
  <c r="GUI55" i="7" s="1"/>
  <c r="GUJ55" i="7" s="1"/>
  <c r="GUK55" i="7" s="1"/>
  <c r="GUL55" i="7" s="1"/>
  <c r="GUM55" i="7" s="1"/>
  <c r="GUN55" i="7" s="1"/>
  <c r="GUO55" i="7" s="1"/>
  <c r="GUP55" i="7" s="1"/>
  <c r="GUQ55" i="7" s="1"/>
  <c r="GUR55" i="7" s="1"/>
  <c r="GUS55" i="7" s="1"/>
  <c r="GUT55" i="7" s="1"/>
  <c r="GUU55" i="7" s="1"/>
  <c r="GUV55" i="7" s="1"/>
  <c r="GUW55" i="7" s="1"/>
  <c r="GUX55" i="7" s="1"/>
  <c r="GUY55" i="7" s="1"/>
  <c r="GUZ55" i="7" s="1"/>
  <c r="GVA55" i="7" s="1"/>
  <c r="GVB55" i="7" s="1"/>
  <c r="GVC55" i="7" s="1"/>
  <c r="GVD55" i="7" s="1"/>
  <c r="GVE55" i="7" s="1"/>
  <c r="GVF55" i="7" s="1"/>
  <c r="GVG55" i="7" s="1"/>
  <c r="GVH55" i="7" s="1"/>
  <c r="GVI55" i="7" s="1"/>
  <c r="GVJ55" i="7" s="1"/>
  <c r="GVK55" i="7" s="1"/>
  <c r="GVL55" i="7" s="1"/>
  <c r="GVM55" i="7" s="1"/>
  <c r="GVN55" i="7" s="1"/>
  <c r="GVO55" i="7" s="1"/>
  <c r="GVP55" i="7" s="1"/>
  <c r="GVQ55" i="7" s="1"/>
  <c r="GVR55" i="7" s="1"/>
  <c r="GVS55" i="7" s="1"/>
  <c r="GVT55" i="7" s="1"/>
  <c r="GVU55" i="7" s="1"/>
  <c r="GVV55" i="7" s="1"/>
  <c r="GVW55" i="7" s="1"/>
  <c r="GVX55" i="7" s="1"/>
  <c r="GVY55" i="7" s="1"/>
  <c r="GVZ55" i="7" s="1"/>
  <c r="GWA55" i="7" s="1"/>
  <c r="GWB55" i="7" s="1"/>
  <c r="GWC55" i="7" s="1"/>
  <c r="GWD55" i="7" s="1"/>
  <c r="GWE55" i="7" s="1"/>
  <c r="GWF55" i="7" s="1"/>
  <c r="GWG55" i="7" s="1"/>
  <c r="GWH55" i="7" s="1"/>
  <c r="GWI55" i="7" s="1"/>
  <c r="GWJ55" i="7" s="1"/>
  <c r="GWK55" i="7" s="1"/>
  <c r="GWL55" i="7" s="1"/>
  <c r="GWM55" i="7" s="1"/>
  <c r="GWN55" i="7" s="1"/>
  <c r="GWO55" i="7" s="1"/>
  <c r="GWP55" i="7" s="1"/>
  <c r="GWQ55" i="7" s="1"/>
  <c r="GWR55" i="7" s="1"/>
  <c r="GWS55" i="7" s="1"/>
  <c r="GWT55" i="7" s="1"/>
  <c r="GWU55" i="7" s="1"/>
  <c r="GWV55" i="7" s="1"/>
  <c r="GWW55" i="7" s="1"/>
  <c r="GWX55" i="7" s="1"/>
  <c r="GWY55" i="7" s="1"/>
  <c r="GWZ55" i="7" s="1"/>
  <c r="GXA55" i="7" s="1"/>
  <c r="GXB55" i="7" s="1"/>
  <c r="GXC55" i="7" s="1"/>
  <c r="GXD55" i="7" s="1"/>
  <c r="GXE55" i="7" s="1"/>
  <c r="GXF55" i="7" s="1"/>
  <c r="GXG55" i="7" s="1"/>
  <c r="GXH55" i="7" s="1"/>
  <c r="GXI55" i="7" s="1"/>
  <c r="GXJ55" i="7" s="1"/>
  <c r="GXK55" i="7" s="1"/>
  <c r="GXL55" i="7" s="1"/>
  <c r="GXM55" i="7" s="1"/>
  <c r="GXN55" i="7" s="1"/>
  <c r="GXO55" i="7" s="1"/>
  <c r="GXP55" i="7" s="1"/>
  <c r="GXQ55" i="7" s="1"/>
  <c r="GXR55" i="7" s="1"/>
  <c r="GXS55" i="7" s="1"/>
  <c r="GXT55" i="7" s="1"/>
  <c r="GXU55" i="7" s="1"/>
  <c r="GXV55" i="7" s="1"/>
  <c r="GXW55" i="7" s="1"/>
  <c r="GXX55" i="7" s="1"/>
  <c r="GXY55" i="7" s="1"/>
  <c r="GXZ55" i="7" s="1"/>
  <c r="GYA55" i="7" s="1"/>
  <c r="GYB55" i="7" s="1"/>
  <c r="GYC55" i="7" s="1"/>
  <c r="GYD55" i="7" s="1"/>
  <c r="GYE55" i="7" s="1"/>
  <c r="GYF55" i="7" s="1"/>
  <c r="GYG55" i="7" s="1"/>
  <c r="GYH55" i="7" s="1"/>
  <c r="GYI55" i="7" s="1"/>
  <c r="GYJ55" i="7" s="1"/>
  <c r="GYK55" i="7" s="1"/>
  <c r="GYL55" i="7" s="1"/>
  <c r="GYM55" i="7" s="1"/>
  <c r="GYN55" i="7" s="1"/>
  <c r="GYO55" i="7" s="1"/>
  <c r="GYP55" i="7" s="1"/>
  <c r="GYQ55" i="7" s="1"/>
  <c r="GYR55" i="7" s="1"/>
  <c r="GYS55" i="7" s="1"/>
  <c r="GYT55" i="7" s="1"/>
  <c r="GYU55" i="7" s="1"/>
  <c r="GYV55" i="7" s="1"/>
  <c r="GYW55" i="7" s="1"/>
  <c r="GYX55" i="7" s="1"/>
  <c r="GYY55" i="7" s="1"/>
  <c r="GYZ55" i="7" s="1"/>
  <c r="GZA55" i="7" s="1"/>
  <c r="GZB55" i="7" s="1"/>
  <c r="GZC55" i="7" s="1"/>
  <c r="GZD55" i="7" s="1"/>
  <c r="GZE55" i="7" s="1"/>
  <c r="GZF55" i="7" s="1"/>
  <c r="GZG55" i="7" s="1"/>
  <c r="GZH55" i="7" s="1"/>
  <c r="GZI55" i="7" s="1"/>
  <c r="GZJ55" i="7" s="1"/>
  <c r="GZK55" i="7" s="1"/>
  <c r="GZL55" i="7" s="1"/>
  <c r="GZM55" i="7" s="1"/>
  <c r="GZN55" i="7" s="1"/>
  <c r="GZO55" i="7" s="1"/>
  <c r="GZP55" i="7" s="1"/>
  <c r="GZQ55" i="7" s="1"/>
  <c r="GZR55" i="7" s="1"/>
  <c r="GZS55" i="7" s="1"/>
  <c r="GZT55" i="7" s="1"/>
  <c r="GZU55" i="7" s="1"/>
  <c r="GZV55" i="7" s="1"/>
  <c r="GZW55" i="7" s="1"/>
  <c r="GZX55" i="7" s="1"/>
  <c r="GZY55" i="7" s="1"/>
  <c r="GZZ55" i="7" s="1"/>
  <c r="HAA55" i="7" s="1"/>
  <c r="HAB55" i="7" s="1"/>
  <c r="HAC55" i="7" s="1"/>
  <c r="HAD55" i="7" s="1"/>
  <c r="HAE55" i="7" s="1"/>
  <c r="HAF55" i="7" s="1"/>
  <c r="HAG55" i="7" s="1"/>
  <c r="HAH55" i="7" s="1"/>
  <c r="HAI55" i="7" s="1"/>
  <c r="HAJ55" i="7" s="1"/>
  <c r="HAK55" i="7" s="1"/>
  <c r="HAL55" i="7" s="1"/>
  <c r="HAM55" i="7" s="1"/>
  <c r="HAN55" i="7" s="1"/>
  <c r="HAO55" i="7" s="1"/>
  <c r="HAP55" i="7" s="1"/>
  <c r="HAQ55" i="7" s="1"/>
  <c r="HAR55" i="7" s="1"/>
  <c r="HAS55" i="7" s="1"/>
  <c r="HAT55" i="7" s="1"/>
  <c r="HAU55" i="7" s="1"/>
  <c r="HAV55" i="7" s="1"/>
  <c r="HAW55" i="7" s="1"/>
  <c r="HAX55" i="7" s="1"/>
  <c r="HAY55" i="7" s="1"/>
  <c r="HAZ55" i="7" s="1"/>
  <c r="HBA55" i="7" s="1"/>
  <c r="HBB55" i="7" s="1"/>
  <c r="HBC55" i="7" s="1"/>
  <c r="HBD55" i="7" s="1"/>
  <c r="HBE55" i="7" s="1"/>
  <c r="HBF55" i="7" s="1"/>
  <c r="HBG55" i="7" s="1"/>
  <c r="HBH55" i="7" s="1"/>
  <c r="HBI55" i="7" s="1"/>
  <c r="HBJ55" i="7" s="1"/>
  <c r="HBK55" i="7" s="1"/>
  <c r="HBL55" i="7" s="1"/>
  <c r="HBM55" i="7" s="1"/>
  <c r="HBN55" i="7" s="1"/>
  <c r="HBO55" i="7" s="1"/>
  <c r="HBP55" i="7" s="1"/>
  <c r="HBQ55" i="7" s="1"/>
  <c r="HBR55" i="7" s="1"/>
  <c r="HBS55" i="7" s="1"/>
  <c r="HBT55" i="7" s="1"/>
  <c r="HBU55" i="7" s="1"/>
  <c r="HBV55" i="7" s="1"/>
  <c r="HBW55" i="7" s="1"/>
  <c r="HBX55" i="7" s="1"/>
  <c r="HBY55" i="7" s="1"/>
  <c r="HBZ55" i="7" s="1"/>
  <c r="HCA55" i="7" s="1"/>
  <c r="HCB55" i="7" s="1"/>
  <c r="HCC55" i="7" s="1"/>
  <c r="HCD55" i="7" s="1"/>
  <c r="HCE55" i="7" s="1"/>
  <c r="HCF55" i="7" s="1"/>
  <c r="HCG55" i="7" s="1"/>
  <c r="HCH55" i="7" s="1"/>
  <c r="HCI55" i="7" s="1"/>
  <c r="HCJ55" i="7" s="1"/>
  <c r="HCK55" i="7" s="1"/>
  <c r="HCL55" i="7" s="1"/>
  <c r="HCM55" i="7" s="1"/>
  <c r="HCN55" i="7" s="1"/>
  <c r="HCO55" i="7" s="1"/>
  <c r="HCP55" i="7" s="1"/>
  <c r="HCQ55" i="7" s="1"/>
  <c r="HCR55" i="7" s="1"/>
  <c r="HCS55" i="7" s="1"/>
  <c r="HCT55" i="7" s="1"/>
  <c r="HCU55" i="7" s="1"/>
  <c r="HCV55" i="7" s="1"/>
  <c r="HCW55" i="7" s="1"/>
  <c r="HCX55" i="7" s="1"/>
  <c r="HCY55" i="7" s="1"/>
  <c r="HCZ55" i="7" s="1"/>
  <c r="HDA55" i="7" s="1"/>
  <c r="HDB55" i="7" s="1"/>
  <c r="HDC55" i="7" s="1"/>
  <c r="HDD55" i="7" s="1"/>
  <c r="HDE55" i="7" s="1"/>
  <c r="HDF55" i="7" s="1"/>
  <c r="HDG55" i="7" s="1"/>
  <c r="HDH55" i="7" s="1"/>
  <c r="HDI55" i="7" s="1"/>
  <c r="HDJ55" i="7" s="1"/>
  <c r="HDK55" i="7" s="1"/>
  <c r="HDL55" i="7" s="1"/>
  <c r="HDM55" i="7" s="1"/>
  <c r="HDN55" i="7" s="1"/>
  <c r="HDO55" i="7" s="1"/>
  <c r="HDP55" i="7" s="1"/>
  <c r="HDQ55" i="7" s="1"/>
  <c r="HDR55" i="7" s="1"/>
  <c r="HDS55" i="7" s="1"/>
  <c r="HDT55" i="7" s="1"/>
  <c r="HDU55" i="7" s="1"/>
  <c r="HDV55" i="7" s="1"/>
  <c r="HDW55" i="7" s="1"/>
  <c r="HDX55" i="7" s="1"/>
  <c r="HDY55" i="7" s="1"/>
  <c r="HDZ55" i="7" s="1"/>
  <c r="HEA55" i="7" s="1"/>
  <c r="HEB55" i="7" s="1"/>
  <c r="HEC55" i="7" s="1"/>
  <c r="HED55" i="7" s="1"/>
  <c r="HEE55" i="7" s="1"/>
  <c r="HEF55" i="7" s="1"/>
  <c r="HEG55" i="7" s="1"/>
  <c r="HEH55" i="7" s="1"/>
  <c r="HEI55" i="7" s="1"/>
  <c r="HEJ55" i="7" s="1"/>
  <c r="HEK55" i="7" s="1"/>
  <c r="HEL55" i="7" s="1"/>
  <c r="HEM55" i="7" s="1"/>
  <c r="HEN55" i="7" s="1"/>
  <c r="HEO55" i="7" s="1"/>
  <c r="HEP55" i="7" s="1"/>
  <c r="HEQ55" i="7" s="1"/>
  <c r="HER55" i="7" s="1"/>
  <c r="HES55" i="7" s="1"/>
  <c r="HET55" i="7" s="1"/>
  <c r="HEU55" i="7" s="1"/>
  <c r="HEV55" i="7" s="1"/>
  <c r="HEW55" i="7" s="1"/>
  <c r="HEX55" i="7" s="1"/>
  <c r="HEY55" i="7" s="1"/>
  <c r="HEZ55" i="7" s="1"/>
  <c r="HFA55" i="7" s="1"/>
  <c r="HFB55" i="7" s="1"/>
  <c r="HFC55" i="7" s="1"/>
  <c r="HFD55" i="7" s="1"/>
  <c r="HFE55" i="7" s="1"/>
  <c r="HFF55" i="7" s="1"/>
  <c r="HFG55" i="7" s="1"/>
  <c r="HFH55" i="7" s="1"/>
  <c r="HFI55" i="7" s="1"/>
  <c r="HFJ55" i="7" s="1"/>
  <c r="HFK55" i="7" s="1"/>
  <c r="HFL55" i="7" s="1"/>
  <c r="HFM55" i="7" s="1"/>
  <c r="HFN55" i="7" s="1"/>
  <c r="HFO55" i="7" s="1"/>
  <c r="HFP55" i="7" s="1"/>
  <c r="HFQ55" i="7" s="1"/>
  <c r="HFR55" i="7" s="1"/>
  <c r="HFS55" i="7" s="1"/>
  <c r="HFT55" i="7" s="1"/>
  <c r="HFU55" i="7" s="1"/>
  <c r="HFV55" i="7" s="1"/>
  <c r="HFW55" i="7" s="1"/>
  <c r="HFX55" i="7" s="1"/>
  <c r="HFY55" i="7" s="1"/>
  <c r="HFZ55" i="7" s="1"/>
  <c r="HGA55" i="7" s="1"/>
  <c r="HGB55" i="7" s="1"/>
  <c r="HGC55" i="7" s="1"/>
  <c r="HGD55" i="7" s="1"/>
  <c r="HGE55" i="7" s="1"/>
  <c r="HGF55" i="7" s="1"/>
  <c r="HGG55" i="7" s="1"/>
  <c r="HGH55" i="7" s="1"/>
  <c r="HGI55" i="7" s="1"/>
  <c r="HGJ55" i="7" s="1"/>
  <c r="HGK55" i="7" s="1"/>
  <c r="HGL55" i="7" s="1"/>
  <c r="HGM55" i="7" s="1"/>
  <c r="HGN55" i="7" s="1"/>
  <c r="HGO55" i="7" s="1"/>
  <c r="HGP55" i="7" s="1"/>
  <c r="HGQ55" i="7" s="1"/>
  <c r="HGR55" i="7" s="1"/>
  <c r="HGS55" i="7" s="1"/>
  <c r="HGT55" i="7" s="1"/>
  <c r="HGU55" i="7" s="1"/>
  <c r="HGV55" i="7" s="1"/>
  <c r="HGW55" i="7" s="1"/>
  <c r="HGX55" i="7" s="1"/>
  <c r="HGY55" i="7" s="1"/>
  <c r="HGZ55" i="7" s="1"/>
  <c r="HHA55" i="7" s="1"/>
  <c r="HHB55" i="7" s="1"/>
  <c r="HHC55" i="7" s="1"/>
  <c r="HHD55" i="7" s="1"/>
  <c r="HHE55" i="7" s="1"/>
  <c r="HHF55" i="7" s="1"/>
  <c r="HHG55" i="7" s="1"/>
  <c r="HHH55" i="7" s="1"/>
  <c r="HHI55" i="7" s="1"/>
  <c r="HHJ55" i="7" s="1"/>
  <c r="HHK55" i="7" s="1"/>
  <c r="HHL55" i="7" s="1"/>
  <c r="HHM55" i="7" s="1"/>
  <c r="HHN55" i="7" s="1"/>
  <c r="HHO55" i="7" s="1"/>
  <c r="HHP55" i="7" s="1"/>
  <c r="HHQ55" i="7" s="1"/>
  <c r="HHR55" i="7" s="1"/>
  <c r="HHS55" i="7" s="1"/>
  <c r="HHT55" i="7" s="1"/>
  <c r="HHU55" i="7" s="1"/>
  <c r="HHV55" i="7" s="1"/>
  <c r="HHW55" i="7" s="1"/>
  <c r="HHX55" i="7" s="1"/>
  <c r="HHY55" i="7" s="1"/>
  <c r="HHZ55" i="7" s="1"/>
  <c r="HIA55" i="7" s="1"/>
  <c r="HIB55" i="7" s="1"/>
  <c r="HIC55" i="7" s="1"/>
  <c r="HID55" i="7" s="1"/>
  <c r="HIE55" i="7" s="1"/>
  <c r="HIF55" i="7" s="1"/>
  <c r="HIG55" i="7" s="1"/>
  <c r="HIH55" i="7" s="1"/>
  <c r="HII55" i="7" s="1"/>
  <c r="HIJ55" i="7" s="1"/>
  <c r="HIK55" i="7" s="1"/>
  <c r="HIL55" i="7" s="1"/>
  <c r="HIM55" i="7" s="1"/>
  <c r="HIN55" i="7" s="1"/>
  <c r="HIO55" i="7" s="1"/>
  <c r="HIP55" i="7" s="1"/>
  <c r="HIQ55" i="7" s="1"/>
  <c r="HIR55" i="7" s="1"/>
  <c r="HIS55" i="7" s="1"/>
  <c r="HIT55" i="7" s="1"/>
  <c r="HIU55" i="7" s="1"/>
  <c r="HIV55" i="7" s="1"/>
  <c r="HIW55" i="7" s="1"/>
  <c r="HIX55" i="7" s="1"/>
  <c r="HIY55" i="7" s="1"/>
  <c r="HIZ55" i="7" s="1"/>
  <c r="HJA55" i="7" s="1"/>
  <c r="HJB55" i="7" s="1"/>
  <c r="HJC55" i="7" s="1"/>
  <c r="HJD55" i="7" s="1"/>
  <c r="HJE55" i="7" s="1"/>
  <c r="HJF55" i="7" s="1"/>
  <c r="HJG55" i="7" s="1"/>
  <c r="HJH55" i="7" s="1"/>
  <c r="HJI55" i="7" s="1"/>
  <c r="HJJ55" i="7" s="1"/>
  <c r="HJK55" i="7" s="1"/>
  <c r="HJL55" i="7" s="1"/>
  <c r="HJM55" i="7" s="1"/>
  <c r="HJN55" i="7" s="1"/>
  <c r="HJO55" i="7" s="1"/>
  <c r="HJP55" i="7" s="1"/>
  <c r="HJQ55" i="7" s="1"/>
  <c r="HJR55" i="7" s="1"/>
  <c r="HJS55" i="7" s="1"/>
  <c r="HJT55" i="7" s="1"/>
  <c r="HJU55" i="7" s="1"/>
  <c r="HJV55" i="7" s="1"/>
  <c r="HJW55" i="7" s="1"/>
  <c r="HJX55" i="7" s="1"/>
  <c r="HJY55" i="7" s="1"/>
  <c r="HJZ55" i="7" s="1"/>
  <c r="HKA55" i="7" s="1"/>
  <c r="HKB55" i="7" s="1"/>
  <c r="HKC55" i="7" s="1"/>
  <c r="HKD55" i="7" s="1"/>
  <c r="HKE55" i="7" s="1"/>
  <c r="HKF55" i="7" s="1"/>
  <c r="HKG55" i="7" s="1"/>
  <c r="HKH55" i="7" s="1"/>
  <c r="HKI55" i="7" s="1"/>
  <c r="HKJ55" i="7" s="1"/>
  <c r="HKK55" i="7" s="1"/>
  <c r="HKL55" i="7" s="1"/>
  <c r="HKM55" i="7" s="1"/>
  <c r="HKN55" i="7" s="1"/>
  <c r="HKO55" i="7" s="1"/>
  <c r="HKP55" i="7" s="1"/>
  <c r="HKQ55" i="7" s="1"/>
  <c r="HKR55" i="7" s="1"/>
  <c r="HKS55" i="7" s="1"/>
  <c r="HKT55" i="7" s="1"/>
  <c r="HKU55" i="7" s="1"/>
  <c r="HKV55" i="7" s="1"/>
  <c r="HKW55" i="7" s="1"/>
  <c r="HKX55" i="7" s="1"/>
  <c r="HKY55" i="7" s="1"/>
  <c r="HKZ55" i="7" s="1"/>
  <c r="HLA55" i="7" s="1"/>
  <c r="HLB55" i="7" s="1"/>
  <c r="HLC55" i="7" s="1"/>
  <c r="HLD55" i="7" s="1"/>
  <c r="HLE55" i="7" s="1"/>
  <c r="HLF55" i="7" s="1"/>
  <c r="HLG55" i="7" s="1"/>
  <c r="HLH55" i="7" s="1"/>
  <c r="HLI55" i="7" s="1"/>
  <c r="HLJ55" i="7" s="1"/>
  <c r="HLK55" i="7" s="1"/>
  <c r="HLL55" i="7" s="1"/>
  <c r="HLM55" i="7" s="1"/>
  <c r="HLN55" i="7" s="1"/>
  <c r="HLO55" i="7" s="1"/>
  <c r="HLP55" i="7" s="1"/>
  <c r="HLQ55" i="7" s="1"/>
  <c r="HLR55" i="7" s="1"/>
  <c r="HLS55" i="7" s="1"/>
  <c r="HLT55" i="7" s="1"/>
  <c r="HLU55" i="7" s="1"/>
  <c r="HLV55" i="7" s="1"/>
  <c r="HLW55" i="7" s="1"/>
  <c r="HLX55" i="7" s="1"/>
  <c r="HLY55" i="7" s="1"/>
  <c r="HLZ55" i="7" s="1"/>
  <c r="HMA55" i="7" s="1"/>
  <c r="HMB55" i="7" s="1"/>
  <c r="HMC55" i="7" s="1"/>
  <c r="HMD55" i="7" s="1"/>
  <c r="HME55" i="7" s="1"/>
  <c r="HMF55" i="7" s="1"/>
  <c r="HMG55" i="7" s="1"/>
  <c r="HMH55" i="7" s="1"/>
  <c r="HMI55" i="7" s="1"/>
  <c r="HMJ55" i="7" s="1"/>
  <c r="HMK55" i="7" s="1"/>
  <c r="HML55" i="7" s="1"/>
  <c r="HMM55" i="7" s="1"/>
  <c r="HMN55" i="7" s="1"/>
  <c r="HMO55" i="7" s="1"/>
  <c r="HMP55" i="7" s="1"/>
  <c r="HMQ55" i="7" s="1"/>
  <c r="HMR55" i="7" s="1"/>
  <c r="HMS55" i="7" s="1"/>
  <c r="HMT55" i="7" s="1"/>
  <c r="HMU55" i="7" s="1"/>
  <c r="HMV55" i="7" s="1"/>
  <c r="HMW55" i="7" s="1"/>
  <c r="HMX55" i="7" s="1"/>
  <c r="HMY55" i="7" s="1"/>
  <c r="HMZ55" i="7" s="1"/>
  <c r="HNA55" i="7" s="1"/>
  <c r="HNB55" i="7" s="1"/>
  <c r="HNC55" i="7" s="1"/>
  <c r="HND55" i="7" s="1"/>
  <c r="HNE55" i="7" s="1"/>
  <c r="HNF55" i="7" s="1"/>
  <c r="HNG55" i="7" s="1"/>
  <c r="HNH55" i="7" s="1"/>
  <c r="HNI55" i="7" s="1"/>
  <c r="HNJ55" i="7" s="1"/>
  <c r="HNK55" i="7" s="1"/>
  <c r="HNL55" i="7" s="1"/>
  <c r="HNM55" i="7" s="1"/>
  <c r="HNN55" i="7" s="1"/>
  <c r="HNO55" i="7" s="1"/>
  <c r="HNP55" i="7" s="1"/>
  <c r="HNQ55" i="7" s="1"/>
  <c r="HNR55" i="7" s="1"/>
  <c r="HNS55" i="7" s="1"/>
  <c r="HNT55" i="7" s="1"/>
  <c r="HNU55" i="7" s="1"/>
  <c r="HNV55" i="7" s="1"/>
  <c r="HNW55" i="7" s="1"/>
  <c r="HNX55" i="7" s="1"/>
  <c r="HNY55" i="7" s="1"/>
  <c r="HNZ55" i="7" s="1"/>
  <c r="HOA55" i="7" s="1"/>
  <c r="HOB55" i="7" s="1"/>
  <c r="HOC55" i="7" s="1"/>
  <c r="HOD55" i="7" s="1"/>
  <c r="HOE55" i="7" s="1"/>
  <c r="HOF55" i="7" s="1"/>
  <c r="HOG55" i="7" s="1"/>
  <c r="HOH55" i="7" s="1"/>
  <c r="HOI55" i="7" s="1"/>
  <c r="HOJ55" i="7" s="1"/>
  <c r="HOK55" i="7" s="1"/>
  <c r="HOL55" i="7" s="1"/>
  <c r="HOM55" i="7" s="1"/>
  <c r="HON55" i="7" s="1"/>
  <c r="HOO55" i="7" s="1"/>
  <c r="HOP55" i="7" s="1"/>
  <c r="HOQ55" i="7" s="1"/>
  <c r="HOR55" i="7" s="1"/>
  <c r="HOS55" i="7" s="1"/>
  <c r="HOT55" i="7" s="1"/>
  <c r="HOU55" i="7" s="1"/>
  <c r="HOV55" i="7" s="1"/>
  <c r="HOW55" i="7" s="1"/>
  <c r="HOX55" i="7" s="1"/>
  <c r="HOY55" i="7" s="1"/>
  <c r="HOZ55" i="7" s="1"/>
  <c r="HPA55" i="7" s="1"/>
  <c r="HPB55" i="7" s="1"/>
  <c r="HPC55" i="7" s="1"/>
  <c r="HPD55" i="7" s="1"/>
  <c r="HPE55" i="7" s="1"/>
  <c r="HPF55" i="7" s="1"/>
  <c r="HPG55" i="7" s="1"/>
  <c r="HPH55" i="7" s="1"/>
  <c r="HPI55" i="7" s="1"/>
  <c r="HPJ55" i="7" s="1"/>
  <c r="HPK55" i="7" s="1"/>
  <c r="HPL55" i="7" s="1"/>
  <c r="HPM55" i="7" s="1"/>
  <c r="HPN55" i="7" s="1"/>
  <c r="HPO55" i="7" s="1"/>
  <c r="HPP55" i="7" s="1"/>
  <c r="HPQ55" i="7" s="1"/>
  <c r="HPR55" i="7" s="1"/>
  <c r="HPS55" i="7" s="1"/>
  <c r="HPT55" i="7" s="1"/>
  <c r="HPU55" i="7" s="1"/>
  <c r="HPV55" i="7" s="1"/>
  <c r="HPW55" i="7" s="1"/>
  <c r="HPX55" i="7" s="1"/>
  <c r="HPY55" i="7" s="1"/>
  <c r="HPZ55" i="7" s="1"/>
  <c r="HQA55" i="7" s="1"/>
  <c r="HQB55" i="7" s="1"/>
  <c r="HQC55" i="7" s="1"/>
  <c r="HQD55" i="7" s="1"/>
  <c r="HQE55" i="7" s="1"/>
  <c r="HQF55" i="7" s="1"/>
  <c r="HQG55" i="7" s="1"/>
  <c r="HQH55" i="7" s="1"/>
  <c r="HQI55" i="7" s="1"/>
  <c r="HQJ55" i="7" s="1"/>
  <c r="HQK55" i="7" s="1"/>
  <c r="HQL55" i="7" s="1"/>
  <c r="HQM55" i="7" s="1"/>
  <c r="HQN55" i="7" s="1"/>
  <c r="HQO55" i="7" s="1"/>
  <c r="HQP55" i="7" s="1"/>
  <c r="HQQ55" i="7" s="1"/>
  <c r="HQR55" i="7" s="1"/>
  <c r="HQS55" i="7" s="1"/>
  <c r="HQT55" i="7" s="1"/>
  <c r="HQU55" i="7" s="1"/>
  <c r="HQV55" i="7" s="1"/>
  <c r="HQW55" i="7" s="1"/>
  <c r="HQX55" i="7" s="1"/>
  <c r="HQY55" i="7" s="1"/>
  <c r="HQZ55" i="7" s="1"/>
  <c r="HRA55" i="7" s="1"/>
  <c r="HRB55" i="7" s="1"/>
  <c r="HRC55" i="7" s="1"/>
  <c r="HRD55" i="7" s="1"/>
  <c r="HRE55" i="7" s="1"/>
  <c r="HRF55" i="7" s="1"/>
  <c r="HRG55" i="7" s="1"/>
  <c r="HRH55" i="7" s="1"/>
  <c r="HRI55" i="7" s="1"/>
  <c r="HRJ55" i="7" s="1"/>
  <c r="HRK55" i="7" s="1"/>
  <c r="HRL55" i="7" s="1"/>
  <c r="HRM55" i="7" s="1"/>
  <c r="HRN55" i="7" s="1"/>
  <c r="HRO55" i="7" s="1"/>
  <c r="HRP55" i="7" s="1"/>
  <c r="HRQ55" i="7" s="1"/>
  <c r="HRR55" i="7" s="1"/>
  <c r="HRS55" i="7" s="1"/>
  <c r="HRT55" i="7" s="1"/>
  <c r="HRU55" i="7" s="1"/>
  <c r="HRV55" i="7" s="1"/>
  <c r="HRW55" i="7" s="1"/>
  <c r="HRX55" i="7" s="1"/>
  <c r="HRY55" i="7" s="1"/>
  <c r="HRZ55" i="7" s="1"/>
  <c r="HSA55" i="7" s="1"/>
  <c r="HSB55" i="7" s="1"/>
  <c r="HSC55" i="7" s="1"/>
  <c r="HSD55" i="7" s="1"/>
  <c r="HSE55" i="7" s="1"/>
  <c r="HSF55" i="7" s="1"/>
  <c r="HSG55" i="7" s="1"/>
  <c r="HSH55" i="7" s="1"/>
  <c r="HSI55" i="7" s="1"/>
  <c r="HSJ55" i="7" s="1"/>
  <c r="HSK55" i="7" s="1"/>
  <c r="HSL55" i="7" s="1"/>
  <c r="HSM55" i="7" s="1"/>
  <c r="HSN55" i="7" s="1"/>
  <c r="HSO55" i="7" s="1"/>
  <c r="HSP55" i="7" s="1"/>
  <c r="HSQ55" i="7" s="1"/>
  <c r="HSR55" i="7" s="1"/>
  <c r="HSS55" i="7" s="1"/>
  <c r="HST55" i="7" s="1"/>
  <c r="HSU55" i="7" s="1"/>
  <c r="HSV55" i="7" s="1"/>
  <c r="HSW55" i="7" s="1"/>
  <c r="HSX55" i="7" s="1"/>
  <c r="HSY55" i="7" s="1"/>
  <c r="HSZ55" i="7" s="1"/>
  <c r="HTA55" i="7" s="1"/>
  <c r="HTB55" i="7" s="1"/>
  <c r="HTC55" i="7" s="1"/>
  <c r="HTD55" i="7" s="1"/>
  <c r="HTE55" i="7" s="1"/>
  <c r="HTF55" i="7" s="1"/>
  <c r="HTG55" i="7" s="1"/>
  <c r="HTH55" i="7" s="1"/>
  <c r="HTI55" i="7" s="1"/>
  <c r="HTJ55" i="7" s="1"/>
  <c r="HTK55" i="7" s="1"/>
  <c r="HTL55" i="7" s="1"/>
  <c r="HTM55" i="7" s="1"/>
  <c r="HTN55" i="7" s="1"/>
  <c r="HTO55" i="7" s="1"/>
  <c r="HTP55" i="7" s="1"/>
  <c r="HTQ55" i="7" s="1"/>
  <c r="HTR55" i="7" s="1"/>
  <c r="HTS55" i="7" s="1"/>
  <c r="HTT55" i="7" s="1"/>
  <c r="HTU55" i="7" s="1"/>
  <c r="HTV55" i="7" s="1"/>
  <c r="HTW55" i="7" s="1"/>
  <c r="HTX55" i="7" s="1"/>
  <c r="HTY55" i="7" s="1"/>
  <c r="HTZ55" i="7" s="1"/>
  <c r="HUA55" i="7" s="1"/>
  <c r="HUB55" i="7" s="1"/>
  <c r="HUC55" i="7" s="1"/>
  <c r="HUD55" i="7" s="1"/>
  <c r="HUE55" i="7" s="1"/>
  <c r="HUF55" i="7" s="1"/>
  <c r="HUG55" i="7" s="1"/>
  <c r="HUH55" i="7" s="1"/>
  <c r="HUI55" i="7" s="1"/>
  <c r="HUJ55" i="7" s="1"/>
  <c r="HUK55" i="7" s="1"/>
  <c r="HUL55" i="7" s="1"/>
  <c r="HUM55" i="7" s="1"/>
  <c r="HUN55" i="7" s="1"/>
  <c r="HUO55" i="7" s="1"/>
  <c r="HUP55" i="7" s="1"/>
  <c r="HUQ55" i="7" s="1"/>
  <c r="HUR55" i="7" s="1"/>
  <c r="HUS55" i="7" s="1"/>
  <c r="HUT55" i="7" s="1"/>
  <c r="HUU55" i="7" s="1"/>
  <c r="HUV55" i="7" s="1"/>
  <c r="HUW55" i="7" s="1"/>
  <c r="HUX55" i="7" s="1"/>
  <c r="HUY55" i="7" s="1"/>
  <c r="HUZ55" i="7" s="1"/>
  <c r="HVA55" i="7" s="1"/>
  <c r="HVB55" i="7" s="1"/>
  <c r="HVC55" i="7" s="1"/>
  <c r="HVD55" i="7" s="1"/>
  <c r="HVE55" i="7" s="1"/>
  <c r="HVF55" i="7" s="1"/>
  <c r="HVG55" i="7" s="1"/>
  <c r="HVH55" i="7" s="1"/>
  <c r="HVI55" i="7" s="1"/>
  <c r="HVJ55" i="7" s="1"/>
  <c r="HVK55" i="7" s="1"/>
  <c r="HVL55" i="7" s="1"/>
  <c r="HVM55" i="7" s="1"/>
  <c r="HVN55" i="7" s="1"/>
  <c r="HVO55" i="7" s="1"/>
  <c r="HVP55" i="7" s="1"/>
  <c r="HVQ55" i="7" s="1"/>
  <c r="HVR55" i="7" s="1"/>
  <c r="HVS55" i="7" s="1"/>
  <c r="HVT55" i="7" s="1"/>
  <c r="HVU55" i="7" s="1"/>
  <c r="HVV55" i="7" s="1"/>
  <c r="HVW55" i="7" s="1"/>
  <c r="HVX55" i="7" s="1"/>
  <c r="HVY55" i="7" s="1"/>
  <c r="HVZ55" i="7" s="1"/>
  <c r="HWA55" i="7" s="1"/>
  <c r="HWB55" i="7" s="1"/>
  <c r="HWC55" i="7" s="1"/>
  <c r="HWD55" i="7" s="1"/>
  <c r="HWE55" i="7" s="1"/>
  <c r="HWF55" i="7" s="1"/>
  <c r="HWG55" i="7" s="1"/>
  <c r="HWH55" i="7" s="1"/>
  <c r="HWI55" i="7" s="1"/>
  <c r="HWJ55" i="7" s="1"/>
  <c r="HWK55" i="7" s="1"/>
  <c r="HWL55" i="7" s="1"/>
  <c r="HWM55" i="7" s="1"/>
  <c r="HWN55" i="7" s="1"/>
  <c r="HWO55" i="7" s="1"/>
  <c r="HWP55" i="7" s="1"/>
  <c r="HWQ55" i="7" s="1"/>
  <c r="HWR55" i="7" s="1"/>
  <c r="HWS55" i="7" s="1"/>
  <c r="HWT55" i="7" s="1"/>
  <c r="HWU55" i="7" s="1"/>
  <c r="HWV55" i="7" s="1"/>
  <c r="HWW55" i="7" s="1"/>
  <c r="HWX55" i="7" s="1"/>
  <c r="HWY55" i="7" s="1"/>
  <c r="HWZ55" i="7" s="1"/>
  <c r="HXA55" i="7" s="1"/>
  <c r="HXB55" i="7" s="1"/>
  <c r="HXC55" i="7" s="1"/>
  <c r="HXD55" i="7" s="1"/>
  <c r="HXE55" i="7" s="1"/>
  <c r="HXF55" i="7" s="1"/>
  <c r="HXG55" i="7" s="1"/>
  <c r="HXH55" i="7" s="1"/>
  <c r="HXI55" i="7" s="1"/>
  <c r="HXJ55" i="7" s="1"/>
  <c r="HXK55" i="7" s="1"/>
  <c r="HXL55" i="7" s="1"/>
  <c r="HXM55" i="7" s="1"/>
  <c r="HXN55" i="7" s="1"/>
  <c r="HXO55" i="7" s="1"/>
  <c r="HXP55" i="7" s="1"/>
  <c r="HXQ55" i="7" s="1"/>
  <c r="HXR55" i="7" s="1"/>
  <c r="HXS55" i="7" s="1"/>
  <c r="HXT55" i="7" s="1"/>
  <c r="HXU55" i="7" s="1"/>
  <c r="HXV55" i="7" s="1"/>
  <c r="HXW55" i="7" s="1"/>
  <c r="HXX55" i="7" s="1"/>
  <c r="HXY55" i="7" s="1"/>
  <c r="HXZ55" i="7" s="1"/>
  <c r="HYA55" i="7" s="1"/>
  <c r="HYB55" i="7" s="1"/>
  <c r="HYC55" i="7" s="1"/>
  <c r="HYD55" i="7" s="1"/>
  <c r="HYE55" i="7" s="1"/>
  <c r="HYF55" i="7" s="1"/>
  <c r="HYG55" i="7" s="1"/>
  <c r="HYH55" i="7" s="1"/>
  <c r="HYI55" i="7" s="1"/>
  <c r="HYJ55" i="7" s="1"/>
  <c r="HYK55" i="7" s="1"/>
  <c r="HYL55" i="7" s="1"/>
  <c r="HYM55" i="7" s="1"/>
  <c r="HYN55" i="7" s="1"/>
  <c r="HYO55" i="7" s="1"/>
  <c r="HYP55" i="7" s="1"/>
  <c r="HYQ55" i="7" s="1"/>
  <c r="HYR55" i="7" s="1"/>
  <c r="HYS55" i="7" s="1"/>
  <c r="HYT55" i="7" s="1"/>
  <c r="HYU55" i="7" s="1"/>
  <c r="HYV55" i="7" s="1"/>
  <c r="HYW55" i="7" s="1"/>
  <c r="HYX55" i="7" s="1"/>
  <c r="HYY55" i="7" s="1"/>
  <c r="HYZ55" i="7" s="1"/>
  <c r="HZA55" i="7" s="1"/>
  <c r="HZB55" i="7" s="1"/>
  <c r="HZC55" i="7" s="1"/>
  <c r="HZD55" i="7" s="1"/>
  <c r="HZE55" i="7" s="1"/>
  <c r="HZF55" i="7" s="1"/>
  <c r="HZG55" i="7" s="1"/>
  <c r="HZH55" i="7" s="1"/>
  <c r="HZI55" i="7" s="1"/>
  <c r="HZJ55" i="7" s="1"/>
  <c r="HZK55" i="7" s="1"/>
  <c r="HZL55" i="7" s="1"/>
  <c r="HZM55" i="7" s="1"/>
  <c r="HZN55" i="7" s="1"/>
  <c r="HZO55" i="7" s="1"/>
  <c r="HZP55" i="7" s="1"/>
  <c r="HZQ55" i="7" s="1"/>
  <c r="HZR55" i="7" s="1"/>
  <c r="HZS55" i="7" s="1"/>
  <c r="HZT55" i="7" s="1"/>
  <c r="HZU55" i="7" s="1"/>
  <c r="HZV55" i="7" s="1"/>
  <c r="HZW55" i="7" s="1"/>
  <c r="HZX55" i="7" s="1"/>
  <c r="HZY55" i="7" s="1"/>
  <c r="HZZ55" i="7" s="1"/>
  <c r="IAA55" i="7" s="1"/>
  <c r="IAB55" i="7" s="1"/>
  <c r="IAC55" i="7" s="1"/>
  <c r="IAD55" i="7" s="1"/>
  <c r="IAE55" i="7" s="1"/>
  <c r="IAF55" i="7" s="1"/>
  <c r="IAG55" i="7" s="1"/>
  <c r="IAH55" i="7" s="1"/>
  <c r="IAI55" i="7" s="1"/>
  <c r="IAJ55" i="7" s="1"/>
  <c r="IAK55" i="7" s="1"/>
  <c r="IAL55" i="7" s="1"/>
  <c r="IAM55" i="7" s="1"/>
  <c r="IAN55" i="7" s="1"/>
  <c r="IAO55" i="7" s="1"/>
  <c r="IAP55" i="7" s="1"/>
  <c r="IAQ55" i="7" s="1"/>
  <c r="IAR55" i="7" s="1"/>
  <c r="IAS55" i="7" s="1"/>
  <c r="IAT55" i="7" s="1"/>
  <c r="IAU55" i="7" s="1"/>
  <c r="IAV55" i="7" s="1"/>
  <c r="IAW55" i="7" s="1"/>
  <c r="IAX55" i="7" s="1"/>
  <c r="IAY55" i="7" s="1"/>
  <c r="IAZ55" i="7" s="1"/>
  <c r="IBA55" i="7" s="1"/>
  <c r="IBB55" i="7" s="1"/>
  <c r="IBC55" i="7" s="1"/>
  <c r="IBD55" i="7" s="1"/>
  <c r="IBE55" i="7" s="1"/>
  <c r="IBF55" i="7" s="1"/>
  <c r="IBG55" i="7" s="1"/>
  <c r="IBH55" i="7" s="1"/>
  <c r="IBI55" i="7" s="1"/>
  <c r="IBJ55" i="7" s="1"/>
  <c r="IBK55" i="7" s="1"/>
  <c r="IBL55" i="7" s="1"/>
  <c r="IBM55" i="7" s="1"/>
  <c r="IBN55" i="7" s="1"/>
  <c r="IBO55" i="7" s="1"/>
  <c r="IBP55" i="7" s="1"/>
  <c r="IBQ55" i="7" s="1"/>
  <c r="IBR55" i="7" s="1"/>
  <c r="IBS55" i="7" s="1"/>
  <c r="IBT55" i="7" s="1"/>
  <c r="IBU55" i="7" s="1"/>
  <c r="IBV55" i="7" s="1"/>
  <c r="IBW55" i="7" s="1"/>
  <c r="IBX55" i="7" s="1"/>
  <c r="IBY55" i="7" s="1"/>
  <c r="IBZ55" i="7" s="1"/>
  <c r="ICA55" i="7" s="1"/>
  <c r="ICB55" i="7" s="1"/>
  <c r="ICC55" i="7" s="1"/>
  <c r="ICD55" i="7" s="1"/>
  <c r="ICE55" i="7" s="1"/>
  <c r="ICF55" i="7" s="1"/>
  <c r="ICG55" i="7" s="1"/>
  <c r="ICH55" i="7" s="1"/>
  <c r="ICI55" i="7" s="1"/>
  <c r="ICJ55" i="7" s="1"/>
  <c r="ICK55" i="7" s="1"/>
  <c r="ICL55" i="7" s="1"/>
  <c r="ICM55" i="7" s="1"/>
  <c r="ICN55" i="7" s="1"/>
  <c r="ICO55" i="7" s="1"/>
  <c r="ICP55" i="7" s="1"/>
  <c r="ICQ55" i="7" s="1"/>
  <c r="ICR55" i="7" s="1"/>
  <c r="ICS55" i="7" s="1"/>
  <c r="ICT55" i="7" s="1"/>
  <c r="ICU55" i="7" s="1"/>
  <c r="ICV55" i="7" s="1"/>
  <c r="ICW55" i="7" s="1"/>
  <c r="ICX55" i="7" s="1"/>
  <c r="ICY55" i="7" s="1"/>
  <c r="ICZ55" i="7" s="1"/>
  <c r="IDA55" i="7" s="1"/>
  <c r="IDB55" i="7" s="1"/>
  <c r="IDC55" i="7" s="1"/>
  <c r="IDD55" i="7" s="1"/>
  <c r="IDE55" i="7" s="1"/>
  <c r="IDF55" i="7" s="1"/>
  <c r="IDG55" i="7" s="1"/>
  <c r="IDH55" i="7" s="1"/>
  <c r="IDI55" i="7" s="1"/>
  <c r="IDJ55" i="7" s="1"/>
  <c r="IDK55" i="7" s="1"/>
  <c r="IDL55" i="7" s="1"/>
  <c r="IDM55" i="7" s="1"/>
  <c r="IDN55" i="7" s="1"/>
  <c r="IDO55" i="7" s="1"/>
  <c r="IDP55" i="7" s="1"/>
  <c r="IDQ55" i="7" s="1"/>
  <c r="IDR55" i="7" s="1"/>
  <c r="IDS55" i="7" s="1"/>
  <c r="IDT55" i="7" s="1"/>
  <c r="IDU55" i="7" s="1"/>
  <c r="IDV55" i="7" s="1"/>
  <c r="IDW55" i="7" s="1"/>
  <c r="IDX55" i="7" s="1"/>
  <c r="IDY55" i="7" s="1"/>
  <c r="IDZ55" i="7" s="1"/>
  <c r="IEA55" i="7" s="1"/>
  <c r="IEB55" i="7" s="1"/>
  <c r="IEC55" i="7" s="1"/>
  <c r="IED55" i="7" s="1"/>
  <c r="IEE55" i="7" s="1"/>
  <c r="IEF55" i="7" s="1"/>
  <c r="IEG55" i="7" s="1"/>
  <c r="IEH55" i="7" s="1"/>
  <c r="IEI55" i="7" s="1"/>
  <c r="IEJ55" i="7" s="1"/>
  <c r="IEK55" i="7" s="1"/>
  <c r="IEL55" i="7" s="1"/>
  <c r="IEM55" i="7" s="1"/>
  <c r="IEN55" i="7" s="1"/>
  <c r="IEO55" i="7" s="1"/>
  <c r="IEP55" i="7" s="1"/>
  <c r="IEQ55" i="7" s="1"/>
  <c r="IER55" i="7" s="1"/>
  <c r="IES55" i="7" s="1"/>
  <c r="IET55" i="7" s="1"/>
  <c r="IEU55" i="7" s="1"/>
  <c r="IEV55" i="7" s="1"/>
  <c r="IEW55" i="7" s="1"/>
  <c r="IEX55" i="7" s="1"/>
  <c r="IEY55" i="7" s="1"/>
  <c r="IEZ55" i="7" s="1"/>
  <c r="IFA55" i="7" s="1"/>
  <c r="IFB55" i="7" s="1"/>
  <c r="IFC55" i="7" s="1"/>
  <c r="IFD55" i="7" s="1"/>
  <c r="IFE55" i="7" s="1"/>
  <c r="IFF55" i="7" s="1"/>
  <c r="IFG55" i="7" s="1"/>
  <c r="IFH55" i="7" s="1"/>
  <c r="IFI55" i="7" s="1"/>
  <c r="IFJ55" i="7" s="1"/>
  <c r="IFK55" i="7" s="1"/>
  <c r="IFL55" i="7" s="1"/>
  <c r="IFM55" i="7" s="1"/>
  <c r="IFN55" i="7" s="1"/>
  <c r="IFO55" i="7" s="1"/>
  <c r="IFP55" i="7" s="1"/>
  <c r="IFQ55" i="7" s="1"/>
  <c r="IFR55" i="7" s="1"/>
  <c r="IFS55" i="7" s="1"/>
  <c r="IFT55" i="7" s="1"/>
  <c r="IFU55" i="7" s="1"/>
  <c r="IFV55" i="7" s="1"/>
  <c r="IFW55" i="7" s="1"/>
  <c r="IFX55" i="7" s="1"/>
  <c r="IFY55" i="7" s="1"/>
  <c r="IFZ55" i="7" s="1"/>
  <c r="IGA55" i="7" s="1"/>
  <c r="IGB55" i="7" s="1"/>
  <c r="IGC55" i="7" s="1"/>
  <c r="IGD55" i="7" s="1"/>
  <c r="IGE55" i="7" s="1"/>
  <c r="IGF55" i="7" s="1"/>
  <c r="IGG55" i="7" s="1"/>
  <c r="IGH55" i="7" s="1"/>
  <c r="IGI55" i="7" s="1"/>
  <c r="IGJ55" i="7" s="1"/>
  <c r="IGK55" i="7" s="1"/>
  <c r="IGL55" i="7" s="1"/>
  <c r="IGM55" i="7" s="1"/>
  <c r="IGN55" i="7" s="1"/>
  <c r="IGO55" i="7" s="1"/>
  <c r="IGP55" i="7" s="1"/>
  <c r="IGQ55" i="7" s="1"/>
  <c r="IGR55" i="7" s="1"/>
  <c r="IGS55" i="7" s="1"/>
  <c r="IGT55" i="7" s="1"/>
  <c r="IGU55" i="7" s="1"/>
  <c r="IGV55" i="7" s="1"/>
  <c r="IGW55" i="7" s="1"/>
  <c r="IGX55" i="7" s="1"/>
  <c r="IGY55" i="7" s="1"/>
  <c r="IGZ55" i="7" s="1"/>
  <c r="IHA55" i="7" s="1"/>
  <c r="IHB55" i="7" s="1"/>
  <c r="IHC55" i="7" s="1"/>
  <c r="IHD55" i="7" s="1"/>
  <c r="IHE55" i="7" s="1"/>
  <c r="IHF55" i="7" s="1"/>
  <c r="IHG55" i="7" s="1"/>
  <c r="IHH55" i="7" s="1"/>
  <c r="IHI55" i="7" s="1"/>
  <c r="IHJ55" i="7" s="1"/>
  <c r="IHK55" i="7" s="1"/>
  <c r="IHL55" i="7" s="1"/>
  <c r="IHM55" i="7" s="1"/>
  <c r="IHN55" i="7" s="1"/>
  <c r="IHO55" i="7" s="1"/>
  <c r="IHP55" i="7" s="1"/>
  <c r="IHQ55" i="7" s="1"/>
  <c r="IHR55" i="7" s="1"/>
  <c r="IHS55" i="7" s="1"/>
  <c r="IHT55" i="7" s="1"/>
  <c r="IHU55" i="7" s="1"/>
  <c r="IHV55" i="7" s="1"/>
  <c r="IHW55" i="7" s="1"/>
  <c r="IHX55" i="7" s="1"/>
  <c r="IHY55" i="7" s="1"/>
  <c r="IHZ55" i="7" s="1"/>
  <c r="IIA55" i="7" s="1"/>
  <c r="IIB55" i="7" s="1"/>
  <c r="IIC55" i="7" s="1"/>
  <c r="IID55" i="7" s="1"/>
  <c r="IIE55" i="7" s="1"/>
  <c r="IIF55" i="7" s="1"/>
  <c r="IIG55" i="7" s="1"/>
  <c r="IIH55" i="7" s="1"/>
  <c r="III55" i="7" s="1"/>
  <c r="IIJ55" i="7" s="1"/>
  <c r="IIK55" i="7" s="1"/>
  <c r="IIL55" i="7" s="1"/>
  <c r="IIM55" i="7" s="1"/>
  <c r="IIN55" i="7" s="1"/>
  <c r="IIO55" i="7" s="1"/>
  <c r="IIP55" i="7" s="1"/>
  <c r="IIQ55" i="7" s="1"/>
  <c r="IIR55" i="7" s="1"/>
  <c r="IIS55" i="7" s="1"/>
  <c r="IIT55" i="7" s="1"/>
  <c r="IIU55" i="7" s="1"/>
  <c r="IIV55" i="7" s="1"/>
  <c r="IIW55" i="7" s="1"/>
  <c r="IIX55" i="7" s="1"/>
  <c r="IIY55" i="7" s="1"/>
  <c r="IIZ55" i="7" s="1"/>
  <c r="IJA55" i="7" s="1"/>
  <c r="IJB55" i="7" s="1"/>
  <c r="IJC55" i="7" s="1"/>
  <c r="IJD55" i="7" s="1"/>
  <c r="IJE55" i="7" s="1"/>
  <c r="IJF55" i="7" s="1"/>
  <c r="IJG55" i="7" s="1"/>
  <c r="IJH55" i="7" s="1"/>
  <c r="IJI55" i="7" s="1"/>
  <c r="IJJ55" i="7" s="1"/>
  <c r="IJK55" i="7" s="1"/>
  <c r="IJL55" i="7" s="1"/>
  <c r="IJM55" i="7" s="1"/>
  <c r="IJN55" i="7" s="1"/>
  <c r="IJO55" i="7" s="1"/>
  <c r="IJP55" i="7" s="1"/>
  <c r="IJQ55" i="7" s="1"/>
  <c r="IJR55" i="7" s="1"/>
  <c r="IJS55" i="7" s="1"/>
  <c r="IJT55" i="7" s="1"/>
  <c r="IJU55" i="7" s="1"/>
  <c r="IJV55" i="7" s="1"/>
  <c r="IJW55" i="7" s="1"/>
  <c r="IJX55" i="7" s="1"/>
  <c r="IJY55" i="7" s="1"/>
  <c r="IJZ55" i="7" s="1"/>
  <c r="IKA55" i="7" s="1"/>
  <c r="IKB55" i="7" s="1"/>
  <c r="IKC55" i="7" s="1"/>
  <c r="IKD55" i="7" s="1"/>
  <c r="IKE55" i="7" s="1"/>
  <c r="IKF55" i="7" s="1"/>
  <c r="IKG55" i="7" s="1"/>
  <c r="IKH55" i="7" s="1"/>
  <c r="IKI55" i="7" s="1"/>
  <c r="IKJ55" i="7" s="1"/>
  <c r="IKK55" i="7" s="1"/>
  <c r="IKL55" i="7" s="1"/>
  <c r="IKM55" i="7" s="1"/>
  <c r="IKN55" i="7" s="1"/>
  <c r="IKO55" i="7" s="1"/>
  <c r="IKP55" i="7" s="1"/>
  <c r="IKQ55" i="7" s="1"/>
  <c r="IKR55" i="7" s="1"/>
  <c r="IKS55" i="7" s="1"/>
  <c r="IKT55" i="7" s="1"/>
  <c r="IKU55" i="7" s="1"/>
  <c r="IKV55" i="7" s="1"/>
  <c r="IKW55" i="7" s="1"/>
  <c r="IKX55" i="7" s="1"/>
  <c r="IKY55" i="7" s="1"/>
  <c r="IKZ55" i="7" s="1"/>
  <c r="ILA55" i="7" s="1"/>
  <c r="ILB55" i="7" s="1"/>
  <c r="ILC55" i="7" s="1"/>
  <c r="ILD55" i="7" s="1"/>
  <c r="ILE55" i="7" s="1"/>
  <c r="ILF55" i="7" s="1"/>
  <c r="ILG55" i="7" s="1"/>
  <c r="ILH55" i="7" s="1"/>
  <c r="ILI55" i="7" s="1"/>
  <c r="ILJ55" i="7" s="1"/>
  <c r="ILK55" i="7" s="1"/>
  <c r="ILL55" i="7" s="1"/>
  <c r="ILM55" i="7" s="1"/>
  <c r="ILN55" i="7" s="1"/>
  <c r="ILO55" i="7" s="1"/>
  <c r="ILP55" i="7" s="1"/>
  <c r="ILQ55" i="7" s="1"/>
  <c r="ILR55" i="7" s="1"/>
  <c r="ILS55" i="7" s="1"/>
  <c r="ILT55" i="7" s="1"/>
  <c r="ILU55" i="7" s="1"/>
  <c r="ILV55" i="7" s="1"/>
  <c r="ILW55" i="7" s="1"/>
  <c r="ILX55" i="7" s="1"/>
  <c r="ILY55" i="7" s="1"/>
  <c r="ILZ55" i="7" s="1"/>
  <c r="IMA55" i="7" s="1"/>
  <c r="IMB55" i="7" s="1"/>
  <c r="IMC55" i="7" s="1"/>
  <c r="IMD55" i="7" s="1"/>
  <c r="IME55" i="7" s="1"/>
  <c r="IMF55" i="7" s="1"/>
  <c r="IMG55" i="7" s="1"/>
  <c r="IMH55" i="7" s="1"/>
  <c r="IMI55" i="7" s="1"/>
  <c r="IMJ55" i="7" s="1"/>
  <c r="IMK55" i="7" s="1"/>
  <c r="IML55" i="7" s="1"/>
  <c r="IMM55" i="7" s="1"/>
  <c r="IMN55" i="7" s="1"/>
  <c r="IMO55" i="7" s="1"/>
  <c r="IMP55" i="7" s="1"/>
  <c r="IMQ55" i="7" s="1"/>
  <c r="IMR55" i="7" s="1"/>
  <c r="IMS55" i="7" s="1"/>
  <c r="IMT55" i="7" s="1"/>
  <c r="IMU55" i="7" s="1"/>
  <c r="IMV55" i="7" s="1"/>
  <c r="IMW55" i="7" s="1"/>
  <c r="IMX55" i="7" s="1"/>
  <c r="IMY55" i="7" s="1"/>
  <c r="IMZ55" i="7" s="1"/>
  <c r="INA55" i="7" s="1"/>
  <c r="INB55" i="7" s="1"/>
  <c r="INC55" i="7" s="1"/>
  <c r="IND55" i="7" s="1"/>
  <c r="INE55" i="7" s="1"/>
  <c r="INF55" i="7" s="1"/>
  <c r="ING55" i="7" s="1"/>
  <c r="INH55" i="7" s="1"/>
  <c r="INI55" i="7" s="1"/>
  <c r="INJ55" i="7" s="1"/>
  <c r="INK55" i="7" s="1"/>
  <c r="INL55" i="7" s="1"/>
  <c r="INM55" i="7" s="1"/>
  <c r="INN55" i="7" s="1"/>
  <c r="INO55" i="7" s="1"/>
  <c r="INP55" i="7" s="1"/>
  <c r="INQ55" i="7" s="1"/>
  <c r="INR55" i="7" s="1"/>
  <c r="INS55" i="7" s="1"/>
  <c r="INT55" i="7" s="1"/>
  <c r="INU55" i="7" s="1"/>
  <c r="INV55" i="7" s="1"/>
  <c r="INW55" i="7" s="1"/>
  <c r="INX55" i="7" s="1"/>
  <c r="INY55" i="7" s="1"/>
  <c r="INZ55" i="7" s="1"/>
  <c r="IOA55" i="7" s="1"/>
  <c r="IOB55" i="7" s="1"/>
  <c r="IOC55" i="7" s="1"/>
  <c r="IOD55" i="7" s="1"/>
  <c r="IOE55" i="7" s="1"/>
  <c r="IOF55" i="7" s="1"/>
  <c r="IOG55" i="7" s="1"/>
  <c r="IOH55" i="7" s="1"/>
  <c r="IOI55" i="7" s="1"/>
  <c r="IOJ55" i="7" s="1"/>
  <c r="IOK55" i="7" s="1"/>
  <c r="IOL55" i="7" s="1"/>
  <c r="IOM55" i="7" s="1"/>
  <c r="ION55" i="7" s="1"/>
  <c r="IOO55" i="7" s="1"/>
  <c r="IOP55" i="7" s="1"/>
  <c r="IOQ55" i="7" s="1"/>
  <c r="IOR55" i="7" s="1"/>
  <c r="IOS55" i="7" s="1"/>
  <c r="IOT55" i="7" s="1"/>
  <c r="IOU55" i="7" s="1"/>
  <c r="IOV55" i="7" s="1"/>
  <c r="IOW55" i="7" s="1"/>
  <c r="IOX55" i="7" s="1"/>
  <c r="IOY55" i="7" s="1"/>
  <c r="IOZ55" i="7" s="1"/>
  <c r="IPA55" i="7" s="1"/>
  <c r="IPB55" i="7" s="1"/>
  <c r="IPC55" i="7" s="1"/>
  <c r="IPD55" i="7" s="1"/>
  <c r="IPE55" i="7" s="1"/>
  <c r="IPF55" i="7" s="1"/>
  <c r="IPG55" i="7" s="1"/>
  <c r="IPH55" i="7" s="1"/>
  <c r="IPI55" i="7" s="1"/>
  <c r="IPJ55" i="7" s="1"/>
  <c r="IPK55" i="7" s="1"/>
  <c r="IPL55" i="7" s="1"/>
  <c r="IPM55" i="7" s="1"/>
  <c r="IPN55" i="7" s="1"/>
  <c r="IPO55" i="7" s="1"/>
  <c r="IPP55" i="7" s="1"/>
  <c r="IPQ55" i="7" s="1"/>
  <c r="IPR55" i="7" s="1"/>
  <c r="IPS55" i="7" s="1"/>
  <c r="IPT55" i="7" s="1"/>
  <c r="IPU55" i="7" s="1"/>
  <c r="IPV55" i="7" s="1"/>
  <c r="IPW55" i="7" s="1"/>
  <c r="IPX55" i="7" s="1"/>
  <c r="IPY55" i="7" s="1"/>
  <c r="IPZ55" i="7" s="1"/>
  <c r="IQA55" i="7" s="1"/>
  <c r="IQB55" i="7" s="1"/>
  <c r="IQC55" i="7" s="1"/>
  <c r="IQD55" i="7" s="1"/>
  <c r="IQE55" i="7" s="1"/>
  <c r="IQF55" i="7" s="1"/>
  <c r="IQG55" i="7" s="1"/>
  <c r="IQH55" i="7" s="1"/>
  <c r="IQI55" i="7" s="1"/>
  <c r="IQJ55" i="7" s="1"/>
  <c r="IQK55" i="7" s="1"/>
  <c r="IQL55" i="7" s="1"/>
  <c r="IQM55" i="7" s="1"/>
  <c r="IQN55" i="7" s="1"/>
  <c r="IQO55" i="7" s="1"/>
  <c r="IQP55" i="7" s="1"/>
  <c r="IQQ55" i="7" s="1"/>
  <c r="IQR55" i="7" s="1"/>
  <c r="IQS55" i="7" s="1"/>
  <c r="IQT55" i="7" s="1"/>
  <c r="IQU55" i="7" s="1"/>
  <c r="IQV55" i="7" s="1"/>
  <c r="IQW55" i="7" s="1"/>
  <c r="IQX55" i="7" s="1"/>
  <c r="IQY55" i="7" s="1"/>
  <c r="IQZ55" i="7" s="1"/>
  <c r="IRA55" i="7" s="1"/>
  <c r="IRB55" i="7" s="1"/>
  <c r="IRC55" i="7" s="1"/>
  <c r="IRD55" i="7" s="1"/>
  <c r="IRE55" i="7" s="1"/>
  <c r="IRF55" i="7" s="1"/>
  <c r="IRG55" i="7" s="1"/>
  <c r="IRH55" i="7" s="1"/>
  <c r="IRI55" i="7" s="1"/>
  <c r="IRJ55" i="7" s="1"/>
  <c r="IRK55" i="7" s="1"/>
  <c r="IRL55" i="7" s="1"/>
  <c r="IRM55" i="7" s="1"/>
  <c r="IRN55" i="7" s="1"/>
  <c r="IRO55" i="7" s="1"/>
  <c r="IRP55" i="7" s="1"/>
  <c r="IRQ55" i="7" s="1"/>
  <c r="IRR55" i="7" s="1"/>
  <c r="IRS55" i="7" s="1"/>
  <c r="IRT55" i="7" s="1"/>
  <c r="IRU55" i="7" s="1"/>
  <c r="IRV55" i="7" s="1"/>
  <c r="IRW55" i="7" s="1"/>
  <c r="IRX55" i="7" s="1"/>
  <c r="IRY55" i="7" s="1"/>
  <c r="IRZ55" i="7" s="1"/>
  <c r="ISA55" i="7" s="1"/>
  <c r="ISB55" i="7" s="1"/>
  <c r="ISC55" i="7" s="1"/>
  <c r="ISD55" i="7" s="1"/>
  <c r="ISE55" i="7" s="1"/>
  <c r="ISF55" i="7" s="1"/>
  <c r="ISG55" i="7" s="1"/>
  <c r="ISH55" i="7" s="1"/>
  <c r="ISI55" i="7" s="1"/>
  <c r="ISJ55" i="7" s="1"/>
  <c r="ISK55" i="7" s="1"/>
  <c r="ISL55" i="7" s="1"/>
  <c r="ISM55" i="7" s="1"/>
  <c r="ISN55" i="7" s="1"/>
  <c r="ISO55" i="7" s="1"/>
  <c r="ISP55" i="7" s="1"/>
  <c r="ISQ55" i="7" s="1"/>
  <c r="ISR55" i="7" s="1"/>
  <c r="ISS55" i="7" s="1"/>
  <c r="IST55" i="7" s="1"/>
  <c r="ISU55" i="7" s="1"/>
  <c r="ISV55" i="7" s="1"/>
  <c r="ISW55" i="7" s="1"/>
  <c r="ISX55" i="7" s="1"/>
  <c r="ISY55" i="7" s="1"/>
  <c r="ISZ55" i="7" s="1"/>
  <c r="ITA55" i="7" s="1"/>
  <c r="ITB55" i="7" s="1"/>
  <c r="ITC55" i="7" s="1"/>
  <c r="ITD55" i="7" s="1"/>
  <c r="ITE55" i="7" s="1"/>
  <c r="ITF55" i="7" s="1"/>
  <c r="ITG55" i="7" s="1"/>
  <c r="ITH55" i="7" s="1"/>
  <c r="ITI55" i="7" s="1"/>
  <c r="ITJ55" i="7" s="1"/>
  <c r="ITK55" i="7" s="1"/>
  <c r="ITL55" i="7" s="1"/>
  <c r="ITM55" i="7" s="1"/>
  <c r="ITN55" i="7" s="1"/>
  <c r="ITO55" i="7" s="1"/>
  <c r="ITP55" i="7" s="1"/>
  <c r="ITQ55" i="7" s="1"/>
  <c r="ITR55" i="7" s="1"/>
  <c r="ITS55" i="7" s="1"/>
  <c r="ITT55" i="7" s="1"/>
  <c r="ITU55" i="7" s="1"/>
  <c r="ITV55" i="7" s="1"/>
  <c r="ITW55" i="7" s="1"/>
  <c r="ITX55" i="7" s="1"/>
  <c r="ITY55" i="7" s="1"/>
  <c r="ITZ55" i="7" s="1"/>
  <c r="IUA55" i="7" s="1"/>
  <c r="IUB55" i="7" s="1"/>
  <c r="IUC55" i="7" s="1"/>
  <c r="IUD55" i="7" s="1"/>
  <c r="IUE55" i="7" s="1"/>
  <c r="IUF55" i="7" s="1"/>
  <c r="IUG55" i="7" s="1"/>
  <c r="IUH55" i="7" s="1"/>
  <c r="IUI55" i="7" s="1"/>
  <c r="IUJ55" i="7" s="1"/>
  <c r="IUK55" i="7" s="1"/>
  <c r="IUL55" i="7" s="1"/>
  <c r="IUM55" i="7" s="1"/>
  <c r="IUN55" i="7" s="1"/>
  <c r="IUO55" i="7" s="1"/>
  <c r="IUP55" i="7" s="1"/>
  <c r="IUQ55" i="7" s="1"/>
  <c r="IUR55" i="7" s="1"/>
  <c r="IUS55" i="7" s="1"/>
  <c r="IUT55" i="7" s="1"/>
  <c r="IUU55" i="7" s="1"/>
  <c r="IUV55" i="7" s="1"/>
  <c r="IUW55" i="7" s="1"/>
  <c r="IUX55" i="7" s="1"/>
  <c r="IUY55" i="7" s="1"/>
  <c r="IUZ55" i="7" s="1"/>
  <c r="IVA55" i="7" s="1"/>
  <c r="IVB55" i="7" s="1"/>
  <c r="IVC55" i="7" s="1"/>
  <c r="IVD55" i="7" s="1"/>
  <c r="IVE55" i="7" s="1"/>
  <c r="IVF55" i="7" s="1"/>
  <c r="IVG55" i="7" s="1"/>
  <c r="IVH55" i="7" s="1"/>
  <c r="IVI55" i="7" s="1"/>
  <c r="IVJ55" i="7" s="1"/>
  <c r="IVK55" i="7" s="1"/>
  <c r="IVL55" i="7" s="1"/>
  <c r="IVM55" i="7" s="1"/>
  <c r="IVN55" i="7" s="1"/>
  <c r="IVO55" i="7" s="1"/>
  <c r="IVP55" i="7" s="1"/>
  <c r="IVQ55" i="7" s="1"/>
  <c r="IVR55" i="7" s="1"/>
  <c r="IVS55" i="7" s="1"/>
  <c r="IVT55" i="7" s="1"/>
  <c r="IVU55" i="7" s="1"/>
  <c r="IVV55" i="7" s="1"/>
  <c r="IVW55" i="7" s="1"/>
  <c r="IVX55" i="7" s="1"/>
  <c r="IVY55" i="7" s="1"/>
  <c r="IVZ55" i="7" s="1"/>
  <c r="IWA55" i="7" s="1"/>
  <c r="IWB55" i="7" s="1"/>
  <c r="IWC55" i="7" s="1"/>
  <c r="IWD55" i="7" s="1"/>
  <c r="IWE55" i="7" s="1"/>
  <c r="IWF55" i="7" s="1"/>
  <c r="IWG55" i="7" s="1"/>
  <c r="IWH55" i="7" s="1"/>
  <c r="IWI55" i="7" s="1"/>
  <c r="IWJ55" i="7" s="1"/>
  <c r="IWK55" i="7" s="1"/>
  <c r="IWL55" i="7" s="1"/>
  <c r="IWM55" i="7" s="1"/>
  <c r="IWN55" i="7" s="1"/>
  <c r="IWO55" i="7" s="1"/>
  <c r="IWP55" i="7" s="1"/>
  <c r="IWQ55" i="7" s="1"/>
  <c r="IWR55" i="7" s="1"/>
  <c r="IWS55" i="7" s="1"/>
  <c r="IWT55" i="7" s="1"/>
  <c r="IWU55" i="7" s="1"/>
  <c r="IWV55" i="7" s="1"/>
  <c r="IWW55" i="7" s="1"/>
  <c r="IWX55" i="7" s="1"/>
  <c r="IWY55" i="7" s="1"/>
  <c r="IWZ55" i="7" s="1"/>
  <c r="IXA55" i="7" s="1"/>
  <c r="IXB55" i="7" s="1"/>
  <c r="IXC55" i="7" s="1"/>
  <c r="IXD55" i="7" s="1"/>
  <c r="IXE55" i="7" s="1"/>
  <c r="IXF55" i="7" s="1"/>
  <c r="IXG55" i="7" s="1"/>
  <c r="IXH55" i="7" s="1"/>
  <c r="IXI55" i="7" s="1"/>
  <c r="IXJ55" i="7" s="1"/>
  <c r="IXK55" i="7" s="1"/>
  <c r="IXL55" i="7" s="1"/>
  <c r="IXM55" i="7" s="1"/>
  <c r="IXN55" i="7" s="1"/>
  <c r="IXO55" i="7" s="1"/>
  <c r="IXP55" i="7" s="1"/>
  <c r="IXQ55" i="7" s="1"/>
  <c r="IXR55" i="7" s="1"/>
  <c r="IXS55" i="7" s="1"/>
  <c r="IXT55" i="7" s="1"/>
  <c r="IXU55" i="7" s="1"/>
  <c r="IXV55" i="7" s="1"/>
  <c r="IXW55" i="7" s="1"/>
  <c r="IXX55" i="7" s="1"/>
  <c r="IXY55" i="7" s="1"/>
  <c r="IXZ55" i="7" s="1"/>
  <c r="IYA55" i="7" s="1"/>
  <c r="IYB55" i="7" s="1"/>
  <c r="IYC55" i="7" s="1"/>
  <c r="IYD55" i="7" s="1"/>
  <c r="IYE55" i="7" s="1"/>
  <c r="IYF55" i="7" s="1"/>
  <c r="IYG55" i="7" s="1"/>
  <c r="IYH55" i="7" s="1"/>
  <c r="IYI55" i="7" s="1"/>
  <c r="IYJ55" i="7" s="1"/>
  <c r="IYK55" i="7" s="1"/>
  <c r="IYL55" i="7" s="1"/>
  <c r="IYM55" i="7" s="1"/>
  <c r="IYN55" i="7" s="1"/>
  <c r="IYO55" i="7" s="1"/>
  <c r="IYP55" i="7" s="1"/>
  <c r="IYQ55" i="7" s="1"/>
  <c r="IYR55" i="7" s="1"/>
  <c r="IYS55" i="7" s="1"/>
  <c r="IYT55" i="7" s="1"/>
  <c r="IYU55" i="7" s="1"/>
  <c r="IYV55" i="7" s="1"/>
  <c r="IYW55" i="7" s="1"/>
  <c r="IYX55" i="7" s="1"/>
  <c r="IYY55" i="7" s="1"/>
  <c r="IYZ55" i="7" s="1"/>
  <c r="IZA55" i="7" s="1"/>
  <c r="IZB55" i="7" s="1"/>
  <c r="IZC55" i="7" s="1"/>
  <c r="IZD55" i="7" s="1"/>
  <c r="IZE55" i="7" s="1"/>
  <c r="IZF55" i="7" s="1"/>
  <c r="IZG55" i="7" s="1"/>
  <c r="IZH55" i="7" s="1"/>
  <c r="IZI55" i="7" s="1"/>
  <c r="IZJ55" i="7" s="1"/>
  <c r="IZK55" i="7" s="1"/>
  <c r="IZL55" i="7" s="1"/>
  <c r="IZM55" i="7" s="1"/>
  <c r="IZN55" i="7" s="1"/>
  <c r="IZO55" i="7" s="1"/>
  <c r="IZP55" i="7" s="1"/>
  <c r="IZQ55" i="7" s="1"/>
  <c r="IZR55" i="7" s="1"/>
  <c r="IZS55" i="7" s="1"/>
  <c r="IZT55" i="7" s="1"/>
  <c r="IZU55" i="7" s="1"/>
  <c r="IZV55" i="7" s="1"/>
  <c r="IZW55" i="7" s="1"/>
  <c r="IZX55" i="7" s="1"/>
  <c r="IZY55" i="7" s="1"/>
  <c r="IZZ55" i="7" s="1"/>
  <c r="JAA55" i="7" s="1"/>
  <c r="JAB55" i="7" s="1"/>
  <c r="JAC55" i="7" s="1"/>
  <c r="JAD55" i="7" s="1"/>
  <c r="JAE55" i="7" s="1"/>
  <c r="JAF55" i="7" s="1"/>
  <c r="JAG55" i="7" s="1"/>
  <c r="JAH55" i="7" s="1"/>
  <c r="JAI55" i="7" s="1"/>
  <c r="JAJ55" i="7" s="1"/>
  <c r="JAK55" i="7" s="1"/>
  <c r="JAL55" i="7" s="1"/>
  <c r="JAM55" i="7" s="1"/>
  <c r="JAN55" i="7" s="1"/>
  <c r="JAO55" i="7" s="1"/>
  <c r="JAP55" i="7" s="1"/>
  <c r="JAQ55" i="7" s="1"/>
  <c r="JAR55" i="7" s="1"/>
  <c r="JAS55" i="7" s="1"/>
  <c r="JAT55" i="7" s="1"/>
  <c r="JAU55" i="7" s="1"/>
  <c r="JAV55" i="7" s="1"/>
  <c r="JAW55" i="7" s="1"/>
  <c r="JAX55" i="7" s="1"/>
  <c r="JAY55" i="7" s="1"/>
  <c r="JAZ55" i="7" s="1"/>
  <c r="JBA55" i="7" s="1"/>
  <c r="JBB55" i="7" s="1"/>
  <c r="JBC55" i="7" s="1"/>
  <c r="JBD55" i="7" s="1"/>
  <c r="JBE55" i="7" s="1"/>
  <c r="JBF55" i="7" s="1"/>
  <c r="JBG55" i="7" s="1"/>
  <c r="JBH55" i="7" s="1"/>
  <c r="JBI55" i="7" s="1"/>
  <c r="JBJ55" i="7" s="1"/>
  <c r="JBK55" i="7" s="1"/>
  <c r="JBL55" i="7" s="1"/>
  <c r="JBM55" i="7" s="1"/>
  <c r="JBN55" i="7" s="1"/>
  <c r="JBO55" i="7" s="1"/>
  <c r="JBP55" i="7" s="1"/>
  <c r="JBQ55" i="7" s="1"/>
  <c r="JBR55" i="7" s="1"/>
  <c r="JBS55" i="7" s="1"/>
  <c r="JBT55" i="7" s="1"/>
  <c r="JBU55" i="7" s="1"/>
  <c r="JBV55" i="7" s="1"/>
  <c r="JBW55" i="7" s="1"/>
  <c r="JBX55" i="7" s="1"/>
  <c r="JBY55" i="7" s="1"/>
  <c r="JBZ55" i="7" s="1"/>
  <c r="JCA55" i="7" s="1"/>
  <c r="JCB55" i="7" s="1"/>
  <c r="JCC55" i="7" s="1"/>
  <c r="JCD55" i="7" s="1"/>
  <c r="JCE55" i="7" s="1"/>
  <c r="JCF55" i="7" s="1"/>
  <c r="JCG55" i="7" s="1"/>
  <c r="JCH55" i="7" s="1"/>
  <c r="JCI55" i="7" s="1"/>
  <c r="JCJ55" i="7" s="1"/>
  <c r="JCK55" i="7" s="1"/>
  <c r="JCL55" i="7" s="1"/>
  <c r="JCM55" i="7" s="1"/>
  <c r="JCN55" i="7" s="1"/>
  <c r="JCO55" i="7" s="1"/>
  <c r="JCP55" i="7" s="1"/>
  <c r="JCQ55" i="7" s="1"/>
  <c r="JCR55" i="7" s="1"/>
  <c r="JCS55" i="7" s="1"/>
  <c r="JCT55" i="7" s="1"/>
  <c r="JCU55" i="7" s="1"/>
  <c r="JCV55" i="7" s="1"/>
  <c r="JCW55" i="7" s="1"/>
  <c r="JCX55" i="7" s="1"/>
  <c r="JCY55" i="7" s="1"/>
  <c r="JCZ55" i="7" s="1"/>
  <c r="JDA55" i="7" s="1"/>
  <c r="JDB55" i="7" s="1"/>
  <c r="JDC55" i="7" s="1"/>
  <c r="JDD55" i="7" s="1"/>
  <c r="JDE55" i="7" s="1"/>
  <c r="JDF55" i="7" s="1"/>
  <c r="JDG55" i="7" s="1"/>
  <c r="JDH55" i="7" s="1"/>
  <c r="JDI55" i="7" s="1"/>
  <c r="JDJ55" i="7" s="1"/>
  <c r="JDK55" i="7" s="1"/>
  <c r="JDL55" i="7" s="1"/>
  <c r="JDM55" i="7" s="1"/>
  <c r="JDN55" i="7" s="1"/>
  <c r="JDO55" i="7" s="1"/>
  <c r="JDP55" i="7" s="1"/>
  <c r="JDQ55" i="7" s="1"/>
  <c r="JDR55" i="7" s="1"/>
  <c r="JDS55" i="7" s="1"/>
  <c r="JDT55" i="7" s="1"/>
  <c r="JDU55" i="7" s="1"/>
  <c r="JDV55" i="7" s="1"/>
  <c r="JDW55" i="7" s="1"/>
  <c r="JDX55" i="7" s="1"/>
  <c r="JDY55" i="7" s="1"/>
  <c r="JDZ55" i="7" s="1"/>
  <c r="JEA55" i="7" s="1"/>
  <c r="JEB55" i="7" s="1"/>
  <c r="JEC55" i="7" s="1"/>
  <c r="JED55" i="7" s="1"/>
  <c r="JEE55" i="7" s="1"/>
  <c r="JEF55" i="7" s="1"/>
  <c r="JEG55" i="7" s="1"/>
  <c r="JEH55" i="7" s="1"/>
  <c r="JEI55" i="7" s="1"/>
  <c r="JEJ55" i="7" s="1"/>
  <c r="JEK55" i="7" s="1"/>
  <c r="JEL55" i="7" s="1"/>
  <c r="JEM55" i="7" s="1"/>
  <c r="JEN55" i="7" s="1"/>
  <c r="JEO55" i="7" s="1"/>
  <c r="JEP55" i="7" s="1"/>
  <c r="JEQ55" i="7" s="1"/>
  <c r="JER55" i="7" s="1"/>
  <c r="JES55" i="7" s="1"/>
  <c r="JET55" i="7" s="1"/>
  <c r="JEU55" i="7" s="1"/>
  <c r="JEV55" i="7" s="1"/>
  <c r="JEW55" i="7" s="1"/>
  <c r="JEX55" i="7" s="1"/>
  <c r="JEY55" i="7" s="1"/>
  <c r="JEZ55" i="7" s="1"/>
  <c r="JFA55" i="7" s="1"/>
  <c r="JFB55" i="7" s="1"/>
  <c r="JFC55" i="7" s="1"/>
  <c r="JFD55" i="7" s="1"/>
  <c r="JFE55" i="7" s="1"/>
  <c r="JFF55" i="7" s="1"/>
  <c r="JFG55" i="7" s="1"/>
  <c r="JFH55" i="7" s="1"/>
  <c r="JFI55" i="7" s="1"/>
  <c r="JFJ55" i="7" s="1"/>
  <c r="JFK55" i="7" s="1"/>
  <c r="JFL55" i="7" s="1"/>
  <c r="JFM55" i="7" s="1"/>
  <c r="JFN55" i="7" s="1"/>
  <c r="JFO55" i="7" s="1"/>
  <c r="JFP55" i="7" s="1"/>
  <c r="JFQ55" i="7" s="1"/>
  <c r="JFR55" i="7" s="1"/>
  <c r="JFS55" i="7" s="1"/>
  <c r="JFT55" i="7" s="1"/>
  <c r="JFU55" i="7" s="1"/>
  <c r="JFV55" i="7" s="1"/>
  <c r="JFW55" i="7" s="1"/>
  <c r="JFX55" i="7" s="1"/>
  <c r="JFY55" i="7" s="1"/>
  <c r="JFZ55" i="7" s="1"/>
  <c r="JGA55" i="7" s="1"/>
  <c r="JGB55" i="7" s="1"/>
  <c r="JGC55" i="7" s="1"/>
  <c r="JGD55" i="7" s="1"/>
  <c r="JGE55" i="7" s="1"/>
  <c r="JGF55" i="7" s="1"/>
  <c r="JGG55" i="7" s="1"/>
  <c r="JGH55" i="7" s="1"/>
  <c r="JGI55" i="7" s="1"/>
  <c r="JGJ55" i="7" s="1"/>
  <c r="JGK55" i="7" s="1"/>
  <c r="JGL55" i="7" s="1"/>
  <c r="JGM55" i="7" s="1"/>
  <c r="JGN55" i="7" s="1"/>
  <c r="JGO55" i="7" s="1"/>
  <c r="JGP55" i="7" s="1"/>
  <c r="JGQ55" i="7" s="1"/>
  <c r="JGR55" i="7" s="1"/>
  <c r="JGS55" i="7" s="1"/>
  <c r="JGT55" i="7" s="1"/>
  <c r="JGU55" i="7" s="1"/>
  <c r="JGV55" i="7" s="1"/>
  <c r="JGW55" i="7" s="1"/>
  <c r="JGX55" i="7" s="1"/>
  <c r="JGY55" i="7" s="1"/>
  <c r="JGZ55" i="7" s="1"/>
  <c r="JHA55" i="7" s="1"/>
  <c r="JHB55" i="7" s="1"/>
  <c r="JHC55" i="7" s="1"/>
  <c r="JHD55" i="7" s="1"/>
  <c r="JHE55" i="7" s="1"/>
  <c r="JHF55" i="7" s="1"/>
  <c r="JHG55" i="7" s="1"/>
  <c r="JHH55" i="7" s="1"/>
  <c r="JHI55" i="7" s="1"/>
  <c r="JHJ55" i="7" s="1"/>
  <c r="JHK55" i="7" s="1"/>
  <c r="JHL55" i="7" s="1"/>
  <c r="JHM55" i="7" s="1"/>
  <c r="JHN55" i="7" s="1"/>
  <c r="JHO55" i="7" s="1"/>
  <c r="JHP55" i="7" s="1"/>
  <c r="JHQ55" i="7" s="1"/>
  <c r="JHR55" i="7" s="1"/>
  <c r="JHS55" i="7" s="1"/>
  <c r="JHT55" i="7" s="1"/>
  <c r="JHU55" i="7" s="1"/>
  <c r="JHV55" i="7" s="1"/>
  <c r="JHW55" i="7" s="1"/>
  <c r="JHX55" i="7" s="1"/>
  <c r="JHY55" i="7" s="1"/>
  <c r="JHZ55" i="7" s="1"/>
  <c r="JIA55" i="7" s="1"/>
  <c r="JIB55" i="7" s="1"/>
  <c r="JIC55" i="7" s="1"/>
  <c r="JID55" i="7" s="1"/>
  <c r="JIE55" i="7" s="1"/>
  <c r="JIF55" i="7" s="1"/>
  <c r="JIG55" i="7" s="1"/>
  <c r="JIH55" i="7" s="1"/>
  <c r="JII55" i="7" s="1"/>
  <c r="JIJ55" i="7" s="1"/>
  <c r="JIK55" i="7" s="1"/>
  <c r="JIL55" i="7" s="1"/>
  <c r="JIM55" i="7" s="1"/>
  <c r="JIN55" i="7" s="1"/>
  <c r="JIO55" i="7" s="1"/>
  <c r="JIP55" i="7" s="1"/>
  <c r="JIQ55" i="7" s="1"/>
  <c r="JIR55" i="7" s="1"/>
  <c r="JIS55" i="7" s="1"/>
  <c r="JIT55" i="7" s="1"/>
  <c r="JIU55" i="7" s="1"/>
  <c r="JIV55" i="7" s="1"/>
  <c r="JIW55" i="7" s="1"/>
  <c r="JIX55" i="7" s="1"/>
  <c r="JIY55" i="7" s="1"/>
  <c r="JIZ55" i="7" s="1"/>
  <c r="JJA55" i="7" s="1"/>
  <c r="JJB55" i="7" s="1"/>
  <c r="JJC55" i="7" s="1"/>
  <c r="JJD55" i="7" s="1"/>
  <c r="JJE55" i="7" s="1"/>
  <c r="JJF55" i="7" s="1"/>
  <c r="JJG55" i="7" s="1"/>
  <c r="JJH55" i="7" s="1"/>
  <c r="JJI55" i="7" s="1"/>
  <c r="JJJ55" i="7" s="1"/>
  <c r="JJK55" i="7" s="1"/>
  <c r="JJL55" i="7" s="1"/>
  <c r="JJM55" i="7" s="1"/>
  <c r="JJN55" i="7" s="1"/>
  <c r="JJO55" i="7" s="1"/>
  <c r="JJP55" i="7" s="1"/>
  <c r="JJQ55" i="7" s="1"/>
  <c r="JJR55" i="7" s="1"/>
  <c r="JJS55" i="7" s="1"/>
  <c r="JJT55" i="7" s="1"/>
  <c r="JJU55" i="7" s="1"/>
  <c r="JJV55" i="7" s="1"/>
  <c r="JJW55" i="7" s="1"/>
  <c r="JJX55" i="7" s="1"/>
  <c r="JJY55" i="7" s="1"/>
  <c r="JJZ55" i="7" s="1"/>
  <c r="JKA55" i="7" s="1"/>
  <c r="JKB55" i="7" s="1"/>
  <c r="JKC55" i="7" s="1"/>
  <c r="JKD55" i="7" s="1"/>
  <c r="JKE55" i="7" s="1"/>
  <c r="JKF55" i="7" s="1"/>
  <c r="JKG55" i="7" s="1"/>
  <c r="JKH55" i="7" s="1"/>
  <c r="JKI55" i="7" s="1"/>
  <c r="JKJ55" i="7" s="1"/>
  <c r="JKK55" i="7" s="1"/>
  <c r="JKL55" i="7" s="1"/>
  <c r="JKM55" i="7" s="1"/>
  <c r="JKN55" i="7" s="1"/>
  <c r="JKO55" i="7" s="1"/>
  <c r="JKP55" i="7" s="1"/>
  <c r="JKQ55" i="7" s="1"/>
  <c r="JKR55" i="7" s="1"/>
  <c r="JKS55" i="7" s="1"/>
  <c r="JKT55" i="7" s="1"/>
  <c r="JKU55" i="7" s="1"/>
  <c r="JKV55" i="7" s="1"/>
  <c r="JKW55" i="7" s="1"/>
  <c r="JKX55" i="7" s="1"/>
  <c r="JKY55" i="7" s="1"/>
  <c r="JKZ55" i="7" s="1"/>
  <c r="JLA55" i="7" s="1"/>
  <c r="JLB55" i="7" s="1"/>
  <c r="JLC55" i="7" s="1"/>
  <c r="JLD55" i="7" s="1"/>
  <c r="JLE55" i="7" s="1"/>
  <c r="JLF55" i="7" s="1"/>
  <c r="JLG55" i="7" s="1"/>
  <c r="JLH55" i="7" s="1"/>
  <c r="JLI55" i="7" s="1"/>
  <c r="JLJ55" i="7" s="1"/>
  <c r="JLK55" i="7" s="1"/>
  <c r="JLL55" i="7" s="1"/>
  <c r="JLM55" i="7" s="1"/>
  <c r="JLN55" i="7" s="1"/>
  <c r="JLO55" i="7" s="1"/>
  <c r="JLP55" i="7" s="1"/>
  <c r="JLQ55" i="7" s="1"/>
  <c r="JLR55" i="7" s="1"/>
  <c r="JLS55" i="7" s="1"/>
  <c r="JLT55" i="7" s="1"/>
  <c r="JLU55" i="7" s="1"/>
  <c r="JLV55" i="7" s="1"/>
  <c r="JLW55" i="7" s="1"/>
  <c r="JLX55" i="7" s="1"/>
  <c r="JLY55" i="7" s="1"/>
  <c r="JLZ55" i="7" s="1"/>
  <c r="JMA55" i="7" s="1"/>
  <c r="JMB55" i="7" s="1"/>
  <c r="JMC55" i="7" s="1"/>
  <c r="JMD55" i="7" s="1"/>
  <c r="JME55" i="7" s="1"/>
  <c r="JMF55" i="7" s="1"/>
  <c r="JMG55" i="7" s="1"/>
  <c r="JMH55" i="7" s="1"/>
  <c r="JMI55" i="7" s="1"/>
  <c r="JMJ55" i="7" s="1"/>
  <c r="JMK55" i="7" s="1"/>
  <c r="JML55" i="7" s="1"/>
  <c r="JMM55" i="7" s="1"/>
  <c r="JMN55" i="7" s="1"/>
  <c r="JMO55" i="7" s="1"/>
  <c r="JMP55" i="7" s="1"/>
  <c r="JMQ55" i="7" s="1"/>
  <c r="JMR55" i="7" s="1"/>
  <c r="JMS55" i="7" s="1"/>
  <c r="JMT55" i="7" s="1"/>
  <c r="JMU55" i="7" s="1"/>
  <c r="JMV55" i="7" s="1"/>
  <c r="JMW55" i="7" s="1"/>
  <c r="JMX55" i="7" s="1"/>
  <c r="JMY55" i="7" s="1"/>
  <c r="JMZ55" i="7" s="1"/>
  <c r="JNA55" i="7" s="1"/>
  <c r="JNB55" i="7" s="1"/>
  <c r="JNC55" i="7" s="1"/>
  <c r="JND55" i="7" s="1"/>
  <c r="JNE55" i="7" s="1"/>
  <c r="JNF55" i="7" s="1"/>
  <c r="JNG55" i="7" s="1"/>
  <c r="JNH55" i="7" s="1"/>
  <c r="JNI55" i="7" s="1"/>
  <c r="JNJ55" i="7" s="1"/>
  <c r="JNK55" i="7" s="1"/>
  <c r="JNL55" i="7" s="1"/>
  <c r="JNM55" i="7" s="1"/>
  <c r="JNN55" i="7" s="1"/>
  <c r="JNO55" i="7" s="1"/>
  <c r="JNP55" i="7" s="1"/>
  <c r="JNQ55" i="7" s="1"/>
  <c r="JNR55" i="7" s="1"/>
  <c r="JNS55" i="7" s="1"/>
  <c r="JNT55" i="7" s="1"/>
  <c r="JNU55" i="7" s="1"/>
  <c r="JNV55" i="7" s="1"/>
  <c r="JNW55" i="7" s="1"/>
  <c r="JNX55" i="7" s="1"/>
  <c r="JNY55" i="7" s="1"/>
  <c r="JNZ55" i="7" s="1"/>
  <c r="JOA55" i="7" s="1"/>
  <c r="JOB55" i="7" s="1"/>
  <c r="JOC55" i="7" s="1"/>
  <c r="JOD55" i="7" s="1"/>
  <c r="JOE55" i="7" s="1"/>
  <c r="JOF55" i="7" s="1"/>
  <c r="JOG55" i="7" s="1"/>
  <c r="JOH55" i="7" s="1"/>
  <c r="JOI55" i="7" s="1"/>
  <c r="JOJ55" i="7" s="1"/>
  <c r="JOK55" i="7" s="1"/>
  <c r="JOL55" i="7" s="1"/>
  <c r="JOM55" i="7" s="1"/>
  <c r="JON55" i="7" s="1"/>
  <c r="JOO55" i="7" s="1"/>
  <c r="JOP55" i="7" s="1"/>
  <c r="JOQ55" i="7" s="1"/>
  <c r="JOR55" i="7" s="1"/>
  <c r="JOS55" i="7" s="1"/>
  <c r="JOT55" i="7" s="1"/>
  <c r="JOU55" i="7" s="1"/>
  <c r="JOV55" i="7" s="1"/>
  <c r="JOW55" i="7" s="1"/>
  <c r="JOX55" i="7" s="1"/>
  <c r="JOY55" i="7" s="1"/>
  <c r="JOZ55" i="7" s="1"/>
  <c r="JPA55" i="7" s="1"/>
  <c r="JPB55" i="7" s="1"/>
  <c r="JPC55" i="7" s="1"/>
  <c r="JPD55" i="7" s="1"/>
  <c r="JPE55" i="7" s="1"/>
  <c r="JPF55" i="7" s="1"/>
  <c r="JPG55" i="7" s="1"/>
  <c r="JPH55" i="7" s="1"/>
  <c r="JPI55" i="7" s="1"/>
  <c r="JPJ55" i="7" s="1"/>
  <c r="JPK55" i="7" s="1"/>
  <c r="JPL55" i="7" s="1"/>
  <c r="JPM55" i="7" s="1"/>
  <c r="JPN55" i="7" s="1"/>
  <c r="JPO55" i="7" s="1"/>
  <c r="JPP55" i="7" s="1"/>
  <c r="JPQ55" i="7" s="1"/>
  <c r="JPR55" i="7" s="1"/>
  <c r="JPS55" i="7" s="1"/>
  <c r="JPT55" i="7" s="1"/>
  <c r="JPU55" i="7" s="1"/>
  <c r="JPV55" i="7" s="1"/>
  <c r="JPW55" i="7" s="1"/>
  <c r="JPX55" i="7" s="1"/>
  <c r="JPY55" i="7" s="1"/>
  <c r="JPZ55" i="7" s="1"/>
  <c r="JQA55" i="7" s="1"/>
  <c r="JQB55" i="7" s="1"/>
  <c r="JQC55" i="7" s="1"/>
  <c r="JQD55" i="7" s="1"/>
  <c r="JQE55" i="7" s="1"/>
  <c r="JQF55" i="7" s="1"/>
  <c r="JQG55" i="7" s="1"/>
  <c r="JQH55" i="7" s="1"/>
  <c r="JQI55" i="7" s="1"/>
  <c r="JQJ55" i="7" s="1"/>
  <c r="JQK55" i="7" s="1"/>
  <c r="JQL55" i="7" s="1"/>
  <c r="JQM55" i="7" s="1"/>
  <c r="JQN55" i="7" s="1"/>
  <c r="JQO55" i="7" s="1"/>
  <c r="JQP55" i="7" s="1"/>
  <c r="JQQ55" i="7" s="1"/>
  <c r="JQR55" i="7" s="1"/>
  <c r="JQS55" i="7" s="1"/>
  <c r="JQT55" i="7" s="1"/>
  <c r="JQU55" i="7" s="1"/>
  <c r="JQV55" i="7" s="1"/>
  <c r="JQW55" i="7" s="1"/>
  <c r="JQX55" i="7" s="1"/>
  <c r="JQY55" i="7" s="1"/>
  <c r="JQZ55" i="7" s="1"/>
  <c r="JRA55" i="7" s="1"/>
  <c r="JRB55" i="7" s="1"/>
  <c r="JRC55" i="7" s="1"/>
  <c r="JRD55" i="7" s="1"/>
  <c r="JRE55" i="7" s="1"/>
  <c r="JRF55" i="7" s="1"/>
  <c r="JRG55" i="7" s="1"/>
  <c r="JRH55" i="7" s="1"/>
  <c r="JRI55" i="7" s="1"/>
  <c r="JRJ55" i="7" s="1"/>
  <c r="JRK55" i="7" s="1"/>
  <c r="JRL55" i="7" s="1"/>
  <c r="JRM55" i="7" s="1"/>
  <c r="JRN55" i="7" s="1"/>
  <c r="JRO55" i="7" s="1"/>
  <c r="JRP55" i="7" s="1"/>
  <c r="JRQ55" i="7" s="1"/>
  <c r="JRR55" i="7" s="1"/>
  <c r="JRS55" i="7" s="1"/>
  <c r="JRT55" i="7" s="1"/>
  <c r="JRU55" i="7" s="1"/>
  <c r="JRV55" i="7" s="1"/>
  <c r="JRW55" i="7" s="1"/>
  <c r="JRX55" i="7" s="1"/>
  <c r="JRY55" i="7" s="1"/>
  <c r="JRZ55" i="7" s="1"/>
  <c r="JSA55" i="7" s="1"/>
  <c r="JSB55" i="7" s="1"/>
  <c r="JSC55" i="7" s="1"/>
  <c r="JSD55" i="7" s="1"/>
  <c r="JSE55" i="7" s="1"/>
  <c r="JSF55" i="7" s="1"/>
  <c r="JSG55" i="7" s="1"/>
  <c r="JSH55" i="7" s="1"/>
  <c r="JSI55" i="7" s="1"/>
  <c r="JSJ55" i="7" s="1"/>
  <c r="JSK55" i="7" s="1"/>
  <c r="JSL55" i="7" s="1"/>
  <c r="JSM55" i="7" s="1"/>
  <c r="JSN55" i="7" s="1"/>
  <c r="JSO55" i="7" s="1"/>
  <c r="JSP55" i="7" s="1"/>
  <c r="JSQ55" i="7" s="1"/>
  <c r="JSR55" i="7" s="1"/>
  <c r="JSS55" i="7" s="1"/>
  <c r="JST55" i="7" s="1"/>
  <c r="JSU55" i="7" s="1"/>
  <c r="JSV55" i="7" s="1"/>
  <c r="JSW55" i="7" s="1"/>
  <c r="JSX55" i="7" s="1"/>
  <c r="JSY55" i="7" s="1"/>
  <c r="JSZ55" i="7" s="1"/>
  <c r="JTA55" i="7" s="1"/>
  <c r="JTB55" i="7" s="1"/>
  <c r="JTC55" i="7" s="1"/>
  <c r="JTD55" i="7" s="1"/>
  <c r="JTE55" i="7" s="1"/>
  <c r="JTF55" i="7" s="1"/>
  <c r="JTG55" i="7" s="1"/>
  <c r="JTH55" i="7" s="1"/>
  <c r="JTI55" i="7" s="1"/>
  <c r="JTJ55" i="7" s="1"/>
  <c r="JTK55" i="7" s="1"/>
  <c r="JTL55" i="7" s="1"/>
  <c r="JTM55" i="7" s="1"/>
  <c r="JTN55" i="7" s="1"/>
  <c r="JTO55" i="7" s="1"/>
  <c r="JTP55" i="7" s="1"/>
  <c r="JTQ55" i="7" s="1"/>
  <c r="JTR55" i="7" s="1"/>
  <c r="JTS55" i="7" s="1"/>
  <c r="JTT55" i="7" s="1"/>
  <c r="JTU55" i="7" s="1"/>
  <c r="JTV55" i="7" s="1"/>
  <c r="JTW55" i="7" s="1"/>
  <c r="JTX55" i="7" s="1"/>
  <c r="JTY55" i="7" s="1"/>
  <c r="JTZ55" i="7" s="1"/>
  <c r="JUA55" i="7" s="1"/>
  <c r="JUB55" i="7" s="1"/>
  <c r="JUC55" i="7" s="1"/>
  <c r="JUD55" i="7" s="1"/>
  <c r="JUE55" i="7" s="1"/>
  <c r="JUF55" i="7" s="1"/>
  <c r="JUG55" i="7" s="1"/>
  <c r="JUH55" i="7" s="1"/>
  <c r="JUI55" i="7" s="1"/>
  <c r="JUJ55" i="7" s="1"/>
  <c r="JUK55" i="7" s="1"/>
  <c r="JUL55" i="7" s="1"/>
  <c r="JUM55" i="7" s="1"/>
  <c r="JUN55" i="7" s="1"/>
  <c r="JUO55" i="7" s="1"/>
  <c r="JUP55" i="7" s="1"/>
  <c r="JUQ55" i="7" s="1"/>
  <c r="JUR55" i="7" s="1"/>
  <c r="JUS55" i="7" s="1"/>
  <c r="JUT55" i="7" s="1"/>
  <c r="JUU55" i="7" s="1"/>
  <c r="JUV55" i="7" s="1"/>
  <c r="JUW55" i="7" s="1"/>
  <c r="JUX55" i="7" s="1"/>
  <c r="JUY55" i="7" s="1"/>
  <c r="JUZ55" i="7" s="1"/>
  <c r="JVA55" i="7" s="1"/>
  <c r="JVB55" i="7" s="1"/>
  <c r="JVC55" i="7" s="1"/>
  <c r="JVD55" i="7" s="1"/>
  <c r="JVE55" i="7" s="1"/>
  <c r="JVF55" i="7" s="1"/>
  <c r="JVG55" i="7" s="1"/>
  <c r="JVH55" i="7" s="1"/>
  <c r="JVI55" i="7" s="1"/>
  <c r="JVJ55" i="7" s="1"/>
  <c r="JVK55" i="7" s="1"/>
  <c r="JVL55" i="7" s="1"/>
  <c r="JVM55" i="7" s="1"/>
  <c r="JVN55" i="7" s="1"/>
  <c r="JVO55" i="7" s="1"/>
  <c r="JVP55" i="7" s="1"/>
  <c r="JVQ55" i="7" s="1"/>
  <c r="JVR55" i="7" s="1"/>
  <c r="JVS55" i="7" s="1"/>
  <c r="JVT55" i="7" s="1"/>
  <c r="JVU55" i="7" s="1"/>
  <c r="JVV55" i="7" s="1"/>
  <c r="JVW55" i="7" s="1"/>
  <c r="JVX55" i="7" s="1"/>
  <c r="JVY55" i="7" s="1"/>
  <c r="JVZ55" i="7" s="1"/>
  <c r="JWA55" i="7" s="1"/>
  <c r="JWB55" i="7" s="1"/>
  <c r="JWC55" i="7" s="1"/>
  <c r="JWD55" i="7" s="1"/>
  <c r="JWE55" i="7" s="1"/>
  <c r="JWF55" i="7" s="1"/>
  <c r="JWG55" i="7" s="1"/>
  <c r="JWH55" i="7" s="1"/>
  <c r="JWI55" i="7" s="1"/>
  <c r="JWJ55" i="7" s="1"/>
  <c r="JWK55" i="7" s="1"/>
  <c r="JWL55" i="7" s="1"/>
  <c r="JWM55" i="7" s="1"/>
  <c r="JWN55" i="7" s="1"/>
  <c r="JWO55" i="7" s="1"/>
  <c r="JWP55" i="7" s="1"/>
  <c r="JWQ55" i="7" s="1"/>
  <c r="JWR55" i="7" s="1"/>
  <c r="JWS55" i="7" s="1"/>
  <c r="JWT55" i="7" s="1"/>
  <c r="JWU55" i="7" s="1"/>
  <c r="JWV55" i="7" s="1"/>
  <c r="JWW55" i="7" s="1"/>
  <c r="JWX55" i="7" s="1"/>
  <c r="JWY55" i="7" s="1"/>
  <c r="JWZ55" i="7" s="1"/>
  <c r="JXA55" i="7" s="1"/>
  <c r="JXB55" i="7" s="1"/>
  <c r="JXC55" i="7" s="1"/>
  <c r="JXD55" i="7" s="1"/>
  <c r="JXE55" i="7" s="1"/>
  <c r="JXF55" i="7" s="1"/>
  <c r="JXG55" i="7" s="1"/>
  <c r="JXH55" i="7" s="1"/>
  <c r="JXI55" i="7" s="1"/>
  <c r="JXJ55" i="7" s="1"/>
  <c r="JXK55" i="7" s="1"/>
  <c r="JXL55" i="7" s="1"/>
  <c r="JXM55" i="7" s="1"/>
  <c r="JXN55" i="7" s="1"/>
  <c r="JXO55" i="7" s="1"/>
  <c r="JXP55" i="7" s="1"/>
  <c r="JXQ55" i="7" s="1"/>
  <c r="JXR55" i="7" s="1"/>
  <c r="JXS55" i="7" s="1"/>
  <c r="JXT55" i="7" s="1"/>
  <c r="JXU55" i="7" s="1"/>
  <c r="JXV55" i="7" s="1"/>
  <c r="JXW55" i="7" s="1"/>
  <c r="JXX55" i="7" s="1"/>
  <c r="JXY55" i="7" s="1"/>
  <c r="JXZ55" i="7" s="1"/>
  <c r="JYA55" i="7" s="1"/>
  <c r="JYB55" i="7" s="1"/>
  <c r="JYC55" i="7" s="1"/>
  <c r="JYD55" i="7" s="1"/>
  <c r="JYE55" i="7" s="1"/>
  <c r="JYF55" i="7" s="1"/>
  <c r="JYG55" i="7" s="1"/>
  <c r="JYH55" i="7" s="1"/>
  <c r="JYI55" i="7" s="1"/>
  <c r="JYJ55" i="7" s="1"/>
  <c r="JYK55" i="7" s="1"/>
  <c r="JYL55" i="7" s="1"/>
  <c r="JYM55" i="7" s="1"/>
  <c r="JYN55" i="7" s="1"/>
  <c r="JYO55" i="7" s="1"/>
  <c r="JYP55" i="7" s="1"/>
  <c r="JYQ55" i="7" s="1"/>
  <c r="JYR55" i="7" s="1"/>
  <c r="JYS55" i="7" s="1"/>
  <c r="JYT55" i="7" s="1"/>
  <c r="JYU55" i="7" s="1"/>
  <c r="JYV55" i="7" s="1"/>
  <c r="JYW55" i="7" s="1"/>
  <c r="JYX55" i="7" s="1"/>
  <c r="JYY55" i="7" s="1"/>
  <c r="JYZ55" i="7" s="1"/>
  <c r="JZA55" i="7" s="1"/>
  <c r="JZB55" i="7" s="1"/>
  <c r="JZC55" i="7" s="1"/>
  <c r="JZD55" i="7" s="1"/>
  <c r="JZE55" i="7" s="1"/>
  <c r="JZF55" i="7" s="1"/>
  <c r="JZG55" i="7" s="1"/>
  <c r="JZH55" i="7" s="1"/>
  <c r="JZI55" i="7" s="1"/>
  <c r="JZJ55" i="7" s="1"/>
  <c r="JZK55" i="7" s="1"/>
  <c r="JZL55" i="7" s="1"/>
  <c r="JZM55" i="7" s="1"/>
  <c r="JZN55" i="7" s="1"/>
  <c r="JZO55" i="7" s="1"/>
  <c r="JZP55" i="7" s="1"/>
  <c r="JZQ55" i="7" s="1"/>
  <c r="JZR55" i="7" s="1"/>
  <c r="JZS55" i="7" s="1"/>
  <c r="JZT55" i="7" s="1"/>
  <c r="JZU55" i="7" s="1"/>
  <c r="JZV55" i="7" s="1"/>
  <c r="JZW55" i="7" s="1"/>
  <c r="JZX55" i="7" s="1"/>
  <c r="JZY55" i="7" s="1"/>
  <c r="JZZ55" i="7" s="1"/>
  <c r="KAA55" i="7" s="1"/>
  <c r="KAB55" i="7" s="1"/>
  <c r="KAC55" i="7" s="1"/>
  <c r="KAD55" i="7" s="1"/>
  <c r="KAE55" i="7" s="1"/>
  <c r="KAF55" i="7" s="1"/>
  <c r="KAG55" i="7" s="1"/>
  <c r="KAH55" i="7" s="1"/>
  <c r="KAI55" i="7" s="1"/>
  <c r="KAJ55" i="7" s="1"/>
  <c r="KAK55" i="7" s="1"/>
  <c r="KAL55" i="7" s="1"/>
  <c r="KAM55" i="7" s="1"/>
  <c r="KAN55" i="7" s="1"/>
  <c r="KAO55" i="7" s="1"/>
  <c r="KAP55" i="7" s="1"/>
  <c r="KAQ55" i="7" s="1"/>
  <c r="KAR55" i="7" s="1"/>
  <c r="KAS55" i="7" s="1"/>
  <c r="KAT55" i="7" s="1"/>
  <c r="KAU55" i="7" s="1"/>
  <c r="KAV55" i="7" s="1"/>
  <c r="KAW55" i="7" s="1"/>
  <c r="KAX55" i="7" s="1"/>
  <c r="KAY55" i="7" s="1"/>
  <c r="KAZ55" i="7" s="1"/>
  <c r="KBA55" i="7" s="1"/>
  <c r="KBB55" i="7" s="1"/>
  <c r="KBC55" i="7" s="1"/>
  <c r="KBD55" i="7" s="1"/>
  <c r="KBE55" i="7" s="1"/>
  <c r="KBF55" i="7" s="1"/>
  <c r="KBG55" i="7" s="1"/>
  <c r="KBH55" i="7" s="1"/>
  <c r="KBI55" i="7" s="1"/>
  <c r="KBJ55" i="7" s="1"/>
  <c r="KBK55" i="7" s="1"/>
  <c r="KBL55" i="7" s="1"/>
  <c r="KBM55" i="7" s="1"/>
  <c r="KBN55" i="7" s="1"/>
  <c r="KBO55" i="7" s="1"/>
  <c r="KBP55" i="7" s="1"/>
  <c r="KBQ55" i="7" s="1"/>
  <c r="KBR55" i="7" s="1"/>
  <c r="KBS55" i="7" s="1"/>
  <c r="KBT55" i="7" s="1"/>
  <c r="KBU55" i="7" s="1"/>
  <c r="KBV55" i="7" s="1"/>
  <c r="KBW55" i="7" s="1"/>
  <c r="KBX55" i="7" s="1"/>
  <c r="KBY55" i="7" s="1"/>
  <c r="KBZ55" i="7" s="1"/>
  <c r="KCA55" i="7" s="1"/>
  <c r="KCB55" i="7" s="1"/>
  <c r="KCC55" i="7" s="1"/>
  <c r="KCD55" i="7" s="1"/>
  <c r="KCE55" i="7" s="1"/>
  <c r="KCF55" i="7" s="1"/>
  <c r="KCG55" i="7" s="1"/>
  <c r="KCH55" i="7" s="1"/>
  <c r="KCI55" i="7" s="1"/>
  <c r="KCJ55" i="7" s="1"/>
  <c r="KCK55" i="7" s="1"/>
  <c r="KCL55" i="7" s="1"/>
  <c r="KCM55" i="7" s="1"/>
  <c r="KCN55" i="7" s="1"/>
  <c r="KCO55" i="7" s="1"/>
  <c r="KCP55" i="7" s="1"/>
  <c r="KCQ55" i="7" s="1"/>
  <c r="KCR55" i="7" s="1"/>
  <c r="KCS55" i="7" s="1"/>
  <c r="KCT55" i="7" s="1"/>
  <c r="KCU55" i="7" s="1"/>
  <c r="KCV55" i="7" s="1"/>
  <c r="KCW55" i="7" s="1"/>
  <c r="KCX55" i="7" s="1"/>
  <c r="KCY55" i="7" s="1"/>
  <c r="KCZ55" i="7" s="1"/>
  <c r="KDA55" i="7" s="1"/>
  <c r="KDB55" i="7" s="1"/>
  <c r="KDC55" i="7" s="1"/>
  <c r="KDD55" i="7" s="1"/>
  <c r="KDE55" i="7" s="1"/>
  <c r="KDF55" i="7" s="1"/>
  <c r="KDG55" i="7" s="1"/>
  <c r="KDH55" i="7" s="1"/>
  <c r="KDI55" i="7" s="1"/>
  <c r="KDJ55" i="7" s="1"/>
  <c r="KDK55" i="7" s="1"/>
  <c r="KDL55" i="7" s="1"/>
  <c r="KDM55" i="7" s="1"/>
  <c r="KDN55" i="7" s="1"/>
  <c r="KDO55" i="7" s="1"/>
  <c r="KDP55" i="7" s="1"/>
  <c r="KDQ55" i="7" s="1"/>
  <c r="KDR55" i="7" s="1"/>
  <c r="KDS55" i="7" s="1"/>
  <c r="KDT55" i="7" s="1"/>
  <c r="KDU55" i="7" s="1"/>
  <c r="KDV55" i="7" s="1"/>
  <c r="KDW55" i="7" s="1"/>
  <c r="KDX55" i="7" s="1"/>
  <c r="KDY55" i="7" s="1"/>
  <c r="KDZ55" i="7" s="1"/>
  <c r="KEA55" i="7" s="1"/>
  <c r="KEB55" i="7" s="1"/>
  <c r="KEC55" i="7" s="1"/>
  <c r="KED55" i="7" s="1"/>
  <c r="KEE55" i="7" s="1"/>
  <c r="KEF55" i="7" s="1"/>
  <c r="KEG55" i="7" s="1"/>
  <c r="KEH55" i="7" s="1"/>
  <c r="KEI55" i="7" s="1"/>
  <c r="KEJ55" i="7" s="1"/>
  <c r="KEK55" i="7" s="1"/>
  <c r="KEL55" i="7" s="1"/>
  <c r="KEM55" i="7" s="1"/>
  <c r="KEN55" i="7" s="1"/>
  <c r="KEO55" i="7" s="1"/>
  <c r="KEP55" i="7" s="1"/>
  <c r="KEQ55" i="7" s="1"/>
  <c r="KER55" i="7" s="1"/>
  <c r="KES55" i="7" s="1"/>
  <c r="KET55" i="7" s="1"/>
  <c r="KEU55" i="7" s="1"/>
  <c r="KEV55" i="7" s="1"/>
  <c r="KEW55" i="7" s="1"/>
  <c r="KEX55" i="7" s="1"/>
  <c r="KEY55" i="7" s="1"/>
  <c r="KEZ55" i="7" s="1"/>
  <c r="KFA55" i="7" s="1"/>
  <c r="KFB55" i="7" s="1"/>
  <c r="KFC55" i="7" s="1"/>
  <c r="KFD55" i="7" s="1"/>
  <c r="KFE55" i="7" s="1"/>
  <c r="KFF55" i="7" s="1"/>
  <c r="KFG55" i="7" s="1"/>
  <c r="KFH55" i="7" s="1"/>
  <c r="KFI55" i="7" s="1"/>
  <c r="KFJ55" i="7" s="1"/>
  <c r="KFK55" i="7" s="1"/>
  <c r="KFL55" i="7" s="1"/>
  <c r="KFM55" i="7" s="1"/>
  <c r="KFN55" i="7" s="1"/>
  <c r="KFO55" i="7" s="1"/>
  <c r="KFP55" i="7" s="1"/>
  <c r="KFQ55" i="7" s="1"/>
  <c r="KFR55" i="7" s="1"/>
  <c r="KFS55" i="7" s="1"/>
  <c r="KFT55" i="7" s="1"/>
  <c r="KFU55" i="7" s="1"/>
  <c r="KFV55" i="7" s="1"/>
  <c r="KFW55" i="7" s="1"/>
  <c r="KFX55" i="7" s="1"/>
  <c r="KFY55" i="7" s="1"/>
  <c r="KFZ55" i="7" s="1"/>
  <c r="KGA55" i="7" s="1"/>
  <c r="KGB55" i="7" s="1"/>
  <c r="KGC55" i="7" s="1"/>
  <c r="KGD55" i="7" s="1"/>
  <c r="KGE55" i="7" s="1"/>
  <c r="KGF55" i="7" s="1"/>
  <c r="KGG55" i="7" s="1"/>
  <c r="KGH55" i="7" s="1"/>
  <c r="KGI55" i="7" s="1"/>
  <c r="KGJ55" i="7" s="1"/>
  <c r="KGK55" i="7" s="1"/>
  <c r="KGL55" i="7" s="1"/>
  <c r="KGM55" i="7" s="1"/>
  <c r="KGN55" i="7" s="1"/>
  <c r="KGO55" i="7" s="1"/>
  <c r="KGP55" i="7" s="1"/>
  <c r="KGQ55" i="7" s="1"/>
  <c r="KGR55" i="7" s="1"/>
  <c r="KGS55" i="7" s="1"/>
  <c r="KGT55" i="7" s="1"/>
  <c r="KGU55" i="7" s="1"/>
  <c r="KGV55" i="7" s="1"/>
  <c r="KGW55" i="7" s="1"/>
  <c r="KGX55" i="7" s="1"/>
  <c r="KGY55" i="7" s="1"/>
  <c r="KGZ55" i="7" s="1"/>
  <c r="KHA55" i="7" s="1"/>
  <c r="KHB55" i="7" s="1"/>
  <c r="KHC55" i="7" s="1"/>
  <c r="KHD55" i="7" s="1"/>
  <c r="KHE55" i="7" s="1"/>
  <c r="KHF55" i="7" s="1"/>
  <c r="KHG55" i="7" s="1"/>
  <c r="KHH55" i="7" s="1"/>
  <c r="KHI55" i="7" s="1"/>
  <c r="KHJ55" i="7" s="1"/>
  <c r="KHK55" i="7" s="1"/>
  <c r="KHL55" i="7" s="1"/>
  <c r="KHM55" i="7" s="1"/>
  <c r="KHN55" i="7" s="1"/>
  <c r="KHO55" i="7" s="1"/>
  <c r="KHP55" i="7" s="1"/>
  <c r="KHQ55" i="7" s="1"/>
  <c r="KHR55" i="7" s="1"/>
  <c r="KHS55" i="7" s="1"/>
  <c r="KHT55" i="7" s="1"/>
  <c r="KHU55" i="7" s="1"/>
  <c r="KHV55" i="7" s="1"/>
  <c r="KHW55" i="7" s="1"/>
  <c r="KHX55" i="7" s="1"/>
  <c r="KHY55" i="7" s="1"/>
  <c r="KHZ55" i="7" s="1"/>
  <c r="KIA55" i="7" s="1"/>
  <c r="KIB55" i="7" s="1"/>
  <c r="KIC55" i="7" s="1"/>
  <c r="KID55" i="7" s="1"/>
  <c r="KIE55" i="7" s="1"/>
  <c r="KIF55" i="7" s="1"/>
  <c r="KIG55" i="7" s="1"/>
  <c r="KIH55" i="7" s="1"/>
  <c r="KII55" i="7" s="1"/>
  <c r="KIJ55" i="7" s="1"/>
  <c r="KIK55" i="7" s="1"/>
  <c r="KIL55" i="7" s="1"/>
  <c r="KIM55" i="7" s="1"/>
  <c r="KIN55" i="7" s="1"/>
  <c r="KIO55" i="7" s="1"/>
  <c r="KIP55" i="7" s="1"/>
  <c r="KIQ55" i="7" s="1"/>
  <c r="KIR55" i="7" s="1"/>
  <c r="KIS55" i="7" s="1"/>
  <c r="KIT55" i="7" s="1"/>
  <c r="KIU55" i="7" s="1"/>
  <c r="KIV55" i="7" s="1"/>
  <c r="KIW55" i="7" s="1"/>
  <c r="KIX55" i="7" s="1"/>
  <c r="KIY55" i="7" s="1"/>
  <c r="KIZ55" i="7" s="1"/>
  <c r="KJA55" i="7" s="1"/>
  <c r="KJB55" i="7" s="1"/>
  <c r="KJC55" i="7" s="1"/>
  <c r="KJD55" i="7" s="1"/>
  <c r="KJE55" i="7" s="1"/>
  <c r="KJF55" i="7" s="1"/>
  <c r="KJG55" i="7" s="1"/>
  <c r="KJH55" i="7" s="1"/>
  <c r="KJI55" i="7" s="1"/>
  <c r="KJJ55" i="7" s="1"/>
  <c r="KJK55" i="7" s="1"/>
  <c r="KJL55" i="7" s="1"/>
  <c r="KJM55" i="7" s="1"/>
  <c r="KJN55" i="7" s="1"/>
  <c r="KJO55" i="7" s="1"/>
  <c r="KJP55" i="7" s="1"/>
  <c r="KJQ55" i="7" s="1"/>
  <c r="KJR55" i="7" s="1"/>
  <c r="KJS55" i="7" s="1"/>
  <c r="KJT55" i="7" s="1"/>
  <c r="KJU55" i="7" s="1"/>
  <c r="KJV55" i="7" s="1"/>
  <c r="KJW55" i="7" s="1"/>
  <c r="KJX55" i="7" s="1"/>
  <c r="KJY55" i="7" s="1"/>
  <c r="KJZ55" i="7" s="1"/>
  <c r="KKA55" i="7" s="1"/>
  <c r="KKB55" i="7" s="1"/>
  <c r="KKC55" i="7" s="1"/>
  <c r="KKD55" i="7" s="1"/>
  <c r="KKE55" i="7" s="1"/>
  <c r="KKF55" i="7" s="1"/>
  <c r="KKG55" i="7" s="1"/>
  <c r="KKH55" i="7" s="1"/>
  <c r="KKI55" i="7" s="1"/>
  <c r="KKJ55" i="7" s="1"/>
  <c r="KKK55" i="7" s="1"/>
  <c r="KKL55" i="7" s="1"/>
  <c r="KKM55" i="7" s="1"/>
  <c r="KKN55" i="7" s="1"/>
  <c r="KKO55" i="7" s="1"/>
  <c r="KKP55" i="7" s="1"/>
  <c r="KKQ55" i="7" s="1"/>
  <c r="KKR55" i="7" s="1"/>
  <c r="KKS55" i="7" s="1"/>
  <c r="KKT55" i="7" s="1"/>
  <c r="KKU55" i="7" s="1"/>
  <c r="KKV55" i="7" s="1"/>
  <c r="KKW55" i="7" s="1"/>
  <c r="KKX55" i="7" s="1"/>
  <c r="KKY55" i="7" s="1"/>
  <c r="KKZ55" i="7" s="1"/>
  <c r="KLA55" i="7" s="1"/>
  <c r="KLB55" i="7" s="1"/>
  <c r="KLC55" i="7" s="1"/>
  <c r="KLD55" i="7" s="1"/>
  <c r="KLE55" i="7" s="1"/>
  <c r="KLF55" i="7" s="1"/>
  <c r="KLG55" i="7" s="1"/>
  <c r="KLH55" i="7" s="1"/>
  <c r="KLI55" i="7" s="1"/>
  <c r="KLJ55" i="7" s="1"/>
  <c r="KLK55" i="7" s="1"/>
  <c r="KLL55" i="7" s="1"/>
  <c r="KLM55" i="7" s="1"/>
  <c r="KLN55" i="7" s="1"/>
  <c r="KLO55" i="7" s="1"/>
  <c r="KLP55" i="7" s="1"/>
  <c r="KLQ55" i="7" s="1"/>
  <c r="KLR55" i="7" s="1"/>
  <c r="KLS55" i="7" s="1"/>
  <c r="KLT55" i="7" s="1"/>
  <c r="KLU55" i="7" s="1"/>
  <c r="KLV55" i="7" s="1"/>
  <c r="KLW55" i="7" s="1"/>
  <c r="KLX55" i="7" s="1"/>
  <c r="KLY55" i="7" s="1"/>
  <c r="KLZ55" i="7" s="1"/>
  <c r="KMA55" i="7" s="1"/>
  <c r="KMB55" i="7" s="1"/>
  <c r="KMC55" i="7" s="1"/>
  <c r="KMD55" i="7" s="1"/>
  <c r="KME55" i="7" s="1"/>
  <c r="KMF55" i="7" s="1"/>
  <c r="KMG55" i="7" s="1"/>
  <c r="KMH55" i="7" s="1"/>
  <c r="KMI55" i="7" s="1"/>
  <c r="KMJ55" i="7" s="1"/>
  <c r="KMK55" i="7" s="1"/>
  <c r="KML55" i="7" s="1"/>
  <c r="KMM55" i="7" s="1"/>
  <c r="KMN55" i="7" s="1"/>
  <c r="KMO55" i="7" s="1"/>
  <c r="KMP55" i="7" s="1"/>
  <c r="KMQ55" i="7" s="1"/>
  <c r="KMR55" i="7" s="1"/>
  <c r="KMS55" i="7" s="1"/>
  <c r="KMT55" i="7" s="1"/>
  <c r="KMU55" i="7" s="1"/>
  <c r="KMV55" i="7" s="1"/>
  <c r="KMW55" i="7" s="1"/>
  <c r="KMX55" i="7" s="1"/>
  <c r="KMY55" i="7" s="1"/>
  <c r="KMZ55" i="7" s="1"/>
  <c r="KNA55" i="7" s="1"/>
  <c r="KNB55" i="7" s="1"/>
  <c r="KNC55" i="7" s="1"/>
  <c r="KND55" i="7" s="1"/>
  <c r="KNE55" i="7" s="1"/>
  <c r="KNF55" i="7" s="1"/>
  <c r="KNG55" i="7" s="1"/>
  <c r="KNH55" i="7" s="1"/>
  <c r="KNI55" i="7" s="1"/>
  <c r="KNJ55" i="7" s="1"/>
  <c r="KNK55" i="7" s="1"/>
  <c r="KNL55" i="7" s="1"/>
  <c r="KNM55" i="7" s="1"/>
  <c r="KNN55" i="7" s="1"/>
  <c r="KNO55" i="7" s="1"/>
  <c r="KNP55" i="7" s="1"/>
  <c r="KNQ55" i="7" s="1"/>
  <c r="KNR55" i="7" s="1"/>
  <c r="KNS55" i="7" s="1"/>
  <c r="KNT55" i="7" s="1"/>
  <c r="KNU55" i="7" s="1"/>
  <c r="KNV55" i="7" s="1"/>
  <c r="KNW55" i="7" s="1"/>
  <c r="KNX55" i="7" s="1"/>
  <c r="KNY55" i="7" s="1"/>
  <c r="KNZ55" i="7" s="1"/>
  <c r="KOA55" i="7" s="1"/>
  <c r="KOB55" i="7" s="1"/>
  <c r="KOC55" i="7" s="1"/>
  <c r="KOD55" i="7" s="1"/>
  <c r="KOE55" i="7" s="1"/>
  <c r="KOF55" i="7" s="1"/>
  <c r="KOG55" i="7" s="1"/>
  <c r="KOH55" i="7" s="1"/>
  <c r="KOI55" i="7" s="1"/>
  <c r="KOJ55" i="7" s="1"/>
  <c r="KOK55" i="7" s="1"/>
  <c r="KOL55" i="7" s="1"/>
  <c r="KOM55" i="7" s="1"/>
  <c r="KON55" i="7" s="1"/>
  <c r="KOO55" i="7" s="1"/>
  <c r="KOP55" i="7" s="1"/>
  <c r="KOQ55" i="7" s="1"/>
  <c r="KOR55" i="7" s="1"/>
  <c r="KOS55" i="7" s="1"/>
  <c r="KOT55" i="7" s="1"/>
  <c r="KOU55" i="7" s="1"/>
  <c r="KOV55" i="7" s="1"/>
  <c r="KOW55" i="7" s="1"/>
  <c r="KOX55" i="7" s="1"/>
  <c r="KOY55" i="7" s="1"/>
  <c r="KOZ55" i="7" s="1"/>
  <c r="KPA55" i="7" s="1"/>
  <c r="KPB55" i="7" s="1"/>
  <c r="KPC55" i="7" s="1"/>
  <c r="KPD55" i="7" s="1"/>
  <c r="KPE55" i="7" s="1"/>
  <c r="KPF55" i="7" s="1"/>
  <c r="KPG55" i="7" s="1"/>
  <c r="KPH55" i="7" s="1"/>
  <c r="KPI55" i="7" s="1"/>
  <c r="KPJ55" i="7" s="1"/>
  <c r="KPK55" i="7" s="1"/>
  <c r="KPL55" i="7" s="1"/>
  <c r="KPM55" i="7" s="1"/>
  <c r="KPN55" i="7" s="1"/>
  <c r="KPO55" i="7" s="1"/>
  <c r="KPP55" i="7" s="1"/>
  <c r="KPQ55" i="7" s="1"/>
  <c r="KPR55" i="7" s="1"/>
  <c r="KPS55" i="7" s="1"/>
  <c r="KPT55" i="7" s="1"/>
  <c r="KPU55" i="7" s="1"/>
  <c r="KPV55" i="7" s="1"/>
  <c r="KPW55" i="7" s="1"/>
  <c r="KPX55" i="7" s="1"/>
  <c r="KPY55" i="7" s="1"/>
  <c r="KPZ55" i="7" s="1"/>
  <c r="KQA55" i="7" s="1"/>
  <c r="KQB55" i="7" s="1"/>
  <c r="KQC55" i="7" s="1"/>
  <c r="KQD55" i="7" s="1"/>
  <c r="KQE55" i="7" s="1"/>
  <c r="KQF55" i="7" s="1"/>
  <c r="KQG55" i="7" s="1"/>
  <c r="KQH55" i="7" s="1"/>
  <c r="KQI55" i="7" s="1"/>
  <c r="KQJ55" i="7" s="1"/>
  <c r="KQK55" i="7" s="1"/>
  <c r="KQL55" i="7" s="1"/>
  <c r="KQM55" i="7" s="1"/>
  <c r="KQN55" i="7" s="1"/>
  <c r="KQO55" i="7" s="1"/>
  <c r="KQP55" i="7" s="1"/>
  <c r="KQQ55" i="7" s="1"/>
  <c r="KQR55" i="7" s="1"/>
  <c r="KQS55" i="7" s="1"/>
  <c r="KQT55" i="7" s="1"/>
  <c r="KQU55" i="7" s="1"/>
  <c r="KQV55" i="7" s="1"/>
  <c r="KQW55" i="7" s="1"/>
  <c r="KQX55" i="7" s="1"/>
  <c r="KQY55" i="7" s="1"/>
  <c r="KQZ55" i="7" s="1"/>
  <c r="KRA55" i="7" s="1"/>
  <c r="KRB55" i="7" s="1"/>
  <c r="KRC55" i="7" s="1"/>
  <c r="KRD55" i="7" s="1"/>
  <c r="KRE55" i="7" s="1"/>
  <c r="KRF55" i="7" s="1"/>
  <c r="KRG55" i="7" s="1"/>
  <c r="KRH55" i="7" s="1"/>
  <c r="KRI55" i="7" s="1"/>
  <c r="KRJ55" i="7" s="1"/>
  <c r="KRK55" i="7" s="1"/>
  <c r="KRL55" i="7" s="1"/>
  <c r="KRM55" i="7" s="1"/>
  <c r="KRN55" i="7" s="1"/>
  <c r="KRO55" i="7" s="1"/>
  <c r="KRP55" i="7" s="1"/>
  <c r="KRQ55" i="7" s="1"/>
  <c r="KRR55" i="7" s="1"/>
  <c r="KRS55" i="7" s="1"/>
  <c r="KRT55" i="7" s="1"/>
  <c r="KRU55" i="7" s="1"/>
  <c r="KRV55" i="7" s="1"/>
  <c r="KRW55" i="7" s="1"/>
  <c r="KRX55" i="7" s="1"/>
  <c r="KRY55" i="7" s="1"/>
  <c r="KRZ55" i="7" s="1"/>
  <c r="KSA55" i="7" s="1"/>
  <c r="KSB55" i="7" s="1"/>
  <c r="KSC55" i="7" s="1"/>
  <c r="KSD55" i="7" s="1"/>
  <c r="KSE55" i="7" s="1"/>
  <c r="KSF55" i="7" s="1"/>
  <c r="KSG55" i="7" s="1"/>
  <c r="KSH55" i="7" s="1"/>
  <c r="KSI55" i="7" s="1"/>
  <c r="KSJ55" i="7" s="1"/>
  <c r="KSK55" i="7" s="1"/>
  <c r="KSL55" i="7" s="1"/>
  <c r="KSM55" i="7" s="1"/>
  <c r="KSN55" i="7" s="1"/>
  <c r="KSO55" i="7" s="1"/>
  <c r="KSP55" i="7" s="1"/>
  <c r="KSQ55" i="7" s="1"/>
  <c r="KSR55" i="7" s="1"/>
  <c r="KSS55" i="7" s="1"/>
  <c r="KST55" i="7" s="1"/>
  <c r="KSU55" i="7" s="1"/>
  <c r="KSV55" i="7" s="1"/>
  <c r="KSW55" i="7" s="1"/>
  <c r="KSX55" i="7" s="1"/>
  <c r="KSY55" i="7" s="1"/>
  <c r="KSZ55" i="7" s="1"/>
  <c r="KTA55" i="7" s="1"/>
  <c r="KTB55" i="7" s="1"/>
  <c r="KTC55" i="7" s="1"/>
  <c r="KTD55" i="7" s="1"/>
  <c r="KTE55" i="7" s="1"/>
  <c r="KTF55" i="7" s="1"/>
  <c r="KTG55" i="7" s="1"/>
  <c r="KTH55" i="7" s="1"/>
  <c r="KTI55" i="7" s="1"/>
  <c r="KTJ55" i="7" s="1"/>
  <c r="KTK55" i="7" s="1"/>
  <c r="KTL55" i="7" s="1"/>
  <c r="KTM55" i="7" s="1"/>
  <c r="KTN55" i="7" s="1"/>
  <c r="KTO55" i="7" s="1"/>
  <c r="KTP55" i="7" s="1"/>
  <c r="KTQ55" i="7" s="1"/>
  <c r="KTR55" i="7" s="1"/>
  <c r="KTS55" i="7" s="1"/>
  <c r="KTT55" i="7" s="1"/>
  <c r="KTU55" i="7" s="1"/>
  <c r="KTV55" i="7" s="1"/>
  <c r="KTW55" i="7" s="1"/>
  <c r="KTX55" i="7" s="1"/>
  <c r="KTY55" i="7" s="1"/>
  <c r="KTZ55" i="7" s="1"/>
  <c r="KUA55" i="7" s="1"/>
  <c r="KUB55" i="7" s="1"/>
  <c r="KUC55" i="7" s="1"/>
  <c r="KUD55" i="7" s="1"/>
  <c r="KUE55" i="7" s="1"/>
  <c r="KUF55" i="7" s="1"/>
  <c r="KUG55" i="7" s="1"/>
  <c r="KUH55" i="7" s="1"/>
  <c r="KUI55" i="7" s="1"/>
  <c r="KUJ55" i="7" s="1"/>
  <c r="KUK55" i="7" s="1"/>
  <c r="KUL55" i="7" s="1"/>
  <c r="KUM55" i="7" s="1"/>
  <c r="KUN55" i="7" s="1"/>
  <c r="KUO55" i="7" s="1"/>
  <c r="KUP55" i="7" s="1"/>
  <c r="KUQ55" i="7" s="1"/>
  <c r="KUR55" i="7" s="1"/>
  <c r="KUS55" i="7" s="1"/>
  <c r="KUT55" i="7" s="1"/>
  <c r="KUU55" i="7" s="1"/>
  <c r="KUV55" i="7" s="1"/>
  <c r="KUW55" i="7" s="1"/>
  <c r="KUX55" i="7" s="1"/>
  <c r="KUY55" i="7" s="1"/>
  <c r="KUZ55" i="7" s="1"/>
  <c r="KVA55" i="7" s="1"/>
  <c r="KVB55" i="7" s="1"/>
  <c r="KVC55" i="7" s="1"/>
  <c r="KVD55" i="7" s="1"/>
  <c r="KVE55" i="7" s="1"/>
  <c r="KVF55" i="7" s="1"/>
  <c r="KVG55" i="7" s="1"/>
  <c r="KVH55" i="7" s="1"/>
  <c r="KVI55" i="7" s="1"/>
  <c r="KVJ55" i="7" s="1"/>
  <c r="KVK55" i="7" s="1"/>
  <c r="KVL55" i="7" s="1"/>
  <c r="KVM55" i="7" s="1"/>
  <c r="KVN55" i="7" s="1"/>
  <c r="KVO55" i="7" s="1"/>
  <c r="KVP55" i="7" s="1"/>
  <c r="KVQ55" i="7" s="1"/>
  <c r="KVR55" i="7" s="1"/>
  <c r="KVS55" i="7" s="1"/>
  <c r="KVT55" i="7" s="1"/>
  <c r="KVU55" i="7" s="1"/>
  <c r="KVV55" i="7" s="1"/>
  <c r="KVW55" i="7" s="1"/>
  <c r="KVX55" i="7" s="1"/>
  <c r="KVY55" i="7" s="1"/>
  <c r="KVZ55" i="7" s="1"/>
  <c r="KWA55" i="7" s="1"/>
  <c r="KWB55" i="7" s="1"/>
  <c r="KWC55" i="7" s="1"/>
  <c r="KWD55" i="7" s="1"/>
  <c r="KWE55" i="7" s="1"/>
  <c r="KWF55" i="7" s="1"/>
  <c r="KWG55" i="7" s="1"/>
  <c r="KWH55" i="7" s="1"/>
  <c r="KWI55" i="7" s="1"/>
  <c r="KWJ55" i="7" s="1"/>
  <c r="KWK55" i="7" s="1"/>
  <c r="KWL55" i="7" s="1"/>
  <c r="KWM55" i="7" s="1"/>
  <c r="KWN55" i="7" s="1"/>
  <c r="KWO55" i="7" s="1"/>
  <c r="KWP55" i="7" s="1"/>
  <c r="KWQ55" i="7" s="1"/>
  <c r="KWR55" i="7" s="1"/>
  <c r="KWS55" i="7" s="1"/>
  <c r="KWT55" i="7" s="1"/>
  <c r="KWU55" i="7" s="1"/>
  <c r="KWV55" i="7" s="1"/>
  <c r="KWW55" i="7" s="1"/>
  <c r="KWX55" i="7" s="1"/>
  <c r="KWY55" i="7" s="1"/>
  <c r="KWZ55" i="7" s="1"/>
  <c r="KXA55" i="7" s="1"/>
  <c r="KXB55" i="7" s="1"/>
  <c r="KXC55" i="7" s="1"/>
  <c r="KXD55" i="7" s="1"/>
  <c r="KXE55" i="7" s="1"/>
  <c r="KXF55" i="7" s="1"/>
  <c r="KXG55" i="7" s="1"/>
  <c r="KXH55" i="7" s="1"/>
  <c r="KXI55" i="7" s="1"/>
  <c r="KXJ55" i="7" s="1"/>
  <c r="KXK55" i="7" s="1"/>
  <c r="KXL55" i="7" s="1"/>
  <c r="KXM55" i="7" s="1"/>
  <c r="KXN55" i="7" s="1"/>
  <c r="KXO55" i="7" s="1"/>
  <c r="KXP55" i="7" s="1"/>
  <c r="KXQ55" i="7" s="1"/>
  <c r="KXR55" i="7" s="1"/>
  <c r="KXS55" i="7" s="1"/>
  <c r="KXT55" i="7" s="1"/>
  <c r="KXU55" i="7" s="1"/>
  <c r="KXV55" i="7" s="1"/>
  <c r="KXW55" i="7" s="1"/>
  <c r="KXX55" i="7" s="1"/>
  <c r="KXY55" i="7" s="1"/>
  <c r="KXZ55" i="7" s="1"/>
  <c r="KYA55" i="7" s="1"/>
  <c r="KYB55" i="7" s="1"/>
  <c r="KYC55" i="7" s="1"/>
  <c r="KYD55" i="7" s="1"/>
  <c r="KYE55" i="7" s="1"/>
  <c r="KYF55" i="7" s="1"/>
  <c r="KYG55" i="7" s="1"/>
  <c r="KYH55" i="7" s="1"/>
  <c r="KYI55" i="7" s="1"/>
  <c r="KYJ55" i="7" s="1"/>
  <c r="KYK55" i="7" s="1"/>
  <c r="KYL55" i="7" s="1"/>
  <c r="KYM55" i="7" s="1"/>
  <c r="KYN55" i="7" s="1"/>
  <c r="KYO55" i="7" s="1"/>
  <c r="KYP55" i="7" s="1"/>
  <c r="KYQ55" i="7" s="1"/>
  <c r="KYR55" i="7" s="1"/>
  <c r="KYS55" i="7" s="1"/>
  <c r="KYT55" i="7" s="1"/>
  <c r="KYU55" i="7" s="1"/>
  <c r="KYV55" i="7" s="1"/>
  <c r="KYW55" i="7" s="1"/>
  <c r="KYX55" i="7" s="1"/>
  <c r="KYY55" i="7" s="1"/>
  <c r="KYZ55" i="7" s="1"/>
  <c r="KZA55" i="7" s="1"/>
  <c r="KZB55" i="7" s="1"/>
  <c r="KZC55" i="7" s="1"/>
  <c r="KZD55" i="7" s="1"/>
  <c r="KZE55" i="7" s="1"/>
  <c r="KZF55" i="7" s="1"/>
  <c r="KZG55" i="7" s="1"/>
  <c r="KZH55" i="7" s="1"/>
  <c r="KZI55" i="7" s="1"/>
  <c r="KZJ55" i="7" s="1"/>
  <c r="KZK55" i="7" s="1"/>
  <c r="KZL55" i="7" s="1"/>
  <c r="KZM55" i="7" s="1"/>
  <c r="KZN55" i="7" s="1"/>
  <c r="KZO55" i="7" s="1"/>
  <c r="KZP55" i="7" s="1"/>
  <c r="KZQ55" i="7" s="1"/>
  <c r="KZR55" i="7" s="1"/>
  <c r="KZS55" i="7" s="1"/>
  <c r="KZT55" i="7" s="1"/>
  <c r="KZU55" i="7" s="1"/>
  <c r="KZV55" i="7" s="1"/>
  <c r="KZW55" i="7" s="1"/>
  <c r="KZX55" i="7" s="1"/>
  <c r="KZY55" i="7" s="1"/>
  <c r="KZZ55" i="7" s="1"/>
  <c r="LAA55" i="7" s="1"/>
  <c r="LAB55" i="7" s="1"/>
  <c r="LAC55" i="7" s="1"/>
  <c r="LAD55" i="7" s="1"/>
  <c r="LAE55" i="7" s="1"/>
  <c r="LAF55" i="7" s="1"/>
  <c r="LAG55" i="7" s="1"/>
  <c r="LAH55" i="7" s="1"/>
  <c r="LAI55" i="7" s="1"/>
  <c r="LAJ55" i="7" s="1"/>
  <c r="LAK55" i="7" s="1"/>
  <c r="LAL55" i="7" s="1"/>
  <c r="LAM55" i="7" s="1"/>
  <c r="LAN55" i="7" s="1"/>
  <c r="LAO55" i="7" s="1"/>
  <c r="LAP55" i="7" s="1"/>
  <c r="LAQ55" i="7" s="1"/>
  <c r="LAR55" i="7" s="1"/>
  <c r="LAS55" i="7" s="1"/>
  <c r="LAT55" i="7" s="1"/>
  <c r="LAU55" i="7" s="1"/>
  <c r="LAV55" i="7" s="1"/>
  <c r="LAW55" i="7" s="1"/>
  <c r="LAX55" i="7" s="1"/>
  <c r="LAY55" i="7" s="1"/>
  <c r="LAZ55" i="7" s="1"/>
  <c r="LBA55" i="7" s="1"/>
  <c r="LBB55" i="7" s="1"/>
  <c r="LBC55" i="7" s="1"/>
  <c r="LBD55" i="7" s="1"/>
  <c r="LBE55" i="7" s="1"/>
  <c r="LBF55" i="7" s="1"/>
  <c r="LBG55" i="7" s="1"/>
  <c r="LBH55" i="7" s="1"/>
  <c r="LBI55" i="7" s="1"/>
  <c r="LBJ55" i="7" s="1"/>
  <c r="LBK55" i="7" s="1"/>
  <c r="LBL55" i="7" s="1"/>
  <c r="LBM55" i="7" s="1"/>
  <c r="LBN55" i="7" s="1"/>
  <c r="LBO55" i="7" s="1"/>
  <c r="LBP55" i="7" s="1"/>
  <c r="LBQ55" i="7" s="1"/>
  <c r="LBR55" i="7" s="1"/>
  <c r="LBS55" i="7" s="1"/>
  <c r="LBT55" i="7" s="1"/>
  <c r="LBU55" i="7" s="1"/>
  <c r="LBV55" i="7" s="1"/>
  <c r="LBW55" i="7" s="1"/>
  <c r="LBX55" i="7" s="1"/>
  <c r="LBY55" i="7" s="1"/>
  <c r="LBZ55" i="7" s="1"/>
  <c r="LCA55" i="7" s="1"/>
  <c r="LCB55" i="7" s="1"/>
  <c r="LCC55" i="7" s="1"/>
  <c r="LCD55" i="7" s="1"/>
  <c r="LCE55" i="7" s="1"/>
  <c r="LCF55" i="7" s="1"/>
  <c r="LCG55" i="7" s="1"/>
  <c r="LCH55" i="7" s="1"/>
  <c r="LCI55" i="7" s="1"/>
  <c r="LCJ55" i="7" s="1"/>
  <c r="LCK55" i="7" s="1"/>
  <c r="LCL55" i="7" s="1"/>
  <c r="LCM55" i="7" s="1"/>
  <c r="LCN55" i="7" s="1"/>
  <c r="LCO55" i="7" s="1"/>
  <c r="LCP55" i="7" s="1"/>
  <c r="LCQ55" i="7" s="1"/>
  <c r="LCR55" i="7" s="1"/>
  <c r="LCS55" i="7" s="1"/>
  <c r="LCT55" i="7" s="1"/>
  <c r="LCU55" i="7" s="1"/>
  <c r="LCV55" i="7" s="1"/>
  <c r="LCW55" i="7" s="1"/>
  <c r="LCX55" i="7" s="1"/>
  <c r="LCY55" i="7" s="1"/>
  <c r="LCZ55" i="7" s="1"/>
  <c r="LDA55" i="7" s="1"/>
  <c r="LDB55" i="7" s="1"/>
  <c r="LDC55" i="7" s="1"/>
  <c r="LDD55" i="7" s="1"/>
  <c r="LDE55" i="7" s="1"/>
  <c r="LDF55" i="7" s="1"/>
  <c r="LDG55" i="7" s="1"/>
  <c r="LDH55" i="7" s="1"/>
  <c r="LDI55" i="7" s="1"/>
  <c r="LDJ55" i="7" s="1"/>
  <c r="LDK55" i="7" s="1"/>
  <c r="LDL55" i="7" s="1"/>
  <c r="LDM55" i="7" s="1"/>
  <c r="LDN55" i="7" s="1"/>
  <c r="LDO55" i="7" s="1"/>
  <c r="LDP55" i="7" s="1"/>
  <c r="LDQ55" i="7" s="1"/>
  <c r="LDR55" i="7" s="1"/>
  <c r="LDS55" i="7" s="1"/>
  <c r="LDT55" i="7" s="1"/>
  <c r="LDU55" i="7" s="1"/>
  <c r="LDV55" i="7" s="1"/>
  <c r="LDW55" i="7" s="1"/>
  <c r="LDX55" i="7" s="1"/>
  <c r="LDY55" i="7" s="1"/>
  <c r="LDZ55" i="7" s="1"/>
  <c r="LEA55" i="7" s="1"/>
  <c r="LEB55" i="7" s="1"/>
  <c r="LEC55" i="7" s="1"/>
  <c r="LED55" i="7" s="1"/>
  <c r="LEE55" i="7" s="1"/>
  <c r="LEF55" i="7" s="1"/>
  <c r="LEG55" i="7" s="1"/>
  <c r="LEH55" i="7" s="1"/>
  <c r="LEI55" i="7" s="1"/>
  <c r="LEJ55" i="7" s="1"/>
  <c r="LEK55" i="7" s="1"/>
  <c r="LEL55" i="7" s="1"/>
  <c r="LEM55" i="7" s="1"/>
  <c r="LEN55" i="7" s="1"/>
  <c r="LEO55" i="7" s="1"/>
  <c r="LEP55" i="7" s="1"/>
  <c r="LEQ55" i="7" s="1"/>
  <c r="LER55" i="7" s="1"/>
  <c r="LES55" i="7" s="1"/>
  <c r="LET55" i="7" s="1"/>
  <c r="LEU55" i="7" s="1"/>
  <c r="LEV55" i="7" s="1"/>
  <c r="LEW55" i="7" s="1"/>
  <c r="LEX55" i="7" s="1"/>
  <c r="LEY55" i="7" s="1"/>
  <c r="LEZ55" i="7" s="1"/>
  <c r="LFA55" i="7" s="1"/>
  <c r="LFB55" i="7" s="1"/>
  <c r="LFC55" i="7" s="1"/>
  <c r="LFD55" i="7" s="1"/>
  <c r="LFE55" i="7" s="1"/>
  <c r="LFF55" i="7" s="1"/>
  <c r="LFG55" i="7" s="1"/>
  <c r="LFH55" i="7" s="1"/>
  <c r="LFI55" i="7" s="1"/>
  <c r="LFJ55" i="7" s="1"/>
  <c r="LFK55" i="7" s="1"/>
  <c r="LFL55" i="7" s="1"/>
  <c r="LFM55" i="7" s="1"/>
  <c r="LFN55" i="7" s="1"/>
  <c r="LFO55" i="7" s="1"/>
  <c r="LFP55" i="7" s="1"/>
  <c r="LFQ55" i="7" s="1"/>
  <c r="LFR55" i="7" s="1"/>
  <c r="LFS55" i="7" s="1"/>
  <c r="LFT55" i="7" s="1"/>
  <c r="LFU55" i="7" s="1"/>
  <c r="LFV55" i="7" s="1"/>
  <c r="LFW55" i="7" s="1"/>
  <c r="LFX55" i="7" s="1"/>
  <c r="LFY55" i="7" s="1"/>
  <c r="LFZ55" i="7" s="1"/>
  <c r="LGA55" i="7" s="1"/>
  <c r="LGB55" i="7" s="1"/>
  <c r="LGC55" i="7" s="1"/>
  <c r="LGD55" i="7" s="1"/>
  <c r="LGE55" i="7" s="1"/>
  <c r="LGF55" i="7" s="1"/>
  <c r="LGG55" i="7" s="1"/>
  <c r="LGH55" i="7" s="1"/>
  <c r="LGI55" i="7" s="1"/>
  <c r="LGJ55" i="7" s="1"/>
  <c r="LGK55" i="7" s="1"/>
  <c r="LGL55" i="7" s="1"/>
  <c r="LGM55" i="7" s="1"/>
  <c r="LGN55" i="7" s="1"/>
  <c r="LGO55" i="7" s="1"/>
  <c r="LGP55" i="7" s="1"/>
  <c r="LGQ55" i="7" s="1"/>
  <c r="LGR55" i="7" s="1"/>
  <c r="LGS55" i="7" s="1"/>
  <c r="LGT55" i="7" s="1"/>
  <c r="LGU55" i="7" s="1"/>
  <c r="LGV55" i="7" s="1"/>
  <c r="LGW55" i="7" s="1"/>
  <c r="LGX55" i="7" s="1"/>
  <c r="LGY55" i="7" s="1"/>
  <c r="LGZ55" i="7" s="1"/>
  <c r="LHA55" i="7" s="1"/>
  <c r="LHB55" i="7" s="1"/>
  <c r="LHC55" i="7" s="1"/>
  <c r="LHD55" i="7" s="1"/>
  <c r="LHE55" i="7" s="1"/>
  <c r="LHF55" i="7" s="1"/>
  <c r="LHG55" i="7" s="1"/>
  <c r="LHH55" i="7" s="1"/>
  <c r="LHI55" i="7" s="1"/>
  <c r="LHJ55" i="7" s="1"/>
  <c r="LHK55" i="7" s="1"/>
  <c r="LHL55" i="7" s="1"/>
  <c r="LHM55" i="7" s="1"/>
  <c r="LHN55" i="7" s="1"/>
  <c r="LHO55" i="7" s="1"/>
  <c r="LHP55" i="7" s="1"/>
  <c r="LHQ55" i="7" s="1"/>
  <c r="LHR55" i="7" s="1"/>
  <c r="LHS55" i="7" s="1"/>
  <c r="LHT55" i="7" s="1"/>
  <c r="LHU55" i="7" s="1"/>
  <c r="LHV55" i="7" s="1"/>
  <c r="LHW55" i="7" s="1"/>
  <c r="LHX55" i="7" s="1"/>
  <c r="LHY55" i="7" s="1"/>
  <c r="LHZ55" i="7" s="1"/>
  <c r="LIA55" i="7" s="1"/>
  <c r="LIB55" i="7" s="1"/>
  <c r="LIC55" i="7" s="1"/>
  <c r="LID55" i="7" s="1"/>
  <c r="LIE55" i="7" s="1"/>
  <c r="LIF55" i="7" s="1"/>
  <c r="LIG55" i="7" s="1"/>
  <c r="LIH55" i="7" s="1"/>
  <c r="LII55" i="7" s="1"/>
  <c r="LIJ55" i="7" s="1"/>
  <c r="LIK55" i="7" s="1"/>
  <c r="LIL55" i="7" s="1"/>
  <c r="LIM55" i="7" s="1"/>
  <c r="LIN55" i="7" s="1"/>
  <c r="LIO55" i="7" s="1"/>
  <c r="LIP55" i="7" s="1"/>
  <c r="LIQ55" i="7" s="1"/>
  <c r="LIR55" i="7" s="1"/>
  <c r="LIS55" i="7" s="1"/>
  <c r="LIT55" i="7" s="1"/>
  <c r="LIU55" i="7" s="1"/>
  <c r="LIV55" i="7" s="1"/>
  <c r="LIW55" i="7" s="1"/>
  <c r="LIX55" i="7" s="1"/>
  <c r="LIY55" i="7" s="1"/>
  <c r="LIZ55" i="7" s="1"/>
  <c r="LJA55" i="7" s="1"/>
  <c r="LJB55" i="7" s="1"/>
  <c r="LJC55" i="7" s="1"/>
  <c r="LJD55" i="7" s="1"/>
  <c r="LJE55" i="7" s="1"/>
  <c r="LJF55" i="7" s="1"/>
  <c r="LJG55" i="7" s="1"/>
  <c r="LJH55" i="7" s="1"/>
  <c r="LJI55" i="7" s="1"/>
  <c r="LJJ55" i="7" s="1"/>
  <c r="LJK55" i="7" s="1"/>
  <c r="LJL55" i="7" s="1"/>
  <c r="LJM55" i="7" s="1"/>
  <c r="LJN55" i="7" s="1"/>
  <c r="LJO55" i="7" s="1"/>
  <c r="LJP55" i="7" s="1"/>
  <c r="LJQ55" i="7" s="1"/>
  <c r="LJR55" i="7" s="1"/>
  <c r="LJS55" i="7" s="1"/>
  <c r="LJT55" i="7" s="1"/>
  <c r="LJU55" i="7" s="1"/>
  <c r="LJV55" i="7" s="1"/>
  <c r="LJW55" i="7" s="1"/>
  <c r="LJX55" i="7" s="1"/>
  <c r="LJY55" i="7" s="1"/>
  <c r="LJZ55" i="7" s="1"/>
  <c r="LKA55" i="7" s="1"/>
  <c r="LKB55" i="7" s="1"/>
  <c r="LKC55" i="7" s="1"/>
  <c r="LKD55" i="7" s="1"/>
  <c r="LKE55" i="7" s="1"/>
  <c r="LKF55" i="7" s="1"/>
  <c r="LKG55" i="7" s="1"/>
  <c r="LKH55" i="7" s="1"/>
  <c r="LKI55" i="7" s="1"/>
  <c r="LKJ55" i="7" s="1"/>
  <c r="LKK55" i="7" s="1"/>
  <c r="LKL55" i="7" s="1"/>
  <c r="LKM55" i="7" s="1"/>
  <c r="LKN55" i="7" s="1"/>
  <c r="LKO55" i="7" s="1"/>
  <c r="LKP55" i="7" s="1"/>
  <c r="LKQ55" i="7" s="1"/>
  <c r="LKR55" i="7" s="1"/>
  <c r="LKS55" i="7" s="1"/>
  <c r="LKT55" i="7" s="1"/>
  <c r="LKU55" i="7" s="1"/>
  <c r="LKV55" i="7" s="1"/>
  <c r="LKW55" i="7" s="1"/>
  <c r="LKX55" i="7" s="1"/>
  <c r="LKY55" i="7" s="1"/>
  <c r="LKZ55" i="7" s="1"/>
  <c r="LLA55" i="7" s="1"/>
  <c r="LLB55" i="7" s="1"/>
  <c r="LLC55" i="7" s="1"/>
  <c r="LLD55" i="7" s="1"/>
  <c r="LLE55" i="7" s="1"/>
  <c r="LLF55" i="7" s="1"/>
  <c r="LLG55" i="7" s="1"/>
  <c r="LLH55" i="7" s="1"/>
  <c r="LLI55" i="7" s="1"/>
  <c r="LLJ55" i="7" s="1"/>
  <c r="LLK55" i="7" s="1"/>
  <c r="LLL55" i="7" s="1"/>
  <c r="LLM55" i="7" s="1"/>
  <c r="LLN55" i="7" s="1"/>
  <c r="LLO55" i="7" s="1"/>
  <c r="LLP55" i="7" s="1"/>
  <c r="LLQ55" i="7" s="1"/>
  <c r="LLR55" i="7" s="1"/>
  <c r="LLS55" i="7" s="1"/>
  <c r="LLT55" i="7" s="1"/>
  <c r="LLU55" i="7" s="1"/>
  <c r="LLV55" i="7" s="1"/>
  <c r="LLW55" i="7" s="1"/>
  <c r="LLX55" i="7" s="1"/>
  <c r="LLY55" i="7" s="1"/>
  <c r="LLZ55" i="7" s="1"/>
  <c r="LMA55" i="7" s="1"/>
  <c r="LMB55" i="7" s="1"/>
  <c r="LMC55" i="7" s="1"/>
  <c r="LMD55" i="7" s="1"/>
  <c r="LME55" i="7" s="1"/>
  <c r="LMF55" i="7" s="1"/>
  <c r="LMG55" i="7" s="1"/>
  <c r="LMH55" i="7" s="1"/>
  <c r="LMI55" i="7" s="1"/>
  <c r="LMJ55" i="7" s="1"/>
  <c r="LMK55" i="7" s="1"/>
  <c r="LML55" i="7" s="1"/>
  <c r="LMM55" i="7" s="1"/>
  <c r="LMN55" i="7" s="1"/>
  <c r="LMO55" i="7" s="1"/>
  <c r="LMP55" i="7" s="1"/>
  <c r="LMQ55" i="7" s="1"/>
  <c r="LMR55" i="7" s="1"/>
  <c r="LMS55" i="7" s="1"/>
  <c r="LMT55" i="7" s="1"/>
  <c r="LMU55" i="7" s="1"/>
  <c r="LMV55" i="7" s="1"/>
  <c r="LMW55" i="7" s="1"/>
  <c r="LMX55" i="7" s="1"/>
  <c r="LMY55" i="7" s="1"/>
  <c r="LMZ55" i="7" s="1"/>
  <c r="LNA55" i="7" s="1"/>
  <c r="LNB55" i="7" s="1"/>
  <c r="LNC55" i="7" s="1"/>
  <c r="LND55" i="7" s="1"/>
  <c r="LNE55" i="7" s="1"/>
  <c r="LNF55" i="7" s="1"/>
  <c r="LNG55" i="7" s="1"/>
  <c r="LNH55" i="7" s="1"/>
  <c r="LNI55" i="7" s="1"/>
  <c r="LNJ55" i="7" s="1"/>
  <c r="LNK55" i="7" s="1"/>
  <c r="LNL55" i="7" s="1"/>
  <c r="LNM55" i="7" s="1"/>
  <c r="LNN55" i="7" s="1"/>
  <c r="LNO55" i="7" s="1"/>
  <c r="LNP55" i="7" s="1"/>
  <c r="LNQ55" i="7" s="1"/>
  <c r="LNR55" i="7" s="1"/>
  <c r="LNS55" i="7" s="1"/>
  <c r="LNT55" i="7" s="1"/>
  <c r="LNU55" i="7" s="1"/>
  <c r="LNV55" i="7" s="1"/>
  <c r="LNW55" i="7" s="1"/>
  <c r="LNX55" i="7" s="1"/>
  <c r="LNY55" i="7" s="1"/>
  <c r="LNZ55" i="7" s="1"/>
  <c r="LOA55" i="7" s="1"/>
  <c r="LOB55" i="7" s="1"/>
  <c r="LOC55" i="7" s="1"/>
  <c r="LOD55" i="7" s="1"/>
  <c r="LOE55" i="7" s="1"/>
  <c r="LOF55" i="7" s="1"/>
  <c r="LOG55" i="7" s="1"/>
  <c r="LOH55" i="7" s="1"/>
  <c r="LOI55" i="7" s="1"/>
  <c r="LOJ55" i="7" s="1"/>
  <c r="LOK55" i="7" s="1"/>
  <c r="LOL55" i="7" s="1"/>
  <c r="LOM55" i="7" s="1"/>
  <c r="LON55" i="7" s="1"/>
  <c r="LOO55" i="7" s="1"/>
  <c r="LOP55" i="7" s="1"/>
  <c r="LOQ55" i="7" s="1"/>
  <c r="LOR55" i="7" s="1"/>
  <c r="LOS55" i="7" s="1"/>
  <c r="LOT55" i="7" s="1"/>
  <c r="LOU55" i="7" s="1"/>
  <c r="LOV55" i="7" s="1"/>
  <c r="LOW55" i="7" s="1"/>
  <c r="LOX55" i="7" s="1"/>
  <c r="LOY55" i="7" s="1"/>
  <c r="LOZ55" i="7" s="1"/>
  <c r="LPA55" i="7" s="1"/>
  <c r="LPB55" i="7" s="1"/>
  <c r="LPC55" i="7" s="1"/>
  <c r="LPD55" i="7" s="1"/>
  <c r="LPE55" i="7" s="1"/>
  <c r="LPF55" i="7" s="1"/>
  <c r="LPG55" i="7" s="1"/>
  <c r="LPH55" i="7" s="1"/>
  <c r="LPI55" i="7" s="1"/>
  <c r="LPJ55" i="7" s="1"/>
  <c r="LPK55" i="7" s="1"/>
  <c r="LPL55" i="7" s="1"/>
  <c r="LPM55" i="7" s="1"/>
  <c r="LPN55" i="7" s="1"/>
  <c r="LPO55" i="7" s="1"/>
  <c r="LPP55" i="7" s="1"/>
  <c r="LPQ55" i="7" s="1"/>
  <c r="LPR55" i="7" s="1"/>
  <c r="LPS55" i="7" s="1"/>
  <c r="LPT55" i="7" s="1"/>
  <c r="LPU55" i="7" s="1"/>
  <c r="LPV55" i="7" s="1"/>
  <c r="LPW55" i="7" s="1"/>
  <c r="LPX55" i="7" s="1"/>
  <c r="LPY55" i="7" s="1"/>
  <c r="LPZ55" i="7" s="1"/>
  <c r="LQA55" i="7" s="1"/>
  <c r="LQB55" i="7" s="1"/>
  <c r="LQC55" i="7" s="1"/>
  <c r="LQD55" i="7" s="1"/>
  <c r="LQE55" i="7" s="1"/>
  <c r="LQF55" i="7" s="1"/>
  <c r="LQG55" i="7" s="1"/>
  <c r="LQH55" i="7" s="1"/>
  <c r="LQI55" i="7" s="1"/>
  <c r="LQJ55" i="7" s="1"/>
  <c r="LQK55" i="7" s="1"/>
  <c r="LQL55" i="7" s="1"/>
  <c r="LQM55" i="7" s="1"/>
  <c r="LQN55" i="7" s="1"/>
  <c r="LQO55" i="7" s="1"/>
  <c r="LQP55" i="7" s="1"/>
  <c r="LQQ55" i="7" s="1"/>
  <c r="LQR55" i="7" s="1"/>
  <c r="LQS55" i="7" s="1"/>
  <c r="LQT55" i="7" s="1"/>
  <c r="LQU55" i="7" s="1"/>
  <c r="LQV55" i="7" s="1"/>
  <c r="LQW55" i="7" s="1"/>
  <c r="LQX55" i="7" s="1"/>
  <c r="LQY55" i="7" s="1"/>
  <c r="LQZ55" i="7" s="1"/>
  <c r="LRA55" i="7" s="1"/>
  <c r="LRB55" i="7" s="1"/>
  <c r="LRC55" i="7" s="1"/>
  <c r="LRD55" i="7" s="1"/>
  <c r="LRE55" i="7" s="1"/>
  <c r="LRF55" i="7" s="1"/>
  <c r="LRG55" i="7" s="1"/>
  <c r="LRH55" i="7" s="1"/>
  <c r="LRI55" i="7" s="1"/>
  <c r="LRJ55" i="7" s="1"/>
  <c r="LRK55" i="7" s="1"/>
  <c r="LRL55" i="7" s="1"/>
  <c r="LRM55" i="7" s="1"/>
  <c r="LRN55" i="7" s="1"/>
  <c r="LRO55" i="7" s="1"/>
  <c r="LRP55" i="7" s="1"/>
  <c r="LRQ55" i="7" s="1"/>
  <c r="LRR55" i="7" s="1"/>
  <c r="LRS55" i="7" s="1"/>
  <c r="LRT55" i="7" s="1"/>
  <c r="LRU55" i="7" s="1"/>
  <c r="LRV55" i="7" s="1"/>
  <c r="LRW55" i="7" s="1"/>
  <c r="LRX55" i="7" s="1"/>
  <c r="LRY55" i="7" s="1"/>
  <c r="LRZ55" i="7" s="1"/>
  <c r="LSA55" i="7" s="1"/>
  <c r="LSB55" i="7" s="1"/>
  <c r="LSC55" i="7" s="1"/>
  <c r="LSD55" i="7" s="1"/>
  <c r="LSE55" i="7" s="1"/>
  <c r="LSF55" i="7" s="1"/>
  <c r="LSG55" i="7" s="1"/>
  <c r="LSH55" i="7" s="1"/>
  <c r="LSI55" i="7" s="1"/>
  <c r="LSJ55" i="7" s="1"/>
  <c r="LSK55" i="7" s="1"/>
  <c r="LSL55" i="7" s="1"/>
  <c r="LSM55" i="7" s="1"/>
  <c r="LSN55" i="7" s="1"/>
  <c r="LSO55" i="7" s="1"/>
  <c r="LSP55" i="7" s="1"/>
  <c r="LSQ55" i="7" s="1"/>
  <c r="LSR55" i="7" s="1"/>
  <c r="LSS55" i="7" s="1"/>
  <c r="LST55" i="7" s="1"/>
  <c r="LSU55" i="7" s="1"/>
  <c r="LSV55" i="7" s="1"/>
  <c r="LSW55" i="7" s="1"/>
  <c r="LSX55" i="7" s="1"/>
  <c r="LSY55" i="7" s="1"/>
  <c r="LSZ55" i="7" s="1"/>
  <c r="LTA55" i="7" s="1"/>
  <c r="LTB55" i="7" s="1"/>
  <c r="LTC55" i="7" s="1"/>
  <c r="LTD55" i="7" s="1"/>
  <c r="LTE55" i="7" s="1"/>
  <c r="LTF55" i="7" s="1"/>
  <c r="LTG55" i="7" s="1"/>
  <c r="LTH55" i="7" s="1"/>
  <c r="LTI55" i="7" s="1"/>
  <c r="LTJ55" i="7" s="1"/>
  <c r="LTK55" i="7" s="1"/>
  <c r="LTL55" i="7" s="1"/>
  <c r="LTM55" i="7" s="1"/>
  <c r="LTN55" i="7" s="1"/>
  <c r="LTO55" i="7" s="1"/>
  <c r="LTP55" i="7" s="1"/>
  <c r="LTQ55" i="7" s="1"/>
  <c r="LTR55" i="7" s="1"/>
  <c r="LTS55" i="7" s="1"/>
  <c r="LTT55" i="7" s="1"/>
  <c r="LTU55" i="7" s="1"/>
  <c r="LTV55" i="7" s="1"/>
  <c r="LTW55" i="7" s="1"/>
  <c r="LTX55" i="7" s="1"/>
  <c r="LTY55" i="7" s="1"/>
  <c r="LTZ55" i="7" s="1"/>
  <c r="LUA55" i="7" s="1"/>
  <c r="LUB55" i="7" s="1"/>
  <c r="LUC55" i="7" s="1"/>
  <c r="LUD55" i="7" s="1"/>
  <c r="LUE55" i="7" s="1"/>
  <c r="LUF55" i="7" s="1"/>
  <c r="LUG55" i="7" s="1"/>
  <c r="LUH55" i="7" s="1"/>
  <c r="LUI55" i="7" s="1"/>
  <c r="LUJ55" i="7" s="1"/>
  <c r="LUK55" i="7" s="1"/>
  <c r="LUL55" i="7" s="1"/>
  <c r="LUM55" i="7" s="1"/>
  <c r="LUN55" i="7" s="1"/>
  <c r="LUO55" i="7" s="1"/>
  <c r="LUP55" i="7" s="1"/>
  <c r="LUQ55" i="7" s="1"/>
  <c r="LUR55" i="7" s="1"/>
  <c r="LUS55" i="7" s="1"/>
  <c r="LUT55" i="7" s="1"/>
  <c r="LUU55" i="7" s="1"/>
  <c r="LUV55" i="7" s="1"/>
  <c r="LUW55" i="7" s="1"/>
  <c r="LUX55" i="7" s="1"/>
  <c r="LUY55" i="7" s="1"/>
  <c r="LUZ55" i="7" s="1"/>
  <c r="LVA55" i="7" s="1"/>
  <c r="LVB55" i="7" s="1"/>
  <c r="LVC55" i="7" s="1"/>
  <c r="LVD55" i="7" s="1"/>
  <c r="LVE55" i="7" s="1"/>
  <c r="LVF55" i="7" s="1"/>
  <c r="LVG55" i="7" s="1"/>
  <c r="LVH55" i="7" s="1"/>
  <c r="LVI55" i="7" s="1"/>
  <c r="LVJ55" i="7" s="1"/>
  <c r="LVK55" i="7" s="1"/>
  <c r="LVL55" i="7" s="1"/>
  <c r="LVM55" i="7" s="1"/>
  <c r="LVN55" i="7" s="1"/>
  <c r="LVO55" i="7" s="1"/>
  <c r="LVP55" i="7" s="1"/>
  <c r="LVQ55" i="7" s="1"/>
  <c r="LVR55" i="7" s="1"/>
  <c r="LVS55" i="7" s="1"/>
  <c r="LVT55" i="7" s="1"/>
  <c r="LVU55" i="7" s="1"/>
  <c r="LVV55" i="7" s="1"/>
  <c r="LVW55" i="7" s="1"/>
  <c r="LVX55" i="7" s="1"/>
  <c r="LVY55" i="7" s="1"/>
  <c r="LVZ55" i="7" s="1"/>
  <c r="LWA55" i="7" s="1"/>
  <c r="LWB55" i="7" s="1"/>
  <c r="LWC55" i="7" s="1"/>
  <c r="LWD55" i="7" s="1"/>
  <c r="LWE55" i="7" s="1"/>
  <c r="LWF55" i="7" s="1"/>
  <c r="LWG55" i="7" s="1"/>
  <c r="LWH55" i="7" s="1"/>
  <c r="LWI55" i="7" s="1"/>
  <c r="LWJ55" i="7" s="1"/>
  <c r="LWK55" i="7" s="1"/>
  <c r="LWL55" i="7" s="1"/>
  <c r="LWM55" i="7" s="1"/>
  <c r="LWN55" i="7" s="1"/>
  <c r="LWO55" i="7" s="1"/>
  <c r="LWP55" i="7" s="1"/>
  <c r="LWQ55" i="7" s="1"/>
  <c r="LWR55" i="7" s="1"/>
  <c r="LWS55" i="7" s="1"/>
  <c r="LWT55" i="7" s="1"/>
  <c r="LWU55" i="7" s="1"/>
  <c r="LWV55" i="7" s="1"/>
  <c r="LWW55" i="7" s="1"/>
  <c r="LWX55" i="7" s="1"/>
  <c r="LWY55" i="7" s="1"/>
  <c r="LWZ55" i="7" s="1"/>
  <c r="LXA55" i="7" s="1"/>
  <c r="LXB55" i="7" s="1"/>
  <c r="LXC55" i="7" s="1"/>
  <c r="LXD55" i="7" s="1"/>
  <c r="LXE55" i="7" s="1"/>
  <c r="LXF55" i="7" s="1"/>
  <c r="LXG55" i="7" s="1"/>
  <c r="LXH55" i="7" s="1"/>
  <c r="LXI55" i="7" s="1"/>
  <c r="LXJ55" i="7" s="1"/>
  <c r="LXK55" i="7" s="1"/>
  <c r="LXL55" i="7" s="1"/>
  <c r="LXM55" i="7" s="1"/>
  <c r="LXN55" i="7" s="1"/>
  <c r="LXO55" i="7" s="1"/>
  <c r="LXP55" i="7" s="1"/>
  <c r="LXQ55" i="7" s="1"/>
  <c r="LXR55" i="7" s="1"/>
  <c r="LXS55" i="7" s="1"/>
  <c r="LXT55" i="7" s="1"/>
  <c r="LXU55" i="7" s="1"/>
  <c r="LXV55" i="7" s="1"/>
  <c r="LXW55" i="7" s="1"/>
  <c r="LXX55" i="7" s="1"/>
  <c r="LXY55" i="7" s="1"/>
  <c r="LXZ55" i="7" s="1"/>
  <c r="LYA55" i="7" s="1"/>
  <c r="LYB55" i="7" s="1"/>
  <c r="LYC55" i="7" s="1"/>
  <c r="LYD55" i="7" s="1"/>
  <c r="LYE55" i="7" s="1"/>
  <c r="LYF55" i="7" s="1"/>
  <c r="LYG55" i="7" s="1"/>
  <c r="LYH55" i="7" s="1"/>
  <c r="LYI55" i="7" s="1"/>
  <c r="LYJ55" i="7" s="1"/>
  <c r="LYK55" i="7" s="1"/>
  <c r="LYL55" i="7" s="1"/>
  <c r="LYM55" i="7" s="1"/>
  <c r="LYN55" i="7" s="1"/>
  <c r="LYO55" i="7" s="1"/>
  <c r="LYP55" i="7" s="1"/>
  <c r="LYQ55" i="7" s="1"/>
  <c r="LYR55" i="7" s="1"/>
  <c r="LYS55" i="7" s="1"/>
  <c r="LYT55" i="7" s="1"/>
  <c r="LYU55" i="7" s="1"/>
  <c r="LYV55" i="7" s="1"/>
  <c r="LYW55" i="7" s="1"/>
  <c r="LYX55" i="7" s="1"/>
  <c r="LYY55" i="7" s="1"/>
  <c r="LYZ55" i="7" s="1"/>
  <c r="LZA55" i="7" s="1"/>
  <c r="LZB55" i="7" s="1"/>
  <c r="LZC55" i="7" s="1"/>
  <c r="LZD55" i="7" s="1"/>
  <c r="LZE55" i="7" s="1"/>
  <c r="LZF55" i="7" s="1"/>
  <c r="LZG55" i="7" s="1"/>
  <c r="LZH55" i="7" s="1"/>
  <c r="LZI55" i="7" s="1"/>
  <c r="LZJ55" i="7" s="1"/>
  <c r="LZK55" i="7" s="1"/>
  <c r="LZL55" i="7" s="1"/>
  <c r="LZM55" i="7" s="1"/>
  <c r="LZN55" i="7" s="1"/>
  <c r="LZO55" i="7" s="1"/>
  <c r="LZP55" i="7" s="1"/>
  <c r="LZQ55" i="7" s="1"/>
  <c r="LZR55" i="7" s="1"/>
  <c r="LZS55" i="7" s="1"/>
  <c r="LZT55" i="7" s="1"/>
  <c r="LZU55" i="7" s="1"/>
  <c r="LZV55" i="7" s="1"/>
  <c r="LZW55" i="7" s="1"/>
  <c r="LZX55" i="7" s="1"/>
  <c r="LZY55" i="7" s="1"/>
  <c r="LZZ55" i="7" s="1"/>
  <c r="MAA55" i="7" s="1"/>
  <c r="MAB55" i="7" s="1"/>
  <c r="MAC55" i="7" s="1"/>
  <c r="MAD55" i="7" s="1"/>
  <c r="MAE55" i="7" s="1"/>
  <c r="MAF55" i="7" s="1"/>
  <c r="MAG55" i="7" s="1"/>
  <c r="MAH55" i="7" s="1"/>
  <c r="MAI55" i="7" s="1"/>
  <c r="MAJ55" i="7" s="1"/>
  <c r="MAK55" i="7" s="1"/>
  <c r="MAL55" i="7" s="1"/>
  <c r="MAM55" i="7" s="1"/>
  <c r="MAN55" i="7" s="1"/>
  <c r="MAO55" i="7" s="1"/>
  <c r="MAP55" i="7" s="1"/>
  <c r="MAQ55" i="7" s="1"/>
  <c r="MAR55" i="7" s="1"/>
  <c r="MAS55" i="7" s="1"/>
  <c r="MAT55" i="7" s="1"/>
  <c r="MAU55" i="7" s="1"/>
  <c r="MAV55" i="7" s="1"/>
  <c r="MAW55" i="7" s="1"/>
  <c r="MAX55" i="7" s="1"/>
  <c r="MAY55" i="7" s="1"/>
  <c r="MAZ55" i="7" s="1"/>
  <c r="MBA55" i="7" s="1"/>
  <c r="MBB55" i="7" s="1"/>
  <c r="MBC55" i="7" s="1"/>
  <c r="MBD55" i="7" s="1"/>
  <c r="MBE55" i="7" s="1"/>
  <c r="MBF55" i="7" s="1"/>
  <c r="MBG55" i="7" s="1"/>
  <c r="MBH55" i="7" s="1"/>
  <c r="MBI55" i="7" s="1"/>
  <c r="MBJ55" i="7" s="1"/>
  <c r="MBK55" i="7" s="1"/>
  <c r="MBL55" i="7" s="1"/>
  <c r="MBM55" i="7" s="1"/>
  <c r="MBN55" i="7" s="1"/>
  <c r="MBO55" i="7" s="1"/>
  <c r="MBP55" i="7" s="1"/>
  <c r="MBQ55" i="7" s="1"/>
  <c r="MBR55" i="7" s="1"/>
  <c r="MBS55" i="7" s="1"/>
  <c r="MBT55" i="7" s="1"/>
  <c r="MBU55" i="7" s="1"/>
  <c r="MBV55" i="7" s="1"/>
  <c r="MBW55" i="7" s="1"/>
  <c r="MBX55" i="7" s="1"/>
  <c r="MBY55" i="7" s="1"/>
  <c r="MBZ55" i="7" s="1"/>
  <c r="MCA55" i="7" s="1"/>
  <c r="MCB55" i="7" s="1"/>
  <c r="MCC55" i="7" s="1"/>
  <c r="MCD55" i="7" s="1"/>
  <c r="MCE55" i="7" s="1"/>
  <c r="MCF55" i="7" s="1"/>
  <c r="MCG55" i="7" s="1"/>
  <c r="MCH55" i="7" s="1"/>
  <c r="MCI55" i="7" s="1"/>
  <c r="MCJ55" i="7" s="1"/>
  <c r="MCK55" i="7" s="1"/>
  <c r="MCL55" i="7" s="1"/>
  <c r="MCM55" i="7" s="1"/>
  <c r="MCN55" i="7" s="1"/>
  <c r="MCO55" i="7" s="1"/>
  <c r="MCP55" i="7" s="1"/>
  <c r="MCQ55" i="7" s="1"/>
  <c r="MCR55" i="7" s="1"/>
  <c r="MCS55" i="7" s="1"/>
  <c r="MCT55" i="7" s="1"/>
  <c r="MCU55" i="7" s="1"/>
  <c r="MCV55" i="7" s="1"/>
  <c r="MCW55" i="7" s="1"/>
  <c r="MCX55" i="7" s="1"/>
  <c r="MCY55" i="7" s="1"/>
  <c r="MCZ55" i="7" s="1"/>
  <c r="MDA55" i="7" s="1"/>
  <c r="MDB55" i="7" s="1"/>
  <c r="MDC55" i="7" s="1"/>
  <c r="MDD55" i="7" s="1"/>
  <c r="MDE55" i="7" s="1"/>
  <c r="MDF55" i="7" s="1"/>
  <c r="MDG55" i="7" s="1"/>
  <c r="MDH55" i="7" s="1"/>
  <c r="MDI55" i="7" s="1"/>
  <c r="MDJ55" i="7" s="1"/>
  <c r="MDK55" i="7" s="1"/>
  <c r="MDL55" i="7" s="1"/>
  <c r="MDM55" i="7" s="1"/>
  <c r="MDN55" i="7" s="1"/>
  <c r="MDO55" i="7" s="1"/>
  <c r="MDP55" i="7" s="1"/>
  <c r="MDQ55" i="7" s="1"/>
  <c r="MDR55" i="7" s="1"/>
  <c r="MDS55" i="7" s="1"/>
  <c r="MDT55" i="7" s="1"/>
  <c r="MDU55" i="7" s="1"/>
  <c r="MDV55" i="7" s="1"/>
  <c r="MDW55" i="7" s="1"/>
  <c r="MDX55" i="7" s="1"/>
  <c r="MDY55" i="7" s="1"/>
  <c r="MDZ55" i="7" s="1"/>
  <c r="MEA55" i="7" s="1"/>
  <c r="MEB55" i="7" s="1"/>
  <c r="MEC55" i="7" s="1"/>
  <c r="MED55" i="7" s="1"/>
  <c r="MEE55" i="7" s="1"/>
  <c r="MEF55" i="7" s="1"/>
  <c r="MEG55" i="7" s="1"/>
  <c r="MEH55" i="7" s="1"/>
  <c r="MEI55" i="7" s="1"/>
  <c r="MEJ55" i="7" s="1"/>
  <c r="MEK55" i="7" s="1"/>
  <c r="MEL55" i="7" s="1"/>
  <c r="MEM55" i="7" s="1"/>
  <c r="MEN55" i="7" s="1"/>
  <c r="MEO55" i="7" s="1"/>
  <c r="MEP55" i="7" s="1"/>
  <c r="MEQ55" i="7" s="1"/>
  <c r="MER55" i="7" s="1"/>
  <c r="MES55" i="7" s="1"/>
  <c r="MET55" i="7" s="1"/>
  <c r="MEU55" i="7" s="1"/>
  <c r="MEV55" i="7" s="1"/>
  <c r="MEW55" i="7" s="1"/>
  <c r="MEX55" i="7" s="1"/>
  <c r="MEY55" i="7" s="1"/>
  <c r="MEZ55" i="7" s="1"/>
  <c r="MFA55" i="7" s="1"/>
  <c r="MFB55" i="7" s="1"/>
  <c r="MFC55" i="7" s="1"/>
  <c r="MFD55" i="7" s="1"/>
  <c r="MFE55" i="7" s="1"/>
  <c r="MFF55" i="7" s="1"/>
  <c r="MFG55" i="7" s="1"/>
  <c r="MFH55" i="7" s="1"/>
  <c r="MFI55" i="7" s="1"/>
  <c r="MFJ55" i="7" s="1"/>
  <c r="MFK55" i="7" s="1"/>
  <c r="MFL55" i="7" s="1"/>
  <c r="MFM55" i="7" s="1"/>
  <c r="MFN55" i="7" s="1"/>
  <c r="MFO55" i="7" s="1"/>
  <c r="MFP55" i="7" s="1"/>
  <c r="MFQ55" i="7" s="1"/>
  <c r="MFR55" i="7" s="1"/>
  <c r="MFS55" i="7" s="1"/>
  <c r="MFT55" i="7" s="1"/>
  <c r="MFU55" i="7" s="1"/>
  <c r="MFV55" i="7" s="1"/>
  <c r="MFW55" i="7" s="1"/>
  <c r="MFX55" i="7" s="1"/>
  <c r="MFY55" i="7" s="1"/>
  <c r="MFZ55" i="7" s="1"/>
  <c r="MGA55" i="7" s="1"/>
  <c r="MGB55" i="7" s="1"/>
  <c r="MGC55" i="7" s="1"/>
  <c r="MGD55" i="7" s="1"/>
  <c r="MGE55" i="7" s="1"/>
  <c r="MGF55" i="7" s="1"/>
  <c r="MGG55" i="7" s="1"/>
  <c r="MGH55" i="7" s="1"/>
  <c r="MGI55" i="7" s="1"/>
  <c r="MGJ55" i="7" s="1"/>
  <c r="MGK55" i="7" s="1"/>
  <c r="MGL55" i="7" s="1"/>
  <c r="MGM55" i="7" s="1"/>
  <c r="MGN55" i="7" s="1"/>
  <c r="MGO55" i="7" s="1"/>
  <c r="MGP55" i="7" s="1"/>
  <c r="MGQ55" i="7" s="1"/>
  <c r="MGR55" i="7" s="1"/>
  <c r="MGS55" i="7" s="1"/>
  <c r="MGT55" i="7" s="1"/>
  <c r="MGU55" i="7" s="1"/>
  <c r="MGV55" i="7" s="1"/>
  <c r="MGW55" i="7" s="1"/>
  <c r="MGX55" i="7" s="1"/>
  <c r="MGY55" i="7" s="1"/>
  <c r="MGZ55" i="7" s="1"/>
  <c r="MHA55" i="7" s="1"/>
  <c r="MHB55" i="7" s="1"/>
  <c r="MHC55" i="7" s="1"/>
  <c r="MHD55" i="7" s="1"/>
  <c r="MHE55" i="7" s="1"/>
  <c r="MHF55" i="7" s="1"/>
  <c r="MHG55" i="7" s="1"/>
  <c r="MHH55" i="7" s="1"/>
  <c r="MHI55" i="7" s="1"/>
  <c r="MHJ55" i="7" s="1"/>
  <c r="MHK55" i="7" s="1"/>
  <c r="MHL55" i="7" s="1"/>
  <c r="MHM55" i="7" s="1"/>
  <c r="MHN55" i="7" s="1"/>
  <c r="MHO55" i="7" s="1"/>
  <c r="MHP55" i="7" s="1"/>
  <c r="MHQ55" i="7" s="1"/>
  <c r="MHR55" i="7" s="1"/>
  <c r="MHS55" i="7" s="1"/>
  <c r="MHT55" i="7" s="1"/>
  <c r="MHU55" i="7" s="1"/>
  <c r="MHV55" i="7" s="1"/>
  <c r="MHW55" i="7" s="1"/>
  <c r="MHX55" i="7" s="1"/>
  <c r="MHY55" i="7" s="1"/>
  <c r="MHZ55" i="7" s="1"/>
  <c r="MIA55" i="7" s="1"/>
  <c r="MIB55" i="7" s="1"/>
  <c r="MIC55" i="7" s="1"/>
  <c r="MID55" i="7" s="1"/>
  <c r="MIE55" i="7" s="1"/>
  <c r="MIF55" i="7" s="1"/>
  <c r="MIG55" i="7" s="1"/>
  <c r="MIH55" i="7" s="1"/>
  <c r="MII55" i="7" s="1"/>
  <c r="MIJ55" i="7" s="1"/>
  <c r="MIK55" i="7" s="1"/>
  <c r="MIL55" i="7" s="1"/>
  <c r="MIM55" i="7" s="1"/>
  <c r="MIN55" i="7" s="1"/>
  <c r="MIO55" i="7" s="1"/>
  <c r="MIP55" i="7" s="1"/>
  <c r="MIQ55" i="7" s="1"/>
  <c r="MIR55" i="7" s="1"/>
  <c r="MIS55" i="7" s="1"/>
  <c r="MIT55" i="7" s="1"/>
  <c r="MIU55" i="7" s="1"/>
  <c r="MIV55" i="7" s="1"/>
  <c r="MIW55" i="7" s="1"/>
  <c r="MIX55" i="7" s="1"/>
  <c r="MIY55" i="7" s="1"/>
  <c r="MIZ55" i="7" s="1"/>
  <c r="MJA55" i="7" s="1"/>
  <c r="MJB55" i="7" s="1"/>
  <c r="MJC55" i="7" s="1"/>
  <c r="MJD55" i="7" s="1"/>
  <c r="MJE55" i="7" s="1"/>
  <c r="MJF55" i="7" s="1"/>
  <c r="MJG55" i="7" s="1"/>
  <c r="MJH55" i="7" s="1"/>
  <c r="MJI55" i="7" s="1"/>
  <c r="MJJ55" i="7" s="1"/>
  <c r="MJK55" i="7" s="1"/>
  <c r="MJL55" i="7" s="1"/>
  <c r="MJM55" i="7" s="1"/>
  <c r="MJN55" i="7" s="1"/>
  <c r="MJO55" i="7" s="1"/>
  <c r="MJP55" i="7" s="1"/>
  <c r="MJQ55" i="7" s="1"/>
  <c r="MJR55" i="7" s="1"/>
  <c r="MJS55" i="7" s="1"/>
  <c r="MJT55" i="7" s="1"/>
  <c r="MJU55" i="7" s="1"/>
  <c r="MJV55" i="7" s="1"/>
  <c r="MJW55" i="7" s="1"/>
  <c r="MJX55" i="7" s="1"/>
  <c r="MJY55" i="7" s="1"/>
  <c r="MJZ55" i="7" s="1"/>
  <c r="MKA55" i="7" s="1"/>
  <c r="MKB55" i="7" s="1"/>
  <c r="MKC55" i="7" s="1"/>
  <c r="MKD55" i="7" s="1"/>
  <c r="MKE55" i="7" s="1"/>
  <c r="MKF55" i="7" s="1"/>
  <c r="MKG55" i="7" s="1"/>
  <c r="MKH55" i="7" s="1"/>
  <c r="MKI55" i="7" s="1"/>
  <c r="MKJ55" i="7" s="1"/>
  <c r="MKK55" i="7" s="1"/>
  <c r="MKL55" i="7" s="1"/>
  <c r="MKM55" i="7" s="1"/>
  <c r="MKN55" i="7" s="1"/>
  <c r="MKO55" i="7" s="1"/>
  <c r="MKP55" i="7" s="1"/>
  <c r="MKQ55" i="7" s="1"/>
  <c r="MKR55" i="7" s="1"/>
  <c r="MKS55" i="7" s="1"/>
  <c r="MKT55" i="7" s="1"/>
  <c r="MKU55" i="7" s="1"/>
  <c r="MKV55" i="7" s="1"/>
  <c r="MKW55" i="7" s="1"/>
  <c r="MKX55" i="7" s="1"/>
  <c r="MKY55" i="7" s="1"/>
  <c r="MKZ55" i="7" s="1"/>
  <c r="MLA55" i="7" s="1"/>
  <c r="MLB55" i="7" s="1"/>
  <c r="MLC55" i="7" s="1"/>
  <c r="MLD55" i="7" s="1"/>
  <c r="MLE55" i="7" s="1"/>
  <c r="MLF55" i="7" s="1"/>
  <c r="MLG55" i="7" s="1"/>
  <c r="MLH55" i="7" s="1"/>
  <c r="MLI55" i="7" s="1"/>
  <c r="MLJ55" i="7" s="1"/>
  <c r="MLK55" i="7" s="1"/>
  <c r="MLL55" i="7" s="1"/>
  <c r="MLM55" i="7" s="1"/>
  <c r="MLN55" i="7" s="1"/>
  <c r="MLO55" i="7" s="1"/>
  <c r="MLP55" i="7" s="1"/>
  <c r="MLQ55" i="7" s="1"/>
  <c r="MLR55" i="7" s="1"/>
  <c r="MLS55" i="7" s="1"/>
  <c r="MLT55" i="7" s="1"/>
  <c r="MLU55" i="7" s="1"/>
  <c r="MLV55" i="7" s="1"/>
  <c r="MLW55" i="7" s="1"/>
  <c r="MLX55" i="7" s="1"/>
  <c r="MLY55" i="7" s="1"/>
  <c r="MLZ55" i="7" s="1"/>
  <c r="MMA55" i="7" s="1"/>
  <c r="MMB55" i="7" s="1"/>
  <c r="MMC55" i="7" s="1"/>
  <c r="MMD55" i="7" s="1"/>
  <c r="MME55" i="7" s="1"/>
  <c r="MMF55" i="7" s="1"/>
  <c r="MMG55" i="7" s="1"/>
  <c r="MMH55" i="7" s="1"/>
  <c r="MMI55" i="7" s="1"/>
  <c r="MMJ55" i="7" s="1"/>
  <c r="MMK55" i="7" s="1"/>
  <c r="MML55" i="7" s="1"/>
  <c r="MMM55" i="7" s="1"/>
  <c r="MMN55" i="7" s="1"/>
  <c r="MMO55" i="7" s="1"/>
  <c r="MMP55" i="7" s="1"/>
  <c r="MMQ55" i="7" s="1"/>
  <c r="MMR55" i="7" s="1"/>
  <c r="MMS55" i="7" s="1"/>
  <c r="MMT55" i="7" s="1"/>
  <c r="MMU55" i="7" s="1"/>
  <c r="MMV55" i="7" s="1"/>
  <c r="MMW55" i="7" s="1"/>
  <c r="MMX55" i="7" s="1"/>
  <c r="MMY55" i="7" s="1"/>
  <c r="MMZ55" i="7" s="1"/>
  <c r="MNA55" i="7" s="1"/>
  <c r="MNB55" i="7" s="1"/>
  <c r="MNC55" i="7" s="1"/>
  <c r="MND55" i="7" s="1"/>
  <c r="MNE55" i="7" s="1"/>
  <c r="MNF55" i="7" s="1"/>
  <c r="MNG55" i="7" s="1"/>
  <c r="MNH55" i="7" s="1"/>
  <c r="MNI55" i="7" s="1"/>
  <c r="MNJ55" i="7" s="1"/>
  <c r="MNK55" i="7" s="1"/>
  <c r="MNL55" i="7" s="1"/>
  <c r="MNM55" i="7" s="1"/>
  <c r="MNN55" i="7" s="1"/>
  <c r="MNO55" i="7" s="1"/>
  <c r="MNP55" i="7" s="1"/>
  <c r="MNQ55" i="7" s="1"/>
  <c r="MNR55" i="7" s="1"/>
  <c r="MNS55" i="7" s="1"/>
  <c r="MNT55" i="7" s="1"/>
  <c r="MNU55" i="7" s="1"/>
  <c r="MNV55" i="7" s="1"/>
  <c r="MNW55" i="7" s="1"/>
  <c r="MNX55" i="7" s="1"/>
  <c r="MNY55" i="7" s="1"/>
  <c r="MNZ55" i="7" s="1"/>
  <c r="MOA55" i="7" s="1"/>
  <c r="MOB55" i="7" s="1"/>
  <c r="MOC55" i="7" s="1"/>
  <c r="MOD55" i="7" s="1"/>
  <c r="MOE55" i="7" s="1"/>
  <c r="MOF55" i="7" s="1"/>
  <c r="MOG55" i="7" s="1"/>
  <c r="MOH55" i="7" s="1"/>
  <c r="MOI55" i="7" s="1"/>
  <c r="MOJ55" i="7" s="1"/>
  <c r="MOK55" i="7" s="1"/>
  <c r="MOL55" i="7" s="1"/>
  <c r="MOM55" i="7" s="1"/>
  <c r="MON55" i="7" s="1"/>
  <c r="MOO55" i="7" s="1"/>
  <c r="MOP55" i="7" s="1"/>
  <c r="MOQ55" i="7" s="1"/>
  <c r="MOR55" i="7" s="1"/>
  <c r="MOS55" i="7" s="1"/>
  <c r="MOT55" i="7" s="1"/>
  <c r="MOU55" i="7" s="1"/>
  <c r="MOV55" i="7" s="1"/>
  <c r="MOW55" i="7" s="1"/>
  <c r="MOX55" i="7" s="1"/>
  <c r="MOY55" i="7" s="1"/>
  <c r="MOZ55" i="7" s="1"/>
  <c r="MPA55" i="7" s="1"/>
  <c r="MPB55" i="7" s="1"/>
  <c r="MPC55" i="7" s="1"/>
  <c r="MPD55" i="7" s="1"/>
  <c r="MPE55" i="7" s="1"/>
  <c r="MPF55" i="7" s="1"/>
  <c r="MPG55" i="7" s="1"/>
  <c r="MPH55" i="7" s="1"/>
  <c r="MPI55" i="7" s="1"/>
  <c r="MPJ55" i="7" s="1"/>
  <c r="MPK55" i="7" s="1"/>
  <c r="MPL55" i="7" s="1"/>
  <c r="MPM55" i="7" s="1"/>
  <c r="MPN55" i="7" s="1"/>
  <c r="MPO55" i="7" s="1"/>
  <c r="MPP55" i="7" s="1"/>
  <c r="MPQ55" i="7" s="1"/>
  <c r="MPR55" i="7" s="1"/>
  <c r="MPS55" i="7" s="1"/>
  <c r="MPT55" i="7" s="1"/>
  <c r="MPU55" i="7" s="1"/>
  <c r="MPV55" i="7" s="1"/>
  <c r="MPW55" i="7" s="1"/>
  <c r="MPX55" i="7" s="1"/>
  <c r="MPY55" i="7" s="1"/>
  <c r="MPZ55" i="7" s="1"/>
  <c r="MQA55" i="7" s="1"/>
  <c r="MQB55" i="7" s="1"/>
  <c r="MQC55" i="7" s="1"/>
  <c r="MQD55" i="7" s="1"/>
  <c r="MQE55" i="7" s="1"/>
  <c r="MQF55" i="7" s="1"/>
  <c r="MQG55" i="7" s="1"/>
  <c r="MQH55" i="7" s="1"/>
  <c r="MQI55" i="7" s="1"/>
  <c r="MQJ55" i="7" s="1"/>
  <c r="MQK55" i="7" s="1"/>
  <c r="MQL55" i="7" s="1"/>
  <c r="MQM55" i="7" s="1"/>
  <c r="MQN55" i="7" s="1"/>
  <c r="MQO55" i="7" s="1"/>
  <c r="MQP55" i="7" s="1"/>
  <c r="MQQ55" i="7" s="1"/>
  <c r="MQR55" i="7" s="1"/>
  <c r="MQS55" i="7" s="1"/>
  <c r="MQT55" i="7" s="1"/>
  <c r="MQU55" i="7" s="1"/>
  <c r="MQV55" i="7" s="1"/>
  <c r="MQW55" i="7" s="1"/>
  <c r="MQX55" i="7" s="1"/>
  <c r="MQY55" i="7" s="1"/>
  <c r="MQZ55" i="7" s="1"/>
  <c r="MRA55" i="7" s="1"/>
  <c r="MRB55" i="7" s="1"/>
  <c r="MRC55" i="7" s="1"/>
  <c r="MRD55" i="7" s="1"/>
  <c r="MRE55" i="7" s="1"/>
  <c r="MRF55" i="7" s="1"/>
  <c r="MRG55" i="7" s="1"/>
  <c r="MRH55" i="7" s="1"/>
  <c r="MRI55" i="7" s="1"/>
  <c r="MRJ55" i="7" s="1"/>
  <c r="MRK55" i="7" s="1"/>
  <c r="MRL55" i="7" s="1"/>
  <c r="MRM55" i="7" s="1"/>
  <c r="MRN55" i="7" s="1"/>
  <c r="MRO55" i="7" s="1"/>
  <c r="MRP55" i="7" s="1"/>
  <c r="MRQ55" i="7" s="1"/>
  <c r="MRR55" i="7" s="1"/>
  <c r="MRS55" i="7" s="1"/>
  <c r="MRT55" i="7" s="1"/>
  <c r="MRU55" i="7" s="1"/>
  <c r="MRV55" i="7" s="1"/>
  <c r="MRW55" i="7" s="1"/>
  <c r="MRX55" i="7" s="1"/>
  <c r="MRY55" i="7" s="1"/>
  <c r="MRZ55" i="7" s="1"/>
  <c r="MSA55" i="7" s="1"/>
  <c r="MSB55" i="7" s="1"/>
  <c r="MSC55" i="7" s="1"/>
  <c r="MSD55" i="7" s="1"/>
  <c r="MSE55" i="7" s="1"/>
  <c r="MSF55" i="7" s="1"/>
  <c r="MSG55" i="7" s="1"/>
  <c r="MSH55" i="7" s="1"/>
  <c r="MSI55" i="7" s="1"/>
  <c r="MSJ55" i="7" s="1"/>
  <c r="MSK55" i="7" s="1"/>
  <c r="MSL55" i="7" s="1"/>
  <c r="MSM55" i="7" s="1"/>
  <c r="MSN55" i="7" s="1"/>
  <c r="MSO55" i="7" s="1"/>
  <c r="MSP55" i="7" s="1"/>
  <c r="MSQ55" i="7" s="1"/>
  <c r="MSR55" i="7" s="1"/>
  <c r="MSS55" i="7" s="1"/>
  <c r="MST55" i="7" s="1"/>
  <c r="MSU55" i="7" s="1"/>
  <c r="MSV55" i="7" s="1"/>
  <c r="MSW55" i="7" s="1"/>
  <c r="MSX55" i="7" s="1"/>
  <c r="MSY55" i="7" s="1"/>
  <c r="MSZ55" i="7" s="1"/>
  <c r="MTA55" i="7" s="1"/>
  <c r="MTB55" i="7" s="1"/>
  <c r="MTC55" i="7" s="1"/>
  <c r="MTD55" i="7" s="1"/>
  <c r="MTE55" i="7" s="1"/>
  <c r="MTF55" i="7" s="1"/>
  <c r="MTG55" i="7" s="1"/>
  <c r="MTH55" i="7" s="1"/>
  <c r="MTI55" i="7" s="1"/>
  <c r="MTJ55" i="7" s="1"/>
  <c r="MTK55" i="7" s="1"/>
  <c r="MTL55" i="7" s="1"/>
  <c r="MTM55" i="7" s="1"/>
  <c r="MTN55" i="7" s="1"/>
  <c r="MTO55" i="7" s="1"/>
  <c r="MTP55" i="7" s="1"/>
  <c r="MTQ55" i="7" s="1"/>
  <c r="MTR55" i="7" s="1"/>
  <c r="MTS55" i="7" s="1"/>
  <c r="MTT55" i="7" s="1"/>
  <c r="MTU55" i="7" s="1"/>
  <c r="MTV55" i="7" s="1"/>
  <c r="MTW55" i="7" s="1"/>
  <c r="MTX55" i="7" s="1"/>
  <c r="MTY55" i="7" s="1"/>
  <c r="MTZ55" i="7" s="1"/>
  <c r="MUA55" i="7" s="1"/>
  <c r="MUB55" i="7" s="1"/>
  <c r="MUC55" i="7" s="1"/>
  <c r="MUD55" i="7" s="1"/>
  <c r="MUE55" i="7" s="1"/>
  <c r="MUF55" i="7" s="1"/>
  <c r="MUG55" i="7" s="1"/>
  <c r="MUH55" i="7" s="1"/>
  <c r="MUI55" i="7" s="1"/>
  <c r="MUJ55" i="7" s="1"/>
  <c r="MUK55" i="7" s="1"/>
  <c r="MUL55" i="7" s="1"/>
  <c r="MUM55" i="7" s="1"/>
  <c r="MUN55" i="7" s="1"/>
  <c r="MUO55" i="7" s="1"/>
  <c r="MUP55" i="7" s="1"/>
  <c r="MUQ55" i="7" s="1"/>
  <c r="MUR55" i="7" s="1"/>
  <c r="MUS55" i="7" s="1"/>
  <c r="MUT55" i="7" s="1"/>
  <c r="MUU55" i="7" s="1"/>
  <c r="MUV55" i="7" s="1"/>
  <c r="MUW55" i="7" s="1"/>
  <c r="MUX55" i="7" s="1"/>
  <c r="MUY55" i="7" s="1"/>
  <c r="MUZ55" i="7" s="1"/>
  <c r="MVA55" i="7" s="1"/>
  <c r="MVB55" i="7" s="1"/>
  <c r="MVC55" i="7" s="1"/>
  <c r="MVD55" i="7" s="1"/>
  <c r="MVE55" i="7" s="1"/>
  <c r="MVF55" i="7" s="1"/>
  <c r="MVG55" i="7" s="1"/>
  <c r="MVH55" i="7" s="1"/>
  <c r="MVI55" i="7" s="1"/>
  <c r="MVJ55" i="7" s="1"/>
  <c r="MVK55" i="7" s="1"/>
  <c r="MVL55" i="7" s="1"/>
  <c r="MVM55" i="7" s="1"/>
  <c r="MVN55" i="7" s="1"/>
  <c r="MVO55" i="7" s="1"/>
  <c r="MVP55" i="7" s="1"/>
  <c r="MVQ55" i="7" s="1"/>
  <c r="MVR55" i="7" s="1"/>
  <c r="MVS55" i="7" s="1"/>
  <c r="MVT55" i="7" s="1"/>
  <c r="MVU55" i="7" s="1"/>
  <c r="MVV55" i="7" s="1"/>
  <c r="MVW55" i="7" s="1"/>
  <c r="MVX55" i="7" s="1"/>
  <c r="MVY55" i="7" s="1"/>
  <c r="MVZ55" i="7" s="1"/>
  <c r="MWA55" i="7" s="1"/>
  <c r="MWB55" i="7" s="1"/>
  <c r="MWC55" i="7" s="1"/>
  <c r="MWD55" i="7" s="1"/>
  <c r="MWE55" i="7" s="1"/>
  <c r="MWF55" i="7" s="1"/>
  <c r="MWG55" i="7" s="1"/>
  <c r="MWH55" i="7" s="1"/>
  <c r="MWI55" i="7" s="1"/>
  <c r="MWJ55" i="7" s="1"/>
  <c r="MWK55" i="7" s="1"/>
  <c r="MWL55" i="7" s="1"/>
  <c r="MWM55" i="7" s="1"/>
  <c r="MWN55" i="7" s="1"/>
  <c r="MWO55" i="7" s="1"/>
  <c r="MWP55" i="7" s="1"/>
  <c r="MWQ55" i="7" s="1"/>
  <c r="MWR55" i="7" s="1"/>
  <c r="MWS55" i="7" s="1"/>
  <c r="MWT55" i="7" s="1"/>
  <c r="MWU55" i="7" s="1"/>
  <c r="MWV55" i="7" s="1"/>
  <c r="MWW55" i="7" s="1"/>
  <c r="MWX55" i="7" s="1"/>
  <c r="MWY55" i="7" s="1"/>
  <c r="MWZ55" i="7" s="1"/>
  <c r="MXA55" i="7" s="1"/>
  <c r="MXB55" i="7" s="1"/>
  <c r="MXC55" i="7" s="1"/>
  <c r="MXD55" i="7" s="1"/>
  <c r="MXE55" i="7" s="1"/>
  <c r="MXF55" i="7" s="1"/>
  <c r="MXG55" i="7" s="1"/>
  <c r="MXH55" i="7" s="1"/>
  <c r="MXI55" i="7" s="1"/>
  <c r="MXJ55" i="7" s="1"/>
  <c r="MXK55" i="7" s="1"/>
  <c r="MXL55" i="7" s="1"/>
  <c r="MXM55" i="7" s="1"/>
  <c r="MXN55" i="7" s="1"/>
  <c r="MXO55" i="7" s="1"/>
  <c r="MXP55" i="7" s="1"/>
  <c r="MXQ55" i="7" s="1"/>
  <c r="MXR55" i="7" s="1"/>
  <c r="MXS55" i="7" s="1"/>
  <c r="MXT55" i="7" s="1"/>
  <c r="MXU55" i="7" s="1"/>
  <c r="MXV55" i="7" s="1"/>
  <c r="MXW55" i="7" s="1"/>
  <c r="MXX55" i="7" s="1"/>
  <c r="MXY55" i="7" s="1"/>
  <c r="MXZ55" i="7" s="1"/>
  <c r="MYA55" i="7" s="1"/>
  <c r="MYB55" i="7" s="1"/>
  <c r="MYC55" i="7" s="1"/>
  <c r="MYD55" i="7" s="1"/>
  <c r="MYE55" i="7" s="1"/>
  <c r="MYF55" i="7" s="1"/>
  <c r="MYG55" i="7" s="1"/>
  <c r="MYH55" i="7" s="1"/>
  <c r="MYI55" i="7" s="1"/>
  <c r="MYJ55" i="7" s="1"/>
  <c r="MYK55" i="7" s="1"/>
  <c r="MYL55" i="7" s="1"/>
  <c r="MYM55" i="7" s="1"/>
  <c r="MYN55" i="7" s="1"/>
  <c r="MYO55" i="7" s="1"/>
  <c r="MYP55" i="7" s="1"/>
  <c r="MYQ55" i="7" s="1"/>
  <c r="MYR55" i="7" s="1"/>
  <c r="MYS55" i="7" s="1"/>
  <c r="MYT55" i="7" s="1"/>
  <c r="MYU55" i="7" s="1"/>
  <c r="MYV55" i="7" s="1"/>
  <c r="MYW55" i="7" s="1"/>
  <c r="MYX55" i="7" s="1"/>
  <c r="MYY55" i="7" s="1"/>
  <c r="MYZ55" i="7" s="1"/>
  <c r="MZA55" i="7" s="1"/>
  <c r="MZB55" i="7" s="1"/>
  <c r="MZC55" i="7" s="1"/>
  <c r="MZD55" i="7" s="1"/>
  <c r="MZE55" i="7" s="1"/>
  <c r="MZF55" i="7" s="1"/>
  <c r="MZG55" i="7" s="1"/>
  <c r="MZH55" i="7" s="1"/>
  <c r="MZI55" i="7" s="1"/>
  <c r="MZJ55" i="7" s="1"/>
  <c r="MZK55" i="7" s="1"/>
  <c r="MZL55" i="7" s="1"/>
  <c r="MZM55" i="7" s="1"/>
  <c r="MZN55" i="7" s="1"/>
  <c r="MZO55" i="7" s="1"/>
  <c r="MZP55" i="7" s="1"/>
  <c r="MZQ55" i="7" s="1"/>
  <c r="MZR55" i="7" s="1"/>
  <c r="MZS55" i="7" s="1"/>
  <c r="MZT55" i="7" s="1"/>
  <c r="MZU55" i="7" s="1"/>
  <c r="MZV55" i="7" s="1"/>
  <c r="MZW55" i="7" s="1"/>
  <c r="MZX55" i="7" s="1"/>
  <c r="MZY55" i="7" s="1"/>
  <c r="MZZ55" i="7" s="1"/>
  <c r="NAA55" i="7" s="1"/>
  <c r="NAB55" i="7" s="1"/>
  <c r="NAC55" i="7" s="1"/>
  <c r="NAD55" i="7" s="1"/>
  <c r="NAE55" i="7" s="1"/>
  <c r="NAF55" i="7" s="1"/>
  <c r="NAG55" i="7" s="1"/>
  <c r="NAH55" i="7" s="1"/>
  <c r="NAI55" i="7" s="1"/>
  <c r="NAJ55" i="7" s="1"/>
  <c r="NAK55" i="7" s="1"/>
  <c r="NAL55" i="7" s="1"/>
  <c r="NAM55" i="7" s="1"/>
  <c r="NAN55" i="7" s="1"/>
  <c r="NAO55" i="7" s="1"/>
  <c r="NAP55" i="7" s="1"/>
  <c r="NAQ55" i="7" s="1"/>
  <c r="NAR55" i="7" s="1"/>
  <c r="NAS55" i="7" s="1"/>
  <c r="NAT55" i="7" s="1"/>
  <c r="NAU55" i="7" s="1"/>
  <c r="NAV55" i="7" s="1"/>
  <c r="NAW55" i="7" s="1"/>
  <c r="NAX55" i="7" s="1"/>
  <c r="NAY55" i="7" s="1"/>
  <c r="NAZ55" i="7" s="1"/>
  <c r="NBA55" i="7" s="1"/>
  <c r="NBB55" i="7" s="1"/>
  <c r="NBC55" i="7" s="1"/>
  <c r="NBD55" i="7" s="1"/>
  <c r="NBE55" i="7" s="1"/>
  <c r="NBF55" i="7" s="1"/>
  <c r="NBG55" i="7" s="1"/>
  <c r="NBH55" i="7" s="1"/>
  <c r="NBI55" i="7" s="1"/>
  <c r="NBJ55" i="7" s="1"/>
  <c r="NBK55" i="7" s="1"/>
  <c r="NBL55" i="7" s="1"/>
  <c r="NBM55" i="7" s="1"/>
  <c r="NBN55" i="7" s="1"/>
  <c r="NBO55" i="7" s="1"/>
  <c r="NBP55" i="7" s="1"/>
  <c r="NBQ55" i="7" s="1"/>
  <c r="NBR55" i="7" s="1"/>
  <c r="NBS55" i="7" s="1"/>
  <c r="NBT55" i="7" s="1"/>
  <c r="NBU55" i="7" s="1"/>
  <c r="NBV55" i="7" s="1"/>
  <c r="NBW55" i="7" s="1"/>
  <c r="NBX55" i="7" s="1"/>
  <c r="NBY55" i="7" s="1"/>
  <c r="NBZ55" i="7" s="1"/>
  <c r="NCA55" i="7" s="1"/>
  <c r="NCB55" i="7" s="1"/>
  <c r="NCC55" i="7" s="1"/>
  <c r="NCD55" i="7" s="1"/>
  <c r="NCE55" i="7" s="1"/>
  <c r="NCF55" i="7" s="1"/>
  <c r="NCG55" i="7" s="1"/>
  <c r="NCH55" i="7" s="1"/>
  <c r="NCI55" i="7" s="1"/>
  <c r="NCJ55" i="7" s="1"/>
  <c r="NCK55" i="7" s="1"/>
  <c r="NCL55" i="7" s="1"/>
  <c r="NCM55" i="7" s="1"/>
  <c r="NCN55" i="7" s="1"/>
  <c r="NCO55" i="7" s="1"/>
  <c r="NCP55" i="7" s="1"/>
  <c r="NCQ55" i="7" s="1"/>
  <c r="NCR55" i="7" s="1"/>
  <c r="NCS55" i="7" s="1"/>
  <c r="NCT55" i="7" s="1"/>
  <c r="NCU55" i="7" s="1"/>
  <c r="NCV55" i="7" s="1"/>
  <c r="NCW55" i="7" s="1"/>
  <c r="NCX55" i="7" s="1"/>
  <c r="NCY55" i="7" s="1"/>
  <c r="NCZ55" i="7" s="1"/>
  <c r="NDA55" i="7" s="1"/>
  <c r="NDB55" i="7" s="1"/>
  <c r="NDC55" i="7" s="1"/>
  <c r="NDD55" i="7" s="1"/>
  <c r="NDE55" i="7" s="1"/>
  <c r="NDF55" i="7" s="1"/>
  <c r="NDG55" i="7" s="1"/>
  <c r="NDH55" i="7" s="1"/>
  <c r="NDI55" i="7" s="1"/>
  <c r="NDJ55" i="7" s="1"/>
  <c r="NDK55" i="7" s="1"/>
  <c r="NDL55" i="7" s="1"/>
  <c r="NDM55" i="7" s="1"/>
  <c r="NDN55" i="7" s="1"/>
  <c r="NDO55" i="7" s="1"/>
  <c r="NDP55" i="7" s="1"/>
  <c r="NDQ55" i="7" s="1"/>
  <c r="NDR55" i="7" s="1"/>
  <c r="NDS55" i="7" s="1"/>
  <c r="NDT55" i="7" s="1"/>
  <c r="NDU55" i="7" s="1"/>
  <c r="NDV55" i="7" s="1"/>
  <c r="NDW55" i="7" s="1"/>
  <c r="NDX55" i="7" s="1"/>
  <c r="NDY55" i="7" s="1"/>
  <c r="NDZ55" i="7" s="1"/>
  <c r="NEA55" i="7" s="1"/>
  <c r="NEB55" i="7" s="1"/>
  <c r="NEC55" i="7" s="1"/>
  <c r="NED55" i="7" s="1"/>
  <c r="NEE55" i="7" s="1"/>
  <c r="NEF55" i="7" s="1"/>
  <c r="NEG55" i="7" s="1"/>
  <c r="NEH55" i="7" s="1"/>
  <c r="NEI55" i="7" s="1"/>
  <c r="NEJ55" i="7" s="1"/>
  <c r="NEK55" i="7" s="1"/>
  <c r="NEL55" i="7" s="1"/>
  <c r="NEM55" i="7" s="1"/>
  <c r="NEN55" i="7" s="1"/>
  <c r="NEO55" i="7" s="1"/>
  <c r="NEP55" i="7" s="1"/>
  <c r="NEQ55" i="7" s="1"/>
  <c r="NER55" i="7" s="1"/>
  <c r="NES55" i="7" s="1"/>
  <c r="NET55" i="7" s="1"/>
  <c r="NEU55" i="7" s="1"/>
  <c r="NEV55" i="7" s="1"/>
  <c r="NEW55" i="7" s="1"/>
  <c r="NEX55" i="7" s="1"/>
  <c r="NEY55" i="7" s="1"/>
  <c r="NEZ55" i="7" s="1"/>
  <c r="NFA55" i="7" s="1"/>
  <c r="NFB55" i="7" s="1"/>
  <c r="NFC55" i="7" s="1"/>
  <c r="NFD55" i="7" s="1"/>
  <c r="NFE55" i="7" s="1"/>
  <c r="NFF55" i="7" s="1"/>
  <c r="NFG55" i="7" s="1"/>
  <c r="NFH55" i="7" s="1"/>
  <c r="NFI55" i="7" s="1"/>
  <c r="NFJ55" i="7" s="1"/>
  <c r="NFK55" i="7" s="1"/>
  <c r="NFL55" i="7" s="1"/>
  <c r="NFM55" i="7" s="1"/>
  <c r="NFN55" i="7" s="1"/>
  <c r="NFO55" i="7" s="1"/>
  <c r="NFP55" i="7" s="1"/>
  <c r="NFQ55" i="7" s="1"/>
  <c r="NFR55" i="7" s="1"/>
  <c r="NFS55" i="7" s="1"/>
  <c r="NFT55" i="7" s="1"/>
  <c r="NFU55" i="7" s="1"/>
  <c r="NFV55" i="7" s="1"/>
  <c r="NFW55" i="7" s="1"/>
  <c r="NFX55" i="7" s="1"/>
  <c r="NFY55" i="7" s="1"/>
  <c r="NFZ55" i="7" s="1"/>
  <c r="NGA55" i="7" s="1"/>
  <c r="NGB55" i="7" s="1"/>
  <c r="NGC55" i="7" s="1"/>
  <c r="NGD55" i="7" s="1"/>
  <c r="NGE55" i="7" s="1"/>
  <c r="NGF55" i="7" s="1"/>
  <c r="NGG55" i="7" s="1"/>
  <c r="NGH55" i="7" s="1"/>
  <c r="NGI55" i="7" s="1"/>
  <c r="NGJ55" i="7" s="1"/>
  <c r="NGK55" i="7" s="1"/>
  <c r="NGL55" i="7" s="1"/>
  <c r="NGM55" i="7" s="1"/>
  <c r="NGN55" i="7" s="1"/>
  <c r="NGO55" i="7" s="1"/>
  <c r="NGP55" i="7" s="1"/>
  <c r="NGQ55" i="7" s="1"/>
  <c r="NGR55" i="7" s="1"/>
  <c r="NGS55" i="7" s="1"/>
  <c r="NGT55" i="7" s="1"/>
  <c r="NGU55" i="7" s="1"/>
  <c r="NGV55" i="7" s="1"/>
  <c r="NGW55" i="7" s="1"/>
  <c r="NGX55" i="7" s="1"/>
  <c r="NGY55" i="7" s="1"/>
  <c r="NGZ55" i="7" s="1"/>
  <c r="NHA55" i="7" s="1"/>
  <c r="NHB55" i="7" s="1"/>
  <c r="NHC55" i="7" s="1"/>
  <c r="NHD55" i="7" s="1"/>
  <c r="NHE55" i="7" s="1"/>
  <c r="NHF55" i="7" s="1"/>
  <c r="NHG55" i="7" s="1"/>
  <c r="NHH55" i="7" s="1"/>
  <c r="NHI55" i="7" s="1"/>
  <c r="NHJ55" i="7" s="1"/>
  <c r="NHK55" i="7" s="1"/>
  <c r="NHL55" i="7" s="1"/>
  <c r="NHM55" i="7" s="1"/>
  <c r="NHN55" i="7" s="1"/>
  <c r="NHO55" i="7" s="1"/>
  <c r="NHP55" i="7" s="1"/>
  <c r="NHQ55" i="7" s="1"/>
  <c r="NHR55" i="7" s="1"/>
  <c r="NHS55" i="7" s="1"/>
  <c r="NHT55" i="7" s="1"/>
  <c r="NHU55" i="7" s="1"/>
  <c r="NHV55" i="7" s="1"/>
  <c r="NHW55" i="7" s="1"/>
  <c r="NHX55" i="7" s="1"/>
  <c r="NHY55" i="7" s="1"/>
  <c r="NHZ55" i="7" s="1"/>
  <c r="NIA55" i="7" s="1"/>
  <c r="NIB55" i="7" s="1"/>
  <c r="NIC55" i="7" s="1"/>
  <c r="NID55" i="7" s="1"/>
  <c r="NIE55" i="7" s="1"/>
  <c r="NIF55" i="7" s="1"/>
  <c r="NIG55" i="7" s="1"/>
  <c r="NIH55" i="7" s="1"/>
  <c r="NII55" i="7" s="1"/>
  <c r="NIJ55" i="7" s="1"/>
  <c r="NIK55" i="7" s="1"/>
  <c r="NIL55" i="7" s="1"/>
  <c r="NIM55" i="7" s="1"/>
  <c r="NIN55" i="7" s="1"/>
  <c r="NIO55" i="7" s="1"/>
  <c r="NIP55" i="7" s="1"/>
  <c r="NIQ55" i="7" s="1"/>
  <c r="NIR55" i="7" s="1"/>
  <c r="NIS55" i="7" s="1"/>
  <c r="NIT55" i="7" s="1"/>
  <c r="NIU55" i="7" s="1"/>
  <c r="NIV55" i="7" s="1"/>
  <c r="NIW55" i="7" s="1"/>
  <c r="NIX55" i="7" s="1"/>
  <c r="NIY55" i="7" s="1"/>
  <c r="NIZ55" i="7" s="1"/>
  <c r="NJA55" i="7" s="1"/>
  <c r="NJB55" i="7" s="1"/>
  <c r="NJC55" i="7" s="1"/>
  <c r="NJD55" i="7" s="1"/>
  <c r="NJE55" i="7" s="1"/>
  <c r="NJF55" i="7" s="1"/>
  <c r="NJG55" i="7" s="1"/>
  <c r="NJH55" i="7" s="1"/>
  <c r="NJI55" i="7" s="1"/>
  <c r="NJJ55" i="7" s="1"/>
  <c r="NJK55" i="7" s="1"/>
  <c r="NJL55" i="7" s="1"/>
  <c r="NJM55" i="7" s="1"/>
  <c r="NJN55" i="7" s="1"/>
  <c r="NJO55" i="7" s="1"/>
  <c r="NJP55" i="7" s="1"/>
  <c r="NJQ55" i="7" s="1"/>
  <c r="NJR55" i="7" s="1"/>
  <c r="NJS55" i="7" s="1"/>
  <c r="NJT55" i="7" s="1"/>
  <c r="NJU55" i="7" s="1"/>
  <c r="NJV55" i="7" s="1"/>
  <c r="NJW55" i="7" s="1"/>
  <c r="NJX55" i="7" s="1"/>
  <c r="NJY55" i="7" s="1"/>
  <c r="NJZ55" i="7" s="1"/>
  <c r="NKA55" i="7" s="1"/>
  <c r="NKB55" i="7" s="1"/>
  <c r="NKC55" i="7" s="1"/>
  <c r="NKD55" i="7" s="1"/>
  <c r="NKE55" i="7" s="1"/>
  <c r="NKF55" i="7" s="1"/>
  <c r="NKG55" i="7" s="1"/>
  <c r="NKH55" i="7" s="1"/>
  <c r="NKI55" i="7" s="1"/>
  <c r="NKJ55" i="7" s="1"/>
  <c r="NKK55" i="7" s="1"/>
  <c r="NKL55" i="7" s="1"/>
  <c r="NKM55" i="7" s="1"/>
  <c r="NKN55" i="7" s="1"/>
  <c r="NKO55" i="7" s="1"/>
  <c r="NKP55" i="7" s="1"/>
  <c r="NKQ55" i="7" s="1"/>
  <c r="NKR55" i="7" s="1"/>
  <c r="NKS55" i="7" s="1"/>
  <c r="NKT55" i="7" s="1"/>
  <c r="NKU55" i="7" s="1"/>
  <c r="NKV55" i="7" s="1"/>
  <c r="NKW55" i="7" s="1"/>
  <c r="NKX55" i="7" s="1"/>
  <c r="NKY55" i="7" s="1"/>
  <c r="NKZ55" i="7" s="1"/>
  <c r="NLA55" i="7" s="1"/>
  <c r="NLB55" i="7" s="1"/>
  <c r="NLC55" i="7" s="1"/>
  <c r="NLD55" i="7" s="1"/>
  <c r="NLE55" i="7" s="1"/>
  <c r="NLF55" i="7" s="1"/>
  <c r="NLG55" i="7" s="1"/>
  <c r="NLH55" i="7" s="1"/>
  <c r="NLI55" i="7" s="1"/>
  <c r="NLJ55" i="7" s="1"/>
  <c r="NLK55" i="7" s="1"/>
  <c r="NLL55" i="7" s="1"/>
  <c r="NLM55" i="7" s="1"/>
  <c r="NLN55" i="7" s="1"/>
  <c r="NLO55" i="7" s="1"/>
  <c r="NLP55" i="7" s="1"/>
  <c r="NLQ55" i="7" s="1"/>
  <c r="NLR55" i="7" s="1"/>
  <c r="NLS55" i="7" s="1"/>
  <c r="NLT55" i="7" s="1"/>
  <c r="NLU55" i="7" s="1"/>
  <c r="NLV55" i="7" s="1"/>
  <c r="NLW55" i="7" s="1"/>
  <c r="NLX55" i="7" s="1"/>
  <c r="NLY55" i="7" s="1"/>
  <c r="NLZ55" i="7" s="1"/>
  <c r="NMA55" i="7" s="1"/>
  <c r="NMB55" i="7" s="1"/>
  <c r="NMC55" i="7" s="1"/>
  <c r="NMD55" i="7" s="1"/>
  <c r="NME55" i="7" s="1"/>
  <c r="NMF55" i="7" s="1"/>
  <c r="NMG55" i="7" s="1"/>
  <c r="NMH55" i="7" s="1"/>
  <c r="NMI55" i="7" s="1"/>
  <c r="NMJ55" i="7" s="1"/>
  <c r="NMK55" i="7" s="1"/>
  <c r="NML55" i="7" s="1"/>
  <c r="NMM55" i="7" s="1"/>
  <c r="NMN55" i="7" s="1"/>
  <c r="NMO55" i="7" s="1"/>
  <c r="NMP55" i="7" s="1"/>
  <c r="NMQ55" i="7" s="1"/>
  <c r="NMR55" i="7" s="1"/>
  <c r="NMS55" i="7" s="1"/>
  <c r="NMT55" i="7" s="1"/>
  <c r="NMU55" i="7" s="1"/>
  <c r="NMV55" i="7" s="1"/>
  <c r="NMW55" i="7" s="1"/>
  <c r="NMX55" i="7" s="1"/>
  <c r="NMY55" i="7" s="1"/>
  <c r="NMZ55" i="7" s="1"/>
  <c r="NNA55" i="7" s="1"/>
  <c r="NNB55" i="7" s="1"/>
  <c r="NNC55" i="7" s="1"/>
  <c r="NND55" i="7" s="1"/>
  <c r="NNE55" i="7" s="1"/>
  <c r="NNF55" i="7" s="1"/>
  <c r="NNG55" i="7" s="1"/>
  <c r="NNH55" i="7" s="1"/>
  <c r="NNI55" i="7" s="1"/>
  <c r="NNJ55" i="7" s="1"/>
  <c r="NNK55" i="7" s="1"/>
  <c r="NNL55" i="7" s="1"/>
  <c r="NNM55" i="7" s="1"/>
  <c r="NNN55" i="7" s="1"/>
  <c r="NNO55" i="7" s="1"/>
  <c r="NNP55" i="7" s="1"/>
  <c r="NNQ55" i="7" s="1"/>
  <c r="NNR55" i="7" s="1"/>
  <c r="NNS55" i="7" s="1"/>
  <c r="NNT55" i="7" s="1"/>
  <c r="NNU55" i="7" s="1"/>
  <c r="NNV55" i="7" s="1"/>
  <c r="NNW55" i="7" s="1"/>
  <c r="NNX55" i="7" s="1"/>
  <c r="NNY55" i="7" s="1"/>
  <c r="NNZ55" i="7" s="1"/>
  <c r="NOA55" i="7" s="1"/>
  <c r="NOB55" i="7" s="1"/>
  <c r="NOC55" i="7" s="1"/>
  <c r="NOD55" i="7" s="1"/>
  <c r="NOE55" i="7" s="1"/>
  <c r="NOF55" i="7" s="1"/>
  <c r="NOG55" i="7" s="1"/>
  <c r="NOH55" i="7" s="1"/>
  <c r="NOI55" i="7" s="1"/>
  <c r="NOJ55" i="7" s="1"/>
  <c r="NOK55" i="7" s="1"/>
  <c r="NOL55" i="7" s="1"/>
  <c r="NOM55" i="7" s="1"/>
  <c r="NON55" i="7" s="1"/>
  <c r="NOO55" i="7" s="1"/>
  <c r="NOP55" i="7" s="1"/>
  <c r="NOQ55" i="7" s="1"/>
  <c r="NOR55" i="7" s="1"/>
  <c r="NOS55" i="7" s="1"/>
  <c r="NOT55" i="7" s="1"/>
  <c r="NOU55" i="7" s="1"/>
  <c r="NOV55" i="7" s="1"/>
  <c r="NOW55" i="7" s="1"/>
  <c r="NOX55" i="7" s="1"/>
  <c r="NOY55" i="7" s="1"/>
  <c r="NOZ55" i="7" s="1"/>
  <c r="NPA55" i="7" s="1"/>
  <c r="NPB55" i="7" s="1"/>
  <c r="NPC55" i="7" s="1"/>
  <c r="NPD55" i="7" s="1"/>
  <c r="NPE55" i="7" s="1"/>
  <c r="NPF55" i="7" s="1"/>
  <c r="NPG55" i="7" s="1"/>
  <c r="NPH55" i="7" s="1"/>
  <c r="NPI55" i="7" s="1"/>
  <c r="NPJ55" i="7" s="1"/>
  <c r="NPK55" i="7" s="1"/>
  <c r="NPL55" i="7" s="1"/>
  <c r="NPM55" i="7" s="1"/>
  <c r="NPN55" i="7" s="1"/>
  <c r="NPO55" i="7" s="1"/>
  <c r="NPP55" i="7" s="1"/>
  <c r="NPQ55" i="7" s="1"/>
  <c r="NPR55" i="7" s="1"/>
  <c r="NPS55" i="7" s="1"/>
  <c r="NPT55" i="7" s="1"/>
  <c r="NPU55" i="7" s="1"/>
  <c r="NPV55" i="7" s="1"/>
  <c r="NPW55" i="7" s="1"/>
  <c r="NPX55" i="7" s="1"/>
  <c r="NPY55" i="7" s="1"/>
  <c r="NPZ55" i="7" s="1"/>
  <c r="NQA55" i="7" s="1"/>
  <c r="NQB55" i="7" s="1"/>
  <c r="NQC55" i="7" s="1"/>
  <c r="NQD55" i="7" s="1"/>
  <c r="NQE55" i="7" s="1"/>
  <c r="NQF55" i="7" s="1"/>
  <c r="NQG55" i="7" s="1"/>
  <c r="NQH55" i="7" s="1"/>
  <c r="NQI55" i="7" s="1"/>
  <c r="NQJ55" i="7" s="1"/>
  <c r="NQK55" i="7" s="1"/>
  <c r="NQL55" i="7" s="1"/>
  <c r="NQM55" i="7" s="1"/>
  <c r="NQN55" i="7" s="1"/>
  <c r="NQO55" i="7" s="1"/>
  <c r="NQP55" i="7" s="1"/>
  <c r="NQQ55" i="7" s="1"/>
  <c r="NQR55" i="7" s="1"/>
  <c r="NQS55" i="7" s="1"/>
  <c r="NQT55" i="7" s="1"/>
  <c r="NQU55" i="7" s="1"/>
  <c r="NQV55" i="7" s="1"/>
  <c r="NQW55" i="7" s="1"/>
  <c r="NQX55" i="7" s="1"/>
  <c r="NQY55" i="7" s="1"/>
  <c r="NQZ55" i="7" s="1"/>
  <c r="NRA55" i="7" s="1"/>
  <c r="NRB55" i="7" s="1"/>
  <c r="NRC55" i="7" s="1"/>
  <c r="NRD55" i="7" s="1"/>
  <c r="NRE55" i="7" s="1"/>
  <c r="NRF55" i="7" s="1"/>
  <c r="NRG55" i="7" s="1"/>
  <c r="NRH55" i="7" s="1"/>
  <c r="NRI55" i="7" s="1"/>
  <c r="NRJ55" i="7" s="1"/>
  <c r="NRK55" i="7" s="1"/>
  <c r="NRL55" i="7" s="1"/>
  <c r="NRM55" i="7" s="1"/>
  <c r="NRN55" i="7" s="1"/>
  <c r="NRO55" i="7" s="1"/>
  <c r="NRP55" i="7" s="1"/>
  <c r="NRQ55" i="7" s="1"/>
  <c r="NRR55" i="7" s="1"/>
  <c r="NRS55" i="7" s="1"/>
  <c r="NRT55" i="7" s="1"/>
  <c r="NRU55" i="7" s="1"/>
  <c r="NRV55" i="7" s="1"/>
  <c r="NRW55" i="7" s="1"/>
  <c r="NRX55" i="7" s="1"/>
  <c r="NRY55" i="7" s="1"/>
  <c r="NRZ55" i="7" s="1"/>
  <c r="NSA55" i="7" s="1"/>
  <c r="NSB55" i="7" s="1"/>
  <c r="NSC55" i="7" s="1"/>
  <c r="NSD55" i="7" s="1"/>
  <c r="NSE55" i="7" s="1"/>
  <c r="NSF55" i="7" s="1"/>
  <c r="NSG55" i="7" s="1"/>
  <c r="NSH55" i="7" s="1"/>
  <c r="NSI55" i="7" s="1"/>
  <c r="NSJ55" i="7" s="1"/>
  <c r="NSK55" i="7" s="1"/>
  <c r="NSL55" i="7" s="1"/>
  <c r="NSM55" i="7" s="1"/>
  <c r="NSN55" i="7" s="1"/>
  <c r="NSO55" i="7" s="1"/>
  <c r="NSP55" i="7" s="1"/>
  <c r="NSQ55" i="7" s="1"/>
  <c r="NSR55" i="7" s="1"/>
  <c r="NSS55" i="7" s="1"/>
  <c r="NST55" i="7" s="1"/>
  <c r="NSU55" i="7" s="1"/>
  <c r="NSV55" i="7" s="1"/>
  <c r="NSW55" i="7" s="1"/>
  <c r="NSX55" i="7" s="1"/>
  <c r="NSY55" i="7" s="1"/>
  <c r="NSZ55" i="7" s="1"/>
  <c r="NTA55" i="7" s="1"/>
  <c r="NTB55" i="7" s="1"/>
  <c r="NTC55" i="7" s="1"/>
  <c r="NTD55" i="7" s="1"/>
  <c r="NTE55" i="7" s="1"/>
  <c r="NTF55" i="7" s="1"/>
  <c r="NTG55" i="7" s="1"/>
  <c r="NTH55" i="7" s="1"/>
  <c r="NTI55" i="7" s="1"/>
  <c r="NTJ55" i="7" s="1"/>
  <c r="NTK55" i="7" s="1"/>
  <c r="NTL55" i="7" s="1"/>
  <c r="NTM55" i="7" s="1"/>
  <c r="NTN55" i="7" s="1"/>
  <c r="NTO55" i="7" s="1"/>
  <c r="NTP55" i="7" s="1"/>
  <c r="NTQ55" i="7" s="1"/>
  <c r="NTR55" i="7" s="1"/>
  <c r="NTS55" i="7" s="1"/>
  <c r="NTT55" i="7" s="1"/>
  <c r="NTU55" i="7" s="1"/>
  <c r="NTV55" i="7" s="1"/>
  <c r="NTW55" i="7" s="1"/>
  <c r="NTX55" i="7" s="1"/>
  <c r="NTY55" i="7" s="1"/>
  <c r="NTZ55" i="7" s="1"/>
  <c r="NUA55" i="7" s="1"/>
  <c r="NUB55" i="7" s="1"/>
  <c r="NUC55" i="7" s="1"/>
  <c r="NUD55" i="7" s="1"/>
  <c r="NUE55" i="7" s="1"/>
  <c r="NUF55" i="7" s="1"/>
  <c r="NUG55" i="7" s="1"/>
  <c r="NUH55" i="7" s="1"/>
  <c r="NUI55" i="7" s="1"/>
  <c r="NUJ55" i="7" s="1"/>
  <c r="NUK55" i="7" s="1"/>
  <c r="NUL55" i="7" s="1"/>
  <c r="NUM55" i="7" s="1"/>
  <c r="NUN55" i="7" s="1"/>
  <c r="NUO55" i="7" s="1"/>
  <c r="NUP55" i="7" s="1"/>
  <c r="NUQ55" i="7" s="1"/>
  <c r="NUR55" i="7" s="1"/>
  <c r="NUS55" i="7" s="1"/>
  <c r="NUT55" i="7" s="1"/>
  <c r="NUU55" i="7" s="1"/>
  <c r="NUV55" i="7" s="1"/>
  <c r="NUW55" i="7" s="1"/>
  <c r="NUX55" i="7" s="1"/>
  <c r="NUY55" i="7" s="1"/>
  <c r="NUZ55" i="7" s="1"/>
  <c r="NVA55" i="7" s="1"/>
  <c r="NVB55" i="7" s="1"/>
  <c r="NVC55" i="7" s="1"/>
  <c r="NVD55" i="7" s="1"/>
  <c r="NVE55" i="7" s="1"/>
  <c r="NVF55" i="7" s="1"/>
  <c r="NVG55" i="7" s="1"/>
  <c r="NVH55" i="7" s="1"/>
  <c r="NVI55" i="7" s="1"/>
  <c r="NVJ55" i="7" s="1"/>
  <c r="NVK55" i="7" s="1"/>
  <c r="NVL55" i="7" s="1"/>
  <c r="NVM55" i="7" s="1"/>
  <c r="NVN55" i="7" s="1"/>
  <c r="NVO55" i="7" s="1"/>
  <c r="NVP55" i="7" s="1"/>
  <c r="NVQ55" i="7" s="1"/>
  <c r="NVR55" i="7" s="1"/>
  <c r="NVS55" i="7" s="1"/>
  <c r="NVT55" i="7" s="1"/>
  <c r="NVU55" i="7" s="1"/>
  <c r="NVV55" i="7" s="1"/>
  <c r="NVW55" i="7" s="1"/>
  <c r="NVX55" i="7" s="1"/>
  <c r="NVY55" i="7" s="1"/>
  <c r="NVZ55" i="7" s="1"/>
  <c r="NWA55" i="7" s="1"/>
  <c r="NWB55" i="7" s="1"/>
  <c r="NWC55" i="7" s="1"/>
  <c r="NWD55" i="7" s="1"/>
  <c r="NWE55" i="7" s="1"/>
  <c r="NWF55" i="7" s="1"/>
  <c r="NWG55" i="7" s="1"/>
  <c r="NWH55" i="7" s="1"/>
  <c r="NWI55" i="7" s="1"/>
  <c r="NWJ55" i="7" s="1"/>
  <c r="NWK55" i="7" s="1"/>
  <c r="NWL55" i="7" s="1"/>
  <c r="NWM55" i="7" s="1"/>
  <c r="NWN55" i="7" s="1"/>
  <c r="NWO55" i="7" s="1"/>
  <c r="NWP55" i="7" s="1"/>
  <c r="NWQ55" i="7" s="1"/>
  <c r="NWR55" i="7" s="1"/>
  <c r="NWS55" i="7" s="1"/>
  <c r="NWT55" i="7" s="1"/>
  <c r="NWU55" i="7" s="1"/>
  <c r="NWV55" i="7" s="1"/>
  <c r="NWW55" i="7" s="1"/>
  <c r="NWX55" i="7" s="1"/>
  <c r="NWY55" i="7" s="1"/>
  <c r="NWZ55" i="7" s="1"/>
  <c r="NXA55" i="7" s="1"/>
  <c r="NXB55" i="7" s="1"/>
  <c r="NXC55" i="7" s="1"/>
  <c r="NXD55" i="7" s="1"/>
  <c r="NXE55" i="7" s="1"/>
  <c r="NXF55" i="7" s="1"/>
  <c r="NXG55" i="7" s="1"/>
  <c r="NXH55" i="7" s="1"/>
  <c r="NXI55" i="7" s="1"/>
  <c r="NXJ55" i="7" s="1"/>
  <c r="NXK55" i="7" s="1"/>
  <c r="NXL55" i="7" s="1"/>
  <c r="NXM55" i="7" s="1"/>
  <c r="NXN55" i="7" s="1"/>
  <c r="NXO55" i="7" s="1"/>
  <c r="NXP55" i="7" s="1"/>
  <c r="NXQ55" i="7" s="1"/>
  <c r="NXR55" i="7" s="1"/>
  <c r="NXS55" i="7" s="1"/>
  <c r="NXT55" i="7" s="1"/>
  <c r="NXU55" i="7" s="1"/>
  <c r="NXV55" i="7" s="1"/>
  <c r="NXW55" i="7" s="1"/>
  <c r="NXX55" i="7" s="1"/>
  <c r="NXY55" i="7" s="1"/>
  <c r="NXZ55" i="7" s="1"/>
  <c r="NYA55" i="7" s="1"/>
  <c r="NYB55" i="7" s="1"/>
  <c r="NYC55" i="7" s="1"/>
  <c r="NYD55" i="7" s="1"/>
  <c r="NYE55" i="7" s="1"/>
  <c r="NYF55" i="7" s="1"/>
  <c r="NYG55" i="7" s="1"/>
  <c r="NYH55" i="7" s="1"/>
  <c r="NYI55" i="7" s="1"/>
  <c r="NYJ55" i="7" s="1"/>
  <c r="NYK55" i="7" s="1"/>
  <c r="NYL55" i="7" s="1"/>
  <c r="NYM55" i="7" s="1"/>
  <c r="NYN55" i="7" s="1"/>
  <c r="NYO55" i="7" s="1"/>
  <c r="NYP55" i="7" s="1"/>
  <c r="NYQ55" i="7" s="1"/>
  <c r="NYR55" i="7" s="1"/>
  <c r="NYS55" i="7" s="1"/>
  <c r="NYT55" i="7" s="1"/>
  <c r="NYU55" i="7" s="1"/>
  <c r="NYV55" i="7" s="1"/>
  <c r="NYW55" i="7" s="1"/>
  <c r="NYX55" i="7" s="1"/>
  <c r="NYY55" i="7" s="1"/>
  <c r="NYZ55" i="7" s="1"/>
  <c r="NZA55" i="7" s="1"/>
  <c r="NZB55" i="7" s="1"/>
  <c r="NZC55" i="7" s="1"/>
  <c r="NZD55" i="7" s="1"/>
  <c r="NZE55" i="7" s="1"/>
  <c r="NZF55" i="7" s="1"/>
  <c r="NZG55" i="7" s="1"/>
  <c r="NZH55" i="7" s="1"/>
  <c r="NZI55" i="7" s="1"/>
  <c r="NZJ55" i="7" s="1"/>
  <c r="NZK55" i="7" s="1"/>
  <c r="NZL55" i="7" s="1"/>
  <c r="NZM55" i="7" s="1"/>
  <c r="NZN55" i="7" s="1"/>
  <c r="NZO55" i="7" s="1"/>
  <c r="NZP55" i="7" s="1"/>
  <c r="NZQ55" i="7" s="1"/>
  <c r="NZR55" i="7" s="1"/>
  <c r="NZS55" i="7" s="1"/>
  <c r="NZT55" i="7" s="1"/>
  <c r="NZU55" i="7" s="1"/>
  <c r="NZV55" i="7" s="1"/>
  <c r="NZW55" i="7" s="1"/>
  <c r="NZX55" i="7" s="1"/>
  <c r="NZY55" i="7" s="1"/>
  <c r="NZZ55" i="7" s="1"/>
  <c r="OAA55" i="7" s="1"/>
  <c r="OAB55" i="7" s="1"/>
  <c r="OAC55" i="7" s="1"/>
  <c r="OAD55" i="7" s="1"/>
  <c r="OAE55" i="7" s="1"/>
  <c r="OAF55" i="7" s="1"/>
  <c r="OAG55" i="7" s="1"/>
  <c r="OAH55" i="7" s="1"/>
  <c r="OAI55" i="7" s="1"/>
  <c r="OAJ55" i="7" s="1"/>
  <c r="OAK55" i="7" s="1"/>
  <c r="OAL55" i="7" s="1"/>
  <c r="OAM55" i="7" s="1"/>
  <c r="OAN55" i="7" s="1"/>
  <c r="OAO55" i="7" s="1"/>
  <c r="OAP55" i="7" s="1"/>
  <c r="OAQ55" i="7" s="1"/>
  <c r="OAR55" i="7" s="1"/>
  <c r="OAS55" i="7" s="1"/>
  <c r="OAT55" i="7" s="1"/>
  <c r="OAU55" i="7" s="1"/>
  <c r="OAV55" i="7" s="1"/>
  <c r="OAW55" i="7" s="1"/>
  <c r="OAX55" i="7" s="1"/>
  <c r="OAY55" i="7" s="1"/>
  <c r="OAZ55" i="7" s="1"/>
  <c r="OBA55" i="7" s="1"/>
  <c r="OBB55" i="7" s="1"/>
  <c r="OBC55" i="7" s="1"/>
  <c r="OBD55" i="7" s="1"/>
  <c r="OBE55" i="7" s="1"/>
  <c r="OBF55" i="7" s="1"/>
  <c r="OBG55" i="7" s="1"/>
  <c r="OBH55" i="7" s="1"/>
  <c r="OBI55" i="7" s="1"/>
  <c r="OBJ55" i="7" s="1"/>
  <c r="OBK55" i="7" s="1"/>
  <c r="OBL55" i="7" s="1"/>
  <c r="OBM55" i="7" s="1"/>
  <c r="OBN55" i="7" s="1"/>
  <c r="OBO55" i="7" s="1"/>
  <c r="OBP55" i="7" s="1"/>
  <c r="OBQ55" i="7" s="1"/>
  <c r="OBR55" i="7" s="1"/>
  <c r="OBS55" i="7" s="1"/>
  <c r="OBT55" i="7" s="1"/>
  <c r="OBU55" i="7" s="1"/>
  <c r="OBV55" i="7" s="1"/>
  <c r="OBW55" i="7" s="1"/>
  <c r="OBX55" i="7" s="1"/>
  <c r="OBY55" i="7" s="1"/>
  <c r="OBZ55" i="7" s="1"/>
  <c r="OCA55" i="7" s="1"/>
  <c r="OCB55" i="7" s="1"/>
  <c r="OCC55" i="7" s="1"/>
  <c r="OCD55" i="7" s="1"/>
  <c r="OCE55" i="7" s="1"/>
  <c r="OCF55" i="7" s="1"/>
  <c r="OCG55" i="7" s="1"/>
  <c r="OCH55" i="7" s="1"/>
  <c r="OCI55" i="7" s="1"/>
  <c r="OCJ55" i="7" s="1"/>
  <c r="OCK55" i="7" s="1"/>
  <c r="OCL55" i="7" s="1"/>
  <c r="OCM55" i="7" s="1"/>
  <c r="OCN55" i="7" s="1"/>
  <c r="OCO55" i="7" s="1"/>
  <c r="OCP55" i="7" s="1"/>
  <c r="OCQ55" i="7" s="1"/>
  <c r="OCR55" i="7" s="1"/>
  <c r="OCS55" i="7" s="1"/>
  <c r="OCT55" i="7" s="1"/>
  <c r="OCU55" i="7" s="1"/>
  <c r="OCV55" i="7" s="1"/>
  <c r="OCW55" i="7" s="1"/>
  <c r="OCX55" i="7" s="1"/>
  <c r="OCY55" i="7" s="1"/>
  <c r="OCZ55" i="7" s="1"/>
  <c r="ODA55" i="7" s="1"/>
  <c r="ODB55" i="7" s="1"/>
  <c r="ODC55" i="7" s="1"/>
  <c r="ODD55" i="7" s="1"/>
  <c r="ODE55" i="7" s="1"/>
  <c r="ODF55" i="7" s="1"/>
  <c r="ODG55" i="7" s="1"/>
  <c r="ODH55" i="7" s="1"/>
  <c r="ODI55" i="7" s="1"/>
  <c r="ODJ55" i="7" s="1"/>
  <c r="ODK55" i="7" s="1"/>
  <c r="ODL55" i="7" s="1"/>
  <c r="ODM55" i="7" s="1"/>
  <c r="ODN55" i="7" s="1"/>
  <c r="ODO55" i="7" s="1"/>
  <c r="ODP55" i="7" s="1"/>
  <c r="ODQ55" i="7" s="1"/>
  <c r="ODR55" i="7" s="1"/>
  <c r="ODS55" i="7" s="1"/>
  <c r="ODT55" i="7" s="1"/>
  <c r="ODU55" i="7" s="1"/>
  <c r="ODV55" i="7" s="1"/>
  <c r="ODW55" i="7" s="1"/>
  <c r="ODX55" i="7" s="1"/>
  <c r="ODY55" i="7" s="1"/>
  <c r="ODZ55" i="7" s="1"/>
  <c r="OEA55" i="7" s="1"/>
  <c r="OEB55" i="7" s="1"/>
  <c r="OEC55" i="7" s="1"/>
  <c r="OED55" i="7" s="1"/>
  <c r="OEE55" i="7" s="1"/>
  <c r="OEF55" i="7" s="1"/>
  <c r="OEG55" i="7" s="1"/>
  <c r="OEH55" i="7" s="1"/>
  <c r="OEI55" i="7" s="1"/>
  <c r="OEJ55" i="7" s="1"/>
  <c r="OEK55" i="7" s="1"/>
  <c r="OEL55" i="7" s="1"/>
  <c r="OEM55" i="7" s="1"/>
  <c r="OEN55" i="7" s="1"/>
  <c r="OEO55" i="7" s="1"/>
  <c r="OEP55" i="7" s="1"/>
  <c r="OEQ55" i="7" s="1"/>
  <c r="OER55" i="7" s="1"/>
  <c r="OES55" i="7" s="1"/>
  <c r="OET55" i="7" s="1"/>
  <c r="OEU55" i="7" s="1"/>
  <c r="OEV55" i="7" s="1"/>
  <c r="OEW55" i="7" s="1"/>
  <c r="OEX55" i="7" s="1"/>
  <c r="OEY55" i="7" s="1"/>
  <c r="OEZ55" i="7" s="1"/>
  <c r="OFA55" i="7" s="1"/>
  <c r="OFB55" i="7" s="1"/>
  <c r="OFC55" i="7" s="1"/>
  <c r="OFD55" i="7" s="1"/>
  <c r="OFE55" i="7" s="1"/>
  <c r="OFF55" i="7" s="1"/>
  <c r="OFG55" i="7" s="1"/>
  <c r="OFH55" i="7" s="1"/>
  <c r="OFI55" i="7" s="1"/>
  <c r="OFJ55" i="7" s="1"/>
  <c r="OFK55" i="7" s="1"/>
  <c r="OFL55" i="7" s="1"/>
  <c r="OFM55" i="7" s="1"/>
  <c r="OFN55" i="7" s="1"/>
  <c r="OFO55" i="7" s="1"/>
  <c r="OFP55" i="7" s="1"/>
  <c r="OFQ55" i="7" s="1"/>
  <c r="OFR55" i="7" s="1"/>
  <c r="OFS55" i="7" s="1"/>
  <c r="OFT55" i="7" s="1"/>
  <c r="OFU55" i="7" s="1"/>
  <c r="OFV55" i="7" s="1"/>
  <c r="OFW55" i="7" s="1"/>
  <c r="OFX55" i="7" s="1"/>
  <c r="OFY55" i="7" s="1"/>
  <c r="OFZ55" i="7" s="1"/>
  <c r="OGA55" i="7" s="1"/>
  <c r="OGB55" i="7" s="1"/>
  <c r="OGC55" i="7" s="1"/>
  <c r="OGD55" i="7" s="1"/>
  <c r="OGE55" i="7" s="1"/>
  <c r="OGF55" i="7" s="1"/>
  <c r="OGG55" i="7" s="1"/>
  <c r="OGH55" i="7" s="1"/>
  <c r="OGI55" i="7" s="1"/>
  <c r="OGJ55" i="7" s="1"/>
  <c r="OGK55" i="7" s="1"/>
  <c r="OGL55" i="7" s="1"/>
  <c r="OGM55" i="7" s="1"/>
  <c r="OGN55" i="7" s="1"/>
  <c r="OGO55" i="7" s="1"/>
  <c r="OGP55" i="7" s="1"/>
  <c r="OGQ55" i="7" s="1"/>
  <c r="OGR55" i="7" s="1"/>
  <c r="OGS55" i="7" s="1"/>
  <c r="OGT55" i="7" s="1"/>
  <c r="OGU55" i="7" s="1"/>
  <c r="OGV55" i="7" s="1"/>
  <c r="OGW55" i="7" s="1"/>
  <c r="OGX55" i="7" s="1"/>
  <c r="OGY55" i="7" s="1"/>
  <c r="OGZ55" i="7" s="1"/>
  <c r="OHA55" i="7" s="1"/>
  <c r="OHB55" i="7" s="1"/>
  <c r="OHC55" i="7" s="1"/>
  <c r="OHD55" i="7" s="1"/>
  <c r="OHE55" i="7" s="1"/>
  <c r="OHF55" i="7" s="1"/>
  <c r="OHG55" i="7" s="1"/>
  <c r="OHH55" i="7" s="1"/>
  <c r="OHI55" i="7" s="1"/>
  <c r="OHJ55" i="7" s="1"/>
  <c r="OHK55" i="7" s="1"/>
  <c r="OHL55" i="7" s="1"/>
  <c r="OHM55" i="7" s="1"/>
  <c r="OHN55" i="7" s="1"/>
  <c r="OHO55" i="7" s="1"/>
  <c r="OHP55" i="7" s="1"/>
  <c r="OHQ55" i="7" s="1"/>
  <c r="OHR55" i="7" s="1"/>
  <c r="OHS55" i="7" s="1"/>
  <c r="OHT55" i="7" s="1"/>
  <c r="OHU55" i="7" s="1"/>
  <c r="OHV55" i="7" s="1"/>
  <c r="OHW55" i="7" s="1"/>
  <c r="OHX55" i="7" s="1"/>
  <c r="OHY55" i="7" s="1"/>
  <c r="OHZ55" i="7" s="1"/>
  <c r="OIA55" i="7" s="1"/>
  <c r="OIB55" i="7" s="1"/>
  <c r="OIC55" i="7" s="1"/>
  <c r="OID55" i="7" s="1"/>
  <c r="OIE55" i="7" s="1"/>
  <c r="OIF55" i="7" s="1"/>
  <c r="OIG55" i="7" s="1"/>
  <c r="OIH55" i="7" s="1"/>
  <c r="OII55" i="7" s="1"/>
  <c r="OIJ55" i="7" s="1"/>
  <c r="OIK55" i="7" s="1"/>
  <c r="OIL55" i="7" s="1"/>
  <c r="OIM55" i="7" s="1"/>
  <c r="OIN55" i="7" s="1"/>
  <c r="OIO55" i="7" s="1"/>
  <c r="OIP55" i="7" s="1"/>
  <c r="OIQ55" i="7" s="1"/>
  <c r="OIR55" i="7" s="1"/>
  <c r="OIS55" i="7" s="1"/>
  <c r="OIT55" i="7" s="1"/>
  <c r="OIU55" i="7" s="1"/>
  <c r="OIV55" i="7" s="1"/>
  <c r="OIW55" i="7" s="1"/>
  <c r="OIX55" i="7" s="1"/>
  <c r="OIY55" i="7" s="1"/>
  <c r="OIZ55" i="7" s="1"/>
  <c r="OJA55" i="7" s="1"/>
  <c r="OJB55" i="7" s="1"/>
  <c r="OJC55" i="7" s="1"/>
  <c r="OJD55" i="7" s="1"/>
  <c r="OJE55" i="7" s="1"/>
  <c r="OJF55" i="7" s="1"/>
  <c r="OJG55" i="7" s="1"/>
  <c r="OJH55" i="7" s="1"/>
  <c r="OJI55" i="7" s="1"/>
  <c r="OJJ55" i="7" s="1"/>
  <c r="OJK55" i="7" s="1"/>
  <c r="OJL55" i="7" s="1"/>
  <c r="OJM55" i="7" s="1"/>
  <c r="OJN55" i="7" s="1"/>
  <c r="OJO55" i="7" s="1"/>
  <c r="OJP55" i="7" s="1"/>
  <c r="OJQ55" i="7" s="1"/>
  <c r="OJR55" i="7" s="1"/>
  <c r="OJS55" i="7" s="1"/>
  <c r="OJT55" i="7" s="1"/>
  <c r="OJU55" i="7" s="1"/>
  <c r="OJV55" i="7" s="1"/>
  <c r="OJW55" i="7" s="1"/>
  <c r="OJX55" i="7" s="1"/>
  <c r="OJY55" i="7" s="1"/>
  <c r="OJZ55" i="7" s="1"/>
  <c r="OKA55" i="7" s="1"/>
  <c r="OKB55" i="7" s="1"/>
  <c r="OKC55" i="7" s="1"/>
  <c r="OKD55" i="7" s="1"/>
  <c r="OKE55" i="7" s="1"/>
  <c r="OKF55" i="7" s="1"/>
  <c r="OKG55" i="7" s="1"/>
  <c r="OKH55" i="7" s="1"/>
  <c r="OKI55" i="7" s="1"/>
  <c r="OKJ55" i="7" s="1"/>
  <c r="OKK55" i="7" s="1"/>
  <c r="OKL55" i="7" s="1"/>
  <c r="OKM55" i="7" s="1"/>
  <c r="OKN55" i="7" s="1"/>
  <c r="OKO55" i="7" s="1"/>
  <c r="OKP55" i="7" s="1"/>
  <c r="OKQ55" i="7" s="1"/>
  <c r="OKR55" i="7" s="1"/>
  <c r="OKS55" i="7" s="1"/>
  <c r="OKT55" i="7" s="1"/>
  <c r="OKU55" i="7" s="1"/>
  <c r="OKV55" i="7" s="1"/>
  <c r="OKW55" i="7" s="1"/>
  <c r="OKX55" i="7" s="1"/>
  <c r="OKY55" i="7" s="1"/>
  <c r="OKZ55" i="7" s="1"/>
  <c r="OLA55" i="7" s="1"/>
  <c r="OLB55" i="7" s="1"/>
  <c r="OLC55" i="7" s="1"/>
  <c r="OLD55" i="7" s="1"/>
  <c r="OLE55" i="7" s="1"/>
  <c r="OLF55" i="7" s="1"/>
  <c r="OLG55" i="7" s="1"/>
  <c r="OLH55" i="7" s="1"/>
  <c r="OLI55" i="7" s="1"/>
  <c r="OLJ55" i="7" s="1"/>
  <c r="OLK55" i="7" s="1"/>
  <c r="OLL55" i="7" s="1"/>
  <c r="OLM55" i="7" s="1"/>
  <c r="OLN55" i="7" s="1"/>
  <c r="OLO55" i="7" s="1"/>
  <c r="OLP55" i="7" s="1"/>
  <c r="OLQ55" i="7" s="1"/>
  <c r="OLR55" i="7" s="1"/>
  <c r="OLS55" i="7" s="1"/>
  <c r="OLT55" i="7" s="1"/>
  <c r="OLU55" i="7" s="1"/>
  <c r="OLV55" i="7" s="1"/>
  <c r="OLW55" i="7" s="1"/>
  <c r="OLX55" i="7" s="1"/>
  <c r="OLY55" i="7" s="1"/>
  <c r="OLZ55" i="7" s="1"/>
  <c r="OMA55" i="7" s="1"/>
  <c r="OMB55" i="7" s="1"/>
  <c r="OMC55" i="7" s="1"/>
  <c r="OMD55" i="7" s="1"/>
  <c r="OME55" i="7" s="1"/>
  <c r="OMF55" i="7" s="1"/>
  <c r="OMG55" i="7" s="1"/>
  <c r="OMH55" i="7" s="1"/>
  <c r="OMI55" i="7" s="1"/>
  <c r="OMJ55" i="7" s="1"/>
  <c r="OMK55" i="7" s="1"/>
  <c r="OML55" i="7" s="1"/>
  <c r="OMM55" i="7" s="1"/>
  <c r="OMN55" i="7" s="1"/>
  <c r="OMO55" i="7" s="1"/>
  <c r="OMP55" i="7" s="1"/>
  <c r="OMQ55" i="7" s="1"/>
  <c r="OMR55" i="7" s="1"/>
  <c r="OMS55" i="7" s="1"/>
  <c r="OMT55" i="7" s="1"/>
  <c r="OMU55" i="7" s="1"/>
  <c r="OMV55" i="7" s="1"/>
  <c r="OMW55" i="7" s="1"/>
  <c r="OMX55" i="7" s="1"/>
  <c r="OMY55" i="7" s="1"/>
  <c r="OMZ55" i="7" s="1"/>
  <c r="ONA55" i="7" s="1"/>
  <c r="ONB55" i="7" s="1"/>
  <c r="ONC55" i="7" s="1"/>
  <c r="OND55" i="7" s="1"/>
  <c r="ONE55" i="7" s="1"/>
  <c r="ONF55" i="7" s="1"/>
  <c r="ONG55" i="7" s="1"/>
  <c r="ONH55" i="7" s="1"/>
  <c r="ONI55" i="7" s="1"/>
  <c r="ONJ55" i="7" s="1"/>
  <c r="ONK55" i="7" s="1"/>
  <c r="ONL55" i="7" s="1"/>
  <c r="ONM55" i="7" s="1"/>
  <c r="ONN55" i="7" s="1"/>
  <c r="ONO55" i="7" s="1"/>
  <c r="ONP55" i="7" s="1"/>
  <c r="ONQ55" i="7" s="1"/>
  <c r="ONR55" i="7" s="1"/>
  <c r="ONS55" i="7" s="1"/>
  <c r="ONT55" i="7" s="1"/>
  <c r="ONU55" i="7" s="1"/>
  <c r="ONV55" i="7" s="1"/>
  <c r="ONW55" i="7" s="1"/>
  <c r="ONX55" i="7" s="1"/>
  <c r="ONY55" i="7" s="1"/>
  <c r="ONZ55" i="7" s="1"/>
  <c r="OOA55" i="7" s="1"/>
  <c r="OOB55" i="7" s="1"/>
  <c r="OOC55" i="7" s="1"/>
  <c r="OOD55" i="7" s="1"/>
  <c r="OOE55" i="7" s="1"/>
  <c r="OOF55" i="7" s="1"/>
  <c r="OOG55" i="7" s="1"/>
  <c r="OOH55" i="7" s="1"/>
  <c r="OOI55" i="7" s="1"/>
  <c r="OOJ55" i="7" s="1"/>
  <c r="OOK55" i="7" s="1"/>
  <c r="OOL55" i="7" s="1"/>
  <c r="OOM55" i="7" s="1"/>
  <c r="OON55" i="7" s="1"/>
  <c r="OOO55" i="7" s="1"/>
  <c r="OOP55" i="7" s="1"/>
  <c r="OOQ55" i="7" s="1"/>
  <c r="OOR55" i="7" s="1"/>
  <c r="OOS55" i="7" s="1"/>
  <c r="OOT55" i="7" s="1"/>
  <c r="OOU55" i="7" s="1"/>
  <c r="OOV55" i="7" s="1"/>
  <c r="OOW55" i="7" s="1"/>
  <c r="OOX55" i="7" s="1"/>
  <c r="OOY55" i="7" s="1"/>
  <c r="OOZ55" i="7" s="1"/>
  <c r="OPA55" i="7" s="1"/>
  <c r="OPB55" i="7" s="1"/>
  <c r="OPC55" i="7" s="1"/>
  <c r="OPD55" i="7" s="1"/>
  <c r="OPE55" i="7" s="1"/>
  <c r="OPF55" i="7" s="1"/>
  <c r="OPG55" i="7" s="1"/>
  <c r="OPH55" i="7" s="1"/>
  <c r="OPI55" i="7" s="1"/>
  <c r="OPJ55" i="7" s="1"/>
  <c r="OPK55" i="7" s="1"/>
  <c r="OPL55" i="7" s="1"/>
  <c r="OPM55" i="7" s="1"/>
  <c r="OPN55" i="7" s="1"/>
  <c r="OPO55" i="7" s="1"/>
  <c r="OPP55" i="7" s="1"/>
  <c r="OPQ55" i="7" s="1"/>
  <c r="OPR55" i="7" s="1"/>
  <c r="OPS55" i="7" s="1"/>
  <c r="OPT55" i="7" s="1"/>
  <c r="OPU55" i="7" s="1"/>
  <c r="OPV55" i="7" s="1"/>
  <c r="OPW55" i="7" s="1"/>
  <c r="OPX55" i="7" s="1"/>
  <c r="OPY55" i="7" s="1"/>
  <c r="OPZ55" i="7" s="1"/>
  <c r="OQA55" i="7" s="1"/>
  <c r="OQB55" i="7" s="1"/>
  <c r="OQC55" i="7" s="1"/>
  <c r="OQD55" i="7" s="1"/>
  <c r="OQE55" i="7" s="1"/>
  <c r="OQF55" i="7" s="1"/>
  <c r="OQG55" i="7" s="1"/>
  <c r="OQH55" i="7" s="1"/>
  <c r="OQI55" i="7" s="1"/>
  <c r="OQJ55" i="7" s="1"/>
  <c r="OQK55" i="7" s="1"/>
  <c r="OQL55" i="7" s="1"/>
  <c r="OQM55" i="7" s="1"/>
  <c r="OQN55" i="7" s="1"/>
  <c r="OQO55" i="7" s="1"/>
  <c r="OQP55" i="7" s="1"/>
  <c r="OQQ55" i="7" s="1"/>
  <c r="OQR55" i="7" s="1"/>
  <c r="OQS55" i="7" s="1"/>
  <c r="OQT55" i="7" s="1"/>
  <c r="OQU55" i="7" s="1"/>
  <c r="OQV55" i="7" s="1"/>
  <c r="OQW55" i="7" s="1"/>
  <c r="OQX55" i="7" s="1"/>
  <c r="OQY55" i="7" s="1"/>
  <c r="OQZ55" i="7" s="1"/>
  <c r="ORA55" i="7" s="1"/>
  <c r="ORB55" i="7" s="1"/>
  <c r="ORC55" i="7" s="1"/>
  <c r="ORD55" i="7" s="1"/>
  <c r="ORE55" i="7" s="1"/>
  <c r="ORF55" i="7" s="1"/>
  <c r="ORG55" i="7" s="1"/>
  <c r="ORH55" i="7" s="1"/>
  <c r="ORI55" i="7" s="1"/>
  <c r="ORJ55" i="7" s="1"/>
  <c r="ORK55" i="7" s="1"/>
  <c r="ORL55" i="7" s="1"/>
  <c r="ORM55" i="7" s="1"/>
  <c r="ORN55" i="7" s="1"/>
  <c r="ORO55" i="7" s="1"/>
  <c r="ORP55" i="7" s="1"/>
  <c r="ORQ55" i="7" s="1"/>
  <c r="ORR55" i="7" s="1"/>
  <c r="ORS55" i="7" s="1"/>
  <c r="ORT55" i="7" s="1"/>
  <c r="ORU55" i="7" s="1"/>
  <c r="ORV55" i="7" s="1"/>
  <c r="ORW55" i="7" s="1"/>
  <c r="ORX55" i="7" s="1"/>
  <c r="ORY55" i="7" s="1"/>
  <c r="ORZ55" i="7" s="1"/>
  <c r="OSA55" i="7" s="1"/>
  <c r="OSB55" i="7" s="1"/>
  <c r="OSC55" i="7" s="1"/>
  <c r="OSD55" i="7" s="1"/>
  <c r="OSE55" i="7" s="1"/>
  <c r="OSF55" i="7" s="1"/>
  <c r="OSG55" i="7" s="1"/>
  <c r="OSH55" i="7" s="1"/>
  <c r="OSI55" i="7" s="1"/>
  <c r="OSJ55" i="7" s="1"/>
  <c r="OSK55" i="7" s="1"/>
  <c r="OSL55" i="7" s="1"/>
  <c r="OSM55" i="7" s="1"/>
  <c r="OSN55" i="7" s="1"/>
  <c r="OSO55" i="7" s="1"/>
  <c r="OSP55" i="7" s="1"/>
  <c r="OSQ55" i="7" s="1"/>
  <c r="OSR55" i="7" s="1"/>
  <c r="OSS55" i="7" s="1"/>
  <c r="OST55" i="7" s="1"/>
  <c r="OSU55" i="7" s="1"/>
  <c r="OSV55" i="7" s="1"/>
  <c r="OSW55" i="7" s="1"/>
  <c r="OSX55" i="7" s="1"/>
  <c r="OSY55" i="7" s="1"/>
  <c r="OSZ55" i="7" s="1"/>
  <c r="OTA55" i="7" s="1"/>
  <c r="OTB55" i="7" s="1"/>
  <c r="OTC55" i="7" s="1"/>
  <c r="OTD55" i="7" s="1"/>
  <c r="OTE55" i="7" s="1"/>
  <c r="OTF55" i="7" s="1"/>
  <c r="OTG55" i="7" s="1"/>
  <c r="OTH55" i="7" s="1"/>
  <c r="OTI55" i="7" s="1"/>
  <c r="OTJ55" i="7" s="1"/>
  <c r="OTK55" i="7" s="1"/>
  <c r="OTL55" i="7" s="1"/>
  <c r="OTM55" i="7" s="1"/>
  <c r="OTN55" i="7" s="1"/>
  <c r="OTO55" i="7" s="1"/>
  <c r="OTP55" i="7" s="1"/>
  <c r="OTQ55" i="7" s="1"/>
  <c r="OTR55" i="7" s="1"/>
  <c r="OTS55" i="7" s="1"/>
  <c r="OTT55" i="7" s="1"/>
  <c r="OTU55" i="7" s="1"/>
  <c r="OTV55" i="7" s="1"/>
  <c r="OTW55" i="7" s="1"/>
  <c r="OTX55" i="7" s="1"/>
  <c r="OTY55" i="7" s="1"/>
  <c r="OTZ55" i="7" s="1"/>
  <c r="OUA55" i="7" s="1"/>
  <c r="OUB55" i="7" s="1"/>
  <c r="OUC55" i="7" s="1"/>
  <c r="OUD55" i="7" s="1"/>
  <c r="OUE55" i="7" s="1"/>
  <c r="OUF55" i="7" s="1"/>
  <c r="OUG55" i="7" s="1"/>
  <c r="OUH55" i="7" s="1"/>
  <c r="OUI55" i="7" s="1"/>
  <c r="OUJ55" i="7" s="1"/>
  <c r="OUK55" i="7" s="1"/>
  <c r="OUL55" i="7" s="1"/>
  <c r="OUM55" i="7" s="1"/>
  <c r="OUN55" i="7" s="1"/>
  <c r="OUO55" i="7" s="1"/>
  <c r="OUP55" i="7" s="1"/>
  <c r="OUQ55" i="7" s="1"/>
  <c r="OUR55" i="7" s="1"/>
  <c r="OUS55" i="7" s="1"/>
  <c r="OUT55" i="7" s="1"/>
  <c r="OUU55" i="7" s="1"/>
  <c r="OUV55" i="7" s="1"/>
  <c r="OUW55" i="7" s="1"/>
  <c r="OUX55" i="7" s="1"/>
  <c r="OUY55" i="7" s="1"/>
  <c r="OUZ55" i="7" s="1"/>
  <c r="OVA55" i="7" s="1"/>
  <c r="OVB55" i="7" s="1"/>
  <c r="OVC55" i="7" s="1"/>
  <c r="OVD55" i="7" s="1"/>
  <c r="OVE55" i="7" s="1"/>
  <c r="OVF55" i="7" s="1"/>
  <c r="OVG55" i="7" s="1"/>
  <c r="OVH55" i="7" s="1"/>
  <c r="OVI55" i="7" s="1"/>
  <c r="OVJ55" i="7" s="1"/>
  <c r="OVK55" i="7" s="1"/>
  <c r="OVL55" i="7" s="1"/>
  <c r="OVM55" i="7" s="1"/>
  <c r="OVN55" i="7" s="1"/>
  <c r="OVO55" i="7" s="1"/>
  <c r="OVP55" i="7" s="1"/>
  <c r="OVQ55" i="7" s="1"/>
  <c r="OVR55" i="7" s="1"/>
  <c r="OVS55" i="7" s="1"/>
  <c r="OVT55" i="7" s="1"/>
  <c r="OVU55" i="7" s="1"/>
  <c r="OVV55" i="7" s="1"/>
  <c r="OVW55" i="7" s="1"/>
  <c r="OVX55" i="7" s="1"/>
  <c r="OVY55" i="7" s="1"/>
  <c r="OVZ55" i="7" s="1"/>
  <c r="OWA55" i="7" s="1"/>
  <c r="OWB55" i="7" s="1"/>
  <c r="OWC55" i="7" s="1"/>
  <c r="OWD55" i="7" s="1"/>
  <c r="OWE55" i="7" s="1"/>
  <c r="OWF55" i="7" s="1"/>
  <c r="OWG55" i="7" s="1"/>
  <c r="OWH55" i="7" s="1"/>
  <c r="OWI55" i="7" s="1"/>
  <c r="OWJ55" i="7" s="1"/>
  <c r="OWK55" i="7" s="1"/>
  <c r="OWL55" i="7" s="1"/>
  <c r="OWM55" i="7" s="1"/>
  <c r="OWN55" i="7" s="1"/>
  <c r="OWO55" i="7" s="1"/>
  <c r="OWP55" i="7" s="1"/>
  <c r="OWQ55" i="7" s="1"/>
  <c r="OWR55" i="7" s="1"/>
  <c r="OWS55" i="7" s="1"/>
  <c r="OWT55" i="7" s="1"/>
  <c r="OWU55" i="7" s="1"/>
  <c r="OWV55" i="7" s="1"/>
  <c r="OWW55" i="7" s="1"/>
  <c r="OWX55" i="7" s="1"/>
  <c r="OWY55" i="7" s="1"/>
  <c r="OWZ55" i="7" s="1"/>
  <c r="OXA55" i="7" s="1"/>
  <c r="OXB55" i="7" s="1"/>
  <c r="OXC55" i="7" s="1"/>
  <c r="OXD55" i="7" s="1"/>
  <c r="OXE55" i="7" s="1"/>
  <c r="OXF55" i="7" s="1"/>
  <c r="OXG55" i="7" s="1"/>
  <c r="OXH55" i="7" s="1"/>
  <c r="OXI55" i="7" s="1"/>
  <c r="OXJ55" i="7" s="1"/>
  <c r="OXK55" i="7" s="1"/>
  <c r="OXL55" i="7" s="1"/>
  <c r="OXM55" i="7" s="1"/>
  <c r="OXN55" i="7" s="1"/>
  <c r="OXO55" i="7" s="1"/>
  <c r="OXP55" i="7" s="1"/>
  <c r="OXQ55" i="7" s="1"/>
  <c r="OXR55" i="7" s="1"/>
  <c r="OXS55" i="7" s="1"/>
  <c r="OXT55" i="7" s="1"/>
  <c r="OXU55" i="7" s="1"/>
  <c r="OXV55" i="7" s="1"/>
  <c r="OXW55" i="7" s="1"/>
  <c r="OXX55" i="7" s="1"/>
  <c r="OXY55" i="7" s="1"/>
  <c r="OXZ55" i="7" s="1"/>
  <c r="OYA55" i="7" s="1"/>
  <c r="OYB55" i="7" s="1"/>
  <c r="OYC55" i="7" s="1"/>
  <c r="OYD55" i="7" s="1"/>
  <c r="OYE55" i="7" s="1"/>
  <c r="OYF55" i="7" s="1"/>
  <c r="OYG55" i="7" s="1"/>
  <c r="OYH55" i="7" s="1"/>
  <c r="OYI55" i="7" s="1"/>
  <c r="OYJ55" i="7" s="1"/>
  <c r="OYK55" i="7" s="1"/>
  <c r="OYL55" i="7" s="1"/>
  <c r="OYM55" i="7" s="1"/>
  <c r="OYN55" i="7" s="1"/>
  <c r="OYO55" i="7" s="1"/>
  <c r="OYP55" i="7" s="1"/>
  <c r="OYQ55" i="7" s="1"/>
  <c r="OYR55" i="7" s="1"/>
  <c r="OYS55" i="7" s="1"/>
  <c r="OYT55" i="7" s="1"/>
  <c r="OYU55" i="7" s="1"/>
  <c r="OYV55" i="7" s="1"/>
  <c r="OYW55" i="7" s="1"/>
  <c r="OYX55" i="7" s="1"/>
  <c r="OYY55" i="7" s="1"/>
  <c r="OYZ55" i="7" s="1"/>
  <c r="OZA55" i="7" s="1"/>
  <c r="OZB55" i="7" s="1"/>
  <c r="OZC55" i="7" s="1"/>
  <c r="OZD55" i="7" s="1"/>
  <c r="OZE55" i="7" s="1"/>
  <c r="OZF55" i="7" s="1"/>
  <c r="OZG55" i="7" s="1"/>
  <c r="OZH55" i="7" s="1"/>
  <c r="OZI55" i="7" s="1"/>
  <c r="OZJ55" i="7" s="1"/>
  <c r="OZK55" i="7" s="1"/>
  <c r="OZL55" i="7" s="1"/>
  <c r="OZM55" i="7" s="1"/>
  <c r="OZN55" i="7" s="1"/>
  <c r="OZO55" i="7" s="1"/>
  <c r="OZP55" i="7" s="1"/>
  <c r="OZQ55" i="7" s="1"/>
  <c r="OZR55" i="7" s="1"/>
  <c r="OZS55" i="7" s="1"/>
  <c r="OZT55" i="7" s="1"/>
  <c r="OZU55" i="7" s="1"/>
  <c r="OZV55" i="7" s="1"/>
  <c r="OZW55" i="7" s="1"/>
  <c r="OZX55" i="7" s="1"/>
  <c r="OZY55" i="7" s="1"/>
  <c r="OZZ55" i="7" s="1"/>
  <c r="PAA55" i="7" s="1"/>
  <c r="PAB55" i="7" s="1"/>
  <c r="PAC55" i="7" s="1"/>
  <c r="PAD55" i="7" s="1"/>
  <c r="PAE55" i="7" s="1"/>
  <c r="PAF55" i="7" s="1"/>
  <c r="PAG55" i="7" s="1"/>
  <c r="PAH55" i="7" s="1"/>
  <c r="PAI55" i="7" s="1"/>
  <c r="PAJ55" i="7" s="1"/>
  <c r="PAK55" i="7" s="1"/>
  <c r="PAL55" i="7" s="1"/>
  <c r="PAM55" i="7" s="1"/>
  <c r="PAN55" i="7" s="1"/>
  <c r="PAO55" i="7" s="1"/>
  <c r="PAP55" i="7" s="1"/>
  <c r="PAQ55" i="7" s="1"/>
  <c r="PAR55" i="7" s="1"/>
  <c r="PAS55" i="7" s="1"/>
  <c r="PAT55" i="7" s="1"/>
  <c r="PAU55" i="7" s="1"/>
  <c r="PAV55" i="7" s="1"/>
  <c r="PAW55" i="7" s="1"/>
  <c r="PAX55" i="7" s="1"/>
  <c r="PAY55" i="7" s="1"/>
  <c r="PAZ55" i="7" s="1"/>
  <c r="PBA55" i="7" s="1"/>
  <c r="PBB55" i="7" s="1"/>
  <c r="PBC55" i="7" s="1"/>
  <c r="PBD55" i="7" s="1"/>
  <c r="PBE55" i="7" s="1"/>
  <c r="PBF55" i="7" s="1"/>
  <c r="PBG55" i="7" s="1"/>
  <c r="PBH55" i="7" s="1"/>
  <c r="PBI55" i="7" s="1"/>
  <c r="PBJ55" i="7" s="1"/>
  <c r="PBK55" i="7" s="1"/>
  <c r="PBL55" i="7" s="1"/>
  <c r="PBM55" i="7" s="1"/>
  <c r="PBN55" i="7" s="1"/>
  <c r="PBO55" i="7" s="1"/>
  <c r="PBP55" i="7" s="1"/>
  <c r="PBQ55" i="7" s="1"/>
  <c r="PBR55" i="7" s="1"/>
  <c r="PBS55" i="7" s="1"/>
  <c r="PBT55" i="7" s="1"/>
  <c r="PBU55" i="7" s="1"/>
  <c r="PBV55" i="7" s="1"/>
  <c r="PBW55" i="7" s="1"/>
  <c r="PBX55" i="7" s="1"/>
  <c r="PBY55" i="7" s="1"/>
  <c r="PBZ55" i="7" s="1"/>
  <c r="PCA55" i="7" s="1"/>
  <c r="PCB55" i="7" s="1"/>
  <c r="PCC55" i="7" s="1"/>
  <c r="PCD55" i="7" s="1"/>
  <c r="PCE55" i="7" s="1"/>
  <c r="PCF55" i="7" s="1"/>
  <c r="PCG55" i="7" s="1"/>
  <c r="PCH55" i="7" s="1"/>
  <c r="PCI55" i="7" s="1"/>
  <c r="PCJ55" i="7" s="1"/>
  <c r="PCK55" i="7" s="1"/>
  <c r="PCL55" i="7" s="1"/>
  <c r="PCM55" i="7" s="1"/>
  <c r="PCN55" i="7" s="1"/>
  <c r="PCO55" i="7" s="1"/>
  <c r="PCP55" i="7" s="1"/>
  <c r="PCQ55" i="7" s="1"/>
  <c r="PCR55" i="7" s="1"/>
  <c r="PCS55" i="7" s="1"/>
  <c r="PCT55" i="7" s="1"/>
  <c r="PCU55" i="7" s="1"/>
  <c r="PCV55" i="7" s="1"/>
  <c r="PCW55" i="7" s="1"/>
  <c r="PCX55" i="7" s="1"/>
  <c r="PCY55" i="7" s="1"/>
  <c r="PCZ55" i="7" s="1"/>
  <c r="PDA55" i="7" s="1"/>
  <c r="PDB55" i="7" s="1"/>
  <c r="PDC55" i="7" s="1"/>
  <c r="PDD55" i="7" s="1"/>
  <c r="PDE55" i="7" s="1"/>
  <c r="PDF55" i="7" s="1"/>
  <c r="PDG55" i="7" s="1"/>
  <c r="PDH55" i="7" s="1"/>
  <c r="PDI55" i="7" s="1"/>
  <c r="PDJ55" i="7" s="1"/>
  <c r="PDK55" i="7" s="1"/>
  <c r="PDL55" i="7" s="1"/>
  <c r="PDM55" i="7" s="1"/>
  <c r="PDN55" i="7" s="1"/>
  <c r="PDO55" i="7" s="1"/>
  <c r="PDP55" i="7" s="1"/>
  <c r="PDQ55" i="7" s="1"/>
  <c r="PDR55" i="7" s="1"/>
  <c r="PDS55" i="7" s="1"/>
  <c r="PDT55" i="7" s="1"/>
  <c r="PDU55" i="7" s="1"/>
  <c r="PDV55" i="7" s="1"/>
  <c r="PDW55" i="7" s="1"/>
  <c r="PDX55" i="7" s="1"/>
  <c r="PDY55" i="7" s="1"/>
  <c r="PDZ55" i="7" s="1"/>
  <c r="PEA55" i="7" s="1"/>
  <c r="PEB55" i="7" s="1"/>
  <c r="PEC55" i="7" s="1"/>
  <c r="PED55" i="7" s="1"/>
  <c r="PEE55" i="7" s="1"/>
  <c r="PEF55" i="7" s="1"/>
  <c r="PEG55" i="7" s="1"/>
  <c r="PEH55" i="7" s="1"/>
  <c r="PEI55" i="7" s="1"/>
  <c r="PEJ55" i="7" s="1"/>
  <c r="PEK55" i="7" s="1"/>
  <c r="PEL55" i="7" s="1"/>
  <c r="PEM55" i="7" s="1"/>
  <c r="PEN55" i="7" s="1"/>
  <c r="PEO55" i="7" s="1"/>
  <c r="PEP55" i="7" s="1"/>
  <c r="PEQ55" i="7" s="1"/>
  <c r="PER55" i="7" s="1"/>
  <c r="PES55" i="7" s="1"/>
  <c r="PET55" i="7" s="1"/>
  <c r="PEU55" i="7" s="1"/>
  <c r="PEV55" i="7" s="1"/>
  <c r="PEW55" i="7" s="1"/>
  <c r="PEX55" i="7" s="1"/>
  <c r="PEY55" i="7" s="1"/>
  <c r="PEZ55" i="7" s="1"/>
  <c r="PFA55" i="7" s="1"/>
  <c r="PFB55" i="7" s="1"/>
  <c r="PFC55" i="7" s="1"/>
  <c r="PFD55" i="7" s="1"/>
  <c r="PFE55" i="7" s="1"/>
  <c r="PFF55" i="7" s="1"/>
  <c r="PFG55" i="7" s="1"/>
  <c r="PFH55" i="7" s="1"/>
  <c r="PFI55" i="7" s="1"/>
  <c r="PFJ55" i="7" s="1"/>
  <c r="PFK55" i="7" s="1"/>
  <c r="PFL55" i="7" s="1"/>
  <c r="PFM55" i="7" s="1"/>
  <c r="PFN55" i="7" s="1"/>
  <c r="PFO55" i="7" s="1"/>
  <c r="PFP55" i="7" s="1"/>
  <c r="PFQ55" i="7" s="1"/>
  <c r="PFR55" i="7" s="1"/>
  <c r="PFS55" i="7" s="1"/>
  <c r="PFT55" i="7" s="1"/>
  <c r="PFU55" i="7" s="1"/>
  <c r="PFV55" i="7" s="1"/>
  <c r="PFW55" i="7" s="1"/>
  <c r="PFX55" i="7" s="1"/>
  <c r="PFY55" i="7" s="1"/>
  <c r="PFZ55" i="7" s="1"/>
  <c r="PGA55" i="7" s="1"/>
  <c r="PGB55" i="7" s="1"/>
  <c r="PGC55" i="7" s="1"/>
  <c r="PGD55" i="7" s="1"/>
  <c r="PGE55" i="7" s="1"/>
  <c r="PGF55" i="7" s="1"/>
  <c r="PGG55" i="7" s="1"/>
  <c r="PGH55" i="7" s="1"/>
  <c r="PGI55" i="7" s="1"/>
  <c r="PGJ55" i="7" s="1"/>
  <c r="PGK55" i="7" s="1"/>
  <c r="PGL55" i="7" s="1"/>
  <c r="PGM55" i="7" s="1"/>
  <c r="PGN55" i="7" s="1"/>
  <c r="PGO55" i="7" s="1"/>
  <c r="PGP55" i="7" s="1"/>
  <c r="PGQ55" i="7" s="1"/>
  <c r="PGR55" i="7" s="1"/>
  <c r="PGS55" i="7" s="1"/>
  <c r="PGT55" i="7" s="1"/>
  <c r="PGU55" i="7" s="1"/>
  <c r="PGV55" i="7" s="1"/>
  <c r="PGW55" i="7" s="1"/>
  <c r="PGX55" i="7" s="1"/>
  <c r="PGY55" i="7" s="1"/>
  <c r="PGZ55" i="7" s="1"/>
  <c r="PHA55" i="7" s="1"/>
  <c r="PHB55" i="7" s="1"/>
  <c r="PHC55" i="7" s="1"/>
  <c r="PHD55" i="7" s="1"/>
  <c r="PHE55" i="7" s="1"/>
  <c r="PHF55" i="7" s="1"/>
  <c r="PHG55" i="7" s="1"/>
  <c r="PHH55" i="7" s="1"/>
  <c r="PHI55" i="7" s="1"/>
  <c r="PHJ55" i="7" s="1"/>
  <c r="PHK55" i="7" s="1"/>
  <c r="PHL55" i="7" s="1"/>
  <c r="PHM55" i="7" s="1"/>
  <c r="PHN55" i="7" s="1"/>
  <c r="PHO55" i="7" s="1"/>
  <c r="PHP55" i="7" s="1"/>
  <c r="PHQ55" i="7" s="1"/>
  <c r="PHR55" i="7" s="1"/>
  <c r="PHS55" i="7" s="1"/>
  <c r="PHT55" i="7" s="1"/>
  <c r="PHU55" i="7" s="1"/>
  <c r="PHV55" i="7" s="1"/>
  <c r="PHW55" i="7" s="1"/>
  <c r="PHX55" i="7" s="1"/>
  <c r="PHY55" i="7" s="1"/>
  <c r="PHZ55" i="7" s="1"/>
  <c r="PIA55" i="7" s="1"/>
  <c r="PIB55" i="7" s="1"/>
  <c r="PIC55" i="7" s="1"/>
  <c r="PID55" i="7" s="1"/>
  <c r="PIE55" i="7" s="1"/>
  <c r="PIF55" i="7" s="1"/>
  <c r="PIG55" i="7" s="1"/>
  <c r="PIH55" i="7" s="1"/>
  <c r="PII55" i="7" s="1"/>
  <c r="PIJ55" i="7" s="1"/>
  <c r="PIK55" i="7" s="1"/>
  <c r="PIL55" i="7" s="1"/>
  <c r="PIM55" i="7" s="1"/>
  <c r="PIN55" i="7" s="1"/>
  <c r="PIO55" i="7" s="1"/>
  <c r="PIP55" i="7" s="1"/>
  <c r="PIQ55" i="7" s="1"/>
  <c r="PIR55" i="7" s="1"/>
  <c r="PIS55" i="7" s="1"/>
  <c r="PIT55" i="7" s="1"/>
  <c r="PIU55" i="7" s="1"/>
  <c r="PIV55" i="7" s="1"/>
  <c r="PIW55" i="7" s="1"/>
  <c r="PIX55" i="7" s="1"/>
  <c r="PIY55" i="7" s="1"/>
  <c r="PIZ55" i="7" s="1"/>
  <c r="PJA55" i="7" s="1"/>
  <c r="PJB55" i="7" s="1"/>
  <c r="PJC55" i="7" s="1"/>
  <c r="PJD55" i="7" s="1"/>
  <c r="PJE55" i="7" s="1"/>
  <c r="PJF55" i="7" s="1"/>
  <c r="PJG55" i="7" s="1"/>
  <c r="PJH55" i="7" s="1"/>
  <c r="PJI55" i="7" s="1"/>
  <c r="PJJ55" i="7" s="1"/>
  <c r="PJK55" i="7" s="1"/>
  <c r="PJL55" i="7" s="1"/>
  <c r="PJM55" i="7" s="1"/>
  <c r="PJN55" i="7" s="1"/>
  <c r="PJO55" i="7" s="1"/>
  <c r="PJP55" i="7" s="1"/>
  <c r="PJQ55" i="7" s="1"/>
  <c r="PJR55" i="7" s="1"/>
  <c r="PJS55" i="7" s="1"/>
  <c r="PJT55" i="7" s="1"/>
  <c r="PJU55" i="7" s="1"/>
  <c r="PJV55" i="7" s="1"/>
  <c r="PJW55" i="7" s="1"/>
  <c r="PJX55" i="7" s="1"/>
  <c r="PJY55" i="7" s="1"/>
  <c r="PJZ55" i="7" s="1"/>
  <c r="PKA55" i="7" s="1"/>
  <c r="PKB55" i="7" s="1"/>
  <c r="PKC55" i="7" s="1"/>
  <c r="PKD55" i="7" s="1"/>
  <c r="PKE55" i="7" s="1"/>
  <c r="PKF55" i="7" s="1"/>
  <c r="PKG55" i="7" s="1"/>
  <c r="PKH55" i="7" s="1"/>
  <c r="PKI55" i="7" s="1"/>
  <c r="PKJ55" i="7" s="1"/>
  <c r="PKK55" i="7" s="1"/>
  <c r="PKL55" i="7" s="1"/>
  <c r="PKM55" i="7" s="1"/>
  <c r="PKN55" i="7" s="1"/>
  <c r="PKO55" i="7" s="1"/>
  <c r="PKP55" i="7" s="1"/>
  <c r="PKQ55" i="7" s="1"/>
  <c r="PKR55" i="7" s="1"/>
  <c r="PKS55" i="7" s="1"/>
  <c r="PKT55" i="7" s="1"/>
  <c r="PKU55" i="7" s="1"/>
  <c r="PKV55" i="7" s="1"/>
  <c r="PKW55" i="7" s="1"/>
  <c r="PKX55" i="7" s="1"/>
  <c r="PKY55" i="7" s="1"/>
  <c r="PKZ55" i="7" s="1"/>
  <c r="PLA55" i="7" s="1"/>
  <c r="PLB55" i="7" s="1"/>
  <c r="PLC55" i="7" s="1"/>
  <c r="PLD55" i="7" s="1"/>
  <c r="PLE55" i="7" s="1"/>
  <c r="PLF55" i="7" s="1"/>
  <c r="PLG55" i="7" s="1"/>
  <c r="PLH55" i="7" s="1"/>
  <c r="PLI55" i="7" s="1"/>
  <c r="PLJ55" i="7" s="1"/>
  <c r="PLK55" i="7" s="1"/>
  <c r="PLL55" i="7" s="1"/>
  <c r="PLM55" i="7" s="1"/>
  <c r="PLN55" i="7" s="1"/>
  <c r="PLO55" i="7" s="1"/>
  <c r="PLP55" i="7" s="1"/>
  <c r="PLQ55" i="7" s="1"/>
  <c r="PLR55" i="7" s="1"/>
  <c r="PLS55" i="7" s="1"/>
  <c r="PLT55" i="7" s="1"/>
  <c r="PLU55" i="7" s="1"/>
  <c r="PLV55" i="7" s="1"/>
  <c r="PLW55" i="7" s="1"/>
  <c r="PLX55" i="7" s="1"/>
  <c r="PLY55" i="7" s="1"/>
  <c r="PLZ55" i="7" s="1"/>
  <c r="PMA55" i="7" s="1"/>
  <c r="PMB55" i="7" s="1"/>
  <c r="PMC55" i="7" s="1"/>
  <c r="PMD55" i="7" s="1"/>
  <c r="PME55" i="7" s="1"/>
  <c r="PMF55" i="7" s="1"/>
  <c r="PMG55" i="7" s="1"/>
  <c r="PMH55" i="7" s="1"/>
  <c r="PMI55" i="7" s="1"/>
  <c r="PMJ55" i="7" s="1"/>
  <c r="PMK55" i="7" s="1"/>
  <c r="PML55" i="7" s="1"/>
  <c r="PMM55" i="7" s="1"/>
  <c r="PMN55" i="7" s="1"/>
  <c r="PMO55" i="7" s="1"/>
  <c r="PMP55" i="7" s="1"/>
  <c r="PMQ55" i="7" s="1"/>
  <c r="PMR55" i="7" s="1"/>
  <c r="PMS55" i="7" s="1"/>
  <c r="PMT55" i="7" s="1"/>
  <c r="PMU55" i="7" s="1"/>
  <c r="PMV55" i="7" s="1"/>
  <c r="PMW55" i="7" s="1"/>
  <c r="PMX55" i="7" s="1"/>
  <c r="PMY55" i="7" s="1"/>
  <c r="PMZ55" i="7" s="1"/>
  <c r="PNA55" i="7" s="1"/>
  <c r="PNB55" i="7" s="1"/>
  <c r="PNC55" i="7" s="1"/>
  <c r="PND55" i="7" s="1"/>
  <c r="PNE55" i="7" s="1"/>
  <c r="PNF55" i="7" s="1"/>
  <c r="PNG55" i="7" s="1"/>
  <c r="PNH55" i="7" s="1"/>
  <c r="PNI55" i="7" s="1"/>
  <c r="PNJ55" i="7" s="1"/>
  <c r="PNK55" i="7" s="1"/>
  <c r="PNL55" i="7" s="1"/>
  <c r="PNM55" i="7" s="1"/>
  <c r="PNN55" i="7" s="1"/>
  <c r="PNO55" i="7" s="1"/>
  <c r="PNP55" i="7" s="1"/>
  <c r="PNQ55" i="7" s="1"/>
  <c r="PNR55" i="7" s="1"/>
  <c r="PNS55" i="7" s="1"/>
  <c r="PNT55" i="7" s="1"/>
  <c r="PNU55" i="7" s="1"/>
  <c r="PNV55" i="7" s="1"/>
  <c r="PNW55" i="7" s="1"/>
  <c r="PNX55" i="7" s="1"/>
  <c r="PNY55" i="7" s="1"/>
  <c r="PNZ55" i="7" s="1"/>
  <c r="POA55" i="7" s="1"/>
  <c r="POB55" i="7" s="1"/>
  <c r="POC55" i="7" s="1"/>
  <c r="POD55" i="7" s="1"/>
  <c r="POE55" i="7" s="1"/>
  <c r="POF55" i="7" s="1"/>
  <c r="POG55" i="7" s="1"/>
  <c r="POH55" i="7" s="1"/>
  <c r="POI55" i="7" s="1"/>
  <c r="POJ55" i="7" s="1"/>
  <c r="POK55" i="7" s="1"/>
  <c r="POL55" i="7" s="1"/>
  <c r="POM55" i="7" s="1"/>
  <c r="PON55" i="7" s="1"/>
  <c r="POO55" i="7" s="1"/>
  <c r="POP55" i="7" s="1"/>
  <c r="POQ55" i="7" s="1"/>
  <c r="POR55" i="7" s="1"/>
  <c r="POS55" i="7" s="1"/>
  <c r="POT55" i="7" s="1"/>
  <c r="POU55" i="7" s="1"/>
  <c r="POV55" i="7" s="1"/>
  <c r="POW55" i="7" s="1"/>
  <c r="POX55" i="7" s="1"/>
  <c r="POY55" i="7" s="1"/>
  <c r="POZ55" i="7" s="1"/>
  <c r="PPA55" i="7" s="1"/>
  <c r="PPB55" i="7" s="1"/>
  <c r="PPC55" i="7" s="1"/>
  <c r="PPD55" i="7" s="1"/>
  <c r="PPE55" i="7" s="1"/>
  <c r="PPF55" i="7" s="1"/>
  <c r="PPG55" i="7" s="1"/>
  <c r="PPH55" i="7" s="1"/>
  <c r="PPI55" i="7" s="1"/>
  <c r="PPJ55" i="7" s="1"/>
  <c r="PPK55" i="7" s="1"/>
  <c r="PPL55" i="7" s="1"/>
  <c r="PPM55" i="7" s="1"/>
  <c r="PPN55" i="7" s="1"/>
  <c r="PPO55" i="7" s="1"/>
  <c r="PPP55" i="7" s="1"/>
  <c r="PPQ55" i="7" s="1"/>
  <c r="PPR55" i="7" s="1"/>
  <c r="PPS55" i="7" s="1"/>
  <c r="PPT55" i="7" s="1"/>
  <c r="PPU55" i="7" s="1"/>
  <c r="PPV55" i="7" s="1"/>
  <c r="PPW55" i="7" s="1"/>
  <c r="PPX55" i="7" s="1"/>
  <c r="PPY55" i="7" s="1"/>
  <c r="PPZ55" i="7" s="1"/>
  <c r="PQA55" i="7" s="1"/>
  <c r="PQB55" i="7" s="1"/>
  <c r="PQC55" i="7" s="1"/>
  <c r="PQD55" i="7" s="1"/>
  <c r="PQE55" i="7" s="1"/>
  <c r="PQF55" i="7" s="1"/>
  <c r="PQG55" i="7" s="1"/>
  <c r="PQH55" i="7" s="1"/>
  <c r="PQI55" i="7" s="1"/>
  <c r="PQJ55" i="7" s="1"/>
  <c r="PQK55" i="7" s="1"/>
  <c r="PQL55" i="7" s="1"/>
  <c r="PQM55" i="7" s="1"/>
  <c r="PQN55" i="7" s="1"/>
  <c r="PQO55" i="7" s="1"/>
  <c r="PQP55" i="7" s="1"/>
  <c r="PQQ55" i="7" s="1"/>
  <c r="PQR55" i="7" s="1"/>
  <c r="PQS55" i="7" s="1"/>
  <c r="PQT55" i="7" s="1"/>
  <c r="PQU55" i="7" s="1"/>
  <c r="PQV55" i="7" s="1"/>
  <c r="PQW55" i="7" s="1"/>
  <c r="PQX55" i="7" s="1"/>
  <c r="PQY55" i="7" s="1"/>
  <c r="PQZ55" i="7" s="1"/>
  <c r="PRA55" i="7" s="1"/>
  <c r="PRB55" i="7" s="1"/>
  <c r="PRC55" i="7" s="1"/>
  <c r="PRD55" i="7" s="1"/>
  <c r="PRE55" i="7" s="1"/>
  <c r="PRF55" i="7" s="1"/>
  <c r="PRG55" i="7" s="1"/>
  <c r="PRH55" i="7" s="1"/>
  <c r="PRI55" i="7" s="1"/>
  <c r="PRJ55" i="7" s="1"/>
  <c r="PRK55" i="7" s="1"/>
  <c r="PRL55" i="7" s="1"/>
  <c r="PRM55" i="7" s="1"/>
  <c r="PRN55" i="7" s="1"/>
  <c r="PRO55" i="7" s="1"/>
  <c r="PRP55" i="7" s="1"/>
  <c r="PRQ55" i="7" s="1"/>
  <c r="PRR55" i="7" s="1"/>
  <c r="PRS55" i="7" s="1"/>
  <c r="PRT55" i="7" s="1"/>
  <c r="PRU55" i="7" s="1"/>
  <c r="PRV55" i="7" s="1"/>
  <c r="PRW55" i="7" s="1"/>
  <c r="PRX55" i="7" s="1"/>
  <c r="PRY55" i="7" s="1"/>
  <c r="PRZ55" i="7" s="1"/>
  <c r="PSA55" i="7" s="1"/>
  <c r="PSB55" i="7" s="1"/>
  <c r="PSC55" i="7" s="1"/>
  <c r="PSD55" i="7" s="1"/>
  <c r="PSE55" i="7" s="1"/>
  <c r="PSF55" i="7" s="1"/>
  <c r="PSG55" i="7" s="1"/>
  <c r="PSH55" i="7" s="1"/>
  <c r="PSI55" i="7" s="1"/>
  <c r="PSJ55" i="7" s="1"/>
  <c r="PSK55" i="7" s="1"/>
  <c r="PSL55" i="7" s="1"/>
  <c r="PSM55" i="7" s="1"/>
  <c r="PSN55" i="7" s="1"/>
  <c r="PSO55" i="7" s="1"/>
  <c r="PSP55" i="7" s="1"/>
  <c r="PSQ55" i="7" s="1"/>
  <c r="PSR55" i="7" s="1"/>
  <c r="PSS55" i="7" s="1"/>
  <c r="PST55" i="7" s="1"/>
  <c r="PSU55" i="7" s="1"/>
  <c r="PSV55" i="7" s="1"/>
  <c r="PSW55" i="7" s="1"/>
  <c r="PSX55" i="7" s="1"/>
  <c r="PSY55" i="7" s="1"/>
  <c r="PSZ55" i="7" s="1"/>
  <c r="PTA55" i="7" s="1"/>
  <c r="PTB55" i="7" s="1"/>
  <c r="PTC55" i="7" s="1"/>
  <c r="PTD55" i="7" s="1"/>
  <c r="PTE55" i="7" s="1"/>
  <c r="PTF55" i="7" s="1"/>
  <c r="PTG55" i="7" s="1"/>
  <c r="PTH55" i="7" s="1"/>
  <c r="PTI55" i="7" s="1"/>
  <c r="PTJ55" i="7" s="1"/>
  <c r="PTK55" i="7" s="1"/>
  <c r="PTL55" i="7" s="1"/>
  <c r="PTM55" i="7" s="1"/>
  <c r="PTN55" i="7" s="1"/>
  <c r="PTO55" i="7" s="1"/>
  <c r="PTP55" i="7" s="1"/>
  <c r="PTQ55" i="7" s="1"/>
  <c r="PTR55" i="7" s="1"/>
  <c r="PTS55" i="7" s="1"/>
  <c r="PTT55" i="7" s="1"/>
  <c r="PTU55" i="7" s="1"/>
  <c r="PTV55" i="7" s="1"/>
  <c r="PTW55" i="7" s="1"/>
  <c r="PTX55" i="7" s="1"/>
  <c r="PTY55" i="7" s="1"/>
  <c r="PTZ55" i="7" s="1"/>
  <c r="PUA55" i="7" s="1"/>
  <c r="PUB55" i="7" s="1"/>
  <c r="PUC55" i="7" s="1"/>
  <c r="PUD55" i="7" s="1"/>
  <c r="PUE55" i="7" s="1"/>
  <c r="PUF55" i="7" s="1"/>
  <c r="PUG55" i="7" s="1"/>
  <c r="PUH55" i="7" s="1"/>
  <c r="PUI55" i="7" s="1"/>
  <c r="PUJ55" i="7" s="1"/>
  <c r="PUK55" i="7" s="1"/>
  <c r="PUL55" i="7" s="1"/>
  <c r="PUM55" i="7" s="1"/>
  <c r="PUN55" i="7" s="1"/>
  <c r="PUO55" i="7" s="1"/>
  <c r="PUP55" i="7" s="1"/>
  <c r="PUQ55" i="7" s="1"/>
  <c r="PUR55" i="7" s="1"/>
  <c r="PUS55" i="7" s="1"/>
  <c r="PUT55" i="7" s="1"/>
  <c r="PUU55" i="7" s="1"/>
  <c r="PUV55" i="7" s="1"/>
  <c r="PUW55" i="7" s="1"/>
  <c r="PUX55" i="7" s="1"/>
  <c r="PUY55" i="7" s="1"/>
  <c r="PUZ55" i="7" s="1"/>
  <c r="PVA55" i="7" s="1"/>
  <c r="PVB55" i="7" s="1"/>
  <c r="PVC55" i="7" s="1"/>
  <c r="PVD55" i="7" s="1"/>
  <c r="PVE55" i="7" s="1"/>
  <c r="PVF55" i="7" s="1"/>
  <c r="PVG55" i="7" s="1"/>
  <c r="PVH55" i="7" s="1"/>
  <c r="PVI55" i="7" s="1"/>
  <c r="PVJ55" i="7" s="1"/>
  <c r="PVK55" i="7" s="1"/>
  <c r="PVL55" i="7" s="1"/>
  <c r="PVM55" i="7" s="1"/>
  <c r="PVN55" i="7" s="1"/>
  <c r="PVO55" i="7" s="1"/>
  <c r="PVP55" i="7" s="1"/>
  <c r="PVQ55" i="7" s="1"/>
  <c r="PVR55" i="7" s="1"/>
  <c r="PVS55" i="7" s="1"/>
  <c r="PVT55" i="7" s="1"/>
  <c r="PVU55" i="7" s="1"/>
  <c r="PVV55" i="7" s="1"/>
  <c r="PVW55" i="7" s="1"/>
  <c r="PVX55" i="7" s="1"/>
  <c r="PVY55" i="7" s="1"/>
  <c r="PVZ55" i="7" s="1"/>
  <c r="PWA55" i="7" s="1"/>
  <c r="PWB55" i="7" s="1"/>
  <c r="PWC55" i="7" s="1"/>
  <c r="PWD55" i="7" s="1"/>
  <c r="PWE55" i="7" s="1"/>
  <c r="PWF55" i="7" s="1"/>
  <c r="PWG55" i="7" s="1"/>
  <c r="PWH55" i="7" s="1"/>
  <c r="PWI55" i="7" s="1"/>
  <c r="PWJ55" i="7" s="1"/>
  <c r="PWK55" i="7" s="1"/>
  <c r="PWL55" i="7" s="1"/>
  <c r="PWM55" i="7" s="1"/>
  <c r="PWN55" i="7" s="1"/>
  <c r="PWO55" i="7" s="1"/>
  <c r="PWP55" i="7" s="1"/>
  <c r="PWQ55" i="7" s="1"/>
  <c r="PWR55" i="7" s="1"/>
  <c r="PWS55" i="7" s="1"/>
  <c r="PWT55" i="7" s="1"/>
  <c r="PWU55" i="7" s="1"/>
  <c r="PWV55" i="7" s="1"/>
  <c r="PWW55" i="7" s="1"/>
  <c r="PWX55" i="7" s="1"/>
  <c r="PWY55" i="7" s="1"/>
  <c r="PWZ55" i="7" s="1"/>
  <c r="PXA55" i="7" s="1"/>
  <c r="PXB55" i="7" s="1"/>
  <c r="PXC55" i="7" s="1"/>
  <c r="PXD55" i="7" s="1"/>
  <c r="PXE55" i="7" s="1"/>
  <c r="PXF55" i="7" s="1"/>
  <c r="PXG55" i="7" s="1"/>
  <c r="PXH55" i="7" s="1"/>
  <c r="PXI55" i="7" s="1"/>
  <c r="PXJ55" i="7" s="1"/>
  <c r="PXK55" i="7" s="1"/>
  <c r="PXL55" i="7" s="1"/>
  <c r="PXM55" i="7" s="1"/>
  <c r="PXN55" i="7" s="1"/>
  <c r="PXO55" i="7" s="1"/>
  <c r="PXP55" i="7" s="1"/>
  <c r="PXQ55" i="7" s="1"/>
  <c r="PXR55" i="7" s="1"/>
  <c r="PXS55" i="7" s="1"/>
  <c r="PXT55" i="7" s="1"/>
  <c r="PXU55" i="7" s="1"/>
  <c r="PXV55" i="7" s="1"/>
  <c r="PXW55" i="7" s="1"/>
  <c r="PXX55" i="7" s="1"/>
  <c r="PXY55" i="7" s="1"/>
  <c r="PXZ55" i="7" s="1"/>
  <c r="PYA55" i="7" s="1"/>
  <c r="PYB55" i="7" s="1"/>
  <c r="PYC55" i="7" s="1"/>
  <c r="PYD55" i="7" s="1"/>
  <c r="PYE55" i="7" s="1"/>
  <c r="PYF55" i="7" s="1"/>
  <c r="PYG55" i="7" s="1"/>
  <c r="PYH55" i="7" s="1"/>
  <c r="PYI55" i="7" s="1"/>
  <c r="PYJ55" i="7" s="1"/>
  <c r="PYK55" i="7" s="1"/>
  <c r="PYL55" i="7" s="1"/>
  <c r="PYM55" i="7" s="1"/>
  <c r="PYN55" i="7" s="1"/>
  <c r="PYO55" i="7" s="1"/>
  <c r="PYP55" i="7" s="1"/>
  <c r="PYQ55" i="7" s="1"/>
  <c r="PYR55" i="7" s="1"/>
  <c r="PYS55" i="7" s="1"/>
  <c r="PYT55" i="7" s="1"/>
  <c r="PYU55" i="7" s="1"/>
  <c r="PYV55" i="7" s="1"/>
  <c r="PYW55" i="7" s="1"/>
  <c r="PYX55" i="7" s="1"/>
  <c r="PYY55" i="7" s="1"/>
  <c r="PYZ55" i="7" s="1"/>
  <c r="PZA55" i="7" s="1"/>
  <c r="PZB55" i="7" s="1"/>
  <c r="PZC55" i="7" s="1"/>
  <c r="PZD55" i="7" s="1"/>
  <c r="PZE55" i="7" s="1"/>
  <c r="PZF55" i="7" s="1"/>
  <c r="PZG55" i="7" s="1"/>
  <c r="PZH55" i="7" s="1"/>
  <c r="PZI55" i="7" s="1"/>
  <c r="PZJ55" i="7" s="1"/>
  <c r="PZK55" i="7" s="1"/>
  <c r="PZL55" i="7" s="1"/>
  <c r="PZM55" i="7" s="1"/>
  <c r="PZN55" i="7" s="1"/>
  <c r="PZO55" i="7" s="1"/>
  <c r="PZP55" i="7" s="1"/>
  <c r="PZQ55" i="7" s="1"/>
  <c r="PZR55" i="7" s="1"/>
  <c r="PZS55" i="7" s="1"/>
  <c r="PZT55" i="7" s="1"/>
  <c r="PZU55" i="7" s="1"/>
  <c r="PZV55" i="7" s="1"/>
  <c r="PZW55" i="7" s="1"/>
  <c r="PZX55" i="7" s="1"/>
  <c r="PZY55" i="7" s="1"/>
  <c r="PZZ55" i="7" s="1"/>
  <c r="QAA55" i="7" s="1"/>
  <c r="QAB55" i="7" s="1"/>
  <c r="QAC55" i="7" s="1"/>
  <c r="QAD55" i="7" s="1"/>
  <c r="QAE55" i="7" s="1"/>
  <c r="QAF55" i="7" s="1"/>
  <c r="QAG55" i="7" s="1"/>
  <c r="QAH55" i="7" s="1"/>
  <c r="QAI55" i="7" s="1"/>
  <c r="QAJ55" i="7" s="1"/>
  <c r="QAK55" i="7" s="1"/>
  <c r="QAL55" i="7" s="1"/>
  <c r="QAM55" i="7" s="1"/>
  <c r="QAN55" i="7" s="1"/>
  <c r="QAO55" i="7" s="1"/>
  <c r="QAP55" i="7" s="1"/>
  <c r="QAQ55" i="7" s="1"/>
  <c r="QAR55" i="7" s="1"/>
  <c r="QAS55" i="7" s="1"/>
  <c r="QAT55" i="7" s="1"/>
  <c r="QAU55" i="7" s="1"/>
  <c r="QAV55" i="7" s="1"/>
  <c r="QAW55" i="7" s="1"/>
  <c r="QAX55" i="7" s="1"/>
  <c r="QAY55" i="7" s="1"/>
  <c r="QAZ55" i="7" s="1"/>
  <c r="QBA55" i="7" s="1"/>
  <c r="QBB55" i="7" s="1"/>
  <c r="QBC55" i="7" s="1"/>
  <c r="QBD55" i="7" s="1"/>
  <c r="QBE55" i="7" s="1"/>
  <c r="QBF55" i="7" s="1"/>
  <c r="QBG55" i="7" s="1"/>
  <c r="QBH55" i="7" s="1"/>
  <c r="QBI55" i="7" s="1"/>
  <c r="QBJ55" i="7" s="1"/>
  <c r="QBK55" i="7" s="1"/>
  <c r="QBL55" i="7" s="1"/>
  <c r="QBM55" i="7" s="1"/>
  <c r="QBN55" i="7" s="1"/>
  <c r="QBO55" i="7" s="1"/>
  <c r="QBP55" i="7" s="1"/>
  <c r="QBQ55" i="7" s="1"/>
  <c r="QBR55" i="7" s="1"/>
  <c r="QBS55" i="7" s="1"/>
  <c r="QBT55" i="7" s="1"/>
  <c r="QBU55" i="7" s="1"/>
  <c r="QBV55" i="7" s="1"/>
  <c r="QBW55" i="7" s="1"/>
  <c r="QBX55" i="7" s="1"/>
  <c r="QBY55" i="7" s="1"/>
  <c r="QBZ55" i="7" s="1"/>
  <c r="QCA55" i="7" s="1"/>
  <c r="QCB55" i="7" s="1"/>
  <c r="QCC55" i="7" s="1"/>
  <c r="QCD55" i="7" s="1"/>
  <c r="QCE55" i="7" s="1"/>
  <c r="QCF55" i="7" s="1"/>
  <c r="QCG55" i="7" s="1"/>
  <c r="QCH55" i="7" s="1"/>
  <c r="QCI55" i="7" s="1"/>
  <c r="QCJ55" i="7" s="1"/>
  <c r="QCK55" i="7" s="1"/>
  <c r="QCL55" i="7" s="1"/>
  <c r="QCM55" i="7" s="1"/>
  <c r="QCN55" i="7" s="1"/>
  <c r="QCO55" i="7" s="1"/>
  <c r="QCP55" i="7" s="1"/>
  <c r="QCQ55" i="7" s="1"/>
  <c r="QCR55" i="7" s="1"/>
  <c r="QCS55" i="7" s="1"/>
  <c r="QCT55" i="7" s="1"/>
  <c r="QCU55" i="7" s="1"/>
  <c r="QCV55" i="7" s="1"/>
  <c r="QCW55" i="7" s="1"/>
  <c r="QCX55" i="7" s="1"/>
  <c r="QCY55" i="7" s="1"/>
  <c r="QCZ55" i="7" s="1"/>
  <c r="QDA55" i="7" s="1"/>
  <c r="QDB55" i="7" s="1"/>
  <c r="QDC55" i="7" s="1"/>
  <c r="QDD55" i="7" s="1"/>
  <c r="QDE55" i="7" s="1"/>
  <c r="QDF55" i="7" s="1"/>
  <c r="QDG55" i="7" s="1"/>
  <c r="QDH55" i="7" s="1"/>
  <c r="QDI55" i="7" s="1"/>
  <c r="QDJ55" i="7" s="1"/>
  <c r="QDK55" i="7" s="1"/>
  <c r="QDL55" i="7" s="1"/>
  <c r="QDM55" i="7" s="1"/>
  <c r="QDN55" i="7" s="1"/>
  <c r="QDO55" i="7" s="1"/>
  <c r="QDP55" i="7" s="1"/>
  <c r="QDQ55" i="7" s="1"/>
  <c r="QDR55" i="7" s="1"/>
  <c r="QDS55" i="7" s="1"/>
  <c r="QDT55" i="7" s="1"/>
  <c r="QDU55" i="7" s="1"/>
  <c r="QDV55" i="7" s="1"/>
  <c r="QDW55" i="7" s="1"/>
  <c r="QDX55" i="7" s="1"/>
  <c r="QDY55" i="7" s="1"/>
  <c r="QDZ55" i="7" s="1"/>
  <c r="QEA55" i="7" s="1"/>
  <c r="QEB55" i="7" s="1"/>
  <c r="QEC55" i="7" s="1"/>
  <c r="QED55" i="7" s="1"/>
  <c r="QEE55" i="7" s="1"/>
  <c r="QEF55" i="7" s="1"/>
  <c r="QEG55" i="7" s="1"/>
  <c r="QEH55" i="7" s="1"/>
  <c r="QEI55" i="7" s="1"/>
  <c r="QEJ55" i="7" s="1"/>
  <c r="QEK55" i="7" s="1"/>
  <c r="QEL55" i="7" s="1"/>
  <c r="QEM55" i="7" s="1"/>
  <c r="QEN55" i="7" s="1"/>
  <c r="QEO55" i="7" s="1"/>
  <c r="QEP55" i="7" s="1"/>
  <c r="QEQ55" i="7" s="1"/>
  <c r="QER55" i="7" s="1"/>
  <c r="QES55" i="7" s="1"/>
  <c r="QET55" i="7" s="1"/>
  <c r="QEU55" i="7" s="1"/>
  <c r="QEV55" i="7" s="1"/>
  <c r="QEW55" i="7" s="1"/>
  <c r="QEX55" i="7" s="1"/>
  <c r="QEY55" i="7" s="1"/>
  <c r="QEZ55" i="7" s="1"/>
  <c r="QFA55" i="7" s="1"/>
  <c r="QFB55" i="7" s="1"/>
  <c r="QFC55" i="7" s="1"/>
  <c r="QFD55" i="7" s="1"/>
  <c r="QFE55" i="7" s="1"/>
  <c r="QFF55" i="7" s="1"/>
  <c r="QFG55" i="7" s="1"/>
  <c r="QFH55" i="7" s="1"/>
  <c r="QFI55" i="7" s="1"/>
  <c r="QFJ55" i="7" s="1"/>
  <c r="QFK55" i="7" s="1"/>
  <c r="QFL55" i="7" s="1"/>
  <c r="QFM55" i="7" s="1"/>
  <c r="QFN55" i="7" s="1"/>
  <c r="QFO55" i="7" s="1"/>
  <c r="QFP55" i="7" s="1"/>
  <c r="QFQ55" i="7" s="1"/>
  <c r="QFR55" i="7" s="1"/>
  <c r="QFS55" i="7" s="1"/>
  <c r="QFT55" i="7" s="1"/>
  <c r="QFU55" i="7" s="1"/>
  <c r="QFV55" i="7" s="1"/>
  <c r="QFW55" i="7" s="1"/>
  <c r="QFX55" i="7" s="1"/>
  <c r="QFY55" i="7" s="1"/>
  <c r="QFZ55" i="7" s="1"/>
  <c r="QGA55" i="7" s="1"/>
  <c r="QGB55" i="7" s="1"/>
  <c r="QGC55" i="7" s="1"/>
  <c r="QGD55" i="7" s="1"/>
  <c r="QGE55" i="7" s="1"/>
  <c r="QGF55" i="7" s="1"/>
  <c r="QGG55" i="7" s="1"/>
  <c r="QGH55" i="7" s="1"/>
  <c r="QGI55" i="7" s="1"/>
  <c r="QGJ55" i="7" s="1"/>
  <c r="QGK55" i="7" s="1"/>
  <c r="QGL55" i="7" s="1"/>
  <c r="QGM55" i="7" s="1"/>
  <c r="QGN55" i="7" s="1"/>
  <c r="QGO55" i="7" s="1"/>
  <c r="QGP55" i="7" s="1"/>
  <c r="QGQ55" i="7" s="1"/>
  <c r="QGR55" i="7" s="1"/>
  <c r="QGS55" i="7" s="1"/>
  <c r="QGT55" i="7" s="1"/>
  <c r="QGU55" i="7" s="1"/>
  <c r="QGV55" i="7" s="1"/>
  <c r="QGW55" i="7" s="1"/>
  <c r="QGX55" i="7" s="1"/>
  <c r="QGY55" i="7" s="1"/>
  <c r="QGZ55" i="7" s="1"/>
  <c r="QHA55" i="7" s="1"/>
  <c r="QHB55" i="7" s="1"/>
  <c r="QHC55" i="7" s="1"/>
  <c r="QHD55" i="7" s="1"/>
  <c r="QHE55" i="7" s="1"/>
  <c r="QHF55" i="7" s="1"/>
  <c r="QHG55" i="7" s="1"/>
  <c r="QHH55" i="7" s="1"/>
  <c r="QHI55" i="7" s="1"/>
  <c r="QHJ55" i="7" s="1"/>
  <c r="QHK55" i="7" s="1"/>
  <c r="QHL55" i="7" s="1"/>
  <c r="QHM55" i="7" s="1"/>
  <c r="QHN55" i="7" s="1"/>
  <c r="QHO55" i="7" s="1"/>
  <c r="QHP55" i="7" s="1"/>
  <c r="QHQ55" i="7" s="1"/>
  <c r="QHR55" i="7" s="1"/>
  <c r="QHS55" i="7" s="1"/>
  <c r="QHT55" i="7" s="1"/>
  <c r="QHU55" i="7" s="1"/>
  <c r="QHV55" i="7" s="1"/>
  <c r="QHW55" i="7" s="1"/>
  <c r="QHX55" i="7" s="1"/>
  <c r="QHY55" i="7" s="1"/>
  <c r="QHZ55" i="7" s="1"/>
  <c r="QIA55" i="7" s="1"/>
  <c r="QIB55" i="7" s="1"/>
  <c r="QIC55" i="7" s="1"/>
  <c r="QID55" i="7" s="1"/>
  <c r="QIE55" i="7" s="1"/>
  <c r="QIF55" i="7" s="1"/>
  <c r="QIG55" i="7" s="1"/>
  <c r="QIH55" i="7" s="1"/>
  <c r="QII55" i="7" s="1"/>
  <c r="QIJ55" i="7" s="1"/>
  <c r="QIK55" i="7" s="1"/>
  <c r="QIL55" i="7" s="1"/>
  <c r="QIM55" i="7" s="1"/>
  <c r="QIN55" i="7" s="1"/>
  <c r="QIO55" i="7" s="1"/>
  <c r="QIP55" i="7" s="1"/>
  <c r="QIQ55" i="7" s="1"/>
  <c r="QIR55" i="7" s="1"/>
  <c r="QIS55" i="7" s="1"/>
  <c r="QIT55" i="7" s="1"/>
  <c r="QIU55" i="7" s="1"/>
  <c r="QIV55" i="7" s="1"/>
  <c r="QIW55" i="7" s="1"/>
  <c r="QIX55" i="7" s="1"/>
  <c r="QIY55" i="7" s="1"/>
  <c r="QIZ55" i="7" s="1"/>
  <c r="QJA55" i="7" s="1"/>
  <c r="QJB55" i="7" s="1"/>
  <c r="QJC55" i="7" s="1"/>
  <c r="QJD55" i="7" s="1"/>
  <c r="QJE55" i="7" s="1"/>
  <c r="QJF55" i="7" s="1"/>
  <c r="QJG55" i="7" s="1"/>
  <c r="QJH55" i="7" s="1"/>
  <c r="QJI55" i="7" s="1"/>
  <c r="QJJ55" i="7" s="1"/>
  <c r="QJK55" i="7" s="1"/>
  <c r="QJL55" i="7" s="1"/>
  <c r="QJM55" i="7" s="1"/>
  <c r="QJN55" i="7" s="1"/>
  <c r="QJO55" i="7" s="1"/>
  <c r="QJP55" i="7" s="1"/>
  <c r="QJQ55" i="7" s="1"/>
  <c r="QJR55" i="7" s="1"/>
  <c r="QJS55" i="7" s="1"/>
  <c r="QJT55" i="7" s="1"/>
  <c r="QJU55" i="7" s="1"/>
  <c r="QJV55" i="7" s="1"/>
  <c r="QJW55" i="7" s="1"/>
  <c r="QJX55" i="7" s="1"/>
  <c r="QJY55" i="7" s="1"/>
  <c r="QJZ55" i="7" s="1"/>
  <c r="QKA55" i="7" s="1"/>
  <c r="QKB55" i="7" s="1"/>
  <c r="QKC55" i="7" s="1"/>
  <c r="QKD55" i="7" s="1"/>
  <c r="QKE55" i="7" s="1"/>
  <c r="QKF55" i="7" s="1"/>
  <c r="QKG55" i="7" s="1"/>
  <c r="QKH55" i="7" s="1"/>
  <c r="QKI55" i="7" s="1"/>
  <c r="QKJ55" i="7" s="1"/>
  <c r="QKK55" i="7" s="1"/>
  <c r="QKL55" i="7" s="1"/>
  <c r="QKM55" i="7" s="1"/>
  <c r="QKN55" i="7" s="1"/>
  <c r="QKO55" i="7" s="1"/>
  <c r="QKP55" i="7" s="1"/>
  <c r="QKQ55" i="7" s="1"/>
  <c r="QKR55" i="7" s="1"/>
  <c r="QKS55" i="7" s="1"/>
  <c r="QKT55" i="7" s="1"/>
  <c r="QKU55" i="7" s="1"/>
  <c r="QKV55" i="7" s="1"/>
  <c r="QKW55" i="7" s="1"/>
  <c r="QKX55" i="7" s="1"/>
  <c r="QKY55" i="7" s="1"/>
  <c r="QKZ55" i="7" s="1"/>
  <c r="QLA55" i="7" s="1"/>
  <c r="QLB55" i="7" s="1"/>
  <c r="QLC55" i="7" s="1"/>
  <c r="QLD55" i="7" s="1"/>
  <c r="QLE55" i="7" s="1"/>
  <c r="QLF55" i="7" s="1"/>
  <c r="QLG55" i="7" s="1"/>
  <c r="QLH55" i="7" s="1"/>
  <c r="QLI55" i="7" s="1"/>
  <c r="QLJ55" i="7" s="1"/>
  <c r="QLK55" i="7" s="1"/>
  <c r="QLL55" i="7" s="1"/>
  <c r="QLM55" i="7" s="1"/>
  <c r="QLN55" i="7" s="1"/>
  <c r="QLO55" i="7" s="1"/>
  <c r="QLP55" i="7" s="1"/>
  <c r="QLQ55" i="7" s="1"/>
  <c r="QLR55" i="7" s="1"/>
  <c r="QLS55" i="7" s="1"/>
  <c r="QLT55" i="7" s="1"/>
  <c r="QLU55" i="7" s="1"/>
  <c r="QLV55" i="7" s="1"/>
  <c r="QLW55" i="7" s="1"/>
  <c r="QLX55" i="7" s="1"/>
  <c r="QLY55" i="7" s="1"/>
  <c r="QLZ55" i="7" s="1"/>
  <c r="QMA55" i="7" s="1"/>
  <c r="QMB55" i="7" s="1"/>
  <c r="QMC55" i="7" s="1"/>
  <c r="QMD55" i="7" s="1"/>
  <c r="QME55" i="7" s="1"/>
  <c r="QMF55" i="7" s="1"/>
  <c r="QMG55" i="7" s="1"/>
  <c r="QMH55" i="7" s="1"/>
  <c r="QMI55" i="7" s="1"/>
  <c r="QMJ55" i="7" s="1"/>
  <c r="QMK55" i="7" s="1"/>
  <c r="QML55" i="7" s="1"/>
  <c r="QMM55" i="7" s="1"/>
  <c r="QMN55" i="7" s="1"/>
  <c r="QMO55" i="7" s="1"/>
  <c r="QMP55" i="7" s="1"/>
  <c r="QMQ55" i="7" s="1"/>
  <c r="QMR55" i="7" s="1"/>
  <c r="QMS55" i="7" s="1"/>
  <c r="QMT55" i="7" s="1"/>
  <c r="QMU55" i="7" s="1"/>
  <c r="QMV55" i="7" s="1"/>
  <c r="QMW55" i="7" s="1"/>
  <c r="QMX55" i="7" s="1"/>
  <c r="QMY55" i="7" s="1"/>
  <c r="QMZ55" i="7" s="1"/>
  <c r="QNA55" i="7" s="1"/>
  <c r="QNB55" i="7" s="1"/>
  <c r="QNC55" i="7" s="1"/>
  <c r="QND55" i="7" s="1"/>
  <c r="QNE55" i="7" s="1"/>
  <c r="QNF55" i="7" s="1"/>
  <c r="QNG55" i="7" s="1"/>
  <c r="QNH55" i="7" s="1"/>
  <c r="QNI55" i="7" s="1"/>
  <c r="QNJ55" i="7" s="1"/>
  <c r="QNK55" i="7" s="1"/>
  <c r="QNL55" i="7" s="1"/>
  <c r="QNM55" i="7" s="1"/>
  <c r="QNN55" i="7" s="1"/>
  <c r="QNO55" i="7" s="1"/>
  <c r="QNP55" i="7" s="1"/>
  <c r="QNQ55" i="7" s="1"/>
  <c r="QNR55" i="7" s="1"/>
  <c r="QNS55" i="7" s="1"/>
  <c r="QNT55" i="7" s="1"/>
  <c r="QNU55" i="7" s="1"/>
  <c r="QNV55" i="7" s="1"/>
  <c r="QNW55" i="7" s="1"/>
  <c r="QNX55" i="7" s="1"/>
  <c r="QNY55" i="7" s="1"/>
  <c r="QNZ55" i="7" s="1"/>
  <c r="QOA55" i="7" s="1"/>
  <c r="QOB55" i="7" s="1"/>
  <c r="QOC55" i="7" s="1"/>
  <c r="QOD55" i="7" s="1"/>
  <c r="QOE55" i="7" s="1"/>
  <c r="QOF55" i="7" s="1"/>
  <c r="QOG55" i="7" s="1"/>
  <c r="QOH55" i="7" s="1"/>
  <c r="QOI55" i="7" s="1"/>
  <c r="QOJ55" i="7" s="1"/>
  <c r="QOK55" i="7" s="1"/>
  <c r="QOL55" i="7" s="1"/>
  <c r="QOM55" i="7" s="1"/>
  <c r="QON55" i="7" s="1"/>
  <c r="QOO55" i="7" s="1"/>
  <c r="QOP55" i="7" s="1"/>
  <c r="QOQ55" i="7" s="1"/>
  <c r="QOR55" i="7" s="1"/>
  <c r="QOS55" i="7" s="1"/>
  <c r="QOT55" i="7" s="1"/>
  <c r="QOU55" i="7" s="1"/>
  <c r="QOV55" i="7" s="1"/>
  <c r="QOW55" i="7" s="1"/>
  <c r="QOX55" i="7" s="1"/>
  <c r="QOY55" i="7" s="1"/>
  <c r="QOZ55" i="7" s="1"/>
  <c r="QPA55" i="7" s="1"/>
  <c r="QPB55" i="7" s="1"/>
  <c r="QPC55" i="7" s="1"/>
  <c r="QPD55" i="7" s="1"/>
  <c r="QPE55" i="7" s="1"/>
  <c r="QPF55" i="7" s="1"/>
  <c r="QPG55" i="7" s="1"/>
  <c r="QPH55" i="7" s="1"/>
  <c r="QPI55" i="7" s="1"/>
  <c r="QPJ55" i="7" s="1"/>
  <c r="QPK55" i="7" s="1"/>
  <c r="QPL55" i="7" s="1"/>
  <c r="QPM55" i="7" s="1"/>
  <c r="QPN55" i="7" s="1"/>
  <c r="QPO55" i="7" s="1"/>
  <c r="QPP55" i="7" s="1"/>
  <c r="QPQ55" i="7" s="1"/>
  <c r="QPR55" i="7" s="1"/>
  <c r="QPS55" i="7" s="1"/>
  <c r="QPT55" i="7" s="1"/>
  <c r="QPU55" i="7" s="1"/>
  <c r="QPV55" i="7" s="1"/>
  <c r="QPW55" i="7" s="1"/>
  <c r="QPX55" i="7" s="1"/>
  <c r="QPY55" i="7" s="1"/>
  <c r="QPZ55" i="7" s="1"/>
  <c r="QQA55" i="7" s="1"/>
  <c r="QQB55" i="7" s="1"/>
  <c r="QQC55" i="7" s="1"/>
  <c r="QQD55" i="7" s="1"/>
  <c r="QQE55" i="7" s="1"/>
  <c r="QQF55" i="7" s="1"/>
  <c r="QQG55" i="7" s="1"/>
  <c r="QQH55" i="7" s="1"/>
  <c r="QQI55" i="7" s="1"/>
  <c r="QQJ55" i="7" s="1"/>
  <c r="QQK55" i="7" s="1"/>
  <c r="QQL55" i="7" s="1"/>
  <c r="QQM55" i="7" s="1"/>
  <c r="QQN55" i="7" s="1"/>
  <c r="QQO55" i="7" s="1"/>
  <c r="QQP55" i="7" s="1"/>
  <c r="QQQ55" i="7" s="1"/>
  <c r="QQR55" i="7" s="1"/>
  <c r="QQS55" i="7" s="1"/>
  <c r="QQT55" i="7" s="1"/>
  <c r="QQU55" i="7" s="1"/>
  <c r="QQV55" i="7" s="1"/>
  <c r="QQW55" i="7" s="1"/>
  <c r="QQX55" i="7" s="1"/>
  <c r="QQY55" i="7" s="1"/>
  <c r="QQZ55" i="7" s="1"/>
  <c r="QRA55" i="7" s="1"/>
  <c r="QRB55" i="7" s="1"/>
  <c r="QRC55" i="7" s="1"/>
  <c r="QRD55" i="7" s="1"/>
  <c r="QRE55" i="7" s="1"/>
  <c r="QRF55" i="7" s="1"/>
  <c r="QRG55" i="7" s="1"/>
  <c r="QRH55" i="7" s="1"/>
  <c r="QRI55" i="7" s="1"/>
  <c r="QRJ55" i="7" s="1"/>
  <c r="QRK55" i="7" s="1"/>
  <c r="QRL55" i="7" s="1"/>
  <c r="QRM55" i="7" s="1"/>
  <c r="QRN55" i="7" s="1"/>
  <c r="QRO55" i="7" s="1"/>
  <c r="QRP55" i="7" s="1"/>
  <c r="QRQ55" i="7" s="1"/>
  <c r="QRR55" i="7" s="1"/>
  <c r="QRS55" i="7" s="1"/>
  <c r="QRT55" i="7" s="1"/>
  <c r="QRU55" i="7" s="1"/>
  <c r="QRV55" i="7" s="1"/>
  <c r="QRW55" i="7" s="1"/>
  <c r="QRX55" i="7" s="1"/>
  <c r="QRY55" i="7" s="1"/>
  <c r="QRZ55" i="7" s="1"/>
  <c r="QSA55" i="7" s="1"/>
  <c r="QSB55" i="7" s="1"/>
  <c r="QSC55" i="7" s="1"/>
  <c r="QSD55" i="7" s="1"/>
  <c r="QSE55" i="7" s="1"/>
  <c r="QSF55" i="7" s="1"/>
  <c r="QSG55" i="7" s="1"/>
  <c r="QSH55" i="7" s="1"/>
  <c r="QSI55" i="7" s="1"/>
  <c r="QSJ55" i="7" s="1"/>
  <c r="QSK55" i="7" s="1"/>
  <c r="QSL55" i="7" s="1"/>
  <c r="QSM55" i="7" s="1"/>
  <c r="QSN55" i="7" s="1"/>
  <c r="QSO55" i="7" s="1"/>
  <c r="QSP55" i="7" s="1"/>
  <c r="QSQ55" i="7" s="1"/>
  <c r="QSR55" i="7" s="1"/>
  <c r="QSS55" i="7" s="1"/>
  <c r="QST55" i="7" s="1"/>
  <c r="QSU55" i="7" s="1"/>
  <c r="QSV55" i="7" s="1"/>
  <c r="QSW55" i="7" s="1"/>
  <c r="QSX55" i="7" s="1"/>
  <c r="QSY55" i="7" s="1"/>
  <c r="QSZ55" i="7" s="1"/>
  <c r="QTA55" i="7" s="1"/>
  <c r="QTB55" i="7" s="1"/>
  <c r="QTC55" i="7" s="1"/>
  <c r="QTD55" i="7" s="1"/>
  <c r="QTE55" i="7" s="1"/>
  <c r="QTF55" i="7" s="1"/>
  <c r="QTG55" i="7" s="1"/>
  <c r="QTH55" i="7" s="1"/>
  <c r="QTI55" i="7" s="1"/>
  <c r="QTJ55" i="7" s="1"/>
  <c r="QTK55" i="7" s="1"/>
  <c r="QTL55" i="7" s="1"/>
  <c r="QTM55" i="7" s="1"/>
  <c r="QTN55" i="7" s="1"/>
  <c r="QTO55" i="7" s="1"/>
  <c r="QTP55" i="7" s="1"/>
  <c r="QTQ55" i="7" s="1"/>
  <c r="QTR55" i="7" s="1"/>
  <c r="QTS55" i="7" s="1"/>
  <c r="QTT55" i="7" s="1"/>
  <c r="QTU55" i="7" s="1"/>
  <c r="QTV55" i="7" s="1"/>
  <c r="QTW55" i="7" s="1"/>
  <c r="QTX55" i="7" s="1"/>
  <c r="QTY55" i="7" s="1"/>
  <c r="QTZ55" i="7" s="1"/>
  <c r="QUA55" i="7" s="1"/>
  <c r="QUB55" i="7" s="1"/>
  <c r="QUC55" i="7" s="1"/>
  <c r="QUD55" i="7" s="1"/>
  <c r="QUE55" i="7" s="1"/>
  <c r="QUF55" i="7" s="1"/>
  <c r="QUG55" i="7" s="1"/>
  <c r="QUH55" i="7" s="1"/>
  <c r="QUI55" i="7" s="1"/>
  <c r="QUJ55" i="7" s="1"/>
  <c r="QUK55" i="7" s="1"/>
  <c r="QUL55" i="7" s="1"/>
  <c r="QUM55" i="7" s="1"/>
  <c r="QUN55" i="7" s="1"/>
  <c r="QUO55" i="7" s="1"/>
  <c r="QUP55" i="7" s="1"/>
  <c r="QUQ55" i="7" s="1"/>
  <c r="QUR55" i="7" s="1"/>
  <c r="QUS55" i="7" s="1"/>
  <c r="QUT55" i="7" s="1"/>
  <c r="QUU55" i="7" s="1"/>
  <c r="QUV55" i="7" s="1"/>
  <c r="QUW55" i="7" s="1"/>
  <c r="QUX55" i="7" s="1"/>
  <c r="QUY55" i="7" s="1"/>
  <c r="QUZ55" i="7" s="1"/>
  <c r="QVA55" i="7" s="1"/>
  <c r="QVB55" i="7" s="1"/>
  <c r="QVC55" i="7" s="1"/>
  <c r="QVD55" i="7" s="1"/>
  <c r="QVE55" i="7" s="1"/>
  <c r="QVF55" i="7" s="1"/>
  <c r="QVG55" i="7" s="1"/>
  <c r="QVH55" i="7" s="1"/>
  <c r="QVI55" i="7" s="1"/>
  <c r="QVJ55" i="7" s="1"/>
  <c r="QVK55" i="7" s="1"/>
  <c r="QVL55" i="7" s="1"/>
  <c r="QVM55" i="7" s="1"/>
  <c r="QVN55" i="7" s="1"/>
  <c r="QVO55" i="7" s="1"/>
  <c r="QVP55" i="7" s="1"/>
  <c r="QVQ55" i="7" s="1"/>
  <c r="QVR55" i="7" s="1"/>
  <c r="QVS55" i="7" s="1"/>
  <c r="QVT55" i="7" s="1"/>
  <c r="QVU55" i="7" s="1"/>
  <c r="QVV55" i="7" s="1"/>
  <c r="QVW55" i="7" s="1"/>
  <c r="QVX55" i="7" s="1"/>
  <c r="QVY55" i="7" s="1"/>
  <c r="QVZ55" i="7" s="1"/>
  <c r="QWA55" i="7" s="1"/>
  <c r="QWB55" i="7" s="1"/>
  <c r="QWC55" i="7" s="1"/>
  <c r="QWD55" i="7" s="1"/>
  <c r="QWE55" i="7" s="1"/>
  <c r="QWF55" i="7" s="1"/>
  <c r="QWG55" i="7" s="1"/>
  <c r="QWH55" i="7" s="1"/>
  <c r="QWI55" i="7" s="1"/>
  <c r="QWJ55" i="7" s="1"/>
  <c r="QWK55" i="7" s="1"/>
  <c r="QWL55" i="7" s="1"/>
  <c r="QWM55" i="7" s="1"/>
  <c r="QWN55" i="7" s="1"/>
  <c r="QWO55" i="7" s="1"/>
  <c r="QWP55" i="7" s="1"/>
  <c r="QWQ55" i="7" s="1"/>
  <c r="QWR55" i="7" s="1"/>
  <c r="QWS55" i="7" s="1"/>
  <c r="QWT55" i="7" s="1"/>
  <c r="QWU55" i="7" s="1"/>
  <c r="QWV55" i="7" s="1"/>
  <c r="QWW55" i="7" s="1"/>
  <c r="QWX55" i="7" s="1"/>
  <c r="QWY55" i="7" s="1"/>
  <c r="QWZ55" i="7" s="1"/>
  <c r="QXA55" i="7" s="1"/>
  <c r="QXB55" i="7" s="1"/>
  <c r="QXC55" i="7" s="1"/>
  <c r="QXD55" i="7" s="1"/>
  <c r="QXE55" i="7" s="1"/>
  <c r="QXF55" i="7" s="1"/>
  <c r="QXG55" i="7" s="1"/>
  <c r="QXH55" i="7" s="1"/>
  <c r="QXI55" i="7" s="1"/>
  <c r="QXJ55" i="7" s="1"/>
  <c r="QXK55" i="7" s="1"/>
  <c r="QXL55" i="7" s="1"/>
  <c r="QXM55" i="7" s="1"/>
  <c r="QXN55" i="7" s="1"/>
  <c r="QXO55" i="7" s="1"/>
  <c r="QXP55" i="7" s="1"/>
  <c r="QXQ55" i="7" s="1"/>
  <c r="QXR55" i="7" s="1"/>
  <c r="QXS55" i="7" s="1"/>
  <c r="QXT55" i="7" s="1"/>
  <c r="QXU55" i="7" s="1"/>
  <c r="QXV55" i="7" s="1"/>
  <c r="QXW55" i="7" s="1"/>
  <c r="QXX55" i="7" s="1"/>
  <c r="QXY55" i="7" s="1"/>
  <c r="QXZ55" i="7" s="1"/>
  <c r="QYA55" i="7" s="1"/>
  <c r="QYB55" i="7" s="1"/>
  <c r="QYC55" i="7" s="1"/>
  <c r="QYD55" i="7" s="1"/>
  <c r="QYE55" i="7" s="1"/>
  <c r="QYF55" i="7" s="1"/>
  <c r="QYG55" i="7" s="1"/>
  <c r="QYH55" i="7" s="1"/>
  <c r="QYI55" i="7" s="1"/>
  <c r="QYJ55" i="7" s="1"/>
  <c r="QYK55" i="7" s="1"/>
  <c r="QYL55" i="7" s="1"/>
  <c r="QYM55" i="7" s="1"/>
  <c r="QYN55" i="7" s="1"/>
  <c r="QYO55" i="7" s="1"/>
  <c r="QYP55" i="7" s="1"/>
  <c r="QYQ55" i="7" s="1"/>
  <c r="QYR55" i="7" s="1"/>
  <c r="QYS55" i="7" s="1"/>
  <c r="QYT55" i="7" s="1"/>
  <c r="QYU55" i="7" s="1"/>
  <c r="QYV55" i="7" s="1"/>
  <c r="QYW55" i="7" s="1"/>
  <c r="QYX55" i="7" s="1"/>
  <c r="QYY55" i="7" s="1"/>
  <c r="QYZ55" i="7" s="1"/>
  <c r="QZA55" i="7" s="1"/>
  <c r="QZB55" i="7" s="1"/>
  <c r="QZC55" i="7" s="1"/>
  <c r="QZD55" i="7" s="1"/>
  <c r="QZE55" i="7" s="1"/>
  <c r="QZF55" i="7" s="1"/>
  <c r="QZG55" i="7" s="1"/>
  <c r="QZH55" i="7" s="1"/>
  <c r="QZI55" i="7" s="1"/>
  <c r="QZJ55" i="7" s="1"/>
  <c r="QZK55" i="7" s="1"/>
  <c r="QZL55" i="7" s="1"/>
  <c r="QZM55" i="7" s="1"/>
  <c r="QZN55" i="7" s="1"/>
  <c r="QZO55" i="7" s="1"/>
  <c r="QZP55" i="7" s="1"/>
  <c r="QZQ55" i="7" s="1"/>
  <c r="QZR55" i="7" s="1"/>
  <c r="QZS55" i="7" s="1"/>
  <c r="QZT55" i="7" s="1"/>
  <c r="QZU55" i="7" s="1"/>
  <c r="QZV55" i="7" s="1"/>
  <c r="QZW55" i="7" s="1"/>
  <c r="QZX55" i="7" s="1"/>
  <c r="QZY55" i="7" s="1"/>
  <c r="QZZ55" i="7" s="1"/>
  <c r="RAA55" i="7" s="1"/>
  <c r="RAB55" i="7" s="1"/>
  <c r="RAC55" i="7" s="1"/>
  <c r="RAD55" i="7" s="1"/>
  <c r="RAE55" i="7" s="1"/>
  <c r="RAF55" i="7" s="1"/>
  <c r="RAG55" i="7" s="1"/>
  <c r="RAH55" i="7" s="1"/>
  <c r="RAI55" i="7" s="1"/>
  <c r="RAJ55" i="7" s="1"/>
  <c r="RAK55" i="7" s="1"/>
  <c r="RAL55" i="7" s="1"/>
  <c r="RAM55" i="7" s="1"/>
  <c r="RAN55" i="7" s="1"/>
  <c r="RAO55" i="7" s="1"/>
  <c r="RAP55" i="7" s="1"/>
  <c r="RAQ55" i="7" s="1"/>
  <c r="RAR55" i="7" s="1"/>
  <c r="RAS55" i="7" s="1"/>
  <c r="RAT55" i="7" s="1"/>
  <c r="RAU55" i="7" s="1"/>
  <c r="RAV55" i="7" s="1"/>
  <c r="RAW55" i="7" s="1"/>
  <c r="RAX55" i="7" s="1"/>
  <c r="RAY55" i="7" s="1"/>
  <c r="RAZ55" i="7" s="1"/>
  <c r="RBA55" i="7" s="1"/>
  <c r="RBB55" i="7" s="1"/>
  <c r="RBC55" i="7" s="1"/>
  <c r="RBD55" i="7" s="1"/>
  <c r="RBE55" i="7" s="1"/>
  <c r="RBF55" i="7" s="1"/>
  <c r="RBG55" i="7" s="1"/>
  <c r="RBH55" i="7" s="1"/>
  <c r="RBI55" i="7" s="1"/>
  <c r="RBJ55" i="7" s="1"/>
  <c r="RBK55" i="7" s="1"/>
  <c r="RBL55" i="7" s="1"/>
  <c r="RBM55" i="7" s="1"/>
  <c r="RBN55" i="7" s="1"/>
  <c r="RBO55" i="7" s="1"/>
  <c r="RBP55" i="7" s="1"/>
  <c r="RBQ55" i="7" s="1"/>
  <c r="RBR55" i="7" s="1"/>
  <c r="RBS55" i="7" s="1"/>
  <c r="RBT55" i="7" s="1"/>
  <c r="RBU55" i="7" s="1"/>
  <c r="RBV55" i="7" s="1"/>
  <c r="RBW55" i="7" s="1"/>
  <c r="RBX55" i="7" s="1"/>
  <c r="RBY55" i="7" s="1"/>
  <c r="RBZ55" i="7" s="1"/>
  <c r="RCA55" i="7" s="1"/>
  <c r="RCB55" i="7" s="1"/>
  <c r="RCC55" i="7" s="1"/>
  <c r="RCD55" i="7" s="1"/>
  <c r="RCE55" i="7" s="1"/>
  <c r="RCF55" i="7" s="1"/>
  <c r="RCG55" i="7" s="1"/>
  <c r="RCH55" i="7" s="1"/>
  <c r="RCI55" i="7" s="1"/>
  <c r="RCJ55" i="7" s="1"/>
  <c r="RCK55" i="7" s="1"/>
  <c r="RCL55" i="7" s="1"/>
  <c r="RCM55" i="7" s="1"/>
  <c r="RCN55" i="7" s="1"/>
  <c r="RCO55" i="7" s="1"/>
  <c r="RCP55" i="7" s="1"/>
  <c r="RCQ55" i="7" s="1"/>
  <c r="RCR55" i="7" s="1"/>
  <c r="RCS55" i="7" s="1"/>
  <c r="RCT55" i="7" s="1"/>
  <c r="RCU55" i="7" s="1"/>
  <c r="RCV55" i="7" s="1"/>
  <c r="RCW55" i="7" s="1"/>
  <c r="RCX55" i="7" s="1"/>
  <c r="RCY55" i="7" s="1"/>
  <c r="RCZ55" i="7" s="1"/>
  <c r="RDA55" i="7" s="1"/>
  <c r="RDB55" i="7" s="1"/>
  <c r="RDC55" i="7" s="1"/>
  <c r="RDD55" i="7" s="1"/>
  <c r="RDE55" i="7" s="1"/>
  <c r="RDF55" i="7" s="1"/>
  <c r="RDG55" i="7" s="1"/>
  <c r="RDH55" i="7" s="1"/>
  <c r="RDI55" i="7" s="1"/>
  <c r="RDJ55" i="7" s="1"/>
  <c r="RDK55" i="7" s="1"/>
  <c r="RDL55" i="7" s="1"/>
  <c r="RDM55" i="7" s="1"/>
  <c r="RDN55" i="7" s="1"/>
  <c r="RDO55" i="7" s="1"/>
  <c r="RDP55" i="7" s="1"/>
  <c r="RDQ55" i="7" s="1"/>
  <c r="RDR55" i="7" s="1"/>
  <c r="RDS55" i="7" s="1"/>
  <c r="RDT55" i="7" s="1"/>
  <c r="RDU55" i="7" s="1"/>
  <c r="RDV55" i="7" s="1"/>
  <c r="RDW55" i="7" s="1"/>
  <c r="RDX55" i="7" s="1"/>
  <c r="RDY55" i="7" s="1"/>
  <c r="RDZ55" i="7" s="1"/>
  <c r="REA55" i="7" s="1"/>
  <c r="REB55" i="7" s="1"/>
  <c r="REC55" i="7" s="1"/>
  <c r="RED55" i="7" s="1"/>
  <c r="REE55" i="7" s="1"/>
  <c r="REF55" i="7" s="1"/>
  <c r="REG55" i="7" s="1"/>
  <c r="REH55" i="7" s="1"/>
  <c r="REI55" i="7" s="1"/>
  <c r="REJ55" i="7" s="1"/>
  <c r="REK55" i="7" s="1"/>
  <c r="REL55" i="7" s="1"/>
  <c r="REM55" i="7" s="1"/>
  <c r="REN55" i="7" s="1"/>
  <c r="REO55" i="7" s="1"/>
  <c r="REP55" i="7" s="1"/>
  <c r="REQ55" i="7" s="1"/>
  <c r="RER55" i="7" s="1"/>
  <c r="RES55" i="7" s="1"/>
  <c r="RET55" i="7" s="1"/>
  <c r="REU55" i="7" s="1"/>
  <c r="REV55" i="7" s="1"/>
  <c r="REW55" i="7" s="1"/>
  <c r="REX55" i="7" s="1"/>
  <c r="REY55" i="7" s="1"/>
  <c r="REZ55" i="7" s="1"/>
  <c r="RFA55" i="7" s="1"/>
  <c r="RFB55" i="7" s="1"/>
  <c r="RFC55" i="7" s="1"/>
  <c r="RFD55" i="7" s="1"/>
  <c r="RFE55" i="7" s="1"/>
  <c r="RFF55" i="7" s="1"/>
  <c r="RFG55" i="7" s="1"/>
  <c r="RFH55" i="7" s="1"/>
  <c r="RFI55" i="7" s="1"/>
  <c r="RFJ55" i="7" s="1"/>
  <c r="RFK55" i="7" s="1"/>
  <c r="RFL55" i="7" s="1"/>
  <c r="RFM55" i="7" s="1"/>
  <c r="RFN55" i="7" s="1"/>
  <c r="RFO55" i="7" s="1"/>
  <c r="RFP55" i="7" s="1"/>
  <c r="RFQ55" i="7" s="1"/>
  <c r="RFR55" i="7" s="1"/>
  <c r="RFS55" i="7" s="1"/>
  <c r="RFT55" i="7" s="1"/>
  <c r="RFU55" i="7" s="1"/>
  <c r="RFV55" i="7" s="1"/>
  <c r="RFW55" i="7" s="1"/>
  <c r="RFX55" i="7" s="1"/>
  <c r="RFY55" i="7" s="1"/>
  <c r="RFZ55" i="7" s="1"/>
  <c r="RGA55" i="7" s="1"/>
  <c r="RGB55" i="7" s="1"/>
  <c r="RGC55" i="7" s="1"/>
  <c r="RGD55" i="7" s="1"/>
  <c r="RGE55" i="7" s="1"/>
  <c r="RGF55" i="7" s="1"/>
  <c r="RGG55" i="7" s="1"/>
  <c r="RGH55" i="7" s="1"/>
  <c r="RGI55" i="7" s="1"/>
  <c r="RGJ55" i="7" s="1"/>
  <c r="RGK55" i="7" s="1"/>
  <c r="RGL55" i="7" s="1"/>
  <c r="RGM55" i="7" s="1"/>
  <c r="RGN55" i="7" s="1"/>
  <c r="RGO55" i="7" s="1"/>
  <c r="RGP55" i="7" s="1"/>
  <c r="RGQ55" i="7" s="1"/>
  <c r="RGR55" i="7" s="1"/>
  <c r="RGS55" i="7" s="1"/>
  <c r="RGT55" i="7" s="1"/>
  <c r="RGU55" i="7" s="1"/>
  <c r="RGV55" i="7" s="1"/>
  <c r="RGW55" i="7" s="1"/>
  <c r="RGX55" i="7" s="1"/>
  <c r="RGY55" i="7" s="1"/>
  <c r="RGZ55" i="7" s="1"/>
  <c r="RHA55" i="7" s="1"/>
  <c r="RHB55" i="7" s="1"/>
  <c r="RHC55" i="7" s="1"/>
  <c r="RHD55" i="7" s="1"/>
  <c r="RHE55" i="7" s="1"/>
  <c r="RHF55" i="7" s="1"/>
  <c r="RHG55" i="7" s="1"/>
  <c r="RHH55" i="7" s="1"/>
  <c r="RHI55" i="7" s="1"/>
  <c r="RHJ55" i="7" s="1"/>
  <c r="RHK55" i="7" s="1"/>
  <c r="RHL55" i="7" s="1"/>
  <c r="RHM55" i="7" s="1"/>
  <c r="RHN55" i="7" s="1"/>
  <c r="RHO55" i="7" s="1"/>
  <c r="RHP55" i="7" s="1"/>
  <c r="RHQ55" i="7" s="1"/>
  <c r="RHR55" i="7" s="1"/>
  <c r="RHS55" i="7" s="1"/>
  <c r="RHT55" i="7" s="1"/>
  <c r="RHU55" i="7" s="1"/>
  <c r="RHV55" i="7" s="1"/>
  <c r="RHW55" i="7" s="1"/>
  <c r="RHX55" i="7" s="1"/>
  <c r="RHY55" i="7" s="1"/>
  <c r="RHZ55" i="7" s="1"/>
  <c r="RIA55" i="7" s="1"/>
  <c r="RIB55" i="7" s="1"/>
  <c r="RIC55" i="7" s="1"/>
  <c r="RID55" i="7" s="1"/>
  <c r="RIE55" i="7" s="1"/>
  <c r="RIF55" i="7" s="1"/>
  <c r="RIG55" i="7" s="1"/>
  <c r="RIH55" i="7" s="1"/>
  <c r="RII55" i="7" s="1"/>
  <c r="RIJ55" i="7" s="1"/>
  <c r="RIK55" i="7" s="1"/>
  <c r="RIL55" i="7" s="1"/>
  <c r="RIM55" i="7" s="1"/>
  <c r="RIN55" i="7" s="1"/>
  <c r="RIO55" i="7" s="1"/>
  <c r="RIP55" i="7" s="1"/>
  <c r="RIQ55" i="7" s="1"/>
  <c r="RIR55" i="7" s="1"/>
  <c r="RIS55" i="7" s="1"/>
  <c r="RIT55" i="7" s="1"/>
  <c r="RIU55" i="7" s="1"/>
  <c r="RIV55" i="7" s="1"/>
  <c r="RIW55" i="7" s="1"/>
  <c r="RIX55" i="7" s="1"/>
  <c r="RIY55" i="7" s="1"/>
  <c r="RIZ55" i="7" s="1"/>
  <c r="RJA55" i="7" s="1"/>
  <c r="RJB55" i="7" s="1"/>
  <c r="RJC55" i="7" s="1"/>
  <c r="RJD55" i="7" s="1"/>
  <c r="RJE55" i="7" s="1"/>
  <c r="RJF55" i="7" s="1"/>
  <c r="RJG55" i="7" s="1"/>
  <c r="RJH55" i="7" s="1"/>
  <c r="RJI55" i="7" s="1"/>
  <c r="RJJ55" i="7" s="1"/>
  <c r="RJK55" i="7" s="1"/>
  <c r="RJL55" i="7" s="1"/>
  <c r="RJM55" i="7" s="1"/>
  <c r="RJN55" i="7" s="1"/>
  <c r="RJO55" i="7" s="1"/>
  <c r="RJP55" i="7" s="1"/>
  <c r="RJQ55" i="7" s="1"/>
  <c r="RJR55" i="7" s="1"/>
  <c r="RJS55" i="7" s="1"/>
  <c r="RJT55" i="7" s="1"/>
  <c r="RJU55" i="7" s="1"/>
  <c r="RJV55" i="7" s="1"/>
  <c r="RJW55" i="7" s="1"/>
  <c r="RJX55" i="7" s="1"/>
  <c r="RJY55" i="7" s="1"/>
  <c r="RJZ55" i="7" s="1"/>
  <c r="RKA55" i="7" s="1"/>
  <c r="RKB55" i="7" s="1"/>
  <c r="RKC55" i="7" s="1"/>
  <c r="RKD55" i="7" s="1"/>
  <c r="RKE55" i="7" s="1"/>
  <c r="RKF55" i="7" s="1"/>
  <c r="RKG55" i="7" s="1"/>
  <c r="RKH55" i="7" s="1"/>
  <c r="RKI55" i="7" s="1"/>
  <c r="RKJ55" i="7" s="1"/>
  <c r="RKK55" i="7" s="1"/>
  <c r="RKL55" i="7" s="1"/>
  <c r="RKM55" i="7" s="1"/>
  <c r="RKN55" i="7" s="1"/>
  <c r="RKO55" i="7" s="1"/>
  <c r="RKP55" i="7" s="1"/>
  <c r="RKQ55" i="7" s="1"/>
  <c r="RKR55" i="7" s="1"/>
  <c r="RKS55" i="7" s="1"/>
  <c r="RKT55" i="7" s="1"/>
  <c r="RKU55" i="7" s="1"/>
  <c r="RKV55" i="7" s="1"/>
  <c r="RKW55" i="7" s="1"/>
  <c r="RKX55" i="7" s="1"/>
  <c r="RKY55" i="7" s="1"/>
  <c r="RKZ55" i="7" s="1"/>
  <c r="RLA55" i="7" s="1"/>
  <c r="RLB55" i="7" s="1"/>
  <c r="RLC55" i="7" s="1"/>
  <c r="RLD55" i="7" s="1"/>
  <c r="RLE55" i="7" s="1"/>
  <c r="RLF55" i="7" s="1"/>
  <c r="RLG55" i="7" s="1"/>
  <c r="RLH55" i="7" s="1"/>
  <c r="RLI55" i="7" s="1"/>
  <c r="RLJ55" i="7" s="1"/>
  <c r="RLK55" i="7" s="1"/>
  <c r="RLL55" i="7" s="1"/>
  <c r="RLM55" i="7" s="1"/>
  <c r="RLN55" i="7" s="1"/>
  <c r="RLO55" i="7" s="1"/>
  <c r="RLP55" i="7" s="1"/>
  <c r="RLQ55" i="7" s="1"/>
  <c r="RLR55" i="7" s="1"/>
  <c r="RLS55" i="7" s="1"/>
  <c r="RLT55" i="7" s="1"/>
  <c r="RLU55" i="7" s="1"/>
  <c r="RLV55" i="7" s="1"/>
  <c r="RLW55" i="7" s="1"/>
  <c r="RLX55" i="7" s="1"/>
  <c r="RLY55" i="7" s="1"/>
  <c r="RLZ55" i="7" s="1"/>
  <c r="RMA55" i="7" s="1"/>
  <c r="RMB55" i="7" s="1"/>
  <c r="RMC55" i="7" s="1"/>
  <c r="RMD55" i="7" s="1"/>
  <c r="RME55" i="7" s="1"/>
  <c r="RMF55" i="7" s="1"/>
  <c r="RMG55" i="7" s="1"/>
  <c r="RMH55" i="7" s="1"/>
  <c r="RMI55" i="7" s="1"/>
  <c r="RMJ55" i="7" s="1"/>
  <c r="RMK55" i="7" s="1"/>
  <c r="RML55" i="7" s="1"/>
  <c r="RMM55" i="7" s="1"/>
  <c r="RMN55" i="7" s="1"/>
  <c r="RMO55" i="7" s="1"/>
  <c r="RMP55" i="7" s="1"/>
  <c r="RMQ55" i="7" s="1"/>
  <c r="RMR55" i="7" s="1"/>
  <c r="RMS55" i="7" s="1"/>
  <c r="RMT55" i="7" s="1"/>
  <c r="RMU55" i="7" s="1"/>
  <c r="RMV55" i="7" s="1"/>
  <c r="RMW55" i="7" s="1"/>
  <c r="RMX55" i="7" s="1"/>
  <c r="RMY55" i="7" s="1"/>
  <c r="RMZ55" i="7" s="1"/>
  <c r="RNA55" i="7" s="1"/>
  <c r="RNB55" i="7" s="1"/>
  <c r="RNC55" i="7" s="1"/>
  <c r="RND55" i="7" s="1"/>
  <c r="RNE55" i="7" s="1"/>
  <c r="RNF55" i="7" s="1"/>
  <c r="RNG55" i="7" s="1"/>
  <c r="RNH55" i="7" s="1"/>
  <c r="RNI55" i="7" s="1"/>
  <c r="RNJ55" i="7" s="1"/>
  <c r="RNK55" i="7" s="1"/>
  <c r="RNL55" i="7" s="1"/>
  <c r="RNM55" i="7" s="1"/>
  <c r="RNN55" i="7" s="1"/>
  <c r="RNO55" i="7" s="1"/>
  <c r="RNP55" i="7" s="1"/>
  <c r="RNQ55" i="7" s="1"/>
  <c r="RNR55" i="7" s="1"/>
  <c r="RNS55" i="7" s="1"/>
  <c r="RNT55" i="7" s="1"/>
  <c r="RNU55" i="7" s="1"/>
  <c r="RNV55" i="7" s="1"/>
  <c r="RNW55" i="7" s="1"/>
  <c r="RNX55" i="7" s="1"/>
  <c r="RNY55" i="7" s="1"/>
  <c r="RNZ55" i="7" s="1"/>
  <c r="ROA55" i="7" s="1"/>
  <c r="ROB55" i="7" s="1"/>
  <c r="ROC55" i="7" s="1"/>
  <c r="ROD55" i="7" s="1"/>
  <c r="ROE55" i="7" s="1"/>
  <c r="ROF55" i="7" s="1"/>
  <c r="ROG55" i="7" s="1"/>
  <c r="ROH55" i="7" s="1"/>
  <c r="ROI55" i="7" s="1"/>
  <c r="ROJ55" i="7" s="1"/>
  <c r="ROK55" i="7" s="1"/>
  <c r="ROL55" i="7" s="1"/>
  <c r="ROM55" i="7" s="1"/>
  <c r="RON55" i="7" s="1"/>
  <c r="ROO55" i="7" s="1"/>
  <c r="ROP55" i="7" s="1"/>
  <c r="ROQ55" i="7" s="1"/>
  <c r="ROR55" i="7" s="1"/>
  <c r="ROS55" i="7" s="1"/>
  <c r="ROT55" i="7" s="1"/>
  <c r="ROU55" i="7" s="1"/>
  <c r="ROV55" i="7" s="1"/>
  <c r="ROW55" i="7" s="1"/>
  <c r="ROX55" i="7" s="1"/>
  <c r="ROY55" i="7" s="1"/>
  <c r="ROZ55" i="7" s="1"/>
  <c r="RPA55" i="7" s="1"/>
  <c r="RPB55" i="7" s="1"/>
  <c r="RPC55" i="7" s="1"/>
  <c r="RPD55" i="7" s="1"/>
  <c r="RPE55" i="7" s="1"/>
  <c r="RPF55" i="7" s="1"/>
  <c r="RPG55" i="7" s="1"/>
  <c r="RPH55" i="7" s="1"/>
  <c r="RPI55" i="7" s="1"/>
  <c r="RPJ55" i="7" s="1"/>
  <c r="RPK55" i="7" s="1"/>
  <c r="RPL55" i="7" s="1"/>
  <c r="RPM55" i="7" s="1"/>
  <c r="RPN55" i="7" s="1"/>
  <c r="RPO55" i="7" s="1"/>
  <c r="RPP55" i="7" s="1"/>
  <c r="RPQ55" i="7" s="1"/>
  <c r="RPR55" i="7" s="1"/>
  <c r="RPS55" i="7" s="1"/>
  <c r="RPT55" i="7" s="1"/>
  <c r="RPU55" i="7" s="1"/>
  <c r="RPV55" i="7" s="1"/>
  <c r="RPW55" i="7" s="1"/>
  <c r="RPX55" i="7" s="1"/>
  <c r="RPY55" i="7" s="1"/>
  <c r="RPZ55" i="7" s="1"/>
  <c r="RQA55" i="7" s="1"/>
  <c r="RQB55" i="7" s="1"/>
  <c r="RQC55" i="7" s="1"/>
  <c r="RQD55" i="7" s="1"/>
  <c r="RQE55" i="7" s="1"/>
  <c r="RQF55" i="7" s="1"/>
  <c r="RQG55" i="7" s="1"/>
  <c r="RQH55" i="7" s="1"/>
  <c r="RQI55" i="7" s="1"/>
  <c r="RQJ55" i="7" s="1"/>
  <c r="RQK55" i="7" s="1"/>
  <c r="RQL55" i="7" s="1"/>
  <c r="RQM55" i="7" s="1"/>
  <c r="RQN55" i="7" s="1"/>
  <c r="RQO55" i="7" s="1"/>
  <c r="RQP55" i="7" s="1"/>
  <c r="RQQ55" i="7" s="1"/>
  <c r="RQR55" i="7" s="1"/>
  <c r="RQS55" i="7" s="1"/>
  <c r="RQT55" i="7" s="1"/>
  <c r="RQU55" i="7" s="1"/>
  <c r="RQV55" i="7" s="1"/>
  <c r="RQW55" i="7" s="1"/>
  <c r="RQX55" i="7" s="1"/>
  <c r="RQY55" i="7" s="1"/>
  <c r="RQZ55" i="7" s="1"/>
  <c r="RRA55" i="7" s="1"/>
  <c r="RRB55" i="7" s="1"/>
  <c r="RRC55" i="7" s="1"/>
  <c r="RRD55" i="7" s="1"/>
  <c r="RRE55" i="7" s="1"/>
  <c r="RRF55" i="7" s="1"/>
  <c r="RRG55" i="7" s="1"/>
  <c r="RRH55" i="7" s="1"/>
  <c r="RRI55" i="7" s="1"/>
  <c r="RRJ55" i="7" s="1"/>
  <c r="RRK55" i="7" s="1"/>
  <c r="RRL55" i="7" s="1"/>
  <c r="RRM55" i="7" s="1"/>
  <c r="RRN55" i="7" s="1"/>
  <c r="RRO55" i="7" s="1"/>
  <c r="RRP55" i="7" s="1"/>
  <c r="RRQ55" i="7" s="1"/>
  <c r="RRR55" i="7" s="1"/>
  <c r="RRS55" i="7" s="1"/>
  <c r="RRT55" i="7" s="1"/>
  <c r="RRU55" i="7" s="1"/>
  <c r="RRV55" i="7" s="1"/>
  <c r="RRW55" i="7" s="1"/>
  <c r="RRX55" i="7" s="1"/>
  <c r="RRY55" i="7" s="1"/>
  <c r="RRZ55" i="7" s="1"/>
  <c r="RSA55" i="7" s="1"/>
  <c r="RSB55" i="7" s="1"/>
  <c r="RSC55" i="7" s="1"/>
  <c r="RSD55" i="7" s="1"/>
  <c r="RSE55" i="7" s="1"/>
  <c r="RSF55" i="7" s="1"/>
  <c r="RSG55" i="7" s="1"/>
  <c r="RSH55" i="7" s="1"/>
  <c r="RSI55" i="7" s="1"/>
  <c r="RSJ55" i="7" s="1"/>
  <c r="RSK55" i="7" s="1"/>
  <c r="RSL55" i="7" s="1"/>
  <c r="RSM55" i="7" s="1"/>
  <c r="RSN55" i="7" s="1"/>
  <c r="RSO55" i="7" s="1"/>
  <c r="RSP55" i="7" s="1"/>
  <c r="RSQ55" i="7" s="1"/>
  <c r="RSR55" i="7" s="1"/>
  <c r="RSS55" i="7" s="1"/>
  <c r="RST55" i="7" s="1"/>
  <c r="RSU55" i="7" s="1"/>
  <c r="RSV55" i="7" s="1"/>
  <c r="RSW55" i="7" s="1"/>
  <c r="RSX55" i="7" s="1"/>
  <c r="RSY55" i="7" s="1"/>
  <c r="RSZ55" i="7" s="1"/>
  <c r="RTA55" i="7" s="1"/>
  <c r="RTB55" i="7" s="1"/>
  <c r="RTC55" i="7" s="1"/>
  <c r="RTD55" i="7" s="1"/>
  <c r="RTE55" i="7" s="1"/>
  <c r="RTF55" i="7" s="1"/>
  <c r="RTG55" i="7" s="1"/>
  <c r="RTH55" i="7" s="1"/>
  <c r="RTI55" i="7" s="1"/>
  <c r="RTJ55" i="7" s="1"/>
  <c r="RTK55" i="7" s="1"/>
  <c r="RTL55" i="7" s="1"/>
  <c r="RTM55" i="7" s="1"/>
  <c r="RTN55" i="7" s="1"/>
  <c r="RTO55" i="7" s="1"/>
  <c r="RTP55" i="7" s="1"/>
  <c r="RTQ55" i="7" s="1"/>
  <c r="RTR55" i="7" s="1"/>
  <c r="RTS55" i="7" s="1"/>
  <c r="RTT55" i="7" s="1"/>
  <c r="RTU55" i="7" s="1"/>
  <c r="RTV55" i="7" s="1"/>
  <c r="RTW55" i="7" s="1"/>
  <c r="RTX55" i="7" s="1"/>
  <c r="RTY55" i="7" s="1"/>
  <c r="RTZ55" i="7" s="1"/>
  <c r="RUA55" i="7" s="1"/>
  <c r="RUB55" i="7" s="1"/>
  <c r="RUC55" i="7" s="1"/>
  <c r="RUD55" i="7" s="1"/>
  <c r="RUE55" i="7" s="1"/>
  <c r="RUF55" i="7" s="1"/>
  <c r="RUG55" i="7" s="1"/>
  <c r="RUH55" i="7" s="1"/>
  <c r="RUI55" i="7" s="1"/>
  <c r="RUJ55" i="7" s="1"/>
  <c r="RUK55" i="7" s="1"/>
  <c r="RUL55" i="7" s="1"/>
  <c r="RUM55" i="7" s="1"/>
  <c r="RUN55" i="7" s="1"/>
  <c r="RUO55" i="7" s="1"/>
  <c r="RUP55" i="7" s="1"/>
  <c r="RUQ55" i="7" s="1"/>
  <c r="RUR55" i="7" s="1"/>
  <c r="RUS55" i="7" s="1"/>
  <c r="RUT55" i="7" s="1"/>
  <c r="RUU55" i="7" s="1"/>
  <c r="RUV55" i="7" s="1"/>
  <c r="RUW55" i="7" s="1"/>
  <c r="RUX55" i="7" s="1"/>
  <c r="RUY55" i="7" s="1"/>
  <c r="RUZ55" i="7" s="1"/>
  <c r="RVA55" i="7" s="1"/>
  <c r="RVB55" i="7" s="1"/>
  <c r="RVC55" i="7" s="1"/>
  <c r="RVD55" i="7" s="1"/>
  <c r="RVE55" i="7" s="1"/>
  <c r="RVF55" i="7" s="1"/>
  <c r="RVG55" i="7" s="1"/>
  <c r="RVH55" i="7" s="1"/>
  <c r="RVI55" i="7" s="1"/>
  <c r="RVJ55" i="7" s="1"/>
  <c r="RVK55" i="7" s="1"/>
  <c r="RVL55" i="7" s="1"/>
  <c r="RVM55" i="7" s="1"/>
  <c r="RVN55" i="7" s="1"/>
  <c r="RVO55" i="7" s="1"/>
  <c r="RVP55" i="7" s="1"/>
  <c r="RVQ55" i="7" s="1"/>
  <c r="RVR55" i="7" s="1"/>
  <c r="RVS55" i="7" s="1"/>
  <c r="RVT55" i="7" s="1"/>
  <c r="RVU55" i="7" s="1"/>
  <c r="RVV55" i="7" s="1"/>
  <c r="RVW55" i="7" s="1"/>
  <c r="RVX55" i="7" s="1"/>
  <c r="RVY55" i="7" s="1"/>
  <c r="RVZ55" i="7" s="1"/>
  <c r="RWA55" i="7" s="1"/>
  <c r="RWB55" i="7" s="1"/>
  <c r="RWC55" i="7" s="1"/>
  <c r="RWD55" i="7" s="1"/>
  <c r="RWE55" i="7" s="1"/>
  <c r="RWF55" i="7" s="1"/>
  <c r="RWG55" i="7" s="1"/>
  <c r="RWH55" i="7" s="1"/>
  <c r="RWI55" i="7" s="1"/>
  <c r="RWJ55" i="7" s="1"/>
  <c r="RWK55" i="7" s="1"/>
  <c r="RWL55" i="7" s="1"/>
  <c r="RWM55" i="7" s="1"/>
  <c r="RWN55" i="7" s="1"/>
  <c r="RWO55" i="7" s="1"/>
  <c r="RWP55" i="7" s="1"/>
  <c r="RWQ55" i="7" s="1"/>
  <c r="RWR55" i="7" s="1"/>
  <c r="RWS55" i="7" s="1"/>
  <c r="RWT55" i="7" s="1"/>
  <c r="RWU55" i="7" s="1"/>
  <c r="RWV55" i="7" s="1"/>
  <c r="RWW55" i="7" s="1"/>
  <c r="RWX55" i="7" s="1"/>
  <c r="RWY55" i="7" s="1"/>
  <c r="RWZ55" i="7" s="1"/>
  <c r="RXA55" i="7" s="1"/>
  <c r="RXB55" i="7" s="1"/>
  <c r="RXC55" i="7" s="1"/>
  <c r="RXD55" i="7" s="1"/>
  <c r="RXE55" i="7" s="1"/>
  <c r="RXF55" i="7" s="1"/>
  <c r="RXG55" i="7" s="1"/>
  <c r="RXH55" i="7" s="1"/>
  <c r="RXI55" i="7" s="1"/>
  <c r="RXJ55" i="7" s="1"/>
  <c r="RXK55" i="7" s="1"/>
  <c r="RXL55" i="7" s="1"/>
  <c r="RXM55" i="7" s="1"/>
  <c r="RXN55" i="7" s="1"/>
  <c r="RXO55" i="7" s="1"/>
  <c r="RXP55" i="7" s="1"/>
  <c r="RXQ55" i="7" s="1"/>
  <c r="RXR55" i="7" s="1"/>
  <c r="RXS55" i="7" s="1"/>
  <c r="RXT55" i="7" s="1"/>
  <c r="RXU55" i="7" s="1"/>
  <c r="RXV55" i="7" s="1"/>
  <c r="RXW55" i="7" s="1"/>
  <c r="RXX55" i="7" s="1"/>
  <c r="RXY55" i="7" s="1"/>
  <c r="RXZ55" i="7" s="1"/>
  <c r="RYA55" i="7" s="1"/>
  <c r="RYB55" i="7" s="1"/>
  <c r="RYC55" i="7" s="1"/>
  <c r="RYD55" i="7" s="1"/>
  <c r="RYE55" i="7" s="1"/>
  <c r="RYF55" i="7" s="1"/>
  <c r="RYG55" i="7" s="1"/>
  <c r="RYH55" i="7" s="1"/>
  <c r="RYI55" i="7" s="1"/>
  <c r="RYJ55" i="7" s="1"/>
  <c r="RYK55" i="7" s="1"/>
  <c r="RYL55" i="7" s="1"/>
  <c r="RYM55" i="7" s="1"/>
  <c r="RYN55" i="7" s="1"/>
  <c r="RYO55" i="7" s="1"/>
  <c r="RYP55" i="7" s="1"/>
  <c r="RYQ55" i="7" s="1"/>
  <c r="RYR55" i="7" s="1"/>
  <c r="RYS55" i="7" s="1"/>
  <c r="RYT55" i="7" s="1"/>
  <c r="RYU55" i="7" s="1"/>
  <c r="RYV55" i="7" s="1"/>
  <c r="RYW55" i="7" s="1"/>
  <c r="RYX55" i="7" s="1"/>
  <c r="RYY55" i="7" s="1"/>
  <c r="RYZ55" i="7" s="1"/>
  <c r="RZA55" i="7" s="1"/>
  <c r="RZB55" i="7" s="1"/>
  <c r="RZC55" i="7" s="1"/>
  <c r="RZD55" i="7" s="1"/>
  <c r="RZE55" i="7" s="1"/>
  <c r="RZF55" i="7" s="1"/>
  <c r="RZG55" i="7" s="1"/>
  <c r="RZH55" i="7" s="1"/>
  <c r="RZI55" i="7" s="1"/>
  <c r="RZJ55" i="7" s="1"/>
  <c r="RZK55" i="7" s="1"/>
  <c r="RZL55" i="7" s="1"/>
  <c r="RZM55" i="7" s="1"/>
  <c r="RZN55" i="7" s="1"/>
  <c r="RZO55" i="7" s="1"/>
  <c r="RZP55" i="7" s="1"/>
  <c r="RZQ55" i="7" s="1"/>
  <c r="RZR55" i="7" s="1"/>
  <c r="RZS55" i="7" s="1"/>
  <c r="RZT55" i="7" s="1"/>
  <c r="RZU55" i="7" s="1"/>
  <c r="RZV55" i="7" s="1"/>
  <c r="RZW55" i="7" s="1"/>
  <c r="RZX55" i="7" s="1"/>
  <c r="RZY55" i="7" s="1"/>
  <c r="RZZ55" i="7" s="1"/>
  <c r="SAA55" i="7" s="1"/>
  <c r="SAB55" i="7" s="1"/>
  <c r="SAC55" i="7" s="1"/>
  <c r="SAD55" i="7" s="1"/>
  <c r="SAE55" i="7" s="1"/>
  <c r="SAF55" i="7" s="1"/>
  <c r="SAG55" i="7" s="1"/>
  <c r="SAH55" i="7" s="1"/>
  <c r="SAI55" i="7" s="1"/>
  <c r="SAJ55" i="7" s="1"/>
  <c r="SAK55" i="7" s="1"/>
  <c r="SAL55" i="7" s="1"/>
  <c r="SAM55" i="7" s="1"/>
  <c r="SAN55" i="7" s="1"/>
  <c r="SAO55" i="7" s="1"/>
  <c r="SAP55" i="7" s="1"/>
  <c r="SAQ55" i="7" s="1"/>
  <c r="SAR55" i="7" s="1"/>
  <c r="SAS55" i="7" s="1"/>
  <c r="SAT55" i="7" s="1"/>
  <c r="SAU55" i="7" s="1"/>
  <c r="SAV55" i="7" s="1"/>
  <c r="SAW55" i="7" s="1"/>
  <c r="SAX55" i="7" s="1"/>
  <c r="SAY55" i="7" s="1"/>
  <c r="SAZ55" i="7" s="1"/>
  <c r="SBA55" i="7" s="1"/>
  <c r="SBB55" i="7" s="1"/>
  <c r="SBC55" i="7" s="1"/>
  <c r="SBD55" i="7" s="1"/>
  <c r="SBE55" i="7" s="1"/>
  <c r="SBF55" i="7" s="1"/>
  <c r="SBG55" i="7" s="1"/>
  <c r="SBH55" i="7" s="1"/>
  <c r="SBI55" i="7" s="1"/>
  <c r="SBJ55" i="7" s="1"/>
  <c r="SBK55" i="7" s="1"/>
  <c r="SBL55" i="7" s="1"/>
  <c r="SBM55" i="7" s="1"/>
  <c r="SBN55" i="7" s="1"/>
  <c r="SBO55" i="7" s="1"/>
  <c r="SBP55" i="7" s="1"/>
  <c r="SBQ55" i="7" s="1"/>
  <c r="SBR55" i="7" s="1"/>
  <c r="SBS55" i="7" s="1"/>
  <c r="SBT55" i="7" s="1"/>
  <c r="SBU55" i="7" s="1"/>
  <c r="SBV55" i="7" s="1"/>
  <c r="SBW55" i="7" s="1"/>
  <c r="SBX55" i="7" s="1"/>
  <c r="SBY55" i="7" s="1"/>
  <c r="SBZ55" i="7" s="1"/>
  <c r="SCA55" i="7" s="1"/>
  <c r="SCB55" i="7" s="1"/>
  <c r="SCC55" i="7" s="1"/>
  <c r="SCD55" i="7" s="1"/>
  <c r="SCE55" i="7" s="1"/>
  <c r="SCF55" i="7" s="1"/>
  <c r="SCG55" i="7" s="1"/>
  <c r="SCH55" i="7" s="1"/>
  <c r="SCI55" i="7" s="1"/>
  <c r="SCJ55" i="7" s="1"/>
  <c r="SCK55" i="7" s="1"/>
  <c r="SCL55" i="7" s="1"/>
  <c r="SCM55" i="7" s="1"/>
  <c r="SCN55" i="7" s="1"/>
  <c r="SCO55" i="7" s="1"/>
  <c r="SCP55" i="7" s="1"/>
  <c r="SCQ55" i="7" s="1"/>
  <c r="SCR55" i="7" s="1"/>
  <c r="SCS55" i="7" s="1"/>
  <c r="SCT55" i="7" s="1"/>
  <c r="SCU55" i="7" s="1"/>
  <c r="SCV55" i="7" s="1"/>
  <c r="SCW55" i="7" s="1"/>
  <c r="SCX55" i="7" s="1"/>
  <c r="SCY55" i="7" s="1"/>
  <c r="SCZ55" i="7" s="1"/>
  <c r="SDA55" i="7" s="1"/>
  <c r="SDB55" i="7" s="1"/>
  <c r="SDC55" i="7" s="1"/>
  <c r="SDD55" i="7" s="1"/>
  <c r="SDE55" i="7" s="1"/>
  <c r="SDF55" i="7" s="1"/>
  <c r="SDG55" i="7" s="1"/>
  <c r="SDH55" i="7" s="1"/>
  <c r="SDI55" i="7" s="1"/>
  <c r="SDJ55" i="7" s="1"/>
  <c r="SDK55" i="7" s="1"/>
  <c r="SDL55" i="7" s="1"/>
  <c r="SDM55" i="7" s="1"/>
  <c r="SDN55" i="7" s="1"/>
  <c r="SDO55" i="7" s="1"/>
  <c r="SDP55" i="7" s="1"/>
  <c r="SDQ55" i="7" s="1"/>
  <c r="SDR55" i="7" s="1"/>
  <c r="SDS55" i="7" s="1"/>
  <c r="SDT55" i="7" s="1"/>
  <c r="SDU55" i="7" s="1"/>
  <c r="SDV55" i="7" s="1"/>
  <c r="SDW55" i="7" s="1"/>
  <c r="SDX55" i="7" s="1"/>
  <c r="SDY55" i="7" s="1"/>
  <c r="SDZ55" i="7" s="1"/>
  <c r="SEA55" i="7" s="1"/>
  <c r="SEB55" i="7" s="1"/>
  <c r="SEC55" i="7" s="1"/>
  <c r="SED55" i="7" s="1"/>
  <c r="SEE55" i="7" s="1"/>
  <c r="SEF55" i="7" s="1"/>
  <c r="SEG55" i="7" s="1"/>
  <c r="SEH55" i="7" s="1"/>
  <c r="SEI55" i="7" s="1"/>
  <c r="SEJ55" i="7" s="1"/>
  <c r="SEK55" i="7" s="1"/>
  <c r="SEL55" i="7" s="1"/>
  <c r="SEM55" i="7" s="1"/>
  <c r="SEN55" i="7" s="1"/>
  <c r="SEO55" i="7" s="1"/>
  <c r="SEP55" i="7" s="1"/>
  <c r="SEQ55" i="7" s="1"/>
  <c r="SER55" i="7" s="1"/>
  <c r="SES55" i="7" s="1"/>
  <c r="SET55" i="7" s="1"/>
  <c r="SEU55" i="7" s="1"/>
  <c r="SEV55" i="7" s="1"/>
  <c r="SEW55" i="7" s="1"/>
  <c r="SEX55" i="7" s="1"/>
  <c r="SEY55" i="7" s="1"/>
  <c r="SEZ55" i="7" s="1"/>
  <c r="SFA55" i="7" s="1"/>
  <c r="SFB55" i="7" s="1"/>
  <c r="SFC55" i="7" s="1"/>
  <c r="SFD55" i="7" s="1"/>
  <c r="SFE55" i="7" s="1"/>
  <c r="SFF55" i="7" s="1"/>
  <c r="SFG55" i="7" s="1"/>
  <c r="SFH55" i="7" s="1"/>
  <c r="SFI55" i="7" s="1"/>
  <c r="SFJ55" i="7" s="1"/>
  <c r="SFK55" i="7" s="1"/>
  <c r="SFL55" i="7" s="1"/>
  <c r="SFM55" i="7" s="1"/>
  <c r="SFN55" i="7" s="1"/>
  <c r="SFO55" i="7" s="1"/>
  <c r="SFP55" i="7" s="1"/>
  <c r="SFQ55" i="7" s="1"/>
  <c r="SFR55" i="7" s="1"/>
  <c r="SFS55" i="7" s="1"/>
  <c r="SFT55" i="7" s="1"/>
  <c r="SFU55" i="7" s="1"/>
  <c r="SFV55" i="7" s="1"/>
  <c r="SFW55" i="7" s="1"/>
  <c r="SFX55" i="7" s="1"/>
  <c r="SFY55" i="7" s="1"/>
  <c r="SFZ55" i="7" s="1"/>
  <c r="SGA55" i="7" s="1"/>
  <c r="SGB55" i="7" s="1"/>
  <c r="SGC55" i="7" s="1"/>
  <c r="SGD55" i="7" s="1"/>
  <c r="SGE55" i="7" s="1"/>
  <c r="SGF55" i="7" s="1"/>
  <c r="SGG55" i="7" s="1"/>
  <c r="SGH55" i="7" s="1"/>
  <c r="SGI55" i="7" s="1"/>
  <c r="SGJ55" i="7" s="1"/>
  <c r="SGK55" i="7" s="1"/>
  <c r="SGL55" i="7" s="1"/>
  <c r="SGM55" i="7" s="1"/>
  <c r="SGN55" i="7" s="1"/>
  <c r="SGO55" i="7" s="1"/>
  <c r="SGP55" i="7" s="1"/>
  <c r="SGQ55" i="7" s="1"/>
  <c r="SGR55" i="7" s="1"/>
  <c r="SGS55" i="7" s="1"/>
  <c r="SGT55" i="7" s="1"/>
  <c r="SGU55" i="7" s="1"/>
  <c r="SGV55" i="7" s="1"/>
  <c r="SGW55" i="7" s="1"/>
  <c r="SGX55" i="7" s="1"/>
  <c r="SGY55" i="7" s="1"/>
  <c r="SGZ55" i="7" s="1"/>
  <c r="SHA55" i="7" s="1"/>
  <c r="SHB55" i="7" s="1"/>
  <c r="SHC55" i="7" s="1"/>
  <c r="SHD55" i="7" s="1"/>
  <c r="SHE55" i="7" s="1"/>
  <c r="SHF55" i="7" s="1"/>
  <c r="SHG55" i="7" s="1"/>
  <c r="SHH55" i="7" s="1"/>
  <c r="SHI55" i="7" s="1"/>
  <c r="SHJ55" i="7" s="1"/>
  <c r="SHK55" i="7" s="1"/>
  <c r="SHL55" i="7" s="1"/>
  <c r="SHM55" i="7" s="1"/>
  <c r="SHN55" i="7" s="1"/>
  <c r="SHO55" i="7" s="1"/>
  <c r="SHP55" i="7" s="1"/>
  <c r="SHQ55" i="7" s="1"/>
  <c r="SHR55" i="7" s="1"/>
  <c r="SHS55" i="7" s="1"/>
  <c r="SHT55" i="7" s="1"/>
  <c r="SHU55" i="7" s="1"/>
  <c r="SHV55" i="7" s="1"/>
  <c r="SHW55" i="7" s="1"/>
  <c r="SHX55" i="7" s="1"/>
  <c r="SHY55" i="7" s="1"/>
  <c r="SHZ55" i="7" s="1"/>
  <c r="SIA55" i="7" s="1"/>
  <c r="SIB55" i="7" s="1"/>
  <c r="SIC55" i="7" s="1"/>
  <c r="SID55" i="7" s="1"/>
  <c r="SIE55" i="7" s="1"/>
  <c r="SIF55" i="7" s="1"/>
  <c r="SIG55" i="7" s="1"/>
  <c r="SIH55" i="7" s="1"/>
  <c r="SII55" i="7" s="1"/>
  <c r="SIJ55" i="7" s="1"/>
  <c r="SIK55" i="7" s="1"/>
  <c r="SIL55" i="7" s="1"/>
  <c r="SIM55" i="7" s="1"/>
  <c r="SIN55" i="7" s="1"/>
  <c r="SIO55" i="7" s="1"/>
  <c r="SIP55" i="7" s="1"/>
  <c r="SIQ55" i="7" s="1"/>
  <c r="SIR55" i="7" s="1"/>
  <c r="SIS55" i="7" s="1"/>
  <c r="SIT55" i="7" s="1"/>
  <c r="SIU55" i="7" s="1"/>
  <c r="SIV55" i="7" s="1"/>
  <c r="SIW55" i="7" s="1"/>
  <c r="SIX55" i="7" s="1"/>
  <c r="SIY55" i="7" s="1"/>
  <c r="SIZ55" i="7" s="1"/>
  <c r="SJA55" i="7" s="1"/>
  <c r="SJB55" i="7" s="1"/>
  <c r="SJC55" i="7" s="1"/>
  <c r="SJD55" i="7" s="1"/>
  <c r="SJE55" i="7" s="1"/>
  <c r="SJF55" i="7" s="1"/>
  <c r="SJG55" i="7" s="1"/>
  <c r="SJH55" i="7" s="1"/>
  <c r="SJI55" i="7" s="1"/>
  <c r="SJJ55" i="7" s="1"/>
  <c r="SJK55" i="7" s="1"/>
  <c r="SJL55" i="7" s="1"/>
  <c r="SJM55" i="7" s="1"/>
  <c r="SJN55" i="7" s="1"/>
  <c r="SJO55" i="7" s="1"/>
  <c r="SJP55" i="7" s="1"/>
  <c r="SJQ55" i="7" s="1"/>
  <c r="SJR55" i="7" s="1"/>
  <c r="SJS55" i="7" s="1"/>
  <c r="SJT55" i="7" s="1"/>
  <c r="SJU55" i="7" s="1"/>
  <c r="SJV55" i="7" s="1"/>
  <c r="SJW55" i="7" s="1"/>
  <c r="SJX55" i="7" s="1"/>
  <c r="SJY55" i="7" s="1"/>
  <c r="SJZ55" i="7" s="1"/>
  <c r="SKA55" i="7" s="1"/>
  <c r="SKB55" i="7" s="1"/>
  <c r="SKC55" i="7" s="1"/>
  <c r="SKD55" i="7" s="1"/>
  <c r="SKE55" i="7" s="1"/>
  <c r="SKF55" i="7" s="1"/>
  <c r="SKG55" i="7" s="1"/>
  <c r="SKH55" i="7" s="1"/>
  <c r="SKI55" i="7" s="1"/>
  <c r="SKJ55" i="7" s="1"/>
  <c r="SKK55" i="7" s="1"/>
  <c r="SKL55" i="7" s="1"/>
  <c r="SKM55" i="7" s="1"/>
  <c r="SKN55" i="7" s="1"/>
  <c r="SKO55" i="7" s="1"/>
  <c r="SKP55" i="7" s="1"/>
  <c r="SKQ55" i="7" s="1"/>
  <c r="SKR55" i="7" s="1"/>
  <c r="SKS55" i="7" s="1"/>
  <c r="SKT55" i="7" s="1"/>
  <c r="SKU55" i="7" s="1"/>
  <c r="SKV55" i="7" s="1"/>
  <c r="SKW55" i="7" s="1"/>
  <c r="SKX55" i="7" s="1"/>
  <c r="SKY55" i="7" s="1"/>
  <c r="SKZ55" i="7" s="1"/>
  <c r="SLA55" i="7" s="1"/>
  <c r="SLB55" i="7" s="1"/>
  <c r="SLC55" i="7" s="1"/>
  <c r="SLD55" i="7" s="1"/>
  <c r="SLE55" i="7" s="1"/>
  <c r="SLF55" i="7" s="1"/>
  <c r="SLG55" i="7" s="1"/>
  <c r="SLH55" i="7" s="1"/>
  <c r="SLI55" i="7" s="1"/>
  <c r="SLJ55" i="7" s="1"/>
  <c r="SLK55" i="7" s="1"/>
  <c r="SLL55" i="7" s="1"/>
  <c r="SLM55" i="7" s="1"/>
  <c r="SLN55" i="7" s="1"/>
  <c r="SLO55" i="7" s="1"/>
  <c r="SLP55" i="7" s="1"/>
  <c r="SLQ55" i="7" s="1"/>
  <c r="SLR55" i="7" s="1"/>
  <c r="SLS55" i="7" s="1"/>
  <c r="SLT55" i="7" s="1"/>
  <c r="SLU55" i="7" s="1"/>
  <c r="SLV55" i="7" s="1"/>
  <c r="SLW55" i="7" s="1"/>
  <c r="SLX55" i="7" s="1"/>
  <c r="SLY55" i="7" s="1"/>
  <c r="SLZ55" i="7" s="1"/>
  <c r="SMA55" i="7" s="1"/>
  <c r="SMB55" i="7" s="1"/>
  <c r="SMC55" i="7" s="1"/>
  <c r="SMD55" i="7" s="1"/>
  <c r="SME55" i="7" s="1"/>
  <c r="SMF55" i="7" s="1"/>
  <c r="SMG55" i="7" s="1"/>
  <c r="SMH55" i="7" s="1"/>
  <c r="SMI55" i="7" s="1"/>
  <c r="SMJ55" i="7" s="1"/>
  <c r="SMK55" i="7" s="1"/>
  <c r="SML55" i="7" s="1"/>
  <c r="SMM55" i="7" s="1"/>
  <c r="SMN55" i="7" s="1"/>
  <c r="SMO55" i="7" s="1"/>
  <c r="SMP55" i="7" s="1"/>
  <c r="SMQ55" i="7" s="1"/>
  <c r="SMR55" i="7" s="1"/>
  <c r="SMS55" i="7" s="1"/>
  <c r="SMT55" i="7" s="1"/>
  <c r="SMU55" i="7" s="1"/>
  <c r="SMV55" i="7" s="1"/>
  <c r="SMW55" i="7" s="1"/>
  <c r="SMX55" i="7" s="1"/>
  <c r="SMY55" i="7" s="1"/>
  <c r="SMZ55" i="7" s="1"/>
  <c r="SNA55" i="7" s="1"/>
  <c r="SNB55" i="7" s="1"/>
  <c r="SNC55" i="7" s="1"/>
  <c r="SND55" i="7" s="1"/>
  <c r="SNE55" i="7" s="1"/>
  <c r="SNF55" i="7" s="1"/>
  <c r="SNG55" i="7" s="1"/>
  <c r="SNH55" i="7" s="1"/>
  <c r="SNI55" i="7" s="1"/>
  <c r="SNJ55" i="7" s="1"/>
  <c r="SNK55" i="7" s="1"/>
  <c r="SNL55" i="7" s="1"/>
  <c r="SNM55" i="7" s="1"/>
  <c r="SNN55" i="7" s="1"/>
  <c r="SNO55" i="7" s="1"/>
  <c r="SNP55" i="7" s="1"/>
  <c r="SNQ55" i="7" s="1"/>
  <c r="SNR55" i="7" s="1"/>
  <c r="SNS55" i="7" s="1"/>
  <c r="SNT55" i="7" s="1"/>
  <c r="SNU55" i="7" s="1"/>
  <c r="SNV55" i="7" s="1"/>
  <c r="SNW55" i="7" s="1"/>
  <c r="SNX55" i="7" s="1"/>
  <c r="SNY55" i="7" s="1"/>
  <c r="SNZ55" i="7" s="1"/>
  <c r="SOA55" i="7" s="1"/>
  <c r="SOB55" i="7" s="1"/>
  <c r="SOC55" i="7" s="1"/>
  <c r="SOD55" i="7" s="1"/>
  <c r="SOE55" i="7" s="1"/>
  <c r="SOF55" i="7" s="1"/>
  <c r="SOG55" i="7" s="1"/>
  <c r="SOH55" i="7" s="1"/>
  <c r="SOI55" i="7" s="1"/>
  <c r="SOJ55" i="7" s="1"/>
  <c r="SOK55" i="7" s="1"/>
  <c r="SOL55" i="7" s="1"/>
  <c r="SOM55" i="7" s="1"/>
  <c r="SON55" i="7" s="1"/>
  <c r="SOO55" i="7" s="1"/>
  <c r="SOP55" i="7" s="1"/>
  <c r="SOQ55" i="7" s="1"/>
  <c r="SOR55" i="7" s="1"/>
  <c r="SOS55" i="7" s="1"/>
  <c r="SOT55" i="7" s="1"/>
  <c r="SOU55" i="7" s="1"/>
  <c r="SOV55" i="7" s="1"/>
  <c r="SOW55" i="7" s="1"/>
  <c r="SOX55" i="7" s="1"/>
  <c r="SOY55" i="7" s="1"/>
  <c r="SOZ55" i="7" s="1"/>
  <c r="SPA55" i="7" s="1"/>
  <c r="SPB55" i="7" s="1"/>
  <c r="SPC55" i="7" s="1"/>
  <c r="SPD55" i="7" s="1"/>
  <c r="SPE55" i="7" s="1"/>
  <c r="SPF55" i="7" s="1"/>
  <c r="SPG55" i="7" s="1"/>
  <c r="SPH55" i="7" s="1"/>
  <c r="SPI55" i="7" s="1"/>
  <c r="SPJ55" i="7" s="1"/>
  <c r="SPK55" i="7" s="1"/>
  <c r="SPL55" i="7" s="1"/>
  <c r="SPM55" i="7" s="1"/>
  <c r="SPN55" i="7" s="1"/>
  <c r="SPO55" i="7" s="1"/>
  <c r="SPP55" i="7" s="1"/>
  <c r="SPQ55" i="7" s="1"/>
  <c r="SPR55" i="7" s="1"/>
  <c r="SPS55" i="7" s="1"/>
  <c r="SPT55" i="7" s="1"/>
  <c r="SPU55" i="7" s="1"/>
  <c r="SPV55" i="7" s="1"/>
  <c r="SPW55" i="7" s="1"/>
  <c r="SPX55" i="7" s="1"/>
  <c r="SPY55" i="7" s="1"/>
  <c r="SPZ55" i="7" s="1"/>
  <c r="SQA55" i="7" s="1"/>
  <c r="SQB55" i="7" s="1"/>
  <c r="SQC55" i="7" s="1"/>
  <c r="SQD55" i="7" s="1"/>
  <c r="SQE55" i="7" s="1"/>
  <c r="SQF55" i="7" s="1"/>
  <c r="SQG55" i="7" s="1"/>
  <c r="SQH55" i="7" s="1"/>
  <c r="SQI55" i="7" s="1"/>
  <c r="SQJ55" i="7" s="1"/>
  <c r="SQK55" i="7" s="1"/>
  <c r="SQL55" i="7" s="1"/>
  <c r="SQM55" i="7" s="1"/>
  <c r="SQN55" i="7" s="1"/>
  <c r="SQO55" i="7" s="1"/>
  <c r="SQP55" i="7" s="1"/>
  <c r="SQQ55" i="7" s="1"/>
  <c r="SQR55" i="7" s="1"/>
  <c r="SQS55" i="7" s="1"/>
  <c r="SQT55" i="7" s="1"/>
  <c r="SQU55" i="7" s="1"/>
  <c r="SQV55" i="7" s="1"/>
  <c r="SQW55" i="7" s="1"/>
  <c r="SQX55" i="7" s="1"/>
  <c r="SQY55" i="7" s="1"/>
  <c r="SQZ55" i="7" s="1"/>
  <c r="SRA55" i="7" s="1"/>
  <c r="SRB55" i="7" s="1"/>
  <c r="SRC55" i="7" s="1"/>
  <c r="SRD55" i="7" s="1"/>
  <c r="SRE55" i="7" s="1"/>
  <c r="SRF55" i="7" s="1"/>
  <c r="SRG55" i="7" s="1"/>
  <c r="SRH55" i="7" s="1"/>
  <c r="SRI55" i="7" s="1"/>
  <c r="SRJ55" i="7" s="1"/>
  <c r="SRK55" i="7" s="1"/>
  <c r="SRL55" i="7" s="1"/>
  <c r="SRM55" i="7" s="1"/>
  <c r="SRN55" i="7" s="1"/>
  <c r="SRO55" i="7" s="1"/>
  <c r="SRP55" i="7" s="1"/>
  <c r="SRQ55" i="7" s="1"/>
  <c r="SRR55" i="7" s="1"/>
  <c r="SRS55" i="7" s="1"/>
  <c r="SRT55" i="7" s="1"/>
  <c r="SRU55" i="7" s="1"/>
  <c r="SRV55" i="7" s="1"/>
  <c r="SRW55" i="7" s="1"/>
  <c r="SRX55" i="7" s="1"/>
  <c r="SRY55" i="7" s="1"/>
  <c r="SRZ55" i="7" s="1"/>
  <c r="SSA55" i="7" s="1"/>
  <c r="SSB55" i="7" s="1"/>
  <c r="SSC55" i="7" s="1"/>
  <c r="SSD55" i="7" s="1"/>
  <c r="SSE55" i="7" s="1"/>
  <c r="SSF55" i="7" s="1"/>
  <c r="SSG55" i="7" s="1"/>
  <c r="SSH55" i="7" s="1"/>
  <c r="SSI55" i="7" s="1"/>
  <c r="SSJ55" i="7" s="1"/>
  <c r="SSK55" i="7" s="1"/>
  <c r="SSL55" i="7" s="1"/>
  <c r="SSM55" i="7" s="1"/>
  <c r="SSN55" i="7" s="1"/>
  <c r="SSO55" i="7" s="1"/>
  <c r="SSP55" i="7" s="1"/>
  <c r="SSQ55" i="7" s="1"/>
  <c r="SSR55" i="7" s="1"/>
  <c r="SSS55" i="7" s="1"/>
  <c r="SST55" i="7" s="1"/>
  <c r="SSU55" i="7" s="1"/>
  <c r="SSV55" i="7" s="1"/>
  <c r="SSW55" i="7" s="1"/>
  <c r="SSX55" i="7" s="1"/>
  <c r="SSY55" i="7" s="1"/>
  <c r="SSZ55" i="7" s="1"/>
  <c r="STA55" i="7" s="1"/>
  <c r="STB55" i="7" s="1"/>
  <c r="STC55" i="7" s="1"/>
  <c r="STD55" i="7" s="1"/>
  <c r="STE55" i="7" s="1"/>
  <c r="STF55" i="7" s="1"/>
  <c r="STG55" i="7" s="1"/>
  <c r="STH55" i="7" s="1"/>
  <c r="STI55" i="7" s="1"/>
  <c r="STJ55" i="7" s="1"/>
  <c r="STK55" i="7" s="1"/>
  <c r="STL55" i="7" s="1"/>
  <c r="STM55" i="7" s="1"/>
  <c r="STN55" i="7" s="1"/>
  <c r="STO55" i="7" s="1"/>
  <c r="STP55" i="7" s="1"/>
  <c r="STQ55" i="7" s="1"/>
  <c r="STR55" i="7" s="1"/>
  <c r="STS55" i="7" s="1"/>
  <c r="STT55" i="7" s="1"/>
  <c r="STU55" i="7" s="1"/>
  <c r="STV55" i="7" s="1"/>
  <c r="STW55" i="7" s="1"/>
  <c r="STX55" i="7" s="1"/>
  <c r="STY55" i="7" s="1"/>
  <c r="STZ55" i="7" s="1"/>
  <c r="SUA55" i="7" s="1"/>
  <c r="SUB55" i="7" s="1"/>
  <c r="SUC55" i="7" s="1"/>
  <c r="SUD55" i="7" s="1"/>
  <c r="SUE55" i="7" s="1"/>
  <c r="SUF55" i="7" s="1"/>
  <c r="SUG55" i="7" s="1"/>
  <c r="SUH55" i="7" s="1"/>
  <c r="SUI55" i="7" s="1"/>
  <c r="SUJ55" i="7" s="1"/>
  <c r="SUK55" i="7" s="1"/>
  <c r="SUL55" i="7" s="1"/>
  <c r="SUM55" i="7" s="1"/>
  <c r="SUN55" i="7" s="1"/>
  <c r="SUO55" i="7" s="1"/>
  <c r="SUP55" i="7" s="1"/>
  <c r="SUQ55" i="7" s="1"/>
  <c r="SUR55" i="7" s="1"/>
  <c r="SUS55" i="7" s="1"/>
  <c r="SUT55" i="7" s="1"/>
  <c r="SUU55" i="7" s="1"/>
  <c r="SUV55" i="7" s="1"/>
  <c r="SUW55" i="7" s="1"/>
  <c r="SUX55" i="7" s="1"/>
  <c r="SUY55" i="7" s="1"/>
  <c r="SUZ55" i="7" s="1"/>
  <c r="SVA55" i="7" s="1"/>
  <c r="SVB55" i="7" s="1"/>
  <c r="SVC55" i="7" s="1"/>
  <c r="SVD55" i="7" s="1"/>
  <c r="SVE55" i="7" s="1"/>
  <c r="SVF55" i="7" s="1"/>
  <c r="SVG55" i="7" s="1"/>
  <c r="SVH55" i="7" s="1"/>
  <c r="SVI55" i="7" s="1"/>
  <c r="SVJ55" i="7" s="1"/>
  <c r="SVK55" i="7" s="1"/>
  <c r="SVL55" i="7" s="1"/>
  <c r="SVM55" i="7" s="1"/>
  <c r="SVN55" i="7" s="1"/>
  <c r="SVO55" i="7" s="1"/>
  <c r="SVP55" i="7" s="1"/>
  <c r="SVQ55" i="7" s="1"/>
  <c r="SVR55" i="7" s="1"/>
  <c r="SVS55" i="7" s="1"/>
  <c r="SVT55" i="7" s="1"/>
  <c r="SVU55" i="7" s="1"/>
  <c r="SVV55" i="7" s="1"/>
  <c r="SVW55" i="7" s="1"/>
  <c r="SVX55" i="7" s="1"/>
  <c r="SVY55" i="7" s="1"/>
  <c r="SVZ55" i="7" s="1"/>
  <c r="SWA55" i="7" s="1"/>
  <c r="SWB55" i="7" s="1"/>
  <c r="SWC55" i="7" s="1"/>
  <c r="SWD55" i="7" s="1"/>
  <c r="SWE55" i="7" s="1"/>
  <c r="SWF55" i="7" s="1"/>
  <c r="SWG55" i="7" s="1"/>
  <c r="SWH55" i="7" s="1"/>
  <c r="SWI55" i="7" s="1"/>
  <c r="SWJ55" i="7" s="1"/>
  <c r="SWK55" i="7" s="1"/>
  <c r="SWL55" i="7" s="1"/>
  <c r="SWM55" i="7" s="1"/>
  <c r="SWN55" i="7" s="1"/>
  <c r="SWO55" i="7" s="1"/>
  <c r="SWP55" i="7" s="1"/>
  <c r="SWQ55" i="7" s="1"/>
  <c r="SWR55" i="7" s="1"/>
  <c r="SWS55" i="7" s="1"/>
  <c r="SWT55" i="7" s="1"/>
  <c r="SWU55" i="7" s="1"/>
  <c r="SWV55" i="7" s="1"/>
  <c r="SWW55" i="7" s="1"/>
  <c r="SWX55" i="7" s="1"/>
  <c r="SWY55" i="7" s="1"/>
  <c r="SWZ55" i="7" s="1"/>
  <c r="SXA55" i="7" s="1"/>
  <c r="SXB55" i="7" s="1"/>
  <c r="SXC55" i="7" s="1"/>
  <c r="SXD55" i="7" s="1"/>
  <c r="SXE55" i="7" s="1"/>
  <c r="SXF55" i="7" s="1"/>
  <c r="SXG55" i="7" s="1"/>
  <c r="SXH55" i="7" s="1"/>
  <c r="SXI55" i="7" s="1"/>
  <c r="SXJ55" i="7" s="1"/>
  <c r="SXK55" i="7" s="1"/>
  <c r="SXL55" i="7" s="1"/>
  <c r="SXM55" i="7" s="1"/>
  <c r="SXN55" i="7" s="1"/>
  <c r="SXO55" i="7" s="1"/>
  <c r="SXP55" i="7" s="1"/>
  <c r="SXQ55" i="7" s="1"/>
  <c r="SXR55" i="7" s="1"/>
  <c r="SXS55" i="7" s="1"/>
  <c r="SXT55" i="7" s="1"/>
  <c r="SXU55" i="7" s="1"/>
  <c r="SXV55" i="7" s="1"/>
  <c r="SXW55" i="7" s="1"/>
  <c r="SXX55" i="7" s="1"/>
  <c r="SXY55" i="7" s="1"/>
  <c r="SXZ55" i="7" s="1"/>
  <c r="SYA55" i="7" s="1"/>
  <c r="SYB55" i="7" s="1"/>
  <c r="SYC55" i="7" s="1"/>
  <c r="SYD55" i="7" s="1"/>
  <c r="SYE55" i="7" s="1"/>
  <c r="SYF55" i="7" s="1"/>
  <c r="SYG55" i="7" s="1"/>
  <c r="SYH55" i="7" s="1"/>
  <c r="SYI55" i="7" s="1"/>
  <c r="SYJ55" i="7" s="1"/>
  <c r="SYK55" i="7" s="1"/>
  <c r="SYL55" i="7" s="1"/>
  <c r="SYM55" i="7" s="1"/>
  <c r="SYN55" i="7" s="1"/>
  <c r="SYO55" i="7" s="1"/>
  <c r="SYP55" i="7" s="1"/>
  <c r="SYQ55" i="7" s="1"/>
  <c r="SYR55" i="7" s="1"/>
  <c r="SYS55" i="7" s="1"/>
  <c r="SYT55" i="7" s="1"/>
  <c r="SYU55" i="7" s="1"/>
  <c r="SYV55" i="7" s="1"/>
  <c r="SYW55" i="7" s="1"/>
  <c r="SYX55" i="7" s="1"/>
  <c r="SYY55" i="7" s="1"/>
  <c r="SYZ55" i="7" s="1"/>
  <c r="SZA55" i="7" s="1"/>
  <c r="SZB55" i="7" s="1"/>
  <c r="SZC55" i="7" s="1"/>
  <c r="SZD55" i="7" s="1"/>
  <c r="SZE55" i="7" s="1"/>
  <c r="SZF55" i="7" s="1"/>
  <c r="SZG55" i="7" s="1"/>
  <c r="SZH55" i="7" s="1"/>
  <c r="SZI55" i="7" s="1"/>
  <c r="SZJ55" i="7" s="1"/>
  <c r="SZK55" i="7" s="1"/>
  <c r="SZL55" i="7" s="1"/>
  <c r="SZM55" i="7" s="1"/>
  <c r="SZN55" i="7" s="1"/>
  <c r="SZO55" i="7" s="1"/>
  <c r="SZP55" i="7" s="1"/>
  <c r="SZQ55" i="7" s="1"/>
  <c r="SZR55" i="7" s="1"/>
  <c r="SZS55" i="7" s="1"/>
  <c r="SZT55" i="7" s="1"/>
  <c r="SZU55" i="7" s="1"/>
  <c r="SZV55" i="7" s="1"/>
  <c r="SZW55" i="7" s="1"/>
  <c r="SZX55" i="7" s="1"/>
  <c r="SZY55" i="7" s="1"/>
  <c r="SZZ55" i="7" s="1"/>
  <c r="TAA55" i="7" s="1"/>
  <c r="TAB55" i="7" s="1"/>
  <c r="TAC55" i="7" s="1"/>
  <c r="TAD55" i="7" s="1"/>
  <c r="TAE55" i="7" s="1"/>
  <c r="TAF55" i="7" s="1"/>
  <c r="TAG55" i="7" s="1"/>
  <c r="TAH55" i="7" s="1"/>
  <c r="TAI55" i="7" s="1"/>
  <c r="TAJ55" i="7" s="1"/>
  <c r="TAK55" i="7" s="1"/>
  <c r="TAL55" i="7" s="1"/>
  <c r="TAM55" i="7" s="1"/>
  <c r="TAN55" i="7" s="1"/>
  <c r="TAO55" i="7" s="1"/>
  <c r="TAP55" i="7" s="1"/>
  <c r="TAQ55" i="7" s="1"/>
  <c r="TAR55" i="7" s="1"/>
  <c r="TAS55" i="7" s="1"/>
  <c r="TAT55" i="7" s="1"/>
  <c r="TAU55" i="7" s="1"/>
  <c r="TAV55" i="7" s="1"/>
  <c r="TAW55" i="7" s="1"/>
  <c r="TAX55" i="7" s="1"/>
  <c r="TAY55" i="7" s="1"/>
  <c r="TAZ55" i="7" s="1"/>
  <c r="TBA55" i="7" s="1"/>
  <c r="TBB55" i="7" s="1"/>
  <c r="TBC55" i="7" s="1"/>
  <c r="TBD55" i="7" s="1"/>
  <c r="TBE55" i="7" s="1"/>
  <c r="TBF55" i="7" s="1"/>
  <c r="TBG55" i="7" s="1"/>
  <c r="TBH55" i="7" s="1"/>
  <c r="TBI55" i="7" s="1"/>
  <c r="TBJ55" i="7" s="1"/>
  <c r="TBK55" i="7" s="1"/>
  <c r="TBL55" i="7" s="1"/>
  <c r="TBM55" i="7" s="1"/>
  <c r="TBN55" i="7" s="1"/>
  <c r="TBO55" i="7" s="1"/>
  <c r="TBP55" i="7" s="1"/>
  <c r="TBQ55" i="7" s="1"/>
  <c r="TBR55" i="7" s="1"/>
  <c r="TBS55" i="7" s="1"/>
  <c r="TBT55" i="7" s="1"/>
  <c r="TBU55" i="7" s="1"/>
  <c r="TBV55" i="7" s="1"/>
  <c r="TBW55" i="7" s="1"/>
  <c r="TBX55" i="7" s="1"/>
  <c r="TBY55" i="7" s="1"/>
  <c r="TBZ55" i="7" s="1"/>
  <c r="TCA55" i="7" s="1"/>
  <c r="TCB55" i="7" s="1"/>
  <c r="TCC55" i="7" s="1"/>
  <c r="TCD55" i="7" s="1"/>
  <c r="TCE55" i="7" s="1"/>
  <c r="TCF55" i="7" s="1"/>
  <c r="TCG55" i="7" s="1"/>
  <c r="TCH55" i="7" s="1"/>
  <c r="TCI55" i="7" s="1"/>
  <c r="TCJ55" i="7" s="1"/>
  <c r="TCK55" i="7" s="1"/>
  <c r="TCL55" i="7" s="1"/>
  <c r="TCM55" i="7" s="1"/>
  <c r="TCN55" i="7" s="1"/>
  <c r="TCO55" i="7" s="1"/>
  <c r="TCP55" i="7" s="1"/>
  <c r="TCQ55" i="7" s="1"/>
  <c r="TCR55" i="7" s="1"/>
  <c r="TCS55" i="7" s="1"/>
  <c r="TCT55" i="7" s="1"/>
  <c r="TCU55" i="7" s="1"/>
  <c r="TCV55" i="7" s="1"/>
  <c r="TCW55" i="7" s="1"/>
  <c r="TCX55" i="7" s="1"/>
  <c r="TCY55" i="7" s="1"/>
  <c r="TCZ55" i="7" s="1"/>
  <c r="TDA55" i="7" s="1"/>
  <c r="TDB55" i="7" s="1"/>
  <c r="TDC55" i="7" s="1"/>
  <c r="TDD55" i="7" s="1"/>
  <c r="TDE55" i="7" s="1"/>
  <c r="TDF55" i="7" s="1"/>
  <c r="TDG55" i="7" s="1"/>
  <c r="TDH55" i="7" s="1"/>
  <c r="TDI55" i="7" s="1"/>
  <c r="TDJ55" i="7" s="1"/>
  <c r="TDK55" i="7" s="1"/>
  <c r="TDL55" i="7" s="1"/>
  <c r="TDM55" i="7" s="1"/>
  <c r="TDN55" i="7" s="1"/>
  <c r="TDO55" i="7" s="1"/>
  <c r="TDP55" i="7" s="1"/>
  <c r="TDQ55" i="7" s="1"/>
  <c r="TDR55" i="7" s="1"/>
  <c r="TDS55" i="7" s="1"/>
  <c r="TDT55" i="7" s="1"/>
  <c r="TDU55" i="7" s="1"/>
  <c r="TDV55" i="7" s="1"/>
  <c r="TDW55" i="7" s="1"/>
  <c r="TDX55" i="7" s="1"/>
  <c r="TDY55" i="7" s="1"/>
  <c r="TDZ55" i="7" s="1"/>
  <c r="TEA55" i="7" s="1"/>
  <c r="TEB55" i="7" s="1"/>
  <c r="TEC55" i="7" s="1"/>
  <c r="TED55" i="7" s="1"/>
  <c r="TEE55" i="7" s="1"/>
  <c r="TEF55" i="7" s="1"/>
  <c r="TEG55" i="7" s="1"/>
  <c r="TEH55" i="7" s="1"/>
  <c r="TEI55" i="7" s="1"/>
  <c r="TEJ55" i="7" s="1"/>
  <c r="TEK55" i="7" s="1"/>
  <c r="TEL55" i="7" s="1"/>
  <c r="TEM55" i="7" s="1"/>
  <c r="TEN55" i="7" s="1"/>
  <c r="TEO55" i="7" s="1"/>
  <c r="TEP55" i="7" s="1"/>
  <c r="TEQ55" i="7" s="1"/>
  <c r="TER55" i="7" s="1"/>
  <c r="TES55" i="7" s="1"/>
  <c r="TET55" i="7" s="1"/>
  <c r="TEU55" i="7" s="1"/>
  <c r="TEV55" i="7" s="1"/>
  <c r="TEW55" i="7" s="1"/>
  <c r="TEX55" i="7" s="1"/>
  <c r="TEY55" i="7" s="1"/>
  <c r="TEZ55" i="7" s="1"/>
  <c r="TFA55" i="7" s="1"/>
  <c r="TFB55" i="7" s="1"/>
  <c r="TFC55" i="7" s="1"/>
  <c r="TFD55" i="7" s="1"/>
  <c r="TFE55" i="7" s="1"/>
  <c r="TFF55" i="7" s="1"/>
  <c r="TFG55" i="7" s="1"/>
  <c r="TFH55" i="7" s="1"/>
  <c r="TFI55" i="7" s="1"/>
  <c r="TFJ55" i="7" s="1"/>
  <c r="TFK55" i="7" s="1"/>
  <c r="TFL55" i="7" s="1"/>
  <c r="TFM55" i="7" s="1"/>
  <c r="TFN55" i="7" s="1"/>
  <c r="TFO55" i="7" s="1"/>
  <c r="TFP55" i="7" s="1"/>
  <c r="TFQ55" i="7" s="1"/>
  <c r="TFR55" i="7" s="1"/>
  <c r="TFS55" i="7" s="1"/>
  <c r="TFT55" i="7" s="1"/>
  <c r="TFU55" i="7" s="1"/>
  <c r="TFV55" i="7" s="1"/>
  <c r="TFW55" i="7" s="1"/>
  <c r="TFX55" i="7" s="1"/>
  <c r="TFY55" i="7" s="1"/>
  <c r="TFZ55" i="7" s="1"/>
  <c r="TGA55" i="7" s="1"/>
  <c r="TGB55" i="7" s="1"/>
  <c r="TGC55" i="7" s="1"/>
  <c r="TGD55" i="7" s="1"/>
  <c r="TGE55" i="7" s="1"/>
  <c r="TGF55" i="7" s="1"/>
  <c r="TGG55" i="7" s="1"/>
  <c r="TGH55" i="7" s="1"/>
  <c r="TGI55" i="7" s="1"/>
  <c r="TGJ55" i="7" s="1"/>
  <c r="TGK55" i="7" s="1"/>
  <c r="TGL55" i="7" s="1"/>
  <c r="TGM55" i="7" s="1"/>
  <c r="TGN55" i="7" s="1"/>
  <c r="TGO55" i="7" s="1"/>
  <c r="TGP55" i="7" s="1"/>
  <c r="TGQ55" i="7" s="1"/>
  <c r="TGR55" i="7" s="1"/>
  <c r="TGS55" i="7" s="1"/>
  <c r="TGT55" i="7" s="1"/>
  <c r="TGU55" i="7" s="1"/>
  <c r="TGV55" i="7" s="1"/>
  <c r="TGW55" i="7" s="1"/>
  <c r="TGX55" i="7" s="1"/>
  <c r="TGY55" i="7" s="1"/>
  <c r="TGZ55" i="7" s="1"/>
  <c r="THA55" i="7" s="1"/>
  <c r="THB55" i="7" s="1"/>
  <c r="THC55" i="7" s="1"/>
  <c r="THD55" i="7" s="1"/>
  <c r="THE55" i="7" s="1"/>
  <c r="THF55" i="7" s="1"/>
  <c r="THG55" i="7" s="1"/>
  <c r="THH55" i="7" s="1"/>
  <c r="THI55" i="7" s="1"/>
  <c r="THJ55" i="7" s="1"/>
  <c r="THK55" i="7" s="1"/>
  <c r="THL55" i="7" s="1"/>
  <c r="THM55" i="7" s="1"/>
  <c r="THN55" i="7" s="1"/>
  <c r="THO55" i="7" s="1"/>
  <c r="THP55" i="7" s="1"/>
  <c r="THQ55" i="7" s="1"/>
  <c r="THR55" i="7" s="1"/>
  <c r="THS55" i="7" s="1"/>
  <c r="THT55" i="7" s="1"/>
  <c r="THU55" i="7" s="1"/>
  <c r="THV55" i="7" s="1"/>
  <c r="THW55" i="7" s="1"/>
  <c r="THX55" i="7" s="1"/>
  <c r="THY55" i="7" s="1"/>
  <c r="THZ55" i="7" s="1"/>
  <c r="TIA55" i="7" s="1"/>
  <c r="TIB55" i="7" s="1"/>
  <c r="TIC55" i="7" s="1"/>
  <c r="TID55" i="7" s="1"/>
  <c r="TIE55" i="7" s="1"/>
  <c r="TIF55" i="7" s="1"/>
  <c r="TIG55" i="7" s="1"/>
  <c r="TIH55" i="7" s="1"/>
  <c r="TII55" i="7" s="1"/>
  <c r="TIJ55" i="7" s="1"/>
  <c r="TIK55" i="7" s="1"/>
  <c r="TIL55" i="7" s="1"/>
  <c r="TIM55" i="7" s="1"/>
  <c r="TIN55" i="7" s="1"/>
  <c r="TIO55" i="7" s="1"/>
  <c r="TIP55" i="7" s="1"/>
  <c r="TIQ55" i="7" s="1"/>
  <c r="TIR55" i="7" s="1"/>
  <c r="TIS55" i="7" s="1"/>
  <c r="TIT55" i="7" s="1"/>
  <c r="TIU55" i="7" s="1"/>
  <c r="TIV55" i="7" s="1"/>
  <c r="TIW55" i="7" s="1"/>
  <c r="TIX55" i="7" s="1"/>
  <c r="TIY55" i="7" s="1"/>
  <c r="TIZ55" i="7" s="1"/>
  <c r="TJA55" i="7" s="1"/>
  <c r="TJB55" i="7" s="1"/>
  <c r="TJC55" i="7" s="1"/>
  <c r="TJD55" i="7" s="1"/>
  <c r="TJE55" i="7" s="1"/>
  <c r="TJF55" i="7" s="1"/>
  <c r="TJG55" i="7" s="1"/>
  <c r="TJH55" i="7" s="1"/>
  <c r="TJI55" i="7" s="1"/>
  <c r="TJJ55" i="7" s="1"/>
  <c r="TJK55" i="7" s="1"/>
  <c r="TJL55" i="7" s="1"/>
  <c r="TJM55" i="7" s="1"/>
  <c r="TJN55" i="7" s="1"/>
  <c r="TJO55" i="7" s="1"/>
  <c r="TJP55" i="7" s="1"/>
  <c r="TJQ55" i="7" s="1"/>
  <c r="TJR55" i="7" s="1"/>
  <c r="TJS55" i="7" s="1"/>
  <c r="TJT55" i="7" s="1"/>
  <c r="TJU55" i="7" s="1"/>
  <c r="TJV55" i="7" s="1"/>
  <c r="TJW55" i="7" s="1"/>
  <c r="TJX55" i="7" s="1"/>
  <c r="TJY55" i="7" s="1"/>
  <c r="TJZ55" i="7" s="1"/>
  <c r="TKA55" i="7" s="1"/>
  <c r="TKB55" i="7" s="1"/>
  <c r="TKC55" i="7" s="1"/>
  <c r="TKD55" i="7" s="1"/>
  <c r="TKE55" i="7" s="1"/>
  <c r="TKF55" i="7" s="1"/>
  <c r="TKG55" i="7" s="1"/>
  <c r="TKH55" i="7" s="1"/>
  <c r="TKI55" i="7" s="1"/>
  <c r="TKJ55" i="7" s="1"/>
  <c r="TKK55" i="7" s="1"/>
  <c r="TKL55" i="7" s="1"/>
  <c r="TKM55" i="7" s="1"/>
  <c r="TKN55" i="7" s="1"/>
  <c r="TKO55" i="7" s="1"/>
  <c r="TKP55" i="7" s="1"/>
  <c r="TKQ55" i="7" s="1"/>
  <c r="TKR55" i="7" s="1"/>
  <c r="TKS55" i="7" s="1"/>
  <c r="TKT55" i="7" s="1"/>
  <c r="TKU55" i="7" s="1"/>
  <c r="TKV55" i="7" s="1"/>
  <c r="TKW55" i="7" s="1"/>
  <c r="TKX55" i="7" s="1"/>
  <c r="TKY55" i="7" s="1"/>
  <c r="TKZ55" i="7" s="1"/>
  <c r="TLA55" i="7" s="1"/>
  <c r="TLB55" i="7" s="1"/>
  <c r="TLC55" i="7" s="1"/>
  <c r="TLD55" i="7" s="1"/>
  <c r="TLE55" i="7" s="1"/>
  <c r="TLF55" i="7" s="1"/>
  <c r="TLG55" i="7" s="1"/>
  <c r="TLH55" i="7" s="1"/>
  <c r="TLI55" i="7" s="1"/>
  <c r="TLJ55" i="7" s="1"/>
  <c r="TLK55" i="7" s="1"/>
  <c r="TLL55" i="7" s="1"/>
  <c r="TLM55" i="7" s="1"/>
  <c r="TLN55" i="7" s="1"/>
  <c r="TLO55" i="7" s="1"/>
  <c r="TLP55" i="7" s="1"/>
  <c r="TLQ55" i="7" s="1"/>
  <c r="TLR55" i="7" s="1"/>
  <c r="TLS55" i="7" s="1"/>
  <c r="TLT55" i="7" s="1"/>
  <c r="TLU55" i="7" s="1"/>
  <c r="TLV55" i="7" s="1"/>
  <c r="TLW55" i="7" s="1"/>
  <c r="TLX55" i="7" s="1"/>
  <c r="TLY55" i="7" s="1"/>
  <c r="TLZ55" i="7" s="1"/>
  <c r="TMA55" i="7" s="1"/>
  <c r="TMB55" i="7" s="1"/>
  <c r="TMC55" i="7" s="1"/>
  <c r="TMD55" i="7" s="1"/>
  <c r="TME55" i="7" s="1"/>
  <c r="TMF55" i="7" s="1"/>
  <c r="TMG55" i="7" s="1"/>
  <c r="TMH55" i="7" s="1"/>
  <c r="TMI55" i="7" s="1"/>
  <c r="TMJ55" i="7" s="1"/>
  <c r="TMK55" i="7" s="1"/>
  <c r="TML55" i="7" s="1"/>
  <c r="TMM55" i="7" s="1"/>
  <c r="TMN55" i="7" s="1"/>
  <c r="TMO55" i="7" s="1"/>
  <c r="TMP55" i="7" s="1"/>
  <c r="TMQ55" i="7" s="1"/>
  <c r="TMR55" i="7" s="1"/>
  <c r="TMS55" i="7" s="1"/>
  <c r="TMT55" i="7" s="1"/>
  <c r="TMU55" i="7" s="1"/>
  <c r="TMV55" i="7" s="1"/>
  <c r="TMW55" i="7" s="1"/>
  <c r="TMX55" i="7" s="1"/>
  <c r="TMY55" i="7" s="1"/>
  <c r="TMZ55" i="7" s="1"/>
  <c r="TNA55" i="7" s="1"/>
  <c r="TNB55" i="7" s="1"/>
  <c r="TNC55" i="7" s="1"/>
  <c r="TND55" i="7" s="1"/>
  <c r="TNE55" i="7" s="1"/>
  <c r="TNF55" i="7" s="1"/>
  <c r="TNG55" i="7" s="1"/>
  <c r="TNH55" i="7" s="1"/>
  <c r="TNI55" i="7" s="1"/>
  <c r="TNJ55" i="7" s="1"/>
  <c r="TNK55" i="7" s="1"/>
  <c r="TNL55" i="7" s="1"/>
  <c r="TNM55" i="7" s="1"/>
  <c r="TNN55" i="7" s="1"/>
  <c r="TNO55" i="7" s="1"/>
  <c r="TNP55" i="7" s="1"/>
  <c r="TNQ55" i="7" s="1"/>
  <c r="TNR55" i="7" s="1"/>
  <c r="TNS55" i="7" s="1"/>
  <c r="TNT55" i="7" s="1"/>
  <c r="TNU55" i="7" s="1"/>
  <c r="TNV55" i="7" s="1"/>
  <c r="TNW55" i="7" s="1"/>
  <c r="TNX55" i="7" s="1"/>
  <c r="TNY55" i="7" s="1"/>
  <c r="TNZ55" i="7" s="1"/>
  <c r="TOA55" i="7" s="1"/>
  <c r="TOB55" i="7" s="1"/>
  <c r="TOC55" i="7" s="1"/>
  <c r="TOD55" i="7" s="1"/>
  <c r="TOE55" i="7" s="1"/>
  <c r="TOF55" i="7" s="1"/>
  <c r="TOG55" i="7" s="1"/>
  <c r="TOH55" i="7" s="1"/>
  <c r="TOI55" i="7" s="1"/>
  <c r="TOJ55" i="7" s="1"/>
  <c r="TOK55" i="7" s="1"/>
  <c r="TOL55" i="7" s="1"/>
  <c r="TOM55" i="7" s="1"/>
  <c r="TON55" i="7" s="1"/>
  <c r="TOO55" i="7" s="1"/>
  <c r="TOP55" i="7" s="1"/>
  <c r="TOQ55" i="7" s="1"/>
  <c r="TOR55" i="7" s="1"/>
  <c r="TOS55" i="7" s="1"/>
  <c r="TOT55" i="7" s="1"/>
  <c r="TOU55" i="7" s="1"/>
  <c r="TOV55" i="7" s="1"/>
  <c r="TOW55" i="7" s="1"/>
  <c r="TOX55" i="7" s="1"/>
  <c r="TOY55" i="7" s="1"/>
  <c r="TOZ55" i="7" s="1"/>
  <c r="TPA55" i="7" s="1"/>
  <c r="TPB55" i="7" s="1"/>
  <c r="TPC55" i="7" s="1"/>
  <c r="TPD55" i="7" s="1"/>
  <c r="TPE55" i="7" s="1"/>
  <c r="TPF55" i="7" s="1"/>
  <c r="TPG55" i="7" s="1"/>
  <c r="TPH55" i="7" s="1"/>
  <c r="TPI55" i="7" s="1"/>
  <c r="TPJ55" i="7" s="1"/>
  <c r="TPK55" i="7" s="1"/>
  <c r="TPL55" i="7" s="1"/>
  <c r="TPM55" i="7" s="1"/>
  <c r="TPN55" i="7" s="1"/>
  <c r="TPO55" i="7" s="1"/>
  <c r="TPP55" i="7" s="1"/>
  <c r="TPQ55" i="7" s="1"/>
  <c r="TPR55" i="7" s="1"/>
  <c r="TPS55" i="7" s="1"/>
  <c r="TPT55" i="7" s="1"/>
  <c r="TPU55" i="7" s="1"/>
  <c r="TPV55" i="7" s="1"/>
  <c r="TPW55" i="7" s="1"/>
  <c r="TPX55" i="7" s="1"/>
  <c r="TPY55" i="7" s="1"/>
  <c r="TPZ55" i="7" s="1"/>
  <c r="TQA55" i="7" s="1"/>
  <c r="TQB55" i="7" s="1"/>
  <c r="TQC55" i="7" s="1"/>
  <c r="TQD55" i="7" s="1"/>
  <c r="TQE55" i="7" s="1"/>
  <c r="TQF55" i="7" s="1"/>
  <c r="TQG55" i="7" s="1"/>
  <c r="TQH55" i="7" s="1"/>
  <c r="TQI55" i="7" s="1"/>
  <c r="TQJ55" i="7" s="1"/>
  <c r="TQK55" i="7" s="1"/>
  <c r="TQL55" i="7" s="1"/>
  <c r="TQM55" i="7" s="1"/>
  <c r="TQN55" i="7" s="1"/>
  <c r="TQO55" i="7" s="1"/>
  <c r="TQP55" i="7" s="1"/>
  <c r="TQQ55" i="7" s="1"/>
  <c r="TQR55" i="7" s="1"/>
  <c r="TQS55" i="7" s="1"/>
  <c r="TQT55" i="7" s="1"/>
  <c r="TQU55" i="7" s="1"/>
  <c r="TQV55" i="7" s="1"/>
  <c r="TQW55" i="7" s="1"/>
  <c r="TQX55" i="7" s="1"/>
  <c r="TQY55" i="7" s="1"/>
  <c r="TQZ55" i="7" s="1"/>
  <c r="TRA55" i="7" s="1"/>
  <c r="TRB55" i="7" s="1"/>
  <c r="TRC55" i="7" s="1"/>
  <c r="TRD55" i="7" s="1"/>
  <c r="TRE55" i="7" s="1"/>
  <c r="TRF55" i="7" s="1"/>
  <c r="TRG55" i="7" s="1"/>
  <c r="TRH55" i="7" s="1"/>
  <c r="TRI55" i="7" s="1"/>
  <c r="TRJ55" i="7" s="1"/>
  <c r="TRK55" i="7" s="1"/>
  <c r="TRL55" i="7" s="1"/>
  <c r="TRM55" i="7" s="1"/>
  <c r="TRN55" i="7" s="1"/>
  <c r="TRO55" i="7" s="1"/>
  <c r="TRP55" i="7" s="1"/>
  <c r="TRQ55" i="7" s="1"/>
  <c r="TRR55" i="7" s="1"/>
  <c r="TRS55" i="7" s="1"/>
  <c r="TRT55" i="7" s="1"/>
  <c r="TRU55" i="7" s="1"/>
  <c r="TRV55" i="7" s="1"/>
  <c r="TRW55" i="7" s="1"/>
  <c r="TRX55" i="7" s="1"/>
  <c r="TRY55" i="7" s="1"/>
  <c r="TRZ55" i="7" s="1"/>
  <c r="TSA55" i="7" s="1"/>
  <c r="TSB55" i="7" s="1"/>
  <c r="TSC55" i="7" s="1"/>
  <c r="TSD55" i="7" s="1"/>
  <c r="TSE55" i="7" s="1"/>
  <c r="TSF55" i="7" s="1"/>
  <c r="TSG55" i="7" s="1"/>
  <c r="TSH55" i="7" s="1"/>
  <c r="TSI55" i="7" s="1"/>
  <c r="TSJ55" i="7" s="1"/>
  <c r="TSK55" i="7" s="1"/>
  <c r="TSL55" i="7" s="1"/>
  <c r="TSM55" i="7" s="1"/>
  <c r="TSN55" i="7" s="1"/>
  <c r="TSO55" i="7" s="1"/>
  <c r="TSP55" i="7" s="1"/>
  <c r="TSQ55" i="7" s="1"/>
  <c r="TSR55" i="7" s="1"/>
  <c r="TSS55" i="7" s="1"/>
  <c r="TST55" i="7" s="1"/>
  <c r="TSU55" i="7" s="1"/>
  <c r="TSV55" i="7" s="1"/>
  <c r="TSW55" i="7" s="1"/>
  <c r="TSX55" i="7" s="1"/>
  <c r="TSY55" i="7" s="1"/>
  <c r="TSZ55" i="7" s="1"/>
  <c r="TTA55" i="7" s="1"/>
  <c r="TTB55" i="7" s="1"/>
  <c r="TTC55" i="7" s="1"/>
  <c r="TTD55" i="7" s="1"/>
  <c r="TTE55" i="7" s="1"/>
  <c r="TTF55" i="7" s="1"/>
  <c r="TTG55" i="7" s="1"/>
  <c r="TTH55" i="7" s="1"/>
  <c r="TTI55" i="7" s="1"/>
  <c r="TTJ55" i="7" s="1"/>
  <c r="TTK55" i="7" s="1"/>
  <c r="TTL55" i="7" s="1"/>
  <c r="TTM55" i="7" s="1"/>
  <c r="TTN55" i="7" s="1"/>
  <c r="TTO55" i="7" s="1"/>
  <c r="TTP55" i="7" s="1"/>
  <c r="TTQ55" i="7" s="1"/>
  <c r="TTR55" i="7" s="1"/>
  <c r="TTS55" i="7" s="1"/>
  <c r="TTT55" i="7" s="1"/>
  <c r="TTU55" i="7" s="1"/>
  <c r="TTV55" i="7" s="1"/>
  <c r="TTW55" i="7" s="1"/>
  <c r="TTX55" i="7" s="1"/>
  <c r="TTY55" i="7" s="1"/>
  <c r="TTZ55" i="7" s="1"/>
  <c r="TUA55" i="7" s="1"/>
  <c r="TUB55" i="7" s="1"/>
  <c r="TUC55" i="7" s="1"/>
  <c r="TUD55" i="7" s="1"/>
  <c r="TUE55" i="7" s="1"/>
  <c r="TUF55" i="7" s="1"/>
  <c r="TUG55" i="7" s="1"/>
  <c r="TUH55" i="7" s="1"/>
  <c r="TUI55" i="7" s="1"/>
  <c r="TUJ55" i="7" s="1"/>
  <c r="TUK55" i="7" s="1"/>
  <c r="TUL55" i="7" s="1"/>
  <c r="TUM55" i="7" s="1"/>
  <c r="TUN55" i="7" s="1"/>
  <c r="TUO55" i="7" s="1"/>
  <c r="TUP55" i="7" s="1"/>
  <c r="TUQ55" i="7" s="1"/>
  <c r="TUR55" i="7" s="1"/>
  <c r="TUS55" i="7" s="1"/>
  <c r="TUT55" i="7" s="1"/>
  <c r="TUU55" i="7" s="1"/>
  <c r="TUV55" i="7" s="1"/>
  <c r="TUW55" i="7" s="1"/>
  <c r="TUX55" i="7" s="1"/>
  <c r="TUY55" i="7" s="1"/>
  <c r="TUZ55" i="7" s="1"/>
  <c r="TVA55" i="7" s="1"/>
  <c r="TVB55" i="7" s="1"/>
  <c r="TVC55" i="7" s="1"/>
  <c r="TVD55" i="7" s="1"/>
  <c r="TVE55" i="7" s="1"/>
  <c r="TVF55" i="7" s="1"/>
  <c r="TVG55" i="7" s="1"/>
  <c r="TVH55" i="7" s="1"/>
  <c r="TVI55" i="7" s="1"/>
  <c r="TVJ55" i="7" s="1"/>
  <c r="TVK55" i="7" s="1"/>
  <c r="TVL55" i="7" s="1"/>
  <c r="TVM55" i="7" s="1"/>
  <c r="TVN55" i="7" s="1"/>
  <c r="TVO55" i="7" s="1"/>
  <c r="TVP55" i="7" s="1"/>
  <c r="TVQ55" i="7" s="1"/>
  <c r="TVR55" i="7" s="1"/>
  <c r="TVS55" i="7" s="1"/>
  <c r="TVT55" i="7" s="1"/>
  <c r="TVU55" i="7" s="1"/>
  <c r="TVV55" i="7" s="1"/>
  <c r="TVW55" i="7" s="1"/>
  <c r="TVX55" i="7" s="1"/>
  <c r="TVY55" i="7" s="1"/>
  <c r="TVZ55" i="7" s="1"/>
  <c r="TWA55" i="7" s="1"/>
  <c r="TWB55" i="7" s="1"/>
  <c r="TWC55" i="7" s="1"/>
  <c r="TWD55" i="7" s="1"/>
  <c r="TWE55" i="7" s="1"/>
  <c r="TWF55" i="7" s="1"/>
  <c r="TWG55" i="7" s="1"/>
  <c r="TWH55" i="7" s="1"/>
  <c r="TWI55" i="7" s="1"/>
  <c r="TWJ55" i="7" s="1"/>
  <c r="TWK55" i="7" s="1"/>
  <c r="TWL55" i="7" s="1"/>
  <c r="TWM55" i="7" s="1"/>
  <c r="TWN55" i="7" s="1"/>
  <c r="TWO55" i="7" s="1"/>
  <c r="TWP55" i="7" s="1"/>
  <c r="TWQ55" i="7" s="1"/>
  <c r="TWR55" i="7" s="1"/>
  <c r="TWS55" i="7" s="1"/>
  <c r="TWT55" i="7" s="1"/>
  <c r="TWU55" i="7" s="1"/>
  <c r="TWV55" i="7" s="1"/>
  <c r="TWW55" i="7" s="1"/>
  <c r="TWX55" i="7" s="1"/>
  <c r="TWY55" i="7" s="1"/>
  <c r="TWZ55" i="7" s="1"/>
  <c r="TXA55" i="7" s="1"/>
  <c r="TXB55" i="7" s="1"/>
  <c r="TXC55" i="7" s="1"/>
  <c r="TXD55" i="7" s="1"/>
  <c r="TXE55" i="7" s="1"/>
  <c r="TXF55" i="7" s="1"/>
  <c r="TXG55" i="7" s="1"/>
  <c r="TXH55" i="7" s="1"/>
  <c r="TXI55" i="7" s="1"/>
  <c r="TXJ55" i="7" s="1"/>
  <c r="TXK55" i="7" s="1"/>
  <c r="TXL55" i="7" s="1"/>
  <c r="TXM55" i="7" s="1"/>
  <c r="TXN55" i="7" s="1"/>
  <c r="TXO55" i="7" s="1"/>
  <c r="TXP55" i="7" s="1"/>
  <c r="TXQ55" i="7" s="1"/>
  <c r="TXR55" i="7" s="1"/>
  <c r="TXS55" i="7" s="1"/>
  <c r="TXT55" i="7" s="1"/>
  <c r="TXU55" i="7" s="1"/>
  <c r="TXV55" i="7" s="1"/>
  <c r="TXW55" i="7" s="1"/>
  <c r="TXX55" i="7" s="1"/>
  <c r="TXY55" i="7" s="1"/>
  <c r="TXZ55" i="7" s="1"/>
  <c r="TYA55" i="7" s="1"/>
  <c r="TYB55" i="7" s="1"/>
  <c r="TYC55" i="7" s="1"/>
  <c r="TYD55" i="7" s="1"/>
  <c r="TYE55" i="7" s="1"/>
  <c r="TYF55" i="7" s="1"/>
  <c r="TYG55" i="7" s="1"/>
  <c r="TYH55" i="7" s="1"/>
  <c r="TYI55" i="7" s="1"/>
  <c r="TYJ55" i="7" s="1"/>
  <c r="TYK55" i="7" s="1"/>
  <c r="TYL55" i="7" s="1"/>
  <c r="TYM55" i="7" s="1"/>
  <c r="TYN55" i="7" s="1"/>
  <c r="TYO55" i="7" s="1"/>
  <c r="TYP55" i="7" s="1"/>
  <c r="TYQ55" i="7" s="1"/>
  <c r="TYR55" i="7" s="1"/>
  <c r="TYS55" i="7" s="1"/>
  <c r="TYT55" i="7" s="1"/>
  <c r="TYU55" i="7" s="1"/>
  <c r="TYV55" i="7" s="1"/>
  <c r="TYW55" i="7" s="1"/>
  <c r="TYX55" i="7" s="1"/>
  <c r="TYY55" i="7" s="1"/>
  <c r="TYZ55" i="7" s="1"/>
  <c r="TZA55" i="7" s="1"/>
  <c r="TZB55" i="7" s="1"/>
  <c r="TZC55" i="7" s="1"/>
  <c r="TZD55" i="7" s="1"/>
  <c r="TZE55" i="7" s="1"/>
  <c r="TZF55" i="7" s="1"/>
  <c r="TZG55" i="7" s="1"/>
  <c r="TZH55" i="7" s="1"/>
  <c r="TZI55" i="7" s="1"/>
  <c r="TZJ55" i="7" s="1"/>
  <c r="TZK55" i="7" s="1"/>
  <c r="TZL55" i="7" s="1"/>
  <c r="TZM55" i="7" s="1"/>
  <c r="TZN55" i="7" s="1"/>
  <c r="TZO55" i="7" s="1"/>
  <c r="TZP55" i="7" s="1"/>
  <c r="TZQ55" i="7" s="1"/>
  <c r="TZR55" i="7" s="1"/>
  <c r="TZS55" i="7" s="1"/>
  <c r="TZT55" i="7" s="1"/>
  <c r="TZU55" i="7" s="1"/>
  <c r="TZV55" i="7" s="1"/>
  <c r="TZW55" i="7" s="1"/>
  <c r="TZX55" i="7" s="1"/>
  <c r="TZY55" i="7" s="1"/>
  <c r="TZZ55" i="7" s="1"/>
  <c r="UAA55" i="7" s="1"/>
  <c r="UAB55" i="7" s="1"/>
  <c r="UAC55" i="7" s="1"/>
  <c r="UAD55" i="7" s="1"/>
  <c r="UAE55" i="7" s="1"/>
  <c r="UAF55" i="7" s="1"/>
  <c r="UAG55" i="7" s="1"/>
  <c r="UAH55" i="7" s="1"/>
  <c r="UAI55" i="7" s="1"/>
  <c r="UAJ55" i="7" s="1"/>
  <c r="UAK55" i="7" s="1"/>
  <c r="UAL55" i="7" s="1"/>
  <c r="UAM55" i="7" s="1"/>
  <c r="UAN55" i="7" s="1"/>
  <c r="UAO55" i="7" s="1"/>
  <c r="UAP55" i="7" s="1"/>
  <c r="UAQ55" i="7" s="1"/>
  <c r="UAR55" i="7" s="1"/>
  <c r="UAS55" i="7" s="1"/>
  <c r="UAT55" i="7" s="1"/>
  <c r="UAU55" i="7" s="1"/>
  <c r="UAV55" i="7" s="1"/>
  <c r="UAW55" i="7" s="1"/>
  <c r="UAX55" i="7" s="1"/>
  <c r="UAY55" i="7" s="1"/>
  <c r="UAZ55" i="7" s="1"/>
  <c r="UBA55" i="7" s="1"/>
  <c r="UBB55" i="7" s="1"/>
  <c r="UBC55" i="7" s="1"/>
  <c r="UBD55" i="7" s="1"/>
  <c r="UBE55" i="7" s="1"/>
  <c r="UBF55" i="7" s="1"/>
  <c r="UBG55" i="7" s="1"/>
  <c r="UBH55" i="7" s="1"/>
  <c r="UBI55" i="7" s="1"/>
  <c r="UBJ55" i="7" s="1"/>
  <c r="UBK55" i="7" s="1"/>
  <c r="UBL55" i="7" s="1"/>
  <c r="UBM55" i="7" s="1"/>
  <c r="UBN55" i="7" s="1"/>
  <c r="UBO55" i="7" s="1"/>
  <c r="UBP55" i="7" s="1"/>
  <c r="UBQ55" i="7" s="1"/>
  <c r="UBR55" i="7" s="1"/>
  <c r="UBS55" i="7" s="1"/>
  <c r="UBT55" i="7" s="1"/>
  <c r="UBU55" i="7" s="1"/>
  <c r="UBV55" i="7" s="1"/>
  <c r="UBW55" i="7" s="1"/>
  <c r="UBX55" i="7" s="1"/>
  <c r="UBY55" i="7" s="1"/>
  <c r="UBZ55" i="7" s="1"/>
  <c r="UCA55" i="7" s="1"/>
  <c r="UCB55" i="7" s="1"/>
  <c r="UCC55" i="7" s="1"/>
  <c r="UCD55" i="7" s="1"/>
  <c r="UCE55" i="7" s="1"/>
  <c r="UCF55" i="7" s="1"/>
  <c r="UCG55" i="7" s="1"/>
  <c r="UCH55" i="7" s="1"/>
  <c r="UCI55" i="7" s="1"/>
  <c r="UCJ55" i="7" s="1"/>
  <c r="UCK55" i="7" s="1"/>
  <c r="UCL55" i="7" s="1"/>
  <c r="UCM55" i="7" s="1"/>
  <c r="UCN55" i="7" s="1"/>
  <c r="UCO55" i="7" s="1"/>
  <c r="UCP55" i="7" s="1"/>
  <c r="UCQ55" i="7" s="1"/>
  <c r="UCR55" i="7" s="1"/>
  <c r="UCS55" i="7" s="1"/>
  <c r="UCT55" i="7" s="1"/>
  <c r="UCU55" i="7" s="1"/>
  <c r="UCV55" i="7" s="1"/>
  <c r="UCW55" i="7" s="1"/>
  <c r="UCX55" i="7" s="1"/>
  <c r="UCY55" i="7" s="1"/>
  <c r="UCZ55" i="7" s="1"/>
  <c r="UDA55" i="7" s="1"/>
  <c r="UDB55" i="7" s="1"/>
  <c r="UDC55" i="7" s="1"/>
  <c r="UDD55" i="7" s="1"/>
  <c r="UDE55" i="7" s="1"/>
  <c r="UDF55" i="7" s="1"/>
  <c r="UDG55" i="7" s="1"/>
  <c r="UDH55" i="7" s="1"/>
  <c r="UDI55" i="7" s="1"/>
  <c r="UDJ55" i="7" s="1"/>
  <c r="UDK55" i="7" s="1"/>
  <c r="UDL55" i="7" s="1"/>
  <c r="UDM55" i="7" s="1"/>
  <c r="UDN55" i="7" s="1"/>
  <c r="UDO55" i="7" s="1"/>
  <c r="UDP55" i="7" s="1"/>
  <c r="UDQ55" i="7" s="1"/>
  <c r="UDR55" i="7" s="1"/>
  <c r="UDS55" i="7" s="1"/>
  <c r="UDT55" i="7" s="1"/>
  <c r="UDU55" i="7" s="1"/>
  <c r="UDV55" i="7" s="1"/>
  <c r="UDW55" i="7" s="1"/>
  <c r="UDX55" i="7" s="1"/>
  <c r="UDY55" i="7" s="1"/>
  <c r="UDZ55" i="7" s="1"/>
  <c r="UEA55" i="7" s="1"/>
  <c r="UEB55" i="7" s="1"/>
  <c r="UEC55" i="7" s="1"/>
  <c r="UED55" i="7" s="1"/>
  <c r="UEE55" i="7" s="1"/>
  <c r="UEF55" i="7" s="1"/>
  <c r="UEG55" i="7" s="1"/>
  <c r="UEH55" i="7" s="1"/>
  <c r="UEI55" i="7" s="1"/>
  <c r="UEJ55" i="7" s="1"/>
  <c r="UEK55" i="7" s="1"/>
  <c r="UEL55" i="7" s="1"/>
  <c r="UEM55" i="7" s="1"/>
  <c r="UEN55" i="7" s="1"/>
  <c r="UEO55" i="7" s="1"/>
  <c r="UEP55" i="7" s="1"/>
  <c r="UEQ55" i="7" s="1"/>
  <c r="UER55" i="7" s="1"/>
  <c r="UES55" i="7" s="1"/>
  <c r="UET55" i="7" s="1"/>
  <c r="UEU55" i="7" s="1"/>
  <c r="UEV55" i="7" s="1"/>
  <c r="UEW55" i="7" s="1"/>
  <c r="UEX55" i="7" s="1"/>
  <c r="UEY55" i="7" s="1"/>
  <c r="UEZ55" i="7" s="1"/>
  <c r="UFA55" i="7" s="1"/>
  <c r="UFB55" i="7" s="1"/>
  <c r="UFC55" i="7" s="1"/>
  <c r="UFD55" i="7" s="1"/>
  <c r="UFE55" i="7" s="1"/>
  <c r="UFF55" i="7" s="1"/>
  <c r="UFG55" i="7" s="1"/>
  <c r="UFH55" i="7" s="1"/>
  <c r="UFI55" i="7" s="1"/>
  <c r="UFJ55" i="7" s="1"/>
  <c r="UFK55" i="7" s="1"/>
  <c r="UFL55" i="7" s="1"/>
  <c r="UFM55" i="7" s="1"/>
  <c r="UFN55" i="7" s="1"/>
  <c r="UFO55" i="7" s="1"/>
  <c r="UFP55" i="7" s="1"/>
  <c r="UFQ55" i="7" s="1"/>
  <c r="UFR55" i="7" s="1"/>
  <c r="UFS55" i="7" s="1"/>
  <c r="UFT55" i="7" s="1"/>
  <c r="UFU55" i="7" s="1"/>
  <c r="UFV55" i="7" s="1"/>
  <c r="UFW55" i="7" s="1"/>
  <c r="UFX55" i="7" s="1"/>
  <c r="UFY55" i="7" s="1"/>
  <c r="UFZ55" i="7" s="1"/>
  <c r="UGA55" i="7" s="1"/>
  <c r="UGB55" i="7" s="1"/>
  <c r="UGC55" i="7" s="1"/>
  <c r="UGD55" i="7" s="1"/>
  <c r="UGE55" i="7" s="1"/>
  <c r="UGF55" i="7" s="1"/>
  <c r="UGG55" i="7" s="1"/>
  <c r="UGH55" i="7" s="1"/>
  <c r="UGI55" i="7" s="1"/>
  <c r="UGJ55" i="7" s="1"/>
  <c r="UGK55" i="7" s="1"/>
  <c r="UGL55" i="7" s="1"/>
  <c r="UGM55" i="7" s="1"/>
  <c r="UGN55" i="7" s="1"/>
  <c r="UGO55" i="7" s="1"/>
  <c r="UGP55" i="7" s="1"/>
  <c r="UGQ55" i="7" s="1"/>
  <c r="UGR55" i="7" s="1"/>
  <c r="UGS55" i="7" s="1"/>
  <c r="UGT55" i="7" s="1"/>
  <c r="UGU55" i="7" s="1"/>
  <c r="UGV55" i="7" s="1"/>
  <c r="UGW55" i="7" s="1"/>
  <c r="UGX55" i="7" s="1"/>
  <c r="UGY55" i="7" s="1"/>
  <c r="UGZ55" i="7" s="1"/>
  <c r="UHA55" i="7" s="1"/>
  <c r="UHB55" i="7" s="1"/>
  <c r="UHC55" i="7" s="1"/>
  <c r="UHD55" i="7" s="1"/>
  <c r="UHE55" i="7" s="1"/>
  <c r="UHF55" i="7" s="1"/>
  <c r="UHG55" i="7" s="1"/>
  <c r="UHH55" i="7" s="1"/>
  <c r="UHI55" i="7" s="1"/>
  <c r="UHJ55" i="7" s="1"/>
  <c r="UHK55" i="7" s="1"/>
  <c r="UHL55" i="7" s="1"/>
  <c r="UHM55" i="7" s="1"/>
  <c r="UHN55" i="7" s="1"/>
  <c r="UHO55" i="7" s="1"/>
  <c r="UHP55" i="7" s="1"/>
  <c r="UHQ55" i="7" s="1"/>
  <c r="UHR55" i="7" s="1"/>
  <c r="UHS55" i="7" s="1"/>
  <c r="UHT55" i="7" s="1"/>
  <c r="UHU55" i="7" s="1"/>
  <c r="UHV55" i="7" s="1"/>
  <c r="UHW55" i="7" s="1"/>
  <c r="UHX55" i="7" s="1"/>
  <c r="UHY55" i="7" s="1"/>
  <c r="UHZ55" i="7" s="1"/>
  <c r="UIA55" i="7" s="1"/>
  <c r="UIB55" i="7" s="1"/>
  <c r="UIC55" i="7" s="1"/>
  <c r="UID55" i="7" s="1"/>
  <c r="UIE55" i="7" s="1"/>
  <c r="UIF55" i="7" s="1"/>
  <c r="UIG55" i="7" s="1"/>
  <c r="UIH55" i="7" s="1"/>
  <c r="UII55" i="7" s="1"/>
  <c r="UIJ55" i="7" s="1"/>
  <c r="UIK55" i="7" s="1"/>
  <c r="UIL55" i="7" s="1"/>
  <c r="UIM55" i="7" s="1"/>
  <c r="UIN55" i="7" s="1"/>
  <c r="UIO55" i="7" s="1"/>
  <c r="UIP55" i="7" s="1"/>
  <c r="UIQ55" i="7" s="1"/>
  <c r="UIR55" i="7" s="1"/>
  <c r="UIS55" i="7" s="1"/>
  <c r="UIT55" i="7" s="1"/>
  <c r="UIU55" i="7" s="1"/>
  <c r="UIV55" i="7" s="1"/>
  <c r="UIW55" i="7" s="1"/>
  <c r="UIX55" i="7" s="1"/>
  <c r="UIY55" i="7" s="1"/>
  <c r="UIZ55" i="7" s="1"/>
  <c r="UJA55" i="7" s="1"/>
  <c r="UJB55" i="7" s="1"/>
  <c r="UJC55" i="7" s="1"/>
  <c r="UJD55" i="7" s="1"/>
  <c r="UJE55" i="7" s="1"/>
  <c r="UJF55" i="7" s="1"/>
  <c r="UJG55" i="7" s="1"/>
  <c r="UJH55" i="7" s="1"/>
  <c r="UJI55" i="7" s="1"/>
  <c r="UJJ55" i="7" s="1"/>
  <c r="UJK55" i="7" s="1"/>
  <c r="UJL55" i="7" s="1"/>
  <c r="UJM55" i="7" s="1"/>
  <c r="UJN55" i="7" s="1"/>
  <c r="UJO55" i="7" s="1"/>
  <c r="UJP55" i="7" s="1"/>
  <c r="UJQ55" i="7" s="1"/>
  <c r="UJR55" i="7" s="1"/>
  <c r="UJS55" i="7" s="1"/>
  <c r="UJT55" i="7" s="1"/>
  <c r="UJU55" i="7" s="1"/>
  <c r="UJV55" i="7" s="1"/>
  <c r="UJW55" i="7" s="1"/>
  <c r="UJX55" i="7" s="1"/>
  <c r="UJY55" i="7" s="1"/>
  <c r="UJZ55" i="7" s="1"/>
  <c r="UKA55" i="7" s="1"/>
  <c r="UKB55" i="7" s="1"/>
  <c r="UKC55" i="7" s="1"/>
  <c r="UKD55" i="7" s="1"/>
  <c r="UKE55" i="7" s="1"/>
  <c r="UKF55" i="7" s="1"/>
  <c r="UKG55" i="7" s="1"/>
  <c r="UKH55" i="7" s="1"/>
  <c r="UKI55" i="7" s="1"/>
  <c r="UKJ55" i="7" s="1"/>
  <c r="UKK55" i="7" s="1"/>
  <c r="UKL55" i="7" s="1"/>
  <c r="UKM55" i="7" s="1"/>
  <c r="UKN55" i="7" s="1"/>
  <c r="UKO55" i="7" s="1"/>
  <c r="UKP55" i="7" s="1"/>
  <c r="UKQ55" i="7" s="1"/>
  <c r="UKR55" i="7" s="1"/>
  <c r="UKS55" i="7" s="1"/>
  <c r="UKT55" i="7" s="1"/>
  <c r="UKU55" i="7" s="1"/>
  <c r="UKV55" i="7" s="1"/>
  <c r="UKW55" i="7" s="1"/>
  <c r="UKX55" i="7" s="1"/>
  <c r="UKY55" i="7" s="1"/>
  <c r="UKZ55" i="7" s="1"/>
  <c r="ULA55" i="7" s="1"/>
  <c r="ULB55" i="7" s="1"/>
  <c r="ULC55" i="7" s="1"/>
  <c r="ULD55" i="7" s="1"/>
  <c r="ULE55" i="7" s="1"/>
  <c r="ULF55" i="7" s="1"/>
  <c r="ULG55" i="7" s="1"/>
  <c r="ULH55" i="7" s="1"/>
  <c r="ULI55" i="7" s="1"/>
  <c r="ULJ55" i="7" s="1"/>
  <c r="ULK55" i="7" s="1"/>
  <c r="ULL55" i="7" s="1"/>
  <c r="ULM55" i="7" s="1"/>
  <c r="ULN55" i="7" s="1"/>
  <c r="ULO55" i="7" s="1"/>
  <c r="ULP55" i="7" s="1"/>
  <c r="ULQ55" i="7" s="1"/>
  <c r="ULR55" i="7" s="1"/>
  <c r="ULS55" i="7" s="1"/>
  <c r="ULT55" i="7" s="1"/>
  <c r="ULU55" i="7" s="1"/>
  <c r="ULV55" i="7" s="1"/>
  <c r="ULW55" i="7" s="1"/>
  <c r="ULX55" i="7" s="1"/>
  <c r="ULY55" i="7" s="1"/>
  <c r="ULZ55" i="7" s="1"/>
  <c r="UMA55" i="7" s="1"/>
  <c r="UMB55" i="7" s="1"/>
  <c r="UMC55" i="7" s="1"/>
  <c r="UMD55" i="7" s="1"/>
  <c r="UME55" i="7" s="1"/>
  <c r="UMF55" i="7" s="1"/>
  <c r="UMG55" i="7" s="1"/>
  <c r="UMH55" i="7" s="1"/>
  <c r="UMI55" i="7" s="1"/>
  <c r="UMJ55" i="7" s="1"/>
  <c r="UMK55" i="7" s="1"/>
  <c r="UML55" i="7" s="1"/>
  <c r="UMM55" i="7" s="1"/>
  <c r="UMN55" i="7" s="1"/>
  <c r="UMO55" i="7" s="1"/>
  <c r="UMP55" i="7" s="1"/>
  <c r="UMQ55" i="7" s="1"/>
  <c r="UMR55" i="7" s="1"/>
  <c r="UMS55" i="7" s="1"/>
  <c r="UMT55" i="7" s="1"/>
  <c r="UMU55" i="7" s="1"/>
  <c r="UMV55" i="7" s="1"/>
  <c r="UMW55" i="7" s="1"/>
  <c r="UMX55" i="7" s="1"/>
  <c r="UMY55" i="7" s="1"/>
  <c r="UMZ55" i="7" s="1"/>
  <c r="UNA55" i="7" s="1"/>
  <c r="UNB55" i="7" s="1"/>
  <c r="UNC55" i="7" s="1"/>
  <c r="UND55" i="7" s="1"/>
  <c r="UNE55" i="7" s="1"/>
  <c r="UNF55" i="7" s="1"/>
  <c r="UNG55" i="7" s="1"/>
  <c r="UNH55" i="7" s="1"/>
  <c r="UNI55" i="7" s="1"/>
  <c r="UNJ55" i="7" s="1"/>
  <c r="UNK55" i="7" s="1"/>
  <c r="UNL55" i="7" s="1"/>
  <c r="UNM55" i="7" s="1"/>
  <c r="UNN55" i="7" s="1"/>
  <c r="UNO55" i="7" s="1"/>
  <c r="UNP55" i="7" s="1"/>
  <c r="UNQ55" i="7" s="1"/>
  <c r="UNR55" i="7" s="1"/>
  <c r="UNS55" i="7" s="1"/>
  <c r="UNT55" i="7" s="1"/>
  <c r="UNU55" i="7" s="1"/>
  <c r="UNV55" i="7" s="1"/>
  <c r="UNW55" i="7" s="1"/>
  <c r="UNX55" i="7" s="1"/>
  <c r="UNY55" i="7" s="1"/>
  <c r="UNZ55" i="7" s="1"/>
  <c r="UOA55" i="7" s="1"/>
  <c r="UOB55" i="7" s="1"/>
  <c r="UOC55" i="7" s="1"/>
  <c r="UOD55" i="7" s="1"/>
  <c r="UOE55" i="7" s="1"/>
  <c r="UOF55" i="7" s="1"/>
  <c r="UOG55" i="7" s="1"/>
  <c r="UOH55" i="7" s="1"/>
  <c r="UOI55" i="7" s="1"/>
  <c r="UOJ55" i="7" s="1"/>
  <c r="UOK55" i="7" s="1"/>
  <c r="UOL55" i="7" s="1"/>
  <c r="UOM55" i="7" s="1"/>
  <c r="UON55" i="7" s="1"/>
  <c r="UOO55" i="7" s="1"/>
  <c r="UOP55" i="7" s="1"/>
  <c r="UOQ55" i="7" s="1"/>
  <c r="UOR55" i="7" s="1"/>
  <c r="UOS55" i="7" s="1"/>
  <c r="UOT55" i="7" s="1"/>
  <c r="UOU55" i="7" s="1"/>
  <c r="UOV55" i="7" s="1"/>
  <c r="UOW55" i="7" s="1"/>
  <c r="UOX55" i="7" s="1"/>
  <c r="UOY55" i="7" s="1"/>
  <c r="UOZ55" i="7" s="1"/>
  <c r="UPA55" i="7" s="1"/>
  <c r="UPB55" i="7" s="1"/>
  <c r="UPC55" i="7" s="1"/>
  <c r="UPD55" i="7" s="1"/>
  <c r="UPE55" i="7" s="1"/>
  <c r="UPF55" i="7" s="1"/>
  <c r="UPG55" i="7" s="1"/>
  <c r="UPH55" i="7" s="1"/>
  <c r="UPI55" i="7" s="1"/>
  <c r="UPJ55" i="7" s="1"/>
  <c r="UPK55" i="7" s="1"/>
  <c r="UPL55" i="7" s="1"/>
  <c r="UPM55" i="7" s="1"/>
  <c r="UPN55" i="7" s="1"/>
  <c r="UPO55" i="7" s="1"/>
  <c r="UPP55" i="7" s="1"/>
  <c r="UPQ55" i="7" s="1"/>
  <c r="UPR55" i="7" s="1"/>
  <c r="UPS55" i="7" s="1"/>
  <c r="UPT55" i="7" s="1"/>
  <c r="UPU55" i="7" s="1"/>
  <c r="UPV55" i="7" s="1"/>
  <c r="UPW55" i="7" s="1"/>
  <c r="UPX55" i="7" s="1"/>
  <c r="UPY55" i="7" s="1"/>
  <c r="UPZ55" i="7" s="1"/>
  <c r="UQA55" i="7" s="1"/>
  <c r="UQB55" i="7" s="1"/>
  <c r="UQC55" i="7" s="1"/>
  <c r="UQD55" i="7" s="1"/>
  <c r="UQE55" i="7" s="1"/>
  <c r="UQF55" i="7" s="1"/>
  <c r="UQG55" i="7" s="1"/>
  <c r="UQH55" i="7" s="1"/>
  <c r="UQI55" i="7" s="1"/>
  <c r="UQJ55" i="7" s="1"/>
  <c r="UQK55" i="7" s="1"/>
  <c r="UQL55" i="7" s="1"/>
  <c r="UQM55" i="7" s="1"/>
  <c r="UQN55" i="7" s="1"/>
  <c r="UQO55" i="7" s="1"/>
  <c r="UQP55" i="7" s="1"/>
  <c r="UQQ55" i="7" s="1"/>
  <c r="UQR55" i="7" s="1"/>
  <c r="UQS55" i="7" s="1"/>
  <c r="UQT55" i="7" s="1"/>
  <c r="UQU55" i="7" s="1"/>
  <c r="UQV55" i="7" s="1"/>
  <c r="UQW55" i="7" s="1"/>
  <c r="UQX55" i="7" s="1"/>
  <c r="UQY55" i="7" s="1"/>
  <c r="UQZ55" i="7" s="1"/>
  <c r="URA55" i="7" s="1"/>
  <c r="URB55" i="7" s="1"/>
  <c r="URC55" i="7" s="1"/>
  <c r="URD55" i="7" s="1"/>
  <c r="URE55" i="7" s="1"/>
  <c r="URF55" i="7" s="1"/>
  <c r="URG55" i="7" s="1"/>
  <c r="URH55" i="7" s="1"/>
  <c r="URI55" i="7" s="1"/>
  <c r="URJ55" i="7" s="1"/>
  <c r="URK55" i="7" s="1"/>
  <c r="URL55" i="7" s="1"/>
  <c r="URM55" i="7" s="1"/>
  <c r="URN55" i="7" s="1"/>
  <c r="URO55" i="7" s="1"/>
  <c r="URP55" i="7" s="1"/>
  <c r="URQ55" i="7" s="1"/>
  <c r="URR55" i="7" s="1"/>
  <c r="URS55" i="7" s="1"/>
  <c r="URT55" i="7" s="1"/>
  <c r="URU55" i="7" s="1"/>
  <c r="URV55" i="7" s="1"/>
  <c r="URW55" i="7" s="1"/>
  <c r="URX55" i="7" s="1"/>
  <c r="URY55" i="7" s="1"/>
  <c r="URZ55" i="7" s="1"/>
  <c r="USA55" i="7" s="1"/>
  <c r="USB55" i="7" s="1"/>
  <c r="USC55" i="7" s="1"/>
  <c r="USD55" i="7" s="1"/>
  <c r="USE55" i="7" s="1"/>
  <c r="USF55" i="7" s="1"/>
  <c r="USG55" i="7" s="1"/>
  <c r="USH55" i="7" s="1"/>
  <c r="USI55" i="7" s="1"/>
  <c r="USJ55" i="7" s="1"/>
  <c r="USK55" i="7" s="1"/>
  <c r="USL55" i="7" s="1"/>
  <c r="USM55" i="7" s="1"/>
  <c r="USN55" i="7" s="1"/>
  <c r="USO55" i="7" s="1"/>
  <c r="USP55" i="7" s="1"/>
  <c r="USQ55" i="7" s="1"/>
  <c r="USR55" i="7" s="1"/>
  <c r="USS55" i="7" s="1"/>
  <c r="UST55" i="7" s="1"/>
  <c r="USU55" i="7" s="1"/>
  <c r="USV55" i="7" s="1"/>
  <c r="USW55" i="7" s="1"/>
  <c r="USX55" i="7" s="1"/>
  <c r="USY55" i="7" s="1"/>
  <c r="USZ55" i="7" s="1"/>
  <c r="UTA55" i="7" s="1"/>
  <c r="UTB55" i="7" s="1"/>
  <c r="UTC55" i="7" s="1"/>
  <c r="UTD55" i="7" s="1"/>
  <c r="UTE55" i="7" s="1"/>
  <c r="UTF55" i="7" s="1"/>
  <c r="UTG55" i="7" s="1"/>
  <c r="UTH55" i="7" s="1"/>
  <c r="UTI55" i="7" s="1"/>
  <c r="UTJ55" i="7" s="1"/>
  <c r="UTK55" i="7" s="1"/>
  <c r="UTL55" i="7" s="1"/>
  <c r="UTM55" i="7" s="1"/>
  <c r="UTN55" i="7" s="1"/>
  <c r="UTO55" i="7" s="1"/>
  <c r="UTP55" i="7" s="1"/>
  <c r="UTQ55" i="7" s="1"/>
  <c r="UTR55" i="7" s="1"/>
  <c r="UTS55" i="7" s="1"/>
  <c r="UTT55" i="7" s="1"/>
  <c r="UTU55" i="7" s="1"/>
  <c r="UTV55" i="7" s="1"/>
  <c r="UTW55" i="7" s="1"/>
  <c r="UTX55" i="7" s="1"/>
  <c r="UTY55" i="7" s="1"/>
  <c r="UTZ55" i="7" s="1"/>
  <c r="UUA55" i="7" s="1"/>
  <c r="UUB55" i="7" s="1"/>
  <c r="UUC55" i="7" s="1"/>
  <c r="UUD55" i="7" s="1"/>
  <c r="UUE55" i="7" s="1"/>
  <c r="UUF55" i="7" s="1"/>
  <c r="UUG55" i="7" s="1"/>
  <c r="UUH55" i="7" s="1"/>
  <c r="UUI55" i="7" s="1"/>
  <c r="UUJ55" i="7" s="1"/>
  <c r="UUK55" i="7" s="1"/>
  <c r="UUL55" i="7" s="1"/>
  <c r="UUM55" i="7" s="1"/>
  <c r="UUN55" i="7" s="1"/>
  <c r="UUO55" i="7" s="1"/>
  <c r="UUP55" i="7" s="1"/>
  <c r="UUQ55" i="7" s="1"/>
  <c r="UUR55" i="7" s="1"/>
  <c r="UUS55" i="7" s="1"/>
  <c r="UUT55" i="7" s="1"/>
  <c r="UUU55" i="7" s="1"/>
  <c r="UUV55" i="7" s="1"/>
  <c r="UUW55" i="7" s="1"/>
  <c r="UUX55" i="7" s="1"/>
  <c r="UUY55" i="7" s="1"/>
  <c r="UUZ55" i="7" s="1"/>
  <c r="UVA55" i="7" s="1"/>
  <c r="UVB55" i="7" s="1"/>
  <c r="UVC55" i="7" s="1"/>
  <c r="UVD55" i="7" s="1"/>
  <c r="UVE55" i="7" s="1"/>
  <c r="UVF55" i="7" s="1"/>
  <c r="UVG55" i="7" s="1"/>
  <c r="UVH55" i="7" s="1"/>
  <c r="UVI55" i="7" s="1"/>
  <c r="UVJ55" i="7" s="1"/>
  <c r="UVK55" i="7" s="1"/>
  <c r="UVL55" i="7" s="1"/>
  <c r="UVM55" i="7" s="1"/>
  <c r="UVN55" i="7" s="1"/>
  <c r="UVO55" i="7" s="1"/>
  <c r="UVP55" i="7" s="1"/>
  <c r="UVQ55" i="7" s="1"/>
  <c r="UVR55" i="7" s="1"/>
  <c r="UVS55" i="7" s="1"/>
  <c r="UVT55" i="7" s="1"/>
  <c r="UVU55" i="7" s="1"/>
  <c r="UVV55" i="7" s="1"/>
  <c r="UVW55" i="7" s="1"/>
  <c r="UVX55" i="7" s="1"/>
  <c r="UVY55" i="7" s="1"/>
  <c r="UVZ55" i="7" s="1"/>
  <c r="UWA55" i="7" s="1"/>
  <c r="UWB55" i="7" s="1"/>
  <c r="UWC55" i="7" s="1"/>
  <c r="UWD55" i="7" s="1"/>
  <c r="UWE55" i="7" s="1"/>
  <c r="UWF55" i="7" s="1"/>
  <c r="UWG55" i="7" s="1"/>
  <c r="UWH55" i="7" s="1"/>
  <c r="UWI55" i="7" s="1"/>
  <c r="UWJ55" i="7" s="1"/>
  <c r="UWK55" i="7" s="1"/>
  <c r="UWL55" i="7" s="1"/>
  <c r="UWM55" i="7" s="1"/>
  <c r="UWN55" i="7" s="1"/>
  <c r="UWO55" i="7" s="1"/>
  <c r="UWP55" i="7" s="1"/>
  <c r="UWQ55" i="7" s="1"/>
  <c r="UWR55" i="7" s="1"/>
  <c r="UWS55" i="7" s="1"/>
  <c r="UWT55" i="7" s="1"/>
  <c r="UWU55" i="7" s="1"/>
  <c r="UWV55" i="7" s="1"/>
  <c r="UWW55" i="7" s="1"/>
  <c r="UWX55" i="7" s="1"/>
  <c r="UWY55" i="7" s="1"/>
  <c r="UWZ55" i="7" s="1"/>
  <c r="UXA55" i="7" s="1"/>
  <c r="UXB55" i="7" s="1"/>
  <c r="UXC55" i="7" s="1"/>
  <c r="UXD55" i="7" s="1"/>
  <c r="UXE55" i="7" s="1"/>
  <c r="UXF55" i="7" s="1"/>
  <c r="UXG55" i="7" s="1"/>
  <c r="UXH55" i="7" s="1"/>
  <c r="UXI55" i="7" s="1"/>
  <c r="UXJ55" i="7" s="1"/>
  <c r="UXK55" i="7" s="1"/>
  <c r="UXL55" i="7" s="1"/>
  <c r="UXM55" i="7" s="1"/>
  <c r="UXN55" i="7" s="1"/>
  <c r="UXO55" i="7" s="1"/>
  <c r="UXP55" i="7" s="1"/>
  <c r="UXQ55" i="7" s="1"/>
  <c r="UXR55" i="7" s="1"/>
  <c r="UXS55" i="7" s="1"/>
  <c r="UXT55" i="7" s="1"/>
  <c r="UXU55" i="7" s="1"/>
  <c r="UXV55" i="7" s="1"/>
  <c r="UXW55" i="7" s="1"/>
  <c r="UXX55" i="7" s="1"/>
  <c r="UXY55" i="7" s="1"/>
  <c r="UXZ55" i="7" s="1"/>
  <c r="UYA55" i="7" s="1"/>
  <c r="UYB55" i="7" s="1"/>
  <c r="UYC55" i="7" s="1"/>
  <c r="UYD55" i="7" s="1"/>
  <c r="UYE55" i="7" s="1"/>
  <c r="UYF55" i="7" s="1"/>
  <c r="UYG55" i="7" s="1"/>
  <c r="UYH55" i="7" s="1"/>
  <c r="UYI55" i="7" s="1"/>
  <c r="UYJ55" i="7" s="1"/>
  <c r="UYK55" i="7" s="1"/>
  <c r="UYL55" i="7" s="1"/>
  <c r="UYM55" i="7" s="1"/>
  <c r="UYN55" i="7" s="1"/>
  <c r="UYO55" i="7" s="1"/>
  <c r="UYP55" i="7" s="1"/>
  <c r="UYQ55" i="7" s="1"/>
  <c r="UYR55" i="7" s="1"/>
  <c r="UYS55" i="7" s="1"/>
  <c r="UYT55" i="7" s="1"/>
  <c r="UYU55" i="7" s="1"/>
  <c r="UYV55" i="7" s="1"/>
  <c r="UYW55" i="7" s="1"/>
  <c r="UYX55" i="7" s="1"/>
  <c r="UYY55" i="7" s="1"/>
  <c r="UYZ55" i="7" s="1"/>
  <c r="UZA55" i="7" s="1"/>
  <c r="UZB55" i="7" s="1"/>
  <c r="UZC55" i="7" s="1"/>
  <c r="UZD55" i="7" s="1"/>
  <c r="UZE55" i="7" s="1"/>
  <c r="UZF55" i="7" s="1"/>
  <c r="UZG55" i="7" s="1"/>
  <c r="UZH55" i="7" s="1"/>
  <c r="UZI55" i="7" s="1"/>
  <c r="UZJ55" i="7" s="1"/>
  <c r="UZK55" i="7" s="1"/>
  <c r="UZL55" i="7" s="1"/>
  <c r="UZM55" i="7" s="1"/>
  <c r="UZN55" i="7" s="1"/>
  <c r="UZO55" i="7" s="1"/>
  <c r="UZP55" i="7" s="1"/>
  <c r="UZQ55" i="7" s="1"/>
  <c r="UZR55" i="7" s="1"/>
  <c r="UZS55" i="7" s="1"/>
  <c r="UZT55" i="7" s="1"/>
  <c r="UZU55" i="7" s="1"/>
  <c r="UZV55" i="7" s="1"/>
  <c r="UZW55" i="7" s="1"/>
  <c r="UZX55" i="7" s="1"/>
  <c r="UZY55" i="7" s="1"/>
  <c r="UZZ55" i="7" s="1"/>
  <c r="VAA55" i="7" s="1"/>
  <c r="VAB55" i="7" s="1"/>
  <c r="VAC55" i="7" s="1"/>
  <c r="VAD55" i="7" s="1"/>
  <c r="VAE55" i="7" s="1"/>
  <c r="VAF55" i="7" s="1"/>
  <c r="VAG55" i="7" s="1"/>
  <c r="VAH55" i="7" s="1"/>
  <c r="VAI55" i="7" s="1"/>
  <c r="VAJ55" i="7" s="1"/>
  <c r="VAK55" i="7" s="1"/>
  <c r="VAL55" i="7" s="1"/>
  <c r="VAM55" i="7" s="1"/>
  <c r="VAN55" i="7" s="1"/>
  <c r="VAO55" i="7" s="1"/>
  <c r="VAP55" i="7" s="1"/>
  <c r="VAQ55" i="7" s="1"/>
  <c r="VAR55" i="7" s="1"/>
  <c r="VAS55" i="7" s="1"/>
  <c r="VAT55" i="7" s="1"/>
  <c r="VAU55" i="7" s="1"/>
  <c r="VAV55" i="7" s="1"/>
  <c r="VAW55" i="7" s="1"/>
  <c r="VAX55" i="7" s="1"/>
  <c r="VAY55" i="7" s="1"/>
  <c r="VAZ55" i="7" s="1"/>
  <c r="VBA55" i="7" s="1"/>
  <c r="VBB55" i="7" s="1"/>
  <c r="VBC55" i="7" s="1"/>
  <c r="VBD55" i="7" s="1"/>
  <c r="VBE55" i="7" s="1"/>
  <c r="VBF55" i="7" s="1"/>
  <c r="VBG55" i="7" s="1"/>
  <c r="VBH55" i="7" s="1"/>
  <c r="VBI55" i="7" s="1"/>
  <c r="VBJ55" i="7" s="1"/>
  <c r="VBK55" i="7" s="1"/>
  <c r="VBL55" i="7" s="1"/>
  <c r="VBM55" i="7" s="1"/>
  <c r="VBN55" i="7" s="1"/>
  <c r="VBO55" i="7" s="1"/>
  <c r="VBP55" i="7" s="1"/>
  <c r="VBQ55" i="7" s="1"/>
  <c r="VBR55" i="7" s="1"/>
  <c r="VBS55" i="7" s="1"/>
  <c r="VBT55" i="7" s="1"/>
  <c r="VBU55" i="7" s="1"/>
  <c r="VBV55" i="7" s="1"/>
  <c r="VBW55" i="7" s="1"/>
  <c r="VBX55" i="7" s="1"/>
  <c r="VBY55" i="7" s="1"/>
  <c r="VBZ55" i="7" s="1"/>
  <c r="VCA55" i="7" s="1"/>
  <c r="VCB55" i="7" s="1"/>
  <c r="VCC55" i="7" s="1"/>
  <c r="VCD55" i="7" s="1"/>
  <c r="VCE55" i="7" s="1"/>
  <c r="VCF55" i="7" s="1"/>
  <c r="VCG55" i="7" s="1"/>
  <c r="VCH55" i="7" s="1"/>
  <c r="VCI55" i="7" s="1"/>
  <c r="VCJ55" i="7" s="1"/>
  <c r="VCK55" i="7" s="1"/>
  <c r="VCL55" i="7" s="1"/>
  <c r="VCM55" i="7" s="1"/>
  <c r="VCN55" i="7" s="1"/>
  <c r="VCO55" i="7" s="1"/>
  <c r="VCP55" i="7" s="1"/>
  <c r="VCQ55" i="7" s="1"/>
  <c r="VCR55" i="7" s="1"/>
  <c r="VCS55" i="7" s="1"/>
  <c r="VCT55" i="7" s="1"/>
  <c r="VCU55" i="7" s="1"/>
  <c r="VCV55" i="7" s="1"/>
  <c r="VCW55" i="7" s="1"/>
  <c r="VCX55" i="7" s="1"/>
  <c r="VCY55" i="7" s="1"/>
  <c r="VCZ55" i="7" s="1"/>
  <c r="VDA55" i="7" s="1"/>
  <c r="VDB55" i="7" s="1"/>
  <c r="VDC55" i="7" s="1"/>
  <c r="VDD55" i="7" s="1"/>
  <c r="VDE55" i="7" s="1"/>
  <c r="VDF55" i="7" s="1"/>
  <c r="VDG55" i="7" s="1"/>
  <c r="VDH55" i="7" s="1"/>
  <c r="VDI55" i="7" s="1"/>
  <c r="VDJ55" i="7" s="1"/>
  <c r="VDK55" i="7" s="1"/>
  <c r="VDL55" i="7" s="1"/>
  <c r="VDM55" i="7" s="1"/>
  <c r="VDN55" i="7" s="1"/>
  <c r="VDO55" i="7" s="1"/>
  <c r="VDP55" i="7" s="1"/>
  <c r="VDQ55" i="7" s="1"/>
  <c r="VDR55" i="7" s="1"/>
  <c r="VDS55" i="7" s="1"/>
  <c r="VDT55" i="7" s="1"/>
  <c r="VDU55" i="7" s="1"/>
  <c r="VDV55" i="7" s="1"/>
  <c r="VDW55" i="7" s="1"/>
  <c r="VDX55" i="7" s="1"/>
  <c r="VDY55" i="7" s="1"/>
  <c r="VDZ55" i="7" s="1"/>
  <c r="VEA55" i="7" s="1"/>
  <c r="VEB55" i="7" s="1"/>
  <c r="VEC55" i="7" s="1"/>
  <c r="VED55" i="7" s="1"/>
  <c r="VEE55" i="7" s="1"/>
  <c r="VEF55" i="7" s="1"/>
  <c r="VEG55" i="7" s="1"/>
  <c r="VEH55" i="7" s="1"/>
  <c r="VEI55" i="7" s="1"/>
  <c r="VEJ55" i="7" s="1"/>
  <c r="VEK55" i="7" s="1"/>
  <c r="VEL55" i="7" s="1"/>
  <c r="VEM55" i="7" s="1"/>
  <c r="VEN55" i="7" s="1"/>
  <c r="VEO55" i="7" s="1"/>
  <c r="VEP55" i="7" s="1"/>
  <c r="VEQ55" i="7" s="1"/>
  <c r="VER55" i="7" s="1"/>
  <c r="VES55" i="7" s="1"/>
  <c r="VET55" i="7" s="1"/>
  <c r="VEU55" i="7" s="1"/>
  <c r="VEV55" i="7" s="1"/>
  <c r="VEW55" i="7" s="1"/>
  <c r="VEX55" i="7" s="1"/>
  <c r="VEY55" i="7" s="1"/>
  <c r="VEZ55" i="7" s="1"/>
  <c r="VFA55" i="7" s="1"/>
  <c r="VFB55" i="7" s="1"/>
  <c r="VFC55" i="7" s="1"/>
  <c r="VFD55" i="7" s="1"/>
  <c r="VFE55" i="7" s="1"/>
  <c r="VFF55" i="7" s="1"/>
  <c r="VFG55" i="7" s="1"/>
  <c r="VFH55" i="7" s="1"/>
  <c r="VFI55" i="7" s="1"/>
  <c r="VFJ55" i="7" s="1"/>
  <c r="VFK55" i="7" s="1"/>
  <c r="VFL55" i="7" s="1"/>
  <c r="VFM55" i="7" s="1"/>
  <c r="VFN55" i="7" s="1"/>
  <c r="VFO55" i="7" s="1"/>
  <c r="VFP55" i="7" s="1"/>
  <c r="VFQ55" i="7" s="1"/>
  <c r="VFR55" i="7" s="1"/>
  <c r="VFS55" i="7" s="1"/>
  <c r="VFT55" i="7" s="1"/>
  <c r="VFU55" i="7" s="1"/>
  <c r="VFV55" i="7" s="1"/>
  <c r="VFW55" i="7" s="1"/>
  <c r="VFX55" i="7" s="1"/>
  <c r="VFY55" i="7" s="1"/>
  <c r="VFZ55" i="7" s="1"/>
  <c r="VGA55" i="7" s="1"/>
  <c r="VGB55" i="7" s="1"/>
  <c r="VGC55" i="7" s="1"/>
  <c r="VGD55" i="7" s="1"/>
  <c r="VGE55" i="7" s="1"/>
  <c r="VGF55" i="7" s="1"/>
  <c r="VGG55" i="7" s="1"/>
  <c r="VGH55" i="7" s="1"/>
  <c r="VGI55" i="7" s="1"/>
  <c r="VGJ55" i="7" s="1"/>
  <c r="VGK55" i="7" s="1"/>
  <c r="VGL55" i="7" s="1"/>
  <c r="VGM55" i="7" s="1"/>
  <c r="VGN55" i="7" s="1"/>
  <c r="VGO55" i="7" s="1"/>
  <c r="VGP55" i="7" s="1"/>
  <c r="VGQ55" i="7" s="1"/>
  <c r="VGR55" i="7" s="1"/>
  <c r="VGS55" i="7" s="1"/>
  <c r="VGT55" i="7" s="1"/>
  <c r="VGU55" i="7" s="1"/>
  <c r="VGV55" i="7" s="1"/>
  <c r="VGW55" i="7" s="1"/>
  <c r="VGX55" i="7" s="1"/>
  <c r="VGY55" i="7" s="1"/>
  <c r="VGZ55" i="7" s="1"/>
  <c r="VHA55" i="7" s="1"/>
  <c r="VHB55" i="7" s="1"/>
  <c r="VHC55" i="7" s="1"/>
  <c r="VHD55" i="7" s="1"/>
  <c r="VHE55" i="7" s="1"/>
  <c r="VHF55" i="7" s="1"/>
  <c r="VHG55" i="7" s="1"/>
  <c r="VHH55" i="7" s="1"/>
  <c r="VHI55" i="7" s="1"/>
  <c r="VHJ55" i="7" s="1"/>
  <c r="VHK55" i="7" s="1"/>
  <c r="VHL55" i="7" s="1"/>
  <c r="VHM55" i="7" s="1"/>
  <c r="VHN55" i="7" s="1"/>
  <c r="VHO55" i="7" s="1"/>
  <c r="VHP55" i="7" s="1"/>
  <c r="VHQ55" i="7" s="1"/>
  <c r="VHR55" i="7" s="1"/>
  <c r="VHS55" i="7" s="1"/>
  <c r="VHT55" i="7" s="1"/>
  <c r="VHU55" i="7" s="1"/>
  <c r="VHV55" i="7" s="1"/>
  <c r="VHW55" i="7" s="1"/>
  <c r="VHX55" i="7" s="1"/>
  <c r="VHY55" i="7" s="1"/>
  <c r="VHZ55" i="7" s="1"/>
  <c r="VIA55" i="7" s="1"/>
  <c r="VIB55" i="7" s="1"/>
  <c r="VIC55" i="7" s="1"/>
  <c r="VID55" i="7" s="1"/>
  <c r="VIE55" i="7" s="1"/>
  <c r="VIF55" i="7" s="1"/>
  <c r="VIG55" i="7" s="1"/>
  <c r="VIH55" i="7" s="1"/>
  <c r="VII55" i="7" s="1"/>
  <c r="VIJ55" i="7" s="1"/>
  <c r="VIK55" i="7" s="1"/>
  <c r="VIL55" i="7" s="1"/>
  <c r="VIM55" i="7" s="1"/>
  <c r="VIN55" i="7" s="1"/>
  <c r="VIO55" i="7" s="1"/>
  <c r="VIP55" i="7" s="1"/>
  <c r="VIQ55" i="7" s="1"/>
  <c r="VIR55" i="7" s="1"/>
  <c r="VIS55" i="7" s="1"/>
  <c r="VIT55" i="7" s="1"/>
  <c r="VIU55" i="7" s="1"/>
  <c r="VIV55" i="7" s="1"/>
  <c r="VIW55" i="7" s="1"/>
  <c r="VIX55" i="7" s="1"/>
  <c r="VIY55" i="7" s="1"/>
  <c r="VIZ55" i="7" s="1"/>
  <c r="VJA55" i="7" s="1"/>
  <c r="VJB55" i="7" s="1"/>
  <c r="VJC55" i="7" s="1"/>
  <c r="VJD55" i="7" s="1"/>
  <c r="VJE55" i="7" s="1"/>
  <c r="VJF55" i="7" s="1"/>
  <c r="VJG55" i="7" s="1"/>
  <c r="VJH55" i="7" s="1"/>
  <c r="VJI55" i="7" s="1"/>
  <c r="VJJ55" i="7" s="1"/>
  <c r="VJK55" i="7" s="1"/>
  <c r="VJL55" i="7" s="1"/>
  <c r="VJM55" i="7" s="1"/>
  <c r="VJN55" i="7" s="1"/>
  <c r="VJO55" i="7" s="1"/>
  <c r="VJP55" i="7" s="1"/>
  <c r="VJQ55" i="7" s="1"/>
  <c r="VJR55" i="7" s="1"/>
  <c r="VJS55" i="7" s="1"/>
  <c r="VJT55" i="7" s="1"/>
  <c r="VJU55" i="7" s="1"/>
  <c r="VJV55" i="7" s="1"/>
  <c r="VJW55" i="7" s="1"/>
  <c r="VJX55" i="7" s="1"/>
  <c r="VJY55" i="7" s="1"/>
  <c r="VJZ55" i="7" s="1"/>
  <c r="VKA55" i="7" s="1"/>
  <c r="VKB55" i="7" s="1"/>
  <c r="VKC55" i="7" s="1"/>
  <c r="VKD55" i="7" s="1"/>
  <c r="VKE55" i="7" s="1"/>
  <c r="VKF55" i="7" s="1"/>
  <c r="VKG55" i="7" s="1"/>
  <c r="VKH55" i="7" s="1"/>
  <c r="VKI55" i="7" s="1"/>
  <c r="VKJ55" i="7" s="1"/>
  <c r="VKK55" i="7" s="1"/>
  <c r="VKL55" i="7" s="1"/>
  <c r="VKM55" i="7" s="1"/>
  <c r="VKN55" i="7" s="1"/>
  <c r="VKO55" i="7" s="1"/>
  <c r="VKP55" i="7" s="1"/>
  <c r="VKQ55" i="7" s="1"/>
  <c r="VKR55" i="7" s="1"/>
  <c r="VKS55" i="7" s="1"/>
  <c r="VKT55" i="7" s="1"/>
  <c r="VKU55" i="7" s="1"/>
  <c r="VKV55" i="7" s="1"/>
  <c r="VKW55" i="7" s="1"/>
  <c r="VKX55" i="7" s="1"/>
  <c r="VKY55" i="7" s="1"/>
  <c r="VKZ55" i="7" s="1"/>
  <c r="VLA55" i="7" s="1"/>
  <c r="VLB55" i="7" s="1"/>
  <c r="VLC55" i="7" s="1"/>
  <c r="VLD55" i="7" s="1"/>
  <c r="VLE55" i="7" s="1"/>
  <c r="VLF55" i="7" s="1"/>
  <c r="VLG55" i="7" s="1"/>
  <c r="VLH55" i="7" s="1"/>
  <c r="VLI55" i="7" s="1"/>
  <c r="VLJ55" i="7" s="1"/>
  <c r="VLK55" i="7" s="1"/>
  <c r="VLL55" i="7" s="1"/>
  <c r="VLM55" i="7" s="1"/>
  <c r="VLN55" i="7" s="1"/>
  <c r="VLO55" i="7" s="1"/>
  <c r="VLP55" i="7" s="1"/>
  <c r="VLQ55" i="7" s="1"/>
  <c r="VLR55" i="7" s="1"/>
  <c r="VLS55" i="7" s="1"/>
  <c r="VLT55" i="7" s="1"/>
  <c r="VLU55" i="7" s="1"/>
  <c r="VLV55" i="7" s="1"/>
  <c r="VLW55" i="7" s="1"/>
  <c r="VLX55" i="7" s="1"/>
  <c r="VLY55" i="7" s="1"/>
  <c r="VLZ55" i="7" s="1"/>
  <c r="VMA55" i="7" s="1"/>
  <c r="VMB55" i="7" s="1"/>
  <c r="VMC55" i="7" s="1"/>
  <c r="VMD55" i="7" s="1"/>
  <c r="VME55" i="7" s="1"/>
  <c r="VMF55" i="7" s="1"/>
  <c r="VMG55" i="7" s="1"/>
  <c r="VMH55" i="7" s="1"/>
  <c r="VMI55" i="7" s="1"/>
  <c r="VMJ55" i="7" s="1"/>
  <c r="VMK55" i="7" s="1"/>
  <c r="VML55" i="7" s="1"/>
  <c r="VMM55" i="7" s="1"/>
  <c r="VMN55" i="7" s="1"/>
  <c r="VMO55" i="7" s="1"/>
  <c r="VMP55" i="7" s="1"/>
  <c r="VMQ55" i="7" s="1"/>
  <c r="VMR55" i="7" s="1"/>
  <c r="VMS55" i="7" s="1"/>
  <c r="VMT55" i="7" s="1"/>
  <c r="VMU55" i="7" s="1"/>
  <c r="VMV55" i="7" s="1"/>
  <c r="VMW55" i="7" s="1"/>
  <c r="VMX55" i="7" s="1"/>
  <c r="VMY55" i="7" s="1"/>
  <c r="VMZ55" i="7" s="1"/>
  <c r="VNA55" i="7" s="1"/>
  <c r="VNB55" i="7" s="1"/>
  <c r="VNC55" i="7" s="1"/>
  <c r="VND55" i="7" s="1"/>
  <c r="VNE55" i="7" s="1"/>
  <c r="VNF55" i="7" s="1"/>
  <c r="VNG55" i="7" s="1"/>
  <c r="VNH55" i="7" s="1"/>
  <c r="VNI55" i="7" s="1"/>
  <c r="VNJ55" i="7" s="1"/>
  <c r="VNK55" i="7" s="1"/>
  <c r="VNL55" i="7" s="1"/>
  <c r="VNM55" i="7" s="1"/>
  <c r="VNN55" i="7" s="1"/>
  <c r="VNO55" i="7" s="1"/>
  <c r="VNP55" i="7" s="1"/>
  <c r="VNQ55" i="7" s="1"/>
  <c r="VNR55" i="7" s="1"/>
  <c r="VNS55" i="7" s="1"/>
  <c r="VNT55" i="7" s="1"/>
  <c r="VNU55" i="7" s="1"/>
  <c r="VNV55" i="7" s="1"/>
  <c r="VNW55" i="7" s="1"/>
  <c r="VNX55" i="7" s="1"/>
  <c r="VNY55" i="7" s="1"/>
  <c r="VNZ55" i="7" s="1"/>
  <c r="VOA55" i="7" s="1"/>
  <c r="VOB55" i="7" s="1"/>
  <c r="VOC55" i="7" s="1"/>
  <c r="VOD55" i="7" s="1"/>
  <c r="VOE55" i="7" s="1"/>
  <c r="VOF55" i="7" s="1"/>
  <c r="VOG55" i="7" s="1"/>
  <c r="VOH55" i="7" s="1"/>
  <c r="VOI55" i="7" s="1"/>
  <c r="VOJ55" i="7" s="1"/>
  <c r="VOK55" i="7" s="1"/>
  <c r="VOL55" i="7" s="1"/>
  <c r="VOM55" i="7" s="1"/>
  <c r="VON55" i="7" s="1"/>
  <c r="VOO55" i="7" s="1"/>
  <c r="VOP55" i="7" s="1"/>
  <c r="VOQ55" i="7" s="1"/>
  <c r="VOR55" i="7" s="1"/>
  <c r="VOS55" i="7" s="1"/>
  <c r="VOT55" i="7" s="1"/>
  <c r="VOU55" i="7" s="1"/>
  <c r="VOV55" i="7" s="1"/>
  <c r="VOW55" i="7" s="1"/>
  <c r="VOX55" i="7" s="1"/>
  <c r="VOY55" i="7" s="1"/>
  <c r="VOZ55" i="7" s="1"/>
  <c r="VPA55" i="7" s="1"/>
  <c r="VPB55" i="7" s="1"/>
  <c r="VPC55" i="7" s="1"/>
  <c r="VPD55" i="7" s="1"/>
  <c r="VPE55" i="7" s="1"/>
  <c r="VPF55" i="7" s="1"/>
  <c r="VPG55" i="7" s="1"/>
  <c r="VPH55" i="7" s="1"/>
  <c r="VPI55" i="7" s="1"/>
  <c r="VPJ55" i="7" s="1"/>
  <c r="VPK55" i="7" s="1"/>
  <c r="VPL55" i="7" s="1"/>
  <c r="VPM55" i="7" s="1"/>
  <c r="VPN55" i="7" s="1"/>
  <c r="VPO55" i="7" s="1"/>
  <c r="VPP55" i="7" s="1"/>
  <c r="VPQ55" i="7" s="1"/>
  <c r="VPR55" i="7" s="1"/>
  <c r="VPS55" i="7" s="1"/>
  <c r="VPT55" i="7" s="1"/>
  <c r="VPU55" i="7" s="1"/>
  <c r="VPV55" i="7" s="1"/>
  <c r="VPW55" i="7" s="1"/>
  <c r="VPX55" i="7" s="1"/>
  <c r="VPY55" i="7" s="1"/>
  <c r="VPZ55" i="7" s="1"/>
  <c r="VQA55" i="7" s="1"/>
  <c r="VQB55" i="7" s="1"/>
  <c r="VQC55" i="7" s="1"/>
  <c r="VQD55" i="7" s="1"/>
  <c r="VQE55" i="7" s="1"/>
  <c r="VQF55" i="7" s="1"/>
  <c r="VQG55" i="7" s="1"/>
  <c r="VQH55" i="7" s="1"/>
  <c r="VQI55" i="7" s="1"/>
  <c r="VQJ55" i="7" s="1"/>
  <c r="VQK55" i="7" s="1"/>
  <c r="VQL55" i="7" s="1"/>
  <c r="VQM55" i="7" s="1"/>
  <c r="VQN55" i="7" s="1"/>
  <c r="VQO55" i="7" s="1"/>
  <c r="VQP55" i="7" s="1"/>
  <c r="VQQ55" i="7" s="1"/>
  <c r="VQR55" i="7" s="1"/>
  <c r="VQS55" i="7" s="1"/>
  <c r="VQT55" i="7" s="1"/>
  <c r="VQU55" i="7" s="1"/>
  <c r="VQV55" i="7" s="1"/>
  <c r="VQW55" i="7" s="1"/>
  <c r="VQX55" i="7" s="1"/>
  <c r="VQY55" i="7" s="1"/>
  <c r="VQZ55" i="7" s="1"/>
  <c r="VRA55" i="7" s="1"/>
  <c r="VRB55" i="7" s="1"/>
  <c r="VRC55" i="7" s="1"/>
  <c r="VRD55" i="7" s="1"/>
  <c r="VRE55" i="7" s="1"/>
  <c r="VRF55" i="7" s="1"/>
  <c r="VRG55" i="7" s="1"/>
  <c r="VRH55" i="7" s="1"/>
  <c r="VRI55" i="7" s="1"/>
  <c r="VRJ55" i="7" s="1"/>
  <c r="VRK55" i="7" s="1"/>
  <c r="VRL55" i="7" s="1"/>
  <c r="VRM55" i="7" s="1"/>
  <c r="VRN55" i="7" s="1"/>
  <c r="VRO55" i="7" s="1"/>
  <c r="VRP55" i="7" s="1"/>
  <c r="VRQ55" i="7" s="1"/>
  <c r="VRR55" i="7" s="1"/>
  <c r="VRS55" i="7" s="1"/>
  <c r="VRT55" i="7" s="1"/>
  <c r="VRU55" i="7" s="1"/>
  <c r="VRV55" i="7" s="1"/>
  <c r="VRW55" i="7" s="1"/>
  <c r="VRX55" i="7" s="1"/>
  <c r="VRY55" i="7" s="1"/>
  <c r="VRZ55" i="7" s="1"/>
  <c r="VSA55" i="7" s="1"/>
  <c r="VSB55" i="7" s="1"/>
  <c r="VSC55" i="7" s="1"/>
  <c r="VSD55" i="7" s="1"/>
  <c r="VSE55" i="7" s="1"/>
  <c r="VSF55" i="7" s="1"/>
  <c r="VSG55" i="7" s="1"/>
  <c r="VSH55" i="7" s="1"/>
  <c r="VSI55" i="7" s="1"/>
  <c r="VSJ55" i="7" s="1"/>
  <c r="VSK55" i="7" s="1"/>
  <c r="VSL55" i="7" s="1"/>
  <c r="VSM55" i="7" s="1"/>
  <c r="VSN55" i="7" s="1"/>
  <c r="VSO55" i="7" s="1"/>
  <c r="VSP55" i="7" s="1"/>
  <c r="VSQ55" i="7" s="1"/>
  <c r="VSR55" i="7" s="1"/>
  <c r="VSS55" i="7" s="1"/>
  <c r="VST55" i="7" s="1"/>
  <c r="VSU55" i="7" s="1"/>
  <c r="VSV55" i="7" s="1"/>
  <c r="VSW55" i="7" s="1"/>
  <c r="VSX55" i="7" s="1"/>
  <c r="VSY55" i="7" s="1"/>
  <c r="VSZ55" i="7" s="1"/>
  <c r="VTA55" i="7" s="1"/>
  <c r="VTB55" i="7" s="1"/>
  <c r="VTC55" i="7" s="1"/>
  <c r="VTD55" i="7" s="1"/>
  <c r="VTE55" i="7" s="1"/>
  <c r="VTF55" i="7" s="1"/>
  <c r="VTG55" i="7" s="1"/>
  <c r="VTH55" i="7" s="1"/>
  <c r="VTI55" i="7" s="1"/>
  <c r="VTJ55" i="7" s="1"/>
  <c r="VTK55" i="7" s="1"/>
  <c r="VTL55" i="7" s="1"/>
  <c r="VTM55" i="7" s="1"/>
  <c r="VTN55" i="7" s="1"/>
  <c r="VTO55" i="7" s="1"/>
  <c r="VTP55" i="7" s="1"/>
  <c r="VTQ55" i="7" s="1"/>
  <c r="VTR55" i="7" s="1"/>
  <c r="VTS55" i="7" s="1"/>
  <c r="VTT55" i="7" s="1"/>
  <c r="VTU55" i="7" s="1"/>
  <c r="VTV55" i="7" s="1"/>
  <c r="VTW55" i="7" s="1"/>
  <c r="VTX55" i="7" s="1"/>
  <c r="VTY55" i="7" s="1"/>
  <c r="VTZ55" i="7" s="1"/>
  <c r="VUA55" i="7" s="1"/>
  <c r="VUB55" i="7" s="1"/>
  <c r="VUC55" i="7" s="1"/>
  <c r="VUD55" i="7" s="1"/>
  <c r="VUE55" i="7" s="1"/>
  <c r="VUF55" i="7" s="1"/>
  <c r="VUG55" i="7" s="1"/>
  <c r="VUH55" i="7" s="1"/>
  <c r="VUI55" i="7" s="1"/>
  <c r="VUJ55" i="7" s="1"/>
  <c r="VUK55" i="7" s="1"/>
  <c r="VUL55" i="7" s="1"/>
  <c r="VUM55" i="7" s="1"/>
  <c r="VUN55" i="7" s="1"/>
  <c r="VUO55" i="7" s="1"/>
  <c r="VUP55" i="7" s="1"/>
  <c r="VUQ55" i="7" s="1"/>
  <c r="VUR55" i="7" s="1"/>
  <c r="VUS55" i="7" s="1"/>
  <c r="VUT55" i="7" s="1"/>
  <c r="VUU55" i="7" s="1"/>
  <c r="VUV55" i="7" s="1"/>
  <c r="VUW55" i="7" s="1"/>
  <c r="VUX55" i="7" s="1"/>
  <c r="VUY55" i="7" s="1"/>
  <c r="VUZ55" i="7" s="1"/>
  <c r="VVA55" i="7" s="1"/>
  <c r="VVB55" i="7" s="1"/>
  <c r="VVC55" i="7" s="1"/>
  <c r="VVD55" i="7" s="1"/>
  <c r="VVE55" i="7" s="1"/>
  <c r="VVF55" i="7" s="1"/>
  <c r="VVG55" i="7" s="1"/>
  <c r="VVH55" i="7" s="1"/>
  <c r="VVI55" i="7" s="1"/>
  <c r="VVJ55" i="7" s="1"/>
  <c r="VVK55" i="7" s="1"/>
  <c r="VVL55" i="7" s="1"/>
  <c r="VVM55" i="7" s="1"/>
  <c r="VVN55" i="7" s="1"/>
  <c r="VVO55" i="7" s="1"/>
  <c r="VVP55" i="7" s="1"/>
  <c r="VVQ55" i="7" s="1"/>
  <c r="VVR55" i="7" s="1"/>
  <c r="VVS55" i="7" s="1"/>
  <c r="VVT55" i="7" s="1"/>
  <c r="VVU55" i="7" s="1"/>
  <c r="VVV55" i="7" s="1"/>
  <c r="VVW55" i="7" s="1"/>
  <c r="VVX55" i="7" s="1"/>
  <c r="VVY55" i="7" s="1"/>
  <c r="VVZ55" i="7" s="1"/>
  <c r="VWA55" i="7" s="1"/>
  <c r="VWB55" i="7" s="1"/>
  <c r="VWC55" i="7" s="1"/>
  <c r="VWD55" i="7" s="1"/>
  <c r="VWE55" i="7" s="1"/>
  <c r="VWF55" i="7" s="1"/>
  <c r="VWG55" i="7" s="1"/>
  <c r="VWH55" i="7" s="1"/>
  <c r="VWI55" i="7" s="1"/>
  <c r="VWJ55" i="7" s="1"/>
  <c r="VWK55" i="7" s="1"/>
  <c r="VWL55" i="7" s="1"/>
  <c r="VWM55" i="7" s="1"/>
  <c r="VWN55" i="7" s="1"/>
  <c r="VWO55" i="7" s="1"/>
  <c r="VWP55" i="7" s="1"/>
  <c r="VWQ55" i="7" s="1"/>
  <c r="VWR55" i="7" s="1"/>
  <c r="VWS55" i="7" s="1"/>
  <c r="VWT55" i="7" s="1"/>
  <c r="VWU55" i="7" s="1"/>
  <c r="VWV55" i="7" s="1"/>
  <c r="VWW55" i="7" s="1"/>
  <c r="VWX55" i="7" s="1"/>
  <c r="VWY55" i="7" s="1"/>
  <c r="VWZ55" i="7" s="1"/>
  <c r="VXA55" i="7" s="1"/>
  <c r="VXB55" i="7" s="1"/>
  <c r="VXC55" i="7" s="1"/>
  <c r="VXD55" i="7" s="1"/>
  <c r="VXE55" i="7" s="1"/>
  <c r="VXF55" i="7" s="1"/>
  <c r="VXG55" i="7" s="1"/>
  <c r="VXH55" i="7" s="1"/>
  <c r="VXI55" i="7" s="1"/>
  <c r="VXJ55" i="7" s="1"/>
  <c r="VXK55" i="7" s="1"/>
  <c r="VXL55" i="7" s="1"/>
  <c r="VXM55" i="7" s="1"/>
  <c r="VXN55" i="7" s="1"/>
  <c r="VXO55" i="7" s="1"/>
  <c r="VXP55" i="7" s="1"/>
  <c r="VXQ55" i="7" s="1"/>
  <c r="VXR55" i="7" s="1"/>
  <c r="VXS55" i="7" s="1"/>
  <c r="VXT55" i="7" s="1"/>
  <c r="VXU55" i="7" s="1"/>
  <c r="VXV55" i="7" s="1"/>
  <c r="VXW55" i="7" s="1"/>
  <c r="VXX55" i="7" s="1"/>
  <c r="VXY55" i="7" s="1"/>
  <c r="VXZ55" i="7" s="1"/>
  <c r="VYA55" i="7" s="1"/>
  <c r="VYB55" i="7" s="1"/>
  <c r="VYC55" i="7" s="1"/>
  <c r="VYD55" i="7" s="1"/>
  <c r="VYE55" i="7" s="1"/>
  <c r="VYF55" i="7" s="1"/>
  <c r="VYG55" i="7" s="1"/>
  <c r="VYH55" i="7" s="1"/>
  <c r="VYI55" i="7" s="1"/>
  <c r="VYJ55" i="7" s="1"/>
  <c r="VYK55" i="7" s="1"/>
  <c r="VYL55" i="7" s="1"/>
  <c r="VYM55" i="7" s="1"/>
  <c r="VYN55" i="7" s="1"/>
  <c r="VYO55" i="7" s="1"/>
  <c r="VYP55" i="7" s="1"/>
  <c r="VYQ55" i="7" s="1"/>
  <c r="VYR55" i="7" s="1"/>
  <c r="VYS55" i="7" s="1"/>
  <c r="VYT55" i="7" s="1"/>
  <c r="VYU55" i="7" s="1"/>
  <c r="VYV55" i="7" s="1"/>
  <c r="VYW55" i="7" s="1"/>
  <c r="VYX55" i="7" s="1"/>
  <c r="VYY55" i="7" s="1"/>
  <c r="VYZ55" i="7" s="1"/>
  <c r="VZA55" i="7" s="1"/>
  <c r="VZB55" i="7" s="1"/>
  <c r="VZC55" i="7" s="1"/>
  <c r="VZD55" i="7" s="1"/>
  <c r="VZE55" i="7" s="1"/>
  <c r="VZF55" i="7" s="1"/>
  <c r="VZG55" i="7" s="1"/>
  <c r="VZH55" i="7" s="1"/>
  <c r="VZI55" i="7" s="1"/>
  <c r="VZJ55" i="7" s="1"/>
  <c r="VZK55" i="7" s="1"/>
  <c r="VZL55" i="7" s="1"/>
  <c r="VZM55" i="7" s="1"/>
  <c r="VZN55" i="7" s="1"/>
  <c r="VZO55" i="7" s="1"/>
  <c r="VZP55" i="7" s="1"/>
  <c r="VZQ55" i="7" s="1"/>
  <c r="VZR55" i="7" s="1"/>
  <c r="VZS55" i="7" s="1"/>
  <c r="VZT55" i="7" s="1"/>
  <c r="VZU55" i="7" s="1"/>
  <c r="VZV55" i="7" s="1"/>
  <c r="VZW55" i="7" s="1"/>
  <c r="VZX55" i="7" s="1"/>
  <c r="VZY55" i="7" s="1"/>
  <c r="VZZ55" i="7" s="1"/>
  <c r="WAA55" i="7" s="1"/>
  <c r="WAB55" i="7" s="1"/>
  <c r="WAC55" i="7" s="1"/>
  <c r="WAD55" i="7" s="1"/>
  <c r="WAE55" i="7" s="1"/>
  <c r="WAF55" i="7" s="1"/>
  <c r="WAG55" i="7" s="1"/>
  <c r="WAH55" i="7" s="1"/>
  <c r="WAI55" i="7" s="1"/>
  <c r="WAJ55" i="7" s="1"/>
  <c r="WAK55" i="7" s="1"/>
  <c r="WAL55" i="7" s="1"/>
  <c r="WAM55" i="7" s="1"/>
  <c r="WAN55" i="7" s="1"/>
  <c r="WAO55" i="7" s="1"/>
  <c r="WAP55" i="7" s="1"/>
  <c r="WAQ55" i="7" s="1"/>
  <c r="WAR55" i="7" s="1"/>
  <c r="WAS55" i="7" s="1"/>
  <c r="WAT55" i="7" s="1"/>
  <c r="WAU55" i="7" s="1"/>
  <c r="WAV55" i="7" s="1"/>
  <c r="WAW55" i="7" s="1"/>
  <c r="WAX55" i="7" s="1"/>
  <c r="WAY55" i="7" s="1"/>
  <c r="WAZ55" i="7" s="1"/>
  <c r="WBA55" i="7" s="1"/>
  <c r="WBB55" i="7" s="1"/>
  <c r="WBC55" i="7" s="1"/>
  <c r="WBD55" i="7" s="1"/>
  <c r="WBE55" i="7" s="1"/>
  <c r="WBF55" i="7" s="1"/>
  <c r="WBG55" i="7" s="1"/>
  <c r="WBH55" i="7" s="1"/>
  <c r="WBI55" i="7" s="1"/>
  <c r="WBJ55" i="7" s="1"/>
  <c r="WBK55" i="7" s="1"/>
  <c r="WBL55" i="7" s="1"/>
  <c r="WBM55" i="7" s="1"/>
  <c r="WBN55" i="7" s="1"/>
  <c r="WBO55" i="7" s="1"/>
  <c r="WBP55" i="7" s="1"/>
  <c r="WBQ55" i="7" s="1"/>
  <c r="WBR55" i="7" s="1"/>
  <c r="WBS55" i="7" s="1"/>
  <c r="WBT55" i="7" s="1"/>
  <c r="WBU55" i="7" s="1"/>
  <c r="WBV55" i="7" s="1"/>
  <c r="WBW55" i="7" s="1"/>
  <c r="WBX55" i="7" s="1"/>
  <c r="WBY55" i="7" s="1"/>
  <c r="WBZ55" i="7" s="1"/>
  <c r="WCA55" i="7" s="1"/>
  <c r="WCB55" i="7" s="1"/>
  <c r="WCC55" i="7" s="1"/>
  <c r="WCD55" i="7" s="1"/>
  <c r="WCE55" i="7" s="1"/>
  <c r="WCF55" i="7" s="1"/>
  <c r="WCG55" i="7" s="1"/>
  <c r="WCH55" i="7" s="1"/>
  <c r="WCI55" i="7" s="1"/>
  <c r="WCJ55" i="7" s="1"/>
  <c r="WCK55" i="7" s="1"/>
  <c r="WCL55" i="7" s="1"/>
  <c r="WCM55" i="7" s="1"/>
  <c r="WCN55" i="7" s="1"/>
  <c r="WCO55" i="7" s="1"/>
  <c r="WCP55" i="7" s="1"/>
  <c r="WCQ55" i="7" s="1"/>
  <c r="WCR55" i="7" s="1"/>
  <c r="WCS55" i="7" s="1"/>
  <c r="WCT55" i="7" s="1"/>
  <c r="WCU55" i="7" s="1"/>
  <c r="WCV55" i="7" s="1"/>
  <c r="WCW55" i="7" s="1"/>
  <c r="WCX55" i="7" s="1"/>
  <c r="WCY55" i="7" s="1"/>
  <c r="WCZ55" i="7" s="1"/>
  <c r="WDA55" i="7" s="1"/>
  <c r="WDB55" i="7" s="1"/>
  <c r="WDC55" i="7" s="1"/>
  <c r="WDD55" i="7" s="1"/>
  <c r="WDE55" i="7" s="1"/>
  <c r="WDF55" i="7" s="1"/>
  <c r="WDG55" i="7" s="1"/>
  <c r="WDH55" i="7" s="1"/>
  <c r="WDI55" i="7" s="1"/>
  <c r="WDJ55" i="7" s="1"/>
  <c r="WDK55" i="7" s="1"/>
  <c r="WDL55" i="7" s="1"/>
  <c r="WDM55" i="7" s="1"/>
  <c r="WDN55" i="7" s="1"/>
  <c r="WDO55" i="7" s="1"/>
  <c r="WDP55" i="7" s="1"/>
  <c r="WDQ55" i="7" s="1"/>
  <c r="WDR55" i="7" s="1"/>
  <c r="WDS55" i="7" s="1"/>
  <c r="WDT55" i="7" s="1"/>
  <c r="WDU55" i="7" s="1"/>
  <c r="WDV55" i="7" s="1"/>
  <c r="WDW55" i="7" s="1"/>
  <c r="WDX55" i="7" s="1"/>
  <c r="WDY55" i="7" s="1"/>
  <c r="WDZ55" i="7" s="1"/>
  <c r="WEA55" i="7" s="1"/>
  <c r="WEB55" i="7" s="1"/>
  <c r="WEC55" i="7" s="1"/>
  <c r="WED55" i="7" s="1"/>
  <c r="WEE55" i="7" s="1"/>
  <c r="WEF55" i="7" s="1"/>
  <c r="WEG55" i="7" s="1"/>
  <c r="WEH55" i="7" s="1"/>
  <c r="WEI55" i="7" s="1"/>
  <c r="WEJ55" i="7" s="1"/>
  <c r="WEK55" i="7" s="1"/>
  <c r="WEL55" i="7" s="1"/>
  <c r="WEM55" i="7" s="1"/>
  <c r="WEN55" i="7" s="1"/>
  <c r="WEO55" i="7" s="1"/>
  <c r="WEP55" i="7" s="1"/>
  <c r="WEQ55" i="7" s="1"/>
  <c r="WER55" i="7" s="1"/>
  <c r="WES55" i="7" s="1"/>
  <c r="WET55" i="7" s="1"/>
  <c r="WEU55" i="7" s="1"/>
  <c r="WEV55" i="7" s="1"/>
  <c r="WEW55" i="7" s="1"/>
  <c r="WEX55" i="7" s="1"/>
  <c r="WEY55" i="7" s="1"/>
  <c r="WEZ55" i="7" s="1"/>
  <c r="WFA55" i="7" s="1"/>
  <c r="WFB55" i="7" s="1"/>
  <c r="WFC55" i="7" s="1"/>
  <c r="WFD55" i="7" s="1"/>
  <c r="WFE55" i="7" s="1"/>
  <c r="WFF55" i="7" s="1"/>
  <c r="WFG55" i="7" s="1"/>
  <c r="WFH55" i="7" s="1"/>
  <c r="WFI55" i="7" s="1"/>
  <c r="WFJ55" i="7" s="1"/>
  <c r="WFK55" i="7" s="1"/>
  <c r="WFL55" i="7" s="1"/>
  <c r="WFM55" i="7" s="1"/>
  <c r="WFN55" i="7" s="1"/>
  <c r="WFO55" i="7" s="1"/>
  <c r="WFP55" i="7" s="1"/>
  <c r="WFQ55" i="7" s="1"/>
  <c r="WFR55" i="7" s="1"/>
  <c r="WFS55" i="7" s="1"/>
  <c r="WFT55" i="7" s="1"/>
  <c r="WFU55" i="7" s="1"/>
  <c r="WFV55" i="7" s="1"/>
  <c r="WFW55" i="7" s="1"/>
  <c r="WFX55" i="7" s="1"/>
  <c r="WFY55" i="7" s="1"/>
  <c r="WFZ55" i="7" s="1"/>
  <c r="WGA55" i="7" s="1"/>
  <c r="WGB55" i="7" s="1"/>
  <c r="WGC55" i="7" s="1"/>
  <c r="WGD55" i="7" s="1"/>
  <c r="WGE55" i="7" s="1"/>
  <c r="WGF55" i="7" s="1"/>
  <c r="WGG55" i="7" s="1"/>
  <c r="WGH55" i="7" s="1"/>
  <c r="WGI55" i="7" s="1"/>
  <c r="WGJ55" i="7" s="1"/>
  <c r="WGK55" i="7" s="1"/>
  <c r="WGL55" i="7" s="1"/>
  <c r="WGM55" i="7" s="1"/>
  <c r="WGN55" i="7" s="1"/>
  <c r="WGO55" i="7" s="1"/>
  <c r="WGP55" i="7" s="1"/>
  <c r="WGQ55" i="7" s="1"/>
  <c r="WGR55" i="7" s="1"/>
  <c r="WGS55" i="7" s="1"/>
  <c r="WGT55" i="7" s="1"/>
  <c r="WGU55" i="7" s="1"/>
  <c r="WGV55" i="7" s="1"/>
  <c r="WGW55" i="7" s="1"/>
  <c r="WGX55" i="7" s="1"/>
  <c r="WGY55" i="7" s="1"/>
  <c r="WGZ55" i="7" s="1"/>
  <c r="WHA55" i="7" s="1"/>
  <c r="WHB55" i="7" s="1"/>
  <c r="WHC55" i="7" s="1"/>
  <c r="WHD55" i="7" s="1"/>
  <c r="WHE55" i="7" s="1"/>
  <c r="WHF55" i="7" s="1"/>
  <c r="WHG55" i="7" s="1"/>
  <c r="WHH55" i="7" s="1"/>
  <c r="WHI55" i="7" s="1"/>
  <c r="WHJ55" i="7" s="1"/>
  <c r="WHK55" i="7" s="1"/>
  <c r="WHL55" i="7" s="1"/>
  <c r="WHM55" i="7" s="1"/>
  <c r="WHN55" i="7" s="1"/>
  <c r="WHO55" i="7" s="1"/>
  <c r="WHP55" i="7" s="1"/>
  <c r="WHQ55" i="7" s="1"/>
  <c r="WHR55" i="7" s="1"/>
  <c r="WHS55" i="7" s="1"/>
  <c r="WHT55" i="7" s="1"/>
  <c r="WHU55" i="7" s="1"/>
  <c r="WHV55" i="7" s="1"/>
  <c r="WHW55" i="7" s="1"/>
  <c r="WHX55" i="7" s="1"/>
  <c r="WHY55" i="7" s="1"/>
  <c r="WHZ55" i="7" s="1"/>
  <c r="WIA55" i="7" s="1"/>
  <c r="WIB55" i="7" s="1"/>
  <c r="WIC55" i="7" s="1"/>
  <c r="WID55" i="7" s="1"/>
  <c r="WIE55" i="7" s="1"/>
  <c r="WIF55" i="7" s="1"/>
  <c r="WIG55" i="7" s="1"/>
  <c r="WIH55" i="7" s="1"/>
  <c r="WII55" i="7" s="1"/>
  <c r="WIJ55" i="7" s="1"/>
  <c r="WIK55" i="7" s="1"/>
  <c r="WIL55" i="7" s="1"/>
  <c r="WIM55" i="7" s="1"/>
  <c r="WIN55" i="7" s="1"/>
  <c r="WIO55" i="7" s="1"/>
  <c r="WIP55" i="7" s="1"/>
  <c r="WIQ55" i="7" s="1"/>
  <c r="WIR55" i="7" s="1"/>
  <c r="WIS55" i="7" s="1"/>
  <c r="WIT55" i="7" s="1"/>
  <c r="WIU55" i="7" s="1"/>
  <c r="WIV55" i="7" s="1"/>
  <c r="WIW55" i="7" s="1"/>
  <c r="WIX55" i="7" s="1"/>
  <c r="WIY55" i="7" s="1"/>
  <c r="WIZ55" i="7" s="1"/>
  <c r="WJA55" i="7" s="1"/>
  <c r="WJB55" i="7" s="1"/>
  <c r="WJC55" i="7" s="1"/>
  <c r="WJD55" i="7" s="1"/>
  <c r="WJE55" i="7" s="1"/>
  <c r="WJF55" i="7" s="1"/>
  <c r="WJG55" i="7" s="1"/>
  <c r="WJH55" i="7" s="1"/>
  <c r="WJI55" i="7" s="1"/>
  <c r="WJJ55" i="7" s="1"/>
  <c r="WJK55" i="7" s="1"/>
  <c r="WJL55" i="7" s="1"/>
  <c r="WJM55" i="7" s="1"/>
  <c r="WJN55" i="7" s="1"/>
  <c r="WJO55" i="7" s="1"/>
  <c r="WJP55" i="7" s="1"/>
  <c r="WJQ55" i="7" s="1"/>
  <c r="WJR55" i="7" s="1"/>
  <c r="WJS55" i="7" s="1"/>
  <c r="WJT55" i="7" s="1"/>
  <c r="WJU55" i="7" s="1"/>
  <c r="WJV55" i="7" s="1"/>
  <c r="WJW55" i="7" s="1"/>
  <c r="WJX55" i="7" s="1"/>
  <c r="WJY55" i="7" s="1"/>
  <c r="WJZ55" i="7" s="1"/>
  <c r="WKA55" i="7" s="1"/>
  <c r="WKB55" i="7" s="1"/>
  <c r="WKC55" i="7" s="1"/>
  <c r="WKD55" i="7" s="1"/>
  <c r="WKE55" i="7" s="1"/>
  <c r="WKF55" i="7" s="1"/>
  <c r="WKG55" i="7" s="1"/>
  <c r="WKH55" i="7" s="1"/>
  <c r="WKI55" i="7" s="1"/>
  <c r="WKJ55" i="7" s="1"/>
  <c r="WKK55" i="7" s="1"/>
  <c r="WKL55" i="7" s="1"/>
  <c r="WKM55" i="7" s="1"/>
  <c r="WKN55" i="7" s="1"/>
  <c r="WKO55" i="7" s="1"/>
  <c r="WKP55" i="7" s="1"/>
  <c r="WKQ55" i="7" s="1"/>
  <c r="WKR55" i="7" s="1"/>
  <c r="WKS55" i="7" s="1"/>
  <c r="WKT55" i="7" s="1"/>
  <c r="WKU55" i="7" s="1"/>
  <c r="WKV55" i="7" s="1"/>
  <c r="WKW55" i="7" s="1"/>
  <c r="WKX55" i="7" s="1"/>
  <c r="WKY55" i="7" s="1"/>
  <c r="WKZ55" i="7" s="1"/>
  <c r="WLA55" i="7" s="1"/>
  <c r="WLB55" i="7" s="1"/>
  <c r="WLC55" i="7" s="1"/>
  <c r="WLD55" i="7" s="1"/>
  <c r="WLE55" i="7" s="1"/>
  <c r="WLF55" i="7" s="1"/>
  <c r="WLG55" i="7" s="1"/>
  <c r="WLH55" i="7" s="1"/>
  <c r="WLI55" i="7" s="1"/>
  <c r="WLJ55" i="7" s="1"/>
  <c r="WLK55" i="7" s="1"/>
  <c r="WLL55" i="7" s="1"/>
  <c r="WLM55" i="7" s="1"/>
  <c r="WLN55" i="7" s="1"/>
  <c r="WLO55" i="7" s="1"/>
  <c r="WLP55" i="7" s="1"/>
  <c r="WLQ55" i="7" s="1"/>
  <c r="WLR55" i="7" s="1"/>
  <c r="WLS55" i="7" s="1"/>
  <c r="WLT55" i="7" s="1"/>
  <c r="WLU55" i="7" s="1"/>
  <c r="WLV55" i="7" s="1"/>
  <c r="WLW55" i="7" s="1"/>
  <c r="WLX55" i="7" s="1"/>
  <c r="WLY55" i="7" s="1"/>
  <c r="WLZ55" i="7" s="1"/>
  <c r="WMA55" i="7" s="1"/>
  <c r="WMB55" i="7" s="1"/>
  <c r="WMC55" i="7" s="1"/>
  <c r="WMD55" i="7" s="1"/>
  <c r="WME55" i="7" s="1"/>
  <c r="WMF55" i="7" s="1"/>
  <c r="WMG55" i="7" s="1"/>
  <c r="WMH55" i="7" s="1"/>
  <c r="WMI55" i="7" s="1"/>
  <c r="WMJ55" i="7" s="1"/>
  <c r="WMK55" i="7" s="1"/>
  <c r="WML55" i="7" s="1"/>
  <c r="WMM55" i="7" s="1"/>
  <c r="WMN55" i="7" s="1"/>
  <c r="WMO55" i="7" s="1"/>
  <c r="WMP55" i="7" s="1"/>
  <c r="WMQ55" i="7" s="1"/>
  <c r="WMR55" i="7" s="1"/>
  <c r="WMS55" i="7" s="1"/>
  <c r="WMT55" i="7" s="1"/>
  <c r="WMU55" i="7" s="1"/>
  <c r="WMV55" i="7" s="1"/>
  <c r="WMW55" i="7" s="1"/>
  <c r="WMX55" i="7" s="1"/>
  <c r="WMY55" i="7" s="1"/>
  <c r="WMZ55" i="7" s="1"/>
  <c r="WNA55" i="7" s="1"/>
  <c r="WNB55" i="7" s="1"/>
  <c r="WNC55" i="7" s="1"/>
  <c r="WND55" i="7" s="1"/>
  <c r="WNE55" i="7" s="1"/>
  <c r="WNF55" i="7" s="1"/>
  <c r="WNG55" i="7" s="1"/>
  <c r="WNH55" i="7" s="1"/>
  <c r="WNI55" i="7" s="1"/>
  <c r="WNJ55" i="7" s="1"/>
  <c r="WNK55" i="7" s="1"/>
  <c r="WNL55" i="7" s="1"/>
  <c r="WNM55" i="7" s="1"/>
  <c r="WNN55" i="7" s="1"/>
  <c r="WNO55" i="7" s="1"/>
  <c r="WNP55" i="7" s="1"/>
  <c r="WNQ55" i="7" s="1"/>
  <c r="WNR55" i="7" s="1"/>
  <c r="WNS55" i="7" s="1"/>
  <c r="WNT55" i="7" s="1"/>
  <c r="WNU55" i="7" s="1"/>
  <c r="WNV55" i="7" s="1"/>
  <c r="WNW55" i="7" s="1"/>
  <c r="WNX55" i="7" s="1"/>
  <c r="WNY55" i="7" s="1"/>
  <c r="WNZ55" i="7" s="1"/>
  <c r="WOA55" i="7" s="1"/>
  <c r="WOB55" i="7" s="1"/>
  <c r="WOC55" i="7" s="1"/>
  <c r="WOD55" i="7" s="1"/>
  <c r="WOE55" i="7" s="1"/>
  <c r="WOF55" i="7" s="1"/>
  <c r="WOG55" i="7" s="1"/>
  <c r="WOH55" i="7" s="1"/>
  <c r="WOI55" i="7" s="1"/>
  <c r="WOJ55" i="7" s="1"/>
  <c r="WOK55" i="7" s="1"/>
  <c r="WOL55" i="7" s="1"/>
  <c r="WOM55" i="7" s="1"/>
  <c r="WON55" i="7" s="1"/>
  <c r="WOO55" i="7" s="1"/>
  <c r="WOP55" i="7" s="1"/>
  <c r="WOQ55" i="7" s="1"/>
  <c r="WOR55" i="7" s="1"/>
  <c r="WOS55" i="7" s="1"/>
  <c r="WOT55" i="7" s="1"/>
  <c r="WOU55" i="7" s="1"/>
  <c r="WOV55" i="7" s="1"/>
  <c r="WOW55" i="7" s="1"/>
  <c r="WOX55" i="7" s="1"/>
  <c r="WOY55" i="7" s="1"/>
  <c r="WOZ55" i="7" s="1"/>
  <c r="WPA55" i="7" s="1"/>
  <c r="WPB55" i="7" s="1"/>
  <c r="WPC55" i="7" s="1"/>
  <c r="WPD55" i="7" s="1"/>
  <c r="WPE55" i="7" s="1"/>
  <c r="WPF55" i="7" s="1"/>
  <c r="WPG55" i="7" s="1"/>
  <c r="WPH55" i="7" s="1"/>
  <c r="WPI55" i="7" s="1"/>
  <c r="WPJ55" i="7" s="1"/>
  <c r="WPK55" i="7" s="1"/>
  <c r="WPL55" i="7" s="1"/>
  <c r="WPM55" i="7" s="1"/>
  <c r="WPN55" i="7" s="1"/>
  <c r="WPO55" i="7" s="1"/>
  <c r="WPP55" i="7" s="1"/>
  <c r="WPQ55" i="7" s="1"/>
  <c r="WPR55" i="7" s="1"/>
  <c r="WPS55" i="7" s="1"/>
  <c r="WPT55" i="7" s="1"/>
  <c r="WPU55" i="7" s="1"/>
  <c r="WPV55" i="7" s="1"/>
  <c r="WPW55" i="7" s="1"/>
  <c r="WPX55" i="7" s="1"/>
  <c r="WPY55" i="7" s="1"/>
  <c r="WPZ55" i="7" s="1"/>
  <c r="WQA55" i="7" s="1"/>
  <c r="WQB55" i="7" s="1"/>
  <c r="WQC55" i="7" s="1"/>
  <c r="WQD55" i="7" s="1"/>
  <c r="WQE55" i="7" s="1"/>
  <c r="WQF55" i="7" s="1"/>
  <c r="WQG55" i="7" s="1"/>
  <c r="WQH55" i="7" s="1"/>
  <c r="WQI55" i="7" s="1"/>
  <c r="WQJ55" i="7" s="1"/>
  <c r="WQK55" i="7" s="1"/>
  <c r="WQL55" i="7" s="1"/>
  <c r="WQM55" i="7" s="1"/>
  <c r="WQN55" i="7" s="1"/>
  <c r="WQO55" i="7" s="1"/>
  <c r="WQP55" i="7" s="1"/>
  <c r="WQQ55" i="7" s="1"/>
  <c r="WQR55" i="7" s="1"/>
  <c r="WQS55" i="7" s="1"/>
  <c r="WQT55" i="7" s="1"/>
  <c r="WQU55" i="7" s="1"/>
  <c r="WQV55" i="7" s="1"/>
  <c r="WQW55" i="7" s="1"/>
  <c r="WQX55" i="7" s="1"/>
  <c r="WQY55" i="7" s="1"/>
  <c r="WQZ55" i="7" s="1"/>
  <c r="WRA55" i="7" s="1"/>
  <c r="WRB55" i="7" s="1"/>
  <c r="WRC55" i="7" s="1"/>
  <c r="WRD55" i="7" s="1"/>
  <c r="WRE55" i="7" s="1"/>
  <c r="WRF55" i="7" s="1"/>
  <c r="WRG55" i="7" s="1"/>
  <c r="WRH55" i="7" s="1"/>
  <c r="WRI55" i="7" s="1"/>
  <c r="WRJ55" i="7" s="1"/>
  <c r="WRK55" i="7" s="1"/>
  <c r="WRL55" i="7" s="1"/>
  <c r="WRM55" i="7" s="1"/>
  <c r="WRN55" i="7" s="1"/>
  <c r="WRO55" i="7" s="1"/>
  <c r="WRP55" i="7" s="1"/>
  <c r="WRQ55" i="7" s="1"/>
  <c r="WRR55" i="7" s="1"/>
  <c r="WRS55" i="7" s="1"/>
  <c r="WRT55" i="7" s="1"/>
  <c r="WRU55" i="7" s="1"/>
  <c r="WRV55" i="7" s="1"/>
  <c r="WRW55" i="7" s="1"/>
  <c r="WRX55" i="7" s="1"/>
  <c r="WRY55" i="7" s="1"/>
  <c r="WRZ55" i="7" s="1"/>
  <c r="WSA55" i="7" s="1"/>
  <c r="WSB55" i="7" s="1"/>
  <c r="WSC55" i="7" s="1"/>
  <c r="WSD55" i="7" s="1"/>
  <c r="WSE55" i="7" s="1"/>
  <c r="WSF55" i="7" s="1"/>
  <c r="WSG55" i="7" s="1"/>
  <c r="WSH55" i="7" s="1"/>
  <c r="WSI55" i="7" s="1"/>
  <c r="WSJ55" i="7" s="1"/>
  <c r="WSK55" i="7" s="1"/>
  <c r="WSL55" i="7" s="1"/>
  <c r="WSM55" i="7" s="1"/>
  <c r="WSN55" i="7" s="1"/>
  <c r="WSO55" i="7" s="1"/>
  <c r="WSP55" i="7" s="1"/>
  <c r="WSQ55" i="7" s="1"/>
  <c r="WSR55" i="7" s="1"/>
  <c r="WSS55" i="7" s="1"/>
  <c r="WST55" i="7" s="1"/>
  <c r="WSU55" i="7" s="1"/>
  <c r="WSV55" i="7" s="1"/>
  <c r="WSW55" i="7" s="1"/>
  <c r="WSX55" i="7" s="1"/>
  <c r="WSY55" i="7" s="1"/>
  <c r="WSZ55" i="7" s="1"/>
  <c r="WTA55" i="7" s="1"/>
  <c r="WTB55" i="7" s="1"/>
  <c r="WTC55" i="7" s="1"/>
  <c r="WTD55" i="7" s="1"/>
  <c r="WTE55" i="7" s="1"/>
  <c r="WTF55" i="7" s="1"/>
  <c r="WTG55" i="7" s="1"/>
  <c r="WTH55" i="7" s="1"/>
  <c r="WTI55" i="7" s="1"/>
  <c r="WTJ55" i="7" s="1"/>
  <c r="WTK55" i="7" s="1"/>
  <c r="WTL55" i="7" s="1"/>
  <c r="WTM55" i="7" s="1"/>
  <c r="WTN55" i="7" s="1"/>
  <c r="WTO55" i="7" s="1"/>
  <c r="WTP55" i="7" s="1"/>
  <c r="WTQ55" i="7" s="1"/>
  <c r="WTR55" i="7" s="1"/>
  <c r="WTS55" i="7" s="1"/>
  <c r="WTT55" i="7" s="1"/>
  <c r="WTU55" i="7" s="1"/>
  <c r="WTV55" i="7" s="1"/>
  <c r="WTW55" i="7" s="1"/>
  <c r="WTX55" i="7" s="1"/>
  <c r="WTY55" i="7" s="1"/>
  <c r="WTZ55" i="7" s="1"/>
  <c r="WUA55" i="7" s="1"/>
  <c r="WUB55" i="7" s="1"/>
  <c r="WUC55" i="7" s="1"/>
  <c r="WUD55" i="7" s="1"/>
  <c r="WUE55" i="7" s="1"/>
  <c r="WUF55" i="7" s="1"/>
  <c r="WUG55" i="7" s="1"/>
  <c r="WUH55" i="7" s="1"/>
  <c r="WUI55" i="7" s="1"/>
  <c r="WUJ55" i="7" s="1"/>
  <c r="WUK55" i="7" s="1"/>
  <c r="WUL55" i="7" s="1"/>
  <c r="WUM55" i="7" s="1"/>
  <c r="WUN55" i="7" s="1"/>
  <c r="WUO55" i="7" s="1"/>
  <c r="WUP55" i="7" s="1"/>
  <c r="WUQ55" i="7" s="1"/>
  <c r="WUR55" i="7" s="1"/>
  <c r="WUS55" i="7" s="1"/>
  <c r="WUT55" i="7" s="1"/>
  <c r="WUU55" i="7" s="1"/>
  <c r="WUV55" i="7" s="1"/>
  <c r="WUW55" i="7" s="1"/>
  <c r="WUX55" i="7" s="1"/>
  <c r="WUY55" i="7" s="1"/>
  <c r="WUZ55" i="7" s="1"/>
  <c r="WVA55" i="7" s="1"/>
  <c r="WVB55" i="7" s="1"/>
  <c r="WVC55" i="7" s="1"/>
  <c r="WVD55" i="7" s="1"/>
  <c r="WVE55" i="7" s="1"/>
  <c r="WVF55" i="7" s="1"/>
  <c r="WVG55" i="7" s="1"/>
  <c r="WVH55" i="7" s="1"/>
  <c r="WVI55" i="7" s="1"/>
  <c r="WVJ55" i="7" s="1"/>
  <c r="WVK55" i="7" s="1"/>
  <c r="WVL55" i="7" s="1"/>
  <c r="WVM55" i="7" s="1"/>
  <c r="WVN55" i="7" s="1"/>
  <c r="WVO55" i="7" s="1"/>
  <c r="WVP55" i="7" s="1"/>
  <c r="WVQ55" i="7" s="1"/>
  <c r="WVR55" i="7" s="1"/>
  <c r="WVS55" i="7" s="1"/>
  <c r="WVT55" i="7" s="1"/>
  <c r="WVU55" i="7" s="1"/>
  <c r="WVV55" i="7" s="1"/>
  <c r="WVW55" i="7" s="1"/>
  <c r="WVX55" i="7" s="1"/>
  <c r="WVY55" i="7" s="1"/>
  <c r="WVZ55" i="7" s="1"/>
  <c r="WWA55" i="7" s="1"/>
  <c r="WWB55" i="7" s="1"/>
  <c r="WWC55" i="7" s="1"/>
  <c r="WWD55" i="7" s="1"/>
  <c r="WWE55" i="7" s="1"/>
  <c r="WWF55" i="7" s="1"/>
  <c r="WWG55" i="7" s="1"/>
  <c r="WWH55" i="7" s="1"/>
  <c r="WWI55" i="7" s="1"/>
  <c r="WWJ55" i="7" s="1"/>
  <c r="WWK55" i="7" s="1"/>
  <c r="WWL55" i="7" s="1"/>
  <c r="WWM55" i="7" s="1"/>
  <c r="WWN55" i="7" s="1"/>
  <c r="WWO55" i="7" s="1"/>
  <c r="WWP55" i="7" s="1"/>
  <c r="WWQ55" i="7" s="1"/>
  <c r="WWR55" i="7" s="1"/>
  <c r="WWS55" i="7" s="1"/>
  <c r="WWT55" i="7" s="1"/>
  <c r="WWU55" i="7" s="1"/>
  <c r="WWV55" i="7" s="1"/>
  <c r="WWW55" i="7" s="1"/>
  <c r="WWX55" i="7" s="1"/>
  <c r="WWY55" i="7" s="1"/>
  <c r="WWZ55" i="7" s="1"/>
  <c r="WXA55" i="7" s="1"/>
  <c r="WXB55" i="7" s="1"/>
  <c r="WXC55" i="7" s="1"/>
  <c r="WXD55" i="7" s="1"/>
  <c r="WXE55" i="7" s="1"/>
  <c r="WXF55" i="7" s="1"/>
  <c r="WXG55" i="7" s="1"/>
  <c r="WXH55" i="7" s="1"/>
  <c r="WXI55" i="7" s="1"/>
  <c r="WXJ55" i="7" s="1"/>
  <c r="WXK55" i="7" s="1"/>
  <c r="WXL55" i="7" s="1"/>
  <c r="WXM55" i="7" s="1"/>
  <c r="WXN55" i="7" s="1"/>
  <c r="WXO55" i="7" s="1"/>
  <c r="WXP55" i="7" s="1"/>
  <c r="WXQ55" i="7" s="1"/>
  <c r="WXR55" i="7" s="1"/>
  <c r="WXS55" i="7" s="1"/>
  <c r="WXT55" i="7" s="1"/>
  <c r="WXU55" i="7" s="1"/>
  <c r="WXV55" i="7" s="1"/>
  <c r="WXW55" i="7" s="1"/>
  <c r="WXX55" i="7" s="1"/>
  <c r="WXY55" i="7" s="1"/>
  <c r="WXZ55" i="7" s="1"/>
  <c r="WYA55" i="7" s="1"/>
  <c r="WYB55" i="7" s="1"/>
  <c r="WYC55" i="7" s="1"/>
  <c r="WYD55" i="7" s="1"/>
  <c r="WYE55" i="7" s="1"/>
  <c r="WYF55" i="7" s="1"/>
  <c r="WYG55" i="7" s="1"/>
  <c r="WYH55" i="7" s="1"/>
  <c r="WYI55" i="7" s="1"/>
  <c r="WYJ55" i="7" s="1"/>
  <c r="WYK55" i="7" s="1"/>
  <c r="WYL55" i="7" s="1"/>
  <c r="WYM55" i="7" s="1"/>
  <c r="WYN55" i="7" s="1"/>
  <c r="WYO55" i="7" s="1"/>
  <c r="WYP55" i="7" s="1"/>
  <c r="WYQ55" i="7" s="1"/>
  <c r="WYR55" i="7" s="1"/>
  <c r="WYS55" i="7" s="1"/>
  <c r="WYT55" i="7" s="1"/>
  <c r="WYU55" i="7" s="1"/>
  <c r="WYV55" i="7" s="1"/>
  <c r="WYW55" i="7" s="1"/>
  <c r="WYX55" i="7" s="1"/>
  <c r="WYY55" i="7" s="1"/>
  <c r="WYZ55" i="7" s="1"/>
  <c r="WZA55" i="7" s="1"/>
  <c r="WZB55" i="7" s="1"/>
  <c r="WZC55" i="7" s="1"/>
  <c r="WZD55" i="7" s="1"/>
  <c r="WZE55" i="7" s="1"/>
  <c r="WZF55" i="7" s="1"/>
  <c r="WZG55" i="7" s="1"/>
  <c r="WZH55" i="7" s="1"/>
  <c r="WZI55" i="7" s="1"/>
  <c r="WZJ55" i="7" s="1"/>
  <c r="WZK55" i="7" s="1"/>
  <c r="WZL55" i="7" s="1"/>
  <c r="WZM55" i="7" s="1"/>
  <c r="WZN55" i="7" s="1"/>
  <c r="WZO55" i="7" s="1"/>
  <c r="WZP55" i="7" s="1"/>
  <c r="WZQ55" i="7" s="1"/>
  <c r="WZR55" i="7" s="1"/>
  <c r="WZS55" i="7" s="1"/>
  <c r="WZT55" i="7" s="1"/>
  <c r="WZU55" i="7" s="1"/>
  <c r="WZV55" i="7" s="1"/>
  <c r="WZW55" i="7" s="1"/>
  <c r="WZX55" i="7" s="1"/>
  <c r="WZY55" i="7" s="1"/>
  <c r="WZZ55" i="7" s="1"/>
  <c r="XAA55" i="7" s="1"/>
  <c r="XAB55" i="7" s="1"/>
  <c r="XAC55" i="7" s="1"/>
  <c r="XAD55" i="7" s="1"/>
  <c r="XAE55" i="7" s="1"/>
  <c r="XAF55" i="7" s="1"/>
  <c r="XAG55" i="7" s="1"/>
  <c r="XAH55" i="7" s="1"/>
  <c r="XAI55" i="7" s="1"/>
  <c r="XAJ55" i="7" s="1"/>
  <c r="XAK55" i="7" s="1"/>
  <c r="XAL55" i="7" s="1"/>
  <c r="XAM55" i="7" s="1"/>
  <c r="XAN55" i="7" s="1"/>
  <c r="XAO55" i="7" s="1"/>
  <c r="XAP55" i="7" s="1"/>
  <c r="XAQ55" i="7" s="1"/>
  <c r="XAR55" i="7" s="1"/>
  <c r="XAS55" i="7" s="1"/>
  <c r="XAT55" i="7" s="1"/>
  <c r="XAU55" i="7" s="1"/>
  <c r="XAV55" i="7" s="1"/>
  <c r="XAW55" i="7" s="1"/>
  <c r="XAX55" i="7" s="1"/>
  <c r="XAY55" i="7" s="1"/>
  <c r="XAZ55" i="7" s="1"/>
  <c r="XBA55" i="7" s="1"/>
  <c r="XBB55" i="7" s="1"/>
  <c r="XBC55" i="7" s="1"/>
  <c r="XBD55" i="7" s="1"/>
  <c r="XBE55" i="7" s="1"/>
  <c r="XBF55" i="7" s="1"/>
  <c r="XBG55" i="7" s="1"/>
  <c r="XBH55" i="7" s="1"/>
  <c r="XBI55" i="7" s="1"/>
  <c r="XBJ55" i="7" s="1"/>
  <c r="XBK55" i="7" s="1"/>
  <c r="XBL55" i="7" s="1"/>
  <c r="XBM55" i="7" s="1"/>
  <c r="XBN55" i="7" s="1"/>
  <c r="XBO55" i="7" s="1"/>
  <c r="XBP55" i="7" s="1"/>
  <c r="XBQ55" i="7" s="1"/>
  <c r="XBR55" i="7" s="1"/>
  <c r="XBS55" i="7" s="1"/>
  <c r="XBT55" i="7" s="1"/>
  <c r="XBU55" i="7" s="1"/>
  <c r="XBV55" i="7" s="1"/>
  <c r="XBW55" i="7" s="1"/>
  <c r="XBX55" i="7" s="1"/>
  <c r="XBY55" i="7" s="1"/>
  <c r="XBZ55" i="7" s="1"/>
  <c r="XCA55" i="7" s="1"/>
  <c r="XCB55" i="7" s="1"/>
  <c r="XCC55" i="7" s="1"/>
  <c r="XCD55" i="7" s="1"/>
  <c r="XCE55" i="7" s="1"/>
  <c r="XCF55" i="7" s="1"/>
  <c r="XCG55" i="7" s="1"/>
  <c r="XCH55" i="7" s="1"/>
  <c r="XCI55" i="7" s="1"/>
  <c r="XCJ55" i="7" s="1"/>
  <c r="XCK55" i="7" s="1"/>
  <c r="XCL55" i="7" s="1"/>
  <c r="XCM55" i="7" s="1"/>
  <c r="XCN55" i="7" s="1"/>
  <c r="XCO55" i="7" s="1"/>
  <c r="XCP55" i="7" s="1"/>
  <c r="XCQ55" i="7" s="1"/>
  <c r="XCR55" i="7" s="1"/>
  <c r="XCS55" i="7" s="1"/>
  <c r="XCT55" i="7" s="1"/>
  <c r="XCU55" i="7" s="1"/>
  <c r="XCV55" i="7" s="1"/>
  <c r="XCW55" i="7" s="1"/>
  <c r="XCX55" i="7" s="1"/>
  <c r="XCY55" i="7" s="1"/>
  <c r="XCZ55" i="7" s="1"/>
  <c r="XDA55" i="7" s="1"/>
  <c r="XDB55" i="7" s="1"/>
  <c r="XDC55" i="7" s="1"/>
  <c r="XDD55" i="7" s="1"/>
  <c r="XDE55" i="7" s="1"/>
  <c r="XDF55" i="7" s="1"/>
  <c r="XDG55" i="7" s="1"/>
  <c r="XDH55" i="7" s="1"/>
  <c r="XDI55" i="7" s="1"/>
  <c r="XDJ55" i="7" s="1"/>
  <c r="XDK55" i="7" s="1"/>
  <c r="XDL55" i="7" s="1"/>
  <c r="XDM55" i="7" s="1"/>
  <c r="XDN55" i="7" s="1"/>
  <c r="XDO55" i="7" s="1"/>
  <c r="XDP55" i="7" s="1"/>
  <c r="XDQ55" i="7" s="1"/>
  <c r="XDR55" i="7" s="1"/>
  <c r="XDS55" i="7" s="1"/>
  <c r="XDT55" i="7" s="1"/>
  <c r="XDU55" i="7" s="1"/>
  <c r="XDV55" i="7" s="1"/>
  <c r="XDW55" i="7" s="1"/>
  <c r="XDX55" i="7" s="1"/>
  <c r="XDY55" i="7" s="1"/>
  <c r="XDZ55" i="7" s="1"/>
  <c r="XEA55" i="7" s="1"/>
  <c r="XEB55" i="7" s="1"/>
  <c r="XEC55" i="7" s="1"/>
  <c r="XED55" i="7" s="1"/>
  <c r="XEE55" i="7" s="1"/>
  <c r="XEF55" i="7" s="1"/>
  <c r="XEG55" i="7" s="1"/>
  <c r="XEH55" i="7" s="1"/>
  <c r="XEI55" i="7" s="1"/>
  <c r="XEJ55" i="7" s="1"/>
  <c r="XEK55" i="7" s="1"/>
  <c r="XEL55" i="7" s="1"/>
  <c r="XEM55" i="7" s="1"/>
  <c r="XEN55" i="7" s="1"/>
  <c r="XEO55" i="7" s="1"/>
  <c r="XEP55" i="7" s="1"/>
  <c r="XEQ55" i="7" s="1"/>
  <c r="XER55" i="7" s="1"/>
  <c r="XES55" i="7" s="1"/>
  <c r="XET55" i="7" s="1"/>
  <c r="XEU55" i="7" s="1"/>
  <c r="XEV55" i="7" s="1"/>
  <c r="XEW55" i="7" s="1"/>
  <c r="XEX55" i="7" s="1"/>
  <c r="XEY55" i="7" s="1"/>
  <c r="XEZ55" i="7" s="1"/>
  <c r="XFA55" i="7" s="1"/>
  <c r="XFB55" i="7" s="1"/>
  <c r="XFC55" i="7" s="1"/>
  <c r="XFD55" i="7" s="1"/>
  <c r="A23" i="8"/>
  <c r="D23" i="3"/>
  <c r="D18" i="3"/>
  <c r="D11" i="3"/>
  <c r="D26" i="5"/>
  <c r="D29" i="5"/>
  <c r="D25" i="5"/>
  <c r="D27" i="5"/>
  <c r="D28" i="5"/>
  <c r="L22" i="13"/>
  <c r="L15" i="13"/>
  <c r="L16" i="13"/>
  <c r="L17" i="13"/>
  <c r="L18" i="13"/>
  <c r="L14" i="13"/>
  <c r="I15" i="13"/>
  <c r="I16" i="13"/>
  <c r="I17" i="13"/>
  <c r="I18" i="13"/>
  <c r="I14" i="13"/>
  <c r="B54" i="17"/>
  <c r="B53" i="17"/>
  <c r="B52" i="17"/>
  <c r="B51" i="17"/>
  <c r="B50" i="17"/>
  <c r="B49" i="17"/>
  <c r="B48" i="17"/>
  <c r="B47" i="17"/>
  <c r="B44" i="17"/>
  <c r="B43" i="17"/>
  <c r="B42" i="17"/>
  <c r="B41" i="17"/>
  <c r="B40" i="17"/>
  <c r="B39" i="17"/>
  <c r="B38" i="17"/>
  <c r="B37" i="17"/>
  <c r="B33" i="17"/>
  <c r="B32" i="17"/>
  <c r="B31" i="17"/>
  <c r="B30" i="17"/>
  <c r="B29" i="17"/>
  <c r="B28" i="17"/>
  <c r="B27" i="17"/>
  <c r="B26" i="17"/>
  <c r="B22" i="17"/>
  <c r="B21" i="17"/>
  <c r="B20" i="17"/>
  <c r="B19" i="17"/>
  <c r="B18" i="17"/>
  <c r="B17" i="17"/>
  <c r="B16" i="17"/>
  <c r="B15" i="17"/>
  <c r="B11" i="17"/>
  <c r="B10" i="17"/>
  <c r="B9" i="17"/>
  <c r="B8" i="17"/>
  <c r="B7" i="17"/>
  <c r="B6" i="17"/>
  <c r="B5" i="17"/>
  <c r="B4" i="17"/>
  <c r="AJ4" i="9" l="1"/>
  <c r="AI4" i="9"/>
  <c r="AH4" i="9"/>
  <c r="AG4" i="9"/>
  <c r="AF4" i="9"/>
  <c r="AE4" i="9"/>
  <c r="AD4" i="9"/>
  <c r="AC4" i="9"/>
  <c r="AB4" i="9"/>
  <c r="AA4" i="9"/>
  <c r="Z4" i="9"/>
  <c r="X4" i="9"/>
  <c r="W4" i="9"/>
  <c r="V4" i="9"/>
  <c r="U4" i="9"/>
  <c r="T4" i="9"/>
  <c r="S4" i="9"/>
  <c r="R4" i="9"/>
  <c r="Q4" i="9"/>
  <c r="P4" i="9"/>
  <c r="N4" i="9"/>
  <c r="M4" i="9"/>
  <c r="IZ5" i="9"/>
  <c r="JA5" i="9"/>
  <c r="JB5" i="9"/>
  <c r="JC5" i="9"/>
  <c r="JD5" i="9"/>
  <c r="JE5" i="9"/>
  <c r="JF5" i="9"/>
  <c r="JG5" i="9"/>
  <c r="JH5" i="9"/>
  <c r="JI5" i="9"/>
  <c r="JJ5" i="9"/>
  <c r="JK5" i="9"/>
  <c r="IZ6" i="9"/>
  <c r="JA6" i="9"/>
  <c r="JB6" i="9"/>
  <c r="JC6" i="9"/>
  <c r="JD6" i="9"/>
  <c r="JE6" i="9"/>
  <c r="JF6" i="9"/>
  <c r="JG6" i="9"/>
  <c r="JH6" i="9"/>
  <c r="JI6" i="9"/>
  <c r="JJ6" i="9"/>
  <c r="JK6" i="9"/>
  <c r="IZ7" i="9"/>
  <c r="JA7" i="9"/>
  <c r="JB7" i="9"/>
  <c r="JC7" i="9"/>
  <c r="JD7" i="9"/>
  <c r="JE7" i="9"/>
  <c r="JF7" i="9"/>
  <c r="JG7" i="9"/>
  <c r="JH7" i="9"/>
  <c r="JI7" i="9"/>
  <c r="JJ7" i="9"/>
  <c r="JK7" i="9"/>
  <c r="IZ8" i="9"/>
  <c r="JA8" i="9"/>
  <c r="JB8" i="9"/>
  <c r="JC8" i="9"/>
  <c r="JD8" i="9"/>
  <c r="JE8" i="9"/>
  <c r="JF8" i="9"/>
  <c r="JG8" i="9"/>
  <c r="JH8" i="9"/>
  <c r="JI8" i="9"/>
  <c r="JJ8" i="9"/>
  <c r="JK8" i="9"/>
  <c r="IZ9" i="9"/>
  <c r="JA9" i="9"/>
  <c r="JB9" i="9"/>
  <c r="JC9" i="9"/>
  <c r="JD9" i="9"/>
  <c r="JE9" i="9"/>
  <c r="JF9" i="9"/>
  <c r="JG9" i="9"/>
  <c r="JH9" i="9"/>
  <c r="JI9" i="9"/>
  <c r="JJ9" i="9"/>
  <c r="JK9" i="9"/>
  <c r="IZ10" i="9"/>
  <c r="JA10" i="9"/>
  <c r="JB10" i="9"/>
  <c r="JC10" i="9"/>
  <c r="JD10" i="9"/>
  <c r="JE10" i="9"/>
  <c r="JF10" i="9"/>
  <c r="JG10" i="9"/>
  <c r="JH10" i="9"/>
  <c r="JI10" i="9"/>
  <c r="JJ10" i="9"/>
  <c r="JK10" i="9"/>
  <c r="IZ11" i="9"/>
  <c r="JA11" i="9"/>
  <c r="JB11" i="9"/>
  <c r="JC11" i="9"/>
  <c r="JD11" i="9"/>
  <c r="JE11" i="9"/>
  <c r="JF11" i="9"/>
  <c r="JG11" i="9"/>
  <c r="JH11" i="9"/>
  <c r="JI11" i="9"/>
  <c r="JJ11" i="9"/>
  <c r="JK11" i="9"/>
  <c r="IZ12" i="9"/>
  <c r="JA12" i="9"/>
  <c r="JB12" i="9"/>
  <c r="JC12" i="9"/>
  <c r="JD12" i="9"/>
  <c r="JE12" i="9"/>
  <c r="JF12" i="9"/>
  <c r="JG12" i="9"/>
  <c r="JH12" i="9"/>
  <c r="JI12" i="9"/>
  <c r="JJ12" i="9"/>
  <c r="JK12" i="9"/>
  <c r="IZ13" i="9"/>
  <c r="JA13" i="9"/>
  <c r="JB13" i="9"/>
  <c r="JC13" i="9"/>
  <c r="JD13" i="9"/>
  <c r="JE13" i="9"/>
  <c r="JF13" i="9"/>
  <c r="JG13" i="9"/>
  <c r="JH13" i="9"/>
  <c r="JI13" i="9"/>
  <c r="JJ13" i="9"/>
  <c r="JK13" i="9"/>
  <c r="IZ14" i="9"/>
  <c r="JA14" i="9"/>
  <c r="JB14" i="9"/>
  <c r="JC14" i="9"/>
  <c r="JD14" i="9"/>
  <c r="JE14" i="9"/>
  <c r="JF14" i="9"/>
  <c r="JG14" i="9"/>
  <c r="JH14" i="9"/>
  <c r="JI14" i="9"/>
  <c r="JJ14" i="9"/>
  <c r="JK14" i="9"/>
  <c r="IZ15" i="9"/>
  <c r="JA15" i="9"/>
  <c r="JB15" i="9"/>
  <c r="JC15" i="9"/>
  <c r="JD15" i="9"/>
  <c r="JE15" i="9"/>
  <c r="JF15" i="9"/>
  <c r="JG15" i="9"/>
  <c r="JH15" i="9"/>
  <c r="JI15" i="9"/>
  <c r="JJ15" i="9"/>
  <c r="JK15" i="9"/>
  <c r="IM5" i="9"/>
  <c r="IN5" i="9"/>
  <c r="IO5" i="9"/>
  <c r="IP5" i="9"/>
  <c r="IQ5" i="9"/>
  <c r="IR5" i="9"/>
  <c r="IS5" i="9"/>
  <c r="IT5" i="9"/>
  <c r="IU5" i="9"/>
  <c r="IV5" i="9"/>
  <c r="IW5" i="9"/>
  <c r="IX5" i="9"/>
  <c r="IM6" i="9"/>
  <c r="IN6" i="9"/>
  <c r="IO6" i="9"/>
  <c r="IP6" i="9"/>
  <c r="IQ6" i="9"/>
  <c r="IR6" i="9"/>
  <c r="IS6" i="9"/>
  <c r="IT6" i="9"/>
  <c r="IU6" i="9"/>
  <c r="IV6" i="9"/>
  <c r="IW6" i="9"/>
  <c r="IX6" i="9"/>
  <c r="IM7" i="9"/>
  <c r="IN7" i="9"/>
  <c r="IO7" i="9"/>
  <c r="IP7" i="9"/>
  <c r="IQ7" i="9"/>
  <c r="IR7" i="9"/>
  <c r="IS7" i="9"/>
  <c r="IT7" i="9"/>
  <c r="IU7" i="9"/>
  <c r="IV7" i="9"/>
  <c r="IW7" i="9"/>
  <c r="IX7" i="9"/>
  <c r="IM8" i="9"/>
  <c r="IN8" i="9"/>
  <c r="IO8" i="9"/>
  <c r="IP8" i="9"/>
  <c r="IQ8" i="9"/>
  <c r="IR8" i="9"/>
  <c r="IS8" i="9"/>
  <c r="IT8" i="9"/>
  <c r="IU8" i="9"/>
  <c r="IV8" i="9"/>
  <c r="IW8" i="9"/>
  <c r="IX8" i="9"/>
  <c r="IM9" i="9"/>
  <c r="IN9" i="9"/>
  <c r="IO9" i="9"/>
  <c r="IP9" i="9"/>
  <c r="IQ9" i="9"/>
  <c r="IR9" i="9"/>
  <c r="IS9" i="9"/>
  <c r="IT9" i="9"/>
  <c r="IU9" i="9"/>
  <c r="IV9" i="9"/>
  <c r="IW9" i="9"/>
  <c r="IX9" i="9"/>
  <c r="IM10" i="9"/>
  <c r="IN10" i="9"/>
  <c r="IO10" i="9"/>
  <c r="IP10" i="9"/>
  <c r="IQ10" i="9"/>
  <c r="IR10" i="9"/>
  <c r="IS10" i="9"/>
  <c r="IT10" i="9"/>
  <c r="IU10" i="9"/>
  <c r="IV10" i="9"/>
  <c r="IW10" i="9"/>
  <c r="IX10" i="9"/>
  <c r="IM11" i="9"/>
  <c r="IN11" i="9"/>
  <c r="IO11" i="9"/>
  <c r="IP11" i="9"/>
  <c r="IQ11" i="9"/>
  <c r="IR11" i="9"/>
  <c r="IS11" i="9"/>
  <c r="IT11" i="9"/>
  <c r="IU11" i="9"/>
  <c r="IV11" i="9"/>
  <c r="IW11" i="9"/>
  <c r="IX11" i="9"/>
  <c r="IM12" i="9"/>
  <c r="IN12" i="9"/>
  <c r="IO12" i="9"/>
  <c r="IP12" i="9"/>
  <c r="IQ12" i="9"/>
  <c r="IR12" i="9"/>
  <c r="IS12" i="9"/>
  <c r="IT12" i="9"/>
  <c r="IU12" i="9"/>
  <c r="IV12" i="9"/>
  <c r="IW12" i="9"/>
  <c r="IX12" i="9"/>
  <c r="IM13" i="9"/>
  <c r="IN13" i="9"/>
  <c r="IO13" i="9"/>
  <c r="IP13" i="9"/>
  <c r="IQ13" i="9"/>
  <c r="IR13" i="9"/>
  <c r="IS13" i="9"/>
  <c r="IT13" i="9"/>
  <c r="IU13" i="9"/>
  <c r="IV13" i="9"/>
  <c r="IW13" i="9"/>
  <c r="IX13" i="9"/>
  <c r="IM14" i="9"/>
  <c r="IN14" i="9"/>
  <c r="IO14" i="9"/>
  <c r="IP14" i="9"/>
  <c r="IQ14" i="9"/>
  <c r="IR14" i="9"/>
  <c r="IS14" i="9"/>
  <c r="IT14" i="9"/>
  <c r="IU14" i="9"/>
  <c r="IV14" i="9"/>
  <c r="IW14" i="9"/>
  <c r="IX14" i="9"/>
  <c r="IM15" i="9"/>
  <c r="IN15" i="9"/>
  <c r="IO15" i="9"/>
  <c r="IP15" i="9"/>
  <c r="IQ15" i="9"/>
  <c r="IR15" i="9"/>
  <c r="IS15" i="9"/>
  <c r="IT15" i="9"/>
  <c r="IU15" i="9"/>
  <c r="IV15" i="9"/>
  <c r="IW15" i="9"/>
  <c r="IX15" i="9"/>
  <c r="HZ5" i="9"/>
  <c r="IA5" i="9"/>
  <c r="IB5" i="9"/>
  <c r="IC5" i="9"/>
  <c r="ID5" i="9"/>
  <c r="IE5" i="9"/>
  <c r="IF5" i="9"/>
  <c r="IG5" i="9"/>
  <c r="IH5" i="9"/>
  <c r="II5" i="9"/>
  <c r="IJ5" i="9"/>
  <c r="IK5" i="9"/>
  <c r="HZ6" i="9"/>
  <c r="IA6" i="9"/>
  <c r="IB6" i="9"/>
  <c r="IC6" i="9"/>
  <c r="ID6" i="9"/>
  <c r="IE6" i="9"/>
  <c r="IF6" i="9"/>
  <c r="IG6" i="9"/>
  <c r="IH6" i="9"/>
  <c r="II6" i="9"/>
  <c r="IJ6" i="9"/>
  <c r="IK6" i="9"/>
  <c r="HZ7" i="9"/>
  <c r="IA7" i="9"/>
  <c r="IB7" i="9"/>
  <c r="IC7" i="9"/>
  <c r="ID7" i="9"/>
  <c r="IE7" i="9"/>
  <c r="IF7" i="9"/>
  <c r="IG7" i="9"/>
  <c r="IH7" i="9"/>
  <c r="II7" i="9"/>
  <c r="IJ7" i="9"/>
  <c r="IK7" i="9"/>
  <c r="HZ8" i="9"/>
  <c r="IA8" i="9"/>
  <c r="IB8" i="9"/>
  <c r="IC8" i="9"/>
  <c r="ID8" i="9"/>
  <c r="IE8" i="9"/>
  <c r="IF8" i="9"/>
  <c r="IG8" i="9"/>
  <c r="IH8" i="9"/>
  <c r="II8" i="9"/>
  <c r="IJ8" i="9"/>
  <c r="IK8" i="9"/>
  <c r="HZ9" i="9"/>
  <c r="IA9" i="9"/>
  <c r="IB9" i="9"/>
  <c r="IC9" i="9"/>
  <c r="ID9" i="9"/>
  <c r="IE9" i="9"/>
  <c r="IF9" i="9"/>
  <c r="IG9" i="9"/>
  <c r="IH9" i="9"/>
  <c r="II9" i="9"/>
  <c r="IJ9" i="9"/>
  <c r="IK9" i="9"/>
  <c r="HZ10" i="9"/>
  <c r="IA10" i="9"/>
  <c r="IB10" i="9"/>
  <c r="IC10" i="9"/>
  <c r="ID10" i="9"/>
  <c r="IE10" i="9"/>
  <c r="IF10" i="9"/>
  <c r="IG10" i="9"/>
  <c r="IH10" i="9"/>
  <c r="II10" i="9"/>
  <c r="IJ10" i="9"/>
  <c r="IK10" i="9"/>
  <c r="HZ11" i="9"/>
  <c r="IA11" i="9"/>
  <c r="IB11" i="9"/>
  <c r="IC11" i="9"/>
  <c r="ID11" i="9"/>
  <c r="IE11" i="9"/>
  <c r="IF11" i="9"/>
  <c r="IG11" i="9"/>
  <c r="IH11" i="9"/>
  <c r="II11" i="9"/>
  <c r="IJ11" i="9"/>
  <c r="IK11" i="9"/>
  <c r="HZ12" i="9"/>
  <c r="IA12" i="9"/>
  <c r="IB12" i="9"/>
  <c r="IC12" i="9"/>
  <c r="ID12" i="9"/>
  <c r="IE12" i="9"/>
  <c r="IF12" i="9"/>
  <c r="IG12" i="9"/>
  <c r="IH12" i="9"/>
  <c r="II12" i="9"/>
  <c r="IJ12" i="9"/>
  <c r="IK12" i="9"/>
  <c r="HZ13" i="9"/>
  <c r="IA13" i="9"/>
  <c r="IB13" i="9"/>
  <c r="IC13" i="9"/>
  <c r="ID13" i="9"/>
  <c r="IE13" i="9"/>
  <c r="IF13" i="9"/>
  <c r="IG13" i="9"/>
  <c r="IH13" i="9"/>
  <c r="II13" i="9"/>
  <c r="IJ13" i="9"/>
  <c r="IK13" i="9"/>
  <c r="HZ14" i="9"/>
  <c r="IA14" i="9"/>
  <c r="IB14" i="9"/>
  <c r="IC14" i="9"/>
  <c r="ID14" i="9"/>
  <c r="IE14" i="9"/>
  <c r="IF14" i="9"/>
  <c r="IG14" i="9"/>
  <c r="IH14" i="9"/>
  <c r="II14" i="9"/>
  <c r="IJ14" i="9"/>
  <c r="IK14" i="9"/>
  <c r="HZ15" i="9"/>
  <c r="IA15" i="9"/>
  <c r="IB15" i="9"/>
  <c r="IC15" i="9"/>
  <c r="ID15" i="9"/>
  <c r="IE15" i="9"/>
  <c r="IF15" i="9"/>
  <c r="IG15" i="9"/>
  <c r="IH15" i="9"/>
  <c r="II15" i="9"/>
  <c r="IJ15" i="9"/>
  <c r="IK15" i="9"/>
  <c r="HM5" i="9"/>
  <c r="HN5" i="9"/>
  <c r="HO5" i="9"/>
  <c r="HP5" i="9"/>
  <c r="HQ5" i="9"/>
  <c r="HR5" i="9"/>
  <c r="HS5" i="9"/>
  <c r="HT5" i="9"/>
  <c r="HU5" i="9"/>
  <c r="HV5" i="9"/>
  <c r="HW5" i="9"/>
  <c r="HX5" i="9"/>
  <c r="HM6" i="9"/>
  <c r="HN6" i="9"/>
  <c r="HO6" i="9"/>
  <c r="HP6" i="9"/>
  <c r="HQ6" i="9"/>
  <c r="HR6" i="9"/>
  <c r="HS6" i="9"/>
  <c r="HT6" i="9"/>
  <c r="HU6" i="9"/>
  <c r="HV6" i="9"/>
  <c r="HW6" i="9"/>
  <c r="HX6" i="9"/>
  <c r="HM7" i="9"/>
  <c r="HN7" i="9"/>
  <c r="HO7" i="9"/>
  <c r="HP7" i="9"/>
  <c r="HQ7" i="9"/>
  <c r="HR7" i="9"/>
  <c r="HS7" i="9"/>
  <c r="HT7" i="9"/>
  <c r="HU7" i="9"/>
  <c r="HV7" i="9"/>
  <c r="HW7" i="9"/>
  <c r="HX7" i="9"/>
  <c r="HM8" i="9"/>
  <c r="HN8" i="9"/>
  <c r="HO8" i="9"/>
  <c r="HP8" i="9"/>
  <c r="HQ8" i="9"/>
  <c r="HR8" i="9"/>
  <c r="HS8" i="9"/>
  <c r="HT8" i="9"/>
  <c r="HU8" i="9"/>
  <c r="HV8" i="9"/>
  <c r="HW8" i="9"/>
  <c r="HX8" i="9"/>
  <c r="HM9" i="9"/>
  <c r="HN9" i="9"/>
  <c r="HO9" i="9"/>
  <c r="HP9" i="9"/>
  <c r="HQ9" i="9"/>
  <c r="HR9" i="9"/>
  <c r="HS9" i="9"/>
  <c r="HT9" i="9"/>
  <c r="HU9" i="9"/>
  <c r="HV9" i="9"/>
  <c r="HW9" i="9"/>
  <c r="HX9" i="9"/>
  <c r="HM10" i="9"/>
  <c r="HN10" i="9"/>
  <c r="HO10" i="9"/>
  <c r="HP10" i="9"/>
  <c r="HQ10" i="9"/>
  <c r="HR10" i="9"/>
  <c r="HS10" i="9"/>
  <c r="HT10" i="9"/>
  <c r="HU10" i="9"/>
  <c r="HV10" i="9"/>
  <c r="HW10" i="9"/>
  <c r="HX10" i="9"/>
  <c r="HM11" i="9"/>
  <c r="HN11" i="9"/>
  <c r="HO11" i="9"/>
  <c r="HP11" i="9"/>
  <c r="HQ11" i="9"/>
  <c r="HR11" i="9"/>
  <c r="HS11" i="9"/>
  <c r="HT11" i="9"/>
  <c r="HU11" i="9"/>
  <c r="HV11" i="9"/>
  <c r="HW11" i="9"/>
  <c r="HX11" i="9"/>
  <c r="HM12" i="9"/>
  <c r="HN12" i="9"/>
  <c r="HO12" i="9"/>
  <c r="HP12" i="9"/>
  <c r="HQ12" i="9"/>
  <c r="HR12" i="9"/>
  <c r="HS12" i="9"/>
  <c r="HT12" i="9"/>
  <c r="HU12" i="9"/>
  <c r="HV12" i="9"/>
  <c r="HW12" i="9"/>
  <c r="HX12" i="9"/>
  <c r="HM13" i="9"/>
  <c r="HN13" i="9"/>
  <c r="HO13" i="9"/>
  <c r="HP13" i="9"/>
  <c r="HQ13" i="9"/>
  <c r="HR13" i="9"/>
  <c r="HS13" i="9"/>
  <c r="HT13" i="9"/>
  <c r="HU13" i="9"/>
  <c r="HV13" i="9"/>
  <c r="HW13" i="9"/>
  <c r="HX13" i="9"/>
  <c r="HM14" i="9"/>
  <c r="HN14" i="9"/>
  <c r="HO14" i="9"/>
  <c r="HP14" i="9"/>
  <c r="HQ14" i="9"/>
  <c r="HR14" i="9"/>
  <c r="HS14" i="9"/>
  <c r="HT14" i="9"/>
  <c r="HU14" i="9"/>
  <c r="HV14" i="9"/>
  <c r="HW14" i="9"/>
  <c r="HX14" i="9"/>
  <c r="HM15" i="9"/>
  <c r="HN15" i="9"/>
  <c r="HO15" i="9"/>
  <c r="HP15" i="9"/>
  <c r="HQ15" i="9"/>
  <c r="HR15" i="9"/>
  <c r="HS15" i="9"/>
  <c r="HT15" i="9"/>
  <c r="HU15" i="9"/>
  <c r="HV15" i="9"/>
  <c r="HW15" i="9"/>
  <c r="HX15" i="9"/>
  <c r="GZ5" i="9"/>
  <c r="HA5" i="9"/>
  <c r="HB5" i="9"/>
  <c r="HC5" i="9"/>
  <c r="HD5" i="9"/>
  <c r="HE5" i="9"/>
  <c r="HF5" i="9"/>
  <c r="HG5" i="9"/>
  <c r="HH5" i="9"/>
  <c r="HI5" i="9"/>
  <c r="HJ5" i="9"/>
  <c r="HK5" i="9"/>
  <c r="GZ6" i="9"/>
  <c r="HA6" i="9"/>
  <c r="HB6" i="9"/>
  <c r="HC6" i="9"/>
  <c r="HD6" i="9"/>
  <c r="HE6" i="9"/>
  <c r="HF6" i="9"/>
  <c r="HG6" i="9"/>
  <c r="HH6" i="9"/>
  <c r="HI6" i="9"/>
  <c r="HJ6" i="9"/>
  <c r="HK6" i="9"/>
  <c r="GZ7" i="9"/>
  <c r="HA7" i="9"/>
  <c r="HB7" i="9"/>
  <c r="HC7" i="9"/>
  <c r="HD7" i="9"/>
  <c r="HE7" i="9"/>
  <c r="HF7" i="9"/>
  <c r="HG7" i="9"/>
  <c r="HH7" i="9"/>
  <c r="HI7" i="9"/>
  <c r="HJ7" i="9"/>
  <c r="HK7" i="9"/>
  <c r="GZ8" i="9"/>
  <c r="HA8" i="9"/>
  <c r="HB8" i="9"/>
  <c r="HC8" i="9"/>
  <c r="HD8" i="9"/>
  <c r="HE8" i="9"/>
  <c r="HF8" i="9"/>
  <c r="HG8" i="9"/>
  <c r="HH8" i="9"/>
  <c r="HI8" i="9"/>
  <c r="HJ8" i="9"/>
  <c r="HK8" i="9"/>
  <c r="GZ9" i="9"/>
  <c r="HA9" i="9"/>
  <c r="HB9" i="9"/>
  <c r="HC9" i="9"/>
  <c r="HD9" i="9"/>
  <c r="HE9" i="9"/>
  <c r="HF9" i="9"/>
  <c r="HG9" i="9"/>
  <c r="HH9" i="9"/>
  <c r="HI9" i="9"/>
  <c r="HJ9" i="9"/>
  <c r="HK9" i="9"/>
  <c r="GZ10" i="9"/>
  <c r="HA10" i="9"/>
  <c r="HB10" i="9"/>
  <c r="HC10" i="9"/>
  <c r="HD10" i="9"/>
  <c r="HE10" i="9"/>
  <c r="HF10" i="9"/>
  <c r="HG10" i="9"/>
  <c r="HH10" i="9"/>
  <c r="HI10" i="9"/>
  <c r="HJ10" i="9"/>
  <c r="HK10" i="9"/>
  <c r="GZ11" i="9"/>
  <c r="HA11" i="9"/>
  <c r="HB11" i="9"/>
  <c r="HC11" i="9"/>
  <c r="HD11" i="9"/>
  <c r="HE11" i="9"/>
  <c r="HF11" i="9"/>
  <c r="HG11" i="9"/>
  <c r="HH11" i="9"/>
  <c r="HI11" i="9"/>
  <c r="HJ11" i="9"/>
  <c r="HK11" i="9"/>
  <c r="GZ12" i="9"/>
  <c r="HA12" i="9"/>
  <c r="HB12" i="9"/>
  <c r="HC12" i="9"/>
  <c r="HD12" i="9"/>
  <c r="HE12" i="9"/>
  <c r="HF12" i="9"/>
  <c r="HG12" i="9"/>
  <c r="HH12" i="9"/>
  <c r="HI12" i="9"/>
  <c r="HJ12" i="9"/>
  <c r="HK12" i="9"/>
  <c r="GZ13" i="9"/>
  <c r="HA13" i="9"/>
  <c r="HB13" i="9"/>
  <c r="HC13" i="9"/>
  <c r="HD13" i="9"/>
  <c r="HE13" i="9"/>
  <c r="HF13" i="9"/>
  <c r="HG13" i="9"/>
  <c r="HH13" i="9"/>
  <c r="HI13" i="9"/>
  <c r="HJ13" i="9"/>
  <c r="HK13" i="9"/>
  <c r="GZ14" i="9"/>
  <c r="HA14" i="9"/>
  <c r="HB14" i="9"/>
  <c r="HC14" i="9"/>
  <c r="HD14" i="9"/>
  <c r="HE14" i="9"/>
  <c r="HF14" i="9"/>
  <c r="HG14" i="9"/>
  <c r="HH14" i="9"/>
  <c r="HI14" i="9"/>
  <c r="HJ14" i="9"/>
  <c r="HK14" i="9"/>
  <c r="GZ15" i="9"/>
  <c r="HA15" i="9"/>
  <c r="HB15" i="9"/>
  <c r="HC15" i="9"/>
  <c r="HD15" i="9"/>
  <c r="HE15" i="9"/>
  <c r="HF15" i="9"/>
  <c r="HG15" i="9"/>
  <c r="HH15" i="9"/>
  <c r="HI15" i="9"/>
  <c r="HJ15" i="9"/>
  <c r="HK15" i="9"/>
  <c r="GM5" i="9"/>
  <c r="GN5" i="9"/>
  <c r="GO5" i="9"/>
  <c r="GP5" i="9"/>
  <c r="GQ5" i="9"/>
  <c r="GR5" i="9"/>
  <c r="GS5" i="9"/>
  <c r="GT5" i="9"/>
  <c r="GU5" i="9"/>
  <c r="GV5" i="9"/>
  <c r="GW5" i="9"/>
  <c r="GX5" i="9"/>
  <c r="GM6" i="9"/>
  <c r="GN6" i="9"/>
  <c r="GO6" i="9"/>
  <c r="GP6" i="9"/>
  <c r="GQ6" i="9"/>
  <c r="GR6" i="9"/>
  <c r="GS6" i="9"/>
  <c r="GT6" i="9"/>
  <c r="GU6" i="9"/>
  <c r="GV6" i="9"/>
  <c r="GW6" i="9"/>
  <c r="GX6" i="9"/>
  <c r="GM7" i="9"/>
  <c r="GN7" i="9"/>
  <c r="GO7" i="9"/>
  <c r="GP7" i="9"/>
  <c r="GQ7" i="9"/>
  <c r="GR7" i="9"/>
  <c r="GS7" i="9"/>
  <c r="GT7" i="9"/>
  <c r="GU7" i="9"/>
  <c r="GV7" i="9"/>
  <c r="GW7" i="9"/>
  <c r="GX7" i="9"/>
  <c r="GM8" i="9"/>
  <c r="GN8" i="9"/>
  <c r="GO8" i="9"/>
  <c r="GP8" i="9"/>
  <c r="GQ8" i="9"/>
  <c r="GR8" i="9"/>
  <c r="GS8" i="9"/>
  <c r="GT8" i="9"/>
  <c r="GU8" i="9"/>
  <c r="GV8" i="9"/>
  <c r="GW8" i="9"/>
  <c r="GX8" i="9"/>
  <c r="GM9" i="9"/>
  <c r="GN9" i="9"/>
  <c r="GO9" i="9"/>
  <c r="GP9" i="9"/>
  <c r="GQ9" i="9"/>
  <c r="GR9" i="9"/>
  <c r="GS9" i="9"/>
  <c r="GT9" i="9"/>
  <c r="GU9" i="9"/>
  <c r="GV9" i="9"/>
  <c r="GW9" i="9"/>
  <c r="GX9" i="9"/>
  <c r="GM10" i="9"/>
  <c r="GN10" i="9"/>
  <c r="GO10" i="9"/>
  <c r="GP10" i="9"/>
  <c r="GQ10" i="9"/>
  <c r="GR10" i="9"/>
  <c r="GS10" i="9"/>
  <c r="GT10" i="9"/>
  <c r="GU10" i="9"/>
  <c r="GV10" i="9"/>
  <c r="GW10" i="9"/>
  <c r="GX10" i="9"/>
  <c r="GM11" i="9"/>
  <c r="GN11" i="9"/>
  <c r="GO11" i="9"/>
  <c r="GP11" i="9"/>
  <c r="GQ11" i="9"/>
  <c r="GR11" i="9"/>
  <c r="GS11" i="9"/>
  <c r="GT11" i="9"/>
  <c r="GU11" i="9"/>
  <c r="GV11" i="9"/>
  <c r="GW11" i="9"/>
  <c r="GX11" i="9"/>
  <c r="GM12" i="9"/>
  <c r="GN12" i="9"/>
  <c r="GO12" i="9"/>
  <c r="GP12" i="9"/>
  <c r="GQ12" i="9"/>
  <c r="GR12" i="9"/>
  <c r="GS12" i="9"/>
  <c r="GT12" i="9"/>
  <c r="GU12" i="9"/>
  <c r="GV12" i="9"/>
  <c r="GW12" i="9"/>
  <c r="GX12" i="9"/>
  <c r="GM13" i="9"/>
  <c r="GN13" i="9"/>
  <c r="GO13" i="9"/>
  <c r="GP13" i="9"/>
  <c r="GQ13" i="9"/>
  <c r="GR13" i="9"/>
  <c r="GS13" i="9"/>
  <c r="GT13" i="9"/>
  <c r="GU13" i="9"/>
  <c r="GV13" i="9"/>
  <c r="GW13" i="9"/>
  <c r="GX13" i="9"/>
  <c r="GM14" i="9"/>
  <c r="GN14" i="9"/>
  <c r="GO14" i="9"/>
  <c r="GP14" i="9"/>
  <c r="GQ14" i="9"/>
  <c r="GR14" i="9"/>
  <c r="GS14" i="9"/>
  <c r="GT14" i="9"/>
  <c r="GU14" i="9"/>
  <c r="GV14" i="9"/>
  <c r="GW14" i="9"/>
  <c r="GX14" i="9"/>
  <c r="GM15" i="9"/>
  <c r="GN15" i="9"/>
  <c r="GO15" i="9"/>
  <c r="GP15" i="9"/>
  <c r="GQ15" i="9"/>
  <c r="GR15" i="9"/>
  <c r="GS15" i="9"/>
  <c r="GT15" i="9"/>
  <c r="GU15" i="9"/>
  <c r="GV15" i="9"/>
  <c r="GW15" i="9"/>
  <c r="GX15" i="9"/>
  <c r="FZ5" i="9"/>
  <c r="GA5" i="9"/>
  <c r="GB5" i="9"/>
  <c r="GC5" i="9"/>
  <c r="GD5" i="9"/>
  <c r="GE5" i="9"/>
  <c r="GF5" i="9"/>
  <c r="GG5" i="9"/>
  <c r="GH5" i="9"/>
  <c r="GI5" i="9"/>
  <c r="GJ5" i="9"/>
  <c r="GK5" i="9"/>
  <c r="FZ6" i="9"/>
  <c r="GA6" i="9"/>
  <c r="GB6" i="9"/>
  <c r="GC6" i="9"/>
  <c r="GD6" i="9"/>
  <c r="GE6" i="9"/>
  <c r="GF6" i="9"/>
  <c r="GG6" i="9"/>
  <c r="GH6" i="9"/>
  <c r="GI6" i="9"/>
  <c r="GJ6" i="9"/>
  <c r="GK6" i="9"/>
  <c r="FZ7" i="9"/>
  <c r="GA7" i="9"/>
  <c r="GB7" i="9"/>
  <c r="GC7" i="9"/>
  <c r="GD7" i="9"/>
  <c r="GE7" i="9"/>
  <c r="GF7" i="9"/>
  <c r="GG7" i="9"/>
  <c r="GH7" i="9"/>
  <c r="GI7" i="9"/>
  <c r="GJ7" i="9"/>
  <c r="GK7" i="9"/>
  <c r="FZ8" i="9"/>
  <c r="GA8" i="9"/>
  <c r="GB8" i="9"/>
  <c r="GC8" i="9"/>
  <c r="GD8" i="9"/>
  <c r="GE8" i="9"/>
  <c r="GF8" i="9"/>
  <c r="GG8" i="9"/>
  <c r="GH8" i="9"/>
  <c r="GI8" i="9"/>
  <c r="GJ8" i="9"/>
  <c r="GK8" i="9"/>
  <c r="FZ9" i="9"/>
  <c r="GA9" i="9"/>
  <c r="GB9" i="9"/>
  <c r="GC9" i="9"/>
  <c r="GD9" i="9"/>
  <c r="GE9" i="9"/>
  <c r="GF9" i="9"/>
  <c r="GG9" i="9"/>
  <c r="GH9" i="9"/>
  <c r="GI9" i="9"/>
  <c r="GJ9" i="9"/>
  <c r="GK9" i="9"/>
  <c r="FZ10" i="9"/>
  <c r="GA10" i="9"/>
  <c r="GB10" i="9"/>
  <c r="GC10" i="9"/>
  <c r="GD10" i="9"/>
  <c r="GE10" i="9"/>
  <c r="GF10" i="9"/>
  <c r="GG10" i="9"/>
  <c r="GH10" i="9"/>
  <c r="GI10" i="9"/>
  <c r="GJ10" i="9"/>
  <c r="GK10" i="9"/>
  <c r="FZ11" i="9"/>
  <c r="GA11" i="9"/>
  <c r="GB11" i="9"/>
  <c r="GC11" i="9"/>
  <c r="GD11" i="9"/>
  <c r="GE11" i="9"/>
  <c r="GF11" i="9"/>
  <c r="GG11" i="9"/>
  <c r="GH11" i="9"/>
  <c r="GI11" i="9"/>
  <c r="GJ11" i="9"/>
  <c r="GK11" i="9"/>
  <c r="FZ12" i="9"/>
  <c r="GA12" i="9"/>
  <c r="GB12" i="9"/>
  <c r="GC12" i="9"/>
  <c r="GD12" i="9"/>
  <c r="GE12" i="9"/>
  <c r="GF12" i="9"/>
  <c r="GG12" i="9"/>
  <c r="GH12" i="9"/>
  <c r="GI12" i="9"/>
  <c r="GJ12" i="9"/>
  <c r="GK12" i="9"/>
  <c r="FZ13" i="9"/>
  <c r="GA13" i="9"/>
  <c r="GB13" i="9"/>
  <c r="GC13" i="9"/>
  <c r="GD13" i="9"/>
  <c r="GE13" i="9"/>
  <c r="GF13" i="9"/>
  <c r="GG13" i="9"/>
  <c r="GH13" i="9"/>
  <c r="GI13" i="9"/>
  <c r="GJ13" i="9"/>
  <c r="GK13" i="9"/>
  <c r="FZ14" i="9"/>
  <c r="GA14" i="9"/>
  <c r="GB14" i="9"/>
  <c r="GC14" i="9"/>
  <c r="GD14" i="9"/>
  <c r="GE14" i="9"/>
  <c r="GF14" i="9"/>
  <c r="GG14" i="9"/>
  <c r="GH14" i="9"/>
  <c r="GI14" i="9"/>
  <c r="GJ14" i="9"/>
  <c r="GK14" i="9"/>
  <c r="FZ15" i="9"/>
  <c r="GA15" i="9"/>
  <c r="GB15" i="9"/>
  <c r="GC15" i="9"/>
  <c r="GD15" i="9"/>
  <c r="GE15" i="9"/>
  <c r="GF15" i="9"/>
  <c r="GG15" i="9"/>
  <c r="GH15" i="9"/>
  <c r="GI15" i="9"/>
  <c r="GJ15" i="9"/>
  <c r="GK15" i="9"/>
  <c r="FM5" i="9"/>
  <c r="FN5" i="9"/>
  <c r="FO5" i="9"/>
  <c r="FP5" i="9"/>
  <c r="FQ5" i="9"/>
  <c r="FR5" i="9"/>
  <c r="FS5" i="9"/>
  <c r="FT5" i="9"/>
  <c r="FU5" i="9"/>
  <c r="FV5" i="9"/>
  <c r="FW5" i="9"/>
  <c r="FX5" i="9"/>
  <c r="FM6" i="9"/>
  <c r="FN6" i="9"/>
  <c r="FO6" i="9"/>
  <c r="FP6" i="9"/>
  <c r="FQ6" i="9"/>
  <c r="FR6" i="9"/>
  <c r="FS6" i="9"/>
  <c r="FT6" i="9"/>
  <c r="FU6" i="9"/>
  <c r="FV6" i="9"/>
  <c r="FW6" i="9"/>
  <c r="FX6" i="9"/>
  <c r="FM7" i="9"/>
  <c r="FN7" i="9"/>
  <c r="FO7" i="9"/>
  <c r="FP7" i="9"/>
  <c r="FQ7" i="9"/>
  <c r="FR7" i="9"/>
  <c r="FS7" i="9"/>
  <c r="FT7" i="9"/>
  <c r="FU7" i="9"/>
  <c r="FV7" i="9"/>
  <c r="FW7" i="9"/>
  <c r="FX7" i="9"/>
  <c r="FM8" i="9"/>
  <c r="FN8" i="9"/>
  <c r="FO8" i="9"/>
  <c r="FP8" i="9"/>
  <c r="FQ8" i="9"/>
  <c r="FR8" i="9"/>
  <c r="FS8" i="9"/>
  <c r="FT8" i="9"/>
  <c r="FU8" i="9"/>
  <c r="FV8" i="9"/>
  <c r="FW8" i="9"/>
  <c r="FX8" i="9"/>
  <c r="FM9" i="9"/>
  <c r="FN9" i="9"/>
  <c r="FO9" i="9"/>
  <c r="FP9" i="9"/>
  <c r="FQ9" i="9"/>
  <c r="FR9" i="9"/>
  <c r="FS9" i="9"/>
  <c r="FT9" i="9"/>
  <c r="FU9" i="9"/>
  <c r="FV9" i="9"/>
  <c r="FW9" i="9"/>
  <c r="FX9" i="9"/>
  <c r="FM10" i="9"/>
  <c r="FN10" i="9"/>
  <c r="FO10" i="9"/>
  <c r="FP10" i="9"/>
  <c r="FQ10" i="9"/>
  <c r="FR10" i="9"/>
  <c r="FS10" i="9"/>
  <c r="FT10" i="9"/>
  <c r="FU10" i="9"/>
  <c r="FV10" i="9"/>
  <c r="FW10" i="9"/>
  <c r="FX10" i="9"/>
  <c r="FM11" i="9"/>
  <c r="FN11" i="9"/>
  <c r="FO11" i="9"/>
  <c r="FP11" i="9"/>
  <c r="FQ11" i="9"/>
  <c r="FR11" i="9"/>
  <c r="FS11" i="9"/>
  <c r="FT11" i="9"/>
  <c r="FU11" i="9"/>
  <c r="FV11" i="9"/>
  <c r="FW11" i="9"/>
  <c r="FX11" i="9"/>
  <c r="FM12" i="9"/>
  <c r="FN12" i="9"/>
  <c r="FO12" i="9"/>
  <c r="FP12" i="9"/>
  <c r="FQ12" i="9"/>
  <c r="FR12" i="9"/>
  <c r="FS12" i="9"/>
  <c r="FT12" i="9"/>
  <c r="FU12" i="9"/>
  <c r="FV12" i="9"/>
  <c r="FW12" i="9"/>
  <c r="FX12" i="9"/>
  <c r="FM13" i="9"/>
  <c r="FN13" i="9"/>
  <c r="FO13" i="9"/>
  <c r="FP13" i="9"/>
  <c r="FQ13" i="9"/>
  <c r="FR13" i="9"/>
  <c r="FS13" i="9"/>
  <c r="FT13" i="9"/>
  <c r="FU13" i="9"/>
  <c r="FV13" i="9"/>
  <c r="FW13" i="9"/>
  <c r="FX13" i="9"/>
  <c r="FM14" i="9"/>
  <c r="FN14" i="9"/>
  <c r="FO14" i="9"/>
  <c r="FP14" i="9"/>
  <c r="FQ14" i="9"/>
  <c r="FR14" i="9"/>
  <c r="FS14" i="9"/>
  <c r="FT14" i="9"/>
  <c r="FU14" i="9"/>
  <c r="FV14" i="9"/>
  <c r="FW14" i="9"/>
  <c r="FX14" i="9"/>
  <c r="FM15" i="9"/>
  <c r="FN15" i="9"/>
  <c r="FO15" i="9"/>
  <c r="FP15" i="9"/>
  <c r="FQ15" i="9"/>
  <c r="FR15" i="9"/>
  <c r="FS15" i="9"/>
  <c r="FT15" i="9"/>
  <c r="FU15" i="9"/>
  <c r="FV15" i="9"/>
  <c r="FW15" i="9"/>
  <c r="FX15" i="9"/>
  <c r="EZ5" i="9"/>
  <c r="FA5" i="9"/>
  <c r="FB5" i="9"/>
  <c r="FC5" i="9"/>
  <c r="FD5" i="9"/>
  <c r="FE5" i="9"/>
  <c r="FF5" i="9"/>
  <c r="FG5" i="9"/>
  <c r="FH5" i="9"/>
  <c r="FI5" i="9"/>
  <c r="FJ5" i="9"/>
  <c r="FK5" i="9"/>
  <c r="EZ6" i="9"/>
  <c r="FA6" i="9"/>
  <c r="FB6" i="9"/>
  <c r="FC6" i="9"/>
  <c r="FD6" i="9"/>
  <c r="FE6" i="9"/>
  <c r="FF6" i="9"/>
  <c r="FG6" i="9"/>
  <c r="FH6" i="9"/>
  <c r="FI6" i="9"/>
  <c r="FJ6" i="9"/>
  <c r="FK6" i="9"/>
  <c r="EZ7" i="9"/>
  <c r="FA7" i="9"/>
  <c r="FB7" i="9"/>
  <c r="FC7" i="9"/>
  <c r="FD7" i="9"/>
  <c r="FE7" i="9"/>
  <c r="FF7" i="9"/>
  <c r="FG7" i="9"/>
  <c r="FH7" i="9"/>
  <c r="FI7" i="9"/>
  <c r="FJ7" i="9"/>
  <c r="FK7" i="9"/>
  <c r="EZ8" i="9"/>
  <c r="FA8" i="9"/>
  <c r="FB8" i="9"/>
  <c r="FC8" i="9"/>
  <c r="FD8" i="9"/>
  <c r="FE8" i="9"/>
  <c r="FF8" i="9"/>
  <c r="FG8" i="9"/>
  <c r="FH8" i="9"/>
  <c r="FI8" i="9"/>
  <c r="FJ8" i="9"/>
  <c r="FK8" i="9"/>
  <c r="EZ9" i="9"/>
  <c r="FA9" i="9"/>
  <c r="FB9" i="9"/>
  <c r="FC9" i="9"/>
  <c r="FD9" i="9"/>
  <c r="FE9" i="9"/>
  <c r="FF9" i="9"/>
  <c r="FG9" i="9"/>
  <c r="FH9" i="9"/>
  <c r="FI9" i="9"/>
  <c r="FJ9" i="9"/>
  <c r="FK9" i="9"/>
  <c r="EZ10" i="9"/>
  <c r="FA10" i="9"/>
  <c r="FB10" i="9"/>
  <c r="FC10" i="9"/>
  <c r="FD10" i="9"/>
  <c r="FE10" i="9"/>
  <c r="FF10" i="9"/>
  <c r="FG10" i="9"/>
  <c r="FH10" i="9"/>
  <c r="FI10" i="9"/>
  <c r="FJ10" i="9"/>
  <c r="FK10" i="9"/>
  <c r="EZ11" i="9"/>
  <c r="FA11" i="9"/>
  <c r="FB11" i="9"/>
  <c r="FC11" i="9"/>
  <c r="FD11" i="9"/>
  <c r="FE11" i="9"/>
  <c r="FF11" i="9"/>
  <c r="FG11" i="9"/>
  <c r="FH11" i="9"/>
  <c r="FI11" i="9"/>
  <c r="FJ11" i="9"/>
  <c r="FK11" i="9"/>
  <c r="EZ12" i="9"/>
  <c r="FA12" i="9"/>
  <c r="FB12" i="9"/>
  <c r="FC12" i="9"/>
  <c r="FD12" i="9"/>
  <c r="FE12" i="9"/>
  <c r="FF12" i="9"/>
  <c r="FG12" i="9"/>
  <c r="FH12" i="9"/>
  <c r="FI12" i="9"/>
  <c r="FJ12" i="9"/>
  <c r="FK12" i="9"/>
  <c r="EZ13" i="9"/>
  <c r="FA13" i="9"/>
  <c r="FB13" i="9"/>
  <c r="FC13" i="9"/>
  <c r="FD13" i="9"/>
  <c r="FE13" i="9"/>
  <c r="FF13" i="9"/>
  <c r="FG13" i="9"/>
  <c r="FH13" i="9"/>
  <c r="FI13" i="9"/>
  <c r="FJ13" i="9"/>
  <c r="FK13" i="9"/>
  <c r="EZ14" i="9"/>
  <c r="FA14" i="9"/>
  <c r="FB14" i="9"/>
  <c r="FC14" i="9"/>
  <c r="FD14" i="9"/>
  <c r="FE14" i="9"/>
  <c r="FF14" i="9"/>
  <c r="FG14" i="9"/>
  <c r="FH14" i="9"/>
  <c r="FI14" i="9"/>
  <c r="FJ14" i="9"/>
  <c r="FK14" i="9"/>
  <c r="EZ15" i="9"/>
  <c r="FA15" i="9"/>
  <c r="FB15" i="9"/>
  <c r="FC15" i="9"/>
  <c r="FD15" i="9"/>
  <c r="FE15" i="9"/>
  <c r="FF15" i="9"/>
  <c r="FG15" i="9"/>
  <c r="FH15" i="9"/>
  <c r="FI15" i="9"/>
  <c r="FJ15" i="9"/>
  <c r="FK15" i="9"/>
  <c r="EM5" i="9"/>
  <c r="EN5" i="9"/>
  <c r="EO5" i="9"/>
  <c r="EP5" i="9"/>
  <c r="EQ5" i="9"/>
  <c r="ER5" i="9"/>
  <c r="ES5" i="9"/>
  <c r="ET5" i="9"/>
  <c r="EU5" i="9"/>
  <c r="EV5" i="9"/>
  <c r="EW5" i="9"/>
  <c r="EX5" i="9"/>
  <c r="EM6" i="9"/>
  <c r="EN6" i="9"/>
  <c r="EO6" i="9"/>
  <c r="EP6" i="9"/>
  <c r="EQ6" i="9"/>
  <c r="ER6" i="9"/>
  <c r="ES6" i="9"/>
  <c r="ET6" i="9"/>
  <c r="EU6" i="9"/>
  <c r="EV6" i="9"/>
  <c r="EW6" i="9"/>
  <c r="EX6" i="9"/>
  <c r="EM7" i="9"/>
  <c r="EN7" i="9"/>
  <c r="EO7" i="9"/>
  <c r="EP7" i="9"/>
  <c r="EQ7" i="9"/>
  <c r="ER7" i="9"/>
  <c r="ES7" i="9"/>
  <c r="ET7" i="9"/>
  <c r="EU7" i="9"/>
  <c r="EV7" i="9"/>
  <c r="EW7" i="9"/>
  <c r="EX7" i="9"/>
  <c r="EM8" i="9"/>
  <c r="EN8" i="9"/>
  <c r="EO8" i="9"/>
  <c r="EP8" i="9"/>
  <c r="EQ8" i="9"/>
  <c r="ER8" i="9"/>
  <c r="ES8" i="9"/>
  <c r="ET8" i="9"/>
  <c r="EU8" i="9"/>
  <c r="EV8" i="9"/>
  <c r="EW8" i="9"/>
  <c r="EX8" i="9"/>
  <c r="EM9" i="9"/>
  <c r="EN9" i="9"/>
  <c r="EO9" i="9"/>
  <c r="EP9" i="9"/>
  <c r="EQ9" i="9"/>
  <c r="ER9" i="9"/>
  <c r="ES9" i="9"/>
  <c r="ET9" i="9"/>
  <c r="EU9" i="9"/>
  <c r="EV9" i="9"/>
  <c r="EW9" i="9"/>
  <c r="EX9" i="9"/>
  <c r="EM10" i="9"/>
  <c r="EN10" i="9"/>
  <c r="EO10" i="9"/>
  <c r="EP10" i="9"/>
  <c r="EQ10" i="9"/>
  <c r="ER10" i="9"/>
  <c r="ES10" i="9"/>
  <c r="ET10" i="9"/>
  <c r="EU10" i="9"/>
  <c r="EV10" i="9"/>
  <c r="EW10" i="9"/>
  <c r="EX10" i="9"/>
  <c r="EM11" i="9"/>
  <c r="EN11" i="9"/>
  <c r="EO11" i="9"/>
  <c r="EP11" i="9"/>
  <c r="EQ11" i="9"/>
  <c r="ER11" i="9"/>
  <c r="ES11" i="9"/>
  <c r="ET11" i="9"/>
  <c r="EU11" i="9"/>
  <c r="EV11" i="9"/>
  <c r="EW11" i="9"/>
  <c r="EX11" i="9"/>
  <c r="EM12" i="9"/>
  <c r="EN12" i="9"/>
  <c r="EO12" i="9"/>
  <c r="EP12" i="9"/>
  <c r="EQ12" i="9"/>
  <c r="ER12" i="9"/>
  <c r="ES12" i="9"/>
  <c r="ET12" i="9"/>
  <c r="EU12" i="9"/>
  <c r="EV12" i="9"/>
  <c r="EW12" i="9"/>
  <c r="EX12" i="9"/>
  <c r="EM13" i="9"/>
  <c r="EN13" i="9"/>
  <c r="EO13" i="9"/>
  <c r="EP13" i="9"/>
  <c r="EQ13" i="9"/>
  <c r="ER13" i="9"/>
  <c r="ES13" i="9"/>
  <c r="ET13" i="9"/>
  <c r="EU13" i="9"/>
  <c r="EV13" i="9"/>
  <c r="EW13" i="9"/>
  <c r="EX13" i="9"/>
  <c r="EM14" i="9"/>
  <c r="EN14" i="9"/>
  <c r="EO14" i="9"/>
  <c r="EP14" i="9"/>
  <c r="EQ14" i="9"/>
  <c r="ER14" i="9"/>
  <c r="ES14" i="9"/>
  <c r="ET14" i="9"/>
  <c r="EU14" i="9"/>
  <c r="EV14" i="9"/>
  <c r="EW14" i="9"/>
  <c r="EX14" i="9"/>
  <c r="EM15" i="9"/>
  <c r="EN15" i="9"/>
  <c r="EO15" i="9"/>
  <c r="EP15" i="9"/>
  <c r="EQ15" i="9"/>
  <c r="ER15" i="9"/>
  <c r="ES15" i="9"/>
  <c r="ET15" i="9"/>
  <c r="EU15" i="9"/>
  <c r="EV15" i="9"/>
  <c r="EW15" i="9"/>
  <c r="EX15" i="9"/>
  <c r="DZ5" i="9"/>
  <c r="EA5" i="9"/>
  <c r="EB5" i="9"/>
  <c r="EC5" i="9"/>
  <c r="ED5" i="9"/>
  <c r="EE5" i="9"/>
  <c r="EF5" i="9"/>
  <c r="EG5" i="9"/>
  <c r="EH5" i="9"/>
  <c r="EI5" i="9"/>
  <c r="EJ5" i="9"/>
  <c r="EK5" i="9"/>
  <c r="DZ6" i="9"/>
  <c r="EA6" i="9"/>
  <c r="EB6" i="9"/>
  <c r="EC6" i="9"/>
  <c r="ED6" i="9"/>
  <c r="EE6" i="9"/>
  <c r="EF6" i="9"/>
  <c r="EG6" i="9"/>
  <c r="EH6" i="9"/>
  <c r="EI6" i="9"/>
  <c r="EJ6" i="9"/>
  <c r="EK6" i="9"/>
  <c r="DZ7" i="9"/>
  <c r="EA7" i="9"/>
  <c r="EB7" i="9"/>
  <c r="EC7" i="9"/>
  <c r="ED7" i="9"/>
  <c r="EE7" i="9"/>
  <c r="EF7" i="9"/>
  <c r="EG7" i="9"/>
  <c r="EH7" i="9"/>
  <c r="EI7" i="9"/>
  <c r="EJ7" i="9"/>
  <c r="EK7" i="9"/>
  <c r="DZ8" i="9"/>
  <c r="EA8" i="9"/>
  <c r="EB8" i="9"/>
  <c r="EC8" i="9"/>
  <c r="ED8" i="9"/>
  <c r="EE8" i="9"/>
  <c r="EF8" i="9"/>
  <c r="EG8" i="9"/>
  <c r="EH8" i="9"/>
  <c r="EI8" i="9"/>
  <c r="EJ8" i="9"/>
  <c r="EK8" i="9"/>
  <c r="DZ9" i="9"/>
  <c r="EA9" i="9"/>
  <c r="EB9" i="9"/>
  <c r="EC9" i="9"/>
  <c r="ED9" i="9"/>
  <c r="EE9" i="9"/>
  <c r="EF9" i="9"/>
  <c r="EG9" i="9"/>
  <c r="EH9" i="9"/>
  <c r="EI9" i="9"/>
  <c r="EJ9" i="9"/>
  <c r="EK9" i="9"/>
  <c r="DZ10" i="9"/>
  <c r="EA10" i="9"/>
  <c r="EB10" i="9"/>
  <c r="EC10" i="9"/>
  <c r="ED10" i="9"/>
  <c r="EE10" i="9"/>
  <c r="EF10" i="9"/>
  <c r="EG10" i="9"/>
  <c r="EH10" i="9"/>
  <c r="EI10" i="9"/>
  <c r="EJ10" i="9"/>
  <c r="EK10" i="9"/>
  <c r="DZ11" i="9"/>
  <c r="EA11" i="9"/>
  <c r="EB11" i="9"/>
  <c r="EC11" i="9"/>
  <c r="ED11" i="9"/>
  <c r="EE11" i="9"/>
  <c r="EF11" i="9"/>
  <c r="EG11" i="9"/>
  <c r="EH11" i="9"/>
  <c r="EI11" i="9"/>
  <c r="EJ11" i="9"/>
  <c r="EK11" i="9"/>
  <c r="DZ12" i="9"/>
  <c r="EA12" i="9"/>
  <c r="EB12" i="9"/>
  <c r="EC12" i="9"/>
  <c r="ED12" i="9"/>
  <c r="EE12" i="9"/>
  <c r="EF12" i="9"/>
  <c r="EG12" i="9"/>
  <c r="EH12" i="9"/>
  <c r="EI12" i="9"/>
  <c r="EJ12" i="9"/>
  <c r="EK12" i="9"/>
  <c r="DZ13" i="9"/>
  <c r="EA13" i="9"/>
  <c r="EB13" i="9"/>
  <c r="EC13" i="9"/>
  <c r="ED13" i="9"/>
  <c r="EE13" i="9"/>
  <c r="EF13" i="9"/>
  <c r="EG13" i="9"/>
  <c r="EH13" i="9"/>
  <c r="EI13" i="9"/>
  <c r="EJ13" i="9"/>
  <c r="EK13" i="9"/>
  <c r="DZ14" i="9"/>
  <c r="EA14" i="9"/>
  <c r="EB14" i="9"/>
  <c r="EC14" i="9"/>
  <c r="ED14" i="9"/>
  <c r="EE14" i="9"/>
  <c r="EF14" i="9"/>
  <c r="EG14" i="9"/>
  <c r="EH14" i="9"/>
  <c r="EI14" i="9"/>
  <c r="EJ14" i="9"/>
  <c r="EK14" i="9"/>
  <c r="DZ15" i="9"/>
  <c r="EA15" i="9"/>
  <c r="EB15" i="9"/>
  <c r="EC15" i="9"/>
  <c r="ED15" i="9"/>
  <c r="EE15" i="9"/>
  <c r="EF15" i="9"/>
  <c r="EG15" i="9"/>
  <c r="EH15" i="9"/>
  <c r="EI15" i="9"/>
  <c r="EJ15" i="9"/>
  <c r="EK15" i="9"/>
  <c r="DT5" i="9"/>
  <c r="DU5" i="9"/>
  <c r="DV5" i="9"/>
  <c r="DW5" i="9"/>
  <c r="DX5" i="9"/>
  <c r="DT6" i="9"/>
  <c r="DU6" i="9"/>
  <c r="DV6" i="9"/>
  <c r="DW6" i="9"/>
  <c r="DX6" i="9"/>
  <c r="DT7" i="9"/>
  <c r="DU7" i="9"/>
  <c r="DV7" i="9"/>
  <c r="DW7" i="9"/>
  <c r="DX7" i="9"/>
  <c r="DT8" i="9"/>
  <c r="DU8" i="9"/>
  <c r="DV8" i="9"/>
  <c r="DW8" i="9"/>
  <c r="DX8" i="9"/>
  <c r="DT9" i="9"/>
  <c r="DU9" i="9"/>
  <c r="DV9" i="9"/>
  <c r="DW9" i="9"/>
  <c r="DX9" i="9"/>
  <c r="DT10" i="9"/>
  <c r="DU10" i="9"/>
  <c r="DV10" i="9"/>
  <c r="DW10" i="9"/>
  <c r="DX10" i="9"/>
  <c r="DT11" i="9"/>
  <c r="DU11" i="9"/>
  <c r="DV11" i="9"/>
  <c r="DW11" i="9"/>
  <c r="DX11" i="9"/>
  <c r="DT12" i="9"/>
  <c r="DU12" i="9"/>
  <c r="DV12" i="9"/>
  <c r="DW12" i="9"/>
  <c r="DX12" i="9"/>
  <c r="DT13" i="9"/>
  <c r="DU13" i="9"/>
  <c r="DV13" i="9"/>
  <c r="DW13" i="9"/>
  <c r="DX13" i="9"/>
  <c r="DT14" i="9"/>
  <c r="DU14" i="9"/>
  <c r="DV14" i="9"/>
  <c r="DW14" i="9"/>
  <c r="DX14" i="9"/>
  <c r="DT15" i="9"/>
  <c r="DU15" i="9"/>
  <c r="DV15" i="9"/>
  <c r="DW15" i="9"/>
  <c r="DX15" i="9"/>
  <c r="DP5" i="9"/>
  <c r="DQ5" i="9"/>
  <c r="DR5" i="9"/>
  <c r="DS5" i="9"/>
  <c r="DP6" i="9"/>
  <c r="DQ6" i="9"/>
  <c r="DR6" i="9"/>
  <c r="DS6" i="9"/>
  <c r="DP7" i="9"/>
  <c r="DQ7" i="9"/>
  <c r="DR7" i="9"/>
  <c r="DS7" i="9"/>
  <c r="DP8" i="9"/>
  <c r="DQ8" i="9"/>
  <c r="DR8" i="9"/>
  <c r="DS8" i="9"/>
  <c r="DP9" i="9"/>
  <c r="DQ9" i="9"/>
  <c r="DR9" i="9"/>
  <c r="DS9" i="9"/>
  <c r="DP10" i="9"/>
  <c r="DQ10" i="9"/>
  <c r="DR10" i="9"/>
  <c r="DS10" i="9"/>
  <c r="DP11" i="9"/>
  <c r="DQ11" i="9"/>
  <c r="DR11" i="9"/>
  <c r="DS11" i="9"/>
  <c r="DP12" i="9"/>
  <c r="DQ12" i="9"/>
  <c r="DR12" i="9"/>
  <c r="DS12" i="9"/>
  <c r="DP13" i="9"/>
  <c r="DQ13" i="9"/>
  <c r="DR13" i="9"/>
  <c r="DS13" i="9"/>
  <c r="DP14" i="9"/>
  <c r="DQ14" i="9"/>
  <c r="DR14" i="9"/>
  <c r="DS14" i="9"/>
  <c r="DP15" i="9"/>
  <c r="DQ15" i="9"/>
  <c r="DR15" i="9"/>
  <c r="DS15" i="9"/>
  <c r="DM5" i="9"/>
  <c r="DN5" i="9"/>
  <c r="DO5" i="9"/>
  <c r="DM6" i="9"/>
  <c r="DN6" i="9"/>
  <c r="DO6" i="9"/>
  <c r="DM7" i="9"/>
  <c r="DN7" i="9"/>
  <c r="DO7" i="9"/>
  <c r="DM8" i="9"/>
  <c r="DN8" i="9"/>
  <c r="DO8" i="9"/>
  <c r="DM9" i="9"/>
  <c r="DN9" i="9"/>
  <c r="DO9" i="9"/>
  <c r="DM10" i="9"/>
  <c r="DN10" i="9"/>
  <c r="DO10" i="9"/>
  <c r="DM11" i="9"/>
  <c r="DN11" i="9"/>
  <c r="DO11" i="9"/>
  <c r="DM12" i="9"/>
  <c r="DN12" i="9"/>
  <c r="DO12" i="9"/>
  <c r="DM13" i="9"/>
  <c r="DN13" i="9"/>
  <c r="DO13" i="9"/>
  <c r="DM14" i="9"/>
  <c r="DN14" i="9"/>
  <c r="DO14" i="9"/>
  <c r="DM15" i="9"/>
  <c r="DN15" i="9"/>
  <c r="DO15" i="9"/>
  <c r="CZ5" i="9"/>
  <c r="DA5" i="9"/>
  <c r="DB5" i="9"/>
  <c r="DC5" i="9"/>
  <c r="DD5" i="9"/>
  <c r="DE5" i="9"/>
  <c r="DF5" i="9"/>
  <c r="DG5" i="9"/>
  <c r="DH5" i="9"/>
  <c r="DI5" i="9"/>
  <c r="DJ5" i="9"/>
  <c r="DK5" i="9"/>
  <c r="CZ6" i="9"/>
  <c r="DA6" i="9"/>
  <c r="DB6" i="9"/>
  <c r="DC6" i="9"/>
  <c r="DD6" i="9"/>
  <c r="DE6" i="9"/>
  <c r="DF6" i="9"/>
  <c r="DG6" i="9"/>
  <c r="DH6" i="9"/>
  <c r="DI6" i="9"/>
  <c r="DJ6" i="9"/>
  <c r="DK6" i="9"/>
  <c r="CZ7" i="9"/>
  <c r="DA7" i="9"/>
  <c r="DB7" i="9"/>
  <c r="DC7" i="9"/>
  <c r="DD7" i="9"/>
  <c r="DE7" i="9"/>
  <c r="DF7" i="9"/>
  <c r="DG7" i="9"/>
  <c r="DH7" i="9"/>
  <c r="DI7" i="9"/>
  <c r="DJ7" i="9"/>
  <c r="DK7" i="9"/>
  <c r="CZ8" i="9"/>
  <c r="DA8" i="9"/>
  <c r="DB8" i="9"/>
  <c r="DC8" i="9"/>
  <c r="DD8" i="9"/>
  <c r="DE8" i="9"/>
  <c r="DF8" i="9"/>
  <c r="DG8" i="9"/>
  <c r="DH8" i="9"/>
  <c r="DI8" i="9"/>
  <c r="DJ8" i="9"/>
  <c r="DK8" i="9"/>
  <c r="CZ9" i="9"/>
  <c r="DA9" i="9"/>
  <c r="DB9" i="9"/>
  <c r="DC9" i="9"/>
  <c r="DD9" i="9"/>
  <c r="DE9" i="9"/>
  <c r="DF9" i="9"/>
  <c r="DG9" i="9"/>
  <c r="DH9" i="9"/>
  <c r="DI9" i="9"/>
  <c r="DJ9" i="9"/>
  <c r="DK9" i="9"/>
  <c r="CZ10" i="9"/>
  <c r="DA10" i="9"/>
  <c r="DB10" i="9"/>
  <c r="DC10" i="9"/>
  <c r="DD10" i="9"/>
  <c r="DE10" i="9"/>
  <c r="DF10" i="9"/>
  <c r="DG10" i="9"/>
  <c r="DH10" i="9"/>
  <c r="DI10" i="9"/>
  <c r="DJ10" i="9"/>
  <c r="DK10" i="9"/>
  <c r="CZ11" i="9"/>
  <c r="DA11" i="9"/>
  <c r="DB11" i="9"/>
  <c r="DC11" i="9"/>
  <c r="DD11" i="9"/>
  <c r="DE11" i="9"/>
  <c r="DF11" i="9"/>
  <c r="DG11" i="9"/>
  <c r="DH11" i="9"/>
  <c r="DI11" i="9"/>
  <c r="DJ11" i="9"/>
  <c r="DK11" i="9"/>
  <c r="CZ12" i="9"/>
  <c r="DA12" i="9"/>
  <c r="DB12" i="9"/>
  <c r="DC12" i="9"/>
  <c r="DD12" i="9"/>
  <c r="DE12" i="9"/>
  <c r="DF12" i="9"/>
  <c r="DG12" i="9"/>
  <c r="DH12" i="9"/>
  <c r="DI12" i="9"/>
  <c r="DJ12" i="9"/>
  <c r="DK12" i="9"/>
  <c r="CZ13" i="9"/>
  <c r="DA13" i="9"/>
  <c r="DB13" i="9"/>
  <c r="DC13" i="9"/>
  <c r="DD13" i="9"/>
  <c r="DE13" i="9"/>
  <c r="DF13" i="9"/>
  <c r="DG13" i="9"/>
  <c r="DH13" i="9"/>
  <c r="DI13" i="9"/>
  <c r="DJ13" i="9"/>
  <c r="DK13" i="9"/>
  <c r="CZ14" i="9"/>
  <c r="DA14" i="9"/>
  <c r="DB14" i="9"/>
  <c r="DC14" i="9"/>
  <c r="DD14" i="9"/>
  <c r="DE14" i="9"/>
  <c r="DF14" i="9"/>
  <c r="DG14" i="9"/>
  <c r="DH14" i="9"/>
  <c r="DI14" i="9"/>
  <c r="DJ14" i="9"/>
  <c r="DK14" i="9"/>
  <c r="CZ15" i="9"/>
  <c r="DA15" i="9"/>
  <c r="DB15" i="9"/>
  <c r="DC15" i="9"/>
  <c r="DD15" i="9"/>
  <c r="DE15" i="9"/>
  <c r="DF15" i="9"/>
  <c r="DG15" i="9"/>
  <c r="DH15" i="9"/>
  <c r="DI15" i="9"/>
  <c r="DJ15" i="9"/>
  <c r="DK15" i="9"/>
  <c r="CM5" i="9"/>
  <c r="CN5" i="9"/>
  <c r="CO5" i="9"/>
  <c r="CP5" i="9"/>
  <c r="CQ5" i="9"/>
  <c r="CR5" i="9"/>
  <c r="CS5" i="9"/>
  <c r="CT5" i="9"/>
  <c r="CU5" i="9"/>
  <c r="CV5" i="9"/>
  <c r="CW5" i="9"/>
  <c r="CX5" i="9"/>
  <c r="CM6" i="9"/>
  <c r="CN6" i="9"/>
  <c r="CO6" i="9"/>
  <c r="CP6" i="9"/>
  <c r="CQ6" i="9"/>
  <c r="CR6" i="9"/>
  <c r="CS6" i="9"/>
  <c r="CT6" i="9"/>
  <c r="CU6" i="9"/>
  <c r="CV6" i="9"/>
  <c r="CW6" i="9"/>
  <c r="CX6" i="9"/>
  <c r="CM7" i="9"/>
  <c r="CN7" i="9"/>
  <c r="CO7" i="9"/>
  <c r="CP7" i="9"/>
  <c r="CQ7" i="9"/>
  <c r="CR7" i="9"/>
  <c r="CS7" i="9"/>
  <c r="CT7" i="9"/>
  <c r="CU7" i="9"/>
  <c r="CV7" i="9"/>
  <c r="CW7" i="9"/>
  <c r="CX7" i="9"/>
  <c r="CM8" i="9"/>
  <c r="CN8" i="9"/>
  <c r="CO8" i="9"/>
  <c r="CP8" i="9"/>
  <c r="CQ8" i="9"/>
  <c r="CR8" i="9"/>
  <c r="CS8" i="9"/>
  <c r="CT8" i="9"/>
  <c r="CU8" i="9"/>
  <c r="CV8" i="9"/>
  <c r="CW8" i="9"/>
  <c r="CX8" i="9"/>
  <c r="CM9" i="9"/>
  <c r="CN9" i="9"/>
  <c r="CO9" i="9"/>
  <c r="CP9" i="9"/>
  <c r="CQ9" i="9"/>
  <c r="CR9" i="9"/>
  <c r="CS9" i="9"/>
  <c r="CT9" i="9"/>
  <c r="CU9" i="9"/>
  <c r="CV9" i="9"/>
  <c r="CW9" i="9"/>
  <c r="CX9" i="9"/>
  <c r="CM10" i="9"/>
  <c r="CN10" i="9"/>
  <c r="CO10" i="9"/>
  <c r="CP10" i="9"/>
  <c r="CQ10" i="9"/>
  <c r="CR10" i="9"/>
  <c r="CS10" i="9"/>
  <c r="CT10" i="9"/>
  <c r="CU10" i="9"/>
  <c r="CV10" i="9"/>
  <c r="CW10" i="9"/>
  <c r="CX10" i="9"/>
  <c r="CM11" i="9"/>
  <c r="CN11" i="9"/>
  <c r="CO11" i="9"/>
  <c r="CP11" i="9"/>
  <c r="CQ11" i="9"/>
  <c r="CR11" i="9"/>
  <c r="CS11" i="9"/>
  <c r="CT11" i="9"/>
  <c r="CU11" i="9"/>
  <c r="CV11" i="9"/>
  <c r="CW11" i="9"/>
  <c r="CX11" i="9"/>
  <c r="CM12" i="9"/>
  <c r="CN12" i="9"/>
  <c r="CO12" i="9"/>
  <c r="CP12" i="9"/>
  <c r="CQ12" i="9"/>
  <c r="CR12" i="9"/>
  <c r="CS12" i="9"/>
  <c r="CT12" i="9"/>
  <c r="CU12" i="9"/>
  <c r="CV12" i="9"/>
  <c r="CW12" i="9"/>
  <c r="CX12" i="9"/>
  <c r="CM13" i="9"/>
  <c r="CN13" i="9"/>
  <c r="CO13" i="9"/>
  <c r="CP13" i="9"/>
  <c r="CQ13" i="9"/>
  <c r="CR13" i="9"/>
  <c r="CS13" i="9"/>
  <c r="CT13" i="9"/>
  <c r="CU13" i="9"/>
  <c r="CV13" i="9"/>
  <c r="CW13" i="9"/>
  <c r="CX13" i="9"/>
  <c r="CM14" i="9"/>
  <c r="CN14" i="9"/>
  <c r="CO14" i="9"/>
  <c r="CP14" i="9"/>
  <c r="CQ14" i="9"/>
  <c r="CR14" i="9"/>
  <c r="CS14" i="9"/>
  <c r="CT14" i="9"/>
  <c r="CU14" i="9"/>
  <c r="CV14" i="9"/>
  <c r="CW14" i="9"/>
  <c r="CX14" i="9"/>
  <c r="CM15" i="9"/>
  <c r="CN15" i="9"/>
  <c r="CO15" i="9"/>
  <c r="CP15" i="9"/>
  <c r="CQ15" i="9"/>
  <c r="CR15" i="9"/>
  <c r="CS15" i="9"/>
  <c r="CT15" i="9"/>
  <c r="CU15" i="9"/>
  <c r="CV15" i="9"/>
  <c r="CW15" i="9"/>
  <c r="CX15" i="9"/>
  <c r="BZ5" i="9"/>
  <c r="CA5" i="9"/>
  <c r="CB5" i="9"/>
  <c r="CC5" i="9"/>
  <c r="CD5" i="9"/>
  <c r="CE5" i="9"/>
  <c r="CF5" i="9"/>
  <c r="CG5" i="9"/>
  <c r="CH5" i="9"/>
  <c r="CI5" i="9"/>
  <c r="CJ5" i="9"/>
  <c r="CK5" i="9"/>
  <c r="BZ6" i="9"/>
  <c r="CA6" i="9"/>
  <c r="CB6" i="9"/>
  <c r="CC6" i="9"/>
  <c r="CD6" i="9"/>
  <c r="CE6" i="9"/>
  <c r="CF6" i="9"/>
  <c r="CG6" i="9"/>
  <c r="CH6" i="9"/>
  <c r="CI6" i="9"/>
  <c r="CJ6" i="9"/>
  <c r="CK6" i="9"/>
  <c r="BZ7" i="9"/>
  <c r="CA7" i="9"/>
  <c r="CB7" i="9"/>
  <c r="CC7" i="9"/>
  <c r="CD7" i="9"/>
  <c r="CE7" i="9"/>
  <c r="CF7" i="9"/>
  <c r="CG7" i="9"/>
  <c r="CH7" i="9"/>
  <c r="CI7" i="9"/>
  <c r="CJ7" i="9"/>
  <c r="CK7" i="9"/>
  <c r="BZ8" i="9"/>
  <c r="CA8" i="9"/>
  <c r="CB8" i="9"/>
  <c r="CC8" i="9"/>
  <c r="CD8" i="9"/>
  <c r="CE8" i="9"/>
  <c r="CF8" i="9"/>
  <c r="CG8" i="9"/>
  <c r="CH8" i="9"/>
  <c r="CI8" i="9"/>
  <c r="CJ8" i="9"/>
  <c r="CK8" i="9"/>
  <c r="BZ9" i="9"/>
  <c r="CA9" i="9"/>
  <c r="CB9" i="9"/>
  <c r="CC9" i="9"/>
  <c r="CD9" i="9"/>
  <c r="CE9" i="9"/>
  <c r="CF9" i="9"/>
  <c r="CG9" i="9"/>
  <c r="CH9" i="9"/>
  <c r="CI9" i="9"/>
  <c r="CJ9" i="9"/>
  <c r="CK9" i="9"/>
  <c r="BZ10" i="9"/>
  <c r="CA10" i="9"/>
  <c r="CB10" i="9"/>
  <c r="CC10" i="9"/>
  <c r="CD10" i="9"/>
  <c r="CE10" i="9"/>
  <c r="CF10" i="9"/>
  <c r="CG10" i="9"/>
  <c r="CH10" i="9"/>
  <c r="CI10" i="9"/>
  <c r="CJ10" i="9"/>
  <c r="CK10" i="9"/>
  <c r="BZ11" i="9"/>
  <c r="CA11" i="9"/>
  <c r="CB11" i="9"/>
  <c r="CC11" i="9"/>
  <c r="CD11" i="9"/>
  <c r="CE11" i="9"/>
  <c r="CF11" i="9"/>
  <c r="CG11" i="9"/>
  <c r="CH11" i="9"/>
  <c r="CI11" i="9"/>
  <c r="CJ11" i="9"/>
  <c r="CK11" i="9"/>
  <c r="BZ12" i="9"/>
  <c r="CA12" i="9"/>
  <c r="CB12" i="9"/>
  <c r="CC12" i="9"/>
  <c r="CD12" i="9"/>
  <c r="CE12" i="9"/>
  <c r="CF12" i="9"/>
  <c r="CG12" i="9"/>
  <c r="CH12" i="9"/>
  <c r="CI12" i="9"/>
  <c r="CJ12" i="9"/>
  <c r="CK12" i="9"/>
  <c r="BZ13" i="9"/>
  <c r="CA13" i="9"/>
  <c r="CB13" i="9"/>
  <c r="CC13" i="9"/>
  <c r="CD13" i="9"/>
  <c r="CE13" i="9"/>
  <c r="CF13" i="9"/>
  <c r="CG13" i="9"/>
  <c r="CH13" i="9"/>
  <c r="CI13" i="9"/>
  <c r="CJ13" i="9"/>
  <c r="CK13" i="9"/>
  <c r="BZ14" i="9"/>
  <c r="CA14" i="9"/>
  <c r="CB14" i="9"/>
  <c r="CC14" i="9"/>
  <c r="CD14" i="9"/>
  <c r="CE14" i="9"/>
  <c r="CF14" i="9"/>
  <c r="CG14" i="9"/>
  <c r="CH14" i="9"/>
  <c r="CI14" i="9"/>
  <c r="CJ14" i="9"/>
  <c r="CK14" i="9"/>
  <c r="BZ15" i="9"/>
  <c r="CA15" i="9"/>
  <c r="CB15" i="9"/>
  <c r="CC15" i="9"/>
  <c r="CD15" i="9"/>
  <c r="CE15" i="9"/>
  <c r="CF15" i="9"/>
  <c r="CG15" i="9"/>
  <c r="CH15" i="9"/>
  <c r="CI15" i="9"/>
  <c r="CJ15" i="9"/>
  <c r="CK15" i="9"/>
  <c r="BM5" i="9"/>
  <c r="BN5" i="9"/>
  <c r="BO5" i="9"/>
  <c r="BP5" i="9"/>
  <c r="BQ5" i="9"/>
  <c r="BR5" i="9"/>
  <c r="BS5" i="9"/>
  <c r="BT5" i="9"/>
  <c r="BU5" i="9"/>
  <c r="BV5" i="9"/>
  <c r="BW5" i="9"/>
  <c r="BX5" i="9"/>
  <c r="BM6" i="9"/>
  <c r="BN6" i="9"/>
  <c r="BO6" i="9"/>
  <c r="BP6" i="9"/>
  <c r="BQ6" i="9"/>
  <c r="BR6" i="9"/>
  <c r="BS6" i="9"/>
  <c r="BT6" i="9"/>
  <c r="BU6" i="9"/>
  <c r="BV6" i="9"/>
  <c r="BW6" i="9"/>
  <c r="BX6" i="9"/>
  <c r="BM7" i="9"/>
  <c r="BN7" i="9"/>
  <c r="BO7" i="9"/>
  <c r="BP7" i="9"/>
  <c r="BQ7" i="9"/>
  <c r="BR7" i="9"/>
  <c r="BS7" i="9"/>
  <c r="BT7" i="9"/>
  <c r="BU7" i="9"/>
  <c r="BV7" i="9"/>
  <c r="BW7" i="9"/>
  <c r="BX7" i="9"/>
  <c r="BM8" i="9"/>
  <c r="BN8" i="9"/>
  <c r="BO8" i="9"/>
  <c r="BP8" i="9"/>
  <c r="BQ8" i="9"/>
  <c r="BR8" i="9"/>
  <c r="BS8" i="9"/>
  <c r="BT8" i="9"/>
  <c r="BU8" i="9"/>
  <c r="BV8" i="9"/>
  <c r="BW8" i="9"/>
  <c r="BX8" i="9"/>
  <c r="BM9" i="9"/>
  <c r="BN9" i="9"/>
  <c r="BO9" i="9"/>
  <c r="BP9" i="9"/>
  <c r="BQ9" i="9"/>
  <c r="BR9" i="9"/>
  <c r="BS9" i="9"/>
  <c r="BT9" i="9"/>
  <c r="BU9" i="9"/>
  <c r="BV9" i="9"/>
  <c r="BW9" i="9"/>
  <c r="BX9" i="9"/>
  <c r="BM10" i="9"/>
  <c r="BN10" i="9"/>
  <c r="BO10" i="9"/>
  <c r="BP10" i="9"/>
  <c r="BQ10" i="9"/>
  <c r="BR10" i="9"/>
  <c r="BS10" i="9"/>
  <c r="BT10" i="9"/>
  <c r="BU10" i="9"/>
  <c r="BV10" i="9"/>
  <c r="BW10" i="9"/>
  <c r="BX10" i="9"/>
  <c r="BM11" i="9"/>
  <c r="BN11" i="9"/>
  <c r="BO11" i="9"/>
  <c r="BP11" i="9"/>
  <c r="BQ11" i="9"/>
  <c r="BR11" i="9"/>
  <c r="BS11" i="9"/>
  <c r="BT11" i="9"/>
  <c r="BU11" i="9"/>
  <c r="BV11" i="9"/>
  <c r="BW11" i="9"/>
  <c r="BX11" i="9"/>
  <c r="BM12" i="9"/>
  <c r="BN12" i="9"/>
  <c r="BO12" i="9"/>
  <c r="BP12" i="9"/>
  <c r="BQ12" i="9"/>
  <c r="BR12" i="9"/>
  <c r="BS12" i="9"/>
  <c r="BT12" i="9"/>
  <c r="BU12" i="9"/>
  <c r="BV12" i="9"/>
  <c r="BW12" i="9"/>
  <c r="BX12" i="9"/>
  <c r="BM13" i="9"/>
  <c r="BN13" i="9"/>
  <c r="BO13" i="9"/>
  <c r="BP13" i="9"/>
  <c r="BQ13" i="9"/>
  <c r="BR13" i="9"/>
  <c r="BS13" i="9"/>
  <c r="BT13" i="9"/>
  <c r="BU13" i="9"/>
  <c r="BV13" i="9"/>
  <c r="BW13" i="9"/>
  <c r="BX13" i="9"/>
  <c r="BM14" i="9"/>
  <c r="BN14" i="9"/>
  <c r="BO14" i="9"/>
  <c r="BP14" i="9"/>
  <c r="BQ14" i="9"/>
  <c r="BR14" i="9"/>
  <c r="BS14" i="9"/>
  <c r="BT14" i="9"/>
  <c r="BU14" i="9"/>
  <c r="BV14" i="9"/>
  <c r="BW14" i="9"/>
  <c r="BX14" i="9"/>
  <c r="BM15" i="9"/>
  <c r="BN15" i="9"/>
  <c r="BO15" i="9"/>
  <c r="BP15" i="9"/>
  <c r="BQ15" i="9"/>
  <c r="BR15" i="9"/>
  <c r="BS15" i="9"/>
  <c r="BT15" i="9"/>
  <c r="BU15" i="9"/>
  <c r="BV15" i="9"/>
  <c r="BW15" i="9"/>
  <c r="BX15" i="9"/>
  <c r="AZ5" i="9"/>
  <c r="BA5" i="9"/>
  <c r="BB5" i="9"/>
  <c r="BC5" i="9"/>
  <c r="BD5" i="9"/>
  <c r="BE5" i="9"/>
  <c r="BF5" i="9"/>
  <c r="BG5" i="9"/>
  <c r="BH5" i="9"/>
  <c r="BI5" i="9"/>
  <c r="BJ5" i="9"/>
  <c r="BK5" i="9"/>
  <c r="AZ6" i="9"/>
  <c r="BA6" i="9"/>
  <c r="BB6" i="9"/>
  <c r="BC6" i="9"/>
  <c r="BD6" i="9"/>
  <c r="BE6" i="9"/>
  <c r="BF6" i="9"/>
  <c r="BG6" i="9"/>
  <c r="BH6" i="9"/>
  <c r="BI6" i="9"/>
  <c r="BJ6" i="9"/>
  <c r="BK6" i="9"/>
  <c r="AZ7" i="9"/>
  <c r="BA7" i="9"/>
  <c r="BB7" i="9"/>
  <c r="BC7" i="9"/>
  <c r="BD7" i="9"/>
  <c r="BE7" i="9"/>
  <c r="BF7" i="9"/>
  <c r="BG7" i="9"/>
  <c r="BH7" i="9"/>
  <c r="BI7" i="9"/>
  <c r="BJ7" i="9"/>
  <c r="BK7" i="9"/>
  <c r="AZ8" i="9"/>
  <c r="BA8" i="9"/>
  <c r="BB8" i="9"/>
  <c r="BC8" i="9"/>
  <c r="BD8" i="9"/>
  <c r="BE8" i="9"/>
  <c r="BF8" i="9"/>
  <c r="BG8" i="9"/>
  <c r="BH8" i="9"/>
  <c r="BI8" i="9"/>
  <c r="BJ8" i="9"/>
  <c r="BK8" i="9"/>
  <c r="AZ9" i="9"/>
  <c r="BA9" i="9"/>
  <c r="BB9" i="9"/>
  <c r="BC9" i="9"/>
  <c r="BD9" i="9"/>
  <c r="BE9" i="9"/>
  <c r="BF9" i="9"/>
  <c r="BG9" i="9"/>
  <c r="BH9" i="9"/>
  <c r="BI9" i="9"/>
  <c r="BJ9" i="9"/>
  <c r="BK9" i="9"/>
  <c r="AZ10" i="9"/>
  <c r="BA10" i="9"/>
  <c r="BB10" i="9"/>
  <c r="BC10" i="9"/>
  <c r="BD10" i="9"/>
  <c r="BE10" i="9"/>
  <c r="BF10" i="9"/>
  <c r="BG10" i="9"/>
  <c r="BH10" i="9"/>
  <c r="BI10" i="9"/>
  <c r="BJ10" i="9"/>
  <c r="BK10" i="9"/>
  <c r="AZ11" i="9"/>
  <c r="BA11" i="9"/>
  <c r="BB11" i="9"/>
  <c r="BC11" i="9"/>
  <c r="BD11" i="9"/>
  <c r="BE11" i="9"/>
  <c r="BF11" i="9"/>
  <c r="BG11" i="9"/>
  <c r="BH11" i="9"/>
  <c r="BI11" i="9"/>
  <c r="BJ11" i="9"/>
  <c r="BK11" i="9"/>
  <c r="AZ12" i="9"/>
  <c r="BA12" i="9"/>
  <c r="BB12" i="9"/>
  <c r="BC12" i="9"/>
  <c r="BD12" i="9"/>
  <c r="BE12" i="9"/>
  <c r="BF12" i="9"/>
  <c r="BG12" i="9"/>
  <c r="BH12" i="9"/>
  <c r="BI12" i="9"/>
  <c r="BJ12" i="9"/>
  <c r="BK12" i="9"/>
  <c r="AZ13" i="9"/>
  <c r="BA13" i="9"/>
  <c r="BB13" i="9"/>
  <c r="BC13" i="9"/>
  <c r="BD13" i="9"/>
  <c r="BE13" i="9"/>
  <c r="BF13" i="9"/>
  <c r="BG13" i="9"/>
  <c r="BH13" i="9"/>
  <c r="BI13" i="9"/>
  <c r="BJ13" i="9"/>
  <c r="BK13" i="9"/>
  <c r="AZ14" i="9"/>
  <c r="BA14" i="9"/>
  <c r="BB14" i="9"/>
  <c r="BC14" i="9"/>
  <c r="BD14" i="9"/>
  <c r="BE14" i="9"/>
  <c r="BF14" i="9"/>
  <c r="BG14" i="9"/>
  <c r="BH14" i="9"/>
  <c r="BI14" i="9"/>
  <c r="BJ14" i="9"/>
  <c r="BK14" i="9"/>
  <c r="AZ15" i="9"/>
  <c r="BA15" i="9"/>
  <c r="BB15" i="9"/>
  <c r="BC15" i="9"/>
  <c r="BD15" i="9"/>
  <c r="BE15" i="9"/>
  <c r="BF15" i="9"/>
  <c r="BG15" i="9"/>
  <c r="BH15" i="9"/>
  <c r="BI15" i="9"/>
  <c r="BJ15" i="9"/>
  <c r="BK15" i="9"/>
  <c r="AM5" i="9" l="1"/>
  <c r="AN5" i="9"/>
  <c r="AO5" i="9"/>
  <c r="AP5" i="9"/>
  <c r="AQ5" i="9"/>
  <c r="AR5" i="9"/>
  <c r="AS5" i="9"/>
  <c r="AT5" i="9"/>
  <c r="AU5" i="9"/>
  <c r="AV5" i="9"/>
  <c r="AW5" i="9"/>
  <c r="AX5" i="9"/>
  <c r="AM6" i="9"/>
  <c r="AN6" i="9"/>
  <c r="AO6" i="9"/>
  <c r="AP6" i="9"/>
  <c r="AQ6" i="9"/>
  <c r="AR6" i="9"/>
  <c r="AS6" i="9"/>
  <c r="AT6" i="9"/>
  <c r="AU6" i="9"/>
  <c r="AV6" i="9"/>
  <c r="AW6" i="9"/>
  <c r="AX6" i="9"/>
  <c r="AM7" i="9"/>
  <c r="AN7" i="9"/>
  <c r="AO7" i="9"/>
  <c r="AP7" i="9"/>
  <c r="AQ7" i="9"/>
  <c r="AR7" i="9"/>
  <c r="AS7" i="9"/>
  <c r="AT7" i="9"/>
  <c r="AU7" i="9"/>
  <c r="AV7" i="9"/>
  <c r="AW7" i="9"/>
  <c r="AX7" i="9"/>
  <c r="AM8" i="9"/>
  <c r="AN8" i="9"/>
  <c r="AO8" i="9"/>
  <c r="AP8" i="9"/>
  <c r="AQ8" i="9"/>
  <c r="AR8" i="9"/>
  <c r="AS8" i="9"/>
  <c r="AT8" i="9"/>
  <c r="AU8" i="9"/>
  <c r="AV8" i="9"/>
  <c r="AW8" i="9"/>
  <c r="AX8" i="9"/>
  <c r="AM9" i="9"/>
  <c r="AN9" i="9"/>
  <c r="AO9" i="9"/>
  <c r="AP9" i="9"/>
  <c r="AQ9" i="9"/>
  <c r="AR9" i="9"/>
  <c r="AS9" i="9"/>
  <c r="AT9" i="9"/>
  <c r="AU9" i="9"/>
  <c r="AV9" i="9"/>
  <c r="AW9" i="9"/>
  <c r="AX9" i="9"/>
  <c r="AM10" i="9"/>
  <c r="AN10" i="9"/>
  <c r="AO10" i="9"/>
  <c r="AP10" i="9"/>
  <c r="AQ10" i="9"/>
  <c r="AR10" i="9"/>
  <c r="AS10" i="9"/>
  <c r="AT10" i="9"/>
  <c r="AU10" i="9"/>
  <c r="AV10" i="9"/>
  <c r="AW10" i="9"/>
  <c r="AX10" i="9"/>
  <c r="AM11" i="9"/>
  <c r="AN11" i="9"/>
  <c r="AO11" i="9"/>
  <c r="AP11" i="9"/>
  <c r="AQ11" i="9"/>
  <c r="AR11" i="9"/>
  <c r="AS11" i="9"/>
  <c r="AT11" i="9"/>
  <c r="AU11" i="9"/>
  <c r="AV11" i="9"/>
  <c r="AW11" i="9"/>
  <c r="AX11" i="9"/>
  <c r="AM12" i="9"/>
  <c r="AN12" i="9"/>
  <c r="AO12" i="9"/>
  <c r="AP12" i="9"/>
  <c r="AQ12" i="9"/>
  <c r="AR12" i="9"/>
  <c r="AS12" i="9"/>
  <c r="AT12" i="9"/>
  <c r="AU12" i="9"/>
  <c r="AV12" i="9"/>
  <c r="AW12" i="9"/>
  <c r="AX12" i="9"/>
  <c r="AM13" i="9"/>
  <c r="AN13" i="9"/>
  <c r="AO13" i="9"/>
  <c r="AP13" i="9"/>
  <c r="AQ13" i="9"/>
  <c r="AR13" i="9"/>
  <c r="AS13" i="9"/>
  <c r="AT13" i="9"/>
  <c r="AU13" i="9"/>
  <c r="AV13" i="9"/>
  <c r="AW13" i="9"/>
  <c r="AX13" i="9"/>
  <c r="AM14" i="9"/>
  <c r="AN14" i="9"/>
  <c r="AO14" i="9"/>
  <c r="AP14" i="9"/>
  <c r="AQ14" i="9"/>
  <c r="AR14" i="9"/>
  <c r="AS14" i="9"/>
  <c r="AT14" i="9"/>
  <c r="AU14" i="9"/>
  <c r="AV14" i="9"/>
  <c r="AW14" i="9"/>
  <c r="AX14" i="9"/>
  <c r="AM15" i="9"/>
  <c r="AN15" i="9"/>
  <c r="AO15" i="9"/>
  <c r="AP15" i="9"/>
  <c r="AQ15" i="9"/>
  <c r="AR15" i="9"/>
  <c r="AS15" i="9"/>
  <c r="AT15" i="9"/>
  <c r="AU15" i="9"/>
  <c r="AV15" i="9"/>
  <c r="AW15" i="9"/>
  <c r="AX15" i="9"/>
  <c r="Z5" i="9"/>
  <c r="AA5" i="9"/>
  <c r="AB5" i="9"/>
  <c r="AC5" i="9"/>
  <c r="AD5" i="9"/>
  <c r="AE5" i="9"/>
  <c r="AF5" i="9"/>
  <c r="AG5" i="9"/>
  <c r="AH5" i="9"/>
  <c r="AI5" i="9"/>
  <c r="AJ5" i="9"/>
  <c r="AK5" i="9"/>
  <c r="Z6" i="9"/>
  <c r="AA6" i="9"/>
  <c r="AB6" i="9"/>
  <c r="AC6" i="9"/>
  <c r="AD6" i="9"/>
  <c r="AE6" i="9"/>
  <c r="AF6" i="9"/>
  <c r="AG6" i="9"/>
  <c r="AH6" i="9"/>
  <c r="AI6" i="9"/>
  <c r="AJ6" i="9"/>
  <c r="AK6" i="9"/>
  <c r="Z7" i="9"/>
  <c r="AA7" i="9"/>
  <c r="AB7" i="9"/>
  <c r="AC7" i="9"/>
  <c r="AD7" i="9"/>
  <c r="AE7" i="9"/>
  <c r="AF7" i="9"/>
  <c r="AG7" i="9"/>
  <c r="AH7" i="9"/>
  <c r="AI7" i="9"/>
  <c r="AJ7" i="9"/>
  <c r="AK7" i="9"/>
  <c r="Z8" i="9"/>
  <c r="AA8" i="9"/>
  <c r="AB8" i="9"/>
  <c r="AC8" i="9"/>
  <c r="AD8" i="9"/>
  <c r="AE8" i="9"/>
  <c r="AF8" i="9"/>
  <c r="AG8" i="9"/>
  <c r="AH8" i="9"/>
  <c r="AI8" i="9"/>
  <c r="AJ8" i="9"/>
  <c r="AK8" i="9"/>
  <c r="Z9" i="9"/>
  <c r="AA9" i="9"/>
  <c r="AB9" i="9"/>
  <c r="AC9" i="9"/>
  <c r="AD9" i="9"/>
  <c r="AE9" i="9"/>
  <c r="AF9" i="9"/>
  <c r="AG9" i="9"/>
  <c r="AH9" i="9"/>
  <c r="AI9" i="9"/>
  <c r="AJ9" i="9"/>
  <c r="AK9" i="9"/>
  <c r="Z10" i="9"/>
  <c r="AA10" i="9"/>
  <c r="AB10" i="9"/>
  <c r="AC10" i="9"/>
  <c r="AD10" i="9"/>
  <c r="AE10" i="9"/>
  <c r="AF10" i="9"/>
  <c r="AG10" i="9"/>
  <c r="AH10" i="9"/>
  <c r="AI10" i="9"/>
  <c r="AJ10" i="9"/>
  <c r="AK10" i="9"/>
  <c r="Z11" i="9"/>
  <c r="AA11" i="9"/>
  <c r="AB11" i="9"/>
  <c r="AC11" i="9"/>
  <c r="AD11" i="9"/>
  <c r="AE11" i="9"/>
  <c r="AF11" i="9"/>
  <c r="AG11" i="9"/>
  <c r="AH11" i="9"/>
  <c r="AI11" i="9"/>
  <c r="AJ11" i="9"/>
  <c r="AK11" i="9"/>
  <c r="Z12" i="9"/>
  <c r="AA12" i="9"/>
  <c r="AB12" i="9"/>
  <c r="AC12" i="9"/>
  <c r="AD12" i="9"/>
  <c r="AE12" i="9"/>
  <c r="AF12" i="9"/>
  <c r="AG12" i="9"/>
  <c r="AH12" i="9"/>
  <c r="AI12" i="9"/>
  <c r="AJ12" i="9"/>
  <c r="AK12" i="9"/>
  <c r="Z13" i="9"/>
  <c r="AA13" i="9"/>
  <c r="AB13" i="9"/>
  <c r="AC13" i="9"/>
  <c r="AD13" i="9"/>
  <c r="AE13" i="9"/>
  <c r="AF13" i="9"/>
  <c r="AG13" i="9"/>
  <c r="AH13" i="9"/>
  <c r="AI13" i="9"/>
  <c r="AJ13" i="9"/>
  <c r="AK13" i="9"/>
  <c r="Z14" i="9"/>
  <c r="AA14" i="9"/>
  <c r="AB14" i="9"/>
  <c r="AC14" i="9"/>
  <c r="AD14" i="9"/>
  <c r="AE14" i="9"/>
  <c r="AF14" i="9"/>
  <c r="AG14" i="9"/>
  <c r="AH14" i="9"/>
  <c r="AI14" i="9"/>
  <c r="AJ14" i="9"/>
  <c r="AK14" i="9"/>
  <c r="Z15" i="9"/>
  <c r="AA15" i="9"/>
  <c r="AB15" i="9"/>
  <c r="AC15" i="9"/>
  <c r="AD15" i="9"/>
  <c r="AE15" i="9"/>
  <c r="AF15" i="9"/>
  <c r="AG15" i="9"/>
  <c r="AH15" i="9"/>
  <c r="AI15" i="9"/>
  <c r="AJ15" i="9"/>
  <c r="AK15" i="9"/>
  <c r="J22" i="13"/>
  <c r="I22" i="13"/>
  <c r="K22" i="13" s="1"/>
  <c r="A2" i="8"/>
  <c r="A2" i="7"/>
  <c r="A2" i="6"/>
  <c r="A2" i="9"/>
  <c r="A2" i="5"/>
  <c r="A2" i="4"/>
  <c r="A2" i="3"/>
  <c r="A2" i="12"/>
  <c r="C12" i="6"/>
  <c r="D12" i="6"/>
  <c r="E12" i="6"/>
  <c r="F12" i="6"/>
  <c r="C13" i="6"/>
  <c r="D13" i="6"/>
  <c r="E13" i="6"/>
  <c r="F13" i="6"/>
  <c r="C14" i="6"/>
  <c r="D14" i="6"/>
  <c r="E14" i="6"/>
  <c r="F14" i="6"/>
  <c r="C15" i="6"/>
  <c r="D15" i="6"/>
  <c r="E15" i="6"/>
  <c r="F15" i="6"/>
  <c r="C16" i="6"/>
  <c r="D16" i="6"/>
  <c r="E16" i="6"/>
  <c r="F16" i="6"/>
  <c r="C17" i="6"/>
  <c r="D17" i="6"/>
  <c r="E17" i="6"/>
  <c r="F17" i="6"/>
  <c r="C18" i="6"/>
  <c r="D18" i="6"/>
  <c r="E18" i="6"/>
  <c r="F18" i="6"/>
  <c r="C11" i="6"/>
  <c r="D11" i="6"/>
  <c r="E11" i="6"/>
  <c r="F11" i="6"/>
  <c r="B12" i="6"/>
  <c r="B13" i="6"/>
  <c r="B14" i="6"/>
  <c r="B15" i="6"/>
  <c r="B16" i="6"/>
  <c r="B17" i="6"/>
  <c r="B18" i="6"/>
  <c r="B11" i="6"/>
  <c r="B3" i="6"/>
  <c r="B6" i="6" s="1"/>
  <c r="M22" i="13" l="1"/>
  <c r="C6" i="6"/>
  <c r="E6" i="6"/>
  <c r="B7" i="6"/>
  <c r="D6" i="6"/>
  <c r="F6" i="6"/>
  <c r="C7" i="6"/>
  <c r="D7" i="6"/>
  <c r="E7" i="6"/>
  <c r="F7" i="6"/>
  <c r="B24" i="14"/>
  <c r="B22" i="14"/>
  <c r="B20" i="14"/>
  <c r="B18" i="14"/>
  <c r="B16" i="14"/>
  <c r="B14" i="14"/>
  <c r="B12" i="14"/>
  <c r="B4" i="14"/>
  <c r="B10" i="14"/>
  <c r="B8" i="14"/>
  <c r="B6" i="14"/>
  <c r="B24" i="5" l="1"/>
  <c r="D24" i="5" s="1"/>
  <c r="A4" i="9" l="1"/>
  <c r="F18" i="13" l="1"/>
  <c r="F17" i="13"/>
  <c r="F15" i="13"/>
  <c r="F16" i="13"/>
  <c r="F14" i="13"/>
  <c r="B74" i="3" l="1"/>
  <c r="A16" i="13" l="1"/>
  <c r="A17" i="13"/>
  <c r="A18" i="13"/>
  <c r="A19" i="13"/>
  <c r="A15" i="13"/>
  <c r="A14" i="13"/>
  <c r="C11" i="8" l="1"/>
  <c r="F11" i="8" s="1"/>
  <c r="F39" i="6" l="1"/>
  <c r="G39" i="6" s="1"/>
  <c r="F24" i="6" l="1"/>
  <c r="G24" i="6" s="1"/>
  <c r="F23" i="6"/>
  <c r="G23" i="6" s="1"/>
  <c r="F25" i="6"/>
  <c r="G25" i="6" s="1"/>
  <c r="F26" i="6"/>
  <c r="G26" i="6" s="1"/>
  <c r="F28" i="6"/>
  <c r="G28" i="6" s="1"/>
  <c r="F27" i="6"/>
  <c r="G27" i="6" s="1"/>
  <c r="F31" i="6"/>
  <c r="G31" i="6" s="1"/>
  <c r="F29" i="6"/>
  <c r="G29" i="6" s="1"/>
  <c r="F32" i="6"/>
  <c r="G32" i="6" s="1"/>
  <c r="F35" i="6"/>
  <c r="G35" i="6" s="1"/>
  <c r="F33" i="6"/>
  <c r="G33" i="6" s="1"/>
  <c r="F30" i="6"/>
  <c r="G30" i="6" s="1"/>
  <c r="F36" i="6"/>
  <c r="G36" i="6" s="1"/>
  <c r="F37" i="6"/>
  <c r="G37" i="6" s="1"/>
  <c r="F34" i="6"/>
  <c r="G34" i="6" s="1"/>
  <c r="F38" i="6"/>
  <c r="G38" i="6" s="1"/>
  <c r="F21" i="6"/>
  <c r="G21" i="6" s="1"/>
  <c r="F40" i="6"/>
  <c r="G40" i="6" s="1"/>
  <c r="F22" i="6"/>
  <c r="G22" i="6" s="1"/>
  <c r="B56" i="6" l="1"/>
  <c r="D29" i="4"/>
  <c r="D30" i="4"/>
  <c r="D31" i="4"/>
  <c r="D32" i="4"/>
  <c r="D28" i="4"/>
  <c r="D21" i="4"/>
  <c r="D22" i="4"/>
  <c r="D23" i="4"/>
  <c r="D24" i="4"/>
  <c r="D20" i="4"/>
  <c r="D13" i="4"/>
  <c r="D14" i="4"/>
  <c r="D15" i="4"/>
  <c r="D16" i="4"/>
  <c r="D12" i="4"/>
  <c r="D5" i="4"/>
  <c r="D6" i="4"/>
  <c r="D7" i="4"/>
  <c r="D8" i="4"/>
  <c r="D4" i="4"/>
  <c r="D9" i="4" l="1"/>
  <c r="C19" i="8"/>
  <c r="F19" i="8" s="1"/>
  <c r="D28" i="3"/>
  <c r="M23" i="13" s="1"/>
  <c r="A5" i="8"/>
  <c r="A8" i="8" s="1"/>
  <c r="A9" i="8" s="1"/>
  <c r="M25" i="13" l="1"/>
  <c r="M24" i="13"/>
  <c r="A10" i="8"/>
  <c r="A11" i="8" s="1"/>
  <c r="A14" i="8" s="1"/>
  <c r="A15" i="8" s="1"/>
  <c r="A16" i="8" s="1"/>
  <c r="A17" i="8" s="1"/>
  <c r="A18" i="8" s="1"/>
  <c r="A19" i="8" s="1"/>
  <c r="A20" i="8" s="1"/>
  <c r="Y76" i="7"/>
  <c r="Z76" i="7"/>
  <c r="AA76" i="7"/>
  <c r="AB76" i="7"/>
  <c r="AC76" i="7"/>
  <c r="AD76" i="7"/>
  <c r="AE76" i="7"/>
  <c r="AF76" i="7"/>
  <c r="AG76" i="7"/>
  <c r="AH76" i="7"/>
  <c r="AI76" i="7"/>
  <c r="AJ76" i="7"/>
  <c r="AK76" i="7"/>
  <c r="AL76" i="7"/>
  <c r="AM76" i="7"/>
  <c r="AN76" i="7"/>
  <c r="AO76" i="7"/>
  <c r="AP76" i="7"/>
  <c r="AQ76" i="7"/>
  <c r="AR76" i="7"/>
  <c r="AS76" i="7"/>
  <c r="AT76" i="7"/>
  <c r="AU76" i="7"/>
  <c r="AV76" i="7"/>
  <c r="AW76" i="7"/>
  <c r="AX76" i="7"/>
  <c r="AY76" i="7"/>
  <c r="AZ76" i="7"/>
  <c r="BA76" i="7"/>
  <c r="BB76" i="7"/>
  <c r="BC76" i="7"/>
  <c r="BD76" i="7"/>
  <c r="BE76" i="7"/>
  <c r="BF76" i="7"/>
  <c r="BG76" i="7"/>
  <c r="BH76" i="7"/>
  <c r="BI76" i="7"/>
  <c r="BJ76" i="7"/>
  <c r="BK76" i="7"/>
  <c r="BL76" i="7"/>
  <c r="BM76" i="7"/>
  <c r="BN76" i="7"/>
  <c r="BO76" i="7"/>
  <c r="BP76" i="7"/>
  <c r="BQ76" i="7"/>
  <c r="BR76" i="7"/>
  <c r="BS76" i="7"/>
  <c r="BT76" i="7"/>
  <c r="BU76" i="7"/>
  <c r="BV76" i="7"/>
  <c r="BW76" i="7"/>
  <c r="BX76" i="7"/>
  <c r="BY76" i="7"/>
  <c r="BZ76" i="7"/>
  <c r="CA76" i="7"/>
  <c r="CB76" i="7"/>
  <c r="CC76" i="7"/>
  <c r="CD76" i="7"/>
  <c r="CE76" i="7"/>
  <c r="CF76" i="7"/>
  <c r="CG76" i="7"/>
  <c r="CH76" i="7"/>
  <c r="CI76" i="7"/>
  <c r="CJ76" i="7"/>
  <c r="CK76" i="7"/>
  <c r="CL76" i="7"/>
  <c r="CM76" i="7"/>
  <c r="CN76" i="7"/>
  <c r="CO76" i="7"/>
  <c r="CP76" i="7"/>
  <c r="CQ76" i="7"/>
  <c r="CR76" i="7"/>
  <c r="CS76" i="7"/>
  <c r="CT76" i="7"/>
  <c r="CU76" i="7"/>
  <c r="CV76" i="7"/>
  <c r="CW76" i="7"/>
  <c r="CX76" i="7"/>
  <c r="CY76" i="7"/>
  <c r="CZ76" i="7"/>
  <c r="DA76" i="7"/>
  <c r="DB76" i="7"/>
  <c r="DC76" i="7"/>
  <c r="DD76" i="7"/>
  <c r="DE76" i="7"/>
  <c r="DF76" i="7"/>
  <c r="DG76" i="7"/>
  <c r="DH76" i="7"/>
  <c r="DI76" i="7"/>
  <c r="DJ76" i="7"/>
  <c r="DK76" i="7"/>
  <c r="DL76" i="7"/>
  <c r="DM76" i="7"/>
  <c r="DN76" i="7"/>
  <c r="DO76" i="7"/>
  <c r="DP76" i="7"/>
  <c r="DQ76" i="7"/>
  <c r="DR76" i="7"/>
  <c r="DS76" i="7"/>
  <c r="DT76" i="7"/>
  <c r="DU76" i="7"/>
  <c r="DV76" i="7"/>
  <c r="DW76" i="7"/>
  <c r="DX76" i="7"/>
  <c r="DY76" i="7"/>
  <c r="DZ76" i="7"/>
  <c r="EA76" i="7"/>
  <c r="EB76" i="7"/>
  <c r="EC76" i="7"/>
  <c r="ED76" i="7"/>
  <c r="EE76" i="7"/>
  <c r="EF76" i="7"/>
  <c r="EG76" i="7"/>
  <c r="EH76" i="7"/>
  <c r="EI76" i="7"/>
  <c r="EJ76" i="7"/>
  <c r="EK76" i="7"/>
  <c r="EL76" i="7"/>
  <c r="EM76" i="7"/>
  <c r="EN76" i="7"/>
  <c r="EO76" i="7"/>
  <c r="EP76" i="7"/>
  <c r="EQ76" i="7"/>
  <c r="ER76" i="7"/>
  <c r="ES76" i="7"/>
  <c r="ET76" i="7"/>
  <c r="EU76" i="7"/>
  <c r="EV76" i="7"/>
  <c r="EW76" i="7"/>
  <c r="EX76" i="7"/>
  <c r="EY76" i="7"/>
  <c r="EZ76" i="7"/>
  <c r="FA76" i="7"/>
  <c r="FB76" i="7"/>
  <c r="FC76" i="7"/>
  <c r="FD76" i="7"/>
  <c r="FE76" i="7"/>
  <c r="FF76" i="7"/>
  <c r="FG76" i="7"/>
  <c r="FH76" i="7"/>
  <c r="FI76" i="7"/>
  <c r="FJ76" i="7"/>
  <c r="FK76" i="7"/>
  <c r="FL76" i="7"/>
  <c r="FM76" i="7"/>
  <c r="FN76" i="7"/>
  <c r="FO76" i="7"/>
  <c r="FP76" i="7"/>
  <c r="FQ76" i="7"/>
  <c r="FR76" i="7"/>
  <c r="FS76" i="7"/>
  <c r="FT76" i="7"/>
  <c r="FU76" i="7"/>
  <c r="FV76" i="7"/>
  <c r="FW76" i="7"/>
  <c r="FX76" i="7"/>
  <c r="FY76" i="7"/>
  <c r="FZ76" i="7"/>
  <c r="GA76" i="7"/>
  <c r="GB76" i="7"/>
  <c r="GC76" i="7"/>
  <c r="GD76" i="7"/>
  <c r="GE76" i="7"/>
  <c r="GF76" i="7"/>
  <c r="GG76" i="7"/>
  <c r="GH76" i="7"/>
  <c r="GI76" i="7"/>
  <c r="GJ76" i="7"/>
  <c r="GK76" i="7"/>
  <c r="GL76" i="7"/>
  <c r="GM76" i="7"/>
  <c r="GN76" i="7"/>
  <c r="GO76" i="7"/>
  <c r="GP76" i="7"/>
  <c r="GQ76" i="7"/>
  <c r="GR76" i="7"/>
  <c r="GS76" i="7"/>
  <c r="GT76" i="7"/>
  <c r="GU76" i="7"/>
  <c r="GV76" i="7"/>
  <c r="GW76" i="7"/>
  <c r="GX76" i="7"/>
  <c r="GY76" i="7"/>
  <c r="GZ76" i="7"/>
  <c r="HA76" i="7"/>
  <c r="HB76" i="7"/>
  <c r="HC76" i="7"/>
  <c r="HD76" i="7"/>
  <c r="HE76" i="7"/>
  <c r="HF76" i="7"/>
  <c r="HG76" i="7"/>
  <c r="HH76" i="7"/>
  <c r="HI76" i="7"/>
  <c r="HJ76" i="7"/>
  <c r="HK76" i="7"/>
  <c r="HL76" i="7"/>
  <c r="HM76" i="7"/>
  <c r="HN76" i="7"/>
  <c r="HO76" i="7"/>
  <c r="HP76" i="7"/>
  <c r="HQ76" i="7"/>
  <c r="HR76" i="7"/>
  <c r="HS76" i="7"/>
  <c r="HT76" i="7"/>
  <c r="HU76" i="7"/>
  <c r="HV76" i="7"/>
  <c r="HW76" i="7"/>
  <c r="HX76" i="7"/>
  <c r="HY76" i="7"/>
  <c r="HZ76" i="7"/>
  <c r="IA76" i="7"/>
  <c r="IB76" i="7"/>
  <c r="IC76" i="7"/>
  <c r="ID76" i="7"/>
  <c r="IE76" i="7"/>
  <c r="IF76" i="7"/>
  <c r="IG76" i="7"/>
  <c r="IH76" i="7"/>
  <c r="II76" i="7"/>
  <c r="IJ76" i="7"/>
  <c r="IK76" i="7"/>
  <c r="IL76" i="7"/>
  <c r="IM76" i="7"/>
  <c r="IN76" i="7"/>
  <c r="IO76" i="7"/>
  <c r="IP76" i="7"/>
  <c r="IQ76" i="7"/>
  <c r="IR76" i="7"/>
  <c r="IS76" i="7"/>
  <c r="IT76" i="7"/>
  <c r="IU76" i="7"/>
  <c r="IV76" i="7"/>
  <c r="IW76" i="7"/>
  <c r="IX76" i="7"/>
  <c r="IY76" i="7"/>
  <c r="IZ76" i="7"/>
  <c r="JA76" i="7"/>
  <c r="JB76" i="7"/>
  <c r="JC76" i="7"/>
  <c r="JD76" i="7"/>
  <c r="JE76" i="7"/>
  <c r="JF76" i="7"/>
  <c r="JG76" i="7"/>
  <c r="JH76" i="7"/>
  <c r="JI76" i="7"/>
  <c r="JJ76" i="7"/>
  <c r="JK76" i="7"/>
  <c r="JL76" i="7"/>
  <c r="JM76" i="7"/>
  <c r="JN76" i="7"/>
  <c r="JO76" i="7"/>
  <c r="JP76" i="7"/>
  <c r="JQ76" i="7"/>
  <c r="JR76" i="7"/>
  <c r="JS76" i="7"/>
  <c r="JT76" i="7"/>
  <c r="JU76" i="7"/>
  <c r="JV76" i="7"/>
  <c r="JW76" i="7"/>
  <c r="JX76" i="7"/>
  <c r="JY76" i="7"/>
  <c r="JZ76" i="7"/>
  <c r="KA76" i="7"/>
  <c r="KB76" i="7"/>
  <c r="KC76" i="7"/>
  <c r="KD76" i="7"/>
  <c r="KE76" i="7"/>
  <c r="KF76" i="7"/>
  <c r="KG76" i="7"/>
  <c r="KH76" i="7"/>
  <c r="KI76" i="7"/>
  <c r="KJ76" i="7"/>
  <c r="KK76" i="7"/>
  <c r="KL76" i="7"/>
  <c r="KM76" i="7"/>
  <c r="KN76" i="7"/>
  <c r="KO76" i="7"/>
  <c r="KP76" i="7"/>
  <c r="KQ76" i="7"/>
  <c r="KR76" i="7"/>
  <c r="KS76" i="7"/>
  <c r="KT76" i="7"/>
  <c r="KU76" i="7"/>
  <c r="KV76" i="7"/>
  <c r="KW76" i="7"/>
  <c r="KX76" i="7"/>
  <c r="KY76" i="7"/>
  <c r="KZ76" i="7"/>
  <c r="LA76" i="7"/>
  <c r="LB76" i="7"/>
  <c r="LC76" i="7"/>
  <c r="LD76" i="7"/>
  <c r="LE76" i="7"/>
  <c r="LF76" i="7"/>
  <c r="LG76" i="7"/>
  <c r="LH76" i="7"/>
  <c r="LI76" i="7"/>
  <c r="LJ76" i="7"/>
  <c r="LK76" i="7"/>
  <c r="LL76" i="7"/>
  <c r="LM76" i="7"/>
  <c r="LN76" i="7"/>
  <c r="LO76" i="7"/>
  <c r="LP76" i="7"/>
  <c r="LQ76" i="7"/>
  <c r="LR76" i="7"/>
  <c r="LS76" i="7"/>
  <c r="LT76" i="7"/>
  <c r="LU76" i="7"/>
  <c r="LV76" i="7"/>
  <c r="LW76" i="7"/>
  <c r="LX76" i="7"/>
  <c r="LY76" i="7"/>
  <c r="LZ76" i="7"/>
  <c r="MA76" i="7"/>
  <c r="MB76" i="7"/>
  <c r="MC76" i="7"/>
  <c r="MD76" i="7"/>
  <c r="ME76" i="7"/>
  <c r="MF76" i="7"/>
  <c r="MG76" i="7"/>
  <c r="MH76" i="7"/>
  <c r="MI76" i="7"/>
  <c r="MJ76" i="7"/>
  <c r="MK76" i="7"/>
  <c r="ML76" i="7"/>
  <c r="MM76" i="7"/>
  <c r="MN76" i="7"/>
  <c r="MO76" i="7"/>
  <c r="MP76" i="7"/>
  <c r="MQ76" i="7"/>
  <c r="MR76" i="7"/>
  <c r="MS76" i="7"/>
  <c r="MT76" i="7"/>
  <c r="MU76" i="7"/>
  <c r="MV76" i="7"/>
  <c r="MW76" i="7"/>
  <c r="MX76" i="7"/>
  <c r="MY76" i="7"/>
  <c r="MZ76" i="7"/>
  <c r="NA76" i="7"/>
  <c r="NB76" i="7"/>
  <c r="NC76" i="7"/>
  <c r="ND76" i="7"/>
  <c r="NE76" i="7"/>
  <c r="NF76" i="7"/>
  <c r="NG76" i="7"/>
  <c r="NH76" i="7"/>
  <c r="NI76" i="7"/>
  <c r="NJ76" i="7"/>
  <c r="NK76" i="7"/>
  <c r="NL76" i="7"/>
  <c r="NM76" i="7"/>
  <c r="NN76" i="7"/>
  <c r="NO76" i="7"/>
  <c r="NP76" i="7"/>
  <c r="NQ76" i="7"/>
  <c r="NR76" i="7"/>
  <c r="NS76" i="7"/>
  <c r="NT76" i="7"/>
  <c r="NU76" i="7"/>
  <c r="NV76" i="7"/>
  <c r="NW76" i="7"/>
  <c r="NX76" i="7"/>
  <c r="NY76" i="7"/>
  <c r="NZ76" i="7"/>
  <c r="OA76" i="7"/>
  <c r="OB76" i="7"/>
  <c r="OC76" i="7"/>
  <c r="OD76" i="7"/>
  <c r="OE76" i="7"/>
  <c r="OF76" i="7"/>
  <c r="OG76" i="7"/>
  <c r="OH76" i="7"/>
  <c r="OI76" i="7"/>
  <c r="OJ76" i="7"/>
  <c r="OK76" i="7"/>
  <c r="OL76" i="7"/>
  <c r="OM76" i="7"/>
  <c r="ON76" i="7"/>
  <c r="OO76" i="7"/>
  <c r="OP76" i="7"/>
  <c r="OQ76" i="7"/>
  <c r="OR76" i="7"/>
  <c r="OS76" i="7"/>
  <c r="OT76" i="7"/>
  <c r="OU76" i="7"/>
  <c r="OV76" i="7"/>
  <c r="OW76" i="7"/>
  <c r="OX76" i="7"/>
  <c r="OY76" i="7"/>
  <c r="OZ76" i="7"/>
  <c r="PA76" i="7"/>
  <c r="PB76" i="7"/>
  <c r="PC76" i="7"/>
  <c r="PD76" i="7"/>
  <c r="PE76" i="7"/>
  <c r="PF76" i="7"/>
  <c r="PG76" i="7"/>
  <c r="PH76" i="7"/>
  <c r="PI76" i="7"/>
  <c r="PJ76" i="7"/>
  <c r="PK76" i="7"/>
  <c r="PL76" i="7"/>
  <c r="PM76" i="7"/>
  <c r="PN76" i="7"/>
  <c r="PO76" i="7"/>
  <c r="PP76" i="7"/>
  <c r="PQ76" i="7"/>
  <c r="PR76" i="7"/>
  <c r="PS76" i="7"/>
  <c r="PT76" i="7"/>
  <c r="PU76" i="7"/>
  <c r="PV76" i="7"/>
  <c r="PW76" i="7"/>
  <c r="PX76" i="7"/>
  <c r="PY76" i="7"/>
  <c r="PZ76" i="7"/>
  <c r="QA76" i="7"/>
  <c r="QB76" i="7"/>
  <c r="QC76" i="7"/>
  <c r="QD76" i="7"/>
  <c r="QE76" i="7"/>
  <c r="QF76" i="7"/>
  <c r="QG76" i="7"/>
  <c r="QH76" i="7"/>
  <c r="QI76" i="7"/>
  <c r="QJ76" i="7"/>
  <c r="QK76" i="7"/>
  <c r="QL76" i="7"/>
  <c r="QM76" i="7"/>
  <c r="QN76" i="7"/>
  <c r="QO76" i="7"/>
  <c r="QP76" i="7"/>
  <c r="QQ76" i="7"/>
  <c r="QR76" i="7"/>
  <c r="QS76" i="7"/>
  <c r="QT76" i="7"/>
  <c r="QU76" i="7"/>
  <c r="QV76" i="7"/>
  <c r="QW76" i="7"/>
  <c r="QX76" i="7"/>
  <c r="QY76" i="7"/>
  <c r="QZ76" i="7"/>
  <c r="RA76" i="7"/>
  <c r="RB76" i="7"/>
  <c r="RC76" i="7"/>
  <c r="RD76" i="7"/>
  <c r="RE76" i="7"/>
  <c r="RF76" i="7"/>
  <c r="RG76" i="7"/>
  <c r="RH76" i="7"/>
  <c r="RI76" i="7"/>
  <c r="RJ76" i="7"/>
  <c r="RK76" i="7"/>
  <c r="RL76" i="7"/>
  <c r="RM76" i="7"/>
  <c r="RN76" i="7"/>
  <c r="RO76" i="7"/>
  <c r="RP76" i="7"/>
  <c r="RQ76" i="7"/>
  <c r="RR76" i="7"/>
  <c r="RS76" i="7"/>
  <c r="RT76" i="7"/>
  <c r="RU76" i="7"/>
  <c r="RV76" i="7"/>
  <c r="RW76" i="7"/>
  <c r="RX76" i="7"/>
  <c r="RY76" i="7"/>
  <c r="RZ76" i="7"/>
  <c r="SA76" i="7"/>
  <c r="SB76" i="7"/>
  <c r="SC76" i="7"/>
  <c r="SD76" i="7"/>
  <c r="SE76" i="7"/>
  <c r="SF76" i="7"/>
  <c r="SG76" i="7"/>
  <c r="SH76" i="7"/>
  <c r="SI76" i="7"/>
  <c r="SJ76" i="7"/>
  <c r="SK76" i="7"/>
  <c r="SL76" i="7"/>
  <c r="SM76" i="7"/>
  <c r="SN76" i="7"/>
  <c r="SO76" i="7"/>
  <c r="SP76" i="7"/>
  <c r="SQ76" i="7"/>
  <c r="SR76" i="7"/>
  <c r="SS76" i="7"/>
  <c r="ST76" i="7"/>
  <c r="SU76" i="7"/>
  <c r="SV76" i="7"/>
  <c r="SW76" i="7"/>
  <c r="SX76" i="7"/>
  <c r="SY76" i="7"/>
  <c r="SZ76" i="7"/>
  <c r="TA76" i="7"/>
  <c r="TB76" i="7"/>
  <c r="TC76" i="7"/>
  <c r="TD76" i="7"/>
  <c r="TE76" i="7"/>
  <c r="TF76" i="7"/>
  <c r="TG76" i="7"/>
  <c r="TH76" i="7"/>
  <c r="TI76" i="7"/>
  <c r="TJ76" i="7"/>
  <c r="TK76" i="7"/>
  <c r="TL76" i="7"/>
  <c r="TM76" i="7"/>
  <c r="TN76" i="7"/>
  <c r="TO76" i="7"/>
  <c r="TP76" i="7"/>
  <c r="TQ76" i="7"/>
  <c r="TR76" i="7"/>
  <c r="TS76" i="7"/>
  <c r="TT76" i="7"/>
  <c r="TU76" i="7"/>
  <c r="TV76" i="7"/>
  <c r="TW76" i="7"/>
  <c r="TX76" i="7"/>
  <c r="TY76" i="7"/>
  <c r="TZ76" i="7"/>
  <c r="UA76" i="7"/>
  <c r="UB76" i="7"/>
  <c r="UC76" i="7"/>
  <c r="UD76" i="7"/>
  <c r="UE76" i="7"/>
  <c r="UF76" i="7"/>
  <c r="UG76" i="7"/>
  <c r="UH76" i="7"/>
  <c r="UI76" i="7"/>
  <c r="UJ76" i="7"/>
  <c r="UK76" i="7"/>
  <c r="UL76" i="7"/>
  <c r="UM76" i="7"/>
  <c r="UN76" i="7"/>
  <c r="UO76" i="7"/>
  <c r="UP76" i="7"/>
  <c r="UQ76" i="7"/>
  <c r="UR76" i="7"/>
  <c r="US76" i="7"/>
  <c r="UT76" i="7"/>
  <c r="UU76" i="7"/>
  <c r="UV76" i="7"/>
  <c r="UW76" i="7"/>
  <c r="UX76" i="7"/>
  <c r="UY76" i="7"/>
  <c r="UZ76" i="7"/>
  <c r="VA76" i="7"/>
  <c r="VB76" i="7"/>
  <c r="VC76" i="7"/>
  <c r="VD76" i="7"/>
  <c r="VE76" i="7"/>
  <c r="VF76" i="7"/>
  <c r="VG76" i="7"/>
  <c r="VH76" i="7"/>
  <c r="VI76" i="7"/>
  <c r="VJ76" i="7"/>
  <c r="VK76" i="7"/>
  <c r="VL76" i="7"/>
  <c r="VM76" i="7"/>
  <c r="VN76" i="7"/>
  <c r="VO76" i="7"/>
  <c r="VP76" i="7"/>
  <c r="VQ76" i="7"/>
  <c r="VR76" i="7"/>
  <c r="VS76" i="7"/>
  <c r="VT76" i="7"/>
  <c r="VU76" i="7"/>
  <c r="VV76" i="7"/>
  <c r="VW76" i="7"/>
  <c r="VX76" i="7"/>
  <c r="VY76" i="7"/>
  <c r="VZ76" i="7"/>
  <c r="WA76" i="7"/>
  <c r="WB76" i="7"/>
  <c r="WC76" i="7"/>
  <c r="WD76" i="7"/>
  <c r="WE76" i="7"/>
  <c r="WF76" i="7"/>
  <c r="WG76" i="7"/>
  <c r="WH76" i="7"/>
  <c r="WI76" i="7"/>
  <c r="WJ76" i="7"/>
  <c r="WK76" i="7"/>
  <c r="WL76" i="7"/>
  <c r="WM76" i="7"/>
  <c r="WN76" i="7"/>
  <c r="WO76" i="7"/>
  <c r="WP76" i="7"/>
  <c r="WQ76" i="7"/>
  <c r="WR76" i="7"/>
  <c r="WS76" i="7"/>
  <c r="WT76" i="7"/>
  <c r="WU76" i="7"/>
  <c r="WV76" i="7"/>
  <c r="WW76" i="7"/>
  <c r="WX76" i="7"/>
  <c r="WY76" i="7"/>
  <c r="WZ76" i="7"/>
  <c r="XA76" i="7"/>
  <c r="XB76" i="7"/>
  <c r="XC76" i="7"/>
  <c r="XD76" i="7"/>
  <c r="XE76" i="7"/>
  <c r="XF76" i="7"/>
  <c r="XG76" i="7"/>
  <c r="XH76" i="7"/>
  <c r="XI76" i="7"/>
  <c r="XJ76" i="7"/>
  <c r="XK76" i="7"/>
  <c r="XL76" i="7"/>
  <c r="XM76" i="7"/>
  <c r="XN76" i="7"/>
  <c r="XO76" i="7"/>
  <c r="XP76" i="7"/>
  <c r="XQ76" i="7"/>
  <c r="XR76" i="7"/>
  <c r="XS76" i="7"/>
  <c r="XT76" i="7"/>
  <c r="XU76" i="7"/>
  <c r="XV76" i="7"/>
  <c r="XW76" i="7"/>
  <c r="XX76" i="7"/>
  <c r="XY76" i="7"/>
  <c r="XZ76" i="7"/>
  <c r="YA76" i="7"/>
  <c r="YB76" i="7"/>
  <c r="YC76" i="7"/>
  <c r="YD76" i="7"/>
  <c r="YE76" i="7"/>
  <c r="YF76" i="7"/>
  <c r="YG76" i="7"/>
  <c r="YH76" i="7"/>
  <c r="YI76" i="7"/>
  <c r="YJ76" i="7"/>
  <c r="YK76" i="7"/>
  <c r="YL76" i="7"/>
  <c r="YM76" i="7"/>
  <c r="YN76" i="7"/>
  <c r="YO76" i="7"/>
  <c r="YP76" i="7"/>
  <c r="YQ76" i="7"/>
  <c r="YR76" i="7"/>
  <c r="YS76" i="7"/>
  <c r="YT76" i="7"/>
  <c r="YU76" i="7"/>
  <c r="YV76" i="7"/>
  <c r="YW76" i="7"/>
  <c r="YX76" i="7"/>
  <c r="YY76" i="7"/>
  <c r="YZ76" i="7"/>
  <c r="ZA76" i="7"/>
  <c r="ZB76" i="7"/>
  <c r="ZC76" i="7"/>
  <c r="ZD76" i="7"/>
  <c r="ZE76" i="7"/>
  <c r="ZF76" i="7"/>
  <c r="ZG76" i="7"/>
  <c r="ZH76" i="7"/>
  <c r="ZI76" i="7"/>
  <c r="ZJ76" i="7"/>
  <c r="ZK76" i="7"/>
  <c r="ZL76" i="7"/>
  <c r="ZM76" i="7"/>
  <c r="ZN76" i="7"/>
  <c r="ZO76" i="7"/>
  <c r="ZP76" i="7"/>
  <c r="ZQ76" i="7"/>
  <c r="ZR76" i="7"/>
  <c r="ZS76" i="7"/>
  <c r="ZT76" i="7"/>
  <c r="ZU76" i="7"/>
  <c r="ZV76" i="7"/>
  <c r="ZW76" i="7"/>
  <c r="ZX76" i="7"/>
  <c r="ZY76" i="7"/>
  <c r="ZZ76" i="7"/>
  <c r="AAA76" i="7"/>
  <c r="AAB76" i="7"/>
  <c r="AAC76" i="7"/>
  <c r="AAD76" i="7"/>
  <c r="AAE76" i="7"/>
  <c r="AAF76" i="7"/>
  <c r="AAG76" i="7"/>
  <c r="AAH76" i="7"/>
  <c r="AAI76" i="7"/>
  <c r="AAJ76" i="7"/>
  <c r="AAK76" i="7"/>
  <c r="AAL76" i="7"/>
  <c r="AAM76" i="7"/>
  <c r="AAN76" i="7"/>
  <c r="AAO76" i="7"/>
  <c r="AAP76" i="7"/>
  <c r="AAQ76" i="7"/>
  <c r="AAR76" i="7"/>
  <c r="AAS76" i="7"/>
  <c r="AAT76" i="7"/>
  <c r="AAU76" i="7"/>
  <c r="AAV76" i="7"/>
  <c r="AAW76" i="7"/>
  <c r="AAX76" i="7"/>
  <c r="AAY76" i="7"/>
  <c r="AAZ76" i="7"/>
  <c r="ABA76" i="7"/>
  <c r="ABB76" i="7"/>
  <c r="ABC76" i="7"/>
  <c r="ABD76" i="7"/>
  <c r="ABE76" i="7"/>
  <c r="ABF76" i="7"/>
  <c r="ABG76" i="7"/>
  <c r="ABH76" i="7"/>
  <c r="ABI76" i="7"/>
  <c r="ABJ76" i="7"/>
  <c r="ABK76" i="7"/>
  <c r="ABL76" i="7"/>
  <c r="ABM76" i="7"/>
  <c r="ABN76" i="7"/>
  <c r="ABO76" i="7"/>
  <c r="ABP76" i="7"/>
  <c r="ABQ76" i="7"/>
  <c r="ABR76" i="7"/>
  <c r="ABS76" i="7"/>
  <c r="ABT76" i="7"/>
  <c r="ABU76" i="7"/>
  <c r="ABV76" i="7"/>
  <c r="ABW76" i="7"/>
  <c r="ABX76" i="7"/>
  <c r="ABY76" i="7"/>
  <c r="ABZ76" i="7"/>
  <c r="ACA76" i="7"/>
  <c r="ACB76" i="7"/>
  <c r="ACC76" i="7"/>
  <c r="ACD76" i="7"/>
  <c r="ACE76" i="7"/>
  <c r="ACF76" i="7"/>
  <c r="ACG76" i="7"/>
  <c r="ACH76" i="7"/>
  <c r="ACI76" i="7"/>
  <c r="ACJ76" i="7"/>
  <c r="ACK76" i="7"/>
  <c r="ACL76" i="7"/>
  <c r="ACM76" i="7"/>
  <c r="ACN76" i="7"/>
  <c r="ACO76" i="7"/>
  <c r="ACP76" i="7"/>
  <c r="ACQ76" i="7"/>
  <c r="ACR76" i="7"/>
  <c r="ACS76" i="7"/>
  <c r="ACT76" i="7"/>
  <c r="ACU76" i="7"/>
  <c r="ACV76" i="7"/>
  <c r="ACW76" i="7"/>
  <c r="ACX76" i="7"/>
  <c r="ACY76" i="7"/>
  <c r="ACZ76" i="7"/>
  <c r="ADA76" i="7"/>
  <c r="ADB76" i="7"/>
  <c r="ADC76" i="7"/>
  <c r="ADD76" i="7"/>
  <c r="ADE76" i="7"/>
  <c r="ADF76" i="7"/>
  <c r="ADG76" i="7"/>
  <c r="ADH76" i="7"/>
  <c r="ADI76" i="7"/>
  <c r="ADJ76" i="7"/>
  <c r="ADK76" i="7"/>
  <c r="ADL76" i="7"/>
  <c r="ADM76" i="7"/>
  <c r="ADN76" i="7"/>
  <c r="ADO76" i="7"/>
  <c r="ADP76" i="7"/>
  <c r="ADQ76" i="7"/>
  <c r="ADR76" i="7"/>
  <c r="ADS76" i="7"/>
  <c r="ADT76" i="7"/>
  <c r="ADU76" i="7"/>
  <c r="ADV76" i="7"/>
  <c r="ADW76" i="7"/>
  <c r="ADX76" i="7"/>
  <c r="ADY76" i="7"/>
  <c r="ADZ76" i="7"/>
  <c r="AEA76" i="7"/>
  <c r="AEB76" i="7"/>
  <c r="AEC76" i="7"/>
  <c r="AED76" i="7"/>
  <c r="AEE76" i="7"/>
  <c r="AEF76" i="7"/>
  <c r="AEG76" i="7"/>
  <c r="AEH76" i="7"/>
  <c r="AEI76" i="7"/>
  <c r="AEJ76" i="7"/>
  <c r="AEK76" i="7"/>
  <c r="AEL76" i="7"/>
  <c r="AEM76" i="7"/>
  <c r="AEN76" i="7"/>
  <c r="AEO76" i="7"/>
  <c r="AEP76" i="7"/>
  <c r="AEQ76" i="7"/>
  <c r="AER76" i="7"/>
  <c r="AES76" i="7"/>
  <c r="AET76" i="7"/>
  <c r="AEU76" i="7"/>
  <c r="AEV76" i="7"/>
  <c r="AEW76" i="7"/>
  <c r="AEX76" i="7"/>
  <c r="AEY76" i="7"/>
  <c r="AEZ76" i="7"/>
  <c r="AFA76" i="7"/>
  <c r="AFB76" i="7"/>
  <c r="AFC76" i="7"/>
  <c r="AFD76" i="7"/>
  <c r="AFE76" i="7"/>
  <c r="AFF76" i="7"/>
  <c r="AFG76" i="7"/>
  <c r="AFH76" i="7"/>
  <c r="AFI76" i="7"/>
  <c r="AFJ76" i="7"/>
  <c r="AFK76" i="7"/>
  <c r="AFL76" i="7"/>
  <c r="AFM76" i="7"/>
  <c r="AFN76" i="7"/>
  <c r="AFO76" i="7"/>
  <c r="AFP76" i="7"/>
  <c r="AFQ76" i="7"/>
  <c r="AFR76" i="7"/>
  <c r="AFS76" i="7"/>
  <c r="AFT76" i="7"/>
  <c r="AFU76" i="7"/>
  <c r="AFV76" i="7"/>
  <c r="AFW76" i="7"/>
  <c r="AFX76" i="7"/>
  <c r="AFY76" i="7"/>
  <c r="AFZ76" i="7"/>
  <c r="AGA76" i="7"/>
  <c r="AGB76" i="7"/>
  <c r="AGC76" i="7"/>
  <c r="AGD76" i="7"/>
  <c r="AGE76" i="7"/>
  <c r="AGF76" i="7"/>
  <c r="AGG76" i="7"/>
  <c r="AGH76" i="7"/>
  <c r="AGI76" i="7"/>
  <c r="AGJ76" i="7"/>
  <c r="AGK76" i="7"/>
  <c r="AGL76" i="7"/>
  <c r="AGM76" i="7"/>
  <c r="AGN76" i="7"/>
  <c r="AGO76" i="7"/>
  <c r="AGP76" i="7"/>
  <c r="AGQ76" i="7"/>
  <c r="AGR76" i="7"/>
  <c r="AGS76" i="7"/>
  <c r="AGT76" i="7"/>
  <c r="AGU76" i="7"/>
  <c r="AGV76" i="7"/>
  <c r="AGW76" i="7"/>
  <c r="AGX76" i="7"/>
  <c r="AGY76" i="7"/>
  <c r="AGZ76" i="7"/>
  <c r="AHA76" i="7"/>
  <c r="AHB76" i="7"/>
  <c r="AHC76" i="7"/>
  <c r="AHD76" i="7"/>
  <c r="AHE76" i="7"/>
  <c r="AHF76" i="7"/>
  <c r="AHG76" i="7"/>
  <c r="AHH76" i="7"/>
  <c r="AHI76" i="7"/>
  <c r="AHJ76" i="7"/>
  <c r="AHK76" i="7"/>
  <c r="AHL76" i="7"/>
  <c r="AHM76" i="7"/>
  <c r="AHN76" i="7"/>
  <c r="AHO76" i="7"/>
  <c r="AHP76" i="7"/>
  <c r="AHQ76" i="7"/>
  <c r="AHR76" i="7"/>
  <c r="AHS76" i="7"/>
  <c r="AHT76" i="7"/>
  <c r="AHU76" i="7"/>
  <c r="AHV76" i="7"/>
  <c r="AHW76" i="7"/>
  <c r="AHX76" i="7"/>
  <c r="AHY76" i="7"/>
  <c r="AHZ76" i="7"/>
  <c r="AIA76" i="7"/>
  <c r="AIB76" i="7"/>
  <c r="AIC76" i="7"/>
  <c r="AID76" i="7"/>
  <c r="AIE76" i="7"/>
  <c r="AIF76" i="7"/>
  <c r="AIG76" i="7"/>
  <c r="AIH76" i="7"/>
  <c r="AII76" i="7"/>
  <c r="AIJ76" i="7"/>
  <c r="AIK76" i="7"/>
  <c r="AIL76" i="7"/>
  <c r="AIM76" i="7"/>
  <c r="AIN76" i="7"/>
  <c r="AIO76" i="7"/>
  <c r="AIP76" i="7"/>
  <c r="AIQ76" i="7"/>
  <c r="AIR76" i="7"/>
  <c r="AIS76" i="7"/>
  <c r="AIT76" i="7"/>
  <c r="AIU76" i="7"/>
  <c r="AIV76" i="7"/>
  <c r="AIW76" i="7"/>
  <c r="AIX76" i="7"/>
  <c r="AIY76" i="7"/>
  <c r="AIZ76" i="7"/>
  <c r="AJA76" i="7"/>
  <c r="AJB76" i="7"/>
  <c r="AJC76" i="7"/>
  <c r="AJD76" i="7"/>
  <c r="AJE76" i="7"/>
  <c r="AJF76" i="7"/>
  <c r="AJG76" i="7"/>
  <c r="AJH76" i="7"/>
  <c r="AJI76" i="7"/>
  <c r="AJJ76" i="7"/>
  <c r="AJK76" i="7"/>
  <c r="AJL76" i="7"/>
  <c r="AJM76" i="7"/>
  <c r="AJN76" i="7"/>
  <c r="AJO76" i="7"/>
  <c r="AJP76" i="7"/>
  <c r="AJQ76" i="7"/>
  <c r="AJR76" i="7"/>
  <c r="AJS76" i="7"/>
  <c r="AJT76" i="7"/>
  <c r="AJU76" i="7"/>
  <c r="AJV76" i="7"/>
  <c r="AJW76" i="7"/>
  <c r="AJX76" i="7"/>
  <c r="AJY76" i="7"/>
  <c r="AJZ76" i="7"/>
  <c r="AKA76" i="7"/>
  <c r="AKB76" i="7"/>
  <c r="AKC76" i="7"/>
  <c r="AKD76" i="7"/>
  <c r="AKE76" i="7"/>
  <c r="AKF76" i="7"/>
  <c r="AKG76" i="7"/>
  <c r="AKH76" i="7"/>
  <c r="AKI76" i="7"/>
  <c r="AKJ76" i="7"/>
  <c r="AKK76" i="7"/>
  <c r="AKL76" i="7"/>
  <c r="AKM76" i="7"/>
  <c r="AKN76" i="7"/>
  <c r="AKO76" i="7"/>
  <c r="AKP76" i="7"/>
  <c r="AKQ76" i="7"/>
  <c r="AKR76" i="7"/>
  <c r="AKS76" i="7"/>
  <c r="AKT76" i="7"/>
  <c r="AKU76" i="7"/>
  <c r="AKV76" i="7"/>
  <c r="AKW76" i="7"/>
  <c r="AKX76" i="7"/>
  <c r="AKY76" i="7"/>
  <c r="AKZ76" i="7"/>
  <c r="ALA76" i="7"/>
  <c r="ALB76" i="7"/>
  <c r="ALC76" i="7"/>
  <c r="ALD76" i="7"/>
  <c r="ALE76" i="7"/>
  <c r="ALF76" i="7"/>
  <c r="ALG76" i="7"/>
  <c r="ALH76" i="7"/>
  <c r="ALI76" i="7"/>
  <c r="ALJ76" i="7"/>
  <c r="ALK76" i="7"/>
  <c r="ALL76" i="7"/>
  <c r="ALM76" i="7"/>
  <c r="ALN76" i="7"/>
  <c r="ALO76" i="7"/>
  <c r="ALP76" i="7"/>
  <c r="ALQ76" i="7"/>
  <c r="ALR76" i="7"/>
  <c r="ALS76" i="7"/>
  <c r="ALT76" i="7"/>
  <c r="ALU76" i="7"/>
  <c r="ALV76" i="7"/>
  <c r="ALW76" i="7"/>
  <c r="ALX76" i="7"/>
  <c r="ALY76" i="7"/>
  <c r="ALZ76" i="7"/>
  <c r="AMA76" i="7"/>
  <c r="AMB76" i="7"/>
  <c r="AMC76" i="7"/>
  <c r="AMD76" i="7"/>
  <c r="AME76" i="7"/>
  <c r="AMF76" i="7"/>
  <c r="AMG76" i="7"/>
  <c r="AMH76" i="7"/>
  <c r="AMI76" i="7"/>
  <c r="AMJ76" i="7"/>
  <c r="AMK76" i="7"/>
  <c r="AML76" i="7"/>
  <c r="AMM76" i="7"/>
  <c r="AMN76" i="7"/>
  <c r="AMO76" i="7"/>
  <c r="AMP76" i="7"/>
  <c r="AMQ76" i="7"/>
  <c r="AMR76" i="7"/>
  <c r="AMS76" i="7"/>
  <c r="AMT76" i="7"/>
  <c r="AMU76" i="7"/>
  <c r="AMV76" i="7"/>
  <c r="AMW76" i="7"/>
  <c r="AMX76" i="7"/>
  <c r="AMY76" i="7"/>
  <c r="AMZ76" i="7"/>
  <c r="ANA76" i="7"/>
  <c r="ANB76" i="7"/>
  <c r="ANC76" i="7"/>
  <c r="AND76" i="7"/>
  <c r="ANE76" i="7"/>
  <c r="ANF76" i="7"/>
  <c r="ANG76" i="7"/>
  <c r="ANH76" i="7"/>
  <c r="ANI76" i="7"/>
  <c r="ANJ76" i="7"/>
  <c r="ANK76" i="7"/>
  <c r="ANL76" i="7"/>
  <c r="ANM76" i="7"/>
  <c r="ANN76" i="7"/>
  <c r="ANO76" i="7"/>
  <c r="ANP76" i="7"/>
  <c r="ANQ76" i="7"/>
  <c r="ANR76" i="7"/>
  <c r="ANS76" i="7"/>
  <c r="ANT76" i="7"/>
  <c r="ANU76" i="7"/>
  <c r="ANV76" i="7"/>
  <c r="ANW76" i="7"/>
  <c r="ANX76" i="7"/>
  <c r="ANY76" i="7"/>
  <c r="ANZ76" i="7"/>
  <c r="AOA76" i="7"/>
  <c r="AOB76" i="7"/>
  <c r="AOC76" i="7"/>
  <c r="AOD76" i="7"/>
  <c r="AOE76" i="7"/>
  <c r="AOF76" i="7"/>
  <c r="AOG76" i="7"/>
  <c r="AOH76" i="7"/>
  <c r="AOI76" i="7"/>
  <c r="AOJ76" i="7"/>
  <c r="AOK76" i="7"/>
  <c r="AOL76" i="7"/>
  <c r="AOM76" i="7"/>
  <c r="AON76" i="7"/>
  <c r="AOO76" i="7"/>
  <c r="AOP76" i="7"/>
  <c r="AOQ76" i="7"/>
  <c r="AOR76" i="7"/>
  <c r="AOS76" i="7"/>
  <c r="AOT76" i="7"/>
  <c r="AOU76" i="7"/>
  <c r="AOV76" i="7"/>
  <c r="AOW76" i="7"/>
  <c r="AOX76" i="7"/>
  <c r="AOY76" i="7"/>
  <c r="AOZ76" i="7"/>
  <c r="APA76" i="7"/>
  <c r="APB76" i="7"/>
  <c r="APC76" i="7"/>
  <c r="APD76" i="7"/>
  <c r="APE76" i="7"/>
  <c r="APF76" i="7"/>
  <c r="APG76" i="7"/>
  <c r="APH76" i="7"/>
  <c r="API76" i="7"/>
  <c r="APJ76" i="7"/>
  <c r="APK76" i="7"/>
  <c r="APL76" i="7"/>
  <c r="APM76" i="7"/>
  <c r="APN76" i="7"/>
  <c r="APO76" i="7"/>
  <c r="APP76" i="7"/>
  <c r="APQ76" i="7"/>
  <c r="APR76" i="7"/>
  <c r="APS76" i="7"/>
  <c r="APT76" i="7"/>
  <c r="APU76" i="7"/>
  <c r="APV76" i="7"/>
  <c r="APW76" i="7"/>
  <c r="APX76" i="7"/>
  <c r="APY76" i="7"/>
  <c r="APZ76" i="7"/>
  <c r="AQA76" i="7"/>
  <c r="AQB76" i="7"/>
  <c r="AQC76" i="7"/>
  <c r="AQD76" i="7"/>
  <c r="AQE76" i="7"/>
  <c r="AQF76" i="7"/>
  <c r="AQG76" i="7"/>
  <c r="AQH76" i="7"/>
  <c r="AQI76" i="7"/>
  <c r="AQJ76" i="7"/>
  <c r="AQK76" i="7"/>
  <c r="AQL76" i="7"/>
  <c r="AQM76" i="7"/>
  <c r="AQN76" i="7"/>
  <c r="AQO76" i="7"/>
  <c r="AQP76" i="7"/>
  <c r="AQQ76" i="7"/>
  <c r="AQR76" i="7"/>
  <c r="AQS76" i="7"/>
  <c r="AQT76" i="7"/>
  <c r="AQU76" i="7"/>
  <c r="AQV76" i="7"/>
  <c r="AQW76" i="7"/>
  <c r="AQX76" i="7"/>
  <c r="AQY76" i="7"/>
  <c r="AQZ76" i="7"/>
  <c r="ARA76" i="7"/>
  <c r="ARB76" i="7"/>
  <c r="ARC76" i="7"/>
  <c r="ARD76" i="7"/>
  <c r="ARE76" i="7"/>
  <c r="ARF76" i="7"/>
  <c r="ARG76" i="7"/>
  <c r="ARH76" i="7"/>
  <c r="ARI76" i="7"/>
  <c r="ARJ76" i="7"/>
  <c r="ARK76" i="7"/>
  <c r="ARL76" i="7"/>
  <c r="ARM76" i="7"/>
  <c r="ARN76" i="7"/>
  <c r="ARO76" i="7"/>
  <c r="ARP76" i="7"/>
  <c r="ARQ76" i="7"/>
  <c r="ARR76" i="7"/>
  <c r="ARS76" i="7"/>
  <c r="ART76" i="7"/>
  <c r="ARU76" i="7"/>
  <c r="ARV76" i="7"/>
  <c r="ARW76" i="7"/>
  <c r="ARX76" i="7"/>
  <c r="ARY76" i="7"/>
  <c r="ARZ76" i="7"/>
  <c r="ASA76" i="7"/>
  <c r="ASB76" i="7"/>
  <c r="ASC76" i="7"/>
  <c r="ASD76" i="7"/>
  <c r="ASE76" i="7"/>
  <c r="ASF76" i="7"/>
  <c r="ASG76" i="7"/>
  <c r="ASH76" i="7"/>
  <c r="ASI76" i="7"/>
  <c r="ASJ76" i="7"/>
  <c r="ASK76" i="7"/>
  <c r="ASL76" i="7"/>
  <c r="ASM76" i="7"/>
  <c r="ASN76" i="7"/>
  <c r="ASO76" i="7"/>
  <c r="ASP76" i="7"/>
  <c r="ASQ76" i="7"/>
  <c r="ASR76" i="7"/>
  <c r="ASS76" i="7"/>
  <c r="AST76" i="7"/>
  <c r="ASU76" i="7"/>
  <c r="ASV76" i="7"/>
  <c r="ASW76" i="7"/>
  <c r="ASX76" i="7"/>
  <c r="ASY76" i="7"/>
  <c r="ASZ76" i="7"/>
  <c r="ATA76" i="7"/>
  <c r="ATB76" i="7"/>
  <c r="ATC76" i="7"/>
  <c r="ATD76" i="7"/>
  <c r="ATE76" i="7"/>
  <c r="ATF76" i="7"/>
  <c r="ATG76" i="7"/>
  <c r="ATH76" i="7"/>
  <c r="ATI76" i="7"/>
  <c r="ATJ76" i="7"/>
  <c r="ATK76" i="7"/>
  <c r="ATL76" i="7"/>
  <c r="ATM76" i="7"/>
  <c r="ATN76" i="7"/>
  <c r="ATO76" i="7"/>
  <c r="ATP76" i="7"/>
  <c r="ATQ76" i="7"/>
  <c r="ATR76" i="7"/>
  <c r="ATS76" i="7"/>
  <c r="ATT76" i="7"/>
  <c r="ATU76" i="7"/>
  <c r="ATV76" i="7"/>
  <c r="ATW76" i="7"/>
  <c r="ATX76" i="7"/>
  <c r="ATY76" i="7"/>
  <c r="ATZ76" i="7"/>
  <c r="AUA76" i="7"/>
  <c r="AUB76" i="7"/>
  <c r="AUC76" i="7"/>
  <c r="AUD76" i="7"/>
  <c r="AUE76" i="7"/>
  <c r="AUF76" i="7"/>
  <c r="AUG76" i="7"/>
  <c r="AUH76" i="7"/>
  <c r="AUI76" i="7"/>
  <c r="AUJ76" i="7"/>
  <c r="AUK76" i="7"/>
  <c r="AUL76" i="7"/>
  <c r="AUM76" i="7"/>
  <c r="AUN76" i="7"/>
  <c r="AUO76" i="7"/>
  <c r="AUP76" i="7"/>
  <c r="AUQ76" i="7"/>
  <c r="AUR76" i="7"/>
  <c r="AUS76" i="7"/>
  <c r="AUT76" i="7"/>
  <c r="AUU76" i="7"/>
  <c r="AUV76" i="7"/>
  <c r="AUW76" i="7"/>
  <c r="AUX76" i="7"/>
  <c r="AUY76" i="7"/>
  <c r="AUZ76" i="7"/>
  <c r="AVA76" i="7"/>
  <c r="AVB76" i="7"/>
  <c r="AVC76" i="7"/>
  <c r="AVD76" i="7"/>
  <c r="AVE76" i="7"/>
  <c r="AVF76" i="7"/>
  <c r="AVG76" i="7"/>
  <c r="AVH76" i="7"/>
  <c r="AVI76" i="7"/>
  <c r="AVJ76" i="7"/>
  <c r="AVK76" i="7"/>
  <c r="AVL76" i="7"/>
  <c r="AVM76" i="7"/>
  <c r="AVN76" i="7"/>
  <c r="AVO76" i="7"/>
  <c r="AVP76" i="7"/>
  <c r="AVQ76" i="7"/>
  <c r="AVR76" i="7"/>
  <c r="AVS76" i="7"/>
  <c r="AVT76" i="7"/>
  <c r="AVU76" i="7"/>
  <c r="AVV76" i="7"/>
  <c r="AVW76" i="7"/>
  <c r="AVX76" i="7"/>
  <c r="AVY76" i="7"/>
  <c r="AVZ76" i="7"/>
  <c r="AWA76" i="7"/>
  <c r="AWB76" i="7"/>
  <c r="AWC76" i="7"/>
  <c r="AWD76" i="7"/>
  <c r="AWE76" i="7"/>
  <c r="AWF76" i="7"/>
  <c r="AWG76" i="7"/>
  <c r="AWH76" i="7"/>
  <c r="AWI76" i="7"/>
  <c r="AWJ76" i="7"/>
  <c r="AWK76" i="7"/>
  <c r="AWL76" i="7"/>
  <c r="AWM76" i="7"/>
  <c r="AWN76" i="7"/>
  <c r="AWO76" i="7"/>
  <c r="AWP76" i="7"/>
  <c r="AWQ76" i="7"/>
  <c r="AWR76" i="7"/>
  <c r="AWS76" i="7"/>
  <c r="AWT76" i="7"/>
  <c r="AWU76" i="7"/>
  <c r="AWV76" i="7"/>
  <c r="AWW76" i="7"/>
  <c r="AWX76" i="7"/>
  <c r="AWY76" i="7"/>
  <c r="AWZ76" i="7"/>
  <c r="AXA76" i="7"/>
  <c r="AXB76" i="7"/>
  <c r="AXC76" i="7"/>
  <c r="AXD76" i="7"/>
  <c r="AXE76" i="7"/>
  <c r="AXF76" i="7"/>
  <c r="AXG76" i="7"/>
  <c r="AXH76" i="7"/>
  <c r="AXI76" i="7"/>
  <c r="AXJ76" i="7"/>
  <c r="AXK76" i="7"/>
  <c r="AXL76" i="7"/>
  <c r="AXM76" i="7"/>
  <c r="AXN76" i="7"/>
  <c r="AXO76" i="7"/>
  <c r="AXP76" i="7"/>
  <c r="AXQ76" i="7"/>
  <c r="AXR76" i="7"/>
  <c r="AXS76" i="7"/>
  <c r="AXT76" i="7"/>
  <c r="AXU76" i="7"/>
  <c r="AXV76" i="7"/>
  <c r="AXW76" i="7"/>
  <c r="AXX76" i="7"/>
  <c r="AXY76" i="7"/>
  <c r="AXZ76" i="7"/>
  <c r="AYA76" i="7"/>
  <c r="AYB76" i="7"/>
  <c r="AYC76" i="7"/>
  <c r="AYD76" i="7"/>
  <c r="AYE76" i="7"/>
  <c r="AYF76" i="7"/>
  <c r="AYG76" i="7"/>
  <c r="AYH76" i="7"/>
  <c r="AYI76" i="7"/>
  <c r="AYJ76" i="7"/>
  <c r="AYK76" i="7"/>
  <c r="AYL76" i="7"/>
  <c r="AYM76" i="7"/>
  <c r="AYN76" i="7"/>
  <c r="AYO76" i="7"/>
  <c r="AYP76" i="7"/>
  <c r="AYQ76" i="7"/>
  <c r="AYR76" i="7"/>
  <c r="AYS76" i="7"/>
  <c r="AYT76" i="7"/>
  <c r="AYU76" i="7"/>
  <c r="AYV76" i="7"/>
  <c r="AYW76" i="7"/>
  <c r="AYX76" i="7"/>
  <c r="AYY76" i="7"/>
  <c r="AYZ76" i="7"/>
  <c r="AZA76" i="7"/>
  <c r="AZB76" i="7"/>
  <c r="AZC76" i="7"/>
  <c r="AZD76" i="7"/>
  <c r="AZE76" i="7"/>
  <c r="AZF76" i="7"/>
  <c r="AZG76" i="7"/>
  <c r="AZH76" i="7"/>
  <c r="AZI76" i="7"/>
  <c r="AZJ76" i="7"/>
  <c r="AZK76" i="7"/>
  <c r="AZL76" i="7"/>
  <c r="AZM76" i="7"/>
  <c r="AZN76" i="7"/>
  <c r="AZO76" i="7"/>
  <c r="AZP76" i="7"/>
  <c r="AZQ76" i="7"/>
  <c r="AZR76" i="7"/>
  <c r="AZS76" i="7"/>
  <c r="AZT76" i="7"/>
  <c r="AZU76" i="7"/>
  <c r="AZV76" i="7"/>
  <c r="AZW76" i="7"/>
  <c r="AZX76" i="7"/>
  <c r="AZY76" i="7"/>
  <c r="AZZ76" i="7"/>
  <c r="BAA76" i="7"/>
  <c r="BAB76" i="7"/>
  <c r="BAC76" i="7"/>
  <c r="BAD76" i="7"/>
  <c r="BAE76" i="7"/>
  <c r="BAF76" i="7"/>
  <c r="BAG76" i="7"/>
  <c r="BAH76" i="7"/>
  <c r="BAI76" i="7"/>
  <c r="BAJ76" i="7"/>
  <c r="BAK76" i="7"/>
  <c r="BAL76" i="7"/>
  <c r="BAM76" i="7"/>
  <c r="BAN76" i="7"/>
  <c r="BAO76" i="7"/>
  <c r="BAP76" i="7"/>
  <c r="BAQ76" i="7"/>
  <c r="BAR76" i="7"/>
  <c r="BAS76" i="7"/>
  <c r="BAT76" i="7"/>
  <c r="BAU76" i="7"/>
  <c r="BAV76" i="7"/>
  <c r="BAW76" i="7"/>
  <c r="BAX76" i="7"/>
  <c r="BAY76" i="7"/>
  <c r="BAZ76" i="7"/>
  <c r="BBA76" i="7"/>
  <c r="BBB76" i="7"/>
  <c r="BBC76" i="7"/>
  <c r="BBD76" i="7"/>
  <c r="BBE76" i="7"/>
  <c r="BBF76" i="7"/>
  <c r="BBG76" i="7"/>
  <c r="BBH76" i="7"/>
  <c r="BBI76" i="7"/>
  <c r="BBJ76" i="7"/>
  <c r="BBK76" i="7"/>
  <c r="BBL76" i="7"/>
  <c r="BBM76" i="7"/>
  <c r="BBN76" i="7"/>
  <c r="BBO76" i="7"/>
  <c r="BBP76" i="7"/>
  <c r="BBQ76" i="7"/>
  <c r="BBR76" i="7"/>
  <c r="BBS76" i="7"/>
  <c r="BBT76" i="7"/>
  <c r="BBU76" i="7"/>
  <c r="BBV76" i="7"/>
  <c r="BBW76" i="7"/>
  <c r="BBX76" i="7"/>
  <c r="BBY76" i="7"/>
  <c r="BBZ76" i="7"/>
  <c r="BCA76" i="7"/>
  <c r="BCB76" i="7"/>
  <c r="BCC76" i="7"/>
  <c r="BCD76" i="7"/>
  <c r="BCE76" i="7"/>
  <c r="BCF76" i="7"/>
  <c r="BCG76" i="7"/>
  <c r="BCH76" i="7"/>
  <c r="BCI76" i="7"/>
  <c r="BCJ76" i="7"/>
  <c r="BCK76" i="7"/>
  <c r="BCL76" i="7"/>
  <c r="BCM76" i="7"/>
  <c r="BCN76" i="7"/>
  <c r="BCO76" i="7"/>
  <c r="BCP76" i="7"/>
  <c r="BCQ76" i="7"/>
  <c r="BCR76" i="7"/>
  <c r="BCS76" i="7"/>
  <c r="BCT76" i="7"/>
  <c r="BCU76" i="7"/>
  <c r="BCV76" i="7"/>
  <c r="BCW76" i="7"/>
  <c r="BCX76" i="7"/>
  <c r="BCY76" i="7"/>
  <c r="BCZ76" i="7"/>
  <c r="BDA76" i="7"/>
  <c r="BDB76" i="7"/>
  <c r="BDC76" i="7"/>
  <c r="BDD76" i="7"/>
  <c r="BDE76" i="7"/>
  <c r="BDF76" i="7"/>
  <c r="BDG76" i="7"/>
  <c r="BDH76" i="7"/>
  <c r="BDI76" i="7"/>
  <c r="BDJ76" i="7"/>
  <c r="BDK76" i="7"/>
  <c r="BDL76" i="7"/>
  <c r="BDM76" i="7"/>
  <c r="BDN76" i="7"/>
  <c r="BDO76" i="7"/>
  <c r="BDP76" i="7"/>
  <c r="BDQ76" i="7"/>
  <c r="BDR76" i="7"/>
  <c r="BDS76" i="7"/>
  <c r="BDT76" i="7"/>
  <c r="BDU76" i="7"/>
  <c r="BDV76" i="7"/>
  <c r="BDW76" i="7"/>
  <c r="BDX76" i="7"/>
  <c r="BDY76" i="7"/>
  <c r="BDZ76" i="7"/>
  <c r="BEA76" i="7"/>
  <c r="BEB76" i="7"/>
  <c r="BEC76" i="7"/>
  <c r="BED76" i="7"/>
  <c r="BEE76" i="7"/>
  <c r="BEF76" i="7"/>
  <c r="BEG76" i="7"/>
  <c r="BEH76" i="7"/>
  <c r="BEI76" i="7"/>
  <c r="BEJ76" i="7"/>
  <c r="BEK76" i="7"/>
  <c r="BEL76" i="7"/>
  <c r="BEM76" i="7"/>
  <c r="BEN76" i="7"/>
  <c r="BEO76" i="7"/>
  <c r="BEP76" i="7"/>
  <c r="BEQ76" i="7"/>
  <c r="BER76" i="7"/>
  <c r="BES76" i="7"/>
  <c r="BET76" i="7"/>
  <c r="BEU76" i="7"/>
  <c r="BEV76" i="7"/>
  <c r="BEW76" i="7"/>
  <c r="BEX76" i="7"/>
  <c r="BEY76" i="7"/>
  <c r="BEZ76" i="7"/>
  <c r="BFA76" i="7"/>
  <c r="BFB76" i="7"/>
  <c r="BFC76" i="7"/>
  <c r="BFD76" i="7"/>
  <c r="BFE76" i="7"/>
  <c r="BFF76" i="7"/>
  <c r="BFG76" i="7"/>
  <c r="BFH76" i="7"/>
  <c r="BFI76" i="7"/>
  <c r="BFJ76" i="7"/>
  <c r="BFK76" i="7"/>
  <c r="BFL76" i="7"/>
  <c r="BFM76" i="7"/>
  <c r="BFN76" i="7"/>
  <c r="BFO76" i="7"/>
  <c r="BFP76" i="7"/>
  <c r="BFQ76" i="7"/>
  <c r="BFR76" i="7"/>
  <c r="BFS76" i="7"/>
  <c r="BFT76" i="7"/>
  <c r="BFU76" i="7"/>
  <c r="BFV76" i="7"/>
  <c r="BFW76" i="7"/>
  <c r="BFX76" i="7"/>
  <c r="BFY76" i="7"/>
  <c r="BFZ76" i="7"/>
  <c r="BGA76" i="7"/>
  <c r="BGB76" i="7"/>
  <c r="BGC76" i="7"/>
  <c r="BGD76" i="7"/>
  <c r="BGE76" i="7"/>
  <c r="BGF76" i="7"/>
  <c r="BGG76" i="7"/>
  <c r="BGH76" i="7"/>
  <c r="BGI76" i="7"/>
  <c r="BGJ76" i="7"/>
  <c r="BGK76" i="7"/>
  <c r="BGL76" i="7"/>
  <c r="BGM76" i="7"/>
  <c r="BGN76" i="7"/>
  <c r="BGO76" i="7"/>
  <c r="BGP76" i="7"/>
  <c r="BGQ76" i="7"/>
  <c r="BGR76" i="7"/>
  <c r="BGS76" i="7"/>
  <c r="BGT76" i="7"/>
  <c r="BGU76" i="7"/>
  <c r="BGV76" i="7"/>
  <c r="BGW76" i="7"/>
  <c r="BGX76" i="7"/>
  <c r="BGY76" i="7"/>
  <c r="BGZ76" i="7"/>
  <c r="BHA76" i="7"/>
  <c r="BHB76" i="7"/>
  <c r="BHC76" i="7"/>
  <c r="BHD76" i="7"/>
  <c r="BHE76" i="7"/>
  <c r="BHF76" i="7"/>
  <c r="BHG76" i="7"/>
  <c r="BHH76" i="7"/>
  <c r="BHI76" i="7"/>
  <c r="BHJ76" i="7"/>
  <c r="BHK76" i="7"/>
  <c r="BHL76" i="7"/>
  <c r="BHM76" i="7"/>
  <c r="BHN76" i="7"/>
  <c r="BHO76" i="7"/>
  <c r="BHP76" i="7"/>
  <c r="BHQ76" i="7"/>
  <c r="BHR76" i="7"/>
  <c r="BHS76" i="7"/>
  <c r="BHT76" i="7"/>
  <c r="BHU76" i="7"/>
  <c r="BHV76" i="7"/>
  <c r="BHW76" i="7"/>
  <c r="BHX76" i="7"/>
  <c r="BHY76" i="7"/>
  <c r="BHZ76" i="7"/>
  <c r="BIA76" i="7"/>
  <c r="BIB76" i="7"/>
  <c r="BIC76" i="7"/>
  <c r="BID76" i="7"/>
  <c r="BIE76" i="7"/>
  <c r="BIF76" i="7"/>
  <c r="BIG76" i="7"/>
  <c r="BIH76" i="7"/>
  <c r="BII76" i="7"/>
  <c r="BIJ76" i="7"/>
  <c r="BIK76" i="7"/>
  <c r="BIL76" i="7"/>
  <c r="BIM76" i="7"/>
  <c r="BIN76" i="7"/>
  <c r="BIO76" i="7"/>
  <c r="BIP76" i="7"/>
  <c r="BIQ76" i="7"/>
  <c r="BIR76" i="7"/>
  <c r="BIS76" i="7"/>
  <c r="BIT76" i="7"/>
  <c r="BIU76" i="7"/>
  <c r="BIV76" i="7"/>
  <c r="BIW76" i="7"/>
  <c r="BIX76" i="7"/>
  <c r="BIY76" i="7"/>
  <c r="BIZ76" i="7"/>
  <c r="BJA76" i="7"/>
  <c r="BJB76" i="7"/>
  <c r="BJC76" i="7"/>
  <c r="BJD76" i="7"/>
  <c r="BJE76" i="7"/>
  <c r="BJF76" i="7"/>
  <c r="BJG76" i="7"/>
  <c r="BJH76" i="7"/>
  <c r="BJI76" i="7"/>
  <c r="BJJ76" i="7"/>
  <c r="BJK76" i="7"/>
  <c r="BJL76" i="7"/>
  <c r="BJM76" i="7"/>
  <c r="BJN76" i="7"/>
  <c r="BJO76" i="7"/>
  <c r="BJP76" i="7"/>
  <c r="BJQ76" i="7"/>
  <c r="BJR76" i="7"/>
  <c r="BJS76" i="7"/>
  <c r="BJT76" i="7"/>
  <c r="BJU76" i="7"/>
  <c r="BJV76" i="7"/>
  <c r="BJW76" i="7"/>
  <c r="BJX76" i="7"/>
  <c r="BJY76" i="7"/>
  <c r="BJZ76" i="7"/>
  <c r="BKA76" i="7"/>
  <c r="BKB76" i="7"/>
  <c r="BKC76" i="7"/>
  <c r="BKD76" i="7"/>
  <c r="BKE76" i="7"/>
  <c r="BKF76" i="7"/>
  <c r="BKG76" i="7"/>
  <c r="BKH76" i="7"/>
  <c r="BKI76" i="7"/>
  <c r="BKJ76" i="7"/>
  <c r="BKK76" i="7"/>
  <c r="BKL76" i="7"/>
  <c r="BKM76" i="7"/>
  <c r="BKN76" i="7"/>
  <c r="BKO76" i="7"/>
  <c r="BKP76" i="7"/>
  <c r="BKQ76" i="7"/>
  <c r="BKR76" i="7"/>
  <c r="BKS76" i="7"/>
  <c r="BKT76" i="7"/>
  <c r="BKU76" i="7"/>
  <c r="BKV76" i="7"/>
  <c r="BKW76" i="7"/>
  <c r="BKX76" i="7"/>
  <c r="BKY76" i="7"/>
  <c r="BKZ76" i="7"/>
  <c r="BLA76" i="7"/>
  <c r="BLB76" i="7"/>
  <c r="BLC76" i="7"/>
  <c r="BLD76" i="7"/>
  <c r="BLE76" i="7"/>
  <c r="BLF76" i="7"/>
  <c r="BLG76" i="7"/>
  <c r="BLH76" i="7"/>
  <c r="BLI76" i="7"/>
  <c r="BLJ76" i="7"/>
  <c r="BLK76" i="7"/>
  <c r="BLL76" i="7"/>
  <c r="BLM76" i="7"/>
  <c r="BLN76" i="7"/>
  <c r="BLO76" i="7"/>
  <c r="BLP76" i="7"/>
  <c r="BLQ76" i="7"/>
  <c r="BLR76" i="7"/>
  <c r="BLS76" i="7"/>
  <c r="BLT76" i="7"/>
  <c r="BLU76" i="7"/>
  <c r="BLV76" i="7"/>
  <c r="BLW76" i="7"/>
  <c r="BLX76" i="7"/>
  <c r="BLY76" i="7"/>
  <c r="BLZ76" i="7"/>
  <c r="BMA76" i="7"/>
  <c r="BMB76" i="7"/>
  <c r="BMC76" i="7"/>
  <c r="BMD76" i="7"/>
  <c r="BME76" i="7"/>
  <c r="BMF76" i="7"/>
  <c r="BMG76" i="7"/>
  <c r="BMH76" i="7"/>
  <c r="BMI76" i="7"/>
  <c r="BMJ76" i="7"/>
  <c r="BMK76" i="7"/>
  <c r="BML76" i="7"/>
  <c r="BMM76" i="7"/>
  <c r="BMN76" i="7"/>
  <c r="BMO76" i="7"/>
  <c r="BMP76" i="7"/>
  <c r="BMQ76" i="7"/>
  <c r="BMR76" i="7"/>
  <c r="BMS76" i="7"/>
  <c r="BMT76" i="7"/>
  <c r="BMU76" i="7"/>
  <c r="BMV76" i="7"/>
  <c r="BMW76" i="7"/>
  <c r="BMX76" i="7"/>
  <c r="BMY76" i="7"/>
  <c r="BMZ76" i="7"/>
  <c r="BNA76" i="7"/>
  <c r="BNB76" i="7"/>
  <c r="BNC76" i="7"/>
  <c r="BND76" i="7"/>
  <c r="BNE76" i="7"/>
  <c r="BNF76" i="7"/>
  <c r="BNG76" i="7"/>
  <c r="BNH76" i="7"/>
  <c r="BNI76" i="7"/>
  <c r="BNJ76" i="7"/>
  <c r="BNK76" i="7"/>
  <c r="BNL76" i="7"/>
  <c r="BNM76" i="7"/>
  <c r="BNN76" i="7"/>
  <c r="BNO76" i="7"/>
  <c r="BNP76" i="7"/>
  <c r="BNQ76" i="7"/>
  <c r="BNR76" i="7"/>
  <c r="BNS76" i="7"/>
  <c r="BNT76" i="7"/>
  <c r="BNU76" i="7"/>
  <c r="BNV76" i="7"/>
  <c r="BNW76" i="7"/>
  <c r="BNX76" i="7"/>
  <c r="BNY76" i="7"/>
  <c r="BNZ76" i="7"/>
  <c r="BOA76" i="7"/>
  <c r="BOB76" i="7"/>
  <c r="BOC76" i="7"/>
  <c r="BOD76" i="7"/>
  <c r="BOE76" i="7"/>
  <c r="BOF76" i="7"/>
  <c r="BOG76" i="7"/>
  <c r="BOH76" i="7"/>
  <c r="BOI76" i="7"/>
  <c r="BOJ76" i="7"/>
  <c r="BOK76" i="7"/>
  <c r="BOL76" i="7"/>
  <c r="BOM76" i="7"/>
  <c r="BON76" i="7"/>
  <c r="BOO76" i="7"/>
  <c r="BOP76" i="7"/>
  <c r="BOQ76" i="7"/>
  <c r="BOR76" i="7"/>
  <c r="BOS76" i="7"/>
  <c r="BOT76" i="7"/>
  <c r="BOU76" i="7"/>
  <c r="BOV76" i="7"/>
  <c r="BOW76" i="7"/>
  <c r="BOX76" i="7"/>
  <c r="BOY76" i="7"/>
  <c r="BOZ76" i="7"/>
  <c r="BPA76" i="7"/>
  <c r="BPB76" i="7"/>
  <c r="BPC76" i="7"/>
  <c r="BPD76" i="7"/>
  <c r="BPE76" i="7"/>
  <c r="BPF76" i="7"/>
  <c r="BPG76" i="7"/>
  <c r="BPH76" i="7"/>
  <c r="BPI76" i="7"/>
  <c r="BPJ76" i="7"/>
  <c r="BPK76" i="7"/>
  <c r="BPL76" i="7"/>
  <c r="BPM76" i="7"/>
  <c r="BPN76" i="7"/>
  <c r="BPO76" i="7"/>
  <c r="BPP76" i="7"/>
  <c r="BPQ76" i="7"/>
  <c r="BPR76" i="7"/>
  <c r="BPS76" i="7"/>
  <c r="BPT76" i="7"/>
  <c r="BPU76" i="7"/>
  <c r="BPV76" i="7"/>
  <c r="BPW76" i="7"/>
  <c r="BPX76" i="7"/>
  <c r="BPY76" i="7"/>
  <c r="BPZ76" i="7"/>
  <c r="BQA76" i="7"/>
  <c r="BQB76" i="7"/>
  <c r="BQC76" i="7"/>
  <c r="BQD76" i="7"/>
  <c r="BQE76" i="7"/>
  <c r="BQF76" i="7"/>
  <c r="BQG76" i="7"/>
  <c r="BQH76" i="7"/>
  <c r="BQI76" i="7"/>
  <c r="BQJ76" i="7"/>
  <c r="BQK76" i="7"/>
  <c r="BQL76" i="7"/>
  <c r="BQM76" i="7"/>
  <c r="BQN76" i="7"/>
  <c r="BQO76" i="7"/>
  <c r="BQP76" i="7"/>
  <c r="BQQ76" i="7"/>
  <c r="BQR76" i="7"/>
  <c r="BQS76" i="7"/>
  <c r="BQT76" i="7"/>
  <c r="BQU76" i="7"/>
  <c r="BQV76" i="7"/>
  <c r="BQW76" i="7"/>
  <c r="BQX76" i="7"/>
  <c r="BQY76" i="7"/>
  <c r="BQZ76" i="7"/>
  <c r="BRA76" i="7"/>
  <c r="BRB76" i="7"/>
  <c r="BRC76" i="7"/>
  <c r="BRD76" i="7"/>
  <c r="BRE76" i="7"/>
  <c r="BRF76" i="7"/>
  <c r="BRG76" i="7"/>
  <c r="BRH76" i="7"/>
  <c r="BRI76" i="7"/>
  <c r="BRJ76" i="7"/>
  <c r="BRK76" i="7"/>
  <c r="BRL76" i="7"/>
  <c r="BRM76" i="7"/>
  <c r="BRN76" i="7"/>
  <c r="BRO76" i="7"/>
  <c r="BRP76" i="7"/>
  <c r="BRQ76" i="7"/>
  <c r="BRR76" i="7"/>
  <c r="BRS76" i="7"/>
  <c r="BRT76" i="7"/>
  <c r="BRU76" i="7"/>
  <c r="BRV76" i="7"/>
  <c r="BRW76" i="7"/>
  <c r="BRX76" i="7"/>
  <c r="BRY76" i="7"/>
  <c r="BRZ76" i="7"/>
  <c r="BSA76" i="7"/>
  <c r="BSB76" i="7"/>
  <c r="BSC76" i="7"/>
  <c r="BSD76" i="7"/>
  <c r="BSE76" i="7"/>
  <c r="BSF76" i="7"/>
  <c r="BSG76" i="7"/>
  <c r="BSH76" i="7"/>
  <c r="BSI76" i="7"/>
  <c r="BSJ76" i="7"/>
  <c r="BSK76" i="7"/>
  <c r="BSL76" i="7"/>
  <c r="BSM76" i="7"/>
  <c r="BSN76" i="7"/>
  <c r="BSO76" i="7"/>
  <c r="BSP76" i="7"/>
  <c r="BSQ76" i="7"/>
  <c r="BSR76" i="7"/>
  <c r="BSS76" i="7"/>
  <c r="BST76" i="7"/>
  <c r="BSU76" i="7"/>
  <c r="BSV76" i="7"/>
  <c r="BSW76" i="7"/>
  <c r="BSX76" i="7"/>
  <c r="BSY76" i="7"/>
  <c r="BSZ76" i="7"/>
  <c r="BTA76" i="7"/>
  <c r="BTB76" i="7"/>
  <c r="BTC76" i="7"/>
  <c r="BTD76" i="7"/>
  <c r="BTE76" i="7"/>
  <c r="BTF76" i="7"/>
  <c r="BTG76" i="7"/>
  <c r="BTH76" i="7"/>
  <c r="BTI76" i="7"/>
  <c r="BTJ76" i="7"/>
  <c r="BTK76" i="7"/>
  <c r="BTL76" i="7"/>
  <c r="BTM76" i="7"/>
  <c r="BTN76" i="7"/>
  <c r="BTO76" i="7"/>
  <c r="BTP76" i="7"/>
  <c r="BTQ76" i="7"/>
  <c r="BTR76" i="7"/>
  <c r="BTS76" i="7"/>
  <c r="BTT76" i="7"/>
  <c r="BTU76" i="7"/>
  <c r="BTV76" i="7"/>
  <c r="BTW76" i="7"/>
  <c r="BTX76" i="7"/>
  <c r="BTY76" i="7"/>
  <c r="BTZ76" i="7"/>
  <c r="BUA76" i="7"/>
  <c r="BUB76" i="7"/>
  <c r="BUC76" i="7"/>
  <c r="BUD76" i="7"/>
  <c r="BUE76" i="7"/>
  <c r="BUF76" i="7"/>
  <c r="BUG76" i="7"/>
  <c r="BUH76" i="7"/>
  <c r="BUI76" i="7"/>
  <c r="BUJ76" i="7"/>
  <c r="BUK76" i="7"/>
  <c r="BUL76" i="7"/>
  <c r="BUM76" i="7"/>
  <c r="BUN76" i="7"/>
  <c r="BUO76" i="7"/>
  <c r="BUP76" i="7"/>
  <c r="BUQ76" i="7"/>
  <c r="BUR76" i="7"/>
  <c r="BUS76" i="7"/>
  <c r="BUT76" i="7"/>
  <c r="BUU76" i="7"/>
  <c r="BUV76" i="7"/>
  <c r="BUW76" i="7"/>
  <c r="BUX76" i="7"/>
  <c r="BUY76" i="7"/>
  <c r="BUZ76" i="7"/>
  <c r="BVA76" i="7"/>
  <c r="BVB76" i="7"/>
  <c r="BVC76" i="7"/>
  <c r="BVD76" i="7"/>
  <c r="BVE76" i="7"/>
  <c r="BVF76" i="7"/>
  <c r="BVG76" i="7"/>
  <c r="BVH76" i="7"/>
  <c r="BVI76" i="7"/>
  <c r="BVJ76" i="7"/>
  <c r="BVK76" i="7"/>
  <c r="BVL76" i="7"/>
  <c r="BVM76" i="7"/>
  <c r="BVN76" i="7"/>
  <c r="BVO76" i="7"/>
  <c r="BVP76" i="7"/>
  <c r="BVQ76" i="7"/>
  <c r="BVR76" i="7"/>
  <c r="BVS76" i="7"/>
  <c r="BVT76" i="7"/>
  <c r="BVU76" i="7"/>
  <c r="BVV76" i="7"/>
  <c r="BVW76" i="7"/>
  <c r="BVX76" i="7"/>
  <c r="BVY76" i="7"/>
  <c r="BVZ76" i="7"/>
  <c r="BWA76" i="7"/>
  <c r="BWB76" i="7"/>
  <c r="BWC76" i="7"/>
  <c r="BWD76" i="7"/>
  <c r="BWE76" i="7"/>
  <c r="BWF76" i="7"/>
  <c r="BWG76" i="7"/>
  <c r="BWH76" i="7"/>
  <c r="BWI76" i="7"/>
  <c r="BWJ76" i="7"/>
  <c r="BWK76" i="7"/>
  <c r="BWL76" i="7"/>
  <c r="BWM76" i="7"/>
  <c r="BWN76" i="7"/>
  <c r="BWO76" i="7"/>
  <c r="BWP76" i="7"/>
  <c r="BWQ76" i="7"/>
  <c r="BWR76" i="7"/>
  <c r="BWS76" i="7"/>
  <c r="BWT76" i="7"/>
  <c r="BWU76" i="7"/>
  <c r="BWV76" i="7"/>
  <c r="BWW76" i="7"/>
  <c r="BWX76" i="7"/>
  <c r="BWY76" i="7"/>
  <c r="BWZ76" i="7"/>
  <c r="BXA76" i="7"/>
  <c r="BXB76" i="7"/>
  <c r="BXC76" i="7"/>
  <c r="BXD76" i="7"/>
  <c r="BXE76" i="7"/>
  <c r="BXF76" i="7"/>
  <c r="BXG76" i="7"/>
  <c r="BXH76" i="7"/>
  <c r="BXI76" i="7"/>
  <c r="BXJ76" i="7"/>
  <c r="BXK76" i="7"/>
  <c r="BXL76" i="7"/>
  <c r="BXM76" i="7"/>
  <c r="BXN76" i="7"/>
  <c r="BXO76" i="7"/>
  <c r="BXP76" i="7"/>
  <c r="BXQ76" i="7"/>
  <c r="BXR76" i="7"/>
  <c r="BXS76" i="7"/>
  <c r="BXT76" i="7"/>
  <c r="BXU76" i="7"/>
  <c r="BXV76" i="7"/>
  <c r="BXW76" i="7"/>
  <c r="BXX76" i="7"/>
  <c r="BXY76" i="7"/>
  <c r="BXZ76" i="7"/>
  <c r="BYA76" i="7"/>
  <c r="BYB76" i="7"/>
  <c r="BYC76" i="7"/>
  <c r="BYD76" i="7"/>
  <c r="BYE76" i="7"/>
  <c r="BYF76" i="7"/>
  <c r="BYG76" i="7"/>
  <c r="BYH76" i="7"/>
  <c r="BYI76" i="7"/>
  <c r="BYJ76" i="7"/>
  <c r="BYK76" i="7"/>
  <c r="BYL76" i="7"/>
  <c r="BYM76" i="7"/>
  <c r="BYN76" i="7"/>
  <c r="BYO76" i="7"/>
  <c r="BYP76" i="7"/>
  <c r="BYQ76" i="7"/>
  <c r="BYR76" i="7"/>
  <c r="BYS76" i="7"/>
  <c r="BYT76" i="7"/>
  <c r="BYU76" i="7"/>
  <c r="BYV76" i="7"/>
  <c r="BYW76" i="7"/>
  <c r="BYX76" i="7"/>
  <c r="BYY76" i="7"/>
  <c r="BYZ76" i="7"/>
  <c r="BZA76" i="7"/>
  <c r="BZB76" i="7"/>
  <c r="BZC76" i="7"/>
  <c r="BZD76" i="7"/>
  <c r="BZE76" i="7"/>
  <c r="BZF76" i="7"/>
  <c r="BZG76" i="7"/>
  <c r="BZH76" i="7"/>
  <c r="BZI76" i="7"/>
  <c r="BZJ76" i="7"/>
  <c r="BZK76" i="7"/>
  <c r="BZL76" i="7"/>
  <c r="BZM76" i="7"/>
  <c r="BZN76" i="7"/>
  <c r="BZO76" i="7"/>
  <c r="BZP76" i="7"/>
  <c r="BZQ76" i="7"/>
  <c r="BZR76" i="7"/>
  <c r="BZS76" i="7"/>
  <c r="BZT76" i="7"/>
  <c r="BZU76" i="7"/>
  <c r="BZV76" i="7"/>
  <c r="BZW76" i="7"/>
  <c r="BZX76" i="7"/>
  <c r="BZY76" i="7"/>
  <c r="BZZ76" i="7"/>
  <c r="CAA76" i="7"/>
  <c r="CAB76" i="7"/>
  <c r="CAC76" i="7"/>
  <c r="CAD76" i="7"/>
  <c r="CAE76" i="7"/>
  <c r="CAF76" i="7"/>
  <c r="CAG76" i="7"/>
  <c r="CAH76" i="7"/>
  <c r="CAI76" i="7"/>
  <c r="CAJ76" i="7"/>
  <c r="CAK76" i="7"/>
  <c r="CAL76" i="7"/>
  <c r="CAM76" i="7"/>
  <c r="CAN76" i="7"/>
  <c r="CAO76" i="7"/>
  <c r="CAP76" i="7"/>
  <c r="CAQ76" i="7"/>
  <c r="CAR76" i="7"/>
  <c r="CAS76" i="7"/>
  <c r="CAT76" i="7"/>
  <c r="CAU76" i="7"/>
  <c r="CAV76" i="7"/>
  <c r="CAW76" i="7"/>
  <c r="CAX76" i="7"/>
  <c r="CAY76" i="7"/>
  <c r="CAZ76" i="7"/>
  <c r="CBA76" i="7"/>
  <c r="CBB76" i="7"/>
  <c r="CBC76" i="7"/>
  <c r="CBD76" i="7"/>
  <c r="CBE76" i="7"/>
  <c r="CBF76" i="7"/>
  <c r="CBG76" i="7"/>
  <c r="CBH76" i="7"/>
  <c r="CBI76" i="7"/>
  <c r="CBJ76" i="7"/>
  <c r="CBK76" i="7"/>
  <c r="CBL76" i="7"/>
  <c r="CBM76" i="7"/>
  <c r="CBN76" i="7"/>
  <c r="CBO76" i="7"/>
  <c r="CBP76" i="7"/>
  <c r="CBQ76" i="7"/>
  <c r="CBR76" i="7"/>
  <c r="CBS76" i="7"/>
  <c r="CBT76" i="7"/>
  <c r="CBU76" i="7"/>
  <c r="CBV76" i="7"/>
  <c r="CBW76" i="7"/>
  <c r="CBX76" i="7"/>
  <c r="CBY76" i="7"/>
  <c r="CBZ76" i="7"/>
  <c r="CCA76" i="7"/>
  <c r="CCB76" i="7"/>
  <c r="CCC76" i="7"/>
  <c r="CCD76" i="7"/>
  <c r="CCE76" i="7"/>
  <c r="CCF76" i="7"/>
  <c r="CCG76" i="7"/>
  <c r="CCH76" i="7"/>
  <c r="CCI76" i="7"/>
  <c r="CCJ76" i="7"/>
  <c r="CCK76" i="7"/>
  <c r="CCL76" i="7"/>
  <c r="CCM76" i="7"/>
  <c r="CCN76" i="7"/>
  <c r="CCO76" i="7"/>
  <c r="CCP76" i="7"/>
  <c r="CCQ76" i="7"/>
  <c r="CCR76" i="7"/>
  <c r="CCS76" i="7"/>
  <c r="CCT76" i="7"/>
  <c r="CCU76" i="7"/>
  <c r="CCV76" i="7"/>
  <c r="CCW76" i="7"/>
  <c r="CCX76" i="7"/>
  <c r="CCY76" i="7"/>
  <c r="CCZ76" i="7"/>
  <c r="CDA76" i="7"/>
  <c r="CDB76" i="7"/>
  <c r="CDC76" i="7"/>
  <c r="CDD76" i="7"/>
  <c r="CDE76" i="7"/>
  <c r="CDF76" i="7"/>
  <c r="CDG76" i="7"/>
  <c r="CDH76" i="7"/>
  <c r="CDI76" i="7"/>
  <c r="CDJ76" i="7"/>
  <c r="CDK76" i="7"/>
  <c r="CDL76" i="7"/>
  <c r="CDM76" i="7"/>
  <c r="CDN76" i="7"/>
  <c r="CDO76" i="7"/>
  <c r="CDP76" i="7"/>
  <c r="CDQ76" i="7"/>
  <c r="CDR76" i="7"/>
  <c r="CDS76" i="7"/>
  <c r="CDT76" i="7"/>
  <c r="CDU76" i="7"/>
  <c r="CDV76" i="7"/>
  <c r="CDW76" i="7"/>
  <c r="CDX76" i="7"/>
  <c r="CDY76" i="7"/>
  <c r="CDZ76" i="7"/>
  <c r="CEA76" i="7"/>
  <c r="CEB76" i="7"/>
  <c r="CEC76" i="7"/>
  <c r="CED76" i="7"/>
  <c r="CEE76" i="7"/>
  <c r="CEF76" i="7"/>
  <c r="CEG76" i="7"/>
  <c r="CEH76" i="7"/>
  <c r="CEI76" i="7"/>
  <c r="CEJ76" i="7"/>
  <c r="CEK76" i="7"/>
  <c r="CEL76" i="7"/>
  <c r="CEM76" i="7"/>
  <c r="CEN76" i="7"/>
  <c r="CEO76" i="7"/>
  <c r="CEP76" i="7"/>
  <c r="CEQ76" i="7"/>
  <c r="CER76" i="7"/>
  <c r="CES76" i="7"/>
  <c r="CET76" i="7"/>
  <c r="CEU76" i="7"/>
  <c r="CEV76" i="7"/>
  <c r="CEW76" i="7"/>
  <c r="CEX76" i="7"/>
  <c r="CEY76" i="7"/>
  <c r="CEZ76" i="7"/>
  <c r="CFA76" i="7"/>
  <c r="CFB76" i="7"/>
  <c r="CFC76" i="7"/>
  <c r="CFD76" i="7"/>
  <c r="CFE76" i="7"/>
  <c r="CFF76" i="7"/>
  <c r="CFG76" i="7"/>
  <c r="CFH76" i="7"/>
  <c r="CFI76" i="7"/>
  <c r="CFJ76" i="7"/>
  <c r="CFK76" i="7"/>
  <c r="CFL76" i="7"/>
  <c r="CFM76" i="7"/>
  <c r="CFN76" i="7"/>
  <c r="CFO76" i="7"/>
  <c r="CFP76" i="7"/>
  <c r="CFQ76" i="7"/>
  <c r="CFR76" i="7"/>
  <c r="CFS76" i="7"/>
  <c r="CFT76" i="7"/>
  <c r="CFU76" i="7"/>
  <c r="CFV76" i="7"/>
  <c r="CFW76" i="7"/>
  <c r="CFX76" i="7"/>
  <c r="CFY76" i="7"/>
  <c r="CFZ76" i="7"/>
  <c r="CGA76" i="7"/>
  <c r="CGB76" i="7"/>
  <c r="CGC76" i="7"/>
  <c r="CGD76" i="7"/>
  <c r="CGE76" i="7"/>
  <c r="CGF76" i="7"/>
  <c r="CGG76" i="7"/>
  <c r="CGH76" i="7"/>
  <c r="CGI76" i="7"/>
  <c r="CGJ76" i="7"/>
  <c r="CGK76" i="7"/>
  <c r="CGL76" i="7"/>
  <c r="CGM76" i="7"/>
  <c r="CGN76" i="7"/>
  <c r="CGO76" i="7"/>
  <c r="CGP76" i="7"/>
  <c r="CGQ76" i="7"/>
  <c r="CGR76" i="7"/>
  <c r="CGS76" i="7"/>
  <c r="CGT76" i="7"/>
  <c r="CGU76" i="7"/>
  <c r="CGV76" i="7"/>
  <c r="CGW76" i="7"/>
  <c r="CGX76" i="7"/>
  <c r="CGY76" i="7"/>
  <c r="CGZ76" i="7"/>
  <c r="CHA76" i="7"/>
  <c r="CHB76" i="7"/>
  <c r="CHC76" i="7"/>
  <c r="CHD76" i="7"/>
  <c r="CHE76" i="7"/>
  <c r="CHF76" i="7"/>
  <c r="CHG76" i="7"/>
  <c r="CHH76" i="7"/>
  <c r="CHI76" i="7"/>
  <c r="CHJ76" i="7"/>
  <c r="CHK76" i="7"/>
  <c r="CHL76" i="7"/>
  <c r="CHM76" i="7"/>
  <c r="CHN76" i="7"/>
  <c r="CHO76" i="7"/>
  <c r="CHP76" i="7"/>
  <c r="CHQ76" i="7"/>
  <c r="CHR76" i="7"/>
  <c r="CHS76" i="7"/>
  <c r="CHT76" i="7"/>
  <c r="CHU76" i="7"/>
  <c r="CHV76" i="7"/>
  <c r="CHW76" i="7"/>
  <c r="CHX76" i="7"/>
  <c r="CHY76" i="7"/>
  <c r="CHZ76" i="7"/>
  <c r="CIA76" i="7"/>
  <c r="CIB76" i="7"/>
  <c r="CIC76" i="7"/>
  <c r="CID76" i="7"/>
  <c r="CIE76" i="7"/>
  <c r="CIF76" i="7"/>
  <c r="CIG76" i="7"/>
  <c r="CIH76" i="7"/>
  <c r="CII76" i="7"/>
  <c r="CIJ76" i="7"/>
  <c r="CIK76" i="7"/>
  <c r="CIL76" i="7"/>
  <c r="CIM76" i="7"/>
  <c r="CIN76" i="7"/>
  <c r="CIO76" i="7"/>
  <c r="CIP76" i="7"/>
  <c r="CIQ76" i="7"/>
  <c r="CIR76" i="7"/>
  <c r="CIS76" i="7"/>
  <c r="CIT76" i="7"/>
  <c r="CIU76" i="7"/>
  <c r="CIV76" i="7"/>
  <c r="CIW76" i="7"/>
  <c r="CIX76" i="7"/>
  <c r="CIY76" i="7"/>
  <c r="CIZ76" i="7"/>
  <c r="CJA76" i="7"/>
  <c r="CJB76" i="7"/>
  <c r="CJC76" i="7"/>
  <c r="CJD76" i="7"/>
  <c r="CJE76" i="7"/>
  <c r="CJF76" i="7"/>
  <c r="CJG76" i="7"/>
  <c r="CJH76" i="7"/>
  <c r="CJI76" i="7"/>
  <c r="CJJ76" i="7"/>
  <c r="CJK76" i="7"/>
  <c r="CJL76" i="7"/>
  <c r="CJM76" i="7"/>
  <c r="CJN76" i="7"/>
  <c r="CJO76" i="7"/>
  <c r="CJP76" i="7"/>
  <c r="CJQ76" i="7"/>
  <c r="CJR76" i="7"/>
  <c r="CJS76" i="7"/>
  <c r="CJT76" i="7"/>
  <c r="CJU76" i="7"/>
  <c r="CJV76" i="7"/>
  <c r="CJW76" i="7"/>
  <c r="CJX76" i="7"/>
  <c r="CJY76" i="7"/>
  <c r="CJZ76" i="7"/>
  <c r="CKA76" i="7"/>
  <c r="CKB76" i="7"/>
  <c r="CKC76" i="7"/>
  <c r="CKD76" i="7"/>
  <c r="CKE76" i="7"/>
  <c r="CKF76" i="7"/>
  <c r="CKG76" i="7"/>
  <c r="CKH76" i="7"/>
  <c r="CKI76" i="7"/>
  <c r="CKJ76" i="7"/>
  <c r="CKK76" i="7"/>
  <c r="CKL76" i="7"/>
  <c r="CKM76" i="7"/>
  <c r="CKN76" i="7"/>
  <c r="CKO76" i="7"/>
  <c r="CKP76" i="7"/>
  <c r="CKQ76" i="7"/>
  <c r="CKR76" i="7"/>
  <c r="CKS76" i="7"/>
  <c r="CKT76" i="7"/>
  <c r="CKU76" i="7"/>
  <c r="CKV76" i="7"/>
  <c r="CKW76" i="7"/>
  <c r="CKX76" i="7"/>
  <c r="CKY76" i="7"/>
  <c r="CKZ76" i="7"/>
  <c r="CLA76" i="7"/>
  <c r="CLB76" i="7"/>
  <c r="CLC76" i="7"/>
  <c r="CLD76" i="7"/>
  <c r="CLE76" i="7"/>
  <c r="CLF76" i="7"/>
  <c r="CLG76" i="7"/>
  <c r="CLH76" i="7"/>
  <c r="CLI76" i="7"/>
  <c r="CLJ76" i="7"/>
  <c r="CLK76" i="7"/>
  <c r="CLL76" i="7"/>
  <c r="CLM76" i="7"/>
  <c r="CLN76" i="7"/>
  <c r="CLO76" i="7"/>
  <c r="CLP76" i="7"/>
  <c r="CLQ76" i="7"/>
  <c r="CLR76" i="7"/>
  <c r="CLS76" i="7"/>
  <c r="CLT76" i="7"/>
  <c r="CLU76" i="7"/>
  <c r="CLV76" i="7"/>
  <c r="CLW76" i="7"/>
  <c r="CLX76" i="7"/>
  <c r="CLY76" i="7"/>
  <c r="CLZ76" i="7"/>
  <c r="CMA76" i="7"/>
  <c r="CMB76" i="7"/>
  <c r="CMC76" i="7"/>
  <c r="CMD76" i="7"/>
  <c r="CME76" i="7"/>
  <c r="CMF76" i="7"/>
  <c r="CMG76" i="7"/>
  <c r="CMH76" i="7"/>
  <c r="CMI76" i="7"/>
  <c r="CMJ76" i="7"/>
  <c r="CMK76" i="7"/>
  <c r="CML76" i="7"/>
  <c r="CMM76" i="7"/>
  <c r="CMN76" i="7"/>
  <c r="CMO76" i="7"/>
  <c r="CMP76" i="7"/>
  <c r="CMQ76" i="7"/>
  <c r="CMR76" i="7"/>
  <c r="CMS76" i="7"/>
  <c r="CMT76" i="7"/>
  <c r="CMU76" i="7"/>
  <c r="CMV76" i="7"/>
  <c r="CMW76" i="7"/>
  <c r="CMX76" i="7"/>
  <c r="CMY76" i="7"/>
  <c r="CMZ76" i="7"/>
  <c r="CNA76" i="7"/>
  <c r="CNB76" i="7"/>
  <c r="CNC76" i="7"/>
  <c r="CND76" i="7"/>
  <c r="CNE76" i="7"/>
  <c r="CNF76" i="7"/>
  <c r="CNG76" i="7"/>
  <c r="CNH76" i="7"/>
  <c r="CNI76" i="7"/>
  <c r="CNJ76" i="7"/>
  <c r="CNK76" i="7"/>
  <c r="CNL76" i="7"/>
  <c r="CNM76" i="7"/>
  <c r="CNN76" i="7"/>
  <c r="CNO76" i="7"/>
  <c r="CNP76" i="7"/>
  <c r="CNQ76" i="7"/>
  <c r="CNR76" i="7"/>
  <c r="CNS76" i="7"/>
  <c r="CNT76" i="7"/>
  <c r="CNU76" i="7"/>
  <c r="CNV76" i="7"/>
  <c r="CNW76" i="7"/>
  <c r="CNX76" i="7"/>
  <c r="CNY76" i="7"/>
  <c r="CNZ76" i="7"/>
  <c r="COA76" i="7"/>
  <c r="COB76" i="7"/>
  <c r="COC76" i="7"/>
  <c r="COD76" i="7"/>
  <c r="COE76" i="7"/>
  <c r="COF76" i="7"/>
  <c r="COG76" i="7"/>
  <c r="COH76" i="7"/>
  <c r="COI76" i="7"/>
  <c r="COJ76" i="7"/>
  <c r="COK76" i="7"/>
  <c r="COL76" i="7"/>
  <c r="COM76" i="7"/>
  <c r="CON76" i="7"/>
  <c r="COO76" i="7"/>
  <c r="COP76" i="7"/>
  <c r="COQ76" i="7"/>
  <c r="COR76" i="7"/>
  <c r="COS76" i="7"/>
  <c r="COT76" i="7"/>
  <c r="COU76" i="7"/>
  <c r="COV76" i="7"/>
  <c r="COW76" i="7"/>
  <c r="COX76" i="7"/>
  <c r="COY76" i="7"/>
  <c r="COZ76" i="7"/>
  <c r="CPA76" i="7"/>
  <c r="CPB76" i="7"/>
  <c r="CPC76" i="7"/>
  <c r="CPD76" i="7"/>
  <c r="CPE76" i="7"/>
  <c r="CPF76" i="7"/>
  <c r="CPG76" i="7"/>
  <c r="CPH76" i="7"/>
  <c r="CPI76" i="7"/>
  <c r="CPJ76" i="7"/>
  <c r="CPK76" i="7"/>
  <c r="CPL76" i="7"/>
  <c r="CPM76" i="7"/>
  <c r="CPN76" i="7"/>
  <c r="CPO76" i="7"/>
  <c r="CPP76" i="7"/>
  <c r="CPQ76" i="7"/>
  <c r="CPR76" i="7"/>
  <c r="CPS76" i="7"/>
  <c r="CPT76" i="7"/>
  <c r="CPU76" i="7"/>
  <c r="CPV76" i="7"/>
  <c r="CPW76" i="7"/>
  <c r="CPX76" i="7"/>
  <c r="CPY76" i="7"/>
  <c r="CPZ76" i="7"/>
  <c r="CQA76" i="7"/>
  <c r="CQB76" i="7"/>
  <c r="CQC76" i="7"/>
  <c r="CQD76" i="7"/>
  <c r="CQE76" i="7"/>
  <c r="CQF76" i="7"/>
  <c r="CQG76" i="7"/>
  <c r="CQH76" i="7"/>
  <c r="CQI76" i="7"/>
  <c r="CQJ76" i="7"/>
  <c r="CQK76" i="7"/>
  <c r="CQL76" i="7"/>
  <c r="CQM76" i="7"/>
  <c r="CQN76" i="7"/>
  <c r="CQO76" i="7"/>
  <c r="CQP76" i="7"/>
  <c r="CQQ76" i="7"/>
  <c r="CQR76" i="7"/>
  <c r="CQS76" i="7"/>
  <c r="CQT76" i="7"/>
  <c r="CQU76" i="7"/>
  <c r="CQV76" i="7"/>
  <c r="CQW76" i="7"/>
  <c r="CQX76" i="7"/>
  <c r="CQY76" i="7"/>
  <c r="CQZ76" i="7"/>
  <c r="CRA76" i="7"/>
  <c r="CRB76" i="7"/>
  <c r="CRC76" i="7"/>
  <c r="CRD76" i="7"/>
  <c r="CRE76" i="7"/>
  <c r="CRF76" i="7"/>
  <c r="CRG76" i="7"/>
  <c r="CRH76" i="7"/>
  <c r="CRI76" i="7"/>
  <c r="CRJ76" i="7"/>
  <c r="CRK76" i="7"/>
  <c r="CRL76" i="7"/>
  <c r="CRM76" i="7"/>
  <c r="CRN76" i="7"/>
  <c r="CRO76" i="7"/>
  <c r="CRP76" i="7"/>
  <c r="CRQ76" i="7"/>
  <c r="CRR76" i="7"/>
  <c r="CRS76" i="7"/>
  <c r="CRT76" i="7"/>
  <c r="CRU76" i="7"/>
  <c r="CRV76" i="7"/>
  <c r="CRW76" i="7"/>
  <c r="CRX76" i="7"/>
  <c r="CRY76" i="7"/>
  <c r="CRZ76" i="7"/>
  <c r="CSA76" i="7"/>
  <c r="CSB76" i="7"/>
  <c r="CSC76" i="7"/>
  <c r="CSD76" i="7"/>
  <c r="CSE76" i="7"/>
  <c r="CSF76" i="7"/>
  <c r="CSG76" i="7"/>
  <c r="CSH76" i="7"/>
  <c r="CSI76" i="7"/>
  <c r="CSJ76" i="7"/>
  <c r="CSK76" i="7"/>
  <c r="CSL76" i="7"/>
  <c r="CSM76" i="7"/>
  <c r="CSN76" i="7"/>
  <c r="CSO76" i="7"/>
  <c r="CSP76" i="7"/>
  <c r="CSQ76" i="7"/>
  <c r="CSR76" i="7"/>
  <c r="CSS76" i="7"/>
  <c r="CST76" i="7"/>
  <c r="CSU76" i="7"/>
  <c r="CSV76" i="7"/>
  <c r="CSW76" i="7"/>
  <c r="CSX76" i="7"/>
  <c r="CSY76" i="7"/>
  <c r="CSZ76" i="7"/>
  <c r="CTA76" i="7"/>
  <c r="CTB76" i="7"/>
  <c r="CTC76" i="7"/>
  <c r="CTD76" i="7"/>
  <c r="CTE76" i="7"/>
  <c r="CTF76" i="7"/>
  <c r="CTG76" i="7"/>
  <c r="CTH76" i="7"/>
  <c r="CTI76" i="7"/>
  <c r="CTJ76" i="7"/>
  <c r="CTK76" i="7"/>
  <c r="CTL76" i="7"/>
  <c r="CTM76" i="7"/>
  <c r="CTN76" i="7"/>
  <c r="CTO76" i="7"/>
  <c r="CTP76" i="7"/>
  <c r="CTQ76" i="7"/>
  <c r="CTR76" i="7"/>
  <c r="CTS76" i="7"/>
  <c r="CTT76" i="7"/>
  <c r="CTU76" i="7"/>
  <c r="CTV76" i="7"/>
  <c r="CTW76" i="7"/>
  <c r="CTX76" i="7"/>
  <c r="CTY76" i="7"/>
  <c r="CTZ76" i="7"/>
  <c r="CUA76" i="7"/>
  <c r="CUB76" i="7"/>
  <c r="CUC76" i="7"/>
  <c r="CUD76" i="7"/>
  <c r="CUE76" i="7"/>
  <c r="CUF76" i="7"/>
  <c r="CUG76" i="7"/>
  <c r="CUH76" i="7"/>
  <c r="CUI76" i="7"/>
  <c r="CUJ76" i="7"/>
  <c r="CUK76" i="7"/>
  <c r="CUL76" i="7"/>
  <c r="CUM76" i="7"/>
  <c r="CUN76" i="7"/>
  <c r="CUO76" i="7"/>
  <c r="CUP76" i="7"/>
  <c r="CUQ76" i="7"/>
  <c r="CUR76" i="7"/>
  <c r="CUS76" i="7"/>
  <c r="CUT76" i="7"/>
  <c r="CUU76" i="7"/>
  <c r="CUV76" i="7"/>
  <c r="CUW76" i="7"/>
  <c r="CUX76" i="7"/>
  <c r="CUY76" i="7"/>
  <c r="CUZ76" i="7"/>
  <c r="CVA76" i="7"/>
  <c r="CVB76" i="7"/>
  <c r="CVC76" i="7"/>
  <c r="CVD76" i="7"/>
  <c r="CVE76" i="7"/>
  <c r="CVF76" i="7"/>
  <c r="CVG76" i="7"/>
  <c r="CVH76" i="7"/>
  <c r="CVI76" i="7"/>
  <c r="CVJ76" i="7"/>
  <c r="CVK76" i="7"/>
  <c r="CVL76" i="7"/>
  <c r="CVM76" i="7"/>
  <c r="CVN76" i="7"/>
  <c r="CVO76" i="7"/>
  <c r="CVP76" i="7"/>
  <c r="CVQ76" i="7"/>
  <c r="CVR76" i="7"/>
  <c r="CVS76" i="7"/>
  <c r="CVT76" i="7"/>
  <c r="CVU76" i="7"/>
  <c r="CVV76" i="7"/>
  <c r="CVW76" i="7"/>
  <c r="CVX76" i="7"/>
  <c r="CVY76" i="7"/>
  <c r="CVZ76" i="7"/>
  <c r="CWA76" i="7"/>
  <c r="CWB76" i="7"/>
  <c r="CWC76" i="7"/>
  <c r="CWD76" i="7"/>
  <c r="CWE76" i="7"/>
  <c r="CWF76" i="7"/>
  <c r="CWG76" i="7"/>
  <c r="CWH76" i="7"/>
  <c r="CWI76" i="7"/>
  <c r="CWJ76" i="7"/>
  <c r="CWK76" i="7"/>
  <c r="CWL76" i="7"/>
  <c r="CWM76" i="7"/>
  <c r="CWN76" i="7"/>
  <c r="CWO76" i="7"/>
  <c r="CWP76" i="7"/>
  <c r="CWQ76" i="7"/>
  <c r="CWR76" i="7"/>
  <c r="CWS76" i="7"/>
  <c r="CWT76" i="7"/>
  <c r="CWU76" i="7"/>
  <c r="CWV76" i="7"/>
  <c r="CWW76" i="7"/>
  <c r="CWX76" i="7"/>
  <c r="CWY76" i="7"/>
  <c r="CWZ76" i="7"/>
  <c r="CXA76" i="7"/>
  <c r="CXB76" i="7"/>
  <c r="CXC76" i="7"/>
  <c r="CXD76" i="7"/>
  <c r="CXE76" i="7"/>
  <c r="CXF76" i="7"/>
  <c r="CXG76" i="7"/>
  <c r="CXH76" i="7"/>
  <c r="CXI76" i="7"/>
  <c r="CXJ76" i="7"/>
  <c r="CXK76" i="7"/>
  <c r="CXL76" i="7"/>
  <c r="CXM76" i="7"/>
  <c r="CXN76" i="7"/>
  <c r="CXO76" i="7"/>
  <c r="CXP76" i="7"/>
  <c r="CXQ76" i="7"/>
  <c r="CXR76" i="7"/>
  <c r="CXS76" i="7"/>
  <c r="CXT76" i="7"/>
  <c r="CXU76" i="7"/>
  <c r="CXV76" i="7"/>
  <c r="CXW76" i="7"/>
  <c r="CXX76" i="7"/>
  <c r="CXY76" i="7"/>
  <c r="CXZ76" i="7"/>
  <c r="CYA76" i="7"/>
  <c r="CYB76" i="7"/>
  <c r="CYC76" i="7"/>
  <c r="CYD76" i="7"/>
  <c r="CYE76" i="7"/>
  <c r="CYF76" i="7"/>
  <c r="CYG76" i="7"/>
  <c r="CYH76" i="7"/>
  <c r="CYI76" i="7"/>
  <c r="CYJ76" i="7"/>
  <c r="CYK76" i="7"/>
  <c r="CYL76" i="7"/>
  <c r="CYM76" i="7"/>
  <c r="CYN76" i="7"/>
  <c r="CYO76" i="7"/>
  <c r="CYP76" i="7"/>
  <c r="CYQ76" i="7"/>
  <c r="CYR76" i="7"/>
  <c r="CYS76" i="7"/>
  <c r="CYT76" i="7"/>
  <c r="CYU76" i="7"/>
  <c r="CYV76" i="7"/>
  <c r="CYW76" i="7"/>
  <c r="CYX76" i="7"/>
  <c r="CYY76" i="7"/>
  <c r="CYZ76" i="7"/>
  <c r="CZA76" i="7"/>
  <c r="CZB76" i="7"/>
  <c r="CZC76" i="7"/>
  <c r="CZD76" i="7"/>
  <c r="CZE76" i="7"/>
  <c r="CZF76" i="7"/>
  <c r="CZG76" i="7"/>
  <c r="CZH76" i="7"/>
  <c r="CZI76" i="7"/>
  <c r="CZJ76" i="7"/>
  <c r="CZK76" i="7"/>
  <c r="CZL76" i="7"/>
  <c r="CZM76" i="7"/>
  <c r="CZN76" i="7"/>
  <c r="CZO76" i="7"/>
  <c r="CZP76" i="7"/>
  <c r="CZQ76" i="7"/>
  <c r="CZR76" i="7"/>
  <c r="CZS76" i="7"/>
  <c r="CZT76" i="7"/>
  <c r="CZU76" i="7"/>
  <c r="CZV76" i="7"/>
  <c r="CZW76" i="7"/>
  <c r="CZX76" i="7"/>
  <c r="CZY76" i="7"/>
  <c r="CZZ76" i="7"/>
  <c r="DAA76" i="7"/>
  <c r="DAB76" i="7"/>
  <c r="DAC76" i="7"/>
  <c r="DAD76" i="7"/>
  <c r="DAE76" i="7"/>
  <c r="DAF76" i="7"/>
  <c r="DAG76" i="7"/>
  <c r="DAH76" i="7"/>
  <c r="DAI76" i="7"/>
  <c r="DAJ76" i="7"/>
  <c r="DAK76" i="7"/>
  <c r="DAL76" i="7"/>
  <c r="DAM76" i="7"/>
  <c r="DAN76" i="7"/>
  <c r="DAO76" i="7"/>
  <c r="DAP76" i="7"/>
  <c r="DAQ76" i="7"/>
  <c r="DAR76" i="7"/>
  <c r="DAS76" i="7"/>
  <c r="DAT76" i="7"/>
  <c r="DAU76" i="7"/>
  <c r="DAV76" i="7"/>
  <c r="DAW76" i="7"/>
  <c r="DAX76" i="7"/>
  <c r="DAY76" i="7"/>
  <c r="DAZ76" i="7"/>
  <c r="DBA76" i="7"/>
  <c r="DBB76" i="7"/>
  <c r="DBC76" i="7"/>
  <c r="DBD76" i="7"/>
  <c r="DBE76" i="7"/>
  <c r="DBF76" i="7"/>
  <c r="DBG76" i="7"/>
  <c r="DBH76" i="7"/>
  <c r="DBI76" i="7"/>
  <c r="DBJ76" i="7"/>
  <c r="DBK76" i="7"/>
  <c r="DBL76" i="7"/>
  <c r="DBM76" i="7"/>
  <c r="DBN76" i="7"/>
  <c r="DBO76" i="7"/>
  <c r="DBP76" i="7"/>
  <c r="DBQ76" i="7"/>
  <c r="DBR76" i="7"/>
  <c r="DBS76" i="7"/>
  <c r="DBT76" i="7"/>
  <c r="DBU76" i="7"/>
  <c r="DBV76" i="7"/>
  <c r="DBW76" i="7"/>
  <c r="DBX76" i="7"/>
  <c r="DBY76" i="7"/>
  <c r="DBZ76" i="7"/>
  <c r="DCA76" i="7"/>
  <c r="DCB76" i="7"/>
  <c r="DCC76" i="7"/>
  <c r="DCD76" i="7"/>
  <c r="DCE76" i="7"/>
  <c r="DCF76" i="7"/>
  <c r="DCG76" i="7"/>
  <c r="DCH76" i="7"/>
  <c r="DCI76" i="7"/>
  <c r="DCJ76" i="7"/>
  <c r="DCK76" i="7"/>
  <c r="DCL76" i="7"/>
  <c r="DCM76" i="7"/>
  <c r="DCN76" i="7"/>
  <c r="DCO76" i="7"/>
  <c r="DCP76" i="7"/>
  <c r="DCQ76" i="7"/>
  <c r="DCR76" i="7"/>
  <c r="DCS76" i="7"/>
  <c r="DCT76" i="7"/>
  <c r="DCU76" i="7"/>
  <c r="DCV76" i="7"/>
  <c r="DCW76" i="7"/>
  <c r="DCX76" i="7"/>
  <c r="DCY76" i="7"/>
  <c r="DCZ76" i="7"/>
  <c r="DDA76" i="7"/>
  <c r="DDB76" i="7"/>
  <c r="DDC76" i="7"/>
  <c r="DDD76" i="7"/>
  <c r="DDE76" i="7"/>
  <c r="DDF76" i="7"/>
  <c r="DDG76" i="7"/>
  <c r="DDH76" i="7"/>
  <c r="DDI76" i="7"/>
  <c r="DDJ76" i="7"/>
  <c r="DDK76" i="7"/>
  <c r="DDL76" i="7"/>
  <c r="DDM76" i="7"/>
  <c r="DDN76" i="7"/>
  <c r="DDO76" i="7"/>
  <c r="DDP76" i="7"/>
  <c r="DDQ76" i="7"/>
  <c r="DDR76" i="7"/>
  <c r="DDS76" i="7"/>
  <c r="DDT76" i="7"/>
  <c r="DDU76" i="7"/>
  <c r="DDV76" i="7"/>
  <c r="DDW76" i="7"/>
  <c r="DDX76" i="7"/>
  <c r="DDY76" i="7"/>
  <c r="DDZ76" i="7"/>
  <c r="DEA76" i="7"/>
  <c r="DEB76" i="7"/>
  <c r="DEC76" i="7"/>
  <c r="DED76" i="7"/>
  <c r="DEE76" i="7"/>
  <c r="DEF76" i="7"/>
  <c r="DEG76" i="7"/>
  <c r="DEH76" i="7"/>
  <c r="DEI76" i="7"/>
  <c r="DEJ76" i="7"/>
  <c r="DEK76" i="7"/>
  <c r="DEL76" i="7"/>
  <c r="DEM76" i="7"/>
  <c r="DEN76" i="7"/>
  <c r="DEO76" i="7"/>
  <c r="DEP76" i="7"/>
  <c r="DEQ76" i="7"/>
  <c r="DER76" i="7"/>
  <c r="DES76" i="7"/>
  <c r="DET76" i="7"/>
  <c r="DEU76" i="7"/>
  <c r="DEV76" i="7"/>
  <c r="DEW76" i="7"/>
  <c r="DEX76" i="7"/>
  <c r="DEY76" i="7"/>
  <c r="DEZ76" i="7"/>
  <c r="DFA76" i="7"/>
  <c r="DFB76" i="7"/>
  <c r="DFC76" i="7"/>
  <c r="DFD76" i="7"/>
  <c r="DFE76" i="7"/>
  <c r="DFF76" i="7"/>
  <c r="DFG76" i="7"/>
  <c r="DFH76" i="7"/>
  <c r="DFI76" i="7"/>
  <c r="DFJ76" i="7"/>
  <c r="DFK76" i="7"/>
  <c r="DFL76" i="7"/>
  <c r="DFM76" i="7"/>
  <c r="DFN76" i="7"/>
  <c r="DFO76" i="7"/>
  <c r="DFP76" i="7"/>
  <c r="DFQ76" i="7"/>
  <c r="DFR76" i="7"/>
  <c r="DFS76" i="7"/>
  <c r="DFT76" i="7"/>
  <c r="DFU76" i="7"/>
  <c r="DFV76" i="7"/>
  <c r="DFW76" i="7"/>
  <c r="DFX76" i="7"/>
  <c r="DFY76" i="7"/>
  <c r="DFZ76" i="7"/>
  <c r="DGA76" i="7"/>
  <c r="DGB76" i="7"/>
  <c r="DGC76" i="7"/>
  <c r="DGD76" i="7"/>
  <c r="DGE76" i="7"/>
  <c r="DGF76" i="7"/>
  <c r="DGG76" i="7"/>
  <c r="DGH76" i="7"/>
  <c r="DGI76" i="7"/>
  <c r="DGJ76" i="7"/>
  <c r="DGK76" i="7"/>
  <c r="DGL76" i="7"/>
  <c r="DGM76" i="7"/>
  <c r="DGN76" i="7"/>
  <c r="DGO76" i="7"/>
  <c r="DGP76" i="7"/>
  <c r="DGQ76" i="7"/>
  <c r="DGR76" i="7"/>
  <c r="DGS76" i="7"/>
  <c r="DGT76" i="7"/>
  <c r="DGU76" i="7"/>
  <c r="DGV76" i="7"/>
  <c r="DGW76" i="7"/>
  <c r="DGX76" i="7"/>
  <c r="DGY76" i="7"/>
  <c r="DGZ76" i="7"/>
  <c r="DHA76" i="7"/>
  <c r="DHB76" i="7"/>
  <c r="DHC76" i="7"/>
  <c r="DHD76" i="7"/>
  <c r="DHE76" i="7"/>
  <c r="DHF76" i="7"/>
  <c r="DHG76" i="7"/>
  <c r="DHH76" i="7"/>
  <c r="DHI76" i="7"/>
  <c r="DHJ76" i="7"/>
  <c r="DHK76" i="7"/>
  <c r="DHL76" i="7"/>
  <c r="DHM76" i="7"/>
  <c r="DHN76" i="7"/>
  <c r="DHO76" i="7"/>
  <c r="DHP76" i="7"/>
  <c r="DHQ76" i="7"/>
  <c r="DHR76" i="7"/>
  <c r="DHS76" i="7"/>
  <c r="DHT76" i="7"/>
  <c r="DHU76" i="7"/>
  <c r="DHV76" i="7"/>
  <c r="DHW76" i="7"/>
  <c r="DHX76" i="7"/>
  <c r="DHY76" i="7"/>
  <c r="DHZ76" i="7"/>
  <c r="DIA76" i="7"/>
  <c r="DIB76" i="7"/>
  <c r="DIC76" i="7"/>
  <c r="DID76" i="7"/>
  <c r="DIE76" i="7"/>
  <c r="DIF76" i="7"/>
  <c r="DIG76" i="7"/>
  <c r="DIH76" i="7"/>
  <c r="DII76" i="7"/>
  <c r="DIJ76" i="7"/>
  <c r="DIK76" i="7"/>
  <c r="DIL76" i="7"/>
  <c r="DIM76" i="7"/>
  <c r="DIN76" i="7"/>
  <c r="DIO76" i="7"/>
  <c r="DIP76" i="7"/>
  <c r="DIQ76" i="7"/>
  <c r="DIR76" i="7"/>
  <c r="DIS76" i="7"/>
  <c r="DIT76" i="7"/>
  <c r="DIU76" i="7"/>
  <c r="DIV76" i="7"/>
  <c r="DIW76" i="7"/>
  <c r="DIX76" i="7"/>
  <c r="DIY76" i="7"/>
  <c r="DIZ76" i="7"/>
  <c r="DJA76" i="7"/>
  <c r="DJB76" i="7"/>
  <c r="DJC76" i="7"/>
  <c r="DJD76" i="7"/>
  <c r="DJE76" i="7"/>
  <c r="DJF76" i="7"/>
  <c r="DJG76" i="7"/>
  <c r="DJH76" i="7"/>
  <c r="DJI76" i="7"/>
  <c r="DJJ76" i="7"/>
  <c r="DJK76" i="7"/>
  <c r="DJL76" i="7"/>
  <c r="DJM76" i="7"/>
  <c r="DJN76" i="7"/>
  <c r="DJO76" i="7"/>
  <c r="DJP76" i="7"/>
  <c r="DJQ76" i="7"/>
  <c r="DJR76" i="7"/>
  <c r="DJS76" i="7"/>
  <c r="DJT76" i="7"/>
  <c r="DJU76" i="7"/>
  <c r="DJV76" i="7"/>
  <c r="DJW76" i="7"/>
  <c r="DJX76" i="7"/>
  <c r="DJY76" i="7"/>
  <c r="DJZ76" i="7"/>
  <c r="DKA76" i="7"/>
  <c r="DKB76" i="7"/>
  <c r="DKC76" i="7"/>
  <c r="DKD76" i="7"/>
  <c r="DKE76" i="7"/>
  <c r="DKF76" i="7"/>
  <c r="DKG76" i="7"/>
  <c r="DKH76" i="7"/>
  <c r="DKI76" i="7"/>
  <c r="DKJ76" i="7"/>
  <c r="DKK76" i="7"/>
  <c r="DKL76" i="7"/>
  <c r="DKM76" i="7"/>
  <c r="DKN76" i="7"/>
  <c r="DKO76" i="7"/>
  <c r="DKP76" i="7"/>
  <c r="DKQ76" i="7"/>
  <c r="DKR76" i="7"/>
  <c r="DKS76" i="7"/>
  <c r="DKT76" i="7"/>
  <c r="DKU76" i="7"/>
  <c r="DKV76" i="7"/>
  <c r="DKW76" i="7"/>
  <c r="DKX76" i="7"/>
  <c r="DKY76" i="7"/>
  <c r="DKZ76" i="7"/>
  <c r="DLA76" i="7"/>
  <c r="DLB76" i="7"/>
  <c r="DLC76" i="7"/>
  <c r="DLD76" i="7"/>
  <c r="DLE76" i="7"/>
  <c r="DLF76" i="7"/>
  <c r="DLG76" i="7"/>
  <c r="DLH76" i="7"/>
  <c r="DLI76" i="7"/>
  <c r="DLJ76" i="7"/>
  <c r="DLK76" i="7"/>
  <c r="DLL76" i="7"/>
  <c r="DLM76" i="7"/>
  <c r="DLN76" i="7"/>
  <c r="DLO76" i="7"/>
  <c r="DLP76" i="7"/>
  <c r="DLQ76" i="7"/>
  <c r="DLR76" i="7"/>
  <c r="DLS76" i="7"/>
  <c r="DLT76" i="7"/>
  <c r="DLU76" i="7"/>
  <c r="DLV76" i="7"/>
  <c r="DLW76" i="7"/>
  <c r="DLX76" i="7"/>
  <c r="DLY76" i="7"/>
  <c r="DLZ76" i="7"/>
  <c r="DMA76" i="7"/>
  <c r="DMB76" i="7"/>
  <c r="DMC76" i="7"/>
  <c r="DMD76" i="7"/>
  <c r="DME76" i="7"/>
  <c r="DMF76" i="7"/>
  <c r="DMG76" i="7"/>
  <c r="DMH76" i="7"/>
  <c r="DMI76" i="7"/>
  <c r="DMJ76" i="7"/>
  <c r="DMK76" i="7"/>
  <c r="DML76" i="7"/>
  <c r="DMM76" i="7"/>
  <c r="DMN76" i="7"/>
  <c r="DMO76" i="7"/>
  <c r="DMP76" i="7"/>
  <c r="DMQ76" i="7"/>
  <c r="DMR76" i="7"/>
  <c r="DMS76" i="7"/>
  <c r="DMT76" i="7"/>
  <c r="DMU76" i="7"/>
  <c r="DMV76" i="7"/>
  <c r="DMW76" i="7"/>
  <c r="DMX76" i="7"/>
  <c r="DMY76" i="7"/>
  <c r="DMZ76" i="7"/>
  <c r="DNA76" i="7"/>
  <c r="DNB76" i="7"/>
  <c r="DNC76" i="7"/>
  <c r="DND76" i="7"/>
  <c r="DNE76" i="7"/>
  <c r="DNF76" i="7"/>
  <c r="DNG76" i="7"/>
  <c r="DNH76" i="7"/>
  <c r="DNI76" i="7"/>
  <c r="DNJ76" i="7"/>
  <c r="DNK76" i="7"/>
  <c r="DNL76" i="7"/>
  <c r="DNM76" i="7"/>
  <c r="DNN76" i="7"/>
  <c r="DNO76" i="7"/>
  <c r="DNP76" i="7"/>
  <c r="DNQ76" i="7"/>
  <c r="DNR76" i="7"/>
  <c r="DNS76" i="7"/>
  <c r="DNT76" i="7"/>
  <c r="DNU76" i="7"/>
  <c r="DNV76" i="7"/>
  <c r="DNW76" i="7"/>
  <c r="DNX76" i="7"/>
  <c r="DNY76" i="7"/>
  <c r="DNZ76" i="7"/>
  <c r="DOA76" i="7"/>
  <c r="DOB76" i="7"/>
  <c r="DOC76" i="7"/>
  <c r="DOD76" i="7"/>
  <c r="DOE76" i="7"/>
  <c r="DOF76" i="7"/>
  <c r="DOG76" i="7"/>
  <c r="DOH76" i="7"/>
  <c r="DOI76" i="7"/>
  <c r="DOJ76" i="7"/>
  <c r="DOK76" i="7"/>
  <c r="DOL76" i="7"/>
  <c r="DOM76" i="7"/>
  <c r="DON76" i="7"/>
  <c r="DOO76" i="7"/>
  <c r="DOP76" i="7"/>
  <c r="DOQ76" i="7"/>
  <c r="DOR76" i="7"/>
  <c r="DOS76" i="7"/>
  <c r="DOT76" i="7"/>
  <c r="DOU76" i="7"/>
  <c r="DOV76" i="7"/>
  <c r="DOW76" i="7"/>
  <c r="DOX76" i="7"/>
  <c r="DOY76" i="7"/>
  <c r="DOZ76" i="7"/>
  <c r="DPA76" i="7"/>
  <c r="DPB76" i="7"/>
  <c r="DPC76" i="7"/>
  <c r="DPD76" i="7"/>
  <c r="DPE76" i="7"/>
  <c r="DPF76" i="7"/>
  <c r="DPG76" i="7"/>
  <c r="DPH76" i="7"/>
  <c r="DPI76" i="7"/>
  <c r="DPJ76" i="7"/>
  <c r="DPK76" i="7"/>
  <c r="DPL76" i="7"/>
  <c r="DPM76" i="7"/>
  <c r="DPN76" i="7"/>
  <c r="DPO76" i="7"/>
  <c r="DPP76" i="7"/>
  <c r="DPQ76" i="7"/>
  <c r="DPR76" i="7"/>
  <c r="DPS76" i="7"/>
  <c r="DPT76" i="7"/>
  <c r="DPU76" i="7"/>
  <c r="DPV76" i="7"/>
  <c r="DPW76" i="7"/>
  <c r="DPX76" i="7"/>
  <c r="DPY76" i="7"/>
  <c r="DPZ76" i="7"/>
  <c r="DQA76" i="7"/>
  <c r="DQB76" i="7"/>
  <c r="DQC76" i="7"/>
  <c r="DQD76" i="7"/>
  <c r="DQE76" i="7"/>
  <c r="DQF76" i="7"/>
  <c r="DQG76" i="7"/>
  <c r="DQH76" i="7"/>
  <c r="DQI76" i="7"/>
  <c r="DQJ76" i="7"/>
  <c r="DQK76" i="7"/>
  <c r="DQL76" i="7"/>
  <c r="DQM76" i="7"/>
  <c r="DQN76" i="7"/>
  <c r="DQO76" i="7"/>
  <c r="DQP76" i="7"/>
  <c r="DQQ76" i="7"/>
  <c r="DQR76" i="7"/>
  <c r="DQS76" i="7"/>
  <c r="DQT76" i="7"/>
  <c r="DQU76" i="7"/>
  <c r="DQV76" i="7"/>
  <c r="DQW76" i="7"/>
  <c r="DQX76" i="7"/>
  <c r="DQY76" i="7"/>
  <c r="DQZ76" i="7"/>
  <c r="DRA76" i="7"/>
  <c r="DRB76" i="7"/>
  <c r="DRC76" i="7"/>
  <c r="DRD76" i="7"/>
  <c r="DRE76" i="7"/>
  <c r="DRF76" i="7"/>
  <c r="DRG76" i="7"/>
  <c r="DRH76" i="7"/>
  <c r="DRI76" i="7"/>
  <c r="DRJ76" i="7"/>
  <c r="DRK76" i="7"/>
  <c r="DRL76" i="7"/>
  <c r="DRM76" i="7"/>
  <c r="DRN76" i="7"/>
  <c r="DRO76" i="7"/>
  <c r="DRP76" i="7"/>
  <c r="DRQ76" i="7"/>
  <c r="DRR76" i="7"/>
  <c r="DRS76" i="7"/>
  <c r="DRT76" i="7"/>
  <c r="DRU76" i="7"/>
  <c r="DRV76" i="7"/>
  <c r="DRW76" i="7"/>
  <c r="DRX76" i="7"/>
  <c r="DRY76" i="7"/>
  <c r="DRZ76" i="7"/>
  <c r="DSA76" i="7"/>
  <c r="DSB76" i="7"/>
  <c r="DSC76" i="7"/>
  <c r="DSD76" i="7"/>
  <c r="DSE76" i="7"/>
  <c r="DSF76" i="7"/>
  <c r="DSG76" i="7"/>
  <c r="DSH76" i="7"/>
  <c r="DSI76" i="7"/>
  <c r="DSJ76" i="7"/>
  <c r="DSK76" i="7"/>
  <c r="DSL76" i="7"/>
  <c r="DSM76" i="7"/>
  <c r="DSN76" i="7"/>
  <c r="DSO76" i="7"/>
  <c r="DSP76" i="7"/>
  <c r="DSQ76" i="7"/>
  <c r="DSR76" i="7"/>
  <c r="DSS76" i="7"/>
  <c r="DST76" i="7"/>
  <c r="DSU76" i="7"/>
  <c r="DSV76" i="7"/>
  <c r="DSW76" i="7"/>
  <c r="DSX76" i="7"/>
  <c r="DSY76" i="7"/>
  <c r="DSZ76" i="7"/>
  <c r="DTA76" i="7"/>
  <c r="DTB76" i="7"/>
  <c r="DTC76" i="7"/>
  <c r="DTD76" i="7"/>
  <c r="DTE76" i="7"/>
  <c r="DTF76" i="7"/>
  <c r="DTG76" i="7"/>
  <c r="DTH76" i="7"/>
  <c r="DTI76" i="7"/>
  <c r="DTJ76" i="7"/>
  <c r="DTK76" i="7"/>
  <c r="DTL76" i="7"/>
  <c r="DTM76" i="7"/>
  <c r="DTN76" i="7"/>
  <c r="DTO76" i="7"/>
  <c r="DTP76" i="7"/>
  <c r="DTQ76" i="7"/>
  <c r="DTR76" i="7"/>
  <c r="DTS76" i="7"/>
  <c r="DTT76" i="7"/>
  <c r="DTU76" i="7"/>
  <c r="DTV76" i="7"/>
  <c r="DTW76" i="7"/>
  <c r="DTX76" i="7"/>
  <c r="DTY76" i="7"/>
  <c r="DTZ76" i="7"/>
  <c r="DUA76" i="7"/>
  <c r="DUB76" i="7"/>
  <c r="DUC76" i="7"/>
  <c r="DUD76" i="7"/>
  <c r="DUE76" i="7"/>
  <c r="DUF76" i="7"/>
  <c r="DUG76" i="7"/>
  <c r="DUH76" i="7"/>
  <c r="DUI76" i="7"/>
  <c r="DUJ76" i="7"/>
  <c r="DUK76" i="7"/>
  <c r="DUL76" i="7"/>
  <c r="DUM76" i="7"/>
  <c r="DUN76" i="7"/>
  <c r="DUO76" i="7"/>
  <c r="DUP76" i="7"/>
  <c r="DUQ76" i="7"/>
  <c r="DUR76" i="7"/>
  <c r="DUS76" i="7"/>
  <c r="DUT76" i="7"/>
  <c r="DUU76" i="7"/>
  <c r="DUV76" i="7"/>
  <c r="DUW76" i="7"/>
  <c r="DUX76" i="7"/>
  <c r="DUY76" i="7"/>
  <c r="DUZ76" i="7"/>
  <c r="DVA76" i="7"/>
  <c r="DVB76" i="7"/>
  <c r="DVC76" i="7"/>
  <c r="DVD76" i="7"/>
  <c r="DVE76" i="7"/>
  <c r="DVF76" i="7"/>
  <c r="DVG76" i="7"/>
  <c r="DVH76" i="7"/>
  <c r="DVI76" i="7"/>
  <c r="DVJ76" i="7"/>
  <c r="DVK76" i="7"/>
  <c r="DVL76" i="7"/>
  <c r="DVM76" i="7"/>
  <c r="DVN76" i="7"/>
  <c r="DVO76" i="7"/>
  <c r="DVP76" i="7"/>
  <c r="DVQ76" i="7"/>
  <c r="DVR76" i="7"/>
  <c r="DVS76" i="7"/>
  <c r="DVT76" i="7"/>
  <c r="DVU76" i="7"/>
  <c r="DVV76" i="7"/>
  <c r="DVW76" i="7"/>
  <c r="DVX76" i="7"/>
  <c r="DVY76" i="7"/>
  <c r="DVZ76" i="7"/>
  <c r="DWA76" i="7"/>
  <c r="DWB76" i="7"/>
  <c r="DWC76" i="7"/>
  <c r="DWD76" i="7"/>
  <c r="DWE76" i="7"/>
  <c r="DWF76" i="7"/>
  <c r="DWG76" i="7"/>
  <c r="DWH76" i="7"/>
  <c r="DWI76" i="7"/>
  <c r="DWJ76" i="7"/>
  <c r="DWK76" i="7"/>
  <c r="DWL76" i="7"/>
  <c r="DWM76" i="7"/>
  <c r="DWN76" i="7"/>
  <c r="DWO76" i="7"/>
  <c r="DWP76" i="7"/>
  <c r="DWQ76" i="7"/>
  <c r="DWR76" i="7"/>
  <c r="DWS76" i="7"/>
  <c r="DWT76" i="7"/>
  <c r="DWU76" i="7"/>
  <c r="DWV76" i="7"/>
  <c r="DWW76" i="7"/>
  <c r="DWX76" i="7"/>
  <c r="DWY76" i="7"/>
  <c r="DWZ76" i="7"/>
  <c r="DXA76" i="7"/>
  <c r="DXB76" i="7"/>
  <c r="DXC76" i="7"/>
  <c r="DXD76" i="7"/>
  <c r="DXE76" i="7"/>
  <c r="DXF76" i="7"/>
  <c r="DXG76" i="7"/>
  <c r="DXH76" i="7"/>
  <c r="DXI76" i="7"/>
  <c r="DXJ76" i="7"/>
  <c r="DXK76" i="7"/>
  <c r="DXL76" i="7"/>
  <c r="DXM76" i="7"/>
  <c r="DXN76" i="7"/>
  <c r="DXO76" i="7"/>
  <c r="DXP76" i="7"/>
  <c r="DXQ76" i="7"/>
  <c r="DXR76" i="7"/>
  <c r="DXS76" i="7"/>
  <c r="DXT76" i="7"/>
  <c r="DXU76" i="7"/>
  <c r="DXV76" i="7"/>
  <c r="DXW76" i="7"/>
  <c r="DXX76" i="7"/>
  <c r="DXY76" i="7"/>
  <c r="DXZ76" i="7"/>
  <c r="DYA76" i="7"/>
  <c r="DYB76" i="7"/>
  <c r="DYC76" i="7"/>
  <c r="DYD76" i="7"/>
  <c r="DYE76" i="7"/>
  <c r="DYF76" i="7"/>
  <c r="DYG76" i="7"/>
  <c r="DYH76" i="7"/>
  <c r="DYI76" i="7"/>
  <c r="DYJ76" i="7"/>
  <c r="DYK76" i="7"/>
  <c r="DYL76" i="7"/>
  <c r="DYM76" i="7"/>
  <c r="DYN76" i="7"/>
  <c r="DYO76" i="7"/>
  <c r="DYP76" i="7"/>
  <c r="DYQ76" i="7"/>
  <c r="DYR76" i="7"/>
  <c r="DYS76" i="7"/>
  <c r="DYT76" i="7"/>
  <c r="DYU76" i="7"/>
  <c r="DYV76" i="7"/>
  <c r="DYW76" i="7"/>
  <c r="DYX76" i="7"/>
  <c r="DYY76" i="7"/>
  <c r="DYZ76" i="7"/>
  <c r="DZA76" i="7"/>
  <c r="DZB76" i="7"/>
  <c r="DZC76" i="7"/>
  <c r="DZD76" i="7"/>
  <c r="DZE76" i="7"/>
  <c r="DZF76" i="7"/>
  <c r="DZG76" i="7"/>
  <c r="DZH76" i="7"/>
  <c r="DZI76" i="7"/>
  <c r="DZJ76" i="7"/>
  <c r="DZK76" i="7"/>
  <c r="DZL76" i="7"/>
  <c r="DZM76" i="7"/>
  <c r="DZN76" i="7"/>
  <c r="DZO76" i="7"/>
  <c r="DZP76" i="7"/>
  <c r="DZQ76" i="7"/>
  <c r="DZR76" i="7"/>
  <c r="DZS76" i="7"/>
  <c r="DZT76" i="7"/>
  <c r="DZU76" i="7"/>
  <c r="DZV76" i="7"/>
  <c r="DZW76" i="7"/>
  <c r="DZX76" i="7"/>
  <c r="DZY76" i="7"/>
  <c r="DZZ76" i="7"/>
  <c r="EAA76" i="7"/>
  <c r="EAB76" i="7"/>
  <c r="EAC76" i="7"/>
  <c r="EAD76" i="7"/>
  <c r="EAE76" i="7"/>
  <c r="EAF76" i="7"/>
  <c r="EAG76" i="7"/>
  <c r="EAH76" i="7"/>
  <c r="EAI76" i="7"/>
  <c r="EAJ76" i="7"/>
  <c r="EAK76" i="7"/>
  <c r="EAL76" i="7"/>
  <c r="EAM76" i="7"/>
  <c r="EAN76" i="7"/>
  <c r="EAO76" i="7"/>
  <c r="EAP76" i="7"/>
  <c r="EAQ76" i="7"/>
  <c r="EAR76" i="7"/>
  <c r="EAS76" i="7"/>
  <c r="EAT76" i="7"/>
  <c r="EAU76" i="7"/>
  <c r="EAV76" i="7"/>
  <c r="EAW76" i="7"/>
  <c r="EAX76" i="7"/>
  <c r="EAY76" i="7"/>
  <c r="EAZ76" i="7"/>
  <c r="EBA76" i="7"/>
  <c r="EBB76" i="7"/>
  <c r="EBC76" i="7"/>
  <c r="EBD76" i="7"/>
  <c r="EBE76" i="7"/>
  <c r="EBF76" i="7"/>
  <c r="EBG76" i="7"/>
  <c r="EBH76" i="7"/>
  <c r="EBI76" i="7"/>
  <c r="EBJ76" i="7"/>
  <c r="EBK76" i="7"/>
  <c r="EBL76" i="7"/>
  <c r="EBM76" i="7"/>
  <c r="EBN76" i="7"/>
  <c r="EBO76" i="7"/>
  <c r="EBP76" i="7"/>
  <c r="EBQ76" i="7"/>
  <c r="EBR76" i="7"/>
  <c r="EBS76" i="7"/>
  <c r="EBT76" i="7"/>
  <c r="EBU76" i="7"/>
  <c r="EBV76" i="7"/>
  <c r="EBW76" i="7"/>
  <c r="EBX76" i="7"/>
  <c r="EBY76" i="7"/>
  <c r="EBZ76" i="7"/>
  <c r="ECA76" i="7"/>
  <c r="ECB76" i="7"/>
  <c r="ECC76" i="7"/>
  <c r="ECD76" i="7"/>
  <c r="ECE76" i="7"/>
  <c r="ECF76" i="7"/>
  <c r="ECG76" i="7"/>
  <c r="ECH76" i="7"/>
  <c r="ECI76" i="7"/>
  <c r="ECJ76" i="7"/>
  <c r="ECK76" i="7"/>
  <c r="ECL76" i="7"/>
  <c r="ECM76" i="7"/>
  <c r="ECN76" i="7"/>
  <c r="ECO76" i="7"/>
  <c r="ECP76" i="7"/>
  <c r="ECQ76" i="7"/>
  <c r="ECR76" i="7"/>
  <c r="ECS76" i="7"/>
  <c r="ECT76" i="7"/>
  <c r="ECU76" i="7"/>
  <c r="ECV76" i="7"/>
  <c r="ECW76" i="7"/>
  <c r="ECX76" i="7"/>
  <c r="ECY76" i="7"/>
  <c r="ECZ76" i="7"/>
  <c r="EDA76" i="7"/>
  <c r="EDB76" i="7"/>
  <c r="EDC76" i="7"/>
  <c r="EDD76" i="7"/>
  <c r="EDE76" i="7"/>
  <c r="EDF76" i="7"/>
  <c r="EDG76" i="7"/>
  <c r="EDH76" i="7"/>
  <c r="EDI76" i="7"/>
  <c r="EDJ76" i="7"/>
  <c r="EDK76" i="7"/>
  <c r="EDL76" i="7"/>
  <c r="EDM76" i="7"/>
  <c r="EDN76" i="7"/>
  <c r="EDO76" i="7"/>
  <c r="EDP76" i="7"/>
  <c r="EDQ76" i="7"/>
  <c r="EDR76" i="7"/>
  <c r="EDS76" i="7"/>
  <c r="EDT76" i="7"/>
  <c r="EDU76" i="7"/>
  <c r="EDV76" i="7"/>
  <c r="EDW76" i="7"/>
  <c r="EDX76" i="7"/>
  <c r="EDY76" i="7"/>
  <c r="EDZ76" i="7"/>
  <c r="EEA76" i="7"/>
  <c r="EEB76" i="7"/>
  <c r="EEC76" i="7"/>
  <c r="EED76" i="7"/>
  <c r="EEE76" i="7"/>
  <c r="EEF76" i="7"/>
  <c r="EEG76" i="7"/>
  <c r="EEH76" i="7"/>
  <c r="EEI76" i="7"/>
  <c r="EEJ76" i="7"/>
  <c r="EEK76" i="7"/>
  <c r="EEL76" i="7"/>
  <c r="EEM76" i="7"/>
  <c r="EEN76" i="7"/>
  <c r="EEO76" i="7"/>
  <c r="EEP76" i="7"/>
  <c r="EEQ76" i="7"/>
  <c r="EER76" i="7"/>
  <c r="EES76" i="7"/>
  <c r="EET76" i="7"/>
  <c r="EEU76" i="7"/>
  <c r="EEV76" i="7"/>
  <c r="EEW76" i="7"/>
  <c r="EEX76" i="7"/>
  <c r="EEY76" i="7"/>
  <c r="EEZ76" i="7"/>
  <c r="EFA76" i="7"/>
  <c r="EFB76" i="7"/>
  <c r="EFC76" i="7"/>
  <c r="EFD76" i="7"/>
  <c r="EFE76" i="7"/>
  <c r="EFF76" i="7"/>
  <c r="EFG76" i="7"/>
  <c r="EFH76" i="7"/>
  <c r="EFI76" i="7"/>
  <c r="EFJ76" i="7"/>
  <c r="EFK76" i="7"/>
  <c r="EFL76" i="7"/>
  <c r="EFM76" i="7"/>
  <c r="EFN76" i="7"/>
  <c r="EFO76" i="7"/>
  <c r="EFP76" i="7"/>
  <c r="EFQ76" i="7"/>
  <c r="EFR76" i="7"/>
  <c r="EFS76" i="7"/>
  <c r="EFT76" i="7"/>
  <c r="EFU76" i="7"/>
  <c r="EFV76" i="7"/>
  <c r="EFW76" i="7"/>
  <c r="EFX76" i="7"/>
  <c r="EFY76" i="7"/>
  <c r="EFZ76" i="7"/>
  <c r="EGA76" i="7"/>
  <c r="EGB76" i="7"/>
  <c r="EGC76" i="7"/>
  <c r="EGD76" i="7"/>
  <c r="EGE76" i="7"/>
  <c r="EGF76" i="7"/>
  <c r="EGG76" i="7"/>
  <c r="EGH76" i="7"/>
  <c r="EGI76" i="7"/>
  <c r="EGJ76" i="7"/>
  <c r="EGK76" i="7"/>
  <c r="EGL76" i="7"/>
  <c r="EGM76" i="7"/>
  <c r="EGN76" i="7"/>
  <c r="EGO76" i="7"/>
  <c r="EGP76" i="7"/>
  <c r="EGQ76" i="7"/>
  <c r="EGR76" i="7"/>
  <c r="EGS76" i="7"/>
  <c r="EGT76" i="7"/>
  <c r="EGU76" i="7"/>
  <c r="EGV76" i="7"/>
  <c r="EGW76" i="7"/>
  <c r="EGX76" i="7"/>
  <c r="EGY76" i="7"/>
  <c r="EGZ76" i="7"/>
  <c r="EHA76" i="7"/>
  <c r="EHB76" i="7"/>
  <c r="EHC76" i="7"/>
  <c r="EHD76" i="7"/>
  <c r="EHE76" i="7"/>
  <c r="EHF76" i="7"/>
  <c r="EHG76" i="7"/>
  <c r="EHH76" i="7"/>
  <c r="EHI76" i="7"/>
  <c r="EHJ76" i="7"/>
  <c r="EHK76" i="7"/>
  <c r="EHL76" i="7"/>
  <c r="EHM76" i="7"/>
  <c r="EHN76" i="7"/>
  <c r="EHO76" i="7"/>
  <c r="EHP76" i="7"/>
  <c r="EHQ76" i="7"/>
  <c r="EHR76" i="7"/>
  <c r="EHS76" i="7"/>
  <c r="EHT76" i="7"/>
  <c r="EHU76" i="7"/>
  <c r="EHV76" i="7"/>
  <c r="EHW76" i="7"/>
  <c r="EHX76" i="7"/>
  <c r="EHY76" i="7"/>
  <c r="EHZ76" i="7"/>
  <c r="EIA76" i="7"/>
  <c r="EIB76" i="7"/>
  <c r="EIC76" i="7"/>
  <c r="EID76" i="7"/>
  <c r="EIE76" i="7"/>
  <c r="EIF76" i="7"/>
  <c r="EIG76" i="7"/>
  <c r="EIH76" i="7"/>
  <c r="EII76" i="7"/>
  <c r="EIJ76" i="7"/>
  <c r="EIK76" i="7"/>
  <c r="EIL76" i="7"/>
  <c r="EIM76" i="7"/>
  <c r="EIN76" i="7"/>
  <c r="EIO76" i="7"/>
  <c r="EIP76" i="7"/>
  <c r="EIQ76" i="7"/>
  <c r="EIR76" i="7"/>
  <c r="EIS76" i="7"/>
  <c r="EIT76" i="7"/>
  <c r="EIU76" i="7"/>
  <c r="EIV76" i="7"/>
  <c r="EIW76" i="7"/>
  <c r="EIX76" i="7"/>
  <c r="EIY76" i="7"/>
  <c r="EIZ76" i="7"/>
  <c r="EJA76" i="7"/>
  <c r="EJB76" i="7"/>
  <c r="EJC76" i="7"/>
  <c r="EJD76" i="7"/>
  <c r="EJE76" i="7"/>
  <c r="EJF76" i="7"/>
  <c r="EJG76" i="7"/>
  <c r="EJH76" i="7"/>
  <c r="EJI76" i="7"/>
  <c r="EJJ76" i="7"/>
  <c r="EJK76" i="7"/>
  <c r="EJL76" i="7"/>
  <c r="EJM76" i="7"/>
  <c r="EJN76" i="7"/>
  <c r="EJO76" i="7"/>
  <c r="EJP76" i="7"/>
  <c r="EJQ76" i="7"/>
  <c r="EJR76" i="7"/>
  <c r="EJS76" i="7"/>
  <c r="EJT76" i="7"/>
  <c r="EJU76" i="7"/>
  <c r="EJV76" i="7"/>
  <c r="EJW76" i="7"/>
  <c r="EJX76" i="7"/>
  <c r="EJY76" i="7"/>
  <c r="EJZ76" i="7"/>
  <c r="EKA76" i="7"/>
  <c r="EKB76" i="7"/>
  <c r="EKC76" i="7"/>
  <c r="EKD76" i="7"/>
  <c r="EKE76" i="7"/>
  <c r="EKF76" i="7"/>
  <c r="EKG76" i="7"/>
  <c r="EKH76" i="7"/>
  <c r="EKI76" i="7"/>
  <c r="EKJ76" i="7"/>
  <c r="EKK76" i="7"/>
  <c r="EKL76" i="7"/>
  <c r="EKM76" i="7"/>
  <c r="EKN76" i="7"/>
  <c r="EKO76" i="7"/>
  <c r="EKP76" i="7"/>
  <c r="EKQ76" i="7"/>
  <c r="EKR76" i="7"/>
  <c r="EKS76" i="7"/>
  <c r="EKT76" i="7"/>
  <c r="EKU76" i="7"/>
  <c r="EKV76" i="7"/>
  <c r="EKW76" i="7"/>
  <c r="EKX76" i="7"/>
  <c r="EKY76" i="7"/>
  <c r="EKZ76" i="7"/>
  <c r="ELA76" i="7"/>
  <c r="ELB76" i="7"/>
  <c r="ELC76" i="7"/>
  <c r="ELD76" i="7"/>
  <c r="ELE76" i="7"/>
  <c r="ELF76" i="7"/>
  <c r="ELG76" i="7"/>
  <c r="ELH76" i="7"/>
  <c r="ELI76" i="7"/>
  <c r="ELJ76" i="7"/>
  <c r="ELK76" i="7"/>
  <c r="ELL76" i="7"/>
  <c r="ELM76" i="7"/>
  <c r="ELN76" i="7"/>
  <c r="ELO76" i="7"/>
  <c r="ELP76" i="7"/>
  <c r="ELQ76" i="7"/>
  <c r="ELR76" i="7"/>
  <c r="ELS76" i="7"/>
  <c r="ELT76" i="7"/>
  <c r="ELU76" i="7"/>
  <c r="ELV76" i="7"/>
  <c r="ELW76" i="7"/>
  <c r="ELX76" i="7"/>
  <c r="ELY76" i="7"/>
  <c r="ELZ76" i="7"/>
  <c r="EMA76" i="7"/>
  <c r="EMB76" i="7"/>
  <c r="EMC76" i="7"/>
  <c r="EMD76" i="7"/>
  <c r="EME76" i="7"/>
  <c r="EMF76" i="7"/>
  <c r="EMG76" i="7"/>
  <c r="EMH76" i="7"/>
  <c r="EMI76" i="7"/>
  <c r="EMJ76" i="7"/>
  <c r="EMK76" i="7"/>
  <c r="EML76" i="7"/>
  <c r="EMM76" i="7"/>
  <c r="EMN76" i="7"/>
  <c r="EMO76" i="7"/>
  <c r="EMP76" i="7"/>
  <c r="EMQ76" i="7"/>
  <c r="EMR76" i="7"/>
  <c r="EMS76" i="7"/>
  <c r="EMT76" i="7"/>
  <c r="EMU76" i="7"/>
  <c r="EMV76" i="7"/>
  <c r="EMW76" i="7"/>
  <c r="EMX76" i="7"/>
  <c r="EMY76" i="7"/>
  <c r="EMZ76" i="7"/>
  <c r="ENA76" i="7"/>
  <c r="ENB76" i="7"/>
  <c r="ENC76" i="7"/>
  <c r="END76" i="7"/>
  <c r="ENE76" i="7"/>
  <c r="ENF76" i="7"/>
  <c r="ENG76" i="7"/>
  <c r="ENH76" i="7"/>
  <c r="ENI76" i="7"/>
  <c r="ENJ76" i="7"/>
  <c r="ENK76" i="7"/>
  <c r="ENL76" i="7"/>
  <c r="ENM76" i="7"/>
  <c r="ENN76" i="7"/>
  <c r="ENO76" i="7"/>
  <c r="ENP76" i="7"/>
  <c r="ENQ76" i="7"/>
  <c r="ENR76" i="7"/>
  <c r="ENS76" i="7"/>
  <c r="ENT76" i="7"/>
  <c r="ENU76" i="7"/>
  <c r="ENV76" i="7"/>
  <c r="ENW76" i="7"/>
  <c r="ENX76" i="7"/>
  <c r="ENY76" i="7"/>
  <c r="ENZ76" i="7"/>
  <c r="EOA76" i="7"/>
  <c r="EOB76" i="7"/>
  <c r="EOC76" i="7"/>
  <c r="EOD76" i="7"/>
  <c r="EOE76" i="7"/>
  <c r="EOF76" i="7"/>
  <c r="EOG76" i="7"/>
  <c r="EOH76" i="7"/>
  <c r="EOI76" i="7"/>
  <c r="EOJ76" i="7"/>
  <c r="EOK76" i="7"/>
  <c r="EOL76" i="7"/>
  <c r="EOM76" i="7"/>
  <c r="EON76" i="7"/>
  <c r="EOO76" i="7"/>
  <c r="EOP76" i="7"/>
  <c r="EOQ76" i="7"/>
  <c r="EOR76" i="7"/>
  <c r="EOS76" i="7"/>
  <c r="EOT76" i="7"/>
  <c r="EOU76" i="7"/>
  <c r="EOV76" i="7"/>
  <c r="EOW76" i="7"/>
  <c r="EOX76" i="7"/>
  <c r="EOY76" i="7"/>
  <c r="EOZ76" i="7"/>
  <c r="EPA76" i="7"/>
  <c r="EPB76" i="7"/>
  <c r="EPC76" i="7"/>
  <c r="EPD76" i="7"/>
  <c r="EPE76" i="7"/>
  <c r="EPF76" i="7"/>
  <c r="EPG76" i="7"/>
  <c r="EPH76" i="7"/>
  <c r="EPI76" i="7"/>
  <c r="EPJ76" i="7"/>
  <c r="EPK76" i="7"/>
  <c r="EPL76" i="7"/>
  <c r="EPM76" i="7"/>
  <c r="EPN76" i="7"/>
  <c r="EPO76" i="7"/>
  <c r="EPP76" i="7"/>
  <c r="EPQ76" i="7"/>
  <c r="EPR76" i="7"/>
  <c r="EPS76" i="7"/>
  <c r="EPT76" i="7"/>
  <c r="EPU76" i="7"/>
  <c r="EPV76" i="7"/>
  <c r="EPW76" i="7"/>
  <c r="EPX76" i="7"/>
  <c r="EPY76" i="7"/>
  <c r="EPZ76" i="7"/>
  <c r="EQA76" i="7"/>
  <c r="EQB76" i="7"/>
  <c r="EQC76" i="7"/>
  <c r="EQD76" i="7"/>
  <c r="EQE76" i="7"/>
  <c r="EQF76" i="7"/>
  <c r="EQG76" i="7"/>
  <c r="EQH76" i="7"/>
  <c r="EQI76" i="7"/>
  <c r="EQJ76" i="7"/>
  <c r="EQK76" i="7"/>
  <c r="EQL76" i="7"/>
  <c r="EQM76" i="7"/>
  <c r="EQN76" i="7"/>
  <c r="EQO76" i="7"/>
  <c r="EQP76" i="7"/>
  <c r="EQQ76" i="7"/>
  <c r="EQR76" i="7"/>
  <c r="EQS76" i="7"/>
  <c r="EQT76" i="7"/>
  <c r="EQU76" i="7"/>
  <c r="EQV76" i="7"/>
  <c r="EQW76" i="7"/>
  <c r="EQX76" i="7"/>
  <c r="EQY76" i="7"/>
  <c r="EQZ76" i="7"/>
  <c r="ERA76" i="7"/>
  <c r="ERB76" i="7"/>
  <c r="ERC76" i="7"/>
  <c r="ERD76" i="7"/>
  <c r="ERE76" i="7"/>
  <c r="ERF76" i="7"/>
  <c r="ERG76" i="7"/>
  <c r="ERH76" i="7"/>
  <c r="ERI76" i="7"/>
  <c r="ERJ76" i="7"/>
  <c r="ERK76" i="7"/>
  <c r="ERL76" i="7"/>
  <c r="ERM76" i="7"/>
  <c r="ERN76" i="7"/>
  <c r="ERO76" i="7"/>
  <c r="ERP76" i="7"/>
  <c r="ERQ76" i="7"/>
  <c r="ERR76" i="7"/>
  <c r="ERS76" i="7"/>
  <c r="ERT76" i="7"/>
  <c r="ERU76" i="7"/>
  <c r="ERV76" i="7"/>
  <c r="ERW76" i="7"/>
  <c r="ERX76" i="7"/>
  <c r="ERY76" i="7"/>
  <c r="ERZ76" i="7"/>
  <c r="ESA76" i="7"/>
  <c r="ESB76" i="7"/>
  <c r="ESC76" i="7"/>
  <c r="ESD76" i="7"/>
  <c r="ESE76" i="7"/>
  <c r="ESF76" i="7"/>
  <c r="ESG76" i="7"/>
  <c r="ESH76" i="7"/>
  <c r="ESI76" i="7"/>
  <c r="ESJ76" i="7"/>
  <c r="ESK76" i="7"/>
  <c r="ESL76" i="7"/>
  <c r="ESM76" i="7"/>
  <c r="ESN76" i="7"/>
  <c r="ESO76" i="7"/>
  <c r="ESP76" i="7"/>
  <c r="ESQ76" i="7"/>
  <c r="ESR76" i="7"/>
  <c r="ESS76" i="7"/>
  <c r="EST76" i="7"/>
  <c r="ESU76" i="7"/>
  <c r="ESV76" i="7"/>
  <c r="ESW76" i="7"/>
  <c r="ESX76" i="7"/>
  <c r="ESY76" i="7"/>
  <c r="ESZ76" i="7"/>
  <c r="ETA76" i="7"/>
  <c r="ETB76" i="7"/>
  <c r="ETC76" i="7"/>
  <c r="ETD76" i="7"/>
  <c r="ETE76" i="7"/>
  <c r="ETF76" i="7"/>
  <c r="ETG76" i="7"/>
  <c r="ETH76" i="7"/>
  <c r="ETI76" i="7"/>
  <c r="ETJ76" i="7"/>
  <c r="ETK76" i="7"/>
  <c r="ETL76" i="7"/>
  <c r="ETM76" i="7"/>
  <c r="ETN76" i="7"/>
  <c r="ETO76" i="7"/>
  <c r="ETP76" i="7"/>
  <c r="ETQ76" i="7"/>
  <c r="ETR76" i="7"/>
  <c r="ETS76" i="7"/>
  <c r="ETT76" i="7"/>
  <c r="ETU76" i="7"/>
  <c r="ETV76" i="7"/>
  <c r="ETW76" i="7"/>
  <c r="ETX76" i="7"/>
  <c r="ETY76" i="7"/>
  <c r="ETZ76" i="7"/>
  <c r="EUA76" i="7"/>
  <c r="EUB76" i="7"/>
  <c r="EUC76" i="7"/>
  <c r="EUD76" i="7"/>
  <c r="EUE76" i="7"/>
  <c r="EUF76" i="7"/>
  <c r="EUG76" i="7"/>
  <c r="EUH76" i="7"/>
  <c r="EUI76" i="7"/>
  <c r="EUJ76" i="7"/>
  <c r="EUK76" i="7"/>
  <c r="EUL76" i="7"/>
  <c r="EUM76" i="7"/>
  <c r="EUN76" i="7"/>
  <c r="EUO76" i="7"/>
  <c r="EUP76" i="7"/>
  <c r="EUQ76" i="7"/>
  <c r="EUR76" i="7"/>
  <c r="EUS76" i="7"/>
  <c r="EUT76" i="7"/>
  <c r="EUU76" i="7"/>
  <c r="EUV76" i="7"/>
  <c r="EUW76" i="7"/>
  <c r="EUX76" i="7"/>
  <c r="EUY76" i="7"/>
  <c r="EUZ76" i="7"/>
  <c r="EVA76" i="7"/>
  <c r="EVB76" i="7"/>
  <c r="EVC76" i="7"/>
  <c r="EVD76" i="7"/>
  <c r="EVE76" i="7"/>
  <c r="EVF76" i="7"/>
  <c r="EVG76" i="7"/>
  <c r="EVH76" i="7"/>
  <c r="EVI76" i="7"/>
  <c r="EVJ76" i="7"/>
  <c r="EVK76" i="7"/>
  <c r="EVL76" i="7"/>
  <c r="EVM76" i="7"/>
  <c r="EVN76" i="7"/>
  <c r="EVO76" i="7"/>
  <c r="EVP76" i="7"/>
  <c r="EVQ76" i="7"/>
  <c r="EVR76" i="7"/>
  <c r="EVS76" i="7"/>
  <c r="EVT76" i="7"/>
  <c r="EVU76" i="7"/>
  <c r="EVV76" i="7"/>
  <c r="EVW76" i="7"/>
  <c r="EVX76" i="7"/>
  <c r="EVY76" i="7"/>
  <c r="EVZ76" i="7"/>
  <c r="EWA76" i="7"/>
  <c r="EWB76" i="7"/>
  <c r="EWC76" i="7"/>
  <c r="EWD76" i="7"/>
  <c r="EWE76" i="7"/>
  <c r="EWF76" i="7"/>
  <c r="EWG76" i="7"/>
  <c r="EWH76" i="7"/>
  <c r="EWI76" i="7"/>
  <c r="EWJ76" i="7"/>
  <c r="EWK76" i="7"/>
  <c r="EWL76" i="7"/>
  <c r="EWM76" i="7"/>
  <c r="EWN76" i="7"/>
  <c r="EWO76" i="7"/>
  <c r="EWP76" i="7"/>
  <c r="EWQ76" i="7"/>
  <c r="EWR76" i="7"/>
  <c r="EWS76" i="7"/>
  <c r="EWT76" i="7"/>
  <c r="EWU76" i="7"/>
  <c r="EWV76" i="7"/>
  <c r="EWW76" i="7"/>
  <c r="EWX76" i="7"/>
  <c r="EWY76" i="7"/>
  <c r="EWZ76" i="7"/>
  <c r="EXA76" i="7"/>
  <c r="EXB76" i="7"/>
  <c r="EXC76" i="7"/>
  <c r="EXD76" i="7"/>
  <c r="EXE76" i="7"/>
  <c r="EXF76" i="7"/>
  <c r="EXG76" i="7"/>
  <c r="EXH76" i="7"/>
  <c r="EXI76" i="7"/>
  <c r="EXJ76" i="7"/>
  <c r="EXK76" i="7"/>
  <c r="EXL76" i="7"/>
  <c r="EXM76" i="7"/>
  <c r="EXN76" i="7"/>
  <c r="EXO76" i="7"/>
  <c r="EXP76" i="7"/>
  <c r="EXQ76" i="7"/>
  <c r="EXR76" i="7"/>
  <c r="EXS76" i="7"/>
  <c r="EXT76" i="7"/>
  <c r="EXU76" i="7"/>
  <c r="EXV76" i="7"/>
  <c r="EXW76" i="7"/>
  <c r="EXX76" i="7"/>
  <c r="EXY76" i="7"/>
  <c r="EXZ76" i="7"/>
  <c r="EYA76" i="7"/>
  <c r="EYB76" i="7"/>
  <c r="EYC76" i="7"/>
  <c r="EYD76" i="7"/>
  <c r="EYE76" i="7"/>
  <c r="EYF76" i="7"/>
  <c r="EYG76" i="7"/>
  <c r="EYH76" i="7"/>
  <c r="EYI76" i="7"/>
  <c r="EYJ76" i="7"/>
  <c r="EYK76" i="7"/>
  <c r="EYL76" i="7"/>
  <c r="EYM76" i="7"/>
  <c r="EYN76" i="7"/>
  <c r="EYO76" i="7"/>
  <c r="EYP76" i="7"/>
  <c r="EYQ76" i="7"/>
  <c r="EYR76" i="7"/>
  <c r="EYS76" i="7"/>
  <c r="EYT76" i="7"/>
  <c r="EYU76" i="7"/>
  <c r="EYV76" i="7"/>
  <c r="EYW76" i="7"/>
  <c r="EYX76" i="7"/>
  <c r="EYY76" i="7"/>
  <c r="EYZ76" i="7"/>
  <c r="EZA76" i="7"/>
  <c r="EZB76" i="7"/>
  <c r="EZC76" i="7"/>
  <c r="EZD76" i="7"/>
  <c r="EZE76" i="7"/>
  <c r="EZF76" i="7"/>
  <c r="EZG76" i="7"/>
  <c r="EZH76" i="7"/>
  <c r="EZI76" i="7"/>
  <c r="EZJ76" i="7"/>
  <c r="EZK76" i="7"/>
  <c r="EZL76" i="7"/>
  <c r="EZM76" i="7"/>
  <c r="EZN76" i="7"/>
  <c r="EZO76" i="7"/>
  <c r="EZP76" i="7"/>
  <c r="EZQ76" i="7"/>
  <c r="EZR76" i="7"/>
  <c r="EZS76" i="7"/>
  <c r="EZT76" i="7"/>
  <c r="EZU76" i="7"/>
  <c r="EZV76" i="7"/>
  <c r="EZW76" i="7"/>
  <c r="EZX76" i="7"/>
  <c r="EZY76" i="7"/>
  <c r="EZZ76" i="7"/>
  <c r="FAA76" i="7"/>
  <c r="FAB76" i="7"/>
  <c r="FAC76" i="7"/>
  <c r="FAD76" i="7"/>
  <c r="FAE76" i="7"/>
  <c r="FAF76" i="7"/>
  <c r="FAG76" i="7"/>
  <c r="FAH76" i="7"/>
  <c r="FAI76" i="7"/>
  <c r="FAJ76" i="7"/>
  <c r="FAK76" i="7"/>
  <c r="FAL76" i="7"/>
  <c r="FAM76" i="7"/>
  <c r="FAN76" i="7"/>
  <c r="FAO76" i="7"/>
  <c r="FAP76" i="7"/>
  <c r="FAQ76" i="7"/>
  <c r="FAR76" i="7"/>
  <c r="FAS76" i="7"/>
  <c r="FAT76" i="7"/>
  <c r="FAU76" i="7"/>
  <c r="FAV76" i="7"/>
  <c r="FAW76" i="7"/>
  <c r="FAX76" i="7"/>
  <c r="FAY76" i="7"/>
  <c r="FAZ76" i="7"/>
  <c r="FBA76" i="7"/>
  <c r="FBB76" i="7"/>
  <c r="FBC76" i="7"/>
  <c r="FBD76" i="7"/>
  <c r="FBE76" i="7"/>
  <c r="FBF76" i="7"/>
  <c r="FBG76" i="7"/>
  <c r="FBH76" i="7"/>
  <c r="FBI76" i="7"/>
  <c r="FBJ76" i="7"/>
  <c r="FBK76" i="7"/>
  <c r="FBL76" i="7"/>
  <c r="FBM76" i="7"/>
  <c r="FBN76" i="7"/>
  <c r="FBO76" i="7"/>
  <c r="FBP76" i="7"/>
  <c r="FBQ76" i="7"/>
  <c r="FBR76" i="7"/>
  <c r="FBS76" i="7"/>
  <c r="FBT76" i="7"/>
  <c r="FBU76" i="7"/>
  <c r="FBV76" i="7"/>
  <c r="FBW76" i="7"/>
  <c r="FBX76" i="7"/>
  <c r="FBY76" i="7"/>
  <c r="FBZ76" i="7"/>
  <c r="FCA76" i="7"/>
  <c r="FCB76" i="7"/>
  <c r="FCC76" i="7"/>
  <c r="FCD76" i="7"/>
  <c r="FCE76" i="7"/>
  <c r="FCF76" i="7"/>
  <c r="FCG76" i="7"/>
  <c r="FCH76" i="7"/>
  <c r="FCI76" i="7"/>
  <c r="FCJ76" i="7"/>
  <c r="FCK76" i="7"/>
  <c r="FCL76" i="7"/>
  <c r="FCM76" i="7"/>
  <c r="FCN76" i="7"/>
  <c r="FCO76" i="7"/>
  <c r="FCP76" i="7"/>
  <c r="FCQ76" i="7"/>
  <c r="FCR76" i="7"/>
  <c r="FCS76" i="7"/>
  <c r="FCT76" i="7"/>
  <c r="FCU76" i="7"/>
  <c r="FCV76" i="7"/>
  <c r="FCW76" i="7"/>
  <c r="FCX76" i="7"/>
  <c r="FCY76" i="7"/>
  <c r="FCZ76" i="7"/>
  <c r="FDA76" i="7"/>
  <c r="FDB76" i="7"/>
  <c r="FDC76" i="7"/>
  <c r="FDD76" i="7"/>
  <c r="FDE76" i="7"/>
  <c r="FDF76" i="7"/>
  <c r="FDG76" i="7"/>
  <c r="FDH76" i="7"/>
  <c r="FDI76" i="7"/>
  <c r="FDJ76" i="7"/>
  <c r="FDK76" i="7"/>
  <c r="FDL76" i="7"/>
  <c r="FDM76" i="7"/>
  <c r="FDN76" i="7"/>
  <c r="FDO76" i="7"/>
  <c r="FDP76" i="7"/>
  <c r="FDQ76" i="7"/>
  <c r="FDR76" i="7"/>
  <c r="FDS76" i="7"/>
  <c r="FDT76" i="7"/>
  <c r="FDU76" i="7"/>
  <c r="FDV76" i="7"/>
  <c r="FDW76" i="7"/>
  <c r="FDX76" i="7"/>
  <c r="FDY76" i="7"/>
  <c r="FDZ76" i="7"/>
  <c r="FEA76" i="7"/>
  <c r="FEB76" i="7"/>
  <c r="FEC76" i="7"/>
  <c r="FED76" i="7"/>
  <c r="FEE76" i="7"/>
  <c r="FEF76" i="7"/>
  <c r="FEG76" i="7"/>
  <c r="FEH76" i="7"/>
  <c r="FEI76" i="7"/>
  <c r="FEJ76" i="7"/>
  <c r="FEK76" i="7"/>
  <c r="FEL76" i="7"/>
  <c r="FEM76" i="7"/>
  <c r="FEN76" i="7"/>
  <c r="FEO76" i="7"/>
  <c r="FEP76" i="7"/>
  <c r="FEQ76" i="7"/>
  <c r="FER76" i="7"/>
  <c r="FES76" i="7"/>
  <c r="FET76" i="7"/>
  <c r="FEU76" i="7"/>
  <c r="FEV76" i="7"/>
  <c r="FEW76" i="7"/>
  <c r="FEX76" i="7"/>
  <c r="FEY76" i="7"/>
  <c r="FEZ76" i="7"/>
  <c r="FFA76" i="7"/>
  <c r="FFB76" i="7"/>
  <c r="FFC76" i="7"/>
  <c r="FFD76" i="7"/>
  <c r="FFE76" i="7"/>
  <c r="FFF76" i="7"/>
  <c r="FFG76" i="7"/>
  <c r="FFH76" i="7"/>
  <c r="FFI76" i="7"/>
  <c r="FFJ76" i="7"/>
  <c r="FFK76" i="7"/>
  <c r="FFL76" i="7"/>
  <c r="FFM76" i="7"/>
  <c r="FFN76" i="7"/>
  <c r="FFO76" i="7"/>
  <c r="FFP76" i="7"/>
  <c r="FFQ76" i="7"/>
  <c r="FFR76" i="7"/>
  <c r="FFS76" i="7"/>
  <c r="FFT76" i="7"/>
  <c r="FFU76" i="7"/>
  <c r="FFV76" i="7"/>
  <c r="FFW76" i="7"/>
  <c r="FFX76" i="7"/>
  <c r="FFY76" i="7"/>
  <c r="FFZ76" i="7"/>
  <c r="FGA76" i="7"/>
  <c r="FGB76" i="7"/>
  <c r="FGC76" i="7"/>
  <c r="FGD76" i="7"/>
  <c r="FGE76" i="7"/>
  <c r="FGF76" i="7"/>
  <c r="FGG76" i="7"/>
  <c r="FGH76" i="7"/>
  <c r="FGI76" i="7"/>
  <c r="FGJ76" i="7"/>
  <c r="FGK76" i="7"/>
  <c r="FGL76" i="7"/>
  <c r="FGM76" i="7"/>
  <c r="FGN76" i="7"/>
  <c r="FGO76" i="7"/>
  <c r="FGP76" i="7"/>
  <c r="FGQ76" i="7"/>
  <c r="FGR76" i="7"/>
  <c r="FGS76" i="7"/>
  <c r="FGT76" i="7"/>
  <c r="FGU76" i="7"/>
  <c r="FGV76" i="7"/>
  <c r="FGW76" i="7"/>
  <c r="FGX76" i="7"/>
  <c r="FGY76" i="7"/>
  <c r="FGZ76" i="7"/>
  <c r="FHA76" i="7"/>
  <c r="FHB76" i="7"/>
  <c r="FHC76" i="7"/>
  <c r="FHD76" i="7"/>
  <c r="FHE76" i="7"/>
  <c r="FHF76" i="7"/>
  <c r="FHG76" i="7"/>
  <c r="FHH76" i="7"/>
  <c r="FHI76" i="7"/>
  <c r="FHJ76" i="7"/>
  <c r="FHK76" i="7"/>
  <c r="FHL76" i="7"/>
  <c r="FHM76" i="7"/>
  <c r="FHN76" i="7"/>
  <c r="FHO76" i="7"/>
  <c r="FHP76" i="7"/>
  <c r="FHQ76" i="7"/>
  <c r="FHR76" i="7"/>
  <c r="FHS76" i="7"/>
  <c r="FHT76" i="7"/>
  <c r="FHU76" i="7"/>
  <c r="FHV76" i="7"/>
  <c r="FHW76" i="7"/>
  <c r="FHX76" i="7"/>
  <c r="FHY76" i="7"/>
  <c r="FHZ76" i="7"/>
  <c r="FIA76" i="7"/>
  <c r="FIB76" i="7"/>
  <c r="FIC76" i="7"/>
  <c r="FID76" i="7"/>
  <c r="FIE76" i="7"/>
  <c r="FIF76" i="7"/>
  <c r="FIG76" i="7"/>
  <c r="FIH76" i="7"/>
  <c r="FII76" i="7"/>
  <c r="FIJ76" i="7"/>
  <c r="FIK76" i="7"/>
  <c r="FIL76" i="7"/>
  <c r="FIM76" i="7"/>
  <c r="FIN76" i="7"/>
  <c r="FIO76" i="7"/>
  <c r="FIP76" i="7"/>
  <c r="FIQ76" i="7"/>
  <c r="FIR76" i="7"/>
  <c r="FIS76" i="7"/>
  <c r="FIT76" i="7"/>
  <c r="FIU76" i="7"/>
  <c r="FIV76" i="7"/>
  <c r="FIW76" i="7"/>
  <c r="FIX76" i="7"/>
  <c r="FIY76" i="7"/>
  <c r="FIZ76" i="7"/>
  <c r="FJA76" i="7"/>
  <c r="FJB76" i="7"/>
  <c r="FJC76" i="7"/>
  <c r="FJD76" i="7"/>
  <c r="FJE76" i="7"/>
  <c r="FJF76" i="7"/>
  <c r="FJG76" i="7"/>
  <c r="FJH76" i="7"/>
  <c r="FJI76" i="7"/>
  <c r="FJJ76" i="7"/>
  <c r="FJK76" i="7"/>
  <c r="FJL76" i="7"/>
  <c r="FJM76" i="7"/>
  <c r="FJN76" i="7"/>
  <c r="FJO76" i="7"/>
  <c r="FJP76" i="7"/>
  <c r="FJQ76" i="7"/>
  <c r="FJR76" i="7"/>
  <c r="FJS76" i="7"/>
  <c r="FJT76" i="7"/>
  <c r="FJU76" i="7"/>
  <c r="FJV76" i="7"/>
  <c r="FJW76" i="7"/>
  <c r="FJX76" i="7"/>
  <c r="FJY76" i="7"/>
  <c r="FJZ76" i="7"/>
  <c r="FKA76" i="7"/>
  <c r="FKB76" i="7"/>
  <c r="FKC76" i="7"/>
  <c r="FKD76" i="7"/>
  <c r="FKE76" i="7"/>
  <c r="FKF76" i="7"/>
  <c r="FKG76" i="7"/>
  <c r="FKH76" i="7"/>
  <c r="FKI76" i="7"/>
  <c r="FKJ76" i="7"/>
  <c r="FKK76" i="7"/>
  <c r="FKL76" i="7"/>
  <c r="FKM76" i="7"/>
  <c r="FKN76" i="7"/>
  <c r="FKO76" i="7"/>
  <c r="FKP76" i="7"/>
  <c r="FKQ76" i="7"/>
  <c r="FKR76" i="7"/>
  <c r="FKS76" i="7"/>
  <c r="FKT76" i="7"/>
  <c r="FKU76" i="7"/>
  <c r="FKV76" i="7"/>
  <c r="FKW76" i="7"/>
  <c r="FKX76" i="7"/>
  <c r="FKY76" i="7"/>
  <c r="FKZ76" i="7"/>
  <c r="FLA76" i="7"/>
  <c r="FLB76" i="7"/>
  <c r="FLC76" i="7"/>
  <c r="FLD76" i="7"/>
  <c r="FLE76" i="7"/>
  <c r="FLF76" i="7"/>
  <c r="FLG76" i="7"/>
  <c r="FLH76" i="7"/>
  <c r="FLI76" i="7"/>
  <c r="FLJ76" i="7"/>
  <c r="FLK76" i="7"/>
  <c r="FLL76" i="7"/>
  <c r="FLM76" i="7"/>
  <c r="FLN76" i="7"/>
  <c r="FLO76" i="7"/>
  <c r="FLP76" i="7"/>
  <c r="FLQ76" i="7"/>
  <c r="FLR76" i="7"/>
  <c r="FLS76" i="7"/>
  <c r="FLT76" i="7"/>
  <c r="FLU76" i="7"/>
  <c r="FLV76" i="7"/>
  <c r="FLW76" i="7"/>
  <c r="FLX76" i="7"/>
  <c r="FLY76" i="7"/>
  <c r="FLZ76" i="7"/>
  <c r="FMA76" i="7"/>
  <c r="FMB76" i="7"/>
  <c r="FMC76" i="7"/>
  <c r="FMD76" i="7"/>
  <c r="FME76" i="7"/>
  <c r="FMF76" i="7"/>
  <c r="FMG76" i="7"/>
  <c r="FMH76" i="7"/>
  <c r="FMI76" i="7"/>
  <c r="FMJ76" i="7"/>
  <c r="FMK76" i="7"/>
  <c r="FML76" i="7"/>
  <c r="FMM76" i="7"/>
  <c r="FMN76" i="7"/>
  <c r="FMO76" i="7"/>
  <c r="FMP76" i="7"/>
  <c r="FMQ76" i="7"/>
  <c r="FMR76" i="7"/>
  <c r="FMS76" i="7"/>
  <c r="FMT76" i="7"/>
  <c r="FMU76" i="7"/>
  <c r="FMV76" i="7"/>
  <c r="FMW76" i="7"/>
  <c r="FMX76" i="7"/>
  <c r="FMY76" i="7"/>
  <c r="FMZ76" i="7"/>
  <c r="FNA76" i="7"/>
  <c r="FNB76" i="7"/>
  <c r="FNC76" i="7"/>
  <c r="FND76" i="7"/>
  <c r="FNE76" i="7"/>
  <c r="FNF76" i="7"/>
  <c r="FNG76" i="7"/>
  <c r="FNH76" i="7"/>
  <c r="FNI76" i="7"/>
  <c r="FNJ76" i="7"/>
  <c r="FNK76" i="7"/>
  <c r="FNL76" i="7"/>
  <c r="FNM76" i="7"/>
  <c r="FNN76" i="7"/>
  <c r="FNO76" i="7"/>
  <c r="FNP76" i="7"/>
  <c r="FNQ76" i="7"/>
  <c r="FNR76" i="7"/>
  <c r="FNS76" i="7"/>
  <c r="FNT76" i="7"/>
  <c r="FNU76" i="7"/>
  <c r="FNV76" i="7"/>
  <c r="FNW76" i="7"/>
  <c r="FNX76" i="7"/>
  <c r="FNY76" i="7"/>
  <c r="FNZ76" i="7"/>
  <c r="FOA76" i="7"/>
  <c r="FOB76" i="7"/>
  <c r="FOC76" i="7"/>
  <c r="FOD76" i="7"/>
  <c r="FOE76" i="7"/>
  <c r="FOF76" i="7"/>
  <c r="FOG76" i="7"/>
  <c r="FOH76" i="7"/>
  <c r="FOI76" i="7"/>
  <c r="FOJ76" i="7"/>
  <c r="FOK76" i="7"/>
  <c r="FOL76" i="7"/>
  <c r="FOM76" i="7"/>
  <c r="FON76" i="7"/>
  <c r="FOO76" i="7"/>
  <c r="FOP76" i="7"/>
  <c r="FOQ76" i="7"/>
  <c r="FOR76" i="7"/>
  <c r="FOS76" i="7"/>
  <c r="FOT76" i="7"/>
  <c r="FOU76" i="7"/>
  <c r="FOV76" i="7"/>
  <c r="FOW76" i="7"/>
  <c r="FOX76" i="7"/>
  <c r="FOY76" i="7"/>
  <c r="FOZ76" i="7"/>
  <c r="FPA76" i="7"/>
  <c r="FPB76" i="7"/>
  <c r="FPC76" i="7"/>
  <c r="FPD76" i="7"/>
  <c r="FPE76" i="7"/>
  <c r="FPF76" i="7"/>
  <c r="FPG76" i="7"/>
  <c r="FPH76" i="7"/>
  <c r="FPI76" i="7"/>
  <c r="FPJ76" i="7"/>
  <c r="FPK76" i="7"/>
  <c r="FPL76" i="7"/>
  <c r="FPM76" i="7"/>
  <c r="FPN76" i="7"/>
  <c r="FPO76" i="7"/>
  <c r="FPP76" i="7"/>
  <c r="FPQ76" i="7"/>
  <c r="FPR76" i="7"/>
  <c r="FPS76" i="7"/>
  <c r="FPT76" i="7"/>
  <c r="FPU76" i="7"/>
  <c r="FPV76" i="7"/>
  <c r="FPW76" i="7"/>
  <c r="FPX76" i="7"/>
  <c r="FPY76" i="7"/>
  <c r="FPZ76" i="7"/>
  <c r="FQA76" i="7"/>
  <c r="FQB76" i="7"/>
  <c r="FQC76" i="7"/>
  <c r="FQD76" i="7"/>
  <c r="FQE76" i="7"/>
  <c r="FQF76" i="7"/>
  <c r="FQG76" i="7"/>
  <c r="FQH76" i="7"/>
  <c r="FQI76" i="7"/>
  <c r="FQJ76" i="7"/>
  <c r="FQK76" i="7"/>
  <c r="FQL76" i="7"/>
  <c r="FQM76" i="7"/>
  <c r="FQN76" i="7"/>
  <c r="FQO76" i="7"/>
  <c r="FQP76" i="7"/>
  <c r="FQQ76" i="7"/>
  <c r="FQR76" i="7"/>
  <c r="FQS76" i="7"/>
  <c r="FQT76" i="7"/>
  <c r="FQU76" i="7"/>
  <c r="FQV76" i="7"/>
  <c r="FQW76" i="7"/>
  <c r="FQX76" i="7"/>
  <c r="FQY76" i="7"/>
  <c r="FQZ76" i="7"/>
  <c r="FRA76" i="7"/>
  <c r="FRB76" i="7"/>
  <c r="FRC76" i="7"/>
  <c r="FRD76" i="7"/>
  <c r="FRE76" i="7"/>
  <c r="FRF76" i="7"/>
  <c r="FRG76" i="7"/>
  <c r="FRH76" i="7"/>
  <c r="FRI76" i="7"/>
  <c r="FRJ76" i="7"/>
  <c r="FRK76" i="7"/>
  <c r="FRL76" i="7"/>
  <c r="FRM76" i="7"/>
  <c r="FRN76" i="7"/>
  <c r="FRO76" i="7"/>
  <c r="FRP76" i="7"/>
  <c r="FRQ76" i="7"/>
  <c r="FRR76" i="7"/>
  <c r="FRS76" i="7"/>
  <c r="FRT76" i="7"/>
  <c r="FRU76" i="7"/>
  <c r="FRV76" i="7"/>
  <c r="FRW76" i="7"/>
  <c r="FRX76" i="7"/>
  <c r="FRY76" i="7"/>
  <c r="FRZ76" i="7"/>
  <c r="FSA76" i="7"/>
  <c r="FSB76" i="7"/>
  <c r="FSC76" i="7"/>
  <c r="FSD76" i="7"/>
  <c r="FSE76" i="7"/>
  <c r="FSF76" i="7"/>
  <c r="FSG76" i="7"/>
  <c r="FSH76" i="7"/>
  <c r="FSI76" i="7"/>
  <c r="FSJ76" i="7"/>
  <c r="FSK76" i="7"/>
  <c r="FSL76" i="7"/>
  <c r="FSM76" i="7"/>
  <c r="FSN76" i="7"/>
  <c r="FSO76" i="7"/>
  <c r="FSP76" i="7"/>
  <c r="FSQ76" i="7"/>
  <c r="FSR76" i="7"/>
  <c r="FSS76" i="7"/>
  <c r="FST76" i="7"/>
  <c r="FSU76" i="7"/>
  <c r="FSV76" i="7"/>
  <c r="FSW76" i="7"/>
  <c r="FSX76" i="7"/>
  <c r="FSY76" i="7"/>
  <c r="FSZ76" i="7"/>
  <c r="FTA76" i="7"/>
  <c r="FTB76" i="7"/>
  <c r="FTC76" i="7"/>
  <c r="FTD76" i="7"/>
  <c r="FTE76" i="7"/>
  <c r="FTF76" i="7"/>
  <c r="FTG76" i="7"/>
  <c r="FTH76" i="7"/>
  <c r="FTI76" i="7"/>
  <c r="FTJ76" i="7"/>
  <c r="FTK76" i="7"/>
  <c r="FTL76" i="7"/>
  <c r="FTM76" i="7"/>
  <c r="FTN76" i="7"/>
  <c r="FTO76" i="7"/>
  <c r="FTP76" i="7"/>
  <c r="FTQ76" i="7"/>
  <c r="FTR76" i="7"/>
  <c r="FTS76" i="7"/>
  <c r="FTT76" i="7"/>
  <c r="FTU76" i="7"/>
  <c r="FTV76" i="7"/>
  <c r="FTW76" i="7"/>
  <c r="FTX76" i="7"/>
  <c r="FTY76" i="7"/>
  <c r="FTZ76" i="7"/>
  <c r="FUA76" i="7"/>
  <c r="FUB76" i="7"/>
  <c r="FUC76" i="7"/>
  <c r="FUD76" i="7"/>
  <c r="FUE76" i="7"/>
  <c r="FUF76" i="7"/>
  <c r="FUG76" i="7"/>
  <c r="FUH76" i="7"/>
  <c r="FUI76" i="7"/>
  <c r="FUJ76" i="7"/>
  <c r="FUK76" i="7"/>
  <c r="FUL76" i="7"/>
  <c r="FUM76" i="7"/>
  <c r="FUN76" i="7"/>
  <c r="FUO76" i="7"/>
  <c r="FUP76" i="7"/>
  <c r="FUQ76" i="7"/>
  <c r="FUR76" i="7"/>
  <c r="FUS76" i="7"/>
  <c r="FUT76" i="7"/>
  <c r="FUU76" i="7"/>
  <c r="FUV76" i="7"/>
  <c r="FUW76" i="7"/>
  <c r="FUX76" i="7"/>
  <c r="FUY76" i="7"/>
  <c r="FUZ76" i="7"/>
  <c r="FVA76" i="7"/>
  <c r="FVB76" i="7"/>
  <c r="FVC76" i="7"/>
  <c r="FVD76" i="7"/>
  <c r="FVE76" i="7"/>
  <c r="FVF76" i="7"/>
  <c r="FVG76" i="7"/>
  <c r="FVH76" i="7"/>
  <c r="FVI76" i="7"/>
  <c r="FVJ76" i="7"/>
  <c r="FVK76" i="7"/>
  <c r="FVL76" i="7"/>
  <c r="FVM76" i="7"/>
  <c r="FVN76" i="7"/>
  <c r="FVO76" i="7"/>
  <c r="FVP76" i="7"/>
  <c r="FVQ76" i="7"/>
  <c r="FVR76" i="7"/>
  <c r="FVS76" i="7"/>
  <c r="FVT76" i="7"/>
  <c r="FVU76" i="7"/>
  <c r="FVV76" i="7"/>
  <c r="FVW76" i="7"/>
  <c r="FVX76" i="7"/>
  <c r="FVY76" i="7"/>
  <c r="FVZ76" i="7"/>
  <c r="FWA76" i="7"/>
  <c r="FWB76" i="7"/>
  <c r="FWC76" i="7"/>
  <c r="FWD76" i="7"/>
  <c r="FWE76" i="7"/>
  <c r="FWF76" i="7"/>
  <c r="FWG76" i="7"/>
  <c r="FWH76" i="7"/>
  <c r="FWI76" i="7"/>
  <c r="FWJ76" i="7"/>
  <c r="FWK76" i="7"/>
  <c r="FWL76" i="7"/>
  <c r="FWM76" i="7"/>
  <c r="FWN76" i="7"/>
  <c r="FWO76" i="7"/>
  <c r="FWP76" i="7"/>
  <c r="FWQ76" i="7"/>
  <c r="FWR76" i="7"/>
  <c r="FWS76" i="7"/>
  <c r="FWT76" i="7"/>
  <c r="FWU76" i="7"/>
  <c r="FWV76" i="7"/>
  <c r="FWW76" i="7"/>
  <c r="FWX76" i="7"/>
  <c r="FWY76" i="7"/>
  <c r="FWZ76" i="7"/>
  <c r="FXA76" i="7"/>
  <c r="FXB76" i="7"/>
  <c r="FXC76" i="7"/>
  <c r="FXD76" i="7"/>
  <c r="FXE76" i="7"/>
  <c r="FXF76" i="7"/>
  <c r="FXG76" i="7"/>
  <c r="FXH76" i="7"/>
  <c r="FXI76" i="7"/>
  <c r="FXJ76" i="7"/>
  <c r="FXK76" i="7"/>
  <c r="FXL76" i="7"/>
  <c r="FXM76" i="7"/>
  <c r="FXN76" i="7"/>
  <c r="FXO76" i="7"/>
  <c r="FXP76" i="7"/>
  <c r="FXQ76" i="7"/>
  <c r="FXR76" i="7"/>
  <c r="FXS76" i="7"/>
  <c r="FXT76" i="7"/>
  <c r="FXU76" i="7"/>
  <c r="FXV76" i="7"/>
  <c r="FXW76" i="7"/>
  <c r="FXX76" i="7"/>
  <c r="FXY76" i="7"/>
  <c r="FXZ76" i="7"/>
  <c r="FYA76" i="7"/>
  <c r="FYB76" i="7"/>
  <c r="FYC76" i="7"/>
  <c r="FYD76" i="7"/>
  <c r="FYE76" i="7"/>
  <c r="FYF76" i="7"/>
  <c r="FYG76" i="7"/>
  <c r="FYH76" i="7"/>
  <c r="FYI76" i="7"/>
  <c r="FYJ76" i="7"/>
  <c r="FYK76" i="7"/>
  <c r="FYL76" i="7"/>
  <c r="FYM76" i="7"/>
  <c r="FYN76" i="7"/>
  <c r="FYO76" i="7"/>
  <c r="FYP76" i="7"/>
  <c r="FYQ76" i="7"/>
  <c r="FYR76" i="7"/>
  <c r="FYS76" i="7"/>
  <c r="FYT76" i="7"/>
  <c r="FYU76" i="7"/>
  <c r="FYV76" i="7"/>
  <c r="FYW76" i="7"/>
  <c r="FYX76" i="7"/>
  <c r="FYY76" i="7"/>
  <c r="FYZ76" i="7"/>
  <c r="FZA76" i="7"/>
  <c r="FZB76" i="7"/>
  <c r="FZC76" i="7"/>
  <c r="FZD76" i="7"/>
  <c r="FZE76" i="7"/>
  <c r="FZF76" i="7"/>
  <c r="FZG76" i="7"/>
  <c r="FZH76" i="7"/>
  <c r="FZI76" i="7"/>
  <c r="FZJ76" i="7"/>
  <c r="FZK76" i="7"/>
  <c r="FZL76" i="7"/>
  <c r="FZM76" i="7"/>
  <c r="FZN76" i="7"/>
  <c r="FZO76" i="7"/>
  <c r="FZP76" i="7"/>
  <c r="FZQ76" i="7"/>
  <c r="FZR76" i="7"/>
  <c r="FZS76" i="7"/>
  <c r="FZT76" i="7"/>
  <c r="FZU76" i="7"/>
  <c r="FZV76" i="7"/>
  <c r="FZW76" i="7"/>
  <c r="FZX76" i="7"/>
  <c r="FZY76" i="7"/>
  <c r="FZZ76" i="7"/>
  <c r="GAA76" i="7"/>
  <c r="GAB76" i="7"/>
  <c r="GAC76" i="7"/>
  <c r="GAD76" i="7"/>
  <c r="GAE76" i="7"/>
  <c r="GAF76" i="7"/>
  <c r="GAG76" i="7"/>
  <c r="GAH76" i="7"/>
  <c r="GAI76" i="7"/>
  <c r="GAJ76" i="7"/>
  <c r="GAK76" i="7"/>
  <c r="GAL76" i="7"/>
  <c r="GAM76" i="7"/>
  <c r="GAN76" i="7"/>
  <c r="GAO76" i="7"/>
  <c r="GAP76" i="7"/>
  <c r="GAQ76" i="7"/>
  <c r="GAR76" i="7"/>
  <c r="GAS76" i="7"/>
  <c r="GAT76" i="7"/>
  <c r="GAU76" i="7"/>
  <c r="GAV76" i="7"/>
  <c r="GAW76" i="7"/>
  <c r="GAX76" i="7"/>
  <c r="GAY76" i="7"/>
  <c r="GAZ76" i="7"/>
  <c r="GBA76" i="7"/>
  <c r="GBB76" i="7"/>
  <c r="GBC76" i="7"/>
  <c r="GBD76" i="7"/>
  <c r="GBE76" i="7"/>
  <c r="GBF76" i="7"/>
  <c r="GBG76" i="7"/>
  <c r="GBH76" i="7"/>
  <c r="GBI76" i="7"/>
  <c r="GBJ76" i="7"/>
  <c r="GBK76" i="7"/>
  <c r="GBL76" i="7"/>
  <c r="GBM76" i="7"/>
  <c r="GBN76" i="7"/>
  <c r="GBO76" i="7"/>
  <c r="GBP76" i="7"/>
  <c r="GBQ76" i="7"/>
  <c r="GBR76" i="7"/>
  <c r="GBS76" i="7"/>
  <c r="GBT76" i="7"/>
  <c r="GBU76" i="7"/>
  <c r="GBV76" i="7"/>
  <c r="GBW76" i="7"/>
  <c r="GBX76" i="7"/>
  <c r="GBY76" i="7"/>
  <c r="GBZ76" i="7"/>
  <c r="GCA76" i="7"/>
  <c r="GCB76" i="7"/>
  <c r="GCC76" i="7"/>
  <c r="GCD76" i="7"/>
  <c r="GCE76" i="7"/>
  <c r="GCF76" i="7"/>
  <c r="GCG76" i="7"/>
  <c r="GCH76" i="7"/>
  <c r="GCI76" i="7"/>
  <c r="GCJ76" i="7"/>
  <c r="GCK76" i="7"/>
  <c r="GCL76" i="7"/>
  <c r="GCM76" i="7"/>
  <c r="GCN76" i="7"/>
  <c r="GCO76" i="7"/>
  <c r="GCP76" i="7"/>
  <c r="GCQ76" i="7"/>
  <c r="GCR76" i="7"/>
  <c r="GCS76" i="7"/>
  <c r="GCT76" i="7"/>
  <c r="GCU76" i="7"/>
  <c r="GCV76" i="7"/>
  <c r="GCW76" i="7"/>
  <c r="GCX76" i="7"/>
  <c r="GCY76" i="7"/>
  <c r="GCZ76" i="7"/>
  <c r="GDA76" i="7"/>
  <c r="GDB76" i="7"/>
  <c r="GDC76" i="7"/>
  <c r="GDD76" i="7"/>
  <c r="GDE76" i="7"/>
  <c r="GDF76" i="7"/>
  <c r="GDG76" i="7"/>
  <c r="GDH76" i="7"/>
  <c r="GDI76" i="7"/>
  <c r="GDJ76" i="7"/>
  <c r="GDK76" i="7"/>
  <c r="GDL76" i="7"/>
  <c r="GDM76" i="7"/>
  <c r="GDN76" i="7"/>
  <c r="GDO76" i="7"/>
  <c r="GDP76" i="7"/>
  <c r="GDQ76" i="7"/>
  <c r="GDR76" i="7"/>
  <c r="GDS76" i="7"/>
  <c r="GDT76" i="7"/>
  <c r="GDU76" i="7"/>
  <c r="GDV76" i="7"/>
  <c r="GDW76" i="7"/>
  <c r="GDX76" i="7"/>
  <c r="GDY76" i="7"/>
  <c r="GDZ76" i="7"/>
  <c r="GEA76" i="7"/>
  <c r="GEB76" i="7"/>
  <c r="GEC76" i="7"/>
  <c r="GED76" i="7"/>
  <c r="GEE76" i="7"/>
  <c r="GEF76" i="7"/>
  <c r="GEG76" i="7"/>
  <c r="GEH76" i="7"/>
  <c r="GEI76" i="7"/>
  <c r="GEJ76" i="7"/>
  <c r="GEK76" i="7"/>
  <c r="GEL76" i="7"/>
  <c r="GEM76" i="7"/>
  <c r="GEN76" i="7"/>
  <c r="GEO76" i="7"/>
  <c r="GEP76" i="7"/>
  <c r="GEQ76" i="7"/>
  <c r="GER76" i="7"/>
  <c r="GES76" i="7"/>
  <c r="GET76" i="7"/>
  <c r="GEU76" i="7"/>
  <c r="GEV76" i="7"/>
  <c r="GEW76" i="7"/>
  <c r="GEX76" i="7"/>
  <c r="GEY76" i="7"/>
  <c r="GEZ76" i="7"/>
  <c r="GFA76" i="7"/>
  <c r="GFB76" i="7"/>
  <c r="GFC76" i="7"/>
  <c r="GFD76" i="7"/>
  <c r="GFE76" i="7"/>
  <c r="GFF76" i="7"/>
  <c r="GFG76" i="7"/>
  <c r="GFH76" i="7"/>
  <c r="GFI76" i="7"/>
  <c r="GFJ76" i="7"/>
  <c r="GFK76" i="7"/>
  <c r="GFL76" i="7"/>
  <c r="GFM76" i="7"/>
  <c r="GFN76" i="7"/>
  <c r="GFO76" i="7"/>
  <c r="GFP76" i="7"/>
  <c r="GFQ76" i="7"/>
  <c r="GFR76" i="7"/>
  <c r="GFS76" i="7"/>
  <c r="GFT76" i="7"/>
  <c r="GFU76" i="7"/>
  <c r="GFV76" i="7"/>
  <c r="GFW76" i="7"/>
  <c r="GFX76" i="7"/>
  <c r="GFY76" i="7"/>
  <c r="GFZ76" i="7"/>
  <c r="GGA76" i="7"/>
  <c r="GGB76" i="7"/>
  <c r="GGC76" i="7"/>
  <c r="GGD76" i="7"/>
  <c r="GGE76" i="7"/>
  <c r="GGF76" i="7"/>
  <c r="GGG76" i="7"/>
  <c r="GGH76" i="7"/>
  <c r="GGI76" i="7"/>
  <c r="GGJ76" i="7"/>
  <c r="GGK76" i="7"/>
  <c r="GGL76" i="7"/>
  <c r="GGM76" i="7"/>
  <c r="GGN76" i="7"/>
  <c r="GGO76" i="7"/>
  <c r="GGP76" i="7"/>
  <c r="GGQ76" i="7"/>
  <c r="GGR76" i="7"/>
  <c r="GGS76" i="7"/>
  <c r="GGT76" i="7"/>
  <c r="GGU76" i="7"/>
  <c r="GGV76" i="7"/>
  <c r="GGW76" i="7"/>
  <c r="GGX76" i="7"/>
  <c r="GGY76" i="7"/>
  <c r="GGZ76" i="7"/>
  <c r="GHA76" i="7"/>
  <c r="GHB76" i="7"/>
  <c r="GHC76" i="7"/>
  <c r="GHD76" i="7"/>
  <c r="GHE76" i="7"/>
  <c r="GHF76" i="7"/>
  <c r="GHG76" i="7"/>
  <c r="GHH76" i="7"/>
  <c r="GHI76" i="7"/>
  <c r="GHJ76" i="7"/>
  <c r="GHK76" i="7"/>
  <c r="GHL76" i="7"/>
  <c r="GHM76" i="7"/>
  <c r="GHN76" i="7"/>
  <c r="GHO76" i="7"/>
  <c r="GHP76" i="7"/>
  <c r="GHQ76" i="7"/>
  <c r="GHR76" i="7"/>
  <c r="GHS76" i="7"/>
  <c r="GHT76" i="7"/>
  <c r="GHU76" i="7"/>
  <c r="GHV76" i="7"/>
  <c r="GHW76" i="7"/>
  <c r="GHX76" i="7"/>
  <c r="GHY76" i="7"/>
  <c r="GHZ76" i="7"/>
  <c r="GIA76" i="7"/>
  <c r="GIB76" i="7"/>
  <c r="GIC76" i="7"/>
  <c r="GID76" i="7"/>
  <c r="GIE76" i="7"/>
  <c r="GIF76" i="7"/>
  <c r="GIG76" i="7"/>
  <c r="GIH76" i="7"/>
  <c r="GII76" i="7"/>
  <c r="GIJ76" i="7"/>
  <c r="GIK76" i="7"/>
  <c r="GIL76" i="7"/>
  <c r="GIM76" i="7"/>
  <c r="GIN76" i="7"/>
  <c r="GIO76" i="7"/>
  <c r="GIP76" i="7"/>
  <c r="GIQ76" i="7"/>
  <c r="GIR76" i="7"/>
  <c r="GIS76" i="7"/>
  <c r="GIT76" i="7"/>
  <c r="GIU76" i="7"/>
  <c r="GIV76" i="7"/>
  <c r="GIW76" i="7"/>
  <c r="GIX76" i="7"/>
  <c r="GIY76" i="7"/>
  <c r="GIZ76" i="7"/>
  <c r="GJA76" i="7"/>
  <c r="GJB76" i="7"/>
  <c r="GJC76" i="7"/>
  <c r="GJD76" i="7"/>
  <c r="GJE76" i="7"/>
  <c r="GJF76" i="7"/>
  <c r="GJG76" i="7"/>
  <c r="GJH76" i="7"/>
  <c r="GJI76" i="7"/>
  <c r="GJJ76" i="7"/>
  <c r="GJK76" i="7"/>
  <c r="GJL76" i="7"/>
  <c r="GJM76" i="7"/>
  <c r="GJN76" i="7"/>
  <c r="GJO76" i="7"/>
  <c r="GJP76" i="7"/>
  <c r="GJQ76" i="7"/>
  <c r="GJR76" i="7"/>
  <c r="GJS76" i="7"/>
  <c r="GJT76" i="7"/>
  <c r="GJU76" i="7"/>
  <c r="GJV76" i="7"/>
  <c r="GJW76" i="7"/>
  <c r="GJX76" i="7"/>
  <c r="GJY76" i="7"/>
  <c r="GJZ76" i="7"/>
  <c r="GKA76" i="7"/>
  <c r="GKB76" i="7"/>
  <c r="GKC76" i="7"/>
  <c r="GKD76" i="7"/>
  <c r="GKE76" i="7"/>
  <c r="GKF76" i="7"/>
  <c r="GKG76" i="7"/>
  <c r="GKH76" i="7"/>
  <c r="GKI76" i="7"/>
  <c r="GKJ76" i="7"/>
  <c r="GKK76" i="7"/>
  <c r="GKL76" i="7"/>
  <c r="GKM76" i="7"/>
  <c r="GKN76" i="7"/>
  <c r="GKO76" i="7"/>
  <c r="GKP76" i="7"/>
  <c r="GKQ76" i="7"/>
  <c r="GKR76" i="7"/>
  <c r="GKS76" i="7"/>
  <c r="GKT76" i="7"/>
  <c r="GKU76" i="7"/>
  <c r="GKV76" i="7"/>
  <c r="GKW76" i="7"/>
  <c r="GKX76" i="7"/>
  <c r="GKY76" i="7"/>
  <c r="GKZ76" i="7"/>
  <c r="GLA76" i="7"/>
  <c r="GLB76" i="7"/>
  <c r="GLC76" i="7"/>
  <c r="GLD76" i="7"/>
  <c r="GLE76" i="7"/>
  <c r="GLF76" i="7"/>
  <c r="GLG76" i="7"/>
  <c r="GLH76" i="7"/>
  <c r="GLI76" i="7"/>
  <c r="GLJ76" i="7"/>
  <c r="GLK76" i="7"/>
  <c r="GLL76" i="7"/>
  <c r="GLM76" i="7"/>
  <c r="GLN76" i="7"/>
  <c r="GLO76" i="7"/>
  <c r="GLP76" i="7"/>
  <c r="GLQ76" i="7"/>
  <c r="GLR76" i="7"/>
  <c r="GLS76" i="7"/>
  <c r="GLT76" i="7"/>
  <c r="GLU76" i="7"/>
  <c r="GLV76" i="7"/>
  <c r="GLW76" i="7"/>
  <c r="GLX76" i="7"/>
  <c r="GLY76" i="7"/>
  <c r="GLZ76" i="7"/>
  <c r="GMA76" i="7"/>
  <c r="GMB76" i="7"/>
  <c r="GMC76" i="7"/>
  <c r="GMD76" i="7"/>
  <c r="GME76" i="7"/>
  <c r="GMF76" i="7"/>
  <c r="GMG76" i="7"/>
  <c r="GMH76" i="7"/>
  <c r="GMI76" i="7"/>
  <c r="GMJ76" i="7"/>
  <c r="GMK76" i="7"/>
  <c r="GML76" i="7"/>
  <c r="GMM76" i="7"/>
  <c r="GMN76" i="7"/>
  <c r="GMO76" i="7"/>
  <c r="GMP76" i="7"/>
  <c r="GMQ76" i="7"/>
  <c r="GMR76" i="7"/>
  <c r="GMS76" i="7"/>
  <c r="GMT76" i="7"/>
  <c r="GMU76" i="7"/>
  <c r="GMV76" i="7"/>
  <c r="GMW76" i="7"/>
  <c r="GMX76" i="7"/>
  <c r="GMY76" i="7"/>
  <c r="GMZ76" i="7"/>
  <c r="GNA76" i="7"/>
  <c r="GNB76" i="7"/>
  <c r="GNC76" i="7"/>
  <c r="GND76" i="7"/>
  <c r="GNE76" i="7"/>
  <c r="GNF76" i="7"/>
  <c r="GNG76" i="7"/>
  <c r="GNH76" i="7"/>
  <c r="GNI76" i="7"/>
  <c r="GNJ76" i="7"/>
  <c r="GNK76" i="7"/>
  <c r="GNL76" i="7"/>
  <c r="GNM76" i="7"/>
  <c r="GNN76" i="7"/>
  <c r="GNO76" i="7"/>
  <c r="GNP76" i="7"/>
  <c r="GNQ76" i="7"/>
  <c r="GNR76" i="7"/>
  <c r="GNS76" i="7"/>
  <c r="GNT76" i="7"/>
  <c r="GNU76" i="7"/>
  <c r="GNV76" i="7"/>
  <c r="GNW76" i="7"/>
  <c r="GNX76" i="7"/>
  <c r="GNY76" i="7"/>
  <c r="GNZ76" i="7"/>
  <c r="GOA76" i="7"/>
  <c r="GOB76" i="7"/>
  <c r="GOC76" i="7"/>
  <c r="GOD76" i="7"/>
  <c r="GOE76" i="7"/>
  <c r="GOF76" i="7"/>
  <c r="GOG76" i="7"/>
  <c r="GOH76" i="7"/>
  <c r="GOI76" i="7"/>
  <c r="GOJ76" i="7"/>
  <c r="GOK76" i="7"/>
  <c r="GOL76" i="7"/>
  <c r="GOM76" i="7"/>
  <c r="GON76" i="7"/>
  <c r="GOO76" i="7"/>
  <c r="GOP76" i="7"/>
  <c r="GOQ76" i="7"/>
  <c r="GOR76" i="7"/>
  <c r="GOS76" i="7"/>
  <c r="GOT76" i="7"/>
  <c r="GOU76" i="7"/>
  <c r="GOV76" i="7"/>
  <c r="GOW76" i="7"/>
  <c r="GOX76" i="7"/>
  <c r="GOY76" i="7"/>
  <c r="GOZ76" i="7"/>
  <c r="GPA76" i="7"/>
  <c r="GPB76" i="7"/>
  <c r="GPC76" i="7"/>
  <c r="GPD76" i="7"/>
  <c r="GPE76" i="7"/>
  <c r="GPF76" i="7"/>
  <c r="GPG76" i="7"/>
  <c r="GPH76" i="7"/>
  <c r="GPI76" i="7"/>
  <c r="GPJ76" i="7"/>
  <c r="GPK76" i="7"/>
  <c r="GPL76" i="7"/>
  <c r="GPM76" i="7"/>
  <c r="GPN76" i="7"/>
  <c r="GPO76" i="7"/>
  <c r="GPP76" i="7"/>
  <c r="GPQ76" i="7"/>
  <c r="GPR76" i="7"/>
  <c r="GPS76" i="7"/>
  <c r="GPT76" i="7"/>
  <c r="GPU76" i="7"/>
  <c r="GPV76" i="7"/>
  <c r="GPW76" i="7"/>
  <c r="GPX76" i="7"/>
  <c r="GPY76" i="7"/>
  <c r="GPZ76" i="7"/>
  <c r="GQA76" i="7"/>
  <c r="GQB76" i="7"/>
  <c r="GQC76" i="7"/>
  <c r="GQD76" i="7"/>
  <c r="GQE76" i="7"/>
  <c r="GQF76" i="7"/>
  <c r="GQG76" i="7"/>
  <c r="GQH76" i="7"/>
  <c r="GQI76" i="7"/>
  <c r="GQJ76" i="7"/>
  <c r="GQK76" i="7"/>
  <c r="GQL76" i="7"/>
  <c r="GQM76" i="7"/>
  <c r="GQN76" i="7"/>
  <c r="GQO76" i="7"/>
  <c r="GQP76" i="7"/>
  <c r="GQQ76" i="7"/>
  <c r="GQR76" i="7"/>
  <c r="GQS76" i="7"/>
  <c r="GQT76" i="7"/>
  <c r="GQU76" i="7"/>
  <c r="GQV76" i="7"/>
  <c r="GQW76" i="7"/>
  <c r="GQX76" i="7"/>
  <c r="GQY76" i="7"/>
  <c r="GQZ76" i="7"/>
  <c r="GRA76" i="7"/>
  <c r="GRB76" i="7"/>
  <c r="GRC76" i="7"/>
  <c r="GRD76" i="7"/>
  <c r="GRE76" i="7"/>
  <c r="GRF76" i="7"/>
  <c r="GRG76" i="7"/>
  <c r="GRH76" i="7"/>
  <c r="GRI76" i="7"/>
  <c r="GRJ76" i="7"/>
  <c r="GRK76" i="7"/>
  <c r="GRL76" i="7"/>
  <c r="GRM76" i="7"/>
  <c r="GRN76" i="7"/>
  <c r="GRO76" i="7"/>
  <c r="GRP76" i="7"/>
  <c r="GRQ76" i="7"/>
  <c r="GRR76" i="7"/>
  <c r="GRS76" i="7"/>
  <c r="GRT76" i="7"/>
  <c r="GRU76" i="7"/>
  <c r="GRV76" i="7"/>
  <c r="GRW76" i="7"/>
  <c r="GRX76" i="7"/>
  <c r="GRY76" i="7"/>
  <c r="GRZ76" i="7"/>
  <c r="GSA76" i="7"/>
  <c r="GSB76" i="7"/>
  <c r="GSC76" i="7"/>
  <c r="GSD76" i="7"/>
  <c r="GSE76" i="7"/>
  <c r="GSF76" i="7"/>
  <c r="GSG76" i="7"/>
  <c r="GSH76" i="7"/>
  <c r="GSI76" i="7"/>
  <c r="GSJ76" i="7"/>
  <c r="GSK76" i="7"/>
  <c r="GSL76" i="7"/>
  <c r="GSM76" i="7"/>
  <c r="GSN76" i="7"/>
  <c r="GSO76" i="7"/>
  <c r="GSP76" i="7"/>
  <c r="GSQ76" i="7"/>
  <c r="GSR76" i="7"/>
  <c r="GSS76" i="7"/>
  <c r="GST76" i="7"/>
  <c r="GSU76" i="7"/>
  <c r="GSV76" i="7"/>
  <c r="GSW76" i="7"/>
  <c r="GSX76" i="7"/>
  <c r="GSY76" i="7"/>
  <c r="GSZ76" i="7"/>
  <c r="GTA76" i="7"/>
  <c r="GTB76" i="7"/>
  <c r="GTC76" i="7"/>
  <c r="GTD76" i="7"/>
  <c r="GTE76" i="7"/>
  <c r="GTF76" i="7"/>
  <c r="GTG76" i="7"/>
  <c r="GTH76" i="7"/>
  <c r="GTI76" i="7"/>
  <c r="GTJ76" i="7"/>
  <c r="GTK76" i="7"/>
  <c r="GTL76" i="7"/>
  <c r="GTM76" i="7"/>
  <c r="GTN76" i="7"/>
  <c r="GTO76" i="7"/>
  <c r="GTP76" i="7"/>
  <c r="GTQ76" i="7"/>
  <c r="GTR76" i="7"/>
  <c r="GTS76" i="7"/>
  <c r="GTT76" i="7"/>
  <c r="GTU76" i="7"/>
  <c r="GTV76" i="7"/>
  <c r="GTW76" i="7"/>
  <c r="GTX76" i="7"/>
  <c r="GTY76" i="7"/>
  <c r="GTZ76" i="7"/>
  <c r="GUA76" i="7"/>
  <c r="GUB76" i="7"/>
  <c r="GUC76" i="7"/>
  <c r="GUD76" i="7"/>
  <c r="GUE76" i="7"/>
  <c r="GUF76" i="7"/>
  <c r="GUG76" i="7"/>
  <c r="GUH76" i="7"/>
  <c r="GUI76" i="7"/>
  <c r="GUJ76" i="7"/>
  <c r="GUK76" i="7"/>
  <c r="GUL76" i="7"/>
  <c r="GUM76" i="7"/>
  <c r="GUN76" i="7"/>
  <c r="GUO76" i="7"/>
  <c r="GUP76" i="7"/>
  <c r="GUQ76" i="7"/>
  <c r="GUR76" i="7"/>
  <c r="GUS76" i="7"/>
  <c r="GUT76" i="7"/>
  <c r="GUU76" i="7"/>
  <c r="GUV76" i="7"/>
  <c r="GUW76" i="7"/>
  <c r="GUX76" i="7"/>
  <c r="GUY76" i="7"/>
  <c r="GUZ76" i="7"/>
  <c r="GVA76" i="7"/>
  <c r="GVB76" i="7"/>
  <c r="GVC76" i="7"/>
  <c r="GVD76" i="7"/>
  <c r="GVE76" i="7"/>
  <c r="GVF76" i="7"/>
  <c r="GVG76" i="7"/>
  <c r="GVH76" i="7"/>
  <c r="GVI76" i="7"/>
  <c r="GVJ76" i="7"/>
  <c r="GVK76" i="7"/>
  <c r="GVL76" i="7"/>
  <c r="GVM76" i="7"/>
  <c r="GVN76" i="7"/>
  <c r="GVO76" i="7"/>
  <c r="GVP76" i="7"/>
  <c r="GVQ76" i="7"/>
  <c r="GVR76" i="7"/>
  <c r="GVS76" i="7"/>
  <c r="GVT76" i="7"/>
  <c r="GVU76" i="7"/>
  <c r="GVV76" i="7"/>
  <c r="GVW76" i="7"/>
  <c r="GVX76" i="7"/>
  <c r="GVY76" i="7"/>
  <c r="GVZ76" i="7"/>
  <c r="GWA76" i="7"/>
  <c r="GWB76" i="7"/>
  <c r="GWC76" i="7"/>
  <c r="GWD76" i="7"/>
  <c r="GWE76" i="7"/>
  <c r="GWF76" i="7"/>
  <c r="GWG76" i="7"/>
  <c r="GWH76" i="7"/>
  <c r="GWI76" i="7"/>
  <c r="GWJ76" i="7"/>
  <c r="GWK76" i="7"/>
  <c r="GWL76" i="7"/>
  <c r="GWM76" i="7"/>
  <c r="GWN76" i="7"/>
  <c r="GWO76" i="7"/>
  <c r="GWP76" i="7"/>
  <c r="GWQ76" i="7"/>
  <c r="GWR76" i="7"/>
  <c r="GWS76" i="7"/>
  <c r="GWT76" i="7"/>
  <c r="GWU76" i="7"/>
  <c r="GWV76" i="7"/>
  <c r="GWW76" i="7"/>
  <c r="GWX76" i="7"/>
  <c r="GWY76" i="7"/>
  <c r="GWZ76" i="7"/>
  <c r="GXA76" i="7"/>
  <c r="GXB76" i="7"/>
  <c r="GXC76" i="7"/>
  <c r="GXD76" i="7"/>
  <c r="GXE76" i="7"/>
  <c r="GXF76" i="7"/>
  <c r="GXG76" i="7"/>
  <c r="GXH76" i="7"/>
  <c r="GXI76" i="7"/>
  <c r="GXJ76" i="7"/>
  <c r="GXK76" i="7"/>
  <c r="GXL76" i="7"/>
  <c r="GXM76" i="7"/>
  <c r="GXN76" i="7"/>
  <c r="GXO76" i="7"/>
  <c r="GXP76" i="7"/>
  <c r="GXQ76" i="7"/>
  <c r="GXR76" i="7"/>
  <c r="GXS76" i="7"/>
  <c r="GXT76" i="7"/>
  <c r="GXU76" i="7"/>
  <c r="GXV76" i="7"/>
  <c r="GXW76" i="7"/>
  <c r="GXX76" i="7"/>
  <c r="GXY76" i="7"/>
  <c r="GXZ76" i="7"/>
  <c r="GYA76" i="7"/>
  <c r="GYB76" i="7"/>
  <c r="GYC76" i="7"/>
  <c r="GYD76" i="7"/>
  <c r="GYE76" i="7"/>
  <c r="GYF76" i="7"/>
  <c r="GYG76" i="7"/>
  <c r="GYH76" i="7"/>
  <c r="GYI76" i="7"/>
  <c r="GYJ76" i="7"/>
  <c r="GYK76" i="7"/>
  <c r="GYL76" i="7"/>
  <c r="GYM76" i="7"/>
  <c r="GYN76" i="7"/>
  <c r="GYO76" i="7"/>
  <c r="GYP76" i="7"/>
  <c r="GYQ76" i="7"/>
  <c r="GYR76" i="7"/>
  <c r="GYS76" i="7"/>
  <c r="GYT76" i="7"/>
  <c r="GYU76" i="7"/>
  <c r="GYV76" i="7"/>
  <c r="GYW76" i="7"/>
  <c r="GYX76" i="7"/>
  <c r="GYY76" i="7"/>
  <c r="GYZ76" i="7"/>
  <c r="GZA76" i="7"/>
  <c r="GZB76" i="7"/>
  <c r="GZC76" i="7"/>
  <c r="GZD76" i="7"/>
  <c r="GZE76" i="7"/>
  <c r="GZF76" i="7"/>
  <c r="GZG76" i="7"/>
  <c r="GZH76" i="7"/>
  <c r="GZI76" i="7"/>
  <c r="GZJ76" i="7"/>
  <c r="GZK76" i="7"/>
  <c r="GZL76" i="7"/>
  <c r="GZM76" i="7"/>
  <c r="GZN76" i="7"/>
  <c r="GZO76" i="7"/>
  <c r="GZP76" i="7"/>
  <c r="GZQ76" i="7"/>
  <c r="GZR76" i="7"/>
  <c r="GZS76" i="7"/>
  <c r="GZT76" i="7"/>
  <c r="GZU76" i="7"/>
  <c r="GZV76" i="7"/>
  <c r="GZW76" i="7"/>
  <c r="GZX76" i="7"/>
  <c r="GZY76" i="7"/>
  <c r="GZZ76" i="7"/>
  <c r="HAA76" i="7"/>
  <c r="HAB76" i="7"/>
  <c r="HAC76" i="7"/>
  <c r="HAD76" i="7"/>
  <c r="HAE76" i="7"/>
  <c r="HAF76" i="7"/>
  <c r="HAG76" i="7"/>
  <c r="HAH76" i="7"/>
  <c r="HAI76" i="7"/>
  <c r="HAJ76" i="7"/>
  <c r="HAK76" i="7"/>
  <c r="HAL76" i="7"/>
  <c r="HAM76" i="7"/>
  <c r="HAN76" i="7"/>
  <c r="HAO76" i="7"/>
  <c r="HAP76" i="7"/>
  <c r="HAQ76" i="7"/>
  <c r="HAR76" i="7"/>
  <c r="HAS76" i="7"/>
  <c r="HAT76" i="7"/>
  <c r="HAU76" i="7"/>
  <c r="HAV76" i="7"/>
  <c r="HAW76" i="7"/>
  <c r="HAX76" i="7"/>
  <c r="HAY76" i="7"/>
  <c r="HAZ76" i="7"/>
  <c r="HBA76" i="7"/>
  <c r="HBB76" i="7"/>
  <c r="HBC76" i="7"/>
  <c r="HBD76" i="7"/>
  <c r="HBE76" i="7"/>
  <c r="HBF76" i="7"/>
  <c r="HBG76" i="7"/>
  <c r="HBH76" i="7"/>
  <c r="HBI76" i="7"/>
  <c r="HBJ76" i="7"/>
  <c r="HBK76" i="7"/>
  <c r="HBL76" i="7"/>
  <c r="HBM76" i="7"/>
  <c r="HBN76" i="7"/>
  <c r="HBO76" i="7"/>
  <c r="HBP76" i="7"/>
  <c r="HBQ76" i="7"/>
  <c r="HBR76" i="7"/>
  <c r="HBS76" i="7"/>
  <c r="HBT76" i="7"/>
  <c r="HBU76" i="7"/>
  <c r="HBV76" i="7"/>
  <c r="HBW76" i="7"/>
  <c r="HBX76" i="7"/>
  <c r="HBY76" i="7"/>
  <c r="HBZ76" i="7"/>
  <c r="HCA76" i="7"/>
  <c r="HCB76" i="7"/>
  <c r="HCC76" i="7"/>
  <c r="HCD76" i="7"/>
  <c r="HCE76" i="7"/>
  <c r="HCF76" i="7"/>
  <c r="HCG76" i="7"/>
  <c r="HCH76" i="7"/>
  <c r="HCI76" i="7"/>
  <c r="HCJ76" i="7"/>
  <c r="HCK76" i="7"/>
  <c r="HCL76" i="7"/>
  <c r="HCM76" i="7"/>
  <c r="HCN76" i="7"/>
  <c r="HCO76" i="7"/>
  <c r="HCP76" i="7"/>
  <c r="HCQ76" i="7"/>
  <c r="HCR76" i="7"/>
  <c r="HCS76" i="7"/>
  <c r="HCT76" i="7"/>
  <c r="HCU76" i="7"/>
  <c r="HCV76" i="7"/>
  <c r="HCW76" i="7"/>
  <c r="HCX76" i="7"/>
  <c r="HCY76" i="7"/>
  <c r="HCZ76" i="7"/>
  <c r="HDA76" i="7"/>
  <c r="HDB76" i="7"/>
  <c r="HDC76" i="7"/>
  <c r="HDD76" i="7"/>
  <c r="HDE76" i="7"/>
  <c r="HDF76" i="7"/>
  <c r="HDG76" i="7"/>
  <c r="HDH76" i="7"/>
  <c r="HDI76" i="7"/>
  <c r="HDJ76" i="7"/>
  <c r="HDK76" i="7"/>
  <c r="HDL76" i="7"/>
  <c r="HDM76" i="7"/>
  <c r="HDN76" i="7"/>
  <c r="HDO76" i="7"/>
  <c r="HDP76" i="7"/>
  <c r="HDQ76" i="7"/>
  <c r="HDR76" i="7"/>
  <c r="HDS76" i="7"/>
  <c r="HDT76" i="7"/>
  <c r="HDU76" i="7"/>
  <c r="HDV76" i="7"/>
  <c r="HDW76" i="7"/>
  <c r="HDX76" i="7"/>
  <c r="HDY76" i="7"/>
  <c r="HDZ76" i="7"/>
  <c r="HEA76" i="7"/>
  <c r="HEB76" i="7"/>
  <c r="HEC76" i="7"/>
  <c r="HED76" i="7"/>
  <c r="HEE76" i="7"/>
  <c r="HEF76" i="7"/>
  <c r="HEG76" i="7"/>
  <c r="HEH76" i="7"/>
  <c r="HEI76" i="7"/>
  <c r="HEJ76" i="7"/>
  <c r="HEK76" i="7"/>
  <c r="HEL76" i="7"/>
  <c r="HEM76" i="7"/>
  <c r="HEN76" i="7"/>
  <c r="HEO76" i="7"/>
  <c r="HEP76" i="7"/>
  <c r="HEQ76" i="7"/>
  <c r="HER76" i="7"/>
  <c r="HES76" i="7"/>
  <c r="HET76" i="7"/>
  <c r="HEU76" i="7"/>
  <c r="HEV76" i="7"/>
  <c r="HEW76" i="7"/>
  <c r="HEX76" i="7"/>
  <c r="HEY76" i="7"/>
  <c r="HEZ76" i="7"/>
  <c r="HFA76" i="7"/>
  <c r="HFB76" i="7"/>
  <c r="HFC76" i="7"/>
  <c r="HFD76" i="7"/>
  <c r="HFE76" i="7"/>
  <c r="HFF76" i="7"/>
  <c r="HFG76" i="7"/>
  <c r="HFH76" i="7"/>
  <c r="HFI76" i="7"/>
  <c r="HFJ76" i="7"/>
  <c r="HFK76" i="7"/>
  <c r="HFL76" i="7"/>
  <c r="HFM76" i="7"/>
  <c r="HFN76" i="7"/>
  <c r="HFO76" i="7"/>
  <c r="HFP76" i="7"/>
  <c r="HFQ76" i="7"/>
  <c r="HFR76" i="7"/>
  <c r="HFS76" i="7"/>
  <c r="HFT76" i="7"/>
  <c r="HFU76" i="7"/>
  <c r="HFV76" i="7"/>
  <c r="HFW76" i="7"/>
  <c r="HFX76" i="7"/>
  <c r="HFY76" i="7"/>
  <c r="HFZ76" i="7"/>
  <c r="HGA76" i="7"/>
  <c r="HGB76" i="7"/>
  <c r="HGC76" i="7"/>
  <c r="HGD76" i="7"/>
  <c r="HGE76" i="7"/>
  <c r="HGF76" i="7"/>
  <c r="HGG76" i="7"/>
  <c r="HGH76" i="7"/>
  <c r="HGI76" i="7"/>
  <c r="HGJ76" i="7"/>
  <c r="HGK76" i="7"/>
  <c r="HGL76" i="7"/>
  <c r="HGM76" i="7"/>
  <c r="HGN76" i="7"/>
  <c r="HGO76" i="7"/>
  <c r="HGP76" i="7"/>
  <c r="HGQ76" i="7"/>
  <c r="HGR76" i="7"/>
  <c r="HGS76" i="7"/>
  <c r="HGT76" i="7"/>
  <c r="HGU76" i="7"/>
  <c r="HGV76" i="7"/>
  <c r="HGW76" i="7"/>
  <c r="HGX76" i="7"/>
  <c r="HGY76" i="7"/>
  <c r="HGZ76" i="7"/>
  <c r="HHA76" i="7"/>
  <c r="HHB76" i="7"/>
  <c r="HHC76" i="7"/>
  <c r="HHD76" i="7"/>
  <c r="HHE76" i="7"/>
  <c r="HHF76" i="7"/>
  <c r="HHG76" i="7"/>
  <c r="HHH76" i="7"/>
  <c r="HHI76" i="7"/>
  <c r="HHJ76" i="7"/>
  <c r="HHK76" i="7"/>
  <c r="HHL76" i="7"/>
  <c r="HHM76" i="7"/>
  <c r="HHN76" i="7"/>
  <c r="HHO76" i="7"/>
  <c r="HHP76" i="7"/>
  <c r="HHQ76" i="7"/>
  <c r="HHR76" i="7"/>
  <c r="HHS76" i="7"/>
  <c r="HHT76" i="7"/>
  <c r="HHU76" i="7"/>
  <c r="HHV76" i="7"/>
  <c r="HHW76" i="7"/>
  <c r="HHX76" i="7"/>
  <c r="HHY76" i="7"/>
  <c r="HHZ76" i="7"/>
  <c r="HIA76" i="7"/>
  <c r="HIB76" i="7"/>
  <c r="HIC76" i="7"/>
  <c r="HID76" i="7"/>
  <c r="HIE76" i="7"/>
  <c r="HIF76" i="7"/>
  <c r="HIG76" i="7"/>
  <c r="HIH76" i="7"/>
  <c r="HII76" i="7"/>
  <c r="HIJ76" i="7"/>
  <c r="HIK76" i="7"/>
  <c r="HIL76" i="7"/>
  <c r="HIM76" i="7"/>
  <c r="HIN76" i="7"/>
  <c r="HIO76" i="7"/>
  <c r="HIP76" i="7"/>
  <c r="HIQ76" i="7"/>
  <c r="HIR76" i="7"/>
  <c r="HIS76" i="7"/>
  <c r="HIT76" i="7"/>
  <c r="HIU76" i="7"/>
  <c r="HIV76" i="7"/>
  <c r="HIW76" i="7"/>
  <c r="HIX76" i="7"/>
  <c r="HIY76" i="7"/>
  <c r="HIZ76" i="7"/>
  <c r="HJA76" i="7"/>
  <c r="HJB76" i="7"/>
  <c r="HJC76" i="7"/>
  <c r="HJD76" i="7"/>
  <c r="HJE76" i="7"/>
  <c r="HJF76" i="7"/>
  <c r="HJG76" i="7"/>
  <c r="HJH76" i="7"/>
  <c r="HJI76" i="7"/>
  <c r="HJJ76" i="7"/>
  <c r="HJK76" i="7"/>
  <c r="HJL76" i="7"/>
  <c r="HJM76" i="7"/>
  <c r="HJN76" i="7"/>
  <c r="HJO76" i="7"/>
  <c r="HJP76" i="7"/>
  <c r="HJQ76" i="7"/>
  <c r="HJR76" i="7"/>
  <c r="HJS76" i="7"/>
  <c r="HJT76" i="7"/>
  <c r="HJU76" i="7"/>
  <c r="HJV76" i="7"/>
  <c r="HJW76" i="7"/>
  <c r="HJX76" i="7"/>
  <c r="HJY76" i="7"/>
  <c r="HJZ76" i="7"/>
  <c r="HKA76" i="7"/>
  <c r="HKB76" i="7"/>
  <c r="HKC76" i="7"/>
  <c r="HKD76" i="7"/>
  <c r="HKE76" i="7"/>
  <c r="HKF76" i="7"/>
  <c r="HKG76" i="7"/>
  <c r="HKH76" i="7"/>
  <c r="HKI76" i="7"/>
  <c r="HKJ76" i="7"/>
  <c r="HKK76" i="7"/>
  <c r="HKL76" i="7"/>
  <c r="HKM76" i="7"/>
  <c r="HKN76" i="7"/>
  <c r="HKO76" i="7"/>
  <c r="HKP76" i="7"/>
  <c r="HKQ76" i="7"/>
  <c r="HKR76" i="7"/>
  <c r="HKS76" i="7"/>
  <c r="HKT76" i="7"/>
  <c r="HKU76" i="7"/>
  <c r="HKV76" i="7"/>
  <c r="HKW76" i="7"/>
  <c r="HKX76" i="7"/>
  <c r="HKY76" i="7"/>
  <c r="HKZ76" i="7"/>
  <c r="HLA76" i="7"/>
  <c r="HLB76" i="7"/>
  <c r="HLC76" i="7"/>
  <c r="HLD76" i="7"/>
  <c r="HLE76" i="7"/>
  <c r="HLF76" i="7"/>
  <c r="HLG76" i="7"/>
  <c r="HLH76" i="7"/>
  <c r="HLI76" i="7"/>
  <c r="HLJ76" i="7"/>
  <c r="HLK76" i="7"/>
  <c r="HLL76" i="7"/>
  <c r="HLM76" i="7"/>
  <c r="HLN76" i="7"/>
  <c r="HLO76" i="7"/>
  <c r="HLP76" i="7"/>
  <c r="HLQ76" i="7"/>
  <c r="HLR76" i="7"/>
  <c r="HLS76" i="7"/>
  <c r="HLT76" i="7"/>
  <c r="HLU76" i="7"/>
  <c r="HLV76" i="7"/>
  <c r="HLW76" i="7"/>
  <c r="HLX76" i="7"/>
  <c r="HLY76" i="7"/>
  <c r="HLZ76" i="7"/>
  <c r="HMA76" i="7"/>
  <c r="HMB76" i="7"/>
  <c r="HMC76" i="7"/>
  <c r="HMD76" i="7"/>
  <c r="HME76" i="7"/>
  <c r="HMF76" i="7"/>
  <c r="HMG76" i="7"/>
  <c r="HMH76" i="7"/>
  <c r="HMI76" i="7"/>
  <c r="HMJ76" i="7"/>
  <c r="HMK76" i="7"/>
  <c r="HML76" i="7"/>
  <c r="HMM76" i="7"/>
  <c r="HMN76" i="7"/>
  <c r="HMO76" i="7"/>
  <c r="HMP76" i="7"/>
  <c r="HMQ76" i="7"/>
  <c r="HMR76" i="7"/>
  <c r="HMS76" i="7"/>
  <c r="HMT76" i="7"/>
  <c r="HMU76" i="7"/>
  <c r="HMV76" i="7"/>
  <c r="HMW76" i="7"/>
  <c r="HMX76" i="7"/>
  <c r="HMY76" i="7"/>
  <c r="HMZ76" i="7"/>
  <c r="HNA76" i="7"/>
  <c r="HNB76" i="7"/>
  <c r="HNC76" i="7"/>
  <c r="HND76" i="7"/>
  <c r="HNE76" i="7"/>
  <c r="HNF76" i="7"/>
  <c r="HNG76" i="7"/>
  <c r="HNH76" i="7"/>
  <c r="HNI76" i="7"/>
  <c r="HNJ76" i="7"/>
  <c r="HNK76" i="7"/>
  <c r="HNL76" i="7"/>
  <c r="HNM76" i="7"/>
  <c r="HNN76" i="7"/>
  <c r="HNO76" i="7"/>
  <c r="HNP76" i="7"/>
  <c r="HNQ76" i="7"/>
  <c r="HNR76" i="7"/>
  <c r="HNS76" i="7"/>
  <c r="HNT76" i="7"/>
  <c r="HNU76" i="7"/>
  <c r="HNV76" i="7"/>
  <c r="HNW76" i="7"/>
  <c r="HNX76" i="7"/>
  <c r="HNY76" i="7"/>
  <c r="HNZ76" i="7"/>
  <c r="HOA76" i="7"/>
  <c r="HOB76" i="7"/>
  <c r="HOC76" i="7"/>
  <c r="HOD76" i="7"/>
  <c r="HOE76" i="7"/>
  <c r="HOF76" i="7"/>
  <c r="HOG76" i="7"/>
  <c r="HOH76" i="7"/>
  <c r="HOI76" i="7"/>
  <c r="HOJ76" i="7"/>
  <c r="HOK76" i="7"/>
  <c r="HOL76" i="7"/>
  <c r="HOM76" i="7"/>
  <c r="HON76" i="7"/>
  <c r="HOO76" i="7"/>
  <c r="HOP76" i="7"/>
  <c r="HOQ76" i="7"/>
  <c r="HOR76" i="7"/>
  <c r="HOS76" i="7"/>
  <c r="HOT76" i="7"/>
  <c r="HOU76" i="7"/>
  <c r="HOV76" i="7"/>
  <c r="HOW76" i="7"/>
  <c r="HOX76" i="7"/>
  <c r="HOY76" i="7"/>
  <c r="HOZ76" i="7"/>
  <c r="HPA76" i="7"/>
  <c r="HPB76" i="7"/>
  <c r="HPC76" i="7"/>
  <c r="HPD76" i="7"/>
  <c r="HPE76" i="7"/>
  <c r="HPF76" i="7"/>
  <c r="HPG76" i="7"/>
  <c r="HPH76" i="7"/>
  <c r="HPI76" i="7"/>
  <c r="HPJ76" i="7"/>
  <c r="HPK76" i="7"/>
  <c r="HPL76" i="7"/>
  <c r="HPM76" i="7"/>
  <c r="HPN76" i="7"/>
  <c r="HPO76" i="7"/>
  <c r="HPP76" i="7"/>
  <c r="HPQ76" i="7"/>
  <c r="HPR76" i="7"/>
  <c r="HPS76" i="7"/>
  <c r="HPT76" i="7"/>
  <c r="HPU76" i="7"/>
  <c r="HPV76" i="7"/>
  <c r="HPW76" i="7"/>
  <c r="HPX76" i="7"/>
  <c r="HPY76" i="7"/>
  <c r="HPZ76" i="7"/>
  <c r="HQA76" i="7"/>
  <c r="HQB76" i="7"/>
  <c r="HQC76" i="7"/>
  <c r="HQD76" i="7"/>
  <c r="HQE76" i="7"/>
  <c r="HQF76" i="7"/>
  <c r="HQG76" i="7"/>
  <c r="HQH76" i="7"/>
  <c r="HQI76" i="7"/>
  <c r="HQJ76" i="7"/>
  <c r="HQK76" i="7"/>
  <c r="HQL76" i="7"/>
  <c r="HQM76" i="7"/>
  <c r="HQN76" i="7"/>
  <c r="HQO76" i="7"/>
  <c r="HQP76" i="7"/>
  <c r="HQQ76" i="7"/>
  <c r="HQR76" i="7"/>
  <c r="HQS76" i="7"/>
  <c r="HQT76" i="7"/>
  <c r="HQU76" i="7"/>
  <c r="HQV76" i="7"/>
  <c r="HQW76" i="7"/>
  <c r="HQX76" i="7"/>
  <c r="HQY76" i="7"/>
  <c r="HQZ76" i="7"/>
  <c r="HRA76" i="7"/>
  <c r="HRB76" i="7"/>
  <c r="HRC76" i="7"/>
  <c r="HRD76" i="7"/>
  <c r="HRE76" i="7"/>
  <c r="HRF76" i="7"/>
  <c r="HRG76" i="7"/>
  <c r="HRH76" i="7"/>
  <c r="HRI76" i="7"/>
  <c r="HRJ76" i="7"/>
  <c r="HRK76" i="7"/>
  <c r="HRL76" i="7"/>
  <c r="HRM76" i="7"/>
  <c r="HRN76" i="7"/>
  <c r="HRO76" i="7"/>
  <c r="HRP76" i="7"/>
  <c r="HRQ76" i="7"/>
  <c r="HRR76" i="7"/>
  <c r="HRS76" i="7"/>
  <c r="HRT76" i="7"/>
  <c r="HRU76" i="7"/>
  <c r="HRV76" i="7"/>
  <c r="HRW76" i="7"/>
  <c r="HRX76" i="7"/>
  <c r="HRY76" i="7"/>
  <c r="HRZ76" i="7"/>
  <c r="HSA76" i="7"/>
  <c r="HSB76" i="7"/>
  <c r="HSC76" i="7"/>
  <c r="HSD76" i="7"/>
  <c r="HSE76" i="7"/>
  <c r="HSF76" i="7"/>
  <c r="HSG76" i="7"/>
  <c r="HSH76" i="7"/>
  <c r="HSI76" i="7"/>
  <c r="HSJ76" i="7"/>
  <c r="HSK76" i="7"/>
  <c r="HSL76" i="7"/>
  <c r="HSM76" i="7"/>
  <c r="HSN76" i="7"/>
  <c r="HSO76" i="7"/>
  <c r="HSP76" i="7"/>
  <c r="HSQ76" i="7"/>
  <c r="HSR76" i="7"/>
  <c r="HSS76" i="7"/>
  <c r="HST76" i="7"/>
  <c r="HSU76" i="7"/>
  <c r="HSV76" i="7"/>
  <c r="HSW76" i="7"/>
  <c r="HSX76" i="7"/>
  <c r="HSY76" i="7"/>
  <c r="HSZ76" i="7"/>
  <c r="HTA76" i="7"/>
  <c r="HTB76" i="7"/>
  <c r="HTC76" i="7"/>
  <c r="HTD76" i="7"/>
  <c r="HTE76" i="7"/>
  <c r="HTF76" i="7"/>
  <c r="HTG76" i="7"/>
  <c r="HTH76" i="7"/>
  <c r="HTI76" i="7"/>
  <c r="HTJ76" i="7"/>
  <c r="HTK76" i="7"/>
  <c r="HTL76" i="7"/>
  <c r="HTM76" i="7"/>
  <c r="HTN76" i="7"/>
  <c r="HTO76" i="7"/>
  <c r="HTP76" i="7"/>
  <c r="HTQ76" i="7"/>
  <c r="HTR76" i="7"/>
  <c r="HTS76" i="7"/>
  <c r="HTT76" i="7"/>
  <c r="HTU76" i="7"/>
  <c r="HTV76" i="7"/>
  <c r="HTW76" i="7"/>
  <c r="HTX76" i="7"/>
  <c r="HTY76" i="7"/>
  <c r="HTZ76" i="7"/>
  <c r="HUA76" i="7"/>
  <c r="HUB76" i="7"/>
  <c r="HUC76" i="7"/>
  <c r="HUD76" i="7"/>
  <c r="HUE76" i="7"/>
  <c r="HUF76" i="7"/>
  <c r="HUG76" i="7"/>
  <c r="HUH76" i="7"/>
  <c r="HUI76" i="7"/>
  <c r="HUJ76" i="7"/>
  <c r="HUK76" i="7"/>
  <c r="HUL76" i="7"/>
  <c r="HUM76" i="7"/>
  <c r="HUN76" i="7"/>
  <c r="HUO76" i="7"/>
  <c r="HUP76" i="7"/>
  <c r="HUQ76" i="7"/>
  <c r="HUR76" i="7"/>
  <c r="HUS76" i="7"/>
  <c r="HUT76" i="7"/>
  <c r="HUU76" i="7"/>
  <c r="HUV76" i="7"/>
  <c r="HUW76" i="7"/>
  <c r="HUX76" i="7"/>
  <c r="HUY76" i="7"/>
  <c r="HUZ76" i="7"/>
  <c r="HVA76" i="7"/>
  <c r="HVB76" i="7"/>
  <c r="HVC76" i="7"/>
  <c r="HVD76" i="7"/>
  <c r="HVE76" i="7"/>
  <c r="HVF76" i="7"/>
  <c r="HVG76" i="7"/>
  <c r="HVH76" i="7"/>
  <c r="HVI76" i="7"/>
  <c r="HVJ76" i="7"/>
  <c r="HVK76" i="7"/>
  <c r="HVL76" i="7"/>
  <c r="HVM76" i="7"/>
  <c r="HVN76" i="7"/>
  <c r="HVO76" i="7"/>
  <c r="HVP76" i="7"/>
  <c r="HVQ76" i="7"/>
  <c r="HVR76" i="7"/>
  <c r="HVS76" i="7"/>
  <c r="HVT76" i="7"/>
  <c r="HVU76" i="7"/>
  <c r="HVV76" i="7"/>
  <c r="HVW76" i="7"/>
  <c r="HVX76" i="7"/>
  <c r="HVY76" i="7"/>
  <c r="HVZ76" i="7"/>
  <c r="HWA76" i="7"/>
  <c r="HWB76" i="7"/>
  <c r="HWC76" i="7"/>
  <c r="HWD76" i="7"/>
  <c r="HWE76" i="7"/>
  <c r="HWF76" i="7"/>
  <c r="HWG76" i="7"/>
  <c r="HWH76" i="7"/>
  <c r="HWI76" i="7"/>
  <c r="HWJ76" i="7"/>
  <c r="HWK76" i="7"/>
  <c r="HWL76" i="7"/>
  <c r="HWM76" i="7"/>
  <c r="HWN76" i="7"/>
  <c r="HWO76" i="7"/>
  <c r="HWP76" i="7"/>
  <c r="HWQ76" i="7"/>
  <c r="HWR76" i="7"/>
  <c r="HWS76" i="7"/>
  <c r="HWT76" i="7"/>
  <c r="HWU76" i="7"/>
  <c r="HWV76" i="7"/>
  <c r="HWW76" i="7"/>
  <c r="HWX76" i="7"/>
  <c r="HWY76" i="7"/>
  <c r="HWZ76" i="7"/>
  <c r="HXA76" i="7"/>
  <c r="HXB76" i="7"/>
  <c r="HXC76" i="7"/>
  <c r="HXD76" i="7"/>
  <c r="HXE76" i="7"/>
  <c r="HXF76" i="7"/>
  <c r="HXG76" i="7"/>
  <c r="HXH76" i="7"/>
  <c r="HXI76" i="7"/>
  <c r="HXJ76" i="7"/>
  <c r="HXK76" i="7"/>
  <c r="HXL76" i="7"/>
  <c r="HXM76" i="7"/>
  <c r="HXN76" i="7"/>
  <c r="HXO76" i="7"/>
  <c r="HXP76" i="7"/>
  <c r="HXQ76" i="7"/>
  <c r="HXR76" i="7"/>
  <c r="HXS76" i="7"/>
  <c r="HXT76" i="7"/>
  <c r="HXU76" i="7"/>
  <c r="HXV76" i="7"/>
  <c r="HXW76" i="7"/>
  <c r="HXX76" i="7"/>
  <c r="HXY76" i="7"/>
  <c r="HXZ76" i="7"/>
  <c r="HYA76" i="7"/>
  <c r="HYB76" i="7"/>
  <c r="HYC76" i="7"/>
  <c r="HYD76" i="7"/>
  <c r="HYE76" i="7"/>
  <c r="HYF76" i="7"/>
  <c r="HYG76" i="7"/>
  <c r="HYH76" i="7"/>
  <c r="HYI76" i="7"/>
  <c r="HYJ76" i="7"/>
  <c r="HYK76" i="7"/>
  <c r="HYL76" i="7"/>
  <c r="HYM76" i="7"/>
  <c r="HYN76" i="7"/>
  <c r="HYO76" i="7"/>
  <c r="HYP76" i="7"/>
  <c r="HYQ76" i="7"/>
  <c r="HYR76" i="7"/>
  <c r="HYS76" i="7"/>
  <c r="HYT76" i="7"/>
  <c r="HYU76" i="7"/>
  <c r="HYV76" i="7"/>
  <c r="HYW76" i="7"/>
  <c r="HYX76" i="7"/>
  <c r="HYY76" i="7"/>
  <c r="HYZ76" i="7"/>
  <c r="HZA76" i="7"/>
  <c r="HZB76" i="7"/>
  <c r="HZC76" i="7"/>
  <c r="HZD76" i="7"/>
  <c r="HZE76" i="7"/>
  <c r="HZF76" i="7"/>
  <c r="HZG76" i="7"/>
  <c r="HZH76" i="7"/>
  <c r="HZI76" i="7"/>
  <c r="HZJ76" i="7"/>
  <c r="HZK76" i="7"/>
  <c r="HZL76" i="7"/>
  <c r="HZM76" i="7"/>
  <c r="HZN76" i="7"/>
  <c r="HZO76" i="7"/>
  <c r="HZP76" i="7"/>
  <c r="HZQ76" i="7"/>
  <c r="HZR76" i="7"/>
  <c r="HZS76" i="7"/>
  <c r="HZT76" i="7"/>
  <c r="HZU76" i="7"/>
  <c r="HZV76" i="7"/>
  <c r="HZW76" i="7"/>
  <c r="HZX76" i="7"/>
  <c r="HZY76" i="7"/>
  <c r="HZZ76" i="7"/>
  <c r="IAA76" i="7"/>
  <c r="IAB76" i="7"/>
  <c r="IAC76" i="7"/>
  <c r="IAD76" i="7"/>
  <c r="IAE76" i="7"/>
  <c r="IAF76" i="7"/>
  <c r="IAG76" i="7"/>
  <c r="IAH76" i="7"/>
  <c r="IAI76" i="7"/>
  <c r="IAJ76" i="7"/>
  <c r="IAK76" i="7"/>
  <c r="IAL76" i="7"/>
  <c r="IAM76" i="7"/>
  <c r="IAN76" i="7"/>
  <c r="IAO76" i="7"/>
  <c r="IAP76" i="7"/>
  <c r="IAQ76" i="7"/>
  <c r="IAR76" i="7"/>
  <c r="IAS76" i="7"/>
  <c r="IAT76" i="7"/>
  <c r="IAU76" i="7"/>
  <c r="IAV76" i="7"/>
  <c r="IAW76" i="7"/>
  <c r="IAX76" i="7"/>
  <c r="IAY76" i="7"/>
  <c r="IAZ76" i="7"/>
  <c r="IBA76" i="7"/>
  <c r="IBB76" i="7"/>
  <c r="IBC76" i="7"/>
  <c r="IBD76" i="7"/>
  <c r="IBE76" i="7"/>
  <c r="IBF76" i="7"/>
  <c r="IBG76" i="7"/>
  <c r="IBH76" i="7"/>
  <c r="IBI76" i="7"/>
  <c r="IBJ76" i="7"/>
  <c r="IBK76" i="7"/>
  <c r="IBL76" i="7"/>
  <c r="IBM76" i="7"/>
  <c r="IBN76" i="7"/>
  <c r="IBO76" i="7"/>
  <c r="IBP76" i="7"/>
  <c r="IBQ76" i="7"/>
  <c r="IBR76" i="7"/>
  <c r="IBS76" i="7"/>
  <c r="IBT76" i="7"/>
  <c r="IBU76" i="7"/>
  <c r="IBV76" i="7"/>
  <c r="IBW76" i="7"/>
  <c r="IBX76" i="7"/>
  <c r="IBY76" i="7"/>
  <c r="IBZ76" i="7"/>
  <c r="ICA76" i="7"/>
  <c r="ICB76" i="7"/>
  <c r="ICC76" i="7"/>
  <c r="ICD76" i="7"/>
  <c r="ICE76" i="7"/>
  <c r="ICF76" i="7"/>
  <c r="ICG76" i="7"/>
  <c r="ICH76" i="7"/>
  <c r="ICI76" i="7"/>
  <c r="ICJ76" i="7"/>
  <c r="ICK76" i="7"/>
  <c r="ICL76" i="7"/>
  <c r="ICM76" i="7"/>
  <c r="ICN76" i="7"/>
  <c r="ICO76" i="7"/>
  <c r="ICP76" i="7"/>
  <c r="ICQ76" i="7"/>
  <c r="ICR76" i="7"/>
  <c r="ICS76" i="7"/>
  <c r="ICT76" i="7"/>
  <c r="ICU76" i="7"/>
  <c r="ICV76" i="7"/>
  <c r="ICW76" i="7"/>
  <c r="ICX76" i="7"/>
  <c r="ICY76" i="7"/>
  <c r="ICZ76" i="7"/>
  <c r="IDA76" i="7"/>
  <c r="IDB76" i="7"/>
  <c r="IDC76" i="7"/>
  <c r="IDD76" i="7"/>
  <c r="IDE76" i="7"/>
  <c r="IDF76" i="7"/>
  <c r="IDG76" i="7"/>
  <c r="IDH76" i="7"/>
  <c r="IDI76" i="7"/>
  <c r="IDJ76" i="7"/>
  <c r="IDK76" i="7"/>
  <c r="IDL76" i="7"/>
  <c r="IDM76" i="7"/>
  <c r="IDN76" i="7"/>
  <c r="IDO76" i="7"/>
  <c r="IDP76" i="7"/>
  <c r="IDQ76" i="7"/>
  <c r="IDR76" i="7"/>
  <c r="IDS76" i="7"/>
  <c r="IDT76" i="7"/>
  <c r="IDU76" i="7"/>
  <c r="IDV76" i="7"/>
  <c r="IDW76" i="7"/>
  <c r="IDX76" i="7"/>
  <c r="IDY76" i="7"/>
  <c r="IDZ76" i="7"/>
  <c r="IEA76" i="7"/>
  <c r="IEB76" i="7"/>
  <c r="IEC76" i="7"/>
  <c r="IED76" i="7"/>
  <c r="IEE76" i="7"/>
  <c r="IEF76" i="7"/>
  <c r="IEG76" i="7"/>
  <c r="IEH76" i="7"/>
  <c r="IEI76" i="7"/>
  <c r="IEJ76" i="7"/>
  <c r="IEK76" i="7"/>
  <c r="IEL76" i="7"/>
  <c r="IEM76" i="7"/>
  <c r="IEN76" i="7"/>
  <c r="IEO76" i="7"/>
  <c r="IEP76" i="7"/>
  <c r="IEQ76" i="7"/>
  <c r="IER76" i="7"/>
  <c r="IES76" i="7"/>
  <c r="IET76" i="7"/>
  <c r="IEU76" i="7"/>
  <c r="IEV76" i="7"/>
  <c r="IEW76" i="7"/>
  <c r="IEX76" i="7"/>
  <c r="IEY76" i="7"/>
  <c r="IEZ76" i="7"/>
  <c r="IFA76" i="7"/>
  <c r="IFB76" i="7"/>
  <c r="IFC76" i="7"/>
  <c r="IFD76" i="7"/>
  <c r="IFE76" i="7"/>
  <c r="IFF76" i="7"/>
  <c r="IFG76" i="7"/>
  <c r="IFH76" i="7"/>
  <c r="IFI76" i="7"/>
  <c r="IFJ76" i="7"/>
  <c r="IFK76" i="7"/>
  <c r="IFL76" i="7"/>
  <c r="IFM76" i="7"/>
  <c r="IFN76" i="7"/>
  <c r="IFO76" i="7"/>
  <c r="IFP76" i="7"/>
  <c r="IFQ76" i="7"/>
  <c r="IFR76" i="7"/>
  <c r="IFS76" i="7"/>
  <c r="IFT76" i="7"/>
  <c r="IFU76" i="7"/>
  <c r="IFV76" i="7"/>
  <c r="IFW76" i="7"/>
  <c r="IFX76" i="7"/>
  <c r="IFY76" i="7"/>
  <c r="IFZ76" i="7"/>
  <c r="IGA76" i="7"/>
  <c r="IGB76" i="7"/>
  <c r="IGC76" i="7"/>
  <c r="IGD76" i="7"/>
  <c r="IGE76" i="7"/>
  <c r="IGF76" i="7"/>
  <c r="IGG76" i="7"/>
  <c r="IGH76" i="7"/>
  <c r="IGI76" i="7"/>
  <c r="IGJ76" i="7"/>
  <c r="IGK76" i="7"/>
  <c r="IGL76" i="7"/>
  <c r="IGM76" i="7"/>
  <c r="IGN76" i="7"/>
  <c r="IGO76" i="7"/>
  <c r="IGP76" i="7"/>
  <c r="IGQ76" i="7"/>
  <c r="IGR76" i="7"/>
  <c r="IGS76" i="7"/>
  <c r="IGT76" i="7"/>
  <c r="IGU76" i="7"/>
  <c r="IGV76" i="7"/>
  <c r="IGW76" i="7"/>
  <c r="IGX76" i="7"/>
  <c r="IGY76" i="7"/>
  <c r="IGZ76" i="7"/>
  <c r="IHA76" i="7"/>
  <c r="IHB76" i="7"/>
  <c r="IHC76" i="7"/>
  <c r="IHD76" i="7"/>
  <c r="IHE76" i="7"/>
  <c r="IHF76" i="7"/>
  <c r="IHG76" i="7"/>
  <c r="IHH76" i="7"/>
  <c r="IHI76" i="7"/>
  <c r="IHJ76" i="7"/>
  <c r="IHK76" i="7"/>
  <c r="IHL76" i="7"/>
  <c r="IHM76" i="7"/>
  <c r="IHN76" i="7"/>
  <c r="IHO76" i="7"/>
  <c r="IHP76" i="7"/>
  <c r="IHQ76" i="7"/>
  <c r="IHR76" i="7"/>
  <c r="IHS76" i="7"/>
  <c r="IHT76" i="7"/>
  <c r="IHU76" i="7"/>
  <c r="IHV76" i="7"/>
  <c r="IHW76" i="7"/>
  <c r="IHX76" i="7"/>
  <c r="IHY76" i="7"/>
  <c r="IHZ76" i="7"/>
  <c r="IIA76" i="7"/>
  <c r="IIB76" i="7"/>
  <c r="IIC76" i="7"/>
  <c r="IID76" i="7"/>
  <c r="IIE76" i="7"/>
  <c r="IIF76" i="7"/>
  <c r="IIG76" i="7"/>
  <c r="IIH76" i="7"/>
  <c r="III76" i="7"/>
  <c r="IIJ76" i="7"/>
  <c r="IIK76" i="7"/>
  <c r="IIL76" i="7"/>
  <c r="IIM76" i="7"/>
  <c r="IIN76" i="7"/>
  <c r="IIO76" i="7"/>
  <c r="IIP76" i="7"/>
  <c r="IIQ76" i="7"/>
  <c r="IIR76" i="7"/>
  <c r="IIS76" i="7"/>
  <c r="IIT76" i="7"/>
  <c r="IIU76" i="7"/>
  <c r="IIV76" i="7"/>
  <c r="IIW76" i="7"/>
  <c r="IIX76" i="7"/>
  <c r="IIY76" i="7"/>
  <c r="IIZ76" i="7"/>
  <c r="IJA76" i="7"/>
  <c r="IJB76" i="7"/>
  <c r="IJC76" i="7"/>
  <c r="IJD76" i="7"/>
  <c r="IJE76" i="7"/>
  <c r="IJF76" i="7"/>
  <c r="IJG76" i="7"/>
  <c r="IJH76" i="7"/>
  <c r="IJI76" i="7"/>
  <c r="IJJ76" i="7"/>
  <c r="IJK76" i="7"/>
  <c r="IJL76" i="7"/>
  <c r="IJM76" i="7"/>
  <c r="IJN76" i="7"/>
  <c r="IJO76" i="7"/>
  <c r="IJP76" i="7"/>
  <c r="IJQ76" i="7"/>
  <c r="IJR76" i="7"/>
  <c r="IJS76" i="7"/>
  <c r="IJT76" i="7"/>
  <c r="IJU76" i="7"/>
  <c r="IJV76" i="7"/>
  <c r="IJW76" i="7"/>
  <c r="IJX76" i="7"/>
  <c r="IJY76" i="7"/>
  <c r="IJZ76" i="7"/>
  <c r="IKA76" i="7"/>
  <c r="IKB76" i="7"/>
  <c r="IKC76" i="7"/>
  <c r="IKD76" i="7"/>
  <c r="IKE76" i="7"/>
  <c r="IKF76" i="7"/>
  <c r="IKG76" i="7"/>
  <c r="IKH76" i="7"/>
  <c r="IKI76" i="7"/>
  <c r="IKJ76" i="7"/>
  <c r="IKK76" i="7"/>
  <c r="IKL76" i="7"/>
  <c r="IKM76" i="7"/>
  <c r="IKN76" i="7"/>
  <c r="IKO76" i="7"/>
  <c r="IKP76" i="7"/>
  <c r="IKQ76" i="7"/>
  <c r="IKR76" i="7"/>
  <c r="IKS76" i="7"/>
  <c r="IKT76" i="7"/>
  <c r="IKU76" i="7"/>
  <c r="IKV76" i="7"/>
  <c r="IKW76" i="7"/>
  <c r="IKX76" i="7"/>
  <c r="IKY76" i="7"/>
  <c r="IKZ76" i="7"/>
  <c r="ILA76" i="7"/>
  <c r="ILB76" i="7"/>
  <c r="ILC76" i="7"/>
  <c r="ILD76" i="7"/>
  <c r="ILE76" i="7"/>
  <c r="ILF76" i="7"/>
  <c r="ILG76" i="7"/>
  <c r="ILH76" i="7"/>
  <c r="ILI76" i="7"/>
  <c r="ILJ76" i="7"/>
  <c r="ILK76" i="7"/>
  <c r="ILL76" i="7"/>
  <c r="ILM76" i="7"/>
  <c r="ILN76" i="7"/>
  <c r="ILO76" i="7"/>
  <c r="ILP76" i="7"/>
  <c r="ILQ76" i="7"/>
  <c r="ILR76" i="7"/>
  <c r="ILS76" i="7"/>
  <c r="ILT76" i="7"/>
  <c r="ILU76" i="7"/>
  <c r="ILV76" i="7"/>
  <c r="ILW76" i="7"/>
  <c r="ILX76" i="7"/>
  <c r="ILY76" i="7"/>
  <c r="ILZ76" i="7"/>
  <c r="IMA76" i="7"/>
  <c r="IMB76" i="7"/>
  <c r="IMC76" i="7"/>
  <c r="IMD76" i="7"/>
  <c r="IME76" i="7"/>
  <c r="IMF76" i="7"/>
  <c r="IMG76" i="7"/>
  <c r="IMH76" i="7"/>
  <c r="IMI76" i="7"/>
  <c r="IMJ76" i="7"/>
  <c r="IMK76" i="7"/>
  <c r="IML76" i="7"/>
  <c r="IMM76" i="7"/>
  <c r="IMN76" i="7"/>
  <c r="IMO76" i="7"/>
  <c r="IMP76" i="7"/>
  <c r="IMQ76" i="7"/>
  <c r="IMR76" i="7"/>
  <c r="IMS76" i="7"/>
  <c r="IMT76" i="7"/>
  <c r="IMU76" i="7"/>
  <c r="IMV76" i="7"/>
  <c r="IMW76" i="7"/>
  <c r="IMX76" i="7"/>
  <c r="IMY76" i="7"/>
  <c r="IMZ76" i="7"/>
  <c r="INA76" i="7"/>
  <c r="INB76" i="7"/>
  <c r="INC76" i="7"/>
  <c r="IND76" i="7"/>
  <c r="INE76" i="7"/>
  <c r="INF76" i="7"/>
  <c r="ING76" i="7"/>
  <c r="INH76" i="7"/>
  <c r="INI76" i="7"/>
  <c r="INJ76" i="7"/>
  <c r="INK76" i="7"/>
  <c r="INL76" i="7"/>
  <c r="INM76" i="7"/>
  <c r="INN76" i="7"/>
  <c r="INO76" i="7"/>
  <c r="INP76" i="7"/>
  <c r="INQ76" i="7"/>
  <c r="INR76" i="7"/>
  <c r="INS76" i="7"/>
  <c r="INT76" i="7"/>
  <c r="INU76" i="7"/>
  <c r="INV76" i="7"/>
  <c r="INW76" i="7"/>
  <c r="INX76" i="7"/>
  <c r="INY76" i="7"/>
  <c r="INZ76" i="7"/>
  <c r="IOA76" i="7"/>
  <c r="IOB76" i="7"/>
  <c r="IOC76" i="7"/>
  <c r="IOD76" i="7"/>
  <c r="IOE76" i="7"/>
  <c r="IOF76" i="7"/>
  <c r="IOG76" i="7"/>
  <c r="IOH76" i="7"/>
  <c r="IOI76" i="7"/>
  <c r="IOJ76" i="7"/>
  <c r="IOK76" i="7"/>
  <c r="IOL76" i="7"/>
  <c r="IOM76" i="7"/>
  <c r="ION76" i="7"/>
  <c r="IOO76" i="7"/>
  <c r="IOP76" i="7"/>
  <c r="IOQ76" i="7"/>
  <c r="IOR76" i="7"/>
  <c r="IOS76" i="7"/>
  <c r="IOT76" i="7"/>
  <c r="IOU76" i="7"/>
  <c r="IOV76" i="7"/>
  <c r="IOW76" i="7"/>
  <c r="IOX76" i="7"/>
  <c r="IOY76" i="7"/>
  <c r="IOZ76" i="7"/>
  <c r="IPA76" i="7"/>
  <c r="IPB76" i="7"/>
  <c r="IPC76" i="7"/>
  <c r="IPD76" i="7"/>
  <c r="IPE76" i="7"/>
  <c r="IPF76" i="7"/>
  <c r="IPG76" i="7"/>
  <c r="IPH76" i="7"/>
  <c r="IPI76" i="7"/>
  <c r="IPJ76" i="7"/>
  <c r="IPK76" i="7"/>
  <c r="IPL76" i="7"/>
  <c r="IPM76" i="7"/>
  <c r="IPN76" i="7"/>
  <c r="IPO76" i="7"/>
  <c r="IPP76" i="7"/>
  <c r="IPQ76" i="7"/>
  <c r="IPR76" i="7"/>
  <c r="IPS76" i="7"/>
  <c r="IPT76" i="7"/>
  <c r="IPU76" i="7"/>
  <c r="IPV76" i="7"/>
  <c r="IPW76" i="7"/>
  <c r="IPX76" i="7"/>
  <c r="IPY76" i="7"/>
  <c r="IPZ76" i="7"/>
  <c r="IQA76" i="7"/>
  <c r="IQB76" i="7"/>
  <c r="IQC76" i="7"/>
  <c r="IQD76" i="7"/>
  <c r="IQE76" i="7"/>
  <c r="IQF76" i="7"/>
  <c r="IQG76" i="7"/>
  <c r="IQH76" i="7"/>
  <c r="IQI76" i="7"/>
  <c r="IQJ76" i="7"/>
  <c r="IQK76" i="7"/>
  <c r="IQL76" i="7"/>
  <c r="IQM76" i="7"/>
  <c r="IQN76" i="7"/>
  <c r="IQO76" i="7"/>
  <c r="IQP76" i="7"/>
  <c r="IQQ76" i="7"/>
  <c r="IQR76" i="7"/>
  <c r="IQS76" i="7"/>
  <c r="IQT76" i="7"/>
  <c r="IQU76" i="7"/>
  <c r="IQV76" i="7"/>
  <c r="IQW76" i="7"/>
  <c r="IQX76" i="7"/>
  <c r="IQY76" i="7"/>
  <c r="IQZ76" i="7"/>
  <c r="IRA76" i="7"/>
  <c r="IRB76" i="7"/>
  <c r="IRC76" i="7"/>
  <c r="IRD76" i="7"/>
  <c r="IRE76" i="7"/>
  <c r="IRF76" i="7"/>
  <c r="IRG76" i="7"/>
  <c r="IRH76" i="7"/>
  <c r="IRI76" i="7"/>
  <c r="IRJ76" i="7"/>
  <c r="IRK76" i="7"/>
  <c r="IRL76" i="7"/>
  <c r="IRM76" i="7"/>
  <c r="IRN76" i="7"/>
  <c r="IRO76" i="7"/>
  <c r="IRP76" i="7"/>
  <c r="IRQ76" i="7"/>
  <c r="IRR76" i="7"/>
  <c r="IRS76" i="7"/>
  <c r="IRT76" i="7"/>
  <c r="IRU76" i="7"/>
  <c r="IRV76" i="7"/>
  <c r="IRW76" i="7"/>
  <c r="IRX76" i="7"/>
  <c r="IRY76" i="7"/>
  <c r="IRZ76" i="7"/>
  <c r="ISA76" i="7"/>
  <c r="ISB76" i="7"/>
  <c r="ISC76" i="7"/>
  <c r="ISD76" i="7"/>
  <c r="ISE76" i="7"/>
  <c r="ISF76" i="7"/>
  <c r="ISG76" i="7"/>
  <c r="ISH76" i="7"/>
  <c r="ISI76" i="7"/>
  <c r="ISJ76" i="7"/>
  <c r="ISK76" i="7"/>
  <c r="ISL76" i="7"/>
  <c r="ISM76" i="7"/>
  <c r="ISN76" i="7"/>
  <c r="ISO76" i="7"/>
  <c r="ISP76" i="7"/>
  <c r="ISQ76" i="7"/>
  <c r="ISR76" i="7"/>
  <c r="ISS76" i="7"/>
  <c r="IST76" i="7"/>
  <c r="ISU76" i="7"/>
  <c r="ISV76" i="7"/>
  <c r="ISW76" i="7"/>
  <c r="ISX76" i="7"/>
  <c r="ISY76" i="7"/>
  <c r="ISZ76" i="7"/>
  <c r="ITA76" i="7"/>
  <c r="ITB76" i="7"/>
  <c r="ITC76" i="7"/>
  <c r="ITD76" i="7"/>
  <c r="ITE76" i="7"/>
  <c r="ITF76" i="7"/>
  <c r="ITG76" i="7"/>
  <c r="ITH76" i="7"/>
  <c r="ITI76" i="7"/>
  <c r="ITJ76" i="7"/>
  <c r="ITK76" i="7"/>
  <c r="ITL76" i="7"/>
  <c r="ITM76" i="7"/>
  <c r="ITN76" i="7"/>
  <c r="ITO76" i="7"/>
  <c r="ITP76" i="7"/>
  <c r="ITQ76" i="7"/>
  <c r="ITR76" i="7"/>
  <c r="ITS76" i="7"/>
  <c r="ITT76" i="7"/>
  <c r="ITU76" i="7"/>
  <c r="ITV76" i="7"/>
  <c r="ITW76" i="7"/>
  <c r="ITX76" i="7"/>
  <c r="ITY76" i="7"/>
  <c r="ITZ76" i="7"/>
  <c r="IUA76" i="7"/>
  <c r="IUB76" i="7"/>
  <c r="IUC76" i="7"/>
  <c r="IUD76" i="7"/>
  <c r="IUE76" i="7"/>
  <c r="IUF76" i="7"/>
  <c r="IUG76" i="7"/>
  <c r="IUH76" i="7"/>
  <c r="IUI76" i="7"/>
  <c r="IUJ76" i="7"/>
  <c r="IUK76" i="7"/>
  <c r="IUL76" i="7"/>
  <c r="IUM76" i="7"/>
  <c r="IUN76" i="7"/>
  <c r="IUO76" i="7"/>
  <c r="IUP76" i="7"/>
  <c r="IUQ76" i="7"/>
  <c r="IUR76" i="7"/>
  <c r="IUS76" i="7"/>
  <c r="IUT76" i="7"/>
  <c r="IUU76" i="7"/>
  <c r="IUV76" i="7"/>
  <c r="IUW76" i="7"/>
  <c r="IUX76" i="7"/>
  <c r="IUY76" i="7"/>
  <c r="IUZ76" i="7"/>
  <c r="IVA76" i="7"/>
  <c r="IVB76" i="7"/>
  <c r="IVC76" i="7"/>
  <c r="IVD76" i="7"/>
  <c r="IVE76" i="7"/>
  <c r="IVF76" i="7"/>
  <c r="IVG76" i="7"/>
  <c r="IVH76" i="7"/>
  <c r="IVI76" i="7"/>
  <c r="IVJ76" i="7"/>
  <c r="IVK76" i="7"/>
  <c r="IVL76" i="7"/>
  <c r="IVM76" i="7"/>
  <c r="IVN76" i="7"/>
  <c r="IVO76" i="7"/>
  <c r="IVP76" i="7"/>
  <c r="IVQ76" i="7"/>
  <c r="IVR76" i="7"/>
  <c r="IVS76" i="7"/>
  <c r="IVT76" i="7"/>
  <c r="IVU76" i="7"/>
  <c r="IVV76" i="7"/>
  <c r="IVW76" i="7"/>
  <c r="IVX76" i="7"/>
  <c r="IVY76" i="7"/>
  <c r="IVZ76" i="7"/>
  <c r="IWA76" i="7"/>
  <c r="IWB76" i="7"/>
  <c r="IWC76" i="7"/>
  <c r="IWD76" i="7"/>
  <c r="IWE76" i="7"/>
  <c r="IWF76" i="7"/>
  <c r="IWG76" i="7"/>
  <c r="IWH76" i="7"/>
  <c r="IWI76" i="7"/>
  <c r="IWJ76" i="7"/>
  <c r="IWK76" i="7"/>
  <c r="IWL76" i="7"/>
  <c r="IWM76" i="7"/>
  <c r="IWN76" i="7"/>
  <c r="IWO76" i="7"/>
  <c r="IWP76" i="7"/>
  <c r="IWQ76" i="7"/>
  <c r="IWR76" i="7"/>
  <c r="IWS76" i="7"/>
  <c r="IWT76" i="7"/>
  <c r="IWU76" i="7"/>
  <c r="IWV76" i="7"/>
  <c r="IWW76" i="7"/>
  <c r="IWX76" i="7"/>
  <c r="IWY76" i="7"/>
  <c r="IWZ76" i="7"/>
  <c r="IXA76" i="7"/>
  <c r="IXB76" i="7"/>
  <c r="IXC76" i="7"/>
  <c r="IXD76" i="7"/>
  <c r="IXE76" i="7"/>
  <c r="IXF76" i="7"/>
  <c r="IXG76" i="7"/>
  <c r="IXH76" i="7"/>
  <c r="IXI76" i="7"/>
  <c r="IXJ76" i="7"/>
  <c r="IXK76" i="7"/>
  <c r="IXL76" i="7"/>
  <c r="IXM76" i="7"/>
  <c r="IXN76" i="7"/>
  <c r="IXO76" i="7"/>
  <c r="IXP76" i="7"/>
  <c r="IXQ76" i="7"/>
  <c r="IXR76" i="7"/>
  <c r="IXS76" i="7"/>
  <c r="IXT76" i="7"/>
  <c r="IXU76" i="7"/>
  <c r="IXV76" i="7"/>
  <c r="IXW76" i="7"/>
  <c r="IXX76" i="7"/>
  <c r="IXY76" i="7"/>
  <c r="IXZ76" i="7"/>
  <c r="IYA76" i="7"/>
  <c r="IYB76" i="7"/>
  <c r="IYC76" i="7"/>
  <c r="IYD76" i="7"/>
  <c r="IYE76" i="7"/>
  <c r="IYF76" i="7"/>
  <c r="IYG76" i="7"/>
  <c r="IYH76" i="7"/>
  <c r="IYI76" i="7"/>
  <c r="IYJ76" i="7"/>
  <c r="IYK76" i="7"/>
  <c r="IYL76" i="7"/>
  <c r="IYM76" i="7"/>
  <c r="IYN76" i="7"/>
  <c r="IYO76" i="7"/>
  <c r="IYP76" i="7"/>
  <c r="IYQ76" i="7"/>
  <c r="IYR76" i="7"/>
  <c r="IYS76" i="7"/>
  <c r="IYT76" i="7"/>
  <c r="IYU76" i="7"/>
  <c r="IYV76" i="7"/>
  <c r="IYW76" i="7"/>
  <c r="IYX76" i="7"/>
  <c r="IYY76" i="7"/>
  <c r="IYZ76" i="7"/>
  <c r="IZA76" i="7"/>
  <c r="IZB76" i="7"/>
  <c r="IZC76" i="7"/>
  <c r="IZD76" i="7"/>
  <c r="IZE76" i="7"/>
  <c r="IZF76" i="7"/>
  <c r="IZG76" i="7"/>
  <c r="IZH76" i="7"/>
  <c r="IZI76" i="7"/>
  <c r="IZJ76" i="7"/>
  <c r="IZK76" i="7"/>
  <c r="IZL76" i="7"/>
  <c r="IZM76" i="7"/>
  <c r="IZN76" i="7"/>
  <c r="IZO76" i="7"/>
  <c r="IZP76" i="7"/>
  <c r="IZQ76" i="7"/>
  <c r="IZR76" i="7"/>
  <c r="IZS76" i="7"/>
  <c r="IZT76" i="7"/>
  <c r="IZU76" i="7"/>
  <c r="IZV76" i="7"/>
  <c r="IZW76" i="7"/>
  <c r="IZX76" i="7"/>
  <c r="IZY76" i="7"/>
  <c r="IZZ76" i="7"/>
  <c r="JAA76" i="7"/>
  <c r="JAB76" i="7"/>
  <c r="JAC76" i="7"/>
  <c r="JAD76" i="7"/>
  <c r="JAE76" i="7"/>
  <c r="JAF76" i="7"/>
  <c r="JAG76" i="7"/>
  <c r="JAH76" i="7"/>
  <c r="JAI76" i="7"/>
  <c r="JAJ76" i="7"/>
  <c r="JAK76" i="7"/>
  <c r="JAL76" i="7"/>
  <c r="JAM76" i="7"/>
  <c r="JAN76" i="7"/>
  <c r="JAO76" i="7"/>
  <c r="JAP76" i="7"/>
  <c r="JAQ76" i="7"/>
  <c r="JAR76" i="7"/>
  <c r="JAS76" i="7"/>
  <c r="JAT76" i="7"/>
  <c r="JAU76" i="7"/>
  <c r="JAV76" i="7"/>
  <c r="JAW76" i="7"/>
  <c r="JAX76" i="7"/>
  <c r="JAY76" i="7"/>
  <c r="JAZ76" i="7"/>
  <c r="JBA76" i="7"/>
  <c r="JBB76" i="7"/>
  <c r="JBC76" i="7"/>
  <c r="JBD76" i="7"/>
  <c r="JBE76" i="7"/>
  <c r="JBF76" i="7"/>
  <c r="JBG76" i="7"/>
  <c r="JBH76" i="7"/>
  <c r="JBI76" i="7"/>
  <c r="JBJ76" i="7"/>
  <c r="JBK76" i="7"/>
  <c r="JBL76" i="7"/>
  <c r="JBM76" i="7"/>
  <c r="JBN76" i="7"/>
  <c r="JBO76" i="7"/>
  <c r="JBP76" i="7"/>
  <c r="JBQ76" i="7"/>
  <c r="JBR76" i="7"/>
  <c r="JBS76" i="7"/>
  <c r="JBT76" i="7"/>
  <c r="JBU76" i="7"/>
  <c r="JBV76" i="7"/>
  <c r="JBW76" i="7"/>
  <c r="JBX76" i="7"/>
  <c r="JBY76" i="7"/>
  <c r="JBZ76" i="7"/>
  <c r="JCA76" i="7"/>
  <c r="JCB76" i="7"/>
  <c r="JCC76" i="7"/>
  <c r="JCD76" i="7"/>
  <c r="JCE76" i="7"/>
  <c r="JCF76" i="7"/>
  <c r="JCG76" i="7"/>
  <c r="JCH76" i="7"/>
  <c r="JCI76" i="7"/>
  <c r="JCJ76" i="7"/>
  <c r="JCK76" i="7"/>
  <c r="JCL76" i="7"/>
  <c r="JCM76" i="7"/>
  <c r="JCN76" i="7"/>
  <c r="JCO76" i="7"/>
  <c r="JCP76" i="7"/>
  <c r="JCQ76" i="7"/>
  <c r="JCR76" i="7"/>
  <c r="JCS76" i="7"/>
  <c r="JCT76" i="7"/>
  <c r="JCU76" i="7"/>
  <c r="JCV76" i="7"/>
  <c r="JCW76" i="7"/>
  <c r="JCX76" i="7"/>
  <c r="JCY76" i="7"/>
  <c r="JCZ76" i="7"/>
  <c r="JDA76" i="7"/>
  <c r="JDB76" i="7"/>
  <c r="JDC76" i="7"/>
  <c r="JDD76" i="7"/>
  <c r="JDE76" i="7"/>
  <c r="JDF76" i="7"/>
  <c r="JDG76" i="7"/>
  <c r="JDH76" i="7"/>
  <c r="JDI76" i="7"/>
  <c r="JDJ76" i="7"/>
  <c r="JDK76" i="7"/>
  <c r="JDL76" i="7"/>
  <c r="JDM76" i="7"/>
  <c r="JDN76" i="7"/>
  <c r="JDO76" i="7"/>
  <c r="JDP76" i="7"/>
  <c r="JDQ76" i="7"/>
  <c r="JDR76" i="7"/>
  <c r="JDS76" i="7"/>
  <c r="JDT76" i="7"/>
  <c r="JDU76" i="7"/>
  <c r="JDV76" i="7"/>
  <c r="JDW76" i="7"/>
  <c r="JDX76" i="7"/>
  <c r="JDY76" i="7"/>
  <c r="JDZ76" i="7"/>
  <c r="JEA76" i="7"/>
  <c r="JEB76" i="7"/>
  <c r="JEC76" i="7"/>
  <c r="JED76" i="7"/>
  <c r="JEE76" i="7"/>
  <c r="JEF76" i="7"/>
  <c r="JEG76" i="7"/>
  <c r="JEH76" i="7"/>
  <c r="JEI76" i="7"/>
  <c r="JEJ76" i="7"/>
  <c r="JEK76" i="7"/>
  <c r="JEL76" i="7"/>
  <c r="JEM76" i="7"/>
  <c r="JEN76" i="7"/>
  <c r="JEO76" i="7"/>
  <c r="JEP76" i="7"/>
  <c r="JEQ76" i="7"/>
  <c r="JER76" i="7"/>
  <c r="JES76" i="7"/>
  <c r="JET76" i="7"/>
  <c r="JEU76" i="7"/>
  <c r="JEV76" i="7"/>
  <c r="JEW76" i="7"/>
  <c r="JEX76" i="7"/>
  <c r="JEY76" i="7"/>
  <c r="JEZ76" i="7"/>
  <c r="JFA76" i="7"/>
  <c r="JFB76" i="7"/>
  <c r="JFC76" i="7"/>
  <c r="JFD76" i="7"/>
  <c r="JFE76" i="7"/>
  <c r="JFF76" i="7"/>
  <c r="JFG76" i="7"/>
  <c r="JFH76" i="7"/>
  <c r="JFI76" i="7"/>
  <c r="JFJ76" i="7"/>
  <c r="JFK76" i="7"/>
  <c r="JFL76" i="7"/>
  <c r="JFM76" i="7"/>
  <c r="JFN76" i="7"/>
  <c r="JFO76" i="7"/>
  <c r="JFP76" i="7"/>
  <c r="JFQ76" i="7"/>
  <c r="JFR76" i="7"/>
  <c r="JFS76" i="7"/>
  <c r="JFT76" i="7"/>
  <c r="JFU76" i="7"/>
  <c r="JFV76" i="7"/>
  <c r="JFW76" i="7"/>
  <c r="JFX76" i="7"/>
  <c r="JFY76" i="7"/>
  <c r="JFZ76" i="7"/>
  <c r="JGA76" i="7"/>
  <c r="JGB76" i="7"/>
  <c r="JGC76" i="7"/>
  <c r="JGD76" i="7"/>
  <c r="JGE76" i="7"/>
  <c r="JGF76" i="7"/>
  <c r="JGG76" i="7"/>
  <c r="JGH76" i="7"/>
  <c r="JGI76" i="7"/>
  <c r="JGJ76" i="7"/>
  <c r="JGK76" i="7"/>
  <c r="JGL76" i="7"/>
  <c r="JGM76" i="7"/>
  <c r="JGN76" i="7"/>
  <c r="JGO76" i="7"/>
  <c r="JGP76" i="7"/>
  <c r="JGQ76" i="7"/>
  <c r="JGR76" i="7"/>
  <c r="JGS76" i="7"/>
  <c r="JGT76" i="7"/>
  <c r="JGU76" i="7"/>
  <c r="JGV76" i="7"/>
  <c r="JGW76" i="7"/>
  <c r="JGX76" i="7"/>
  <c r="JGY76" i="7"/>
  <c r="JGZ76" i="7"/>
  <c r="JHA76" i="7"/>
  <c r="JHB76" i="7"/>
  <c r="JHC76" i="7"/>
  <c r="JHD76" i="7"/>
  <c r="JHE76" i="7"/>
  <c r="JHF76" i="7"/>
  <c r="JHG76" i="7"/>
  <c r="JHH76" i="7"/>
  <c r="JHI76" i="7"/>
  <c r="JHJ76" i="7"/>
  <c r="JHK76" i="7"/>
  <c r="JHL76" i="7"/>
  <c r="JHM76" i="7"/>
  <c r="JHN76" i="7"/>
  <c r="JHO76" i="7"/>
  <c r="JHP76" i="7"/>
  <c r="JHQ76" i="7"/>
  <c r="JHR76" i="7"/>
  <c r="JHS76" i="7"/>
  <c r="JHT76" i="7"/>
  <c r="JHU76" i="7"/>
  <c r="JHV76" i="7"/>
  <c r="JHW76" i="7"/>
  <c r="JHX76" i="7"/>
  <c r="JHY76" i="7"/>
  <c r="JHZ76" i="7"/>
  <c r="JIA76" i="7"/>
  <c r="JIB76" i="7"/>
  <c r="JIC76" i="7"/>
  <c r="JID76" i="7"/>
  <c r="JIE76" i="7"/>
  <c r="JIF76" i="7"/>
  <c r="JIG76" i="7"/>
  <c r="JIH76" i="7"/>
  <c r="JII76" i="7"/>
  <c r="JIJ76" i="7"/>
  <c r="JIK76" i="7"/>
  <c r="JIL76" i="7"/>
  <c r="JIM76" i="7"/>
  <c r="JIN76" i="7"/>
  <c r="JIO76" i="7"/>
  <c r="JIP76" i="7"/>
  <c r="JIQ76" i="7"/>
  <c r="JIR76" i="7"/>
  <c r="JIS76" i="7"/>
  <c r="JIT76" i="7"/>
  <c r="JIU76" i="7"/>
  <c r="JIV76" i="7"/>
  <c r="JIW76" i="7"/>
  <c r="JIX76" i="7"/>
  <c r="JIY76" i="7"/>
  <c r="JIZ76" i="7"/>
  <c r="JJA76" i="7"/>
  <c r="JJB76" i="7"/>
  <c r="JJC76" i="7"/>
  <c r="JJD76" i="7"/>
  <c r="JJE76" i="7"/>
  <c r="JJF76" i="7"/>
  <c r="JJG76" i="7"/>
  <c r="JJH76" i="7"/>
  <c r="JJI76" i="7"/>
  <c r="JJJ76" i="7"/>
  <c r="JJK76" i="7"/>
  <c r="JJL76" i="7"/>
  <c r="JJM76" i="7"/>
  <c r="JJN76" i="7"/>
  <c r="JJO76" i="7"/>
  <c r="JJP76" i="7"/>
  <c r="JJQ76" i="7"/>
  <c r="JJR76" i="7"/>
  <c r="JJS76" i="7"/>
  <c r="JJT76" i="7"/>
  <c r="JJU76" i="7"/>
  <c r="JJV76" i="7"/>
  <c r="JJW76" i="7"/>
  <c r="JJX76" i="7"/>
  <c r="JJY76" i="7"/>
  <c r="JJZ76" i="7"/>
  <c r="JKA76" i="7"/>
  <c r="JKB76" i="7"/>
  <c r="JKC76" i="7"/>
  <c r="JKD76" i="7"/>
  <c r="JKE76" i="7"/>
  <c r="JKF76" i="7"/>
  <c r="JKG76" i="7"/>
  <c r="JKH76" i="7"/>
  <c r="JKI76" i="7"/>
  <c r="JKJ76" i="7"/>
  <c r="JKK76" i="7"/>
  <c r="JKL76" i="7"/>
  <c r="JKM76" i="7"/>
  <c r="JKN76" i="7"/>
  <c r="JKO76" i="7"/>
  <c r="JKP76" i="7"/>
  <c r="JKQ76" i="7"/>
  <c r="JKR76" i="7"/>
  <c r="JKS76" i="7"/>
  <c r="JKT76" i="7"/>
  <c r="JKU76" i="7"/>
  <c r="JKV76" i="7"/>
  <c r="JKW76" i="7"/>
  <c r="JKX76" i="7"/>
  <c r="JKY76" i="7"/>
  <c r="JKZ76" i="7"/>
  <c r="JLA76" i="7"/>
  <c r="JLB76" i="7"/>
  <c r="JLC76" i="7"/>
  <c r="JLD76" i="7"/>
  <c r="JLE76" i="7"/>
  <c r="JLF76" i="7"/>
  <c r="JLG76" i="7"/>
  <c r="JLH76" i="7"/>
  <c r="JLI76" i="7"/>
  <c r="JLJ76" i="7"/>
  <c r="JLK76" i="7"/>
  <c r="JLL76" i="7"/>
  <c r="JLM76" i="7"/>
  <c r="JLN76" i="7"/>
  <c r="JLO76" i="7"/>
  <c r="JLP76" i="7"/>
  <c r="JLQ76" i="7"/>
  <c r="JLR76" i="7"/>
  <c r="JLS76" i="7"/>
  <c r="JLT76" i="7"/>
  <c r="JLU76" i="7"/>
  <c r="JLV76" i="7"/>
  <c r="JLW76" i="7"/>
  <c r="JLX76" i="7"/>
  <c r="JLY76" i="7"/>
  <c r="JLZ76" i="7"/>
  <c r="JMA76" i="7"/>
  <c r="JMB76" i="7"/>
  <c r="JMC76" i="7"/>
  <c r="JMD76" i="7"/>
  <c r="JME76" i="7"/>
  <c r="JMF76" i="7"/>
  <c r="JMG76" i="7"/>
  <c r="JMH76" i="7"/>
  <c r="JMI76" i="7"/>
  <c r="JMJ76" i="7"/>
  <c r="JMK76" i="7"/>
  <c r="JML76" i="7"/>
  <c r="JMM76" i="7"/>
  <c r="JMN76" i="7"/>
  <c r="JMO76" i="7"/>
  <c r="JMP76" i="7"/>
  <c r="JMQ76" i="7"/>
  <c r="JMR76" i="7"/>
  <c r="JMS76" i="7"/>
  <c r="JMT76" i="7"/>
  <c r="JMU76" i="7"/>
  <c r="JMV76" i="7"/>
  <c r="JMW76" i="7"/>
  <c r="JMX76" i="7"/>
  <c r="JMY76" i="7"/>
  <c r="JMZ76" i="7"/>
  <c r="JNA76" i="7"/>
  <c r="JNB76" i="7"/>
  <c r="JNC76" i="7"/>
  <c r="JND76" i="7"/>
  <c r="JNE76" i="7"/>
  <c r="JNF76" i="7"/>
  <c r="JNG76" i="7"/>
  <c r="JNH76" i="7"/>
  <c r="JNI76" i="7"/>
  <c r="JNJ76" i="7"/>
  <c r="JNK76" i="7"/>
  <c r="JNL76" i="7"/>
  <c r="JNM76" i="7"/>
  <c r="JNN76" i="7"/>
  <c r="JNO76" i="7"/>
  <c r="JNP76" i="7"/>
  <c r="JNQ76" i="7"/>
  <c r="JNR76" i="7"/>
  <c r="JNS76" i="7"/>
  <c r="JNT76" i="7"/>
  <c r="JNU76" i="7"/>
  <c r="JNV76" i="7"/>
  <c r="JNW76" i="7"/>
  <c r="JNX76" i="7"/>
  <c r="JNY76" i="7"/>
  <c r="JNZ76" i="7"/>
  <c r="JOA76" i="7"/>
  <c r="JOB76" i="7"/>
  <c r="JOC76" i="7"/>
  <c r="JOD76" i="7"/>
  <c r="JOE76" i="7"/>
  <c r="JOF76" i="7"/>
  <c r="JOG76" i="7"/>
  <c r="JOH76" i="7"/>
  <c r="JOI76" i="7"/>
  <c r="JOJ76" i="7"/>
  <c r="JOK76" i="7"/>
  <c r="JOL76" i="7"/>
  <c r="JOM76" i="7"/>
  <c r="JON76" i="7"/>
  <c r="JOO76" i="7"/>
  <c r="JOP76" i="7"/>
  <c r="JOQ76" i="7"/>
  <c r="JOR76" i="7"/>
  <c r="JOS76" i="7"/>
  <c r="JOT76" i="7"/>
  <c r="JOU76" i="7"/>
  <c r="JOV76" i="7"/>
  <c r="JOW76" i="7"/>
  <c r="JOX76" i="7"/>
  <c r="JOY76" i="7"/>
  <c r="JOZ76" i="7"/>
  <c r="JPA76" i="7"/>
  <c r="JPB76" i="7"/>
  <c r="JPC76" i="7"/>
  <c r="JPD76" i="7"/>
  <c r="JPE76" i="7"/>
  <c r="JPF76" i="7"/>
  <c r="JPG76" i="7"/>
  <c r="JPH76" i="7"/>
  <c r="JPI76" i="7"/>
  <c r="JPJ76" i="7"/>
  <c r="JPK76" i="7"/>
  <c r="JPL76" i="7"/>
  <c r="JPM76" i="7"/>
  <c r="JPN76" i="7"/>
  <c r="JPO76" i="7"/>
  <c r="JPP76" i="7"/>
  <c r="JPQ76" i="7"/>
  <c r="JPR76" i="7"/>
  <c r="JPS76" i="7"/>
  <c r="JPT76" i="7"/>
  <c r="JPU76" i="7"/>
  <c r="JPV76" i="7"/>
  <c r="JPW76" i="7"/>
  <c r="JPX76" i="7"/>
  <c r="JPY76" i="7"/>
  <c r="JPZ76" i="7"/>
  <c r="JQA76" i="7"/>
  <c r="JQB76" i="7"/>
  <c r="JQC76" i="7"/>
  <c r="JQD76" i="7"/>
  <c r="JQE76" i="7"/>
  <c r="JQF76" i="7"/>
  <c r="JQG76" i="7"/>
  <c r="JQH76" i="7"/>
  <c r="JQI76" i="7"/>
  <c r="JQJ76" i="7"/>
  <c r="JQK76" i="7"/>
  <c r="JQL76" i="7"/>
  <c r="JQM76" i="7"/>
  <c r="JQN76" i="7"/>
  <c r="JQO76" i="7"/>
  <c r="JQP76" i="7"/>
  <c r="JQQ76" i="7"/>
  <c r="JQR76" i="7"/>
  <c r="JQS76" i="7"/>
  <c r="JQT76" i="7"/>
  <c r="JQU76" i="7"/>
  <c r="JQV76" i="7"/>
  <c r="JQW76" i="7"/>
  <c r="JQX76" i="7"/>
  <c r="JQY76" i="7"/>
  <c r="JQZ76" i="7"/>
  <c r="JRA76" i="7"/>
  <c r="JRB76" i="7"/>
  <c r="JRC76" i="7"/>
  <c r="JRD76" i="7"/>
  <c r="JRE76" i="7"/>
  <c r="JRF76" i="7"/>
  <c r="JRG76" i="7"/>
  <c r="JRH76" i="7"/>
  <c r="JRI76" i="7"/>
  <c r="JRJ76" i="7"/>
  <c r="JRK76" i="7"/>
  <c r="JRL76" i="7"/>
  <c r="JRM76" i="7"/>
  <c r="JRN76" i="7"/>
  <c r="JRO76" i="7"/>
  <c r="JRP76" i="7"/>
  <c r="JRQ76" i="7"/>
  <c r="JRR76" i="7"/>
  <c r="JRS76" i="7"/>
  <c r="JRT76" i="7"/>
  <c r="JRU76" i="7"/>
  <c r="JRV76" i="7"/>
  <c r="JRW76" i="7"/>
  <c r="JRX76" i="7"/>
  <c r="JRY76" i="7"/>
  <c r="JRZ76" i="7"/>
  <c r="JSA76" i="7"/>
  <c r="JSB76" i="7"/>
  <c r="JSC76" i="7"/>
  <c r="JSD76" i="7"/>
  <c r="JSE76" i="7"/>
  <c r="JSF76" i="7"/>
  <c r="JSG76" i="7"/>
  <c r="JSH76" i="7"/>
  <c r="JSI76" i="7"/>
  <c r="JSJ76" i="7"/>
  <c r="JSK76" i="7"/>
  <c r="JSL76" i="7"/>
  <c r="JSM76" i="7"/>
  <c r="JSN76" i="7"/>
  <c r="JSO76" i="7"/>
  <c r="JSP76" i="7"/>
  <c r="JSQ76" i="7"/>
  <c r="JSR76" i="7"/>
  <c r="JSS76" i="7"/>
  <c r="JST76" i="7"/>
  <c r="JSU76" i="7"/>
  <c r="JSV76" i="7"/>
  <c r="JSW76" i="7"/>
  <c r="JSX76" i="7"/>
  <c r="JSY76" i="7"/>
  <c r="JSZ76" i="7"/>
  <c r="JTA76" i="7"/>
  <c r="JTB76" i="7"/>
  <c r="JTC76" i="7"/>
  <c r="JTD76" i="7"/>
  <c r="JTE76" i="7"/>
  <c r="JTF76" i="7"/>
  <c r="JTG76" i="7"/>
  <c r="JTH76" i="7"/>
  <c r="JTI76" i="7"/>
  <c r="JTJ76" i="7"/>
  <c r="JTK76" i="7"/>
  <c r="JTL76" i="7"/>
  <c r="JTM76" i="7"/>
  <c r="JTN76" i="7"/>
  <c r="JTO76" i="7"/>
  <c r="JTP76" i="7"/>
  <c r="JTQ76" i="7"/>
  <c r="JTR76" i="7"/>
  <c r="JTS76" i="7"/>
  <c r="JTT76" i="7"/>
  <c r="JTU76" i="7"/>
  <c r="JTV76" i="7"/>
  <c r="JTW76" i="7"/>
  <c r="JTX76" i="7"/>
  <c r="JTY76" i="7"/>
  <c r="JTZ76" i="7"/>
  <c r="JUA76" i="7"/>
  <c r="JUB76" i="7"/>
  <c r="JUC76" i="7"/>
  <c r="JUD76" i="7"/>
  <c r="JUE76" i="7"/>
  <c r="JUF76" i="7"/>
  <c r="JUG76" i="7"/>
  <c r="JUH76" i="7"/>
  <c r="JUI76" i="7"/>
  <c r="JUJ76" i="7"/>
  <c r="JUK76" i="7"/>
  <c r="JUL76" i="7"/>
  <c r="JUM76" i="7"/>
  <c r="JUN76" i="7"/>
  <c r="JUO76" i="7"/>
  <c r="JUP76" i="7"/>
  <c r="JUQ76" i="7"/>
  <c r="JUR76" i="7"/>
  <c r="JUS76" i="7"/>
  <c r="JUT76" i="7"/>
  <c r="JUU76" i="7"/>
  <c r="JUV76" i="7"/>
  <c r="JUW76" i="7"/>
  <c r="JUX76" i="7"/>
  <c r="JUY76" i="7"/>
  <c r="JUZ76" i="7"/>
  <c r="JVA76" i="7"/>
  <c r="JVB76" i="7"/>
  <c r="JVC76" i="7"/>
  <c r="JVD76" i="7"/>
  <c r="JVE76" i="7"/>
  <c r="JVF76" i="7"/>
  <c r="JVG76" i="7"/>
  <c r="JVH76" i="7"/>
  <c r="JVI76" i="7"/>
  <c r="JVJ76" i="7"/>
  <c r="JVK76" i="7"/>
  <c r="JVL76" i="7"/>
  <c r="JVM76" i="7"/>
  <c r="JVN76" i="7"/>
  <c r="JVO76" i="7"/>
  <c r="JVP76" i="7"/>
  <c r="JVQ76" i="7"/>
  <c r="JVR76" i="7"/>
  <c r="JVS76" i="7"/>
  <c r="JVT76" i="7"/>
  <c r="JVU76" i="7"/>
  <c r="JVV76" i="7"/>
  <c r="JVW76" i="7"/>
  <c r="JVX76" i="7"/>
  <c r="JVY76" i="7"/>
  <c r="JVZ76" i="7"/>
  <c r="JWA76" i="7"/>
  <c r="JWB76" i="7"/>
  <c r="JWC76" i="7"/>
  <c r="JWD76" i="7"/>
  <c r="JWE76" i="7"/>
  <c r="JWF76" i="7"/>
  <c r="JWG76" i="7"/>
  <c r="JWH76" i="7"/>
  <c r="JWI76" i="7"/>
  <c r="JWJ76" i="7"/>
  <c r="JWK76" i="7"/>
  <c r="JWL76" i="7"/>
  <c r="JWM76" i="7"/>
  <c r="JWN76" i="7"/>
  <c r="JWO76" i="7"/>
  <c r="JWP76" i="7"/>
  <c r="JWQ76" i="7"/>
  <c r="JWR76" i="7"/>
  <c r="JWS76" i="7"/>
  <c r="JWT76" i="7"/>
  <c r="JWU76" i="7"/>
  <c r="JWV76" i="7"/>
  <c r="JWW76" i="7"/>
  <c r="JWX76" i="7"/>
  <c r="JWY76" i="7"/>
  <c r="JWZ76" i="7"/>
  <c r="JXA76" i="7"/>
  <c r="JXB76" i="7"/>
  <c r="JXC76" i="7"/>
  <c r="JXD76" i="7"/>
  <c r="JXE76" i="7"/>
  <c r="JXF76" i="7"/>
  <c r="JXG76" i="7"/>
  <c r="JXH76" i="7"/>
  <c r="JXI76" i="7"/>
  <c r="JXJ76" i="7"/>
  <c r="JXK76" i="7"/>
  <c r="JXL76" i="7"/>
  <c r="JXM76" i="7"/>
  <c r="JXN76" i="7"/>
  <c r="JXO76" i="7"/>
  <c r="JXP76" i="7"/>
  <c r="JXQ76" i="7"/>
  <c r="JXR76" i="7"/>
  <c r="JXS76" i="7"/>
  <c r="JXT76" i="7"/>
  <c r="JXU76" i="7"/>
  <c r="JXV76" i="7"/>
  <c r="JXW76" i="7"/>
  <c r="JXX76" i="7"/>
  <c r="JXY76" i="7"/>
  <c r="JXZ76" i="7"/>
  <c r="JYA76" i="7"/>
  <c r="JYB76" i="7"/>
  <c r="JYC76" i="7"/>
  <c r="JYD76" i="7"/>
  <c r="JYE76" i="7"/>
  <c r="JYF76" i="7"/>
  <c r="JYG76" i="7"/>
  <c r="JYH76" i="7"/>
  <c r="JYI76" i="7"/>
  <c r="JYJ76" i="7"/>
  <c r="JYK76" i="7"/>
  <c r="JYL76" i="7"/>
  <c r="JYM76" i="7"/>
  <c r="JYN76" i="7"/>
  <c r="JYO76" i="7"/>
  <c r="JYP76" i="7"/>
  <c r="JYQ76" i="7"/>
  <c r="JYR76" i="7"/>
  <c r="JYS76" i="7"/>
  <c r="JYT76" i="7"/>
  <c r="JYU76" i="7"/>
  <c r="JYV76" i="7"/>
  <c r="JYW76" i="7"/>
  <c r="JYX76" i="7"/>
  <c r="JYY76" i="7"/>
  <c r="JYZ76" i="7"/>
  <c r="JZA76" i="7"/>
  <c r="JZB76" i="7"/>
  <c r="JZC76" i="7"/>
  <c r="JZD76" i="7"/>
  <c r="JZE76" i="7"/>
  <c r="JZF76" i="7"/>
  <c r="JZG76" i="7"/>
  <c r="JZH76" i="7"/>
  <c r="JZI76" i="7"/>
  <c r="JZJ76" i="7"/>
  <c r="JZK76" i="7"/>
  <c r="JZL76" i="7"/>
  <c r="JZM76" i="7"/>
  <c r="JZN76" i="7"/>
  <c r="JZO76" i="7"/>
  <c r="JZP76" i="7"/>
  <c r="JZQ76" i="7"/>
  <c r="JZR76" i="7"/>
  <c r="JZS76" i="7"/>
  <c r="JZT76" i="7"/>
  <c r="JZU76" i="7"/>
  <c r="JZV76" i="7"/>
  <c r="JZW76" i="7"/>
  <c r="JZX76" i="7"/>
  <c r="JZY76" i="7"/>
  <c r="JZZ76" i="7"/>
  <c r="KAA76" i="7"/>
  <c r="KAB76" i="7"/>
  <c r="KAC76" i="7"/>
  <c r="KAD76" i="7"/>
  <c r="KAE76" i="7"/>
  <c r="KAF76" i="7"/>
  <c r="KAG76" i="7"/>
  <c r="KAH76" i="7"/>
  <c r="KAI76" i="7"/>
  <c r="KAJ76" i="7"/>
  <c r="KAK76" i="7"/>
  <c r="KAL76" i="7"/>
  <c r="KAM76" i="7"/>
  <c r="KAN76" i="7"/>
  <c r="KAO76" i="7"/>
  <c r="KAP76" i="7"/>
  <c r="KAQ76" i="7"/>
  <c r="KAR76" i="7"/>
  <c r="KAS76" i="7"/>
  <c r="KAT76" i="7"/>
  <c r="KAU76" i="7"/>
  <c r="KAV76" i="7"/>
  <c r="KAW76" i="7"/>
  <c r="KAX76" i="7"/>
  <c r="KAY76" i="7"/>
  <c r="KAZ76" i="7"/>
  <c r="KBA76" i="7"/>
  <c r="KBB76" i="7"/>
  <c r="KBC76" i="7"/>
  <c r="KBD76" i="7"/>
  <c r="KBE76" i="7"/>
  <c r="KBF76" i="7"/>
  <c r="KBG76" i="7"/>
  <c r="KBH76" i="7"/>
  <c r="KBI76" i="7"/>
  <c r="KBJ76" i="7"/>
  <c r="KBK76" i="7"/>
  <c r="KBL76" i="7"/>
  <c r="KBM76" i="7"/>
  <c r="KBN76" i="7"/>
  <c r="KBO76" i="7"/>
  <c r="KBP76" i="7"/>
  <c r="KBQ76" i="7"/>
  <c r="KBR76" i="7"/>
  <c r="KBS76" i="7"/>
  <c r="KBT76" i="7"/>
  <c r="KBU76" i="7"/>
  <c r="KBV76" i="7"/>
  <c r="KBW76" i="7"/>
  <c r="KBX76" i="7"/>
  <c r="KBY76" i="7"/>
  <c r="KBZ76" i="7"/>
  <c r="KCA76" i="7"/>
  <c r="KCB76" i="7"/>
  <c r="KCC76" i="7"/>
  <c r="KCD76" i="7"/>
  <c r="KCE76" i="7"/>
  <c r="KCF76" i="7"/>
  <c r="KCG76" i="7"/>
  <c r="KCH76" i="7"/>
  <c r="KCI76" i="7"/>
  <c r="KCJ76" i="7"/>
  <c r="KCK76" i="7"/>
  <c r="KCL76" i="7"/>
  <c r="KCM76" i="7"/>
  <c r="KCN76" i="7"/>
  <c r="KCO76" i="7"/>
  <c r="KCP76" i="7"/>
  <c r="KCQ76" i="7"/>
  <c r="KCR76" i="7"/>
  <c r="KCS76" i="7"/>
  <c r="KCT76" i="7"/>
  <c r="KCU76" i="7"/>
  <c r="KCV76" i="7"/>
  <c r="KCW76" i="7"/>
  <c r="KCX76" i="7"/>
  <c r="KCY76" i="7"/>
  <c r="KCZ76" i="7"/>
  <c r="KDA76" i="7"/>
  <c r="KDB76" i="7"/>
  <c r="KDC76" i="7"/>
  <c r="KDD76" i="7"/>
  <c r="KDE76" i="7"/>
  <c r="KDF76" i="7"/>
  <c r="KDG76" i="7"/>
  <c r="KDH76" i="7"/>
  <c r="KDI76" i="7"/>
  <c r="KDJ76" i="7"/>
  <c r="KDK76" i="7"/>
  <c r="KDL76" i="7"/>
  <c r="KDM76" i="7"/>
  <c r="KDN76" i="7"/>
  <c r="KDO76" i="7"/>
  <c r="KDP76" i="7"/>
  <c r="KDQ76" i="7"/>
  <c r="KDR76" i="7"/>
  <c r="KDS76" i="7"/>
  <c r="KDT76" i="7"/>
  <c r="KDU76" i="7"/>
  <c r="KDV76" i="7"/>
  <c r="KDW76" i="7"/>
  <c r="KDX76" i="7"/>
  <c r="KDY76" i="7"/>
  <c r="KDZ76" i="7"/>
  <c r="KEA76" i="7"/>
  <c r="KEB76" i="7"/>
  <c r="KEC76" i="7"/>
  <c r="KED76" i="7"/>
  <c r="KEE76" i="7"/>
  <c r="KEF76" i="7"/>
  <c r="KEG76" i="7"/>
  <c r="KEH76" i="7"/>
  <c r="KEI76" i="7"/>
  <c r="KEJ76" i="7"/>
  <c r="KEK76" i="7"/>
  <c r="KEL76" i="7"/>
  <c r="KEM76" i="7"/>
  <c r="KEN76" i="7"/>
  <c r="KEO76" i="7"/>
  <c r="KEP76" i="7"/>
  <c r="KEQ76" i="7"/>
  <c r="KER76" i="7"/>
  <c r="KES76" i="7"/>
  <c r="KET76" i="7"/>
  <c r="KEU76" i="7"/>
  <c r="KEV76" i="7"/>
  <c r="KEW76" i="7"/>
  <c r="KEX76" i="7"/>
  <c r="KEY76" i="7"/>
  <c r="KEZ76" i="7"/>
  <c r="KFA76" i="7"/>
  <c r="KFB76" i="7"/>
  <c r="KFC76" i="7"/>
  <c r="KFD76" i="7"/>
  <c r="KFE76" i="7"/>
  <c r="KFF76" i="7"/>
  <c r="KFG76" i="7"/>
  <c r="KFH76" i="7"/>
  <c r="KFI76" i="7"/>
  <c r="KFJ76" i="7"/>
  <c r="KFK76" i="7"/>
  <c r="KFL76" i="7"/>
  <c r="KFM76" i="7"/>
  <c r="KFN76" i="7"/>
  <c r="KFO76" i="7"/>
  <c r="KFP76" i="7"/>
  <c r="KFQ76" i="7"/>
  <c r="KFR76" i="7"/>
  <c r="KFS76" i="7"/>
  <c r="KFT76" i="7"/>
  <c r="KFU76" i="7"/>
  <c r="KFV76" i="7"/>
  <c r="KFW76" i="7"/>
  <c r="KFX76" i="7"/>
  <c r="KFY76" i="7"/>
  <c r="KFZ76" i="7"/>
  <c r="KGA76" i="7"/>
  <c r="KGB76" i="7"/>
  <c r="KGC76" i="7"/>
  <c r="KGD76" i="7"/>
  <c r="KGE76" i="7"/>
  <c r="KGF76" i="7"/>
  <c r="KGG76" i="7"/>
  <c r="KGH76" i="7"/>
  <c r="KGI76" i="7"/>
  <c r="KGJ76" i="7"/>
  <c r="KGK76" i="7"/>
  <c r="KGL76" i="7"/>
  <c r="KGM76" i="7"/>
  <c r="KGN76" i="7"/>
  <c r="KGO76" i="7"/>
  <c r="KGP76" i="7"/>
  <c r="KGQ76" i="7"/>
  <c r="KGR76" i="7"/>
  <c r="KGS76" i="7"/>
  <c r="KGT76" i="7"/>
  <c r="KGU76" i="7"/>
  <c r="KGV76" i="7"/>
  <c r="KGW76" i="7"/>
  <c r="KGX76" i="7"/>
  <c r="KGY76" i="7"/>
  <c r="KGZ76" i="7"/>
  <c r="KHA76" i="7"/>
  <c r="KHB76" i="7"/>
  <c r="KHC76" i="7"/>
  <c r="KHD76" i="7"/>
  <c r="KHE76" i="7"/>
  <c r="KHF76" i="7"/>
  <c r="KHG76" i="7"/>
  <c r="KHH76" i="7"/>
  <c r="KHI76" i="7"/>
  <c r="KHJ76" i="7"/>
  <c r="KHK76" i="7"/>
  <c r="KHL76" i="7"/>
  <c r="KHM76" i="7"/>
  <c r="KHN76" i="7"/>
  <c r="KHO76" i="7"/>
  <c r="KHP76" i="7"/>
  <c r="KHQ76" i="7"/>
  <c r="KHR76" i="7"/>
  <c r="KHS76" i="7"/>
  <c r="KHT76" i="7"/>
  <c r="KHU76" i="7"/>
  <c r="KHV76" i="7"/>
  <c r="KHW76" i="7"/>
  <c r="KHX76" i="7"/>
  <c r="KHY76" i="7"/>
  <c r="KHZ76" i="7"/>
  <c r="KIA76" i="7"/>
  <c r="KIB76" i="7"/>
  <c r="KIC76" i="7"/>
  <c r="KID76" i="7"/>
  <c r="KIE76" i="7"/>
  <c r="KIF76" i="7"/>
  <c r="KIG76" i="7"/>
  <c r="KIH76" i="7"/>
  <c r="KII76" i="7"/>
  <c r="KIJ76" i="7"/>
  <c r="KIK76" i="7"/>
  <c r="KIL76" i="7"/>
  <c r="KIM76" i="7"/>
  <c r="KIN76" i="7"/>
  <c r="KIO76" i="7"/>
  <c r="KIP76" i="7"/>
  <c r="KIQ76" i="7"/>
  <c r="KIR76" i="7"/>
  <c r="KIS76" i="7"/>
  <c r="KIT76" i="7"/>
  <c r="KIU76" i="7"/>
  <c r="KIV76" i="7"/>
  <c r="KIW76" i="7"/>
  <c r="KIX76" i="7"/>
  <c r="KIY76" i="7"/>
  <c r="KIZ76" i="7"/>
  <c r="KJA76" i="7"/>
  <c r="KJB76" i="7"/>
  <c r="KJC76" i="7"/>
  <c r="KJD76" i="7"/>
  <c r="KJE76" i="7"/>
  <c r="KJF76" i="7"/>
  <c r="KJG76" i="7"/>
  <c r="KJH76" i="7"/>
  <c r="KJI76" i="7"/>
  <c r="KJJ76" i="7"/>
  <c r="KJK76" i="7"/>
  <c r="KJL76" i="7"/>
  <c r="KJM76" i="7"/>
  <c r="KJN76" i="7"/>
  <c r="KJO76" i="7"/>
  <c r="KJP76" i="7"/>
  <c r="KJQ76" i="7"/>
  <c r="KJR76" i="7"/>
  <c r="KJS76" i="7"/>
  <c r="KJT76" i="7"/>
  <c r="KJU76" i="7"/>
  <c r="KJV76" i="7"/>
  <c r="KJW76" i="7"/>
  <c r="KJX76" i="7"/>
  <c r="KJY76" i="7"/>
  <c r="KJZ76" i="7"/>
  <c r="KKA76" i="7"/>
  <c r="KKB76" i="7"/>
  <c r="KKC76" i="7"/>
  <c r="KKD76" i="7"/>
  <c r="KKE76" i="7"/>
  <c r="KKF76" i="7"/>
  <c r="KKG76" i="7"/>
  <c r="KKH76" i="7"/>
  <c r="KKI76" i="7"/>
  <c r="KKJ76" i="7"/>
  <c r="KKK76" i="7"/>
  <c r="KKL76" i="7"/>
  <c r="KKM76" i="7"/>
  <c r="KKN76" i="7"/>
  <c r="KKO76" i="7"/>
  <c r="KKP76" i="7"/>
  <c r="KKQ76" i="7"/>
  <c r="KKR76" i="7"/>
  <c r="KKS76" i="7"/>
  <c r="KKT76" i="7"/>
  <c r="KKU76" i="7"/>
  <c r="KKV76" i="7"/>
  <c r="KKW76" i="7"/>
  <c r="KKX76" i="7"/>
  <c r="KKY76" i="7"/>
  <c r="KKZ76" i="7"/>
  <c r="KLA76" i="7"/>
  <c r="KLB76" i="7"/>
  <c r="KLC76" i="7"/>
  <c r="KLD76" i="7"/>
  <c r="KLE76" i="7"/>
  <c r="KLF76" i="7"/>
  <c r="KLG76" i="7"/>
  <c r="KLH76" i="7"/>
  <c r="KLI76" i="7"/>
  <c r="KLJ76" i="7"/>
  <c r="KLK76" i="7"/>
  <c r="KLL76" i="7"/>
  <c r="KLM76" i="7"/>
  <c r="KLN76" i="7"/>
  <c r="KLO76" i="7"/>
  <c r="KLP76" i="7"/>
  <c r="KLQ76" i="7"/>
  <c r="KLR76" i="7"/>
  <c r="KLS76" i="7"/>
  <c r="KLT76" i="7"/>
  <c r="KLU76" i="7"/>
  <c r="KLV76" i="7"/>
  <c r="KLW76" i="7"/>
  <c r="KLX76" i="7"/>
  <c r="KLY76" i="7"/>
  <c r="KLZ76" i="7"/>
  <c r="KMA76" i="7"/>
  <c r="KMB76" i="7"/>
  <c r="KMC76" i="7"/>
  <c r="KMD76" i="7"/>
  <c r="KME76" i="7"/>
  <c r="KMF76" i="7"/>
  <c r="KMG76" i="7"/>
  <c r="KMH76" i="7"/>
  <c r="KMI76" i="7"/>
  <c r="KMJ76" i="7"/>
  <c r="KMK76" i="7"/>
  <c r="KML76" i="7"/>
  <c r="KMM76" i="7"/>
  <c r="KMN76" i="7"/>
  <c r="KMO76" i="7"/>
  <c r="KMP76" i="7"/>
  <c r="KMQ76" i="7"/>
  <c r="KMR76" i="7"/>
  <c r="KMS76" i="7"/>
  <c r="KMT76" i="7"/>
  <c r="KMU76" i="7"/>
  <c r="KMV76" i="7"/>
  <c r="KMW76" i="7"/>
  <c r="KMX76" i="7"/>
  <c r="KMY76" i="7"/>
  <c r="KMZ76" i="7"/>
  <c r="KNA76" i="7"/>
  <c r="KNB76" i="7"/>
  <c r="KNC76" i="7"/>
  <c r="KND76" i="7"/>
  <c r="KNE76" i="7"/>
  <c r="KNF76" i="7"/>
  <c r="KNG76" i="7"/>
  <c r="KNH76" i="7"/>
  <c r="KNI76" i="7"/>
  <c r="KNJ76" i="7"/>
  <c r="KNK76" i="7"/>
  <c r="KNL76" i="7"/>
  <c r="KNM76" i="7"/>
  <c r="KNN76" i="7"/>
  <c r="KNO76" i="7"/>
  <c r="KNP76" i="7"/>
  <c r="KNQ76" i="7"/>
  <c r="KNR76" i="7"/>
  <c r="KNS76" i="7"/>
  <c r="KNT76" i="7"/>
  <c r="KNU76" i="7"/>
  <c r="KNV76" i="7"/>
  <c r="KNW76" i="7"/>
  <c r="KNX76" i="7"/>
  <c r="KNY76" i="7"/>
  <c r="KNZ76" i="7"/>
  <c r="KOA76" i="7"/>
  <c r="KOB76" i="7"/>
  <c r="KOC76" i="7"/>
  <c r="KOD76" i="7"/>
  <c r="KOE76" i="7"/>
  <c r="KOF76" i="7"/>
  <c r="KOG76" i="7"/>
  <c r="KOH76" i="7"/>
  <c r="KOI76" i="7"/>
  <c r="KOJ76" i="7"/>
  <c r="KOK76" i="7"/>
  <c r="KOL76" i="7"/>
  <c r="KOM76" i="7"/>
  <c r="KON76" i="7"/>
  <c r="KOO76" i="7"/>
  <c r="KOP76" i="7"/>
  <c r="KOQ76" i="7"/>
  <c r="KOR76" i="7"/>
  <c r="KOS76" i="7"/>
  <c r="KOT76" i="7"/>
  <c r="KOU76" i="7"/>
  <c r="KOV76" i="7"/>
  <c r="KOW76" i="7"/>
  <c r="KOX76" i="7"/>
  <c r="KOY76" i="7"/>
  <c r="KOZ76" i="7"/>
  <c r="KPA76" i="7"/>
  <c r="KPB76" i="7"/>
  <c r="KPC76" i="7"/>
  <c r="KPD76" i="7"/>
  <c r="KPE76" i="7"/>
  <c r="KPF76" i="7"/>
  <c r="KPG76" i="7"/>
  <c r="KPH76" i="7"/>
  <c r="KPI76" i="7"/>
  <c r="KPJ76" i="7"/>
  <c r="KPK76" i="7"/>
  <c r="KPL76" i="7"/>
  <c r="KPM76" i="7"/>
  <c r="KPN76" i="7"/>
  <c r="KPO76" i="7"/>
  <c r="KPP76" i="7"/>
  <c r="KPQ76" i="7"/>
  <c r="KPR76" i="7"/>
  <c r="KPS76" i="7"/>
  <c r="KPT76" i="7"/>
  <c r="KPU76" i="7"/>
  <c r="KPV76" i="7"/>
  <c r="KPW76" i="7"/>
  <c r="KPX76" i="7"/>
  <c r="KPY76" i="7"/>
  <c r="KPZ76" i="7"/>
  <c r="KQA76" i="7"/>
  <c r="KQB76" i="7"/>
  <c r="KQC76" i="7"/>
  <c r="KQD76" i="7"/>
  <c r="KQE76" i="7"/>
  <c r="KQF76" i="7"/>
  <c r="KQG76" i="7"/>
  <c r="KQH76" i="7"/>
  <c r="KQI76" i="7"/>
  <c r="KQJ76" i="7"/>
  <c r="KQK76" i="7"/>
  <c r="KQL76" i="7"/>
  <c r="KQM76" i="7"/>
  <c r="KQN76" i="7"/>
  <c r="KQO76" i="7"/>
  <c r="KQP76" i="7"/>
  <c r="KQQ76" i="7"/>
  <c r="KQR76" i="7"/>
  <c r="KQS76" i="7"/>
  <c r="KQT76" i="7"/>
  <c r="KQU76" i="7"/>
  <c r="KQV76" i="7"/>
  <c r="KQW76" i="7"/>
  <c r="KQX76" i="7"/>
  <c r="KQY76" i="7"/>
  <c r="KQZ76" i="7"/>
  <c r="KRA76" i="7"/>
  <c r="KRB76" i="7"/>
  <c r="KRC76" i="7"/>
  <c r="KRD76" i="7"/>
  <c r="KRE76" i="7"/>
  <c r="KRF76" i="7"/>
  <c r="KRG76" i="7"/>
  <c r="KRH76" i="7"/>
  <c r="KRI76" i="7"/>
  <c r="KRJ76" i="7"/>
  <c r="KRK76" i="7"/>
  <c r="KRL76" i="7"/>
  <c r="KRM76" i="7"/>
  <c r="KRN76" i="7"/>
  <c r="KRO76" i="7"/>
  <c r="KRP76" i="7"/>
  <c r="KRQ76" i="7"/>
  <c r="KRR76" i="7"/>
  <c r="KRS76" i="7"/>
  <c r="KRT76" i="7"/>
  <c r="KRU76" i="7"/>
  <c r="KRV76" i="7"/>
  <c r="KRW76" i="7"/>
  <c r="KRX76" i="7"/>
  <c r="KRY76" i="7"/>
  <c r="KRZ76" i="7"/>
  <c r="KSA76" i="7"/>
  <c r="KSB76" i="7"/>
  <c r="KSC76" i="7"/>
  <c r="KSD76" i="7"/>
  <c r="KSE76" i="7"/>
  <c r="KSF76" i="7"/>
  <c r="KSG76" i="7"/>
  <c r="KSH76" i="7"/>
  <c r="KSI76" i="7"/>
  <c r="KSJ76" i="7"/>
  <c r="KSK76" i="7"/>
  <c r="KSL76" i="7"/>
  <c r="KSM76" i="7"/>
  <c r="KSN76" i="7"/>
  <c r="KSO76" i="7"/>
  <c r="KSP76" i="7"/>
  <c r="KSQ76" i="7"/>
  <c r="KSR76" i="7"/>
  <c r="KSS76" i="7"/>
  <c r="KST76" i="7"/>
  <c r="KSU76" i="7"/>
  <c r="KSV76" i="7"/>
  <c r="KSW76" i="7"/>
  <c r="KSX76" i="7"/>
  <c r="KSY76" i="7"/>
  <c r="KSZ76" i="7"/>
  <c r="KTA76" i="7"/>
  <c r="KTB76" i="7"/>
  <c r="KTC76" i="7"/>
  <c r="KTD76" i="7"/>
  <c r="KTE76" i="7"/>
  <c r="KTF76" i="7"/>
  <c r="KTG76" i="7"/>
  <c r="KTH76" i="7"/>
  <c r="KTI76" i="7"/>
  <c r="KTJ76" i="7"/>
  <c r="KTK76" i="7"/>
  <c r="KTL76" i="7"/>
  <c r="KTM76" i="7"/>
  <c r="KTN76" i="7"/>
  <c r="KTO76" i="7"/>
  <c r="KTP76" i="7"/>
  <c r="KTQ76" i="7"/>
  <c r="KTR76" i="7"/>
  <c r="KTS76" i="7"/>
  <c r="KTT76" i="7"/>
  <c r="KTU76" i="7"/>
  <c r="KTV76" i="7"/>
  <c r="KTW76" i="7"/>
  <c r="KTX76" i="7"/>
  <c r="KTY76" i="7"/>
  <c r="KTZ76" i="7"/>
  <c r="KUA76" i="7"/>
  <c r="KUB76" i="7"/>
  <c r="KUC76" i="7"/>
  <c r="KUD76" i="7"/>
  <c r="KUE76" i="7"/>
  <c r="KUF76" i="7"/>
  <c r="KUG76" i="7"/>
  <c r="KUH76" i="7"/>
  <c r="KUI76" i="7"/>
  <c r="KUJ76" i="7"/>
  <c r="KUK76" i="7"/>
  <c r="KUL76" i="7"/>
  <c r="KUM76" i="7"/>
  <c r="KUN76" i="7"/>
  <c r="KUO76" i="7"/>
  <c r="KUP76" i="7"/>
  <c r="KUQ76" i="7"/>
  <c r="KUR76" i="7"/>
  <c r="KUS76" i="7"/>
  <c r="KUT76" i="7"/>
  <c r="KUU76" i="7"/>
  <c r="KUV76" i="7"/>
  <c r="KUW76" i="7"/>
  <c r="KUX76" i="7"/>
  <c r="KUY76" i="7"/>
  <c r="KUZ76" i="7"/>
  <c r="KVA76" i="7"/>
  <c r="KVB76" i="7"/>
  <c r="KVC76" i="7"/>
  <c r="KVD76" i="7"/>
  <c r="KVE76" i="7"/>
  <c r="KVF76" i="7"/>
  <c r="KVG76" i="7"/>
  <c r="KVH76" i="7"/>
  <c r="KVI76" i="7"/>
  <c r="KVJ76" i="7"/>
  <c r="KVK76" i="7"/>
  <c r="KVL76" i="7"/>
  <c r="KVM76" i="7"/>
  <c r="KVN76" i="7"/>
  <c r="KVO76" i="7"/>
  <c r="KVP76" i="7"/>
  <c r="KVQ76" i="7"/>
  <c r="KVR76" i="7"/>
  <c r="KVS76" i="7"/>
  <c r="KVT76" i="7"/>
  <c r="KVU76" i="7"/>
  <c r="KVV76" i="7"/>
  <c r="KVW76" i="7"/>
  <c r="KVX76" i="7"/>
  <c r="KVY76" i="7"/>
  <c r="KVZ76" i="7"/>
  <c r="KWA76" i="7"/>
  <c r="KWB76" i="7"/>
  <c r="KWC76" i="7"/>
  <c r="KWD76" i="7"/>
  <c r="KWE76" i="7"/>
  <c r="KWF76" i="7"/>
  <c r="KWG76" i="7"/>
  <c r="KWH76" i="7"/>
  <c r="KWI76" i="7"/>
  <c r="KWJ76" i="7"/>
  <c r="KWK76" i="7"/>
  <c r="KWL76" i="7"/>
  <c r="KWM76" i="7"/>
  <c r="KWN76" i="7"/>
  <c r="KWO76" i="7"/>
  <c r="KWP76" i="7"/>
  <c r="KWQ76" i="7"/>
  <c r="KWR76" i="7"/>
  <c r="KWS76" i="7"/>
  <c r="KWT76" i="7"/>
  <c r="KWU76" i="7"/>
  <c r="KWV76" i="7"/>
  <c r="KWW76" i="7"/>
  <c r="KWX76" i="7"/>
  <c r="KWY76" i="7"/>
  <c r="KWZ76" i="7"/>
  <c r="KXA76" i="7"/>
  <c r="KXB76" i="7"/>
  <c r="KXC76" i="7"/>
  <c r="KXD76" i="7"/>
  <c r="KXE76" i="7"/>
  <c r="KXF76" i="7"/>
  <c r="KXG76" i="7"/>
  <c r="KXH76" i="7"/>
  <c r="KXI76" i="7"/>
  <c r="KXJ76" i="7"/>
  <c r="KXK76" i="7"/>
  <c r="KXL76" i="7"/>
  <c r="KXM76" i="7"/>
  <c r="KXN76" i="7"/>
  <c r="KXO76" i="7"/>
  <c r="KXP76" i="7"/>
  <c r="KXQ76" i="7"/>
  <c r="KXR76" i="7"/>
  <c r="KXS76" i="7"/>
  <c r="KXT76" i="7"/>
  <c r="KXU76" i="7"/>
  <c r="KXV76" i="7"/>
  <c r="KXW76" i="7"/>
  <c r="KXX76" i="7"/>
  <c r="KXY76" i="7"/>
  <c r="KXZ76" i="7"/>
  <c r="KYA76" i="7"/>
  <c r="KYB76" i="7"/>
  <c r="KYC76" i="7"/>
  <c r="KYD76" i="7"/>
  <c r="KYE76" i="7"/>
  <c r="KYF76" i="7"/>
  <c r="KYG76" i="7"/>
  <c r="KYH76" i="7"/>
  <c r="KYI76" i="7"/>
  <c r="KYJ76" i="7"/>
  <c r="KYK76" i="7"/>
  <c r="KYL76" i="7"/>
  <c r="KYM76" i="7"/>
  <c r="KYN76" i="7"/>
  <c r="KYO76" i="7"/>
  <c r="KYP76" i="7"/>
  <c r="KYQ76" i="7"/>
  <c r="KYR76" i="7"/>
  <c r="KYS76" i="7"/>
  <c r="KYT76" i="7"/>
  <c r="KYU76" i="7"/>
  <c r="KYV76" i="7"/>
  <c r="KYW76" i="7"/>
  <c r="KYX76" i="7"/>
  <c r="KYY76" i="7"/>
  <c r="KYZ76" i="7"/>
  <c r="KZA76" i="7"/>
  <c r="KZB76" i="7"/>
  <c r="KZC76" i="7"/>
  <c r="KZD76" i="7"/>
  <c r="KZE76" i="7"/>
  <c r="KZF76" i="7"/>
  <c r="KZG76" i="7"/>
  <c r="KZH76" i="7"/>
  <c r="KZI76" i="7"/>
  <c r="KZJ76" i="7"/>
  <c r="KZK76" i="7"/>
  <c r="KZL76" i="7"/>
  <c r="KZM76" i="7"/>
  <c r="KZN76" i="7"/>
  <c r="KZO76" i="7"/>
  <c r="KZP76" i="7"/>
  <c r="KZQ76" i="7"/>
  <c r="KZR76" i="7"/>
  <c r="KZS76" i="7"/>
  <c r="KZT76" i="7"/>
  <c r="KZU76" i="7"/>
  <c r="KZV76" i="7"/>
  <c r="KZW76" i="7"/>
  <c r="KZX76" i="7"/>
  <c r="KZY76" i="7"/>
  <c r="KZZ76" i="7"/>
  <c r="LAA76" i="7"/>
  <c r="LAB76" i="7"/>
  <c r="LAC76" i="7"/>
  <c r="LAD76" i="7"/>
  <c r="LAE76" i="7"/>
  <c r="LAF76" i="7"/>
  <c r="LAG76" i="7"/>
  <c r="LAH76" i="7"/>
  <c r="LAI76" i="7"/>
  <c r="LAJ76" i="7"/>
  <c r="LAK76" i="7"/>
  <c r="LAL76" i="7"/>
  <c r="LAM76" i="7"/>
  <c r="LAN76" i="7"/>
  <c r="LAO76" i="7"/>
  <c r="LAP76" i="7"/>
  <c r="LAQ76" i="7"/>
  <c r="LAR76" i="7"/>
  <c r="LAS76" i="7"/>
  <c r="LAT76" i="7"/>
  <c r="LAU76" i="7"/>
  <c r="LAV76" i="7"/>
  <c r="LAW76" i="7"/>
  <c r="LAX76" i="7"/>
  <c r="LAY76" i="7"/>
  <c r="LAZ76" i="7"/>
  <c r="LBA76" i="7"/>
  <c r="LBB76" i="7"/>
  <c r="LBC76" i="7"/>
  <c r="LBD76" i="7"/>
  <c r="LBE76" i="7"/>
  <c r="LBF76" i="7"/>
  <c r="LBG76" i="7"/>
  <c r="LBH76" i="7"/>
  <c r="LBI76" i="7"/>
  <c r="LBJ76" i="7"/>
  <c r="LBK76" i="7"/>
  <c r="LBL76" i="7"/>
  <c r="LBM76" i="7"/>
  <c r="LBN76" i="7"/>
  <c r="LBO76" i="7"/>
  <c r="LBP76" i="7"/>
  <c r="LBQ76" i="7"/>
  <c r="LBR76" i="7"/>
  <c r="LBS76" i="7"/>
  <c r="LBT76" i="7"/>
  <c r="LBU76" i="7"/>
  <c r="LBV76" i="7"/>
  <c r="LBW76" i="7"/>
  <c r="LBX76" i="7"/>
  <c r="LBY76" i="7"/>
  <c r="LBZ76" i="7"/>
  <c r="LCA76" i="7"/>
  <c r="LCB76" i="7"/>
  <c r="LCC76" i="7"/>
  <c r="LCD76" i="7"/>
  <c r="LCE76" i="7"/>
  <c r="LCF76" i="7"/>
  <c r="LCG76" i="7"/>
  <c r="LCH76" i="7"/>
  <c r="LCI76" i="7"/>
  <c r="LCJ76" i="7"/>
  <c r="LCK76" i="7"/>
  <c r="LCL76" i="7"/>
  <c r="LCM76" i="7"/>
  <c r="LCN76" i="7"/>
  <c r="LCO76" i="7"/>
  <c r="LCP76" i="7"/>
  <c r="LCQ76" i="7"/>
  <c r="LCR76" i="7"/>
  <c r="LCS76" i="7"/>
  <c r="LCT76" i="7"/>
  <c r="LCU76" i="7"/>
  <c r="LCV76" i="7"/>
  <c r="LCW76" i="7"/>
  <c r="LCX76" i="7"/>
  <c r="LCY76" i="7"/>
  <c r="LCZ76" i="7"/>
  <c r="LDA76" i="7"/>
  <c r="LDB76" i="7"/>
  <c r="LDC76" i="7"/>
  <c r="LDD76" i="7"/>
  <c r="LDE76" i="7"/>
  <c r="LDF76" i="7"/>
  <c r="LDG76" i="7"/>
  <c r="LDH76" i="7"/>
  <c r="LDI76" i="7"/>
  <c r="LDJ76" i="7"/>
  <c r="LDK76" i="7"/>
  <c r="LDL76" i="7"/>
  <c r="LDM76" i="7"/>
  <c r="LDN76" i="7"/>
  <c r="LDO76" i="7"/>
  <c r="LDP76" i="7"/>
  <c r="LDQ76" i="7"/>
  <c r="LDR76" i="7"/>
  <c r="LDS76" i="7"/>
  <c r="LDT76" i="7"/>
  <c r="LDU76" i="7"/>
  <c r="LDV76" i="7"/>
  <c r="LDW76" i="7"/>
  <c r="LDX76" i="7"/>
  <c r="LDY76" i="7"/>
  <c r="LDZ76" i="7"/>
  <c r="LEA76" i="7"/>
  <c r="LEB76" i="7"/>
  <c r="LEC76" i="7"/>
  <c r="LED76" i="7"/>
  <c r="LEE76" i="7"/>
  <c r="LEF76" i="7"/>
  <c r="LEG76" i="7"/>
  <c r="LEH76" i="7"/>
  <c r="LEI76" i="7"/>
  <c r="LEJ76" i="7"/>
  <c r="LEK76" i="7"/>
  <c r="LEL76" i="7"/>
  <c r="LEM76" i="7"/>
  <c r="LEN76" i="7"/>
  <c r="LEO76" i="7"/>
  <c r="LEP76" i="7"/>
  <c r="LEQ76" i="7"/>
  <c r="LER76" i="7"/>
  <c r="LES76" i="7"/>
  <c r="LET76" i="7"/>
  <c r="LEU76" i="7"/>
  <c r="LEV76" i="7"/>
  <c r="LEW76" i="7"/>
  <c r="LEX76" i="7"/>
  <c r="LEY76" i="7"/>
  <c r="LEZ76" i="7"/>
  <c r="LFA76" i="7"/>
  <c r="LFB76" i="7"/>
  <c r="LFC76" i="7"/>
  <c r="LFD76" i="7"/>
  <c r="LFE76" i="7"/>
  <c r="LFF76" i="7"/>
  <c r="LFG76" i="7"/>
  <c r="LFH76" i="7"/>
  <c r="LFI76" i="7"/>
  <c r="LFJ76" i="7"/>
  <c r="LFK76" i="7"/>
  <c r="LFL76" i="7"/>
  <c r="LFM76" i="7"/>
  <c r="LFN76" i="7"/>
  <c r="LFO76" i="7"/>
  <c r="LFP76" i="7"/>
  <c r="LFQ76" i="7"/>
  <c r="LFR76" i="7"/>
  <c r="LFS76" i="7"/>
  <c r="LFT76" i="7"/>
  <c r="LFU76" i="7"/>
  <c r="LFV76" i="7"/>
  <c r="LFW76" i="7"/>
  <c r="LFX76" i="7"/>
  <c r="LFY76" i="7"/>
  <c r="LFZ76" i="7"/>
  <c r="LGA76" i="7"/>
  <c r="LGB76" i="7"/>
  <c r="LGC76" i="7"/>
  <c r="LGD76" i="7"/>
  <c r="LGE76" i="7"/>
  <c r="LGF76" i="7"/>
  <c r="LGG76" i="7"/>
  <c r="LGH76" i="7"/>
  <c r="LGI76" i="7"/>
  <c r="LGJ76" i="7"/>
  <c r="LGK76" i="7"/>
  <c r="LGL76" i="7"/>
  <c r="LGM76" i="7"/>
  <c r="LGN76" i="7"/>
  <c r="LGO76" i="7"/>
  <c r="LGP76" i="7"/>
  <c r="LGQ76" i="7"/>
  <c r="LGR76" i="7"/>
  <c r="LGS76" i="7"/>
  <c r="LGT76" i="7"/>
  <c r="LGU76" i="7"/>
  <c r="LGV76" i="7"/>
  <c r="LGW76" i="7"/>
  <c r="LGX76" i="7"/>
  <c r="LGY76" i="7"/>
  <c r="LGZ76" i="7"/>
  <c r="LHA76" i="7"/>
  <c r="LHB76" i="7"/>
  <c r="LHC76" i="7"/>
  <c r="LHD76" i="7"/>
  <c r="LHE76" i="7"/>
  <c r="LHF76" i="7"/>
  <c r="LHG76" i="7"/>
  <c r="LHH76" i="7"/>
  <c r="LHI76" i="7"/>
  <c r="LHJ76" i="7"/>
  <c r="LHK76" i="7"/>
  <c r="LHL76" i="7"/>
  <c r="LHM76" i="7"/>
  <c r="LHN76" i="7"/>
  <c r="LHO76" i="7"/>
  <c r="LHP76" i="7"/>
  <c r="LHQ76" i="7"/>
  <c r="LHR76" i="7"/>
  <c r="LHS76" i="7"/>
  <c r="LHT76" i="7"/>
  <c r="LHU76" i="7"/>
  <c r="LHV76" i="7"/>
  <c r="LHW76" i="7"/>
  <c r="LHX76" i="7"/>
  <c r="LHY76" i="7"/>
  <c r="LHZ76" i="7"/>
  <c r="LIA76" i="7"/>
  <c r="LIB76" i="7"/>
  <c r="LIC76" i="7"/>
  <c r="LID76" i="7"/>
  <c r="LIE76" i="7"/>
  <c r="LIF76" i="7"/>
  <c r="LIG76" i="7"/>
  <c r="LIH76" i="7"/>
  <c r="LII76" i="7"/>
  <c r="LIJ76" i="7"/>
  <c r="LIK76" i="7"/>
  <c r="LIL76" i="7"/>
  <c r="LIM76" i="7"/>
  <c r="LIN76" i="7"/>
  <c r="LIO76" i="7"/>
  <c r="LIP76" i="7"/>
  <c r="LIQ76" i="7"/>
  <c r="LIR76" i="7"/>
  <c r="LIS76" i="7"/>
  <c r="LIT76" i="7"/>
  <c r="LIU76" i="7"/>
  <c r="LIV76" i="7"/>
  <c r="LIW76" i="7"/>
  <c r="LIX76" i="7"/>
  <c r="LIY76" i="7"/>
  <c r="LIZ76" i="7"/>
  <c r="LJA76" i="7"/>
  <c r="LJB76" i="7"/>
  <c r="LJC76" i="7"/>
  <c r="LJD76" i="7"/>
  <c r="LJE76" i="7"/>
  <c r="LJF76" i="7"/>
  <c r="LJG76" i="7"/>
  <c r="LJH76" i="7"/>
  <c r="LJI76" i="7"/>
  <c r="LJJ76" i="7"/>
  <c r="LJK76" i="7"/>
  <c r="LJL76" i="7"/>
  <c r="LJM76" i="7"/>
  <c r="LJN76" i="7"/>
  <c r="LJO76" i="7"/>
  <c r="LJP76" i="7"/>
  <c r="LJQ76" i="7"/>
  <c r="LJR76" i="7"/>
  <c r="LJS76" i="7"/>
  <c r="LJT76" i="7"/>
  <c r="LJU76" i="7"/>
  <c r="LJV76" i="7"/>
  <c r="LJW76" i="7"/>
  <c r="LJX76" i="7"/>
  <c r="LJY76" i="7"/>
  <c r="LJZ76" i="7"/>
  <c r="LKA76" i="7"/>
  <c r="LKB76" i="7"/>
  <c r="LKC76" i="7"/>
  <c r="LKD76" i="7"/>
  <c r="LKE76" i="7"/>
  <c r="LKF76" i="7"/>
  <c r="LKG76" i="7"/>
  <c r="LKH76" i="7"/>
  <c r="LKI76" i="7"/>
  <c r="LKJ76" i="7"/>
  <c r="LKK76" i="7"/>
  <c r="LKL76" i="7"/>
  <c r="LKM76" i="7"/>
  <c r="LKN76" i="7"/>
  <c r="LKO76" i="7"/>
  <c r="LKP76" i="7"/>
  <c r="LKQ76" i="7"/>
  <c r="LKR76" i="7"/>
  <c r="LKS76" i="7"/>
  <c r="LKT76" i="7"/>
  <c r="LKU76" i="7"/>
  <c r="LKV76" i="7"/>
  <c r="LKW76" i="7"/>
  <c r="LKX76" i="7"/>
  <c r="LKY76" i="7"/>
  <c r="LKZ76" i="7"/>
  <c r="LLA76" i="7"/>
  <c r="LLB76" i="7"/>
  <c r="LLC76" i="7"/>
  <c r="LLD76" i="7"/>
  <c r="LLE76" i="7"/>
  <c r="LLF76" i="7"/>
  <c r="LLG76" i="7"/>
  <c r="LLH76" i="7"/>
  <c r="LLI76" i="7"/>
  <c r="LLJ76" i="7"/>
  <c r="LLK76" i="7"/>
  <c r="LLL76" i="7"/>
  <c r="LLM76" i="7"/>
  <c r="LLN76" i="7"/>
  <c r="LLO76" i="7"/>
  <c r="LLP76" i="7"/>
  <c r="LLQ76" i="7"/>
  <c r="LLR76" i="7"/>
  <c r="LLS76" i="7"/>
  <c r="LLT76" i="7"/>
  <c r="LLU76" i="7"/>
  <c r="LLV76" i="7"/>
  <c r="LLW76" i="7"/>
  <c r="LLX76" i="7"/>
  <c r="LLY76" i="7"/>
  <c r="LLZ76" i="7"/>
  <c r="LMA76" i="7"/>
  <c r="LMB76" i="7"/>
  <c r="LMC76" i="7"/>
  <c r="LMD76" i="7"/>
  <c r="LME76" i="7"/>
  <c r="LMF76" i="7"/>
  <c r="LMG76" i="7"/>
  <c r="LMH76" i="7"/>
  <c r="LMI76" i="7"/>
  <c r="LMJ76" i="7"/>
  <c r="LMK76" i="7"/>
  <c r="LML76" i="7"/>
  <c r="LMM76" i="7"/>
  <c r="LMN76" i="7"/>
  <c r="LMO76" i="7"/>
  <c r="LMP76" i="7"/>
  <c r="LMQ76" i="7"/>
  <c r="LMR76" i="7"/>
  <c r="LMS76" i="7"/>
  <c r="LMT76" i="7"/>
  <c r="LMU76" i="7"/>
  <c r="LMV76" i="7"/>
  <c r="LMW76" i="7"/>
  <c r="LMX76" i="7"/>
  <c r="LMY76" i="7"/>
  <c r="LMZ76" i="7"/>
  <c r="LNA76" i="7"/>
  <c r="LNB76" i="7"/>
  <c r="LNC76" i="7"/>
  <c r="LND76" i="7"/>
  <c r="LNE76" i="7"/>
  <c r="LNF76" i="7"/>
  <c r="LNG76" i="7"/>
  <c r="LNH76" i="7"/>
  <c r="LNI76" i="7"/>
  <c r="LNJ76" i="7"/>
  <c r="LNK76" i="7"/>
  <c r="LNL76" i="7"/>
  <c r="LNM76" i="7"/>
  <c r="LNN76" i="7"/>
  <c r="LNO76" i="7"/>
  <c r="LNP76" i="7"/>
  <c r="LNQ76" i="7"/>
  <c r="LNR76" i="7"/>
  <c r="LNS76" i="7"/>
  <c r="LNT76" i="7"/>
  <c r="LNU76" i="7"/>
  <c r="LNV76" i="7"/>
  <c r="LNW76" i="7"/>
  <c r="LNX76" i="7"/>
  <c r="LNY76" i="7"/>
  <c r="LNZ76" i="7"/>
  <c r="LOA76" i="7"/>
  <c r="LOB76" i="7"/>
  <c r="LOC76" i="7"/>
  <c r="LOD76" i="7"/>
  <c r="LOE76" i="7"/>
  <c r="LOF76" i="7"/>
  <c r="LOG76" i="7"/>
  <c r="LOH76" i="7"/>
  <c r="LOI76" i="7"/>
  <c r="LOJ76" i="7"/>
  <c r="LOK76" i="7"/>
  <c r="LOL76" i="7"/>
  <c r="LOM76" i="7"/>
  <c r="LON76" i="7"/>
  <c r="LOO76" i="7"/>
  <c r="LOP76" i="7"/>
  <c r="LOQ76" i="7"/>
  <c r="LOR76" i="7"/>
  <c r="LOS76" i="7"/>
  <c r="LOT76" i="7"/>
  <c r="LOU76" i="7"/>
  <c r="LOV76" i="7"/>
  <c r="LOW76" i="7"/>
  <c r="LOX76" i="7"/>
  <c r="LOY76" i="7"/>
  <c r="LOZ76" i="7"/>
  <c r="LPA76" i="7"/>
  <c r="LPB76" i="7"/>
  <c r="LPC76" i="7"/>
  <c r="LPD76" i="7"/>
  <c r="LPE76" i="7"/>
  <c r="LPF76" i="7"/>
  <c r="LPG76" i="7"/>
  <c r="LPH76" i="7"/>
  <c r="LPI76" i="7"/>
  <c r="LPJ76" i="7"/>
  <c r="LPK76" i="7"/>
  <c r="LPL76" i="7"/>
  <c r="LPM76" i="7"/>
  <c r="LPN76" i="7"/>
  <c r="LPO76" i="7"/>
  <c r="LPP76" i="7"/>
  <c r="LPQ76" i="7"/>
  <c r="LPR76" i="7"/>
  <c r="LPS76" i="7"/>
  <c r="LPT76" i="7"/>
  <c r="LPU76" i="7"/>
  <c r="LPV76" i="7"/>
  <c r="LPW76" i="7"/>
  <c r="LPX76" i="7"/>
  <c r="LPY76" i="7"/>
  <c r="LPZ76" i="7"/>
  <c r="LQA76" i="7"/>
  <c r="LQB76" i="7"/>
  <c r="LQC76" i="7"/>
  <c r="LQD76" i="7"/>
  <c r="LQE76" i="7"/>
  <c r="LQF76" i="7"/>
  <c r="LQG76" i="7"/>
  <c r="LQH76" i="7"/>
  <c r="LQI76" i="7"/>
  <c r="LQJ76" i="7"/>
  <c r="LQK76" i="7"/>
  <c r="LQL76" i="7"/>
  <c r="LQM76" i="7"/>
  <c r="LQN76" i="7"/>
  <c r="LQO76" i="7"/>
  <c r="LQP76" i="7"/>
  <c r="LQQ76" i="7"/>
  <c r="LQR76" i="7"/>
  <c r="LQS76" i="7"/>
  <c r="LQT76" i="7"/>
  <c r="LQU76" i="7"/>
  <c r="LQV76" i="7"/>
  <c r="LQW76" i="7"/>
  <c r="LQX76" i="7"/>
  <c r="LQY76" i="7"/>
  <c r="LQZ76" i="7"/>
  <c r="LRA76" i="7"/>
  <c r="LRB76" i="7"/>
  <c r="LRC76" i="7"/>
  <c r="LRD76" i="7"/>
  <c r="LRE76" i="7"/>
  <c r="LRF76" i="7"/>
  <c r="LRG76" i="7"/>
  <c r="LRH76" i="7"/>
  <c r="LRI76" i="7"/>
  <c r="LRJ76" i="7"/>
  <c r="LRK76" i="7"/>
  <c r="LRL76" i="7"/>
  <c r="LRM76" i="7"/>
  <c r="LRN76" i="7"/>
  <c r="LRO76" i="7"/>
  <c r="LRP76" i="7"/>
  <c r="LRQ76" i="7"/>
  <c r="LRR76" i="7"/>
  <c r="LRS76" i="7"/>
  <c r="LRT76" i="7"/>
  <c r="LRU76" i="7"/>
  <c r="LRV76" i="7"/>
  <c r="LRW76" i="7"/>
  <c r="LRX76" i="7"/>
  <c r="LRY76" i="7"/>
  <c r="LRZ76" i="7"/>
  <c r="LSA76" i="7"/>
  <c r="LSB76" i="7"/>
  <c r="LSC76" i="7"/>
  <c r="LSD76" i="7"/>
  <c r="LSE76" i="7"/>
  <c r="LSF76" i="7"/>
  <c r="LSG76" i="7"/>
  <c r="LSH76" i="7"/>
  <c r="LSI76" i="7"/>
  <c r="LSJ76" i="7"/>
  <c r="LSK76" i="7"/>
  <c r="LSL76" i="7"/>
  <c r="LSM76" i="7"/>
  <c r="LSN76" i="7"/>
  <c r="LSO76" i="7"/>
  <c r="LSP76" i="7"/>
  <c r="LSQ76" i="7"/>
  <c r="LSR76" i="7"/>
  <c r="LSS76" i="7"/>
  <c r="LST76" i="7"/>
  <c r="LSU76" i="7"/>
  <c r="LSV76" i="7"/>
  <c r="LSW76" i="7"/>
  <c r="LSX76" i="7"/>
  <c r="LSY76" i="7"/>
  <c r="LSZ76" i="7"/>
  <c r="LTA76" i="7"/>
  <c r="LTB76" i="7"/>
  <c r="LTC76" i="7"/>
  <c r="LTD76" i="7"/>
  <c r="LTE76" i="7"/>
  <c r="LTF76" i="7"/>
  <c r="LTG76" i="7"/>
  <c r="LTH76" i="7"/>
  <c r="LTI76" i="7"/>
  <c r="LTJ76" i="7"/>
  <c r="LTK76" i="7"/>
  <c r="LTL76" i="7"/>
  <c r="LTM76" i="7"/>
  <c r="LTN76" i="7"/>
  <c r="LTO76" i="7"/>
  <c r="LTP76" i="7"/>
  <c r="LTQ76" i="7"/>
  <c r="LTR76" i="7"/>
  <c r="LTS76" i="7"/>
  <c r="LTT76" i="7"/>
  <c r="LTU76" i="7"/>
  <c r="LTV76" i="7"/>
  <c r="LTW76" i="7"/>
  <c r="LTX76" i="7"/>
  <c r="LTY76" i="7"/>
  <c r="LTZ76" i="7"/>
  <c r="LUA76" i="7"/>
  <c r="LUB76" i="7"/>
  <c r="LUC76" i="7"/>
  <c r="LUD76" i="7"/>
  <c r="LUE76" i="7"/>
  <c r="LUF76" i="7"/>
  <c r="LUG76" i="7"/>
  <c r="LUH76" i="7"/>
  <c r="LUI76" i="7"/>
  <c r="LUJ76" i="7"/>
  <c r="LUK76" i="7"/>
  <c r="LUL76" i="7"/>
  <c r="LUM76" i="7"/>
  <c r="LUN76" i="7"/>
  <c r="LUO76" i="7"/>
  <c r="LUP76" i="7"/>
  <c r="LUQ76" i="7"/>
  <c r="LUR76" i="7"/>
  <c r="LUS76" i="7"/>
  <c r="LUT76" i="7"/>
  <c r="LUU76" i="7"/>
  <c r="LUV76" i="7"/>
  <c r="LUW76" i="7"/>
  <c r="LUX76" i="7"/>
  <c r="LUY76" i="7"/>
  <c r="LUZ76" i="7"/>
  <c r="LVA76" i="7"/>
  <c r="LVB76" i="7"/>
  <c r="LVC76" i="7"/>
  <c r="LVD76" i="7"/>
  <c r="LVE76" i="7"/>
  <c r="LVF76" i="7"/>
  <c r="LVG76" i="7"/>
  <c r="LVH76" i="7"/>
  <c r="LVI76" i="7"/>
  <c r="LVJ76" i="7"/>
  <c r="LVK76" i="7"/>
  <c r="LVL76" i="7"/>
  <c r="LVM76" i="7"/>
  <c r="LVN76" i="7"/>
  <c r="LVO76" i="7"/>
  <c r="LVP76" i="7"/>
  <c r="LVQ76" i="7"/>
  <c r="LVR76" i="7"/>
  <c r="LVS76" i="7"/>
  <c r="LVT76" i="7"/>
  <c r="LVU76" i="7"/>
  <c r="LVV76" i="7"/>
  <c r="LVW76" i="7"/>
  <c r="LVX76" i="7"/>
  <c r="LVY76" i="7"/>
  <c r="LVZ76" i="7"/>
  <c r="LWA76" i="7"/>
  <c r="LWB76" i="7"/>
  <c r="LWC76" i="7"/>
  <c r="LWD76" i="7"/>
  <c r="LWE76" i="7"/>
  <c r="LWF76" i="7"/>
  <c r="LWG76" i="7"/>
  <c r="LWH76" i="7"/>
  <c r="LWI76" i="7"/>
  <c r="LWJ76" i="7"/>
  <c r="LWK76" i="7"/>
  <c r="LWL76" i="7"/>
  <c r="LWM76" i="7"/>
  <c r="LWN76" i="7"/>
  <c r="LWO76" i="7"/>
  <c r="LWP76" i="7"/>
  <c r="LWQ76" i="7"/>
  <c r="LWR76" i="7"/>
  <c r="LWS76" i="7"/>
  <c r="LWT76" i="7"/>
  <c r="LWU76" i="7"/>
  <c r="LWV76" i="7"/>
  <c r="LWW76" i="7"/>
  <c r="LWX76" i="7"/>
  <c r="LWY76" i="7"/>
  <c r="LWZ76" i="7"/>
  <c r="LXA76" i="7"/>
  <c r="LXB76" i="7"/>
  <c r="LXC76" i="7"/>
  <c r="LXD76" i="7"/>
  <c r="LXE76" i="7"/>
  <c r="LXF76" i="7"/>
  <c r="LXG76" i="7"/>
  <c r="LXH76" i="7"/>
  <c r="LXI76" i="7"/>
  <c r="LXJ76" i="7"/>
  <c r="LXK76" i="7"/>
  <c r="LXL76" i="7"/>
  <c r="LXM76" i="7"/>
  <c r="LXN76" i="7"/>
  <c r="LXO76" i="7"/>
  <c r="LXP76" i="7"/>
  <c r="LXQ76" i="7"/>
  <c r="LXR76" i="7"/>
  <c r="LXS76" i="7"/>
  <c r="LXT76" i="7"/>
  <c r="LXU76" i="7"/>
  <c r="LXV76" i="7"/>
  <c r="LXW76" i="7"/>
  <c r="LXX76" i="7"/>
  <c r="LXY76" i="7"/>
  <c r="LXZ76" i="7"/>
  <c r="LYA76" i="7"/>
  <c r="LYB76" i="7"/>
  <c r="LYC76" i="7"/>
  <c r="LYD76" i="7"/>
  <c r="LYE76" i="7"/>
  <c r="LYF76" i="7"/>
  <c r="LYG76" i="7"/>
  <c r="LYH76" i="7"/>
  <c r="LYI76" i="7"/>
  <c r="LYJ76" i="7"/>
  <c r="LYK76" i="7"/>
  <c r="LYL76" i="7"/>
  <c r="LYM76" i="7"/>
  <c r="LYN76" i="7"/>
  <c r="LYO76" i="7"/>
  <c r="LYP76" i="7"/>
  <c r="LYQ76" i="7"/>
  <c r="LYR76" i="7"/>
  <c r="LYS76" i="7"/>
  <c r="LYT76" i="7"/>
  <c r="LYU76" i="7"/>
  <c r="LYV76" i="7"/>
  <c r="LYW76" i="7"/>
  <c r="LYX76" i="7"/>
  <c r="LYY76" i="7"/>
  <c r="LYZ76" i="7"/>
  <c r="LZA76" i="7"/>
  <c r="LZB76" i="7"/>
  <c r="LZC76" i="7"/>
  <c r="LZD76" i="7"/>
  <c r="LZE76" i="7"/>
  <c r="LZF76" i="7"/>
  <c r="LZG76" i="7"/>
  <c r="LZH76" i="7"/>
  <c r="LZI76" i="7"/>
  <c r="LZJ76" i="7"/>
  <c r="LZK76" i="7"/>
  <c r="LZL76" i="7"/>
  <c r="LZM76" i="7"/>
  <c r="LZN76" i="7"/>
  <c r="LZO76" i="7"/>
  <c r="LZP76" i="7"/>
  <c r="LZQ76" i="7"/>
  <c r="LZR76" i="7"/>
  <c r="LZS76" i="7"/>
  <c r="LZT76" i="7"/>
  <c r="LZU76" i="7"/>
  <c r="LZV76" i="7"/>
  <c r="LZW76" i="7"/>
  <c r="LZX76" i="7"/>
  <c r="LZY76" i="7"/>
  <c r="LZZ76" i="7"/>
  <c r="MAA76" i="7"/>
  <c r="MAB76" i="7"/>
  <c r="MAC76" i="7"/>
  <c r="MAD76" i="7"/>
  <c r="MAE76" i="7"/>
  <c r="MAF76" i="7"/>
  <c r="MAG76" i="7"/>
  <c r="MAH76" i="7"/>
  <c r="MAI76" i="7"/>
  <c r="MAJ76" i="7"/>
  <c r="MAK76" i="7"/>
  <c r="MAL76" i="7"/>
  <c r="MAM76" i="7"/>
  <c r="MAN76" i="7"/>
  <c r="MAO76" i="7"/>
  <c r="MAP76" i="7"/>
  <c r="MAQ76" i="7"/>
  <c r="MAR76" i="7"/>
  <c r="MAS76" i="7"/>
  <c r="MAT76" i="7"/>
  <c r="MAU76" i="7"/>
  <c r="MAV76" i="7"/>
  <c r="MAW76" i="7"/>
  <c r="MAX76" i="7"/>
  <c r="MAY76" i="7"/>
  <c r="MAZ76" i="7"/>
  <c r="MBA76" i="7"/>
  <c r="MBB76" i="7"/>
  <c r="MBC76" i="7"/>
  <c r="MBD76" i="7"/>
  <c r="MBE76" i="7"/>
  <c r="MBF76" i="7"/>
  <c r="MBG76" i="7"/>
  <c r="MBH76" i="7"/>
  <c r="MBI76" i="7"/>
  <c r="MBJ76" i="7"/>
  <c r="MBK76" i="7"/>
  <c r="MBL76" i="7"/>
  <c r="MBM76" i="7"/>
  <c r="MBN76" i="7"/>
  <c r="MBO76" i="7"/>
  <c r="MBP76" i="7"/>
  <c r="MBQ76" i="7"/>
  <c r="MBR76" i="7"/>
  <c r="MBS76" i="7"/>
  <c r="MBT76" i="7"/>
  <c r="MBU76" i="7"/>
  <c r="MBV76" i="7"/>
  <c r="MBW76" i="7"/>
  <c r="MBX76" i="7"/>
  <c r="MBY76" i="7"/>
  <c r="MBZ76" i="7"/>
  <c r="MCA76" i="7"/>
  <c r="MCB76" i="7"/>
  <c r="MCC76" i="7"/>
  <c r="MCD76" i="7"/>
  <c r="MCE76" i="7"/>
  <c r="MCF76" i="7"/>
  <c r="MCG76" i="7"/>
  <c r="MCH76" i="7"/>
  <c r="MCI76" i="7"/>
  <c r="MCJ76" i="7"/>
  <c r="MCK76" i="7"/>
  <c r="MCL76" i="7"/>
  <c r="MCM76" i="7"/>
  <c r="MCN76" i="7"/>
  <c r="MCO76" i="7"/>
  <c r="MCP76" i="7"/>
  <c r="MCQ76" i="7"/>
  <c r="MCR76" i="7"/>
  <c r="MCS76" i="7"/>
  <c r="MCT76" i="7"/>
  <c r="MCU76" i="7"/>
  <c r="MCV76" i="7"/>
  <c r="MCW76" i="7"/>
  <c r="MCX76" i="7"/>
  <c r="MCY76" i="7"/>
  <c r="MCZ76" i="7"/>
  <c r="MDA76" i="7"/>
  <c r="MDB76" i="7"/>
  <c r="MDC76" i="7"/>
  <c r="MDD76" i="7"/>
  <c r="MDE76" i="7"/>
  <c r="MDF76" i="7"/>
  <c r="MDG76" i="7"/>
  <c r="MDH76" i="7"/>
  <c r="MDI76" i="7"/>
  <c r="MDJ76" i="7"/>
  <c r="MDK76" i="7"/>
  <c r="MDL76" i="7"/>
  <c r="MDM76" i="7"/>
  <c r="MDN76" i="7"/>
  <c r="MDO76" i="7"/>
  <c r="MDP76" i="7"/>
  <c r="MDQ76" i="7"/>
  <c r="MDR76" i="7"/>
  <c r="MDS76" i="7"/>
  <c r="MDT76" i="7"/>
  <c r="MDU76" i="7"/>
  <c r="MDV76" i="7"/>
  <c r="MDW76" i="7"/>
  <c r="MDX76" i="7"/>
  <c r="MDY76" i="7"/>
  <c r="MDZ76" i="7"/>
  <c r="MEA76" i="7"/>
  <c r="MEB76" i="7"/>
  <c r="MEC76" i="7"/>
  <c r="MED76" i="7"/>
  <c r="MEE76" i="7"/>
  <c r="MEF76" i="7"/>
  <c r="MEG76" i="7"/>
  <c r="MEH76" i="7"/>
  <c r="MEI76" i="7"/>
  <c r="MEJ76" i="7"/>
  <c r="MEK76" i="7"/>
  <c r="MEL76" i="7"/>
  <c r="MEM76" i="7"/>
  <c r="MEN76" i="7"/>
  <c r="MEO76" i="7"/>
  <c r="MEP76" i="7"/>
  <c r="MEQ76" i="7"/>
  <c r="MER76" i="7"/>
  <c r="MES76" i="7"/>
  <c r="MET76" i="7"/>
  <c r="MEU76" i="7"/>
  <c r="MEV76" i="7"/>
  <c r="MEW76" i="7"/>
  <c r="MEX76" i="7"/>
  <c r="MEY76" i="7"/>
  <c r="MEZ76" i="7"/>
  <c r="MFA76" i="7"/>
  <c r="MFB76" i="7"/>
  <c r="MFC76" i="7"/>
  <c r="MFD76" i="7"/>
  <c r="MFE76" i="7"/>
  <c r="MFF76" i="7"/>
  <c r="MFG76" i="7"/>
  <c r="MFH76" i="7"/>
  <c r="MFI76" i="7"/>
  <c r="MFJ76" i="7"/>
  <c r="MFK76" i="7"/>
  <c r="MFL76" i="7"/>
  <c r="MFM76" i="7"/>
  <c r="MFN76" i="7"/>
  <c r="MFO76" i="7"/>
  <c r="MFP76" i="7"/>
  <c r="MFQ76" i="7"/>
  <c r="MFR76" i="7"/>
  <c r="MFS76" i="7"/>
  <c r="MFT76" i="7"/>
  <c r="MFU76" i="7"/>
  <c r="MFV76" i="7"/>
  <c r="MFW76" i="7"/>
  <c r="MFX76" i="7"/>
  <c r="MFY76" i="7"/>
  <c r="MFZ76" i="7"/>
  <c r="MGA76" i="7"/>
  <c r="MGB76" i="7"/>
  <c r="MGC76" i="7"/>
  <c r="MGD76" i="7"/>
  <c r="MGE76" i="7"/>
  <c r="MGF76" i="7"/>
  <c r="MGG76" i="7"/>
  <c r="MGH76" i="7"/>
  <c r="MGI76" i="7"/>
  <c r="MGJ76" i="7"/>
  <c r="MGK76" i="7"/>
  <c r="MGL76" i="7"/>
  <c r="MGM76" i="7"/>
  <c r="MGN76" i="7"/>
  <c r="MGO76" i="7"/>
  <c r="MGP76" i="7"/>
  <c r="MGQ76" i="7"/>
  <c r="MGR76" i="7"/>
  <c r="MGS76" i="7"/>
  <c r="MGT76" i="7"/>
  <c r="MGU76" i="7"/>
  <c r="MGV76" i="7"/>
  <c r="MGW76" i="7"/>
  <c r="MGX76" i="7"/>
  <c r="MGY76" i="7"/>
  <c r="MGZ76" i="7"/>
  <c r="MHA76" i="7"/>
  <c r="MHB76" i="7"/>
  <c r="MHC76" i="7"/>
  <c r="MHD76" i="7"/>
  <c r="MHE76" i="7"/>
  <c r="MHF76" i="7"/>
  <c r="MHG76" i="7"/>
  <c r="MHH76" i="7"/>
  <c r="MHI76" i="7"/>
  <c r="MHJ76" i="7"/>
  <c r="MHK76" i="7"/>
  <c r="MHL76" i="7"/>
  <c r="MHM76" i="7"/>
  <c r="MHN76" i="7"/>
  <c r="MHO76" i="7"/>
  <c r="MHP76" i="7"/>
  <c r="MHQ76" i="7"/>
  <c r="MHR76" i="7"/>
  <c r="MHS76" i="7"/>
  <c r="MHT76" i="7"/>
  <c r="MHU76" i="7"/>
  <c r="MHV76" i="7"/>
  <c r="MHW76" i="7"/>
  <c r="MHX76" i="7"/>
  <c r="MHY76" i="7"/>
  <c r="MHZ76" i="7"/>
  <c r="MIA76" i="7"/>
  <c r="MIB76" i="7"/>
  <c r="MIC76" i="7"/>
  <c r="MID76" i="7"/>
  <c r="MIE76" i="7"/>
  <c r="MIF76" i="7"/>
  <c r="MIG76" i="7"/>
  <c r="MIH76" i="7"/>
  <c r="MII76" i="7"/>
  <c r="MIJ76" i="7"/>
  <c r="MIK76" i="7"/>
  <c r="MIL76" i="7"/>
  <c r="MIM76" i="7"/>
  <c r="MIN76" i="7"/>
  <c r="MIO76" i="7"/>
  <c r="MIP76" i="7"/>
  <c r="MIQ76" i="7"/>
  <c r="MIR76" i="7"/>
  <c r="MIS76" i="7"/>
  <c r="MIT76" i="7"/>
  <c r="MIU76" i="7"/>
  <c r="MIV76" i="7"/>
  <c r="MIW76" i="7"/>
  <c r="MIX76" i="7"/>
  <c r="MIY76" i="7"/>
  <c r="MIZ76" i="7"/>
  <c r="MJA76" i="7"/>
  <c r="MJB76" i="7"/>
  <c r="MJC76" i="7"/>
  <c r="MJD76" i="7"/>
  <c r="MJE76" i="7"/>
  <c r="MJF76" i="7"/>
  <c r="MJG76" i="7"/>
  <c r="MJH76" i="7"/>
  <c r="MJI76" i="7"/>
  <c r="MJJ76" i="7"/>
  <c r="MJK76" i="7"/>
  <c r="MJL76" i="7"/>
  <c r="MJM76" i="7"/>
  <c r="MJN76" i="7"/>
  <c r="MJO76" i="7"/>
  <c r="MJP76" i="7"/>
  <c r="MJQ76" i="7"/>
  <c r="MJR76" i="7"/>
  <c r="MJS76" i="7"/>
  <c r="MJT76" i="7"/>
  <c r="MJU76" i="7"/>
  <c r="MJV76" i="7"/>
  <c r="MJW76" i="7"/>
  <c r="MJX76" i="7"/>
  <c r="MJY76" i="7"/>
  <c r="MJZ76" i="7"/>
  <c r="MKA76" i="7"/>
  <c r="MKB76" i="7"/>
  <c r="MKC76" i="7"/>
  <c r="MKD76" i="7"/>
  <c r="MKE76" i="7"/>
  <c r="MKF76" i="7"/>
  <c r="MKG76" i="7"/>
  <c r="MKH76" i="7"/>
  <c r="MKI76" i="7"/>
  <c r="MKJ76" i="7"/>
  <c r="MKK76" i="7"/>
  <c r="MKL76" i="7"/>
  <c r="MKM76" i="7"/>
  <c r="MKN76" i="7"/>
  <c r="MKO76" i="7"/>
  <c r="MKP76" i="7"/>
  <c r="MKQ76" i="7"/>
  <c r="MKR76" i="7"/>
  <c r="MKS76" i="7"/>
  <c r="MKT76" i="7"/>
  <c r="MKU76" i="7"/>
  <c r="MKV76" i="7"/>
  <c r="MKW76" i="7"/>
  <c r="MKX76" i="7"/>
  <c r="MKY76" i="7"/>
  <c r="MKZ76" i="7"/>
  <c r="MLA76" i="7"/>
  <c r="MLB76" i="7"/>
  <c r="MLC76" i="7"/>
  <c r="MLD76" i="7"/>
  <c r="MLE76" i="7"/>
  <c r="MLF76" i="7"/>
  <c r="MLG76" i="7"/>
  <c r="MLH76" i="7"/>
  <c r="MLI76" i="7"/>
  <c r="MLJ76" i="7"/>
  <c r="MLK76" i="7"/>
  <c r="MLL76" i="7"/>
  <c r="MLM76" i="7"/>
  <c r="MLN76" i="7"/>
  <c r="MLO76" i="7"/>
  <c r="MLP76" i="7"/>
  <c r="MLQ76" i="7"/>
  <c r="MLR76" i="7"/>
  <c r="MLS76" i="7"/>
  <c r="MLT76" i="7"/>
  <c r="MLU76" i="7"/>
  <c r="MLV76" i="7"/>
  <c r="MLW76" i="7"/>
  <c r="MLX76" i="7"/>
  <c r="MLY76" i="7"/>
  <c r="MLZ76" i="7"/>
  <c r="MMA76" i="7"/>
  <c r="MMB76" i="7"/>
  <c r="MMC76" i="7"/>
  <c r="MMD76" i="7"/>
  <c r="MME76" i="7"/>
  <c r="MMF76" i="7"/>
  <c r="MMG76" i="7"/>
  <c r="MMH76" i="7"/>
  <c r="MMI76" i="7"/>
  <c r="MMJ76" i="7"/>
  <c r="MMK76" i="7"/>
  <c r="MML76" i="7"/>
  <c r="MMM76" i="7"/>
  <c r="MMN76" i="7"/>
  <c r="MMO76" i="7"/>
  <c r="MMP76" i="7"/>
  <c r="MMQ76" i="7"/>
  <c r="MMR76" i="7"/>
  <c r="MMS76" i="7"/>
  <c r="MMT76" i="7"/>
  <c r="MMU76" i="7"/>
  <c r="MMV76" i="7"/>
  <c r="MMW76" i="7"/>
  <c r="MMX76" i="7"/>
  <c r="MMY76" i="7"/>
  <c r="MMZ76" i="7"/>
  <c r="MNA76" i="7"/>
  <c r="MNB76" i="7"/>
  <c r="MNC76" i="7"/>
  <c r="MND76" i="7"/>
  <c r="MNE76" i="7"/>
  <c r="MNF76" i="7"/>
  <c r="MNG76" i="7"/>
  <c r="MNH76" i="7"/>
  <c r="MNI76" i="7"/>
  <c r="MNJ76" i="7"/>
  <c r="MNK76" i="7"/>
  <c r="MNL76" i="7"/>
  <c r="MNM76" i="7"/>
  <c r="MNN76" i="7"/>
  <c r="MNO76" i="7"/>
  <c r="MNP76" i="7"/>
  <c r="MNQ76" i="7"/>
  <c r="MNR76" i="7"/>
  <c r="MNS76" i="7"/>
  <c r="MNT76" i="7"/>
  <c r="MNU76" i="7"/>
  <c r="MNV76" i="7"/>
  <c r="MNW76" i="7"/>
  <c r="MNX76" i="7"/>
  <c r="MNY76" i="7"/>
  <c r="MNZ76" i="7"/>
  <c r="MOA76" i="7"/>
  <c r="MOB76" i="7"/>
  <c r="MOC76" i="7"/>
  <c r="MOD76" i="7"/>
  <c r="MOE76" i="7"/>
  <c r="MOF76" i="7"/>
  <c r="MOG76" i="7"/>
  <c r="MOH76" i="7"/>
  <c r="MOI76" i="7"/>
  <c r="MOJ76" i="7"/>
  <c r="MOK76" i="7"/>
  <c r="MOL76" i="7"/>
  <c r="MOM76" i="7"/>
  <c r="MON76" i="7"/>
  <c r="MOO76" i="7"/>
  <c r="MOP76" i="7"/>
  <c r="MOQ76" i="7"/>
  <c r="MOR76" i="7"/>
  <c r="MOS76" i="7"/>
  <c r="MOT76" i="7"/>
  <c r="MOU76" i="7"/>
  <c r="MOV76" i="7"/>
  <c r="MOW76" i="7"/>
  <c r="MOX76" i="7"/>
  <c r="MOY76" i="7"/>
  <c r="MOZ76" i="7"/>
  <c r="MPA76" i="7"/>
  <c r="MPB76" i="7"/>
  <c r="MPC76" i="7"/>
  <c r="MPD76" i="7"/>
  <c r="MPE76" i="7"/>
  <c r="MPF76" i="7"/>
  <c r="MPG76" i="7"/>
  <c r="MPH76" i="7"/>
  <c r="MPI76" i="7"/>
  <c r="MPJ76" i="7"/>
  <c r="MPK76" i="7"/>
  <c r="MPL76" i="7"/>
  <c r="MPM76" i="7"/>
  <c r="MPN76" i="7"/>
  <c r="MPO76" i="7"/>
  <c r="MPP76" i="7"/>
  <c r="MPQ76" i="7"/>
  <c r="MPR76" i="7"/>
  <c r="MPS76" i="7"/>
  <c r="MPT76" i="7"/>
  <c r="MPU76" i="7"/>
  <c r="MPV76" i="7"/>
  <c r="MPW76" i="7"/>
  <c r="MPX76" i="7"/>
  <c r="MPY76" i="7"/>
  <c r="MPZ76" i="7"/>
  <c r="MQA76" i="7"/>
  <c r="MQB76" i="7"/>
  <c r="MQC76" i="7"/>
  <c r="MQD76" i="7"/>
  <c r="MQE76" i="7"/>
  <c r="MQF76" i="7"/>
  <c r="MQG76" i="7"/>
  <c r="MQH76" i="7"/>
  <c r="MQI76" i="7"/>
  <c r="MQJ76" i="7"/>
  <c r="MQK76" i="7"/>
  <c r="MQL76" i="7"/>
  <c r="MQM76" i="7"/>
  <c r="MQN76" i="7"/>
  <c r="MQO76" i="7"/>
  <c r="MQP76" i="7"/>
  <c r="MQQ76" i="7"/>
  <c r="MQR76" i="7"/>
  <c r="MQS76" i="7"/>
  <c r="MQT76" i="7"/>
  <c r="MQU76" i="7"/>
  <c r="MQV76" i="7"/>
  <c r="MQW76" i="7"/>
  <c r="MQX76" i="7"/>
  <c r="MQY76" i="7"/>
  <c r="MQZ76" i="7"/>
  <c r="MRA76" i="7"/>
  <c r="MRB76" i="7"/>
  <c r="MRC76" i="7"/>
  <c r="MRD76" i="7"/>
  <c r="MRE76" i="7"/>
  <c r="MRF76" i="7"/>
  <c r="MRG76" i="7"/>
  <c r="MRH76" i="7"/>
  <c r="MRI76" i="7"/>
  <c r="MRJ76" i="7"/>
  <c r="MRK76" i="7"/>
  <c r="MRL76" i="7"/>
  <c r="MRM76" i="7"/>
  <c r="MRN76" i="7"/>
  <c r="MRO76" i="7"/>
  <c r="MRP76" i="7"/>
  <c r="MRQ76" i="7"/>
  <c r="MRR76" i="7"/>
  <c r="MRS76" i="7"/>
  <c r="MRT76" i="7"/>
  <c r="MRU76" i="7"/>
  <c r="MRV76" i="7"/>
  <c r="MRW76" i="7"/>
  <c r="MRX76" i="7"/>
  <c r="MRY76" i="7"/>
  <c r="MRZ76" i="7"/>
  <c r="MSA76" i="7"/>
  <c r="MSB76" i="7"/>
  <c r="MSC76" i="7"/>
  <c r="MSD76" i="7"/>
  <c r="MSE76" i="7"/>
  <c r="MSF76" i="7"/>
  <c r="MSG76" i="7"/>
  <c r="MSH76" i="7"/>
  <c r="MSI76" i="7"/>
  <c r="MSJ76" i="7"/>
  <c r="MSK76" i="7"/>
  <c r="MSL76" i="7"/>
  <c r="MSM76" i="7"/>
  <c r="MSN76" i="7"/>
  <c r="MSO76" i="7"/>
  <c r="MSP76" i="7"/>
  <c r="MSQ76" i="7"/>
  <c r="MSR76" i="7"/>
  <c r="MSS76" i="7"/>
  <c r="MST76" i="7"/>
  <c r="MSU76" i="7"/>
  <c r="MSV76" i="7"/>
  <c r="MSW76" i="7"/>
  <c r="MSX76" i="7"/>
  <c r="MSY76" i="7"/>
  <c r="MSZ76" i="7"/>
  <c r="MTA76" i="7"/>
  <c r="MTB76" i="7"/>
  <c r="MTC76" i="7"/>
  <c r="MTD76" i="7"/>
  <c r="MTE76" i="7"/>
  <c r="MTF76" i="7"/>
  <c r="MTG76" i="7"/>
  <c r="MTH76" i="7"/>
  <c r="MTI76" i="7"/>
  <c r="MTJ76" i="7"/>
  <c r="MTK76" i="7"/>
  <c r="MTL76" i="7"/>
  <c r="MTM76" i="7"/>
  <c r="MTN76" i="7"/>
  <c r="MTO76" i="7"/>
  <c r="MTP76" i="7"/>
  <c r="MTQ76" i="7"/>
  <c r="MTR76" i="7"/>
  <c r="MTS76" i="7"/>
  <c r="MTT76" i="7"/>
  <c r="MTU76" i="7"/>
  <c r="MTV76" i="7"/>
  <c r="MTW76" i="7"/>
  <c r="MTX76" i="7"/>
  <c r="MTY76" i="7"/>
  <c r="MTZ76" i="7"/>
  <c r="MUA76" i="7"/>
  <c r="MUB76" i="7"/>
  <c r="MUC76" i="7"/>
  <c r="MUD76" i="7"/>
  <c r="MUE76" i="7"/>
  <c r="MUF76" i="7"/>
  <c r="MUG76" i="7"/>
  <c r="MUH76" i="7"/>
  <c r="MUI76" i="7"/>
  <c r="MUJ76" i="7"/>
  <c r="MUK76" i="7"/>
  <c r="MUL76" i="7"/>
  <c r="MUM76" i="7"/>
  <c r="MUN76" i="7"/>
  <c r="MUO76" i="7"/>
  <c r="MUP76" i="7"/>
  <c r="MUQ76" i="7"/>
  <c r="MUR76" i="7"/>
  <c r="MUS76" i="7"/>
  <c r="MUT76" i="7"/>
  <c r="MUU76" i="7"/>
  <c r="MUV76" i="7"/>
  <c r="MUW76" i="7"/>
  <c r="MUX76" i="7"/>
  <c r="MUY76" i="7"/>
  <c r="MUZ76" i="7"/>
  <c r="MVA76" i="7"/>
  <c r="MVB76" i="7"/>
  <c r="MVC76" i="7"/>
  <c r="MVD76" i="7"/>
  <c r="MVE76" i="7"/>
  <c r="MVF76" i="7"/>
  <c r="MVG76" i="7"/>
  <c r="MVH76" i="7"/>
  <c r="MVI76" i="7"/>
  <c r="MVJ76" i="7"/>
  <c r="MVK76" i="7"/>
  <c r="MVL76" i="7"/>
  <c r="MVM76" i="7"/>
  <c r="MVN76" i="7"/>
  <c r="MVO76" i="7"/>
  <c r="MVP76" i="7"/>
  <c r="MVQ76" i="7"/>
  <c r="MVR76" i="7"/>
  <c r="MVS76" i="7"/>
  <c r="MVT76" i="7"/>
  <c r="MVU76" i="7"/>
  <c r="MVV76" i="7"/>
  <c r="MVW76" i="7"/>
  <c r="MVX76" i="7"/>
  <c r="MVY76" i="7"/>
  <c r="MVZ76" i="7"/>
  <c r="MWA76" i="7"/>
  <c r="MWB76" i="7"/>
  <c r="MWC76" i="7"/>
  <c r="MWD76" i="7"/>
  <c r="MWE76" i="7"/>
  <c r="MWF76" i="7"/>
  <c r="MWG76" i="7"/>
  <c r="MWH76" i="7"/>
  <c r="MWI76" i="7"/>
  <c r="MWJ76" i="7"/>
  <c r="MWK76" i="7"/>
  <c r="MWL76" i="7"/>
  <c r="MWM76" i="7"/>
  <c r="MWN76" i="7"/>
  <c r="MWO76" i="7"/>
  <c r="MWP76" i="7"/>
  <c r="MWQ76" i="7"/>
  <c r="MWR76" i="7"/>
  <c r="MWS76" i="7"/>
  <c r="MWT76" i="7"/>
  <c r="MWU76" i="7"/>
  <c r="MWV76" i="7"/>
  <c r="MWW76" i="7"/>
  <c r="MWX76" i="7"/>
  <c r="MWY76" i="7"/>
  <c r="MWZ76" i="7"/>
  <c r="MXA76" i="7"/>
  <c r="MXB76" i="7"/>
  <c r="MXC76" i="7"/>
  <c r="MXD76" i="7"/>
  <c r="MXE76" i="7"/>
  <c r="MXF76" i="7"/>
  <c r="MXG76" i="7"/>
  <c r="MXH76" i="7"/>
  <c r="MXI76" i="7"/>
  <c r="MXJ76" i="7"/>
  <c r="MXK76" i="7"/>
  <c r="MXL76" i="7"/>
  <c r="MXM76" i="7"/>
  <c r="MXN76" i="7"/>
  <c r="MXO76" i="7"/>
  <c r="MXP76" i="7"/>
  <c r="MXQ76" i="7"/>
  <c r="MXR76" i="7"/>
  <c r="MXS76" i="7"/>
  <c r="MXT76" i="7"/>
  <c r="MXU76" i="7"/>
  <c r="MXV76" i="7"/>
  <c r="MXW76" i="7"/>
  <c r="MXX76" i="7"/>
  <c r="MXY76" i="7"/>
  <c r="MXZ76" i="7"/>
  <c r="MYA76" i="7"/>
  <c r="MYB76" i="7"/>
  <c r="MYC76" i="7"/>
  <c r="MYD76" i="7"/>
  <c r="MYE76" i="7"/>
  <c r="MYF76" i="7"/>
  <c r="MYG76" i="7"/>
  <c r="MYH76" i="7"/>
  <c r="MYI76" i="7"/>
  <c r="MYJ76" i="7"/>
  <c r="MYK76" i="7"/>
  <c r="MYL76" i="7"/>
  <c r="MYM76" i="7"/>
  <c r="MYN76" i="7"/>
  <c r="MYO76" i="7"/>
  <c r="MYP76" i="7"/>
  <c r="MYQ76" i="7"/>
  <c r="MYR76" i="7"/>
  <c r="MYS76" i="7"/>
  <c r="MYT76" i="7"/>
  <c r="MYU76" i="7"/>
  <c r="MYV76" i="7"/>
  <c r="MYW76" i="7"/>
  <c r="MYX76" i="7"/>
  <c r="MYY76" i="7"/>
  <c r="MYZ76" i="7"/>
  <c r="MZA76" i="7"/>
  <c r="MZB76" i="7"/>
  <c r="MZC76" i="7"/>
  <c r="MZD76" i="7"/>
  <c r="MZE76" i="7"/>
  <c r="MZF76" i="7"/>
  <c r="MZG76" i="7"/>
  <c r="MZH76" i="7"/>
  <c r="MZI76" i="7"/>
  <c r="MZJ76" i="7"/>
  <c r="MZK76" i="7"/>
  <c r="MZL76" i="7"/>
  <c r="MZM76" i="7"/>
  <c r="MZN76" i="7"/>
  <c r="MZO76" i="7"/>
  <c r="MZP76" i="7"/>
  <c r="MZQ76" i="7"/>
  <c r="MZR76" i="7"/>
  <c r="MZS76" i="7"/>
  <c r="MZT76" i="7"/>
  <c r="MZU76" i="7"/>
  <c r="MZV76" i="7"/>
  <c r="MZW76" i="7"/>
  <c r="MZX76" i="7"/>
  <c r="MZY76" i="7"/>
  <c r="MZZ76" i="7"/>
  <c r="NAA76" i="7"/>
  <c r="NAB76" i="7"/>
  <c r="NAC76" i="7"/>
  <c r="NAD76" i="7"/>
  <c r="NAE76" i="7"/>
  <c r="NAF76" i="7"/>
  <c r="NAG76" i="7"/>
  <c r="NAH76" i="7"/>
  <c r="NAI76" i="7"/>
  <c r="NAJ76" i="7"/>
  <c r="NAK76" i="7"/>
  <c r="NAL76" i="7"/>
  <c r="NAM76" i="7"/>
  <c r="NAN76" i="7"/>
  <c r="NAO76" i="7"/>
  <c r="NAP76" i="7"/>
  <c r="NAQ76" i="7"/>
  <c r="NAR76" i="7"/>
  <c r="NAS76" i="7"/>
  <c r="NAT76" i="7"/>
  <c r="NAU76" i="7"/>
  <c r="NAV76" i="7"/>
  <c r="NAW76" i="7"/>
  <c r="NAX76" i="7"/>
  <c r="NAY76" i="7"/>
  <c r="NAZ76" i="7"/>
  <c r="NBA76" i="7"/>
  <c r="NBB76" i="7"/>
  <c r="NBC76" i="7"/>
  <c r="NBD76" i="7"/>
  <c r="NBE76" i="7"/>
  <c r="NBF76" i="7"/>
  <c r="NBG76" i="7"/>
  <c r="NBH76" i="7"/>
  <c r="NBI76" i="7"/>
  <c r="NBJ76" i="7"/>
  <c r="NBK76" i="7"/>
  <c r="NBL76" i="7"/>
  <c r="NBM76" i="7"/>
  <c r="NBN76" i="7"/>
  <c r="NBO76" i="7"/>
  <c r="NBP76" i="7"/>
  <c r="NBQ76" i="7"/>
  <c r="NBR76" i="7"/>
  <c r="NBS76" i="7"/>
  <c r="NBT76" i="7"/>
  <c r="NBU76" i="7"/>
  <c r="NBV76" i="7"/>
  <c r="NBW76" i="7"/>
  <c r="NBX76" i="7"/>
  <c r="NBY76" i="7"/>
  <c r="NBZ76" i="7"/>
  <c r="NCA76" i="7"/>
  <c r="NCB76" i="7"/>
  <c r="NCC76" i="7"/>
  <c r="NCD76" i="7"/>
  <c r="NCE76" i="7"/>
  <c r="NCF76" i="7"/>
  <c r="NCG76" i="7"/>
  <c r="NCH76" i="7"/>
  <c r="NCI76" i="7"/>
  <c r="NCJ76" i="7"/>
  <c r="NCK76" i="7"/>
  <c r="NCL76" i="7"/>
  <c r="NCM76" i="7"/>
  <c r="NCN76" i="7"/>
  <c r="NCO76" i="7"/>
  <c r="NCP76" i="7"/>
  <c r="NCQ76" i="7"/>
  <c r="NCR76" i="7"/>
  <c r="NCS76" i="7"/>
  <c r="NCT76" i="7"/>
  <c r="NCU76" i="7"/>
  <c r="NCV76" i="7"/>
  <c r="NCW76" i="7"/>
  <c r="NCX76" i="7"/>
  <c r="NCY76" i="7"/>
  <c r="NCZ76" i="7"/>
  <c r="NDA76" i="7"/>
  <c r="NDB76" i="7"/>
  <c r="NDC76" i="7"/>
  <c r="NDD76" i="7"/>
  <c r="NDE76" i="7"/>
  <c r="NDF76" i="7"/>
  <c r="NDG76" i="7"/>
  <c r="NDH76" i="7"/>
  <c r="NDI76" i="7"/>
  <c r="NDJ76" i="7"/>
  <c r="NDK76" i="7"/>
  <c r="NDL76" i="7"/>
  <c r="NDM76" i="7"/>
  <c r="NDN76" i="7"/>
  <c r="NDO76" i="7"/>
  <c r="NDP76" i="7"/>
  <c r="NDQ76" i="7"/>
  <c r="NDR76" i="7"/>
  <c r="NDS76" i="7"/>
  <c r="NDT76" i="7"/>
  <c r="NDU76" i="7"/>
  <c r="NDV76" i="7"/>
  <c r="NDW76" i="7"/>
  <c r="NDX76" i="7"/>
  <c r="NDY76" i="7"/>
  <c r="NDZ76" i="7"/>
  <c r="NEA76" i="7"/>
  <c r="NEB76" i="7"/>
  <c r="NEC76" i="7"/>
  <c r="NED76" i="7"/>
  <c r="NEE76" i="7"/>
  <c r="NEF76" i="7"/>
  <c r="NEG76" i="7"/>
  <c r="NEH76" i="7"/>
  <c r="NEI76" i="7"/>
  <c r="NEJ76" i="7"/>
  <c r="NEK76" i="7"/>
  <c r="NEL76" i="7"/>
  <c r="NEM76" i="7"/>
  <c r="NEN76" i="7"/>
  <c r="NEO76" i="7"/>
  <c r="NEP76" i="7"/>
  <c r="NEQ76" i="7"/>
  <c r="NER76" i="7"/>
  <c r="NES76" i="7"/>
  <c r="NET76" i="7"/>
  <c r="NEU76" i="7"/>
  <c r="NEV76" i="7"/>
  <c r="NEW76" i="7"/>
  <c r="NEX76" i="7"/>
  <c r="NEY76" i="7"/>
  <c r="NEZ76" i="7"/>
  <c r="NFA76" i="7"/>
  <c r="NFB76" i="7"/>
  <c r="NFC76" i="7"/>
  <c r="NFD76" i="7"/>
  <c r="NFE76" i="7"/>
  <c r="NFF76" i="7"/>
  <c r="NFG76" i="7"/>
  <c r="NFH76" i="7"/>
  <c r="NFI76" i="7"/>
  <c r="NFJ76" i="7"/>
  <c r="NFK76" i="7"/>
  <c r="NFL76" i="7"/>
  <c r="NFM76" i="7"/>
  <c r="NFN76" i="7"/>
  <c r="NFO76" i="7"/>
  <c r="NFP76" i="7"/>
  <c r="NFQ76" i="7"/>
  <c r="NFR76" i="7"/>
  <c r="NFS76" i="7"/>
  <c r="NFT76" i="7"/>
  <c r="NFU76" i="7"/>
  <c r="NFV76" i="7"/>
  <c r="NFW76" i="7"/>
  <c r="NFX76" i="7"/>
  <c r="NFY76" i="7"/>
  <c r="NFZ76" i="7"/>
  <c r="NGA76" i="7"/>
  <c r="NGB76" i="7"/>
  <c r="NGC76" i="7"/>
  <c r="NGD76" i="7"/>
  <c r="NGE76" i="7"/>
  <c r="NGF76" i="7"/>
  <c r="NGG76" i="7"/>
  <c r="NGH76" i="7"/>
  <c r="NGI76" i="7"/>
  <c r="NGJ76" i="7"/>
  <c r="NGK76" i="7"/>
  <c r="NGL76" i="7"/>
  <c r="NGM76" i="7"/>
  <c r="NGN76" i="7"/>
  <c r="NGO76" i="7"/>
  <c r="NGP76" i="7"/>
  <c r="NGQ76" i="7"/>
  <c r="NGR76" i="7"/>
  <c r="NGS76" i="7"/>
  <c r="NGT76" i="7"/>
  <c r="NGU76" i="7"/>
  <c r="NGV76" i="7"/>
  <c r="NGW76" i="7"/>
  <c r="NGX76" i="7"/>
  <c r="NGY76" i="7"/>
  <c r="NGZ76" i="7"/>
  <c r="NHA76" i="7"/>
  <c r="NHB76" i="7"/>
  <c r="NHC76" i="7"/>
  <c r="NHD76" i="7"/>
  <c r="NHE76" i="7"/>
  <c r="NHF76" i="7"/>
  <c r="NHG76" i="7"/>
  <c r="NHH76" i="7"/>
  <c r="NHI76" i="7"/>
  <c r="NHJ76" i="7"/>
  <c r="NHK76" i="7"/>
  <c r="NHL76" i="7"/>
  <c r="NHM76" i="7"/>
  <c r="NHN76" i="7"/>
  <c r="NHO76" i="7"/>
  <c r="NHP76" i="7"/>
  <c r="NHQ76" i="7"/>
  <c r="NHR76" i="7"/>
  <c r="NHS76" i="7"/>
  <c r="NHT76" i="7"/>
  <c r="NHU76" i="7"/>
  <c r="NHV76" i="7"/>
  <c r="NHW76" i="7"/>
  <c r="NHX76" i="7"/>
  <c r="NHY76" i="7"/>
  <c r="NHZ76" i="7"/>
  <c r="NIA76" i="7"/>
  <c r="NIB76" i="7"/>
  <c r="NIC76" i="7"/>
  <c r="NID76" i="7"/>
  <c r="NIE76" i="7"/>
  <c r="NIF76" i="7"/>
  <c r="NIG76" i="7"/>
  <c r="NIH76" i="7"/>
  <c r="NII76" i="7"/>
  <c r="NIJ76" i="7"/>
  <c r="NIK76" i="7"/>
  <c r="NIL76" i="7"/>
  <c r="NIM76" i="7"/>
  <c r="NIN76" i="7"/>
  <c r="NIO76" i="7"/>
  <c r="NIP76" i="7"/>
  <c r="NIQ76" i="7"/>
  <c r="NIR76" i="7"/>
  <c r="NIS76" i="7"/>
  <c r="NIT76" i="7"/>
  <c r="NIU76" i="7"/>
  <c r="NIV76" i="7"/>
  <c r="NIW76" i="7"/>
  <c r="NIX76" i="7"/>
  <c r="NIY76" i="7"/>
  <c r="NIZ76" i="7"/>
  <c r="NJA76" i="7"/>
  <c r="NJB76" i="7"/>
  <c r="NJC76" i="7"/>
  <c r="NJD76" i="7"/>
  <c r="NJE76" i="7"/>
  <c r="NJF76" i="7"/>
  <c r="NJG76" i="7"/>
  <c r="NJH76" i="7"/>
  <c r="NJI76" i="7"/>
  <c r="NJJ76" i="7"/>
  <c r="NJK76" i="7"/>
  <c r="NJL76" i="7"/>
  <c r="NJM76" i="7"/>
  <c r="NJN76" i="7"/>
  <c r="NJO76" i="7"/>
  <c r="NJP76" i="7"/>
  <c r="NJQ76" i="7"/>
  <c r="NJR76" i="7"/>
  <c r="NJS76" i="7"/>
  <c r="NJT76" i="7"/>
  <c r="NJU76" i="7"/>
  <c r="NJV76" i="7"/>
  <c r="NJW76" i="7"/>
  <c r="NJX76" i="7"/>
  <c r="NJY76" i="7"/>
  <c r="NJZ76" i="7"/>
  <c r="NKA76" i="7"/>
  <c r="NKB76" i="7"/>
  <c r="NKC76" i="7"/>
  <c r="NKD76" i="7"/>
  <c r="NKE76" i="7"/>
  <c r="NKF76" i="7"/>
  <c r="NKG76" i="7"/>
  <c r="NKH76" i="7"/>
  <c r="NKI76" i="7"/>
  <c r="NKJ76" i="7"/>
  <c r="NKK76" i="7"/>
  <c r="NKL76" i="7"/>
  <c r="NKM76" i="7"/>
  <c r="NKN76" i="7"/>
  <c r="NKO76" i="7"/>
  <c r="NKP76" i="7"/>
  <c r="NKQ76" i="7"/>
  <c r="NKR76" i="7"/>
  <c r="NKS76" i="7"/>
  <c r="NKT76" i="7"/>
  <c r="NKU76" i="7"/>
  <c r="NKV76" i="7"/>
  <c r="NKW76" i="7"/>
  <c r="NKX76" i="7"/>
  <c r="NKY76" i="7"/>
  <c r="NKZ76" i="7"/>
  <c r="NLA76" i="7"/>
  <c r="NLB76" i="7"/>
  <c r="NLC76" i="7"/>
  <c r="NLD76" i="7"/>
  <c r="NLE76" i="7"/>
  <c r="NLF76" i="7"/>
  <c r="NLG76" i="7"/>
  <c r="NLH76" i="7"/>
  <c r="NLI76" i="7"/>
  <c r="NLJ76" i="7"/>
  <c r="NLK76" i="7"/>
  <c r="NLL76" i="7"/>
  <c r="NLM76" i="7"/>
  <c r="NLN76" i="7"/>
  <c r="NLO76" i="7"/>
  <c r="NLP76" i="7"/>
  <c r="NLQ76" i="7"/>
  <c r="NLR76" i="7"/>
  <c r="NLS76" i="7"/>
  <c r="NLT76" i="7"/>
  <c r="NLU76" i="7"/>
  <c r="NLV76" i="7"/>
  <c r="NLW76" i="7"/>
  <c r="NLX76" i="7"/>
  <c r="NLY76" i="7"/>
  <c r="NLZ76" i="7"/>
  <c r="NMA76" i="7"/>
  <c r="NMB76" i="7"/>
  <c r="NMC76" i="7"/>
  <c r="NMD76" i="7"/>
  <c r="NME76" i="7"/>
  <c r="NMF76" i="7"/>
  <c r="NMG76" i="7"/>
  <c r="NMH76" i="7"/>
  <c r="NMI76" i="7"/>
  <c r="NMJ76" i="7"/>
  <c r="NMK76" i="7"/>
  <c r="NML76" i="7"/>
  <c r="NMM76" i="7"/>
  <c r="NMN76" i="7"/>
  <c r="NMO76" i="7"/>
  <c r="NMP76" i="7"/>
  <c r="NMQ76" i="7"/>
  <c r="NMR76" i="7"/>
  <c r="NMS76" i="7"/>
  <c r="NMT76" i="7"/>
  <c r="NMU76" i="7"/>
  <c r="NMV76" i="7"/>
  <c r="NMW76" i="7"/>
  <c r="NMX76" i="7"/>
  <c r="NMY76" i="7"/>
  <c r="NMZ76" i="7"/>
  <c r="NNA76" i="7"/>
  <c r="NNB76" i="7"/>
  <c r="NNC76" i="7"/>
  <c r="NND76" i="7"/>
  <c r="NNE76" i="7"/>
  <c r="NNF76" i="7"/>
  <c r="NNG76" i="7"/>
  <c r="NNH76" i="7"/>
  <c r="NNI76" i="7"/>
  <c r="NNJ76" i="7"/>
  <c r="NNK76" i="7"/>
  <c r="NNL76" i="7"/>
  <c r="NNM76" i="7"/>
  <c r="NNN76" i="7"/>
  <c r="NNO76" i="7"/>
  <c r="NNP76" i="7"/>
  <c r="NNQ76" i="7"/>
  <c r="NNR76" i="7"/>
  <c r="NNS76" i="7"/>
  <c r="NNT76" i="7"/>
  <c r="NNU76" i="7"/>
  <c r="NNV76" i="7"/>
  <c r="NNW76" i="7"/>
  <c r="NNX76" i="7"/>
  <c r="NNY76" i="7"/>
  <c r="NNZ76" i="7"/>
  <c r="NOA76" i="7"/>
  <c r="NOB76" i="7"/>
  <c r="NOC76" i="7"/>
  <c r="NOD76" i="7"/>
  <c r="NOE76" i="7"/>
  <c r="NOF76" i="7"/>
  <c r="NOG76" i="7"/>
  <c r="NOH76" i="7"/>
  <c r="NOI76" i="7"/>
  <c r="NOJ76" i="7"/>
  <c r="NOK76" i="7"/>
  <c r="NOL76" i="7"/>
  <c r="NOM76" i="7"/>
  <c r="NON76" i="7"/>
  <c r="NOO76" i="7"/>
  <c r="NOP76" i="7"/>
  <c r="NOQ76" i="7"/>
  <c r="NOR76" i="7"/>
  <c r="NOS76" i="7"/>
  <c r="NOT76" i="7"/>
  <c r="NOU76" i="7"/>
  <c r="NOV76" i="7"/>
  <c r="NOW76" i="7"/>
  <c r="NOX76" i="7"/>
  <c r="NOY76" i="7"/>
  <c r="NOZ76" i="7"/>
  <c r="NPA76" i="7"/>
  <c r="NPB76" i="7"/>
  <c r="NPC76" i="7"/>
  <c r="NPD76" i="7"/>
  <c r="NPE76" i="7"/>
  <c r="NPF76" i="7"/>
  <c r="NPG76" i="7"/>
  <c r="NPH76" i="7"/>
  <c r="NPI76" i="7"/>
  <c r="NPJ76" i="7"/>
  <c r="NPK76" i="7"/>
  <c r="NPL76" i="7"/>
  <c r="NPM76" i="7"/>
  <c r="NPN76" i="7"/>
  <c r="NPO76" i="7"/>
  <c r="NPP76" i="7"/>
  <c r="NPQ76" i="7"/>
  <c r="NPR76" i="7"/>
  <c r="NPS76" i="7"/>
  <c r="NPT76" i="7"/>
  <c r="NPU76" i="7"/>
  <c r="NPV76" i="7"/>
  <c r="NPW76" i="7"/>
  <c r="NPX76" i="7"/>
  <c r="NPY76" i="7"/>
  <c r="NPZ76" i="7"/>
  <c r="NQA76" i="7"/>
  <c r="NQB76" i="7"/>
  <c r="NQC76" i="7"/>
  <c r="NQD76" i="7"/>
  <c r="NQE76" i="7"/>
  <c r="NQF76" i="7"/>
  <c r="NQG76" i="7"/>
  <c r="NQH76" i="7"/>
  <c r="NQI76" i="7"/>
  <c r="NQJ76" i="7"/>
  <c r="NQK76" i="7"/>
  <c r="NQL76" i="7"/>
  <c r="NQM76" i="7"/>
  <c r="NQN76" i="7"/>
  <c r="NQO76" i="7"/>
  <c r="NQP76" i="7"/>
  <c r="NQQ76" i="7"/>
  <c r="NQR76" i="7"/>
  <c r="NQS76" i="7"/>
  <c r="NQT76" i="7"/>
  <c r="NQU76" i="7"/>
  <c r="NQV76" i="7"/>
  <c r="NQW76" i="7"/>
  <c r="NQX76" i="7"/>
  <c r="NQY76" i="7"/>
  <c r="NQZ76" i="7"/>
  <c r="NRA76" i="7"/>
  <c r="NRB76" i="7"/>
  <c r="NRC76" i="7"/>
  <c r="NRD76" i="7"/>
  <c r="NRE76" i="7"/>
  <c r="NRF76" i="7"/>
  <c r="NRG76" i="7"/>
  <c r="NRH76" i="7"/>
  <c r="NRI76" i="7"/>
  <c r="NRJ76" i="7"/>
  <c r="NRK76" i="7"/>
  <c r="NRL76" i="7"/>
  <c r="NRM76" i="7"/>
  <c r="NRN76" i="7"/>
  <c r="NRO76" i="7"/>
  <c r="NRP76" i="7"/>
  <c r="NRQ76" i="7"/>
  <c r="NRR76" i="7"/>
  <c r="NRS76" i="7"/>
  <c r="NRT76" i="7"/>
  <c r="NRU76" i="7"/>
  <c r="NRV76" i="7"/>
  <c r="NRW76" i="7"/>
  <c r="NRX76" i="7"/>
  <c r="NRY76" i="7"/>
  <c r="NRZ76" i="7"/>
  <c r="NSA76" i="7"/>
  <c r="NSB76" i="7"/>
  <c r="NSC76" i="7"/>
  <c r="NSD76" i="7"/>
  <c r="NSE76" i="7"/>
  <c r="NSF76" i="7"/>
  <c r="NSG76" i="7"/>
  <c r="NSH76" i="7"/>
  <c r="NSI76" i="7"/>
  <c r="NSJ76" i="7"/>
  <c r="NSK76" i="7"/>
  <c r="NSL76" i="7"/>
  <c r="NSM76" i="7"/>
  <c r="NSN76" i="7"/>
  <c r="NSO76" i="7"/>
  <c r="NSP76" i="7"/>
  <c r="NSQ76" i="7"/>
  <c r="NSR76" i="7"/>
  <c r="NSS76" i="7"/>
  <c r="NST76" i="7"/>
  <c r="NSU76" i="7"/>
  <c r="NSV76" i="7"/>
  <c r="NSW76" i="7"/>
  <c r="NSX76" i="7"/>
  <c r="NSY76" i="7"/>
  <c r="NSZ76" i="7"/>
  <c r="NTA76" i="7"/>
  <c r="NTB76" i="7"/>
  <c r="NTC76" i="7"/>
  <c r="NTD76" i="7"/>
  <c r="NTE76" i="7"/>
  <c r="NTF76" i="7"/>
  <c r="NTG76" i="7"/>
  <c r="NTH76" i="7"/>
  <c r="NTI76" i="7"/>
  <c r="NTJ76" i="7"/>
  <c r="NTK76" i="7"/>
  <c r="NTL76" i="7"/>
  <c r="NTM76" i="7"/>
  <c r="NTN76" i="7"/>
  <c r="NTO76" i="7"/>
  <c r="NTP76" i="7"/>
  <c r="NTQ76" i="7"/>
  <c r="NTR76" i="7"/>
  <c r="NTS76" i="7"/>
  <c r="NTT76" i="7"/>
  <c r="NTU76" i="7"/>
  <c r="NTV76" i="7"/>
  <c r="NTW76" i="7"/>
  <c r="NTX76" i="7"/>
  <c r="NTY76" i="7"/>
  <c r="NTZ76" i="7"/>
  <c r="NUA76" i="7"/>
  <c r="NUB76" i="7"/>
  <c r="NUC76" i="7"/>
  <c r="NUD76" i="7"/>
  <c r="NUE76" i="7"/>
  <c r="NUF76" i="7"/>
  <c r="NUG76" i="7"/>
  <c r="NUH76" i="7"/>
  <c r="NUI76" i="7"/>
  <c r="NUJ76" i="7"/>
  <c r="NUK76" i="7"/>
  <c r="NUL76" i="7"/>
  <c r="NUM76" i="7"/>
  <c r="NUN76" i="7"/>
  <c r="NUO76" i="7"/>
  <c r="NUP76" i="7"/>
  <c r="NUQ76" i="7"/>
  <c r="NUR76" i="7"/>
  <c r="NUS76" i="7"/>
  <c r="NUT76" i="7"/>
  <c r="NUU76" i="7"/>
  <c r="NUV76" i="7"/>
  <c r="NUW76" i="7"/>
  <c r="NUX76" i="7"/>
  <c r="NUY76" i="7"/>
  <c r="NUZ76" i="7"/>
  <c r="NVA76" i="7"/>
  <c r="NVB76" i="7"/>
  <c r="NVC76" i="7"/>
  <c r="NVD76" i="7"/>
  <c r="NVE76" i="7"/>
  <c r="NVF76" i="7"/>
  <c r="NVG76" i="7"/>
  <c r="NVH76" i="7"/>
  <c r="NVI76" i="7"/>
  <c r="NVJ76" i="7"/>
  <c r="NVK76" i="7"/>
  <c r="NVL76" i="7"/>
  <c r="NVM76" i="7"/>
  <c r="NVN76" i="7"/>
  <c r="NVO76" i="7"/>
  <c r="NVP76" i="7"/>
  <c r="NVQ76" i="7"/>
  <c r="NVR76" i="7"/>
  <c r="NVS76" i="7"/>
  <c r="NVT76" i="7"/>
  <c r="NVU76" i="7"/>
  <c r="NVV76" i="7"/>
  <c r="NVW76" i="7"/>
  <c r="NVX76" i="7"/>
  <c r="NVY76" i="7"/>
  <c r="NVZ76" i="7"/>
  <c r="NWA76" i="7"/>
  <c r="NWB76" i="7"/>
  <c r="NWC76" i="7"/>
  <c r="NWD76" i="7"/>
  <c r="NWE76" i="7"/>
  <c r="NWF76" i="7"/>
  <c r="NWG76" i="7"/>
  <c r="NWH76" i="7"/>
  <c r="NWI76" i="7"/>
  <c r="NWJ76" i="7"/>
  <c r="NWK76" i="7"/>
  <c r="NWL76" i="7"/>
  <c r="NWM76" i="7"/>
  <c r="NWN76" i="7"/>
  <c r="NWO76" i="7"/>
  <c r="NWP76" i="7"/>
  <c r="NWQ76" i="7"/>
  <c r="NWR76" i="7"/>
  <c r="NWS76" i="7"/>
  <c r="NWT76" i="7"/>
  <c r="NWU76" i="7"/>
  <c r="NWV76" i="7"/>
  <c r="NWW76" i="7"/>
  <c r="NWX76" i="7"/>
  <c r="NWY76" i="7"/>
  <c r="NWZ76" i="7"/>
  <c r="NXA76" i="7"/>
  <c r="NXB76" i="7"/>
  <c r="NXC76" i="7"/>
  <c r="NXD76" i="7"/>
  <c r="NXE76" i="7"/>
  <c r="NXF76" i="7"/>
  <c r="NXG76" i="7"/>
  <c r="NXH76" i="7"/>
  <c r="NXI76" i="7"/>
  <c r="NXJ76" i="7"/>
  <c r="NXK76" i="7"/>
  <c r="NXL76" i="7"/>
  <c r="NXM76" i="7"/>
  <c r="NXN76" i="7"/>
  <c r="NXO76" i="7"/>
  <c r="NXP76" i="7"/>
  <c r="NXQ76" i="7"/>
  <c r="NXR76" i="7"/>
  <c r="NXS76" i="7"/>
  <c r="NXT76" i="7"/>
  <c r="NXU76" i="7"/>
  <c r="NXV76" i="7"/>
  <c r="NXW76" i="7"/>
  <c r="NXX76" i="7"/>
  <c r="NXY76" i="7"/>
  <c r="NXZ76" i="7"/>
  <c r="NYA76" i="7"/>
  <c r="NYB76" i="7"/>
  <c r="NYC76" i="7"/>
  <c r="NYD76" i="7"/>
  <c r="NYE76" i="7"/>
  <c r="NYF76" i="7"/>
  <c r="NYG76" i="7"/>
  <c r="NYH76" i="7"/>
  <c r="NYI76" i="7"/>
  <c r="NYJ76" i="7"/>
  <c r="NYK76" i="7"/>
  <c r="NYL76" i="7"/>
  <c r="NYM76" i="7"/>
  <c r="NYN76" i="7"/>
  <c r="NYO76" i="7"/>
  <c r="NYP76" i="7"/>
  <c r="NYQ76" i="7"/>
  <c r="NYR76" i="7"/>
  <c r="NYS76" i="7"/>
  <c r="NYT76" i="7"/>
  <c r="NYU76" i="7"/>
  <c r="NYV76" i="7"/>
  <c r="NYW76" i="7"/>
  <c r="NYX76" i="7"/>
  <c r="NYY76" i="7"/>
  <c r="NYZ76" i="7"/>
  <c r="NZA76" i="7"/>
  <c r="NZB76" i="7"/>
  <c r="NZC76" i="7"/>
  <c r="NZD76" i="7"/>
  <c r="NZE76" i="7"/>
  <c r="NZF76" i="7"/>
  <c r="NZG76" i="7"/>
  <c r="NZH76" i="7"/>
  <c r="NZI76" i="7"/>
  <c r="NZJ76" i="7"/>
  <c r="NZK76" i="7"/>
  <c r="NZL76" i="7"/>
  <c r="NZM76" i="7"/>
  <c r="NZN76" i="7"/>
  <c r="NZO76" i="7"/>
  <c r="NZP76" i="7"/>
  <c r="NZQ76" i="7"/>
  <c r="NZR76" i="7"/>
  <c r="NZS76" i="7"/>
  <c r="NZT76" i="7"/>
  <c r="NZU76" i="7"/>
  <c r="NZV76" i="7"/>
  <c r="NZW76" i="7"/>
  <c r="NZX76" i="7"/>
  <c r="NZY76" i="7"/>
  <c r="NZZ76" i="7"/>
  <c r="OAA76" i="7"/>
  <c r="OAB76" i="7"/>
  <c r="OAC76" i="7"/>
  <c r="OAD76" i="7"/>
  <c r="OAE76" i="7"/>
  <c r="OAF76" i="7"/>
  <c r="OAG76" i="7"/>
  <c r="OAH76" i="7"/>
  <c r="OAI76" i="7"/>
  <c r="OAJ76" i="7"/>
  <c r="OAK76" i="7"/>
  <c r="OAL76" i="7"/>
  <c r="OAM76" i="7"/>
  <c r="OAN76" i="7"/>
  <c r="OAO76" i="7"/>
  <c r="OAP76" i="7"/>
  <c r="OAQ76" i="7"/>
  <c r="OAR76" i="7"/>
  <c r="OAS76" i="7"/>
  <c r="OAT76" i="7"/>
  <c r="OAU76" i="7"/>
  <c r="OAV76" i="7"/>
  <c r="OAW76" i="7"/>
  <c r="OAX76" i="7"/>
  <c r="OAY76" i="7"/>
  <c r="OAZ76" i="7"/>
  <c r="OBA76" i="7"/>
  <c r="OBB76" i="7"/>
  <c r="OBC76" i="7"/>
  <c r="OBD76" i="7"/>
  <c r="OBE76" i="7"/>
  <c r="OBF76" i="7"/>
  <c r="OBG76" i="7"/>
  <c r="OBH76" i="7"/>
  <c r="OBI76" i="7"/>
  <c r="OBJ76" i="7"/>
  <c r="OBK76" i="7"/>
  <c r="OBL76" i="7"/>
  <c r="OBM76" i="7"/>
  <c r="OBN76" i="7"/>
  <c r="OBO76" i="7"/>
  <c r="OBP76" i="7"/>
  <c r="OBQ76" i="7"/>
  <c r="OBR76" i="7"/>
  <c r="OBS76" i="7"/>
  <c r="OBT76" i="7"/>
  <c r="OBU76" i="7"/>
  <c r="OBV76" i="7"/>
  <c r="OBW76" i="7"/>
  <c r="OBX76" i="7"/>
  <c r="OBY76" i="7"/>
  <c r="OBZ76" i="7"/>
  <c r="OCA76" i="7"/>
  <c r="OCB76" i="7"/>
  <c r="OCC76" i="7"/>
  <c r="OCD76" i="7"/>
  <c r="OCE76" i="7"/>
  <c r="OCF76" i="7"/>
  <c r="OCG76" i="7"/>
  <c r="OCH76" i="7"/>
  <c r="OCI76" i="7"/>
  <c r="OCJ76" i="7"/>
  <c r="OCK76" i="7"/>
  <c r="OCL76" i="7"/>
  <c r="OCM76" i="7"/>
  <c r="OCN76" i="7"/>
  <c r="OCO76" i="7"/>
  <c r="OCP76" i="7"/>
  <c r="OCQ76" i="7"/>
  <c r="OCR76" i="7"/>
  <c r="OCS76" i="7"/>
  <c r="OCT76" i="7"/>
  <c r="OCU76" i="7"/>
  <c r="OCV76" i="7"/>
  <c r="OCW76" i="7"/>
  <c r="OCX76" i="7"/>
  <c r="OCY76" i="7"/>
  <c r="OCZ76" i="7"/>
  <c r="ODA76" i="7"/>
  <c r="ODB76" i="7"/>
  <c r="ODC76" i="7"/>
  <c r="ODD76" i="7"/>
  <c r="ODE76" i="7"/>
  <c r="ODF76" i="7"/>
  <c r="ODG76" i="7"/>
  <c r="ODH76" i="7"/>
  <c r="ODI76" i="7"/>
  <c r="ODJ76" i="7"/>
  <c r="ODK76" i="7"/>
  <c r="ODL76" i="7"/>
  <c r="ODM76" i="7"/>
  <c r="ODN76" i="7"/>
  <c r="ODO76" i="7"/>
  <c r="ODP76" i="7"/>
  <c r="ODQ76" i="7"/>
  <c r="ODR76" i="7"/>
  <c r="ODS76" i="7"/>
  <c r="ODT76" i="7"/>
  <c r="ODU76" i="7"/>
  <c r="ODV76" i="7"/>
  <c r="ODW76" i="7"/>
  <c r="ODX76" i="7"/>
  <c r="ODY76" i="7"/>
  <c r="ODZ76" i="7"/>
  <c r="OEA76" i="7"/>
  <c r="OEB76" i="7"/>
  <c r="OEC76" i="7"/>
  <c r="OED76" i="7"/>
  <c r="OEE76" i="7"/>
  <c r="OEF76" i="7"/>
  <c r="OEG76" i="7"/>
  <c r="OEH76" i="7"/>
  <c r="OEI76" i="7"/>
  <c r="OEJ76" i="7"/>
  <c r="OEK76" i="7"/>
  <c r="OEL76" i="7"/>
  <c r="OEM76" i="7"/>
  <c r="OEN76" i="7"/>
  <c r="OEO76" i="7"/>
  <c r="OEP76" i="7"/>
  <c r="OEQ76" i="7"/>
  <c r="OER76" i="7"/>
  <c r="OES76" i="7"/>
  <c r="OET76" i="7"/>
  <c r="OEU76" i="7"/>
  <c r="OEV76" i="7"/>
  <c r="OEW76" i="7"/>
  <c r="OEX76" i="7"/>
  <c r="OEY76" i="7"/>
  <c r="OEZ76" i="7"/>
  <c r="OFA76" i="7"/>
  <c r="OFB76" i="7"/>
  <c r="OFC76" i="7"/>
  <c r="OFD76" i="7"/>
  <c r="OFE76" i="7"/>
  <c r="OFF76" i="7"/>
  <c r="OFG76" i="7"/>
  <c r="OFH76" i="7"/>
  <c r="OFI76" i="7"/>
  <c r="OFJ76" i="7"/>
  <c r="OFK76" i="7"/>
  <c r="OFL76" i="7"/>
  <c r="OFM76" i="7"/>
  <c r="OFN76" i="7"/>
  <c r="OFO76" i="7"/>
  <c r="OFP76" i="7"/>
  <c r="OFQ76" i="7"/>
  <c r="OFR76" i="7"/>
  <c r="OFS76" i="7"/>
  <c r="OFT76" i="7"/>
  <c r="OFU76" i="7"/>
  <c r="OFV76" i="7"/>
  <c r="OFW76" i="7"/>
  <c r="OFX76" i="7"/>
  <c r="OFY76" i="7"/>
  <c r="OFZ76" i="7"/>
  <c r="OGA76" i="7"/>
  <c r="OGB76" i="7"/>
  <c r="OGC76" i="7"/>
  <c r="OGD76" i="7"/>
  <c r="OGE76" i="7"/>
  <c r="OGF76" i="7"/>
  <c r="OGG76" i="7"/>
  <c r="OGH76" i="7"/>
  <c r="OGI76" i="7"/>
  <c r="OGJ76" i="7"/>
  <c r="OGK76" i="7"/>
  <c r="OGL76" i="7"/>
  <c r="OGM76" i="7"/>
  <c r="OGN76" i="7"/>
  <c r="OGO76" i="7"/>
  <c r="OGP76" i="7"/>
  <c r="OGQ76" i="7"/>
  <c r="OGR76" i="7"/>
  <c r="OGS76" i="7"/>
  <c r="OGT76" i="7"/>
  <c r="OGU76" i="7"/>
  <c r="OGV76" i="7"/>
  <c r="OGW76" i="7"/>
  <c r="OGX76" i="7"/>
  <c r="OGY76" i="7"/>
  <c r="OGZ76" i="7"/>
  <c r="OHA76" i="7"/>
  <c r="OHB76" i="7"/>
  <c r="OHC76" i="7"/>
  <c r="OHD76" i="7"/>
  <c r="OHE76" i="7"/>
  <c r="OHF76" i="7"/>
  <c r="OHG76" i="7"/>
  <c r="OHH76" i="7"/>
  <c r="OHI76" i="7"/>
  <c r="OHJ76" i="7"/>
  <c r="OHK76" i="7"/>
  <c r="OHL76" i="7"/>
  <c r="OHM76" i="7"/>
  <c r="OHN76" i="7"/>
  <c r="OHO76" i="7"/>
  <c r="OHP76" i="7"/>
  <c r="OHQ76" i="7"/>
  <c r="OHR76" i="7"/>
  <c r="OHS76" i="7"/>
  <c r="OHT76" i="7"/>
  <c r="OHU76" i="7"/>
  <c r="OHV76" i="7"/>
  <c r="OHW76" i="7"/>
  <c r="OHX76" i="7"/>
  <c r="OHY76" i="7"/>
  <c r="OHZ76" i="7"/>
  <c r="OIA76" i="7"/>
  <c r="OIB76" i="7"/>
  <c r="OIC76" i="7"/>
  <c r="OID76" i="7"/>
  <c r="OIE76" i="7"/>
  <c r="OIF76" i="7"/>
  <c r="OIG76" i="7"/>
  <c r="OIH76" i="7"/>
  <c r="OII76" i="7"/>
  <c r="OIJ76" i="7"/>
  <c r="OIK76" i="7"/>
  <c r="OIL76" i="7"/>
  <c r="OIM76" i="7"/>
  <c r="OIN76" i="7"/>
  <c r="OIO76" i="7"/>
  <c r="OIP76" i="7"/>
  <c r="OIQ76" i="7"/>
  <c r="OIR76" i="7"/>
  <c r="OIS76" i="7"/>
  <c r="OIT76" i="7"/>
  <c r="OIU76" i="7"/>
  <c r="OIV76" i="7"/>
  <c r="OIW76" i="7"/>
  <c r="OIX76" i="7"/>
  <c r="OIY76" i="7"/>
  <c r="OIZ76" i="7"/>
  <c r="OJA76" i="7"/>
  <c r="OJB76" i="7"/>
  <c r="OJC76" i="7"/>
  <c r="OJD76" i="7"/>
  <c r="OJE76" i="7"/>
  <c r="OJF76" i="7"/>
  <c r="OJG76" i="7"/>
  <c r="OJH76" i="7"/>
  <c r="OJI76" i="7"/>
  <c r="OJJ76" i="7"/>
  <c r="OJK76" i="7"/>
  <c r="OJL76" i="7"/>
  <c r="OJM76" i="7"/>
  <c r="OJN76" i="7"/>
  <c r="OJO76" i="7"/>
  <c r="OJP76" i="7"/>
  <c r="OJQ76" i="7"/>
  <c r="OJR76" i="7"/>
  <c r="OJS76" i="7"/>
  <c r="OJT76" i="7"/>
  <c r="OJU76" i="7"/>
  <c r="OJV76" i="7"/>
  <c r="OJW76" i="7"/>
  <c r="OJX76" i="7"/>
  <c r="OJY76" i="7"/>
  <c r="OJZ76" i="7"/>
  <c r="OKA76" i="7"/>
  <c r="OKB76" i="7"/>
  <c r="OKC76" i="7"/>
  <c r="OKD76" i="7"/>
  <c r="OKE76" i="7"/>
  <c r="OKF76" i="7"/>
  <c r="OKG76" i="7"/>
  <c r="OKH76" i="7"/>
  <c r="OKI76" i="7"/>
  <c r="OKJ76" i="7"/>
  <c r="OKK76" i="7"/>
  <c r="OKL76" i="7"/>
  <c r="OKM76" i="7"/>
  <c r="OKN76" i="7"/>
  <c r="OKO76" i="7"/>
  <c r="OKP76" i="7"/>
  <c r="OKQ76" i="7"/>
  <c r="OKR76" i="7"/>
  <c r="OKS76" i="7"/>
  <c r="OKT76" i="7"/>
  <c r="OKU76" i="7"/>
  <c r="OKV76" i="7"/>
  <c r="OKW76" i="7"/>
  <c r="OKX76" i="7"/>
  <c r="OKY76" i="7"/>
  <c r="OKZ76" i="7"/>
  <c r="OLA76" i="7"/>
  <c r="OLB76" i="7"/>
  <c r="OLC76" i="7"/>
  <c r="OLD76" i="7"/>
  <c r="OLE76" i="7"/>
  <c r="OLF76" i="7"/>
  <c r="OLG76" i="7"/>
  <c r="OLH76" i="7"/>
  <c r="OLI76" i="7"/>
  <c r="OLJ76" i="7"/>
  <c r="OLK76" i="7"/>
  <c r="OLL76" i="7"/>
  <c r="OLM76" i="7"/>
  <c r="OLN76" i="7"/>
  <c r="OLO76" i="7"/>
  <c r="OLP76" i="7"/>
  <c r="OLQ76" i="7"/>
  <c r="OLR76" i="7"/>
  <c r="OLS76" i="7"/>
  <c r="OLT76" i="7"/>
  <c r="OLU76" i="7"/>
  <c r="OLV76" i="7"/>
  <c r="OLW76" i="7"/>
  <c r="OLX76" i="7"/>
  <c r="OLY76" i="7"/>
  <c r="OLZ76" i="7"/>
  <c r="OMA76" i="7"/>
  <c r="OMB76" i="7"/>
  <c r="OMC76" i="7"/>
  <c r="OMD76" i="7"/>
  <c r="OME76" i="7"/>
  <c r="OMF76" i="7"/>
  <c r="OMG76" i="7"/>
  <c r="OMH76" i="7"/>
  <c r="OMI76" i="7"/>
  <c r="OMJ76" i="7"/>
  <c r="OMK76" i="7"/>
  <c r="OML76" i="7"/>
  <c r="OMM76" i="7"/>
  <c r="OMN76" i="7"/>
  <c r="OMO76" i="7"/>
  <c r="OMP76" i="7"/>
  <c r="OMQ76" i="7"/>
  <c r="OMR76" i="7"/>
  <c r="OMS76" i="7"/>
  <c r="OMT76" i="7"/>
  <c r="OMU76" i="7"/>
  <c r="OMV76" i="7"/>
  <c r="OMW76" i="7"/>
  <c r="OMX76" i="7"/>
  <c r="OMY76" i="7"/>
  <c r="OMZ76" i="7"/>
  <c r="ONA76" i="7"/>
  <c r="ONB76" i="7"/>
  <c r="ONC76" i="7"/>
  <c r="OND76" i="7"/>
  <c r="ONE76" i="7"/>
  <c r="ONF76" i="7"/>
  <c r="ONG76" i="7"/>
  <c r="ONH76" i="7"/>
  <c r="ONI76" i="7"/>
  <c r="ONJ76" i="7"/>
  <c r="ONK76" i="7"/>
  <c r="ONL76" i="7"/>
  <c r="ONM76" i="7"/>
  <c r="ONN76" i="7"/>
  <c r="ONO76" i="7"/>
  <c r="ONP76" i="7"/>
  <c r="ONQ76" i="7"/>
  <c r="ONR76" i="7"/>
  <c r="ONS76" i="7"/>
  <c r="ONT76" i="7"/>
  <c r="ONU76" i="7"/>
  <c r="ONV76" i="7"/>
  <c r="ONW76" i="7"/>
  <c r="ONX76" i="7"/>
  <c r="ONY76" i="7"/>
  <c r="ONZ76" i="7"/>
  <c r="OOA76" i="7"/>
  <c r="OOB76" i="7"/>
  <c r="OOC76" i="7"/>
  <c r="OOD76" i="7"/>
  <c r="OOE76" i="7"/>
  <c r="OOF76" i="7"/>
  <c r="OOG76" i="7"/>
  <c r="OOH76" i="7"/>
  <c r="OOI76" i="7"/>
  <c r="OOJ76" i="7"/>
  <c r="OOK76" i="7"/>
  <c r="OOL76" i="7"/>
  <c r="OOM76" i="7"/>
  <c r="OON76" i="7"/>
  <c r="OOO76" i="7"/>
  <c r="OOP76" i="7"/>
  <c r="OOQ76" i="7"/>
  <c r="OOR76" i="7"/>
  <c r="OOS76" i="7"/>
  <c r="OOT76" i="7"/>
  <c r="OOU76" i="7"/>
  <c r="OOV76" i="7"/>
  <c r="OOW76" i="7"/>
  <c r="OOX76" i="7"/>
  <c r="OOY76" i="7"/>
  <c r="OOZ76" i="7"/>
  <c r="OPA76" i="7"/>
  <c r="OPB76" i="7"/>
  <c r="OPC76" i="7"/>
  <c r="OPD76" i="7"/>
  <c r="OPE76" i="7"/>
  <c r="OPF76" i="7"/>
  <c r="OPG76" i="7"/>
  <c r="OPH76" i="7"/>
  <c r="OPI76" i="7"/>
  <c r="OPJ76" i="7"/>
  <c r="OPK76" i="7"/>
  <c r="OPL76" i="7"/>
  <c r="OPM76" i="7"/>
  <c r="OPN76" i="7"/>
  <c r="OPO76" i="7"/>
  <c r="OPP76" i="7"/>
  <c r="OPQ76" i="7"/>
  <c r="OPR76" i="7"/>
  <c r="OPS76" i="7"/>
  <c r="OPT76" i="7"/>
  <c r="OPU76" i="7"/>
  <c r="OPV76" i="7"/>
  <c r="OPW76" i="7"/>
  <c r="OPX76" i="7"/>
  <c r="OPY76" i="7"/>
  <c r="OPZ76" i="7"/>
  <c r="OQA76" i="7"/>
  <c r="OQB76" i="7"/>
  <c r="OQC76" i="7"/>
  <c r="OQD76" i="7"/>
  <c r="OQE76" i="7"/>
  <c r="OQF76" i="7"/>
  <c r="OQG76" i="7"/>
  <c r="OQH76" i="7"/>
  <c r="OQI76" i="7"/>
  <c r="OQJ76" i="7"/>
  <c r="OQK76" i="7"/>
  <c r="OQL76" i="7"/>
  <c r="OQM76" i="7"/>
  <c r="OQN76" i="7"/>
  <c r="OQO76" i="7"/>
  <c r="OQP76" i="7"/>
  <c r="OQQ76" i="7"/>
  <c r="OQR76" i="7"/>
  <c r="OQS76" i="7"/>
  <c r="OQT76" i="7"/>
  <c r="OQU76" i="7"/>
  <c r="OQV76" i="7"/>
  <c r="OQW76" i="7"/>
  <c r="OQX76" i="7"/>
  <c r="OQY76" i="7"/>
  <c r="OQZ76" i="7"/>
  <c r="ORA76" i="7"/>
  <c r="ORB76" i="7"/>
  <c r="ORC76" i="7"/>
  <c r="ORD76" i="7"/>
  <c r="ORE76" i="7"/>
  <c r="ORF76" i="7"/>
  <c r="ORG76" i="7"/>
  <c r="ORH76" i="7"/>
  <c r="ORI76" i="7"/>
  <c r="ORJ76" i="7"/>
  <c r="ORK76" i="7"/>
  <c r="ORL76" i="7"/>
  <c r="ORM76" i="7"/>
  <c r="ORN76" i="7"/>
  <c r="ORO76" i="7"/>
  <c r="ORP76" i="7"/>
  <c r="ORQ76" i="7"/>
  <c r="ORR76" i="7"/>
  <c r="ORS76" i="7"/>
  <c r="ORT76" i="7"/>
  <c r="ORU76" i="7"/>
  <c r="ORV76" i="7"/>
  <c r="ORW76" i="7"/>
  <c r="ORX76" i="7"/>
  <c r="ORY76" i="7"/>
  <c r="ORZ76" i="7"/>
  <c r="OSA76" i="7"/>
  <c r="OSB76" i="7"/>
  <c r="OSC76" i="7"/>
  <c r="OSD76" i="7"/>
  <c r="OSE76" i="7"/>
  <c r="OSF76" i="7"/>
  <c r="OSG76" i="7"/>
  <c r="OSH76" i="7"/>
  <c r="OSI76" i="7"/>
  <c r="OSJ76" i="7"/>
  <c r="OSK76" i="7"/>
  <c r="OSL76" i="7"/>
  <c r="OSM76" i="7"/>
  <c r="OSN76" i="7"/>
  <c r="OSO76" i="7"/>
  <c r="OSP76" i="7"/>
  <c r="OSQ76" i="7"/>
  <c r="OSR76" i="7"/>
  <c r="OSS76" i="7"/>
  <c r="OST76" i="7"/>
  <c r="OSU76" i="7"/>
  <c r="OSV76" i="7"/>
  <c r="OSW76" i="7"/>
  <c r="OSX76" i="7"/>
  <c r="OSY76" i="7"/>
  <c r="OSZ76" i="7"/>
  <c r="OTA76" i="7"/>
  <c r="OTB76" i="7"/>
  <c r="OTC76" i="7"/>
  <c r="OTD76" i="7"/>
  <c r="OTE76" i="7"/>
  <c r="OTF76" i="7"/>
  <c r="OTG76" i="7"/>
  <c r="OTH76" i="7"/>
  <c r="OTI76" i="7"/>
  <c r="OTJ76" i="7"/>
  <c r="OTK76" i="7"/>
  <c r="OTL76" i="7"/>
  <c r="OTM76" i="7"/>
  <c r="OTN76" i="7"/>
  <c r="OTO76" i="7"/>
  <c r="OTP76" i="7"/>
  <c r="OTQ76" i="7"/>
  <c r="OTR76" i="7"/>
  <c r="OTS76" i="7"/>
  <c r="OTT76" i="7"/>
  <c r="OTU76" i="7"/>
  <c r="OTV76" i="7"/>
  <c r="OTW76" i="7"/>
  <c r="OTX76" i="7"/>
  <c r="OTY76" i="7"/>
  <c r="OTZ76" i="7"/>
  <c r="OUA76" i="7"/>
  <c r="OUB76" i="7"/>
  <c r="OUC76" i="7"/>
  <c r="OUD76" i="7"/>
  <c r="OUE76" i="7"/>
  <c r="OUF76" i="7"/>
  <c r="OUG76" i="7"/>
  <c r="OUH76" i="7"/>
  <c r="OUI76" i="7"/>
  <c r="OUJ76" i="7"/>
  <c r="OUK76" i="7"/>
  <c r="OUL76" i="7"/>
  <c r="OUM76" i="7"/>
  <c r="OUN76" i="7"/>
  <c r="OUO76" i="7"/>
  <c r="OUP76" i="7"/>
  <c r="OUQ76" i="7"/>
  <c r="OUR76" i="7"/>
  <c r="OUS76" i="7"/>
  <c r="OUT76" i="7"/>
  <c r="OUU76" i="7"/>
  <c r="OUV76" i="7"/>
  <c r="OUW76" i="7"/>
  <c r="OUX76" i="7"/>
  <c r="OUY76" i="7"/>
  <c r="OUZ76" i="7"/>
  <c r="OVA76" i="7"/>
  <c r="OVB76" i="7"/>
  <c r="OVC76" i="7"/>
  <c r="OVD76" i="7"/>
  <c r="OVE76" i="7"/>
  <c r="OVF76" i="7"/>
  <c r="OVG76" i="7"/>
  <c r="OVH76" i="7"/>
  <c r="OVI76" i="7"/>
  <c r="OVJ76" i="7"/>
  <c r="OVK76" i="7"/>
  <c r="OVL76" i="7"/>
  <c r="OVM76" i="7"/>
  <c r="OVN76" i="7"/>
  <c r="OVO76" i="7"/>
  <c r="OVP76" i="7"/>
  <c r="OVQ76" i="7"/>
  <c r="OVR76" i="7"/>
  <c r="OVS76" i="7"/>
  <c r="OVT76" i="7"/>
  <c r="OVU76" i="7"/>
  <c r="OVV76" i="7"/>
  <c r="OVW76" i="7"/>
  <c r="OVX76" i="7"/>
  <c r="OVY76" i="7"/>
  <c r="OVZ76" i="7"/>
  <c r="OWA76" i="7"/>
  <c r="OWB76" i="7"/>
  <c r="OWC76" i="7"/>
  <c r="OWD76" i="7"/>
  <c r="OWE76" i="7"/>
  <c r="OWF76" i="7"/>
  <c r="OWG76" i="7"/>
  <c r="OWH76" i="7"/>
  <c r="OWI76" i="7"/>
  <c r="OWJ76" i="7"/>
  <c r="OWK76" i="7"/>
  <c r="OWL76" i="7"/>
  <c r="OWM76" i="7"/>
  <c r="OWN76" i="7"/>
  <c r="OWO76" i="7"/>
  <c r="OWP76" i="7"/>
  <c r="OWQ76" i="7"/>
  <c r="OWR76" i="7"/>
  <c r="OWS76" i="7"/>
  <c r="OWT76" i="7"/>
  <c r="OWU76" i="7"/>
  <c r="OWV76" i="7"/>
  <c r="OWW76" i="7"/>
  <c r="OWX76" i="7"/>
  <c r="OWY76" i="7"/>
  <c r="OWZ76" i="7"/>
  <c r="OXA76" i="7"/>
  <c r="OXB76" i="7"/>
  <c r="OXC76" i="7"/>
  <c r="OXD76" i="7"/>
  <c r="OXE76" i="7"/>
  <c r="OXF76" i="7"/>
  <c r="OXG76" i="7"/>
  <c r="OXH76" i="7"/>
  <c r="OXI76" i="7"/>
  <c r="OXJ76" i="7"/>
  <c r="OXK76" i="7"/>
  <c r="OXL76" i="7"/>
  <c r="OXM76" i="7"/>
  <c r="OXN76" i="7"/>
  <c r="OXO76" i="7"/>
  <c r="OXP76" i="7"/>
  <c r="OXQ76" i="7"/>
  <c r="OXR76" i="7"/>
  <c r="OXS76" i="7"/>
  <c r="OXT76" i="7"/>
  <c r="OXU76" i="7"/>
  <c r="OXV76" i="7"/>
  <c r="OXW76" i="7"/>
  <c r="OXX76" i="7"/>
  <c r="OXY76" i="7"/>
  <c r="OXZ76" i="7"/>
  <c r="OYA76" i="7"/>
  <c r="OYB76" i="7"/>
  <c r="OYC76" i="7"/>
  <c r="OYD76" i="7"/>
  <c r="OYE76" i="7"/>
  <c r="OYF76" i="7"/>
  <c r="OYG76" i="7"/>
  <c r="OYH76" i="7"/>
  <c r="OYI76" i="7"/>
  <c r="OYJ76" i="7"/>
  <c r="OYK76" i="7"/>
  <c r="OYL76" i="7"/>
  <c r="OYM76" i="7"/>
  <c r="OYN76" i="7"/>
  <c r="OYO76" i="7"/>
  <c r="OYP76" i="7"/>
  <c r="OYQ76" i="7"/>
  <c r="OYR76" i="7"/>
  <c r="OYS76" i="7"/>
  <c r="OYT76" i="7"/>
  <c r="OYU76" i="7"/>
  <c r="OYV76" i="7"/>
  <c r="OYW76" i="7"/>
  <c r="OYX76" i="7"/>
  <c r="OYY76" i="7"/>
  <c r="OYZ76" i="7"/>
  <c r="OZA76" i="7"/>
  <c r="OZB76" i="7"/>
  <c r="OZC76" i="7"/>
  <c r="OZD76" i="7"/>
  <c r="OZE76" i="7"/>
  <c r="OZF76" i="7"/>
  <c r="OZG76" i="7"/>
  <c r="OZH76" i="7"/>
  <c r="OZI76" i="7"/>
  <c r="OZJ76" i="7"/>
  <c r="OZK76" i="7"/>
  <c r="OZL76" i="7"/>
  <c r="OZM76" i="7"/>
  <c r="OZN76" i="7"/>
  <c r="OZO76" i="7"/>
  <c r="OZP76" i="7"/>
  <c r="OZQ76" i="7"/>
  <c r="OZR76" i="7"/>
  <c r="OZS76" i="7"/>
  <c r="OZT76" i="7"/>
  <c r="OZU76" i="7"/>
  <c r="OZV76" i="7"/>
  <c r="OZW76" i="7"/>
  <c r="OZX76" i="7"/>
  <c r="OZY76" i="7"/>
  <c r="OZZ76" i="7"/>
  <c r="PAA76" i="7"/>
  <c r="PAB76" i="7"/>
  <c r="PAC76" i="7"/>
  <c r="PAD76" i="7"/>
  <c r="PAE76" i="7"/>
  <c r="PAF76" i="7"/>
  <c r="PAG76" i="7"/>
  <c r="PAH76" i="7"/>
  <c r="PAI76" i="7"/>
  <c r="PAJ76" i="7"/>
  <c r="PAK76" i="7"/>
  <c r="PAL76" i="7"/>
  <c r="PAM76" i="7"/>
  <c r="PAN76" i="7"/>
  <c r="PAO76" i="7"/>
  <c r="PAP76" i="7"/>
  <c r="PAQ76" i="7"/>
  <c r="PAR76" i="7"/>
  <c r="PAS76" i="7"/>
  <c r="PAT76" i="7"/>
  <c r="PAU76" i="7"/>
  <c r="PAV76" i="7"/>
  <c r="PAW76" i="7"/>
  <c r="PAX76" i="7"/>
  <c r="PAY76" i="7"/>
  <c r="PAZ76" i="7"/>
  <c r="PBA76" i="7"/>
  <c r="PBB76" i="7"/>
  <c r="PBC76" i="7"/>
  <c r="PBD76" i="7"/>
  <c r="PBE76" i="7"/>
  <c r="PBF76" i="7"/>
  <c r="PBG76" i="7"/>
  <c r="PBH76" i="7"/>
  <c r="PBI76" i="7"/>
  <c r="PBJ76" i="7"/>
  <c r="PBK76" i="7"/>
  <c r="PBL76" i="7"/>
  <c r="PBM76" i="7"/>
  <c r="PBN76" i="7"/>
  <c r="PBO76" i="7"/>
  <c r="PBP76" i="7"/>
  <c r="PBQ76" i="7"/>
  <c r="PBR76" i="7"/>
  <c r="PBS76" i="7"/>
  <c r="PBT76" i="7"/>
  <c r="PBU76" i="7"/>
  <c r="PBV76" i="7"/>
  <c r="PBW76" i="7"/>
  <c r="PBX76" i="7"/>
  <c r="PBY76" i="7"/>
  <c r="PBZ76" i="7"/>
  <c r="PCA76" i="7"/>
  <c r="PCB76" i="7"/>
  <c r="PCC76" i="7"/>
  <c r="PCD76" i="7"/>
  <c r="PCE76" i="7"/>
  <c r="PCF76" i="7"/>
  <c r="PCG76" i="7"/>
  <c r="PCH76" i="7"/>
  <c r="PCI76" i="7"/>
  <c r="PCJ76" i="7"/>
  <c r="PCK76" i="7"/>
  <c r="PCL76" i="7"/>
  <c r="PCM76" i="7"/>
  <c r="PCN76" i="7"/>
  <c r="PCO76" i="7"/>
  <c r="PCP76" i="7"/>
  <c r="PCQ76" i="7"/>
  <c r="PCR76" i="7"/>
  <c r="PCS76" i="7"/>
  <c r="PCT76" i="7"/>
  <c r="PCU76" i="7"/>
  <c r="PCV76" i="7"/>
  <c r="PCW76" i="7"/>
  <c r="PCX76" i="7"/>
  <c r="PCY76" i="7"/>
  <c r="PCZ76" i="7"/>
  <c r="PDA76" i="7"/>
  <c r="PDB76" i="7"/>
  <c r="PDC76" i="7"/>
  <c r="PDD76" i="7"/>
  <c r="PDE76" i="7"/>
  <c r="PDF76" i="7"/>
  <c r="PDG76" i="7"/>
  <c r="PDH76" i="7"/>
  <c r="PDI76" i="7"/>
  <c r="PDJ76" i="7"/>
  <c r="PDK76" i="7"/>
  <c r="PDL76" i="7"/>
  <c r="PDM76" i="7"/>
  <c r="PDN76" i="7"/>
  <c r="PDO76" i="7"/>
  <c r="PDP76" i="7"/>
  <c r="PDQ76" i="7"/>
  <c r="PDR76" i="7"/>
  <c r="PDS76" i="7"/>
  <c r="PDT76" i="7"/>
  <c r="PDU76" i="7"/>
  <c r="PDV76" i="7"/>
  <c r="PDW76" i="7"/>
  <c r="PDX76" i="7"/>
  <c r="PDY76" i="7"/>
  <c r="PDZ76" i="7"/>
  <c r="PEA76" i="7"/>
  <c r="PEB76" i="7"/>
  <c r="PEC76" i="7"/>
  <c r="PED76" i="7"/>
  <c r="PEE76" i="7"/>
  <c r="PEF76" i="7"/>
  <c r="PEG76" i="7"/>
  <c r="PEH76" i="7"/>
  <c r="PEI76" i="7"/>
  <c r="PEJ76" i="7"/>
  <c r="PEK76" i="7"/>
  <c r="PEL76" i="7"/>
  <c r="PEM76" i="7"/>
  <c r="PEN76" i="7"/>
  <c r="PEO76" i="7"/>
  <c r="PEP76" i="7"/>
  <c r="PEQ76" i="7"/>
  <c r="PER76" i="7"/>
  <c r="PES76" i="7"/>
  <c r="PET76" i="7"/>
  <c r="PEU76" i="7"/>
  <c r="PEV76" i="7"/>
  <c r="PEW76" i="7"/>
  <c r="PEX76" i="7"/>
  <c r="PEY76" i="7"/>
  <c r="PEZ76" i="7"/>
  <c r="PFA76" i="7"/>
  <c r="PFB76" i="7"/>
  <c r="PFC76" i="7"/>
  <c r="PFD76" i="7"/>
  <c r="PFE76" i="7"/>
  <c r="PFF76" i="7"/>
  <c r="PFG76" i="7"/>
  <c r="PFH76" i="7"/>
  <c r="PFI76" i="7"/>
  <c r="PFJ76" i="7"/>
  <c r="PFK76" i="7"/>
  <c r="PFL76" i="7"/>
  <c r="PFM76" i="7"/>
  <c r="PFN76" i="7"/>
  <c r="PFO76" i="7"/>
  <c r="PFP76" i="7"/>
  <c r="PFQ76" i="7"/>
  <c r="PFR76" i="7"/>
  <c r="PFS76" i="7"/>
  <c r="PFT76" i="7"/>
  <c r="PFU76" i="7"/>
  <c r="PFV76" i="7"/>
  <c r="PFW76" i="7"/>
  <c r="PFX76" i="7"/>
  <c r="PFY76" i="7"/>
  <c r="PFZ76" i="7"/>
  <c r="PGA76" i="7"/>
  <c r="PGB76" i="7"/>
  <c r="PGC76" i="7"/>
  <c r="PGD76" i="7"/>
  <c r="PGE76" i="7"/>
  <c r="PGF76" i="7"/>
  <c r="PGG76" i="7"/>
  <c r="PGH76" i="7"/>
  <c r="PGI76" i="7"/>
  <c r="PGJ76" i="7"/>
  <c r="PGK76" i="7"/>
  <c r="PGL76" i="7"/>
  <c r="PGM76" i="7"/>
  <c r="PGN76" i="7"/>
  <c r="PGO76" i="7"/>
  <c r="PGP76" i="7"/>
  <c r="PGQ76" i="7"/>
  <c r="PGR76" i="7"/>
  <c r="PGS76" i="7"/>
  <c r="PGT76" i="7"/>
  <c r="PGU76" i="7"/>
  <c r="PGV76" i="7"/>
  <c r="PGW76" i="7"/>
  <c r="PGX76" i="7"/>
  <c r="PGY76" i="7"/>
  <c r="PGZ76" i="7"/>
  <c r="PHA76" i="7"/>
  <c r="PHB76" i="7"/>
  <c r="PHC76" i="7"/>
  <c r="PHD76" i="7"/>
  <c r="PHE76" i="7"/>
  <c r="PHF76" i="7"/>
  <c r="PHG76" i="7"/>
  <c r="PHH76" i="7"/>
  <c r="PHI76" i="7"/>
  <c r="PHJ76" i="7"/>
  <c r="PHK76" i="7"/>
  <c r="PHL76" i="7"/>
  <c r="PHM76" i="7"/>
  <c r="PHN76" i="7"/>
  <c r="PHO76" i="7"/>
  <c r="PHP76" i="7"/>
  <c r="PHQ76" i="7"/>
  <c r="PHR76" i="7"/>
  <c r="PHS76" i="7"/>
  <c r="PHT76" i="7"/>
  <c r="PHU76" i="7"/>
  <c r="PHV76" i="7"/>
  <c r="PHW76" i="7"/>
  <c r="PHX76" i="7"/>
  <c r="PHY76" i="7"/>
  <c r="PHZ76" i="7"/>
  <c r="PIA76" i="7"/>
  <c r="PIB76" i="7"/>
  <c r="PIC76" i="7"/>
  <c r="PID76" i="7"/>
  <c r="PIE76" i="7"/>
  <c r="PIF76" i="7"/>
  <c r="PIG76" i="7"/>
  <c r="PIH76" i="7"/>
  <c r="PII76" i="7"/>
  <c r="PIJ76" i="7"/>
  <c r="PIK76" i="7"/>
  <c r="PIL76" i="7"/>
  <c r="PIM76" i="7"/>
  <c r="PIN76" i="7"/>
  <c r="PIO76" i="7"/>
  <c r="PIP76" i="7"/>
  <c r="PIQ76" i="7"/>
  <c r="PIR76" i="7"/>
  <c r="PIS76" i="7"/>
  <c r="PIT76" i="7"/>
  <c r="PIU76" i="7"/>
  <c r="PIV76" i="7"/>
  <c r="PIW76" i="7"/>
  <c r="PIX76" i="7"/>
  <c r="PIY76" i="7"/>
  <c r="PIZ76" i="7"/>
  <c r="PJA76" i="7"/>
  <c r="PJB76" i="7"/>
  <c r="PJC76" i="7"/>
  <c r="PJD76" i="7"/>
  <c r="PJE76" i="7"/>
  <c r="PJF76" i="7"/>
  <c r="PJG76" i="7"/>
  <c r="PJH76" i="7"/>
  <c r="PJI76" i="7"/>
  <c r="PJJ76" i="7"/>
  <c r="PJK76" i="7"/>
  <c r="PJL76" i="7"/>
  <c r="PJM76" i="7"/>
  <c r="PJN76" i="7"/>
  <c r="PJO76" i="7"/>
  <c r="PJP76" i="7"/>
  <c r="PJQ76" i="7"/>
  <c r="PJR76" i="7"/>
  <c r="PJS76" i="7"/>
  <c r="PJT76" i="7"/>
  <c r="PJU76" i="7"/>
  <c r="PJV76" i="7"/>
  <c r="PJW76" i="7"/>
  <c r="PJX76" i="7"/>
  <c r="PJY76" i="7"/>
  <c r="PJZ76" i="7"/>
  <c r="PKA76" i="7"/>
  <c r="PKB76" i="7"/>
  <c r="PKC76" i="7"/>
  <c r="PKD76" i="7"/>
  <c r="PKE76" i="7"/>
  <c r="PKF76" i="7"/>
  <c r="PKG76" i="7"/>
  <c r="PKH76" i="7"/>
  <c r="PKI76" i="7"/>
  <c r="PKJ76" i="7"/>
  <c r="PKK76" i="7"/>
  <c r="PKL76" i="7"/>
  <c r="PKM76" i="7"/>
  <c r="PKN76" i="7"/>
  <c r="PKO76" i="7"/>
  <c r="PKP76" i="7"/>
  <c r="PKQ76" i="7"/>
  <c r="PKR76" i="7"/>
  <c r="PKS76" i="7"/>
  <c r="PKT76" i="7"/>
  <c r="PKU76" i="7"/>
  <c r="PKV76" i="7"/>
  <c r="PKW76" i="7"/>
  <c r="PKX76" i="7"/>
  <c r="PKY76" i="7"/>
  <c r="PKZ76" i="7"/>
  <c r="PLA76" i="7"/>
  <c r="PLB76" i="7"/>
  <c r="PLC76" i="7"/>
  <c r="PLD76" i="7"/>
  <c r="PLE76" i="7"/>
  <c r="PLF76" i="7"/>
  <c r="PLG76" i="7"/>
  <c r="PLH76" i="7"/>
  <c r="PLI76" i="7"/>
  <c r="PLJ76" i="7"/>
  <c r="PLK76" i="7"/>
  <c r="PLL76" i="7"/>
  <c r="PLM76" i="7"/>
  <c r="PLN76" i="7"/>
  <c r="PLO76" i="7"/>
  <c r="PLP76" i="7"/>
  <c r="PLQ76" i="7"/>
  <c r="PLR76" i="7"/>
  <c r="PLS76" i="7"/>
  <c r="PLT76" i="7"/>
  <c r="PLU76" i="7"/>
  <c r="PLV76" i="7"/>
  <c r="PLW76" i="7"/>
  <c r="PLX76" i="7"/>
  <c r="PLY76" i="7"/>
  <c r="PLZ76" i="7"/>
  <c r="PMA76" i="7"/>
  <c r="PMB76" i="7"/>
  <c r="PMC76" i="7"/>
  <c r="PMD76" i="7"/>
  <c r="PME76" i="7"/>
  <c r="PMF76" i="7"/>
  <c r="PMG76" i="7"/>
  <c r="PMH76" i="7"/>
  <c r="PMI76" i="7"/>
  <c r="PMJ76" i="7"/>
  <c r="PMK76" i="7"/>
  <c r="PML76" i="7"/>
  <c r="PMM76" i="7"/>
  <c r="PMN76" i="7"/>
  <c r="PMO76" i="7"/>
  <c r="PMP76" i="7"/>
  <c r="PMQ76" i="7"/>
  <c r="PMR76" i="7"/>
  <c r="PMS76" i="7"/>
  <c r="PMT76" i="7"/>
  <c r="PMU76" i="7"/>
  <c r="PMV76" i="7"/>
  <c r="PMW76" i="7"/>
  <c r="PMX76" i="7"/>
  <c r="PMY76" i="7"/>
  <c r="PMZ76" i="7"/>
  <c r="PNA76" i="7"/>
  <c r="PNB76" i="7"/>
  <c r="PNC76" i="7"/>
  <c r="PND76" i="7"/>
  <c r="PNE76" i="7"/>
  <c r="PNF76" i="7"/>
  <c r="PNG76" i="7"/>
  <c r="PNH76" i="7"/>
  <c r="PNI76" i="7"/>
  <c r="PNJ76" i="7"/>
  <c r="PNK76" i="7"/>
  <c r="PNL76" i="7"/>
  <c r="PNM76" i="7"/>
  <c r="PNN76" i="7"/>
  <c r="PNO76" i="7"/>
  <c r="PNP76" i="7"/>
  <c r="PNQ76" i="7"/>
  <c r="PNR76" i="7"/>
  <c r="PNS76" i="7"/>
  <c r="PNT76" i="7"/>
  <c r="PNU76" i="7"/>
  <c r="PNV76" i="7"/>
  <c r="PNW76" i="7"/>
  <c r="PNX76" i="7"/>
  <c r="PNY76" i="7"/>
  <c r="PNZ76" i="7"/>
  <c r="POA76" i="7"/>
  <c r="POB76" i="7"/>
  <c r="POC76" i="7"/>
  <c r="POD76" i="7"/>
  <c r="POE76" i="7"/>
  <c r="POF76" i="7"/>
  <c r="POG76" i="7"/>
  <c r="POH76" i="7"/>
  <c r="POI76" i="7"/>
  <c r="POJ76" i="7"/>
  <c r="POK76" i="7"/>
  <c r="POL76" i="7"/>
  <c r="POM76" i="7"/>
  <c r="PON76" i="7"/>
  <c r="POO76" i="7"/>
  <c r="POP76" i="7"/>
  <c r="POQ76" i="7"/>
  <c r="POR76" i="7"/>
  <c r="POS76" i="7"/>
  <c r="POT76" i="7"/>
  <c r="POU76" i="7"/>
  <c r="POV76" i="7"/>
  <c r="POW76" i="7"/>
  <c r="POX76" i="7"/>
  <c r="POY76" i="7"/>
  <c r="POZ76" i="7"/>
  <c r="PPA76" i="7"/>
  <c r="PPB76" i="7"/>
  <c r="PPC76" i="7"/>
  <c r="PPD76" i="7"/>
  <c r="PPE76" i="7"/>
  <c r="PPF76" i="7"/>
  <c r="PPG76" i="7"/>
  <c r="PPH76" i="7"/>
  <c r="PPI76" i="7"/>
  <c r="PPJ76" i="7"/>
  <c r="PPK76" i="7"/>
  <c r="PPL76" i="7"/>
  <c r="PPM76" i="7"/>
  <c r="PPN76" i="7"/>
  <c r="PPO76" i="7"/>
  <c r="PPP76" i="7"/>
  <c r="PPQ76" i="7"/>
  <c r="PPR76" i="7"/>
  <c r="PPS76" i="7"/>
  <c r="PPT76" i="7"/>
  <c r="PPU76" i="7"/>
  <c r="PPV76" i="7"/>
  <c r="PPW76" i="7"/>
  <c r="PPX76" i="7"/>
  <c r="PPY76" i="7"/>
  <c r="PPZ76" i="7"/>
  <c r="PQA76" i="7"/>
  <c r="PQB76" i="7"/>
  <c r="PQC76" i="7"/>
  <c r="PQD76" i="7"/>
  <c r="PQE76" i="7"/>
  <c r="PQF76" i="7"/>
  <c r="PQG76" i="7"/>
  <c r="PQH76" i="7"/>
  <c r="PQI76" i="7"/>
  <c r="PQJ76" i="7"/>
  <c r="PQK76" i="7"/>
  <c r="PQL76" i="7"/>
  <c r="PQM76" i="7"/>
  <c r="PQN76" i="7"/>
  <c r="PQO76" i="7"/>
  <c r="PQP76" i="7"/>
  <c r="PQQ76" i="7"/>
  <c r="PQR76" i="7"/>
  <c r="PQS76" i="7"/>
  <c r="PQT76" i="7"/>
  <c r="PQU76" i="7"/>
  <c r="PQV76" i="7"/>
  <c r="PQW76" i="7"/>
  <c r="PQX76" i="7"/>
  <c r="PQY76" i="7"/>
  <c r="PQZ76" i="7"/>
  <c r="PRA76" i="7"/>
  <c r="PRB76" i="7"/>
  <c r="PRC76" i="7"/>
  <c r="PRD76" i="7"/>
  <c r="PRE76" i="7"/>
  <c r="PRF76" i="7"/>
  <c r="PRG76" i="7"/>
  <c r="PRH76" i="7"/>
  <c r="PRI76" i="7"/>
  <c r="PRJ76" i="7"/>
  <c r="PRK76" i="7"/>
  <c r="PRL76" i="7"/>
  <c r="PRM76" i="7"/>
  <c r="PRN76" i="7"/>
  <c r="PRO76" i="7"/>
  <c r="PRP76" i="7"/>
  <c r="PRQ76" i="7"/>
  <c r="PRR76" i="7"/>
  <c r="PRS76" i="7"/>
  <c r="PRT76" i="7"/>
  <c r="PRU76" i="7"/>
  <c r="PRV76" i="7"/>
  <c r="PRW76" i="7"/>
  <c r="PRX76" i="7"/>
  <c r="PRY76" i="7"/>
  <c r="PRZ76" i="7"/>
  <c r="PSA76" i="7"/>
  <c r="PSB76" i="7"/>
  <c r="PSC76" i="7"/>
  <c r="PSD76" i="7"/>
  <c r="PSE76" i="7"/>
  <c r="PSF76" i="7"/>
  <c r="PSG76" i="7"/>
  <c r="PSH76" i="7"/>
  <c r="PSI76" i="7"/>
  <c r="PSJ76" i="7"/>
  <c r="PSK76" i="7"/>
  <c r="PSL76" i="7"/>
  <c r="PSM76" i="7"/>
  <c r="PSN76" i="7"/>
  <c r="PSO76" i="7"/>
  <c r="PSP76" i="7"/>
  <c r="PSQ76" i="7"/>
  <c r="PSR76" i="7"/>
  <c r="PSS76" i="7"/>
  <c r="PST76" i="7"/>
  <c r="PSU76" i="7"/>
  <c r="PSV76" i="7"/>
  <c r="PSW76" i="7"/>
  <c r="PSX76" i="7"/>
  <c r="PSY76" i="7"/>
  <c r="PSZ76" i="7"/>
  <c r="PTA76" i="7"/>
  <c r="PTB76" i="7"/>
  <c r="PTC76" i="7"/>
  <c r="PTD76" i="7"/>
  <c r="PTE76" i="7"/>
  <c r="PTF76" i="7"/>
  <c r="PTG76" i="7"/>
  <c r="PTH76" i="7"/>
  <c r="PTI76" i="7"/>
  <c r="PTJ76" i="7"/>
  <c r="PTK76" i="7"/>
  <c r="PTL76" i="7"/>
  <c r="PTM76" i="7"/>
  <c r="PTN76" i="7"/>
  <c r="PTO76" i="7"/>
  <c r="PTP76" i="7"/>
  <c r="PTQ76" i="7"/>
  <c r="PTR76" i="7"/>
  <c r="PTS76" i="7"/>
  <c r="PTT76" i="7"/>
  <c r="PTU76" i="7"/>
  <c r="PTV76" i="7"/>
  <c r="PTW76" i="7"/>
  <c r="PTX76" i="7"/>
  <c r="PTY76" i="7"/>
  <c r="PTZ76" i="7"/>
  <c r="PUA76" i="7"/>
  <c r="PUB76" i="7"/>
  <c r="PUC76" i="7"/>
  <c r="PUD76" i="7"/>
  <c r="PUE76" i="7"/>
  <c r="PUF76" i="7"/>
  <c r="PUG76" i="7"/>
  <c r="PUH76" i="7"/>
  <c r="PUI76" i="7"/>
  <c r="PUJ76" i="7"/>
  <c r="PUK76" i="7"/>
  <c r="PUL76" i="7"/>
  <c r="PUM76" i="7"/>
  <c r="PUN76" i="7"/>
  <c r="PUO76" i="7"/>
  <c r="PUP76" i="7"/>
  <c r="PUQ76" i="7"/>
  <c r="PUR76" i="7"/>
  <c r="PUS76" i="7"/>
  <c r="PUT76" i="7"/>
  <c r="PUU76" i="7"/>
  <c r="PUV76" i="7"/>
  <c r="PUW76" i="7"/>
  <c r="PUX76" i="7"/>
  <c r="PUY76" i="7"/>
  <c r="PUZ76" i="7"/>
  <c r="PVA76" i="7"/>
  <c r="PVB76" i="7"/>
  <c r="PVC76" i="7"/>
  <c r="PVD76" i="7"/>
  <c r="PVE76" i="7"/>
  <c r="PVF76" i="7"/>
  <c r="PVG76" i="7"/>
  <c r="PVH76" i="7"/>
  <c r="PVI76" i="7"/>
  <c r="PVJ76" i="7"/>
  <c r="PVK76" i="7"/>
  <c r="PVL76" i="7"/>
  <c r="PVM76" i="7"/>
  <c r="PVN76" i="7"/>
  <c r="PVO76" i="7"/>
  <c r="PVP76" i="7"/>
  <c r="PVQ76" i="7"/>
  <c r="PVR76" i="7"/>
  <c r="PVS76" i="7"/>
  <c r="PVT76" i="7"/>
  <c r="PVU76" i="7"/>
  <c r="PVV76" i="7"/>
  <c r="PVW76" i="7"/>
  <c r="PVX76" i="7"/>
  <c r="PVY76" i="7"/>
  <c r="PVZ76" i="7"/>
  <c r="PWA76" i="7"/>
  <c r="PWB76" i="7"/>
  <c r="PWC76" i="7"/>
  <c r="PWD76" i="7"/>
  <c r="PWE76" i="7"/>
  <c r="PWF76" i="7"/>
  <c r="PWG76" i="7"/>
  <c r="PWH76" i="7"/>
  <c r="PWI76" i="7"/>
  <c r="PWJ76" i="7"/>
  <c r="PWK76" i="7"/>
  <c r="PWL76" i="7"/>
  <c r="PWM76" i="7"/>
  <c r="PWN76" i="7"/>
  <c r="PWO76" i="7"/>
  <c r="PWP76" i="7"/>
  <c r="PWQ76" i="7"/>
  <c r="PWR76" i="7"/>
  <c r="PWS76" i="7"/>
  <c r="PWT76" i="7"/>
  <c r="PWU76" i="7"/>
  <c r="PWV76" i="7"/>
  <c r="PWW76" i="7"/>
  <c r="PWX76" i="7"/>
  <c r="PWY76" i="7"/>
  <c r="PWZ76" i="7"/>
  <c r="PXA76" i="7"/>
  <c r="PXB76" i="7"/>
  <c r="PXC76" i="7"/>
  <c r="PXD76" i="7"/>
  <c r="PXE76" i="7"/>
  <c r="PXF76" i="7"/>
  <c r="PXG76" i="7"/>
  <c r="PXH76" i="7"/>
  <c r="PXI76" i="7"/>
  <c r="PXJ76" i="7"/>
  <c r="PXK76" i="7"/>
  <c r="PXL76" i="7"/>
  <c r="PXM76" i="7"/>
  <c r="PXN76" i="7"/>
  <c r="PXO76" i="7"/>
  <c r="PXP76" i="7"/>
  <c r="PXQ76" i="7"/>
  <c r="PXR76" i="7"/>
  <c r="PXS76" i="7"/>
  <c r="PXT76" i="7"/>
  <c r="PXU76" i="7"/>
  <c r="PXV76" i="7"/>
  <c r="PXW76" i="7"/>
  <c r="PXX76" i="7"/>
  <c r="PXY76" i="7"/>
  <c r="PXZ76" i="7"/>
  <c r="PYA76" i="7"/>
  <c r="PYB76" i="7"/>
  <c r="PYC76" i="7"/>
  <c r="PYD76" i="7"/>
  <c r="PYE76" i="7"/>
  <c r="PYF76" i="7"/>
  <c r="PYG76" i="7"/>
  <c r="PYH76" i="7"/>
  <c r="PYI76" i="7"/>
  <c r="PYJ76" i="7"/>
  <c r="PYK76" i="7"/>
  <c r="PYL76" i="7"/>
  <c r="PYM76" i="7"/>
  <c r="PYN76" i="7"/>
  <c r="PYO76" i="7"/>
  <c r="PYP76" i="7"/>
  <c r="PYQ76" i="7"/>
  <c r="PYR76" i="7"/>
  <c r="PYS76" i="7"/>
  <c r="PYT76" i="7"/>
  <c r="PYU76" i="7"/>
  <c r="PYV76" i="7"/>
  <c r="PYW76" i="7"/>
  <c r="PYX76" i="7"/>
  <c r="PYY76" i="7"/>
  <c r="PYZ76" i="7"/>
  <c r="PZA76" i="7"/>
  <c r="PZB76" i="7"/>
  <c r="PZC76" i="7"/>
  <c r="PZD76" i="7"/>
  <c r="PZE76" i="7"/>
  <c r="PZF76" i="7"/>
  <c r="PZG76" i="7"/>
  <c r="PZH76" i="7"/>
  <c r="PZI76" i="7"/>
  <c r="PZJ76" i="7"/>
  <c r="PZK76" i="7"/>
  <c r="PZL76" i="7"/>
  <c r="PZM76" i="7"/>
  <c r="PZN76" i="7"/>
  <c r="PZO76" i="7"/>
  <c r="PZP76" i="7"/>
  <c r="PZQ76" i="7"/>
  <c r="PZR76" i="7"/>
  <c r="PZS76" i="7"/>
  <c r="PZT76" i="7"/>
  <c r="PZU76" i="7"/>
  <c r="PZV76" i="7"/>
  <c r="PZW76" i="7"/>
  <c r="PZX76" i="7"/>
  <c r="PZY76" i="7"/>
  <c r="PZZ76" i="7"/>
  <c r="QAA76" i="7"/>
  <c r="QAB76" i="7"/>
  <c r="QAC76" i="7"/>
  <c r="QAD76" i="7"/>
  <c r="QAE76" i="7"/>
  <c r="QAF76" i="7"/>
  <c r="QAG76" i="7"/>
  <c r="QAH76" i="7"/>
  <c r="QAI76" i="7"/>
  <c r="QAJ76" i="7"/>
  <c r="QAK76" i="7"/>
  <c r="QAL76" i="7"/>
  <c r="QAM76" i="7"/>
  <c r="QAN76" i="7"/>
  <c r="QAO76" i="7"/>
  <c r="QAP76" i="7"/>
  <c r="QAQ76" i="7"/>
  <c r="QAR76" i="7"/>
  <c r="QAS76" i="7"/>
  <c r="QAT76" i="7"/>
  <c r="QAU76" i="7"/>
  <c r="QAV76" i="7"/>
  <c r="QAW76" i="7"/>
  <c r="QAX76" i="7"/>
  <c r="QAY76" i="7"/>
  <c r="QAZ76" i="7"/>
  <c r="QBA76" i="7"/>
  <c r="QBB76" i="7"/>
  <c r="QBC76" i="7"/>
  <c r="QBD76" i="7"/>
  <c r="QBE76" i="7"/>
  <c r="QBF76" i="7"/>
  <c r="QBG76" i="7"/>
  <c r="QBH76" i="7"/>
  <c r="QBI76" i="7"/>
  <c r="QBJ76" i="7"/>
  <c r="QBK76" i="7"/>
  <c r="QBL76" i="7"/>
  <c r="QBM76" i="7"/>
  <c r="QBN76" i="7"/>
  <c r="QBO76" i="7"/>
  <c r="QBP76" i="7"/>
  <c r="QBQ76" i="7"/>
  <c r="QBR76" i="7"/>
  <c r="QBS76" i="7"/>
  <c r="QBT76" i="7"/>
  <c r="QBU76" i="7"/>
  <c r="QBV76" i="7"/>
  <c r="QBW76" i="7"/>
  <c r="QBX76" i="7"/>
  <c r="QBY76" i="7"/>
  <c r="QBZ76" i="7"/>
  <c r="QCA76" i="7"/>
  <c r="QCB76" i="7"/>
  <c r="QCC76" i="7"/>
  <c r="QCD76" i="7"/>
  <c r="QCE76" i="7"/>
  <c r="QCF76" i="7"/>
  <c r="QCG76" i="7"/>
  <c r="QCH76" i="7"/>
  <c r="QCI76" i="7"/>
  <c r="QCJ76" i="7"/>
  <c r="QCK76" i="7"/>
  <c r="QCL76" i="7"/>
  <c r="QCM76" i="7"/>
  <c r="QCN76" i="7"/>
  <c r="QCO76" i="7"/>
  <c r="QCP76" i="7"/>
  <c r="QCQ76" i="7"/>
  <c r="QCR76" i="7"/>
  <c r="QCS76" i="7"/>
  <c r="QCT76" i="7"/>
  <c r="QCU76" i="7"/>
  <c r="QCV76" i="7"/>
  <c r="QCW76" i="7"/>
  <c r="QCX76" i="7"/>
  <c r="QCY76" i="7"/>
  <c r="QCZ76" i="7"/>
  <c r="QDA76" i="7"/>
  <c r="QDB76" i="7"/>
  <c r="QDC76" i="7"/>
  <c r="QDD76" i="7"/>
  <c r="QDE76" i="7"/>
  <c r="QDF76" i="7"/>
  <c r="QDG76" i="7"/>
  <c r="QDH76" i="7"/>
  <c r="QDI76" i="7"/>
  <c r="QDJ76" i="7"/>
  <c r="QDK76" i="7"/>
  <c r="QDL76" i="7"/>
  <c r="QDM76" i="7"/>
  <c r="QDN76" i="7"/>
  <c r="QDO76" i="7"/>
  <c r="QDP76" i="7"/>
  <c r="QDQ76" i="7"/>
  <c r="QDR76" i="7"/>
  <c r="QDS76" i="7"/>
  <c r="QDT76" i="7"/>
  <c r="QDU76" i="7"/>
  <c r="QDV76" i="7"/>
  <c r="QDW76" i="7"/>
  <c r="QDX76" i="7"/>
  <c r="QDY76" i="7"/>
  <c r="QDZ76" i="7"/>
  <c r="QEA76" i="7"/>
  <c r="QEB76" i="7"/>
  <c r="QEC76" i="7"/>
  <c r="QED76" i="7"/>
  <c r="QEE76" i="7"/>
  <c r="QEF76" i="7"/>
  <c r="QEG76" i="7"/>
  <c r="QEH76" i="7"/>
  <c r="QEI76" i="7"/>
  <c r="QEJ76" i="7"/>
  <c r="QEK76" i="7"/>
  <c r="QEL76" i="7"/>
  <c r="QEM76" i="7"/>
  <c r="QEN76" i="7"/>
  <c r="QEO76" i="7"/>
  <c r="QEP76" i="7"/>
  <c r="QEQ76" i="7"/>
  <c r="QER76" i="7"/>
  <c r="QES76" i="7"/>
  <c r="QET76" i="7"/>
  <c r="QEU76" i="7"/>
  <c r="QEV76" i="7"/>
  <c r="QEW76" i="7"/>
  <c r="QEX76" i="7"/>
  <c r="QEY76" i="7"/>
  <c r="QEZ76" i="7"/>
  <c r="QFA76" i="7"/>
  <c r="QFB76" i="7"/>
  <c r="QFC76" i="7"/>
  <c r="QFD76" i="7"/>
  <c r="QFE76" i="7"/>
  <c r="QFF76" i="7"/>
  <c r="QFG76" i="7"/>
  <c r="QFH76" i="7"/>
  <c r="QFI76" i="7"/>
  <c r="QFJ76" i="7"/>
  <c r="QFK76" i="7"/>
  <c r="QFL76" i="7"/>
  <c r="QFM76" i="7"/>
  <c r="QFN76" i="7"/>
  <c r="QFO76" i="7"/>
  <c r="QFP76" i="7"/>
  <c r="QFQ76" i="7"/>
  <c r="QFR76" i="7"/>
  <c r="QFS76" i="7"/>
  <c r="QFT76" i="7"/>
  <c r="QFU76" i="7"/>
  <c r="QFV76" i="7"/>
  <c r="QFW76" i="7"/>
  <c r="QFX76" i="7"/>
  <c r="QFY76" i="7"/>
  <c r="QFZ76" i="7"/>
  <c r="QGA76" i="7"/>
  <c r="QGB76" i="7"/>
  <c r="QGC76" i="7"/>
  <c r="QGD76" i="7"/>
  <c r="QGE76" i="7"/>
  <c r="QGF76" i="7"/>
  <c r="QGG76" i="7"/>
  <c r="QGH76" i="7"/>
  <c r="QGI76" i="7"/>
  <c r="QGJ76" i="7"/>
  <c r="QGK76" i="7"/>
  <c r="QGL76" i="7"/>
  <c r="QGM76" i="7"/>
  <c r="QGN76" i="7"/>
  <c r="QGO76" i="7"/>
  <c r="QGP76" i="7"/>
  <c r="QGQ76" i="7"/>
  <c r="QGR76" i="7"/>
  <c r="QGS76" i="7"/>
  <c r="QGT76" i="7"/>
  <c r="QGU76" i="7"/>
  <c r="QGV76" i="7"/>
  <c r="QGW76" i="7"/>
  <c r="QGX76" i="7"/>
  <c r="QGY76" i="7"/>
  <c r="QGZ76" i="7"/>
  <c r="QHA76" i="7"/>
  <c r="QHB76" i="7"/>
  <c r="QHC76" i="7"/>
  <c r="QHD76" i="7"/>
  <c r="QHE76" i="7"/>
  <c r="QHF76" i="7"/>
  <c r="QHG76" i="7"/>
  <c r="QHH76" i="7"/>
  <c r="QHI76" i="7"/>
  <c r="QHJ76" i="7"/>
  <c r="QHK76" i="7"/>
  <c r="QHL76" i="7"/>
  <c r="QHM76" i="7"/>
  <c r="QHN76" i="7"/>
  <c r="QHO76" i="7"/>
  <c r="QHP76" i="7"/>
  <c r="QHQ76" i="7"/>
  <c r="QHR76" i="7"/>
  <c r="QHS76" i="7"/>
  <c r="QHT76" i="7"/>
  <c r="QHU76" i="7"/>
  <c r="QHV76" i="7"/>
  <c r="QHW76" i="7"/>
  <c r="QHX76" i="7"/>
  <c r="QHY76" i="7"/>
  <c r="QHZ76" i="7"/>
  <c r="QIA76" i="7"/>
  <c r="QIB76" i="7"/>
  <c r="QIC76" i="7"/>
  <c r="QID76" i="7"/>
  <c r="QIE76" i="7"/>
  <c r="QIF76" i="7"/>
  <c r="QIG76" i="7"/>
  <c r="QIH76" i="7"/>
  <c r="QII76" i="7"/>
  <c r="QIJ76" i="7"/>
  <c r="QIK76" i="7"/>
  <c r="QIL76" i="7"/>
  <c r="QIM76" i="7"/>
  <c r="QIN76" i="7"/>
  <c r="QIO76" i="7"/>
  <c r="QIP76" i="7"/>
  <c r="QIQ76" i="7"/>
  <c r="QIR76" i="7"/>
  <c r="QIS76" i="7"/>
  <c r="QIT76" i="7"/>
  <c r="QIU76" i="7"/>
  <c r="QIV76" i="7"/>
  <c r="QIW76" i="7"/>
  <c r="QIX76" i="7"/>
  <c r="QIY76" i="7"/>
  <c r="QIZ76" i="7"/>
  <c r="QJA76" i="7"/>
  <c r="QJB76" i="7"/>
  <c r="QJC76" i="7"/>
  <c r="QJD76" i="7"/>
  <c r="QJE76" i="7"/>
  <c r="QJF76" i="7"/>
  <c r="QJG76" i="7"/>
  <c r="QJH76" i="7"/>
  <c r="QJI76" i="7"/>
  <c r="QJJ76" i="7"/>
  <c r="QJK76" i="7"/>
  <c r="QJL76" i="7"/>
  <c r="QJM76" i="7"/>
  <c r="QJN76" i="7"/>
  <c r="QJO76" i="7"/>
  <c r="QJP76" i="7"/>
  <c r="QJQ76" i="7"/>
  <c r="QJR76" i="7"/>
  <c r="QJS76" i="7"/>
  <c r="QJT76" i="7"/>
  <c r="QJU76" i="7"/>
  <c r="QJV76" i="7"/>
  <c r="QJW76" i="7"/>
  <c r="QJX76" i="7"/>
  <c r="QJY76" i="7"/>
  <c r="QJZ76" i="7"/>
  <c r="QKA76" i="7"/>
  <c r="QKB76" i="7"/>
  <c r="QKC76" i="7"/>
  <c r="QKD76" i="7"/>
  <c r="QKE76" i="7"/>
  <c r="QKF76" i="7"/>
  <c r="QKG76" i="7"/>
  <c r="QKH76" i="7"/>
  <c r="QKI76" i="7"/>
  <c r="QKJ76" i="7"/>
  <c r="QKK76" i="7"/>
  <c r="QKL76" i="7"/>
  <c r="QKM76" i="7"/>
  <c r="QKN76" i="7"/>
  <c r="QKO76" i="7"/>
  <c r="QKP76" i="7"/>
  <c r="QKQ76" i="7"/>
  <c r="QKR76" i="7"/>
  <c r="QKS76" i="7"/>
  <c r="QKT76" i="7"/>
  <c r="QKU76" i="7"/>
  <c r="QKV76" i="7"/>
  <c r="QKW76" i="7"/>
  <c r="QKX76" i="7"/>
  <c r="QKY76" i="7"/>
  <c r="QKZ76" i="7"/>
  <c r="QLA76" i="7"/>
  <c r="QLB76" i="7"/>
  <c r="QLC76" i="7"/>
  <c r="QLD76" i="7"/>
  <c r="QLE76" i="7"/>
  <c r="QLF76" i="7"/>
  <c r="QLG76" i="7"/>
  <c r="QLH76" i="7"/>
  <c r="QLI76" i="7"/>
  <c r="QLJ76" i="7"/>
  <c r="QLK76" i="7"/>
  <c r="QLL76" i="7"/>
  <c r="QLM76" i="7"/>
  <c r="QLN76" i="7"/>
  <c r="QLO76" i="7"/>
  <c r="QLP76" i="7"/>
  <c r="QLQ76" i="7"/>
  <c r="QLR76" i="7"/>
  <c r="QLS76" i="7"/>
  <c r="QLT76" i="7"/>
  <c r="QLU76" i="7"/>
  <c r="QLV76" i="7"/>
  <c r="QLW76" i="7"/>
  <c r="QLX76" i="7"/>
  <c r="QLY76" i="7"/>
  <c r="QLZ76" i="7"/>
  <c r="QMA76" i="7"/>
  <c r="QMB76" i="7"/>
  <c r="QMC76" i="7"/>
  <c r="QMD76" i="7"/>
  <c r="QME76" i="7"/>
  <c r="QMF76" i="7"/>
  <c r="QMG76" i="7"/>
  <c r="QMH76" i="7"/>
  <c r="QMI76" i="7"/>
  <c r="QMJ76" i="7"/>
  <c r="QMK76" i="7"/>
  <c r="QML76" i="7"/>
  <c r="QMM76" i="7"/>
  <c r="QMN76" i="7"/>
  <c r="QMO76" i="7"/>
  <c r="QMP76" i="7"/>
  <c r="QMQ76" i="7"/>
  <c r="QMR76" i="7"/>
  <c r="QMS76" i="7"/>
  <c r="QMT76" i="7"/>
  <c r="QMU76" i="7"/>
  <c r="QMV76" i="7"/>
  <c r="QMW76" i="7"/>
  <c r="QMX76" i="7"/>
  <c r="QMY76" i="7"/>
  <c r="QMZ76" i="7"/>
  <c r="QNA76" i="7"/>
  <c r="QNB76" i="7"/>
  <c r="QNC76" i="7"/>
  <c r="QND76" i="7"/>
  <c r="QNE76" i="7"/>
  <c r="QNF76" i="7"/>
  <c r="QNG76" i="7"/>
  <c r="QNH76" i="7"/>
  <c r="QNI76" i="7"/>
  <c r="QNJ76" i="7"/>
  <c r="QNK76" i="7"/>
  <c r="QNL76" i="7"/>
  <c r="QNM76" i="7"/>
  <c r="QNN76" i="7"/>
  <c r="QNO76" i="7"/>
  <c r="QNP76" i="7"/>
  <c r="QNQ76" i="7"/>
  <c r="QNR76" i="7"/>
  <c r="QNS76" i="7"/>
  <c r="QNT76" i="7"/>
  <c r="QNU76" i="7"/>
  <c r="QNV76" i="7"/>
  <c r="QNW76" i="7"/>
  <c r="QNX76" i="7"/>
  <c r="QNY76" i="7"/>
  <c r="QNZ76" i="7"/>
  <c r="QOA76" i="7"/>
  <c r="QOB76" i="7"/>
  <c r="QOC76" i="7"/>
  <c r="QOD76" i="7"/>
  <c r="QOE76" i="7"/>
  <c r="QOF76" i="7"/>
  <c r="QOG76" i="7"/>
  <c r="QOH76" i="7"/>
  <c r="QOI76" i="7"/>
  <c r="QOJ76" i="7"/>
  <c r="QOK76" i="7"/>
  <c r="QOL76" i="7"/>
  <c r="QOM76" i="7"/>
  <c r="QON76" i="7"/>
  <c r="QOO76" i="7"/>
  <c r="QOP76" i="7"/>
  <c r="QOQ76" i="7"/>
  <c r="QOR76" i="7"/>
  <c r="QOS76" i="7"/>
  <c r="QOT76" i="7"/>
  <c r="QOU76" i="7"/>
  <c r="QOV76" i="7"/>
  <c r="QOW76" i="7"/>
  <c r="QOX76" i="7"/>
  <c r="QOY76" i="7"/>
  <c r="QOZ76" i="7"/>
  <c r="QPA76" i="7"/>
  <c r="QPB76" i="7"/>
  <c r="QPC76" i="7"/>
  <c r="QPD76" i="7"/>
  <c r="QPE76" i="7"/>
  <c r="QPF76" i="7"/>
  <c r="QPG76" i="7"/>
  <c r="QPH76" i="7"/>
  <c r="QPI76" i="7"/>
  <c r="QPJ76" i="7"/>
  <c r="QPK76" i="7"/>
  <c r="QPL76" i="7"/>
  <c r="QPM76" i="7"/>
  <c r="QPN76" i="7"/>
  <c r="QPO76" i="7"/>
  <c r="QPP76" i="7"/>
  <c r="QPQ76" i="7"/>
  <c r="QPR76" i="7"/>
  <c r="QPS76" i="7"/>
  <c r="QPT76" i="7"/>
  <c r="QPU76" i="7"/>
  <c r="QPV76" i="7"/>
  <c r="QPW76" i="7"/>
  <c r="QPX76" i="7"/>
  <c r="QPY76" i="7"/>
  <c r="QPZ76" i="7"/>
  <c r="QQA76" i="7"/>
  <c r="QQB76" i="7"/>
  <c r="QQC76" i="7"/>
  <c r="QQD76" i="7"/>
  <c r="QQE76" i="7"/>
  <c r="QQF76" i="7"/>
  <c r="QQG76" i="7"/>
  <c r="QQH76" i="7"/>
  <c r="QQI76" i="7"/>
  <c r="QQJ76" i="7"/>
  <c r="QQK76" i="7"/>
  <c r="QQL76" i="7"/>
  <c r="QQM76" i="7"/>
  <c r="QQN76" i="7"/>
  <c r="QQO76" i="7"/>
  <c r="QQP76" i="7"/>
  <c r="QQQ76" i="7"/>
  <c r="QQR76" i="7"/>
  <c r="QQS76" i="7"/>
  <c r="QQT76" i="7"/>
  <c r="QQU76" i="7"/>
  <c r="QQV76" i="7"/>
  <c r="QQW76" i="7"/>
  <c r="QQX76" i="7"/>
  <c r="QQY76" i="7"/>
  <c r="QQZ76" i="7"/>
  <c r="QRA76" i="7"/>
  <c r="QRB76" i="7"/>
  <c r="QRC76" i="7"/>
  <c r="QRD76" i="7"/>
  <c r="QRE76" i="7"/>
  <c r="QRF76" i="7"/>
  <c r="QRG76" i="7"/>
  <c r="QRH76" i="7"/>
  <c r="QRI76" i="7"/>
  <c r="QRJ76" i="7"/>
  <c r="QRK76" i="7"/>
  <c r="QRL76" i="7"/>
  <c r="QRM76" i="7"/>
  <c r="QRN76" i="7"/>
  <c r="QRO76" i="7"/>
  <c r="QRP76" i="7"/>
  <c r="QRQ76" i="7"/>
  <c r="QRR76" i="7"/>
  <c r="QRS76" i="7"/>
  <c r="QRT76" i="7"/>
  <c r="QRU76" i="7"/>
  <c r="QRV76" i="7"/>
  <c r="QRW76" i="7"/>
  <c r="QRX76" i="7"/>
  <c r="QRY76" i="7"/>
  <c r="QRZ76" i="7"/>
  <c r="QSA76" i="7"/>
  <c r="QSB76" i="7"/>
  <c r="QSC76" i="7"/>
  <c r="QSD76" i="7"/>
  <c r="QSE76" i="7"/>
  <c r="QSF76" i="7"/>
  <c r="QSG76" i="7"/>
  <c r="QSH76" i="7"/>
  <c r="QSI76" i="7"/>
  <c r="QSJ76" i="7"/>
  <c r="QSK76" i="7"/>
  <c r="QSL76" i="7"/>
  <c r="QSM76" i="7"/>
  <c r="QSN76" i="7"/>
  <c r="QSO76" i="7"/>
  <c r="QSP76" i="7"/>
  <c r="QSQ76" i="7"/>
  <c r="QSR76" i="7"/>
  <c r="QSS76" i="7"/>
  <c r="QST76" i="7"/>
  <c r="QSU76" i="7"/>
  <c r="QSV76" i="7"/>
  <c r="QSW76" i="7"/>
  <c r="QSX76" i="7"/>
  <c r="QSY76" i="7"/>
  <c r="QSZ76" i="7"/>
  <c r="QTA76" i="7"/>
  <c r="QTB76" i="7"/>
  <c r="QTC76" i="7"/>
  <c r="QTD76" i="7"/>
  <c r="QTE76" i="7"/>
  <c r="QTF76" i="7"/>
  <c r="QTG76" i="7"/>
  <c r="QTH76" i="7"/>
  <c r="QTI76" i="7"/>
  <c r="QTJ76" i="7"/>
  <c r="QTK76" i="7"/>
  <c r="QTL76" i="7"/>
  <c r="QTM76" i="7"/>
  <c r="QTN76" i="7"/>
  <c r="QTO76" i="7"/>
  <c r="QTP76" i="7"/>
  <c r="QTQ76" i="7"/>
  <c r="QTR76" i="7"/>
  <c r="QTS76" i="7"/>
  <c r="QTT76" i="7"/>
  <c r="QTU76" i="7"/>
  <c r="QTV76" i="7"/>
  <c r="QTW76" i="7"/>
  <c r="QTX76" i="7"/>
  <c r="QTY76" i="7"/>
  <c r="QTZ76" i="7"/>
  <c r="QUA76" i="7"/>
  <c r="QUB76" i="7"/>
  <c r="QUC76" i="7"/>
  <c r="QUD76" i="7"/>
  <c r="QUE76" i="7"/>
  <c r="QUF76" i="7"/>
  <c r="QUG76" i="7"/>
  <c r="QUH76" i="7"/>
  <c r="QUI76" i="7"/>
  <c r="QUJ76" i="7"/>
  <c r="QUK76" i="7"/>
  <c r="QUL76" i="7"/>
  <c r="QUM76" i="7"/>
  <c r="QUN76" i="7"/>
  <c r="QUO76" i="7"/>
  <c r="QUP76" i="7"/>
  <c r="QUQ76" i="7"/>
  <c r="QUR76" i="7"/>
  <c r="QUS76" i="7"/>
  <c r="QUT76" i="7"/>
  <c r="QUU76" i="7"/>
  <c r="QUV76" i="7"/>
  <c r="QUW76" i="7"/>
  <c r="QUX76" i="7"/>
  <c r="QUY76" i="7"/>
  <c r="QUZ76" i="7"/>
  <c r="QVA76" i="7"/>
  <c r="QVB76" i="7"/>
  <c r="QVC76" i="7"/>
  <c r="QVD76" i="7"/>
  <c r="QVE76" i="7"/>
  <c r="QVF76" i="7"/>
  <c r="QVG76" i="7"/>
  <c r="QVH76" i="7"/>
  <c r="QVI76" i="7"/>
  <c r="QVJ76" i="7"/>
  <c r="QVK76" i="7"/>
  <c r="QVL76" i="7"/>
  <c r="QVM76" i="7"/>
  <c r="QVN76" i="7"/>
  <c r="QVO76" i="7"/>
  <c r="QVP76" i="7"/>
  <c r="QVQ76" i="7"/>
  <c r="QVR76" i="7"/>
  <c r="QVS76" i="7"/>
  <c r="QVT76" i="7"/>
  <c r="QVU76" i="7"/>
  <c r="QVV76" i="7"/>
  <c r="QVW76" i="7"/>
  <c r="QVX76" i="7"/>
  <c r="QVY76" i="7"/>
  <c r="QVZ76" i="7"/>
  <c r="QWA76" i="7"/>
  <c r="QWB76" i="7"/>
  <c r="QWC76" i="7"/>
  <c r="QWD76" i="7"/>
  <c r="QWE76" i="7"/>
  <c r="QWF76" i="7"/>
  <c r="QWG76" i="7"/>
  <c r="QWH76" i="7"/>
  <c r="QWI76" i="7"/>
  <c r="QWJ76" i="7"/>
  <c r="QWK76" i="7"/>
  <c r="QWL76" i="7"/>
  <c r="QWM76" i="7"/>
  <c r="QWN76" i="7"/>
  <c r="QWO76" i="7"/>
  <c r="QWP76" i="7"/>
  <c r="QWQ76" i="7"/>
  <c r="QWR76" i="7"/>
  <c r="QWS76" i="7"/>
  <c r="QWT76" i="7"/>
  <c r="QWU76" i="7"/>
  <c r="QWV76" i="7"/>
  <c r="QWW76" i="7"/>
  <c r="QWX76" i="7"/>
  <c r="QWY76" i="7"/>
  <c r="QWZ76" i="7"/>
  <c r="QXA76" i="7"/>
  <c r="QXB76" i="7"/>
  <c r="QXC76" i="7"/>
  <c r="QXD76" i="7"/>
  <c r="QXE76" i="7"/>
  <c r="QXF76" i="7"/>
  <c r="QXG76" i="7"/>
  <c r="QXH76" i="7"/>
  <c r="QXI76" i="7"/>
  <c r="QXJ76" i="7"/>
  <c r="QXK76" i="7"/>
  <c r="QXL76" i="7"/>
  <c r="QXM76" i="7"/>
  <c r="QXN76" i="7"/>
  <c r="QXO76" i="7"/>
  <c r="QXP76" i="7"/>
  <c r="QXQ76" i="7"/>
  <c r="QXR76" i="7"/>
  <c r="QXS76" i="7"/>
  <c r="QXT76" i="7"/>
  <c r="QXU76" i="7"/>
  <c r="QXV76" i="7"/>
  <c r="QXW76" i="7"/>
  <c r="QXX76" i="7"/>
  <c r="QXY76" i="7"/>
  <c r="QXZ76" i="7"/>
  <c r="QYA76" i="7"/>
  <c r="QYB76" i="7"/>
  <c r="QYC76" i="7"/>
  <c r="QYD76" i="7"/>
  <c r="QYE76" i="7"/>
  <c r="QYF76" i="7"/>
  <c r="QYG76" i="7"/>
  <c r="QYH76" i="7"/>
  <c r="QYI76" i="7"/>
  <c r="QYJ76" i="7"/>
  <c r="QYK76" i="7"/>
  <c r="QYL76" i="7"/>
  <c r="QYM76" i="7"/>
  <c r="QYN76" i="7"/>
  <c r="QYO76" i="7"/>
  <c r="QYP76" i="7"/>
  <c r="QYQ76" i="7"/>
  <c r="QYR76" i="7"/>
  <c r="QYS76" i="7"/>
  <c r="QYT76" i="7"/>
  <c r="QYU76" i="7"/>
  <c r="QYV76" i="7"/>
  <c r="QYW76" i="7"/>
  <c r="QYX76" i="7"/>
  <c r="QYY76" i="7"/>
  <c r="QYZ76" i="7"/>
  <c r="QZA76" i="7"/>
  <c r="QZB76" i="7"/>
  <c r="QZC76" i="7"/>
  <c r="QZD76" i="7"/>
  <c r="QZE76" i="7"/>
  <c r="QZF76" i="7"/>
  <c r="QZG76" i="7"/>
  <c r="QZH76" i="7"/>
  <c r="QZI76" i="7"/>
  <c r="QZJ76" i="7"/>
  <c r="QZK76" i="7"/>
  <c r="QZL76" i="7"/>
  <c r="QZM76" i="7"/>
  <c r="QZN76" i="7"/>
  <c r="QZO76" i="7"/>
  <c r="QZP76" i="7"/>
  <c r="QZQ76" i="7"/>
  <c r="QZR76" i="7"/>
  <c r="QZS76" i="7"/>
  <c r="QZT76" i="7"/>
  <c r="QZU76" i="7"/>
  <c r="QZV76" i="7"/>
  <c r="QZW76" i="7"/>
  <c r="QZX76" i="7"/>
  <c r="QZY76" i="7"/>
  <c r="QZZ76" i="7"/>
  <c r="RAA76" i="7"/>
  <c r="RAB76" i="7"/>
  <c r="RAC76" i="7"/>
  <c r="RAD76" i="7"/>
  <c r="RAE76" i="7"/>
  <c r="RAF76" i="7"/>
  <c r="RAG76" i="7"/>
  <c r="RAH76" i="7"/>
  <c r="RAI76" i="7"/>
  <c r="RAJ76" i="7"/>
  <c r="RAK76" i="7"/>
  <c r="RAL76" i="7"/>
  <c r="RAM76" i="7"/>
  <c r="RAN76" i="7"/>
  <c r="RAO76" i="7"/>
  <c r="RAP76" i="7"/>
  <c r="RAQ76" i="7"/>
  <c r="RAR76" i="7"/>
  <c r="RAS76" i="7"/>
  <c r="RAT76" i="7"/>
  <c r="RAU76" i="7"/>
  <c r="RAV76" i="7"/>
  <c r="RAW76" i="7"/>
  <c r="RAX76" i="7"/>
  <c r="RAY76" i="7"/>
  <c r="RAZ76" i="7"/>
  <c r="RBA76" i="7"/>
  <c r="RBB76" i="7"/>
  <c r="RBC76" i="7"/>
  <c r="RBD76" i="7"/>
  <c r="RBE76" i="7"/>
  <c r="RBF76" i="7"/>
  <c r="RBG76" i="7"/>
  <c r="RBH76" i="7"/>
  <c r="RBI76" i="7"/>
  <c r="RBJ76" i="7"/>
  <c r="RBK76" i="7"/>
  <c r="RBL76" i="7"/>
  <c r="RBM76" i="7"/>
  <c r="RBN76" i="7"/>
  <c r="RBO76" i="7"/>
  <c r="RBP76" i="7"/>
  <c r="RBQ76" i="7"/>
  <c r="RBR76" i="7"/>
  <c r="RBS76" i="7"/>
  <c r="RBT76" i="7"/>
  <c r="RBU76" i="7"/>
  <c r="RBV76" i="7"/>
  <c r="RBW76" i="7"/>
  <c r="RBX76" i="7"/>
  <c r="RBY76" i="7"/>
  <c r="RBZ76" i="7"/>
  <c r="RCA76" i="7"/>
  <c r="RCB76" i="7"/>
  <c r="RCC76" i="7"/>
  <c r="RCD76" i="7"/>
  <c r="RCE76" i="7"/>
  <c r="RCF76" i="7"/>
  <c r="RCG76" i="7"/>
  <c r="RCH76" i="7"/>
  <c r="RCI76" i="7"/>
  <c r="RCJ76" i="7"/>
  <c r="RCK76" i="7"/>
  <c r="RCL76" i="7"/>
  <c r="RCM76" i="7"/>
  <c r="RCN76" i="7"/>
  <c r="RCO76" i="7"/>
  <c r="RCP76" i="7"/>
  <c r="RCQ76" i="7"/>
  <c r="RCR76" i="7"/>
  <c r="RCS76" i="7"/>
  <c r="RCT76" i="7"/>
  <c r="RCU76" i="7"/>
  <c r="RCV76" i="7"/>
  <c r="RCW76" i="7"/>
  <c r="RCX76" i="7"/>
  <c r="RCY76" i="7"/>
  <c r="RCZ76" i="7"/>
  <c r="RDA76" i="7"/>
  <c r="RDB76" i="7"/>
  <c r="RDC76" i="7"/>
  <c r="RDD76" i="7"/>
  <c r="RDE76" i="7"/>
  <c r="RDF76" i="7"/>
  <c r="RDG76" i="7"/>
  <c r="RDH76" i="7"/>
  <c r="RDI76" i="7"/>
  <c r="RDJ76" i="7"/>
  <c r="RDK76" i="7"/>
  <c r="RDL76" i="7"/>
  <c r="RDM76" i="7"/>
  <c r="RDN76" i="7"/>
  <c r="RDO76" i="7"/>
  <c r="RDP76" i="7"/>
  <c r="RDQ76" i="7"/>
  <c r="RDR76" i="7"/>
  <c r="RDS76" i="7"/>
  <c r="RDT76" i="7"/>
  <c r="RDU76" i="7"/>
  <c r="RDV76" i="7"/>
  <c r="RDW76" i="7"/>
  <c r="RDX76" i="7"/>
  <c r="RDY76" i="7"/>
  <c r="RDZ76" i="7"/>
  <c r="REA76" i="7"/>
  <c r="REB76" i="7"/>
  <c r="REC76" i="7"/>
  <c r="RED76" i="7"/>
  <c r="REE76" i="7"/>
  <c r="REF76" i="7"/>
  <c r="REG76" i="7"/>
  <c r="REH76" i="7"/>
  <c r="REI76" i="7"/>
  <c r="REJ76" i="7"/>
  <c r="REK76" i="7"/>
  <c r="REL76" i="7"/>
  <c r="REM76" i="7"/>
  <c r="REN76" i="7"/>
  <c r="REO76" i="7"/>
  <c r="REP76" i="7"/>
  <c r="REQ76" i="7"/>
  <c r="RER76" i="7"/>
  <c r="RES76" i="7"/>
  <c r="RET76" i="7"/>
  <c r="REU76" i="7"/>
  <c r="REV76" i="7"/>
  <c r="REW76" i="7"/>
  <c r="REX76" i="7"/>
  <c r="REY76" i="7"/>
  <c r="REZ76" i="7"/>
  <c r="RFA76" i="7"/>
  <c r="RFB76" i="7"/>
  <c r="RFC76" i="7"/>
  <c r="RFD76" i="7"/>
  <c r="RFE76" i="7"/>
  <c r="RFF76" i="7"/>
  <c r="RFG76" i="7"/>
  <c r="RFH76" i="7"/>
  <c r="RFI76" i="7"/>
  <c r="RFJ76" i="7"/>
  <c r="RFK76" i="7"/>
  <c r="RFL76" i="7"/>
  <c r="RFM76" i="7"/>
  <c r="RFN76" i="7"/>
  <c r="RFO76" i="7"/>
  <c r="RFP76" i="7"/>
  <c r="RFQ76" i="7"/>
  <c r="RFR76" i="7"/>
  <c r="RFS76" i="7"/>
  <c r="RFT76" i="7"/>
  <c r="RFU76" i="7"/>
  <c r="RFV76" i="7"/>
  <c r="RFW76" i="7"/>
  <c r="RFX76" i="7"/>
  <c r="RFY76" i="7"/>
  <c r="RFZ76" i="7"/>
  <c r="RGA76" i="7"/>
  <c r="RGB76" i="7"/>
  <c r="RGC76" i="7"/>
  <c r="RGD76" i="7"/>
  <c r="RGE76" i="7"/>
  <c r="RGF76" i="7"/>
  <c r="RGG76" i="7"/>
  <c r="RGH76" i="7"/>
  <c r="RGI76" i="7"/>
  <c r="RGJ76" i="7"/>
  <c r="RGK76" i="7"/>
  <c r="RGL76" i="7"/>
  <c r="RGM76" i="7"/>
  <c r="RGN76" i="7"/>
  <c r="RGO76" i="7"/>
  <c r="RGP76" i="7"/>
  <c r="RGQ76" i="7"/>
  <c r="RGR76" i="7"/>
  <c r="RGS76" i="7"/>
  <c r="RGT76" i="7"/>
  <c r="RGU76" i="7"/>
  <c r="RGV76" i="7"/>
  <c r="RGW76" i="7"/>
  <c r="RGX76" i="7"/>
  <c r="RGY76" i="7"/>
  <c r="RGZ76" i="7"/>
  <c r="RHA76" i="7"/>
  <c r="RHB76" i="7"/>
  <c r="RHC76" i="7"/>
  <c r="RHD76" i="7"/>
  <c r="RHE76" i="7"/>
  <c r="RHF76" i="7"/>
  <c r="RHG76" i="7"/>
  <c r="RHH76" i="7"/>
  <c r="RHI76" i="7"/>
  <c r="RHJ76" i="7"/>
  <c r="RHK76" i="7"/>
  <c r="RHL76" i="7"/>
  <c r="RHM76" i="7"/>
  <c r="RHN76" i="7"/>
  <c r="RHO76" i="7"/>
  <c r="RHP76" i="7"/>
  <c r="RHQ76" i="7"/>
  <c r="RHR76" i="7"/>
  <c r="RHS76" i="7"/>
  <c r="RHT76" i="7"/>
  <c r="RHU76" i="7"/>
  <c r="RHV76" i="7"/>
  <c r="RHW76" i="7"/>
  <c r="RHX76" i="7"/>
  <c r="RHY76" i="7"/>
  <c r="RHZ76" i="7"/>
  <c r="RIA76" i="7"/>
  <c r="RIB76" i="7"/>
  <c r="RIC76" i="7"/>
  <c r="RID76" i="7"/>
  <c r="RIE76" i="7"/>
  <c r="RIF76" i="7"/>
  <c r="RIG76" i="7"/>
  <c r="RIH76" i="7"/>
  <c r="RII76" i="7"/>
  <c r="RIJ76" i="7"/>
  <c r="RIK76" i="7"/>
  <c r="RIL76" i="7"/>
  <c r="RIM76" i="7"/>
  <c r="RIN76" i="7"/>
  <c r="RIO76" i="7"/>
  <c r="RIP76" i="7"/>
  <c r="RIQ76" i="7"/>
  <c r="RIR76" i="7"/>
  <c r="RIS76" i="7"/>
  <c r="RIT76" i="7"/>
  <c r="RIU76" i="7"/>
  <c r="RIV76" i="7"/>
  <c r="RIW76" i="7"/>
  <c r="RIX76" i="7"/>
  <c r="RIY76" i="7"/>
  <c r="RIZ76" i="7"/>
  <c r="RJA76" i="7"/>
  <c r="RJB76" i="7"/>
  <c r="RJC76" i="7"/>
  <c r="RJD76" i="7"/>
  <c r="RJE76" i="7"/>
  <c r="RJF76" i="7"/>
  <c r="RJG76" i="7"/>
  <c r="RJH76" i="7"/>
  <c r="RJI76" i="7"/>
  <c r="RJJ76" i="7"/>
  <c r="RJK76" i="7"/>
  <c r="RJL76" i="7"/>
  <c r="RJM76" i="7"/>
  <c r="RJN76" i="7"/>
  <c r="RJO76" i="7"/>
  <c r="RJP76" i="7"/>
  <c r="RJQ76" i="7"/>
  <c r="RJR76" i="7"/>
  <c r="RJS76" i="7"/>
  <c r="RJT76" i="7"/>
  <c r="RJU76" i="7"/>
  <c r="RJV76" i="7"/>
  <c r="RJW76" i="7"/>
  <c r="RJX76" i="7"/>
  <c r="RJY76" i="7"/>
  <c r="RJZ76" i="7"/>
  <c r="RKA76" i="7"/>
  <c r="RKB76" i="7"/>
  <c r="RKC76" i="7"/>
  <c r="RKD76" i="7"/>
  <c r="RKE76" i="7"/>
  <c r="RKF76" i="7"/>
  <c r="RKG76" i="7"/>
  <c r="RKH76" i="7"/>
  <c r="RKI76" i="7"/>
  <c r="RKJ76" i="7"/>
  <c r="RKK76" i="7"/>
  <c r="RKL76" i="7"/>
  <c r="RKM76" i="7"/>
  <c r="RKN76" i="7"/>
  <c r="RKO76" i="7"/>
  <c r="RKP76" i="7"/>
  <c r="RKQ76" i="7"/>
  <c r="RKR76" i="7"/>
  <c r="RKS76" i="7"/>
  <c r="RKT76" i="7"/>
  <c r="RKU76" i="7"/>
  <c r="RKV76" i="7"/>
  <c r="RKW76" i="7"/>
  <c r="RKX76" i="7"/>
  <c r="RKY76" i="7"/>
  <c r="RKZ76" i="7"/>
  <c r="RLA76" i="7"/>
  <c r="RLB76" i="7"/>
  <c r="RLC76" i="7"/>
  <c r="RLD76" i="7"/>
  <c r="RLE76" i="7"/>
  <c r="RLF76" i="7"/>
  <c r="RLG76" i="7"/>
  <c r="RLH76" i="7"/>
  <c r="RLI76" i="7"/>
  <c r="RLJ76" i="7"/>
  <c r="RLK76" i="7"/>
  <c r="RLL76" i="7"/>
  <c r="RLM76" i="7"/>
  <c r="RLN76" i="7"/>
  <c r="RLO76" i="7"/>
  <c r="RLP76" i="7"/>
  <c r="RLQ76" i="7"/>
  <c r="RLR76" i="7"/>
  <c r="RLS76" i="7"/>
  <c r="RLT76" i="7"/>
  <c r="RLU76" i="7"/>
  <c r="RLV76" i="7"/>
  <c r="RLW76" i="7"/>
  <c r="RLX76" i="7"/>
  <c r="RLY76" i="7"/>
  <c r="RLZ76" i="7"/>
  <c r="RMA76" i="7"/>
  <c r="RMB76" i="7"/>
  <c r="RMC76" i="7"/>
  <c r="RMD76" i="7"/>
  <c r="RME76" i="7"/>
  <c r="RMF76" i="7"/>
  <c r="RMG76" i="7"/>
  <c r="RMH76" i="7"/>
  <c r="RMI76" i="7"/>
  <c r="RMJ76" i="7"/>
  <c r="RMK76" i="7"/>
  <c r="RML76" i="7"/>
  <c r="RMM76" i="7"/>
  <c r="RMN76" i="7"/>
  <c r="RMO76" i="7"/>
  <c r="RMP76" i="7"/>
  <c r="RMQ76" i="7"/>
  <c r="RMR76" i="7"/>
  <c r="RMS76" i="7"/>
  <c r="RMT76" i="7"/>
  <c r="RMU76" i="7"/>
  <c r="RMV76" i="7"/>
  <c r="RMW76" i="7"/>
  <c r="RMX76" i="7"/>
  <c r="RMY76" i="7"/>
  <c r="RMZ76" i="7"/>
  <c r="RNA76" i="7"/>
  <c r="RNB76" i="7"/>
  <c r="RNC76" i="7"/>
  <c r="RND76" i="7"/>
  <c r="RNE76" i="7"/>
  <c r="RNF76" i="7"/>
  <c r="RNG76" i="7"/>
  <c r="RNH76" i="7"/>
  <c r="RNI76" i="7"/>
  <c r="RNJ76" i="7"/>
  <c r="RNK76" i="7"/>
  <c r="RNL76" i="7"/>
  <c r="RNM76" i="7"/>
  <c r="RNN76" i="7"/>
  <c r="RNO76" i="7"/>
  <c r="RNP76" i="7"/>
  <c r="RNQ76" i="7"/>
  <c r="RNR76" i="7"/>
  <c r="RNS76" i="7"/>
  <c r="RNT76" i="7"/>
  <c r="RNU76" i="7"/>
  <c r="RNV76" i="7"/>
  <c r="RNW76" i="7"/>
  <c r="RNX76" i="7"/>
  <c r="RNY76" i="7"/>
  <c r="RNZ76" i="7"/>
  <c r="ROA76" i="7"/>
  <c r="ROB76" i="7"/>
  <c r="ROC76" i="7"/>
  <c r="ROD76" i="7"/>
  <c r="ROE76" i="7"/>
  <c r="ROF76" i="7"/>
  <c r="ROG76" i="7"/>
  <c r="ROH76" i="7"/>
  <c r="ROI76" i="7"/>
  <c r="ROJ76" i="7"/>
  <c r="ROK76" i="7"/>
  <c r="ROL76" i="7"/>
  <c r="ROM76" i="7"/>
  <c r="RON76" i="7"/>
  <c r="ROO76" i="7"/>
  <c r="ROP76" i="7"/>
  <c r="ROQ76" i="7"/>
  <c r="ROR76" i="7"/>
  <c r="ROS76" i="7"/>
  <c r="ROT76" i="7"/>
  <c r="ROU76" i="7"/>
  <c r="ROV76" i="7"/>
  <c r="ROW76" i="7"/>
  <c r="ROX76" i="7"/>
  <c r="ROY76" i="7"/>
  <c r="ROZ76" i="7"/>
  <c r="RPA76" i="7"/>
  <c r="RPB76" i="7"/>
  <c r="RPC76" i="7"/>
  <c r="RPD76" i="7"/>
  <c r="RPE76" i="7"/>
  <c r="RPF76" i="7"/>
  <c r="RPG76" i="7"/>
  <c r="RPH76" i="7"/>
  <c r="RPI76" i="7"/>
  <c r="RPJ76" i="7"/>
  <c r="RPK76" i="7"/>
  <c r="RPL76" i="7"/>
  <c r="RPM76" i="7"/>
  <c r="RPN76" i="7"/>
  <c r="RPO76" i="7"/>
  <c r="RPP76" i="7"/>
  <c r="RPQ76" i="7"/>
  <c r="RPR76" i="7"/>
  <c r="RPS76" i="7"/>
  <c r="RPT76" i="7"/>
  <c r="RPU76" i="7"/>
  <c r="RPV76" i="7"/>
  <c r="RPW76" i="7"/>
  <c r="RPX76" i="7"/>
  <c r="RPY76" i="7"/>
  <c r="RPZ76" i="7"/>
  <c r="RQA76" i="7"/>
  <c r="RQB76" i="7"/>
  <c r="RQC76" i="7"/>
  <c r="RQD76" i="7"/>
  <c r="RQE76" i="7"/>
  <c r="RQF76" i="7"/>
  <c r="RQG76" i="7"/>
  <c r="RQH76" i="7"/>
  <c r="RQI76" i="7"/>
  <c r="RQJ76" i="7"/>
  <c r="RQK76" i="7"/>
  <c r="RQL76" i="7"/>
  <c r="RQM76" i="7"/>
  <c r="RQN76" i="7"/>
  <c r="RQO76" i="7"/>
  <c r="RQP76" i="7"/>
  <c r="RQQ76" i="7"/>
  <c r="RQR76" i="7"/>
  <c r="RQS76" i="7"/>
  <c r="RQT76" i="7"/>
  <c r="RQU76" i="7"/>
  <c r="RQV76" i="7"/>
  <c r="RQW76" i="7"/>
  <c r="RQX76" i="7"/>
  <c r="RQY76" i="7"/>
  <c r="RQZ76" i="7"/>
  <c r="RRA76" i="7"/>
  <c r="RRB76" i="7"/>
  <c r="RRC76" i="7"/>
  <c r="RRD76" i="7"/>
  <c r="RRE76" i="7"/>
  <c r="RRF76" i="7"/>
  <c r="RRG76" i="7"/>
  <c r="RRH76" i="7"/>
  <c r="RRI76" i="7"/>
  <c r="RRJ76" i="7"/>
  <c r="RRK76" i="7"/>
  <c r="RRL76" i="7"/>
  <c r="RRM76" i="7"/>
  <c r="RRN76" i="7"/>
  <c r="RRO76" i="7"/>
  <c r="RRP76" i="7"/>
  <c r="RRQ76" i="7"/>
  <c r="RRR76" i="7"/>
  <c r="RRS76" i="7"/>
  <c r="RRT76" i="7"/>
  <c r="RRU76" i="7"/>
  <c r="RRV76" i="7"/>
  <c r="RRW76" i="7"/>
  <c r="RRX76" i="7"/>
  <c r="RRY76" i="7"/>
  <c r="RRZ76" i="7"/>
  <c r="RSA76" i="7"/>
  <c r="RSB76" i="7"/>
  <c r="RSC76" i="7"/>
  <c r="RSD76" i="7"/>
  <c r="RSE76" i="7"/>
  <c r="RSF76" i="7"/>
  <c r="RSG76" i="7"/>
  <c r="RSH76" i="7"/>
  <c r="RSI76" i="7"/>
  <c r="RSJ76" i="7"/>
  <c r="RSK76" i="7"/>
  <c r="RSL76" i="7"/>
  <c r="RSM76" i="7"/>
  <c r="RSN76" i="7"/>
  <c r="RSO76" i="7"/>
  <c r="RSP76" i="7"/>
  <c r="RSQ76" i="7"/>
  <c r="RSR76" i="7"/>
  <c r="RSS76" i="7"/>
  <c r="RST76" i="7"/>
  <c r="RSU76" i="7"/>
  <c r="RSV76" i="7"/>
  <c r="RSW76" i="7"/>
  <c r="RSX76" i="7"/>
  <c r="RSY76" i="7"/>
  <c r="RSZ76" i="7"/>
  <c r="RTA76" i="7"/>
  <c r="RTB76" i="7"/>
  <c r="RTC76" i="7"/>
  <c r="RTD76" i="7"/>
  <c r="RTE76" i="7"/>
  <c r="RTF76" i="7"/>
  <c r="RTG76" i="7"/>
  <c r="RTH76" i="7"/>
  <c r="RTI76" i="7"/>
  <c r="RTJ76" i="7"/>
  <c r="RTK76" i="7"/>
  <c r="RTL76" i="7"/>
  <c r="RTM76" i="7"/>
  <c r="RTN76" i="7"/>
  <c r="RTO76" i="7"/>
  <c r="RTP76" i="7"/>
  <c r="RTQ76" i="7"/>
  <c r="RTR76" i="7"/>
  <c r="RTS76" i="7"/>
  <c r="RTT76" i="7"/>
  <c r="RTU76" i="7"/>
  <c r="RTV76" i="7"/>
  <c r="RTW76" i="7"/>
  <c r="RTX76" i="7"/>
  <c r="RTY76" i="7"/>
  <c r="RTZ76" i="7"/>
  <c r="RUA76" i="7"/>
  <c r="RUB76" i="7"/>
  <c r="RUC76" i="7"/>
  <c r="RUD76" i="7"/>
  <c r="RUE76" i="7"/>
  <c r="RUF76" i="7"/>
  <c r="RUG76" i="7"/>
  <c r="RUH76" i="7"/>
  <c r="RUI76" i="7"/>
  <c r="RUJ76" i="7"/>
  <c r="RUK76" i="7"/>
  <c r="RUL76" i="7"/>
  <c r="RUM76" i="7"/>
  <c r="RUN76" i="7"/>
  <c r="RUO76" i="7"/>
  <c r="RUP76" i="7"/>
  <c r="RUQ76" i="7"/>
  <c r="RUR76" i="7"/>
  <c r="RUS76" i="7"/>
  <c r="RUT76" i="7"/>
  <c r="RUU76" i="7"/>
  <c r="RUV76" i="7"/>
  <c r="RUW76" i="7"/>
  <c r="RUX76" i="7"/>
  <c r="RUY76" i="7"/>
  <c r="RUZ76" i="7"/>
  <c r="RVA76" i="7"/>
  <c r="RVB76" i="7"/>
  <c r="RVC76" i="7"/>
  <c r="RVD76" i="7"/>
  <c r="RVE76" i="7"/>
  <c r="RVF76" i="7"/>
  <c r="RVG76" i="7"/>
  <c r="RVH76" i="7"/>
  <c r="RVI76" i="7"/>
  <c r="RVJ76" i="7"/>
  <c r="RVK76" i="7"/>
  <c r="RVL76" i="7"/>
  <c r="RVM76" i="7"/>
  <c r="RVN76" i="7"/>
  <c r="RVO76" i="7"/>
  <c r="RVP76" i="7"/>
  <c r="RVQ76" i="7"/>
  <c r="RVR76" i="7"/>
  <c r="RVS76" i="7"/>
  <c r="RVT76" i="7"/>
  <c r="RVU76" i="7"/>
  <c r="RVV76" i="7"/>
  <c r="RVW76" i="7"/>
  <c r="RVX76" i="7"/>
  <c r="RVY76" i="7"/>
  <c r="RVZ76" i="7"/>
  <c r="RWA76" i="7"/>
  <c r="RWB76" i="7"/>
  <c r="RWC76" i="7"/>
  <c r="RWD76" i="7"/>
  <c r="RWE76" i="7"/>
  <c r="RWF76" i="7"/>
  <c r="RWG76" i="7"/>
  <c r="RWH76" i="7"/>
  <c r="RWI76" i="7"/>
  <c r="RWJ76" i="7"/>
  <c r="RWK76" i="7"/>
  <c r="RWL76" i="7"/>
  <c r="RWM76" i="7"/>
  <c r="RWN76" i="7"/>
  <c r="RWO76" i="7"/>
  <c r="RWP76" i="7"/>
  <c r="RWQ76" i="7"/>
  <c r="RWR76" i="7"/>
  <c r="RWS76" i="7"/>
  <c r="RWT76" i="7"/>
  <c r="RWU76" i="7"/>
  <c r="RWV76" i="7"/>
  <c r="RWW76" i="7"/>
  <c r="RWX76" i="7"/>
  <c r="RWY76" i="7"/>
  <c r="RWZ76" i="7"/>
  <c r="RXA76" i="7"/>
  <c r="RXB76" i="7"/>
  <c r="RXC76" i="7"/>
  <c r="RXD76" i="7"/>
  <c r="RXE76" i="7"/>
  <c r="RXF76" i="7"/>
  <c r="RXG76" i="7"/>
  <c r="RXH76" i="7"/>
  <c r="RXI76" i="7"/>
  <c r="RXJ76" i="7"/>
  <c r="RXK76" i="7"/>
  <c r="RXL76" i="7"/>
  <c r="RXM76" i="7"/>
  <c r="RXN76" i="7"/>
  <c r="RXO76" i="7"/>
  <c r="RXP76" i="7"/>
  <c r="RXQ76" i="7"/>
  <c r="RXR76" i="7"/>
  <c r="RXS76" i="7"/>
  <c r="RXT76" i="7"/>
  <c r="RXU76" i="7"/>
  <c r="RXV76" i="7"/>
  <c r="RXW76" i="7"/>
  <c r="RXX76" i="7"/>
  <c r="RXY76" i="7"/>
  <c r="RXZ76" i="7"/>
  <c r="RYA76" i="7"/>
  <c r="RYB76" i="7"/>
  <c r="RYC76" i="7"/>
  <c r="RYD76" i="7"/>
  <c r="RYE76" i="7"/>
  <c r="RYF76" i="7"/>
  <c r="RYG76" i="7"/>
  <c r="RYH76" i="7"/>
  <c r="RYI76" i="7"/>
  <c r="RYJ76" i="7"/>
  <c r="RYK76" i="7"/>
  <c r="RYL76" i="7"/>
  <c r="RYM76" i="7"/>
  <c r="RYN76" i="7"/>
  <c r="RYO76" i="7"/>
  <c r="RYP76" i="7"/>
  <c r="RYQ76" i="7"/>
  <c r="RYR76" i="7"/>
  <c r="RYS76" i="7"/>
  <c r="RYT76" i="7"/>
  <c r="RYU76" i="7"/>
  <c r="RYV76" i="7"/>
  <c r="RYW76" i="7"/>
  <c r="RYX76" i="7"/>
  <c r="RYY76" i="7"/>
  <c r="RYZ76" i="7"/>
  <c r="RZA76" i="7"/>
  <c r="RZB76" i="7"/>
  <c r="RZC76" i="7"/>
  <c r="RZD76" i="7"/>
  <c r="RZE76" i="7"/>
  <c r="RZF76" i="7"/>
  <c r="RZG76" i="7"/>
  <c r="RZH76" i="7"/>
  <c r="RZI76" i="7"/>
  <c r="RZJ76" i="7"/>
  <c r="RZK76" i="7"/>
  <c r="RZL76" i="7"/>
  <c r="RZM76" i="7"/>
  <c r="RZN76" i="7"/>
  <c r="RZO76" i="7"/>
  <c r="RZP76" i="7"/>
  <c r="RZQ76" i="7"/>
  <c r="RZR76" i="7"/>
  <c r="RZS76" i="7"/>
  <c r="RZT76" i="7"/>
  <c r="RZU76" i="7"/>
  <c r="RZV76" i="7"/>
  <c r="RZW76" i="7"/>
  <c r="RZX76" i="7"/>
  <c r="RZY76" i="7"/>
  <c r="RZZ76" i="7"/>
  <c r="SAA76" i="7"/>
  <c r="SAB76" i="7"/>
  <c r="SAC76" i="7"/>
  <c r="SAD76" i="7"/>
  <c r="SAE76" i="7"/>
  <c r="SAF76" i="7"/>
  <c r="SAG76" i="7"/>
  <c r="SAH76" i="7"/>
  <c r="SAI76" i="7"/>
  <c r="SAJ76" i="7"/>
  <c r="SAK76" i="7"/>
  <c r="SAL76" i="7"/>
  <c r="SAM76" i="7"/>
  <c r="SAN76" i="7"/>
  <c r="SAO76" i="7"/>
  <c r="SAP76" i="7"/>
  <c r="SAQ76" i="7"/>
  <c r="SAR76" i="7"/>
  <c r="SAS76" i="7"/>
  <c r="SAT76" i="7"/>
  <c r="SAU76" i="7"/>
  <c r="SAV76" i="7"/>
  <c r="SAW76" i="7"/>
  <c r="SAX76" i="7"/>
  <c r="SAY76" i="7"/>
  <c r="SAZ76" i="7"/>
  <c r="SBA76" i="7"/>
  <c r="SBB76" i="7"/>
  <c r="SBC76" i="7"/>
  <c r="SBD76" i="7"/>
  <c r="SBE76" i="7"/>
  <c r="SBF76" i="7"/>
  <c r="SBG76" i="7"/>
  <c r="SBH76" i="7"/>
  <c r="SBI76" i="7"/>
  <c r="SBJ76" i="7"/>
  <c r="SBK76" i="7"/>
  <c r="SBL76" i="7"/>
  <c r="SBM76" i="7"/>
  <c r="SBN76" i="7"/>
  <c r="SBO76" i="7"/>
  <c r="SBP76" i="7"/>
  <c r="SBQ76" i="7"/>
  <c r="SBR76" i="7"/>
  <c r="SBS76" i="7"/>
  <c r="SBT76" i="7"/>
  <c r="SBU76" i="7"/>
  <c r="SBV76" i="7"/>
  <c r="SBW76" i="7"/>
  <c r="SBX76" i="7"/>
  <c r="SBY76" i="7"/>
  <c r="SBZ76" i="7"/>
  <c r="SCA76" i="7"/>
  <c r="SCB76" i="7"/>
  <c r="SCC76" i="7"/>
  <c r="SCD76" i="7"/>
  <c r="SCE76" i="7"/>
  <c r="SCF76" i="7"/>
  <c r="SCG76" i="7"/>
  <c r="SCH76" i="7"/>
  <c r="SCI76" i="7"/>
  <c r="SCJ76" i="7"/>
  <c r="SCK76" i="7"/>
  <c r="SCL76" i="7"/>
  <c r="SCM76" i="7"/>
  <c r="SCN76" i="7"/>
  <c r="SCO76" i="7"/>
  <c r="SCP76" i="7"/>
  <c r="SCQ76" i="7"/>
  <c r="SCR76" i="7"/>
  <c r="SCS76" i="7"/>
  <c r="SCT76" i="7"/>
  <c r="SCU76" i="7"/>
  <c r="SCV76" i="7"/>
  <c r="SCW76" i="7"/>
  <c r="SCX76" i="7"/>
  <c r="SCY76" i="7"/>
  <c r="SCZ76" i="7"/>
  <c r="SDA76" i="7"/>
  <c r="SDB76" i="7"/>
  <c r="SDC76" i="7"/>
  <c r="SDD76" i="7"/>
  <c r="SDE76" i="7"/>
  <c r="SDF76" i="7"/>
  <c r="SDG76" i="7"/>
  <c r="SDH76" i="7"/>
  <c r="SDI76" i="7"/>
  <c r="SDJ76" i="7"/>
  <c r="SDK76" i="7"/>
  <c r="SDL76" i="7"/>
  <c r="SDM76" i="7"/>
  <c r="SDN76" i="7"/>
  <c r="SDO76" i="7"/>
  <c r="SDP76" i="7"/>
  <c r="SDQ76" i="7"/>
  <c r="SDR76" i="7"/>
  <c r="SDS76" i="7"/>
  <c r="SDT76" i="7"/>
  <c r="SDU76" i="7"/>
  <c r="SDV76" i="7"/>
  <c r="SDW76" i="7"/>
  <c r="SDX76" i="7"/>
  <c r="SDY76" i="7"/>
  <c r="SDZ76" i="7"/>
  <c r="SEA76" i="7"/>
  <c r="SEB76" i="7"/>
  <c r="SEC76" i="7"/>
  <c r="SED76" i="7"/>
  <c r="SEE76" i="7"/>
  <c r="SEF76" i="7"/>
  <c r="SEG76" i="7"/>
  <c r="SEH76" i="7"/>
  <c r="SEI76" i="7"/>
  <c r="SEJ76" i="7"/>
  <c r="SEK76" i="7"/>
  <c r="SEL76" i="7"/>
  <c r="SEM76" i="7"/>
  <c r="SEN76" i="7"/>
  <c r="SEO76" i="7"/>
  <c r="SEP76" i="7"/>
  <c r="SEQ76" i="7"/>
  <c r="SER76" i="7"/>
  <c r="SES76" i="7"/>
  <c r="SET76" i="7"/>
  <c r="SEU76" i="7"/>
  <c r="SEV76" i="7"/>
  <c r="SEW76" i="7"/>
  <c r="SEX76" i="7"/>
  <c r="SEY76" i="7"/>
  <c r="SEZ76" i="7"/>
  <c r="SFA76" i="7"/>
  <c r="SFB76" i="7"/>
  <c r="SFC76" i="7"/>
  <c r="SFD76" i="7"/>
  <c r="SFE76" i="7"/>
  <c r="SFF76" i="7"/>
  <c r="SFG76" i="7"/>
  <c r="SFH76" i="7"/>
  <c r="SFI76" i="7"/>
  <c r="SFJ76" i="7"/>
  <c r="SFK76" i="7"/>
  <c r="SFL76" i="7"/>
  <c r="SFM76" i="7"/>
  <c r="SFN76" i="7"/>
  <c r="SFO76" i="7"/>
  <c r="SFP76" i="7"/>
  <c r="SFQ76" i="7"/>
  <c r="SFR76" i="7"/>
  <c r="SFS76" i="7"/>
  <c r="SFT76" i="7"/>
  <c r="SFU76" i="7"/>
  <c r="SFV76" i="7"/>
  <c r="SFW76" i="7"/>
  <c r="SFX76" i="7"/>
  <c r="SFY76" i="7"/>
  <c r="SFZ76" i="7"/>
  <c r="SGA76" i="7"/>
  <c r="SGB76" i="7"/>
  <c r="SGC76" i="7"/>
  <c r="SGD76" i="7"/>
  <c r="SGE76" i="7"/>
  <c r="SGF76" i="7"/>
  <c r="SGG76" i="7"/>
  <c r="SGH76" i="7"/>
  <c r="SGI76" i="7"/>
  <c r="SGJ76" i="7"/>
  <c r="SGK76" i="7"/>
  <c r="SGL76" i="7"/>
  <c r="SGM76" i="7"/>
  <c r="SGN76" i="7"/>
  <c r="SGO76" i="7"/>
  <c r="SGP76" i="7"/>
  <c r="SGQ76" i="7"/>
  <c r="SGR76" i="7"/>
  <c r="SGS76" i="7"/>
  <c r="SGT76" i="7"/>
  <c r="SGU76" i="7"/>
  <c r="SGV76" i="7"/>
  <c r="SGW76" i="7"/>
  <c r="SGX76" i="7"/>
  <c r="SGY76" i="7"/>
  <c r="SGZ76" i="7"/>
  <c r="SHA76" i="7"/>
  <c r="SHB76" i="7"/>
  <c r="SHC76" i="7"/>
  <c r="SHD76" i="7"/>
  <c r="SHE76" i="7"/>
  <c r="SHF76" i="7"/>
  <c r="SHG76" i="7"/>
  <c r="SHH76" i="7"/>
  <c r="SHI76" i="7"/>
  <c r="SHJ76" i="7"/>
  <c r="SHK76" i="7"/>
  <c r="SHL76" i="7"/>
  <c r="SHM76" i="7"/>
  <c r="SHN76" i="7"/>
  <c r="SHO76" i="7"/>
  <c r="SHP76" i="7"/>
  <c r="SHQ76" i="7"/>
  <c r="SHR76" i="7"/>
  <c r="SHS76" i="7"/>
  <c r="SHT76" i="7"/>
  <c r="SHU76" i="7"/>
  <c r="SHV76" i="7"/>
  <c r="SHW76" i="7"/>
  <c r="SHX76" i="7"/>
  <c r="SHY76" i="7"/>
  <c r="SHZ76" i="7"/>
  <c r="SIA76" i="7"/>
  <c r="SIB76" i="7"/>
  <c r="SIC76" i="7"/>
  <c r="SID76" i="7"/>
  <c r="SIE76" i="7"/>
  <c r="SIF76" i="7"/>
  <c r="SIG76" i="7"/>
  <c r="SIH76" i="7"/>
  <c r="SII76" i="7"/>
  <c r="SIJ76" i="7"/>
  <c r="SIK76" i="7"/>
  <c r="SIL76" i="7"/>
  <c r="SIM76" i="7"/>
  <c r="SIN76" i="7"/>
  <c r="SIO76" i="7"/>
  <c r="SIP76" i="7"/>
  <c r="SIQ76" i="7"/>
  <c r="SIR76" i="7"/>
  <c r="SIS76" i="7"/>
  <c r="SIT76" i="7"/>
  <c r="SIU76" i="7"/>
  <c r="SIV76" i="7"/>
  <c r="SIW76" i="7"/>
  <c r="SIX76" i="7"/>
  <c r="SIY76" i="7"/>
  <c r="SIZ76" i="7"/>
  <c r="SJA76" i="7"/>
  <c r="SJB76" i="7"/>
  <c r="SJC76" i="7"/>
  <c r="SJD76" i="7"/>
  <c r="SJE76" i="7"/>
  <c r="SJF76" i="7"/>
  <c r="SJG76" i="7"/>
  <c r="SJH76" i="7"/>
  <c r="SJI76" i="7"/>
  <c r="SJJ76" i="7"/>
  <c r="SJK76" i="7"/>
  <c r="SJL76" i="7"/>
  <c r="SJM76" i="7"/>
  <c r="SJN76" i="7"/>
  <c r="SJO76" i="7"/>
  <c r="SJP76" i="7"/>
  <c r="SJQ76" i="7"/>
  <c r="SJR76" i="7"/>
  <c r="SJS76" i="7"/>
  <c r="SJT76" i="7"/>
  <c r="SJU76" i="7"/>
  <c r="SJV76" i="7"/>
  <c r="SJW76" i="7"/>
  <c r="SJX76" i="7"/>
  <c r="SJY76" i="7"/>
  <c r="SJZ76" i="7"/>
  <c r="SKA76" i="7"/>
  <c r="SKB76" i="7"/>
  <c r="SKC76" i="7"/>
  <c r="SKD76" i="7"/>
  <c r="SKE76" i="7"/>
  <c r="SKF76" i="7"/>
  <c r="SKG76" i="7"/>
  <c r="SKH76" i="7"/>
  <c r="SKI76" i="7"/>
  <c r="SKJ76" i="7"/>
  <c r="SKK76" i="7"/>
  <c r="SKL76" i="7"/>
  <c r="SKM76" i="7"/>
  <c r="SKN76" i="7"/>
  <c r="SKO76" i="7"/>
  <c r="SKP76" i="7"/>
  <c r="SKQ76" i="7"/>
  <c r="SKR76" i="7"/>
  <c r="SKS76" i="7"/>
  <c r="SKT76" i="7"/>
  <c r="SKU76" i="7"/>
  <c r="SKV76" i="7"/>
  <c r="SKW76" i="7"/>
  <c r="SKX76" i="7"/>
  <c r="SKY76" i="7"/>
  <c r="SKZ76" i="7"/>
  <c r="SLA76" i="7"/>
  <c r="SLB76" i="7"/>
  <c r="SLC76" i="7"/>
  <c r="SLD76" i="7"/>
  <c r="SLE76" i="7"/>
  <c r="SLF76" i="7"/>
  <c r="SLG76" i="7"/>
  <c r="SLH76" i="7"/>
  <c r="SLI76" i="7"/>
  <c r="SLJ76" i="7"/>
  <c r="SLK76" i="7"/>
  <c r="SLL76" i="7"/>
  <c r="SLM76" i="7"/>
  <c r="SLN76" i="7"/>
  <c r="SLO76" i="7"/>
  <c r="SLP76" i="7"/>
  <c r="SLQ76" i="7"/>
  <c r="SLR76" i="7"/>
  <c r="SLS76" i="7"/>
  <c r="SLT76" i="7"/>
  <c r="SLU76" i="7"/>
  <c r="SLV76" i="7"/>
  <c r="SLW76" i="7"/>
  <c r="SLX76" i="7"/>
  <c r="SLY76" i="7"/>
  <c r="SLZ76" i="7"/>
  <c r="SMA76" i="7"/>
  <c r="SMB76" i="7"/>
  <c r="SMC76" i="7"/>
  <c r="SMD76" i="7"/>
  <c r="SME76" i="7"/>
  <c r="SMF76" i="7"/>
  <c r="SMG76" i="7"/>
  <c r="SMH76" i="7"/>
  <c r="SMI76" i="7"/>
  <c r="SMJ76" i="7"/>
  <c r="SMK76" i="7"/>
  <c r="SML76" i="7"/>
  <c r="SMM76" i="7"/>
  <c r="SMN76" i="7"/>
  <c r="SMO76" i="7"/>
  <c r="SMP76" i="7"/>
  <c r="SMQ76" i="7"/>
  <c r="SMR76" i="7"/>
  <c r="SMS76" i="7"/>
  <c r="SMT76" i="7"/>
  <c r="SMU76" i="7"/>
  <c r="SMV76" i="7"/>
  <c r="SMW76" i="7"/>
  <c r="SMX76" i="7"/>
  <c r="SMY76" i="7"/>
  <c r="SMZ76" i="7"/>
  <c r="SNA76" i="7"/>
  <c r="SNB76" i="7"/>
  <c r="SNC76" i="7"/>
  <c r="SND76" i="7"/>
  <c r="SNE76" i="7"/>
  <c r="SNF76" i="7"/>
  <c r="SNG76" i="7"/>
  <c r="SNH76" i="7"/>
  <c r="SNI76" i="7"/>
  <c r="SNJ76" i="7"/>
  <c r="SNK76" i="7"/>
  <c r="SNL76" i="7"/>
  <c r="SNM76" i="7"/>
  <c r="SNN76" i="7"/>
  <c r="SNO76" i="7"/>
  <c r="SNP76" i="7"/>
  <c r="SNQ76" i="7"/>
  <c r="SNR76" i="7"/>
  <c r="SNS76" i="7"/>
  <c r="SNT76" i="7"/>
  <c r="SNU76" i="7"/>
  <c r="SNV76" i="7"/>
  <c r="SNW76" i="7"/>
  <c r="SNX76" i="7"/>
  <c r="SNY76" i="7"/>
  <c r="SNZ76" i="7"/>
  <c r="SOA76" i="7"/>
  <c r="SOB76" i="7"/>
  <c r="SOC76" i="7"/>
  <c r="SOD76" i="7"/>
  <c r="SOE76" i="7"/>
  <c r="SOF76" i="7"/>
  <c r="SOG76" i="7"/>
  <c r="SOH76" i="7"/>
  <c r="SOI76" i="7"/>
  <c r="SOJ76" i="7"/>
  <c r="SOK76" i="7"/>
  <c r="SOL76" i="7"/>
  <c r="SOM76" i="7"/>
  <c r="SON76" i="7"/>
  <c r="SOO76" i="7"/>
  <c r="SOP76" i="7"/>
  <c r="SOQ76" i="7"/>
  <c r="SOR76" i="7"/>
  <c r="SOS76" i="7"/>
  <c r="SOT76" i="7"/>
  <c r="SOU76" i="7"/>
  <c r="SOV76" i="7"/>
  <c r="SOW76" i="7"/>
  <c r="SOX76" i="7"/>
  <c r="SOY76" i="7"/>
  <c r="SOZ76" i="7"/>
  <c r="SPA76" i="7"/>
  <c r="SPB76" i="7"/>
  <c r="SPC76" i="7"/>
  <c r="SPD76" i="7"/>
  <c r="SPE76" i="7"/>
  <c r="SPF76" i="7"/>
  <c r="SPG76" i="7"/>
  <c r="SPH76" i="7"/>
  <c r="SPI76" i="7"/>
  <c r="SPJ76" i="7"/>
  <c r="SPK76" i="7"/>
  <c r="SPL76" i="7"/>
  <c r="SPM76" i="7"/>
  <c r="SPN76" i="7"/>
  <c r="SPO76" i="7"/>
  <c r="SPP76" i="7"/>
  <c r="SPQ76" i="7"/>
  <c r="SPR76" i="7"/>
  <c r="SPS76" i="7"/>
  <c r="SPT76" i="7"/>
  <c r="SPU76" i="7"/>
  <c r="SPV76" i="7"/>
  <c r="SPW76" i="7"/>
  <c r="SPX76" i="7"/>
  <c r="SPY76" i="7"/>
  <c r="SPZ76" i="7"/>
  <c r="SQA76" i="7"/>
  <c r="SQB76" i="7"/>
  <c r="SQC76" i="7"/>
  <c r="SQD76" i="7"/>
  <c r="SQE76" i="7"/>
  <c r="SQF76" i="7"/>
  <c r="SQG76" i="7"/>
  <c r="SQH76" i="7"/>
  <c r="SQI76" i="7"/>
  <c r="SQJ76" i="7"/>
  <c r="SQK76" i="7"/>
  <c r="SQL76" i="7"/>
  <c r="SQM76" i="7"/>
  <c r="SQN76" i="7"/>
  <c r="SQO76" i="7"/>
  <c r="SQP76" i="7"/>
  <c r="SQQ76" i="7"/>
  <c r="SQR76" i="7"/>
  <c r="SQS76" i="7"/>
  <c r="SQT76" i="7"/>
  <c r="SQU76" i="7"/>
  <c r="SQV76" i="7"/>
  <c r="SQW76" i="7"/>
  <c r="SQX76" i="7"/>
  <c r="SQY76" i="7"/>
  <c r="SQZ76" i="7"/>
  <c r="SRA76" i="7"/>
  <c r="SRB76" i="7"/>
  <c r="SRC76" i="7"/>
  <c r="SRD76" i="7"/>
  <c r="SRE76" i="7"/>
  <c r="SRF76" i="7"/>
  <c r="SRG76" i="7"/>
  <c r="SRH76" i="7"/>
  <c r="SRI76" i="7"/>
  <c r="SRJ76" i="7"/>
  <c r="SRK76" i="7"/>
  <c r="SRL76" i="7"/>
  <c r="SRM76" i="7"/>
  <c r="SRN76" i="7"/>
  <c r="SRO76" i="7"/>
  <c r="SRP76" i="7"/>
  <c r="SRQ76" i="7"/>
  <c r="SRR76" i="7"/>
  <c r="SRS76" i="7"/>
  <c r="SRT76" i="7"/>
  <c r="SRU76" i="7"/>
  <c r="SRV76" i="7"/>
  <c r="SRW76" i="7"/>
  <c r="SRX76" i="7"/>
  <c r="SRY76" i="7"/>
  <c r="SRZ76" i="7"/>
  <c r="SSA76" i="7"/>
  <c r="SSB76" i="7"/>
  <c r="SSC76" i="7"/>
  <c r="SSD76" i="7"/>
  <c r="SSE76" i="7"/>
  <c r="SSF76" i="7"/>
  <c r="SSG76" i="7"/>
  <c r="SSH76" i="7"/>
  <c r="SSI76" i="7"/>
  <c r="SSJ76" i="7"/>
  <c r="SSK76" i="7"/>
  <c r="SSL76" i="7"/>
  <c r="SSM76" i="7"/>
  <c r="SSN76" i="7"/>
  <c r="SSO76" i="7"/>
  <c r="SSP76" i="7"/>
  <c r="SSQ76" i="7"/>
  <c r="SSR76" i="7"/>
  <c r="SSS76" i="7"/>
  <c r="SST76" i="7"/>
  <c r="SSU76" i="7"/>
  <c r="SSV76" i="7"/>
  <c r="SSW76" i="7"/>
  <c r="SSX76" i="7"/>
  <c r="SSY76" i="7"/>
  <c r="SSZ76" i="7"/>
  <c r="STA76" i="7"/>
  <c r="STB76" i="7"/>
  <c r="STC76" i="7"/>
  <c r="STD76" i="7"/>
  <c r="STE76" i="7"/>
  <c r="STF76" i="7"/>
  <c r="STG76" i="7"/>
  <c r="STH76" i="7"/>
  <c r="STI76" i="7"/>
  <c r="STJ76" i="7"/>
  <c r="STK76" i="7"/>
  <c r="STL76" i="7"/>
  <c r="STM76" i="7"/>
  <c r="STN76" i="7"/>
  <c r="STO76" i="7"/>
  <c r="STP76" i="7"/>
  <c r="STQ76" i="7"/>
  <c r="STR76" i="7"/>
  <c r="STS76" i="7"/>
  <c r="STT76" i="7"/>
  <c r="STU76" i="7"/>
  <c r="STV76" i="7"/>
  <c r="STW76" i="7"/>
  <c r="STX76" i="7"/>
  <c r="STY76" i="7"/>
  <c r="STZ76" i="7"/>
  <c r="SUA76" i="7"/>
  <c r="SUB76" i="7"/>
  <c r="SUC76" i="7"/>
  <c r="SUD76" i="7"/>
  <c r="SUE76" i="7"/>
  <c r="SUF76" i="7"/>
  <c r="SUG76" i="7"/>
  <c r="SUH76" i="7"/>
  <c r="SUI76" i="7"/>
  <c r="SUJ76" i="7"/>
  <c r="SUK76" i="7"/>
  <c r="SUL76" i="7"/>
  <c r="SUM76" i="7"/>
  <c r="SUN76" i="7"/>
  <c r="SUO76" i="7"/>
  <c r="SUP76" i="7"/>
  <c r="SUQ76" i="7"/>
  <c r="SUR76" i="7"/>
  <c r="SUS76" i="7"/>
  <c r="SUT76" i="7"/>
  <c r="SUU76" i="7"/>
  <c r="SUV76" i="7"/>
  <c r="SUW76" i="7"/>
  <c r="SUX76" i="7"/>
  <c r="SUY76" i="7"/>
  <c r="SUZ76" i="7"/>
  <c r="SVA76" i="7"/>
  <c r="SVB76" i="7"/>
  <c r="SVC76" i="7"/>
  <c r="SVD76" i="7"/>
  <c r="SVE76" i="7"/>
  <c r="SVF76" i="7"/>
  <c r="SVG76" i="7"/>
  <c r="SVH76" i="7"/>
  <c r="SVI76" i="7"/>
  <c r="SVJ76" i="7"/>
  <c r="SVK76" i="7"/>
  <c r="SVL76" i="7"/>
  <c r="SVM76" i="7"/>
  <c r="SVN76" i="7"/>
  <c r="SVO76" i="7"/>
  <c r="SVP76" i="7"/>
  <c r="SVQ76" i="7"/>
  <c r="SVR76" i="7"/>
  <c r="SVS76" i="7"/>
  <c r="SVT76" i="7"/>
  <c r="SVU76" i="7"/>
  <c r="SVV76" i="7"/>
  <c r="SVW76" i="7"/>
  <c r="SVX76" i="7"/>
  <c r="SVY76" i="7"/>
  <c r="SVZ76" i="7"/>
  <c r="SWA76" i="7"/>
  <c r="SWB76" i="7"/>
  <c r="SWC76" i="7"/>
  <c r="SWD76" i="7"/>
  <c r="SWE76" i="7"/>
  <c r="SWF76" i="7"/>
  <c r="SWG76" i="7"/>
  <c r="SWH76" i="7"/>
  <c r="SWI76" i="7"/>
  <c r="SWJ76" i="7"/>
  <c r="SWK76" i="7"/>
  <c r="SWL76" i="7"/>
  <c r="SWM76" i="7"/>
  <c r="SWN76" i="7"/>
  <c r="SWO76" i="7"/>
  <c r="SWP76" i="7"/>
  <c r="SWQ76" i="7"/>
  <c r="SWR76" i="7"/>
  <c r="SWS76" i="7"/>
  <c r="SWT76" i="7"/>
  <c r="SWU76" i="7"/>
  <c r="SWV76" i="7"/>
  <c r="SWW76" i="7"/>
  <c r="SWX76" i="7"/>
  <c r="SWY76" i="7"/>
  <c r="SWZ76" i="7"/>
  <c r="SXA76" i="7"/>
  <c r="SXB76" i="7"/>
  <c r="SXC76" i="7"/>
  <c r="SXD76" i="7"/>
  <c r="SXE76" i="7"/>
  <c r="SXF76" i="7"/>
  <c r="SXG76" i="7"/>
  <c r="SXH76" i="7"/>
  <c r="SXI76" i="7"/>
  <c r="SXJ76" i="7"/>
  <c r="SXK76" i="7"/>
  <c r="SXL76" i="7"/>
  <c r="SXM76" i="7"/>
  <c r="SXN76" i="7"/>
  <c r="SXO76" i="7"/>
  <c r="SXP76" i="7"/>
  <c r="SXQ76" i="7"/>
  <c r="SXR76" i="7"/>
  <c r="SXS76" i="7"/>
  <c r="SXT76" i="7"/>
  <c r="SXU76" i="7"/>
  <c r="SXV76" i="7"/>
  <c r="SXW76" i="7"/>
  <c r="SXX76" i="7"/>
  <c r="SXY76" i="7"/>
  <c r="SXZ76" i="7"/>
  <c r="SYA76" i="7"/>
  <c r="SYB76" i="7"/>
  <c r="SYC76" i="7"/>
  <c r="SYD76" i="7"/>
  <c r="SYE76" i="7"/>
  <c r="SYF76" i="7"/>
  <c r="SYG76" i="7"/>
  <c r="SYH76" i="7"/>
  <c r="SYI76" i="7"/>
  <c r="SYJ76" i="7"/>
  <c r="SYK76" i="7"/>
  <c r="SYL76" i="7"/>
  <c r="SYM76" i="7"/>
  <c r="SYN76" i="7"/>
  <c r="SYO76" i="7"/>
  <c r="SYP76" i="7"/>
  <c r="SYQ76" i="7"/>
  <c r="SYR76" i="7"/>
  <c r="SYS76" i="7"/>
  <c r="SYT76" i="7"/>
  <c r="SYU76" i="7"/>
  <c r="SYV76" i="7"/>
  <c r="SYW76" i="7"/>
  <c r="SYX76" i="7"/>
  <c r="SYY76" i="7"/>
  <c r="SYZ76" i="7"/>
  <c r="SZA76" i="7"/>
  <c r="SZB76" i="7"/>
  <c r="SZC76" i="7"/>
  <c r="SZD76" i="7"/>
  <c r="SZE76" i="7"/>
  <c r="SZF76" i="7"/>
  <c r="SZG76" i="7"/>
  <c r="SZH76" i="7"/>
  <c r="SZI76" i="7"/>
  <c r="SZJ76" i="7"/>
  <c r="SZK76" i="7"/>
  <c r="SZL76" i="7"/>
  <c r="SZM76" i="7"/>
  <c r="SZN76" i="7"/>
  <c r="SZO76" i="7"/>
  <c r="SZP76" i="7"/>
  <c r="SZQ76" i="7"/>
  <c r="SZR76" i="7"/>
  <c r="SZS76" i="7"/>
  <c r="SZT76" i="7"/>
  <c r="SZU76" i="7"/>
  <c r="SZV76" i="7"/>
  <c r="SZW76" i="7"/>
  <c r="SZX76" i="7"/>
  <c r="SZY76" i="7"/>
  <c r="SZZ76" i="7"/>
  <c r="TAA76" i="7"/>
  <c r="TAB76" i="7"/>
  <c r="TAC76" i="7"/>
  <c r="TAD76" i="7"/>
  <c r="TAE76" i="7"/>
  <c r="TAF76" i="7"/>
  <c r="TAG76" i="7"/>
  <c r="TAH76" i="7"/>
  <c r="TAI76" i="7"/>
  <c r="TAJ76" i="7"/>
  <c r="TAK76" i="7"/>
  <c r="TAL76" i="7"/>
  <c r="TAM76" i="7"/>
  <c r="TAN76" i="7"/>
  <c r="TAO76" i="7"/>
  <c r="TAP76" i="7"/>
  <c r="TAQ76" i="7"/>
  <c r="TAR76" i="7"/>
  <c r="TAS76" i="7"/>
  <c r="TAT76" i="7"/>
  <c r="TAU76" i="7"/>
  <c r="TAV76" i="7"/>
  <c r="TAW76" i="7"/>
  <c r="TAX76" i="7"/>
  <c r="TAY76" i="7"/>
  <c r="TAZ76" i="7"/>
  <c r="TBA76" i="7"/>
  <c r="TBB76" i="7"/>
  <c r="TBC76" i="7"/>
  <c r="TBD76" i="7"/>
  <c r="TBE76" i="7"/>
  <c r="TBF76" i="7"/>
  <c r="TBG76" i="7"/>
  <c r="TBH76" i="7"/>
  <c r="TBI76" i="7"/>
  <c r="TBJ76" i="7"/>
  <c r="TBK76" i="7"/>
  <c r="TBL76" i="7"/>
  <c r="TBM76" i="7"/>
  <c r="TBN76" i="7"/>
  <c r="TBO76" i="7"/>
  <c r="TBP76" i="7"/>
  <c r="TBQ76" i="7"/>
  <c r="TBR76" i="7"/>
  <c r="TBS76" i="7"/>
  <c r="TBT76" i="7"/>
  <c r="TBU76" i="7"/>
  <c r="TBV76" i="7"/>
  <c r="TBW76" i="7"/>
  <c r="TBX76" i="7"/>
  <c r="TBY76" i="7"/>
  <c r="TBZ76" i="7"/>
  <c r="TCA76" i="7"/>
  <c r="TCB76" i="7"/>
  <c r="TCC76" i="7"/>
  <c r="TCD76" i="7"/>
  <c r="TCE76" i="7"/>
  <c r="TCF76" i="7"/>
  <c r="TCG76" i="7"/>
  <c r="TCH76" i="7"/>
  <c r="TCI76" i="7"/>
  <c r="TCJ76" i="7"/>
  <c r="TCK76" i="7"/>
  <c r="TCL76" i="7"/>
  <c r="TCM76" i="7"/>
  <c r="TCN76" i="7"/>
  <c r="TCO76" i="7"/>
  <c r="TCP76" i="7"/>
  <c r="TCQ76" i="7"/>
  <c r="TCR76" i="7"/>
  <c r="TCS76" i="7"/>
  <c r="TCT76" i="7"/>
  <c r="TCU76" i="7"/>
  <c r="TCV76" i="7"/>
  <c r="TCW76" i="7"/>
  <c r="TCX76" i="7"/>
  <c r="TCY76" i="7"/>
  <c r="TCZ76" i="7"/>
  <c r="TDA76" i="7"/>
  <c r="TDB76" i="7"/>
  <c r="TDC76" i="7"/>
  <c r="TDD76" i="7"/>
  <c r="TDE76" i="7"/>
  <c r="TDF76" i="7"/>
  <c r="TDG76" i="7"/>
  <c r="TDH76" i="7"/>
  <c r="TDI76" i="7"/>
  <c r="TDJ76" i="7"/>
  <c r="TDK76" i="7"/>
  <c r="TDL76" i="7"/>
  <c r="TDM76" i="7"/>
  <c r="TDN76" i="7"/>
  <c r="TDO76" i="7"/>
  <c r="TDP76" i="7"/>
  <c r="TDQ76" i="7"/>
  <c r="TDR76" i="7"/>
  <c r="TDS76" i="7"/>
  <c r="TDT76" i="7"/>
  <c r="TDU76" i="7"/>
  <c r="TDV76" i="7"/>
  <c r="TDW76" i="7"/>
  <c r="TDX76" i="7"/>
  <c r="TDY76" i="7"/>
  <c r="TDZ76" i="7"/>
  <c r="TEA76" i="7"/>
  <c r="TEB76" i="7"/>
  <c r="TEC76" i="7"/>
  <c r="TED76" i="7"/>
  <c r="TEE76" i="7"/>
  <c r="TEF76" i="7"/>
  <c r="TEG76" i="7"/>
  <c r="TEH76" i="7"/>
  <c r="TEI76" i="7"/>
  <c r="TEJ76" i="7"/>
  <c r="TEK76" i="7"/>
  <c r="TEL76" i="7"/>
  <c r="TEM76" i="7"/>
  <c r="TEN76" i="7"/>
  <c r="TEO76" i="7"/>
  <c r="TEP76" i="7"/>
  <c r="TEQ76" i="7"/>
  <c r="TER76" i="7"/>
  <c r="TES76" i="7"/>
  <c r="TET76" i="7"/>
  <c r="TEU76" i="7"/>
  <c r="TEV76" i="7"/>
  <c r="TEW76" i="7"/>
  <c r="TEX76" i="7"/>
  <c r="TEY76" i="7"/>
  <c r="TEZ76" i="7"/>
  <c r="TFA76" i="7"/>
  <c r="TFB76" i="7"/>
  <c r="TFC76" i="7"/>
  <c r="TFD76" i="7"/>
  <c r="TFE76" i="7"/>
  <c r="TFF76" i="7"/>
  <c r="TFG76" i="7"/>
  <c r="TFH76" i="7"/>
  <c r="TFI76" i="7"/>
  <c r="TFJ76" i="7"/>
  <c r="TFK76" i="7"/>
  <c r="TFL76" i="7"/>
  <c r="TFM76" i="7"/>
  <c r="TFN76" i="7"/>
  <c r="TFO76" i="7"/>
  <c r="TFP76" i="7"/>
  <c r="TFQ76" i="7"/>
  <c r="TFR76" i="7"/>
  <c r="TFS76" i="7"/>
  <c r="TFT76" i="7"/>
  <c r="TFU76" i="7"/>
  <c r="TFV76" i="7"/>
  <c r="TFW76" i="7"/>
  <c r="TFX76" i="7"/>
  <c r="TFY76" i="7"/>
  <c r="TFZ76" i="7"/>
  <c r="TGA76" i="7"/>
  <c r="TGB76" i="7"/>
  <c r="TGC76" i="7"/>
  <c r="TGD76" i="7"/>
  <c r="TGE76" i="7"/>
  <c r="TGF76" i="7"/>
  <c r="TGG76" i="7"/>
  <c r="TGH76" i="7"/>
  <c r="TGI76" i="7"/>
  <c r="TGJ76" i="7"/>
  <c r="TGK76" i="7"/>
  <c r="TGL76" i="7"/>
  <c r="TGM76" i="7"/>
  <c r="TGN76" i="7"/>
  <c r="TGO76" i="7"/>
  <c r="TGP76" i="7"/>
  <c r="TGQ76" i="7"/>
  <c r="TGR76" i="7"/>
  <c r="TGS76" i="7"/>
  <c r="TGT76" i="7"/>
  <c r="TGU76" i="7"/>
  <c r="TGV76" i="7"/>
  <c r="TGW76" i="7"/>
  <c r="TGX76" i="7"/>
  <c r="TGY76" i="7"/>
  <c r="TGZ76" i="7"/>
  <c r="THA76" i="7"/>
  <c r="THB76" i="7"/>
  <c r="THC76" i="7"/>
  <c r="THD76" i="7"/>
  <c r="THE76" i="7"/>
  <c r="THF76" i="7"/>
  <c r="THG76" i="7"/>
  <c r="THH76" i="7"/>
  <c r="THI76" i="7"/>
  <c r="THJ76" i="7"/>
  <c r="THK76" i="7"/>
  <c r="THL76" i="7"/>
  <c r="THM76" i="7"/>
  <c r="THN76" i="7"/>
  <c r="THO76" i="7"/>
  <c r="THP76" i="7"/>
  <c r="THQ76" i="7"/>
  <c r="THR76" i="7"/>
  <c r="THS76" i="7"/>
  <c r="THT76" i="7"/>
  <c r="THU76" i="7"/>
  <c r="THV76" i="7"/>
  <c r="THW76" i="7"/>
  <c r="THX76" i="7"/>
  <c r="THY76" i="7"/>
  <c r="THZ76" i="7"/>
  <c r="TIA76" i="7"/>
  <c r="TIB76" i="7"/>
  <c r="TIC76" i="7"/>
  <c r="TID76" i="7"/>
  <c r="TIE76" i="7"/>
  <c r="TIF76" i="7"/>
  <c r="TIG76" i="7"/>
  <c r="TIH76" i="7"/>
  <c r="TII76" i="7"/>
  <c r="TIJ76" i="7"/>
  <c r="TIK76" i="7"/>
  <c r="TIL76" i="7"/>
  <c r="TIM76" i="7"/>
  <c r="TIN76" i="7"/>
  <c r="TIO76" i="7"/>
  <c r="TIP76" i="7"/>
  <c r="TIQ76" i="7"/>
  <c r="TIR76" i="7"/>
  <c r="TIS76" i="7"/>
  <c r="TIT76" i="7"/>
  <c r="TIU76" i="7"/>
  <c r="TIV76" i="7"/>
  <c r="TIW76" i="7"/>
  <c r="TIX76" i="7"/>
  <c r="TIY76" i="7"/>
  <c r="TIZ76" i="7"/>
  <c r="TJA76" i="7"/>
  <c r="TJB76" i="7"/>
  <c r="TJC76" i="7"/>
  <c r="TJD76" i="7"/>
  <c r="TJE76" i="7"/>
  <c r="TJF76" i="7"/>
  <c r="TJG76" i="7"/>
  <c r="TJH76" i="7"/>
  <c r="TJI76" i="7"/>
  <c r="TJJ76" i="7"/>
  <c r="TJK76" i="7"/>
  <c r="TJL76" i="7"/>
  <c r="TJM76" i="7"/>
  <c r="TJN76" i="7"/>
  <c r="TJO76" i="7"/>
  <c r="TJP76" i="7"/>
  <c r="TJQ76" i="7"/>
  <c r="TJR76" i="7"/>
  <c r="TJS76" i="7"/>
  <c r="TJT76" i="7"/>
  <c r="TJU76" i="7"/>
  <c r="TJV76" i="7"/>
  <c r="TJW76" i="7"/>
  <c r="TJX76" i="7"/>
  <c r="TJY76" i="7"/>
  <c r="TJZ76" i="7"/>
  <c r="TKA76" i="7"/>
  <c r="TKB76" i="7"/>
  <c r="TKC76" i="7"/>
  <c r="TKD76" i="7"/>
  <c r="TKE76" i="7"/>
  <c r="TKF76" i="7"/>
  <c r="TKG76" i="7"/>
  <c r="TKH76" i="7"/>
  <c r="TKI76" i="7"/>
  <c r="TKJ76" i="7"/>
  <c r="TKK76" i="7"/>
  <c r="TKL76" i="7"/>
  <c r="TKM76" i="7"/>
  <c r="TKN76" i="7"/>
  <c r="TKO76" i="7"/>
  <c r="TKP76" i="7"/>
  <c r="TKQ76" i="7"/>
  <c r="TKR76" i="7"/>
  <c r="TKS76" i="7"/>
  <c r="TKT76" i="7"/>
  <c r="TKU76" i="7"/>
  <c r="TKV76" i="7"/>
  <c r="TKW76" i="7"/>
  <c r="TKX76" i="7"/>
  <c r="TKY76" i="7"/>
  <c r="TKZ76" i="7"/>
  <c r="TLA76" i="7"/>
  <c r="TLB76" i="7"/>
  <c r="TLC76" i="7"/>
  <c r="TLD76" i="7"/>
  <c r="TLE76" i="7"/>
  <c r="TLF76" i="7"/>
  <c r="TLG76" i="7"/>
  <c r="TLH76" i="7"/>
  <c r="TLI76" i="7"/>
  <c r="TLJ76" i="7"/>
  <c r="TLK76" i="7"/>
  <c r="TLL76" i="7"/>
  <c r="TLM76" i="7"/>
  <c r="TLN76" i="7"/>
  <c r="TLO76" i="7"/>
  <c r="TLP76" i="7"/>
  <c r="TLQ76" i="7"/>
  <c r="TLR76" i="7"/>
  <c r="TLS76" i="7"/>
  <c r="TLT76" i="7"/>
  <c r="TLU76" i="7"/>
  <c r="TLV76" i="7"/>
  <c r="TLW76" i="7"/>
  <c r="TLX76" i="7"/>
  <c r="TLY76" i="7"/>
  <c r="TLZ76" i="7"/>
  <c r="TMA76" i="7"/>
  <c r="TMB76" i="7"/>
  <c r="TMC76" i="7"/>
  <c r="TMD76" i="7"/>
  <c r="TME76" i="7"/>
  <c r="TMF76" i="7"/>
  <c r="TMG76" i="7"/>
  <c r="TMH76" i="7"/>
  <c r="TMI76" i="7"/>
  <c r="TMJ76" i="7"/>
  <c r="TMK76" i="7"/>
  <c r="TML76" i="7"/>
  <c r="TMM76" i="7"/>
  <c r="TMN76" i="7"/>
  <c r="TMO76" i="7"/>
  <c r="TMP76" i="7"/>
  <c r="TMQ76" i="7"/>
  <c r="TMR76" i="7"/>
  <c r="TMS76" i="7"/>
  <c r="TMT76" i="7"/>
  <c r="TMU76" i="7"/>
  <c r="TMV76" i="7"/>
  <c r="TMW76" i="7"/>
  <c r="TMX76" i="7"/>
  <c r="TMY76" i="7"/>
  <c r="TMZ76" i="7"/>
  <c r="TNA76" i="7"/>
  <c r="TNB76" i="7"/>
  <c r="TNC76" i="7"/>
  <c r="TND76" i="7"/>
  <c r="TNE76" i="7"/>
  <c r="TNF76" i="7"/>
  <c r="TNG76" i="7"/>
  <c r="TNH76" i="7"/>
  <c r="TNI76" i="7"/>
  <c r="TNJ76" i="7"/>
  <c r="TNK76" i="7"/>
  <c r="TNL76" i="7"/>
  <c r="TNM76" i="7"/>
  <c r="TNN76" i="7"/>
  <c r="TNO76" i="7"/>
  <c r="TNP76" i="7"/>
  <c r="TNQ76" i="7"/>
  <c r="TNR76" i="7"/>
  <c r="TNS76" i="7"/>
  <c r="TNT76" i="7"/>
  <c r="TNU76" i="7"/>
  <c r="TNV76" i="7"/>
  <c r="TNW76" i="7"/>
  <c r="TNX76" i="7"/>
  <c r="TNY76" i="7"/>
  <c r="TNZ76" i="7"/>
  <c r="TOA76" i="7"/>
  <c r="TOB76" i="7"/>
  <c r="TOC76" i="7"/>
  <c r="TOD76" i="7"/>
  <c r="TOE76" i="7"/>
  <c r="TOF76" i="7"/>
  <c r="TOG76" i="7"/>
  <c r="TOH76" i="7"/>
  <c r="TOI76" i="7"/>
  <c r="TOJ76" i="7"/>
  <c r="TOK76" i="7"/>
  <c r="TOL76" i="7"/>
  <c r="TOM76" i="7"/>
  <c r="TON76" i="7"/>
  <c r="TOO76" i="7"/>
  <c r="TOP76" i="7"/>
  <c r="TOQ76" i="7"/>
  <c r="TOR76" i="7"/>
  <c r="TOS76" i="7"/>
  <c r="TOT76" i="7"/>
  <c r="TOU76" i="7"/>
  <c r="TOV76" i="7"/>
  <c r="TOW76" i="7"/>
  <c r="TOX76" i="7"/>
  <c r="TOY76" i="7"/>
  <c r="TOZ76" i="7"/>
  <c r="TPA76" i="7"/>
  <c r="TPB76" i="7"/>
  <c r="TPC76" i="7"/>
  <c r="TPD76" i="7"/>
  <c r="TPE76" i="7"/>
  <c r="TPF76" i="7"/>
  <c r="TPG76" i="7"/>
  <c r="TPH76" i="7"/>
  <c r="TPI76" i="7"/>
  <c r="TPJ76" i="7"/>
  <c r="TPK76" i="7"/>
  <c r="TPL76" i="7"/>
  <c r="TPM76" i="7"/>
  <c r="TPN76" i="7"/>
  <c r="TPO76" i="7"/>
  <c r="TPP76" i="7"/>
  <c r="TPQ76" i="7"/>
  <c r="TPR76" i="7"/>
  <c r="TPS76" i="7"/>
  <c r="TPT76" i="7"/>
  <c r="TPU76" i="7"/>
  <c r="TPV76" i="7"/>
  <c r="TPW76" i="7"/>
  <c r="TPX76" i="7"/>
  <c r="TPY76" i="7"/>
  <c r="TPZ76" i="7"/>
  <c r="TQA76" i="7"/>
  <c r="TQB76" i="7"/>
  <c r="TQC76" i="7"/>
  <c r="TQD76" i="7"/>
  <c r="TQE76" i="7"/>
  <c r="TQF76" i="7"/>
  <c r="TQG76" i="7"/>
  <c r="TQH76" i="7"/>
  <c r="TQI76" i="7"/>
  <c r="TQJ76" i="7"/>
  <c r="TQK76" i="7"/>
  <c r="TQL76" i="7"/>
  <c r="TQM76" i="7"/>
  <c r="TQN76" i="7"/>
  <c r="TQO76" i="7"/>
  <c r="TQP76" i="7"/>
  <c r="TQQ76" i="7"/>
  <c r="TQR76" i="7"/>
  <c r="TQS76" i="7"/>
  <c r="TQT76" i="7"/>
  <c r="TQU76" i="7"/>
  <c r="TQV76" i="7"/>
  <c r="TQW76" i="7"/>
  <c r="TQX76" i="7"/>
  <c r="TQY76" i="7"/>
  <c r="TQZ76" i="7"/>
  <c r="TRA76" i="7"/>
  <c r="TRB76" i="7"/>
  <c r="TRC76" i="7"/>
  <c r="TRD76" i="7"/>
  <c r="TRE76" i="7"/>
  <c r="TRF76" i="7"/>
  <c r="TRG76" i="7"/>
  <c r="TRH76" i="7"/>
  <c r="TRI76" i="7"/>
  <c r="TRJ76" i="7"/>
  <c r="TRK76" i="7"/>
  <c r="TRL76" i="7"/>
  <c r="TRM76" i="7"/>
  <c r="TRN76" i="7"/>
  <c r="TRO76" i="7"/>
  <c r="TRP76" i="7"/>
  <c r="TRQ76" i="7"/>
  <c r="TRR76" i="7"/>
  <c r="TRS76" i="7"/>
  <c r="TRT76" i="7"/>
  <c r="TRU76" i="7"/>
  <c r="TRV76" i="7"/>
  <c r="TRW76" i="7"/>
  <c r="TRX76" i="7"/>
  <c r="TRY76" i="7"/>
  <c r="TRZ76" i="7"/>
  <c r="TSA76" i="7"/>
  <c r="TSB76" i="7"/>
  <c r="TSC76" i="7"/>
  <c r="TSD76" i="7"/>
  <c r="TSE76" i="7"/>
  <c r="TSF76" i="7"/>
  <c r="TSG76" i="7"/>
  <c r="TSH76" i="7"/>
  <c r="TSI76" i="7"/>
  <c r="TSJ76" i="7"/>
  <c r="TSK76" i="7"/>
  <c r="TSL76" i="7"/>
  <c r="TSM76" i="7"/>
  <c r="TSN76" i="7"/>
  <c r="TSO76" i="7"/>
  <c r="TSP76" i="7"/>
  <c r="TSQ76" i="7"/>
  <c r="TSR76" i="7"/>
  <c r="TSS76" i="7"/>
  <c r="TST76" i="7"/>
  <c r="TSU76" i="7"/>
  <c r="TSV76" i="7"/>
  <c r="TSW76" i="7"/>
  <c r="TSX76" i="7"/>
  <c r="TSY76" i="7"/>
  <c r="TSZ76" i="7"/>
  <c r="TTA76" i="7"/>
  <c r="TTB76" i="7"/>
  <c r="TTC76" i="7"/>
  <c r="TTD76" i="7"/>
  <c r="TTE76" i="7"/>
  <c r="TTF76" i="7"/>
  <c r="TTG76" i="7"/>
  <c r="TTH76" i="7"/>
  <c r="TTI76" i="7"/>
  <c r="TTJ76" i="7"/>
  <c r="TTK76" i="7"/>
  <c r="TTL76" i="7"/>
  <c r="TTM76" i="7"/>
  <c r="TTN76" i="7"/>
  <c r="TTO76" i="7"/>
  <c r="TTP76" i="7"/>
  <c r="TTQ76" i="7"/>
  <c r="TTR76" i="7"/>
  <c r="TTS76" i="7"/>
  <c r="TTT76" i="7"/>
  <c r="TTU76" i="7"/>
  <c r="TTV76" i="7"/>
  <c r="TTW76" i="7"/>
  <c r="TTX76" i="7"/>
  <c r="TTY76" i="7"/>
  <c r="TTZ76" i="7"/>
  <c r="TUA76" i="7"/>
  <c r="TUB76" i="7"/>
  <c r="TUC76" i="7"/>
  <c r="TUD76" i="7"/>
  <c r="TUE76" i="7"/>
  <c r="TUF76" i="7"/>
  <c r="TUG76" i="7"/>
  <c r="TUH76" i="7"/>
  <c r="TUI76" i="7"/>
  <c r="TUJ76" i="7"/>
  <c r="TUK76" i="7"/>
  <c r="TUL76" i="7"/>
  <c r="TUM76" i="7"/>
  <c r="TUN76" i="7"/>
  <c r="TUO76" i="7"/>
  <c r="TUP76" i="7"/>
  <c r="TUQ76" i="7"/>
  <c r="TUR76" i="7"/>
  <c r="TUS76" i="7"/>
  <c r="TUT76" i="7"/>
  <c r="TUU76" i="7"/>
  <c r="TUV76" i="7"/>
  <c r="TUW76" i="7"/>
  <c r="TUX76" i="7"/>
  <c r="TUY76" i="7"/>
  <c r="TUZ76" i="7"/>
  <c r="TVA76" i="7"/>
  <c r="TVB76" i="7"/>
  <c r="TVC76" i="7"/>
  <c r="TVD76" i="7"/>
  <c r="TVE76" i="7"/>
  <c r="TVF76" i="7"/>
  <c r="TVG76" i="7"/>
  <c r="TVH76" i="7"/>
  <c r="TVI76" i="7"/>
  <c r="TVJ76" i="7"/>
  <c r="TVK76" i="7"/>
  <c r="TVL76" i="7"/>
  <c r="TVM76" i="7"/>
  <c r="TVN76" i="7"/>
  <c r="TVO76" i="7"/>
  <c r="TVP76" i="7"/>
  <c r="TVQ76" i="7"/>
  <c r="TVR76" i="7"/>
  <c r="TVS76" i="7"/>
  <c r="TVT76" i="7"/>
  <c r="TVU76" i="7"/>
  <c r="TVV76" i="7"/>
  <c r="TVW76" i="7"/>
  <c r="TVX76" i="7"/>
  <c r="TVY76" i="7"/>
  <c r="TVZ76" i="7"/>
  <c r="TWA76" i="7"/>
  <c r="TWB76" i="7"/>
  <c r="TWC76" i="7"/>
  <c r="TWD76" i="7"/>
  <c r="TWE76" i="7"/>
  <c r="TWF76" i="7"/>
  <c r="TWG76" i="7"/>
  <c r="TWH76" i="7"/>
  <c r="TWI76" i="7"/>
  <c r="TWJ76" i="7"/>
  <c r="TWK76" i="7"/>
  <c r="TWL76" i="7"/>
  <c r="TWM76" i="7"/>
  <c r="TWN76" i="7"/>
  <c r="TWO76" i="7"/>
  <c r="TWP76" i="7"/>
  <c r="TWQ76" i="7"/>
  <c r="TWR76" i="7"/>
  <c r="TWS76" i="7"/>
  <c r="TWT76" i="7"/>
  <c r="TWU76" i="7"/>
  <c r="TWV76" i="7"/>
  <c r="TWW76" i="7"/>
  <c r="TWX76" i="7"/>
  <c r="TWY76" i="7"/>
  <c r="TWZ76" i="7"/>
  <c r="TXA76" i="7"/>
  <c r="TXB76" i="7"/>
  <c r="TXC76" i="7"/>
  <c r="TXD76" i="7"/>
  <c r="TXE76" i="7"/>
  <c r="TXF76" i="7"/>
  <c r="TXG76" i="7"/>
  <c r="TXH76" i="7"/>
  <c r="TXI76" i="7"/>
  <c r="TXJ76" i="7"/>
  <c r="TXK76" i="7"/>
  <c r="TXL76" i="7"/>
  <c r="TXM76" i="7"/>
  <c r="TXN76" i="7"/>
  <c r="TXO76" i="7"/>
  <c r="TXP76" i="7"/>
  <c r="TXQ76" i="7"/>
  <c r="TXR76" i="7"/>
  <c r="TXS76" i="7"/>
  <c r="TXT76" i="7"/>
  <c r="TXU76" i="7"/>
  <c r="TXV76" i="7"/>
  <c r="TXW76" i="7"/>
  <c r="TXX76" i="7"/>
  <c r="TXY76" i="7"/>
  <c r="TXZ76" i="7"/>
  <c r="TYA76" i="7"/>
  <c r="TYB76" i="7"/>
  <c r="TYC76" i="7"/>
  <c r="TYD76" i="7"/>
  <c r="TYE76" i="7"/>
  <c r="TYF76" i="7"/>
  <c r="TYG76" i="7"/>
  <c r="TYH76" i="7"/>
  <c r="TYI76" i="7"/>
  <c r="TYJ76" i="7"/>
  <c r="TYK76" i="7"/>
  <c r="TYL76" i="7"/>
  <c r="TYM76" i="7"/>
  <c r="TYN76" i="7"/>
  <c r="TYO76" i="7"/>
  <c r="TYP76" i="7"/>
  <c r="TYQ76" i="7"/>
  <c r="TYR76" i="7"/>
  <c r="TYS76" i="7"/>
  <c r="TYT76" i="7"/>
  <c r="TYU76" i="7"/>
  <c r="TYV76" i="7"/>
  <c r="TYW76" i="7"/>
  <c r="TYX76" i="7"/>
  <c r="TYY76" i="7"/>
  <c r="TYZ76" i="7"/>
  <c r="TZA76" i="7"/>
  <c r="TZB76" i="7"/>
  <c r="TZC76" i="7"/>
  <c r="TZD76" i="7"/>
  <c r="TZE76" i="7"/>
  <c r="TZF76" i="7"/>
  <c r="TZG76" i="7"/>
  <c r="TZH76" i="7"/>
  <c r="TZI76" i="7"/>
  <c r="TZJ76" i="7"/>
  <c r="TZK76" i="7"/>
  <c r="TZL76" i="7"/>
  <c r="TZM76" i="7"/>
  <c r="TZN76" i="7"/>
  <c r="TZO76" i="7"/>
  <c r="TZP76" i="7"/>
  <c r="TZQ76" i="7"/>
  <c r="TZR76" i="7"/>
  <c r="TZS76" i="7"/>
  <c r="TZT76" i="7"/>
  <c r="TZU76" i="7"/>
  <c r="TZV76" i="7"/>
  <c r="TZW76" i="7"/>
  <c r="TZX76" i="7"/>
  <c r="TZY76" i="7"/>
  <c r="TZZ76" i="7"/>
  <c r="UAA76" i="7"/>
  <c r="UAB76" i="7"/>
  <c r="UAC76" i="7"/>
  <c r="UAD76" i="7"/>
  <c r="UAE76" i="7"/>
  <c r="UAF76" i="7"/>
  <c r="UAG76" i="7"/>
  <c r="UAH76" i="7"/>
  <c r="UAI76" i="7"/>
  <c r="UAJ76" i="7"/>
  <c r="UAK76" i="7"/>
  <c r="UAL76" i="7"/>
  <c r="UAM76" i="7"/>
  <c r="UAN76" i="7"/>
  <c r="UAO76" i="7"/>
  <c r="UAP76" i="7"/>
  <c r="UAQ76" i="7"/>
  <c r="UAR76" i="7"/>
  <c r="UAS76" i="7"/>
  <c r="UAT76" i="7"/>
  <c r="UAU76" i="7"/>
  <c r="UAV76" i="7"/>
  <c r="UAW76" i="7"/>
  <c r="UAX76" i="7"/>
  <c r="UAY76" i="7"/>
  <c r="UAZ76" i="7"/>
  <c r="UBA76" i="7"/>
  <c r="UBB76" i="7"/>
  <c r="UBC76" i="7"/>
  <c r="UBD76" i="7"/>
  <c r="UBE76" i="7"/>
  <c r="UBF76" i="7"/>
  <c r="UBG76" i="7"/>
  <c r="UBH76" i="7"/>
  <c r="UBI76" i="7"/>
  <c r="UBJ76" i="7"/>
  <c r="UBK76" i="7"/>
  <c r="UBL76" i="7"/>
  <c r="UBM76" i="7"/>
  <c r="UBN76" i="7"/>
  <c r="UBO76" i="7"/>
  <c r="UBP76" i="7"/>
  <c r="UBQ76" i="7"/>
  <c r="UBR76" i="7"/>
  <c r="UBS76" i="7"/>
  <c r="UBT76" i="7"/>
  <c r="UBU76" i="7"/>
  <c r="UBV76" i="7"/>
  <c r="UBW76" i="7"/>
  <c r="UBX76" i="7"/>
  <c r="UBY76" i="7"/>
  <c r="UBZ76" i="7"/>
  <c r="UCA76" i="7"/>
  <c r="UCB76" i="7"/>
  <c r="UCC76" i="7"/>
  <c r="UCD76" i="7"/>
  <c r="UCE76" i="7"/>
  <c r="UCF76" i="7"/>
  <c r="UCG76" i="7"/>
  <c r="UCH76" i="7"/>
  <c r="UCI76" i="7"/>
  <c r="UCJ76" i="7"/>
  <c r="UCK76" i="7"/>
  <c r="UCL76" i="7"/>
  <c r="UCM76" i="7"/>
  <c r="UCN76" i="7"/>
  <c r="UCO76" i="7"/>
  <c r="UCP76" i="7"/>
  <c r="UCQ76" i="7"/>
  <c r="UCR76" i="7"/>
  <c r="UCS76" i="7"/>
  <c r="UCT76" i="7"/>
  <c r="UCU76" i="7"/>
  <c r="UCV76" i="7"/>
  <c r="UCW76" i="7"/>
  <c r="UCX76" i="7"/>
  <c r="UCY76" i="7"/>
  <c r="UCZ76" i="7"/>
  <c r="UDA76" i="7"/>
  <c r="UDB76" i="7"/>
  <c r="UDC76" i="7"/>
  <c r="UDD76" i="7"/>
  <c r="UDE76" i="7"/>
  <c r="UDF76" i="7"/>
  <c r="UDG76" i="7"/>
  <c r="UDH76" i="7"/>
  <c r="UDI76" i="7"/>
  <c r="UDJ76" i="7"/>
  <c r="UDK76" i="7"/>
  <c r="UDL76" i="7"/>
  <c r="UDM76" i="7"/>
  <c r="UDN76" i="7"/>
  <c r="UDO76" i="7"/>
  <c r="UDP76" i="7"/>
  <c r="UDQ76" i="7"/>
  <c r="UDR76" i="7"/>
  <c r="UDS76" i="7"/>
  <c r="UDT76" i="7"/>
  <c r="UDU76" i="7"/>
  <c r="UDV76" i="7"/>
  <c r="UDW76" i="7"/>
  <c r="UDX76" i="7"/>
  <c r="UDY76" i="7"/>
  <c r="UDZ76" i="7"/>
  <c r="UEA76" i="7"/>
  <c r="UEB76" i="7"/>
  <c r="UEC76" i="7"/>
  <c r="UED76" i="7"/>
  <c r="UEE76" i="7"/>
  <c r="UEF76" i="7"/>
  <c r="UEG76" i="7"/>
  <c r="UEH76" i="7"/>
  <c r="UEI76" i="7"/>
  <c r="UEJ76" i="7"/>
  <c r="UEK76" i="7"/>
  <c r="UEL76" i="7"/>
  <c r="UEM76" i="7"/>
  <c r="UEN76" i="7"/>
  <c r="UEO76" i="7"/>
  <c r="UEP76" i="7"/>
  <c r="UEQ76" i="7"/>
  <c r="UER76" i="7"/>
  <c r="UES76" i="7"/>
  <c r="UET76" i="7"/>
  <c r="UEU76" i="7"/>
  <c r="UEV76" i="7"/>
  <c r="UEW76" i="7"/>
  <c r="UEX76" i="7"/>
  <c r="UEY76" i="7"/>
  <c r="UEZ76" i="7"/>
  <c r="UFA76" i="7"/>
  <c r="UFB76" i="7"/>
  <c r="UFC76" i="7"/>
  <c r="UFD76" i="7"/>
  <c r="UFE76" i="7"/>
  <c r="UFF76" i="7"/>
  <c r="UFG76" i="7"/>
  <c r="UFH76" i="7"/>
  <c r="UFI76" i="7"/>
  <c r="UFJ76" i="7"/>
  <c r="UFK76" i="7"/>
  <c r="UFL76" i="7"/>
  <c r="UFM76" i="7"/>
  <c r="UFN76" i="7"/>
  <c r="UFO76" i="7"/>
  <c r="UFP76" i="7"/>
  <c r="UFQ76" i="7"/>
  <c r="UFR76" i="7"/>
  <c r="UFS76" i="7"/>
  <c r="UFT76" i="7"/>
  <c r="UFU76" i="7"/>
  <c r="UFV76" i="7"/>
  <c r="UFW76" i="7"/>
  <c r="UFX76" i="7"/>
  <c r="UFY76" i="7"/>
  <c r="UFZ76" i="7"/>
  <c r="UGA76" i="7"/>
  <c r="UGB76" i="7"/>
  <c r="UGC76" i="7"/>
  <c r="UGD76" i="7"/>
  <c r="UGE76" i="7"/>
  <c r="UGF76" i="7"/>
  <c r="UGG76" i="7"/>
  <c r="UGH76" i="7"/>
  <c r="UGI76" i="7"/>
  <c r="UGJ76" i="7"/>
  <c r="UGK76" i="7"/>
  <c r="UGL76" i="7"/>
  <c r="UGM76" i="7"/>
  <c r="UGN76" i="7"/>
  <c r="UGO76" i="7"/>
  <c r="UGP76" i="7"/>
  <c r="UGQ76" i="7"/>
  <c r="UGR76" i="7"/>
  <c r="UGS76" i="7"/>
  <c r="UGT76" i="7"/>
  <c r="UGU76" i="7"/>
  <c r="UGV76" i="7"/>
  <c r="UGW76" i="7"/>
  <c r="UGX76" i="7"/>
  <c r="UGY76" i="7"/>
  <c r="UGZ76" i="7"/>
  <c r="UHA76" i="7"/>
  <c r="UHB76" i="7"/>
  <c r="UHC76" i="7"/>
  <c r="UHD76" i="7"/>
  <c r="UHE76" i="7"/>
  <c r="UHF76" i="7"/>
  <c r="UHG76" i="7"/>
  <c r="UHH76" i="7"/>
  <c r="UHI76" i="7"/>
  <c r="UHJ76" i="7"/>
  <c r="UHK76" i="7"/>
  <c r="UHL76" i="7"/>
  <c r="UHM76" i="7"/>
  <c r="UHN76" i="7"/>
  <c r="UHO76" i="7"/>
  <c r="UHP76" i="7"/>
  <c r="UHQ76" i="7"/>
  <c r="UHR76" i="7"/>
  <c r="UHS76" i="7"/>
  <c r="UHT76" i="7"/>
  <c r="UHU76" i="7"/>
  <c r="UHV76" i="7"/>
  <c r="UHW76" i="7"/>
  <c r="UHX76" i="7"/>
  <c r="UHY76" i="7"/>
  <c r="UHZ76" i="7"/>
  <c r="UIA76" i="7"/>
  <c r="UIB76" i="7"/>
  <c r="UIC76" i="7"/>
  <c r="UID76" i="7"/>
  <c r="UIE76" i="7"/>
  <c r="UIF76" i="7"/>
  <c r="UIG76" i="7"/>
  <c r="UIH76" i="7"/>
  <c r="UII76" i="7"/>
  <c r="UIJ76" i="7"/>
  <c r="UIK76" i="7"/>
  <c r="UIL76" i="7"/>
  <c r="UIM76" i="7"/>
  <c r="UIN76" i="7"/>
  <c r="UIO76" i="7"/>
  <c r="UIP76" i="7"/>
  <c r="UIQ76" i="7"/>
  <c r="UIR76" i="7"/>
  <c r="UIS76" i="7"/>
  <c r="UIT76" i="7"/>
  <c r="UIU76" i="7"/>
  <c r="UIV76" i="7"/>
  <c r="UIW76" i="7"/>
  <c r="UIX76" i="7"/>
  <c r="UIY76" i="7"/>
  <c r="UIZ76" i="7"/>
  <c r="UJA76" i="7"/>
  <c r="UJB76" i="7"/>
  <c r="UJC76" i="7"/>
  <c r="UJD76" i="7"/>
  <c r="UJE76" i="7"/>
  <c r="UJF76" i="7"/>
  <c r="UJG76" i="7"/>
  <c r="UJH76" i="7"/>
  <c r="UJI76" i="7"/>
  <c r="UJJ76" i="7"/>
  <c r="UJK76" i="7"/>
  <c r="UJL76" i="7"/>
  <c r="UJM76" i="7"/>
  <c r="UJN76" i="7"/>
  <c r="UJO76" i="7"/>
  <c r="UJP76" i="7"/>
  <c r="UJQ76" i="7"/>
  <c r="UJR76" i="7"/>
  <c r="UJS76" i="7"/>
  <c r="UJT76" i="7"/>
  <c r="UJU76" i="7"/>
  <c r="UJV76" i="7"/>
  <c r="UJW76" i="7"/>
  <c r="UJX76" i="7"/>
  <c r="UJY76" i="7"/>
  <c r="UJZ76" i="7"/>
  <c r="UKA76" i="7"/>
  <c r="UKB76" i="7"/>
  <c r="UKC76" i="7"/>
  <c r="UKD76" i="7"/>
  <c r="UKE76" i="7"/>
  <c r="UKF76" i="7"/>
  <c r="UKG76" i="7"/>
  <c r="UKH76" i="7"/>
  <c r="UKI76" i="7"/>
  <c r="UKJ76" i="7"/>
  <c r="UKK76" i="7"/>
  <c r="UKL76" i="7"/>
  <c r="UKM76" i="7"/>
  <c r="UKN76" i="7"/>
  <c r="UKO76" i="7"/>
  <c r="UKP76" i="7"/>
  <c r="UKQ76" i="7"/>
  <c r="UKR76" i="7"/>
  <c r="UKS76" i="7"/>
  <c r="UKT76" i="7"/>
  <c r="UKU76" i="7"/>
  <c r="UKV76" i="7"/>
  <c r="UKW76" i="7"/>
  <c r="UKX76" i="7"/>
  <c r="UKY76" i="7"/>
  <c r="UKZ76" i="7"/>
  <c r="ULA76" i="7"/>
  <c r="ULB76" i="7"/>
  <c r="ULC76" i="7"/>
  <c r="ULD76" i="7"/>
  <c r="ULE76" i="7"/>
  <c r="ULF76" i="7"/>
  <c r="ULG76" i="7"/>
  <c r="ULH76" i="7"/>
  <c r="ULI76" i="7"/>
  <c r="ULJ76" i="7"/>
  <c r="ULK76" i="7"/>
  <c r="ULL76" i="7"/>
  <c r="ULM76" i="7"/>
  <c r="ULN76" i="7"/>
  <c r="ULO76" i="7"/>
  <c r="ULP76" i="7"/>
  <c r="ULQ76" i="7"/>
  <c r="ULR76" i="7"/>
  <c r="ULS76" i="7"/>
  <c r="ULT76" i="7"/>
  <c r="ULU76" i="7"/>
  <c r="ULV76" i="7"/>
  <c r="ULW76" i="7"/>
  <c r="ULX76" i="7"/>
  <c r="ULY76" i="7"/>
  <c r="ULZ76" i="7"/>
  <c r="UMA76" i="7"/>
  <c r="UMB76" i="7"/>
  <c r="UMC76" i="7"/>
  <c r="UMD76" i="7"/>
  <c r="UME76" i="7"/>
  <c r="UMF76" i="7"/>
  <c r="UMG76" i="7"/>
  <c r="UMH76" i="7"/>
  <c r="UMI76" i="7"/>
  <c r="UMJ76" i="7"/>
  <c r="UMK76" i="7"/>
  <c r="UML76" i="7"/>
  <c r="UMM76" i="7"/>
  <c r="UMN76" i="7"/>
  <c r="UMO76" i="7"/>
  <c r="UMP76" i="7"/>
  <c r="UMQ76" i="7"/>
  <c r="UMR76" i="7"/>
  <c r="UMS76" i="7"/>
  <c r="UMT76" i="7"/>
  <c r="UMU76" i="7"/>
  <c r="UMV76" i="7"/>
  <c r="UMW76" i="7"/>
  <c r="UMX76" i="7"/>
  <c r="UMY76" i="7"/>
  <c r="UMZ76" i="7"/>
  <c r="UNA76" i="7"/>
  <c r="UNB76" i="7"/>
  <c r="UNC76" i="7"/>
  <c r="UND76" i="7"/>
  <c r="UNE76" i="7"/>
  <c r="UNF76" i="7"/>
  <c r="UNG76" i="7"/>
  <c r="UNH76" i="7"/>
  <c r="UNI76" i="7"/>
  <c r="UNJ76" i="7"/>
  <c r="UNK76" i="7"/>
  <c r="UNL76" i="7"/>
  <c r="UNM76" i="7"/>
  <c r="UNN76" i="7"/>
  <c r="UNO76" i="7"/>
  <c r="UNP76" i="7"/>
  <c r="UNQ76" i="7"/>
  <c r="UNR76" i="7"/>
  <c r="UNS76" i="7"/>
  <c r="UNT76" i="7"/>
  <c r="UNU76" i="7"/>
  <c r="UNV76" i="7"/>
  <c r="UNW76" i="7"/>
  <c r="UNX76" i="7"/>
  <c r="UNY76" i="7"/>
  <c r="UNZ76" i="7"/>
  <c r="UOA76" i="7"/>
  <c r="UOB76" i="7"/>
  <c r="UOC76" i="7"/>
  <c r="UOD76" i="7"/>
  <c r="UOE76" i="7"/>
  <c r="UOF76" i="7"/>
  <c r="UOG76" i="7"/>
  <c r="UOH76" i="7"/>
  <c r="UOI76" i="7"/>
  <c r="UOJ76" i="7"/>
  <c r="UOK76" i="7"/>
  <c r="UOL76" i="7"/>
  <c r="UOM76" i="7"/>
  <c r="UON76" i="7"/>
  <c r="UOO76" i="7"/>
  <c r="UOP76" i="7"/>
  <c r="UOQ76" i="7"/>
  <c r="UOR76" i="7"/>
  <c r="UOS76" i="7"/>
  <c r="UOT76" i="7"/>
  <c r="UOU76" i="7"/>
  <c r="UOV76" i="7"/>
  <c r="UOW76" i="7"/>
  <c r="UOX76" i="7"/>
  <c r="UOY76" i="7"/>
  <c r="UOZ76" i="7"/>
  <c r="UPA76" i="7"/>
  <c r="UPB76" i="7"/>
  <c r="UPC76" i="7"/>
  <c r="UPD76" i="7"/>
  <c r="UPE76" i="7"/>
  <c r="UPF76" i="7"/>
  <c r="UPG76" i="7"/>
  <c r="UPH76" i="7"/>
  <c r="UPI76" i="7"/>
  <c r="UPJ76" i="7"/>
  <c r="UPK76" i="7"/>
  <c r="UPL76" i="7"/>
  <c r="UPM76" i="7"/>
  <c r="UPN76" i="7"/>
  <c r="UPO76" i="7"/>
  <c r="UPP76" i="7"/>
  <c r="UPQ76" i="7"/>
  <c r="UPR76" i="7"/>
  <c r="UPS76" i="7"/>
  <c r="UPT76" i="7"/>
  <c r="UPU76" i="7"/>
  <c r="UPV76" i="7"/>
  <c r="UPW76" i="7"/>
  <c r="UPX76" i="7"/>
  <c r="UPY76" i="7"/>
  <c r="UPZ76" i="7"/>
  <c r="UQA76" i="7"/>
  <c r="UQB76" i="7"/>
  <c r="UQC76" i="7"/>
  <c r="UQD76" i="7"/>
  <c r="UQE76" i="7"/>
  <c r="UQF76" i="7"/>
  <c r="UQG76" i="7"/>
  <c r="UQH76" i="7"/>
  <c r="UQI76" i="7"/>
  <c r="UQJ76" i="7"/>
  <c r="UQK76" i="7"/>
  <c r="UQL76" i="7"/>
  <c r="UQM76" i="7"/>
  <c r="UQN76" i="7"/>
  <c r="UQO76" i="7"/>
  <c r="UQP76" i="7"/>
  <c r="UQQ76" i="7"/>
  <c r="UQR76" i="7"/>
  <c r="UQS76" i="7"/>
  <c r="UQT76" i="7"/>
  <c r="UQU76" i="7"/>
  <c r="UQV76" i="7"/>
  <c r="UQW76" i="7"/>
  <c r="UQX76" i="7"/>
  <c r="UQY76" i="7"/>
  <c r="UQZ76" i="7"/>
  <c r="URA76" i="7"/>
  <c r="URB76" i="7"/>
  <c r="URC76" i="7"/>
  <c r="URD76" i="7"/>
  <c r="URE76" i="7"/>
  <c r="URF76" i="7"/>
  <c r="URG76" i="7"/>
  <c r="URH76" i="7"/>
  <c r="URI76" i="7"/>
  <c r="URJ76" i="7"/>
  <c r="URK76" i="7"/>
  <c r="URL76" i="7"/>
  <c r="URM76" i="7"/>
  <c r="URN76" i="7"/>
  <c r="URO76" i="7"/>
  <c r="URP76" i="7"/>
  <c r="URQ76" i="7"/>
  <c r="URR76" i="7"/>
  <c r="URS76" i="7"/>
  <c r="URT76" i="7"/>
  <c r="URU76" i="7"/>
  <c r="URV76" i="7"/>
  <c r="URW76" i="7"/>
  <c r="URX76" i="7"/>
  <c r="URY76" i="7"/>
  <c r="URZ76" i="7"/>
  <c r="USA76" i="7"/>
  <c r="USB76" i="7"/>
  <c r="USC76" i="7"/>
  <c r="USD76" i="7"/>
  <c r="USE76" i="7"/>
  <c r="USF76" i="7"/>
  <c r="USG76" i="7"/>
  <c r="USH76" i="7"/>
  <c r="USI76" i="7"/>
  <c r="USJ76" i="7"/>
  <c r="USK76" i="7"/>
  <c r="USL76" i="7"/>
  <c r="USM76" i="7"/>
  <c r="USN76" i="7"/>
  <c r="USO76" i="7"/>
  <c r="USP76" i="7"/>
  <c r="USQ76" i="7"/>
  <c r="USR76" i="7"/>
  <c r="USS76" i="7"/>
  <c r="UST76" i="7"/>
  <c r="USU76" i="7"/>
  <c r="USV76" i="7"/>
  <c r="USW76" i="7"/>
  <c r="USX76" i="7"/>
  <c r="USY76" i="7"/>
  <c r="USZ76" i="7"/>
  <c r="UTA76" i="7"/>
  <c r="UTB76" i="7"/>
  <c r="UTC76" i="7"/>
  <c r="UTD76" i="7"/>
  <c r="UTE76" i="7"/>
  <c r="UTF76" i="7"/>
  <c r="UTG76" i="7"/>
  <c r="UTH76" i="7"/>
  <c r="UTI76" i="7"/>
  <c r="UTJ76" i="7"/>
  <c r="UTK76" i="7"/>
  <c r="UTL76" i="7"/>
  <c r="UTM76" i="7"/>
  <c r="UTN76" i="7"/>
  <c r="UTO76" i="7"/>
  <c r="UTP76" i="7"/>
  <c r="UTQ76" i="7"/>
  <c r="UTR76" i="7"/>
  <c r="UTS76" i="7"/>
  <c r="UTT76" i="7"/>
  <c r="UTU76" i="7"/>
  <c r="UTV76" i="7"/>
  <c r="UTW76" i="7"/>
  <c r="UTX76" i="7"/>
  <c r="UTY76" i="7"/>
  <c r="UTZ76" i="7"/>
  <c r="UUA76" i="7"/>
  <c r="UUB76" i="7"/>
  <c r="UUC76" i="7"/>
  <c r="UUD76" i="7"/>
  <c r="UUE76" i="7"/>
  <c r="UUF76" i="7"/>
  <c r="UUG76" i="7"/>
  <c r="UUH76" i="7"/>
  <c r="UUI76" i="7"/>
  <c r="UUJ76" i="7"/>
  <c r="UUK76" i="7"/>
  <c r="UUL76" i="7"/>
  <c r="UUM76" i="7"/>
  <c r="UUN76" i="7"/>
  <c r="UUO76" i="7"/>
  <c r="UUP76" i="7"/>
  <c r="UUQ76" i="7"/>
  <c r="UUR76" i="7"/>
  <c r="UUS76" i="7"/>
  <c r="UUT76" i="7"/>
  <c r="UUU76" i="7"/>
  <c r="UUV76" i="7"/>
  <c r="UUW76" i="7"/>
  <c r="UUX76" i="7"/>
  <c r="UUY76" i="7"/>
  <c r="UUZ76" i="7"/>
  <c r="UVA76" i="7"/>
  <c r="UVB76" i="7"/>
  <c r="UVC76" i="7"/>
  <c r="UVD76" i="7"/>
  <c r="UVE76" i="7"/>
  <c r="UVF76" i="7"/>
  <c r="UVG76" i="7"/>
  <c r="UVH76" i="7"/>
  <c r="UVI76" i="7"/>
  <c r="UVJ76" i="7"/>
  <c r="UVK76" i="7"/>
  <c r="UVL76" i="7"/>
  <c r="UVM76" i="7"/>
  <c r="UVN76" i="7"/>
  <c r="UVO76" i="7"/>
  <c r="UVP76" i="7"/>
  <c r="UVQ76" i="7"/>
  <c r="UVR76" i="7"/>
  <c r="UVS76" i="7"/>
  <c r="UVT76" i="7"/>
  <c r="UVU76" i="7"/>
  <c r="UVV76" i="7"/>
  <c r="UVW76" i="7"/>
  <c r="UVX76" i="7"/>
  <c r="UVY76" i="7"/>
  <c r="UVZ76" i="7"/>
  <c r="UWA76" i="7"/>
  <c r="UWB76" i="7"/>
  <c r="UWC76" i="7"/>
  <c r="UWD76" i="7"/>
  <c r="UWE76" i="7"/>
  <c r="UWF76" i="7"/>
  <c r="UWG76" i="7"/>
  <c r="UWH76" i="7"/>
  <c r="UWI76" i="7"/>
  <c r="UWJ76" i="7"/>
  <c r="UWK76" i="7"/>
  <c r="UWL76" i="7"/>
  <c r="UWM76" i="7"/>
  <c r="UWN76" i="7"/>
  <c r="UWO76" i="7"/>
  <c r="UWP76" i="7"/>
  <c r="UWQ76" i="7"/>
  <c r="UWR76" i="7"/>
  <c r="UWS76" i="7"/>
  <c r="UWT76" i="7"/>
  <c r="UWU76" i="7"/>
  <c r="UWV76" i="7"/>
  <c r="UWW76" i="7"/>
  <c r="UWX76" i="7"/>
  <c r="UWY76" i="7"/>
  <c r="UWZ76" i="7"/>
  <c r="UXA76" i="7"/>
  <c r="UXB76" i="7"/>
  <c r="UXC76" i="7"/>
  <c r="UXD76" i="7"/>
  <c r="UXE76" i="7"/>
  <c r="UXF76" i="7"/>
  <c r="UXG76" i="7"/>
  <c r="UXH76" i="7"/>
  <c r="UXI76" i="7"/>
  <c r="UXJ76" i="7"/>
  <c r="UXK76" i="7"/>
  <c r="UXL76" i="7"/>
  <c r="UXM76" i="7"/>
  <c r="UXN76" i="7"/>
  <c r="UXO76" i="7"/>
  <c r="UXP76" i="7"/>
  <c r="UXQ76" i="7"/>
  <c r="UXR76" i="7"/>
  <c r="UXS76" i="7"/>
  <c r="UXT76" i="7"/>
  <c r="UXU76" i="7"/>
  <c r="UXV76" i="7"/>
  <c r="UXW76" i="7"/>
  <c r="UXX76" i="7"/>
  <c r="UXY76" i="7"/>
  <c r="UXZ76" i="7"/>
  <c r="UYA76" i="7"/>
  <c r="UYB76" i="7"/>
  <c r="UYC76" i="7"/>
  <c r="UYD76" i="7"/>
  <c r="UYE76" i="7"/>
  <c r="UYF76" i="7"/>
  <c r="UYG76" i="7"/>
  <c r="UYH76" i="7"/>
  <c r="UYI76" i="7"/>
  <c r="UYJ76" i="7"/>
  <c r="UYK76" i="7"/>
  <c r="UYL76" i="7"/>
  <c r="UYM76" i="7"/>
  <c r="UYN76" i="7"/>
  <c r="UYO76" i="7"/>
  <c r="UYP76" i="7"/>
  <c r="UYQ76" i="7"/>
  <c r="UYR76" i="7"/>
  <c r="UYS76" i="7"/>
  <c r="UYT76" i="7"/>
  <c r="UYU76" i="7"/>
  <c r="UYV76" i="7"/>
  <c r="UYW76" i="7"/>
  <c r="UYX76" i="7"/>
  <c r="UYY76" i="7"/>
  <c r="UYZ76" i="7"/>
  <c r="UZA76" i="7"/>
  <c r="UZB76" i="7"/>
  <c r="UZC76" i="7"/>
  <c r="UZD76" i="7"/>
  <c r="UZE76" i="7"/>
  <c r="UZF76" i="7"/>
  <c r="UZG76" i="7"/>
  <c r="UZH76" i="7"/>
  <c r="UZI76" i="7"/>
  <c r="UZJ76" i="7"/>
  <c r="UZK76" i="7"/>
  <c r="UZL76" i="7"/>
  <c r="UZM76" i="7"/>
  <c r="UZN76" i="7"/>
  <c r="UZO76" i="7"/>
  <c r="UZP76" i="7"/>
  <c r="UZQ76" i="7"/>
  <c r="UZR76" i="7"/>
  <c r="UZS76" i="7"/>
  <c r="UZT76" i="7"/>
  <c r="UZU76" i="7"/>
  <c r="UZV76" i="7"/>
  <c r="UZW76" i="7"/>
  <c r="UZX76" i="7"/>
  <c r="UZY76" i="7"/>
  <c r="UZZ76" i="7"/>
  <c r="VAA76" i="7"/>
  <c r="VAB76" i="7"/>
  <c r="VAC76" i="7"/>
  <c r="VAD76" i="7"/>
  <c r="VAE76" i="7"/>
  <c r="VAF76" i="7"/>
  <c r="VAG76" i="7"/>
  <c r="VAH76" i="7"/>
  <c r="VAI76" i="7"/>
  <c r="VAJ76" i="7"/>
  <c r="VAK76" i="7"/>
  <c r="VAL76" i="7"/>
  <c r="VAM76" i="7"/>
  <c r="VAN76" i="7"/>
  <c r="VAO76" i="7"/>
  <c r="VAP76" i="7"/>
  <c r="VAQ76" i="7"/>
  <c r="VAR76" i="7"/>
  <c r="VAS76" i="7"/>
  <c r="VAT76" i="7"/>
  <c r="VAU76" i="7"/>
  <c r="VAV76" i="7"/>
  <c r="VAW76" i="7"/>
  <c r="VAX76" i="7"/>
  <c r="VAY76" i="7"/>
  <c r="VAZ76" i="7"/>
  <c r="VBA76" i="7"/>
  <c r="VBB76" i="7"/>
  <c r="VBC76" i="7"/>
  <c r="VBD76" i="7"/>
  <c r="VBE76" i="7"/>
  <c r="VBF76" i="7"/>
  <c r="VBG76" i="7"/>
  <c r="VBH76" i="7"/>
  <c r="VBI76" i="7"/>
  <c r="VBJ76" i="7"/>
  <c r="VBK76" i="7"/>
  <c r="VBL76" i="7"/>
  <c r="VBM76" i="7"/>
  <c r="VBN76" i="7"/>
  <c r="VBO76" i="7"/>
  <c r="VBP76" i="7"/>
  <c r="VBQ76" i="7"/>
  <c r="VBR76" i="7"/>
  <c r="VBS76" i="7"/>
  <c r="VBT76" i="7"/>
  <c r="VBU76" i="7"/>
  <c r="VBV76" i="7"/>
  <c r="VBW76" i="7"/>
  <c r="VBX76" i="7"/>
  <c r="VBY76" i="7"/>
  <c r="VBZ76" i="7"/>
  <c r="VCA76" i="7"/>
  <c r="VCB76" i="7"/>
  <c r="VCC76" i="7"/>
  <c r="VCD76" i="7"/>
  <c r="VCE76" i="7"/>
  <c r="VCF76" i="7"/>
  <c r="VCG76" i="7"/>
  <c r="VCH76" i="7"/>
  <c r="VCI76" i="7"/>
  <c r="VCJ76" i="7"/>
  <c r="VCK76" i="7"/>
  <c r="VCL76" i="7"/>
  <c r="VCM76" i="7"/>
  <c r="VCN76" i="7"/>
  <c r="VCO76" i="7"/>
  <c r="VCP76" i="7"/>
  <c r="VCQ76" i="7"/>
  <c r="VCR76" i="7"/>
  <c r="VCS76" i="7"/>
  <c r="VCT76" i="7"/>
  <c r="VCU76" i="7"/>
  <c r="VCV76" i="7"/>
  <c r="VCW76" i="7"/>
  <c r="VCX76" i="7"/>
  <c r="VCY76" i="7"/>
  <c r="VCZ76" i="7"/>
  <c r="VDA76" i="7"/>
  <c r="VDB76" i="7"/>
  <c r="VDC76" i="7"/>
  <c r="VDD76" i="7"/>
  <c r="VDE76" i="7"/>
  <c r="VDF76" i="7"/>
  <c r="VDG76" i="7"/>
  <c r="VDH76" i="7"/>
  <c r="VDI76" i="7"/>
  <c r="VDJ76" i="7"/>
  <c r="VDK76" i="7"/>
  <c r="VDL76" i="7"/>
  <c r="VDM76" i="7"/>
  <c r="VDN76" i="7"/>
  <c r="VDO76" i="7"/>
  <c r="VDP76" i="7"/>
  <c r="VDQ76" i="7"/>
  <c r="VDR76" i="7"/>
  <c r="VDS76" i="7"/>
  <c r="VDT76" i="7"/>
  <c r="VDU76" i="7"/>
  <c r="VDV76" i="7"/>
  <c r="VDW76" i="7"/>
  <c r="VDX76" i="7"/>
  <c r="VDY76" i="7"/>
  <c r="VDZ76" i="7"/>
  <c r="VEA76" i="7"/>
  <c r="VEB76" i="7"/>
  <c r="VEC76" i="7"/>
  <c r="VED76" i="7"/>
  <c r="VEE76" i="7"/>
  <c r="VEF76" i="7"/>
  <c r="VEG76" i="7"/>
  <c r="VEH76" i="7"/>
  <c r="VEI76" i="7"/>
  <c r="VEJ76" i="7"/>
  <c r="VEK76" i="7"/>
  <c r="VEL76" i="7"/>
  <c r="VEM76" i="7"/>
  <c r="VEN76" i="7"/>
  <c r="VEO76" i="7"/>
  <c r="VEP76" i="7"/>
  <c r="VEQ76" i="7"/>
  <c r="VER76" i="7"/>
  <c r="VES76" i="7"/>
  <c r="VET76" i="7"/>
  <c r="VEU76" i="7"/>
  <c r="VEV76" i="7"/>
  <c r="VEW76" i="7"/>
  <c r="VEX76" i="7"/>
  <c r="VEY76" i="7"/>
  <c r="VEZ76" i="7"/>
  <c r="VFA76" i="7"/>
  <c r="VFB76" i="7"/>
  <c r="VFC76" i="7"/>
  <c r="VFD76" i="7"/>
  <c r="VFE76" i="7"/>
  <c r="VFF76" i="7"/>
  <c r="VFG76" i="7"/>
  <c r="VFH76" i="7"/>
  <c r="VFI76" i="7"/>
  <c r="VFJ76" i="7"/>
  <c r="VFK76" i="7"/>
  <c r="VFL76" i="7"/>
  <c r="VFM76" i="7"/>
  <c r="VFN76" i="7"/>
  <c r="VFO76" i="7"/>
  <c r="VFP76" i="7"/>
  <c r="VFQ76" i="7"/>
  <c r="VFR76" i="7"/>
  <c r="VFS76" i="7"/>
  <c r="VFT76" i="7"/>
  <c r="VFU76" i="7"/>
  <c r="VFV76" i="7"/>
  <c r="VFW76" i="7"/>
  <c r="VFX76" i="7"/>
  <c r="VFY76" i="7"/>
  <c r="VFZ76" i="7"/>
  <c r="VGA76" i="7"/>
  <c r="VGB76" i="7"/>
  <c r="VGC76" i="7"/>
  <c r="VGD76" i="7"/>
  <c r="VGE76" i="7"/>
  <c r="VGF76" i="7"/>
  <c r="VGG76" i="7"/>
  <c r="VGH76" i="7"/>
  <c r="VGI76" i="7"/>
  <c r="VGJ76" i="7"/>
  <c r="VGK76" i="7"/>
  <c r="VGL76" i="7"/>
  <c r="VGM76" i="7"/>
  <c r="VGN76" i="7"/>
  <c r="VGO76" i="7"/>
  <c r="VGP76" i="7"/>
  <c r="VGQ76" i="7"/>
  <c r="VGR76" i="7"/>
  <c r="VGS76" i="7"/>
  <c r="VGT76" i="7"/>
  <c r="VGU76" i="7"/>
  <c r="VGV76" i="7"/>
  <c r="VGW76" i="7"/>
  <c r="VGX76" i="7"/>
  <c r="VGY76" i="7"/>
  <c r="VGZ76" i="7"/>
  <c r="VHA76" i="7"/>
  <c r="VHB76" i="7"/>
  <c r="VHC76" i="7"/>
  <c r="VHD76" i="7"/>
  <c r="VHE76" i="7"/>
  <c r="VHF76" i="7"/>
  <c r="VHG76" i="7"/>
  <c r="VHH76" i="7"/>
  <c r="VHI76" i="7"/>
  <c r="VHJ76" i="7"/>
  <c r="VHK76" i="7"/>
  <c r="VHL76" i="7"/>
  <c r="VHM76" i="7"/>
  <c r="VHN76" i="7"/>
  <c r="VHO76" i="7"/>
  <c r="VHP76" i="7"/>
  <c r="VHQ76" i="7"/>
  <c r="VHR76" i="7"/>
  <c r="VHS76" i="7"/>
  <c r="VHT76" i="7"/>
  <c r="VHU76" i="7"/>
  <c r="VHV76" i="7"/>
  <c r="VHW76" i="7"/>
  <c r="VHX76" i="7"/>
  <c r="VHY76" i="7"/>
  <c r="VHZ76" i="7"/>
  <c r="VIA76" i="7"/>
  <c r="VIB76" i="7"/>
  <c r="VIC76" i="7"/>
  <c r="VID76" i="7"/>
  <c r="VIE76" i="7"/>
  <c r="VIF76" i="7"/>
  <c r="VIG76" i="7"/>
  <c r="VIH76" i="7"/>
  <c r="VII76" i="7"/>
  <c r="VIJ76" i="7"/>
  <c r="VIK76" i="7"/>
  <c r="VIL76" i="7"/>
  <c r="VIM76" i="7"/>
  <c r="VIN76" i="7"/>
  <c r="VIO76" i="7"/>
  <c r="VIP76" i="7"/>
  <c r="VIQ76" i="7"/>
  <c r="VIR76" i="7"/>
  <c r="VIS76" i="7"/>
  <c r="VIT76" i="7"/>
  <c r="VIU76" i="7"/>
  <c r="VIV76" i="7"/>
  <c r="VIW76" i="7"/>
  <c r="VIX76" i="7"/>
  <c r="VIY76" i="7"/>
  <c r="VIZ76" i="7"/>
  <c r="VJA76" i="7"/>
  <c r="VJB76" i="7"/>
  <c r="VJC76" i="7"/>
  <c r="VJD76" i="7"/>
  <c r="VJE76" i="7"/>
  <c r="VJF76" i="7"/>
  <c r="VJG76" i="7"/>
  <c r="VJH76" i="7"/>
  <c r="VJI76" i="7"/>
  <c r="VJJ76" i="7"/>
  <c r="VJK76" i="7"/>
  <c r="VJL76" i="7"/>
  <c r="VJM76" i="7"/>
  <c r="VJN76" i="7"/>
  <c r="VJO76" i="7"/>
  <c r="VJP76" i="7"/>
  <c r="VJQ76" i="7"/>
  <c r="VJR76" i="7"/>
  <c r="VJS76" i="7"/>
  <c r="VJT76" i="7"/>
  <c r="VJU76" i="7"/>
  <c r="VJV76" i="7"/>
  <c r="VJW76" i="7"/>
  <c r="VJX76" i="7"/>
  <c r="VJY76" i="7"/>
  <c r="VJZ76" i="7"/>
  <c r="VKA76" i="7"/>
  <c r="VKB76" i="7"/>
  <c r="VKC76" i="7"/>
  <c r="VKD76" i="7"/>
  <c r="VKE76" i="7"/>
  <c r="VKF76" i="7"/>
  <c r="VKG76" i="7"/>
  <c r="VKH76" i="7"/>
  <c r="VKI76" i="7"/>
  <c r="VKJ76" i="7"/>
  <c r="VKK76" i="7"/>
  <c r="VKL76" i="7"/>
  <c r="VKM76" i="7"/>
  <c r="VKN76" i="7"/>
  <c r="VKO76" i="7"/>
  <c r="VKP76" i="7"/>
  <c r="VKQ76" i="7"/>
  <c r="VKR76" i="7"/>
  <c r="VKS76" i="7"/>
  <c r="VKT76" i="7"/>
  <c r="VKU76" i="7"/>
  <c r="VKV76" i="7"/>
  <c r="VKW76" i="7"/>
  <c r="VKX76" i="7"/>
  <c r="VKY76" i="7"/>
  <c r="VKZ76" i="7"/>
  <c r="VLA76" i="7"/>
  <c r="VLB76" i="7"/>
  <c r="VLC76" i="7"/>
  <c r="VLD76" i="7"/>
  <c r="VLE76" i="7"/>
  <c r="VLF76" i="7"/>
  <c r="VLG76" i="7"/>
  <c r="VLH76" i="7"/>
  <c r="VLI76" i="7"/>
  <c r="VLJ76" i="7"/>
  <c r="VLK76" i="7"/>
  <c r="VLL76" i="7"/>
  <c r="VLM76" i="7"/>
  <c r="VLN76" i="7"/>
  <c r="VLO76" i="7"/>
  <c r="VLP76" i="7"/>
  <c r="VLQ76" i="7"/>
  <c r="VLR76" i="7"/>
  <c r="VLS76" i="7"/>
  <c r="VLT76" i="7"/>
  <c r="VLU76" i="7"/>
  <c r="VLV76" i="7"/>
  <c r="VLW76" i="7"/>
  <c r="VLX76" i="7"/>
  <c r="VLY76" i="7"/>
  <c r="VLZ76" i="7"/>
  <c r="VMA76" i="7"/>
  <c r="VMB76" i="7"/>
  <c r="VMC76" i="7"/>
  <c r="VMD76" i="7"/>
  <c r="VME76" i="7"/>
  <c r="VMF76" i="7"/>
  <c r="VMG76" i="7"/>
  <c r="VMH76" i="7"/>
  <c r="VMI76" i="7"/>
  <c r="VMJ76" i="7"/>
  <c r="VMK76" i="7"/>
  <c r="VML76" i="7"/>
  <c r="VMM76" i="7"/>
  <c r="VMN76" i="7"/>
  <c r="VMO76" i="7"/>
  <c r="VMP76" i="7"/>
  <c r="VMQ76" i="7"/>
  <c r="VMR76" i="7"/>
  <c r="VMS76" i="7"/>
  <c r="VMT76" i="7"/>
  <c r="VMU76" i="7"/>
  <c r="VMV76" i="7"/>
  <c r="VMW76" i="7"/>
  <c r="VMX76" i="7"/>
  <c r="VMY76" i="7"/>
  <c r="VMZ76" i="7"/>
  <c r="VNA76" i="7"/>
  <c r="VNB76" i="7"/>
  <c r="VNC76" i="7"/>
  <c r="VND76" i="7"/>
  <c r="VNE76" i="7"/>
  <c r="VNF76" i="7"/>
  <c r="VNG76" i="7"/>
  <c r="VNH76" i="7"/>
  <c r="VNI76" i="7"/>
  <c r="VNJ76" i="7"/>
  <c r="VNK76" i="7"/>
  <c r="VNL76" i="7"/>
  <c r="VNM76" i="7"/>
  <c r="VNN76" i="7"/>
  <c r="VNO76" i="7"/>
  <c r="VNP76" i="7"/>
  <c r="VNQ76" i="7"/>
  <c r="VNR76" i="7"/>
  <c r="VNS76" i="7"/>
  <c r="VNT76" i="7"/>
  <c r="VNU76" i="7"/>
  <c r="VNV76" i="7"/>
  <c r="VNW76" i="7"/>
  <c r="VNX76" i="7"/>
  <c r="VNY76" i="7"/>
  <c r="VNZ76" i="7"/>
  <c r="VOA76" i="7"/>
  <c r="VOB76" i="7"/>
  <c r="VOC76" i="7"/>
  <c r="VOD76" i="7"/>
  <c r="VOE76" i="7"/>
  <c r="VOF76" i="7"/>
  <c r="VOG76" i="7"/>
  <c r="VOH76" i="7"/>
  <c r="VOI76" i="7"/>
  <c r="VOJ76" i="7"/>
  <c r="VOK76" i="7"/>
  <c r="VOL76" i="7"/>
  <c r="VOM76" i="7"/>
  <c r="VON76" i="7"/>
  <c r="VOO76" i="7"/>
  <c r="VOP76" i="7"/>
  <c r="VOQ76" i="7"/>
  <c r="VOR76" i="7"/>
  <c r="VOS76" i="7"/>
  <c r="VOT76" i="7"/>
  <c r="VOU76" i="7"/>
  <c r="VOV76" i="7"/>
  <c r="VOW76" i="7"/>
  <c r="VOX76" i="7"/>
  <c r="VOY76" i="7"/>
  <c r="VOZ76" i="7"/>
  <c r="VPA76" i="7"/>
  <c r="VPB76" i="7"/>
  <c r="VPC76" i="7"/>
  <c r="VPD76" i="7"/>
  <c r="VPE76" i="7"/>
  <c r="VPF76" i="7"/>
  <c r="VPG76" i="7"/>
  <c r="VPH76" i="7"/>
  <c r="VPI76" i="7"/>
  <c r="VPJ76" i="7"/>
  <c r="VPK76" i="7"/>
  <c r="VPL76" i="7"/>
  <c r="VPM76" i="7"/>
  <c r="VPN76" i="7"/>
  <c r="VPO76" i="7"/>
  <c r="VPP76" i="7"/>
  <c r="VPQ76" i="7"/>
  <c r="VPR76" i="7"/>
  <c r="VPS76" i="7"/>
  <c r="VPT76" i="7"/>
  <c r="VPU76" i="7"/>
  <c r="VPV76" i="7"/>
  <c r="VPW76" i="7"/>
  <c r="VPX76" i="7"/>
  <c r="VPY76" i="7"/>
  <c r="VPZ76" i="7"/>
  <c r="VQA76" i="7"/>
  <c r="VQB76" i="7"/>
  <c r="VQC76" i="7"/>
  <c r="VQD76" i="7"/>
  <c r="VQE76" i="7"/>
  <c r="VQF76" i="7"/>
  <c r="VQG76" i="7"/>
  <c r="VQH76" i="7"/>
  <c r="VQI76" i="7"/>
  <c r="VQJ76" i="7"/>
  <c r="VQK76" i="7"/>
  <c r="VQL76" i="7"/>
  <c r="VQM76" i="7"/>
  <c r="VQN76" i="7"/>
  <c r="VQO76" i="7"/>
  <c r="VQP76" i="7"/>
  <c r="VQQ76" i="7"/>
  <c r="VQR76" i="7"/>
  <c r="VQS76" i="7"/>
  <c r="VQT76" i="7"/>
  <c r="VQU76" i="7"/>
  <c r="VQV76" i="7"/>
  <c r="VQW76" i="7"/>
  <c r="VQX76" i="7"/>
  <c r="VQY76" i="7"/>
  <c r="VQZ76" i="7"/>
  <c r="VRA76" i="7"/>
  <c r="VRB76" i="7"/>
  <c r="VRC76" i="7"/>
  <c r="VRD76" i="7"/>
  <c r="VRE76" i="7"/>
  <c r="VRF76" i="7"/>
  <c r="VRG76" i="7"/>
  <c r="VRH76" i="7"/>
  <c r="VRI76" i="7"/>
  <c r="VRJ76" i="7"/>
  <c r="VRK76" i="7"/>
  <c r="VRL76" i="7"/>
  <c r="VRM76" i="7"/>
  <c r="VRN76" i="7"/>
  <c r="VRO76" i="7"/>
  <c r="VRP76" i="7"/>
  <c r="VRQ76" i="7"/>
  <c r="VRR76" i="7"/>
  <c r="VRS76" i="7"/>
  <c r="VRT76" i="7"/>
  <c r="VRU76" i="7"/>
  <c r="VRV76" i="7"/>
  <c r="VRW76" i="7"/>
  <c r="VRX76" i="7"/>
  <c r="VRY76" i="7"/>
  <c r="VRZ76" i="7"/>
  <c r="VSA76" i="7"/>
  <c r="VSB76" i="7"/>
  <c r="VSC76" i="7"/>
  <c r="VSD76" i="7"/>
  <c r="VSE76" i="7"/>
  <c r="VSF76" i="7"/>
  <c r="VSG76" i="7"/>
  <c r="VSH76" i="7"/>
  <c r="VSI76" i="7"/>
  <c r="VSJ76" i="7"/>
  <c r="VSK76" i="7"/>
  <c r="VSL76" i="7"/>
  <c r="VSM76" i="7"/>
  <c r="VSN76" i="7"/>
  <c r="VSO76" i="7"/>
  <c r="VSP76" i="7"/>
  <c r="VSQ76" i="7"/>
  <c r="VSR76" i="7"/>
  <c r="VSS76" i="7"/>
  <c r="VST76" i="7"/>
  <c r="VSU76" i="7"/>
  <c r="VSV76" i="7"/>
  <c r="VSW76" i="7"/>
  <c r="VSX76" i="7"/>
  <c r="VSY76" i="7"/>
  <c r="VSZ76" i="7"/>
  <c r="VTA76" i="7"/>
  <c r="VTB76" i="7"/>
  <c r="VTC76" i="7"/>
  <c r="VTD76" i="7"/>
  <c r="VTE76" i="7"/>
  <c r="VTF76" i="7"/>
  <c r="VTG76" i="7"/>
  <c r="VTH76" i="7"/>
  <c r="VTI76" i="7"/>
  <c r="VTJ76" i="7"/>
  <c r="VTK76" i="7"/>
  <c r="VTL76" i="7"/>
  <c r="VTM76" i="7"/>
  <c r="VTN76" i="7"/>
  <c r="VTO76" i="7"/>
  <c r="VTP76" i="7"/>
  <c r="VTQ76" i="7"/>
  <c r="VTR76" i="7"/>
  <c r="VTS76" i="7"/>
  <c r="VTT76" i="7"/>
  <c r="VTU76" i="7"/>
  <c r="VTV76" i="7"/>
  <c r="VTW76" i="7"/>
  <c r="VTX76" i="7"/>
  <c r="VTY76" i="7"/>
  <c r="VTZ76" i="7"/>
  <c r="VUA76" i="7"/>
  <c r="VUB76" i="7"/>
  <c r="VUC76" i="7"/>
  <c r="VUD76" i="7"/>
  <c r="VUE76" i="7"/>
  <c r="VUF76" i="7"/>
  <c r="VUG76" i="7"/>
  <c r="VUH76" i="7"/>
  <c r="VUI76" i="7"/>
  <c r="VUJ76" i="7"/>
  <c r="VUK76" i="7"/>
  <c r="VUL76" i="7"/>
  <c r="VUM76" i="7"/>
  <c r="VUN76" i="7"/>
  <c r="VUO76" i="7"/>
  <c r="VUP76" i="7"/>
  <c r="VUQ76" i="7"/>
  <c r="VUR76" i="7"/>
  <c r="VUS76" i="7"/>
  <c r="VUT76" i="7"/>
  <c r="VUU76" i="7"/>
  <c r="VUV76" i="7"/>
  <c r="VUW76" i="7"/>
  <c r="VUX76" i="7"/>
  <c r="VUY76" i="7"/>
  <c r="VUZ76" i="7"/>
  <c r="VVA76" i="7"/>
  <c r="VVB76" i="7"/>
  <c r="VVC76" i="7"/>
  <c r="VVD76" i="7"/>
  <c r="VVE76" i="7"/>
  <c r="VVF76" i="7"/>
  <c r="VVG76" i="7"/>
  <c r="VVH76" i="7"/>
  <c r="VVI76" i="7"/>
  <c r="VVJ76" i="7"/>
  <c r="VVK76" i="7"/>
  <c r="VVL76" i="7"/>
  <c r="VVM76" i="7"/>
  <c r="VVN76" i="7"/>
  <c r="VVO76" i="7"/>
  <c r="VVP76" i="7"/>
  <c r="VVQ76" i="7"/>
  <c r="VVR76" i="7"/>
  <c r="VVS76" i="7"/>
  <c r="VVT76" i="7"/>
  <c r="VVU76" i="7"/>
  <c r="VVV76" i="7"/>
  <c r="VVW76" i="7"/>
  <c r="VVX76" i="7"/>
  <c r="VVY76" i="7"/>
  <c r="VVZ76" i="7"/>
  <c r="VWA76" i="7"/>
  <c r="VWB76" i="7"/>
  <c r="VWC76" i="7"/>
  <c r="VWD76" i="7"/>
  <c r="VWE76" i="7"/>
  <c r="VWF76" i="7"/>
  <c r="VWG76" i="7"/>
  <c r="VWH76" i="7"/>
  <c r="VWI76" i="7"/>
  <c r="VWJ76" i="7"/>
  <c r="VWK76" i="7"/>
  <c r="VWL76" i="7"/>
  <c r="VWM76" i="7"/>
  <c r="VWN76" i="7"/>
  <c r="VWO76" i="7"/>
  <c r="VWP76" i="7"/>
  <c r="VWQ76" i="7"/>
  <c r="VWR76" i="7"/>
  <c r="VWS76" i="7"/>
  <c r="VWT76" i="7"/>
  <c r="VWU76" i="7"/>
  <c r="VWV76" i="7"/>
  <c r="VWW76" i="7"/>
  <c r="VWX76" i="7"/>
  <c r="VWY76" i="7"/>
  <c r="VWZ76" i="7"/>
  <c r="VXA76" i="7"/>
  <c r="VXB76" i="7"/>
  <c r="VXC76" i="7"/>
  <c r="VXD76" i="7"/>
  <c r="VXE76" i="7"/>
  <c r="VXF76" i="7"/>
  <c r="VXG76" i="7"/>
  <c r="VXH76" i="7"/>
  <c r="VXI76" i="7"/>
  <c r="VXJ76" i="7"/>
  <c r="VXK76" i="7"/>
  <c r="VXL76" i="7"/>
  <c r="VXM76" i="7"/>
  <c r="VXN76" i="7"/>
  <c r="VXO76" i="7"/>
  <c r="VXP76" i="7"/>
  <c r="VXQ76" i="7"/>
  <c r="VXR76" i="7"/>
  <c r="VXS76" i="7"/>
  <c r="VXT76" i="7"/>
  <c r="VXU76" i="7"/>
  <c r="VXV76" i="7"/>
  <c r="VXW76" i="7"/>
  <c r="VXX76" i="7"/>
  <c r="VXY76" i="7"/>
  <c r="VXZ76" i="7"/>
  <c r="VYA76" i="7"/>
  <c r="VYB76" i="7"/>
  <c r="VYC76" i="7"/>
  <c r="VYD76" i="7"/>
  <c r="VYE76" i="7"/>
  <c r="VYF76" i="7"/>
  <c r="VYG76" i="7"/>
  <c r="VYH76" i="7"/>
  <c r="VYI76" i="7"/>
  <c r="VYJ76" i="7"/>
  <c r="VYK76" i="7"/>
  <c r="VYL76" i="7"/>
  <c r="VYM76" i="7"/>
  <c r="VYN76" i="7"/>
  <c r="VYO76" i="7"/>
  <c r="VYP76" i="7"/>
  <c r="VYQ76" i="7"/>
  <c r="VYR76" i="7"/>
  <c r="VYS76" i="7"/>
  <c r="VYT76" i="7"/>
  <c r="VYU76" i="7"/>
  <c r="VYV76" i="7"/>
  <c r="VYW76" i="7"/>
  <c r="VYX76" i="7"/>
  <c r="VYY76" i="7"/>
  <c r="VYZ76" i="7"/>
  <c r="VZA76" i="7"/>
  <c r="VZB76" i="7"/>
  <c r="VZC76" i="7"/>
  <c r="VZD76" i="7"/>
  <c r="VZE76" i="7"/>
  <c r="VZF76" i="7"/>
  <c r="VZG76" i="7"/>
  <c r="VZH76" i="7"/>
  <c r="VZI76" i="7"/>
  <c r="VZJ76" i="7"/>
  <c r="VZK76" i="7"/>
  <c r="VZL76" i="7"/>
  <c r="VZM76" i="7"/>
  <c r="VZN76" i="7"/>
  <c r="VZO76" i="7"/>
  <c r="VZP76" i="7"/>
  <c r="VZQ76" i="7"/>
  <c r="VZR76" i="7"/>
  <c r="VZS76" i="7"/>
  <c r="VZT76" i="7"/>
  <c r="VZU76" i="7"/>
  <c r="VZV76" i="7"/>
  <c r="VZW76" i="7"/>
  <c r="VZX76" i="7"/>
  <c r="VZY76" i="7"/>
  <c r="VZZ76" i="7"/>
  <c r="WAA76" i="7"/>
  <c r="WAB76" i="7"/>
  <c r="WAC76" i="7"/>
  <c r="WAD76" i="7"/>
  <c r="WAE76" i="7"/>
  <c r="WAF76" i="7"/>
  <c r="WAG76" i="7"/>
  <c r="WAH76" i="7"/>
  <c r="WAI76" i="7"/>
  <c r="WAJ76" i="7"/>
  <c r="WAK76" i="7"/>
  <c r="WAL76" i="7"/>
  <c r="WAM76" i="7"/>
  <c r="WAN76" i="7"/>
  <c r="WAO76" i="7"/>
  <c r="WAP76" i="7"/>
  <c r="WAQ76" i="7"/>
  <c r="WAR76" i="7"/>
  <c r="WAS76" i="7"/>
  <c r="WAT76" i="7"/>
  <c r="WAU76" i="7"/>
  <c r="WAV76" i="7"/>
  <c r="WAW76" i="7"/>
  <c r="WAX76" i="7"/>
  <c r="WAY76" i="7"/>
  <c r="WAZ76" i="7"/>
  <c r="WBA76" i="7"/>
  <c r="WBB76" i="7"/>
  <c r="WBC76" i="7"/>
  <c r="WBD76" i="7"/>
  <c r="WBE76" i="7"/>
  <c r="WBF76" i="7"/>
  <c r="WBG76" i="7"/>
  <c r="WBH76" i="7"/>
  <c r="WBI76" i="7"/>
  <c r="WBJ76" i="7"/>
  <c r="WBK76" i="7"/>
  <c r="WBL76" i="7"/>
  <c r="WBM76" i="7"/>
  <c r="WBN76" i="7"/>
  <c r="WBO76" i="7"/>
  <c r="WBP76" i="7"/>
  <c r="WBQ76" i="7"/>
  <c r="WBR76" i="7"/>
  <c r="WBS76" i="7"/>
  <c r="WBT76" i="7"/>
  <c r="WBU76" i="7"/>
  <c r="WBV76" i="7"/>
  <c r="WBW76" i="7"/>
  <c r="WBX76" i="7"/>
  <c r="WBY76" i="7"/>
  <c r="WBZ76" i="7"/>
  <c r="WCA76" i="7"/>
  <c r="WCB76" i="7"/>
  <c r="WCC76" i="7"/>
  <c r="WCD76" i="7"/>
  <c r="WCE76" i="7"/>
  <c r="WCF76" i="7"/>
  <c r="WCG76" i="7"/>
  <c r="WCH76" i="7"/>
  <c r="WCI76" i="7"/>
  <c r="WCJ76" i="7"/>
  <c r="WCK76" i="7"/>
  <c r="WCL76" i="7"/>
  <c r="WCM76" i="7"/>
  <c r="WCN76" i="7"/>
  <c r="WCO76" i="7"/>
  <c r="WCP76" i="7"/>
  <c r="WCQ76" i="7"/>
  <c r="WCR76" i="7"/>
  <c r="WCS76" i="7"/>
  <c r="WCT76" i="7"/>
  <c r="WCU76" i="7"/>
  <c r="WCV76" i="7"/>
  <c r="WCW76" i="7"/>
  <c r="WCX76" i="7"/>
  <c r="WCY76" i="7"/>
  <c r="WCZ76" i="7"/>
  <c r="WDA76" i="7"/>
  <c r="WDB76" i="7"/>
  <c r="WDC76" i="7"/>
  <c r="WDD76" i="7"/>
  <c r="WDE76" i="7"/>
  <c r="WDF76" i="7"/>
  <c r="WDG76" i="7"/>
  <c r="WDH76" i="7"/>
  <c r="WDI76" i="7"/>
  <c r="WDJ76" i="7"/>
  <c r="WDK76" i="7"/>
  <c r="WDL76" i="7"/>
  <c r="WDM76" i="7"/>
  <c r="WDN76" i="7"/>
  <c r="WDO76" i="7"/>
  <c r="WDP76" i="7"/>
  <c r="WDQ76" i="7"/>
  <c r="WDR76" i="7"/>
  <c r="WDS76" i="7"/>
  <c r="WDT76" i="7"/>
  <c r="WDU76" i="7"/>
  <c r="WDV76" i="7"/>
  <c r="WDW76" i="7"/>
  <c r="WDX76" i="7"/>
  <c r="WDY76" i="7"/>
  <c r="WDZ76" i="7"/>
  <c r="WEA76" i="7"/>
  <c r="WEB76" i="7"/>
  <c r="WEC76" i="7"/>
  <c r="WED76" i="7"/>
  <c r="WEE76" i="7"/>
  <c r="WEF76" i="7"/>
  <c r="WEG76" i="7"/>
  <c r="WEH76" i="7"/>
  <c r="WEI76" i="7"/>
  <c r="WEJ76" i="7"/>
  <c r="WEK76" i="7"/>
  <c r="WEL76" i="7"/>
  <c r="WEM76" i="7"/>
  <c r="WEN76" i="7"/>
  <c r="WEO76" i="7"/>
  <c r="WEP76" i="7"/>
  <c r="WEQ76" i="7"/>
  <c r="WER76" i="7"/>
  <c r="WES76" i="7"/>
  <c r="WET76" i="7"/>
  <c r="WEU76" i="7"/>
  <c r="WEV76" i="7"/>
  <c r="WEW76" i="7"/>
  <c r="WEX76" i="7"/>
  <c r="WEY76" i="7"/>
  <c r="WEZ76" i="7"/>
  <c r="WFA76" i="7"/>
  <c r="WFB76" i="7"/>
  <c r="WFC76" i="7"/>
  <c r="WFD76" i="7"/>
  <c r="WFE76" i="7"/>
  <c r="WFF76" i="7"/>
  <c r="WFG76" i="7"/>
  <c r="WFH76" i="7"/>
  <c r="WFI76" i="7"/>
  <c r="WFJ76" i="7"/>
  <c r="WFK76" i="7"/>
  <c r="WFL76" i="7"/>
  <c r="WFM76" i="7"/>
  <c r="WFN76" i="7"/>
  <c r="WFO76" i="7"/>
  <c r="WFP76" i="7"/>
  <c r="WFQ76" i="7"/>
  <c r="WFR76" i="7"/>
  <c r="WFS76" i="7"/>
  <c r="WFT76" i="7"/>
  <c r="WFU76" i="7"/>
  <c r="WFV76" i="7"/>
  <c r="WFW76" i="7"/>
  <c r="WFX76" i="7"/>
  <c r="WFY76" i="7"/>
  <c r="WFZ76" i="7"/>
  <c r="WGA76" i="7"/>
  <c r="WGB76" i="7"/>
  <c r="WGC76" i="7"/>
  <c r="WGD76" i="7"/>
  <c r="WGE76" i="7"/>
  <c r="WGF76" i="7"/>
  <c r="WGG76" i="7"/>
  <c r="WGH76" i="7"/>
  <c r="WGI76" i="7"/>
  <c r="WGJ76" i="7"/>
  <c r="WGK76" i="7"/>
  <c r="WGL76" i="7"/>
  <c r="WGM76" i="7"/>
  <c r="WGN76" i="7"/>
  <c r="WGO76" i="7"/>
  <c r="WGP76" i="7"/>
  <c r="WGQ76" i="7"/>
  <c r="WGR76" i="7"/>
  <c r="WGS76" i="7"/>
  <c r="WGT76" i="7"/>
  <c r="WGU76" i="7"/>
  <c r="WGV76" i="7"/>
  <c r="WGW76" i="7"/>
  <c r="WGX76" i="7"/>
  <c r="WGY76" i="7"/>
  <c r="WGZ76" i="7"/>
  <c r="WHA76" i="7"/>
  <c r="WHB76" i="7"/>
  <c r="WHC76" i="7"/>
  <c r="WHD76" i="7"/>
  <c r="WHE76" i="7"/>
  <c r="WHF76" i="7"/>
  <c r="WHG76" i="7"/>
  <c r="WHH76" i="7"/>
  <c r="WHI76" i="7"/>
  <c r="WHJ76" i="7"/>
  <c r="WHK76" i="7"/>
  <c r="WHL76" i="7"/>
  <c r="WHM76" i="7"/>
  <c r="WHN76" i="7"/>
  <c r="WHO76" i="7"/>
  <c r="WHP76" i="7"/>
  <c r="WHQ76" i="7"/>
  <c r="WHR76" i="7"/>
  <c r="WHS76" i="7"/>
  <c r="WHT76" i="7"/>
  <c r="WHU76" i="7"/>
  <c r="WHV76" i="7"/>
  <c r="WHW76" i="7"/>
  <c r="WHX76" i="7"/>
  <c r="WHY76" i="7"/>
  <c r="WHZ76" i="7"/>
  <c r="WIA76" i="7"/>
  <c r="WIB76" i="7"/>
  <c r="WIC76" i="7"/>
  <c r="WID76" i="7"/>
  <c r="WIE76" i="7"/>
  <c r="WIF76" i="7"/>
  <c r="WIG76" i="7"/>
  <c r="WIH76" i="7"/>
  <c r="WII76" i="7"/>
  <c r="WIJ76" i="7"/>
  <c r="WIK76" i="7"/>
  <c r="WIL76" i="7"/>
  <c r="WIM76" i="7"/>
  <c r="WIN76" i="7"/>
  <c r="WIO76" i="7"/>
  <c r="WIP76" i="7"/>
  <c r="WIQ76" i="7"/>
  <c r="WIR76" i="7"/>
  <c r="WIS76" i="7"/>
  <c r="WIT76" i="7"/>
  <c r="WIU76" i="7"/>
  <c r="WIV76" i="7"/>
  <c r="WIW76" i="7"/>
  <c r="WIX76" i="7"/>
  <c r="WIY76" i="7"/>
  <c r="WIZ76" i="7"/>
  <c r="WJA76" i="7"/>
  <c r="WJB76" i="7"/>
  <c r="WJC76" i="7"/>
  <c r="WJD76" i="7"/>
  <c r="WJE76" i="7"/>
  <c r="WJF76" i="7"/>
  <c r="WJG76" i="7"/>
  <c r="WJH76" i="7"/>
  <c r="WJI76" i="7"/>
  <c r="WJJ76" i="7"/>
  <c r="WJK76" i="7"/>
  <c r="WJL76" i="7"/>
  <c r="WJM76" i="7"/>
  <c r="WJN76" i="7"/>
  <c r="WJO76" i="7"/>
  <c r="WJP76" i="7"/>
  <c r="WJQ76" i="7"/>
  <c r="WJR76" i="7"/>
  <c r="WJS76" i="7"/>
  <c r="WJT76" i="7"/>
  <c r="WJU76" i="7"/>
  <c r="WJV76" i="7"/>
  <c r="WJW76" i="7"/>
  <c r="WJX76" i="7"/>
  <c r="WJY76" i="7"/>
  <c r="WJZ76" i="7"/>
  <c r="WKA76" i="7"/>
  <c r="WKB76" i="7"/>
  <c r="WKC76" i="7"/>
  <c r="WKD76" i="7"/>
  <c r="WKE76" i="7"/>
  <c r="WKF76" i="7"/>
  <c r="WKG76" i="7"/>
  <c r="WKH76" i="7"/>
  <c r="WKI76" i="7"/>
  <c r="WKJ76" i="7"/>
  <c r="WKK76" i="7"/>
  <c r="WKL76" i="7"/>
  <c r="WKM76" i="7"/>
  <c r="WKN76" i="7"/>
  <c r="WKO76" i="7"/>
  <c r="WKP76" i="7"/>
  <c r="WKQ76" i="7"/>
  <c r="WKR76" i="7"/>
  <c r="WKS76" i="7"/>
  <c r="WKT76" i="7"/>
  <c r="WKU76" i="7"/>
  <c r="WKV76" i="7"/>
  <c r="WKW76" i="7"/>
  <c r="WKX76" i="7"/>
  <c r="WKY76" i="7"/>
  <c r="WKZ76" i="7"/>
  <c r="WLA76" i="7"/>
  <c r="WLB76" i="7"/>
  <c r="WLC76" i="7"/>
  <c r="WLD76" i="7"/>
  <c r="WLE76" i="7"/>
  <c r="WLF76" i="7"/>
  <c r="WLG76" i="7"/>
  <c r="WLH76" i="7"/>
  <c r="WLI76" i="7"/>
  <c r="WLJ76" i="7"/>
  <c r="WLK76" i="7"/>
  <c r="WLL76" i="7"/>
  <c r="WLM76" i="7"/>
  <c r="WLN76" i="7"/>
  <c r="WLO76" i="7"/>
  <c r="WLP76" i="7"/>
  <c r="WLQ76" i="7"/>
  <c r="WLR76" i="7"/>
  <c r="WLS76" i="7"/>
  <c r="WLT76" i="7"/>
  <c r="WLU76" i="7"/>
  <c r="WLV76" i="7"/>
  <c r="WLW76" i="7"/>
  <c r="WLX76" i="7"/>
  <c r="WLY76" i="7"/>
  <c r="WLZ76" i="7"/>
  <c r="WMA76" i="7"/>
  <c r="WMB76" i="7"/>
  <c r="WMC76" i="7"/>
  <c r="WMD76" i="7"/>
  <c r="WME76" i="7"/>
  <c r="WMF76" i="7"/>
  <c r="WMG76" i="7"/>
  <c r="WMH76" i="7"/>
  <c r="WMI76" i="7"/>
  <c r="WMJ76" i="7"/>
  <c r="WMK76" i="7"/>
  <c r="WML76" i="7"/>
  <c r="WMM76" i="7"/>
  <c r="WMN76" i="7"/>
  <c r="WMO76" i="7"/>
  <c r="WMP76" i="7"/>
  <c r="WMQ76" i="7"/>
  <c r="WMR76" i="7"/>
  <c r="WMS76" i="7"/>
  <c r="WMT76" i="7"/>
  <c r="WMU76" i="7"/>
  <c r="WMV76" i="7"/>
  <c r="WMW76" i="7"/>
  <c r="WMX76" i="7"/>
  <c r="WMY76" i="7"/>
  <c r="WMZ76" i="7"/>
  <c r="WNA76" i="7"/>
  <c r="WNB76" i="7"/>
  <c r="WNC76" i="7"/>
  <c r="WND76" i="7"/>
  <c r="WNE76" i="7"/>
  <c r="WNF76" i="7"/>
  <c r="WNG76" i="7"/>
  <c r="WNH76" i="7"/>
  <c r="WNI76" i="7"/>
  <c r="WNJ76" i="7"/>
  <c r="WNK76" i="7"/>
  <c r="WNL76" i="7"/>
  <c r="WNM76" i="7"/>
  <c r="WNN76" i="7"/>
  <c r="WNO76" i="7"/>
  <c r="WNP76" i="7"/>
  <c r="WNQ76" i="7"/>
  <c r="WNR76" i="7"/>
  <c r="WNS76" i="7"/>
  <c r="WNT76" i="7"/>
  <c r="WNU76" i="7"/>
  <c r="WNV76" i="7"/>
  <c r="WNW76" i="7"/>
  <c r="WNX76" i="7"/>
  <c r="WNY76" i="7"/>
  <c r="WNZ76" i="7"/>
  <c r="WOA76" i="7"/>
  <c r="WOB76" i="7"/>
  <c r="WOC76" i="7"/>
  <c r="WOD76" i="7"/>
  <c r="WOE76" i="7"/>
  <c r="WOF76" i="7"/>
  <c r="WOG76" i="7"/>
  <c r="WOH76" i="7"/>
  <c r="WOI76" i="7"/>
  <c r="WOJ76" i="7"/>
  <c r="WOK76" i="7"/>
  <c r="WOL76" i="7"/>
  <c r="WOM76" i="7"/>
  <c r="WON76" i="7"/>
  <c r="WOO76" i="7"/>
  <c r="WOP76" i="7"/>
  <c r="WOQ76" i="7"/>
  <c r="WOR76" i="7"/>
  <c r="WOS76" i="7"/>
  <c r="WOT76" i="7"/>
  <c r="WOU76" i="7"/>
  <c r="WOV76" i="7"/>
  <c r="WOW76" i="7"/>
  <c r="WOX76" i="7"/>
  <c r="WOY76" i="7"/>
  <c r="WOZ76" i="7"/>
  <c r="WPA76" i="7"/>
  <c r="WPB76" i="7"/>
  <c r="WPC76" i="7"/>
  <c r="WPD76" i="7"/>
  <c r="WPE76" i="7"/>
  <c r="WPF76" i="7"/>
  <c r="WPG76" i="7"/>
  <c r="WPH76" i="7"/>
  <c r="WPI76" i="7"/>
  <c r="WPJ76" i="7"/>
  <c r="WPK76" i="7"/>
  <c r="WPL76" i="7"/>
  <c r="WPM76" i="7"/>
  <c r="WPN76" i="7"/>
  <c r="WPO76" i="7"/>
  <c r="WPP76" i="7"/>
  <c r="WPQ76" i="7"/>
  <c r="WPR76" i="7"/>
  <c r="WPS76" i="7"/>
  <c r="WPT76" i="7"/>
  <c r="WPU76" i="7"/>
  <c r="WPV76" i="7"/>
  <c r="WPW76" i="7"/>
  <c r="WPX76" i="7"/>
  <c r="WPY76" i="7"/>
  <c r="WPZ76" i="7"/>
  <c r="WQA76" i="7"/>
  <c r="WQB76" i="7"/>
  <c r="WQC76" i="7"/>
  <c r="WQD76" i="7"/>
  <c r="WQE76" i="7"/>
  <c r="WQF76" i="7"/>
  <c r="WQG76" i="7"/>
  <c r="WQH76" i="7"/>
  <c r="WQI76" i="7"/>
  <c r="WQJ76" i="7"/>
  <c r="WQK76" i="7"/>
  <c r="WQL76" i="7"/>
  <c r="WQM76" i="7"/>
  <c r="WQN76" i="7"/>
  <c r="WQO76" i="7"/>
  <c r="WQP76" i="7"/>
  <c r="WQQ76" i="7"/>
  <c r="WQR76" i="7"/>
  <c r="WQS76" i="7"/>
  <c r="WQT76" i="7"/>
  <c r="WQU76" i="7"/>
  <c r="WQV76" i="7"/>
  <c r="WQW76" i="7"/>
  <c r="WQX76" i="7"/>
  <c r="WQY76" i="7"/>
  <c r="WQZ76" i="7"/>
  <c r="WRA76" i="7"/>
  <c r="WRB76" i="7"/>
  <c r="WRC76" i="7"/>
  <c r="WRD76" i="7"/>
  <c r="WRE76" i="7"/>
  <c r="WRF76" i="7"/>
  <c r="WRG76" i="7"/>
  <c r="WRH76" i="7"/>
  <c r="WRI76" i="7"/>
  <c r="WRJ76" i="7"/>
  <c r="WRK76" i="7"/>
  <c r="WRL76" i="7"/>
  <c r="WRM76" i="7"/>
  <c r="WRN76" i="7"/>
  <c r="WRO76" i="7"/>
  <c r="WRP76" i="7"/>
  <c r="WRQ76" i="7"/>
  <c r="WRR76" i="7"/>
  <c r="WRS76" i="7"/>
  <c r="WRT76" i="7"/>
  <c r="WRU76" i="7"/>
  <c r="WRV76" i="7"/>
  <c r="WRW76" i="7"/>
  <c r="WRX76" i="7"/>
  <c r="WRY76" i="7"/>
  <c r="WRZ76" i="7"/>
  <c r="WSA76" i="7"/>
  <c r="WSB76" i="7"/>
  <c r="WSC76" i="7"/>
  <c r="WSD76" i="7"/>
  <c r="WSE76" i="7"/>
  <c r="WSF76" i="7"/>
  <c r="WSG76" i="7"/>
  <c r="WSH76" i="7"/>
  <c r="WSI76" i="7"/>
  <c r="WSJ76" i="7"/>
  <c r="WSK76" i="7"/>
  <c r="WSL76" i="7"/>
  <c r="WSM76" i="7"/>
  <c r="WSN76" i="7"/>
  <c r="WSO76" i="7"/>
  <c r="WSP76" i="7"/>
  <c r="WSQ76" i="7"/>
  <c r="WSR76" i="7"/>
  <c r="WSS76" i="7"/>
  <c r="WST76" i="7"/>
  <c r="WSU76" i="7"/>
  <c r="WSV76" i="7"/>
  <c r="WSW76" i="7"/>
  <c r="WSX76" i="7"/>
  <c r="WSY76" i="7"/>
  <c r="WSZ76" i="7"/>
  <c r="WTA76" i="7"/>
  <c r="WTB76" i="7"/>
  <c r="WTC76" i="7"/>
  <c r="WTD76" i="7"/>
  <c r="WTE76" i="7"/>
  <c r="WTF76" i="7"/>
  <c r="WTG76" i="7"/>
  <c r="WTH76" i="7"/>
  <c r="WTI76" i="7"/>
  <c r="WTJ76" i="7"/>
  <c r="WTK76" i="7"/>
  <c r="WTL76" i="7"/>
  <c r="WTM76" i="7"/>
  <c r="WTN76" i="7"/>
  <c r="WTO76" i="7"/>
  <c r="WTP76" i="7"/>
  <c r="WTQ76" i="7"/>
  <c r="WTR76" i="7"/>
  <c r="WTS76" i="7"/>
  <c r="WTT76" i="7"/>
  <c r="WTU76" i="7"/>
  <c r="WTV76" i="7"/>
  <c r="WTW76" i="7"/>
  <c r="WTX76" i="7"/>
  <c r="WTY76" i="7"/>
  <c r="WTZ76" i="7"/>
  <c r="WUA76" i="7"/>
  <c r="WUB76" i="7"/>
  <c r="WUC76" i="7"/>
  <c r="WUD76" i="7"/>
  <c r="WUE76" i="7"/>
  <c r="WUF76" i="7"/>
  <c r="WUG76" i="7"/>
  <c r="WUH76" i="7"/>
  <c r="WUI76" i="7"/>
  <c r="WUJ76" i="7"/>
  <c r="WUK76" i="7"/>
  <c r="WUL76" i="7"/>
  <c r="WUM76" i="7"/>
  <c r="WUN76" i="7"/>
  <c r="WUO76" i="7"/>
  <c r="WUP76" i="7"/>
  <c r="WUQ76" i="7"/>
  <c r="WUR76" i="7"/>
  <c r="WUS76" i="7"/>
  <c r="WUT76" i="7"/>
  <c r="WUU76" i="7"/>
  <c r="WUV76" i="7"/>
  <c r="WUW76" i="7"/>
  <c r="WUX76" i="7"/>
  <c r="WUY76" i="7"/>
  <c r="WUZ76" i="7"/>
  <c r="WVA76" i="7"/>
  <c r="WVB76" i="7"/>
  <c r="WVC76" i="7"/>
  <c r="WVD76" i="7"/>
  <c r="WVE76" i="7"/>
  <c r="WVF76" i="7"/>
  <c r="WVG76" i="7"/>
  <c r="WVH76" i="7"/>
  <c r="WVI76" i="7"/>
  <c r="WVJ76" i="7"/>
  <c r="WVK76" i="7"/>
  <c r="WVL76" i="7"/>
  <c r="WVM76" i="7"/>
  <c r="WVN76" i="7"/>
  <c r="WVO76" i="7"/>
  <c r="WVP76" i="7"/>
  <c r="WVQ76" i="7"/>
  <c r="WVR76" i="7"/>
  <c r="WVS76" i="7"/>
  <c r="WVT76" i="7"/>
  <c r="WVU76" i="7"/>
  <c r="WVV76" i="7"/>
  <c r="WVW76" i="7"/>
  <c r="WVX76" i="7"/>
  <c r="WVY76" i="7"/>
  <c r="WVZ76" i="7"/>
  <c r="WWA76" i="7"/>
  <c r="WWB76" i="7"/>
  <c r="WWC76" i="7"/>
  <c r="WWD76" i="7"/>
  <c r="WWE76" i="7"/>
  <c r="WWF76" i="7"/>
  <c r="WWG76" i="7"/>
  <c r="WWH76" i="7"/>
  <c r="WWI76" i="7"/>
  <c r="WWJ76" i="7"/>
  <c r="WWK76" i="7"/>
  <c r="WWL76" i="7"/>
  <c r="WWM76" i="7"/>
  <c r="WWN76" i="7"/>
  <c r="WWO76" i="7"/>
  <c r="WWP76" i="7"/>
  <c r="WWQ76" i="7"/>
  <c r="WWR76" i="7"/>
  <c r="WWS76" i="7"/>
  <c r="WWT76" i="7"/>
  <c r="WWU76" i="7"/>
  <c r="WWV76" i="7"/>
  <c r="WWW76" i="7"/>
  <c r="WWX76" i="7"/>
  <c r="WWY76" i="7"/>
  <c r="WWZ76" i="7"/>
  <c r="WXA76" i="7"/>
  <c r="WXB76" i="7"/>
  <c r="WXC76" i="7"/>
  <c r="WXD76" i="7"/>
  <c r="WXE76" i="7"/>
  <c r="WXF76" i="7"/>
  <c r="WXG76" i="7"/>
  <c r="WXH76" i="7"/>
  <c r="WXI76" i="7"/>
  <c r="WXJ76" i="7"/>
  <c r="WXK76" i="7"/>
  <c r="WXL76" i="7"/>
  <c r="WXM76" i="7"/>
  <c r="WXN76" i="7"/>
  <c r="WXO76" i="7"/>
  <c r="WXP76" i="7"/>
  <c r="WXQ76" i="7"/>
  <c r="WXR76" i="7"/>
  <c r="WXS76" i="7"/>
  <c r="WXT76" i="7"/>
  <c r="WXU76" i="7"/>
  <c r="WXV76" i="7"/>
  <c r="WXW76" i="7"/>
  <c r="WXX76" i="7"/>
  <c r="WXY76" i="7"/>
  <c r="WXZ76" i="7"/>
  <c r="WYA76" i="7"/>
  <c r="WYB76" i="7"/>
  <c r="WYC76" i="7"/>
  <c r="WYD76" i="7"/>
  <c r="WYE76" i="7"/>
  <c r="WYF76" i="7"/>
  <c r="WYG76" i="7"/>
  <c r="WYH76" i="7"/>
  <c r="WYI76" i="7"/>
  <c r="WYJ76" i="7"/>
  <c r="WYK76" i="7"/>
  <c r="WYL76" i="7"/>
  <c r="WYM76" i="7"/>
  <c r="WYN76" i="7"/>
  <c r="WYO76" i="7"/>
  <c r="WYP76" i="7"/>
  <c r="WYQ76" i="7"/>
  <c r="WYR76" i="7"/>
  <c r="WYS76" i="7"/>
  <c r="WYT76" i="7"/>
  <c r="WYU76" i="7"/>
  <c r="WYV76" i="7"/>
  <c r="WYW76" i="7"/>
  <c r="WYX76" i="7"/>
  <c r="WYY76" i="7"/>
  <c r="WYZ76" i="7"/>
  <c r="WZA76" i="7"/>
  <c r="WZB76" i="7"/>
  <c r="WZC76" i="7"/>
  <c r="WZD76" i="7"/>
  <c r="WZE76" i="7"/>
  <c r="WZF76" i="7"/>
  <c r="WZG76" i="7"/>
  <c r="WZH76" i="7"/>
  <c r="WZI76" i="7"/>
  <c r="WZJ76" i="7"/>
  <c r="WZK76" i="7"/>
  <c r="WZL76" i="7"/>
  <c r="WZM76" i="7"/>
  <c r="WZN76" i="7"/>
  <c r="WZO76" i="7"/>
  <c r="WZP76" i="7"/>
  <c r="WZQ76" i="7"/>
  <c r="WZR76" i="7"/>
  <c r="WZS76" i="7"/>
  <c r="WZT76" i="7"/>
  <c r="WZU76" i="7"/>
  <c r="WZV76" i="7"/>
  <c r="WZW76" i="7"/>
  <c r="WZX76" i="7"/>
  <c r="WZY76" i="7"/>
  <c r="WZZ76" i="7"/>
  <c r="XAA76" i="7"/>
  <c r="XAB76" i="7"/>
  <c r="XAC76" i="7"/>
  <c r="XAD76" i="7"/>
  <c r="XAE76" i="7"/>
  <c r="XAF76" i="7"/>
  <c r="XAG76" i="7"/>
  <c r="XAH76" i="7"/>
  <c r="XAI76" i="7"/>
  <c r="XAJ76" i="7"/>
  <c r="XAK76" i="7"/>
  <c r="XAL76" i="7"/>
  <c r="XAM76" i="7"/>
  <c r="XAN76" i="7"/>
  <c r="XAO76" i="7"/>
  <c r="XAP76" i="7"/>
  <c r="XAQ76" i="7"/>
  <c r="XAR76" i="7"/>
  <c r="XAS76" i="7"/>
  <c r="XAT76" i="7"/>
  <c r="XAU76" i="7"/>
  <c r="XAV76" i="7"/>
  <c r="XAW76" i="7"/>
  <c r="XAX76" i="7"/>
  <c r="XAY76" i="7"/>
  <c r="XAZ76" i="7"/>
  <c r="XBA76" i="7"/>
  <c r="XBB76" i="7"/>
  <c r="XBC76" i="7"/>
  <c r="XBD76" i="7"/>
  <c r="XBE76" i="7"/>
  <c r="XBF76" i="7"/>
  <c r="XBG76" i="7"/>
  <c r="XBH76" i="7"/>
  <c r="XBI76" i="7"/>
  <c r="XBJ76" i="7"/>
  <c r="XBK76" i="7"/>
  <c r="XBL76" i="7"/>
  <c r="XBM76" i="7"/>
  <c r="XBN76" i="7"/>
  <c r="XBO76" i="7"/>
  <c r="XBP76" i="7"/>
  <c r="XBQ76" i="7"/>
  <c r="XBR76" i="7"/>
  <c r="XBS76" i="7"/>
  <c r="XBT76" i="7"/>
  <c r="XBU76" i="7"/>
  <c r="XBV76" i="7"/>
  <c r="XBW76" i="7"/>
  <c r="XBX76" i="7"/>
  <c r="XBY76" i="7"/>
  <c r="XBZ76" i="7"/>
  <c r="XCA76" i="7"/>
  <c r="XCB76" i="7"/>
  <c r="XCC76" i="7"/>
  <c r="XCD76" i="7"/>
  <c r="XCE76" i="7"/>
  <c r="XCF76" i="7"/>
  <c r="XCG76" i="7"/>
  <c r="XCH76" i="7"/>
  <c r="XCI76" i="7"/>
  <c r="XCJ76" i="7"/>
  <c r="XCK76" i="7"/>
  <c r="XCL76" i="7"/>
  <c r="XCM76" i="7"/>
  <c r="XCN76" i="7"/>
  <c r="XCO76" i="7"/>
  <c r="XCP76" i="7"/>
  <c r="XCQ76" i="7"/>
  <c r="XCR76" i="7"/>
  <c r="XCS76" i="7"/>
  <c r="XCT76" i="7"/>
  <c r="XCU76" i="7"/>
  <c r="XCV76" i="7"/>
  <c r="XCW76" i="7"/>
  <c r="XCX76" i="7"/>
  <c r="XCY76" i="7"/>
  <c r="XCZ76" i="7"/>
  <c r="XDA76" i="7"/>
  <c r="XDB76" i="7"/>
  <c r="XDC76" i="7"/>
  <c r="XDD76" i="7"/>
  <c r="XDE76" i="7"/>
  <c r="XDF76" i="7"/>
  <c r="XDG76" i="7"/>
  <c r="XDH76" i="7"/>
  <c r="XDI76" i="7"/>
  <c r="XDJ76" i="7"/>
  <c r="XDK76" i="7"/>
  <c r="XDL76" i="7"/>
  <c r="XDM76" i="7"/>
  <c r="XDN76" i="7"/>
  <c r="XDO76" i="7"/>
  <c r="XDP76" i="7"/>
  <c r="XDQ76" i="7"/>
  <c r="XDR76" i="7"/>
  <c r="XDS76" i="7"/>
  <c r="XDT76" i="7"/>
  <c r="XDU76" i="7"/>
  <c r="XDV76" i="7"/>
  <c r="XDW76" i="7"/>
  <c r="XDX76" i="7"/>
  <c r="XDY76" i="7"/>
  <c r="XDZ76" i="7"/>
  <c r="XEA76" i="7"/>
  <c r="XEB76" i="7"/>
  <c r="XEC76" i="7"/>
  <c r="XED76" i="7"/>
  <c r="XEE76" i="7"/>
  <c r="XEF76" i="7"/>
  <c r="XEG76" i="7"/>
  <c r="XEH76" i="7"/>
  <c r="XEI76" i="7"/>
  <c r="XEJ76" i="7"/>
  <c r="XEK76" i="7"/>
  <c r="XEL76" i="7"/>
  <c r="XEM76" i="7"/>
  <c r="XEN76" i="7"/>
  <c r="XEO76" i="7"/>
  <c r="XEP76" i="7"/>
  <c r="XEQ76" i="7"/>
  <c r="XER76" i="7"/>
  <c r="XES76" i="7"/>
  <c r="XET76" i="7"/>
  <c r="XEU76" i="7"/>
  <c r="XEV76" i="7"/>
  <c r="XEW76" i="7"/>
  <c r="XEX76" i="7"/>
  <c r="XEY76" i="7"/>
  <c r="XEZ76" i="7"/>
  <c r="XFA76" i="7"/>
  <c r="XFB76" i="7"/>
  <c r="XFC76" i="7"/>
  <c r="XFD7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IW66" i="7"/>
  <c r="IX66" i="7"/>
  <c r="IY66" i="7"/>
  <c r="IZ66" i="7"/>
  <c r="JA66" i="7"/>
  <c r="JB66" i="7"/>
  <c r="JC66" i="7"/>
  <c r="JD66" i="7"/>
  <c r="JE66" i="7"/>
  <c r="JF66" i="7"/>
  <c r="JG66" i="7"/>
  <c r="JH66" i="7"/>
  <c r="JI66" i="7"/>
  <c r="JJ66" i="7"/>
  <c r="JK66" i="7"/>
  <c r="JL66" i="7"/>
  <c r="JM66" i="7"/>
  <c r="JN66" i="7"/>
  <c r="JO66" i="7"/>
  <c r="JP66" i="7"/>
  <c r="JQ66" i="7"/>
  <c r="JR66" i="7"/>
  <c r="JS66" i="7"/>
  <c r="JT66" i="7"/>
  <c r="JU66" i="7"/>
  <c r="JV66" i="7"/>
  <c r="JW66" i="7"/>
  <c r="JX66" i="7"/>
  <c r="JY66" i="7"/>
  <c r="JZ66" i="7"/>
  <c r="KA66" i="7"/>
  <c r="KB66" i="7"/>
  <c r="KC66" i="7"/>
  <c r="KD66" i="7"/>
  <c r="KE66" i="7"/>
  <c r="KF66" i="7"/>
  <c r="KG66" i="7"/>
  <c r="KH66" i="7"/>
  <c r="KI66" i="7"/>
  <c r="KJ66" i="7"/>
  <c r="KK66" i="7"/>
  <c r="KL66" i="7"/>
  <c r="KM66" i="7"/>
  <c r="KN66" i="7"/>
  <c r="KO66" i="7"/>
  <c r="KP66" i="7"/>
  <c r="KQ66" i="7"/>
  <c r="KR66" i="7"/>
  <c r="KS66" i="7"/>
  <c r="KT66" i="7"/>
  <c r="KU66" i="7"/>
  <c r="KV66" i="7"/>
  <c r="KW66" i="7"/>
  <c r="KX66" i="7"/>
  <c r="KY66" i="7"/>
  <c r="KZ66" i="7"/>
  <c r="LA66" i="7"/>
  <c r="LB66" i="7"/>
  <c r="LC66" i="7"/>
  <c r="LD66" i="7"/>
  <c r="LE66" i="7"/>
  <c r="LF66" i="7"/>
  <c r="LG66" i="7"/>
  <c r="LH66" i="7"/>
  <c r="LI66" i="7"/>
  <c r="LJ66" i="7"/>
  <c r="LK66" i="7"/>
  <c r="LL66" i="7"/>
  <c r="LM66" i="7"/>
  <c r="LN66" i="7"/>
  <c r="LO66" i="7"/>
  <c r="LP66" i="7"/>
  <c r="LQ66" i="7"/>
  <c r="LR66" i="7"/>
  <c r="LS66" i="7"/>
  <c r="LT66" i="7"/>
  <c r="LU66" i="7"/>
  <c r="LV66" i="7"/>
  <c r="LW66" i="7"/>
  <c r="LX66" i="7"/>
  <c r="LY66" i="7"/>
  <c r="LZ66" i="7"/>
  <c r="MA66" i="7"/>
  <c r="MB66" i="7"/>
  <c r="MC66" i="7"/>
  <c r="MD66" i="7"/>
  <c r="ME66" i="7"/>
  <c r="MF66" i="7"/>
  <c r="MG66" i="7"/>
  <c r="MH66" i="7"/>
  <c r="MI66" i="7"/>
  <c r="MJ66" i="7"/>
  <c r="MK66" i="7"/>
  <c r="ML66" i="7"/>
  <c r="MM66" i="7"/>
  <c r="MN66" i="7"/>
  <c r="MO66" i="7"/>
  <c r="MP66" i="7"/>
  <c r="MQ66" i="7"/>
  <c r="MR66" i="7"/>
  <c r="MS66" i="7"/>
  <c r="MT66" i="7"/>
  <c r="MU66" i="7"/>
  <c r="MV66" i="7"/>
  <c r="MW66" i="7"/>
  <c r="MX66" i="7"/>
  <c r="MY66" i="7"/>
  <c r="MZ66" i="7"/>
  <c r="NA66" i="7"/>
  <c r="NB66" i="7"/>
  <c r="NC66" i="7"/>
  <c r="ND66" i="7"/>
  <c r="NE66" i="7"/>
  <c r="NF66" i="7"/>
  <c r="NG66" i="7"/>
  <c r="NH66" i="7"/>
  <c r="NI66" i="7"/>
  <c r="NJ66" i="7"/>
  <c r="NK66" i="7"/>
  <c r="NL66" i="7"/>
  <c r="NM66" i="7"/>
  <c r="NN66" i="7"/>
  <c r="NO66" i="7"/>
  <c r="NP66" i="7"/>
  <c r="NQ66" i="7"/>
  <c r="NR66" i="7"/>
  <c r="NS66" i="7"/>
  <c r="NT66" i="7"/>
  <c r="NU66" i="7"/>
  <c r="NV66" i="7"/>
  <c r="NW66" i="7"/>
  <c r="NX66" i="7"/>
  <c r="NY66" i="7"/>
  <c r="NZ66" i="7"/>
  <c r="OA66" i="7"/>
  <c r="OB66" i="7"/>
  <c r="OC66" i="7"/>
  <c r="OD66" i="7"/>
  <c r="OE66" i="7"/>
  <c r="OF66" i="7"/>
  <c r="OG66" i="7"/>
  <c r="OH66" i="7"/>
  <c r="OI66" i="7"/>
  <c r="OJ66" i="7"/>
  <c r="OK66" i="7"/>
  <c r="OL66" i="7"/>
  <c r="OM66" i="7"/>
  <c r="ON66" i="7"/>
  <c r="OO66" i="7"/>
  <c r="OP66" i="7"/>
  <c r="OQ66" i="7"/>
  <c r="OR66" i="7"/>
  <c r="OS66" i="7"/>
  <c r="OT66" i="7"/>
  <c r="OU66" i="7"/>
  <c r="OV66" i="7"/>
  <c r="OW66" i="7"/>
  <c r="OX66" i="7"/>
  <c r="OY66" i="7"/>
  <c r="OZ66" i="7"/>
  <c r="PA66" i="7"/>
  <c r="PB66" i="7"/>
  <c r="PC66" i="7"/>
  <c r="PD66" i="7"/>
  <c r="PE66" i="7"/>
  <c r="PF66" i="7"/>
  <c r="PG66" i="7"/>
  <c r="PH66" i="7"/>
  <c r="PI66" i="7"/>
  <c r="PJ66" i="7"/>
  <c r="PK66" i="7"/>
  <c r="PL66" i="7"/>
  <c r="PM66" i="7"/>
  <c r="PN66" i="7"/>
  <c r="PO66" i="7"/>
  <c r="PP66" i="7"/>
  <c r="PQ66" i="7"/>
  <c r="PR66" i="7"/>
  <c r="PS66" i="7"/>
  <c r="PT66" i="7"/>
  <c r="PU66" i="7"/>
  <c r="PV66" i="7"/>
  <c r="PW66" i="7"/>
  <c r="PX66" i="7"/>
  <c r="PY66" i="7"/>
  <c r="PZ66" i="7"/>
  <c r="QA66" i="7"/>
  <c r="QB66" i="7"/>
  <c r="QC66" i="7"/>
  <c r="QD66" i="7"/>
  <c r="QE66" i="7"/>
  <c r="QF66" i="7"/>
  <c r="QG66" i="7"/>
  <c r="QH66" i="7"/>
  <c r="QI66" i="7"/>
  <c r="QJ66" i="7"/>
  <c r="QK66" i="7"/>
  <c r="QL66" i="7"/>
  <c r="QM66" i="7"/>
  <c r="QN66" i="7"/>
  <c r="QO66" i="7"/>
  <c r="QP66" i="7"/>
  <c r="QQ66" i="7"/>
  <c r="QR66" i="7"/>
  <c r="QS66" i="7"/>
  <c r="QT66" i="7"/>
  <c r="QU66" i="7"/>
  <c r="QV66" i="7"/>
  <c r="QW66" i="7"/>
  <c r="QX66" i="7"/>
  <c r="QY66" i="7"/>
  <c r="QZ66" i="7"/>
  <c r="RA66" i="7"/>
  <c r="RB66" i="7"/>
  <c r="RC66" i="7"/>
  <c r="RD66" i="7"/>
  <c r="RE66" i="7"/>
  <c r="RF66" i="7"/>
  <c r="RG66" i="7"/>
  <c r="RH66" i="7"/>
  <c r="RI66" i="7"/>
  <c r="RJ66" i="7"/>
  <c r="RK66" i="7"/>
  <c r="RL66" i="7"/>
  <c r="RM66" i="7"/>
  <c r="RN66" i="7"/>
  <c r="RO66" i="7"/>
  <c r="RP66" i="7"/>
  <c r="RQ66" i="7"/>
  <c r="RR66" i="7"/>
  <c r="RS66" i="7"/>
  <c r="RT66" i="7"/>
  <c r="RU66" i="7"/>
  <c r="RV66" i="7"/>
  <c r="RW66" i="7"/>
  <c r="RX66" i="7"/>
  <c r="RY66" i="7"/>
  <c r="RZ66" i="7"/>
  <c r="SA66" i="7"/>
  <c r="SB66" i="7"/>
  <c r="SC66" i="7"/>
  <c r="SD66" i="7"/>
  <c r="SE66" i="7"/>
  <c r="SF66" i="7"/>
  <c r="SG66" i="7"/>
  <c r="SH66" i="7"/>
  <c r="SI66" i="7"/>
  <c r="SJ66" i="7"/>
  <c r="SK66" i="7"/>
  <c r="SL66" i="7"/>
  <c r="SM66" i="7"/>
  <c r="SN66" i="7"/>
  <c r="SO66" i="7"/>
  <c r="SP66" i="7"/>
  <c r="SQ66" i="7"/>
  <c r="SR66" i="7"/>
  <c r="SS66" i="7"/>
  <c r="ST66" i="7"/>
  <c r="SU66" i="7"/>
  <c r="SV66" i="7"/>
  <c r="SW66" i="7"/>
  <c r="SX66" i="7"/>
  <c r="SY66" i="7"/>
  <c r="SZ66" i="7"/>
  <c r="TA66" i="7"/>
  <c r="TB66" i="7"/>
  <c r="TC66" i="7"/>
  <c r="TD66" i="7"/>
  <c r="TE66" i="7"/>
  <c r="TF66" i="7"/>
  <c r="TG66" i="7"/>
  <c r="TH66" i="7"/>
  <c r="TI66" i="7"/>
  <c r="TJ66" i="7"/>
  <c r="TK66" i="7"/>
  <c r="TL66" i="7"/>
  <c r="TM66" i="7"/>
  <c r="TN66" i="7"/>
  <c r="TO66" i="7"/>
  <c r="TP66" i="7"/>
  <c r="TQ66" i="7"/>
  <c r="TR66" i="7"/>
  <c r="TS66" i="7"/>
  <c r="TT66" i="7"/>
  <c r="TU66" i="7"/>
  <c r="TV66" i="7"/>
  <c r="TW66" i="7"/>
  <c r="TX66" i="7"/>
  <c r="TY66" i="7"/>
  <c r="TZ66" i="7"/>
  <c r="UA66" i="7"/>
  <c r="UB66" i="7"/>
  <c r="UC66" i="7"/>
  <c r="UD66" i="7"/>
  <c r="UE66" i="7"/>
  <c r="UF66" i="7"/>
  <c r="UG66" i="7"/>
  <c r="UH66" i="7"/>
  <c r="UI66" i="7"/>
  <c r="UJ66" i="7"/>
  <c r="UK66" i="7"/>
  <c r="UL66" i="7"/>
  <c r="UM66" i="7"/>
  <c r="UN66" i="7"/>
  <c r="UO66" i="7"/>
  <c r="UP66" i="7"/>
  <c r="UQ66" i="7"/>
  <c r="UR66" i="7"/>
  <c r="US66" i="7"/>
  <c r="UT66" i="7"/>
  <c r="UU66" i="7"/>
  <c r="UV66" i="7"/>
  <c r="UW66" i="7"/>
  <c r="UX66" i="7"/>
  <c r="UY66" i="7"/>
  <c r="UZ66" i="7"/>
  <c r="VA66" i="7"/>
  <c r="VB66" i="7"/>
  <c r="VC66" i="7"/>
  <c r="VD66" i="7"/>
  <c r="VE66" i="7"/>
  <c r="VF66" i="7"/>
  <c r="VG66" i="7"/>
  <c r="VH66" i="7"/>
  <c r="VI66" i="7"/>
  <c r="VJ66" i="7"/>
  <c r="VK66" i="7"/>
  <c r="VL66" i="7"/>
  <c r="VM66" i="7"/>
  <c r="VN66" i="7"/>
  <c r="VO66" i="7"/>
  <c r="VP66" i="7"/>
  <c r="VQ66" i="7"/>
  <c r="VR66" i="7"/>
  <c r="VS66" i="7"/>
  <c r="VT66" i="7"/>
  <c r="VU66" i="7"/>
  <c r="VV66" i="7"/>
  <c r="VW66" i="7"/>
  <c r="VX66" i="7"/>
  <c r="VY66" i="7"/>
  <c r="VZ66" i="7"/>
  <c r="WA66" i="7"/>
  <c r="WB66" i="7"/>
  <c r="WC66" i="7"/>
  <c r="WD66" i="7"/>
  <c r="WE66" i="7"/>
  <c r="WF66" i="7"/>
  <c r="WG66" i="7"/>
  <c r="WH66" i="7"/>
  <c r="WI66" i="7"/>
  <c r="WJ66" i="7"/>
  <c r="WK66" i="7"/>
  <c r="WL66" i="7"/>
  <c r="WM66" i="7"/>
  <c r="WN66" i="7"/>
  <c r="WO66" i="7"/>
  <c r="WP66" i="7"/>
  <c r="WQ66" i="7"/>
  <c r="WR66" i="7"/>
  <c r="WS66" i="7"/>
  <c r="WT66" i="7"/>
  <c r="WU66" i="7"/>
  <c r="WV66" i="7"/>
  <c r="WW66" i="7"/>
  <c r="WX66" i="7"/>
  <c r="WY66" i="7"/>
  <c r="WZ66" i="7"/>
  <c r="XA66" i="7"/>
  <c r="XB66" i="7"/>
  <c r="XC66" i="7"/>
  <c r="XD66" i="7"/>
  <c r="XE66" i="7"/>
  <c r="XF66" i="7"/>
  <c r="XG66" i="7"/>
  <c r="XH66" i="7"/>
  <c r="XI66" i="7"/>
  <c r="XJ66" i="7"/>
  <c r="XK66" i="7"/>
  <c r="XL66" i="7"/>
  <c r="XM66" i="7"/>
  <c r="XN66" i="7"/>
  <c r="XO66" i="7"/>
  <c r="XP66" i="7"/>
  <c r="XQ66" i="7"/>
  <c r="XR66" i="7"/>
  <c r="XS66" i="7"/>
  <c r="XT66" i="7"/>
  <c r="XU66" i="7"/>
  <c r="XV66" i="7"/>
  <c r="XW66" i="7"/>
  <c r="XX66" i="7"/>
  <c r="XY66" i="7"/>
  <c r="XZ66" i="7"/>
  <c r="YA66" i="7"/>
  <c r="YB66" i="7"/>
  <c r="YC66" i="7"/>
  <c r="YD66" i="7"/>
  <c r="YE66" i="7"/>
  <c r="YF66" i="7"/>
  <c r="YG66" i="7"/>
  <c r="YH66" i="7"/>
  <c r="YI66" i="7"/>
  <c r="YJ66" i="7"/>
  <c r="YK66" i="7"/>
  <c r="YL66" i="7"/>
  <c r="YM66" i="7"/>
  <c r="YN66" i="7"/>
  <c r="YO66" i="7"/>
  <c r="YP66" i="7"/>
  <c r="YQ66" i="7"/>
  <c r="YR66" i="7"/>
  <c r="YS66" i="7"/>
  <c r="YT66" i="7"/>
  <c r="YU66" i="7"/>
  <c r="YV66" i="7"/>
  <c r="YW66" i="7"/>
  <c r="YX66" i="7"/>
  <c r="YY66" i="7"/>
  <c r="YZ66" i="7"/>
  <c r="ZA66" i="7"/>
  <c r="ZB66" i="7"/>
  <c r="ZC66" i="7"/>
  <c r="ZD66" i="7"/>
  <c r="ZE66" i="7"/>
  <c r="ZF66" i="7"/>
  <c r="ZG66" i="7"/>
  <c r="ZH66" i="7"/>
  <c r="ZI66" i="7"/>
  <c r="ZJ66" i="7"/>
  <c r="ZK66" i="7"/>
  <c r="ZL66" i="7"/>
  <c r="ZM66" i="7"/>
  <c r="ZN66" i="7"/>
  <c r="ZO66" i="7"/>
  <c r="ZP66" i="7"/>
  <c r="ZQ66" i="7"/>
  <c r="ZR66" i="7"/>
  <c r="ZS66" i="7"/>
  <c r="ZT66" i="7"/>
  <c r="ZU66" i="7"/>
  <c r="ZV66" i="7"/>
  <c r="ZW66" i="7"/>
  <c r="ZX66" i="7"/>
  <c r="ZY66" i="7"/>
  <c r="ZZ66" i="7"/>
  <c r="AAA66" i="7"/>
  <c r="AAB66" i="7"/>
  <c r="AAC66" i="7"/>
  <c r="AAD66" i="7"/>
  <c r="AAE66" i="7"/>
  <c r="AAF66" i="7"/>
  <c r="AAG66" i="7"/>
  <c r="AAH66" i="7"/>
  <c r="AAI66" i="7"/>
  <c r="AAJ66" i="7"/>
  <c r="AAK66" i="7"/>
  <c r="AAL66" i="7"/>
  <c r="AAM66" i="7"/>
  <c r="AAN66" i="7"/>
  <c r="AAO66" i="7"/>
  <c r="AAP66" i="7"/>
  <c r="AAQ66" i="7"/>
  <c r="AAR66" i="7"/>
  <c r="AAS66" i="7"/>
  <c r="AAT66" i="7"/>
  <c r="AAU66" i="7"/>
  <c r="AAV66" i="7"/>
  <c r="AAW66" i="7"/>
  <c r="AAX66" i="7"/>
  <c r="AAY66" i="7"/>
  <c r="AAZ66" i="7"/>
  <c r="ABA66" i="7"/>
  <c r="ABB66" i="7"/>
  <c r="ABC66" i="7"/>
  <c r="ABD66" i="7"/>
  <c r="ABE66" i="7"/>
  <c r="ABF66" i="7"/>
  <c r="ABG66" i="7"/>
  <c r="ABH66" i="7"/>
  <c r="ABI66" i="7"/>
  <c r="ABJ66" i="7"/>
  <c r="ABK66" i="7"/>
  <c r="ABL66" i="7"/>
  <c r="ABM66" i="7"/>
  <c r="ABN66" i="7"/>
  <c r="ABO66" i="7"/>
  <c r="ABP66" i="7"/>
  <c r="ABQ66" i="7"/>
  <c r="ABR66" i="7"/>
  <c r="ABS66" i="7"/>
  <c r="ABT66" i="7"/>
  <c r="ABU66" i="7"/>
  <c r="ABV66" i="7"/>
  <c r="ABW66" i="7"/>
  <c r="ABX66" i="7"/>
  <c r="ABY66" i="7"/>
  <c r="ABZ66" i="7"/>
  <c r="ACA66" i="7"/>
  <c r="ACB66" i="7"/>
  <c r="ACC66" i="7"/>
  <c r="ACD66" i="7"/>
  <c r="ACE66" i="7"/>
  <c r="ACF66" i="7"/>
  <c r="ACG66" i="7"/>
  <c r="ACH66" i="7"/>
  <c r="ACI66" i="7"/>
  <c r="ACJ66" i="7"/>
  <c r="ACK66" i="7"/>
  <c r="ACL66" i="7"/>
  <c r="ACM66" i="7"/>
  <c r="ACN66" i="7"/>
  <c r="ACO66" i="7"/>
  <c r="ACP66" i="7"/>
  <c r="ACQ66" i="7"/>
  <c r="ACR66" i="7"/>
  <c r="ACS66" i="7"/>
  <c r="ACT66" i="7"/>
  <c r="ACU66" i="7"/>
  <c r="ACV66" i="7"/>
  <c r="ACW66" i="7"/>
  <c r="ACX66" i="7"/>
  <c r="ACY66" i="7"/>
  <c r="ACZ66" i="7"/>
  <c r="ADA66" i="7"/>
  <c r="ADB66" i="7"/>
  <c r="ADC66" i="7"/>
  <c r="ADD66" i="7"/>
  <c r="ADE66" i="7"/>
  <c r="ADF66" i="7"/>
  <c r="ADG66" i="7"/>
  <c r="ADH66" i="7"/>
  <c r="ADI66" i="7"/>
  <c r="ADJ66" i="7"/>
  <c r="ADK66" i="7"/>
  <c r="ADL66" i="7"/>
  <c r="ADM66" i="7"/>
  <c r="ADN66" i="7"/>
  <c r="ADO66" i="7"/>
  <c r="ADP66" i="7"/>
  <c r="ADQ66" i="7"/>
  <c r="ADR66" i="7"/>
  <c r="ADS66" i="7"/>
  <c r="ADT66" i="7"/>
  <c r="ADU66" i="7"/>
  <c r="ADV66" i="7"/>
  <c r="ADW66" i="7"/>
  <c r="ADX66" i="7"/>
  <c r="ADY66" i="7"/>
  <c r="ADZ66" i="7"/>
  <c r="AEA66" i="7"/>
  <c r="AEB66" i="7"/>
  <c r="AEC66" i="7"/>
  <c r="AED66" i="7"/>
  <c r="AEE66" i="7"/>
  <c r="AEF66" i="7"/>
  <c r="AEG66" i="7"/>
  <c r="AEH66" i="7"/>
  <c r="AEI66" i="7"/>
  <c r="AEJ66" i="7"/>
  <c r="AEK66" i="7"/>
  <c r="AEL66" i="7"/>
  <c r="AEM66" i="7"/>
  <c r="AEN66" i="7"/>
  <c r="AEO66" i="7"/>
  <c r="AEP66" i="7"/>
  <c r="AEQ66" i="7"/>
  <c r="AER66" i="7"/>
  <c r="AES66" i="7"/>
  <c r="AET66" i="7"/>
  <c r="AEU66" i="7"/>
  <c r="AEV66" i="7"/>
  <c r="AEW66" i="7"/>
  <c r="AEX66" i="7"/>
  <c r="AEY66" i="7"/>
  <c r="AEZ66" i="7"/>
  <c r="AFA66" i="7"/>
  <c r="AFB66" i="7"/>
  <c r="AFC66" i="7"/>
  <c r="AFD66" i="7"/>
  <c r="AFE66" i="7"/>
  <c r="AFF66" i="7"/>
  <c r="AFG66" i="7"/>
  <c r="AFH66" i="7"/>
  <c r="AFI66" i="7"/>
  <c r="AFJ66" i="7"/>
  <c r="AFK66" i="7"/>
  <c r="AFL66" i="7"/>
  <c r="AFM66" i="7"/>
  <c r="AFN66" i="7"/>
  <c r="AFO66" i="7"/>
  <c r="AFP66" i="7"/>
  <c r="AFQ66" i="7"/>
  <c r="AFR66" i="7"/>
  <c r="AFS66" i="7"/>
  <c r="AFT66" i="7"/>
  <c r="AFU66" i="7"/>
  <c r="AFV66" i="7"/>
  <c r="AFW66" i="7"/>
  <c r="AFX66" i="7"/>
  <c r="AFY66" i="7"/>
  <c r="AFZ66" i="7"/>
  <c r="AGA66" i="7"/>
  <c r="AGB66" i="7"/>
  <c r="AGC66" i="7"/>
  <c r="AGD66" i="7"/>
  <c r="AGE66" i="7"/>
  <c r="AGF66" i="7"/>
  <c r="AGG66" i="7"/>
  <c r="AGH66" i="7"/>
  <c r="AGI66" i="7"/>
  <c r="AGJ66" i="7"/>
  <c r="AGK66" i="7"/>
  <c r="AGL66" i="7"/>
  <c r="AGM66" i="7"/>
  <c r="AGN66" i="7"/>
  <c r="AGO66" i="7"/>
  <c r="AGP66" i="7"/>
  <c r="AGQ66" i="7"/>
  <c r="AGR66" i="7"/>
  <c r="AGS66" i="7"/>
  <c r="AGT66" i="7"/>
  <c r="AGU66" i="7"/>
  <c r="AGV66" i="7"/>
  <c r="AGW66" i="7"/>
  <c r="AGX66" i="7"/>
  <c r="AGY66" i="7"/>
  <c r="AGZ66" i="7"/>
  <c r="AHA66" i="7"/>
  <c r="AHB66" i="7"/>
  <c r="AHC66" i="7"/>
  <c r="AHD66" i="7"/>
  <c r="AHE66" i="7"/>
  <c r="AHF66" i="7"/>
  <c r="AHG66" i="7"/>
  <c r="AHH66" i="7"/>
  <c r="AHI66" i="7"/>
  <c r="AHJ66" i="7"/>
  <c r="AHK66" i="7"/>
  <c r="AHL66" i="7"/>
  <c r="AHM66" i="7"/>
  <c r="AHN66" i="7"/>
  <c r="AHO66" i="7"/>
  <c r="AHP66" i="7"/>
  <c r="AHQ66" i="7"/>
  <c r="AHR66" i="7"/>
  <c r="AHS66" i="7"/>
  <c r="AHT66" i="7"/>
  <c r="AHU66" i="7"/>
  <c r="AHV66" i="7"/>
  <c r="AHW66" i="7"/>
  <c r="AHX66" i="7"/>
  <c r="AHY66" i="7"/>
  <c r="AHZ66" i="7"/>
  <c r="AIA66" i="7"/>
  <c r="AIB66" i="7"/>
  <c r="AIC66" i="7"/>
  <c r="AID66" i="7"/>
  <c r="AIE66" i="7"/>
  <c r="AIF66" i="7"/>
  <c r="AIG66" i="7"/>
  <c r="AIH66" i="7"/>
  <c r="AII66" i="7"/>
  <c r="AIJ66" i="7"/>
  <c r="AIK66" i="7"/>
  <c r="AIL66" i="7"/>
  <c r="AIM66" i="7"/>
  <c r="AIN66" i="7"/>
  <c r="AIO66" i="7"/>
  <c r="AIP66" i="7"/>
  <c r="AIQ66" i="7"/>
  <c r="AIR66" i="7"/>
  <c r="AIS66" i="7"/>
  <c r="AIT66" i="7"/>
  <c r="AIU66" i="7"/>
  <c r="AIV66" i="7"/>
  <c r="AIW66" i="7"/>
  <c r="AIX66" i="7"/>
  <c r="AIY66" i="7"/>
  <c r="AIZ66" i="7"/>
  <c r="AJA66" i="7"/>
  <c r="AJB66" i="7"/>
  <c r="AJC66" i="7"/>
  <c r="AJD66" i="7"/>
  <c r="AJE66" i="7"/>
  <c r="AJF66" i="7"/>
  <c r="AJG66" i="7"/>
  <c r="AJH66" i="7"/>
  <c r="AJI66" i="7"/>
  <c r="AJJ66" i="7"/>
  <c r="AJK66" i="7"/>
  <c r="AJL66" i="7"/>
  <c r="AJM66" i="7"/>
  <c r="AJN66" i="7"/>
  <c r="AJO66" i="7"/>
  <c r="AJP66" i="7"/>
  <c r="AJQ66" i="7"/>
  <c r="AJR66" i="7"/>
  <c r="AJS66" i="7"/>
  <c r="AJT66" i="7"/>
  <c r="AJU66" i="7"/>
  <c r="AJV66" i="7"/>
  <c r="AJW66" i="7"/>
  <c r="AJX66" i="7"/>
  <c r="AJY66" i="7"/>
  <c r="AJZ66" i="7"/>
  <c r="AKA66" i="7"/>
  <c r="AKB66" i="7"/>
  <c r="AKC66" i="7"/>
  <c r="AKD66" i="7"/>
  <c r="AKE66" i="7"/>
  <c r="AKF66" i="7"/>
  <c r="AKG66" i="7"/>
  <c r="AKH66" i="7"/>
  <c r="AKI66" i="7"/>
  <c r="AKJ66" i="7"/>
  <c r="AKK66" i="7"/>
  <c r="AKL66" i="7"/>
  <c r="AKM66" i="7"/>
  <c r="AKN66" i="7"/>
  <c r="AKO66" i="7"/>
  <c r="AKP66" i="7"/>
  <c r="AKQ66" i="7"/>
  <c r="AKR66" i="7"/>
  <c r="AKS66" i="7"/>
  <c r="AKT66" i="7"/>
  <c r="AKU66" i="7"/>
  <c r="AKV66" i="7"/>
  <c r="AKW66" i="7"/>
  <c r="AKX66" i="7"/>
  <c r="AKY66" i="7"/>
  <c r="AKZ66" i="7"/>
  <c r="ALA66" i="7"/>
  <c r="ALB66" i="7"/>
  <c r="ALC66" i="7"/>
  <c r="ALD66" i="7"/>
  <c r="ALE66" i="7"/>
  <c r="ALF66" i="7"/>
  <c r="ALG66" i="7"/>
  <c r="ALH66" i="7"/>
  <c r="ALI66" i="7"/>
  <c r="ALJ66" i="7"/>
  <c r="ALK66" i="7"/>
  <c r="ALL66" i="7"/>
  <c r="ALM66" i="7"/>
  <c r="ALN66" i="7"/>
  <c r="ALO66" i="7"/>
  <c r="ALP66" i="7"/>
  <c r="ALQ66" i="7"/>
  <c r="ALR66" i="7"/>
  <c r="ALS66" i="7"/>
  <c r="ALT66" i="7"/>
  <c r="ALU66" i="7"/>
  <c r="ALV66" i="7"/>
  <c r="ALW66" i="7"/>
  <c r="ALX66" i="7"/>
  <c r="ALY66" i="7"/>
  <c r="ALZ66" i="7"/>
  <c r="AMA66" i="7"/>
  <c r="AMB66" i="7"/>
  <c r="AMC66" i="7"/>
  <c r="AMD66" i="7"/>
  <c r="AME66" i="7"/>
  <c r="AMF66" i="7"/>
  <c r="AMG66" i="7"/>
  <c r="AMH66" i="7"/>
  <c r="AMI66" i="7"/>
  <c r="AMJ66" i="7"/>
  <c r="AMK66" i="7"/>
  <c r="AML66" i="7"/>
  <c r="AMM66" i="7"/>
  <c r="AMN66" i="7"/>
  <c r="AMO66" i="7"/>
  <c r="AMP66" i="7"/>
  <c r="AMQ66" i="7"/>
  <c r="AMR66" i="7"/>
  <c r="AMS66" i="7"/>
  <c r="AMT66" i="7"/>
  <c r="AMU66" i="7"/>
  <c r="AMV66" i="7"/>
  <c r="AMW66" i="7"/>
  <c r="AMX66" i="7"/>
  <c r="AMY66" i="7"/>
  <c r="AMZ66" i="7"/>
  <c r="ANA66" i="7"/>
  <c r="ANB66" i="7"/>
  <c r="ANC66" i="7"/>
  <c r="AND66" i="7"/>
  <c r="ANE66" i="7"/>
  <c r="ANF66" i="7"/>
  <c r="ANG66" i="7"/>
  <c r="ANH66" i="7"/>
  <c r="ANI66" i="7"/>
  <c r="ANJ66" i="7"/>
  <c r="ANK66" i="7"/>
  <c r="ANL66" i="7"/>
  <c r="ANM66" i="7"/>
  <c r="ANN66" i="7"/>
  <c r="ANO66" i="7"/>
  <c r="ANP66" i="7"/>
  <c r="ANQ66" i="7"/>
  <c r="ANR66" i="7"/>
  <c r="ANS66" i="7"/>
  <c r="ANT66" i="7"/>
  <c r="ANU66" i="7"/>
  <c r="ANV66" i="7"/>
  <c r="ANW66" i="7"/>
  <c r="ANX66" i="7"/>
  <c r="ANY66" i="7"/>
  <c r="ANZ66" i="7"/>
  <c r="AOA66" i="7"/>
  <c r="AOB66" i="7"/>
  <c r="AOC66" i="7"/>
  <c r="AOD66" i="7"/>
  <c r="AOE66" i="7"/>
  <c r="AOF66" i="7"/>
  <c r="AOG66" i="7"/>
  <c r="AOH66" i="7"/>
  <c r="AOI66" i="7"/>
  <c r="AOJ66" i="7"/>
  <c r="AOK66" i="7"/>
  <c r="AOL66" i="7"/>
  <c r="AOM66" i="7"/>
  <c r="AON66" i="7"/>
  <c r="AOO66" i="7"/>
  <c r="AOP66" i="7"/>
  <c r="AOQ66" i="7"/>
  <c r="AOR66" i="7"/>
  <c r="AOS66" i="7"/>
  <c r="AOT66" i="7"/>
  <c r="AOU66" i="7"/>
  <c r="AOV66" i="7"/>
  <c r="AOW66" i="7"/>
  <c r="AOX66" i="7"/>
  <c r="AOY66" i="7"/>
  <c r="AOZ66" i="7"/>
  <c r="APA66" i="7"/>
  <c r="APB66" i="7"/>
  <c r="APC66" i="7"/>
  <c r="APD66" i="7"/>
  <c r="APE66" i="7"/>
  <c r="APF66" i="7"/>
  <c r="APG66" i="7"/>
  <c r="APH66" i="7"/>
  <c r="API66" i="7"/>
  <c r="APJ66" i="7"/>
  <c r="APK66" i="7"/>
  <c r="APL66" i="7"/>
  <c r="APM66" i="7"/>
  <c r="APN66" i="7"/>
  <c r="APO66" i="7"/>
  <c r="APP66" i="7"/>
  <c r="APQ66" i="7"/>
  <c r="APR66" i="7"/>
  <c r="APS66" i="7"/>
  <c r="APT66" i="7"/>
  <c r="APU66" i="7"/>
  <c r="APV66" i="7"/>
  <c r="APW66" i="7"/>
  <c r="APX66" i="7"/>
  <c r="APY66" i="7"/>
  <c r="APZ66" i="7"/>
  <c r="AQA66" i="7"/>
  <c r="AQB66" i="7"/>
  <c r="AQC66" i="7"/>
  <c r="AQD66" i="7"/>
  <c r="AQE66" i="7"/>
  <c r="AQF66" i="7"/>
  <c r="AQG66" i="7"/>
  <c r="AQH66" i="7"/>
  <c r="AQI66" i="7"/>
  <c r="AQJ66" i="7"/>
  <c r="AQK66" i="7"/>
  <c r="AQL66" i="7"/>
  <c r="AQM66" i="7"/>
  <c r="AQN66" i="7"/>
  <c r="AQO66" i="7"/>
  <c r="AQP66" i="7"/>
  <c r="AQQ66" i="7"/>
  <c r="AQR66" i="7"/>
  <c r="AQS66" i="7"/>
  <c r="AQT66" i="7"/>
  <c r="AQU66" i="7"/>
  <c r="AQV66" i="7"/>
  <c r="AQW66" i="7"/>
  <c r="AQX66" i="7"/>
  <c r="AQY66" i="7"/>
  <c r="AQZ66" i="7"/>
  <c r="ARA66" i="7"/>
  <c r="ARB66" i="7"/>
  <c r="ARC66" i="7"/>
  <c r="ARD66" i="7"/>
  <c r="ARE66" i="7"/>
  <c r="ARF66" i="7"/>
  <c r="ARG66" i="7"/>
  <c r="ARH66" i="7"/>
  <c r="ARI66" i="7"/>
  <c r="ARJ66" i="7"/>
  <c r="ARK66" i="7"/>
  <c r="ARL66" i="7"/>
  <c r="ARM66" i="7"/>
  <c r="ARN66" i="7"/>
  <c r="ARO66" i="7"/>
  <c r="ARP66" i="7"/>
  <c r="ARQ66" i="7"/>
  <c r="ARR66" i="7"/>
  <c r="ARS66" i="7"/>
  <c r="ART66" i="7"/>
  <c r="ARU66" i="7"/>
  <c r="ARV66" i="7"/>
  <c r="ARW66" i="7"/>
  <c r="ARX66" i="7"/>
  <c r="ARY66" i="7"/>
  <c r="ARZ66" i="7"/>
  <c r="ASA66" i="7"/>
  <c r="ASB66" i="7"/>
  <c r="ASC66" i="7"/>
  <c r="ASD66" i="7"/>
  <c r="ASE66" i="7"/>
  <c r="ASF66" i="7"/>
  <c r="ASG66" i="7"/>
  <c r="ASH66" i="7"/>
  <c r="ASI66" i="7"/>
  <c r="ASJ66" i="7"/>
  <c r="ASK66" i="7"/>
  <c r="ASL66" i="7"/>
  <c r="ASM66" i="7"/>
  <c r="ASN66" i="7"/>
  <c r="ASO66" i="7"/>
  <c r="ASP66" i="7"/>
  <c r="ASQ66" i="7"/>
  <c r="ASR66" i="7"/>
  <c r="ASS66" i="7"/>
  <c r="AST66" i="7"/>
  <c r="ASU66" i="7"/>
  <c r="ASV66" i="7"/>
  <c r="ASW66" i="7"/>
  <c r="ASX66" i="7"/>
  <c r="ASY66" i="7"/>
  <c r="ASZ66" i="7"/>
  <c r="ATA66" i="7"/>
  <c r="ATB66" i="7"/>
  <c r="ATC66" i="7"/>
  <c r="ATD66" i="7"/>
  <c r="ATE66" i="7"/>
  <c r="ATF66" i="7"/>
  <c r="ATG66" i="7"/>
  <c r="ATH66" i="7"/>
  <c r="ATI66" i="7"/>
  <c r="ATJ66" i="7"/>
  <c r="ATK66" i="7"/>
  <c r="ATL66" i="7"/>
  <c r="ATM66" i="7"/>
  <c r="ATN66" i="7"/>
  <c r="ATO66" i="7"/>
  <c r="ATP66" i="7"/>
  <c r="ATQ66" i="7"/>
  <c r="ATR66" i="7"/>
  <c r="ATS66" i="7"/>
  <c r="ATT66" i="7"/>
  <c r="ATU66" i="7"/>
  <c r="ATV66" i="7"/>
  <c r="ATW66" i="7"/>
  <c r="ATX66" i="7"/>
  <c r="ATY66" i="7"/>
  <c r="ATZ66" i="7"/>
  <c r="AUA66" i="7"/>
  <c r="AUB66" i="7"/>
  <c r="AUC66" i="7"/>
  <c r="AUD66" i="7"/>
  <c r="AUE66" i="7"/>
  <c r="AUF66" i="7"/>
  <c r="AUG66" i="7"/>
  <c r="AUH66" i="7"/>
  <c r="AUI66" i="7"/>
  <c r="AUJ66" i="7"/>
  <c r="AUK66" i="7"/>
  <c r="AUL66" i="7"/>
  <c r="AUM66" i="7"/>
  <c r="AUN66" i="7"/>
  <c r="AUO66" i="7"/>
  <c r="AUP66" i="7"/>
  <c r="AUQ66" i="7"/>
  <c r="AUR66" i="7"/>
  <c r="AUS66" i="7"/>
  <c r="AUT66" i="7"/>
  <c r="AUU66" i="7"/>
  <c r="AUV66" i="7"/>
  <c r="AUW66" i="7"/>
  <c r="AUX66" i="7"/>
  <c r="AUY66" i="7"/>
  <c r="AUZ66" i="7"/>
  <c r="AVA66" i="7"/>
  <c r="AVB66" i="7"/>
  <c r="AVC66" i="7"/>
  <c r="AVD66" i="7"/>
  <c r="AVE66" i="7"/>
  <c r="AVF66" i="7"/>
  <c r="AVG66" i="7"/>
  <c r="AVH66" i="7"/>
  <c r="AVI66" i="7"/>
  <c r="AVJ66" i="7"/>
  <c r="AVK66" i="7"/>
  <c r="AVL66" i="7"/>
  <c r="AVM66" i="7"/>
  <c r="AVN66" i="7"/>
  <c r="AVO66" i="7"/>
  <c r="AVP66" i="7"/>
  <c r="AVQ66" i="7"/>
  <c r="AVR66" i="7"/>
  <c r="AVS66" i="7"/>
  <c r="AVT66" i="7"/>
  <c r="AVU66" i="7"/>
  <c r="AVV66" i="7"/>
  <c r="AVW66" i="7"/>
  <c r="AVX66" i="7"/>
  <c r="AVY66" i="7"/>
  <c r="AVZ66" i="7"/>
  <c r="AWA66" i="7"/>
  <c r="AWB66" i="7"/>
  <c r="AWC66" i="7"/>
  <c r="AWD66" i="7"/>
  <c r="AWE66" i="7"/>
  <c r="AWF66" i="7"/>
  <c r="AWG66" i="7"/>
  <c r="AWH66" i="7"/>
  <c r="AWI66" i="7"/>
  <c r="AWJ66" i="7"/>
  <c r="AWK66" i="7"/>
  <c r="AWL66" i="7"/>
  <c r="AWM66" i="7"/>
  <c r="AWN66" i="7"/>
  <c r="AWO66" i="7"/>
  <c r="AWP66" i="7"/>
  <c r="AWQ66" i="7"/>
  <c r="AWR66" i="7"/>
  <c r="AWS66" i="7"/>
  <c r="AWT66" i="7"/>
  <c r="AWU66" i="7"/>
  <c r="AWV66" i="7"/>
  <c r="AWW66" i="7"/>
  <c r="AWX66" i="7"/>
  <c r="AWY66" i="7"/>
  <c r="AWZ66" i="7"/>
  <c r="AXA66" i="7"/>
  <c r="AXB66" i="7"/>
  <c r="AXC66" i="7"/>
  <c r="AXD66" i="7"/>
  <c r="AXE66" i="7"/>
  <c r="AXF66" i="7"/>
  <c r="AXG66" i="7"/>
  <c r="AXH66" i="7"/>
  <c r="AXI66" i="7"/>
  <c r="AXJ66" i="7"/>
  <c r="AXK66" i="7"/>
  <c r="AXL66" i="7"/>
  <c r="AXM66" i="7"/>
  <c r="AXN66" i="7"/>
  <c r="AXO66" i="7"/>
  <c r="AXP66" i="7"/>
  <c r="AXQ66" i="7"/>
  <c r="AXR66" i="7"/>
  <c r="AXS66" i="7"/>
  <c r="AXT66" i="7"/>
  <c r="AXU66" i="7"/>
  <c r="AXV66" i="7"/>
  <c r="AXW66" i="7"/>
  <c r="AXX66" i="7"/>
  <c r="AXY66" i="7"/>
  <c r="AXZ66" i="7"/>
  <c r="AYA66" i="7"/>
  <c r="AYB66" i="7"/>
  <c r="AYC66" i="7"/>
  <c r="AYD66" i="7"/>
  <c r="AYE66" i="7"/>
  <c r="AYF66" i="7"/>
  <c r="AYG66" i="7"/>
  <c r="AYH66" i="7"/>
  <c r="AYI66" i="7"/>
  <c r="AYJ66" i="7"/>
  <c r="AYK66" i="7"/>
  <c r="AYL66" i="7"/>
  <c r="AYM66" i="7"/>
  <c r="AYN66" i="7"/>
  <c r="AYO66" i="7"/>
  <c r="AYP66" i="7"/>
  <c r="AYQ66" i="7"/>
  <c r="AYR66" i="7"/>
  <c r="AYS66" i="7"/>
  <c r="AYT66" i="7"/>
  <c r="AYU66" i="7"/>
  <c r="AYV66" i="7"/>
  <c r="AYW66" i="7"/>
  <c r="AYX66" i="7"/>
  <c r="AYY66" i="7"/>
  <c r="AYZ66" i="7"/>
  <c r="AZA66" i="7"/>
  <c r="AZB66" i="7"/>
  <c r="AZC66" i="7"/>
  <c r="AZD66" i="7"/>
  <c r="AZE66" i="7"/>
  <c r="AZF66" i="7"/>
  <c r="AZG66" i="7"/>
  <c r="AZH66" i="7"/>
  <c r="AZI66" i="7"/>
  <c r="AZJ66" i="7"/>
  <c r="AZK66" i="7"/>
  <c r="AZL66" i="7"/>
  <c r="AZM66" i="7"/>
  <c r="AZN66" i="7"/>
  <c r="AZO66" i="7"/>
  <c r="AZP66" i="7"/>
  <c r="AZQ66" i="7"/>
  <c r="AZR66" i="7"/>
  <c r="AZS66" i="7"/>
  <c r="AZT66" i="7"/>
  <c r="AZU66" i="7"/>
  <c r="AZV66" i="7"/>
  <c r="AZW66" i="7"/>
  <c r="AZX66" i="7"/>
  <c r="AZY66" i="7"/>
  <c r="AZZ66" i="7"/>
  <c r="BAA66" i="7"/>
  <c r="BAB66" i="7"/>
  <c r="BAC66" i="7"/>
  <c r="BAD66" i="7"/>
  <c r="BAE66" i="7"/>
  <c r="BAF66" i="7"/>
  <c r="BAG66" i="7"/>
  <c r="BAH66" i="7"/>
  <c r="BAI66" i="7"/>
  <c r="BAJ66" i="7"/>
  <c r="BAK66" i="7"/>
  <c r="BAL66" i="7"/>
  <c r="BAM66" i="7"/>
  <c r="BAN66" i="7"/>
  <c r="BAO66" i="7"/>
  <c r="BAP66" i="7"/>
  <c r="BAQ66" i="7"/>
  <c r="BAR66" i="7"/>
  <c r="BAS66" i="7"/>
  <c r="BAT66" i="7"/>
  <c r="BAU66" i="7"/>
  <c r="BAV66" i="7"/>
  <c r="BAW66" i="7"/>
  <c r="BAX66" i="7"/>
  <c r="BAY66" i="7"/>
  <c r="BAZ66" i="7"/>
  <c r="BBA66" i="7"/>
  <c r="BBB66" i="7"/>
  <c r="BBC66" i="7"/>
  <c r="BBD66" i="7"/>
  <c r="BBE66" i="7"/>
  <c r="BBF66" i="7"/>
  <c r="BBG66" i="7"/>
  <c r="BBH66" i="7"/>
  <c r="BBI66" i="7"/>
  <c r="BBJ66" i="7"/>
  <c r="BBK66" i="7"/>
  <c r="BBL66" i="7"/>
  <c r="BBM66" i="7"/>
  <c r="BBN66" i="7"/>
  <c r="BBO66" i="7"/>
  <c r="BBP66" i="7"/>
  <c r="BBQ66" i="7"/>
  <c r="BBR66" i="7"/>
  <c r="BBS66" i="7"/>
  <c r="BBT66" i="7"/>
  <c r="BBU66" i="7"/>
  <c r="BBV66" i="7"/>
  <c r="BBW66" i="7"/>
  <c r="BBX66" i="7"/>
  <c r="BBY66" i="7"/>
  <c r="BBZ66" i="7"/>
  <c r="BCA66" i="7"/>
  <c r="BCB66" i="7"/>
  <c r="BCC66" i="7"/>
  <c r="BCD66" i="7"/>
  <c r="BCE66" i="7"/>
  <c r="BCF66" i="7"/>
  <c r="BCG66" i="7"/>
  <c r="BCH66" i="7"/>
  <c r="BCI66" i="7"/>
  <c r="BCJ66" i="7"/>
  <c r="BCK66" i="7"/>
  <c r="BCL66" i="7"/>
  <c r="BCM66" i="7"/>
  <c r="BCN66" i="7"/>
  <c r="BCO66" i="7"/>
  <c r="BCP66" i="7"/>
  <c r="BCQ66" i="7"/>
  <c r="BCR66" i="7"/>
  <c r="BCS66" i="7"/>
  <c r="BCT66" i="7"/>
  <c r="BCU66" i="7"/>
  <c r="BCV66" i="7"/>
  <c r="BCW66" i="7"/>
  <c r="BCX66" i="7"/>
  <c r="BCY66" i="7"/>
  <c r="BCZ66" i="7"/>
  <c r="BDA66" i="7"/>
  <c r="BDB66" i="7"/>
  <c r="BDC66" i="7"/>
  <c r="BDD66" i="7"/>
  <c r="BDE66" i="7"/>
  <c r="BDF66" i="7"/>
  <c r="BDG66" i="7"/>
  <c r="BDH66" i="7"/>
  <c r="BDI66" i="7"/>
  <c r="BDJ66" i="7"/>
  <c r="BDK66" i="7"/>
  <c r="BDL66" i="7"/>
  <c r="BDM66" i="7"/>
  <c r="BDN66" i="7"/>
  <c r="BDO66" i="7"/>
  <c r="BDP66" i="7"/>
  <c r="BDQ66" i="7"/>
  <c r="BDR66" i="7"/>
  <c r="BDS66" i="7"/>
  <c r="BDT66" i="7"/>
  <c r="BDU66" i="7"/>
  <c r="BDV66" i="7"/>
  <c r="BDW66" i="7"/>
  <c r="BDX66" i="7"/>
  <c r="BDY66" i="7"/>
  <c r="BDZ66" i="7"/>
  <c r="BEA66" i="7"/>
  <c r="BEB66" i="7"/>
  <c r="BEC66" i="7"/>
  <c r="BED66" i="7"/>
  <c r="BEE66" i="7"/>
  <c r="BEF66" i="7"/>
  <c r="BEG66" i="7"/>
  <c r="BEH66" i="7"/>
  <c r="BEI66" i="7"/>
  <c r="BEJ66" i="7"/>
  <c r="BEK66" i="7"/>
  <c r="BEL66" i="7"/>
  <c r="BEM66" i="7"/>
  <c r="BEN66" i="7"/>
  <c r="BEO66" i="7"/>
  <c r="BEP66" i="7"/>
  <c r="BEQ66" i="7"/>
  <c r="BER66" i="7"/>
  <c r="BES66" i="7"/>
  <c r="BET66" i="7"/>
  <c r="BEU66" i="7"/>
  <c r="BEV66" i="7"/>
  <c r="BEW66" i="7"/>
  <c r="BEX66" i="7"/>
  <c r="BEY66" i="7"/>
  <c r="BEZ66" i="7"/>
  <c r="BFA66" i="7"/>
  <c r="BFB66" i="7"/>
  <c r="BFC66" i="7"/>
  <c r="BFD66" i="7"/>
  <c r="BFE66" i="7"/>
  <c r="BFF66" i="7"/>
  <c r="BFG66" i="7"/>
  <c r="BFH66" i="7"/>
  <c r="BFI66" i="7"/>
  <c r="BFJ66" i="7"/>
  <c r="BFK66" i="7"/>
  <c r="BFL66" i="7"/>
  <c r="BFM66" i="7"/>
  <c r="BFN66" i="7"/>
  <c r="BFO66" i="7"/>
  <c r="BFP66" i="7"/>
  <c r="BFQ66" i="7"/>
  <c r="BFR66" i="7"/>
  <c r="BFS66" i="7"/>
  <c r="BFT66" i="7"/>
  <c r="BFU66" i="7"/>
  <c r="BFV66" i="7"/>
  <c r="BFW66" i="7"/>
  <c r="BFX66" i="7"/>
  <c r="BFY66" i="7"/>
  <c r="BFZ66" i="7"/>
  <c r="BGA66" i="7"/>
  <c r="BGB66" i="7"/>
  <c r="BGC66" i="7"/>
  <c r="BGD66" i="7"/>
  <c r="BGE66" i="7"/>
  <c r="BGF66" i="7"/>
  <c r="BGG66" i="7"/>
  <c r="BGH66" i="7"/>
  <c r="BGI66" i="7"/>
  <c r="BGJ66" i="7"/>
  <c r="BGK66" i="7"/>
  <c r="BGL66" i="7"/>
  <c r="BGM66" i="7"/>
  <c r="BGN66" i="7"/>
  <c r="BGO66" i="7"/>
  <c r="BGP66" i="7"/>
  <c r="BGQ66" i="7"/>
  <c r="BGR66" i="7"/>
  <c r="BGS66" i="7"/>
  <c r="BGT66" i="7"/>
  <c r="BGU66" i="7"/>
  <c r="BGV66" i="7"/>
  <c r="BGW66" i="7"/>
  <c r="BGX66" i="7"/>
  <c r="BGY66" i="7"/>
  <c r="BGZ66" i="7"/>
  <c r="BHA66" i="7"/>
  <c r="BHB66" i="7"/>
  <c r="BHC66" i="7"/>
  <c r="BHD66" i="7"/>
  <c r="BHE66" i="7"/>
  <c r="BHF66" i="7"/>
  <c r="BHG66" i="7"/>
  <c r="BHH66" i="7"/>
  <c r="BHI66" i="7"/>
  <c r="BHJ66" i="7"/>
  <c r="BHK66" i="7"/>
  <c r="BHL66" i="7"/>
  <c r="BHM66" i="7"/>
  <c r="BHN66" i="7"/>
  <c r="BHO66" i="7"/>
  <c r="BHP66" i="7"/>
  <c r="BHQ66" i="7"/>
  <c r="BHR66" i="7"/>
  <c r="BHS66" i="7"/>
  <c r="BHT66" i="7"/>
  <c r="BHU66" i="7"/>
  <c r="BHV66" i="7"/>
  <c r="BHW66" i="7"/>
  <c r="BHX66" i="7"/>
  <c r="BHY66" i="7"/>
  <c r="BHZ66" i="7"/>
  <c r="BIA66" i="7"/>
  <c r="BIB66" i="7"/>
  <c r="BIC66" i="7"/>
  <c r="BID66" i="7"/>
  <c r="BIE66" i="7"/>
  <c r="BIF66" i="7"/>
  <c r="BIG66" i="7"/>
  <c r="BIH66" i="7"/>
  <c r="BII66" i="7"/>
  <c r="BIJ66" i="7"/>
  <c r="BIK66" i="7"/>
  <c r="BIL66" i="7"/>
  <c r="BIM66" i="7"/>
  <c r="BIN66" i="7"/>
  <c r="BIO66" i="7"/>
  <c r="BIP66" i="7"/>
  <c r="BIQ66" i="7"/>
  <c r="BIR66" i="7"/>
  <c r="BIS66" i="7"/>
  <c r="BIT66" i="7"/>
  <c r="BIU66" i="7"/>
  <c r="BIV66" i="7"/>
  <c r="BIW66" i="7"/>
  <c r="BIX66" i="7"/>
  <c r="BIY66" i="7"/>
  <c r="BIZ66" i="7"/>
  <c r="BJA66" i="7"/>
  <c r="BJB66" i="7"/>
  <c r="BJC66" i="7"/>
  <c r="BJD66" i="7"/>
  <c r="BJE66" i="7"/>
  <c r="BJF66" i="7"/>
  <c r="BJG66" i="7"/>
  <c r="BJH66" i="7"/>
  <c r="BJI66" i="7"/>
  <c r="BJJ66" i="7"/>
  <c r="BJK66" i="7"/>
  <c r="BJL66" i="7"/>
  <c r="BJM66" i="7"/>
  <c r="BJN66" i="7"/>
  <c r="BJO66" i="7"/>
  <c r="BJP66" i="7"/>
  <c r="BJQ66" i="7"/>
  <c r="BJR66" i="7"/>
  <c r="BJS66" i="7"/>
  <c r="BJT66" i="7"/>
  <c r="BJU66" i="7"/>
  <c r="BJV66" i="7"/>
  <c r="BJW66" i="7"/>
  <c r="BJX66" i="7"/>
  <c r="BJY66" i="7"/>
  <c r="BJZ66" i="7"/>
  <c r="BKA66" i="7"/>
  <c r="BKB66" i="7"/>
  <c r="BKC66" i="7"/>
  <c r="BKD66" i="7"/>
  <c r="BKE66" i="7"/>
  <c r="BKF66" i="7"/>
  <c r="BKG66" i="7"/>
  <c r="BKH66" i="7"/>
  <c r="BKI66" i="7"/>
  <c r="BKJ66" i="7"/>
  <c r="BKK66" i="7"/>
  <c r="BKL66" i="7"/>
  <c r="BKM66" i="7"/>
  <c r="BKN66" i="7"/>
  <c r="BKO66" i="7"/>
  <c r="BKP66" i="7"/>
  <c r="BKQ66" i="7"/>
  <c r="BKR66" i="7"/>
  <c r="BKS66" i="7"/>
  <c r="BKT66" i="7"/>
  <c r="BKU66" i="7"/>
  <c r="BKV66" i="7"/>
  <c r="BKW66" i="7"/>
  <c r="BKX66" i="7"/>
  <c r="BKY66" i="7"/>
  <c r="BKZ66" i="7"/>
  <c r="BLA66" i="7"/>
  <c r="BLB66" i="7"/>
  <c r="BLC66" i="7"/>
  <c r="BLD66" i="7"/>
  <c r="BLE66" i="7"/>
  <c r="BLF66" i="7"/>
  <c r="BLG66" i="7"/>
  <c r="BLH66" i="7"/>
  <c r="BLI66" i="7"/>
  <c r="BLJ66" i="7"/>
  <c r="BLK66" i="7"/>
  <c r="BLL66" i="7"/>
  <c r="BLM66" i="7"/>
  <c r="BLN66" i="7"/>
  <c r="BLO66" i="7"/>
  <c r="BLP66" i="7"/>
  <c r="BLQ66" i="7"/>
  <c r="BLR66" i="7"/>
  <c r="BLS66" i="7"/>
  <c r="BLT66" i="7"/>
  <c r="BLU66" i="7"/>
  <c r="BLV66" i="7"/>
  <c r="BLW66" i="7"/>
  <c r="BLX66" i="7"/>
  <c r="BLY66" i="7"/>
  <c r="BLZ66" i="7"/>
  <c r="BMA66" i="7"/>
  <c r="BMB66" i="7"/>
  <c r="BMC66" i="7"/>
  <c r="BMD66" i="7"/>
  <c r="BME66" i="7"/>
  <c r="BMF66" i="7"/>
  <c r="BMG66" i="7"/>
  <c r="BMH66" i="7"/>
  <c r="BMI66" i="7"/>
  <c r="BMJ66" i="7"/>
  <c r="BMK66" i="7"/>
  <c r="BML66" i="7"/>
  <c r="BMM66" i="7"/>
  <c r="BMN66" i="7"/>
  <c r="BMO66" i="7"/>
  <c r="BMP66" i="7"/>
  <c r="BMQ66" i="7"/>
  <c r="BMR66" i="7"/>
  <c r="BMS66" i="7"/>
  <c r="BMT66" i="7"/>
  <c r="BMU66" i="7"/>
  <c r="BMV66" i="7"/>
  <c r="BMW66" i="7"/>
  <c r="BMX66" i="7"/>
  <c r="BMY66" i="7"/>
  <c r="BMZ66" i="7"/>
  <c r="BNA66" i="7"/>
  <c r="BNB66" i="7"/>
  <c r="BNC66" i="7"/>
  <c r="BND66" i="7"/>
  <c r="BNE66" i="7"/>
  <c r="BNF66" i="7"/>
  <c r="BNG66" i="7"/>
  <c r="BNH66" i="7"/>
  <c r="BNI66" i="7"/>
  <c r="BNJ66" i="7"/>
  <c r="BNK66" i="7"/>
  <c r="BNL66" i="7"/>
  <c r="BNM66" i="7"/>
  <c r="BNN66" i="7"/>
  <c r="BNO66" i="7"/>
  <c r="BNP66" i="7"/>
  <c r="BNQ66" i="7"/>
  <c r="BNR66" i="7"/>
  <c r="BNS66" i="7"/>
  <c r="BNT66" i="7"/>
  <c r="BNU66" i="7"/>
  <c r="BNV66" i="7"/>
  <c r="BNW66" i="7"/>
  <c r="BNX66" i="7"/>
  <c r="BNY66" i="7"/>
  <c r="BNZ66" i="7"/>
  <c r="BOA66" i="7"/>
  <c r="BOB66" i="7"/>
  <c r="BOC66" i="7"/>
  <c r="BOD66" i="7"/>
  <c r="BOE66" i="7"/>
  <c r="BOF66" i="7"/>
  <c r="BOG66" i="7"/>
  <c r="BOH66" i="7"/>
  <c r="BOI66" i="7"/>
  <c r="BOJ66" i="7"/>
  <c r="BOK66" i="7"/>
  <c r="BOL66" i="7"/>
  <c r="BOM66" i="7"/>
  <c r="BON66" i="7"/>
  <c r="BOO66" i="7"/>
  <c r="BOP66" i="7"/>
  <c r="BOQ66" i="7"/>
  <c r="BOR66" i="7"/>
  <c r="BOS66" i="7"/>
  <c r="BOT66" i="7"/>
  <c r="BOU66" i="7"/>
  <c r="BOV66" i="7"/>
  <c r="BOW66" i="7"/>
  <c r="BOX66" i="7"/>
  <c r="BOY66" i="7"/>
  <c r="BOZ66" i="7"/>
  <c r="BPA66" i="7"/>
  <c r="BPB66" i="7"/>
  <c r="BPC66" i="7"/>
  <c r="BPD66" i="7"/>
  <c r="BPE66" i="7"/>
  <c r="BPF66" i="7"/>
  <c r="BPG66" i="7"/>
  <c r="BPH66" i="7"/>
  <c r="BPI66" i="7"/>
  <c r="BPJ66" i="7"/>
  <c r="BPK66" i="7"/>
  <c r="BPL66" i="7"/>
  <c r="BPM66" i="7"/>
  <c r="BPN66" i="7"/>
  <c r="BPO66" i="7"/>
  <c r="BPP66" i="7"/>
  <c r="BPQ66" i="7"/>
  <c r="BPR66" i="7"/>
  <c r="BPS66" i="7"/>
  <c r="BPT66" i="7"/>
  <c r="BPU66" i="7"/>
  <c r="BPV66" i="7"/>
  <c r="BPW66" i="7"/>
  <c r="BPX66" i="7"/>
  <c r="BPY66" i="7"/>
  <c r="BPZ66" i="7"/>
  <c r="BQA66" i="7"/>
  <c r="BQB66" i="7"/>
  <c r="BQC66" i="7"/>
  <c r="BQD66" i="7"/>
  <c r="BQE66" i="7"/>
  <c r="BQF66" i="7"/>
  <c r="BQG66" i="7"/>
  <c r="BQH66" i="7"/>
  <c r="BQI66" i="7"/>
  <c r="BQJ66" i="7"/>
  <c r="BQK66" i="7"/>
  <c r="BQL66" i="7"/>
  <c r="BQM66" i="7"/>
  <c r="BQN66" i="7"/>
  <c r="BQO66" i="7"/>
  <c r="BQP66" i="7"/>
  <c r="BQQ66" i="7"/>
  <c r="BQR66" i="7"/>
  <c r="BQS66" i="7"/>
  <c r="BQT66" i="7"/>
  <c r="BQU66" i="7"/>
  <c r="BQV66" i="7"/>
  <c r="BQW66" i="7"/>
  <c r="BQX66" i="7"/>
  <c r="BQY66" i="7"/>
  <c r="BQZ66" i="7"/>
  <c r="BRA66" i="7"/>
  <c r="BRB66" i="7"/>
  <c r="BRC66" i="7"/>
  <c r="BRD66" i="7"/>
  <c r="BRE66" i="7"/>
  <c r="BRF66" i="7"/>
  <c r="BRG66" i="7"/>
  <c r="BRH66" i="7"/>
  <c r="BRI66" i="7"/>
  <c r="BRJ66" i="7"/>
  <c r="BRK66" i="7"/>
  <c r="BRL66" i="7"/>
  <c r="BRM66" i="7"/>
  <c r="BRN66" i="7"/>
  <c r="BRO66" i="7"/>
  <c r="BRP66" i="7"/>
  <c r="BRQ66" i="7"/>
  <c r="BRR66" i="7"/>
  <c r="BRS66" i="7"/>
  <c r="BRT66" i="7"/>
  <c r="BRU66" i="7"/>
  <c r="BRV66" i="7"/>
  <c r="BRW66" i="7"/>
  <c r="BRX66" i="7"/>
  <c r="BRY66" i="7"/>
  <c r="BRZ66" i="7"/>
  <c r="BSA66" i="7"/>
  <c r="BSB66" i="7"/>
  <c r="BSC66" i="7"/>
  <c r="BSD66" i="7"/>
  <c r="BSE66" i="7"/>
  <c r="BSF66" i="7"/>
  <c r="BSG66" i="7"/>
  <c r="BSH66" i="7"/>
  <c r="BSI66" i="7"/>
  <c r="BSJ66" i="7"/>
  <c r="BSK66" i="7"/>
  <c r="BSL66" i="7"/>
  <c r="BSM66" i="7"/>
  <c r="BSN66" i="7"/>
  <c r="BSO66" i="7"/>
  <c r="BSP66" i="7"/>
  <c r="BSQ66" i="7"/>
  <c r="BSR66" i="7"/>
  <c r="BSS66" i="7"/>
  <c r="BST66" i="7"/>
  <c r="BSU66" i="7"/>
  <c r="BSV66" i="7"/>
  <c r="BSW66" i="7"/>
  <c r="BSX66" i="7"/>
  <c r="BSY66" i="7"/>
  <c r="BSZ66" i="7"/>
  <c r="BTA66" i="7"/>
  <c r="BTB66" i="7"/>
  <c r="BTC66" i="7"/>
  <c r="BTD66" i="7"/>
  <c r="BTE66" i="7"/>
  <c r="BTF66" i="7"/>
  <c r="BTG66" i="7"/>
  <c r="BTH66" i="7"/>
  <c r="BTI66" i="7"/>
  <c r="BTJ66" i="7"/>
  <c r="BTK66" i="7"/>
  <c r="BTL66" i="7"/>
  <c r="BTM66" i="7"/>
  <c r="BTN66" i="7"/>
  <c r="BTO66" i="7"/>
  <c r="BTP66" i="7"/>
  <c r="BTQ66" i="7"/>
  <c r="BTR66" i="7"/>
  <c r="BTS66" i="7"/>
  <c r="BTT66" i="7"/>
  <c r="BTU66" i="7"/>
  <c r="BTV66" i="7"/>
  <c r="BTW66" i="7"/>
  <c r="BTX66" i="7"/>
  <c r="BTY66" i="7"/>
  <c r="BTZ66" i="7"/>
  <c r="BUA66" i="7"/>
  <c r="BUB66" i="7"/>
  <c r="BUC66" i="7"/>
  <c r="BUD66" i="7"/>
  <c r="BUE66" i="7"/>
  <c r="BUF66" i="7"/>
  <c r="BUG66" i="7"/>
  <c r="BUH66" i="7"/>
  <c r="BUI66" i="7"/>
  <c r="BUJ66" i="7"/>
  <c r="BUK66" i="7"/>
  <c r="BUL66" i="7"/>
  <c r="BUM66" i="7"/>
  <c r="BUN66" i="7"/>
  <c r="BUO66" i="7"/>
  <c r="BUP66" i="7"/>
  <c r="BUQ66" i="7"/>
  <c r="BUR66" i="7"/>
  <c r="BUS66" i="7"/>
  <c r="BUT66" i="7"/>
  <c r="BUU66" i="7"/>
  <c r="BUV66" i="7"/>
  <c r="BUW66" i="7"/>
  <c r="BUX66" i="7"/>
  <c r="BUY66" i="7"/>
  <c r="BUZ66" i="7"/>
  <c r="BVA66" i="7"/>
  <c r="BVB66" i="7"/>
  <c r="BVC66" i="7"/>
  <c r="BVD66" i="7"/>
  <c r="BVE66" i="7"/>
  <c r="BVF66" i="7"/>
  <c r="BVG66" i="7"/>
  <c r="BVH66" i="7"/>
  <c r="BVI66" i="7"/>
  <c r="BVJ66" i="7"/>
  <c r="BVK66" i="7"/>
  <c r="BVL66" i="7"/>
  <c r="BVM66" i="7"/>
  <c r="BVN66" i="7"/>
  <c r="BVO66" i="7"/>
  <c r="BVP66" i="7"/>
  <c r="BVQ66" i="7"/>
  <c r="BVR66" i="7"/>
  <c r="BVS66" i="7"/>
  <c r="BVT66" i="7"/>
  <c r="BVU66" i="7"/>
  <c r="BVV66" i="7"/>
  <c r="BVW66" i="7"/>
  <c r="BVX66" i="7"/>
  <c r="BVY66" i="7"/>
  <c r="BVZ66" i="7"/>
  <c r="BWA66" i="7"/>
  <c r="BWB66" i="7"/>
  <c r="BWC66" i="7"/>
  <c r="BWD66" i="7"/>
  <c r="BWE66" i="7"/>
  <c r="BWF66" i="7"/>
  <c r="BWG66" i="7"/>
  <c r="BWH66" i="7"/>
  <c r="BWI66" i="7"/>
  <c r="BWJ66" i="7"/>
  <c r="BWK66" i="7"/>
  <c r="BWL66" i="7"/>
  <c r="BWM66" i="7"/>
  <c r="BWN66" i="7"/>
  <c r="BWO66" i="7"/>
  <c r="BWP66" i="7"/>
  <c r="BWQ66" i="7"/>
  <c r="BWR66" i="7"/>
  <c r="BWS66" i="7"/>
  <c r="BWT66" i="7"/>
  <c r="BWU66" i="7"/>
  <c r="BWV66" i="7"/>
  <c r="BWW66" i="7"/>
  <c r="BWX66" i="7"/>
  <c r="BWY66" i="7"/>
  <c r="BWZ66" i="7"/>
  <c r="BXA66" i="7"/>
  <c r="BXB66" i="7"/>
  <c r="BXC66" i="7"/>
  <c r="BXD66" i="7"/>
  <c r="BXE66" i="7"/>
  <c r="BXF66" i="7"/>
  <c r="BXG66" i="7"/>
  <c r="BXH66" i="7"/>
  <c r="BXI66" i="7"/>
  <c r="BXJ66" i="7"/>
  <c r="BXK66" i="7"/>
  <c r="BXL66" i="7"/>
  <c r="BXM66" i="7"/>
  <c r="BXN66" i="7"/>
  <c r="BXO66" i="7"/>
  <c r="BXP66" i="7"/>
  <c r="BXQ66" i="7"/>
  <c r="BXR66" i="7"/>
  <c r="BXS66" i="7"/>
  <c r="BXT66" i="7"/>
  <c r="BXU66" i="7"/>
  <c r="BXV66" i="7"/>
  <c r="BXW66" i="7"/>
  <c r="BXX66" i="7"/>
  <c r="BXY66" i="7"/>
  <c r="BXZ66" i="7"/>
  <c r="BYA66" i="7"/>
  <c r="BYB66" i="7"/>
  <c r="BYC66" i="7"/>
  <c r="BYD66" i="7"/>
  <c r="BYE66" i="7"/>
  <c r="BYF66" i="7"/>
  <c r="BYG66" i="7"/>
  <c r="BYH66" i="7"/>
  <c r="BYI66" i="7"/>
  <c r="BYJ66" i="7"/>
  <c r="BYK66" i="7"/>
  <c r="BYL66" i="7"/>
  <c r="BYM66" i="7"/>
  <c r="BYN66" i="7"/>
  <c r="BYO66" i="7"/>
  <c r="BYP66" i="7"/>
  <c r="BYQ66" i="7"/>
  <c r="BYR66" i="7"/>
  <c r="BYS66" i="7"/>
  <c r="BYT66" i="7"/>
  <c r="BYU66" i="7"/>
  <c r="BYV66" i="7"/>
  <c r="BYW66" i="7"/>
  <c r="BYX66" i="7"/>
  <c r="BYY66" i="7"/>
  <c r="BYZ66" i="7"/>
  <c r="BZA66" i="7"/>
  <c r="BZB66" i="7"/>
  <c r="BZC66" i="7"/>
  <c r="BZD66" i="7"/>
  <c r="BZE66" i="7"/>
  <c r="BZF66" i="7"/>
  <c r="BZG66" i="7"/>
  <c r="BZH66" i="7"/>
  <c r="BZI66" i="7"/>
  <c r="BZJ66" i="7"/>
  <c r="BZK66" i="7"/>
  <c r="BZL66" i="7"/>
  <c r="BZM66" i="7"/>
  <c r="BZN66" i="7"/>
  <c r="BZO66" i="7"/>
  <c r="BZP66" i="7"/>
  <c r="BZQ66" i="7"/>
  <c r="BZR66" i="7"/>
  <c r="BZS66" i="7"/>
  <c r="BZT66" i="7"/>
  <c r="BZU66" i="7"/>
  <c r="BZV66" i="7"/>
  <c r="BZW66" i="7"/>
  <c r="BZX66" i="7"/>
  <c r="BZY66" i="7"/>
  <c r="BZZ66" i="7"/>
  <c r="CAA66" i="7"/>
  <c r="CAB66" i="7"/>
  <c r="CAC66" i="7"/>
  <c r="CAD66" i="7"/>
  <c r="CAE66" i="7"/>
  <c r="CAF66" i="7"/>
  <c r="CAG66" i="7"/>
  <c r="CAH66" i="7"/>
  <c r="CAI66" i="7"/>
  <c r="CAJ66" i="7"/>
  <c r="CAK66" i="7"/>
  <c r="CAL66" i="7"/>
  <c r="CAM66" i="7"/>
  <c r="CAN66" i="7"/>
  <c r="CAO66" i="7"/>
  <c r="CAP66" i="7"/>
  <c r="CAQ66" i="7"/>
  <c r="CAR66" i="7"/>
  <c r="CAS66" i="7"/>
  <c r="CAT66" i="7"/>
  <c r="CAU66" i="7"/>
  <c r="CAV66" i="7"/>
  <c r="CAW66" i="7"/>
  <c r="CAX66" i="7"/>
  <c r="CAY66" i="7"/>
  <c r="CAZ66" i="7"/>
  <c r="CBA66" i="7"/>
  <c r="CBB66" i="7"/>
  <c r="CBC66" i="7"/>
  <c r="CBD66" i="7"/>
  <c r="CBE66" i="7"/>
  <c r="CBF66" i="7"/>
  <c r="CBG66" i="7"/>
  <c r="CBH66" i="7"/>
  <c r="CBI66" i="7"/>
  <c r="CBJ66" i="7"/>
  <c r="CBK66" i="7"/>
  <c r="CBL66" i="7"/>
  <c r="CBM66" i="7"/>
  <c r="CBN66" i="7"/>
  <c r="CBO66" i="7"/>
  <c r="CBP66" i="7"/>
  <c r="CBQ66" i="7"/>
  <c r="CBR66" i="7"/>
  <c r="CBS66" i="7"/>
  <c r="CBT66" i="7"/>
  <c r="CBU66" i="7"/>
  <c r="CBV66" i="7"/>
  <c r="CBW66" i="7"/>
  <c r="CBX66" i="7"/>
  <c r="CBY66" i="7"/>
  <c r="CBZ66" i="7"/>
  <c r="CCA66" i="7"/>
  <c r="CCB66" i="7"/>
  <c r="CCC66" i="7"/>
  <c r="CCD66" i="7"/>
  <c r="CCE66" i="7"/>
  <c r="CCF66" i="7"/>
  <c r="CCG66" i="7"/>
  <c r="CCH66" i="7"/>
  <c r="CCI66" i="7"/>
  <c r="CCJ66" i="7"/>
  <c r="CCK66" i="7"/>
  <c r="CCL66" i="7"/>
  <c r="CCM66" i="7"/>
  <c r="CCN66" i="7"/>
  <c r="CCO66" i="7"/>
  <c r="CCP66" i="7"/>
  <c r="CCQ66" i="7"/>
  <c r="CCR66" i="7"/>
  <c r="CCS66" i="7"/>
  <c r="CCT66" i="7"/>
  <c r="CCU66" i="7"/>
  <c r="CCV66" i="7"/>
  <c r="CCW66" i="7"/>
  <c r="CCX66" i="7"/>
  <c r="CCY66" i="7"/>
  <c r="CCZ66" i="7"/>
  <c r="CDA66" i="7"/>
  <c r="CDB66" i="7"/>
  <c r="CDC66" i="7"/>
  <c r="CDD66" i="7"/>
  <c r="CDE66" i="7"/>
  <c r="CDF66" i="7"/>
  <c r="CDG66" i="7"/>
  <c r="CDH66" i="7"/>
  <c r="CDI66" i="7"/>
  <c r="CDJ66" i="7"/>
  <c r="CDK66" i="7"/>
  <c r="CDL66" i="7"/>
  <c r="CDM66" i="7"/>
  <c r="CDN66" i="7"/>
  <c r="CDO66" i="7"/>
  <c r="CDP66" i="7"/>
  <c r="CDQ66" i="7"/>
  <c r="CDR66" i="7"/>
  <c r="CDS66" i="7"/>
  <c r="CDT66" i="7"/>
  <c r="CDU66" i="7"/>
  <c r="CDV66" i="7"/>
  <c r="CDW66" i="7"/>
  <c r="CDX66" i="7"/>
  <c r="CDY66" i="7"/>
  <c r="CDZ66" i="7"/>
  <c r="CEA66" i="7"/>
  <c r="CEB66" i="7"/>
  <c r="CEC66" i="7"/>
  <c r="CED66" i="7"/>
  <c r="CEE66" i="7"/>
  <c r="CEF66" i="7"/>
  <c r="CEG66" i="7"/>
  <c r="CEH66" i="7"/>
  <c r="CEI66" i="7"/>
  <c r="CEJ66" i="7"/>
  <c r="CEK66" i="7"/>
  <c r="CEL66" i="7"/>
  <c r="CEM66" i="7"/>
  <c r="CEN66" i="7"/>
  <c r="CEO66" i="7"/>
  <c r="CEP66" i="7"/>
  <c r="CEQ66" i="7"/>
  <c r="CER66" i="7"/>
  <c r="CES66" i="7"/>
  <c r="CET66" i="7"/>
  <c r="CEU66" i="7"/>
  <c r="CEV66" i="7"/>
  <c r="CEW66" i="7"/>
  <c r="CEX66" i="7"/>
  <c r="CEY66" i="7"/>
  <c r="CEZ66" i="7"/>
  <c r="CFA66" i="7"/>
  <c r="CFB66" i="7"/>
  <c r="CFC66" i="7"/>
  <c r="CFD66" i="7"/>
  <c r="CFE66" i="7"/>
  <c r="CFF66" i="7"/>
  <c r="CFG66" i="7"/>
  <c r="CFH66" i="7"/>
  <c r="CFI66" i="7"/>
  <c r="CFJ66" i="7"/>
  <c r="CFK66" i="7"/>
  <c r="CFL66" i="7"/>
  <c r="CFM66" i="7"/>
  <c r="CFN66" i="7"/>
  <c r="CFO66" i="7"/>
  <c r="CFP66" i="7"/>
  <c r="CFQ66" i="7"/>
  <c r="CFR66" i="7"/>
  <c r="CFS66" i="7"/>
  <c r="CFT66" i="7"/>
  <c r="CFU66" i="7"/>
  <c r="CFV66" i="7"/>
  <c r="CFW66" i="7"/>
  <c r="CFX66" i="7"/>
  <c r="CFY66" i="7"/>
  <c r="CFZ66" i="7"/>
  <c r="CGA66" i="7"/>
  <c r="CGB66" i="7"/>
  <c r="CGC66" i="7"/>
  <c r="CGD66" i="7"/>
  <c r="CGE66" i="7"/>
  <c r="CGF66" i="7"/>
  <c r="CGG66" i="7"/>
  <c r="CGH66" i="7"/>
  <c r="CGI66" i="7"/>
  <c r="CGJ66" i="7"/>
  <c r="CGK66" i="7"/>
  <c r="CGL66" i="7"/>
  <c r="CGM66" i="7"/>
  <c r="CGN66" i="7"/>
  <c r="CGO66" i="7"/>
  <c r="CGP66" i="7"/>
  <c r="CGQ66" i="7"/>
  <c r="CGR66" i="7"/>
  <c r="CGS66" i="7"/>
  <c r="CGT66" i="7"/>
  <c r="CGU66" i="7"/>
  <c r="CGV66" i="7"/>
  <c r="CGW66" i="7"/>
  <c r="CGX66" i="7"/>
  <c r="CGY66" i="7"/>
  <c r="CGZ66" i="7"/>
  <c r="CHA66" i="7"/>
  <c r="CHB66" i="7"/>
  <c r="CHC66" i="7"/>
  <c r="CHD66" i="7"/>
  <c r="CHE66" i="7"/>
  <c r="CHF66" i="7"/>
  <c r="CHG66" i="7"/>
  <c r="CHH66" i="7"/>
  <c r="CHI66" i="7"/>
  <c r="CHJ66" i="7"/>
  <c r="CHK66" i="7"/>
  <c r="CHL66" i="7"/>
  <c r="CHM66" i="7"/>
  <c r="CHN66" i="7"/>
  <c r="CHO66" i="7"/>
  <c r="CHP66" i="7"/>
  <c r="CHQ66" i="7"/>
  <c r="CHR66" i="7"/>
  <c r="CHS66" i="7"/>
  <c r="CHT66" i="7"/>
  <c r="CHU66" i="7"/>
  <c r="CHV66" i="7"/>
  <c r="CHW66" i="7"/>
  <c r="CHX66" i="7"/>
  <c r="CHY66" i="7"/>
  <c r="CHZ66" i="7"/>
  <c r="CIA66" i="7"/>
  <c r="CIB66" i="7"/>
  <c r="CIC66" i="7"/>
  <c r="CID66" i="7"/>
  <c r="CIE66" i="7"/>
  <c r="CIF66" i="7"/>
  <c r="CIG66" i="7"/>
  <c r="CIH66" i="7"/>
  <c r="CII66" i="7"/>
  <c r="CIJ66" i="7"/>
  <c r="CIK66" i="7"/>
  <c r="CIL66" i="7"/>
  <c r="CIM66" i="7"/>
  <c r="CIN66" i="7"/>
  <c r="CIO66" i="7"/>
  <c r="CIP66" i="7"/>
  <c r="CIQ66" i="7"/>
  <c r="CIR66" i="7"/>
  <c r="CIS66" i="7"/>
  <c r="CIT66" i="7"/>
  <c r="CIU66" i="7"/>
  <c r="CIV66" i="7"/>
  <c r="CIW66" i="7"/>
  <c r="CIX66" i="7"/>
  <c r="CIY66" i="7"/>
  <c r="CIZ66" i="7"/>
  <c r="CJA66" i="7"/>
  <c r="CJB66" i="7"/>
  <c r="CJC66" i="7"/>
  <c r="CJD66" i="7"/>
  <c r="CJE66" i="7"/>
  <c r="CJF66" i="7"/>
  <c r="CJG66" i="7"/>
  <c r="CJH66" i="7"/>
  <c r="CJI66" i="7"/>
  <c r="CJJ66" i="7"/>
  <c r="CJK66" i="7"/>
  <c r="CJL66" i="7"/>
  <c r="CJM66" i="7"/>
  <c r="CJN66" i="7"/>
  <c r="CJO66" i="7"/>
  <c r="CJP66" i="7"/>
  <c r="CJQ66" i="7"/>
  <c r="CJR66" i="7"/>
  <c r="CJS66" i="7"/>
  <c r="CJT66" i="7"/>
  <c r="CJU66" i="7"/>
  <c r="CJV66" i="7"/>
  <c r="CJW66" i="7"/>
  <c r="CJX66" i="7"/>
  <c r="CJY66" i="7"/>
  <c r="CJZ66" i="7"/>
  <c r="CKA66" i="7"/>
  <c r="CKB66" i="7"/>
  <c r="CKC66" i="7"/>
  <c r="CKD66" i="7"/>
  <c r="CKE66" i="7"/>
  <c r="CKF66" i="7"/>
  <c r="CKG66" i="7"/>
  <c r="CKH66" i="7"/>
  <c r="CKI66" i="7"/>
  <c r="CKJ66" i="7"/>
  <c r="CKK66" i="7"/>
  <c r="CKL66" i="7"/>
  <c r="CKM66" i="7"/>
  <c r="CKN66" i="7"/>
  <c r="CKO66" i="7"/>
  <c r="CKP66" i="7"/>
  <c r="CKQ66" i="7"/>
  <c r="CKR66" i="7"/>
  <c r="CKS66" i="7"/>
  <c r="CKT66" i="7"/>
  <c r="CKU66" i="7"/>
  <c r="CKV66" i="7"/>
  <c r="CKW66" i="7"/>
  <c r="CKX66" i="7"/>
  <c r="CKY66" i="7"/>
  <c r="CKZ66" i="7"/>
  <c r="CLA66" i="7"/>
  <c r="CLB66" i="7"/>
  <c r="CLC66" i="7"/>
  <c r="CLD66" i="7"/>
  <c r="CLE66" i="7"/>
  <c r="CLF66" i="7"/>
  <c r="CLG66" i="7"/>
  <c r="CLH66" i="7"/>
  <c r="CLI66" i="7"/>
  <c r="CLJ66" i="7"/>
  <c r="CLK66" i="7"/>
  <c r="CLL66" i="7"/>
  <c r="CLM66" i="7"/>
  <c r="CLN66" i="7"/>
  <c r="CLO66" i="7"/>
  <c r="CLP66" i="7"/>
  <c r="CLQ66" i="7"/>
  <c r="CLR66" i="7"/>
  <c r="CLS66" i="7"/>
  <c r="CLT66" i="7"/>
  <c r="CLU66" i="7"/>
  <c r="CLV66" i="7"/>
  <c r="CLW66" i="7"/>
  <c r="CLX66" i="7"/>
  <c r="CLY66" i="7"/>
  <c r="CLZ66" i="7"/>
  <c r="CMA66" i="7"/>
  <c r="CMB66" i="7"/>
  <c r="CMC66" i="7"/>
  <c r="CMD66" i="7"/>
  <c r="CME66" i="7"/>
  <c r="CMF66" i="7"/>
  <c r="CMG66" i="7"/>
  <c r="CMH66" i="7"/>
  <c r="CMI66" i="7"/>
  <c r="CMJ66" i="7"/>
  <c r="CMK66" i="7"/>
  <c r="CML66" i="7"/>
  <c r="CMM66" i="7"/>
  <c r="CMN66" i="7"/>
  <c r="CMO66" i="7"/>
  <c r="CMP66" i="7"/>
  <c r="CMQ66" i="7"/>
  <c r="CMR66" i="7"/>
  <c r="CMS66" i="7"/>
  <c r="CMT66" i="7"/>
  <c r="CMU66" i="7"/>
  <c r="CMV66" i="7"/>
  <c r="CMW66" i="7"/>
  <c r="CMX66" i="7"/>
  <c r="CMY66" i="7"/>
  <c r="CMZ66" i="7"/>
  <c r="CNA66" i="7"/>
  <c r="CNB66" i="7"/>
  <c r="CNC66" i="7"/>
  <c r="CND66" i="7"/>
  <c r="CNE66" i="7"/>
  <c r="CNF66" i="7"/>
  <c r="CNG66" i="7"/>
  <c r="CNH66" i="7"/>
  <c r="CNI66" i="7"/>
  <c r="CNJ66" i="7"/>
  <c r="CNK66" i="7"/>
  <c r="CNL66" i="7"/>
  <c r="CNM66" i="7"/>
  <c r="CNN66" i="7"/>
  <c r="CNO66" i="7"/>
  <c r="CNP66" i="7"/>
  <c r="CNQ66" i="7"/>
  <c r="CNR66" i="7"/>
  <c r="CNS66" i="7"/>
  <c r="CNT66" i="7"/>
  <c r="CNU66" i="7"/>
  <c r="CNV66" i="7"/>
  <c r="CNW66" i="7"/>
  <c r="CNX66" i="7"/>
  <c r="CNY66" i="7"/>
  <c r="CNZ66" i="7"/>
  <c r="COA66" i="7"/>
  <c r="COB66" i="7"/>
  <c r="COC66" i="7"/>
  <c r="COD66" i="7"/>
  <c r="COE66" i="7"/>
  <c r="COF66" i="7"/>
  <c r="COG66" i="7"/>
  <c r="COH66" i="7"/>
  <c r="COI66" i="7"/>
  <c r="COJ66" i="7"/>
  <c r="COK66" i="7"/>
  <c r="COL66" i="7"/>
  <c r="COM66" i="7"/>
  <c r="CON66" i="7"/>
  <c r="COO66" i="7"/>
  <c r="COP66" i="7"/>
  <c r="COQ66" i="7"/>
  <c r="COR66" i="7"/>
  <c r="COS66" i="7"/>
  <c r="COT66" i="7"/>
  <c r="COU66" i="7"/>
  <c r="COV66" i="7"/>
  <c r="COW66" i="7"/>
  <c r="COX66" i="7"/>
  <c r="COY66" i="7"/>
  <c r="COZ66" i="7"/>
  <c r="CPA66" i="7"/>
  <c r="CPB66" i="7"/>
  <c r="CPC66" i="7"/>
  <c r="CPD66" i="7"/>
  <c r="CPE66" i="7"/>
  <c r="CPF66" i="7"/>
  <c r="CPG66" i="7"/>
  <c r="CPH66" i="7"/>
  <c r="CPI66" i="7"/>
  <c r="CPJ66" i="7"/>
  <c r="CPK66" i="7"/>
  <c r="CPL66" i="7"/>
  <c r="CPM66" i="7"/>
  <c r="CPN66" i="7"/>
  <c r="CPO66" i="7"/>
  <c r="CPP66" i="7"/>
  <c r="CPQ66" i="7"/>
  <c r="CPR66" i="7"/>
  <c r="CPS66" i="7"/>
  <c r="CPT66" i="7"/>
  <c r="CPU66" i="7"/>
  <c r="CPV66" i="7"/>
  <c r="CPW66" i="7"/>
  <c r="CPX66" i="7"/>
  <c r="CPY66" i="7"/>
  <c r="CPZ66" i="7"/>
  <c r="CQA66" i="7"/>
  <c r="CQB66" i="7"/>
  <c r="CQC66" i="7"/>
  <c r="CQD66" i="7"/>
  <c r="CQE66" i="7"/>
  <c r="CQF66" i="7"/>
  <c r="CQG66" i="7"/>
  <c r="CQH66" i="7"/>
  <c r="CQI66" i="7"/>
  <c r="CQJ66" i="7"/>
  <c r="CQK66" i="7"/>
  <c r="CQL66" i="7"/>
  <c r="CQM66" i="7"/>
  <c r="CQN66" i="7"/>
  <c r="CQO66" i="7"/>
  <c r="CQP66" i="7"/>
  <c r="CQQ66" i="7"/>
  <c r="CQR66" i="7"/>
  <c r="CQS66" i="7"/>
  <c r="CQT66" i="7"/>
  <c r="CQU66" i="7"/>
  <c r="CQV66" i="7"/>
  <c r="CQW66" i="7"/>
  <c r="CQX66" i="7"/>
  <c r="CQY66" i="7"/>
  <c r="CQZ66" i="7"/>
  <c r="CRA66" i="7"/>
  <c r="CRB66" i="7"/>
  <c r="CRC66" i="7"/>
  <c r="CRD66" i="7"/>
  <c r="CRE66" i="7"/>
  <c r="CRF66" i="7"/>
  <c r="CRG66" i="7"/>
  <c r="CRH66" i="7"/>
  <c r="CRI66" i="7"/>
  <c r="CRJ66" i="7"/>
  <c r="CRK66" i="7"/>
  <c r="CRL66" i="7"/>
  <c r="CRM66" i="7"/>
  <c r="CRN66" i="7"/>
  <c r="CRO66" i="7"/>
  <c r="CRP66" i="7"/>
  <c r="CRQ66" i="7"/>
  <c r="CRR66" i="7"/>
  <c r="CRS66" i="7"/>
  <c r="CRT66" i="7"/>
  <c r="CRU66" i="7"/>
  <c r="CRV66" i="7"/>
  <c r="CRW66" i="7"/>
  <c r="CRX66" i="7"/>
  <c r="CRY66" i="7"/>
  <c r="CRZ66" i="7"/>
  <c r="CSA66" i="7"/>
  <c r="CSB66" i="7"/>
  <c r="CSC66" i="7"/>
  <c r="CSD66" i="7"/>
  <c r="CSE66" i="7"/>
  <c r="CSF66" i="7"/>
  <c r="CSG66" i="7"/>
  <c r="CSH66" i="7"/>
  <c r="CSI66" i="7"/>
  <c r="CSJ66" i="7"/>
  <c r="CSK66" i="7"/>
  <c r="CSL66" i="7"/>
  <c r="CSM66" i="7"/>
  <c r="CSN66" i="7"/>
  <c r="CSO66" i="7"/>
  <c r="CSP66" i="7"/>
  <c r="CSQ66" i="7"/>
  <c r="CSR66" i="7"/>
  <c r="CSS66" i="7"/>
  <c r="CST66" i="7"/>
  <c r="CSU66" i="7"/>
  <c r="CSV66" i="7"/>
  <c r="CSW66" i="7"/>
  <c r="CSX66" i="7"/>
  <c r="CSY66" i="7"/>
  <c r="CSZ66" i="7"/>
  <c r="CTA66" i="7"/>
  <c r="CTB66" i="7"/>
  <c r="CTC66" i="7"/>
  <c r="CTD66" i="7"/>
  <c r="CTE66" i="7"/>
  <c r="CTF66" i="7"/>
  <c r="CTG66" i="7"/>
  <c r="CTH66" i="7"/>
  <c r="CTI66" i="7"/>
  <c r="CTJ66" i="7"/>
  <c r="CTK66" i="7"/>
  <c r="CTL66" i="7"/>
  <c r="CTM66" i="7"/>
  <c r="CTN66" i="7"/>
  <c r="CTO66" i="7"/>
  <c r="CTP66" i="7"/>
  <c r="CTQ66" i="7"/>
  <c r="CTR66" i="7"/>
  <c r="CTS66" i="7"/>
  <c r="CTT66" i="7"/>
  <c r="CTU66" i="7"/>
  <c r="CTV66" i="7"/>
  <c r="CTW66" i="7"/>
  <c r="CTX66" i="7"/>
  <c r="CTY66" i="7"/>
  <c r="CTZ66" i="7"/>
  <c r="CUA66" i="7"/>
  <c r="CUB66" i="7"/>
  <c r="CUC66" i="7"/>
  <c r="CUD66" i="7"/>
  <c r="CUE66" i="7"/>
  <c r="CUF66" i="7"/>
  <c r="CUG66" i="7"/>
  <c r="CUH66" i="7"/>
  <c r="CUI66" i="7"/>
  <c r="CUJ66" i="7"/>
  <c r="CUK66" i="7"/>
  <c r="CUL66" i="7"/>
  <c r="CUM66" i="7"/>
  <c r="CUN66" i="7"/>
  <c r="CUO66" i="7"/>
  <c r="CUP66" i="7"/>
  <c r="CUQ66" i="7"/>
  <c r="CUR66" i="7"/>
  <c r="CUS66" i="7"/>
  <c r="CUT66" i="7"/>
  <c r="CUU66" i="7"/>
  <c r="CUV66" i="7"/>
  <c r="CUW66" i="7"/>
  <c r="CUX66" i="7"/>
  <c r="CUY66" i="7"/>
  <c r="CUZ66" i="7"/>
  <c r="CVA66" i="7"/>
  <c r="CVB66" i="7"/>
  <c r="CVC66" i="7"/>
  <c r="CVD66" i="7"/>
  <c r="CVE66" i="7"/>
  <c r="CVF66" i="7"/>
  <c r="CVG66" i="7"/>
  <c r="CVH66" i="7"/>
  <c r="CVI66" i="7"/>
  <c r="CVJ66" i="7"/>
  <c r="CVK66" i="7"/>
  <c r="CVL66" i="7"/>
  <c r="CVM66" i="7"/>
  <c r="CVN66" i="7"/>
  <c r="CVO66" i="7"/>
  <c r="CVP66" i="7"/>
  <c r="CVQ66" i="7"/>
  <c r="CVR66" i="7"/>
  <c r="CVS66" i="7"/>
  <c r="CVT66" i="7"/>
  <c r="CVU66" i="7"/>
  <c r="CVV66" i="7"/>
  <c r="CVW66" i="7"/>
  <c r="CVX66" i="7"/>
  <c r="CVY66" i="7"/>
  <c r="CVZ66" i="7"/>
  <c r="CWA66" i="7"/>
  <c r="CWB66" i="7"/>
  <c r="CWC66" i="7"/>
  <c r="CWD66" i="7"/>
  <c r="CWE66" i="7"/>
  <c r="CWF66" i="7"/>
  <c r="CWG66" i="7"/>
  <c r="CWH66" i="7"/>
  <c r="CWI66" i="7"/>
  <c r="CWJ66" i="7"/>
  <c r="CWK66" i="7"/>
  <c r="CWL66" i="7"/>
  <c r="CWM66" i="7"/>
  <c r="CWN66" i="7"/>
  <c r="CWO66" i="7"/>
  <c r="CWP66" i="7"/>
  <c r="CWQ66" i="7"/>
  <c r="CWR66" i="7"/>
  <c r="CWS66" i="7"/>
  <c r="CWT66" i="7"/>
  <c r="CWU66" i="7"/>
  <c r="CWV66" i="7"/>
  <c r="CWW66" i="7"/>
  <c r="CWX66" i="7"/>
  <c r="CWY66" i="7"/>
  <c r="CWZ66" i="7"/>
  <c r="CXA66" i="7"/>
  <c r="CXB66" i="7"/>
  <c r="CXC66" i="7"/>
  <c r="CXD66" i="7"/>
  <c r="CXE66" i="7"/>
  <c r="CXF66" i="7"/>
  <c r="CXG66" i="7"/>
  <c r="CXH66" i="7"/>
  <c r="CXI66" i="7"/>
  <c r="CXJ66" i="7"/>
  <c r="CXK66" i="7"/>
  <c r="CXL66" i="7"/>
  <c r="CXM66" i="7"/>
  <c r="CXN66" i="7"/>
  <c r="CXO66" i="7"/>
  <c r="CXP66" i="7"/>
  <c r="CXQ66" i="7"/>
  <c r="CXR66" i="7"/>
  <c r="CXS66" i="7"/>
  <c r="CXT66" i="7"/>
  <c r="CXU66" i="7"/>
  <c r="CXV66" i="7"/>
  <c r="CXW66" i="7"/>
  <c r="CXX66" i="7"/>
  <c r="CXY66" i="7"/>
  <c r="CXZ66" i="7"/>
  <c r="CYA66" i="7"/>
  <c r="CYB66" i="7"/>
  <c r="CYC66" i="7"/>
  <c r="CYD66" i="7"/>
  <c r="CYE66" i="7"/>
  <c r="CYF66" i="7"/>
  <c r="CYG66" i="7"/>
  <c r="CYH66" i="7"/>
  <c r="CYI66" i="7"/>
  <c r="CYJ66" i="7"/>
  <c r="CYK66" i="7"/>
  <c r="CYL66" i="7"/>
  <c r="CYM66" i="7"/>
  <c r="CYN66" i="7"/>
  <c r="CYO66" i="7"/>
  <c r="CYP66" i="7"/>
  <c r="CYQ66" i="7"/>
  <c r="CYR66" i="7"/>
  <c r="CYS66" i="7"/>
  <c r="CYT66" i="7"/>
  <c r="CYU66" i="7"/>
  <c r="CYV66" i="7"/>
  <c r="CYW66" i="7"/>
  <c r="CYX66" i="7"/>
  <c r="CYY66" i="7"/>
  <c r="CYZ66" i="7"/>
  <c r="CZA66" i="7"/>
  <c r="CZB66" i="7"/>
  <c r="CZC66" i="7"/>
  <c r="CZD66" i="7"/>
  <c r="CZE66" i="7"/>
  <c r="CZF66" i="7"/>
  <c r="CZG66" i="7"/>
  <c r="CZH66" i="7"/>
  <c r="CZI66" i="7"/>
  <c r="CZJ66" i="7"/>
  <c r="CZK66" i="7"/>
  <c r="CZL66" i="7"/>
  <c r="CZM66" i="7"/>
  <c r="CZN66" i="7"/>
  <c r="CZO66" i="7"/>
  <c r="CZP66" i="7"/>
  <c r="CZQ66" i="7"/>
  <c r="CZR66" i="7"/>
  <c r="CZS66" i="7"/>
  <c r="CZT66" i="7"/>
  <c r="CZU66" i="7"/>
  <c r="CZV66" i="7"/>
  <c r="CZW66" i="7"/>
  <c r="CZX66" i="7"/>
  <c r="CZY66" i="7"/>
  <c r="CZZ66" i="7"/>
  <c r="DAA66" i="7"/>
  <c r="DAB66" i="7"/>
  <c r="DAC66" i="7"/>
  <c r="DAD66" i="7"/>
  <c r="DAE66" i="7"/>
  <c r="DAF66" i="7"/>
  <c r="DAG66" i="7"/>
  <c r="DAH66" i="7"/>
  <c r="DAI66" i="7"/>
  <c r="DAJ66" i="7"/>
  <c r="DAK66" i="7"/>
  <c r="DAL66" i="7"/>
  <c r="DAM66" i="7"/>
  <c r="DAN66" i="7"/>
  <c r="DAO66" i="7"/>
  <c r="DAP66" i="7"/>
  <c r="DAQ66" i="7"/>
  <c r="DAR66" i="7"/>
  <c r="DAS66" i="7"/>
  <c r="DAT66" i="7"/>
  <c r="DAU66" i="7"/>
  <c r="DAV66" i="7"/>
  <c r="DAW66" i="7"/>
  <c r="DAX66" i="7"/>
  <c r="DAY66" i="7"/>
  <c r="DAZ66" i="7"/>
  <c r="DBA66" i="7"/>
  <c r="DBB66" i="7"/>
  <c r="DBC66" i="7"/>
  <c r="DBD66" i="7"/>
  <c r="DBE66" i="7"/>
  <c r="DBF66" i="7"/>
  <c r="DBG66" i="7"/>
  <c r="DBH66" i="7"/>
  <c r="DBI66" i="7"/>
  <c r="DBJ66" i="7"/>
  <c r="DBK66" i="7"/>
  <c r="DBL66" i="7"/>
  <c r="DBM66" i="7"/>
  <c r="DBN66" i="7"/>
  <c r="DBO66" i="7"/>
  <c r="DBP66" i="7"/>
  <c r="DBQ66" i="7"/>
  <c r="DBR66" i="7"/>
  <c r="DBS66" i="7"/>
  <c r="DBT66" i="7"/>
  <c r="DBU66" i="7"/>
  <c r="DBV66" i="7"/>
  <c r="DBW66" i="7"/>
  <c r="DBX66" i="7"/>
  <c r="DBY66" i="7"/>
  <c r="DBZ66" i="7"/>
  <c r="DCA66" i="7"/>
  <c r="DCB66" i="7"/>
  <c r="DCC66" i="7"/>
  <c r="DCD66" i="7"/>
  <c r="DCE66" i="7"/>
  <c r="DCF66" i="7"/>
  <c r="DCG66" i="7"/>
  <c r="DCH66" i="7"/>
  <c r="DCI66" i="7"/>
  <c r="DCJ66" i="7"/>
  <c r="DCK66" i="7"/>
  <c r="DCL66" i="7"/>
  <c r="DCM66" i="7"/>
  <c r="DCN66" i="7"/>
  <c r="DCO66" i="7"/>
  <c r="DCP66" i="7"/>
  <c r="DCQ66" i="7"/>
  <c r="DCR66" i="7"/>
  <c r="DCS66" i="7"/>
  <c r="DCT66" i="7"/>
  <c r="DCU66" i="7"/>
  <c r="DCV66" i="7"/>
  <c r="DCW66" i="7"/>
  <c r="DCX66" i="7"/>
  <c r="DCY66" i="7"/>
  <c r="DCZ66" i="7"/>
  <c r="DDA66" i="7"/>
  <c r="DDB66" i="7"/>
  <c r="DDC66" i="7"/>
  <c r="DDD66" i="7"/>
  <c r="DDE66" i="7"/>
  <c r="DDF66" i="7"/>
  <c r="DDG66" i="7"/>
  <c r="DDH66" i="7"/>
  <c r="DDI66" i="7"/>
  <c r="DDJ66" i="7"/>
  <c r="DDK66" i="7"/>
  <c r="DDL66" i="7"/>
  <c r="DDM66" i="7"/>
  <c r="DDN66" i="7"/>
  <c r="DDO66" i="7"/>
  <c r="DDP66" i="7"/>
  <c r="DDQ66" i="7"/>
  <c r="DDR66" i="7"/>
  <c r="DDS66" i="7"/>
  <c r="DDT66" i="7"/>
  <c r="DDU66" i="7"/>
  <c r="DDV66" i="7"/>
  <c r="DDW66" i="7"/>
  <c r="DDX66" i="7"/>
  <c r="DDY66" i="7"/>
  <c r="DDZ66" i="7"/>
  <c r="DEA66" i="7"/>
  <c r="DEB66" i="7"/>
  <c r="DEC66" i="7"/>
  <c r="DED66" i="7"/>
  <c r="DEE66" i="7"/>
  <c r="DEF66" i="7"/>
  <c r="DEG66" i="7"/>
  <c r="DEH66" i="7"/>
  <c r="DEI66" i="7"/>
  <c r="DEJ66" i="7"/>
  <c r="DEK66" i="7"/>
  <c r="DEL66" i="7"/>
  <c r="DEM66" i="7"/>
  <c r="DEN66" i="7"/>
  <c r="DEO66" i="7"/>
  <c r="DEP66" i="7"/>
  <c r="DEQ66" i="7"/>
  <c r="DER66" i="7"/>
  <c r="DES66" i="7"/>
  <c r="DET66" i="7"/>
  <c r="DEU66" i="7"/>
  <c r="DEV66" i="7"/>
  <c r="DEW66" i="7"/>
  <c r="DEX66" i="7"/>
  <c r="DEY66" i="7"/>
  <c r="DEZ66" i="7"/>
  <c r="DFA66" i="7"/>
  <c r="DFB66" i="7"/>
  <c r="DFC66" i="7"/>
  <c r="DFD66" i="7"/>
  <c r="DFE66" i="7"/>
  <c r="DFF66" i="7"/>
  <c r="DFG66" i="7"/>
  <c r="DFH66" i="7"/>
  <c r="DFI66" i="7"/>
  <c r="DFJ66" i="7"/>
  <c r="DFK66" i="7"/>
  <c r="DFL66" i="7"/>
  <c r="DFM66" i="7"/>
  <c r="DFN66" i="7"/>
  <c r="DFO66" i="7"/>
  <c r="DFP66" i="7"/>
  <c r="DFQ66" i="7"/>
  <c r="DFR66" i="7"/>
  <c r="DFS66" i="7"/>
  <c r="DFT66" i="7"/>
  <c r="DFU66" i="7"/>
  <c r="DFV66" i="7"/>
  <c r="DFW66" i="7"/>
  <c r="DFX66" i="7"/>
  <c r="DFY66" i="7"/>
  <c r="DFZ66" i="7"/>
  <c r="DGA66" i="7"/>
  <c r="DGB66" i="7"/>
  <c r="DGC66" i="7"/>
  <c r="DGD66" i="7"/>
  <c r="DGE66" i="7"/>
  <c r="DGF66" i="7"/>
  <c r="DGG66" i="7"/>
  <c r="DGH66" i="7"/>
  <c r="DGI66" i="7"/>
  <c r="DGJ66" i="7"/>
  <c r="DGK66" i="7"/>
  <c r="DGL66" i="7"/>
  <c r="DGM66" i="7"/>
  <c r="DGN66" i="7"/>
  <c r="DGO66" i="7"/>
  <c r="DGP66" i="7"/>
  <c r="DGQ66" i="7"/>
  <c r="DGR66" i="7"/>
  <c r="DGS66" i="7"/>
  <c r="DGT66" i="7"/>
  <c r="DGU66" i="7"/>
  <c r="DGV66" i="7"/>
  <c r="DGW66" i="7"/>
  <c r="DGX66" i="7"/>
  <c r="DGY66" i="7"/>
  <c r="DGZ66" i="7"/>
  <c r="DHA66" i="7"/>
  <c r="DHB66" i="7"/>
  <c r="DHC66" i="7"/>
  <c r="DHD66" i="7"/>
  <c r="DHE66" i="7"/>
  <c r="DHF66" i="7"/>
  <c r="DHG66" i="7"/>
  <c r="DHH66" i="7"/>
  <c r="DHI66" i="7"/>
  <c r="DHJ66" i="7"/>
  <c r="DHK66" i="7"/>
  <c r="DHL66" i="7"/>
  <c r="DHM66" i="7"/>
  <c r="DHN66" i="7"/>
  <c r="DHO66" i="7"/>
  <c r="DHP66" i="7"/>
  <c r="DHQ66" i="7"/>
  <c r="DHR66" i="7"/>
  <c r="DHS66" i="7"/>
  <c r="DHT66" i="7"/>
  <c r="DHU66" i="7"/>
  <c r="DHV66" i="7"/>
  <c r="DHW66" i="7"/>
  <c r="DHX66" i="7"/>
  <c r="DHY66" i="7"/>
  <c r="DHZ66" i="7"/>
  <c r="DIA66" i="7"/>
  <c r="DIB66" i="7"/>
  <c r="DIC66" i="7"/>
  <c r="DID66" i="7"/>
  <c r="DIE66" i="7"/>
  <c r="DIF66" i="7"/>
  <c r="DIG66" i="7"/>
  <c r="DIH66" i="7"/>
  <c r="DII66" i="7"/>
  <c r="DIJ66" i="7"/>
  <c r="DIK66" i="7"/>
  <c r="DIL66" i="7"/>
  <c r="DIM66" i="7"/>
  <c r="DIN66" i="7"/>
  <c r="DIO66" i="7"/>
  <c r="DIP66" i="7"/>
  <c r="DIQ66" i="7"/>
  <c r="DIR66" i="7"/>
  <c r="DIS66" i="7"/>
  <c r="DIT66" i="7"/>
  <c r="DIU66" i="7"/>
  <c r="DIV66" i="7"/>
  <c r="DIW66" i="7"/>
  <c r="DIX66" i="7"/>
  <c r="DIY66" i="7"/>
  <c r="DIZ66" i="7"/>
  <c r="DJA66" i="7"/>
  <c r="DJB66" i="7"/>
  <c r="DJC66" i="7"/>
  <c r="DJD66" i="7"/>
  <c r="DJE66" i="7"/>
  <c r="DJF66" i="7"/>
  <c r="DJG66" i="7"/>
  <c r="DJH66" i="7"/>
  <c r="DJI66" i="7"/>
  <c r="DJJ66" i="7"/>
  <c r="DJK66" i="7"/>
  <c r="DJL66" i="7"/>
  <c r="DJM66" i="7"/>
  <c r="DJN66" i="7"/>
  <c r="DJO66" i="7"/>
  <c r="DJP66" i="7"/>
  <c r="DJQ66" i="7"/>
  <c r="DJR66" i="7"/>
  <c r="DJS66" i="7"/>
  <c r="DJT66" i="7"/>
  <c r="DJU66" i="7"/>
  <c r="DJV66" i="7"/>
  <c r="DJW66" i="7"/>
  <c r="DJX66" i="7"/>
  <c r="DJY66" i="7"/>
  <c r="DJZ66" i="7"/>
  <c r="DKA66" i="7"/>
  <c r="DKB66" i="7"/>
  <c r="DKC66" i="7"/>
  <c r="DKD66" i="7"/>
  <c r="DKE66" i="7"/>
  <c r="DKF66" i="7"/>
  <c r="DKG66" i="7"/>
  <c r="DKH66" i="7"/>
  <c r="DKI66" i="7"/>
  <c r="DKJ66" i="7"/>
  <c r="DKK66" i="7"/>
  <c r="DKL66" i="7"/>
  <c r="DKM66" i="7"/>
  <c r="DKN66" i="7"/>
  <c r="DKO66" i="7"/>
  <c r="DKP66" i="7"/>
  <c r="DKQ66" i="7"/>
  <c r="DKR66" i="7"/>
  <c r="DKS66" i="7"/>
  <c r="DKT66" i="7"/>
  <c r="DKU66" i="7"/>
  <c r="DKV66" i="7"/>
  <c r="DKW66" i="7"/>
  <c r="DKX66" i="7"/>
  <c r="DKY66" i="7"/>
  <c r="DKZ66" i="7"/>
  <c r="DLA66" i="7"/>
  <c r="DLB66" i="7"/>
  <c r="DLC66" i="7"/>
  <c r="DLD66" i="7"/>
  <c r="DLE66" i="7"/>
  <c r="DLF66" i="7"/>
  <c r="DLG66" i="7"/>
  <c r="DLH66" i="7"/>
  <c r="DLI66" i="7"/>
  <c r="DLJ66" i="7"/>
  <c r="DLK66" i="7"/>
  <c r="DLL66" i="7"/>
  <c r="DLM66" i="7"/>
  <c r="DLN66" i="7"/>
  <c r="DLO66" i="7"/>
  <c r="DLP66" i="7"/>
  <c r="DLQ66" i="7"/>
  <c r="DLR66" i="7"/>
  <c r="DLS66" i="7"/>
  <c r="DLT66" i="7"/>
  <c r="DLU66" i="7"/>
  <c r="DLV66" i="7"/>
  <c r="DLW66" i="7"/>
  <c r="DLX66" i="7"/>
  <c r="DLY66" i="7"/>
  <c r="DLZ66" i="7"/>
  <c r="DMA66" i="7"/>
  <c r="DMB66" i="7"/>
  <c r="DMC66" i="7"/>
  <c r="DMD66" i="7"/>
  <c r="DME66" i="7"/>
  <c r="DMF66" i="7"/>
  <c r="DMG66" i="7"/>
  <c r="DMH66" i="7"/>
  <c r="DMI66" i="7"/>
  <c r="DMJ66" i="7"/>
  <c r="DMK66" i="7"/>
  <c r="DML66" i="7"/>
  <c r="DMM66" i="7"/>
  <c r="DMN66" i="7"/>
  <c r="DMO66" i="7"/>
  <c r="DMP66" i="7"/>
  <c r="DMQ66" i="7"/>
  <c r="DMR66" i="7"/>
  <c r="DMS66" i="7"/>
  <c r="DMT66" i="7"/>
  <c r="DMU66" i="7"/>
  <c r="DMV66" i="7"/>
  <c r="DMW66" i="7"/>
  <c r="DMX66" i="7"/>
  <c r="DMY66" i="7"/>
  <c r="DMZ66" i="7"/>
  <c r="DNA66" i="7"/>
  <c r="DNB66" i="7"/>
  <c r="DNC66" i="7"/>
  <c r="DND66" i="7"/>
  <c r="DNE66" i="7"/>
  <c r="DNF66" i="7"/>
  <c r="DNG66" i="7"/>
  <c r="DNH66" i="7"/>
  <c r="DNI66" i="7"/>
  <c r="DNJ66" i="7"/>
  <c r="DNK66" i="7"/>
  <c r="DNL66" i="7"/>
  <c r="DNM66" i="7"/>
  <c r="DNN66" i="7"/>
  <c r="DNO66" i="7"/>
  <c r="DNP66" i="7"/>
  <c r="DNQ66" i="7"/>
  <c r="DNR66" i="7"/>
  <c r="DNS66" i="7"/>
  <c r="DNT66" i="7"/>
  <c r="DNU66" i="7"/>
  <c r="DNV66" i="7"/>
  <c r="DNW66" i="7"/>
  <c r="DNX66" i="7"/>
  <c r="DNY66" i="7"/>
  <c r="DNZ66" i="7"/>
  <c r="DOA66" i="7"/>
  <c r="DOB66" i="7"/>
  <c r="DOC66" i="7"/>
  <c r="DOD66" i="7"/>
  <c r="DOE66" i="7"/>
  <c r="DOF66" i="7"/>
  <c r="DOG66" i="7"/>
  <c r="DOH66" i="7"/>
  <c r="DOI66" i="7"/>
  <c r="DOJ66" i="7"/>
  <c r="DOK66" i="7"/>
  <c r="DOL66" i="7"/>
  <c r="DOM66" i="7"/>
  <c r="DON66" i="7"/>
  <c r="DOO66" i="7"/>
  <c r="DOP66" i="7"/>
  <c r="DOQ66" i="7"/>
  <c r="DOR66" i="7"/>
  <c r="DOS66" i="7"/>
  <c r="DOT66" i="7"/>
  <c r="DOU66" i="7"/>
  <c r="DOV66" i="7"/>
  <c r="DOW66" i="7"/>
  <c r="DOX66" i="7"/>
  <c r="DOY66" i="7"/>
  <c r="DOZ66" i="7"/>
  <c r="DPA66" i="7"/>
  <c r="DPB66" i="7"/>
  <c r="DPC66" i="7"/>
  <c r="DPD66" i="7"/>
  <c r="DPE66" i="7"/>
  <c r="DPF66" i="7"/>
  <c r="DPG66" i="7"/>
  <c r="DPH66" i="7"/>
  <c r="DPI66" i="7"/>
  <c r="DPJ66" i="7"/>
  <c r="DPK66" i="7"/>
  <c r="DPL66" i="7"/>
  <c r="DPM66" i="7"/>
  <c r="DPN66" i="7"/>
  <c r="DPO66" i="7"/>
  <c r="DPP66" i="7"/>
  <c r="DPQ66" i="7"/>
  <c r="DPR66" i="7"/>
  <c r="DPS66" i="7"/>
  <c r="DPT66" i="7"/>
  <c r="DPU66" i="7"/>
  <c r="DPV66" i="7"/>
  <c r="DPW66" i="7"/>
  <c r="DPX66" i="7"/>
  <c r="DPY66" i="7"/>
  <c r="DPZ66" i="7"/>
  <c r="DQA66" i="7"/>
  <c r="DQB66" i="7"/>
  <c r="DQC66" i="7"/>
  <c r="DQD66" i="7"/>
  <c r="DQE66" i="7"/>
  <c r="DQF66" i="7"/>
  <c r="DQG66" i="7"/>
  <c r="DQH66" i="7"/>
  <c r="DQI66" i="7"/>
  <c r="DQJ66" i="7"/>
  <c r="DQK66" i="7"/>
  <c r="DQL66" i="7"/>
  <c r="DQM66" i="7"/>
  <c r="DQN66" i="7"/>
  <c r="DQO66" i="7"/>
  <c r="DQP66" i="7"/>
  <c r="DQQ66" i="7"/>
  <c r="DQR66" i="7"/>
  <c r="DQS66" i="7"/>
  <c r="DQT66" i="7"/>
  <c r="DQU66" i="7"/>
  <c r="DQV66" i="7"/>
  <c r="DQW66" i="7"/>
  <c r="DQX66" i="7"/>
  <c r="DQY66" i="7"/>
  <c r="DQZ66" i="7"/>
  <c r="DRA66" i="7"/>
  <c r="DRB66" i="7"/>
  <c r="DRC66" i="7"/>
  <c r="DRD66" i="7"/>
  <c r="DRE66" i="7"/>
  <c r="DRF66" i="7"/>
  <c r="DRG66" i="7"/>
  <c r="DRH66" i="7"/>
  <c r="DRI66" i="7"/>
  <c r="DRJ66" i="7"/>
  <c r="DRK66" i="7"/>
  <c r="DRL66" i="7"/>
  <c r="DRM66" i="7"/>
  <c r="DRN66" i="7"/>
  <c r="DRO66" i="7"/>
  <c r="DRP66" i="7"/>
  <c r="DRQ66" i="7"/>
  <c r="DRR66" i="7"/>
  <c r="DRS66" i="7"/>
  <c r="DRT66" i="7"/>
  <c r="DRU66" i="7"/>
  <c r="DRV66" i="7"/>
  <c r="DRW66" i="7"/>
  <c r="DRX66" i="7"/>
  <c r="DRY66" i="7"/>
  <c r="DRZ66" i="7"/>
  <c r="DSA66" i="7"/>
  <c r="DSB66" i="7"/>
  <c r="DSC66" i="7"/>
  <c r="DSD66" i="7"/>
  <c r="DSE66" i="7"/>
  <c r="DSF66" i="7"/>
  <c r="DSG66" i="7"/>
  <c r="DSH66" i="7"/>
  <c r="DSI66" i="7"/>
  <c r="DSJ66" i="7"/>
  <c r="DSK66" i="7"/>
  <c r="DSL66" i="7"/>
  <c r="DSM66" i="7"/>
  <c r="DSN66" i="7"/>
  <c r="DSO66" i="7"/>
  <c r="DSP66" i="7"/>
  <c r="DSQ66" i="7"/>
  <c r="DSR66" i="7"/>
  <c r="DSS66" i="7"/>
  <c r="DST66" i="7"/>
  <c r="DSU66" i="7"/>
  <c r="DSV66" i="7"/>
  <c r="DSW66" i="7"/>
  <c r="DSX66" i="7"/>
  <c r="DSY66" i="7"/>
  <c r="DSZ66" i="7"/>
  <c r="DTA66" i="7"/>
  <c r="DTB66" i="7"/>
  <c r="DTC66" i="7"/>
  <c r="DTD66" i="7"/>
  <c r="DTE66" i="7"/>
  <c r="DTF66" i="7"/>
  <c r="DTG66" i="7"/>
  <c r="DTH66" i="7"/>
  <c r="DTI66" i="7"/>
  <c r="DTJ66" i="7"/>
  <c r="DTK66" i="7"/>
  <c r="DTL66" i="7"/>
  <c r="DTM66" i="7"/>
  <c r="DTN66" i="7"/>
  <c r="DTO66" i="7"/>
  <c r="DTP66" i="7"/>
  <c r="DTQ66" i="7"/>
  <c r="DTR66" i="7"/>
  <c r="DTS66" i="7"/>
  <c r="DTT66" i="7"/>
  <c r="DTU66" i="7"/>
  <c r="DTV66" i="7"/>
  <c r="DTW66" i="7"/>
  <c r="DTX66" i="7"/>
  <c r="DTY66" i="7"/>
  <c r="DTZ66" i="7"/>
  <c r="DUA66" i="7"/>
  <c r="DUB66" i="7"/>
  <c r="DUC66" i="7"/>
  <c r="DUD66" i="7"/>
  <c r="DUE66" i="7"/>
  <c r="DUF66" i="7"/>
  <c r="DUG66" i="7"/>
  <c r="DUH66" i="7"/>
  <c r="DUI66" i="7"/>
  <c r="DUJ66" i="7"/>
  <c r="DUK66" i="7"/>
  <c r="DUL66" i="7"/>
  <c r="DUM66" i="7"/>
  <c r="DUN66" i="7"/>
  <c r="DUO66" i="7"/>
  <c r="DUP66" i="7"/>
  <c r="DUQ66" i="7"/>
  <c r="DUR66" i="7"/>
  <c r="DUS66" i="7"/>
  <c r="DUT66" i="7"/>
  <c r="DUU66" i="7"/>
  <c r="DUV66" i="7"/>
  <c r="DUW66" i="7"/>
  <c r="DUX66" i="7"/>
  <c r="DUY66" i="7"/>
  <c r="DUZ66" i="7"/>
  <c r="DVA66" i="7"/>
  <c r="DVB66" i="7"/>
  <c r="DVC66" i="7"/>
  <c r="DVD66" i="7"/>
  <c r="DVE66" i="7"/>
  <c r="DVF66" i="7"/>
  <c r="DVG66" i="7"/>
  <c r="DVH66" i="7"/>
  <c r="DVI66" i="7"/>
  <c r="DVJ66" i="7"/>
  <c r="DVK66" i="7"/>
  <c r="DVL66" i="7"/>
  <c r="DVM66" i="7"/>
  <c r="DVN66" i="7"/>
  <c r="DVO66" i="7"/>
  <c r="DVP66" i="7"/>
  <c r="DVQ66" i="7"/>
  <c r="DVR66" i="7"/>
  <c r="DVS66" i="7"/>
  <c r="DVT66" i="7"/>
  <c r="DVU66" i="7"/>
  <c r="DVV66" i="7"/>
  <c r="DVW66" i="7"/>
  <c r="DVX66" i="7"/>
  <c r="DVY66" i="7"/>
  <c r="DVZ66" i="7"/>
  <c r="DWA66" i="7"/>
  <c r="DWB66" i="7"/>
  <c r="DWC66" i="7"/>
  <c r="DWD66" i="7"/>
  <c r="DWE66" i="7"/>
  <c r="DWF66" i="7"/>
  <c r="DWG66" i="7"/>
  <c r="DWH66" i="7"/>
  <c r="DWI66" i="7"/>
  <c r="DWJ66" i="7"/>
  <c r="DWK66" i="7"/>
  <c r="DWL66" i="7"/>
  <c r="DWM66" i="7"/>
  <c r="DWN66" i="7"/>
  <c r="DWO66" i="7"/>
  <c r="DWP66" i="7"/>
  <c r="DWQ66" i="7"/>
  <c r="DWR66" i="7"/>
  <c r="DWS66" i="7"/>
  <c r="DWT66" i="7"/>
  <c r="DWU66" i="7"/>
  <c r="DWV66" i="7"/>
  <c r="DWW66" i="7"/>
  <c r="DWX66" i="7"/>
  <c r="DWY66" i="7"/>
  <c r="DWZ66" i="7"/>
  <c r="DXA66" i="7"/>
  <c r="DXB66" i="7"/>
  <c r="DXC66" i="7"/>
  <c r="DXD66" i="7"/>
  <c r="DXE66" i="7"/>
  <c r="DXF66" i="7"/>
  <c r="DXG66" i="7"/>
  <c r="DXH66" i="7"/>
  <c r="DXI66" i="7"/>
  <c r="DXJ66" i="7"/>
  <c r="DXK66" i="7"/>
  <c r="DXL66" i="7"/>
  <c r="DXM66" i="7"/>
  <c r="DXN66" i="7"/>
  <c r="DXO66" i="7"/>
  <c r="DXP66" i="7"/>
  <c r="DXQ66" i="7"/>
  <c r="DXR66" i="7"/>
  <c r="DXS66" i="7"/>
  <c r="DXT66" i="7"/>
  <c r="DXU66" i="7"/>
  <c r="DXV66" i="7"/>
  <c r="DXW66" i="7"/>
  <c r="DXX66" i="7"/>
  <c r="DXY66" i="7"/>
  <c r="DXZ66" i="7"/>
  <c r="DYA66" i="7"/>
  <c r="DYB66" i="7"/>
  <c r="DYC66" i="7"/>
  <c r="DYD66" i="7"/>
  <c r="DYE66" i="7"/>
  <c r="DYF66" i="7"/>
  <c r="DYG66" i="7"/>
  <c r="DYH66" i="7"/>
  <c r="DYI66" i="7"/>
  <c r="DYJ66" i="7"/>
  <c r="DYK66" i="7"/>
  <c r="DYL66" i="7"/>
  <c r="DYM66" i="7"/>
  <c r="DYN66" i="7"/>
  <c r="DYO66" i="7"/>
  <c r="DYP66" i="7"/>
  <c r="DYQ66" i="7"/>
  <c r="DYR66" i="7"/>
  <c r="DYS66" i="7"/>
  <c r="DYT66" i="7"/>
  <c r="DYU66" i="7"/>
  <c r="DYV66" i="7"/>
  <c r="DYW66" i="7"/>
  <c r="DYX66" i="7"/>
  <c r="DYY66" i="7"/>
  <c r="DYZ66" i="7"/>
  <c r="DZA66" i="7"/>
  <c r="DZB66" i="7"/>
  <c r="DZC66" i="7"/>
  <c r="DZD66" i="7"/>
  <c r="DZE66" i="7"/>
  <c r="DZF66" i="7"/>
  <c r="DZG66" i="7"/>
  <c r="DZH66" i="7"/>
  <c r="DZI66" i="7"/>
  <c r="DZJ66" i="7"/>
  <c r="DZK66" i="7"/>
  <c r="DZL66" i="7"/>
  <c r="DZM66" i="7"/>
  <c r="DZN66" i="7"/>
  <c r="DZO66" i="7"/>
  <c r="DZP66" i="7"/>
  <c r="DZQ66" i="7"/>
  <c r="DZR66" i="7"/>
  <c r="DZS66" i="7"/>
  <c r="DZT66" i="7"/>
  <c r="DZU66" i="7"/>
  <c r="DZV66" i="7"/>
  <c r="DZW66" i="7"/>
  <c r="DZX66" i="7"/>
  <c r="DZY66" i="7"/>
  <c r="DZZ66" i="7"/>
  <c r="EAA66" i="7"/>
  <c r="EAB66" i="7"/>
  <c r="EAC66" i="7"/>
  <c r="EAD66" i="7"/>
  <c r="EAE66" i="7"/>
  <c r="EAF66" i="7"/>
  <c r="EAG66" i="7"/>
  <c r="EAH66" i="7"/>
  <c r="EAI66" i="7"/>
  <c r="EAJ66" i="7"/>
  <c r="EAK66" i="7"/>
  <c r="EAL66" i="7"/>
  <c r="EAM66" i="7"/>
  <c r="EAN66" i="7"/>
  <c r="EAO66" i="7"/>
  <c r="EAP66" i="7"/>
  <c r="EAQ66" i="7"/>
  <c r="EAR66" i="7"/>
  <c r="EAS66" i="7"/>
  <c r="EAT66" i="7"/>
  <c r="EAU66" i="7"/>
  <c r="EAV66" i="7"/>
  <c r="EAW66" i="7"/>
  <c r="EAX66" i="7"/>
  <c r="EAY66" i="7"/>
  <c r="EAZ66" i="7"/>
  <c r="EBA66" i="7"/>
  <c r="EBB66" i="7"/>
  <c r="EBC66" i="7"/>
  <c r="EBD66" i="7"/>
  <c r="EBE66" i="7"/>
  <c r="EBF66" i="7"/>
  <c r="EBG66" i="7"/>
  <c r="EBH66" i="7"/>
  <c r="EBI66" i="7"/>
  <c r="EBJ66" i="7"/>
  <c r="EBK66" i="7"/>
  <c r="EBL66" i="7"/>
  <c r="EBM66" i="7"/>
  <c r="EBN66" i="7"/>
  <c r="EBO66" i="7"/>
  <c r="EBP66" i="7"/>
  <c r="EBQ66" i="7"/>
  <c r="EBR66" i="7"/>
  <c r="EBS66" i="7"/>
  <c r="EBT66" i="7"/>
  <c r="EBU66" i="7"/>
  <c r="EBV66" i="7"/>
  <c r="EBW66" i="7"/>
  <c r="EBX66" i="7"/>
  <c r="EBY66" i="7"/>
  <c r="EBZ66" i="7"/>
  <c r="ECA66" i="7"/>
  <c r="ECB66" i="7"/>
  <c r="ECC66" i="7"/>
  <c r="ECD66" i="7"/>
  <c r="ECE66" i="7"/>
  <c r="ECF66" i="7"/>
  <c r="ECG66" i="7"/>
  <c r="ECH66" i="7"/>
  <c r="ECI66" i="7"/>
  <c r="ECJ66" i="7"/>
  <c r="ECK66" i="7"/>
  <c r="ECL66" i="7"/>
  <c r="ECM66" i="7"/>
  <c r="ECN66" i="7"/>
  <c r="ECO66" i="7"/>
  <c r="ECP66" i="7"/>
  <c r="ECQ66" i="7"/>
  <c r="ECR66" i="7"/>
  <c r="ECS66" i="7"/>
  <c r="ECT66" i="7"/>
  <c r="ECU66" i="7"/>
  <c r="ECV66" i="7"/>
  <c r="ECW66" i="7"/>
  <c r="ECX66" i="7"/>
  <c r="ECY66" i="7"/>
  <c r="ECZ66" i="7"/>
  <c r="EDA66" i="7"/>
  <c r="EDB66" i="7"/>
  <c r="EDC66" i="7"/>
  <c r="EDD66" i="7"/>
  <c r="EDE66" i="7"/>
  <c r="EDF66" i="7"/>
  <c r="EDG66" i="7"/>
  <c r="EDH66" i="7"/>
  <c r="EDI66" i="7"/>
  <c r="EDJ66" i="7"/>
  <c r="EDK66" i="7"/>
  <c r="EDL66" i="7"/>
  <c r="EDM66" i="7"/>
  <c r="EDN66" i="7"/>
  <c r="EDO66" i="7"/>
  <c r="EDP66" i="7"/>
  <c r="EDQ66" i="7"/>
  <c r="EDR66" i="7"/>
  <c r="EDS66" i="7"/>
  <c r="EDT66" i="7"/>
  <c r="EDU66" i="7"/>
  <c r="EDV66" i="7"/>
  <c r="EDW66" i="7"/>
  <c r="EDX66" i="7"/>
  <c r="EDY66" i="7"/>
  <c r="EDZ66" i="7"/>
  <c r="EEA66" i="7"/>
  <c r="EEB66" i="7"/>
  <c r="EEC66" i="7"/>
  <c r="EED66" i="7"/>
  <c r="EEE66" i="7"/>
  <c r="EEF66" i="7"/>
  <c r="EEG66" i="7"/>
  <c r="EEH66" i="7"/>
  <c r="EEI66" i="7"/>
  <c r="EEJ66" i="7"/>
  <c r="EEK66" i="7"/>
  <c r="EEL66" i="7"/>
  <c r="EEM66" i="7"/>
  <c r="EEN66" i="7"/>
  <c r="EEO66" i="7"/>
  <c r="EEP66" i="7"/>
  <c r="EEQ66" i="7"/>
  <c r="EER66" i="7"/>
  <c r="EES66" i="7"/>
  <c r="EET66" i="7"/>
  <c r="EEU66" i="7"/>
  <c r="EEV66" i="7"/>
  <c r="EEW66" i="7"/>
  <c r="EEX66" i="7"/>
  <c r="EEY66" i="7"/>
  <c r="EEZ66" i="7"/>
  <c r="EFA66" i="7"/>
  <c r="EFB66" i="7"/>
  <c r="EFC66" i="7"/>
  <c r="EFD66" i="7"/>
  <c r="EFE66" i="7"/>
  <c r="EFF66" i="7"/>
  <c r="EFG66" i="7"/>
  <c r="EFH66" i="7"/>
  <c r="EFI66" i="7"/>
  <c r="EFJ66" i="7"/>
  <c r="EFK66" i="7"/>
  <c r="EFL66" i="7"/>
  <c r="EFM66" i="7"/>
  <c r="EFN66" i="7"/>
  <c r="EFO66" i="7"/>
  <c r="EFP66" i="7"/>
  <c r="EFQ66" i="7"/>
  <c r="EFR66" i="7"/>
  <c r="EFS66" i="7"/>
  <c r="EFT66" i="7"/>
  <c r="EFU66" i="7"/>
  <c r="EFV66" i="7"/>
  <c r="EFW66" i="7"/>
  <c r="EFX66" i="7"/>
  <c r="EFY66" i="7"/>
  <c r="EFZ66" i="7"/>
  <c r="EGA66" i="7"/>
  <c r="EGB66" i="7"/>
  <c r="EGC66" i="7"/>
  <c r="EGD66" i="7"/>
  <c r="EGE66" i="7"/>
  <c r="EGF66" i="7"/>
  <c r="EGG66" i="7"/>
  <c r="EGH66" i="7"/>
  <c r="EGI66" i="7"/>
  <c r="EGJ66" i="7"/>
  <c r="EGK66" i="7"/>
  <c r="EGL66" i="7"/>
  <c r="EGM66" i="7"/>
  <c r="EGN66" i="7"/>
  <c r="EGO66" i="7"/>
  <c r="EGP66" i="7"/>
  <c r="EGQ66" i="7"/>
  <c r="EGR66" i="7"/>
  <c r="EGS66" i="7"/>
  <c r="EGT66" i="7"/>
  <c r="EGU66" i="7"/>
  <c r="EGV66" i="7"/>
  <c r="EGW66" i="7"/>
  <c r="EGX66" i="7"/>
  <c r="EGY66" i="7"/>
  <c r="EGZ66" i="7"/>
  <c r="EHA66" i="7"/>
  <c r="EHB66" i="7"/>
  <c r="EHC66" i="7"/>
  <c r="EHD66" i="7"/>
  <c r="EHE66" i="7"/>
  <c r="EHF66" i="7"/>
  <c r="EHG66" i="7"/>
  <c r="EHH66" i="7"/>
  <c r="EHI66" i="7"/>
  <c r="EHJ66" i="7"/>
  <c r="EHK66" i="7"/>
  <c r="EHL66" i="7"/>
  <c r="EHM66" i="7"/>
  <c r="EHN66" i="7"/>
  <c r="EHO66" i="7"/>
  <c r="EHP66" i="7"/>
  <c r="EHQ66" i="7"/>
  <c r="EHR66" i="7"/>
  <c r="EHS66" i="7"/>
  <c r="EHT66" i="7"/>
  <c r="EHU66" i="7"/>
  <c r="EHV66" i="7"/>
  <c r="EHW66" i="7"/>
  <c r="EHX66" i="7"/>
  <c r="EHY66" i="7"/>
  <c r="EHZ66" i="7"/>
  <c r="EIA66" i="7"/>
  <c r="EIB66" i="7"/>
  <c r="EIC66" i="7"/>
  <c r="EID66" i="7"/>
  <c r="EIE66" i="7"/>
  <c r="EIF66" i="7"/>
  <c r="EIG66" i="7"/>
  <c r="EIH66" i="7"/>
  <c r="EII66" i="7"/>
  <c r="EIJ66" i="7"/>
  <c r="EIK66" i="7"/>
  <c r="EIL66" i="7"/>
  <c r="EIM66" i="7"/>
  <c r="EIN66" i="7"/>
  <c r="EIO66" i="7"/>
  <c r="EIP66" i="7"/>
  <c r="EIQ66" i="7"/>
  <c r="EIR66" i="7"/>
  <c r="EIS66" i="7"/>
  <c r="EIT66" i="7"/>
  <c r="EIU66" i="7"/>
  <c r="EIV66" i="7"/>
  <c r="EIW66" i="7"/>
  <c r="EIX66" i="7"/>
  <c r="EIY66" i="7"/>
  <c r="EIZ66" i="7"/>
  <c r="EJA66" i="7"/>
  <c r="EJB66" i="7"/>
  <c r="EJC66" i="7"/>
  <c r="EJD66" i="7"/>
  <c r="EJE66" i="7"/>
  <c r="EJF66" i="7"/>
  <c r="EJG66" i="7"/>
  <c r="EJH66" i="7"/>
  <c r="EJI66" i="7"/>
  <c r="EJJ66" i="7"/>
  <c r="EJK66" i="7"/>
  <c r="EJL66" i="7"/>
  <c r="EJM66" i="7"/>
  <c r="EJN66" i="7"/>
  <c r="EJO66" i="7"/>
  <c r="EJP66" i="7"/>
  <c r="EJQ66" i="7"/>
  <c r="EJR66" i="7"/>
  <c r="EJS66" i="7"/>
  <c r="EJT66" i="7"/>
  <c r="EJU66" i="7"/>
  <c r="EJV66" i="7"/>
  <c r="EJW66" i="7"/>
  <c r="EJX66" i="7"/>
  <c r="EJY66" i="7"/>
  <c r="EJZ66" i="7"/>
  <c r="EKA66" i="7"/>
  <c r="EKB66" i="7"/>
  <c r="EKC66" i="7"/>
  <c r="EKD66" i="7"/>
  <c r="EKE66" i="7"/>
  <c r="EKF66" i="7"/>
  <c r="EKG66" i="7"/>
  <c r="EKH66" i="7"/>
  <c r="EKI66" i="7"/>
  <c r="EKJ66" i="7"/>
  <c r="EKK66" i="7"/>
  <c r="EKL66" i="7"/>
  <c r="EKM66" i="7"/>
  <c r="EKN66" i="7"/>
  <c r="EKO66" i="7"/>
  <c r="EKP66" i="7"/>
  <c r="EKQ66" i="7"/>
  <c r="EKR66" i="7"/>
  <c r="EKS66" i="7"/>
  <c r="EKT66" i="7"/>
  <c r="EKU66" i="7"/>
  <c r="EKV66" i="7"/>
  <c r="EKW66" i="7"/>
  <c r="EKX66" i="7"/>
  <c r="EKY66" i="7"/>
  <c r="EKZ66" i="7"/>
  <c r="ELA66" i="7"/>
  <c r="ELB66" i="7"/>
  <c r="ELC66" i="7"/>
  <c r="ELD66" i="7"/>
  <c r="ELE66" i="7"/>
  <c r="ELF66" i="7"/>
  <c r="ELG66" i="7"/>
  <c r="ELH66" i="7"/>
  <c r="ELI66" i="7"/>
  <c r="ELJ66" i="7"/>
  <c r="ELK66" i="7"/>
  <c r="ELL66" i="7"/>
  <c r="ELM66" i="7"/>
  <c r="ELN66" i="7"/>
  <c r="ELO66" i="7"/>
  <c r="ELP66" i="7"/>
  <c r="ELQ66" i="7"/>
  <c r="ELR66" i="7"/>
  <c r="ELS66" i="7"/>
  <c r="ELT66" i="7"/>
  <c r="ELU66" i="7"/>
  <c r="ELV66" i="7"/>
  <c r="ELW66" i="7"/>
  <c r="ELX66" i="7"/>
  <c r="ELY66" i="7"/>
  <c r="ELZ66" i="7"/>
  <c r="EMA66" i="7"/>
  <c r="EMB66" i="7"/>
  <c r="EMC66" i="7"/>
  <c r="EMD66" i="7"/>
  <c r="EME66" i="7"/>
  <c r="EMF66" i="7"/>
  <c r="EMG66" i="7"/>
  <c r="EMH66" i="7"/>
  <c r="EMI66" i="7"/>
  <c r="EMJ66" i="7"/>
  <c r="EMK66" i="7"/>
  <c r="EML66" i="7"/>
  <c r="EMM66" i="7"/>
  <c r="EMN66" i="7"/>
  <c r="EMO66" i="7"/>
  <c r="EMP66" i="7"/>
  <c r="EMQ66" i="7"/>
  <c r="EMR66" i="7"/>
  <c r="EMS66" i="7"/>
  <c r="EMT66" i="7"/>
  <c r="EMU66" i="7"/>
  <c r="EMV66" i="7"/>
  <c r="EMW66" i="7"/>
  <c r="EMX66" i="7"/>
  <c r="EMY66" i="7"/>
  <c r="EMZ66" i="7"/>
  <c r="ENA66" i="7"/>
  <c r="ENB66" i="7"/>
  <c r="ENC66" i="7"/>
  <c r="END66" i="7"/>
  <c r="ENE66" i="7"/>
  <c r="ENF66" i="7"/>
  <c r="ENG66" i="7"/>
  <c r="ENH66" i="7"/>
  <c r="ENI66" i="7"/>
  <c r="ENJ66" i="7"/>
  <c r="ENK66" i="7"/>
  <c r="ENL66" i="7"/>
  <c r="ENM66" i="7"/>
  <c r="ENN66" i="7"/>
  <c r="ENO66" i="7"/>
  <c r="ENP66" i="7"/>
  <c r="ENQ66" i="7"/>
  <c r="ENR66" i="7"/>
  <c r="ENS66" i="7"/>
  <c r="ENT66" i="7"/>
  <c r="ENU66" i="7"/>
  <c r="ENV66" i="7"/>
  <c r="ENW66" i="7"/>
  <c r="ENX66" i="7"/>
  <c r="ENY66" i="7"/>
  <c r="ENZ66" i="7"/>
  <c r="EOA66" i="7"/>
  <c r="EOB66" i="7"/>
  <c r="EOC66" i="7"/>
  <c r="EOD66" i="7"/>
  <c r="EOE66" i="7"/>
  <c r="EOF66" i="7"/>
  <c r="EOG66" i="7"/>
  <c r="EOH66" i="7"/>
  <c r="EOI66" i="7"/>
  <c r="EOJ66" i="7"/>
  <c r="EOK66" i="7"/>
  <c r="EOL66" i="7"/>
  <c r="EOM66" i="7"/>
  <c r="EON66" i="7"/>
  <c r="EOO66" i="7"/>
  <c r="EOP66" i="7"/>
  <c r="EOQ66" i="7"/>
  <c r="EOR66" i="7"/>
  <c r="EOS66" i="7"/>
  <c r="EOT66" i="7"/>
  <c r="EOU66" i="7"/>
  <c r="EOV66" i="7"/>
  <c r="EOW66" i="7"/>
  <c r="EOX66" i="7"/>
  <c r="EOY66" i="7"/>
  <c r="EOZ66" i="7"/>
  <c r="EPA66" i="7"/>
  <c r="EPB66" i="7"/>
  <c r="EPC66" i="7"/>
  <c r="EPD66" i="7"/>
  <c r="EPE66" i="7"/>
  <c r="EPF66" i="7"/>
  <c r="EPG66" i="7"/>
  <c r="EPH66" i="7"/>
  <c r="EPI66" i="7"/>
  <c r="EPJ66" i="7"/>
  <c r="EPK66" i="7"/>
  <c r="EPL66" i="7"/>
  <c r="EPM66" i="7"/>
  <c r="EPN66" i="7"/>
  <c r="EPO66" i="7"/>
  <c r="EPP66" i="7"/>
  <c r="EPQ66" i="7"/>
  <c r="EPR66" i="7"/>
  <c r="EPS66" i="7"/>
  <c r="EPT66" i="7"/>
  <c r="EPU66" i="7"/>
  <c r="EPV66" i="7"/>
  <c r="EPW66" i="7"/>
  <c r="EPX66" i="7"/>
  <c r="EPY66" i="7"/>
  <c r="EPZ66" i="7"/>
  <c r="EQA66" i="7"/>
  <c r="EQB66" i="7"/>
  <c r="EQC66" i="7"/>
  <c r="EQD66" i="7"/>
  <c r="EQE66" i="7"/>
  <c r="EQF66" i="7"/>
  <c r="EQG66" i="7"/>
  <c r="EQH66" i="7"/>
  <c r="EQI66" i="7"/>
  <c r="EQJ66" i="7"/>
  <c r="EQK66" i="7"/>
  <c r="EQL66" i="7"/>
  <c r="EQM66" i="7"/>
  <c r="EQN66" i="7"/>
  <c r="EQO66" i="7"/>
  <c r="EQP66" i="7"/>
  <c r="EQQ66" i="7"/>
  <c r="EQR66" i="7"/>
  <c r="EQS66" i="7"/>
  <c r="EQT66" i="7"/>
  <c r="EQU66" i="7"/>
  <c r="EQV66" i="7"/>
  <c r="EQW66" i="7"/>
  <c r="EQX66" i="7"/>
  <c r="EQY66" i="7"/>
  <c r="EQZ66" i="7"/>
  <c r="ERA66" i="7"/>
  <c r="ERB66" i="7"/>
  <c r="ERC66" i="7"/>
  <c r="ERD66" i="7"/>
  <c r="ERE66" i="7"/>
  <c r="ERF66" i="7"/>
  <c r="ERG66" i="7"/>
  <c r="ERH66" i="7"/>
  <c r="ERI66" i="7"/>
  <c r="ERJ66" i="7"/>
  <c r="ERK66" i="7"/>
  <c r="ERL66" i="7"/>
  <c r="ERM66" i="7"/>
  <c r="ERN66" i="7"/>
  <c r="ERO66" i="7"/>
  <c r="ERP66" i="7"/>
  <c r="ERQ66" i="7"/>
  <c r="ERR66" i="7"/>
  <c r="ERS66" i="7"/>
  <c r="ERT66" i="7"/>
  <c r="ERU66" i="7"/>
  <c r="ERV66" i="7"/>
  <c r="ERW66" i="7"/>
  <c r="ERX66" i="7"/>
  <c r="ERY66" i="7"/>
  <c r="ERZ66" i="7"/>
  <c r="ESA66" i="7"/>
  <c r="ESB66" i="7"/>
  <c r="ESC66" i="7"/>
  <c r="ESD66" i="7"/>
  <c r="ESE66" i="7"/>
  <c r="ESF66" i="7"/>
  <c r="ESG66" i="7"/>
  <c r="ESH66" i="7"/>
  <c r="ESI66" i="7"/>
  <c r="ESJ66" i="7"/>
  <c r="ESK66" i="7"/>
  <c r="ESL66" i="7"/>
  <c r="ESM66" i="7"/>
  <c r="ESN66" i="7"/>
  <c r="ESO66" i="7"/>
  <c r="ESP66" i="7"/>
  <c r="ESQ66" i="7"/>
  <c r="ESR66" i="7"/>
  <c r="ESS66" i="7"/>
  <c r="EST66" i="7"/>
  <c r="ESU66" i="7"/>
  <c r="ESV66" i="7"/>
  <c r="ESW66" i="7"/>
  <c r="ESX66" i="7"/>
  <c r="ESY66" i="7"/>
  <c r="ESZ66" i="7"/>
  <c r="ETA66" i="7"/>
  <c r="ETB66" i="7"/>
  <c r="ETC66" i="7"/>
  <c r="ETD66" i="7"/>
  <c r="ETE66" i="7"/>
  <c r="ETF66" i="7"/>
  <c r="ETG66" i="7"/>
  <c r="ETH66" i="7"/>
  <c r="ETI66" i="7"/>
  <c r="ETJ66" i="7"/>
  <c r="ETK66" i="7"/>
  <c r="ETL66" i="7"/>
  <c r="ETM66" i="7"/>
  <c r="ETN66" i="7"/>
  <c r="ETO66" i="7"/>
  <c r="ETP66" i="7"/>
  <c r="ETQ66" i="7"/>
  <c r="ETR66" i="7"/>
  <c r="ETS66" i="7"/>
  <c r="ETT66" i="7"/>
  <c r="ETU66" i="7"/>
  <c r="ETV66" i="7"/>
  <c r="ETW66" i="7"/>
  <c r="ETX66" i="7"/>
  <c r="ETY66" i="7"/>
  <c r="ETZ66" i="7"/>
  <c r="EUA66" i="7"/>
  <c r="EUB66" i="7"/>
  <c r="EUC66" i="7"/>
  <c r="EUD66" i="7"/>
  <c r="EUE66" i="7"/>
  <c r="EUF66" i="7"/>
  <c r="EUG66" i="7"/>
  <c r="EUH66" i="7"/>
  <c r="EUI66" i="7"/>
  <c r="EUJ66" i="7"/>
  <c r="EUK66" i="7"/>
  <c r="EUL66" i="7"/>
  <c r="EUM66" i="7"/>
  <c r="EUN66" i="7"/>
  <c r="EUO66" i="7"/>
  <c r="EUP66" i="7"/>
  <c r="EUQ66" i="7"/>
  <c r="EUR66" i="7"/>
  <c r="EUS66" i="7"/>
  <c r="EUT66" i="7"/>
  <c r="EUU66" i="7"/>
  <c r="EUV66" i="7"/>
  <c r="EUW66" i="7"/>
  <c r="EUX66" i="7"/>
  <c r="EUY66" i="7"/>
  <c r="EUZ66" i="7"/>
  <c r="EVA66" i="7"/>
  <c r="EVB66" i="7"/>
  <c r="EVC66" i="7"/>
  <c r="EVD66" i="7"/>
  <c r="EVE66" i="7"/>
  <c r="EVF66" i="7"/>
  <c r="EVG66" i="7"/>
  <c r="EVH66" i="7"/>
  <c r="EVI66" i="7"/>
  <c r="EVJ66" i="7"/>
  <c r="EVK66" i="7"/>
  <c r="EVL66" i="7"/>
  <c r="EVM66" i="7"/>
  <c r="EVN66" i="7"/>
  <c r="EVO66" i="7"/>
  <c r="EVP66" i="7"/>
  <c r="EVQ66" i="7"/>
  <c r="EVR66" i="7"/>
  <c r="EVS66" i="7"/>
  <c r="EVT66" i="7"/>
  <c r="EVU66" i="7"/>
  <c r="EVV66" i="7"/>
  <c r="EVW66" i="7"/>
  <c r="EVX66" i="7"/>
  <c r="EVY66" i="7"/>
  <c r="EVZ66" i="7"/>
  <c r="EWA66" i="7"/>
  <c r="EWB66" i="7"/>
  <c r="EWC66" i="7"/>
  <c r="EWD66" i="7"/>
  <c r="EWE66" i="7"/>
  <c r="EWF66" i="7"/>
  <c r="EWG66" i="7"/>
  <c r="EWH66" i="7"/>
  <c r="EWI66" i="7"/>
  <c r="EWJ66" i="7"/>
  <c r="EWK66" i="7"/>
  <c r="EWL66" i="7"/>
  <c r="EWM66" i="7"/>
  <c r="EWN66" i="7"/>
  <c r="EWO66" i="7"/>
  <c r="EWP66" i="7"/>
  <c r="EWQ66" i="7"/>
  <c r="EWR66" i="7"/>
  <c r="EWS66" i="7"/>
  <c r="EWT66" i="7"/>
  <c r="EWU66" i="7"/>
  <c r="EWV66" i="7"/>
  <c r="EWW66" i="7"/>
  <c r="EWX66" i="7"/>
  <c r="EWY66" i="7"/>
  <c r="EWZ66" i="7"/>
  <c r="EXA66" i="7"/>
  <c r="EXB66" i="7"/>
  <c r="EXC66" i="7"/>
  <c r="EXD66" i="7"/>
  <c r="EXE66" i="7"/>
  <c r="EXF66" i="7"/>
  <c r="EXG66" i="7"/>
  <c r="EXH66" i="7"/>
  <c r="EXI66" i="7"/>
  <c r="EXJ66" i="7"/>
  <c r="EXK66" i="7"/>
  <c r="EXL66" i="7"/>
  <c r="EXM66" i="7"/>
  <c r="EXN66" i="7"/>
  <c r="EXO66" i="7"/>
  <c r="EXP66" i="7"/>
  <c r="EXQ66" i="7"/>
  <c r="EXR66" i="7"/>
  <c r="EXS66" i="7"/>
  <c r="EXT66" i="7"/>
  <c r="EXU66" i="7"/>
  <c r="EXV66" i="7"/>
  <c r="EXW66" i="7"/>
  <c r="EXX66" i="7"/>
  <c r="EXY66" i="7"/>
  <c r="EXZ66" i="7"/>
  <c r="EYA66" i="7"/>
  <c r="EYB66" i="7"/>
  <c r="EYC66" i="7"/>
  <c r="EYD66" i="7"/>
  <c r="EYE66" i="7"/>
  <c r="EYF66" i="7"/>
  <c r="EYG66" i="7"/>
  <c r="EYH66" i="7"/>
  <c r="EYI66" i="7"/>
  <c r="EYJ66" i="7"/>
  <c r="EYK66" i="7"/>
  <c r="EYL66" i="7"/>
  <c r="EYM66" i="7"/>
  <c r="EYN66" i="7"/>
  <c r="EYO66" i="7"/>
  <c r="EYP66" i="7"/>
  <c r="EYQ66" i="7"/>
  <c r="EYR66" i="7"/>
  <c r="EYS66" i="7"/>
  <c r="EYT66" i="7"/>
  <c r="EYU66" i="7"/>
  <c r="EYV66" i="7"/>
  <c r="EYW66" i="7"/>
  <c r="EYX66" i="7"/>
  <c r="EYY66" i="7"/>
  <c r="EYZ66" i="7"/>
  <c r="EZA66" i="7"/>
  <c r="EZB66" i="7"/>
  <c r="EZC66" i="7"/>
  <c r="EZD66" i="7"/>
  <c r="EZE66" i="7"/>
  <c r="EZF66" i="7"/>
  <c r="EZG66" i="7"/>
  <c r="EZH66" i="7"/>
  <c r="EZI66" i="7"/>
  <c r="EZJ66" i="7"/>
  <c r="EZK66" i="7"/>
  <c r="EZL66" i="7"/>
  <c r="EZM66" i="7"/>
  <c r="EZN66" i="7"/>
  <c r="EZO66" i="7"/>
  <c r="EZP66" i="7"/>
  <c r="EZQ66" i="7"/>
  <c r="EZR66" i="7"/>
  <c r="EZS66" i="7"/>
  <c r="EZT66" i="7"/>
  <c r="EZU66" i="7"/>
  <c r="EZV66" i="7"/>
  <c r="EZW66" i="7"/>
  <c r="EZX66" i="7"/>
  <c r="EZY66" i="7"/>
  <c r="EZZ66" i="7"/>
  <c r="FAA66" i="7"/>
  <c r="FAB66" i="7"/>
  <c r="FAC66" i="7"/>
  <c r="FAD66" i="7"/>
  <c r="FAE66" i="7"/>
  <c r="FAF66" i="7"/>
  <c r="FAG66" i="7"/>
  <c r="FAH66" i="7"/>
  <c r="FAI66" i="7"/>
  <c r="FAJ66" i="7"/>
  <c r="FAK66" i="7"/>
  <c r="FAL66" i="7"/>
  <c r="FAM66" i="7"/>
  <c r="FAN66" i="7"/>
  <c r="FAO66" i="7"/>
  <c r="FAP66" i="7"/>
  <c r="FAQ66" i="7"/>
  <c r="FAR66" i="7"/>
  <c r="FAS66" i="7"/>
  <c r="FAT66" i="7"/>
  <c r="FAU66" i="7"/>
  <c r="FAV66" i="7"/>
  <c r="FAW66" i="7"/>
  <c r="FAX66" i="7"/>
  <c r="FAY66" i="7"/>
  <c r="FAZ66" i="7"/>
  <c r="FBA66" i="7"/>
  <c r="FBB66" i="7"/>
  <c r="FBC66" i="7"/>
  <c r="FBD66" i="7"/>
  <c r="FBE66" i="7"/>
  <c r="FBF66" i="7"/>
  <c r="FBG66" i="7"/>
  <c r="FBH66" i="7"/>
  <c r="FBI66" i="7"/>
  <c r="FBJ66" i="7"/>
  <c r="FBK66" i="7"/>
  <c r="FBL66" i="7"/>
  <c r="FBM66" i="7"/>
  <c r="FBN66" i="7"/>
  <c r="FBO66" i="7"/>
  <c r="FBP66" i="7"/>
  <c r="FBQ66" i="7"/>
  <c r="FBR66" i="7"/>
  <c r="FBS66" i="7"/>
  <c r="FBT66" i="7"/>
  <c r="FBU66" i="7"/>
  <c r="FBV66" i="7"/>
  <c r="FBW66" i="7"/>
  <c r="FBX66" i="7"/>
  <c r="FBY66" i="7"/>
  <c r="FBZ66" i="7"/>
  <c r="FCA66" i="7"/>
  <c r="FCB66" i="7"/>
  <c r="FCC66" i="7"/>
  <c r="FCD66" i="7"/>
  <c r="FCE66" i="7"/>
  <c r="FCF66" i="7"/>
  <c r="FCG66" i="7"/>
  <c r="FCH66" i="7"/>
  <c r="FCI66" i="7"/>
  <c r="FCJ66" i="7"/>
  <c r="FCK66" i="7"/>
  <c r="FCL66" i="7"/>
  <c r="FCM66" i="7"/>
  <c r="FCN66" i="7"/>
  <c r="FCO66" i="7"/>
  <c r="FCP66" i="7"/>
  <c r="FCQ66" i="7"/>
  <c r="FCR66" i="7"/>
  <c r="FCS66" i="7"/>
  <c r="FCT66" i="7"/>
  <c r="FCU66" i="7"/>
  <c r="FCV66" i="7"/>
  <c r="FCW66" i="7"/>
  <c r="FCX66" i="7"/>
  <c r="FCY66" i="7"/>
  <c r="FCZ66" i="7"/>
  <c r="FDA66" i="7"/>
  <c r="FDB66" i="7"/>
  <c r="FDC66" i="7"/>
  <c r="FDD66" i="7"/>
  <c r="FDE66" i="7"/>
  <c r="FDF66" i="7"/>
  <c r="FDG66" i="7"/>
  <c r="FDH66" i="7"/>
  <c r="FDI66" i="7"/>
  <c r="FDJ66" i="7"/>
  <c r="FDK66" i="7"/>
  <c r="FDL66" i="7"/>
  <c r="FDM66" i="7"/>
  <c r="FDN66" i="7"/>
  <c r="FDO66" i="7"/>
  <c r="FDP66" i="7"/>
  <c r="FDQ66" i="7"/>
  <c r="FDR66" i="7"/>
  <c r="FDS66" i="7"/>
  <c r="FDT66" i="7"/>
  <c r="FDU66" i="7"/>
  <c r="FDV66" i="7"/>
  <c r="FDW66" i="7"/>
  <c r="FDX66" i="7"/>
  <c r="FDY66" i="7"/>
  <c r="FDZ66" i="7"/>
  <c r="FEA66" i="7"/>
  <c r="FEB66" i="7"/>
  <c r="FEC66" i="7"/>
  <c r="FED66" i="7"/>
  <c r="FEE66" i="7"/>
  <c r="FEF66" i="7"/>
  <c r="FEG66" i="7"/>
  <c r="FEH66" i="7"/>
  <c r="FEI66" i="7"/>
  <c r="FEJ66" i="7"/>
  <c r="FEK66" i="7"/>
  <c r="FEL66" i="7"/>
  <c r="FEM66" i="7"/>
  <c r="FEN66" i="7"/>
  <c r="FEO66" i="7"/>
  <c r="FEP66" i="7"/>
  <c r="FEQ66" i="7"/>
  <c r="FER66" i="7"/>
  <c r="FES66" i="7"/>
  <c r="FET66" i="7"/>
  <c r="FEU66" i="7"/>
  <c r="FEV66" i="7"/>
  <c r="FEW66" i="7"/>
  <c r="FEX66" i="7"/>
  <c r="FEY66" i="7"/>
  <c r="FEZ66" i="7"/>
  <c r="FFA66" i="7"/>
  <c r="FFB66" i="7"/>
  <c r="FFC66" i="7"/>
  <c r="FFD66" i="7"/>
  <c r="FFE66" i="7"/>
  <c r="FFF66" i="7"/>
  <c r="FFG66" i="7"/>
  <c r="FFH66" i="7"/>
  <c r="FFI66" i="7"/>
  <c r="FFJ66" i="7"/>
  <c r="FFK66" i="7"/>
  <c r="FFL66" i="7"/>
  <c r="FFM66" i="7"/>
  <c r="FFN66" i="7"/>
  <c r="FFO66" i="7"/>
  <c r="FFP66" i="7"/>
  <c r="FFQ66" i="7"/>
  <c r="FFR66" i="7"/>
  <c r="FFS66" i="7"/>
  <c r="FFT66" i="7"/>
  <c r="FFU66" i="7"/>
  <c r="FFV66" i="7"/>
  <c r="FFW66" i="7"/>
  <c r="FFX66" i="7"/>
  <c r="FFY66" i="7"/>
  <c r="FFZ66" i="7"/>
  <c r="FGA66" i="7"/>
  <c r="FGB66" i="7"/>
  <c r="FGC66" i="7"/>
  <c r="FGD66" i="7"/>
  <c r="FGE66" i="7"/>
  <c r="FGF66" i="7"/>
  <c r="FGG66" i="7"/>
  <c r="FGH66" i="7"/>
  <c r="FGI66" i="7"/>
  <c r="FGJ66" i="7"/>
  <c r="FGK66" i="7"/>
  <c r="FGL66" i="7"/>
  <c r="FGM66" i="7"/>
  <c r="FGN66" i="7"/>
  <c r="FGO66" i="7"/>
  <c r="FGP66" i="7"/>
  <c r="FGQ66" i="7"/>
  <c r="FGR66" i="7"/>
  <c r="FGS66" i="7"/>
  <c r="FGT66" i="7"/>
  <c r="FGU66" i="7"/>
  <c r="FGV66" i="7"/>
  <c r="FGW66" i="7"/>
  <c r="FGX66" i="7"/>
  <c r="FGY66" i="7"/>
  <c r="FGZ66" i="7"/>
  <c r="FHA66" i="7"/>
  <c r="FHB66" i="7"/>
  <c r="FHC66" i="7"/>
  <c r="FHD66" i="7"/>
  <c r="FHE66" i="7"/>
  <c r="FHF66" i="7"/>
  <c r="FHG66" i="7"/>
  <c r="FHH66" i="7"/>
  <c r="FHI66" i="7"/>
  <c r="FHJ66" i="7"/>
  <c r="FHK66" i="7"/>
  <c r="FHL66" i="7"/>
  <c r="FHM66" i="7"/>
  <c r="FHN66" i="7"/>
  <c r="FHO66" i="7"/>
  <c r="FHP66" i="7"/>
  <c r="FHQ66" i="7"/>
  <c r="FHR66" i="7"/>
  <c r="FHS66" i="7"/>
  <c r="FHT66" i="7"/>
  <c r="FHU66" i="7"/>
  <c r="FHV66" i="7"/>
  <c r="FHW66" i="7"/>
  <c r="FHX66" i="7"/>
  <c r="FHY66" i="7"/>
  <c r="FHZ66" i="7"/>
  <c r="FIA66" i="7"/>
  <c r="FIB66" i="7"/>
  <c r="FIC66" i="7"/>
  <c r="FID66" i="7"/>
  <c r="FIE66" i="7"/>
  <c r="FIF66" i="7"/>
  <c r="FIG66" i="7"/>
  <c r="FIH66" i="7"/>
  <c r="FII66" i="7"/>
  <c r="FIJ66" i="7"/>
  <c r="FIK66" i="7"/>
  <c r="FIL66" i="7"/>
  <c r="FIM66" i="7"/>
  <c r="FIN66" i="7"/>
  <c r="FIO66" i="7"/>
  <c r="FIP66" i="7"/>
  <c r="FIQ66" i="7"/>
  <c r="FIR66" i="7"/>
  <c r="FIS66" i="7"/>
  <c r="FIT66" i="7"/>
  <c r="FIU66" i="7"/>
  <c r="FIV66" i="7"/>
  <c r="FIW66" i="7"/>
  <c r="FIX66" i="7"/>
  <c r="FIY66" i="7"/>
  <c r="FIZ66" i="7"/>
  <c r="FJA66" i="7"/>
  <c r="FJB66" i="7"/>
  <c r="FJC66" i="7"/>
  <c r="FJD66" i="7"/>
  <c r="FJE66" i="7"/>
  <c r="FJF66" i="7"/>
  <c r="FJG66" i="7"/>
  <c r="FJH66" i="7"/>
  <c r="FJI66" i="7"/>
  <c r="FJJ66" i="7"/>
  <c r="FJK66" i="7"/>
  <c r="FJL66" i="7"/>
  <c r="FJM66" i="7"/>
  <c r="FJN66" i="7"/>
  <c r="FJO66" i="7"/>
  <c r="FJP66" i="7"/>
  <c r="FJQ66" i="7"/>
  <c r="FJR66" i="7"/>
  <c r="FJS66" i="7"/>
  <c r="FJT66" i="7"/>
  <c r="FJU66" i="7"/>
  <c r="FJV66" i="7"/>
  <c r="FJW66" i="7"/>
  <c r="FJX66" i="7"/>
  <c r="FJY66" i="7"/>
  <c r="FJZ66" i="7"/>
  <c r="FKA66" i="7"/>
  <c r="FKB66" i="7"/>
  <c r="FKC66" i="7"/>
  <c r="FKD66" i="7"/>
  <c r="FKE66" i="7"/>
  <c r="FKF66" i="7"/>
  <c r="FKG66" i="7"/>
  <c r="FKH66" i="7"/>
  <c r="FKI66" i="7"/>
  <c r="FKJ66" i="7"/>
  <c r="FKK66" i="7"/>
  <c r="FKL66" i="7"/>
  <c r="FKM66" i="7"/>
  <c r="FKN66" i="7"/>
  <c r="FKO66" i="7"/>
  <c r="FKP66" i="7"/>
  <c r="FKQ66" i="7"/>
  <c r="FKR66" i="7"/>
  <c r="FKS66" i="7"/>
  <c r="FKT66" i="7"/>
  <c r="FKU66" i="7"/>
  <c r="FKV66" i="7"/>
  <c r="FKW66" i="7"/>
  <c r="FKX66" i="7"/>
  <c r="FKY66" i="7"/>
  <c r="FKZ66" i="7"/>
  <c r="FLA66" i="7"/>
  <c r="FLB66" i="7"/>
  <c r="FLC66" i="7"/>
  <c r="FLD66" i="7"/>
  <c r="FLE66" i="7"/>
  <c r="FLF66" i="7"/>
  <c r="FLG66" i="7"/>
  <c r="FLH66" i="7"/>
  <c r="FLI66" i="7"/>
  <c r="FLJ66" i="7"/>
  <c r="FLK66" i="7"/>
  <c r="FLL66" i="7"/>
  <c r="FLM66" i="7"/>
  <c r="FLN66" i="7"/>
  <c r="FLO66" i="7"/>
  <c r="FLP66" i="7"/>
  <c r="FLQ66" i="7"/>
  <c r="FLR66" i="7"/>
  <c r="FLS66" i="7"/>
  <c r="FLT66" i="7"/>
  <c r="FLU66" i="7"/>
  <c r="FLV66" i="7"/>
  <c r="FLW66" i="7"/>
  <c r="FLX66" i="7"/>
  <c r="FLY66" i="7"/>
  <c r="FLZ66" i="7"/>
  <c r="FMA66" i="7"/>
  <c r="FMB66" i="7"/>
  <c r="FMC66" i="7"/>
  <c r="FMD66" i="7"/>
  <c r="FME66" i="7"/>
  <c r="FMF66" i="7"/>
  <c r="FMG66" i="7"/>
  <c r="FMH66" i="7"/>
  <c r="FMI66" i="7"/>
  <c r="FMJ66" i="7"/>
  <c r="FMK66" i="7"/>
  <c r="FML66" i="7"/>
  <c r="FMM66" i="7"/>
  <c r="FMN66" i="7"/>
  <c r="FMO66" i="7"/>
  <c r="FMP66" i="7"/>
  <c r="FMQ66" i="7"/>
  <c r="FMR66" i="7"/>
  <c r="FMS66" i="7"/>
  <c r="FMT66" i="7"/>
  <c r="FMU66" i="7"/>
  <c r="FMV66" i="7"/>
  <c r="FMW66" i="7"/>
  <c r="FMX66" i="7"/>
  <c r="FMY66" i="7"/>
  <c r="FMZ66" i="7"/>
  <c r="FNA66" i="7"/>
  <c r="FNB66" i="7"/>
  <c r="FNC66" i="7"/>
  <c r="FND66" i="7"/>
  <c r="FNE66" i="7"/>
  <c r="FNF66" i="7"/>
  <c r="FNG66" i="7"/>
  <c r="FNH66" i="7"/>
  <c r="FNI66" i="7"/>
  <c r="FNJ66" i="7"/>
  <c r="FNK66" i="7"/>
  <c r="FNL66" i="7"/>
  <c r="FNM66" i="7"/>
  <c r="FNN66" i="7"/>
  <c r="FNO66" i="7"/>
  <c r="FNP66" i="7"/>
  <c r="FNQ66" i="7"/>
  <c r="FNR66" i="7"/>
  <c r="FNS66" i="7"/>
  <c r="FNT66" i="7"/>
  <c r="FNU66" i="7"/>
  <c r="FNV66" i="7"/>
  <c r="FNW66" i="7"/>
  <c r="FNX66" i="7"/>
  <c r="FNY66" i="7"/>
  <c r="FNZ66" i="7"/>
  <c r="FOA66" i="7"/>
  <c r="FOB66" i="7"/>
  <c r="FOC66" i="7"/>
  <c r="FOD66" i="7"/>
  <c r="FOE66" i="7"/>
  <c r="FOF66" i="7"/>
  <c r="FOG66" i="7"/>
  <c r="FOH66" i="7"/>
  <c r="FOI66" i="7"/>
  <c r="FOJ66" i="7"/>
  <c r="FOK66" i="7"/>
  <c r="FOL66" i="7"/>
  <c r="FOM66" i="7"/>
  <c r="FON66" i="7"/>
  <c r="FOO66" i="7"/>
  <c r="FOP66" i="7"/>
  <c r="FOQ66" i="7"/>
  <c r="FOR66" i="7"/>
  <c r="FOS66" i="7"/>
  <c r="FOT66" i="7"/>
  <c r="FOU66" i="7"/>
  <c r="FOV66" i="7"/>
  <c r="FOW66" i="7"/>
  <c r="FOX66" i="7"/>
  <c r="FOY66" i="7"/>
  <c r="FOZ66" i="7"/>
  <c r="FPA66" i="7"/>
  <c r="FPB66" i="7"/>
  <c r="FPC66" i="7"/>
  <c r="FPD66" i="7"/>
  <c r="FPE66" i="7"/>
  <c r="FPF66" i="7"/>
  <c r="FPG66" i="7"/>
  <c r="FPH66" i="7"/>
  <c r="FPI66" i="7"/>
  <c r="FPJ66" i="7"/>
  <c r="FPK66" i="7"/>
  <c r="FPL66" i="7"/>
  <c r="FPM66" i="7"/>
  <c r="FPN66" i="7"/>
  <c r="FPO66" i="7"/>
  <c r="FPP66" i="7"/>
  <c r="FPQ66" i="7"/>
  <c r="FPR66" i="7"/>
  <c r="FPS66" i="7"/>
  <c r="FPT66" i="7"/>
  <c r="FPU66" i="7"/>
  <c r="FPV66" i="7"/>
  <c r="FPW66" i="7"/>
  <c r="FPX66" i="7"/>
  <c r="FPY66" i="7"/>
  <c r="FPZ66" i="7"/>
  <c r="FQA66" i="7"/>
  <c r="FQB66" i="7"/>
  <c r="FQC66" i="7"/>
  <c r="FQD66" i="7"/>
  <c r="FQE66" i="7"/>
  <c r="FQF66" i="7"/>
  <c r="FQG66" i="7"/>
  <c r="FQH66" i="7"/>
  <c r="FQI66" i="7"/>
  <c r="FQJ66" i="7"/>
  <c r="FQK66" i="7"/>
  <c r="FQL66" i="7"/>
  <c r="FQM66" i="7"/>
  <c r="FQN66" i="7"/>
  <c r="FQO66" i="7"/>
  <c r="FQP66" i="7"/>
  <c r="FQQ66" i="7"/>
  <c r="FQR66" i="7"/>
  <c r="FQS66" i="7"/>
  <c r="FQT66" i="7"/>
  <c r="FQU66" i="7"/>
  <c r="FQV66" i="7"/>
  <c r="FQW66" i="7"/>
  <c r="FQX66" i="7"/>
  <c r="FQY66" i="7"/>
  <c r="FQZ66" i="7"/>
  <c r="FRA66" i="7"/>
  <c r="FRB66" i="7"/>
  <c r="FRC66" i="7"/>
  <c r="FRD66" i="7"/>
  <c r="FRE66" i="7"/>
  <c r="FRF66" i="7"/>
  <c r="FRG66" i="7"/>
  <c r="FRH66" i="7"/>
  <c r="FRI66" i="7"/>
  <c r="FRJ66" i="7"/>
  <c r="FRK66" i="7"/>
  <c r="FRL66" i="7"/>
  <c r="FRM66" i="7"/>
  <c r="FRN66" i="7"/>
  <c r="FRO66" i="7"/>
  <c r="FRP66" i="7"/>
  <c r="FRQ66" i="7"/>
  <c r="FRR66" i="7"/>
  <c r="FRS66" i="7"/>
  <c r="FRT66" i="7"/>
  <c r="FRU66" i="7"/>
  <c r="FRV66" i="7"/>
  <c r="FRW66" i="7"/>
  <c r="FRX66" i="7"/>
  <c r="FRY66" i="7"/>
  <c r="FRZ66" i="7"/>
  <c r="FSA66" i="7"/>
  <c r="FSB66" i="7"/>
  <c r="FSC66" i="7"/>
  <c r="FSD66" i="7"/>
  <c r="FSE66" i="7"/>
  <c r="FSF66" i="7"/>
  <c r="FSG66" i="7"/>
  <c r="FSH66" i="7"/>
  <c r="FSI66" i="7"/>
  <c r="FSJ66" i="7"/>
  <c r="FSK66" i="7"/>
  <c r="FSL66" i="7"/>
  <c r="FSM66" i="7"/>
  <c r="FSN66" i="7"/>
  <c r="FSO66" i="7"/>
  <c r="FSP66" i="7"/>
  <c r="FSQ66" i="7"/>
  <c r="FSR66" i="7"/>
  <c r="FSS66" i="7"/>
  <c r="FST66" i="7"/>
  <c r="FSU66" i="7"/>
  <c r="FSV66" i="7"/>
  <c r="FSW66" i="7"/>
  <c r="FSX66" i="7"/>
  <c r="FSY66" i="7"/>
  <c r="FSZ66" i="7"/>
  <c r="FTA66" i="7"/>
  <c r="FTB66" i="7"/>
  <c r="FTC66" i="7"/>
  <c r="FTD66" i="7"/>
  <c r="FTE66" i="7"/>
  <c r="FTF66" i="7"/>
  <c r="FTG66" i="7"/>
  <c r="FTH66" i="7"/>
  <c r="FTI66" i="7"/>
  <c r="FTJ66" i="7"/>
  <c r="FTK66" i="7"/>
  <c r="FTL66" i="7"/>
  <c r="FTM66" i="7"/>
  <c r="FTN66" i="7"/>
  <c r="FTO66" i="7"/>
  <c r="FTP66" i="7"/>
  <c r="FTQ66" i="7"/>
  <c r="FTR66" i="7"/>
  <c r="FTS66" i="7"/>
  <c r="FTT66" i="7"/>
  <c r="FTU66" i="7"/>
  <c r="FTV66" i="7"/>
  <c r="FTW66" i="7"/>
  <c r="FTX66" i="7"/>
  <c r="FTY66" i="7"/>
  <c r="FTZ66" i="7"/>
  <c r="FUA66" i="7"/>
  <c r="FUB66" i="7"/>
  <c r="FUC66" i="7"/>
  <c r="FUD66" i="7"/>
  <c r="FUE66" i="7"/>
  <c r="FUF66" i="7"/>
  <c r="FUG66" i="7"/>
  <c r="FUH66" i="7"/>
  <c r="FUI66" i="7"/>
  <c r="FUJ66" i="7"/>
  <c r="FUK66" i="7"/>
  <c r="FUL66" i="7"/>
  <c r="FUM66" i="7"/>
  <c r="FUN66" i="7"/>
  <c r="FUO66" i="7"/>
  <c r="FUP66" i="7"/>
  <c r="FUQ66" i="7"/>
  <c r="FUR66" i="7"/>
  <c r="FUS66" i="7"/>
  <c r="FUT66" i="7"/>
  <c r="FUU66" i="7"/>
  <c r="FUV66" i="7"/>
  <c r="FUW66" i="7"/>
  <c r="FUX66" i="7"/>
  <c r="FUY66" i="7"/>
  <c r="FUZ66" i="7"/>
  <c r="FVA66" i="7"/>
  <c r="FVB66" i="7"/>
  <c r="FVC66" i="7"/>
  <c r="FVD66" i="7"/>
  <c r="FVE66" i="7"/>
  <c r="FVF66" i="7"/>
  <c r="FVG66" i="7"/>
  <c r="FVH66" i="7"/>
  <c r="FVI66" i="7"/>
  <c r="FVJ66" i="7"/>
  <c r="FVK66" i="7"/>
  <c r="FVL66" i="7"/>
  <c r="FVM66" i="7"/>
  <c r="FVN66" i="7"/>
  <c r="FVO66" i="7"/>
  <c r="FVP66" i="7"/>
  <c r="FVQ66" i="7"/>
  <c r="FVR66" i="7"/>
  <c r="FVS66" i="7"/>
  <c r="FVT66" i="7"/>
  <c r="FVU66" i="7"/>
  <c r="FVV66" i="7"/>
  <c r="FVW66" i="7"/>
  <c r="FVX66" i="7"/>
  <c r="FVY66" i="7"/>
  <c r="FVZ66" i="7"/>
  <c r="FWA66" i="7"/>
  <c r="FWB66" i="7"/>
  <c r="FWC66" i="7"/>
  <c r="FWD66" i="7"/>
  <c r="FWE66" i="7"/>
  <c r="FWF66" i="7"/>
  <c r="FWG66" i="7"/>
  <c r="FWH66" i="7"/>
  <c r="FWI66" i="7"/>
  <c r="FWJ66" i="7"/>
  <c r="FWK66" i="7"/>
  <c r="FWL66" i="7"/>
  <c r="FWM66" i="7"/>
  <c r="FWN66" i="7"/>
  <c r="FWO66" i="7"/>
  <c r="FWP66" i="7"/>
  <c r="FWQ66" i="7"/>
  <c r="FWR66" i="7"/>
  <c r="FWS66" i="7"/>
  <c r="FWT66" i="7"/>
  <c r="FWU66" i="7"/>
  <c r="FWV66" i="7"/>
  <c r="FWW66" i="7"/>
  <c r="FWX66" i="7"/>
  <c r="FWY66" i="7"/>
  <c r="FWZ66" i="7"/>
  <c r="FXA66" i="7"/>
  <c r="FXB66" i="7"/>
  <c r="FXC66" i="7"/>
  <c r="FXD66" i="7"/>
  <c r="FXE66" i="7"/>
  <c r="FXF66" i="7"/>
  <c r="FXG66" i="7"/>
  <c r="FXH66" i="7"/>
  <c r="FXI66" i="7"/>
  <c r="FXJ66" i="7"/>
  <c r="FXK66" i="7"/>
  <c r="FXL66" i="7"/>
  <c r="FXM66" i="7"/>
  <c r="FXN66" i="7"/>
  <c r="FXO66" i="7"/>
  <c r="FXP66" i="7"/>
  <c r="FXQ66" i="7"/>
  <c r="FXR66" i="7"/>
  <c r="FXS66" i="7"/>
  <c r="FXT66" i="7"/>
  <c r="FXU66" i="7"/>
  <c r="FXV66" i="7"/>
  <c r="FXW66" i="7"/>
  <c r="FXX66" i="7"/>
  <c r="FXY66" i="7"/>
  <c r="FXZ66" i="7"/>
  <c r="FYA66" i="7"/>
  <c r="FYB66" i="7"/>
  <c r="FYC66" i="7"/>
  <c r="FYD66" i="7"/>
  <c r="FYE66" i="7"/>
  <c r="FYF66" i="7"/>
  <c r="FYG66" i="7"/>
  <c r="FYH66" i="7"/>
  <c r="FYI66" i="7"/>
  <c r="FYJ66" i="7"/>
  <c r="FYK66" i="7"/>
  <c r="FYL66" i="7"/>
  <c r="FYM66" i="7"/>
  <c r="FYN66" i="7"/>
  <c r="FYO66" i="7"/>
  <c r="FYP66" i="7"/>
  <c r="FYQ66" i="7"/>
  <c r="FYR66" i="7"/>
  <c r="FYS66" i="7"/>
  <c r="FYT66" i="7"/>
  <c r="FYU66" i="7"/>
  <c r="FYV66" i="7"/>
  <c r="FYW66" i="7"/>
  <c r="FYX66" i="7"/>
  <c r="FYY66" i="7"/>
  <c r="FYZ66" i="7"/>
  <c r="FZA66" i="7"/>
  <c r="FZB66" i="7"/>
  <c r="FZC66" i="7"/>
  <c r="FZD66" i="7"/>
  <c r="FZE66" i="7"/>
  <c r="FZF66" i="7"/>
  <c r="FZG66" i="7"/>
  <c r="FZH66" i="7"/>
  <c r="FZI66" i="7"/>
  <c r="FZJ66" i="7"/>
  <c r="FZK66" i="7"/>
  <c r="FZL66" i="7"/>
  <c r="FZM66" i="7"/>
  <c r="FZN66" i="7"/>
  <c r="FZO66" i="7"/>
  <c r="FZP66" i="7"/>
  <c r="FZQ66" i="7"/>
  <c r="FZR66" i="7"/>
  <c r="FZS66" i="7"/>
  <c r="FZT66" i="7"/>
  <c r="FZU66" i="7"/>
  <c r="FZV66" i="7"/>
  <c r="FZW66" i="7"/>
  <c r="FZX66" i="7"/>
  <c r="FZY66" i="7"/>
  <c r="FZZ66" i="7"/>
  <c r="GAA66" i="7"/>
  <c r="GAB66" i="7"/>
  <c r="GAC66" i="7"/>
  <c r="GAD66" i="7"/>
  <c r="GAE66" i="7"/>
  <c r="GAF66" i="7"/>
  <c r="GAG66" i="7"/>
  <c r="GAH66" i="7"/>
  <c r="GAI66" i="7"/>
  <c r="GAJ66" i="7"/>
  <c r="GAK66" i="7"/>
  <c r="GAL66" i="7"/>
  <c r="GAM66" i="7"/>
  <c r="GAN66" i="7"/>
  <c r="GAO66" i="7"/>
  <c r="GAP66" i="7"/>
  <c r="GAQ66" i="7"/>
  <c r="GAR66" i="7"/>
  <c r="GAS66" i="7"/>
  <c r="GAT66" i="7"/>
  <c r="GAU66" i="7"/>
  <c r="GAV66" i="7"/>
  <c r="GAW66" i="7"/>
  <c r="GAX66" i="7"/>
  <c r="GAY66" i="7"/>
  <c r="GAZ66" i="7"/>
  <c r="GBA66" i="7"/>
  <c r="GBB66" i="7"/>
  <c r="GBC66" i="7"/>
  <c r="GBD66" i="7"/>
  <c r="GBE66" i="7"/>
  <c r="GBF66" i="7"/>
  <c r="GBG66" i="7"/>
  <c r="GBH66" i="7"/>
  <c r="GBI66" i="7"/>
  <c r="GBJ66" i="7"/>
  <c r="GBK66" i="7"/>
  <c r="GBL66" i="7"/>
  <c r="GBM66" i="7"/>
  <c r="GBN66" i="7"/>
  <c r="GBO66" i="7"/>
  <c r="GBP66" i="7"/>
  <c r="GBQ66" i="7"/>
  <c r="GBR66" i="7"/>
  <c r="GBS66" i="7"/>
  <c r="GBT66" i="7"/>
  <c r="GBU66" i="7"/>
  <c r="GBV66" i="7"/>
  <c r="GBW66" i="7"/>
  <c r="GBX66" i="7"/>
  <c r="GBY66" i="7"/>
  <c r="GBZ66" i="7"/>
  <c r="GCA66" i="7"/>
  <c r="GCB66" i="7"/>
  <c r="GCC66" i="7"/>
  <c r="GCD66" i="7"/>
  <c r="GCE66" i="7"/>
  <c r="GCF66" i="7"/>
  <c r="GCG66" i="7"/>
  <c r="GCH66" i="7"/>
  <c r="GCI66" i="7"/>
  <c r="GCJ66" i="7"/>
  <c r="GCK66" i="7"/>
  <c r="GCL66" i="7"/>
  <c r="GCM66" i="7"/>
  <c r="GCN66" i="7"/>
  <c r="GCO66" i="7"/>
  <c r="GCP66" i="7"/>
  <c r="GCQ66" i="7"/>
  <c r="GCR66" i="7"/>
  <c r="GCS66" i="7"/>
  <c r="GCT66" i="7"/>
  <c r="GCU66" i="7"/>
  <c r="GCV66" i="7"/>
  <c r="GCW66" i="7"/>
  <c r="GCX66" i="7"/>
  <c r="GCY66" i="7"/>
  <c r="GCZ66" i="7"/>
  <c r="GDA66" i="7"/>
  <c r="GDB66" i="7"/>
  <c r="GDC66" i="7"/>
  <c r="GDD66" i="7"/>
  <c r="GDE66" i="7"/>
  <c r="GDF66" i="7"/>
  <c r="GDG66" i="7"/>
  <c r="GDH66" i="7"/>
  <c r="GDI66" i="7"/>
  <c r="GDJ66" i="7"/>
  <c r="GDK66" i="7"/>
  <c r="GDL66" i="7"/>
  <c r="GDM66" i="7"/>
  <c r="GDN66" i="7"/>
  <c r="GDO66" i="7"/>
  <c r="GDP66" i="7"/>
  <c r="GDQ66" i="7"/>
  <c r="GDR66" i="7"/>
  <c r="GDS66" i="7"/>
  <c r="GDT66" i="7"/>
  <c r="GDU66" i="7"/>
  <c r="GDV66" i="7"/>
  <c r="GDW66" i="7"/>
  <c r="GDX66" i="7"/>
  <c r="GDY66" i="7"/>
  <c r="GDZ66" i="7"/>
  <c r="GEA66" i="7"/>
  <c r="GEB66" i="7"/>
  <c r="GEC66" i="7"/>
  <c r="GED66" i="7"/>
  <c r="GEE66" i="7"/>
  <c r="GEF66" i="7"/>
  <c r="GEG66" i="7"/>
  <c r="GEH66" i="7"/>
  <c r="GEI66" i="7"/>
  <c r="GEJ66" i="7"/>
  <c r="GEK66" i="7"/>
  <c r="GEL66" i="7"/>
  <c r="GEM66" i="7"/>
  <c r="GEN66" i="7"/>
  <c r="GEO66" i="7"/>
  <c r="GEP66" i="7"/>
  <c r="GEQ66" i="7"/>
  <c r="GER66" i="7"/>
  <c r="GES66" i="7"/>
  <c r="GET66" i="7"/>
  <c r="GEU66" i="7"/>
  <c r="GEV66" i="7"/>
  <c r="GEW66" i="7"/>
  <c r="GEX66" i="7"/>
  <c r="GEY66" i="7"/>
  <c r="GEZ66" i="7"/>
  <c r="GFA66" i="7"/>
  <c r="GFB66" i="7"/>
  <c r="GFC66" i="7"/>
  <c r="GFD66" i="7"/>
  <c r="GFE66" i="7"/>
  <c r="GFF66" i="7"/>
  <c r="GFG66" i="7"/>
  <c r="GFH66" i="7"/>
  <c r="GFI66" i="7"/>
  <c r="GFJ66" i="7"/>
  <c r="GFK66" i="7"/>
  <c r="GFL66" i="7"/>
  <c r="GFM66" i="7"/>
  <c r="GFN66" i="7"/>
  <c r="GFO66" i="7"/>
  <c r="GFP66" i="7"/>
  <c r="GFQ66" i="7"/>
  <c r="GFR66" i="7"/>
  <c r="GFS66" i="7"/>
  <c r="GFT66" i="7"/>
  <c r="GFU66" i="7"/>
  <c r="GFV66" i="7"/>
  <c r="GFW66" i="7"/>
  <c r="GFX66" i="7"/>
  <c r="GFY66" i="7"/>
  <c r="GFZ66" i="7"/>
  <c r="GGA66" i="7"/>
  <c r="GGB66" i="7"/>
  <c r="GGC66" i="7"/>
  <c r="GGD66" i="7"/>
  <c r="GGE66" i="7"/>
  <c r="GGF66" i="7"/>
  <c r="GGG66" i="7"/>
  <c r="GGH66" i="7"/>
  <c r="GGI66" i="7"/>
  <c r="GGJ66" i="7"/>
  <c r="GGK66" i="7"/>
  <c r="GGL66" i="7"/>
  <c r="GGM66" i="7"/>
  <c r="GGN66" i="7"/>
  <c r="GGO66" i="7"/>
  <c r="GGP66" i="7"/>
  <c r="GGQ66" i="7"/>
  <c r="GGR66" i="7"/>
  <c r="GGS66" i="7"/>
  <c r="GGT66" i="7"/>
  <c r="GGU66" i="7"/>
  <c r="GGV66" i="7"/>
  <c r="GGW66" i="7"/>
  <c r="GGX66" i="7"/>
  <c r="GGY66" i="7"/>
  <c r="GGZ66" i="7"/>
  <c r="GHA66" i="7"/>
  <c r="GHB66" i="7"/>
  <c r="GHC66" i="7"/>
  <c r="GHD66" i="7"/>
  <c r="GHE66" i="7"/>
  <c r="GHF66" i="7"/>
  <c r="GHG66" i="7"/>
  <c r="GHH66" i="7"/>
  <c r="GHI66" i="7"/>
  <c r="GHJ66" i="7"/>
  <c r="GHK66" i="7"/>
  <c r="GHL66" i="7"/>
  <c r="GHM66" i="7"/>
  <c r="GHN66" i="7"/>
  <c r="GHO66" i="7"/>
  <c r="GHP66" i="7"/>
  <c r="GHQ66" i="7"/>
  <c r="GHR66" i="7"/>
  <c r="GHS66" i="7"/>
  <c r="GHT66" i="7"/>
  <c r="GHU66" i="7"/>
  <c r="GHV66" i="7"/>
  <c r="GHW66" i="7"/>
  <c r="GHX66" i="7"/>
  <c r="GHY66" i="7"/>
  <c r="GHZ66" i="7"/>
  <c r="GIA66" i="7"/>
  <c r="GIB66" i="7"/>
  <c r="GIC66" i="7"/>
  <c r="GID66" i="7"/>
  <c r="GIE66" i="7"/>
  <c r="GIF66" i="7"/>
  <c r="GIG66" i="7"/>
  <c r="GIH66" i="7"/>
  <c r="GII66" i="7"/>
  <c r="GIJ66" i="7"/>
  <c r="GIK66" i="7"/>
  <c r="GIL66" i="7"/>
  <c r="GIM66" i="7"/>
  <c r="GIN66" i="7"/>
  <c r="GIO66" i="7"/>
  <c r="GIP66" i="7"/>
  <c r="GIQ66" i="7"/>
  <c r="GIR66" i="7"/>
  <c r="GIS66" i="7"/>
  <c r="GIT66" i="7"/>
  <c r="GIU66" i="7"/>
  <c r="GIV66" i="7"/>
  <c r="GIW66" i="7"/>
  <c r="GIX66" i="7"/>
  <c r="GIY66" i="7"/>
  <c r="GIZ66" i="7"/>
  <c r="GJA66" i="7"/>
  <c r="GJB66" i="7"/>
  <c r="GJC66" i="7"/>
  <c r="GJD66" i="7"/>
  <c r="GJE66" i="7"/>
  <c r="GJF66" i="7"/>
  <c r="GJG66" i="7"/>
  <c r="GJH66" i="7"/>
  <c r="GJI66" i="7"/>
  <c r="GJJ66" i="7"/>
  <c r="GJK66" i="7"/>
  <c r="GJL66" i="7"/>
  <c r="GJM66" i="7"/>
  <c r="GJN66" i="7"/>
  <c r="GJO66" i="7"/>
  <c r="GJP66" i="7"/>
  <c r="GJQ66" i="7"/>
  <c r="GJR66" i="7"/>
  <c r="GJS66" i="7"/>
  <c r="GJT66" i="7"/>
  <c r="GJU66" i="7"/>
  <c r="GJV66" i="7"/>
  <c r="GJW66" i="7"/>
  <c r="GJX66" i="7"/>
  <c r="GJY66" i="7"/>
  <c r="GJZ66" i="7"/>
  <c r="GKA66" i="7"/>
  <c r="GKB66" i="7"/>
  <c r="GKC66" i="7"/>
  <c r="GKD66" i="7"/>
  <c r="GKE66" i="7"/>
  <c r="GKF66" i="7"/>
  <c r="GKG66" i="7"/>
  <c r="GKH66" i="7"/>
  <c r="GKI66" i="7"/>
  <c r="GKJ66" i="7"/>
  <c r="GKK66" i="7"/>
  <c r="GKL66" i="7"/>
  <c r="GKM66" i="7"/>
  <c r="GKN66" i="7"/>
  <c r="GKO66" i="7"/>
  <c r="GKP66" i="7"/>
  <c r="GKQ66" i="7"/>
  <c r="GKR66" i="7"/>
  <c r="GKS66" i="7"/>
  <c r="GKT66" i="7"/>
  <c r="GKU66" i="7"/>
  <c r="GKV66" i="7"/>
  <c r="GKW66" i="7"/>
  <c r="GKX66" i="7"/>
  <c r="GKY66" i="7"/>
  <c r="GKZ66" i="7"/>
  <c r="GLA66" i="7"/>
  <c r="GLB66" i="7"/>
  <c r="GLC66" i="7"/>
  <c r="GLD66" i="7"/>
  <c r="GLE66" i="7"/>
  <c r="GLF66" i="7"/>
  <c r="GLG66" i="7"/>
  <c r="GLH66" i="7"/>
  <c r="GLI66" i="7"/>
  <c r="GLJ66" i="7"/>
  <c r="GLK66" i="7"/>
  <c r="GLL66" i="7"/>
  <c r="GLM66" i="7"/>
  <c r="GLN66" i="7"/>
  <c r="GLO66" i="7"/>
  <c r="GLP66" i="7"/>
  <c r="GLQ66" i="7"/>
  <c r="GLR66" i="7"/>
  <c r="GLS66" i="7"/>
  <c r="GLT66" i="7"/>
  <c r="GLU66" i="7"/>
  <c r="GLV66" i="7"/>
  <c r="GLW66" i="7"/>
  <c r="GLX66" i="7"/>
  <c r="GLY66" i="7"/>
  <c r="GLZ66" i="7"/>
  <c r="GMA66" i="7"/>
  <c r="GMB66" i="7"/>
  <c r="GMC66" i="7"/>
  <c r="GMD66" i="7"/>
  <c r="GME66" i="7"/>
  <c r="GMF66" i="7"/>
  <c r="GMG66" i="7"/>
  <c r="GMH66" i="7"/>
  <c r="GMI66" i="7"/>
  <c r="GMJ66" i="7"/>
  <c r="GMK66" i="7"/>
  <c r="GML66" i="7"/>
  <c r="GMM66" i="7"/>
  <c r="GMN66" i="7"/>
  <c r="GMO66" i="7"/>
  <c r="GMP66" i="7"/>
  <c r="GMQ66" i="7"/>
  <c r="GMR66" i="7"/>
  <c r="GMS66" i="7"/>
  <c r="GMT66" i="7"/>
  <c r="GMU66" i="7"/>
  <c r="GMV66" i="7"/>
  <c r="GMW66" i="7"/>
  <c r="GMX66" i="7"/>
  <c r="GMY66" i="7"/>
  <c r="GMZ66" i="7"/>
  <c r="GNA66" i="7"/>
  <c r="GNB66" i="7"/>
  <c r="GNC66" i="7"/>
  <c r="GND66" i="7"/>
  <c r="GNE66" i="7"/>
  <c r="GNF66" i="7"/>
  <c r="GNG66" i="7"/>
  <c r="GNH66" i="7"/>
  <c r="GNI66" i="7"/>
  <c r="GNJ66" i="7"/>
  <c r="GNK66" i="7"/>
  <c r="GNL66" i="7"/>
  <c r="GNM66" i="7"/>
  <c r="GNN66" i="7"/>
  <c r="GNO66" i="7"/>
  <c r="GNP66" i="7"/>
  <c r="GNQ66" i="7"/>
  <c r="GNR66" i="7"/>
  <c r="GNS66" i="7"/>
  <c r="GNT66" i="7"/>
  <c r="GNU66" i="7"/>
  <c r="GNV66" i="7"/>
  <c r="GNW66" i="7"/>
  <c r="GNX66" i="7"/>
  <c r="GNY66" i="7"/>
  <c r="GNZ66" i="7"/>
  <c r="GOA66" i="7"/>
  <c r="GOB66" i="7"/>
  <c r="GOC66" i="7"/>
  <c r="GOD66" i="7"/>
  <c r="GOE66" i="7"/>
  <c r="GOF66" i="7"/>
  <c r="GOG66" i="7"/>
  <c r="GOH66" i="7"/>
  <c r="GOI66" i="7"/>
  <c r="GOJ66" i="7"/>
  <c r="GOK66" i="7"/>
  <c r="GOL66" i="7"/>
  <c r="GOM66" i="7"/>
  <c r="GON66" i="7"/>
  <c r="GOO66" i="7"/>
  <c r="GOP66" i="7"/>
  <c r="GOQ66" i="7"/>
  <c r="GOR66" i="7"/>
  <c r="GOS66" i="7"/>
  <c r="GOT66" i="7"/>
  <c r="GOU66" i="7"/>
  <c r="GOV66" i="7"/>
  <c r="GOW66" i="7"/>
  <c r="GOX66" i="7"/>
  <c r="GOY66" i="7"/>
  <c r="GOZ66" i="7"/>
  <c r="GPA66" i="7"/>
  <c r="GPB66" i="7"/>
  <c r="GPC66" i="7"/>
  <c r="GPD66" i="7"/>
  <c r="GPE66" i="7"/>
  <c r="GPF66" i="7"/>
  <c r="GPG66" i="7"/>
  <c r="GPH66" i="7"/>
  <c r="GPI66" i="7"/>
  <c r="GPJ66" i="7"/>
  <c r="GPK66" i="7"/>
  <c r="GPL66" i="7"/>
  <c r="GPM66" i="7"/>
  <c r="GPN66" i="7"/>
  <c r="GPO66" i="7"/>
  <c r="GPP66" i="7"/>
  <c r="GPQ66" i="7"/>
  <c r="GPR66" i="7"/>
  <c r="GPS66" i="7"/>
  <c r="GPT66" i="7"/>
  <c r="GPU66" i="7"/>
  <c r="GPV66" i="7"/>
  <c r="GPW66" i="7"/>
  <c r="GPX66" i="7"/>
  <c r="GPY66" i="7"/>
  <c r="GPZ66" i="7"/>
  <c r="GQA66" i="7"/>
  <c r="GQB66" i="7"/>
  <c r="GQC66" i="7"/>
  <c r="GQD66" i="7"/>
  <c r="GQE66" i="7"/>
  <c r="GQF66" i="7"/>
  <c r="GQG66" i="7"/>
  <c r="GQH66" i="7"/>
  <c r="GQI66" i="7"/>
  <c r="GQJ66" i="7"/>
  <c r="GQK66" i="7"/>
  <c r="GQL66" i="7"/>
  <c r="GQM66" i="7"/>
  <c r="GQN66" i="7"/>
  <c r="GQO66" i="7"/>
  <c r="GQP66" i="7"/>
  <c r="GQQ66" i="7"/>
  <c r="GQR66" i="7"/>
  <c r="GQS66" i="7"/>
  <c r="GQT66" i="7"/>
  <c r="GQU66" i="7"/>
  <c r="GQV66" i="7"/>
  <c r="GQW66" i="7"/>
  <c r="GQX66" i="7"/>
  <c r="GQY66" i="7"/>
  <c r="GQZ66" i="7"/>
  <c r="GRA66" i="7"/>
  <c r="GRB66" i="7"/>
  <c r="GRC66" i="7"/>
  <c r="GRD66" i="7"/>
  <c r="GRE66" i="7"/>
  <c r="GRF66" i="7"/>
  <c r="GRG66" i="7"/>
  <c r="GRH66" i="7"/>
  <c r="GRI66" i="7"/>
  <c r="GRJ66" i="7"/>
  <c r="GRK66" i="7"/>
  <c r="GRL66" i="7"/>
  <c r="GRM66" i="7"/>
  <c r="GRN66" i="7"/>
  <c r="GRO66" i="7"/>
  <c r="GRP66" i="7"/>
  <c r="GRQ66" i="7"/>
  <c r="GRR66" i="7"/>
  <c r="GRS66" i="7"/>
  <c r="GRT66" i="7"/>
  <c r="GRU66" i="7"/>
  <c r="GRV66" i="7"/>
  <c r="GRW66" i="7"/>
  <c r="GRX66" i="7"/>
  <c r="GRY66" i="7"/>
  <c r="GRZ66" i="7"/>
  <c r="GSA66" i="7"/>
  <c r="GSB66" i="7"/>
  <c r="GSC66" i="7"/>
  <c r="GSD66" i="7"/>
  <c r="GSE66" i="7"/>
  <c r="GSF66" i="7"/>
  <c r="GSG66" i="7"/>
  <c r="GSH66" i="7"/>
  <c r="GSI66" i="7"/>
  <c r="GSJ66" i="7"/>
  <c r="GSK66" i="7"/>
  <c r="GSL66" i="7"/>
  <c r="GSM66" i="7"/>
  <c r="GSN66" i="7"/>
  <c r="GSO66" i="7"/>
  <c r="GSP66" i="7"/>
  <c r="GSQ66" i="7"/>
  <c r="GSR66" i="7"/>
  <c r="GSS66" i="7"/>
  <c r="GST66" i="7"/>
  <c r="GSU66" i="7"/>
  <c r="GSV66" i="7"/>
  <c r="GSW66" i="7"/>
  <c r="GSX66" i="7"/>
  <c r="GSY66" i="7"/>
  <c r="GSZ66" i="7"/>
  <c r="GTA66" i="7"/>
  <c r="GTB66" i="7"/>
  <c r="GTC66" i="7"/>
  <c r="GTD66" i="7"/>
  <c r="GTE66" i="7"/>
  <c r="GTF66" i="7"/>
  <c r="GTG66" i="7"/>
  <c r="GTH66" i="7"/>
  <c r="GTI66" i="7"/>
  <c r="GTJ66" i="7"/>
  <c r="GTK66" i="7"/>
  <c r="GTL66" i="7"/>
  <c r="GTM66" i="7"/>
  <c r="GTN66" i="7"/>
  <c r="GTO66" i="7"/>
  <c r="GTP66" i="7"/>
  <c r="GTQ66" i="7"/>
  <c r="GTR66" i="7"/>
  <c r="GTS66" i="7"/>
  <c r="GTT66" i="7"/>
  <c r="GTU66" i="7"/>
  <c r="GTV66" i="7"/>
  <c r="GTW66" i="7"/>
  <c r="GTX66" i="7"/>
  <c r="GTY66" i="7"/>
  <c r="GTZ66" i="7"/>
  <c r="GUA66" i="7"/>
  <c r="GUB66" i="7"/>
  <c r="GUC66" i="7"/>
  <c r="GUD66" i="7"/>
  <c r="GUE66" i="7"/>
  <c r="GUF66" i="7"/>
  <c r="GUG66" i="7"/>
  <c r="GUH66" i="7"/>
  <c r="GUI66" i="7"/>
  <c r="GUJ66" i="7"/>
  <c r="GUK66" i="7"/>
  <c r="GUL66" i="7"/>
  <c r="GUM66" i="7"/>
  <c r="GUN66" i="7"/>
  <c r="GUO66" i="7"/>
  <c r="GUP66" i="7"/>
  <c r="GUQ66" i="7"/>
  <c r="GUR66" i="7"/>
  <c r="GUS66" i="7"/>
  <c r="GUT66" i="7"/>
  <c r="GUU66" i="7"/>
  <c r="GUV66" i="7"/>
  <c r="GUW66" i="7"/>
  <c r="GUX66" i="7"/>
  <c r="GUY66" i="7"/>
  <c r="GUZ66" i="7"/>
  <c r="GVA66" i="7"/>
  <c r="GVB66" i="7"/>
  <c r="GVC66" i="7"/>
  <c r="GVD66" i="7"/>
  <c r="GVE66" i="7"/>
  <c r="GVF66" i="7"/>
  <c r="GVG66" i="7"/>
  <c r="GVH66" i="7"/>
  <c r="GVI66" i="7"/>
  <c r="GVJ66" i="7"/>
  <c r="GVK66" i="7"/>
  <c r="GVL66" i="7"/>
  <c r="GVM66" i="7"/>
  <c r="GVN66" i="7"/>
  <c r="GVO66" i="7"/>
  <c r="GVP66" i="7"/>
  <c r="GVQ66" i="7"/>
  <c r="GVR66" i="7"/>
  <c r="GVS66" i="7"/>
  <c r="GVT66" i="7"/>
  <c r="GVU66" i="7"/>
  <c r="GVV66" i="7"/>
  <c r="GVW66" i="7"/>
  <c r="GVX66" i="7"/>
  <c r="GVY66" i="7"/>
  <c r="GVZ66" i="7"/>
  <c r="GWA66" i="7"/>
  <c r="GWB66" i="7"/>
  <c r="GWC66" i="7"/>
  <c r="GWD66" i="7"/>
  <c r="GWE66" i="7"/>
  <c r="GWF66" i="7"/>
  <c r="GWG66" i="7"/>
  <c r="GWH66" i="7"/>
  <c r="GWI66" i="7"/>
  <c r="GWJ66" i="7"/>
  <c r="GWK66" i="7"/>
  <c r="GWL66" i="7"/>
  <c r="GWM66" i="7"/>
  <c r="GWN66" i="7"/>
  <c r="GWO66" i="7"/>
  <c r="GWP66" i="7"/>
  <c r="GWQ66" i="7"/>
  <c r="GWR66" i="7"/>
  <c r="GWS66" i="7"/>
  <c r="GWT66" i="7"/>
  <c r="GWU66" i="7"/>
  <c r="GWV66" i="7"/>
  <c r="GWW66" i="7"/>
  <c r="GWX66" i="7"/>
  <c r="GWY66" i="7"/>
  <c r="GWZ66" i="7"/>
  <c r="GXA66" i="7"/>
  <c r="GXB66" i="7"/>
  <c r="GXC66" i="7"/>
  <c r="GXD66" i="7"/>
  <c r="GXE66" i="7"/>
  <c r="GXF66" i="7"/>
  <c r="GXG66" i="7"/>
  <c r="GXH66" i="7"/>
  <c r="GXI66" i="7"/>
  <c r="GXJ66" i="7"/>
  <c r="GXK66" i="7"/>
  <c r="GXL66" i="7"/>
  <c r="GXM66" i="7"/>
  <c r="GXN66" i="7"/>
  <c r="GXO66" i="7"/>
  <c r="GXP66" i="7"/>
  <c r="GXQ66" i="7"/>
  <c r="GXR66" i="7"/>
  <c r="GXS66" i="7"/>
  <c r="GXT66" i="7"/>
  <c r="GXU66" i="7"/>
  <c r="GXV66" i="7"/>
  <c r="GXW66" i="7"/>
  <c r="GXX66" i="7"/>
  <c r="GXY66" i="7"/>
  <c r="GXZ66" i="7"/>
  <c r="GYA66" i="7"/>
  <c r="GYB66" i="7"/>
  <c r="GYC66" i="7"/>
  <c r="GYD66" i="7"/>
  <c r="GYE66" i="7"/>
  <c r="GYF66" i="7"/>
  <c r="GYG66" i="7"/>
  <c r="GYH66" i="7"/>
  <c r="GYI66" i="7"/>
  <c r="GYJ66" i="7"/>
  <c r="GYK66" i="7"/>
  <c r="GYL66" i="7"/>
  <c r="GYM66" i="7"/>
  <c r="GYN66" i="7"/>
  <c r="GYO66" i="7"/>
  <c r="GYP66" i="7"/>
  <c r="GYQ66" i="7"/>
  <c r="GYR66" i="7"/>
  <c r="GYS66" i="7"/>
  <c r="GYT66" i="7"/>
  <c r="GYU66" i="7"/>
  <c r="GYV66" i="7"/>
  <c r="GYW66" i="7"/>
  <c r="GYX66" i="7"/>
  <c r="GYY66" i="7"/>
  <c r="GYZ66" i="7"/>
  <c r="GZA66" i="7"/>
  <c r="GZB66" i="7"/>
  <c r="GZC66" i="7"/>
  <c r="GZD66" i="7"/>
  <c r="GZE66" i="7"/>
  <c r="GZF66" i="7"/>
  <c r="GZG66" i="7"/>
  <c r="GZH66" i="7"/>
  <c r="GZI66" i="7"/>
  <c r="GZJ66" i="7"/>
  <c r="GZK66" i="7"/>
  <c r="GZL66" i="7"/>
  <c r="GZM66" i="7"/>
  <c r="GZN66" i="7"/>
  <c r="GZO66" i="7"/>
  <c r="GZP66" i="7"/>
  <c r="GZQ66" i="7"/>
  <c r="GZR66" i="7"/>
  <c r="GZS66" i="7"/>
  <c r="GZT66" i="7"/>
  <c r="GZU66" i="7"/>
  <c r="GZV66" i="7"/>
  <c r="GZW66" i="7"/>
  <c r="GZX66" i="7"/>
  <c r="GZY66" i="7"/>
  <c r="GZZ66" i="7"/>
  <c r="HAA66" i="7"/>
  <c r="HAB66" i="7"/>
  <c r="HAC66" i="7"/>
  <c r="HAD66" i="7"/>
  <c r="HAE66" i="7"/>
  <c r="HAF66" i="7"/>
  <c r="HAG66" i="7"/>
  <c r="HAH66" i="7"/>
  <c r="HAI66" i="7"/>
  <c r="HAJ66" i="7"/>
  <c r="HAK66" i="7"/>
  <c r="HAL66" i="7"/>
  <c r="HAM66" i="7"/>
  <c r="HAN66" i="7"/>
  <c r="HAO66" i="7"/>
  <c r="HAP66" i="7"/>
  <c r="HAQ66" i="7"/>
  <c r="HAR66" i="7"/>
  <c r="HAS66" i="7"/>
  <c r="HAT66" i="7"/>
  <c r="HAU66" i="7"/>
  <c r="HAV66" i="7"/>
  <c r="HAW66" i="7"/>
  <c r="HAX66" i="7"/>
  <c r="HAY66" i="7"/>
  <c r="HAZ66" i="7"/>
  <c r="HBA66" i="7"/>
  <c r="HBB66" i="7"/>
  <c r="HBC66" i="7"/>
  <c r="HBD66" i="7"/>
  <c r="HBE66" i="7"/>
  <c r="HBF66" i="7"/>
  <c r="HBG66" i="7"/>
  <c r="HBH66" i="7"/>
  <c r="HBI66" i="7"/>
  <c r="HBJ66" i="7"/>
  <c r="HBK66" i="7"/>
  <c r="HBL66" i="7"/>
  <c r="HBM66" i="7"/>
  <c r="HBN66" i="7"/>
  <c r="HBO66" i="7"/>
  <c r="HBP66" i="7"/>
  <c r="HBQ66" i="7"/>
  <c r="HBR66" i="7"/>
  <c r="HBS66" i="7"/>
  <c r="HBT66" i="7"/>
  <c r="HBU66" i="7"/>
  <c r="HBV66" i="7"/>
  <c r="HBW66" i="7"/>
  <c r="HBX66" i="7"/>
  <c r="HBY66" i="7"/>
  <c r="HBZ66" i="7"/>
  <c r="HCA66" i="7"/>
  <c r="HCB66" i="7"/>
  <c r="HCC66" i="7"/>
  <c r="HCD66" i="7"/>
  <c r="HCE66" i="7"/>
  <c r="HCF66" i="7"/>
  <c r="HCG66" i="7"/>
  <c r="HCH66" i="7"/>
  <c r="HCI66" i="7"/>
  <c r="HCJ66" i="7"/>
  <c r="HCK66" i="7"/>
  <c r="HCL66" i="7"/>
  <c r="HCM66" i="7"/>
  <c r="HCN66" i="7"/>
  <c r="HCO66" i="7"/>
  <c r="HCP66" i="7"/>
  <c r="HCQ66" i="7"/>
  <c r="HCR66" i="7"/>
  <c r="HCS66" i="7"/>
  <c r="HCT66" i="7"/>
  <c r="HCU66" i="7"/>
  <c r="HCV66" i="7"/>
  <c r="HCW66" i="7"/>
  <c r="HCX66" i="7"/>
  <c r="HCY66" i="7"/>
  <c r="HCZ66" i="7"/>
  <c r="HDA66" i="7"/>
  <c r="HDB66" i="7"/>
  <c r="HDC66" i="7"/>
  <c r="HDD66" i="7"/>
  <c r="HDE66" i="7"/>
  <c r="HDF66" i="7"/>
  <c r="HDG66" i="7"/>
  <c r="HDH66" i="7"/>
  <c r="HDI66" i="7"/>
  <c r="HDJ66" i="7"/>
  <c r="HDK66" i="7"/>
  <c r="HDL66" i="7"/>
  <c r="HDM66" i="7"/>
  <c r="HDN66" i="7"/>
  <c r="HDO66" i="7"/>
  <c r="HDP66" i="7"/>
  <c r="HDQ66" i="7"/>
  <c r="HDR66" i="7"/>
  <c r="HDS66" i="7"/>
  <c r="HDT66" i="7"/>
  <c r="HDU66" i="7"/>
  <c r="HDV66" i="7"/>
  <c r="HDW66" i="7"/>
  <c r="HDX66" i="7"/>
  <c r="HDY66" i="7"/>
  <c r="HDZ66" i="7"/>
  <c r="HEA66" i="7"/>
  <c r="HEB66" i="7"/>
  <c r="HEC66" i="7"/>
  <c r="HED66" i="7"/>
  <c r="HEE66" i="7"/>
  <c r="HEF66" i="7"/>
  <c r="HEG66" i="7"/>
  <c r="HEH66" i="7"/>
  <c r="HEI66" i="7"/>
  <c r="HEJ66" i="7"/>
  <c r="HEK66" i="7"/>
  <c r="HEL66" i="7"/>
  <c r="HEM66" i="7"/>
  <c r="HEN66" i="7"/>
  <c r="HEO66" i="7"/>
  <c r="HEP66" i="7"/>
  <c r="HEQ66" i="7"/>
  <c r="HER66" i="7"/>
  <c r="HES66" i="7"/>
  <c r="HET66" i="7"/>
  <c r="HEU66" i="7"/>
  <c r="HEV66" i="7"/>
  <c r="HEW66" i="7"/>
  <c r="HEX66" i="7"/>
  <c r="HEY66" i="7"/>
  <c r="HEZ66" i="7"/>
  <c r="HFA66" i="7"/>
  <c r="HFB66" i="7"/>
  <c r="HFC66" i="7"/>
  <c r="HFD66" i="7"/>
  <c r="HFE66" i="7"/>
  <c r="HFF66" i="7"/>
  <c r="HFG66" i="7"/>
  <c r="HFH66" i="7"/>
  <c r="HFI66" i="7"/>
  <c r="HFJ66" i="7"/>
  <c r="HFK66" i="7"/>
  <c r="HFL66" i="7"/>
  <c r="HFM66" i="7"/>
  <c r="HFN66" i="7"/>
  <c r="HFO66" i="7"/>
  <c r="HFP66" i="7"/>
  <c r="HFQ66" i="7"/>
  <c r="HFR66" i="7"/>
  <c r="HFS66" i="7"/>
  <c r="HFT66" i="7"/>
  <c r="HFU66" i="7"/>
  <c r="HFV66" i="7"/>
  <c r="HFW66" i="7"/>
  <c r="HFX66" i="7"/>
  <c r="HFY66" i="7"/>
  <c r="HFZ66" i="7"/>
  <c r="HGA66" i="7"/>
  <c r="HGB66" i="7"/>
  <c r="HGC66" i="7"/>
  <c r="HGD66" i="7"/>
  <c r="HGE66" i="7"/>
  <c r="HGF66" i="7"/>
  <c r="HGG66" i="7"/>
  <c r="HGH66" i="7"/>
  <c r="HGI66" i="7"/>
  <c r="HGJ66" i="7"/>
  <c r="HGK66" i="7"/>
  <c r="HGL66" i="7"/>
  <c r="HGM66" i="7"/>
  <c r="HGN66" i="7"/>
  <c r="HGO66" i="7"/>
  <c r="HGP66" i="7"/>
  <c r="HGQ66" i="7"/>
  <c r="HGR66" i="7"/>
  <c r="HGS66" i="7"/>
  <c r="HGT66" i="7"/>
  <c r="HGU66" i="7"/>
  <c r="HGV66" i="7"/>
  <c r="HGW66" i="7"/>
  <c r="HGX66" i="7"/>
  <c r="HGY66" i="7"/>
  <c r="HGZ66" i="7"/>
  <c r="HHA66" i="7"/>
  <c r="HHB66" i="7"/>
  <c r="HHC66" i="7"/>
  <c r="HHD66" i="7"/>
  <c r="HHE66" i="7"/>
  <c r="HHF66" i="7"/>
  <c r="HHG66" i="7"/>
  <c r="HHH66" i="7"/>
  <c r="HHI66" i="7"/>
  <c r="HHJ66" i="7"/>
  <c r="HHK66" i="7"/>
  <c r="HHL66" i="7"/>
  <c r="HHM66" i="7"/>
  <c r="HHN66" i="7"/>
  <c r="HHO66" i="7"/>
  <c r="HHP66" i="7"/>
  <c r="HHQ66" i="7"/>
  <c r="HHR66" i="7"/>
  <c r="HHS66" i="7"/>
  <c r="HHT66" i="7"/>
  <c r="HHU66" i="7"/>
  <c r="HHV66" i="7"/>
  <c r="HHW66" i="7"/>
  <c r="HHX66" i="7"/>
  <c r="HHY66" i="7"/>
  <c r="HHZ66" i="7"/>
  <c r="HIA66" i="7"/>
  <c r="HIB66" i="7"/>
  <c r="HIC66" i="7"/>
  <c r="HID66" i="7"/>
  <c r="HIE66" i="7"/>
  <c r="HIF66" i="7"/>
  <c r="HIG66" i="7"/>
  <c r="HIH66" i="7"/>
  <c r="HII66" i="7"/>
  <c r="HIJ66" i="7"/>
  <c r="HIK66" i="7"/>
  <c r="HIL66" i="7"/>
  <c r="HIM66" i="7"/>
  <c r="HIN66" i="7"/>
  <c r="HIO66" i="7"/>
  <c r="HIP66" i="7"/>
  <c r="HIQ66" i="7"/>
  <c r="HIR66" i="7"/>
  <c r="HIS66" i="7"/>
  <c r="HIT66" i="7"/>
  <c r="HIU66" i="7"/>
  <c r="HIV66" i="7"/>
  <c r="HIW66" i="7"/>
  <c r="HIX66" i="7"/>
  <c r="HIY66" i="7"/>
  <c r="HIZ66" i="7"/>
  <c r="HJA66" i="7"/>
  <c r="HJB66" i="7"/>
  <c r="HJC66" i="7"/>
  <c r="HJD66" i="7"/>
  <c r="HJE66" i="7"/>
  <c r="HJF66" i="7"/>
  <c r="HJG66" i="7"/>
  <c r="HJH66" i="7"/>
  <c r="HJI66" i="7"/>
  <c r="HJJ66" i="7"/>
  <c r="HJK66" i="7"/>
  <c r="HJL66" i="7"/>
  <c r="HJM66" i="7"/>
  <c r="HJN66" i="7"/>
  <c r="HJO66" i="7"/>
  <c r="HJP66" i="7"/>
  <c r="HJQ66" i="7"/>
  <c r="HJR66" i="7"/>
  <c r="HJS66" i="7"/>
  <c r="HJT66" i="7"/>
  <c r="HJU66" i="7"/>
  <c r="HJV66" i="7"/>
  <c r="HJW66" i="7"/>
  <c r="HJX66" i="7"/>
  <c r="HJY66" i="7"/>
  <c r="HJZ66" i="7"/>
  <c r="HKA66" i="7"/>
  <c r="HKB66" i="7"/>
  <c r="HKC66" i="7"/>
  <c r="HKD66" i="7"/>
  <c r="HKE66" i="7"/>
  <c r="HKF66" i="7"/>
  <c r="HKG66" i="7"/>
  <c r="HKH66" i="7"/>
  <c r="HKI66" i="7"/>
  <c r="HKJ66" i="7"/>
  <c r="HKK66" i="7"/>
  <c r="HKL66" i="7"/>
  <c r="HKM66" i="7"/>
  <c r="HKN66" i="7"/>
  <c r="HKO66" i="7"/>
  <c r="HKP66" i="7"/>
  <c r="HKQ66" i="7"/>
  <c r="HKR66" i="7"/>
  <c r="HKS66" i="7"/>
  <c r="HKT66" i="7"/>
  <c r="HKU66" i="7"/>
  <c r="HKV66" i="7"/>
  <c r="HKW66" i="7"/>
  <c r="HKX66" i="7"/>
  <c r="HKY66" i="7"/>
  <c r="HKZ66" i="7"/>
  <c r="HLA66" i="7"/>
  <c r="HLB66" i="7"/>
  <c r="HLC66" i="7"/>
  <c r="HLD66" i="7"/>
  <c r="HLE66" i="7"/>
  <c r="HLF66" i="7"/>
  <c r="HLG66" i="7"/>
  <c r="HLH66" i="7"/>
  <c r="HLI66" i="7"/>
  <c r="HLJ66" i="7"/>
  <c r="HLK66" i="7"/>
  <c r="HLL66" i="7"/>
  <c r="HLM66" i="7"/>
  <c r="HLN66" i="7"/>
  <c r="HLO66" i="7"/>
  <c r="HLP66" i="7"/>
  <c r="HLQ66" i="7"/>
  <c r="HLR66" i="7"/>
  <c r="HLS66" i="7"/>
  <c r="HLT66" i="7"/>
  <c r="HLU66" i="7"/>
  <c r="HLV66" i="7"/>
  <c r="HLW66" i="7"/>
  <c r="HLX66" i="7"/>
  <c r="HLY66" i="7"/>
  <c r="HLZ66" i="7"/>
  <c r="HMA66" i="7"/>
  <c r="HMB66" i="7"/>
  <c r="HMC66" i="7"/>
  <c r="HMD66" i="7"/>
  <c r="HME66" i="7"/>
  <c r="HMF66" i="7"/>
  <c r="HMG66" i="7"/>
  <c r="HMH66" i="7"/>
  <c r="HMI66" i="7"/>
  <c r="HMJ66" i="7"/>
  <c r="HMK66" i="7"/>
  <c r="HML66" i="7"/>
  <c r="HMM66" i="7"/>
  <c r="HMN66" i="7"/>
  <c r="HMO66" i="7"/>
  <c r="HMP66" i="7"/>
  <c r="HMQ66" i="7"/>
  <c r="HMR66" i="7"/>
  <c r="HMS66" i="7"/>
  <c r="HMT66" i="7"/>
  <c r="HMU66" i="7"/>
  <c r="HMV66" i="7"/>
  <c r="HMW66" i="7"/>
  <c r="HMX66" i="7"/>
  <c r="HMY66" i="7"/>
  <c r="HMZ66" i="7"/>
  <c r="HNA66" i="7"/>
  <c r="HNB66" i="7"/>
  <c r="HNC66" i="7"/>
  <c r="HND66" i="7"/>
  <c r="HNE66" i="7"/>
  <c r="HNF66" i="7"/>
  <c r="HNG66" i="7"/>
  <c r="HNH66" i="7"/>
  <c r="HNI66" i="7"/>
  <c r="HNJ66" i="7"/>
  <c r="HNK66" i="7"/>
  <c r="HNL66" i="7"/>
  <c r="HNM66" i="7"/>
  <c r="HNN66" i="7"/>
  <c r="HNO66" i="7"/>
  <c r="HNP66" i="7"/>
  <c r="HNQ66" i="7"/>
  <c r="HNR66" i="7"/>
  <c r="HNS66" i="7"/>
  <c r="HNT66" i="7"/>
  <c r="HNU66" i="7"/>
  <c r="HNV66" i="7"/>
  <c r="HNW66" i="7"/>
  <c r="HNX66" i="7"/>
  <c r="HNY66" i="7"/>
  <c r="HNZ66" i="7"/>
  <c r="HOA66" i="7"/>
  <c r="HOB66" i="7"/>
  <c r="HOC66" i="7"/>
  <c r="HOD66" i="7"/>
  <c r="HOE66" i="7"/>
  <c r="HOF66" i="7"/>
  <c r="HOG66" i="7"/>
  <c r="HOH66" i="7"/>
  <c r="HOI66" i="7"/>
  <c r="HOJ66" i="7"/>
  <c r="HOK66" i="7"/>
  <c r="HOL66" i="7"/>
  <c r="HOM66" i="7"/>
  <c r="HON66" i="7"/>
  <c r="HOO66" i="7"/>
  <c r="HOP66" i="7"/>
  <c r="HOQ66" i="7"/>
  <c r="HOR66" i="7"/>
  <c r="HOS66" i="7"/>
  <c r="HOT66" i="7"/>
  <c r="HOU66" i="7"/>
  <c r="HOV66" i="7"/>
  <c r="HOW66" i="7"/>
  <c r="HOX66" i="7"/>
  <c r="HOY66" i="7"/>
  <c r="HOZ66" i="7"/>
  <c r="HPA66" i="7"/>
  <c r="HPB66" i="7"/>
  <c r="HPC66" i="7"/>
  <c r="HPD66" i="7"/>
  <c r="HPE66" i="7"/>
  <c r="HPF66" i="7"/>
  <c r="HPG66" i="7"/>
  <c r="HPH66" i="7"/>
  <c r="HPI66" i="7"/>
  <c r="HPJ66" i="7"/>
  <c r="HPK66" i="7"/>
  <c r="HPL66" i="7"/>
  <c r="HPM66" i="7"/>
  <c r="HPN66" i="7"/>
  <c r="HPO66" i="7"/>
  <c r="HPP66" i="7"/>
  <c r="HPQ66" i="7"/>
  <c r="HPR66" i="7"/>
  <c r="HPS66" i="7"/>
  <c r="HPT66" i="7"/>
  <c r="HPU66" i="7"/>
  <c r="HPV66" i="7"/>
  <c r="HPW66" i="7"/>
  <c r="HPX66" i="7"/>
  <c r="HPY66" i="7"/>
  <c r="HPZ66" i="7"/>
  <c r="HQA66" i="7"/>
  <c r="HQB66" i="7"/>
  <c r="HQC66" i="7"/>
  <c r="HQD66" i="7"/>
  <c r="HQE66" i="7"/>
  <c r="HQF66" i="7"/>
  <c r="HQG66" i="7"/>
  <c r="HQH66" i="7"/>
  <c r="HQI66" i="7"/>
  <c r="HQJ66" i="7"/>
  <c r="HQK66" i="7"/>
  <c r="HQL66" i="7"/>
  <c r="HQM66" i="7"/>
  <c r="HQN66" i="7"/>
  <c r="HQO66" i="7"/>
  <c r="HQP66" i="7"/>
  <c r="HQQ66" i="7"/>
  <c r="HQR66" i="7"/>
  <c r="HQS66" i="7"/>
  <c r="HQT66" i="7"/>
  <c r="HQU66" i="7"/>
  <c r="HQV66" i="7"/>
  <c r="HQW66" i="7"/>
  <c r="HQX66" i="7"/>
  <c r="HQY66" i="7"/>
  <c r="HQZ66" i="7"/>
  <c r="HRA66" i="7"/>
  <c r="HRB66" i="7"/>
  <c r="HRC66" i="7"/>
  <c r="HRD66" i="7"/>
  <c r="HRE66" i="7"/>
  <c r="HRF66" i="7"/>
  <c r="HRG66" i="7"/>
  <c r="HRH66" i="7"/>
  <c r="HRI66" i="7"/>
  <c r="HRJ66" i="7"/>
  <c r="HRK66" i="7"/>
  <c r="HRL66" i="7"/>
  <c r="HRM66" i="7"/>
  <c r="HRN66" i="7"/>
  <c r="HRO66" i="7"/>
  <c r="HRP66" i="7"/>
  <c r="HRQ66" i="7"/>
  <c r="HRR66" i="7"/>
  <c r="HRS66" i="7"/>
  <c r="HRT66" i="7"/>
  <c r="HRU66" i="7"/>
  <c r="HRV66" i="7"/>
  <c r="HRW66" i="7"/>
  <c r="HRX66" i="7"/>
  <c r="HRY66" i="7"/>
  <c r="HRZ66" i="7"/>
  <c r="HSA66" i="7"/>
  <c r="HSB66" i="7"/>
  <c r="HSC66" i="7"/>
  <c r="HSD66" i="7"/>
  <c r="HSE66" i="7"/>
  <c r="HSF66" i="7"/>
  <c r="HSG66" i="7"/>
  <c r="HSH66" i="7"/>
  <c r="HSI66" i="7"/>
  <c r="HSJ66" i="7"/>
  <c r="HSK66" i="7"/>
  <c r="HSL66" i="7"/>
  <c r="HSM66" i="7"/>
  <c r="HSN66" i="7"/>
  <c r="HSO66" i="7"/>
  <c r="HSP66" i="7"/>
  <c r="HSQ66" i="7"/>
  <c r="HSR66" i="7"/>
  <c r="HSS66" i="7"/>
  <c r="HST66" i="7"/>
  <c r="HSU66" i="7"/>
  <c r="HSV66" i="7"/>
  <c r="HSW66" i="7"/>
  <c r="HSX66" i="7"/>
  <c r="HSY66" i="7"/>
  <c r="HSZ66" i="7"/>
  <c r="HTA66" i="7"/>
  <c r="HTB66" i="7"/>
  <c r="HTC66" i="7"/>
  <c r="HTD66" i="7"/>
  <c r="HTE66" i="7"/>
  <c r="HTF66" i="7"/>
  <c r="HTG66" i="7"/>
  <c r="HTH66" i="7"/>
  <c r="HTI66" i="7"/>
  <c r="HTJ66" i="7"/>
  <c r="HTK66" i="7"/>
  <c r="HTL66" i="7"/>
  <c r="HTM66" i="7"/>
  <c r="HTN66" i="7"/>
  <c r="HTO66" i="7"/>
  <c r="HTP66" i="7"/>
  <c r="HTQ66" i="7"/>
  <c r="HTR66" i="7"/>
  <c r="HTS66" i="7"/>
  <c r="HTT66" i="7"/>
  <c r="HTU66" i="7"/>
  <c r="HTV66" i="7"/>
  <c r="HTW66" i="7"/>
  <c r="HTX66" i="7"/>
  <c r="HTY66" i="7"/>
  <c r="HTZ66" i="7"/>
  <c r="HUA66" i="7"/>
  <c r="HUB66" i="7"/>
  <c r="HUC66" i="7"/>
  <c r="HUD66" i="7"/>
  <c r="HUE66" i="7"/>
  <c r="HUF66" i="7"/>
  <c r="HUG66" i="7"/>
  <c r="HUH66" i="7"/>
  <c r="HUI66" i="7"/>
  <c r="HUJ66" i="7"/>
  <c r="HUK66" i="7"/>
  <c r="HUL66" i="7"/>
  <c r="HUM66" i="7"/>
  <c r="HUN66" i="7"/>
  <c r="HUO66" i="7"/>
  <c r="HUP66" i="7"/>
  <c r="HUQ66" i="7"/>
  <c r="HUR66" i="7"/>
  <c r="HUS66" i="7"/>
  <c r="HUT66" i="7"/>
  <c r="HUU66" i="7"/>
  <c r="HUV66" i="7"/>
  <c r="HUW66" i="7"/>
  <c r="HUX66" i="7"/>
  <c r="HUY66" i="7"/>
  <c r="HUZ66" i="7"/>
  <c r="HVA66" i="7"/>
  <c r="HVB66" i="7"/>
  <c r="HVC66" i="7"/>
  <c r="HVD66" i="7"/>
  <c r="HVE66" i="7"/>
  <c r="HVF66" i="7"/>
  <c r="HVG66" i="7"/>
  <c r="HVH66" i="7"/>
  <c r="HVI66" i="7"/>
  <c r="HVJ66" i="7"/>
  <c r="HVK66" i="7"/>
  <c r="HVL66" i="7"/>
  <c r="HVM66" i="7"/>
  <c r="HVN66" i="7"/>
  <c r="HVO66" i="7"/>
  <c r="HVP66" i="7"/>
  <c r="HVQ66" i="7"/>
  <c r="HVR66" i="7"/>
  <c r="HVS66" i="7"/>
  <c r="HVT66" i="7"/>
  <c r="HVU66" i="7"/>
  <c r="HVV66" i="7"/>
  <c r="HVW66" i="7"/>
  <c r="HVX66" i="7"/>
  <c r="HVY66" i="7"/>
  <c r="HVZ66" i="7"/>
  <c r="HWA66" i="7"/>
  <c r="HWB66" i="7"/>
  <c r="HWC66" i="7"/>
  <c r="HWD66" i="7"/>
  <c r="HWE66" i="7"/>
  <c r="HWF66" i="7"/>
  <c r="HWG66" i="7"/>
  <c r="HWH66" i="7"/>
  <c r="HWI66" i="7"/>
  <c r="HWJ66" i="7"/>
  <c r="HWK66" i="7"/>
  <c r="HWL66" i="7"/>
  <c r="HWM66" i="7"/>
  <c r="HWN66" i="7"/>
  <c r="HWO66" i="7"/>
  <c r="HWP66" i="7"/>
  <c r="HWQ66" i="7"/>
  <c r="HWR66" i="7"/>
  <c r="HWS66" i="7"/>
  <c r="HWT66" i="7"/>
  <c r="HWU66" i="7"/>
  <c r="HWV66" i="7"/>
  <c r="HWW66" i="7"/>
  <c r="HWX66" i="7"/>
  <c r="HWY66" i="7"/>
  <c r="HWZ66" i="7"/>
  <c r="HXA66" i="7"/>
  <c r="HXB66" i="7"/>
  <c r="HXC66" i="7"/>
  <c r="HXD66" i="7"/>
  <c r="HXE66" i="7"/>
  <c r="HXF66" i="7"/>
  <c r="HXG66" i="7"/>
  <c r="HXH66" i="7"/>
  <c r="HXI66" i="7"/>
  <c r="HXJ66" i="7"/>
  <c r="HXK66" i="7"/>
  <c r="HXL66" i="7"/>
  <c r="HXM66" i="7"/>
  <c r="HXN66" i="7"/>
  <c r="HXO66" i="7"/>
  <c r="HXP66" i="7"/>
  <c r="HXQ66" i="7"/>
  <c r="HXR66" i="7"/>
  <c r="HXS66" i="7"/>
  <c r="HXT66" i="7"/>
  <c r="HXU66" i="7"/>
  <c r="HXV66" i="7"/>
  <c r="HXW66" i="7"/>
  <c r="HXX66" i="7"/>
  <c r="HXY66" i="7"/>
  <c r="HXZ66" i="7"/>
  <c r="HYA66" i="7"/>
  <c r="HYB66" i="7"/>
  <c r="HYC66" i="7"/>
  <c r="HYD66" i="7"/>
  <c r="HYE66" i="7"/>
  <c r="HYF66" i="7"/>
  <c r="HYG66" i="7"/>
  <c r="HYH66" i="7"/>
  <c r="HYI66" i="7"/>
  <c r="HYJ66" i="7"/>
  <c r="HYK66" i="7"/>
  <c r="HYL66" i="7"/>
  <c r="HYM66" i="7"/>
  <c r="HYN66" i="7"/>
  <c r="HYO66" i="7"/>
  <c r="HYP66" i="7"/>
  <c r="HYQ66" i="7"/>
  <c r="HYR66" i="7"/>
  <c r="HYS66" i="7"/>
  <c r="HYT66" i="7"/>
  <c r="HYU66" i="7"/>
  <c r="HYV66" i="7"/>
  <c r="HYW66" i="7"/>
  <c r="HYX66" i="7"/>
  <c r="HYY66" i="7"/>
  <c r="HYZ66" i="7"/>
  <c r="HZA66" i="7"/>
  <c r="HZB66" i="7"/>
  <c r="HZC66" i="7"/>
  <c r="HZD66" i="7"/>
  <c r="HZE66" i="7"/>
  <c r="HZF66" i="7"/>
  <c r="HZG66" i="7"/>
  <c r="HZH66" i="7"/>
  <c r="HZI66" i="7"/>
  <c r="HZJ66" i="7"/>
  <c r="HZK66" i="7"/>
  <c r="HZL66" i="7"/>
  <c r="HZM66" i="7"/>
  <c r="HZN66" i="7"/>
  <c r="HZO66" i="7"/>
  <c r="HZP66" i="7"/>
  <c r="HZQ66" i="7"/>
  <c r="HZR66" i="7"/>
  <c r="HZS66" i="7"/>
  <c r="HZT66" i="7"/>
  <c r="HZU66" i="7"/>
  <c r="HZV66" i="7"/>
  <c r="HZW66" i="7"/>
  <c r="HZX66" i="7"/>
  <c r="HZY66" i="7"/>
  <c r="HZZ66" i="7"/>
  <c r="IAA66" i="7"/>
  <c r="IAB66" i="7"/>
  <c r="IAC66" i="7"/>
  <c r="IAD66" i="7"/>
  <c r="IAE66" i="7"/>
  <c r="IAF66" i="7"/>
  <c r="IAG66" i="7"/>
  <c r="IAH66" i="7"/>
  <c r="IAI66" i="7"/>
  <c r="IAJ66" i="7"/>
  <c r="IAK66" i="7"/>
  <c r="IAL66" i="7"/>
  <c r="IAM66" i="7"/>
  <c r="IAN66" i="7"/>
  <c r="IAO66" i="7"/>
  <c r="IAP66" i="7"/>
  <c r="IAQ66" i="7"/>
  <c r="IAR66" i="7"/>
  <c r="IAS66" i="7"/>
  <c r="IAT66" i="7"/>
  <c r="IAU66" i="7"/>
  <c r="IAV66" i="7"/>
  <c r="IAW66" i="7"/>
  <c r="IAX66" i="7"/>
  <c r="IAY66" i="7"/>
  <c r="IAZ66" i="7"/>
  <c r="IBA66" i="7"/>
  <c r="IBB66" i="7"/>
  <c r="IBC66" i="7"/>
  <c r="IBD66" i="7"/>
  <c r="IBE66" i="7"/>
  <c r="IBF66" i="7"/>
  <c r="IBG66" i="7"/>
  <c r="IBH66" i="7"/>
  <c r="IBI66" i="7"/>
  <c r="IBJ66" i="7"/>
  <c r="IBK66" i="7"/>
  <c r="IBL66" i="7"/>
  <c r="IBM66" i="7"/>
  <c r="IBN66" i="7"/>
  <c r="IBO66" i="7"/>
  <c r="IBP66" i="7"/>
  <c r="IBQ66" i="7"/>
  <c r="IBR66" i="7"/>
  <c r="IBS66" i="7"/>
  <c r="IBT66" i="7"/>
  <c r="IBU66" i="7"/>
  <c r="IBV66" i="7"/>
  <c r="IBW66" i="7"/>
  <c r="IBX66" i="7"/>
  <c r="IBY66" i="7"/>
  <c r="IBZ66" i="7"/>
  <c r="ICA66" i="7"/>
  <c r="ICB66" i="7"/>
  <c r="ICC66" i="7"/>
  <c r="ICD66" i="7"/>
  <c r="ICE66" i="7"/>
  <c r="ICF66" i="7"/>
  <c r="ICG66" i="7"/>
  <c r="ICH66" i="7"/>
  <c r="ICI66" i="7"/>
  <c r="ICJ66" i="7"/>
  <c r="ICK66" i="7"/>
  <c r="ICL66" i="7"/>
  <c r="ICM66" i="7"/>
  <c r="ICN66" i="7"/>
  <c r="ICO66" i="7"/>
  <c r="ICP66" i="7"/>
  <c r="ICQ66" i="7"/>
  <c r="ICR66" i="7"/>
  <c r="ICS66" i="7"/>
  <c r="ICT66" i="7"/>
  <c r="ICU66" i="7"/>
  <c r="ICV66" i="7"/>
  <c r="ICW66" i="7"/>
  <c r="ICX66" i="7"/>
  <c r="ICY66" i="7"/>
  <c r="ICZ66" i="7"/>
  <c r="IDA66" i="7"/>
  <c r="IDB66" i="7"/>
  <c r="IDC66" i="7"/>
  <c r="IDD66" i="7"/>
  <c r="IDE66" i="7"/>
  <c r="IDF66" i="7"/>
  <c r="IDG66" i="7"/>
  <c r="IDH66" i="7"/>
  <c r="IDI66" i="7"/>
  <c r="IDJ66" i="7"/>
  <c r="IDK66" i="7"/>
  <c r="IDL66" i="7"/>
  <c r="IDM66" i="7"/>
  <c r="IDN66" i="7"/>
  <c r="IDO66" i="7"/>
  <c r="IDP66" i="7"/>
  <c r="IDQ66" i="7"/>
  <c r="IDR66" i="7"/>
  <c r="IDS66" i="7"/>
  <c r="IDT66" i="7"/>
  <c r="IDU66" i="7"/>
  <c r="IDV66" i="7"/>
  <c r="IDW66" i="7"/>
  <c r="IDX66" i="7"/>
  <c r="IDY66" i="7"/>
  <c r="IDZ66" i="7"/>
  <c r="IEA66" i="7"/>
  <c r="IEB66" i="7"/>
  <c r="IEC66" i="7"/>
  <c r="IED66" i="7"/>
  <c r="IEE66" i="7"/>
  <c r="IEF66" i="7"/>
  <c r="IEG66" i="7"/>
  <c r="IEH66" i="7"/>
  <c r="IEI66" i="7"/>
  <c r="IEJ66" i="7"/>
  <c r="IEK66" i="7"/>
  <c r="IEL66" i="7"/>
  <c r="IEM66" i="7"/>
  <c r="IEN66" i="7"/>
  <c r="IEO66" i="7"/>
  <c r="IEP66" i="7"/>
  <c r="IEQ66" i="7"/>
  <c r="IER66" i="7"/>
  <c r="IES66" i="7"/>
  <c r="IET66" i="7"/>
  <c r="IEU66" i="7"/>
  <c r="IEV66" i="7"/>
  <c r="IEW66" i="7"/>
  <c r="IEX66" i="7"/>
  <c r="IEY66" i="7"/>
  <c r="IEZ66" i="7"/>
  <c r="IFA66" i="7"/>
  <c r="IFB66" i="7"/>
  <c r="IFC66" i="7"/>
  <c r="IFD66" i="7"/>
  <c r="IFE66" i="7"/>
  <c r="IFF66" i="7"/>
  <c r="IFG66" i="7"/>
  <c r="IFH66" i="7"/>
  <c r="IFI66" i="7"/>
  <c r="IFJ66" i="7"/>
  <c r="IFK66" i="7"/>
  <c r="IFL66" i="7"/>
  <c r="IFM66" i="7"/>
  <c r="IFN66" i="7"/>
  <c r="IFO66" i="7"/>
  <c r="IFP66" i="7"/>
  <c r="IFQ66" i="7"/>
  <c r="IFR66" i="7"/>
  <c r="IFS66" i="7"/>
  <c r="IFT66" i="7"/>
  <c r="IFU66" i="7"/>
  <c r="IFV66" i="7"/>
  <c r="IFW66" i="7"/>
  <c r="IFX66" i="7"/>
  <c r="IFY66" i="7"/>
  <c r="IFZ66" i="7"/>
  <c r="IGA66" i="7"/>
  <c r="IGB66" i="7"/>
  <c r="IGC66" i="7"/>
  <c r="IGD66" i="7"/>
  <c r="IGE66" i="7"/>
  <c r="IGF66" i="7"/>
  <c r="IGG66" i="7"/>
  <c r="IGH66" i="7"/>
  <c r="IGI66" i="7"/>
  <c r="IGJ66" i="7"/>
  <c r="IGK66" i="7"/>
  <c r="IGL66" i="7"/>
  <c r="IGM66" i="7"/>
  <c r="IGN66" i="7"/>
  <c r="IGO66" i="7"/>
  <c r="IGP66" i="7"/>
  <c r="IGQ66" i="7"/>
  <c r="IGR66" i="7"/>
  <c r="IGS66" i="7"/>
  <c r="IGT66" i="7"/>
  <c r="IGU66" i="7"/>
  <c r="IGV66" i="7"/>
  <c r="IGW66" i="7"/>
  <c r="IGX66" i="7"/>
  <c r="IGY66" i="7"/>
  <c r="IGZ66" i="7"/>
  <c r="IHA66" i="7"/>
  <c r="IHB66" i="7"/>
  <c r="IHC66" i="7"/>
  <c r="IHD66" i="7"/>
  <c r="IHE66" i="7"/>
  <c r="IHF66" i="7"/>
  <c r="IHG66" i="7"/>
  <c r="IHH66" i="7"/>
  <c r="IHI66" i="7"/>
  <c r="IHJ66" i="7"/>
  <c r="IHK66" i="7"/>
  <c r="IHL66" i="7"/>
  <c r="IHM66" i="7"/>
  <c r="IHN66" i="7"/>
  <c r="IHO66" i="7"/>
  <c r="IHP66" i="7"/>
  <c r="IHQ66" i="7"/>
  <c r="IHR66" i="7"/>
  <c r="IHS66" i="7"/>
  <c r="IHT66" i="7"/>
  <c r="IHU66" i="7"/>
  <c r="IHV66" i="7"/>
  <c r="IHW66" i="7"/>
  <c r="IHX66" i="7"/>
  <c r="IHY66" i="7"/>
  <c r="IHZ66" i="7"/>
  <c r="IIA66" i="7"/>
  <c r="IIB66" i="7"/>
  <c r="IIC66" i="7"/>
  <c r="IID66" i="7"/>
  <c r="IIE66" i="7"/>
  <c r="IIF66" i="7"/>
  <c r="IIG66" i="7"/>
  <c r="IIH66" i="7"/>
  <c r="III66" i="7"/>
  <c r="IIJ66" i="7"/>
  <c r="IIK66" i="7"/>
  <c r="IIL66" i="7"/>
  <c r="IIM66" i="7"/>
  <c r="IIN66" i="7"/>
  <c r="IIO66" i="7"/>
  <c r="IIP66" i="7"/>
  <c r="IIQ66" i="7"/>
  <c r="IIR66" i="7"/>
  <c r="IIS66" i="7"/>
  <c r="IIT66" i="7"/>
  <c r="IIU66" i="7"/>
  <c r="IIV66" i="7"/>
  <c r="IIW66" i="7"/>
  <c r="IIX66" i="7"/>
  <c r="IIY66" i="7"/>
  <c r="IIZ66" i="7"/>
  <c r="IJA66" i="7"/>
  <c r="IJB66" i="7"/>
  <c r="IJC66" i="7"/>
  <c r="IJD66" i="7"/>
  <c r="IJE66" i="7"/>
  <c r="IJF66" i="7"/>
  <c r="IJG66" i="7"/>
  <c r="IJH66" i="7"/>
  <c r="IJI66" i="7"/>
  <c r="IJJ66" i="7"/>
  <c r="IJK66" i="7"/>
  <c r="IJL66" i="7"/>
  <c r="IJM66" i="7"/>
  <c r="IJN66" i="7"/>
  <c r="IJO66" i="7"/>
  <c r="IJP66" i="7"/>
  <c r="IJQ66" i="7"/>
  <c r="IJR66" i="7"/>
  <c r="IJS66" i="7"/>
  <c r="IJT66" i="7"/>
  <c r="IJU66" i="7"/>
  <c r="IJV66" i="7"/>
  <c r="IJW66" i="7"/>
  <c r="IJX66" i="7"/>
  <c r="IJY66" i="7"/>
  <c r="IJZ66" i="7"/>
  <c r="IKA66" i="7"/>
  <c r="IKB66" i="7"/>
  <c r="IKC66" i="7"/>
  <c r="IKD66" i="7"/>
  <c r="IKE66" i="7"/>
  <c r="IKF66" i="7"/>
  <c r="IKG66" i="7"/>
  <c r="IKH66" i="7"/>
  <c r="IKI66" i="7"/>
  <c r="IKJ66" i="7"/>
  <c r="IKK66" i="7"/>
  <c r="IKL66" i="7"/>
  <c r="IKM66" i="7"/>
  <c r="IKN66" i="7"/>
  <c r="IKO66" i="7"/>
  <c r="IKP66" i="7"/>
  <c r="IKQ66" i="7"/>
  <c r="IKR66" i="7"/>
  <c r="IKS66" i="7"/>
  <c r="IKT66" i="7"/>
  <c r="IKU66" i="7"/>
  <c r="IKV66" i="7"/>
  <c r="IKW66" i="7"/>
  <c r="IKX66" i="7"/>
  <c r="IKY66" i="7"/>
  <c r="IKZ66" i="7"/>
  <c r="ILA66" i="7"/>
  <c r="ILB66" i="7"/>
  <c r="ILC66" i="7"/>
  <c r="ILD66" i="7"/>
  <c r="ILE66" i="7"/>
  <c r="ILF66" i="7"/>
  <c r="ILG66" i="7"/>
  <c r="ILH66" i="7"/>
  <c r="ILI66" i="7"/>
  <c r="ILJ66" i="7"/>
  <c r="ILK66" i="7"/>
  <c r="ILL66" i="7"/>
  <c r="ILM66" i="7"/>
  <c r="ILN66" i="7"/>
  <c r="ILO66" i="7"/>
  <c r="ILP66" i="7"/>
  <c r="ILQ66" i="7"/>
  <c r="ILR66" i="7"/>
  <c r="ILS66" i="7"/>
  <c r="ILT66" i="7"/>
  <c r="ILU66" i="7"/>
  <c r="ILV66" i="7"/>
  <c r="ILW66" i="7"/>
  <c r="ILX66" i="7"/>
  <c r="ILY66" i="7"/>
  <c r="ILZ66" i="7"/>
  <c r="IMA66" i="7"/>
  <c r="IMB66" i="7"/>
  <c r="IMC66" i="7"/>
  <c r="IMD66" i="7"/>
  <c r="IME66" i="7"/>
  <c r="IMF66" i="7"/>
  <c r="IMG66" i="7"/>
  <c r="IMH66" i="7"/>
  <c r="IMI66" i="7"/>
  <c r="IMJ66" i="7"/>
  <c r="IMK66" i="7"/>
  <c r="IML66" i="7"/>
  <c r="IMM66" i="7"/>
  <c r="IMN66" i="7"/>
  <c r="IMO66" i="7"/>
  <c r="IMP66" i="7"/>
  <c r="IMQ66" i="7"/>
  <c r="IMR66" i="7"/>
  <c r="IMS66" i="7"/>
  <c r="IMT66" i="7"/>
  <c r="IMU66" i="7"/>
  <c r="IMV66" i="7"/>
  <c r="IMW66" i="7"/>
  <c r="IMX66" i="7"/>
  <c r="IMY66" i="7"/>
  <c r="IMZ66" i="7"/>
  <c r="INA66" i="7"/>
  <c r="INB66" i="7"/>
  <c r="INC66" i="7"/>
  <c r="IND66" i="7"/>
  <c r="INE66" i="7"/>
  <c r="INF66" i="7"/>
  <c r="ING66" i="7"/>
  <c r="INH66" i="7"/>
  <c r="INI66" i="7"/>
  <c r="INJ66" i="7"/>
  <c r="INK66" i="7"/>
  <c r="INL66" i="7"/>
  <c r="INM66" i="7"/>
  <c r="INN66" i="7"/>
  <c r="INO66" i="7"/>
  <c r="INP66" i="7"/>
  <c r="INQ66" i="7"/>
  <c r="INR66" i="7"/>
  <c r="INS66" i="7"/>
  <c r="INT66" i="7"/>
  <c r="INU66" i="7"/>
  <c r="INV66" i="7"/>
  <c r="INW66" i="7"/>
  <c r="INX66" i="7"/>
  <c r="INY66" i="7"/>
  <c r="INZ66" i="7"/>
  <c r="IOA66" i="7"/>
  <c r="IOB66" i="7"/>
  <c r="IOC66" i="7"/>
  <c r="IOD66" i="7"/>
  <c r="IOE66" i="7"/>
  <c r="IOF66" i="7"/>
  <c r="IOG66" i="7"/>
  <c r="IOH66" i="7"/>
  <c r="IOI66" i="7"/>
  <c r="IOJ66" i="7"/>
  <c r="IOK66" i="7"/>
  <c r="IOL66" i="7"/>
  <c r="IOM66" i="7"/>
  <c r="ION66" i="7"/>
  <c r="IOO66" i="7"/>
  <c r="IOP66" i="7"/>
  <c r="IOQ66" i="7"/>
  <c r="IOR66" i="7"/>
  <c r="IOS66" i="7"/>
  <c r="IOT66" i="7"/>
  <c r="IOU66" i="7"/>
  <c r="IOV66" i="7"/>
  <c r="IOW66" i="7"/>
  <c r="IOX66" i="7"/>
  <c r="IOY66" i="7"/>
  <c r="IOZ66" i="7"/>
  <c r="IPA66" i="7"/>
  <c r="IPB66" i="7"/>
  <c r="IPC66" i="7"/>
  <c r="IPD66" i="7"/>
  <c r="IPE66" i="7"/>
  <c r="IPF66" i="7"/>
  <c r="IPG66" i="7"/>
  <c r="IPH66" i="7"/>
  <c r="IPI66" i="7"/>
  <c r="IPJ66" i="7"/>
  <c r="IPK66" i="7"/>
  <c r="IPL66" i="7"/>
  <c r="IPM66" i="7"/>
  <c r="IPN66" i="7"/>
  <c r="IPO66" i="7"/>
  <c r="IPP66" i="7"/>
  <c r="IPQ66" i="7"/>
  <c r="IPR66" i="7"/>
  <c r="IPS66" i="7"/>
  <c r="IPT66" i="7"/>
  <c r="IPU66" i="7"/>
  <c r="IPV66" i="7"/>
  <c r="IPW66" i="7"/>
  <c r="IPX66" i="7"/>
  <c r="IPY66" i="7"/>
  <c r="IPZ66" i="7"/>
  <c r="IQA66" i="7"/>
  <c r="IQB66" i="7"/>
  <c r="IQC66" i="7"/>
  <c r="IQD66" i="7"/>
  <c r="IQE66" i="7"/>
  <c r="IQF66" i="7"/>
  <c r="IQG66" i="7"/>
  <c r="IQH66" i="7"/>
  <c r="IQI66" i="7"/>
  <c r="IQJ66" i="7"/>
  <c r="IQK66" i="7"/>
  <c r="IQL66" i="7"/>
  <c r="IQM66" i="7"/>
  <c r="IQN66" i="7"/>
  <c r="IQO66" i="7"/>
  <c r="IQP66" i="7"/>
  <c r="IQQ66" i="7"/>
  <c r="IQR66" i="7"/>
  <c r="IQS66" i="7"/>
  <c r="IQT66" i="7"/>
  <c r="IQU66" i="7"/>
  <c r="IQV66" i="7"/>
  <c r="IQW66" i="7"/>
  <c r="IQX66" i="7"/>
  <c r="IQY66" i="7"/>
  <c r="IQZ66" i="7"/>
  <c r="IRA66" i="7"/>
  <c r="IRB66" i="7"/>
  <c r="IRC66" i="7"/>
  <c r="IRD66" i="7"/>
  <c r="IRE66" i="7"/>
  <c r="IRF66" i="7"/>
  <c r="IRG66" i="7"/>
  <c r="IRH66" i="7"/>
  <c r="IRI66" i="7"/>
  <c r="IRJ66" i="7"/>
  <c r="IRK66" i="7"/>
  <c r="IRL66" i="7"/>
  <c r="IRM66" i="7"/>
  <c r="IRN66" i="7"/>
  <c r="IRO66" i="7"/>
  <c r="IRP66" i="7"/>
  <c r="IRQ66" i="7"/>
  <c r="IRR66" i="7"/>
  <c r="IRS66" i="7"/>
  <c r="IRT66" i="7"/>
  <c r="IRU66" i="7"/>
  <c r="IRV66" i="7"/>
  <c r="IRW66" i="7"/>
  <c r="IRX66" i="7"/>
  <c r="IRY66" i="7"/>
  <c r="IRZ66" i="7"/>
  <c r="ISA66" i="7"/>
  <c r="ISB66" i="7"/>
  <c r="ISC66" i="7"/>
  <c r="ISD66" i="7"/>
  <c r="ISE66" i="7"/>
  <c r="ISF66" i="7"/>
  <c r="ISG66" i="7"/>
  <c r="ISH66" i="7"/>
  <c r="ISI66" i="7"/>
  <c r="ISJ66" i="7"/>
  <c r="ISK66" i="7"/>
  <c r="ISL66" i="7"/>
  <c r="ISM66" i="7"/>
  <c r="ISN66" i="7"/>
  <c r="ISO66" i="7"/>
  <c r="ISP66" i="7"/>
  <c r="ISQ66" i="7"/>
  <c r="ISR66" i="7"/>
  <c r="ISS66" i="7"/>
  <c r="IST66" i="7"/>
  <c r="ISU66" i="7"/>
  <c r="ISV66" i="7"/>
  <c r="ISW66" i="7"/>
  <c r="ISX66" i="7"/>
  <c r="ISY66" i="7"/>
  <c r="ISZ66" i="7"/>
  <c r="ITA66" i="7"/>
  <c r="ITB66" i="7"/>
  <c r="ITC66" i="7"/>
  <c r="ITD66" i="7"/>
  <c r="ITE66" i="7"/>
  <c r="ITF66" i="7"/>
  <c r="ITG66" i="7"/>
  <c r="ITH66" i="7"/>
  <c r="ITI66" i="7"/>
  <c r="ITJ66" i="7"/>
  <c r="ITK66" i="7"/>
  <c r="ITL66" i="7"/>
  <c r="ITM66" i="7"/>
  <c r="ITN66" i="7"/>
  <c r="ITO66" i="7"/>
  <c r="ITP66" i="7"/>
  <c r="ITQ66" i="7"/>
  <c r="ITR66" i="7"/>
  <c r="ITS66" i="7"/>
  <c r="ITT66" i="7"/>
  <c r="ITU66" i="7"/>
  <c r="ITV66" i="7"/>
  <c r="ITW66" i="7"/>
  <c r="ITX66" i="7"/>
  <c r="ITY66" i="7"/>
  <c r="ITZ66" i="7"/>
  <c r="IUA66" i="7"/>
  <c r="IUB66" i="7"/>
  <c r="IUC66" i="7"/>
  <c r="IUD66" i="7"/>
  <c r="IUE66" i="7"/>
  <c r="IUF66" i="7"/>
  <c r="IUG66" i="7"/>
  <c r="IUH66" i="7"/>
  <c r="IUI66" i="7"/>
  <c r="IUJ66" i="7"/>
  <c r="IUK66" i="7"/>
  <c r="IUL66" i="7"/>
  <c r="IUM66" i="7"/>
  <c r="IUN66" i="7"/>
  <c r="IUO66" i="7"/>
  <c r="IUP66" i="7"/>
  <c r="IUQ66" i="7"/>
  <c r="IUR66" i="7"/>
  <c r="IUS66" i="7"/>
  <c r="IUT66" i="7"/>
  <c r="IUU66" i="7"/>
  <c r="IUV66" i="7"/>
  <c r="IUW66" i="7"/>
  <c r="IUX66" i="7"/>
  <c r="IUY66" i="7"/>
  <c r="IUZ66" i="7"/>
  <c r="IVA66" i="7"/>
  <c r="IVB66" i="7"/>
  <c r="IVC66" i="7"/>
  <c r="IVD66" i="7"/>
  <c r="IVE66" i="7"/>
  <c r="IVF66" i="7"/>
  <c r="IVG66" i="7"/>
  <c r="IVH66" i="7"/>
  <c r="IVI66" i="7"/>
  <c r="IVJ66" i="7"/>
  <c r="IVK66" i="7"/>
  <c r="IVL66" i="7"/>
  <c r="IVM66" i="7"/>
  <c r="IVN66" i="7"/>
  <c r="IVO66" i="7"/>
  <c r="IVP66" i="7"/>
  <c r="IVQ66" i="7"/>
  <c r="IVR66" i="7"/>
  <c r="IVS66" i="7"/>
  <c r="IVT66" i="7"/>
  <c r="IVU66" i="7"/>
  <c r="IVV66" i="7"/>
  <c r="IVW66" i="7"/>
  <c r="IVX66" i="7"/>
  <c r="IVY66" i="7"/>
  <c r="IVZ66" i="7"/>
  <c r="IWA66" i="7"/>
  <c r="IWB66" i="7"/>
  <c r="IWC66" i="7"/>
  <c r="IWD66" i="7"/>
  <c r="IWE66" i="7"/>
  <c r="IWF66" i="7"/>
  <c r="IWG66" i="7"/>
  <c r="IWH66" i="7"/>
  <c r="IWI66" i="7"/>
  <c r="IWJ66" i="7"/>
  <c r="IWK66" i="7"/>
  <c r="IWL66" i="7"/>
  <c r="IWM66" i="7"/>
  <c r="IWN66" i="7"/>
  <c r="IWO66" i="7"/>
  <c r="IWP66" i="7"/>
  <c r="IWQ66" i="7"/>
  <c r="IWR66" i="7"/>
  <c r="IWS66" i="7"/>
  <c r="IWT66" i="7"/>
  <c r="IWU66" i="7"/>
  <c r="IWV66" i="7"/>
  <c r="IWW66" i="7"/>
  <c r="IWX66" i="7"/>
  <c r="IWY66" i="7"/>
  <c r="IWZ66" i="7"/>
  <c r="IXA66" i="7"/>
  <c r="IXB66" i="7"/>
  <c r="IXC66" i="7"/>
  <c r="IXD66" i="7"/>
  <c r="IXE66" i="7"/>
  <c r="IXF66" i="7"/>
  <c r="IXG66" i="7"/>
  <c r="IXH66" i="7"/>
  <c r="IXI66" i="7"/>
  <c r="IXJ66" i="7"/>
  <c r="IXK66" i="7"/>
  <c r="IXL66" i="7"/>
  <c r="IXM66" i="7"/>
  <c r="IXN66" i="7"/>
  <c r="IXO66" i="7"/>
  <c r="IXP66" i="7"/>
  <c r="IXQ66" i="7"/>
  <c r="IXR66" i="7"/>
  <c r="IXS66" i="7"/>
  <c r="IXT66" i="7"/>
  <c r="IXU66" i="7"/>
  <c r="IXV66" i="7"/>
  <c r="IXW66" i="7"/>
  <c r="IXX66" i="7"/>
  <c r="IXY66" i="7"/>
  <c r="IXZ66" i="7"/>
  <c r="IYA66" i="7"/>
  <c r="IYB66" i="7"/>
  <c r="IYC66" i="7"/>
  <c r="IYD66" i="7"/>
  <c r="IYE66" i="7"/>
  <c r="IYF66" i="7"/>
  <c r="IYG66" i="7"/>
  <c r="IYH66" i="7"/>
  <c r="IYI66" i="7"/>
  <c r="IYJ66" i="7"/>
  <c r="IYK66" i="7"/>
  <c r="IYL66" i="7"/>
  <c r="IYM66" i="7"/>
  <c r="IYN66" i="7"/>
  <c r="IYO66" i="7"/>
  <c r="IYP66" i="7"/>
  <c r="IYQ66" i="7"/>
  <c r="IYR66" i="7"/>
  <c r="IYS66" i="7"/>
  <c r="IYT66" i="7"/>
  <c r="IYU66" i="7"/>
  <c r="IYV66" i="7"/>
  <c r="IYW66" i="7"/>
  <c r="IYX66" i="7"/>
  <c r="IYY66" i="7"/>
  <c r="IYZ66" i="7"/>
  <c r="IZA66" i="7"/>
  <c r="IZB66" i="7"/>
  <c r="IZC66" i="7"/>
  <c r="IZD66" i="7"/>
  <c r="IZE66" i="7"/>
  <c r="IZF66" i="7"/>
  <c r="IZG66" i="7"/>
  <c r="IZH66" i="7"/>
  <c r="IZI66" i="7"/>
  <c r="IZJ66" i="7"/>
  <c r="IZK66" i="7"/>
  <c r="IZL66" i="7"/>
  <c r="IZM66" i="7"/>
  <c r="IZN66" i="7"/>
  <c r="IZO66" i="7"/>
  <c r="IZP66" i="7"/>
  <c r="IZQ66" i="7"/>
  <c r="IZR66" i="7"/>
  <c r="IZS66" i="7"/>
  <c r="IZT66" i="7"/>
  <c r="IZU66" i="7"/>
  <c r="IZV66" i="7"/>
  <c r="IZW66" i="7"/>
  <c r="IZX66" i="7"/>
  <c r="IZY66" i="7"/>
  <c r="IZZ66" i="7"/>
  <c r="JAA66" i="7"/>
  <c r="JAB66" i="7"/>
  <c r="JAC66" i="7"/>
  <c r="JAD66" i="7"/>
  <c r="JAE66" i="7"/>
  <c r="JAF66" i="7"/>
  <c r="JAG66" i="7"/>
  <c r="JAH66" i="7"/>
  <c r="JAI66" i="7"/>
  <c r="JAJ66" i="7"/>
  <c r="JAK66" i="7"/>
  <c r="JAL66" i="7"/>
  <c r="JAM66" i="7"/>
  <c r="JAN66" i="7"/>
  <c r="JAO66" i="7"/>
  <c r="JAP66" i="7"/>
  <c r="JAQ66" i="7"/>
  <c r="JAR66" i="7"/>
  <c r="JAS66" i="7"/>
  <c r="JAT66" i="7"/>
  <c r="JAU66" i="7"/>
  <c r="JAV66" i="7"/>
  <c r="JAW66" i="7"/>
  <c r="JAX66" i="7"/>
  <c r="JAY66" i="7"/>
  <c r="JAZ66" i="7"/>
  <c r="JBA66" i="7"/>
  <c r="JBB66" i="7"/>
  <c r="JBC66" i="7"/>
  <c r="JBD66" i="7"/>
  <c r="JBE66" i="7"/>
  <c r="JBF66" i="7"/>
  <c r="JBG66" i="7"/>
  <c r="JBH66" i="7"/>
  <c r="JBI66" i="7"/>
  <c r="JBJ66" i="7"/>
  <c r="JBK66" i="7"/>
  <c r="JBL66" i="7"/>
  <c r="JBM66" i="7"/>
  <c r="JBN66" i="7"/>
  <c r="JBO66" i="7"/>
  <c r="JBP66" i="7"/>
  <c r="JBQ66" i="7"/>
  <c r="JBR66" i="7"/>
  <c r="JBS66" i="7"/>
  <c r="JBT66" i="7"/>
  <c r="JBU66" i="7"/>
  <c r="JBV66" i="7"/>
  <c r="JBW66" i="7"/>
  <c r="JBX66" i="7"/>
  <c r="JBY66" i="7"/>
  <c r="JBZ66" i="7"/>
  <c r="JCA66" i="7"/>
  <c r="JCB66" i="7"/>
  <c r="JCC66" i="7"/>
  <c r="JCD66" i="7"/>
  <c r="JCE66" i="7"/>
  <c r="JCF66" i="7"/>
  <c r="JCG66" i="7"/>
  <c r="JCH66" i="7"/>
  <c r="JCI66" i="7"/>
  <c r="JCJ66" i="7"/>
  <c r="JCK66" i="7"/>
  <c r="JCL66" i="7"/>
  <c r="JCM66" i="7"/>
  <c r="JCN66" i="7"/>
  <c r="JCO66" i="7"/>
  <c r="JCP66" i="7"/>
  <c r="JCQ66" i="7"/>
  <c r="JCR66" i="7"/>
  <c r="JCS66" i="7"/>
  <c r="JCT66" i="7"/>
  <c r="JCU66" i="7"/>
  <c r="JCV66" i="7"/>
  <c r="JCW66" i="7"/>
  <c r="JCX66" i="7"/>
  <c r="JCY66" i="7"/>
  <c r="JCZ66" i="7"/>
  <c r="JDA66" i="7"/>
  <c r="JDB66" i="7"/>
  <c r="JDC66" i="7"/>
  <c r="JDD66" i="7"/>
  <c r="JDE66" i="7"/>
  <c r="JDF66" i="7"/>
  <c r="JDG66" i="7"/>
  <c r="JDH66" i="7"/>
  <c r="JDI66" i="7"/>
  <c r="JDJ66" i="7"/>
  <c r="JDK66" i="7"/>
  <c r="JDL66" i="7"/>
  <c r="JDM66" i="7"/>
  <c r="JDN66" i="7"/>
  <c r="JDO66" i="7"/>
  <c r="JDP66" i="7"/>
  <c r="JDQ66" i="7"/>
  <c r="JDR66" i="7"/>
  <c r="JDS66" i="7"/>
  <c r="JDT66" i="7"/>
  <c r="JDU66" i="7"/>
  <c r="JDV66" i="7"/>
  <c r="JDW66" i="7"/>
  <c r="JDX66" i="7"/>
  <c r="JDY66" i="7"/>
  <c r="JDZ66" i="7"/>
  <c r="JEA66" i="7"/>
  <c r="JEB66" i="7"/>
  <c r="JEC66" i="7"/>
  <c r="JED66" i="7"/>
  <c r="JEE66" i="7"/>
  <c r="JEF66" i="7"/>
  <c r="JEG66" i="7"/>
  <c r="JEH66" i="7"/>
  <c r="JEI66" i="7"/>
  <c r="JEJ66" i="7"/>
  <c r="JEK66" i="7"/>
  <c r="JEL66" i="7"/>
  <c r="JEM66" i="7"/>
  <c r="JEN66" i="7"/>
  <c r="JEO66" i="7"/>
  <c r="JEP66" i="7"/>
  <c r="JEQ66" i="7"/>
  <c r="JER66" i="7"/>
  <c r="JES66" i="7"/>
  <c r="JET66" i="7"/>
  <c r="JEU66" i="7"/>
  <c r="JEV66" i="7"/>
  <c r="JEW66" i="7"/>
  <c r="JEX66" i="7"/>
  <c r="JEY66" i="7"/>
  <c r="JEZ66" i="7"/>
  <c r="JFA66" i="7"/>
  <c r="JFB66" i="7"/>
  <c r="JFC66" i="7"/>
  <c r="JFD66" i="7"/>
  <c r="JFE66" i="7"/>
  <c r="JFF66" i="7"/>
  <c r="JFG66" i="7"/>
  <c r="JFH66" i="7"/>
  <c r="JFI66" i="7"/>
  <c r="JFJ66" i="7"/>
  <c r="JFK66" i="7"/>
  <c r="JFL66" i="7"/>
  <c r="JFM66" i="7"/>
  <c r="JFN66" i="7"/>
  <c r="JFO66" i="7"/>
  <c r="JFP66" i="7"/>
  <c r="JFQ66" i="7"/>
  <c r="JFR66" i="7"/>
  <c r="JFS66" i="7"/>
  <c r="JFT66" i="7"/>
  <c r="JFU66" i="7"/>
  <c r="JFV66" i="7"/>
  <c r="JFW66" i="7"/>
  <c r="JFX66" i="7"/>
  <c r="JFY66" i="7"/>
  <c r="JFZ66" i="7"/>
  <c r="JGA66" i="7"/>
  <c r="JGB66" i="7"/>
  <c r="JGC66" i="7"/>
  <c r="JGD66" i="7"/>
  <c r="JGE66" i="7"/>
  <c r="JGF66" i="7"/>
  <c r="JGG66" i="7"/>
  <c r="JGH66" i="7"/>
  <c r="JGI66" i="7"/>
  <c r="JGJ66" i="7"/>
  <c r="JGK66" i="7"/>
  <c r="JGL66" i="7"/>
  <c r="JGM66" i="7"/>
  <c r="JGN66" i="7"/>
  <c r="JGO66" i="7"/>
  <c r="JGP66" i="7"/>
  <c r="JGQ66" i="7"/>
  <c r="JGR66" i="7"/>
  <c r="JGS66" i="7"/>
  <c r="JGT66" i="7"/>
  <c r="JGU66" i="7"/>
  <c r="JGV66" i="7"/>
  <c r="JGW66" i="7"/>
  <c r="JGX66" i="7"/>
  <c r="JGY66" i="7"/>
  <c r="JGZ66" i="7"/>
  <c r="JHA66" i="7"/>
  <c r="JHB66" i="7"/>
  <c r="JHC66" i="7"/>
  <c r="JHD66" i="7"/>
  <c r="JHE66" i="7"/>
  <c r="JHF66" i="7"/>
  <c r="JHG66" i="7"/>
  <c r="JHH66" i="7"/>
  <c r="JHI66" i="7"/>
  <c r="JHJ66" i="7"/>
  <c r="JHK66" i="7"/>
  <c r="JHL66" i="7"/>
  <c r="JHM66" i="7"/>
  <c r="JHN66" i="7"/>
  <c r="JHO66" i="7"/>
  <c r="JHP66" i="7"/>
  <c r="JHQ66" i="7"/>
  <c r="JHR66" i="7"/>
  <c r="JHS66" i="7"/>
  <c r="JHT66" i="7"/>
  <c r="JHU66" i="7"/>
  <c r="JHV66" i="7"/>
  <c r="JHW66" i="7"/>
  <c r="JHX66" i="7"/>
  <c r="JHY66" i="7"/>
  <c r="JHZ66" i="7"/>
  <c r="JIA66" i="7"/>
  <c r="JIB66" i="7"/>
  <c r="JIC66" i="7"/>
  <c r="JID66" i="7"/>
  <c r="JIE66" i="7"/>
  <c r="JIF66" i="7"/>
  <c r="JIG66" i="7"/>
  <c r="JIH66" i="7"/>
  <c r="JII66" i="7"/>
  <c r="JIJ66" i="7"/>
  <c r="JIK66" i="7"/>
  <c r="JIL66" i="7"/>
  <c r="JIM66" i="7"/>
  <c r="JIN66" i="7"/>
  <c r="JIO66" i="7"/>
  <c r="JIP66" i="7"/>
  <c r="JIQ66" i="7"/>
  <c r="JIR66" i="7"/>
  <c r="JIS66" i="7"/>
  <c r="JIT66" i="7"/>
  <c r="JIU66" i="7"/>
  <c r="JIV66" i="7"/>
  <c r="JIW66" i="7"/>
  <c r="JIX66" i="7"/>
  <c r="JIY66" i="7"/>
  <c r="JIZ66" i="7"/>
  <c r="JJA66" i="7"/>
  <c r="JJB66" i="7"/>
  <c r="JJC66" i="7"/>
  <c r="JJD66" i="7"/>
  <c r="JJE66" i="7"/>
  <c r="JJF66" i="7"/>
  <c r="JJG66" i="7"/>
  <c r="JJH66" i="7"/>
  <c r="JJI66" i="7"/>
  <c r="JJJ66" i="7"/>
  <c r="JJK66" i="7"/>
  <c r="JJL66" i="7"/>
  <c r="JJM66" i="7"/>
  <c r="JJN66" i="7"/>
  <c r="JJO66" i="7"/>
  <c r="JJP66" i="7"/>
  <c r="JJQ66" i="7"/>
  <c r="JJR66" i="7"/>
  <c r="JJS66" i="7"/>
  <c r="JJT66" i="7"/>
  <c r="JJU66" i="7"/>
  <c r="JJV66" i="7"/>
  <c r="JJW66" i="7"/>
  <c r="JJX66" i="7"/>
  <c r="JJY66" i="7"/>
  <c r="JJZ66" i="7"/>
  <c r="JKA66" i="7"/>
  <c r="JKB66" i="7"/>
  <c r="JKC66" i="7"/>
  <c r="JKD66" i="7"/>
  <c r="JKE66" i="7"/>
  <c r="JKF66" i="7"/>
  <c r="JKG66" i="7"/>
  <c r="JKH66" i="7"/>
  <c r="JKI66" i="7"/>
  <c r="JKJ66" i="7"/>
  <c r="JKK66" i="7"/>
  <c r="JKL66" i="7"/>
  <c r="JKM66" i="7"/>
  <c r="JKN66" i="7"/>
  <c r="JKO66" i="7"/>
  <c r="JKP66" i="7"/>
  <c r="JKQ66" i="7"/>
  <c r="JKR66" i="7"/>
  <c r="JKS66" i="7"/>
  <c r="JKT66" i="7"/>
  <c r="JKU66" i="7"/>
  <c r="JKV66" i="7"/>
  <c r="JKW66" i="7"/>
  <c r="JKX66" i="7"/>
  <c r="JKY66" i="7"/>
  <c r="JKZ66" i="7"/>
  <c r="JLA66" i="7"/>
  <c r="JLB66" i="7"/>
  <c r="JLC66" i="7"/>
  <c r="JLD66" i="7"/>
  <c r="JLE66" i="7"/>
  <c r="JLF66" i="7"/>
  <c r="JLG66" i="7"/>
  <c r="JLH66" i="7"/>
  <c r="JLI66" i="7"/>
  <c r="JLJ66" i="7"/>
  <c r="JLK66" i="7"/>
  <c r="JLL66" i="7"/>
  <c r="JLM66" i="7"/>
  <c r="JLN66" i="7"/>
  <c r="JLO66" i="7"/>
  <c r="JLP66" i="7"/>
  <c r="JLQ66" i="7"/>
  <c r="JLR66" i="7"/>
  <c r="JLS66" i="7"/>
  <c r="JLT66" i="7"/>
  <c r="JLU66" i="7"/>
  <c r="JLV66" i="7"/>
  <c r="JLW66" i="7"/>
  <c r="JLX66" i="7"/>
  <c r="JLY66" i="7"/>
  <c r="JLZ66" i="7"/>
  <c r="JMA66" i="7"/>
  <c r="JMB66" i="7"/>
  <c r="JMC66" i="7"/>
  <c r="JMD66" i="7"/>
  <c r="JME66" i="7"/>
  <c r="JMF66" i="7"/>
  <c r="JMG66" i="7"/>
  <c r="JMH66" i="7"/>
  <c r="JMI66" i="7"/>
  <c r="JMJ66" i="7"/>
  <c r="JMK66" i="7"/>
  <c r="JML66" i="7"/>
  <c r="JMM66" i="7"/>
  <c r="JMN66" i="7"/>
  <c r="JMO66" i="7"/>
  <c r="JMP66" i="7"/>
  <c r="JMQ66" i="7"/>
  <c r="JMR66" i="7"/>
  <c r="JMS66" i="7"/>
  <c r="JMT66" i="7"/>
  <c r="JMU66" i="7"/>
  <c r="JMV66" i="7"/>
  <c r="JMW66" i="7"/>
  <c r="JMX66" i="7"/>
  <c r="JMY66" i="7"/>
  <c r="JMZ66" i="7"/>
  <c r="JNA66" i="7"/>
  <c r="JNB66" i="7"/>
  <c r="JNC66" i="7"/>
  <c r="JND66" i="7"/>
  <c r="JNE66" i="7"/>
  <c r="JNF66" i="7"/>
  <c r="JNG66" i="7"/>
  <c r="JNH66" i="7"/>
  <c r="JNI66" i="7"/>
  <c r="JNJ66" i="7"/>
  <c r="JNK66" i="7"/>
  <c r="JNL66" i="7"/>
  <c r="JNM66" i="7"/>
  <c r="JNN66" i="7"/>
  <c r="JNO66" i="7"/>
  <c r="JNP66" i="7"/>
  <c r="JNQ66" i="7"/>
  <c r="JNR66" i="7"/>
  <c r="JNS66" i="7"/>
  <c r="JNT66" i="7"/>
  <c r="JNU66" i="7"/>
  <c r="JNV66" i="7"/>
  <c r="JNW66" i="7"/>
  <c r="JNX66" i="7"/>
  <c r="JNY66" i="7"/>
  <c r="JNZ66" i="7"/>
  <c r="JOA66" i="7"/>
  <c r="JOB66" i="7"/>
  <c r="JOC66" i="7"/>
  <c r="JOD66" i="7"/>
  <c r="JOE66" i="7"/>
  <c r="JOF66" i="7"/>
  <c r="JOG66" i="7"/>
  <c r="JOH66" i="7"/>
  <c r="JOI66" i="7"/>
  <c r="JOJ66" i="7"/>
  <c r="JOK66" i="7"/>
  <c r="JOL66" i="7"/>
  <c r="JOM66" i="7"/>
  <c r="JON66" i="7"/>
  <c r="JOO66" i="7"/>
  <c r="JOP66" i="7"/>
  <c r="JOQ66" i="7"/>
  <c r="JOR66" i="7"/>
  <c r="JOS66" i="7"/>
  <c r="JOT66" i="7"/>
  <c r="JOU66" i="7"/>
  <c r="JOV66" i="7"/>
  <c r="JOW66" i="7"/>
  <c r="JOX66" i="7"/>
  <c r="JOY66" i="7"/>
  <c r="JOZ66" i="7"/>
  <c r="JPA66" i="7"/>
  <c r="JPB66" i="7"/>
  <c r="JPC66" i="7"/>
  <c r="JPD66" i="7"/>
  <c r="JPE66" i="7"/>
  <c r="JPF66" i="7"/>
  <c r="JPG66" i="7"/>
  <c r="JPH66" i="7"/>
  <c r="JPI66" i="7"/>
  <c r="JPJ66" i="7"/>
  <c r="JPK66" i="7"/>
  <c r="JPL66" i="7"/>
  <c r="JPM66" i="7"/>
  <c r="JPN66" i="7"/>
  <c r="JPO66" i="7"/>
  <c r="JPP66" i="7"/>
  <c r="JPQ66" i="7"/>
  <c r="JPR66" i="7"/>
  <c r="JPS66" i="7"/>
  <c r="JPT66" i="7"/>
  <c r="JPU66" i="7"/>
  <c r="JPV66" i="7"/>
  <c r="JPW66" i="7"/>
  <c r="JPX66" i="7"/>
  <c r="JPY66" i="7"/>
  <c r="JPZ66" i="7"/>
  <c r="JQA66" i="7"/>
  <c r="JQB66" i="7"/>
  <c r="JQC66" i="7"/>
  <c r="JQD66" i="7"/>
  <c r="JQE66" i="7"/>
  <c r="JQF66" i="7"/>
  <c r="JQG66" i="7"/>
  <c r="JQH66" i="7"/>
  <c r="JQI66" i="7"/>
  <c r="JQJ66" i="7"/>
  <c r="JQK66" i="7"/>
  <c r="JQL66" i="7"/>
  <c r="JQM66" i="7"/>
  <c r="JQN66" i="7"/>
  <c r="JQO66" i="7"/>
  <c r="JQP66" i="7"/>
  <c r="JQQ66" i="7"/>
  <c r="JQR66" i="7"/>
  <c r="JQS66" i="7"/>
  <c r="JQT66" i="7"/>
  <c r="JQU66" i="7"/>
  <c r="JQV66" i="7"/>
  <c r="JQW66" i="7"/>
  <c r="JQX66" i="7"/>
  <c r="JQY66" i="7"/>
  <c r="JQZ66" i="7"/>
  <c r="JRA66" i="7"/>
  <c r="JRB66" i="7"/>
  <c r="JRC66" i="7"/>
  <c r="JRD66" i="7"/>
  <c r="JRE66" i="7"/>
  <c r="JRF66" i="7"/>
  <c r="JRG66" i="7"/>
  <c r="JRH66" i="7"/>
  <c r="JRI66" i="7"/>
  <c r="JRJ66" i="7"/>
  <c r="JRK66" i="7"/>
  <c r="JRL66" i="7"/>
  <c r="JRM66" i="7"/>
  <c r="JRN66" i="7"/>
  <c r="JRO66" i="7"/>
  <c r="JRP66" i="7"/>
  <c r="JRQ66" i="7"/>
  <c r="JRR66" i="7"/>
  <c r="JRS66" i="7"/>
  <c r="JRT66" i="7"/>
  <c r="JRU66" i="7"/>
  <c r="JRV66" i="7"/>
  <c r="JRW66" i="7"/>
  <c r="JRX66" i="7"/>
  <c r="JRY66" i="7"/>
  <c r="JRZ66" i="7"/>
  <c r="JSA66" i="7"/>
  <c r="JSB66" i="7"/>
  <c r="JSC66" i="7"/>
  <c r="JSD66" i="7"/>
  <c r="JSE66" i="7"/>
  <c r="JSF66" i="7"/>
  <c r="JSG66" i="7"/>
  <c r="JSH66" i="7"/>
  <c r="JSI66" i="7"/>
  <c r="JSJ66" i="7"/>
  <c r="JSK66" i="7"/>
  <c r="JSL66" i="7"/>
  <c r="JSM66" i="7"/>
  <c r="JSN66" i="7"/>
  <c r="JSO66" i="7"/>
  <c r="JSP66" i="7"/>
  <c r="JSQ66" i="7"/>
  <c r="JSR66" i="7"/>
  <c r="JSS66" i="7"/>
  <c r="JST66" i="7"/>
  <c r="JSU66" i="7"/>
  <c r="JSV66" i="7"/>
  <c r="JSW66" i="7"/>
  <c r="JSX66" i="7"/>
  <c r="JSY66" i="7"/>
  <c r="JSZ66" i="7"/>
  <c r="JTA66" i="7"/>
  <c r="JTB66" i="7"/>
  <c r="JTC66" i="7"/>
  <c r="JTD66" i="7"/>
  <c r="JTE66" i="7"/>
  <c r="JTF66" i="7"/>
  <c r="JTG66" i="7"/>
  <c r="JTH66" i="7"/>
  <c r="JTI66" i="7"/>
  <c r="JTJ66" i="7"/>
  <c r="JTK66" i="7"/>
  <c r="JTL66" i="7"/>
  <c r="JTM66" i="7"/>
  <c r="JTN66" i="7"/>
  <c r="JTO66" i="7"/>
  <c r="JTP66" i="7"/>
  <c r="JTQ66" i="7"/>
  <c r="JTR66" i="7"/>
  <c r="JTS66" i="7"/>
  <c r="JTT66" i="7"/>
  <c r="JTU66" i="7"/>
  <c r="JTV66" i="7"/>
  <c r="JTW66" i="7"/>
  <c r="JTX66" i="7"/>
  <c r="JTY66" i="7"/>
  <c r="JTZ66" i="7"/>
  <c r="JUA66" i="7"/>
  <c r="JUB66" i="7"/>
  <c r="JUC66" i="7"/>
  <c r="JUD66" i="7"/>
  <c r="JUE66" i="7"/>
  <c r="JUF66" i="7"/>
  <c r="JUG66" i="7"/>
  <c r="JUH66" i="7"/>
  <c r="JUI66" i="7"/>
  <c r="JUJ66" i="7"/>
  <c r="JUK66" i="7"/>
  <c r="JUL66" i="7"/>
  <c r="JUM66" i="7"/>
  <c r="JUN66" i="7"/>
  <c r="JUO66" i="7"/>
  <c r="JUP66" i="7"/>
  <c r="JUQ66" i="7"/>
  <c r="JUR66" i="7"/>
  <c r="JUS66" i="7"/>
  <c r="JUT66" i="7"/>
  <c r="JUU66" i="7"/>
  <c r="JUV66" i="7"/>
  <c r="JUW66" i="7"/>
  <c r="JUX66" i="7"/>
  <c r="JUY66" i="7"/>
  <c r="JUZ66" i="7"/>
  <c r="JVA66" i="7"/>
  <c r="JVB66" i="7"/>
  <c r="JVC66" i="7"/>
  <c r="JVD66" i="7"/>
  <c r="JVE66" i="7"/>
  <c r="JVF66" i="7"/>
  <c r="JVG66" i="7"/>
  <c r="JVH66" i="7"/>
  <c r="JVI66" i="7"/>
  <c r="JVJ66" i="7"/>
  <c r="JVK66" i="7"/>
  <c r="JVL66" i="7"/>
  <c r="JVM66" i="7"/>
  <c r="JVN66" i="7"/>
  <c r="JVO66" i="7"/>
  <c r="JVP66" i="7"/>
  <c r="JVQ66" i="7"/>
  <c r="JVR66" i="7"/>
  <c r="JVS66" i="7"/>
  <c r="JVT66" i="7"/>
  <c r="JVU66" i="7"/>
  <c r="JVV66" i="7"/>
  <c r="JVW66" i="7"/>
  <c r="JVX66" i="7"/>
  <c r="JVY66" i="7"/>
  <c r="JVZ66" i="7"/>
  <c r="JWA66" i="7"/>
  <c r="JWB66" i="7"/>
  <c r="JWC66" i="7"/>
  <c r="JWD66" i="7"/>
  <c r="JWE66" i="7"/>
  <c r="JWF66" i="7"/>
  <c r="JWG66" i="7"/>
  <c r="JWH66" i="7"/>
  <c r="JWI66" i="7"/>
  <c r="JWJ66" i="7"/>
  <c r="JWK66" i="7"/>
  <c r="JWL66" i="7"/>
  <c r="JWM66" i="7"/>
  <c r="JWN66" i="7"/>
  <c r="JWO66" i="7"/>
  <c r="JWP66" i="7"/>
  <c r="JWQ66" i="7"/>
  <c r="JWR66" i="7"/>
  <c r="JWS66" i="7"/>
  <c r="JWT66" i="7"/>
  <c r="JWU66" i="7"/>
  <c r="JWV66" i="7"/>
  <c r="JWW66" i="7"/>
  <c r="JWX66" i="7"/>
  <c r="JWY66" i="7"/>
  <c r="JWZ66" i="7"/>
  <c r="JXA66" i="7"/>
  <c r="JXB66" i="7"/>
  <c r="JXC66" i="7"/>
  <c r="JXD66" i="7"/>
  <c r="JXE66" i="7"/>
  <c r="JXF66" i="7"/>
  <c r="JXG66" i="7"/>
  <c r="JXH66" i="7"/>
  <c r="JXI66" i="7"/>
  <c r="JXJ66" i="7"/>
  <c r="JXK66" i="7"/>
  <c r="JXL66" i="7"/>
  <c r="JXM66" i="7"/>
  <c r="JXN66" i="7"/>
  <c r="JXO66" i="7"/>
  <c r="JXP66" i="7"/>
  <c r="JXQ66" i="7"/>
  <c r="JXR66" i="7"/>
  <c r="JXS66" i="7"/>
  <c r="JXT66" i="7"/>
  <c r="JXU66" i="7"/>
  <c r="JXV66" i="7"/>
  <c r="JXW66" i="7"/>
  <c r="JXX66" i="7"/>
  <c r="JXY66" i="7"/>
  <c r="JXZ66" i="7"/>
  <c r="JYA66" i="7"/>
  <c r="JYB66" i="7"/>
  <c r="JYC66" i="7"/>
  <c r="JYD66" i="7"/>
  <c r="JYE66" i="7"/>
  <c r="JYF66" i="7"/>
  <c r="JYG66" i="7"/>
  <c r="JYH66" i="7"/>
  <c r="JYI66" i="7"/>
  <c r="JYJ66" i="7"/>
  <c r="JYK66" i="7"/>
  <c r="JYL66" i="7"/>
  <c r="JYM66" i="7"/>
  <c r="JYN66" i="7"/>
  <c r="JYO66" i="7"/>
  <c r="JYP66" i="7"/>
  <c r="JYQ66" i="7"/>
  <c r="JYR66" i="7"/>
  <c r="JYS66" i="7"/>
  <c r="JYT66" i="7"/>
  <c r="JYU66" i="7"/>
  <c r="JYV66" i="7"/>
  <c r="JYW66" i="7"/>
  <c r="JYX66" i="7"/>
  <c r="JYY66" i="7"/>
  <c r="JYZ66" i="7"/>
  <c r="JZA66" i="7"/>
  <c r="JZB66" i="7"/>
  <c r="JZC66" i="7"/>
  <c r="JZD66" i="7"/>
  <c r="JZE66" i="7"/>
  <c r="JZF66" i="7"/>
  <c r="JZG66" i="7"/>
  <c r="JZH66" i="7"/>
  <c r="JZI66" i="7"/>
  <c r="JZJ66" i="7"/>
  <c r="JZK66" i="7"/>
  <c r="JZL66" i="7"/>
  <c r="JZM66" i="7"/>
  <c r="JZN66" i="7"/>
  <c r="JZO66" i="7"/>
  <c r="JZP66" i="7"/>
  <c r="JZQ66" i="7"/>
  <c r="JZR66" i="7"/>
  <c r="JZS66" i="7"/>
  <c r="JZT66" i="7"/>
  <c r="JZU66" i="7"/>
  <c r="JZV66" i="7"/>
  <c r="JZW66" i="7"/>
  <c r="JZX66" i="7"/>
  <c r="JZY66" i="7"/>
  <c r="JZZ66" i="7"/>
  <c r="KAA66" i="7"/>
  <c r="KAB66" i="7"/>
  <c r="KAC66" i="7"/>
  <c r="KAD66" i="7"/>
  <c r="KAE66" i="7"/>
  <c r="KAF66" i="7"/>
  <c r="KAG66" i="7"/>
  <c r="KAH66" i="7"/>
  <c r="KAI66" i="7"/>
  <c r="KAJ66" i="7"/>
  <c r="KAK66" i="7"/>
  <c r="KAL66" i="7"/>
  <c r="KAM66" i="7"/>
  <c r="KAN66" i="7"/>
  <c r="KAO66" i="7"/>
  <c r="KAP66" i="7"/>
  <c r="KAQ66" i="7"/>
  <c r="KAR66" i="7"/>
  <c r="KAS66" i="7"/>
  <c r="KAT66" i="7"/>
  <c r="KAU66" i="7"/>
  <c r="KAV66" i="7"/>
  <c r="KAW66" i="7"/>
  <c r="KAX66" i="7"/>
  <c r="KAY66" i="7"/>
  <c r="KAZ66" i="7"/>
  <c r="KBA66" i="7"/>
  <c r="KBB66" i="7"/>
  <c r="KBC66" i="7"/>
  <c r="KBD66" i="7"/>
  <c r="KBE66" i="7"/>
  <c r="KBF66" i="7"/>
  <c r="KBG66" i="7"/>
  <c r="KBH66" i="7"/>
  <c r="KBI66" i="7"/>
  <c r="KBJ66" i="7"/>
  <c r="KBK66" i="7"/>
  <c r="KBL66" i="7"/>
  <c r="KBM66" i="7"/>
  <c r="KBN66" i="7"/>
  <c r="KBO66" i="7"/>
  <c r="KBP66" i="7"/>
  <c r="KBQ66" i="7"/>
  <c r="KBR66" i="7"/>
  <c r="KBS66" i="7"/>
  <c r="KBT66" i="7"/>
  <c r="KBU66" i="7"/>
  <c r="KBV66" i="7"/>
  <c r="KBW66" i="7"/>
  <c r="KBX66" i="7"/>
  <c r="KBY66" i="7"/>
  <c r="KBZ66" i="7"/>
  <c r="KCA66" i="7"/>
  <c r="KCB66" i="7"/>
  <c r="KCC66" i="7"/>
  <c r="KCD66" i="7"/>
  <c r="KCE66" i="7"/>
  <c r="KCF66" i="7"/>
  <c r="KCG66" i="7"/>
  <c r="KCH66" i="7"/>
  <c r="KCI66" i="7"/>
  <c r="KCJ66" i="7"/>
  <c r="KCK66" i="7"/>
  <c r="KCL66" i="7"/>
  <c r="KCM66" i="7"/>
  <c r="KCN66" i="7"/>
  <c r="KCO66" i="7"/>
  <c r="KCP66" i="7"/>
  <c r="KCQ66" i="7"/>
  <c r="KCR66" i="7"/>
  <c r="KCS66" i="7"/>
  <c r="KCT66" i="7"/>
  <c r="KCU66" i="7"/>
  <c r="KCV66" i="7"/>
  <c r="KCW66" i="7"/>
  <c r="KCX66" i="7"/>
  <c r="KCY66" i="7"/>
  <c r="KCZ66" i="7"/>
  <c r="KDA66" i="7"/>
  <c r="KDB66" i="7"/>
  <c r="KDC66" i="7"/>
  <c r="KDD66" i="7"/>
  <c r="KDE66" i="7"/>
  <c r="KDF66" i="7"/>
  <c r="KDG66" i="7"/>
  <c r="KDH66" i="7"/>
  <c r="KDI66" i="7"/>
  <c r="KDJ66" i="7"/>
  <c r="KDK66" i="7"/>
  <c r="KDL66" i="7"/>
  <c r="KDM66" i="7"/>
  <c r="KDN66" i="7"/>
  <c r="KDO66" i="7"/>
  <c r="KDP66" i="7"/>
  <c r="KDQ66" i="7"/>
  <c r="KDR66" i="7"/>
  <c r="KDS66" i="7"/>
  <c r="KDT66" i="7"/>
  <c r="KDU66" i="7"/>
  <c r="KDV66" i="7"/>
  <c r="KDW66" i="7"/>
  <c r="KDX66" i="7"/>
  <c r="KDY66" i="7"/>
  <c r="KDZ66" i="7"/>
  <c r="KEA66" i="7"/>
  <c r="KEB66" i="7"/>
  <c r="KEC66" i="7"/>
  <c r="KED66" i="7"/>
  <c r="KEE66" i="7"/>
  <c r="KEF66" i="7"/>
  <c r="KEG66" i="7"/>
  <c r="KEH66" i="7"/>
  <c r="KEI66" i="7"/>
  <c r="KEJ66" i="7"/>
  <c r="KEK66" i="7"/>
  <c r="KEL66" i="7"/>
  <c r="KEM66" i="7"/>
  <c r="KEN66" i="7"/>
  <c r="KEO66" i="7"/>
  <c r="KEP66" i="7"/>
  <c r="KEQ66" i="7"/>
  <c r="KER66" i="7"/>
  <c r="KES66" i="7"/>
  <c r="KET66" i="7"/>
  <c r="KEU66" i="7"/>
  <c r="KEV66" i="7"/>
  <c r="KEW66" i="7"/>
  <c r="KEX66" i="7"/>
  <c r="KEY66" i="7"/>
  <c r="KEZ66" i="7"/>
  <c r="KFA66" i="7"/>
  <c r="KFB66" i="7"/>
  <c r="KFC66" i="7"/>
  <c r="KFD66" i="7"/>
  <c r="KFE66" i="7"/>
  <c r="KFF66" i="7"/>
  <c r="KFG66" i="7"/>
  <c r="KFH66" i="7"/>
  <c r="KFI66" i="7"/>
  <c r="KFJ66" i="7"/>
  <c r="KFK66" i="7"/>
  <c r="KFL66" i="7"/>
  <c r="KFM66" i="7"/>
  <c r="KFN66" i="7"/>
  <c r="KFO66" i="7"/>
  <c r="KFP66" i="7"/>
  <c r="KFQ66" i="7"/>
  <c r="KFR66" i="7"/>
  <c r="KFS66" i="7"/>
  <c r="KFT66" i="7"/>
  <c r="KFU66" i="7"/>
  <c r="KFV66" i="7"/>
  <c r="KFW66" i="7"/>
  <c r="KFX66" i="7"/>
  <c r="KFY66" i="7"/>
  <c r="KFZ66" i="7"/>
  <c r="KGA66" i="7"/>
  <c r="KGB66" i="7"/>
  <c r="KGC66" i="7"/>
  <c r="KGD66" i="7"/>
  <c r="KGE66" i="7"/>
  <c r="KGF66" i="7"/>
  <c r="KGG66" i="7"/>
  <c r="KGH66" i="7"/>
  <c r="KGI66" i="7"/>
  <c r="KGJ66" i="7"/>
  <c r="KGK66" i="7"/>
  <c r="KGL66" i="7"/>
  <c r="KGM66" i="7"/>
  <c r="KGN66" i="7"/>
  <c r="KGO66" i="7"/>
  <c r="KGP66" i="7"/>
  <c r="KGQ66" i="7"/>
  <c r="KGR66" i="7"/>
  <c r="KGS66" i="7"/>
  <c r="KGT66" i="7"/>
  <c r="KGU66" i="7"/>
  <c r="KGV66" i="7"/>
  <c r="KGW66" i="7"/>
  <c r="KGX66" i="7"/>
  <c r="KGY66" i="7"/>
  <c r="KGZ66" i="7"/>
  <c r="KHA66" i="7"/>
  <c r="KHB66" i="7"/>
  <c r="KHC66" i="7"/>
  <c r="KHD66" i="7"/>
  <c r="KHE66" i="7"/>
  <c r="KHF66" i="7"/>
  <c r="KHG66" i="7"/>
  <c r="KHH66" i="7"/>
  <c r="KHI66" i="7"/>
  <c r="KHJ66" i="7"/>
  <c r="KHK66" i="7"/>
  <c r="KHL66" i="7"/>
  <c r="KHM66" i="7"/>
  <c r="KHN66" i="7"/>
  <c r="KHO66" i="7"/>
  <c r="KHP66" i="7"/>
  <c r="KHQ66" i="7"/>
  <c r="KHR66" i="7"/>
  <c r="KHS66" i="7"/>
  <c r="KHT66" i="7"/>
  <c r="KHU66" i="7"/>
  <c r="KHV66" i="7"/>
  <c r="KHW66" i="7"/>
  <c r="KHX66" i="7"/>
  <c r="KHY66" i="7"/>
  <c r="KHZ66" i="7"/>
  <c r="KIA66" i="7"/>
  <c r="KIB66" i="7"/>
  <c r="KIC66" i="7"/>
  <c r="KID66" i="7"/>
  <c r="KIE66" i="7"/>
  <c r="KIF66" i="7"/>
  <c r="KIG66" i="7"/>
  <c r="KIH66" i="7"/>
  <c r="KII66" i="7"/>
  <c r="KIJ66" i="7"/>
  <c r="KIK66" i="7"/>
  <c r="KIL66" i="7"/>
  <c r="KIM66" i="7"/>
  <c r="KIN66" i="7"/>
  <c r="KIO66" i="7"/>
  <c r="KIP66" i="7"/>
  <c r="KIQ66" i="7"/>
  <c r="KIR66" i="7"/>
  <c r="KIS66" i="7"/>
  <c r="KIT66" i="7"/>
  <c r="KIU66" i="7"/>
  <c r="KIV66" i="7"/>
  <c r="KIW66" i="7"/>
  <c r="KIX66" i="7"/>
  <c r="KIY66" i="7"/>
  <c r="KIZ66" i="7"/>
  <c r="KJA66" i="7"/>
  <c r="KJB66" i="7"/>
  <c r="KJC66" i="7"/>
  <c r="KJD66" i="7"/>
  <c r="KJE66" i="7"/>
  <c r="KJF66" i="7"/>
  <c r="KJG66" i="7"/>
  <c r="KJH66" i="7"/>
  <c r="KJI66" i="7"/>
  <c r="KJJ66" i="7"/>
  <c r="KJK66" i="7"/>
  <c r="KJL66" i="7"/>
  <c r="KJM66" i="7"/>
  <c r="KJN66" i="7"/>
  <c r="KJO66" i="7"/>
  <c r="KJP66" i="7"/>
  <c r="KJQ66" i="7"/>
  <c r="KJR66" i="7"/>
  <c r="KJS66" i="7"/>
  <c r="KJT66" i="7"/>
  <c r="KJU66" i="7"/>
  <c r="KJV66" i="7"/>
  <c r="KJW66" i="7"/>
  <c r="KJX66" i="7"/>
  <c r="KJY66" i="7"/>
  <c r="KJZ66" i="7"/>
  <c r="KKA66" i="7"/>
  <c r="KKB66" i="7"/>
  <c r="KKC66" i="7"/>
  <c r="KKD66" i="7"/>
  <c r="KKE66" i="7"/>
  <c r="KKF66" i="7"/>
  <c r="KKG66" i="7"/>
  <c r="KKH66" i="7"/>
  <c r="KKI66" i="7"/>
  <c r="KKJ66" i="7"/>
  <c r="KKK66" i="7"/>
  <c r="KKL66" i="7"/>
  <c r="KKM66" i="7"/>
  <c r="KKN66" i="7"/>
  <c r="KKO66" i="7"/>
  <c r="KKP66" i="7"/>
  <c r="KKQ66" i="7"/>
  <c r="KKR66" i="7"/>
  <c r="KKS66" i="7"/>
  <c r="KKT66" i="7"/>
  <c r="KKU66" i="7"/>
  <c r="KKV66" i="7"/>
  <c r="KKW66" i="7"/>
  <c r="KKX66" i="7"/>
  <c r="KKY66" i="7"/>
  <c r="KKZ66" i="7"/>
  <c r="KLA66" i="7"/>
  <c r="KLB66" i="7"/>
  <c r="KLC66" i="7"/>
  <c r="KLD66" i="7"/>
  <c r="KLE66" i="7"/>
  <c r="KLF66" i="7"/>
  <c r="KLG66" i="7"/>
  <c r="KLH66" i="7"/>
  <c r="KLI66" i="7"/>
  <c r="KLJ66" i="7"/>
  <c r="KLK66" i="7"/>
  <c r="KLL66" i="7"/>
  <c r="KLM66" i="7"/>
  <c r="KLN66" i="7"/>
  <c r="KLO66" i="7"/>
  <c r="KLP66" i="7"/>
  <c r="KLQ66" i="7"/>
  <c r="KLR66" i="7"/>
  <c r="KLS66" i="7"/>
  <c r="KLT66" i="7"/>
  <c r="KLU66" i="7"/>
  <c r="KLV66" i="7"/>
  <c r="KLW66" i="7"/>
  <c r="KLX66" i="7"/>
  <c r="KLY66" i="7"/>
  <c r="KLZ66" i="7"/>
  <c r="KMA66" i="7"/>
  <c r="KMB66" i="7"/>
  <c r="KMC66" i="7"/>
  <c r="KMD66" i="7"/>
  <c r="KME66" i="7"/>
  <c r="KMF66" i="7"/>
  <c r="KMG66" i="7"/>
  <c r="KMH66" i="7"/>
  <c r="KMI66" i="7"/>
  <c r="KMJ66" i="7"/>
  <c r="KMK66" i="7"/>
  <c r="KML66" i="7"/>
  <c r="KMM66" i="7"/>
  <c r="KMN66" i="7"/>
  <c r="KMO66" i="7"/>
  <c r="KMP66" i="7"/>
  <c r="KMQ66" i="7"/>
  <c r="KMR66" i="7"/>
  <c r="KMS66" i="7"/>
  <c r="KMT66" i="7"/>
  <c r="KMU66" i="7"/>
  <c r="KMV66" i="7"/>
  <c r="KMW66" i="7"/>
  <c r="KMX66" i="7"/>
  <c r="KMY66" i="7"/>
  <c r="KMZ66" i="7"/>
  <c r="KNA66" i="7"/>
  <c r="KNB66" i="7"/>
  <c r="KNC66" i="7"/>
  <c r="KND66" i="7"/>
  <c r="KNE66" i="7"/>
  <c r="KNF66" i="7"/>
  <c r="KNG66" i="7"/>
  <c r="KNH66" i="7"/>
  <c r="KNI66" i="7"/>
  <c r="KNJ66" i="7"/>
  <c r="KNK66" i="7"/>
  <c r="KNL66" i="7"/>
  <c r="KNM66" i="7"/>
  <c r="KNN66" i="7"/>
  <c r="KNO66" i="7"/>
  <c r="KNP66" i="7"/>
  <c r="KNQ66" i="7"/>
  <c r="KNR66" i="7"/>
  <c r="KNS66" i="7"/>
  <c r="KNT66" i="7"/>
  <c r="KNU66" i="7"/>
  <c r="KNV66" i="7"/>
  <c r="KNW66" i="7"/>
  <c r="KNX66" i="7"/>
  <c r="KNY66" i="7"/>
  <c r="KNZ66" i="7"/>
  <c r="KOA66" i="7"/>
  <c r="KOB66" i="7"/>
  <c r="KOC66" i="7"/>
  <c r="KOD66" i="7"/>
  <c r="KOE66" i="7"/>
  <c r="KOF66" i="7"/>
  <c r="KOG66" i="7"/>
  <c r="KOH66" i="7"/>
  <c r="KOI66" i="7"/>
  <c r="KOJ66" i="7"/>
  <c r="KOK66" i="7"/>
  <c r="KOL66" i="7"/>
  <c r="KOM66" i="7"/>
  <c r="KON66" i="7"/>
  <c r="KOO66" i="7"/>
  <c r="KOP66" i="7"/>
  <c r="KOQ66" i="7"/>
  <c r="KOR66" i="7"/>
  <c r="KOS66" i="7"/>
  <c r="KOT66" i="7"/>
  <c r="KOU66" i="7"/>
  <c r="KOV66" i="7"/>
  <c r="KOW66" i="7"/>
  <c r="KOX66" i="7"/>
  <c r="KOY66" i="7"/>
  <c r="KOZ66" i="7"/>
  <c r="KPA66" i="7"/>
  <c r="KPB66" i="7"/>
  <c r="KPC66" i="7"/>
  <c r="KPD66" i="7"/>
  <c r="KPE66" i="7"/>
  <c r="KPF66" i="7"/>
  <c r="KPG66" i="7"/>
  <c r="KPH66" i="7"/>
  <c r="KPI66" i="7"/>
  <c r="KPJ66" i="7"/>
  <c r="KPK66" i="7"/>
  <c r="KPL66" i="7"/>
  <c r="KPM66" i="7"/>
  <c r="KPN66" i="7"/>
  <c r="KPO66" i="7"/>
  <c r="KPP66" i="7"/>
  <c r="KPQ66" i="7"/>
  <c r="KPR66" i="7"/>
  <c r="KPS66" i="7"/>
  <c r="KPT66" i="7"/>
  <c r="KPU66" i="7"/>
  <c r="KPV66" i="7"/>
  <c r="KPW66" i="7"/>
  <c r="KPX66" i="7"/>
  <c r="KPY66" i="7"/>
  <c r="KPZ66" i="7"/>
  <c r="KQA66" i="7"/>
  <c r="KQB66" i="7"/>
  <c r="KQC66" i="7"/>
  <c r="KQD66" i="7"/>
  <c r="KQE66" i="7"/>
  <c r="KQF66" i="7"/>
  <c r="KQG66" i="7"/>
  <c r="KQH66" i="7"/>
  <c r="KQI66" i="7"/>
  <c r="KQJ66" i="7"/>
  <c r="KQK66" i="7"/>
  <c r="KQL66" i="7"/>
  <c r="KQM66" i="7"/>
  <c r="KQN66" i="7"/>
  <c r="KQO66" i="7"/>
  <c r="KQP66" i="7"/>
  <c r="KQQ66" i="7"/>
  <c r="KQR66" i="7"/>
  <c r="KQS66" i="7"/>
  <c r="KQT66" i="7"/>
  <c r="KQU66" i="7"/>
  <c r="KQV66" i="7"/>
  <c r="KQW66" i="7"/>
  <c r="KQX66" i="7"/>
  <c r="KQY66" i="7"/>
  <c r="KQZ66" i="7"/>
  <c r="KRA66" i="7"/>
  <c r="KRB66" i="7"/>
  <c r="KRC66" i="7"/>
  <c r="KRD66" i="7"/>
  <c r="KRE66" i="7"/>
  <c r="KRF66" i="7"/>
  <c r="KRG66" i="7"/>
  <c r="KRH66" i="7"/>
  <c r="KRI66" i="7"/>
  <c r="KRJ66" i="7"/>
  <c r="KRK66" i="7"/>
  <c r="KRL66" i="7"/>
  <c r="KRM66" i="7"/>
  <c r="KRN66" i="7"/>
  <c r="KRO66" i="7"/>
  <c r="KRP66" i="7"/>
  <c r="KRQ66" i="7"/>
  <c r="KRR66" i="7"/>
  <c r="KRS66" i="7"/>
  <c r="KRT66" i="7"/>
  <c r="KRU66" i="7"/>
  <c r="KRV66" i="7"/>
  <c r="KRW66" i="7"/>
  <c r="KRX66" i="7"/>
  <c r="KRY66" i="7"/>
  <c r="KRZ66" i="7"/>
  <c r="KSA66" i="7"/>
  <c r="KSB66" i="7"/>
  <c r="KSC66" i="7"/>
  <c r="KSD66" i="7"/>
  <c r="KSE66" i="7"/>
  <c r="KSF66" i="7"/>
  <c r="KSG66" i="7"/>
  <c r="KSH66" i="7"/>
  <c r="KSI66" i="7"/>
  <c r="KSJ66" i="7"/>
  <c r="KSK66" i="7"/>
  <c r="KSL66" i="7"/>
  <c r="KSM66" i="7"/>
  <c r="KSN66" i="7"/>
  <c r="KSO66" i="7"/>
  <c r="KSP66" i="7"/>
  <c r="KSQ66" i="7"/>
  <c r="KSR66" i="7"/>
  <c r="KSS66" i="7"/>
  <c r="KST66" i="7"/>
  <c r="KSU66" i="7"/>
  <c r="KSV66" i="7"/>
  <c r="KSW66" i="7"/>
  <c r="KSX66" i="7"/>
  <c r="KSY66" i="7"/>
  <c r="KSZ66" i="7"/>
  <c r="KTA66" i="7"/>
  <c r="KTB66" i="7"/>
  <c r="KTC66" i="7"/>
  <c r="KTD66" i="7"/>
  <c r="KTE66" i="7"/>
  <c r="KTF66" i="7"/>
  <c r="KTG66" i="7"/>
  <c r="KTH66" i="7"/>
  <c r="KTI66" i="7"/>
  <c r="KTJ66" i="7"/>
  <c r="KTK66" i="7"/>
  <c r="KTL66" i="7"/>
  <c r="KTM66" i="7"/>
  <c r="KTN66" i="7"/>
  <c r="KTO66" i="7"/>
  <c r="KTP66" i="7"/>
  <c r="KTQ66" i="7"/>
  <c r="KTR66" i="7"/>
  <c r="KTS66" i="7"/>
  <c r="KTT66" i="7"/>
  <c r="KTU66" i="7"/>
  <c r="KTV66" i="7"/>
  <c r="KTW66" i="7"/>
  <c r="KTX66" i="7"/>
  <c r="KTY66" i="7"/>
  <c r="KTZ66" i="7"/>
  <c r="KUA66" i="7"/>
  <c r="KUB66" i="7"/>
  <c r="KUC66" i="7"/>
  <c r="KUD66" i="7"/>
  <c r="KUE66" i="7"/>
  <c r="KUF66" i="7"/>
  <c r="KUG66" i="7"/>
  <c r="KUH66" i="7"/>
  <c r="KUI66" i="7"/>
  <c r="KUJ66" i="7"/>
  <c r="KUK66" i="7"/>
  <c r="KUL66" i="7"/>
  <c r="KUM66" i="7"/>
  <c r="KUN66" i="7"/>
  <c r="KUO66" i="7"/>
  <c r="KUP66" i="7"/>
  <c r="KUQ66" i="7"/>
  <c r="KUR66" i="7"/>
  <c r="KUS66" i="7"/>
  <c r="KUT66" i="7"/>
  <c r="KUU66" i="7"/>
  <c r="KUV66" i="7"/>
  <c r="KUW66" i="7"/>
  <c r="KUX66" i="7"/>
  <c r="KUY66" i="7"/>
  <c r="KUZ66" i="7"/>
  <c r="KVA66" i="7"/>
  <c r="KVB66" i="7"/>
  <c r="KVC66" i="7"/>
  <c r="KVD66" i="7"/>
  <c r="KVE66" i="7"/>
  <c r="KVF66" i="7"/>
  <c r="KVG66" i="7"/>
  <c r="KVH66" i="7"/>
  <c r="KVI66" i="7"/>
  <c r="KVJ66" i="7"/>
  <c r="KVK66" i="7"/>
  <c r="KVL66" i="7"/>
  <c r="KVM66" i="7"/>
  <c r="KVN66" i="7"/>
  <c r="KVO66" i="7"/>
  <c r="KVP66" i="7"/>
  <c r="KVQ66" i="7"/>
  <c r="KVR66" i="7"/>
  <c r="KVS66" i="7"/>
  <c r="KVT66" i="7"/>
  <c r="KVU66" i="7"/>
  <c r="KVV66" i="7"/>
  <c r="KVW66" i="7"/>
  <c r="KVX66" i="7"/>
  <c r="KVY66" i="7"/>
  <c r="KVZ66" i="7"/>
  <c r="KWA66" i="7"/>
  <c r="KWB66" i="7"/>
  <c r="KWC66" i="7"/>
  <c r="KWD66" i="7"/>
  <c r="KWE66" i="7"/>
  <c r="KWF66" i="7"/>
  <c r="KWG66" i="7"/>
  <c r="KWH66" i="7"/>
  <c r="KWI66" i="7"/>
  <c r="KWJ66" i="7"/>
  <c r="KWK66" i="7"/>
  <c r="KWL66" i="7"/>
  <c r="KWM66" i="7"/>
  <c r="KWN66" i="7"/>
  <c r="KWO66" i="7"/>
  <c r="KWP66" i="7"/>
  <c r="KWQ66" i="7"/>
  <c r="KWR66" i="7"/>
  <c r="KWS66" i="7"/>
  <c r="KWT66" i="7"/>
  <c r="KWU66" i="7"/>
  <c r="KWV66" i="7"/>
  <c r="KWW66" i="7"/>
  <c r="KWX66" i="7"/>
  <c r="KWY66" i="7"/>
  <c r="KWZ66" i="7"/>
  <c r="KXA66" i="7"/>
  <c r="KXB66" i="7"/>
  <c r="KXC66" i="7"/>
  <c r="KXD66" i="7"/>
  <c r="KXE66" i="7"/>
  <c r="KXF66" i="7"/>
  <c r="KXG66" i="7"/>
  <c r="KXH66" i="7"/>
  <c r="KXI66" i="7"/>
  <c r="KXJ66" i="7"/>
  <c r="KXK66" i="7"/>
  <c r="KXL66" i="7"/>
  <c r="KXM66" i="7"/>
  <c r="KXN66" i="7"/>
  <c r="KXO66" i="7"/>
  <c r="KXP66" i="7"/>
  <c r="KXQ66" i="7"/>
  <c r="KXR66" i="7"/>
  <c r="KXS66" i="7"/>
  <c r="KXT66" i="7"/>
  <c r="KXU66" i="7"/>
  <c r="KXV66" i="7"/>
  <c r="KXW66" i="7"/>
  <c r="KXX66" i="7"/>
  <c r="KXY66" i="7"/>
  <c r="KXZ66" i="7"/>
  <c r="KYA66" i="7"/>
  <c r="KYB66" i="7"/>
  <c r="KYC66" i="7"/>
  <c r="KYD66" i="7"/>
  <c r="KYE66" i="7"/>
  <c r="KYF66" i="7"/>
  <c r="KYG66" i="7"/>
  <c r="KYH66" i="7"/>
  <c r="KYI66" i="7"/>
  <c r="KYJ66" i="7"/>
  <c r="KYK66" i="7"/>
  <c r="KYL66" i="7"/>
  <c r="KYM66" i="7"/>
  <c r="KYN66" i="7"/>
  <c r="KYO66" i="7"/>
  <c r="KYP66" i="7"/>
  <c r="KYQ66" i="7"/>
  <c r="KYR66" i="7"/>
  <c r="KYS66" i="7"/>
  <c r="KYT66" i="7"/>
  <c r="KYU66" i="7"/>
  <c r="KYV66" i="7"/>
  <c r="KYW66" i="7"/>
  <c r="KYX66" i="7"/>
  <c r="KYY66" i="7"/>
  <c r="KYZ66" i="7"/>
  <c r="KZA66" i="7"/>
  <c r="KZB66" i="7"/>
  <c r="KZC66" i="7"/>
  <c r="KZD66" i="7"/>
  <c r="KZE66" i="7"/>
  <c r="KZF66" i="7"/>
  <c r="KZG66" i="7"/>
  <c r="KZH66" i="7"/>
  <c r="KZI66" i="7"/>
  <c r="KZJ66" i="7"/>
  <c r="KZK66" i="7"/>
  <c r="KZL66" i="7"/>
  <c r="KZM66" i="7"/>
  <c r="KZN66" i="7"/>
  <c r="KZO66" i="7"/>
  <c r="KZP66" i="7"/>
  <c r="KZQ66" i="7"/>
  <c r="KZR66" i="7"/>
  <c r="KZS66" i="7"/>
  <c r="KZT66" i="7"/>
  <c r="KZU66" i="7"/>
  <c r="KZV66" i="7"/>
  <c r="KZW66" i="7"/>
  <c r="KZX66" i="7"/>
  <c r="KZY66" i="7"/>
  <c r="KZZ66" i="7"/>
  <c r="LAA66" i="7"/>
  <c r="LAB66" i="7"/>
  <c r="LAC66" i="7"/>
  <c r="LAD66" i="7"/>
  <c r="LAE66" i="7"/>
  <c r="LAF66" i="7"/>
  <c r="LAG66" i="7"/>
  <c r="LAH66" i="7"/>
  <c r="LAI66" i="7"/>
  <c r="LAJ66" i="7"/>
  <c r="LAK66" i="7"/>
  <c r="LAL66" i="7"/>
  <c r="LAM66" i="7"/>
  <c r="LAN66" i="7"/>
  <c r="LAO66" i="7"/>
  <c r="LAP66" i="7"/>
  <c r="LAQ66" i="7"/>
  <c r="LAR66" i="7"/>
  <c r="LAS66" i="7"/>
  <c r="LAT66" i="7"/>
  <c r="LAU66" i="7"/>
  <c r="LAV66" i="7"/>
  <c r="LAW66" i="7"/>
  <c r="LAX66" i="7"/>
  <c r="LAY66" i="7"/>
  <c r="LAZ66" i="7"/>
  <c r="LBA66" i="7"/>
  <c r="LBB66" i="7"/>
  <c r="LBC66" i="7"/>
  <c r="LBD66" i="7"/>
  <c r="LBE66" i="7"/>
  <c r="LBF66" i="7"/>
  <c r="LBG66" i="7"/>
  <c r="LBH66" i="7"/>
  <c r="LBI66" i="7"/>
  <c r="LBJ66" i="7"/>
  <c r="LBK66" i="7"/>
  <c r="LBL66" i="7"/>
  <c r="LBM66" i="7"/>
  <c r="LBN66" i="7"/>
  <c r="LBO66" i="7"/>
  <c r="LBP66" i="7"/>
  <c r="LBQ66" i="7"/>
  <c r="LBR66" i="7"/>
  <c r="LBS66" i="7"/>
  <c r="LBT66" i="7"/>
  <c r="LBU66" i="7"/>
  <c r="LBV66" i="7"/>
  <c r="LBW66" i="7"/>
  <c r="LBX66" i="7"/>
  <c r="LBY66" i="7"/>
  <c r="LBZ66" i="7"/>
  <c r="LCA66" i="7"/>
  <c r="LCB66" i="7"/>
  <c r="LCC66" i="7"/>
  <c r="LCD66" i="7"/>
  <c r="LCE66" i="7"/>
  <c r="LCF66" i="7"/>
  <c r="LCG66" i="7"/>
  <c r="LCH66" i="7"/>
  <c r="LCI66" i="7"/>
  <c r="LCJ66" i="7"/>
  <c r="LCK66" i="7"/>
  <c r="LCL66" i="7"/>
  <c r="LCM66" i="7"/>
  <c r="LCN66" i="7"/>
  <c r="LCO66" i="7"/>
  <c r="LCP66" i="7"/>
  <c r="LCQ66" i="7"/>
  <c r="LCR66" i="7"/>
  <c r="LCS66" i="7"/>
  <c r="LCT66" i="7"/>
  <c r="LCU66" i="7"/>
  <c r="LCV66" i="7"/>
  <c r="LCW66" i="7"/>
  <c r="LCX66" i="7"/>
  <c r="LCY66" i="7"/>
  <c r="LCZ66" i="7"/>
  <c r="LDA66" i="7"/>
  <c r="LDB66" i="7"/>
  <c r="LDC66" i="7"/>
  <c r="LDD66" i="7"/>
  <c r="LDE66" i="7"/>
  <c r="LDF66" i="7"/>
  <c r="LDG66" i="7"/>
  <c r="LDH66" i="7"/>
  <c r="LDI66" i="7"/>
  <c r="LDJ66" i="7"/>
  <c r="LDK66" i="7"/>
  <c r="LDL66" i="7"/>
  <c r="LDM66" i="7"/>
  <c r="LDN66" i="7"/>
  <c r="LDO66" i="7"/>
  <c r="LDP66" i="7"/>
  <c r="LDQ66" i="7"/>
  <c r="LDR66" i="7"/>
  <c r="LDS66" i="7"/>
  <c r="LDT66" i="7"/>
  <c r="LDU66" i="7"/>
  <c r="LDV66" i="7"/>
  <c r="LDW66" i="7"/>
  <c r="LDX66" i="7"/>
  <c r="LDY66" i="7"/>
  <c r="LDZ66" i="7"/>
  <c r="LEA66" i="7"/>
  <c r="LEB66" i="7"/>
  <c r="LEC66" i="7"/>
  <c r="LED66" i="7"/>
  <c r="LEE66" i="7"/>
  <c r="LEF66" i="7"/>
  <c r="LEG66" i="7"/>
  <c r="LEH66" i="7"/>
  <c r="LEI66" i="7"/>
  <c r="LEJ66" i="7"/>
  <c r="LEK66" i="7"/>
  <c r="LEL66" i="7"/>
  <c r="LEM66" i="7"/>
  <c r="LEN66" i="7"/>
  <c r="LEO66" i="7"/>
  <c r="LEP66" i="7"/>
  <c r="LEQ66" i="7"/>
  <c r="LER66" i="7"/>
  <c r="LES66" i="7"/>
  <c r="LET66" i="7"/>
  <c r="LEU66" i="7"/>
  <c r="LEV66" i="7"/>
  <c r="LEW66" i="7"/>
  <c r="LEX66" i="7"/>
  <c r="LEY66" i="7"/>
  <c r="LEZ66" i="7"/>
  <c r="LFA66" i="7"/>
  <c r="LFB66" i="7"/>
  <c r="LFC66" i="7"/>
  <c r="LFD66" i="7"/>
  <c r="LFE66" i="7"/>
  <c r="LFF66" i="7"/>
  <c r="LFG66" i="7"/>
  <c r="LFH66" i="7"/>
  <c r="LFI66" i="7"/>
  <c r="LFJ66" i="7"/>
  <c r="LFK66" i="7"/>
  <c r="LFL66" i="7"/>
  <c r="LFM66" i="7"/>
  <c r="LFN66" i="7"/>
  <c r="LFO66" i="7"/>
  <c r="LFP66" i="7"/>
  <c r="LFQ66" i="7"/>
  <c r="LFR66" i="7"/>
  <c r="LFS66" i="7"/>
  <c r="LFT66" i="7"/>
  <c r="LFU66" i="7"/>
  <c r="LFV66" i="7"/>
  <c r="LFW66" i="7"/>
  <c r="LFX66" i="7"/>
  <c r="LFY66" i="7"/>
  <c r="LFZ66" i="7"/>
  <c r="LGA66" i="7"/>
  <c r="LGB66" i="7"/>
  <c r="LGC66" i="7"/>
  <c r="LGD66" i="7"/>
  <c r="LGE66" i="7"/>
  <c r="LGF66" i="7"/>
  <c r="LGG66" i="7"/>
  <c r="LGH66" i="7"/>
  <c r="LGI66" i="7"/>
  <c r="LGJ66" i="7"/>
  <c r="LGK66" i="7"/>
  <c r="LGL66" i="7"/>
  <c r="LGM66" i="7"/>
  <c r="LGN66" i="7"/>
  <c r="LGO66" i="7"/>
  <c r="LGP66" i="7"/>
  <c r="LGQ66" i="7"/>
  <c r="LGR66" i="7"/>
  <c r="LGS66" i="7"/>
  <c r="LGT66" i="7"/>
  <c r="LGU66" i="7"/>
  <c r="LGV66" i="7"/>
  <c r="LGW66" i="7"/>
  <c r="LGX66" i="7"/>
  <c r="LGY66" i="7"/>
  <c r="LGZ66" i="7"/>
  <c r="LHA66" i="7"/>
  <c r="LHB66" i="7"/>
  <c r="LHC66" i="7"/>
  <c r="LHD66" i="7"/>
  <c r="LHE66" i="7"/>
  <c r="LHF66" i="7"/>
  <c r="LHG66" i="7"/>
  <c r="LHH66" i="7"/>
  <c r="LHI66" i="7"/>
  <c r="LHJ66" i="7"/>
  <c r="LHK66" i="7"/>
  <c r="LHL66" i="7"/>
  <c r="LHM66" i="7"/>
  <c r="LHN66" i="7"/>
  <c r="LHO66" i="7"/>
  <c r="LHP66" i="7"/>
  <c r="LHQ66" i="7"/>
  <c r="LHR66" i="7"/>
  <c r="LHS66" i="7"/>
  <c r="LHT66" i="7"/>
  <c r="LHU66" i="7"/>
  <c r="LHV66" i="7"/>
  <c r="LHW66" i="7"/>
  <c r="LHX66" i="7"/>
  <c r="LHY66" i="7"/>
  <c r="LHZ66" i="7"/>
  <c r="LIA66" i="7"/>
  <c r="LIB66" i="7"/>
  <c r="LIC66" i="7"/>
  <c r="LID66" i="7"/>
  <c r="LIE66" i="7"/>
  <c r="LIF66" i="7"/>
  <c r="LIG66" i="7"/>
  <c r="LIH66" i="7"/>
  <c r="LII66" i="7"/>
  <c r="LIJ66" i="7"/>
  <c r="LIK66" i="7"/>
  <c r="LIL66" i="7"/>
  <c r="LIM66" i="7"/>
  <c r="LIN66" i="7"/>
  <c r="LIO66" i="7"/>
  <c r="LIP66" i="7"/>
  <c r="LIQ66" i="7"/>
  <c r="LIR66" i="7"/>
  <c r="LIS66" i="7"/>
  <c r="LIT66" i="7"/>
  <c r="LIU66" i="7"/>
  <c r="LIV66" i="7"/>
  <c r="LIW66" i="7"/>
  <c r="LIX66" i="7"/>
  <c r="LIY66" i="7"/>
  <c r="LIZ66" i="7"/>
  <c r="LJA66" i="7"/>
  <c r="LJB66" i="7"/>
  <c r="LJC66" i="7"/>
  <c r="LJD66" i="7"/>
  <c r="LJE66" i="7"/>
  <c r="LJF66" i="7"/>
  <c r="LJG66" i="7"/>
  <c r="LJH66" i="7"/>
  <c r="LJI66" i="7"/>
  <c r="LJJ66" i="7"/>
  <c r="LJK66" i="7"/>
  <c r="LJL66" i="7"/>
  <c r="LJM66" i="7"/>
  <c r="LJN66" i="7"/>
  <c r="LJO66" i="7"/>
  <c r="LJP66" i="7"/>
  <c r="LJQ66" i="7"/>
  <c r="LJR66" i="7"/>
  <c r="LJS66" i="7"/>
  <c r="LJT66" i="7"/>
  <c r="LJU66" i="7"/>
  <c r="LJV66" i="7"/>
  <c r="LJW66" i="7"/>
  <c r="LJX66" i="7"/>
  <c r="LJY66" i="7"/>
  <c r="LJZ66" i="7"/>
  <c r="LKA66" i="7"/>
  <c r="LKB66" i="7"/>
  <c r="LKC66" i="7"/>
  <c r="LKD66" i="7"/>
  <c r="LKE66" i="7"/>
  <c r="LKF66" i="7"/>
  <c r="LKG66" i="7"/>
  <c r="LKH66" i="7"/>
  <c r="LKI66" i="7"/>
  <c r="LKJ66" i="7"/>
  <c r="LKK66" i="7"/>
  <c r="LKL66" i="7"/>
  <c r="LKM66" i="7"/>
  <c r="LKN66" i="7"/>
  <c r="LKO66" i="7"/>
  <c r="LKP66" i="7"/>
  <c r="LKQ66" i="7"/>
  <c r="LKR66" i="7"/>
  <c r="LKS66" i="7"/>
  <c r="LKT66" i="7"/>
  <c r="LKU66" i="7"/>
  <c r="LKV66" i="7"/>
  <c r="LKW66" i="7"/>
  <c r="LKX66" i="7"/>
  <c r="LKY66" i="7"/>
  <c r="LKZ66" i="7"/>
  <c r="LLA66" i="7"/>
  <c r="LLB66" i="7"/>
  <c r="LLC66" i="7"/>
  <c r="LLD66" i="7"/>
  <c r="LLE66" i="7"/>
  <c r="LLF66" i="7"/>
  <c r="LLG66" i="7"/>
  <c r="LLH66" i="7"/>
  <c r="LLI66" i="7"/>
  <c r="LLJ66" i="7"/>
  <c r="LLK66" i="7"/>
  <c r="LLL66" i="7"/>
  <c r="LLM66" i="7"/>
  <c r="LLN66" i="7"/>
  <c r="LLO66" i="7"/>
  <c r="LLP66" i="7"/>
  <c r="LLQ66" i="7"/>
  <c r="LLR66" i="7"/>
  <c r="LLS66" i="7"/>
  <c r="LLT66" i="7"/>
  <c r="LLU66" i="7"/>
  <c r="LLV66" i="7"/>
  <c r="LLW66" i="7"/>
  <c r="LLX66" i="7"/>
  <c r="LLY66" i="7"/>
  <c r="LLZ66" i="7"/>
  <c r="LMA66" i="7"/>
  <c r="LMB66" i="7"/>
  <c r="LMC66" i="7"/>
  <c r="LMD66" i="7"/>
  <c r="LME66" i="7"/>
  <c r="LMF66" i="7"/>
  <c r="LMG66" i="7"/>
  <c r="LMH66" i="7"/>
  <c r="LMI66" i="7"/>
  <c r="LMJ66" i="7"/>
  <c r="LMK66" i="7"/>
  <c r="LML66" i="7"/>
  <c r="LMM66" i="7"/>
  <c r="LMN66" i="7"/>
  <c r="LMO66" i="7"/>
  <c r="LMP66" i="7"/>
  <c r="LMQ66" i="7"/>
  <c r="LMR66" i="7"/>
  <c r="LMS66" i="7"/>
  <c r="LMT66" i="7"/>
  <c r="LMU66" i="7"/>
  <c r="LMV66" i="7"/>
  <c r="LMW66" i="7"/>
  <c r="LMX66" i="7"/>
  <c r="LMY66" i="7"/>
  <c r="LMZ66" i="7"/>
  <c r="LNA66" i="7"/>
  <c r="LNB66" i="7"/>
  <c r="LNC66" i="7"/>
  <c r="LND66" i="7"/>
  <c r="LNE66" i="7"/>
  <c r="LNF66" i="7"/>
  <c r="LNG66" i="7"/>
  <c r="LNH66" i="7"/>
  <c r="LNI66" i="7"/>
  <c r="LNJ66" i="7"/>
  <c r="LNK66" i="7"/>
  <c r="LNL66" i="7"/>
  <c r="LNM66" i="7"/>
  <c r="LNN66" i="7"/>
  <c r="LNO66" i="7"/>
  <c r="LNP66" i="7"/>
  <c r="LNQ66" i="7"/>
  <c r="LNR66" i="7"/>
  <c r="LNS66" i="7"/>
  <c r="LNT66" i="7"/>
  <c r="LNU66" i="7"/>
  <c r="LNV66" i="7"/>
  <c r="LNW66" i="7"/>
  <c r="LNX66" i="7"/>
  <c r="LNY66" i="7"/>
  <c r="LNZ66" i="7"/>
  <c r="LOA66" i="7"/>
  <c r="LOB66" i="7"/>
  <c r="LOC66" i="7"/>
  <c r="LOD66" i="7"/>
  <c r="LOE66" i="7"/>
  <c r="LOF66" i="7"/>
  <c r="LOG66" i="7"/>
  <c r="LOH66" i="7"/>
  <c r="LOI66" i="7"/>
  <c r="LOJ66" i="7"/>
  <c r="LOK66" i="7"/>
  <c r="LOL66" i="7"/>
  <c r="LOM66" i="7"/>
  <c r="LON66" i="7"/>
  <c r="LOO66" i="7"/>
  <c r="LOP66" i="7"/>
  <c r="LOQ66" i="7"/>
  <c r="LOR66" i="7"/>
  <c r="LOS66" i="7"/>
  <c r="LOT66" i="7"/>
  <c r="LOU66" i="7"/>
  <c r="LOV66" i="7"/>
  <c r="LOW66" i="7"/>
  <c r="LOX66" i="7"/>
  <c r="LOY66" i="7"/>
  <c r="LOZ66" i="7"/>
  <c r="LPA66" i="7"/>
  <c r="LPB66" i="7"/>
  <c r="LPC66" i="7"/>
  <c r="LPD66" i="7"/>
  <c r="LPE66" i="7"/>
  <c r="LPF66" i="7"/>
  <c r="LPG66" i="7"/>
  <c r="LPH66" i="7"/>
  <c r="LPI66" i="7"/>
  <c r="LPJ66" i="7"/>
  <c r="LPK66" i="7"/>
  <c r="LPL66" i="7"/>
  <c r="LPM66" i="7"/>
  <c r="LPN66" i="7"/>
  <c r="LPO66" i="7"/>
  <c r="LPP66" i="7"/>
  <c r="LPQ66" i="7"/>
  <c r="LPR66" i="7"/>
  <c r="LPS66" i="7"/>
  <c r="LPT66" i="7"/>
  <c r="LPU66" i="7"/>
  <c r="LPV66" i="7"/>
  <c r="LPW66" i="7"/>
  <c r="LPX66" i="7"/>
  <c r="LPY66" i="7"/>
  <c r="LPZ66" i="7"/>
  <c r="LQA66" i="7"/>
  <c r="LQB66" i="7"/>
  <c r="LQC66" i="7"/>
  <c r="LQD66" i="7"/>
  <c r="LQE66" i="7"/>
  <c r="LQF66" i="7"/>
  <c r="LQG66" i="7"/>
  <c r="LQH66" i="7"/>
  <c r="LQI66" i="7"/>
  <c r="LQJ66" i="7"/>
  <c r="LQK66" i="7"/>
  <c r="LQL66" i="7"/>
  <c r="LQM66" i="7"/>
  <c r="LQN66" i="7"/>
  <c r="LQO66" i="7"/>
  <c r="LQP66" i="7"/>
  <c r="LQQ66" i="7"/>
  <c r="LQR66" i="7"/>
  <c r="LQS66" i="7"/>
  <c r="LQT66" i="7"/>
  <c r="LQU66" i="7"/>
  <c r="LQV66" i="7"/>
  <c r="LQW66" i="7"/>
  <c r="LQX66" i="7"/>
  <c r="LQY66" i="7"/>
  <c r="LQZ66" i="7"/>
  <c r="LRA66" i="7"/>
  <c r="LRB66" i="7"/>
  <c r="LRC66" i="7"/>
  <c r="LRD66" i="7"/>
  <c r="LRE66" i="7"/>
  <c r="LRF66" i="7"/>
  <c r="LRG66" i="7"/>
  <c r="LRH66" i="7"/>
  <c r="LRI66" i="7"/>
  <c r="LRJ66" i="7"/>
  <c r="LRK66" i="7"/>
  <c r="LRL66" i="7"/>
  <c r="LRM66" i="7"/>
  <c r="LRN66" i="7"/>
  <c r="LRO66" i="7"/>
  <c r="LRP66" i="7"/>
  <c r="LRQ66" i="7"/>
  <c r="LRR66" i="7"/>
  <c r="LRS66" i="7"/>
  <c r="LRT66" i="7"/>
  <c r="LRU66" i="7"/>
  <c r="LRV66" i="7"/>
  <c r="LRW66" i="7"/>
  <c r="LRX66" i="7"/>
  <c r="LRY66" i="7"/>
  <c r="LRZ66" i="7"/>
  <c r="LSA66" i="7"/>
  <c r="LSB66" i="7"/>
  <c r="LSC66" i="7"/>
  <c r="LSD66" i="7"/>
  <c r="LSE66" i="7"/>
  <c r="LSF66" i="7"/>
  <c r="LSG66" i="7"/>
  <c r="LSH66" i="7"/>
  <c r="LSI66" i="7"/>
  <c r="LSJ66" i="7"/>
  <c r="LSK66" i="7"/>
  <c r="LSL66" i="7"/>
  <c r="LSM66" i="7"/>
  <c r="LSN66" i="7"/>
  <c r="LSO66" i="7"/>
  <c r="LSP66" i="7"/>
  <c r="LSQ66" i="7"/>
  <c r="LSR66" i="7"/>
  <c r="LSS66" i="7"/>
  <c r="LST66" i="7"/>
  <c r="LSU66" i="7"/>
  <c r="LSV66" i="7"/>
  <c r="LSW66" i="7"/>
  <c r="LSX66" i="7"/>
  <c r="LSY66" i="7"/>
  <c r="LSZ66" i="7"/>
  <c r="LTA66" i="7"/>
  <c r="LTB66" i="7"/>
  <c r="LTC66" i="7"/>
  <c r="LTD66" i="7"/>
  <c r="LTE66" i="7"/>
  <c r="LTF66" i="7"/>
  <c r="LTG66" i="7"/>
  <c r="LTH66" i="7"/>
  <c r="LTI66" i="7"/>
  <c r="LTJ66" i="7"/>
  <c r="LTK66" i="7"/>
  <c r="LTL66" i="7"/>
  <c r="LTM66" i="7"/>
  <c r="LTN66" i="7"/>
  <c r="LTO66" i="7"/>
  <c r="LTP66" i="7"/>
  <c r="LTQ66" i="7"/>
  <c r="LTR66" i="7"/>
  <c r="LTS66" i="7"/>
  <c r="LTT66" i="7"/>
  <c r="LTU66" i="7"/>
  <c r="LTV66" i="7"/>
  <c r="LTW66" i="7"/>
  <c r="LTX66" i="7"/>
  <c r="LTY66" i="7"/>
  <c r="LTZ66" i="7"/>
  <c r="LUA66" i="7"/>
  <c r="LUB66" i="7"/>
  <c r="LUC66" i="7"/>
  <c r="LUD66" i="7"/>
  <c r="LUE66" i="7"/>
  <c r="LUF66" i="7"/>
  <c r="LUG66" i="7"/>
  <c r="LUH66" i="7"/>
  <c r="LUI66" i="7"/>
  <c r="LUJ66" i="7"/>
  <c r="LUK66" i="7"/>
  <c r="LUL66" i="7"/>
  <c r="LUM66" i="7"/>
  <c r="LUN66" i="7"/>
  <c r="LUO66" i="7"/>
  <c r="LUP66" i="7"/>
  <c r="LUQ66" i="7"/>
  <c r="LUR66" i="7"/>
  <c r="LUS66" i="7"/>
  <c r="LUT66" i="7"/>
  <c r="LUU66" i="7"/>
  <c r="LUV66" i="7"/>
  <c r="LUW66" i="7"/>
  <c r="LUX66" i="7"/>
  <c r="LUY66" i="7"/>
  <c r="LUZ66" i="7"/>
  <c r="LVA66" i="7"/>
  <c r="LVB66" i="7"/>
  <c r="LVC66" i="7"/>
  <c r="LVD66" i="7"/>
  <c r="LVE66" i="7"/>
  <c r="LVF66" i="7"/>
  <c r="LVG66" i="7"/>
  <c r="LVH66" i="7"/>
  <c r="LVI66" i="7"/>
  <c r="LVJ66" i="7"/>
  <c r="LVK66" i="7"/>
  <c r="LVL66" i="7"/>
  <c r="LVM66" i="7"/>
  <c r="LVN66" i="7"/>
  <c r="LVO66" i="7"/>
  <c r="LVP66" i="7"/>
  <c r="LVQ66" i="7"/>
  <c r="LVR66" i="7"/>
  <c r="LVS66" i="7"/>
  <c r="LVT66" i="7"/>
  <c r="LVU66" i="7"/>
  <c r="LVV66" i="7"/>
  <c r="LVW66" i="7"/>
  <c r="LVX66" i="7"/>
  <c r="LVY66" i="7"/>
  <c r="LVZ66" i="7"/>
  <c r="LWA66" i="7"/>
  <c r="LWB66" i="7"/>
  <c r="LWC66" i="7"/>
  <c r="LWD66" i="7"/>
  <c r="LWE66" i="7"/>
  <c r="LWF66" i="7"/>
  <c r="LWG66" i="7"/>
  <c r="LWH66" i="7"/>
  <c r="LWI66" i="7"/>
  <c r="LWJ66" i="7"/>
  <c r="LWK66" i="7"/>
  <c r="LWL66" i="7"/>
  <c r="LWM66" i="7"/>
  <c r="LWN66" i="7"/>
  <c r="LWO66" i="7"/>
  <c r="LWP66" i="7"/>
  <c r="LWQ66" i="7"/>
  <c r="LWR66" i="7"/>
  <c r="LWS66" i="7"/>
  <c r="LWT66" i="7"/>
  <c r="LWU66" i="7"/>
  <c r="LWV66" i="7"/>
  <c r="LWW66" i="7"/>
  <c r="LWX66" i="7"/>
  <c r="LWY66" i="7"/>
  <c r="LWZ66" i="7"/>
  <c r="LXA66" i="7"/>
  <c r="LXB66" i="7"/>
  <c r="LXC66" i="7"/>
  <c r="LXD66" i="7"/>
  <c r="LXE66" i="7"/>
  <c r="LXF66" i="7"/>
  <c r="LXG66" i="7"/>
  <c r="LXH66" i="7"/>
  <c r="LXI66" i="7"/>
  <c r="LXJ66" i="7"/>
  <c r="LXK66" i="7"/>
  <c r="LXL66" i="7"/>
  <c r="LXM66" i="7"/>
  <c r="LXN66" i="7"/>
  <c r="LXO66" i="7"/>
  <c r="LXP66" i="7"/>
  <c r="LXQ66" i="7"/>
  <c r="LXR66" i="7"/>
  <c r="LXS66" i="7"/>
  <c r="LXT66" i="7"/>
  <c r="LXU66" i="7"/>
  <c r="LXV66" i="7"/>
  <c r="LXW66" i="7"/>
  <c r="LXX66" i="7"/>
  <c r="LXY66" i="7"/>
  <c r="LXZ66" i="7"/>
  <c r="LYA66" i="7"/>
  <c r="LYB66" i="7"/>
  <c r="LYC66" i="7"/>
  <c r="LYD66" i="7"/>
  <c r="LYE66" i="7"/>
  <c r="LYF66" i="7"/>
  <c r="LYG66" i="7"/>
  <c r="LYH66" i="7"/>
  <c r="LYI66" i="7"/>
  <c r="LYJ66" i="7"/>
  <c r="LYK66" i="7"/>
  <c r="LYL66" i="7"/>
  <c r="LYM66" i="7"/>
  <c r="LYN66" i="7"/>
  <c r="LYO66" i="7"/>
  <c r="LYP66" i="7"/>
  <c r="LYQ66" i="7"/>
  <c r="LYR66" i="7"/>
  <c r="LYS66" i="7"/>
  <c r="LYT66" i="7"/>
  <c r="LYU66" i="7"/>
  <c r="LYV66" i="7"/>
  <c r="LYW66" i="7"/>
  <c r="LYX66" i="7"/>
  <c r="LYY66" i="7"/>
  <c r="LYZ66" i="7"/>
  <c r="LZA66" i="7"/>
  <c r="LZB66" i="7"/>
  <c r="LZC66" i="7"/>
  <c r="LZD66" i="7"/>
  <c r="LZE66" i="7"/>
  <c r="LZF66" i="7"/>
  <c r="LZG66" i="7"/>
  <c r="LZH66" i="7"/>
  <c r="LZI66" i="7"/>
  <c r="LZJ66" i="7"/>
  <c r="LZK66" i="7"/>
  <c r="LZL66" i="7"/>
  <c r="LZM66" i="7"/>
  <c r="LZN66" i="7"/>
  <c r="LZO66" i="7"/>
  <c r="LZP66" i="7"/>
  <c r="LZQ66" i="7"/>
  <c r="LZR66" i="7"/>
  <c r="LZS66" i="7"/>
  <c r="LZT66" i="7"/>
  <c r="LZU66" i="7"/>
  <c r="LZV66" i="7"/>
  <c r="LZW66" i="7"/>
  <c r="LZX66" i="7"/>
  <c r="LZY66" i="7"/>
  <c r="LZZ66" i="7"/>
  <c r="MAA66" i="7"/>
  <c r="MAB66" i="7"/>
  <c r="MAC66" i="7"/>
  <c r="MAD66" i="7"/>
  <c r="MAE66" i="7"/>
  <c r="MAF66" i="7"/>
  <c r="MAG66" i="7"/>
  <c r="MAH66" i="7"/>
  <c r="MAI66" i="7"/>
  <c r="MAJ66" i="7"/>
  <c r="MAK66" i="7"/>
  <c r="MAL66" i="7"/>
  <c r="MAM66" i="7"/>
  <c r="MAN66" i="7"/>
  <c r="MAO66" i="7"/>
  <c r="MAP66" i="7"/>
  <c r="MAQ66" i="7"/>
  <c r="MAR66" i="7"/>
  <c r="MAS66" i="7"/>
  <c r="MAT66" i="7"/>
  <c r="MAU66" i="7"/>
  <c r="MAV66" i="7"/>
  <c r="MAW66" i="7"/>
  <c r="MAX66" i="7"/>
  <c r="MAY66" i="7"/>
  <c r="MAZ66" i="7"/>
  <c r="MBA66" i="7"/>
  <c r="MBB66" i="7"/>
  <c r="MBC66" i="7"/>
  <c r="MBD66" i="7"/>
  <c r="MBE66" i="7"/>
  <c r="MBF66" i="7"/>
  <c r="MBG66" i="7"/>
  <c r="MBH66" i="7"/>
  <c r="MBI66" i="7"/>
  <c r="MBJ66" i="7"/>
  <c r="MBK66" i="7"/>
  <c r="MBL66" i="7"/>
  <c r="MBM66" i="7"/>
  <c r="MBN66" i="7"/>
  <c r="MBO66" i="7"/>
  <c r="MBP66" i="7"/>
  <c r="MBQ66" i="7"/>
  <c r="MBR66" i="7"/>
  <c r="MBS66" i="7"/>
  <c r="MBT66" i="7"/>
  <c r="MBU66" i="7"/>
  <c r="MBV66" i="7"/>
  <c r="MBW66" i="7"/>
  <c r="MBX66" i="7"/>
  <c r="MBY66" i="7"/>
  <c r="MBZ66" i="7"/>
  <c r="MCA66" i="7"/>
  <c r="MCB66" i="7"/>
  <c r="MCC66" i="7"/>
  <c r="MCD66" i="7"/>
  <c r="MCE66" i="7"/>
  <c r="MCF66" i="7"/>
  <c r="MCG66" i="7"/>
  <c r="MCH66" i="7"/>
  <c r="MCI66" i="7"/>
  <c r="MCJ66" i="7"/>
  <c r="MCK66" i="7"/>
  <c r="MCL66" i="7"/>
  <c r="MCM66" i="7"/>
  <c r="MCN66" i="7"/>
  <c r="MCO66" i="7"/>
  <c r="MCP66" i="7"/>
  <c r="MCQ66" i="7"/>
  <c r="MCR66" i="7"/>
  <c r="MCS66" i="7"/>
  <c r="MCT66" i="7"/>
  <c r="MCU66" i="7"/>
  <c r="MCV66" i="7"/>
  <c r="MCW66" i="7"/>
  <c r="MCX66" i="7"/>
  <c r="MCY66" i="7"/>
  <c r="MCZ66" i="7"/>
  <c r="MDA66" i="7"/>
  <c r="MDB66" i="7"/>
  <c r="MDC66" i="7"/>
  <c r="MDD66" i="7"/>
  <c r="MDE66" i="7"/>
  <c r="MDF66" i="7"/>
  <c r="MDG66" i="7"/>
  <c r="MDH66" i="7"/>
  <c r="MDI66" i="7"/>
  <c r="MDJ66" i="7"/>
  <c r="MDK66" i="7"/>
  <c r="MDL66" i="7"/>
  <c r="MDM66" i="7"/>
  <c r="MDN66" i="7"/>
  <c r="MDO66" i="7"/>
  <c r="MDP66" i="7"/>
  <c r="MDQ66" i="7"/>
  <c r="MDR66" i="7"/>
  <c r="MDS66" i="7"/>
  <c r="MDT66" i="7"/>
  <c r="MDU66" i="7"/>
  <c r="MDV66" i="7"/>
  <c r="MDW66" i="7"/>
  <c r="MDX66" i="7"/>
  <c r="MDY66" i="7"/>
  <c r="MDZ66" i="7"/>
  <c r="MEA66" i="7"/>
  <c r="MEB66" i="7"/>
  <c r="MEC66" i="7"/>
  <c r="MED66" i="7"/>
  <c r="MEE66" i="7"/>
  <c r="MEF66" i="7"/>
  <c r="MEG66" i="7"/>
  <c r="MEH66" i="7"/>
  <c r="MEI66" i="7"/>
  <c r="MEJ66" i="7"/>
  <c r="MEK66" i="7"/>
  <c r="MEL66" i="7"/>
  <c r="MEM66" i="7"/>
  <c r="MEN66" i="7"/>
  <c r="MEO66" i="7"/>
  <c r="MEP66" i="7"/>
  <c r="MEQ66" i="7"/>
  <c r="MER66" i="7"/>
  <c r="MES66" i="7"/>
  <c r="MET66" i="7"/>
  <c r="MEU66" i="7"/>
  <c r="MEV66" i="7"/>
  <c r="MEW66" i="7"/>
  <c r="MEX66" i="7"/>
  <c r="MEY66" i="7"/>
  <c r="MEZ66" i="7"/>
  <c r="MFA66" i="7"/>
  <c r="MFB66" i="7"/>
  <c r="MFC66" i="7"/>
  <c r="MFD66" i="7"/>
  <c r="MFE66" i="7"/>
  <c r="MFF66" i="7"/>
  <c r="MFG66" i="7"/>
  <c r="MFH66" i="7"/>
  <c r="MFI66" i="7"/>
  <c r="MFJ66" i="7"/>
  <c r="MFK66" i="7"/>
  <c r="MFL66" i="7"/>
  <c r="MFM66" i="7"/>
  <c r="MFN66" i="7"/>
  <c r="MFO66" i="7"/>
  <c r="MFP66" i="7"/>
  <c r="MFQ66" i="7"/>
  <c r="MFR66" i="7"/>
  <c r="MFS66" i="7"/>
  <c r="MFT66" i="7"/>
  <c r="MFU66" i="7"/>
  <c r="MFV66" i="7"/>
  <c r="MFW66" i="7"/>
  <c r="MFX66" i="7"/>
  <c r="MFY66" i="7"/>
  <c r="MFZ66" i="7"/>
  <c r="MGA66" i="7"/>
  <c r="MGB66" i="7"/>
  <c r="MGC66" i="7"/>
  <c r="MGD66" i="7"/>
  <c r="MGE66" i="7"/>
  <c r="MGF66" i="7"/>
  <c r="MGG66" i="7"/>
  <c r="MGH66" i="7"/>
  <c r="MGI66" i="7"/>
  <c r="MGJ66" i="7"/>
  <c r="MGK66" i="7"/>
  <c r="MGL66" i="7"/>
  <c r="MGM66" i="7"/>
  <c r="MGN66" i="7"/>
  <c r="MGO66" i="7"/>
  <c r="MGP66" i="7"/>
  <c r="MGQ66" i="7"/>
  <c r="MGR66" i="7"/>
  <c r="MGS66" i="7"/>
  <c r="MGT66" i="7"/>
  <c r="MGU66" i="7"/>
  <c r="MGV66" i="7"/>
  <c r="MGW66" i="7"/>
  <c r="MGX66" i="7"/>
  <c r="MGY66" i="7"/>
  <c r="MGZ66" i="7"/>
  <c r="MHA66" i="7"/>
  <c r="MHB66" i="7"/>
  <c r="MHC66" i="7"/>
  <c r="MHD66" i="7"/>
  <c r="MHE66" i="7"/>
  <c r="MHF66" i="7"/>
  <c r="MHG66" i="7"/>
  <c r="MHH66" i="7"/>
  <c r="MHI66" i="7"/>
  <c r="MHJ66" i="7"/>
  <c r="MHK66" i="7"/>
  <c r="MHL66" i="7"/>
  <c r="MHM66" i="7"/>
  <c r="MHN66" i="7"/>
  <c r="MHO66" i="7"/>
  <c r="MHP66" i="7"/>
  <c r="MHQ66" i="7"/>
  <c r="MHR66" i="7"/>
  <c r="MHS66" i="7"/>
  <c r="MHT66" i="7"/>
  <c r="MHU66" i="7"/>
  <c r="MHV66" i="7"/>
  <c r="MHW66" i="7"/>
  <c r="MHX66" i="7"/>
  <c r="MHY66" i="7"/>
  <c r="MHZ66" i="7"/>
  <c r="MIA66" i="7"/>
  <c r="MIB66" i="7"/>
  <c r="MIC66" i="7"/>
  <c r="MID66" i="7"/>
  <c r="MIE66" i="7"/>
  <c r="MIF66" i="7"/>
  <c r="MIG66" i="7"/>
  <c r="MIH66" i="7"/>
  <c r="MII66" i="7"/>
  <c r="MIJ66" i="7"/>
  <c r="MIK66" i="7"/>
  <c r="MIL66" i="7"/>
  <c r="MIM66" i="7"/>
  <c r="MIN66" i="7"/>
  <c r="MIO66" i="7"/>
  <c r="MIP66" i="7"/>
  <c r="MIQ66" i="7"/>
  <c r="MIR66" i="7"/>
  <c r="MIS66" i="7"/>
  <c r="MIT66" i="7"/>
  <c r="MIU66" i="7"/>
  <c r="MIV66" i="7"/>
  <c r="MIW66" i="7"/>
  <c r="MIX66" i="7"/>
  <c r="MIY66" i="7"/>
  <c r="MIZ66" i="7"/>
  <c r="MJA66" i="7"/>
  <c r="MJB66" i="7"/>
  <c r="MJC66" i="7"/>
  <c r="MJD66" i="7"/>
  <c r="MJE66" i="7"/>
  <c r="MJF66" i="7"/>
  <c r="MJG66" i="7"/>
  <c r="MJH66" i="7"/>
  <c r="MJI66" i="7"/>
  <c r="MJJ66" i="7"/>
  <c r="MJK66" i="7"/>
  <c r="MJL66" i="7"/>
  <c r="MJM66" i="7"/>
  <c r="MJN66" i="7"/>
  <c r="MJO66" i="7"/>
  <c r="MJP66" i="7"/>
  <c r="MJQ66" i="7"/>
  <c r="MJR66" i="7"/>
  <c r="MJS66" i="7"/>
  <c r="MJT66" i="7"/>
  <c r="MJU66" i="7"/>
  <c r="MJV66" i="7"/>
  <c r="MJW66" i="7"/>
  <c r="MJX66" i="7"/>
  <c r="MJY66" i="7"/>
  <c r="MJZ66" i="7"/>
  <c r="MKA66" i="7"/>
  <c r="MKB66" i="7"/>
  <c r="MKC66" i="7"/>
  <c r="MKD66" i="7"/>
  <c r="MKE66" i="7"/>
  <c r="MKF66" i="7"/>
  <c r="MKG66" i="7"/>
  <c r="MKH66" i="7"/>
  <c r="MKI66" i="7"/>
  <c r="MKJ66" i="7"/>
  <c r="MKK66" i="7"/>
  <c r="MKL66" i="7"/>
  <c r="MKM66" i="7"/>
  <c r="MKN66" i="7"/>
  <c r="MKO66" i="7"/>
  <c r="MKP66" i="7"/>
  <c r="MKQ66" i="7"/>
  <c r="MKR66" i="7"/>
  <c r="MKS66" i="7"/>
  <c r="MKT66" i="7"/>
  <c r="MKU66" i="7"/>
  <c r="MKV66" i="7"/>
  <c r="MKW66" i="7"/>
  <c r="MKX66" i="7"/>
  <c r="MKY66" i="7"/>
  <c r="MKZ66" i="7"/>
  <c r="MLA66" i="7"/>
  <c r="MLB66" i="7"/>
  <c r="MLC66" i="7"/>
  <c r="MLD66" i="7"/>
  <c r="MLE66" i="7"/>
  <c r="MLF66" i="7"/>
  <c r="MLG66" i="7"/>
  <c r="MLH66" i="7"/>
  <c r="MLI66" i="7"/>
  <c r="MLJ66" i="7"/>
  <c r="MLK66" i="7"/>
  <c r="MLL66" i="7"/>
  <c r="MLM66" i="7"/>
  <c r="MLN66" i="7"/>
  <c r="MLO66" i="7"/>
  <c r="MLP66" i="7"/>
  <c r="MLQ66" i="7"/>
  <c r="MLR66" i="7"/>
  <c r="MLS66" i="7"/>
  <c r="MLT66" i="7"/>
  <c r="MLU66" i="7"/>
  <c r="MLV66" i="7"/>
  <c r="MLW66" i="7"/>
  <c r="MLX66" i="7"/>
  <c r="MLY66" i="7"/>
  <c r="MLZ66" i="7"/>
  <c r="MMA66" i="7"/>
  <c r="MMB66" i="7"/>
  <c r="MMC66" i="7"/>
  <c r="MMD66" i="7"/>
  <c r="MME66" i="7"/>
  <c r="MMF66" i="7"/>
  <c r="MMG66" i="7"/>
  <c r="MMH66" i="7"/>
  <c r="MMI66" i="7"/>
  <c r="MMJ66" i="7"/>
  <c r="MMK66" i="7"/>
  <c r="MML66" i="7"/>
  <c r="MMM66" i="7"/>
  <c r="MMN66" i="7"/>
  <c r="MMO66" i="7"/>
  <c r="MMP66" i="7"/>
  <c r="MMQ66" i="7"/>
  <c r="MMR66" i="7"/>
  <c r="MMS66" i="7"/>
  <c r="MMT66" i="7"/>
  <c r="MMU66" i="7"/>
  <c r="MMV66" i="7"/>
  <c r="MMW66" i="7"/>
  <c r="MMX66" i="7"/>
  <c r="MMY66" i="7"/>
  <c r="MMZ66" i="7"/>
  <c r="MNA66" i="7"/>
  <c r="MNB66" i="7"/>
  <c r="MNC66" i="7"/>
  <c r="MND66" i="7"/>
  <c r="MNE66" i="7"/>
  <c r="MNF66" i="7"/>
  <c r="MNG66" i="7"/>
  <c r="MNH66" i="7"/>
  <c r="MNI66" i="7"/>
  <c r="MNJ66" i="7"/>
  <c r="MNK66" i="7"/>
  <c r="MNL66" i="7"/>
  <c r="MNM66" i="7"/>
  <c r="MNN66" i="7"/>
  <c r="MNO66" i="7"/>
  <c r="MNP66" i="7"/>
  <c r="MNQ66" i="7"/>
  <c r="MNR66" i="7"/>
  <c r="MNS66" i="7"/>
  <c r="MNT66" i="7"/>
  <c r="MNU66" i="7"/>
  <c r="MNV66" i="7"/>
  <c r="MNW66" i="7"/>
  <c r="MNX66" i="7"/>
  <c r="MNY66" i="7"/>
  <c r="MNZ66" i="7"/>
  <c r="MOA66" i="7"/>
  <c r="MOB66" i="7"/>
  <c r="MOC66" i="7"/>
  <c r="MOD66" i="7"/>
  <c r="MOE66" i="7"/>
  <c r="MOF66" i="7"/>
  <c r="MOG66" i="7"/>
  <c r="MOH66" i="7"/>
  <c r="MOI66" i="7"/>
  <c r="MOJ66" i="7"/>
  <c r="MOK66" i="7"/>
  <c r="MOL66" i="7"/>
  <c r="MOM66" i="7"/>
  <c r="MON66" i="7"/>
  <c r="MOO66" i="7"/>
  <c r="MOP66" i="7"/>
  <c r="MOQ66" i="7"/>
  <c r="MOR66" i="7"/>
  <c r="MOS66" i="7"/>
  <c r="MOT66" i="7"/>
  <c r="MOU66" i="7"/>
  <c r="MOV66" i="7"/>
  <c r="MOW66" i="7"/>
  <c r="MOX66" i="7"/>
  <c r="MOY66" i="7"/>
  <c r="MOZ66" i="7"/>
  <c r="MPA66" i="7"/>
  <c r="MPB66" i="7"/>
  <c r="MPC66" i="7"/>
  <c r="MPD66" i="7"/>
  <c r="MPE66" i="7"/>
  <c r="MPF66" i="7"/>
  <c r="MPG66" i="7"/>
  <c r="MPH66" i="7"/>
  <c r="MPI66" i="7"/>
  <c r="MPJ66" i="7"/>
  <c r="MPK66" i="7"/>
  <c r="MPL66" i="7"/>
  <c r="MPM66" i="7"/>
  <c r="MPN66" i="7"/>
  <c r="MPO66" i="7"/>
  <c r="MPP66" i="7"/>
  <c r="MPQ66" i="7"/>
  <c r="MPR66" i="7"/>
  <c r="MPS66" i="7"/>
  <c r="MPT66" i="7"/>
  <c r="MPU66" i="7"/>
  <c r="MPV66" i="7"/>
  <c r="MPW66" i="7"/>
  <c r="MPX66" i="7"/>
  <c r="MPY66" i="7"/>
  <c r="MPZ66" i="7"/>
  <c r="MQA66" i="7"/>
  <c r="MQB66" i="7"/>
  <c r="MQC66" i="7"/>
  <c r="MQD66" i="7"/>
  <c r="MQE66" i="7"/>
  <c r="MQF66" i="7"/>
  <c r="MQG66" i="7"/>
  <c r="MQH66" i="7"/>
  <c r="MQI66" i="7"/>
  <c r="MQJ66" i="7"/>
  <c r="MQK66" i="7"/>
  <c r="MQL66" i="7"/>
  <c r="MQM66" i="7"/>
  <c r="MQN66" i="7"/>
  <c r="MQO66" i="7"/>
  <c r="MQP66" i="7"/>
  <c r="MQQ66" i="7"/>
  <c r="MQR66" i="7"/>
  <c r="MQS66" i="7"/>
  <c r="MQT66" i="7"/>
  <c r="MQU66" i="7"/>
  <c r="MQV66" i="7"/>
  <c r="MQW66" i="7"/>
  <c r="MQX66" i="7"/>
  <c r="MQY66" i="7"/>
  <c r="MQZ66" i="7"/>
  <c r="MRA66" i="7"/>
  <c r="MRB66" i="7"/>
  <c r="MRC66" i="7"/>
  <c r="MRD66" i="7"/>
  <c r="MRE66" i="7"/>
  <c r="MRF66" i="7"/>
  <c r="MRG66" i="7"/>
  <c r="MRH66" i="7"/>
  <c r="MRI66" i="7"/>
  <c r="MRJ66" i="7"/>
  <c r="MRK66" i="7"/>
  <c r="MRL66" i="7"/>
  <c r="MRM66" i="7"/>
  <c r="MRN66" i="7"/>
  <c r="MRO66" i="7"/>
  <c r="MRP66" i="7"/>
  <c r="MRQ66" i="7"/>
  <c r="MRR66" i="7"/>
  <c r="MRS66" i="7"/>
  <c r="MRT66" i="7"/>
  <c r="MRU66" i="7"/>
  <c r="MRV66" i="7"/>
  <c r="MRW66" i="7"/>
  <c r="MRX66" i="7"/>
  <c r="MRY66" i="7"/>
  <c r="MRZ66" i="7"/>
  <c r="MSA66" i="7"/>
  <c r="MSB66" i="7"/>
  <c r="MSC66" i="7"/>
  <c r="MSD66" i="7"/>
  <c r="MSE66" i="7"/>
  <c r="MSF66" i="7"/>
  <c r="MSG66" i="7"/>
  <c r="MSH66" i="7"/>
  <c r="MSI66" i="7"/>
  <c r="MSJ66" i="7"/>
  <c r="MSK66" i="7"/>
  <c r="MSL66" i="7"/>
  <c r="MSM66" i="7"/>
  <c r="MSN66" i="7"/>
  <c r="MSO66" i="7"/>
  <c r="MSP66" i="7"/>
  <c r="MSQ66" i="7"/>
  <c r="MSR66" i="7"/>
  <c r="MSS66" i="7"/>
  <c r="MST66" i="7"/>
  <c r="MSU66" i="7"/>
  <c r="MSV66" i="7"/>
  <c r="MSW66" i="7"/>
  <c r="MSX66" i="7"/>
  <c r="MSY66" i="7"/>
  <c r="MSZ66" i="7"/>
  <c r="MTA66" i="7"/>
  <c r="MTB66" i="7"/>
  <c r="MTC66" i="7"/>
  <c r="MTD66" i="7"/>
  <c r="MTE66" i="7"/>
  <c r="MTF66" i="7"/>
  <c r="MTG66" i="7"/>
  <c r="MTH66" i="7"/>
  <c r="MTI66" i="7"/>
  <c r="MTJ66" i="7"/>
  <c r="MTK66" i="7"/>
  <c r="MTL66" i="7"/>
  <c r="MTM66" i="7"/>
  <c r="MTN66" i="7"/>
  <c r="MTO66" i="7"/>
  <c r="MTP66" i="7"/>
  <c r="MTQ66" i="7"/>
  <c r="MTR66" i="7"/>
  <c r="MTS66" i="7"/>
  <c r="MTT66" i="7"/>
  <c r="MTU66" i="7"/>
  <c r="MTV66" i="7"/>
  <c r="MTW66" i="7"/>
  <c r="MTX66" i="7"/>
  <c r="MTY66" i="7"/>
  <c r="MTZ66" i="7"/>
  <c r="MUA66" i="7"/>
  <c r="MUB66" i="7"/>
  <c r="MUC66" i="7"/>
  <c r="MUD66" i="7"/>
  <c r="MUE66" i="7"/>
  <c r="MUF66" i="7"/>
  <c r="MUG66" i="7"/>
  <c r="MUH66" i="7"/>
  <c r="MUI66" i="7"/>
  <c r="MUJ66" i="7"/>
  <c r="MUK66" i="7"/>
  <c r="MUL66" i="7"/>
  <c r="MUM66" i="7"/>
  <c r="MUN66" i="7"/>
  <c r="MUO66" i="7"/>
  <c r="MUP66" i="7"/>
  <c r="MUQ66" i="7"/>
  <c r="MUR66" i="7"/>
  <c r="MUS66" i="7"/>
  <c r="MUT66" i="7"/>
  <c r="MUU66" i="7"/>
  <c r="MUV66" i="7"/>
  <c r="MUW66" i="7"/>
  <c r="MUX66" i="7"/>
  <c r="MUY66" i="7"/>
  <c r="MUZ66" i="7"/>
  <c r="MVA66" i="7"/>
  <c r="MVB66" i="7"/>
  <c r="MVC66" i="7"/>
  <c r="MVD66" i="7"/>
  <c r="MVE66" i="7"/>
  <c r="MVF66" i="7"/>
  <c r="MVG66" i="7"/>
  <c r="MVH66" i="7"/>
  <c r="MVI66" i="7"/>
  <c r="MVJ66" i="7"/>
  <c r="MVK66" i="7"/>
  <c r="MVL66" i="7"/>
  <c r="MVM66" i="7"/>
  <c r="MVN66" i="7"/>
  <c r="MVO66" i="7"/>
  <c r="MVP66" i="7"/>
  <c r="MVQ66" i="7"/>
  <c r="MVR66" i="7"/>
  <c r="MVS66" i="7"/>
  <c r="MVT66" i="7"/>
  <c r="MVU66" i="7"/>
  <c r="MVV66" i="7"/>
  <c r="MVW66" i="7"/>
  <c r="MVX66" i="7"/>
  <c r="MVY66" i="7"/>
  <c r="MVZ66" i="7"/>
  <c r="MWA66" i="7"/>
  <c r="MWB66" i="7"/>
  <c r="MWC66" i="7"/>
  <c r="MWD66" i="7"/>
  <c r="MWE66" i="7"/>
  <c r="MWF66" i="7"/>
  <c r="MWG66" i="7"/>
  <c r="MWH66" i="7"/>
  <c r="MWI66" i="7"/>
  <c r="MWJ66" i="7"/>
  <c r="MWK66" i="7"/>
  <c r="MWL66" i="7"/>
  <c r="MWM66" i="7"/>
  <c r="MWN66" i="7"/>
  <c r="MWO66" i="7"/>
  <c r="MWP66" i="7"/>
  <c r="MWQ66" i="7"/>
  <c r="MWR66" i="7"/>
  <c r="MWS66" i="7"/>
  <c r="MWT66" i="7"/>
  <c r="MWU66" i="7"/>
  <c r="MWV66" i="7"/>
  <c r="MWW66" i="7"/>
  <c r="MWX66" i="7"/>
  <c r="MWY66" i="7"/>
  <c r="MWZ66" i="7"/>
  <c r="MXA66" i="7"/>
  <c r="MXB66" i="7"/>
  <c r="MXC66" i="7"/>
  <c r="MXD66" i="7"/>
  <c r="MXE66" i="7"/>
  <c r="MXF66" i="7"/>
  <c r="MXG66" i="7"/>
  <c r="MXH66" i="7"/>
  <c r="MXI66" i="7"/>
  <c r="MXJ66" i="7"/>
  <c r="MXK66" i="7"/>
  <c r="MXL66" i="7"/>
  <c r="MXM66" i="7"/>
  <c r="MXN66" i="7"/>
  <c r="MXO66" i="7"/>
  <c r="MXP66" i="7"/>
  <c r="MXQ66" i="7"/>
  <c r="MXR66" i="7"/>
  <c r="MXS66" i="7"/>
  <c r="MXT66" i="7"/>
  <c r="MXU66" i="7"/>
  <c r="MXV66" i="7"/>
  <c r="MXW66" i="7"/>
  <c r="MXX66" i="7"/>
  <c r="MXY66" i="7"/>
  <c r="MXZ66" i="7"/>
  <c r="MYA66" i="7"/>
  <c r="MYB66" i="7"/>
  <c r="MYC66" i="7"/>
  <c r="MYD66" i="7"/>
  <c r="MYE66" i="7"/>
  <c r="MYF66" i="7"/>
  <c r="MYG66" i="7"/>
  <c r="MYH66" i="7"/>
  <c r="MYI66" i="7"/>
  <c r="MYJ66" i="7"/>
  <c r="MYK66" i="7"/>
  <c r="MYL66" i="7"/>
  <c r="MYM66" i="7"/>
  <c r="MYN66" i="7"/>
  <c r="MYO66" i="7"/>
  <c r="MYP66" i="7"/>
  <c r="MYQ66" i="7"/>
  <c r="MYR66" i="7"/>
  <c r="MYS66" i="7"/>
  <c r="MYT66" i="7"/>
  <c r="MYU66" i="7"/>
  <c r="MYV66" i="7"/>
  <c r="MYW66" i="7"/>
  <c r="MYX66" i="7"/>
  <c r="MYY66" i="7"/>
  <c r="MYZ66" i="7"/>
  <c r="MZA66" i="7"/>
  <c r="MZB66" i="7"/>
  <c r="MZC66" i="7"/>
  <c r="MZD66" i="7"/>
  <c r="MZE66" i="7"/>
  <c r="MZF66" i="7"/>
  <c r="MZG66" i="7"/>
  <c r="MZH66" i="7"/>
  <c r="MZI66" i="7"/>
  <c r="MZJ66" i="7"/>
  <c r="MZK66" i="7"/>
  <c r="MZL66" i="7"/>
  <c r="MZM66" i="7"/>
  <c r="MZN66" i="7"/>
  <c r="MZO66" i="7"/>
  <c r="MZP66" i="7"/>
  <c r="MZQ66" i="7"/>
  <c r="MZR66" i="7"/>
  <c r="MZS66" i="7"/>
  <c r="MZT66" i="7"/>
  <c r="MZU66" i="7"/>
  <c r="MZV66" i="7"/>
  <c r="MZW66" i="7"/>
  <c r="MZX66" i="7"/>
  <c r="MZY66" i="7"/>
  <c r="MZZ66" i="7"/>
  <c r="NAA66" i="7"/>
  <c r="NAB66" i="7"/>
  <c r="NAC66" i="7"/>
  <c r="NAD66" i="7"/>
  <c r="NAE66" i="7"/>
  <c r="NAF66" i="7"/>
  <c r="NAG66" i="7"/>
  <c r="NAH66" i="7"/>
  <c r="NAI66" i="7"/>
  <c r="NAJ66" i="7"/>
  <c r="NAK66" i="7"/>
  <c r="NAL66" i="7"/>
  <c r="NAM66" i="7"/>
  <c r="NAN66" i="7"/>
  <c r="NAO66" i="7"/>
  <c r="NAP66" i="7"/>
  <c r="NAQ66" i="7"/>
  <c r="NAR66" i="7"/>
  <c r="NAS66" i="7"/>
  <c r="NAT66" i="7"/>
  <c r="NAU66" i="7"/>
  <c r="NAV66" i="7"/>
  <c r="NAW66" i="7"/>
  <c r="NAX66" i="7"/>
  <c r="NAY66" i="7"/>
  <c r="NAZ66" i="7"/>
  <c r="NBA66" i="7"/>
  <c r="NBB66" i="7"/>
  <c r="NBC66" i="7"/>
  <c r="NBD66" i="7"/>
  <c r="NBE66" i="7"/>
  <c r="NBF66" i="7"/>
  <c r="NBG66" i="7"/>
  <c r="NBH66" i="7"/>
  <c r="NBI66" i="7"/>
  <c r="NBJ66" i="7"/>
  <c r="NBK66" i="7"/>
  <c r="NBL66" i="7"/>
  <c r="NBM66" i="7"/>
  <c r="NBN66" i="7"/>
  <c r="NBO66" i="7"/>
  <c r="NBP66" i="7"/>
  <c r="NBQ66" i="7"/>
  <c r="NBR66" i="7"/>
  <c r="NBS66" i="7"/>
  <c r="NBT66" i="7"/>
  <c r="NBU66" i="7"/>
  <c r="NBV66" i="7"/>
  <c r="NBW66" i="7"/>
  <c r="NBX66" i="7"/>
  <c r="NBY66" i="7"/>
  <c r="NBZ66" i="7"/>
  <c r="NCA66" i="7"/>
  <c r="NCB66" i="7"/>
  <c r="NCC66" i="7"/>
  <c r="NCD66" i="7"/>
  <c r="NCE66" i="7"/>
  <c r="NCF66" i="7"/>
  <c r="NCG66" i="7"/>
  <c r="NCH66" i="7"/>
  <c r="NCI66" i="7"/>
  <c r="NCJ66" i="7"/>
  <c r="NCK66" i="7"/>
  <c r="NCL66" i="7"/>
  <c r="NCM66" i="7"/>
  <c r="NCN66" i="7"/>
  <c r="NCO66" i="7"/>
  <c r="NCP66" i="7"/>
  <c r="NCQ66" i="7"/>
  <c r="NCR66" i="7"/>
  <c r="NCS66" i="7"/>
  <c r="NCT66" i="7"/>
  <c r="NCU66" i="7"/>
  <c r="NCV66" i="7"/>
  <c r="NCW66" i="7"/>
  <c r="NCX66" i="7"/>
  <c r="NCY66" i="7"/>
  <c r="NCZ66" i="7"/>
  <c r="NDA66" i="7"/>
  <c r="NDB66" i="7"/>
  <c r="NDC66" i="7"/>
  <c r="NDD66" i="7"/>
  <c r="NDE66" i="7"/>
  <c r="NDF66" i="7"/>
  <c r="NDG66" i="7"/>
  <c r="NDH66" i="7"/>
  <c r="NDI66" i="7"/>
  <c r="NDJ66" i="7"/>
  <c r="NDK66" i="7"/>
  <c r="NDL66" i="7"/>
  <c r="NDM66" i="7"/>
  <c r="NDN66" i="7"/>
  <c r="NDO66" i="7"/>
  <c r="NDP66" i="7"/>
  <c r="NDQ66" i="7"/>
  <c r="NDR66" i="7"/>
  <c r="NDS66" i="7"/>
  <c r="NDT66" i="7"/>
  <c r="NDU66" i="7"/>
  <c r="NDV66" i="7"/>
  <c r="NDW66" i="7"/>
  <c r="NDX66" i="7"/>
  <c r="NDY66" i="7"/>
  <c r="NDZ66" i="7"/>
  <c r="NEA66" i="7"/>
  <c r="NEB66" i="7"/>
  <c r="NEC66" i="7"/>
  <c r="NED66" i="7"/>
  <c r="NEE66" i="7"/>
  <c r="NEF66" i="7"/>
  <c r="NEG66" i="7"/>
  <c r="NEH66" i="7"/>
  <c r="NEI66" i="7"/>
  <c r="NEJ66" i="7"/>
  <c r="NEK66" i="7"/>
  <c r="NEL66" i="7"/>
  <c r="NEM66" i="7"/>
  <c r="NEN66" i="7"/>
  <c r="NEO66" i="7"/>
  <c r="NEP66" i="7"/>
  <c r="NEQ66" i="7"/>
  <c r="NER66" i="7"/>
  <c r="NES66" i="7"/>
  <c r="NET66" i="7"/>
  <c r="NEU66" i="7"/>
  <c r="NEV66" i="7"/>
  <c r="NEW66" i="7"/>
  <c r="NEX66" i="7"/>
  <c r="NEY66" i="7"/>
  <c r="NEZ66" i="7"/>
  <c r="NFA66" i="7"/>
  <c r="NFB66" i="7"/>
  <c r="NFC66" i="7"/>
  <c r="NFD66" i="7"/>
  <c r="NFE66" i="7"/>
  <c r="NFF66" i="7"/>
  <c r="NFG66" i="7"/>
  <c r="NFH66" i="7"/>
  <c r="NFI66" i="7"/>
  <c r="NFJ66" i="7"/>
  <c r="NFK66" i="7"/>
  <c r="NFL66" i="7"/>
  <c r="NFM66" i="7"/>
  <c r="NFN66" i="7"/>
  <c r="NFO66" i="7"/>
  <c r="NFP66" i="7"/>
  <c r="NFQ66" i="7"/>
  <c r="NFR66" i="7"/>
  <c r="NFS66" i="7"/>
  <c r="NFT66" i="7"/>
  <c r="NFU66" i="7"/>
  <c r="NFV66" i="7"/>
  <c r="NFW66" i="7"/>
  <c r="NFX66" i="7"/>
  <c r="NFY66" i="7"/>
  <c r="NFZ66" i="7"/>
  <c r="NGA66" i="7"/>
  <c r="NGB66" i="7"/>
  <c r="NGC66" i="7"/>
  <c r="NGD66" i="7"/>
  <c r="NGE66" i="7"/>
  <c r="NGF66" i="7"/>
  <c r="NGG66" i="7"/>
  <c r="NGH66" i="7"/>
  <c r="NGI66" i="7"/>
  <c r="NGJ66" i="7"/>
  <c r="NGK66" i="7"/>
  <c r="NGL66" i="7"/>
  <c r="NGM66" i="7"/>
  <c r="NGN66" i="7"/>
  <c r="NGO66" i="7"/>
  <c r="NGP66" i="7"/>
  <c r="NGQ66" i="7"/>
  <c r="NGR66" i="7"/>
  <c r="NGS66" i="7"/>
  <c r="NGT66" i="7"/>
  <c r="NGU66" i="7"/>
  <c r="NGV66" i="7"/>
  <c r="NGW66" i="7"/>
  <c r="NGX66" i="7"/>
  <c r="NGY66" i="7"/>
  <c r="NGZ66" i="7"/>
  <c r="NHA66" i="7"/>
  <c r="NHB66" i="7"/>
  <c r="NHC66" i="7"/>
  <c r="NHD66" i="7"/>
  <c r="NHE66" i="7"/>
  <c r="NHF66" i="7"/>
  <c r="NHG66" i="7"/>
  <c r="NHH66" i="7"/>
  <c r="NHI66" i="7"/>
  <c r="NHJ66" i="7"/>
  <c r="NHK66" i="7"/>
  <c r="NHL66" i="7"/>
  <c r="NHM66" i="7"/>
  <c r="NHN66" i="7"/>
  <c r="NHO66" i="7"/>
  <c r="NHP66" i="7"/>
  <c r="NHQ66" i="7"/>
  <c r="NHR66" i="7"/>
  <c r="NHS66" i="7"/>
  <c r="NHT66" i="7"/>
  <c r="NHU66" i="7"/>
  <c r="NHV66" i="7"/>
  <c r="NHW66" i="7"/>
  <c r="NHX66" i="7"/>
  <c r="NHY66" i="7"/>
  <c r="NHZ66" i="7"/>
  <c r="NIA66" i="7"/>
  <c r="NIB66" i="7"/>
  <c r="NIC66" i="7"/>
  <c r="NID66" i="7"/>
  <c r="NIE66" i="7"/>
  <c r="NIF66" i="7"/>
  <c r="NIG66" i="7"/>
  <c r="NIH66" i="7"/>
  <c r="NII66" i="7"/>
  <c r="NIJ66" i="7"/>
  <c r="NIK66" i="7"/>
  <c r="NIL66" i="7"/>
  <c r="NIM66" i="7"/>
  <c r="NIN66" i="7"/>
  <c r="NIO66" i="7"/>
  <c r="NIP66" i="7"/>
  <c r="NIQ66" i="7"/>
  <c r="NIR66" i="7"/>
  <c r="NIS66" i="7"/>
  <c r="NIT66" i="7"/>
  <c r="NIU66" i="7"/>
  <c r="NIV66" i="7"/>
  <c r="NIW66" i="7"/>
  <c r="NIX66" i="7"/>
  <c r="NIY66" i="7"/>
  <c r="NIZ66" i="7"/>
  <c r="NJA66" i="7"/>
  <c r="NJB66" i="7"/>
  <c r="NJC66" i="7"/>
  <c r="NJD66" i="7"/>
  <c r="NJE66" i="7"/>
  <c r="NJF66" i="7"/>
  <c r="NJG66" i="7"/>
  <c r="NJH66" i="7"/>
  <c r="NJI66" i="7"/>
  <c r="NJJ66" i="7"/>
  <c r="NJK66" i="7"/>
  <c r="NJL66" i="7"/>
  <c r="NJM66" i="7"/>
  <c r="NJN66" i="7"/>
  <c r="NJO66" i="7"/>
  <c r="NJP66" i="7"/>
  <c r="NJQ66" i="7"/>
  <c r="NJR66" i="7"/>
  <c r="NJS66" i="7"/>
  <c r="NJT66" i="7"/>
  <c r="NJU66" i="7"/>
  <c r="NJV66" i="7"/>
  <c r="NJW66" i="7"/>
  <c r="NJX66" i="7"/>
  <c r="NJY66" i="7"/>
  <c r="NJZ66" i="7"/>
  <c r="NKA66" i="7"/>
  <c r="NKB66" i="7"/>
  <c r="NKC66" i="7"/>
  <c r="NKD66" i="7"/>
  <c r="NKE66" i="7"/>
  <c r="NKF66" i="7"/>
  <c r="NKG66" i="7"/>
  <c r="NKH66" i="7"/>
  <c r="NKI66" i="7"/>
  <c r="NKJ66" i="7"/>
  <c r="NKK66" i="7"/>
  <c r="NKL66" i="7"/>
  <c r="NKM66" i="7"/>
  <c r="NKN66" i="7"/>
  <c r="NKO66" i="7"/>
  <c r="NKP66" i="7"/>
  <c r="NKQ66" i="7"/>
  <c r="NKR66" i="7"/>
  <c r="NKS66" i="7"/>
  <c r="NKT66" i="7"/>
  <c r="NKU66" i="7"/>
  <c r="NKV66" i="7"/>
  <c r="NKW66" i="7"/>
  <c r="NKX66" i="7"/>
  <c r="NKY66" i="7"/>
  <c r="NKZ66" i="7"/>
  <c r="NLA66" i="7"/>
  <c r="NLB66" i="7"/>
  <c r="NLC66" i="7"/>
  <c r="NLD66" i="7"/>
  <c r="NLE66" i="7"/>
  <c r="NLF66" i="7"/>
  <c r="NLG66" i="7"/>
  <c r="NLH66" i="7"/>
  <c r="NLI66" i="7"/>
  <c r="NLJ66" i="7"/>
  <c r="NLK66" i="7"/>
  <c r="NLL66" i="7"/>
  <c r="NLM66" i="7"/>
  <c r="NLN66" i="7"/>
  <c r="NLO66" i="7"/>
  <c r="NLP66" i="7"/>
  <c r="NLQ66" i="7"/>
  <c r="NLR66" i="7"/>
  <c r="NLS66" i="7"/>
  <c r="NLT66" i="7"/>
  <c r="NLU66" i="7"/>
  <c r="NLV66" i="7"/>
  <c r="NLW66" i="7"/>
  <c r="NLX66" i="7"/>
  <c r="NLY66" i="7"/>
  <c r="NLZ66" i="7"/>
  <c r="NMA66" i="7"/>
  <c r="NMB66" i="7"/>
  <c r="NMC66" i="7"/>
  <c r="NMD66" i="7"/>
  <c r="NME66" i="7"/>
  <c r="NMF66" i="7"/>
  <c r="NMG66" i="7"/>
  <c r="NMH66" i="7"/>
  <c r="NMI66" i="7"/>
  <c r="NMJ66" i="7"/>
  <c r="NMK66" i="7"/>
  <c r="NML66" i="7"/>
  <c r="NMM66" i="7"/>
  <c r="NMN66" i="7"/>
  <c r="NMO66" i="7"/>
  <c r="NMP66" i="7"/>
  <c r="NMQ66" i="7"/>
  <c r="NMR66" i="7"/>
  <c r="NMS66" i="7"/>
  <c r="NMT66" i="7"/>
  <c r="NMU66" i="7"/>
  <c r="NMV66" i="7"/>
  <c r="NMW66" i="7"/>
  <c r="NMX66" i="7"/>
  <c r="NMY66" i="7"/>
  <c r="NMZ66" i="7"/>
  <c r="NNA66" i="7"/>
  <c r="NNB66" i="7"/>
  <c r="NNC66" i="7"/>
  <c r="NND66" i="7"/>
  <c r="NNE66" i="7"/>
  <c r="NNF66" i="7"/>
  <c r="NNG66" i="7"/>
  <c r="NNH66" i="7"/>
  <c r="NNI66" i="7"/>
  <c r="NNJ66" i="7"/>
  <c r="NNK66" i="7"/>
  <c r="NNL66" i="7"/>
  <c r="NNM66" i="7"/>
  <c r="NNN66" i="7"/>
  <c r="NNO66" i="7"/>
  <c r="NNP66" i="7"/>
  <c r="NNQ66" i="7"/>
  <c r="NNR66" i="7"/>
  <c r="NNS66" i="7"/>
  <c r="NNT66" i="7"/>
  <c r="NNU66" i="7"/>
  <c r="NNV66" i="7"/>
  <c r="NNW66" i="7"/>
  <c r="NNX66" i="7"/>
  <c r="NNY66" i="7"/>
  <c r="NNZ66" i="7"/>
  <c r="NOA66" i="7"/>
  <c r="NOB66" i="7"/>
  <c r="NOC66" i="7"/>
  <c r="NOD66" i="7"/>
  <c r="NOE66" i="7"/>
  <c r="NOF66" i="7"/>
  <c r="NOG66" i="7"/>
  <c r="NOH66" i="7"/>
  <c r="NOI66" i="7"/>
  <c r="NOJ66" i="7"/>
  <c r="NOK66" i="7"/>
  <c r="NOL66" i="7"/>
  <c r="NOM66" i="7"/>
  <c r="NON66" i="7"/>
  <c r="NOO66" i="7"/>
  <c r="NOP66" i="7"/>
  <c r="NOQ66" i="7"/>
  <c r="NOR66" i="7"/>
  <c r="NOS66" i="7"/>
  <c r="NOT66" i="7"/>
  <c r="NOU66" i="7"/>
  <c r="NOV66" i="7"/>
  <c r="NOW66" i="7"/>
  <c r="NOX66" i="7"/>
  <c r="NOY66" i="7"/>
  <c r="NOZ66" i="7"/>
  <c r="NPA66" i="7"/>
  <c r="NPB66" i="7"/>
  <c r="NPC66" i="7"/>
  <c r="NPD66" i="7"/>
  <c r="NPE66" i="7"/>
  <c r="NPF66" i="7"/>
  <c r="NPG66" i="7"/>
  <c r="NPH66" i="7"/>
  <c r="NPI66" i="7"/>
  <c r="NPJ66" i="7"/>
  <c r="NPK66" i="7"/>
  <c r="NPL66" i="7"/>
  <c r="NPM66" i="7"/>
  <c r="NPN66" i="7"/>
  <c r="NPO66" i="7"/>
  <c r="NPP66" i="7"/>
  <c r="NPQ66" i="7"/>
  <c r="NPR66" i="7"/>
  <c r="NPS66" i="7"/>
  <c r="NPT66" i="7"/>
  <c r="NPU66" i="7"/>
  <c r="NPV66" i="7"/>
  <c r="NPW66" i="7"/>
  <c r="NPX66" i="7"/>
  <c r="NPY66" i="7"/>
  <c r="NPZ66" i="7"/>
  <c r="NQA66" i="7"/>
  <c r="NQB66" i="7"/>
  <c r="NQC66" i="7"/>
  <c r="NQD66" i="7"/>
  <c r="NQE66" i="7"/>
  <c r="NQF66" i="7"/>
  <c r="NQG66" i="7"/>
  <c r="NQH66" i="7"/>
  <c r="NQI66" i="7"/>
  <c r="NQJ66" i="7"/>
  <c r="NQK66" i="7"/>
  <c r="NQL66" i="7"/>
  <c r="NQM66" i="7"/>
  <c r="NQN66" i="7"/>
  <c r="NQO66" i="7"/>
  <c r="NQP66" i="7"/>
  <c r="NQQ66" i="7"/>
  <c r="NQR66" i="7"/>
  <c r="NQS66" i="7"/>
  <c r="NQT66" i="7"/>
  <c r="NQU66" i="7"/>
  <c r="NQV66" i="7"/>
  <c r="NQW66" i="7"/>
  <c r="NQX66" i="7"/>
  <c r="NQY66" i="7"/>
  <c r="NQZ66" i="7"/>
  <c r="NRA66" i="7"/>
  <c r="NRB66" i="7"/>
  <c r="NRC66" i="7"/>
  <c r="NRD66" i="7"/>
  <c r="NRE66" i="7"/>
  <c r="NRF66" i="7"/>
  <c r="NRG66" i="7"/>
  <c r="NRH66" i="7"/>
  <c r="NRI66" i="7"/>
  <c r="NRJ66" i="7"/>
  <c r="NRK66" i="7"/>
  <c r="NRL66" i="7"/>
  <c r="NRM66" i="7"/>
  <c r="NRN66" i="7"/>
  <c r="NRO66" i="7"/>
  <c r="NRP66" i="7"/>
  <c r="NRQ66" i="7"/>
  <c r="NRR66" i="7"/>
  <c r="NRS66" i="7"/>
  <c r="NRT66" i="7"/>
  <c r="NRU66" i="7"/>
  <c r="NRV66" i="7"/>
  <c r="NRW66" i="7"/>
  <c r="NRX66" i="7"/>
  <c r="NRY66" i="7"/>
  <c r="NRZ66" i="7"/>
  <c r="NSA66" i="7"/>
  <c r="NSB66" i="7"/>
  <c r="NSC66" i="7"/>
  <c r="NSD66" i="7"/>
  <c r="NSE66" i="7"/>
  <c r="NSF66" i="7"/>
  <c r="NSG66" i="7"/>
  <c r="NSH66" i="7"/>
  <c r="NSI66" i="7"/>
  <c r="NSJ66" i="7"/>
  <c r="NSK66" i="7"/>
  <c r="NSL66" i="7"/>
  <c r="NSM66" i="7"/>
  <c r="NSN66" i="7"/>
  <c r="NSO66" i="7"/>
  <c r="NSP66" i="7"/>
  <c r="NSQ66" i="7"/>
  <c r="NSR66" i="7"/>
  <c r="NSS66" i="7"/>
  <c r="NST66" i="7"/>
  <c r="NSU66" i="7"/>
  <c r="NSV66" i="7"/>
  <c r="NSW66" i="7"/>
  <c r="NSX66" i="7"/>
  <c r="NSY66" i="7"/>
  <c r="NSZ66" i="7"/>
  <c r="NTA66" i="7"/>
  <c r="NTB66" i="7"/>
  <c r="NTC66" i="7"/>
  <c r="NTD66" i="7"/>
  <c r="NTE66" i="7"/>
  <c r="NTF66" i="7"/>
  <c r="NTG66" i="7"/>
  <c r="NTH66" i="7"/>
  <c r="NTI66" i="7"/>
  <c r="NTJ66" i="7"/>
  <c r="NTK66" i="7"/>
  <c r="NTL66" i="7"/>
  <c r="NTM66" i="7"/>
  <c r="NTN66" i="7"/>
  <c r="NTO66" i="7"/>
  <c r="NTP66" i="7"/>
  <c r="NTQ66" i="7"/>
  <c r="NTR66" i="7"/>
  <c r="NTS66" i="7"/>
  <c r="NTT66" i="7"/>
  <c r="NTU66" i="7"/>
  <c r="NTV66" i="7"/>
  <c r="NTW66" i="7"/>
  <c r="NTX66" i="7"/>
  <c r="NTY66" i="7"/>
  <c r="NTZ66" i="7"/>
  <c r="NUA66" i="7"/>
  <c r="NUB66" i="7"/>
  <c r="NUC66" i="7"/>
  <c r="NUD66" i="7"/>
  <c r="NUE66" i="7"/>
  <c r="NUF66" i="7"/>
  <c r="NUG66" i="7"/>
  <c r="NUH66" i="7"/>
  <c r="NUI66" i="7"/>
  <c r="NUJ66" i="7"/>
  <c r="NUK66" i="7"/>
  <c r="NUL66" i="7"/>
  <c r="NUM66" i="7"/>
  <c r="NUN66" i="7"/>
  <c r="NUO66" i="7"/>
  <c r="NUP66" i="7"/>
  <c r="NUQ66" i="7"/>
  <c r="NUR66" i="7"/>
  <c r="NUS66" i="7"/>
  <c r="NUT66" i="7"/>
  <c r="NUU66" i="7"/>
  <c r="NUV66" i="7"/>
  <c r="NUW66" i="7"/>
  <c r="NUX66" i="7"/>
  <c r="NUY66" i="7"/>
  <c r="NUZ66" i="7"/>
  <c r="NVA66" i="7"/>
  <c r="NVB66" i="7"/>
  <c r="NVC66" i="7"/>
  <c r="NVD66" i="7"/>
  <c r="NVE66" i="7"/>
  <c r="NVF66" i="7"/>
  <c r="NVG66" i="7"/>
  <c r="NVH66" i="7"/>
  <c r="NVI66" i="7"/>
  <c r="NVJ66" i="7"/>
  <c r="NVK66" i="7"/>
  <c r="NVL66" i="7"/>
  <c r="NVM66" i="7"/>
  <c r="NVN66" i="7"/>
  <c r="NVO66" i="7"/>
  <c r="NVP66" i="7"/>
  <c r="NVQ66" i="7"/>
  <c r="NVR66" i="7"/>
  <c r="NVS66" i="7"/>
  <c r="NVT66" i="7"/>
  <c r="NVU66" i="7"/>
  <c r="NVV66" i="7"/>
  <c r="NVW66" i="7"/>
  <c r="NVX66" i="7"/>
  <c r="NVY66" i="7"/>
  <c r="NVZ66" i="7"/>
  <c r="NWA66" i="7"/>
  <c r="NWB66" i="7"/>
  <c r="NWC66" i="7"/>
  <c r="NWD66" i="7"/>
  <c r="NWE66" i="7"/>
  <c r="NWF66" i="7"/>
  <c r="NWG66" i="7"/>
  <c r="NWH66" i="7"/>
  <c r="NWI66" i="7"/>
  <c r="NWJ66" i="7"/>
  <c r="NWK66" i="7"/>
  <c r="NWL66" i="7"/>
  <c r="NWM66" i="7"/>
  <c r="NWN66" i="7"/>
  <c r="NWO66" i="7"/>
  <c r="NWP66" i="7"/>
  <c r="NWQ66" i="7"/>
  <c r="NWR66" i="7"/>
  <c r="NWS66" i="7"/>
  <c r="NWT66" i="7"/>
  <c r="NWU66" i="7"/>
  <c r="NWV66" i="7"/>
  <c r="NWW66" i="7"/>
  <c r="NWX66" i="7"/>
  <c r="NWY66" i="7"/>
  <c r="NWZ66" i="7"/>
  <c r="NXA66" i="7"/>
  <c r="NXB66" i="7"/>
  <c r="NXC66" i="7"/>
  <c r="NXD66" i="7"/>
  <c r="NXE66" i="7"/>
  <c r="NXF66" i="7"/>
  <c r="NXG66" i="7"/>
  <c r="NXH66" i="7"/>
  <c r="NXI66" i="7"/>
  <c r="NXJ66" i="7"/>
  <c r="NXK66" i="7"/>
  <c r="NXL66" i="7"/>
  <c r="NXM66" i="7"/>
  <c r="NXN66" i="7"/>
  <c r="NXO66" i="7"/>
  <c r="NXP66" i="7"/>
  <c r="NXQ66" i="7"/>
  <c r="NXR66" i="7"/>
  <c r="NXS66" i="7"/>
  <c r="NXT66" i="7"/>
  <c r="NXU66" i="7"/>
  <c r="NXV66" i="7"/>
  <c r="NXW66" i="7"/>
  <c r="NXX66" i="7"/>
  <c r="NXY66" i="7"/>
  <c r="NXZ66" i="7"/>
  <c r="NYA66" i="7"/>
  <c r="NYB66" i="7"/>
  <c r="NYC66" i="7"/>
  <c r="NYD66" i="7"/>
  <c r="NYE66" i="7"/>
  <c r="NYF66" i="7"/>
  <c r="NYG66" i="7"/>
  <c r="NYH66" i="7"/>
  <c r="NYI66" i="7"/>
  <c r="NYJ66" i="7"/>
  <c r="NYK66" i="7"/>
  <c r="NYL66" i="7"/>
  <c r="NYM66" i="7"/>
  <c r="NYN66" i="7"/>
  <c r="NYO66" i="7"/>
  <c r="NYP66" i="7"/>
  <c r="NYQ66" i="7"/>
  <c r="NYR66" i="7"/>
  <c r="NYS66" i="7"/>
  <c r="NYT66" i="7"/>
  <c r="NYU66" i="7"/>
  <c r="NYV66" i="7"/>
  <c r="NYW66" i="7"/>
  <c r="NYX66" i="7"/>
  <c r="NYY66" i="7"/>
  <c r="NYZ66" i="7"/>
  <c r="NZA66" i="7"/>
  <c r="NZB66" i="7"/>
  <c r="NZC66" i="7"/>
  <c r="NZD66" i="7"/>
  <c r="NZE66" i="7"/>
  <c r="NZF66" i="7"/>
  <c r="NZG66" i="7"/>
  <c r="NZH66" i="7"/>
  <c r="NZI66" i="7"/>
  <c r="NZJ66" i="7"/>
  <c r="NZK66" i="7"/>
  <c r="NZL66" i="7"/>
  <c r="NZM66" i="7"/>
  <c r="NZN66" i="7"/>
  <c r="NZO66" i="7"/>
  <c r="NZP66" i="7"/>
  <c r="NZQ66" i="7"/>
  <c r="NZR66" i="7"/>
  <c r="NZS66" i="7"/>
  <c r="NZT66" i="7"/>
  <c r="NZU66" i="7"/>
  <c r="NZV66" i="7"/>
  <c r="NZW66" i="7"/>
  <c r="NZX66" i="7"/>
  <c r="NZY66" i="7"/>
  <c r="NZZ66" i="7"/>
  <c r="OAA66" i="7"/>
  <c r="OAB66" i="7"/>
  <c r="OAC66" i="7"/>
  <c r="OAD66" i="7"/>
  <c r="OAE66" i="7"/>
  <c r="OAF66" i="7"/>
  <c r="OAG66" i="7"/>
  <c r="OAH66" i="7"/>
  <c r="OAI66" i="7"/>
  <c r="OAJ66" i="7"/>
  <c r="OAK66" i="7"/>
  <c r="OAL66" i="7"/>
  <c r="OAM66" i="7"/>
  <c r="OAN66" i="7"/>
  <c r="OAO66" i="7"/>
  <c r="OAP66" i="7"/>
  <c r="OAQ66" i="7"/>
  <c r="OAR66" i="7"/>
  <c r="OAS66" i="7"/>
  <c r="OAT66" i="7"/>
  <c r="OAU66" i="7"/>
  <c r="OAV66" i="7"/>
  <c r="OAW66" i="7"/>
  <c r="OAX66" i="7"/>
  <c r="OAY66" i="7"/>
  <c r="OAZ66" i="7"/>
  <c r="OBA66" i="7"/>
  <c r="OBB66" i="7"/>
  <c r="OBC66" i="7"/>
  <c r="OBD66" i="7"/>
  <c r="OBE66" i="7"/>
  <c r="OBF66" i="7"/>
  <c r="OBG66" i="7"/>
  <c r="OBH66" i="7"/>
  <c r="OBI66" i="7"/>
  <c r="OBJ66" i="7"/>
  <c r="OBK66" i="7"/>
  <c r="OBL66" i="7"/>
  <c r="OBM66" i="7"/>
  <c r="OBN66" i="7"/>
  <c r="OBO66" i="7"/>
  <c r="OBP66" i="7"/>
  <c r="OBQ66" i="7"/>
  <c r="OBR66" i="7"/>
  <c r="OBS66" i="7"/>
  <c r="OBT66" i="7"/>
  <c r="OBU66" i="7"/>
  <c r="OBV66" i="7"/>
  <c r="OBW66" i="7"/>
  <c r="OBX66" i="7"/>
  <c r="OBY66" i="7"/>
  <c r="OBZ66" i="7"/>
  <c r="OCA66" i="7"/>
  <c r="OCB66" i="7"/>
  <c r="OCC66" i="7"/>
  <c r="OCD66" i="7"/>
  <c r="OCE66" i="7"/>
  <c r="OCF66" i="7"/>
  <c r="OCG66" i="7"/>
  <c r="OCH66" i="7"/>
  <c r="OCI66" i="7"/>
  <c r="OCJ66" i="7"/>
  <c r="OCK66" i="7"/>
  <c r="OCL66" i="7"/>
  <c r="OCM66" i="7"/>
  <c r="OCN66" i="7"/>
  <c r="OCO66" i="7"/>
  <c r="OCP66" i="7"/>
  <c r="OCQ66" i="7"/>
  <c r="OCR66" i="7"/>
  <c r="OCS66" i="7"/>
  <c r="OCT66" i="7"/>
  <c r="OCU66" i="7"/>
  <c r="OCV66" i="7"/>
  <c r="OCW66" i="7"/>
  <c r="OCX66" i="7"/>
  <c r="OCY66" i="7"/>
  <c r="OCZ66" i="7"/>
  <c r="ODA66" i="7"/>
  <c r="ODB66" i="7"/>
  <c r="ODC66" i="7"/>
  <c r="ODD66" i="7"/>
  <c r="ODE66" i="7"/>
  <c r="ODF66" i="7"/>
  <c r="ODG66" i="7"/>
  <c r="ODH66" i="7"/>
  <c r="ODI66" i="7"/>
  <c r="ODJ66" i="7"/>
  <c r="ODK66" i="7"/>
  <c r="ODL66" i="7"/>
  <c r="ODM66" i="7"/>
  <c r="ODN66" i="7"/>
  <c r="ODO66" i="7"/>
  <c r="ODP66" i="7"/>
  <c r="ODQ66" i="7"/>
  <c r="ODR66" i="7"/>
  <c r="ODS66" i="7"/>
  <c r="ODT66" i="7"/>
  <c r="ODU66" i="7"/>
  <c r="ODV66" i="7"/>
  <c r="ODW66" i="7"/>
  <c r="ODX66" i="7"/>
  <c r="ODY66" i="7"/>
  <c r="ODZ66" i="7"/>
  <c r="OEA66" i="7"/>
  <c r="OEB66" i="7"/>
  <c r="OEC66" i="7"/>
  <c r="OED66" i="7"/>
  <c r="OEE66" i="7"/>
  <c r="OEF66" i="7"/>
  <c r="OEG66" i="7"/>
  <c r="OEH66" i="7"/>
  <c r="OEI66" i="7"/>
  <c r="OEJ66" i="7"/>
  <c r="OEK66" i="7"/>
  <c r="OEL66" i="7"/>
  <c r="OEM66" i="7"/>
  <c r="OEN66" i="7"/>
  <c r="OEO66" i="7"/>
  <c r="OEP66" i="7"/>
  <c r="OEQ66" i="7"/>
  <c r="OER66" i="7"/>
  <c r="OES66" i="7"/>
  <c r="OET66" i="7"/>
  <c r="OEU66" i="7"/>
  <c r="OEV66" i="7"/>
  <c r="OEW66" i="7"/>
  <c r="OEX66" i="7"/>
  <c r="OEY66" i="7"/>
  <c r="OEZ66" i="7"/>
  <c r="OFA66" i="7"/>
  <c r="OFB66" i="7"/>
  <c r="OFC66" i="7"/>
  <c r="OFD66" i="7"/>
  <c r="OFE66" i="7"/>
  <c r="OFF66" i="7"/>
  <c r="OFG66" i="7"/>
  <c r="OFH66" i="7"/>
  <c r="OFI66" i="7"/>
  <c r="OFJ66" i="7"/>
  <c r="OFK66" i="7"/>
  <c r="OFL66" i="7"/>
  <c r="OFM66" i="7"/>
  <c r="OFN66" i="7"/>
  <c r="OFO66" i="7"/>
  <c r="OFP66" i="7"/>
  <c r="OFQ66" i="7"/>
  <c r="OFR66" i="7"/>
  <c r="OFS66" i="7"/>
  <c r="OFT66" i="7"/>
  <c r="OFU66" i="7"/>
  <c r="OFV66" i="7"/>
  <c r="OFW66" i="7"/>
  <c r="OFX66" i="7"/>
  <c r="OFY66" i="7"/>
  <c r="OFZ66" i="7"/>
  <c r="OGA66" i="7"/>
  <c r="OGB66" i="7"/>
  <c r="OGC66" i="7"/>
  <c r="OGD66" i="7"/>
  <c r="OGE66" i="7"/>
  <c r="OGF66" i="7"/>
  <c r="OGG66" i="7"/>
  <c r="OGH66" i="7"/>
  <c r="OGI66" i="7"/>
  <c r="OGJ66" i="7"/>
  <c r="OGK66" i="7"/>
  <c r="OGL66" i="7"/>
  <c r="OGM66" i="7"/>
  <c r="OGN66" i="7"/>
  <c r="OGO66" i="7"/>
  <c r="OGP66" i="7"/>
  <c r="OGQ66" i="7"/>
  <c r="OGR66" i="7"/>
  <c r="OGS66" i="7"/>
  <c r="OGT66" i="7"/>
  <c r="OGU66" i="7"/>
  <c r="OGV66" i="7"/>
  <c r="OGW66" i="7"/>
  <c r="OGX66" i="7"/>
  <c r="OGY66" i="7"/>
  <c r="OGZ66" i="7"/>
  <c r="OHA66" i="7"/>
  <c r="OHB66" i="7"/>
  <c r="OHC66" i="7"/>
  <c r="OHD66" i="7"/>
  <c r="OHE66" i="7"/>
  <c r="OHF66" i="7"/>
  <c r="OHG66" i="7"/>
  <c r="OHH66" i="7"/>
  <c r="OHI66" i="7"/>
  <c r="OHJ66" i="7"/>
  <c r="OHK66" i="7"/>
  <c r="OHL66" i="7"/>
  <c r="OHM66" i="7"/>
  <c r="OHN66" i="7"/>
  <c r="OHO66" i="7"/>
  <c r="OHP66" i="7"/>
  <c r="OHQ66" i="7"/>
  <c r="OHR66" i="7"/>
  <c r="OHS66" i="7"/>
  <c r="OHT66" i="7"/>
  <c r="OHU66" i="7"/>
  <c r="OHV66" i="7"/>
  <c r="OHW66" i="7"/>
  <c r="OHX66" i="7"/>
  <c r="OHY66" i="7"/>
  <c r="OHZ66" i="7"/>
  <c r="OIA66" i="7"/>
  <c r="OIB66" i="7"/>
  <c r="OIC66" i="7"/>
  <c r="OID66" i="7"/>
  <c r="OIE66" i="7"/>
  <c r="OIF66" i="7"/>
  <c r="OIG66" i="7"/>
  <c r="OIH66" i="7"/>
  <c r="OII66" i="7"/>
  <c r="OIJ66" i="7"/>
  <c r="OIK66" i="7"/>
  <c r="OIL66" i="7"/>
  <c r="OIM66" i="7"/>
  <c r="OIN66" i="7"/>
  <c r="OIO66" i="7"/>
  <c r="OIP66" i="7"/>
  <c r="OIQ66" i="7"/>
  <c r="OIR66" i="7"/>
  <c r="OIS66" i="7"/>
  <c r="OIT66" i="7"/>
  <c r="OIU66" i="7"/>
  <c r="OIV66" i="7"/>
  <c r="OIW66" i="7"/>
  <c r="OIX66" i="7"/>
  <c r="OIY66" i="7"/>
  <c r="OIZ66" i="7"/>
  <c r="OJA66" i="7"/>
  <c r="OJB66" i="7"/>
  <c r="OJC66" i="7"/>
  <c r="OJD66" i="7"/>
  <c r="OJE66" i="7"/>
  <c r="OJF66" i="7"/>
  <c r="OJG66" i="7"/>
  <c r="OJH66" i="7"/>
  <c r="OJI66" i="7"/>
  <c r="OJJ66" i="7"/>
  <c r="OJK66" i="7"/>
  <c r="OJL66" i="7"/>
  <c r="OJM66" i="7"/>
  <c r="OJN66" i="7"/>
  <c r="OJO66" i="7"/>
  <c r="OJP66" i="7"/>
  <c r="OJQ66" i="7"/>
  <c r="OJR66" i="7"/>
  <c r="OJS66" i="7"/>
  <c r="OJT66" i="7"/>
  <c r="OJU66" i="7"/>
  <c r="OJV66" i="7"/>
  <c r="OJW66" i="7"/>
  <c r="OJX66" i="7"/>
  <c r="OJY66" i="7"/>
  <c r="OJZ66" i="7"/>
  <c r="OKA66" i="7"/>
  <c r="OKB66" i="7"/>
  <c r="OKC66" i="7"/>
  <c r="OKD66" i="7"/>
  <c r="OKE66" i="7"/>
  <c r="OKF66" i="7"/>
  <c r="OKG66" i="7"/>
  <c r="OKH66" i="7"/>
  <c r="OKI66" i="7"/>
  <c r="OKJ66" i="7"/>
  <c r="OKK66" i="7"/>
  <c r="OKL66" i="7"/>
  <c r="OKM66" i="7"/>
  <c r="OKN66" i="7"/>
  <c r="OKO66" i="7"/>
  <c r="OKP66" i="7"/>
  <c r="OKQ66" i="7"/>
  <c r="OKR66" i="7"/>
  <c r="OKS66" i="7"/>
  <c r="OKT66" i="7"/>
  <c r="OKU66" i="7"/>
  <c r="OKV66" i="7"/>
  <c r="OKW66" i="7"/>
  <c r="OKX66" i="7"/>
  <c r="OKY66" i="7"/>
  <c r="OKZ66" i="7"/>
  <c r="OLA66" i="7"/>
  <c r="OLB66" i="7"/>
  <c r="OLC66" i="7"/>
  <c r="OLD66" i="7"/>
  <c r="OLE66" i="7"/>
  <c r="OLF66" i="7"/>
  <c r="OLG66" i="7"/>
  <c r="OLH66" i="7"/>
  <c r="OLI66" i="7"/>
  <c r="OLJ66" i="7"/>
  <c r="OLK66" i="7"/>
  <c r="OLL66" i="7"/>
  <c r="OLM66" i="7"/>
  <c r="OLN66" i="7"/>
  <c r="OLO66" i="7"/>
  <c r="OLP66" i="7"/>
  <c r="OLQ66" i="7"/>
  <c r="OLR66" i="7"/>
  <c r="OLS66" i="7"/>
  <c r="OLT66" i="7"/>
  <c r="OLU66" i="7"/>
  <c r="OLV66" i="7"/>
  <c r="OLW66" i="7"/>
  <c r="OLX66" i="7"/>
  <c r="OLY66" i="7"/>
  <c r="OLZ66" i="7"/>
  <c r="OMA66" i="7"/>
  <c r="OMB66" i="7"/>
  <c r="OMC66" i="7"/>
  <c r="OMD66" i="7"/>
  <c r="OME66" i="7"/>
  <c r="OMF66" i="7"/>
  <c r="OMG66" i="7"/>
  <c r="OMH66" i="7"/>
  <c r="OMI66" i="7"/>
  <c r="OMJ66" i="7"/>
  <c r="OMK66" i="7"/>
  <c r="OML66" i="7"/>
  <c r="OMM66" i="7"/>
  <c r="OMN66" i="7"/>
  <c r="OMO66" i="7"/>
  <c r="OMP66" i="7"/>
  <c r="OMQ66" i="7"/>
  <c r="OMR66" i="7"/>
  <c r="OMS66" i="7"/>
  <c r="OMT66" i="7"/>
  <c r="OMU66" i="7"/>
  <c r="OMV66" i="7"/>
  <c r="OMW66" i="7"/>
  <c r="OMX66" i="7"/>
  <c r="OMY66" i="7"/>
  <c r="OMZ66" i="7"/>
  <c r="ONA66" i="7"/>
  <c r="ONB66" i="7"/>
  <c r="ONC66" i="7"/>
  <c r="OND66" i="7"/>
  <c r="ONE66" i="7"/>
  <c r="ONF66" i="7"/>
  <c r="ONG66" i="7"/>
  <c r="ONH66" i="7"/>
  <c r="ONI66" i="7"/>
  <c r="ONJ66" i="7"/>
  <c r="ONK66" i="7"/>
  <c r="ONL66" i="7"/>
  <c r="ONM66" i="7"/>
  <c r="ONN66" i="7"/>
  <c r="ONO66" i="7"/>
  <c r="ONP66" i="7"/>
  <c r="ONQ66" i="7"/>
  <c r="ONR66" i="7"/>
  <c r="ONS66" i="7"/>
  <c r="ONT66" i="7"/>
  <c r="ONU66" i="7"/>
  <c r="ONV66" i="7"/>
  <c r="ONW66" i="7"/>
  <c r="ONX66" i="7"/>
  <c r="ONY66" i="7"/>
  <c r="ONZ66" i="7"/>
  <c r="OOA66" i="7"/>
  <c r="OOB66" i="7"/>
  <c r="OOC66" i="7"/>
  <c r="OOD66" i="7"/>
  <c r="OOE66" i="7"/>
  <c r="OOF66" i="7"/>
  <c r="OOG66" i="7"/>
  <c r="OOH66" i="7"/>
  <c r="OOI66" i="7"/>
  <c r="OOJ66" i="7"/>
  <c r="OOK66" i="7"/>
  <c r="OOL66" i="7"/>
  <c r="OOM66" i="7"/>
  <c r="OON66" i="7"/>
  <c r="OOO66" i="7"/>
  <c r="OOP66" i="7"/>
  <c r="OOQ66" i="7"/>
  <c r="OOR66" i="7"/>
  <c r="OOS66" i="7"/>
  <c r="OOT66" i="7"/>
  <c r="OOU66" i="7"/>
  <c r="OOV66" i="7"/>
  <c r="OOW66" i="7"/>
  <c r="OOX66" i="7"/>
  <c r="OOY66" i="7"/>
  <c r="OOZ66" i="7"/>
  <c r="OPA66" i="7"/>
  <c r="OPB66" i="7"/>
  <c r="OPC66" i="7"/>
  <c r="OPD66" i="7"/>
  <c r="OPE66" i="7"/>
  <c r="OPF66" i="7"/>
  <c r="OPG66" i="7"/>
  <c r="OPH66" i="7"/>
  <c r="OPI66" i="7"/>
  <c r="OPJ66" i="7"/>
  <c r="OPK66" i="7"/>
  <c r="OPL66" i="7"/>
  <c r="OPM66" i="7"/>
  <c r="OPN66" i="7"/>
  <c r="OPO66" i="7"/>
  <c r="OPP66" i="7"/>
  <c r="OPQ66" i="7"/>
  <c r="OPR66" i="7"/>
  <c r="OPS66" i="7"/>
  <c r="OPT66" i="7"/>
  <c r="OPU66" i="7"/>
  <c r="OPV66" i="7"/>
  <c r="OPW66" i="7"/>
  <c r="OPX66" i="7"/>
  <c r="OPY66" i="7"/>
  <c r="OPZ66" i="7"/>
  <c r="OQA66" i="7"/>
  <c r="OQB66" i="7"/>
  <c r="OQC66" i="7"/>
  <c r="OQD66" i="7"/>
  <c r="OQE66" i="7"/>
  <c r="OQF66" i="7"/>
  <c r="OQG66" i="7"/>
  <c r="OQH66" i="7"/>
  <c r="OQI66" i="7"/>
  <c r="OQJ66" i="7"/>
  <c r="OQK66" i="7"/>
  <c r="OQL66" i="7"/>
  <c r="OQM66" i="7"/>
  <c r="OQN66" i="7"/>
  <c r="OQO66" i="7"/>
  <c r="OQP66" i="7"/>
  <c r="OQQ66" i="7"/>
  <c r="OQR66" i="7"/>
  <c r="OQS66" i="7"/>
  <c r="OQT66" i="7"/>
  <c r="OQU66" i="7"/>
  <c r="OQV66" i="7"/>
  <c r="OQW66" i="7"/>
  <c r="OQX66" i="7"/>
  <c r="OQY66" i="7"/>
  <c r="OQZ66" i="7"/>
  <c r="ORA66" i="7"/>
  <c r="ORB66" i="7"/>
  <c r="ORC66" i="7"/>
  <c r="ORD66" i="7"/>
  <c r="ORE66" i="7"/>
  <c r="ORF66" i="7"/>
  <c r="ORG66" i="7"/>
  <c r="ORH66" i="7"/>
  <c r="ORI66" i="7"/>
  <c r="ORJ66" i="7"/>
  <c r="ORK66" i="7"/>
  <c r="ORL66" i="7"/>
  <c r="ORM66" i="7"/>
  <c r="ORN66" i="7"/>
  <c r="ORO66" i="7"/>
  <c r="ORP66" i="7"/>
  <c r="ORQ66" i="7"/>
  <c r="ORR66" i="7"/>
  <c r="ORS66" i="7"/>
  <c r="ORT66" i="7"/>
  <c r="ORU66" i="7"/>
  <c r="ORV66" i="7"/>
  <c r="ORW66" i="7"/>
  <c r="ORX66" i="7"/>
  <c r="ORY66" i="7"/>
  <c r="ORZ66" i="7"/>
  <c r="OSA66" i="7"/>
  <c r="OSB66" i="7"/>
  <c r="OSC66" i="7"/>
  <c r="OSD66" i="7"/>
  <c r="OSE66" i="7"/>
  <c r="OSF66" i="7"/>
  <c r="OSG66" i="7"/>
  <c r="OSH66" i="7"/>
  <c r="OSI66" i="7"/>
  <c r="OSJ66" i="7"/>
  <c r="OSK66" i="7"/>
  <c r="OSL66" i="7"/>
  <c r="OSM66" i="7"/>
  <c r="OSN66" i="7"/>
  <c r="OSO66" i="7"/>
  <c r="OSP66" i="7"/>
  <c r="OSQ66" i="7"/>
  <c r="OSR66" i="7"/>
  <c r="OSS66" i="7"/>
  <c r="OST66" i="7"/>
  <c r="OSU66" i="7"/>
  <c r="OSV66" i="7"/>
  <c r="OSW66" i="7"/>
  <c r="OSX66" i="7"/>
  <c r="OSY66" i="7"/>
  <c r="OSZ66" i="7"/>
  <c r="OTA66" i="7"/>
  <c r="OTB66" i="7"/>
  <c r="OTC66" i="7"/>
  <c r="OTD66" i="7"/>
  <c r="OTE66" i="7"/>
  <c r="OTF66" i="7"/>
  <c r="OTG66" i="7"/>
  <c r="OTH66" i="7"/>
  <c r="OTI66" i="7"/>
  <c r="OTJ66" i="7"/>
  <c r="OTK66" i="7"/>
  <c r="OTL66" i="7"/>
  <c r="OTM66" i="7"/>
  <c r="OTN66" i="7"/>
  <c r="OTO66" i="7"/>
  <c r="OTP66" i="7"/>
  <c r="OTQ66" i="7"/>
  <c r="OTR66" i="7"/>
  <c r="OTS66" i="7"/>
  <c r="OTT66" i="7"/>
  <c r="OTU66" i="7"/>
  <c r="OTV66" i="7"/>
  <c r="OTW66" i="7"/>
  <c r="OTX66" i="7"/>
  <c r="OTY66" i="7"/>
  <c r="OTZ66" i="7"/>
  <c r="OUA66" i="7"/>
  <c r="OUB66" i="7"/>
  <c r="OUC66" i="7"/>
  <c r="OUD66" i="7"/>
  <c r="OUE66" i="7"/>
  <c r="OUF66" i="7"/>
  <c r="OUG66" i="7"/>
  <c r="OUH66" i="7"/>
  <c r="OUI66" i="7"/>
  <c r="OUJ66" i="7"/>
  <c r="OUK66" i="7"/>
  <c r="OUL66" i="7"/>
  <c r="OUM66" i="7"/>
  <c r="OUN66" i="7"/>
  <c r="OUO66" i="7"/>
  <c r="OUP66" i="7"/>
  <c r="OUQ66" i="7"/>
  <c r="OUR66" i="7"/>
  <c r="OUS66" i="7"/>
  <c r="OUT66" i="7"/>
  <c r="OUU66" i="7"/>
  <c r="OUV66" i="7"/>
  <c r="OUW66" i="7"/>
  <c r="OUX66" i="7"/>
  <c r="OUY66" i="7"/>
  <c r="OUZ66" i="7"/>
  <c r="OVA66" i="7"/>
  <c r="OVB66" i="7"/>
  <c r="OVC66" i="7"/>
  <c r="OVD66" i="7"/>
  <c r="OVE66" i="7"/>
  <c r="OVF66" i="7"/>
  <c r="OVG66" i="7"/>
  <c r="OVH66" i="7"/>
  <c r="OVI66" i="7"/>
  <c r="OVJ66" i="7"/>
  <c r="OVK66" i="7"/>
  <c r="OVL66" i="7"/>
  <c r="OVM66" i="7"/>
  <c r="OVN66" i="7"/>
  <c r="OVO66" i="7"/>
  <c r="OVP66" i="7"/>
  <c r="OVQ66" i="7"/>
  <c r="OVR66" i="7"/>
  <c r="OVS66" i="7"/>
  <c r="OVT66" i="7"/>
  <c r="OVU66" i="7"/>
  <c r="OVV66" i="7"/>
  <c r="OVW66" i="7"/>
  <c r="OVX66" i="7"/>
  <c r="OVY66" i="7"/>
  <c r="OVZ66" i="7"/>
  <c r="OWA66" i="7"/>
  <c r="OWB66" i="7"/>
  <c r="OWC66" i="7"/>
  <c r="OWD66" i="7"/>
  <c r="OWE66" i="7"/>
  <c r="OWF66" i="7"/>
  <c r="OWG66" i="7"/>
  <c r="OWH66" i="7"/>
  <c r="OWI66" i="7"/>
  <c r="OWJ66" i="7"/>
  <c r="OWK66" i="7"/>
  <c r="OWL66" i="7"/>
  <c r="OWM66" i="7"/>
  <c r="OWN66" i="7"/>
  <c r="OWO66" i="7"/>
  <c r="OWP66" i="7"/>
  <c r="OWQ66" i="7"/>
  <c r="OWR66" i="7"/>
  <c r="OWS66" i="7"/>
  <c r="OWT66" i="7"/>
  <c r="OWU66" i="7"/>
  <c r="OWV66" i="7"/>
  <c r="OWW66" i="7"/>
  <c r="OWX66" i="7"/>
  <c r="OWY66" i="7"/>
  <c r="OWZ66" i="7"/>
  <c r="OXA66" i="7"/>
  <c r="OXB66" i="7"/>
  <c r="OXC66" i="7"/>
  <c r="OXD66" i="7"/>
  <c r="OXE66" i="7"/>
  <c r="OXF66" i="7"/>
  <c r="OXG66" i="7"/>
  <c r="OXH66" i="7"/>
  <c r="OXI66" i="7"/>
  <c r="OXJ66" i="7"/>
  <c r="OXK66" i="7"/>
  <c r="OXL66" i="7"/>
  <c r="OXM66" i="7"/>
  <c r="OXN66" i="7"/>
  <c r="OXO66" i="7"/>
  <c r="OXP66" i="7"/>
  <c r="OXQ66" i="7"/>
  <c r="OXR66" i="7"/>
  <c r="OXS66" i="7"/>
  <c r="OXT66" i="7"/>
  <c r="OXU66" i="7"/>
  <c r="OXV66" i="7"/>
  <c r="OXW66" i="7"/>
  <c r="OXX66" i="7"/>
  <c r="OXY66" i="7"/>
  <c r="OXZ66" i="7"/>
  <c r="OYA66" i="7"/>
  <c r="OYB66" i="7"/>
  <c r="OYC66" i="7"/>
  <c r="OYD66" i="7"/>
  <c r="OYE66" i="7"/>
  <c r="OYF66" i="7"/>
  <c r="OYG66" i="7"/>
  <c r="OYH66" i="7"/>
  <c r="OYI66" i="7"/>
  <c r="OYJ66" i="7"/>
  <c r="OYK66" i="7"/>
  <c r="OYL66" i="7"/>
  <c r="OYM66" i="7"/>
  <c r="OYN66" i="7"/>
  <c r="OYO66" i="7"/>
  <c r="OYP66" i="7"/>
  <c r="OYQ66" i="7"/>
  <c r="OYR66" i="7"/>
  <c r="OYS66" i="7"/>
  <c r="OYT66" i="7"/>
  <c r="OYU66" i="7"/>
  <c r="OYV66" i="7"/>
  <c r="OYW66" i="7"/>
  <c r="OYX66" i="7"/>
  <c r="OYY66" i="7"/>
  <c r="OYZ66" i="7"/>
  <c r="OZA66" i="7"/>
  <c r="OZB66" i="7"/>
  <c r="OZC66" i="7"/>
  <c r="OZD66" i="7"/>
  <c r="OZE66" i="7"/>
  <c r="OZF66" i="7"/>
  <c r="OZG66" i="7"/>
  <c r="OZH66" i="7"/>
  <c r="OZI66" i="7"/>
  <c r="OZJ66" i="7"/>
  <c r="OZK66" i="7"/>
  <c r="OZL66" i="7"/>
  <c r="OZM66" i="7"/>
  <c r="OZN66" i="7"/>
  <c r="OZO66" i="7"/>
  <c r="OZP66" i="7"/>
  <c r="OZQ66" i="7"/>
  <c r="OZR66" i="7"/>
  <c r="OZS66" i="7"/>
  <c r="OZT66" i="7"/>
  <c r="OZU66" i="7"/>
  <c r="OZV66" i="7"/>
  <c r="OZW66" i="7"/>
  <c r="OZX66" i="7"/>
  <c r="OZY66" i="7"/>
  <c r="OZZ66" i="7"/>
  <c r="PAA66" i="7"/>
  <c r="PAB66" i="7"/>
  <c r="PAC66" i="7"/>
  <c r="PAD66" i="7"/>
  <c r="PAE66" i="7"/>
  <c r="PAF66" i="7"/>
  <c r="PAG66" i="7"/>
  <c r="PAH66" i="7"/>
  <c r="PAI66" i="7"/>
  <c r="PAJ66" i="7"/>
  <c r="PAK66" i="7"/>
  <c r="PAL66" i="7"/>
  <c r="PAM66" i="7"/>
  <c r="PAN66" i="7"/>
  <c r="PAO66" i="7"/>
  <c r="PAP66" i="7"/>
  <c r="PAQ66" i="7"/>
  <c r="PAR66" i="7"/>
  <c r="PAS66" i="7"/>
  <c r="PAT66" i="7"/>
  <c r="PAU66" i="7"/>
  <c r="PAV66" i="7"/>
  <c r="PAW66" i="7"/>
  <c r="PAX66" i="7"/>
  <c r="PAY66" i="7"/>
  <c r="PAZ66" i="7"/>
  <c r="PBA66" i="7"/>
  <c r="PBB66" i="7"/>
  <c r="PBC66" i="7"/>
  <c r="PBD66" i="7"/>
  <c r="PBE66" i="7"/>
  <c r="PBF66" i="7"/>
  <c r="PBG66" i="7"/>
  <c r="PBH66" i="7"/>
  <c r="PBI66" i="7"/>
  <c r="PBJ66" i="7"/>
  <c r="PBK66" i="7"/>
  <c r="PBL66" i="7"/>
  <c r="PBM66" i="7"/>
  <c r="PBN66" i="7"/>
  <c r="PBO66" i="7"/>
  <c r="PBP66" i="7"/>
  <c r="PBQ66" i="7"/>
  <c r="PBR66" i="7"/>
  <c r="PBS66" i="7"/>
  <c r="PBT66" i="7"/>
  <c r="PBU66" i="7"/>
  <c r="PBV66" i="7"/>
  <c r="PBW66" i="7"/>
  <c r="PBX66" i="7"/>
  <c r="PBY66" i="7"/>
  <c r="PBZ66" i="7"/>
  <c r="PCA66" i="7"/>
  <c r="PCB66" i="7"/>
  <c r="PCC66" i="7"/>
  <c r="PCD66" i="7"/>
  <c r="PCE66" i="7"/>
  <c r="PCF66" i="7"/>
  <c r="PCG66" i="7"/>
  <c r="PCH66" i="7"/>
  <c r="PCI66" i="7"/>
  <c r="PCJ66" i="7"/>
  <c r="PCK66" i="7"/>
  <c r="PCL66" i="7"/>
  <c r="PCM66" i="7"/>
  <c r="PCN66" i="7"/>
  <c r="PCO66" i="7"/>
  <c r="PCP66" i="7"/>
  <c r="PCQ66" i="7"/>
  <c r="PCR66" i="7"/>
  <c r="PCS66" i="7"/>
  <c r="PCT66" i="7"/>
  <c r="PCU66" i="7"/>
  <c r="PCV66" i="7"/>
  <c r="PCW66" i="7"/>
  <c r="PCX66" i="7"/>
  <c r="PCY66" i="7"/>
  <c r="PCZ66" i="7"/>
  <c r="PDA66" i="7"/>
  <c r="PDB66" i="7"/>
  <c r="PDC66" i="7"/>
  <c r="PDD66" i="7"/>
  <c r="PDE66" i="7"/>
  <c r="PDF66" i="7"/>
  <c r="PDG66" i="7"/>
  <c r="PDH66" i="7"/>
  <c r="PDI66" i="7"/>
  <c r="PDJ66" i="7"/>
  <c r="PDK66" i="7"/>
  <c r="PDL66" i="7"/>
  <c r="PDM66" i="7"/>
  <c r="PDN66" i="7"/>
  <c r="PDO66" i="7"/>
  <c r="PDP66" i="7"/>
  <c r="PDQ66" i="7"/>
  <c r="PDR66" i="7"/>
  <c r="PDS66" i="7"/>
  <c r="PDT66" i="7"/>
  <c r="PDU66" i="7"/>
  <c r="PDV66" i="7"/>
  <c r="PDW66" i="7"/>
  <c r="PDX66" i="7"/>
  <c r="PDY66" i="7"/>
  <c r="PDZ66" i="7"/>
  <c r="PEA66" i="7"/>
  <c r="PEB66" i="7"/>
  <c r="PEC66" i="7"/>
  <c r="PED66" i="7"/>
  <c r="PEE66" i="7"/>
  <c r="PEF66" i="7"/>
  <c r="PEG66" i="7"/>
  <c r="PEH66" i="7"/>
  <c r="PEI66" i="7"/>
  <c r="PEJ66" i="7"/>
  <c r="PEK66" i="7"/>
  <c r="PEL66" i="7"/>
  <c r="PEM66" i="7"/>
  <c r="PEN66" i="7"/>
  <c r="PEO66" i="7"/>
  <c r="PEP66" i="7"/>
  <c r="PEQ66" i="7"/>
  <c r="PER66" i="7"/>
  <c r="PES66" i="7"/>
  <c r="PET66" i="7"/>
  <c r="PEU66" i="7"/>
  <c r="PEV66" i="7"/>
  <c r="PEW66" i="7"/>
  <c r="PEX66" i="7"/>
  <c r="PEY66" i="7"/>
  <c r="PEZ66" i="7"/>
  <c r="PFA66" i="7"/>
  <c r="PFB66" i="7"/>
  <c r="PFC66" i="7"/>
  <c r="PFD66" i="7"/>
  <c r="PFE66" i="7"/>
  <c r="PFF66" i="7"/>
  <c r="PFG66" i="7"/>
  <c r="PFH66" i="7"/>
  <c r="PFI66" i="7"/>
  <c r="PFJ66" i="7"/>
  <c r="PFK66" i="7"/>
  <c r="PFL66" i="7"/>
  <c r="PFM66" i="7"/>
  <c r="PFN66" i="7"/>
  <c r="PFO66" i="7"/>
  <c r="PFP66" i="7"/>
  <c r="PFQ66" i="7"/>
  <c r="PFR66" i="7"/>
  <c r="PFS66" i="7"/>
  <c r="PFT66" i="7"/>
  <c r="PFU66" i="7"/>
  <c r="PFV66" i="7"/>
  <c r="PFW66" i="7"/>
  <c r="PFX66" i="7"/>
  <c r="PFY66" i="7"/>
  <c r="PFZ66" i="7"/>
  <c r="PGA66" i="7"/>
  <c r="PGB66" i="7"/>
  <c r="PGC66" i="7"/>
  <c r="PGD66" i="7"/>
  <c r="PGE66" i="7"/>
  <c r="PGF66" i="7"/>
  <c r="PGG66" i="7"/>
  <c r="PGH66" i="7"/>
  <c r="PGI66" i="7"/>
  <c r="PGJ66" i="7"/>
  <c r="PGK66" i="7"/>
  <c r="PGL66" i="7"/>
  <c r="PGM66" i="7"/>
  <c r="PGN66" i="7"/>
  <c r="PGO66" i="7"/>
  <c r="PGP66" i="7"/>
  <c r="PGQ66" i="7"/>
  <c r="PGR66" i="7"/>
  <c r="PGS66" i="7"/>
  <c r="PGT66" i="7"/>
  <c r="PGU66" i="7"/>
  <c r="PGV66" i="7"/>
  <c r="PGW66" i="7"/>
  <c r="PGX66" i="7"/>
  <c r="PGY66" i="7"/>
  <c r="PGZ66" i="7"/>
  <c r="PHA66" i="7"/>
  <c r="PHB66" i="7"/>
  <c r="PHC66" i="7"/>
  <c r="PHD66" i="7"/>
  <c r="PHE66" i="7"/>
  <c r="PHF66" i="7"/>
  <c r="PHG66" i="7"/>
  <c r="PHH66" i="7"/>
  <c r="PHI66" i="7"/>
  <c r="PHJ66" i="7"/>
  <c r="PHK66" i="7"/>
  <c r="PHL66" i="7"/>
  <c r="PHM66" i="7"/>
  <c r="PHN66" i="7"/>
  <c r="PHO66" i="7"/>
  <c r="PHP66" i="7"/>
  <c r="PHQ66" i="7"/>
  <c r="PHR66" i="7"/>
  <c r="PHS66" i="7"/>
  <c r="PHT66" i="7"/>
  <c r="PHU66" i="7"/>
  <c r="PHV66" i="7"/>
  <c r="PHW66" i="7"/>
  <c r="PHX66" i="7"/>
  <c r="PHY66" i="7"/>
  <c r="PHZ66" i="7"/>
  <c r="PIA66" i="7"/>
  <c r="PIB66" i="7"/>
  <c r="PIC66" i="7"/>
  <c r="PID66" i="7"/>
  <c r="PIE66" i="7"/>
  <c r="PIF66" i="7"/>
  <c r="PIG66" i="7"/>
  <c r="PIH66" i="7"/>
  <c r="PII66" i="7"/>
  <c r="PIJ66" i="7"/>
  <c r="PIK66" i="7"/>
  <c r="PIL66" i="7"/>
  <c r="PIM66" i="7"/>
  <c r="PIN66" i="7"/>
  <c r="PIO66" i="7"/>
  <c r="PIP66" i="7"/>
  <c r="PIQ66" i="7"/>
  <c r="PIR66" i="7"/>
  <c r="PIS66" i="7"/>
  <c r="PIT66" i="7"/>
  <c r="PIU66" i="7"/>
  <c r="PIV66" i="7"/>
  <c r="PIW66" i="7"/>
  <c r="PIX66" i="7"/>
  <c r="PIY66" i="7"/>
  <c r="PIZ66" i="7"/>
  <c r="PJA66" i="7"/>
  <c r="PJB66" i="7"/>
  <c r="PJC66" i="7"/>
  <c r="PJD66" i="7"/>
  <c r="PJE66" i="7"/>
  <c r="PJF66" i="7"/>
  <c r="PJG66" i="7"/>
  <c r="PJH66" i="7"/>
  <c r="PJI66" i="7"/>
  <c r="PJJ66" i="7"/>
  <c r="PJK66" i="7"/>
  <c r="PJL66" i="7"/>
  <c r="PJM66" i="7"/>
  <c r="PJN66" i="7"/>
  <c r="PJO66" i="7"/>
  <c r="PJP66" i="7"/>
  <c r="PJQ66" i="7"/>
  <c r="PJR66" i="7"/>
  <c r="PJS66" i="7"/>
  <c r="PJT66" i="7"/>
  <c r="PJU66" i="7"/>
  <c r="PJV66" i="7"/>
  <c r="PJW66" i="7"/>
  <c r="PJX66" i="7"/>
  <c r="PJY66" i="7"/>
  <c r="PJZ66" i="7"/>
  <c r="PKA66" i="7"/>
  <c r="PKB66" i="7"/>
  <c r="PKC66" i="7"/>
  <c r="PKD66" i="7"/>
  <c r="PKE66" i="7"/>
  <c r="PKF66" i="7"/>
  <c r="PKG66" i="7"/>
  <c r="PKH66" i="7"/>
  <c r="PKI66" i="7"/>
  <c r="PKJ66" i="7"/>
  <c r="PKK66" i="7"/>
  <c r="PKL66" i="7"/>
  <c r="PKM66" i="7"/>
  <c r="PKN66" i="7"/>
  <c r="PKO66" i="7"/>
  <c r="PKP66" i="7"/>
  <c r="PKQ66" i="7"/>
  <c r="PKR66" i="7"/>
  <c r="PKS66" i="7"/>
  <c r="PKT66" i="7"/>
  <c r="PKU66" i="7"/>
  <c r="PKV66" i="7"/>
  <c r="PKW66" i="7"/>
  <c r="PKX66" i="7"/>
  <c r="PKY66" i="7"/>
  <c r="PKZ66" i="7"/>
  <c r="PLA66" i="7"/>
  <c r="PLB66" i="7"/>
  <c r="PLC66" i="7"/>
  <c r="PLD66" i="7"/>
  <c r="PLE66" i="7"/>
  <c r="PLF66" i="7"/>
  <c r="PLG66" i="7"/>
  <c r="PLH66" i="7"/>
  <c r="PLI66" i="7"/>
  <c r="PLJ66" i="7"/>
  <c r="PLK66" i="7"/>
  <c r="PLL66" i="7"/>
  <c r="PLM66" i="7"/>
  <c r="PLN66" i="7"/>
  <c r="PLO66" i="7"/>
  <c r="PLP66" i="7"/>
  <c r="PLQ66" i="7"/>
  <c r="PLR66" i="7"/>
  <c r="PLS66" i="7"/>
  <c r="PLT66" i="7"/>
  <c r="PLU66" i="7"/>
  <c r="PLV66" i="7"/>
  <c r="PLW66" i="7"/>
  <c r="PLX66" i="7"/>
  <c r="PLY66" i="7"/>
  <c r="PLZ66" i="7"/>
  <c r="PMA66" i="7"/>
  <c r="PMB66" i="7"/>
  <c r="PMC66" i="7"/>
  <c r="PMD66" i="7"/>
  <c r="PME66" i="7"/>
  <c r="PMF66" i="7"/>
  <c r="PMG66" i="7"/>
  <c r="PMH66" i="7"/>
  <c r="PMI66" i="7"/>
  <c r="PMJ66" i="7"/>
  <c r="PMK66" i="7"/>
  <c r="PML66" i="7"/>
  <c r="PMM66" i="7"/>
  <c r="PMN66" i="7"/>
  <c r="PMO66" i="7"/>
  <c r="PMP66" i="7"/>
  <c r="PMQ66" i="7"/>
  <c r="PMR66" i="7"/>
  <c r="PMS66" i="7"/>
  <c r="PMT66" i="7"/>
  <c r="PMU66" i="7"/>
  <c r="PMV66" i="7"/>
  <c r="PMW66" i="7"/>
  <c r="PMX66" i="7"/>
  <c r="PMY66" i="7"/>
  <c r="PMZ66" i="7"/>
  <c r="PNA66" i="7"/>
  <c r="PNB66" i="7"/>
  <c r="PNC66" i="7"/>
  <c r="PND66" i="7"/>
  <c r="PNE66" i="7"/>
  <c r="PNF66" i="7"/>
  <c r="PNG66" i="7"/>
  <c r="PNH66" i="7"/>
  <c r="PNI66" i="7"/>
  <c r="PNJ66" i="7"/>
  <c r="PNK66" i="7"/>
  <c r="PNL66" i="7"/>
  <c r="PNM66" i="7"/>
  <c r="PNN66" i="7"/>
  <c r="PNO66" i="7"/>
  <c r="PNP66" i="7"/>
  <c r="PNQ66" i="7"/>
  <c r="PNR66" i="7"/>
  <c r="PNS66" i="7"/>
  <c r="PNT66" i="7"/>
  <c r="PNU66" i="7"/>
  <c r="PNV66" i="7"/>
  <c r="PNW66" i="7"/>
  <c r="PNX66" i="7"/>
  <c r="PNY66" i="7"/>
  <c r="PNZ66" i="7"/>
  <c r="POA66" i="7"/>
  <c r="POB66" i="7"/>
  <c r="POC66" i="7"/>
  <c r="POD66" i="7"/>
  <c r="POE66" i="7"/>
  <c r="POF66" i="7"/>
  <c r="POG66" i="7"/>
  <c r="POH66" i="7"/>
  <c r="POI66" i="7"/>
  <c r="POJ66" i="7"/>
  <c r="POK66" i="7"/>
  <c r="POL66" i="7"/>
  <c r="POM66" i="7"/>
  <c r="PON66" i="7"/>
  <c r="POO66" i="7"/>
  <c r="POP66" i="7"/>
  <c r="POQ66" i="7"/>
  <c r="POR66" i="7"/>
  <c r="POS66" i="7"/>
  <c r="POT66" i="7"/>
  <c r="POU66" i="7"/>
  <c r="POV66" i="7"/>
  <c r="POW66" i="7"/>
  <c r="POX66" i="7"/>
  <c r="POY66" i="7"/>
  <c r="POZ66" i="7"/>
  <c r="PPA66" i="7"/>
  <c r="PPB66" i="7"/>
  <c r="PPC66" i="7"/>
  <c r="PPD66" i="7"/>
  <c r="PPE66" i="7"/>
  <c r="PPF66" i="7"/>
  <c r="PPG66" i="7"/>
  <c r="PPH66" i="7"/>
  <c r="PPI66" i="7"/>
  <c r="PPJ66" i="7"/>
  <c r="PPK66" i="7"/>
  <c r="PPL66" i="7"/>
  <c r="PPM66" i="7"/>
  <c r="PPN66" i="7"/>
  <c r="PPO66" i="7"/>
  <c r="PPP66" i="7"/>
  <c r="PPQ66" i="7"/>
  <c r="PPR66" i="7"/>
  <c r="PPS66" i="7"/>
  <c r="PPT66" i="7"/>
  <c r="PPU66" i="7"/>
  <c r="PPV66" i="7"/>
  <c r="PPW66" i="7"/>
  <c r="PPX66" i="7"/>
  <c r="PPY66" i="7"/>
  <c r="PPZ66" i="7"/>
  <c r="PQA66" i="7"/>
  <c r="PQB66" i="7"/>
  <c r="PQC66" i="7"/>
  <c r="PQD66" i="7"/>
  <c r="PQE66" i="7"/>
  <c r="PQF66" i="7"/>
  <c r="PQG66" i="7"/>
  <c r="PQH66" i="7"/>
  <c r="PQI66" i="7"/>
  <c r="PQJ66" i="7"/>
  <c r="PQK66" i="7"/>
  <c r="PQL66" i="7"/>
  <c r="PQM66" i="7"/>
  <c r="PQN66" i="7"/>
  <c r="PQO66" i="7"/>
  <c r="PQP66" i="7"/>
  <c r="PQQ66" i="7"/>
  <c r="PQR66" i="7"/>
  <c r="PQS66" i="7"/>
  <c r="PQT66" i="7"/>
  <c r="PQU66" i="7"/>
  <c r="PQV66" i="7"/>
  <c r="PQW66" i="7"/>
  <c r="PQX66" i="7"/>
  <c r="PQY66" i="7"/>
  <c r="PQZ66" i="7"/>
  <c r="PRA66" i="7"/>
  <c r="PRB66" i="7"/>
  <c r="PRC66" i="7"/>
  <c r="PRD66" i="7"/>
  <c r="PRE66" i="7"/>
  <c r="PRF66" i="7"/>
  <c r="PRG66" i="7"/>
  <c r="PRH66" i="7"/>
  <c r="PRI66" i="7"/>
  <c r="PRJ66" i="7"/>
  <c r="PRK66" i="7"/>
  <c r="PRL66" i="7"/>
  <c r="PRM66" i="7"/>
  <c r="PRN66" i="7"/>
  <c r="PRO66" i="7"/>
  <c r="PRP66" i="7"/>
  <c r="PRQ66" i="7"/>
  <c r="PRR66" i="7"/>
  <c r="PRS66" i="7"/>
  <c r="PRT66" i="7"/>
  <c r="PRU66" i="7"/>
  <c r="PRV66" i="7"/>
  <c r="PRW66" i="7"/>
  <c r="PRX66" i="7"/>
  <c r="PRY66" i="7"/>
  <c r="PRZ66" i="7"/>
  <c r="PSA66" i="7"/>
  <c r="PSB66" i="7"/>
  <c r="PSC66" i="7"/>
  <c r="PSD66" i="7"/>
  <c r="PSE66" i="7"/>
  <c r="PSF66" i="7"/>
  <c r="PSG66" i="7"/>
  <c r="PSH66" i="7"/>
  <c r="PSI66" i="7"/>
  <c r="PSJ66" i="7"/>
  <c r="PSK66" i="7"/>
  <c r="PSL66" i="7"/>
  <c r="PSM66" i="7"/>
  <c r="PSN66" i="7"/>
  <c r="PSO66" i="7"/>
  <c r="PSP66" i="7"/>
  <c r="PSQ66" i="7"/>
  <c r="PSR66" i="7"/>
  <c r="PSS66" i="7"/>
  <c r="PST66" i="7"/>
  <c r="PSU66" i="7"/>
  <c r="PSV66" i="7"/>
  <c r="PSW66" i="7"/>
  <c r="PSX66" i="7"/>
  <c r="PSY66" i="7"/>
  <c r="PSZ66" i="7"/>
  <c r="PTA66" i="7"/>
  <c r="PTB66" i="7"/>
  <c r="PTC66" i="7"/>
  <c r="PTD66" i="7"/>
  <c r="PTE66" i="7"/>
  <c r="PTF66" i="7"/>
  <c r="PTG66" i="7"/>
  <c r="PTH66" i="7"/>
  <c r="PTI66" i="7"/>
  <c r="PTJ66" i="7"/>
  <c r="PTK66" i="7"/>
  <c r="PTL66" i="7"/>
  <c r="PTM66" i="7"/>
  <c r="PTN66" i="7"/>
  <c r="PTO66" i="7"/>
  <c r="PTP66" i="7"/>
  <c r="PTQ66" i="7"/>
  <c r="PTR66" i="7"/>
  <c r="PTS66" i="7"/>
  <c r="PTT66" i="7"/>
  <c r="PTU66" i="7"/>
  <c r="PTV66" i="7"/>
  <c r="PTW66" i="7"/>
  <c r="PTX66" i="7"/>
  <c r="PTY66" i="7"/>
  <c r="PTZ66" i="7"/>
  <c r="PUA66" i="7"/>
  <c r="PUB66" i="7"/>
  <c r="PUC66" i="7"/>
  <c r="PUD66" i="7"/>
  <c r="PUE66" i="7"/>
  <c r="PUF66" i="7"/>
  <c r="PUG66" i="7"/>
  <c r="PUH66" i="7"/>
  <c r="PUI66" i="7"/>
  <c r="PUJ66" i="7"/>
  <c r="PUK66" i="7"/>
  <c r="PUL66" i="7"/>
  <c r="PUM66" i="7"/>
  <c r="PUN66" i="7"/>
  <c r="PUO66" i="7"/>
  <c r="PUP66" i="7"/>
  <c r="PUQ66" i="7"/>
  <c r="PUR66" i="7"/>
  <c r="PUS66" i="7"/>
  <c r="PUT66" i="7"/>
  <c r="PUU66" i="7"/>
  <c r="PUV66" i="7"/>
  <c r="PUW66" i="7"/>
  <c r="PUX66" i="7"/>
  <c r="PUY66" i="7"/>
  <c r="PUZ66" i="7"/>
  <c r="PVA66" i="7"/>
  <c r="PVB66" i="7"/>
  <c r="PVC66" i="7"/>
  <c r="PVD66" i="7"/>
  <c r="PVE66" i="7"/>
  <c r="PVF66" i="7"/>
  <c r="PVG66" i="7"/>
  <c r="PVH66" i="7"/>
  <c r="PVI66" i="7"/>
  <c r="PVJ66" i="7"/>
  <c r="PVK66" i="7"/>
  <c r="PVL66" i="7"/>
  <c r="PVM66" i="7"/>
  <c r="PVN66" i="7"/>
  <c r="PVO66" i="7"/>
  <c r="PVP66" i="7"/>
  <c r="PVQ66" i="7"/>
  <c r="PVR66" i="7"/>
  <c r="PVS66" i="7"/>
  <c r="PVT66" i="7"/>
  <c r="PVU66" i="7"/>
  <c r="PVV66" i="7"/>
  <c r="PVW66" i="7"/>
  <c r="PVX66" i="7"/>
  <c r="PVY66" i="7"/>
  <c r="PVZ66" i="7"/>
  <c r="PWA66" i="7"/>
  <c r="PWB66" i="7"/>
  <c r="PWC66" i="7"/>
  <c r="PWD66" i="7"/>
  <c r="PWE66" i="7"/>
  <c r="PWF66" i="7"/>
  <c r="PWG66" i="7"/>
  <c r="PWH66" i="7"/>
  <c r="PWI66" i="7"/>
  <c r="PWJ66" i="7"/>
  <c r="PWK66" i="7"/>
  <c r="PWL66" i="7"/>
  <c r="PWM66" i="7"/>
  <c r="PWN66" i="7"/>
  <c r="PWO66" i="7"/>
  <c r="PWP66" i="7"/>
  <c r="PWQ66" i="7"/>
  <c r="PWR66" i="7"/>
  <c r="PWS66" i="7"/>
  <c r="PWT66" i="7"/>
  <c r="PWU66" i="7"/>
  <c r="PWV66" i="7"/>
  <c r="PWW66" i="7"/>
  <c r="PWX66" i="7"/>
  <c r="PWY66" i="7"/>
  <c r="PWZ66" i="7"/>
  <c r="PXA66" i="7"/>
  <c r="PXB66" i="7"/>
  <c r="PXC66" i="7"/>
  <c r="PXD66" i="7"/>
  <c r="PXE66" i="7"/>
  <c r="PXF66" i="7"/>
  <c r="PXG66" i="7"/>
  <c r="PXH66" i="7"/>
  <c r="PXI66" i="7"/>
  <c r="PXJ66" i="7"/>
  <c r="PXK66" i="7"/>
  <c r="PXL66" i="7"/>
  <c r="PXM66" i="7"/>
  <c r="PXN66" i="7"/>
  <c r="PXO66" i="7"/>
  <c r="PXP66" i="7"/>
  <c r="PXQ66" i="7"/>
  <c r="PXR66" i="7"/>
  <c r="PXS66" i="7"/>
  <c r="PXT66" i="7"/>
  <c r="PXU66" i="7"/>
  <c r="PXV66" i="7"/>
  <c r="PXW66" i="7"/>
  <c r="PXX66" i="7"/>
  <c r="PXY66" i="7"/>
  <c r="PXZ66" i="7"/>
  <c r="PYA66" i="7"/>
  <c r="PYB66" i="7"/>
  <c r="PYC66" i="7"/>
  <c r="PYD66" i="7"/>
  <c r="PYE66" i="7"/>
  <c r="PYF66" i="7"/>
  <c r="PYG66" i="7"/>
  <c r="PYH66" i="7"/>
  <c r="PYI66" i="7"/>
  <c r="PYJ66" i="7"/>
  <c r="PYK66" i="7"/>
  <c r="PYL66" i="7"/>
  <c r="PYM66" i="7"/>
  <c r="PYN66" i="7"/>
  <c r="PYO66" i="7"/>
  <c r="PYP66" i="7"/>
  <c r="PYQ66" i="7"/>
  <c r="PYR66" i="7"/>
  <c r="PYS66" i="7"/>
  <c r="PYT66" i="7"/>
  <c r="PYU66" i="7"/>
  <c r="PYV66" i="7"/>
  <c r="PYW66" i="7"/>
  <c r="PYX66" i="7"/>
  <c r="PYY66" i="7"/>
  <c r="PYZ66" i="7"/>
  <c r="PZA66" i="7"/>
  <c r="PZB66" i="7"/>
  <c r="PZC66" i="7"/>
  <c r="PZD66" i="7"/>
  <c r="PZE66" i="7"/>
  <c r="PZF66" i="7"/>
  <c r="PZG66" i="7"/>
  <c r="PZH66" i="7"/>
  <c r="PZI66" i="7"/>
  <c r="PZJ66" i="7"/>
  <c r="PZK66" i="7"/>
  <c r="PZL66" i="7"/>
  <c r="PZM66" i="7"/>
  <c r="PZN66" i="7"/>
  <c r="PZO66" i="7"/>
  <c r="PZP66" i="7"/>
  <c r="PZQ66" i="7"/>
  <c r="PZR66" i="7"/>
  <c r="PZS66" i="7"/>
  <c r="PZT66" i="7"/>
  <c r="PZU66" i="7"/>
  <c r="PZV66" i="7"/>
  <c r="PZW66" i="7"/>
  <c r="PZX66" i="7"/>
  <c r="PZY66" i="7"/>
  <c r="PZZ66" i="7"/>
  <c r="QAA66" i="7"/>
  <c r="QAB66" i="7"/>
  <c r="QAC66" i="7"/>
  <c r="QAD66" i="7"/>
  <c r="QAE66" i="7"/>
  <c r="QAF66" i="7"/>
  <c r="QAG66" i="7"/>
  <c r="QAH66" i="7"/>
  <c r="QAI66" i="7"/>
  <c r="QAJ66" i="7"/>
  <c r="QAK66" i="7"/>
  <c r="QAL66" i="7"/>
  <c r="QAM66" i="7"/>
  <c r="QAN66" i="7"/>
  <c r="QAO66" i="7"/>
  <c r="QAP66" i="7"/>
  <c r="QAQ66" i="7"/>
  <c r="QAR66" i="7"/>
  <c r="QAS66" i="7"/>
  <c r="QAT66" i="7"/>
  <c r="QAU66" i="7"/>
  <c r="QAV66" i="7"/>
  <c r="QAW66" i="7"/>
  <c r="QAX66" i="7"/>
  <c r="QAY66" i="7"/>
  <c r="QAZ66" i="7"/>
  <c r="QBA66" i="7"/>
  <c r="QBB66" i="7"/>
  <c r="QBC66" i="7"/>
  <c r="QBD66" i="7"/>
  <c r="QBE66" i="7"/>
  <c r="QBF66" i="7"/>
  <c r="QBG66" i="7"/>
  <c r="QBH66" i="7"/>
  <c r="QBI66" i="7"/>
  <c r="QBJ66" i="7"/>
  <c r="QBK66" i="7"/>
  <c r="QBL66" i="7"/>
  <c r="QBM66" i="7"/>
  <c r="QBN66" i="7"/>
  <c r="QBO66" i="7"/>
  <c r="QBP66" i="7"/>
  <c r="QBQ66" i="7"/>
  <c r="QBR66" i="7"/>
  <c r="QBS66" i="7"/>
  <c r="QBT66" i="7"/>
  <c r="QBU66" i="7"/>
  <c r="QBV66" i="7"/>
  <c r="QBW66" i="7"/>
  <c r="QBX66" i="7"/>
  <c r="QBY66" i="7"/>
  <c r="QBZ66" i="7"/>
  <c r="QCA66" i="7"/>
  <c r="QCB66" i="7"/>
  <c r="QCC66" i="7"/>
  <c r="QCD66" i="7"/>
  <c r="QCE66" i="7"/>
  <c r="QCF66" i="7"/>
  <c r="QCG66" i="7"/>
  <c r="QCH66" i="7"/>
  <c r="QCI66" i="7"/>
  <c r="QCJ66" i="7"/>
  <c r="QCK66" i="7"/>
  <c r="QCL66" i="7"/>
  <c r="QCM66" i="7"/>
  <c r="QCN66" i="7"/>
  <c r="QCO66" i="7"/>
  <c r="QCP66" i="7"/>
  <c r="QCQ66" i="7"/>
  <c r="QCR66" i="7"/>
  <c r="QCS66" i="7"/>
  <c r="QCT66" i="7"/>
  <c r="QCU66" i="7"/>
  <c r="QCV66" i="7"/>
  <c r="QCW66" i="7"/>
  <c r="QCX66" i="7"/>
  <c r="QCY66" i="7"/>
  <c r="QCZ66" i="7"/>
  <c r="QDA66" i="7"/>
  <c r="QDB66" i="7"/>
  <c r="QDC66" i="7"/>
  <c r="QDD66" i="7"/>
  <c r="QDE66" i="7"/>
  <c r="QDF66" i="7"/>
  <c r="QDG66" i="7"/>
  <c r="QDH66" i="7"/>
  <c r="QDI66" i="7"/>
  <c r="QDJ66" i="7"/>
  <c r="QDK66" i="7"/>
  <c r="QDL66" i="7"/>
  <c r="QDM66" i="7"/>
  <c r="QDN66" i="7"/>
  <c r="QDO66" i="7"/>
  <c r="QDP66" i="7"/>
  <c r="QDQ66" i="7"/>
  <c r="QDR66" i="7"/>
  <c r="QDS66" i="7"/>
  <c r="QDT66" i="7"/>
  <c r="QDU66" i="7"/>
  <c r="QDV66" i="7"/>
  <c r="QDW66" i="7"/>
  <c r="QDX66" i="7"/>
  <c r="QDY66" i="7"/>
  <c r="QDZ66" i="7"/>
  <c r="QEA66" i="7"/>
  <c r="QEB66" i="7"/>
  <c r="QEC66" i="7"/>
  <c r="QED66" i="7"/>
  <c r="QEE66" i="7"/>
  <c r="QEF66" i="7"/>
  <c r="QEG66" i="7"/>
  <c r="QEH66" i="7"/>
  <c r="QEI66" i="7"/>
  <c r="QEJ66" i="7"/>
  <c r="QEK66" i="7"/>
  <c r="QEL66" i="7"/>
  <c r="QEM66" i="7"/>
  <c r="QEN66" i="7"/>
  <c r="QEO66" i="7"/>
  <c r="QEP66" i="7"/>
  <c r="QEQ66" i="7"/>
  <c r="QER66" i="7"/>
  <c r="QES66" i="7"/>
  <c r="QET66" i="7"/>
  <c r="QEU66" i="7"/>
  <c r="QEV66" i="7"/>
  <c r="QEW66" i="7"/>
  <c r="QEX66" i="7"/>
  <c r="QEY66" i="7"/>
  <c r="QEZ66" i="7"/>
  <c r="QFA66" i="7"/>
  <c r="QFB66" i="7"/>
  <c r="QFC66" i="7"/>
  <c r="QFD66" i="7"/>
  <c r="QFE66" i="7"/>
  <c r="QFF66" i="7"/>
  <c r="QFG66" i="7"/>
  <c r="QFH66" i="7"/>
  <c r="QFI66" i="7"/>
  <c r="QFJ66" i="7"/>
  <c r="QFK66" i="7"/>
  <c r="QFL66" i="7"/>
  <c r="QFM66" i="7"/>
  <c r="QFN66" i="7"/>
  <c r="QFO66" i="7"/>
  <c r="QFP66" i="7"/>
  <c r="QFQ66" i="7"/>
  <c r="QFR66" i="7"/>
  <c r="QFS66" i="7"/>
  <c r="QFT66" i="7"/>
  <c r="QFU66" i="7"/>
  <c r="QFV66" i="7"/>
  <c r="QFW66" i="7"/>
  <c r="QFX66" i="7"/>
  <c r="QFY66" i="7"/>
  <c r="QFZ66" i="7"/>
  <c r="QGA66" i="7"/>
  <c r="QGB66" i="7"/>
  <c r="QGC66" i="7"/>
  <c r="QGD66" i="7"/>
  <c r="QGE66" i="7"/>
  <c r="QGF66" i="7"/>
  <c r="QGG66" i="7"/>
  <c r="QGH66" i="7"/>
  <c r="QGI66" i="7"/>
  <c r="QGJ66" i="7"/>
  <c r="QGK66" i="7"/>
  <c r="QGL66" i="7"/>
  <c r="QGM66" i="7"/>
  <c r="QGN66" i="7"/>
  <c r="QGO66" i="7"/>
  <c r="QGP66" i="7"/>
  <c r="QGQ66" i="7"/>
  <c r="QGR66" i="7"/>
  <c r="QGS66" i="7"/>
  <c r="QGT66" i="7"/>
  <c r="QGU66" i="7"/>
  <c r="QGV66" i="7"/>
  <c r="QGW66" i="7"/>
  <c r="QGX66" i="7"/>
  <c r="QGY66" i="7"/>
  <c r="QGZ66" i="7"/>
  <c r="QHA66" i="7"/>
  <c r="QHB66" i="7"/>
  <c r="QHC66" i="7"/>
  <c r="QHD66" i="7"/>
  <c r="QHE66" i="7"/>
  <c r="QHF66" i="7"/>
  <c r="QHG66" i="7"/>
  <c r="QHH66" i="7"/>
  <c r="QHI66" i="7"/>
  <c r="QHJ66" i="7"/>
  <c r="QHK66" i="7"/>
  <c r="QHL66" i="7"/>
  <c r="QHM66" i="7"/>
  <c r="QHN66" i="7"/>
  <c r="QHO66" i="7"/>
  <c r="QHP66" i="7"/>
  <c r="QHQ66" i="7"/>
  <c r="QHR66" i="7"/>
  <c r="QHS66" i="7"/>
  <c r="QHT66" i="7"/>
  <c r="QHU66" i="7"/>
  <c r="QHV66" i="7"/>
  <c r="QHW66" i="7"/>
  <c r="QHX66" i="7"/>
  <c r="QHY66" i="7"/>
  <c r="QHZ66" i="7"/>
  <c r="QIA66" i="7"/>
  <c r="QIB66" i="7"/>
  <c r="QIC66" i="7"/>
  <c r="QID66" i="7"/>
  <c r="QIE66" i="7"/>
  <c r="QIF66" i="7"/>
  <c r="QIG66" i="7"/>
  <c r="QIH66" i="7"/>
  <c r="QII66" i="7"/>
  <c r="QIJ66" i="7"/>
  <c r="QIK66" i="7"/>
  <c r="QIL66" i="7"/>
  <c r="QIM66" i="7"/>
  <c r="QIN66" i="7"/>
  <c r="QIO66" i="7"/>
  <c r="QIP66" i="7"/>
  <c r="QIQ66" i="7"/>
  <c r="QIR66" i="7"/>
  <c r="QIS66" i="7"/>
  <c r="QIT66" i="7"/>
  <c r="QIU66" i="7"/>
  <c r="QIV66" i="7"/>
  <c r="QIW66" i="7"/>
  <c r="QIX66" i="7"/>
  <c r="QIY66" i="7"/>
  <c r="QIZ66" i="7"/>
  <c r="QJA66" i="7"/>
  <c r="QJB66" i="7"/>
  <c r="QJC66" i="7"/>
  <c r="QJD66" i="7"/>
  <c r="QJE66" i="7"/>
  <c r="QJF66" i="7"/>
  <c r="QJG66" i="7"/>
  <c r="QJH66" i="7"/>
  <c r="QJI66" i="7"/>
  <c r="QJJ66" i="7"/>
  <c r="QJK66" i="7"/>
  <c r="QJL66" i="7"/>
  <c r="QJM66" i="7"/>
  <c r="QJN66" i="7"/>
  <c r="QJO66" i="7"/>
  <c r="QJP66" i="7"/>
  <c r="QJQ66" i="7"/>
  <c r="QJR66" i="7"/>
  <c r="QJS66" i="7"/>
  <c r="QJT66" i="7"/>
  <c r="QJU66" i="7"/>
  <c r="QJV66" i="7"/>
  <c r="QJW66" i="7"/>
  <c r="QJX66" i="7"/>
  <c r="QJY66" i="7"/>
  <c r="QJZ66" i="7"/>
  <c r="QKA66" i="7"/>
  <c r="QKB66" i="7"/>
  <c r="QKC66" i="7"/>
  <c r="QKD66" i="7"/>
  <c r="QKE66" i="7"/>
  <c r="QKF66" i="7"/>
  <c r="QKG66" i="7"/>
  <c r="QKH66" i="7"/>
  <c r="QKI66" i="7"/>
  <c r="QKJ66" i="7"/>
  <c r="QKK66" i="7"/>
  <c r="QKL66" i="7"/>
  <c r="QKM66" i="7"/>
  <c r="QKN66" i="7"/>
  <c r="QKO66" i="7"/>
  <c r="QKP66" i="7"/>
  <c r="QKQ66" i="7"/>
  <c r="QKR66" i="7"/>
  <c r="QKS66" i="7"/>
  <c r="QKT66" i="7"/>
  <c r="QKU66" i="7"/>
  <c r="QKV66" i="7"/>
  <c r="QKW66" i="7"/>
  <c r="QKX66" i="7"/>
  <c r="QKY66" i="7"/>
  <c r="QKZ66" i="7"/>
  <c r="QLA66" i="7"/>
  <c r="QLB66" i="7"/>
  <c r="QLC66" i="7"/>
  <c r="QLD66" i="7"/>
  <c r="QLE66" i="7"/>
  <c r="QLF66" i="7"/>
  <c r="QLG66" i="7"/>
  <c r="QLH66" i="7"/>
  <c r="QLI66" i="7"/>
  <c r="QLJ66" i="7"/>
  <c r="QLK66" i="7"/>
  <c r="QLL66" i="7"/>
  <c r="QLM66" i="7"/>
  <c r="QLN66" i="7"/>
  <c r="QLO66" i="7"/>
  <c r="QLP66" i="7"/>
  <c r="QLQ66" i="7"/>
  <c r="QLR66" i="7"/>
  <c r="QLS66" i="7"/>
  <c r="QLT66" i="7"/>
  <c r="QLU66" i="7"/>
  <c r="QLV66" i="7"/>
  <c r="QLW66" i="7"/>
  <c r="QLX66" i="7"/>
  <c r="QLY66" i="7"/>
  <c r="QLZ66" i="7"/>
  <c r="QMA66" i="7"/>
  <c r="QMB66" i="7"/>
  <c r="QMC66" i="7"/>
  <c r="QMD66" i="7"/>
  <c r="QME66" i="7"/>
  <c r="QMF66" i="7"/>
  <c r="QMG66" i="7"/>
  <c r="QMH66" i="7"/>
  <c r="QMI66" i="7"/>
  <c r="QMJ66" i="7"/>
  <c r="QMK66" i="7"/>
  <c r="QML66" i="7"/>
  <c r="QMM66" i="7"/>
  <c r="QMN66" i="7"/>
  <c r="QMO66" i="7"/>
  <c r="QMP66" i="7"/>
  <c r="QMQ66" i="7"/>
  <c r="QMR66" i="7"/>
  <c r="QMS66" i="7"/>
  <c r="QMT66" i="7"/>
  <c r="QMU66" i="7"/>
  <c r="QMV66" i="7"/>
  <c r="QMW66" i="7"/>
  <c r="QMX66" i="7"/>
  <c r="QMY66" i="7"/>
  <c r="QMZ66" i="7"/>
  <c r="QNA66" i="7"/>
  <c r="QNB66" i="7"/>
  <c r="QNC66" i="7"/>
  <c r="QND66" i="7"/>
  <c r="QNE66" i="7"/>
  <c r="QNF66" i="7"/>
  <c r="QNG66" i="7"/>
  <c r="QNH66" i="7"/>
  <c r="QNI66" i="7"/>
  <c r="QNJ66" i="7"/>
  <c r="QNK66" i="7"/>
  <c r="QNL66" i="7"/>
  <c r="QNM66" i="7"/>
  <c r="QNN66" i="7"/>
  <c r="QNO66" i="7"/>
  <c r="QNP66" i="7"/>
  <c r="QNQ66" i="7"/>
  <c r="QNR66" i="7"/>
  <c r="QNS66" i="7"/>
  <c r="QNT66" i="7"/>
  <c r="QNU66" i="7"/>
  <c r="QNV66" i="7"/>
  <c r="QNW66" i="7"/>
  <c r="QNX66" i="7"/>
  <c r="QNY66" i="7"/>
  <c r="QNZ66" i="7"/>
  <c r="QOA66" i="7"/>
  <c r="QOB66" i="7"/>
  <c r="QOC66" i="7"/>
  <c r="QOD66" i="7"/>
  <c r="QOE66" i="7"/>
  <c r="QOF66" i="7"/>
  <c r="QOG66" i="7"/>
  <c r="QOH66" i="7"/>
  <c r="QOI66" i="7"/>
  <c r="QOJ66" i="7"/>
  <c r="QOK66" i="7"/>
  <c r="QOL66" i="7"/>
  <c r="QOM66" i="7"/>
  <c r="QON66" i="7"/>
  <c r="QOO66" i="7"/>
  <c r="QOP66" i="7"/>
  <c r="QOQ66" i="7"/>
  <c r="QOR66" i="7"/>
  <c r="QOS66" i="7"/>
  <c r="QOT66" i="7"/>
  <c r="QOU66" i="7"/>
  <c r="QOV66" i="7"/>
  <c r="QOW66" i="7"/>
  <c r="QOX66" i="7"/>
  <c r="QOY66" i="7"/>
  <c r="QOZ66" i="7"/>
  <c r="QPA66" i="7"/>
  <c r="QPB66" i="7"/>
  <c r="QPC66" i="7"/>
  <c r="QPD66" i="7"/>
  <c r="QPE66" i="7"/>
  <c r="QPF66" i="7"/>
  <c r="QPG66" i="7"/>
  <c r="QPH66" i="7"/>
  <c r="QPI66" i="7"/>
  <c r="QPJ66" i="7"/>
  <c r="QPK66" i="7"/>
  <c r="QPL66" i="7"/>
  <c r="QPM66" i="7"/>
  <c r="QPN66" i="7"/>
  <c r="QPO66" i="7"/>
  <c r="QPP66" i="7"/>
  <c r="QPQ66" i="7"/>
  <c r="QPR66" i="7"/>
  <c r="QPS66" i="7"/>
  <c r="QPT66" i="7"/>
  <c r="QPU66" i="7"/>
  <c r="QPV66" i="7"/>
  <c r="QPW66" i="7"/>
  <c r="QPX66" i="7"/>
  <c r="QPY66" i="7"/>
  <c r="QPZ66" i="7"/>
  <c r="QQA66" i="7"/>
  <c r="QQB66" i="7"/>
  <c r="QQC66" i="7"/>
  <c r="QQD66" i="7"/>
  <c r="QQE66" i="7"/>
  <c r="QQF66" i="7"/>
  <c r="QQG66" i="7"/>
  <c r="QQH66" i="7"/>
  <c r="QQI66" i="7"/>
  <c r="QQJ66" i="7"/>
  <c r="QQK66" i="7"/>
  <c r="QQL66" i="7"/>
  <c r="QQM66" i="7"/>
  <c r="QQN66" i="7"/>
  <c r="QQO66" i="7"/>
  <c r="QQP66" i="7"/>
  <c r="QQQ66" i="7"/>
  <c r="QQR66" i="7"/>
  <c r="QQS66" i="7"/>
  <c r="QQT66" i="7"/>
  <c r="QQU66" i="7"/>
  <c r="QQV66" i="7"/>
  <c r="QQW66" i="7"/>
  <c r="QQX66" i="7"/>
  <c r="QQY66" i="7"/>
  <c r="QQZ66" i="7"/>
  <c r="QRA66" i="7"/>
  <c r="QRB66" i="7"/>
  <c r="QRC66" i="7"/>
  <c r="QRD66" i="7"/>
  <c r="QRE66" i="7"/>
  <c r="QRF66" i="7"/>
  <c r="QRG66" i="7"/>
  <c r="QRH66" i="7"/>
  <c r="QRI66" i="7"/>
  <c r="QRJ66" i="7"/>
  <c r="QRK66" i="7"/>
  <c r="QRL66" i="7"/>
  <c r="QRM66" i="7"/>
  <c r="QRN66" i="7"/>
  <c r="QRO66" i="7"/>
  <c r="QRP66" i="7"/>
  <c r="QRQ66" i="7"/>
  <c r="QRR66" i="7"/>
  <c r="QRS66" i="7"/>
  <c r="QRT66" i="7"/>
  <c r="QRU66" i="7"/>
  <c r="QRV66" i="7"/>
  <c r="QRW66" i="7"/>
  <c r="QRX66" i="7"/>
  <c r="QRY66" i="7"/>
  <c r="QRZ66" i="7"/>
  <c r="QSA66" i="7"/>
  <c r="QSB66" i="7"/>
  <c r="QSC66" i="7"/>
  <c r="QSD66" i="7"/>
  <c r="QSE66" i="7"/>
  <c r="QSF66" i="7"/>
  <c r="QSG66" i="7"/>
  <c r="QSH66" i="7"/>
  <c r="QSI66" i="7"/>
  <c r="QSJ66" i="7"/>
  <c r="QSK66" i="7"/>
  <c r="QSL66" i="7"/>
  <c r="QSM66" i="7"/>
  <c r="QSN66" i="7"/>
  <c r="QSO66" i="7"/>
  <c r="QSP66" i="7"/>
  <c r="QSQ66" i="7"/>
  <c r="QSR66" i="7"/>
  <c r="QSS66" i="7"/>
  <c r="QST66" i="7"/>
  <c r="QSU66" i="7"/>
  <c r="QSV66" i="7"/>
  <c r="QSW66" i="7"/>
  <c r="QSX66" i="7"/>
  <c r="QSY66" i="7"/>
  <c r="QSZ66" i="7"/>
  <c r="QTA66" i="7"/>
  <c r="QTB66" i="7"/>
  <c r="QTC66" i="7"/>
  <c r="QTD66" i="7"/>
  <c r="QTE66" i="7"/>
  <c r="QTF66" i="7"/>
  <c r="QTG66" i="7"/>
  <c r="QTH66" i="7"/>
  <c r="QTI66" i="7"/>
  <c r="QTJ66" i="7"/>
  <c r="QTK66" i="7"/>
  <c r="QTL66" i="7"/>
  <c r="QTM66" i="7"/>
  <c r="QTN66" i="7"/>
  <c r="QTO66" i="7"/>
  <c r="QTP66" i="7"/>
  <c r="QTQ66" i="7"/>
  <c r="QTR66" i="7"/>
  <c r="QTS66" i="7"/>
  <c r="QTT66" i="7"/>
  <c r="QTU66" i="7"/>
  <c r="QTV66" i="7"/>
  <c r="QTW66" i="7"/>
  <c r="QTX66" i="7"/>
  <c r="QTY66" i="7"/>
  <c r="QTZ66" i="7"/>
  <c r="QUA66" i="7"/>
  <c r="QUB66" i="7"/>
  <c r="QUC66" i="7"/>
  <c r="QUD66" i="7"/>
  <c r="QUE66" i="7"/>
  <c r="QUF66" i="7"/>
  <c r="QUG66" i="7"/>
  <c r="QUH66" i="7"/>
  <c r="QUI66" i="7"/>
  <c r="QUJ66" i="7"/>
  <c r="QUK66" i="7"/>
  <c r="QUL66" i="7"/>
  <c r="QUM66" i="7"/>
  <c r="QUN66" i="7"/>
  <c r="QUO66" i="7"/>
  <c r="QUP66" i="7"/>
  <c r="QUQ66" i="7"/>
  <c r="QUR66" i="7"/>
  <c r="QUS66" i="7"/>
  <c r="QUT66" i="7"/>
  <c r="QUU66" i="7"/>
  <c r="QUV66" i="7"/>
  <c r="QUW66" i="7"/>
  <c r="QUX66" i="7"/>
  <c r="QUY66" i="7"/>
  <c r="QUZ66" i="7"/>
  <c r="QVA66" i="7"/>
  <c r="QVB66" i="7"/>
  <c r="QVC66" i="7"/>
  <c r="QVD66" i="7"/>
  <c r="QVE66" i="7"/>
  <c r="QVF66" i="7"/>
  <c r="QVG66" i="7"/>
  <c r="QVH66" i="7"/>
  <c r="QVI66" i="7"/>
  <c r="QVJ66" i="7"/>
  <c r="QVK66" i="7"/>
  <c r="QVL66" i="7"/>
  <c r="QVM66" i="7"/>
  <c r="QVN66" i="7"/>
  <c r="QVO66" i="7"/>
  <c r="QVP66" i="7"/>
  <c r="QVQ66" i="7"/>
  <c r="QVR66" i="7"/>
  <c r="QVS66" i="7"/>
  <c r="QVT66" i="7"/>
  <c r="QVU66" i="7"/>
  <c r="QVV66" i="7"/>
  <c r="QVW66" i="7"/>
  <c r="QVX66" i="7"/>
  <c r="QVY66" i="7"/>
  <c r="QVZ66" i="7"/>
  <c r="QWA66" i="7"/>
  <c r="QWB66" i="7"/>
  <c r="QWC66" i="7"/>
  <c r="QWD66" i="7"/>
  <c r="QWE66" i="7"/>
  <c r="QWF66" i="7"/>
  <c r="QWG66" i="7"/>
  <c r="QWH66" i="7"/>
  <c r="QWI66" i="7"/>
  <c r="QWJ66" i="7"/>
  <c r="QWK66" i="7"/>
  <c r="QWL66" i="7"/>
  <c r="QWM66" i="7"/>
  <c r="QWN66" i="7"/>
  <c r="QWO66" i="7"/>
  <c r="QWP66" i="7"/>
  <c r="QWQ66" i="7"/>
  <c r="QWR66" i="7"/>
  <c r="QWS66" i="7"/>
  <c r="QWT66" i="7"/>
  <c r="QWU66" i="7"/>
  <c r="QWV66" i="7"/>
  <c r="QWW66" i="7"/>
  <c r="QWX66" i="7"/>
  <c r="QWY66" i="7"/>
  <c r="QWZ66" i="7"/>
  <c r="QXA66" i="7"/>
  <c r="QXB66" i="7"/>
  <c r="QXC66" i="7"/>
  <c r="QXD66" i="7"/>
  <c r="QXE66" i="7"/>
  <c r="QXF66" i="7"/>
  <c r="QXG66" i="7"/>
  <c r="QXH66" i="7"/>
  <c r="QXI66" i="7"/>
  <c r="QXJ66" i="7"/>
  <c r="QXK66" i="7"/>
  <c r="QXL66" i="7"/>
  <c r="QXM66" i="7"/>
  <c r="QXN66" i="7"/>
  <c r="QXO66" i="7"/>
  <c r="QXP66" i="7"/>
  <c r="QXQ66" i="7"/>
  <c r="QXR66" i="7"/>
  <c r="QXS66" i="7"/>
  <c r="QXT66" i="7"/>
  <c r="QXU66" i="7"/>
  <c r="QXV66" i="7"/>
  <c r="QXW66" i="7"/>
  <c r="QXX66" i="7"/>
  <c r="QXY66" i="7"/>
  <c r="QXZ66" i="7"/>
  <c r="QYA66" i="7"/>
  <c r="QYB66" i="7"/>
  <c r="QYC66" i="7"/>
  <c r="QYD66" i="7"/>
  <c r="QYE66" i="7"/>
  <c r="QYF66" i="7"/>
  <c r="QYG66" i="7"/>
  <c r="QYH66" i="7"/>
  <c r="QYI66" i="7"/>
  <c r="QYJ66" i="7"/>
  <c r="QYK66" i="7"/>
  <c r="QYL66" i="7"/>
  <c r="QYM66" i="7"/>
  <c r="QYN66" i="7"/>
  <c r="QYO66" i="7"/>
  <c r="QYP66" i="7"/>
  <c r="QYQ66" i="7"/>
  <c r="QYR66" i="7"/>
  <c r="QYS66" i="7"/>
  <c r="QYT66" i="7"/>
  <c r="QYU66" i="7"/>
  <c r="QYV66" i="7"/>
  <c r="QYW66" i="7"/>
  <c r="QYX66" i="7"/>
  <c r="QYY66" i="7"/>
  <c r="QYZ66" i="7"/>
  <c r="QZA66" i="7"/>
  <c r="QZB66" i="7"/>
  <c r="QZC66" i="7"/>
  <c r="QZD66" i="7"/>
  <c r="QZE66" i="7"/>
  <c r="QZF66" i="7"/>
  <c r="QZG66" i="7"/>
  <c r="QZH66" i="7"/>
  <c r="QZI66" i="7"/>
  <c r="QZJ66" i="7"/>
  <c r="QZK66" i="7"/>
  <c r="QZL66" i="7"/>
  <c r="QZM66" i="7"/>
  <c r="QZN66" i="7"/>
  <c r="QZO66" i="7"/>
  <c r="QZP66" i="7"/>
  <c r="QZQ66" i="7"/>
  <c r="QZR66" i="7"/>
  <c r="QZS66" i="7"/>
  <c r="QZT66" i="7"/>
  <c r="QZU66" i="7"/>
  <c r="QZV66" i="7"/>
  <c r="QZW66" i="7"/>
  <c r="QZX66" i="7"/>
  <c r="QZY66" i="7"/>
  <c r="QZZ66" i="7"/>
  <c r="RAA66" i="7"/>
  <c r="RAB66" i="7"/>
  <c r="RAC66" i="7"/>
  <c r="RAD66" i="7"/>
  <c r="RAE66" i="7"/>
  <c r="RAF66" i="7"/>
  <c r="RAG66" i="7"/>
  <c r="RAH66" i="7"/>
  <c r="RAI66" i="7"/>
  <c r="RAJ66" i="7"/>
  <c r="RAK66" i="7"/>
  <c r="RAL66" i="7"/>
  <c r="RAM66" i="7"/>
  <c r="RAN66" i="7"/>
  <c r="RAO66" i="7"/>
  <c r="RAP66" i="7"/>
  <c r="RAQ66" i="7"/>
  <c r="RAR66" i="7"/>
  <c r="RAS66" i="7"/>
  <c r="RAT66" i="7"/>
  <c r="RAU66" i="7"/>
  <c r="RAV66" i="7"/>
  <c r="RAW66" i="7"/>
  <c r="RAX66" i="7"/>
  <c r="RAY66" i="7"/>
  <c r="RAZ66" i="7"/>
  <c r="RBA66" i="7"/>
  <c r="RBB66" i="7"/>
  <c r="RBC66" i="7"/>
  <c r="RBD66" i="7"/>
  <c r="RBE66" i="7"/>
  <c r="RBF66" i="7"/>
  <c r="RBG66" i="7"/>
  <c r="RBH66" i="7"/>
  <c r="RBI66" i="7"/>
  <c r="RBJ66" i="7"/>
  <c r="RBK66" i="7"/>
  <c r="RBL66" i="7"/>
  <c r="RBM66" i="7"/>
  <c r="RBN66" i="7"/>
  <c r="RBO66" i="7"/>
  <c r="RBP66" i="7"/>
  <c r="RBQ66" i="7"/>
  <c r="RBR66" i="7"/>
  <c r="RBS66" i="7"/>
  <c r="RBT66" i="7"/>
  <c r="RBU66" i="7"/>
  <c r="RBV66" i="7"/>
  <c r="RBW66" i="7"/>
  <c r="RBX66" i="7"/>
  <c r="RBY66" i="7"/>
  <c r="RBZ66" i="7"/>
  <c r="RCA66" i="7"/>
  <c r="RCB66" i="7"/>
  <c r="RCC66" i="7"/>
  <c r="RCD66" i="7"/>
  <c r="RCE66" i="7"/>
  <c r="RCF66" i="7"/>
  <c r="RCG66" i="7"/>
  <c r="RCH66" i="7"/>
  <c r="RCI66" i="7"/>
  <c r="RCJ66" i="7"/>
  <c r="RCK66" i="7"/>
  <c r="RCL66" i="7"/>
  <c r="RCM66" i="7"/>
  <c r="RCN66" i="7"/>
  <c r="RCO66" i="7"/>
  <c r="RCP66" i="7"/>
  <c r="RCQ66" i="7"/>
  <c r="RCR66" i="7"/>
  <c r="RCS66" i="7"/>
  <c r="RCT66" i="7"/>
  <c r="RCU66" i="7"/>
  <c r="RCV66" i="7"/>
  <c r="RCW66" i="7"/>
  <c r="RCX66" i="7"/>
  <c r="RCY66" i="7"/>
  <c r="RCZ66" i="7"/>
  <c r="RDA66" i="7"/>
  <c r="RDB66" i="7"/>
  <c r="RDC66" i="7"/>
  <c r="RDD66" i="7"/>
  <c r="RDE66" i="7"/>
  <c r="RDF66" i="7"/>
  <c r="RDG66" i="7"/>
  <c r="RDH66" i="7"/>
  <c r="RDI66" i="7"/>
  <c r="RDJ66" i="7"/>
  <c r="RDK66" i="7"/>
  <c r="RDL66" i="7"/>
  <c r="RDM66" i="7"/>
  <c r="RDN66" i="7"/>
  <c r="RDO66" i="7"/>
  <c r="RDP66" i="7"/>
  <c r="RDQ66" i="7"/>
  <c r="RDR66" i="7"/>
  <c r="RDS66" i="7"/>
  <c r="RDT66" i="7"/>
  <c r="RDU66" i="7"/>
  <c r="RDV66" i="7"/>
  <c r="RDW66" i="7"/>
  <c r="RDX66" i="7"/>
  <c r="RDY66" i="7"/>
  <c r="RDZ66" i="7"/>
  <c r="REA66" i="7"/>
  <c r="REB66" i="7"/>
  <c r="REC66" i="7"/>
  <c r="RED66" i="7"/>
  <c r="REE66" i="7"/>
  <c r="REF66" i="7"/>
  <c r="REG66" i="7"/>
  <c r="REH66" i="7"/>
  <c r="REI66" i="7"/>
  <c r="REJ66" i="7"/>
  <c r="REK66" i="7"/>
  <c r="REL66" i="7"/>
  <c r="REM66" i="7"/>
  <c r="REN66" i="7"/>
  <c r="REO66" i="7"/>
  <c r="REP66" i="7"/>
  <c r="REQ66" i="7"/>
  <c r="RER66" i="7"/>
  <c r="RES66" i="7"/>
  <c r="RET66" i="7"/>
  <c r="REU66" i="7"/>
  <c r="REV66" i="7"/>
  <c r="REW66" i="7"/>
  <c r="REX66" i="7"/>
  <c r="REY66" i="7"/>
  <c r="REZ66" i="7"/>
  <c r="RFA66" i="7"/>
  <c r="RFB66" i="7"/>
  <c r="RFC66" i="7"/>
  <c r="RFD66" i="7"/>
  <c r="RFE66" i="7"/>
  <c r="RFF66" i="7"/>
  <c r="RFG66" i="7"/>
  <c r="RFH66" i="7"/>
  <c r="RFI66" i="7"/>
  <c r="RFJ66" i="7"/>
  <c r="RFK66" i="7"/>
  <c r="RFL66" i="7"/>
  <c r="RFM66" i="7"/>
  <c r="RFN66" i="7"/>
  <c r="RFO66" i="7"/>
  <c r="RFP66" i="7"/>
  <c r="RFQ66" i="7"/>
  <c r="RFR66" i="7"/>
  <c r="RFS66" i="7"/>
  <c r="RFT66" i="7"/>
  <c r="RFU66" i="7"/>
  <c r="RFV66" i="7"/>
  <c r="RFW66" i="7"/>
  <c r="RFX66" i="7"/>
  <c r="RFY66" i="7"/>
  <c r="RFZ66" i="7"/>
  <c r="RGA66" i="7"/>
  <c r="RGB66" i="7"/>
  <c r="RGC66" i="7"/>
  <c r="RGD66" i="7"/>
  <c r="RGE66" i="7"/>
  <c r="RGF66" i="7"/>
  <c r="RGG66" i="7"/>
  <c r="RGH66" i="7"/>
  <c r="RGI66" i="7"/>
  <c r="RGJ66" i="7"/>
  <c r="RGK66" i="7"/>
  <c r="RGL66" i="7"/>
  <c r="RGM66" i="7"/>
  <c r="RGN66" i="7"/>
  <c r="RGO66" i="7"/>
  <c r="RGP66" i="7"/>
  <c r="RGQ66" i="7"/>
  <c r="RGR66" i="7"/>
  <c r="RGS66" i="7"/>
  <c r="RGT66" i="7"/>
  <c r="RGU66" i="7"/>
  <c r="RGV66" i="7"/>
  <c r="RGW66" i="7"/>
  <c r="RGX66" i="7"/>
  <c r="RGY66" i="7"/>
  <c r="RGZ66" i="7"/>
  <c r="RHA66" i="7"/>
  <c r="RHB66" i="7"/>
  <c r="RHC66" i="7"/>
  <c r="RHD66" i="7"/>
  <c r="RHE66" i="7"/>
  <c r="RHF66" i="7"/>
  <c r="RHG66" i="7"/>
  <c r="RHH66" i="7"/>
  <c r="RHI66" i="7"/>
  <c r="RHJ66" i="7"/>
  <c r="RHK66" i="7"/>
  <c r="RHL66" i="7"/>
  <c r="RHM66" i="7"/>
  <c r="RHN66" i="7"/>
  <c r="RHO66" i="7"/>
  <c r="RHP66" i="7"/>
  <c r="RHQ66" i="7"/>
  <c r="RHR66" i="7"/>
  <c r="RHS66" i="7"/>
  <c r="RHT66" i="7"/>
  <c r="RHU66" i="7"/>
  <c r="RHV66" i="7"/>
  <c r="RHW66" i="7"/>
  <c r="RHX66" i="7"/>
  <c r="RHY66" i="7"/>
  <c r="RHZ66" i="7"/>
  <c r="RIA66" i="7"/>
  <c r="RIB66" i="7"/>
  <c r="RIC66" i="7"/>
  <c r="RID66" i="7"/>
  <c r="RIE66" i="7"/>
  <c r="RIF66" i="7"/>
  <c r="RIG66" i="7"/>
  <c r="RIH66" i="7"/>
  <c r="RII66" i="7"/>
  <c r="RIJ66" i="7"/>
  <c r="RIK66" i="7"/>
  <c r="RIL66" i="7"/>
  <c r="RIM66" i="7"/>
  <c r="RIN66" i="7"/>
  <c r="RIO66" i="7"/>
  <c r="RIP66" i="7"/>
  <c r="RIQ66" i="7"/>
  <c r="RIR66" i="7"/>
  <c r="RIS66" i="7"/>
  <c r="RIT66" i="7"/>
  <c r="RIU66" i="7"/>
  <c r="RIV66" i="7"/>
  <c r="RIW66" i="7"/>
  <c r="RIX66" i="7"/>
  <c r="RIY66" i="7"/>
  <c r="RIZ66" i="7"/>
  <c r="RJA66" i="7"/>
  <c r="RJB66" i="7"/>
  <c r="RJC66" i="7"/>
  <c r="RJD66" i="7"/>
  <c r="RJE66" i="7"/>
  <c r="RJF66" i="7"/>
  <c r="RJG66" i="7"/>
  <c r="RJH66" i="7"/>
  <c r="RJI66" i="7"/>
  <c r="RJJ66" i="7"/>
  <c r="RJK66" i="7"/>
  <c r="RJL66" i="7"/>
  <c r="RJM66" i="7"/>
  <c r="RJN66" i="7"/>
  <c r="RJO66" i="7"/>
  <c r="RJP66" i="7"/>
  <c r="RJQ66" i="7"/>
  <c r="RJR66" i="7"/>
  <c r="RJS66" i="7"/>
  <c r="RJT66" i="7"/>
  <c r="RJU66" i="7"/>
  <c r="RJV66" i="7"/>
  <c r="RJW66" i="7"/>
  <c r="RJX66" i="7"/>
  <c r="RJY66" i="7"/>
  <c r="RJZ66" i="7"/>
  <c r="RKA66" i="7"/>
  <c r="RKB66" i="7"/>
  <c r="RKC66" i="7"/>
  <c r="RKD66" i="7"/>
  <c r="RKE66" i="7"/>
  <c r="RKF66" i="7"/>
  <c r="RKG66" i="7"/>
  <c r="RKH66" i="7"/>
  <c r="RKI66" i="7"/>
  <c r="RKJ66" i="7"/>
  <c r="RKK66" i="7"/>
  <c r="RKL66" i="7"/>
  <c r="RKM66" i="7"/>
  <c r="RKN66" i="7"/>
  <c r="RKO66" i="7"/>
  <c r="RKP66" i="7"/>
  <c r="RKQ66" i="7"/>
  <c r="RKR66" i="7"/>
  <c r="RKS66" i="7"/>
  <c r="RKT66" i="7"/>
  <c r="RKU66" i="7"/>
  <c r="RKV66" i="7"/>
  <c r="RKW66" i="7"/>
  <c r="RKX66" i="7"/>
  <c r="RKY66" i="7"/>
  <c r="RKZ66" i="7"/>
  <c r="RLA66" i="7"/>
  <c r="RLB66" i="7"/>
  <c r="RLC66" i="7"/>
  <c r="RLD66" i="7"/>
  <c r="RLE66" i="7"/>
  <c r="RLF66" i="7"/>
  <c r="RLG66" i="7"/>
  <c r="RLH66" i="7"/>
  <c r="RLI66" i="7"/>
  <c r="RLJ66" i="7"/>
  <c r="RLK66" i="7"/>
  <c r="RLL66" i="7"/>
  <c r="RLM66" i="7"/>
  <c r="RLN66" i="7"/>
  <c r="RLO66" i="7"/>
  <c r="RLP66" i="7"/>
  <c r="RLQ66" i="7"/>
  <c r="RLR66" i="7"/>
  <c r="RLS66" i="7"/>
  <c r="RLT66" i="7"/>
  <c r="RLU66" i="7"/>
  <c r="RLV66" i="7"/>
  <c r="RLW66" i="7"/>
  <c r="RLX66" i="7"/>
  <c r="RLY66" i="7"/>
  <c r="RLZ66" i="7"/>
  <c r="RMA66" i="7"/>
  <c r="RMB66" i="7"/>
  <c r="RMC66" i="7"/>
  <c r="RMD66" i="7"/>
  <c r="RME66" i="7"/>
  <c r="RMF66" i="7"/>
  <c r="RMG66" i="7"/>
  <c r="RMH66" i="7"/>
  <c r="RMI66" i="7"/>
  <c r="RMJ66" i="7"/>
  <c r="RMK66" i="7"/>
  <c r="RML66" i="7"/>
  <c r="RMM66" i="7"/>
  <c r="RMN66" i="7"/>
  <c r="RMO66" i="7"/>
  <c r="RMP66" i="7"/>
  <c r="RMQ66" i="7"/>
  <c r="RMR66" i="7"/>
  <c r="RMS66" i="7"/>
  <c r="RMT66" i="7"/>
  <c r="RMU66" i="7"/>
  <c r="RMV66" i="7"/>
  <c r="RMW66" i="7"/>
  <c r="RMX66" i="7"/>
  <c r="RMY66" i="7"/>
  <c r="RMZ66" i="7"/>
  <c r="RNA66" i="7"/>
  <c r="RNB66" i="7"/>
  <c r="RNC66" i="7"/>
  <c r="RND66" i="7"/>
  <c r="RNE66" i="7"/>
  <c r="RNF66" i="7"/>
  <c r="RNG66" i="7"/>
  <c r="RNH66" i="7"/>
  <c r="RNI66" i="7"/>
  <c r="RNJ66" i="7"/>
  <c r="RNK66" i="7"/>
  <c r="RNL66" i="7"/>
  <c r="RNM66" i="7"/>
  <c r="RNN66" i="7"/>
  <c r="RNO66" i="7"/>
  <c r="RNP66" i="7"/>
  <c r="RNQ66" i="7"/>
  <c r="RNR66" i="7"/>
  <c r="RNS66" i="7"/>
  <c r="RNT66" i="7"/>
  <c r="RNU66" i="7"/>
  <c r="RNV66" i="7"/>
  <c r="RNW66" i="7"/>
  <c r="RNX66" i="7"/>
  <c r="RNY66" i="7"/>
  <c r="RNZ66" i="7"/>
  <c r="ROA66" i="7"/>
  <c r="ROB66" i="7"/>
  <c r="ROC66" i="7"/>
  <c r="ROD66" i="7"/>
  <c r="ROE66" i="7"/>
  <c r="ROF66" i="7"/>
  <c r="ROG66" i="7"/>
  <c r="ROH66" i="7"/>
  <c r="ROI66" i="7"/>
  <c r="ROJ66" i="7"/>
  <c r="ROK66" i="7"/>
  <c r="ROL66" i="7"/>
  <c r="ROM66" i="7"/>
  <c r="RON66" i="7"/>
  <c r="ROO66" i="7"/>
  <c r="ROP66" i="7"/>
  <c r="ROQ66" i="7"/>
  <c r="ROR66" i="7"/>
  <c r="ROS66" i="7"/>
  <c r="ROT66" i="7"/>
  <c r="ROU66" i="7"/>
  <c r="ROV66" i="7"/>
  <c r="ROW66" i="7"/>
  <c r="ROX66" i="7"/>
  <c r="ROY66" i="7"/>
  <c r="ROZ66" i="7"/>
  <c r="RPA66" i="7"/>
  <c r="RPB66" i="7"/>
  <c r="RPC66" i="7"/>
  <c r="RPD66" i="7"/>
  <c r="RPE66" i="7"/>
  <c r="RPF66" i="7"/>
  <c r="RPG66" i="7"/>
  <c r="RPH66" i="7"/>
  <c r="RPI66" i="7"/>
  <c r="RPJ66" i="7"/>
  <c r="RPK66" i="7"/>
  <c r="RPL66" i="7"/>
  <c r="RPM66" i="7"/>
  <c r="RPN66" i="7"/>
  <c r="RPO66" i="7"/>
  <c r="RPP66" i="7"/>
  <c r="RPQ66" i="7"/>
  <c r="RPR66" i="7"/>
  <c r="RPS66" i="7"/>
  <c r="RPT66" i="7"/>
  <c r="RPU66" i="7"/>
  <c r="RPV66" i="7"/>
  <c r="RPW66" i="7"/>
  <c r="RPX66" i="7"/>
  <c r="RPY66" i="7"/>
  <c r="RPZ66" i="7"/>
  <c r="RQA66" i="7"/>
  <c r="RQB66" i="7"/>
  <c r="RQC66" i="7"/>
  <c r="RQD66" i="7"/>
  <c r="RQE66" i="7"/>
  <c r="RQF66" i="7"/>
  <c r="RQG66" i="7"/>
  <c r="RQH66" i="7"/>
  <c r="RQI66" i="7"/>
  <c r="RQJ66" i="7"/>
  <c r="RQK66" i="7"/>
  <c r="RQL66" i="7"/>
  <c r="RQM66" i="7"/>
  <c r="RQN66" i="7"/>
  <c r="RQO66" i="7"/>
  <c r="RQP66" i="7"/>
  <c r="RQQ66" i="7"/>
  <c r="RQR66" i="7"/>
  <c r="RQS66" i="7"/>
  <c r="RQT66" i="7"/>
  <c r="RQU66" i="7"/>
  <c r="RQV66" i="7"/>
  <c r="RQW66" i="7"/>
  <c r="RQX66" i="7"/>
  <c r="RQY66" i="7"/>
  <c r="RQZ66" i="7"/>
  <c r="RRA66" i="7"/>
  <c r="RRB66" i="7"/>
  <c r="RRC66" i="7"/>
  <c r="RRD66" i="7"/>
  <c r="RRE66" i="7"/>
  <c r="RRF66" i="7"/>
  <c r="RRG66" i="7"/>
  <c r="RRH66" i="7"/>
  <c r="RRI66" i="7"/>
  <c r="RRJ66" i="7"/>
  <c r="RRK66" i="7"/>
  <c r="RRL66" i="7"/>
  <c r="RRM66" i="7"/>
  <c r="RRN66" i="7"/>
  <c r="RRO66" i="7"/>
  <c r="RRP66" i="7"/>
  <c r="RRQ66" i="7"/>
  <c r="RRR66" i="7"/>
  <c r="RRS66" i="7"/>
  <c r="RRT66" i="7"/>
  <c r="RRU66" i="7"/>
  <c r="RRV66" i="7"/>
  <c r="RRW66" i="7"/>
  <c r="RRX66" i="7"/>
  <c r="RRY66" i="7"/>
  <c r="RRZ66" i="7"/>
  <c r="RSA66" i="7"/>
  <c r="RSB66" i="7"/>
  <c r="RSC66" i="7"/>
  <c r="RSD66" i="7"/>
  <c r="RSE66" i="7"/>
  <c r="RSF66" i="7"/>
  <c r="RSG66" i="7"/>
  <c r="RSH66" i="7"/>
  <c r="RSI66" i="7"/>
  <c r="RSJ66" i="7"/>
  <c r="RSK66" i="7"/>
  <c r="RSL66" i="7"/>
  <c r="RSM66" i="7"/>
  <c r="RSN66" i="7"/>
  <c r="RSO66" i="7"/>
  <c r="RSP66" i="7"/>
  <c r="RSQ66" i="7"/>
  <c r="RSR66" i="7"/>
  <c r="RSS66" i="7"/>
  <c r="RST66" i="7"/>
  <c r="RSU66" i="7"/>
  <c r="RSV66" i="7"/>
  <c r="RSW66" i="7"/>
  <c r="RSX66" i="7"/>
  <c r="RSY66" i="7"/>
  <c r="RSZ66" i="7"/>
  <c r="RTA66" i="7"/>
  <c r="RTB66" i="7"/>
  <c r="RTC66" i="7"/>
  <c r="RTD66" i="7"/>
  <c r="RTE66" i="7"/>
  <c r="RTF66" i="7"/>
  <c r="RTG66" i="7"/>
  <c r="RTH66" i="7"/>
  <c r="RTI66" i="7"/>
  <c r="RTJ66" i="7"/>
  <c r="RTK66" i="7"/>
  <c r="RTL66" i="7"/>
  <c r="RTM66" i="7"/>
  <c r="RTN66" i="7"/>
  <c r="RTO66" i="7"/>
  <c r="RTP66" i="7"/>
  <c r="RTQ66" i="7"/>
  <c r="RTR66" i="7"/>
  <c r="RTS66" i="7"/>
  <c r="RTT66" i="7"/>
  <c r="RTU66" i="7"/>
  <c r="RTV66" i="7"/>
  <c r="RTW66" i="7"/>
  <c r="RTX66" i="7"/>
  <c r="RTY66" i="7"/>
  <c r="RTZ66" i="7"/>
  <c r="RUA66" i="7"/>
  <c r="RUB66" i="7"/>
  <c r="RUC66" i="7"/>
  <c r="RUD66" i="7"/>
  <c r="RUE66" i="7"/>
  <c r="RUF66" i="7"/>
  <c r="RUG66" i="7"/>
  <c r="RUH66" i="7"/>
  <c r="RUI66" i="7"/>
  <c r="RUJ66" i="7"/>
  <c r="RUK66" i="7"/>
  <c r="RUL66" i="7"/>
  <c r="RUM66" i="7"/>
  <c r="RUN66" i="7"/>
  <c r="RUO66" i="7"/>
  <c r="RUP66" i="7"/>
  <c r="RUQ66" i="7"/>
  <c r="RUR66" i="7"/>
  <c r="RUS66" i="7"/>
  <c r="RUT66" i="7"/>
  <c r="RUU66" i="7"/>
  <c r="RUV66" i="7"/>
  <c r="RUW66" i="7"/>
  <c r="RUX66" i="7"/>
  <c r="RUY66" i="7"/>
  <c r="RUZ66" i="7"/>
  <c r="RVA66" i="7"/>
  <c r="RVB66" i="7"/>
  <c r="RVC66" i="7"/>
  <c r="RVD66" i="7"/>
  <c r="RVE66" i="7"/>
  <c r="RVF66" i="7"/>
  <c r="RVG66" i="7"/>
  <c r="RVH66" i="7"/>
  <c r="RVI66" i="7"/>
  <c r="RVJ66" i="7"/>
  <c r="RVK66" i="7"/>
  <c r="RVL66" i="7"/>
  <c r="RVM66" i="7"/>
  <c r="RVN66" i="7"/>
  <c r="RVO66" i="7"/>
  <c r="RVP66" i="7"/>
  <c r="RVQ66" i="7"/>
  <c r="RVR66" i="7"/>
  <c r="RVS66" i="7"/>
  <c r="RVT66" i="7"/>
  <c r="RVU66" i="7"/>
  <c r="RVV66" i="7"/>
  <c r="RVW66" i="7"/>
  <c r="RVX66" i="7"/>
  <c r="RVY66" i="7"/>
  <c r="RVZ66" i="7"/>
  <c r="RWA66" i="7"/>
  <c r="RWB66" i="7"/>
  <c r="RWC66" i="7"/>
  <c r="RWD66" i="7"/>
  <c r="RWE66" i="7"/>
  <c r="RWF66" i="7"/>
  <c r="RWG66" i="7"/>
  <c r="RWH66" i="7"/>
  <c r="RWI66" i="7"/>
  <c r="RWJ66" i="7"/>
  <c r="RWK66" i="7"/>
  <c r="RWL66" i="7"/>
  <c r="RWM66" i="7"/>
  <c r="RWN66" i="7"/>
  <c r="RWO66" i="7"/>
  <c r="RWP66" i="7"/>
  <c r="RWQ66" i="7"/>
  <c r="RWR66" i="7"/>
  <c r="RWS66" i="7"/>
  <c r="RWT66" i="7"/>
  <c r="RWU66" i="7"/>
  <c r="RWV66" i="7"/>
  <c r="RWW66" i="7"/>
  <c r="RWX66" i="7"/>
  <c r="RWY66" i="7"/>
  <c r="RWZ66" i="7"/>
  <c r="RXA66" i="7"/>
  <c r="RXB66" i="7"/>
  <c r="RXC66" i="7"/>
  <c r="RXD66" i="7"/>
  <c r="RXE66" i="7"/>
  <c r="RXF66" i="7"/>
  <c r="RXG66" i="7"/>
  <c r="RXH66" i="7"/>
  <c r="RXI66" i="7"/>
  <c r="RXJ66" i="7"/>
  <c r="RXK66" i="7"/>
  <c r="RXL66" i="7"/>
  <c r="RXM66" i="7"/>
  <c r="RXN66" i="7"/>
  <c r="RXO66" i="7"/>
  <c r="RXP66" i="7"/>
  <c r="RXQ66" i="7"/>
  <c r="RXR66" i="7"/>
  <c r="RXS66" i="7"/>
  <c r="RXT66" i="7"/>
  <c r="RXU66" i="7"/>
  <c r="RXV66" i="7"/>
  <c r="RXW66" i="7"/>
  <c r="RXX66" i="7"/>
  <c r="RXY66" i="7"/>
  <c r="RXZ66" i="7"/>
  <c r="RYA66" i="7"/>
  <c r="RYB66" i="7"/>
  <c r="RYC66" i="7"/>
  <c r="RYD66" i="7"/>
  <c r="RYE66" i="7"/>
  <c r="RYF66" i="7"/>
  <c r="RYG66" i="7"/>
  <c r="RYH66" i="7"/>
  <c r="RYI66" i="7"/>
  <c r="RYJ66" i="7"/>
  <c r="RYK66" i="7"/>
  <c r="RYL66" i="7"/>
  <c r="RYM66" i="7"/>
  <c r="RYN66" i="7"/>
  <c r="RYO66" i="7"/>
  <c r="RYP66" i="7"/>
  <c r="RYQ66" i="7"/>
  <c r="RYR66" i="7"/>
  <c r="RYS66" i="7"/>
  <c r="RYT66" i="7"/>
  <c r="RYU66" i="7"/>
  <c r="RYV66" i="7"/>
  <c r="RYW66" i="7"/>
  <c r="RYX66" i="7"/>
  <c r="RYY66" i="7"/>
  <c r="RYZ66" i="7"/>
  <c r="RZA66" i="7"/>
  <c r="RZB66" i="7"/>
  <c r="RZC66" i="7"/>
  <c r="RZD66" i="7"/>
  <c r="RZE66" i="7"/>
  <c r="RZF66" i="7"/>
  <c r="RZG66" i="7"/>
  <c r="RZH66" i="7"/>
  <c r="RZI66" i="7"/>
  <c r="RZJ66" i="7"/>
  <c r="RZK66" i="7"/>
  <c r="RZL66" i="7"/>
  <c r="RZM66" i="7"/>
  <c r="RZN66" i="7"/>
  <c r="RZO66" i="7"/>
  <c r="RZP66" i="7"/>
  <c r="RZQ66" i="7"/>
  <c r="RZR66" i="7"/>
  <c r="RZS66" i="7"/>
  <c r="RZT66" i="7"/>
  <c r="RZU66" i="7"/>
  <c r="RZV66" i="7"/>
  <c r="RZW66" i="7"/>
  <c r="RZX66" i="7"/>
  <c r="RZY66" i="7"/>
  <c r="RZZ66" i="7"/>
  <c r="SAA66" i="7"/>
  <c r="SAB66" i="7"/>
  <c r="SAC66" i="7"/>
  <c r="SAD66" i="7"/>
  <c r="SAE66" i="7"/>
  <c r="SAF66" i="7"/>
  <c r="SAG66" i="7"/>
  <c r="SAH66" i="7"/>
  <c r="SAI66" i="7"/>
  <c r="SAJ66" i="7"/>
  <c r="SAK66" i="7"/>
  <c r="SAL66" i="7"/>
  <c r="SAM66" i="7"/>
  <c r="SAN66" i="7"/>
  <c r="SAO66" i="7"/>
  <c r="SAP66" i="7"/>
  <c r="SAQ66" i="7"/>
  <c r="SAR66" i="7"/>
  <c r="SAS66" i="7"/>
  <c r="SAT66" i="7"/>
  <c r="SAU66" i="7"/>
  <c r="SAV66" i="7"/>
  <c r="SAW66" i="7"/>
  <c r="SAX66" i="7"/>
  <c r="SAY66" i="7"/>
  <c r="SAZ66" i="7"/>
  <c r="SBA66" i="7"/>
  <c r="SBB66" i="7"/>
  <c r="SBC66" i="7"/>
  <c r="SBD66" i="7"/>
  <c r="SBE66" i="7"/>
  <c r="SBF66" i="7"/>
  <c r="SBG66" i="7"/>
  <c r="SBH66" i="7"/>
  <c r="SBI66" i="7"/>
  <c r="SBJ66" i="7"/>
  <c r="SBK66" i="7"/>
  <c r="SBL66" i="7"/>
  <c r="SBM66" i="7"/>
  <c r="SBN66" i="7"/>
  <c r="SBO66" i="7"/>
  <c r="SBP66" i="7"/>
  <c r="SBQ66" i="7"/>
  <c r="SBR66" i="7"/>
  <c r="SBS66" i="7"/>
  <c r="SBT66" i="7"/>
  <c r="SBU66" i="7"/>
  <c r="SBV66" i="7"/>
  <c r="SBW66" i="7"/>
  <c r="SBX66" i="7"/>
  <c r="SBY66" i="7"/>
  <c r="SBZ66" i="7"/>
  <c r="SCA66" i="7"/>
  <c r="SCB66" i="7"/>
  <c r="SCC66" i="7"/>
  <c r="SCD66" i="7"/>
  <c r="SCE66" i="7"/>
  <c r="SCF66" i="7"/>
  <c r="SCG66" i="7"/>
  <c r="SCH66" i="7"/>
  <c r="SCI66" i="7"/>
  <c r="SCJ66" i="7"/>
  <c r="SCK66" i="7"/>
  <c r="SCL66" i="7"/>
  <c r="SCM66" i="7"/>
  <c r="SCN66" i="7"/>
  <c r="SCO66" i="7"/>
  <c r="SCP66" i="7"/>
  <c r="SCQ66" i="7"/>
  <c r="SCR66" i="7"/>
  <c r="SCS66" i="7"/>
  <c r="SCT66" i="7"/>
  <c r="SCU66" i="7"/>
  <c r="SCV66" i="7"/>
  <c r="SCW66" i="7"/>
  <c r="SCX66" i="7"/>
  <c r="SCY66" i="7"/>
  <c r="SCZ66" i="7"/>
  <c r="SDA66" i="7"/>
  <c r="SDB66" i="7"/>
  <c r="SDC66" i="7"/>
  <c r="SDD66" i="7"/>
  <c r="SDE66" i="7"/>
  <c r="SDF66" i="7"/>
  <c r="SDG66" i="7"/>
  <c r="SDH66" i="7"/>
  <c r="SDI66" i="7"/>
  <c r="SDJ66" i="7"/>
  <c r="SDK66" i="7"/>
  <c r="SDL66" i="7"/>
  <c r="SDM66" i="7"/>
  <c r="SDN66" i="7"/>
  <c r="SDO66" i="7"/>
  <c r="SDP66" i="7"/>
  <c r="SDQ66" i="7"/>
  <c r="SDR66" i="7"/>
  <c r="SDS66" i="7"/>
  <c r="SDT66" i="7"/>
  <c r="SDU66" i="7"/>
  <c r="SDV66" i="7"/>
  <c r="SDW66" i="7"/>
  <c r="SDX66" i="7"/>
  <c r="SDY66" i="7"/>
  <c r="SDZ66" i="7"/>
  <c r="SEA66" i="7"/>
  <c r="SEB66" i="7"/>
  <c r="SEC66" i="7"/>
  <c r="SED66" i="7"/>
  <c r="SEE66" i="7"/>
  <c r="SEF66" i="7"/>
  <c r="SEG66" i="7"/>
  <c r="SEH66" i="7"/>
  <c r="SEI66" i="7"/>
  <c r="SEJ66" i="7"/>
  <c r="SEK66" i="7"/>
  <c r="SEL66" i="7"/>
  <c r="SEM66" i="7"/>
  <c r="SEN66" i="7"/>
  <c r="SEO66" i="7"/>
  <c r="SEP66" i="7"/>
  <c r="SEQ66" i="7"/>
  <c r="SER66" i="7"/>
  <c r="SES66" i="7"/>
  <c r="SET66" i="7"/>
  <c r="SEU66" i="7"/>
  <c r="SEV66" i="7"/>
  <c r="SEW66" i="7"/>
  <c r="SEX66" i="7"/>
  <c r="SEY66" i="7"/>
  <c r="SEZ66" i="7"/>
  <c r="SFA66" i="7"/>
  <c r="SFB66" i="7"/>
  <c r="SFC66" i="7"/>
  <c r="SFD66" i="7"/>
  <c r="SFE66" i="7"/>
  <c r="SFF66" i="7"/>
  <c r="SFG66" i="7"/>
  <c r="SFH66" i="7"/>
  <c r="SFI66" i="7"/>
  <c r="SFJ66" i="7"/>
  <c r="SFK66" i="7"/>
  <c r="SFL66" i="7"/>
  <c r="SFM66" i="7"/>
  <c r="SFN66" i="7"/>
  <c r="SFO66" i="7"/>
  <c r="SFP66" i="7"/>
  <c r="SFQ66" i="7"/>
  <c r="SFR66" i="7"/>
  <c r="SFS66" i="7"/>
  <c r="SFT66" i="7"/>
  <c r="SFU66" i="7"/>
  <c r="SFV66" i="7"/>
  <c r="SFW66" i="7"/>
  <c r="SFX66" i="7"/>
  <c r="SFY66" i="7"/>
  <c r="SFZ66" i="7"/>
  <c r="SGA66" i="7"/>
  <c r="SGB66" i="7"/>
  <c r="SGC66" i="7"/>
  <c r="SGD66" i="7"/>
  <c r="SGE66" i="7"/>
  <c r="SGF66" i="7"/>
  <c r="SGG66" i="7"/>
  <c r="SGH66" i="7"/>
  <c r="SGI66" i="7"/>
  <c r="SGJ66" i="7"/>
  <c r="SGK66" i="7"/>
  <c r="SGL66" i="7"/>
  <c r="SGM66" i="7"/>
  <c r="SGN66" i="7"/>
  <c r="SGO66" i="7"/>
  <c r="SGP66" i="7"/>
  <c r="SGQ66" i="7"/>
  <c r="SGR66" i="7"/>
  <c r="SGS66" i="7"/>
  <c r="SGT66" i="7"/>
  <c r="SGU66" i="7"/>
  <c r="SGV66" i="7"/>
  <c r="SGW66" i="7"/>
  <c r="SGX66" i="7"/>
  <c r="SGY66" i="7"/>
  <c r="SGZ66" i="7"/>
  <c r="SHA66" i="7"/>
  <c r="SHB66" i="7"/>
  <c r="SHC66" i="7"/>
  <c r="SHD66" i="7"/>
  <c r="SHE66" i="7"/>
  <c r="SHF66" i="7"/>
  <c r="SHG66" i="7"/>
  <c r="SHH66" i="7"/>
  <c r="SHI66" i="7"/>
  <c r="SHJ66" i="7"/>
  <c r="SHK66" i="7"/>
  <c r="SHL66" i="7"/>
  <c r="SHM66" i="7"/>
  <c r="SHN66" i="7"/>
  <c r="SHO66" i="7"/>
  <c r="SHP66" i="7"/>
  <c r="SHQ66" i="7"/>
  <c r="SHR66" i="7"/>
  <c r="SHS66" i="7"/>
  <c r="SHT66" i="7"/>
  <c r="SHU66" i="7"/>
  <c r="SHV66" i="7"/>
  <c r="SHW66" i="7"/>
  <c r="SHX66" i="7"/>
  <c r="SHY66" i="7"/>
  <c r="SHZ66" i="7"/>
  <c r="SIA66" i="7"/>
  <c r="SIB66" i="7"/>
  <c r="SIC66" i="7"/>
  <c r="SID66" i="7"/>
  <c r="SIE66" i="7"/>
  <c r="SIF66" i="7"/>
  <c r="SIG66" i="7"/>
  <c r="SIH66" i="7"/>
  <c r="SII66" i="7"/>
  <c r="SIJ66" i="7"/>
  <c r="SIK66" i="7"/>
  <c r="SIL66" i="7"/>
  <c r="SIM66" i="7"/>
  <c r="SIN66" i="7"/>
  <c r="SIO66" i="7"/>
  <c r="SIP66" i="7"/>
  <c r="SIQ66" i="7"/>
  <c r="SIR66" i="7"/>
  <c r="SIS66" i="7"/>
  <c r="SIT66" i="7"/>
  <c r="SIU66" i="7"/>
  <c r="SIV66" i="7"/>
  <c r="SIW66" i="7"/>
  <c r="SIX66" i="7"/>
  <c r="SIY66" i="7"/>
  <c r="SIZ66" i="7"/>
  <c r="SJA66" i="7"/>
  <c r="SJB66" i="7"/>
  <c r="SJC66" i="7"/>
  <c r="SJD66" i="7"/>
  <c r="SJE66" i="7"/>
  <c r="SJF66" i="7"/>
  <c r="SJG66" i="7"/>
  <c r="SJH66" i="7"/>
  <c r="SJI66" i="7"/>
  <c r="SJJ66" i="7"/>
  <c r="SJK66" i="7"/>
  <c r="SJL66" i="7"/>
  <c r="SJM66" i="7"/>
  <c r="SJN66" i="7"/>
  <c r="SJO66" i="7"/>
  <c r="SJP66" i="7"/>
  <c r="SJQ66" i="7"/>
  <c r="SJR66" i="7"/>
  <c r="SJS66" i="7"/>
  <c r="SJT66" i="7"/>
  <c r="SJU66" i="7"/>
  <c r="SJV66" i="7"/>
  <c r="SJW66" i="7"/>
  <c r="SJX66" i="7"/>
  <c r="SJY66" i="7"/>
  <c r="SJZ66" i="7"/>
  <c r="SKA66" i="7"/>
  <c r="SKB66" i="7"/>
  <c r="SKC66" i="7"/>
  <c r="SKD66" i="7"/>
  <c r="SKE66" i="7"/>
  <c r="SKF66" i="7"/>
  <c r="SKG66" i="7"/>
  <c r="SKH66" i="7"/>
  <c r="SKI66" i="7"/>
  <c r="SKJ66" i="7"/>
  <c r="SKK66" i="7"/>
  <c r="SKL66" i="7"/>
  <c r="SKM66" i="7"/>
  <c r="SKN66" i="7"/>
  <c r="SKO66" i="7"/>
  <c r="SKP66" i="7"/>
  <c r="SKQ66" i="7"/>
  <c r="SKR66" i="7"/>
  <c r="SKS66" i="7"/>
  <c r="SKT66" i="7"/>
  <c r="SKU66" i="7"/>
  <c r="SKV66" i="7"/>
  <c r="SKW66" i="7"/>
  <c r="SKX66" i="7"/>
  <c r="SKY66" i="7"/>
  <c r="SKZ66" i="7"/>
  <c r="SLA66" i="7"/>
  <c r="SLB66" i="7"/>
  <c r="SLC66" i="7"/>
  <c r="SLD66" i="7"/>
  <c r="SLE66" i="7"/>
  <c r="SLF66" i="7"/>
  <c r="SLG66" i="7"/>
  <c r="SLH66" i="7"/>
  <c r="SLI66" i="7"/>
  <c r="SLJ66" i="7"/>
  <c r="SLK66" i="7"/>
  <c r="SLL66" i="7"/>
  <c r="SLM66" i="7"/>
  <c r="SLN66" i="7"/>
  <c r="SLO66" i="7"/>
  <c r="SLP66" i="7"/>
  <c r="SLQ66" i="7"/>
  <c r="SLR66" i="7"/>
  <c r="SLS66" i="7"/>
  <c r="SLT66" i="7"/>
  <c r="SLU66" i="7"/>
  <c r="SLV66" i="7"/>
  <c r="SLW66" i="7"/>
  <c r="SLX66" i="7"/>
  <c r="SLY66" i="7"/>
  <c r="SLZ66" i="7"/>
  <c r="SMA66" i="7"/>
  <c r="SMB66" i="7"/>
  <c r="SMC66" i="7"/>
  <c r="SMD66" i="7"/>
  <c r="SME66" i="7"/>
  <c r="SMF66" i="7"/>
  <c r="SMG66" i="7"/>
  <c r="SMH66" i="7"/>
  <c r="SMI66" i="7"/>
  <c r="SMJ66" i="7"/>
  <c r="SMK66" i="7"/>
  <c r="SML66" i="7"/>
  <c r="SMM66" i="7"/>
  <c r="SMN66" i="7"/>
  <c r="SMO66" i="7"/>
  <c r="SMP66" i="7"/>
  <c r="SMQ66" i="7"/>
  <c r="SMR66" i="7"/>
  <c r="SMS66" i="7"/>
  <c r="SMT66" i="7"/>
  <c r="SMU66" i="7"/>
  <c r="SMV66" i="7"/>
  <c r="SMW66" i="7"/>
  <c r="SMX66" i="7"/>
  <c r="SMY66" i="7"/>
  <c r="SMZ66" i="7"/>
  <c r="SNA66" i="7"/>
  <c r="SNB66" i="7"/>
  <c r="SNC66" i="7"/>
  <c r="SND66" i="7"/>
  <c r="SNE66" i="7"/>
  <c r="SNF66" i="7"/>
  <c r="SNG66" i="7"/>
  <c r="SNH66" i="7"/>
  <c r="SNI66" i="7"/>
  <c r="SNJ66" i="7"/>
  <c r="SNK66" i="7"/>
  <c r="SNL66" i="7"/>
  <c r="SNM66" i="7"/>
  <c r="SNN66" i="7"/>
  <c r="SNO66" i="7"/>
  <c r="SNP66" i="7"/>
  <c r="SNQ66" i="7"/>
  <c r="SNR66" i="7"/>
  <c r="SNS66" i="7"/>
  <c r="SNT66" i="7"/>
  <c r="SNU66" i="7"/>
  <c r="SNV66" i="7"/>
  <c r="SNW66" i="7"/>
  <c r="SNX66" i="7"/>
  <c r="SNY66" i="7"/>
  <c r="SNZ66" i="7"/>
  <c r="SOA66" i="7"/>
  <c r="SOB66" i="7"/>
  <c r="SOC66" i="7"/>
  <c r="SOD66" i="7"/>
  <c r="SOE66" i="7"/>
  <c r="SOF66" i="7"/>
  <c r="SOG66" i="7"/>
  <c r="SOH66" i="7"/>
  <c r="SOI66" i="7"/>
  <c r="SOJ66" i="7"/>
  <c r="SOK66" i="7"/>
  <c r="SOL66" i="7"/>
  <c r="SOM66" i="7"/>
  <c r="SON66" i="7"/>
  <c r="SOO66" i="7"/>
  <c r="SOP66" i="7"/>
  <c r="SOQ66" i="7"/>
  <c r="SOR66" i="7"/>
  <c r="SOS66" i="7"/>
  <c r="SOT66" i="7"/>
  <c r="SOU66" i="7"/>
  <c r="SOV66" i="7"/>
  <c r="SOW66" i="7"/>
  <c r="SOX66" i="7"/>
  <c r="SOY66" i="7"/>
  <c r="SOZ66" i="7"/>
  <c r="SPA66" i="7"/>
  <c r="SPB66" i="7"/>
  <c r="SPC66" i="7"/>
  <c r="SPD66" i="7"/>
  <c r="SPE66" i="7"/>
  <c r="SPF66" i="7"/>
  <c r="SPG66" i="7"/>
  <c r="SPH66" i="7"/>
  <c r="SPI66" i="7"/>
  <c r="SPJ66" i="7"/>
  <c r="SPK66" i="7"/>
  <c r="SPL66" i="7"/>
  <c r="SPM66" i="7"/>
  <c r="SPN66" i="7"/>
  <c r="SPO66" i="7"/>
  <c r="SPP66" i="7"/>
  <c r="SPQ66" i="7"/>
  <c r="SPR66" i="7"/>
  <c r="SPS66" i="7"/>
  <c r="SPT66" i="7"/>
  <c r="SPU66" i="7"/>
  <c r="SPV66" i="7"/>
  <c r="SPW66" i="7"/>
  <c r="SPX66" i="7"/>
  <c r="SPY66" i="7"/>
  <c r="SPZ66" i="7"/>
  <c r="SQA66" i="7"/>
  <c r="SQB66" i="7"/>
  <c r="SQC66" i="7"/>
  <c r="SQD66" i="7"/>
  <c r="SQE66" i="7"/>
  <c r="SQF66" i="7"/>
  <c r="SQG66" i="7"/>
  <c r="SQH66" i="7"/>
  <c r="SQI66" i="7"/>
  <c r="SQJ66" i="7"/>
  <c r="SQK66" i="7"/>
  <c r="SQL66" i="7"/>
  <c r="SQM66" i="7"/>
  <c r="SQN66" i="7"/>
  <c r="SQO66" i="7"/>
  <c r="SQP66" i="7"/>
  <c r="SQQ66" i="7"/>
  <c r="SQR66" i="7"/>
  <c r="SQS66" i="7"/>
  <c r="SQT66" i="7"/>
  <c r="SQU66" i="7"/>
  <c r="SQV66" i="7"/>
  <c r="SQW66" i="7"/>
  <c r="SQX66" i="7"/>
  <c r="SQY66" i="7"/>
  <c r="SQZ66" i="7"/>
  <c r="SRA66" i="7"/>
  <c r="SRB66" i="7"/>
  <c r="SRC66" i="7"/>
  <c r="SRD66" i="7"/>
  <c r="SRE66" i="7"/>
  <c r="SRF66" i="7"/>
  <c r="SRG66" i="7"/>
  <c r="SRH66" i="7"/>
  <c r="SRI66" i="7"/>
  <c r="SRJ66" i="7"/>
  <c r="SRK66" i="7"/>
  <c r="SRL66" i="7"/>
  <c r="SRM66" i="7"/>
  <c r="SRN66" i="7"/>
  <c r="SRO66" i="7"/>
  <c r="SRP66" i="7"/>
  <c r="SRQ66" i="7"/>
  <c r="SRR66" i="7"/>
  <c r="SRS66" i="7"/>
  <c r="SRT66" i="7"/>
  <c r="SRU66" i="7"/>
  <c r="SRV66" i="7"/>
  <c r="SRW66" i="7"/>
  <c r="SRX66" i="7"/>
  <c r="SRY66" i="7"/>
  <c r="SRZ66" i="7"/>
  <c r="SSA66" i="7"/>
  <c r="SSB66" i="7"/>
  <c r="SSC66" i="7"/>
  <c r="SSD66" i="7"/>
  <c r="SSE66" i="7"/>
  <c r="SSF66" i="7"/>
  <c r="SSG66" i="7"/>
  <c r="SSH66" i="7"/>
  <c r="SSI66" i="7"/>
  <c r="SSJ66" i="7"/>
  <c r="SSK66" i="7"/>
  <c r="SSL66" i="7"/>
  <c r="SSM66" i="7"/>
  <c r="SSN66" i="7"/>
  <c r="SSO66" i="7"/>
  <c r="SSP66" i="7"/>
  <c r="SSQ66" i="7"/>
  <c r="SSR66" i="7"/>
  <c r="SSS66" i="7"/>
  <c r="SST66" i="7"/>
  <c r="SSU66" i="7"/>
  <c r="SSV66" i="7"/>
  <c r="SSW66" i="7"/>
  <c r="SSX66" i="7"/>
  <c r="SSY66" i="7"/>
  <c r="SSZ66" i="7"/>
  <c r="STA66" i="7"/>
  <c r="STB66" i="7"/>
  <c r="STC66" i="7"/>
  <c r="STD66" i="7"/>
  <c r="STE66" i="7"/>
  <c r="STF66" i="7"/>
  <c r="STG66" i="7"/>
  <c r="STH66" i="7"/>
  <c r="STI66" i="7"/>
  <c r="STJ66" i="7"/>
  <c r="STK66" i="7"/>
  <c r="STL66" i="7"/>
  <c r="STM66" i="7"/>
  <c r="STN66" i="7"/>
  <c r="STO66" i="7"/>
  <c r="STP66" i="7"/>
  <c r="STQ66" i="7"/>
  <c r="STR66" i="7"/>
  <c r="STS66" i="7"/>
  <c r="STT66" i="7"/>
  <c r="STU66" i="7"/>
  <c r="STV66" i="7"/>
  <c r="STW66" i="7"/>
  <c r="STX66" i="7"/>
  <c r="STY66" i="7"/>
  <c r="STZ66" i="7"/>
  <c r="SUA66" i="7"/>
  <c r="SUB66" i="7"/>
  <c r="SUC66" i="7"/>
  <c r="SUD66" i="7"/>
  <c r="SUE66" i="7"/>
  <c r="SUF66" i="7"/>
  <c r="SUG66" i="7"/>
  <c r="SUH66" i="7"/>
  <c r="SUI66" i="7"/>
  <c r="SUJ66" i="7"/>
  <c r="SUK66" i="7"/>
  <c r="SUL66" i="7"/>
  <c r="SUM66" i="7"/>
  <c r="SUN66" i="7"/>
  <c r="SUO66" i="7"/>
  <c r="SUP66" i="7"/>
  <c r="SUQ66" i="7"/>
  <c r="SUR66" i="7"/>
  <c r="SUS66" i="7"/>
  <c r="SUT66" i="7"/>
  <c r="SUU66" i="7"/>
  <c r="SUV66" i="7"/>
  <c r="SUW66" i="7"/>
  <c r="SUX66" i="7"/>
  <c r="SUY66" i="7"/>
  <c r="SUZ66" i="7"/>
  <c r="SVA66" i="7"/>
  <c r="SVB66" i="7"/>
  <c r="SVC66" i="7"/>
  <c r="SVD66" i="7"/>
  <c r="SVE66" i="7"/>
  <c r="SVF66" i="7"/>
  <c r="SVG66" i="7"/>
  <c r="SVH66" i="7"/>
  <c r="SVI66" i="7"/>
  <c r="SVJ66" i="7"/>
  <c r="SVK66" i="7"/>
  <c r="SVL66" i="7"/>
  <c r="SVM66" i="7"/>
  <c r="SVN66" i="7"/>
  <c r="SVO66" i="7"/>
  <c r="SVP66" i="7"/>
  <c r="SVQ66" i="7"/>
  <c r="SVR66" i="7"/>
  <c r="SVS66" i="7"/>
  <c r="SVT66" i="7"/>
  <c r="SVU66" i="7"/>
  <c r="SVV66" i="7"/>
  <c r="SVW66" i="7"/>
  <c r="SVX66" i="7"/>
  <c r="SVY66" i="7"/>
  <c r="SVZ66" i="7"/>
  <c r="SWA66" i="7"/>
  <c r="SWB66" i="7"/>
  <c r="SWC66" i="7"/>
  <c r="SWD66" i="7"/>
  <c r="SWE66" i="7"/>
  <c r="SWF66" i="7"/>
  <c r="SWG66" i="7"/>
  <c r="SWH66" i="7"/>
  <c r="SWI66" i="7"/>
  <c r="SWJ66" i="7"/>
  <c r="SWK66" i="7"/>
  <c r="SWL66" i="7"/>
  <c r="SWM66" i="7"/>
  <c r="SWN66" i="7"/>
  <c r="SWO66" i="7"/>
  <c r="SWP66" i="7"/>
  <c r="SWQ66" i="7"/>
  <c r="SWR66" i="7"/>
  <c r="SWS66" i="7"/>
  <c r="SWT66" i="7"/>
  <c r="SWU66" i="7"/>
  <c r="SWV66" i="7"/>
  <c r="SWW66" i="7"/>
  <c r="SWX66" i="7"/>
  <c r="SWY66" i="7"/>
  <c r="SWZ66" i="7"/>
  <c r="SXA66" i="7"/>
  <c r="SXB66" i="7"/>
  <c r="SXC66" i="7"/>
  <c r="SXD66" i="7"/>
  <c r="SXE66" i="7"/>
  <c r="SXF66" i="7"/>
  <c r="SXG66" i="7"/>
  <c r="SXH66" i="7"/>
  <c r="SXI66" i="7"/>
  <c r="SXJ66" i="7"/>
  <c r="SXK66" i="7"/>
  <c r="SXL66" i="7"/>
  <c r="SXM66" i="7"/>
  <c r="SXN66" i="7"/>
  <c r="SXO66" i="7"/>
  <c r="SXP66" i="7"/>
  <c r="SXQ66" i="7"/>
  <c r="SXR66" i="7"/>
  <c r="SXS66" i="7"/>
  <c r="SXT66" i="7"/>
  <c r="SXU66" i="7"/>
  <c r="SXV66" i="7"/>
  <c r="SXW66" i="7"/>
  <c r="SXX66" i="7"/>
  <c r="SXY66" i="7"/>
  <c r="SXZ66" i="7"/>
  <c r="SYA66" i="7"/>
  <c r="SYB66" i="7"/>
  <c r="SYC66" i="7"/>
  <c r="SYD66" i="7"/>
  <c r="SYE66" i="7"/>
  <c r="SYF66" i="7"/>
  <c r="SYG66" i="7"/>
  <c r="SYH66" i="7"/>
  <c r="SYI66" i="7"/>
  <c r="SYJ66" i="7"/>
  <c r="SYK66" i="7"/>
  <c r="SYL66" i="7"/>
  <c r="SYM66" i="7"/>
  <c r="SYN66" i="7"/>
  <c r="SYO66" i="7"/>
  <c r="SYP66" i="7"/>
  <c r="SYQ66" i="7"/>
  <c r="SYR66" i="7"/>
  <c r="SYS66" i="7"/>
  <c r="SYT66" i="7"/>
  <c r="SYU66" i="7"/>
  <c r="SYV66" i="7"/>
  <c r="SYW66" i="7"/>
  <c r="SYX66" i="7"/>
  <c r="SYY66" i="7"/>
  <c r="SYZ66" i="7"/>
  <c r="SZA66" i="7"/>
  <c r="SZB66" i="7"/>
  <c r="SZC66" i="7"/>
  <c r="SZD66" i="7"/>
  <c r="SZE66" i="7"/>
  <c r="SZF66" i="7"/>
  <c r="SZG66" i="7"/>
  <c r="SZH66" i="7"/>
  <c r="SZI66" i="7"/>
  <c r="SZJ66" i="7"/>
  <c r="SZK66" i="7"/>
  <c r="SZL66" i="7"/>
  <c r="SZM66" i="7"/>
  <c r="SZN66" i="7"/>
  <c r="SZO66" i="7"/>
  <c r="SZP66" i="7"/>
  <c r="SZQ66" i="7"/>
  <c r="SZR66" i="7"/>
  <c r="SZS66" i="7"/>
  <c r="SZT66" i="7"/>
  <c r="SZU66" i="7"/>
  <c r="SZV66" i="7"/>
  <c r="SZW66" i="7"/>
  <c r="SZX66" i="7"/>
  <c r="SZY66" i="7"/>
  <c r="SZZ66" i="7"/>
  <c r="TAA66" i="7"/>
  <c r="TAB66" i="7"/>
  <c r="TAC66" i="7"/>
  <c r="TAD66" i="7"/>
  <c r="TAE66" i="7"/>
  <c r="TAF66" i="7"/>
  <c r="TAG66" i="7"/>
  <c r="TAH66" i="7"/>
  <c r="TAI66" i="7"/>
  <c r="TAJ66" i="7"/>
  <c r="TAK66" i="7"/>
  <c r="TAL66" i="7"/>
  <c r="TAM66" i="7"/>
  <c r="TAN66" i="7"/>
  <c r="TAO66" i="7"/>
  <c r="TAP66" i="7"/>
  <c r="TAQ66" i="7"/>
  <c r="TAR66" i="7"/>
  <c r="TAS66" i="7"/>
  <c r="TAT66" i="7"/>
  <c r="TAU66" i="7"/>
  <c r="TAV66" i="7"/>
  <c r="TAW66" i="7"/>
  <c r="TAX66" i="7"/>
  <c r="TAY66" i="7"/>
  <c r="TAZ66" i="7"/>
  <c r="TBA66" i="7"/>
  <c r="TBB66" i="7"/>
  <c r="TBC66" i="7"/>
  <c r="TBD66" i="7"/>
  <c r="TBE66" i="7"/>
  <c r="TBF66" i="7"/>
  <c r="TBG66" i="7"/>
  <c r="TBH66" i="7"/>
  <c r="TBI66" i="7"/>
  <c r="TBJ66" i="7"/>
  <c r="TBK66" i="7"/>
  <c r="TBL66" i="7"/>
  <c r="TBM66" i="7"/>
  <c r="TBN66" i="7"/>
  <c r="TBO66" i="7"/>
  <c r="TBP66" i="7"/>
  <c r="TBQ66" i="7"/>
  <c r="TBR66" i="7"/>
  <c r="TBS66" i="7"/>
  <c r="TBT66" i="7"/>
  <c r="TBU66" i="7"/>
  <c r="TBV66" i="7"/>
  <c r="TBW66" i="7"/>
  <c r="TBX66" i="7"/>
  <c r="TBY66" i="7"/>
  <c r="TBZ66" i="7"/>
  <c r="TCA66" i="7"/>
  <c r="TCB66" i="7"/>
  <c r="TCC66" i="7"/>
  <c r="TCD66" i="7"/>
  <c r="TCE66" i="7"/>
  <c r="TCF66" i="7"/>
  <c r="TCG66" i="7"/>
  <c r="TCH66" i="7"/>
  <c r="TCI66" i="7"/>
  <c r="TCJ66" i="7"/>
  <c r="TCK66" i="7"/>
  <c r="TCL66" i="7"/>
  <c r="TCM66" i="7"/>
  <c r="TCN66" i="7"/>
  <c r="TCO66" i="7"/>
  <c r="TCP66" i="7"/>
  <c r="TCQ66" i="7"/>
  <c r="TCR66" i="7"/>
  <c r="TCS66" i="7"/>
  <c r="TCT66" i="7"/>
  <c r="TCU66" i="7"/>
  <c r="TCV66" i="7"/>
  <c r="TCW66" i="7"/>
  <c r="TCX66" i="7"/>
  <c r="TCY66" i="7"/>
  <c r="TCZ66" i="7"/>
  <c r="TDA66" i="7"/>
  <c r="TDB66" i="7"/>
  <c r="TDC66" i="7"/>
  <c r="TDD66" i="7"/>
  <c r="TDE66" i="7"/>
  <c r="TDF66" i="7"/>
  <c r="TDG66" i="7"/>
  <c r="TDH66" i="7"/>
  <c r="TDI66" i="7"/>
  <c r="TDJ66" i="7"/>
  <c r="TDK66" i="7"/>
  <c r="TDL66" i="7"/>
  <c r="TDM66" i="7"/>
  <c r="TDN66" i="7"/>
  <c r="TDO66" i="7"/>
  <c r="TDP66" i="7"/>
  <c r="TDQ66" i="7"/>
  <c r="TDR66" i="7"/>
  <c r="TDS66" i="7"/>
  <c r="TDT66" i="7"/>
  <c r="TDU66" i="7"/>
  <c r="TDV66" i="7"/>
  <c r="TDW66" i="7"/>
  <c r="TDX66" i="7"/>
  <c r="TDY66" i="7"/>
  <c r="TDZ66" i="7"/>
  <c r="TEA66" i="7"/>
  <c r="TEB66" i="7"/>
  <c r="TEC66" i="7"/>
  <c r="TED66" i="7"/>
  <c r="TEE66" i="7"/>
  <c r="TEF66" i="7"/>
  <c r="TEG66" i="7"/>
  <c r="TEH66" i="7"/>
  <c r="TEI66" i="7"/>
  <c r="TEJ66" i="7"/>
  <c r="TEK66" i="7"/>
  <c r="TEL66" i="7"/>
  <c r="TEM66" i="7"/>
  <c r="TEN66" i="7"/>
  <c r="TEO66" i="7"/>
  <c r="TEP66" i="7"/>
  <c r="TEQ66" i="7"/>
  <c r="TER66" i="7"/>
  <c r="TES66" i="7"/>
  <c r="TET66" i="7"/>
  <c r="TEU66" i="7"/>
  <c r="TEV66" i="7"/>
  <c r="TEW66" i="7"/>
  <c r="TEX66" i="7"/>
  <c r="TEY66" i="7"/>
  <c r="TEZ66" i="7"/>
  <c r="TFA66" i="7"/>
  <c r="TFB66" i="7"/>
  <c r="TFC66" i="7"/>
  <c r="TFD66" i="7"/>
  <c r="TFE66" i="7"/>
  <c r="TFF66" i="7"/>
  <c r="TFG66" i="7"/>
  <c r="TFH66" i="7"/>
  <c r="TFI66" i="7"/>
  <c r="TFJ66" i="7"/>
  <c r="TFK66" i="7"/>
  <c r="TFL66" i="7"/>
  <c r="TFM66" i="7"/>
  <c r="TFN66" i="7"/>
  <c r="TFO66" i="7"/>
  <c r="TFP66" i="7"/>
  <c r="TFQ66" i="7"/>
  <c r="TFR66" i="7"/>
  <c r="TFS66" i="7"/>
  <c r="TFT66" i="7"/>
  <c r="TFU66" i="7"/>
  <c r="TFV66" i="7"/>
  <c r="TFW66" i="7"/>
  <c r="TFX66" i="7"/>
  <c r="TFY66" i="7"/>
  <c r="TFZ66" i="7"/>
  <c r="TGA66" i="7"/>
  <c r="TGB66" i="7"/>
  <c r="TGC66" i="7"/>
  <c r="TGD66" i="7"/>
  <c r="TGE66" i="7"/>
  <c r="TGF66" i="7"/>
  <c r="TGG66" i="7"/>
  <c r="TGH66" i="7"/>
  <c r="TGI66" i="7"/>
  <c r="TGJ66" i="7"/>
  <c r="TGK66" i="7"/>
  <c r="TGL66" i="7"/>
  <c r="TGM66" i="7"/>
  <c r="TGN66" i="7"/>
  <c r="TGO66" i="7"/>
  <c r="TGP66" i="7"/>
  <c r="TGQ66" i="7"/>
  <c r="TGR66" i="7"/>
  <c r="TGS66" i="7"/>
  <c r="TGT66" i="7"/>
  <c r="TGU66" i="7"/>
  <c r="TGV66" i="7"/>
  <c r="TGW66" i="7"/>
  <c r="TGX66" i="7"/>
  <c r="TGY66" i="7"/>
  <c r="TGZ66" i="7"/>
  <c r="THA66" i="7"/>
  <c r="THB66" i="7"/>
  <c r="THC66" i="7"/>
  <c r="THD66" i="7"/>
  <c r="THE66" i="7"/>
  <c r="THF66" i="7"/>
  <c r="THG66" i="7"/>
  <c r="THH66" i="7"/>
  <c r="THI66" i="7"/>
  <c r="THJ66" i="7"/>
  <c r="THK66" i="7"/>
  <c r="THL66" i="7"/>
  <c r="THM66" i="7"/>
  <c r="THN66" i="7"/>
  <c r="THO66" i="7"/>
  <c r="THP66" i="7"/>
  <c r="THQ66" i="7"/>
  <c r="THR66" i="7"/>
  <c r="THS66" i="7"/>
  <c r="THT66" i="7"/>
  <c r="THU66" i="7"/>
  <c r="THV66" i="7"/>
  <c r="THW66" i="7"/>
  <c r="THX66" i="7"/>
  <c r="THY66" i="7"/>
  <c r="THZ66" i="7"/>
  <c r="TIA66" i="7"/>
  <c r="TIB66" i="7"/>
  <c r="TIC66" i="7"/>
  <c r="TID66" i="7"/>
  <c r="TIE66" i="7"/>
  <c r="TIF66" i="7"/>
  <c r="TIG66" i="7"/>
  <c r="TIH66" i="7"/>
  <c r="TII66" i="7"/>
  <c r="TIJ66" i="7"/>
  <c r="TIK66" i="7"/>
  <c r="TIL66" i="7"/>
  <c r="TIM66" i="7"/>
  <c r="TIN66" i="7"/>
  <c r="TIO66" i="7"/>
  <c r="TIP66" i="7"/>
  <c r="TIQ66" i="7"/>
  <c r="TIR66" i="7"/>
  <c r="TIS66" i="7"/>
  <c r="TIT66" i="7"/>
  <c r="TIU66" i="7"/>
  <c r="TIV66" i="7"/>
  <c r="TIW66" i="7"/>
  <c r="TIX66" i="7"/>
  <c r="TIY66" i="7"/>
  <c r="TIZ66" i="7"/>
  <c r="TJA66" i="7"/>
  <c r="TJB66" i="7"/>
  <c r="TJC66" i="7"/>
  <c r="TJD66" i="7"/>
  <c r="TJE66" i="7"/>
  <c r="TJF66" i="7"/>
  <c r="TJG66" i="7"/>
  <c r="TJH66" i="7"/>
  <c r="TJI66" i="7"/>
  <c r="TJJ66" i="7"/>
  <c r="TJK66" i="7"/>
  <c r="TJL66" i="7"/>
  <c r="TJM66" i="7"/>
  <c r="TJN66" i="7"/>
  <c r="TJO66" i="7"/>
  <c r="TJP66" i="7"/>
  <c r="TJQ66" i="7"/>
  <c r="TJR66" i="7"/>
  <c r="TJS66" i="7"/>
  <c r="TJT66" i="7"/>
  <c r="TJU66" i="7"/>
  <c r="TJV66" i="7"/>
  <c r="TJW66" i="7"/>
  <c r="TJX66" i="7"/>
  <c r="TJY66" i="7"/>
  <c r="TJZ66" i="7"/>
  <c r="TKA66" i="7"/>
  <c r="TKB66" i="7"/>
  <c r="TKC66" i="7"/>
  <c r="TKD66" i="7"/>
  <c r="TKE66" i="7"/>
  <c r="TKF66" i="7"/>
  <c r="TKG66" i="7"/>
  <c r="TKH66" i="7"/>
  <c r="TKI66" i="7"/>
  <c r="TKJ66" i="7"/>
  <c r="TKK66" i="7"/>
  <c r="TKL66" i="7"/>
  <c r="TKM66" i="7"/>
  <c r="TKN66" i="7"/>
  <c r="TKO66" i="7"/>
  <c r="TKP66" i="7"/>
  <c r="TKQ66" i="7"/>
  <c r="TKR66" i="7"/>
  <c r="TKS66" i="7"/>
  <c r="TKT66" i="7"/>
  <c r="TKU66" i="7"/>
  <c r="TKV66" i="7"/>
  <c r="TKW66" i="7"/>
  <c r="TKX66" i="7"/>
  <c r="TKY66" i="7"/>
  <c r="TKZ66" i="7"/>
  <c r="TLA66" i="7"/>
  <c r="TLB66" i="7"/>
  <c r="TLC66" i="7"/>
  <c r="TLD66" i="7"/>
  <c r="TLE66" i="7"/>
  <c r="TLF66" i="7"/>
  <c r="TLG66" i="7"/>
  <c r="TLH66" i="7"/>
  <c r="TLI66" i="7"/>
  <c r="TLJ66" i="7"/>
  <c r="TLK66" i="7"/>
  <c r="TLL66" i="7"/>
  <c r="TLM66" i="7"/>
  <c r="TLN66" i="7"/>
  <c r="TLO66" i="7"/>
  <c r="TLP66" i="7"/>
  <c r="TLQ66" i="7"/>
  <c r="TLR66" i="7"/>
  <c r="TLS66" i="7"/>
  <c r="TLT66" i="7"/>
  <c r="TLU66" i="7"/>
  <c r="TLV66" i="7"/>
  <c r="TLW66" i="7"/>
  <c r="TLX66" i="7"/>
  <c r="TLY66" i="7"/>
  <c r="TLZ66" i="7"/>
  <c r="TMA66" i="7"/>
  <c r="TMB66" i="7"/>
  <c r="TMC66" i="7"/>
  <c r="TMD66" i="7"/>
  <c r="TME66" i="7"/>
  <c r="TMF66" i="7"/>
  <c r="TMG66" i="7"/>
  <c r="TMH66" i="7"/>
  <c r="TMI66" i="7"/>
  <c r="TMJ66" i="7"/>
  <c r="TMK66" i="7"/>
  <c r="TML66" i="7"/>
  <c r="TMM66" i="7"/>
  <c r="TMN66" i="7"/>
  <c r="TMO66" i="7"/>
  <c r="TMP66" i="7"/>
  <c r="TMQ66" i="7"/>
  <c r="TMR66" i="7"/>
  <c r="TMS66" i="7"/>
  <c r="TMT66" i="7"/>
  <c r="TMU66" i="7"/>
  <c r="TMV66" i="7"/>
  <c r="TMW66" i="7"/>
  <c r="TMX66" i="7"/>
  <c r="TMY66" i="7"/>
  <c r="TMZ66" i="7"/>
  <c r="TNA66" i="7"/>
  <c r="TNB66" i="7"/>
  <c r="TNC66" i="7"/>
  <c r="TND66" i="7"/>
  <c r="TNE66" i="7"/>
  <c r="TNF66" i="7"/>
  <c r="TNG66" i="7"/>
  <c r="TNH66" i="7"/>
  <c r="TNI66" i="7"/>
  <c r="TNJ66" i="7"/>
  <c r="TNK66" i="7"/>
  <c r="TNL66" i="7"/>
  <c r="TNM66" i="7"/>
  <c r="TNN66" i="7"/>
  <c r="TNO66" i="7"/>
  <c r="TNP66" i="7"/>
  <c r="TNQ66" i="7"/>
  <c r="TNR66" i="7"/>
  <c r="TNS66" i="7"/>
  <c r="TNT66" i="7"/>
  <c r="TNU66" i="7"/>
  <c r="TNV66" i="7"/>
  <c r="TNW66" i="7"/>
  <c r="TNX66" i="7"/>
  <c r="TNY66" i="7"/>
  <c r="TNZ66" i="7"/>
  <c r="TOA66" i="7"/>
  <c r="TOB66" i="7"/>
  <c r="TOC66" i="7"/>
  <c r="TOD66" i="7"/>
  <c r="TOE66" i="7"/>
  <c r="TOF66" i="7"/>
  <c r="TOG66" i="7"/>
  <c r="TOH66" i="7"/>
  <c r="TOI66" i="7"/>
  <c r="TOJ66" i="7"/>
  <c r="TOK66" i="7"/>
  <c r="TOL66" i="7"/>
  <c r="TOM66" i="7"/>
  <c r="TON66" i="7"/>
  <c r="TOO66" i="7"/>
  <c r="TOP66" i="7"/>
  <c r="TOQ66" i="7"/>
  <c r="TOR66" i="7"/>
  <c r="TOS66" i="7"/>
  <c r="TOT66" i="7"/>
  <c r="TOU66" i="7"/>
  <c r="TOV66" i="7"/>
  <c r="TOW66" i="7"/>
  <c r="TOX66" i="7"/>
  <c r="TOY66" i="7"/>
  <c r="TOZ66" i="7"/>
  <c r="TPA66" i="7"/>
  <c r="TPB66" i="7"/>
  <c r="TPC66" i="7"/>
  <c r="TPD66" i="7"/>
  <c r="TPE66" i="7"/>
  <c r="TPF66" i="7"/>
  <c r="TPG66" i="7"/>
  <c r="TPH66" i="7"/>
  <c r="TPI66" i="7"/>
  <c r="TPJ66" i="7"/>
  <c r="TPK66" i="7"/>
  <c r="TPL66" i="7"/>
  <c r="TPM66" i="7"/>
  <c r="TPN66" i="7"/>
  <c r="TPO66" i="7"/>
  <c r="TPP66" i="7"/>
  <c r="TPQ66" i="7"/>
  <c r="TPR66" i="7"/>
  <c r="TPS66" i="7"/>
  <c r="TPT66" i="7"/>
  <c r="TPU66" i="7"/>
  <c r="TPV66" i="7"/>
  <c r="TPW66" i="7"/>
  <c r="TPX66" i="7"/>
  <c r="TPY66" i="7"/>
  <c r="TPZ66" i="7"/>
  <c r="TQA66" i="7"/>
  <c r="TQB66" i="7"/>
  <c r="TQC66" i="7"/>
  <c r="TQD66" i="7"/>
  <c r="TQE66" i="7"/>
  <c r="TQF66" i="7"/>
  <c r="TQG66" i="7"/>
  <c r="TQH66" i="7"/>
  <c r="TQI66" i="7"/>
  <c r="TQJ66" i="7"/>
  <c r="TQK66" i="7"/>
  <c r="TQL66" i="7"/>
  <c r="TQM66" i="7"/>
  <c r="TQN66" i="7"/>
  <c r="TQO66" i="7"/>
  <c r="TQP66" i="7"/>
  <c r="TQQ66" i="7"/>
  <c r="TQR66" i="7"/>
  <c r="TQS66" i="7"/>
  <c r="TQT66" i="7"/>
  <c r="TQU66" i="7"/>
  <c r="TQV66" i="7"/>
  <c r="TQW66" i="7"/>
  <c r="TQX66" i="7"/>
  <c r="TQY66" i="7"/>
  <c r="TQZ66" i="7"/>
  <c r="TRA66" i="7"/>
  <c r="TRB66" i="7"/>
  <c r="TRC66" i="7"/>
  <c r="TRD66" i="7"/>
  <c r="TRE66" i="7"/>
  <c r="TRF66" i="7"/>
  <c r="TRG66" i="7"/>
  <c r="TRH66" i="7"/>
  <c r="TRI66" i="7"/>
  <c r="TRJ66" i="7"/>
  <c r="TRK66" i="7"/>
  <c r="TRL66" i="7"/>
  <c r="TRM66" i="7"/>
  <c r="TRN66" i="7"/>
  <c r="TRO66" i="7"/>
  <c r="TRP66" i="7"/>
  <c r="TRQ66" i="7"/>
  <c r="TRR66" i="7"/>
  <c r="TRS66" i="7"/>
  <c r="TRT66" i="7"/>
  <c r="TRU66" i="7"/>
  <c r="TRV66" i="7"/>
  <c r="TRW66" i="7"/>
  <c r="TRX66" i="7"/>
  <c r="TRY66" i="7"/>
  <c r="TRZ66" i="7"/>
  <c r="TSA66" i="7"/>
  <c r="TSB66" i="7"/>
  <c r="TSC66" i="7"/>
  <c r="TSD66" i="7"/>
  <c r="TSE66" i="7"/>
  <c r="TSF66" i="7"/>
  <c r="TSG66" i="7"/>
  <c r="TSH66" i="7"/>
  <c r="TSI66" i="7"/>
  <c r="TSJ66" i="7"/>
  <c r="TSK66" i="7"/>
  <c r="TSL66" i="7"/>
  <c r="TSM66" i="7"/>
  <c r="TSN66" i="7"/>
  <c r="TSO66" i="7"/>
  <c r="TSP66" i="7"/>
  <c r="TSQ66" i="7"/>
  <c r="TSR66" i="7"/>
  <c r="TSS66" i="7"/>
  <c r="TST66" i="7"/>
  <c r="TSU66" i="7"/>
  <c r="TSV66" i="7"/>
  <c r="TSW66" i="7"/>
  <c r="TSX66" i="7"/>
  <c r="TSY66" i="7"/>
  <c r="TSZ66" i="7"/>
  <c r="TTA66" i="7"/>
  <c r="TTB66" i="7"/>
  <c r="TTC66" i="7"/>
  <c r="TTD66" i="7"/>
  <c r="TTE66" i="7"/>
  <c r="TTF66" i="7"/>
  <c r="TTG66" i="7"/>
  <c r="TTH66" i="7"/>
  <c r="TTI66" i="7"/>
  <c r="TTJ66" i="7"/>
  <c r="TTK66" i="7"/>
  <c r="TTL66" i="7"/>
  <c r="TTM66" i="7"/>
  <c r="TTN66" i="7"/>
  <c r="TTO66" i="7"/>
  <c r="TTP66" i="7"/>
  <c r="TTQ66" i="7"/>
  <c r="TTR66" i="7"/>
  <c r="TTS66" i="7"/>
  <c r="TTT66" i="7"/>
  <c r="TTU66" i="7"/>
  <c r="TTV66" i="7"/>
  <c r="TTW66" i="7"/>
  <c r="TTX66" i="7"/>
  <c r="TTY66" i="7"/>
  <c r="TTZ66" i="7"/>
  <c r="TUA66" i="7"/>
  <c r="TUB66" i="7"/>
  <c r="TUC66" i="7"/>
  <c r="TUD66" i="7"/>
  <c r="TUE66" i="7"/>
  <c r="TUF66" i="7"/>
  <c r="TUG66" i="7"/>
  <c r="TUH66" i="7"/>
  <c r="TUI66" i="7"/>
  <c r="TUJ66" i="7"/>
  <c r="TUK66" i="7"/>
  <c r="TUL66" i="7"/>
  <c r="TUM66" i="7"/>
  <c r="TUN66" i="7"/>
  <c r="TUO66" i="7"/>
  <c r="TUP66" i="7"/>
  <c r="TUQ66" i="7"/>
  <c r="TUR66" i="7"/>
  <c r="TUS66" i="7"/>
  <c r="TUT66" i="7"/>
  <c r="TUU66" i="7"/>
  <c r="TUV66" i="7"/>
  <c r="TUW66" i="7"/>
  <c r="TUX66" i="7"/>
  <c r="TUY66" i="7"/>
  <c r="TUZ66" i="7"/>
  <c r="TVA66" i="7"/>
  <c r="TVB66" i="7"/>
  <c r="TVC66" i="7"/>
  <c r="TVD66" i="7"/>
  <c r="TVE66" i="7"/>
  <c r="TVF66" i="7"/>
  <c r="TVG66" i="7"/>
  <c r="TVH66" i="7"/>
  <c r="TVI66" i="7"/>
  <c r="TVJ66" i="7"/>
  <c r="TVK66" i="7"/>
  <c r="TVL66" i="7"/>
  <c r="TVM66" i="7"/>
  <c r="TVN66" i="7"/>
  <c r="TVO66" i="7"/>
  <c r="TVP66" i="7"/>
  <c r="TVQ66" i="7"/>
  <c r="TVR66" i="7"/>
  <c r="TVS66" i="7"/>
  <c r="TVT66" i="7"/>
  <c r="TVU66" i="7"/>
  <c r="TVV66" i="7"/>
  <c r="TVW66" i="7"/>
  <c r="TVX66" i="7"/>
  <c r="TVY66" i="7"/>
  <c r="TVZ66" i="7"/>
  <c r="TWA66" i="7"/>
  <c r="TWB66" i="7"/>
  <c r="TWC66" i="7"/>
  <c r="TWD66" i="7"/>
  <c r="TWE66" i="7"/>
  <c r="TWF66" i="7"/>
  <c r="TWG66" i="7"/>
  <c r="TWH66" i="7"/>
  <c r="TWI66" i="7"/>
  <c r="TWJ66" i="7"/>
  <c r="TWK66" i="7"/>
  <c r="TWL66" i="7"/>
  <c r="TWM66" i="7"/>
  <c r="TWN66" i="7"/>
  <c r="TWO66" i="7"/>
  <c r="TWP66" i="7"/>
  <c r="TWQ66" i="7"/>
  <c r="TWR66" i="7"/>
  <c r="TWS66" i="7"/>
  <c r="TWT66" i="7"/>
  <c r="TWU66" i="7"/>
  <c r="TWV66" i="7"/>
  <c r="TWW66" i="7"/>
  <c r="TWX66" i="7"/>
  <c r="TWY66" i="7"/>
  <c r="TWZ66" i="7"/>
  <c r="TXA66" i="7"/>
  <c r="TXB66" i="7"/>
  <c r="TXC66" i="7"/>
  <c r="TXD66" i="7"/>
  <c r="TXE66" i="7"/>
  <c r="TXF66" i="7"/>
  <c r="TXG66" i="7"/>
  <c r="TXH66" i="7"/>
  <c r="TXI66" i="7"/>
  <c r="TXJ66" i="7"/>
  <c r="TXK66" i="7"/>
  <c r="TXL66" i="7"/>
  <c r="TXM66" i="7"/>
  <c r="TXN66" i="7"/>
  <c r="TXO66" i="7"/>
  <c r="TXP66" i="7"/>
  <c r="TXQ66" i="7"/>
  <c r="TXR66" i="7"/>
  <c r="TXS66" i="7"/>
  <c r="TXT66" i="7"/>
  <c r="TXU66" i="7"/>
  <c r="TXV66" i="7"/>
  <c r="TXW66" i="7"/>
  <c r="TXX66" i="7"/>
  <c r="TXY66" i="7"/>
  <c r="TXZ66" i="7"/>
  <c r="TYA66" i="7"/>
  <c r="TYB66" i="7"/>
  <c r="TYC66" i="7"/>
  <c r="TYD66" i="7"/>
  <c r="TYE66" i="7"/>
  <c r="TYF66" i="7"/>
  <c r="TYG66" i="7"/>
  <c r="TYH66" i="7"/>
  <c r="TYI66" i="7"/>
  <c r="TYJ66" i="7"/>
  <c r="TYK66" i="7"/>
  <c r="TYL66" i="7"/>
  <c r="TYM66" i="7"/>
  <c r="TYN66" i="7"/>
  <c r="TYO66" i="7"/>
  <c r="TYP66" i="7"/>
  <c r="TYQ66" i="7"/>
  <c r="TYR66" i="7"/>
  <c r="TYS66" i="7"/>
  <c r="TYT66" i="7"/>
  <c r="TYU66" i="7"/>
  <c r="TYV66" i="7"/>
  <c r="TYW66" i="7"/>
  <c r="TYX66" i="7"/>
  <c r="TYY66" i="7"/>
  <c r="TYZ66" i="7"/>
  <c r="TZA66" i="7"/>
  <c r="TZB66" i="7"/>
  <c r="TZC66" i="7"/>
  <c r="TZD66" i="7"/>
  <c r="TZE66" i="7"/>
  <c r="TZF66" i="7"/>
  <c r="TZG66" i="7"/>
  <c r="TZH66" i="7"/>
  <c r="TZI66" i="7"/>
  <c r="TZJ66" i="7"/>
  <c r="TZK66" i="7"/>
  <c r="TZL66" i="7"/>
  <c r="TZM66" i="7"/>
  <c r="TZN66" i="7"/>
  <c r="TZO66" i="7"/>
  <c r="TZP66" i="7"/>
  <c r="TZQ66" i="7"/>
  <c r="TZR66" i="7"/>
  <c r="TZS66" i="7"/>
  <c r="TZT66" i="7"/>
  <c r="TZU66" i="7"/>
  <c r="TZV66" i="7"/>
  <c r="TZW66" i="7"/>
  <c r="TZX66" i="7"/>
  <c r="TZY66" i="7"/>
  <c r="TZZ66" i="7"/>
  <c r="UAA66" i="7"/>
  <c r="UAB66" i="7"/>
  <c r="UAC66" i="7"/>
  <c r="UAD66" i="7"/>
  <c r="UAE66" i="7"/>
  <c r="UAF66" i="7"/>
  <c r="UAG66" i="7"/>
  <c r="UAH66" i="7"/>
  <c r="UAI66" i="7"/>
  <c r="UAJ66" i="7"/>
  <c r="UAK66" i="7"/>
  <c r="UAL66" i="7"/>
  <c r="UAM66" i="7"/>
  <c r="UAN66" i="7"/>
  <c r="UAO66" i="7"/>
  <c r="UAP66" i="7"/>
  <c r="UAQ66" i="7"/>
  <c r="UAR66" i="7"/>
  <c r="UAS66" i="7"/>
  <c r="UAT66" i="7"/>
  <c r="UAU66" i="7"/>
  <c r="UAV66" i="7"/>
  <c r="UAW66" i="7"/>
  <c r="UAX66" i="7"/>
  <c r="UAY66" i="7"/>
  <c r="UAZ66" i="7"/>
  <c r="UBA66" i="7"/>
  <c r="UBB66" i="7"/>
  <c r="UBC66" i="7"/>
  <c r="UBD66" i="7"/>
  <c r="UBE66" i="7"/>
  <c r="UBF66" i="7"/>
  <c r="UBG66" i="7"/>
  <c r="UBH66" i="7"/>
  <c r="UBI66" i="7"/>
  <c r="UBJ66" i="7"/>
  <c r="UBK66" i="7"/>
  <c r="UBL66" i="7"/>
  <c r="UBM66" i="7"/>
  <c r="UBN66" i="7"/>
  <c r="UBO66" i="7"/>
  <c r="UBP66" i="7"/>
  <c r="UBQ66" i="7"/>
  <c r="UBR66" i="7"/>
  <c r="UBS66" i="7"/>
  <c r="UBT66" i="7"/>
  <c r="UBU66" i="7"/>
  <c r="UBV66" i="7"/>
  <c r="UBW66" i="7"/>
  <c r="UBX66" i="7"/>
  <c r="UBY66" i="7"/>
  <c r="UBZ66" i="7"/>
  <c r="UCA66" i="7"/>
  <c r="UCB66" i="7"/>
  <c r="UCC66" i="7"/>
  <c r="UCD66" i="7"/>
  <c r="UCE66" i="7"/>
  <c r="UCF66" i="7"/>
  <c r="UCG66" i="7"/>
  <c r="UCH66" i="7"/>
  <c r="UCI66" i="7"/>
  <c r="UCJ66" i="7"/>
  <c r="UCK66" i="7"/>
  <c r="UCL66" i="7"/>
  <c r="UCM66" i="7"/>
  <c r="UCN66" i="7"/>
  <c r="UCO66" i="7"/>
  <c r="UCP66" i="7"/>
  <c r="UCQ66" i="7"/>
  <c r="UCR66" i="7"/>
  <c r="UCS66" i="7"/>
  <c r="UCT66" i="7"/>
  <c r="UCU66" i="7"/>
  <c r="UCV66" i="7"/>
  <c r="UCW66" i="7"/>
  <c r="UCX66" i="7"/>
  <c r="UCY66" i="7"/>
  <c r="UCZ66" i="7"/>
  <c r="UDA66" i="7"/>
  <c r="UDB66" i="7"/>
  <c r="UDC66" i="7"/>
  <c r="UDD66" i="7"/>
  <c r="UDE66" i="7"/>
  <c r="UDF66" i="7"/>
  <c r="UDG66" i="7"/>
  <c r="UDH66" i="7"/>
  <c r="UDI66" i="7"/>
  <c r="UDJ66" i="7"/>
  <c r="UDK66" i="7"/>
  <c r="UDL66" i="7"/>
  <c r="UDM66" i="7"/>
  <c r="UDN66" i="7"/>
  <c r="UDO66" i="7"/>
  <c r="UDP66" i="7"/>
  <c r="UDQ66" i="7"/>
  <c r="UDR66" i="7"/>
  <c r="UDS66" i="7"/>
  <c r="UDT66" i="7"/>
  <c r="UDU66" i="7"/>
  <c r="UDV66" i="7"/>
  <c r="UDW66" i="7"/>
  <c r="UDX66" i="7"/>
  <c r="UDY66" i="7"/>
  <c r="UDZ66" i="7"/>
  <c r="UEA66" i="7"/>
  <c r="UEB66" i="7"/>
  <c r="UEC66" i="7"/>
  <c r="UED66" i="7"/>
  <c r="UEE66" i="7"/>
  <c r="UEF66" i="7"/>
  <c r="UEG66" i="7"/>
  <c r="UEH66" i="7"/>
  <c r="UEI66" i="7"/>
  <c r="UEJ66" i="7"/>
  <c r="UEK66" i="7"/>
  <c r="UEL66" i="7"/>
  <c r="UEM66" i="7"/>
  <c r="UEN66" i="7"/>
  <c r="UEO66" i="7"/>
  <c r="UEP66" i="7"/>
  <c r="UEQ66" i="7"/>
  <c r="UER66" i="7"/>
  <c r="UES66" i="7"/>
  <c r="UET66" i="7"/>
  <c r="UEU66" i="7"/>
  <c r="UEV66" i="7"/>
  <c r="UEW66" i="7"/>
  <c r="UEX66" i="7"/>
  <c r="UEY66" i="7"/>
  <c r="UEZ66" i="7"/>
  <c r="UFA66" i="7"/>
  <c r="UFB66" i="7"/>
  <c r="UFC66" i="7"/>
  <c r="UFD66" i="7"/>
  <c r="UFE66" i="7"/>
  <c r="UFF66" i="7"/>
  <c r="UFG66" i="7"/>
  <c r="UFH66" i="7"/>
  <c r="UFI66" i="7"/>
  <c r="UFJ66" i="7"/>
  <c r="UFK66" i="7"/>
  <c r="UFL66" i="7"/>
  <c r="UFM66" i="7"/>
  <c r="UFN66" i="7"/>
  <c r="UFO66" i="7"/>
  <c r="UFP66" i="7"/>
  <c r="UFQ66" i="7"/>
  <c r="UFR66" i="7"/>
  <c r="UFS66" i="7"/>
  <c r="UFT66" i="7"/>
  <c r="UFU66" i="7"/>
  <c r="UFV66" i="7"/>
  <c r="UFW66" i="7"/>
  <c r="UFX66" i="7"/>
  <c r="UFY66" i="7"/>
  <c r="UFZ66" i="7"/>
  <c r="UGA66" i="7"/>
  <c r="UGB66" i="7"/>
  <c r="UGC66" i="7"/>
  <c r="UGD66" i="7"/>
  <c r="UGE66" i="7"/>
  <c r="UGF66" i="7"/>
  <c r="UGG66" i="7"/>
  <c r="UGH66" i="7"/>
  <c r="UGI66" i="7"/>
  <c r="UGJ66" i="7"/>
  <c r="UGK66" i="7"/>
  <c r="UGL66" i="7"/>
  <c r="UGM66" i="7"/>
  <c r="UGN66" i="7"/>
  <c r="UGO66" i="7"/>
  <c r="UGP66" i="7"/>
  <c r="UGQ66" i="7"/>
  <c r="UGR66" i="7"/>
  <c r="UGS66" i="7"/>
  <c r="UGT66" i="7"/>
  <c r="UGU66" i="7"/>
  <c r="UGV66" i="7"/>
  <c r="UGW66" i="7"/>
  <c r="UGX66" i="7"/>
  <c r="UGY66" i="7"/>
  <c r="UGZ66" i="7"/>
  <c r="UHA66" i="7"/>
  <c r="UHB66" i="7"/>
  <c r="UHC66" i="7"/>
  <c r="UHD66" i="7"/>
  <c r="UHE66" i="7"/>
  <c r="UHF66" i="7"/>
  <c r="UHG66" i="7"/>
  <c r="UHH66" i="7"/>
  <c r="UHI66" i="7"/>
  <c r="UHJ66" i="7"/>
  <c r="UHK66" i="7"/>
  <c r="UHL66" i="7"/>
  <c r="UHM66" i="7"/>
  <c r="UHN66" i="7"/>
  <c r="UHO66" i="7"/>
  <c r="UHP66" i="7"/>
  <c r="UHQ66" i="7"/>
  <c r="UHR66" i="7"/>
  <c r="UHS66" i="7"/>
  <c r="UHT66" i="7"/>
  <c r="UHU66" i="7"/>
  <c r="UHV66" i="7"/>
  <c r="UHW66" i="7"/>
  <c r="UHX66" i="7"/>
  <c r="UHY66" i="7"/>
  <c r="UHZ66" i="7"/>
  <c r="UIA66" i="7"/>
  <c r="UIB66" i="7"/>
  <c r="UIC66" i="7"/>
  <c r="UID66" i="7"/>
  <c r="UIE66" i="7"/>
  <c r="UIF66" i="7"/>
  <c r="UIG66" i="7"/>
  <c r="UIH66" i="7"/>
  <c r="UII66" i="7"/>
  <c r="UIJ66" i="7"/>
  <c r="UIK66" i="7"/>
  <c r="UIL66" i="7"/>
  <c r="UIM66" i="7"/>
  <c r="UIN66" i="7"/>
  <c r="UIO66" i="7"/>
  <c r="UIP66" i="7"/>
  <c r="UIQ66" i="7"/>
  <c r="UIR66" i="7"/>
  <c r="UIS66" i="7"/>
  <c r="UIT66" i="7"/>
  <c r="UIU66" i="7"/>
  <c r="UIV66" i="7"/>
  <c r="UIW66" i="7"/>
  <c r="UIX66" i="7"/>
  <c r="UIY66" i="7"/>
  <c r="UIZ66" i="7"/>
  <c r="UJA66" i="7"/>
  <c r="UJB66" i="7"/>
  <c r="UJC66" i="7"/>
  <c r="UJD66" i="7"/>
  <c r="UJE66" i="7"/>
  <c r="UJF66" i="7"/>
  <c r="UJG66" i="7"/>
  <c r="UJH66" i="7"/>
  <c r="UJI66" i="7"/>
  <c r="UJJ66" i="7"/>
  <c r="UJK66" i="7"/>
  <c r="UJL66" i="7"/>
  <c r="UJM66" i="7"/>
  <c r="UJN66" i="7"/>
  <c r="UJO66" i="7"/>
  <c r="UJP66" i="7"/>
  <c r="UJQ66" i="7"/>
  <c r="UJR66" i="7"/>
  <c r="UJS66" i="7"/>
  <c r="UJT66" i="7"/>
  <c r="UJU66" i="7"/>
  <c r="UJV66" i="7"/>
  <c r="UJW66" i="7"/>
  <c r="UJX66" i="7"/>
  <c r="UJY66" i="7"/>
  <c r="UJZ66" i="7"/>
  <c r="UKA66" i="7"/>
  <c r="UKB66" i="7"/>
  <c r="UKC66" i="7"/>
  <c r="UKD66" i="7"/>
  <c r="UKE66" i="7"/>
  <c r="UKF66" i="7"/>
  <c r="UKG66" i="7"/>
  <c r="UKH66" i="7"/>
  <c r="UKI66" i="7"/>
  <c r="UKJ66" i="7"/>
  <c r="UKK66" i="7"/>
  <c r="UKL66" i="7"/>
  <c r="UKM66" i="7"/>
  <c r="UKN66" i="7"/>
  <c r="UKO66" i="7"/>
  <c r="UKP66" i="7"/>
  <c r="UKQ66" i="7"/>
  <c r="UKR66" i="7"/>
  <c r="UKS66" i="7"/>
  <c r="UKT66" i="7"/>
  <c r="UKU66" i="7"/>
  <c r="UKV66" i="7"/>
  <c r="UKW66" i="7"/>
  <c r="UKX66" i="7"/>
  <c r="UKY66" i="7"/>
  <c r="UKZ66" i="7"/>
  <c r="ULA66" i="7"/>
  <c r="ULB66" i="7"/>
  <c r="ULC66" i="7"/>
  <c r="ULD66" i="7"/>
  <c r="ULE66" i="7"/>
  <c r="ULF66" i="7"/>
  <c r="ULG66" i="7"/>
  <c r="ULH66" i="7"/>
  <c r="ULI66" i="7"/>
  <c r="ULJ66" i="7"/>
  <c r="ULK66" i="7"/>
  <c r="ULL66" i="7"/>
  <c r="ULM66" i="7"/>
  <c r="ULN66" i="7"/>
  <c r="ULO66" i="7"/>
  <c r="ULP66" i="7"/>
  <c r="ULQ66" i="7"/>
  <c r="ULR66" i="7"/>
  <c r="ULS66" i="7"/>
  <c r="ULT66" i="7"/>
  <c r="ULU66" i="7"/>
  <c r="ULV66" i="7"/>
  <c r="ULW66" i="7"/>
  <c r="ULX66" i="7"/>
  <c r="ULY66" i="7"/>
  <c r="ULZ66" i="7"/>
  <c r="UMA66" i="7"/>
  <c r="UMB66" i="7"/>
  <c r="UMC66" i="7"/>
  <c r="UMD66" i="7"/>
  <c r="UME66" i="7"/>
  <c r="UMF66" i="7"/>
  <c r="UMG66" i="7"/>
  <c r="UMH66" i="7"/>
  <c r="UMI66" i="7"/>
  <c r="UMJ66" i="7"/>
  <c r="UMK66" i="7"/>
  <c r="UML66" i="7"/>
  <c r="UMM66" i="7"/>
  <c r="UMN66" i="7"/>
  <c r="UMO66" i="7"/>
  <c r="UMP66" i="7"/>
  <c r="UMQ66" i="7"/>
  <c r="UMR66" i="7"/>
  <c r="UMS66" i="7"/>
  <c r="UMT66" i="7"/>
  <c r="UMU66" i="7"/>
  <c r="UMV66" i="7"/>
  <c r="UMW66" i="7"/>
  <c r="UMX66" i="7"/>
  <c r="UMY66" i="7"/>
  <c r="UMZ66" i="7"/>
  <c r="UNA66" i="7"/>
  <c r="UNB66" i="7"/>
  <c r="UNC66" i="7"/>
  <c r="UND66" i="7"/>
  <c r="UNE66" i="7"/>
  <c r="UNF66" i="7"/>
  <c r="UNG66" i="7"/>
  <c r="UNH66" i="7"/>
  <c r="UNI66" i="7"/>
  <c r="UNJ66" i="7"/>
  <c r="UNK66" i="7"/>
  <c r="UNL66" i="7"/>
  <c r="UNM66" i="7"/>
  <c r="UNN66" i="7"/>
  <c r="UNO66" i="7"/>
  <c r="UNP66" i="7"/>
  <c r="UNQ66" i="7"/>
  <c r="UNR66" i="7"/>
  <c r="UNS66" i="7"/>
  <c r="UNT66" i="7"/>
  <c r="UNU66" i="7"/>
  <c r="UNV66" i="7"/>
  <c r="UNW66" i="7"/>
  <c r="UNX66" i="7"/>
  <c r="UNY66" i="7"/>
  <c r="UNZ66" i="7"/>
  <c r="UOA66" i="7"/>
  <c r="UOB66" i="7"/>
  <c r="UOC66" i="7"/>
  <c r="UOD66" i="7"/>
  <c r="UOE66" i="7"/>
  <c r="UOF66" i="7"/>
  <c r="UOG66" i="7"/>
  <c r="UOH66" i="7"/>
  <c r="UOI66" i="7"/>
  <c r="UOJ66" i="7"/>
  <c r="UOK66" i="7"/>
  <c r="UOL66" i="7"/>
  <c r="UOM66" i="7"/>
  <c r="UON66" i="7"/>
  <c r="UOO66" i="7"/>
  <c r="UOP66" i="7"/>
  <c r="UOQ66" i="7"/>
  <c r="UOR66" i="7"/>
  <c r="UOS66" i="7"/>
  <c r="UOT66" i="7"/>
  <c r="UOU66" i="7"/>
  <c r="UOV66" i="7"/>
  <c r="UOW66" i="7"/>
  <c r="UOX66" i="7"/>
  <c r="UOY66" i="7"/>
  <c r="UOZ66" i="7"/>
  <c r="UPA66" i="7"/>
  <c r="UPB66" i="7"/>
  <c r="UPC66" i="7"/>
  <c r="UPD66" i="7"/>
  <c r="UPE66" i="7"/>
  <c r="UPF66" i="7"/>
  <c r="UPG66" i="7"/>
  <c r="UPH66" i="7"/>
  <c r="UPI66" i="7"/>
  <c r="UPJ66" i="7"/>
  <c r="UPK66" i="7"/>
  <c r="UPL66" i="7"/>
  <c r="UPM66" i="7"/>
  <c r="UPN66" i="7"/>
  <c r="UPO66" i="7"/>
  <c r="UPP66" i="7"/>
  <c r="UPQ66" i="7"/>
  <c r="UPR66" i="7"/>
  <c r="UPS66" i="7"/>
  <c r="UPT66" i="7"/>
  <c r="UPU66" i="7"/>
  <c r="UPV66" i="7"/>
  <c r="UPW66" i="7"/>
  <c r="UPX66" i="7"/>
  <c r="UPY66" i="7"/>
  <c r="UPZ66" i="7"/>
  <c r="UQA66" i="7"/>
  <c r="UQB66" i="7"/>
  <c r="UQC66" i="7"/>
  <c r="UQD66" i="7"/>
  <c r="UQE66" i="7"/>
  <c r="UQF66" i="7"/>
  <c r="UQG66" i="7"/>
  <c r="UQH66" i="7"/>
  <c r="UQI66" i="7"/>
  <c r="UQJ66" i="7"/>
  <c r="UQK66" i="7"/>
  <c r="UQL66" i="7"/>
  <c r="UQM66" i="7"/>
  <c r="UQN66" i="7"/>
  <c r="UQO66" i="7"/>
  <c r="UQP66" i="7"/>
  <c r="UQQ66" i="7"/>
  <c r="UQR66" i="7"/>
  <c r="UQS66" i="7"/>
  <c r="UQT66" i="7"/>
  <c r="UQU66" i="7"/>
  <c r="UQV66" i="7"/>
  <c r="UQW66" i="7"/>
  <c r="UQX66" i="7"/>
  <c r="UQY66" i="7"/>
  <c r="UQZ66" i="7"/>
  <c r="URA66" i="7"/>
  <c r="URB66" i="7"/>
  <c r="URC66" i="7"/>
  <c r="URD66" i="7"/>
  <c r="URE66" i="7"/>
  <c r="URF66" i="7"/>
  <c r="URG66" i="7"/>
  <c r="URH66" i="7"/>
  <c r="URI66" i="7"/>
  <c r="URJ66" i="7"/>
  <c r="URK66" i="7"/>
  <c r="URL66" i="7"/>
  <c r="URM66" i="7"/>
  <c r="URN66" i="7"/>
  <c r="URO66" i="7"/>
  <c r="URP66" i="7"/>
  <c r="URQ66" i="7"/>
  <c r="URR66" i="7"/>
  <c r="URS66" i="7"/>
  <c r="URT66" i="7"/>
  <c r="URU66" i="7"/>
  <c r="URV66" i="7"/>
  <c r="URW66" i="7"/>
  <c r="URX66" i="7"/>
  <c r="URY66" i="7"/>
  <c r="URZ66" i="7"/>
  <c r="USA66" i="7"/>
  <c r="USB66" i="7"/>
  <c r="USC66" i="7"/>
  <c r="USD66" i="7"/>
  <c r="USE66" i="7"/>
  <c r="USF66" i="7"/>
  <c r="USG66" i="7"/>
  <c r="USH66" i="7"/>
  <c r="USI66" i="7"/>
  <c r="USJ66" i="7"/>
  <c r="USK66" i="7"/>
  <c r="USL66" i="7"/>
  <c r="USM66" i="7"/>
  <c r="USN66" i="7"/>
  <c r="USO66" i="7"/>
  <c r="USP66" i="7"/>
  <c r="USQ66" i="7"/>
  <c r="USR66" i="7"/>
  <c r="USS66" i="7"/>
  <c r="UST66" i="7"/>
  <c r="USU66" i="7"/>
  <c r="USV66" i="7"/>
  <c r="USW66" i="7"/>
  <c r="USX66" i="7"/>
  <c r="USY66" i="7"/>
  <c r="USZ66" i="7"/>
  <c r="UTA66" i="7"/>
  <c r="UTB66" i="7"/>
  <c r="UTC66" i="7"/>
  <c r="UTD66" i="7"/>
  <c r="UTE66" i="7"/>
  <c r="UTF66" i="7"/>
  <c r="UTG66" i="7"/>
  <c r="UTH66" i="7"/>
  <c r="UTI66" i="7"/>
  <c r="UTJ66" i="7"/>
  <c r="UTK66" i="7"/>
  <c r="UTL66" i="7"/>
  <c r="UTM66" i="7"/>
  <c r="UTN66" i="7"/>
  <c r="UTO66" i="7"/>
  <c r="UTP66" i="7"/>
  <c r="UTQ66" i="7"/>
  <c r="UTR66" i="7"/>
  <c r="UTS66" i="7"/>
  <c r="UTT66" i="7"/>
  <c r="UTU66" i="7"/>
  <c r="UTV66" i="7"/>
  <c r="UTW66" i="7"/>
  <c r="UTX66" i="7"/>
  <c r="UTY66" i="7"/>
  <c r="UTZ66" i="7"/>
  <c r="UUA66" i="7"/>
  <c r="UUB66" i="7"/>
  <c r="UUC66" i="7"/>
  <c r="UUD66" i="7"/>
  <c r="UUE66" i="7"/>
  <c r="UUF66" i="7"/>
  <c r="UUG66" i="7"/>
  <c r="UUH66" i="7"/>
  <c r="UUI66" i="7"/>
  <c r="UUJ66" i="7"/>
  <c r="UUK66" i="7"/>
  <c r="UUL66" i="7"/>
  <c r="UUM66" i="7"/>
  <c r="UUN66" i="7"/>
  <c r="UUO66" i="7"/>
  <c r="UUP66" i="7"/>
  <c r="UUQ66" i="7"/>
  <c r="UUR66" i="7"/>
  <c r="UUS66" i="7"/>
  <c r="UUT66" i="7"/>
  <c r="UUU66" i="7"/>
  <c r="UUV66" i="7"/>
  <c r="UUW66" i="7"/>
  <c r="UUX66" i="7"/>
  <c r="UUY66" i="7"/>
  <c r="UUZ66" i="7"/>
  <c r="UVA66" i="7"/>
  <c r="UVB66" i="7"/>
  <c r="UVC66" i="7"/>
  <c r="UVD66" i="7"/>
  <c r="UVE66" i="7"/>
  <c r="UVF66" i="7"/>
  <c r="UVG66" i="7"/>
  <c r="UVH66" i="7"/>
  <c r="UVI66" i="7"/>
  <c r="UVJ66" i="7"/>
  <c r="UVK66" i="7"/>
  <c r="UVL66" i="7"/>
  <c r="UVM66" i="7"/>
  <c r="UVN66" i="7"/>
  <c r="UVO66" i="7"/>
  <c r="UVP66" i="7"/>
  <c r="UVQ66" i="7"/>
  <c r="UVR66" i="7"/>
  <c r="UVS66" i="7"/>
  <c r="UVT66" i="7"/>
  <c r="UVU66" i="7"/>
  <c r="UVV66" i="7"/>
  <c r="UVW66" i="7"/>
  <c r="UVX66" i="7"/>
  <c r="UVY66" i="7"/>
  <c r="UVZ66" i="7"/>
  <c r="UWA66" i="7"/>
  <c r="UWB66" i="7"/>
  <c r="UWC66" i="7"/>
  <c r="UWD66" i="7"/>
  <c r="UWE66" i="7"/>
  <c r="UWF66" i="7"/>
  <c r="UWG66" i="7"/>
  <c r="UWH66" i="7"/>
  <c r="UWI66" i="7"/>
  <c r="UWJ66" i="7"/>
  <c r="UWK66" i="7"/>
  <c r="UWL66" i="7"/>
  <c r="UWM66" i="7"/>
  <c r="UWN66" i="7"/>
  <c r="UWO66" i="7"/>
  <c r="UWP66" i="7"/>
  <c r="UWQ66" i="7"/>
  <c r="UWR66" i="7"/>
  <c r="UWS66" i="7"/>
  <c r="UWT66" i="7"/>
  <c r="UWU66" i="7"/>
  <c r="UWV66" i="7"/>
  <c r="UWW66" i="7"/>
  <c r="UWX66" i="7"/>
  <c r="UWY66" i="7"/>
  <c r="UWZ66" i="7"/>
  <c r="UXA66" i="7"/>
  <c r="UXB66" i="7"/>
  <c r="UXC66" i="7"/>
  <c r="UXD66" i="7"/>
  <c r="UXE66" i="7"/>
  <c r="UXF66" i="7"/>
  <c r="UXG66" i="7"/>
  <c r="UXH66" i="7"/>
  <c r="UXI66" i="7"/>
  <c r="UXJ66" i="7"/>
  <c r="UXK66" i="7"/>
  <c r="UXL66" i="7"/>
  <c r="UXM66" i="7"/>
  <c r="UXN66" i="7"/>
  <c r="UXO66" i="7"/>
  <c r="UXP66" i="7"/>
  <c r="UXQ66" i="7"/>
  <c r="UXR66" i="7"/>
  <c r="UXS66" i="7"/>
  <c r="UXT66" i="7"/>
  <c r="UXU66" i="7"/>
  <c r="UXV66" i="7"/>
  <c r="UXW66" i="7"/>
  <c r="UXX66" i="7"/>
  <c r="UXY66" i="7"/>
  <c r="UXZ66" i="7"/>
  <c r="UYA66" i="7"/>
  <c r="UYB66" i="7"/>
  <c r="UYC66" i="7"/>
  <c r="UYD66" i="7"/>
  <c r="UYE66" i="7"/>
  <c r="UYF66" i="7"/>
  <c r="UYG66" i="7"/>
  <c r="UYH66" i="7"/>
  <c r="UYI66" i="7"/>
  <c r="UYJ66" i="7"/>
  <c r="UYK66" i="7"/>
  <c r="UYL66" i="7"/>
  <c r="UYM66" i="7"/>
  <c r="UYN66" i="7"/>
  <c r="UYO66" i="7"/>
  <c r="UYP66" i="7"/>
  <c r="UYQ66" i="7"/>
  <c r="UYR66" i="7"/>
  <c r="UYS66" i="7"/>
  <c r="UYT66" i="7"/>
  <c r="UYU66" i="7"/>
  <c r="UYV66" i="7"/>
  <c r="UYW66" i="7"/>
  <c r="UYX66" i="7"/>
  <c r="UYY66" i="7"/>
  <c r="UYZ66" i="7"/>
  <c r="UZA66" i="7"/>
  <c r="UZB66" i="7"/>
  <c r="UZC66" i="7"/>
  <c r="UZD66" i="7"/>
  <c r="UZE66" i="7"/>
  <c r="UZF66" i="7"/>
  <c r="UZG66" i="7"/>
  <c r="UZH66" i="7"/>
  <c r="UZI66" i="7"/>
  <c r="UZJ66" i="7"/>
  <c r="UZK66" i="7"/>
  <c r="UZL66" i="7"/>
  <c r="UZM66" i="7"/>
  <c r="UZN66" i="7"/>
  <c r="UZO66" i="7"/>
  <c r="UZP66" i="7"/>
  <c r="UZQ66" i="7"/>
  <c r="UZR66" i="7"/>
  <c r="UZS66" i="7"/>
  <c r="UZT66" i="7"/>
  <c r="UZU66" i="7"/>
  <c r="UZV66" i="7"/>
  <c r="UZW66" i="7"/>
  <c r="UZX66" i="7"/>
  <c r="UZY66" i="7"/>
  <c r="UZZ66" i="7"/>
  <c r="VAA66" i="7"/>
  <c r="VAB66" i="7"/>
  <c r="VAC66" i="7"/>
  <c r="VAD66" i="7"/>
  <c r="VAE66" i="7"/>
  <c r="VAF66" i="7"/>
  <c r="VAG66" i="7"/>
  <c r="VAH66" i="7"/>
  <c r="VAI66" i="7"/>
  <c r="VAJ66" i="7"/>
  <c r="VAK66" i="7"/>
  <c r="VAL66" i="7"/>
  <c r="VAM66" i="7"/>
  <c r="VAN66" i="7"/>
  <c r="VAO66" i="7"/>
  <c r="VAP66" i="7"/>
  <c r="VAQ66" i="7"/>
  <c r="VAR66" i="7"/>
  <c r="VAS66" i="7"/>
  <c r="VAT66" i="7"/>
  <c r="VAU66" i="7"/>
  <c r="VAV66" i="7"/>
  <c r="VAW66" i="7"/>
  <c r="VAX66" i="7"/>
  <c r="VAY66" i="7"/>
  <c r="VAZ66" i="7"/>
  <c r="VBA66" i="7"/>
  <c r="VBB66" i="7"/>
  <c r="VBC66" i="7"/>
  <c r="VBD66" i="7"/>
  <c r="VBE66" i="7"/>
  <c r="VBF66" i="7"/>
  <c r="VBG66" i="7"/>
  <c r="VBH66" i="7"/>
  <c r="VBI66" i="7"/>
  <c r="VBJ66" i="7"/>
  <c r="VBK66" i="7"/>
  <c r="VBL66" i="7"/>
  <c r="VBM66" i="7"/>
  <c r="VBN66" i="7"/>
  <c r="VBO66" i="7"/>
  <c r="VBP66" i="7"/>
  <c r="VBQ66" i="7"/>
  <c r="VBR66" i="7"/>
  <c r="VBS66" i="7"/>
  <c r="VBT66" i="7"/>
  <c r="VBU66" i="7"/>
  <c r="VBV66" i="7"/>
  <c r="VBW66" i="7"/>
  <c r="VBX66" i="7"/>
  <c r="VBY66" i="7"/>
  <c r="VBZ66" i="7"/>
  <c r="VCA66" i="7"/>
  <c r="VCB66" i="7"/>
  <c r="VCC66" i="7"/>
  <c r="VCD66" i="7"/>
  <c r="VCE66" i="7"/>
  <c r="VCF66" i="7"/>
  <c r="VCG66" i="7"/>
  <c r="VCH66" i="7"/>
  <c r="VCI66" i="7"/>
  <c r="VCJ66" i="7"/>
  <c r="VCK66" i="7"/>
  <c r="VCL66" i="7"/>
  <c r="VCM66" i="7"/>
  <c r="VCN66" i="7"/>
  <c r="VCO66" i="7"/>
  <c r="VCP66" i="7"/>
  <c r="VCQ66" i="7"/>
  <c r="VCR66" i="7"/>
  <c r="VCS66" i="7"/>
  <c r="VCT66" i="7"/>
  <c r="VCU66" i="7"/>
  <c r="VCV66" i="7"/>
  <c r="VCW66" i="7"/>
  <c r="VCX66" i="7"/>
  <c r="VCY66" i="7"/>
  <c r="VCZ66" i="7"/>
  <c r="VDA66" i="7"/>
  <c r="VDB66" i="7"/>
  <c r="VDC66" i="7"/>
  <c r="VDD66" i="7"/>
  <c r="VDE66" i="7"/>
  <c r="VDF66" i="7"/>
  <c r="VDG66" i="7"/>
  <c r="VDH66" i="7"/>
  <c r="VDI66" i="7"/>
  <c r="VDJ66" i="7"/>
  <c r="VDK66" i="7"/>
  <c r="VDL66" i="7"/>
  <c r="VDM66" i="7"/>
  <c r="VDN66" i="7"/>
  <c r="VDO66" i="7"/>
  <c r="VDP66" i="7"/>
  <c r="VDQ66" i="7"/>
  <c r="VDR66" i="7"/>
  <c r="VDS66" i="7"/>
  <c r="VDT66" i="7"/>
  <c r="VDU66" i="7"/>
  <c r="VDV66" i="7"/>
  <c r="VDW66" i="7"/>
  <c r="VDX66" i="7"/>
  <c r="VDY66" i="7"/>
  <c r="VDZ66" i="7"/>
  <c r="VEA66" i="7"/>
  <c r="VEB66" i="7"/>
  <c r="VEC66" i="7"/>
  <c r="VED66" i="7"/>
  <c r="VEE66" i="7"/>
  <c r="VEF66" i="7"/>
  <c r="VEG66" i="7"/>
  <c r="VEH66" i="7"/>
  <c r="VEI66" i="7"/>
  <c r="VEJ66" i="7"/>
  <c r="VEK66" i="7"/>
  <c r="VEL66" i="7"/>
  <c r="VEM66" i="7"/>
  <c r="VEN66" i="7"/>
  <c r="VEO66" i="7"/>
  <c r="VEP66" i="7"/>
  <c r="VEQ66" i="7"/>
  <c r="VER66" i="7"/>
  <c r="VES66" i="7"/>
  <c r="VET66" i="7"/>
  <c r="VEU66" i="7"/>
  <c r="VEV66" i="7"/>
  <c r="VEW66" i="7"/>
  <c r="VEX66" i="7"/>
  <c r="VEY66" i="7"/>
  <c r="VEZ66" i="7"/>
  <c r="VFA66" i="7"/>
  <c r="VFB66" i="7"/>
  <c r="VFC66" i="7"/>
  <c r="VFD66" i="7"/>
  <c r="VFE66" i="7"/>
  <c r="VFF66" i="7"/>
  <c r="VFG66" i="7"/>
  <c r="VFH66" i="7"/>
  <c r="VFI66" i="7"/>
  <c r="VFJ66" i="7"/>
  <c r="VFK66" i="7"/>
  <c r="VFL66" i="7"/>
  <c r="VFM66" i="7"/>
  <c r="VFN66" i="7"/>
  <c r="VFO66" i="7"/>
  <c r="VFP66" i="7"/>
  <c r="VFQ66" i="7"/>
  <c r="VFR66" i="7"/>
  <c r="VFS66" i="7"/>
  <c r="VFT66" i="7"/>
  <c r="VFU66" i="7"/>
  <c r="VFV66" i="7"/>
  <c r="VFW66" i="7"/>
  <c r="VFX66" i="7"/>
  <c r="VFY66" i="7"/>
  <c r="VFZ66" i="7"/>
  <c r="VGA66" i="7"/>
  <c r="VGB66" i="7"/>
  <c r="VGC66" i="7"/>
  <c r="VGD66" i="7"/>
  <c r="VGE66" i="7"/>
  <c r="VGF66" i="7"/>
  <c r="VGG66" i="7"/>
  <c r="VGH66" i="7"/>
  <c r="VGI66" i="7"/>
  <c r="VGJ66" i="7"/>
  <c r="VGK66" i="7"/>
  <c r="VGL66" i="7"/>
  <c r="VGM66" i="7"/>
  <c r="VGN66" i="7"/>
  <c r="VGO66" i="7"/>
  <c r="VGP66" i="7"/>
  <c r="VGQ66" i="7"/>
  <c r="VGR66" i="7"/>
  <c r="VGS66" i="7"/>
  <c r="VGT66" i="7"/>
  <c r="VGU66" i="7"/>
  <c r="VGV66" i="7"/>
  <c r="VGW66" i="7"/>
  <c r="VGX66" i="7"/>
  <c r="VGY66" i="7"/>
  <c r="VGZ66" i="7"/>
  <c r="VHA66" i="7"/>
  <c r="VHB66" i="7"/>
  <c r="VHC66" i="7"/>
  <c r="VHD66" i="7"/>
  <c r="VHE66" i="7"/>
  <c r="VHF66" i="7"/>
  <c r="VHG66" i="7"/>
  <c r="VHH66" i="7"/>
  <c r="VHI66" i="7"/>
  <c r="VHJ66" i="7"/>
  <c r="VHK66" i="7"/>
  <c r="VHL66" i="7"/>
  <c r="VHM66" i="7"/>
  <c r="VHN66" i="7"/>
  <c r="VHO66" i="7"/>
  <c r="VHP66" i="7"/>
  <c r="VHQ66" i="7"/>
  <c r="VHR66" i="7"/>
  <c r="VHS66" i="7"/>
  <c r="VHT66" i="7"/>
  <c r="VHU66" i="7"/>
  <c r="VHV66" i="7"/>
  <c r="VHW66" i="7"/>
  <c r="VHX66" i="7"/>
  <c r="VHY66" i="7"/>
  <c r="VHZ66" i="7"/>
  <c r="VIA66" i="7"/>
  <c r="VIB66" i="7"/>
  <c r="VIC66" i="7"/>
  <c r="VID66" i="7"/>
  <c r="VIE66" i="7"/>
  <c r="VIF66" i="7"/>
  <c r="VIG66" i="7"/>
  <c r="VIH66" i="7"/>
  <c r="VII66" i="7"/>
  <c r="VIJ66" i="7"/>
  <c r="VIK66" i="7"/>
  <c r="VIL66" i="7"/>
  <c r="VIM66" i="7"/>
  <c r="VIN66" i="7"/>
  <c r="VIO66" i="7"/>
  <c r="VIP66" i="7"/>
  <c r="VIQ66" i="7"/>
  <c r="VIR66" i="7"/>
  <c r="VIS66" i="7"/>
  <c r="VIT66" i="7"/>
  <c r="VIU66" i="7"/>
  <c r="VIV66" i="7"/>
  <c r="VIW66" i="7"/>
  <c r="VIX66" i="7"/>
  <c r="VIY66" i="7"/>
  <c r="VIZ66" i="7"/>
  <c r="VJA66" i="7"/>
  <c r="VJB66" i="7"/>
  <c r="VJC66" i="7"/>
  <c r="VJD66" i="7"/>
  <c r="VJE66" i="7"/>
  <c r="VJF66" i="7"/>
  <c r="VJG66" i="7"/>
  <c r="VJH66" i="7"/>
  <c r="VJI66" i="7"/>
  <c r="VJJ66" i="7"/>
  <c r="VJK66" i="7"/>
  <c r="VJL66" i="7"/>
  <c r="VJM66" i="7"/>
  <c r="VJN66" i="7"/>
  <c r="VJO66" i="7"/>
  <c r="VJP66" i="7"/>
  <c r="VJQ66" i="7"/>
  <c r="VJR66" i="7"/>
  <c r="VJS66" i="7"/>
  <c r="VJT66" i="7"/>
  <c r="VJU66" i="7"/>
  <c r="VJV66" i="7"/>
  <c r="VJW66" i="7"/>
  <c r="VJX66" i="7"/>
  <c r="VJY66" i="7"/>
  <c r="VJZ66" i="7"/>
  <c r="VKA66" i="7"/>
  <c r="VKB66" i="7"/>
  <c r="VKC66" i="7"/>
  <c r="VKD66" i="7"/>
  <c r="VKE66" i="7"/>
  <c r="VKF66" i="7"/>
  <c r="VKG66" i="7"/>
  <c r="VKH66" i="7"/>
  <c r="VKI66" i="7"/>
  <c r="VKJ66" i="7"/>
  <c r="VKK66" i="7"/>
  <c r="VKL66" i="7"/>
  <c r="VKM66" i="7"/>
  <c r="VKN66" i="7"/>
  <c r="VKO66" i="7"/>
  <c r="VKP66" i="7"/>
  <c r="VKQ66" i="7"/>
  <c r="VKR66" i="7"/>
  <c r="VKS66" i="7"/>
  <c r="VKT66" i="7"/>
  <c r="VKU66" i="7"/>
  <c r="VKV66" i="7"/>
  <c r="VKW66" i="7"/>
  <c r="VKX66" i="7"/>
  <c r="VKY66" i="7"/>
  <c r="VKZ66" i="7"/>
  <c r="VLA66" i="7"/>
  <c r="VLB66" i="7"/>
  <c r="VLC66" i="7"/>
  <c r="VLD66" i="7"/>
  <c r="VLE66" i="7"/>
  <c r="VLF66" i="7"/>
  <c r="VLG66" i="7"/>
  <c r="VLH66" i="7"/>
  <c r="VLI66" i="7"/>
  <c r="VLJ66" i="7"/>
  <c r="VLK66" i="7"/>
  <c r="VLL66" i="7"/>
  <c r="VLM66" i="7"/>
  <c r="VLN66" i="7"/>
  <c r="VLO66" i="7"/>
  <c r="VLP66" i="7"/>
  <c r="VLQ66" i="7"/>
  <c r="VLR66" i="7"/>
  <c r="VLS66" i="7"/>
  <c r="VLT66" i="7"/>
  <c r="VLU66" i="7"/>
  <c r="VLV66" i="7"/>
  <c r="VLW66" i="7"/>
  <c r="VLX66" i="7"/>
  <c r="VLY66" i="7"/>
  <c r="VLZ66" i="7"/>
  <c r="VMA66" i="7"/>
  <c r="VMB66" i="7"/>
  <c r="VMC66" i="7"/>
  <c r="VMD66" i="7"/>
  <c r="VME66" i="7"/>
  <c r="VMF66" i="7"/>
  <c r="VMG66" i="7"/>
  <c r="VMH66" i="7"/>
  <c r="VMI66" i="7"/>
  <c r="VMJ66" i="7"/>
  <c r="VMK66" i="7"/>
  <c r="VML66" i="7"/>
  <c r="VMM66" i="7"/>
  <c r="VMN66" i="7"/>
  <c r="VMO66" i="7"/>
  <c r="VMP66" i="7"/>
  <c r="VMQ66" i="7"/>
  <c r="VMR66" i="7"/>
  <c r="VMS66" i="7"/>
  <c r="VMT66" i="7"/>
  <c r="VMU66" i="7"/>
  <c r="VMV66" i="7"/>
  <c r="VMW66" i="7"/>
  <c r="VMX66" i="7"/>
  <c r="VMY66" i="7"/>
  <c r="VMZ66" i="7"/>
  <c r="VNA66" i="7"/>
  <c r="VNB66" i="7"/>
  <c r="VNC66" i="7"/>
  <c r="VND66" i="7"/>
  <c r="VNE66" i="7"/>
  <c r="VNF66" i="7"/>
  <c r="VNG66" i="7"/>
  <c r="VNH66" i="7"/>
  <c r="VNI66" i="7"/>
  <c r="VNJ66" i="7"/>
  <c r="VNK66" i="7"/>
  <c r="VNL66" i="7"/>
  <c r="VNM66" i="7"/>
  <c r="VNN66" i="7"/>
  <c r="VNO66" i="7"/>
  <c r="VNP66" i="7"/>
  <c r="VNQ66" i="7"/>
  <c r="VNR66" i="7"/>
  <c r="VNS66" i="7"/>
  <c r="VNT66" i="7"/>
  <c r="VNU66" i="7"/>
  <c r="VNV66" i="7"/>
  <c r="VNW66" i="7"/>
  <c r="VNX66" i="7"/>
  <c r="VNY66" i="7"/>
  <c r="VNZ66" i="7"/>
  <c r="VOA66" i="7"/>
  <c r="VOB66" i="7"/>
  <c r="VOC66" i="7"/>
  <c r="VOD66" i="7"/>
  <c r="VOE66" i="7"/>
  <c r="VOF66" i="7"/>
  <c r="VOG66" i="7"/>
  <c r="VOH66" i="7"/>
  <c r="VOI66" i="7"/>
  <c r="VOJ66" i="7"/>
  <c r="VOK66" i="7"/>
  <c r="VOL66" i="7"/>
  <c r="VOM66" i="7"/>
  <c r="VON66" i="7"/>
  <c r="VOO66" i="7"/>
  <c r="VOP66" i="7"/>
  <c r="VOQ66" i="7"/>
  <c r="VOR66" i="7"/>
  <c r="VOS66" i="7"/>
  <c r="VOT66" i="7"/>
  <c r="VOU66" i="7"/>
  <c r="VOV66" i="7"/>
  <c r="VOW66" i="7"/>
  <c r="VOX66" i="7"/>
  <c r="VOY66" i="7"/>
  <c r="VOZ66" i="7"/>
  <c r="VPA66" i="7"/>
  <c r="VPB66" i="7"/>
  <c r="VPC66" i="7"/>
  <c r="VPD66" i="7"/>
  <c r="VPE66" i="7"/>
  <c r="VPF66" i="7"/>
  <c r="VPG66" i="7"/>
  <c r="VPH66" i="7"/>
  <c r="VPI66" i="7"/>
  <c r="VPJ66" i="7"/>
  <c r="VPK66" i="7"/>
  <c r="VPL66" i="7"/>
  <c r="VPM66" i="7"/>
  <c r="VPN66" i="7"/>
  <c r="VPO66" i="7"/>
  <c r="VPP66" i="7"/>
  <c r="VPQ66" i="7"/>
  <c r="VPR66" i="7"/>
  <c r="VPS66" i="7"/>
  <c r="VPT66" i="7"/>
  <c r="VPU66" i="7"/>
  <c r="VPV66" i="7"/>
  <c r="VPW66" i="7"/>
  <c r="VPX66" i="7"/>
  <c r="VPY66" i="7"/>
  <c r="VPZ66" i="7"/>
  <c r="VQA66" i="7"/>
  <c r="VQB66" i="7"/>
  <c r="VQC66" i="7"/>
  <c r="VQD66" i="7"/>
  <c r="VQE66" i="7"/>
  <c r="VQF66" i="7"/>
  <c r="VQG66" i="7"/>
  <c r="VQH66" i="7"/>
  <c r="VQI66" i="7"/>
  <c r="VQJ66" i="7"/>
  <c r="VQK66" i="7"/>
  <c r="VQL66" i="7"/>
  <c r="VQM66" i="7"/>
  <c r="VQN66" i="7"/>
  <c r="VQO66" i="7"/>
  <c r="VQP66" i="7"/>
  <c r="VQQ66" i="7"/>
  <c r="VQR66" i="7"/>
  <c r="VQS66" i="7"/>
  <c r="VQT66" i="7"/>
  <c r="VQU66" i="7"/>
  <c r="VQV66" i="7"/>
  <c r="VQW66" i="7"/>
  <c r="VQX66" i="7"/>
  <c r="VQY66" i="7"/>
  <c r="VQZ66" i="7"/>
  <c r="VRA66" i="7"/>
  <c r="VRB66" i="7"/>
  <c r="VRC66" i="7"/>
  <c r="VRD66" i="7"/>
  <c r="VRE66" i="7"/>
  <c r="VRF66" i="7"/>
  <c r="VRG66" i="7"/>
  <c r="VRH66" i="7"/>
  <c r="VRI66" i="7"/>
  <c r="VRJ66" i="7"/>
  <c r="VRK66" i="7"/>
  <c r="VRL66" i="7"/>
  <c r="VRM66" i="7"/>
  <c r="VRN66" i="7"/>
  <c r="VRO66" i="7"/>
  <c r="VRP66" i="7"/>
  <c r="VRQ66" i="7"/>
  <c r="VRR66" i="7"/>
  <c r="VRS66" i="7"/>
  <c r="VRT66" i="7"/>
  <c r="VRU66" i="7"/>
  <c r="VRV66" i="7"/>
  <c r="VRW66" i="7"/>
  <c r="VRX66" i="7"/>
  <c r="VRY66" i="7"/>
  <c r="VRZ66" i="7"/>
  <c r="VSA66" i="7"/>
  <c r="VSB66" i="7"/>
  <c r="VSC66" i="7"/>
  <c r="VSD66" i="7"/>
  <c r="VSE66" i="7"/>
  <c r="VSF66" i="7"/>
  <c r="VSG66" i="7"/>
  <c r="VSH66" i="7"/>
  <c r="VSI66" i="7"/>
  <c r="VSJ66" i="7"/>
  <c r="VSK66" i="7"/>
  <c r="VSL66" i="7"/>
  <c r="VSM66" i="7"/>
  <c r="VSN66" i="7"/>
  <c r="VSO66" i="7"/>
  <c r="VSP66" i="7"/>
  <c r="VSQ66" i="7"/>
  <c r="VSR66" i="7"/>
  <c r="VSS66" i="7"/>
  <c r="VST66" i="7"/>
  <c r="VSU66" i="7"/>
  <c r="VSV66" i="7"/>
  <c r="VSW66" i="7"/>
  <c r="VSX66" i="7"/>
  <c r="VSY66" i="7"/>
  <c r="VSZ66" i="7"/>
  <c r="VTA66" i="7"/>
  <c r="VTB66" i="7"/>
  <c r="VTC66" i="7"/>
  <c r="VTD66" i="7"/>
  <c r="VTE66" i="7"/>
  <c r="VTF66" i="7"/>
  <c r="VTG66" i="7"/>
  <c r="VTH66" i="7"/>
  <c r="VTI66" i="7"/>
  <c r="VTJ66" i="7"/>
  <c r="VTK66" i="7"/>
  <c r="VTL66" i="7"/>
  <c r="VTM66" i="7"/>
  <c r="VTN66" i="7"/>
  <c r="VTO66" i="7"/>
  <c r="VTP66" i="7"/>
  <c r="VTQ66" i="7"/>
  <c r="VTR66" i="7"/>
  <c r="VTS66" i="7"/>
  <c r="VTT66" i="7"/>
  <c r="VTU66" i="7"/>
  <c r="VTV66" i="7"/>
  <c r="VTW66" i="7"/>
  <c r="VTX66" i="7"/>
  <c r="VTY66" i="7"/>
  <c r="VTZ66" i="7"/>
  <c r="VUA66" i="7"/>
  <c r="VUB66" i="7"/>
  <c r="VUC66" i="7"/>
  <c r="VUD66" i="7"/>
  <c r="VUE66" i="7"/>
  <c r="VUF66" i="7"/>
  <c r="VUG66" i="7"/>
  <c r="VUH66" i="7"/>
  <c r="VUI66" i="7"/>
  <c r="VUJ66" i="7"/>
  <c r="VUK66" i="7"/>
  <c r="VUL66" i="7"/>
  <c r="VUM66" i="7"/>
  <c r="VUN66" i="7"/>
  <c r="VUO66" i="7"/>
  <c r="VUP66" i="7"/>
  <c r="VUQ66" i="7"/>
  <c r="VUR66" i="7"/>
  <c r="VUS66" i="7"/>
  <c r="VUT66" i="7"/>
  <c r="VUU66" i="7"/>
  <c r="VUV66" i="7"/>
  <c r="VUW66" i="7"/>
  <c r="VUX66" i="7"/>
  <c r="VUY66" i="7"/>
  <c r="VUZ66" i="7"/>
  <c r="VVA66" i="7"/>
  <c r="VVB66" i="7"/>
  <c r="VVC66" i="7"/>
  <c r="VVD66" i="7"/>
  <c r="VVE66" i="7"/>
  <c r="VVF66" i="7"/>
  <c r="VVG66" i="7"/>
  <c r="VVH66" i="7"/>
  <c r="VVI66" i="7"/>
  <c r="VVJ66" i="7"/>
  <c r="VVK66" i="7"/>
  <c r="VVL66" i="7"/>
  <c r="VVM66" i="7"/>
  <c r="VVN66" i="7"/>
  <c r="VVO66" i="7"/>
  <c r="VVP66" i="7"/>
  <c r="VVQ66" i="7"/>
  <c r="VVR66" i="7"/>
  <c r="VVS66" i="7"/>
  <c r="VVT66" i="7"/>
  <c r="VVU66" i="7"/>
  <c r="VVV66" i="7"/>
  <c r="VVW66" i="7"/>
  <c r="VVX66" i="7"/>
  <c r="VVY66" i="7"/>
  <c r="VVZ66" i="7"/>
  <c r="VWA66" i="7"/>
  <c r="VWB66" i="7"/>
  <c r="VWC66" i="7"/>
  <c r="VWD66" i="7"/>
  <c r="VWE66" i="7"/>
  <c r="VWF66" i="7"/>
  <c r="VWG66" i="7"/>
  <c r="VWH66" i="7"/>
  <c r="VWI66" i="7"/>
  <c r="VWJ66" i="7"/>
  <c r="VWK66" i="7"/>
  <c r="VWL66" i="7"/>
  <c r="VWM66" i="7"/>
  <c r="VWN66" i="7"/>
  <c r="VWO66" i="7"/>
  <c r="VWP66" i="7"/>
  <c r="VWQ66" i="7"/>
  <c r="VWR66" i="7"/>
  <c r="VWS66" i="7"/>
  <c r="VWT66" i="7"/>
  <c r="VWU66" i="7"/>
  <c r="VWV66" i="7"/>
  <c r="VWW66" i="7"/>
  <c r="VWX66" i="7"/>
  <c r="VWY66" i="7"/>
  <c r="VWZ66" i="7"/>
  <c r="VXA66" i="7"/>
  <c r="VXB66" i="7"/>
  <c r="VXC66" i="7"/>
  <c r="VXD66" i="7"/>
  <c r="VXE66" i="7"/>
  <c r="VXF66" i="7"/>
  <c r="VXG66" i="7"/>
  <c r="VXH66" i="7"/>
  <c r="VXI66" i="7"/>
  <c r="VXJ66" i="7"/>
  <c r="VXK66" i="7"/>
  <c r="VXL66" i="7"/>
  <c r="VXM66" i="7"/>
  <c r="VXN66" i="7"/>
  <c r="VXO66" i="7"/>
  <c r="VXP66" i="7"/>
  <c r="VXQ66" i="7"/>
  <c r="VXR66" i="7"/>
  <c r="VXS66" i="7"/>
  <c r="VXT66" i="7"/>
  <c r="VXU66" i="7"/>
  <c r="VXV66" i="7"/>
  <c r="VXW66" i="7"/>
  <c r="VXX66" i="7"/>
  <c r="VXY66" i="7"/>
  <c r="VXZ66" i="7"/>
  <c r="VYA66" i="7"/>
  <c r="VYB66" i="7"/>
  <c r="VYC66" i="7"/>
  <c r="VYD66" i="7"/>
  <c r="VYE66" i="7"/>
  <c r="VYF66" i="7"/>
  <c r="VYG66" i="7"/>
  <c r="VYH66" i="7"/>
  <c r="VYI66" i="7"/>
  <c r="VYJ66" i="7"/>
  <c r="VYK66" i="7"/>
  <c r="VYL66" i="7"/>
  <c r="VYM66" i="7"/>
  <c r="VYN66" i="7"/>
  <c r="VYO66" i="7"/>
  <c r="VYP66" i="7"/>
  <c r="VYQ66" i="7"/>
  <c r="VYR66" i="7"/>
  <c r="VYS66" i="7"/>
  <c r="VYT66" i="7"/>
  <c r="VYU66" i="7"/>
  <c r="VYV66" i="7"/>
  <c r="VYW66" i="7"/>
  <c r="VYX66" i="7"/>
  <c r="VYY66" i="7"/>
  <c r="VYZ66" i="7"/>
  <c r="VZA66" i="7"/>
  <c r="VZB66" i="7"/>
  <c r="VZC66" i="7"/>
  <c r="VZD66" i="7"/>
  <c r="VZE66" i="7"/>
  <c r="VZF66" i="7"/>
  <c r="VZG66" i="7"/>
  <c r="VZH66" i="7"/>
  <c r="VZI66" i="7"/>
  <c r="VZJ66" i="7"/>
  <c r="VZK66" i="7"/>
  <c r="VZL66" i="7"/>
  <c r="VZM66" i="7"/>
  <c r="VZN66" i="7"/>
  <c r="VZO66" i="7"/>
  <c r="VZP66" i="7"/>
  <c r="VZQ66" i="7"/>
  <c r="VZR66" i="7"/>
  <c r="VZS66" i="7"/>
  <c r="VZT66" i="7"/>
  <c r="VZU66" i="7"/>
  <c r="VZV66" i="7"/>
  <c r="VZW66" i="7"/>
  <c r="VZX66" i="7"/>
  <c r="VZY66" i="7"/>
  <c r="VZZ66" i="7"/>
  <c r="WAA66" i="7"/>
  <c r="WAB66" i="7"/>
  <c r="WAC66" i="7"/>
  <c r="WAD66" i="7"/>
  <c r="WAE66" i="7"/>
  <c r="WAF66" i="7"/>
  <c r="WAG66" i="7"/>
  <c r="WAH66" i="7"/>
  <c r="WAI66" i="7"/>
  <c r="WAJ66" i="7"/>
  <c r="WAK66" i="7"/>
  <c r="WAL66" i="7"/>
  <c r="WAM66" i="7"/>
  <c r="WAN66" i="7"/>
  <c r="WAO66" i="7"/>
  <c r="WAP66" i="7"/>
  <c r="WAQ66" i="7"/>
  <c r="WAR66" i="7"/>
  <c r="WAS66" i="7"/>
  <c r="WAT66" i="7"/>
  <c r="WAU66" i="7"/>
  <c r="WAV66" i="7"/>
  <c r="WAW66" i="7"/>
  <c r="WAX66" i="7"/>
  <c r="WAY66" i="7"/>
  <c r="WAZ66" i="7"/>
  <c r="WBA66" i="7"/>
  <c r="WBB66" i="7"/>
  <c r="WBC66" i="7"/>
  <c r="WBD66" i="7"/>
  <c r="WBE66" i="7"/>
  <c r="WBF66" i="7"/>
  <c r="WBG66" i="7"/>
  <c r="WBH66" i="7"/>
  <c r="WBI66" i="7"/>
  <c r="WBJ66" i="7"/>
  <c r="WBK66" i="7"/>
  <c r="WBL66" i="7"/>
  <c r="WBM66" i="7"/>
  <c r="WBN66" i="7"/>
  <c r="WBO66" i="7"/>
  <c r="WBP66" i="7"/>
  <c r="WBQ66" i="7"/>
  <c r="WBR66" i="7"/>
  <c r="WBS66" i="7"/>
  <c r="WBT66" i="7"/>
  <c r="WBU66" i="7"/>
  <c r="WBV66" i="7"/>
  <c r="WBW66" i="7"/>
  <c r="WBX66" i="7"/>
  <c r="WBY66" i="7"/>
  <c r="WBZ66" i="7"/>
  <c r="WCA66" i="7"/>
  <c r="WCB66" i="7"/>
  <c r="WCC66" i="7"/>
  <c r="WCD66" i="7"/>
  <c r="WCE66" i="7"/>
  <c r="WCF66" i="7"/>
  <c r="WCG66" i="7"/>
  <c r="WCH66" i="7"/>
  <c r="WCI66" i="7"/>
  <c r="WCJ66" i="7"/>
  <c r="WCK66" i="7"/>
  <c r="WCL66" i="7"/>
  <c r="WCM66" i="7"/>
  <c r="WCN66" i="7"/>
  <c r="WCO66" i="7"/>
  <c r="WCP66" i="7"/>
  <c r="WCQ66" i="7"/>
  <c r="WCR66" i="7"/>
  <c r="WCS66" i="7"/>
  <c r="WCT66" i="7"/>
  <c r="WCU66" i="7"/>
  <c r="WCV66" i="7"/>
  <c r="WCW66" i="7"/>
  <c r="WCX66" i="7"/>
  <c r="WCY66" i="7"/>
  <c r="WCZ66" i="7"/>
  <c r="WDA66" i="7"/>
  <c r="WDB66" i="7"/>
  <c r="WDC66" i="7"/>
  <c r="WDD66" i="7"/>
  <c r="WDE66" i="7"/>
  <c r="WDF66" i="7"/>
  <c r="WDG66" i="7"/>
  <c r="WDH66" i="7"/>
  <c r="WDI66" i="7"/>
  <c r="WDJ66" i="7"/>
  <c r="WDK66" i="7"/>
  <c r="WDL66" i="7"/>
  <c r="WDM66" i="7"/>
  <c r="WDN66" i="7"/>
  <c r="WDO66" i="7"/>
  <c r="WDP66" i="7"/>
  <c r="WDQ66" i="7"/>
  <c r="WDR66" i="7"/>
  <c r="WDS66" i="7"/>
  <c r="WDT66" i="7"/>
  <c r="WDU66" i="7"/>
  <c r="WDV66" i="7"/>
  <c r="WDW66" i="7"/>
  <c r="WDX66" i="7"/>
  <c r="WDY66" i="7"/>
  <c r="WDZ66" i="7"/>
  <c r="WEA66" i="7"/>
  <c r="WEB66" i="7"/>
  <c r="WEC66" i="7"/>
  <c r="WED66" i="7"/>
  <c r="WEE66" i="7"/>
  <c r="WEF66" i="7"/>
  <c r="WEG66" i="7"/>
  <c r="WEH66" i="7"/>
  <c r="WEI66" i="7"/>
  <c r="WEJ66" i="7"/>
  <c r="WEK66" i="7"/>
  <c r="WEL66" i="7"/>
  <c r="WEM66" i="7"/>
  <c r="WEN66" i="7"/>
  <c r="WEO66" i="7"/>
  <c r="WEP66" i="7"/>
  <c r="WEQ66" i="7"/>
  <c r="WER66" i="7"/>
  <c r="WES66" i="7"/>
  <c r="WET66" i="7"/>
  <c r="WEU66" i="7"/>
  <c r="WEV66" i="7"/>
  <c r="WEW66" i="7"/>
  <c r="WEX66" i="7"/>
  <c r="WEY66" i="7"/>
  <c r="WEZ66" i="7"/>
  <c r="WFA66" i="7"/>
  <c r="WFB66" i="7"/>
  <c r="WFC66" i="7"/>
  <c r="WFD66" i="7"/>
  <c r="WFE66" i="7"/>
  <c r="WFF66" i="7"/>
  <c r="WFG66" i="7"/>
  <c r="WFH66" i="7"/>
  <c r="WFI66" i="7"/>
  <c r="WFJ66" i="7"/>
  <c r="WFK66" i="7"/>
  <c r="WFL66" i="7"/>
  <c r="WFM66" i="7"/>
  <c r="WFN66" i="7"/>
  <c r="WFO66" i="7"/>
  <c r="WFP66" i="7"/>
  <c r="WFQ66" i="7"/>
  <c r="WFR66" i="7"/>
  <c r="WFS66" i="7"/>
  <c r="WFT66" i="7"/>
  <c r="WFU66" i="7"/>
  <c r="WFV66" i="7"/>
  <c r="WFW66" i="7"/>
  <c r="WFX66" i="7"/>
  <c r="WFY66" i="7"/>
  <c r="WFZ66" i="7"/>
  <c r="WGA66" i="7"/>
  <c r="WGB66" i="7"/>
  <c r="WGC66" i="7"/>
  <c r="WGD66" i="7"/>
  <c r="WGE66" i="7"/>
  <c r="WGF66" i="7"/>
  <c r="WGG66" i="7"/>
  <c r="WGH66" i="7"/>
  <c r="WGI66" i="7"/>
  <c r="WGJ66" i="7"/>
  <c r="WGK66" i="7"/>
  <c r="WGL66" i="7"/>
  <c r="WGM66" i="7"/>
  <c r="WGN66" i="7"/>
  <c r="WGO66" i="7"/>
  <c r="WGP66" i="7"/>
  <c r="WGQ66" i="7"/>
  <c r="WGR66" i="7"/>
  <c r="WGS66" i="7"/>
  <c r="WGT66" i="7"/>
  <c r="WGU66" i="7"/>
  <c r="WGV66" i="7"/>
  <c r="WGW66" i="7"/>
  <c r="WGX66" i="7"/>
  <c r="WGY66" i="7"/>
  <c r="WGZ66" i="7"/>
  <c r="WHA66" i="7"/>
  <c r="WHB66" i="7"/>
  <c r="WHC66" i="7"/>
  <c r="WHD66" i="7"/>
  <c r="WHE66" i="7"/>
  <c r="WHF66" i="7"/>
  <c r="WHG66" i="7"/>
  <c r="WHH66" i="7"/>
  <c r="WHI66" i="7"/>
  <c r="WHJ66" i="7"/>
  <c r="WHK66" i="7"/>
  <c r="WHL66" i="7"/>
  <c r="WHM66" i="7"/>
  <c r="WHN66" i="7"/>
  <c r="WHO66" i="7"/>
  <c r="WHP66" i="7"/>
  <c r="WHQ66" i="7"/>
  <c r="WHR66" i="7"/>
  <c r="WHS66" i="7"/>
  <c r="WHT66" i="7"/>
  <c r="WHU66" i="7"/>
  <c r="WHV66" i="7"/>
  <c r="WHW66" i="7"/>
  <c r="WHX66" i="7"/>
  <c r="WHY66" i="7"/>
  <c r="WHZ66" i="7"/>
  <c r="WIA66" i="7"/>
  <c r="WIB66" i="7"/>
  <c r="WIC66" i="7"/>
  <c r="WID66" i="7"/>
  <c r="WIE66" i="7"/>
  <c r="WIF66" i="7"/>
  <c r="WIG66" i="7"/>
  <c r="WIH66" i="7"/>
  <c r="WII66" i="7"/>
  <c r="WIJ66" i="7"/>
  <c r="WIK66" i="7"/>
  <c r="WIL66" i="7"/>
  <c r="WIM66" i="7"/>
  <c r="WIN66" i="7"/>
  <c r="WIO66" i="7"/>
  <c r="WIP66" i="7"/>
  <c r="WIQ66" i="7"/>
  <c r="WIR66" i="7"/>
  <c r="WIS66" i="7"/>
  <c r="WIT66" i="7"/>
  <c r="WIU66" i="7"/>
  <c r="WIV66" i="7"/>
  <c r="WIW66" i="7"/>
  <c r="WIX66" i="7"/>
  <c r="WIY66" i="7"/>
  <c r="WIZ66" i="7"/>
  <c r="WJA66" i="7"/>
  <c r="WJB66" i="7"/>
  <c r="WJC66" i="7"/>
  <c r="WJD66" i="7"/>
  <c r="WJE66" i="7"/>
  <c r="WJF66" i="7"/>
  <c r="WJG66" i="7"/>
  <c r="WJH66" i="7"/>
  <c r="WJI66" i="7"/>
  <c r="WJJ66" i="7"/>
  <c r="WJK66" i="7"/>
  <c r="WJL66" i="7"/>
  <c r="WJM66" i="7"/>
  <c r="WJN66" i="7"/>
  <c r="WJO66" i="7"/>
  <c r="WJP66" i="7"/>
  <c r="WJQ66" i="7"/>
  <c r="WJR66" i="7"/>
  <c r="WJS66" i="7"/>
  <c r="WJT66" i="7"/>
  <c r="WJU66" i="7"/>
  <c r="WJV66" i="7"/>
  <c r="WJW66" i="7"/>
  <c r="WJX66" i="7"/>
  <c r="WJY66" i="7"/>
  <c r="WJZ66" i="7"/>
  <c r="WKA66" i="7"/>
  <c r="WKB66" i="7"/>
  <c r="WKC66" i="7"/>
  <c r="WKD66" i="7"/>
  <c r="WKE66" i="7"/>
  <c r="WKF66" i="7"/>
  <c r="WKG66" i="7"/>
  <c r="WKH66" i="7"/>
  <c r="WKI66" i="7"/>
  <c r="WKJ66" i="7"/>
  <c r="WKK66" i="7"/>
  <c r="WKL66" i="7"/>
  <c r="WKM66" i="7"/>
  <c r="WKN66" i="7"/>
  <c r="WKO66" i="7"/>
  <c r="WKP66" i="7"/>
  <c r="WKQ66" i="7"/>
  <c r="WKR66" i="7"/>
  <c r="WKS66" i="7"/>
  <c r="WKT66" i="7"/>
  <c r="WKU66" i="7"/>
  <c r="WKV66" i="7"/>
  <c r="WKW66" i="7"/>
  <c r="WKX66" i="7"/>
  <c r="WKY66" i="7"/>
  <c r="WKZ66" i="7"/>
  <c r="WLA66" i="7"/>
  <c r="WLB66" i="7"/>
  <c r="WLC66" i="7"/>
  <c r="WLD66" i="7"/>
  <c r="WLE66" i="7"/>
  <c r="WLF66" i="7"/>
  <c r="WLG66" i="7"/>
  <c r="WLH66" i="7"/>
  <c r="WLI66" i="7"/>
  <c r="WLJ66" i="7"/>
  <c r="WLK66" i="7"/>
  <c r="WLL66" i="7"/>
  <c r="WLM66" i="7"/>
  <c r="WLN66" i="7"/>
  <c r="WLO66" i="7"/>
  <c r="WLP66" i="7"/>
  <c r="WLQ66" i="7"/>
  <c r="WLR66" i="7"/>
  <c r="WLS66" i="7"/>
  <c r="WLT66" i="7"/>
  <c r="WLU66" i="7"/>
  <c r="WLV66" i="7"/>
  <c r="WLW66" i="7"/>
  <c r="WLX66" i="7"/>
  <c r="WLY66" i="7"/>
  <c r="WLZ66" i="7"/>
  <c r="WMA66" i="7"/>
  <c r="WMB66" i="7"/>
  <c r="WMC66" i="7"/>
  <c r="WMD66" i="7"/>
  <c r="WME66" i="7"/>
  <c r="WMF66" i="7"/>
  <c r="WMG66" i="7"/>
  <c r="WMH66" i="7"/>
  <c r="WMI66" i="7"/>
  <c r="WMJ66" i="7"/>
  <c r="WMK66" i="7"/>
  <c r="WML66" i="7"/>
  <c r="WMM66" i="7"/>
  <c r="WMN66" i="7"/>
  <c r="WMO66" i="7"/>
  <c r="WMP66" i="7"/>
  <c r="WMQ66" i="7"/>
  <c r="WMR66" i="7"/>
  <c r="WMS66" i="7"/>
  <c r="WMT66" i="7"/>
  <c r="WMU66" i="7"/>
  <c r="WMV66" i="7"/>
  <c r="WMW66" i="7"/>
  <c r="WMX66" i="7"/>
  <c r="WMY66" i="7"/>
  <c r="WMZ66" i="7"/>
  <c r="WNA66" i="7"/>
  <c r="WNB66" i="7"/>
  <c r="WNC66" i="7"/>
  <c r="WND66" i="7"/>
  <c r="WNE66" i="7"/>
  <c r="WNF66" i="7"/>
  <c r="WNG66" i="7"/>
  <c r="WNH66" i="7"/>
  <c r="WNI66" i="7"/>
  <c r="WNJ66" i="7"/>
  <c r="WNK66" i="7"/>
  <c r="WNL66" i="7"/>
  <c r="WNM66" i="7"/>
  <c r="WNN66" i="7"/>
  <c r="WNO66" i="7"/>
  <c r="WNP66" i="7"/>
  <c r="WNQ66" i="7"/>
  <c r="WNR66" i="7"/>
  <c r="WNS66" i="7"/>
  <c r="WNT66" i="7"/>
  <c r="WNU66" i="7"/>
  <c r="WNV66" i="7"/>
  <c r="WNW66" i="7"/>
  <c r="WNX66" i="7"/>
  <c r="WNY66" i="7"/>
  <c r="WNZ66" i="7"/>
  <c r="WOA66" i="7"/>
  <c r="WOB66" i="7"/>
  <c r="WOC66" i="7"/>
  <c r="WOD66" i="7"/>
  <c r="WOE66" i="7"/>
  <c r="WOF66" i="7"/>
  <c r="WOG66" i="7"/>
  <c r="WOH66" i="7"/>
  <c r="WOI66" i="7"/>
  <c r="WOJ66" i="7"/>
  <c r="WOK66" i="7"/>
  <c r="WOL66" i="7"/>
  <c r="WOM66" i="7"/>
  <c r="WON66" i="7"/>
  <c r="WOO66" i="7"/>
  <c r="WOP66" i="7"/>
  <c r="WOQ66" i="7"/>
  <c r="WOR66" i="7"/>
  <c r="WOS66" i="7"/>
  <c r="WOT66" i="7"/>
  <c r="WOU66" i="7"/>
  <c r="WOV66" i="7"/>
  <c r="WOW66" i="7"/>
  <c r="WOX66" i="7"/>
  <c r="WOY66" i="7"/>
  <c r="WOZ66" i="7"/>
  <c r="WPA66" i="7"/>
  <c r="WPB66" i="7"/>
  <c r="WPC66" i="7"/>
  <c r="WPD66" i="7"/>
  <c r="WPE66" i="7"/>
  <c r="WPF66" i="7"/>
  <c r="WPG66" i="7"/>
  <c r="WPH66" i="7"/>
  <c r="WPI66" i="7"/>
  <c r="WPJ66" i="7"/>
  <c r="WPK66" i="7"/>
  <c r="WPL66" i="7"/>
  <c r="WPM66" i="7"/>
  <c r="WPN66" i="7"/>
  <c r="WPO66" i="7"/>
  <c r="WPP66" i="7"/>
  <c r="WPQ66" i="7"/>
  <c r="WPR66" i="7"/>
  <c r="WPS66" i="7"/>
  <c r="WPT66" i="7"/>
  <c r="WPU66" i="7"/>
  <c r="WPV66" i="7"/>
  <c r="WPW66" i="7"/>
  <c r="WPX66" i="7"/>
  <c r="WPY66" i="7"/>
  <c r="WPZ66" i="7"/>
  <c r="WQA66" i="7"/>
  <c r="WQB66" i="7"/>
  <c r="WQC66" i="7"/>
  <c r="WQD66" i="7"/>
  <c r="WQE66" i="7"/>
  <c r="WQF66" i="7"/>
  <c r="WQG66" i="7"/>
  <c r="WQH66" i="7"/>
  <c r="WQI66" i="7"/>
  <c r="WQJ66" i="7"/>
  <c r="WQK66" i="7"/>
  <c r="WQL66" i="7"/>
  <c r="WQM66" i="7"/>
  <c r="WQN66" i="7"/>
  <c r="WQO66" i="7"/>
  <c r="WQP66" i="7"/>
  <c r="WQQ66" i="7"/>
  <c r="WQR66" i="7"/>
  <c r="WQS66" i="7"/>
  <c r="WQT66" i="7"/>
  <c r="WQU66" i="7"/>
  <c r="WQV66" i="7"/>
  <c r="WQW66" i="7"/>
  <c r="WQX66" i="7"/>
  <c r="WQY66" i="7"/>
  <c r="WQZ66" i="7"/>
  <c r="WRA66" i="7"/>
  <c r="WRB66" i="7"/>
  <c r="WRC66" i="7"/>
  <c r="WRD66" i="7"/>
  <c r="WRE66" i="7"/>
  <c r="WRF66" i="7"/>
  <c r="WRG66" i="7"/>
  <c r="WRH66" i="7"/>
  <c r="WRI66" i="7"/>
  <c r="WRJ66" i="7"/>
  <c r="WRK66" i="7"/>
  <c r="WRL66" i="7"/>
  <c r="WRM66" i="7"/>
  <c r="WRN66" i="7"/>
  <c r="WRO66" i="7"/>
  <c r="WRP66" i="7"/>
  <c r="WRQ66" i="7"/>
  <c r="WRR66" i="7"/>
  <c r="WRS66" i="7"/>
  <c r="WRT66" i="7"/>
  <c r="WRU66" i="7"/>
  <c r="WRV66" i="7"/>
  <c r="WRW66" i="7"/>
  <c r="WRX66" i="7"/>
  <c r="WRY66" i="7"/>
  <c r="WRZ66" i="7"/>
  <c r="WSA66" i="7"/>
  <c r="WSB66" i="7"/>
  <c r="WSC66" i="7"/>
  <c r="WSD66" i="7"/>
  <c r="WSE66" i="7"/>
  <c r="WSF66" i="7"/>
  <c r="WSG66" i="7"/>
  <c r="WSH66" i="7"/>
  <c r="WSI66" i="7"/>
  <c r="WSJ66" i="7"/>
  <c r="WSK66" i="7"/>
  <c r="WSL66" i="7"/>
  <c r="WSM66" i="7"/>
  <c r="WSN66" i="7"/>
  <c r="WSO66" i="7"/>
  <c r="WSP66" i="7"/>
  <c r="WSQ66" i="7"/>
  <c r="WSR66" i="7"/>
  <c r="WSS66" i="7"/>
  <c r="WST66" i="7"/>
  <c r="WSU66" i="7"/>
  <c r="WSV66" i="7"/>
  <c r="WSW66" i="7"/>
  <c r="WSX66" i="7"/>
  <c r="WSY66" i="7"/>
  <c r="WSZ66" i="7"/>
  <c r="WTA66" i="7"/>
  <c r="WTB66" i="7"/>
  <c r="WTC66" i="7"/>
  <c r="WTD66" i="7"/>
  <c r="WTE66" i="7"/>
  <c r="WTF66" i="7"/>
  <c r="WTG66" i="7"/>
  <c r="WTH66" i="7"/>
  <c r="WTI66" i="7"/>
  <c r="WTJ66" i="7"/>
  <c r="WTK66" i="7"/>
  <c r="WTL66" i="7"/>
  <c r="WTM66" i="7"/>
  <c r="WTN66" i="7"/>
  <c r="WTO66" i="7"/>
  <c r="WTP66" i="7"/>
  <c r="WTQ66" i="7"/>
  <c r="WTR66" i="7"/>
  <c r="WTS66" i="7"/>
  <c r="WTT66" i="7"/>
  <c r="WTU66" i="7"/>
  <c r="WTV66" i="7"/>
  <c r="WTW66" i="7"/>
  <c r="WTX66" i="7"/>
  <c r="WTY66" i="7"/>
  <c r="WTZ66" i="7"/>
  <c r="WUA66" i="7"/>
  <c r="WUB66" i="7"/>
  <c r="WUC66" i="7"/>
  <c r="WUD66" i="7"/>
  <c r="WUE66" i="7"/>
  <c r="WUF66" i="7"/>
  <c r="WUG66" i="7"/>
  <c r="WUH66" i="7"/>
  <c r="WUI66" i="7"/>
  <c r="WUJ66" i="7"/>
  <c r="WUK66" i="7"/>
  <c r="WUL66" i="7"/>
  <c r="WUM66" i="7"/>
  <c r="WUN66" i="7"/>
  <c r="WUO66" i="7"/>
  <c r="WUP66" i="7"/>
  <c r="WUQ66" i="7"/>
  <c r="WUR66" i="7"/>
  <c r="WUS66" i="7"/>
  <c r="WUT66" i="7"/>
  <c r="WUU66" i="7"/>
  <c r="WUV66" i="7"/>
  <c r="WUW66" i="7"/>
  <c r="WUX66" i="7"/>
  <c r="WUY66" i="7"/>
  <c r="WUZ66" i="7"/>
  <c r="WVA66" i="7"/>
  <c r="WVB66" i="7"/>
  <c r="WVC66" i="7"/>
  <c r="WVD66" i="7"/>
  <c r="WVE66" i="7"/>
  <c r="WVF66" i="7"/>
  <c r="WVG66" i="7"/>
  <c r="WVH66" i="7"/>
  <c r="WVI66" i="7"/>
  <c r="WVJ66" i="7"/>
  <c r="WVK66" i="7"/>
  <c r="WVL66" i="7"/>
  <c r="WVM66" i="7"/>
  <c r="WVN66" i="7"/>
  <c r="WVO66" i="7"/>
  <c r="WVP66" i="7"/>
  <c r="WVQ66" i="7"/>
  <c r="WVR66" i="7"/>
  <c r="WVS66" i="7"/>
  <c r="WVT66" i="7"/>
  <c r="WVU66" i="7"/>
  <c r="WVV66" i="7"/>
  <c r="WVW66" i="7"/>
  <c r="WVX66" i="7"/>
  <c r="WVY66" i="7"/>
  <c r="WVZ66" i="7"/>
  <c r="WWA66" i="7"/>
  <c r="WWB66" i="7"/>
  <c r="WWC66" i="7"/>
  <c r="WWD66" i="7"/>
  <c r="WWE66" i="7"/>
  <c r="WWF66" i="7"/>
  <c r="WWG66" i="7"/>
  <c r="WWH66" i="7"/>
  <c r="WWI66" i="7"/>
  <c r="WWJ66" i="7"/>
  <c r="WWK66" i="7"/>
  <c r="WWL66" i="7"/>
  <c r="WWM66" i="7"/>
  <c r="WWN66" i="7"/>
  <c r="WWO66" i="7"/>
  <c r="WWP66" i="7"/>
  <c r="WWQ66" i="7"/>
  <c r="WWR66" i="7"/>
  <c r="WWS66" i="7"/>
  <c r="WWT66" i="7"/>
  <c r="WWU66" i="7"/>
  <c r="WWV66" i="7"/>
  <c r="WWW66" i="7"/>
  <c r="WWX66" i="7"/>
  <c r="WWY66" i="7"/>
  <c r="WWZ66" i="7"/>
  <c r="WXA66" i="7"/>
  <c r="WXB66" i="7"/>
  <c r="WXC66" i="7"/>
  <c r="WXD66" i="7"/>
  <c r="WXE66" i="7"/>
  <c r="WXF66" i="7"/>
  <c r="WXG66" i="7"/>
  <c r="WXH66" i="7"/>
  <c r="WXI66" i="7"/>
  <c r="WXJ66" i="7"/>
  <c r="WXK66" i="7"/>
  <c r="WXL66" i="7"/>
  <c r="WXM66" i="7"/>
  <c r="WXN66" i="7"/>
  <c r="WXO66" i="7"/>
  <c r="WXP66" i="7"/>
  <c r="WXQ66" i="7"/>
  <c r="WXR66" i="7"/>
  <c r="WXS66" i="7"/>
  <c r="WXT66" i="7"/>
  <c r="WXU66" i="7"/>
  <c r="WXV66" i="7"/>
  <c r="WXW66" i="7"/>
  <c r="WXX66" i="7"/>
  <c r="WXY66" i="7"/>
  <c r="WXZ66" i="7"/>
  <c r="WYA66" i="7"/>
  <c r="WYB66" i="7"/>
  <c r="WYC66" i="7"/>
  <c r="WYD66" i="7"/>
  <c r="WYE66" i="7"/>
  <c r="WYF66" i="7"/>
  <c r="WYG66" i="7"/>
  <c r="WYH66" i="7"/>
  <c r="WYI66" i="7"/>
  <c r="WYJ66" i="7"/>
  <c r="WYK66" i="7"/>
  <c r="WYL66" i="7"/>
  <c r="WYM66" i="7"/>
  <c r="WYN66" i="7"/>
  <c r="WYO66" i="7"/>
  <c r="WYP66" i="7"/>
  <c r="WYQ66" i="7"/>
  <c r="WYR66" i="7"/>
  <c r="WYS66" i="7"/>
  <c r="WYT66" i="7"/>
  <c r="WYU66" i="7"/>
  <c r="WYV66" i="7"/>
  <c r="WYW66" i="7"/>
  <c r="WYX66" i="7"/>
  <c r="WYY66" i="7"/>
  <c r="WYZ66" i="7"/>
  <c r="WZA66" i="7"/>
  <c r="WZB66" i="7"/>
  <c r="WZC66" i="7"/>
  <c r="WZD66" i="7"/>
  <c r="WZE66" i="7"/>
  <c r="WZF66" i="7"/>
  <c r="WZG66" i="7"/>
  <c r="WZH66" i="7"/>
  <c r="WZI66" i="7"/>
  <c r="WZJ66" i="7"/>
  <c r="WZK66" i="7"/>
  <c r="WZL66" i="7"/>
  <c r="WZM66" i="7"/>
  <c r="WZN66" i="7"/>
  <c r="WZO66" i="7"/>
  <c r="WZP66" i="7"/>
  <c r="WZQ66" i="7"/>
  <c r="WZR66" i="7"/>
  <c r="WZS66" i="7"/>
  <c r="WZT66" i="7"/>
  <c r="WZU66" i="7"/>
  <c r="WZV66" i="7"/>
  <c r="WZW66" i="7"/>
  <c r="WZX66" i="7"/>
  <c r="WZY66" i="7"/>
  <c r="WZZ66" i="7"/>
  <c r="XAA66" i="7"/>
  <c r="XAB66" i="7"/>
  <c r="XAC66" i="7"/>
  <c r="XAD66" i="7"/>
  <c r="XAE66" i="7"/>
  <c r="XAF66" i="7"/>
  <c r="XAG66" i="7"/>
  <c r="XAH66" i="7"/>
  <c r="XAI66" i="7"/>
  <c r="XAJ66" i="7"/>
  <c r="XAK66" i="7"/>
  <c r="XAL66" i="7"/>
  <c r="XAM66" i="7"/>
  <c r="XAN66" i="7"/>
  <c r="XAO66" i="7"/>
  <c r="XAP66" i="7"/>
  <c r="XAQ66" i="7"/>
  <c r="XAR66" i="7"/>
  <c r="XAS66" i="7"/>
  <c r="XAT66" i="7"/>
  <c r="XAU66" i="7"/>
  <c r="XAV66" i="7"/>
  <c r="XAW66" i="7"/>
  <c r="XAX66" i="7"/>
  <c r="XAY66" i="7"/>
  <c r="XAZ66" i="7"/>
  <c r="XBA66" i="7"/>
  <c r="XBB66" i="7"/>
  <c r="XBC66" i="7"/>
  <c r="XBD66" i="7"/>
  <c r="XBE66" i="7"/>
  <c r="XBF66" i="7"/>
  <c r="XBG66" i="7"/>
  <c r="XBH66" i="7"/>
  <c r="XBI66" i="7"/>
  <c r="XBJ66" i="7"/>
  <c r="XBK66" i="7"/>
  <c r="XBL66" i="7"/>
  <c r="XBM66" i="7"/>
  <c r="XBN66" i="7"/>
  <c r="XBO66" i="7"/>
  <c r="XBP66" i="7"/>
  <c r="XBQ66" i="7"/>
  <c r="XBR66" i="7"/>
  <c r="XBS66" i="7"/>
  <c r="XBT66" i="7"/>
  <c r="XBU66" i="7"/>
  <c r="XBV66" i="7"/>
  <c r="XBW66" i="7"/>
  <c r="XBX66" i="7"/>
  <c r="XBY66" i="7"/>
  <c r="XBZ66" i="7"/>
  <c r="XCA66" i="7"/>
  <c r="XCB66" i="7"/>
  <c r="XCC66" i="7"/>
  <c r="XCD66" i="7"/>
  <c r="XCE66" i="7"/>
  <c r="XCF66" i="7"/>
  <c r="XCG66" i="7"/>
  <c r="XCH66" i="7"/>
  <c r="XCI66" i="7"/>
  <c r="XCJ66" i="7"/>
  <c r="XCK66" i="7"/>
  <c r="XCL66" i="7"/>
  <c r="XCM66" i="7"/>
  <c r="XCN66" i="7"/>
  <c r="XCO66" i="7"/>
  <c r="XCP66" i="7"/>
  <c r="XCQ66" i="7"/>
  <c r="XCR66" i="7"/>
  <c r="XCS66" i="7"/>
  <c r="XCT66" i="7"/>
  <c r="XCU66" i="7"/>
  <c r="XCV66" i="7"/>
  <c r="XCW66" i="7"/>
  <c r="XCX66" i="7"/>
  <c r="XCY66" i="7"/>
  <c r="XCZ66" i="7"/>
  <c r="XDA66" i="7"/>
  <c r="XDB66" i="7"/>
  <c r="XDC66" i="7"/>
  <c r="XDD66" i="7"/>
  <c r="XDE66" i="7"/>
  <c r="XDF66" i="7"/>
  <c r="XDG66" i="7"/>
  <c r="XDH66" i="7"/>
  <c r="XDI66" i="7"/>
  <c r="XDJ66" i="7"/>
  <c r="XDK66" i="7"/>
  <c r="XDL66" i="7"/>
  <c r="XDM66" i="7"/>
  <c r="XDN66" i="7"/>
  <c r="XDO66" i="7"/>
  <c r="XDP66" i="7"/>
  <c r="XDQ66" i="7"/>
  <c r="XDR66" i="7"/>
  <c r="XDS66" i="7"/>
  <c r="XDT66" i="7"/>
  <c r="XDU66" i="7"/>
  <c r="XDV66" i="7"/>
  <c r="XDW66" i="7"/>
  <c r="XDX66" i="7"/>
  <c r="XDY66" i="7"/>
  <c r="XDZ66" i="7"/>
  <c r="XEA66" i="7"/>
  <c r="XEB66" i="7"/>
  <c r="XEC66" i="7"/>
  <c r="XED66" i="7"/>
  <c r="XEE66" i="7"/>
  <c r="XEF66" i="7"/>
  <c r="XEG66" i="7"/>
  <c r="XEH66" i="7"/>
  <c r="XEI66" i="7"/>
  <c r="XEJ66" i="7"/>
  <c r="XEK66" i="7"/>
  <c r="XEL66" i="7"/>
  <c r="XEM66" i="7"/>
  <c r="XEN66" i="7"/>
  <c r="XEO66" i="7"/>
  <c r="XEP66" i="7"/>
  <c r="XEQ66" i="7"/>
  <c r="XER66" i="7"/>
  <c r="XES66" i="7"/>
  <c r="XET66" i="7"/>
  <c r="XEU66" i="7"/>
  <c r="XEV66" i="7"/>
  <c r="XEW66" i="7"/>
  <c r="XEX66" i="7"/>
  <c r="XEY66" i="7"/>
  <c r="XEZ66" i="7"/>
  <c r="XFA66" i="7"/>
  <c r="XFB66" i="7"/>
  <c r="XFC66" i="7"/>
  <c r="XFD66" i="7"/>
  <c r="N6" i="9"/>
  <c r="O6" i="9"/>
  <c r="P6" i="9"/>
  <c r="Q6" i="9"/>
  <c r="R6" i="9"/>
  <c r="S6" i="9"/>
  <c r="T6" i="9"/>
  <c r="U6" i="9"/>
  <c r="V6" i="9"/>
  <c r="W6" i="9"/>
  <c r="X6" i="9"/>
  <c r="N7" i="9"/>
  <c r="O7" i="9"/>
  <c r="P7" i="9"/>
  <c r="Q7" i="9"/>
  <c r="R7" i="9"/>
  <c r="S7" i="9"/>
  <c r="T7" i="9"/>
  <c r="U7" i="9"/>
  <c r="V7" i="9"/>
  <c r="W7" i="9"/>
  <c r="X7" i="9"/>
  <c r="N8" i="9"/>
  <c r="O8" i="9"/>
  <c r="P8" i="9"/>
  <c r="Q8" i="9"/>
  <c r="R8" i="9"/>
  <c r="S8" i="9"/>
  <c r="T8" i="9"/>
  <c r="U8" i="9"/>
  <c r="V8" i="9"/>
  <c r="W8" i="9"/>
  <c r="X8" i="9"/>
  <c r="N9" i="9"/>
  <c r="O9" i="9"/>
  <c r="P9" i="9"/>
  <c r="Q9" i="9"/>
  <c r="R9" i="9"/>
  <c r="S9" i="9"/>
  <c r="T9" i="9"/>
  <c r="U9" i="9"/>
  <c r="V9" i="9"/>
  <c r="W9" i="9"/>
  <c r="X9" i="9"/>
  <c r="N10" i="9"/>
  <c r="O10" i="9"/>
  <c r="P10" i="9"/>
  <c r="Q10" i="9"/>
  <c r="R10" i="9"/>
  <c r="S10" i="9"/>
  <c r="T10" i="9"/>
  <c r="U10" i="9"/>
  <c r="V10" i="9"/>
  <c r="W10" i="9"/>
  <c r="X10" i="9"/>
  <c r="N11" i="9"/>
  <c r="O11" i="9"/>
  <c r="P11" i="9"/>
  <c r="Q11" i="9"/>
  <c r="R11" i="9"/>
  <c r="S11" i="9"/>
  <c r="T11" i="9"/>
  <c r="U11" i="9"/>
  <c r="V11" i="9"/>
  <c r="W11" i="9"/>
  <c r="X11" i="9"/>
  <c r="N12" i="9"/>
  <c r="O12" i="9"/>
  <c r="P12" i="9"/>
  <c r="Q12" i="9"/>
  <c r="R12" i="9"/>
  <c r="S12" i="9"/>
  <c r="T12" i="9"/>
  <c r="U12" i="9"/>
  <c r="V12" i="9"/>
  <c r="W12" i="9"/>
  <c r="X12" i="9"/>
  <c r="N13" i="9"/>
  <c r="O13" i="9"/>
  <c r="P13" i="9"/>
  <c r="Q13" i="9"/>
  <c r="R13" i="9"/>
  <c r="S13" i="9"/>
  <c r="T13" i="9"/>
  <c r="U13" i="9"/>
  <c r="V13" i="9"/>
  <c r="W13" i="9"/>
  <c r="X13" i="9"/>
  <c r="N14" i="9"/>
  <c r="O14" i="9"/>
  <c r="P14" i="9"/>
  <c r="Q14" i="9"/>
  <c r="R14" i="9"/>
  <c r="S14" i="9"/>
  <c r="T14" i="9"/>
  <c r="U14" i="9"/>
  <c r="V14" i="9"/>
  <c r="W14" i="9"/>
  <c r="X14" i="9"/>
  <c r="N15" i="9"/>
  <c r="O15" i="9"/>
  <c r="P15" i="9"/>
  <c r="Q15" i="9"/>
  <c r="R15" i="9"/>
  <c r="S15" i="9"/>
  <c r="T15" i="9"/>
  <c r="U15" i="9"/>
  <c r="V15" i="9"/>
  <c r="W15" i="9"/>
  <c r="X15" i="9"/>
  <c r="M15" i="9"/>
  <c r="M14" i="9"/>
  <c r="M13" i="9"/>
  <c r="M12" i="9"/>
  <c r="M11" i="9"/>
  <c r="M10" i="9"/>
  <c r="M9" i="9"/>
  <c r="M8" i="9"/>
  <c r="M7" i="9"/>
  <c r="M6" i="9"/>
  <c r="JL13" i="9" l="1"/>
  <c r="IY14" i="9"/>
  <c r="JL10" i="9"/>
  <c r="IY6" i="9"/>
  <c r="IY15" i="9"/>
  <c r="JL11" i="9"/>
  <c r="IY7" i="9"/>
  <c r="JL15" i="9"/>
  <c r="JL14" i="9"/>
  <c r="IY11" i="9"/>
  <c r="IY10" i="9"/>
  <c r="IL10" i="9"/>
  <c r="JL7" i="9"/>
  <c r="IL7" i="9"/>
  <c r="JL6" i="9"/>
  <c r="IY12" i="9"/>
  <c r="IY9" i="9"/>
  <c r="JL8" i="9"/>
  <c r="IY13" i="9"/>
  <c r="JL12" i="9"/>
  <c r="JL9" i="9"/>
  <c r="IY8" i="9"/>
  <c r="IL9" i="9"/>
  <c r="IL12" i="9"/>
  <c r="IL11" i="9"/>
  <c r="IL8" i="9"/>
  <c r="IL15" i="9"/>
  <c r="IL13" i="9"/>
  <c r="IL14" i="9"/>
  <c r="IL6" i="9"/>
  <c r="HY8" i="9"/>
  <c r="HY14" i="9"/>
  <c r="HY12" i="9"/>
  <c r="HY9" i="9"/>
  <c r="HY11" i="9"/>
  <c r="HY10" i="9"/>
  <c r="HY13" i="9"/>
  <c r="HY6" i="9"/>
  <c r="HY7" i="9"/>
  <c r="HY15" i="9"/>
  <c r="HL11" i="9"/>
  <c r="HL12" i="9"/>
  <c r="HL14" i="9"/>
  <c r="HL6" i="9"/>
  <c r="HL15" i="9"/>
  <c r="GY11" i="9"/>
  <c r="HL10" i="9"/>
  <c r="HL7" i="9"/>
  <c r="HL13" i="9"/>
  <c r="HL9" i="9"/>
  <c r="HL8" i="9"/>
  <c r="GY12" i="9"/>
  <c r="GY10" i="9"/>
  <c r="GY14" i="9"/>
  <c r="GY8" i="9"/>
  <c r="GY6" i="9"/>
  <c r="GY13" i="9"/>
  <c r="GY15" i="9"/>
  <c r="GY7" i="9"/>
  <c r="GY9" i="9"/>
  <c r="FY12" i="9"/>
  <c r="GL8" i="9"/>
  <c r="FY8" i="9"/>
  <c r="FY15" i="9"/>
  <c r="FY14" i="9"/>
  <c r="GL14" i="9"/>
  <c r="FY10" i="9"/>
  <c r="GL6" i="9"/>
  <c r="GL15" i="9"/>
  <c r="FY11" i="9"/>
  <c r="GL7" i="9"/>
  <c r="FY6" i="9"/>
  <c r="FY13" i="9"/>
  <c r="GL12" i="9"/>
  <c r="GL9" i="9"/>
  <c r="GL10" i="9"/>
  <c r="GL11" i="9"/>
  <c r="FY7" i="9"/>
  <c r="GL13" i="9"/>
  <c r="FY9" i="9"/>
  <c r="FL12" i="9"/>
  <c r="FL14" i="9"/>
  <c r="FL11" i="9"/>
  <c r="FL6" i="9"/>
  <c r="FL13" i="9"/>
  <c r="FL10" i="9"/>
  <c r="FL7" i="9"/>
  <c r="FL15" i="9"/>
  <c r="FL9" i="9"/>
  <c r="FL8" i="9"/>
  <c r="EL7" i="9"/>
  <c r="EY12" i="9"/>
  <c r="EY9" i="9"/>
  <c r="EY13" i="9"/>
  <c r="EY6" i="9"/>
  <c r="EY15" i="9"/>
  <c r="EY7" i="9"/>
  <c r="EL15" i="9"/>
  <c r="EY11" i="9"/>
  <c r="EY10" i="9"/>
  <c r="EY8" i="9"/>
  <c r="EY14" i="9"/>
  <c r="EL13" i="9"/>
  <c r="EL14" i="9"/>
  <c r="EL6" i="9"/>
  <c r="EL12" i="9"/>
  <c r="EL10" i="9"/>
  <c r="EL9" i="9"/>
  <c r="EL8" i="9"/>
  <c r="EL11" i="9"/>
  <c r="DY8" i="9"/>
  <c r="DY13" i="9"/>
  <c r="DY10" i="9"/>
  <c r="DY9" i="9"/>
  <c r="DY12" i="9"/>
  <c r="DY11" i="9"/>
  <c r="DY15" i="9"/>
  <c r="DY14" i="9"/>
  <c r="DY7" i="9"/>
  <c r="DY6" i="9"/>
  <c r="DL13" i="9"/>
  <c r="DL12" i="9"/>
  <c r="CY10" i="9"/>
  <c r="CY9" i="9"/>
  <c r="DL14" i="9"/>
  <c r="DL11" i="9"/>
  <c r="DL6" i="9"/>
  <c r="DL15" i="9"/>
  <c r="DL10" i="9"/>
  <c r="DL7" i="9"/>
  <c r="DL9" i="9"/>
  <c r="DL8" i="9"/>
  <c r="CY13" i="9"/>
  <c r="CY8" i="9"/>
  <c r="CL7" i="9"/>
  <c r="CY15" i="9"/>
  <c r="CY7" i="9"/>
  <c r="CY12" i="9"/>
  <c r="CY11" i="9"/>
  <c r="CY14" i="9"/>
  <c r="CY6" i="9"/>
  <c r="CL15" i="9"/>
  <c r="CL13" i="9"/>
  <c r="CL14" i="9"/>
  <c r="CL6" i="9"/>
  <c r="CL8" i="9"/>
  <c r="CL12" i="9"/>
  <c r="CL10" i="9"/>
  <c r="BL12" i="9"/>
  <c r="CL9" i="9"/>
  <c r="BY8" i="9"/>
  <c r="CL11" i="9"/>
  <c r="BY10" i="9"/>
  <c r="BY9" i="9"/>
  <c r="BY12" i="9"/>
  <c r="BY11" i="9"/>
  <c r="BY13" i="9"/>
  <c r="BY15" i="9"/>
  <c r="BY6" i="9"/>
  <c r="BY14" i="9"/>
  <c r="BY7" i="9"/>
  <c r="BL14" i="9"/>
  <c r="BL6" i="9"/>
  <c r="BL13" i="9"/>
  <c r="BL15" i="9"/>
  <c r="AY11" i="9"/>
  <c r="BL10" i="9"/>
  <c r="BL7" i="9"/>
  <c r="BL9" i="9"/>
  <c r="BL8" i="9"/>
  <c r="BL11" i="9"/>
  <c r="AY12" i="9"/>
  <c r="AY10" i="9"/>
  <c r="AY9" i="9"/>
  <c r="AY14" i="9"/>
  <c r="AY15" i="9"/>
  <c r="AY7" i="9"/>
  <c r="AY6" i="9"/>
  <c r="AY13" i="9"/>
  <c r="AY8" i="9"/>
  <c r="Y7" i="9"/>
  <c r="AL11" i="9"/>
  <c r="Y9" i="9"/>
  <c r="AL13" i="9"/>
  <c r="Y12" i="9"/>
  <c r="AL8" i="9"/>
  <c r="Y15" i="9"/>
  <c r="Y14" i="9"/>
  <c r="AL10" i="9"/>
  <c r="AL9" i="9"/>
  <c r="Y10" i="9"/>
  <c r="AL14" i="9"/>
  <c r="AL6" i="9"/>
  <c r="Y6" i="9"/>
  <c r="Y8" i="9"/>
  <c r="AL12" i="9"/>
  <c r="Y11" i="9"/>
  <c r="AL15" i="9"/>
  <c r="AL7" i="9"/>
  <c r="Y13" i="9"/>
  <c r="T56" i="7"/>
  <c r="U56" i="7"/>
  <c r="V56" i="7"/>
  <c r="W56" i="7"/>
  <c r="X56" i="7"/>
  <c r="F56" i="7"/>
  <c r="G56" i="7"/>
  <c r="H56" i="7"/>
  <c r="I56" i="7"/>
  <c r="J56" i="7"/>
  <c r="K56" i="7"/>
  <c r="L56" i="7"/>
  <c r="M56" i="7"/>
  <c r="N56" i="7"/>
  <c r="O56" i="7"/>
  <c r="P56" i="7"/>
  <c r="Q56" i="7"/>
  <c r="R56" i="7"/>
  <c r="S56" i="7"/>
  <c r="E56" i="7"/>
  <c r="H16" i="9" l="1"/>
  <c r="G7" i="9"/>
  <c r="G8" i="9"/>
  <c r="G9" i="9"/>
  <c r="G10" i="9"/>
  <c r="G11" i="9"/>
  <c r="G12" i="9"/>
  <c r="G13" i="9"/>
  <c r="G14" i="9"/>
  <c r="G15" i="9"/>
  <c r="D44" i="6"/>
  <c r="F53" i="6"/>
  <c r="F52" i="6"/>
  <c r="C48" i="6"/>
  <c r="C47" i="6"/>
  <c r="C46" i="6"/>
  <c r="C45" i="6"/>
  <c r="C44" i="6"/>
  <c r="B48" i="6"/>
  <c r="B47" i="6"/>
  <c r="B46" i="6"/>
  <c r="B45" i="6"/>
  <c r="B44" i="6"/>
  <c r="E48" i="6"/>
  <c r="E47" i="6"/>
  <c r="E46" i="6"/>
  <c r="E45" i="6"/>
  <c r="E44" i="6"/>
  <c r="D48" i="6"/>
  <c r="D47" i="6"/>
  <c r="D46" i="6"/>
  <c r="D45" i="6"/>
  <c r="F44" i="6" l="1"/>
  <c r="B14" i="13" s="1"/>
  <c r="F45" i="6"/>
  <c r="B15" i="13" s="1"/>
  <c r="K15" i="13" s="1"/>
  <c r="M15" i="13" s="1"/>
  <c r="F46" i="6"/>
  <c r="B16" i="13" s="1"/>
  <c r="F47" i="6"/>
  <c r="B17" i="13" s="1"/>
  <c r="K17" i="13" s="1"/>
  <c r="M17" i="13" s="1"/>
  <c r="F48" i="6"/>
  <c r="B18" i="13" s="1"/>
  <c r="K18" i="13" s="1"/>
  <c r="M18" i="13" s="1"/>
  <c r="B49" i="6"/>
  <c r="D49" i="6"/>
  <c r="B53" i="6" s="1"/>
  <c r="C49" i="6"/>
  <c r="B55" i="6"/>
  <c r="E49" i="6"/>
  <c r="B54" i="6" s="1"/>
  <c r="I15" i="2"/>
  <c r="J15" i="2"/>
  <c r="F15" i="2"/>
  <c r="D16" i="9"/>
  <c r="K14" i="13" l="1"/>
  <c r="M14" i="13" s="1"/>
  <c r="I19" i="13"/>
  <c r="K16" i="13"/>
  <c r="M16" i="13" s="1"/>
  <c r="C23" i="8"/>
  <c r="F23" i="8" s="1"/>
  <c r="C20" i="8"/>
  <c r="B19" i="13"/>
  <c r="F49" i="6"/>
  <c r="B52" i="6"/>
  <c r="F54" i="6" s="1"/>
  <c r="E4" i="7"/>
  <c r="D4" i="3"/>
  <c r="D5" i="3"/>
  <c r="C5" i="9"/>
  <c r="G5" i="9" s="1"/>
  <c r="C6" i="9"/>
  <c r="G6" i="9" s="1"/>
  <c r="C7" i="9"/>
  <c r="C8" i="9"/>
  <c r="C9" i="9"/>
  <c r="C10" i="9"/>
  <c r="C11" i="9"/>
  <c r="C12" i="9"/>
  <c r="C13" i="9"/>
  <c r="C14" i="9"/>
  <c r="C15" i="9"/>
  <c r="C4" i="9"/>
  <c r="G4" i="9" s="1"/>
  <c r="B5" i="9"/>
  <c r="B6" i="9"/>
  <c r="B7" i="9"/>
  <c r="B8" i="9"/>
  <c r="B9" i="9"/>
  <c r="B10" i="9"/>
  <c r="B11" i="9"/>
  <c r="B12" i="9"/>
  <c r="B13" i="9"/>
  <c r="B14" i="9"/>
  <c r="B15" i="9"/>
  <c r="B4" i="9"/>
  <c r="A15" i="9"/>
  <c r="A5" i="9"/>
  <c r="A6" i="9"/>
  <c r="A7" i="9"/>
  <c r="A8" i="9"/>
  <c r="A9" i="9"/>
  <c r="A10" i="9"/>
  <c r="A11" i="9"/>
  <c r="A12" i="9"/>
  <c r="A13" i="9"/>
  <c r="A14" i="9"/>
  <c r="H16" i="5"/>
  <c r="G16" i="5"/>
  <c r="E16" i="5"/>
  <c r="D16" i="5"/>
  <c r="K19" i="13" l="1"/>
  <c r="M19" i="13"/>
  <c r="E5" i="7"/>
  <c r="E6" i="7" s="1"/>
  <c r="G16" i="9"/>
  <c r="E17" i="5"/>
  <c r="H17" i="5"/>
  <c r="C16" i="9"/>
  <c r="D33" i="4"/>
  <c r="C33" i="4"/>
  <c r="C68" i="3" s="1"/>
  <c r="B33" i="4"/>
  <c r="B68" i="3" s="1"/>
  <c r="B69" i="3" s="1"/>
  <c r="D25" i="4"/>
  <c r="C25" i="4"/>
  <c r="C57" i="3" s="1"/>
  <c r="B25" i="4"/>
  <c r="B57" i="3" s="1"/>
  <c r="D17" i="4"/>
  <c r="C17" i="4"/>
  <c r="C43" i="3" s="1"/>
  <c r="C44" i="3" s="1"/>
  <c r="C9" i="4"/>
  <c r="C19" i="3" s="1"/>
  <c r="B9" i="4"/>
  <c r="B19" i="3" s="1"/>
  <c r="L19" i="13" l="1"/>
  <c r="D62" i="3"/>
  <c r="D59" i="3"/>
  <c r="D50" i="3"/>
  <c r="D51" i="3"/>
  <c r="D52" i="3"/>
  <c r="D53" i="3"/>
  <c r="D18" i="9" s="1"/>
  <c r="D54" i="3"/>
  <c r="D55" i="3"/>
  <c r="D56" i="3"/>
  <c r="D57" i="3"/>
  <c r="D49" i="3"/>
  <c r="C58" i="3"/>
  <c r="C60" i="3" s="1"/>
  <c r="B58" i="3"/>
  <c r="B60" i="3" s="1"/>
  <c r="C46" i="3"/>
  <c r="D45" i="3"/>
  <c r="C20" i="3"/>
  <c r="C25" i="3" s="1"/>
  <c r="D19" i="3"/>
  <c r="B20" i="3"/>
  <c r="B25" i="3" s="1"/>
  <c r="D30" i="3"/>
  <c r="D31" i="3"/>
  <c r="D32" i="3"/>
  <c r="D33" i="3"/>
  <c r="D34" i="3"/>
  <c r="D35" i="3"/>
  <c r="D36" i="3"/>
  <c r="D37" i="3"/>
  <c r="D38" i="3"/>
  <c r="D39" i="3"/>
  <c r="D40" i="3"/>
  <c r="D41" i="3"/>
  <c r="D42" i="3"/>
  <c r="D29" i="3"/>
  <c r="D17" i="3"/>
  <c r="D21" i="3"/>
  <c r="D14" i="3"/>
  <c r="D24" i="3"/>
  <c r="D22" i="3"/>
  <c r="D10" i="3"/>
  <c r="D12" i="3"/>
  <c r="D13" i="3"/>
  <c r="D15" i="3"/>
  <c r="D16" i="3"/>
  <c r="D9" i="3"/>
  <c r="C6" i="3"/>
  <c r="B6" i="3"/>
  <c r="C63" i="3" l="1"/>
  <c r="D58" i="3"/>
  <c r="D60" i="3" s="1"/>
  <c r="D20" i="3"/>
  <c r="D25" i="3" s="1"/>
  <c r="D6" i="3"/>
  <c r="E51" i="7"/>
  <c r="F50" i="7"/>
  <c r="G50" i="7" s="1"/>
  <c r="H50" i="7" s="1"/>
  <c r="I50" i="7" s="1"/>
  <c r="J50" i="7" s="1"/>
  <c r="K50" i="7" s="1"/>
  <c r="L50" i="7" s="1"/>
  <c r="M50" i="7" s="1"/>
  <c r="N50" i="7" s="1"/>
  <c r="O50" i="7" s="1"/>
  <c r="P50" i="7" s="1"/>
  <c r="Q50" i="7" s="1"/>
  <c r="R50" i="7" s="1"/>
  <c r="S50" i="7" s="1"/>
  <c r="T50" i="7" s="1"/>
  <c r="U50" i="7" s="1"/>
  <c r="V50" i="7" s="1"/>
  <c r="W50" i="7" s="1"/>
  <c r="X50" i="7" s="1"/>
  <c r="F49" i="7"/>
  <c r="G49" i="7" s="1"/>
  <c r="H49" i="7" s="1"/>
  <c r="I49" i="7" s="1"/>
  <c r="J49" i="7" s="1"/>
  <c r="K49" i="7" s="1"/>
  <c r="L49" i="7" s="1"/>
  <c r="M49" i="7" s="1"/>
  <c r="N49" i="7" s="1"/>
  <c r="O49" i="7" s="1"/>
  <c r="P49" i="7" s="1"/>
  <c r="Q49" i="7" s="1"/>
  <c r="R49" i="7" s="1"/>
  <c r="S49" i="7" s="1"/>
  <c r="T49" i="7" s="1"/>
  <c r="U49" i="7" s="1"/>
  <c r="V49" i="7" s="1"/>
  <c r="W49" i="7" s="1"/>
  <c r="X49" i="7" s="1"/>
  <c r="F48" i="7"/>
  <c r="G48" i="7" s="1"/>
  <c r="H48" i="7" s="1"/>
  <c r="I48" i="7" s="1"/>
  <c r="J48" i="7" s="1"/>
  <c r="K48" i="7" s="1"/>
  <c r="L48" i="7" s="1"/>
  <c r="M48" i="7" s="1"/>
  <c r="N48" i="7" s="1"/>
  <c r="O48" i="7" s="1"/>
  <c r="P48" i="7" s="1"/>
  <c r="Q48" i="7" s="1"/>
  <c r="R48" i="7" s="1"/>
  <c r="S48" i="7" s="1"/>
  <c r="T48" i="7" s="1"/>
  <c r="U48" i="7" s="1"/>
  <c r="V48" i="7" s="1"/>
  <c r="W48" i="7" s="1"/>
  <c r="X48" i="7" s="1"/>
  <c r="F47" i="7"/>
  <c r="G47" i="7" s="1"/>
  <c r="H47" i="7" s="1"/>
  <c r="I47" i="7" s="1"/>
  <c r="J47" i="7" s="1"/>
  <c r="K47" i="7" s="1"/>
  <c r="L47" i="7" s="1"/>
  <c r="M47" i="7" s="1"/>
  <c r="N47" i="7" s="1"/>
  <c r="O47" i="7" s="1"/>
  <c r="P47" i="7" s="1"/>
  <c r="Q47" i="7" s="1"/>
  <c r="R47" i="7" s="1"/>
  <c r="S47" i="7" s="1"/>
  <c r="T47" i="7" s="1"/>
  <c r="U47" i="7" s="1"/>
  <c r="V47" i="7" s="1"/>
  <c r="W47" i="7" s="1"/>
  <c r="X47" i="7" s="1"/>
  <c r="F46" i="7"/>
  <c r="G46" i="7" s="1"/>
  <c r="H46" i="7" s="1"/>
  <c r="I46" i="7" s="1"/>
  <c r="J46" i="7" s="1"/>
  <c r="K46" i="7" s="1"/>
  <c r="L46" i="7" s="1"/>
  <c r="M46" i="7" s="1"/>
  <c r="N46" i="7" s="1"/>
  <c r="O46" i="7" s="1"/>
  <c r="P46" i="7" s="1"/>
  <c r="Q46" i="7" s="1"/>
  <c r="R46" i="7" s="1"/>
  <c r="S46" i="7" s="1"/>
  <c r="T46" i="7" s="1"/>
  <c r="E43" i="7"/>
  <c r="F42" i="7"/>
  <c r="G42" i="7" s="1"/>
  <c r="H42" i="7" s="1"/>
  <c r="I42" i="7" s="1"/>
  <c r="J42" i="7" s="1"/>
  <c r="K42" i="7" s="1"/>
  <c r="L42" i="7" s="1"/>
  <c r="M42" i="7" s="1"/>
  <c r="N42" i="7" s="1"/>
  <c r="O42" i="7" s="1"/>
  <c r="P42" i="7" s="1"/>
  <c r="Q42" i="7" s="1"/>
  <c r="R42" i="7" s="1"/>
  <c r="S42" i="7" s="1"/>
  <c r="T42" i="7" s="1"/>
  <c r="U42" i="7" s="1"/>
  <c r="V42" i="7" s="1"/>
  <c r="W42" i="7" s="1"/>
  <c r="X42" i="7" s="1"/>
  <c r="F41" i="7"/>
  <c r="G41" i="7" s="1"/>
  <c r="H41" i="7" s="1"/>
  <c r="I41" i="7" s="1"/>
  <c r="J41" i="7" s="1"/>
  <c r="K41" i="7" s="1"/>
  <c r="L41" i="7" s="1"/>
  <c r="M41" i="7" s="1"/>
  <c r="N41" i="7" s="1"/>
  <c r="O41" i="7" s="1"/>
  <c r="P41" i="7" s="1"/>
  <c r="Q41" i="7" s="1"/>
  <c r="R41" i="7" s="1"/>
  <c r="S41" i="7" s="1"/>
  <c r="T41" i="7" s="1"/>
  <c r="U41" i="7" s="1"/>
  <c r="V41" i="7" s="1"/>
  <c r="W41" i="7" s="1"/>
  <c r="X41" i="7" s="1"/>
  <c r="F40" i="7"/>
  <c r="G40" i="7" s="1"/>
  <c r="H40" i="7" s="1"/>
  <c r="I40" i="7" s="1"/>
  <c r="J40" i="7" s="1"/>
  <c r="K40" i="7" s="1"/>
  <c r="L40" i="7" s="1"/>
  <c r="M40" i="7" s="1"/>
  <c r="N40" i="7" s="1"/>
  <c r="O40" i="7" s="1"/>
  <c r="P40" i="7" s="1"/>
  <c r="Q40" i="7" s="1"/>
  <c r="R40" i="7" s="1"/>
  <c r="S40" i="7" s="1"/>
  <c r="T40" i="7" s="1"/>
  <c r="U40" i="7" s="1"/>
  <c r="V40" i="7" s="1"/>
  <c r="W40" i="7" s="1"/>
  <c r="X40" i="7" s="1"/>
  <c r="F39" i="7"/>
  <c r="G39" i="7" s="1"/>
  <c r="H39" i="7" s="1"/>
  <c r="I39" i="7" s="1"/>
  <c r="J39" i="7" s="1"/>
  <c r="K39" i="7" s="1"/>
  <c r="L39" i="7" s="1"/>
  <c r="M39" i="7" s="1"/>
  <c r="N39" i="7" s="1"/>
  <c r="O39" i="7" s="1"/>
  <c r="P39" i="7" s="1"/>
  <c r="Q39" i="7" s="1"/>
  <c r="R39" i="7" s="1"/>
  <c r="S39" i="7" s="1"/>
  <c r="T39" i="7" s="1"/>
  <c r="E36" i="7"/>
  <c r="F35" i="7"/>
  <c r="G35" i="7" s="1"/>
  <c r="H35" i="7" s="1"/>
  <c r="I35" i="7" s="1"/>
  <c r="J35" i="7" s="1"/>
  <c r="K35" i="7" s="1"/>
  <c r="L35" i="7" s="1"/>
  <c r="M35" i="7" s="1"/>
  <c r="N35" i="7" s="1"/>
  <c r="O35" i="7" s="1"/>
  <c r="P35" i="7" s="1"/>
  <c r="Q35" i="7" s="1"/>
  <c r="R35" i="7" s="1"/>
  <c r="S35" i="7" s="1"/>
  <c r="T35" i="7" s="1"/>
  <c r="U35" i="7" s="1"/>
  <c r="V35" i="7" s="1"/>
  <c r="W35" i="7" s="1"/>
  <c r="X35" i="7" s="1"/>
  <c r="F34" i="7"/>
  <c r="G34" i="7" s="1"/>
  <c r="H34" i="7" s="1"/>
  <c r="I34" i="7" s="1"/>
  <c r="J34" i="7" s="1"/>
  <c r="K34" i="7" s="1"/>
  <c r="L34" i="7" s="1"/>
  <c r="M34" i="7" s="1"/>
  <c r="N34" i="7" s="1"/>
  <c r="O34" i="7" s="1"/>
  <c r="P34" i="7" s="1"/>
  <c r="Q34" i="7" s="1"/>
  <c r="R34" i="7" s="1"/>
  <c r="S34" i="7" s="1"/>
  <c r="T34" i="7" s="1"/>
  <c r="U34" i="7" s="1"/>
  <c r="V34" i="7" s="1"/>
  <c r="W34" i="7" s="1"/>
  <c r="X34" i="7" s="1"/>
  <c r="F33" i="7"/>
  <c r="G33" i="7" s="1"/>
  <c r="H33" i="7" s="1"/>
  <c r="I33" i="7" s="1"/>
  <c r="J33" i="7" s="1"/>
  <c r="K33" i="7" s="1"/>
  <c r="L33" i="7" s="1"/>
  <c r="M33" i="7" s="1"/>
  <c r="N33" i="7" s="1"/>
  <c r="O33" i="7" s="1"/>
  <c r="P33" i="7" s="1"/>
  <c r="Q33" i="7" s="1"/>
  <c r="R33" i="7" s="1"/>
  <c r="S33" i="7" s="1"/>
  <c r="T33" i="7" s="1"/>
  <c r="U33" i="7" s="1"/>
  <c r="V33" i="7" s="1"/>
  <c r="W33" i="7" s="1"/>
  <c r="X33" i="7" s="1"/>
  <c r="F32" i="7"/>
  <c r="G32" i="7" s="1"/>
  <c r="H32" i="7" s="1"/>
  <c r="I32" i="7" s="1"/>
  <c r="J32" i="7" s="1"/>
  <c r="K32" i="7" s="1"/>
  <c r="L32" i="7" s="1"/>
  <c r="M32" i="7" s="1"/>
  <c r="N32" i="7" s="1"/>
  <c r="O32" i="7" s="1"/>
  <c r="P32" i="7" s="1"/>
  <c r="Q32" i="7" s="1"/>
  <c r="R32" i="7" s="1"/>
  <c r="S32" i="7" s="1"/>
  <c r="T32" i="7" s="1"/>
  <c r="U32" i="7" s="1"/>
  <c r="V32" i="7" s="1"/>
  <c r="W32" i="7" s="1"/>
  <c r="X32" i="7" s="1"/>
  <c r="F31" i="7"/>
  <c r="G31" i="7" s="1"/>
  <c r="H31" i="7" s="1"/>
  <c r="I31" i="7" s="1"/>
  <c r="J31" i="7" s="1"/>
  <c r="K31" i="7" s="1"/>
  <c r="L31" i="7" s="1"/>
  <c r="M31" i="7" s="1"/>
  <c r="N31" i="7" s="1"/>
  <c r="O31" i="7" s="1"/>
  <c r="P31" i="7" s="1"/>
  <c r="Q31" i="7" s="1"/>
  <c r="R31" i="7" s="1"/>
  <c r="S31" i="7" s="1"/>
  <c r="T31" i="7" s="1"/>
  <c r="U31" i="7" s="1"/>
  <c r="V31" i="7" s="1"/>
  <c r="W31" i="7" s="1"/>
  <c r="X31" i="7" s="1"/>
  <c r="F30" i="7"/>
  <c r="G30" i="7" s="1"/>
  <c r="H30" i="7" s="1"/>
  <c r="I30" i="7" s="1"/>
  <c r="J30" i="7" s="1"/>
  <c r="K30" i="7" s="1"/>
  <c r="L30" i="7" s="1"/>
  <c r="M30" i="7" s="1"/>
  <c r="N30" i="7" s="1"/>
  <c r="O30" i="7" s="1"/>
  <c r="P30" i="7" s="1"/>
  <c r="Q30" i="7" s="1"/>
  <c r="R30" i="7" s="1"/>
  <c r="S30" i="7" s="1"/>
  <c r="T30" i="7" s="1"/>
  <c r="U30" i="7" s="1"/>
  <c r="V30" i="7" s="1"/>
  <c r="W30" i="7" s="1"/>
  <c r="X30" i="7" s="1"/>
  <c r="F29" i="7"/>
  <c r="G29" i="7" s="1"/>
  <c r="H29" i="7" s="1"/>
  <c r="I29" i="7" s="1"/>
  <c r="J29" i="7" s="1"/>
  <c r="K29" i="7" s="1"/>
  <c r="L29" i="7" s="1"/>
  <c r="M29" i="7" s="1"/>
  <c r="N29" i="7" s="1"/>
  <c r="O29" i="7" s="1"/>
  <c r="P29" i="7" s="1"/>
  <c r="Q29" i="7" s="1"/>
  <c r="R29" i="7" s="1"/>
  <c r="S29" i="7" s="1"/>
  <c r="T29" i="7" s="1"/>
  <c r="U29" i="7" s="1"/>
  <c r="V29" i="7" s="1"/>
  <c r="W29" i="7" s="1"/>
  <c r="X29" i="7" s="1"/>
  <c r="F28" i="7"/>
  <c r="G28" i="7" s="1"/>
  <c r="H28" i="7" s="1"/>
  <c r="I28" i="7" s="1"/>
  <c r="J28" i="7" s="1"/>
  <c r="K28" i="7" s="1"/>
  <c r="L28" i="7" s="1"/>
  <c r="M28" i="7" s="1"/>
  <c r="N28" i="7" s="1"/>
  <c r="O28" i="7" s="1"/>
  <c r="P28" i="7" s="1"/>
  <c r="Q28" i="7" s="1"/>
  <c r="R28" i="7" s="1"/>
  <c r="S28" i="7" s="1"/>
  <c r="T28" i="7" s="1"/>
  <c r="U28" i="7" s="1"/>
  <c r="V28" i="7" s="1"/>
  <c r="W28" i="7" s="1"/>
  <c r="X28" i="7" s="1"/>
  <c r="F27" i="7"/>
  <c r="G27" i="7" s="1"/>
  <c r="H27" i="7" s="1"/>
  <c r="I27" i="7" s="1"/>
  <c r="J27" i="7" s="1"/>
  <c r="K27" i="7" s="1"/>
  <c r="L27" i="7" s="1"/>
  <c r="M27" i="7" s="1"/>
  <c r="N27" i="7" s="1"/>
  <c r="O27" i="7" s="1"/>
  <c r="P27" i="7" s="1"/>
  <c r="Q27" i="7" s="1"/>
  <c r="R27" i="7" s="1"/>
  <c r="S27" i="7" s="1"/>
  <c r="T27" i="7" s="1"/>
  <c r="U27" i="7" s="1"/>
  <c r="V27" i="7" s="1"/>
  <c r="W27" i="7" s="1"/>
  <c r="X27" i="7" s="1"/>
  <c r="F26" i="7"/>
  <c r="G26" i="7" s="1"/>
  <c r="H26" i="7" s="1"/>
  <c r="I26" i="7" s="1"/>
  <c r="J26" i="7" s="1"/>
  <c r="K26" i="7" s="1"/>
  <c r="L26" i="7" s="1"/>
  <c r="M26" i="7" s="1"/>
  <c r="N26" i="7" s="1"/>
  <c r="O26" i="7" s="1"/>
  <c r="P26" i="7" s="1"/>
  <c r="Q26" i="7" s="1"/>
  <c r="R26" i="7" s="1"/>
  <c r="S26" i="7" s="1"/>
  <c r="T26" i="7" s="1"/>
  <c r="U26" i="7" s="1"/>
  <c r="V26" i="7" s="1"/>
  <c r="W26" i="7" s="1"/>
  <c r="X26" i="7" s="1"/>
  <c r="F25" i="7"/>
  <c r="G25" i="7" s="1"/>
  <c r="H25" i="7" s="1"/>
  <c r="I25" i="7" s="1"/>
  <c r="J25" i="7" s="1"/>
  <c r="K25" i="7" s="1"/>
  <c r="L25" i="7" s="1"/>
  <c r="M25" i="7" s="1"/>
  <c r="N25" i="7" s="1"/>
  <c r="O25" i="7" s="1"/>
  <c r="P25" i="7" s="1"/>
  <c r="Q25" i="7" s="1"/>
  <c r="R25" i="7" s="1"/>
  <c r="S25" i="7" s="1"/>
  <c r="T25" i="7" s="1"/>
  <c r="F21" i="7"/>
  <c r="G21" i="7" s="1"/>
  <c r="H21" i="7" s="1"/>
  <c r="I21" i="7" s="1"/>
  <c r="J21" i="7" s="1"/>
  <c r="K21" i="7" s="1"/>
  <c r="L21" i="7" s="1"/>
  <c r="M21" i="7" s="1"/>
  <c r="N21" i="7" s="1"/>
  <c r="O21" i="7" s="1"/>
  <c r="P21" i="7" s="1"/>
  <c r="Q21" i="7" s="1"/>
  <c r="R21" i="7" s="1"/>
  <c r="S21" i="7" s="1"/>
  <c r="T21" i="7" s="1"/>
  <c r="U21" i="7" s="1"/>
  <c r="V21" i="7" s="1"/>
  <c r="W21" i="7" s="1"/>
  <c r="X21" i="7" s="1"/>
  <c r="F18" i="7"/>
  <c r="G18" i="7" s="1"/>
  <c r="H18" i="7" s="1"/>
  <c r="I18" i="7" s="1"/>
  <c r="J18" i="7" s="1"/>
  <c r="K18" i="7" s="1"/>
  <c r="L18" i="7" s="1"/>
  <c r="M18" i="7" s="1"/>
  <c r="N18" i="7" s="1"/>
  <c r="O18" i="7" s="1"/>
  <c r="P18" i="7" s="1"/>
  <c r="Q18" i="7" s="1"/>
  <c r="R18" i="7" s="1"/>
  <c r="S18" i="7" s="1"/>
  <c r="T18" i="7" s="1"/>
  <c r="U18" i="7" s="1"/>
  <c r="V18" i="7" s="1"/>
  <c r="W18" i="7" s="1"/>
  <c r="X18" i="7" s="1"/>
  <c r="F17" i="7"/>
  <c r="G17" i="7" s="1"/>
  <c r="H17" i="7" s="1"/>
  <c r="I17" i="7" s="1"/>
  <c r="J17" i="7" s="1"/>
  <c r="K17" i="7" s="1"/>
  <c r="L17" i="7" s="1"/>
  <c r="M17" i="7" s="1"/>
  <c r="N17" i="7" s="1"/>
  <c r="O17" i="7" s="1"/>
  <c r="P17" i="7" s="1"/>
  <c r="Q17" i="7" s="1"/>
  <c r="R17" i="7" s="1"/>
  <c r="S17" i="7" s="1"/>
  <c r="T17" i="7" s="1"/>
  <c r="U17" i="7" s="1"/>
  <c r="V17" i="7" s="1"/>
  <c r="W17" i="7" s="1"/>
  <c r="X17" i="7" s="1"/>
  <c r="F16" i="7"/>
  <c r="G16" i="7" s="1"/>
  <c r="H16" i="7" s="1"/>
  <c r="I16" i="7" s="1"/>
  <c r="J16" i="7" s="1"/>
  <c r="K16" i="7" s="1"/>
  <c r="L16" i="7" s="1"/>
  <c r="M16" i="7" s="1"/>
  <c r="N16" i="7" s="1"/>
  <c r="O16" i="7" s="1"/>
  <c r="P16" i="7" s="1"/>
  <c r="Q16" i="7" s="1"/>
  <c r="R16" i="7" s="1"/>
  <c r="S16" i="7" s="1"/>
  <c r="T16" i="7" s="1"/>
  <c r="U16" i="7" s="1"/>
  <c r="V16" i="7" s="1"/>
  <c r="W16" i="7" s="1"/>
  <c r="X16" i="7" s="1"/>
  <c r="F15" i="7"/>
  <c r="G15" i="7" s="1"/>
  <c r="H15" i="7" s="1"/>
  <c r="I15" i="7" s="1"/>
  <c r="J15" i="7" s="1"/>
  <c r="K15" i="7" s="1"/>
  <c r="L15" i="7" s="1"/>
  <c r="M15" i="7" s="1"/>
  <c r="N15" i="7" s="1"/>
  <c r="O15" i="7" s="1"/>
  <c r="P15" i="7" s="1"/>
  <c r="Q15" i="7" s="1"/>
  <c r="R15" i="7" s="1"/>
  <c r="S15" i="7" s="1"/>
  <c r="T15" i="7" s="1"/>
  <c r="U15" i="7" s="1"/>
  <c r="V15" i="7" s="1"/>
  <c r="W15" i="7" s="1"/>
  <c r="X15" i="7" s="1"/>
  <c r="F13" i="7"/>
  <c r="G13" i="7" s="1"/>
  <c r="H13" i="7" s="1"/>
  <c r="I13" i="7" s="1"/>
  <c r="J13" i="7" s="1"/>
  <c r="K13" i="7" s="1"/>
  <c r="L13" i="7" s="1"/>
  <c r="M13" i="7" s="1"/>
  <c r="N13" i="7" s="1"/>
  <c r="O13" i="7" s="1"/>
  <c r="P13" i="7" s="1"/>
  <c r="Q13" i="7" s="1"/>
  <c r="R13" i="7" s="1"/>
  <c r="S13" i="7" s="1"/>
  <c r="T13" i="7" s="1"/>
  <c r="F8" i="7"/>
  <c r="G8" i="7" s="1"/>
  <c r="H8" i="7" s="1"/>
  <c r="I8" i="7" s="1"/>
  <c r="J8" i="7" s="1"/>
  <c r="K8" i="7" s="1"/>
  <c r="L8" i="7" s="1"/>
  <c r="M8" i="7" s="1"/>
  <c r="N8" i="7" s="1"/>
  <c r="O8" i="7" s="1"/>
  <c r="P8" i="7" s="1"/>
  <c r="Q8" i="7" s="1"/>
  <c r="R8" i="7" s="1"/>
  <c r="S8" i="7" s="1"/>
  <c r="T8" i="7" s="1"/>
  <c r="U8" i="7" s="1"/>
  <c r="V8" i="7" s="1"/>
  <c r="W8" i="7" s="1"/>
  <c r="X8" i="7" s="1"/>
  <c r="Y8" i="7" s="1"/>
  <c r="Z8" i="7" s="1"/>
  <c r="AA8" i="7" s="1"/>
  <c r="AB8" i="7" s="1"/>
  <c r="AC8" i="7" s="1"/>
  <c r="AD8" i="7" s="1"/>
  <c r="AE8" i="7" s="1"/>
  <c r="AF8" i="7" s="1"/>
  <c r="AG8" i="7" s="1"/>
  <c r="AH8" i="7" s="1"/>
  <c r="AI8" i="7" s="1"/>
  <c r="AJ8" i="7" s="1"/>
  <c r="AK8" i="7" s="1"/>
  <c r="AL8" i="7" s="1"/>
  <c r="AM8" i="7" s="1"/>
  <c r="AN8" i="7" s="1"/>
  <c r="AO8" i="7" s="1"/>
  <c r="AP8" i="7" s="1"/>
  <c r="AQ8" i="7" s="1"/>
  <c r="AR8" i="7" s="1"/>
  <c r="AS8" i="7" s="1"/>
  <c r="AT8" i="7" s="1"/>
  <c r="AU8" i="7" s="1"/>
  <c r="AV8" i="7" s="1"/>
  <c r="AW8" i="7" s="1"/>
  <c r="AX8" i="7" s="1"/>
  <c r="AY8" i="7" s="1"/>
  <c r="AZ8" i="7" s="1"/>
  <c r="BA8" i="7" s="1"/>
  <c r="BB8" i="7" s="1"/>
  <c r="BC8" i="7" s="1"/>
  <c r="BD8" i="7" s="1"/>
  <c r="BE8" i="7" s="1"/>
  <c r="BF8" i="7" s="1"/>
  <c r="BG8" i="7" s="1"/>
  <c r="BH8" i="7" s="1"/>
  <c r="BI8" i="7" s="1"/>
  <c r="BJ8" i="7" s="1"/>
  <c r="BK8" i="7" s="1"/>
  <c r="BL8" i="7" s="1"/>
  <c r="BM8" i="7" s="1"/>
  <c r="BN8" i="7" s="1"/>
  <c r="BO8" i="7" s="1"/>
  <c r="BP8" i="7" s="1"/>
  <c r="BQ8" i="7" s="1"/>
  <c r="BR8" i="7" s="1"/>
  <c r="BS8" i="7" s="1"/>
  <c r="BT8" i="7" s="1"/>
  <c r="BU8" i="7" s="1"/>
  <c r="BV8" i="7" s="1"/>
  <c r="BW8" i="7" s="1"/>
  <c r="BX8" i="7" s="1"/>
  <c r="BY8" i="7" s="1"/>
  <c r="BZ8" i="7" s="1"/>
  <c r="CA8" i="7" s="1"/>
  <c r="CB8" i="7" s="1"/>
  <c r="CC8" i="7" s="1"/>
  <c r="CD8" i="7" s="1"/>
  <c r="CE8" i="7" s="1"/>
  <c r="CF8" i="7" s="1"/>
  <c r="CG8" i="7" s="1"/>
  <c r="CH8" i="7" s="1"/>
  <c r="CI8" i="7" s="1"/>
  <c r="CJ8" i="7" s="1"/>
  <c r="CK8" i="7" s="1"/>
  <c r="CL8" i="7" s="1"/>
  <c r="CM8" i="7" s="1"/>
  <c r="CN8" i="7" s="1"/>
  <c r="CO8" i="7" s="1"/>
  <c r="CP8" i="7" s="1"/>
  <c r="CQ8" i="7" s="1"/>
  <c r="CR8" i="7" s="1"/>
  <c r="CS8" i="7" s="1"/>
  <c r="CT8" i="7" s="1"/>
  <c r="CU8" i="7" s="1"/>
  <c r="CV8" i="7" s="1"/>
  <c r="CW8" i="7" s="1"/>
  <c r="CX8" i="7" s="1"/>
  <c r="CY8" i="7" s="1"/>
  <c r="CZ8" i="7" s="1"/>
  <c r="DA8" i="7" s="1"/>
  <c r="DB8" i="7" s="1"/>
  <c r="DC8" i="7" s="1"/>
  <c r="DD8" i="7" s="1"/>
  <c r="DE8" i="7" s="1"/>
  <c r="DF8" i="7" s="1"/>
  <c r="DG8" i="7" s="1"/>
  <c r="DH8" i="7" s="1"/>
  <c r="DI8" i="7" s="1"/>
  <c r="DJ8" i="7" s="1"/>
  <c r="DK8" i="7" s="1"/>
  <c r="DL8" i="7" s="1"/>
  <c r="DM8" i="7" s="1"/>
  <c r="DN8" i="7" s="1"/>
  <c r="DO8" i="7" s="1"/>
  <c r="DP8" i="7" s="1"/>
  <c r="DQ8" i="7" s="1"/>
  <c r="DR8" i="7" s="1"/>
  <c r="DS8" i="7" s="1"/>
  <c r="DT8" i="7" s="1"/>
  <c r="DU8" i="7" s="1"/>
  <c r="DV8" i="7" s="1"/>
  <c r="DW8" i="7" s="1"/>
  <c r="DX8" i="7" s="1"/>
  <c r="DY8" i="7" s="1"/>
  <c r="DZ8" i="7" s="1"/>
  <c r="EA8" i="7" s="1"/>
  <c r="EB8" i="7" s="1"/>
  <c r="EC8" i="7" s="1"/>
  <c r="ED8" i="7" s="1"/>
  <c r="EE8" i="7" s="1"/>
  <c r="EF8" i="7" s="1"/>
  <c r="EG8" i="7" s="1"/>
  <c r="EH8" i="7" s="1"/>
  <c r="EI8" i="7" s="1"/>
  <c r="EJ8" i="7" s="1"/>
  <c r="EK8" i="7" s="1"/>
  <c r="EL8" i="7" s="1"/>
  <c r="EM8" i="7" s="1"/>
  <c r="EN8" i="7" s="1"/>
  <c r="EO8" i="7" s="1"/>
  <c r="EP8" i="7" s="1"/>
  <c r="EQ8" i="7" s="1"/>
  <c r="ER8" i="7" s="1"/>
  <c r="ES8" i="7" s="1"/>
  <c r="ET8" i="7" s="1"/>
  <c r="EU8" i="7" s="1"/>
  <c r="EV8" i="7" s="1"/>
  <c r="EW8" i="7" s="1"/>
  <c r="EX8" i="7" s="1"/>
  <c r="EY8" i="7" s="1"/>
  <c r="EZ8" i="7" s="1"/>
  <c r="FA8" i="7" s="1"/>
  <c r="FB8" i="7" s="1"/>
  <c r="FC8" i="7" s="1"/>
  <c r="FD8" i="7" s="1"/>
  <c r="FE8" i="7" s="1"/>
  <c r="FF8" i="7" s="1"/>
  <c r="FG8" i="7" s="1"/>
  <c r="FH8" i="7" s="1"/>
  <c r="FI8" i="7" s="1"/>
  <c r="FJ8" i="7" s="1"/>
  <c r="FK8" i="7" s="1"/>
  <c r="FL8" i="7" s="1"/>
  <c r="FM8" i="7" s="1"/>
  <c r="FN8" i="7" s="1"/>
  <c r="FO8" i="7" s="1"/>
  <c r="FP8" i="7" s="1"/>
  <c r="FQ8" i="7" s="1"/>
  <c r="FR8" i="7" s="1"/>
  <c r="FS8" i="7" s="1"/>
  <c r="FT8" i="7" s="1"/>
  <c r="FU8" i="7" s="1"/>
  <c r="FV8" i="7" s="1"/>
  <c r="FW8" i="7" s="1"/>
  <c r="FX8" i="7" s="1"/>
  <c r="FY8" i="7" s="1"/>
  <c r="FZ8" i="7" s="1"/>
  <c r="GA8" i="7" s="1"/>
  <c r="GB8" i="7" s="1"/>
  <c r="GC8" i="7" s="1"/>
  <c r="GD8" i="7" s="1"/>
  <c r="GE8" i="7" s="1"/>
  <c r="GF8" i="7" s="1"/>
  <c r="GG8" i="7" s="1"/>
  <c r="GH8" i="7" s="1"/>
  <c r="GI8" i="7" s="1"/>
  <c r="GJ8" i="7" s="1"/>
  <c r="GK8" i="7" s="1"/>
  <c r="GL8" i="7" s="1"/>
  <c r="GM8" i="7" s="1"/>
  <c r="GN8" i="7" s="1"/>
  <c r="GO8" i="7" s="1"/>
  <c r="GP8" i="7" s="1"/>
  <c r="GQ8" i="7" s="1"/>
  <c r="GR8" i="7" s="1"/>
  <c r="GS8" i="7" s="1"/>
  <c r="GT8" i="7" s="1"/>
  <c r="GU8" i="7" s="1"/>
  <c r="GV8" i="7" s="1"/>
  <c r="GW8" i="7" s="1"/>
  <c r="GX8" i="7" s="1"/>
  <c r="GY8" i="7" s="1"/>
  <c r="GZ8" i="7" s="1"/>
  <c r="HA8" i="7" s="1"/>
  <c r="HB8" i="7" s="1"/>
  <c r="HC8" i="7" s="1"/>
  <c r="HD8" i="7" s="1"/>
  <c r="HE8" i="7" s="1"/>
  <c r="HF8" i="7" s="1"/>
  <c r="HG8" i="7" s="1"/>
  <c r="HH8" i="7" s="1"/>
  <c r="HI8" i="7" s="1"/>
  <c r="HJ8" i="7" s="1"/>
  <c r="HK8" i="7" s="1"/>
  <c r="HL8" i="7" s="1"/>
  <c r="HM8" i="7" s="1"/>
  <c r="HN8" i="7" s="1"/>
  <c r="HO8" i="7" s="1"/>
  <c r="HP8" i="7" s="1"/>
  <c r="HQ8" i="7" s="1"/>
  <c r="HR8" i="7" s="1"/>
  <c r="HS8" i="7" s="1"/>
  <c r="HT8" i="7" s="1"/>
  <c r="HU8" i="7" s="1"/>
  <c r="HV8" i="7" s="1"/>
  <c r="HW8" i="7" s="1"/>
  <c r="HX8" i="7" s="1"/>
  <c r="HY8" i="7" s="1"/>
  <c r="HZ8" i="7" s="1"/>
  <c r="IA8" i="7" s="1"/>
  <c r="IB8" i="7" s="1"/>
  <c r="IC8" i="7" s="1"/>
  <c r="ID8" i="7" s="1"/>
  <c r="IE8" i="7" s="1"/>
  <c r="IF8" i="7" s="1"/>
  <c r="IG8" i="7" s="1"/>
  <c r="IH8" i="7" s="1"/>
  <c r="II8" i="7" s="1"/>
  <c r="IJ8" i="7" s="1"/>
  <c r="IK8" i="7" s="1"/>
  <c r="IL8" i="7" s="1"/>
  <c r="IM8" i="7" s="1"/>
  <c r="IN8" i="7" s="1"/>
  <c r="IO8" i="7" s="1"/>
  <c r="IP8" i="7" s="1"/>
  <c r="IQ8" i="7" s="1"/>
  <c r="IR8" i="7" s="1"/>
  <c r="IS8" i="7" s="1"/>
  <c r="IT8" i="7" s="1"/>
  <c r="IU8" i="7" s="1"/>
  <c r="IV8" i="7" s="1"/>
  <c r="IW8" i="7" s="1"/>
  <c r="IX8" i="7" s="1"/>
  <c r="IY8" i="7" s="1"/>
  <c r="IZ8" i="7" s="1"/>
  <c r="JA8" i="7" s="1"/>
  <c r="JB8" i="7" s="1"/>
  <c r="JC8" i="7" s="1"/>
  <c r="JD8" i="7" s="1"/>
  <c r="JE8" i="7" s="1"/>
  <c r="JF8" i="7" s="1"/>
  <c r="JG8" i="7" s="1"/>
  <c r="JH8" i="7" s="1"/>
  <c r="JI8" i="7" s="1"/>
  <c r="JJ8" i="7" s="1"/>
  <c r="JK8" i="7" s="1"/>
  <c r="JL8" i="7" s="1"/>
  <c r="JM8" i="7" s="1"/>
  <c r="JN8" i="7" s="1"/>
  <c r="JO8" i="7" s="1"/>
  <c r="JP8" i="7" s="1"/>
  <c r="JQ8" i="7" s="1"/>
  <c r="JR8" i="7" s="1"/>
  <c r="JS8" i="7" s="1"/>
  <c r="JT8" i="7" s="1"/>
  <c r="JU8" i="7" s="1"/>
  <c r="JV8" i="7" s="1"/>
  <c r="JW8" i="7" s="1"/>
  <c r="JX8" i="7" s="1"/>
  <c r="JY8" i="7" s="1"/>
  <c r="JZ8" i="7" s="1"/>
  <c r="KA8" i="7" s="1"/>
  <c r="KB8" i="7" s="1"/>
  <c r="KC8" i="7" s="1"/>
  <c r="KD8" i="7" s="1"/>
  <c r="KE8" i="7" s="1"/>
  <c r="KF8" i="7" s="1"/>
  <c r="KG8" i="7" s="1"/>
  <c r="KH8" i="7" s="1"/>
  <c r="KI8" i="7" s="1"/>
  <c r="KJ8" i="7" s="1"/>
  <c r="KK8" i="7" s="1"/>
  <c r="KL8" i="7" s="1"/>
  <c r="KM8" i="7" s="1"/>
  <c r="KN8" i="7" s="1"/>
  <c r="KO8" i="7" s="1"/>
  <c r="KP8" i="7" s="1"/>
  <c r="KQ8" i="7" s="1"/>
  <c r="KR8" i="7" s="1"/>
  <c r="KS8" i="7" s="1"/>
  <c r="KT8" i="7" s="1"/>
  <c r="KU8" i="7" s="1"/>
  <c r="KV8" i="7" s="1"/>
  <c r="KW8" i="7" s="1"/>
  <c r="KX8" i="7" s="1"/>
  <c r="KY8" i="7" s="1"/>
  <c r="KZ8" i="7" s="1"/>
  <c r="LA8" i="7" s="1"/>
  <c r="LB8" i="7" s="1"/>
  <c r="LC8" i="7" s="1"/>
  <c r="LD8" i="7" s="1"/>
  <c r="LE8" i="7" s="1"/>
  <c r="LF8" i="7" s="1"/>
  <c r="LG8" i="7" s="1"/>
  <c r="LH8" i="7" s="1"/>
  <c r="LI8" i="7" s="1"/>
  <c r="LJ8" i="7" s="1"/>
  <c r="LK8" i="7" s="1"/>
  <c r="LL8" i="7" s="1"/>
  <c r="LM8" i="7" s="1"/>
  <c r="LN8" i="7" s="1"/>
  <c r="LO8" i="7" s="1"/>
  <c r="LP8" i="7" s="1"/>
  <c r="LQ8" i="7" s="1"/>
  <c r="LR8" i="7" s="1"/>
  <c r="LS8" i="7" s="1"/>
  <c r="LT8" i="7" s="1"/>
  <c r="LU8" i="7" s="1"/>
  <c r="LV8" i="7" s="1"/>
  <c r="LW8" i="7" s="1"/>
  <c r="LX8" i="7" s="1"/>
  <c r="LY8" i="7" s="1"/>
  <c r="LZ8" i="7" s="1"/>
  <c r="MA8" i="7" s="1"/>
  <c r="MB8" i="7" s="1"/>
  <c r="MC8" i="7" s="1"/>
  <c r="MD8" i="7" s="1"/>
  <c r="ME8" i="7" s="1"/>
  <c r="MF8" i="7" s="1"/>
  <c r="MG8" i="7" s="1"/>
  <c r="MH8" i="7" s="1"/>
  <c r="MI8" i="7" s="1"/>
  <c r="MJ8" i="7" s="1"/>
  <c r="MK8" i="7" s="1"/>
  <c r="ML8" i="7" s="1"/>
  <c r="MM8" i="7" s="1"/>
  <c r="MN8" i="7" s="1"/>
  <c r="MO8" i="7" s="1"/>
  <c r="MP8" i="7" s="1"/>
  <c r="MQ8" i="7" s="1"/>
  <c r="MR8" i="7" s="1"/>
  <c r="MS8" i="7" s="1"/>
  <c r="MT8" i="7" s="1"/>
  <c r="MU8" i="7" s="1"/>
  <c r="MV8" i="7" s="1"/>
  <c r="MW8" i="7" s="1"/>
  <c r="MX8" i="7" s="1"/>
  <c r="MY8" i="7" s="1"/>
  <c r="MZ8" i="7" s="1"/>
  <c r="NA8" i="7" s="1"/>
  <c r="NB8" i="7" s="1"/>
  <c r="NC8" i="7" s="1"/>
  <c r="ND8" i="7" s="1"/>
  <c r="NE8" i="7" s="1"/>
  <c r="NF8" i="7" s="1"/>
  <c r="NG8" i="7" s="1"/>
  <c r="NH8" i="7" s="1"/>
  <c r="NI8" i="7" s="1"/>
  <c r="NJ8" i="7" s="1"/>
  <c r="NK8" i="7" s="1"/>
  <c r="NL8" i="7" s="1"/>
  <c r="NM8" i="7" s="1"/>
  <c r="NN8" i="7" s="1"/>
  <c r="NO8" i="7" s="1"/>
  <c r="NP8" i="7" s="1"/>
  <c r="NQ8" i="7" s="1"/>
  <c r="NR8" i="7" s="1"/>
  <c r="NS8" i="7" s="1"/>
  <c r="NT8" i="7" s="1"/>
  <c r="NU8" i="7" s="1"/>
  <c r="NV8" i="7" s="1"/>
  <c r="NW8" i="7" s="1"/>
  <c r="NX8" i="7" s="1"/>
  <c r="NY8" i="7" s="1"/>
  <c r="NZ8" i="7" s="1"/>
  <c r="OA8" i="7" s="1"/>
  <c r="OB8" i="7" s="1"/>
  <c r="OC8" i="7" s="1"/>
  <c r="OD8" i="7" s="1"/>
  <c r="OE8" i="7" s="1"/>
  <c r="OF8" i="7" s="1"/>
  <c r="OG8" i="7" s="1"/>
  <c r="OH8" i="7" s="1"/>
  <c r="OI8" i="7" s="1"/>
  <c r="OJ8" i="7" s="1"/>
  <c r="OK8" i="7" s="1"/>
  <c r="OL8" i="7" s="1"/>
  <c r="OM8" i="7" s="1"/>
  <c r="ON8" i="7" s="1"/>
  <c r="OO8" i="7" s="1"/>
  <c r="OP8" i="7" s="1"/>
  <c r="OQ8" i="7" s="1"/>
  <c r="OR8" i="7" s="1"/>
  <c r="OS8" i="7" s="1"/>
  <c r="OT8" i="7" s="1"/>
  <c r="OU8" i="7" s="1"/>
  <c r="OV8" i="7" s="1"/>
  <c r="OW8" i="7" s="1"/>
  <c r="OX8" i="7" s="1"/>
  <c r="OY8" i="7" s="1"/>
  <c r="OZ8" i="7" s="1"/>
  <c r="PA8" i="7" s="1"/>
  <c r="PB8" i="7" s="1"/>
  <c r="PC8" i="7" s="1"/>
  <c r="PD8" i="7" s="1"/>
  <c r="PE8" i="7" s="1"/>
  <c r="PF8" i="7" s="1"/>
  <c r="PG8" i="7" s="1"/>
  <c r="PH8" i="7" s="1"/>
  <c r="PI8" i="7" s="1"/>
  <c r="PJ8" i="7" s="1"/>
  <c r="PK8" i="7" s="1"/>
  <c r="PL8" i="7" s="1"/>
  <c r="PM8" i="7" s="1"/>
  <c r="PN8" i="7" s="1"/>
  <c r="PO8" i="7" s="1"/>
  <c r="PP8" i="7" s="1"/>
  <c r="PQ8" i="7" s="1"/>
  <c r="PR8" i="7" s="1"/>
  <c r="PS8" i="7" s="1"/>
  <c r="PT8" i="7" s="1"/>
  <c r="PU8" i="7" s="1"/>
  <c r="PV8" i="7" s="1"/>
  <c r="PW8" i="7" s="1"/>
  <c r="PX8" i="7" s="1"/>
  <c r="PY8" i="7" s="1"/>
  <c r="PZ8" i="7" s="1"/>
  <c r="QA8" i="7" s="1"/>
  <c r="QB8" i="7" s="1"/>
  <c r="QC8" i="7" s="1"/>
  <c r="QD8" i="7" s="1"/>
  <c r="QE8" i="7" s="1"/>
  <c r="QF8" i="7" s="1"/>
  <c r="QG8" i="7" s="1"/>
  <c r="QH8" i="7" s="1"/>
  <c r="QI8" i="7" s="1"/>
  <c r="QJ8" i="7" s="1"/>
  <c r="QK8" i="7" s="1"/>
  <c r="QL8" i="7" s="1"/>
  <c r="QM8" i="7" s="1"/>
  <c r="QN8" i="7" s="1"/>
  <c r="QO8" i="7" s="1"/>
  <c r="QP8" i="7" s="1"/>
  <c r="QQ8" i="7" s="1"/>
  <c r="QR8" i="7" s="1"/>
  <c r="QS8" i="7" s="1"/>
  <c r="QT8" i="7" s="1"/>
  <c r="QU8" i="7" s="1"/>
  <c r="QV8" i="7" s="1"/>
  <c r="QW8" i="7" s="1"/>
  <c r="QX8" i="7" s="1"/>
  <c r="QY8" i="7" s="1"/>
  <c r="QZ8" i="7" s="1"/>
  <c r="RA8" i="7" s="1"/>
  <c r="RB8" i="7" s="1"/>
  <c r="RC8" i="7" s="1"/>
  <c r="RD8" i="7" s="1"/>
  <c r="RE8" i="7" s="1"/>
  <c r="RF8" i="7" s="1"/>
  <c r="RG8" i="7" s="1"/>
  <c r="RH8" i="7" s="1"/>
  <c r="RI8" i="7" s="1"/>
  <c r="RJ8" i="7" s="1"/>
  <c r="RK8" i="7" s="1"/>
  <c r="RL8" i="7" s="1"/>
  <c r="RM8" i="7" s="1"/>
  <c r="RN8" i="7" s="1"/>
  <c r="RO8" i="7" s="1"/>
  <c r="RP8" i="7" s="1"/>
  <c r="RQ8" i="7" s="1"/>
  <c r="RR8" i="7" s="1"/>
  <c r="RS8" i="7" s="1"/>
  <c r="RT8" i="7" s="1"/>
  <c r="RU8" i="7" s="1"/>
  <c r="RV8" i="7" s="1"/>
  <c r="RW8" i="7" s="1"/>
  <c r="RX8" i="7" s="1"/>
  <c r="RY8" i="7" s="1"/>
  <c r="RZ8" i="7" s="1"/>
  <c r="SA8" i="7" s="1"/>
  <c r="SB8" i="7" s="1"/>
  <c r="SC8" i="7" s="1"/>
  <c r="SD8" i="7" s="1"/>
  <c r="SE8" i="7" s="1"/>
  <c r="SF8" i="7" s="1"/>
  <c r="SG8" i="7" s="1"/>
  <c r="SH8" i="7" s="1"/>
  <c r="SI8" i="7" s="1"/>
  <c r="SJ8" i="7" s="1"/>
  <c r="SK8" i="7" s="1"/>
  <c r="SL8" i="7" s="1"/>
  <c r="SM8" i="7" s="1"/>
  <c r="SN8" i="7" s="1"/>
  <c r="SO8" i="7" s="1"/>
  <c r="SP8" i="7" s="1"/>
  <c r="SQ8" i="7" s="1"/>
  <c r="SR8" i="7" s="1"/>
  <c r="SS8" i="7" s="1"/>
  <c r="ST8" i="7" s="1"/>
  <c r="SU8" i="7" s="1"/>
  <c r="SV8" i="7" s="1"/>
  <c r="SW8" i="7" s="1"/>
  <c r="SX8" i="7" s="1"/>
  <c r="SY8" i="7" s="1"/>
  <c r="SZ8" i="7" s="1"/>
  <c r="TA8" i="7" s="1"/>
  <c r="TB8" i="7" s="1"/>
  <c r="TC8" i="7" s="1"/>
  <c r="TD8" i="7" s="1"/>
  <c r="TE8" i="7" s="1"/>
  <c r="TF8" i="7" s="1"/>
  <c r="TG8" i="7" s="1"/>
  <c r="TH8" i="7" s="1"/>
  <c r="TI8" i="7" s="1"/>
  <c r="TJ8" i="7" s="1"/>
  <c r="TK8" i="7" s="1"/>
  <c r="TL8" i="7" s="1"/>
  <c r="TM8" i="7" s="1"/>
  <c r="TN8" i="7" s="1"/>
  <c r="TO8" i="7" s="1"/>
  <c r="TP8" i="7" s="1"/>
  <c r="TQ8" i="7" s="1"/>
  <c r="TR8" i="7" s="1"/>
  <c r="TS8" i="7" s="1"/>
  <c r="TT8" i="7" s="1"/>
  <c r="TU8" i="7" s="1"/>
  <c r="TV8" i="7" s="1"/>
  <c r="TW8" i="7" s="1"/>
  <c r="TX8" i="7" s="1"/>
  <c r="TY8" i="7" s="1"/>
  <c r="TZ8" i="7" s="1"/>
  <c r="UA8" i="7" s="1"/>
  <c r="UB8" i="7" s="1"/>
  <c r="UC8" i="7" s="1"/>
  <c r="UD8" i="7" s="1"/>
  <c r="UE8" i="7" s="1"/>
  <c r="UF8" i="7" s="1"/>
  <c r="UG8" i="7" s="1"/>
  <c r="UH8" i="7" s="1"/>
  <c r="UI8" i="7" s="1"/>
  <c r="UJ8" i="7" s="1"/>
  <c r="UK8" i="7" s="1"/>
  <c r="UL8" i="7" s="1"/>
  <c r="UM8" i="7" s="1"/>
  <c r="UN8" i="7" s="1"/>
  <c r="UO8" i="7" s="1"/>
  <c r="UP8" i="7" s="1"/>
  <c r="UQ8" i="7" s="1"/>
  <c r="UR8" i="7" s="1"/>
  <c r="US8" i="7" s="1"/>
  <c r="UT8" i="7" s="1"/>
  <c r="UU8" i="7" s="1"/>
  <c r="UV8" i="7" s="1"/>
  <c r="UW8" i="7" s="1"/>
  <c r="UX8" i="7" s="1"/>
  <c r="UY8" i="7" s="1"/>
  <c r="UZ8" i="7" s="1"/>
  <c r="VA8" i="7" s="1"/>
  <c r="VB8" i="7" s="1"/>
  <c r="VC8" i="7" s="1"/>
  <c r="VD8" i="7" s="1"/>
  <c r="VE8" i="7" s="1"/>
  <c r="VF8" i="7" s="1"/>
  <c r="VG8" i="7" s="1"/>
  <c r="VH8" i="7" s="1"/>
  <c r="VI8" i="7" s="1"/>
  <c r="VJ8" i="7" s="1"/>
  <c r="VK8" i="7" s="1"/>
  <c r="VL8" i="7" s="1"/>
  <c r="VM8" i="7" s="1"/>
  <c r="VN8" i="7" s="1"/>
  <c r="VO8" i="7" s="1"/>
  <c r="VP8" i="7" s="1"/>
  <c r="VQ8" i="7" s="1"/>
  <c r="VR8" i="7" s="1"/>
  <c r="VS8" i="7" s="1"/>
  <c r="VT8" i="7" s="1"/>
  <c r="VU8" i="7" s="1"/>
  <c r="VV8" i="7" s="1"/>
  <c r="VW8" i="7" s="1"/>
  <c r="VX8" i="7" s="1"/>
  <c r="VY8" i="7" s="1"/>
  <c r="VZ8" i="7" s="1"/>
  <c r="WA8" i="7" s="1"/>
  <c r="WB8" i="7" s="1"/>
  <c r="WC8" i="7" s="1"/>
  <c r="WD8" i="7" s="1"/>
  <c r="WE8" i="7" s="1"/>
  <c r="WF8" i="7" s="1"/>
  <c r="WG8" i="7" s="1"/>
  <c r="WH8" i="7" s="1"/>
  <c r="WI8" i="7" s="1"/>
  <c r="WJ8" i="7" s="1"/>
  <c r="WK8" i="7" s="1"/>
  <c r="WL8" i="7" s="1"/>
  <c r="WM8" i="7" s="1"/>
  <c r="WN8" i="7" s="1"/>
  <c r="WO8" i="7" s="1"/>
  <c r="WP8" i="7" s="1"/>
  <c r="WQ8" i="7" s="1"/>
  <c r="WR8" i="7" s="1"/>
  <c r="WS8" i="7" s="1"/>
  <c r="WT8" i="7" s="1"/>
  <c r="WU8" i="7" s="1"/>
  <c r="WV8" i="7" s="1"/>
  <c r="WW8" i="7" s="1"/>
  <c r="WX8" i="7" s="1"/>
  <c r="WY8" i="7" s="1"/>
  <c r="WZ8" i="7" s="1"/>
  <c r="XA8" i="7" s="1"/>
  <c r="XB8" i="7" s="1"/>
  <c r="XC8" i="7" s="1"/>
  <c r="XD8" i="7" s="1"/>
  <c r="XE8" i="7" s="1"/>
  <c r="XF8" i="7" s="1"/>
  <c r="XG8" i="7" s="1"/>
  <c r="XH8" i="7" s="1"/>
  <c r="XI8" i="7" s="1"/>
  <c r="XJ8" i="7" s="1"/>
  <c r="XK8" i="7" s="1"/>
  <c r="XL8" i="7" s="1"/>
  <c r="XM8" i="7" s="1"/>
  <c r="XN8" i="7" s="1"/>
  <c r="XO8" i="7" s="1"/>
  <c r="XP8" i="7" s="1"/>
  <c r="XQ8" i="7" s="1"/>
  <c r="XR8" i="7" s="1"/>
  <c r="XS8" i="7" s="1"/>
  <c r="XT8" i="7" s="1"/>
  <c r="XU8" i="7" s="1"/>
  <c r="XV8" i="7" s="1"/>
  <c r="XW8" i="7" s="1"/>
  <c r="XX8" i="7" s="1"/>
  <c r="XY8" i="7" s="1"/>
  <c r="XZ8" i="7" s="1"/>
  <c r="YA8" i="7" s="1"/>
  <c r="YB8" i="7" s="1"/>
  <c r="YC8" i="7" s="1"/>
  <c r="YD8" i="7" s="1"/>
  <c r="YE8" i="7" s="1"/>
  <c r="YF8" i="7" s="1"/>
  <c r="YG8" i="7" s="1"/>
  <c r="YH8" i="7" s="1"/>
  <c r="YI8" i="7" s="1"/>
  <c r="YJ8" i="7" s="1"/>
  <c r="YK8" i="7" s="1"/>
  <c r="YL8" i="7" s="1"/>
  <c r="YM8" i="7" s="1"/>
  <c r="YN8" i="7" s="1"/>
  <c r="YO8" i="7" s="1"/>
  <c r="YP8" i="7" s="1"/>
  <c r="YQ8" i="7" s="1"/>
  <c r="YR8" i="7" s="1"/>
  <c r="YS8" i="7" s="1"/>
  <c r="YT8" i="7" s="1"/>
  <c r="YU8" i="7" s="1"/>
  <c r="YV8" i="7" s="1"/>
  <c r="YW8" i="7" s="1"/>
  <c r="YX8" i="7" s="1"/>
  <c r="YY8" i="7" s="1"/>
  <c r="YZ8" i="7" s="1"/>
  <c r="ZA8" i="7" s="1"/>
  <c r="ZB8" i="7" s="1"/>
  <c r="ZC8" i="7" s="1"/>
  <c r="ZD8" i="7" s="1"/>
  <c r="ZE8" i="7" s="1"/>
  <c r="ZF8" i="7" s="1"/>
  <c r="ZG8" i="7" s="1"/>
  <c r="ZH8" i="7" s="1"/>
  <c r="ZI8" i="7" s="1"/>
  <c r="ZJ8" i="7" s="1"/>
  <c r="ZK8" i="7" s="1"/>
  <c r="ZL8" i="7" s="1"/>
  <c r="ZM8" i="7" s="1"/>
  <c r="ZN8" i="7" s="1"/>
  <c r="ZO8" i="7" s="1"/>
  <c r="ZP8" i="7" s="1"/>
  <c r="ZQ8" i="7" s="1"/>
  <c r="ZR8" i="7" s="1"/>
  <c r="ZS8" i="7" s="1"/>
  <c r="ZT8" i="7" s="1"/>
  <c r="ZU8" i="7" s="1"/>
  <c r="ZV8" i="7" s="1"/>
  <c r="ZW8" i="7" s="1"/>
  <c r="ZX8" i="7" s="1"/>
  <c r="ZY8" i="7" s="1"/>
  <c r="ZZ8" i="7" s="1"/>
  <c r="AAA8" i="7" s="1"/>
  <c r="AAB8" i="7" s="1"/>
  <c r="AAC8" i="7" s="1"/>
  <c r="AAD8" i="7" s="1"/>
  <c r="AAE8" i="7" s="1"/>
  <c r="AAF8" i="7" s="1"/>
  <c r="AAG8" i="7" s="1"/>
  <c r="AAH8" i="7" s="1"/>
  <c r="AAI8" i="7" s="1"/>
  <c r="AAJ8" i="7" s="1"/>
  <c r="AAK8" i="7" s="1"/>
  <c r="AAL8" i="7" s="1"/>
  <c r="AAM8" i="7" s="1"/>
  <c r="AAN8" i="7" s="1"/>
  <c r="AAO8" i="7" s="1"/>
  <c r="AAP8" i="7" s="1"/>
  <c r="AAQ8" i="7" s="1"/>
  <c r="AAR8" i="7" s="1"/>
  <c r="AAS8" i="7" s="1"/>
  <c r="AAT8" i="7" s="1"/>
  <c r="AAU8" i="7" s="1"/>
  <c r="AAV8" i="7" s="1"/>
  <c r="AAW8" i="7" s="1"/>
  <c r="AAX8" i="7" s="1"/>
  <c r="AAY8" i="7" s="1"/>
  <c r="AAZ8" i="7" s="1"/>
  <c r="ABA8" i="7" s="1"/>
  <c r="ABB8" i="7" s="1"/>
  <c r="ABC8" i="7" s="1"/>
  <c r="ABD8" i="7" s="1"/>
  <c r="ABE8" i="7" s="1"/>
  <c r="ABF8" i="7" s="1"/>
  <c r="ABG8" i="7" s="1"/>
  <c r="ABH8" i="7" s="1"/>
  <c r="ABI8" i="7" s="1"/>
  <c r="ABJ8" i="7" s="1"/>
  <c r="ABK8" i="7" s="1"/>
  <c r="ABL8" i="7" s="1"/>
  <c r="ABM8" i="7" s="1"/>
  <c r="ABN8" i="7" s="1"/>
  <c r="ABO8" i="7" s="1"/>
  <c r="ABP8" i="7" s="1"/>
  <c r="ABQ8" i="7" s="1"/>
  <c r="ABR8" i="7" s="1"/>
  <c r="ABS8" i="7" s="1"/>
  <c r="ABT8" i="7" s="1"/>
  <c r="ABU8" i="7" s="1"/>
  <c r="ABV8" i="7" s="1"/>
  <c r="ABW8" i="7" s="1"/>
  <c r="ABX8" i="7" s="1"/>
  <c r="ABY8" i="7" s="1"/>
  <c r="ABZ8" i="7" s="1"/>
  <c r="ACA8" i="7" s="1"/>
  <c r="ACB8" i="7" s="1"/>
  <c r="ACC8" i="7" s="1"/>
  <c r="ACD8" i="7" s="1"/>
  <c r="ACE8" i="7" s="1"/>
  <c r="ACF8" i="7" s="1"/>
  <c r="ACG8" i="7" s="1"/>
  <c r="ACH8" i="7" s="1"/>
  <c r="ACI8" i="7" s="1"/>
  <c r="ACJ8" i="7" s="1"/>
  <c r="ACK8" i="7" s="1"/>
  <c r="ACL8" i="7" s="1"/>
  <c r="ACM8" i="7" s="1"/>
  <c r="ACN8" i="7" s="1"/>
  <c r="ACO8" i="7" s="1"/>
  <c r="ACP8" i="7" s="1"/>
  <c r="ACQ8" i="7" s="1"/>
  <c r="ACR8" i="7" s="1"/>
  <c r="ACS8" i="7" s="1"/>
  <c r="ACT8" i="7" s="1"/>
  <c r="ACU8" i="7" s="1"/>
  <c r="ACV8" i="7" s="1"/>
  <c r="ACW8" i="7" s="1"/>
  <c r="ACX8" i="7" s="1"/>
  <c r="ACY8" i="7" s="1"/>
  <c r="ACZ8" i="7" s="1"/>
  <c r="ADA8" i="7" s="1"/>
  <c r="ADB8" i="7" s="1"/>
  <c r="ADC8" i="7" s="1"/>
  <c r="ADD8" i="7" s="1"/>
  <c r="ADE8" i="7" s="1"/>
  <c r="ADF8" i="7" s="1"/>
  <c r="ADG8" i="7" s="1"/>
  <c r="ADH8" i="7" s="1"/>
  <c r="ADI8" i="7" s="1"/>
  <c r="ADJ8" i="7" s="1"/>
  <c r="ADK8" i="7" s="1"/>
  <c r="ADL8" i="7" s="1"/>
  <c r="ADM8" i="7" s="1"/>
  <c r="ADN8" i="7" s="1"/>
  <c r="ADO8" i="7" s="1"/>
  <c r="ADP8" i="7" s="1"/>
  <c r="ADQ8" i="7" s="1"/>
  <c r="ADR8" i="7" s="1"/>
  <c r="ADS8" i="7" s="1"/>
  <c r="ADT8" i="7" s="1"/>
  <c r="ADU8" i="7" s="1"/>
  <c r="ADV8" i="7" s="1"/>
  <c r="ADW8" i="7" s="1"/>
  <c r="ADX8" i="7" s="1"/>
  <c r="ADY8" i="7" s="1"/>
  <c r="ADZ8" i="7" s="1"/>
  <c r="AEA8" i="7" s="1"/>
  <c r="AEB8" i="7" s="1"/>
  <c r="AEC8" i="7" s="1"/>
  <c r="AED8" i="7" s="1"/>
  <c r="AEE8" i="7" s="1"/>
  <c r="AEF8" i="7" s="1"/>
  <c r="AEG8" i="7" s="1"/>
  <c r="AEH8" i="7" s="1"/>
  <c r="AEI8" i="7" s="1"/>
  <c r="AEJ8" i="7" s="1"/>
  <c r="AEK8" i="7" s="1"/>
  <c r="AEL8" i="7" s="1"/>
  <c r="AEM8" i="7" s="1"/>
  <c r="AEN8" i="7" s="1"/>
  <c r="AEO8" i="7" s="1"/>
  <c r="AEP8" i="7" s="1"/>
  <c r="AEQ8" i="7" s="1"/>
  <c r="AER8" i="7" s="1"/>
  <c r="AES8" i="7" s="1"/>
  <c r="AET8" i="7" s="1"/>
  <c r="AEU8" i="7" s="1"/>
  <c r="AEV8" i="7" s="1"/>
  <c r="AEW8" i="7" s="1"/>
  <c r="AEX8" i="7" s="1"/>
  <c r="AEY8" i="7" s="1"/>
  <c r="AEZ8" i="7" s="1"/>
  <c r="AFA8" i="7" s="1"/>
  <c r="AFB8" i="7" s="1"/>
  <c r="AFC8" i="7" s="1"/>
  <c r="AFD8" i="7" s="1"/>
  <c r="AFE8" i="7" s="1"/>
  <c r="AFF8" i="7" s="1"/>
  <c r="AFG8" i="7" s="1"/>
  <c r="AFH8" i="7" s="1"/>
  <c r="AFI8" i="7" s="1"/>
  <c r="AFJ8" i="7" s="1"/>
  <c r="AFK8" i="7" s="1"/>
  <c r="AFL8" i="7" s="1"/>
  <c r="AFM8" i="7" s="1"/>
  <c r="AFN8" i="7" s="1"/>
  <c r="AFO8" i="7" s="1"/>
  <c r="AFP8" i="7" s="1"/>
  <c r="AFQ8" i="7" s="1"/>
  <c r="AFR8" i="7" s="1"/>
  <c r="AFS8" i="7" s="1"/>
  <c r="AFT8" i="7" s="1"/>
  <c r="AFU8" i="7" s="1"/>
  <c r="AFV8" i="7" s="1"/>
  <c r="AFW8" i="7" s="1"/>
  <c r="AFX8" i="7" s="1"/>
  <c r="AFY8" i="7" s="1"/>
  <c r="AFZ8" i="7" s="1"/>
  <c r="AGA8" i="7" s="1"/>
  <c r="AGB8" i="7" s="1"/>
  <c r="AGC8" i="7" s="1"/>
  <c r="AGD8" i="7" s="1"/>
  <c r="AGE8" i="7" s="1"/>
  <c r="AGF8" i="7" s="1"/>
  <c r="AGG8" i="7" s="1"/>
  <c r="AGH8" i="7" s="1"/>
  <c r="AGI8" i="7" s="1"/>
  <c r="AGJ8" i="7" s="1"/>
  <c r="AGK8" i="7" s="1"/>
  <c r="AGL8" i="7" s="1"/>
  <c r="AGM8" i="7" s="1"/>
  <c r="AGN8" i="7" s="1"/>
  <c r="AGO8" i="7" s="1"/>
  <c r="AGP8" i="7" s="1"/>
  <c r="AGQ8" i="7" s="1"/>
  <c r="AGR8" i="7" s="1"/>
  <c r="AGS8" i="7" s="1"/>
  <c r="AGT8" i="7" s="1"/>
  <c r="AGU8" i="7" s="1"/>
  <c r="AGV8" i="7" s="1"/>
  <c r="AGW8" i="7" s="1"/>
  <c r="AGX8" i="7" s="1"/>
  <c r="AGY8" i="7" s="1"/>
  <c r="AGZ8" i="7" s="1"/>
  <c r="AHA8" i="7" s="1"/>
  <c r="AHB8" i="7" s="1"/>
  <c r="AHC8" i="7" s="1"/>
  <c r="AHD8" i="7" s="1"/>
  <c r="AHE8" i="7" s="1"/>
  <c r="AHF8" i="7" s="1"/>
  <c r="AHG8" i="7" s="1"/>
  <c r="AHH8" i="7" s="1"/>
  <c r="AHI8" i="7" s="1"/>
  <c r="AHJ8" i="7" s="1"/>
  <c r="AHK8" i="7" s="1"/>
  <c r="AHL8" i="7" s="1"/>
  <c r="AHM8" i="7" s="1"/>
  <c r="AHN8" i="7" s="1"/>
  <c r="AHO8" i="7" s="1"/>
  <c r="AHP8" i="7" s="1"/>
  <c r="AHQ8" i="7" s="1"/>
  <c r="AHR8" i="7" s="1"/>
  <c r="AHS8" i="7" s="1"/>
  <c r="AHT8" i="7" s="1"/>
  <c r="AHU8" i="7" s="1"/>
  <c r="AHV8" i="7" s="1"/>
  <c r="AHW8" i="7" s="1"/>
  <c r="AHX8" i="7" s="1"/>
  <c r="AHY8" i="7" s="1"/>
  <c r="AHZ8" i="7" s="1"/>
  <c r="AIA8" i="7" s="1"/>
  <c r="AIB8" i="7" s="1"/>
  <c r="AIC8" i="7" s="1"/>
  <c r="AID8" i="7" s="1"/>
  <c r="AIE8" i="7" s="1"/>
  <c r="AIF8" i="7" s="1"/>
  <c r="AIG8" i="7" s="1"/>
  <c r="AIH8" i="7" s="1"/>
  <c r="AII8" i="7" s="1"/>
  <c r="AIJ8" i="7" s="1"/>
  <c r="AIK8" i="7" s="1"/>
  <c r="AIL8" i="7" s="1"/>
  <c r="AIM8" i="7" s="1"/>
  <c r="AIN8" i="7" s="1"/>
  <c r="AIO8" i="7" s="1"/>
  <c r="AIP8" i="7" s="1"/>
  <c r="AIQ8" i="7" s="1"/>
  <c r="AIR8" i="7" s="1"/>
  <c r="AIS8" i="7" s="1"/>
  <c r="AIT8" i="7" s="1"/>
  <c r="AIU8" i="7" s="1"/>
  <c r="AIV8" i="7" s="1"/>
  <c r="AIW8" i="7" s="1"/>
  <c r="AIX8" i="7" s="1"/>
  <c r="AIY8" i="7" s="1"/>
  <c r="AIZ8" i="7" s="1"/>
  <c r="AJA8" i="7" s="1"/>
  <c r="AJB8" i="7" s="1"/>
  <c r="AJC8" i="7" s="1"/>
  <c r="AJD8" i="7" s="1"/>
  <c r="AJE8" i="7" s="1"/>
  <c r="AJF8" i="7" s="1"/>
  <c r="AJG8" i="7" s="1"/>
  <c r="AJH8" i="7" s="1"/>
  <c r="AJI8" i="7" s="1"/>
  <c r="AJJ8" i="7" s="1"/>
  <c r="AJK8" i="7" s="1"/>
  <c r="AJL8" i="7" s="1"/>
  <c r="AJM8" i="7" s="1"/>
  <c r="AJN8" i="7" s="1"/>
  <c r="AJO8" i="7" s="1"/>
  <c r="AJP8" i="7" s="1"/>
  <c r="AJQ8" i="7" s="1"/>
  <c r="AJR8" i="7" s="1"/>
  <c r="AJS8" i="7" s="1"/>
  <c r="AJT8" i="7" s="1"/>
  <c r="AJU8" i="7" s="1"/>
  <c r="AJV8" i="7" s="1"/>
  <c r="AJW8" i="7" s="1"/>
  <c r="AJX8" i="7" s="1"/>
  <c r="AJY8" i="7" s="1"/>
  <c r="AJZ8" i="7" s="1"/>
  <c r="AKA8" i="7" s="1"/>
  <c r="AKB8" i="7" s="1"/>
  <c r="AKC8" i="7" s="1"/>
  <c r="AKD8" i="7" s="1"/>
  <c r="AKE8" i="7" s="1"/>
  <c r="AKF8" i="7" s="1"/>
  <c r="AKG8" i="7" s="1"/>
  <c r="AKH8" i="7" s="1"/>
  <c r="AKI8" i="7" s="1"/>
  <c r="AKJ8" i="7" s="1"/>
  <c r="AKK8" i="7" s="1"/>
  <c r="AKL8" i="7" s="1"/>
  <c r="AKM8" i="7" s="1"/>
  <c r="AKN8" i="7" s="1"/>
  <c r="AKO8" i="7" s="1"/>
  <c r="AKP8" i="7" s="1"/>
  <c r="AKQ8" i="7" s="1"/>
  <c r="AKR8" i="7" s="1"/>
  <c r="AKS8" i="7" s="1"/>
  <c r="AKT8" i="7" s="1"/>
  <c r="AKU8" i="7" s="1"/>
  <c r="AKV8" i="7" s="1"/>
  <c r="AKW8" i="7" s="1"/>
  <c r="AKX8" i="7" s="1"/>
  <c r="AKY8" i="7" s="1"/>
  <c r="AKZ8" i="7" s="1"/>
  <c r="ALA8" i="7" s="1"/>
  <c r="ALB8" i="7" s="1"/>
  <c r="ALC8" i="7" s="1"/>
  <c r="ALD8" i="7" s="1"/>
  <c r="ALE8" i="7" s="1"/>
  <c r="ALF8" i="7" s="1"/>
  <c r="ALG8" i="7" s="1"/>
  <c r="ALH8" i="7" s="1"/>
  <c r="ALI8" i="7" s="1"/>
  <c r="ALJ8" i="7" s="1"/>
  <c r="ALK8" i="7" s="1"/>
  <c r="ALL8" i="7" s="1"/>
  <c r="ALM8" i="7" s="1"/>
  <c r="ALN8" i="7" s="1"/>
  <c r="ALO8" i="7" s="1"/>
  <c r="ALP8" i="7" s="1"/>
  <c r="ALQ8" i="7" s="1"/>
  <c r="ALR8" i="7" s="1"/>
  <c r="ALS8" i="7" s="1"/>
  <c r="ALT8" i="7" s="1"/>
  <c r="ALU8" i="7" s="1"/>
  <c r="ALV8" i="7" s="1"/>
  <c r="ALW8" i="7" s="1"/>
  <c r="ALX8" i="7" s="1"/>
  <c r="ALY8" i="7" s="1"/>
  <c r="ALZ8" i="7" s="1"/>
  <c r="AMA8" i="7" s="1"/>
  <c r="AMB8" i="7" s="1"/>
  <c r="AMC8" i="7" s="1"/>
  <c r="AMD8" i="7" s="1"/>
  <c r="AME8" i="7" s="1"/>
  <c r="AMF8" i="7" s="1"/>
  <c r="AMG8" i="7" s="1"/>
  <c r="AMH8" i="7" s="1"/>
  <c r="AMI8" i="7" s="1"/>
  <c r="AMJ8" i="7" s="1"/>
  <c r="AMK8" i="7" s="1"/>
  <c r="AML8" i="7" s="1"/>
  <c r="AMM8" i="7" s="1"/>
  <c r="AMN8" i="7" s="1"/>
  <c r="AMO8" i="7" s="1"/>
  <c r="AMP8" i="7" s="1"/>
  <c r="AMQ8" i="7" s="1"/>
  <c r="AMR8" i="7" s="1"/>
  <c r="AMS8" i="7" s="1"/>
  <c r="AMT8" i="7" s="1"/>
  <c r="AMU8" i="7" s="1"/>
  <c r="AMV8" i="7" s="1"/>
  <c r="AMW8" i="7" s="1"/>
  <c r="AMX8" i="7" s="1"/>
  <c r="AMY8" i="7" s="1"/>
  <c r="AMZ8" i="7" s="1"/>
  <c r="ANA8" i="7" s="1"/>
  <c r="ANB8" i="7" s="1"/>
  <c r="ANC8" i="7" s="1"/>
  <c r="AND8" i="7" s="1"/>
  <c r="ANE8" i="7" s="1"/>
  <c r="ANF8" i="7" s="1"/>
  <c r="ANG8" i="7" s="1"/>
  <c r="ANH8" i="7" s="1"/>
  <c r="ANI8" i="7" s="1"/>
  <c r="ANJ8" i="7" s="1"/>
  <c r="ANK8" i="7" s="1"/>
  <c r="ANL8" i="7" s="1"/>
  <c r="ANM8" i="7" s="1"/>
  <c r="ANN8" i="7" s="1"/>
  <c r="ANO8" i="7" s="1"/>
  <c r="ANP8" i="7" s="1"/>
  <c r="ANQ8" i="7" s="1"/>
  <c r="ANR8" i="7" s="1"/>
  <c r="ANS8" i="7" s="1"/>
  <c r="ANT8" i="7" s="1"/>
  <c r="ANU8" i="7" s="1"/>
  <c r="ANV8" i="7" s="1"/>
  <c r="ANW8" i="7" s="1"/>
  <c r="ANX8" i="7" s="1"/>
  <c r="ANY8" i="7" s="1"/>
  <c r="ANZ8" i="7" s="1"/>
  <c r="AOA8" i="7" s="1"/>
  <c r="AOB8" i="7" s="1"/>
  <c r="AOC8" i="7" s="1"/>
  <c r="AOD8" i="7" s="1"/>
  <c r="AOE8" i="7" s="1"/>
  <c r="AOF8" i="7" s="1"/>
  <c r="AOG8" i="7" s="1"/>
  <c r="AOH8" i="7" s="1"/>
  <c r="AOI8" i="7" s="1"/>
  <c r="AOJ8" i="7" s="1"/>
  <c r="AOK8" i="7" s="1"/>
  <c r="AOL8" i="7" s="1"/>
  <c r="AOM8" i="7" s="1"/>
  <c r="AON8" i="7" s="1"/>
  <c r="AOO8" i="7" s="1"/>
  <c r="AOP8" i="7" s="1"/>
  <c r="AOQ8" i="7" s="1"/>
  <c r="AOR8" i="7" s="1"/>
  <c r="AOS8" i="7" s="1"/>
  <c r="AOT8" i="7" s="1"/>
  <c r="AOU8" i="7" s="1"/>
  <c r="AOV8" i="7" s="1"/>
  <c r="AOW8" i="7" s="1"/>
  <c r="AOX8" i="7" s="1"/>
  <c r="AOY8" i="7" s="1"/>
  <c r="AOZ8" i="7" s="1"/>
  <c r="APA8" i="7" s="1"/>
  <c r="APB8" i="7" s="1"/>
  <c r="APC8" i="7" s="1"/>
  <c r="APD8" i="7" s="1"/>
  <c r="APE8" i="7" s="1"/>
  <c r="APF8" i="7" s="1"/>
  <c r="APG8" i="7" s="1"/>
  <c r="APH8" i="7" s="1"/>
  <c r="API8" i="7" s="1"/>
  <c r="APJ8" i="7" s="1"/>
  <c r="APK8" i="7" s="1"/>
  <c r="APL8" i="7" s="1"/>
  <c r="APM8" i="7" s="1"/>
  <c r="APN8" i="7" s="1"/>
  <c r="APO8" i="7" s="1"/>
  <c r="APP8" i="7" s="1"/>
  <c r="APQ8" i="7" s="1"/>
  <c r="APR8" i="7" s="1"/>
  <c r="APS8" i="7" s="1"/>
  <c r="APT8" i="7" s="1"/>
  <c r="APU8" i="7" s="1"/>
  <c r="APV8" i="7" s="1"/>
  <c r="APW8" i="7" s="1"/>
  <c r="APX8" i="7" s="1"/>
  <c r="APY8" i="7" s="1"/>
  <c r="APZ8" i="7" s="1"/>
  <c r="AQA8" i="7" s="1"/>
  <c r="AQB8" i="7" s="1"/>
  <c r="AQC8" i="7" s="1"/>
  <c r="AQD8" i="7" s="1"/>
  <c r="AQE8" i="7" s="1"/>
  <c r="AQF8" i="7" s="1"/>
  <c r="AQG8" i="7" s="1"/>
  <c r="AQH8" i="7" s="1"/>
  <c r="AQI8" i="7" s="1"/>
  <c r="AQJ8" i="7" s="1"/>
  <c r="AQK8" i="7" s="1"/>
  <c r="AQL8" i="7" s="1"/>
  <c r="AQM8" i="7" s="1"/>
  <c r="AQN8" i="7" s="1"/>
  <c r="AQO8" i="7" s="1"/>
  <c r="AQP8" i="7" s="1"/>
  <c r="AQQ8" i="7" s="1"/>
  <c r="AQR8" i="7" s="1"/>
  <c r="AQS8" i="7" s="1"/>
  <c r="AQT8" i="7" s="1"/>
  <c r="AQU8" i="7" s="1"/>
  <c r="AQV8" i="7" s="1"/>
  <c r="AQW8" i="7" s="1"/>
  <c r="AQX8" i="7" s="1"/>
  <c r="AQY8" i="7" s="1"/>
  <c r="AQZ8" i="7" s="1"/>
  <c r="ARA8" i="7" s="1"/>
  <c r="ARB8" i="7" s="1"/>
  <c r="ARC8" i="7" s="1"/>
  <c r="ARD8" i="7" s="1"/>
  <c r="ARE8" i="7" s="1"/>
  <c r="ARF8" i="7" s="1"/>
  <c r="ARG8" i="7" s="1"/>
  <c r="ARH8" i="7" s="1"/>
  <c r="ARI8" i="7" s="1"/>
  <c r="ARJ8" i="7" s="1"/>
  <c r="ARK8" i="7" s="1"/>
  <c r="ARL8" i="7" s="1"/>
  <c r="ARM8" i="7" s="1"/>
  <c r="ARN8" i="7" s="1"/>
  <c r="ARO8" i="7" s="1"/>
  <c r="ARP8" i="7" s="1"/>
  <c r="ARQ8" i="7" s="1"/>
  <c r="ARR8" i="7" s="1"/>
  <c r="ARS8" i="7" s="1"/>
  <c r="ART8" i="7" s="1"/>
  <c r="ARU8" i="7" s="1"/>
  <c r="ARV8" i="7" s="1"/>
  <c r="ARW8" i="7" s="1"/>
  <c r="ARX8" i="7" s="1"/>
  <c r="ARY8" i="7" s="1"/>
  <c r="ARZ8" i="7" s="1"/>
  <c r="ASA8" i="7" s="1"/>
  <c r="ASB8" i="7" s="1"/>
  <c r="ASC8" i="7" s="1"/>
  <c r="ASD8" i="7" s="1"/>
  <c r="ASE8" i="7" s="1"/>
  <c r="ASF8" i="7" s="1"/>
  <c r="ASG8" i="7" s="1"/>
  <c r="ASH8" i="7" s="1"/>
  <c r="ASI8" i="7" s="1"/>
  <c r="ASJ8" i="7" s="1"/>
  <c r="ASK8" i="7" s="1"/>
  <c r="ASL8" i="7" s="1"/>
  <c r="ASM8" i="7" s="1"/>
  <c r="ASN8" i="7" s="1"/>
  <c r="ASO8" i="7" s="1"/>
  <c r="ASP8" i="7" s="1"/>
  <c r="ASQ8" i="7" s="1"/>
  <c r="ASR8" i="7" s="1"/>
  <c r="ASS8" i="7" s="1"/>
  <c r="AST8" i="7" s="1"/>
  <c r="ASU8" i="7" s="1"/>
  <c r="ASV8" i="7" s="1"/>
  <c r="ASW8" i="7" s="1"/>
  <c r="ASX8" i="7" s="1"/>
  <c r="ASY8" i="7" s="1"/>
  <c r="ASZ8" i="7" s="1"/>
  <c r="ATA8" i="7" s="1"/>
  <c r="ATB8" i="7" s="1"/>
  <c r="ATC8" i="7" s="1"/>
  <c r="ATD8" i="7" s="1"/>
  <c r="ATE8" i="7" s="1"/>
  <c r="ATF8" i="7" s="1"/>
  <c r="ATG8" i="7" s="1"/>
  <c r="ATH8" i="7" s="1"/>
  <c r="ATI8" i="7" s="1"/>
  <c r="ATJ8" i="7" s="1"/>
  <c r="ATK8" i="7" s="1"/>
  <c r="ATL8" i="7" s="1"/>
  <c r="ATM8" i="7" s="1"/>
  <c r="ATN8" i="7" s="1"/>
  <c r="ATO8" i="7" s="1"/>
  <c r="ATP8" i="7" s="1"/>
  <c r="ATQ8" i="7" s="1"/>
  <c r="ATR8" i="7" s="1"/>
  <c r="ATS8" i="7" s="1"/>
  <c r="ATT8" i="7" s="1"/>
  <c r="ATU8" i="7" s="1"/>
  <c r="ATV8" i="7" s="1"/>
  <c r="ATW8" i="7" s="1"/>
  <c r="ATX8" i="7" s="1"/>
  <c r="ATY8" i="7" s="1"/>
  <c r="ATZ8" i="7" s="1"/>
  <c r="AUA8" i="7" s="1"/>
  <c r="AUB8" i="7" s="1"/>
  <c r="AUC8" i="7" s="1"/>
  <c r="AUD8" i="7" s="1"/>
  <c r="AUE8" i="7" s="1"/>
  <c r="AUF8" i="7" s="1"/>
  <c r="AUG8" i="7" s="1"/>
  <c r="AUH8" i="7" s="1"/>
  <c r="AUI8" i="7" s="1"/>
  <c r="AUJ8" i="7" s="1"/>
  <c r="AUK8" i="7" s="1"/>
  <c r="AUL8" i="7" s="1"/>
  <c r="AUM8" i="7" s="1"/>
  <c r="AUN8" i="7" s="1"/>
  <c r="AUO8" i="7" s="1"/>
  <c r="AUP8" i="7" s="1"/>
  <c r="AUQ8" i="7" s="1"/>
  <c r="AUR8" i="7" s="1"/>
  <c r="AUS8" i="7" s="1"/>
  <c r="AUT8" i="7" s="1"/>
  <c r="AUU8" i="7" s="1"/>
  <c r="AUV8" i="7" s="1"/>
  <c r="AUW8" i="7" s="1"/>
  <c r="AUX8" i="7" s="1"/>
  <c r="AUY8" i="7" s="1"/>
  <c r="AUZ8" i="7" s="1"/>
  <c r="AVA8" i="7" s="1"/>
  <c r="AVB8" i="7" s="1"/>
  <c r="AVC8" i="7" s="1"/>
  <c r="AVD8" i="7" s="1"/>
  <c r="AVE8" i="7" s="1"/>
  <c r="AVF8" i="7" s="1"/>
  <c r="AVG8" i="7" s="1"/>
  <c r="AVH8" i="7" s="1"/>
  <c r="AVI8" i="7" s="1"/>
  <c r="AVJ8" i="7" s="1"/>
  <c r="AVK8" i="7" s="1"/>
  <c r="AVL8" i="7" s="1"/>
  <c r="AVM8" i="7" s="1"/>
  <c r="AVN8" i="7" s="1"/>
  <c r="AVO8" i="7" s="1"/>
  <c r="AVP8" i="7" s="1"/>
  <c r="AVQ8" i="7" s="1"/>
  <c r="AVR8" i="7" s="1"/>
  <c r="AVS8" i="7" s="1"/>
  <c r="AVT8" i="7" s="1"/>
  <c r="AVU8" i="7" s="1"/>
  <c r="AVV8" i="7" s="1"/>
  <c r="AVW8" i="7" s="1"/>
  <c r="AVX8" i="7" s="1"/>
  <c r="AVY8" i="7" s="1"/>
  <c r="AVZ8" i="7" s="1"/>
  <c r="AWA8" i="7" s="1"/>
  <c r="AWB8" i="7" s="1"/>
  <c r="AWC8" i="7" s="1"/>
  <c r="AWD8" i="7" s="1"/>
  <c r="AWE8" i="7" s="1"/>
  <c r="AWF8" i="7" s="1"/>
  <c r="AWG8" i="7" s="1"/>
  <c r="AWH8" i="7" s="1"/>
  <c r="AWI8" i="7" s="1"/>
  <c r="AWJ8" i="7" s="1"/>
  <c r="AWK8" i="7" s="1"/>
  <c r="AWL8" i="7" s="1"/>
  <c r="AWM8" i="7" s="1"/>
  <c r="AWN8" i="7" s="1"/>
  <c r="AWO8" i="7" s="1"/>
  <c r="AWP8" i="7" s="1"/>
  <c r="AWQ8" i="7" s="1"/>
  <c r="AWR8" i="7" s="1"/>
  <c r="AWS8" i="7" s="1"/>
  <c r="AWT8" i="7" s="1"/>
  <c r="AWU8" i="7" s="1"/>
  <c r="AWV8" i="7" s="1"/>
  <c r="AWW8" i="7" s="1"/>
  <c r="AWX8" i="7" s="1"/>
  <c r="AWY8" i="7" s="1"/>
  <c r="AWZ8" i="7" s="1"/>
  <c r="AXA8" i="7" s="1"/>
  <c r="AXB8" i="7" s="1"/>
  <c r="AXC8" i="7" s="1"/>
  <c r="AXD8" i="7" s="1"/>
  <c r="AXE8" i="7" s="1"/>
  <c r="AXF8" i="7" s="1"/>
  <c r="AXG8" i="7" s="1"/>
  <c r="AXH8" i="7" s="1"/>
  <c r="AXI8" i="7" s="1"/>
  <c r="AXJ8" i="7" s="1"/>
  <c r="AXK8" i="7" s="1"/>
  <c r="AXL8" i="7" s="1"/>
  <c r="AXM8" i="7" s="1"/>
  <c r="AXN8" i="7" s="1"/>
  <c r="AXO8" i="7" s="1"/>
  <c r="AXP8" i="7" s="1"/>
  <c r="AXQ8" i="7" s="1"/>
  <c r="AXR8" i="7" s="1"/>
  <c r="AXS8" i="7" s="1"/>
  <c r="AXT8" i="7" s="1"/>
  <c r="AXU8" i="7" s="1"/>
  <c r="AXV8" i="7" s="1"/>
  <c r="AXW8" i="7" s="1"/>
  <c r="AXX8" i="7" s="1"/>
  <c r="AXY8" i="7" s="1"/>
  <c r="AXZ8" i="7" s="1"/>
  <c r="AYA8" i="7" s="1"/>
  <c r="AYB8" i="7" s="1"/>
  <c r="AYC8" i="7" s="1"/>
  <c r="AYD8" i="7" s="1"/>
  <c r="AYE8" i="7" s="1"/>
  <c r="AYF8" i="7" s="1"/>
  <c r="AYG8" i="7" s="1"/>
  <c r="AYH8" i="7" s="1"/>
  <c r="AYI8" i="7" s="1"/>
  <c r="AYJ8" i="7" s="1"/>
  <c r="AYK8" i="7" s="1"/>
  <c r="AYL8" i="7" s="1"/>
  <c r="AYM8" i="7" s="1"/>
  <c r="AYN8" i="7" s="1"/>
  <c r="AYO8" i="7" s="1"/>
  <c r="AYP8" i="7" s="1"/>
  <c r="AYQ8" i="7" s="1"/>
  <c r="AYR8" i="7" s="1"/>
  <c r="AYS8" i="7" s="1"/>
  <c r="AYT8" i="7" s="1"/>
  <c r="AYU8" i="7" s="1"/>
  <c r="AYV8" i="7" s="1"/>
  <c r="AYW8" i="7" s="1"/>
  <c r="AYX8" i="7" s="1"/>
  <c r="AYY8" i="7" s="1"/>
  <c r="AYZ8" i="7" s="1"/>
  <c r="AZA8" i="7" s="1"/>
  <c r="AZB8" i="7" s="1"/>
  <c r="AZC8" i="7" s="1"/>
  <c r="AZD8" i="7" s="1"/>
  <c r="AZE8" i="7" s="1"/>
  <c r="AZF8" i="7" s="1"/>
  <c r="AZG8" i="7" s="1"/>
  <c r="AZH8" i="7" s="1"/>
  <c r="AZI8" i="7" s="1"/>
  <c r="AZJ8" i="7" s="1"/>
  <c r="AZK8" i="7" s="1"/>
  <c r="AZL8" i="7" s="1"/>
  <c r="AZM8" i="7" s="1"/>
  <c r="AZN8" i="7" s="1"/>
  <c r="AZO8" i="7" s="1"/>
  <c r="AZP8" i="7" s="1"/>
  <c r="AZQ8" i="7" s="1"/>
  <c r="AZR8" i="7" s="1"/>
  <c r="AZS8" i="7" s="1"/>
  <c r="AZT8" i="7" s="1"/>
  <c r="AZU8" i="7" s="1"/>
  <c r="AZV8" i="7" s="1"/>
  <c r="AZW8" i="7" s="1"/>
  <c r="AZX8" i="7" s="1"/>
  <c r="AZY8" i="7" s="1"/>
  <c r="AZZ8" i="7" s="1"/>
  <c r="BAA8" i="7" s="1"/>
  <c r="BAB8" i="7" s="1"/>
  <c r="BAC8" i="7" s="1"/>
  <c r="BAD8" i="7" s="1"/>
  <c r="BAE8" i="7" s="1"/>
  <c r="BAF8" i="7" s="1"/>
  <c r="BAG8" i="7" s="1"/>
  <c r="BAH8" i="7" s="1"/>
  <c r="BAI8" i="7" s="1"/>
  <c r="BAJ8" i="7" s="1"/>
  <c r="BAK8" i="7" s="1"/>
  <c r="BAL8" i="7" s="1"/>
  <c r="BAM8" i="7" s="1"/>
  <c r="BAN8" i="7" s="1"/>
  <c r="BAO8" i="7" s="1"/>
  <c r="BAP8" i="7" s="1"/>
  <c r="BAQ8" i="7" s="1"/>
  <c r="BAR8" i="7" s="1"/>
  <c r="BAS8" i="7" s="1"/>
  <c r="BAT8" i="7" s="1"/>
  <c r="BAU8" i="7" s="1"/>
  <c r="BAV8" i="7" s="1"/>
  <c r="BAW8" i="7" s="1"/>
  <c r="BAX8" i="7" s="1"/>
  <c r="BAY8" i="7" s="1"/>
  <c r="BAZ8" i="7" s="1"/>
  <c r="BBA8" i="7" s="1"/>
  <c r="BBB8" i="7" s="1"/>
  <c r="BBC8" i="7" s="1"/>
  <c r="BBD8" i="7" s="1"/>
  <c r="BBE8" i="7" s="1"/>
  <c r="BBF8" i="7" s="1"/>
  <c r="BBG8" i="7" s="1"/>
  <c r="BBH8" i="7" s="1"/>
  <c r="BBI8" i="7" s="1"/>
  <c r="BBJ8" i="7" s="1"/>
  <c r="BBK8" i="7" s="1"/>
  <c r="BBL8" i="7" s="1"/>
  <c r="BBM8" i="7" s="1"/>
  <c r="BBN8" i="7" s="1"/>
  <c r="BBO8" i="7" s="1"/>
  <c r="BBP8" i="7" s="1"/>
  <c r="BBQ8" i="7" s="1"/>
  <c r="BBR8" i="7" s="1"/>
  <c r="BBS8" i="7" s="1"/>
  <c r="BBT8" i="7" s="1"/>
  <c r="BBU8" i="7" s="1"/>
  <c r="BBV8" i="7" s="1"/>
  <c r="BBW8" i="7" s="1"/>
  <c r="BBX8" i="7" s="1"/>
  <c r="BBY8" i="7" s="1"/>
  <c r="BBZ8" i="7" s="1"/>
  <c r="BCA8" i="7" s="1"/>
  <c r="BCB8" i="7" s="1"/>
  <c r="BCC8" i="7" s="1"/>
  <c r="BCD8" i="7" s="1"/>
  <c r="BCE8" i="7" s="1"/>
  <c r="BCF8" i="7" s="1"/>
  <c r="BCG8" i="7" s="1"/>
  <c r="BCH8" i="7" s="1"/>
  <c r="BCI8" i="7" s="1"/>
  <c r="BCJ8" i="7" s="1"/>
  <c r="BCK8" i="7" s="1"/>
  <c r="BCL8" i="7" s="1"/>
  <c r="BCM8" i="7" s="1"/>
  <c r="BCN8" i="7" s="1"/>
  <c r="BCO8" i="7" s="1"/>
  <c r="BCP8" i="7" s="1"/>
  <c r="BCQ8" i="7" s="1"/>
  <c r="BCR8" i="7" s="1"/>
  <c r="BCS8" i="7" s="1"/>
  <c r="BCT8" i="7" s="1"/>
  <c r="BCU8" i="7" s="1"/>
  <c r="BCV8" i="7" s="1"/>
  <c r="BCW8" i="7" s="1"/>
  <c r="BCX8" i="7" s="1"/>
  <c r="BCY8" i="7" s="1"/>
  <c r="BCZ8" i="7" s="1"/>
  <c r="BDA8" i="7" s="1"/>
  <c r="BDB8" i="7" s="1"/>
  <c r="BDC8" i="7" s="1"/>
  <c r="BDD8" i="7" s="1"/>
  <c r="BDE8" i="7" s="1"/>
  <c r="BDF8" i="7" s="1"/>
  <c r="BDG8" i="7" s="1"/>
  <c r="BDH8" i="7" s="1"/>
  <c r="BDI8" i="7" s="1"/>
  <c r="BDJ8" i="7" s="1"/>
  <c r="BDK8" i="7" s="1"/>
  <c r="BDL8" i="7" s="1"/>
  <c r="BDM8" i="7" s="1"/>
  <c r="BDN8" i="7" s="1"/>
  <c r="BDO8" i="7" s="1"/>
  <c r="BDP8" i="7" s="1"/>
  <c r="BDQ8" i="7" s="1"/>
  <c r="BDR8" i="7" s="1"/>
  <c r="BDS8" i="7" s="1"/>
  <c r="BDT8" i="7" s="1"/>
  <c r="BDU8" i="7" s="1"/>
  <c r="BDV8" i="7" s="1"/>
  <c r="BDW8" i="7" s="1"/>
  <c r="BDX8" i="7" s="1"/>
  <c r="BDY8" i="7" s="1"/>
  <c r="BDZ8" i="7" s="1"/>
  <c r="BEA8" i="7" s="1"/>
  <c r="BEB8" i="7" s="1"/>
  <c r="BEC8" i="7" s="1"/>
  <c r="BED8" i="7" s="1"/>
  <c r="BEE8" i="7" s="1"/>
  <c r="BEF8" i="7" s="1"/>
  <c r="BEG8" i="7" s="1"/>
  <c r="BEH8" i="7" s="1"/>
  <c r="BEI8" i="7" s="1"/>
  <c r="BEJ8" i="7" s="1"/>
  <c r="BEK8" i="7" s="1"/>
  <c r="BEL8" i="7" s="1"/>
  <c r="BEM8" i="7" s="1"/>
  <c r="BEN8" i="7" s="1"/>
  <c r="BEO8" i="7" s="1"/>
  <c r="BEP8" i="7" s="1"/>
  <c r="BEQ8" i="7" s="1"/>
  <c r="BER8" i="7" s="1"/>
  <c r="BES8" i="7" s="1"/>
  <c r="BET8" i="7" s="1"/>
  <c r="BEU8" i="7" s="1"/>
  <c r="BEV8" i="7" s="1"/>
  <c r="BEW8" i="7" s="1"/>
  <c r="BEX8" i="7" s="1"/>
  <c r="BEY8" i="7" s="1"/>
  <c r="BEZ8" i="7" s="1"/>
  <c r="BFA8" i="7" s="1"/>
  <c r="BFB8" i="7" s="1"/>
  <c r="BFC8" i="7" s="1"/>
  <c r="BFD8" i="7" s="1"/>
  <c r="BFE8" i="7" s="1"/>
  <c r="BFF8" i="7" s="1"/>
  <c r="BFG8" i="7" s="1"/>
  <c r="BFH8" i="7" s="1"/>
  <c r="BFI8" i="7" s="1"/>
  <c r="BFJ8" i="7" s="1"/>
  <c r="BFK8" i="7" s="1"/>
  <c r="BFL8" i="7" s="1"/>
  <c r="BFM8" i="7" s="1"/>
  <c r="BFN8" i="7" s="1"/>
  <c r="BFO8" i="7" s="1"/>
  <c r="BFP8" i="7" s="1"/>
  <c r="BFQ8" i="7" s="1"/>
  <c r="BFR8" i="7" s="1"/>
  <c r="BFS8" i="7" s="1"/>
  <c r="BFT8" i="7" s="1"/>
  <c r="BFU8" i="7" s="1"/>
  <c r="BFV8" i="7" s="1"/>
  <c r="BFW8" i="7" s="1"/>
  <c r="BFX8" i="7" s="1"/>
  <c r="BFY8" i="7" s="1"/>
  <c r="BFZ8" i="7" s="1"/>
  <c r="BGA8" i="7" s="1"/>
  <c r="BGB8" i="7" s="1"/>
  <c r="BGC8" i="7" s="1"/>
  <c r="BGD8" i="7" s="1"/>
  <c r="BGE8" i="7" s="1"/>
  <c r="BGF8" i="7" s="1"/>
  <c r="BGG8" i="7" s="1"/>
  <c r="BGH8" i="7" s="1"/>
  <c r="BGI8" i="7" s="1"/>
  <c r="BGJ8" i="7" s="1"/>
  <c r="BGK8" i="7" s="1"/>
  <c r="BGL8" i="7" s="1"/>
  <c r="BGM8" i="7" s="1"/>
  <c r="BGN8" i="7" s="1"/>
  <c r="BGO8" i="7" s="1"/>
  <c r="BGP8" i="7" s="1"/>
  <c r="BGQ8" i="7" s="1"/>
  <c r="BGR8" i="7" s="1"/>
  <c r="BGS8" i="7" s="1"/>
  <c r="BGT8" i="7" s="1"/>
  <c r="BGU8" i="7" s="1"/>
  <c r="BGV8" i="7" s="1"/>
  <c r="BGW8" i="7" s="1"/>
  <c r="BGX8" i="7" s="1"/>
  <c r="BGY8" i="7" s="1"/>
  <c r="BGZ8" i="7" s="1"/>
  <c r="BHA8" i="7" s="1"/>
  <c r="BHB8" i="7" s="1"/>
  <c r="BHC8" i="7" s="1"/>
  <c r="BHD8" i="7" s="1"/>
  <c r="BHE8" i="7" s="1"/>
  <c r="BHF8" i="7" s="1"/>
  <c r="BHG8" i="7" s="1"/>
  <c r="BHH8" i="7" s="1"/>
  <c r="BHI8" i="7" s="1"/>
  <c r="BHJ8" i="7" s="1"/>
  <c r="BHK8" i="7" s="1"/>
  <c r="BHL8" i="7" s="1"/>
  <c r="BHM8" i="7" s="1"/>
  <c r="BHN8" i="7" s="1"/>
  <c r="BHO8" i="7" s="1"/>
  <c r="BHP8" i="7" s="1"/>
  <c r="BHQ8" i="7" s="1"/>
  <c r="BHR8" i="7" s="1"/>
  <c r="BHS8" i="7" s="1"/>
  <c r="BHT8" i="7" s="1"/>
  <c r="BHU8" i="7" s="1"/>
  <c r="BHV8" i="7" s="1"/>
  <c r="BHW8" i="7" s="1"/>
  <c r="BHX8" i="7" s="1"/>
  <c r="BHY8" i="7" s="1"/>
  <c r="BHZ8" i="7" s="1"/>
  <c r="BIA8" i="7" s="1"/>
  <c r="BIB8" i="7" s="1"/>
  <c r="BIC8" i="7" s="1"/>
  <c r="BID8" i="7" s="1"/>
  <c r="BIE8" i="7" s="1"/>
  <c r="BIF8" i="7" s="1"/>
  <c r="BIG8" i="7" s="1"/>
  <c r="BIH8" i="7" s="1"/>
  <c r="BII8" i="7" s="1"/>
  <c r="BIJ8" i="7" s="1"/>
  <c r="BIK8" i="7" s="1"/>
  <c r="BIL8" i="7" s="1"/>
  <c r="BIM8" i="7" s="1"/>
  <c r="BIN8" i="7" s="1"/>
  <c r="BIO8" i="7" s="1"/>
  <c r="BIP8" i="7" s="1"/>
  <c r="BIQ8" i="7" s="1"/>
  <c r="BIR8" i="7" s="1"/>
  <c r="BIS8" i="7" s="1"/>
  <c r="BIT8" i="7" s="1"/>
  <c r="BIU8" i="7" s="1"/>
  <c r="BIV8" i="7" s="1"/>
  <c r="BIW8" i="7" s="1"/>
  <c r="BIX8" i="7" s="1"/>
  <c r="BIY8" i="7" s="1"/>
  <c r="BIZ8" i="7" s="1"/>
  <c r="BJA8" i="7" s="1"/>
  <c r="BJB8" i="7" s="1"/>
  <c r="BJC8" i="7" s="1"/>
  <c r="BJD8" i="7" s="1"/>
  <c r="BJE8" i="7" s="1"/>
  <c r="BJF8" i="7" s="1"/>
  <c r="BJG8" i="7" s="1"/>
  <c r="BJH8" i="7" s="1"/>
  <c r="BJI8" i="7" s="1"/>
  <c r="BJJ8" i="7" s="1"/>
  <c r="BJK8" i="7" s="1"/>
  <c r="BJL8" i="7" s="1"/>
  <c r="BJM8" i="7" s="1"/>
  <c r="BJN8" i="7" s="1"/>
  <c r="BJO8" i="7" s="1"/>
  <c r="BJP8" i="7" s="1"/>
  <c r="BJQ8" i="7" s="1"/>
  <c r="BJR8" i="7" s="1"/>
  <c r="BJS8" i="7" s="1"/>
  <c r="BJT8" i="7" s="1"/>
  <c r="BJU8" i="7" s="1"/>
  <c r="BJV8" i="7" s="1"/>
  <c r="BJW8" i="7" s="1"/>
  <c r="BJX8" i="7" s="1"/>
  <c r="BJY8" i="7" s="1"/>
  <c r="BJZ8" i="7" s="1"/>
  <c r="BKA8" i="7" s="1"/>
  <c r="BKB8" i="7" s="1"/>
  <c r="BKC8" i="7" s="1"/>
  <c r="BKD8" i="7" s="1"/>
  <c r="BKE8" i="7" s="1"/>
  <c r="BKF8" i="7" s="1"/>
  <c r="BKG8" i="7" s="1"/>
  <c r="BKH8" i="7" s="1"/>
  <c r="BKI8" i="7" s="1"/>
  <c r="BKJ8" i="7" s="1"/>
  <c r="BKK8" i="7" s="1"/>
  <c r="BKL8" i="7" s="1"/>
  <c r="BKM8" i="7" s="1"/>
  <c r="BKN8" i="7" s="1"/>
  <c r="BKO8" i="7" s="1"/>
  <c r="BKP8" i="7" s="1"/>
  <c r="BKQ8" i="7" s="1"/>
  <c r="BKR8" i="7" s="1"/>
  <c r="BKS8" i="7" s="1"/>
  <c r="BKT8" i="7" s="1"/>
  <c r="BKU8" i="7" s="1"/>
  <c r="BKV8" i="7" s="1"/>
  <c r="BKW8" i="7" s="1"/>
  <c r="BKX8" i="7" s="1"/>
  <c r="BKY8" i="7" s="1"/>
  <c r="BKZ8" i="7" s="1"/>
  <c r="BLA8" i="7" s="1"/>
  <c r="BLB8" i="7" s="1"/>
  <c r="BLC8" i="7" s="1"/>
  <c r="BLD8" i="7" s="1"/>
  <c r="BLE8" i="7" s="1"/>
  <c r="BLF8" i="7" s="1"/>
  <c r="BLG8" i="7" s="1"/>
  <c r="BLH8" i="7" s="1"/>
  <c r="BLI8" i="7" s="1"/>
  <c r="BLJ8" i="7" s="1"/>
  <c r="BLK8" i="7" s="1"/>
  <c r="BLL8" i="7" s="1"/>
  <c r="BLM8" i="7" s="1"/>
  <c r="BLN8" i="7" s="1"/>
  <c r="BLO8" i="7" s="1"/>
  <c r="BLP8" i="7" s="1"/>
  <c r="BLQ8" i="7" s="1"/>
  <c r="BLR8" i="7" s="1"/>
  <c r="BLS8" i="7" s="1"/>
  <c r="BLT8" i="7" s="1"/>
  <c r="BLU8" i="7" s="1"/>
  <c r="BLV8" i="7" s="1"/>
  <c r="BLW8" i="7" s="1"/>
  <c r="BLX8" i="7" s="1"/>
  <c r="BLY8" i="7" s="1"/>
  <c r="BLZ8" i="7" s="1"/>
  <c r="BMA8" i="7" s="1"/>
  <c r="BMB8" i="7" s="1"/>
  <c r="BMC8" i="7" s="1"/>
  <c r="BMD8" i="7" s="1"/>
  <c r="BME8" i="7" s="1"/>
  <c r="BMF8" i="7" s="1"/>
  <c r="BMG8" i="7" s="1"/>
  <c r="BMH8" i="7" s="1"/>
  <c r="BMI8" i="7" s="1"/>
  <c r="BMJ8" i="7" s="1"/>
  <c r="BMK8" i="7" s="1"/>
  <c r="BML8" i="7" s="1"/>
  <c r="BMM8" i="7" s="1"/>
  <c r="BMN8" i="7" s="1"/>
  <c r="BMO8" i="7" s="1"/>
  <c r="BMP8" i="7" s="1"/>
  <c r="BMQ8" i="7" s="1"/>
  <c r="BMR8" i="7" s="1"/>
  <c r="BMS8" i="7" s="1"/>
  <c r="BMT8" i="7" s="1"/>
  <c r="BMU8" i="7" s="1"/>
  <c r="BMV8" i="7" s="1"/>
  <c r="BMW8" i="7" s="1"/>
  <c r="BMX8" i="7" s="1"/>
  <c r="BMY8" i="7" s="1"/>
  <c r="BMZ8" i="7" s="1"/>
  <c r="BNA8" i="7" s="1"/>
  <c r="BNB8" i="7" s="1"/>
  <c r="BNC8" i="7" s="1"/>
  <c r="BND8" i="7" s="1"/>
  <c r="BNE8" i="7" s="1"/>
  <c r="BNF8" i="7" s="1"/>
  <c r="BNG8" i="7" s="1"/>
  <c r="BNH8" i="7" s="1"/>
  <c r="BNI8" i="7" s="1"/>
  <c r="BNJ8" i="7" s="1"/>
  <c r="BNK8" i="7" s="1"/>
  <c r="BNL8" i="7" s="1"/>
  <c r="BNM8" i="7" s="1"/>
  <c r="BNN8" i="7" s="1"/>
  <c r="BNO8" i="7" s="1"/>
  <c r="BNP8" i="7" s="1"/>
  <c r="BNQ8" i="7" s="1"/>
  <c r="BNR8" i="7" s="1"/>
  <c r="BNS8" i="7" s="1"/>
  <c r="BNT8" i="7" s="1"/>
  <c r="BNU8" i="7" s="1"/>
  <c r="BNV8" i="7" s="1"/>
  <c r="BNW8" i="7" s="1"/>
  <c r="BNX8" i="7" s="1"/>
  <c r="BNY8" i="7" s="1"/>
  <c r="BNZ8" i="7" s="1"/>
  <c r="BOA8" i="7" s="1"/>
  <c r="BOB8" i="7" s="1"/>
  <c r="BOC8" i="7" s="1"/>
  <c r="BOD8" i="7" s="1"/>
  <c r="BOE8" i="7" s="1"/>
  <c r="BOF8" i="7" s="1"/>
  <c r="BOG8" i="7" s="1"/>
  <c r="BOH8" i="7" s="1"/>
  <c r="BOI8" i="7" s="1"/>
  <c r="BOJ8" i="7" s="1"/>
  <c r="BOK8" i="7" s="1"/>
  <c r="BOL8" i="7" s="1"/>
  <c r="BOM8" i="7" s="1"/>
  <c r="BON8" i="7" s="1"/>
  <c r="BOO8" i="7" s="1"/>
  <c r="BOP8" i="7" s="1"/>
  <c r="BOQ8" i="7" s="1"/>
  <c r="BOR8" i="7" s="1"/>
  <c r="BOS8" i="7" s="1"/>
  <c r="BOT8" i="7" s="1"/>
  <c r="BOU8" i="7" s="1"/>
  <c r="BOV8" i="7" s="1"/>
  <c r="BOW8" i="7" s="1"/>
  <c r="BOX8" i="7" s="1"/>
  <c r="BOY8" i="7" s="1"/>
  <c r="BOZ8" i="7" s="1"/>
  <c r="BPA8" i="7" s="1"/>
  <c r="BPB8" i="7" s="1"/>
  <c r="BPC8" i="7" s="1"/>
  <c r="BPD8" i="7" s="1"/>
  <c r="BPE8" i="7" s="1"/>
  <c r="BPF8" i="7" s="1"/>
  <c r="BPG8" i="7" s="1"/>
  <c r="BPH8" i="7" s="1"/>
  <c r="BPI8" i="7" s="1"/>
  <c r="BPJ8" i="7" s="1"/>
  <c r="BPK8" i="7" s="1"/>
  <c r="BPL8" i="7" s="1"/>
  <c r="BPM8" i="7" s="1"/>
  <c r="BPN8" i="7" s="1"/>
  <c r="BPO8" i="7" s="1"/>
  <c r="BPP8" i="7" s="1"/>
  <c r="BPQ8" i="7" s="1"/>
  <c r="BPR8" i="7" s="1"/>
  <c r="BPS8" i="7" s="1"/>
  <c r="BPT8" i="7" s="1"/>
  <c r="BPU8" i="7" s="1"/>
  <c r="BPV8" i="7" s="1"/>
  <c r="BPW8" i="7" s="1"/>
  <c r="BPX8" i="7" s="1"/>
  <c r="BPY8" i="7" s="1"/>
  <c r="BPZ8" i="7" s="1"/>
  <c r="BQA8" i="7" s="1"/>
  <c r="BQB8" i="7" s="1"/>
  <c r="BQC8" i="7" s="1"/>
  <c r="BQD8" i="7" s="1"/>
  <c r="BQE8" i="7" s="1"/>
  <c r="BQF8" i="7" s="1"/>
  <c r="BQG8" i="7" s="1"/>
  <c r="BQH8" i="7" s="1"/>
  <c r="BQI8" i="7" s="1"/>
  <c r="BQJ8" i="7" s="1"/>
  <c r="BQK8" i="7" s="1"/>
  <c r="BQL8" i="7" s="1"/>
  <c r="BQM8" i="7" s="1"/>
  <c r="BQN8" i="7" s="1"/>
  <c r="BQO8" i="7" s="1"/>
  <c r="BQP8" i="7" s="1"/>
  <c r="BQQ8" i="7" s="1"/>
  <c r="BQR8" i="7" s="1"/>
  <c r="BQS8" i="7" s="1"/>
  <c r="BQT8" i="7" s="1"/>
  <c r="BQU8" i="7" s="1"/>
  <c r="BQV8" i="7" s="1"/>
  <c r="BQW8" i="7" s="1"/>
  <c r="BQX8" i="7" s="1"/>
  <c r="BQY8" i="7" s="1"/>
  <c r="BQZ8" i="7" s="1"/>
  <c r="BRA8" i="7" s="1"/>
  <c r="BRB8" i="7" s="1"/>
  <c r="BRC8" i="7" s="1"/>
  <c r="BRD8" i="7" s="1"/>
  <c r="BRE8" i="7" s="1"/>
  <c r="BRF8" i="7" s="1"/>
  <c r="BRG8" i="7" s="1"/>
  <c r="BRH8" i="7" s="1"/>
  <c r="BRI8" i="7" s="1"/>
  <c r="BRJ8" i="7" s="1"/>
  <c r="BRK8" i="7" s="1"/>
  <c r="BRL8" i="7" s="1"/>
  <c r="BRM8" i="7" s="1"/>
  <c r="BRN8" i="7" s="1"/>
  <c r="BRO8" i="7" s="1"/>
  <c r="BRP8" i="7" s="1"/>
  <c r="BRQ8" i="7" s="1"/>
  <c r="BRR8" i="7" s="1"/>
  <c r="BRS8" i="7" s="1"/>
  <c r="BRT8" i="7" s="1"/>
  <c r="BRU8" i="7" s="1"/>
  <c r="BRV8" i="7" s="1"/>
  <c r="BRW8" i="7" s="1"/>
  <c r="BRX8" i="7" s="1"/>
  <c r="BRY8" i="7" s="1"/>
  <c r="BRZ8" i="7" s="1"/>
  <c r="BSA8" i="7" s="1"/>
  <c r="BSB8" i="7" s="1"/>
  <c r="BSC8" i="7" s="1"/>
  <c r="BSD8" i="7" s="1"/>
  <c r="BSE8" i="7" s="1"/>
  <c r="BSF8" i="7" s="1"/>
  <c r="BSG8" i="7" s="1"/>
  <c r="BSH8" i="7" s="1"/>
  <c r="BSI8" i="7" s="1"/>
  <c r="BSJ8" i="7" s="1"/>
  <c r="BSK8" i="7" s="1"/>
  <c r="BSL8" i="7" s="1"/>
  <c r="BSM8" i="7" s="1"/>
  <c r="BSN8" i="7" s="1"/>
  <c r="BSO8" i="7" s="1"/>
  <c r="BSP8" i="7" s="1"/>
  <c r="BSQ8" i="7" s="1"/>
  <c r="BSR8" i="7" s="1"/>
  <c r="BSS8" i="7" s="1"/>
  <c r="BST8" i="7" s="1"/>
  <c r="BSU8" i="7" s="1"/>
  <c r="BSV8" i="7" s="1"/>
  <c r="BSW8" i="7" s="1"/>
  <c r="BSX8" i="7" s="1"/>
  <c r="BSY8" i="7" s="1"/>
  <c r="BSZ8" i="7" s="1"/>
  <c r="BTA8" i="7" s="1"/>
  <c r="BTB8" i="7" s="1"/>
  <c r="BTC8" i="7" s="1"/>
  <c r="BTD8" i="7" s="1"/>
  <c r="BTE8" i="7" s="1"/>
  <c r="BTF8" i="7" s="1"/>
  <c r="BTG8" i="7" s="1"/>
  <c r="BTH8" i="7" s="1"/>
  <c r="BTI8" i="7" s="1"/>
  <c r="BTJ8" i="7" s="1"/>
  <c r="BTK8" i="7" s="1"/>
  <c r="BTL8" i="7" s="1"/>
  <c r="BTM8" i="7" s="1"/>
  <c r="BTN8" i="7" s="1"/>
  <c r="BTO8" i="7" s="1"/>
  <c r="BTP8" i="7" s="1"/>
  <c r="BTQ8" i="7" s="1"/>
  <c r="BTR8" i="7" s="1"/>
  <c r="BTS8" i="7" s="1"/>
  <c r="BTT8" i="7" s="1"/>
  <c r="BTU8" i="7" s="1"/>
  <c r="BTV8" i="7" s="1"/>
  <c r="BTW8" i="7" s="1"/>
  <c r="BTX8" i="7" s="1"/>
  <c r="BTY8" i="7" s="1"/>
  <c r="BTZ8" i="7" s="1"/>
  <c r="BUA8" i="7" s="1"/>
  <c r="BUB8" i="7" s="1"/>
  <c r="BUC8" i="7" s="1"/>
  <c r="BUD8" i="7" s="1"/>
  <c r="BUE8" i="7" s="1"/>
  <c r="BUF8" i="7" s="1"/>
  <c r="BUG8" i="7" s="1"/>
  <c r="BUH8" i="7" s="1"/>
  <c r="BUI8" i="7" s="1"/>
  <c r="BUJ8" i="7" s="1"/>
  <c r="BUK8" i="7" s="1"/>
  <c r="BUL8" i="7" s="1"/>
  <c r="BUM8" i="7" s="1"/>
  <c r="BUN8" i="7" s="1"/>
  <c r="BUO8" i="7" s="1"/>
  <c r="BUP8" i="7" s="1"/>
  <c r="BUQ8" i="7" s="1"/>
  <c r="BUR8" i="7" s="1"/>
  <c r="BUS8" i="7" s="1"/>
  <c r="BUT8" i="7" s="1"/>
  <c r="BUU8" i="7" s="1"/>
  <c r="BUV8" i="7" s="1"/>
  <c r="BUW8" i="7" s="1"/>
  <c r="BUX8" i="7" s="1"/>
  <c r="BUY8" i="7" s="1"/>
  <c r="BUZ8" i="7" s="1"/>
  <c r="BVA8" i="7" s="1"/>
  <c r="BVB8" i="7" s="1"/>
  <c r="BVC8" i="7" s="1"/>
  <c r="BVD8" i="7" s="1"/>
  <c r="BVE8" i="7" s="1"/>
  <c r="BVF8" i="7" s="1"/>
  <c r="BVG8" i="7" s="1"/>
  <c r="BVH8" i="7" s="1"/>
  <c r="BVI8" i="7" s="1"/>
  <c r="BVJ8" i="7" s="1"/>
  <c r="BVK8" i="7" s="1"/>
  <c r="BVL8" i="7" s="1"/>
  <c r="BVM8" i="7" s="1"/>
  <c r="BVN8" i="7" s="1"/>
  <c r="BVO8" i="7" s="1"/>
  <c r="BVP8" i="7" s="1"/>
  <c r="BVQ8" i="7" s="1"/>
  <c r="BVR8" i="7" s="1"/>
  <c r="BVS8" i="7" s="1"/>
  <c r="BVT8" i="7" s="1"/>
  <c r="BVU8" i="7" s="1"/>
  <c r="BVV8" i="7" s="1"/>
  <c r="BVW8" i="7" s="1"/>
  <c r="BVX8" i="7" s="1"/>
  <c r="BVY8" i="7" s="1"/>
  <c r="BVZ8" i="7" s="1"/>
  <c r="BWA8" i="7" s="1"/>
  <c r="BWB8" i="7" s="1"/>
  <c r="BWC8" i="7" s="1"/>
  <c r="BWD8" i="7" s="1"/>
  <c r="BWE8" i="7" s="1"/>
  <c r="BWF8" i="7" s="1"/>
  <c r="BWG8" i="7" s="1"/>
  <c r="BWH8" i="7" s="1"/>
  <c r="BWI8" i="7" s="1"/>
  <c r="BWJ8" i="7" s="1"/>
  <c r="BWK8" i="7" s="1"/>
  <c r="BWL8" i="7" s="1"/>
  <c r="BWM8" i="7" s="1"/>
  <c r="BWN8" i="7" s="1"/>
  <c r="BWO8" i="7" s="1"/>
  <c r="BWP8" i="7" s="1"/>
  <c r="BWQ8" i="7" s="1"/>
  <c r="BWR8" i="7" s="1"/>
  <c r="BWS8" i="7" s="1"/>
  <c r="BWT8" i="7" s="1"/>
  <c r="BWU8" i="7" s="1"/>
  <c r="BWV8" i="7" s="1"/>
  <c r="BWW8" i="7" s="1"/>
  <c r="BWX8" i="7" s="1"/>
  <c r="BWY8" i="7" s="1"/>
  <c r="BWZ8" i="7" s="1"/>
  <c r="BXA8" i="7" s="1"/>
  <c r="BXB8" i="7" s="1"/>
  <c r="BXC8" i="7" s="1"/>
  <c r="BXD8" i="7" s="1"/>
  <c r="BXE8" i="7" s="1"/>
  <c r="BXF8" i="7" s="1"/>
  <c r="BXG8" i="7" s="1"/>
  <c r="BXH8" i="7" s="1"/>
  <c r="BXI8" i="7" s="1"/>
  <c r="BXJ8" i="7" s="1"/>
  <c r="BXK8" i="7" s="1"/>
  <c r="BXL8" i="7" s="1"/>
  <c r="BXM8" i="7" s="1"/>
  <c r="BXN8" i="7" s="1"/>
  <c r="BXO8" i="7" s="1"/>
  <c r="BXP8" i="7" s="1"/>
  <c r="BXQ8" i="7" s="1"/>
  <c r="BXR8" i="7" s="1"/>
  <c r="BXS8" i="7" s="1"/>
  <c r="BXT8" i="7" s="1"/>
  <c r="BXU8" i="7" s="1"/>
  <c r="BXV8" i="7" s="1"/>
  <c r="BXW8" i="7" s="1"/>
  <c r="BXX8" i="7" s="1"/>
  <c r="BXY8" i="7" s="1"/>
  <c r="BXZ8" i="7" s="1"/>
  <c r="BYA8" i="7" s="1"/>
  <c r="BYB8" i="7" s="1"/>
  <c r="BYC8" i="7" s="1"/>
  <c r="BYD8" i="7" s="1"/>
  <c r="BYE8" i="7" s="1"/>
  <c r="BYF8" i="7" s="1"/>
  <c r="BYG8" i="7" s="1"/>
  <c r="BYH8" i="7" s="1"/>
  <c r="BYI8" i="7" s="1"/>
  <c r="BYJ8" i="7" s="1"/>
  <c r="BYK8" i="7" s="1"/>
  <c r="BYL8" i="7" s="1"/>
  <c r="BYM8" i="7" s="1"/>
  <c r="BYN8" i="7" s="1"/>
  <c r="BYO8" i="7" s="1"/>
  <c r="BYP8" i="7" s="1"/>
  <c r="BYQ8" i="7" s="1"/>
  <c r="BYR8" i="7" s="1"/>
  <c r="BYS8" i="7" s="1"/>
  <c r="BYT8" i="7" s="1"/>
  <c r="BYU8" i="7" s="1"/>
  <c r="BYV8" i="7" s="1"/>
  <c r="BYW8" i="7" s="1"/>
  <c r="BYX8" i="7" s="1"/>
  <c r="BYY8" i="7" s="1"/>
  <c r="BYZ8" i="7" s="1"/>
  <c r="BZA8" i="7" s="1"/>
  <c r="BZB8" i="7" s="1"/>
  <c r="BZC8" i="7" s="1"/>
  <c r="BZD8" i="7" s="1"/>
  <c r="BZE8" i="7" s="1"/>
  <c r="BZF8" i="7" s="1"/>
  <c r="BZG8" i="7" s="1"/>
  <c r="BZH8" i="7" s="1"/>
  <c r="BZI8" i="7" s="1"/>
  <c r="BZJ8" i="7" s="1"/>
  <c r="BZK8" i="7" s="1"/>
  <c r="BZL8" i="7" s="1"/>
  <c r="BZM8" i="7" s="1"/>
  <c r="BZN8" i="7" s="1"/>
  <c r="BZO8" i="7" s="1"/>
  <c r="BZP8" i="7" s="1"/>
  <c r="BZQ8" i="7" s="1"/>
  <c r="BZR8" i="7" s="1"/>
  <c r="BZS8" i="7" s="1"/>
  <c r="BZT8" i="7" s="1"/>
  <c r="BZU8" i="7" s="1"/>
  <c r="BZV8" i="7" s="1"/>
  <c r="BZW8" i="7" s="1"/>
  <c r="BZX8" i="7" s="1"/>
  <c r="BZY8" i="7" s="1"/>
  <c r="BZZ8" i="7" s="1"/>
  <c r="CAA8" i="7" s="1"/>
  <c r="CAB8" i="7" s="1"/>
  <c r="CAC8" i="7" s="1"/>
  <c r="CAD8" i="7" s="1"/>
  <c r="CAE8" i="7" s="1"/>
  <c r="CAF8" i="7" s="1"/>
  <c r="CAG8" i="7" s="1"/>
  <c r="CAH8" i="7" s="1"/>
  <c r="CAI8" i="7" s="1"/>
  <c r="CAJ8" i="7" s="1"/>
  <c r="CAK8" i="7" s="1"/>
  <c r="CAL8" i="7" s="1"/>
  <c r="CAM8" i="7" s="1"/>
  <c r="CAN8" i="7" s="1"/>
  <c r="CAO8" i="7" s="1"/>
  <c r="CAP8" i="7" s="1"/>
  <c r="CAQ8" i="7" s="1"/>
  <c r="CAR8" i="7" s="1"/>
  <c r="CAS8" i="7" s="1"/>
  <c r="CAT8" i="7" s="1"/>
  <c r="CAU8" i="7" s="1"/>
  <c r="CAV8" i="7" s="1"/>
  <c r="CAW8" i="7" s="1"/>
  <c r="CAX8" i="7" s="1"/>
  <c r="CAY8" i="7" s="1"/>
  <c r="CAZ8" i="7" s="1"/>
  <c r="CBA8" i="7" s="1"/>
  <c r="CBB8" i="7" s="1"/>
  <c r="CBC8" i="7" s="1"/>
  <c r="CBD8" i="7" s="1"/>
  <c r="CBE8" i="7" s="1"/>
  <c r="CBF8" i="7" s="1"/>
  <c r="CBG8" i="7" s="1"/>
  <c r="CBH8" i="7" s="1"/>
  <c r="CBI8" i="7" s="1"/>
  <c r="CBJ8" i="7" s="1"/>
  <c r="CBK8" i="7" s="1"/>
  <c r="CBL8" i="7" s="1"/>
  <c r="CBM8" i="7" s="1"/>
  <c r="CBN8" i="7" s="1"/>
  <c r="CBO8" i="7" s="1"/>
  <c r="CBP8" i="7" s="1"/>
  <c r="CBQ8" i="7" s="1"/>
  <c r="CBR8" i="7" s="1"/>
  <c r="CBS8" i="7" s="1"/>
  <c r="CBT8" i="7" s="1"/>
  <c r="CBU8" i="7" s="1"/>
  <c r="CBV8" i="7" s="1"/>
  <c r="CBW8" i="7" s="1"/>
  <c r="CBX8" i="7" s="1"/>
  <c r="CBY8" i="7" s="1"/>
  <c r="CBZ8" i="7" s="1"/>
  <c r="CCA8" i="7" s="1"/>
  <c r="CCB8" i="7" s="1"/>
  <c r="CCC8" i="7" s="1"/>
  <c r="CCD8" i="7" s="1"/>
  <c r="CCE8" i="7" s="1"/>
  <c r="CCF8" i="7" s="1"/>
  <c r="CCG8" i="7" s="1"/>
  <c r="CCH8" i="7" s="1"/>
  <c r="CCI8" i="7" s="1"/>
  <c r="CCJ8" i="7" s="1"/>
  <c r="CCK8" i="7" s="1"/>
  <c r="CCL8" i="7" s="1"/>
  <c r="CCM8" i="7" s="1"/>
  <c r="CCN8" i="7" s="1"/>
  <c r="CCO8" i="7" s="1"/>
  <c r="CCP8" i="7" s="1"/>
  <c r="CCQ8" i="7" s="1"/>
  <c r="CCR8" i="7" s="1"/>
  <c r="CCS8" i="7" s="1"/>
  <c r="CCT8" i="7" s="1"/>
  <c r="CCU8" i="7" s="1"/>
  <c r="CCV8" i="7" s="1"/>
  <c r="CCW8" i="7" s="1"/>
  <c r="CCX8" i="7" s="1"/>
  <c r="CCY8" i="7" s="1"/>
  <c r="CCZ8" i="7" s="1"/>
  <c r="CDA8" i="7" s="1"/>
  <c r="CDB8" i="7" s="1"/>
  <c r="CDC8" i="7" s="1"/>
  <c r="CDD8" i="7" s="1"/>
  <c r="CDE8" i="7" s="1"/>
  <c r="CDF8" i="7" s="1"/>
  <c r="CDG8" i="7" s="1"/>
  <c r="CDH8" i="7" s="1"/>
  <c r="CDI8" i="7" s="1"/>
  <c r="CDJ8" i="7" s="1"/>
  <c r="CDK8" i="7" s="1"/>
  <c r="CDL8" i="7" s="1"/>
  <c r="CDM8" i="7" s="1"/>
  <c r="CDN8" i="7" s="1"/>
  <c r="CDO8" i="7" s="1"/>
  <c r="CDP8" i="7" s="1"/>
  <c r="CDQ8" i="7" s="1"/>
  <c r="CDR8" i="7" s="1"/>
  <c r="CDS8" i="7" s="1"/>
  <c r="CDT8" i="7" s="1"/>
  <c r="CDU8" i="7" s="1"/>
  <c r="CDV8" i="7" s="1"/>
  <c r="CDW8" i="7" s="1"/>
  <c r="CDX8" i="7" s="1"/>
  <c r="CDY8" i="7" s="1"/>
  <c r="CDZ8" i="7" s="1"/>
  <c r="CEA8" i="7" s="1"/>
  <c r="CEB8" i="7" s="1"/>
  <c r="CEC8" i="7" s="1"/>
  <c r="CED8" i="7" s="1"/>
  <c r="CEE8" i="7" s="1"/>
  <c r="CEF8" i="7" s="1"/>
  <c r="CEG8" i="7" s="1"/>
  <c r="CEH8" i="7" s="1"/>
  <c r="CEI8" i="7" s="1"/>
  <c r="CEJ8" i="7" s="1"/>
  <c r="CEK8" i="7" s="1"/>
  <c r="CEL8" i="7" s="1"/>
  <c r="CEM8" i="7" s="1"/>
  <c r="CEN8" i="7" s="1"/>
  <c r="CEO8" i="7" s="1"/>
  <c r="CEP8" i="7" s="1"/>
  <c r="CEQ8" i="7" s="1"/>
  <c r="CER8" i="7" s="1"/>
  <c r="CES8" i="7" s="1"/>
  <c r="CET8" i="7" s="1"/>
  <c r="CEU8" i="7" s="1"/>
  <c r="CEV8" i="7" s="1"/>
  <c r="CEW8" i="7" s="1"/>
  <c r="CEX8" i="7" s="1"/>
  <c r="CEY8" i="7" s="1"/>
  <c r="CEZ8" i="7" s="1"/>
  <c r="CFA8" i="7" s="1"/>
  <c r="CFB8" i="7" s="1"/>
  <c r="CFC8" i="7" s="1"/>
  <c r="CFD8" i="7" s="1"/>
  <c r="CFE8" i="7" s="1"/>
  <c r="CFF8" i="7" s="1"/>
  <c r="CFG8" i="7" s="1"/>
  <c r="CFH8" i="7" s="1"/>
  <c r="CFI8" i="7" s="1"/>
  <c r="CFJ8" i="7" s="1"/>
  <c r="CFK8" i="7" s="1"/>
  <c r="CFL8" i="7" s="1"/>
  <c r="CFM8" i="7" s="1"/>
  <c r="CFN8" i="7" s="1"/>
  <c r="CFO8" i="7" s="1"/>
  <c r="CFP8" i="7" s="1"/>
  <c r="CFQ8" i="7" s="1"/>
  <c r="CFR8" i="7" s="1"/>
  <c r="CFS8" i="7" s="1"/>
  <c r="CFT8" i="7" s="1"/>
  <c r="CFU8" i="7" s="1"/>
  <c r="CFV8" i="7" s="1"/>
  <c r="CFW8" i="7" s="1"/>
  <c r="CFX8" i="7" s="1"/>
  <c r="CFY8" i="7" s="1"/>
  <c r="CFZ8" i="7" s="1"/>
  <c r="CGA8" i="7" s="1"/>
  <c r="CGB8" i="7" s="1"/>
  <c r="CGC8" i="7" s="1"/>
  <c r="CGD8" i="7" s="1"/>
  <c r="CGE8" i="7" s="1"/>
  <c r="CGF8" i="7" s="1"/>
  <c r="CGG8" i="7" s="1"/>
  <c r="CGH8" i="7" s="1"/>
  <c r="CGI8" i="7" s="1"/>
  <c r="CGJ8" i="7" s="1"/>
  <c r="CGK8" i="7" s="1"/>
  <c r="CGL8" i="7" s="1"/>
  <c r="CGM8" i="7" s="1"/>
  <c r="CGN8" i="7" s="1"/>
  <c r="CGO8" i="7" s="1"/>
  <c r="CGP8" i="7" s="1"/>
  <c r="CGQ8" i="7" s="1"/>
  <c r="CGR8" i="7" s="1"/>
  <c r="CGS8" i="7" s="1"/>
  <c r="CGT8" i="7" s="1"/>
  <c r="CGU8" i="7" s="1"/>
  <c r="CGV8" i="7" s="1"/>
  <c r="CGW8" i="7" s="1"/>
  <c r="CGX8" i="7" s="1"/>
  <c r="CGY8" i="7" s="1"/>
  <c r="CGZ8" i="7" s="1"/>
  <c r="CHA8" i="7" s="1"/>
  <c r="CHB8" i="7" s="1"/>
  <c r="CHC8" i="7" s="1"/>
  <c r="CHD8" i="7" s="1"/>
  <c r="CHE8" i="7" s="1"/>
  <c r="CHF8" i="7" s="1"/>
  <c r="CHG8" i="7" s="1"/>
  <c r="CHH8" i="7" s="1"/>
  <c r="CHI8" i="7" s="1"/>
  <c r="CHJ8" i="7" s="1"/>
  <c r="CHK8" i="7" s="1"/>
  <c r="CHL8" i="7" s="1"/>
  <c r="CHM8" i="7" s="1"/>
  <c r="CHN8" i="7" s="1"/>
  <c r="CHO8" i="7" s="1"/>
  <c r="CHP8" i="7" s="1"/>
  <c r="CHQ8" i="7" s="1"/>
  <c r="CHR8" i="7" s="1"/>
  <c r="CHS8" i="7" s="1"/>
  <c r="CHT8" i="7" s="1"/>
  <c r="CHU8" i="7" s="1"/>
  <c r="CHV8" i="7" s="1"/>
  <c r="CHW8" i="7" s="1"/>
  <c r="CHX8" i="7" s="1"/>
  <c r="CHY8" i="7" s="1"/>
  <c r="CHZ8" i="7" s="1"/>
  <c r="CIA8" i="7" s="1"/>
  <c r="CIB8" i="7" s="1"/>
  <c r="CIC8" i="7" s="1"/>
  <c r="CID8" i="7" s="1"/>
  <c r="CIE8" i="7" s="1"/>
  <c r="CIF8" i="7" s="1"/>
  <c r="CIG8" i="7" s="1"/>
  <c r="CIH8" i="7" s="1"/>
  <c r="CII8" i="7" s="1"/>
  <c r="CIJ8" i="7" s="1"/>
  <c r="CIK8" i="7" s="1"/>
  <c r="CIL8" i="7" s="1"/>
  <c r="CIM8" i="7" s="1"/>
  <c r="CIN8" i="7" s="1"/>
  <c r="CIO8" i="7" s="1"/>
  <c r="CIP8" i="7" s="1"/>
  <c r="CIQ8" i="7" s="1"/>
  <c r="CIR8" i="7" s="1"/>
  <c r="CIS8" i="7" s="1"/>
  <c r="CIT8" i="7" s="1"/>
  <c r="CIU8" i="7" s="1"/>
  <c r="CIV8" i="7" s="1"/>
  <c r="CIW8" i="7" s="1"/>
  <c r="CIX8" i="7" s="1"/>
  <c r="CIY8" i="7" s="1"/>
  <c r="CIZ8" i="7" s="1"/>
  <c r="CJA8" i="7" s="1"/>
  <c r="CJB8" i="7" s="1"/>
  <c r="CJC8" i="7" s="1"/>
  <c r="CJD8" i="7" s="1"/>
  <c r="CJE8" i="7" s="1"/>
  <c r="CJF8" i="7" s="1"/>
  <c r="CJG8" i="7" s="1"/>
  <c r="CJH8" i="7" s="1"/>
  <c r="CJI8" i="7" s="1"/>
  <c r="CJJ8" i="7" s="1"/>
  <c r="CJK8" i="7" s="1"/>
  <c r="CJL8" i="7" s="1"/>
  <c r="CJM8" i="7" s="1"/>
  <c r="CJN8" i="7" s="1"/>
  <c r="CJO8" i="7" s="1"/>
  <c r="CJP8" i="7" s="1"/>
  <c r="CJQ8" i="7" s="1"/>
  <c r="CJR8" i="7" s="1"/>
  <c r="CJS8" i="7" s="1"/>
  <c r="CJT8" i="7" s="1"/>
  <c r="CJU8" i="7" s="1"/>
  <c r="CJV8" i="7" s="1"/>
  <c r="CJW8" i="7" s="1"/>
  <c r="CJX8" i="7" s="1"/>
  <c r="CJY8" i="7" s="1"/>
  <c r="CJZ8" i="7" s="1"/>
  <c r="CKA8" i="7" s="1"/>
  <c r="CKB8" i="7" s="1"/>
  <c r="CKC8" i="7" s="1"/>
  <c r="CKD8" i="7" s="1"/>
  <c r="CKE8" i="7" s="1"/>
  <c r="CKF8" i="7" s="1"/>
  <c r="CKG8" i="7" s="1"/>
  <c r="CKH8" i="7" s="1"/>
  <c r="CKI8" i="7" s="1"/>
  <c r="CKJ8" i="7" s="1"/>
  <c r="CKK8" i="7" s="1"/>
  <c r="CKL8" i="7" s="1"/>
  <c r="CKM8" i="7" s="1"/>
  <c r="CKN8" i="7" s="1"/>
  <c r="CKO8" i="7" s="1"/>
  <c r="CKP8" i="7" s="1"/>
  <c r="CKQ8" i="7" s="1"/>
  <c r="CKR8" i="7" s="1"/>
  <c r="CKS8" i="7" s="1"/>
  <c r="CKT8" i="7" s="1"/>
  <c r="CKU8" i="7" s="1"/>
  <c r="CKV8" i="7" s="1"/>
  <c r="CKW8" i="7" s="1"/>
  <c r="CKX8" i="7" s="1"/>
  <c r="CKY8" i="7" s="1"/>
  <c r="CKZ8" i="7" s="1"/>
  <c r="CLA8" i="7" s="1"/>
  <c r="CLB8" i="7" s="1"/>
  <c r="CLC8" i="7" s="1"/>
  <c r="CLD8" i="7" s="1"/>
  <c r="CLE8" i="7" s="1"/>
  <c r="CLF8" i="7" s="1"/>
  <c r="CLG8" i="7" s="1"/>
  <c r="CLH8" i="7" s="1"/>
  <c r="CLI8" i="7" s="1"/>
  <c r="CLJ8" i="7" s="1"/>
  <c r="CLK8" i="7" s="1"/>
  <c r="CLL8" i="7" s="1"/>
  <c r="CLM8" i="7" s="1"/>
  <c r="CLN8" i="7" s="1"/>
  <c r="CLO8" i="7" s="1"/>
  <c r="CLP8" i="7" s="1"/>
  <c r="CLQ8" i="7" s="1"/>
  <c r="CLR8" i="7" s="1"/>
  <c r="CLS8" i="7" s="1"/>
  <c r="CLT8" i="7" s="1"/>
  <c r="CLU8" i="7" s="1"/>
  <c r="CLV8" i="7" s="1"/>
  <c r="CLW8" i="7" s="1"/>
  <c r="CLX8" i="7" s="1"/>
  <c r="CLY8" i="7" s="1"/>
  <c r="CLZ8" i="7" s="1"/>
  <c r="CMA8" i="7" s="1"/>
  <c r="CMB8" i="7" s="1"/>
  <c r="CMC8" i="7" s="1"/>
  <c r="CMD8" i="7" s="1"/>
  <c r="CME8" i="7" s="1"/>
  <c r="CMF8" i="7" s="1"/>
  <c r="CMG8" i="7" s="1"/>
  <c r="CMH8" i="7" s="1"/>
  <c r="CMI8" i="7" s="1"/>
  <c r="CMJ8" i="7" s="1"/>
  <c r="CMK8" i="7" s="1"/>
  <c r="CML8" i="7" s="1"/>
  <c r="CMM8" i="7" s="1"/>
  <c r="CMN8" i="7" s="1"/>
  <c r="CMO8" i="7" s="1"/>
  <c r="CMP8" i="7" s="1"/>
  <c r="CMQ8" i="7" s="1"/>
  <c r="CMR8" i="7" s="1"/>
  <c r="CMS8" i="7" s="1"/>
  <c r="CMT8" i="7" s="1"/>
  <c r="CMU8" i="7" s="1"/>
  <c r="CMV8" i="7" s="1"/>
  <c r="CMW8" i="7" s="1"/>
  <c r="CMX8" i="7" s="1"/>
  <c r="CMY8" i="7" s="1"/>
  <c r="CMZ8" i="7" s="1"/>
  <c r="CNA8" i="7" s="1"/>
  <c r="CNB8" i="7" s="1"/>
  <c r="CNC8" i="7" s="1"/>
  <c r="CND8" i="7" s="1"/>
  <c r="CNE8" i="7" s="1"/>
  <c r="CNF8" i="7" s="1"/>
  <c r="CNG8" i="7" s="1"/>
  <c r="CNH8" i="7" s="1"/>
  <c r="CNI8" i="7" s="1"/>
  <c r="CNJ8" i="7" s="1"/>
  <c r="CNK8" i="7" s="1"/>
  <c r="CNL8" i="7" s="1"/>
  <c r="CNM8" i="7" s="1"/>
  <c r="CNN8" i="7" s="1"/>
  <c r="CNO8" i="7" s="1"/>
  <c r="CNP8" i="7" s="1"/>
  <c r="CNQ8" i="7" s="1"/>
  <c r="CNR8" i="7" s="1"/>
  <c r="CNS8" i="7" s="1"/>
  <c r="CNT8" i="7" s="1"/>
  <c r="CNU8" i="7" s="1"/>
  <c r="CNV8" i="7" s="1"/>
  <c r="CNW8" i="7" s="1"/>
  <c r="CNX8" i="7" s="1"/>
  <c r="CNY8" i="7" s="1"/>
  <c r="CNZ8" i="7" s="1"/>
  <c r="COA8" i="7" s="1"/>
  <c r="COB8" i="7" s="1"/>
  <c r="COC8" i="7" s="1"/>
  <c r="COD8" i="7" s="1"/>
  <c r="COE8" i="7" s="1"/>
  <c r="COF8" i="7" s="1"/>
  <c r="COG8" i="7" s="1"/>
  <c r="COH8" i="7" s="1"/>
  <c r="COI8" i="7" s="1"/>
  <c r="COJ8" i="7" s="1"/>
  <c r="COK8" i="7" s="1"/>
  <c r="COL8" i="7" s="1"/>
  <c r="COM8" i="7" s="1"/>
  <c r="CON8" i="7" s="1"/>
  <c r="COO8" i="7" s="1"/>
  <c r="COP8" i="7" s="1"/>
  <c r="COQ8" i="7" s="1"/>
  <c r="COR8" i="7" s="1"/>
  <c r="COS8" i="7" s="1"/>
  <c r="COT8" i="7" s="1"/>
  <c r="COU8" i="7" s="1"/>
  <c r="COV8" i="7" s="1"/>
  <c r="COW8" i="7" s="1"/>
  <c r="COX8" i="7" s="1"/>
  <c r="COY8" i="7" s="1"/>
  <c r="COZ8" i="7" s="1"/>
  <c r="CPA8" i="7" s="1"/>
  <c r="CPB8" i="7" s="1"/>
  <c r="CPC8" i="7" s="1"/>
  <c r="CPD8" i="7" s="1"/>
  <c r="CPE8" i="7" s="1"/>
  <c r="CPF8" i="7" s="1"/>
  <c r="CPG8" i="7" s="1"/>
  <c r="CPH8" i="7" s="1"/>
  <c r="CPI8" i="7" s="1"/>
  <c r="CPJ8" i="7" s="1"/>
  <c r="CPK8" i="7" s="1"/>
  <c r="CPL8" i="7" s="1"/>
  <c r="CPM8" i="7" s="1"/>
  <c r="CPN8" i="7" s="1"/>
  <c r="CPO8" i="7" s="1"/>
  <c r="CPP8" i="7" s="1"/>
  <c r="CPQ8" i="7" s="1"/>
  <c r="CPR8" i="7" s="1"/>
  <c r="CPS8" i="7" s="1"/>
  <c r="CPT8" i="7" s="1"/>
  <c r="CPU8" i="7" s="1"/>
  <c r="CPV8" i="7" s="1"/>
  <c r="CPW8" i="7" s="1"/>
  <c r="CPX8" i="7" s="1"/>
  <c r="CPY8" i="7" s="1"/>
  <c r="CPZ8" i="7" s="1"/>
  <c r="CQA8" i="7" s="1"/>
  <c r="CQB8" i="7" s="1"/>
  <c r="CQC8" i="7" s="1"/>
  <c r="CQD8" i="7" s="1"/>
  <c r="CQE8" i="7" s="1"/>
  <c r="CQF8" i="7" s="1"/>
  <c r="CQG8" i="7" s="1"/>
  <c r="CQH8" i="7" s="1"/>
  <c r="CQI8" i="7" s="1"/>
  <c r="CQJ8" i="7" s="1"/>
  <c r="CQK8" i="7" s="1"/>
  <c r="CQL8" i="7" s="1"/>
  <c r="CQM8" i="7" s="1"/>
  <c r="CQN8" i="7" s="1"/>
  <c r="CQO8" i="7" s="1"/>
  <c r="CQP8" i="7" s="1"/>
  <c r="CQQ8" i="7" s="1"/>
  <c r="CQR8" i="7" s="1"/>
  <c r="CQS8" i="7" s="1"/>
  <c r="CQT8" i="7" s="1"/>
  <c r="CQU8" i="7" s="1"/>
  <c r="CQV8" i="7" s="1"/>
  <c r="CQW8" i="7" s="1"/>
  <c r="CQX8" i="7" s="1"/>
  <c r="CQY8" i="7" s="1"/>
  <c r="CQZ8" i="7" s="1"/>
  <c r="CRA8" i="7" s="1"/>
  <c r="CRB8" i="7" s="1"/>
  <c r="CRC8" i="7" s="1"/>
  <c r="CRD8" i="7" s="1"/>
  <c r="CRE8" i="7" s="1"/>
  <c r="CRF8" i="7" s="1"/>
  <c r="CRG8" i="7" s="1"/>
  <c r="CRH8" i="7" s="1"/>
  <c r="CRI8" i="7" s="1"/>
  <c r="CRJ8" i="7" s="1"/>
  <c r="CRK8" i="7" s="1"/>
  <c r="CRL8" i="7" s="1"/>
  <c r="CRM8" i="7" s="1"/>
  <c r="CRN8" i="7" s="1"/>
  <c r="CRO8" i="7" s="1"/>
  <c r="CRP8" i="7" s="1"/>
  <c r="CRQ8" i="7" s="1"/>
  <c r="CRR8" i="7" s="1"/>
  <c r="CRS8" i="7" s="1"/>
  <c r="CRT8" i="7" s="1"/>
  <c r="CRU8" i="7" s="1"/>
  <c r="CRV8" i="7" s="1"/>
  <c r="CRW8" i="7" s="1"/>
  <c r="CRX8" i="7" s="1"/>
  <c r="CRY8" i="7" s="1"/>
  <c r="CRZ8" i="7" s="1"/>
  <c r="CSA8" i="7" s="1"/>
  <c r="CSB8" i="7" s="1"/>
  <c r="CSC8" i="7" s="1"/>
  <c r="CSD8" i="7" s="1"/>
  <c r="CSE8" i="7" s="1"/>
  <c r="CSF8" i="7" s="1"/>
  <c r="CSG8" i="7" s="1"/>
  <c r="CSH8" i="7" s="1"/>
  <c r="CSI8" i="7" s="1"/>
  <c r="CSJ8" i="7" s="1"/>
  <c r="CSK8" i="7" s="1"/>
  <c r="CSL8" i="7" s="1"/>
  <c r="CSM8" i="7" s="1"/>
  <c r="CSN8" i="7" s="1"/>
  <c r="CSO8" i="7" s="1"/>
  <c r="CSP8" i="7" s="1"/>
  <c r="CSQ8" i="7" s="1"/>
  <c r="CSR8" i="7" s="1"/>
  <c r="CSS8" i="7" s="1"/>
  <c r="CST8" i="7" s="1"/>
  <c r="CSU8" i="7" s="1"/>
  <c r="CSV8" i="7" s="1"/>
  <c r="CSW8" i="7" s="1"/>
  <c r="CSX8" i="7" s="1"/>
  <c r="CSY8" i="7" s="1"/>
  <c r="CSZ8" i="7" s="1"/>
  <c r="CTA8" i="7" s="1"/>
  <c r="CTB8" i="7" s="1"/>
  <c r="CTC8" i="7" s="1"/>
  <c r="CTD8" i="7" s="1"/>
  <c r="CTE8" i="7" s="1"/>
  <c r="CTF8" i="7" s="1"/>
  <c r="CTG8" i="7" s="1"/>
  <c r="CTH8" i="7" s="1"/>
  <c r="CTI8" i="7" s="1"/>
  <c r="CTJ8" i="7" s="1"/>
  <c r="CTK8" i="7" s="1"/>
  <c r="CTL8" i="7" s="1"/>
  <c r="CTM8" i="7" s="1"/>
  <c r="CTN8" i="7" s="1"/>
  <c r="CTO8" i="7" s="1"/>
  <c r="CTP8" i="7" s="1"/>
  <c r="CTQ8" i="7" s="1"/>
  <c r="CTR8" i="7" s="1"/>
  <c r="CTS8" i="7" s="1"/>
  <c r="CTT8" i="7" s="1"/>
  <c r="CTU8" i="7" s="1"/>
  <c r="CTV8" i="7" s="1"/>
  <c r="CTW8" i="7" s="1"/>
  <c r="CTX8" i="7" s="1"/>
  <c r="CTY8" i="7" s="1"/>
  <c r="CTZ8" i="7" s="1"/>
  <c r="CUA8" i="7" s="1"/>
  <c r="CUB8" i="7" s="1"/>
  <c r="CUC8" i="7" s="1"/>
  <c r="CUD8" i="7" s="1"/>
  <c r="CUE8" i="7" s="1"/>
  <c r="CUF8" i="7" s="1"/>
  <c r="CUG8" i="7" s="1"/>
  <c r="CUH8" i="7" s="1"/>
  <c r="CUI8" i="7" s="1"/>
  <c r="CUJ8" i="7" s="1"/>
  <c r="CUK8" i="7" s="1"/>
  <c r="CUL8" i="7" s="1"/>
  <c r="CUM8" i="7" s="1"/>
  <c r="CUN8" i="7" s="1"/>
  <c r="CUO8" i="7" s="1"/>
  <c r="CUP8" i="7" s="1"/>
  <c r="CUQ8" i="7" s="1"/>
  <c r="CUR8" i="7" s="1"/>
  <c r="CUS8" i="7" s="1"/>
  <c r="CUT8" i="7" s="1"/>
  <c r="CUU8" i="7" s="1"/>
  <c r="CUV8" i="7" s="1"/>
  <c r="CUW8" i="7" s="1"/>
  <c r="CUX8" i="7" s="1"/>
  <c r="CUY8" i="7" s="1"/>
  <c r="CUZ8" i="7" s="1"/>
  <c r="CVA8" i="7" s="1"/>
  <c r="CVB8" i="7" s="1"/>
  <c r="CVC8" i="7" s="1"/>
  <c r="CVD8" i="7" s="1"/>
  <c r="CVE8" i="7" s="1"/>
  <c r="CVF8" i="7" s="1"/>
  <c r="CVG8" i="7" s="1"/>
  <c r="CVH8" i="7" s="1"/>
  <c r="CVI8" i="7" s="1"/>
  <c r="CVJ8" i="7" s="1"/>
  <c r="CVK8" i="7" s="1"/>
  <c r="CVL8" i="7" s="1"/>
  <c r="CVM8" i="7" s="1"/>
  <c r="CVN8" i="7" s="1"/>
  <c r="CVO8" i="7" s="1"/>
  <c r="CVP8" i="7" s="1"/>
  <c r="CVQ8" i="7" s="1"/>
  <c r="CVR8" i="7" s="1"/>
  <c r="CVS8" i="7" s="1"/>
  <c r="CVT8" i="7" s="1"/>
  <c r="CVU8" i="7" s="1"/>
  <c r="CVV8" i="7" s="1"/>
  <c r="CVW8" i="7" s="1"/>
  <c r="CVX8" i="7" s="1"/>
  <c r="CVY8" i="7" s="1"/>
  <c r="CVZ8" i="7" s="1"/>
  <c r="CWA8" i="7" s="1"/>
  <c r="CWB8" i="7" s="1"/>
  <c r="CWC8" i="7" s="1"/>
  <c r="CWD8" i="7" s="1"/>
  <c r="CWE8" i="7" s="1"/>
  <c r="CWF8" i="7" s="1"/>
  <c r="CWG8" i="7" s="1"/>
  <c r="CWH8" i="7" s="1"/>
  <c r="CWI8" i="7" s="1"/>
  <c r="CWJ8" i="7" s="1"/>
  <c r="CWK8" i="7" s="1"/>
  <c r="CWL8" i="7" s="1"/>
  <c r="CWM8" i="7" s="1"/>
  <c r="CWN8" i="7" s="1"/>
  <c r="CWO8" i="7" s="1"/>
  <c r="CWP8" i="7" s="1"/>
  <c r="CWQ8" i="7" s="1"/>
  <c r="CWR8" i="7" s="1"/>
  <c r="CWS8" i="7" s="1"/>
  <c r="CWT8" i="7" s="1"/>
  <c r="CWU8" i="7" s="1"/>
  <c r="CWV8" i="7" s="1"/>
  <c r="CWW8" i="7" s="1"/>
  <c r="CWX8" i="7" s="1"/>
  <c r="CWY8" i="7" s="1"/>
  <c r="CWZ8" i="7" s="1"/>
  <c r="CXA8" i="7" s="1"/>
  <c r="CXB8" i="7" s="1"/>
  <c r="CXC8" i="7" s="1"/>
  <c r="CXD8" i="7" s="1"/>
  <c r="CXE8" i="7" s="1"/>
  <c r="CXF8" i="7" s="1"/>
  <c r="CXG8" i="7" s="1"/>
  <c r="CXH8" i="7" s="1"/>
  <c r="CXI8" i="7" s="1"/>
  <c r="CXJ8" i="7" s="1"/>
  <c r="CXK8" i="7" s="1"/>
  <c r="CXL8" i="7" s="1"/>
  <c r="CXM8" i="7" s="1"/>
  <c r="CXN8" i="7" s="1"/>
  <c r="CXO8" i="7" s="1"/>
  <c r="CXP8" i="7" s="1"/>
  <c r="CXQ8" i="7" s="1"/>
  <c r="CXR8" i="7" s="1"/>
  <c r="CXS8" i="7" s="1"/>
  <c r="CXT8" i="7" s="1"/>
  <c r="CXU8" i="7" s="1"/>
  <c r="CXV8" i="7" s="1"/>
  <c r="CXW8" i="7" s="1"/>
  <c r="CXX8" i="7" s="1"/>
  <c r="CXY8" i="7" s="1"/>
  <c r="CXZ8" i="7" s="1"/>
  <c r="CYA8" i="7" s="1"/>
  <c r="CYB8" i="7" s="1"/>
  <c r="CYC8" i="7" s="1"/>
  <c r="CYD8" i="7" s="1"/>
  <c r="CYE8" i="7" s="1"/>
  <c r="CYF8" i="7" s="1"/>
  <c r="CYG8" i="7" s="1"/>
  <c r="CYH8" i="7" s="1"/>
  <c r="CYI8" i="7" s="1"/>
  <c r="CYJ8" i="7" s="1"/>
  <c r="CYK8" i="7" s="1"/>
  <c r="CYL8" i="7" s="1"/>
  <c r="CYM8" i="7" s="1"/>
  <c r="CYN8" i="7" s="1"/>
  <c r="CYO8" i="7" s="1"/>
  <c r="CYP8" i="7" s="1"/>
  <c r="CYQ8" i="7" s="1"/>
  <c r="CYR8" i="7" s="1"/>
  <c r="CYS8" i="7" s="1"/>
  <c r="CYT8" i="7" s="1"/>
  <c r="CYU8" i="7" s="1"/>
  <c r="CYV8" i="7" s="1"/>
  <c r="CYW8" i="7" s="1"/>
  <c r="CYX8" i="7" s="1"/>
  <c r="CYY8" i="7" s="1"/>
  <c r="CYZ8" i="7" s="1"/>
  <c r="CZA8" i="7" s="1"/>
  <c r="CZB8" i="7" s="1"/>
  <c r="CZC8" i="7" s="1"/>
  <c r="CZD8" i="7" s="1"/>
  <c r="CZE8" i="7" s="1"/>
  <c r="CZF8" i="7" s="1"/>
  <c r="CZG8" i="7" s="1"/>
  <c r="CZH8" i="7" s="1"/>
  <c r="CZI8" i="7" s="1"/>
  <c r="CZJ8" i="7" s="1"/>
  <c r="CZK8" i="7" s="1"/>
  <c r="CZL8" i="7" s="1"/>
  <c r="CZM8" i="7" s="1"/>
  <c r="CZN8" i="7" s="1"/>
  <c r="CZO8" i="7" s="1"/>
  <c r="CZP8" i="7" s="1"/>
  <c r="CZQ8" i="7" s="1"/>
  <c r="CZR8" i="7" s="1"/>
  <c r="CZS8" i="7" s="1"/>
  <c r="CZT8" i="7" s="1"/>
  <c r="CZU8" i="7" s="1"/>
  <c r="CZV8" i="7" s="1"/>
  <c r="CZW8" i="7" s="1"/>
  <c r="CZX8" i="7" s="1"/>
  <c r="CZY8" i="7" s="1"/>
  <c r="CZZ8" i="7" s="1"/>
  <c r="DAA8" i="7" s="1"/>
  <c r="DAB8" i="7" s="1"/>
  <c r="DAC8" i="7" s="1"/>
  <c r="DAD8" i="7" s="1"/>
  <c r="DAE8" i="7" s="1"/>
  <c r="DAF8" i="7" s="1"/>
  <c r="DAG8" i="7" s="1"/>
  <c r="DAH8" i="7" s="1"/>
  <c r="DAI8" i="7" s="1"/>
  <c r="DAJ8" i="7" s="1"/>
  <c r="DAK8" i="7" s="1"/>
  <c r="DAL8" i="7" s="1"/>
  <c r="DAM8" i="7" s="1"/>
  <c r="DAN8" i="7" s="1"/>
  <c r="DAO8" i="7" s="1"/>
  <c r="DAP8" i="7" s="1"/>
  <c r="DAQ8" i="7" s="1"/>
  <c r="DAR8" i="7" s="1"/>
  <c r="DAS8" i="7" s="1"/>
  <c r="DAT8" i="7" s="1"/>
  <c r="DAU8" i="7" s="1"/>
  <c r="DAV8" i="7" s="1"/>
  <c r="DAW8" i="7" s="1"/>
  <c r="DAX8" i="7" s="1"/>
  <c r="DAY8" i="7" s="1"/>
  <c r="DAZ8" i="7" s="1"/>
  <c r="DBA8" i="7" s="1"/>
  <c r="DBB8" i="7" s="1"/>
  <c r="DBC8" i="7" s="1"/>
  <c r="DBD8" i="7" s="1"/>
  <c r="DBE8" i="7" s="1"/>
  <c r="DBF8" i="7" s="1"/>
  <c r="DBG8" i="7" s="1"/>
  <c r="DBH8" i="7" s="1"/>
  <c r="DBI8" i="7" s="1"/>
  <c r="DBJ8" i="7" s="1"/>
  <c r="DBK8" i="7" s="1"/>
  <c r="DBL8" i="7" s="1"/>
  <c r="DBM8" i="7" s="1"/>
  <c r="DBN8" i="7" s="1"/>
  <c r="DBO8" i="7" s="1"/>
  <c r="DBP8" i="7" s="1"/>
  <c r="DBQ8" i="7" s="1"/>
  <c r="DBR8" i="7" s="1"/>
  <c r="DBS8" i="7" s="1"/>
  <c r="DBT8" i="7" s="1"/>
  <c r="DBU8" i="7" s="1"/>
  <c r="DBV8" i="7" s="1"/>
  <c r="DBW8" i="7" s="1"/>
  <c r="DBX8" i="7" s="1"/>
  <c r="DBY8" i="7" s="1"/>
  <c r="DBZ8" i="7" s="1"/>
  <c r="DCA8" i="7" s="1"/>
  <c r="DCB8" i="7" s="1"/>
  <c r="DCC8" i="7" s="1"/>
  <c r="DCD8" i="7" s="1"/>
  <c r="DCE8" i="7" s="1"/>
  <c r="DCF8" i="7" s="1"/>
  <c r="DCG8" i="7" s="1"/>
  <c r="DCH8" i="7" s="1"/>
  <c r="DCI8" i="7" s="1"/>
  <c r="DCJ8" i="7" s="1"/>
  <c r="DCK8" i="7" s="1"/>
  <c r="DCL8" i="7" s="1"/>
  <c r="DCM8" i="7" s="1"/>
  <c r="DCN8" i="7" s="1"/>
  <c r="DCO8" i="7" s="1"/>
  <c r="DCP8" i="7" s="1"/>
  <c r="DCQ8" i="7" s="1"/>
  <c r="DCR8" i="7" s="1"/>
  <c r="DCS8" i="7" s="1"/>
  <c r="DCT8" i="7" s="1"/>
  <c r="DCU8" i="7" s="1"/>
  <c r="DCV8" i="7" s="1"/>
  <c r="DCW8" i="7" s="1"/>
  <c r="DCX8" i="7" s="1"/>
  <c r="DCY8" i="7" s="1"/>
  <c r="DCZ8" i="7" s="1"/>
  <c r="DDA8" i="7" s="1"/>
  <c r="DDB8" i="7" s="1"/>
  <c r="DDC8" i="7" s="1"/>
  <c r="DDD8" i="7" s="1"/>
  <c r="DDE8" i="7" s="1"/>
  <c r="DDF8" i="7" s="1"/>
  <c r="DDG8" i="7" s="1"/>
  <c r="DDH8" i="7" s="1"/>
  <c r="DDI8" i="7" s="1"/>
  <c r="DDJ8" i="7" s="1"/>
  <c r="DDK8" i="7" s="1"/>
  <c r="DDL8" i="7" s="1"/>
  <c r="DDM8" i="7" s="1"/>
  <c r="DDN8" i="7" s="1"/>
  <c r="DDO8" i="7" s="1"/>
  <c r="DDP8" i="7" s="1"/>
  <c r="DDQ8" i="7" s="1"/>
  <c r="DDR8" i="7" s="1"/>
  <c r="DDS8" i="7" s="1"/>
  <c r="DDT8" i="7" s="1"/>
  <c r="DDU8" i="7" s="1"/>
  <c r="DDV8" i="7" s="1"/>
  <c r="DDW8" i="7" s="1"/>
  <c r="DDX8" i="7" s="1"/>
  <c r="DDY8" i="7" s="1"/>
  <c r="DDZ8" i="7" s="1"/>
  <c r="DEA8" i="7" s="1"/>
  <c r="DEB8" i="7" s="1"/>
  <c r="DEC8" i="7" s="1"/>
  <c r="DED8" i="7" s="1"/>
  <c r="DEE8" i="7" s="1"/>
  <c r="DEF8" i="7" s="1"/>
  <c r="DEG8" i="7" s="1"/>
  <c r="DEH8" i="7" s="1"/>
  <c r="DEI8" i="7" s="1"/>
  <c r="DEJ8" i="7" s="1"/>
  <c r="DEK8" i="7" s="1"/>
  <c r="DEL8" i="7" s="1"/>
  <c r="DEM8" i="7" s="1"/>
  <c r="DEN8" i="7" s="1"/>
  <c r="DEO8" i="7" s="1"/>
  <c r="DEP8" i="7" s="1"/>
  <c r="DEQ8" i="7" s="1"/>
  <c r="DER8" i="7" s="1"/>
  <c r="DES8" i="7" s="1"/>
  <c r="DET8" i="7" s="1"/>
  <c r="DEU8" i="7" s="1"/>
  <c r="DEV8" i="7" s="1"/>
  <c r="DEW8" i="7" s="1"/>
  <c r="DEX8" i="7" s="1"/>
  <c r="DEY8" i="7" s="1"/>
  <c r="DEZ8" i="7" s="1"/>
  <c r="DFA8" i="7" s="1"/>
  <c r="DFB8" i="7" s="1"/>
  <c r="DFC8" i="7" s="1"/>
  <c r="DFD8" i="7" s="1"/>
  <c r="DFE8" i="7" s="1"/>
  <c r="DFF8" i="7" s="1"/>
  <c r="DFG8" i="7" s="1"/>
  <c r="DFH8" i="7" s="1"/>
  <c r="DFI8" i="7" s="1"/>
  <c r="DFJ8" i="7" s="1"/>
  <c r="DFK8" i="7" s="1"/>
  <c r="DFL8" i="7" s="1"/>
  <c r="DFM8" i="7" s="1"/>
  <c r="DFN8" i="7" s="1"/>
  <c r="DFO8" i="7" s="1"/>
  <c r="DFP8" i="7" s="1"/>
  <c r="DFQ8" i="7" s="1"/>
  <c r="DFR8" i="7" s="1"/>
  <c r="DFS8" i="7" s="1"/>
  <c r="DFT8" i="7" s="1"/>
  <c r="DFU8" i="7" s="1"/>
  <c r="DFV8" i="7" s="1"/>
  <c r="DFW8" i="7" s="1"/>
  <c r="DFX8" i="7" s="1"/>
  <c r="DFY8" i="7" s="1"/>
  <c r="DFZ8" i="7" s="1"/>
  <c r="DGA8" i="7" s="1"/>
  <c r="DGB8" i="7" s="1"/>
  <c r="DGC8" i="7" s="1"/>
  <c r="DGD8" i="7" s="1"/>
  <c r="DGE8" i="7" s="1"/>
  <c r="DGF8" i="7" s="1"/>
  <c r="DGG8" i="7" s="1"/>
  <c r="DGH8" i="7" s="1"/>
  <c r="DGI8" i="7" s="1"/>
  <c r="DGJ8" i="7" s="1"/>
  <c r="DGK8" i="7" s="1"/>
  <c r="DGL8" i="7" s="1"/>
  <c r="DGM8" i="7" s="1"/>
  <c r="DGN8" i="7" s="1"/>
  <c r="DGO8" i="7" s="1"/>
  <c r="DGP8" i="7" s="1"/>
  <c r="DGQ8" i="7" s="1"/>
  <c r="DGR8" i="7" s="1"/>
  <c r="DGS8" i="7" s="1"/>
  <c r="DGT8" i="7" s="1"/>
  <c r="DGU8" i="7" s="1"/>
  <c r="DGV8" i="7" s="1"/>
  <c r="DGW8" i="7" s="1"/>
  <c r="DGX8" i="7" s="1"/>
  <c r="DGY8" i="7" s="1"/>
  <c r="DGZ8" i="7" s="1"/>
  <c r="DHA8" i="7" s="1"/>
  <c r="DHB8" i="7" s="1"/>
  <c r="DHC8" i="7" s="1"/>
  <c r="DHD8" i="7" s="1"/>
  <c r="DHE8" i="7" s="1"/>
  <c r="DHF8" i="7" s="1"/>
  <c r="DHG8" i="7" s="1"/>
  <c r="DHH8" i="7" s="1"/>
  <c r="DHI8" i="7" s="1"/>
  <c r="DHJ8" i="7" s="1"/>
  <c r="DHK8" i="7" s="1"/>
  <c r="DHL8" i="7" s="1"/>
  <c r="DHM8" i="7" s="1"/>
  <c r="DHN8" i="7" s="1"/>
  <c r="DHO8" i="7" s="1"/>
  <c r="DHP8" i="7" s="1"/>
  <c r="DHQ8" i="7" s="1"/>
  <c r="DHR8" i="7" s="1"/>
  <c r="DHS8" i="7" s="1"/>
  <c r="DHT8" i="7" s="1"/>
  <c r="DHU8" i="7" s="1"/>
  <c r="DHV8" i="7" s="1"/>
  <c r="DHW8" i="7" s="1"/>
  <c r="DHX8" i="7" s="1"/>
  <c r="DHY8" i="7" s="1"/>
  <c r="DHZ8" i="7" s="1"/>
  <c r="DIA8" i="7" s="1"/>
  <c r="DIB8" i="7" s="1"/>
  <c r="DIC8" i="7" s="1"/>
  <c r="DID8" i="7" s="1"/>
  <c r="DIE8" i="7" s="1"/>
  <c r="DIF8" i="7" s="1"/>
  <c r="DIG8" i="7" s="1"/>
  <c r="DIH8" i="7" s="1"/>
  <c r="DII8" i="7" s="1"/>
  <c r="DIJ8" i="7" s="1"/>
  <c r="DIK8" i="7" s="1"/>
  <c r="DIL8" i="7" s="1"/>
  <c r="DIM8" i="7" s="1"/>
  <c r="DIN8" i="7" s="1"/>
  <c r="DIO8" i="7" s="1"/>
  <c r="DIP8" i="7" s="1"/>
  <c r="DIQ8" i="7" s="1"/>
  <c r="DIR8" i="7" s="1"/>
  <c r="DIS8" i="7" s="1"/>
  <c r="DIT8" i="7" s="1"/>
  <c r="DIU8" i="7" s="1"/>
  <c r="DIV8" i="7" s="1"/>
  <c r="DIW8" i="7" s="1"/>
  <c r="DIX8" i="7" s="1"/>
  <c r="DIY8" i="7" s="1"/>
  <c r="DIZ8" i="7" s="1"/>
  <c r="DJA8" i="7" s="1"/>
  <c r="DJB8" i="7" s="1"/>
  <c r="DJC8" i="7" s="1"/>
  <c r="DJD8" i="7" s="1"/>
  <c r="DJE8" i="7" s="1"/>
  <c r="DJF8" i="7" s="1"/>
  <c r="DJG8" i="7" s="1"/>
  <c r="DJH8" i="7" s="1"/>
  <c r="DJI8" i="7" s="1"/>
  <c r="DJJ8" i="7" s="1"/>
  <c r="DJK8" i="7" s="1"/>
  <c r="DJL8" i="7" s="1"/>
  <c r="DJM8" i="7" s="1"/>
  <c r="DJN8" i="7" s="1"/>
  <c r="DJO8" i="7" s="1"/>
  <c r="DJP8" i="7" s="1"/>
  <c r="DJQ8" i="7" s="1"/>
  <c r="DJR8" i="7" s="1"/>
  <c r="DJS8" i="7" s="1"/>
  <c r="DJT8" i="7" s="1"/>
  <c r="DJU8" i="7" s="1"/>
  <c r="DJV8" i="7" s="1"/>
  <c r="DJW8" i="7" s="1"/>
  <c r="DJX8" i="7" s="1"/>
  <c r="DJY8" i="7" s="1"/>
  <c r="DJZ8" i="7" s="1"/>
  <c r="DKA8" i="7" s="1"/>
  <c r="DKB8" i="7" s="1"/>
  <c r="DKC8" i="7" s="1"/>
  <c r="DKD8" i="7" s="1"/>
  <c r="DKE8" i="7" s="1"/>
  <c r="DKF8" i="7" s="1"/>
  <c r="DKG8" i="7" s="1"/>
  <c r="DKH8" i="7" s="1"/>
  <c r="DKI8" i="7" s="1"/>
  <c r="DKJ8" i="7" s="1"/>
  <c r="DKK8" i="7" s="1"/>
  <c r="DKL8" i="7" s="1"/>
  <c r="DKM8" i="7" s="1"/>
  <c r="DKN8" i="7" s="1"/>
  <c r="DKO8" i="7" s="1"/>
  <c r="DKP8" i="7" s="1"/>
  <c r="DKQ8" i="7" s="1"/>
  <c r="DKR8" i="7" s="1"/>
  <c r="DKS8" i="7" s="1"/>
  <c r="DKT8" i="7" s="1"/>
  <c r="DKU8" i="7" s="1"/>
  <c r="DKV8" i="7" s="1"/>
  <c r="DKW8" i="7" s="1"/>
  <c r="DKX8" i="7" s="1"/>
  <c r="DKY8" i="7" s="1"/>
  <c r="DKZ8" i="7" s="1"/>
  <c r="DLA8" i="7" s="1"/>
  <c r="DLB8" i="7" s="1"/>
  <c r="DLC8" i="7" s="1"/>
  <c r="DLD8" i="7" s="1"/>
  <c r="DLE8" i="7" s="1"/>
  <c r="DLF8" i="7" s="1"/>
  <c r="DLG8" i="7" s="1"/>
  <c r="DLH8" i="7" s="1"/>
  <c r="DLI8" i="7" s="1"/>
  <c r="DLJ8" i="7" s="1"/>
  <c r="DLK8" i="7" s="1"/>
  <c r="DLL8" i="7" s="1"/>
  <c r="DLM8" i="7" s="1"/>
  <c r="DLN8" i="7" s="1"/>
  <c r="DLO8" i="7" s="1"/>
  <c r="DLP8" i="7" s="1"/>
  <c r="DLQ8" i="7" s="1"/>
  <c r="DLR8" i="7" s="1"/>
  <c r="DLS8" i="7" s="1"/>
  <c r="DLT8" i="7" s="1"/>
  <c r="DLU8" i="7" s="1"/>
  <c r="DLV8" i="7" s="1"/>
  <c r="DLW8" i="7" s="1"/>
  <c r="DLX8" i="7" s="1"/>
  <c r="DLY8" i="7" s="1"/>
  <c r="DLZ8" i="7" s="1"/>
  <c r="DMA8" i="7" s="1"/>
  <c r="DMB8" i="7" s="1"/>
  <c r="DMC8" i="7" s="1"/>
  <c r="DMD8" i="7" s="1"/>
  <c r="DME8" i="7" s="1"/>
  <c r="DMF8" i="7" s="1"/>
  <c r="DMG8" i="7" s="1"/>
  <c r="DMH8" i="7" s="1"/>
  <c r="DMI8" i="7" s="1"/>
  <c r="DMJ8" i="7" s="1"/>
  <c r="DMK8" i="7" s="1"/>
  <c r="DML8" i="7" s="1"/>
  <c r="DMM8" i="7" s="1"/>
  <c r="DMN8" i="7" s="1"/>
  <c r="DMO8" i="7" s="1"/>
  <c r="DMP8" i="7" s="1"/>
  <c r="DMQ8" i="7" s="1"/>
  <c r="DMR8" i="7" s="1"/>
  <c r="DMS8" i="7" s="1"/>
  <c r="DMT8" i="7" s="1"/>
  <c r="DMU8" i="7" s="1"/>
  <c r="DMV8" i="7" s="1"/>
  <c r="DMW8" i="7" s="1"/>
  <c r="DMX8" i="7" s="1"/>
  <c r="DMY8" i="7" s="1"/>
  <c r="DMZ8" i="7" s="1"/>
  <c r="DNA8" i="7" s="1"/>
  <c r="DNB8" i="7" s="1"/>
  <c r="DNC8" i="7" s="1"/>
  <c r="DND8" i="7" s="1"/>
  <c r="DNE8" i="7" s="1"/>
  <c r="DNF8" i="7" s="1"/>
  <c r="DNG8" i="7" s="1"/>
  <c r="DNH8" i="7" s="1"/>
  <c r="DNI8" i="7" s="1"/>
  <c r="DNJ8" i="7" s="1"/>
  <c r="DNK8" i="7" s="1"/>
  <c r="DNL8" i="7" s="1"/>
  <c r="DNM8" i="7" s="1"/>
  <c r="DNN8" i="7" s="1"/>
  <c r="DNO8" i="7" s="1"/>
  <c r="DNP8" i="7" s="1"/>
  <c r="DNQ8" i="7" s="1"/>
  <c r="DNR8" i="7" s="1"/>
  <c r="DNS8" i="7" s="1"/>
  <c r="DNT8" i="7" s="1"/>
  <c r="DNU8" i="7" s="1"/>
  <c r="DNV8" i="7" s="1"/>
  <c r="DNW8" i="7" s="1"/>
  <c r="DNX8" i="7" s="1"/>
  <c r="DNY8" i="7" s="1"/>
  <c r="DNZ8" i="7" s="1"/>
  <c r="DOA8" i="7" s="1"/>
  <c r="DOB8" i="7" s="1"/>
  <c r="DOC8" i="7" s="1"/>
  <c r="DOD8" i="7" s="1"/>
  <c r="DOE8" i="7" s="1"/>
  <c r="DOF8" i="7" s="1"/>
  <c r="DOG8" i="7" s="1"/>
  <c r="DOH8" i="7" s="1"/>
  <c r="DOI8" i="7" s="1"/>
  <c r="DOJ8" i="7" s="1"/>
  <c r="DOK8" i="7" s="1"/>
  <c r="DOL8" i="7" s="1"/>
  <c r="DOM8" i="7" s="1"/>
  <c r="DON8" i="7" s="1"/>
  <c r="DOO8" i="7" s="1"/>
  <c r="DOP8" i="7" s="1"/>
  <c r="DOQ8" i="7" s="1"/>
  <c r="DOR8" i="7" s="1"/>
  <c r="DOS8" i="7" s="1"/>
  <c r="DOT8" i="7" s="1"/>
  <c r="DOU8" i="7" s="1"/>
  <c r="DOV8" i="7" s="1"/>
  <c r="DOW8" i="7" s="1"/>
  <c r="DOX8" i="7" s="1"/>
  <c r="DOY8" i="7" s="1"/>
  <c r="DOZ8" i="7" s="1"/>
  <c r="DPA8" i="7" s="1"/>
  <c r="DPB8" i="7" s="1"/>
  <c r="DPC8" i="7" s="1"/>
  <c r="DPD8" i="7" s="1"/>
  <c r="DPE8" i="7" s="1"/>
  <c r="DPF8" i="7" s="1"/>
  <c r="DPG8" i="7" s="1"/>
  <c r="DPH8" i="7" s="1"/>
  <c r="DPI8" i="7" s="1"/>
  <c r="DPJ8" i="7" s="1"/>
  <c r="DPK8" i="7" s="1"/>
  <c r="DPL8" i="7" s="1"/>
  <c r="DPM8" i="7" s="1"/>
  <c r="DPN8" i="7" s="1"/>
  <c r="DPO8" i="7" s="1"/>
  <c r="DPP8" i="7" s="1"/>
  <c r="DPQ8" i="7" s="1"/>
  <c r="DPR8" i="7" s="1"/>
  <c r="DPS8" i="7" s="1"/>
  <c r="DPT8" i="7" s="1"/>
  <c r="DPU8" i="7" s="1"/>
  <c r="DPV8" i="7" s="1"/>
  <c r="DPW8" i="7" s="1"/>
  <c r="DPX8" i="7" s="1"/>
  <c r="DPY8" i="7" s="1"/>
  <c r="DPZ8" i="7" s="1"/>
  <c r="DQA8" i="7" s="1"/>
  <c r="DQB8" i="7" s="1"/>
  <c r="DQC8" i="7" s="1"/>
  <c r="DQD8" i="7" s="1"/>
  <c r="DQE8" i="7" s="1"/>
  <c r="DQF8" i="7" s="1"/>
  <c r="DQG8" i="7" s="1"/>
  <c r="DQH8" i="7" s="1"/>
  <c r="DQI8" i="7" s="1"/>
  <c r="DQJ8" i="7" s="1"/>
  <c r="DQK8" i="7" s="1"/>
  <c r="DQL8" i="7" s="1"/>
  <c r="DQM8" i="7" s="1"/>
  <c r="DQN8" i="7" s="1"/>
  <c r="DQO8" i="7" s="1"/>
  <c r="DQP8" i="7" s="1"/>
  <c r="DQQ8" i="7" s="1"/>
  <c r="DQR8" i="7" s="1"/>
  <c r="DQS8" i="7" s="1"/>
  <c r="DQT8" i="7" s="1"/>
  <c r="DQU8" i="7" s="1"/>
  <c r="DQV8" i="7" s="1"/>
  <c r="DQW8" i="7" s="1"/>
  <c r="DQX8" i="7" s="1"/>
  <c r="DQY8" i="7" s="1"/>
  <c r="DQZ8" i="7" s="1"/>
  <c r="DRA8" i="7" s="1"/>
  <c r="DRB8" i="7" s="1"/>
  <c r="DRC8" i="7" s="1"/>
  <c r="DRD8" i="7" s="1"/>
  <c r="DRE8" i="7" s="1"/>
  <c r="DRF8" i="7" s="1"/>
  <c r="DRG8" i="7" s="1"/>
  <c r="DRH8" i="7" s="1"/>
  <c r="DRI8" i="7" s="1"/>
  <c r="DRJ8" i="7" s="1"/>
  <c r="DRK8" i="7" s="1"/>
  <c r="DRL8" i="7" s="1"/>
  <c r="DRM8" i="7" s="1"/>
  <c r="DRN8" i="7" s="1"/>
  <c r="DRO8" i="7" s="1"/>
  <c r="DRP8" i="7" s="1"/>
  <c r="DRQ8" i="7" s="1"/>
  <c r="DRR8" i="7" s="1"/>
  <c r="DRS8" i="7" s="1"/>
  <c r="DRT8" i="7" s="1"/>
  <c r="DRU8" i="7" s="1"/>
  <c r="DRV8" i="7" s="1"/>
  <c r="DRW8" i="7" s="1"/>
  <c r="DRX8" i="7" s="1"/>
  <c r="DRY8" i="7" s="1"/>
  <c r="DRZ8" i="7" s="1"/>
  <c r="DSA8" i="7" s="1"/>
  <c r="DSB8" i="7" s="1"/>
  <c r="DSC8" i="7" s="1"/>
  <c r="DSD8" i="7" s="1"/>
  <c r="DSE8" i="7" s="1"/>
  <c r="DSF8" i="7" s="1"/>
  <c r="DSG8" i="7" s="1"/>
  <c r="DSH8" i="7" s="1"/>
  <c r="DSI8" i="7" s="1"/>
  <c r="DSJ8" i="7" s="1"/>
  <c r="DSK8" i="7" s="1"/>
  <c r="DSL8" i="7" s="1"/>
  <c r="DSM8" i="7" s="1"/>
  <c r="DSN8" i="7" s="1"/>
  <c r="DSO8" i="7" s="1"/>
  <c r="DSP8" i="7" s="1"/>
  <c r="DSQ8" i="7" s="1"/>
  <c r="DSR8" i="7" s="1"/>
  <c r="DSS8" i="7" s="1"/>
  <c r="DST8" i="7" s="1"/>
  <c r="DSU8" i="7" s="1"/>
  <c r="DSV8" i="7" s="1"/>
  <c r="DSW8" i="7" s="1"/>
  <c r="DSX8" i="7" s="1"/>
  <c r="DSY8" i="7" s="1"/>
  <c r="DSZ8" i="7" s="1"/>
  <c r="DTA8" i="7" s="1"/>
  <c r="DTB8" i="7" s="1"/>
  <c r="DTC8" i="7" s="1"/>
  <c r="DTD8" i="7" s="1"/>
  <c r="DTE8" i="7" s="1"/>
  <c r="DTF8" i="7" s="1"/>
  <c r="DTG8" i="7" s="1"/>
  <c r="DTH8" i="7" s="1"/>
  <c r="DTI8" i="7" s="1"/>
  <c r="DTJ8" i="7" s="1"/>
  <c r="DTK8" i="7" s="1"/>
  <c r="DTL8" i="7" s="1"/>
  <c r="DTM8" i="7" s="1"/>
  <c r="DTN8" i="7" s="1"/>
  <c r="DTO8" i="7" s="1"/>
  <c r="DTP8" i="7" s="1"/>
  <c r="DTQ8" i="7" s="1"/>
  <c r="DTR8" i="7" s="1"/>
  <c r="DTS8" i="7" s="1"/>
  <c r="DTT8" i="7" s="1"/>
  <c r="DTU8" i="7" s="1"/>
  <c r="DTV8" i="7" s="1"/>
  <c r="DTW8" i="7" s="1"/>
  <c r="DTX8" i="7" s="1"/>
  <c r="DTY8" i="7" s="1"/>
  <c r="DTZ8" i="7" s="1"/>
  <c r="DUA8" i="7" s="1"/>
  <c r="DUB8" i="7" s="1"/>
  <c r="DUC8" i="7" s="1"/>
  <c r="DUD8" i="7" s="1"/>
  <c r="DUE8" i="7" s="1"/>
  <c r="DUF8" i="7" s="1"/>
  <c r="DUG8" i="7" s="1"/>
  <c r="DUH8" i="7" s="1"/>
  <c r="DUI8" i="7" s="1"/>
  <c r="DUJ8" i="7" s="1"/>
  <c r="DUK8" i="7" s="1"/>
  <c r="DUL8" i="7" s="1"/>
  <c r="DUM8" i="7" s="1"/>
  <c r="DUN8" i="7" s="1"/>
  <c r="DUO8" i="7" s="1"/>
  <c r="DUP8" i="7" s="1"/>
  <c r="DUQ8" i="7" s="1"/>
  <c r="DUR8" i="7" s="1"/>
  <c r="DUS8" i="7" s="1"/>
  <c r="DUT8" i="7" s="1"/>
  <c r="DUU8" i="7" s="1"/>
  <c r="DUV8" i="7" s="1"/>
  <c r="DUW8" i="7" s="1"/>
  <c r="DUX8" i="7" s="1"/>
  <c r="DUY8" i="7" s="1"/>
  <c r="DUZ8" i="7" s="1"/>
  <c r="DVA8" i="7" s="1"/>
  <c r="DVB8" i="7" s="1"/>
  <c r="DVC8" i="7" s="1"/>
  <c r="DVD8" i="7" s="1"/>
  <c r="DVE8" i="7" s="1"/>
  <c r="DVF8" i="7" s="1"/>
  <c r="DVG8" i="7" s="1"/>
  <c r="DVH8" i="7" s="1"/>
  <c r="DVI8" i="7" s="1"/>
  <c r="DVJ8" i="7" s="1"/>
  <c r="DVK8" i="7" s="1"/>
  <c r="DVL8" i="7" s="1"/>
  <c r="DVM8" i="7" s="1"/>
  <c r="DVN8" i="7" s="1"/>
  <c r="DVO8" i="7" s="1"/>
  <c r="DVP8" i="7" s="1"/>
  <c r="DVQ8" i="7" s="1"/>
  <c r="DVR8" i="7" s="1"/>
  <c r="DVS8" i="7" s="1"/>
  <c r="DVT8" i="7" s="1"/>
  <c r="DVU8" i="7" s="1"/>
  <c r="DVV8" i="7" s="1"/>
  <c r="DVW8" i="7" s="1"/>
  <c r="DVX8" i="7" s="1"/>
  <c r="DVY8" i="7" s="1"/>
  <c r="DVZ8" i="7" s="1"/>
  <c r="DWA8" i="7" s="1"/>
  <c r="DWB8" i="7" s="1"/>
  <c r="DWC8" i="7" s="1"/>
  <c r="DWD8" i="7" s="1"/>
  <c r="DWE8" i="7" s="1"/>
  <c r="DWF8" i="7" s="1"/>
  <c r="DWG8" i="7" s="1"/>
  <c r="DWH8" i="7" s="1"/>
  <c r="DWI8" i="7" s="1"/>
  <c r="DWJ8" i="7" s="1"/>
  <c r="DWK8" i="7" s="1"/>
  <c r="DWL8" i="7" s="1"/>
  <c r="DWM8" i="7" s="1"/>
  <c r="DWN8" i="7" s="1"/>
  <c r="DWO8" i="7" s="1"/>
  <c r="DWP8" i="7" s="1"/>
  <c r="DWQ8" i="7" s="1"/>
  <c r="DWR8" i="7" s="1"/>
  <c r="DWS8" i="7" s="1"/>
  <c r="DWT8" i="7" s="1"/>
  <c r="DWU8" i="7" s="1"/>
  <c r="DWV8" i="7" s="1"/>
  <c r="DWW8" i="7" s="1"/>
  <c r="DWX8" i="7" s="1"/>
  <c r="DWY8" i="7" s="1"/>
  <c r="DWZ8" i="7" s="1"/>
  <c r="DXA8" i="7" s="1"/>
  <c r="DXB8" i="7" s="1"/>
  <c r="DXC8" i="7" s="1"/>
  <c r="DXD8" i="7" s="1"/>
  <c r="DXE8" i="7" s="1"/>
  <c r="DXF8" i="7" s="1"/>
  <c r="DXG8" i="7" s="1"/>
  <c r="DXH8" i="7" s="1"/>
  <c r="DXI8" i="7" s="1"/>
  <c r="DXJ8" i="7" s="1"/>
  <c r="DXK8" i="7" s="1"/>
  <c r="DXL8" i="7" s="1"/>
  <c r="DXM8" i="7" s="1"/>
  <c r="DXN8" i="7" s="1"/>
  <c r="DXO8" i="7" s="1"/>
  <c r="DXP8" i="7" s="1"/>
  <c r="DXQ8" i="7" s="1"/>
  <c r="DXR8" i="7" s="1"/>
  <c r="DXS8" i="7" s="1"/>
  <c r="DXT8" i="7" s="1"/>
  <c r="DXU8" i="7" s="1"/>
  <c r="DXV8" i="7" s="1"/>
  <c r="DXW8" i="7" s="1"/>
  <c r="DXX8" i="7" s="1"/>
  <c r="DXY8" i="7" s="1"/>
  <c r="DXZ8" i="7" s="1"/>
  <c r="DYA8" i="7" s="1"/>
  <c r="DYB8" i="7" s="1"/>
  <c r="DYC8" i="7" s="1"/>
  <c r="DYD8" i="7" s="1"/>
  <c r="DYE8" i="7" s="1"/>
  <c r="DYF8" i="7" s="1"/>
  <c r="DYG8" i="7" s="1"/>
  <c r="DYH8" i="7" s="1"/>
  <c r="DYI8" i="7" s="1"/>
  <c r="DYJ8" i="7" s="1"/>
  <c r="DYK8" i="7" s="1"/>
  <c r="DYL8" i="7" s="1"/>
  <c r="DYM8" i="7" s="1"/>
  <c r="DYN8" i="7" s="1"/>
  <c r="DYO8" i="7" s="1"/>
  <c r="DYP8" i="7" s="1"/>
  <c r="DYQ8" i="7" s="1"/>
  <c r="DYR8" i="7" s="1"/>
  <c r="DYS8" i="7" s="1"/>
  <c r="DYT8" i="7" s="1"/>
  <c r="DYU8" i="7" s="1"/>
  <c r="DYV8" i="7" s="1"/>
  <c r="DYW8" i="7" s="1"/>
  <c r="DYX8" i="7" s="1"/>
  <c r="DYY8" i="7" s="1"/>
  <c r="DYZ8" i="7" s="1"/>
  <c r="DZA8" i="7" s="1"/>
  <c r="DZB8" i="7" s="1"/>
  <c r="DZC8" i="7" s="1"/>
  <c r="DZD8" i="7" s="1"/>
  <c r="DZE8" i="7" s="1"/>
  <c r="DZF8" i="7" s="1"/>
  <c r="DZG8" i="7" s="1"/>
  <c r="DZH8" i="7" s="1"/>
  <c r="DZI8" i="7" s="1"/>
  <c r="DZJ8" i="7" s="1"/>
  <c r="DZK8" i="7" s="1"/>
  <c r="DZL8" i="7" s="1"/>
  <c r="DZM8" i="7" s="1"/>
  <c r="DZN8" i="7" s="1"/>
  <c r="DZO8" i="7" s="1"/>
  <c r="DZP8" i="7" s="1"/>
  <c r="DZQ8" i="7" s="1"/>
  <c r="DZR8" i="7" s="1"/>
  <c r="DZS8" i="7" s="1"/>
  <c r="DZT8" i="7" s="1"/>
  <c r="DZU8" i="7" s="1"/>
  <c r="DZV8" i="7" s="1"/>
  <c r="DZW8" i="7" s="1"/>
  <c r="DZX8" i="7" s="1"/>
  <c r="DZY8" i="7" s="1"/>
  <c r="DZZ8" i="7" s="1"/>
  <c r="EAA8" i="7" s="1"/>
  <c r="EAB8" i="7" s="1"/>
  <c r="EAC8" i="7" s="1"/>
  <c r="EAD8" i="7" s="1"/>
  <c r="EAE8" i="7" s="1"/>
  <c r="EAF8" i="7" s="1"/>
  <c r="EAG8" i="7" s="1"/>
  <c r="EAH8" i="7" s="1"/>
  <c r="EAI8" i="7" s="1"/>
  <c r="EAJ8" i="7" s="1"/>
  <c r="EAK8" i="7" s="1"/>
  <c r="EAL8" i="7" s="1"/>
  <c r="EAM8" i="7" s="1"/>
  <c r="EAN8" i="7" s="1"/>
  <c r="EAO8" i="7" s="1"/>
  <c r="EAP8" i="7" s="1"/>
  <c r="EAQ8" i="7" s="1"/>
  <c r="EAR8" i="7" s="1"/>
  <c r="EAS8" i="7" s="1"/>
  <c r="EAT8" i="7" s="1"/>
  <c r="EAU8" i="7" s="1"/>
  <c r="EAV8" i="7" s="1"/>
  <c r="EAW8" i="7" s="1"/>
  <c r="EAX8" i="7" s="1"/>
  <c r="EAY8" i="7" s="1"/>
  <c r="EAZ8" i="7" s="1"/>
  <c r="EBA8" i="7" s="1"/>
  <c r="EBB8" i="7" s="1"/>
  <c r="EBC8" i="7" s="1"/>
  <c r="EBD8" i="7" s="1"/>
  <c r="EBE8" i="7" s="1"/>
  <c r="EBF8" i="7" s="1"/>
  <c r="EBG8" i="7" s="1"/>
  <c r="EBH8" i="7" s="1"/>
  <c r="EBI8" i="7" s="1"/>
  <c r="EBJ8" i="7" s="1"/>
  <c r="EBK8" i="7" s="1"/>
  <c r="EBL8" i="7" s="1"/>
  <c r="EBM8" i="7" s="1"/>
  <c r="EBN8" i="7" s="1"/>
  <c r="EBO8" i="7" s="1"/>
  <c r="EBP8" i="7" s="1"/>
  <c r="EBQ8" i="7" s="1"/>
  <c r="EBR8" i="7" s="1"/>
  <c r="EBS8" i="7" s="1"/>
  <c r="EBT8" i="7" s="1"/>
  <c r="EBU8" i="7" s="1"/>
  <c r="EBV8" i="7" s="1"/>
  <c r="EBW8" i="7" s="1"/>
  <c r="EBX8" i="7" s="1"/>
  <c r="EBY8" i="7" s="1"/>
  <c r="EBZ8" i="7" s="1"/>
  <c r="ECA8" i="7" s="1"/>
  <c r="ECB8" i="7" s="1"/>
  <c r="ECC8" i="7" s="1"/>
  <c r="ECD8" i="7" s="1"/>
  <c r="ECE8" i="7" s="1"/>
  <c r="ECF8" i="7" s="1"/>
  <c r="ECG8" i="7" s="1"/>
  <c r="ECH8" i="7" s="1"/>
  <c r="ECI8" i="7" s="1"/>
  <c r="ECJ8" i="7" s="1"/>
  <c r="ECK8" i="7" s="1"/>
  <c r="ECL8" i="7" s="1"/>
  <c r="ECM8" i="7" s="1"/>
  <c r="ECN8" i="7" s="1"/>
  <c r="ECO8" i="7" s="1"/>
  <c r="ECP8" i="7" s="1"/>
  <c r="ECQ8" i="7" s="1"/>
  <c r="ECR8" i="7" s="1"/>
  <c r="ECS8" i="7" s="1"/>
  <c r="ECT8" i="7" s="1"/>
  <c r="ECU8" i="7" s="1"/>
  <c r="ECV8" i="7" s="1"/>
  <c r="ECW8" i="7" s="1"/>
  <c r="ECX8" i="7" s="1"/>
  <c r="ECY8" i="7" s="1"/>
  <c r="ECZ8" i="7" s="1"/>
  <c r="EDA8" i="7" s="1"/>
  <c r="EDB8" i="7" s="1"/>
  <c r="EDC8" i="7" s="1"/>
  <c r="EDD8" i="7" s="1"/>
  <c r="EDE8" i="7" s="1"/>
  <c r="EDF8" i="7" s="1"/>
  <c r="EDG8" i="7" s="1"/>
  <c r="EDH8" i="7" s="1"/>
  <c r="EDI8" i="7" s="1"/>
  <c r="EDJ8" i="7" s="1"/>
  <c r="EDK8" i="7" s="1"/>
  <c r="EDL8" i="7" s="1"/>
  <c r="EDM8" i="7" s="1"/>
  <c r="EDN8" i="7" s="1"/>
  <c r="EDO8" i="7" s="1"/>
  <c r="EDP8" i="7" s="1"/>
  <c r="EDQ8" i="7" s="1"/>
  <c r="EDR8" i="7" s="1"/>
  <c r="EDS8" i="7" s="1"/>
  <c r="EDT8" i="7" s="1"/>
  <c r="EDU8" i="7" s="1"/>
  <c r="EDV8" i="7" s="1"/>
  <c r="EDW8" i="7" s="1"/>
  <c r="EDX8" i="7" s="1"/>
  <c r="EDY8" i="7" s="1"/>
  <c r="EDZ8" i="7" s="1"/>
  <c r="EEA8" i="7" s="1"/>
  <c r="EEB8" i="7" s="1"/>
  <c r="EEC8" i="7" s="1"/>
  <c r="EED8" i="7" s="1"/>
  <c r="EEE8" i="7" s="1"/>
  <c r="EEF8" i="7" s="1"/>
  <c r="EEG8" i="7" s="1"/>
  <c r="EEH8" i="7" s="1"/>
  <c r="EEI8" i="7" s="1"/>
  <c r="EEJ8" i="7" s="1"/>
  <c r="EEK8" i="7" s="1"/>
  <c r="EEL8" i="7" s="1"/>
  <c r="EEM8" i="7" s="1"/>
  <c r="EEN8" i="7" s="1"/>
  <c r="EEO8" i="7" s="1"/>
  <c r="EEP8" i="7" s="1"/>
  <c r="EEQ8" i="7" s="1"/>
  <c r="EER8" i="7" s="1"/>
  <c r="EES8" i="7" s="1"/>
  <c r="EET8" i="7" s="1"/>
  <c r="EEU8" i="7" s="1"/>
  <c r="EEV8" i="7" s="1"/>
  <c r="EEW8" i="7" s="1"/>
  <c r="EEX8" i="7" s="1"/>
  <c r="EEY8" i="7" s="1"/>
  <c r="EEZ8" i="7" s="1"/>
  <c r="EFA8" i="7" s="1"/>
  <c r="EFB8" i="7" s="1"/>
  <c r="EFC8" i="7" s="1"/>
  <c r="EFD8" i="7" s="1"/>
  <c r="EFE8" i="7" s="1"/>
  <c r="EFF8" i="7" s="1"/>
  <c r="EFG8" i="7" s="1"/>
  <c r="EFH8" i="7" s="1"/>
  <c r="EFI8" i="7" s="1"/>
  <c r="EFJ8" i="7" s="1"/>
  <c r="EFK8" i="7" s="1"/>
  <c r="EFL8" i="7" s="1"/>
  <c r="EFM8" i="7" s="1"/>
  <c r="EFN8" i="7" s="1"/>
  <c r="EFO8" i="7" s="1"/>
  <c r="EFP8" i="7" s="1"/>
  <c r="EFQ8" i="7" s="1"/>
  <c r="EFR8" i="7" s="1"/>
  <c r="EFS8" i="7" s="1"/>
  <c r="EFT8" i="7" s="1"/>
  <c r="EFU8" i="7" s="1"/>
  <c r="EFV8" i="7" s="1"/>
  <c r="EFW8" i="7" s="1"/>
  <c r="EFX8" i="7" s="1"/>
  <c r="EFY8" i="7" s="1"/>
  <c r="EFZ8" i="7" s="1"/>
  <c r="EGA8" i="7" s="1"/>
  <c r="EGB8" i="7" s="1"/>
  <c r="EGC8" i="7" s="1"/>
  <c r="EGD8" i="7" s="1"/>
  <c r="EGE8" i="7" s="1"/>
  <c r="EGF8" i="7" s="1"/>
  <c r="EGG8" i="7" s="1"/>
  <c r="EGH8" i="7" s="1"/>
  <c r="EGI8" i="7" s="1"/>
  <c r="EGJ8" i="7" s="1"/>
  <c r="EGK8" i="7" s="1"/>
  <c r="EGL8" i="7" s="1"/>
  <c r="EGM8" i="7" s="1"/>
  <c r="EGN8" i="7" s="1"/>
  <c r="EGO8" i="7" s="1"/>
  <c r="EGP8" i="7" s="1"/>
  <c r="EGQ8" i="7" s="1"/>
  <c r="EGR8" i="7" s="1"/>
  <c r="EGS8" i="7" s="1"/>
  <c r="EGT8" i="7" s="1"/>
  <c r="EGU8" i="7" s="1"/>
  <c r="EGV8" i="7" s="1"/>
  <c r="EGW8" i="7" s="1"/>
  <c r="EGX8" i="7" s="1"/>
  <c r="EGY8" i="7" s="1"/>
  <c r="EGZ8" i="7" s="1"/>
  <c r="EHA8" i="7" s="1"/>
  <c r="EHB8" i="7" s="1"/>
  <c r="EHC8" i="7" s="1"/>
  <c r="EHD8" i="7" s="1"/>
  <c r="EHE8" i="7" s="1"/>
  <c r="EHF8" i="7" s="1"/>
  <c r="EHG8" i="7" s="1"/>
  <c r="EHH8" i="7" s="1"/>
  <c r="EHI8" i="7" s="1"/>
  <c r="EHJ8" i="7" s="1"/>
  <c r="EHK8" i="7" s="1"/>
  <c r="EHL8" i="7" s="1"/>
  <c r="EHM8" i="7" s="1"/>
  <c r="EHN8" i="7" s="1"/>
  <c r="EHO8" i="7" s="1"/>
  <c r="EHP8" i="7" s="1"/>
  <c r="EHQ8" i="7" s="1"/>
  <c r="EHR8" i="7" s="1"/>
  <c r="EHS8" i="7" s="1"/>
  <c r="EHT8" i="7" s="1"/>
  <c r="EHU8" i="7" s="1"/>
  <c r="EHV8" i="7" s="1"/>
  <c r="EHW8" i="7" s="1"/>
  <c r="EHX8" i="7" s="1"/>
  <c r="EHY8" i="7" s="1"/>
  <c r="EHZ8" i="7" s="1"/>
  <c r="EIA8" i="7" s="1"/>
  <c r="EIB8" i="7" s="1"/>
  <c r="EIC8" i="7" s="1"/>
  <c r="EID8" i="7" s="1"/>
  <c r="EIE8" i="7" s="1"/>
  <c r="EIF8" i="7" s="1"/>
  <c r="EIG8" i="7" s="1"/>
  <c r="EIH8" i="7" s="1"/>
  <c r="EII8" i="7" s="1"/>
  <c r="EIJ8" i="7" s="1"/>
  <c r="EIK8" i="7" s="1"/>
  <c r="EIL8" i="7" s="1"/>
  <c r="EIM8" i="7" s="1"/>
  <c r="EIN8" i="7" s="1"/>
  <c r="EIO8" i="7" s="1"/>
  <c r="EIP8" i="7" s="1"/>
  <c r="EIQ8" i="7" s="1"/>
  <c r="EIR8" i="7" s="1"/>
  <c r="EIS8" i="7" s="1"/>
  <c r="EIT8" i="7" s="1"/>
  <c r="EIU8" i="7" s="1"/>
  <c r="EIV8" i="7" s="1"/>
  <c r="EIW8" i="7" s="1"/>
  <c r="EIX8" i="7" s="1"/>
  <c r="EIY8" i="7" s="1"/>
  <c r="EIZ8" i="7" s="1"/>
  <c r="EJA8" i="7" s="1"/>
  <c r="EJB8" i="7" s="1"/>
  <c r="EJC8" i="7" s="1"/>
  <c r="EJD8" i="7" s="1"/>
  <c r="EJE8" i="7" s="1"/>
  <c r="EJF8" i="7" s="1"/>
  <c r="EJG8" i="7" s="1"/>
  <c r="EJH8" i="7" s="1"/>
  <c r="EJI8" i="7" s="1"/>
  <c r="EJJ8" i="7" s="1"/>
  <c r="EJK8" i="7" s="1"/>
  <c r="EJL8" i="7" s="1"/>
  <c r="EJM8" i="7" s="1"/>
  <c r="EJN8" i="7" s="1"/>
  <c r="EJO8" i="7" s="1"/>
  <c r="EJP8" i="7" s="1"/>
  <c r="EJQ8" i="7" s="1"/>
  <c r="EJR8" i="7" s="1"/>
  <c r="EJS8" i="7" s="1"/>
  <c r="EJT8" i="7" s="1"/>
  <c r="EJU8" i="7" s="1"/>
  <c r="EJV8" i="7" s="1"/>
  <c r="EJW8" i="7" s="1"/>
  <c r="EJX8" i="7" s="1"/>
  <c r="EJY8" i="7" s="1"/>
  <c r="EJZ8" i="7" s="1"/>
  <c r="EKA8" i="7" s="1"/>
  <c r="EKB8" i="7" s="1"/>
  <c r="EKC8" i="7" s="1"/>
  <c r="EKD8" i="7" s="1"/>
  <c r="EKE8" i="7" s="1"/>
  <c r="EKF8" i="7" s="1"/>
  <c r="EKG8" i="7" s="1"/>
  <c r="EKH8" i="7" s="1"/>
  <c r="EKI8" i="7" s="1"/>
  <c r="EKJ8" i="7" s="1"/>
  <c r="EKK8" i="7" s="1"/>
  <c r="EKL8" i="7" s="1"/>
  <c r="EKM8" i="7" s="1"/>
  <c r="EKN8" i="7" s="1"/>
  <c r="EKO8" i="7" s="1"/>
  <c r="EKP8" i="7" s="1"/>
  <c r="EKQ8" i="7" s="1"/>
  <c r="EKR8" i="7" s="1"/>
  <c r="EKS8" i="7" s="1"/>
  <c r="EKT8" i="7" s="1"/>
  <c r="EKU8" i="7" s="1"/>
  <c r="EKV8" i="7" s="1"/>
  <c r="EKW8" i="7" s="1"/>
  <c r="EKX8" i="7" s="1"/>
  <c r="EKY8" i="7" s="1"/>
  <c r="EKZ8" i="7" s="1"/>
  <c r="ELA8" i="7" s="1"/>
  <c r="ELB8" i="7" s="1"/>
  <c r="ELC8" i="7" s="1"/>
  <c r="ELD8" i="7" s="1"/>
  <c r="ELE8" i="7" s="1"/>
  <c r="ELF8" i="7" s="1"/>
  <c r="ELG8" i="7" s="1"/>
  <c r="ELH8" i="7" s="1"/>
  <c r="ELI8" i="7" s="1"/>
  <c r="ELJ8" i="7" s="1"/>
  <c r="ELK8" i="7" s="1"/>
  <c r="ELL8" i="7" s="1"/>
  <c r="ELM8" i="7" s="1"/>
  <c r="ELN8" i="7" s="1"/>
  <c r="ELO8" i="7" s="1"/>
  <c r="ELP8" i="7" s="1"/>
  <c r="ELQ8" i="7" s="1"/>
  <c r="ELR8" i="7" s="1"/>
  <c r="ELS8" i="7" s="1"/>
  <c r="ELT8" i="7" s="1"/>
  <c r="ELU8" i="7" s="1"/>
  <c r="ELV8" i="7" s="1"/>
  <c r="ELW8" i="7" s="1"/>
  <c r="ELX8" i="7" s="1"/>
  <c r="ELY8" i="7" s="1"/>
  <c r="ELZ8" i="7" s="1"/>
  <c r="EMA8" i="7" s="1"/>
  <c r="EMB8" i="7" s="1"/>
  <c r="EMC8" i="7" s="1"/>
  <c r="EMD8" i="7" s="1"/>
  <c r="EME8" i="7" s="1"/>
  <c r="EMF8" i="7" s="1"/>
  <c r="EMG8" i="7" s="1"/>
  <c r="EMH8" i="7" s="1"/>
  <c r="EMI8" i="7" s="1"/>
  <c r="EMJ8" i="7" s="1"/>
  <c r="EMK8" i="7" s="1"/>
  <c r="EML8" i="7" s="1"/>
  <c r="EMM8" i="7" s="1"/>
  <c r="EMN8" i="7" s="1"/>
  <c r="EMO8" i="7" s="1"/>
  <c r="EMP8" i="7" s="1"/>
  <c r="EMQ8" i="7" s="1"/>
  <c r="EMR8" i="7" s="1"/>
  <c r="EMS8" i="7" s="1"/>
  <c r="EMT8" i="7" s="1"/>
  <c r="EMU8" i="7" s="1"/>
  <c r="EMV8" i="7" s="1"/>
  <c r="EMW8" i="7" s="1"/>
  <c r="EMX8" i="7" s="1"/>
  <c r="EMY8" i="7" s="1"/>
  <c r="EMZ8" i="7" s="1"/>
  <c r="ENA8" i="7" s="1"/>
  <c r="ENB8" i="7" s="1"/>
  <c r="ENC8" i="7" s="1"/>
  <c r="END8" i="7" s="1"/>
  <c r="ENE8" i="7" s="1"/>
  <c r="ENF8" i="7" s="1"/>
  <c r="ENG8" i="7" s="1"/>
  <c r="ENH8" i="7" s="1"/>
  <c r="ENI8" i="7" s="1"/>
  <c r="ENJ8" i="7" s="1"/>
  <c r="ENK8" i="7" s="1"/>
  <c r="ENL8" i="7" s="1"/>
  <c r="ENM8" i="7" s="1"/>
  <c r="ENN8" i="7" s="1"/>
  <c r="ENO8" i="7" s="1"/>
  <c r="ENP8" i="7" s="1"/>
  <c r="ENQ8" i="7" s="1"/>
  <c r="ENR8" i="7" s="1"/>
  <c r="ENS8" i="7" s="1"/>
  <c r="ENT8" i="7" s="1"/>
  <c r="ENU8" i="7" s="1"/>
  <c r="ENV8" i="7" s="1"/>
  <c r="ENW8" i="7" s="1"/>
  <c r="ENX8" i="7" s="1"/>
  <c r="ENY8" i="7" s="1"/>
  <c r="ENZ8" i="7" s="1"/>
  <c r="EOA8" i="7" s="1"/>
  <c r="EOB8" i="7" s="1"/>
  <c r="EOC8" i="7" s="1"/>
  <c r="EOD8" i="7" s="1"/>
  <c r="EOE8" i="7" s="1"/>
  <c r="EOF8" i="7" s="1"/>
  <c r="EOG8" i="7" s="1"/>
  <c r="EOH8" i="7" s="1"/>
  <c r="EOI8" i="7" s="1"/>
  <c r="EOJ8" i="7" s="1"/>
  <c r="EOK8" i="7" s="1"/>
  <c r="EOL8" i="7" s="1"/>
  <c r="EOM8" i="7" s="1"/>
  <c r="EON8" i="7" s="1"/>
  <c r="EOO8" i="7" s="1"/>
  <c r="EOP8" i="7" s="1"/>
  <c r="EOQ8" i="7" s="1"/>
  <c r="EOR8" i="7" s="1"/>
  <c r="EOS8" i="7" s="1"/>
  <c r="EOT8" i="7" s="1"/>
  <c r="EOU8" i="7" s="1"/>
  <c r="EOV8" i="7" s="1"/>
  <c r="EOW8" i="7" s="1"/>
  <c r="EOX8" i="7" s="1"/>
  <c r="EOY8" i="7" s="1"/>
  <c r="EOZ8" i="7" s="1"/>
  <c r="EPA8" i="7" s="1"/>
  <c r="EPB8" i="7" s="1"/>
  <c r="EPC8" i="7" s="1"/>
  <c r="EPD8" i="7" s="1"/>
  <c r="EPE8" i="7" s="1"/>
  <c r="EPF8" i="7" s="1"/>
  <c r="EPG8" i="7" s="1"/>
  <c r="EPH8" i="7" s="1"/>
  <c r="EPI8" i="7" s="1"/>
  <c r="EPJ8" i="7" s="1"/>
  <c r="EPK8" i="7" s="1"/>
  <c r="EPL8" i="7" s="1"/>
  <c r="EPM8" i="7" s="1"/>
  <c r="EPN8" i="7" s="1"/>
  <c r="EPO8" i="7" s="1"/>
  <c r="EPP8" i="7" s="1"/>
  <c r="EPQ8" i="7" s="1"/>
  <c r="EPR8" i="7" s="1"/>
  <c r="EPS8" i="7" s="1"/>
  <c r="EPT8" i="7" s="1"/>
  <c r="EPU8" i="7" s="1"/>
  <c r="EPV8" i="7" s="1"/>
  <c r="EPW8" i="7" s="1"/>
  <c r="EPX8" i="7" s="1"/>
  <c r="EPY8" i="7" s="1"/>
  <c r="EPZ8" i="7" s="1"/>
  <c r="EQA8" i="7" s="1"/>
  <c r="EQB8" i="7" s="1"/>
  <c r="EQC8" i="7" s="1"/>
  <c r="EQD8" i="7" s="1"/>
  <c r="EQE8" i="7" s="1"/>
  <c r="EQF8" i="7" s="1"/>
  <c r="EQG8" i="7" s="1"/>
  <c r="EQH8" i="7" s="1"/>
  <c r="EQI8" i="7" s="1"/>
  <c r="EQJ8" i="7" s="1"/>
  <c r="EQK8" i="7" s="1"/>
  <c r="EQL8" i="7" s="1"/>
  <c r="EQM8" i="7" s="1"/>
  <c r="EQN8" i="7" s="1"/>
  <c r="EQO8" i="7" s="1"/>
  <c r="EQP8" i="7" s="1"/>
  <c r="EQQ8" i="7" s="1"/>
  <c r="EQR8" i="7" s="1"/>
  <c r="EQS8" i="7" s="1"/>
  <c r="EQT8" i="7" s="1"/>
  <c r="EQU8" i="7" s="1"/>
  <c r="EQV8" i="7" s="1"/>
  <c r="EQW8" i="7" s="1"/>
  <c r="EQX8" i="7" s="1"/>
  <c r="EQY8" i="7" s="1"/>
  <c r="EQZ8" i="7" s="1"/>
  <c r="ERA8" i="7" s="1"/>
  <c r="ERB8" i="7" s="1"/>
  <c r="ERC8" i="7" s="1"/>
  <c r="ERD8" i="7" s="1"/>
  <c r="ERE8" i="7" s="1"/>
  <c r="ERF8" i="7" s="1"/>
  <c r="ERG8" i="7" s="1"/>
  <c r="ERH8" i="7" s="1"/>
  <c r="ERI8" i="7" s="1"/>
  <c r="ERJ8" i="7" s="1"/>
  <c r="ERK8" i="7" s="1"/>
  <c r="ERL8" i="7" s="1"/>
  <c r="ERM8" i="7" s="1"/>
  <c r="ERN8" i="7" s="1"/>
  <c r="ERO8" i="7" s="1"/>
  <c r="ERP8" i="7" s="1"/>
  <c r="ERQ8" i="7" s="1"/>
  <c r="ERR8" i="7" s="1"/>
  <c r="ERS8" i="7" s="1"/>
  <c r="ERT8" i="7" s="1"/>
  <c r="ERU8" i="7" s="1"/>
  <c r="ERV8" i="7" s="1"/>
  <c r="ERW8" i="7" s="1"/>
  <c r="ERX8" i="7" s="1"/>
  <c r="ERY8" i="7" s="1"/>
  <c r="ERZ8" i="7" s="1"/>
  <c r="ESA8" i="7" s="1"/>
  <c r="ESB8" i="7" s="1"/>
  <c r="ESC8" i="7" s="1"/>
  <c r="ESD8" i="7" s="1"/>
  <c r="ESE8" i="7" s="1"/>
  <c r="ESF8" i="7" s="1"/>
  <c r="ESG8" i="7" s="1"/>
  <c r="ESH8" i="7" s="1"/>
  <c r="ESI8" i="7" s="1"/>
  <c r="ESJ8" i="7" s="1"/>
  <c r="ESK8" i="7" s="1"/>
  <c r="ESL8" i="7" s="1"/>
  <c r="ESM8" i="7" s="1"/>
  <c r="ESN8" i="7" s="1"/>
  <c r="ESO8" i="7" s="1"/>
  <c r="ESP8" i="7" s="1"/>
  <c r="ESQ8" i="7" s="1"/>
  <c r="ESR8" i="7" s="1"/>
  <c r="ESS8" i="7" s="1"/>
  <c r="EST8" i="7" s="1"/>
  <c r="ESU8" i="7" s="1"/>
  <c r="ESV8" i="7" s="1"/>
  <c r="ESW8" i="7" s="1"/>
  <c r="ESX8" i="7" s="1"/>
  <c r="ESY8" i="7" s="1"/>
  <c r="ESZ8" i="7" s="1"/>
  <c r="ETA8" i="7" s="1"/>
  <c r="ETB8" i="7" s="1"/>
  <c r="ETC8" i="7" s="1"/>
  <c r="ETD8" i="7" s="1"/>
  <c r="ETE8" i="7" s="1"/>
  <c r="ETF8" i="7" s="1"/>
  <c r="ETG8" i="7" s="1"/>
  <c r="ETH8" i="7" s="1"/>
  <c r="ETI8" i="7" s="1"/>
  <c r="ETJ8" i="7" s="1"/>
  <c r="ETK8" i="7" s="1"/>
  <c r="ETL8" i="7" s="1"/>
  <c r="ETM8" i="7" s="1"/>
  <c r="ETN8" i="7" s="1"/>
  <c r="ETO8" i="7" s="1"/>
  <c r="ETP8" i="7" s="1"/>
  <c r="ETQ8" i="7" s="1"/>
  <c r="ETR8" i="7" s="1"/>
  <c r="ETS8" i="7" s="1"/>
  <c r="ETT8" i="7" s="1"/>
  <c r="ETU8" i="7" s="1"/>
  <c r="ETV8" i="7" s="1"/>
  <c r="ETW8" i="7" s="1"/>
  <c r="ETX8" i="7" s="1"/>
  <c r="ETY8" i="7" s="1"/>
  <c r="ETZ8" i="7" s="1"/>
  <c r="EUA8" i="7" s="1"/>
  <c r="EUB8" i="7" s="1"/>
  <c r="EUC8" i="7" s="1"/>
  <c r="EUD8" i="7" s="1"/>
  <c r="EUE8" i="7" s="1"/>
  <c r="EUF8" i="7" s="1"/>
  <c r="EUG8" i="7" s="1"/>
  <c r="EUH8" i="7" s="1"/>
  <c r="EUI8" i="7" s="1"/>
  <c r="EUJ8" i="7" s="1"/>
  <c r="EUK8" i="7" s="1"/>
  <c r="EUL8" i="7" s="1"/>
  <c r="EUM8" i="7" s="1"/>
  <c r="EUN8" i="7" s="1"/>
  <c r="EUO8" i="7" s="1"/>
  <c r="EUP8" i="7" s="1"/>
  <c r="EUQ8" i="7" s="1"/>
  <c r="EUR8" i="7" s="1"/>
  <c r="EUS8" i="7" s="1"/>
  <c r="EUT8" i="7" s="1"/>
  <c r="EUU8" i="7" s="1"/>
  <c r="EUV8" i="7" s="1"/>
  <c r="EUW8" i="7" s="1"/>
  <c r="EUX8" i="7" s="1"/>
  <c r="EUY8" i="7" s="1"/>
  <c r="EUZ8" i="7" s="1"/>
  <c r="EVA8" i="7" s="1"/>
  <c r="EVB8" i="7" s="1"/>
  <c r="EVC8" i="7" s="1"/>
  <c r="EVD8" i="7" s="1"/>
  <c r="EVE8" i="7" s="1"/>
  <c r="EVF8" i="7" s="1"/>
  <c r="EVG8" i="7" s="1"/>
  <c r="EVH8" i="7" s="1"/>
  <c r="EVI8" i="7" s="1"/>
  <c r="EVJ8" i="7" s="1"/>
  <c r="EVK8" i="7" s="1"/>
  <c r="EVL8" i="7" s="1"/>
  <c r="EVM8" i="7" s="1"/>
  <c r="EVN8" i="7" s="1"/>
  <c r="EVO8" i="7" s="1"/>
  <c r="EVP8" i="7" s="1"/>
  <c r="EVQ8" i="7" s="1"/>
  <c r="EVR8" i="7" s="1"/>
  <c r="EVS8" i="7" s="1"/>
  <c r="EVT8" i="7" s="1"/>
  <c r="EVU8" i="7" s="1"/>
  <c r="EVV8" i="7" s="1"/>
  <c r="EVW8" i="7" s="1"/>
  <c r="EVX8" i="7" s="1"/>
  <c r="EVY8" i="7" s="1"/>
  <c r="EVZ8" i="7" s="1"/>
  <c r="EWA8" i="7" s="1"/>
  <c r="EWB8" i="7" s="1"/>
  <c r="EWC8" i="7" s="1"/>
  <c r="EWD8" i="7" s="1"/>
  <c r="EWE8" i="7" s="1"/>
  <c r="EWF8" i="7" s="1"/>
  <c r="EWG8" i="7" s="1"/>
  <c r="EWH8" i="7" s="1"/>
  <c r="EWI8" i="7" s="1"/>
  <c r="EWJ8" i="7" s="1"/>
  <c r="EWK8" i="7" s="1"/>
  <c r="EWL8" i="7" s="1"/>
  <c r="EWM8" i="7" s="1"/>
  <c r="EWN8" i="7" s="1"/>
  <c r="EWO8" i="7" s="1"/>
  <c r="EWP8" i="7" s="1"/>
  <c r="EWQ8" i="7" s="1"/>
  <c r="EWR8" i="7" s="1"/>
  <c r="EWS8" i="7" s="1"/>
  <c r="EWT8" i="7" s="1"/>
  <c r="EWU8" i="7" s="1"/>
  <c r="EWV8" i="7" s="1"/>
  <c r="EWW8" i="7" s="1"/>
  <c r="EWX8" i="7" s="1"/>
  <c r="EWY8" i="7" s="1"/>
  <c r="EWZ8" i="7" s="1"/>
  <c r="EXA8" i="7" s="1"/>
  <c r="EXB8" i="7" s="1"/>
  <c r="EXC8" i="7" s="1"/>
  <c r="EXD8" i="7" s="1"/>
  <c r="EXE8" i="7" s="1"/>
  <c r="EXF8" i="7" s="1"/>
  <c r="EXG8" i="7" s="1"/>
  <c r="EXH8" i="7" s="1"/>
  <c r="EXI8" i="7" s="1"/>
  <c r="EXJ8" i="7" s="1"/>
  <c r="EXK8" i="7" s="1"/>
  <c r="EXL8" i="7" s="1"/>
  <c r="EXM8" i="7" s="1"/>
  <c r="EXN8" i="7" s="1"/>
  <c r="EXO8" i="7" s="1"/>
  <c r="EXP8" i="7" s="1"/>
  <c r="EXQ8" i="7" s="1"/>
  <c r="EXR8" i="7" s="1"/>
  <c r="EXS8" i="7" s="1"/>
  <c r="EXT8" i="7" s="1"/>
  <c r="EXU8" i="7" s="1"/>
  <c r="EXV8" i="7" s="1"/>
  <c r="EXW8" i="7" s="1"/>
  <c r="EXX8" i="7" s="1"/>
  <c r="EXY8" i="7" s="1"/>
  <c r="EXZ8" i="7" s="1"/>
  <c r="EYA8" i="7" s="1"/>
  <c r="EYB8" i="7" s="1"/>
  <c r="EYC8" i="7" s="1"/>
  <c r="EYD8" i="7" s="1"/>
  <c r="EYE8" i="7" s="1"/>
  <c r="EYF8" i="7" s="1"/>
  <c r="EYG8" i="7" s="1"/>
  <c r="EYH8" i="7" s="1"/>
  <c r="EYI8" i="7" s="1"/>
  <c r="EYJ8" i="7" s="1"/>
  <c r="EYK8" i="7" s="1"/>
  <c r="EYL8" i="7" s="1"/>
  <c r="EYM8" i="7" s="1"/>
  <c r="EYN8" i="7" s="1"/>
  <c r="EYO8" i="7" s="1"/>
  <c r="EYP8" i="7" s="1"/>
  <c r="EYQ8" i="7" s="1"/>
  <c r="EYR8" i="7" s="1"/>
  <c r="EYS8" i="7" s="1"/>
  <c r="EYT8" i="7" s="1"/>
  <c r="EYU8" i="7" s="1"/>
  <c r="EYV8" i="7" s="1"/>
  <c r="EYW8" i="7" s="1"/>
  <c r="EYX8" i="7" s="1"/>
  <c r="EYY8" i="7" s="1"/>
  <c r="EYZ8" i="7" s="1"/>
  <c r="EZA8" i="7" s="1"/>
  <c r="EZB8" i="7" s="1"/>
  <c r="EZC8" i="7" s="1"/>
  <c r="EZD8" i="7" s="1"/>
  <c r="EZE8" i="7" s="1"/>
  <c r="EZF8" i="7" s="1"/>
  <c r="EZG8" i="7" s="1"/>
  <c r="EZH8" i="7" s="1"/>
  <c r="EZI8" i="7" s="1"/>
  <c r="EZJ8" i="7" s="1"/>
  <c r="EZK8" i="7" s="1"/>
  <c r="EZL8" i="7" s="1"/>
  <c r="EZM8" i="7" s="1"/>
  <c r="EZN8" i="7" s="1"/>
  <c r="EZO8" i="7" s="1"/>
  <c r="EZP8" i="7" s="1"/>
  <c r="EZQ8" i="7" s="1"/>
  <c r="EZR8" i="7" s="1"/>
  <c r="EZS8" i="7" s="1"/>
  <c r="EZT8" i="7" s="1"/>
  <c r="EZU8" i="7" s="1"/>
  <c r="EZV8" i="7" s="1"/>
  <c r="EZW8" i="7" s="1"/>
  <c r="EZX8" i="7" s="1"/>
  <c r="EZY8" i="7" s="1"/>
  <c r="EZZ8" i="7" s="1"/>
  <c r="FAA8" i="7" s="1"/>
  <c r="FAB8" i="7" s="1"/>
  <c r="FAC8" i="7" s="1"/>
  <c r="FAD8" i="7" s="1"/>
  <c r="FAE8" i="7" s="1"/>
  <c r="FAF8" i="7" s="1"/>
  <c r="FAG8" i="7" s="1"/>
  <c r="FAH8" i="7" s="1"/>
  <c r="FAI8" i="7" s="1"/>
  <c r="FAJ8" i="7" s="1"/>
  <c r="FAK8" i="7" s="1"/>
  <c r="FAL8" i="7" s="1"/>
  <c r="FAM8" i="7" s="1"/>
  <c r="FAN8" i="7" s="1"/>
  <c r="FAO8" i="7" s="1"/>
  <c r="FAP8" i="7" s="1"/>
  <c r="FAQ8" i="7" s="1"/>
  <c r="FAR8" i="7" s="1"/>
  <c r="FAS8" i="7" s="1"/>
  <c r="FAT8" i="7" s="1"/>
  <c r="FAU8" i="7" s="1"/>
  <c r="FAV8" i="7" s="1"/>
  <c r="FAW8" i="7" s="1"/>
  <c r="FAX8" i="7" s="1"/>
  <c r="FAY8" i="7" s="1"/>
  <c r="FAZ8" i="7" s="1"/>
  <c r="FBA8" i="7" s="1"/>
  <c r="FBB8" i="7" s="1"/>
  <c r="FBC8" i="7" s="1"/>
  <c r="FBD8" i="7" s="1"/>
  <c r="FBE8" i="7" s="1"/>
  <c r="FBF8" i="7" s="1"/>
  <c r="FBG8" i="7" s="1"/>
  <c r="FBH8" i="7" s="1"/>
  <c r="FBI8" i="7" s="1"/>
  <c r="FBJ8" i="7" s="1"/>
  <c r="FBK8" i="7" s="1"/>
  <c r="FBL8" i="7" s="1"/>
  <c r="FBM8" i="7" s="1"/>
  <c r="FBN8" i="7" s="1"/>
  <c r="FBO8" i="7" s="1"/>
  <c r="FBP8" i="7" s="1"/>
  <c r="FBQ8" i="7" s="1"/>
  <c r="FBR8" i="7" s="1"/>
  <c r="FBS8" i="7" s="1"/>
  <c r="FBT8" i="7" s="1"/>
  <c r="FBU8" i="7" s="1"/>
  <c r="FBV8" i="7" s="1"/>
  <c r="FBW8" i="7" s="1"/>
  <c r="FBX8" i="7" s="1"/>
  <c r="FBY8" i="7" s="1"/>
  <c r="FBZ8" i="7" s="1"/>
  <c r="FCA8" i="7" s="1"/>
  <c r="FCB8" i="7" s="1"/>
  <c r="FCC8" i="7" s="1"/>
  <c r="FCD8" i="7" s="1"/>
  <c r="FCE8" i="7" s="1"/>
  <c r="FCF8" i="7" s="1"/>
  <c r="FCG8" i="7" s="1"/>
  <c r="FCH8" i="7" s="1"/>
  <c r="FCI8" i="7" s="1"/>
  <c r="FCJ8" i="7" s="1"/>
  <c r="FCK8" i="7" s="1"/>
  <c r="FCL8" i="7" s="1"/>
  <c r="FCM8" i="7" s="1"/>
  <c r="FCN8" i="7" s="1"/>
  <c r="FCO8" i="7" s="1"/>
  <c r="FCP8" i="7" s="1"/>
  <c r="FCQ8" i="7" s="1"/>
  <c r="FCR8" i="7" s="1"/>
  <c r="FCS8" i="7" s="1"/>
  <c r="FCT8" i="7" s="1"/>
  <c r="FCU8" i="7" s="1"/>
  <c r="FCV8" i="7" s="1"/>
  <c r="FCW8" i="7" s="1"/>
  <c r="FCX8" i="7" s="1"/>
  <c r="FCY8" i="7" s="1"/>
  <c r="FCZ8" i="7" s="1"/>
  <c r="FDA8" i="7" s="1"/>
  <c r="FDB8" i="7" s="1"/>
  <c r="FDC8" i="7" s="1"/>
  <c r="FDD8" i="7" s="1"/>
  <c r="FDE8" i="7" s="1"/>
  <c r="FDF8" i="7" s="1"/>
  <c r="FDG8" i="7" s="1"/>
  <c r="FDH8" i="7" s="1"/>
  <c r="FDI8" i="7" s="1"/>
  <c r="FDJ8" i="7" s="1"/>
  <c r="FDK8" i="7" s="1"/>
  <c r="FDL8" i="7" s="1"/>
  <c r="FDM8" i="7" s="1"/>
  <c r="FDN8" i="7" s="1"/>
  <c r="FDO8" i="7" s="1"/>
  <c r="FDP8" i="7" s="1"/>
  <c r="FDQ8" i="7" s="1"/>
  <c r="FDR8" i="7" s="1"/>
  <c r="FDS8" i="7" s="1"/>
  <c r="FDT8" i="7" s="1"/>
  <c r="FDU8" i="7" s="1"/>
  <c r="FDV8" i="7" s="1"/>
  <c r="FDW8" i="7" s="1"/>
  <c r="FDX8" i="7" s="1"/>
  <c r="FDY8" i="7" s="1"/>
  <c r="FDZ8" i="7" s="1"/>
  <c r="FEA8" i="7" s="1"/>
  <c r="FEB8" i="7" s="1"/>
  <c r="FEC8" i="7" s="1"/>
  <c r="FED8" i="7" s="1"/>
  <c r="FEE8" i="7" s="1"/>
  <c r="FEF8" i="7" s="1"/>
  <c r="FEG8" i="7" s="1"/>
  <c r="FEH8" i="7" s="1"/>
  <c r="FEI8" i="7" s="1"/>
  <c r="FEJ8" i="7" s="1"/>
  <c r="FEK8" i="7" s="1"/>
  <c r="FEL8" i="7" s="1"/>
  <c r="FEM8" i="7" s="1"/>
  <c r="FEN8" i="7" s="1"/>
  <c r="FEO8" i="7" s="1"/>
  <c r="FEP8" i="7" s="1"/>
  <c r="FEQ8" i="7" s="1"/>
  <c r="FER8" i="7" s="1"/>
  <c r="FES8" i="7" s="1"/>
  <c r="FET8" i="7" s="1"/>
  <c r="FEU8" i="7" s="1"/>
  <c r="FEV8" i="7" s="1"/>
  <c r="FEW8" i="7" s="1"/>
  <c r="FEX8" i="7" s="1"/>
  <c r="FEY8" i="7" s="1"/>
  <c r="FEZ8" i="7" s="1"/>
  <c r="FFA8" i="7" s="1"/>
  <c r="FFB8" i="7" s="1"/>
  <c r="FFC8" i="7" s="1"/>
  <c r="FFD8" i="7" s="1"/>
  <c r="FFE8" i="7" s="1"/>
  <c r="FFF8" i="7" s="1"/>
  <c r="FFG8" i="7" s="1"/>
  <c r="FFH8" i="7" s="1"/>
  <c r="FFI8" i="7" s="1"/>
  <c r="FFJ8" i="7" s="1"/>
  <c r="FFK8" i="7" s="1"/>
  <c r="FFL8" i="7" s="1"/>
  <c r="FFM8" i="7" s="1"/>
  <c r="FFN8" i="7" s="1"/>
  <c r="FFO8" i="7" s="1"/>
  <c r="FFP8" i="7" s="1"/>
  <c r="FFQ8" i="7" s="1"/>
  <c r="FFR8" i="7" s="1"/>
  <c r="FFS8" i="7" s="1"/>
  <c r="FFT8" i="7" s="1"/>
  <c r="FFU8" i="7" s="1"/>
  <c r="FFV8" i="7" s="1"/>
  <c r="FFW8" i="7" s="1"/>
  <c r="FFX8" i="7" s="1"/>
  <c r="FFY8" i="7" s="1"/>
  <c r="FFZ8" i="7" s="1"/>
  <c r="FGA8" i="7" s="1"/>
  <c r="FGB8" i="7" s="1"/>
  <c r="FGC8" i="7" s="1"/>
  <c r="FGD8" i="7" s="1"/>
  <c r="FGE8" i="7" s="1"/>
  <c r="FGF8" i="7" s="1"/>
  <c r="FGG8" i="7" s="1"/>
  <c r="FGH8" i="7" s="1"/>
  <c r="FGI8" i="7" s="1"/>
  <c r="FGJ8" i="7" s="1"/>
  <c r="FGK8" i="7" s="1"/>
  <c r="FGL8" i="7" s="1"/>
  <c r="FGM8" i="7" s="1"/>
  <c r="FGN8" i="7" s="1"/>
  <c r="FGO8" i="7" s="1"/>
  <c r="FGP8" i="7" s="1"/>
  <c r="FGQ8" i="7" s="1"/>
  <c r="FGR8" i="7" s="1"/>
  <c r="FGS8" i="7" s="1"/>
  <c r="FGT8" i="7" s="1"/>
  <c r="FGU8" i="7" s="1"/>
  <c r="FGV8" i="7" s="1"/>
  <c r="FGW8" i="7" s="1"/>
  <c r="FGX8" i="7" s="1"/>
  <c r="FGY8" i="7" s="1"/>
  <c r="FGZ8" i="7" s="1"/>
  <c r="FHA8" i="7" s="1"/>
  <c r="FHB8" i="7" s="1"/>
  <c r="FHC8" i="7" s="1"/>
  <c r="FHD8" i="7" s="1"/>
  <c r="FHE8" i="7" s="1"/>
  <c r="FHF8" i="7" s="1"/>
  <c r="FHG8" i="7" s="1"/>
  <c r="FHH8" i="7" s="1"/>
  <c r="FHI8" i="7" s="1"/>
  <c r="FHJ8" i="7" s="1"/>
  <c r="FHK8" i="7" s="1"/>
  <c r="FHL8" i="7" s="1"/>
  <c r="FHM8" i="7" s="1"/>
  <c r="FHN8" i="7" s="1"/>
  <c r="FHO8" i="7" s="1"/>
  <c r="FHP8" i="7" s="1"/>
  <c r="FHQ8" i="7" s="1"/>
  <c r="FHR8" i="7" s="1"/>
  <c r="FHS8" i="7" s="1"/>
  <c r="FHT8" i="7" s="1"/>
  <c r="FHU8" i="7" s="1"/>
  <c r="FHV8" i="7" s="1"/>
  <c r="FHW8" i="7" s="1"/>
  <c r="FHX8" i="7" s="1"/>
  <c r="FHY8" i="7" s="1"/>
  <c r="FHZ8" i="7" s="1"/>
  <c r="FIA8" i="7" s="1"/>
  <c r="FIB8" i="7" s="1"/>
  <c r="FIC8" i="7" s="1"/>
  <c r="FID8" i="7" s="1"/>
  <c r="FIE8" i="7" s="1"/>
  <c r="FIF8" i="7" s="1"/>
  <c r="FIG8" i="7" s="1"/>
  <c r="FIH8" i="7" s="1"/>
  <c r="FII8" i="7" s="1"/>
  <c r="FIJ8" i="7" s="1"/>
  <c r="FIK8" i="7" s="1"/>
  <c r="FIL8" i="7" s="1"/>
  <c r="FIM8" i="7" s="1"/>
  <c r="FIN8" i="7" s="1"/>
  <c r="FIO8" i="7" s="1"/>
  <c r="FIP8" i="7" s="1"/>
  <c r="FIQ8" i="7" s="1"/>
  <c r="FIR8" i="7" s="1"/>
  <c r="FIS8" i="7" s="1"/>
  <c r="FIT8" i="7" s="1"/>
  <c r="FIU8" i="7" s="1"/>
  <c r="FIV8" i="7" s="1"/>
  <c r="FIW8" i="7" s="1"/>
  <c r="FIX8" i="7" s="1"/>
  <c r="FIY8" i="7" s="1"/>
  <c r="FIZ8" i="7" s="1"/>
  <c r="FJA8" i="7" s="1"/>
  <c r="FJB8" i="7" s="1"/>
  <c r="FJC8" i="7" s="1"/>
  <c r="FJD8" i="7" s="1"/>
  <c r="FJE8" i="7" s="1"/>
  <c r="FJF8" i="7" s="1"/>
  <c r="FJG8" i="7" s="1"/>
  <c r="FJH8" i="7" s="1"/>
  <c r="FJI8" i="7" s="1"/>
  <c r="FJJ8" i="7" s="1"/>
  <c r="FJK8" i="7" s="1"/>
  <c r="FJL8" i="7" s="1"/>
  <c r="FJM8" i="7" s="1"/>
  <c r="FJN8" i="7" s="1"/>
  <c r="FJO8" i="7" s="1"/>
  <c r="FJP8" i="7" s="1"/>
  <c r="FJQ8" i="7" s="1"/>
  <c r="FJR8" i="7" s="1"/>
  <c r="FJS8" i="7" s="1"/>
  <c r="FJT8" i="7" s="1"/>
  <c r="FJU8" i="7" s="1"/>
  <c r="FJV8" i="7" s="1"/>
  <c r="FJW8" i="7" s="1"/>
  <c r="FJX8" i="7" s="1"/>
  <c r="FJY8" i="7" s="1"/>
  <c r="FJZ8" i="7" s="1"/>
  <c r="FKA8" i="7" s="1"/>
  <c r="FKB8" i="7" s="1"/>
  <c r="FKC8" i="7" s="1"/>
  <c r="FKD8" i="7" s="1"/>
  <c r="FKE8" i="7" s="1"/>
  <c r="FKF8" i="7" s="1"/>
  <c r="FKG8" i="7" s="1"/>
  <c r="FKH8" i="7" s="1"/>
  <c r="FKI8" i="7" s="1"/>
  <c r="FKJ8" i="7" s="1"/>
  <c r="FKK8" i="7" s="1"/>
  <c r="FKL8" i="7" s="1"/>
  <c r="FKM8" i="7" s="1"/>
  <c r="FKN8" i="7" s="1"/>
  <c r="FKO8" i="7" s="1"/>
  <c r="FKP8" i="7" s="1"/>
  <c r="FKQ8" i="7" s="1"/>
  <c r="FKR8" i="7" s="1"/>
  <c r="FKS8" i="7" s="1"/>
  <c r="FKT8" i="7" s="1"/>
  <c r="FKU8" i="7" s="1"/>
  <c r="FKV8" i="7" s="1"/>
  <c r="FKW8" i="7" s="1"/>
  <c r="FKX8" i="7" s="1"/>
  <c r="FKY8" i="7" s="1"/>
  <c r="FKZ8" i="7" s="1"/>
  <c r="FLA8" i="7" s="1"/>
  <c r="FLB8" i="7" s="1"/>
  <c r="FLC8" i="7" s="1"/>
  <c r="FLD8" i="7" s="1"/>
  <c r="FLE8" i="7" s="1"/>
  <c r="FLF8" i="7" s="1"/>
  <c r="FLG8" i="7" s="1"/>
  <c r="FLH8" i="7" s="1"/>
  <c r="FLI8" i="7" s="1"/>
  <c r="FLJ8" i="7" s="1"/>
  <c r="FLK8" i="7" s="1"/>
  <c r="FLL8" i="7" s="1"/>
  <c r="FLM8" i="7" s="1"/>
  <c r="FLN8" i="7" s="1"/>
  <c r="FLO8" i="7" s="1"/>
  <c r="FLP8" i="7" s="1"/>
  <c r="FLQ8" i="7" s="1"/>
  <c r="FLR8" i="7" s="1"/>
  <c r="FLS8" i="7" s="1"/>
  <c r="FLT8" i="7" s="1"/>
  <c r="FLU8" i="7" s="1"/>
  <c r="FLV8" i="7" s="1"/>
  <c r="FLW8" i="7" s="1"/>
  <c r="FLX8" i="7" s="1"/>
  <c r="FLY8" i="7" s="1"/>
  <c r="FLZ8" i="7" s="1"/>
  <c r="FMA8" i="7" s="1"/>
  <c r="FMB8" i="7" s="1"/>
  <c r="FMC8" i="7" s="1"/>
  <c r="FMD8" i="7" s="1"/>
  <c r="FME8" i="7" s="1"/>
  <c r="FMF8" i="7" s="1"/>
  <c r="FMG8" i="7" s="1"/>
  <c r="FMH8" i="7" s="1"/>
  <c r="FMI8" i="7" s="1"/>
  <c r="FMJ8" i="7" s="1"/>
  <c r="FMK8" i="7" s="1"/>
  <c r="FML8" i="7" s="1"/>
  <c r="FMM8" i="7" s="1"/>
  <c r="FMN8" i="7" s="1"/>
  <c r="FMO8" i="7" s="1"/>
  <c r="FMP8" i="7" s="1"/>
  <c r="FMQ8" i="7" s="1"/>
  <c r="FMR8" i="7" s="1"/>
  <c r="FMS8" i="7" s="1"/>
  <c r="FMT8" i="7" s="1"/>
  <c r="FMU8" i="7" s="1"/>
  <c r="FMV8" i="7" s="1"/>
  <c r="FMW8" i="7" s="1"/>
  <c r="FMX8" i="7" s="1"/>
  <c r="FMY8" i="7" s="1"/>
  <c r="FMZ8" i="7" s="1"/>
  <c r="FNA8" i="7" s="1"/>
  <c r="FNB8" i="7" s="1"/>
  <c r="FNC8" i="7" s="1"/>
  <c r="FND8" i="7" s="1"/>
  <c r="FNE8" i="7" s="1"/>
  <c r="FNF8" i="7" s="1"/>
  <c r="FNG8" i="7" s="1"/>
  <c r="FNH8" i="7" s="1"/>
  <c r="FNI8" i="7" s="1"/>
  <c r="FNJ8" i="7" s="1"/>
  <c r="FNK8" i="7" s="1"/>
  <c r="FNL8" i="7" s="1"/>
  <c r="FNM8" i="7" s="1"/>
  <c r="FNN8" i="7" s="1"/>
  <c r="FNO8" i="7" s="1"/>
  <c r="FNP8" i="7" s="1"/>
  <c r="FNQ8" i="7" s="1"/>
  <c r="FNR8" i="7" s="1"/>
  <c r="FNS8" i="7" s="1"/>
  <c r="FNT8" i="7" s="1"/>
  <c r="FNU8" i="7" s="1"/>
  <c r="FNV8" i="7" s="1"/>
  <c r="FNW8" i="7" s="1"/>
  <c r="FNX8" i="7" s="1"/>
  <c r="FNY8" i="7" s="1"/>
  <c r="FNZ8" i="7" s="1"/>
  <c r="FOA8" i="7" s="1"/>
  <c r="FOB8" i="7" s="1"/>
  <c r="FOC8" i="7" s="1"/>
  <c r="FOD8" i="7" s="1"/>
  <c r="FOE8" i="7" s="1"/>
  <c r="FOF8" i="7" s="1"/>
  <c r="FOG8" i="7" s="1"/>
  <c r="FOH8" i="7" s="1"/>
  <c r="FOI8" i="7" s="1"/>
  <c r="FOJ8" i="7" s="1"/>
  <c r="FOK8" i="7" s="1"/>
  <c r="FOL8" i="7" s="1"/>
  <c r="FOM8" i="7" s="1"/>
  <c r="FON8" i="7" s="1"/>
  <c r="FOO8" i="7" s="1"/>
  <c r="FOP8" i="7" s="1"/>
  <c r="FOQ8" i="7" s="1"/>
  <c r="FOR8" i="7" s="1"/>
  <c r="FOS8" i="7" s="1"/>
  <c r="FOT8" i="7" s="1"/>
  <c r="FOU8" i="7" s="1"/>
  <c r="FOV8" i="7" s="1"/>
  <c r="FOW8" i="7" s="1"/>
  <c r="FOX8" i="7" s="1"/>
  <c r="FOY8" i="7" s="1"/>
  <c r="FOZ8" i="7" s="1"/>
  <c r="FPA8" i="7" s="1"/>
  <c r="FPB8" i="7" s="1"/>
  <c r="FPC8" i="7" s="1"/>
  <c r="FPD8" i="7" s="1"/>
  <c r="FPE8" i="7" s="1"/>
  <c r="FPF8" i="7" s="1"/>
  <c r="FPG8" i="7" s="1"/>
  <c r="FPH8" i="7" s="1"/>
  <c r="FPI8" i="7" s="1"/>
  <c r="FPJ8" i="7" s="1"/>
  <c r="FPK8" i="7" s="1"/>
  <c r="FPL8" i="7" s="1"/>
  <c r="FPM8" i="7" s="1"/>
  <c r="FPN8" i="7" s="1"/>
  <c r="FPO8" i="7" s="1"/>
  <c r="FPP8" i="7" s="1"/>
  <c r="FPQ8" i="7" s="1"/>
  <c r="FPR8" i="7" s="1"/>
  <c r="FPS8" i="7" s="1"/>
  <c r="FPT8" i="7" s="1"/>
  <c r="FPU8" i="7" s="1"/>
  <c r="FPV8" i="7" s="1"/>
  <c r="FPW8" i="7" s="1"/>
  <c r="FPX8" i="7" s="1"/>
  <c r="FPY8" i="7" s="1"/>
  <c r="FPZ8" i="7" s="1"/>
  <c r="FQA8" i="7" s="1"/>
  <c r="FQB8" i="7" s="1"/>
  <c r="FQC8" i="7" s="1"/>
  <c r="FQD8" i="7" s="1"/>
  <c r="FQE8" i="7" s="1"/>
  <c r="FQF8" i="7" s="1"/>
  <c r="FQG8" i="7" s="1"/>
  <c r="FQH8" i="7" s="1"/>
  <c r="FQI8" i="7" s="1"/>
  <c r="FQJ8" i="7" s="1"/>
  <c r="FQK8" i="7" s="1"/>
  <c r="FQL8" i="7" s="1"/>
  <c r="FQM8" i="7" s="1"/>
  <c r="FQN8" i="7" s="1"/>
  <c r="FQO8" i="7" s="1"/>
  <c r="FQP8" i="7" s="1"/>
  <c r="FQQ8" i="7" s="1"/>
  <c r="FQR8" i="7" s="1"/>
  <c r="FQS8" i="7" s="1"/>
  <c r="FQT8" i="7" s="1"/>
  <c r="FQU8" i="7" s="1"/>
  <c r="FQV8" i="7" s="1"/>
  <c r="FQW8" i="7" s="1"/>
  <c r="FQX8" i="7" s="1"/>
  <c r="FQY8" i="7" s="1"/>
  <c r="FQZ8" i="7" s="1"/>
  <c r="FRA8" i="7" s="1"/>
  <c r="FRB8" i="7" s="1"/>
  <c r="FRC8" i="7" s="1"/>
  <c r="FRD8" i="7" s="1"/>
  <c r="FRE8" i="7" s="1"/>
  <c r="FRF8" i="7" s="1"/>
  <c r="FRG8" i="7" s="1"/>
  <c r="FRH8" i="7" s="1"/>
  <c r="FRI8" i="7" s="1"/>
  <c r="FRJ8" i="7" s="1"/>
  <c r="FRK8" i="7" s="1"/>
  <c r="FRL8" i="7" s="1"/>
  <c r="FRM8" i="7" s="1"/>
  <c r="FRN8" i="7" s="1"/>
  <c r="FRO8" i="7" s="1"/>
  <c r="FRP8" i="7" s="1"/>
  <c r="FRQ8" i="7" s="1"/>
  <c r="FRR8" i="7" s="1"/>
  <c r="FRS8" i="7" s="1"/>
  <c r="FRT8" i="7" s="1"/>
  <c r="FRU8" i="7" s="1"/>
  <c r="FRV8" i="7" s="1"/>
  <c r="FRW8" i="7" s="1"/>
  <c r="FRX8" i="7" s="1"/>
  <c r="FRY8" i="7" s="1"/>
  <c r="FRZ8" i="7" s="1"/>
  <c r="FSA8" i="7" s="1"/>
  <c r="FSB8" i="7" s="1"/>
  <c r="FSC8" i="7" s="1"/>
  <c r="FSD8" i="7" s="1"/>
  <c r="FSE8" i="7" s="1"/>
  <c r="FSF8" i="7" s="1"/>
  <c r="FSG8" i="7" s="1"/>
  <c r="FSH8" i="7" s="1"/>
  <c r="FSI8" i="7" s="1"/>
  <c r="FSJ8" i="7" s="1"/>
  <c r="FSK8" i="7" s="1"/>
  <c r="FSL8" i="7" s="1"/>
  <c r="FSM8" i="7" s="1"/>
  <c r="FSN8" i="7" s="1"/>
  <c r="FSO8" i="7" s="1"/>
  <c r="FSP8" i="7" s="1"/>
  <c r="FSQ8" i="7" s="1"/>
  <c r="FSR8" i="7" s="1"/>
  <c r="FSS8" i="7" s="1"/>
  <c r="FST8" i="7" s="1"/>
  <c r="FSU8" i="7" s="1"/>
  <c r="FSV8" i="7" s="1"/>
  <c r="FSW8" i="7" s="1"/>
  <c r="FSX8" i="7" s="1"/>
  <c r="FSY8" i="7" s="1"/>
  <c r="FSZ8" i="7" s="1"/>
  <c r="FTA8" i="7" s="1"/>
  <c r="FTB8" i="7" s="1"/>
  <c r="FTC8" i="7" s="1"/>
  <c r="FTD8" i="7" s="1"/>
  <c r="FTE8" i="7" s="1"/>
  <c r="FTF8" i="7" s="1"/>
  <c r="FTG8" i="7" s="1"/>
  <c r="FTH8" i="7" s="1"/>
  <c r="FTI8" i="7" s="1"/>
  <c r="FTJ8" i="7" s="1"/>
  <c r="FTK8" i="7" s="1"/>
  <c r="FTL8" i="7" s="1"/>
  <c r="FTM8" i="7" s="1"/>
  <c r="FTN8" i="7" s="1"/>
  <c r="FTO8" i="7" s="1"/>
  <c r="FTP8" i="7" s="1"/>
  <c r="FTQ8" i="7" s="1"/>
  <c r="FTR8" i="7" s="1"/>
  <c r="FTS8" i="7" s="1"/>
  <c r="FTT8" i="7" s="1"/>
  <c r="FTU8" i="7" s="1"/>
  <c r="FTV8" i="7" s="1"/>
  <c r="FTW8" i="7" s="1"/>
  <c r="FTX8" i="7" s="1"/>
  <c r="FTY8" i="7" s="1"/>
  <c r="FTZ8" i="7" s="1"/>
  <c r="FUA8" i="7" s="1"/>
  <c r="FUB8" i="7" s="1"/>
  <c r="FUC8" i="7" s="1"/>
  <c r="FUD8" i="7" s="1"/>
  <c r="FUE8" i="7" s="1"/>
  <c r="FUF8" i="7" s="1"/>
  <c r="FUG8" i="7" s="1"/>
  <c r="FUH8" i="7" s="1"/>
  <c r="FUI8" i="7" s="1"/>
  <c r="FUJ8" i="7" s="1"/>
  <c r="FUK8" i="7" s="1"/>
  <c r="FUL8" i="7" s="1"/>
  <c r="FUM8" i="7" s="1"/>
  <c r="FUN8" i="7" s="1"/>
  <c r="FUO8" i="7" s="1"/>
  <c r="FUP8" i="7" s="1"/>
  <c r="FUQ8" i="7" s="1"/>
  <c r="FUR8" i="7" s="1"/>
  <c r="FUS8" i="7" s="1"/>
  <c r="FUT8" i="7" s="1"/>
  <c r="FUU8" i="7" s="1"/>
  <c r="FUV8" i="7" s="1"/>
  <c r="FUW8" i="7" s="1"/>
  <c r="FUX8" i="7" s="1"/>
  <c r="FUY8" i="7" s="1"/>
  <c r="FUZ8" i="7" s="1"/>
  <c r="FVA8" i="7" s="1"/>
  <c r="FVB8" i="7" s="1"/>
  <c r="FVC8" i="7" s="1"/>
  <c r="FVD8" i="7" s="1"/>
  <c r="FVE8" i="7" s="1"/>
  <c r="FVF8" i="7" s="1"/>
  <c r="FVG8" i="7" s="1"/>
  <c r="FVH8" i="7" s="1"/>
  <c r="FVI8" i="7" s="1"/>
  <c r="FVJ8" i="7" s="1"/>
  <c r="FVK8" i="7" s="1"/>
  <c r="FVL8" i="7" s="1"/>
  <c r="FVM8" i="7" s="1"/>
  <c r="FVN8" i="7" s="1"/>
  <c r="FVO8" i="7" s="1"/>
  <c r="FVP8" i="7" s="1"/>
  <c r="FVQ8" i="7" s="1"/>
  <c r="FVR8" i="7" s="1"/>
  <c r="FVS8" i="7" s="1"/>
  <c r="FVT8" i="7" s="1"/>
  <c r="FVU8" i="7" s="1"/>
  <c r="FVV8" i="7" s="1"/>
  <c r="FVW8" i="7" s="1"/>
  <c r="FVX8" i="7" s="1"/>
  <c r="FVY8" i="7" s="1"/>
  <c r="FVZ8" i="7" s="1"/>
  <c r="FWA8" i="7" s="1"/>
  <c r="FWB8" i="7" s="1"/>
  <c r="FWC8" i="7" s="1"/>
  <c r="FWD8" i="7" s="1"/>
  <c r="FWE8" i="7" s="1"/>
  <c r="FWF8" i="7" s="1"/>
  <c r="FWG8" i="7" s="1"/>
  <c r="FWH8" i="7" s="1"/>
  <c r="FWI8" i="7" s="1"/>
  <c r="FWJ8" i="7" s="1"/>
  <c r="FWK8" i="7" s="1"/>
  <c r="FWL8" i="7" s="1"/>
  <c r="FWM8" i="7" s="1"/>
  <c r="FWN8" i="7" s="1"/>
  <c r="FWO8" i="7" s="1"/>
  <c r="FWP8" i="7" s="1"/>
  <c r="FWQ8" i="7" s="1"/>
  <c r="FWR8" i="7" s="1"/>
  <c r="FWS8" i="7" s="1"/>
  <c r="FWT8" i="7" s="1"/>
  <c r="FWU8" i="7" s="1"/>
  <c r="FWV8" i="7" s="1"/>
  <c r="FWW8" i="7" s="1"/>
  <c r="FWX8" i="7" s="1"/>
  <c r="FWY8" i="7" s="1"/>
  <c r="FWZ8" i="7" s="1"/>
  <c r="FXA8" i="7" s="1"/>
  <c r="FXB8" i="7" s="1"/>
  <c r="FXC8" i="7" s="1"/>
  <c r="FXD8" i="7" s="1"/>
  <c r="FXE8" i="7" s="1"/>
  <c r="FXF8" i="7" s="1"/>
  <c r="FXG8" i="7" s="1"/>
  <c r="FXH8" i="7" s="1"/>
  <c r="FXI8" i="7" s="1"/>
  <c r="FXJ8" i="7" s="1"/>
  <c r="FXK8" i="7" s="1"/>
  <c r="FXL8" i="7" s="1"/>
  <c r="FXM8" i="7" s="1"/>
  <c r="FXN8" i="7" s="1"/>
  <c r="FXO8" i="7" s="1"/>
  <c r="FXP8" i="7" s="1"/>
  <c r="FXQ8" i="7" s="1"/>
  <c r="FXR8" i="7" s="1"/>
  <c r="FXS8" i="7" s="1"/>
  <c r="FXT8" i="7" s="1"/>
  <c r="FXU8" i="7" s="1"/>
  <c r="FXV8" i="7" s="1"/>
  <c r="FXW8" i="7" s="1"/>
  <c r="FXX8" i="7" s="1"/>
  <c r="FXY8" i="7" s="1"/>
  <c r="FXZ8" i="7" s="1"/>
  <c r="FYA8" i="7" s="1"/>
  <c r="FYB8" i="7" s="1"/>
  <c r="FYC8" i="7" s="1"/>
  <c r="FYD8" i="7" s="1"/>
  <c r="FYE8" i="7" s="1"/>
  <c r="FYF8" i="7" s="1"/>
  <c r="FYG8" i="7" s="1"/>
  <c r="FYH8" i="7" s="1"/>
  <c r="FYI8" i="7" s="1"/>
  <c r="FYJ8" i="7" s="1"/>
  <c r="FYK8" i="7" s="1"/>
  <c r="FYL8" i="7" s="1"/>
  <c r="FYM8" i="7" s="1"/>
  <c r="FYN8" i="7" s="1"/>
  <c r="FYO8" i="7" s="1"/>
  <c r="FYP8" i="7" s="1"/>
  <c r="FYQ8" i="7" s="1"/>
  <c r="FYR8" i="7" s="1"/>
  <c r="FYS8" i="7" s="1"/>
  <c r="FYT8" i="7" s="1"/>
  <c r="FYU8" i="7" s="1"/>
  <c r="FYV8" i="7" s="1"/>
  <c r="FYW8" i="7" s="1"/>
  <c r="FYX8" i="7" s="1"/>
  <c r="FYY8" i="7" s="1"/>
  <c r="FYZ8" i="7" s="1"/>
  <c r="FZA8" i="7" s="1"/>
  <c r="FZB8" i="7" s="1"/>
  <c r="FZC8" i="7" s="1"/>
  <c r="FZD8" i="7" s="1"/>
  <c r="FZE8" i="7" s="1"/>
  <c r="FZF8" i="7" s="1"/>
  <c r="FZG8" i="7" s="1"/>
  <c r="FZH8" i="7" s="1"/>
  <c r="FZI8" i="7" s="1"/>
  <c r="FZJ8" i="7" s="1"/>
  <c r="FZK8" i="7" s="1"/>
  <c r="FZL8" i="7" s="1"/>
  <c r="FZM8" i="7" s="1"/>
  <c r="FZN8" i="7" s="1"/>
  <c r="FZO8" i="7" s="1"/>
  <c r="FZP8" i="7" s="1"/>
  <c r="FZQ8" i="7" s="1"/>
  <c r="FZR8" i="7" s="1"/>
  <c r="FZS8" i="7" s="1"/>
  <c r="FZT8" i="7" s="1"/>
  <c r="FZU8" i="7" s="1"/>
  <c r="FZV8" i="7" s="1"/>
  <c r="FZW8" i="7" s="1"/>
  <c r="FZX8" i="7" s="1"/>
  <c r="FZY8" i="7" s="1"/>
  <c r="FZZ8" i="7" s="1"/>
  <c r="GAA8" i="7" s="1"/>
  <c r="GAB8" i="7" s="1"/>
  <c r="GAC8" i="7" s="1"/>
  <c r="GAD8" i="7" s="1"/>
  <c r="GAE8" i="7" s="1"/>
  <c r="GAF8" i="7" s="1"/>
  <c r="GAG8" i="7" s="1"/>
  <c r="GAH8" i="7" s="1"/>
  <c r="GAI8" i="7" s="1"/>
  <c r="GAJ8" i="7" s="1"/>
  <c r="GAK8" i="7" s="1"/>
  <c r="GAL8" i="7" s="1"/>
  <c r="GAM8" i="7" s="1"/>
  <c r="GAN8" i="7" s="1"/>
  <c r="GAO8" i="7" s="1"/>
  <c r="GAP8" i="7" s="1"/>
  <c r="GAQ8" i="7" s="1"/>
  <c r="GAR8" i="7" s="1"/>
  <c r="GAS8" i="7" s="1"/>
  <c r="GAT8" i="7" s="1"/>
  <c r="GAU8" i="7" s="1"/>
  <c r="GAV8" i="7" s="1"/>
  <c r="GAW8" i="7" s="1"/>
  <c r="GAX8" i="7" s="1"/>
  <c r="GAY8" i="7" s="1"/>
  <c r="GAZ8" i="7" s="1"/>
  <c r="GBA8" i="7" s="1"/>
  <c r="GBB8" i="7" s="1"/>
  <c r="GBC8" i="7" s="1"/>
  <c r="GBD8" i="7" s="1"/>
  <c r="GBE8" i="7" s="1"/>
  <c r="GBF8" i="7" s="1"/>
  <c r="GBG8" i="7" s="1"/>
  <c r="GBH8" i="7" s="1"/>
  <c r="GBI8" i="7" s="1"/>
  <c r="GBJ8" i="7" s="1"/>
  <c r="GBK8" i="7" s="1"/>
  <c r="GBL8" i="7" s="1"/>
  <c r="GBM8" i="7" s="1"/>
  <c r="GBN8" i="7" s="1"/>
  <c r="GBO8" i="7" s="1"/>
  <c r="GBP8" i="7" s="1"/>
  <c r="GBQ8" i="7" s="1"/>
  <c r="GBR8" i="7" s="1"/>
  <c r="GBS8" i="7" s="1"/>
  <c r="GBT8" i="7" s="1"/>
  <c r="GBU8" i="7" s="1"/>
  <c r="GBV8" i="7" s="1"/>
  <c r="GBW8" i="7" s="1"/>
  <c r="GBX8" i="7" s="1"/>
  <c r="GBY8" i="7" s="1"/>
  <c r="GBZ8" i="7" s="1"/>
  <c r="GCA8" i="7" s="1"/>
  <c r="GCB8" i="7" s="1"/>
  <c r="GCC8" i="7" s="1"/>
  <c r="GCD8" i="7" s="1"/>
  <c r="GCE8" i="7" s="1"/>
  <c r="GCF8" i="7" s="1"/>
  <c r="GCG8" i="7" s="1"/>
  <c r="GCH8" i="7" s="1"/>
  <c r="GCI8" i="7" s="1"/>
  <c r="GCJ8" i="7" s="1"/>
  <c r="GCK8" i="7" s="1"/>
  <c r="GCL8" i="7" s="1"/>
  <c r="GCM8" i="7" s="1"/>
  <c r="GCN8" i="7" s="1"/>
  <c r="GCO8" i="7" s="1"/>
  <c r="GCP8" i="7" s="1"/>
  <c r="GCQ8" i="7" s="1"/>
  <c r="GCR8" i="7" s="1"/>
  <c r="GCS8" i="7" s="1"/>
  <c r="GCT8" i="7" s="1"/>
  <c r="GCU8" i="7" s="1"/>
  <c r="GCV8" i="7" s="1"/>
  <c r="GCW8" i="7" s="1"/>
  <c r="GCX8" i="7" s="1"/>
  <c r="GCY8" i="7" s="1"/>
  <c r="GCZ8" i="7" s="1"/>
  <c r="GDA8" i="7" s="1"/>
  <c r="GDB8" i="7" s="1"/>
  <c r="GDC8" i="7" s="1"/>
  <c r="GDD8" i="7" s="1"/>
  <c r="GDE8" i="7" s="1"/>
  <c r="GDF8" i="7" s="1"/>
  <c r="GDG8" i="7" s="1"/>
  <c r="GDH8" i="7" s="1"/>
  <c r="GDI8" i="7" s="1"/>
  <c r="GDJ8" i="7" s="1"/>
  <c r="GDK8" i="7" s="1"/>
  <c r="GDL8" i="7" s="1"/>
  <c r="GDM8" i="7" s="1"/>
  <c r="GDN8" i="7" s="1"/>
  <c r="GDO8" i="7" s="1"/>
  <c r="GDP8" i="7" s="1"/>
  <c r="GDQ8" i="7" s="1"/>
  <c r="GDR8" i="7" s="1"/>
  <c r="GDS8" i="7" s="1"/>
  <c r="GDT8" i="7" s="1"/>
  <c r="GDU8" i="7" s="1"/>
  <c r="GDV8" i="7" s="1"/>
  <c r="GDW8" i="7" s="1"/>
  <c r="GDX8" i="7" s="1"/>
  <c r="GDY8" i="7" s="1"/>
  <c r="GDZ8" i="7" s="1"/>
  <c r="GEA8" i="7" s="1"/>
  <c r="GEB8" i="7" s="1"/>
  <c r="GEC8" i="7" s="1"/>
  <c r="GED8" i="7" s="1"/>
  <c r="GEE8" i="7" s="1"/>
  <c r="GEF8" i="7" s="1"/>
  <c r="GEG8" i="7" s="1"/>
  <c r="GEH8" i="7" s="1"/>
  <c r="GEI8" i="7" s="1"/>
  <c r="GEJ8" i="7" s="1"/>
  <c r="GEK8" i="7" s="1"/>
  <c r="GEL8" i="7" s="1"/>
  <c r="GEM8" i="7" s="1"/>
  <c r="GEN8" i="7" s="1"/>
  <c r="GEO8" i="7" s="1"/>
  <c r="GEP8" i="7" s="1"/>
  <c r="GEQ8" i="7" s="1"/>
  <c r="GER8" i="7" s="1"/>
  <c r="GES8" i="7" s="1"/>
  <c r="GET8" i="7" s="1"/>
  <c r="GEU8" i="7" s="1"/>
  <c r="GEV8" i="7" s="1"/>
  <c r="GEW8" i="7" s="1"/>
  <c r="GEX8" i="7" s="1"/>
  <c r="GEY8" i="7" s="1"/>
  <c r="GEZ8" i="7" s="1"/>
  <c r="GFA8" i="7" s="1"/>
  <c r="GFB8" i="7" s="1"/>
  <c r="GFC8" i="7" s="1"/>
  <c r="GFD8" i="7" s="1"/>
  <c r="GFE8" i="7" s="1"/>
  <c r="GFF8" i="7" s="1"/>
  <c r="GFG8" i="7" s="1"/>
  <c r="GFH8" i="7" s="1"/>
  <c r="GFI8" i="7" s="1"/>
  <c r="GFJ8" i="7" s="1"/>
  <c r="GFK8" i="7" s="1"/>
  <c r="GFL8" i="7" s="1"/>
  <c r="GFM8" i="7" s="1"/>
  <c r="GFN8" i="7" s="1"/>
  <c r="GFO8" i="7" s="1"/>
  <c r="GFP8" i="7" s="1"/>
  <c r="GFQ8" i="7" s="1"/>
  <c r="GFR8" i="7" s="1"/>
  <c r="GFS8" i="7" s="1"/>
  <c r="GFT8" i="7" s="1"/>
  <c r="GFU8" i="7" s="1"/>
  <c r="GFV8" i="7" s="1"/>
  <c r="GFW8" i="7" s="1"/>
  <c r="GFX8" i="7" s="1"/>
  <c r="GFY8" i="7" s="1"/>
  <c r="GFZ8" i="7" s="1"/>
  <c r="GGA8" i="7" s="1"/>
  <c r="GGB8" i="7" s="1"/>
  <c r="GGC8" i="7" s="1"/>
  <c r="GGD8" i="7" s="1"/>
  <c r="GGE8" i="7" s="1"/>
  <c r="GGF8" i="7" s="1"/>
  <c r="GGG8" i="7" s="1"/>
  <c r="GGH8" i="7" s="1"/>
  <c r="GGI8" i="7" s="1"/>
  <c r="GGJ8" i="7" s="1"/>
  <c r="GGK8" i="7" s="1"/>
  <c r="GGL8" i="7" s="1"/>
  <c r="GGM8" i="7" s="1"/>
  <c r="GGN8" i="7" s="1"/>
  <c r="GGO8" i="7" s="1"/>
  <c r="GGP8" i="7" s="1"/>
  <c r="GGQ8" i="7" s="1"/>
  <c r="GGR8" i="7" s="1"/>
  <c r="GGS8" i="7" s="1"/>
  <c r="GGT8" i="7" s="1"/>
  <c r="GGU8" i="7" s="1"/>
  <c r="GGV8" i="7" s="1"/>
  <c r="GGW8" i="7" s="1"/>
  <c r="GGX8" i="7" s="1"/>
  <c r="GGY8" i="7" s="1"/>
  <c r="GGZ8" i="7" s="1"/>
  <c r="GHA8" i="7" s="1"/>
  <c r="GHB8" i="7" s="1"/>
  <c r="GHC8" i="7" s="1"/>
  <c r="GHD8" i="7" s="1"/>
  <c r="GHE8" i="7" s="1"/>
  <c r="GHF8" i="7" s="1"/>
  <c r="GHG8" i="7" s="1"/>
  <c r="GHH8" i="7" s="1"/>
  <c r="GHI8" i="7" s="1"/>
  <c r="GHJ8" i="7" s="1"/>
  <c r="GHK8" i="7" s="1"/>
  <c r="GHL8" i="7" s="1"/>
  <c r="GHM8" i="7" s="1"/>
  <c r="GHN8" i="7" s="1"/>
  <c r="GHO8" i="7" s="1"/>
  <c r="GHP8" i="7" s="1"/>
  <c r="GHQ8" i="7" s="1"/>
  <c r="GHR8" i="7" s="1"/>
  <c r="GHS8" i="7" s="1"/>
  <c r="GHT8" i="7" s="1"/>
  <c r="GHU8" i="7" s="1"/>
  <c r="GHV8" i="7" s="1"/>
  <c r="GHW8" i="7" s="1"/>
  <c r="GHX8" i="7" s="1"/>
  <c r="GHY8" i="7" s="1"/>
  <c r="GHZ8" i="7" s="1"/>
  <c r="GIA8" i="7" s="1"/>
  <c r="GIB8" i="7" s="1"/>
  <c r="GIC8" i="7" s="1"/>
  <c r="GID8" i="7" s="1"/>
  <c r="GIE8" i="7" s="1"/>
  <c r="GIF8" i="7" s="1"/>
  <c r="GIG8" i="7" s="1"/>
  <c r="GIH8" i="7" s="1"/>
  <c r="GII8" i="7" s="1"/>
  <c r="GIJ8" i="7" s="1"/>
  <c r="GIK8" i="7" s="1"/>
  <c r="GIL8" i="7" s="1"/>
  <c r="GIM8" i="7" s="1"/>
  <c r="GIN8" i="7" s="1"/>
  <c r="GIO8" i="7" s="1"/>
  <c r="GIP8" i="7" s="1"/>
  <c r="GIQ8" i="7" s="1"/>
  <c r="GIR8" i="7" s="1"/>
  <c r="GIS8" i="7" s="1"/>
  <c r="GIT8" i="7" s="1"/>
  <c r="GIU8" i="7" s="1"/>
  <c r="GIV8" i="7" s="1"/>
  <c r="GIW8" i="7" s="1"/>
  <c r="GIX8" i="7" s="1"/>
  <c r="GIY8" i="7" s="1"/>
  <c r="GIZ8" i="7" s="1"/>
  <c r="GJA8" i="7" s="1"/>
  <c r="GJB8" i="7" s="1"/>
  <c r="GJC8" i="7" s="1"/>
  <c r="GJD8" i="7" s="1"/>
  <c r="GJE8" i="7" s="1"/>
  <c r="GJF8" i="7" s="1"/>
  <c r="GJG8" i="7" s="1"/>
  <c r="GJH8" i="7" s="1"/>
  <c r="GJI8" i="7" s="1"/>
  <c r="GJJ8" i="7" s="1"/>
  <c r="GJK8" i="7" s="1"/>
  <c r="GJL8" i="7" s="1"/>
  <c r="GJM8" i="7" s="1"/>
  <c r="GJN8" i="7" s="1"/>
  <c r="GJO8" i="7" s="1"/>
  <c r="GJP8" i="7" s="1"/>
  <c r="GJQ8" i="7" s="1"/>
  <c r="GJR8" i="7" s="1"/>
  <c r="GJS8" i="7" s="1"/>
  <c r="GJT8" i="7" s="1"/>
  <c r="GJU8" i="7" s="1"/>
  <c r="GJV8" i="7" s="1"/>
  <c r="GJW8" i="7" s="1"/>
  <c r="GJX8" i="7" s="1"/>
  <c r="GJY8" i="7" s="1"/>
  <c r="GJZ8" i="7" s="1"/>
  <c r="GKA8" i="7" s="1"/>
  <c r="GKB8" i="7" s="1"/>
  <c r="GKC8" i="7" s="1"/>
  <c r="GKD8" i="7" s="1"/>
  <c r="GKE8" i="7" s="1"/>
  <c r="GKF8" i="7" s="1"/>
  <c r="GKG8" i="7" s="1"/>
  <c r="GKH8" i="7" s="1"/>
  <c r="GKI8" i="7" s="1"/>
  <c r="GKJ8" i="7" s="1"/>
  <c r="GKK8" i="7" s="1"/>
  <c r="GKL8" i="7" s="1"/>
  <c r="GKM8" i="7" s="1"/>
  <c r="GKN8" i="7" s="1"/>
  <c r="GKO8" i="7" s="1"/>
  <c r="GKP8" i="7" s="1"/>
  <c r="GKQ8" i="7" s="1"/>
  <c r="GKR8" i="7" s="1"/>
  <c r="GKS8" i="7" s="1"/>
  <c r="GKT8" i="7" s="1"/>
  <c r="GKU8" i="7" s="1"/>
  <c r="GKV8" i="7" s="1"/>
  <c r="GKW8" i="7" s="1"/>
  <c r="GKX8" i="7" s="1"/>
  <c r="GKY8" i="7" s="1"/>
  <c r="GKZ8" i="7" s="1"/>
  <c r="GLA8" i="7" s="1"/>
  <c r="GLB8" i="7" s="1"/>
  <c r="GLC8" i="7" s="1"/>
  <c r="GLD8" i="7" s="1"/>
  <c r="GLE8" i="7" s="1"/>
  <c r="GLF8" i="7" s="1"/>
  <c r="GLG8" i="7" s="1"/>
  <c r="GLH8" i="7" s="1"/>
  <c r="GLI8" i="7" s="1"/>
  <c r="GLJ8" i="7" s="1"/>
  <c r="GLK8" i="7" s="1"/>
  <c r="GLL8" i="7" s="1"/>
  <c r="GLM8" i="7" s="1"/>
  <c r="GLN8" i="7" s="1"/>
  <c r="GLO8" i="7" s="1"/>
  <c r="GLP8" i="7" s="1"/>
  <c r="GLQ8" i="7" s="1"/>
  <c r="GLR8" i="7" s="1"/>
  <c r="GLS8" i="7" s="1"/>
  <c r="GLT8" i="7" s="1"/>
  <c r="GLU8" i="7" s="1"/>
  <c r="GLV8" i="7" s="1"/>
  <c r="GLW8" i="7" s="1"/>
  <c r="GLX8" i="7" s="1"/>
  <c r="GLY8" i="7" s="1"/>
  <c r="GLZ8" i="7" s="1"/>
  <c r="GMA8" i="7" s="1"/>
  <c r="GMB8" i="7" s="1"/>
  <c r="GMC8" i="7" s="1"/>
  <c r="GMD8" i="7" s="1"/>
  <c r="GME8" i="7" s="1"/>
  <c r="GMF8" i="7" s="1"/>
  <c r="GMG8" i="7" s="1"/>
  <c r="GMH8" i="7" s="1"/>
  <c r="GMI8" i="7" s="1"/>
  <c r="GMJ8" i="7" s="1"/>
  <c r="GMK8" i="7" s="1"/>
  <c r="GML8" i="7" s="1"/>
  <c r="GMM8" i="7" s="1"/>
  <c r="GMN8" i="7" s="1"/>
  <c r="GMO8" i="7" s="1"/>
  <c r="GMP8" i="7" s="1"/>
  <c r="GMQ8" i="7" s="1"/>
  <c r="GMR8" i="7" s="1"/>
  <c r="GMS8" i="7" s="1"/>
  <c r="GMT8" i="7" s="1"/>
  <c r="GMU8" i="7" s="1"/>
  <c r="GMV8" i="7" s="1"/>
  <c r="GMW8" i="7" s="1"/>
  <c r="GMX8" i="7" s="1"/>
  <c r="GMY8" i="7" s="1"/>
  <c r="GMZ8" i="7" s="1"/>
  <c r="GNA8" i="7" s="1"/>
  <c r="GNB8" i="7" s="1"/>
  <c r="GNC8" i="7" s="1"/>
  <c r="GND8" i="7" s="1"/>
  <c r="GNE8" i="7" s="1"/>
  <c r="GNF8" i="7" s="1"/>
  <c r="GNG8" i="7" s="1"/>
  <c r="GNH8" i="7" s="1"/>
  <c r="GNI8" i="7" s="1"/>
  <c r="GNJ8" i="7" s="1"/>
  <c r="GNK8" i="7" s="1"/>
  <c r="GNL8" i="7" s="1"/>
  <c r="GNM8" i="7" s="1"/>
  <c r="GNN8" i="7" s="1"/>
  <c r="GNO8" i="7" s="1"/>
  <c r="GNP8" i="7" s="1"/>
  <c r="GNQ8" i="7" s="1"/>
  <c r="GNR8" i="7" s="1"/>
  <c r="GNS8" i="7" s="1"/>
  <c r="GNT8" i="7" s="1"/>
  <c r="GNU8" i="7" s="1"/>
  <c r="GNV8" i="7" s="1"/>
  <c r="GNW8" i="7" s="1"/>
  <c r="GNX8" i="7" s="1"/>
  <c r="GNY8" i="7" s="1"/>
  <c r="GNZ8" i="7" s="1"/>
  <c r="GOA8" i="7" s="1"/>
  <c r="GOB8" i="7" s="1"/>
  <c r="GOC8" i="7" s="1"/>
  <c r="GOD8" i="7" s="1"/>
  <c r="GOE8" i="7" s="1"/>
  <c r="GOF8" i="7" s="1"/>
  <c r="GOG8" i="7" s="1"/>
  <c r="GOH8" i="7" s="1"/>
  <c r="GOI8" i="7" s="1"/>
  <c r="GOJ8" i="7" s="1"/>
  <c r="GOK8" i="7" s="1"/>
  <c r="GOL8" i="7" s="1"/>
  <c r="GOM8" i="7" s="1"/>
  <c r="GON8" i="7" s="1"/>
  <c r="GOO8" i="7" s="1"/>
  <c r="GOP8" i="7" s="1"/>
  <c r="GOQ8" i="7" s="1"/>
  <c r="GOR8" i="7" s="1"/>
  <c r="GOS8" i="7" s="1"/>
  <c r="GOT8" i="7" s="1"/>
  <c r="GOU8" i="7" s="1"/>
  <c r="GOV8" i="7" s="1"/>
  <c r="GOW8" i="7" s="1"/>
  <c r="GOX8" i="7" s="1"/>
  <c r="GOY8" i="7" s="1"/>
  <c r="GOZ8" i="7" s="1"/>
  <c r="GPA8" i="7" s="1"/>
  <c r="GPB8" i="7" s="1"/>
  <c r="GPC8" i="7" s="1"/>
  <c r="GPD8" i="7" s="1"/>
  <c r="GPE8" i="7" s="1"/>
  <c r="GPF8" i="7" s="1"/>
  <c r="GPG8" i="7" s="1"/>
  <c r="GPH8" i="7" s="1"/>
  <c r="GPI8" i="7" s="1"/>
  <c r="GPJ8" i="7" s="1"/>
  <c r="GPK8" i="7" s="1"/>
  <c r="GPL8" i="7" s="1"/>
  <c r="GPM8" i="7" s="1"/>
  <c r="GPN8" i="7" s="1"/>
  <c r="GPO8" i="7" s="1"/>
  <c r="GPP8" i="7" s="1"/>
  <c r="GPQ8" i="7" s="1"/>
  <c r="GPR8" i="7" s="1"/>
  <c r="GPS8" i="7" s="1"/>
  <c r="GPT8" i="7" s="1"/>
  <c r="GPU8" i="7" s="1"/>
  <c r="GPV8" i="7" s="1"/>
  <c r="GPW8" i="7" s="1"/>
  <c r="GPX8" i="7" s="1"/>
  <c r="GPY8" i="7" s="1"/>
  <c r="GPZ8" i="7" s="1"/>
  <c r="GQA8" i="7" s="1"/>
  <c r="GQB8" i="7" s="1"/>
  <c r="GQC8" i="7" s="1"/>
  <c r="GQD8" i="7" s="1"/>
  <c r="GQE8" i="7" s="1"/>
  <c r="GQF8" i="7" s="1"/>
  <c r="GQG8" i="7" s="1"/>
  <c r="GQH8" i="7" s="1"/>
  <c r="GQI8" i="7" s="1"/>
  <c r="GQJ8" i="7" s="1"/>
  <c r="GQK8" i="7" s="1"/>
  <c r="GQL8" i="7" s="1"/>
  <c r="GQM8" i="7" s="1"/>
  <c r="GQN8" i="7" s="1"/>
  <c r="GQO8" i="7" s="1"/>
  <c r="GQP8" i="7" s="1"/>
  <c r="GQQ8" i="7" s="1"/>
  <c r="GQR8" i="7" s="1"/>
  <c r="GQS8" i="7" s="1"/>
  <c r="GQT8" i="7" s="1"/>
  <c r="GQU8" i="7" s="1"/>
  <c r="GQV8" i="7" s="1"/>
  <c r="GQW8" i="7" s="1"/>
  <c r="GQX8" i="7" s="1"/>
  <c r="GQY8" i="7" s="1"/>
  <c r="GQZ8" i="7" s="1"/>
  <c r="GRA8" i="7" s="1"/>
  <c r="GRB8" i="7" s="1"/>
  <c r="GRC8" i="7" s="1"/>
  <c r="GRD8" i="7" s="1"/>
  <c r="GRE8" i="7" s="1"/>
  <c r="GRF8" i="7" s="1"/>
  <c r="GRG8" i="7" s="1"/>
  <c r="GRH8" i="7" s="1"/>
  <c r="GRI8" i="7" s="1"/>
  <c r="GRJ8" i="7" s="1"/>
  <c r="GRK8" i="7" s="1"/>
  <c r="GRL8" i="7" s="1"/>
  <c r="GRM8" i="7" s="1"/>
  <c r="GRN8" i="7" s="1"/>
  <c r="GRO8" i="7" s="1"/>
  <c r="GRP8" i="7" s="1"/>
  <c r="GRQ8" i="7" s="1"/>
  <c r="GRR8" i="7" s="1"/>
  <c r="GRS8" i="7" s="1"/>
  <c r="GRT8" i="7" s="1"/>
  <c r="GRU8" i="7" s="1"/>
  <c r="GRV8" i="7" s="1"/>
  <c r="GRW8" i="7" s="1"/>
  <c r="GRX8" i="7" s="1"/>
  <c r="GRY8" i="7" s="1"/>
  <c r="GRZ8" i="7" s="1"/>
  <c r="GSA8" i="7" s="1"/>
  <c r="GSB8" i="7" s="1"/>
  <c r="GSC8" i="7" s="1"/>
  <c r="GSD8" i="7" s="1"/>
  <c r="GSE8" i="7" s="1"/>
  <c r="GSF8" i="7" s="1"/>
  <c r="GSG8" i="7" s="1"/>
  <c r="GSH8" i="7" s="1"/>
  <c r="GSI8" i="7" s="1"/>
  <c r="GSJ8" i="7" s="1"/>
  <c r="GSK8" i="7" s="1"/>
  <c r="GSL8" i="7" s="1"/>
  <c r="GSM8" i="7" s="1"/>
  <c r="GSN8" i="7" s="1"/>
  <c r="GSO8" i="7" s="1"/>
  <c r="GSP8" i="7" s="1"/>
  <c r="GSQ8" i="7" s="1"/>
  <c r="GSR8" i="7" s="1"/>
  <c r="GSS8" i="7" s="1"/>
  <c r="GST8" i="7" s="1"/>
  <c r="GSU8" i="7" s="1"/>
  <c r="GSV8" i="7" s="1"/>
  <c r="GSW8" i="7" s="1"/>
  <c r="GSX8" i="7" s="1"/>
  <c r="GSY8" i="7" s="1"/>
  <c r="GSZ8" i="7" s="1"/>
  <c r="GTA8" i="7" s="1"/>
  <c r="GTB8" i="7" s="1"/>
  <c r="GTC8" i="7" s="1"/>
  <c r="GTD8" i="7" s="1"/>
  <c r="GTE8" i="7" s="1"/>
  <c r="GTF8" i="7" s="1"/>
  <c r="GTG8" i="7" s="1"/>
  <c r="GTH8" i="7" s="1"/>
  <c r="GTI8" i="7" s="1"/>
  <c r="GTJ8" i="7" s="1"/>
  <c r="GTK8" i="7" s="1"/>
  <c r="GTL8" i="7" s="1"/>
  <c r="GTM8" i="7" s="1"/>
  <c r="GTN8" i="7" s="1"/>
  <c r="GTO8" i="7" s="1"/>
  <c r="GTP8" i="7" s="1"/>
  <c r="GTQ8" i="7" s="1"/>
  <c r="GTR8" i="7" s="1"/>
  <c r="GTS8" i="7" s="1"/>
  <c r="GTT8" i="7" s="1"/>
  <c r="GTU8" i="7" s="1"/>
  <c r="GTV8" i="7" s="1"/>
  <c r="GTW8" i="7" s="1"/>
  <c r="GTX8" i="7" s="1"/>
  <c r="GTY8" i="7" s="1"/>
  <c r="GTZ8" i="7" s="1"/>
  <c r="GUA8" i="7" s="1"/>
  <c r="GUB8" i="7" s="1"/>
  <c r="GUC8" i="7" s="1"/>
  <c r="GUD8" i="7" s="1"/>
  <c r="GUE8" i="7" s="1"/>
  <c r="GUF8" i="7" s="1"/>
  <c r="GUG8" i="7" s="1"/>
  <c r="GUH8" i="7" s="1"/>
  <c r="GUI8" i="7" s="1"/>
  <c r="GUJ8" i="7" s="1"/>
  <c r="GUK8" i="7" s="1"/>
  <c r="GUL8" i="7" s="1"/>
  <c r="GUM8" i="7" s="1"/>
  <c r="GUN8" i="7" s="1"/>
  <c r="GUO8" i="7" s="1"/>
  <c r="GUP8" i="7" s="1"/>
  <c r="GUQ8" i="7" s="1"/>
  <c r="GUR8" i="7" s="1"/>
  <c r="GUS8" i="7" s="1"/>
  <c r="GUT8" i="7" s="1"/>
  <c r="GUU8" i="7" s="1"/>
  <c r="GUV8" i="7" s="1"/>
  <c r="GUW8" i="7" s="1"/>
  <c r="GUX8" i="7" s="1"/>
  <c r="GUY8" i="7" s="1"/>
  <c r="GUZ8" i="7" s="1"/>
  <c r="GVA8" i="7" s="1"/>
  <c r="GVB8" i="7" s="1"/>
  <c r="GVC8" i="7" s="1"/>
  <c r="GVD8" i="7" s="1"/>
  <c r="GVE8" i="7" s="1"/>
  <c r="GVF8" i="7" s="1"/>
  <c r="GVG8" i="7" s="1"/>
  <c r="GVH8" i="7" s="1"/>
  <c r="GVI8" i="7" s="1"/>
  <c r="GVJ8" i="7" s="1"/>
  <c r="GVK8" i="7" s="1"/>
  <c r="GVL8" i="7" s="1"/>
  <c r="GVM8" i="7" s="1"/>
  <c r="GVN8" i="7" s="1"/>
  <c r="GVO8" i="7" s="1"/>
  <c r="GVP8" i="7" s="1"/>
  <c r="GVQ8" i="7" s="1"/>
  <c r="GVR8" i="7" s="1"/>
  <c r="GVS8" i="7" s="1"/>
  <c r="GVT8" i="7" s="1"/>
  <c r="GVU8" i="7" s="1"/>
  <c r="GVV8" i="7" s="1"/>
  <c r="GVW8" i="7" s="1"/>
  <c r="GVX8" i="7" s="1"/>
  <c r="GVY8" i="7" s="1"/>
  <c r="GVZ8" i="7" s="1"/>
  <c r="GWA8" i="7" s="1"/>
  <c r="GWB8" i="7" s="1"/>
  <c r="GWC8" i="7" s="1"/>
  <c r="GWD8" i="7" s="1"/>
  <c r="GWE8" i="7" s="1"/>
  <c r="GWF8" i="7" s="1"/>
  <c r="GWG8" i="7" s="1"/>
  <c r="GWH8" i="7" s="1"/>
  <c r="GWI8" i="7" s="1"/>
  <c r="GWJ8" i="7" s="1"/>
  <c r="GWK8" i="7" s="1"/>
  <c r="GWL8" i="7" s="1"/>
  <c r="GWM8" i="7" s="1"/>
  <c r="GWN8" i="7" s="1"/>
  <c r="GWO8" i="7" s="1"/>
  <c r="GWP8" i="7" s="1"/>
  <c r="GWQ8" i="7" s="1"/>
  <c r="GWR8" i="7" s="1"/>
  <c r="GWS8" i="7" s="1"/>
  <c r="GWT8" i="7" s="1"/>
  <c r="GWU8" i="7" s="1"/>
  <c r="GWV8" i="7" s="1"/>
  <c r="GWW8" i="7" s="1"/>
  <c r="GWX8" i="7" s="1"/>
  <c r="GWY8" i="7" s="1"/>
  <c r="GWZ8" i="7" s="1"/>
  <c r="GXA8" i="7" s="1"/>
  <c r="GXB8" i="7" s="1"/>
  <c r="GXC8" i="7" s="1"/>
  <c r="GXD8" i="7" s="1"/>
  <c r="GXE8" i="7" s="1"/>
  <c r="GXF8" i="7" s="1"/>
  <c r="GXG8" i="7" s="1"/>
  <c r="GXH8" i="7" s="1"/>
  <c r="GXI8" i="7" s="1"/>
  <c r="GXJ8" i="7" s="1"/>
  <c r="GXK8" i="7" s="1"/>
  <c r="GXL8" i="7" s="1"/>
  <c r="GXM8" i="7" s="1"/>
  <c r="GXN8" i="7" s="1"/>
  <c r="GXO8" i="7" s="1"/>
  <c r="GXP8" i="7" s="1"/>
  <c r="GXQ8" i="7" s="1"/>
  <c r="GXR8" i="7" s="1"/>
  <c r="GXS8" i="7" s="1"/>
  <c r="GXT8" i="7" s="1"/>
  <c r="GXU8" i="7" s="1"/>
  <c r="GXV8" i="7" s="1"/>
  <c r="GXW8" i="7" s="1"/>
  <c r="GXX8" i="7" s="1"/>
  <c r="GXY8" i="7" s="1"/>
  <c r="GXZ8" i="7" s="1"/>
  <c r="GYA8" i="7" s="1"/>
  <c r="GYB8" i="7" s="1"/>
  <c r="GYC8" i="7" s="1"/>
  <c r="GYD8" i="7" s="1"/>
  <c r="GYE8" i="7" s="1"/>
  <c r="GYF8" i="7" s="1"/>
  <c r="GYG8" i="7" s="1"/>
  <c r="GYH8" i="7" s="1"/>
  <c r="GYI8" i="7" s="1"/>
  <c r="GYJ8" i="7" s="1"/>
  <c r="GYK8" i="7" s="1"/>
  <c r="GYL8" i="7" s="1"/>
  <c r="GYM8" i="7" s="1"/>
  <c r="GYN8" i="7" s="1"/>
  <c r="GYO8" i="7" s="1"/>
  <c r="GYP8" i="7" s="1"/>
  <c r="GYQ8" i="7" s="1"/>
  <c r="GYR8" i="7" s="1"/>
  <c r="GYS8" i="7" s="1"/>
  <c r="GYT8" i="7" s="1"/>
  <c r="GYU8" i="7" s="1"/>
  <c r="GYV8" i="7" s="1"/>
  <c r="GYW8" i="7" s="1"/>
  <c r="GYX8" i="7" s="1"/>
  <c r="GYY8" i="7" s="1"/>
  <c r="GYZ8" i="7" s="1"/>
  <c r="GZA8" i="7" s="1"/>
  <c r="GZB8" i="7" s="1"/>
  <c r="GZC8" i="7" s="1"/>
  <c r="GZD8" i="7" s="1"/>
  <c r="GZE8" i="7" s="1"/>
  <c r="GZF8" i="7" s="1"/>
  <c r="GZG8" i="7" s="1"/>
  <c r="GZH8" i="7" s="1"/>
  <c r="GZI8" i="7" s="1"/>
  <c r="GZJ8" i="7" s="1"/>
  <c r="GZK8" i="7" s="1"/>
  <c r="GZL8" i="7" s="1"/>
  <c r="GZM8" i="7" s="1"/>
  <c r="GZN8" i="7" s="1"/>
  <c r="GZO8" i="7" s="1"/>
  <c r="GZP8" i="7" s="1"/>
  <c r="GZQ8" i="7" s="1"/>
  <c r="GZR8" i="7" s="1"/>
  <c r="GZS8" i="7" s="1"/>
  <c r="GZT8" i="7" s="1"/>
  <c r="GZU8" i="7" s="1"/>
  <c r="GZV8" i="7" s="1"/>
  <c r="GZW8" i="7" s="1"/>
  <c r="GZX8" i="7" s="1"/>
  <c r="GZY8" i="7" s="1"/>
  <c r="GZZ8" i="7" s="1"/>
  <c r="HAA8" i="7" s="1"/>
  <c r="HAB8" i="7" s="1"/>
  <c r="HAC8" i="7" s="1"/>
  <c r="HAD8" i="7" s="1"/>
  <c r="HAE8" i="7" s="1"/>
  <c r="HAF8" i="7" s="1"/>
  <c r="HAG8" i="7" s="1"/>
  <c r="HAH8" i="7" s="1"/>
  <c r="HAI8" i="7" s="1"/>
  <c r="HAJ8" i="7" s="1"/>
  <c r="HAK8" i="7" s="1"/>
  <c r="HAL8" i="7" s="1"/>
  <c r="HAM8" i="7" s="1"/>
  <c r="HAN8" i="7" s="1"/>
  <c r="HAO8" i="7" s="1"/>
  <c r="HAP8" i="7" s="1"/>
  <c r="HAQ8" i="7" s="1"/>
  <c r="HAR8" i="7" s="1"/>
  <c r="HAS8" i="7" s="1"/>
  <c r="HAT8" i="7" s="1"/>
  <c r="HAU8" i="7" s="1"/>
  <c r="HAV8" i="7" s="1"/>
  <c r="HAW8" i="7" s="1"/>
  <c r="HAX8" i="7" s="1"/>
  <c r="HAY8" i="7" s="1"/>
  <c r="HAZ8" i="7" s="1"/>
  <c r="HBA8" i="7" s="1"/>
  <c r="HBB8" i="7" s="1"/>
  <c r="HBC8" i="7" s="1"/>
  <c r="HBD8" i="7" s="1"/>
  <c r="HBE8" i="7" s="1"/>
  <c r="HBF8" i="7" s="1"/>
  <c r="HBG8" i="7" s="1"/>
  <c r="HBH8" i="7" s="1"/>
  <c r="HBI8" i="7" s="1"/>
  <c r="HBJ8" i="7" s="1"/>
  <c r="HBK8" i="7" s="1"/>
  <c r="HBL8" i="7" s="1"/>
  <c r="HBM8" i="7" s="1"/>
  <c r="HBN8" i="7" s="1"/>
  <c r="HBO8" i="7" s="1"/>
  <c r="HBP8" i="7" s="1"/>
  <c r="HBQ8" i="7" s="1"/>
  <c r="HBR8" i="7" s="1"/>
  <c r="HBS8" i="7" s="1"/>
  <c r="HBT8" i="7" s="1"/>
  <c r="HBU8" i="7" s="1"/>
  <c r="HBV8" i="7" s="1"/>
  <c r="HBW8" i="7" s="1"/>
  <c r="HBX8" i="7" s="1"/>
  <c r="HBY8" i="7" s="1"/>
  <c r="HBZ8" i="7" s="1"/>
  <c r="HCA8" i="7" s="1"/>
  <c r="HCB8" i="7" s="1"/>
  <c r="HCC8" i="7" s="1"/>
  <c r="HCD8" i="7" s="1"/>
  <c r="HCE8" i="7" s="1"/>
  <c r="HCF8" i="7" s="1"/>
  <c r="HCG8" i="7" s="1"/>
  <c r="HCH8" i="7" s="1"/>
  <c r="HCI8" i="7" s="1"/>
  <c r="HCJ8" i="7" s="1"/>
  <c r="HCK8" i="7" s="1"/>
  <c r="HCL8" i="7" s="1"/>
  <c r="HCM8" i="7" s="1"/>
  <c r="HCN8" i="7" s="1"/>
  <c r="HCO8" i="7" s="1"/>
  <c r="HCP8" i="7" s="1"/>
  <c r="HCQ8" i="7" s="1"/>
  <c r="HCR8" i="7" s="1"/>
  <c r="HCS8" i="7" s="1"/>
  <c r="HCT8" i="7" s="1"/>
  <c r="HCU8" i="7" s="1"/>
  <c r="HCV8" i="7" s="1"/>
  <c r="HCW8" i="7" s="1"/>
  <c r="HCX8" i="7" s="1"/>
  <c r="HCY8" i="7" s="1"/>
  <c r="HCZ8" i="7" s="1"/>
  <c r="HDA8" i="7" s="1"/>
  <c r="HDB8" i="7" s="1"/>
  <c r="HDC8" i="7" s="1"/>
  <c r="HDD8" i="7" s="1"/>
  <c r="HDE8" i="7" s="1"/>
  <c r="HDF8" i="7" s="1"/>
  <c r="HDG8" i="7" s="1"/>
  <c r="HDH8" i="7" s="1"/>
  <c r="HDI8" i="7" s="1"/>
  <c r="HDJ8" i="7" s="1"/>
  <c r="HDK8" i="7" s="1"/>
  <c r="HDL8" i="7" s="1"/>
  <c r="HDM8" i="7" s="1"/>
  <c r="HDN8" i="7" s="1"/>
  <c r="HDO8" i="7" s="1"/>
  <c r="HDP8" i="7" s="1"/>
  <c r="HDQ8" i="7" s="1"/>
  <c r="HDR8" i="7" s="1"/>
  <c r="HDS8" i="7" s="1"/>
  <c r="HDT8" i="7" s="1"/>
  <c r="HDU8" i="7" s="1"/>
  <c r="HDV8" i="7" s="1"/>
  <c r="HDW8" i="7" s="1"/>
  <c r="HDX8" i="7" s="1"/>
  <c r="HDY8" i="7" s="1"/>
  <c r="HDZ8" i="7" s="1"/>
  <c r="HEA8" i="7" s="1"/>
  <c r="HEB8" i="7" s="1"/>
  <c r="HEC8" i="7" s="1"/>
  <c r="HED8" i="7" s="1"/>
  <c r="HEE8" i="7" s="1"/>
  <c r="HEF8" i="7" s="1"/>
  <c r="HEG8" i="7" s="1"/>
  <c r="HEH8" i="7" s="1"/>
  <c r="HEI8" i="7" s="1"/>
  <c r="HEJ8" i="7" s="1"/>
  <c r="HEK8" i="7" s="1"/>
  <c r="HEL8" i="7" s="1"/>
  <c r="HEM8" i="7" s="1"/>
  <c r="HEN8" i="7" s="1"/>
  <c r="HEO8" i="7" s="1"/>
  <c r="HEP8" i="7" s="1"/>
  <c r="HEQ8" i="7" s="1"/>
  <c r="HER8" i="7" s="1"/>
  <c r="HES8" i="7" s="1"/>
  <c r="HET8" i="7" s="1"/>
  <c r="HEU8" i="7" s="1"/>
  <c r="HEV8" i="7" s="1"/>
  <c r="HEW8" i="7" s="1"/>
  <c r="HEX8" i="7" s="1"/>
  <c r="HEY8" i="7" s="1"/>
  <c r="HEZ8" i="7" s="1"/>
  <c r="HFA8" i="7" s="1"/>
  <c r="HFB8" i="7" s="1"/>
  <c r="HFC8" i="7" s="1"/>
  <c r="HFD8" i="7" s="1"/>
  <c r="HFE8" i="7" s="1"/>
  <c r="HFF8" i="7" s="1"/>
  <c r="HFG8" i="7" s="1"/>
  <c r="HFH8" i="7" s="1"/>
  <c r="HFI8" i="7" s="1"/>
  <c r="HFJ8" i="7" s="1"/>
  <c r="HFK8" i="7" s="1"/>
  <c r="HFL8" i="7" s="1"/>
  <c r="HFM8" i="7" s="1"/>
  <c r="HFN8" i="7" s="1"/>
  <c r="HFO8" i="7" s="1"/>
  <c r="HFP8" i="7" s="1"/>
  <c r="HFQ8" i="7" s="1"/>
  <c r="HFR8" i="7" s="1"/>
  <c r="HFS8" i="7" s="1"/>
  <c r="HFT8" i="7" s="1"/>
  <c r="HFU8" i="7" s="1"/>
  <c r="HFV8" i="7" s="1"/>
  <c r="HFW8" i="7" s="1"/>
  <c r="HFX8" i="7" s="1"/>
  <c r="HFY8" i="7" s="1"/>
  <c r="HFZ8" i="7" s="1"/>
  <c r="HGA8" i="7" s="1"/>
  <c r="HGB8" i="7" s="1"/>
  <c r="HGC8" i="7" s="1"/>
  <c r="HGD8" i="7" s="1"/>
  <c r="HGE8" i="7" s="1"/>
  <c r="HGF8" i="7" s="1"/>
  <c r="HGG8" i="7" s="1"/>
  <c r="HGH8" i="7" s="1"/>
  <c r="HGI8" i="7" s="1"/>
  <c r="HGJ8" i="7" s="1"/>
  <c r="HGK8" i="7" s="1"/>
  <c r="HGL8" i="7" s="1"/>
  <c r="HGM8" i="7" s="1"/>
  <c r="HGN8" i="7" s="1"/>
  <c r="HGO8" i="7" s="1"/>
  <c r="HGP8" i="7" s="1"/>
  <c r="HGQ8" i="7" s="1"/>
  <c r="HGR8" i="7" s="1"/>
  <c r="HGS8" i="7" s="1"/>
  <c r="HGT8" i="7" s="1"/>
  <c r="HGU8" i="7" s="1"/>
  <c r="HGV8" i="7" s="1"/>
  <c r="HGW8" i="7" s="1"/>
  <c r="HGX8" i="7" s="1"/>
  <c r="HGY8" i="7" s="1"/>
  <c r="HGZ8" i="7" s="1"/>
  <c r="HHA8" i="7" s="1"/>
  <c r="HHB8" i="7" s="1"/>
  <c r="HHC8" i="7" s="1"/>
  <c r="HHD8" i="7" s="1"/>
  <c r="HHE8" i="7" s="1"/>
  <c r="HHF8" i="7" s="1"/>
  <c r="HHG8" i="7" s="1"/>
  <c r="HHH8" i="7" s="1"/>
  <c r="HHI8" i="7" s="1"/>
  <c r="HHJ8" i="7" s="1"/>
  <c r="HHK8" i="7" s="1"/>
  <c r="HHL8" i="7" s="1"/>
  <c r="HHM8" i="7" s="1"/>
  <c r="HHN8" i="7" s="1"/>
  <c r="HHO8" i="7" s="1"/>
  <c r="HHP8" i="7" s="1"/>
  <c r="HHQ8" i="7" s="1"/>
  <c r="HHR8" i="7" s="1"/>
  <c r="HHS8" i="7" s="1"/>
  <c r="HHT8" i="7" s="1"/>
  <c r="HHU8" i="7" s="1"/>
  <c r="HHV8" i="7" s="1"/>
  <c r="HHW8" i="7" s="1"/>
  <c r="HHX8" i="7" s="1"/>
  <c r="HHY8" i="7" s="1"/>
  <c r="HHZ8" i="7" s="1"/>
  <c r="HIA8" i="7" s="1"/>
  <c r="HIB8" i="7" s="1"/>
  <c r="HIC8" i="7" s="1"/>
  <c r="HID8" i="7" s="1"/>
  <c r="HIE8" i="7" s="1"/>
  <c r="HIF8" i="7" s="1"/>
  <c r="HIG8" i="7" s="1"/>
  <c r="HIH8" i="7" s="1"/>
  <c r="HII8" i="7" s="1"/>
  <c r="HIJ8" i="7" s="1"/>
  <c r="HIK8" i="7" s="1"/>
  <c r="HIL8" i="7" s="1"/>
  <c r="HIM8" i="7" s="1"/>
  <c r="HIN8" i="7" s="1"/>
  <c r="HIO8" i="7" s="1"/>
  <c r="HIP8" i="7" s="1"/>
  <c r="HIQ8" i="7" s="1"/>
  <c r="HIR8" i="7" s="1"/>
  <c r="HIS8" i="7" s="1"/>
  <c r="HIT8" i="7" s="1"/>
  <c r="HIU8" i="7" s="1"/>
  <c r="HIV8" i="7" s="1"/>
  <c r="HIW8" i="7" s="1"/>
  <c r="HIX8" i="7" s="1"/>
  <c r="HIY8" i="7" s="1"/>
  <c r="HIZ8" i="7" s="1"/>
  <c r="HJA8" i="7" s="1"/>
  <c r="HJB8" i="7" s="1"/>
  <c r="HJC8" i="7" s="1"/>
  <c r="HJD8" i="7" s="1"/>
  <c r="HJE8" i="7" s="1"/>
  <c r="HJF8" i="7" s="1"/>
  <c r="HJG8" i="7" s="1"/>
  <c r="HJH8" i="7" s="1"/>
  <c r="HJI8" i="7" s="1"/>
  <c r="HJJ8" i="7" s="1"/>
  <c r="HJK8" i="7" s="1"/>
  <c r="HJL8" i="7" s="1"/>
  <c r="HJM8" i="7" s="1"/>
  <c r="HJN8" i="7" s="1"/>
  <c r="HJO8" i="7" s="1"/>
  <c r="HJP8" i="7" s="1"/>
  <c r="HJQ8" i="7" s="1"/>
  <c r="HJR8" i="7" s="1"/>
  <c r="HJS8" i="7" s="1"/>
  <c r="HJT8" i="7" s="1"/>
  <c r="HJU8" i="7" s="1"/>
  <c r="HJV8" i="7" s="1"/>
  <c r="HJW8" i="7" s="1"/>
  <c r="HJX8" i="7" s="1"/>
  <c r="HJY8" i="7" s="1"/>
  <c r="HJZ8" i="7" s="1"/>
  <c r="HKA8" i="7" s="1"/>
  <c r="HKB8" i="7" s="1"/>
  <c r="HKC8" i="7" s="1"/>
  <c r="HKD8" i="7" s="1"/>
  <c r="HKE8" i="7" s="1"/>
  <c r="HKF8" i="7" s="1"/>
  <c r="HKG8" i="7" s="1"/>
  <c r="HKH8" i="7" s="1"/>
  <c r="HKI8" i="7" s="1"/>
  <c r="HKJ8" i="7" s="1"/>
  <c r="HKK8" i="7" s="1"/>
  <c r="HKL8" i="7" s="1"/>
  <c r="HKM8" i="7" s="1"/>
  <c r="HKN8" i="7" s="1"/>
  <c r="HKO8" i="7" s="1"/>
  <c r="HKP8" i="7" s="1"/>
  <c r="HKQ8" i="7" s="1"/>
  <c r="HKR8" i="7" s="1"/>
  <c r="HKS8" i="7" s="1"/>
  <c r="HKT8" i="7" s="1"/>
  <c r="HKU8" i="7" s="1"/>
  <c r="HKV8" i="7" s="1"/>
  <c r="HKW8" i="7" s="1"/>
  <c r="HKX8" i="7" s="1"/>
  <c r="HKY8" i="7" s="1"/>
  <c r="HKZ8" i="7" s="1"/>
  <c r="HLA8" i="7" s="1"/>
  <c r="HLB8" i="7" s="1"/>
  <c r="HLC8" i="7" s="1"/>
  <c r="HLD8" i="7" s="1"/>
  <c r="HLE8" i="7" s="1"/>
  <c r="HLF8" i="7" s="1"/>
  <c r="HLG8" i="7" s="1"/>
  <c r="HLH8" i="7" s="1"/>
  <c r="HLI8" i="7" s="1"/>
  <c r="HLJ8" i="7" s="1"/>
  <c r="HLK8" i="7" s="1"/>
  <c r="HLL8" i="7" s="1"/>
  <c r="HLM8" i="7" s="1"/>
  <c r="HLN8" i="7" s="1"/>
  <c r="HLO8" i="7" s="1"/>
  <c r="HLP8" i="7" s="1"/>
  <c r="HLQ8" i="7" s="1"/>
  <c r="HLR8" i="7" s="1"/>
  <c r="HLS8" i="7" s="1"/>
  <c r="HLT8" i="7" s="1"/>
  <c r="HLU8" i="7" s="1"/>
  <c r="HLV8" i="7" s="1"/>
  <c r="HLW8" i="7" s="1"/>
  <c r="HLX8" i="7" s="1"/>
  <c r="HLY8" i="7" s="1"/>
  <c r="HLZ8" i="7" s="1"/>
  <c r="HMA8" i="7" s="1"/>
  <c r="HMB8" i="7" s="1"/>
  <c r="HMC8" i="7" s="1"/>
  <c r="HMD8" i="7" s="1"/>
  <c r="HME8" i="7" s="1"/>
  <c r="HMF8" i="7" s="1"/>
  <c r="HMG8" i="7" s="1"/>
  <c r="HMH8" i="7" s="1"/>
  <c r="HMI8" i="7" s="1"/>
  <c r="HMJ8" i="7" s="1"/>
  <c r="HMK8" i="7" s="1"/>
  <c r="HML8" i="7" s="1"/>
  <c r="HMM8" i="7" s="1"/>
  <c r="HMN8" i="7" s="1"/>
  <c r="HMO8" i="7" s="1"/>
  <c r="HMP8" i="7" s="1"/>
  <c r="HMQ8" i="7" s="1"/>
  <c r="HMR8" i="7" s="1"/>
  <c r="HMS8" i="7" s="1"/>
  <c r="HMT8" i="7" s="1"/>
  <c r="HMU8" i="7" s="1"/>
  <c r="HMV8" i="7" s="1"/>
  <c r="HMW8" i="7" s="1"/>
  <c r="HMX8" i="7" s="1"/>
  <c r="HMY8" i="7" s="1"/>
  <c r="HMZ8" i="7" s="1"/>
  <c r="HNA8" i="7" s="1"/>
  <c r="HNB8" i="7" s="1"/>
  <c r="HNC8" i="7" s="1"/>
  <c r="HND8" i="7" s="1"/>
  <c r="HNE8" i="7" s="1"/>
  <c r="HNF8" i="7" s="1"/>
  <c r="HNG8" i="7" s="1"/>
  <c r="HNH8" i="7" s="1"/>
  <c r="HNI8" i="7" s="1"/>
  <c r="HNJ8" i="7" s="1"/>
  <c r="HNK8" i="7" s="1"/>
  <c r="HNL8" i="7" s="1"/>
  <c r="HNM8" i="7" s="1"/>
  <c r="HNN8" i="7" s="1"/>
  <c r="HNO8" i="7" s="1"/>
  <c r="HNP8" i="7" s="1"/>
  <c r="HNQ8" i="7" s="1"/>
  <c r="HNR8" i="7" s="1"/>
  <c r="HNS8" i="7" s="1"/>
  <c r="HNT8" i="7" s="1"/>
  <c r="HNU8" i="7" s="1"/>
  <c r="HNV8" i="7" s="1"/>
  <c r="HNW8" i="7" s="1"/>
  <c r="HNX8" i="7" s="1"/>
  <c r="HNY8" i="7" s="1"/>
  <c r="HNZ8" i="7" s="1"/>
  <c r="HOA8" i="7" s="1"/>
  <c r="HOB8" i="7" s="1"/>
  <c r="HOC8" i="7" s="1"/>
  <c r="HOD8" i="7" s="1"/>
  <c r="HOE8" i="7" s="1"/>
  <c r="HOF8" i="7" s="1"/>
  <c r="HOG8" i="7" s="1"/>
  <c r="HOH8" i="7" s="1"/>
  <c r="HOI8" i="7" s="1"/>
  <c r="HOJ8" i="7" s="1"/>
  <c r="HOK8" i="7" s="1"/>
  <c r="HOL8" i="7" s="1"/>
  <c r="HOM8" i="7" s="1"/>
  <c r="HON8" i="7" s="1"/>
  <c r="HOO8" i="7" s="1"/>
  <c r="HOP8" i="7" s="1"/>
  <c r="HOQ8" i="7" s="1"/>
  <c r="HOR8" i="7" s="1"/>
  <c r="HOS8" i="7" s="1"/>
  <c r="HOT8" i="7" s="1"/>
  <c r="HOU8" i="7" s="1"/>
  <c r="HOV8" i="7" s="1"/>
  <c r="HOW8" i="7" s="1"/>
  <c r="HOX8" i="7" s="1"/>
  <c r="HOY8" i="7" s="1"/>
  <c r="HOZ8" i="7" s="1"/>
  <c r="HPA8" i="7" s="1"/>
  <c r="HPB8" i="7" s="1"/>
  <c r="HPC8" i="7" s="1"/>
  <c r="HPD8" i="7" s="1"/>
  <c r="HPE8" i="7" s="1"/>
  <c r="HPF8" i="7" s="1"/>
  <c r="HPG8" i="7" s="1"/>
  <c r="HPH8" i="7" s="1"/>
  <c r="HPI8" i="7" s="1"/>
  <c r="HPJ8" i="7" s="1"/>
  <c r="HPK8" i="7" s="1"/>
  <c r="HPL8" i="7" s="1"/>
  <c r="HPM8" i="7" s="1"/>
  <c r="HPN8" i="7" s="1"/>
  <c r="HPO8" i="7" s="1"/>
  <c r="HPP8" i="7" s="1"/>
  <c r="HPQ8" i="7" s="1"/>
  <c r="HPR8" i="7" s="1"/>
  <c r="HPS8" i="7" s="1"/>
  <c r="HPT8" i="7" s="1"/>
  <c r="HPU8" i="7" s="1"/>
  <c r="HPV8" i="7" s="1"/>
  <c r="HPW8" i="7" s="1"/>
  <c r="HPX8" i="7" s="1"/>
  <c r="HPY8" i="7" s="1"/>
  <c r="HPZ8" i="7" s="1"/>
  <c r="HQA8" i="7" s="1"/>
  <c r="HQB8" i="7" s="1"/>
  <c r="HQC8" i="7" s="1"/>
  <c r="HQD8" i="7" s="1"/>
  <c r="HQE8" i="7" s="1"/>
  <c r="HQF8" i="7" s="1"/>
  <c r="HQG8" i="7" s="1"/>
  <c r="HQH8" i="7" s="1"/>
  <c r="HQI8" i="7" s="1"/>
  <c r="HQJ8" i="7" s="1"/>
  <c r="HQK8" i="7" s="1"/>
  <c r="HQL8" i="7" s="1"/>
  <c r="HQM8" i="7" s="1"/>
  <c r="HQN8" i="7" s="1"/>
  <c r="HQO8" i="7" s="1"/>
  <c r="HQP8" i="7" s="1"/>
  <c r="HQQ8" i="7" s="1"/>
  <c r="HQR8" i="7" s="1"/>
  <c r="HQS8" i="7" s="1"/>
  <c r="HQT8" i="7" s="1"/>
  <c r="HQU8" i="7" s="1"/>
  <c r="HQV8" i="7" s="1"/>
  <c r="HQW8" i="7" s="1"/>
  <c r="HQX8" i="7" s="1"/>
  <c r="HQY8" i="7" s="1"/>
  <c r="HQZ8" i="7" s="1"/>
  <c r="HRA8" i="7" s="1"/>
  <c r="HRB8" i="7" s="1"/>
  <c r="HRC8" i="7" s="1"/>
  <c r="HRD8" i="7" s="1"/>
  <c r="HRE8" i="7" s="1"/>
  <c r="HRF8" i="7" s="1"/>
  <c r="HRG8" i="7" s="1"/>
  <c r="HRH8" i="7" s="1"/>
  <c r="HRI8" i="7" s="1"/>
  <c r="HRJ8" i="7" s="1"/>
  <c r="HRK8" i="7" s="1"/>
  <c r="HRL8" i="7" s="1"/>
  <c r="HRM8" i="7" s="1"/>
  <c r="HRN8" i="7" s="1"/>
  <c r="HRO8" i="7" s="1"/>
  <c r="HRP8" i="7" s="1"/>
  <c r="HRQ8" i="7" s="1"/>
  <c r="HRR8" i="7" s="1"/>
  <c r="HRS8" i="7" s="1"/>
  <c r="HRT8" i="7" s="1"/>
  <c r="HRU8" i="7" s="1"/>
  <c r="HRV8" i="7" s="1"/>
  <c r="HRW8" i="7" s="1"/>
  <c r="HRX8" i="7" s="1"/>
  <c r="HRY8" i="7" s="1"/>
  <c r="HRZ8" i="7" s="1"/>
  <c r="HSA8" i="7" s="1"/>
  <c r="HSB8" i="7" s="1"/>
  <c r="HSC8" i="7" s="1"/>
  <c r="HSD8" i="7" s="1"/>
  <c r="HSE8" i="7" s="1"/>
  <c r="HSF8" i="7" s="1"/>
  <c r="HSG8" i="7" s="1"/>
  <c r="HSH8" i="7" s="1"/>
  <c r="HSI8" i="7" s="1"/>
  <c r="HSJ8" i="7" s="1"/>
  <c r="HSK8" i="7" s="1"/>
  <c r="HSL8" i="7" s="1"/>
  <c r="HSM8" i="7" s="1"/>
  <c r="HSN8" i="7" s="1"/>
  <c r="HSO8" i="7" s="1"/>
  <c r="HSP8" i="7" s="1"/>
  <c r="HSQ8" i="7" s="1"/>
  <c r="HSR8" i="7" s="1"/>
  <c r="HSS8" i="7" s="1"/>
  <c r="HST8" i="7" s="1"/>
  <c r="HSU8" i="7" s="1"/>
  <c r="HSV8" i="7" s="1"/>
  <c r="HSW8" i="7" s="1"/>
  <c r="HSX8" i="7" s="1"/>
  <c r="HSY8" i="7" s="1"/>
  <c r="HSZ8" i="7" s="1"/>
  <c r="HTA8" i="7" s="1"/>
  <c r="HTB8" i="7" s="1"/>
  <c r="HTC8" i="7" s="1"/>
  <c r="HTD8" i="7" s="1"/>
  <c r="HTE8" i="7" s="1"/>
  <c r="HTF8" i="7" s="1"/>
  <c r="HTG8" i="7" s="1"/>
  <c r="HTH8" i="7" s="1"/>
  <c r="HTI8" i="7" s="1"/>
  <c r="HTJ8" i="7" s="1"/>
  <c r="HTK8" i="7" s="1"/>
  <c r="HTL8" i="7" s="1"/>
  <c r="HTM8" i="7" s="1"/>
  <c r="HTN8" i="7" s="1"/>
  <c r="HTO8" i="7" s="1"/>
  <c r="HTP8" i="7" s="1"/>
  <c r="HTQ8" i="7" s="1"/>
  <c r="HTR8" i="7" s="1"/>
  <c r="HTS8" i="7" s="1"/>
  <c r="HTT8" i="7" s="1"/>
  <c r="HTU8" i="7" s="1"/>
  <c r="HTV8" i="7" s="1"/>
  <c r="HTW8" i="7" s="1"/>
  <c r="HTX8" i="7" s="1"/>
  <c r="HTY8" i="7" s="1"/>
  <c r="HTZ8" i="7" s="1"/>
  <c r="HUA8" i="7" s="1"/>
  <c r="HUB8" i="7" s="1"/>
  <c r="HUC8" i="7" s="1"/>
  <c r="HUD8" i="7" s="1"/>
  <c r="HUE8" i="7" s="1"/>
  <c r="HUF8" i="7" s="1"/>
  <c r="HUG8" i="7" s="1"/>
  <c r="HUH8" i="7" s="1"/>
  <c r="HUI8" i="7" s="1"/>
  <c r="HUJ8" i="7" s="1"/>
  <c r="HUK8" i="7" s="1"/>
  <c r="HUL8" i="7" s="1"/>
  <c r="HUM8" i="7" s="1"/>
  <c r="HUN8" i="7" s="1"/>
  <c r="HUO8" i="7" s="1"/>
  <c r="HUP8" i="7" s="1"/>
  <c r="HUQ8" i="7" s="1"/>
  <c r="HUR8" i="7" s="1"/>
  <c r="HUS8" i="7" s="1"/>
  <c r="HUT8" i="7" s="1"/>
  <c r="HUU8" i="7" s="1"/>
  <c r="HUV8" i="7" s="1"/>
  <c r="HUW8" i="7" s="1"/>
  <c r="HUX8" i="7" s="1"/>
  <c r="HUY8" i="7" s="1"/>
  <c r="HUZ8" i="7" s="1"/>
  <c r="HVA8" i="7" s="1"/>
  <c r="HVB8" i="7" s="1"/>
  <c r="HVC8" i="7" s="1"/>
  <c r="HVD8" i="7" s="1"/>
  <c r="HVE8" i="7" s="1"/>
  <c r="HVF8" i="7" s="1"/>
  <c r="HVG8" i="7" s="1"/>
  <c r="HVH8" i="7" s="1"/>
  <c r="HVI8" i="7" s="1"/>
  <c r="HVJ8" i="7" s="1"/>
  <c r="HVK8" i="7" s="1"/>
  <c r="HVL8" i="7" s="1"/>
  <c r="HVM8" i="7" s="1"/>
  <c r="HVN8" i="7" s="1"/>
  <c r="HVO8" i="7" s="1"/>
  <c r="HVP8" i="7" s="1"/>
  <c r="HVQ8" i="7" s="1"/>
  <c r="HVR8" i="7" s="1"/>
  <c r="HVS8" i="7" s="1"/>
  <c r="HVT8" i="7" s="1"/>
  <c r="HVU8" i="7" s="1"/>
  <c r="HVV8" i="7" s="1"/>
  <c r="HVW8" i="7" s="1"/>
  <c r="HVX8" i="7" s="1"/>
  <c r="HVY8" i="7" s="1"/>
  <c r="HVZ8" i="7" s="1"/>
  <c r="HWA8" i="7" s="1"/>
  <c r="HWB8" i="7" s="1"/>
  <c r="HWC8" i="7" s="1"/>
  <c r="HWD8" i="7" s="1"/>
  <c r="HWE8" i="7" s="1"/>
  <c r="HWF8" i="7" s="1"/>
  <c r="HWG8" i="7" s="1"/>
  <c r="HWH8" i="7" s="1"/>
  <c r="HWI8" i="7" s="1"/>
  <c r="HWJ8" i="7" s="1"/>
  <c r="HWK8" i="7" s="1"/>
  <c r="HWL8" i="7" s="1"/>
  <c r="HWM8" i="7" s="1"/>
  <c r="HWN8" i="7" s="1"/>
  <c r="HWO8" i="7" s="1"/>
  <c r="HWP8" i="7" s="1"/>
  <c r="HWQ8" i="7" s="1"/>
  <c r="HWR8" i="7" s="1"/>
  <c r="HWS8" i="7" s="1"/>
  <c r="HWT8" i="7" s="1"/>
  <c r="HWU8" i="7" s="1"/>
  <c r="HWV8" i="7" s="1"/>
  <c r="HWW8" i="7" s="1"/>
  <c r="HWX8" i="7" s="1"/>
  <c r="HWY8" i="7" s="1"/>
  <c r="HWZ8" i="7" s="1"/>
  <c r="HXA8" i="7" s="1"/>
  <c r="HXB8" i="7" s="1"/>
  <c r="HXC8" i="7" s="1"/>
  <c r="HXD8" i="7" s="1"/>
  <c r="HXE8" i="7" s="1"/>
  <c r="HXF8" i="7" s="1"/>
  <c r="HXG8" i="7" s="1"/>
  <c r="HXH8" i="7" s="1"/>
  <c r="HXI8" i="7" s="1"/>
  <c r="HXJ8" i="7" s="1"/>
  <c r="HXK8" i="7" s="1"/>
  <c r="HXL8" i="7" s="1"/>
  <c r="HXM8" i="7" s="1"/>
  <c r="HXN8" i="7" s="1"/>
  <c r="HXO8" i="7" s="1"/>
  <c r="HXP8" i="7" s="1"/>
  <c r="HXQ8" i="7" s="1"/>
  <c r="HXR8" i="7" s="1"/>
  <c r="HXS8" i="7" s="1"/>
  <c r="HXT8" i="7" s="1"/>
  <c r="HXU8" i="7" s="1"/>
  <c r="HXV8" i="7" s="1"/>
  <c r="HXW8" i="7" s="1"/>
  <c r="HXX8" i="7" s="1"/>
  <c r="HXY8" i="7" s="1"/>
  <c r="HXZ8" i="7" s="1"/>
  <c r="HYA8" i="7" s="1"/>
  <c r="HYB8" i="7" s="1"/>
  <c r="HYC8" i="7" s="1"/>
  <c r="HYD8" i="7" s="1"/>
  <c r="HYE8" i="7" s="1"/>
  <c r="HYF8" i="7" s="1"/>
  <c r="HYG8" i="7" s="1"/>
  <c r="HYH8" i="7" s="1"/>
  <c r="HYI8" i="7" s="1"/>
  <c r="HYJ8" i="7" s="1"/>
  <c r="HYK8" i="7" s="1"/>
  <c r="HYL8" i="7" s="1"/>
  <c r="HYM8" i="7" s="1"/>
  <c r="HYN8" i="7" s="1"/>
  <c r="HYO8" i="7" s="1"/>
  <c r="HYP8" i="7" s="1"/>
  <c r="HYQ8" i="7" s="1"/>
  <c r="HYR8" i="7" s="1"/>
  <c r="HYS8" i="7" s="1"/>
  <c r="HYT8" i="7" s="1"/>
  <c r="HYU8" i="7" s="1"/>
  <c r="HYV8" i="7" s="1"/>
  <c r="HYW8" i="7" s="1"/>
  <c r="HYX8" i="7" s="1"/>
  <c r="HYY8" i="7" s="1"/>
  <c r="HYZ8" i="7" s="1"/>
  <c r="HZA8" i="7" s="1"/>
  <c r="HZB8" i="7" s="1"/>
  <c r="HZC8" i="7" s="1"/>
  <c r="HZD8" i="7" s="1"/>
  <c r="HZE8" i="7" s="1"/>
  <c r="HZF8" i="7" s="1"/>
  <c r="HZG8" i="7" s="1"/>
  <c r="HZH8" i="7" s="1"/>
  <c r="HZI8" i="7" s="1"/>
  <c r="HZJ8" i="7" s="1"/>
  <c r="HZK8" i="7" s="1"/>
  <c r="HZL8" i="7" s="1"/>
  <c r="HZM8" i="7" s="1"/>
  <c r="HZN8" i="7" s="1"/>
  <c r="HZO8" i="7" s="1"/>
  <c r="HZP8" i="7" s="1"/>
  <c r="HZQ8" i="7" s="1"/>
  <c r="HZR8" i="7" s="1"/>
  <c r="HZS8" i="7" s="1"/>
  <c r="HZT8" i="7" s="1"/>
  <c r="HZU8" i="7" s="1"/>
  <c r="HZV8" i="7" s="1"/>
  <c r="HZW8" i="7" s="1"/>
  <c r="HZX8" i="7" s="1"/>
  <c r="HZY8" i="7" s="1"/>
  <c r="HZZ8" i="7" s="1"/>
  <c r="IAA8" i="7" s="1"/>
  <c r="IAB8" i="7" s="1"/>
  <c r="IAC8" i="7" s="1"/>
  <c r="IAD8" i="7" s="1"/>
  <c r="IAE8" i="7" s="1"/>
  <c r="IAF8" i="7" s="1"/>
  <c r="IAG8" i="7" s="1"/>
  <c r="IAH8" i="7" s="1"/>
  <c r="IAI8" i="7" s="1"/>
  <c r="IAJ8" i="7" s="1"/>
  <c r="IAK8" i="7" s="1"/>
  <c r="IAL8" i="7" s="1"/>
  <c r="IAM8" i="7" s="1"/>
  <c r="IAN8" i="7" s="1"/>
  <c r="IAO8" i="7" s="1"/>
  <c r="IAP8" i="7" s="1"/>
  <c r="IAQ8" i="7" s="1"/>
  <c r="IAR8" i="7" s="1"/>
  <c r="IAS8" i="7" s="1"/>
  <c r="IAT8" i="7" s="1"/>
  <c r="IAU8" i="7" s="1"/>
  <c r="IAV8" i="7" s="1"/>
  <c r="IAW8" i="7" s="1"/>
  <c r="IAX8" i="7" s="1"/>
  <c r="IAY8" i="7" s="1"/>
  <c r="IAZ8" i="7" s="1"/>
  <c r="IBA8" i="7" s="1"/>
  <c r="IBB8" i="7" s="1"/>
  <c r="IBC8" i="7" s="1"/>
  <c r="IBD8" i="7" s="1"/>
  <c r="IBE8" i="7" s="1"/>
  <c r="IBF8" i="7" s="1"/>
  <c r="IBG8" i="7" s="1"/>
  <c r="IBH8" i="7" s="1"/>
  <c r="IBI8" i="7" s="1"/>
  <c r="IBJ8" i="7" s="1"/>
  <c r="IBK8" i="7" s="1"/>
  <c r="IBL8" i="7" s="1"/>
  <c r="IBM8" i="7" s="1"/>
  <c r="IBN8" i="7" s="1"/>
  <c r="IBO8" i="7" s="1"/>
  <c r="IBP8" i="7" s="1"/>
  <c r="IBQ8" i="7" s="1"/>
  <c r="IBR8" i="7" s="1"/>
  <c r="IBS8" i="7" s="1"/>
  <c r="IBT8" i="7" s="1"/>
  <c r="IBU8" i="7" s="1"/>
  <c r="IBV8" i="7" s="1"/>
  <c r="IBW8" i="7" s="1"/>
  <c r="IBX8" i="7" s="1"/>
  <c r="IBY8" i="7" s="1"/>
  <c r="IBZ8" i="7" s="1"/>
  <c r="ICA8" i="7" s="1"/>
  <c r="ICB8" i="7" s="1"/>
  <c r="ICC8" i="7" s="1"/>
  <c r="ICD8" i="7" s="1"/>
  <c r="ICE8" i="7" s="1"/>
  <c r="ICF8" i="7" s="1"/>
  <c r="ICG8" i="7" s="1"/>
  <c r="ICH8" i="7" s="1"/>
  <c r="ICI8" i="7" s="1"/>
  <c r="ICJ8" i="7" s="1"/>
  <c r="ICK8" i="7" s="1"/>
  <c r="ICL8" i="7" s="1"/>
  <c r="ICM8" i="7" s="1"/>
  <c r="ICN8" i="7" s="1"/>
  <c r="ICO8" i="7" s="1"/>
  <c r="ICP8" i="7" s="1"/>
  <c r="ICQ8" i="7" s="1"/>
  <c r="ICR8" i="7" s="1"/>
  <c r="ICS8" i="7" s="1"/>
  <c r="ICT8" i="7" s="1"/>
  <c r="ICU8" i="7" s="1"/>
  <c r="ICV8" i="7" s="1"/>
  <c r="ICW8" i="7" s="1"/>
  <c r="ICX8" i="7" s="1"/>
  <c r="ICY8" i="7" s="1"/>
  <c r="ICZ8" i="7" s="1"/>
  <c r="IDA8" i="7" s="1"/>
  <c r="IDB8" i="7" s="1"/>
  <c r="IDC8" i="7" s="1"/>
  <c r="IDD8" i="7" s="1"/>
  <c r="IDE8" i="7" s="1"/>
  <c r="IDF8" i="7" s="1"/>
  <c r="IDG8" i="7" s="1"/>
  <c r="IDH8" i="7" s="1"/>
  <c r="IDI8" i="7" s="1"/>
  <c r="IDJ8" i="7" s="1"/>
  <c r="IDK8" i="7" s="1"/>
  <c r="IDL8" i="7" s="1"/>
  <c r="IDM8" i="7" s="1"/>
  <c r="IDN8" i="7" s="1"/>
  <c r="IDO8" i="7" s="1"/>
  <c r="IDP8" i="7" s="1"/>
  <c r="IDQ8" i="7" s="1"/>
  <c r="IDR8" i="7" s="1"/>
  <c r="IDS8" i="7" s="1"/>
  <c r="IDT8" i="7" s="1"/>
  <c r="IDU8" i="7" s="1"/>
  <c r="IDV8" i="7" s="1"/>
  <c r="IDW8" i="7" s="1"/>
  <c r="IDX8" i="7" s="1"/>
  <c r="IDY8" i="7" s="1"/>
  <c r="IDZ8" i="7" s="1"/>
  <c r="IEA8" i="7" s="1"/>
  <c r="IEB8" i="7" s="1"/>
  <c r="IEC8" i="7" s="1"/>
  <c r="IED8" i="7" s="1"/>
  <c r="IEE8" i="7" s="1"/>
  <c r="IEF8" i="7" s="1"/>
  <c r="IEG8" i="7" s="1"/>
  <c r="IEH8" i="7" s="1"/>
  <c r="IEI8" i="7" s="1"/>
  <c r="IEJ8" i="7" s="1"/>
  <c r="IEK8" i="7" s="1"/>
  <c r="IEL8" i="7" s="1"/>
  <c r="IEM8" i="7" s="1"/>
  <c r="IEN8" i="7" s="1"/>
  <c r="IEO8" i="7" s="1"/>
  <c r="IEP8" i="7" s="1"/>
  <c r="IEQ8" i="7" s="1"/>
  <c r="IER8" i="7" s="1"/>
  <c r="IES8" i="7" s="1"/>
  <c r="IET8" i="7" s="1"/>
  <c r="IEU8" i="7" s="1"/>
  <c r="IEV8" i="7" s="1"/>
  <c r="IEW8" i="7" s="1"/>
  <c r="IEX8" i="7" s="1"/>
  <c r="IEY8" i="7" s="1"/>
  <c r="IEZ8" i="7" s="1"/>
  <c r="IFA8" i="7" s="1"/>
  <c r="IFB8" i="7" s="1"/>
  <c r="IFC8" i="7" s="1"/>
  <c r="IFD8" i="7" s="1"/>
  <c r="IFE8" i="7" s="1"/>
  <c r="IFF8" i="7" s="1"/>
  <c r="IFG8" i="7" s="1"/>
  <c r="IFH8" i="7" s="1"/>
  <c r="IFI8" i="7" s="1"/>
  <c r="IFJ8" i="7" s="1"/>
  <c r="IFK8" i="7" s="1"/>
  <c r="IFL8" i="7" s="1"/>
  <c r="IFM8" i="7" s="1"/>
  <c r="IFN8" i="7" s="1"/>
  <c r="IFO8" i="7" s="1"/>
  <c r="IFP8" i="7" s="1"/>
  <c r="IFQ8" i="7" s="1"/>
  <c r="IFR8" i="7" s="1"/>
  <c r="IFS8" i="7" s="1"/>
  <c r="IFT8" i="7" s="1"/>
  <c r="IFU8" i="7" s="1"/>
  <c r="IFV8" i="7" s="1"/>
  <c r="IFW8" i="7" s="1"/>
  <c r="IFX8" i="7" s="1"/>
  <c r="IFY8" i="7" s="1"/>
  <c r="IFZ8" i="7" s="1"/>
  <c r="IGA8" i="7" s="1"/>
  <c r="IGB8" i="7" s="1"/>
  <c r="IGC8" i="7" s="1"/>
  <c r="IGD8" i="7" s="1"/>
  <c r="IGE8" i="7" s="1"/>
  <c r="IGF8" i="7" s="1"/>
  <c r="IGG8" i="7" s="1"/>
  <c r="IGH8" i="7" s="1"/>
  <c r="IGI8" i="7" s="1"/>
  <c r="IGJ8" i="7" s="1"/>
  <c r="IGK8" i="7" s="1"/>
  <c r="IGL8" i="7" s="1"/>
  <c r="IGM8" i="7" s="1"/>
  <c r="IGN8" i="7" s="1"/>
  <c r="IGO8" i="7" s="1"/>
  <c r="IGP8" i="7" s="1"/>
  <c r="IGQ8" i="7" s="1"/>
  <c r="IGR8" i="7" s="1"/>
  <c r="IGS8" i="7" s="1"/>
  <c r="IGT8" i="7" s="1"/>
  <c r="IGU8" i="7" s="1"/>
  <c r="IGV8" i="7" s="1"/>
  <c r="IGW8" i="7" s="1"/>
  <c r="IGX8" i="7" s="1"/>
  <c r="IGY8" i="7" s="1"/>
  <c r="IGZ8" i="7" s="1"/>
  <c r="IHA8" i="7" s="1"/>
  <c r="IHB8" i="7" s="1"/>
  <c r="IHC8" i="7" s="1"/>
  <c r="IHD8" i="7" s="1"/>
  <c r="IHE8" i="7" s="1"/>
  <c r="IHF8" i="7" s="1"/>
  <c r="IHG8" i="7" s="1"/>
  <c r="IHH8" i="7" s="1"/>
  <c r="IHI8" i="7" s="1"/>
  <c r="IHJ8" i="7" s="1"/>
  <c r="IHK8" i="7" s="1"/>
  <c r="IHL8" i="7" s="1"/>
  <c r="IHM8" i="7" s="1"/>
  <c r="IHN8" i="7" s="1"/>
  <c r="IHO8" i="7" s="1"/>
  <c r="IHP8" i="7" s="1"/>
  <c r="IHQ8" i="7" s="1"/>
  <c r="IHR8" i="7" s="1"/>
  <c r="IHS8" i="7" s="1"/>
  <c r="IHT8" i="7" s="1"/>
  <c r="IHU8" i="7" s="1"/>
  <c r="IHV8" i="7" s="1"/>
  <c r="IHW8" i="7" s="1"/>
  <c r="IHX8" i="7" s="1"/>
  <c r="IHY8" i="7" s="1"/>
  <c r="IHZ8" i="7" s="1"/>
  <c r="IIA8" i="7" s="1"/>
  <c r="IIB8" i="7" s="1"/>
  <c r="IIC8" i="7" s="1"/>
  <c r="IID8" i="7" s="1"/>
  <c r="IIE8" i="7" s="1"/>
  <c r="IIF8" i="7" s="1"/>
  <c r="IIG8" i="7" s="1"/>
  <c r="IIH8" i="7" s="1"/>
  <c r="III8" i="7" s="1"/>
  <c r="IIJ8" i="7" s="1"/>
  <c r="IIK8" i="7" s="1"/>
  <c r="IIL8" i="7" s="1"/>
  <c r="IIM8" i="7" s="1"/>
  <c r="IIN8" i="7" s="1"/>
  <c r="IIO8" i="7" s="1"/>
  <c r="IIP8" i="7" s="1"/>
  <c r="IIQ8" i="7" s="1"/>
  <c r="IIR8" i="7" s="1"/>
  <c r="IIS8" i="7" s="1"/>
  <c r="IIT8" i="7" s="1"/>
  <c r="IIU8" i="7" s="1"/>
  <c r="IIV8" i="7" s="1"/>
  <c r="IIW8" i="7" s="1"/>
  <c r="IIX8" i="7" s="1"/>
  <c r="IIY8" i="7" s="1"/>
  <c r="IIZ8" i="7" s="1"/>
  <c r="IJA8" i="7" s="1"/>
  <c r="IJB8" i="7" s="1"/>
  <c r="IJC8" i="7" s="1"/>
  <c r="IJD8" i="7" s="1"/>
  <c r="IJE8" i="7" s="1"/>
  <c r="IJF8" i="7" s="1"/>
  <c r="IJG8" i="7" s="1"/>
  <c r="IJH8" i="7" s="1"/>
  <c r="IJI8" i="7" s="1"/>
  <c r="IJJ8" i="7" s="1"/>
  <c r="IJK8" i="7" s="1"/>
  <c r="IJL8" i="7" s="1"/>
  <c r="IJM8" i="7" s="1"/>
  <c r="IJN8" i="7" s="1"/>
  <c r="IJO8" i="7" s="1"/>
  <c r="IJP8" i="7" s="1"/>
  <c r="IJQ8" i="7" s="1"/>
  <c r="IJR8" i="7" s="1"/>
  <c r="IJS8" i="7" s="1"/>
  <c r="IJT8" i="7" s="1"/>
  <c r="IJU8" i="7" s="1"/>
  <c r="IJV8" i="7" s="1"/>
  <c r="IJW8" i="7" s="1"/>
  <c r="IJX8" i="7" s="1"/>
  <c r="IJY8" i="7" s="1"/>
  <c r="IJZ8" i="7" s="1"/>
  <c r="IKA8" i="7" s="1"/>
  <c r="IKB8" i="7" s="1"/>
  <c r="IKC8" i="7" s="1"/>
  <c r="IKD8" i="7" s="1"/>
  <c r="IKE8" i="7" s="1"/>
  <c r="IKF8" i="7" s="1"/>
  <c r="IKG8" i="7" s="1"/>
  <c r="IKH8" i="7" s="1"/>
  <c r="IKI8" i="7" s="1"/>
  <c r="IKJ8" i="7" s="1"/>
  <c r="IKK8" i="7" s="1"/>
  <c r="IKL8" i="7" s="1"/>
  <c r="IKM8" i="7" s="1"/>
  <c r="IKN8" i="7" s="1"/>
  <c r="IKO8" i="7" s="1"/>
  <c r="IKP8" i="7" s="1"/>
  <c r="IKQ8" i="7" s="1"/>
  <c r="IKR8" i="7" s="1"/>
  <c r="IKS8" i="7" s="1"/>
  <c r="IKT8" i="7" s="1"/>
  <c r="IKU8" i="7" s="1"/>
  <c r="IKV8" i="7" s="1"/>
  <c r="IKW8" i="7" s="1"/>
  <c r="IKX8" i="7" s="1"/>
  <c r="IKY8" i="7" s="1"/>
  <c r="IKZ8" i="7" s="1"/>
  <c r="ILA8" i="7" s="1"/>
  <c r="ILB8" i="7" s="1"/>
  <c r="ILC8" i="7" s="1"/>
  <c r="ILD8" i="7" s="1"/>
  <c r="ILE8" i="7" s="1"/>
  <c r="ILF8" i="7" s="1"/>
  <c r="ILG8" i="7" s="1"/>
  <c r="ILH8" i="7" s="1"/>
  <c r="ILI8" i="7" s="1"/>
  <c r="ILJ8" i="7" s="1"/>
  <c r="ILK8" i="7" s="1"/>
  <c r="ILL8" i="7" s="1"/>
  <c r="ILM8" i="7" s="1"/>
  <c r="ILN8" i="7" s="1"/>
  <c r="ILO8" i="7" s="1"/>
  <c r="ILP8" i="7" s="1"/>
  <c r="ILQ8" i="7" s="1"/>
  <c r="ILR8" i="7" s="1"/>
  <c r="ILS8" i="7" s="1"/>
  <c r="ILT8" i="7" s="1"/>
  <c r="ILU8" i="7" s="1"/>
  <c r="ILV8" i="7" s="1"/>
  <c r="ILW8" i="7" s="1"/>
  <c r="ILX8" i="7" s="1"/>
  <c r="ILY8" i="7" s="1"/>
  <c r="ILZ8" i="7" s="1"/>
  <c r="IMA8" i="7" s="1"/>
  <c r="IMB8" i="7" s="1"/>
  <c r="IMC8" i="7" s="1"/>
  <c r="IMD8" i="7" s="1"/>
  <c r="IME8" i="7" s="1"/>
  <c r="IMF8" i="7" s="1"/>
  <c r="IMG8" i="7" s="1"/>
  <c r="IMH8" i="7" s="1"/>
  <c r="IMI8" i="7" s="1"/>
  <c r="IMJ8" i="7" s="1"/>
  <c r="IMK8" i="7" s="1"/>
  <c r="IML8" i="7" s="1"/>
  <c r="IMM8" i="7" s="1"/>
  <c r="IMN8" i="7" s="1"/>
  <c r="IMO8" i="7" s="1"/>
  <c r="IMP8" i="7" s="1"/>
  <c r="IMQ8" i="7" s="1"/>
  <c r="IMR8" i="7" s="1"/>
  <c r="IMS8" i="7" s="1"/>
  <c r="IMT8" i="7" s="1"/>
  <c r="IMU8" i="7" s="1"/>
  <c r="IMV8" i="7" s="1"/>
  <c r="IMW8" i="7" s="1"/>
  <c r="IMX8" i="7" s="1"/>
  <c r="IMY8" i="7" s="1"/>
  <c r="IMZ8" i="7" s="1"/>
  <c r="INA8" i="7" s="1"/>
  <c r="INB8" i="7" s="1"/>
  <c r="INC8" i="7" s="1"/>
  <c r="IND8" i="7" s="1"/>
  <c r="INE8" i="7" s="1"/>
  <c r="INF8" i="7" s="1"/>
  <c r="ING8" i="7" s="1"/>
  <c r="INH8" i="7" s="1"/>
  <c r="INI8" i="7" s="1"/>
  <c r="INJ8" i="7" s="1"/>
  <c r="INK8" i="7" s="1"/>
  <c r="INL8" i="7" s="1"/>
  <c r="INM8" i="7" s="1"/>
  <c r="INN8" i="7" s="1"/>
  <c r="INO8" i="7" s="1"/>
  <c r="INP8" i="7" s="1"/>
  <c r="INQ8" i="7" s="1"/>
  <c r="INR8" i="7" s="1"/>
  <c r="INS8" i="7" s="1"/>
  <c r="INT8" i="7" s="1"/>
  <c r="INU8" i="7" s="1"/>
  <c r="INV8" i="7" s="1"/>
  <c r="INW8" i="7" s="1"/>
  <c r="INX8" i="7" s="1"/>
  <c r="INY8" i="7" s="1"/>
  <c r="INZ8" i="7" s="1"/>
  <c r="IOA8" i="7" s="1"/>
  <c r="IOB8" i="7" s="1"/>
  <c r="IOC8" i="7" s="1"/>
  <c r="IOD8" i="7" s="1"/>
  <c r="IOE8" i="7" s="1"/>
  <c r="IOF8" i="7" s="1"/>
  <c r="IOG8" i="7" s="1"/>
  <c r="IOH8" i="7" s="1"/>
  <c r="IOI8" i="7" s="1"/>
  <c r="IOJ8" i="7" s="1"/>
  <c r="IOK8" i="7" s="1"/>
  <c r="IOL8" i="7" s="1"/>
  <c r="IOM8" i="7" s="1"/>
  <c r="ION8" i="7" s="1"/>
  <c r="IOO8" i="7" s="1"/>
  <c r="IOP8" i="7" s="1"/>
  <c r="IOQ8" i="7" s="1"/>
  <c r="IOR8" i="7" s="1"/>
  <c r="IOS8" i="7" s="1"/>
  <c r="IOT8" i="7" s="1"/>
  <c r="IOU8" i="7" s="1"/>
  <c r="IOV8" i="7" s="1"/>
  <c r="IOW8" i="7" s="1"/>
  <c r="IOX8" i="7" s="1"/>
  <c r="IOY8" i="7" s="1"/>
  <c r="IOZ8" i="7" s="1"/>
  <c r="IPA8" i="7" s="1"/>
  <c r="IPB8" i="7" s="1"/>
  <c r="IPC8" i="7" s="1"/>
  <c r="IPD8" i="7" s="1"/>
  <c r="IPE8" i="7" s="1"/>
  <c r="IPF8" i="7" s="1"/>
  <c r="IPG8" i="7" s="1"/>
  <c r="IPH8" i="7" s="1"/>
  <c r="IPI8" i="7" s="1"/>
  <c r="IPJ8" i="7" s="1"/>
  <c r="IPK8" i="7" s="1"/>
  <c r="IPL8" i="7" s="1"/>
  <c r="IPM8" i="7" s="1"/>
  <c r="IPN8" i="7" s="1"/>
  <c r="IPO8" i="7" s="1"/>
  <c r="IPP8" i="7" s="1"/>
  <c r="IPQ8" i="7" s="1"/>
  <c r="IPR8" i="7" s="1"/>
  <c r="IPS8" i="7" s="1"/>
  <c r="IPT8" i="7" s="1"/>
  <c r="IPU8" i="7" s="1"/>
  <c r="IPV8" i="7" s="1"/>
  <c r="IPW8" i="7" s="1"/>
  <c r="IPX8" i="7" s="1"/>
  <c r="IPY8" i="7" s="1"/>
  <c r="IPZ8" i="7" s="1"/>
  <c r="IQA8" i="7" s="1"/>
  <c r="IQB8" i="7" s="1"/>
  <c r="IQC8" i="7" s="1"/>
  <c r="IQD8" i="7" s="1"/>
  <c r="IQE8" i="7" s="1"/>
  <c r="IQF8" i="7" s="1"/>
  <c r="IQG8" i="7" s="1"/>
  <c r="IQH8" i="7" s="1"/>
  <c r="IQI8" i="7" s="1"/>
  <c r="IQJ8" i="7" s="1"/>
  <c r="IQK8" i="7" s="1"/>
  <c r="IQL8" i="7" s="1"/>
  <c r="IQM8" i="7" s="1"/>
  <c r="IQN8" i="7" s="1"/>
  <c r="IQO8" i="7" s="1"/>
  <c r="IQP8" i="7" s="1"/>
  <c r="IQQ8" i="7" s="1"/>
  <c r="IQR8" i="7" s="1"/>
  <c r="IQS8" i="7" s="1"/>
  <c r="IQT8" i="7" s="1"/>
  <c r="IQU8" i="7" s="1"/>
  <c r="IQV8" i="7" s="1"/>
  <c r="IQW8" i="7" s="1"/>
  <c r="IQX8" i="7" s="1"/>
  <c r="IQY8" i="7" s="1"/>
  <c r="IQZ8" i="7" s="1"/>
  <c r="IRA8" i="7" s="1"/>
  <c r="IRB8" i="7" s="1"/>
  <c r="IRC8" i="7" s="1"/>
  <c r="IRD8" i="7" s="1"/>
  <c r="IRE8" i="7" s="1"/>
  <c r="IRF8" i="7" s="1"/>
  <c r="IRG8" i="7" s="1"/>
  <c r="IRH8" i="7" s="1"/>
  <c r="IRI8" i="7" s="1"/>
  <c r="IRJ8" i="7" s="1"/>
  <c r="IRK8" i="7" s="1"/>
  <c r="IRL8" i="7" s="1"/>
  <c r="IRM8" i="7" s="1"/>
  <c r="IRN8" i="7" s="1"/>
  <c r="IRO8" i="7" s="1"/>
  <c r="IRP8" i="7" s="1"/>
  <c r="IRQ8" i="7" s="1"/>
  <c r="IRR8" i="7" s="1"/>
  <c r="IRS8" i="7" s="1"/>
  <c r="IRT8" i="7" s="1"/>
  <c r="IRU8" i="7" s="1"/>
  <c r="IRV8" i="7" s="1"/>
  <c r="IRW8" i="7" s="1"/>
  <c r="IRX8" i="7" s="1"/>
  <c r="IRY8" i="7" s="1"/>
  <c r="IRZ8" i="7" s="1"/>
  <c r="ISA8" i="7" s="1"/>
  <c r="ISB8" i="7" s="1"/>
  <c r="ISC8" i="7" s="1"/>
  <c r="ISD8" i="7" s="1"/>
  <c r="ISE8" i="7" s="1"/>
  <c r="ISF8" i="7" s="1"/>
  <c r="ISG8" i="7" s="1"/>
  <c r="ISH8" i="7" s="1"/>
  <c r="ISI8" i="7" s="1"/>
  <c r="ISJ8" i="7" s="1"/>
  <c r="ISK8" i="7" s="1"/>
  <c r="ISL8" i="7" s="1"/>
  <c r="ISM8" i="7" s="1"/>
  <c r="ISN8" i="7" s="1"/>
  <c r="ISO8" i="7" s="1"/>
  <c r="ISP8" i="7" s="1"/>
  <c r="ISQ8" i="7" s="1"/>
  <c r="ISR8" i="7" s="1"/>
  <c r="ISS8" i="7" s="1"/>
  <c r="IST8" i="7" s="1"/>
  <c r="ISU8" i="7" s="1"/>
  <c r="ISV8" i="7" s="1"/>
  <c r="ISW8" i="7" s="1"/>
  <c r="ISX8" i="7" s="1"/>
  <c r="ISY8" i="7" s="1"/>
  <c r="ISZ8" i="7" s="1"/>
  <c r="ITA8" i="7" s="1"/>
  <c r="ITB8" i="7" s="1"/>
  <c r="ITC8" i="7" s="1"/>
  <c r="ITD8" i="7" s="1"/>
  <c r="ITE8" i="7" s="1"/>
  <c r="ITF8" i="7" s="1"/>
  <c r="ITG8" i="7" s="1"/>
  <c r="ITH8" i="7" s="1"/>
  <c r="ITI8" i="7" s="1"/>
  <c r="ITJ8" i="7" s="1"/>
  <c r="ITK8" i="7" s="1"/>
  <c r="ITL8" i="7" s="1"/>
  <c r="ITM8" i="7" s="1"/>
  <c r="ITN8" i="7" s="1"/>
  <c r="ITO8" i="7" s="1"/>
  <c r="ITP8" i="7" s="1"/>
  <c r="ITQ8" i="7" s="1"/>
  <c r="ITR8" i="7" s="1"/>
  <c r="ITS8" i="7" s="1"/>
  <c r="ITT8" i="7" s="1"/>
  <c r="ITU8" i="7" s="1"/>
  <c r="ITV8" i="7" s="1"/>
  <c r="ITW8" i="7" s="1"/>
  <c r="ITX8" i="7" s="1"/>
  <c r="ITY8" i="7" s="1"/>
  <c r="ITZ8" i="7" s="1"/>
  <c r="IUA8" i="7" s="1"/>
  <c r="IUB8" i="7" s="1"/>
  <c r="IUC8" i="7" s="1"/>
  <c r="IUD8" i="7" s="1"/>
  <c r="IUE8" i="7" s="1"/>
  <c r="IUF8" i="7" s="1"/>
  <c r="IUG8" i="7" s="1"/>
  <c r="IUH8" i="7" s="1"/>
  <c r="IUI8" i="7" s="1"/>
  <c r="IUJ8" i="7" s="1"/>
  <c r="IUK8" i="7" s="1"/>
  <c r="IUL8" i="7" s="1"/>
  <c r="IUM8" i="7" s="1"/>
  <c r="IUN8" i="7" s="1"/>
  <c r="IUO8" i="7" s="1"/>
  <c r="IUP8" i="7" s="1"/>
  <c r="IUQ8" i="7" s="1"/>
  <c r="IUR8" i="7" s="1"/>
  <c r="IUS8" i="7" s="1"/>
  <c r="IUT8" i="7" s="1"/>
  <c r="IUU8" i="7" s="1"/>
  <c r="IUV8" i="7" s="1"/>
  <c r="IUW8" i="7" s="1"/>
  <c r="IUX8" i="7" s="1"/>
  <c r="IUY8" i="7" s="1"/>
  <c r="IUZ8" i="7" s="1"/>
  <c r="IVA8" i="7" s="1"/>
  <c r="IVB8" i="7" s="1"/>
  <c r="IVC8" i="7" s="1"/>
  <c r="IVD8" i="7" s="1"/>
  <c r="IVE8" i="7" s="1"/>
  <c r="IVF8" i="7" s="1"/>
  <c r="IVG8" i="7" s="1"/>
  <c r="IVH8" i="7" s="1"/>
  <c r="IVI8" i="7" s="1"/>
  <c r="IVJ8" i="7" s="1"/>
  <c r="IVK8" i="7" s="1"/>
  <c r="IVL8" i="7" s="1"/>
  <c r="IVM8" i="7" s="1"/>
  <c r="IVN8" i="7" s="1"/>
  <c r="IVO8" i="7" s="1"/>
  <c r="IVP8" i="7" s="1"/>
  <c r="IVQ8" i="7" s="1"/>
  <c r="IVR8" i="7" s="1"/>
  <c r="IVS8" i="7" s="1"/>
  <c r="IVT8" i="7" s="1"/>
  <c r="IVU8" i="7" s="1"/>
  <c r="IVV8" i="7" s="1"/>
  <c r="IVW8" i="7" s="1"/>
  <c r="IVX8" i="7" s="1"/>
  <c r="IVY8" i="7" s="1"/>
  <c r="IVZ8" i="7" s="1"/>
  <c r="IWA8" i="7" s="1"/>
  <c r="IWB8" i="7" s="1"/>
  <c r="IWC8" i="7" s="1"/>
  <c r="IWD8" i="7" s="1"/>
  <c r="IWE8" i="7" s="1"/>
  <c r="IWF8" i="7" s="1"/>
  <c r="IWG8" i="7" s="1"/>
  <c r="IWH8" i="7" s="1"/>
  <c r="IWI8" i="7" s="1"/>
  <c r="IWJ8" i="7" s="1"/>
  <c r="IWK8" i="7" s="1"/>
  <c r="IWL8" i="7" s="1"/>
  <c r="IWM8" i="7" s="1"/>
  <c r="IWN8" i="7" s="1"/>
  <c r="IWO8" i="7" s="1"/>
  <c r="IWP8" i="7" s="1"/>
  <c r="IWQ8" i="7" s="1"/>
  <c r="IWR8" i="7" s="1"/>
  <c r="IWS8" i="7" s="1"/>
  <c r="IWT8" i="7" s="1"/>
  <c r="IWU8" i="7" s="1"/>
  <c r="IWV8" i="7" s="1"/>
  <c r="IWW8" i="7" s="1"/>
  <c r="IWX8" i="7" s="1"/>
  <c r="IWY8" i="7" s="1"/>
  <c r="IWZ8" i="7" s="1"/>
  <c r="IXA8" i="7" s="1"/>
  <c r="IXB8" i="7" s="1"/>
  <c r="IXC8" i="7" s="1"/>
  <c r="IXD8" i="7" s="1"/>
  <c r="IXE8" i="7" s="1"/>
  <c r="IXF8" i="7" s="1"/>
  <c r="IXG8" i="7" s="1"/>
  <c r="IXH8" i="7" s="1"/>
  <c r="IXI8" i="7" s="1"/>
  <c r="IXJ8" i="7" s="1"/>
  <c r="IXK8" i="7" s="1"/>
  <c r="IXL8" i="7" s="1"/>
  <c r="IXM8" i="7" s="1"/>
  <c r="IXN8" i="7" s="1"/>
  <c r="IXO8" i="7" s="1"/>
  <c r="IXP8" i="7" s="1"/>
  <c r="IXQ8" i="7" s="1"/>
  <c r="IXR8" i="7" s="1"/>
  <c r="IXS8" i="7" s="1"/>
  <c r="IXT8" i="7" s="1"/>
  <c r="IXU8" i="7" s="1"/>
  <c r="IXV8" i="7" s="1"/>
  <c r="IXW8" i="7" s="1"/>
  <c r="IXX8" i="7" s="1"/>
  <c r="IXY8" i="7" s="1"/>
  <c r="IXZ8" i="7" s="1"/>
  <c r="IYA8" i="7" s="1"/>
  <c r="IYB8" i="7" s="1"/>
  <c r="IYC8" i="7" s="1"/>
  <c r="IYD8" i="7" s="1"/>
  <c r="IYE8" i="7" s="1"/>
  <c r="IYF8" i="7" s="1"/>
  <c r="IYG8" i="7" s="1"/>
  <c r="IYH8" i="7" s="1"/>
  <c r="IYI8" i="7" s="1"/>
  <c r="IYJ8" i="7" s="1"/>
  <c r="IYK8" i="7" s="1"/>
  <c r="IYL8" i="7" s="1"/>
  <c r="IYM8" i="7" s="1"/>
  <c r="IYN8" i="7" s="1"/>
  <c r="IYO8" i="7" s="1"/>
  <c r="IYP8" i="7" s="1"/>
  <c r="IYQ8" i="7" s="1"/>
  <c r="IYR8" i="7" s="1"/>
  <c r="IYS8" i="7" s="1"/>
  <c r="IYT8" i="7" s="1"/>
  <c r="IYU8" i="7" s="1"/>
  <c r="IYV8" i="7" s="1"/>
  <c r="IYW8" i="7" s="1"/>
  <c r="IYX8" i="7" s="1"/>
  <c r="IYY8" i="7" s="1"/>
  <c r="IYZ8" i="7" s="1"/>
  <c r="IZA8" i="7" s="1"/>
  <c r="IZB8" i="7" s="1"/>
  <c r="IZC8" i="7" s="1"/>
  <c r="IZD8" i="7" s="1"/>
  <c r="IZE8" i="7" s="1"/>
  <c r="IZF8" i="7" s="1"/>
  <c r="IZG8" i="7" s="1"/>
  <c r="IZH8" i="7" s="1"/>
  <c r="IZI8" i="7" s="1"/>
  <c r="IZJ8" i="7" s="1"/>
  <c r="IZK8" i="7" s="1"/>
  <c r="IZL8" i="7" s="1"/>
  <c r="IZM8" i="7" s="1"/>
  <c r="IZN8" i="7" s="1"/>
  <c r="IZO8" i="7" s="1"/>
  <c r="IZP8" i="7" s="1"/>
  <c r="IZQ8" i="7" s="1"/>
  <c r="IZR8" i="7" s="1"/>
  <c r="IZS8" i="7" s="1"/>
  <c r="IZT8" i="7" s="1"/>
  <c r="IZU8" i="7" s="1"/>
  <c r="IZV8" i="7" s="1"/>
  <c r="IZW8" i="7" s="1"/>
  <c r="IZX8" i="7" s="1"/>
  <c r="IZY8" i="7" s="1"/>
  <c r="IZZ8" i="7" s="1"/>
  <c r="JAA8" i="7" s="1"/>
  <c r="JAB8" i="7" s="1"/>
  <c r="JAC8" i="7" s="1"/>
  <c r="JAD8" i="7" s="1"/>
  <c r="JAE8" i="7" s="1"/>
  <c r="JAF8" i="7" s="1"/>
  <c r="JAG8" i="7" s="1"/>
  <c r="JAH8" i="7" s="1"/>
  <c r="JAI8" i="7" s="1"/>
  <c r="JAJ8" i="7" s="1"/>
  <c r="JAK8" i="7" s="1"/>
  <c r="JAL8" i="7" s="1"/>
  <c r="JAM8" i="7" s="1"/>
  <c r="JAN8" i="7" s="1"/>
  <c r="JAO8" i="7" s="1"/>
  <c r="JAP8" i="7" s="1"/>
  <c r="JAQ8" i="7" s="1"/>
  <c r="JAR8" i="7" s="1"/>
  <c r="JAS8" i="7" s="1"/>
  <c r="JAT8" i="7" s="1"/>
  <c r="JAU8" i="7" s="1"/>
  <c r="JAV8" i="7" s="1"/>
  <c r="JAW8" i="7" s="1"/>
  <c r="JAX8" i="7" s="1"/>
  <c r="JAY8" i="7" s="1"/>
  <c r="JAZ8" i="7" s="1"/>
  <c r="JBA8" i="7" s="1"/>
  <c r="JBB8" i="7" s="1"/>
  <c r="JBC8" i="7" s="1"/>
  <c r="JBD8" i="7" s="1"/>
  <c r="JBE8" i="7" s="1"/>
  <c r="JBF8" i="7" s="1"/>
  <c r="JBG8" i="7" s="1"/>
  <c r="JBH8" i="7" s="1"/>
  <c r="JBI8" i="7" s="1"/>
  <c r="JBJ8" i="7" s="1"/>
  <c r="JBK8" i="7" s="1"/>
  <c r="JBL8" i="7" s="1"/>
  <c r="JBM8" i="7" s="1"/>
  <c r="JBN8" i="7" s="1"/>
  <c r="JBO8" i="7" s="1"/>
  <c r="JBP8" i="7" s="1"/>
  <c r="JBQ8" i="7" s="1"/>
  <c r="JBR8" i="7" s="1"/>
  <c r="JBS8" i="7" s="1"/>
  <c r="JBT8" i="7" s="1"/>
  <c r="JBU8" i="7" s="1"/>
  <c r="JBV8" i="7" s="1"/>
  <c r="JBW8" i="7" s="1"/>
  <c r="JBX8" i="7" s="1"/>
  <c r="JBY8" i="7" s="1"/>
  <c r="JBZ8" i="7" s="1"/>
  <c r="JCA8" i="7" s="1"/>
  <c r="JCB8" i="7" s="1"/>
  <c r="JCC8" i="7" s="1"/>
  <c r="JCD8" i="7" s="1"/>
  <c r="JCE8" i="7" s="1"/>
  <c r="JCF8" i="7" s="1"/>
  <c r="JCG8" i="7" s="1"/>
  <c r="JCH8" i="7" s="1"/>
  <c r="JCI8" i="7" s="1"/>
  <c r="JCJ8" i="7" s="1"/>
  <c r="JCK8" i="7" s="1"/>
  <c r="JCL8" i="7" s="1"/>
  <c r="JCM8" i="7" s="1"/>
  <c r="JCN8" i="7" s="1"/>
  <c r="JCO8" i="7" s="1"/>
  <c r="JCP8" i="7" s="1"/>
  <c r="JCQ8" i="7" s="1"/>
  <c r="JCR8" i="7" s="1"/>
  <c r="JCS8" i="7" s="1"/>
  <c r="JCT8" i="7" s="1"/>
  <c r="JCU8" i="7" s="1"/>
  <c r="JCV8" i="7" s="1"/>
  <c r="JCW8" i="7" s="1"/>
  <c r="JCX8" i="7" s="1"/>
  <c r="JCY8" i="7" s="1"/>
  <c r="JCZ8" i="7" s="1"/>
  <c r="JDA8" i="7" s="1"/>
  <c r="JDB8" i="7" s="1"/>
  <c r="JDC8" i="7" s="1"/>
  <c r="JDD8" i="7" s="1"/>
  <c r="JDE8" i="7" s="1"/>
  <c r="JDF8" i="7" s="1"/>
  <c r="JDG8" i="7" s="1"/>
  <c r="JDH8" i="7" s="1"/>
  <c r="JDI8" i="7" s="1"/>
  <c r="JDJ8" i="7" s="1"/>
  <c r="JDK8" i="7" s="1"/>
  <c r="JDL8" i="7" s="1"/>
  <c r="JDM8" i="7" s="1"/>
  <c r="JDN8" i="7" s="1"/>
  <c r="JDO8" i="7" s="1"/>
  <c r="JDP8" i="7" s="1"/>
  <c r="JDQ8" i="7" s="1"/>
  <c r="JDR8" i="7" s="1"/>
  <c r="JDS8" i="7" s="1"/>
  <c r="JDT8" i="7" s="1"/>
  <c r="JDU8" i="7" s="1"/>
  <c r="JDV8" i="7" s="1"/>
  <c r="JDW8" i="7" s="1"/>
  <c r="JDX8" i="7" s="1"/>
  <c r="JDY8" i="7" s="1"/>
  <c r="JDZ8" i="7" s="1"/>
  <c r="JEA8" i="7" s="1"/>
  <c r="JEB8" i="7" s="1"/>
  <c r="JEC8" i="7" s="1"/>
  <c r="JED8" i="7" s="1"/>
  <c r="JEE8" i="7" s="1"/>
  <c r="JEF8" i="7" s="1"/>
  <c r="JEG8" i="7" s="1"/>
  <c r="JEH8" i="7" s="1"/>
  <c r="JEI8" i="7" s="1"/>
  <c r="JEJ8" i="7" s="1"/>
  <c r="JEK8" i="7" s="1"/>
  <c r="JEL8" i="7" s="1"/>
  <c r="JEM8" i="7" s="1"/>
  <c r="JEN8" i="7" s="1"/>
  <c r="JEO8" i="7" s="1"/>
  <c r="JEP8" i="7" s="1"/>
  <c r="JEQ8" i="7" s="1"/>
  <c r="JER8" i="7" s="1"/>
  <c r="JES8" i="7" s="1"/>
  <c r="JET8" i="7" s="1"/>
  <c r="JEU8" i="7" s="1"/>
  <c r="JEV8" i="7" s="1"/>
  <c r="JEW8" i="7" s="1"/>
  <c r="JEX8" i="7" s="1"/>
  <c r="JEY8" i="7" s="1"/>
  <c r="JEZ8" i="7" s="1"/>
  <c r="JFA8" i="7" s="1"/>
  <c r="JFB8" i="7" s="1"/>
  <c r="JFC8" i="7" s="1"/>
  <c r="JFD8" i="7" s="1"/>
  <c r="JFE8" i="7" s="1"/>
  <c r="JFF8" i="7" s="1"/>
  <c r="JFG8" i="7" s="1"/>
  <c r="JFH8" i="7" s="1"/>
  <c r="JFI8" i="7" s="1"/>
  <c r="JFJ8" i="7" s="1"/>
  <c r="JFK8" i="7" s="1"/>
  <c r="JFL8" i="7" s="1"/>
  <c r="JFM8" i="7" s="1"/>
  <c r="JFN8" i="7" s="1"/>
  <c r="JFO8" i="7" s="1"/>
  <c r="JFP8" i="7" s="1"/>
  <c r="JFQ8" i="7" s="1"/>
  <c r="JFR8" i="7" s="1"/>
  <c r="JFS8" i="7" s="1"/>
  <c r="JFT8" i="7" s="1"/>
  <c r="JFU8" i="7" s="1"/>
  <c r="JFV8" i="7" s="1"/>
  <c r="JFW8" i="7" s="1"/>
  <c r="JFX8" i="7" s="1"/>
  <c r="JFY8" i="7" s="1"/>
  <c r="JFZ8" i="7" s="1"/>
  <c r="JGA8" i="7" s="1"/>
  <c r="JGB8" i="7" s="1"/>
  <c r="JGC8" i="7" s="1"/>
  <c r="JGD8" i="7" s="1"/>
  <c r="JGE8" i="7" s="1"/>
  <c r="JGF8" i="7" s="1"/>
  <c r="JGG8" i="7" s="1"/>
  <c r="JGH8" i="7" s="1"/>
  <c r="JGI8" i="7" s="1"/>
  <c r="JGJ8" i="7" s="1"/>
  <c r="JGK8" i="7" s="1"/>
  <c r="JGL8" i="7" s="1"/>
  <c r="JGM8" i="7" s="1"/>
  <c r="JGN8" i="7" s="1"/>
  <c r="JGO8" i="7" s="1"/>
  <c r="JGP8" i="7" s="1"/>
  <c r="JGQ8" i="7" s="1"/>
  <c r="JGR8" i="7" s="1"/>
  <c r="JGS8" i="7" s="1"/>
  <c r="JGT8" i="7" s="1"/>
  <c r="JGU8" i="7" s="1"/>
  <c r="JGV8" i="7" s="1"/>
  <c r="JGW8" i="7" s="1"/>
  <c r="JGX8" i="7" s="1"/>
  <c r="JGY8" i="7" s="1"/>
  <c r="JGZ8" i="7" s="1"/>
  <c r="JHA8" i="7" s="1"/>
  <c r="JHB8" i="7" s="1"/>
  <c r="JHC8" i="7" s="1"/>
  <c r="JHD8" i="7" s="1"/>
  <c r="JHE8" i="7" s="1"/>
  <c r="JHF8" i="7" s="1"/>
  <c r="JHG8" i="7" s="1"/>
  <c r="JHH8" i="7" s="1"/>
  <c r="JHI8" i="7" s="1"/>
  <c r="JHJ8" i="7" s="1"/>
  <c r="JHK8" i="7" s="1"/>
  <c r="JHL8" i="7" s="1"/>
  <c r="JHM8" i="7" s="1"/>
  <c r="JHN8" i="7" s="1"/>
  <c r="JHO8" i="7" s="1"/>
  <c r="JHP8" i="7" s="1"/>
  <c r="JHQ8" i="7" s="1"/>
  <c r="JHR8" i="7" s="1"/>
  <c r="JHS8" i="7" s="1"/>
  <c r="JHT8" i="7" s="1"/>
  <c r="JHU8" i="7" s="1"/>
  <c r="JHV8" i="7" s="1"/>
  <c r="JHW8" i="7" s="1"/>
  <c r="JHX8" i="7" s="1"/>
  <c r="JHY8" i="7" s="1"/>
  <c r="JHZ8" i="7" s="1"/>
  <c r="JIA8" i="7" s="1"/>
  <c r="JIB8" i="7" s="1"/>
  <c r="JIC8" i="7" s="1"/>
  <c r="JID8" i="7" s="1"/>
  <c r="JIE8" i="7" s="1"/>
  <c r="JIF8" i="7" s="1"/>
  <c r="JIG8" i="7" s="1"/>
  <c r="JIH8" i="7" s="1"/>
  <c r="JII8" i="7" s="1"/>
  <c r="JIJ8" i="7" s="1"/>
  <c r="JIK8" i="7" s="1"/>
  <c r="JIL8" i="7" s="1"/>
  <c r="JIM8" i="7" s="1"/>
  <c r="JIN8" i="7" s="1"/>
  <c r="JIO8" i="7" s="1"/>
  <c r="JIP8" i="7" s="1"/>
  <c r="JIQ8" i="7" s="1"/>
  <c r="JIR8" i="7" s="1"/>
  <c r="JIS8" i="7" s="1"/>
  <c r="JIT8" i="7" s="1"/>
  <c r="JIU8" i="7" s="1"/>
  <c r="JIV8" i="7" s="1"/>
  <c r="JIW8" i="7" s="1"/>
  <c r="JIX8" i="7" s="1"/>
  <c r="JIY8" i="7" s="1"/>
  <c r="JIZ8" i="7" s="1"/>
  <c r="JJA8" i="7" s="1"/>
  <c r="JJB8" i="7" s="1"/>
  <c r="JJC8" i="7" s="1"/>
  <c r="JJD8" i="7" s="1"/>
  <c r="JJE8" i="7" s="1"/>
  <c r="JJF8" i="7" s="1"/>
  <c r="JJG8" i="7" s="1"/>
  <c r="JJH8" i="7" s="1"/>
  <c r="JJI8" i="7" s="1"/>
  <c r="JJJ8" i="7" s="1"/>
  <c r="JJK8" i="7" s="1"/>
  <c r="JJL8" i="7" s="1"/>
  <c r="JJM8" i="7" s="1"/>
  <c r="JJN8" i="7" s="1"/>
  <c r="JJO8" i="7" s="1"/>
  <c r="JJP8" i="7" s="1"/>
  <c r="JJQ8" i="7" s="1"/>
  <c r="JJR8" i="7" s="1"/>
  <c r="JJS8" i="7" s="1"/>
  <c r="JJT8" i="7" s="1"/>
  <c r="JJU8" i="7" s="1"/>
  <c r="JJV8" i="7" s="1"/>
  <c r="JJW8" i="7" s="1"/>
  <c r="JJX8" i="7" s="1"/>
  <c r="JJY8" i="7" s="1"/>
  <c r="JJZ8" i="7" s="1"/>
  <c r="JKA8" i="7" s="1"/>
  <c r="JKB8" i="7" s="1"/>
  <c r="JKC8" i="7" s="1"/>
  <c r="JKD8" i="7" s="1"/>
  <c r="JKE8" i="7" s="1"/>
  <c r="JKF8" i="7" s="1"/>
  <c r="JKG8" i="7" s="1"/>
  <c r="JKH8" i="7" s="1"/>
  <c r="JKI8" i="7" s="1"/>
  <c r="JKJ8" i="7" s="1"/>
  <c r="JKK8" i="7" s="1"/>
  <c r="JKL8" i="7" s="1"/>
  <c r="JKM8" i="7" s="1"/>
  <c r="JKN8" i="7" s="1"/>
  <c r="JKO8" i="7" s="1"/>
  <c r="JKP8" i="7" s="1"/>
  <c r="JKQ8" i="7" s="1"/>
  <c r="JKR8" i="7" s="1"/>
  <c r="JKS8" i="7" s="1"/>
  <c r="JKT8" i="7" s="1"/>
  <c r="JKU8" i="7" s="1"/>
  <c r="JKV8" i="7" s="1"/>
  <c r="JKW8" i="7" s="1"/>
  <c r="JKX8" i="7" s="1"/>
  <c r="JKY8" i="7" s="1"/>
  <c r="JKZ8" i="7" s="1"/>
  <c r="JLA8" i="7" s="1"/>
  <c r="JLB8" i="7" s="1"/>
  <c r="JLC8" i="7" s="1"/>
  <c r="JLD8" i="7" s="1"/>
  <c r="JLE8" i="7" s="1"/>
  <c r="JLF8" i="7" s="1"/>
  <c r="JLG8" i="7" s="1"/>
  <c r="JLH8" i="7" s="1"/>
  <c r="JLI8" i="7" s="1"/>
  <c r="JLJ8" i="7" s="1"/>
  <c r="JLK8" i="7" s="1"/>
  <c r="JLL8" i="7" s="1"/>
  <c r="JLM8" i="7" s="1"/>
  <c r="JLN8" i="7" s="1"/>
  <c r="JLO8" i="7" s="1"/>
  <c r="JLP8" i="7" s="1"/>
  <c r="JLQ8" i="7" s="1"/>
  <c r="JLR8" i="7" s="1"/>
  <c r="JLS8" i="7" s="1"/>
  <c r="JLT8" i="7" s="1"/>
  <c r="JLU8" i="7" s="1"/>
  <c r="JLV8" i="7" s="1"/>
  <c r="JLW8" i="7" s="1"/>
  <c r="JLX8" i="7" s="1"/>
  <c r="JLY8" i="7" s="1"/>
  <c r="JLZ8" i="7" s="1"/>
  <c r="JMA8" i="7" s="1"/>
  <c r="JMB8" i="7" s="1"/>
  <c r="JMC8" i="7" s="1"/>
  <c r="JMD8" i="7" s="1"/>
  <c r="JME8" i="7" s="1"/>
  <c r="JMF8" i="7" s="1"/>
  <c r="JMG8" i="7" s="1"/>
  <c r="JMH8" i="7" s="1"/>
  <c r="JMI8" i="7" s="1"/>
  <c r="JMJ8" i="7" s="1"/>
  <c r="JMK8" i="7" s="1"/>
  <c r="JML8" i="7" s="1"/>
  <c r="JMM8" i="7" s="1"/>
  <c r="JMN8" i="7" s="1"/>
  <c r="JMO8" i="7" s="1"/>
  <c r="JMP8" i="7" s="1"/>
  <c r="JMQ8" i="7" s="1"/>
  <c r="JMR8" i="7" s="1"/>
  <c r="JMS8" i="7" s="1"/>
  <c r="JMT8" i="7" s="1"/>
  <c r="JMU8" i="7" s="1"/>
  <c r="JMV8" i="7" s="1"/>
  <c r="JMW8" i="7" s="1"/>
  <c r="JMX8" i="7" s="1"/>
  <c r="JMY8" i="7" s="1"/>
  <c r="JMZ8" i="7" s="1"/>
  <c r="JNA8" i="7" s="1"/>
  <c r="JNB8" i="7" s="1"/>
  <c r="JNC8" i="7" s="1"/>
  <c r="JND8" i="7" s="1"/>
  <c r="JNE8" i="7" s="1"/>
  <c r="JNF8" i="7" s="1"/>
  <c r="JNG8" i="7" s="1"/>
  <c r="JNH8" i="7" s="1"/>
  <c r="JNI8" i="7" s="1"/>
  <c r="JNJ8" i="7" s="1"/>
  <c r="JNK8" i="7" s="1"/>
  <c r="JNL8" i="7" s="1"/>
  <c r="JNM8" i="7" s="1"/>
  <c r="JNN8" i="7" s="1"/>
  <c r="JNO8" i="7" s="1"/>
  <c r="JNP8" i="7" s="1"/>
  <c r="JNQ8" i="7" s="1"/>
  <c r="JNR8" i="7" s="1"/>
  <c r="JNS8" i="7" s="1"/>
  <c r="JNT8" i="7" s="1"/>
  <c r="JNU8" i="7" s="1"/>
  <c r="JNV8" i="7" s="1"/>
  <c r="JNW8" i="7" s="1"/>
  <c r="JNX8" i="7" s="1"/>
  <c r="JNY8" i="7" s="1"/>
  <c r="JNZ8" i="7" s="1"/>
  <c r="JOA8" i="7" s="1"/>
  <c r="JOB8" i="7" s="1"/>
  <c r="JOC8" i="7" s="1"/>
  <c r="JOD8" i="7" s="1"/>
  <c r="JOE8" i="7" s="1"/>
  <c r="JOF8" i="7" s="1"/>
  <c r="JOG8" i="7" s="1"/>
  <c r="JOH8" i="7" s="1"/>
  <c r="JOI8" i="7" s="1"/>
  <c r="JOJ8" i="7" s="1"/>
  <c r="JOK8" i="7" s="1"/>
  <c r="JOL8" i="7" s="1"/>
  <c r="JOM8" i="7" s="1"/>
  <c r="JON8" i="7" s="1"/>
  <c r="JOO8" i="7" s="1"/>
  <c r="JOP8" i="7" s="1"/>
  <c r="JOQ8" i="7" s="1"/>
  <c r="JOR8" i="7" s="1"/>
  <c r="JOS8" i="7" s="1"/>
  <c r="JOT8" i="7" s="1"/>
  <c r="JOU8" i="7" s="1"/>
  <c r="JOV8" i="7" s="1"/>
  <c r="JOW8" i="7" s="1"/>
  <c r="JOX8" i="7" s="1"/>
  <c r="JOY8" i="7" s="1"/>
  <c r="JOZ8" i="7" s="1"/>
  <c r="JPA8" i="7" s="1"/>
  <c r="JPB8" i="7" s="1"/>
  <c r="JPC8" i="7" s="1"/>
  <c r="JPD8" i="7" s="1"/>
  <c r="JPE8" i="7" s="1"/>
  <c r="JPF8" i="7" s="1"/>
  <c r="JPG8" i="7" s="1"/>
  <c r="JPH8" i="7" s="1"/>
  <c r="JPI8" i="7" s="1"/>
  <c r="JPJ8" i="7" s="1"/>
  <c r="JPK8" i="7" s="1"/>
  <c r="JPL8" i="7" s="1"/>
  <c r="JPM8" i="7" s="1"/>
  <c r="JPN8" i="7" s="1"/>
  <c r="JPO8" i="7" s="1"/>
  <c r="JPP8" i="7" s="1"/>
  <c r="JPQ8" i="7" s="1"/>
  <c r="JPR8" i="7" s="1"/>
  <c r="JPS8" i="7" s="1"/>
  <c r="JPT8" i="7" s="1"/>
  <c r="JPU8" i="7" s="1"/>
  <c r="JPV8" i="7" s="1"/>
  <c r="JPW8" i="7" s="1"/>
  <c r="JPX8" i="7" s="1"/>
  <c r="JPY8" i="7" s="1"/>
  <c r="JPZ8" i="7" s="1"/>
  <c r="JQA8" i="7" s="1"/>
  <c r="JQB8" i="7" s="1"/>
  <c r="JQC8" i="7" s="1"/>
  <c r="JQD8" i="7" s="1"/>
  <c r="JQE8" i="7" s="1"/>
  <c r="JQF8" i="7" s="1"/>
  <c r="JQG8" i="7" s="1"/>
  <c r="JQH8" i="7" s="1"/>
  <c r="JQI8" i="7" s="1"/>
  <c r="JQJ8" i="7" s="1"/>
  <c r="JQK8" i="7" s="1"/>
  <c r="JQL8" i="7" s="1"/>
  <c r="JQM8" i="7" s="1"/>
  <c r="JQN8" i="7" s="1"/>
  <c r="JQO8" i="7" s="1"/>
  <c r="JQP8" i="7" s="1"/>
  <c r="JQQ8" i="7" s="1"/>
  <c r="JQR8" i="7" s="1"/>
  <c r="JQS8" i="7" s="1"/>
  <c r="JQT8" i="7" s="1"/>
  <c r="JQU8" i="7" s="1"/>
  <c r="JQV8" i="7" s="1"/>
  <c r="JQW8" i="7" s="1"/>
  <c r="JQX8" i="7" s="1"/>
  <c r="JQY8" i="7" s="1"/>
  <c r="JQZ8" i="7" s="1"/>
  <c r="JRA8" i="7" s="1"/>
  <c r="JRB8" i="7" s="1"/>
  <c r="JRC8" i="7" s="1"/>
  <c r="JRD8" i="7" s="1"/>
  <c r="JRE8" i="7" s="1"/>
  <c r="JRF8" i="7" s="1"/>
  <c r="JRG8" i="7" s="1"/>
  <c r="JRH8" i="7" s="1"/>
  <c r="JRI8" i="7" s="1"/>
  <c r="JRJ8" i="7" s="1"/>
  <c r="JRK8" i="7" s="1"/>
  <c r="JRL8" i="7" s="1"/>
  <c r="JRM8" i="7" s="1"/>
  <c r="JRN8" i="7" s="1"/>
  <c r="JRO8" i="7" s="1"/>
  <c r="JRP8" i="7" s="1"/>
  <c r="JRQ8" i="7" s="1"/>
  <c r="JRR8" i="7" s="1"/>
  <c r="JRS8" i="7" s="1"/>
  <c r="JRT8" i="7" s="1"/>
  <c r="JRU8" i="7" s="1"/>
  <c r="JRV8" i="7" s="1"/>
  <c r="JRW8" i="7" s="1"/>
  <c r="JRX8" i="7" s="1"/>
  <c r="JRY8" i="7" s="1"/>
  <c r="JRZ8" i="7" s="1"/>
  <c r="JSA8" i="7" s="1"/>
  <c r="JSB8" i="7" s="1"/>
  <c r="JSC8" i="7" s="1"/>
  <c r="JSD8" i="7" s="1"/>
  <c r="JSE8" i="7" s="1"/>
  <c r="JSF8" i="7" s="1"/>
  <c r="JSG8" i="7" s="1"/>
  <c r="JSH8" i="7" s="1"/>
  <c r="JSI8" i="7" s="1"/>
  <c r="JSJ8" i="7" s="1"/>
  <c r="JSK8" i="7" s="1"/>
  <c r="JSL8" i="7" s="1"/>
  <c r="JSM8" i="7" s="1"/>
  <c r="JSN8" i="7" s="1"/>
  <c r="JSO8" i="7" s="1"/>
  <c r="JSP8" i="7" s="1"/>
  <c r="JSQ8" i="7" s="1"/>
  <c r="JSR8" i="7" s="1"/>
  <c r="JSS8" i="7" s="1"/>
  <c r="JST8" i="7" s="1"/>
  <c r="JSU8" i="7" s="1"/>
  <c r="JSV8" i="7" s="1"/>
  <c r="JSW8" i="7" s="1"/>
  <c r="JSX8" i="7" s="1"/>
  <c r="JSY8" i="7" s="1"/>
  <c r="JSZ8" i="7" s="1"/>
  <c r="JTA8" i="7" s="1"/>
  <c r="JTB8" i="7" s="1"/>
  <c r="JTC8" i="7" s="1"/>
  <c r="JTD8" i="7" s="1"/>
  <c r="JTE8" i="7" s="1"/>
  <c r="JTF8" i="7" s="1"/>
  <c r="JTG8" i="7" s="1"/>
  <c r="JTH8" i="7" s="1"/>
  <c r="JTI8" i="7" s="1"/>
  <c r="JTJ8" i="7" s="1"/>
  <c r="JTK8" i="7" s="1"/>
  <c r="JTL8" i="7" s="1"/>
  <c r="JTM8" i="7" s="1"/>
  <c r="JTN8" i="7" s="1"/>
  <c r="JTO8" i="7" s="1"/>
  <c r="JTP8" i="7" s="1"/>
  <c r="JTQ8" i="7" s="1"/>
  <c r="JTR8" i="7" s="1"/>
  <c r="JTS8" i="7" s="1"/>
  <c r="JTT8" i="7" s="1"/>
  <c r="JTU8" i="7" s="1"/>
  <c r="JTV8" i="7" s="1"/>
  <c r="JTW8" i="7" s="1"/>
  <c r="JTX8" i="7" s="1"/>
  <c r="JTY8" i="7" s="1"/>
  <c r="JTZ8" i="7" s="1"/>
  <c r="JUA8" i="7" s="1"/>
  <c r="JUB8" i="7" s="1"/>
  <c r="JUC8" i="7" s="1"/>
  <c r="JUD8" i="7" s="1"/>
  <c r="JUE8" i="7" s="1"/>
  <c r="JUF8" i="7" s="1"/>
  <c r="JUG8" i="7" s="1"/>
  <c r="JUH8" i="7" s="1"/>
  <c r="JUI8" i="7" s="1"/>
  <c r="JUJ8" i="7" s="1"/>
  <c r="JUK8" i="7" s="1"/>
  <c r="JUL8" i="7" s="1"/>
  <c r="JUM8" i="7" s="1"/>
  <c r="JUN8" i="7" s="1"/>
  <c r="JUO8" i="7" s="1"/>
  <c r="JUP8" i="7" s="1"/>
  <c r="JUQ8" i="7" s="1"/>
  <c r="JUR8" i="7" s="1"/>
  <c r="JUS8" i="7" s="1"/>
  <c r="JUT8" i="7" s="1"/>
  <c r="JUU8" i="7" s="1"/>
  <c r="JUV8" i="7" s="1"/>
  <c r="JUW8" i="7" s="1"/>
  <c r="JUX8" i="7" s="1"/>
  <c r="JUY8" i="7" s="1"/>
  <c r="JUZ8" i="7" s="1"/>
  <c r="JVA8" i="7" s="1"/>
  <c r="JVB8" i="7" s="1"/>
  <c r="JVC8" i="7" s="1"/>
  <c r="JVD8" i="7" s="1"/>
  <c r="JVE8" i="7" s="1"/>
  <c r="JVF8" i="7" s="1"/>
  <c r="JVG8" i="7" s="1"/>
  <c r="JVH8" i="7" s="1"/>
  <c r="JVI8" i="7" s="1"/>
  <c r="JVJ8" i="7" s="1"/>
  <c r="JVK8" i="7" s="1"/>
  <c r="JVL8" i="7" s="1"/>
  <c r="JVM8" i="7" s="1"/>
  <c r="JVN8" i="7" s="1"/>
  <c r="JVO8" i="7" s="1"/>
  <c r="JVP8" i="7" s="1"/>
  <c r="JVQ8" i="7" s="1"/>
  <c r="JVR8" i="7" s="1"/>
  <c r="JVS8" i="7" s="1"/>
  <c r="JVT8" i="7" s="1"/>
  <c r="JVU8" i="7" s="1"/>
  <c r="JVV8" i="7" s="1"/>
  <c r="JVW8" i="7" s="1"/>
  <c r="JVX8" i="7" s="1"/>
  <c r="JVY8" i="7" s="1"/>
  <c r="JVZ8" i="7" s="1"/>
  <c r="JWA8" i="7" s="1"/>
  <c r="JWB8" i="7" s="1"/>
  <c r="JWC8" i="7" s="1"/>
  <c r="JWD8" i="7" s="1"/>
  <c r="JWE8" i="7" s="1"/>
  <c r="JWF8" i="7" s="1"/>
  <c r="JWG8" i="7" s="1"/>
  <c r="JWH8" i="7" s="1"/>
  <c r="JWI8" i="7" s="1"/>
  <c r="JWJ8" i="7" s="1"/>
  <c r="JWK8" i="7" s="1"/>
  <c r="JWL8" i="7" s="1"/>
  <c r="JWM8" i="7" s="1"/>
  <c r="JWN8" i="7" s="1"/>
  <c r="JWO8" i="7" s="1"/>
  <c r="JWP8" i="7" s="1"/>
  <c r="JWQ8" i="7" s="1"/>
  <c r="JWR8" i="7" s="1"/>
  <c r="JWS8" i="7" s="1"/>
  <c r="JWT8" i="7" s="1"/>
  <c r="JWU8" i="7" s="1"/>
  <c r="JWV8" i="7" s="1"/>
  <c r="JWW8" i="7" s="1"/>
  <c r="JWX8" i="7" s="1"/>
  <c r="JWY8" i="7" s="1"/>
  <c r="JWZ8" i="7" s="1"/>
  <c r="JXA8" i="7" s="1"/>
  <c r="JXB8" i="7" s="1"/>
  <c r="JXC8" i="7" s="1"/>
  <c r="JXD8" i="7" s="1"/>
  <c r="JXE8" i="7" s="1"/>
  <c r="JXF8" i="7" s="1"/>
  <c r="JXG8" i="7" s="1"/>
  <c r="JXH8" i="7" s="1"/>
  <c r="JXI8" i="7" s="1"/>
  <c r="JXJ8" i="7" s="1"/>
  <c r="JXK8" i="7" s="1"/>
  <c r="JXL8" i="7" s="1"/>
  <c r="JXM8" i="7" s="1"/>
  <c r="JXN8" i="7" s="1"/>
  <c r="JXO8" i="7" s="1"/>
  <c r="JXP8" i="7" s="1"/>
  <c r="JXQ8" i="7" s="1"/>
  <c r="JXR8" i="7" s="1"/>
  <c r="JXS8" i="7" s="1"/>
  <c r="JXT8" i="7" s="1"/>
  <c r="JXU8" i="7" s="1"/>
  <c r="JXV8" i="7" s="1"/>
  <c r="JXW8" i="7" s="1"/>
  <c r="JXX8" i="7" s="1"/>
  <c r="JXY8" i="7" s="1"/>
  <c r="JXZ8" i="7" s="1"/>
  <c r="JYA8" i="7" s="1"/>
  <c r="JYB8" i="7" s="1"/>
  <c r="JYC8" i="7" s="1"/>
  <c r="JYD8" i="7" s="1"/>
  <c r="JYE8" i="7" s="1"/>
  <c r="JYF8" i="7" s="1"/>
  <c r="JYG8" i="7" s="1"/>
  <c r="JYH8" i="7" s="1"/>
  <c r="JYI8" i="7" s="1"/>
  <c r="JYJ8" i="7" s="1"/>
  <c r="JYK8" i="7" s="1"/>
  <c r="JYL8" i="7" s="1"/>
  <c r="JYM8" i="7" s="1"/>
  <c r="JYN8" i="7" s="1"/>
  <c r="JYO8" i="7" s="1"/>
  <c r="JYP8" i="7" s="1"/>
  <c r="JYQ8" i="7" s="1"/>
  <c r="JYR8" i="7" s="1"/>
  <c r="JYS8" i="7" s="1"/>
  <c r="JYT8" i="7" s="1"/>
  <c r="JYU8" i="7" s="1"/>
  <c r="JYV8" i="7" s="1"/>
  <c r="JYW8" i="7" s="1"/>
  <c r="JYX8" i="7" s="1"/>
  <c r="JYY8" i="7" s="1"/>
  <c r="JYZ8" i="7" s="1"/>
  <c r="JZA8" i="7" s="1"/>
  <c r="JZB8" i="7" s="1"/>
  <c r="JZC8" i="7" s="1"/>
  <c r="JZD8" i="7" s="1"/>
  <c r="JZE8" i="7" s="1"/>
  <c r="JZF8" i="7" s="1"/>
  <c r="JZG8" i="7" s="1"/>
  <c r="JZH8" i="7" s="1"/>
  <c r="JZI8" i="7" s="1"/>
  <c r="JZJ8" i="7" s="1"/>
  <c r="JZK8" i="7" s="1"/>
  <c r="JZL8" i="7" s="1"/>
  <c r="JZM8" i="7" s="1"/>
  <c r="JZN8" i="7" s="1"/>
  <c r="JZO8" i="7" s="1"/>
  <c r="JZP8" i="7" s="1"/>
  <c r="JZQ8" i="7" s="1"/>
  <c r="JZR8" i="7" s="1"/>
  <c r="JZS8" i="7" s="1"/>
  <c r="JZT8" i="7" s="1"/>
  <c r="JZU8" i="7" s="1"/>
  <c r="JZV8" i="7" s="1"/>
  <c r="JZW8" i="7" s="1"/>
  <c r="JZX8" i="7" s="1"/>
  <c r="JZY8" i="7" s="1"/>
  <c r="JZZ8" i="7" s="1"/>
  <c r="KAA8" i="7" s="1"/>
  <c r="KAB8" i="7" s="1"/>
  <c r="KAC8" i="7" s="1"/>
  <c r="KAD8" i="7" s="1"/>
  <c r="KAE8" i="7" s="1"/>
  <c r="KAF8" i="7" s="1"/>
  <c r="KAG8" i="7" s="1"/>
  <c r="KAH8" i="7" s="1"/>
  <c r="KAI8" i="7" s="1"/>
  <c r="KAJ8" i="7" s="1"/>
  <c r="KAK8" i="7" s="1"/>
  <c r="KAL8" i="7" s="1"/>
  <c r="KAM8" i="7" s="1"/>
  <c r="KAN8" i="7" s="1"/>
  <c r="KAO8" i="7" s="1"/>
  <c r="KAP8" i="7" s="1"/>
  <c r="KAQ8" i="7" s="1"/>
  <c r="KAR8" i="7" s="1"/>
  <c r="KAS8" i="7" s="1"/>
  <c r="KAT8" i="7" s="1"/>
  <c r="KAU8" i="7" s="1"/>
  <c r="KAV8" i="7" s="1"/>
  <c r="KAW8" i="7" s="1"/>
  <c r="KAX8" i="7" s="1"/>
  <c r="KAY8" i="7" s="1"/>
  <c r="KAZ8" i="7" s="1"/>
  <c r="KBA8" i="7" s="1"/>
  <c r="KBB8" i="7" s="1"/>
  <c r="KBC8" i="7" s="1"/>
  <c r="KBD8" i="7" s="1"/>
  <c r="KBE8" i="7" s="1"/>
  <c r="KBF8" i="7" s="1"/>
  <c r="KBG8" i="7" s="1"/>
  <c r="KBH8" i="7" s="1"/>
  <c r="KBI8" i="7" s="1"/>
  <c r="KBJ8" i="7" s="1"/>
  <c r="KBK8" i="7" s="1"/>
  <c r="KBL8" i="7" s="1"/>
  <c r="KBM8" i="7" s="1"/>
  <c r="KBN8" i="7" s="1"/>
  <c r="KBO8" i="7" s="1"/>
  <c r="KBP8" i="7" s="1"/>
  <c r="KBQ8" i="7" s="1"/>
  <c r="KBR8" i="7" s="1"/>
  <c r="KBS8" i="7" s="1"/>
  <c r="KBT8" i="7" s="1"/>
  <c r="KBU8" i="7" s="1"/>
  <c r="KBV8" i="7" s="1"/>
  <c r="KBW8" i="7" s="1"/>
  <c r="KBX8" i="7" s="1"/>
  <c r="KBY8" i="7" s="1"/>
  <c r="KBZ8" i="7" s="1"/>
  <c r="KCA8" i="7" s="1"/>
  <c r="KCB8" i="7" s="1"/>
  <c r="KCC8" i="7" s="1"/>
  <c r="KCD8" i="7" s="1"/>
  <c r="KCE8" i="7" s="1"/>
  <c r="KCF8" i="7" s="1"/>
  <c r="KCG8" i="7" s="1"/>
  <c r="KCH8" i="7" s="1"/>
  <c r="KCI8" i="7" s="1"/>
  <c r="KCJ8" i="7" s="1"/>
  <c r="KCK8" i="7" s="1"/>
  <c r="KCL8" i="7" s="1"/>
  <c r="KCM8" i="7" s="1"/>
  <c r="KCN8" i="7" s="1"/>
  <c r="KCO8" i="7" s="1"/>
  <c r="KCP8" i="7" s="1"/>
  <c r="KCQ8" i="7" s="1"/>
  <c r="KCR8" i="7" s="1"/>
  <c r="KCS8" i="7" s="1"/>
  <c r="KCT8" i="7" s="1"/>
  <c r="KCU8" i="7" s="1"/>
  <c r="KCV8" i="7" s="1"/>
  <c r="KCW8" i="7" s="1"/>
  <c r="KCX8" i="7" s="1"/>
  <c r="KCY8" i="7" s="1"/>
  <c r="KCZ8" i="7" s="1"/>
  <c r="KDA8" i="7" s="1"/>
  <c r="KDB8" i="7" s="1"/>
  <c r="KDC8" i="7" s="1"/>
  <c r="KDD8" i="7" s="1"/>
  <c r="KDE8" i="7" s="1"/>
  <c r="KDF8" i="7" s="1"/>
  <c r="KDG8" i="7" s="1"/>
  <c r="KDH8" i="7" s="1"/>
  <c r="KDI8" i="7" s="1"/>
  <c r="KDJ8" i="7" s="1"/>
  <c r="KDK8" i="7" s="1"/>
  <c r="KDL8" i="7" s="1"/>
  <c r="KDM8" i="7" s="1"/>
  <c r="KDN8" i="7" s="1"/>
  <c r="KDO8" i="7" s="1"/>
  <c r="KDP8" i="7" s="1"/>
  <c r="KDQ8" i="7" s="1"/>
  <c r="KDR8" i="7" s="1"/>
  <c r="KDS8" i="7" s="1"/>
  <c r="KDT8" i="7" s="1"/>
  <c r="KDU8" i="7" s="1"/>
  <c r="KDV8" i="7" s="1"/>
  <c r="KDW8" i="7" s="1"/>
  <c r="KDX8" i="7" s="1"/>
  <c r="KDY8" i="7" s="1"/>
  <c r="KDZ8" i="7" s="1"/>
  <c r="KEA8" i="7" s="1"/>
  <c r="KEB8" i="7" s="1"/>
  <c r="KEC8" i="7" s="1"/>
  <c r="KED8" i="7" s="1"/>
  <c r="KEE8" i="7" s="1"/>
  <c r="KEF8" i="7" s="1"/>
  <c r="KEG8" i="7" s="1"/>
  <c r="KEH8" i="7" s="1"/>
  <c r="KEI8" i="7" s="1"/>
  <c r="KEJ8" i="7" s="1"/>
  <c r="KEK8" i="7" s="1"/>
  <c r="KEL8" i="7" s="1"/>
  <c r="KEM8" i="7" s="1"/>
  <c r="KEN8" i="7" s="1"/>
  <c r="KEO8" i="7" s="1"/>
  <c r="KEP8" i="7" s="1"/>
  <c r="KEQ8" i="7" s="1"/>
  <c r="KER8" i="7" s="1"/>
  <c r="KES8" i="7" s="1"/>
  <c r="KET8" i="7" s="1"/>
  <c r="KEU8" i="7" s="1"/>
  <c r="KEV8" i="7" s="1"/>
  <c r="KEW8" i="7" s="1"/>
  <c r="KEX8" i="7" s="1"/>
  <c r="KEY8" i="7" s="1"/>
  <c r="KEZ8" i="7" s="1"/>
  <c r="KFA8" i="7" s="1"/>
  <c r="KFB8" i="7" s="1"/>
  <c r="KFC8" i="7" s="1"/>
  <c r="KFD8" i="7" s="1"/>
  <c r="KFE8" i="7" s="1"/>
  <c r="KFF8" i="7" s="1"/>
  <c r="KFG8" i="7" s="1"/>
  <c r="KFH8" i="7" s="1"/>
  <c r="KFI8" i="7" s="1"/>
  <c r="KFJ8" i="7" s="1"/>
  <c r="KFK8" i="7" s="1"/>
  <c r="KFL8" i="7" s="1"/>
  <c r="KFM8" i="7" s="1"/>
  <c r="KFN8" i="7" s="1"/>
  <c r="KFO8" i="7" s="1"/>
  <c r="KFP8" i="7" s="1"/>
  <c r="KFQ8" i="7" s="1"/>
  <c r="KFR8" i="7" s="1"/>
  <c r="KFS8" i="7" s="1"/>
  <c r="KFT8" i="7" s="1"/>
  <c r="KFU8" i="7" s="1"/>
  <c r="KFV8" i="7" s="1"/>
  <c r="KFW8" i="7" s="1"/>
  <c r="KFX8" i="7" s="1"/>
  <c r="KFY8" i="7" s="1"/>
  <c r="KFZ8" i="7" s="1"/>
  <c r="KGA8" i="7" s="1"/>
  <c r="KGB8" i="7" s="1"/>
  <c r="KGC8" i="7" s="1"/>
  <c r="KGD8" i="7" s="1"/>
  <c r="KGE8" i="7" s="1"/>
  <c r="KGF8" i="7" s="1"/>
  <c r="KGG8" i="7" s="1"/>
  <c r="KGH8" i="7" s="1"/>
  <c r="KGI8" i="7" s="1"/>
  <c r="KGJ8" i="7" s="1"/>
  <c r="KGK8" i="7" s="1"/>
  <c r="KGL8" i="7" s="1"/>
  <c r="KGM8" i="7" s="1"/>
  <c r="KGN8" i="7" s="1"/>
  <c r="KGO8" i="7" s="1"/>
  <c r="KGP8" i="7" s="1"/>
  <c r="KGQ8" i="7" s="1"/>
  <c r="KGR8" i="7" s="1"/>
  <c r="KGS8" i="7" s="1"/>
  <c r="KGT8" i="7" s="1"/>
  <c r="KGU8" i="7" s="1"/>
  <c r="KGV8" i="7" s="1"/>
  <c r="KGW8" i="7" s="1"/>
  <c r="KGX8" i="7" s="1"/>
  <c r="KGY8" i="7" s="1"/>
  <c r="KGZ8" i="7" s="1"/>
  <c r="KHA8" i="7" s="1"/>
  <c r="KHB8" i="7" s="1"/>
  <c r="KHC8" i="7" s="1"/>
  <c r="KHD8" i="7" s="1"/>
  <c r="KHE8" i="7" s="1"/>
  <c r="KHF8" i="7" s="1"/>
  <c r="KHG8" i="7" s="1"/>
  <c r="KHH8" i="7" s="1"/>
  <c r="KHI8" i="7" s="1"/>
  <c r="KHJ8" i="7" s="1"/>
  <c r="KHK8" i="7" s="1"/>
  <c r="KHL8" i="7" s="1"/>
  <c r="KHM8" i="7" s="1"/>
  <c r="KHN8" i="7" s="1"/>
  <c r="KHO8" i="7" s="1"/>
  <c r="KHP8" i="7" s="1"/>
  <c r="KHQ8" i="7" s="1"/>
  <c r="KHR8" i="7" s="1"/>
  <c r="KHS8" i="7" s="1"/>
  <c r="KHT8" i="7" s="1"/>
  <c r="KHU8" i="7" s="1"/>
  <c r="KHV8" i="7" s="1"/>
  <c r="KHW8" i="7" s="1"/>
  <c r="KHX8" i="7" s="1"/>
  <c r="KHY8" i="7" s="1"/>
  <c r="KHZ8" i="7" s="1"/>
  <c r="KIA8" i="7" s="1"/>
  <c r="KIB8" i="7" s="1"/>
  <c r="KIC8" i="7" s="1"/>
  <c r="KID8" i="7" s="1"/>
  <c r="KIE8" i="7" s="1"/>
  <c r="KIF8" i="7" s="1"/>
  <c r="KIG8" i="7" s="1"/>
  <c r="KIH8" i="7" s="1"/>
  <c r="KII8" i="7" s="1"/>
  <c r="KIJ8" i="7" s="1"/>
  <c r="KIK8" i="7" s="1"/>
  <c r="KIL8" i="7" s="1"/>
  <c r="KIM8" i="7" s="1"/>
  <c r="KIN8" i="7" s="1"/>
  <c r="KIO8" i="7" s="1"/>
  <c r="KIP8" i="7" s="1"/>
  <c r="KIQ8" i="7" s="1"/>
  <c r="KIR8" i="7" s="1"/>
  <c r="KIS8" i="7" s="1"/>
  <c r="KIT8" i="7" s="1"/>
  <c r="KIU8" i="7" s="1"/>
  <c r="KIV8" i="7" s="1"/>
  <c r="KIW8" i="7" s="1"/>
  <c r="KIX8" i="7" s="1"/>
  <c r="KIY8" i="7" s="1"/>
  <c r="KIZ8" i="7" s="1"/>
  <c r="KJA8" i="7" s="1"/>
  <c r="KJB8" i="7" s="1"/>
  <c r="KJC8" i="7" s="1"/>
  <c r="KJD8" i="7" s="1"/>
  <c r="KJE8" i="7" s="1"/>
  <c r="KJF8" i="7" s="1"/>
  <c r="KJG8" i="7" s="1"/>
  <c r="KJH8" i="7" s="1"/>
  <c r="KJI8" i="7" s="1"/>
  <c r="KJJ8" i="7" s="1"/>
  <c r="KJK8" i="7" s="1"/>
  <c r="KJL8" i="7" s="1"/>
  <c r="KJM8" i="7" s="1"/>
  <c r="KJN8" i="7" s="1"/>
  <c r="KJO8" i="7" s="1"/>
  <c r="KJP8" i="7" s="1"/>
  <c r="KJQ8" i="7" s="1"/>
  <c r="KJR8" i="7" s="1"/>
  <c r="KJS8" i="7" s="1"/>
  <c r="KJT8" i="7" s="1"/>
  <c r="KJU8" i="7" s="1"/>
  <c r="KJV8" i="7" s="1"/>
  <c r="KJW8" i="7" s="1"/>
  <c r="KJX8" i="7" s="1"/>
  <c r="KJY8" i="7" s="1"/>
  <c r="KJZ8" i="7" s="1"/>
  <c r="KKA8" i="7" s="1"/>
  <c r="KKB8" i="7" s="1"/>
  <c r="KKC8" i="7" s="1"/>
  <c r="KKD8" i="7" s="1"/>
  <c r="KKE8" i="7" s="1"/>
  <c r="KKF8" i="7" s="1"/>
  <c r="KKG8" i="7" s="1"/>
  <c r="KKH8" i="7" s="1"/>
  <c r="KKI8" i="7" s="1"/>
  <c r="KKJ8" i="7" s="1"/>
  <c r="KKK8" i="7" s="1"/>
  <c r="KKL8" i="7" s="1"/>
  <c r="KKM8" i="7" s="1"/>
  <c r="KKN8" i="7" s="1"/>
  <c r="KKO8" i="7" s="1"/>
  <c r="KKP8" i="7" s="1"/>
  <c r="KKQ8" i="7" s="1"/>
  <c r="KKR8" i="7" s="1"/>
  <c r="KKS8" i="7" s="1"/>
  <c r="KKT8" i="7" s="1"/>
  <c r="KKU8" i="7" s="1"/>
  <c r="KKV8" i="7" s="1"/>
  <c r="KKW8" i="7" s="1"/>
  <c r="KKX8" i="7" s="1"/>
  <c r="KKY8" i="7" s="1"/>
  <c r="KKZ8" i="7" s="1"/>
  <c r="KLA8" i="7" s="1"/>
  <c r="KLB8" i="7" s="1"/>
  <c r="KLC8" i="7" s="1"/>
  <c r="KLD8" i="7" s="1"/>
  <c r="KLE8" i="7" s="1"/>
  <c r="KLF8" i="7" s="1"/>
  <c r="KLG8" i="7" s="1"/>
  <c r="KLH8" i="7" s="1"/>
  <c r="KLI8" i="7" s="1"/>
  <c r="KLJ8" i="7" s="1"/>
  <c r="KLK8" i="7" s="1"/>
  <c r="KLL8" i="7" s="1"/>
  <c r="KLM8" i="7" s="1"/>
  <c r="KLN8" i="7" s="1"/>
  <c r="KLO8" i="7" s="1"/>
  <c r="KLP8" i="7" s="1"/>
  <c r="KLQ8" i="7" s="1"/>
  <c r="KLR8" i="7" s="1"/>
  <c r="KLS8" i="7" s="1"/>
  <c r="KLT8" i="7" s="1"/>
  <c r="KLU8" i="7" s="1"/>
  <c r="KLV8" i="7" s="1"/>
  <c r="KLW8" i="7" s="1"/>
  <c r="KLX8" i="7" s="1"/>
  <c r="KLY8" i="7" s="1"/>
  <c r="KLZ8" i="7" s="1"/>
  <c r="KMA8" i="7" s="1"/>
  <c r="KMB8" i="7" s="1"/>
  <c r="KMC8" i="7" s="1"/>
  <c r="KMD8" i="7" s="1"/>
  <c r="KME8" i="7" s="1"/>
  <c r="KMF8" i="7" s="1"/>
  <c r="KMG8" i="7" s="1"/>
  <c r="KMH8" i="7" s="1"/>
  <c r="KMI8" i="7" s="1"/>
  <c r="KMJ8" i="7" s="1"/>
  <c r="KMK8" i="7" s="1"/>
  <c r="KML8" i="7" s="1"/>
  <c r="KMM8" i="7" s="1"/>
  <c r="KMN8" i="7" s="1"/>
  <c r="KMO8" i="7" s="1"/>
  <c r="KMP8" i="7" s="1"/>
  <c r="KMQ8" i="7" s="1"/>
  <c r="KMR8" i="7" s="1"/>
  <c r="KMS8" i="7" s="1"/>
  <c r="KMT8" i="7" s="1"/>
  <c r="KMU8" i="7" s="1"/>
  <c r="KMV8" i="7" s="1"/>
  <c r="KMW8" i="7" s="1"/>
  <c r="KMX8" i="7" s="1"/>
  <c r="KMY8" i="7" s="1"/>
  <c r="KMZ8" i="7" s="1"/>
  <c r="KNA8" i="7" s="1"/>
  <c r="KNB8" i="7" s="1"/>
  <c r="KNC8" i="7" s="1"/>
  <c r="KND8" i="7" s="1"/>
  <c r="KNE8" i="7" s="1"/>
  <c r="KNF8" i="7" s="1"/>
  <c r="KNG8" i="7" s="1"/>
  <c r="KNH8" i="7" s="1"/>
  <c r="KNI8" i="7" s="1"/>
  <c r="KNJ8" i="7" s="1"/>
  <c r="KNK8" i="7" s="1"/>
  <c r="KNL8" i="7" s="1"/>
  <c r="KNM8" i="7" s="1"/>
  <c r="KNN8" i="7" s="1"/>
  <c r="KNO8" i="7" s="1"/>
  <c r="KNP8" i="7" s="1"/>
  <c r="KNQ8" i="7" s="1"/>
  <c r="KNR8" i="7" s="1"/>
  <c r="KNS8" i="7" s="1"/>
  <c r="KNT8" i="7" s="1"/>
  <c r="KNU8" i="7" s="1"/>
  <c r="KNV8" i="7" s="1"/>
  <c r="KNW8" i="7" s="1"/>
  <c r="KNX8" i="7" s="1"/>
  <c r="KNY8" i="7" s="1"/>
  <c r="KNZ8" i="7" s="1"/>
  <c r="KOA8" i="7" s="1"/>
  <c r="KOB8" i="7" s="1"/>
  <c r="KOC8" i="7" s="1"/>
  <c r="KOD8" i="7" s="1"/>
  <c r="KOE8" i="7" s="1"/>
  <c r="KOF8" i="7" s="1"/>
  <c r="KOG8" i="7" s="1"/>
  <c r="KOH8" i="7" s="1"/>
  <c r="KOI8" i="7" s="1"/>
  <c r="KOJ8" i="7" s="1"/>
  <c r="KOK8" i="7" s="1"/>
  <c r="KOL8" i="7" s="1"/>
  <c r="KOM8" i="7" s="1"/>
  <c r="KON8" i="7" s="1"/>
  <c r="KOO8" i="7" s="1"/>
  <c r="KOP8" i="7" s="1"/>
  <c r="KOQ8" i="7" s="1"/>
  <c r="KOR8" i="7" s="1"/>
  <c r="KOS8" i="7" s="1"/>
  <c r="KOT8" i="7" s="1"/>
  <c r="KOU8" i="7" s="1"/>
  <c r="KOV8" i="7" s="1"/>
  <c r="KOW8" i="7" s="1"/>
  <c r="KOX8" i="7" s="1"/>
  <c r="KOY8" i="7" s="1"/>
  <c r="KOZ8" i="7" s="1"/>
  <c r="KPA8" i="7" s="1"/>
  <c r="KPB8" i="7" s="1"/>
  <c r="KPC8" i="7" s="1"/>
  <c r="KPD8" i="7" s="1"/>
  <c r="KPE8" i="7" s="1"/>
  <c r="KPF8" i="7" s="1"/>
  <c r="KPG8" i="7" s="1"/>
  <c r="KPH8" i="7" s="1"/>
  <c r="KPI8" i="7" s="1"/>
  <c r="KPJ8" i="7" s="1"/>
  <c r="KPK8" i="7" s="1"/>
  <c r="KPL8" i="7" s="1"/>
  <c r="KPM8" i="7" s="1"/>
  <c r="KPN8" i="7" s="1"/>
  <c r="KPO8" i="7" s="1"/>
  <c r="KPP8" i="7" s="1"/>
  <c r="KPQ8" i="7" s="1"/>
  <c r="KPR8" i="7" s="1"/>
  <c r="KPS8" i="7" s="1"/>
  <c r="KPT8" i="7" s="1"/>
  <c r="KPU8" i="7" s="1"/>
  <c r="KPV8" i="7" s="1"/>
  <c r="KPW8" i="7" s="1"/>
  <c r="KPX8" i="7" s="1"/>
  <c r="KPY8" i="7" s="1"/>
  <c r="KPZ8" i="7" s="1"/>
  <c r="KQA8" i="7" s="1"/>
  <c r="KQB8" i="7" s="1"/>
  <c r="KQC8" i="7" s="1"/>
  <c r="KQD8" i="7" s="1"/>
  <c r="KQE8" i="7" s="1"/>
  <c r="KQF8" i="7" s="1"/>
  <c r="KQG8" i="7" s="1"/>
  <c r="KQH8" i="7" s="1"/>
  <c r="KQI8" i="7" s="1"/>
  <c r="KQJ8" i="7" s="1"/>
  <c r="KQK8" i="7" s="1"/>
  <c r="KQL8" i="7" s="1"/>
  <c r="KQM8" i="7" s="1"/>
  <c r="KQN8" i="7" s="1"/>
  <c r="KQO8" i="7" s="1"/>
  <c r="KQP8" i="7" s="1"/>
  <c r="KQQ8" i="7" s="1"/>
  <c r="KQR8" i="7" s="1"/>
  <c r="KQS8" i="7" s="1"/>
  <c r="KQT8" i="7" s="1"/>
  <c r="KQU8" i="7" s="1"/>
  <c r="KQV8" i="7" s="1"/>
  <c r="KQW8" i="7" s="1"/>
  <c r="KQX8" i="7" s="1"/>
  <c r="KQY8" i="7" s="1"/>
  <c r="KQZ8" i="7" s="1"/>
  <c r="KRA8" i="7" s="1"/>
  <c r="KRB8" i="7" s="1"/>
  <c r="KRC8" i="7" s="1"/>
  <c r="KRD8" i="7" s="1"/>
  <c r="KRE8" i="7" s="1"/>
  <c r="KRF8" i="7" s="1"/>
  <c r="KRG8" i="7" s="1"/>
  <c r="KRH8" i="7" s="1"/>
  <c r="KRI8" i="7" s="1"/>
  <c r="KRJ8" i="7" s="1"/>
  <c r="KRK8" i="7" s="1"/>
  <c r="KRL8" i="7" s="1"/>
  <c r="KRM8" i="7" s="1"/>
  <c r="KRN8" i="7" s="1"/>
  <c r="KRO8" i="7" s="1"/>
  <c r="KRP8" i="7" s="1"/>
  <c r="KRQ8" i="7" s="1"/>
  <c r="KRR8" i="7" s="1"/>
  <c r="KRS8" i="7" s="1"/>
  <c r="KRT8" i="7" s="1"/>
  <c r="KRU8" i="7" s="1"/>
  <c r="KRV8" i="7" s="1"/>
  <c r="KRW8" i="7" s="1"/>
  <c r="KRX8" i="7" s="1"/>
  <c r="KRY8" i="7" s="1"/>
  <c r="KRZ8" i="7" s="1"/>
  <c r="KSA8" i="7" s="1"/>
  <c r="KSB8" i="7" s="1"/>
  <c r="KSC8" i="7" s="1"/>
  <c r="KSD8" i="7" s="1"/>
  <c r="KSE8" i="7" s="1"/>
  <c r="KSF8" i="7" s="1"/>
  <c r="KSG8" i="7" s="1"/>
  <c r="KSH8" i="7" s="1"/>
  <c r="KSI8" i="7" s="1"/>
  <c r="KSJ8" i="7" s="1"/>
  <c r="KSK8" i="7" s="1"/>
  <c r="KSL8" i="7" s="1"/>
  <c r="KSM8" i="7" s="1"/>
  <c r="KSN8" i="7" s="1"/>
  <c r="KSO8" i="7" s="1"/>
  <c r="KSP8" i="7" s="1"/>
  <c r="KSQ8" i="7" s="1"/>
  <c r="KSR8" i="7" s="1"/>
  <c r="KSS8" i="7" s="1"/>
  <c r="KST8" i="7" s="1"/>
  <c r="KSU8" i="7" s="1"/>
  <c r="KSV8" i="7" s="1"/>
  <c r="KSW8" i="7" s="1"/>
  <c r="KSX8" i="7" s="1"/>
  <c r="KSY8" i="7" s="1"/>
  <c r="KSZ8" i="7" s="1"/>
  <c r="KTA8" i="7" s="1"/>
  <c r="KTB8" i="7" s="1"/>
  <c r="KTC8" i="7" s="1"/>
  <c r="KTD8" i="7" s="1"/>
  <c r="KTE8" i="7" s="1"/>
  <c r="KTF8" i="7" s="1"/>
  <c r="KTG8" i="7" s="1"/>
  <c r="KTH8" i="7" s="1"/>
  <c r="KTI8" i="7" s="1"/>
  <c r="KTJ8" i="7" s="1"/>
  <c r="KTK8" i="7" s="1"/>
  <c r="KTL8" i="7" s="1"/>
  <c r="KTM8" i="7" s="1"/>
  <c r="KTN8" i="7" s="1"/>
  <c r="KTO8" i="7" s="1"/>
  <c r="KTP8" i="7" s="1"/>
  <c r="KTQ8" i="7" s="1"/>
  <c r="KTR8" i="7" s="1"/>
  <c r="KTS8" i="7" s="1"/>
  <c r="KTT8" i="7" s="1"/>
  <c r="KTU8" i="7" s="1"/>
  <c r="KTV8" i="7" s="1"/>
  <c r="KTW8" i="7" s="1"/>
  <c r="KTX8" i="7" s="1"/>
  <c r="KTY8" i="7" s="1"/>
  <c r="KTZ8" i="7" s="1"/>
  <c r="KUA8" i="7" s="1"/>
  <c r="KUB8" i="7" s="1"/>
  <c r="KUC8" i="7" s="1"/>
  <c r="KUD8" i="7" s="1"/>
  <c r="KUE8" i="7" s="1"/>
  <c r="KUF8" i="7" s="1"/>
  <c r="KUG8" i="7" s="1"/>
  <c r="KUH8" i="7" s="1"/>
  <c r="KUI8" i="7" s="1"/>
  <c r="KUJ8" i="7" s="1"/>
  <c r="KUK8" i="7" s="1"/>
  <c r="KUL8" i="7" s="1"/>
  <c r="KUM8" i="7" s="1"/>
  <c r="KUN8" i="7" s="1"/>
  <c r="KUO8" i="7" s="1"/>
  <c r="KUP8" i="7" s="1"/>
  <c r="KUQ8" i="7" s="1"/>
  <c r="KUR8" i="7" s="1"/>
  <c r="KUS8" i="7" s="1"/>
  <c r="KUT8" i="7" s="1"/>
  <c r="KUU8" i="7" s="1"/>
  <c r="KUV8" i="7" s="1"/>
  <c r="KUW8" i="7" s="1"/>
  <c r="KUX8" i="7" s="1"/>
  <c r="KUY8" i="7" s="1"/>
  <c r="KUZ8" i="7" s="1"/>
  <c r="KVA8" i="7" s="1"/>
  <c r="KVB8" i="7" s="1"/>
  <c r="KVC8" i="7" s="1"/>
  <c r="KVD8" i="7" s="1"/>
  <c r="KVE8" i="7" s="1"/>
  <c r="KVF8" i="7" s="1"/>
  <c r="KVG8" i="7" s="1"/>
  <c r="KVH8" i="7" s="1"/>
  <c r="KVI8" i="7" s="1"/>
  <c r="KVJ8" i="7" s="1"/>
  <c r="KVK8" i="7" s="1"/>
  <c r="KVL8" i="7" s="1"/>
  <c r="KVM8" i="7" s="1"/>
  <c r="KVN8" i="7" s="1"/>
  <c r="KVO8" i="7" s="1"/>
  <c r="KVP8" i="7" s="1"/>
  <c r="KVQ8" i="7" s="1"/>
  <c r="KVR8" i="7" s="1"/>
  <c r="KVS8" i="7" s="1"/>
  <c r="KVT8" i="7" s="1"/>
  <c r="KVU8" i="7" s="1"/>
  <c r="KVV8" i="7" s="1"/>
  <c r="KVW8" i="7" s="1"/>
  <c r="KVX8" i="7" s="1"/>
  <c r="KVY8" i="7" s="1"/>
  <c r="KVZ8" i="7" s="1"/>
  <c r="KWA8" i="7" s="1"/>
  <c r="KWB8" i="7" s="1"/>
  <c r="KWC8" i="7" s="1"/>
  <c r="KWD8" i="7" s="1"/>
  <c r="KWE8" i="7" s="1"/>
  <c r="KWF8" i="7" s="1"/>
  <c r="KWG8" i="7" s="1"/>
  <c r="KWH8" i="7" s="1"/>
  <c r="KWI8" i="7" s="1"/>
  <c r="KWJ8" i="7" s="1"/>
  <c r="KWK8" i="7" s="1"/>
  <c r="KWL8" i="7" s="1"/>
  <c r="KWM8" i="7" s="1"/>
  <c r="KWN8" i="7" s="1"/>
  <c r="KWO8" i="7" s="1"/>
  <c r="KWP8" i="7" s="1"/>
  <c r="KWQ8" i="7" s="1"/>
  <c r="KWR8" i="7" s="1"/>
  <c r="KWS8" i="7" s="1"/>
  <c r="KWT8" i="7" s="1"/>
  <c r="KWU8" i="7" s="1"/>
  <c r="KWV8" i="7" s="1"/>
  <c r="KWW8" i="7" s="1"/>
  <c r="KWX8" i="7" s="1"/>
  <c r="KWY8" i="7" s="1"/>
  <c r="KWZ8" i="7" s="1"/>
  <c r="KXA8" i="7" s="1"/>
  <c r="KXB8" i="7" s="1"/>
  <c r="KXC8" i="7" s="1"/>
  <c r="KXD8" i="7" s="1"/>
  <c r="KXE8" i="7" s="1"/>
  <c r="KXF8" i="7" s="1"/>
  <c r="KXG8" i="7" s="1"/>
  <c r="KXH8" i="7" s="1"/>
  <c r="KXI8" i="7" s="1"/>
  <c r="KXJ8" i="7" s="1"/>
  <c r="KXK8" i="7" s="1"/>
  <c r="KXL8" i="7" s="1"/>
  <c r="KXM8" i="7" s="1"/>
  <c r="KXN8" i="7" s="1"/>
  <c r="KXO8" i="7" s="1"/>
  <c r="KXP8" i="7" s="1"/>
  <c r="KXQ8" i="7" s="1"/>
  <c r="KXR8" i="7" s="1"/>
  <c r="KXS8" i="7" s="1"/>
  <c r="KXT8" i="7" s="1"/>
  <c r="KXU8" i="7" s="1"/>
  <c r="KXV8" i="7" s="1"/>
  <c r="KXW8" i="7" s="1"/>
  <c r="KXX8" i="7" s="1"/>
  <c r="KXY8" i="7" s="1"/>
  <c r="KXZ8" i="7" s="1"/>
  <c r="KYA8" i="7" s="1"/>
  <c r="KYB8" i="7" s="1"/>
  <c r="KYC8" i="7" s="1"/>
  <c r="KYD8" i="7" s="1"/>
  <c r="KYE8" i="7" s="1"/>
  <c r="KYF8" i="7" s="1"/>
  <c r="KYG8" i="7" s="1"/>
  <c r="KYH8" i="7" s="1"/>
  <c r="KYI8" i="7" s="1"/>
  <c r="KYJ8" i="7" s="1"/>
  <c r="KYK8" i="7" s="1"/>
  <c r="KYL8" i="7" s="1"/>
  <c r="KYM8" i="7" s="1"/>
  <c r="KYN8" i="7" s="1"/>
  <c r="KYO8" i="7" s="1"/>
  <c r="KYP8" i="7" s="1"/>
  <c r="KYQ8" i="7" s="1"/>
  <c r="KYR8" i="7" s="1"/>
  <c r="KYS8" i="7" s="1"/>
  <c r="KYT8" i="7" s="1"/>
  <c r="KYU8" i="7" s="1"/>
  <c r="KYV8" i="7" s="1"/>
  <c r="KYW8" i="7" s="1"/>
  <c r="KYX8" i="7" s="1"/>
  <c r="KYY8" i="7" s="1"/>
  <c r="KYZ8" i="7" s="1"/>
  <c r="KZA8" i="7" s="1"/>
  <c r="KZB8" i="7" s="1"/>
  <c r="KZC8" i="7" s="1"/>
  <c r="KZD8" i="7" s="1"/>
  <c r="KZE8" i="7" s="1"/>
  <c r="KZF8" i="7" s="1"/>
  <c r="KZG8" i="7" s="1"/>
  <c r="KZH8" i="7" s="1"/>
  <c r="KZI8" i="7" s="1"/>
  <c r="KZJ8" i="7" s="1"/>
  <c r="KZK8" i="7" s="1"/>
  <c r="KZL8" i="7" s="1"/>
  <c r="KZM8" i="7" s="1"/>
  <c r="KZN8" i="7" s="1"/>
  <c r="KZO8" i="7" s="1"/>
  <c r="KZP8" i="7" s="1"/>
  <c r="KZQ8" i="7" s="1"/>
  <c r="KZR8" i="7" s="1"/>
  <c r="KZS8" i="7" s="1"/>
  <c r="KZT8" i="7" s="1"/>
  <c r="KZU8" i="7" s="1"/>
  <c r="KZV8" i="7" s="1"/>
  <c r="KZW8" i="7" s="1"/>
  <c r="KZX8" i="7" s="1"/>
  <c r="KZY8" i="7" s="1"/>
  <c r="KZZ8" i="7" s="1"/>
  <c r="LAA8" i="7" s="1"/>
  <c r="LAB8" i="7" s="1"/>
  <c r="LAC8" i="7" s="1"/>
  <c r="LAD8" i="7" s="1"/>
  <c r="LAE8" i="7" s="1"/>
  <c r="LAF8" i="7" s="1"/>
  <c r="LAG8" i="7" s="1"/>
  <c r="LAH8" i="7" s="1"/>
  <c r="LAI8" i="7" s="1"/>
  <c r="LAJ8" i="7" s="1"/>
  <c r="LAK8" i="7" s="1"/>
  <c r="LAL8" i="7" s="1"/>
  <c r="LAM8" i="7" s="1"/>
  <c r="LAN8" i="7" s="1"/>
  <c r="LAO8" i="7" s="1"/>
  <c r="LAP8" i="7" s="1"/>
  <c r="LAQ8" i="7" s="1"/>
  <c r="LAR8" i="7" s="1"/>
  <c r="LAS8" i="7" s="1"/>
  <c r="LAT8" i="7" s="1"/>
  <c r="LAU8" i="7" s="1"/>
  <c r="LAV8" i="7" s="1"/>
  <c r="LAW8" i="7" s="1"/>
  <c r="LAX8" i="7" s="1"/>
  <c r="LAY8" i="7" s="1"/>
  <c r="LAZ8" i="7" s="1"/>
  <c r="LBA8" i="7" s="1"/>
  <c r="LBB8" i="7" s="1"/>
  <c r="LBC8" i="7" s="1"/>
  <c r="LBD8" i="7" s="1"/>
  <c r="LBE8" i="7" s="1"/>
  <c r="LBF8" i="7" s="1"/>
  <c r="LBG8" i="7" s="1"/>
  <c r="LBH8" i="7" s="1"/>
  <c r="LBI8" i="7" s="1"/>
  <c r="LBJ8" i="7" s="1"/>
  <c r="LBK8" i="7" s="1"/>
  <c r="LBL8" i="7" s="1"/>
  <c r="LBM8" i="7" s="1"/>
  <c r="LBN8" i="7" s="1"/>
  <c r="LBO8" i="7" s="1"/>
  <c r="LBP8" i="7" s="1"/>
  <c r="LBQ8" i="7" s="1"/>
  <c r="LBR8" i="7" s="1"/>
  <c r="LBS8" i="7" s="1"/>
  <c r="LBT8" i="7" s="1"/>
  <c r="LBU8" i="7" s="1"/>
  <c r="LBV8" i="7" s="1"/>
  <c r="LBW8" i="7" s="1"/>
  <c r="LBX8" i="7" s="1"/>
  <c r="LBY8" i="7" s="1"/>
  <c r="LBZ8" i="7" s="1"/>
  <c r="LCA8" i="7" s="1"/>
  <c r="LCB8" i="7" s="1"/>
  <c r="LCC8" i="7" s="1"/>
  <c r="LCD8" i="7" s="1"/>
  <c r="LCE8" i="7" s="1"/>
  <c r="LCF8" i="7" s="1"/>
  <c r="LCG8" i="7" s="1"/>
  <c r="LCH8" i="7" s="1"/>
  <c r="LCI8" i="7" s="1"/>
  <c r="LCJ8" i="7" s="1"/>
  <c r="LCK8" i="7" s="1"/>
  <c r="LCL8" i="7" s="1"/>
  <c r="LCM8" i="7" s="1"/>
  <c r="LCN8" i="7" s="1"/>
  <c r="LCO8" i="7" s="1"/>
  <c r="LCP8" i="7" s="1"/>
  <c r="LCQ8" i="7" s="1"/>
  <c r="LCR8" i="7" s="1"/>
  <c r="LCS8" i="7" s="1"/>
  <c r="LCT8" i="7" s="1"/>
  <c r="LCU8" i="7" s="1"/>
  <c r="LCV8" i="7" s="1"/>
  <c r="LCW8" i="7" s="1"/>
  <c r="LCX8" i="7" s="1"/>
  <c r="LCY8" i="7" s="1"/>
  <c r="LCZ8" i="7" s="1"/>
  <c r="LDA8" i="7" s="1"/>
  <c r="LDB8" i="7" s="1"/>
  <c r="LDC8" i="7" s="1"/>
  <c r="LDD8" i="7" s="1"/>
  <c r="LDE8" i="7" s="1"/>
  <c r="LDF8" i="7" s="1"/>
  <c r="LDG8" i="7" s="1"/>
  <c r="LDH8" i="7" s="1"/>
  <c r="LDI8" i="7" s="1"/>
  <c r="LDJ8" i="7" s="1"/>
  <c r="LDK8" i="7" s="1"/>
  <c r="LDL8" i="7" s="1"/>
  <c r="LDM8" i="7" s="1"/>
  <c r="LDN8" i="7" s="1"/>
  <c r="LDO8" i="7" s="1"/>
  <c r="LDP8" i="7" s="1"/>
  <c r="LDQ8" i="7" s="1"/>
  <c r="LDR8" i="7" s="1"/>
  <c r="LDS8" i="7" s="1"/>
  <c r="LDT8" i="7" s="1"/>
  <c r="LDU8" i="7" s="1"/>
  <c r="LDV8" i="7" s="1"/>
  <c r="LDW8" i="7" s="1"/>
  <c r="LDX8" i="7" s="1"/>
  <c r="LDY8" i="7" s="1"/>
  <c r="LDZ8" i="7" s="1"/>
  <c r="LEA8" i="7" s="1"/>
  <c r="LEB8" i="7" s="1"/>
  <c r="LEC8" i="7" s="1"/>
  <c r="LED8" i="7" s="1"/>
  <c r="LEE8" i="7" s="1"/>
  <c r="LEF8" i="7" s="1"/>
  <c r="LEG8" i="7" s="1"/>
  <c r="LEH8" i="7" s="1"/>
  <c r="LEI8" i="7" s="1"/>
  <c r="LEJ8" i="7" s="1"/>
  <c r="LEK8" i="7" s="1"/>
  <c r="LEL8" i="7" s="1"/>
  <c r="LEM8" i="7" s="1"/>
  <c r="LEN8" i="7" s="1"/>
  <c r="LEO8" i="7" s="1"/>
  <c r="LEP8" i="7" s="1"/>
  <c r="LEQ8" i="7" s="1"/>
  <c r="LER8" i="7" s="1"/>
  <c r="LES8" i="7" s="1"/>
  <c r="LET8" i="7" s="1"/>
  <c r="LEU8" i="7" s="1"/>
  <c r="LEV8" i="7" s="1"/>
  <c r="LEW8" i="7" s="1"/>
  <c r="LEX8" i="7" s="1"/>
  <c r="LEY8" i="7" s="1"/>
  <c r="LEZ8" i="7" s="1"/>
  <c r="LFA8" i="7" s="1"/>
  <c r="LFB8" i="7" s="1"/>
  <c r="LFC8" i="7" s="1"/>
  <c r="LFD8" i="7" s="1"/>
  <c r="LFE8" i="7" s="1"/>
  <c r="LFF8" i="7" s="1"/>
  <c r="LFG8" i="7" s="1"/>
  <c r="LFH8" i="7" s="1"/>
  <c r="LFI8" i="7" s="1"/>
  <c r="LFJ8" i="7" s="1"/>
  <c r="LFK8" i="7" s="1"/>
  <c r="LFL8" i="7" s="1"/>
  <c r="LFM8" i="7" s="1"/>
  <c r="LFN8" i="7" s="1"/>
  <c r="LFO8" i="7" s="1"/>
  <c r="LFP8" i="7" s="1"/>
  <c r="LFQ8" i="7" s="1"/>
  <c r="LFR8" i="7" s="1"/>
  <c r="LFS8" i="7" s="1"/>
  <c r="LFT8" i="7" s="1"/>
  <c r="LFU8" i="7" s="1"/>
  <c r="LFV8" i="7" s="1"/>
  <c r="LFW8" i="7" s="1"/>
  <c r="LFX8" i="7" s="1"/>
  <c r="LFY8" i="7" s="1"/>
  <c r="LFZ8" i="7" s="1"/>
  <c r="LGA8" i="7" s="1"/>
  <c r="LGB8" i="7" s="1"/>
  <c r="LGC8" i="7" s="1"/>
  <c r="LGD8" i="7" s="1"/>
  <c r="LGE8" i="7" s="1"/>
  <c r="LGF8" i="7" s="1"/>
  <c r="LGG8" i="7" s="1"/>
  <c r="LGH8" i="7" s="1"/>
  <c r="LGI8" i="7" s="1"/>
  <c r="LGJ8" i="7" s="1"/>
  <c r="LGK8" i="7" s="1"/>
  <c r="LGL8" i="7" s="1"/>
  <c r="LGM8" i="7" s="1"/>
  <c r="LGN8" i="7" s="1"/>
  <c r="LGO8" i="7" s="1"/>
  <c r="LGP8" i="7" s="1"/>
  <c r="LGQ8" i="7" s="1"/>
  <c r="LGR8" i="7" s="1"/>
  <c r="LGS8" i="7" s="1"/>
  <c r="LGT8" i="7" s="1"/>
  <c r="LGU8" i="7" s="1"/>
  <c r="LGV8" i="7" s="1"/>
  <c r="LGW8" i="7" s="1"/>
  <c r="LGX8" i="7" s="1"/>
  <c r="LGY8" i="7" s="1"/>
  <c r="LGZ8" i="7" s="1"/>
  <c r="LHA8" i="7" s="1"/>
  <c r="LHB8" i="7" s="1"/>
  <c r="LHC8" i="7" s="1"/>
  <c r="LHD8" i="7" s="1"/>
  <c r="LHE8" i="7" s="1"/>
  <c r="LHF8" i="7" s="1"/>
  <c r="LHG8" i="7" s="1"/>
  <c r="LHH8" i="7" s="1"/>
  <c r="LHI8" i="7" s="1"/>
  <c r="LHJ8" i="7" s="1"/>
  <c r="LHK8" i="7" s="1"/>
  <c r="LHL8" i="7" s="1"/>
  <c r="LHM8" i="7" s="1"/>
  <c r="LHN8" i="7" s="1"/>
  <c r="LHO8" i="7" s="1"/>
  <c r="LHP8" i="7" s="1"/>
  <c r="LHQ8" i="7" s="1"/>
  <c r="LHR8" i="7" s="1"/>
  <c r="LHS8" i="7" s="1"/>
  <c r="LHT8" i="7" s="1"/>
  <c r="LHU8" i="7" s="1"/>
  <c r="LHV8" i="7" s="1"/>
  <c r="LHW8" i="7" s="1"/>
  <c r="LHX8" i="7" s="1"/>
  <c r="LHY8" i="7" s="1"/>
  <c r="LHZ8" i="7" s="1"/>
  <c r="LIA8" i="7" s="1"/>
  <c r="LIB8" i="7" s="1"/>
  <c r="LIC8" i="7" s="1"/>
  <c r="LID8" i="7" s="1"/>
  <c r="LIE8" i="7" s="1"/>
  <c r="LIF8" i="7" s="1"/>
  <c r="LIG8" i="7" s="1"/>
  <c r="LIH8" i="7" s="1"/>
  <c r="LII8" i="7" s="1"/>
  <c r="LIJ8" i="7" s="1"/>
  <c r="LIK8" i="7" s="1"/>
  <c r="LIL8" i="7" s="1"/>
  <c r="LIM8" i="7" s="1"/>
  <c r="LIN8" i="7" s="1"/>
  <c r="LIO8" i="7" s="1"/>
  <c r="LIP8" i="7" s="1"/>
  <c r="LIQ8" i="7" s="1"/>
  <c r="LIR8" i="7" s="1"/>
  <c r="LIS8" i="7" s="1"/>
  <c r="LIT8" i="7" s="1"/>
  <c r="LIU8" i="7" s="1"/>
  <c r="LIV8" i="7" s="1"/>
  <c r="LIW8" i="7" s="1"/>
  <c r="LIX8" i="7" s="1"/>
  <c r="LIY8" i="7" s="1"/>
  <c r="LIZ8" i="7" s="1"/>
  <c r="LJA8" i="7" s="1"/>
  <c r="LJB8" i="7" s="1"/>
  <c r="LJC8" i="7" s="1"/>
  <c r="LJD8" i="7" s="1"/>
  <c r="LJE8" i="7" s="1"/>
  <c r="LJF8" i="7" s="1"/>
  <c r="LJG8" i="7" s="1"/>
  <c r="LJH8" i="7" s="1"/>
  <c r="LJI8" i="7" s="1"/>
  <c r="LJJ8" i="7" s="1"/>
  <c r="LJK8" i="7" s="1"/>
  <c r="LJL8" i="7" s="1"/>
  <c r="LJM8" i="7" s="1"/>
  <c r="LJN8" i="7" s="1"/>
  <c r="LJO8" i="7" s="1"/>
  <c r="LJP8" i="7" s="1"/>
  <c r="LJQ8" i="7" s="1"/>
  <c r="LJR8" i="7" s="1"/>
  <c r="LJS8" i="7" s="1"/>
  <c r="LJT8" i="7" s="1"/>
  <c r="LJU8" i="7" s="1"/>
  <c r="LJV8" i="7" s="1"/>
  <c r="LJW8" i="7" s="1"/>
  <c r="LJX8" i="7" s="1"/>
  <c r="LJY8" i="7" s="1"/>
  <c r="LJZ8" i="7" s="1"/>
  <c r="LKA8" i="7" s="1"/>
  <c r="LKB8" i="7" s="1"/>
  <c r="LKC8" i="7" s="1"/>
  <c r="LKD8" i="7" s="1"/>
  <c r="LKE8" i="7" s="1"/>
  <c r="LKF8" i="7" s="1"/>
  <c r="LKG8" i="7" s="1"/>
  <c r="LKH8" i="7" s="1"/>
  <c r="LKI8" i="7" s="1"/>
  <c r="LKJ8" i="7" s="1"/>
  <c r="LKK8" i="7" s="1"/>
  <c r="LKL8" i="7" s="1"/>
  <c r="LKM8" i="7" s="1"/>
  <c r="LKN8" i="7" s="1"/>
  <c r="LKO8" i="7" s="1"/>
  <c r="LKP8" i="7" s="1"/>
  <c r="LKQ8" i="7" s="1"/>
  <c r="LKR8" i="7" s="1"/>
  <c r="LKS8" i="7" s="1"/>
  <c r="LKT8" i="7" s="1"/>
  <c r="LKU8" i="7" s="1"/>
  <c r="LKV8" i="7" s="1"/>
  <c r="LKW8" i="7" s="1"/>
  <c r="LKX8" i="7" s="1"/>
  <c r="LKY8" i="7" s="1"/>
  <c r="LKZ8" i="7" s="1"/>
  <c r="LLA8" i="7" s="1"/>
  <c r="LLB8" i="7" s="1"/>
  <c r="LLC8" i="7" s="1"/>
  <c r="LLD8" i="7" s="1"/>
  <c r="LLE8" i="7" s="1"/>
  <c r="LLF8" i="7" s="1"/>
  <c r="LLG8" i="7" s="1"/>
  <c r="LLH8" i="7" s="1"/>
  <c r="LLI8" i="7" s="1"/>
  <c r="LLJ8" i="7" s="1"/>
  <c r="LLK8" i="7" s="1"/>
  <c r="LLL8" i="7" s="1"/>
  <c r="LLM8" i="7" s="1"/>
  <c r="LLN8" i="7" s="1"/>
  <c r="LLO8" i="7" s="1"/>
  <c r="LLP8" i="7" s="1"/>
  <c r="LLQ8" i="7" s="1"/>
  <c r="LLR8" i="7" s="1"/>
  <c r="LLS8" i="7" s="1"/>
  <c r="LLT8" i="7" s="1"/>
  <c r="LLU8" i="7" s="1"/>
  <c r="LLV8" i="7" s="1"/>
  <c r="LLW8" i="7" s="1"/>
  <c r="LLX8" i="7" s="1"/>
  <c r="LLY8" i="7" s="1"/>
  <c r="LLZ8" i="7" s="1"/>
  <c r="LMA8" i="7" s="1"/>
  <c r="LMB8" i="7" s="1"/>
  <c r="LMC8" i="7" s="1"/>
  <c r="LMD8" i="7" s="1"/>
  <c r="LME8" i="7" s="1"/>
  <c r="LMF8" i="7" s="1"/>
  <c r="LMG8" i="7" s="1"/>
  <c r="LMH8" i="7" s="1"/>
  <c r="LMI8" i="7" s="1"/>
  <c r="LMJ8" i="7" s="1"/>
  <c r="LMK8" i="7" s="1"/>
  <c r="LML8" i="7" s="1"/>
  <c r="LMM8" i="7" s="1"/>
  <c r="LMN8" i="7" s="1"/>
  <c r="LMO8" i="7" s="1"/>
  <c r="LMP8" i="7" s="1"/>
  <c r="LMQ8" i="7" s="1"/>
  <c r="LMR8" i="7" s="1"/>
  <c r="LMS8" i="7" s="1"/>
  <c r="LMT8" i="7" s="1"/>
  <c r="LMU8" i="7" s="1"/>
  <c r="LMV8" i="7" s="1"/>
  <c r="LMW8" i="7" s="1"/>
  <c r="LMX8" i="7" s="1"/>
  <c r="LMY8" i="7" s="1"/>
  <c r="LMZ8" i="7" s="1"/>
  <c r="LNA8" i="7" s="1"/>
  <c r="LNB8" i="7" s="1"/>
  <c r="LNC8" i="7" s="1"/>
  <c r="LND8" i="7" s="1"/>
  <c r="LNE8" i="7" s="1"/>
  <c r="LNF8" i="7" s="1"/>
  <c r="LNG8" i="7" s="1"/>
  <c r="LNH8" i="7" s="1"/>
  <c r="LNI8" i="7" s="1"/>
  <c r="LNJ8" i="7" s="1"/>
  <c r="LNK8" i="7" s="1"/>
  <c r="LNL8" i="7" s="1"/>
  <c r="LNM8" i="7" s="1"/>
  <c r="LNN8" i="7" s="1"/>
  <c r="LNO8" i="7" s="1"/>
  <c r="LNP8" i="7" s="1"/>
  <c r="LNQ8" i="7" s="1"/>
  <c r="LNR8" i="7" s="1"/>
  <c r="LNS8" i="7" s="1"/>
  <c r="LNT8" i="7" s="1"/>
  <c r="LNU8" i="7" s="1"/>
  <c r="LNV8" i="7" s="1"/>
  <c r="LNW8" i="7" s="1"/>
  <c r="LNX8" i="7" s="1"/>
  <c r="LNY8" i="7" s="1"/>
  <c r="LNZ8" i="7" s="1"/>
  <c r="LOA8" i="7" s="1"/>
  <c r="LOB8" i="7" s="1"/>
  <c r="LOC8" i="7" s="1"/>
  <c r="LOD8" i="7" s="1"/>
  <c r="LOE8" i="7" s="1"/>
  <c r="LOF8" i="7" s="1"/>
  <c r="LOG8" i="7" s="1"/>
  <c r="LOH8" i="7" s="1"/>
  <c r="LOI8" i="7" s="1"/>
  <c r="LOJ8" i="7" s="1"/>
  <c r="LOK8" i="7" s="1"/>
  <c r="LOL8" i="7" s="1"/>
  <c r="LOM8" i="7" s="1"/>
  <c r="LON8" i="7" s="1"/>
  <c r="LOO8" i="7" s="1"/>
  <c r="LOP8" i="7" s="1"/>
  <c r="LOQ8" i="7" s="1"/>
  <c r="LOR8" i="7" s="1"/>
  <c r="LOS8" i="7" s="1"/>
  <c r="LOT8" i="7" s="1"/>
  <c r="LOU8" i="7" s="1"/>
  <c r="LOV8" i="7" s="1"/>
  <c r="LOW8" i="7" s="1"/>
  <c r="LOX8" i="7" s="1"/>
  <c r="LOY8" i="7" s="1"/>
  <c r="LOZ8" i="7" s="1"/>
  <c r="LPA8" i="7" s="1"/>
  <c r="LPB8" i="7" s="1"/>
  <c r="LPC8" i="7" s="1"/>
  <c r="LPD8" i="7" s="1"/>
  <c r="LPE8" i="7" s="1"/>
  <c r="LPF8" i="7" s="1"/>
  <c r="LPG8" i="7" s="1"/>
  <c r="LPH8" i="7" s="1"/>
  <c r="LPI8" i="7" s="1"/>
  <c r="LPJ8" i="7" s="1"/>
  <c r="LPK8" i="7" s="1"/>
  <c r="LPL8" i="7" s="1"/>
  <c r="LPM8" i="7" s="1"/>
  <c r="LPN8" i="7" s="1"/>
  <c r="LPO8" i="7" s="1"/>
  <c r="LPP8" i="7" s="1"/>
  <c r="LPQ8" i="7" s="1"/>
  <c r="LPR8" i="7" s="1"/>
  <c r="LPS8" i="7" s="1"/>
  <c r="LPT8" i="7" s="1"/>
  <c r="LPU8" i="7" s="1"/>
  <c r="LPV8" i="7" s="1"/>
  <c r="LPW8" i="7" s="1"/>
  <c r="LPX8" i="7" s="1"/>
  <c r="LPY8" i="7" s="1"/>
  <c r="LPZ8" i="7" s="1"/>
  <c r="LQA8" i="7" s="1"/>
  <c r="LQB8" i="7" s="1"/>
  <c r="LQC8" i="7" s="1"/>
  <c r="LQD8" i="7" s="1"/>
  <c r="LQE8" i="7" s="1"/>
  <c r="LQF8" i="7" s="1"/>
  <c r="LQG8" i="7" s="1"/>
  <c r="LQH8" i="7" s="1"/>
  <c r="LQI8" i="7" s="1"/>
  <c r="LQJ8" i="7" s="1"/>
  <c r="LQK8" i="7" s="1"/>
  <c r="LQL8" i="7" s="1"/>
  <c r="LQM8" i="7" s="1"/>
  <c r="LQN8" i="7" s="1"/>
  <c r="LQO8" i="7" s="1"/>
  <c r="LQP8" i="7" s="1"/>
  <c r="LQQ8" i="7" s="1"/>
  <c r="LQR8" i="7" s="1"/>
  <c r="LQS8" i="7" s="1"/>
  <c r="LQT8" i="7" s="1"/>
  <c r="LQU8" i="7" s="1"/>
  <c r="LQV8" i="7" s="1"/>
  <c r="LQW8" i="7" s="1"/>
  <c r="LQX8" i="7" s="1"/>
  <c r="LQY8" i="7" s="1"/>
  <c r="LQZ8" i="7" s="1"/>
  <c r="LRA8" i="7" s="1"/>
  <c r="LRB8" i="7" s="1"/>
  <c r="LRC8" i="7" s="1"/>
  <c r="LRD8" i="7" s="1"/>
  <c r="LRE8" i="7" s="1"/>
  <c r="LRF8" i="7" s="1"/>
  <c r="LRG8" i="7" s="1"/>
  <c r="LRH8" i="7" s="1"/>
  <c r="LRI8" i="7" s="1"/>
  <c r="LRJ8" i="7" s="1"/>
  <c r="LRK8" i="7" s="1"/>
  <c r="LRL8" i="7" s="1"/>
  <c r="LRM8" i="7" s="1"/>
  <c r="LRN8" i="7" s="1"/>
  <c r="LRO8" i="7" s="1"/>
  <c r="LRP8" i="7" s="1"/>
  <c r="LRQ8" i="7" s="1"/>
  <c r="LRR8" i="7" s="1"/>
  <c r="LRS8" i="7" s="1"/>
  <c r="LRT8" i="7" s="1"/>
  <c r="LRU8" i="7" s="1"/>
  <c r="LRV8" i="7" s="1"/>
  <c r="LRW8" i="7" s="1"/>
  <c r="LRX8" i="7" s="1"/>
  <c r="LRY8" i="7" s="1"/>
  <c r="LRZ8" i="7" s="1"/>
  <c r="LSA8" i="7" s="1"/>
  <c r="LSB8" i="7" s="1"/>
  <c r="LSC8" i="7" s="1"/>
  <c r="LSD8" i="7" s="1"/>
  <c r="LSE8" i="7" s="1"/>
  <c r="LSF8" i="7" s="1"/>
  <c r="LSG8" i="7" s="1"/>
  <c r="LSH8" i="7" s="1"/>
  <c r="LSI8" i="7" s="1"/>
  <c r="LSJ8" i="7" s="1"/>
  <c r="LSK8" i="7" s="1"/>
  <c r="LSL8" i="7" s="1"/>
  <c r="LSM8" i="7" s="1"/>
  <c r="LSN8" i="7" s="1"/>
  <c r="LSO8" i="7" s="1"/>
  <c r="LSP8" i="7" s="1"/>
  <c r="LSQ8" i="7" s="1"/>
  <c r="LSR8" i="7" s="1"/>
  <c r="LSS8" i="7" s="1"/>
  <c r="LST8" i="7" s="1"/>
  <c r="LSU8" i="7" s="1"/>
  <c r="LSV8" i="7" s="1"/>
  <c r="LSW8" i="7" s="1"/>
  <c r="LSX8" i="7" s="1"/>
  <c r="LSY8" i="7" s="1"/>
  <c r="LSZ8" i="7" s="1"/>
  <c r="LTA8" i="7" s="1"/>
  <c r="LTB8" i="7" s="1"/>
  <c r="LTC8" i="7" s="1"/>
  <c r="LTD8" i="7" s="1"/>
  <c r="LTE8" i="7" s="1"/>
  <c r="LTF8" i="7" s="1"/>
  <c r="LTG8" i="7" s="1"/>
  <c r="LTH8" i="7" s="1"/>
  <c r="LTI8" i="7" s="1"/>
  <c r="LTJ8" i="7" s="1"/>
  <c r="LTK8" i="7" s="1"/>
  <c r="LTL8" i="7" s="1"/>
  <c r="LTM8" i="7" s="1"/>
  <c r="LTN8" i="7" s="1"/>
  <c r="LTO8" i="7" s="1"/>
  <c r="LTP8" i="7" s="1"/>
  <c r="LTQ8" i="7" s="1"/>
  <c r="LTR8" i="7" s="1"/>
  <c r="LTS8" i="7" s="1"/>
  <c r="LTT8" i="7" s="1"/>
  <c r="LTU8" i="7" s="1"/>
  <c r="LTV8" i="7" s="1"/>
  <c r="LTW8" i="7" s="1"/>
  <c r="LTX8" i="7" s="1"/>
  <c r="LTY8" i="7" s="1"/>
  <c r="LTZ8" i="7" s="1"/>
  <c r="LUA8" i="7" s="1"/>
  <c r="LUB8" i="7" s="1"/>
  <c r="LUC8" i="7" s="1"/>
  <c r="LUD8" i="7" s="1"/>
  <c r="LUE8" i="7" s="1"/>
  <c r="LUF8" i="7" s="1"/>
  <c r="LUG8" i="7" s="1"/>
  <c r="LUH8" i="7" s="1"/>
  <c r="LUI8" i="7" s="1"/>
  <c r="LUJ8" i="7" s="1"/>
  <c r="LUK8" i="7" s="1"/>
  <c r="LUL8" i="7" s="1"/>
  <c r="LUM8" i="7" s="1"/>
  <c r="LUN8" i="7" s="1"/>
  <c r="LUO8" i="7" s="1"/>
  <c r="LUP8" i="7" s="1"/>
  <c r="LUQ8" i="7" s="1"/>
  <c r="LUR8" i="7" s="1"/>
  <c r="LUS8" i="7" s="1"/>
  <c r="LUT8" i="7" s="1"/>
  <c r="LUU8" i="7" s="1"/>
  <c r="LUV8" i="7" s="1"/>
  <c r="LUW8" i="7" s="1"/>
  <c r="LUX8" i="7" s="1"/>
  <c r="LUY8" i="7" s="1"/>
  <c r="LUZ8" i="7" s="1"/>
  <c r="LVA8" i="7" s="1"/>
  <c r="LVB8" i="7" s="1"/>
  <c r="LVC8" i="7" s="1"/>
  <c r="LVD8" i="7" s="1"/>
  <c r="LVE8" i="7" s="1"/>
  <c r="LVF8" i="7" s="1"/>
  <c r="LVG8" i="7" s="1"/>
  <c r="LVH8" i="7" s="1"/>
  <c r="LVI8" i="7" s="1"/>
  <c r="LVJ8" i="7" s="1"/>
  <c r="LVK8" i="7" s="1"/>
  <c r="LVL8" i="7" s="1"/>
  <c r="LVM8" i="7" s="1"/>
  <c r="LVN8" i="7" s="1"/>
  <c r="LVO8" i="7" s="1"/>
  <c r="LVP8" i="7" s="1"/>
  <c r="LVQ8" i="7" s="1"/>
  <c r="LVR8" i="7" s="1"/>
  <c r="LVS8" i="7" s="1"/>
  <c r="LVT8" i="7" s="1"/>
  <c r="LVU8" i="7" s="1"/>
  <c r="LVV8" i="7" s="1"/>
  <c r="LVW8" i="7" s="1"/>
  <c r="LVX8" i="7" s="1"/>
  <c r="LVY8" i="7" s="1"/>
  <c r="LVZ8" i="7" s="1"/>
  <c r="LWA8" i="7" s="1"/>
  <c r="LWB8" i="7" s="1"/>
  <c r="LWC8" i="7" s="1"/>
  <c r="LWD8" i="7" s="1"/>
  <c r="LWE8" i="7" s="1"/>
  <c r="LWF8" i="7" s="1"/>
  <c r="LWG8" i="7" s="1"/>
  <c r="LWH8" i="7" s="1"/>
  <c r="LWI8" i="7" s="1"/>
  <c r="LWJ8" i="7" s="1"/>
  <c r="LWK8" i="7" s="1"/>
  <c r="LWL8" i="7" s="1"/>
  <c r="LWM8" i="7" s="1"/>
  <c r="LWN8" i="7" s="1"/>
  <c r="LWO8" i="7" s="1"/>
  <c r="LWP8" i="7" s="1"/>
  <c r="LWQ8" i="7" s="1"/>
  <c r="LWR8" i="7" s="1"/>
  <c r="LWS8" i="7" s="1"/>
  <c r="LWT8" i="7" s="1"/>
  <c r="LWU8" i="7" s="1"/>
  <c r="LWV8" i="7" s="1"/>
  <c r="LWW8" i="7" s="1"/>
  <c r="LWX8" i="7" s="1"/>
  <c r="LWY8" i="7" s="1"/>
  <c r="LWZ8" i="7" s="1"/>
  <c r="LXA8" i="7" s="1"/>
  <c r="LXB8" i="7" s="1"/>
  <c r="LXC8" i="7" s="1"/>
  <c r="LXD8" i="7" s="1"/>
  <c r="LXE8" i="7" s="1"/>
  <c r="LXF8" i="7" s="1"/>
  <c r="LXG8" i="7" s="1"/>
  <c r="LXH8" i="7" s="1"/>
  <c r="LXI8" i="7" s="1"/>
  <c r="LXJ8" i="7" s="1"/>
  <c r="LXK8" i="7" s="1"/>
  <c r="LXL8" i="7" s="1"/>
  <c r="LXM8" i="7" s="1"/>
  <c r="LXN8" i="7" s="1"/>
  <c r="LXO8" i="7" s="1"/>
  <c r="LXP8" i="7" s="1"/>
  <c r="LXQ8" i="7" s="1"/>
  <c r="LXR8" i="7" s="1"/>
  <c r="LXS8" i="7" s="1"/>
  <c r="LXT8" i="7" s="1"/>
  <c r="LXU8" i="7" s="1"/>
  <c r="LXV8" i="7" s="1"/>
  <c r="LXW8" i="7" s="1"/>
  <c r="LXX8" i="7" s="1"/>
  <c r="LXY8" i="7" s="1"/>
  <c r="LXZ8" i="7" s="1"/>
  <c r="LYA8" i="7" s="1"/>
  <c r="LYB8" i="7" s="1"/>
  <c r="LYC8" i="7" s="1"/>
  <c r="LYD8" i="7" s="1"/>
  <c r="LYE8" i="7" s="1"/>
  <c r="LYF8" i="7" s="1"/>
  <c r="LYG8" i="7" s="1"/>
  <c r="LYH8" i="7" s="1"/>
  <c r="LYI8" i="7" s="1"/>
  <c r="LYJ8" i="7" s="1"/>
  <c r="LYK8" i="7" s="1"/>
  <c r="LYL8" i="7" s="1"/>
  <c r="LYM8" i="7" s="1"/>
  <c r="LYN8" i="7" s="1"/>
  <c r="LYO8" i="7" s="1"/>
  <c r="LYP8" i="7" s="1"/>
  <c r="LYQ8" i="7" s="1"/>
  <c r="LYR8" i="7" s="1"/>
  <c r="LYS8" i="7" s="1"/>
  <c r="LYT8" i="7" s="1"/>
  <c r="LYU8" i="7" s="1"/>
  <c r="LYV8" i="7" s="1"/>
  <c r="LYW8" i="7" s="1"/>
  <c r="LYX8" i="7" s="1"/>
  <c r="LYY8" i="7" s="1"/>
  <c r="LYZ8" i="7" s="1"/>
  <c r="LZA8" i="7" s="1"/>
  <c r="LZB8" i="7" s="1"/>
  <c r="LZC8" i="7" s="1"/>
  <c r="LZD8" i="7" s="1"/>
  <c r="LZE8" i="7" s="1"/>
  <c r="LZF8" i="7" s="1"/>
  <c r="LZG8" i="7" s="1"/>
  <c r="LZH8" i="7" s="1"/>
  <c r="LZI8" i="7" s="1"/>
  <c r="LZJ8" i="7" s="1"/>
  <c r="LZK8" i="7" s="1"/>
  <c r="LZL8" i="7" s="1"/>
  <c r="LZM8" i="7" s="1"/>
  <c r="LZN8" i="7" s="1"/>
  <c r="LZO8" i="7" s="1"/>
  <c r="LZP8" i="7" s="1"/>
  <c r="LZQ8" i="7" s="1"/>
  <c r="LZR8" i="7" s="1"/>
  <c r="LZS8" i="7" s="1"/>
  <c r="LZT8" i="7" s="1"/>
  <c r="LZU8" i="7" s="1"/>
  <c r="LZV8" i="7" s="1"/>
  <c r="LZW8" i="7" s="1"/>
  <c r="LZX8" i="7" s="1"/>
  <c r="LZY8" i="7" s="1"/>
  <c r="LZZ8" i="7" s="1"/>
  <c r="MAA8" i="7" s="1"/>
  <c r="MAB8" i="7" s="1"/>
  <c r="MAC8" i="7" s="1"/>
  <c r="MAD8" i="7" s="1"/>
  <c r="MAE8" i="7" s="1"/>
  <c r="MAF8" i="7" s="1"/>
  <c r="MAG8" i="7" s="1"/>
  <c r="MAH8" i="7" s="1"/>
  <c r="MAI8" i="7" s="1"/>
  <c r="MAJ8" i="7" s="1"/>
  <c r="MAK8" i="7" s="1"/>
  <c r="MAL8" i="7" s="1"/>
  <c r="MAM8" i="7" s="1"/>
  <c r="MAN8" i="7" s="1"/>
  <c r="MAO8" i="7" s="1"/>
  <c r="MAP8" i="7" s="1"/>
  <c r="MAQ8" i="7" s="1"/>
  <c r="MAR8" i="7" s="1"/>
  <c r="MAS8" i="7" s="1"/>
  <c r="MAT8" i="7" s="1"/>
  <c r="MAU8" i="7" s="1"/>
  <c r="MAV8" i="7" s="1"/>
  <c r="MAW8" i="7" s="1"/>
  <c r="MAX8" i="7" s="1"/>
  <c r="MAY8" i="7" s="1"/>
  <c r="MAZ8" i="7" s="1"/>
  <c r="MBA8" i="7" s="1"/>
  <c r="MBB8" i="7" s="1"/>
  <c r="MBC8" i="7" s="1"/>
  <c r="MBD8" i="7" s="1"/>
  <c r="MBE8" i="7" s="1"/>
  <c r="MBF8" i="7" s="1"/>
  <c r="MBG8" i="7" s="1"/>
  <c r="MBH8" i="7" s="1"/>
  <c r="MBI8" i="7" s="1"/>
  <c r="MBJ8" i="7" s="1"/>
  <c r="MBK8" i="7" s="1"/>
  <c r="MBL8" i="7" s="1"/>
  <c r="MBM8" i="7" s="1"/>
  <c r="MBN8" i="7" s="1"/>
  <c r="MBO8" i="7" s="1"/>
  <c r="MBP8" i="7" s="1"/>
  <c r="MBQ8" i="7" s="1"/>
  <c r="MBR8" i="7" s="1"/>
  <c r="MBS8" i="7" s="1"/>
  <c r="MBT8" i="7" s="1"/>
  <c r="MBU8" i="7" s="1"/>
  <c r="MBV8" i="7" s="1"/>
  <c r="MBW8" i="7" s="1"/>
  <c r="MBX8" i="7" s="1"/>
  <c r="MBY8" i="7" s="1"/>
  <c r="MBZ8" i="7" s="1"/>
  <c r="MCA8" i="7" s="1"/>
  <c r="MCB8" i="7" s="1"/>
  <c r="MCC8" i="7" s="1"/>
  <c r="MCD8" i="7" s="1"/>
  <c r="MCE8" i="7" s="1"/>
  <c r="MCF8" i="7" s="1"/>
  <c r="MCG8" i="7" s="1"/>
  <c r="MCH8" i="7" s="1"/>
  <c r="MCI8" i="7" s="1"/>
  <c r="MCJ8" i="7" s="1"/>
  <c r="MCK8" i="7" s="1"/>
  <c r="MCL8" i="7" s="1"/>
  <c r="MCM8" i="7" s="1"/>
  <c r="MCN8" i="7" s="1"/>
  <c r="MCO8" i="7" s="1"/>
  <c r="MCP8" i="7" s="1"/>
  <c r="MCQ8" i="7" s="1"/>
  <c r="MCR8" i="7" s="1"/>
  <c r="MCS8" i="7" s="1"/>
  <c r="MCT8" i="7" s="1"/>
  <c r="MCU8" i="7" s="1"/>
  <c r="MCV8" i="7" s="1"/>
  <c r="MCW8" i="7" s="1"/>
  <c r="MCX8" i="7" s="1"/>
  <c r="MCY8" i="7" s="1"/>
  <c r="MCZ8" i="7" s="1"/>
  <c r="MDA8" i="7" s="1"/>
  <c r="MDB8" i="7" s="1"/>
  <c r="MDC8" i="7" s="1"/>
  <c r="MDD8" i="7" s="1"/>
  <c r="MDE8" i="7" s="1"/>
  <c r="MDF8" i="7" s="1"/>
  <c r="MDG8" i="7" s="1"/>
  <c r="MDH8" i="7" s="1"/>
  <c r="MDI8" i="7" s="1"/>
  <c r="MDJ8" i="7" s="1"/>
  <c r="MDK8" i="7" s="1"/>
  <c r="MDL8" i="7" s="1"/>
  <c r="MDM8" i="7" s="1"/>
  <c r="MDN8" i="7" s="1"/>
  <c r="MDO8" i="7" s="1"/>
  <c r="MDP8" i="7" s="1"/>
  <c r="MDQ8" i="7" s="1"/>
  <c r="MDR8" i="7" s="1"/>
  <c r="MDS8" i="7" s="1"/>
  <c r="MDT8" i="7" s="1"/>
  <c r="MDU8" i="7" s="1"/>
  <c r="MDV8" i="7" s="1"/>
  <c r="MDW8" i="7" s="1"/>
  <c r="MDX8" i="7" s="1"/>
  <c r="MDY8" i="7" s="1"/>
  <c r="MDZ8" i="7" s="1"/>
  <c r="MEA8" i="7" s="1"/>
  <c r="MEB8" i="7" s="1"/>
  <c r="MEC8" i="7" s="1"/>
  <c r="MED8" i="7" s="1"/>
  <c r="MEE8" i="7" s="1"/>
  <c r="MEF8" i="7" s="1"/>
  <c r="MEG8" i="7" s="1"/>
  <c r="MEH8" i="7" s="1"/>
  <c r="MEI8" i="7" s="1"/>
  <c r="MEJ8" i="7" s="1"/>
  <c r="MEK8" i="7" s="1"/>
  <c r="MEL8" i="7" s="1"/>
  <c r="MEM8" i="7" s="1"/>
  <c r="MEN8" i="7" s="1"/>
  <c r="MEO8" i="7" s="1"/>
  <c r="MEP8" i="7" s="1"/>
  <c r="MEQ8" i="7" s="1"/>
  <c r="MER8" i="7" s="1"/>
  <c r="MES8" i="7" s="1"/>
  <c r="MET8" i="7" s="1"/>
  <c r="MEU8" i="7" s="1"/>
  <c r="MEV8" i="7" s="1"/>
  <c r="MEW8" i="7" s="1"/>
  <c r="MEX8" i="7" s="1"/>
  <c r="MEY8" i="7" s="1"/>
  <c r="MEZ8" i="7" s="1"/>
  <c r="MFA8" i="7" s="1"/>
  <c r="MFB8" i="7" s="1"/>
  <c r="MFC8" i="7" s="1"/>
  <c r="MFD8" i="7" s="1"/>
  <c r="MFE8" i="7" s="1"/>
  <c r="MFF8" i="7" s="1"/>
  <c r="MFG8" i="7" s="1"/>
  <c r="MFH8" i="7" s="1"/>
  <c r="MFI8" i="7" s="1"/>
  <c r="MFJ8" i="7" s="1"/>
  <c r="MFK8" i="7" s="1"/>
  <c r="MFL8" i="7" s="1"/>
  <c r="MFM8" i="7" s="1"/>
  <c r="MFN8" i="7" s="1"/>
  <c r="MFO8" i="7" s="1"/>
  <c r="MFP8" i="7" s="1"/>
  <c r="MFQ8" i="7" s="1"/>
  <c r="MFR8" i="7" s="1"/>
  <c r="MFS8" i="7" s="1"/>
  <c r="MFT8" i="7" s="1"/>
  <c r="MFU8" i="7" s="1"/>
  <c r="MFV8" i="7" s="1"/>
  <c r="MFW8" i="7" s="1"/>
  <c r="MFX8" i="7" s="1"/>
  <c r="MFY8" i="7" s="1"/>
  <c r="MFZ8" i="7" s="1"/>
  <c r="MGA8" i="7" s="1"/>
  <c r="MGB8" i="7" s="1"/>
  <c r="MGC8" i="7" s="1"/>
  <c r="MGD8" i="7" s="1"/>
  <c r="MGE8" i="7" s="1"/>
  <c r="MGF8" i="7" s="1"/>
  <c r="MGG8" i="7" s="1"/>
  <c r="MGH8" i="7" s="1"/>
  <c r="MGI8" i="7" s="1"/>
  <c r="MGJ8" i="7" s="1"/>
  <c r="MGK8" i="7" s="1"/>
  <c r="MGL8" i="7" s="1"/>
  <c r="MGM8" i="7" s="1"/>
  <c r="MGN8" i="7" s="1"/>
  <c r="MGO8" i="7" s="1"/>
  <c r="MGP8" i="7" s="1"/>
  <c r="MGQ8" i="7" s="1"/>
  <c r="MGR8" i="7" s="1"/>
  <c r="MGS8" i="7" s="1"/>
  <c r="MGT8" i="7" s="1"/>
  <c r="MGU8" i="7" s="1"/>
  <c r="MGV8" i="7" s="1"/>
  <c r="MGW8" i="7" s="1"/>
  <c r="MGX8" i="7" s="1"/>
  <c r="MGY8" i="7" s="1"/>
  <c r="MGZ8" i="7" s="1"/>
  <c r="MHA8" i="7" s="1"/>
  <c r="MHB8" i="7" s="1"/>
  <c r="MHC8" i="7" s="1"/>
  <c r="MHD8" i="7" s="1"/>
  <c r="MHE8" i="7" s="1"/>
  <c r="MHF8" i="7" s="1"/>
  <c r="MHG8" i="7" s="1"/>
  <c r="MHH8" i="7" s="1"/>
  <c r="MHI8" i="7" s="1"/>
  <c r="MHJ8" i="7" s="1"/>
  <c r="MHK8" i="7" s="1"/>
  <c r="MHL8" i="7" s="1"/>
  <c r="MHM8" i="7" s="1"/>
  <c r="MHN8" i="7" s="1"/>
  <c r="MHO8" i="7" s="1"/>
  <c r="MHP8" i="7" s="1"/>
  <c r="MHQ8" i="7" s="1"/>
  <c r="MHR8" i="7" s="1"/>
  <c r="MHS8" i="7" s="1"/>
  <c r="MHT8" i="7" s="1"/>
  <c r="MHU8" i="7" s="1"/>
  <c r="MHV8" i="7" s="1"/>
  <c r="MHW8" i="7" s="1"/>
  <c r="MHX8" i="7" s="1"/>
  <c r="MHY8" i="7" s="1"/>
  <c r="MHZ8" i="7" s="1"/>
  <c r="MIA8" i="7" s="1"/>
  <c r="MIB8" i="7" s="1"/>
  <c r="MIC8" i="7" s="1"/>
  <c r="MID8" i="7" s="1"/>
  <c r="MIE8" i="7" s="1"/>
  <c r="MIF8" i="7" s="1"/>
  <c r="MIG8" i="7" s="1"/>
  <c r="MIH8" i="7" s="1"/>
  <c r="MII8" i="7" s="1"/>
  <c r="MIJ8" i="7" s="1"/>
  <c r="MIK8" i="7" s="1"/>
  <c r="MIL8" i="7" s="1"/>
  <c r="MIM8" i="7" s="1"/>
  <c r="MIN8" i="7" s="1"/>
  <c r="MIO8" i="7" s="1"/>
  <c r="MIP8" i="7" s="1"/>
  <c r="MIQ8" i="7" s="1"/>
  <c r="MIR8" i="7" s="1"/>
  <c r="MIS8" i="7" s="1"/>
  <c r="MIT8" i="7" s="1"/>
  <c r="MIU8" i="7" s="1"/>
  <c r="MIV8" i="7" s="1"/>
  <c r="MIW8" i="7" s="1"/>
  <c r="MIX8" i="7" s="1"/>
  <c r="MIY8" i="7" s="1"/>
  <c r="MIZ8" i="7" s="1"/>
  <c r="MJA8" i="7" s="1"/>
  <c r="MJB8" i="7" s="1"/>
  <c r="MJC8" i="7" s="1"/>
  <c r="MJD8" i="7" s="1"/>
  <c r="MJE8" i="7" s="1"/>
  <c r="MJF8" i="7" s="1"/>
  <c r="MJG8" i="7" s="1"/>
  <c r="MJH8" i="7" s="1"/>
  <c r="MJI8" i="7" s="1"/>
  <c r="MJJ8" i="7" s="1"/>
  <c r="MJK8" i="7" s="1"/>
  <c r="MJL8" i="7" s="1"/>
  <c r="MJM8" i="7" s="1"/>
  <c r="MJN8" i="7" s="1"/>
  <c r="MJO8" i="7" s="1"/>
  <c r="MJP8" i="7" s="1"/>
  <c r="MJQ8" i="7" s="1"/>
  <c r="MJR8" i="7" s="1"/>
  <c r="MJS8" i="7" s="1"/>
  <c r="MJT8" i="7" s="1"/>
  <c r="MJU8" i="7" s="1"/>
  <c r="MJV8" i="7" s="1"/>
  <c r="MJW8" i="7" s="1"/>
  <c r="MJX8" i="7" s="1"/>
  <c r="MJY8" i="7" s="1"/>
  <c r="MJZ8" i="7" s="1"/>
  <c r="MKA8" i="7" s="1"/>
  <c r="MKB8" i="7" s="1"/>
  <c r="MKC8" i="7" s="1"/>
  <c r="MKD8" i="7" s="1"/>
  <c r="MKE8" i="7" s="1"/>
  <c r="MKF8" i="7" s="1"/>
  <c r="MKG8" i="7" s="1"/>
  <c r="MKH8" i="7" s="1"/>
  <c r="MKI8" i="7" s="1"/>
  <c r="MKJ8" i="7" s="1"/>
  <c r="MKK8" i="7" s="1"/>
  <c r="MKL8" i="7" s="1"/>
  <c r="MKM8" i="7" s="1"/>
  <c r="MKN8" i="7" s="1"/>
  <c r="MKO8" i="7" s="1"/>
  <c r="MKP8" i="7" s="1"/>
  <c r="MKQ8" i="7" s="1"/>
  <c r="MKR8" i="7" s="1"/>
  <c r="MKS8" i="7" s="1"/>
  <c r="MKT8" i="7" s="1"/>
  <c r="MKU8" i="7" s="1"/>
  <c r="MKV8" i="7" s="1"/>
  <c r="MKW8" i="7" s="1"/>
  <c r="MKX8" i="7" s="1"/>
  <c r="MKY8" i="7" s="1"/>
  <c r="MKZ8" i="7" s="1"/>
  <c r="MLA8" i="7" s="1"/>
  <c r="MLB8" i="7" s="1"/>
  <c r="MLC8" i="7" s="1"/>
  <c r="MLD8" i="7" s="1"/>
  <c r="MLE8" i="7" s="1"/>
  <c r="MLF8" i="7" s="1"/>
  <c r="MLG8" i="7" s="1"/>
  <c r="MLH8" i="7" s="1"/>
  <c r="MLI8" i="7" s="1"/>
  <c r="MLJ8" i="7" s="1"/>
  <c r="MLK8" i="7" s="1"/>
  <c r="MLL8" i="7" s="1"/>
  <c r="MLM8" i="7" s="1"/>
  <c r="MLN8" i="7" s="1"/>
  <c r="MLO8" i="7" s="1"/>
  <c r="MLP8" i="7" s="1"/>
  <c r="MLQ8" i="7" s="1"/>
  <c r="MLR8" i="7" s="1"/>
  <c r="MLS8" i="7" s="1"/>
  <c r="MLT8" i="7" s="1"/>
  <c r="MLU8" i="7" s="1"/>
  <c r="MLV8" i="7" s="1"/>
  <c r="MLW8" i="7" s="1"/>
  <c r="MLX8" i="7" s="1"/>
  <c r="MLY8" i="7" s="1"/>
  <c r="MLZ8" i="7" s="1"/>
  <c r="MMA8" i="7" s="1"/>
  <c r="MMB8" i="7" s="1"/>
  <c r="MMC8" i="7" s="1"/>
  <c r="MMD8" i="7" s="1"/>
  <c r="MME8" i="7" s="1"/>
  <c r="MMF8" i="7" s="1"/>
  <c r="MMG8" i="7" s="1"/>
  <c r="MMH8" i="7" s="1"/>
  <c r="MMI8" i="7" s="1"/>
  <c r="MMJ8" i="7" s="1"/>
  <c r="MMK8" i="7" s="1"/>
  <c r="MML8" i="7" s="1"/>
  <c r="MMM8" i="7" s="1"/>
  <c r="MMN8" i="7" s="1"/>
  <c r="MMO8" i="7" s="1"/>
  <c r="MMP8" i="7" s="1"/>
  <c r="MMQ8" i="7" s="1"/>
  <c r="MMR8" i="7" s="1"/>
  <c r="MMS8" i="7" s="1"/>
  <c r="MMT8" i="7" s="1"/>
  <c r="MMU8" i="7" s="1"/>
  <c r="MMV8" i="7" s="1"/>
  <c r="MMW8" i="7" s="1"/>
  <c r="MMX8" i="7" s="1"/>
  <c r="MMY8" i="7" s="1"/>
  <c r="MMZ8" i="7" s="1"/>
  <c r="MNA8" i="7" s="1"/>
  <c r="MNB8" i="7" s="1"/>
  <c r="MNC8" i="7" s="1"/>
  <c r="MND8" i="7" s="1"/>
  <c r="MNE8" i="7" s="1"/>
  <c r="MNF8" i="7" s="1"/>
  <c r="MNG8" i="7" s="1"/>
  <c r="MNH8" i="7" s="1"/>
  <c r="MNI8" i="7" s="1"/>
  <c r="MNJ8" i="7" s="1"/>
  <c r="MNK8" i="7" s="1"/>
  <c r="MNL8" i="7" s="1"/>
  <c r="MNM8" i="7" s="1"/>
  <c r="MNN8" i="7" s="1"/>
  <c r="MNO8" i="7" s="1"/>
  <c r="MNP8" i="7" s="1"/>
  <c r="MNQ8" i="7" s="1"/>
  <c r="MNR8" i="7" s="1"/>
  <c r="MNS8" i="7" s="1"/>
  <c r="MNT8" i="7" s="1"/>
  <c r="MNU8" i="7" s="1"/>
  <c r="MNV8" i="7" s="1"/>
  <c r="MNW8" i="7" s="1"/>
  <c r="MNX8" i="7" s="1"/>
  <c r="MNY8" i="7" s="1"/>
  <c r="MNZ8" i="7" s="1"/>
  <c r="MOA8" i="7" s="1"/>
  <c r="MOB8" i="7" s="1"/>
  <c r="MOC8" i="7" s="1"/>
  <c r="MOD8" i="7" s="1"/>
  <c r="MOE8" i="7" s="1"/>
  <c r="MOF8" i="7" s="1"/>
  <c r="MOG8" i="7" s="1"/>
  <c r="MOH8" i="7" s="1"/>
  <c r="MOI8" i="7" s="1"/>
  <c r="MOJ8" i="7" s="1"/>
  <c r="MOK8" i="7" s="1"/>
  <c r="MOL8" i="7" s="1"/>
  <c r="MOM8" i="7" s="1"/>
  <c r="MON8" i="7" s="1"/>
  <c r="MOO8" i="7" s="1"/>
  <c r="MOP8" i="7" s="1"/>
  <c r="MOQ8" i="7" s="1"/>
  <c r="MOR8" i="7" s="1"/>
  <c r="MOS8" i="7" s="1"/>
  <c r="MOT8" i="7" s="1"/>
  <c r="MOU8" i="7" s="1"/>
  <c r="MOV8" i="7" s="1"/>
  <c r="MOW8" i="7" s="1"/>
  <c r="MOX8" i="7" s="1"/>
  <c r="MOY8" i="7" s="1"/>
  <c r="MOZ8" i="7" s="1"/>
  <c r="MPA8" i="7" s="1"/>
  <c r="MPB8" i="7" s="1"/>
  <c r="MPC8" i="7" s="1"/>
  <c r="MPD8" i="7" s="1"/>
  <c r="MPE8" i="7" s="1"/>
  <c r="MPF8" i="7" s="1"/>
  <c r="MPG8" i="7" s="1"/>
  <c r="MPH8" i="7" s="1"/>
  <c r="MPI8" i="7" s="1"/>
  <c r="MPJ8" i="7" s="1"/>
  <c r="MPK8" i="7" s="1"/>
  <c r="MPL8" i="7" s="1"/>
  <c r="MPM8" i="7" s="1"/>
  <c r="MPN8" i="7" s="1"/>
  <c r="MPO8" i="7" s="1"/>
  <c r="MPP8" i="7" s="1"/>
  <c r="MPQ8" i="7" s="1"/>
  <c r="MPR8" i="7" s="1"/>
  <c r="MPS8" i="7" s="1"/>
  <c r="MPT8" i="7" s="1"/>
  <c r="MPU8" i="7" s="1"/>
  <c r="MPV8" i="7" s="1"/>
  <c r="MPW8" i="7" s="1"/>
  <c r="MPX8" i="7" s="1"/>
  <c r="MPY8" i="7" s="1"/>
  <c r="MPZ8" i="7" s="1"/>
  <c r="MQA8" i="7" s="1"/>
  <c r="MQB8" i="7" s="1"/>
  <c r="MQC8" i="7" s="1"/>
  <c r="MQD8" i="7" s="1"/>
  <c r="MQE8" i="7" s="1"/>
  <c r="MQF8" i="7" s="1"/>
  <c r="MQG8" i="7" s="1"/>
  <c r="MQH8" i="7" s="1"/>
  <c r="MQI8" i="7" s="1"/>
  <c r="MQJ8" i="7" s="1"/>
  <c r="MQK8" i="7" s="1"/>
  <c r="MQL8" i="7" s="1"/>
  <c r="MQM8" i="7" s="1"/>
  <c r="MQN8" i="7" s="1"/>
  <c r="MQO8" i="7" s="1"/>
  <c r="MQP8" i="7" s="1"/>
  <c r="MQQ8" i="7" s="1"/>
  <c r="MQR8" i="7" s="1"/>
  <c r="MQS8" i="7" s="1"/>
  <c r="MQT8" i="7" s="1"/>
  <c r="MQU8" i="7" s="1"/>
  <c r="MQV8" i="7" s="1"/>
  <c r="MQW8" i="7" s="1"/>
  <c r="MQX8" i="7" s="1"/>
  <c r="MQY8" i="7" s="1"/>
  <c r="MQZ8" i="7" s="1"/>
  <c r="MRA8" i="7" s="1"/>
  <c r="MRB8" i="7" s="1"/>
  <c r="MRC8" i="7" s="1"/>
  <c r="MRD8" i="7" s="1"/>
  <c r="MRE8" i="7" s="1"/>
  <c r="MRF8" i="7" s="1"/>
  <c r="MRG8" i="7" s="1"/>
  <c r="MRH8" i="7" s="1"/>
  <c r="MRI8" i="7" s="1"/>
  <c r="MRJ8" i="7" s="1"/>
  <c r="MRK8" i="7" s="1"/>
  <c r="MRL8" i="7" s="1"/>
  <c r="MRM8" i="7" s="1"/>
  <c r="MRN8" i="7" s="1"/>
  <c r="MRO8" i="7" s="1"/>
  <c r="MRP8" i="7" s="1"/>
  <c r="MRQ8" i="7" s="1"/>
  <c r="MRR8" i="7" s="1"/>
  <c r="MRS8" i="7" s="1"/>
  <c r="MRT8" i="7" s="1"/>
  <c r="MRU8" i="7" s="1"/>
  <c r="MRV8" i="7" s="1"/>
  <c r="MRW8" i="7" s="1"/>
  <c r="MRX8" i="7" s="1"/>
  <c r="MRY8" i="7" s="1"/>
  <c r="MRZ8" i="7" s="1"/>
  <c r="MSA8" i="7" s="1"/>
  <c r="MSB8" i="7" s="1"/>
  <c r="MSC8" i="7" s="1"/>
  <c r="MSD8" i="7" s="1"/>
  <c r="MSE8" i="7" s="1"/>
  <c r="MSF8" i="7" s="1"/>
  <c r="MSG8" i="7" s="1"/>
  <c r="MSH8" i="7" s="1"/>
  <c r="MSI8" i="7" s="1"/>
  <c r="MSJ8" i="7" s="1"/>
  <c r="MSK8" i="7" s="1"/>
  <c r="MSL8" i="7" s="1"/>
  <c r="MSM8" i="7" s="1"/>
  <c r="MSN8" i="7" s="1"/>
  <c r="MSO8" i="7" s="1"/>
  <c r="MSP8" i="7" s="1"/>
  <c r="MSQ8" i="7" s="1"/>
  <c r="MSR8" i="7" s="1"/>
  <c r="MSS8" i="7" s="1"/>
  <c r="MST8" i="7" s="1"/>
  <c r="MSU8" i="7" s="1"/>
  <c r="MSV8" i="7" s="1"/>
  <c r="MSW8" i="7" s="1"/>
  <c r="MSX8" i="7" s="1"/>
  <c r="MSY8" i="7" s="1"/>
  <c r="MSZ8" i="7" s="1"/>
  <c r="MTA8" i="7" s="1"/>
  <c r="MTB8" i="7" s="1"/>
  <c r="MTC8" i="7" s="1"/>
  <c r="MTD8" i="7" s="1"/>
  <c r="MTE8" i="7" s="1"/>
  <c r="MTF8" i="7" s="1"/>
  <c r="MTG8" i="7" s="1"/>
  <c r="MTH8" i="7" s="1"/>
  <c r="MTI8" i="7" s="1"/>
  <c r="MTJ8" i="7" s="1"/>
  <c r="MTK8" i="7" s="1"/>
  <c r="MTL8" i="7" s="1"/>
  <c r="MTM8" i="7" s="1"/>
  <c r="MTN8" i="7" s="1"/>
  <c r="MTO8" i="7" s="1"/>
  <c r="MTP8" i="7" s="1"/>
  <c r="MTQ8" i="7" s="1"/>
  <c r="MTR8" i="7" s="1"/>
  <c r="MTS8" i="7" s="1"/>
  <c r="MTT8" i="7" s="1"/>
  <c r="MTU8" i="7" s="1"/>
  <c r="MTV8" i="7" s="1"/>
  <c r="MTW8" i="7" s="1"/>
  <c r="MTX8" i="7" s="1"/>
  <c r="MTY8" i="7" s="1"/>
  <c r="MTZ8" i="7" s="1"/>
  <c r="MUA8" i="7" s="1"/>
  <c r="MUB8" i="7" s="1"/>
  <c r="MUC8" i="7" s="1"/>
  <c r="MUD8" i="7" s="1"/>
  <c r="MUE8" i="7" s="1"/>
  <c r="MUF8" i="7" s="1"/>
  <c r="MUG8" i="7" s="1"/>
  <c r="MUH8" i="7" s="1"/>
  <c r="MUI8" i="7" s="1"/>
  <c r="MUJ8" i="7" s="1"/>
  <c r="MUK8" i="7" s="1"/>
  <c r="MUL8" i="7" s="1"/>
  <c r="MUM8" i="7" s="1"/>
  <c r="MUN8" i="7" s="1"/>
  <c r="MUO8" i="7" s="1"/>
  <c r="MUP8" i="7" s="1"/>
  <c r="MUQ8" i="7" s="1"/>
  <c r="MUR8" i="7" s="1"/>
  <c r="MUS8" i="7" s="1"/>
  <c r="MUT8" i="7" s="1"/>
  <c r="MUU8" i="7" s="1"/>
  <c r="MUV8" i="7" s="1"/>
  <c r="MUW8" i="7" s="1"/>
  <c r="MUX8" i="7" s="1"/>
  <c r="MUY8" i="7" s="1"/>
  <c r="MUZ8" i="7" s="1"/>
  <c r="MVA8" i="7" s="1"/>
  <c r="MVB8" i="7" s="1"/>
  <c r="MVC8" i="7" s="1"/>
  <c r="MVD8" i="7" s="1"/>
  <c r="MVE8" i="7" s="1"/>
  <c r="MVF8" i="7" s="1"/>
  <c r="MVG8" i="7" s="1"/>
  <c r="MVH8" i="7" s="1"/>
  <c r="MVI8" i="7" s="1"/>
  <c r="MVJ8" i="7" s="1"/>
  <c r="MVK8" i="7" s="1"/>
  <c r="MVL8" i="7" s="1"/>
  <c r="MVM8" i="7" s="1"/>
  <c r="MVN8" i="7" s="1"/>
  <c r="MVO8" i="7" s="1"/>
  <c r="MVP8" i="7" s="1"/>
  <c r="MVQ8" i="7" s="1"/>
  <c r="MVR8" i="7" s="1"/>
  <c r="MVS8" i="7" s="1"/>
  <c r="MVT8" i="7" s="1"/>
  <c r="MVU8" i="7" s="1"/>
  <c r="MVV8" i="7" s="1"/>
  <c r="MVW8" i="7" s="1"/>
  <c r="MVX8" i="7" s="1"/>
  <c r="MVY8" i="7" s="1"/>
  <c r="MVZ8" i="7" s="1"/>
  <c r="MWA8" i="7" s="1"/>
  <c r="MWB8" i="7" s="1"/>
  <c r="MWC8" i="7" s="1"/>
  <c r="MWD8" i="7" s="1"/>
  <c r="MWE8" i="7" s="1"/>
  <c r="MWF8" i="7" s="1"/>
  <c r="MWG8" i="7" s="1"/>
  <c r="MWH8" i="7" s="1"/>
  <c r="MWI8" i="7" s="1"/>
  <c r="MWJ8" i="7" s="1"/>
  <c r="MWK8" i="7" s="1"/>
  <c r="MWL8" i="7" s="1"/>
  <c r="MWM8" i="7" s="1"/>
  <c r="MWN8" i="7" s="1"/>
  <c r="MWO8" i="7" s="1"/>
  <c r="MWP8" i="7" s="1"/>
  <c r="MWQ8" i="7" s="1"/>
  <c r="MWR8" i="7" s="1"/>
  <c r="MWS8" i="7" s="1"/>
  <c r="MWT8" i="7" s="1"/>
  <c r="MWU8" i="7" s="1"/>
  <c r="MWV8" i="7" s="1"/>
  <c r="MWW8" i="7" s="1"/>
  <c r="MWX8" i="7" s="1"/>
  <c r="MWY8" i="7" s="1"/>
  <c r="MWZ8" i="7" s="1"/>
  <c r="MXA8" i="7" s="1"/>
  <c r="MXB8" i="7" s="1"/>
  <c r="MXC8" i="7" s="1"/>
  <c r="MXD8" i="7" s="1"/>
  <c r="MXE8" i="7" s="1"/>
  <c r="MXF8" i="7" s="1"/>
  <c r="MXG8" i="7" s="1"/>
  <c r="MXH8" i="7" s="1"/>
  <c r="MXI8" i="7" s="1"/>
  <c r="MXJ8" i="7" s="1"/>
  <c r="MXK8" i="7" s="1"/>
  <c r="MXL8" i="7" s="1"/>
  <c r="MXM8" i="7" s="1"/>
  <c r="MXN8" i="7" s="1"/>
  <c r="MXO8" i="7" s="1"/>
  <c r="MXP8" i="7" s="1"/>
  <c r="MXQ8" i="7" s="1"/>
  <c r="MXR8" i="7" s="1"/>
  <c r="MXS8" i="7" s="1"/>
  <c r="MXT8" i="7" s="1"/>
  <c r="MXU8" i="7" s="1"/>
  <c r="MXV8" i="7" s="1"/>
  <c r="MXW8" i="7" s="1"/>
  <c r="MXX8" i="7" s="1"/>
  <c r="MXY8" i="7" s="1"/>
  <c r="MXZ8" i="7" s="1"/>
  <c r="MYA8" i="7" s="1"/>
  <c r="MYB8" i="7" s="1"/>
  <c r="MYC8" i="7" s="1"/>
  <c r="MYD8" i="7" s="1"/>
  <c r="MYE8" i="7" s="1"/>
  <c r="MYF8" i="7" s="1"/>
  <c r="MYG8" i="7" s="1"/>
  <c r="MYH8" i="7" s="1"/>
  <c r="MYI8" i="7" s="1"/>
  <c r="MYJ8" i="7" s="1"/>
  <c r="MYK8" i="7" s="1"/>
  <c r="MYL8" i="7" s="1"/>
  <c r="MYM8" i="7" s="1"/>
  <c r="MYN8" i="7" s="1"/>
  <c r="MYO8" i="7" s="1"/>
  <c r="MYP8" i="7" s="1"/>
  <c r="MYQ8" i="7" s="1"/>
  <c r="MYR8" i="7" s="1"/>
  <c r="MYS8" i="7" s="1"/>
  <c r="MYT8" i="7" s="1"/>
  <c r="MYU8" i="7" s="1"/>
  <c r="MYV8" i="7" s="1"/>
  <c r="MYW8" i="7" s="1"/>
  <c r="MYX8" i="7" s="1"/>
  <c r="MYY8" i="7" s="1"/>
  <c r="MYZ8" i="7" s="1"/>
  <c r="MZA8" i="7" s="1"/>
  <c r="MZB8" i="7" s="1"/>
  <c r="MZC8" i="7" s="1"/>
  <c r="MZD8" i="7" s="1"/>
  <c r="MZE8" i="7" s="1"/>
  <c r="MZF8" i="7" s="1"/>
  <c r="MZG8" i="7" s="1"/>
  <c r="MZH8" i="7" s="1"/>
  <c r="MZI8" i="7" s="1"/>
  <c r="MZJ8" i="7" s="1"/>
  <c r="MZK8" i="7" s="1"/>
  <c r="MZL8" i="7" s="1"/>
  <c r="MZM8" i="7" s="1"/>
  <c r="MZN8" i="7" s="1"/>
  <c r="MZO8" i="7" s="1"/>
  <c r="MZP8" i="7" s="1"/>
  <c r="MZQ8" i="7" s="1"/>
  <c r="MZR8" i="7" s="1"/>
  <c r="MZS8" i="7" s="1"/>
  <c r="MZT8" i="7" s="1"/>
  <c r="MZU8" i="7" s="1"/>
  <c r="MZV8" i="7" s="1"/>
  <c r="MZW8" i="7" s="1"/>
  <c r="MZX8" i="7" s="1"/>
  <c r="MZY8" i="7" s="1"/>
  <c r="MZZ8" i="7" s="1"/>
  <c r="NAA8" i="7" s="1"/>
  <c r="NAB8" i="7" s="1"/>
  <c r="NAC8" i="7" s="1"/>
  <c r="NAD8" i="7" s="1"/>
  <c r="NAE8" i="7" s="1"/>
  <c r="NAF8" i="7" s="1"/>
  <c r="NAG8" i="7" s="1"/>
  <c r="NAH8" i="7" s="1"/>
  <c r="NAI8" i="7" s="1"/>
  <c r="NAJ8" i="7" s="1"/>
  <c r="NAK8" i="7" s="1"/>
  <c r="NAL8" i="7" s="1"/>
  <c r="NAM8" i="7" s="1"/>
  <c r="NAN8" i="7" s="1"/>
  <c r="NAO8" i="7" s="1"/>
  <c r="NAP8" i="7" s="1"/>
  <c r="NAQ8" i="7" s="1"/>
  <c r="NAR8" i="7" s="1"/>
  <c r="NAS8" i="7" s="1"/>
  <c r="NAT8" i="7" s="1"/>
  <c r="NAU8" i="7" s="1"/>
  <c r="NAV8" i="7" s="1"/>
  <c r="NAW8" i="7" s="1"/>
  <c r="NAX8" i="7" s="1"/>
  <c r="NAY8" i="7" s="1"/>
  <c r="NAZ8" i="7" s="1"/>
  <c r="NBA8" i="7" s="1"/>
  <c r="NBB8" i="7" s="1"/>
  <c r="NBC8" i="7" s="1"/>
  <c r="NBD8" i="7" s="1"/>
  <c r="NBE8" i="7" s="1"/>
  <c r="NBF8" i="7" s="1"/>
  <c r="NBG8" i="7" s="1"/>
  <c r="NBH8" i="7" s="1"/>
  <c r="NBI8" i="7" s="1"/>
  <c r="NBJ8" i="7" s="1"/>
  <c r="NBK8" i="7" s="1"/>
  <c r="NBL8" i="7" s="1"/>
  <c r="NBM8" i="7" s="1"/>
  <c r="NBN8" i="7" s="1"/>
  <c r="NBO8" i="7" s="1"/>
  <c r="NBP8" i="7" s="1"/>
  <c r="NBQ8" i="7" s="1"/>
  <c r="NBR8" i="7" s="1"/>
  <c r="NBS8" i="7" s="1"/>
  <c r="NBT8" i="7" s="1"/>
  <c r="NBU8" i="7" s="1"/>
  <c r="NBV8" i="7" s="1"/>
  <c r="NBW8" i="7" s="1"/>
  <c r="NBX8" i="7" s="1"/>
  <c r="NBY8" i="7" s="1"/>
  <c r="NBZ8" i="7" s="1"/>
  <c r="NCA8" i="7" s="1"/>
  <c r="NCB8" i="7" s="1"/>
  <c r="NCC8" i="7" s="1"/>
  <c r="NCD8" i="7" s="1"/>
  <c r="NCE8" i="7" s="1"/>
  <c r="NCF8" i="7" s="1"/>
  <c r="NCG8" i="7" s="1"/>
  <c r="NCH8" i="7" s="1"/>
  <c r="NCI8" i="7" s="1"/>
  <c r="NCJ8" i="7" s="1"/>
  <c r="NCK8" i="7" s="1"/>
  <c r="NCL8" i="7" s="1"/>
  <c r="NCM8" i="7" s="1"/>
  <c r="NCN8" i="7" s="1"/>
  <c r="NCO8" i="7" s="1"/>
  <c r="NCP8" i="7" s="1"/>
  <c r="NCQ8" i="7" s="1"/>
  <c r="NCR8" i="7" s="1"/>
  <c r="NCS8" i="7" s="1"/>
  <c r="NCT8" i="7" s="1"/>
  <c r="NCU8" i="7" s="1"/>
  <c r="NCV8" i="7" s="1"/>
  <c r="NCW8" i="7" s="1"/>
  <c r="NCX8" i="7" s="1"/>
  <c r="NCY8" i="7" s="1"/>
  <c r="NCZ8" i="7" s="1"/>
  <c r="NDA8" i="7" s="1"/>
  <c r="NDB8" i="7" s="1"/>
  <c r="NDC8" i="7" s="1"/>
  <c r="NDD8" i="7" s="1"/>
  <c r="NDE8" i="7" s="1"/>
  <c r="NDF8" i="7" s="1"/>
  <c r="NDG8" i="7" s="1"/>
  <c r="NDH8" i="7" s="1"/>
  <c r="NDI8" i="7" s="1"/>
  <c r="NDJ8" i="7" s="1"/>
  <c r="NDK8" i="7" s="1"/>
  <c r="NDL8" i="7" s="1"/>
  <c r="NDM8" i="7" s="1"/>
  <c r="NDN8" i="7" s="1"/>
  <c r="NDO8" i="7" s="1"/>
  <c r="NDP8" i="7" s="1"/>
  <c r="NDQ8" i="7" s="1"/>
  <c r="NDR8" i="7" s="1"/>
  <c r="NDS8" i="7" s="1"/>
  <c r="NDT8" i="7" s="1"/>
  <c r="NDU8" i="7" s="1"/>
  <c r="NDV8" i="7" s="1"/>
  <c r="NDW8" i="7" s="1"/>
  <c r="NDX8" i="7" s="1"/>
  <c r="NDY8" i="7" s="1"/>
  <c r="NDZ8" i="7" s="1"/>
  <c r="NEA8" i="7" s="1"/>
  <c r="NEB8" i="7" s="1"/>
  <c r="NEC8" i="7" s="1"/>
  <c r="NED8" i="7" s="1"/>
  <c r="NEE8" i="7" s="1"/>
  <c r="NEF8" i="7" s="1"/>
  <c r="NEG8" i="7" s="1"/>
  <c r="NEH8" i="7" s="1"/>
  <c r="NEI8" i="7" s="1"/>
  <c r="NEJ8" i="7" s="1"/>
  <c r="NEK8" i="7" s="1"/>
  <c r="NEL8" i="7" s="1"/>
  <c r="NEM8" i="7" s="1"/>
  <c r="NEN8" i="7" s="1"/>
  <c r="NEO8" i="7" s="1"/>
  <c r="NEP8" i="7" s="1"/>
  <c r="NEQ8" i="7" s="1"/>
  <c r="NER8" i="7" s="1"/>
  <c r="NES8" i="7" s="1"/>
  <c r="NET8" i="7" s="1"/>
  <c r="NEU8" i="7" s="1"/>
  <c r="NEV8" i="7" s="1"/>
  <c r="NEW8" i="7" s="1"/>
  <c r="NEX8" i="7" s="1"/>
  <c r="NEY8" i="7" s="1"/>
  <c r="NEZ8" i="7" s="1"/>
  <c r="NFA8" i="7" s="1"/>
  <c r="NFB8" i="7" s="1"/>
  <c r="NFC8" i="7" s="1"/>
  <c r="NFD8" i="7" s="1"/>
  <c r="NFE8" i="7" s="1"/>
  <c r="NFF8" i="7" s="1"/>
  <c r="NFG8" i="7" s="1"/>
  <c r="NFH8" i="7" s="1"/>
  <c r="NFI8" i="7" s="1"/>
  <c r="NFJ8" i="7" s="1"/>
  <c r="NFK8" i="7" s="1"/>
  <c r="NFL8" i="7" s="1"/>
  <c r="NFM8" i="7" s="1"/>
  <c r="NFN8" i="7" s="1"/>
  <c r="NFO8" i="7" s="1"/>
  <c r="NFP8" i="7" s="1"/>
  <c r="NFQ8" i="7" s="1"/>
  <c r="NFR8" i="7" s="1"/>
  <c r="NFS8" i="7" s="1"/>
  <c r="NFT8" i="7" s="1"/>
  <c r="NFU8" i="7" s="1"/>
  <c r="NFV8" i="7" s="1"/>
  <c r="NFW8" i="7" s="1"/>
  <c r="NFX8" i="7" s="1"/>
  <c r="NFY8" i="7" s="1"/>
  <c r="NFZ8" i="7" s="1"/>
  <c r="NGA8" i="7" s="1"/>
  <c r="NGB8" i="7" s="1"/>
  <c r="NGC8" i="7" s="1"/>
  <c r="NGD8" i="7" s="1"/>
  <c r="NGE8" i="7" s="1"/>
  <c r="NGF8" i="7" s="1"/>
  <c r="NGG8" i="7" s="1"/>
  <c r="NGH8" i="7" s="1"/>
  <c r="NGI8" i="7" s="1"/>
  <c r="NGJ8" i="7" s="1"/>
  <c r="NGK8" i="7" s="1"/>
  <c r="NGL8" i="7" s="1"/>
  <c r="NGM8" i="7" s="1"/>
  <c r="NGN8" i="7" s="1"/>
  <c r="NGO8" i="7" s="1"/>
  <c r="NGP8" i="7" s="1"/>
  <c r="NGQ8" i="7" s="1"/>
  <c r="NGR8" i="7" s="1"/>
  <c r="NGS8" i="7" s="1"/>
  <c r="NGT8" i="7" s="1"/>
  <c r="NGU8" i="7" s="1"/>
  <c r="NGV8" i="7" s="1"/>
  <c r="NGW8" i="7" s="1"/>
  <c r="NGX8" i="7" s="1"/>
  <c r="NGY8" i="7" s="1"/>
  <c r="NGZ8" i="7" s="1"/>
  <c r="NHA8" i="7" s="1"/>
  <c r="NHB8" i="7" s="1"/>
  <c r="NHC8" i="7" s="1"/>
  <c r="NHD8" i="7" s="1"/>
  <c r="NHE8" i="7" s="1"/>
  <c r="NHF8" i="7" s="1"/>
  <c r="NHG8" i="7" s="1"/>
  <c r="NHH8" i="7" s="1"/>
  <c r="NHI8" i="7" s="1"/>
  <c r="NHJ8" i="7" s="1"/>
  <c r="NHK8" i="7" s="1"/>
  <c r="NHL8" i="7" s="1"/>
  <c r="NHM8" i="7" s="1"/>
  <c r="NHN8" i="7" s="1"/>
  <c r="NHO8" i="7" s="1"/>
  <c r="NHP8" i="7" s="1"/>
  <c r="NHQ8" i="7" s="1"/>
  <c r="NHR8" i="7" s="1"/>
  <c r="NHS8" i="7" s="1"/>
  <c r="NHT8" i="7" s="1"/>
  <c r="NHU8" i="7" s="1"/>
  <c r="NHV8" i="7" s="1"/>
  <c r="NHW8" i="7" s="1"/>
  <c r="NHX8" i="7" s="1"/>
  <c r="NHY8" i="7" s="1"/>
  <c r="NHZ8" i="7" s="1"/>
  <c r="NIA8" i="7" s="1"/>
  <c r="NIB8" i="7" s="1"/>
  <c r="NIC8" i="7" s="1"/>
  <c r="NID8" i="7" s="1"/>
  <c r="NIE8" i="7" s="1"/>
  <c r="NIF8" i="7" s="1"/>
  <c r="NIG8" i="7" s="1"/>
  <c r="NIH8" i="7" s="1"/>
  <c r="NII8" i="7" s="1"/>
  <c r="NIJ8" i="7" s="1"/>
  <c r="NIK8" i="7" s="1"/>
  <c r="NIL8" i="7" s="1"/>
  <c r="NIM8" i="7" s="1"/>
  <c r="NIN8" i="7" s="1"/>
  <c r="NIO8" i="7" s="1"/>
  <c r="NIP8" i="7" s="1"/>
  <c r="NIQ8" i="7" s="1"/>
  <c r="NIR8" i="7" s="1"/>
  <c r="NIS8" i="7" s="1"/>
  <c r="NIT8" i="7" s="1"/>
  <c r="NIU8" i="7" s="1"/>
  <c r="NIV8" i="7" s="1"/>
  <c r="NIW8" i="7" s="1"/>
  <c r="NIX8" i="7" s="1"/>
  <c r="NIY8" i="7" s="1"/>
  <c r="NIZ8" i="7" s="1"/>
  <c r="NJA8" i="7" s="1"/>
  <c r="NJB8" i="7" s="1"/>
  <c r="NJC8" i="7" s="1"/>
  <c r="NJD8" i="7" s="1"/>
  <c r="NJE8" i="7" s="1"/>
  <c r="NJF8" i="7" s="1"/>
  <c r="NJG8" i="7" s="1"/>
  <c r="NJH8" i="7" s="1"/>
  <c r="NJI8" i="7" s="1"/>
  <c r="NJJ8" i="7" s="1"/>
  <c r="NJK8" i="7" s="1"/>
  <c r="NJL8" i="7" s="1"/>
  <c r="NJM8" i="7" s="1"/>
  <c r="NJN8" i="7" s="1"/>
  <c r="NJO8" i="7" s="1"/>
  <c r="NJP8" i="7" s="1"/>
  <c r="NJQ8" i="7" s="1"/>
  <c r="NJR8" i="7" s="1"/>
  <c r="NJS8" i="7" s="1"/>
  <c r="NJT8" i="7" s="1"/>
  <c r="NJU8" i="7" s="1"/>
  <c r="NJV8" i="7" s="1"/>
  <c r="NJW8" i="7" s="1"/>
  <c r="NJX8" i="7" s="1"/>
  <c r="NJY8" i="7" s="1"/>
  <c r="NJZ8" i="7" s="1"/>
  <c r="NKA8" i="7" s="1"/>
  <c r="NKB8" i="7" s="1"/>
  <c r="NKC8" i="7" s="1"/>
  <c r="NKD8" i="7" s="1"/>
  <c r="NKE8" i="7" s="1"/>
  <c r="NKF8" i="7" s="1"/>
  <c r="NKG8" i="7" s="1"/>
  <c r="NKH8" i="7" s="1"/>
  <c r="NKI8" i="7" s="1"/>
  <c r="NKJ8" i="7" s="1"/>
  <c r="NKK8" i="7" s="1"/>
  <c r="NKL8" i="7" s="1"/>
  <c r="NKM8" i="7" s="1"/>
  <c r="NKN8" i="7" s="1"/>
  <c r="NKO8" i="7" s="1"/>
  <c r="NKP8" i="7" s="1"/>
  <c r="NKQ8" i="7" s="1"/>
  <c r="NKR8" i="7" s="1"/>
  <c r="NKS8" i="7" s="1"/>
  <c r="NKT8" i="7" s="1"/>
  <c r="NKU8" i="7" s="1"/>
  <c r="NKV8" i="7" s="1"/>
  <c r="NKW8" i="7" s="1"/>
  <c r="NKX8" i="7" s="1"/>
  <c r="NKY8" i="7" s="1"/>
  <c r="NKZ8" i="7" s="1"/>
  <c r="NLA8" i="7" s="1"/>
  <c r="NLB8" i="7" s="1"/>
  <c r="NLC8" i="7" s="1"/>
  <c r="NLD8" i="7" s="1"/>
  <c r="NLE8" i="7" s="1"/>
  <c r="NLF8" i="7" s="1"/>
  <c r="NLG8" i="7" s="1"/>
  <c r="NLH8" i="7" s="1"/>
  <c r="NLI8" i="7" s="1"/>
  <c r="NLJ8" i="7" s="1"/>
  <c r="NLK8" i="7" s="1"/>
  <c r="NLL8" i="7" s="1"/>
  <c r="NLM8" i="7" s="1"/>
  <c r="NLN8" i="7" s="1"/>
  <c r="NLO8" i="7" s="1"/>
  <c r="NLP8" i="7" s="1"/>
  <c r="NLQ8" i="7" s="1"/>
  <c r="NLR8" i="7" s="1"/>
  <c r="NLS8" i="7" s="1"/>
  <c r="NLT8" i="7" s="1"/>
  <c r="NLU8" i="7" s="1"/>
  <c r="NLV8" i="7" s="1"/>
  <c r="NLW8" i="7" s="1"/>
  <c r="NLX8" i="7" s="1"/>
  <c r="NLY8" i="7" s="1"/>
  <c r="NLZ8" i="7" s="1"/>
  <c r="NMA8" i="7" s="1"/>
  <c r="NMB8" i="7" s="1"/>
  <c r="NMC8" i="7" s="1"/>
  <c r="NMD8" i="7" s="1"/>
  <c r="NME8" i="7" s="1"/>
  <c r="NMF8" i="7" s="1"/>
  <c r="NMG8" i="7" s="1"/>
  <c r="NMH8" i="7" s="1"/>
  <c r="NMI8" i="7" s="1"/>
  <c r="NMJ8" i="7" s="1"/>
  <c r="NMK8" i="7" s="1"/>
  <c r="NML8" i="7" s="1"/>
  <c r="NMM8" i="7" s="1"/>
  <c r="NMN8" i="7" s="1"/>
  <c r="NMO8" i="7" s="1"/>
  <c r="NMP8" i="7" s="1"/>
  <c r="NMQ8" i="7" s="1"/>
  <c r="NMR8" i="7" s="1"/>
  <c r="NMS8" i="7" s="1"/>
  <c r="NMT8" i="7" s="1"/>
  <c r="NMU8" i="7" s="1"/>
  <c r="NMV8" i="7" s="1"/>
  <c r="NMW8" i="7" s="1"/>
  <c r="NMX8" i="7" s="1"/>
  <c r="NMY8" i="7" s="1"/>
  <c r="NMZ8" i="7" s="1"/>
  <c r="NNA8" i="7" s="1"/>
  <c r="NNB8" i="7" s="1"/>
  <c r="NNC8" i="7" s="1"/>
  <c r="NND8" i="7" s="1"/>
  <c r="NNE8" i="7" s="1"/>
  <c r="NNF8" i="7" s="1"/>
  <c r="NNG8" i="7" s="1"/>
  <c r="NNH8" i="7" s="1"/>
  <c r="NNI8" i="7" s="1"/>
  <c r="NNJ8" i="7" s="1"/>
  <c r="NNK8" i="7" s="1"/>
  <c r="NNL8" i="7" s="1"/>
  <c r="NNM8" i="7" s="1"/>
  <c r="NNN8" i="7" s="1"/>
  <c r="NNO8" i="7" s="1"/>
  <c r="NNP8" i="7" s="1"/>
  <c r="NNQ8" i="7" s="1"/>
  <c r="NNR8" i="7" s="1"/>
  <c r="NNS8" i="7" s="1"/>
  <c r="NNT8" i="7" s="1"/>
  <c r="NNU8" i="7" s="1"/>
  <c r="NNV8" i="7" s="1"/>
  <c r="NNW8" i="7" s="1"/>
  <c r="NNX8" i="7" s="1"/>
  <c r="NNY8" i="7" s="1"/>
  <c r="NNZ8" i="7" s="1"/>
  <c r="NOA8" i="7" s="1"/>
  <c r="NOB8" i="7" s="1"/>
  <c r="NOC8" i="7" s="1"/>
  <c r="NOD8" i="7" s="1"/>
  <c r="NOE8" i="7" s="1"/>
  <c r="NOF8" i="7" s="1"/>
  <c r="NOG8" i="7" s="1"/>
  <c r="NOH8" i="7" s="1"/>
  <c r="NOI8" i="7" s="1"/>
  <c r="NOJ8" i="7" s="1"/>
  <c r="NOK8" i="7" s="1"/>
  <c r="NOL8" i="7" s="1"/>
  <c r="NOM8" i="7" s="1"/>
  <c r="NON8" i="7" s="1"/>
  <c r="NOO8" i="7" s="1"/>
  <c r="NOP8" i="7" s="1"/>
  <c r="NOQ8" i="7" s="1"/>
  <c r="NOR8" i="7" s="1"/>
  <c r="NOS8" i="7" s="1"/>
  <c r="NOT8" i="7" s="1"/>
  <c r="NOU8" i="7" s="1"/>
  <c r="NOV8" i="7" s="1"/>
  <c r="NOW8" i="7" s="1"/>
  <c r="NOX8" i="7" s="1"/>
  <c r="NOY8" i="7" s="1"/>
  <c r="NOZ8" i="7" s="1"/>
  <c r="NPA8" i="7" s="1"/>
  <c r="NPB8" i="7" s="1"/>
  <c r="NPC8" i="7" s="1"/>
  <c r="NPD8" i="7" s="1"/>
  <c r="NPE8" i="7" s="1"/>
  <c r="NPF8" i="7" s="1"/>
  <c r="NPG8" i="7" s="1"/>
  <c r="NPH8" i="7" s="1"/>
  <c r="NPI8" i="7" s="1"/>
  <c r="NPJ8" i="7" s="1"/>
  <c r="NPK8" i="7" s="1"/>
  <c r="NPL8" i="7" s="1"/>
  <c r="NPM8" i="7" s="1"/>
  <c r="NPN8" i="7" s="1"/>
  <c r="NPO8" i="7" s="1"/>
  <c r="NPP8" i="7" s="1"/>
  <c r="NPQ8" i="7" s="1"/>
  <c r="NPR8" i="7" s="1"/>
  <c r="NPS8" i="7" s="1"/>
  <c r="NPT8" i="7" s="1"/>
  <c r="NPU8" i="7" s="1"/>
  <c r="NPV8" i="7" s="1"/>
  <c r="NPW8" i="7" s="1"/>
  <c r="NPX8" i="7" s="1"/>
  <c r="NPY8" i="7" s="1"/>
  <c r="NPZ8" i="7" s="1"/>
  <c r="NQA8" i="7" s="1"/>
  <c r="NQB8" i="7" s="1"/>
  <c r="NQC8" i="7" s="1"/>
  <c r="NQD8" i="7" s="1"/>
  <c r="NQE8" i="7" s="1"/>
  <c r="NQF8" i="7" s="1"/>
  <c r="NQG8" i="7" s="1"/>
  <c r="NQH8" i="7" s="1"/>
  <c r="NQI8" i="7" s="1"/>
  <c r="NQJ8" i="7" s="1"/>
  <c r="NQK8" i="7" s="1"/>
  <c r="NQL8" i="7" s="1"/>
  <c r="NQM8" i="7" s="1"/>
  <c r="NQN8" i="7" s="1"/>
  <c r="NQO8" i="7" s="1"/>
  <c r="NQP8" i="7" s="1"/>
  <c r="NQQ8" i="7" s="1"/>
  <c r="NQR8" i="7" s="1"/>
  <c r="NQS8" i="7" s="1"/>
  <c r="NQT8" i="7" s="1"/>
  <c r="NQU8" i="7" s="1"/>
  <c r="NQV8" i="7" s="1"/>
  <c r="NQW8" i="7" s="1"/>
  <c r="NQX8" i="7" s="1"/>
  <c r="NQY8" i="7" s="1"/>
  <c r="NQZ8" i="7" s="1"/>
  <c r="NRA8" i="7" s="1"/>
  <c r="NRB8" i="7" s="1"/>
  <c r="NRC8" i="7" s="1"/>
  <c r="NRD8" i="7" s="1"/>
  <c r="NRE8" i="7" s="1"/>
  <c r="NRF8" i="7" s="1"/>
  <c r="NRG8" i="7" s="1"/>
  <c r="NRH8" i="7" s="1"/>
  <c r="NRI8" i="7" s="1"/>
  <c r="NRJ8" i="7" s="1"/>
  <c r="NRK8" i="7" s="1"/>
  <c r="NRL8" i="7" s="1"/>
  <c r="NRM8" i="7" s="1"/>
  <c r="NRN8" i="7" s="1"/>
  <c r="NRO8" i="7" s="1"/>
  <c r="NRP8" i="7" s="1"/>
  <c r="NRQ8" i="7" s="1"/>
  <c r="NRR8" i="7" s="1"/>
  <c r="NRS8" i="7" s="1"/>
  <c r="NRT8" i="7" s="1"/>
  <c r="NRU8" i="7" s="1"/>
  <c r="NRV8" i="7" s="1"/>
  <c r="NRW8" i="7" s="1"/>
  <c r="NRX8" i="7" s="1"/>
  <c r="NRY8" i="7" s="1"/>
  <c r="NRZ8" i="7" s="1"/>
  <c r="NSA8" i="7" s="1"/>
  <c r="NSB8" i="7" s="1"/>
  <c r="NSC8" i="7" s="1"/>
  <c r="NSD8" i="7" s="1"/>
  <c r="NSE8" i="7" s="1"/>
  <c r="NSF8" i="7" s="1"/>
  <c r="NSG8" i="7" s="1"/>
  <c r="NSH8" i="7" s="1"/>
  <c r="NSI8" i="7" s="1"/>
  <c r="NSJ8" i="7" s="1"/>
  <c r="NSK8" i="7" s="1"/>
  <c r="NSL8" i="7" s="1"/>
  <c r="NSM8" i="7" s="1"/>
  <c r="NSN8" i="7" s="1"/>
  <c r="NSO8" i="7" s="1"/>
  <c r="NSP8" i="7" s="1"/>
  <c r="NSQ8" i="7" s="1"/>
  <c r="NSR8" i="7" s="1"/>
  <c r="NSS8" i="7" s="1"/>
  <c r="NST8" i="7" s="1"/>
  <c r="NSU8" i="7" s="1"/>
  <c r="NSV8" i="7" s="1"/>
  <c r="NSW8" i="7" s="1"/>
  <c r="NSX8" i="7" s="1"/>
  <c r="NSY8" i="7" s="1"/>
  <c r="NSZ8" i="7" s="1"/>
  <c r="NTA8" i="7" s="1"/>
  <c r="NTB8" i="7" s="1"/>
  <c r="NTC8" i="7" s="1"/>
  <c r="NTD8" i="7" s="1"/>
  <c r="NTE8" i="7" s="1"/>
  <c r="NTF8" i="7" s="1"/>
  <c r="NTG8" i="7" s="1"/>
  <c r="NTH8" i="7" s="1"/>
  <c r="NTI8" i="7" s="1"/>
  <c r="NTJ8" i="7" s="1"/>
  <c r="NTK8" i="7" s="1"/>
  <c r="NTL8" i="7" s="1"/>
  <c r="NTM8" i="7" s="1"/>
  <c r="NTN8" i="7" s="1"/>
  <c r="NTO8" i="7" s="1"/>
  <c r="NTP8" i="7" s="1"/>
  <c r="NTQ8" i="7" s="1"/>
  <c r="NTR8" i="7" s="1"/>
  <c r="NTS8" i="7" s="1"/>
  <c r="NTT8" i="7" s="1"/>
  <c r="NTU8" i="7" s="1"/>
  <c r="NTV8" i="7" s="1"/>
  <c r="NTW8" i="7" s="1"/>
  <c r="NTX8" i="7" s="1"/>
  <c r="NTY8" i="7" s="1"/>
  <c r="NTZ8" i="7" s="1"/>
  <c r="NUA8" i="7" s="1"/>
  <c r="NUB8" i="7" s="1"/>
  <c r="NUC8" i="7" s="1"/>
  <c r="NUD8" i="7" s="1"/>
  <c r="NUE8" i="7" s="1"/>
  <c r="NUF8" i="7" s="1"/>
  <c r="NUG8" i="7" s="1"/>
  <c r="NUH8" i="7" s="1"/>
  <c r="NUI8" i="7" s="1"/>
  <c r="NUJ8" i="7" s="1"/>
  <c r="NUK8" i="7" s="1"/>
  <c r="NUL8" i="7" s="1"/>
  <c r="NUM8" i="7" s="1"/>
  <c r="NUN8" i="7" s="1"/>
  <c r="NUO8" i="7" s="1"/>
  <c r="NUP8" i="7" s="1"/>
  <c r="NUQ8" i="7" s="1"/>
  <c r="NUR8" i="7" s="1"/>
  <c r="NUS8" i="7" s="1"/>
  <c r="NUT8" i="7" s="1"/>
  <c r="NUU8" i="7" s="1"/>
  <c r="NUV8" i="7" s="1"/>
  <c r="NUW8" i="7" s="1"/>
  <c r="NUX8" i="7" s="1"/>
  <c r="NUY8" i="7" s="1"/>
  <c r="NUZ8" i="7" s="1"/>
  <c r="NVA8" i="7" s="1"/>
  <c r="NVB8" i="7" s="1"/>
  <c r="NVC8" i="7" s="1"/>
  <c r="NVD8" i="7" s="1"/>
  <c r="NVE8" i="7" s="1"/>
  <c r="NVF8" i="7" s="1"/>
  <c r="NVG8" i="7" s="1"/>
  <c r="NVH8" i="7" s="1"/>
  <c r="NVI8" i="7" s="1"/>
  <c r="NVJ8" i="7" s="1"/>
  <c r="NVK8" i="7" s="1"/>
  <c r="NVL8" i="7" s="1"/>
  <c r="NVM8" i="7" s="1"/>
  <c r="NVN8" i="7" s="1"/>
  <c r="NVO8" i="7" s="1"/>
  <c r="NVP8" i="7" s="1"/>
  <c r="NVQ8" i="7" s="1"/>
  <c r="NVR8" i="7" s="1"/>
  <c r="NVS8" i="7" s="1"/>
  <c r="NVT8" i="7" s="1"/>
  <c r="NVU8" i="7" s="1"/>
  <c r="NVV8" i="7" s="1"/>
  <c r="NVW8" i="7" s="1"/>
  <c r="NVX8" i="7" s="1"/>
  <c r="NVY8" i="7" s="1"/>
  <c r="NVZ8" i="7" s="1"/>
  <c r="NWA8" i="7" s="1"/>
  <c r="NWB8" i="7" s="1"/>
  <c r="NWC8" i="7" s="1"/>
  <c r="NWD8" i="7" s="1"/>
  <c r="NWE8" i="7" s="1"/>
  <c r="NWF8" i="7" s="1"/>
  <c r="NWG8" i="7" s="1"/>
  <c r="NWH8" i="7" s="1"/>
  <c r="NWI8" i="7" s="1"/>
  <c r="NWJ8" i="7" s="1"/>
  <c r="NWK8" i="7" s="1"/>
  <c r="NWL8" i="7" s="1"/>
  <c r="NWM8" i="7" s="1"/>
  <c r="NWN8" i="7" s="1"/>
  <c r="NWO8" i="7" s="1"/>
  <c r="NWP8" i="7" s="1"/>
  <c r="NWQ8" i="7" s="1"/>
  <c r="NWR8" i="7" s="1"/>
  <c r="NWS8" i="7" s="1"/>
  <c r="NWT8" i="7" s="1"/>
  <c r="NWU8" i="7" s="1"/>
  <c r="NWV8" i="7" s="1"/>
  <c r="NWW8" i="7" s="1"/>
  <c r="NWX8" i="7" s="1"/>
  <c r="NWY8" i="7" s="1"/>
  <c r="NWZ8" i="7" s="1"/>
  <c r="NXA8" i="7" s="1"/>
  <c r="NXB8" i="7" s="1"/>
  <c r="NXC8" i="7" s="1"/>
  <c r="NXD8" i="7" s="1"/>
  <c r="NXE8" i="7" s="1"/>
  <c r="NXF8" i="7" s="1"/>
  <c r="NXG8" i="7" s="1"/>
  <c r="NXH8" i="7" s="1"/>
  <c r="NXI8" i="7" s="1"/>
  <c r="NXJ8" i="7" s="1"/>
  <c r="NXK8" i="7" s="1"/>
  <c r="NXL8" i="7" s="1"/>
  <c r="NXM8" i="7" s="1"/>
  <c r="NXN8" i="7" s="1"/>
  <c r="NXO8" i="7" s="1"/>
  <c r="NXP8" i="7" s="1"/>
  <c r="NXQ8" i="7" s="1"/>
  <c r="NXR8" i="7" s="1"/>
  <c r="NXS8" i="7" s="1"/>
  <c r="NXT8" i="7" s="1"/>
  <c r="NXU8" i="7" s="1"/>
  <c r="NXV8" i="7" s="1"/>
  <c r="NXW8" i="7" s="1"/>
  <c r="NXX8" i="7" s="1"/>
  <c r="NXY8" i="7" s="1"/>
  <c r="NXZ8" i="7" s="1"/>
  <c r="NYA8" i="7" s="1"/>
  <c r="NYB8" i="7" s="1"/>
  <c r="NYC8" i="7" s="1"/>
  <c r="NYD8" i="7" s="1"/>
  <c r="NYE8" i="7" s="1"/>
  <c r="NYF8" i="7" s="1"/>
  <c r="NYG8" i="7" s="1"/>
  <c r="NYH8" i="7" s="1"/>
  <c r="NYI8" i="7" s="1"/>
  <c r="NYJ8" i="7" s="1"/>
  <c r="NYK8" i="7" s="1"/>
  <c r="NYL8" i="7" s="1"/>
  <c r="NYM8" i="7" s="1"/>
  <c r="NYN8" i="7" s="1"/>
  <c r="NYO8" i="7" s="1"/>
  <c r="NYP8" i="7" s="1"/>
  <c r="NYQ8" i="7" s="1"/>
  <c r="NYR8" i="7" s="1"/>
  <c r="NYS8" i="7" s="1"/>
  <c r="NYT8" i="7" s="1"/>
  <c r="NYU8" i="7" s="1"/>
  <c r="NYV8" i="7" s="1"/>
  <c r="NYW8" i="7" s="1"/>
  <c r="NYX8" i="7" s="1"/>
  <c r="NYY8" i="7" s="1"/>
  <c r="NYZ8" i="7" s="1"/>
  <c r="NZA8" i="7" s="1"/>
  <c r="NZB8" i="7" s="1"/>
  <c r="NZC8" i="7" s="1"/>
  <c r="NZD8" i="7" s="1"/>
  <c r="NZE8" i="7" s="1"/>
  <c r="NZF8" i="7" s="1"/>
  <c r="NZG8" i="7" s="1"/>
  <c r="NZH8" i="7" s="1"/>
  <c r="NZI8" i="7" s="1"/>
  <c r="NZJ8" i="7" s="1"/>
  <c r="NZK8" i="7" s="1"/>
  <c r="NZL8" i="7" s="1"/>
  <c r="NZM8" i="7" s="1"/>
  <c r="NZN8" i="7" s="1"/>
  <c r="NZO8" i="7" s="1"/>
  <c r="NZP8" i="7" s="1"/>
  <c r="NZQ8" i="7" s="1"/>
  <c r="NZR8" i="7" s="1"/>
  <c r="NZS8" i="7" s="1"/>
  <c r="NZT8" i="7" s="1"/>
  <c r="NZU8" i="7" s="1"/>
  <c r="NZV8" i="7" s="1"/>
  <c r="NZW8" i="7" s="1"/>
  <c r="NZX8" i="7" s="1"/>
  <c r="NZY8" i="7" s="1"/>
  <c r="NZZ8" i="7" s="1"/>
  <c r="OAA8" i="7" s="1"/>
  <c r="OAB8" i="7" s="1"/>
  <c r="OAC8" i="7" s="1"/>
  <c r="OAD8" i="7" s="1"/>
  <c r="OAE8" i="7" s="1"/>
  <c r="OAF8" i="7" s="1"/>
  <c r="OAG8" i="7" s="1"/>
  <c r="OAH8" i="7" s="1"/>
  <c r="OAI8" i="7" s="1"/>
  <c r="OAJ8" i="7" s="1"/>
  <c r="OAK8" i="7" s="1"/>
  <c r="OAL8" i="7" s="1"/>
  <c r="OAM8" i="7" s="1"/>
  <c r="OAN8" i="7" s="1"/>
  <c r="OAO8" i="7" s="1"/>
  <c r="OAP8" i="7" s="1"/>
  <c r="OAQ8" i="7" s="1"/>
  <c r="OAR8" i="7" s="1"/>
  <c r="OAS8" i="7" s="1"/>
  <c r="OAT8" i="7" s="1"/>
  <c r="OAU8" i="7" s="1"/>
  <c r="OAV8" i="7" s="1"/>
  <c r="OAW8" i="7" s="1"/>
  <c r="OAX8" i="7" s="1"/>
  <c r="OAY8" i="7" s="1"/>
  <c r="OAZ8" i="7" s="1"/>
  <c r="OBA8" i="7" s="1"/>
  <c r="OBB8" i="7" s="1"/>
  <c r="OBC8" i="7" s="1"/>
  <c r="OBD8" i="7" s="1"/>
  <c r="OBE8" i="7" s="1"/>
  <c r="OBF8" i="7" s="1"/>
  <c r="OBG8" i="7" s="1"/>
  <c r="OBH8" i="7" s="1"/>
  <c r="OBI8" i="7" s="1"/>
  <c r="OBJ8" i="7" s="1"/>
  <c r="OBK8" i="7" s="1"/>
  <c r="OBL8" i="7" s="1"/>
  <c r="OBM8" i="7" s="1"/>
  <c r="OBN8" i="7" s="1"/>
  <c r="OBO8" i="7" s="1"/>
  <c r="OBP8" i="7" s="1"/>
  <c r="OBQ8" i="7" s="1"/>
  <c r="OBR8" i="7" s="1"/>
  <c r="OBS8" i="7" s="1"/>
  <c r="OBT8" i="7" s="1"/>
  <c r="OBU8" i="7" s="1"/>
  <c r="OBV8" i="7" s="1"/>
  <c r="OBW8" i="7" s="1"/>
  <c r="OBX8" i="7" s="1"/>
  <c r="OBY8" i="7" s="1"/>
  <c r="OBZ8" i="7" s="1"/>
  <c r="OCA8" i="7" s="1"/>
  <c r="OCB8" i="7" s="1"/>
  <c r="OCC8" i="7" s="1"/>
  <c r="OCD8" i="7" s="1"/>
  <c r="OCE8" i="7" s="1"/>
  <c r="OCF8" i="7" s="1"/>
  <c r="OCG8" i="7" s="1"/>
  <c r="OCH8" i="7" s="1"/>
  <c r="OCI8" i="7" s="1"/>
  <c r="OCJ8" i="7" s="1"/>
  <c r="OCK8" i="7" s="1"/>
  <c r="OCL8" i="7" s="1"/>
  <c r="OCM8" i="7" s="1"/>
  <c r="OCN8" i="7" s="1"/>
  <c r="OCO8" i="7" s="1"/>
  <c r="OCP8" i="7" s="1"/>
  <c r="OCQ8" i="7" s="1"/>
  <c r="OCR8" i="7" s="1"/>
  <c r="OCS8" i="7" s="1"/>
  <c r="OCT8" i="7" s="1"/>
  <c r="OCU8" i="7" s="1"/>
  <c r="OCV8" i="7" s="1"/>
  <c r="OCW8" i="7" s="1"/>
  <c r="OCX8" i="7" s="1"/>
  <c r="OCY8" i="7" s="1"/>
  <c r="OCZ8" i="7" s="1"/>
  <c r="ODA8" i="7" s="1"/>
  <c r="ODB8" i="7" s="1"/>
  <c r="ODC8" i="7" s="1"/>
  <c r="ODD8" i="7" s="1"/>
  <c r="ODE8" i="7" s="1"/>
  <c r="ODF8" i="7" s="1"/>
  <c r="ODG8" i="7" s="1"/>
  <c r="ODH8" i="7" s="1"/>
  <c r="ODI8" i="7" s="1"/>
  <c r="ODJ8" i="7" s="1"/>
  <c r="ODK8" i="7" s="1"/>
  <c r="ODL8" i="7" s="1"/>
  <c r="ODM8" i="7" s="1"/>
  <c r="ODN8" i="7" s="1"/>
  <c r="ODO8" i="7" s="1"/>
  <c r="ODP8" i="7" s="1"/>
  <c r="ODQ8" i="7" s="1"/>
  <c r="ODR8" i="7" s="1"/>
  <c r="ODS8" i="7" s="1"/>
  <c r="ODT8" i="7" s="1"/>
  <c r="ODU8" i="7" s="1"/>
  <c r="ODV8" i="7" s="1"/>
  <c r="ODW8" i="7" s="1"/>
  <c r="ODX8" i="7" s="1"/>
  <c r="ODY8" i="7" s="1"/>
  <c r="ODZ8" i="7" s="1"/>
  <c r="OEA8" i="7" s="1"/>
  <c r="OEB8" i="7" s="1"/>
  <c r="OEC8" i="7" s="1"/>
  <c r="OED8" i="7" s="1"/>
  <c r="OEE8" i="7" s="1"/>
  <c r="OEF8" i="7" s="1"/>
  <c r="OEG8" i="7" s="1"/>
  <c r="OEH8" i="7" s="1"/>
  <c r="OEI8" i="7" s="1"/>
  <c r="OEJ8" i="7" s="1"/>
  <c r="OEK8" i="7" s="1"/>
  <c r="OEL8" i="7" s="1"/>
  <c r="OEM8" i="7" s="1"/>
  <c r="OEN8" i="7" s="1"/>
  <c r="OEO8" i="7" s="1"/>
  <c r="OEP8" i="7" s="1"/>
  <c r="OEQ8" i="7" s="1"/>
  <c r="OER8" i="7" s="1"/>
  <c r="OES8" i="7" s="1"/>
  <c r="OET8" i="7" s="1"/>
  <c r="OEU8" i="7" s="1"/>
  <c r="OEV8" i="7" s="1"/>
  <c r="OEW8" i="7" s="1"/>
  <c r="OEX8" i="7" s="1"/>
  <c r="OEY8" i="7" s="1"/>
  <c r="OEZ8" i="7" s="1"/>
  <c r="OFA8" i="7" s="1"/>
  <c r="OFB8" i="7" s="1"/>
  <c r="OFC8" i="7" s="1"/>
  <c r="OFD8" i="7" s="1"/>
  <c r="OFE8" i="7" s="1"/>
  <c r="OFF8" i="7" s="1"/>
  <c r="OFG8" i="7" s="1"/>
  <c r="OFH8" i="7" s="1"/>
  <c r="OFI8" i="7" s="1"/>
  <c r="OFJ8" i="7" s="1"/>
  <c r="OFK8" i="7" s="1"/>
  <c r="OFL8" i="7" s="1"/>
  <c r="OFM8" i="7" s="1"/>
  <c r="OFN8" i="7" s="1"/>
  <c r="OFO8" i="7" s="1"/>
  <c r="OFP8" i="7" s="1"/>
  <c r="OFQ8" i="7" s="1"/>
  <c r="OFR8" i="7" s="1"/>
  <c r="OFS8" i="7" s="1"/>
  <c r="OFT8" i="7" s="1"/>
  <c r="OFU8" i="7" s="1"/>
  <c r="OFV8" i="7" s="1"/>
  <c r="OFW8" i="7" s="1"/>
  <c r="OFX8" i="7" s="1"/>
  <c r="OFY8" i="7" s="1"/>
  <c r="OFZ8" i="7" s="1"/>
  <c r="OGA8" i="7" s="1"/>
  <c r="OGB8" i="7" s="1"/>
  <c r="OGC8" i="7" s="1"/>
  <c r="OGD8" i="7" s="1"/>
  <c r="OGE8" i="7" s="1"/>
  <c r="OGF8" i="7" s="1"/>
  <c r="OGG8" i="7" s="1"/>
  <c r="OGH8" i="7" s="1"/>
  <c r="OGI8" i="7" s="1"/>
  <c r="OGJ8" i="7" s="1"/>
  <c r="OGK8" i="7" s="1"/>
  <c r="OGL8" i="7" s="1"/>
  <c r="OGM8" i="7" s="1"/>
  <c r="OGN8" i="7" s="1"/>
  <c r="OGO8" i="7" s="1"/>
  <c r="OGP8" i="7" s="1"/>
  <c r="OGQ8" i="7" s="1"/>
  <c r="OGR8" i="7" s="1"/>
  <c r="OGS8" i="7" s="1"/>
  <c r="OGT8" i="7" s="1"/>
  <c r="OGU8" i="7" s="1"/>
  <c r="OGV8" i="7" s="1"/>
  <c r="OGW8" i="7" s="1"/>
  <c r="OGX8" i="7" s="1"/>
  <c r="OGY8" i="7" s="1"/>
  <c r="OGZ8" i="7" s="1"/>
  <c r="OHA8" i="7" s="1"/>
  <c r="OHB8" i="7" s="1"/>
  <c r="OHC8" i="7" s="1"/>
  <c r="OHD8" i="7" s="1"/>
  <c r="OHE8" i="7" s="1"/>
  <c r="OHF8" i="7" s="1"/>
  <c r="OHG8" i="7" s="1"/>
  <c r="OHH8" i="7" s="1"/>
  <c r="OHI8" i="7" s="1"/>
  <c r="OHJ8" i="7" s="1"/>
  <c r="OHK8" i="7" s="1"/>
  <c r="OHL8" i="7" s="1"/>
  <c r="OHM8" i="7" s="1"/>
  <c r="OHN8" i="7" s="1"/>
  <c r="OHO8" i="7" s="1"/>
  <c r="OHP8" i="7" s="1"/>
  <c r="OHQ8" i="7" s="1"/>
  <c r="OHR8" i="7" s="1"/>
  <c r="OHS8" i="7" s="1"/>
  <c r="OHT8" i="7" s="1"/>
  <c r="OHU8" i="7" s="1"/>
  <c r="OHV8" i="7" s="1"/>
  <c r="OHW8" i="7" s="1"/>
  <c r="OHX8" i="7" s="1"/>
  <c r="OHY8" i="7" s="1"/>
  <c r="OHZ8" i="7" s="1"/>
  <c r="OIA8" i="7" s="1"/>
  <c r="OIB8" i="7" s="1"/>
  <c r="OIC8" i="7" s="1"/>
  <c r="OID8" i="7" s="1"/>
  <c r="OIE8" i="7" s="1"/>
  <c r="OIF8" i="7" s="1"/>
  <c r="OIG8" i="7" s="1"/>
  <c r="OIH8" i="7" s="1"/>
  <c r="OII8" i="7" s="1"/>
  <c r="OIJ8" i="7" s="1"/>
  <c r="OIK8" i="7" s="1"/>
  <c r="OIL8" i="7" s="1"/>
  <c r="OIM8" i="7" s="1"/>
  <c r="OIN8" i="7" s="1"/>
  <c r="OIO8" i="7" s="1"/>
  <c r="OIP8" i="7" s="1"/>
  <c r="OIQ8" i="7" s="1"/>
  <c r="OIR8" i="7" s="1"/>
  <c r="OIS8" i="7" s="1"/>
  <c r="OIT8" i="7" s="1"/>
  <c r="OIU8" i="7" s="1"/>
  <c r="OIV8" i="7" s="1"/>
  <c r="OIW8" i="7" s="1"/>
  <c r="OIX8" i="7" s="1"/>
  <c r="OIY8" i="7" s="1"/>
  <c r="OIZ8" i="7" s="1"/>
  <c r="OJA8" i="7" s="1"/>
  <c r="OJB8" i="7" s="1"/>
  <c r="OJC8" i="7" s="1"/>
  <c r="OJD8" i="7" s="1"/>
  <c r="OJE8" i="7" s="1"/>
  <c r="OJF8" i="7" s="1"/>
  <c r="OJG8" i="7" s="1"/>
  <c r="OJH8" i="7" s="1"/>
  <c r="OJI8" i="7" s="1"/>
  <c r="OJJ8" i="7" s="1"/>
  <c r="OJK8" i="7" s="1"/>
  <c r="OJL8" i="7" s="1"/>
  <c r="OJM8" i="7" s="1"/>
  <c r="OJN8" i="7" s="1"/>
  <c r="OJO8" i="7" s="1"/>
  <c r="OJP8" i="7" s="1"/>
  <c r="OJQ8" i="7" s="1"/>
  <c r="OJR8" i="7" s="1"/>
  <c r="OJS8" i="7" s="1"/>
  <c r="OJT8" i="7" s="1"/>
  <c r="OJU8" i="7" s="1"/>
  <c r="OJV8" i="7" s="1"/>
  <c r="OJW8" i="7" s="1"/>
  <c r="OJX8" i="7" s="1"/>
  <c r="OJY8" i="7" s="1"/>
  <c r="OJZ8" i="7" s="1"/>
  <c r="OKA8" i="7" s="1"/>
  <c r="OKB8" i="7" s="1"/>
  <c r="OKC8" i="7" s="1"/>
  <c r="OKD8" i="7" s="1"/>
  <c r="OKE8" i="7" s="1"/>
  <c r="OKF8" i="7" s="1"/>
  <c r="OKG8" i="7" s="1"/>
  <c r="OKH8" i="7" s="1"/>
  <c r="OKI8" i="7" s="1"/>
  <c r="OKJ8" i="7" s="1"/>
  <c r="OKK8" i="7" s="1"/>
  <c r="OKL8" i="7" s="1"/>
  <c r="OKM8" i="7" s="1"/>
  <c r="OKN8" i="7" s="1"/>
  <c r="OKO8" i="7" s="1"/>
  <c r="OKP8" i="7" s="1"/>
  <c r="OKQ8" i="7" s="1"/>
  <c r="OKR8" i="7" s="1"/>
  <c r="OKS8" i="7" s="1"/>
  <c r="OKT8" i="7" s="1"/>
  <c r="OKU8" i="7" s="1"/>
  <c r="OKV8" i="7" s="1"/>
  <c r="OKW8" i="7" s="1"/>
  <c r="OKX8" i="7" s="1"/>
  <c r="OKY8" i="7" s="1"/>
  <c r="OKZ8" i="7" s="1"/>
  <c r="OLA8" i="7" s="1"/>
  <c r="OLB8" i="7" s="1"/>
  <c r="OLC8" i="7" s="1"/>
  <c r="OLD8" i="7" s="1"/>
  <c r="OLE8" i="7" s="1"/>
  <c r="OLF8" i="7" s="1"/>
  <c r="OLG8" i="7" s="1"/>
  <c r="OLH8" i="7" s="1"/>
  <c r="OLI8" i="7" s="1"/>
  <c r="OLJ8" i="7" s="1"/>
  <c r="OLK8" i="7" s="1"/>
  <c r="OLL8" i="7" s="1"/>
  <c r="OLM8" i="7" s="1"/>
  <c r="OLN8" i="7" s="1"/>
  <c r="OLO8" i="7" s="1"/>
  <c r="OLP8" i="7" s="1"/>
  <c r="OLQ8" i="7" s="1"/>
  <c r="OLR8" i="7" s="1"/>
  <c r="OLS8" i="7" s="1"/>
  <c r="OLT8" i="7" s="1"/>
  <c r="OLU8" i="7" s="1"/>
  <c r="OLV8" i="7" s="1"/>
  <c r="OLW8" i="7" s="1"/>
  <c r="OLX8" i="7" s="1"/>
  <c r="OLY8" i="7" s="1"/>
  <c r="OLZ8" i="7" s="1"/>
  <c r="OMA8" i="7" s="1"/>
  <c r="OMB8" i="7" s="1"/>
  <c r="OMC8" i="7" s="1"/>
  <c r="OMD8" i="7" s="1"/>
  <c r="OME8" i="7" s="1"/>
  <c r="OMF8" i="7" s="1"/>
  <c r="OMG8" i="7" s="1"/>
  <c r="OMH8" i="7" s="1"/>
  <c r="OMI8" i="7" s="1"/>
  <c r="OMJ8" i="7" s="1"/>
  <c r="OMK8" i="7" s="1"/>
  <c r="OML8" i="7" s="1"/>
  <c r="OMM8" i="7" s="1"/>
  <c r="OMN8" i="7" s="1"/>
  <c r="OMO8" i="7" s="1"/>
  <c r="OMP8" i="7" s="1"/>
  <c r="OMQ8" i="7" s="1"/>
  <c r="OMR8" i="7" s="1"/>
  <c r="OMS8" i="7" s="1"/>
  <c r="OMT8" i="7" s="1"/>
  <c r="OMU8" i="7" s="1"/>
  <c r="OMV8" i="7" s="1"/>
  <c r="OMW8" i="7" s="1"/>
  <c r="OMX8" i="7" s="1"/>
  <c r="OMY8" i="7" s="1"/>
  <c r="OMZ8" i="7" s="1"/>
  <c r="ONA8" i="7" s="1"/>
  <c r="ONB8" i="7" s="1"/>
  <c r="ONC8" i="7" s="1"/>
  <c r="OND8" i="7" s="1"/>
  <c r="ONE8" i="7" s="1"/>
  <c r="ONF8" i="7" s="1"/>
  <c r="ONG8" i="7" s="1"/>
  <c r="ONH8" i="7" s="1"/>
  <c r="ONI8" i="7" s="1"/>
  <c r="ONJ8" i="7" s="1"/>
  <c r="ONK8" i="7" s="1"/>
  <c r="ONL8" i="7" s="1"/>
  <c r="ONM8" i="7" s="1"/>
  <c r="ONN8" i="7" s="1"/>
  <c r="ONO8" i="7" s="1"/>
  <c r="ONP8" i="7" s="1"/>
  <c r="ONQ8" i="7" s="1"/>
  <c r="ONR8" i="7" s="1"/>
  <c r="ONS8" i="7" s="1"/>
  <c r="ONT8" i="7" s="1"/>
  <c r="ONU8" i="7" s="1"/>
  <c r="ONV8" i="7" s="1"/>
  <c r="ONW8" i="7" s="1"/>
  <c r="ONX8" i="7" s="1"/>
  <c r="ONY8" i="7" s="1"/>
  <c r="ONZ8" i="7" s="1"/>
  <c r="OOA8" i="7" s="1"/>
  <c r="OOB8" i="7" s="1"/>
  <c r="OOC8" i="7" s="1"/>
  <c r="OOD8" i="7" s="1"/>
  <c r="OOE8" i="7" s="1"/>
  <c r="OOF8" i="7" s="1"/>
  <c r="OOG8" i="7" s="1"/>
  <c r="OOH8" i="7" s="1"/>
  <c r="OOI8" i="7" s="1"/>
  <c r="OOJ8" i="7" s="1"/>
  <c r="OOK8" i="7" s="1"/>
  <c r="OOL8" i="7" s="1"/>
  <c r="OOM8" i="7" s="1"/>
  <c r="OON8" i="7" s="1"/>
  <c r="OOO8" i="7" s="1"/>
  <c r="OOP8" i="7" s="1"/>
  <c r="OOQ8" i="7" s="1"/>
  <c r="OOR8" i="7" s="1"/>
  <c r="OOS8" i="7" s="1"/>
  <c r="OOT8" i="7" s="1"/>
  <c r="OOU8" i="7" s="1"/>
  <c r="OOV8" i="7" s="1"/>
  <c r="OOW8" i="7" s="1"/>
  <c r="OOX8" i="7" s="1"/>
  <c r="OOY8" i="7" s="1"/>
  <c r="OOZ8" i="7" s="1"/>
  <c r="OPA8" i="7" s="1"/>
  <c r="OPB8" i="7" s="1"/>
  <c r="OPC8" i="7" s="1"/>
  <c r="OPD8" i="7" s="1"/>
  <c r="OPE8" i="7" s="1"/>
  <c r="OPF8" i="7" s="1"/>
  <c r="OPG8" i="7" s="1"/>
  <c r="OPH8" i="7" s="1"/>
  <c r="OPI8" i="7" s="1"/>
  <c r="OPJ8" i="7" s="1"/>
  <c r="OPK8" i="7" s="1"/>
  <c r="OPL8" i="7" s="1"/>
  <c r="OPM8" i="7" s="1"/>
  <c r="OPN8" i="7" s="1"/>
  <c r="OPO8" i="7" s="1"/>
  <c r="OPP8" i="7" s="1"/>
  <c r="OPQ8" i="7" s="1"/>
  <c r="OPR8" i="7" s="1"/>
  <c r="OPS8" i="7" s="1"/>
  <c r="OPT8" i="7" s="1"/>
  <c r="OPU8" i="7" s="1"/>
  <c r="OPV8" i="7" s="1"/>
  <c r="OPW8" i="7" s="1"/>
  <c r="OPX8" i="7" s="1"/>
  <c r="OPY8" i="7" s="1"/>
  <c r="OPZ8" i="7" s="1"/>
  <c r="OQA8" i="7" s="1"/>
  <c r="OQB8" i="7" s="1"/>
  <c r="OQC8" i="7" s="1"/>
  <c r="OQD8" i="7" s="1"/>
  <c r="OQE8" i="7" s="1"/>
  <c r="OQF8" i="7" s="1"/>
  <c r="OQG8" i="7" s="1"/>
  <c r="OQH8" i="7" s="1"/>
  <c r="OQI8" i="7" s="1"/>
  <c r="OQJ8" i="7" s="1"/>
  <c r="OQK8" i="7" s="1"/>
  <c r="OQL8" i="7" s="1"/>
  <c r="OQM8" i="7" s="1"/>
  <c r="OQN8" i="7" s="1"/>
  <c r="OQO8" i="7" s="1"/>
  <c r="OQP8" i="7" s="1"/>
  <c r="OQQ8" i="7" s="1"/>
  <c r="OQR8" i="7" s="1"/>
  <c r="OQS8" i="7" s="1"/>
  <c r="OQT8" i="7" s="1"/>
  <c r="OQU8" i="7" s="1"/>
  <c r="OQV8" i="7" s="1"/>
  <c r="OQW8" i="7" s="1"/>
  <c r="OQX8" i="7" s="1"/>
  <c r="OQY8" i="7" s="1"/>
  <c r="OQZ8" i="7" s="1"/>
  <c r="ORA8" i="7" s="1"/>
  <c r="ORB8" i="7" s="1"/>
  <c r="ORC8" i="7" s="1"/>
  <c r="ORD8" i="7" s="1"/>
  <c r="ORE8" i="7" s="1"/>
  <c r="ORF8" i="7" s="1"/>
  <c r="ORG8" i="7" s="1"/>
  <c r="ORH8" i="7" s="1"/>
  <c r="ORI8" i="7" s="1"/>
  <c r="ORJ8" i="7" s="1"/>
  <c r="ORK8" i="7" s="1"/>
  <c r="ORL8" i="7" s="1"/>
  <c r="ORM8" i="7" s="1"/>
  <c r="ORN8" i="7" s="1"/>
  <c r="ORO8" i="7" s="1"/>
  <c r="ORP8" i="7" s="1"/>
  <c r="ORQ8" i="7" s="1"/>
  <c r="ORR8" i="7" s="1"/>
  <c r="ORS8" i="7" s="1"/>
  <c r="ORT8" i="7" s="1"/>
  <c r="ORU8" i="7" s="1"/>
  <c r="ORV8" i="7" s="1"/>
  <c r="ORW8" i="7" s="1"/>
  <c r="ORX8" i="7" s="1"/>
  <c r="ORY8" i="7" s="1"/>
  <c r="ORZ8" i="7" s="1"/>
  <c r="OSA8" i="7" s="1"/>
  <c r="OSB8" i="7" s="1"/>
  <c r="OSC8" i="7" s="1"/>
  <c r="OSD8" i="7" s="1"/>
  <c r="OSE8" i="7" s="1"/>
  <c r="OSF8" i="7" s="1"/>
  <c r="OSG8" i="7" s="1"/>
  <c r="OSH8" i="7" s="1"/>
  <c r="OSI8" i="7" s="1"/>
  <c r="OSJ8" i="7" s="1"/>
  <c r="OSK8" i="7" s="1"/>
  <c r="OSL8" i="7" s="1"/>
  <c r="OSM8" i="7" s="1"/>
  <c r="OSN8" i="7" s="1"/>
  <c r="OSO8" i="7" s="1"/>
  <c r="OSP8" i="7" s="1"/>
  <c r="OSQ8" i="7" s="1"/>
  <c r="OSR8" i="7" s="1"/>
  <c r="OSS8" i="7" s="1"/>
  <c r="OST8" i="7" s="1"/>
  <c r="OSU8" i="7" s="1"/>
  <c r="OSV8" i="7" s="1"/>
  <c r="OSW8" i="7" s="1"/>
  <c r="OSX8" i="7" s="1"/>
  <c r="OSY8" i="7" s="1"/>
  <c r="OSZ8" i="7" s="1"/>
  <c r="OTA8" i="7" s="1"/>
  <c r="OTB8" i="7" s="1"/>
  <c r="OTC8" i="7" s="1"/>
  <c r="OTD8" i="7" s="1"/>
  <c r="OTE8" i="7" s="1"/>
  <c r="OTF8" i="7" s="1"/>
  <c r="OTG8" i="7" s="1"/>
  <c r="OTH8" i="7" s="1"/>
  <c r="OTI8" i="7" s="1"/>
  <c r="OTJ8" i="7" s="1"/>
  <c r="OTK8" i="7" s="1"/>
  <c r="OTL8" i="7" s="1"/>
  <c r="OTM8" i="7" s="1"/>
  <c r="OTN8" i="7" s="1"/>
  <c r="OTO8" i="7" s="1"/>
  <c r="OTP8" i="7" s="1"/>
  <c r="OTQ8" i="7" s="1"/>
  <c r="OTR8" i="7" s="1"/>
  <c r="OTS8" i="7" s="1"/>
  <c r="OTT8" i="7" s="1"/>
  <c r="OTU8" i="7" s="1"/>
  <c r="OTV8" i="7" s="1"/>
  <c r="OTW8" i="7" s="1"/>
  <c r="OTX8" i="7" s="1"/>
  <c r="OTY8" i="7" s="1"/>
  <c r="OTZ8" i="7" s="1"/>
  <c r="OUA8" i="7" s="1"/>
  <c r="OUB8" i="7" s="1"/>
  <c r="OUC8" i="7" s="1"/>
  <c r="OUD8" i="7" s="1"/>
  <c r="OUE8" i="7" s="1"/>
  <c r="OUF8" i="7" s="1"/>
  <c r="OUG8" i="7" s="1"/>
  <c r="OUH8" i="7" s="1"/>
  <c r="OUI8" i="7" s="1"/>
  <c r="OUJ8" i="7" s="1"/>
  <c r="OUK8" i="7" s="1"/>
  <c r="OUL8" i="7" s="1"/>
  <c r="OUM8" i="7" s="1"/>
  <c r="OUN8" i="7" s="1"/>
  <c r="OUO8" i="7" s="1"/>
  <c r="OUP8" i="7" s="1"/>
  <c r="OUQ8" i="7" s="1"/>
  <c r="OUR8" i="7" s="1"/>
  <c r="OUS8" i="7" s="1"/>
  <c r="OUT8" i="7" s="1"/>
  <c r="OUU8" i="7" s="1"/>
  <c r="OUV8" i="7" s="1"/>
  <c r="OUW8" i="7" s="1"/>
  <c r="OUX8" i="7" s="1"/>
  <c r="OUY8" i="7" s="1"/>
  <c r="OUZ8" i="7" s="1"/>
  <c r="OVA8" i="7" s="1"/>
  <c r="OVB8" i="7" s="1"/>
  <c r="OVC8" i="7" s="1"/>
  <c r="OVD8" i="7" s="1"/>
  <c r="OVE8" i="7" s="1"/>
  <c r="OVF8" i="7" s="1"/>
  <c r="OVG8" i="7" s="1"/>
  <c r="OVH8" i="7" s="1"/>
  <c r="OVI8" i="7" s="1"/>
  <c r="OVJ8" i="7" s="1"/>
  <c r="OVK8" i="7" s="1"/>
  <c r="OVL8" i="7" s="1"/>
  <c r="OVM8" i="7" s="1"/>
  <c r="OVN8" i="7" s="1"/>
  <c r="OVO8" i="7" s="1"/>
  <c r="OVP8" i="7" s="1"/>
  <c r="OVQ8" i="7" s="1"/>
  <c r="OVR8" i="7" s="1"/>
  <c r="OVS8" i="7" s="1"/>
  <c r="OVT8" i="7" s="1"/>
  <c r="OVU8" i="7" s="1"/>
  <c r="OVV8" i="7" s="1"/>
  <c r="OVW8" i="7" s="1"/>
  <c r="OVX8" i="7" s="1"/>
  <c r="OVY8" i="7" s="1"/>
  <c r="OVZ8" i="7" s="1"/>
  <c r="OWA8" i="7" s="1"/>
  <c r="OWB8" i="7" s="1"/>
  <c r="OWC8" i="7" s="1"/>
  <c r="OWD8" i="7" s="1"/>
  <c r="OWE8" i="7" s="1"/>
  <c r="OWF8" i="7" s="1"/>
  <c r="OWG8" i="7" s="1"/>
  <c r="OWH8" i="7" s="1"/>
  <c r="OWI8" i="7" s="1"/>
  <c r="OWJ8" i="7" s="1"/>
  <c r="OWK8" i="7" s="1"/>
  <c r="OWL8" i="7" s="1"/>
  <c r="OWM8" i="7" s="1"/>
  <c r="OWN8" i="7" s="1"/>
  <c r="OWO8" i="7" s="1"/>
  <c r="OWP8" i="7" s="1"/>
  <c r="OWQ8" i="7" s="1"/>
  <c r="OWR8" i="7" s="1"/>
  <c r="OWS8" i="7" s="1"/>
  <c r="OWT8" i="7" s="1"/>
  <c r="OWU8" i="7" s="1"/>
  <c r="OWV8" i="7" s="1"/>
  <c r="OWW8" i="7" s="1"/>
  <c r="OWX8" i="7" s="1"/>
  <c r="OWY8" i="7" s="1"/>
  <c r="OWZ8" i="7" s="1"/>
  <c r="OXA8" i="7" s="1"/>
  <c r="OXB8" i="7" s="1"/>
  <c r="OXC8" i="7" s="1"/>
  <c r="OXD8" i="7" s="1"/>
  <c r="OXE8" i="7" s="1"/>
  <c r="OXF8" i="7" s="1"/>
  <c r="OXG8" i="7" s="1"/>
  <c r="OXH8" i="7" s="1"/>
  <c r="OXI8" i="7" s="1"/>
  <c r="OXJ8" i="7" s="1"/>
  <c r="OXK8" i="7" s="1"/>
  <c r="OXL8" i="7" s="1"/>
  <c r="OXM8" i="7" s="1"/>
  <c r="OXN8" i="7" s="1"/>
  <c r="OXO8" i="7" s="1"/>
  <c r="OXP8" i="7" s="1"/>
  <c r="OXQ8" i="7" s="1"/>
  <c r="OXR8" i="7" s="1"/>
  <c r="OXS8" i="7" s="1"/>
  <c r="OXT8" i="7" s="1"/>
  <c r="OXU8" i="7" s="1"/>
  <c r="OXV8" i="7" s="1"/>
  <c r="OXW8" i="7" s="1"/>
  <c r="OXX8" i="7" s="1"/>
  <c r="OXY8" i="7" s="1"/>
  <c r="OXZ8" i="7" s="1"/>
  <c r="OYA8" i="7" s="1"/>
  <c r="OYB8" i="7" s="1"/>
  <c r="OYC8" i="7" s="1"/>
  <c r="OYD8" i="7" s="1"/>
  <c r="OYE8" i="7" s="1"/>
  <c r="OYF8" i="7" s="1"/>
  <c r="OYG8" i="7" s="1"/>
  <c r="OYH8" i="7" s="1"/>
  <c r="OYI8" i="7" s="1"/>
  <c r="OYJ8" i="7" s="1"/>
  <c r="OYK8" i="7" s="1"/>
  <c r="OYL8" i="7" s="1"/>
  <c r="OYM8" i="7" s="1"/>
  <c r="OYN8" i="7" s="1"/>
  <c r="OYO8" i="7" s="1"/>
  <c r="OYP8" i="7" s="1"/>
  <c r="OYQ8" i="7" s="1"/>
  <c r="OYR8" i="7" s="1"/>
  <c r="OYS8" i="7" s="1"/>
  <c r="OYT8" i="7" s="1"/>
  <c r="OYU8" i="7" s="1"/>
  <c r="OYV8" i="7" s="1"/>
  <c r="OYW8" i="7" s="1"/>
  <c r="OYX8" i="7" s="1"/>
  <c r="OYY8" i="7" s="1"/>
  <c r="OYZ8" i="7" s="1"/>
  <c r="OZA8" i="7" s="1"/>
  <c r="OZB8" i="7" s="1"/>
  <c r="OZC8" i="7" s="1"/>
  <c r="OZD8" i="7" s="1"/>
  <c r="OZE8" i="7" s="1"/>
  <c r="OZF8" i="7" s="1"/>
  <c r="OZG8" i="7" s="1"/>
  <c r="OZH8" i="7" s="1"/>
  <c r="OZI8" i="7" s="1"/>
  <c r="OZJ8" i="7" s="1"/>
  <c r="OZK8" i="7" s="1"/>
  <c r="OZL8" i="7" s="1"/>
  <c r="OZM8" i="7" s="1"/>
  <c r="OZN8" i="7" s="1"/>
  <c r="OZO8" i="7" s="1"/>
  <c r="OZP8" i="7" s="1"/>
  <c r="OZQ8" i="7" s="1"/>
  <c r="OZR8" i="7" s="1"/>
  <c r="OZS8" i="7" s="1"/>
  <c r="OZT8" i="7" s="1"/>
  <c r="OZU8" i="7" s="1"/>
  <c r="OZV8" i="7" s="1"/>
  <c r="OZW8" i="7" s="1"/>
  <c r="OZX8" i="7" s="1"/>
  <c r="OZY8" i="7" s="1"/>
  <c r="OZZ8" i="7" s="1"/>
  <c r="PAA8" i="7" s="1"/>
  <c r="PAB8" i="7" s="1"/>
  <c r="PAC8" i="7" s="1"/>
  <c r="PAD8" i="7" s="1"/>
  <c r="PAE8" i="7" s="1"/>
  <c r="PAF8" i="7" s="1"/>
  <c r="PAG8" i="7" s="1"/>
  <c r="PAH8" i="7" s="1"/>
  <c r="PAI8" i="7" s="1"/>
  <c r="PAJ8" i="7" s="1"/>
  <c r="PAK8" i="7" s="1"/>
  <c r="PAL8" i="7" s="1"/>
  <c r="PAM8" i="7" s="1"/>
  <c r="PAN8" i="7" s="1"/>
  <c r="PAO8" i="7" s="1"/>
  <c r="PAP8" i="7" s="1"/>
  <c r="PAQ8" i="7" s="1"/>
  <c r="PAR8" i="7" s="1"/>
  <c r="PAS8" i="7" s="1"/>
  <c r="PAT8" i="7" s="1"/>
  <c r="PAU8" i="7" s="1"/>
  <c r="PAV8" i="7" s="1"/>
  <c r="PAW8" i="7" s="1"/>
  <c r="PAX8" i="7" s="1"/>
  <c r="PAY8" i="7" s="1"/>
  <c r="PAZ8" i="7" s="1"/>
  <c r="PBA8" i="7" s="1"/>
  <c r="PBB8" i="7" s="1"/>
  <c r="PBC8" i="7" s="1"/>
  <c r="PBD8" i="7" s="1"/>
  <c r="PBE8" i="7" s="1"/>
  <c r="PBF8" i="7" s="1"/>
  <c r="PBG8" i="7" s="1"/>
  <c r="PBH8" i="7" s="1"/>
  <c r="PBI8" i="7" s="1"/>
  <c r="PBJ8" i="7" s="1"/>
  <c r="PBK8" i="7" s="1"/>
  <c r="PBL8" i="7" s="1"/>
  <c r="PBM8" i="7" s="1"/>
  <c r="PBN8" i="7" s="1"/>
  <c r="PBO8" i="7" s="1"/>
  <c r="PBP8" i="7" s="1"/>
  <c r="PBQ8" i="7" s="1"/>
  <c r="PBR8" i="7" s="1"/>
  <c r="PBS8" i="7" s="1"/>
  <c r="PBT8" i="7" s="1"/>
  <c r="PBU8" i="7" s="1"/>
  <c r="PBV8" i="7" s="1"/>
  <c r="PBW8" i="7" s="1"/>
  <c r="PBX8" i="7" s="1"/>
  <c r="PBY8" i="7" s="1"/>
  <c r="PBZ8" i="7" s="1"/>
  <c r="PCA8" i="7" s="1"/>
  <c r="PCB8" i="7" s="1"/>
  <c r="PCC8" i="7" s="1"/>
  <c r="PCD8" i="7" s="1"/>
  <c r="PCE8" i="7" s="1"/>
  <c r="PCF8" i="7" s="1"/>
  <c r="PCG8" i="7" s="1"/>
  <c r="PCH8" i="7" s="1"/>
  <c r="PCI8" i="7" s="1"/>
  <c r="PCJ8" i="7" s="1"/>
  <c r="PCK8" i="7" s="1"/>
  <c r="PCL8" i="7" s="1"/>
  <c r="PCM8" i="7" s="1"/>
  <c r="PCN8" i="7" s="1"/>
  <c r="PCO8" i="7" s="1"/>
  <c r="PCP8" i="7" s="1"/>
  <c r="PCQ8" i="7" s="1"/>
  <c r="PCR8" i="7" s="1"/>
  <c r="PCS8" i="7" s="1"/>
  <c r="PCT8" i="7" s="1"/>
  <c r="PCU8" i="7" s="1"/>
  <c r="PCV8" i="7" s="1"/>
  <c r="PCW8" i="7" s="1"/>
  <c r="PCX8" i="7" s="1"/>
  <c r="PCY8" i="7" s="1"/>
  <c r="PCZ8" i="7" s="1"/>
  <c r="PDA8" i="7" s="1"/>
  <c r="PDB8" i="7" s="1"/>
  <c r="PDC8" i="7" s="1"/>
  <c r="PDD8" i="7" s="1"/>
  <c r="PDE8" i="7" s="1"/>
  <c r="PDF8" i="7" s="1"/>
  <c r="PDG8" i="7" s="1"/>
  <c r="PDH8" i="7" s="1"/>
  <c r="PDI8" i="7" s="1"/>
  <c r="PDJ8" i="7" s="1"/>
  <c r="PDK8" i="7" s="1"/>
  <c r="PDL8" i="7" s="1"/>
  <c r="PDM8" i="7" s="1"/>
  <c r="PDN8" i="7" s="1"/>
  <c r="PDO8" i="7" s="1"/>
  <c r="PDP8" i="7" s="1"/>
  <c r="PDQ8" i="7" s="1"/>
  <c r="PDR8" i="7" s="1"/>
  <c r="PDS8" i="7" s="1"/>
  <c r="PDT8" i="7" s="1"/>
  <c r="PDU8" i="7" s="1"/>
  <c r="PDV8" i="7" s="1"/>
  <c r="PDW8" i="7" s="1"/>
  <c r="PDX8" i="7" s="1"/>
  <c r="PDY8" i="7" s="1"/>
  <c r="PDZ8" i="7" s="1"/>
  <c r="PEA8" i="7" s="1"/>
  <c r="PEB8" i="7" s="1"/>
  <c r="PEC8" i="7" s="1"/>
  <c r="PED8" i="7" s="1"/>
  <c r="PEE8" i="7" s="1"/>
  <c r="PEF8" i="7" s="1"/>
  <c r="PEG8" i="7" s="1"/>
  <c r="PEH8" i="7" s="1"/>
  <c r="PEI8" i="7" s="1"/>
  <c r="PEJ8" i="7" s="1"/>
  <c r="PEK8" i="7" s="1"/>
  <c r="PEL8" i="7" s="1"/>
  <c r="PEM8" i="7" s="1"/>
  <c r="PEN8" i="7" s="1"/>
  <c r="PEO8" i="7" s="1"/>
  <c r="PEP8" i="7" s="1"/>
  <c r="PEQ8" i="7" s="1"/>
  <c r="PER8" i="7" s="1"/>
  <c r="PES8" i="7" s="1"/>
  <c r="PET8" i="7" s="1"/>
  <c r="PEU8" i="7" s="1"/>
  <c r="PEV8" i="7" s="1"/>
  <c r="PEW8" i="7" s="1"/>
  <c r="PEX8" i="7" s="1"/>
  <c r="PEY8" i="7" s="1"/>
  <c r="PEZ8" i="7" s="1"/>
  <c r="PFA8" i="7" s="1"/>
  <c r="PFB8" i="7" s="1"/>
  <c r="PFC8" i="7" s="1"/>
  <c r="PFD8" i="7" s="1"/>
  <c r="PFE8" i="7" s="1"/>
  <c r="PFF8" i="7" s="1"/>
  <c r="PFG8" i="7" s="1"/>
  <c r="PFH8" i="7" s="1"/>
  <c r="PFI8" i="7" s="1"/>
  <c r="PFJ8" i="7" s="1"/>
  <c r="PFK8" i="7" s="1"/>
  <c r="PFL8" i="7" s="1"/>
  <c r="PFM8" i="7" s="1"/>
  <c r="PFN8" i="7" s="1"/>
  <c r="PFO8" i="7" s="1"/>
  <c r="PFP8" i="7" s="1"/>
  <c r="PFQ8" i="7" s="1"/>
  <c r="PFR8" i="7" s="1"/>
  <c r="PFS8" i="7" s="1"/>
  <c r="PFT8" i="7" s="1"/>
  <c r="PFU8" i="7" s="1"/>
  <c r="PFV8" i="7" s="1"/>
  <c r="PFW8" i="7" s="1"/>
  <c r="PFX8" i="7" s="1"/>
  <c r="PFY8" i="7" s="1"/>
  <c r="PFZ8" i="7" s="1"/>
  <c r="PGA8" i="7" s="1"/>
  <c r="PGB8" i="7" s="1"/>
  <c r="PGC8" i="7" s="1"/>
  <c r="PGD8" i="7" s="1"/>
  <c r="PGE8" i="7" s="1"/>
  <c r="PGF8" i="7" s="1"/>
  <c r="PGG8" i="7" s="1"/>
  <c r="PGH8" i="7" s="1"/>
  <c r="PGI8" i="7" s="1"/>
  <c r="PGJ8" i="7" s="1"/>
  <c r="PGK8" i="7" s="1"/>
  <c r="PGL8" i="7" s="1"/>
  <c r="PGM8" i="7" s="1"/>
  <c r="PGN8" i="7" s="1"/>
  <c r="PGO8" i="7" s="1"/>
  <c r="PGP8" i="7" s="1"/>
  <c r="PGQ8" i="7" s="1"/>
  <c r="PGR8" i="7" s="1"/>
  <c r="PGS8" i="7" s="1"/>
  <c r="PGT8" i="7" s="1"/>
  <c r="PGU8" i="7" s="1"/>
  <c r="PGV8" i="7" s="1"/>
  <c r="PGW8" i="7" s="1"/>
  <c r="PGX8" i="7" s="1"/>
  <c r="PGY8" i="7" s="1"/>
  <c r="PGZ8" i="7" s="1"/>
  <c r="PHA8" i="7" s="1"/>
  <c r="PHB8" i="7" s="1"/>
  <c r="PHC8" i="7" s="1"/>
  <c r="PHD8" i="7" s="1"/>
  <c r="PHE8" i="7" s="1"/>
  <c r="PHF8" i="7" s="1"/>
  <c r="PHG8" i="7" s="1"/>
  <c r="PHH8" i="7" s="1"/>
  <c r="PHI8" i="7" s="1"/>
  <c r="PHJ8" i="7" s="1"/>
  <c r="PHK8" i="7" s="1"/>
  <c r="PHL8" i="7" s="1"/>
  <c r="PHM8" i="7" s="1"/>
  <c r="PHN8" i="7" s="1"/>
  <c r="PHO8" i="7" s="1"/>
  <c r="PHP8" i="7" s="1"/>
  <c r="PHQ8" i="7" s="1"/>
  <c r="PHR8" i="7" s="1"/>
  <c r="PHS8" i="7" s="1"/>
  <c r="PHT8" i="7" s="1"/>
  <c r="PHU8" i="7" s="1"/>
  <c r="PHV8" i="7" s="1"/>
  <c r="PHW8" i="7" s="1"/>
  <c r="PHX8" i="7" s="1"/>
  <c r="PHY8" i="7" s="1"/>
  <c r="PHZ8" i="7" s="1"/>
  <c r="PIA8" i="7" s="1"/>
  <c r="PIB8" i="7" s="1"/>
  <c r="PIC8" i="7" s="1"/>
  <c r="PID8" i="7" s="1"/>
  <c r="PIE8" i="7" s="1"/>
  <c r="PIF8" i="7" s="1"/>
  <c r="PIG8" i="7" s="1"/>
  <c r="PIH8" i="7" s="1"/>
  <c r="PII8" i="7" s="1"/>
  <c r="PIJ8" i="7" s="1"/>
  <c r="PIK8" i="7" s="1"/>
  <c r="PIL8" i="7" s="1"/>
  <c r="PIM8" i="7" s="1"/>
  <c r="PIN8" i="7" s="1"/>
  <c r="PIO8" i="7" s="1"/>
  <c r="PIP8" i="7" s="1"/>
  <c r="PIQ8" i="7" s="1"/>
  <c r="PIR8" i="7" s="1"/>
  <c r="PIS8" i="7" s="1"/>
  <c r="PIT8" i="7" s="1"/>
  <c r="PIU8" i="7" s="1"/>
  <c r="PIV8" i="7" s="1"/>
  <c r="PIW8" i="7" s="1"/>
  <c r="PIX8" i="7" s="1"/>
  <c r="PIY8" i="7" s="1"/>
  <c r="PIZ8" i="7" s="1"/>
  <c r="PJA8" i="7" s="1"/>
  <c r="PJB8" i="7" s="1"/>
  <c r="PJC8" i="7" s="1"/>
  <c r="PJD8" i="7" s="1"/>
  <c r="PJE8" i="7" s="1"/>
  <c r="PJF8" i="7" s="1"/>
  <c r="PJG8" i="7" s="1"/>
  <c r="PJH8" i="7" s="1"/>
  <c r="PJI8" i="7" s="1"/>
  <c r="PJJ8" i="7" s="1"/>
  <c r="PJK8" i="7" s="1"/>
  <c r="PJL8" i="7" s="1"/>
  <c r="PJM8" i="7" s="1"/>
  <c r="PJN8" i="7" s="1"/>
  <c r="PJO8" i="7" s="1"/>
  <c r="PJP8" i="7" s="1"/>
  <c r="PJQ8" i="7" s="1"/>
  <c r="PJR8" i="7" s="1"/>
  <c r="PJS8" i="7" s="1"/>
  <c r="PJT8" i="7" s="1"/>
  <c r="PJU8" i="7" s="1"/>
  <c r="PJV8" i="7" s="1"/>
  <c r="PJW8" i="7" s="1"/>
  <c r="PJX8" i="7" s="1"/>
  <c r="PJY8" i="7" s="1"/>
  <c r="PJZ8" i="7" s="1"/>
  <c r="PKA8" i="7" s="1"/>
  <c r="PKB8" i="7" s="1"/>
  <c r="PKC8" i="7" s="1"/>
  <c r="PKD8" i="7" s="1"/>
  <c r="PKE8" i="7" s="1"/>
  <c r="PKF8" i="7" s="1"/>
  <c r="PKG8" i="7" s="1"/>
  <c r="PKH8" i="7" s="1"/>
  <c r="PKI8" i="7" s="1"/>
  <c r="PKJ8" i="7" s="1"/>
  <c r="PKK8" i="7" s="1"/>
  <c r="PKL8" i="7" s="1"/>
  <c r="PKM8" i="7" s="1"/>
  <c r="PKN8" i="7" s="1"/>
  <c r="PKO8" i="7" s="1"/>
  <c r="PKP8" i="7" s="1"/>
  <c r="PKQ8" i="7" s="1"/>
  <c r="PKR8" i="7" s="1"/>
  <c r="PKS8" i="7" s="1"/>
  <c r="PKT8" i="7" s="1"/>
  <c r="PKU8" i="7" s="1"/>
  <c r="PKV8" i="7" s="1"/>
  <c r="PKW8" i="7" s="1"/>
  <c r="PKX8" i="7" s="1"/>
  <c r="PKY8" i="7" s="1"/>
  <c r="PKZ8" i="7" s="1"/>
  <c r="PLA8" i="7" s="1"/>
  <c r="PLB8" i="7" s="1"/>
  <c r="PLC8" i="7" s="1"/>
  <c r="PLD8" i="7" s="1"/>
  <c r="PLE8" i="7" s="1"/>
  <c r="PLF8" i="7" s="1"/>
  <c r="PLG8" i="7" s="1"/>
  <c r="PLH8" i="7" s="1"/>
  <c r="PLI8" i="7" s="1"/>
  <c r="PLJ8" i="7" s="1"/>
  <c r="PLK8" i="7" s="1"/>
  <c r="PLL8" i="7" s="1"/>
  <c r="PLM8" i="7" s="1"/>
  <c r="PLN8" i="7" s="1"/>
  <c r="PLO8" i="7" s="1"/>
  <c r="PLP8" i="7" s="1"/>
  <c r="PLQ8" i="7" s="1"/>
  <c r="PLR8" i="7" s="1"/>
  <c r="PLS8" i="7" s="1"/>
  <c r="PLT8" i="7" s="1"/>
  <c r="PLU8" i="7" s="1"/>
  <c r="PLV8" i="7" s="1"/>
  <c r="PLW8" i="7" s="1"/>
  <c r="PLX8" i="7" s="1"/>
  <c r="PLY8" i="7" s="1"/>
  <c r="PLZ8" i="7" s="1"/>
  <c r="PMA8" i="7" s="1"/>
  <c r="PMB8" i="7" s="1"/>
  <c r="PMC8" i="7" s="1"/>
  <c r="PMD8" i="7" s="1"/>
  <c r="PME8" i="7" s="1"/>
  <c r="PMF8" i="7" s="1"/>
  <c r="PMG8" i="7" s="1"/>
  <c r="PMH8" i="7" s="1"/>
  <c r="PMI8" i="7" s="1"/>
  <c r="PMJ8" i="7" s="1"/>
  <c r="PMK8" i="7" s="1"/>
  <c r="PML8" i="7" s="1"/>
  <c r="PMM8" i="7" s="1"/>
  <c r="PMN8" i="7" s="1"/>
  <c r="PMO8" i="7" s="1"/>
  <c r="PMP8" i="7" s="1"/>
  <c r="PMQ8" i="7" s="1"/>
  <c r="PMR8" i="7" s="1"/>
  <c r="PMS8" i="7" s="1"/>
  <c r="PMT8" i="7" s="1"/>
  <c r="PMU8" i="7" s="1"/>
  <c r="PMV8" i="7" s="1"/>
  <c r="PMW8" i="7" s="1"/>
  <c r="PMX8" i="7" s="1"/>
  <c r="PMY8" i="7" s="1"/>
  <c r="PMZ8" i="7" s="1"/>
  <c r="PNA8" i="7" s="1"/>
  <c r="PNB8" i="7" s="1"/>
  <c r="PNC8" i="7" s="1"/>
  <c r="PND8" i="7" s="1"/>
  <c r="PNE8" i="7" s="1"/>
  <c r="PNF8" i="7" s="1"/>
  <c r="PNG8" i="7" s="1"/>
  <c r="PNH8" i="7" s="1"/>
  <c r="PNI8" i="7" s="1"/>
  <c r="PNJ8" i="7" s="1"/>
  <c r="PNK8" i="7" s="1"/>
  <c r="PNL8" i="7" s="1"/>
  <c r="PNM8" i="7" s="1"/>
  <c r="PNN8" i="7" s="1"/>
  <c r="PNO8" i="7" s="1"/>
  <c r="PNP8" i="7" s="1"/>
  <c r="PNQ8" i="7" s="1"/>
  <c r="PNR8" i="7" s="1"/>
  <c r="PNS8" i="7" s="1"/>
  <c r="PNT8" i="7" s="1"/>
  <c r="PNU8" i="7" s="1"/>
  <c r="PNV8" i="7" s="1"/>
  <c r="PNW8" i="7" s="1"/>
  <c r="PNX8" i="7" s="1"/>
  <c r="PNY8" i="7" s="1"/>
  <c r="PNZ8" i="7" s="1"/>
  <c r="POA8" i="7" s="1"/>
  <c r="POB8" i="7" s="1"/>
  <c r="POC8" i="7" s="1"/>
  <c r="POD8" i="7" s="1"/>
  <c r="POE8" i="7" s="1"/>
  <c r="POF8" i="7" s="1"/>
  <c r="POG8" i="7" s="1"/>
  <c r="POH8" i="7" s="1"/>
  <c r="POI8" i="7" s="1"/>
  <c r="POJ8" i="7" s="1"/>
  <c r="POK8" i="7" s="1"/>
  <c r="POL8" i="7" s="1"/>
  <c r="POM8" i="7" s="1"/>
  <c r="PON8" i="7" s="1"/>
  <c r="POO8" i="7" s="1"/>
  <c r="POP8" i="7" s="1"/>
  <c r="POQ8" i="7" s="1"/>
  <c r="POR8" i="7" s="1"/>
  <c r="POS8" i="7" s="1"/>
  <c r="POT8" i="7" s="1"/>
  <c r="POU8" i="7" s="1"/>
  <c r="POV8" i="7" s="1"/>
  <c r="POW8" i="7" s="1"/>
  <c r="POX8" i="7" s="1"/>
  <c r="POY8" i="7" s="1"/>
  <c r="POZ8" i="7" s="1"/>
  <c r="PPA8" i="7" s="1"/>
  <c r="PPB8" i="7" s="1"/>
  <c r="PPC8" i="7" s="1"/>
  <c r="PPD8" i="7" s="1"/>
  <c r="PPE8" i="7" s="1"/>
  <c r="PPF8" i="7" s="1"/>
  <c r="PPG8" i="7" s="1"/>
  <c r="PPH8" i="7" s="1"/>
  <c r="PPI8" i="7" s="1"/>
  <c r="PPJ8" i="7" s="1"/>
  <c r="PPK8" i="7" s="1"/>
  <c r="PPL8" i="7" s="1"/>
  <c r="PPM8" i="7" s="1"/>
  <c r="PPN8" i="7" s="1"/>
  <c r="PPO8" i="7" s="1"/>
  <c r="PPP8" i="7" s="1"/>
  <c r="PPQ8" i="7" s="1"/>
  <c r="PPR8" i="7" s="1"/>
  <c r="PPS8" i="7" s="1"/>
  <c r="PPT8" i="7" s="1"/>
  <c r="PPU8" i="7" s="1"/>
  <c r="PPV8" i="7" s="1"/>
  <c r="PPW8" i="7" s="1"/>
  <c r="PPX8" i="7" s="1"/>
  <c r="PPY8" i="7" s="1"/>
  <c r="PPZ8" i="7" s="1"/>
  <c r="PQA8" i="7" s="1"/>
  <c r="PQB8" i="7" s="1"/>
  <c r="PQC8" i="7" s="1"/>
  <c r="PQD8" i="7" s="1"/>
  <c r="PQE8" i="7" s="1"/>
  <c r="PQF8" i="7" s="1"/>
  <c r="PQG8" i="7" s="1"/>
  <c r="PQH8" i="7" s="1"/>
  <c r="PQI8" i="7" s="1"/>
  <c r="PQJ8" i="7" s="1"/>
  <c r="PQK8" i="7" s="1"/>
  <c r="PQL8" i="7" s="1"/>
  <c r="PQM8" i="7" s="1"/>
  <c r="PQN8" i="7" s="1"/>
  <c r="PQO8" i="7" s="1"/>
  <c r="PQP8" i="7" s="1"/>
  <c r="PQQ8" i="7" s="1"/>
  <c r="PQR8" i="7" s="1"/>
  <c r="PQS8" i="7" s="1"/>
  <c r="PQT8" i="7" s="1"/>
  <c r="PQU8" i="7" s="1"/>
  <c r="PQV8" i="7" s="1"/>
  <c r="PQW8" i="7" s="1"/>
  <c r="PQX8" i="7" s="1"/>
  <c r="PQY8" i="7" s="1"/>
  <c r="PQZ8" i="7" s="1"/>
  <c r="PRA8" i="7" s="1"/>
  <c r="PRB8" i="7" s="1"/>
  <c r="PRC8" i="7" s="1"/>
  <c r="PRD8" i="7" s="1"/>
  <c r="PRE8" i="7" s="1"/>
  <c r="PRF8" i="7" s="1"/>
  <c r="PRG8" i="7" s="1"/>
  <c r="PRH8" i="7" s="1"/>
  <c r="PRI8" i="7" s="1"/>
  <c r="PRJ8" i="7" s="1"/>
  <c r="PRK8" i="7" s="1"/>
  <c r="PRL8" i="7" s="1"/>
  <c r="PRM8" i="7" s="1"/>
  <c r="PRN8" i="7" s="1"/>
  <c r="PRO8" i="7" s="1"/>
  <c r="PRP8" i="7" s="1"/>
  <c r="PRQ8" i="7" s="1"/>
  <c r="PRR8" i="7" s="1"/>
  <c r="PRS8" i="7" s="1"/>
  <c r="PRT8" i="7" s="1"/>
  <c r="PRU8" i="7" s="1"/>
  <c r="PRV8" i="7" s="1"/>
  <c r="PRW8" i="7" s="1"/>
  <c r="PRX8" i="7" s="1"/>
  <c r="PRY8" i="7" s="1"/>
  <c r="PRZ8" i="7" s="1"/>
  <c r="PSA8" i="7" s="1"/>
  <c r="PSB8" i="7" s="1"/>
  <c r="PSC8" i="7" s="1"/>
  <c r="PSD8" i="7" s="1"/>
  <c r="PSE8" i="7" s="1"/>
  <c r="PSF8" i="7" s="1"/>
  <c r="PSG8" i="7" s="1"/>
  <c r="PSH8" i="7" s="1"/>
  <c r="PSI8" i="7" s="1"/>
  <c r="PSJ8" i="7" s="1"/>
  <c r="PSK8" i="7" s="1"/>
  <c r="PSL8" i="7" s="1"/>
  <c r="PSM8" i="7" s="1"/>
  <c r="PSN8" i="7" s="1"/>
  <c r="PSO8" i="7" s="1"/>
  <c r="PSP8" i="7" s="1"/>
  <c r="PSQ8" i="7" s="1"/>
  <c r="PSR8" i="7" s="1"/>
  <c r="PSS8" i="7" s="1"/>
  <c r="PST8" i="7" s="1"/>
  <c r="PSU8" i="7" s="1"/>
  <c r="PSV8" i="7" s="1"/>
  <c r="PSW8" i="7" s="1"/>
  <c r="PSX8" i="7" s="1"/>
  <c r="PSY8" i="7" s="1"/>
  <c r="PSZ8" i="7" s="1"/>
  <c r="PTA8" i="7" s="1"/>
  <c r="PTB8" i="7" s="1"/>
  <c r="PTC8" i="7" s="1"/>
  <c r="PTD8" i="7" s="1"/>
  <c r="PTE8" i="7" s="1"/>
  <c r="PTF8" i="7" s="1"/>
  <c r="PTG8" i="7" s="1"/>
  <c r="PTH8" i="7" s="1"/>
  <c r="PTI8" i="7" s="1"/>
  <c r="PTJ8" i="7" s="1"/>
  <c r="PTK8" i="7" s="1"/>
  <c r="PTL8" i="7" s="1"/>
  <c r="PTM8" i="7" s="1"/>
  <c r="PTN8" i="7" s="1"/>
  <c r="PTO8" i="7" s="1"/>
  <c r="PTP8" i="7" s="1"/>
  <c r="PTQ8" i="7" s="1"/>
  <c r="PTR8" i="7" s="1"/>
  <c r="PTS8" i="7" s="1"/>
  <c r="PTT8" i="7" s="1"/>
  <c r="PTU8" i="7" s="1"/>
  <c r="PTV8" i="7" s="1"/>
  <c r="PTW8" i="7" s="1"/>
  <c r="PTX8" i="7" s="1"/>
  <c r="PTY8" i="7" s="1"/>
  <c r="PTZ8" i="7" s="1"/>
  <c r="PUA8" i="7" s="1"/>
  <c r="PUB8" i="7" s="1"/>
  <c r="PUC8" i="7" s="1"/>
  <c r="PUD8" i="7" s="1"/>
  <c r="PUE8" i="7" s="1"/>
  <c r="PUF8" i="7" s="1"/>
  <c r="PUG8" i="7" s="1"/>
  <c r="PUH8" i="7" s="1"/>
  <c r="PUI8" i="7" s="1"/>
  <c r="PUJ8" i="7" s="1"/>
  <c r="PUK8" i="7" s="1"/>
  <c r="PUL8" i="7" s="1"/>
  <c r="PUM8" i="7" s="1"/>
  <c r="PUN8" i="7" s="1"/>
  <c r="PUO8" i="7" s="1"/>
  <c r="PUP8" i="7" s="1"/>
  <c r="PUQ8" i="7" s="1"/>
  <c r="PUR8" i="7" s="1"/>
  <c r="PUS8" i="7" s="1"/>
  <c r="PUT8" i="7" s="1"/>
  <c r="PUU8" i="7" s="1"/>
  <c r="PUV8" i="7" s="1"/>
  <c r="PUW8" i="7" s="1"/>
  <c r="PUX8" i="7" s="1"/>
  <c r="PUY8" i="7" s="1"/>
  <c r="PUZ8" i="7" s="1"/>
  <c r="PVA8" i="7" s="1"/>
  <c r="PVB8" i="7" s="1"/>
  <c r="PVC8" i="7" s="1"/>
  <c r="PVD8" i="7" s="1"/>
  <c r="PVE8" i="7" s="1"/>
  <c r="PVF8" i="7" s="1"/>
  <c r="PVG8" i="7" s="1"/>
  <c r="PVH8" i="7" s="1"/>
  <c r="PVI8" i="7" s="1"/>
  <c r="PVJ8" i="7" s="1"/>
  <c r="PVK8" i="7" s="1"/>
  <c r="PVL8" i="7" s="1"/>
  <c r="PVM8" i="7" s="1"/>
  <c r="PVN8" i="7" s="1"/>
  <c r="PVO8" i="7" s="1"/>
  <c r="PVP8" i="7" s="1"/>
  <c r="PVQ8" i="7" s="1"/>
  <c r="PVR8" i="7" s="1"/>
  <c r="PVS8" i="7" s="1"/>
  <c r="PVT8" i="7" s="1"/>
  <c r="PVU8" i="7" s="1"/>
  <c r="PVV8" i="7" s="1"/>
  <c r="PVW8" i="7" s="1"/>
  <c r="PVX8" i="7" s="1"/>
  <c r="PVY8" i="7" s="1"/>
  <c r="PVZ8" i="7" s="1"/>
  <c r="PWA8" i="7" s="1"/>
  <c r="PWB8" i="7" s="1"/>
  <c r="PWC8" i="7" s="1"/>
  <c r="PWD8" i="7" s="1"/>
  <c r="PWE8" i="7" s="1"/>
  <c r="PWF8" i="7" s="1"/>
  <c r="PWG8" i="7" s="1"/>
  <c r="PWH8" i="7" s="1"/>
  <c r="PWI8" i="7" s="1"/>
  <c r="PWJ8" i="7" s="1"/>
  <c r="PWK8" i="7" s="1"/>
  <c r="PWL8" i="7" s="1"/>
  <c r="PWM8" i="7" s="1"/>
  <c r="PWN8" i="7" s="1"/>
  <c r="PWO8" i="7" s="1"/>
  <c r="PWP8" i="7" s="1"/>
  <c r="PWQ8" i="7" s="1"/>
  <c r="PWR8" i="7" s="1"/>
  <c r="PWS8" i="7" s="1"/>
  <c r="PWT8" i="7" s="1"/>
  <c r="PWU8" i="7" s="1"/>
  <c r="PWV8" i="7" s="1"/>
  <c r="PWW8" i="7" s="1"/>
  <c r="PWX8" i="7" s="1"/>
  <c r="PWY8" i="7" s="1"/>
  <c r="PWZ8" i="7" s="1"/>
  <c r="PXA8" i="7" s="1"/>
  <c r="PXB8" i="7" s="1"/>
  <c r="PXC8" i="7" s="1"/>
  <c r="PXD8" i="7" s="1"/>
  <c r="PXE8" i="7" s="1"/>
  <c r="PXF8" i="7" s="1"/>
  <c r="PXG8" i="7" s="1"/>
  <c r="PXH8" i="7" s="1"/>
  <c r="PXI8" i="7" s="1"/>
  <c r="PXJ8" i="7" s="1"/>
  <c r="PXK8" i="7" s="1"/>
  <c r="PXL8" i="7" s="1"/>
  <c r="PXM8" i="7" s="1"/>
  <c r="PXN8" i="7" s="1"/>
  <c r="PXO8" i="7" s="1"/>
  <c r="PXP8" i="7" s="1"/>
  <c r="PXQ8" i="7" s="1"/>
  <c r="PXR8" i="7" s="1"/>
  <c r="PXS8" i="7" s="1"/>
  <c r="PXT8" i="7" s="1"/>
  <c r="PXU8" i="7" s="1"/>
  <c r="PXV8" i="7" s="1"/>
  <c r="PXW8" i="7" s="1"/>
  <c r="PXX8" i="7" s="1"/>
  <c r="PXY8" i="7" s="1"/>
  <c r="PXZ8" i="7" s="1"/>
  <c r="PYA8" i="7" s="1"/>
  <c r="PYB8" i="7" s="1"/>
  <c r="PYC8" i="7" s="1"/>
  <c r="PYD8" i="7" s="1"/>
  <c r="PYE8" i="7" s="1"/>
  <c r="PYF8" i="7" s="1"/>
  <c r="PYG8" i="7" s="1"/>
  <c r="PYH8" i="7" s="1"/>
  <c r="PYI8" i="7" s="1"/>
  <c r="PYJ8" i="7" s="1"/>
  <c r="PYK8" i="7" s="1"/>
  <c r="PYL8" i="7" s="1"/>
  <c r="PYM8" i="7" s="1"/>
  <c r="PYN8" i="7" s="1"/>
  <c r="PYO8" i="7" s="1"/>
  <c r="PYP8" i="7" s="1"/>
  <c r="PYQ8" i="7" s="1"/>
  <c r="PYR8" i="7" s="1"/>
  <c r="PYS8" i="7" s="1"/>
  <c r="PYT8" i="7" s="1"/>
  <c r="PYU8" i="7" s="1"/>
  <c r="PYV8" i="7" s="1"/>
  <c r="PYW8" i="7" s="1"/>
  <c r="PYX8" i="7" s="1"/>
  <c r="PYY8" i="7" s="1"/>
  <c r="PYZ8" i="7" s="1"/>
  <c r="PZA8" i="7" s="1"/>
  <c r="PZB8" i="7" s="1"/>
  <c r="PZC8" i="7" s="1"/>
  <c r="PZD8" i="7" s="1"/>
  <c r="PZE8" i="7" s="1"/>
  <c r="PZF8" i="7" s="1"/>
  <c r="PZG8" i="7" s="1"/>
  <c r="PZH8" i="7" s="1"/>
  <c r="PZI8" i="7" s="1"/>
  <c r="PZJ8" i="7" s="1"/>
  <c r="PZK8" i="7" s="1"/>
  <c r="PZL8" i="7" s="1"/>
  <c r="PZM8" i="7" s="1"/>
  <c r="PZN8" i="7" s="1"/>
  <c r="PZO8" i="7" s="1"/>
  <c r="PZP8" i="7" s="1"/>
  <c r="PZQ8" i="7" s="1"/>
  <c r="PZR8" i="7" s="1"/>
  <c r="PZS8" i="7" s="1"/>
  <c r="PZT8" i="7" s="1"/>
  <c r="PZU8" i="7" s="1"/>
  <c r="PZV8" i="7" s="1"/>
  <c r="PZW8" i="7" s="1"/>
  <c r="PZX8" i="7" s="1"/>
  <c r="PZY8" i="7" s="1"/>
  <c r="PZZ8" i="7" s="1"/>
  <c r="QAA8" i="7" s="1"/>
  <c r="QAB8" i="7" s="1"/>
  <c r="QAC8" i="7" s="1"/>
  <c r="QAD8" i="7" s="1"/>
  <c r="QAE8" i="7" s="1"/>
  <c r="QAF8" i="7" s="1"/>
  <c r="QAG8" i="7" s="1"/>
  <c r="QAH8" i="7" s="1"/>
  <c r="QAI8" i="7" s="1"/>
  <c r="QAJ8" i="7" s="1"/>
  <c r="QAK8" i="7" s="1"/>
  <c r="QAL8" i="7" s="1"/>
  <c r="QAM8" i="7" s="1"/>
  <c r="QAN8" i="7" s="1"/>
  <c r="QAO8" i="7" s="1"/>
  <c r="QAP8" i="7" s="1"/>
  <c r="QAQ8" i="7" s="1"/>
  <c r="QAR8" i="7" s="1"/>
  <c r="QAS8" i="7" s="1"/>
  <c r="QAT8" i="7" s="1"/>
  <c r="QAU8" i="7" s="1"/>
  <c r="QAV8" i="7" s="1"/>
  <c r="QAW8" i="7" s="1"/>
  <c r="QAX8" i="7" s="1"/>
  <c r="QAY8" i="7" s="1"/>
  <c r="QAZ8" i="7" s="1"/>
  <c r="QBA8" i="7" s="1"/>
  <c r="QBB8" i="7" s="1"/>
  <c r="QBC8" i="7" s="1"/>
  <c r="QBD8" i="7" s="1"/>
  <c r="QBE8" i="7" s="1"/>
  <c r="QBF8" i="7" s="1"/>
  <c r="QBG8" i="7" s="1"/>
  <c r="QBH8" i="7" s="1"/>
  <c r="QBI8" i="7" s="1"/>
  <c r="QBJ8" i="7" s="1"/>
  <c r="QBK8" i="7" s="1"/>
  <c r="QBL8" i="7" s="1"/>
  <c r="QBM8" i="7" s="1"/>
  <c r="QBN8" i="7" s="1"/>
  <c r="QBO8" i="7" s="1"/>
  <c r="QBP8" i="7" s="1"/>
  <c r="QBQ8" i="7" s="1"/>
  <c r="QBR8" i="7" s="1"/>
  <c r="QBS8" i="7" s="1"/>
  <c r="QBT8" i="7" s="1"/>
  <c r="QBU8" i="7" s="1"/>
  <c r="QBV8" i="7" s="1"/>
  <c r="QBW8" i="7" s="1"/>
  <c r="QBX8" i="7" s="1"/>
  <c r="QBY8" i="7" s="1"/>
  <c r="QBZ8" i="7" s="1"/>
  <c r="QCA8" i="7" s="1"/>
  <c r="QCB8" i="7" s="1"/>
  <c r="QCC8" i="7" s="1"/>
  <c r="QCD8" i="7" s="1"/>
  <c r="QCE8" i="7" s="1"/>
  <c r="QCF8" i="7" s="1"/>
  <c r="QCG8" i="7" s="1"/>
  <c r="QCH8" i="7" s="1"/>
  <c r="QCI8" i="7" s="1"/>
  <c r="QCJ8" i="7" s="1"/>
  <c r="QCK8" i="7" s="1"/>
  <c r="QCL8" i="7" s="1"/>
  <c r="QCM8" i="7" s="1"/>
  <c r="QCN8" i="7" s="1"/>
  <c r="QCO8" i="7" s="1"/>
  <c r="QCP8" i="7" s="1"/>
  <c r="QCQ8" i="7" s="1"/>
  <c r="QCR8" i="7" s="1"/>
  <c r="QCS8" i="7" s="1"/>
  <c r="QCT8" i="7" s="1"/>
  <c r="QCU8" i="7" s="1"/>
  <c r="QCV8" i="7" s="1"/>
  <c r="QCW8" i="7" s="1"/>
  <c r="QCX8" i="7" s="1"/>
  <c r="QCY8" i="7" s="1"/>
  <c r="QCZ8" i="7" s="1"/>
  <c r="QDA8" i="7" s="1"/>
  <c r="QDB8" i="7" s="1"/>
  <c r="QDC8" i="7" s="1"/>
  <c r="QDD8" i="7" s="1"/>
  <c r="QDE8" i="7" s="1"/>
  <c r="QDF8" i="7" s="1"/>
  <c r="QDG8" i="7" s="1"/>
  <c r="QDH8" i="7" s="1"/>
  <c r="QDI8" i="7" s="1"/>
  <c r="QDJ8" i="7" s="1"/>
  <c r="QDK8" i="7" s="1"/>
  <c r="QDL8" i="7" s="1"/>
  <c r="QDM8" i="7" s="1"/>
  <c r="QDN8" i="7" s="1"/>
  <c r="QDO8" i="7" s="1"/>
  <c r="QDP8" i="7" s="1"/>
  <c r="QDQ8" i="7" s="1"/>
  <c r="QDR8" i="7" s="1"/>
  <c r="QDS8" i="7" s="1"/>
  <c r="QDT8" i="7" s="1"/>
  <c r="QDU8" i="7" s="1"/>
  <c r="QDV8" i="7" s="1"/>
  <c r="QDW8" i="7" s="1"/>
  <c r="QDX8" i="7" s="1"/>
  <c r="QDY8" i="7" s="1"/>
  <c r="QDZ8" i="7" s="1"/>
  <c r="QEA8" i="7" s="1"/>
  <c r="QEB8" i="7" s="1"/>
  <c r="QEC8" i="7" s="1"/>
  <c r="QED8" i="7" s="1"/>
  <c r="QEE8" i="7" s="1"/>
  <c r="QEF8" i="7" s="1"/>
  <c r="QEG8" i="7" s="1"/>
  <c r="QEH8" i="7" s="1"/>
  <c r="QEI8" i="7" s="1"/>
  <c r="QEJ8" i="7" s="1"/>
  <c r="QEK8" i="7" s="1"/>
  <c r="QEL8" i="7" s="1"/>
  <c r="QEM8" i="7" s="1"/>
  <c r="QEN8" i="7" s="1"/>
  <c r="QEO8" i="7" s="1"/>
  <c r="QEP8" i="7" s="1"/>
  <c r="QEQ8" i="7" s="1"/>
  <c r="QER8" i="7" s="1"/>
  <c r="QES8" i="7" s="1"/>
  <c r="QET8" i="7" s="1"/>
  <c r="QEU8" i="7" s="1"/>
  <c r="QEV8" i="7" s="1"/>
  <c r="QEW8" i="7" s="1"/>
  <c r="QEX8" i="7" s="1"/>
  <c r="QEY8" i="7" s="1"/>
  <c r="QEZ8" i="7" s="1"/>
  <c r="QFA8" i="7" s="1"/>
  <c r="QFB8" i="7" s="1"/>
  <c r="QFC8" i="7" s="1"/>
  <c r="QFD8" i="7" s="1"/>
  <c r="QFE8" i="7" s="1"/>
  <c r="QFF8" i="7" s="1"/>
  <c r="QFG8" i="7" s="1"/>
  <c r="QFH8" i="7" s="1"/>
  <c r="QFI8" i="7" s="1"/>
  <c r="QFJ8" i="7" s="1"/>
  <c r="QFK8" i="7" s="1"/>
  <c r="QFL8" i="7" s="1"/>
  <c r="QFM8" i="7" s="1"/>
  <c r="QFN8" i="7" s="1"/>
  <c r="QFO8" i="7" s="1"/>
  <c r="QFP8" i="7" s="1"/>
  <c r="QFQ8" i="7" s="1"/>
  <c r="QFR8" i="7" s="1"/>
  <c r="QFS8" i="7" s="1"/>
  <c r="QFT8" i="7" s="1"/>
  <c r="QFU8" i="7" s="1"/>
  <c r="QFV8" i="7" s="1"/>
  <c r="QFW8" i="7" s="1"/>
  <c r="QFX8" i="7" s="1"/>
  <c r="QFY8" i="7" s="1"/>
  <c r="QFZ8" i="7" s="1"/>
  <c r="QGA8" i="7" s="1"/>
  <c r="QGB8" i="7" s="1"/>
  <c r="QGC8" i="7" s="1"/>
  <c r="QGD8" i="7" s="1"/>
  <c r="QGE8" i="7" s="1"/>
  <c r="QGF8" i="7" s="1"/>
  <c r="QGG8" i="7" s="1"/>
  <c r="QGH8" i="7" s="1"/>
  <c r="QGI8" i="7" s="1"/>
  <c r="QGJ8" i="7" s="1"/>
  <c r="QGK8" i="7" s="1"/>
  <c r="QGL8" i="7" s="1"/>
  <c r="QGM8" i="7" s="1"/>
  <c r="QGN8" i="7" s="1"/>
  <c r="QGO8" i="7" s="1"/>
  <c r="QGP8" i="7" s="1"/>
  <c r="QGQ8" i="7" s="1"/>
  <c r="QGR8" i="7" s="1"/>
  <c r="QGS8" i="7" s="1"/>
  <c r="QGT8" i="7" s="1"/>
  <c r="QGU8" i="7" s="1"/>
  <c r="QGV8" i="7" s="1"/>
  <c r="QGW8" i="7" s="1"/>
  <c r="QGX8" i="7" s="1"/>
  <c r="QGY8" i="7" s="1"/>
  <c r="QGZ8" i="7" s="1"/>
  <c r="QHA8" i="7" s="1"/>
  <c r="QHB8" i="7" s="1"/>
  <c r="QHC8" i="7" s="1"/>
  <c r="QHD8" i="7" s="1"/>
  <c r="QHE8" i="7" s="1"/>
  <c r="QHF8" i="7" s="1"/>
  <c r="QHG8" i="7" s="1"/>
  <c r="QHH8" i="7" s="1"/>
  <c r="QHI8" i="7" s="1"/>
  <c r="QHJ8" i="7" s="1"/>
  <c r="QHK8" i="7" s="1"/>
  <c r="QHL8" i="7" s="1"/>
  <c r="QHM8" i="7" s="1"/>
  <c r="QHN8" i="7" s="1"/>
  <c r="QHO8" i="7" s="1"/>
  <c r="QHP8" i="7" s="1"/>
  <c r="QHQ8" i="7" s="1"/>
  <c r="QHR8" i="7" s="1"/>
  <c r="QHS8" i="7" s="1"/>
  <c r="QHT8" i="7" s="1"/>
  <c r="QHU8" i="7" s="1"/>
  <c r="QHV8" i="7" s="1"/>
  <c r="QHW8" i="7" s="1"/>
  <c r="QHX8" i="7" s="1"/>
  <c r="QHY8" i="7" s="1"/>
  <c r="QHZ8" i="7" s="1"/>
  <c r="QIA8" i="7" s="1"/>
  <c r="QIB8" i="7" s="1"/>
  <c r="QIC8" i="7" s="1"/>
  <c r="QID8" i="7" s="1"/>
  <c r="QIE8" i="7" s="1"/>
  <c r="QIF8" i="7" s="1"/>
  <c r="QIG8" i="7" s="1"/>
  <c r="QIH8" i="7" s="1"/>
  <c r="QII8" i="7" s="1"/>
  <c r="QIJ8" i="7" s="1"/>
  <c r="QIK8" i="7" s="1"/>
  <c r="QIL8" i="7" s="1"/>
  <c r="QIM8" i="7" s="1"/>
  <c r="QIN8" i="7" s="1"/>
  <c r="QIO8" i="7" s="1"/>
  <c r="QIP8" i="7" s="1"/>
  <c r="QIQ8" i="7" s="1"/>
  <c r="QIR8" i="7" s="1"/>
  <c r="QIS8" i="7" s="1"/>
  <c r="QIT8" i="7" s="1"/>
  <c r="QIU8" i="7" s="1"/>
  <c r="QIV8" i="7" s="1"/>
  <c r="QIW8" i="7" s="1"/>
  <c r="QIX8" i="7" s="1"/>
  <c r="QIY8" i="7" s="1"/>
  <c r="QIZ8" i="7" s="1"/>
  <c r="QJA8" i="7" s="1"/>
  <c r="QJB8" i="7" s="1"/>
  <c r="QJC8" i="7" s="1"/>
  <c r="QJD8" i="7" s="1"/>
  <c r="QJE8" i="7" s="1"/>
  <c r="QJF8" i="7" s="1"/>
  <c r="QJG8" i="7" s="1"/>
  <c r="QJH8" i="7" s="1"/>
  <c r="QJI8" i="7" s="1"/>
  <c r="QJJ8" i="7" s="1"/>
  <c r="QJK8" i="7" s="1"/>
  <c r="QJL8" i="7" s="1"/>
  <c r="QJM8" i="7" s="1"/>
  <c r="QJN8" i="7" s="1"/>
  <c r="QJO8" i="7" s="1"/>
  <c r="QJP8" i="7" s="1"/>
  <c r="QJQ8" i="7" s="1"/>
  <c r="QJR8" i="7" s="1"/>
  <c r="QJS8" i="7" s="1"/>
  <c r="QJT8" i="7" s="1"/>
  <c r="QJU8" i="7" s="1"/>
  <c r="QJV8" i="7" s="1"/>
  <c r="QJW8" i="7" s="1"/>
  <c r="QJX8" i="7" s="1"/>
  <c r="QJY8" i="7" s="1"/>
  <c r="QJZ8" i="7" s="1"/>
  <c r="QKA8" i="7" s="1"/>
  <c r="QKB8" i="7" s="1"/>
  <c r="QKC8" i="7" s="1"/>
  <c r="QKD8" i="7" s="1"/>
  <c r="QKE8" i="7" s="1"/>
  <c r="QKF8" i="7" s="1"/>
  <c r="QKG8" i="7" s="1"/>
  <c r="QKH8" i="7" s="1"/>
  <c r="QKI8" i="7" s="1"/>
  <c r="QKJ8" i="7" s="1"/>
  <c r="QKK8" i="7" s="1"/>
  <c r="QKL8" i="7" s="1"/>
  <c r="QKM8" i="7" s="1"/>
  <c r="QKN8" i="7" s="1"/>
  <c r="QKO8" i="7" s="1"/>
  <c r="QKP8" i="7" s="1"/>
  <c r="QKQ8" i="7" s="1"/>
  <c r="QKR8" i="7" s="1"/>
  <c r="QKS8" i="7" s="1"/>
  <c r="QKT8" i="7" s="1"/>
  <c r="QKU8" i="7" s="1"/>
  <c r="QKV8" i="7" s="1"/>
  <c r="QKW8" i="7" s="1"/>
  <c r="QKX8" i="7" s="1"/>
  <c r="QKY8" i="7" s="1"/>
  <c r="QKZ8" i="7" s="1"/>
  <c r="QLA8" i="7" s="1"/>
  <c r="QLB8" i="7" s="1"/>
  <c r="QLC8" i="7" s="1"/>
  <c r="QLD8" i="7" s="1"/>
  <c r="QLE8" i="7" s="1"/>
  <c r="QLF8" i="7" s="1"/>
  <c r="QLG8" i="7" s="1"/>
  <c r="QLH8" i="7" s="1"/>
  <c r="QLI8" i="7" s="1"/>
  <c r="QLJ8" i="7" s="1"/>
  <c r="QLK8" i="7" s="1"/>
  <c r="QLL8" i="7" s="1"/>
  <c r="QLM8" i="7" s="1"/>
  <c r="QLN8" i="7" s="1"/>
  <c r="QLO8" i="7" s="1"/>
  <c r="QLP8" i="7" s="1"/>
  <c r="QLQ8" i="7" s="1"/>
  <c r="QLR8" i="7" s="1"/>
  <c r="QLS8" i="7" s="1"/>
  <c r="QLT8" i="7" s="1"/>
  <c r="QLU8" i="7" s="1"/>
  <c r="QLV8" i="7" s="1"/>
  <c r="QLW8" i="7" s="1"/>
  <c r="QLX8" i="7" s="1"/>
  <c r="QLY8" i="7" s="1"/>
  <c r="QLZ8" i="7" s="1"/>
  <c r="QMA8" i="7" s="1"/>
  <c r="QMB8" i="7" s="1"/>
  <c r="QMC8" i="7" s="1"/>
  <c r="QMD8" i="7" s="1"/>
  <c r="QME8" i="7" s="1"/>
  <c r="QMF8" i="7" s="1"/>
  <c r="QMG8" i="7" s="1"/>
  <c r="QMH8" i="7" s="1"/>
  <c r="QMI8" i="7" s="1"/>
  <c r="QMJ8" i="7" s="1"/>
  <c r="QMK8" i="7" s="1"/>
  <c r="QML8" i="7" s="1"/>
  <c r="QMM8" i="7" s="1"/>
  <c r="QMN8" i="7" s="1"/>
  <c r="QMO8" i="7" s="1"/>
  <c r="QMP8" i="7" s="1"/>
  <c r="QMQ8" i="7" s="1"/>
  <c r="QMR8" i="7" s="1"/>
  <c r="QMS8" i="7" s="1"/>
  <c r="QMT8" i="7" s="1"/>
  <c r="QMU8" i="7" s="1"/>
  <c r="QMV8" i="7" s="1"/>
  <c r="QMW8" i="7" s="1"/>
  <c r="QMX8" i="7" s="1"/>
  <c r="QMY8" i="7" s="1"/>
  <c r="QMZ8" i="7" s="1"/>
  <c r="QNA8" i="7" s="1"/>
  <c r="QNB8" i="7" s="1"/>
  <c r="QNC8" i="7" s="1"/>
  <c r="QND8" i="7" s="1"/>
  <c r="QNE8" i="7" s="1"/>
  <c r="QNF8" i="7" s="1"/>
  <c r="QNG8" i="7" s="1"/>
  <c r="QNH8" i="7" s="1"/>
  <c r="QNI8" i="7" s="1"/>
  <c r="QNJ8" i="7" s="1"/>
  <c r="QNK8" i="7" s="1"/>
  <c r="QNL8" i="7" s="1"/>
  <c r="QNM8" i="7" s="1"/>
  <c r="QNN8" i="7" s="1"/>
  <c r="QNO8" i="7" s="1"/>
  <c r="QNP8" i="7" s="1"/>
  <c r="QNQ8" i="7" s="1"/>
  <c r="QNR8" i="7" s="1"/>
  <c r="QNS8" i="7" s="1"/>
  <c r="QNT8" i="7" s="1"/>
  <c r="QNU8" i="7" s="1"/>
  <c r="QNV8" i="7" s="1"/>
  <c r="QNW8" i="7" s="1"/>
  <c r="QNX8" i="7" s="1"/>
  <c r="QNY8" i="7" s="1"/>
  <c r="QNZ8" i="7" s="1"/>
  <c r="QOA8" i="7" s="1"/>
  <c r="QOB8" i="7" s="1"/>
  <c r="QOC8" i="7" s="1"/>
  <c r="QOD8" i="7" s="1"/>
  <c r="QOE8" i="7" s="1"/>
  <c r="QOF8" i="7" s="1"/>
  <c r="QOG8" i="7" s="1"/>
  <c r="QOH8" i="7" s="1"/>
  <c r="QOI8" i="7" s="1"/>
  <c r="QOJ8" i="7" s="1"/>
  <c r="QOK8" i="7" s="1"/>
  <c r="QOL8" i="7" s="1"/>
  <c r="QOM8" i="7" s="1"/>
  <c r="QON8" i="7" s="1"/>
  <c r="QOO8" i="7" s="1"/>
  <c r="QOP8" i="7" s="1"/>
  <c r="QOQ8" i="7" s="1"/>
  <c r="QOR8" i="7" s="1"/>
  <c r="QOS8" i="7" s="1"/>
  <c r="QOT8" i="7" s="1"/>
  <c r="QOU8" i="7" s="1"/>
  <c r="QOV8" i="7" s="1"/>
  <c r="QOW8" i="7" s="1"/>
  <c r="QOX8" i="7" s="1"/>
  <c r="QOY8" i="7" s="1"/>
  <c r="QOZ8" i="7" s="1"/>
  <c r="QPA8" i="7" s="1"/>
  <c r="QPB8" i="7" s="1"/>
  <c r="QPC8" i="7" s="1"/>
  <c r="QPD8" i="7" s="1"/>
  <c r="QPE8" i="7" s="1"/>
  <c r="QPF8" i="7" s="1"/>
  <c r="QPG8" i="7" s="1"/>
  <c r="QPH8" i="7" s="1"/>
  <c r="QPI8" i="7" s="1"/>
  <c r="QPJ8" i="7" s="1"/>
  <c r="QPK8" i="7" s="1"/>
  <c r="QPL8" i="7" s="1"/>
  <c r="QPM8" i="7" s="1"/>
  <c r="QPN8" i="7" s="1"/>
  <c r="QPO8" i="7" s="1"/>
  <c r="QPP8" i="7" s="1"/>
  <c r="QPQ8" i="7" s="1"/>
  <c r="QPR8" i="7" s="1"/>
  <c r="QPS8" i="7" s="1"/>
  <c r="QPT8" i="7" s="1"/>
  <c r="QPU8" i="7" s="1"/>
  <c r="QPV8" i="7" s="1"/>
  <c r="QPW8" i="7" s="1"/>
  <c r="QPX8" i="7" s="1"/>
  <c r="QPY8" i="7" s="1"/>
  <c r="QPZ8" i="7" s="1"/>
  <c r="QQA8" i="7" s="1"/>
  <c r="QQB8" i="7" s="1"/>
  <c r="QQC8" i="7" s="1"/>
  <c r="QQD8" i="7" s="1"/>
  <c r="QQE8" i="7" s="1"/>
  <c r="QQF8" i="7" s="1"/>
  <c r="QQG8" i="7" s="1"/>
  <c r="QQH8" i="7" s="1"/>
  <c r="QQI8" i="7" s="1"/>
  <c r="QQJ8" i="7" s="1"/>
  <c r="QQK8" i="7" s="1"/>
  <c r="QQL8" i="7" s="1"/>
  <c r="QQM8" i="7" s="1"/>
  <c r="QQN8" i="7" s="1"/>
  <c r="QQO8" i="7" s="1"/>
  <c r="QQP8" i="7" s="1"/>
  <c r="QQQ8" i="7" s="1"/>
  <c r="QQR8" i="7" s="1"/>
  <c r="QQS8" i="7" s="1"/>
  <c r="QQT8" i="7" s="1"/>
  <c r="QQU8" i="7" s="1"/>
  <c r="QQV8" i="7" s="1"/>
  <c r="QQW8" i="7" s="1"/>
  <c r="QQX8" i="7" s="1"/>
  <c r="QQY8" i="7" s="1"/>
  <c r="QQZ8" i="7" s="1"/>
  <c r="QRA8" i="7" s="1"/>
  <c r="QRB8" i="7" s="1"/>
  <c r="QRC8" i="7" s="1"/>
  <c r="QRD8" i="7" s="1"/>
  <c r="QRE8" i="7" s="1"/>
  <c r="QRF8" i="7" s="1"/>
  <c r="QRG8" i="7" s="1"/>
  <c r="QRH8" i="7" s="1"/>
  <c r="QRI8" i="7" s="1"/>
  <c r="QRJ8" i="7" s="1"/>
  <c r="QRK8" i="7" s="1"/>
  <c r="QRL8" i="7" s="1"/>
  <c r="QRM8" i="7" s="1"/>
  <c r="QRN8" i="7" s="1"/>
  <c r="QRO8" i="7" s="1"/>
  <c r="QRP8" i="7" s="1"/>
  <c r="QRQ8" i="7" s="1"/>
  <c r="QRR8" i="7" s="1"/>
  <c r="QRS8" i="7" s="1"/>
  <c r="QRT8" i="7" s="1"/>
  <c r="QRU8" i="7" s="1"/>
  <c r="QRV8" i="7" s="1"/>
  <c r="QRW8" i="7" s="1"/>
  <c r="QRX8" i="7" s="1"/>
  <c r="QRY8" i="7" s="1"/>
  <c r="QRZ8" i="7" s="1"/>
  <c r="QSA8" i="7" s="1"/>
  <c r="QSB8" i="7" s="1"/>
  <c r="QSC8" i="7" s="1"/>
  <c r="QSD8" i="7" s="1"/>
  <c r="QSE8" i="7" s="1"/>
  <c r="QSF8" i="7" s="1"/>
  <c r="QSG8" i="7" s="1"/>
  <c r="QSH8" i="7" s="1"/>
  <c r="QSI8" i="7" s="1"/>
  <c r="QSJ8" i="7" s="1"/>
  <c r="QSK8" i="7" s="1"/>
  <c r="QSL8" i="7" s="1"/>
  <c r="QSM8" i="7" s="1"/>
  <c r="QSN8" i="7" s="1"/>
  <c r="QSO8" i="7" s="1"/>
  <c r="QSP8" i="7" s="1"/>
  <c r="QSQ8" i="7" s="1"/>
  <c r="QSR8" i="7" s="1"/>
  <c r="QSS8" i="7" s="1"/>
  <c r="QST8" i="7" s="1"/>
  <c r="QSU8" i="7" s="1"/>
  <c r="QSV8" i="7" s="1"/>
  <c r="QSW8" i="7" s="1"/>
  <c r="QSX8" i="7" s="1"/>
  <c r="QSY8" i="7" s="1"/>
  <c r="QSZ8" i="7" s="1"/>
  <c r="QTA8" i="7" s="1"/>
  <c r="QTB8" i="7" s="1"/>
  <c r="QTC8" i="7" s="1"/>
  <c r="QTD8" i="7" s="1"/>
  <c r="QTE8" i="7" s="1"/>
  <c r="QTF8" i="7" s="1"/>
  <c r="QTG8" i="7" s="1"/>
  <c r="QTH8" i="7" s="1"/>
  <c r="QTI8" i="7" s="1"/>
  <c r="QTJ8" i="7" s="1"/>
  <c r="QTK8" i="7" s="1"/>
  <c r="QTL8" i="7" s="1"/>
  <c r="QTM8" i="7" s="1"/>
  <c r="QTN8" i="7" s="1"/>
  <c r="QTO8" i="7" s="1"/>
  <c r="QTP8" i="7" s="1"/>
  <c r="QTQ8" i="7" s="1"/>
  <c r="QTR8" i="7" s="1"/>
  <c r="QTS8" i="7" s="1"/>
  <c r="QTT8" i="7" s="1"/>
  <c r="QTU8" i="7" s="1"/>
  <c r="QTV8" i="7" s="1"/>
  <c r="QTW8" i="7" s="1"/>
  <c r="QTX8" i="7" s="1"/>
  <c r="QTY8" i="7" s="1"/>
  <c r="QTZ8" i="7" s="1"/>
  <c r="QUA8" i="7" s="1"/>
  <c r="QUB8" i="7" s="1"/>
  <c r="QUC8" i="7" s="1"/>
  <c r="QUD8" i="7" s="1"/>
  <c r="QUE8" i="7" s="1"/>
  <c r="QUF8" i="7" s="1"/>
  <c r="QUG8" i="7" s="1"/>
  <c r="QUH8" i="7" s="1"/>
  <c r="QUI8" i="7" s="1"/>
  <c r="QUJ8" i="7" s="1"/>
  <c r="QUK8" i="7" s="1"/>
  <c r="QUL8" i="7" s="1"/>
  <c r="QUM8" i="7" s="1"/>
  <c r="QUN8" i="7" s="1"/>
  <c r="QUO8" i="7" s="1"/>
  <c r="QUP8" i="7" s="1"/>
  <c r="QUQ8" i="7" s="1"/>
  <c r="QUR8" i="7" s="1"/>
  <c r="QUS8" i="7" s="1"/>
  <c r="QUT8" i="7" s="1"/>
  <c r="QUU8" i="7" s="1"/>
  <c r="QUV8" i="7" s="1"/>
  <c r="QUW8" i="7" s="1"/>
  <c r="QUX8" i="7" s="1"/>
  <c r="QUY8" i="7" s="1"/>
  <c r="QUZ8" i="7" s="1"/>
  <c r="QVA8" i="7" s="1"/>
  <c r="QVB8" i="7" s="1"/>
  <c r="QVC8" i="7" s="1"/>
  <c r="QVD8" i="7" s="1"/>
  <c r="QVE8" i="7" s="1"/>
  <c r="QVF8" i="7" s="1"/>
  <c r="QVG8" i="7" s="1"/>
  <c r="QVH8" i="7" s="1"/>
  <c r="QVI8" i="7" s="1"/>
  <c r="QVJ8" i="7" s="1"/>
  <c r="QVK8" i="7" s="1"/>
  <c r="QVL8" i="7" s="1"/>
  <c r="QVM8" i="7" s="1"/>
  <c r="QVN8" i="7" s="1"/>
  <c r="QVO8" i="7" s="1"/>
  <c r="QVP8" i="7" s="1"/>
  <c r="QVQ8" i="7" s="1"/>
  <c r="QVR8" i="7" s="1"/>
  <c r="QVS8" i="7" s="1"/>
  <c r="QVT8" i="7" s="1"/>
  <c r="QVU8" i="7" s="1"/>
  <c r="QVV8" i="7" s="1"/>
  <c r="QVW8" i="7" s="1"/>
  <c r="QVX8" i="7" s="1"/>
  <c r="QVY8" i="7" s="1"/>
  <c r="QVZ8" i="7" s="1"/>
  <c r="QWA8" i="7" s="1"/>
  <c r="QWB8" i="7" s="1"/>
  <c r="QWC8" i="7" s="1"/>
  <c r="QWD8" i="7" s="1"/>
  <c r="QWE8" i="7" s="1"/>
  <c r="QWF8" i="7" s="1"/>
  <c r="QWG8" i="7" s="1"/>
  <c r="QWH8" i="7" s="1"/>
  <c r="QWI8" i="7" s="1"/>
  <c r="QWJ8" i="7" s="1"/>
  <c r="QWK8" i="7" s="1"/>
  <c r="QWL8" i="7" s="1"/>
  <c r="QWM8" i="7" s="1"/>
  <c r="QWN8" i="7" s="1"/>
  <c r="QWO8" i="7" s="1"/>
  <c r="QWP8" i="7" s="1"/>
  <c r="QWQ8" i="7" s="1"/>
  <c r="QWR8" i="7" s="1"/>
  <c r="QWS8" i="7" s="1"/>
  <c r="QWT8" i="7" s="1"/>
  <c r="QWU8" i="7" s="1"/>
  <c r="QWV8" i="7" s="1"/>
  <c r="QWW8" i="7" s="1"/>
  <c r="QWX8" i="7" s="1"/>
  <c r="QWY8" i="7" s="1"/>
  <c r="QWZ8" i="7" s="1"/>
  <c r="QXA8" i="7" s="1"/>
  <c r="QXB8" i="7" s="1"/>
  <c r="QXC8" i="7" s="1"/>
  <c r="QXD8" i="7" s="1"/>
  <c r="QXE8" i="7" s="1"/>
  <c r="QXF8" i="7" s="1"/>
  <c r="QXG8" i="7" s="1"/>
  <c r="QXH8" i="7" s="1"/>
  <c r="QXI8" i="7" s="1"/>
  <c r="QXJ8" i="7" s="1"/>
  <c r="QXK8" i="7" s="1"/>
  <c r="QXL8" i="7" s="1"/>
  <c r="QXM8" i="7" s="1"/>
  <c r="QXN8" i="7" s="1"/>
  <c r="QXO8" i="7" s="1"/>
  <c r="QXP8" i="7" s="1"/>
  <c r="QXQ8" i="7" s="1"/>
  <c r="QXR8" i="7" s="1"/>
  <c r="QXS8" i="7" s="1"/>
  <c r="QXT8" i="7" s="1"/>
  <c r="QXU8" i="7" s="1"/>
  <c r="QXV8" i="7" s="1"/>
  <c r="QXW8" i="7" s="1"/>
  <c r="QXX8" i="7" s="1"/>
  <c r="QXY8" i="7" s="1"/>
  <c r="QXZ8" i="7" s="1"/>
  <c r="QYA8" i="7" s="1"/>
  <c r="QYB8" i="7" s="1"/>
  <c r="QYC8" i="7" s="1"/>
  <c r="QYD8" i="7" s="1"/>
  <c r="QYE8" i="7" s="1"/>
  <c r="QYF8" i="7" s="1"/>
  <c r="QYG8" i="7" s="1"/>
  <c r="QYH8" i="7" s="1"/>
  <c r="QYI8" i="7" s="1"/>
  <c r="QYJ8" i="7" s="1"/>
  <c r="QYK8" i="7" s="1"/>
  <c r="QYL8" i="7" s="1"/>
  <c r="QYM8" i="7" s="1"/>
  <c r="QYN8" i="7" s="1"/>
  <c r="QYO8" i="7" s="1"/>
  <c r="QYP8" i="7" s="1"/>
  <c r="QYQ8" i="7" s="1"/>
  <c r="QYR8" i="7" s="1"/>
  <c r="QYS8" i="7" s="1"/>
  <c r="QYT8" i="7" s="1"/>
  <c r="QYU8" i="7" s="1"/>
  <c r="QYV8" i="7" s="1"/>
  <c r="QYW8" i="7" s="1"/>
  <c r="QYX8" i="7" s="1"/>
  <c r="QYY8" i="7" s="1"/>
  <c r="QYZ8" i="7" s="1"/>
  <c r="QZA8" i="7" s="1"/>
  <c r="QZB8" i="7" s="1"/>
  <c r="QZC8" i="7" s="1"/>
  <c r="QZD8" i="7" s="1"/>
  <c r="QZE8" i="7" s="1"/>
  <c r="QZF8" i="7" s="1"/>
  <c r="QZG8" i="7" s="1"/>
  <c r="QZH8" i="7" s="1"/>
  <c r="QZI8" i="7" s="1"/>
  <c r="QZJ8" i="7" s="1"/>
  <c r="QZK8" i="7" s="1"/>
  <c r="QZL8" i="7" s="1"/>
  <c r="QZM8" i="7" s="1"/>
  <c r="QZN8" i="7" s="1"/>
  <c r="QZO8" i="7" s="1"/>
  <c r="QZP8" i="7" s="1"/>
  <c r="QZQ8" i="7" s="1"/>
  <c r="QZR8" i="7" s="1"/>
  <c r="QZS8" i="7" s="1"/>
  <c r="QZT8" i="7" s="1"/>
  <c r="QZU8" i="7" s="1"/>
  <c r="QZV8" i="7" s="1"/>
  <c r="QZW8" i="7" s="1"/>
  <c r="QZX8" i="7" s="1"/>
  <c r="QZY8" i="7" s="1"/>
  <c r="QZZ8" i="7" s="1"/>
  <c r="RAA8" i="7" s="1"/>
  <c r="RAB8" i="7" s="1"/>
  <c r="RAC8" i="7" s="1"/>
  <c r="RAD8" i="7" s="1"/>
  <c r="RAE8" i="7" s="1"/>
  <c r="RAF8" i="7" s="1"/>
  <c r="RAG8" i="7" s="1"/>
  <c r="RAH8" i="7" s="1"/>
  <c r="RAI8" i="7" s="1"/>
  <c r="RAJ8" i="7" s="1"/>
  <c r="RAK8" i="7" s="1"/>
  <c r="RAL8" i="7" s="1"/>
  <c r="RAM8" i="7" s="1"/>
  <c r="RAN8" i="7" s="1"/>
  <c r="RAO8" i="7" s="1"/>
  <c r="RAP8" i="7" s="1"/>
  <c r="RAQ8" i="7" s="1"/>
  <c r="RAR8" i="7" s="1"/>
  <c r="RAS8" i="7" s="1"/>
  <c r="RAT8" i="7" s="1"/>
  <c r="RAU8" i="7" s="1"/>
  <c r="RAV8" i="7" s="1"/>
  <c r="RAW8" i="7" s="1"/>
  <c r="RAX8" i="7" s="1"/>
  <c r="RAY8" i="7" s="1"/>
  <c r="RAZ8" i="7" s="1"/>
  <c r="RBA8" i="7" s="1"/>
  <c r="RBB8" i="7" s="1"/>
  <c r="RBC8" i="7" s="1"/>
  <c r="RBD8" i="7" s="1"/>
  <c r="RBE8" i="7" s="1"/>
  <c r="RBF8" i="7" s="1"/>
  <c r="RBG8" i="7" s="1"/>
  <c r="RBH8" i="7" s="1"/>
  <c r="RBI8" i="7" s="1"/>
  <c r="RBJ8" i="7" s="1"/>
  <c r="RBK8" i="7" s="1"/>
  <c r="RBL8" i="7" s="1"/>
  <c r="RBM8" i="7" s="1"/>
  <c r="RBN8" i="7" s="1"/>
  <c r="RBO8" i="7" s="1"/>
  <c r="RBP8" i="7" s="1"/>
  <c r="RBQ8" i="7" s="1"/>
  <c r="RBR8" i="7" s="1"/>
  <c r="RBS8" i="7" s="1"/>
  <c r="RBT8" i="7" s="1"/>
  <c r="RBU8" i="7" s="1"/>
  <c r="RBV8" i="7" s="1"/>
  <c r="RBW8" i="7" s="1"/>
  <c r="RBX8" i="7" s="1"/>
  <c r="RBY8" i="7" s="1"/>
  <c r="RBZ8" i="7" s="1"/>
  <c r="RCA8" i="7" s="1"/>
  <c r="RCB8" i="7" s="1"/>
  <c r="RCC8" i="7" s="1"/>
  <c r="RCD8" i="7" s="1"/>
  <c r="RCE8" i="7" s="1"/>
  <c r="RCF8" i="7" s="1"/>
  <c r="RCG8" i="7" s="1"/>
  <c r="RCH8" i="7" s="1"/>
  <c r="RCI8" i="7" s="1"/>
  <c r="RCJ8" i="7" s="1"/>
  <c r="RCK8" i="7" s="1"/>
  <c r="RCL8" i="7" s="1"/>
  <c r="RCM8" i="7" s="1"/>
  <c r="RCN8" i="7" s="1"/>
  <c r="RCO8" i="7" s="1"/>
  <c r="RCP8" i="7" s="1"/>
  <c r="RCQ8" i="7" s="1"/>
  <c r="RCR8" i="7" s="1"/>
  <c r="RCS8" i="7" s="1"/>
  <c r="RCT8" i="7" s="1"/>
  <c r="RCU8" i="7" s="1"/>
  <c r="RCV8" i="7" s="1"/>
  <c r="RCW8" i="7" s="1"/>
  <c r="RCX8" i="7" s="1"/>
  <c r="RCY8" i="7" s="1"/>
  <c r="RCZ8" i="7" s="1"/>
  <c r="RDA8" i="7" s="1"/>
  <c r="RDB8" i="7" s="1"/>
  <c r="RDC8" i="7" s="1"/>
  <c r="RDD8" i="7" s="1"/>
  <c r="RDE8" i="7" s="1"/>
  <c r="RDF8" i="7" s="1"/>
  <c r="RDG8" i="7" s="1"/>
  <c r="RDH8" i="7" s="1"/>
  <c r="RDI8" i="7" s="1"/>
  <c r="RDJ8" i="7" s="1"/>
  <c r="RDK8" i="7" s="1"/>
  <c r="RDL8" i="7" s="1"/>
  <c r="RDM8" i="7" s="1"/>
  <c r="RDN8" i="7" s="1"/>
  <c r="RDO8" i="7" s="1"/>
  <c r="RDP8" i="7" s="1"/>
  <c r="RDQ8" i="7" s="1"/>
  <c r="RDR8" i="7" s="1"/>
  <c r="RDS8" i="7" s="1"/>
  <c r="RDT8" i="7" s="1"/>
  <c r="RDU8" i="7" s="1"/>
  <c r="RDV8" i="7" s="1"/>
  <c r="RDW8" i="7" s="1"/>
  <c r="RDX8" i="7" s="1"/>
  <c r="RDY8" i="7" s="1"/>
  <c r="RDZ8" i="7" s="1"/>
  <c r="REA8" i="7" s="1"/>
  <c r="REB8" i="7" s="1"/>
  <c r="REC8" i="7" s="1"/>
  <c r="RED8" i="7" s="1"/>
  <c r="REE8" i="7" s="1"/>
  <c r="REF8" i="7" s="1"/>
  <c r="REG8" i="7" s="1"/>
  <c r="REH8" i="7" s="1"/>
  <c r="REI8" i="7" s="1"/>
  <c r="REJ8" i="7" s="1"/>
  <c r="REK8" i="7" s="1"/>
  <c r="REL8" i="7" s="1"/>
  <c r="REM8" i="7" s="1"/>
  <c r="REN8" i="7" s="1"/>
  <c r="REO8" i="7" s="1"/>
  <c r="REP8" i="7" s="1"/>
  <c r="REQ8" i="7" s="1"/>
  <c r="RER8" i="7" s="1"/>
  <c r="RES8" i="7" s="1"/>
  <c r="RET8" i="7" s="1"/>
  <c r="REU8" i="7" s="1"/>
  <c r="REV8" i="7" s="1"/>
  <c r="REW8" i="7" s="1"/>
  <c r="REX8" i="7" s="1"/>
  <c r="REY8" i="7" s="1"/>
  <c r="REZ8" i="7" s="1"/>
  <c r="RFA8" i="7" s="1"/>
  <c r="RFB8" i="7" s="1"/>
  <c r="RFC8" i="7" s="1"/>
  <c r="RFD8" i="7" s="1"/>
  <c r="RFE8" i="7" s="1"/>
  <c r="RFF8" i="7" s="1"/>
  <c r="RFG8" i="7" s="1"/>
  <c r="RFH8" i="7" s="1"/>
  <c r="RFI8" i="7" s="1"/>
  <c r="RFJ8" i="7" s="1"/>
  <c r="RFK8" i="7" s="1"/>
  <c r="RFL8" i="7" s="1"/>
  <c r="RFM8" i="7" s="1"/>
  <c r="RFN8" i="7" s="1"/>
  <c r="RFO8" i="7" s="1"/>
  <c r="RFP8" i="7" s="1"/>
  <c r="RFQ8" i="7" s="1"/>
  <c r="RFR8" i="7" s="1"/>
  <c r="RFS8" i="7" s="1"/>
  <c r="RFT8" i="7" s="1"/>
  <c r="RFU8" i="7" s="1"/>
  <c r="RFV8" i="7" s="1"/>
  <c r="RFW8" i="7" s="1"/>
  <c r="RFX8" i="7" s="1"/>
  <c r="RFY8" i="7" s="1"/>
  <c r="RFZ8" i="7" s="1"/>
  <c r="RGA8" i="7" s="1"/>
  <c r="RGB8" i="7" s="1"/>
  <c r="RGC8" i="7" s="1"/>
  <c r="RGD8" i="7" s="1"/>
  <c r="RGE8" i="7" s="1"/>
  <c r="RGF8" i="7" s="1"/>
  <c r="RGG8" i="7" s="1"/>
  <c r="RGH8" i="7" s="1"/>
  <c r="RGI8" i="7" s="1"/>
  <c r="RGJ8" i="7" s="1"/>
  <c r="RGK8" i="7" s="1"/>
  <c r="RGL8" i="7" s="1"/>
  <c r="RGM8" i="7" s="1"/>
  <c r="RGN8" i="7" s="1"/>
  <c r="RGO8" i="7" s="1"/>
  <c r="RGP8" i="7" s="1"/>
  <c r="RGQ8" i="7" s="1"/>
  <c r="RGR8" i="7" s="1"/>
  <c r="RGS8" i="7" s="1"/>
  <c r="RGT8" i="7" s="1"/>
  <c r="RGU8" i="7" s="1"/>
  <c r="RGV8" i="7" s="1"/>
  <c r="RGW8" i="7" s="1"/>
  <c r="RGX8" i="7" s="1"/>
  <c r="RGY8" i="7" s="1"/>
  <c r="RGZ8" i="7" s="1"/>
  <c r="RHA8" i="7" s="1"/>
  <c r="RHB8" i="7" s="1"/>
  <c r="RHC8" i="7" s="1"/>
  <c r="RHD8" i="7" s="1"/>
  <c r="RHE8" i="7" s="1"/>
  <c r="RHF8" i="7" s="1"/>
  <c r="RHG8" i="7" s="1"/>
  <c r="RHH8" i="7" s="1"/>
  <c r="RHI8" i="7" s="1"/>
  <c r="RHJ8" i="7" s="1"/>
  <c r="RHK8" i="7" s="1"/>
  <c r="RHL8" i="7" s="1"/>
  <c r="RHM8" i="7" s="1"/>
  <c r="RHN8" i="7" s="1"/>
  <c r="RHO8" i="7" s="1"/>
  <c r="RHP8" i="7" s="1"/>
  <c r="RHQ8" i="7" s="1"/>
  <c r="RHR8" i="7" s="1"/>
  <c r="RHS8" i="7" s="1"/>
  <c r="RHT8" i="7" s="1"/>
  <c r="RHU8" i="7" s="1"/>
  <c r="RHV8" i="7" s="1"/>
  <c r="RHW8" i="7" s="1"/>
  <c r="RHX8" i="7" s="1"/>
  <c r="RHY8" i="7" s="1"/>
  <c r="RHZ8" i="7" s="1"/>
  <c r="RIA8" i="7" s="1"/>
  <c r="RIB8" i="7" s="1"/>
  <c r="RIC8" i="7" s="1"/>
  <c r="RID8" i="7" s="1"/>
  <c r="RIE8" i="7" s="1"/>
  <c r="RIF8" i="7" s="1"/>
  <c r="RIG8" i="7" s="1"/>
  <c r="RIH8" i="7" s="1"/>
  <c r="RII8" i="7" s="1"/>
  <c r="RIJ8" i="7" s="1"/>
  <c r="RIK8" i="7" s="1"/>
  <c r="RIL8" i="7" s="1"/>
  <c r="RIM8" i="7" s="1"/>
  <c r="RIN8" i="7" s="1"/>
  <c r="RIO8" i="7" s="1"/>
  <c r="RIP8" i="7" s="1"/>
  <c r="RIQ8" i="7" s="1"/>
  <c r="RIR8" i="7" s="1"/>
  <c r="RIS8" i="7" s="1"/>
  <c r="RIT8" i="7" s="1"/>
  <c r="RIU8" i="7" s="1"/>
  <c r="RIV8" i="7" s="1"/>
  <c r="RIW8" i="7" s="1"/>
  <c r="RIX8" i="7" s="1"/>
  <c r="RIY8" i="7" s="1"/>
  <c r="RIZ8" i="7" s="1"/>
  <c r="RJA8" i="7" s="1"/>
  <c r="RJB8" i="7" s="1"/>
  <c r="RJC8" i="7" s="1"/>
  <c r="RJD8" i="7" s="1"/>
  <c r="RJE8" i="7" s="1"/>
  <c r="RJF8" i="7" s="1"/>
  <c r="RJG8" i="7" s="1"/>
  <c r="RJH8" i="7" s="1"/>
  <c r="RJI8" i="7" s="1"/>
  <c r="RJJ8" i="7" s="1"/>
  <c r="RJK8" i="7" s="1"/>
  <c r="RJL8" i="7" s="1"/>
  <c r="RJM8" i="7" s="1"/>
  <c r="RJN8" i="7" s="1"/>
  <c r="RJO8" i="7" s="1"/>
  <c r="RJP8" i="7" s="1"/>
  <c r="RJQ8" i="7" s="1"/>
  <c r="RJR8" i="7" s="1"/>
  <c r="RJS8" i="7" s="1"/>
  <c r="RJT8" i="7" s="1"/>
  <c r="RJU8" i="7" s="1"/>
  <c r="RJV8" i="7" s="1"/>
  <c r="RJW8" i="7" s="1"/>
  <c r="RJX8" i="7" s="1"/>
  <c r="RJY8" i="7" s="1"/>
  <c r="RJZ8" i="7" s="1"/>
  <c r="RKA8" i="7" s="1"/>
  <c r="RKB8" i="7" s="1"/>
  <c r="RKC8" i="7" s="1"/>
  <c r="RKD8" i="7" s="1"/>
  <c r="RKE8" i="7" s="1"/>
  <c r="RKF8" i="7" s="1"/>
  <c r="RKG8" i="7" s="1"/>
  <c r="RKH8" i="7" s="1"/>
  <c r="RKI8" i="7" s="1"/>
  <c r="RKJ8" i="7" s="1"/>
  <c r="RKK8" i="7" s="1"/>
  <c r="RKL8" i="7" s="1"/>
  <c r="RKM8" i="7" s="1"/>
  <c r="RKN8" i="7" s="1"/>
  <c r="RKO8" i="7" s="1"/>
  <c r="RKP8" i="7" s="1"/>
  <c r="RKQ8" i="7" s="1"/>
  <c r="RKR8" i="7" s="1"/>
  <c r="RKS8" i="7" s="1"/>
  <c r="RKT8" i="7" s="1"/>
  <c r="RKU8" i="7" s="1"/>
  <c r="RKV8" i="7" s="1"/>
  <c r="RKW8" i="7" s="1"/>
  <c r="RKX8" i="7" s="1"/>
  <c r="RKY8" i="7" s="1"/>
  <c r="RKZ8" i="7" s="1"/>
  <c r="RLA8" i="7" s="1"/>
  <c r="RLB8" i="7" s="1"/>
  <c r="RLC8" i="7" s="1"/>
  <c r="RLD8" i="7" s="1"/>
  <c r="RLE8" i="7" s="1"/>
  <c r="RLF8" i="7" s="1"/>
  <c r="RLG8" i="7" s="1"/>
  <c r="RLH8" i="7" s="1"/>
  <c r="RLI8" i="7" s="1"/>
  <c r="RLJ8" i="7" s="1"/>
  <c r="RLK8" i="7" s="1"/>
  <c r="RLL8" i="7" s="1"/>
  <c r="RLM8" i="7" s="1"/>
  <c r="RLN8" i="7" s="1"/>
  <c r="RLO8" i="7" s="1"/>
  <c r="RLP8" i="7" s="1"/>
  <c r="RLQ8" i="7" s="1"/>
  <c r="RLR8" i="7" s="1"/>
  <c r="RLS8" i="7" s="1"/>
  <c r="RLT8" i="7" s="1"/>
  <c r="RLU8" i="7" s="1"/>
  <c r="RLV8" i="7" s="1"/>
  <c r="RLW8" i="7" s="1"/>
  <c r="RLX8" i="7" s="1"/>
  <c r="RLY8" i="7" s="1"/>
  <c r="RLZ8" i="7" s="1"/>
  <c r="RMA8" i="7" s="1"/>
  <c r="RMB8" i="7" s="1"/>
  <c r="RMC8" i="7" s="1"/>
  <c r="RMD8" i="7" s="1"/>
  <c r="RME8" i="7" s="1"/>
  <c r="RMF8" i="7" s="1"/>
  <c r="RMG8" i="7" s="1"/>
  <c r="RMH8" i="7" s="1"/>
  <c r="RMI8" i="7" s="1"/>
  <c r="RMJ8" i="7" s="1"/>
  <c r="RMK8" i="7" s="1"/>
  <c r="RML8" i="7" s="1"/>
  <c r="RMM8" i="7" s="1"/>
  <c r="RMN8" i="7" s="1"/>
  <c r="RMO8" i="7" s="1"/>
  <c r="RMP8" i="7" s="1"/>
  <c r="RMQ8" i="7" s="1"/>
  <c r="RMR8" i="7" s="1"/>
  <c r="RMS8" i="7" s="1"/>
  <c r="RMT8" i="7" s="1"/>
  <c r="RMU8" i="7" s="1"/>
  <c r="RMV8" i="7" s="1"/>
  <c r="RMW8" i="7" s="1"/>
  <c r="RMX8" i="7" s="1"/>
  <c r="RMY8" i="7" s="1"/>
  <c r="RMZ8" i="7" s="1"/>
  <c r="RNA8" i="7" s="1"/>
  <c r="RNB8" i="7" s="1"/>
  <c r="RNC8" i="7" s="1"/>
  <c r="RND8" i="7" s="1"/>
  <c r="RNE8" i="7" s="1"/>
  <c r="RNF8" i="7" s="1"/>
  <c r="RNG8" i="7" s="1"/>
  <c r="RNH8" i="7" s="1"/>
  <c r="RNI8" i="7" s="1"/>
  <c r="RNJ8" i="7" s="1"/>
  <c r="RNK8" i="7" s="1"/>
  <c r="RNL8" i="7" s="1"/>
  <c r="RNM8" i="7" s="1"/>
  <c r="RNN8" i="7" s="1"/>
  <c r="RNO8" i="7" s="1"/>
  <c r="RNP8" i="7" s="1"/>
  <c r="RNQ8" i="7" s="1"/>
  <c r="RNR8" i="7" s="1"/>
  <c r="RNS8" i="7" s="1"/>
  <c r="RNT8" i="7" s="1"/>
  <c r="RNU8" i="7" s="1"/>
  <c r="RNV8" i="7" s="1"/>
  <c r="RNW8" i="7" s="1"/>
  <c r="RNX8" i="7" s="1"/>
  <c r="RNY8" i="7" s="1"/>
  <c r="RNZ8" i="7" s="1"/>
  <c r="ROA8" i="7" s="1"/>
  <c r="ROB8" i="7" s="1"/>
  <c r="ROC8" i="7" s="1"/>
  <c r="ROD8" i="7" s="1"/>
  <c r="ROE8" i="7" s="1"/>
  <c r="ROF8" i="7" s="1"/>
  <c r="ROG8" i="7" s="1"/>
  <c r="ROH8" i="7" s="1"/>
  <c r="ROI8" i="7" s="1"/>
  <c r="ROJ8" i="7" s="1"/>
  <c r="ROK8" i="7" s="1"/>
  <c r="ROL8" i="7" s="1"/>
  <c r="ROM8" i="7" s="1"/>
  <c r="RON8" i="7" s="1"/>
  <c r="ROO8" i="7" s="1"/>
  <c r="ROP8" i="7" s="1"/>
  <c r="ROQ8" i="7" s="1"/>
  <c r="ROR8" i="7" s="1"/>
  <c r="ROS8" i="7" s="1"/>
  <c r="ROT8" i="7" s="1"/>
  <c r="ROU8" i="7" s="1"/>
  <c r="ROV8" i="7" s="1"/>
  <c r="ROW8" i="7" s="1"/>
  <c r="ROX8" i="7" s="1"/>
  <c r="ROY8" i="7" s="1"/>
  <c r="ROZ8" i="7" s="1"/>
  <c r="RPA8" i="7" s="1"/>
  <c r="RPB8" i="7" s="1"/>
  <c r="RPC8" i="7" s="1"/>
  <c r="RPD8" i="7" s="1"/>
  <c r="RPE8" i="7" s="1"/>
  <c r="RPF8" i="7" s="1"/>
  <c r="RPG8" i="7" s="1"/>
  <c r="RPH8" i="7" s="1"/>
  <c r="RPI8" i="7" s="1"/>
  <c r="RPJ8" i="7" s="1"/>
  <c r="RPK8" i="7" s="1"/>
  <c r="RPL8" i="7" s="1"/>
  <c r="RPM8" i="7" s="1"/>
  <c r="RPN8" i="7" s="1"/>
  <c r="RPO8" i="7" s="1"/>
  <c r="RPP8" i="7" s="1"/>
  <c r="RPQ8" i="7" s="1"/>
  <c r="RPR8" i="7" s="1"/>
  <c r="RPS8" i="7" s="1"/>
  <c r="RPT8" i="7" s="1"/>
  <c r="RPU8" i="7" s="1"/>
  <c r="RPV8" i="7" s="1"/>
  <c r="RPW8" i="7" s="1"/>
  <c r="RPX8" i="7" s="1"/>
  <c r="RPY8" i="7" s="1"/>
  <c r="RPZ8" i="7" s="1"/>
  <c r="RQA8" i="7" s="1"/>
  <c r="RQB8" i="7" s="1"/>
  <c r="RQC8" i="7" s="1"/>
  <c r="RQD8" i="7" s="1"/>
  <c r="RQE8" i="7" s="1"/>
  <c r="RQF8" i="7" s="1"/>
  <c r="RQG8" i="7" s="1"/>
  <c r="RQH8" i="7" s="1"/>
  <c r="RQI8" i="7" s="1"/>
  <c r="RQJ8" i="7" s="1"/>
  <c r="RQK8" i="7" s="1"/>
  <c r="RQL8" i="7" s="1"/>
  <c r="RQM8" i="7" s="1"/>
  <c r="RQN8" i="7" s="1"/>
  <c r="RQO8" i="7" s="1"/>
  <c r="RQP8" i="7" s="1"/>
  <c r="RQQ8" i="7" s="1"/>
  <c r="RQR8" i="7" s="1"/>
  <c r="RQS8" i="7" s="1"/>
  <c r="RQT8" i="7" s="1"/>
  <c r="RQU8" i="7" s="1"/>
  <c r="RQV8" i="7" s="1"/>
  <c r="RQW8" i="7" s="1"/>
  <c r="RQX8" i="7" s="1"/>
  <c r="RQY8" i="7" s="1"/>
  <c r="RQZ8" i="7" s="1"/>
  <c r="RRA8" i="7" s="1"/>
  <c r="RRB8" i="7" s="1"/>
  <c r="RRC8" i="7" s="1"/>
  <c r="RRD8" i="7" s="1"/>
  <c r="RRE8" i="7" s="1"/>
  <c r="RRF8" i="7" s="1"/>
  <c r="RRG8" i="7" s="1"/>
  <c r="RRH8" i="7" s="1"/>
  <c r="RRI8" i="7" s="1"/>
  <c r="RRJ8" i="7" s="1"/>
  <c r="RRK8" i="7" s="1"/>
  <c r="RRL8" i="7" s="1"/>
  <c r="RRM8" i="7" s="1"/>
  <c r="RRN8" i="7" s="1"/>
  <c r="RRO8" i="7" s="1"/>
  <c r="RRP8" i="7" s="1"/>
  <c r="RRQ8" i="7" s="1"/>
  <c r="RRR8" i="7" s="1"/>
  <c r="RRS8" i="7" s="1"/>
  <c r="RRT8" i="7" s="1"/>
  <c r="RRU8" i="7" s="1"/>
  <c r="RRV8" i="7" s="1"/>
  <c r="RRW8" i="7" s="1"/>
  <c r="RRX8" i="7" s="1"/>
  <c r="RRY8" i="7" s="1"/>
  <c r="RRZ8" i="7" s="1"/>
  <c r="RSA8" i="7" s="1"/>
  <c r="RSB8" i="7" s="1"/>
  <c r="RSC8" i="7" s="1"/>
  <c r="RSD8" i="7" s="1"/>
  <c r="RSE8" i="7" s="1"/>
  <c r="RSF8" i="7" s="1"/>
  <c r="RSG8" i="7" s="1"/>
  <c r="RSH8" i="7" s="1"/>
  <c r="RSI8" i="7" s="1"/>
  <c r="RSJ8" i="7" s="1"/>
  <c r="RSK8" i="7" s="1"/>
  <c r="RSL8" i="7" s="1"/>
  <c r="RSM8" i="7" s="1"/>
  <c r="RSN8" i="7" s="1"/>
  <c r="RSO8" i="7" s="1"/>
  <c r="RSP8" i="7" s="1"/>
  <c r="RSQ8" i="7" s="1"/>
  <c r="RSR8" i="7" s="1"/>
  <c r="RSS8" i="7" s="1"/>
  <c r="RST8" i="7" s="1"/>
  <c r="RSU8" i="7" s="1"/>
  <c r="RSV8" i="7" s="1"/>
  <c r="RSW8" i="7" s="1"/>
  <c r="RSX8" i="7" s="1"/>
  <c r="RSY8" i="7" s="1"/>
  <c r="RSZ8" i="7" s="1"/>
  <c r="RTA8" i="7" s="1"/>
  <c r="RTB8" i="7" s="1"/>
  <c r="RTC8" i="7" s="1"/>
  <c r="RTD8" i="7" s="1"/>
  <c r="RTE8" i="7" s="1"/>
  <c r="RTF8" i="7" s="1"/>
  <c r="RTG8" i="7" s="1"/>
  <c r="RTH8" i="7" s="1"/>
  <c r="RTI8" i="7" s="1"/>
  <c r="RTJ8" i="7" s="1"/>
  <c r="RTK8" i="7" s="1"/>
  <c r="RTL8" i="7" s="1"/>
  <c r="RTM8" i="7" s="1"/>
  <c r="RTN8" i="7" s="1"/>
  <c r="RTO8" i="7" s="1"/>
  <c r="RTP8" i="7" s="1"/>
  <c r="RTQ8" i="7" s="1"/>
  <c r="RTR8" i="7" s="1"/>
  <c r="RTS8" i="7" s="1"/>
  <c r="RTT8" i="7" s="1"/>
  <c r="RTU8" i="7" s="1"/>
  <c r="RTV8" i="7" s="1"/>
  <c r="RTW8" i="7" s="1"/>
  <c r="RTX8" i="7" s="1"/>
  <c r="RTY8" i="7" s="1"/>
  <c r="RTZ8" i="7" s="1"/>
  <c r="RUA8" i="7" s="1"/>
  <c r="RUB8" i="7" s="1"/>
  <c r="RUC8" i="7" s="1"/>
  <c r="RUD8" i="7" s="1"/>
  <c r="RUE8" i="7" s="1"/>
  <c r="RUF8" i="7" s="1"/>
  <c r="RUG8" i="7" s="1"/>
  <c r="RUH8" i="7" s="1"/>
  <c r="RUI8" i="7" s="1"/>
  <c r="RUJ8" i="7" s="1"/>
  <c r="RUK8" i="7" s="1"/>
  <c r="RUL8" i="7" s="1"/>
  <c r="RUM8" i="7" s="1"/>
  <c r="RUN8" i="7" s="1"/>
  <c r="RUO8" i="7" s="1"/>
  <c r="RUP8" i="7" s="1"/>
  <c r="RUQ8" i="7" s="1"/>
  <c r="RUR8" i="7" s="1"/>
  <c r="RUS8" i="7" s="1"/>
  <c r="RUT8" i="7" s="1"/>
  <c r="RUU8" i="7" s="1"/>
  <c r="RUV8" i="7" s="1"/>
  <c r="RUW8" i="7" s="1"/>
  <c r="RUX8" i="7" s="1"/>
  <c r="RUY8" i="7" s="1"/>
  <c r="RUZ8" i="7" s="1"/>
  <c r="RVA8" i="7" s="1"/>
  <c r="RVB8" i="7" s="1"/>
  <c r="RVC8" i="7" s="1"/>
  <c r="RVD8" i="7" s="1"/>
  <c r="RVE8" i="7" s="1"/>
  <c r="RVF8" i="7" s="1"/>
  <c r="RVG8" i="7" s="1"/>
  <c r="RVH8" i="7" s="1"/>
  <c r="RVI8" i="7" s="1"/>
  <c r="RVJ8" i="7" s="1"/>
  <c r="RVK8" i="7" s="1"/>
  <c r="RVL8" i="7" s="1"/>
  <c r="RVM8" i="7" s="1"/>
  <c r="RVN8" i="7" s="1"/>
  <c r="RVO8" i="7" s="1"/>
  <c r="RVP8" i="7" s="1"/>
  <c r="RVQ8" i="7" s="1"/>
  <c r="RVR8" i="7" s="1"/>
  <c r="RVS8" i="7" s="1"/>
  <c r="RVT8" i="7" s="1"/>
  <c r="RVU8" i="7" s="1"/>
  <c r="RVV8" i="7" s="1"/>
  <c r="RVW8" i="7" s="1"/>
  <c r="RVX8" i="7" s="1"/>
  <c r="RVY8" i="7" s="1"/>
  <c r="RVZ8" i="7" s="1"/>
  <c r="RWA8" i="7" s="1"/>
  <c r="RWB8" i="7" s="1"/>
  <c r="RWC8" i="7" s="1"/>
  <c r="RWD8" i="7" s="1"/>
  <c r="RWE8" i="7" s="1"/>
  <c r="RWF8" i="7" s="1"/>
  <c r="RWG8" i="7" s="1"/>
  <c r="RWH8" i="7" s="1"/>
  <c r="RWI8" i="7" s="1"/>
  <c r="RWJ8" i="7" s="1"/>
  <c r="RWK8" i="7" s="1"/>
  <c r="RWL8" i="7" s="1"/>
  <c r="RWM8" i="7" s="1"/>
  <c r="RWN8" i="7" s="1"/>
  <c r="RWO8" i="7" s="1"/>
  <c r="RWP8" i="7" s="1"/>
  <c r="RWQ8" i="7" s="1"/>
  <c r="RWR8" i="7" s="1"/>
  <c r="RWS8" i="7" s="1"/>
  <c r="RWT8" i="7" s="1"/>
  <c r="RWU8" i="7" s="1"/>
  <c r="RWV8" i="7" s="1"/>
  <c r="RWW8" i="7" s="1"/>
  <c r="RWX8" i="7" s="1"/>
  <c r="RWY8" i="7" s="1"/>
  <c r="RWZ8" i="7" s="1"/>
  <c r="RXA8" i="7" s="1"/>
  <c r="RXB8" i="7" s="1"/>
  <c r="RXC8" i="7" s="1"/>
  <c r="RXD8" i="7" s="1"/>
  <c r="RXE8" i="7" s="1"/>
  <c r="RXF8" i="7" s="1"/>
  <c r="RXG8" i="7" s="1"/>
  <c r="RXH8" i="7" s="1"/>
  <c r="RXI8" i="7" s="1"/>
  <c r="RXJ8" i="7" s="1"/>
  <c r="RXK8" i="7" s="1"/>
  <c r="RXL8" i="7" s="1"/>
  <c r="RXM8" i="7" s="1"/>
  <c r="RXN8" i="7" s="1"/>
  <c r="RXO8" i="7" s="1"/>
  <c r="RXP8" i="7" s="1"/>
  <c r="RXQ8" i="7" s="1"/>
  <c r="RXR8" i="7" s="1"/>
  <c r="RXS8" i="7" s="1"/>
  <c r="RXT8" i="7" s="1"/>
  <c r="RXU8" i="7" s="1"/>
  <c r="RXV8" i="7" s="1"/>
  <c r="RXW8" i="7" s="1"/>
  <c r="RXX8" i="7" s="1"/>
  <c r="RXY8" i="7" s="1"/>
  <c r="RXZ8" i="7" s="1"/>
  <c r="RYA8" i="7" s="1"/>
  <c r="RYB8" i="7" s="1"/>
  <c r="RYC8" i="7" s="1"/>
  <c r="RYD8" i="7" s="1"/>
  <c r="RYE8" i="7" s="1"/>
  <c r="RYF8" i="7" s="1"/>
  <c r="RYG8" i="7" s="1"/>
  <c r="RYH8" i="7" s="1"/>
  <c r="RYI8" i="7" s="1"/>
  <c r="RYJ8" i="7" s="1"/>
  <c r="RYK8" i="7" s="1"/>
  <c r="RYL8" i="7" s="1"/>
  <c r="RYM8" i="7" s="1"/>
  <c r="RYN8" i="7" s="1"/>
  <c r="RYO8" i="7" s="1"/>
  <c r="RYP8" i="7" s="1"/>
  <c r="RYQ8" i="7" s="1"/>
  <c r="RYR8" i="7" s="1"/>
  <c r="RYS8" i="7" s="1"/>
  <c r="RYT8" i="7" s="1"/>
  <c r="RYU8" i="7" s="1"/>
  <c r="RYV8" i="7" s="1"/>
  <c r="RYW8" i="7" s="1"/>
  <c r="RYX8" i="7" s="1"/>
  <c r="RYY8" i="7" s="1"/>
  <c r="RYZ8" i="7" s="1"/>
  <c r="RZA8" i="7" s="1"/>
  <c r="RZB8" i="7" s="1"/>
  <c r="RZC8" i="7" s="1"/>
  <c r="RZD8" i="7" s="1"/>
  <c r="RZE8" i="7" s="1"/>
  <c r="RZF8" i="7" s="1"/>
  <c r="RZG8" i="7" s="1"/>
  <c r="RZH8" i="7" s="1"/>
  <c r="RZI8" i="7" s="1"/>
  <c r="RZJ8" i="7" s="1"/>
  <c r="RZK8" i="7" s="1"/>
  <c r="RZL8" i="7" s="1"/>
  <c r="RZM8" i="7" s="1"/>
  <c r="RZN8" i="7" s="1"/>
  <c r="RZO8" i="7" s="1"/>
  <c r="RZP8" i="7" s="1"/>
  <c r="RZQ8" i="7" s="1"/>
  <c r="RZR8" i="7" s="1"/>
  <c r="RZS8" i="7" s="1"/>
  <c r="RZT8" i="7" s="1"/>
  <c r="RZU8" i="7" s="1"/>
  <c r="RZV8" i="7" s="1"/>
  <c r="RZW8" i="7" s="1"/>
  <c r="RZX8" i="7" s="1"/>
  <c r="RZY8" i="7" s="1"/>
  <c r="RZZ8" i="7" s="1"/>
  <c r="SAA8" i="7" s="1"/>
  <c r="SAB8" i="7" s="1"/>
  <c r="SAC8" i="7" s="1"/>
  <c r="SAD8" i="7" s="1"/>
  <c r="SAE8" i="7" s="1"/>
  <c r="SAF8" i="7" s="1"/>
  <c r="SAG8" i="7" s="1"/>
  <c r="SAH8" i="7" s="1"/>
  <c r="SAI8" i="7" s="1"/>
  <c r="SAJ8" i="7" s="1"/>
  <c r="SAK8" i="7" s="1"/>
  <c r="SAL8" i="7" s="1"/>
  <c r="SAM8" i="7" s="1"/>
  <c r="SAN8" i="7" s="1"/>
  <c r="SAO8" i="7" s="1"/>
  <c r="SAP8" i="7" s="1"/>
  <c r="SAQ8" i="7" s="1"/>
  <c r="SAR8" i="7" s="1"/>
  <c r="SAS8" i="7" s="1"/>
  <c r="SAT8" i="7" s="1"/>
  <c r="SAU8" i="7" s="1"/>
  <c r="SAV8" i="7" s="1"/>
  <c r="SAW8" i="7" s="1"/>
  <c r="SAX8" i="7" s="1"/>
  <c r="SAY8" i="7" s="1"/>
  <c r="SAZ8" i="7" s="1"/>
  <c r="SBA8" i="7" s="1"/>
  <c r="SBB8" i="7" s="1"/>
  <c r="SBC8" i="7" s="1"/>
  <c r="SBD8" i="7" s="1"/>
  <c r="SBE8" i="7" s="1"/>
  <c r="SBF8" i="7" s="1"/>
  <c r="SBG8" i="7" s="1"/>
  <c r="SBH8" i="7" s="1"/>
  <c r="SBI8" i="7" s="1"/>
  <c r="SBJ8" i="7" s="1"/>
  <c r="SBK8" i="7" s="1"/>
  <c r="SBL8" i="7" s="1"/>
  <c r="SBM8" i="7" s="1"/>
  <c r="SBN8" i="7" s="1"/>
  <c r="SBO8" i="7" s="1"/>
  <c r="SBP8" i="7" s="1"/>
  <c r="SBQ8" i="7" s="1"/>
  <c r="SBR8" i="7" s="1"/>
  <c r="SBS8" i="7" s="1"/>
  <c r="SBT8" i="7" s="1"/>
  <c r="SBU8" i="7" s="1"/>
  <c r="SBV8" i="7" s="1"/>
  <c r="SBW8" i="7" s="1"/>
  <c r="SBX8" i="7" s="1"/>
  <c r="SBY8" i="7" s="1"/>
  <c r="SBZ8" i="7" s="1"/>
  <c r="SCA8" i="7" s="1"/>
  <c r="SCB8" i="7" s="1"/>
  <c r="SCC8" i="7" s="1"/>
  <c r="SCD8" i="7" s="1"/>
  <c r="SCE8" i="7" s="1"/>
  <c r="SCF8" i="7" s="1"/>
  <c r="SCG8" i="7" s="1"/>
  <c r="SCH8" i="7" s="1"/>
  <c r="SCI8" i="7" s="1"/>
  <c r="SCJ8" i="7" s="1"/>
  <c r="SCK8" i="7" s="1"/>
  <c r="SCL8" i="7" s="1"/>
  <c r="SCM8" i="7" s="1"/>
  <c r="SCN8" i="7" s="1"/>
  <c r="SCO8" i="7" s="1"/>
  <c r="SCP8" i="7" s="1"/>
  <c r="SCQ8" i="7" s="1"/>
  <c r="SCR8" i="7" s="1"/>
  <c r="SCS8" i="7" s="1"/>
  <c r="SCT8" i="7" s="1"/>
  <c r="SCU8" i="7" s="1"/>
  <c r="SCV8" i="7" s="1"/>
  <c r="SCW8" i="7" s="1"/>
  <c r="SCX8" i="7" s="1"/>
  <c r="SCY8" i="7" s="1"/>
  <c r="SCZ8" i="7" s="1"/>
  <c r="SDA8" i="7" s="1"/>
  <c r="SDB8" i="7" s="1"/>
  <c r="SDC8" i="7" s="1"/>
  <c r="SDD8" i="7" s="1"/>
  <c r="SDE8" i="7" s="1"/>
  <c r="SDF8" i="7" s="1"/>
  <c r="SDG8" i="7" s="1"/>
  <c r="SDH8" i="7" s="1"/>
  <c r="SDI8" i="7" s="1"/>
  <c r="SDJ8" i="7" s="1"/>
  <c r="SDK8" i="7" s="1"/>
  <c r="SDL8" i="7" s="1"/>
  <c r="SDM8" i="7" s="1"/>
  <c r="SDN8" i="7" s="1"/>
  <c r="SDO8" i="7" s="1"/>
  <c r="SDP8" i="7" s="1"/>
  <c r="SDQ8" i="7" s="1"/>
  <c r="SDR8" i="7" s="1"/>
  <c r="SDS8" i="7" s="1"/>
  <c r="SDT8" i="7" s="1"/>
  <c r="SDU8" i="7" s="1"/>
  <c r="SDV8" i="7" s="1"/>
  <c r="SDW8" i="7" s="1"/>
  <c r="SDX8" i="7" s="1"/>
  <c r="SDY8" i="7" s="1"/>
  <c r="SDZ8" i="7" s="1"/>
  <c r="SEA8" i="7" s="1"/>
  <c r="SEB8" i="7" s="1"/>
  <c r="SEC8" i="7" s="1"/>
  <c r="SED8" i="7" s="1"/>
  <c r="SEE8" i="7" s="1"/>
  <c r="SEF8" i="7" s="1"/>
  <c r="SEG8" i="7" s="1"/>
  <c r="SEH8" i="7" s="1"/>
  <c r="SEI8" i="7" s="1"/>
  <c r="SEJ8" i="7" s="1"/>
  <c r="SEK8" i="7" s="1"/>
  <c r="SEL8" i="7" s="1"/>
  <c r="SEM8" i="7" s="1"/>
  <c r="SEN8" i="7" s="1"/>
  <c r="SEO8" i="7" s="1"/>
  <c r="SEP8" i="7" s="1"/>
  <c r="SEQ8" i="7" s="1"/>
  <c r="SER8" i="7" s="1"/>
  <c r="SES8" i="7" s="1"/>
  <c r="SET8" i="7" s="1"/>
  <c r="SEU8" i="7" s="1"/>
  <c r="SEV8" i="7" s="1"/>
  <c r="SEW8" i="7" s="1"/>
  <c r="SEX8" i="7" s="1"/>
  <c r="SEY8" i="7" s="1"/>
  <c r="SEZ8" i="7" s="1"/>
  <c r="SFA8" i="7" s="1"/>
  <c r="SFB8" i="7" s="1"/>
  <c r="SFC8" i="7" s="1"/>
  <c r="SFD8" i="7" s="1"/>
  <c r="SFE8" i="7" s="1"/>
  <c r="SFF8" i="7" s="1"/>
  <c r="SFG8" i="7" s="1"/>
  <c r="SFH8" i="7" s="1"/>
  <c r="SFI8" i="7" s="1"/>
  <c r="SFJ8" i="7" s="1"/>
  <c r="SFK8" i="7" s="1"/>
  <c r="SFL8" i="7" s="1"/>
  <c r="SFM8" i="7" s="1"/>
  <c r="SFN8" i="7" s="1"/>
  <c r="SFO8" i="7" s="1"/>
  <c r="SFP8" i="7" s="1"/>
  <c r="SFQ8" i="7" s="1"/>
  <c r="SFR8" i="7" s="1"/>
  <c r="SFS8" i="7" s="1"/>
  <c r="SFT8" i="7" s="1"/>
  <c r="SFU8" i="7" s="1"/>
  <c r="SFV8" i="7" s="1"/>
  <c r="SFW8" i="7" s="1"/>
  <c r="SFX8" i="7" s="1"/>
  <c r="SFY8" i="7" s="1"/>
  <c r="SFZ8" i="7" s="1"/>
  <c r="SGA8" i="7" s="1"/>
  <c r="SGB8" i="7" s="1"/>
  <c r="SGC8" i="7" s="1"/>
  <c r="SGD8" i="7" s="1"/>
  <c r="SGE8" i="7" s="1"/>
  <c r="SGF8" i="7" s="1"/>
  <c r="SGG8" i="7" s="1"/>
  <c r="SGH8" i="7" s="1"/>
  <c r="SGI8" i="7" s="1"/>
  <c r="SGJ8" i="7" s="1"/>
  <c r="SGK8" i="7" s="1"/>
  <c r="SGL8" i="7" s="1"/>
  <c r="SGM8" i="7" s="1"/>
  <c r="SGN8" i="7" s="1"/>
  <c r="SGO8" i="7" s="1"/>
  <c r="SGP8" i="7" s="1"/>
  <c r="SGQ8" i="7" s="1"/>
  <c r="SGR8" i="7" s="1"/>
  <c r="SGS8" i="7" s="1"/>
  <c r="SGT8" i="7" s="1"/>
  <c r="SGU8" i="7" s="1"/>
  <c r="SGV8" i="7" s="1"/>
  <c r="SGW8" i="7" s="1"/>
  <c r="SGX8" i="7" s="1"/>
  <c r="SGY8" i="7" s="1"/>
  <c r="SGZ8" i="7" s="1"/>
  <c r="SHA8" i="7" s="1"/>
  <c r="SHB8" i="7" s="1"/>
  <c r="SHC8" i="7" s="1"/>
  <c r="SHD8" i="7" s="1"/>
  <c r="SHE8" i="7" s="1"/>
  <c r="SHF8" i="7" s="1"/>
  <c r="SHG8" i="7" s="1"/>
  <c r="SHH8" i="7" s="1"/>
  <c r="SHI8" i="7" s="1"/>
  <c r="SHJ8" i="7" s="1"/>
  <c r="SHK8" i="7" s="1"/>
  <c r="SHL8" i="7" s="1"/>
  <c r="SHM8" i="7" s="1"/>
  <c r="SHN8" i="7" s="1"/>
  <c r="SHO8" i="7" s="1"/>
  <c r="SHP8" i="7" s="1"/>
  <c r="SHQ8" i="7" s="1"/>
  <c r="SHR8" i="7" s="1"/>
  <c r="SHS8" i="7" s="1"/>
  <c r="SHT8" i="7" s="1"/>
  <c r="SHU8" i="7" s="1"/>
  <c r="SHV8" i="7" s="1"/>
  <c r="SHW8" i="7" s="1"/>
  <c r="SHX8" i="7" s="1"/>
  <c r="SHY8" i="7" s="1"/>
  <c r="SHZ8" i="7" s="1"/>
  <c r="SIA8" i="7" s="1"/>
  <c r="SIB8" i="7" s="1"/>
  <c r="SIC8" i="7" s="1"/>
  <c r="SID8" i="7" s="1"/>
  <c r="SIE8" i="7" s="1"/>
  <c r="SIF8" i="7" s="1"/>
  <c r="SIG8" i="7" s="1"/>
  <c r="SIH8" i="7" s="1"/>
  <c r="SII8" i="7" s="1"/>
  <c r="SIJ8" i="7" s="1"/>
  <c r="SIK8" i="7" s="1"/>
  <c r="SIL8" i="7" s="1"/>
  <c r="SIM8" i="7" s="1"/>
  <c r="SIN8" i="7" s="1"/>
  <c r="SIO8" i="7" s="1"/>
  <c r="SIP8" i="7" s="1"/>
  <c r="SIQ8" i="7" s="1"/>
  <c r="SIR8" i="7" s="1"/>
  <c r="SIS8" i="7" s="1"/>
  <c r="SIT8" i="7" s="1"/>
  <c r="SIU8" i="7" s="1"/>
  <c r="SIV8" i="7" s="1"/>
  <c r="SIW8" i="7" s="1"/>
  <c r="SIX8" i="7" s="1"/>
  <c r="SIY8" i="7" s="1"/>
  <c r="SIZ8" i="7" s="1"/>
  <c r="SJA8" i="7" s="1"/>
  <c r="SJB8" i="7" s="1"/>
  <c r="SJC8" i="7" s="1"/>
  <c r="SJD8" i="7" s="1"/>
  <c r="SJE8" i="7" s="1"/>
  <c r="SJF8" i="7" s="1"/>
  <c r="SJG8" i="7" s="1"/>
  <c r="SJH8" i="7" s="1"/>
  <c r="SJI8" i="7" s="1"/>
  <c r="SJJ8" i="7" s="1"/>
  <c r="SJK8" i="7" s="1"/>
  <c r="SJL8" i="7" s="1"/>
  <c r="SJM8" i="7" s="1"/>
  <c r="SJN8" i="7" s="1"/>
  <c r="SJO8" i="7" s="1"/>
  <c r="SJP8" i="7" s="1"/>
  <c r="SJQ8" i="7" s="1"/>
  <c r="SJR8" i="7" s="1"/>
  <c r="SJS8" i="7" s="1"/>
  <c r="SJT8" i="7" s="1"/>
  <c r="SJU8" i="7" s="1"/>
  <c r="SJV8" i="7" s="1"/>
  <c r="SJW8" i="7" s="1"/>
  <c r="SJX8" i="7" s="1"/>
  <c r="SJY8" i="7" s="1"/>
  <c r="SJZ8" i="7" s="1"/>
  <c r="SKA8" i="7" s="1"/>
  <c r="SKB8" i="7" s="1"/>
  <c r="SKC8" i="7" s="1"/>
  <c r="SKD8" i="7" s="1"/>
  <c r="SKE8" i="7" s="1"/>
  <c r="SKF8" i="7" s="1"/>
  <c r="SKG8" i="7" s="1"/>
  <c r="SKH8" i="7" s="1"/>
  <c r="SKI8" i="7" s="1"/>
  <c r="SKJ8" i="7" s="1"/>
  <c r="SKK8" i="7" s="1"/>
  <c r="SKL8" i="7" s="1"/>
  <c r="SKM8" i="7" s="1"/>
  <c r="SKN8" i="7" s="1"/>
  <c r="SKO8" i="7" s="1"/>
  <c r="SKP8" i="7" s="1"/>
  <c r="SKQ8" i="7" s="1"/>
  <c r="SKR8" i="7" s="1"/>
  <c r="SKS8" i="7" s="1"/>
  <c r="SKT8" i="7" s="1"/>
  <c r="SKU8" i="7" s="1"/>
  <c r="SKV8" i="7" s="1"/>
  <c r="SKW8" i="7" s="1"/>
  <c r="SKX8" i="7" s="1"/>
  <c r="SKY8" i="7" s="1"/>
  <c r="SKZ8" i="7" s="1"/>
  <c r="SLA8" i="7" s="1"/>
  <c r="SLB8" i="7" s="1"/>
  <c r="SLC8" i="7" s="1"/>
  <c r="SLD8" i="7" s="1"/>
  <c r="SLE8" i="7" s="1"/>
  <c r="SLF8" i="7" s="1"/>
  <c r="SLG8" i="7" s="1"/>
  <c r="SLH8" i="7" s="1"/>
  <c r="SLI8" i="7" s="1"/>
  <c r="SLJ8" i="7" s="1"/>
  <c r="SLK8" i="7" s="1"/>
  <c r="SLL8" i="7" s="1"/>
  <c r="SLM8" i="7" s="1"/>
  <c r="SLN8" i="7" s="1"/>
  <c r="SLO8" i="7" s="1"/>
  <c r="SLP8" i="7" s="1"/>
  <c r="SLQ8" i="7" s="1"/>
  <c r="SLR8" i="7" s="1"/>
  <c r="SLS8" i="7" s="1"/>
  <c r="SLT8" i="7" s="1"/>
  <c r="SLU8" i="7" s="1"/>
  <c r="SLV8" i="7" s="1"/>
  <c r="SLW8" i="7" s="1"/>
  <c r="SLX8" i="7" s="1"/>
  <c r="SLY8" i="7" s="1"/>
  <c r="SLZ8" i="7" s="1"/>
  <c r="SMA8" i="7" s="1"/>
  <c r="SMB8" i="7" s="1"/>
  <c r="SMC8" i="7" s="1"/>
  <c r="SMD8" i="7" s="1"/>
  <c r="SME8" i="7" s="1"/>
  <c r="SMF8" i="7" s="1"/>
  <c r="SMG8" i="7" s="1"/>
  <c r="SMH8" i="7" s="1"/>
  <c r="SMI8" i="7" s="1"/>
  <c r="SMJ8" i="7" s="1"/>
  <c r="SMK8" i="7" s="1"/>
  <c r="SML8" i="7" s="1"/>
  <c r="SMM8" i="7" s="1"/>
  <c r="SMN8" i="7" s="1"/>
  <c r="SMO8" i="7" s="1"/>
  <c r="SMP8" i="7" s="1"/>
  <c r="SMQ8" i="7" s="1"/>
  <c r="SMR8" i="7" s="1"/>
  <c r="SMS8" i="7" s="1"/>
  <c r="SMT8" i="7" s="1"/>
  <c r="SMU8" i="7" s="1"/>
  <c r="SMV8" i="7" s="1"/>
  <c r="SMW8" i="7" s="1"/>
  <c r="SMX8" i="7" s="1"/>
  <c r="SMY8" i="7" s="1"/>
  <c r="SMZ8" i="7" s="1"/>
  <c r="SNA8" i="7" s="1"/>
  <c r="SNB8" i="7" s="1"/>
  <c r="SNC8" i="7" s="1"/>
  <c r="SND8" i="7" s="1"/>
  <c r="SNE8" i="7" s="1"/>
  <c r="SNF8" i="7" s="1"/>
  <c r="SNG8" i="7" s="1"/>
  <c r="SNH8" i="7" s="1"/>
  <c r="SNI8" i="7" s="1"/>
  <c r="SNJ8" i="7" s="1"/>
  <c r="SNK8" i="7" s="1"/>
  <c r="SNL8" i="7" s="1"/>
  <c r="SNM8" i="7" s="1"/>
  <c r="SNN8" i="7" s="1"/>
  <c r="SNO8" i="7" s="1"/>
  <c r="SNP8" i="7" s="1"/>
  <c r="SNQ8" i="7" s="1"/>
  <c r="SNR8" i="7" s="1"/>
  <c r="SNS8" i="7" s="1"/>
  <c r="SNT8" i="7" s="1"/>
  <c r="SNU8" i="7" s="1"/>
  <c r="SNV8" i="7" s="1"/>
  <c r="SNW8" i="7" s="1"/>
  <c r="SNX8" i="7" s="1"/>
  <c r="SNY8" i="7" s="1"/>
  <c r="SNZ8" i="7" s="1"/>
  <c r="SOA8" i="7" s="1"/>
  <c r="SOB8" i="7" s="1"/>
  <c r="SOC8" i="7" s="1"/>
  <c r="SOD8" i="7" s="1"/>
  <c r="SOE8" i="7" s="1"/>
  <c r="SOF8" i="7" s="1"/>
  <c r="SOG8" i="7" s="1"/>
  <c r="SOH8" i="7" s="1"/>
  <c r="SOI8" i="7" s="1"/>
  <c r="SOJ8" i="7" s="1"/>
  <c r="SOK8" i="7" s="1"/>
  <c r="SOL8" i="7" s="1"/>
  <c r="SOM8" i="7" s="1"/>
  <c r="SON8" i="7" s="1"/>
  <c r="SOO8" i="7" s="1"/>
  <c r="SOP8" i="7" s="1"/>
  <c r="SOQ8" i="7" s="1"/>
  <c r="SOR8" i="7" s="1"/>
  <c r="SOS8" i="7" s="1"/>
  <c r="SOT8" i="7" s="1"/>
  <c r="SOU8" i="7" s="1"/>
  <c r="SOV8" i="7" s="1"/>
  <c r="SOW8" i="7" s="1"/>
  <c r="SOX8" i="7" s="1"/>
  <c r="SOY8" i="7" s="1"/>
  <c r="SOZ8" i="7" s="1"/>
  <c r="SPA8" i="7" s="1"/>
  <c r="SPB8" i="7" s="1"/>
  <c r="SPC8" i="7" s="1"/>
  <c r="SPD8" i="7" s="1"/>
  <c r="SPE8" i="7" s="1"/>
  <c r="SPF8" i="7" s="1"/>
  <c r="SPG8" i="7" s="1"/>
  <c r="SPH8" i="7" s="1"/>
  <c r="SPI8" i="7" s="1"/>
  <c r="SPJ8" i="7" s="1"/>
  <c r="SPK8" i="7" s="1"/>
  <c r="SPL8" i="7" s="1"/>
  <c r="SPM8" i="7" s="1"/>
  <c r="SPN8" i="7" s="1"/>
  <c r="SPO8" i="7" s="1"/>
  <c r="SPP8" i="7" s="1"/>
  <c r="SPQ8" i="7" s="1"/>
  <c r="SPR8" i="7" s="1"/>
  <c r="SPS8" i="7" s="1"/>
  <c r="SPT8" i="7" s="1"/>
  <c r="SPU8" i="7" s="1"/>
  <c r="SPV8" i="7" s="1"/>
  <c r="SPW8" i="7" s="1"/>
  <c r="SPX8" i="7" s="1"/>
  <c r="SPY8" i="7" s="1"/>
  <c r="SPZ8" i="7" s="1"/>
  <c r="SQA8" i="7" s="1"/>
  <c r="SQB8" i="7" s="1"/>
  <c r="SQC8" i="7" s="1"/>
  <c r="SQD8" i="7" s="1"/>
  <c r="SQE8" i="7" s="1"/>
  <c r="SQF8" i="7" s="1"/>
  <c r="SQG8" i="7" s="1"/>
  <c r="SQH8" i="7" s="1"/>
  <c r="SQI8" i="7" s="1"/>
  <c r="SQJ8" i="7" s="1"/>
  <c r="SQK8" i="7" s="1"/>
  <c r="SQL8" i="7" s="1"/>
  <c r="SQM8" i="7" s="1"/>
  <c r="SQN8" i="7" s="1"/>
  <c r="SQO8" i="7" s="1"/>
  <c r="SQP8" i="7" s="1"/>
  <c r="SQQ8" i="7" s="1"/>
  <c r="SQR8" i="7" s="1"/>
  <c r="SQS8" i="7" s="1"/>
  <c r="SQT8" i="7" s="1"/>
  <c r="SQU8" i="7" s="1"/>
  <c r="SQV8" i="7" s="1"/>
  <c r="SQW8" i="7" s="1"/>
  <c r="SQX8" i="7" s="1"/>
  <c r="SQY8" i="7" s="1"/>
  <c r="SQZ8" i="7" s="1"/>
  <c r="SRA8" i="7" s="1"/>
  <c r="SRB8" i="7" s="1"/>
  <c r="SRC8" i="7" s="1"/>
  <c r="SRD8" i="7" s="1"/>
  <c r="SRE8" i="7" s="1"/>
  <c r="SRF8" i="7" s="1"/>
  <c r="SRG8" i="7" s="1"/>
  <c r="SRH8" i="7" s="1"/>
  <c r="SRI8" i="7" s="1"/>
  <c r="SRJ8" i="7" s="1"/>
  <c r="SRK8" i="7" s="1"/>
  <c r="SRL8" i="7" s="1"/>
  <c r="SRM8" i="7" s="1"/>
  <c r="SRN8" i="7" s="1"/>
  <c r="SRO8" i="7" s="1"/>
  <c r="SRP8" i="7" s="1"/>
  <c r="SRQ8" i="7" s="1"/>
  <c r="SRR8" i="7" s="1"/>
  <c r="SRS8" i="7" s="1"/>
  <c r="SRT8" i="7" s="1"/>
  <c r="SRU8" i="7" s="1"/>
  <c r="SRV8" i="7" s="1"/>
  <c r="SRW8" i="7" s="1"/>
  <c r="SRX8" i="7" s="1"/>
  <c r="SRY8" i="7" s="1"/>
  <c r="SRZ8" i="7" s="1"/>
  <c r="SSA8" i="7" s="1"/>
  <c r="SSB8" i="7" s="1"/>
  <c r="SSC8" i="7" s="1"/>
  <c r="SSD8" i="7" s="1"/>
  <c r="SSE8" i="7" s="1"/>
  <c r="SSF8" i="7" s="1"/>
  <c r="SSG8" i="7" s="1"/>
  <c r="SSH8" i="7" s="1"/>
  <c r="SSI8" i="7" s="1"/>
  <c r="SSJ8" i="7" s="1"/>
  <c r="SSK8" i="7" s="1"/>
  <c r="SSL8" i="7" s="1"/>
  <c r="SSM8" i="7" s="1"/>
  <c r="SSN8" i="7" s="1"/>
  <c r="SSO8" i="7" s="1"/>
  <c r="SSP8" i="7" s="1"/>
  <c r="SSQ8" i="7" s="1"/>
  <c r="SSR8" i="7" s="1"/>
  <c r="SSS8" i="7" s="1"/>
  <c r="SST8" i="7" s="1"/>
  <c r="SSU8" i="7" s="1"/>
  <c r="SSV8" i="7" s="1"/>
  <c r="SSW8" i="7" s="1"/>
  <c r="SSX8" i="7" s="1"/>
  <c r="SSY8" i="7" s="1"/>
  <c r="SSZ8" i="7" s="1"/>
  <c r="STA8" i="7" s="1"/>
  <c r="STB8" i="7" s="1"/>
  <c r="STC8" i="7" s="1"/>
  <c r="STD8" i="7" s="1"/>
  <c r="STE8" i="7" s="1"/>
  <c r="STF8" i="7" s="1"/>
  <c r="STG8" i="7" s="1"/>
  <c r="STH8" i="7" s="1"/>
  <c r="STI8" i="7" s="1"/>
  <c r="STJ8" i="7" s="1"/>
  <c r="STK8" i="7" s="1"/>
  <c r="STL8" i="7" s="1"/>
  <c r="STM8" i="7" s="1"/>
  <c r="STN8" i="7" s="1"/>
  <c r="STO8" i="7" s="1"/>
  <c r="STP8" i="7" s="1"/>
  <c r="STQ8" i="7" s="1"/>
  <c r="STR8" i="7" s="1"/>
  <c r="STS8" i="7" s="1"/>
  <c r="STT8" i="7" s="1"/>
  <c r="STU8" i="7" s="1"/>
  <c r="STV8" i="7" s="1"/>
  <c r="STW8" i="7" s="1"/>
  <c r="STX8" i="7" s="1"/>
  <c r="STY8" i="7" s="1"/>
  <c r="STZ8" i="7" s="1"/>
  <c r="SUA8" i="7" s="1"/>
  <c r="SUB8" i="7" s="1"/>
  <c r="SUC8" i="7" s="1"/>
  <c r="SUD8" i="7" s="1"/>
  <c r="SUE8" i="7" s="1"/>
  <c r="SUF8" i="7" s="1"/>
  <c r="SUG8" i="7" s="1"/>
  <c r="SUH8" i="7" s="1"/>
  <c r="SUI8" i="7" s="1"/>
  <c r="SUJ8" i="7" s="1"/>
  <c r="SUK8" i="7" s="1"/>
  <c r="SUL8" i="7" s="1"/>
  <c r="SUM8" i="7" s="1"/>
  <c r="SUN8" i="7" s="1"/>
  <c r="SUO8" i="7" s="1"/>
  <c r="SUP8" i="7" s="1"/>
  <c r="SUQ8" i="7" s="1"/>
  <c r="SUR8" i="7" s="1"/>
  <c r="SUS8" i="7" s="1"/>
  <c r="SUT8" i="7" s="1"/>
  <c r="SUU8" i="7" s="1"/>
  <c r="SUV8" i="7" s="1"/>
  <c r="SUW8" i="7" s="1"/>
  <c r="SUX8" i="7" s="1"/>
  <c r="SUY8" i="7" s="1"/>
  <c r="SUZ8" i="7" s="1"/>
  <c r="SVA8" i="7" s="1"/>
  <c r="SVB8" i="7" s="1"/>
  <c r="SVC8" i="7" s="1"/>
  <c r="SVD8" i="7" s="1"/>
  <c r="SVE8" i="7" s="1"/>
  <c r="SVF8" i="7" s="1"/>
  <c r="SVG8" i="7" s="1"/>
  <c r="SVH8" i="7" s="1"/>
  <c r="SVI8" i="7" s="1"/>
  <c r="SVJ8" i="7" s="1"/>
  <c r="SVK8" i="7" s="1"/>
  <c r="SVL8" i="7" s="1"/>
  <c r="SVM8" i="7" s="1"/>
  <c r="SVN8" i="7" s="1"/>
  <c r="SVO8" i="7" s="1"/>
  <c r="SVP8" i="7" s="1"/>
  <c r="SVQ8" i="7" s="1"/>
  <c r="SVR8" i="7" s="1"/>
  <c r="SVS8" i="7" s="1"/>
  <c r="SVT8" i="7" s="1"/>
  <c r="SVU8" i="7" s="1"/>
  <c r="SVV8" i="7" s="1"/>
  <c r="SVW8" i="7" s="1"/>
  <c r="SVX8" i="7" s="1"/>
  <c r="SVY8" i="7" s="1"/>
  <c r="SVZ8" i="7" s="1"/>
  <c r="SWA8" i="7" s="1"/>
  <c r="SWB8" i="7" s="1"/>
  <c r="SWC8" i="7" s="1"/>
  <c r="SWD8" i="7" s="1"/>
  <c r="SWE8" i="7" s="1"/>
  <c r="SWF8" i="7" s="1"/>
  <c r="SWG8" i="7" s="1"/>
  <c r="SWH8" i="7" s="1"/>
  <c r="SWI8" i="7" s="1"/>
  <c r="SWJ8" i="7" s="1"/>
  <c r="SWK8" i="7" s="1"/>
  <c r="SWL8" i="7" s="1"/>
  <c r="SWM8" i="7" s="1"/>
  <c r="SWN8" i="7" s="1"/>
  <c r="SWO8" i="7" s="1"/>
  <c r="SWP8" i="7" s="1"/>
  <c r="SWQ8" i="7" s="1"/>
  <c r="SWR8" i="7" s="1"/>
  <c r="SWS8" i="7" s="1"/>
  <c r="SWT8" i="7" s="1"/>
  <c r="SWU8" i="7" s="1"/>
  <c r="SWV8" i="7" s="1"/>
  <c r="SWW8" i="7" s="1"/>
  <c r="SWX8" i="7" s="1"/>
  <c r="SWY8" i="7" s="1"/>
  <c r="SWZ8" i="7" s="1"/>
  <c r="SXA8" i="7" s="1"/>
  <c r="SXB8" i="7" s="1"/>
  <c r="SXC8" i="7" s="1"/>
  <c r="SXD8" i="7" s="1"/>
  <c r="SXE8" i="7" s="1"/>
  <c r="SXF8" i="7" s="1"/>
  <c r="SXG8" i="7" s="1"/>
  <c r="SXH8" i="7" s="1"/>
  <c r="SXI8" i="7" s="1"/>
  <c r="SXJ8" i="7" s="1"/>
  <c r="SXK8" i="7" s="1"/>
  <c r="SXL8" i="7" s="1"/>
  <c r="SXM8" i="7" s="1"/>
  <c r="SXN8" i="7" s="1"/>
  <c r="SXO8" i="7" s="1"/>
  <c r="SXP8" i="7" s="1"/>
  <c r="SXQ8" i="7" s="1"/>
  <c r="SXR8" i="7" s="1"/>
  <c r="SXS8" i="7" s="1"/>
  <c r="SXT8" i="7" s="1"/>
  <c r="SXU8" i="7" s="1"/>
  <c r="SXV8" i="7" s="1"/>
  <c r="SXW8" i="7" s="1"/>
  <c r="SXX8" i="7" s="1"/>
  <c r="SXY8" i="7" s="1"/>
  <c r="SXZ8" i="7" s="1"/>
  <c r="SYA8" i="7" s="1"/>
  <c r="SYB8" i="7" s="1"/>
  <c r="SYC8" i="7" s="1"/>
  <c r="SYD8" i="7" s="1"/>
  <c r="SYE8" i="7" s="1"/>
  <c r="SYF8" i="7" s="1"/>
  <c r="SYG8" i="7" s="1"/>
  <c r="SYH8" i="7" s="1"/>
  <c r="SYI8" i="7" s="1"/>
  <c r="SYJ8" i="7" s="1"/>
  <c r="SYK8" i="7" s="1"/>
  <c r="SYL8" i="7" s="1"/>
  <c r="SYM8" i="7" s="1"/>
  <c r="SYN8" i="7" s="1"/>
  <c r="SYO8" i="7" s="1"/>
  <c r="SYP8" i="7" s="1"/>
  <c r="SYQ8" i="7" s="1"/>
  <c r="SYR8" i="7" s="1"/>
  <c r="SYS8" i="7" s="1"/>
  <c r="SYT8" i="7" s="1"/>
  <c r="SYU8" i="7" s="1"/>
  <c r="SYV8" i="7" s="1"/>
  <c r="SYW8" i="7" s="1"/>
  <c r="SYX8" i="7" s="1"/>
  <c r="SYY8" i="7" s="1"/>
  <c r="SYZ8" i="7" s="1"/>
  <c r="SZA8" i="7" s="1"/>
  <c r="SZB8" i="7" s="1"/>
  <c r="SZC8" i="7" s="1"/>
  <c r="SZD8" i="7" s="1"/>
  <c r="SZE8" i="7" s="1"/>
  <c r="SZF8" i="7" s="1"/>
  <c r="SZG8" i="7" s="1"/>
  <c r="SZH8" i="7" s="1"/>
  <c r="SZI8" i="7" s="1"/>
  <c r="SZJ8" i="7" s="1"/>
  <c r="SZK8" i="7" s="1"/>
  <c r="SZL8" i="7" s="1"/>
  <c r="SZM8" i="7" s="1"/>
  <c r="SZN8" i="7" s="1"/>
  <c r="SZO8" i="7" s="1"/>
  <c r="SZP8" i="7" s="1"/>
  <c r="SZQ8" i="7" s="1"/>
  <c r="SZR8" i="7" s="1"/>
  <c r="SZS8" i="7" s="1"/>
  <c r="SZT8" i="7" s="1"/>
  <c r="SZU8" i="7" s="1"/>
  <c r="SZV8" i="7" s="1"/>
  <c r="SZW8" i="7" s="1"/>
  <c r="SZX8" i="7" s="1"/>
  <c r="SZY8" i="7" s="1"/>
  <c r="SZZ8" i="7" s="1"/>
  <c r="TAA8" i="7" s="1"/>
  <c r="TAB8" i="7" s="1"/>
  <c r="TAC8" i="7" s="1"/>
  <c r="TAD8" i="7" s="1"/>
  <c r="TAE8" i="7" s="1"/>
  <c r="TAF8" i="7" s="1"/>
  <c r="TAG8" i="7" s="1"/>
  <c r="TAH8" i="7" s="1"/>
  <c r="TAI8" i="7" s="1"/>
  <c r="TAJ8" i="7" s="1"/>
  <c r="TAK8" i="7" s="1"/>
  <c r="TAL8" i="7" s="1"/>
  <c r="TAM8" i="7" s="1"/>
  <c r="TAN8" i="7" s="1"/>
  <c r="TAO8" i="7" s="1"/>
  <c r="TAP8" i="7" s="1"/>
  <c r="TAQ8" i="7" s="1"/>
  <c r="TAR8" i="7" s="1"/>
  <c r="TAS8" i="7" s="1"/>
  <c r="TAT8" i="7" s="1"/>
  <c r="TAU8" i="7" s="1"/>
  <c r="TAV8" i="7" s="1"/>
  <c r="TAW8" i="7" s="1"/>
  <c r="TAX8" i="7" s="1"/>
  <c r="TAY8" i="7" s="1"/>
  <c r="TAZ8" i="7" s="1"/>
  <c r="TBA8" i="7" s="1"/>
  <c r="TBB8" i="7" s="1"/>
  <c r="TBC8" i="7" s="1"/>
  <c r="TBD8" i="7" s="1"/>
  <c r="TBE8" i="7" s="1"/>
  <c r="TBF8" i="7" s="1"/>
  <c r="TBG8" i="7" s="1"/>
  <c r="TBH8" i="7" s="1"/>
  <c r="TBI8" i="7" s="1"/>
  <c r="TBJ8" i="7" s="1"/>
  <c r="TBK8" i="7" s="1"/>
  <c r="TBL8" i="7" s="1"/>
  <c r="TBM8" i="7" s="1"/>
  <c r="TBN8" i="7" s="1"/>
  <c r="TBO8" i="7" s="1"/>
  <c r="TBP8" i="7" s="1"/>
  <c r="TBQ8" i="7" s="1"/>
  <c r="TBR8" i="7" s="1"/>
  <c r="TBS8" i="7" s="1"/>
  <c r="TBT8" i="7" s="1"/>
  <c r="TBU8" i="7" s="1"/>
  <c r="TBV8" i="7" s="1"/>
  <c r="TBW8" i="7" s="1"/>
  <c r="TBX8" i="7" s="1"/>
  <c r="TBY8" i="7" s="1"/>
  <c r="TBZ8" i="7" s="1"/>
  <c r="TCA8" i="7" s="1"/>
  <c r="TCB8" i="7" s="1"/>
  <c r="TCC8" i="7" s="1"/>
  <c r="TCD8" i="7" s="1"/>
  <c r="TCE8" i="7" s="1"/>
  <c r="TCF8" i="7" s="1"/>
  <c r="TCG8" i="7" s="1"/>
  <c r="TCH8" i="7" s="1"/>
  <c r="TCI8" i="7" s="1"/>
  <c r="TCJ8" i="7" s="1"/>
  <c r="TCK8" i="7" s="1"/>
  <c r="TCL8" i="7" s="1"/>
  <c r="TCM8" i="7" s="1"/>
  <c r="TCN8" i="7" s="1"/>
  <c r="TCO8" i="7" s="1"/>
  <c r="TCP8" i="7" s="1"/>
  <c r="TCQ8" i="7" s="1"/>
  <c r="TCR8" i="7" s="1"/>
  <c r="TCS8" i="7" s="1"/>
  <c r="TCT8" i="7" s="1"/>
  <c r="TCU8" i="7" s="1"/>
  <c r="TCV8" i="7" s="1"/>
  <c r="TCW8" i="7" s="1"/>
  <c r="TCX8" i="7" s="1"/>
  <c r="TCY8" i="7" s="1"/>
  <c r="TCZ8" i="7" s="1"/>
  <c r="TDA8" i="7" s="1"/>
  <c r="TDB8" i="7" s="1"/>
  <c r="TDC8" i="7" s="1"/>
  <c r="TDD8" i="7" s="1"/>
  <c r="TDE8" i="7" s="1"/>
  <c r="TDF8" i="7" s="1"/>
  <c r="TDG8" i="7" s="1"/>
  <c r="TDH8" i="7" s="1"/>
  <c r="TDI8" i="7" s="1"/>
  <c r="TDJ8" i="7" s="1"/>
  <c r="TDK8" i="7" s="1"/>
  <c r="TDL8" i="7" s="1"/>
  <c r="TDM8" i="7" s="1"/>
  <c r="TDN8" i="7" s="1"/>
  <c r="TDO8" i="7" s="1"/>
  <c r="TDP8" i="7" s="1"/>
  <c r="TDQ8" i="7" s="1"/>
  <c r="TDR8" i="7" s="1"/>
  <c r="TDS8" i="7" s="1"/>
  <c r="TDT8" i="7" s="1"/>
  <c r="TDU8" i="7" s="1"/>
  <c r="TDV8" i="7" s="1"/>
  <c r="TDW8" i="7" s="1"/>
  <c r="TDX8" i="7" s="1"/>
  <c r="TDY8" i="7" s="1"/>
  <c r="TDZ8" i="7" s="1"/>
  <c r="TEA8" i="7" s="1"/>
  <c r="TEB8" i="7" s="1"/>
  <c r="TEC8" i="7" s="1"/>
  <c r="TED8" i="7" s="1"/>
  <c r="TEE8" i="7" s="1"/>
  <c r="TEF8" i="7" s="1"/>
  <c r="TEG8" i="7" s="1"/>
  <c r="TEH8" i="7" s="1"/>
  <c r="TEI8" i="7" s="1"/>
  <c r="TEJ8" i="7" s="1"/>
  <c r="TEK8" i="7" s="1"/>
  <c r="TEL8" i="7" s="1"/>
  <c r="TEM8" i="7" s="1"/>
  <c r="TEN8" i="7" s="1"/>
  <c r="TEO8" i="7" s="1"/>
  <c r="TEP8" i="7" s="1"/>
  <c r="TEQ8" i="7" s="1"/>
  <c r="TER8" i="7" s="1"/>
  <c r="TES8" i="7" s="1"/>
  <c r="TET8" i="7" s="1"/>
  <c r="TEU8" i="7" s="1"/>
  <c r="TEV8" i="7" s="1"/>
  <c r="TEW8" i="7" s="1"/>
  <c r="TEX8" i="7" s="1"/>
  <c r="TEY8" i="7" s="1"/>
  <c r="TEZ8" i="7" s="1"/>
  <c r="TFA8" i="7" s="1"/>
  <c r="TFB8" i="7" s="1"/>
  <c r="TFC8" i="7" s="1"/>
  <c r="TFD8" i="7" s="1"/>
  <c r="TFE8" i="7" s="1"/>
  <c r="TFF8" i="7" s="1"/>
  <c r="TFG8" i="7" s="1"/>
  <c r="TFH8" i="7" s="1"/>
  <c r="TFI8" i="7" s="1"/>
  <c r="TFJ8" i="7" s="1"/>
  <c r="TFK8" i="7" s="1"/>
  <c r="TFL8" i="7" s="1"/>
  <c r="TFM8" i="7" s="1"/>
  <c r="TFN8" i="7" s="1"/>
  <c r="TFO8" i="7" s="1"/>
  <c r="TFP8" i="7" s="1"/>
  <c r="TFQ8" i="7" s="1"/>
  <c r="TFR8" i="7" s="1"/>
  <c r="TFS8" i="7" s="1"/>
  <c r="TFT8" i="7" s="1"/>
  <c r="TFU8" i="7" s="1"/>
  <c r="TFV8" i="7" s="1"/>
  <c r="TFW8" i="7" s="1"/>
  <c r="TFX8" i="7" s="1"/>
  <c r="TFY8" i="7" s="1"/>
  <c r="TFZ8" i="7" s="1"/>
  <c r="TGA8" i="7" s="1"/>
  <c r="TGB8" i="7" s="1"/>
  <c r="TGC8" i="7" s="1"/>
  <c r="TGD8" i="7" s="1"/>
  <c r="TGE8" i="7" s="1"/>
  <c r="TGF8" i="7" s="1"/>
  <c r="TGG8" i="7" s="1"/>
  <c r="TGH8" i="7" s="1"/>
  <c r="TGI8" i="7" s="1"/>
  <c r="TGJ8" i="7" s="1"/>
  <c r="TGK8" i="7" s="1"/>
  <c r="TGL8" i="7" s="1"/>
  <c r="TGM8" i="7" s="1"/>
  <c r="TGN8" i="7" s="1"/>
  <c r="TGO8" i="7" s="1"/>
  <c r="TGP8" i="7" s="1"/>
  <c r="TGQ8" i="7" s="1"/>
  <c r="TGR8" i="7" s="1"/>
  <c r="TGS8" i="7" s="1"/>
  <c r="TGT8" i="7" s="1"/>
  <c r="TGU8" i="7" s="1"/>
  <c r="TGV8" i="7" s="1"/>
  <c r="TGW8" i="7" s="1"/>
  <c r="TGX8" i="7" s="1"/>
  <c r="TGY8" i="7" s="1"/>
  <c r="TGZ8" i="7" s="1"/>
  <c r="THA8" i="7" s="1"/>
  <c r="THB8" i="7" s="1"/>
  <c r="THC8" i="7" s="1"/>
  <c r="THD8" i="7" s="1"/>
  <c r="THE8" i="7" s="1"/>
  <c r="THF8" i="7" s="1"/>
  <c r="THG8" i="7" s="1"/>
  <c r="THH8" i="7" s="1"/>
  <c r="THI8" i="7" s="1"/>
  <c r="THJ8" i="7" s="1"/>
  <c r="THK8" i="7" s="1"/>
  <c r="THL8" i="7" s="1"/>
  <c r="THM8" i="7" s="1"/>
  <c r="THN8" i="7" s="1"/>
  <c r="THO8" i="7" s="1"/>
  <c r="THP8" i="7" s="1"/>
  <c r="THQ8" i="7" s="1"/>
  <c r="THR8" i="7" s="1"/>
  <c r="THS8" i="7" s="1"/>
  <c r="THT8" i="7" s="1"/>
  <c r="THU8" i="7" s="1"/>
  <c r="THV8" i="7" s="1"/>
  <c r="THW8" i="7" s="1"/>
  <c r="THX8" i="7" s="1"/>
  <c r="THY8" i="7" s="1"/>
  <c r="THZ8" i="7" s="1"/>
  <c r="TIA8" i="7" s="1"/>
  <c r="TIB8" i="7" s="1"/>
  <c r="TIC8" i="7" s="1"/>
  <c r="TID8" i="7" s="1"/>
  <c r="TIE8" i="7" s="1"/>
  <c r="TIF8" i="7" s="1"/>
  <c r="TIG8" i="7" s="1"/>
  <c r="TIH8" i="7" s="1"/>
  <c r="TII8" i="7" s="1"/>
  <c r="TIJ8" i="7" s="1"/>
  <c r="TIK8" i="7" s="1"/>
  <c r="TIL8" i="7" s="1"/>
  <c r="TIM8" i="7" s="1"/>
  <c r="TIN8" i="7" s="1"/>
  <c r="TIO8" i="7" s="1"/>
  <c r="TIP8" i="7" s="1"/>
  <c r="TIQ8" i="7" s="1"/>
  <c r="TIR8" i="7" s="1"/>
  <c r="TIS8" i="7" s="1"/>
  <c r="TIT8" i="7" s="1"/>
  <c r="TIU8" i="7" s="1"/>
  <c r="TIV8" i="7" s="1"/>
  <c r="TIW8" i="7" s="1"/>
  <c r="TIX8" i="7" s="1"/>
  <c r="TIY8" i="7" s="1"/>
  <c r="TIZ8" i="7" s="1"/>
  <c r="TJA8" i="7" s="1"/>
  <c r="TJB8" i="7" s="1"/>
  <c r="TJC8" i="7" s="1"/>
  <c r="TJD8" i="7" s="1"/>
  <c r="TJE8" i="7" s="1"/>
  <c r="TJF8" i="7" s="1"/>
  <c r="TJG8" i="7" s="1"/>
  <c r="TJH8" i="7" s="1"/>
  <c r="TJI8" i="7" s="1"/>
  <c r="TJJ8" i="7" s="1"/>
  <c r="TJK8" i="7" s="1"/>
  <c r="TJL8" i="7" s="1"/>
  <c r="TJM8" i="7" s="1"/>
  <c r="TJN8" i="7" s="1"/>
  <c r="TJO8" i="7" s="1"/>
  <c r="TJP8" i="7" s="1"/>
  <c r="TJQ8" i="7" s="1"/>
  <c r="TJR8" i="7" s="1"/>
  <c r="TJS8" i="7" s="1"/>
  <c r="TJT8" i="7" s="1"/>
  <c r="TJU8" i="7" s="1"/>
  <c r="TJV8" i="7" s="1"/>
  <c r="TJW8" i="7" s="1"/>
  <c r="TJX8" i="7" s="1"/>
  <c r="TJY8" i="7" s="1"/>
  <c r="TJZ8" i="7" s="1"/>
  <c r="TKA8" i="7" s="1"/>
  <c r="TKB8" i="7" s="1"/>
  <c r="TKC8" i="7" s="1"/>
  <c r="TKD8" i="7" s="1"/>
  <c r="TKE8" i="7" s="1"/>
  <c r="TKF8" i="7" s="1"/>
  <c r="TKG8" i="7" s="1"/>
  <c r="TKH8" i="7" s="1"/>
  <c r="TKI8" i="7" s="1"/>
  <c r="TKJ8" i="7" s="1"/>
  <c r="TKK8" i="7" s="1"/>
  <c r="TKL8" i="7" s="1"/>
  <c r="TKM8" i="7" s="1"/>
  <c r="TKN8" i="7" s="1"/>
  <c r="TKO8" i="7" s="1"/>
  <c r="TKP8" i="7" s="1"/>
  <c r="TKQ8" i="7" s="1"/>
  <c r="TKR8" i="7" s="1"/>
  <c r="TKS8" i="7" s="1"/>
  <c r="TKT8" i="7" s="1"/>
  <c r="TKU8" i="7" s="1"/>
  <c r="TKV8" i="7" s="1"/>
  <c r="TKW8" i="7" s="1"/>
  <c r="TKX8" i="7" s="1"/>
  <c r="TKY8" i="7" s="1"/>
  <c r="TKZ8" i="7" s="1"/>
  <c r="TLA8" i="7" s="1"/>
  <c r="TLB8" i="7" s="1"/>
  <c r="TLC8" i="7" s="1"/>
  <c r="TLD8" i="7" s="1"/>
  <c r="TLE8" i="7" s="1"/>
  <c r="TLF8" i="7" s="1"/>
  <c r="TLG8" i="7" s="1"/>
  <c r="TLH8" i="7" s="1"/>
  <c r="TLI8" i="7" s="1"/>
  <c r="TLJ8" i="7" s="1"/>
  <c r="TLK8" i="7" s="1"/>
  <c r="TLL8" i="7" s="1"/>
  <c r="TLM8" i="7" s="1"/>
  <c r="TLN8" i="7" s="1"/>
  <c r="TLO8" i="7" s="1"/>
  <c r="TLP8" i="7" s="1"/>
  <c r="TLQ8" i="7" s="1"/>
  <c r="TLR8" i="7" s="1"/>
  <c r="TLS8" i="7" s="1"/>
  <c r="TLT8" i="7" s="1"/>
  <c r="TLU8" i="7" s="1"/>
  <c r="TLV8" i="7" s="1"/>
  <c r="TLW8" i="7" s="1"/>
  <c r="TLX8" i="7" s="1"/>
  <c r="TLY8" i="7" s="1"/>
  <c r="TLZ8" i="7" s="1"/>
  <c r="TMA8" i="7" s="1"/>
  <c r="TMB8" i="7" s="1"/>
  <c r="TMC8" i="7" s="1"/>
  <c r="TMD8" i="7" s="1"/>
  <c r="TME8" i="7" s="1"/>
  <c r="TMF8" i="7" s="1"/>
  <c r="TMG8" i="7" s="1"/>
  <c r="TMH8" i="7" s="1"/>
  <c r="TMI8" i="7" s="1"/>
  <c r="TMJ8" i="7" s="1"/>
  <c r="TMK8" i="7" s="1"/>
  <c r="TML8" i="7" s="1"/>
  <c r="TMM8" i="7" s="1"/>
  <c r="TMN8" i="7" s="1"/>
  <c r="TMO8" i="7" s="1"/>
  <c r="TMP8" i="7" s="1"/>
  <c r="TMQ8" i="7" s="1"/>
  <c r="TMR8" i="7" s="1"/>
  <c r="TMS8" i="7" s="1"/>
  <c r="TMT8" i="7" s="1"/>
  <c r="TMU8" i="7" s="1"/>
  <c r="TMV8" i="7" s="1"/>
  <c r="TMW8" i="7" s="1"/>
  <c r="TMX8" i="7" s="1"/>
  <c r="TMY8" i="7" s="1"/>
  <c r="TMZ8" i="7" s="1"/>
  <c r="TNA8" i="7" s="1"/>
  <c r="TNB8" i="7" s="1"/>
  <c r="TNC8" i="7" s="1"/>
  <c r="TND8" i="7" s="1"/>
  <c r="TNE8" i="7" s="1"/>
  <c r="TNF8" i="7" s="1"/>
  <c r="TNG8" i="7" s="1"/>
  <c r="TNH8" i="7" s="1"/>
  <c r="TNI8" i="7" s="1"/>
  <c r="TNJ8" i="7" s="1"/>
  <c r="TNK8" i="7" s="1"/>
  <c r="TNL8" i="7" s="1"/>
  <c r="TNM8" i="7" s="1"/>
  <c r="TNN8" i="7" s="1"/>
  <c r="TNO8" i="7" s="1"/>
  <c r="TNP8" i="7" s="1"/>
  <c r="TNQ8" i="7" s="1"/>
  <c r="TNR8" i="7" s="1"/>
  <c r="TNS8" i="7" s="1"/>
  <c r="TNT8" i="7" s="1"/>
  <c r="TNU8" i="7" s="1"/>
  <c r="TNV8" i="7" s="1"/>
  <c r="TNW8" i="7" s="1"/>
  <c r="TNX8" i="7" s="1"/>
  <c r="TNY8" i="7" s="1"/>
  <c r="TNZ8" i="7" s="1"/>
  <c r="TOA8" i="7" s="1"/>
  <c r="TOB8" i="7" s="1"/>
  <c r="TOC8" i="7" s="1"/>
  <c r="TOD8" i="7" s="1"/>
  <c r="TOE8" i="7" s="1"/>
  <c r="TOF8" i="7" s="1"/>
  <c r="TOG8" i="7" s="1"/>
  <c r="TOH8" i="7" s="1"/>
  <c r="TOI8" i="7" s="1"/>
  <c r="TOJ8" i="7" s="1"/>
  <c r="TOK8" i="7" s="1"/>
  <c r="TOL8" i="7" s="1"/>
  <c r="TOM8" i="7" s="1"/>
  <c r="TON8" i="7" s="1"/>
  <c r="TOO8" i="7" s="1"/>
  <c r="TOP8" i="7" s="1"/>
  <c r="TOQ8" i="7" s="1"/>
  <c r="TOR8" i="7" s="1"/>
  <c r="TOS8" i="7" s="1"/>
  <c r="TOT8" i="7" s="1"/>
  <c r="TOU8" i="7" s="1"/>
  <c r="TOV8" i="7" s="1"/>
  <c r="TOW8" i="7" s="1"/>
  <c r="TOX8" i="7" s="1"/>
  <c r="TOY8" i="7" s="1"/>
  <c r="TOZ8" i="7" s="1"/>
  <c r="TPA8" i="7" s="1"/>
  <c r="TPB8" i="7" s="1"/>
  <c r="TPC8" i="7" s="1"/>
  <c r="TPD8" i="7" s="1"/>
  <c r="TPE8" i="7" s="1"/>
  <c r="TPF8" i="7" s="1"/>
  <c r="TPG8" i="7" s="1"/>
  <c r="TPH8" i="7" s="1"/>
  <c r="TPI8" i="7" s="1"/>
  <c r="TPJ8" i="7" s="1"/>
  <c r="TPK8" i="7" s="1"/>
  <c r="TPL8" i="7" s="1"/>
  <c r="TPM8" i="7" s="1"/>
  <c r="TPN8" i="7" s="1"/>
  <c r="TPO8" i="7" s="1"/>
  <c r="TPP8" i="7" s="1"/>
  <c r="TPQ8" i="7" s="1"/>
  <c r="TPR8" i="7" s="1"/>
  <c r="TPS8" i="7" s="1"/>
  <c r="TPT8" i="7" s="1"/>
  <c r="TPU8" i="7" s="1"/>
  <c r="TPV8" i="7" s="1"/>
  <c r="TPW8" i="7" s="1"/>
  <c r="TPX8" i="7" s="1"/>
  <c r="TPY8" i="7" s="1"/>
  <c r="TPZ8" i="7" s="1"/>
  <c r="TQA8" i="7" s="1"/>
  <c r="TQB8" i="7" s="1"/>
  <c r="TQC8" i="7" s="1"/>
  <c r="TQD8" i="7" s="1"/>
  <c r="TQE8" i="7" s="1"/>
  <c r="TQF8" i="7" s="1"/>
  <c r="TQG8" i="7" s="1"/>
  <c r="TQH8" i="7" s="1"/>
  <c r="TQI8" i="7" s="1"/>
  <c r="TQJ8" i="7" s="1"/>
  <c r="TQK8" i="7" s="1"/>
  <c r="TQL8" i="7" s="1"/>
  <c r="TQM8" i="7" s="1"/>
  <c r="TQN8" i="7" s="1"/>
  <c r="TQO8" i="7" s="1"/>
  <c r="TQP8" i="7" s="1"/>
  <c r="TQQ8" i="7" s="1"/>
  <c r="TQR8" i="7" s="1"/>
  <c r="TQS8" i="7" s="1"/>
  <c r="TQT8" i="7" s="1"/>
  <c r="TQU8" i="7" s="1"/>
  <c r="TQV8" i="7" s="1"/>
  <c r="TQW8" i="7" s="1"/>
  <c r="TQX8" i="7" s="1"/>
  <c r="TQY8" i="7" s="1"/>
  <c r="TQZ8" i="7" s="1"/>
  <c r="TRA8" i="7" s="1"/>
  <c r="TRB8" i="7" s="1"/>
  <c r="TRC8" i="7" s="1"/>
  <c r="TRD8" i="7" s="1"/>
  <c r="TRE8" i="7" s="1"/>
  <c r="TRF8" i="7" s="1"/>
  <c r="TRG8" i="7" s="1"/>
  <c r="TRH8" i="7" s="1"/>
  <c r="TRI8" i="7" s="1"/>
  <c r="TRJ8" i="7" s="1"/>
  <c r="TRK8" i="7" s="1"/>
  <c r="TRL8" i="7" s="1"/>
  <c r="TRM8" i="7" s="1"/>
  <c r="TRN8" i="7" s="1"/>
  <c r="TRO8" i="7" s="1"/>
  <c r="TRP8" i="7" s="1"/>
  <c r="TRQ8" i="7" s="1"/>
  <c r="TRR8" i="7" s="1"/>
  <c r="TRS8" i="7" s="1"/>
  <c r="TRT8" i="7" s="1"/>
  <c r="TRU8" i="7" s="1"/>
  <c r="TRV8" i="7" s="1"/>
  <c r="TRW8" i="7" s="1"/>
  <c r="TRX8" i="7" s="1"/>
  <c r="TRY8" i="7" s="1"/>
  <c r="TRZ8" i="7" s="1"/>
  <c r="TSA8" i="7" s="1"/>
  <c r="TSB8" i="7" s="1"/>
  <c r="TSC8" i="7" s="1"/>
  <c r="TSD8" i="7" s="1"/>
  <c r="TSE8" i="7" s="1"/>
  <c r="TSF8" i="7" s="1"/>
  <c r="TSG8" i="7" s="1"/>
  <c r="TSH8" i="7" s="1"/>
  <c r="TSI8" i="7" s="1"/>
  <c r="TSJ8" i="7" s="1"/>
  <c r="TSK8" i="7" s="1"/>
  <c r="TSL8" i="7" s="1"/>
  <c r="TSM8" i="7" s="1"/>
  <c r="TSN8" i="7" s="1"/>
  <c r="TSO8" i="7" s="1"/>
  <c r="TSP8" i="7" s="1"/>
  <c r="TSQ8" i="7" s="1"/>
  <c r="TSR8" i="7" s="1"/>
  <c r="TSS8" i="7" s="1"/>
  <c r="TST8" i="7" s="1"/>
  <c r="TSU8" i="7" s="1"/>
  <c r="TSV8" i="7" s="1"/>
  <c r="TSW8" i="7" s="1"/>
  <c r="TSX8" i="7" s="1"/>
  <c r="TSY8" i="7" s="1"/>
  <c r="TSZ8" i="7" s="1"/>
  <c r="TTA8" i="7" s="1"/>
  <c r="TTB8" i="7" s="1"/>
  <c r="TTC8" i="7" s="1"/>
  <c r="TTD8" i="7" s="1"/>
  <c r="TTE8" i="7" s="1"/>
  <c r="TTF8" i="7" s="1"/>
  <c r="TTG8" i="7" s="1"/>
  <c r="TTH8" i="7" s="1"/>
  <c r="TTI8" i="7" s="1"/>
  <c r="TTJ8" i="7" s="1"/>
  <c r="TTK8" i="7" s="1"/>
  <c r="TTL8" i="7" s="1"/>
  <c r="TTM8" i="7" s="1"/>
  <c r="TTN8" i="7" s="1"/>
  <c r="TTO8" i="7" s="1"/>
  <c r="TTP8" i="7" s="1"/>
  <c r="TTQ8" i="7" s="1"/>
  <c r="TTR8" i="7" s="1"/>
  <c r="TTS8" i="7" s="1"/>
  <c r="TTT8" i="7" s="1"/>
  <c r="TTU8" i="7" s="1"/>
  <c r="TTV8" i="7" s="1"/>
  <c r="TTW8" i="7" s="1"/>
  <c r="TTX8" i="7" s="1"/>
  <c r="TTY8" i="7" s="1"/>
  <c r="TTZ8" i="7" s="1"/>
  <c r="TUA8" i="7" s="1"/>
  <c r="TUB8" i="7" s="1"/>
  <c r="TUC8" i="7" s="1"/>
  <c r="TUD8" i="7" s="1"/>
  <c r="TUE8" i="7" s="1"/>
  <c r="TUF8" i="7" s="1"/>
  <c r="TUG8" i="7" s="1"/>
  <c r="TUH8" i="7" s="1"/>
  <c r="TUI8" i="7" s="1"/>
  <c r="TUJ8" i="7" s="1"/>
  <c r="TUK8" i="7" s="1"/>
  <c r="TUL8" i="7" s="1"/>
  <c r="TUM8" i="7" s="1"/>
  <c r="TUN8" i="7" s="1"/>
  <c r="TUO8" i="7" s="1"/>
  <c r="TUP8" i="7" s="1"/>
  <c r="TUQ8" i="7" s="1"/>
  <c r="TUR8" i="7" s="1"/>
  <c r="TUS8" i="7" s="1"/>
  <c r="TUT8" i="7" s="1"/>
  <c r="TUU8" i="7" s="1"/>
  <c r="TUV8" i="7" s="1"/>
  <c r="TUW8" i="7" s="1"/>
  <c r="TUX8" i="7" s="1"/>
  <c r="TUY8" i="7" s="1"/>
  <c r="TUZ8" i="7" s="1"/>
  <c r="TVA8" i="7" s="1"/>
  <c r="TVB8" i="7" s="1"/>
  <c r="TVC8" i="7" s="1"/>
  <c r="TVD8" i="7" s="1"/>
  <c r="TVE8" i="7" s="1"/>
  <c r="TVF8" i="7" s="1"/>
  <c r="TVG8" i="7" s="1"/>
  <c r="TVH8" i="7" s="1"/>
  <c r="TVI8" i="7" s="1"/>
  <c r="TVJ8" i="7" s="1"/>
  <c r="TVK8" i="7" s="1"/>
  <c r="TVL8" i="7" s="1"/>
  <c r="TVM8" i="7" s="1"/>
  <c r="TVN8" i="7" s="1"/>
  <c r="TVO8" i="7" s="1"/>
  <c r="TVP8" i="7" s="1"/>
  <c r="TVQ8" i="7" s="1"/>
  <c r="TVR8" i="7" s="1"/>
  <c r="TVS8" i="7" s="1"/>
  <c r="TVT8" i="7" s="1"/>
  <c r="TVU8" i="7" s="1"/>
  <c r="TVV8" i="7" s="1"/>
  <c r="TVW8" i="7" s="1"/>
  <c r="TVX8" i="7" s="1"/>
  <c r="TVY8" i="7" s="1"/>
  <c r="TVZ8" i="7" s="1"/>
  <c r="TWA8" i="7" s="1"/>
  <c r="TWB8" i="7" s="1"/>
  <c r="TWC8" i="7" s="1"/>
  <c r="TWD8" i="7" s="1"/>
  <c r="TWE8" i="7" s="1"/>
  <c r="TWF8" i="7" s="1"/>
  <c r="TWG8" i="7" s="1"/>
  <c r="TWH8" i="7" s="1"/>
  <c r="TWI8" i="7" s="1"/>
  <c r="TWJ8" i="7" s="1"/>
  <c r="TWK8" i="7" s="1"/>
  <c r="TWL8" i="7" s="1"/>
  <c r="TWM8" i="7" s="1"/>
  <c r="TWN8" i="7" s="1"/>
  <c r="TWO8" i="7" s="1"/>
  <c r="TWP8" i="7" s="1"/>
  <c r="TWQ8" i="7" s="1"/>
  <c r="TWR8" i="7" s="1"/>
  <c r="TWS8" i="7" s="1"/>
  <c r="TWT8" i="7" s="1"/>
  <c r="TWU8" i="7" s="1"/>
  <c r="TWV8" i="7" s="1"/>
  <c r="TWW8" i="7" s="1"/>
  <c r="TWX8" i="7" s="1"/>
  <c r="TWY8" i="7" s="1"/>
  <c r="TWZ8" i="7" s="1"/>
  <c r="TXA8" i="7" s="1"/>
  <c r="TXB8" i="7" s="1"/>
  <c r="TXC8" i="7" s="1"/>
  <c r="TXD8" i="7" s="1"/>
  <c r="TXE8" i="7" s="1"/>
  <c r="TXF8" i="7" s="1"/>
  <c r="TXG8" i="7" s="1"/>
  <c r="TXH8" i="7" s="1"/>
  <c r="TXI8" i="7" s="1"/>
  <c r="TXJ8" i="7" s="1"/>
  <c r="TXK8" i="7" s="1"/>
  <c r="TXL8" i="7" s="1"/>
  <c r="TXM8" i="7" s="1"/>
  <c r="TXN8" i="7" s="1"/>
  <c r="TXO8" i="7" s="1"/>
  <c r="TXP8" i="7" s="1"/>
  <c r="TXQ8" i="7" s="1"/>
  <c r="TXR8" i="7" s="1"/>
  <c r="TXS8" i="7" s="1"/>
  <c r="TXT8" i="7" s="1"/>
  <c r="TXU8" i="7" s="1"/>
  <c r="TXV8" i="7" s="1"/>
  <c r="TXW8" i="7" s="1"/>
  <c r="TXX8" i="7" s="1"/>
  <c r="TXY8" i="7" s="1"/>
  <c r="TXZ8" i="7" s="1"/>
  <c r="TYA8" i="7" s="1"/>
  <c r="TYB8" i="7" s="1"/>
  <c r="TYC8" i="7" s="1"/>
  <c r="TYD8" i="7" s="1"/>
  <c r="TYE8" i="7" s="1"/>
  <c r="TYF8" i="7" s="1"/>
  <c r="TYG8" i="7" s="1"/>
  <c r="TYH8" i="7" s="1"/>
  <c r="TYI8" i="7" s="1"/>
  <c r="TYJ8" i="7" s="1"/>
  <c r="TYK8" i="7" s="1"/>
  <c r="TYL8" i="7" s="1"/>
  <c r="TYM8" i="7" s="1"/>
  <c r="TYN8" i="7" s="1"/>
  <c r="TYO8" i="7" s="1"/>
  <c r="TYP8" i="7" s="1"/>
  <c r="TYQ8" i="7" s="1"/>
  <c r="TYR8" i="7" s="1"/>
  <c r="TYS8" i="7" s="1"/>
  <c r="TYT8" i="7" s="1"/>
  <c r="TYU8" i="7" s="1"/>
  <c r="TYV8" i="7" s="1"/>
  <c r="TYW8" i="7" s="1"/>
  <c r="TYX8" i="7" s="1"/>
  <c r="TYY8" i="7" s="1"/>
  <c r="TYZ8" i="7" s="1"/>
  <c r="TZA8" i="7" s="1"/>
  <c r="TZB8" i="7" s="1"/>
  <c r="TZC8" i="7" s="1"/>
  <c r="TZD8" i="7" s="1"/>
  <c r="TZE8" i="7" s="1"/>
  <c r="TZF8" i="7" s="1"/>
  <c r="TZG8" i="7" s="1"/>
  <c r="TZH8" i="7" s="1"/>
  <c r="TZI8" i="7" s="1"/>
  <c r="TZJ8" i="7" s="1"/>
  <c r="TZK8" i="7" s="1"/>
  <c r="TZL8" i="7" s="1"/>
  <c r="TZM8" i="7" s="1"/>
  <c r="TZN8" i="7" s="1"/>
  <c r="TZO8" i="7" s="1"/>
  <c r="TZP8" i="7" s="1"/>
  <c r="TZQ8" i="7" s="1"/>
  <c r="TZR8" i="7" s="1"/>
  <c r="TZS8" i="7" s="1"/>
  <c r="TZT8" i="7" s="1"/>
  <c r="TZU8" i="7" s="1"/>
  <c r="TZV8" i="7" s="1"/>
  <c r="TZW8" i="7" s="1"/>
  <c r="TZX8" i="7" s="1"/>
  <c r="TZY8" i="7" s="1"/>
  <c r="TZZ8" i="7" s="1"/>
  <c r="UAA8" i="7" s="1"/>
  <c r="UAB8" i="7" s="1"/>
  <c r="UAC8" i="7" s="1"/>
  <c r="UAD8" i="7" s="1"/>
  <c r="UAE8" i="7" s="1"/>
  <c r="UAF8" i="7" s="1"/>
  <c r="UAG8" i="7" s="1"/>
  <c r="UAH8" i="7" s="1"/>
  <c r="UAI8" i="7" s="1"/>
  <c r="UAJ8" i="7" s="1"/>
  <c r="UAK8" i="7" s="1"/>
  <c r="UAL8" i="7" s="1"/>
  <c r="UAM8" i="7" s="1"/>
  <c r="UAN8" i="7" s="1"/>
  <c r="UAO8" i="7" s="1"/>
  <c r="UAP8" i="7" s="1"/>
  <c r="UAQ8" i="7" s="1"/>
  <c r="UAR8" i="7" s="1"/>
  <c r="UAS8" i="7" s="1"/>
  <c r="UAT8" i="7" s="1"/>
  <c r="UAU8" i="7" s="1"/>
  <c r="UAV8" i="7" s="1"/>
  <c r="UAW8" i="7" s="1"/>
  <c r="UAX8" i="7" s="1"/>
  <c r="UAY8" i="7" s="1"/>
  <c r="UAZ8" i="7" s="1"/>
  <c r="UBA8" i="7" s="1"/>
  <c r="UBB8" i="7" s="1"/>
  <c r="UBC8" i="7" s="1"/>
  <c r="UBD8" i="7" s="1"/>
  <c r="UBE8" i="7" s="1"/>
  <c r="UBF8" i="7" s="1"/>
  <c r="UBG8" i="7" s="1"/>
  <c r="UBH8" i="7" s="1"/>
  <c r="UBI8" i="7" s="1"/>
  <c r="UBJ8" i="7" s="1"/>
  <c r="UBK8" i="7" s="1"/>
  <c r="UBL8" i="7" s="1"/>
  <c r="UBM8" i="7" s="1"/>
  <c r="UBN8" i="7" s="1"/>
  <c r="UBO8" i="7" s="1"/>
  <c r="UBP8" i="7" s="1"/>
  <c r="UBQ8" i="7" s="1"/>
  <c r="UBR8" i="7" s="1"/>
  <c r="UBS8" i="7" s="1"/>
  <c r="UBT8" i="7" s="1"/>
  <c r="UBU8" i="7" s="1"/>
  <c r="UBV8" i="7" s="1"/>
  <c r="UBW8" i="7" s="1"/>
  <c r="UBX8" i="7" s="1"/>
  <c r="UBY8" i="7" s="1"/>
  <c r="UBZ8" i="7" s="1"/>
  <c r="UCA8" i="7" s="1"/>
  <c r="UCB8" i="7" s="1"/>
  <c r="UCC8" i="7" s="1"/>
  <c r="UCD8" i="7" s="1"/>
  <c r="UCE8" i="7" s="1"/>
  <c r="UCF8" i="7" s="1"/>
  <c r="UCG8" i="7" s="1"/>
  <c r="UCH8" i="7" s="1"/>
  <c r="UCI8" i="7" s="1"/>
  <c r="UCJ8" i="7" s="1"/>
  <c r="UCK8" i="7" s="1"/>
  <c r="UCL8" i="7" s="1"/>
  <c r="UCM8" i="7" s="1"/>
  <c r="UCN8" i="7" s="1"/>
  <c r="UCO8" i="7" s="1"/>
  <c r="UCP8" i="7" s="1"/>
  <c r="UCQ8" i="7" s="1"/>
  <c r="UCR8" i="7" s="1"/>
  <c r="UCS8" i="7" s="1"/>
  <c r="UCT8" i="7" s="1"/>
  <c r="UCU8" i="7" s="1"/>
  <c r="UCV8" i="7" s="1"/>
  <c r="UCW8" i="7" s="1"/>
  <c r="UCX8" i="7" s="1"/>
  <c r="UCY8" i="7" s="1"/>
  <c r="UCZ8" i="7" s="1"/>
  <c r="UDA8" i="7" s="1"/>
  <c r="UDB8" i="7" s="1"/>
  <c r="UDC8" i="7" s="1"/>
  <c r="UDD8" i="7" s="1"/>
  <c r="UDE8" i="7" s="1"/>
  <c r="UDF8" i="7" s="1"/>
  <c r="UDG8" i="7" s="1"/>
  <c r="UDH8" i="7" s="1"/>
  <c r="UDI8" i="7" s="1"/>
  <c r="UDJ8" i="7" s="1"/>
  <c r="UDK8" i="7" s="1"/>
  <c r="UDL8" i="7" s="1"/>
  <c r="UDM8" i="7" s="1"/>
  <c r="UDN8" i="7" s="1"/>
  <c r="UDO8" i="7" s="1"/>
  <c r="UDP8" i="7" s="1"/>
  <c r="UDQ8" i="7" s="1"/>
  <c r="UDR8" i="7" s="1"/>
  <c r="UDS8" i="7" s="1"/>
  <c r="UDT8" i="7" s="1"/>
  <c r="UDU8" i="7" s="1"/>
  <c r="UDV8" i="7" s="1"/>
  <c r="UDW8" i="7" s="1"/>
  <c r="UDX8" i="7" s="1"/>
  <c r="UDY8" i="7" s="1"/>
  <c r="UDZ8" i="7" s="1"/>
  <c r="UEA8" i="7" s="1"/>
  <c r="UEB8" i="7" s="1"/>
  <c r="UEC8" i="7" s="1"/>
  <c r="UED8" i="7" s="1"/>
  <c r="UEE8" i="7" s="1"/>
  <c r="UEF8" i="7" s="1"/>
  <c r="UEG8" i="7" s="1"/>
  <c r="UEH8" i="7" s="1"/>
  <c r="UEI8" i="7" s="1"/>
  <c r="UEJ8" i="7" s="1"/>
  <c r="UEK8" i="7" s="1"/>
  <c r="UEL8" i="7" s="1"/>
  <c r="UEM8" i="7" s="1"/>
  <c r="UEN8" i="7" s="1"/>
  <c r="UEO8" i="7" s="1"/>
  <c r="UEP8" i="7" s="1"/>
  <c r="UEQ8" i="7" s="1"/>
  <c r="UER8" i="7" s="1"/>
  <c r="UES8" i="7" s="1"/>
  <c r="UET8" i="7" s="1"/>
  <c r="UEU8" i="7" s="1"/>
  <c r="UEV8" i="7" s="1"/>
  <c r="UEW8" i="7" s="1"/>
  <c r="UEX8" i="7" s="1"/>
  <c r="UEY8" i="7" s="1"/>
  <c r="UEZ8" i="7" s="1"/>
  <c r="UFA8" i="7" s="1"/>
  <c r="UFB8" i="7" s="1"/>
  <c r="UFC8" i="7" s="1"/>
  <c r="UFD8" i="7" s="1"/>
  <c r="UFE8" i="7" s="1"/>
  <c r="UFF8" i="7" s="1"/>
  <c r="UFG8" i="7" s="1"/>
  <c r="UFH8" i="7" s="1"/>
  <c r="UFI8" i="7" s="1"/>
  <c r="UFJ8" i="7" s="1"/>
  <c r="UFK8" i="7" s="1"/>
  <c r="UFL8" i="7" s="1"/>
  <c r="UFM8" i="7" s="1"/>
  <c r="UFN8" i="7" s="1"/>
  <c r="UFO8" i="7" s="1"/>
  <c r="UFP8" i="7" s="1"/>
  <c r="UFQ8" i="7" s="1"/>
  <c r="UFR8" i="7" s="1"/>
  <c r="UFS8" i="7" s="1"/>
  <c r="UFT8" i="7" s="1"/>
  <c r="UFU8" i="7" s="1"/>
  <c r="UFV8" i="7" s="1"/>
  <c r="UFW8" i="7" s="1"/>
  <c r="UFX8" i="7" s="1"/>
  <c r="UFY8" i="7" s="1"/>
  <c r="UFZ8" i="7" s="1"/>
  <c r="UGA8" i="7" s="1"/>
  <c r="UGB8" i="7" s="1"/>
  <c r="UGC8" i="7" s="1"/>
  <c r="UGD8" i="7" s="1"/>
  <c r="UGE8" i="7" s="1"/>
  <c r="UGF8" i="7" s="1"/>
  <c r="UGG8" i="7" s="1"/>
  <c r="UGH8" i="7" s="1"/>
  <c r="UGI8" i="7" s="1"/>
  <c r="UGJ8" i="7" s="1"/>
  <c r="UGK8" i="7" s="1"/>
  <c r="UGL8" i="7" s="1"/>
  <c r="UGM8" i="7" s="1"/>
  <c r="UGN8" i="7" s="1"/>
  <c r="UGO8" i="7" s="1"/>
  <c r="UGP8" i="7" s="1"/>
  <c r="UGQ8" i="7" s="1"/>
  <c r="UGR8" i="7" s="1"/>
  <c r="UGS8" i="7" s="1"/>
  <c r="UGT8" i="7" s="1"/>
  <c r="UGU8" i="7" s="1"/>
  <c r="UGV8" i="7" s="1"/>
  <c r="UGW8" i="7" s="1"/>
  <c r="UGX8" i="7" s="1"/>
  <c r="UGY8" i="7" s="1"/>
  <c r="UGZ8" i="7" s="1"/>
  <c r="UHA8" i="7" s="1"/>
  <c r="UHB8" i="7" s="1"/>
  <c r="UHC8" i="7" s="1"/>
  <c r="UHD8" i="7" s="1"/>
  <c r="UHE8" i="7" s="1"/>
  <c r="UHF8" i="7" s="1"/>
  <c r="UHG8" i="7" s="1"/>
  <c r="UHH8" i="7" s="1"/>
  <c r="UHI8" i="7" s="1"/>
  <c r="UHJ8" i="7" s="1"/>
  <c r="UHK8" i="7" s="1"/>
  <c r="UHL8" i="7" s="1"/>
  <c r="UHM8" i="7" s="1"/>
  <c r="UHN8" i="7" s="1"/>
  <c r="UHO8" i="7" s="1"/>
  <c r="UHP8" i="7" s="1"/>
  <c r="UHQ8" i="7" s="1"/>
  <c r="UHR8" i="7" s="1"/>
  <c r="UHS8" i="7" s="1"/>
  <c r="UHT8" i="7" s="1"/>
  <c r="UHU8" i="7" s="1"/>
  <c r="UHV8" i="7" s="1"/>
  <c r="UHW8" i="7" s="1"/>
  <c r="UHX8" i="7" s="1"/>
  <c r="UHY8" i="7" s="1"/>
  <c r="UHZ8" i="7" s="1"/>
  <c r="UIA8" i="7" s="1"/>
  <c r="UIB8" i="7" s="1"/>
  <c r="UIC8" i="7" s="1"/>
  <c r="UID8" i="7" s="1"/>
  <c r="UIE8" i="7" s="1"/>
  <c r="UIF8" i="7" s="1"/>
  <c r="UIG8" i="7" s="1"/>
  <c r="UIH8" i="7" s="1"/>
  <c r="UII8" i="7" s="1"/>
  <c r="UIJ8" i="7" s="1"/>
  <c r="UIK8" i="7" s="1"/>
  <c r="UIL8" i="7" s="1"/>
  <c r="UIM8" i="7" s="1"/>
  <c r="UIN8" i="7" s="1"/>
  <c r="UIO8" i="7" s="1"/>
  <c r="UIP8" i="7" s="1"/>
  <c r="UIQ8" i="7" s="1"/>
  <c r="UIR8" i="7" s="1"/>
  <c r="UIS8" i="7" s="1"/>
  <c r="UIT8" i="7" s="1"/>
  <c r="UIU8" i="7" s="1"/>
  <c r="UIV8" i="7" s="1"/>
  <c r="UIW8" i="7" s="1"/>
  <c r="UIX8" i="7" s="1"/>
  <c r="UIY8" i="7" s="1"/>
  <c r="UIZ8" i="7" s="1"/>
  <c r="UJA8" i="7" s="1"/>
  <c r="UJB8" i="7" s="1"/>
  <c r="UJC8" i="7" s="1"/>
  <c r="UJD8" i="7" s="1"/>
  <c r="UJE8" i="7" s="1"/>
  <c r="UJF8" i="7" s="1"/>
  <c r="UJG8" i="7" s="1"/>
  <c r="UJH8" i="7" s="1"/>
  <c r="UJI8" i="7" s="1"/>
  <c r="UJJ8" i="7" s="1"/>
  <c r="UJK8" i="7" s="1"/>
  <c r="UJL8" i="7" s="1"/>
  <c r="UJM8" i="7" s="1"/>
  <c r="UJN8" i="7" s="1"/>
  <c r="UJO8" i="7" s="1"/>
  <c r="UJP8" i="7" s="1"/>
  <c r="UJQ8" i="7" s="1"/>
  <c r="UJR8" i="7" s="1"/>
  <c r="UJS8" i="7" s="1"/>
  <c r="UJT8" i="7" s="1"/>
  <c r="UJU8" i="7" s="1"/>
  <c r="UJV8" i="7" s="1"/>
  <c r="UJW8" i="7" s="1"/>
  <c r="UJX8" i="7" s="1"/>
  <c r="UJY8" i="7" s="1"/>
  <c r="UJZ8" i="7" s="1"/>
  <c r="UKA8" i="7" s="1"/>
  <c r="UKB8" i="7" s="1"/>
  <c r="UKC8" i="7" s="1"/>
  <c r="UKD8" i="7" s="1"/>
  <c r="UKE8" i="7" s="1"/>
  <c r="UKF8" i="7" s="1"/>
  <c r="UKG8" i="7" s="1"/>
  <c r="UKH8" i="7" s="1"/>
  <c r="UKI8" i="7" s="1"/>
  <c r="UKJ8" i="7" s="1"/>
  <c r="UKK8" i="7" s="1"/>
  <c r="UKL8" i="7" s="1"/>
  <c r="UKM8" i="7" s="1"/>
  <c r="UKN8" i="7" s="1"/>
  <c r="UKO8" i="7" s="1"/>
  <c r="UKP8" i="7" s="1"/>
  <c r="UKQ8" i="7" s="1"/>
  <c r="UKR8" i="7" s="1"/>
  <c r="UKS8" i="7" s="1"/>
  <c r="UKT8" i="7" s="1"/>
  <c r="UKU8" i="7" s="1"/>
  <c r="UKV8" i="7" s="1"/>
  <c r="UKW8" i="7" s="1"/>
  <c r="UKX8" i="7" s="1"/>
  <c r="UKY8" i="7" s="1"/>
  <c r="UKZ8" i="7" s="1"/>
  <c r="ULA8" i="7" s="1"/>
  <c r="ULB8" i="7" s="1"/>
  <c r="ULC8" i="7" s="1"/>
  <c r="ULD8" i="7" s="1"/>
  <c r="ULE8" i="7" s="1"/>
  <c r="ULF8" i="7" s="1"/>
  <c r="ULG8" i="7" s="1"/>
  <c r="ULH8" i="7" s="1"/>
  <c r="ULI8" i="7" s="1"/>
  <c r="ULJ8" i="7" s="1"/>
  <c r="ULK8" i="7" s="1"/>
  <c r="ULL8" i="7" s="1"/>
  <c r="ULM8" i="7" s="1"/>
  <c r="ULN8" i="7" s="1"/>
  <c r="ULO8" i="7" s="1"/>
  <c r="ULP8" i="7" s="1"/>
  <c r="ULQ8" i="7" s="1"/>
  <c r="ULR8" i="7" s="1"/>
  <c r="ULS8" i="7" s="1"/>
  <c r="ULT8" i="7" s="1"/>
  <c r="ULU8" i="7" s="1"/>
  <c r="ULV8" i="7" s="1"/>
  <c r="ULW8" i="7" s="1"/>
  <c r="ULX8" i="7" s="1"/>
  <c r="ULY8" i="7" s="1"/>
  <c r="ULZ8" i="7" s="1"/>
  <c r="UMA8" i="7" s="1"/>
  <c r="UMB8" i="7" s="1"/>
  <c r="UMC8" i="7" s="1"/>
  <c r="UMD8" i="7" s="1"/>
  <c r="UME8" i="7" s="1"/>
  <c r="UMF8" i="7" s="1"/>
  <c r="UMG8" i="7" s="1"/>
  <c r="UMH8" i="7" s="1"/>
  <c r="UMI8" i="7" s="1"/>
  <c r="UMJ8" i="7" s="1"/>
  <c r="UMK8" i="7" s="1"/>
  <c r="UML8" i="7" s="1"/>
  <c r="UMM8" i="7" s="1"/>
  <c r="UMN8" i="7" s="1"/>
  <c r="UMO8" i="7" s="1"/>
  <c r="UMP8" i="7" s="1"/>
  <c r="UMQ8" i="7" s="1"/>
  <c r="UMR8" i="7" s="1"/>
  <c r="UMS8" i="7" s="1"/>
  <c r="UMT8" i="7" s="1"/>
  <c r="UMU8" i="7" s="1"/>
  <c r="UMV8" i="7" s="1"/>
  <c r="UMW8" i="7" s="1"/>
  <c r="UMX8" i="7" s="1"/>
  <c r="UMY8" i="7" s="1"/>
  <c r="UMZ8" i="7" s="1"/>
  <c r="UNA8" i="7" s="1"/>
  <c r="UNB8" i="7" s="1"/>
  <c r="UNC8" i="7" s="1"/>
  <c r="UND8" i="7" s="1"/>
  <c r="UNE8" i="7" s="1"/>
  <c r="UNF8" i="7" s="1"/>
  <c r="UNG8" i="7" s="1"/>
  <c r="UNH8" i="7" s="1"/>
  <c r="UNI8" i="7" s="1"/>
  <c r="UNJ8" i="7" s="1"/>
  <c r="UNK8" i="7" s="1"/>
  <c r="UNL8" i="7" s="1"/>
  <c r="UNM8" i="7" s="1"/>
  <c r="UNN8" i="7" s="1"/>
  <c r="UNO8" i="7" s="1"/>
  <c r="UNP8" i="7" s="1"/>
  <c r="UNQ8" i="7" s="1"/>
  <c r="UNR8" i="7" s="1"/>
  <c r="UNS8" i="7" s="1"/>
  <c r="UNT8" i="7" s="1"/>
  <c r="UNU8" i="7" s="1"/>
  <c r="UNV8" i="7" s="1"/>
  <c r="UNW8" i="7" s="1"/>
  <c r="UNX8" i="7" s="1"/>
  <c r="UNY8" i="7" s="1"/>
  <c r="UNZ8" i="7" s="1"/>
  <c r="UOA8" i="7" s="1"/>
  <c r="UOB8" i="7" s="1"/>
  <c r="UOC8" i="7" s="1"/>
  <c r="UOD8" i="7" s="1"/>
  <c r="UOE8" i="7" s="1"/>
  <c r="UOF8" i="7" s="1"/>
  <c r="UOG8" i="7" s="1"/>
  <c r="UOH8" i="7" s="1"/>
  <c r="UOI8" i="7" s="1"/>
  <c r="UOJ8" i="7" s="1"/>
  <c r="UOK8" i="7" s="1"/>
  <c r="UOL8" i="7" s="1"/>
  <c r="UOM8" i="7" s="1"/>
  <c r="UON8" i="7" s="1"/>
  <c r="UOO8" i="7" s="1"/>
  <c r="UOP8" i="7" s="1"/>
  <c r="UOQ8" i="7" s="1"/>
  <c r="UOR8" i="7" s="1"/>
  <c r="UOS8" i="7" s="1"/>
  <c r="UOT8" i="7" s="1"/>
  <c r="UOU8" i="7" s="1"/>
  <c r="UOV8" i="7" s="1"/>
  <c r="UOW8" i="7" s="1"/>
  <c r="UOX8" i="7" s="1"/>
  <c r="UOY8" i="7" s="1"/>
  <c r="UOZ8" i="7" s="1"/>
  <c r="UPA8" i="7" s="1"/>
  <c r="UPB8" i="7" s="1"/>
  <c r="UPC8" i="7" s="1"/>
  <c r="UPD8" i="7" s="1"/>
  <c r="UPE8" i="7" s="1"/>
  <c r="UPF8" i="7" s="1"/>
  <c r="UPG8" i="7" s="1"/>
  <c r="UPH8" i="7" s="1"/>
  <c r="UPI8" i="7" s="1"/>
  <c r="UPJ8" i="7" s="1"/>
  <c r="UPK8" i="7" s="1"/>
  <c r="UPL8" i="7" s="1"/>
  <c r="UPM8" i="7" s="1"/>
  <c r="UPN8" i="7" s="1"/>
  <c r="UPO8" i="7" s="1"/>
  <c r="UPP8" i="7" s="1"/>
  <c r="UPQ8" i="7" s="1"/>
  <c r="UPR8" i="7" s="1"/>
  <c r="UPS8" i="7" s="1"/>
  <c r="UPT8" i="7" s="1"/>
  <c r="UPU8" i="7" s="1"/>
  <c r="UPV8" i="7" s="1"/>
  <c r="UPW8" i="7" s="1"/>
  <c r="UPX8" i="7" s="1"/>
  <c r="UPY8" i="7" s="1"/>
  <c r="UPZ8" i="7" s="1"/>
  <c r="UQA8" i="7" s="1"/>
  <c r="UQB8" i="7" s="1"/>
  <c r="UQC8" i="7" s="1"/>
  <c r="UQD8" i="7" s="1"/>
  <c r="UQE8" i="7" s="1"/>
  <c r="UQF8" i="7" s="1"/>
  <c r="UQG8" i="7" s="1"/>
  <c r="UQH8" i="7" s="1"/>
  <c r="UQI8" i="7" s="1"/>
  <c r="UQJ8" i="7" s="1"/>
  <c r="UQK8" i="7" s="1"/>
  <c r="UQL8" i="7" s="1"/>
  <c r="UQM8" i="7" s="1"/>
  <c r="UQN8" i="7" s="1"/>
  <c r="UQO8" i="7" s="1"/>
  <c r="UQP8" i="7" s="1"/>
  <c r="UQQ8" i="7" s="1"/>
  <c r="UQR8" i="7" s="1"/>
  <c r="UQS8" i="7" s="1"/>
  <c r="UQT8" i="7" s="1"/>
  <c r="UQU8" i="7" s="1"/>
  <c r="UQV8" i="7" s="1"/>
  <c r="UQW8" i="7" s="1"/>
  <c r="UQX8" i="7" s="1"/>
  <c r="UQY8" i="7" s="1"/>
  <c r="UQZ8" i="7" s="1"/>
  <c r="URA8" i="7" s="1"/>
  <c r="URB8" i="7" s="1"/>
  <c r="URC8" i="7" s="1"/>
  <c r="URD8" i="7" s="1"/>
  <c r="URE8" i="7" s="1"/>
  <c r="URF8" i="7" s="1"/>
  <c r="URG8" i="7" s="1"/>
  <c r="URH8" i="7" s="1"/>
  <c r="URI8" i="7" s="1"/>
  <c r="URJ8" i="7" s="1"/>
  <c r="URK8" i="7" s="1"/>
  <c r="URL8" i="7" s="1"/>
  <c r="URM8" i="7" s="1"/>
  <c r="URN8" i="7" s="1"/>
  <c r="URO8" i="7" s="1"/>
  <c r="URP8" i="7" s="1"/>
  <c r="URQ8" i="7" s="1"/>
  <c r="URR8" i="7" s="1"/>
  <c r="URS8" i="7" s="1"/>
  <c r="URT8" i="7" s="1"/>
  <c r="URU8" i="7" s="1"/>
  <c r="URV8" i="7" s="1"/>
  <c r="URW8" i="7" s="1"/>
  <c r="URX8" i="7" s="1"/>
  <c r="URY8" i="7" s="1"/>
  <c r="URZ8" i="7" s="1"/>
  <c r="USA8" i="7" s="1"/>
  <c r="USB8" i="7" s="1"/>
  <c r="USC8" i="7" s="1"/>
  <c r="USD8" i="7" s="1"/>
  <c r="USE8" i="7" s="1"/>
  <c r="USF8" i="7" s="1"/>
  <c r="USG8" i="7" s="1"/>
  <c r="USH8" i="7" s="1"/>
  <c r="USI8" i="7" s="1"/>
  <c r="USJ8" i="7" s="1"/>
  <c r="USK8" i="7" s="1"/>
  <c r="USL8" i="7" s="1"/>
  <c r="USM8" i="7" s="1"/>
  <c r="USN8" i="7" s="1"/>
  <c r="USO8" i="7" s="1"/>
  <c r="USP8" i="7" s="1"/>
  <c r="USQ8" i="7" s="1"/>
  <c r="USR8" i="7" s="1"/>
  <c r="USS8" i="7" s="1"/>
  <c r="UST8" i="7" s="1"/>
  <c r="USU8" i="7" s="1"/>
  <c r="USV8" i="7" s="1"/>
  <c r="USW8" i="7" s="1"/>
  <c r="USX8" i="7" s="1"/>
  <c r="USY8" i="7" s="1"/>
  <c r="USZ8" i="7" s="1"/>
  <c r="UTA8" i="7" s="1"/>
  <c r="UTB8" i="7" s="1"/>
  <c r="UTC8" i="7" s="1"/>
  <c r="UTD8" i="7" s="1"/>
  <c r="UTE8" i="7" s="1"/>
  <c r="UTF8" i="7" s="1"/>
  <c r="UTG8" i="7" s="1"/>
  <c r="UTH8" i="7" s="1"/>
  <c r="UTI8" i="7" s="1"/>
  <c r="UTJ8" i="7" s="1"/>
  <c r="UTK8" i="7" s="1"/>
  <c r="UTL8" i="7" s="1"/>
  <c r="UTM8" i="7" s="1"/>
  <c r="UTN8" i="7" s="1"/>
  <c r="UTO8" i="7" s="1"/>
  <c r="UTP8" i="7" s="1"/>
  <c r="UTQ8" i="7" s="1"/>
  <c r="UTR8" i="7" s="1"/>
  <c r="UTS8" i="7" s="1"/>
  <c r="UTT8" i="7" s="1"/>
  <c r="UTU8" i="7" s="1"/>
  <c r="UTV8" i="7" s="1"/>
  <c r="UTW8" i="7" s="1"/>
  <c r="UTX8" i="7" s="1"/>
  <c r="UTY8" i="7" s="1"/>
  <c r="UTZ8" i="7" s="1"/>
  <c r="UUA8" i="7" s="1"/>
  <c r="UUB8" i="7" s="1"/>
  <c r="UUC8" i="7" s="1"/>
  <c r="UUD8" i="7" s="1"/>
  <c r="UUE8" i="7" s="1"/>
  <c r="UUF8" i="7" s="1"/>
  <c r="UUG8" i="7" s="1"/>
  <c r="UUH8" i="7" s="1"/>
  <c r="UUI8" i="7" s="1"/>
  <c r="UUJ8" i="7" s="1"/>
  <c r="UUK8" i="7" s="1"/>
  <c r="UUL8" i="7" s="1"/>
  <c r="UUM8" i="7" s="1"/>
  <c r="UUN8" i="7" s="1"/>
  <c r="UUO8" i="7" s="1"/>
  <c r="UUP8" i="7" s="1"/>
  <c r="UUQ8" i="7" s="1"/>
  <c r="UUR8" i="7" s="1"/>
  <c r="UUS8" i="7" s="1"/>
  <c r="UUT8" i="7" s="1"/>
  <c r="UUU8" i="7" s="1"/>
  <c r="UUV8" i="7" s="1"/>
  <c r="UUW8" i="7" s="1"/>
  <c r="UUX8" i="7" s="1"/>
  <c r="UUY8" i="7" s="1"/>
  <c r="UUZ8" i="7" s="1"/>
  <c r="UVA8" i="7" s="1"/>
  <c r="UVB8" i="7" s="1"/>
  <c r="UVC8" i="7" s="1"/>
  <c r="UVD8" i="7" s="1"/>
  <c r="UVE8" i="7" s="1"/>
  <c r="UVF8" i="7" s="1"/>
  <c r="UVG8" i="7" s="1"/>
  <c r="UVH8" i="7" s="1"/>
  <c r="UVI8" i="7" s="1"/>
  <c r="UVJ8" i="7" s="1"/>
  <c r="UVK8" i="7" s="1"/>
  <c r="UVL8" i="7" s="1"/>
  <c r="UVM8" i="7" s="1"/>
  <c r="UVN8" i="7" s="1"/>
  <c r="UVO8" i="7" s="1"/>
  <c r="UVP8" i="7" s="1"/>
  <c r="UVQ8" i="7" s="1"/>
  <c r="UVR8" i="7" s="1"/>
  <c r="UVS8" i="7" s="1"/>
  <c r="UVT8" i="7" s="1"/>
  <c r="UVU8" i="7" s="1"/>
  <c r="UVV8" i="7" s="1"/>
  <c r="UVW8" i="7" s="1"/>
  <c r="UVX8" i="7" s="1"/>
  <c r="UVY8" i="7" s="1"/>
  <c r="UVZ8" i="7" s="1"/>
  <c r="UWA8" i="7" s="1"/>
  <c r="UWB8" i="7" s="1"/>
  <c r="UWC8" i="7" s="1"/>
  <c r="UWD8" i="7" s="1"/>
  <c r="UWE8" i="7" s="1"/>
  <c r="UWF8" i="7" s="1"/>
  <c r="UWG8" i="7" s="1"/>
  <c r="UWH8" i="7" s="1"/>
  <c r="UWI8" i="7" s="1"/>
  <c r="UWJ8" i="7" s="1"/>
  <c r="UWK8" i="7" s="1"/>
  <c r="UWL8" i="7" s="1"/>
  <c r="UWM8" i="7" s="1"/>
  <c r="UWN8" i="7" s="1"/>
  <c r="UWO8" i="7" s="1"/>
  <c r="UWP8" i="7" s="1"/>
  <c r="UWQ8" i="7" s="1"/>
  <c r="UWR8" i="7" s="1"/>
  <c r="UWS8" i="7" s="1"/>
  <c r="UWT8" i="7" s="1"/>
  <c r="UWU8" i="7" s="1"/>
  <c r="UWV8" i="7" s="1"/>
  <c r="UWW8" i="7" s="1"/>
  <c r="UWX8" i="7" s="1"/>
  <c r="UWY8" i="7" s="1"/>
  <c r="UWZ8" i="7" s="1"/>
  <c r="UXA8" i="7" s="1"/>
  <c r="UXB8" i="7" s="1"/>
  <c r="UXC8" i="7" s="1"/>
  <c r="UXD8" i="7" s="1"/>
  <c r="UXE8" i="7" s="1"/>
  <c r="UXF8" i="7" s="1"/>
  <c r="UXG8" i="7" s="1"/>
  <c r="UXH8" i="7" s="1"/>
  <c r="UXI8" i="7" s="1"/>
  <c r="UXJ8" i="7" s="1"/>
  <c r="UXK8" i="7" s="1"/>
  <c r="UXL8" i="7" s="1"/>
  <c r="UXM8" i="7" s="1"/>
  <c r="UXN8" i="7" s="1"/>
  <c r="UXO8" i="7" s="1"/>
  <c r="UXP8" i="7" s="1"/>
  <c r="UXQ8" i="7" s="1"/>
  <c r="UXR8" i="7" s="1"/>
  <c r="UXS8" i="7" s="1"/>
  <c r="UXT8" i="7" s="1"/>
  <c r="UXU8" i="7" s="1"/>
  <c r="UXV8" i="7" s="1"/>
  <c r="UXW8" i="7" s="1"/>
  <c r="UXX8" i="7" s="1"/>
  <c r="UXY8" i="7" s="1"/>
  <c r="UXZ8" i="7" s="1"/>
  <c r="UYA8" i="7" s="1"/>
  <c r="UYB8" i="7" s="1"/>
  <c r="UYC8" i="7" s="1"/>
  <c r="UYD8" i="7" s="1"/>
  <c r="UYE8" i="7" s="1"/>
  <c r="UYF8" i="7" s="1"/>
  <c r="UYG8" i="7" s="1"/>
  <c r="UYH8" i="7" s="1"/>
  <c r="UYI8" i="7" s="1"/>
  <c r="UYJ8" i="7" s="1"/>
  <c r="UYK8" i="7" s="1"/>
  <c r="UYL8" i="7" s="1"/>
  <c r="UYM8" i="7" s="1"/>
  <c r="UYN8" i="7" s="1"/>
  <c r="UYO8" i="7" s="1"/>
  <c r="UYP8" i="7" s="1"/>
  <c r="UYQ8" i="7" s="1"/>
  <c r="UYR8" i="7" s="1"/>
  <c r="UYS8" i="7" s="1"/>
  <c r="UYT8" i="7" s="1"/>
  <c r="UYU8" i="7" s="1"/>
  <c r="UYV8" i="7" s="1"/>
  <c r="UYW8" i="7" s="1"/>
  <c r="UYX8" i="7" s="1"/>
  <c r="UYY8" i="7" s="1"/>
  <c r="UYZ8" i="7" s="1"/>
  <c r="UZA8" i="7" s="1"/>
  <c r="UZB8" i="7" s="1"/>
  <c r="UZC8" i="7" s="1"/>
  <c r="UZD8" i="7" s="1"/>
  <c r="UZE8" i="7" s="1"/>
  <c r="UZF8" i="7" s="1"/>
  <c r="UZG8" i="7" s="1"/>
  <c r="UZH8" i="7" s="1"/>
  <c r="UZI8" i="7" s="1"/>
  <c r="UZJ8" i="7" s="1"/>
  <c r="UZK8" i="7" s="1"/>
  <c r="UZL8" i="7" s="1"/>
  <c r="UZM8" i="7" s="1"/>
  <c r="UZN8" i="7" s="1"/>
  <c r="UZO8" i="7" s="1"/>
  <c r="UZP8" i="7" s="1"/>
  <c r="UZQ8" i="7" s="1"/>
  <c r="UZR8" i="7" s="1"/>
  <c r="UZS8" i="7" s="1"/>
  <c r="UZT8" i="7" s="1"/>
  <c r="UZU8" i="7" s="1"/>
  <c r="UZV8" i="7" s="1"/>
  <c r="UZW8" i="7" s="1"/>
  <c r="UZX8" i="7" s="1"/>
  <c r="UZY8" i="7" s="1"/>
  <c r="UZZ8" i="7" s="1"/>
  <c r="VAA8" i="7" s="1"/>
  <c r="VAB8" i="7" s="1"/>
  <c r="VAC8" i="7" s="1"/>
  <c r="VAD8" i="7" s="1"/>
  <c r="VAE8" i="7" s="1"/>
  <c r="VAF8" i="7" s="1"/>
  <c r="VAG8" i="7" s="1"/>
  <c r="VAH8" i="7" s="1"/>
  <c r="VAI8" i="7" s="1"/>
  <c r="VAJ8" i="7" s="1"/>
  <c r="VAK8" i="7" s="1"/>
  <c r="VAL8" i="7" s="1"/>
  <c r="VAM8" i="7" s="1"/>
  <c r="VAN8" i="7" s="1"/>
  <c r="VAO8" i="7" s="1"/>
  <c r="VAP8" i="7" s="1"/>
  <c r="VAQ8" i="7" s="1"/>
  <c r="VAR8" i="7" s="1"/>
  <c r="VAS8" i="7" s="1"/>
  <c r="VAT8" i="7" s="1"/>
  <c r="VAU8" i="7" s="1"/>
  <c r="VAV8" i="7" s="1"/>
  <c r="VAW8" i="7" s="1"/>
  <c r="VAX8" i="7" s="1"/>
  <c r="VAY8" i="7" s="1"/>
  <c r="VAZ8" i="7" s="1"/>
  <c r="VBA8" i="7" s="1"/>
  <c r="VBB8" i="7" s="1"/>
  <c r="VBC8" i="7" s="1"/>
  <c r="VBD8" i="7" s="1"/>
  <c r="VBE8" i="7" s="1"/>
  <c r="VBF8" i="7" s="1"/>
  <c r="VBG8" i="7" s="1"/>
  <c r="VBH8" i="7" s="1"/>
  <c r="VBI8" i="7" s="1"/>
  <c r="VBJ8" i="7" s="1"/>
  <c r="VBK8" i="7" s="1"/>
  <c r="VBL8" i="7" s="1"/>
  <c r="VBM8" i="7" s="1"/>
  <c r="VBN8" i="7" s="1"/>
  <c r="VBO8" i="7" s="1"/>
  <c r="VBP8" i="7" s="1"/>
  <c r="VBQ8" i="7" s="1"/>
  <c r="VBR8" i="7" s="1"/>
  <c r="VBS8" i="7" s="1"/>
  <c r="VBT8" i="7" s="1"/>
  <c r="VBU8" i="7" s="1"/>
  <c r="VBV8" i="7" s="1"/>
  <c r="VBW8" i="7" s="1"/>
  <c r="VBX8" i="7" s="1"/>
  <c r="VBY8" i="7" s="1"/>
  <c r="VBZ8" i="7" s="1"/>
  <c r="VCA8" i="7" s="1"/>
  <c r="VCB8" i="7" s="1"/>
  <c r="VCC8" i="7" s="1"/>
  <c r="VCD8" i="7" s="1"/>
  <c r="VCE8" i="7" s="1"/>
  <c r="VCF8" i="7" s="1"/>
  <c r="VCG8" i="7" s="1"/>
  <c r="VCH8" i="7" s="1"/>
  <c r="VCI8" i="7" s="1"/>
  <c r="VCJ8" i="7" s="1"/>
  <c r="VCK8" i="7" s="1"/>
  <c r="VCL8" i="7" s="1"/>
  <c r="VCM8" i="7" s="1"/>
  <c r="VCN8" i="7" s="1"/>
  <c r="VCO8" i="7" s="1"/>
  <c r="VCP8" i="7" s="1"/>
  <c r="VCQ8" i="7" s="1"/>
  <c r="VCR8" i="7" s="1"/>
  <c r="VCS8" i="7" s="1"/>
  <c r="VCT8" i="7" s="1"/>
  <c r="VCU8" i="7" s="1"/>
  <c r="VCV8" i="7" s="1"/>
  <c r="VCW8" i="7" s="1"/>
  <c r="VCX8" i="7" s="1"/>
  <c r="VCY8" i="7" s="1"/>
  <c r="VCZ8" i="7" s="1"/>
  <c r="VDA8" i="7" s="1"/>
  <c r="VDB8" i="7" s="1"/>
  <c r="VDC8" i="7" s="1"/>
  <c r="VDD8" i="7" s="1"/>
  <c r="VDE8" i="7" s="1"/>
  <c r="VDF8" i="7" s="1"/>
  <c r="VDG8" i="7" s="1"/>
  <c r="VDH8" i="7" s="1"/>
  <c r="VDI8" i="7" s="1"/>
  <c r="VDJ8" i="7" s="1"/>
  <c r="VDK8" i="7" s="1"/>
  <c r="VDL8" i="7" s="1"/>
  <c r="VDM8" i="7" s="1"/>
  <c r="VDN8" i="7" s="1"/>
  <c r="VDO8" i="7" s="1"/>
  <c r="VDP8" i="7" s="1"/>
  <c r="VDQ8" i="7" s="1"/>
  <c r="VDR8" i="7" s="1"/>
  <c r="VDS8" i="7" s="1"/>
  <c r="VDT8" i="7" s="1"/>
  <c r="VDU8" i="7" s="1"/>
  <c r="VDV8" i="7" s="1"/>
  <c r="VDW8" i="7" s="1"/>
  <c r="VDX8" i="7" s="1"/>
  <c r="VDY8" i="7" s="1"/>
  <c r="VDZ8" i="7" s="1"/>
  <c r="VEA8" i="7" s="1"/>
  <c r="VEB8" i="7" s="1"/>
  <c r="VEC8" i="7" s="1"/>
  <c r="VED8" i="7" s="1"/>
  <c r="VEE8" i="7" s="1"/>
  <c r="VEF8" i="7" s="1"/>
  <c r="VEG8" i="7" s="1"/>
  <c r="VEH8" i="7" s="1"/>
  <c r="VEI8" i="7" s="1"/>
  <c r="VEJ8" i="7" s="1"/>
  <c r="VEK8" i="7" s="1"/>
  <c r="VEL8" i="7" s="1"/>
  <c r="VEM8" i="7" s="1"/>
  <c r="VEN8" i="7" s="1"/>
  <c r="VEO8" i="7" s="1"/>
  <c r="VEP8" i="7" s="1"/>
  <c r="VEQ8" i="7" s="1"/>
  <c r="VER8" i="7" s="1"/>
  <c r="VES8" i="7" s="1"/>
  <c r="VET8" i="7" s="1"/>
  <c r="VEU8" i="7" s="1"/>
  <c r="VEV8" i="7" s="1"/>
  <c r="VEW8" i="7" s="1"/>
  <c r="VEX8" i="7" s="1"/>
  <c r="VEY8" i="7" s="1"/>
  <c r="VEZ8" i="7" s="1"/>
  <c r="VFA8" i="7" s="1"/>
  <c r="VFB8" i="7" s="1"/>
  <c r="VFC8" i="7" s="1"/>
  <c r="VFD8" i="7" s="1"/>
  <c r="VFE8" i="7" s="1"/>
  <c r="VFF8" i="7" s="1"/>
  <c r="VFG8" i="7" s="1"/>
  <c r="VFH8" i="7" s="1"/>
  <c r="VFI8" i="7" s="1"/>
  <c r="VFJ8" i="7" s="1"/>
  <c r="VFK8" i="7" s="1"/>
  <c r="VFL8" i="7" s="1"/>
  <c r="VFM8" i="7" s="1"/>
  <c r="VFN8" i="7" s="1"/>
  <c r="VFO8" i="7" s="1"/>
  <c r="VFP8" i="7" s="1"/>
  <c r="VFQ8" i="7" s="1"/>
  <c r="VFR8" i="7" s="1"/>
  <c r="VFS8" i="7" s="1"/>
  <c r="VFT8" i="7" s="1"/>
  <c r="VFU8" i="7" s="1"/>
  <c r="VFV8" i="7" s="1"/>
  <c r="VFW8" i="7" s="1"/>
  <c r="VFX8" i="7" s="1"/>
  <c r="VFY8" i="7" s="1"/>
  <c r="VFZ8" i="7" s="1"/>
  <c r="VGA8" i="7" s="1"/>
  <c r="VGB8" i="7" s="1"/>
  <c r="VGC8" i="7" s="1"/>
  <c r="VGD8" i="7" s="1"/>
  <c r="VGE8" i="7" s="1"/>
  <c r="VGF8" i="7" s="1"/>
  <c r="VGG8" i="7" s="1"/>
  <c r="VGH8" i="7" s="1"/>
  <c r="VGI8" i="7" s="1"/>
  <c r="VGJ8" i="7" s="1"/>
  <c r="VGK8" i="7" s="1"/>
  <c r="VGL8" i="7" s="1"/>
  <c r="VGM8" i="7" s="1"/>
  <c r="VGN8" i="7" s="1"/>
  <c r="VGO8" i="7" s="1"/>
  <c r="VGP8" i="7" s="1"/>
  <c r="VGQ8" i="7" s="1"/>
  <c r="VGR8" i="7" s="1"/>
  <c r="VGS8" i="7" s="1"/>
  <c r="VGT8" i="7" s="1"/>
  <c r="VGU8" i="7" s="1"/>
  <c r="VGV8" i="7" s="1"/>
  <c r="VGW8" i="7" s="1"/>
  <c r="VGX8" i="7" s="1"/>
  <c r="VGY8" i="7" s="1"/>
  <c r="VGZ8" i="7" s="1"/>
  <c r="VHA8" i="7" s="1"/>
  <c r="VHB8" i="7" s="1"/>
  <c r="VHC8" i="7" s="1"/>
  <c r="VHD8" i="7" s="1"/>
  <c r="VHE8" i="7" s="1"/>
  <c r="VHF8" i="7" s="1"/>
  <c r="VHG8" i="7" s="1"/>
  <c r="VHH8" i="7" s="1"/>
  <c r="VHI8" i="7" s="1"/>
  <c r="VHJ8" i="7" s="1"/>
  <c r="VHK8" i="7" s="1"/>
  <c r="VHL8" i="7" s="1"/>
  <c r="VHM8" i="7" s="1"/>
  <c r="VHN8" i="7" s="1"/>
  <c r="VHO8" i="7" s="1"/>
  <c r="VHP8" i="7" s="1"/>
  <c r="VHQ8" i="7" s="1"/>
  <c r="VHR8" i="7" s="1"/>
  <c r="VHS8" i="7" s="1"/>
  <c r="VHT8" i="7" s="1"/>
  <c r="VHU8" i="7" s="1"/>
  <c r="VHV8" i="7" s="1"/>
  <c r="VHW8" i="7" s="1"/>
  <c r="VHX8" i="7" s="1"/>
  <c r="VHY8" i="7" s="1"/>
  <c r="VHZ8" i="7" s="1"/>
  <c r="VIA8" i="7" s="1"/>
  <c r="VIB8" i="7" s="1"/>
  <c r="VIC8" i="7" s="1"/>
  <c r="VID8" i="7" s="1"/>
  <c r="VIE8" i="7" s="1"/>
  <c r="VIF8" i="7" s="1"/>
  <c r="VIG8" i="7" s="1"/>
  <c r="VIH8" i="7" s="1"/>
  <c r="VII8" i="7" s="1"/>
  <c r="VIJ8" i="7" s="1"/>
  <c r="VIK8" i="7" s="1"/>
  <c r="VIL8" i="7" s="1"/>
  <c r="VIM8" i="7" s="1"/>
  <c r="VIN8" i="7" s="1"/>
  <c r="VIO8" i="7" s="1"/>
  <c r="VIP8" i="7" s="1"/>
  <c r="VIQ8" i="7" s="1"/>
  <c r="VIR8" i="7" s="1"/>
  <c r="VIS8" i="7" s="1"/>
  <c r="VIT8" i="7" s="1"/>
  <c r="VIU8" i="7" s="1"/>
  <c r="VIV8" i="7" s="1"/>
  <c r="VIW8" i="7" s="1"/>
  <c r="VIX8" i="7" s="1"/>
  <c r="VIY8" i="7" s="1"/>
  <c r="VIZ8" i="7" s="1"/>
  <c r="VJA8" i="7" s="1"/>
  <c r="VJB8" i="7" s="1"/>
  <c r="VJC8" i="7" s="1"/>
  <c r="VJD8" i="7" s="1"/>
  <c r="VJE8" i="7" s="1"/>
  <c r="VJF8" i="7" s="1"/>
  <c r="VJG8" i="7" s="1"/>
  <c r="VJH8" i="7" s="1"/>
  <c r="VJI8" i="7" s="1"/>
  <c r="VJJ8" i="7" s="1"/>
  <c r="VJK8" i="7" s="1"/>
  <c r="VJL8" i="7" s="1"/>
  <c r="VJM8" i="7" s="1"/>
  <c r="VJN8" i="7" s="1"/>
  <c r="VJO8" i="7" s="1"/>
  <c r="VJP8" i="7" s="1"/>
  <c r="VJQ8" i="7" s="1"/>
  <c r="VJR8" i="7" s="1"/>
  <c r="VJS8" i="7" s="1"/>
  <c r="VJT8" i="7" s="1"/>
  <c r="VJU8" i="7" s="1"/>
  <c r="VJV8" i="7" s="1"/>
  <c r="VJW8" i="7" s="1"/>
  <c r="VJX8" i="7" s="1"/>
  <c r="VJY8" i="7" s="1"/>
  <c r="VJZ8" i="7" s="1"/>
  <c r="VKA8" i="7" s="1"/>
  <c r="VKB8" i="7" s="1"/>
  <c r="VKC8" i="7" s="1"/>
  <c r="VKD8" i="7" s="1"/>
  <c r="VKE8" i="7" s="1"/>
  <c r="VKF8" i="7" s="1"/>
  <c r="VKG8" i="7" s="1"/>
  <c r="VKH8" i="7" s="1"/>
  <c r="VKI8" i="7" s="1"/>
  <c r="VKJ8" i="7" s="1"/>
  <c r="VKK8" i="7" s="1"/>
  <c r="VKL8" i="7" s="1"/>
  <c r="VKM8" i="7" s="1"/>
  <c r="VKN8" i="7" s="1"/>
  <c r="VKO8" i="7" s="1"/>
  <c r="VKP8" i="7" s="1"/>
  <c r="VKQ8" i="7" s="1"/>
  <c r="VKR8" i="7" s="1"/>
  <c r="VKS8" i="7" s="1"/>
  <c r="VKT8" i="7" s="1"/>
  <c r="VKU8" i="7" s="1"/>
  <c r="VKV8" i="7" s="1"/>
  <c r="VKW8" i="7" s="1"/>
  <c r="VKX8" i="7" s="1"/>
  <c r="VKY8" i="7" s="1"/>
  <c r="VKZ8" i="7" s="1"/>
  <c r="VLA8" i="7" s="1"/>
  <c r="VLB8" i="7" s="1"/>
  <c r="VLC8" i="7" s="1"/>
  <c r="VLD8" i="7" s="1"/>
  <c r="VLE8" i="7" s="1"/>
  <c r="VLF8" i="7" s="1"/>
  <c r="VLG8" i="7" s="1"/>
  <c r="VLH8" i="7" s="1"/>
  <c r="VLI8" i="7" s="1"/>
  <c r="VLJ8" i="7" s="1"/>
  <c r="VLK8" i="7" s="1"/>
  <c r="VLL8" i="7" s="1"/>
  <c r="VLM8" i="7" s="1"/>
  <c r="VLN8" i="7" s="1"/>
  <c r="VLO8" i="7" s="1"/>
  <c r="VLP8" i="7" s="1"/>
  <c r="VLQ8" i="7" s="1"/>
  <c r="VLR8" i="7" s="1"/>
  <c r="VLS8" i="7" s="1"/>
  <c r="VLT8" i="7" s="1"/>
  <c r="VLU8" i="7" s="1"/>
  <c r="VLV8" i="7" s="1"/>
  <c r="VLW8" i="7" s="1"/>
  <c r="VLX8" i="7" s="1"/>
  <c r="VLY8" i="7" s="1"/>
  <c r="VLZ8" i="7" s="1"/>
  <c r="VMA8" i="7" s="1"/>
  <c r="VMB8" i="7" s="1"/>
  <c r="VMC8" i="7" s="1"/>
  <c r="VMD8" i="7" s="1"/>
  <c r="VME8" i="7" s="1"/>
  <c r="VMF8" i="7" s="1"/>
  <c r="VMG8" i="7" s="1"/>
  <c r="VMH8" i="7" s="1"/>
  <c r="VMI8" i="7" s="1"/>
  <c r="VMJ8" i="7" s="1"/>
  <c r="VMK8" i="7" s="1"/>
  <c r="VML8" i="7" s="1"/>
  <c r="VMM8" i="7" s="1"/>
  <c r="VMN8" i="7" s="1"/>
  <c r="VMO8" i="7" s="1"/>
  <c r="VMP8" i="7" s="1"/>
  <c r="VMQ8" i="7" s="1"/>
  <c r="VMR8" i="7" s="1"/>
  <c r="VMS8" i="7" s="1"/>
  <c r="VMT8" i="7" s="1"/>
  <c r="VMU8" i="7" s="1"/>
  <c r="VMV8" i="7" s="1"/>
  <c r="VMW8" i="7" s="1"/>
  <c r="VMX8" i="7" s="1"/>
  <c r="VMY8" i="7" s="1"/>
  <c r="VMZ8" i="7" s="1"/>
  <c r="VNA8" i="7" s="1"/>
  <c r="VNB8" i="7" s="1"/>
  <c r="VNC8" i="7" s="1"/>
  <c r="VND8" i="7" s="1"/>
  <c r="VNE8" i="7" s="1"/>
  <c r="VNF8" i="7" s="1"/>
  <c r="VNG8" i="7" s="1"/>
  <c r="VNH8" i="7" s="1"/>
  <c r="VNI8" i="7" s="1"/>
  <c r="VNJ8" i="7" s="1"/>
  <c r="VNK8" i="7" s="1"/>
  <c r="VNL8" i="7" s="1"/>
  <c r="VNM8" i="7" s="1"/>
  <c r="VNN8" i="7" s="1"/>
  <c r="VNO8" i="7" s="1"/>
  <c r="VNP8" i="7" s="1"/>
  <c r="VNQ8" i="7" s="1"/>
  <c r="VNR8" i="7" s="1"/>
  <c r="VNS8" i="7" s="1"/>
  <c r="VNT8" i="7" s="1"/>
  <c r="VNU8" i="7" s="1"/>
  <c r="VNV8" i="7" s="1"/>
  <c r="VNW8" i="7" s="1"/>
  <c r="VNX8" i="7" s="1"/>
  <c r="VNY8" i="7" s="1"/>
  <c r="VNZ8" i="7" s="1"/>
  <c r="VOA8" i="7" s="1"/>
  <c r="VOB8" i="7" s="1"/>
  <c r="VOC8" i="7" s="1"/>
  <c r="VOD8" i="7" s="1"/>
  <c r="VOE8" i="7" s="1"/>
  <c r="VOF8" i="7" s="1"/>
  <c r="VOG8" i="7" s="1"/>
  <c r="VOH8" i="7" s="1"/>
  <c r="VOI8" i="7" s="1"/>
  <c r="VOJ8" i="7" s="1"/>
  <c r="VOK8" i="7" s="1"/>
  <c r="VOL8" i="7" s="1"/>
  <c r="VOM8" i="7" s="1"/>
  <c r="VON8" i="7" s="1"/>
  <c r="VOO8" i="7" s="1"/>
  <c r="VOP8" i="7" s="1"/>
  <c r="VOQ8" i="7" s="1"/>
  <c r="VOR8" i="7" s="1"/>
  <c r="VOS8" i="7" s="1"/>
  <c r="VOT8" i="7" s="1"/>
  <c r="VOU8" i="7" s="1"/>
  <c r="VOV8" i="7" s="1"/>
  <c r="VOW8" i="7" s="1"/>
  <c r="VOX8" i="7" s="1"/>
  <c r="VOY8" i="7" s="1"/>
  <c r="VOZ8" i="7" s="1"/>
  <c r="VPA8" i="7" s="1"/>
  <c r="VPB8" i="7" s="1"/>
  <c r="VPC8" i="7" s="1"/>
  <c r="VPD8" i="7" s="1"/>
  <c r="VPE8" i="7" s="1"/>
  <c r="VPF8" i="7" s="1"/>
  <c r="VPG8" i="7" s="1"/>
  <c r="VPH8" i="7" s="1"/>
  <c r="VPI8" i="7" s="1"/>
  <c r="VPJ8" i="7" s="1"/>
  <c r="VPK8" i="7" s="1"/>
  <c r="VPL8" i="7" s="1"/>
  <c r="VPM8" i="7" s="1"/>
  <c r="VPN8" i="7" s="1"/>
  <c r="VPO8" i="7" s="1"/>
  <c r="VPP8" i="7" s="1"/>
  <c r="VPQ8" i="7" s="1"/>
  <c r="VPR8" i="7" s="1"/>
  <c r="VPS8" i="7" s="1"/>
  <c r="VPT8" i="7" s="1"/>
  <c r="VPU8" i="7" s="1"/>
  <c r="VPV8" i="7" s="1"/>
  <c r="VPW8" i="7" s="1"/>
  <c r="VPX8" i="7" s="1"/>
  <c r="VPY8" i="7" s="1"/>
  <c r="VPZ8" i="7" s="1"/>
  <c r="VQA8" i="7" s="1"/>
  <c r="VQB8" i="7" s="1"/>
  <c r="VQC8" i="7" s="1"/>
  <c r="VQD8" i="7" s="1"/>
  <c r="VQE8" i="7" s="1"/>
  <c r="VQF8" i="7" s="1"/>
  <c r="VQG8" i="7" s="1"/>
  <c r="VQH8" i="7" s="1"/>
  <c r="VQI8" i="7" s="1"/>
  <c r="VQJ8" i="7" s="1"/>
  <c r="VQK8" i="7" s="1"/>
  <c r="VQL8" i="7" s="1"/>
  <c r="VQM8" i="7" s="1"/>
  <c r="VQN8" i="7" s="1"/>
  <c r="VQO8" i="7" s="1"/>
  <c r="VQP8" i="7" s="1"/>
  <c r="VQQ8" i="7" s="1"/>
  <c r="VQR8" i="7" s="1"/>
  <c r="VQS8" i="7" s="1"/>
  <c r="VQT8" i="7" s="1"/>
  <c r="VQU8" i="7" s="1"/>
  <c r="VQV8" i="7" s="1"/>
  <c r="VQW8" i="7" s="1"/>
  <c r="VQX8" i="7" s="1"/>
  <c r="VQY8" i="7" s="1"/>
  <c r="VQZ8" i="7" s="1"/>
  <c r="VRA8" i="7" s="1"/>
  <c r="VRB8" i="7" s="1"/>
  <c r="VRC8" i="7" s="1"/>
  <c r="VRD8" i="7" s="1"/>
  <c r="VRE8" i="7" s="1"/>
  <c r="VRF8" i="7" s="1"/>
  <c r="VRG8" i="7" s="1"/>
  <c r="VRH8" i="7" s="1"/>
  <c r="VRI8" i="7" s="1"/>
  <c r="VRJ8" i="7" s="1"/>
  <c r="VRK8" i="7" s="1"/>
  <c r="VRL8" i="7" s="1"/>
  <c r="VRM8" i="7" s="1"/>
  <c r="VRN8" i="7" s="1"/>
  <c r="VRO8" i="7" s="1"/>
  <c r="VRP8" i="7" s="1"/>
  <c r="VRQ8" i="7" s="1"/>
  <c r="VRR8" i="7" s="1"/>
  <c r="VRS8" i="7" s="1"/>
  <c r="VRT8" i="7" s="1"/>
  <c r="VRU8" i="7" s="1"/>
  <c r="VRV8" i="7" s="1"/>
  <c r="VRW8" i="7" s="1"/>
  <c r="VRX8" i="7" s="1"/>
  <c r="VRY8" i="7" s="1"/>
  <c r="VRZ8" i="7" s="1"/>
  <c r="VSA8" i="7" s="1"/>
  <c r="VSB8" i="7" s="1"/>
  <c r="VSC8" i="7" s="1"/>
  <c r="VSD8" i="7" s="1"/>
  <c r="VSE8" i="7" s="1"/>
  <c r="VSF8" i="7" s="1"/>
  <c r="VSG8" i="7" s="1"/>
  <c r="VSH8" i="7" s="1"/>
  <c r="VSI8" i="7" s="1"/>
  <c r="VSJ8" i="7" s="1"/>
  <c r="VSK8" i="7" s="1"/>
  <c r="VSL8" i="7" s="1"/>
  <c r="VSM8" i="7" s="1"/>
  <c r="VSN8" i="7" s="1"/>
  <c r="VSO8" i="7" s="1"/>
  <c r="VSP8" i="7" s="1"/>
  <c r="VSQ8" i="7" s="1"/>
  <c r="VSR8" i="7" s="1"/>
  <c r="VSS8" i="7" s="1"/>
  <c r="VST8" i="7" s="1"/>
  <c r="VSU8" i="7" s="1"/>
  <c r="VSV8" i="7" s="1"/>
  <c r="VSW8" i="7" s="1"/>
  <c r="VSX8" i="7" s="1"/>
  <c r="VSY8" i="7" s="1"/>
  <c r="VSZ8" i="7" s="1"/>
  <c r="VTA8" i="7" s="1"/>
  <c r="VTB8" i="7" s="1"/>
  <c r="VTC8" i="7" s="1"/>
  <c r="VTD8" i="7" s="1"/>
  <c r="VTE8" i="7" s="1"/>
  <c r="VTF8" i="7" s="1"/>
  <c r="VTG8" i="7" s="1"/>
  <c r="VTH8" i="7" s="1"/>
  <c r="VTI8" i="7" s="1"/>
  <c r="VTJ8" i="7" s="1"/>
  <c r="VTK8" i="7" s="1"/>
  <c r="VTL8" i="7" s="1"/>
  <c r="VTM8" i="7" s="1"/>
  <c r="VTN8" i="7" s="1"/>
  <c r="VTO8" i="7" s="1"/>
  <c r="VTP8" i="7" s="1"/>
  <c r="VTQ8" i="7" s="1"/>
  <c r="VTR8" i="7" s="1"/>
  <c r="VTS8" i="7" s="1"/>
  <c r="VTT8" i="7" s="1"/>
  <c r="VTU8" i="7" s="1"/>
  <c r="VTV8" i="7" s="1"/>
  <c r="VTW8" i="7" s="1"/>
  <c r="VTX8" i="7" s="1"/>
  <c r="VTY8" i="7" s="1"/>
  <c r="VTZ8" i="7" s="1"/>
  <c r="VUA8" i="7" s="1"/>
  <c r="VUB8" i="7" s="1"/>
  <c r="VUC8" i="7" s="1"/>
  <c r="VUD8" i="7" s="1"/>
  <c r="VUE8" i="7" s="1"/>
  <c r="VUF8" i="7" s="1"/>
  <c r="VUG8" i="7" s="1"/>
  <c r="VUH8" i="7" s="1"/>
  <c r="VUI8" i="7" s="1"/>
  <c r="VUJ8" i="7" s="1"/>
  <c r="VUK8" i="7" s="1"/>
  <c r="VUL8" i="7" s="1"/>
  <c r="VUM8" i="7" s="1"/>
  <c r="VUN8" i="7" s="1"/>
  <c r="VUO8" i="7" s="1"/>
  <c r="VUP8" i="7" s="1"/>
  <c r="VUQ8" i="7" s="1"/>
  <c r="VUR8" i="7" s="1"/>
  <c r="VUS8" i="7" s="1"/>
  <c r="VUT8" i="7" s="1"/>
  <c r="VUU8" i="7" s="1"/>
  <c r="VUV8" i="7" s="1"/>
  <c r="VUW8" i="7" s="1"/>
  <c r="VUX8" i="7" s="1"/>
  <c r="VUY8" i="7" s="1"/>
  <c r="VUZ8" i="7" s="1"/>
  <c r="VVA8" i="7" s="1"/>
  <c r="VVB8" i="7" s="1"/>
  <c r="VVC8" i="7" s="1"/>
  <c r="VVD8" i="7" s="1"/>
  <c r="VVE8" i="7" s="1"/>
  <c r="VVF8" i="7" s="1"/>
  <c r="VVG8" i="7" s="1"/>
  <c r="VVH8" i="7" s="1"/>
  <c r="VVI8" i="7" s="1"/>
  <c r="VVJ8" i="7" s="1"/>
  <c r="VVK8" i="7" s="1"/>
  <c r="VVL8" i="7" s="1"/>
  <c r="VVM8" i="7" s="1"/>
  <c r="VVN8" i="7" s="1"/>
  <c r="VVO8" i="7" s="1"/>
  <c r="VVP8" i="7" s="1"/>
  <c r="VVQ8" i="7" s="1"/>
  <c r="VVR8" i="7" s="1"/>
  <c r="VVS8" i="7" s="1"/>
  <c r="VVT8" i="7" s="1"/>
  <c r="VVU8" i="7" s="1"/>
  <c r="VVV8" i="7" s="1"/>
  <c r="VVW8" i="7" s="1"/>
  <c r="VVX8" i="7" s="1"/>
  <c r="VVY8" i="7" s="1"/>
  <c r="VVZ8" i="7" s="1"/>
  <c r="VWA8" i="7" s="1"/>
  <c r="VWB8" i="7" s="1"/>
  <c r="VWC8" i="7" s="1"/>
  <c r="VWD8" i="7" s="1"/>
  <c r="VWE8" i="7" s="1"/>
  <c r="VWF8" i="7" s="1"/>
  <c r="VWG8" i="7" s="1"/>
  <c r="VWH8" i="7" s="1"/>
  <c r="VWI8" i="7" s="1"/>
  <c r="VWJ8" i="7" s="1"/>
  <c r="VWK8" i="7" s="1"/>
  <c r="VWL8" i="7" s="1"/>
  <c r="VWM8" i="7" s="1"/>
  <c r="VWN8" i="7" s="1"/>
  <c r="VWO8" i="7" s="1"/>
  <c r="VWP8" i="7" s="1"/>
  <c r="VWQ8" i="7" s="1"/>
  <c r="VWR8" i="7" s="1"/>
  <c r="VWS8" i="7" s="1"/>
  <c r="VWT8" i="7" s="1"/>
  <c r="VWU8" i="7" s="1"/>
  <c r="VWV8" i="7" s="1"/>
  <c r="VWW8" i="7" s="1"/>
  <c r="VWX8" i="7" s="1"/>
  <c r="VWY8" i="7" s="1"/>
  <c r="VWZ8" i="7" s="1"/>
  <c r="VXA8" i="7" s="1"/>
  <c r="VXB8" i="7" s="1"/>
  <c r="VXC8" i="7" s="1"/>
  <c r="VXD8" i="7" s="1"/>
  <c r="VXE8" i="7" s="1"/>
  <c r="VXF8" i="7" s="1"/>
  <c r="VXG8" i="7" s="1"/>
  <c r="VXH8" i="7" s="1"/>
  <c r="VXI8" i="7" s="1"/>
  <c r="VXJ8" i="7" s="1"/>
  <c r="VXK8" i="7" s="1"/>
  <c r="VXL8" i="7" s="1"/>
  <c r="VXM8" i="7" s="1"/>
  <c r="VXN8" i="7" s="1"/>
  <c r="VXO8" i="7" s="1"/>
  <c r="VXP8" i="7" s="1"/>
  <c r="VXQ8" i="7" s="1"/>
  <c r="VXR8" i="7" s="1"/>
  <c r="VXS8" i="7" s="1"/>
  <c r="VXT8" i="7" s="1"/>
  <c r="VXU8" i="7" s="1"/>
  <c r="VXV8" i="7" s="1"/>
  <c r="VXW8" i="7" s="1"/>
  <c r="VXX8" i="7" s="1"/>
  <c r="VXY8" i="7" s="1"/>
  <c r="VXZ8" i="7" s="1"/>
  <c r="VYA8" i="7" s="1"/>
  <c r="VYB8" i="7" s="1"/>
  <c r="VYC8" i="7" s="1"/>
  <c r="VYD8" i="7" s="1"/>
  <c r="VYE8" i="7" s="1"/>
  <c r="VYF8" i="7" s="1"/>
  <c r="VYG8" i="7" s="1"/>
  <c r="VYH8" i="7" s="1"/>
  <c r="VYI8" i="7" s="1"/>
  <c r="VYJ8" i="7" s="1"/>
  <c r="VYK8" i="7" s="1"/>
  <c r="VYL8" i="7" s="1"/>
  <c r="VYM8" i="7" s="1"/>
  <c r="VYN8" i="7" s="1"/>
  <c r="VYO8" i="7" s="1"/>
  <c r="VYP8" i="7" s="1"/>
  <c r="VYQ8" i="7" s="1"/>
  <c r="VYR8" i="7" s="1"/>
  <c r="VYS8" i="7" s="1"/>
  <c r="VYT8" i="7" s="1"/>
  <c r="VYU8" i="7" s="1"/>
  <c r="VYV8" i="7" s="1"/>
  <c r="VYW8" i="7" s="1"/>
  <c r="VYX8" i="7" s="1"/>
  <c r="VYY8" i="7" s="1"/>
  <c r="VYZ8" i="7" s="1"/>
  <c r="VZA8" i="7" s="1"/>
  <c r="VZB8" i="7" s="1"/>
  <c r="VZC8" i="7" s="1"/>
  <c r="VZD8" i="7" s="1"/>
  <c r="VZE8" i="7" s="1"/>
  <c r="VZF8" i="7" s="1"/>
  <c r="VZG8" i="7" s="1"/>
  <c r="VZH8" i="7" s="1"/>
  <c r="VZI8" i="7" s="1"/>
  <c r="VZJ8" i="7" s="1"/>
  <c r="VZK8" i="7" s="1"/>
  <c r="VZL8" i="7" s="1"/>
  <c r="VZM8" i="7" s="1"/>
  <c r="VZN8" i="7" s="1"/>
  <c r="VZO8" i="7" s="1"/>
  <c r="VZP8" i="7" s="1"/>
  <c r="VZQ8" i="7" s="1"/>
  <c r="VZR8" i="7" s="1"/>
  <c r="VZS8" i="7" s="1"/>
  <c r="VZT8" i="7" s="1"/>
  <c r="VZU8" i="7" s="1"/>
  <c r="VZV8" i="7" s="1"/>
  <c r="VZW8" i="7" s="1"/>
  <c r="VZX8" i="7" s="1"/>
  <c r="VZY8" i="7" s="1"/>
  <c r="VZZ8" i="7" s="1"/>
  <c r="WAA8" i="7" s="1"/>
  <c r="WAB8" i="7" s="1"/>
  <c r="WAC8" i="7" s="1"/>
  <c r="WAD8" i="7" s="1"/>
  <c r="WAE8" i="7" s="1"/>
  <c r="WAF8" i="7" s="1"/>
  <c r="WAG8" i="7" s="1"/>
  <c r="WAH8" i="7" s="1"/>
  <c r="WAI8" i="7" s="1"/>
  <c r="WAJ8" i="7" s="1"/>
  <c r="WAK8" i="7" s="1"/>
  <c r="WAL8" i="7" s="1"/>
  <c r="WAM8" i="7" s="1"/>
  <c r="WAN8" i="7" s="1"/>
  <c r="WAO8" i="7" s="1"/>
  <c r="WAP8" i="7" s="1"/>
  <c r="WAQ8" i="7" s="1"/>
  <c r="WAR8" i="7" s="1"/>
  <c r="WAS8" i="7" s="1"/>
  <c r="WAT8" i="7" s="1"/>
  <c r="WAU8" i="7" s="1"/>
  <c r="WAV8" i="7" s="1"/>
  <c r="WAW8" i="7" s="1"/>
  <c r="WAX8" i="7" s="1"/>
  <c r="WAY8" i="7" s="1"/>
  <c r="WAZ8" i="7" s="1"/>
  <c r="WBA8" i="7" s="1"/>
  <c r="WBB8" i="7" s="1"/>
  <c r="WBC8" i="7" s="1"/>
  <c r="WBD8" i="7" s="1"/>
  <c r="WBE8" i="7" s="1"/>
  <c r="WBF8" i="7" s="1"/>
  <c r="WBG8" i="7" s="1"/>
  <c r="WBH8" i="7" s="1"/>
  <c r="WBI8" i="7" s="1"/>
  <c r="WBJ8" i="7" s="1"/>
  <c r="WBK8" i="7" s="1"/>
  <c r="WBL8" i="7" s="1"/>
  <c r="WBM8" i="7" s="1"/>
  <c r="WBN8" i="7" s="1"/>
  <c r="WBO8" i="7" s="1"/>
  <c r="WBP8" i="7" s="1"/>
  <c r="WBQ8" i="7" s="1"/>
  <c r="WBR8" i="7" s="1"/>
  <c r="WBS8" i="7" s="1"/>
  <c r="WBT8" i="7" s="1"/>
  <c r="WBU8" i="7" s="1"/>
  <c r="WBV8" i="7" s="1"/>
  <c r="WBW8" i="7" s="1"/>
  <c r="WBX8" i="7" s="1"/>
  <c r="WBY8" i="7" s="1"/>
  <c r="WBZ8" i="7" s="1"/>
  <c r="WCA8" i="7" s="1"/>
  <c r="WCB8" i="7" s="1"/>
  <c r="WCC8" i="7" s="1"/>
  <c r="WCD8" i="7" s="1"/>
  <c r="WCE8" i="7" s="1"/>
  <c r="WCF8" i="7" s="1"/>
  <c r="WCG8" i="7" s="1"/>
  <c r="WCH8" i="7" s="1"/>
  <c r="WCI8" i="7" s="1"/>
  <c r="WCJ8" i="7" s="1"/>
  <c r="WCK8" i="7" s="1"/>
  <c r="WCL8" i="7" s="1"/>
  <c r="WCM8" i="7" s="1"/>
  <c r="WCN8" i="7" s="1"/>
  <c r="WCO8" i="7" s="1"/>
  <c r="WCP8" i="7" s="1"/>
  <c r="WCQ8" i="7" s="1"/>
  <c r="WCR8" i="7" s="1"/>
  <c r="WCS8" i="7" s="1"/>
  <c r="WCT8" i="7" s="1"/>
  <c r="WCU8" i="7" s="1"/>
  <c r="WCV8" i="7" s="1"/>
  <c r="WCW8" i="7" s="1"/>
  <c r="WCX8" i="7" s="1"/>
  <c r="WCY8" i="7" s="1"/>
  <c r="WCZ8" i="7" s="1"/>
  <c r="WDA8" i="7" s="1"/>
  <c r="WDB8" i="7" s="1"/>
  <c r="WDC8" i="7" s="1"/>
  <c r="WDD8" i="7" s="1"/>
  <c r="WDE8" i="7" s="1"/>
  <c r="WDF8" i="7" s="1"/>
  <c r="WDG8" i="7" s="1"/>
  <c r="WDH8" i="7" s="1"/>
  <c r="WDI8" i="7" s="1"/>
  <c r="WDJ8" i="7" s="1"/>
  <c r="WDK8" i="7" s="1"/>
  <c r="WDL8" i="7" s="1"/>
  <c r="WDM8" i="7" s="1"/>
  <c r="WDN8" i="7" s="1"/>
  <c r="WDO8" i="7" s="1"/>
  <c r="WDP8" i="7" s="1"/>
  <c r="WDQ8" i="7" s="1"/>
  <c r="WDR8" i="7" s="1"/>
  <c r="WDS8" i="7" s="1"/>
  <c r="WDT8" i="7" s="1"/>
  <c r="WDU8" i="7" s="1"/>
  <c r="WDV8" i="7" s="1"/>
  <c r="WDW8" i="7" s="1"/>
  <c r="WDX8" i="7" s="1"/>
  <c r="WDY8" i="7" s="1"/>
  <c r="WDZ8" i="7" s="1"/>
  <c r="WEA8" i="7" s="1"/>
  <c r="WEB8" i="7" s="1"/>
  <c r="WEC8" i="7" s="1"/>
  <c r="WED8" i="7" s="1"/>
  <c r="WEE8" i="7" s="1"/>
  <c r="WEF8" i="7" s="1"/>
  <c r="WEG8" i="7" s="1"/>
  <c r="WEH8" i="7" s="1"/>
  <c r="WEI8" i="7" s="1"/>
  <c r="WEJ8" i="7" s="1"/>
  <c r="WEK8" i="7" s="1"/>
  <c r="WEL8" i="7" s="1"/>
  <c r="WEM8" i="7" s="1"/>
  <c r="WEN8" i="7" s="1"/>
  <c r="WEO8" i="7" s="1"/>
  <c r="WEP8" i="7" s="1"/>
  <c r="WEQ8" i="7" s="1"/>
  <c r="WER8" i="7" s="1"/>
  <c r="WES8" i="7" s="1"/>
  <c r="WET8" i="7" s="1"/>
  <c r="WEU8" i="7" s="1"/>
  <c r="WEV8" i="7" s="1"/>
  <c r="WEW8" i="7" s="1"/>
  <c r="WEX8" i="7" s="1"/>
  <c r="WEY8" i="7" s="1"/>
  <c r="WEZ8" i="7" s="1"/>
  <c r="WFA8" i="7" s="1"/>
  <c r="WFB8" i="7" s="1"/>
  <c r="WFC8" i="7" s="1"/>
  <c r="WFD8" i="7" s="1"/>
  <c r="WFE8" i="7" s="1"/>
  <c r="WFF8" i="7" s="1"/>
  <c r="WFG8" i="7" s="1"/>
  <c r="WFH8" i="7" s="1"/>
  <c r="WFI8" i="7" s="1"/>
  <c r="WFJ8" i="7" s="1"/>
  <c r="WFK8" i="7" s="1"/>
  <c r="WFL8" i="7" s="1"/>
  <c r="WFM8" i="7" s="1"/>
  <c r="WFN8" i="7" s="1"/>
  <c r="WFO8" i="7" s="1"/>
  <c r="WFP8" i="7" s="1"/>
  <c r="WFQ8" i="7" s="1"/>
  <c r="WFR8" i="7" s="1"/>
  <c r="WFS8" i="7" s="1"/>
  <c r="WFT8" i="7" s="1"/>
  <c r="WFU8" i="7" s="1"/>
  <c r="WFV8" i="7" s="1"/>
  <c r="WFW8" i="7" s="1"/>
  <c r="WFX8" i="7" s="1"/>
  <c r="WFY8" i="7" s="1"/>
  <c r="WFZ8" i="7" s="1"/>
  <c r="WGA8" i="7" s="1"/>
  <c r="WGB8" i="7" s="1"/>
  <c r="WGC8" i="7" s="1"/>
  <c r="WGD8" i="7" s="1"/>
  <c r="WGE8" i="7" s="1"/>
  <c r="WGF8" i="7" s="1"/>
  <c r="WGG8" i="7" s="1"/>
  <c r="WGH8" i="7" s="1"/>
  <c r="WGI8" i="7" s="1"/>
  <c r="WGJ8" i="7" s="1"/>
  <c r="WGK8" i="7" s="1"/>
  <c r="WGL8" i="7" s="1"/>
  <c r="WGM8" i="7" s="1"/>
  <c r="WGN8" i="7" s="1"/>
  <c r="WGO8" i="7" s="1"/>
  <c r="WGP8" i="7" s="1"/>
  <c r="WGQ8" i="7" s="1"/>
  <c r="WGR8" i="7" s="1"/>
  <c r="WGS8" i="7" s="1"/>
  <c r="WGT8" i="7" s="1"/>
  <c r="WGU8" i="7" s="1"/>
  <c r="WGV8" i="7" s="1"/>
  <c r="WGW8" i="7" s="1"/>
  <c r="WGX8" i="7" s="1"/>
  <c r="WGY8" i="7" s="1"/>
  <c r="WGZ8" i="7" s="1"/>
  <c r="WHA8" i="7" s="1"/>
  <c r="WHB8" i="7" s="1"/>
  <c r="WHC8" i="7" s="1"/>
  <c r="WHD8" i="7" s="1"/>
  <c r="WHE8" i="7" s="1"/>
  <c r="WHF8" i="7" s="1"/>
  <c r="WHG8" i="7" s="1"/>
  <c r="WHH8" i="7" s="1"/>
  <c r="WHI8" i="7" s="1"/>
  <c r="WHJ8" i="7" s="1"/>
  <c r="WHK8" i="7" s="1"/>
  <c r="WHL8" i="7" s="1"/>
  <c r="WHM8" i="7" s="1"/>
  <c r="WHN8" i="7" s="1"/>
  <c r="WHO8" i="7" s="1"/>
  <c r="WHP8" i="7" s="1"/>
  <c r="WHQ8" i="7" s="1"/>
  <c r="WHR8" i="7" s="1"/>
  <c r="WHS8" i="7" s="1"/>
  <c r="WHT8" i="7" s="1"/>
  <c r="WHU8" i="7" s="1"/>
  <c r="WHV8" i="7" s="1"/>
  <c r="WHW8" i="7" s="1"/>
  <c r="WHX8" i="7" s="1"/>
  <c r="WHY8" i="7" s="1"/>
  <c r="WHZ8" i="7" s="1"/>
  <c r="WIA8" i="7" s="1"/>
  <c r="WIB8" i="7" s="1"/>
  <c r="WIC8" i="7" s="1"/>
  <c r="WID8" i="7" s="1"/>
  <c r="WIE8" i="7" s="1"/>
  <c r="WIF8" i="7" s="1"/>
  <c r="WIG8" i="7" s="1"/>
  <c r="WIH8" i="7" s="1"/>
  <c r="WII8" i="7" s="1"/>
  <c r="WIJ8" i="7" s="1"/>
  <c r="WIK8" i="7" s="1"/>
  <c r="WIL8" i="7" s="1"/>
  <c r="WIM8" i="7" s="1"/>
  <c r="WIN8" i="7" s="1"/>
  <c r="WIO8" i="7" s="1"/>
  <c r="WIP8" i="7" s="1"/>
  <c r="WIQ8" i="7" s="1"/>
  <c r="WIR8" i="7" s="1"/>
  <c r="WIS8" i="7" s="1"/>
  <c r="WIT8" i="7" s="1"/>
  <c r="WIU8" i="7" s="1"/>
  <c r="WIV8" i="7" s="1"/>
  <c r="WIW8" i="7" s="1"/>
  <c r="WIX8" i="7" s="1"/>
  <c r="WIY8" i="7" s="1"/>
  <c r="WIZ8" i="7" s="1"/>
  <c r="WJA8" i="7" s="1"/>
  <c r="WJB8" i="7" s="1"/>
  <c r="WJC8" i="7" s="1"/>
  <c r="WJD8" i="7" s="1"/>
  <c r="WJE8" i="7" s="1"/>
  <c r="WJF8" i="7" s="1"/>
  <c r="WJG8" i="7" s="1"/>
  <c r="WJH8" i="7" s="1"/>
  <c r="WJI8" i="7" s="1"/>
  <c r="WJJ8" i="7" s="1"/>
  <c r="WJK8" i="7" s="1"/>
  <c r="WJL8" i="7" s="1"/>
  <c r="WJM8" i="7" s="1"/>
  <c r="WJN8" i="7" s="1"/>
  <c r="WJO8" i="7" s="1"/>
  <c r="WJP8" i="7" s="1"/>
  <c r="WJQ8" i="7" s="1"/>
  <c r="WJR8" i="7" s="1"/>
  <c r="WJS8" i="7" s="1"/>
  <c r="WJT8" i="7" s="1"/>
  <c r="WJU8" i="7" s="1"/>
  <c r="WJV8" i="7" s="1"/>
  <c r="WJW8" i="7" s="1"/>
  <c r="WJX8" i="7" s="1"/>
  <c r="WJY8" i="7" s="1"/>
  <c r="WJZ8" i="7" s="1"/>
  <c r="WKA8" i="7" s="1"/>
  <c r="WKB8" i="7" s="1"/>
  <c r="WKC8" i="7" s="1"/>
  <c r="WKD8" i="7" s="1"/>
  <c r="WKE8" i="7" s="1"/>
  <c r="WKF8" i="7" s="1"/>
  <c r="WKG8" i="7" s="1"/>
  <c r="WKH8" i="7" s="1"/>
  <c r="WKI8" i="7" s="1"/>
  <c r="WKJ8" i="7" s="1"/>
  <c r="WKK8" i="7" s="1"/>
  <c r="WKL8" i="7" s="1"/>
  <c r="WKM8" i="7" s="1"/>
  <c r="WKN8" i="7" s="1"/>
  <c r="WKO8" i="7" s="1"/>
  <c r="WKP8" i="7" s="1"/>
  <c r="WKQ8" i="7" s="1"/>
  <c r="WKR8" i="7" s="1"/>
  <c r="WKS8" i="7" s="1"/>
  <c r="WKT8" i="7" s="1"/>
  <c r="WKU8" i="7" s="1"/>
  <c r="WKV8" i="7" s="1"/>
  <c r="WKW8" i="7" s="1"/>
  <c r="WKX8" i="7" s="1"/>
  <c r="WKY8" i="7" s="1"/>
  <c r="WKZ8" i="7" s="1"/>
  <c r="WLA8" i="7" s="1"/>
  <c r="WLB8" i="7" s="1"/>
  <c r="WLC8" i="7" s="1"/>
  <c r="WLD8" i="7" s="1"/>
  <c r="WLE8" i="7" s="1"/>
  <c r="WLF8" i="7" s="1"/>
  <c r="WLG8" i="7" s="1"/>
  <c r="WLH8" i="7" s="1"/>
  <c r="WLI8" i="7" s="1"/>
  <c r="WLJ8" i="7" s="1"/>
  <c r="WLK8" i="7" s="1"/>
  <c r="WLL8" i="7" s="1"/>
  <c r="WLM8" i="7" s="1"/>
  <c r="WLN8" i="7" s="1"/>
  <c r="WLO8" i="7" s="1"/>
  <c r="WLP8" i="7" s="1"/>
  <c r="WLQ8" i="7" s="1"/>
  <c r="WLR8" i="7" s="1"/>
  <c r="WLS8" i="7" s="1"/>
  <c r="WLT8" i="7" s="1"/>
  <c r="WLU8" i="7" s="1"/>
  <c r="WLV8" i="7" s="1"/>
  <c r="WLW8" i="7" s="1"/>
  <c r="WLX8" i="7" s="1"/>
  <c r="WLY8" i="7" s="1"/>
  <c r="WLZ8" i="7" s="1"/>
  <c r="WMA8" i="7" s="1"/>
  <c r="WMB8" i="7" s="1"/>
  <c r="WMC8" i="7" s="1"/>
  <c r="WMD8" i="7" s="1"/>
  <c r="WME8" i="7" s="1"/>
  <c r="WMF8" i="7" s="1"/>
  <c r="WMG8" i="7" s="1"/>
  <c r="WMH8" i="7" s="1"/>
  <c r="WMI8" i="7" s="1"/>
  <c r="WMJ8" i="7" s="1"/>
  <c r="WMK8" i="7" s="1"/>
  <c r="WML8" i="7" s="1"/>
  <c r="WMM8" i="7" s="1"/>
  <c r="WMN8" i="7" s="1"/>
  <c r="WMO8" i="7" s="1"/>
  <c r="WMP8" i="7" s="1"/>
  <c r="WMQ8" i="7" s="1"/>
  <c r="WMR8" i="7" s="1"/>
  <c r="WMS8" i="7" s="1"/>
  <c r="WMT8" i="7" s="1"/>
  <c r="WMU8" i="7" s="1"/>
  <c r="WMV8" i="7" s="1"/>
  <c r="WMW8" i="7" s="1"/>
  <c r="WMX8" i="7" s="1"/>
  <c r="WMY8" i="7" s="1"/>
  <c r="WMZ8" i="7" s="1"/>
  <c r="WNA8" i="7" s="1"/>
  <c r="WNB8" i="7" s="1"/>
  <c r="WNC8" i="7" s="1"/>
  <c r="WND8" i="7" s="1"/>
  <c r="WNE8" i="7" s="1"/>
  <c r="WNF8" i="7" s="1"/>
  <c r="WNG8" i="7" s="1"/>
  <c r="WNH8" i="7" s="1"/>
  <c r="WNI8" i="7" s="1"/>
  <c r="WNJ8" i="7" s="1"/>
  <c r="WNK8" i="7" s="1"/>
  <c r="WNL8" i="7" s="1"/>
  <c r="WNM8" i="7" s="1"/>
  <c r="WNN8" i="7" s="1"/>
  <c r="WNO8" i="7" s="1"/>
  <c r="WNP8" i="7" s="1"/>
  <c r="WNQ8" i="7" s="1"/>
  <c r="WNR8" i="7" s="1"/>
  <c r="WNS8" i="7" s="1"/>
  <c r="WNT8" i="7" s="1"/>
  <c r="WNU8" i="7" s="1"/>
  <c r="WNV8" i="7" s="1"/>
  <c r="WNW8" i="7" s="1"/>
  <c r="WNX8" i="7" s="1"/>
  <c r="WNY8" i="7" s="1"/>
  <c r="WNZ8" i="7" s="1"/>
  <c r="WOA8" i="7" s="1"/>
  <c r="WOB8" i="7" s="1"/>
  <c r="WOC8" i="7" s="1"/>
  <c r="WOD8" i="7" s="1"/>
  <c r="WOE8" i="7" s="1"/>
  <c r="WOF8" i="7" s="1"/>
  <c r="WOG8" i="7" s="1"/>
  <c r="WOH8" i="7" s="1"/>
  <c r="WOI8" i="7" s="1"/>
  <c r="WOJ8" i="7" s="1"/>
  <c r="WOK8" i="7" s="1"/>
  <c r="WOL8" i="7" s="1"/>
  <c r="WOM8" i="7" s="1"/>
  <c r="WON8" i="7" s="1"/>
  <c r="WOO8" i="7" s="1"/>
  <c r="WOP8" i="7" s="1"/>
  <c r="WOQ8" i="7" s="1"/>
  <c r="WOR8" i="7" s="1"/>
  <c r="WOS8" i="7" s="1"/>
  <c r="WOT8" i="7" s="1"/>
  <c r="WOU8" i="7" s="1"/>
  <c r="WOV8" i="7" s="1"/>
  <c r="WOW8" i="7" s="1"/>
  <c r="WOX8" i="7" s="1"/>
  <c r="WOY8" i="7" s="1"/>
  <c r="WOZ8" i="7" s="1"/>
  <c r="WPA8" i="7" s="1"/>
  <c r="WPB8" i="7" s="1"/>
  <c r="WPC8" i="7" s="1"/>
  <c r="WPD8" i="7" s="1"/>
  <c r="WPE8" i="7" s="1"/>
  <c r="WPF8" i="7" s="1"/>
  <c r="WPG8" i="7" s="1"/>
  <c r="WPH8" i="7" s="1"/>
  <c r="WPI8" i="7" s="1"/>
  <c r="WPJ8" i="7" s="1"/>
  <c r="WPK8" i="7" s="1"/>
  <c r="WPL8" i="7" s="1"/>
  <c r="WPM8" i="7" s="1"/>
  <c r="WPN8" i="7" s="1"/>
  <c r="WPO8" i="7" s="1"/>
  <c r="WPP8" i="7" s="1"/>
  <c r="WPQ8" i="7" s="1"/>
  <c r="WPR8" i="7" s="1"/>
  <c r="WPS8" i="7" s="1"/>
  <c r="WPT8" i="7" s="1"/>
  <c r="WPU8" i="7" s="1"/>
  <c r="WPV8" i="7" s="1"/>
  <c r="WPW8" i="7" s="1"/>
  <c r="WPX8" i="7" s="1"/>
  <c r="WPY8" i="7" s="1"/>
  <c r="WPZ8" i="7" s="1"/>
  <c r="WQA8" i="7" s="1"/>
  <c r="WQB8" i="7" s="1"/>
  <c r="WQC8" i="7" s="1"/>
  <c r="WQD8" i="7" s="1"/>
  <c r="WQE8" i="7" s="1"/>
  <c r="WQF8" i="7" s="1"/>
  <c r="WQG8" i="7" s="1"/>
  <c r="WQH8" i="7" s="1"/>
  <c r="WQI8" i="7" s="1"/>
  <c r="WQJ8" i="7" s="1"/>
  <c r="WQK8" i="7" s="1"/>
  <c r="WQL8" i="7" s="1"/>
  <c r="WQM8" i="7" s="1"/>
  <c r="WQN8" i="7" s="1"/>
  <c r="WQO8" i="7" s="1"/>
  <c r="WQP8" i="7" s="1"/>
  <c r="WQQ8" i="7" s="1"/>
  <c r="WQR8" i="7" s="1"/>
  <c r="WQS8" i="7" s="1"/>
  <c r="WQT8" i="7" s="1"/>
  <c r="WQU8" i="7" s="1"/>
  <c r="WQV8" i="7" s="1"/>
  <c r="WQW8" i="7" s="1"/>
  <c r="WQX8" i="7" s="1"/>
  <c r="WQY8" i="7" s="1"/>
  <c r="WQZ8" i="7" s="1"/>
  <c r="WRA8" i="7" s="1"/>
  <c r="WRB8" i="7" s="1"/>
  <c r="WRC8" i="7" s="1"/>
  <c r="WRD8" i="7" s="1"/>
  <c r="WRE8" i="7" s="1"/>
  <c r="WRF8" i="7" s="1"/>
  <c r="WRG8" i="7" s="1"/>
  <c r="WRH8" i="7" s="1"/>
  <c r="WRI8" i="7" s="1"/>
  <c r="WRJ8" i="7" s="1"/>
  <c r="WRK8" i="7" s="1"/>
  <c r="WRL8" i="7" s="1"/>
  <c r="WRM8" i="7" s="1"/>
  <c r="WRN8" i="7" s="1"/>
  <c r="WRO8" i="7" s="1"/>
  <c r="WRP8" i="7" s="1"/>
  <c r="WRQ8" i="7" s="1"/>
  <c r="WRR8" i="7" s="1"/>
  <c r="WRS8" i="7" s="1"/>
  <c r="WRT8" i="7" s="1"/>
  <c r="WRU8" i="7" s="1"/>
  <c r="WRV8" i="7" s="1"/>
  <c r="WRW8" i="7" s="1"/>
  <c r="WRX8" i="7" s="1"/>
  <c r="WRY8" i="7" s="1"/>
  <c r="WRZ8" i="7" s="1"/>
  <c r="WSA8" i="7" s="1"/>
  <c r="WSB8" i="7" s="1"/>
  <c r="WSC8" i="7" s="1"/>
  <c r="WSD8" i="7" s="1"/>
  <c r="WSE8" i="7" s="1"/>
  <c r="WSF8" i="7" s="1"/>
  <c r="WSG8" i="7" s="1"/>
  <c r="WSH8" i="7" s="1"/>
  <c r="WSI8" i="7" s="1"/>
  <c r="WSJ8" i="7" s="1"/>
  <c r="WSK8" i="7" s="1"/>
  <c r="WSL8" i="7" s="1"/>
  <c r="WSM8" i="7" s="1"/>
  <c r="WSN8" i="7" s="1"/>
  <c r="WSO8" i="7" s="1"/>
  <c r="WSP8" i="7" s="1"/>
  <c r="WSQ8" i="7" s="1"/>
  <c r="WSR8" i="7" s="1"/>
  <c r="WSS8" i="7" s="1"/>
  <c r="WST8" i="7" s="1"/>
  <c r="WSU8" i="7" s="1"/>
  <c r="WSV8" i="7" s="1"/>
  <c r="WSW8" i="7" s="1"/>
  <c r="WSX8" i="7" s="1"/>
  <c r="WSY8" i="7" s="1"/>
  <c r="WSZ8" i="7" s="1"/>
  <c r="WTA8" i="7" s="1"/>
  <c r="WTB8" i="7" s="1"/>
  <c r="WTC8" i="7" s="1"/>
  <c r="WTD8" i="7" s="1"/>
  <c r="WTE8" i="7" s="1"/>
  <c r="WTF8" i="7" s="1"/>
  <c r="WTG8" i="7" s="1"/>
  <c r="WTH8" i="7" s="1"/>
  <c r="WTI8" i="7" s="1"/>
  <c r="WTJ8" i="7" s="1"/>
  <c r="WTK8" i="7" s="1"/>
  <c r="WTL8" i="7" s="1"/>
  <c r="WTM8" i="7" s="1"/>
  <c r="WTN8" i="7" s="1"/>
  <c r="WTO8" i="7" s="1"/>
  <c r="WTP8" i="7" s="1"/>
  <c r="WTQ8" i="7" s="1"/>
  <c r="WTR8" i="7" s="1"/>
  <c r="WTS8" i="7" s="1"/>
  <c r="WTT8" i="7" s="1"/>
  <c r="WTU8" i="7" s="1"/>
  <c r="WTV8" i="7" s="1"/>
  <c r="WTW8" i="7" s="1"/>
  <c r="WTX8" i="7" s="1"/>
  <c r="WTY8" i="7" s="1"/>
  <c r="WTZ8" i="7" s="1"/>
  <c r="WUA8" i="7" s="1"/>
  <c r="WUB8" i="7" s="1"/>
  <c r="WUC8" i="7" s="1"/>
  <c r="WUD8" i="7" s="1"/>
  <c r="WUE8" i="7" s="1"/>
  <c r="WUF8" i="7" s="1"/>
  <c r="WUG8" i="7" s="1"/>
  <c r="WUH8" i="7" s="1"/>
  <c r="WUI8" i="7" s="1"/>
  <c r="WUJ8" i="7" s="1"/>
  <c r="WUK8" i="7" s="1"/>
  <c r="WUL8" i="7" s="1"/>
  <c r="WUM8" i="7" s="1"/>
  <c r="WUN8" i="7" s="1"/>
  <c r="WUO8" i="7" s="1"/>
  <c r="WUP8" i="7" s="1"/>
  <c r="WUQ8" i="7" s="1"/>
  <c r="WUR8" i="7" s="1"/>
  <c r="WUS8" i="7" s="1"/>
  <c r="WUT8" i="7" s="1"/>
  <c r="WUU8" i="7" s="1"/>
  <c r="WUV8" i="7" s="1"/>
  <c r="WUW8" i="7" s="1"/>
  <c r="WUX8" i="7" s="1"/>
  <c r="WUY8" i="7" s="1"/>
  <c r="WUZ8" i="7" s="1"/>
  <c r="WVA8" i="7" s="1"/>
  <c r="WVB8" i="7" s="1"/>
  <c r="WVC8" i="7" s="1"/>
  <c r="WVD8" i="7" s="1"/>
  <c r="WVE8" i="7" s="1"/>
  <c r="WVF8" i="7" s="1"/>
  <c r="WVG8" i="7" s="1"/>
  <c r="WVH8" i="7" s="1"/>
  <c r="WVI8" i="7" s="1"/>
  <c r="WVJ8" i="7" s="1"/>
  <c r="WVK8" i="7" s="1"/>
  <c r="WVL8" i="7" s="1"/>
  <c r="WVM8" i="7" s="1"/>
  <c r="WVN8" i="7" s="1"/>
  <c r="WVO8" i="7" s="1"/>
  <c r="WVP8" i="7" s="1"/>
  <c r="WVQ8" i="7" s="1"/>
  <c r="WVR8" i="7" s="1"/>
  <c r="WVS8" i="7" s="1"/>
  <c r="WVT8" i="7" s="1"/>
  <c r="WVU8" i="7" s="1"/>
  <c r="WVV8" i="7" s="1"/>
  <c r="WVW8" i="7" s="1"/>
  <c r="WVX8" i="7" s="1"/>
  <c r="WVY8" i="7" s="1"/>
  <c r="WVZ8" i="7" s="1"/>
  <c r="WWA8" i="7" s="1"/>
  <c r="WWB8" i="7" s="1"/>
  <c r="WWC8" i="7" s="1"/>
  <c r="WWD8" i="7" s="1"/>
  <c r="WWE8" i="7" s="1"/>
  <c r="WWF8" i="7" s="1"/>
  <c r="WWG8" i="7" s="1"/>
  <c r="WWH8" i="7" s="1"/>
  <c r="WWI8" i="7" s="1"/>
  <c r="WWJ8" i="7" s="1"/>
  <c r="WWK8" i="7" s="1"/>
  <c r="WWL8" i="7" s="1"/>
  <c r="WWM8" i="7" s="1"/>
  <c r="WWN8" i="7" s="1"/>
  <c r="WWO8" i="7" s="1"/>
  <c r="WWP8" i="7" s="1"/>
  <c r="WWQ8" i="7" s="1"/>
  <c r="WWR8" i="7" s="1"/>
  <c r="WWS8" i="7" s="1"/>
  <c r="WWT8" i="7" s="1"/>
  <c r="WWU8" i="7" s="1"/>
  <c r="WWV8" i="7" s="1"/>
  <c r="WWW8" i="7" s="1"/>
  <c r="WWX8" i="7" s="1"/>
  <c r="WWY8" i="7" s="1"/>
  <c r="WWZ8" i="7" s="1"/>
  <c r="WXA8" i="7" s="1"/>
  <c r="WXB8" i="7" s="1"/>
  <c r="WXC8" i="7" s="1"/>
  <c r="WXD8" i="7" s="1"/>
  <c r="WXE8" i="7" s="1"/>
  <c r="WXF8" i="7" s="1"/>
  <c r="WXG8" i="7" s="1"/>
  <c r="WXH8" i="7" s="1"/>
  <c r="WXI8" i="7" s="1"/>
  <c r="WXJ8" i="7" s="1"/>
  <c r="WXK8" i="7" s="1"/>
  <c r="WXL8" i="7" s="1"/>
  <c r="WXM8" i="7" s="1"/>
  <c r="WXN8" i="7" s="1"/>
  <c r="WXO8" i="7" s="1"/>
  <c r="WXP8" i="7" s="1"/>
  <c r="WXQ8" i="7" s="1"/>
  <c r="WXR8" i="7" s="1"/>
  <c r="WXS8" i="7" s="1"/>
  <c r="WXT8" i="7" s="1"/>
  <c r="WXU8" i="7" s="1"/>
  <c r="WXV8" i="7" s="1"/>
  <c r="WXW8" i="7" s="1"/>
  <c r="WXX8" i="7" s="1"/>
  <c r="WXY8" i="7" s="1"/>
  <c r="WXZ8" i="7" s="1"/>
  <c r="WYA8" i="7" s="1"/>
  <c r="WYB8" i="7" s="1"/>
  <c r="WYC8" i="7" s="1"/>
  <c r="WYD8" i="7" s="1"/>
  <c r="WYE8" i="7" s="1"/>
  <c r="WYF8" i="7" s="1"/>
  <c r="WYG8" i="7" s="1"/>
  <c r="WYH8" i="7" s="1"/>
  <c r="WYI8" i="7" s="1"/>
  <c r="WYJ8" i="7" s="1"/>
  <c r="WYK8" i="7" s="1"/>
  <c r="WYL8" i="7" s="1"/>
  <c r="WYM8" i="7" s="1"/>
  <c r="WYN8" i="7" s="1"/>
  <c r="WYO8" i="7" s="1"/>
  <c r="WYP8" i="7" s="1"/>
  <c r="WYQ8" i="7" s="1"/>
  <c r="WYR8" i="7" s="1"/>
  <c r="WYS8" i="7" s="1"/>
  <c r="WYT8" i="7" s="1"/>
  <c r="WYU8" i="7" s="1"/>
  <c r="WYV8" i="7" s="1"/>
  <c r="WYW8" i="7" s="1"/>
  <c r="WYX8" i="7" s="1"/>
  <c r="WYY8" i="7" s="1"/>
  <c r="WYZ8" i="7" s="1"/>
  <c r="WZA8" i="7" s="1"/>
  <c r="WZB8" i="7" s="1"/>
  <c r="WZC8" i="7" s="1"/>
  <c r="WZD8" i="7" s="1"/>
  <c r="WZE8" i="7" s="1"/>
  <c r="WZF8" i="7" s="1"/>
  <c r="WZG8" i="7" s="1"/>
  <c r="WZH8" i="7" s="1"/>
  <c r="WZI8" i="7" s="1"/>
  <c r="WZJ8" i="7" s="1"/>
  <c r="WZK8" i="7" s="1"/>
  <c r="WZL8" i="7" s="1"/>
  <c r="WZM8" i="7" s="1"/>
  <c r="WZN8" i="7" s="1"/>
  <c r="WZO8" i="7" s="1"/>
  <c r="WZP8" i="7" s="1"/>
  <c r="WZQ8" i="7" s="1"/>
  <c r="WZR8" i="7" s="1"/>
  <c r="WZS8" i="7" s="1"/>
  <c r="WZT8" i="7" s="1"/>
  <c r="WZU8" i="7" s="1"/>
  <c r="WZV8" i="7" s="1"/>
  <c r="WZW8" i="7" s="1"/>
  <c r="WZX8" i="7" s="1"/>
  <c r="WZY8" i="7" s="1"/>
  <c r="WZZ8" i="7" s="1"/>
  <c r="XAA8" i="7" s="1"/>
  <c r="XAB8" i="7" s="1"/>
  <c r="XAC8" i="7" s="1"/>
  <c r="XAD8" i="7" s="1"/>
  <c r="XAE8" i="7" s="1"/>
  <c r="XAF8" i="7" s="1"/>
  <c r="XAG8" i="7" s="1"/>
  <c r="XAH8" i="7" s="1"/>
  <c r="XAI8" i="7" s="1"/>
  <c r="XAJ8" i="7" s="1"/>
  <c r="XAK8" i="7" s="1"/>
  <c r="XAL8" i="7" s="1"/>
  <c r="XAM8" i="7" s="1"/>
  <c r="XAN8" i="7" s="1"/>
  <c r="XAO8" i="7" s="1"/>
  <c r="XAP8" i="7" s="1"/>
  <c r="XAQ8" i="7" s="1"/>
  <c r="XAR8" i="7" s="1"/>
  <c r="XAS8" i="7" s="1"/>
  <c r="XAT8" i="7" s="1"/>
  <c r="XAU8" i="7" s="1"/>
  <c r="XAV8" i="7" s="1"/>
  <c r="XAW8" i="7" s="1"/>
  <c r="XAX8" i="7" s="1"/>
  <c r="XAY8" i="7" s="1"/>
  <c r="XAZ8" i="7" s="1"/>
  <c r="XBA8" i="7" s="1"/>
  <c r="XBB8" i="7" s="1"/>
  <c r="XBC8" i="7" s="1"/>
  <c r="XBD8" i="7" s="1"/>
  <c r="XBE8" i="7" s="1"/>
  <c r="XBF8" i="7" s="1"/>
  <c r="XBG8" i="7" s="1"/>
  <c r="XBH8" i="7" s="1"/>
  <c r="XBI8" i="7" s="1"/>
  <c r="XBJ8" i="7" s="1"/>
  <c r="XBK8" i="7" s="1"/>
  <c r="XBL8" i="7" s="1"/>
  <c r="XBM8" i="7" s="1"/>
  <c r="XBN8" i="7" s="1"/>
  <c r="XBO8" i="7" s="1"/>
  <c r="XBP8" i="7" s="1"/>
  <c r="XBQ8" i="7" s="1"/>
  <c r="XBR8" i="7" s="1"/>
  <c r="XBS8" i="7" s="1"/>
  <c r="XBT8" i="7" s="1"/>
  <c r="XBU8" i="7" s="1"/>
  <c r="XBV8" i="7" s="1"/>
  <c r="XBW8" i="7" s="1"/>
  <c r="XBX8" i="7" s="1"/>
  <c r="XBY8" i="7" s="1"/>
  <c r="XBZ8" i="7" s="1"/>
  <c r="XCA8" i="7" s="1"/>
  <c r="XCB8" i="7" s="1"/>
  <c r="XCC8" i="7" s="1"/>
  <c r="XCD8" i="7" s="1"/>
  <c r="XCE8" i="7" s="1"/>
  <c r="XCF8" i="7" s="1"/>
  <c r="XCG8" i="7" s="1"/>
  <c r="XCH8" i="7" s="1"/>
  <c r="XCI8" i="7" s="1"/>
  <c r="XCJ8" i="7" s="1"/>
  <c r="XCK8" i="7" s="1"/>
  <c r="XCL8" i="7" s="1"/>
  <c r="XCM8" i="7" s="1"/>
  <c r="XCN8" i="7" s="1"/>
  <c r="XCO8" i="7" s="1"/>
  <c r="XCP8" i="7" s="1"/>
  <c r="XCQ8" i="7" s="1"/>
  <c r="XCR8" i="7" s="1"/>
  <c r="XCS8" i="7" s="1"/>
  <c r="XCT8" i="7" s="1"/>
  <c r="XCU8" i="7" s="1"/>
  <c r="XCV8" i="7" s="1"/>
  <c r="XCW8" i="7" s="1"/>
  <c r="XCX8" i="7" s="1"/>
  <c r="XCY8" i="7" s="1"/>
  <c r="XCZ8" i="7" s="1"/>
  <c r="XDA8" i="7" s="1"/>
  <c r="XDB8" i="7" s="1"/>
  <c r="XDC8" i="7" s="1"/>
  <c r="XDD8" i="7" s="1"/>
  <c r="XDE8" i="7" s="1"/>
  <c r="XDF8" i="7" s="1"/>
  <c r="XDG8" i="7" s="1"/>
  <c r="XDH8" i="7" s="1"/>
  <c r="XDI8" i="7" s="1"/>
  <c r="XDJ8" i="7" s="1"/>
  <c r="XDK8" i="7" s="1"/>
  <c r="XDL8" i="7" s="1"/>
  <c r="XDM8" i="7" s="1"/>
  <c r="XDN8" i="7" s="1"/>
  <c r="XDO8" i="7" s="1"/>
  <c r="XDP8" i="7" s="1"/>
  <c r="XDQ8" i="7" s="1"/>
  <c r="XDR8" i="7" s="1"/>
  <c r="XDS8" i="7" s="1"/>
  <c r="XDT8" i="7" s="1"/>
  <c r="XDU8" i="7" s="1"/>
  <c r="XDV8" i="7" s="1"/>
  <c r="XDW8" i="7" s="1"/>
  <c r="XDX8" i="7" s="1"/>
  <c r="XDY8" i="7" s="1"/>
  <c r="XDZ8" i="7" s="1"/>
  <c r="XEA8" i="7" s="1"/>
  <c r="XEB8" i="7" s="1"/>
  <c r="XEC8" i="7" s="1"/>
  <c r="XED8" i="7" s="1"/>
  <c r="XEE8" i="7" s="1"/>
  <c r="XEF8" i="7" s="1"/>
  <c r="XEG8" i="7" s="1"/>
  <c r="XEH8" i="7" s="1"/>
  <c r="XEI8" i="7" s="1"/>
  <c r="XEJ8" i="7" s="1"/>
  <c r="XEK8" i="7" s="1"/>
  <c r="XEL8" i="7" s="1"/>
  <c r="XEM8" i="7" s="1"/>
  <c r="XEN8" i="7" s="1"/>
  <c r="XEO8" i="7" s="1"/>
  <c r="XEP8" i="7" s="1"/>
  <c r="XEQ8" i="7" s="1"/>
  <c r="XER8" i="7" s="1"/>
  <c r="XES8" i="7" s="1"/>
  <c r="XET8" i="7" s="1"/>
  <c r="XEU8" i="7" s="1"/>
  <c r="XEV8" i="7" s="1"/>
  <c r="XEW8" i="7" s="1"/>
  <c r="XEX8" i="7" s="1"/>
  <c r="XEY8" i="7" s="1"/>
  <c r="XEZ8" i="7" s="1"/>
  <c r="XFA8" i="7" s="1"/>
  <c r="XFB8" i="7" s="1"/>
  <c r="XFC8" i="7" s="1"/>
  <c r="XFD8" i="7" s="1"/>
  <c r="F7" i="7"/>
  <c r="G7" i="7" s="1"/>
  <c r="H7" i="7" s="1"/>
  <c r="I7" i="7" s="1"/>
  <c r="J7" i="7" s="1"/>
  <c r="K7" i="7" s="1"/>
  <c r="L7" i="7" s="1"/>
  <c r="M7" i="7" s="1"/>
  <c r="N7" i="7" s="1"/>
  <c r="O7" i="7" s="1"/>
  <c r="P7" i="7" s="1"/>
  <c r="Q7" i="7" s="1"/>
  <c r="R7" i="7" s="1"/>
  <c r="S7" i="7" s="1"/>
  <c r="T7" i="7" s="1"/>
  <c r="U7" i="7" s="1"/>
  <c r="V7" i="7" s="1"/>
  <c r="W7" i="7" s="1"/>
  <c r="X7" i="7" s="1"/>
  <c r="Y7" i="7" s="1"/>
  <c r="Z7" i="7" s="1"/>
  <c r="AA7" i="7" s="1"/>
  <c r="AB7" i="7" s="1"/>
  <c r="AC7" i="7" s="1"/>
  <c r="AD7" i="7" s="1"/>
  <c r="AE7" i="7" s="1"/>
  <c r="AF7" i="7" s="1"/>
  <c r="AG7" i="7" s="1"/>
  <c r="AH7" i="7" s="1"/>
  <c r="AI7" i="7" s="1"/>
  <c r="AJ7" i="7" s="1"/>
  <c r="AK7" i="7" s="1"/>
  <c r="AL7" i="7" s="1"/>
  <c r="AM7" i="7" s="1"/>
  <c r="AN7" i="7" s="1"/>
  <c r="AO7" i="7" s="1"/>
  <c r="AP7" i="7" s="1"/>
  <c r="AQ7" i="7" s="1"/>
  <c r="AR7" i="7" s="1"/>
  <c r="AS7" i="7" s="1"/>
  <c r="AT7" i="7" s="1"/>
  <c r="AU7" i="7" s="1"/>
  <c r="AV7" i="7" s="1"/>
  <c r="AW7" i="7" s="1"/>
  <c r="AX7" i="7" s="1"/>
  <c r="AY7" i="7" s="1"/>
  <c r="AZ7" i="7" s="1"/>
  <c r="BA7" i="7" s="1"/>
  <c r="BB7" i="7" s="1"/>
  <c r="BC7" i="7" s="1"/>
  <c r="BD7" i="7" s="1"/>
  <c r="BE7" i="7" s="1"/>
  <c r="BF7" i="7" s="1"/>
  <c r="BG7" i="7" s="1"/>
  <c r="BH7" i="7" s="1"/>
  <c r="BI7" i="7" s="1"/>
  <c r="BJ7" i="7" s="1"/>
  <c r="BK7" i="7" s="1"/>
  <c r="BL7" i="7" s="1"/>
  <c r="BM7" i="7" s="1"/>
  <c r="BN7" i="7" s="1"/>
  <c r="BO7" i="7" s="1"/>
  <c r="BP7" i="7" s="1"/>
  <c r="BQ7" i="7" s="1"/>
  <c r="BR7" i="7" s="1"/>
  <c r="BS7" i="7" s="1"/>
  <c r="BT7" i="7" s="1"/>
  <c r="BU7" i="7" s="1"/>
  <c r="BV7" i="7" s="1"/>
  <c r="BW7" i="7" s="1"/>
  <c r="BX7" i="7" s="1"/>
  <c r="BY7" i="7" s="1"/>
  <c r="BZ7" i="7" s="1"/>
  <c r="CA7" i="7" s="1"/>
  <c r="CB7" i="7" s="1"/>
  <c r="CC7" i="7" s="1"/>
  <c r="CD7" i="7" s="1"/>
  <c r="CE7" i="7" s="1"/>
  <c r="CF7" i="7" s="1"/>
  <c r="CG7" i="7" s="1"/>
  <c r="CH7" i="7" s="1"/>
  <c r="CI7" i="7" s="1"/>
  <c r="CJ7" i="7" s="1"/>
  <c r="CK7" i="7" s="1"/>
  <c r="CL7" i="7" s="1"/>
  <c r="CM7" i="7" s="1"/>
  <c r="CN7" i="7" s="1"/>
  <c r="CO7" i="7" s="1"/>
  <c r="CP7" i="7" s="1"/>
  <c r="CQ7" i="7" s="1"/>
  <c r="CR7" i="7" s="1"/>
  <c r="CS7" i="7" s="1"/>
  <c r="CT7" i="7" s="1"/>
  <c r="CU7" i="7" s="1"/>
  <c r="CV7" i="7" s="1"/>
  <c r="CW7" i="7" s="1"/>
  <c r="CX7" i="7" s="1"/>
  <c r="CY7" i="7" s="1"/>
  <c r="CZ7" i="7" s="1"/>
  <c r="DA7" i="7" s="1"/>
  <c r="DB7" i="7" s="1"/>
  <c r="DC7" i="7" s="1"/>
  <c r="DD7" i="7" s="1"/>
  <c r="DE7" i="7" s="1"/>
  <c r="DF7" i="7" s="1"/>
  <c r="DG7" i="7" s="1"/>
  <c r="DH7" i="7" s="1"/>
  <c r="DI7" i="7" s="1"/>
  <c r="DJ7" i="7" s="1"/>
  <c r="DK7" i="7" s="1"/>
  <c r="DL7" i="7" s="1"/>
  <c r="DM7" i="7" s="1"/>
  <c r="DN7" i="7" s="1"/>
  <c r="DO7" i="7" s="1"/>
  <c r="DP7" i="7" s="1"/>
  <c r="DQ7" i="7" s="1"/>
  <c r="DR7" i="7" s="1"/>
  <c r="DS7" i="7" s="1"/>
  <c r="DT7" i="7" s="1"/>
  <c r="DU7" i="7" s="1"/>
  <c r="DV7" i="7" s="1"/>
  <c r="DW7" i="7" s="1"/>
  <c r="DX7" i="7" s="1"/>
  <c r="DY7" i="7" s="1"/>
  <c r="DZ7" i="7" s="1"/>
  <c r="EA7" i="7" s="1"/>
  <c r="EB7" i="7" s="1"/>
  <c r="EC7" i="7" s="1"/>
  <c r="ED7" i="7" s="1"/>
  <c r="EE7" i="7" s="1"/>
  <c r="EF7" i="7" s="1"/>
  <c r="EG7" i="7" s="1"/>
  <c r="EH7" i="7" s="1"/>
  <c r="EI7" i="7" s="1"/>
  <c r="EJ7" i="7" s="1"/>
  <c r="EK7" i="7" s="1"/>
  <c r="EL7" i="7" s="1"/>
  <c r="EM7" i="7" s="1"/>
  <c r="EN7" i="7" s="1"/>
  <c r="EO7" i="7" s="1"/>
  <c r="EP7" i="7" s="1"/>
  <c r="EQ7" i="7" s="1"/>
  <c r="ER7" i="7" s="1"/>
  <c r="ES7" i="7" s="1"/>
  <c r="ET7" i="7" s="1"/>
  <c r="EU7" i="7" s="1"/>
  <c r="EV7" i="7" s="1"/>
  <c r="EW7" i="7" s="1"/>
  <c r="EX7" i="7" s="1"/>
  <c r="EY7" i="7" s="1"/>
  <c r="EZ7" i="7" s="1"/>
  <c r="FA7" i="7" s="1"/>
  <c r="FB7" i="7" s="1"/>
  <c r="FC7" i="7" s="1"/>
  <c r="FD7" i="7" s="1"/>
  <c r="FE7" i="7" s="1"/>
  <c r="FF7" i="7" s="1"/>
  <c r="FG7" i="7" s="1"/>
  <c r="FH7" i="7" s="1"/>
  <c r="FI7" i="7" s="1"/>
  <c r="FJ7" i="7" s="1"/>
  <c r="FK7" i="7" s="1"/>
  <c r="FL7" i="7" s="1"/>
  <c r="FM7" i="7" s="1"/>
  <c r="FN7" i="7" s="1"/>
  <c r="FO7" i="7" s="1"/>
  <c r="FP7" i="7" s="1"/>
  <c r="FQ7" i="7" s="1"/>
  <c r="FR7" i="7" s="1"/>
  <c r="FS7" i="7" s="1"/>
  <c r="FT7" i="7" s="1"/>
  <c r="FU7" i="7" s="1"/>
  <c r="FV7" i="7" s="1"/>
  <c r="FW7" i="7" s="1"/>
  <c r="FX7" i="7" s="1"/>
  <c r="FY7" i="7" s="1"/>
  <c r="FZ7" i="7" s="1"/>
  <c r="GA7" i="7" s="1"/>
  <c r="GB7" i="7" s="1"/>
  <c r="GC7" i="7" s="1"/>
  <c r="GD7" i="7" s="1"/>
  <c r="GE7" i="7" s="1"/>
  <c r="GF7" i="7" s="1"/>
  <c r="GG7" i="7" s="1"/>
  <c r="GH7" i="7" s="1"/>
  <c r="GI7" i="7" s="1"/>
  <c r="GJ7" i="7" s="1"/>
  <c r="GK7" i="7" s="1"/>
  <c r="GL7" i="7" s="1"/>
  <c r="GM7" i="7" s="1"/>
  <c r="GN7" i="7" s="1"/>
  <c r="GO7" i="7" s="1"/>
  <c r="GP7" i="7" s="1"/>
  <c r="GQ7" i="7" s="1"/>
  <c r="GR7" i="7" s="1"/>
  <c r="GS7" i="7" s="1"/>
  <c r="GT7" i="7" s="1"/>
  <c r="GU7" i="7" s="1"/>
  <c r="GV7" i="7" s="1"/>
  <c r="GW7" i="7" s="1"/>
  <c r="GX7" i="7" s="1"/>
  <c r="GY7" i="7" s="1"/>
  <c r="GZ7" i="7" s="1"/>
  <c r="HA7" i="7" s="1"/>
  <c r="HB7" i="7" s="1"/>
  <c r="HC7" i="7" s="1"/>
  <c r="HD7" i="7" s="1"/>
  <c r="HE7" i="7" s="1"/>
  <c r="HF7" i="7" s="1"/>
  <c r="HG7" i="7" s="1"/>
  <c r="HH7" i="7" s="1"/>
  <c r="HI7" i="7" s="1"/>
  <c r="HJ7" i="7" s="1"/>
  <c r="HK7" i="7" s="1"/>
  <c r="HL7" i="7" s="1"/>
  <c r="HM7" i="7" s="1"/>
  <c r="HN7" i="7" s="1"/>
  <c r="HO7" i="7" s="1"/>
  <c r="HP7" i="7" s="1"/>
  <c r="HQ7" i="7" s="1"/>
  <c r="HR7" i="7" s="1"/>
  <c r="HS7" i="7" s="1"/>
  <c r="HT7" i="7" s="1"/>
  <c r="HU7" i="7" s="1"/>
  <c r="HV7" i="7" s="1"/>
  <c r="HW7" i="7" s="1"/>
  <c r="HX7" i="7" s="1"/>
  <c r="HY7" i="7" s="1"/>
  <c r="HZ7" i="7" s="1"/>
  <c r="IA7" i="7" s="1"/>
  <c r="IB7" i="7" s="1"/>
  <c r="IC7" i="7" s="1"/>
  <c r="ID7" i="7" s="1"/>
  <c r="IE7" i="7" s="1"/>
  <c r="IF7" i="7" s="1"/>
  <c r="IG7" i="7" s="1"/>
  <c r="IH7" i="7" s="1"/>
  <c r="II7" i="7" s="1"/>
  <c r="IJ7" i="7" s="1"/>
  <c r="IK7" i="7" s="1"/>
  <c r="IL7" i="7" s="1"/>
  <c r="IM7" i="7" s="1"/>
  <c r="IN7" i="7" s="1"/>
  <c r="IO7" i="7" s="1"/>
  <c r="IP7" i="7" s="1"/>
  <c r="IQ7" i="7" s="1"/>
  <c r="IR7" i="7" s="1"/>
  <c r="IS7" i="7" s="1"/>
  <c r="IT7" i="7" s="1"/>
  <c r="IU7" i="7" s="1"/>
  <c r="IV7" i="7" s="1"/>
  <c r="IW7" i="7" s="1"/>
  <c r="IX7" i="7" s="1"/>
  <c r="IY7" i="7" s="1"/>
  <c r="IZ7" i="7" s="1"/>
  <c r="JA7" i="7" s="1"/>
  <c r="JB7" i="7" s="1"/>
  <c r="JC7" i="7" s="1"/>
  <c r="JD7" i="7" s="1"/>
  <c r="JE7" i="7" s="1"/>
  <c r="JF7" i="7" s="1"/>
  <c r="JG7" i="7" s="1"/>
  <c r="JH7" i="7" s="1"/>
  <c r="JI7" i="7" s="1"/>
  <c r="JJ7" i="7" s="1"/>
  <c r="JK7" i="7" s="1"/>
  <c r="JL7" i="7" s="1"/>
  <c r="JM7" i="7" s="1"/>
  <c r="JN7" i="7" s="1"/>
  <c r="JO7" i="7" s="1"/>
  <c r="JP7" i="7" s="1"/>
  <c r="JQ7" i="7" s="1"/>
  <c r="JR7" i="7" s="1"/>
  <c r="JS7" i="7" s="1"/>
  <c r="JT7" i="7" s="1"/>
  <c r="JU7" i="7" s="1"/>
  <c r="JV7" i="7" s="1"/>
  <c r="JW7" i="7" s="1"/>
  <c r="JX7" i="7" s="1"/>
  <c r="JY7" i="7" s="1"/>
  <c r="JZ7" i="7" s="1"/>
  <c r="KA7" i="7" s="1"/>
  <c r="KB7" i="7" s="1"/>
  <c r="KC7" i="7" s="1"/>
  <c r="KD7" i="7" s="1"/>
  <c r="KE7" i="7" s="1"/>
  <c r="KF7" i="7" s="1"/>
  <c r="KG7" i="7" s="1"/>
  <c r="KH7" i="7" s="1"/>
  <c r="KI7" i="7" s="1"/>
  <c r="KJ7" i="7" s="1"/>
  <c r="KK7" i="7" s="1"/>
  <c r="KL7" i="7" s="1"/>
  <c r="KM7" i="7" s="1"/>
  <c r="KN7" i="7" s="1"/>
  <c r="KO7" i="7" s="1"/>
  <c r="KP7" i="7" s="1"/>
  <c r="KQ7" i="7" s="1"/>
  <c r="KR7" i="7" s="1"/>
  <c r="KS7" i="7" s="1"/>
  <c r="KT7" i="7" s="1"/>
  <c r="KU7" i="7" s="1"/>
  <c r="KV7" i="7" s="1"/>
  <c r="KW7" i="7" s="1"/>
  <c r="KX7" i="7" s="1"/>
  <c r="KY7" i="7" s="1"/>
  <c r="KZ7" i="7" s="1"/>
  <c r="LA7" i="7" s="1"/>
  <c r="LB7" i="7" s="1"/>
  <c r="LC7" i="7" s="1"/>
  <c r="LD7" i="7" s="1"/>
  <c r="LE7" i="7" s="1"/>
  <c r="LF7" i="7" s="1"/>
  <c r="LG7" i="7" s="1"/>
  <c r="LH7" i="7" s="1"/>
  <c r="LI7" i="7" s="1"/>
  <c r="LJ7" i="7" s="1"/>
  <c r="LK7" i="7" s="1"/>
  <c r="LL7" i="7" s="1"/>
  <c r="LM7" i="7" s="1"/>
  <c r="LN7" i="7" s="1"/>
  <c r="LO7" i="7" s="1"/>
  <c r="LP7" i="7" s="1"/>
  <c r="LQ7" i="7" s="1"/>
  <c r="LR7" i="7" s="1"/>
  <c r="LS7" i="7" s="1"/>
  <c r="LT7" i="7" s="1"/>
  <c r="LU7" i="7" s="1"/>
  <c r="LV7" i="7" s="1"/>
  <c r="LW7" i="7" s="1"/>
  <c r="LX7" i="7" s="1"/>
  <c r="LY7" i="7" s="1"/>
  <c r="LZ7" i="7" s="1"/>
  <c r="MA7" i="7" s="1"/>
  <c r="MB7" i="7" s="1"/>
  <c r="MC7" i="7" s="1"/>
  <c r="MD7" i="7" s="1"/>
  <c r="ME7" i="7" s="1"/>
  <c r="MF7" i="7" s="1"/>
  <c r="MG7" i="7" s="1"/>
  <c r="MH7" i="7" s="1"/>
  <c r="MI7" i="7" s="1"/>
  <c r="MJ7" i="7" s="1"/>
  <c r="MK7" i="7" s="1"/>
  <c r="ML7" i="7" s="1"/>
  <c r="MM7" i="7" s="1"/>
  <c r="MN7" i="7" s="1"/>
  <c r="MO7" i="7" s="1"/>
  <c r="MP7" i="7" s="1"/>
  <c r="MQ7" i="7" s="1"/>
  <c r="MR7" i="7" s="1"/>
  <c r="MS7" i="7" s="1"/>
  <c r="MT7" i="7" s="1"/>
  <c r="MU7" i="7" s="1"/>
  <c r="MV7" i="7" s="1"/>
  <c r="MW7" i="7" s="1"/>
  <c r="MX7" i="7" s="1"/>
  <c r="MY7" i="7" s="1"/>
  <c r="MZ7" i="7" s="1"/>
  <c r="NA7" i="7" s="1"/>
  <c r="NB7" i="7" s="1"/>
  <c r="NC7" i="7" s="1"/>
  <c r="ND7" i="7" s="1"/>
  <c r="NE7" i="7" s="1"/>
  <c r="NF7" i="7" s="1"/>
  <c r="NG7" i="7" s="1"/>
  <c r="NH7" i="7" s="1"/>
  <c r="NI7" i="7" s="1"/>
  <c r="NJ7" i="7" s="1"/>
  <c r="NK7" i="7" s="1"/>
  <c r="NL7" i="7" s="1"/>
  <c r="NM7" i="7" s="1"/>
  <c r="NN7" i="7" s="1"/>
  <c r="NO7" i="7" s="1"/>
  <c r="NP7" i="7" s="1"/>
  <c r="NQ7" i="7" s="1"/>
  <c r="NR7" i="7" s="1"/>
  <c r="NS7" i="7" s="1"/>
  <c r="NT7" i="7" s="1"/>
  <c r="NU7" i="7" s="1"/>
  <c r="NV7" i="7" s="1"/>
  <c r="NW7" i="7" s="1"/>
  <c r="NX7" i="7" s="1"/>
  <c r="NY7" i="7" s="1"/>
  <c r="NZ7" i="7" s="1"/>
  <c r="OA7" i="7" s="1"/>
  <c r="OB7" i="7" s="1"/>
  <c r="OC7" i="7" s="1"/>
  <c r="OD7" i="7" s="1"/>
  <c r="OE7" i="7" s="1"/>
  <c r="OF7" i="7" s="1"/>
  <c r="OG7" i="7" s="1"/>
  <c r="OH7" i="7" s="1"/>
  <c r="OI7" i="7" s="1"/>
  <c r="OJ7" i="7" s="1"/>
  <c r="OK7" i="7" s="1"/>
  <c r="OL7" i="7" s="1"/>
  <c r="OM7" i="7" s="1"/>
  <c r="ON7" i="7" s="1"/>
  <c r="OO7" i="7" s="1"/>
  <c r="OP7" i="7" s="1"/>
  <c r="OQ7" i="7" s="1"/>
  <c r="OR7" i="7" s="1"/>
  <c r="OS7" i="7" s="1"/>
  <c r="OT7" i="7" s="1"/>
  <c r="OU7" i="7" s="1"/>
  <c r="OV7" i="7" s="1"/>
  <c r="OW7" i="7" s="1"/>
  <c r="OX7" i="7" s="1"/>
  <c r="OY7" i="7" s="1"/>
  <c r="OZ7" i="7" s="1"/>
  <c r="PA7" i="7" s="1"/>
  <c r="PB7" i="7" s="1"/>
  <c r="PC7" i="7" s="1"/>
  <c r="PD7" i="7" s="1"/>
  <c r="PE7" i="7" s="1"/>
  <c r="PF7" i="7" s="1"/>
  <c r="PG7" i="7" s="1"/>
  <c r="PH7" i="7" s="1"/>
  <c r="PI7" i="7" s="1"/>
  <c r="PJ7" i="7" s="1"/>
  <c r="PK7" i="7" s="1"/>
  <c r="PL7" i="7" s="1"/>
  <c r="PM7" i="7" s="1"/>
  <c r="PN7" i="7" s="1"/>
  <c r="PO7" i="7" s="1"/>
  <c r="PP7" i="7" s="1"/>
  <c r="PQ7" i="7" s="1"/>
  <c r="PR7" i="7" s="1"/>
  <c r="PS7" i="7" s="1"/>
  <c r="PT7" i="7" s="1"/>
  <c r="PU7" i="7" s="1"/>
  <c r="PV7" i="7" s="1"/>
  <c r="PW7" i="7" s="1"/>
  <c r="PX7" i="7" s="1"/>
  <c r="PY7" i="7" s="1"/>
  <c r="PZ7" i="7" s="1"/>
  <c r="QA7" i="7" s="1"/>
  <c r="QB7" i="7" s="1"/>
  <c r="QC7" i="7" s="1"/>
  <c r="QD7" i="7" s="1"/>
  <c r="QE7" i="7" s="1"/>
  <c r="QF7" i="7" s="1"/>
  <c r="QG7" i="7" s="1"/>
  <c r="QH7" i="7" s="1"/>
  <c r="QI7" i="7" s="1"/>
  <c r="QJ7" i="7" s="1"/>
  <c r="QK7" i="7" s="1"/>
  <c r="QL7" i="7" s="1"/>
  <c r="QM7" i="7" s="1"/>
  <c r="QN7" i="7" s="1"/>
  <c r="QO7" i="7" s="1"/>
  <c r="QP7" i="7" s="1"/>
  <c r="QQ7" i="7" s="1"/>
  <c r="QR7" i="7" s="1"/>
  <c r="QS7" i="7" s="1"/>
  <c r="QT7" i="7" s="1"/>
  <c r="QU7" i="7" s="1"/>
  <c r="QV7" i="7" s="1"/>
  <c r="QW7" i="7" s="1"/>
  <c r="QX7" i="7" s="1"/>
  <c r="QY7" i="7" s="1"/>
  <c r="QZ7" i="7" s="1"/>
  <c r="RA7" i="7" s="1"/>
  <c r="RB7" i="7" s="1"/>
  <c r="RC7" i="7" s="1"/>
  <c r="RD7" i="7" s="1"/>
  <c r="RE7" i="7" s="1"/>
  <c r="RF7" i="7" s="1"/>
  <c r="RG7" i="7" s="1"/>
  <c r="RH7" i="7" s="1"/>
  <c r="RI7" i="7" s="1"/>
  <c r="RJ7" i="7" s="1"/>
  <c r="RK7" i="7" s="1"/>
  <c r="RL7" i="7" s="1"/>
  <c r="RM7" i="7" s="1"/>
  <c r="RN7" i="7" s="1"/>
  <c r="RO7" i="7" s="1"/>
  <c r="RP7" i="7" s="1"/>
  <c r="RQ7" i="7" s="1"/>
  <c r="RR7" i="7" s="1"/>
  <c r="RS7" i="7" s="1"/>
  <c r="RT7" i="7" s="1"/>
  <c r="RU7" i="7" s="1"/>
  <c r="RV7" i="7" s="1"/>
  <c r="RW7" i="7" s="1"/>
  <c r="RX7" i="7" s="1"/>
  <c r="RY7" i="7" s="1"/>
  <c r="RZ7" i="7" s="1"/>
  <c r="SA7" i="7" s="1"/>
  <c r="SB7" i="7" s="1"/>
  <c r="SC7" i="7" s="1"/>
  <c r="SD7" i="7" s="1"/>
  <c r="SE7" i="7" s="1"/>
  <c r="SF7" i="7" s="1"/>
  <c r="SG7" i="7" s="1"/>
  <c r="SH7" i="7" s="1"/>
  <c r="SI7" i="7" s="1"/>
  <c r="SJ7" i="7" s="1"/>
  <c r="SK7" i="7" s="1"/>
  <c r="SL7" i="7" s="1"/>
  <c r="SM7" i="7" s="1"/>
  <c r="SN7" i="7" s="1"/>
  <c r="SO7" i="7" s="1"/>
  <c r="SP7" i="7" s="1"/>
  <c r="SQ7" i="7" s="1"/>
  <c r="SR7" i="7" s="1"/>
  <c r="SS7" i="7" s="1"/>
  <c r="ST7" i="7" s="1"/>
  <c r="SU7" i="7" s="1"/>
  <c r="SV7" i="7" s="1"/>
  <c r="SW7" i="7" s="1"/>
  <c r="SX7" i="7" s="1"/>
  <c r="SY7" i="7" s="1"/>
  <c r="SZ7" i="7" s="1"/>
  <c r="TA7" i="7" s="1"/>
  <c r="TB7" i="7" s="1"/>
  <c r="TC7" i="7" s="1"/>
  <c r="TD7" i="7" s="1"/>
  <c r="TE7" i="7" s="1"/>
  <c r="TF7" i="7" s="1"/>
  <c r="TG7" i="7" s="1"/>
  <c r="TH7" i="7" s="1"/>
  <c r="TI7" i="7" s="1"/>
  <c r="TJ7" i="7" s="1"/>
  <c r="TK7" i="7" s="1"/>
  <c r="TL7" i="7" s="1"/>
  <c r="TM7" i="7" s="1"/>
  <c r="TN7" i="7" s="1"/>
  <c r="TO7" i="7" s="1"/>
  <c r="TP7" i="7" s="1"/>
  <c r="TQ7" i="7" s="1"/>
  <c r="TR7" i="7" s="1"/>
  <c r="TS7" i="7" s="1"/>
  <c r="TT7" i="7" s="1"/>
  <c r="TU7" i="7" s="1"/>
  <c r="TV7" i="7" s="1"/>
  <c r="TW7" i="7" s="1"/>
  <c r="TX7" i="7" s="1"/>
  <c r="TY7" i="7" s="1"/>
  <c r="TZ7" i="7" s="1"/>
  <c r="UA7" i="7" s="1"/>
  <c r="UB7" i="7" s="1"/>
  <c r="UC7" i="7" s="1"/>
  <c r="UD7" i="7" s="1"/>
  <c r="UE7" i="7" s="1"/>
  <c r="UF7" i="7" s="1"/>
  <c r="UG7" i="7" s="1"/>
  <c r="UH7" i="7" s="1"/>
  <c r="UI7" i="7" s="1"/>
  <c r="UJ7" i="7" s="1"/>
  <c r="UK7" i="7" s="1"/>
  <c r="UL7" i="7" s="1"/>
  <c r="UM7" i="7" s="1"/>
  <c r="UN7" i="7" s="1"/>
  <c r="UO7" i="7" s="1"/>
  <c r="UP7" i="7" s="1"/>
  <c r="UQ7" i="7" s="1"/>
  <c r="UR7" i="7" s="1"/>
  <c r="US7" i="7" s="1"/>
  <c r="UT7" i="7" s="1"/>
  <c r="UU7" i="7" s="1"/>
  <c r="UV7" i="7" s="1"/>
  <c r="UW7" i="7" s="1"/>
  <c r="UX7" i="7" s="1"/>
  <c r="UY7" i="7" s="1"/>
  <c r="UZ7" i="7" s="1"/>
  <c r="VA7" i="7" s="1"/>
  <c r="VB7" i="7" s="1"/>
  <c r="VC7" i="7" s="1"/>
  <c r="VD7" i="7" s="1"/>
  <c r="VE7" i="7" s="1"/>
  <c r="VF7" i="7" s="1"/>
  <c r="VG7" i="7" s="1"/>
  <c r="VH7" i="7" s="1"/>
  <c r="VI7" i="7" s="1"/>
  <c r="VJ7" i="7" s="1"/>
  <c r="VK7" i="7" s="1"/>
  <c r="VL7" i="7" s="1"/>
  <c r="VM7" i="7" s="1"/>
  <c r="VN7" i="7" s="1"/>
  <c r="VO7" i="7" s="1"/>
  <c r="VP7" i="7" s="1"/>
  <c r="VQ7" i="7" s="1"/>
  <c r="VR7" i="7" s="1"/>
  <c r="VS7" i="7" s="1"/>
  <c r="VT7" i="7" s="1"/>
  <c r="VU7" i="7" s="1"/>
  <c r="VV7" i="7" s="1"/>
  <c r="VW7" i="7" s="1"/>
  <c r="VX7" i="7" s="1"/>
  <c r="VY7" i="7" s="1"/>
  <c r="VZ7" i="7" s="1"/>
  <c r="WA7" i="7" s="1"/>
  <c r="WB7" i="7" s="1"/>
  <c r="WC7" i="7" s="1"/>
  <c r="WD7" i="7" s="1"/>
  <c r="WE7" i="7" s="1"/>
  <c r="WF7" i="7" s="1"/>
  <c r="WG7" i="7" s="1"/>
  <c r="WH7" i="7" s="1"/>
  <c r="WI7" i="7" s="1"/>
  <c r="WJ7" i="7" s="1"/>
  <c r="WK7" i="7" s="1"/>
  <c r="WL7" i="7" s="1"/>
  <c r="WM7" i="7" s="1"/>
  <c r="WN7" i="7" s="1"/>
  <c r="WO7" i="7" s="1"/>
  <c r="WP7" i="7" s="1"/>
  <c r="WQ7" i="7" s="1"/>
  <c r="WR7" i="7" s="1"/>
  <c r="WS7" i="7" s="1"/>
  <c r="WT7" i="7" s="1"/>
  <c r="WU7" i="7" s="1"/>
  <c r="WV7" i="7" s="1"/>
  <c r="WW7" i="7" s="1"/>
  <c r="WX7" i="7" s="1"/>
  <c r="WY7" i="7" s="1"/>
  <c r="WZ7" i="7" s="1"/>
  <c r="XA7" i="7" s="1"/>
  <c r="XB7" i="7" s="1"/>
  <c r="XC7" i="7" s="1"/>
  <c r="XD7" i="7" s="1"/>
  <c r="XE7" i="7" s="1"/>
  <c r="XF7" i="7" s="1"/>
  <c r="XG7" i="7" s="1"/>
  <c r="XH7" i="7" s="1"/>
  <c r="XI7" i="7" s="1"/>
  <c r="XJ7" i="7" s="1"/>
  <c r="XK7" i="7" s="1"/>
  <c r="XL7" i="7" s="1"/>
  <c r="XM7" i="7" s="1"/>
  <c r="XN7" i="7" s="1"/>
  <c r="XO7" i="7" s="1"/>
  <c r="XP7" i="7" s="1"/>
  <c r="XQ7" i="7" s="1"/>
  <c r="XR7" i="7" s="1"/>
  <c r="XS7" i="7" s="1"/>
  <c r="XT7" i="7" s="1"/>
  <c r="XU7" i="7" s="1"/>
  <c r="XV7" i="7" s="1"/>
  <c r="XW7" i="7" s="1"/>
  <c r="XX7" i="7" s="1"/>
  <c r="XY7" i="7" s="1"/>
  <c r="XZ7" i="7" s="1"/>
  <c r="YA7" i="7" s="1"/>
  <c r="YB7" i="7" s="1"/>
  <c r="YC7" i="7" s="1"/>
  <c r="YD7" i="7" s="1"/>
  <c r="YE7" i="7" s="1"/>
  <c r="YF7" i="7" s="1"/>
  <c r="YG7" i="7" s="1"/>
  <c r="YH7" i="7" s="1"/>
  <c r="YI7" i="7" s="1"/>
  <c r="YJ7" i="7" s="1"/>
  <c r="YK7" i="7" s="1"/>
  <c r="YL7" i="7" s="1"/>
  <c r="YM7" i="7" s="1"/>
  <c r="YN7" i="7" s="1"/>
  <c r="YO7" i="7" s="1"/>
  <c r="YP7" i="7" s="1"/>
  <c r="YQ7" i="7" s="1"/>
  <c r="YR7" i="7" s="1"/>
  <c r="YS7" i="7" s="1"/>
  <c r="YT7" i="7" s="1"/>
  <c r="YU7" i="7" s="1"/>
  <c r="YV7" i="7" s="1"/>
  <c r="YW7" i="7" s="1"/>
  <c r="YX7" i="7" s="1"/>
  <c r="YY7" i="7" s="1"/>
  <c r="YZ7" i="7" s="1"/>
  <c r="ZA7" i="7" s="1"/>
  <c r="ZB7" i="7" s="1"/>
  <c r="ZC7" i="7" s="1"/>
  <c r="ZD7" i="7" s="1"/>
  <c r="ZE7" i="7" s="1"/>
  <c r="ZF7" i="7" s="1"/>
  <c r="ZG7" i="7" s="1"/>
  <c r="ZH7" i="7" s="1"/>
  <c r="ZI7" i="7" s="1"/>
  <c r="ZJ7" i="7" s="1"/>
  <c r="ZK7" i="7" s="1"/>
  <c r="ZL7" i="7" s="1"/>
  <c r="ZM7" i="7" s="1"/>
  <c r="ZN7" i="7" s="1"/>
  <c r="ZO7" i="7" s="1"/>
  <c r="ZP7" i="7" s="1"/>
  <c r="ZQ7" i="7" s="1"/>
  <c r="ZR7" i="7" s="1"/>
  <c r="ZS7" i="7" s="1"/>
  <c r="ZT7" i="7" s="1"/>
  <c r="ZU7" i="7" s="1"/>
  <c r="ZV7" i="7" s="1"/>
  <c r="ZW7" i="7" s="1"/>
  <c r="ZX7" i="7" s="1"/>
  <c r="ZY7" i="7" s="1"/>
  <c r="ZZ7" i="7" s="1"/>
  <c r="AAA7" i="7" s="1"/>
  <c r="AAB7" i="7" s="1"/>
  <c r="AAC7" i="7" s="1"/>
  <c r="AAD7" i="7" s="1"/>
  <c r="AAE7" i="7" s="1"/>
  <c r="AAF7" i="7" s="1"/>
  <c r="AAG7" i="7" s="1"/>
  <c r="AAH7" i="7" s="1"/>
  <c r="AAI7" i="7" s="1"/>
  <c r="AAJ7" i="7" s="1"/>
  <c r="AAK7" i="7" s="1"/>
  <c r="AAL7" i="7" s="1"/>
  <c r="AAM7" i="7" s="1"/>
  <c r="AAN7" i="7" s="1"/>
  <c r="AAO7" i="7" s="1"/>
  <c r="AAP7" i="7" s="1"/>
  <c r="AAQ7" i="7" s="1"/>
  <c r="AAR7" i="7" s="1"/>
  <c r="AAS7" i="7" s="1"/>
  <c r="AAT7" i="7" s="1"/>
  <c r="AAU7" i="7" s="1"/>
  <c r="AAV7" i="7" s="1"/>
  <c r="AAW7" i="7" s="1"/>
  <c r="AAX7" i="7" s="1"/>
  <c r="AAY7" i="7" s="1"/>
  <c r="AAZ7" i="7" s="1"/>
  <c r="ABA7" i="7" s="1"/>
  <c r="ABB7" i="7" s="1"/>
  <c r="ABC7" i="7" s="1"/>
  <c r="ABD7" i="7" s="1"/>
  <c r="ABE7" i="7" s="1"/>
  <c r="ABF7" i="7" s="1"/>
  <c r="ABG7" i="7" s="1"/>
  <c r="ABH7" i="7" s="1"/>
  <c r="ABI7" i="7" s="1"/>
  <c r="ABJ7" i="7" s="1"/>
  <c r="ABK7" i="7" s="1"/>
  <c r="ABL7" i="7" s="1"/>
  <c r="ABM7" i="7" s="1"/>
  <c r="ABN7" i="7" s="1"/>
  <c r="ABO7" i="7" s="1"/>
  <c r="ABP7" i="7" s="1"/>
  <c r="ABQ7" i="7" s="1"/>
  <c r="ABR7" i="7" s="1"/>
  <c r="ABS7" i="7" s="1"/>
  <c r="ABT7" i="7" s="1"/>
  <c r="ABU7" i="7" s="1"/>
  <c r="ABV7" i="7" s="1"/>
  <c r="ABW7" i="7" s="1"/>
  <c r="ABX7" i="7" s="1"/>
  <c r="ABY7" i="7" s="1"/>
  <c r="ABZ7" i="7" s="1"/>
  <c r="ACA7" i="7" s="1"/>
  <c r="ACB7" i="7" s="1"/>
  <c r="ACC7" i="7" s="1"/>
  <c r="ACD7" i="7" s="1"/>
  <c r="ACE7" i="7" s="1"/>
  <c r="ACF7" i="7" s="1"/>
  <c r="ACG7" i="7" s="1"/>
  <c r="ACH7" i="7" s="1"/>
  <c r="ACI7" i="7" s="1"/>
  <c r="ACJ7" i="7" s="1"/>
  <c r="ACK7" i="7" s="1"/>
  <c r="ACL7" i="7" s="1"/>
  <c r="ACM7" i="7" s="1"/>
  <c r="ACN7" i="7" s="1"/>
  <c r="ACO7" i="7" s="1"/>
  <c r="ACP7" i="7" s="1"/>
  <c r="ACQ7" i="7" s="1"/>
  <c r="ACR7" i="7" s="1"/>
  <c r="ACS7" i="7" s="1"/>
  <c r="ACT7" i="7" s="1"/>
  <c r="ACU7" i="7" s="1"/>
  <c r="ACV7" i="7" s="1"/>
  <c r="ACW7" i="7" s="1"/>
  <c r="ACX7" i="7" s="1"/>
  <c r="ACY7" i="7" s="1"/>
  <c r="ACZ7" i="7" s="1"/>
  <c r="ADA7" i="7" s="1"/>
  <c r="ADB7" i="7" s="1"/>
  <c r="ADC7" i="7" s="1"/>
  <c r="ADD7" i="7" s="1"/>
  <c r="ADE7" i="7" s="1"/>
  <c r="ADF7" i="7" s="1"/>
  <c r="ADG7" i="7" s="1"/>
  <c r="ADH7" i="7" s="1"/>
  <c r="ADI7" i="7" s="1"/>
  <c r="ADJ7" i="7" s="1"/>
  <c r="ADK7" i="7" s="1"/>
  <c r="ADL7" i="7" s="1"/>
  <c r="ADM7" i="7" s="1"/>
  <c r="ADN7" i="7" s="1"/>
  <c r="ADO7" i="7" s="1"/>
  <c r="ADP7" i="7" s="1"/>
  <c r="ADQ7" i="7" s="1"/>
  <c r="ADR7" i="7" s="1"/>
  <c r="ADS7" i="7" s="1"/>
  <c r="ADT7" i="7" s="1"/>
  <c r="ADU7" i="7" s="1"/>
  <c r="ADV7" i="7" s="1"/>
  <c r="ADW7" i="7" s="1"/>
  <c r="ADX7" i="7" s="1"/>
  <c r="ADY7" i="7" s="1"/>
  <c r="ADZ7" i="7" s="1"/>
  <c r="AEA7" i="7" s="1"/>
  <c r="AEB7" i="7" s="1"/>
  <c r="AEC7" i="7" s="1"/>
  <c r="AED7" i="7" s="1"/>
  <c r="AEE7" i="7" s="1"/>
  <c r="AEF7" i="7" s="1"/>
  <c r="AEG7" i="7" s="1"/>
  <c r="AEH7" i="7" s="1"/>
  <c r="AEI7" i="7" s="1"/>
  <c r="AEJ7" i="7" s="1"/>
  <c r="AEK7" i="7" s="1"/>
  <c r="AEL7" i="7" s="1"/>
  <c r="AEM7" i="7" s="1"/>
  <c r="AEN7" i="7" s="1"/>
  <c r="AEO7" i="7" s="1"/>
  <c r="AEP7" i="7" s="1"/>
  <c r="AEQ7" i="7" s="1"/>
  <c r="AER7" i="7" s="1"/>
  <c r="AES7" i="7" s="1"/>
  <c r="AET7" i="7" s="1"/>
  <c r="AEU7" i="7" s="1"/>
  <c r="AEV7" i="7" s="1"/>
  <c r="AEW7" i="7" s="1"/>
  <c r="AEX7" i="7" s="1"/>
  <c r="AEY7" i="7" s="1"/>
  <c r="AEZ7" i="7" s="1"/>
  <c r="AFA7" i="7" s="1"/>
  <c r="AFB7" i="7" s="1"/>
  <c r="AFC7" i="7" s="1"/>
  <c r="AFD7" i="7" s="1"/>
  <c r="AFE7" i="7" s="1"/>
  <c r="AFF7" i="7" s="1"/>
  <c r="AFG7" i="7" s="1"/>
  <c r="AFH7" i="7" s="1"/>
  <c r="AFI7" i="7" s="1"/>
  <c r="AFJ7" i="7" s="1"/>
  <c r="AFK7" i="7" s="1"/>
  <c r="AFL7" i="7" s="1"/>
  <c r="AFM7" i="7" s="1"/>
  <c r="AFN7" i="7" s="1"/>
  <c r="AFO7" i="7" s="1"/>
  <c r="AFP7" i="7" s="1"/>
  <c r="AFQ7" i="7" s="1"/>
  <c r="AFR7" i="7" s="1"/>
  <c r="AFS7" i="7" s="1"/>
  <c r="AFT7" i="7" s="1"/>
  <c r="AFU7" i="7" s="1"/>
  <c r="AFV7" i="7" s="1"/>
  <c r="AFW7" i="7" s="1"/>
  <c r="AFX7" i="7" s="1"/>
  <c r="AFY7" i="7" s="1"/>
  <c r="AFZ7" i="7" s="1"/>
  <c r="AGA7" i="7" s="1"/>
  <c r="AGB7" i="7" s="1"/>
  <c r="AGC7" i="7" s="1"/>
  <c r="AGD7" i="7" s="1"/>
  <c r="AGE7" i="7" s="1"/>
  <c r="AGF7" i="7" s="1"/>
  <c r="AGG7" i="7" s="1"/>
  <c r="AGH7" i="7" s="1"/>
  <c r="AGI7" i="7" s="1"/>
  <c r="AGJ7" i="7" s="1"/>
  <c r="AGK7" i="7" s="1"/>
  <c r="AGL7" i="7" s="1"/>
  <c r="AGM7" i="7" s="1"/>
  <c r="AGN7" i="7" s="1"/>
  <c r="AGO7" i="7" s="1"/>
  <c r="AGP7" i="7" s="1"/>
  <c r="AGQ7" i="7" s="1"/>
  <c r="AGR7" i="7" s="1"/>
  <c r="AGS7" i="7" s="1"/>
  <c r="AGT7" i="7" s="1"/>
  <c r="AGU7" i="7" s="1"/>
  <c r="AGV7" i="7" s="1"/>
  <c r="AGW7" i="7" s="1"/>
  <c r="AGX7" i="7" s="1"/>
  <c r="AGY7" i="7" s="1"/>
  <c r="AGZ7" i="7" s="1"/>
  <c r="AHA7" i="7" s="1"/>
  <c r="AHB7" i="7" s="1"/>
  <c r="AHC7" i="7" s="1"/>
  <c r="AHD7" i="7" s="1"/>
  <c r="AHE7" i="7" s="1"/>
  <c r="AHF7" i="7" s="1"/>
  <c r="AHG7" i="7" s="1"/>
  <c r="AHH7" i="7" s="1"/>
  <c r="AHI7" i="7" s="1"/>
  <c r="AHJ7" i="7" s="1"/>
  <c r="AHK7" i="7" s="1"/>
  <c r="AHL7" i="7" s="1"/>
  <c r="AHM7" i="7" s="1"/>
  <c r="AHN7" i="7" s="1"/>
  <c r="AHO7" i="7" s="1"/>
  <c r="AHP7" i="7" s="1"/>
  <c r="AHQ7" i="7" s="1"/>
  <c r="AHR7" i="7" s="1"/>
  <c r="AHS7" i="7" s="1"/>
  <c r="AHT7" i="7" s="1"/>
  <c r="AHU7" i="7" s="1"/>
  <c r="AHV7" i="7" s="1"/>
  <c r="AHW7" i="7" s="1"/>
  <c r="AHX7" i="7" s="1"/>
  <c r="AHY7" i="7" s="1"/>
  <c r="AHZ7" i="7" s="1"/>
  <c r="AIA7" i="7" s="1"/>
  <c r="AIB7" i="7" s="1"/>
  <c r="AIC7" i="7" s="1"/>
  <c r="AID7" i="7" s="1"/>
  <c r="AIE7" i="7" s="1"/>
  <c r="AIF7" i="7" s="1"/>
  <c r="AIG7" i="7" s="1"/>
  <c r="AIH7" i="7" s="1"/>
  <c r="AII7" i="7" s="1"/>
  <c r="AIJ7" i="7" s="1"/>
  <c r="AIK7" i="7" s="1"/>
  <c r="AIL7" i="7" s="1"/>
  <c r="AIM7" i="7" s="1"/>
  <c r="AIN7" i="7" s="1"/>
  <c r="AIO7" i="7" s="1"/>
  <c r="AIP7" i="7" s="1"/>
  <c r="AIQ7" i="7" s="1"/>
  <c r="AIR7" i="7" s="1"/>
  <c r="AIS7" i="7" s="1"/>
  <c r="AIT7" i="7" s="1"/>
  <c r="AIU7" i="7" s="1"/>
  <c r="AIV7" i="7" s="1"/>
  <c r="AIW7" i="7" s="1"/>
  <c r="AIX7" i="7" s="1"/>
  <c r="AIY7" i="7" s="1"/>
  <c r="AIZ7" i="7" s="1"/>
  <c r="AJA7" i="7" s="1"/>
  <c r="AJB7" i="7" s="1"/>
  <c r="AJC7" i="7" s="1"/>
  <c r="AJD7" i="7" s="1"/>
  <c r="AJE7" i="7" s="1"/>
  <c r="AJF7" i="7" s="1"/>
  <c r="AJG7" i="7" s="1"/>
  <c r="AJH7" i="7" s="1"/>
  <c r="AJI7" i="7" s="1"/>
  <c r="AJJ7" i="7" s="1"/>
  <c r="AJK7" i="7" s="1"/>
  <c r="AJL7" i="7" s="1"/>
  <c r="AJM7" i="7" s="1"/>
  <c r="AJN7" i="7" s="1"/>
  <c r="AJO7" i="7" s="1"/>
  <c r="AJP7" i="7" s="1"/>
  <c r="AJQ7" i="7" s="1"/>
  <c r="AJR7" i="7" s="1"/>
  <c r="AJS7" i="7" s="1"/>
  <c r="AJT7" i="7" s="1"/>
  <c r="AJU7" i="7" s="1"/>
  <c r="AJV7" i="7" s="1"/>
  <c r="AJW7" i="7" s="1"/>
  <c r="AJX7" i="7" s="1"/>
  <c r="AJY7" i="7" s="1"/>
  <c r="AJZ7" i="7" s="1"/>
  <c r="AKA7" i="7" s="1"/>
  <c r="AKB7" i="7" s="1"/>
  <c r="AKC7" i="7" s="1"/>
  <c r="AKD7" i="7" s="1"/>
  <c r="AKE7" i="7" s="1"/>
  <c r="AKF7" i="7" s="1"/>
  <c r="AKG7" i="7" s="1"/>
  <c r="AKH7" i="7" s="1"/>
  <c r="AKI7" i="7" s="1"/>
  <c r="AKJ7" i="7" s="1"/>
  <c r="AKK7" i="7" s="1"/>
  <c r="AKL7" i="7" s="1"/>
  <c r="AKM7" i="7" s="1"/>
  <c r="AKN7" i="7" s="1"/>
  <c r="AKO7" i="7" s="1"/>
  <c r="AKP7" i="7" s="1"/>
  <c r="AKQ7" i="7" s="1"/>
  <c r="AKR7" i="7" s="1"/>
  <c r="AKS7" i="7" s="1"/>
  <c r="AKT7" i="7" s="1"/>
  <c r="AKU7" i="7" s="1"/>
  <c r="AKV7" i="7" s="1"/>
  <c r="AKW7" i="7" s="1"/>
  <c r="AKX7" i="7" s="1"/>
  <c r="AKY7" i="7" s="1"/>
  <c r="AKZ7" i="7" s="1"/>
  <c r="ALA7" i="7" s="1"/>
  <c r="ALB7" i="7" s="1"/>
  <c r="ALC7" i="7" s="1"/>
  <c r="ALD7" i="7" s="1"/>
  <c r="ALE7" i="7" s="1"/>
  <c r="ALF7" i="7" s="1"/>
  <c r="ALG7" i="7" s="1"/>
  <c r="ALH7" i="7" s="1"/>
  <c r="ALI7" i="7" s="1"/>
  <c r="ALJ7" i="7" s="1"/>
  <c r="ALK7" i="7" s="1"/>
  <c r="ALL7" i="7" s="1"/>
  <c r="ALM7" i="7" s="1"/>
  <c r="ALN7" i="7" s="1"/>
  <c r="ALO7" i="7" s="1"/>
  <c r="ALP7" i="7" s="1"/>
  <c r="ALQ7" i="7" s="1"/>
  <c r="ALR7" i="7" s="1"/>
  <c r="ALS7" i="7" s="1"/>
  <c r="ALT7" i="7" s="1"/>
  <c r="ALU7" i="7" s="1"/>
  <c r="ALV7" i="7" s="1"/>
  <c r="ALW7" i="7" s="1"/>
  <c r="ALX7" i="7" s="1"/>
  <c r="ALY7" i="7" s="1"/>
  <c r="ALZ7" i="7" s="1"/>
  <c r="AMA7" i="7" s="1"/>
  <c r="AMB7" i="7" s="1"/>
  <c r="AMC7" i="7" s="1"/>
  <c r="AMD7" i="7" s="1"/>
  <c r="AME7" i="7" s="1"/>
  <c r="AMF7" i="7" s="1"/>
  <c r="AMG7" i="7" s="1"/>
  <c r="AMH7" i="7" s="1"/>
  <c r="AMI7" i="7" s="1"/>
  <c r="AMJ7" i="7" s="1"/>
  <c r="AMK7" i="7" s="1"/>
  <c r="AML7" i="7" s="1"/>
  <c r="AMM7" i="7" s="1"/>
  <c r="AMN7" i="7" s="1"/>
  <c r="AMO7" i="7" s="1"/>
  <c r="AMP7" i="7" s="1"/>
  <c r="AMQ7" i="7" s="1"/>
  <c r="AMR7" i="7" s="1"/>
  <c r="AMS7" i="7" s="1"/>
  <c r="AMT7" i="7" s="1"/>
  <c r="AMU7" i="7" s="1"/>
  <c r="AMV7" i="7" s="1"/>
  <c r="AMW7" i="7" s="1"/>
  <c r="AMX7" i="7" s="1"/>
  <c r="AMY7" i="7" s="1"/>
  <c r="AMZ7" i="7" s="1"/>
  <c r="ANA7" i="7" s="1"/>
  <c r="ANB7" i="7" s="1"/>
  <c r="ANC7" i="7" s="1"/>
  <c r="AND7" i="7" s="1"/>
  <c r="ANE7" i="7" s="1"/>
  <c r="ANF7" i="7" s="1"/>
  <c r="ANG7" i="7" s="1"/>
  <c r="ANH7" i="7" s="1"/>
  <c r="ANI7" i="7" s="1"/>
  <c r="ANJ7" i="7" s="1"/>
  <c r="ANK7" i="7" s="1"/>
  <c r="ANL7" i="7" s="1"/>
  <c r="ANM7" i="7" s="1"/>
  <c r="ANN7" i="7" s="1"/>
  <c r="ANO7" i="7" s="1"/>
  <c r="ANP7" i="7" s="1"/>
  <c r="ANQ7" i="7" s="1"/>
  <c r="ANR7" i="7" s="1"/>
  <c r="ANS7" i="7" s="1"/>
  <c r="ANT7" i="7" s="1"/>
  <c r="ANU7" i="7" s="1"/>
  <c r="ANV7" i="7" s="1"/>
  <c r="ANW7" i="7" s="1"/>
  <c r="ANX7" i="7" s="1"/>
  <c r="ANY7" i="7" s="1"/>
  <c r="ANZ7" i="7" s="1"/>
  <c r="AOA7" i="7" s="1"/>
  <c r="AOB7" i="7" s="1"/>
  <c r="AOC7" i="7" s="1"/>
  <c r="AOD7" i="7" s="1"/>
  <c r="AOE7" i="7" s="1"/>
  <c r="AOF7" i="7" s="1"/>
  <c r="AOG7" i="7" s="1"/>
  <c r="AOH7" i="7" s="1"/>
  <c r="AOI7" i="7" s="1"/>
  <c r="AOJ7" i="7" s="1"/>
  <c r="AOK7" i="7" s="1"/>
  <c r="AOL7" i="7" s="1"/>
  <c r="AOM7" i="7" s="1"/>
  <c r="AON7" i="7" s="1"/>
  <c r="AOO7" i="7" s="1"/>
  <c r="AOP7" i="7" s="1"/>
  <c r="AOQ7" i="7" s="1"/>
  <c r="AOR7" i="7" s="1"/>
  <c r="AOS7" i="7" s="1"/>
  <c r="AOT7" i="7" s="1"/>
  <c r="AOU7" i="7" s="1"/>
  <c r="AOV7" i="7" s="1"/>
  <c r="AOW7" i="7" s="1"/>
  <c r="AOX7" i="7" s="1"/>
  <c r="AOY7" i="7" s="1"/>
  <c r="AOZ7" i="7" s="1"/>
  <c r="APA7" i="7" s="1"/>
  <c r="APB7" i="7" s="1"/>
  <c r="APC7" i="7" s="1"/>
  <c r="APD7" i="7" s="1"/>
  <c r="APE7" i="7" s="1"/>
  <c r="APF7" i="7" s="1"/>
  <c r="APG7" i="7" s="1"/>
  <c r="APH7" i="7" s="1"/>
  <c r="API7" i="7" s="1"/>
  <c r="APJ7" i="7" s="1"/>
  <c r="APK7" i="7" s="1"/>
  <c r="APL7" i="7" s="1"/>
  <c r="APM7" i="7" s="1"/>
  <c r="APN7" i="7" s="1"/>
  <c r="APO7" i="7" s="1"/>
  <c r="APP7" i="7" s="1"/>
  <c r="APQ7" i="7" s="1"/>
  <c r="APR7" i="7" s="1"/>
  <c r="APS7" i="7" s="1"/>
  <c r="APT7" i="7" s="1"/>
  <c r="APU7" i="7" s="1"/>
  <c r="APV7" i="7" s="1"/>
  <c r="APW7" i="7" s="1"/>
  <c r="APX7" i="7" s="1"/>
  <c r="APY7" i="7" s="1"/>
  <c r="APZ7" i="7" s="1"/>
  <c r="AQA7" i="7" s="1"/>
  <c r="AQB7" i="7" s="1"/>
  <c r="AQC7" i="7" s="1"/>
  <c r="AQD7" i="7" s="1"/>
  <c r="AQE7" i="7" s="1"/>
  <c r="AQF7" i="7" s="1"/>
  <c r="AQG7" i="7" s="1"/>
  <c r="AQH7" i="7" s="1"/>
  <c r="AQI7" i="7" s="1"/>
  <c r="AQJ7" i="7" s="1"/>
  <c r="AQK7" i="7" s="1"/>
  <c r="AQL7" i="7" s="1"/>
  <c r="AQM7" i="7" s="1"/>
  <c r="AQN7" i="7" s="1"/>
  <c r="AQO7" i="7" s="1"/>
  <c r="AQP7" i="7" s="1"/>
  <c r="AQQ7" i="7" s="1"/>
  <c r="AQR7" i="7" s="1"/>
  <c r="AQS7" i="7" s="1"/>
  <c r="AQT7" i="7" s="1"/>
  <c r="AQU7" i="7" s="1"/>
  <c r="AQV7" i="7" s="1"/>
  <c r="AQW7" i="7" s="1"/>
  <c r="AQX7" i="7" s="1"/>
  <c r="AQY7" i="7" s="1"/>
  <c r="AQZ7" i="7" s="1"/>
  <c r="ARA7" i="7" s="1"/>
  <c r="ARB7" i="7" s="1"/>
  <c r="ARC7" i="7" s="1"/>
  <c r="ARD7" i="7" s="1"/>
  <c r="ARE7" i="7" s="1"/>
  <c r="ARF7" i="7" s="1"/>
  <c r="ARG7" i="7" s="1"/>
  <c r="ARH7" i="7" s="1"/>
  <c r="ARI7" i="7" s="1"/>
  <c r="ARJ7" i="7" s="1"/>
  <c r="ARK7" i="7" s="1"/>
  <c r="ARL7" i="7" s="1"/>
  <c r="ARM7" i="7" s="1"/>
  <c r="ARN7" i="7" s="1"/>
  <c r="ARO7" i="7" s="1"/>
  <c r="ARP7" i="7" s="1"/>
  <c r="ARQ7" i="7" s="1"/>
  <c r="ARR7" i="7" s="1"/>
  <c r="ARS7" i="7" s="1"/>
  <c r="ART7" i="7" s="1"/>
  <c r="ARU7" i="7" s="1"/>
  <c r="ARV7" i="7" s="1"/>
  <c r="ARW7" i="7" s="1"/>
  <c r="ARX7" i="7" s="1"/>
  <c r="ARY7" i="7" s="1"/>
  <c r="ARZ7" i="7" s="1"/>
  <c r="ASA7" i="7" s="1"/>
  <c r="ASB7" i="7" s="1"/>
  <c r="ASC7" i="7" s="1"/>
  <c r="ASD7" i="7" s="1"/>
  <c r="ASE7" i="7" s="1"/>
  <c r="ASF7" i="7" s="1"/>
  <c r="ASG7" i="7" s="1"/>
  <c r="ASH7" i="7" s="1"/>
  <c r="ASI7" i="7" s="1"/>
  <c r="ASJ7" i="7" s="1"/>
  <c r="ASK7" i="7" s="1"/>
  <c r="ASL7" i="7" s="1"/>
  <c r="ASM7" i="7" s="1"/>
  <c r="ASN7" i="7" s="1"/>
  <c r="ASO7" i="7" s="1"/>
  <c r="ASP7" i="7" s="1"/>
  <c r="ASQ7" i="7" s="1"/>
  <c r="ASR7" i="7" s="1"/>
  <c r="ASS7" i="7" s="1"/>
  <c r="AST7" i="7" s="1"/>
  <c r="ASU7" i="7" s="1"/>
  <c r="ASV7" i="7" s="1"/>
  <c r="ASW7" i="7" s="1"/>
  <c r="ASX7" i="7" s="1"/>
  <c r="ASY7" i="7" s="1"/>
  <c r="ASZ7" i="7" s="1"/>
  <c r="ATA7" i="7" s="1"/>
  <c r="ATB7" i="7" s="1"/>
  <c r="ATC7" i="7" s="1"/>
  <c r="ATD7" i="7" s="1"/>
  <c r="ATE7" i="7" s="1"/>
  <c r="ATF7" i="7" s="1"/>
  <c r="ATG7" i="7" s="1"/>
  <c r="ATH7" i="7" s="1"/>
  <c r="ATI7" i="7" s="1"/>
  <c r="ATJ7" i="7" s="1"/>
  <c r="ATK7" i="7" s="1"/>
  <c r="ATL7" i="7" s="1"/>
  <c r="ATM7" i="7" s="1"/>
  <c r="ATN7" i="7" s="1"/>
  <c r="ATO7" i="7" s="1"/>
  <c r="ATP7" i="7" s="1"/>
  <c r="ATQ7" i="7" s="1"/>
  <c r="ATR7" i="7" s="1"/>
  <c r="ATS7" i="7" s="1"/>
  <c r="ATT7" i="7" s="1"/>
  <c r="ATU7" i="7" s="1"/>
  <c r="ATV7" i="7" s="1"/>
  <c r="ATW7" i="7" s="1"/>
  <c r="ATX7" i="7" s="1"/>
  <c r="ATY7" i="7" s="1"/>
  <c r="ATZ7" i="7" s="1"/>
  <c r="AUA7" i="7" s="1"/>
  <c r="AUB7" i="7" s="1"/>
  <c r="AUC7" i="7" s="1"/>
  <c r="AUD7" i="7" s="1"/>
  <c r="AUE7" i="7" s="1"/>
  <c r="AUF7" i="7" s="1"/>
  <c r="AUG7" i="7" s="1"/>
  <c r="AUH7" i="7" s="1"/>
  <c r="AUI7" i="7" s="1"/>
  <c r="AUJ7" i="7" s="1"/>
  <c r="AUK7" i="7" s="1"/>
  <c r="AUL7" i="7" s="1"/>
  <c r="AUM7" i="7" s="1"/>
  <c r="AUN7" i="7" s="1"/>
  <c r="AUO7" i="7" s="1"/>
  <c r="AUP7" i="7" s="1"/>
  <c r="AUQ7" i="7" s="1"/>
  <c r="AUR7" i="7" s="1"/>
  <c r="AUS7" i="7" s="1"/>
  <c r="AUT7" i="7" s="1"/>
  <c r="AUU7" i="7" s="1"/>
  <c r="AUV7" i="7" s="1"/>
  <c r="AUW7" i="7" s="1"/>
  <c r="AUX7" i="7" s="1"/>
  <c r="AUY7" i="7" s="1"/>
  <c r="AUZ7" i="7" s="1"/>
  <c r="AVA7" i="7" s="1"/>
  <c r="AVB7" i="7" s="1"/>
  <c r="AVC7" i="7" s="1"/>
  <c r="AVD7" i="7" s="1"/>
  <c r="AVE7" i="7" s="1"/>
  <c r="AVF7" i="7" s="1"/>
  <c r="AVG7" i="7" s="1"/>
  <c r="AVH7" i="7" s="1"/>
  <c r="AVI7" i="7" s="1"/>
  <c r="AVJ7" i="7" s="1"/>
  <c r="AVK7" i="7" s="1"/>
  <c r="AVL7" i="7" s="1"/>
  <c r="AVM7" i="7" s="1"/>
  <c r="AVN7" i="7" s="1"/>
  <c r="AVO7" i="7" s="1"/>
  <c r="AVP7" i="7" s="1"/>
  <c r="AVQ7" i="7" s="1"/>
  <c r="AVR7" i="7" s="1"/>
  <c r="AVS7" i="7" s="1"/>
  <c r="AVT7" i="7" s="1"/>
  <c r="AVU7" i="7" s="1"/>
  <c r="AVV7" i="7" s="1"/>
  <c r="AVW7" i="7" s="1"/>
  <c r="AVX7" i="7" s="1"/>
  <c r="AVY7" i="7" s="1"/>
  <c r="AVZ7" i="7" s="1"/>
  <c r="AWA7" i="7" s="1"/>
  <c r="AWB7" i="7" s="1"/>
  <c r="AWC7" i="7" s="1"/>
  <c r="AWD7" i="7" s="1"/>
  <c r="AWE7" i="7" s="1"/>
  <c r="AWF7" i="7" s="1"/>
  <c r="AWG7" i="7" s="1"/>
  <c r="AWH7" i="7" s="1"/>
  <c r="AWI7" i="7" s="1"/>
  <c r="AWJ7" i="7" s="1"/>
  <c r="AWK7" i="7" s="1"/>
  <c r="AWL7" i="7" s="1"/>
  <c r="AWM7" i="7" s="1"/>
  <c r="AWN7" i="7" s="1"/>
  <c r="AWO7" i="7" s="1"/>
  <c r="AWP7" i="7" s="1"/>
  <c r="AWQ7" i="7" s="1"/>
  <c r="AWR7" i="7" s="1"/>
  <c r="AWS7" i="7" s="1"/>
  <c r="AWT7" i="7" s="1"/>
  <c r="AWU7" i="7" s="1"/>
  <c r="AWV7" i="7" s="1"/>
  <c r="AWW7" i="7" s="1"/>
  <c r="AWX7" i="7" s="1"/>
  <c r="AWY7" i="7" s="1"/>
  <c r="AWZ7" i="7" s="1"/>
  <c r="AXA7" i="7" s="1"/>
  <c r="AXB7" i="7" s="1"/>
  <c r="AXC7" i="7" s="1"/>
  <c r="AXD7" i="7" s="1"/>
  <c r="AXE7" i="7" s="1"/>
  <c r="AXF7" i="7" s="1"/>
  <c r="AXG7" i="7" s="1"/>
  <c r="AXH7" i="7" s="1"/>
  <c r="AXI7" i="7" s="1"/>
  <c r="AXJ7" i="7" s="1"/>
  <c r="AXK7" i="7" s="1"/>
  <c r="AXL7" i="7" s="1"/>
  <c r="AXM7" i="7" s="1"/>
  <c r="AXN7" i="7" s="1"/>
  <c r="AXO7" i="7" s="1"/>
  <c r="AXP7" i="7" s="1"/>
  <c r="AXQ7" i="7" s="1"/>
  <c r="AXR7" i="7" s="1"/>
  <c r="AXS7" i="7" s="1"/>
  <c r="AXT7" i="7" s="1"/>
  <c r="AXU7" i="7" s="1"/>
  <c r="AXV7" i="7" s="1"/>
  <c r="AXW7" i="7" s="1"/>
  <c r="AXX7" i="7" s="1"/>
  <c r="AXY7" i="7" s="1"/>
  <c r="AXZ7" i="7" s="1"/>
  <c r="AYA7" i="7" s="1"/>
  <c r="AYB7" i="7" s="1"/>
  <c r="AYC7" i="7" s="1"/>
  <c r="AYD7" i="7" s="1"/>
  <c r="AYE7" i="7" s="1"/>
  <c r="AYF7" i="7" s="1"/>
  <c r="AYG7" i="7" s="1"/>
  <c r="AYH7" i="7" s="1"/>
  <c r="AYI7" i="7" s="1"/>
  <c r="AYJ7" i="7" s="1"/>
  <c r="AYK7" i="7" s="1"/>
  <c r="AYL7" i="7" s="1"/>
  <c r="AYM7" i="7" s="1"/>
  <c r="AYN7" i="7" s="1"/>
  <c r="AYO7" i="7" s="1"/>
  <c r="AYP7" i="7" s="1"/>
  <c r="AYQ7" i="7" s="1"/>
  <c r="AYR7" i="7" s="1"/>
  <c r="AYS7" i="7" s="1"/>
  <c r="AYT7" i="7" s="1"/>
  <c r="AYU7" i="7" s="1"/>
  <c r="AYV7" i="7" s="1"/>
  <c r="AYW7" i="7" s="1"/>
  <c r="AYX7" i="7" s="1"/>
  <c r="AYY7" i="7" s="1"/>
  <c r="AYZ7" i="7" s="1"/>
  <c r="AZA7" i="7" s="1"/>
  <c r="AZB7" i="7" s="1"/>
  <c r="AZC7" i="7" s="1"/>
  <c r="AZD7" i="7" s="1"/>
  <c r="AZE7" i="7" s="1"/>
  <c r="AZF7" i="7" s="1"/>
  <c r="AZG7" i="7" s="1"/>
  <c r="AZH7" i="7" s="1"/>
  <c r="AZI7" i="7" s="1"/>
  <c r="AZJ7" i="7" s="1"/>
  <c r="AZK7" i="7" s="1"/>
  <c r="AZL7" i="7" s="1"/>
  <c r="AZM7" i="7" s="1"/>
  <c r="AZN7" i="7" s="1"/>
  <c r="AZO7" i="7" s="1"/>
  <c r="AZP7" i="7" s="1"/>
  <c r="AZQ7" i="7" s="1"/>
  <c r="AZR7" i="7" s="1"/>
  <c r="AZS7" i="7" s="1"/>
  <c r="AZT7" i="7" s="1"/>
  <c r="AZU7" i="7" s="1"/>
  <c r="AZV7" i="7" s="1"/>
  <c r="AZW7" i="7" s="1"/>
  <c r="AZX7" i="7" s="1"/>
  <c r="AZY7" i="7" s="1"/>
  <c r="AZZ7" i="7" s="1"/>
  <c r="BAA7" i="7" s="1"/>
  <c r="BAB7" i="7" s="1"/>
  <c r="BAC7" i="7" s="1"/>
  <c r="BAD7" i="7" s="1"/>
  <c r="BAE7" i="7" s="1"/>
  <c r="BAF7" i="7" s="1"/>
  <c r="BAG7" i="7" s="1"/>
  <c r="BAH7" i="7" s="1"/>
  <c r="BAI7" i="7" s="1"/>
  <c r="BAJ7" i="7" s="1"/>
  <c r="BAK7" i="7" s="1"/>
  <c r="BAL7" i="7" s="1"/>
  <c r="BAM7" i="7" s="1"/>
  <c r="BAN7" i="7" s="1"/>
  <c r="BAO7" i="7" s="1"/>
  <c r="BAP7" i="7" s="1"/>
  <c r="BAQ7" i="7" s="1"/>
  <c r="BAR7" i="7" s="1"/>
  <c r="BAS7" i="7" s="1"/>
  <c r="BAT7" i="7" s="1"/>
  <c r="BAU7" i="7" s="1"/>
  <c r="BAV7" i="7" s="1"/>
  <c r="BAW7" i="7" s="1"/>
  <c r="BAX7" i="7" s="1"/>
  <c r="BAY7" i="7" s="1"/>
  <c r="BAZ7" i="7" s="1"/>
  <c r="BBA7" i="7" s="1"/>
  <c r="BBB7" i="7" s="1"/>
  <c r="BBC7" i="7" s="1"/>
  <c r="BBD7" i="7" s="1"/>
  <c r="BBE7" i="7" s="1"/>
  <c r="BBF7" i="7" s="1"/>
  <c r="BBG7" i="7" s="1"/>
  <c r="BBH7" i="7" s="1"/>
  <c r="BBI7" i="7" s="1"/>
  <c r="BBJ7" i="7" s="1"/>
  <c r="BBK7" i="7" s="1"/>
  <c r="BBL7" i="7" s="1"/>
  <c r="BBM7" i="7" s="1"/>
  <c r="BBN7" i="7" s="1"/>
  <c r="BBO7" i="7" s="1"/>
  <c r="BBP7" i="7" s="1"/>
  <c r="BBQ7" i="7" s="1"/>
  <c r="BBR7" i="7" s="1"/>
  <c r="BBS7" i="7" s="1"/>
  <c r="BBT7" i="7" s="1"/>
  <c r="BBU7" i="7" s="1"/>
  <c r="BBV7" i="7" s="1"/>
  <c r="BBW7" i="7" s="1"/>
  <c r="BBX7" i="7" s="1"/>
  <c r="BBY7" i="7" s="1"/>
  <c r="BBZ7" i="7" s="1"/>
  <c r="BCA7" i="7" s="1"/>
  <c r="BCB7" i="7" s="1"/>
  <c r="BCC7" i="7" s="1"/>
  <c r="BCD7" i="7" s="1"/>
  <c r="BCE7" i="7" s="1"/>
  <c r="BCF7" i="7" s="1"/>
  <c r="BCG7" i="7" s="1"/>
  <c r="BCH7" i="7" s="1"/>
  <c r="BCI7" i="7" s="1"/>
  <c r="BCJ7" i="7" s="1"/>
  <c r="BCK7" i="7" s="1"/>
  <c r="BCL7" i="7" s="1"/>
  <c r="BCM7" i="7" s="1"/>
  <c r="BCN7" i="7" s="1"/>
  <c r="BCO7" i="7" s="1"/>
  <c r="BCP7" i="7" s="1"/>
  <c r="BCQ7" i="7" s="1"/>
  <c r="BCR7" i="7" s="1"/>
  <c r="BCS7" i="7" s="1"/>
  <c r="BCT7" i="7" s="1"/>
  <c r="BCU7" i="7" s="1"/>
  <c r="BCV7" i="7" s="1"/>
  <c r="BCW7" i="7" s="1"/>
  <c r="BCX7" i="7" s="1"/>
  <c r="BCY7" i="7" s="1"/>
  <c r="BCZ7" i="7" s="1"/>
  <c r="BDA7" i="7" s="1"/>
  <c r="BDB7" i="7" s="1"/>
  <c r="BDC7" i="7" s="1"/>
  <c r="BDD7" i="7" s="1"/>
  <c r="BDE7" i="7" s="1"/>
  <c r="BDF7" i="7" s="1"/>
  <c r="BDG7" i="7" s="1"/>
  <c r="BDH7" i="7" s="1"/>
  <c r="BDI7" i="7" s="1"/>
  <c r="BDJ7" i="7" s="1"/>
  <c r="BDK7" i="7" s="1"/>
  <c r="BDL7" i="7" s="1"/>
  <c r="BDM7" i="7" s="1"/>
  <c r="BDN7" i="7" s="1"/>
  <c r="BDO7" i="7" s="1"/>
  <c r="BDP7" i="7" s="1"/>
  <c r="BDQ7" i="7" s="1"/>
  <c r="BDR7" i="7" s="1"/>
  <c r="BDS7" i="7" s="1"/>
  <c r="BDT7" i="7" s="1"/>
  <c r="BDU7" i="7" s="1"/>
  <c r="BDV7" i="7" s="1"/>
  <c r="BDW7" i="7" s="1"/>
  <c r="BDX7" i="7" s="1"/>
  <c r="BDY7" i="7" s="1"/>
  <c r="BDZ7" i="7" s="1"/>
  <c r="BEA7" i="7" s="1"/>
  <c r="BEB7" i="7" s="1"/>
  <c r="BEC7" i="7" s="1"/>
  <c r="BED7" i="7" s="1"/>
  <c r="BEE7" i="7" s="1"/>
  <c r="BEF7" i="7" s="1"/>
  <c r="BEG7" i="7" s="1"/>
  <c r="BEH7" i="7" s="1"/>
  <c r="BEI7" i="7" s="1"/>
  <c r="BEJ7" i="7" s="1"/>
  <c r="BEK7" i="7" s="1"/>
  <c r="BEL7" i="7" s="1"/>
  <c r="BEM7" i="7" s="1"/>
  <c r="BEN7" i="7" s="1"/>
  <c r="BEO7" i="7" s="1"/>
  <c r="BEP7" i="7" s="1"/>
  <c r="BEQ7" i="7" s="1"/>
  <c r="BER7" i="7" s="1"/>
  <c r="BES7" i="7" s="1"/>
  <c r="BET7" i="7" s="1"/>
  <c r="BEU7" i="7" s="1"/>
  <c r="BEV7" i="7" s="1"/>
  <c r="BEW7" i="7" s="1"/>
  <c r="BEX7" i="7" s="1"/>
  <c r="BEY7" i="7" s="1"/>
  <c r="BEZ7" i="7" s="1"/>
  <c r="BFA7" i="7" s="1"/>
  <c r="BFB7" i="7" s="1"/>
  <c r="BFC7" i="7" s="1"/>
  <c r="BFD7" i="7" s="1"/>
  <c r="BFE7" i="7" s="1"/>
  <c r="BFF7" i="7" s="1"/>
  <c r="BFG7" i="7" s="1"/>
  <c r="BFH7" i="7" s="1"/>
  <c r="BFI7" i="7" s="1"/>
  <c r="BFJ7" i="7" s="1"/>
  <c r="BFK7" i="7" s="1"/>
  <c r="BFL7" i="7" s="1"/>
  <c r="BFM7" i="7" s="1"/>
  <c r="BFN7" i="7" s="1"/>
  <c r="BFO7" i="7" s="1"/>
  <c r="BFP7" i="7" s="1"/>
  <c r="BFQ7" i="7" s="1"/>
  <c r="BFR7" i="7" s="1"/>
  <c r="BFS7" i="7" s="1"/>
  <c r="BFT7" i="7" s="1"/>
  <c r="BFU7" i="7" s="1"/>
  <c r="BFV7" i="7" s="1"/>
  <c r="BFW7" i="7" s="1"/>
  <c r="BFX7" i="7" s="1"/>
  <c r="BFY7" i="7" s="1"/>
  <c r="BFZ7" i="7" s="1"/>
  <c r="BGA7" i="7" s="1"/>
  <c r="BGB7" i="7" s="1"/>
  <c r="BGC7" i="7" s="1"/>
  <c r="BGD7" i="7" s="1"/>
  <c r="BGE7" i="7" s="1"/>
  <c r="BGF7" i="7" s="1"/>
  <c r="BGG7" i="7" s="1"/>
  <c r="BGH7" i="7" s="1"/>
  <c r="BGI7" i="7" s="1"/>
  <c r="BGJ7" i="7" s="1"/>
  <c r="BGK7" i="7" s="1"/>
  <c r="BGL7" i="7" s="1"/>
  <c r="BGM7" i="7" s="1"/>
  <c r="BGN7" i="7" s="1"/>
  <c r="BGO7" i="7" s="1"/>
  <c r="BGP7" i="7" s="1"/>
  <c r="BGQ7" i="7" s="1"/>
  <c r="BGR7" i="7" s="1"/>
  <c r="BGS7" i="7" s="1"/>
  <c r="BGT7" i="7" s="1"/>
  <c r="BGU7" i="7" s="1"/>
  <c r="BGV7" i="7" s="1"/>
  <c r="BGW7" i="7" s="1"/>
  <c r="BGX7" i="7" s="1"/>
  <c r="BGY7" i="7" s="1"/>
  <c r="BGZ7" i="7" s="1"/>
  <c r="BHA7" i="7" s="1"/>
  <c r="BHB7" i="7" s="1"/>
  <c r="BHC7" i="7" s="1"/>
  <c r="BHD7" i="7" s="1"/>
  <c r="BHE7" i="7" s="1"/>
  <c r="BHF7" i="7" s="1"/>
  <c r="BHG7" i="7" s="1"/>
  <c r="BHH7" i="7" s="1"/>
  <c r="BHI7" i="7" s="1"/>
  <c r="BHJ7" i="7" s="1"/>
  <c r="BHK7" i="7" s="1"/>
  <c r="BHL7" i="7" s="1"/>
  <c r="BHM7" i="7" s="1"/>
  <c r="BHN7" i="7" s="1"/>
  <c r="BHO7" i="7" s="1"/>
  <c r="BHP7" i="7" s="1"/>
  <c r="BHQ7" i="7" s="1"/>
  <c r="BHR7" i="7" s="1"/>
  <c r="BHS7" i="7" s="1"/>
  <c r="BHT7" i="7" s="1"/>
  <c r="BHU7" i="7" s="1"/>
  <c r="BHV7" i="7" s="1"/>
  <c r="BHW7" i="7" s="1"/>
  <c r="BHX7" i="7" s="1"/>
  <c r="BHY7" i="7" s="1"/>
  <c r="BHZ7" i="7" s="1"/>
  <c r="BIA7" i="7" s="1"/>
  <c r="BIB7" i="7" s="1"/>
  <c r="BIC7" i="7" s="1"/>
  <c r="BID7" i="7" s="1"/>
  <c r="BIE7" i="7" s="1"/>
  <c r="BIF7" i="7" s="1"/>
  <c r="BIG7" i="7" s="1"/>
  <c r="BIH7" i="7" s="1"/>
  <c r="BII7" i="7" s="1"/>
  <c r="BIJ7" i="7" s="1"/>
  <c r="BIK7" i="7" s="1"/>
  <c r="BIL7" i="7" s="1"/>
  <c r="BIM7" i="7" s="1"/>
  <c r="BIN7" i="7" s="1"/>
  <c r="BIO7" i="7" s="1"/>
  <c r="BIP7" i="7" s="1"/>
  <c r="BIQ7" i="7" s="1"/>
  <c r="BIR7" i="7" s="1"/>
  <c r="BIS7" i="7" s="1"/>
  <c r="BIT7" i="7" s="1"/>
  <c r="BIU7" i="7" s="1"/>
  <c r="BIV7" i="7" s="1"/>
  <c r="BIW7" i="7" s="1"/>
  <c r="BIX7" i="7" s="1"/>
  <c r="BIY7" i="7" s="1"/>
  <c r="BIZ7" i="7" s="1"/>
  <c r="BJA7" i="7" s="1"/>
  <c r="BJB7" i="7" s="1"/>
  <c r="BJC7" i="7" s="1"/>
  <c r="BJD7" i="7" s="1"/>
  <c r="BJE7" i="7" s="1"/>
  <c r="BJF7" i="7" s="1"/>
  <c r="BJG7" i="7" s="1"/>
  <c r="BJH7" i="7" s="1"/>
  <c r="BJI7" i="7" s="1"/>
  <c r="BJJ7" i="7" s="1"/>
  <c r="BJK7" i="7" s="1"/>
  <c r="BJL7" i="7" s="1"/>
  <c r="BJM7" i="7" s="1"/>
  <c r="BJN7" i="7" s="1"/>
  <c r="BJO7" i="7" s="1"/>
  <c r="BJP7" i="7" s="1"/>
  <c r="BJQ7" i="7" s="1"/>
  <c r="BJR7" i="7" s="1"/>
  <c r="BJS7" i="7" s="1"/>
  <c r="BJT7" i="7" s="1"/>
  <c r="BJU7" i="7" s="1"/>
  <c r="BJV7" i="7" s="1"/>
  <c r="BJW7" i="7" s="1"/>
  <c r="BJX7" i="7" s="1"/>
  <c r="BJY7" i="7" s="1"/>
  <c r="BJZ7" i="7" s="1"/>
  <c r="BKA7" i="7" s="1"/>
  <c r="BKB7" i="7" s="1"/>
  <c r="BKC7" i="7" s="1"/>
  <c r="BKD7" i="7" s="1"/>
  <c r="BKE7" i="7" s="1"/>
  <c r="BKF7" i="7" s="1"/>
  <c r="BKG7" i="7" s="1"/>
  <c r="BKH7" i="7" s="1"/>
  <c r="BKI7" i="7" s="1"/>
  <c r="BKJ7" i="7" s="1"/>
  <c r="BKK7" i="7" s="1"/>
  <c r="BKL7" i="7" s="1"/>
  <c r="BKM7" i="7" s="1"/>
  <c r="BKN7" i="7" s="1"/>
  <c r="BKO7" i="7" s="1"/>
  <c r="BKP7" i="7" s="1"/>
  <c r="BKQ7" i="7" s="1"/>
  <c r="BKR7" i="7" s="1"/>
  <c r="BKS7" i="7" s="1"/>
  <c r="BKT7" i="7" s="1"/>
  <c r="BKU7" i="7" s="1"/>
  <c r="BKV7" i="7" s="1"/>
  <c r="BKW7" i="7" s="1"/>
  <c r="BKX7" i="7" s="1"/>
  <c r="BKY7" i="7" s="1"/>
  <c r="BKZ7" i="7" s="1"/>
  <c r="BLA7" i="7" s="1"/>
  <c r="BLB7" i="7" s="1"/>
  <c r="BLC7" i="7" s="1"/>
  <c r="BLD7" i="7" s="1"/>
  <c r="BLE7" i="7" s="1"/>
  <c r="BLF7" i="7" s="1"/>
  <c r="BLG7" i="7" s="1"/>
  <c r="BLH7" i="7" s="1"/>
  <c r="BLI7" i="7" s="1"/>
  <c r="BLJ7" i="7" s="1"/>
  <c r="BLK7" i="7" s="1"/>
  <c r="BLL7" i="7" s="1"/>
  <c r="BLM7" i="7" s="1"/>
  <c r="BLN7" i="7" s="1"/>
  <c r="BLO7" i="7" s="1"/>
  <c r="BLP7" i="7" s="1"/>
  <c r="BLQ7" i="7" s="1"/>
  <c r="BLR7" i="7" s="1"/>
  <c r="BLS7" i="7" s="1"/>
  <c r="BLT7" i="7" s="1"/>
  <c r="BLU7" i="7" s="1"/>
  <c r="BLV7" i="7" s="1"/>
  <c r="BLW7" i="7" s="1"/>
  <c r="BLX7" i="7" s="1"/>
  <c r="BLY7" i="7" s="1"/>
  <c r="BLZ7" i="7" s="1"/>
  <c r="BMA7" i="7" s="1"/>
  <c r="BMB7" i="7" s="1"/>
  <c r="BMC7" i="7" s="1"/>
  <c r="BMD7" i="7" s="1"/>
  <c r="BME7" i="7" s="1"/>
  <c r="BMF7" i="7" s="1"/>
  <c r="BMG7" i="7" s="1"/>
  <c r="BMH7" i="7" s="1"/>
  <c r="BMI7" i="7" s="1"/>
  <c r="BMJ7" i="7" s="1"/>
  <c r="BMK7" i="7" s="1"/>
  <c r="BML7" i="7" s="1"/>
  <c r="BMM7" i="7" s="1"/>
  <c r="BMN7" i="7" s="1"/>
  <c r="BMO7" i="7" s="1"/>
  <c r="BMP7" i="7" s="1"/>
  <c r="BMQ7" i="7" s="1"/>
  <c r="BMR7" i="7" s="1"/>
  <c r="BMS7" i="7" s="1"/>
  <c r="BMT7" i="7" s="1"/>
  <c r="BMU7" i="7" s="1"/>
  <c r="BMV7" i="7" s="1"/>
  <c r="BMW7" i="7" s="1"/>
  <c r="BMX7" i="7" s="1"/>
  <c r="BMY7" i="7" s="1"/>
  <c r="BMZ7" i="7" s="1"/>
  <c r="BNA7" i="7" s="1"/>
  <c r="BNB7" i="7" s="1"/>
  <c r="BNC7" i="7" s="1"/>
  <c r="BND7" i="7" s="1"/>
  <c r="BNE7" i="7" s="1"/>
  <c r="BNF7" i="7" s="1"/>
  <c r="BNG7" i="7" s="1"/>
  <c r="BNH7" i="7" s="1"/>
  <c r="BNI7" i="7" s="1"/>
  <c r="BNJ7" i="7" s="1"/>
  <c r="BNK7" i="7" s="1"/>
  <c r="BNL7" i="7" s="1"/>
  <c r="BNM7" i="7" s="1"/>
  <c r="BNN7" i="7" s="1"/>
  <c r="BNO7" i="7" s="1"/>
  <c r="BNP7" i="7" s="1"/>
  <c r="BNQ7" i="7" s="1"/>
  <c r="BNR7" i="7" s="1"/>
  <c r="BNS7" i="7" s="1"/>
  <c r="BNT7" i="7" s="1"/>
  <c r="BNU7" i="7" s="1"/>
  <c r="BNV7" i="7" s="1"/>
  <c r="BNW7" i="7" s="1"/>
  <c r="BNX7" i="7" s="1"/>
  <c r="BNY7" i="7" s="1"/>
  <c r="BNZ7" i="7" s="1"/>
  <c r="BOA7" i="7" s="1"/>
  <c r="BOB7" i="7" s="1"/>
  <c r="BOC7" i="7" s="1"/>
  <c r="BOD7" i="7" s="1"/>
  <c r="BOE7" i="7" s="1"/>
  <c r="BOF7" i="7" s="1"/>
  <c r="BOG7" i="7" s="1"/>
  <c r="BOH7" i="7" s="1"/>
  <c r="BOI7" i="7" s="1"/>
  <c r="BOJ7" i="7" s="1"/>
  <c r="BOK7" i="7" s="1"/>
  <c r="BOL7" i="7" s="1"/>
  <c r="BOM7" i="7" s="1"/>
  <c r="BON7" i="7" s="1"/>
  <c r="BOO7" i="7" s="1"/>
  <c r="BOP7" i="7" s="1"/>
  <c r="BOQ7" i="7" s="1"/>
  <c r="BOR7" i="7" s="1"/>
  <c r="BOS7" i="7" s="1"/>
  <c r="BOT7" i="7" s="1"/>
  <c r="BOU7" i="7" s="1"/>
  <c r="BOV7" i="7" s="1"/>
  <c r="BOW7" i="7" s="1"/>
  <c r="BOX7" i="7" s="1"/>
  <c r="BOY7" i="7" s="1"/>
  <c r="BOZ7" i="7" s="1"/>
  <c r="BPA7" i="7" s="1"/>
  <c r="BPB7" i="7" s="1"/>
  <c r="BPC7" i="7" s="1"/>
  <c r="BPD7" i="7" s="1"/>
  <c r="BPE7" i="7" s="1"/>
  <c r="BPF7" i="7" s="1"/>
  <c r="BPG7" i="7" s="1"/>
  <c r="BPH7" i="7" s="1"/>
  <c r="BPI7" i="7" s="1"/>
  <c r="BPJ7" i="7" s="1"/>
  <c r="BPK7" i="7" s="1"/>
  <c r="BPL7" i="7" s="1"/>
  <c r="BPM7" i="7" s="1"/>
  <c r="BPN7" i="7" s="1"/>
  <c r="BPO7" i="7" s="1"/>
  <c r="BPP7" i="7" s="1"/>
  <c r="BPQ7" i="7" s="1"/>
  <c r="BPR7" i="7" s="1"/>
  <c r="BPS7" i="7" s="1"/>
  <c r="BPT7" i="7" s="1"/>
  <c r="BPU7" i="7" s="1"/>
  <c r="BPV7" i="7" s="1"/>
  <c r="BPW7" i="7" s="1"/>
  <c r="BPX7" i="7" s="1"/>
  <c r="BPY7" i="7" s="1"/>
  <c r="BPZ7" i="7" s="1"/>
  <c r="BQA7" i="7" s="1"/>
  <c r="BQB7" i="7" s="1"/>
  <c r="BQC7" i="7" s="1"/>
  <c r="BQD7" i="7" s="1"/>
  <c r="BQE7" i="7" s="1"/>
  <c r="BQF7" i="7" s="1"/>
  <c r="BQG7" i="7" s="1"/>
  <c r="BQH7" i="7" s="1"/>
  <c r="BQI7" i="7" s="1"/>
  <c r="BQJ7" i="7" s="1"/>
  <c r="BQK7" i="7" s="1"/>
  <c r="BQL7" i="7" s="1"/>
  <c r="BQM7" i="7" s="1"/>
  <c r="BQN7" i="7" s="1"/>
  <c r="BQO7" i="7" s="1"/>
  <c r="BQP7" i="7" s="1"/>
  <c r="BQQ7" i="7" s="1"/>
  <c r="BQR7" i="7" s="1"/>
  <c r="BQS7" i="7" s="1"/>
  <c r="BQT7" i="7" s="1"/>
  <c r="BQU7" i="7" s="1"/>
  <c r="BQV7" i="7" s="1"/>
  <c r="BQW7" i="7" s="1"/>
  <c r="BQX7" i="7" s="1"/>
  <c r="BQY7" i="7" s="1"/>
  <c r="BQZ7" i="7" s="1"/>
  <c r="BRA7" i="7" s="1"/>
  <c r="BRB7" i="7" s="1"/>
  <c r="BRC7" i="7" s="1"/>
  <c r="BRD7" i="7" s="1"/>
  <c r="BRE7" i="7" s="1"/>
  <c r="BRF7" i="7" s="1"/>
  <c r="BRG7" i="7" s="1"/>
  <c r="BRH7" i="7" s="1"/>
  <c r="BRI7" i="7" s="1"/>
  <c r="BRJ7" i="7" s="1"/>
  <c r="BRK7" i="7" s="1"/>
  <c r="BRL7" i="7" s="1"/>
  <c r="BRM7" i="7" s="1"/>
  <c r="BRN7" i="7" s="1"/>
  <c r="BRO7" i="7" s="1"/>
  <c r="BRP7" i="7" s="1"/>
  <c r="BRQ7" i="7" s="1"/>
  <c r="BRR7" i="7" s="1"/>
  <c r="BRS7" i="7" s="1"/>
  <c r="BRT7" i="7" s="1"/>
  <c r="BRU7" i="7" s="1"/>
  <c r="BRV7" i="7" s="1"/>
  <c r="BRW7" i="7" s="1"/>
  <c r="BRX7" i="7" s="1"/>
  <c r="BRY7" i="7" s="1"/>
  <c r="BRZ7" i="7" s="1"/>
  <c r="BSA7" i="7" s="1"/>
  <c r="BSB7" i="7" s="1"/>
  <c r="BSC7" i="7" s="1"/>
  <c r="BSD7" i="7" s="1"/>
  <c r="BSE7" i="7" s="1"/>
  <c r="BSF7" i="7" s="1"/>
  <c r="BSG7" i="7" s="1"/>
  <c r="BSH7" i="7" s="1"/>
  <c r="BSI7" i="7" s="1"/>
  <c r="BSJ7" i="7" s="1"/>
  <c r="BSK7" i="7" s="1"/>
  <c r="BSL7" i="7" s="1"/>
  <c r="BSM7" i="7" s="1"/>
  <c r="BSN7" i="7" s="1"/>
  <c r="BSO7" i="7" s="1"/>
  <c r="BSP7" i="7" s="1"/>
  <c r="BSQ7" i="7" s="1"/>
  <c r="BSR7" i="7" s="1"/>
  <c r="BSS7" i="7" s="1"/>
  <c r="BST7" i="7" s="1"/>
  <c r="BSU7" i="7" s="1"/>
  <c r="BSV7" i="7" s="1"/>
  <c r="BSW7" i="7" s="1"/>
  <c r="BSX7" i="7" s="1"/>
  <c r="BSY7" i="7" s="1"/>
  <c r="BSZ7" i="7" s="1"/>
  <c r="BTA7" i="7" s="1"/>
  <c r="BTB7" i="7" s="1"/>
  <c r="BTC7" i="7" s="1"/>
  <c r="BTD7" i="7" s="1"/>
  <c r="BTE7" i="7" s="1"/>
  <c r="BTF7" i="7" s="1"/>
  <c r="BTG7" i="7" s="1"/>
  <c r="BTH7" i="7" s="1"/>
  <c r="BTI7" i="7" s="1"/>
  <c r="BTJ7" i="7" s="1"/>
  <c r="BTK7" i="7" s="1"/>
  <c r="BTL7" i="7" s="1"/>
  <c r="BTM7" i="7" s="1"/>
  <c r="BTN7" i="7" s="1"/>
  <c r="BTO7" i="7" s="1"/>
  <c r="BTP7" i="7" s="1"/>
  <c r="BTQ7" i="7" s="1"/>
  <c r="BTR7" i="7" s="1"/>
  <c r="BTS7" i="7" s="1"/>
  <c r="BTT7" i="7" s="1"/>
  <c r="BTU7" i="7" s="1"/>
  <c r="BTV7" i="7" s="1"/>
  <c r="BTW7" i="7" s="1"/>
  <c r="BTX7" i="7" s="1"/>
  <c r="BTY7" i="7" s="1"/>
  <c r="BTZ7" i="7" s="1"/>
  <c r="BUA7" i="7" s="1"/>
  <c r="BUB7" i="7" s="1"/>
  <c r="BUC7" i="7" s="1"/>
  <c r="BUD7" i="7" s="1"/>
  <c r="BUE7" i="7" s="1"/>
  <c r="BUF7" i="7" s="1"/>
  <c r="BUG7" i="7" s="1"/>
  <c r="BUH7" i="7" s="1"/>
  <c r="BUI7" i="7" s="1"/>
  <c r="BUJ7" i="7" s="1"/>
  <c r="BUK7" i="7" s="1"/>
  <c r="BUL7" i="7" s="1"/>
  <c r="BUM7" i="7" s="1"/>
  <c r="BUN7" i="7" s="1"/>
  <c r="BUO7" i="7" s="1"/>
  <c r="BUP7" i="7" s="1"/>
  <c r="BUQ7" i="7" s="1"/>
  <c r="BUR7" i="7" s="1"/>
  <c r="BUS7" i="7" s="1"/>
  <c r="BUT7" i="7" s="1"/>
  <c r="BUU7" i="7" s="1"/>
  <c r="BUV7" i="7" s="1"/>
  <c r="BUW7" i="7" s="1"/>
  <c r="BUX7" i="7" s="1"/>
  <c r="BUY7" i="7" s="1"/>
  <c r="BUZ7" i="7" s="1"/>
  <c r="BVA7" i="7" s="1"/>
  <c r="BVB7" i="7" s="1"/>
  <c r="BVC7" i="7" s="1"/>
  <c r="BVD7" i="7" s="1"/>
  <c r="BVE7" i="7" s="1"/>
  <c r="BVF7" i="7" s="1"/>
  <c r="BVG7" i="7" s="1"/>
  <c r="BVH7" i="7" s="1"/>
  <c r="BVI7" i="7" s="1"/>
  <c r="BVJ7" i="7" s="1"/>
  <c r="BVK7" i="7" s="1"/>
  <c r="BVL7" i="7" s="1"/>
  <c r="BVM7" i="7" s="1"/>
  <c r="BVN7" i="7" s="1"/>
  <c r="BVO7" i="7" s="1"/>
  <c r="BVP7" i="7" s="1"/>
  <c r="BVQ7" i="7" s="1"/>
  <c r="BVR7" i="7" s="1"/>
  <c r="BVS7" i="7" s="1"/>
  <c r="BVT7" i="7" s="1"/>
  <c r="BVU7" i="7" s="1"/>
  <c r="BVV7" i="7" s="1"/>
  <c r="BVW7" i="7" s="1"/>
  <c r="BVX7" i="7" s="1"/>
  <c r="BVY7" i="7" s="1"/>
  <c r="BVZ7" i="7" s="1"/>
  <c r="BWA7" i="7" s="1"/>
  <c r="BWB7" i="7" s="1"/>
  <c r="BWC7" i="7" s="1"/>
  <c r="BWD7" i="7" s="1"/>
  <c r="BWE7" i="7" s="1"/>
  <c r="BWF7" i="7" s="1"/>
  <c r="BWG7" i="7" s="1"/>
  <c r="BWH7" i="7" s="1"/>
  <c r="BWI7" i="7" s="1"/>
  <c r="BWJ7" i="7" s="1"/>
  <c r="BWK7" i="7" s="1"/>
  <c r="BWL7" i="7" s="1"/>
  <c r="BWM7" i="7" s="1"/>
  <c r="BWN7" i="7" s="1"/>
  <c r="BWO7" i="7" s="1"/>
  <c r="BWP7" i="7" s="1"/>
  <c r="BWQ7" i="7" s="1"/>
  <c r="BWR7" i="7" s="1"/>
  <c r="BWS7" i="7" s="1"/>
  <c r="BWT7" i="7" s="1"/>
  <c r="BWU7" i="7" s="1"/>
  <c r="BWV7" i="7" s="1"/>
  <c r="BWW7" i="7" s="1"/>
  <c r="BWX7" i="7" s="1"/>
  <c r="BWY7" i="7" s="1"/>
  <c r="BWZ7" i="7" s="1"/>
  <c r="BXA7" i="7" s="1"/>
  <c r="BXB7" i="7" s="1"/>
  <c r="BXC7" i="7" s="1"/>
  <c r="BXD7" i="7" s="1"/>
  <c r="BXE7" i="7" s="1"/>
  <c r="BXF7" i="7" s="1"/>
  <c r="BXG7" i="7" s="1"/>
  <c r="BXH7" i="7" s="1"/>
  <c r="BXI7" i="7" s="1"/>
  <c r="BXJ7" i="7" s="1"/>
  <c r="BXK7" i="7" s="1"/>
  <c r="BXL7" i="7" s="1"/>
  <c r="BXM7" i="7" s="1"/>
  <c r="BXN7" i="7" s="1"/>
  <c r="BXO7" i="7" s="1"/>
  <c r="BXP7" i="7" s="1"/>
  <c r="BXQ7" i="7" s="1"/>
  <c r="BXR7" i="7" s="1"/>
  <c r="BXS7" i="7" s="1"/>
  <c r="BXT7" i="7" s="1"/>
  <c r="BXU7" i="7" s="1"/>
  <c r="BXV7" i="7" s="1"/>
  <c r="BXW7" i="7" s="1"/>
  <c r="BXX7" i="7" s="1"/>
  <c r="BXY7" i="7" s="1"/>
  <c r="BXZ7" i="7" s="1"/>
  <c r="BYA7" i="7" s="1"/>
  <c r="BYB7" i="7" s="1"/>
  <c r="BYC7" i="7" s="1"/>
  <c r="BYD7" i="7" s="1"/>
  <c r="BYE7" i="7" s="1"/>
  <c r="BYF7" i="7" s="1"/>
  <c r="BYG7" i="7" s="1"/>
  <c r="BYH7" i="7" s="1"/>
  <c r="BYI7" i="7" s="1"/>
  <c r="BYJ7" i="7" s="1"/>
  <c r="BYK7" i="7" s="1"/>
  <c r="BYL7" i="7" s="1"/>
  <c r="BYM7" i="7" s="1"/>
  <c r="BYN7" i="7" s="1"/>
  <c r="BYO7" i="7" s="1"/>
  <c r="BYP7" i="7" s="1"/>
  <c r="BYQ7" i="7" s="1"/>
  <c r="BYR7" i="7" s="1"/>
  <c r="BYS7" i="7" s="1"/>
  <c r="BYT7" i="7" s="1"/>
  <c r="BYU7" i="7" s="1"/>
  <c r="BYV7" i="7" s="1"/>
  <c r="BYW7" i="7" s="1"/>
  <c r="BYX7" i="7" s="1"/>
  <c r="BYY7" i="7" s="1"/>
  <c r="BYZ7" i="7" s="1"/>
  <c r="BZA7" i="7" s="1"/>
  <c r="BZB7" i="7" s="1"/>
  <c r="BZC7" i="7" s="1"/>
  <c r="BZD7" i="7" s="1"/>
  <c r="BZE7" i="7" s="1"/>
  <c r="BZF7" i="7" s="1"/>
  <c r="BZG7" i="7" s="1"/>
  <c r="BZH7" i="7" s="1"/>
  <c r="BZI7" i="7" s="1"/>
  <c r="BZJ7" i="7" s="1"/>
  <c r="BZK7" i="7" s="1"/>
  <c r="BZL7" i="7" s="1"/>
  <c r="BZM7" i="7" s="1"/>
  <c r="BZN7" i="7" s="1"/>
  <c r="BZO7" i="7" s="1"/>
  <c r="BZP7" i="7" s="1"/>
  <c r="BZQ7" i="7" s="1"/>
  <c r="BZR7" i="7" s="1"/>
  <c r="BZS7" i="7" s="1"/>
  <c r="BZT7" i="7" s="1"/>
  <c r="BZU7" i="7" s="1"/>
  <c r="BZV7" i="7" s="1"/>
  <c r="BZW7" i="7" s="1"/>
  <c r="BZX7" i="7" s="1"/>
  <c r="BZY7" i="7" s="1"/>
  <c r="BZZ7" i="7" s="1"/>
  <c r="CAA7" i="7" s="1"/>
  <c r="CAB7" i="7" s="1"/>
  <c r="CAC7" i="7" s="1"/>
  <c r="CAD7" i="7" s="1"/>
  <c r="CAE7" i="7" s="1"/>
  <c r="CAF7" i="7" s="1"/>
  <c r="CAG7" i="7" s="1"/>
  <c r="CAH7" i="7" s="1"/>
  <c r="CAI7" i="7" s="1"/>
  <c r="CAJ7" i="7" s="1"/>
  <c r="CAK7" i="7" s="1"/>
  <c r="CAL7" i="7" s="1"/>
  <c r="CAM7" i="7" s="1"/>
  <c r="CAN7" i="7" s="1"/>
  <c r="CAO7" i="7" s="1"/>
  <c r="CAP7" i="7" s="1"/>
  <c r="CAQ7" i="7" s="1"/>
  <c r="CAR7" i="7" s="1"/>
  <c r="CAS7" i="7" s="1"/>
  <c r="CAT7" i="7" s="1"/>
  <c r="CAU7" i="7" s="1"/>
  <c r="CAV7" i="7" s="1"/>
  <c r="CAW7" i="7" s="1"/>
  <c r="CAX7" i="7" s="1"/>
  <c r="CAY7" i="7" s="1"/>
  <c r="CAZ7" i="7" s="1"/>
  <c r="CBA7" i="7" s="1"/>
  <c r="CBB7" i="7" s="1"/>
  <c r="CBC7" i="7" s="1"/>
  <c r="CBD7" i="7" s="1"/>
  <c r="CBE7" i="7" s="1"/>
  <c r="CBF7" i="7" s="1"/>
  <c r="CBG7" i="7" s="1"/>
  <c r="CBH7" i="7" s="1"/>
  <c r="CBI7" i="7" s="1"/>
  <c r="CBJ7" i="7" s="1"/>
  <c r="CBK7" i="7" s="1"/>
  <c r="CBL7" i="7" s="1"/>
  <c r="CBM7" i="7" s="1"/>
  <c r="CBN7" i="7" s="1"/>
  <c r="CBO7" i="7" s="1"/>
  <c r="CBP7" i="7" s="1"/>
  <c r="CBQ7" i="7" s="1"/>
  <c r="CBR7" i="7" s="1"/>
  <c r="CBS7" i="7" s="1"/>
  <c r="CBT7" i="7" s="1"/>
  <c r="CBU7" i="7" s="1"/>
  <c r="CBV7" i="7" s="1"/>
  <c r="CBW7" i="7" s="1"/>
  <c r="CBX7" i="7" s="1"/>
  <c r="CBY7" i="7" s="1"/>
  <c r="CBZ7" i="7" s="1"/>
  <c r="CCA7" i="7" s="1"/>
  <c r="CCB7" i="7" s="1"/>
  <c r="CCC7" i="7" s="1"/>
  <c r="CCD7" i="7" s="1"/>
  <c r="CCE7" i="7" s="1"/>
  <c r="CCF7" i="7" s="1"/>
  <c r="CCG7" i="7" s="1"/>
  <c r="CCH7" i="7" s="1"/>
  <c r="CCI7" i="7" s="1"/>
  <c r="CCJ7" i="7" s="1"/>
  <c r="CCK7" i="7" s="1"/>
  <c r="CCL7" i="7" s="1"/>
  <c r="CCM7" i="7" s="1"/>
  <c r="CCN7" i="7" s="1"/>
  <c r="CCO7" i="7" s="1"/>
  <c r="CCP7" i="7" s="1"/>
  <c r="CCQ7" i="7" s="1"/>
  <c r="CCR7" i="7" s="1"/>
  <c r="CCS7" i="7" s="1"/>
  <c r="CCT7" i="7" s="1"/>
  <c r="CCU7" i="7" s="1"/>
  <c r="CCV7" i="7" s="1"/>
  <c r="CCW7" i="7" s="1"/>
  <c r="CCX7" i="7" s="1"/>
  <c r="CCY7" i="7" s="1"/>
  <c r="CCZ7" i="7" s="1"/>
  <c r="CDA7" i="7" s="1"/>
  <c r="CDB7" i="7" s="1"/>
  <c r="CDC7" i="7" s="1"/>
  <c r="CDD7" i="7" s="1"/>
  <c r="CDE7" i="7" s="1"/>
  <c r="CDF7" i="7" s="1"/>
  <c r="CDG7" i="7" s="1"/>
  <c r="CDH7" i="7" s="1"/>
  <c r="CDI7" i="7" s="1"/>
  <c r="CDJ7" i="7" s="1"/>
  <c r="CDK7" i="7" s="1"/>
  <c r="CDL7" i="7" s="1"/>
  <c r="CDM7" i="7" s="1"/>
  <c r="CDN7" i="7" s="1"/>
  <c r="CDO7" i="7" s="1"/>
  <c r="CDP7" i="7" s="1"/>
  <c r="CDQ7" i="7" s="1"/>
  <c r="CDR7" i="7" s="1"/>
  <c r="CDS7" i="7" s="1"/>
  <c r="CDT7" i="7" s="1"/>
  <c r="CDU7" i="7" s="1"/>
  <c r="CDV7" i="7" s="1"/>
  <c r="CDW7" i="7" s="1"/>
  <c r="CDX7" i="7" s="1"/>
  <c r="CDY7" i="7" s="1"/>
  <c r="CDZ7" i="7" s="1"/>
  <c r="CEA7" i="7" s="1"/>
  <c r="CEB7" i="7" s="1"/>
  <c r="CEC7" i="7" s="1"/>
  <c r="CED7" i="7" s="1"/>
  <c r="CEE7" i="7" s="1"/>
  <c r="CEF7" i="7" s="1"/>
  <c r="CEG7" i="7" s="1"/>
  <c r="CEH7" i="7" s="1"/>
  <c r="CEI7" i="7" s="1"/>
  <c r="CEJ7" i="7" s="1"/>
  <c r="CEK7" i="7" s="1"/>
  <c r="CEL7" i="7" s="1"/>
  <c r="CEM7" i="7" s="1"/>
  <c r="CEN7" i="7" s="1"/>
  <c r="CEO7" i="7" s="1"/>
  <c r="CEP7" i="7" s="1"/>
  <c r="CEQ7" i="7" s="1"/>
  <c r="CER7" i="7" s="1"/>
  <c r="CES7" i="7" s="1"/>
  <c r="CET7" i="7" s="1"/>
  <c r="CEU7" i="7" s="1"/>
  <c r="CEV7" i="7" s="1"/>
  <c r="CEW7" i="7" s="1"/>
  <c r="CEX7" i="7" s="1"/>
  <c r="CEY7" i="7" s="1"/>
  <c r="CEZ7" i="7" s="1"/>
  <c r="CFA7" i="7" s="1"/>
  <c r="CFB7" i="7" s="1"/>
  <c r="CFC7" i="7" s="1"/>
  <c r="CFD7" i="7" s="1"/>
  <c r="CFE7" i="7" s="1"/>
  <c r="CFF7" i="7" s="1"/>
  <c r="CFG7" i="7" s="1"/>
  <c r="CFH7" i="7" s="1"/>
  <c r="CFI7" i="7" s="1"/>
  <c r="CFJ7" i="7" s="1"/>
  <c r="CFK7" i="7" s="1"/>
  <c r="CFL7" i="7" s="1"/>
  <c r="CFM7" i="7" s="1"/>
  <c r="CFN7" i="7" s="1"/>
  <c r="CFO7" i="7" s="1"/>
  <c r="CFP7" i="7" s="1"/>
  <c r="CFQ7" i="7" s="1"/>
  <c r="CFR7" i="7" s="1"/>
  <c r="CFS7" i="7" s="1"/>
  <c r="CFT7" i="7" s="1"/>
  <c r="CFU7" i="7" s="1"/>
  <c r="CFV7" i="7" s="1"/>
  <c r="CFW7" i="7" s="1"/>
  <c r="CFX7" i="7" s="1"/>
  <c r="CFY7" i="7" s="1"/>
  <c r="CFZ7" i="7" s="1"/>
  <c r="CGA7" i="7" s="1"/>
  <c r="CGB7" i="7" s="1"/>
  <c r="CGC7" i="7" s="1"/>
  <c r="CGD7" i="7" s="1"/>
  <c r="CGE7" i="7" s="1"/>
  <c r="CGF7" i="7" s="1"/>
  <c r="CGG7" i="7" s="1"/>
  <c r="CGH7" i="7" s="1"/>
  <c r="CGI7" i="7" s="1"/>
  <c r="CGJ7" i="7" s="1"/>
  <c r="CGK7" i="7" s="1"/>
  <c r="CGL7" i="7" s="1"/>
  <c r="CGM7" i="7" s="1"/>
  <c r="CGN7" i="7" s="1"/>
  <c r="CGO7" i="7" s="1"/>
  <c r="CGP7" i="7" s="1"/>
  <c r="CGQ7" i="7" s="1"/>
  <c r="CGR7" i="7" s="1"/>
  <c r="CGS7" i="7" s="1"/>
  <c r="CGT7" i="7" s="1"/>
  <c r="CGU7" i="7" s="1"/>
  <c r="CGV7" i="7" s="1"/>
  <c r="CGW7" i="7" s="1"/>
  <c r="CGX7" i="7" s="1"/>
  <c r="CGY7" i="7" s="1"/>
  <c r="CGZ7" i="7" s="1"/>
  <c r="CHA7" i="7" s="1"/>
  <c r="CHB7" i="7" s="1"/>
  <c r="CHC7" i="7" s="1"/>
  <c r="CHD7" i="7" s="1"/>
  <c r="CHE7" i="7" s="1"/>
  <c r="CHF7" i="7" s="1"/>
  <c r="CHG7" i="7" s="1"/>
  <c r="CHH7" i="7" s="1"/>
  <c r="CHI7" i="7" s="1"/>
  <c r="CHJ7" i="7" s="1"/>
  <c r="CHK7" i="7" s="1"/>
  <c r="CHL7" i="7" s="1"/>
  <c r="CHM7" i="7" s="1"/>
  <c r="CHN7" i="7" s="1"/>
  <c r="CHO7" i="7" s="1"/>
  <c r="CHP7" i="7" s="1"/>
  <c r="CHQ7" i="7" s="1"/>
  <c r="CHR7" i="7" s="1"/>
  <c r="CHS7" i="7" s="1"/>
  <c r="CHT7" i="7" s="1"/>
  <c r="CHU7" i="7" s="1"/>
  <c r="CHV7" i="7" s="1"/>
  <c r="CHW7" i="7" s="1"/>
  <c r="CHX7" i="7" s="1"/>
  <c r="CHY7" i="7" s="1"/>
  <c r="CHZ7" i="7" s="1"/>
  <c r="CIA7" i="7" s="1"/>
  <c r="CIB7" i="7" s="1"/>
  <c r="CIC7" i="7" s="1"/>
  <c r="CID7" i="7" s="1"/>
  <c r="CIE7" i="7" s="1"/>
  <c r="CIF7" i="7" s="1"/>
  <c r="CIG7" i="7" s="1"/>
  <c r="CIH7" i="7" s="1"/>
  <c r="CII7" i="7" s="1"/>
  <c r="CIJ7" i="7" s="1"/>
  <c r="CIK7" i="7" s="1"/>
  <c r="CIL7" i="7" s="1"/>
  <c r="CIM7" i="7" s="1"/>
  <c r="CIN7" i="7" s="1"/>
  <c r="CIO7" i="7" s="1"/>
  <c r="CIP7" i="7" s="1"/>
  <c r="CIQ7" i="7" s="1"/>
  <c r="CIR7" i="7" s="1"/>
  <c r="CIS7" i="7" s="1"/>
  <c r="CIT7" i="7" s="1"/>
  <c r="CIU7" i="7" s="1"/>
  <c r="CIV7" i="7" s="1"/>
  <c r="CIW7" i="7" s="1"/>
  <c r="CIX7" i="7" s="1"/>
  <c r="CIY7" i="7" s="1"/>
  <c r="CIZ7" i="7" s="1"/>
  <c r="CJA7" i="7" s="1"/>
  <c r="CJB7" i="7" s="1"/>
  <c r="CJC7" i="7" s="1"/>
  <c r="CJD7" i="7" s="1"/>
  <c r="CJE7" i="7" s="1"/>
  <c r="CJF7" i="7" s="1"/>
  <c r="CJG7" i="7" s="1"/>
  <c r="CJH7" i="7" s="1"/>
  <c r="CJI7" i="7" s="1"/>
  <c r="CJJ7" i="7" s="1"/>
  <c r="CJK7" i="7" s="1"/>
  <c r="CJL7" i="7" s="1"/>
  <c r="CJM7" i="7" s="1"/>
  <c r="CJN7" i="7" s="1"/>
  <c r="CJO7" i="7" s="1"/>
  <c r="CJP7" i="7" s="1"/>
  <c r="CJQ7" i="7" s="1"/>
  <c r="CJR7" i="7" s="1"/>
  <c r="CJS7" i="7" s="1"/>
  <c r="CJT7" i="7" s="1"/>
  <c r="CJU7" i="7" s="1"/>
  <c r="CJV7" i="7" s="1"/>
  <c r="CJW7" i="7" s="1"/>
  <c r="CJX7" i="7" s="1"/>
  <c r="CJY7" i="7" s="1"/>
  <c r="CJZ7" i="7" s="1"/>
  <c r="CKA7" i="7" s="1"/>
  <c r="CKB7" i="7" s="1"/>
  <c r="CKC7" i="7" s="1"/>
  <c r="CKD7" i="7" s="1"/>
  <c r="CKE7" i="7" s="1"/>
  <c r="CKF7" i="7" s="1"/>
  <c r="CKG7" i="7" s="1"/>
  <c r="CKH7" i="7" s="1"/>
  <c r="CKI7" i="7" s="1"/>
  <c r="CKJ7" i="7" s="1"/>
  <c r="CKK7" i="7" s="1"/>
  <c r="CKL7" i="7" s="1"/>
  <c r="CKM7" i="7" s="1"/>
  <c r="CKN7" i="7" s="1"/>
  <c r="CKO7" i="7" s="1"/>
  <c r="CKP7" i="7" s="1"/>
  <c r="CKQ7" i="7" s="1"/>
  <c r="CKR7" i="7" s="1"/>
  <c r="CKS7" i="7" s="1"/>
  <c r="CKT7" i="7" s="1"/>
  <c r="CKU7" i="7" s="1"/>
  <c r="CKV7" i="7" s="1"/>
  <c r="CKW7" i="7" s="1"/>
  <c r="CKX7" i="7" s="1"/>
  <c r="CKY7" i="7" s="1"/>
  <c r="CKZ7" i="7" s="1"/>
  <c r="CLA7" i="7" s="1"/>
  <c r="CLB7" i="7" s="1"/>
  <c r="CLC7" i="7" s="1"/>
  <c r="CLD7" i="7" s="1"/>
  <c r="CLE7" i="7" s="1"/>
  <c r="CLF7" i="7" s="1"/>
  <c r="CLG7" i="7" s="1"/>
  <c r="CLH7" i="7" s="1"/>
  <c r="CLI7" i="7" s="1"/>
  <c r="CLJ7" i="7" s="1"/>
  <c r="CLK7" i="7" s="1"/>
  <c r="CLL7" i="7" s="1"/>
  <c r="CLM7" i="7" s="1"/>
  <c r="CLN7" i="7" s="1"/>
  <c r="CLO7" i="7" s="1"/>
  <c r="CLP7" i="7" s="1"/>
  <c r="CLQ7" i="7" s="1"/>
  <c r="CLR7" i="7" s="1"/>
  <c r="CLS7" i="7" s="1"/>
  <c r="CLT7" i="7" s="1"/>
  <c r="CLU7" i="7" s="1"/>
  <c r="CLV7" i="7" s="1"/>
  <c r="CLW7" i="7" s="1"/>
  <c r="CLX7" i="7" s="1"/>
  <c r="CLY7" i="7" s="1"/>
  <c r="CLZ7" i="7" s="1"/>
  <c r="CMA7" i="7" s="1"/>
  <c r="CMB7" i="7" s="1"/>
  <c r="CMC7" i="7" s="1"/>
  <c r="CMD7" i="7" s="1"/>
  <c r="CME7" i="7" s="1"/>
  <c r="CMF7" i="7" s="1"/>
  <c r="CMG7" i="7" s="1"/>
  <c r="CMH7" i="7" s="1"/>
  <c r="CMI7" i="7" s="1"/>
  <c r="CMJ7" i="7" s="1"/>
  <c r="CMK7" i="7" s="1"/>
  <c r="CML7" i="7" s="1"/>
  <c r="CMM7" i="7" s="1"/>
  <c r="CMN7" i="7" s="1"/>
  <c r="CMO7" i="7" s="1"/>
  <c r="CMP7" i="7" s="1"/>
  <c r="CMQ7" i="7" s="1"/>
  <c r="CMR7" i="7" s="1"/>
  <c r="CMS7" i="7" s="1"/>
  <c r="CMT7" i="7" s="1"/>
  <c r="CMU7" i="7" s="1"/>
  <c r="CMV7" i="7" s="1"/>
  <c r="CMW7" i="7" s="1"/>
  <c r="CMX7" i="7" s="1"/>
  <c r="CMY7" i="7" s="1"/>
  <c r="CMZ7" i="7" s="1"/>
  <c r="CNA7" i="7" s="1"/>
  <c r="CNB7" i="7" s="1"/>
  <c r="CNC7" i="7" s="1"/>
  <c r="CND7" i="7" s="1"/>
  <c r="CNE7" i="7" s="1"/>
  <c r="CNF7" i="7" s="1"/>
  <c r="CNG7" i="7" s="1"/>
  <c r="CNH7" i="7" s="1"/>
  <c r="CNI7" i="7" s="1"/>
  <c r="CNJ7" i="7" s="1"/>
  <c r="CNK7" i="7" s="1"/>
  <c r="CNL7" i="7" s="1"/>
  <c r="CNM7" i="7" s="1"/>
  <c r="CNN7" i="7" s="1"/>
  <c r="CNO7" i="7" s="1"/>
  <c r="CNP7" i="7" s="1"/>
  <c r="CNQ7" i="7" s="1"/>
  <c r="CNR7" i="7" s="1"/>
  <c r="CNS7" i="7" s="1"/>
  <c r="CNT7" i="7" s="1"/>
  <c r="CNU7" i="7" s="1"/>
  <c r="CNV7" i="7" s="1"/>
  <c r="CNW7" i="7" s="1"/>
  <c r="CNX7" i="7" s="1"/>
  <c r="CNY7" i="7" s="1"/>
  <c r="CNZ7" i="7" s="1"/>
  <c r="COA7" i="7" s="1"/>
  <c r="COB7" i="7" s="1"/>
  <c r="COC7" i="7" s="1"/>
  <c r="COD7" i="7" s="1"/>
  <c r="COE7" i="7" s="1"/>
  <c r="COF7" i="7" s="1"/>
  <c r="COG7" i="7" s="1"/>
  <c r="COH7" i="7" s="1"/>
  <c r="COI7" i="7" s="1"/>
  <c r="COJ7" i="7" s="1"/>
  <c r="COK7" i="7" s="1"/>
  <c r="COL7" i="7" s="1"/>
  <c r="COM7" i="7" s="1"/>
  <c r="CON7" i="7" s="1"/>
  <c r="COO7" i="7" s="1"/>
  <c r="COP7" i="7" s="1"/>
  <c r="COQ7" i="7" s="1"/>
  <c r="COR7" i="7" s="1"/>
  <c r="COS7" i="7" s="1"/>
  <c r="COT7" i="7" s="1"/>
  <c r="COU7" i="7" s="1"/>
  <c r="COV7" i="7" s="1"/>
  <c r="COW7" i="7" s="1"/>
  <c r="COX7" i="7" s="1"/>
  <c r="COY7" i="7" s="1"/>
  <c r="COZ7" i="7" s="1"/>
  <c r="CPA7" i="7" s="1"/>
  <c r="CPB7" i="7" s="1"/>
  <c r="CPC7" i="7" s="1"/>
  <c r="CPD7" i="7" s="1"/>
  <c r="CPE7" i="7" s="1"/>
  <c r="CPF7" i="7" s="1"/>
  <c r="CPG7" i="7" s="1"/>
  <c r="CPH7" i="7" s="1"/>
  <c r="CPI7" i="7" s="1"/>
  <c r="CPJ7" i="7" s="1"/>
  <c r="CPK7" i="7" s="1"/>
  <c r="CPL7" i="7" s="1"/>
  <c r="CPM7" i="7" s="1"/>
  <c r="CPN7" i="7" s="1"/>
  <c r="CPO7" i="7" s="1"/>
  <c r="CPP7" i="7" s="1"/>
  <c r="CPQ7" i="7" s="1"/>
  <c r="CPR7" i="7" s="1"/>
  <c r="CPS7" i="7" s="1"/>
  <c r="CPT7" i="7" s="1"/>
  <c r="CPU7" i="7" s="1"/>
  <c r="CPV7" i="7" s="1"/>
  <c r="CPW7" i="7" s="1"/>
  <c r="CPX7" i="7" s="1"/>
  <c r="CPY7" i="7" s="1"/>
  <c r="CPZ7" i="7" s="1"/>
  <c r="CQA7" i="7" s="1"/>
  <c r="CQB7" i="7" s="1"/>
  <c r="CQC7" i="7" s="1"/>
  <c r="CQD7" i="7" s="1"/>
  <c r="CQE7" i="7" s="1"/>
  <c r="CQF7" i="7" s="1"/>
  <c r="CQG7" i="7" s="1"/>
  <c r="CQH7" i="7" s="1"/>
  <c r="CQI7" i="7" s="1"/>
  <c r="CQJ7" i="7" s="1"/>
  <c r="CQK7" i="7" s="1"/>
  <c r="CQL7" i="7" s="1"/>
  <c r="CQM7" i="7" s="1"/>
  <c r="CQN7" i="7" s="1"/>
  <c r="CQO7" i="7" s="1"/>
  <c r="CQP7" i="7" s="1"/>
  <c r="CQQ7" i="7" s="1"/>
  <c r="CQR7" i="7" s="1"/>
  <c r="CQS7" i="7" s="1"/>
  <c r="CQT7" i="7" s="1"/>
  <c r="CQU7" i="7" s="1"/>
  <c r="CQV7" i="7" s="1"/>
  <c r="CQW7" i="7" s="1"/>
  <c r="CQX7" i="7" s="1"/>
  <c r="CQY7" i="7" s="1"/>
  <c r="CQZ7" i="7" s="1"/>
  <c r="CRA7" i="7" s="1"/>
  <c r="CRB7" i="7" s="1"/>
  <c r="CRC7" i="7" s="1"/>
  <c r="CRD7" i="7" s="1"/>
  <c r="CRE7" i="7" s="1"/>
  <c r="CRF7" i="7" s="1"/>
  <c r="CRG7" i="7" s="1"/>
  <c r="CRH7" i="7" s="1"/>
  <c r="CRI7" i="7" s="1"/>
  <c r="CRJ7" i="7" s="1"/>
  <c r="CRK7" i="7" s="1"/>
  <c r="CRL7" i="7" s="1"/>
  <c r="CRM7" i="7" s="1"/>
  <c r="CRN7" i="7" s="1"/>
  <c r="CRO7" i="7" s="1"/>
  <c r="CRP7" i="7" s="1"/>
  <c r="CRQ7" i="7" s="1"/>
  <c r="CRR7" i="7" s="1"/>
  <c r="CRS7" i="7" s="1"/>
  <c r="CRT7" i="7" s="1"/>
  <c r="CRU7" i="7" s="1"/>
  <c r="CRV7" i="7" s="1"/>
  <c r="CRW7" i="7" s="1"/>
  <c r="CRX7" i="7" s="1"/>
  <c r="CRY7" i="7" s="1"/>
  <c r="CRZ7" i="7" s="1"/>
  <c r="CSA7" i="7" s="1"/>
  <c r="CSB7" i="7" s="1"/>
  <c r="CSC7" i="7" s="1"/>
  <c r="CSD7" i="7" s="1"/>
  <c r="CSE7" i="7" s="1"/>
  <c r="CSF7" i="7" s="1"/>
  <c r="CSG7" i="7" s="1"/>
  <c r="CSH7" i="7" s="1"/>
  <c r="CSI7" i="7" s="1"/>
  <c r="CSJ7" i="7" s="1"/>
  <c r="CSK7" i="7" s="1"/>
  <c r="CSL7" i="7" s="1"/>
  <c r="CSM7" i="7" s="1"/>
  <c r="CSN7" i="7" s="1"/>
  <c r="CSO7" i="7" s="1"/>
  <c r="CSP7" i="7" s="1"/>
  <c r="CSQ7" i="7" s="1"/>
  <c r="CSR7" i="7" s="1"/>
  <c r="CSS7" i="7" s="1"/>
  <c r="CST7" i="7" s="1"/>
  <c r="CSU7" i="7" s="1"/>
  <c r="CSV7" i="7" s="1"/>
  <c r="CSW7" i="7" s="1"/>
  <c r="CSX7" i="7" s="1"/>
  <c r="CSY7" i="7" s="1"/>
  <c r="CSZ7" i="7" s="1"/>
  <c r="CTA7" i="7" s="1"/>
  <c r="CTB7" i="7" s="1"/>
  <c r="CTC7" i="7" s="1"/>
  <c r="CTD7" i="7" s="1"/>
  <c r="CTE7" i="7" s="1"/>
  <c r="CTF7" i="7" s="1"/>
  <c r="CTG7" i="7" s="1"/>
  <c r="CTH7" i="7" s="1"/>
  <c r="CTI7" i="7" s="1"/>
  <c r="CTJ7" i="7" s="1"/>
  <c r="CTK7" i="7" s="1"/>
  <c r="CTL7" i="7" s="1"/>
  <c r="CTM7" i="7" s="1"/>
  <c r="CTN7" i="7" s="1"/>
  <c r="CTO7" i="7" s="1"/>
  <c r="CTP7" i="7" s="1"/>
  <c r="CTQ7" i="7" s="1"/>
  <c r="CTR7" i="7" s="1"/>
  <c r="CTS7" i="7" s="1"/>
  <c r="CTT7" i="7" s="1"/>
  <c r="CTU7" i="7" s="1"/>
  <c r="CTV7" i="7" s="1"/>
  <c r="CTW7" i="7" s="1"/>
  <c r="CTX7" i="7" s="1"/>
  <c r="CTY7" i="7" s="1"/>
  <c r="CTZ7" i="7" s="1"/>
  <c r="CUA7" i="7" s="1"/>
  <c r="CUB7" i="7" s="1"/>
  <c r="CUC7" i="7" s="1"/>
  <c r="CUD7" i="7" s="1"/>
  <c r="CUE7" i="7" s="1"/>
  <c r="CUF7" i="7" s="1"/>
  <c r="CUG7" i="7" s="1"/>
  <c r="CUH7" i="7" s="1"/>
  <c r="CUI7" i="7" s="1"/>
  <c r="CUJ7" i="7" s="1"/>
  <c r="CUK7" i="7" s="1"/>
  <c r="CUL7" i="7" s="1"/>
  <c r="CUM7" i="7" s="1"/>
  <c r="CUN7" i="7" s="1"/>
  <c r="CUO7" i="7" s="1"/>
  <c r="CUP7" i="7" s="1"/>
  <c r="CUQ7" i="7" s="1"/>
  <c r="CUR7" i="7" s="1"/>
  <c r="CUS7" i="7" s="1"/>
  <c r="CUT7" i="7" s="1"/>
  <c r="CUU7" i="7" s="1"/>
  <c r="CUV7" i="7" s="1"/>
  <c r="CUW7" i="7" s="1"/>
  <c r="CUX7" i="7" s="1"/>
  <c r="CUY7" i="7" s="1"/>
  <c r="CUZ7" i="7" s="1"/>
  <c r="CVA7" i="7" s="1"/>
  <c r="CVB7" i="7" s="1"/>
  <c r="CVC7" i="7" s="1"/>
  <c r="CVD7" i="7" s="1"/>
  <c r="CVE7" i="7" s="1"/>
  <c r="CVF7" i="7" s="1"/>
  <c r="CVG7" i="7" s="1"/>
  <c r="CVH7" i="7" s="1"/>
  <c r="CVI7" i="7" s="1"/>
  <c r="CVJ7" i="7" s="1"/>
  <c r="CVK7" i="7" s="1"/>
  <c r="CVL7" i="7" s="1"/>
  <c r="CVM7" i="7" s="1"/>
  <c r="CVN7" i="7" s="1"/>
  <c r="CVO7" i="7" s="1"/>
  <c r="CVP7" i="7" s="1"/>
  <c r="CVQ7" i="7" s="1"/>
  <c r="CVR7" i="7" s="1"/>
  <c r="CVS7" i="7" s="1"/>
  <c r="CVT7" i="7" s="1"/>
  <c r="CVU7" i="7" s="1"/>
  <c r="CVV7" i="7" s="1"/>
  <c r="CVW7" i="7" s="1"/>
  <c r="CVX7" i="7" s="1"/>
  <c r="CVY7" i="7" s="1"/>
  <c r="CVZ7" i="7" s="1"/>
  <c r="CWA7" i="7" s="1"/>
  <c r="CWB7" i="7" s="1"/>
  <c r="CWC7" i="7" s="1"/>
  <c r="CWD7" i="7" s="1"/>
  <c r="CWE7" i="7" s="1"/>
  <c r="CWF7" i="7" s="1"/>
  <c r="CWG7" i="7" s="1"/>
  <c r="CWH7" i="7" s="1"/>
  <c r="CWI7" i="7" s="1"/>
  <c r="CWJ7" i="7" s="1"/>
  <c r="CWK7" i="7" s="1"/>
  <c r="CWL7" i="7" s="1"/>
  <c r="CWM7" i="7" s="1"/>
  <c r="CWN7" i="7" s="1"/>
  <c r="CWO7" i="7" s="1"/>
  <c r="CWP7" i="7" s="1"/>
  <c r="CWQ7" i="7" s="1"/>
  <c r="CWR7" i="7" s="1"/>
  <c r="CWS7" i="7" s="1"/>
  <c r="CWT7" i="7" s="1"/>
  <c r="CWU7" i="7" s="1"/>
  <c r="CWV7" i="7" s="1"/>
  <c r="CWW7" i="7" s="1"/>
  <c r="CWX7" i="7" s="1"/>
  <c r="CWY7" i="7" s="1"/>
  <c r="CWZ7" i="7" s="1"/>
  <c r="CXA7" i="7" s="1"/>
  <c r="CXB7" i="7" s="1"/>
  <c r="CXC7" i="7" s="1"/>
  <c r="CXD7" i="7" s="1"/>
  <c r="CXE7" i="7" s="1"/>
  <c r="CXF7" i="7" s="1"/>
  <c r="CXG7" i="7" s="1"/>
  <c r="CXH7" i="7" s="1"/>
  <c r="CXI7" i="7" s="1"/>
  <c r="CXJ7" i="7" s="1"/>
  <c r="CXK7" i="7" s="1"/>
  <c r="CXL7" i="7" s="1"/>
  <c r="CXM7" i="7" s="1"/>
  <c r="CXN7" i="7" s="1"/>
  <c r="CXO7" i="7" s="1"/>
  <c r="CXP7" i="7" s="1"/>
  <c r="CXQ7" i="7" s="1"/>
  <c r="CXR7" i="7" s="1"/>
  <c r="CXS7" i="7" s="1"/>
  <c r="CXT7" i="7" s="1"/>
  <c r="CXU7" i="7" s="1"/>
  <c r="CXV7" i="7" s="1"/>
  <c r="CXW7" i="7" s="1"/>
  <c r="CXX7" i="7" s="1"/>
  <c r="CXY7" i="7" s="1"/>
  <c r="CXZ7" i="7" s="1"/>
  <c r="CYA7" i="7" s="1"/>
  <c r="CYB7" i="7" s="1"/>
  <c r="CYC7" i="7" s="1"/>
  <c r="CYD7" i="7" s="1"/>
  <c r="CYE7" i="7" s="1"/>
  <c r="CYF7" i="7" s="1"/>
  <c r="CYG7" i="7" s="1"/>
  <c r="CYH7" i="7" s="1"/>
  <c r="CYI7" i="7" s="1"/>
  <c r="CYJ7" i="7" s="1"/>
  <c r="CYK7" i="7" s="1"/>
  <c r="CYL7" i="7" s="1"/>
  <c r="CYM7" i="7" s="1"/>
  <c r="CYN7" i="7" s="1"/>
  <c r="CYO7" i="7" s="1"/>
  <c r="CYP7" i="7" s="1"/>
  <c r="CYQ7" i="7" s="1"/>
  <c r="CYR7" i="7" s="1"/>
  <c r="CYS7" i="7" s="1"/>
  <c r="CYT7" i="7" s="1"/>
  <c r="CYU7" i="7" s="1"/>
  <c r="CYV7" i="7" s="1"/>
  <c r="CYW7" i="7" s="1"/>
  <c r="CYX7" i="7" s="1"/>
  <c r="CYY7" i="7" s="1"/>
  <c r="CYZ7" i="7" s="1"/>
  <c r="CZA7" i="7" s="1"/>
  <c r="CZB7" i="7" s="1"/>
  <c r="CZC7" i="7" s="1"/>
  <c r="CZD7" i="7" s="1"/>
  <c r="CZE7" i="7" s="1"/>
  <c r="CZF7" i="7" s="1"/>
  <c r="CZG7" i="7" s="1"/>
  <c r="CZH7" i="7" s="1"/>
  <c r="CZI7" i="7" s="1"/>
  <c r="CZJ7" i="7" s="1"/>
  <c r="CZK7" i="7" s="1"/>
  <c r="CZL7" i="7" s="1"/>
  <c r="CZM7" i="7" s="1"/>
  <c r="CZN7" i="7" s="1"/>
  <c r="CZO7" i="7" s="1"/>
  <c r="CZP7" i="7" s="1"/>
  <c r="CZQ7" i="7" s="1"/>
  <c r="CZR7" i="7" s="1"/>
  <c r="CZS7" i="7" s="1"/>
  <c r="CZT7" i="7" s="1"/>
  <c r="CZU7" i="7" s="1"/>
  <c r="CZV7" i="7" s="1"/>
  <c r="CZW7" i="7" s="1"/>
  <c r="CZX7" i="7" s="1"/>
  <c r="CZY7" i="7" s="1"/>
  <c r="CZZ7" i="7" s="1"/>
  <c r="DAA7" i="7" s="1"/>
  <c r="DAB7" i="7" s="1"/>
  <c r="DAC7" i="7" s="1"/>
  <c r="DAD7" i="7" s="1"/>
  <c r="DAE7" i="7" s="1"/>
  <c r="DAF7" i="7" s="1"/>
  <c r="DAG7" i="7" s="1"/>
  <c r="DAH7" i="7" s="1"/>
  <c r="DAI7" i="7" s="1"/>
  <c r="DAJ7" i="7" s="1"/>
  <c r="DAK7" i="7" s="1"/>
  <c r="DAL7" i="7" s="1"/>
  <c r="DAM7" i="7" s="1"/>
  <c r="DAN7" i="7" s="1"/>
  <c r="DAO7" i="7" s="1"/>
  <c r="DAP7" i="7" s="1"/>
  <c r="DAQ7" i="7" s="1"/>
  <c r="DAR7" i="7" s="1"/>
  <c r="DAS7" i="7" s="1"/>
  <c r="DAT7" i="7" s="1"/>
  <c r="DAU7" i="7" s="1"/>
  <c r="DAV7" i="7" s="1"/>
  <c r="DAW7" i="7" s="1"/>
  <c r="DAX7" i="7" s="1"/>
  <c r="DAY7" i="7" s="1"/>
  <c r="DAZ7" i="7" s="1"/>
  <c r="DBA7" i="7" s="1"/>
  <c r="DBB7" i="7" s="1"/>
  <c r="DBC7" i="7" s="1"/>
  <c r="DBD7" i="7" s="1"/>
  <c r="DBE7" i="7" s="1"/>
  <c r="DBF7" i="7" s="1"/>
  <c r="DBG7" i="7" s="1"/>
  <c r="DBH7" i="7" s="1"/>
  <c r="DBI7" i="7" s="1"/>
  <c r="DBJ7" i="7" s="1"/>
  <c r="DBK7" i="7" s="1"/>
  <c r="DBL7" i="7" s="1"/>
  <c r="DBM7" i="7" s="1"/>
  <c r="DBN7" i="7" s="1"/>
  <c r="DBO7" i="7" s="1"/>
  <c r="DBP7" i="7" s="1"/>
  <c r="DBQ7" i="7" s="1"/>
  <c r="DBR7" i="7" s="1"/>
  <c r="DBS7" i="7" s="1"/>
  <c r="DBT7" i="7" s="1"/>
  <c r="DBU7" i="7" s="1"/>
  <c r="DBV7" i="7" s="1"/>
  <c r="DBW7" i="7" s="1"/>
  <c r="DBX7" i="7" s="1"/>
  <c r="DBY7" i="7" s="1"/>
  <c r="DBZ7" i="7" s="1"/>
  <c r="DCA7" i="7" s="1"/>
  <c r="DCB7" i="7" s="1"/>
  <c r="DCC7" i="7" s="1"/>
  <c r="DCD7" i="7" s="1"/>
  <c r="DCE7" i="7" s="1"/>
  <c r="DCF7" i="7" s="1"/>
  <c r="DCG7" i="7" s="1"/>
  <c r="DCH7" i="7" s="1"/>
  <c r="DCI7" i="7" s="1"/>
  <c r="DCJ7" i="7" s="1"/>
  <c r="DCK7" i="7" s="1"/>
  <c r="DCL7" i="7" s="1"/>
  <c r="DCM7" i="7" s="1"/>
  <c r="DCN7" i="7" s="1"/>
  <c r="DCO7" i="7" s="1"/>
  <c r="DCP7" i="7" s="1"/>
  <c r="DCQ7" i="7" s="1"/>
  <c r="DCR7" i="7" s="1"/>
  <c r="DCS7" i="7" s="1"/>
  <c r="DCT7" i="7" s="1"/>
  <c r="DCU7" i="7" s="1"/>
  <c r="DCV7" i="7" s="1"/>
  <c r="DCW7" i="7" s="1"/>
  <c r="DCX7" i="7" s="1"/>
  <c r="DCY7" i="7" s="1"/>
  <c r="DCZ7" i="7" s="1"/>
  <c r="DDA7" i="7" s="1"/>
  <c r="DDB7" i="7" s="1"/>
  <c r="DDC7" i="7" s="1"/>
  <c r="DDD7" i="7" s="1"/>
  <c r="DDE7" i="7" s="1"/>
  <c r="DDF7" i="7" s="1"/>
  <c r="DDG7" i="7" s="1"/>
  <c r="DDH7" i="7" s="1"/>
  <c r="DDI7" i="7" s="1"/>
  <c r="DDJ7" i="7" s="1"/>
  <c r="DDK7" i="7" s="1"/>
  <c r="DDL7" i="7" s="1"/>
  <c r="DDM7" i="7" s="1"/>
  <c r="DDN7" i="7" s="1"/>
  <c r="DDO7" i="7" s="1"/>
  <c r="DDP7" i="7" s="1"/>
  <c r="DDQ7" i="7" s="1"/>
  <c r="DDR7" i="7" s="1"/>
  <c r="DDS7" i="7" s="1"/>
  <c r="DDT7" i="7" s="1"/>
  <c r="DDU7" i="7" s="1"/>
  <c r="DDV7" i="7" s="1"/>
  <c r="DDW7" i="7" s="1"/>
  <c r="DDX7" i="7" s="1"/>
  <c r="DDY7" i="7" s="1"/>
  <c r="DDZ7" i="7" s="1"/>
  <c r="DEA7" i="7" s="1"/>
  <c r="DEB7" i="7" s="1"/>
  <c r="DEC7" i="7" s="1"/>
  <c r="DED7" i="7" s="1"/>
  <c r="DEE7" i="7" s="1"/>
  <c r="DEF7" i="7" s="1"/>
  <c r="DEG7" i="7" s="1"/>
  <c r="DEH7" i="7" s="1"/>
  <c r="DEI7" i="7" s="1"/>
  <c r="DEJ7" i="7" s="1"/>
  <c r="DEK7" i="7" s="1"/>
  <c r="DEL7" i="7" s="1"/>
  <c r="DEM7" i="7" s="1"/>
  <c r="DEN7" i="7" s="1"/>
  <c r="DEO7" i="7" s="1"/>
  <c r="DEP7" i="7" s="1"/>
  <c r="DEQ7" i="7" s="1"/>
  <c r="DER7" i="7" s="1"/>
  <c r="DES7" i="7" s="1"/>
  <c r="DET7" i="7" s="1"/>
  <c r="DEU7" i="7" s="1"/>
  <c r="DEV7" i="7" s="1"/>
  <c r="DEW7" i="7" s="1"/>
  <c r="DEX7" i="7" s="1"/>
  <c r="DEY7" i="7" s="1"/>
  <c r="DEZ7" i="7" s="1"/>
  <c r="DFA7" i="7" s="1"/>
  <c r="DFB7" i="7" s="1"/>
  <c r="DFC7" i="7" s="1"/>
  <c r="DFD7" i="7" s="1"/>
  <c r="DFE7" i="7" s="1"/>
  <c r="DFF7" i="7" s="1"/>
  <c r="DFG7" i="7" s="1"/>
  <c r="DFH7" i="7" s="1"/>
  <c r="DFI7" i="7" s="1"/>
  <c r="DFJ7" i="7" s="1"/>
  <c r="DFK7" i="7" s="1"/>
  <c r="DFL7" i="7" s="1"/>
  <c r="DFM7" i="7" s="1"/>
  <c r="DFN7" i="7" s="1"/>
  <c r="DFO7" i="7" s="1"/>
  <c r="DFP7" i="7" s="1"/>
  <c r="DFQ7" i="7" s="1"/>
  <c r="DFR7" i="7" s="1"/>
  <c r="DFS7" i="7" s="1"/>
  <c r="DFT7" i="7" s="1"/>
  <c r="DFU7" i="7" s="1"/>
  <c r="DFV7" i="7" s="1"/>
  <c r="DFW7" i="7" s="1"/>
  <c r="DFX7" i="7" s="1"/>
  <c r="DFY7" i="7" s="1"/>
  <c r="DFZ7" i="7" s="1"/>
  <c r="DGA7" i="7" s="1"/>
  <c r="DGB7" i="7" s="1"/>
  <c r="DGC7" i="7" s="1"/>
  <c r="DGD7" i="7" s="1"/>
  <c r="DGE7" i="7" s="1"/>
  <c r="DGF7" i="7" s="1"/>
  <c r="DGG7" i="7" s="1"/>
  <c r="DGH7" i="7" s="1"/>
  <c r="DGI7" i="7" s="1"/>
  <c r="DGJ7" i="7" s="1"/>
  <c r="DGK7" i="7" s="1"/>
  <c r="DGL7" i="7" s="1"/>
  <c r="DGM7" i="7" s="1"/>
  <c r="DGN7" i="7" s="1"/>
  <c r="DGO7" i="7" s="1"/>
  <c r="DGP7" i="7" s="1"/>
  <c r="DGQ7" i="7" s="1"/>
  <c r="DGR7" i="7" s="1"/>
  <c r="DGS7" i="7" s="1"/>
  <c r="DGT7" i="7" s="1"/>
  <c r="DGU7" i="7" s="1"/>
  <c r="DGV7" i="7" s="1"/>
  <c r="DGW7" i="7" s="1"/>
  <c r="DGX7" i="7" s="1"/>
  <c r="DGY7" i="7" s="1"/>
  <c r="DGZ7" i="7" s="1"/>
  <c r="DHA7" i="7" s="1"/>
  <c r="DHB7" i="7" s="1"/>
  <c r="DHC7" i="7" s="1"/>
  <c r="DHD7" i="7" s="1"/>
  <c r="DHE7" i="7" s="1"/>
  <c r="DHF7" i="7" s="1"/>
  <c r="DHG7" i="7" s="1"/>
  <c r="DHH7" i="7" s="1"/>
  <c r="DHI7" i="7" s="1"/>
  <c r="DHJ7" i="7" s="1"/>
  <c r="DHK7" i="7" s="1"/>
  <c r="DHL7" i="7" s="1"/>
  <c r="DHM7" i="7" s="1"/>
  <c r="DHN7" i="7" s="1"/>
  <c r="DHO7" i="7" s="1"/>
  <c r="DHP7" i="7" s="1"/>
  <c r="DHQ7" i="7" s="1"/>
  <c r="DHR7" i="7" s="1"/>
  <c r="DHS7" i="7" s="1"/>
  <c r="DHT7" i="7" s="1"/>
  <c r="DHU7" i="7" s="1"/>
  <c r="DHV7" i="7" s="1"/>
  <c r="DHW7" i="7" s="1"/>
  <c r="DHX7" i="7" s="1"/>
  <c r="DHY7" i="7" s="1"/>
  <c r="DHZ7" i="7" s="1"/>
  <c r="DIA7" i="7" s="1"/>
  <c r="DIB7" i="7" s="1"/>
  <c r="DIC7" i="7" s="1"/>
  <c r="DID7" i="7" s="1"/>
  <c r="DIE7" i="7" s="1"/>
  <c r="DIF7" i="7" s="1"/>
  <c r="DIG7" i="7" s="1"/>
  <c r="DIH7" i="7" s="1"/>
  <c r="DII7" i="7" s="1"/>
  <c r="DIJ7" i="7" s="1"/>
  <c r="DIK7" i="7" s="1"/>
  <c r="DIL7" i="7" s="1"/>
  <c r="DIM7" i="7" s="1"/>
  <c r="DIN7" i="7" s="1"/>
  <c r="DIO7" i="7" s="1"/>
  <c r="DIP7" i="7" s="1"/>
  <c r="DIQ7" i="7" s="1"/>
  <c r="DIR7" i="7" s="1"/>
  <c r="DIS7" i="7" s="1"/>
  <c r="DIT7" i="7" s="1"/>
  <c r="DIU7" i="7" s="1"/>
  <c r="DIV7" i="7" s="1"/>
  <c r="DIW7" i="7" s="1"/>
  <c r="DIX7" i="7" s="1"/>
  <c r="DIY7" i="7" s="1"/>
  <c r="DIZ7" i="7" s="1"/>
  <c r="DJA7" i="7" s="1"/>
  <c r="DJB7" i="7" s="1"/>
  <c r="DJC7" i="7" s="1"/>
  <c r="DJD7" i="7" s="1"/>
  <c r="DJE7" i="7" s="1"/>
  <c r="DJF7" i="7" s="1"/>
  <c r="DJG7" i="7" s="1"/>
  <c r="DJH7" i="7" s="1"/>
  <c r="DJI7" i="7" s="1"/>
  <c r="DJJ7" i="7" s="1"/>
  <c r="DJK7" i="7" s="1"/>
  <c r="DJL7" i="7" s="1"/>
  <c r="DJM7" i="7" s="1"/>
  <c r="DJN7" i="7" s="1"/>
  <c r="DJO7" i="7" s="1"/>
  <c r="DJP7" i="7" s="1"/>
  <c r="DJQ7" i="7" s="1"/>
  <c r="DJR7" i="7" s="1"/>
  <c r="DJS7" i="7" s="1"/>
  <c r="DJT7" i="7" s="1"/>
  <c r="DJU7" i="7" s="1"/>
  <c r="DJV7" i="7" s="1"/>
  <c r="DJW7" i="7" s="1"/>
  <c r="DJX7" i="7" s="1"/>
  <c r="DJY7" i="7" s="1"/>
  <c r="DJZ7" i="7" s="1"/>
  <c r="DKA7" i="7" s="1"/>
  <c r="DKB7" i="7" s="1"/>
  <c r="DKC7" i="7" s="1"/>
  <c r="DKD7" i="7" s="1"/>
  <c r="DKE7" i="7" s="1"/>
  <c r="DKF7" i="7" s="1"/>
  <c r="DKG7" i="7" s="1"/>
  <c r="DKH7" i="7" s="1"/>
  <c r="DKI7" i="7" s="1"/>
  <c r="DKJ7" i="7" s="1"/>
  <c r="DKK7" i="7" s="1"/>
  <c r="DKL7" i="7" s="1"/>
  <c r="DKM7" i="7" s="1"/>
  <c r="DKN7" i="7" s="1"/>
  <c r="DKO7" i="7" s="1"/>
  <c r="DKP7" i="7" s="1"/>
  <c r="DKQ7" i="7" s="1"/>
  <c r="DKR7" i="7" s="1"/>
  <c r="DKS7" i="7" s="1"/>
  <c r="DKT7" i="7" s="1"/>
  <c r="DKU7" i="7" s="1"/>
  <c r="DKV7" i="7" s="1"/>
  <c r="DKW7" i="7" s="1"/>
  <c r="DKX7" i="7" s="1"/>
  <c r="DKY7" i="7" s="1"/>
  <c r="DKZ7" i="7" s="1"/>
  <c r="DLA7" i="7" s="1"/>
  <c r="DLB7" i="7" s="1"/>
  <c r="DLC7" i="7" s="1"/>
  <c r="DLD7" i="7" s="1"/>
  <c r="DLE7" i="7" s="1"/>
  <c r="DLF7" i="7" s="1"/>
  <c r="DLG7" i="7" s="1"/>
  <c r="DLH7" i="7" s="1"/>
  <c r="DLI7" i="7" s="1"/>
  <c r="DLJ7" i="7" s="1"/>
  <c r="DLK7" i="7" s="1"/>
  <c r="DLL7" i="7" s="1"/>
  <c r="DLM7" i="7" s="1"/>
  <c r="DLN7" i="7" s="1"/>
  <c r="DLO7" i="7" s="1"/>
  <c r="DLP7" i="7" s="1"/>
  <c r="DLQ7" i="7" s="1"/>
  <c r="DLR7" i="7" s="1"/>
  <c r="DLS7" i="7" s="1"/>
  <c r="DLT7" i="7" s="1"/>
  <c r="DLU7" i="7" s="1"/>
  <c r="DLV7" i="7" s="1"/>
  <c r="DLW7" i="7" s="1"/>
  <c r="DLX7" i="7" s="1"/>
  <c r="DLY7" i="7" s="1"/>
  <c r="DLZ7" i="7" s="1"/>
  <c r="DMA7" i="7" s="1"/>
  <c r="DMB7" i="7" s="1"/>
  <c r="DMC7" i="7" s="1"/>
  <c r="DMD7" i="7" s="1"/>
  <c r="DME7" i="7" s="1"/>
  <c r="DMF7" i="7" s="1"/>
  <c r="DMG7" i="7" s="1"/>
  <c r="DMH7" i="7" s="1"/>
  <c r="DMI7" i="7" s="1"/>
  <c r="DMJ7" i="7" s="1"/>
  <c r="DMK7" i="7" s="1"/>
  <c r="DML7" i="7" s="1"/>
  <c r="DMM7" i="7" s="1"/>
  <c r="DMN7" i="7" s="1"/>
  <c r="DMO7" i="7" s="1"/>
  <c r="DMP7" i="7" s="1"/>
  <c r="DMQ7" i="7" s="1"/>
  <c r="DMR7" i="7" s="1"/>
  <c r="DMS7" i="7" s="1"/>
  <c r="DMT7" i="7" s="1"/>
  <c r="DMU7" i="7" s="1"/>
  <c r="DMV7" i="7" s="1"/>
  <c r="DMW7" i="7" s="1"/>
  <c r="DMX7" i="7" s="1"/>
  <c r="DMY7" i="7" s="1"/>
  <c r="DMZ7" i="7" s="1"/>
  <c r="DNA7" i="7" s="1"/>
  <c r="DNB7" i="7" s="1"/>
  <c r="DNC7" i="7" s="1"/>
  <c r="DND7" i="7" s="1"/>
  <c r="DNE7" i="7" s="1"/>
  <c r="DNF7" i="7" s="1"/>
  <c r="DNG7" i="7" s="1"/>
  <c r="DNH7" i="7" s="1"/>
  <c r="DNI7" i="7" s="1"/>
  <c r="DNJ7" i="7" s="1"/>
  <c r="DNK7" i="7" s="1"/>
  <c r="DNL7" i="7" s="1"/>
  <c r="DNM7" i="7" s="1"/>
  <c r="DNN7" i="7" s="1"/>
  <c r="DNO7" i="7" s="1"/>
  <c r="DNP7" i="7" s="1"/>
  <c r="DNQ7" i="7" s="1"/>
  <c r="DNR7" i="7" s="1"/>
  <c r="DNS7" i="7" s="1"/>
  <c r="DNT7" i="7" s="1"/>
  <c r="DNU7" i="7" s="1"/>
  <c r="DNV7" i="7" s="1"/>
  <c r="DNW7" i="7" s="1"/>
  <c r="DNX7" i="7" s="1"/>
  <c r="DNY7" i="7" s="1"/>
  <c r="DNZ7" i="7" s="1"/>
  <c r="DOA7" i="7" s="1"/>
  <c r="DOB7" i="7" s="1"/>
  <c r="DOC7" i="7" s="1"/>
  <c r="DOD7" i="7" s="1"/>
  <c r="DOE7" i="7" s="1"/>
  <c r="DOF7" i="7" s="1"/>
  <c r="DOG7" i="7" s="1"/>
  <c r="DOH7" i="7" s="1"/>
  <c r="DOI7" i="7" s="1"/>
  <c r="DOJ7" i="7" s="1"/>
  <c r="DOK7" i="7" s="1"/>
  <c r="DOL7" i="7" s="1"/>
  <c r="DOM7" i="7" s="1"/>
  <c r="DON7" i="7" s="1"/>
  <c r="DOO7" i="7" s="1"/>
  <c r="DOP7" i="7" s="1"/>
  <c r="DOQ7" i="7" s="1"/>
  <c r="DOR7" i="7" s="1"/>
  <c r="DOS7" i="7" s="1"/>
  <c r="DOT7" i="7" s="1"/>
  <c r="DOU7" i="7" s="1"/>
  <c r="DOV7" i="7" s="1"/>
  <c r="DOW7" i="7" s="1"/>
  <c r="DOX7" i="7" s="1"/>
  <c r="DOY7" i="7" s="1"/>
  <c r="DOZ7" i="7" s="1"/>
  <c r="DPA7" i="7" s="1"/>
  <c r="DPB7" i="7" s="1"/>
  <c r="DPC7" i="7" s="1"/>
  <c r="DPD7" i="7" s="1"/>
  <c r="DPE7" i="7" s="1"/>
  <c r="DPF7" i="7" s="1"/>
  <c r="DPG7" i="7" s="1"/>
  <c r="DPH7" i="7" s="1"/>
  <c r="DPI7" i="7" s="1"/>
  <c r="DPJ7" i="7" s="1"/>
  <c r="DPK7" i="7" s="1"/>
  <c r="DPL7" i="7" s="1"/>
  <c r="DPM7" i="7" s="1"/>
  <c r="DPN7" i="7" s="1"/>
  <c r="DPO7" i="7" s="1"/>
  <c r="DPP7" i="7" s="1"/>
  <c r="DPQ7" i="7" s="1"/>
  <c r="DPR7" i="7" s="1"/>
  <c r="DPS7" i="7" s="1"/>
  <c r="DPT7" i="7" s="1"/>
  <c r="DPU7" i="7" s="1"/>
  <c r="DPV7" i="7" s="1"/>
  <c r="DPW7" i="7" s="1"/>
  <c r="DPX7" i="7" s="1"/>
  <c r="DPY7" i="7" s="1"/>
  <c r="DPZ7" i="7" s="1"/>
  <c r="DQA7" i="7" s="1"/>
  <c r="DQB7" i="7" s="1"/>
  <c r="DQC7" i="7" s="1"/>
  <c r="DQD7" i="7" s="1"/>
  <c r="DQE7" i="7" s="1"/>
  <c r="DQF7" i="7" s="1"/>
  <c r="DQG7" i="7" s="1"/>
  <c r="DQH7" i="7" s="1"/>
  <c r="DQI7" i="7" s="1"/>
  <c r="DQJ7" i="7" s="1"/>
  <c r="DQK7" i="7" s="1"/>
  <c r="DQL7" i="7" s="1"/>
  <c r="DQM7" i="7" s="1"/>
  <c r="DQN7" i="7" s="1"/>
  <c r="DQO7" i="7" s="1"/>
  <c r="DQP7" i="7" s="1"/>
  <c r="DQQ7" i="7" s="1"/>
  <c r="DQR7" i="7" s="1"/>
  <c r="DQS7" i="7" s="1"/>
  <c r="DQT7" i="7" s="1"/>
  <c r="DQU7" i="7" s="1"/>
  <c r="DQV7" i="7" s="1"/>
  <c r="DQW7" i="7" s="1"/>
  <c r="DQX7" i="7" s="1"/>
  <c r="DQY7" i="7" s="1"/>
  <c r="DQZ7" i="7" s="1"/>
  <c r="DRA7" i="7" s="1"/>
  <c r="DRB7" i="7" s="1"/>
  <c r="DRC7" i="7" s="1"/>
  <c r="DRD7" i="7" s="1"/>
  <c r="DRE7" i="7" s="1"/>
  <c r="DRF7" i="7" s="1"/>
  <c r="DRG7" i="7" s="1"/>
  <c r="DRH7" i="7" s="1"/>
  <c r="DRI7" i="7" s="1"/>
  <c r="DRJ7" i="7" s="1"/>
  <c r="DRK7" i="7" s="1"/>
  <c r="DRL7" i="7" s="1"/>
  <c r="DRM7" i="7" s="1"/>
  <c r="DRN7" i="7" s="1"/>
  <c r="DRO7" i="7" s="1"/>
  <c r="DRP7" i="7" s="1"/>
  <c r="DRQ7" i="7" s="1"/>
  <c r="DRR7" i="7" s="1"/>
  <c r="DRS7" i="7" s="1"/>
  <c r="DRT7" i="7" s="1"/>
  <c r="DRU7" i="7" s="1"/>
  <c r="DRV7" i="7" s="1"/>
  <c r="DRW7" i="7" s="1"/>
  <c r="DRX7" i="7" s="1"/>
  <c r="DRY7" i="7" s="1"/>
  <c r="DRZ7" i="7" s="1"/>
  <c r="DSA7" i="7" s="1"/>
  <c r="DSB7" i="7" s="1"/>
  <c r="DSC7" i="7" s="1"/>
  <c r="DSD7" i="7" s="1"/>
  <c r="DSE7" i="7" s="1"/>
  <c r="DSF7" i="7" s="1"/>
  <c r="DSG7" i="7" s="1"/>
  <c r="DSH7" i="7" s="1"/>
  <c r="DSI7" i="7" s="1"/>
  <c r="DSJ7" i="7" s="1"/>
  <c r="DSK7" i="7" s="1"/>
  <c r="DSL7" i="7" s="1"/>
  <c r="DSM7" i="7" s="1"/>
  <c r="DSN7" i="7" s="1"/>
  <c r="DSO7" i="7" s="1"/>
  <c r="DSP7" i="7" s="1"/>
  <c r="DSQ7" i="7" s="1"/>
  <c r="DSR7" i="7" s="1"/>
  <c r="DSS7" i="7" s="1"/>
  <c r="DST7" i="7" s="1"/>
  <c r="DSU7" i="7" s="1"/>
  <c r="DSV7" i="7" s="1"/>
  <c r="DSW7" i="7" s="1"/>
  <c r="DSX7" i="7" s="1"/>
  <c r="DSY7" i="7" s="1"/>
  <c r="DSZ7" i="7" s="1"/>
  <c r="DTA7" i="7" s="1"/>
  <c r="DTB7" i="7" s="1"/>
  <c r="DTC7" i="7" s="1"/>
  <c r="DTD7" i="7" s="1"/>
  <c r="DTE7" i="7" s="1"/>
  <c r="DTF7" i="7" s="1"/>
  <c r="DTG7" i="7" s="1"/>
  <c r="DTH7" i="7" s="1"/>
  <c r="DTI7" i="7" s="1"/>
  <c r="DTJ7" i="7" s="1"/>
  <c r="DTK7" i="7" s="1"/>
  <c r="DTL7" i="7" s="1"/>
  <c r="DTM7" i="7" s="1"/>
  <c r="DTN7" i="7" s="1"/>
  <c r="DTO7" i="7" s="1"/>
  <c r="DTP7" i="7" s="1"/>
  <c r="DTQ7" i="7" s="1"/>
  <c r="DTR7" i="7" s="1"/>
  <c r="DTS7" i="7" s="1"/>
  <c r="DTT7" i="7" s="1"/>
  <c r="DTU7" i="7" s="1"/>
  <c r="DTV7" i="7" s="1"/>
  <c r="DTW7" i="7" s="1"/>
  <c r="DTX7" i="7" s="1"/>
  <c r="DTY7" i="7" s="1"/>
  <c r="DTZ7" i="7" s="1"/>
  <c r="DUA7" i="7" s="1"/>
  <c r="DUB7" i="7" s="1"/>
  <c r="DUC7" i="7" s="1"/>
  <c r="DUD7" i="7" s="1"/>
  <c r="DUE7" i="7" s="1"/>
  <c r="DUF7" i="7" s="1"/>
  <c r="DUG7" i="7" s="1"/>
  <c r="DUH7" i="7" s="1"/>
  <c r="DUI7" i="7" s="1"/>
  <c r="DUJ7" i="7" s="1"/>
  <c r="DUK7" i="7" s="1"/>
  <c r="DUL7" i="7" s="1"/>
  <c r="DUM7" i="7" s="1"/>
  <c r="DUN7" i="7" s="1"/>
  <c r="DUO7" i="7" s="1"/>
  <c r="DUP7" i="7" s="1"/>
  <c r="DUQ7" i="7" s="1"/>
  <c r="DUR7" i="7" s="1"/>
  <c r="DUS7" i="7" s="1"/>
  <c r="DUT7" i="7" s="1"/>
  <c r="DUU7" i="7" s="1"/>
  <c r="DUV7" i="7" s="1"/>
  <c r="DUW7" i="7" s="1"/>
  <c r="DUX7" i="7" s="1"/>
  <c r="DUY7" i="7" s="1"/>
  <c r="DUZ7" i="7" s="1"/>
  <c r="DVA7" i="7" s="1"/>
  <c r="DVB7" i="7" s="1"/>
  <c r="DVC7" i="7" s="1"/>
  <c r="DVD7" i="7" s="1"/>
  <c r="DVE7" i="7" s="1"/>
  <c r="DVF7" i="7" s="1"/>
  <c r="DVG7" i="7" s="1"/>
  <c r="DVH7" i="7" s="1"/>
  <c r="DVI7" i="7" s="1"/>
  <c r="DVJ7" i="7" s="1"/>
  <c r="DVK7" i="7" s="1"/>
  <c r="DVL7" i="7" s="1"/>
  <c r="DVM7" i="7" s="1"/>
  <c r="DVN7" i="7" s="1"/>
  <c r="DVO7" i="7" s="1"/>
  <c r="DVP7" i="7" s="1"/>
  <c r="DVQ7" i="7" s="1"/>
  <c r="DVR7" i="7" s="1"/>
  <c r="DVS7" i="7" s="1"/>
  <c r="DVT7" i="7" s="1"/>
  <c r="DVU7" i="7" s="1"/>
  <c r="DVV7" i="7" s="1"/>
  <c r="DVW7" i="7" s="1"/>
  <c r="DVX7" i="7" s="1"/>
  <c r="DVY7" i="7" s="1"/>
  <c r="DVZ7" i="7" s="1"/>
  <c r="DWA7" i="7" s="1"/>
  <c r="DWB7" i="7" s="1"/>
  <c r="DWC7" i="7" s="1"/>
  <c r="DWD7" i="7" s="1"/>
  <c r="DWE7" i="7" s="1"/>
  <c r="DWF7" i="7" s="1"/>
  <c r="DWG7" i="7" s="1"/>
  <c r="DWH7" i="7" s="1"/>
  <c r="DWI7" i="7" s="1"/>
  <c r="DWJ7" i="7" s="1"/>
  <c r="DWK7" i="7" s="1"/>
  <c r="DWL7" i="7" s="1"/>
  <c r="DWM7" i="7" s="1"/>
  <c r="DWN7" i="7" s="1"/>
  <c r="DWO7" i="7" s="1"/>
  <c r="DWP7" i="7" s="1"/>
  <c r="DWQ7" i="7" s="1"/>
  <c r="DWR7" i="7" s="1"/>
  <c r="DWS7" i="7" s="1"/>
  <c r="DWT7" i="7" s="1"/>
  <c r="DWU7" i="7" s="1"/>
  <c r="DWV7" i="7" s="1"/>
  <c r="DWW7" i="7" s="1"/>
  <c r="DWX7" i="7" s="1"/>
  <c r="DWY7" i="7" s="1"/>
  <c r="DWZ7" i="7" s="1"/>
  <c r="DXA7" i="7" s="1"/>
  <c r="DXB7" i="7" s="1"/>
  <c r="DXC7" i="7" s="1"/>
  <c r="DXD7" i="7" s="1"/>
  <c r="DXE7" i="7" s="1"/>
  <c r="DXF7" i="7" s="1"/>
  <c r="DXG7" i="7" s="1"/>
  <c r="DXH7" i="7" s="1"/>
  <c r="DXI7" i="7" s="1"/>
  <c r="DXJ7" i="7" s="1"/>
  <c r="DXK7" i="7" s="1"/>
  <c r="DXL7" i="7" s="1"/>
  <c r="DXM7" i="7" s="1"/>
  <c r="DXN7" i="7" s="1"/>
  <c r="DXO7" i="7" s="1"/>
  <c r="DXP7" i="7" s="1"/>
  <c r="DXQ7" i="7" s="1"/>
  <c r="DXR7" i="7" s="1"/>
  <c r="DXS7" i="7" s="1"/>
  <c r="DXT7" i="7" s="1"/>
  <c r="DXU7" i="7" s="1"/>
  <c r="DXV7" i="7" s="1"/>
  <c r="DXW7" i="7" s="1"/>
  <c r="DXX7" i="7" s="1"/>
  <c r="DXY7" i="7" s="1"/>
  <c r="DXZ7" i="7" s="1"/>
  <c r="DYA7" i="7" s="1"/>
  <c r="DYB7" i="7" s="1"/>
  <c r="DYC7" i="7" s="1"/>
  <c r="DYD7" i="7" s="1"/>
  <c r="DYE7" i="7" s="1"/>
  <c r="DYF7" i="7" s="1"/>
  <c r="DYG7" i="7" s="1"/>
  <c r="DYH7" i="7" s="1"/>
  <c r="DYI7" i="7" s="1"/>
  <c r="DYJ7" i="7" s="1"/>
  <c r="DYK7" i="7" s="1"/>
  <c r="DYL7" i="7" s="1"/>
  <c r="DYM7" i="7" s="1"/>
  <c r="DYN7" i="7" s="1"/>
  <c r="DYO7" i="7" s="1"/>
  <c r="DYP7" i="7" s="1"/>
  <c r="DYQ7" i="7" s="1"/>
  <c r="DYR7" i="7" s="1"/>
  <c r="DYS7" i="7" s="1"/>
  <c r="DYT7" i="7" s="1"/>
  <c r="DYU7" i="7" s="1"/>
  <c r="DYV7" i="7" s="1"/>
  <c r="DYW7" i="7" s="1"/>
  <c r="DYX7" i="7" s="1"/>
  <c r="DYY7" i="7" s="1"/>
  <c r="DYZ7" i="7" s="1"/>
  <c r="DZA7" i="7" s="1"/>
  <c r="DZB7" i="7" s="1"/>
  <c r="DZC7" i="7" s="1"/>
  <c r="DZD7" i="7" s="1"/>
  <c r="DZE7" i="7" s="1"/>
  <c r="DZF7" i="7" s="1"/>
  <c r="DZG7" i="7" s="1"/>
  <c r="DZH7" i="7" s="1"/>
  <c r="DZI7" i="7" s="1"/>
  <c r="DZJ7" i="7" s="1"/>
  <c r="DZK7" i="7" s="1"/>
  <c r="DZL7" i="7" s="1"/>
  <c r="DZM7" i="7" s="1"/>
  <c r="DZN7" i="7" s="1"/>
  <c r="DZO7" i="7" s="1"/>
  <c r="DZP7" i="7" s="1"/>
  <c r="DZQ7" i="7" s="1"/>
  <c r="DZR7" i="7" s="1"/>
  <c r="DZS7" i="7" s="1"/>
  <c r="DZT7" i="7" s="1"/>
  <c r="DZU7" i="7" s="1"/>
  <c r="DZV7" i="7" s="1"/>
  <c r="DZW7" i="7" s="1"/>
  <c r="DZX7" i="7" s="1"/>
  <c r="DZY7" i="7" s="1"/>
  <c r="DZZ7" i="7" s="1"/>
  <c r="EAA7" i="7" s="1"/>
  <c r="EAB7" i="7" s="1"/>
  <c r="EAC7" i="7" s="1"/>
  <c r="EAD7" i="7" s="1"/>
  <c r="EAE7" i="7" s="1"/>
  <c r="EAF7" i="7" s="1"/>
  <c r="EAG7" i="7" s="1"/>
  <c r="EAH7" i="7" s="1"/>
  <c r="EAI7" i="7" s="1"/>
  <c r="EAJ7" i="7" s="1"/>
  <c r="EAK7" i="7" s="1"/>
  <c r="EAL7" i="7" s="1"/>
  <c r="EAM7" i="7" s="1"/>
  <c r="EAN7" i="7" s="1"/>
  <c r="EAO7" i="7" s="1"/>
  <c r="EAP7" i="7" s="1"/>
  <c r="EAQ7" i="7" s="1"/>
  <c r="EAR7" i="7" s="1"/>
  <c r="EAS7" i="7" s="1"/>
  <c r="EAT7" i="7" s="1"/>
  <c r="EAU7" i="7" s="1"/>
  <c r="EAV7" i="7" s="1"/>
  <c r="EAW7" i="7" s="1"/>
  <c r="EAX7" i="7" s="1"/>
  <c r="EAY7" i="7" s="1"/>
  <c r="EAZ7" i="7" s="1"/>
  <c r="EBA7" i="7" s="1"/>
  <c r="EBB7" i="7" s="1"/>
  <c r="EBC7" i="7" s="1"/>
  <c r="EBD7" i="7" s="1"/>
  <c r="EBE7" i="7" s="1"/>
  <c r="EBF7" i="7" s="1"/>
  <c r="EBG7" i="7" s="1"/>
  <c r="EBH7" i="7" s="1"/>
  <c r="EBI7" i="7" s="1"/>
  <c r="EBJ7" i="7" s="1"/>
  <c r="EBK7" i="7" s="1"/>
  <c r="EBL7" i="7" s="1"/>
  <c r="EBM7" i="7" s="1"/>
  <c r="EBN7" i="7" s="1"/>
  <c r="EBO7" i="7" s="1"/>
  <c r="EBP7" i="7" s="1"/>
  <c r="EBQ7" i="7" s="1"/>
  <c r="EBR7" i="7" s="1"/>
  <c r="EBS7" i="7" s="1"/>
  <c r="EBT7" i="7" s="1"/>
  <c r="EBU7" i="7" s="1"/>
  <c r="EBV7" i="7" s="1"/>
  <c r="EBW7" i="7" s="1"/>
  <c r="EBX7" i="7" s="1"/>
  <c r="EBY7" i="7" s="1"/>
  <c r="EBZ7" i="7" s="1"/>
  <c r="ECA7" i="7" s="1"/>
  <c r="ECB7" i="7" s="1"/>
  <c r="ECC7" i="7" s="1"/>
  <c r="ECD7" i="7" s="1"/>
  <c r="ECE7" i="7" s="1"/>
  <c r="ECF7" i="7" s="1"/>
  <c r="ECG7" i="7" s="1"/>
  <c r="ECH7" i="7" s="1"/>
  <c r="ECI7" i="7" s="1"/>
  <c r="ECJ7" i="7" s="1"/>
  <c r="ECK7" i="7" s="1"/>
  <c r="ECL7" i="7" s="1"/>
  <c r="ECM7" i="7" s="1"/>
  <c r="ECN7" i="7" s="1"/>
  <c r="ECO7" i="7" s="1"/>
  <c r="ECP7" i="7" s="1"/>
  <c r="ECQ7" i="7" s="1"/>
  <c r="ECR7" i="7" s="1"/>
  <c r="ECS7" i="7" s="1"/>
  <c r="ECT7" i="7" s="1"/>
  <c r="ECU7" i="7" s="1"/>
  <c r="ECV7" i="7" s="1"/>
  <c r="ECW7" i="7" s="1"/>
  <c r="ECX7" i="7" s="1"/>
  <c r="ECY7" i="7" s="1"/>
  <c r="ECZ7" i="7" s="1"/>
  <c r="EDA7" i="7" s="1"/>
  <c r="EDB7" i="7" s="1"/>
  <c r="EDC7" i="7" s="1"/>
  <c r="EDD7" i="7" s="1"/>
  <c r="EDE7" i="7" s="1"/>
  <c r="EDF7" i="7" s="1"/>
  <c r="EDG7" i="7" s="1"/>
  <c r="EDH7" i="7" s="1"/>
  <c r="EDI7" i="7" s="1"/>
  <c r="EDJ7" i="7" s="1"/>
  <c r="EDK7" i="7" s="1"/>
  <c r="EDL7" i="7" s="1"/>
  <c r="EDM7" i="7" s="1"/>
  <c r="EDN7" i="7" s="1"/>
  <c r="EDO7" i="7" s="1"/>
  <c r="EDP7" i="7" s="1"/>
  <c r="EDQ7" i="7" s="1"/>
  <c r="EDR7" i="7" s="1"/>
  <c r="EDS7" i="7" s="1"/>
  <c r="EDT7" i="7" s="1"/>
  <c r="EDU7" i="7" s="1"/>
  <c r="EDV7" i="7" s="1"/>
  <c r="EDW7" i="7" s="1"/>
  <c r="EDX7" i="7" s="1"/>
  <c r="EDY7" i="7" s="1"/>
  <c r="EDZ7" i="7" s="1"/>
  <c r="EEA7" i="7" s="1"/>
  <c r="EEB7" i="7" s="1"/>
  <c r="EEC7" i="7" s="1"/>
  <c r="EED7" i="7" s="1"/>
  <c r="EEE7" i="7" s="1"/>
  <c r="EEF7" i="7" s="1"/>
  <c r="EEG7" i="7" s="1"/>
  <c r="EEH7" i="7" s="1"/>
  <c r="EEI7" i="7" s="1"/>
  <c r="EEJ7" i="7" s="1"/>
  <c r="EEK7" i="7" s="1"/>
  <c r="EEL7" i="7" s="1"/>
  <c r="EEM7" i="7" s="1"/>
  <c r="EEN7" i="7" s="1"/>
  <c r="EEO7" i="7" s="1"/>
  <c r="EEP7" i="7" s="1"/>
  <c r="EEQ7" i="7" s="1"/>
  <c r="EER7" i="7" s="1"/>
  <c r="EES7" i="7" s="1"/>
  <c r="EET7" i="7" s="1"/>
  <c r="EEU7" i="7" s="1"/>
  <c r="EEV7" i="7" s="1"/>
  <c r="EEW7" i="7" s="1"/>
  <c r="EEX7" i="7" s="1"/>
  <c r="EEY7" i="7" s="1"/>
  <c r="EEZ7" i="7" s="1"/>
  <c r="EFA7" i="7" s="1"/>
  <c r="EFB7" i="7" s="1"/>
  <c r="EFC7" i="7" s="1"/>
  <c r="EFD7" i="7" s="1"/>
  <c r="EFE7" i="7" s="1"/>
  <c r="EFF7" i="7" s="1"/>
  <c r="EFG7" i="7" s="1"/>
  <c r="EFH7" i="7" s="1"/>
  <c r="EFI7" i="7" s="1"/>
  <c r="EFJ7" i="7" s="1"/>
  <c r="EFK7" i="7" s="1"/>
  <c r="EFL7" i="7" s="1"/>
  <c r="EFM7" i="7" s="1"/>
  <c r="EFN7" i="7" s="1"/>
  <c r="EFO7" i="7" s="1"/>
  <c r="EFP7" i="7" s="1"/>
  <c r="EFQ7" i="7" s="1"/>
  <c r="EFR7" i="7" s="1"/>
  <c r="EFS7" i="7" s="1"/>
  <c r="EFT7" i="7" s="1"/>
  <c r="EFU7" i="7" s="1"/>
  <c r="EFV7" i="7" s="1"/>
  <c r="EFW7" i="7" s="1"/>
  <c r="EFX7" i="7" s="1"/>
  <c r="EFY7" i="7" s="1"/>
  <c r="EFZ7" i="7" s="1"/>
  <c r="EGA7" i="7" s="1"/>
  <c r="EGB7" i="7" s="1"/>
  <c r="EGC7" i="7" s="1"/>
  <c r="EGD7" i="7" s="1"/>
  <c r="EGE7" i="7" s="1"/>
  <c r="EGF7" i="7" s="1"/>
  <c r="EGG7" i="7" s="1"/>
  <c r="EGH7" i="7" s="1"/>
  <c r="EGI7" i="7" s="1"/>
  <c r="EGJ7" i="7" s="1"/>
  <c r="EGK7" i="7" s="1"/>
  <c r="EGL7" i="7" s="1"/>
  <c r="EGM7" i="7" s="1"/>
  <c r="EGN7" i="7" s="1"/>
  <c r="EGO7" i="7" s="1"/>
  <c r="EGP7" i="7" s="1"/>
  <c r="EGQ7" i="7" s="1"/>
  <c r="EGR7" i="7" s="1"/>
  <c r="EGS7" i="7" s="1"/>
  <c r="EGT7" i="7" s="1"/>
  <c r="EGU7" i="7" s="1"/>
  <c r="EGV7" i="7" s="1"/>
  <c r="EGW7" i="7" s="1"/>
  <c r="EGX7" i="7" s="1"/>
  <c r="EGY7" i="7" s="1"/>
  <c r="EGZ7" i="7" s="1"/>
  <c r="EHA7" i="7" s="1"/>
  <c r="EHB7" i="7" s="1"/>
  <c r="EHC7" i="7" s="1"/>
  <c r="EHD7" i="7" s="1"/>
  <c r="EHE7" i="7" s="1"/>
  <c r="EHF7" i="7" s="1"/>
  <c r="EHG7" i="7" s="1"/>
  <c r="EHH7" i="7" s="1"/>
  <c r="EHI7" i="7" s="1"/>
  <c r="EHJ7" i="7" s="1"/>
  <c r="EHK7" i="7" s="1"/>
  <c r="EHL7" i="7" s="1"/>
  <c r="EHM7" i="7" s="1"/>
  <c r="EHN7" i="7" s="1"/>
  <c r="EHO7" i="7" s="1"/>
  <c r="EHP7" i="7" s="1"/>
  <c r="EHQ7" i="7" s="1"/>
  <c r="EHR7" i="7" s="1"/>
  <c r="EHS7" i="7" s="1"/>
  <c r="EHT7" i="7" s="1"/>
  <c r="EHU7" i="7" s="1"/>
  <c r="EHV7" i="7" s="1"/>
  <c r="EHW7" i="7" s="1"/>
  <c r="EHX7" i="7" s="1"/>
  <c r="EHY7" i="7" s="1"/>
  <c r="EHZ7" i="7" s="1"/>
  <c r="EIA7" i="7" s="1"/>
  <c r="EIB7" i="7" s="1"/>
  <c r="EIC7" i="7" s="1"/>
  <c r="EID7" i="7" s="1"/>
  <c r="EIE7" i="7" s="1"/>
  <c r="EIF7" i="7" s="1"/>
  <c r="EIG7" i="7" s="1"/>
  <c r="EIH7" i="7" s="1"/>
  <c r="EII7" i="7" s="1"/>
  <c r="EIJ7" i="7" s="1"/>
  <c r="EIK7" i="7" s="1"/>
  <c r="EIL7" i="7" s="1"/>
  <c r="EIM7" i="7" s="1"/>
  <c r="EIN7" i="7" s="1"/>
  <c r="EIO7" i="7" s="1"/>
  <c r="EIP7" i="7" s="1"/>
  <c r="EIQ7" i="7" s="1"/>
  <c r="EIR7" i="7" s="1"/>
  <c r="EIS7" i="7" s="1"/>
  <c r="EIT7" i="7" s="1"/>
  <c r="EIU7" i="7" s="1"/>
  <c r="EIV7" i="7" s="1"/>
  <c r="EIW7" i="7" s="1"/>
  <c r="EIX7" i="7" s="1"/>
  <c r="EIY7" i="7" s="1"/>
  <c r="EIZ7" i="7" s="1"/>
  <c r="EJA7" i="7" s="1"/>
  <c r="EJB7" i="7" s="1"/>
  <c r="EJC7" i="7" s="1"/>
  <c r="EJD7" i="7" s="1"/>
  <c r="EJE7" i="7" s="1"/>
  <c r="EJF7" i="7" s="1"/>
  <c r="EJG7" i="7" s="1"/>
  <c r="EJH7" i="7" s="1"/>
  <c r="EJI7" i="7" s="1"/>
  <c r="EJJ7" i="7" s="1"/>
  <c r="EJK7" i="7" s="1"/>
  <c r="EJL7" i="7" s="1"/>
  <c r="EJM7" i="7" s="1"/>
  <c r="EJN7" i="7" s="1"/>
  <c r="EJO7" i="7" s="1"/>
  <c r="EJP7" i="7" s="1"/>
  <c r="EJQ7" i="7" s="1"/>
  <c r="EJR7" i="7" s="1"/>
  <c r="EJS7" i="7" s="1"/>
  <c r="EJT7" i="7" s="1"/>
  <c r="EJU7" i="7" s="1"/>
  <c r="EJV7" i="7" s="1"/>
  <c r="EJW7" i="7" s="1"/>
  <c r="EJX7" i="7" s="1"/>
  <c r="EJY7" i="7" s="1"/>
  <c r="EJZ7" i="7" s="1"/>
  <c r="EKA7" i="7" s="1"/>
  <c r="EKB7" i="7" s="1"/>
  <c r="EKC7" i="7" s="1"/>
  <c r="EKD7" i="7" s="1"/>
  <c r="EKE7" i="7" s="1"/>
  <c r="EKF7" i="7" s="1"/>
  <c r="EKG7" i="7" s="1"/>
  <c r="EKH7" i="7" s="1"/>
  <c r="EKI7" i="7" s="1"/>
  <c r="EKJ7" i="7" s="1"/>
  <c r="EKK7" i="7" s="1"/>
  <c r="EKL7" i="7" s="1"/>
  <c r="EKM7" i="7" s="1"/>
  <c r="EKN7" i="7" s="1"/>
  <c r="EKO7" i="7" s="1"/>
  <c r="EKP7" i="7" s="1"/>
  <c r="EKQ7" i="7" s="1"/>
  <c r="EKR7" i="7" s="1"/>
  <c r="EKS7" i="7" s="1"/>
  <c r="EKT7" i="7" s="1"/>
  <c r="EKU7" i="7" s="1"/>
  <c r="EKV7" i="7" s="1"/>
  <c r="EKW7" i="7" s="1"/>
  <c r="EKX7" i="7" s="1"/>
  <c r="EKY7" i="7" s="1"/>
  <c r="EKZ7" i="7" s="1"/>
  <c r="ELA7" i="7" s="1"/>
  <c r="ELB7" i="7" s="1"/>
  <c r="ELC7" i="7" s="1"/>
  <c r="ELD7" i="7" s="1"/>
  <c r="ELE7" i="7" s="1"/>
  <c r="ELF7" i="7" s="1"/>
  <c r="ELG7" i="7" s="1"/>
  <c r="ELH7" i="7" s="1"/>
  <c r="ELI7" i="7" s="1"/>
  <c r="ELJ7" i="7" s="1"/>
  <c r="ELK7" i="7" s="1"/>
  <c r="ELL7" i="7" s="1"/>
  <c r="ELM7" i="7" s="1"/>
  <c r="ELN7" i="7" s="1"/>
  <c r="ELO7" i="7" s="1"/>
  <c r="ELP7" i="7" s="1"/>
  <c r="ELQ7" i="7" s="1"/>
  <c r="ELR7" i="7" s="1"/>
  <c r="ELS7" i="7" s="1"/>
  <c r="ELT7" i="7" s="1"/>
  <c r="ELU7" i="7" s="1"/>
  <c r="ELV7" i="7" s="1"/>
  <c r="ELW7" i="7" s="1"/>
  <c r="ELX7" i="7" s="1"/>
  <c r="ELY7" i="7" s="1"/>
  <c r="ELZ7" i="7" s="1"/>
  <c r="EMA7" i="7" s="1"/>
  <c r="EMB7" i="7" s="1"/>
  <c r="EMC7" i="7" s="1"/>
  <c r="EMD7" i="7" s="1"/>
  <c r="EME7" i="7" s="1"/>
  <c r="EMF7" i="7" s="1"/>
  <c r="EMG7" i="7" s="1"/>
  <c r="EMH7" i="7" s="1"/>
  <c r="EMI7" i="7" s="1"/>
  <c r="EMJ7" i="7" s="1"/>
  <c r="EMK7" i="7" s="1"/>
  <c r="EML7" i="7" s="1"/>
  <c r="EMM7" i="7" s="1"/>
  <c r="EMN7" i="7" s="1"/>
  <c r="EMO7" i="7" s="1"/>
  <c r="EMP7" i="7" s="1"/>
  <c r="EMQ7" i="7" s="1"/>
  <c r="EMR7" i="7" s="1"/>
  <c r="EMS7" i="7" s="1"/>
  <c r="EMT7" i="7" s="1"/>
  <c r="EMU7" i="7" s="1"/>
  <c r="EMV7" i="7" s="1"/>
  <c r="EMW7" i="7" s="1"/>
  <c r="EMX7" i="7" s="1"/>
  <c r="EMY7" i="7" s="1"/>
  <c r="EMZ7" i="7" s="1"/>
  <c r="ENA7" i="7" s="1"/>
  <c r="ENB7" i="7" s="1"/>
  <c r="ENC7" i="7" s="1"/>
  <c r="END7" i="7" s="1"/>
  <c r="ENE7" i="7" s="1"/>
  <c r="ENF7" i="7" s="1"/>
  <c r="ENG7" i="7" s="1"/>
  <c r="ENH7" i="7" s="1"/>
  <c r="ENI7" i="7" s="1"/>
  <c r="ENJ7" i="7" s="1"/>
  <c r="ENK7" i="7" s="1"/>
  <c r="ENL7" i="7" s="1"/>
  <c r="ENM7" i="7" s="1"/>
  <c r="ENN7" i="7" s="1"/>
  <c r="ENO7" i="7" s="1"/>
  <c r="ENP7" i="7" s="1"/>
  <c r="ENQ7" i="7" s="1"/>
  <c r="ENR7" i="7" s="1"/>
  <c r="ENS7" i="7" s="1"/>
  <c r="ENT7" i="7" s="1"/>
  <c r="ENU7" i="7" s="1"/>
  <c r="ENV7" i="7" s="1"/>
  <c r="ENW7" i="7" s="1"/>
  <c r="ENX7" i="7" s="1"/>
  <c r="ENY7" i="7" s="1"/>
  <c r="ENZ7" i="7" s="1"/>
  <c r="EOA7" i="7" s="1"/>
  <c r="EOB7" i="7" s="1"/>
  <c r="EOC7" i="7" s="1"/>
  <c r="EOD7" i="7" s="1"/>
  <c r="EOE7" i="7" s="1"/>
  <c r="EOF7" i="7" s="1"/>
  <c r="EOG7" i="7" s="1"/>
  <c r="EOH7" i="7" s="1"/>
  <c r="EOI7" i="7" s="1"/>
  <c r="EOJ7" i="7" s="1"/>
  <c r="EOK7" i="7" s="1"/>
  <c r="EOL7" i="7" s="1"/>
  <c r="EOM7" i="7" s="1"/>
  <c r="EON7" i="7" s="1"/>
  <c r="EOO7" i="7" s="1"/>
  <c r="EOP7" i="7" s="1"/>
  <c r="EOQ7" i="7" s="1"/>
  <c r="EOR7" i="7" s="1"/>
  <c r="EOS7" i="7" s="1"/>
  <c r="EOT7" i="7" s="1"/>
  <c r="EOU7" i="7" s="1"/>
  <c r="EOV7" i="7" s="1"/>
  <c r="EOW7" i="7" s="1"/>
  <c r="EOX7" i="7" s="1"/>
  <c r="EOY7" i="7" s="1"/>
  <c r="EOZ7" i="7" s="1"/>
  <c r="EPA7" i="7" s="1"/>
  <c r="EPB7" i="7" s="1"/>
  <c r="EPC7" i="7" s="1"/>
  <c r="EPD7" i="7" s="1"/>
  <c r="EPE7" i="7" s="1"/>
  <c r="EPF7" i="7" s="1"/>
  <c r="EPG7" i="7" s="1"/>
  <c r="EPH7" i="7" s="1"/>
  <c r="EPI7" i="7" s="1"/>
  <c r="EPJ7" i="7" s="1"/>
  <c r="EPK7" i="7" s="1"/>
  <c r="EPL7" i="7" s="1"/>
  <c r="EPM7" i="7" s="1"/>
  <c r="EPN7" i="7" s="1"/>
  <c r="EPO7" i="7" s="1"/>
  <c r="EPP7" i="7" s="1"/>
  <c r="EPQ7" i="7" s="1"/>
  <c r="EPR7" i="7" s="1"/>
  <c r="EPS7" i="7" s="1"/>
  <c r="EPT7" i="7" s="1"/>
  <c r="EPU7" i="7" s="1"/>
  <c r="EPV7" i="7" s="1"/>
  <c r="EPW7" i="7" s="1"/>
  <c r="EPX7" i="7" s="1"/>
  <c r="EPY7" i="7" s="1"/>
  <c r="EPZ7" i="7" s="1"/>
  <c r="EQA7" i="7" s="1"/>
  <c r="EQB7" i="7" s="1"/>
  <c r="EQC7" i="7" s="1"/>
  <c r="EQD7" i="7" s="1"/>
  <c r="EQE7" i="7" s="1"/>
  <c r="EQF7" i="7" s="1"/>
  <c r="EQG7" i="7" s="1"/>
  <c r="EQH7" i="7" s="1"/>
  <c r="EQI7" i="7" s="1"/>
  <c r="EQJ7" i="7" s="1"/>
  <c r="EQK7" i="7" s="1"/>
  <c r="EQL7" i="7" s="1"/>
  <c r="EQM7" i="7" s="1"/>
  <c r="EQN7" i="7" s="1"/>
  <c r="EQO7" i="7" s="1"/>
  <c r="EQP7" i="7" s="1"/>
  <c r="EQQ7" i="7" s="1"/>
  <c r="EQR7" i="7" s="1"/>
  <c r="EQS7" i="7" s="1"/>
  <c r="EQT7" i="7" s="1"/>
  <c r="EQU7" i="7" s="1"/>
  <c r="EQV7" i="7" s="1"/>
  <c r="EQW7" i="7" s="1"/>
  <c r="EQX7" i="7" s="1"/>
  <c r="EQY7" i="7" s="1"/>
  <c r="EQZ7" i="7" s="1"/>
  <c r="ERA7" i="7" s="1"/>
  <c r="ERB7" i="7" s="1"/>
  <c r="ERC7" i="7" s="1"/>
  <c r="ERD7" i="7" s="1"/>
  <c r="ERE7" i="7" s="1"/>
  <c r="ERF7" i="7" s="1"/>
  <c r="ERG7" i="7" s="1"/>
  <c r="ERH7" i="7" s="1"/>
  <c r="ERI7" i="7" s="1"/>
  <c r="ERJ7" i="7" s="1"/>
  <c r="ERK7" i="7" s="1"/>
  <c r="ERL7" i="7" s="1"/>
  <c r="ERM7" i="7" s="1"/>
  <c r="ERN7" i="7" s="1"/>
  <c r="ERO7" i="7" s="1"/>
  <c r="ERP7" i="7" s="1"/>
  <c r="ERQ7" i="7" s="1"/>
  <c r="ERR7" i="7" s="1"/>
  <c r="ERS7" i="7" s="1"/>
  <c r="ERT7" i="7" s="1"/>
  <c r="ERU7" i="7" s="1"/>
  <c r="ERV7" i="7" s="1"/>
  <c r="ERW7" i="7" s="1"/>
  <c r="ERX7" i="7" s="1"/>
  <c r="ERY7" i="7" s="1"/>
  <c r="ERZ7" i="7" s="1"/>
  <c r="ESA7" i="7" s="1"/>
  <c r="ESB7" i="7" s="1"/>
  <c r="ESC7" i="7" s="1"/>
  <c r="ESD7" i="7" s="1"/>
  <c r="ESE7" i="7" s="1"/>
  <c r="ESF7" i="7" s="1"/>
  <c r="ESG7" i="7" s="1"/>
  <c r="ESH7" i="7" s="1"/>
  <c r="ESI7" i="7" s="1"/>
  <c r="ESJ7" i="7" s="1"/>
  <c r="ESK7" i="7" s="1"/>
  <c r="ESL7" i="7" s="1"/>
  <c r="ESM7" i="7" s="1"/>
  <c r="ESN7" i="7" s="1"/>
  <c r="ESO7" i="7" s="1"/>
  <c r="ESP7" i="7" s="1"/>
  <c r="ESQ7" i="7" s="1"/>
  <c r="ESR7" i="7" s="1"/>
  <c r="ESS7" i="7" s="1"/>
  <c r="EST7" i="7" s="1"/>
  <c r="ESU7" i="7" s="1"/>
  <c r="ESV7" i="7" s="1"/>
  <c r="ESW7" i="7" s="1"/>
  <c r="ESX7" i="7" s="1"/>
  <c r="ESY7" i="7" s="1"/>
  <c r="ESZ7" i="7" s="1"/>
  <c r="ETA7" i="7" s="1"/>
  <c r="ETB7" i="7" s="1"/>
  <c r="ETC7" i="7" s="1"/>
  <c r="ETD7" i="7" s="1"/>
  <c r="ETE7" i="7" s="1"/>
  <c r="ETF7" i="7" s="1"/>
  <c r="ETG7" i="7" s="1"/>
  <c r="ETH7" i="7" s="1"/>
  <c r="ETI7" i="7" s="1"/>
  <c r="ETJ7" i="7" s="1"/>
  <c r="ETK7" i="7" s="1"/>
  <c r="ETL7" i="7" s="1"/>
  <c r="ETM7" i="7" s="1"/>
  <c r="ETN7" i="7" s="1"/>
  <c r="ETO7" i="7" s="1"/>
  <c r="ETP7" i="7" s="1"/>
  <c r="ETQ7" i="7" s="1"/>
  <c r="ETR7" i="7" s="1"/>
  <c r="ETS7" i="7" s="1"/>
  <c r="ETT7" i="7" s="1"/>
  <c r="ETU7" i="7" s="1"/>
  <c r="ETV7" i="7" s="1"/>
  <c r="ETW7" i="7" s="1"/>
  <c r="ETX7" i="7" s="1"/>
  <c r="ETY7" i="7" s="1"/>
  <c r="ETZ7" i="7" s="1"/>
  <c r="EUA7" i="7" s="1"/>
  <c r="EUB7" i="7" s="1"/>
  <c r="EUC7" i="7" s="1"/>
  <c r="EUD7" i="7" s="1"/>
  <c r="EUE7" i="7" s="1"/>
  <c r="EUF7" i="7" s="1"/>
  <c r="EUG7" i="7" s="1"/>
  <c r="EUH7" i="7" s="1"/>
  <c r="EUI7" i="7" s="1"/>
  <c r="EUJ7" i="7" s="1"/>
  <c r="EUK7" i="7" s="1"/>
  <c r="EUL7" i="7" s="1"/>
  <c r="EUM7" i="7" s="1"/>
  <c r="EUN7" i="7" s="1"/>
  <c r="EUO7" i="7" s="1"/>
  <c r="EUP7" i="7" s="1"/>
  <c r="EUQ7" i="7" s="1"/>
  <c r="EUR7" i="7" s="1"/>
  <c r="EUS7" i="7" s="1"/>
  <c r="EUT7" i="7" s="1"/>
  <c r="EUU7" i="7" s="1"/>
  <c r="EUV7" i="7" s="1"/>
  <c r="EUW7" i="7" s="1"/>
  <c r="EUX7" i="7" s="1"/>
  <c r="EUY7" i="7" s="1"/>
  <c r="EUZ7" i="7" s="1"/>
  <c r="EVA7" i="7" s="1"/>
  <c r="EVB7" i="7" s="1"/>
  <c r="EVC7" i="7" s="1"/>
  <c r="EVD7" i="7" s="1"/>
  <c r="EVE7" i="7" s="1"/>
  <c r="EVF7" i="7" s="1"/>
  <c r="EVG7" i="7" s="1"/>
  <c r="EVH7" i="7" s="1"/>
  <c r="EVI7" i="7" s="1"/>
  <c r="EVJ7" i="7" s="1"/>
  <c r="EVK7" i="7" s="1"/>
  <c r="EVL7" i="7" s="1"/>
  <c r="EVM7" i="7" s="1"/>
  <c r="EVN7" i="7" s="1"/>
  <c r="EVO7" i="7" s="1"/>
  <c r="EVP7" i="7" s="1"/>
  <c r="EVQ7" i="7" s="1"/>
  <c r="EVR7" i="7" s="1"/>
  <c r="EVS7" i="7" s="1"/>
  <c r="EVT7" i="7" s="1"/>
  <c r="EVU7" i="7" s="1"/>
  <c r="EVV7" i="7" s="1"/>
  <c r="EVW7" i="7" s="1"/>
  <c r="EVX7" i="7" s="1"/>
  <c r="EVY7" i="7" s="1"/>
  <c r="EVZ7" i="7" s="1"/>
  <c r="EWA7" i="7" s="1"/>
  <c r="EWB7" i="7" s="1"/>
  <c r="EWC7" i="7" s="1"/>
  <c r="EWD7" i="7" s="1"/>
  <c r="EWE7" i="7" s="1"/>
  <c r="EWF7" i="7" s="1"/>
  <c r="EWG7" i="7" s="1"/>
  <c r="EWH7" i="7" s="1"/>
  <c r="EWI7" i="7" s="1"/>
  <c r="EWJ7" i="7" s="1"/>
  <c r="EWK7" i="7" s="1"/>
  <c r="EWL7" i="7" s="1"/>
  <c r="EWM7" i="7" s="1"/>
  <c r="EWN7" i="7" s="1"/>
  <c r="EWO7" i="7" s="1"/>
  <c r="EWP7" i="7" s="1"/>
  <c r="EWQ7" i="7" s="1"/>
  <c r="EWR7" i="7" s="1"/>
  <c r="EWS7" i="7" s="1"/>
  <c r="EWT7" i="7" s="1"/>
  <c r="EWU7" i="7" s="1"/>
  <c r="EWV7" i="7" s="1"/>
  <c r="EWW7" i="7" s="1"/>
  <c r="EWX7" i="7" s="1"/>
  <c r="EWY7" i="7" s="1"/>
  <c r="EWZ7" i="7" s="1"/>
  <c r="EXA7" i="7" s="1"/>
  <c r="EXB7" i="7" s="1"/>
  <c r="EXC7" i="7" s="1"/>
  <c r="EXD7" i="7" s="1"/>
  <c r="EXE7" i="7" s="1"/>
  <c r="EXF7" i="7" s="1"/>
  <c r="EXG7" i="7" s="1"/>
  <c r="EXH7" i="7" s="1"/>
  <c r="EXI7" i="7" s="1"/>
  <c r="EXJ7" i="7" s="1"/>
  <c r="EXK7" i="7" s="1"/>
  <c r="EXL7" i="7" s="1"/>
  <c r="EXM7" i="7" s="1"/>
  <c r="EXN7" i="7" s="1"/>
  <c r="EXO7" i="7" s="1"/>
  <c r="EXP7" i="7" s="1"/>
  <c r="EXQ7" i="7" s="1"/>
  <c r="EXR7" i="7" s="1"/>
  <c r="EXS7" i="7" s="1"/>
  <c r="EXT7" i="7" s="1"/>
  <c r="EXU7" i="7" s="1"/>
  <c r="EXV7" i="7" s="1"/>
  <c r="EXW7" i="7" s="1"/>
  <c r="EXX7" i="7" s="1"/>
  <c r="EXY7" i="7" s="1"/>
  <c r="EXZ7" i="7" s="1"/>
  <c r="EYA7" i="7" s="1"/>
  <c r="EYB7" i="7" s="1"/>
  <c r="EYC7" i="7" s="1"/>
  <c r="EYD7" i="7" s="1"/>
  <c r="EYE7" i="7" s="1"/>
  <c r="EYF7" i="7" s="1"/>
  <c r="EYG7" i="7" s="1"/>
  <c r="EYH7" i="7" s="1"/>
  <c r="EYI7" i="7" s="1"/>
  <c r="EYJ7" i="7" s="1"/>
  <c r="EYK7" i="7" s="1"/>
  <c r="EYL7" i="7" s="1"/>
  <c r="EYM7" i="7" s="1"/>
  <c r="EYN7" i="7" s="1"/>
  <c r="EYO7" i="7" s="1"/>
  <c r="EYP7" i="7" s="1"/>
  <c r="EYQ7" i="7" s="1"/>
  <c r="EYR7" i="7" s="1"/>
  <c r="EYS7" i="7" s="1"/>
  <c r="EYT7" i="7" s="1"/>
  <c r="EYU7" i="7" s="1"/>
  <c r="EYV7" i="7" s="1"/>
  <c r="EYW7" i="7" s="1"/>
  <c r="EYX7" i="7" s="1"/>
  <c r="EYY7" i="7" s="1"/>
  <c r="EYZ7" i="7" s="1"/>
  <c r="EZA7" i="7" s="1"/>
  <c r="EZB7" i="7" s="1"/>
  <c r="EZC7" i="7" s="1"/>
  <c r="EZD7" i="7" s="1"/>
  <c r="EZE7" i="7" s="1"/>
  <c r="EZF7" i="7" s="1"/>
  <c r="EZG7" i="7" s="1"/>
  <c r="EZH7" i="7" s="1"/>
  <c r="EZI7" i="7" s="1"/>
  <c r="EZJ7" i="7" s="1"/>
  <c r="EZK7" i="7" s="1"/>
  <c r="EZL7" i="7" s="1"/>
  <c r="EZM7" i="7" s="1"/>
  <c r="EZN7" i="7" s="1"/>
  <c r="EZO7" i="7" s="1"/>
  <c r="EZP7" i="7" s="1"/>
  <c r="EZQ7" i="7" s="1"/>
  <c r="EZR7" i="7" s="1"/>
  <c r="EZS7" i="7" s="1"/>
  <c r="EZT7" i="7" s="1"/>
  <c r="EZU7" i="7" s="1"/>
  <c r="EZV7" i="7" s="1"/>
  <c r="EZW7" i="7" s="1"/>
  <c r="EZX7" i="7" s="1"/>
  <c r="EZY7" i="7" s="1"/>
  <c r="EZZ7" i="7" s="1"/>
  <c r="FAA7" i="7" s="1"/>
  <c r="FAB7" i="7" s="1"/>
  <c r="FAC7" i="7" s="1"/>
  <c r="FAD7" i="7" s="1"/>
  <c r="FAE7" i="7" s="1"/>
  <c r="FAF7" i="7" s="1"/>
  <c r="FAG7" i="7" s="1"/>
  <c r="FAH7" i="7" s="1"/>
  <c r="FAI7" i="7" s="1"/>
  <c r="FAJ7" i="7" s="1"/>
  <c r="FAK7" i="7" s="1"/>
  <c r="FAL7" i="7" s="1"/>
  <c r="FAM7" i="7" s="1"/>
  <c r="FAN7" i="7" s="1"/>
  <c r="FAO7" i="7" s="1"/>
  <c r="FAP7" i="7" s="1"/>
  <c r="FAQ7" i="7" s="1"/>
  <c r="FAR7" i="7" s="1"/>
  <c r="FAS7" i="7" s="1"/>
  <c r="FAT7" i="7" s="1"/>
  <c r="FAU7" i="7" s="1"/>
  <c r="FAV7" i="7" s="1"/>
  <c r="FAW7" i="7" s="1"/>
  <c r="FAX7" i="7" s="1"/>
  <c r="FAY7" i="7" s="1"/>
  <c r="FAZ7" i="7" s="1"/>
  <c r="FBA7" i="7" s="1"/>
  <c r="FBB7" i="7" s="1"/>
  <c r="FBC7" i="7" s="1"/>
  <c r="FBD7" i="7" s="1"/>
  <c r="FBE7" i="7" s="1"/>
  <c r="FBF7" i="7" s="1"/>
  <c r="FBG7" i="7" s="1"/>
  <c r="FBH7" i="7" s="1"/>
  <c r="FBI7" i="7" s="1"/>
  <c r="FBJ7" i="7" s="1"/>
  <c r="FBK7" i="7" s="1"/>
  <c r="FBL7" i="7" s="1"/>
  <c r="FBM7" i="7" s="1"/>
  <c r="FBN7" i="7" s="1"/>
  <c r="FBO7" i="7" s="1"/>
  <c r="FBP7" i="7" s="1"/>
  <c r="FBQ7" i="7" s="1"/>
  <c r="FBR7" i="7" s="1"/>
  <c r="FBS7" i="7" s="1"/>
  <c r="FBT7" i="7" s="1"/>
  <c r="FBU7" i="7" s="1"/>
  <c r="FBV7" i="7" s="1"/>
  <c r="FBW7" i="7" s="1"/>
  <c r="FBX7" i="7" s="1"/>
  <c r="FBY7" i="7" s="1"/>
  <c r="FBZ7" i="7" s="1"/>
  <c r="FCA7" i="7" s="1"/>
  <c r="FCB7" i="7" s="1"/>
  <c r="FCC7" i="7" s="1"/>
  <c r="FCD7" i="7" s="1"/>
  <c r="FCE7" i="7" s="1"/>
  <c r="FCF7" i="7" s="1"/>
  <c r="FCG7" i="7" s="1"/>
  <c r="FCH7" i="7" s="1"/>
  <c r="FCI7" i="7" s="1"/>
  <c r="FCJ7" i="7" s="1"/>
  <c r="FCK7" i="7" s="1"/>
  <c r="FCL7" i="7" s="1"/>
  <c r="FCM7" i="7" s="1"/>
  <c r="FCN7" i="7" s="1"/>
  <c r="FCO7" i="7" s="1"/>
  <c r="FCP7" i="7" s="1"/>
  <c r="FCQ7" i="7" s="1"/>
  <c r="FCR7" i="7" s="1"/>
  <c r="FCS7" i="7" s="1"/>
  <c r="FCT7" i="7" s="1"/>
  <c r="FCU7" i="7" s="1"/>
  <c r="FCV7" i="7" s="1"/>
  <c r="FCW7" i="7" s="1"/>
  <c r="FCX7" i="7" s="1"/>
  <c r="FCY7" i="7" s="1"/>
  <c r="FCZ7" i="7" s="1"/>
  <c r="FDA7" i="7" s="1"/>
  <c r="FDB7" i="7" s="1"/>
  <c r="FDC7" i="7" s="1"/>
  <c r="FDD7" i="7" s="1"/>
  <c r="FDE7" i="7" s="1"/>
  <c r="FDF7" i="7" s="1"/>
  <c r="FDG7" i="7" s="1"/>
  <c r="FDH7" i="7" s="1"/>
  <c r="FDI7" i="7" s="1"/>
  <c r="FDJ7" i="7" s="1"/>
  <c r="FDK7" i="7" s="1"/>
  <c r="FDL7" i="7" s="1"/>
  <c r="FDM7" i="7" s="1"/>
  <c r="FDN7" i="7" s="1"/>
  <c r="FDO7" i="7" s="1"/>
  <c r="FDP7" i="7" s="1"/>
  <c r="FDQ7" i="7" s="1"/>
  <c r="FDR7" i="7" s="1"/>
  <c r="FDS7" i="7" s="1"/>
  <c r="FDT7" i="7" s="1"/>
  <c r="FDU7" i="7" s="1"/>
  <c r="FDV7" i="7" s="1"/>
  <c r="FDW7" i="7" s="1"/>
  <c r="FDX7" i="7" s="1"/>
  <c r="FDY7" i="7" s="1"/>
  <c r="FDZ7" i="7" s="1"/>
  <c r="FEA7" i="7" s="1"/>
  <c r="FEB7" i="7" s="1"/>
  <c r="FEC7" i="7" s="1"/>
  <c r="FED7" i="7" s="1"/>
  <c r="FEE7" i="7" s="1"/>
  <c r="FEF7" i="7" s="1"/>
  <c r="FEG7" i="7" s="1"/>
  <c r="FEH7" i="7" s="1"/>
  <c r="FEI7" i="7" s="1"/>
  <c r="FEJ7" i="7" s="1"/>
  <c r="FEK7" i="7" s="1"/>
  <c r="FEL7" i="7" s="1"/>
  <c r="FEM7" i="7" s="1"/>
  <c r="FEN7" i="7" s="1"/>
  <c r="FEO7" i="7" s="1"/>
  <c r="FEP7" i="7" s="1"/>
  <c r="FEQ7" i="7" s="1"/>
  <c r="FER7" i="7" s="1"/>
  <c r="FES7" i="7" s="1"/>
  <c r="FET7" i="7" s="1"/>
  <c r="FEU7" i="7" s="1"/>
  <c r="FEV7" i="7" s="1"/>
  <c r="FEW7" i="7" s="1"/>
  <c r="FEX7" i="7" s="1"/>
  <c r="FEY7" i="7" s="1"/>
  <c r="FEZ7" i="7" s="1"/>
  <c r="FFA7" i="7" s="1"/>
  <c r="FFB7" i="7" s="1"/>
  <c r="FFC7" i="7" s="1"/>
  <c r="FFD7" i="7" s="1"/>
  <c r="FFE7" i="7" s="1"/>
  <c r="FFF7" i="7" s="1"/>
  <c r="FFG7" i="7" s="1"/>
  <c r="FFH7" i="7" s="1"/>
  <c r="FFI7" i="7" s="1"/>
  <c r="FFJ7" i="7" s="1"/>
  <c r="FFK7" i="7" s="1"/>
  <c r="FFL7" i="7" s="1"/>
  <c r="FFM7" i="7" s="1"/>
  <c r="FFN7" i="7" s="1"/>
  <c r="FFO7" i="7" s="1"/>
  <c r="FFP7" i="7" s="1"/>
  <c r="FFQ7" i="7" s="1"/>
  <c r="FFR7" i="7" s="1"/>
  <c r="FFS7" i="7" s="1"/>
  <c r="FFT7" i="7" s="1"/>
  <c r="FFU7" i="7" s="1"/>
  <c r="FFV7" i="7" s="1"/>
  <c r="FFW7" i="7" s="1"/>
  <c r="FFX7" i="7" s="1"/>
  <c r="FFY7" i="7" s="1"/>
  <c r="FFZ7" i="7" s="1"/>
  <c r="FGA7" i="7" s="1"/>
  <c r="FGB7" i="7" s="1"/>
  <c r="FGC7" i="7" s="1"/>
  <c r="FGD7" i="7" s="1"/>
  <c r="FGE7" i="7" s="1"/>
  <c r="FGF7" i="7" s="1"/>
  <c r="FGG7" i="7" s="1"/>
  <c r="FGH7" i="7" s="1"/>
  <c r="FGI7" i="7" s="1"/>
  <c r="FGJ7" i="7" s="1"/>
  <c r="FGK7" i="7" s="1"/>
  <c r="FGL7" i="7" s="1"/>
  <c r="FGM7" i="7" s="1"/>
  <c r="FGN7" i="7" s="1"/>
  <c r="FGO7" i="7" s="1"/>
  <c r="FGP7" i="7" s="1"/>
  <c r="FGQ7" i="7" s="1"/>
  <c r="FGR7" i="7" s="1"/>
  <c r="FGS7" i="7" s="1"/>
  <c r="FGT7" i="7" s="1"/>
  <c r="FGU7" i="7" s="1"/>
  <c r="FGV7" i="7" s="1"/>
  <c r="FGW7" i="7" s="1"/>
  <c r="FGX7" i="7" s="1"/>
  <c r="FGY7" i="7" s="1"/>
  <c r="FGZ7" i="7" s="1"/>
  <c r="FHA7" i="7" s="1"/>
  <c r="FHB7" i="7" s="1"/>
  <c r="FHC7" i="7" s="1"/>
  <c r="FHD7" i="7" s="1"/>
  <c r="FHE7" i="7" s="1"/>
  <c r="FHF7" i="7" s="1"/>
  <c r="FHG7" i="7" s="1"/>
  <c r="FHH7" i="7" s="1"/>
  <c r="FHI7" i="7" s="1"/>
  <c r="FHJ7" i="7" s="1"/>
  <c r="FHK7" i="7" s="1"/>
  <c r="FHL7" i="7" s="1"/>
  <c r="FHM7" i="7" s="1"/>
  <c r="FHN7" i="7" s="1"/>
  <c r="FHO7" i="7" s="1"/>
  <c r="FHP7" i="7" s="1"/>
  <c r="FHQ7" i="7" s="1"/>
  <c r="FHR7" i="7" s="1"/>
  <c r="FHS7" i="7" s="1"/>
  <c r="FHT7" i="7" s="1"/>
  <c r="FHU7" i="7" s="1"/>
  <c r="FHV7" i="7" s="1"/>
  <c r="FHW7" i="7" s="1"/>
  <c r="FHX7" i="7" s="1"/>
  <c r="FHY7" i="7" s="1"/>
  <c r="FHZ7" i="7" s="1"/>
  <c r="FIA7" i="7" s="1"/>
  <c r="FIB7" i="7" s="1"/>
  <c r="FIC7" i="7" s="1"/>
  <c r="FID7" i="7" s="1"/>
  <c r="FIE7" i="7" s="1"/>
  <c r="FIF7" i="7" s="1"/>
  <c r="FIG7" i="7" s="1"/>
  <c r="FIH7" i="7" s="1"/>
  <c r="FII7" i="7" s="1"/>
  <c r="FIJ7" i="7" s="1"/>
  <c r="FIK7" i="7" s="1"/>
  <c r="FIL7" i="7" s="1"/>
  <c r="FIM7" i="7" s="1"/>
  <c r="FIN7" i="7" s="1"/>
  <c r="FIO7" i="7" s="1"/>
  <c r="FIP7" i="7" s="1"/>
  <c r="FIQ7" i="7" s="1"/>
  <c r="FIR7" i="7" s="1"/>
  <c r="FIS7" i="7" s="1"/>
  <c r="FIT7" i="7" s="1"/>
  <c r="FIU7" i="7" s="1"/>
  <c r="FIV7" i="7" s="1"/>
  <c r="FIW7" i="7" s="1"/>
  <c r="FIX7" i="7" s="1"/>
  <c r="FIY7" i="7" s="1"/>
  <c r="FIZ7" i="7" s="1"/>
  <c r="FJA7" i="7" s="1"/>
  <c r="FJB7" i="7" s="1"/>
  <c r="FJC7" i="7" s="1"/>
  <c r="FJD7" i="7" s="1"/>
  <c r="FJE7" i="7" s="1"/>
  <c r="FJF7" i="7" s="1"/>
  <c r="FJG7" i="7" s="1"/>
  <c r="FJH7" i="7" s="1"/>
  <c r="FJI7" i="7" s="1"/>
  <c r="FJJ7" i="7" s="1"/>
  <c r="FJK7" i="7" s="1"/>
  <c r="FJL7" i="7" s="1"/>
  <c r="FJM7" i="7" s="1"/>
  <c r="FJN7" i="7" s="1"/>
  <c r="FJO7" i="7" s="1"/>
  <c r="FJP7" i="7" s="1"/>
  <c r="FJQ7" i="7" s="1"/>
  <c r="FJR7" i="7" s="1"/>
  <c r="FJS7" i="7" s="1"/>
  <c r="FJT7" i="7" s="1"/>
  <c r="FJU7" i="7" s="1"/>
  <c r="FJV7" i="7" s="1"/>
  <c r="FJW7" i="7" s="1"/>
  <c r="FJX7" i="7" s="1"/>
  <c r="FJY7" i="7" s="1"/>
  <c r="FJZ7" i="7" s="1"/>
  <c r="FKA7" i="7" s="1"/>
  <c r="FKB7" i="7" s="1"/>
  <c r="FKC7" i="7" s="1"/>
  <c r="FKD7" i="7" s="1"/>
  <c r="FKE7" i="7" s="1"/>
  <c r="FKF7" i="7" s="1"/>
  <c r="FKG7" i="7" s="1"/>
  <c r="FKH7" i="7" s="1"/>
  <c r="FKI7" i="7" s="1"/>
  <c r="FKJ7" i="7" s="1"/>
  <c r="FKK7" i="7" s="1"/>
  <c r="FKL7" i="7" s="1"/>
  <c r="FKM7" i="7" s="1"/>
  <c r="FKN7" i="7" s="1"/>
  <c r="FKO7" i="7" s="1"/>
  <c r="FKP7" i="7" s="1"/>
  <c r="FKQ7" i="7" s="1"/>
  <c r="FKR7" i="7" s="1"/>
  <c r="FKS7" i="7" s="1"/>
  <c r="FKT7" i="7" s="1"/>
  <c r="FKU7" i="7" s="1"/>
  <c r="FKV7" i="7" s="1"/>
  <c r="FKW7" i="7" s="1"/>
  <c r="FKX7" i="7" s="1"/>
  <c r="FKY7" i="7" s="1"/>
  <c r="FKZ7" i="7" s="1"/>
  <c r="FLA7" i="7" s="1"/>
  <c r="FLB7" i="7" s="1"/>
  <c r="FLC7" i="7" s="1"/>
  <c r="FLD7" i="7" s="1"/>
  <c r="FLE7" i="7" s="1"/>
  <c r="FLF7" i="7" s="1"/>
  <c r="FLG7" i="7" s="1"/>
  <c r="FLH7" i="7" s="1"/>
  <c r="FLI7" i="7" s="1"/>
  <c r="FLJ7" i="7" s="1"/>
  <c r="FLK7" i="7" s="1"/>
  <c r="FLL7" i="7" s="1"/>
  <c r="FLM7" i="7" s="1"/>
  <c r="FLN7" i="7" s="1"/>
  <c r="FLO7" i="7" s="1"/>
  <c r="FLP7" i="7" s="1"/>
  <c r="FLQ7" i="7" s="1"/>
  <c r="FLR7" i="7" s="1"/>
  <c r="FLS7" i="7" s="1"/>
  <c r="FLT7" i="7" s="1"/>
  <c r="FLU7" i="7" s="1"/>
  <c r="FLV7" i="7" s="1"/>
  <c r="FLW7" i="7" s="1"/>
  <c r="FLX7" i="7" s="1"/>
  <c r="FLY7" i="7" s="1"/>
  <c r="FLZ7" i="7" s="1"/>
  <c r="FMA7" i="7" s="1"/>
  <c r="FMB7" i="7" s="1"/>
  <c r="FMC7" i="7" s="1"/>
  <c r="FMD7" i="7" s="1"/>
  <c r="FME7" i="7" s="1"/>
  <c r="FMF7" i="7" s="1"/>
  <c r="FMG7" i="7" s="1"/>
  <c r="FMH7" i="7" s="1"/>
  <c r="FMI7" i="7" s="1"/>
  <c r="FMJ7" i="7" s="1"/>
  <c r="FMK7" i="7" s="1"/>
  <c r="FML7" i="7" s="1"/>
  <c r="FMM7" i="7" s="1"/>
  <c r="FMN7" i="7" s="1"/>
  <c r="FMO7" i="7" s="1"/>
  <c r="FMP7" i="7" s="1"/>
  <c r="FMQ7" i="7" s="1"/>
  <c r="FMR7" i="7" s="1"/>
  <c r="FMS7" i="7" s="1"/>
  <c r="FMT7" i="7" s="1"/>
  <c r="FMU7" i="7" s="1"/>
  <c r="FMV7" i="7" s="1"/>
  <c r="FMW7" i="7" s="1"/>
  <c r="FMX7" i="7" s="1"/>
  <c r="FMY7" i="7" s="1"/>
  <c r="FMZ7" i="7" s="1"/>
  <c r="FNA7" i="7" s="1"/>
  <c r="FNB7" i="7" s="1"/>
  <c r="FNC7" i="7" s="1"/>
  <c r="FND7" i="7" s="1"/>
  <c r="FNE7" i="7" s="1"/>
  <c r="FNF7" i="7" s="1"/>
  <c r="FNG7" i="7" s="1"/>
  <c r="FNH7" i="7" s="1"/>
  <c r="FNI7" i="7" s="1"/>
  <c r="FNJ7" i="7" s="1"/>
  <c r="FNK7" i="7" s="1"/>
  <c r="FNL7" i="7" s="1"/>
  <c r="FNM7" i="7" s="1"/>
  <c r="FNN7" i="7" s="1"/>
  <c r="FNO7" i="7" s="1"/>
  <c r="FNP7" i="7" s="1"/>
  <c r="FNQ7" i="7" s="1"/>
  <c r="FNR7" i="7" s="1"/>
  <c r="FNS7" i="7" s="1"/>
  <c r="FNT7" i="7" s="1"/>
  <c r="FNU7" i="7" s="1"/>
  <c r="FNV7" i="7" s="1"/>
  <c r="FNW7" i="7" s="1"/>
  <c r="FNX7" i="7" s="1"/>
  <c r="FNY7" i="7" s="1"/>
  <c r="FNZ7" i="7" s="1"/>
  <c r="FOA7" i="7" s="1"/>
  <c r="FOB7" i="7" s="1"/>
  <c r="FOC7" i="7" s="1"/>
  <c r="FOD7" i="7" s="1"/>
  <c r="FOE7" i="7" s="1"/>
  <c r="FOF7" i="7" s="1"/>
  <c r="FOG7" i="7" s="1"/>
  <c r="FOH7" i="7" s="1"/>
  <c r="FOI7" i="7" s="1"/>
  <c r="FOJ7" i="7" s="1"/>
  <c r="FOK7" i="7" s="1"/>
  <c r="FOL7" i="7" s="1"/>
  <c r="FOM7" i="7" s="1"/>
  <c r="FON7" i="7" s="1"/>
  <c r="FOO7" i="7" s="1"/>
  <c r="FOP7" i="7" s="1"/>
  <c r="FOQ7" i="7" s="1"/>
  <c r="FOR7" i="7" s="1"/>
  <c r="FOS7" i="7" s="1"/>
  <c r="FOT7" i="7" s="1"/>
  <c r="FOU7" i="7" s="1"/>
  <c r="FOV7" i="7" s="1"/>
  <c r="FOW7" i="7" s="1"/>
  <c r="FOX7" i="7" s="1"/>
  <c r="FOY7" i="7" s="1"/>
  <c r="FOZ7" i="7" s="1"/>
  <c r="FPA7" i="7" s="1"/>
  <c r="FPB7" i="7" s="1"/>
  <c r="FPC7" i="7" s="1"/>
  <c r="FPD7" i="7" s="1"/>
  <c r="FPE7" i="7" s="1"/>
  <c r="FPF7" i="7" s="1"/>
  <c r="FPG7" i="7" s="1"/>
  <c r="FPH7" i="7" s="1"/>
  <c r="FPI7" i="7" s="1"/>
  <c r="FPJ7" i="7" s="1"/>
  <c r="FPK7" i="7" s="1"/>
  <c r="FPL7" i="7" s="1"/>
  <c r="FPM7" i="7" s="1"/>
  <c r="FPN7" i="7" s="1"/>
  <c r="FPO7" i="7" s="1"/>
  <c r="FPP7" i="7" s="1"/>
  <c r="FPQ7" i="7" s="1"/>
  <c r="FPR7" i="7" s="1"/>
  <c r="FPS7" i="7" s="1"/>
  <c r="FPT7" i="7" s="1"/>
  <c r="FPU7" i="7" s="1"/>
  <c r="FPV7" i="7" s="1"/>
  <c r="FPW7" i="7" s="1"/>
  <c r="FPX7" i="7" s="1"/>
  <c r="FPY7" i="7" s="1"/>
  <c r="FPZ7" i="7" s="1"/>
  <c r="FQA7" i="7" s="1"/>
  <c r="FQB7" i="7" s="1"/>
  <c r="FQC7" i="7" s="1"/>
  <c r="FQD7" i="7" s="1"/>
  <c r="FQE7" i="7" s="1"/>
  <c r="FQF7" i="7" s="1"/>
  <c r="FQG7" i="7" s="1"/>
  <c r="FQH7" i="7" s="1"/>
  <c r="FQI7" i="7" s="1"/>
  <c r="FQJ7" i="7" s="1"/>
  <c r="FQK7" i="7" s="1"/>
  <c r="FQL7" i="7" s="1"/>
  <c r="FQM7" i="7" s="1"/>
  <c r="FQN7" i="7" s="1"/>
  <c r="FQO7" i="7" s="1"/>
  <c r="FQP7" i="7" s="1"/>
  <c r="FQQ7" i="7" s="1"/>
  <c r="FQR7" i="7" s="1"/>
  <c r="FQS7" i="7" s="1"/>
  <c r="FQT7" i="7" s="1"/>
  <c r="FQU7" i="7" s="1"/>
  <c r="FQV7" i="7" s="1"/>
  <c r="FQW7" i="7" s="1"/>
  <c r="FQX7" i="7" s="1"/>
  <c r="FQY7" i="7" s="1"/>
  <c r="FQZ7" i="7" s="1"/>
  <c r="FRA7" i="7" s="1"/>
  <c r="FRB7" i="7" s="1"/>
  <c r="FRC7" i="7" s="1"/>
  <c r="FRD7" i="7" s="1"/>
  <c r="FRE7" i="7" s="1"/>
  <c r="FRF7" i="7" s="1"/>
  <c r="FRG7" i="7" s="1"/>
  <c r="FRH7" i="7" s="1"/>
  <c r="FRI7" i="7" s="1"/>
  <c r="FRJ7" i="7" s="1"/>
  <c r="FRK7" i="7" s="1"/>
  <c r="FRL7" i="7" s="1"/>
  <c r="FRM7" i="7" s="1"/>
  <c r="FRN7" i="7" s="1"/>
  <c r="FRO7" i="7" s="1"/>
  <c r="FRP7" i="7" s="1"/>
  <c r="FRQ7" i="7" s="1"/>
  <c r="FRR7" i="7" s="1"/>
  <c r="FRS7" i="7" s="1"/>
  <c r="FRT7" i="7" s="1"/>
  <c r="FRU7" i="7" s="1"/>
  <c r="FRV7" i="7" s="1"/>
  <c r="FRW7" i="7" s="1"/>
  <c r="FRX7" i="7" s="1"/>
  <c r="FRY7" i="7" s="1"/>
  <c r="FRZ7" i="7" s="1"/>
  <c r="FSA7" i="7" s="1"/>
  <c r="FSB7" i="7" s="1"/>
  <c r="FSC7" i="7" s="1"/>
  <c r="FSD7" i="7" s="1"/>
  <c r="FSE7" i="7" s="1"/>
  <c r="FSF7" i="7" s="1"/>
  <c r="FSG7" i="7" s="1"/>
  <c r="FSH7" i="7" s="1"/>
  <c r="FSI7" i="7" s="1"/>
  <c r="FSJ7" i="7" s="1"/>
  <c r="FSK7" i="7" s="1"/>
  <c r="FSL7" i="7" s="1"/>
  <c r="FSM7" i="7" s="1"/>
  <c r="FSN7" i="7" s="1"/>
  <c r="FSO7" i="7" s="1"/>
  <c r="FSP7" i="7" s="1"/>
  <c r="FSQ7" i="7" s="1"/>
  <c r="FSR7" i="7" s="1"/>
  <c r="FSS7" i="7" s="1"/>
  <c r="FST7" i="7" s="1"/>
  <c r="FSU7" i="7" s="1"/>
  <c r="FSV7" i="7" s="1"/>
  <c r="FSW7" i="7" s="1"/>
  <c r="FSX7" i="7" s="1"/>
  <c r="FSY7" i="7" s="1"/>
  <c r="FSZ7" i="7" s="1"/>
  <c r="FTA7" i="7" s="1"/>
  <c r="FTB7" i="7" s="1"/>
  <c r="FTC7" i="7" s="1"/>
  <c r="FTD7" i="7" s="1"/>
  <c r="FTE7" i="7" s="1"/>
  <c r="FTF7" i="7" s="1"/>
  <c r="FTG7" i="7" s="1"/>
  <c r="FTH7" i="7" s="1"/>
  <c r="FTI7" i="7" s="1"/>
  <c r="FTJ7" i="7" s="1"/>
  <c r="FTK7" i="7" s="1"/>
  <c r="FTL7" i="7" s="1"/>
  <c r="FTM7" i="7" s="1"/>
  <c r="FTN7" i="7" s="1"/>
  <c r="FTO7" i="7" s="1"/>
  <c r="FTP7" i="7" s="1"/>
  <c r="FTQ7" i="7" s="1"/>
  <c r="FTR7" i="7" s="1"/>
  <c r="FTS7" i="7" s="1"/>
  <c r="FTT7" i="7" s="1"/>
  <c r="FTU7" i="7" s="1"/>
  <c r="FTV7" i="7" s="1"/>
  <c r="FTW7" i="7" s="1"/>
  <c r="FTX7" i="7" s="1"/>
  <c r="FTY7" i="7" s="1"/>
  <c r="FTZ7" i="7" s="1"/>
  <c r="FUA7" i="7" s="1"/>
  <c r="FUB7" i="7" s="1"/>
  <c r="FUC7" i="7" s="1"/>
  <c r="FUD7" i="7" s="1"/>
  <c r="FUE7" i="7" s="1"/>
  <c r="FUF7" i="7" s="1"/>
  <c r="FUG7" i="7" s="1"/>
  <c r="FUH7" i="7" s="1"/>
  <c r="FUI7" i="7" s="1"/>
  <c r="FUJ7" i="7" s="1"/>
  <c r="FUK7" i="7" s="1"/>
  <c r="FUL7" i="7" s="1"/>
  <c r="FUM7" i="7" s="1"/>
  <c r="FUN7" i="7" s="1"/>
  <c r="FUO7" i="7" s="1"/>
  <c r="FUP7" i="7" s="1"/>
  <c r="FUQ7" i="7" s="1"/>
  <c r="FUR7" i="7" s="1"/>
  <c r="FUS7" i="7" s="1"/>
  <c r="FUT7" i="7" s="1"/>
  <c r="FUU7" i="7" s="1"/>
  <c r="FUV7" i="7" s="1"/>
  <c r="FUW7" i="7" s="1"/>
  <c r="FUX7" i="7" s="1"/>
  <c r="FUY7" i="7" s="1"/>
  <c r="FUZ7" i="7" s="1"/>
  <c r="FVA7" i="7" s="1"/>
  <c r="FVB7" i="7" s="1"/>
  <c r="FVC7" i="7" s="1"/>
  <c r="FVD7" i="7" s="1"/>
  <c r="FVE7" i="7" s="1"/>
  <c r="FVF7" i="7" s="1"/>
  <c r="FVG7" i="7" s="1"/>
  <c r="FVH7" i="7" s="1"/>
  <c r="FVI7" i="7" s="1"/>
  <c r="FVJ7" i="7" s="1"/>
  <c r="FVK7" i="7" s="1"/>
  <c r="FVL7" i="7" s="1"/>
  <c r="FVM7" i="7" s="1"/>
  <c r="FVN7" i="7" s="1"/>
  <c r="FVO7" i="7" s="1"/>
  <c r="FVP7" i="7" s="1"/>
  <c r="FVQ7" i="7" s="1"/>
  <c r="FVR7" i="7" s="1"/>
  <c r="FVS7" i="7" s="1"/>
  <c r="FVT7" i="7" s="1"/>
  <c r="FVU7" i="7" s="1"/>
  <c r="FVV7" i="7" s="1"/>
  <c r="FVW7" i="7" s="1"/>
  <c r="FVX7" i="7" s="1"/>
  <c r="FVY7" i="7" s="1"/>
  <c r="FVZ7" i="7" s="1"/>
  <c r="FWA7" i="7" s="1"/>
  <c r="FWB7" i="7" s="1"/>
  <c r="FWC7" i="7" s="1"/>
  <c r="FWD7" i="7" s="1"/>
  <c r="FWE7" i="7" s="1"/>
  <c r="FWF7" i="7" s="1"/>
  <c r="FWG7" i="7" s="1"/>
  <c r="FWH7" i="7" s="1"/>
  <c r="FWI7" i="7" s="1"/>
  <c r="FWJ7" i="7" s="1"/>
  <c r="FWK7" i="7" s="1"/>
  <c r="FWL7" i="7" s="1"/>
  <c r="FWM7" i="7" s="1"/>
  <c r="FWN7" i="7" s="1"/>
  <c r="FWO7" i="7" s="1"/>
  <c r="FWP7" i="7" s="1"/>
  <c r="FWQ7" i="7" s="1"/>
  <c r="FWR7" i="7" s="1"/>
  <c r="FWS7" i="7" s="1"/>
  <c r="FWT7" i="7" s="1"/>
  <c r="FWU7" i="7" s="1"/>
  <c r="FWV7" i="7" s="1"/>
  <c r="FWW7" i="7" s="1"/>
  <c r="FWX7" i="7" s="1"/>
  <c r="FWY7" i="7" s="1"/>
  <c r="FWZ7" i="7" s="1"/>
  <c r="FXA7" i="7" s="1"/>
  <c r="FXB7" i="7" s="1"/>
  <c r="FXC7" i="7" s="1"/>
  <c r="FXD7" i="7" s="1"/>
  <c r="FXE7" i="7" s="1"/>
  <c r="FXF7" i="7" s="1"/>
  <c r="FXG7" i="7" s="1"/>
  <c r="FXH7" i="7" s="1"/>
  <c r="FXI7" i="7" s="1"/>
  <c r="FXJ7" i="7" s="1"/>
  <c r="FXK7" i="7" s="1"/>
  <c r="FXL7" i="7" s="1"/>
  <c r="FXM7" i="7" s="1"/>
  <c r="FXN7" i="7" s="1"/>
  <c r="FXO7" i="7" s="1"/>
  <c r="FXP7" i="7" s="1"/>
  <c r="FXQ7" i="7" s="1"/>
  <c r="FXR7" i="7" s="1"/>
  <c r="FXS7" i="7" s="1"/>
  <c r="FXT7" i="7" s="1"/>
  <c r="FXU7" i="7" s="1"/>
  <c r="FXV7" i="7" s="1"/>
  <c r="FXW7" i="7" s="1"/>
  <c r="FXX7" i="7" s="1"/>
  <c r="FXY7" i="7" s="1"/>
  <c r="FXZ7" i="7" s="1"/>
  <c r="FYA7" i="7" s="1"/>
  <c r="FYB7" i="7" s="1"/>
  <c r="FYC7" i="7" s="1"/>
  <c r="FYD7" i="7" s="1"/>
  <c r="FYE7" i="7" s="1"/>
  <c r="FYF7" i="7" s="1"/>
  <c r="FYG7" i="7" s="1"/>
  <c r="FYH7" i="7" s="1"/>
  <c r="FYI7" i="7" s="1"/>
  <c r="FYJ7" i="7" s="1"/>
  <c r="FYK7" i="7" s="1"/>
  <c r="FYL7" i="7" s="1"/>
  <c r="FYM7" i="7" s="1"/>
  <c r="FYN7" i="7" s="1"/>
  <c r="FYO7" i="7" s="1"/>
  <c r="FYP7" i="7" s="1"/>
  <c r="FYQ7" i="7" s="1"/>
  <c r="FYR7" i="7" s="1"/>
  <c r="FYS7" i="7" s="1"/>
  <c r="FYT7" i="7" s="1"/>
  <c r="FYU7" i="7" s="1"/>
  <c r="FYV7" i="7" s="1"/>
  <c r="FYW7" i="7" s="1"/>
  <c r="FYX7" i="7" s="1"/>
  <c r="FYY7" i="7" s="1"/>
  <c r="FYZ7" i="7" s="1"/>
  <c r="FZA7" i="7" s="1"/>
  <c r="FZB7" i="7" s="1"/>
  <c r="FZC7" i="7" s="1"/>
  <c r="FZD7" i="7" s="1"/>
  <c r="FZE7" i="7" s="1"/>
  <c r="FZF7" i="7" s="1"/>
  <c r="FZG7" i="7" s="1"/>
  <c r="FZH7" i="7" s="1"/>
  <c r="FZI7" i="7" s="1"/>
  <c r="FZJ7" i="7" s="1"/>
  <c r="FZK7" i="7" s="1"/>
  <c r="FZL7" i="7" s="1"/>
  <c r="FZM7" i="7" s="1"/>
  <c r="FZN7" i="7" s="1"/>
  <c r="FZO7" i="7" s="1"/>
  <c r="FZP7" i="7" s="1"/>
  <c r="FZQ7" i="7" s="1"/>
  <c r="FZR7" i="7" s="1"/>
  <c r="FZS7" i="7" s="1"/>
  <c r="FZT7" i="7" s="1"/>
  <c r="FZU7" i="7" s="1"/>
  <c r="FZV7" i="7" s="1"/>
  <c r="FZW7" i="7" s="1"/>
  <c r="FZX7" i="7" s="1"/>
  <c r="FZY7" i="7" s="1"/>
  <c r="FZZ7" i="7" s="1"/>
  <c r="GAA7" i="7" s="1"/>
  <c r="GAB7" i="7" s="1"/>
  <c r="GAC7" i="7" s="1"/>
  <c r="GAD7" i="7" s="1"/>
  <c r="GAE7" i="7" s="1"/>
  <c r="GAF7" i="7" s="1"/>
  <c r="GAG7" i="7" s="1"/>
  <c r="GAH7" i="7" s="1"/>
  <c r="GAI7" i="7" s="1"/>
  <c r="GAJ7" i="7" s="1"/>
  <c r="GAK7" i="7" s="1"/>
  <c r="GAL7" i="7" s="1"/>
  <c r="GAM7" i="7" s="1"/>
  <c r="GAN7" i="7" s="1"/>
  <c r="GAO7" i="7" s="1"/>
  <c r="GAP7" i="7" s="1"/>
  <c r="GAQ7" i="7" s="1"/>
  <c r="GAR7" i="7" s="1"/>
  <c r="GAS7" i="7" s="1"/>
  <c r="GAT7" i="7" s="1"/>
  <c r="GAU7" i="7" s="1"/>
  <c r="GAV7" i="7" s="1"/>
  <c r="GAW7" i="7" s="1"/>
  <c r="GAX7" i="7" s="1"/>
  <c r="GAY7" i="7" s="1"/>
  <c r="GAZ7" i="7" s="1"/>
  <c r="GBA7" i="7" s="1"/>
  <c r="GBB7" i="7" s="1"/>
  <c r="GBC7" i="7" s="1"/>
  <c r="GBD7" i="7" s="1"/>
  <c r="GBE7" i="7" s="1"/>
  <c r="GBF7" i="7" s="1"/>
  <c r="GBG7" i="7" s="1"/>
  <c r="GBH7" i="7" s="1"/>
  <c r="GBI7" i="7" s="1"/>
  <c r="GBJ7" i="7" s="1"/>
  <c r="GBK7" i="7" s="1"/>
  <c r="GBL7" i="7" s="1"/>
  <c r="GBM7" i="7" s="1"/>
  <c r="GBN7" i="7" s="1"/>
  <c r="GBO7" i="7" s="1"/>
  <c r="GBP7" i="7" s="1"/>
  <c r="GBQ7" i="7" s="1"/>
  <c r="GBR7" i="7" s="1"/>
  <c r="GBS7" i="7" s="1"/>
  <c r="GBT7" i="7" s="1"/>
  <c r="GBU7" i="7" s="1"/>
  <c r="GBV7" i="7" s="1"/>
  <c r="GBW7" i="7" s="1"/>
  <c r="GBX7" i="7" s="1"/>
  <c r="GBY7" i="7" s="1"/>
  <c r="GBZ7" i="7" s="1"/>
  <c r="GCA7" i="7" s="1"/>
  <c r="GCB7" i="7" s="1"/>
  <c r="GCC7" i="7" s="1"/>
  <c r="GCD7" i="7" s="1"/>
  <c r="GCE7" i="7" s="1"/>
  <c r="GCF7" i="7" s="1"/>
  <c r="GCG7" i="7" s="1"/>
  <c r="GCH7" i="7" s="1"/>
  <c r="GCI7" i="7" s="1"/>
  <c r="GCJ7" i="7" s="1"/>
  <c r="GCK7" i="7" s="1"/>
  <c r="GCL7" i="7" s="1"/>
  <c r="GCM7" i="7" s="1"/>
  <c r="GCN7" i="7" s="1"/>
  <c r="GCO7" i="7" s="1"/>
  <c r="GCP7" i="7" s="1"/>
  <c r="GCQ7" i="7" s="1"/>
  <c r="GCR7" i="7" s="1"/>
  <c r="GCS7" i="7" s="1"/>
  <c r="GCT7" i="7" s="1"/>
  <c r="GCU7" i="7" s="1"/>
  <c r="GCV7" i="7" s="1"/>
  <c r="GCW7" i="7" s="1"/>
  <c r="GCX7" i="7" s="1"/>
  <c r="GCY7" i="7" s="1"/>
  <c r="GCZ7" i="7" s="1"/>
  <c r="GDA7" i="7" s="1"/>
  <c r="GDB7" i="7" s="1"/>
  <c r="GDC7" i="7" s="1"/>
  <c r="GDD7" i="7" s="1"/>
  <c r="GDE7" i="7" s="1"/>
  <c r="GDF7" i="7" s="1"/>
  <c r="GDG7" i="7" s="1"/>
  <c r="GDH7" i="7" s="1"/>
  <c r="GDI7" i="7" s="1"/>
  <c r="GDJ7" i="7" s="1"/>
  <c r="GDK7" i="7" s="1"/>
  <c r="GDL7" i="7" s="1"/>
  <c r="GDM7" i="7" s="1"/>
  <c r="GDN7" i="7" s="1"/>
  <c r="GDO7" i="7" s="1"/>
  <c r="GDP7" i="7" s="1"/>
  <c r="GDQ7" i="7" s="1"/>
  <c r="GDR7" i="7" s="1"/>
  <c r="GDS7" i="7" s="1"/>
  <c r="GDT7" i="7" s="1"/>
  <c r="GDU7" i="7" s="1"/>
  <c r="GDV7" i="7" s="1"/>
  <c r="GDW7" i="7" s="1"/>
  <c r="GDX7" i="7" s="1"/>
  <c r="GDY7" i="7" s="1"/>
  <c r="GDZ7" i="7" s="1"/>
  <c r="GEA7" i="7" s="1"/>
  <c r="GEB7" i="7" s="1"/>
  <c r="GEC7" i="7" s="1"/>
  <c r="GED7" i="7" s="1"/>
  <c r="GEE7" i="7" s="1"/>
  <c r="GEF7" i="7" s="1"/>
  <c r="GEG7" i="7" s="1"/>
  <c r="GEH7" i="7" s="1"/>
  <c r="GEI7" i="7" s="1"/>
  <c r="GEJ7" i="7" s="1"/>
  <c r="GEK7" i="7" s="1"/>
  <c r="GEL7" i="7" s="1"/>
  <c r="GEM7" i="7" s="1"/>
  <c r="GEN7" i="7" s="1"/>
  <c r="GEO7" i="7" s="1"/>
  <c r="GEP7" i="7" s="1"/>
  <c r="GEQ7" i="7" s="1"/>
  <c r="GER7" i="7" s="1"/>
  <c r="GES7" i="7" s="1"/>
  <c r="GET7" i="7" s="1"/>
  <c r="GEU7" i="7" s="1"/>
  <c r="GEV7" i="7" s="1"/>
  <c r="GEW7" i="7" s="1"/>
  <c r="GEX7" i="7" s="1"/>
  <c r="GEY7" i="7" s="1"/>
  <c r="GEZ7" i="7" s="1"/>
  <c r="GFA7" i="7" s="1"/>
  <c r="GFB7" i="7" s="1"/>
  <c r="GFC7" i="7" s="1"/>
  <c r="GFD7" i="7" s="1"/>
  <c r="GFE7" i="7" s="1"/>
  <c r="GFF7" i="7" s="1"/>
  <c r="GFG7" i="7" s="1"/>
  <c r="GFH7" i="7" s="1"/>
  <c r="GFI7" i="7" s="1"/>
  <c r="GFJ7" i="7" s="1"/>
  <c r="GFK7" i="7" s="1"/>
  <c r="GFL7" i="7" s="1"/>
  <c r="GFM7" i="7" s="1"/>
  <c r="GFN7" i="7" s="1"/>
  <c r="GFO7" i="7" s="1"/>
  <c r="GFP7" i="7" s="1"/>
  <c r="GFQ7" i="7" s="1"/>
  <c r="GFR7" i="7" s="1"/>
  <c r="GFS7" i="7" s="1"/>
  <c r="GFT7" i="7" s="1"/>
  <c r="GFU7" i="7" s="1"/>
  <c r="GFV7" i="7" s="1"/>
  <c r="GFW7" i="7" s="1"/>
  <c r="GFX7" i="7" s="1"/>
  <c r="GFY7" i="7" s="1"/>
  <c r="GFZ7" i="7" s="1"/>
  <c r="GGA7" i="7" s="1"/>
  <c r="GGB7" i="7" s="1"/>
  <c r="GGC7" i="7" s="1"/>
  <c r="GGD7" i="7" s="1"/>
  <c r="GGE7" i="7" s="1"/>
  <c r="GGF7" i="7" s="1"/>
  <c r="GGG7" i="7" s="1"/>
  <c r="GGH7" i="7" s="1"/>
  <c r="GGI7" i="7" s="1"/>
  <c r="GGJ7" i="7" s="1"/>
  <c r="GGK7" i="7" s="1"/>
  <c r="GGL7" i="7" s="1"/>
  <c r="GGM7" i="7" s="1"/>
  <c r="GGN7" i="7" s="1"/>
  <c r="GGO7" i="7" s="1"/>
  <c r="GGP7" i="7" s="1"/>
  <c r="GGQ7" i="7" s="1"/>
  <c r="GGR7" i="7" s="1"/>
  <c r="GGS7" i="7" s="1"/>
  <c r="GGT7" i="7" s="1"/>
  <c r="GGU7" i="7" s="1"/>
  <c r="GGV7" i="7" s="1"/>
  <c r="GGW7" i="7" s="1"/>
  <c r="GGX7" i="7" s="1"/>
  <c r="GGY7" i="7" s="1"/>
  <c r="GGZ7" i="7" s="1"/>
  <c r="GHA7" i="7" s="1"/>
  <c r="GHB7" i="7" s="1"/>
  <c r="GHC7" i="7" s="1"/>
  <c r="GHD7" i="7" s="1"/>
  <c r="GHE7" i="7" s="1"/>
  <c r="GHF7" i="7" s="1"/>
  <c r="GHG7" i="7" s="1"/>
  <c r="GHH7" i="7" s="1"/>
  <c r="GHI7" i="7" s="1"/>
  <c r="GHJ7" i="7" s="1"/>
  <c r="GHK7" i="7" s="1"/>
  <c r="GHL7" i="7" s="1"/>
  <c r="GHM7" i="7" s="1"/>
  <c r="GHN7" i="7" s="1"/>
  <c r="GHO7" i="7" s="1"/>
  <c r="GHP7" i="7" s="1"/>
  <c r="GHQ7" i="7" s="1"/>
  <c r="GHR7" i="7" s="1"/>
  <c r="GHS7" i="7" s="1"/>
  <c r="GHT7" i="7" s="1"/>
  <c r="GHU7" i="7" s="1"/>
  <c r="GHV7" i="7" s="1"/>
  <c r="GHW7" i="7" s="1"/>
  <c r="GHX7" i="7" s="1"/>
  <c r="GHY7" i="7" s="1"/>
  <c r="GHZ7" i="7" s="1"/>
  <c r="GIA7" i="7" s="1"/>
  <c r="GIB7" i="7" s="1"/>
  <c r="GIC7" i="7" s="1"/>
  <c r="GID7" i="7" s="1"/>
  <c r="GIE7" i="7" s="1"/>
  <c r="GIF7" i="7" s="1"/>
  <c r="GIG7" i="7" s="1"/>
  <c r="GIH7" i="7" s="1"/>
  <c r="GII7" i="7" s="1"/>
  <c r="GIJ7" i="7" s="1"/>
  <c r="GIK7" i="7" s="1"/>
  <c r="GIL7" i="7" s="1"/>
  <c r="GIM7" i="7" s="1"/>
  <c r="GIN7" i="7" s="1"/>
  <c r="GIO7" i="7" s="1"/>
  <c r="GIP7" i="7" s="1"/>
  <c r="GIQ7" i="7" s="1"/>
  <c r="GIR7" i="7" s="1"/>
  <c r="GIS7" i="7" s="1"/>
  <c r="GIT7" i="7" s="1"/>
  <c r="GIU7" i="7" s="1"/>
  <c r="GIV7" i="7" s="1"/>
  <c r="GIW7" i="7" s="1"/>
  <c r="GIX7" i="7" s="1"/>
  <c r="GIY7" i="7" s="1"/>
  <c r="GIZ7" i="7" s="1"/>
  <c r="GJA7" i="7" s="1"/>
  <c r="GJB7" i="7" s="1"/>
  <c r="GJC7" i="7" s="1"/>
  <c r="GJD7" i="7" s="1"/>
  <c r="GJE7" i="7" s="1"/>
  <c r="GJF7" i="7" s="1"/>
  <c r="GJG7" i="7" s="1"/>
  <c r="GJH7" i="7" s="1"/>
  <c r="GJI7" i="7" s="1"/>
  <c r="GJJ7" i="7" s="1"/>
  <c r="GJK7" i="7" s="1"/>
  <c r="GJL7" i="7" s="1"/>
  <c r="GJM7" i="7" s="1"/>
  <c r="GJN7" i="7" s="1"/>
  <c r="GJO7" i="7" s="1"/>
  <c r="GJP7" i="7" s="1"/>
  <c r="GJQ7" i="7" s="1"/>
  <c r="GJR7" i="7" s="1"/>
  <c r="GJS7" i="7" s="1"/>
  <c r="GJT7" i="7" s="1"/>
  <c r="GJU7" i="7" s="1"/>
  <c r="GJV7" i="7" s="1"/>
  <c r="GJW7" i="7" s="1"/>
  <c r="GJX7" i="7" s="1"/>
  <c r="GJY7" i="7" s="1"/>
  <c r="GJZ7" i="7" s="1"/>
  <c r="GKA7" i="7" s="1"/>
  <c r="GKB7" i="7" s="1"/>
  <c r="GKC7" i="7" s="1"/>
  <c r="GKD7" i="7" s="1"/>
  <c r="GKE7" i="7" s="1"/>
  <c r="GKF7" i="7" s="1"/>
  <c r="GKG7" i="7" s="1"/>
  <c r="GKH7" i="7" s="1"/>
  <c r="GKI7" i="7" s="1"/>
  <c r="GKJ7" i="7" s="1"/>
  <c r="GKK7" i="7" s="1"/>
  <c r="GKL7" i="7" s="1"/>
  <c r="GKM7" i="7" s="1"/>
  <c r="GKN7" i="7" s="1"/>
  <c r="GKO7" i="7" s="1"/>
  <c r="GKP7" i="7" s="1"/>
  <c r="GKQ7" i="7" s="1"/>
  <c r="GKR7" i="7" s="1"/>
  <c r="GKS7" i="7" s="1"/>
  <c r="GKT7" i="7" s="1"/>
  <c r="GKU7" i="7" s="1"/>
  <c r="GKV7" i="7" s="1"/>
  <c r="GKW7" i="7" s="1"/>
  <c r="GKX7" i="7" s="1"/>
  <c r="GKY7" i="7" s="1"/>
  <c r="GKZ7" i="7" s="1"/>
  <c r="GLA7" i="7" s="1"/>
  <c r="GLB7" i="7" s="1"/>
  <c r="GLC7" i="7" s="1"/>
  <c r="GLD7" i="7" s="1"/>
  <c r="GLE7" i="7" s="1"/>
  <c r="GLF7" i="7" s="1"/>
  <c r="GLG7" i="7" s="1"/>
  <c r="GLH7" i="7" s="1"/>
  <c r="GLI7" i="7" s="1"/>
  <c r="GLJ7" i="7" s="1"/>
  <c r="GLK7" i="7" s="1"/>
  <c r="GLL7" i="7" s="1"/>
  <c r="GLM7" i="7" s="1"/>
  <c r="GLN7" i="7" s="1"/>
  <c r="GLO7" i="7" s="1"/>
  <c r="GLP7" i="7" s="1"/>
  <c r="GLQ7" i="7" s="1"/>
  <c r="GLR7" i="7" s="1"/>
  <c r="GLS7" i="7" s="1"/>
  <c r="GLT7" i="7" s="1"/>
  <c r="GLU7" i="7" s="1"/>
  <c r="GLV7" i="7" s="1"/>
  <c r="GLW7" i="7" s="1"/>
  <c r="GLX7" i="7" s="1"/>
  <c r="GLY7" i="7" s="1"/>
  <c r="GLZ7" i="7" s="1"/>
  <c r="GMA7" i="7" s="1"/>
  <c r="GMB7" i="7" s="1"/>
  <c r="GMC7" i="7" s="1"/>
  <c r="GMD7" i="7" s="1"/>
  <c r="GME7" i="7" s="1"/>
  <c r="GMF7" i="7" s="1"/>
  <c r="GMG7" i="7" s="1"/>
  <c r="GMH7" i="7" s="1"/>
  <c r="GMI7" i="7" s="1"/>
  <c r="GMJ7" i="7" s="1"/>
  <c r="GMK7" i="7" s="1"/>
  <c r="GML7" i="7" s="1"/>
  <c r="GMM7" i="7" s="1"/>
  <c r="GMN7" i="7" s="1"/>
  <c r="GMO7" i="7" s="1"/>
  <c r="GMP7" i="7" s="1"/>
  <c r="GMQ7" i="7" s="1"/>
  <c r="GMR7" i="7" s="1"/>
  <c r="GMS7" i="7" s="1"/>
  <c r="GMT7" i="7" s="1"/>
  <c r="GMU7" i="7" s="1"/>
  <c r="GMV7" i="7" s="1"/>
  <c r="GMW7" i="7" s="1"/>
  <c r="GMX7" i="7" s="1"/>
  <c r="GMY7" i="7" s="1"/>
  <c r="GMZ7" i="7" s="1"/>
  <c r="GNA7" i="7" s="1"/>
  <c r="GNB7" i="7" s="1"/>
  <c r="GNC7" i="7" s="1"/>
  <c r="GND7" i="7" s="1"/>
  <c r="GNE7" i="7" s="1"/>
  <c r="GNF7" i="7" s="1"/>
  <c r="GNG7" i="7" s="1"/>
  <c r="GNH7" i="7" s="1"/>
  <c r="GNI7" i="7" s="1"/>
  <c r="GNJ7" i="7" s="1"/>
  <c r="GNK7" i="7" s="1"/>
  <c r="GNL7" i="7" s="1"/>
  <c r="GNM7" i="7" s="1"/>
  <c r="GNN7" i="7" s="1"/>
  <c r="GNO7" i="7" s="1"/>
  <c r="GNP7" i="7" s="1"/>
  <c r="GNQ7" i="7" s="1"/>
  <c r="GNR7" i="7" s="1"/>
  <c r="GNS7" i="7" s="1"/>
  <c r="GNT7" i="7" s="1"/>
  <c r="GNU7" i="7" s="1"/>
  <c r="GNV7" i="7" s="1"/>
  <c r="GNW7" i="7" s="1"/>
  <c r="GNX7" i="7" s="1"/>
  <c r="GNY7" i="7" s="1"/>
  <c r="GNZ7" i="7" s="1"/>
  <c r="GOA7" i="7" s="1"/>
  <c r="GOB7" i="7" s="1"/>
  <c r="GOC7" i="7" s="1"/>
  <c r="GOD7" i="7" s="1"/>
  <c r="GOE7" i="7" s="1"/>
  <c r="GOF7" i="7" s="1"/>
  <c r="GOG7" i="7" s="1"/>
  <c r="GOH7" i="7" s="1"/>
  <c r="GOI7" i="7" s="1"/>
  <c r="GOJ7" i="7" s="1"/>
  <c r="GOK7" i="7" s="1"/>
  <c r="GOL7" i="7" s="1"/>
  <c r="GOM7" i="7" s="1"/>
  <c r="GON7" i="7" s="1"/>
  <c r="GOO7" i="7" s="1"/>
  <c r="GOP7" i="7" s="1"/>
  <c r="GOQ7" i="7" s="1"/>
  <c r="GOR7" i="7" s="1"/>
  <c r="GOS7" i="7" s="1"/>
  <c r="GOT7" i="7" s="1"/>
  <c r="GOU7" i="7" s="1"/>
  <c r="GOV7" i="7" s="1"/>
  <c r="GOW7" i="7" s="1"/>
  <c r="GOX7" i="7" s="1"/>
  <c r="GOY7" i="7" s="1"/>
  <c r="GOZ7" i="7" s="1"/>
  <c r="GPA7" i="7" s="1"/>
  <c r="GPB7" i="7" s="1"/>
  <c r="GPC7" i="7" s="1"/>
  <c r="GPD7" i="7" s="1"/>
  <c r="GPE7" i="7" s="1"/>
  <c r="GPF7" i="7" s="1"/>
  <c r="GPG7" i="7" s="1"/>
  <c r="GPH7" i="7" s="1"/>
  <c r="GPI7" i="7" s="1"/>
  <c r="GPJ7" i="7" s="1"/>
  <c r="GPK7" i="7" s="1"/>
  <c r="GPL7" i="7" s="1"/>
  <c r="GPM7" i="7" s="1"/>
  <c r="GPN7" i="7" s="1"/>
  <c r="GPO7" i="7" s="1"/>
  <c r="GPP7" i="7" s="1"/>
  <c r="GPQ7" i="7" s="1"/>
  <c r="GPR7" i="7" s="1"/>
  <c r="GPS7" i="7" s="1"/>
  <c r="GPT7" i="7" s="1"/>
  <c r="GPU7" i="7" s="1"/>
  <c r="GPV7" i="7" s="1"/>
  <c r="GPW7" i="7" s="1"/>
  <c r="GPX7" i="7" s="1"/>
  <c r="GPY7" i="7" s="1"/>
  <c r="GPZ7" i="7" s="1"/>
  <c r="GQA7" i="7" s="1"/>
  <c r="GQB7" i="7" s="1"/>
  <c r="GQC7" i="7" s="1"/>
  <c r="GQD7" i="7" s="1"/>
  <c r="GQE7" i="7" s="1"/>
  <c r="GQF7" i="7" s="1"/>
  <c r="GQG7" i="7" s="1"/>
  <c r="GQH7" i="7" s="1"/>
  <c r="GQI7" i="7" s="1"/>
  <c r="GQJ7" i="7" s="1"/>
  <c r="GQK7" i="7" s="1"/>
  <c r="GQL7" i="7" s="1"/>
  <c r="GQM7" i="7" s="1"/>
  <c r="GQN7" i="7" s="1"/>
  <c r="GQO7" i="7" s="1"/>
  <c r="GQP7" i="7" s="1"/>
  <c r="GQQ7" i="7" s="1"/>
  <c r="GQR7" i="7" s="1"/>
  <c r="GQS7" i="7" s="1"/>
  <c r="GQT7" i="7" s="1"/>
  <c r="GQU7" i="7" s="1"/>
  <c r="GQV7" i="7" s="1"/>
  <c r="GQW7" i="7" s="1"/>
  <c r="GQX7" i="7" s="1"/>
  <c r="GQY7" i="7" s="1"/>
  <c r="GQZ7" i="7" s="1"/>
  <c r="GRA7" i="7" s="1"/>
  <c r="GRB7" i="7" s="1"/>
  <c r="GRC7" i="7" s="1"/>
  <c r="GRD7" i="7" s="1"/>
  <c r="GRE7" i="7" s="1"/>
  <c r="GRF7" i="7" s="1"/>
  <c r="GRG7" i="7" s="1"/>
  <c r="GRH7" i="7" s="1"/>
  <c r="GRI7" i="7" s="1"/>
  <c r="GRJ7" i="7" s="1"/>
  <c r="GRK7" i="7" s="1"/>
  <c r="GRL7" i="7" s="1"/>
  <c r="GRM7" i="7" s="1"/>
  <c r="GRN7" i="7" s="1"/>
  <c r="GRO7" i="7" s="1"/>
  <c r="GRP7" i="7" s="1"/>
  <c r="GRQ7" i="7" s="1"/>
  <c r="GRR7" i="7" s="1"/>
  <c r="GRS7" i="7" s="1"/>
  <c r="GRT7" i="7" s="1"/>
  <c r="GRU7" i="7" s="1"/>
  <c r="GRV7" i="7" s="1"/>
  <c r="GRW7" i="7" s="1"/>
  <c r="GRX7" i="7" s="1"/>
  <c r="GRY7" i="7" s="1"/>
  <c r="GRZ7" i="7" s="1"/>
  <c r="GSA7" i="7" s="1"/>
  <c r="GSB7" i="7" s="1"/>
  <c r="GSC7" i="7" s="1"/>
  <c r="GSD7" i="7" s="1"/>
  <c r="GSE7" i="7" s="1"/>
  <c r="GSF7" i="7" s="1"/>
  <c r="GSG7" i="7" s="1"/>
  <c r="GSH7" i="7" s="1"/>
  <c r="GSI7" i="7" s="1"/>
  <c r="GSJ7" i="7" s="1"/>
  <c r="GSK7" i="7" s="1"/>
  <c r="GSL7" i="7" s="1"/>
  <c r="GSM7" i="7" s="1"/>
  <c r="GSN7" i="7" s="1"/>
  <c r="GSO7" i="7" s="1"/>
  <c r="GSP7" i="7" s="1"/>
  <c r="GSQ7" i="7" s="1"/>
  <c r="GSR7" i="7" s="1"/>
  <c r="GSS7" i="7" s="1"/>
  <c r="GST7" i="7" s="1"/>
  <c r="GSU7" i="7" s="1"/>
  <c r="GSV7" i="7" s="1"/>
  <c r="GSW7" i="7" s="1"/>
  <c r="GSX7" i="7" s="1"/>
  <c r="GSY7" i="7" s="1"/>
  <c r="GSZ7" i="7" s="1"/>
  <c r="GTA7" i="7" s="1"/>
  <c r="GTB7" i="7" s="1"/>
  <c r="GTC7" i="7" s="1"/>
  <c r="GTD7" i="7" s="1"/>
  <c r="GTE7" i="7" s="1"/>
  <c r="GTF7" i="7" s="1"/>
  <c r="GTG7" i="7" s="1"/>
  <c r="GTH7" i="7" s="1"/>
  <c r="GTI7" i="7" s="1"/>
  <c r="GTJ7" i="7" s="1"/>
  <c r="GTK7" i="7" s="1"/>
  <c r="GTL7" i="7" s="1"/>
  <c r="GTM7" i="7" s="1"/>
  <c r="GTN7" i="7" s="1"/>
  <c r="GTO7" i="7" s="1"/>
  <c r="GTP7" i="7" s="1"/>
  <c r="GTQ7" i="7" s="1"/>
  <c r="GTR7" i="7" s="1"/>
  <c r="GTS7" i="7" s="1"/>
  <c r="GTT7" i="7" s="1"/>
  <c r="GTU7" i="7" s="1"/>
  <c r="GTV7" i="7" s="1"/>
  <c r="GTW7" i="7" s="1"/>
  <c r="GTX7" i="7" s="1"/>
  <c r="GTY7" i="7" s="1"/>
  <c r="GTZ7" i="7" s="1"/>
  <c r="GUA7" i="7" s="1"/>
  <c r="GUB7" i="7" s="1"/>
  <c r="GUC7" i="7" s="1"/>
  <c r="GUD7" i="7" s="1"/>
  <c r="GUE7" i="7" s="1"/>
  <c r="GUF7" i="7" s="1"/>
  <c r="GUG7" i="7" s="1"/>
  <c r="GUH7" i="7" s="1"/>
  <c r="GUI7" i="7" s="1"/>
  <c r="GUJ7" i="7" s="1"/>
  <c r="GUK7" i="7" s="1"/>
  <c r="GUL7" i="7" s="1"/>
  <c r="GUM7" i="7" s="1"/>
  <c r="GUN7" i="7" s="1"/>
  <c r="GUO7" i="7" s="1"/>
  <c r="GUP7" i="7" s="1"/>
  <c r="GUQ7" i="7" s="1"/>
  <c r="GUR7" i="7" s="1"/>
  <c r="GUS7" i="7" s="1"/>
  <c r="GUT7" i="7" s="1"/>
  <c r="GUU7" i="7" s="1"/>
  <c r="GUV7" i="7" s="1"/>
  <c r="GUW7" i="7" s="1"/>
  <c r="GUX7" i="7" s="1"/>
  <c r="GUY7" i="7" s="1"/>
  <c r="GUZ7" i="7" s="1"/>
  <c r="GVA7" i="7" s="1"/>
  <c r="GVB7" i="7" s="1"/>
  <c r="GVC7" i="7" s="1"/>
  <c r="GVD7" i="7" s="1"/>
  <c r="GVE7" i="7" s="1"/>
  <c r="GVF7" i="7" s="1"/>
  <c r="GVG7" i="7" s="1"/>
  <c r="GVH7" i="7" s="1"/>
  <c r="GVI7" i="7" s="1"/>
  <c r="GVJ7" i="7" s="1"/>
  <c r="GVK7" i="7" s="1"/>
  <c r="GVL7" i="7" s="1"/>
  <c r="GVM7" i="7" s="1"/>
  <c r="GVN7" i="7" s="1"/>
  <c r="GVO7" i="7" s="1"/>
  <c r="GVP7" i="7" s="1"/>
  <c r="GVQ7" i="7" s="1"/>
  <c r="GVR7" i="7" s="1"/>
  <c r="GVS7" i="7" s="1"/>
  <c r="GVT7" i="7" s="1"/>
  <c r="GVU7" i="7" s="1"/>
  <c r="GVV7" i="7" s="1"/>
  <c r="GVW7" i="7" s="1"/>
  <c r="GVX7" i="7" s="1"/>
  <c r="GVY7" i="7" s="1"/>
  <c r="GVZ7" i="7" s="1"/>
  <c r="GWA7" i="7" s="1"/>
  <c r="GWB7" i="7" s="1"/>
  <c r="GWC7" i="7" s="1"/>
  <c r="GWD7" i="7" s="1"/>
  <c r="GWE7" i="7" s="1"/>
  <c r="GWF7" i="7" s="1"/>
  <c r="GWG7" i="7" s="1"/>
  <c r="GWH7" i="7" s="1"/>
  <c r="GWI7" i="7" s="1"/>
  <c r="GWJ7" i="7" s="1"/>
  <c r="GWK7" i="7" s="1"/>
  <c r="GWL7" i="7" s="1"/>
  <c r="GWM7" i="7" s="1"/>
  <c r="GWN7" i="7" s="1"/>
  <c r="GWO7" i="7" s="1"/>
  <c r="GWP7" i="7" s="1"/>
  <c r="GWQ7" i="7" s="1"/>
  <c r="GWR7" i="7" s="1"/>
  <c r="GWS7" i="7" s="1"/>
  <c r="GWT7" i="7" s="1"/>
  <c r="GWU7" i="7" s="1"/>
  <c r="GWV7" i="7" s="1"/>
  <c r="GWW7" i="7" s="1"/>
  <c r="GWX7" i="7" s="1"/>
  <c r="GWY7" i="7" s="1"/>
  <c r="GWZ7" i="7" s="1"/>
  <c r="GXA7" i="7" s="1"/>
  <c r="GXB7" i="7" s="1"/>
  <c r="GXC7" i="7" s="1"/>
  <c r="GXD7" i="7" s="1"/>
  <c r="GXE7" i="7" s="1"/>
  <c r="GXF7" i="7" s="1"/>
  <c r="GXG7" i="7" s="1"/>
  <c r="GXH7" i="7" s="1"/>
  <c r="GXI7" i="7" s="1"/>
  <c r="GXJ7" i="7" s="1"/>
  <c r="GXK7" i="7" s="1"/>
  <c r="GXL7" i="7" s="1"/>
  <c r="GXM7" i="7" s="1"/>
  <c r="GXN7" i="7" s="1"/>
  <c r="GXO7" i="7" s="1"/>
  <c r="GXP7" i="7" s="1"/>
  <c r="GXQ7" i="7" s="1"/>
  <c r="GXR7" i="7" s="1"/>
  <c r="GXS7" i="7" s="1"/>
  <c r="GXT7" i="7" s="1"/>
  <c r="GXU7" i="7" s="1"/>
  <c r="GXV7" i="7" s="1"/>
  <c r="GXW7" i="7" s="1"/>
  <c r="GXX7" i="7" s="1"/>
  <c r="GXY7" i="7" s="1"/>
  <c r="GXZ7" i="7" s="1"/>
  <c r="GYA7" i="7" s="1"/>
  <c r="GYB7" i="7" s="1"/>
  <c r="GYC7" i="7" s="1"/>
  <c r="GYD7" i="7" s="1"/>
  <c r="GYE7" i="7" s="1"/>
  <c r="GYF7" i="7" s="1"/>
  <c r="GYG7" i="7" s="1"/>
  <c r="GYH7" i="7" s="1"/>
  <c r="GYI7" i="7" s="1"/>
  <c r="GYJ7" i="7" s="1"/>
  <c r="GYK7" i="7" s="1"/>
  <c r="GYL7" i="7" s="1"/>
  <c r="GYM7" i="7" s="1"/>
  <c r="GYN7" i="7" s="1"/>
  <c r="GYO7" i="7" s="1"/>
  <c r="GYP7" i="7" s="1"/>
  <c r="GYQ7" i="7" s="1"/>
  <c r="GYR7" i="7" s="1"/>
  <c r="GYS7" i="7" s="1"/>
  <c r="GYT7" i="7" s="1"/>
  <c r="GYU7" i="7" s="1"/>
  <c r="GYV7" i="7" s="1"/>
  <c r="GYW7" i="7" s="1"/>
  <c r="GYX7" i="7" s="1"/>
  <c r="GYY7" i="7" s="1"/>
  <c r="GYZ7" i="7" s="1"/>
  <c r="GZA7" i="7" s="1"/>
  <c r="GZB7" i="7" s="1"/>
  <c r="GZC7" i="7" s="1"/>
  <c r="GZD7" i="7" s="1"/>
  <c r="GZE7" i="7" s="1"/>
  <c r="GZF7" i="7" s="1"/>
  <c r="GZG7" i="7" s="1"/>
  <c r="GZH7" i="7" s="1"/>
  <c r="GZI7" i="7" s="1"/>
  <c r="GZJ7" i="7" s="1"/>
  <c r="GZK7" i="7" s="1"/>
  <c r="GZL7" i="7" s="1"/>
  <c r="GZM7" i="7" s="1"/>
  <c r="GZN7" i="7" s="1"/>
  <c r="GZO7" i="7" s="1"/>
  <c r="GZP7" i="7" s="1"/>
  <c r="GZQ7" i="7" s="1"/>
  <c r="GZR7" i="7" s="1"/>
  <c r="GZS7" i="7" s="1"/>
  <c r="GZT7" i="7" s="1"/>
  <c r="GZU7" i="7" s="1"/>
  <c r="GZV7" i="7" s="1"/>
  <c r="GZW7" i="7" s="1"/>
  <c r="GZX7" i="7" s="1"/>
  <c r="GZY7" i="7" s="1"/>
  <c r="GZZ7" i="7" s="1"/>
  <c r="HAA7" i="7" s="1"/>
  <c r="HAB7" i="7" s="1"/>
  <c r="HAC7" i="7" s="1"/>
  <c r="HAD7" i="7" s="1"/>
  <c r="HAE7" i="7" s="1"/>
  <c r="HAF7" i="7" s="1"/>
  <c r="HAG7" i="7" s="1"/>
  <c r="HAH7" i="7" s="1"/>
  <c r="HAI7" i="7" s="1"/>
  <c r="HAJ7" i="7" s="1"/>
  <c r="HAK7" i="7" s="1"/>
  <c r="HAL7" i="7" s="1"/>
  <c r="HAM7" i="7" s="1"/>
  <c r="HAN7" i="7" s="1"/>
  <c r="HAO7" i="7" s="1"/>
  <c r="HAP7" i="7" s="1"/>
  <c r="HAQ7" i="7" s="1"/>
  <c r="HAR7" i="7" s="1"/>
  <c r="HAS7" i="7" s="1"/>
  <c r="HAT7" i="7" s="1"/>
  <c r="HAU7" i="7" s="1"/>
  <c r="HAV7" i="7" s="1"/>
  <c r="HAW7" i="7" s="1"/>
  <c r="HAX7" i="7" s="1"/>
  <c r="HAY7" i="7" s="1"/>
  <c r="HAZ7" i="7" s="1"/>
  <c r="HBA7" i="7" s="1"/>
  <c r="HBB7" i="7" s="1"/>
  <c r="HBC7" i="7" s="1"/>
  <c r="HBD7" i="7" s="1"/>
  <c r="HBE7" i="7" s="1"/>
  <c r="HBF7" i="7" s="1"/>
  <c r="HBG7" i="7" s="1"/>
  <c r="HBH7" i="7" s="1"/>
  <c r="HBI7" i="7" s="1"/>
  <c r="HBJ7" i="7" s="1"/>
  <c r="HBK7" i="7" s="1"/>
  <c r="HBL7" i="7" s="1"/>
  <c r="HBM7" i="7" s="1"/>
  <c r="HBN7" i="7" s="1"/>
  <c r="HBO7" i="7" s="1"/>
  <c r="HBP7" i="7" s="1"/>
  <c r="HBQ7" i="7" s="1"/>
  <c r="HBR7" i="7" s="1"/>
  <c r="HBS7" i="7" s="1"/>
  <c r="HBT7" i="7" s="1"/>
  <c r="HBU7" i="7" s="1"/>
  <c r="HBV7" i="7" s="1"/>
  <c r="HBW7" i="7" s="1"/>
  <c r="HBX7" i="7" s="1"/>
  <c r="HBY7" i="7" s="1"/>
  <c r="HBZ7" i="7" s="1"/>
  <c r="HCA7" i="7" s="1"/>
  <c r="HCB7" i="7" s="1"/>
  <c r="HCC7" i="7" s="1"/>
  <c r="HCD7" i="7" s="1"/>
  <c r="HCE7" i="7" s="1"/>
  <c r="HCF7" i="7" s="1"/>
  <c r="HCG7" i="7" s="1"/>
  <c r="HCH7" i="7" s="1"/>
  <c r="HCI7" i="7" s="1"/>
  <c r="HCJ7" i="7" s="1"/>
  <c r="HCK7" i="7" s="1"/>
  <c r="HCL7" i="7" s="1"/>
  <c r="HCM7" i="7" s="1"/>
  <c r="HCN7" i="7" s="1"/>
  <c r="HCO7" i="7" s="1"/>
  <c r="HCP7" i="7" s="1"/>
  <c r="HCQ7" i="7" s="1"/>
  <c r="HCR7" i="7" s="1"/>
  <c r="HCS7" i="7" s="1"/>
  <c r="HCT7" i="7" s="1"/>
  <c r="HCU7" i="7" s="1"/>
  <c r="HCV7" i="7" s="1"/>
  <c r="HCW7" i="7" s="1"/>
  <c r="HCX7" i="7" s="1"/>
  <c r="HCY7" i="7" s="1"/>
  <c r="HCZ7" i="7" s="1"/>
  <c r="HDA7" i="7" s="1"/>
  <c r="HDB7" i="7" s="1"/>
  <c r="HDC7" i="7" s="1"/>
  <c r="HDD7" i="7" s="1"/>
  <c r="HDE7" i="7" s="1"/>
  <c r="HDF7" i="7" s="1"/>
  <c r="HDG7" i="7" s="1"/>
  <c r="HDH7" i="7" s="1"/>
  <c r="HDI7" i="7" s="1"/>
  <c r="HDJ7" i="7" s="1"/>
  <c r="HDK7" i="7" s="1"/>
  <c r="HDL7" i="7" s="1"/>
  <c r="HDM7" i="7" s="1"/>
  <c r="HDN7" i="7" s="1"/>
  <c r="HDO7" i="7" s="1"/>
  <c r="HDP7" i="7" s="1"/>
  <c r="HDQ7" i="7" s="1"/>
  <c r="HDR7" i="7" s="1"/>
  <c r="HDS7" i="7" s="1"/>
  <c r="HDT7" i="7" s="1"/>
  <c r="HDU7" i="7" s="1"/>
  <c r="HDV7" i="7" s="1"/>
  <c r="HDW7" i="7" s="1"/>
  <c r="HDX7" i="7" s="1"/>
  <c r="HDY7" i="7" s="1"/>
  <c r="HDZ7" i="7" s="1"/>
  <c r="HEA7" i="7" s="1"/>
  <c r="HEB7" i="7" s="1"/>
  <c r="HEC7" i="7" s="1"/>
  <c r="HED7" i="7" s="1"/>
  <c r="HEE7" i="7" s="1"/>
  <c r="HEF7" i="7" s="1"/>
  <c r="HEG7" i="7" s="1"/>
  <c r="HEH7" i="7" s="1"/>
  <c r="HEI7" i="7" s="1"/>
  <c r="HEJ7" i="7" s="1"/>
  <c r="HEK7" i="7" s="1"/>
  <c r="HEL7" i="7" s="1"/>
  <c r="HEM7" i="7" s="1"/>
  <c r="HEN7" i="7" s="1"/>
  <c r="HEO7" i="7" s="1"/>
  <c r="HEP7" i="7" s="1"/>
  <c r="HEQ7" i="7" s="1"/>
  <c r="HER7" i="7" s="1"/>
  <c r="HES7" i="7" s="1"/>
  <c r="HET7" i="7" s="1"/>
  <c r="HEU7" i="7" s="1"/>
  <c r="HEV7" i="7" s="1"/>
  <c r="HEW7" i="7" s="1"/>
  <c r="HEX7" i="7" s="1"/>
  <c r="HEY7" i="7" s="1"/>
  <c r="HEZ7" i="7" s="1"/>
  <c r="HFA7" i="7" s="1"/>
  <c r="HFB7" i="7" s="1"/>
  <c r="HFC7" i="7" s="1"/>
  <c r="HFD7" i="7" s="1"/>
  <c r="HFE7" i="7" s="1"/>
  <c r="HFF7" i="7" s="1"/>
  <c r="HFG7" i="7" s="1"/>
  <c r="HFH7" i="7" s="1"/>
  <c r="HFI7" i="7" s="1"/>
  <c r="HFJ7" i="7" s="1"/>
  <c r="HFK7" i="7" s="1"/>
  <c r="HFL7" i="7" s="1"/>
  <c r="HFM7" i="7" s="1"/>
  <c r="HFN7" i="7" s="1"/>
  <c r="HFO7" i="7" s="1"/>
  <c r="HFP7" i="7" s="1"/>
  <c r="HFQ7" i="7" s="1"/>
  <c r="HFR7" i="7" s="1"/>
  <c r="HFS7" i="7" s="1"/>
  <c r="HFT7" i="7" s="1"/>
  <c r="HFU7" i="7" s="1"/>
  <c r="HFV7" i="7" s="1"/>
  <c r="HFW7" i="7" s="1"/>
  <c r="HFX7" i="7" s="1"/>
  <c r="HFY7" i="7" s="1"/>
  <c r="HFZ7" i="7" s="1"/>
  <c r="HGA7" i="7" s="1"/>
  <c r="HGB7" i="7" s="1"/>
  <c r="HGC7" i="7" s="1"/>
  <c r="HGD7" i="7" s="1"/>
  <c r="HGE7" i="7" s="1"/>
  <c r="HGF7" i="7" s="1"/>
  <c r="HGG7" i="7" s="1"/>
  <c r="HGH7" i="7" s="1"/>
  <c r="HGI7" i="7" s="1"/>
  <c r="HGJ7" i="7" s="1"/>
  <c r="HGK7" i="7" s="1"/>
  <c r="HGL7" i="7" s="1"/>
  <c r="HGM7" i="7" s="1"/>
  <c r="HGN7" i="7" s="1"/>
  <c r="HGO7" i="7" s="1"/>
  <c r="HGP7" i="7" s="1"/>
  <c r="HGQ7" i="7" s="1"/>
  <c r="HGR7" i="7" s="1"/>
  <c r="HGS7" i="7" s="1"/>
  <c r="HGT7" i="7" s="1"/>
  <c r="HGU7" i="7" s="1"/>
  <c r="HGV7" i="7" s="1"/>
  <c r="HGW7" i="7" s="1"/>
  <c r="HGX7" i="7" s="1"/>
  <c r="HGY7" i="7" s="1"/>
  <c r="HGZ7" i="7" s="1"/>
  <c r="HHA7" i="7" s="1"/>
  <c r="HHB7" i="7" s="1"/>
  <c r="HHC7" i="7" s="1"/>
  <c r="HHD7" i="7" s="1"/>
  <c r="HHE7" i="7" s="1"/>
  <c r="HHF7" i="7" s="1"/>
  <c r="HHG7" i="7" s="1"/>
  <c r="HHH7" i="7" s="1"/>
  <c r="HHI7" i="7" s="1"/>
  <c r="HHJ7" i="7" s="1"/>
  <c r="HHK7" i="7" s="1"/>
  <c r="HHL7" i="7" s="1"/>
  <c r="HHM7" i="7" s="1"/>
  <c r="HHN7" i="7" s="1"/>
  <c r="HHO7" i="7" s="1"/>
  <c r="HHP7" i="7" s="1"/>
  <c r="HHQ7" i="7" s="1"/>
  <c r="HHR7" i="7" s="1"/>
  <c r="HHS7" i="7" s="1"/>
  <c r="HHT7" i="7" s="1"/>
  <c r="HHU7" i="7" s="1"/>
  <c r="HHV7" i="7" s="1"/>
  <c r="HHW7" i="7" s="1"/>
  <c r="HHX7" i="7" s="1"/>
  <c r="HHY7" i="7" s="1"/>
  <c r="HHZ7" i="7" s="1"/>
  <c r="HIA7" i="7" s="1"/>
  <c r="HIB7" i="7" s="1"/>
  <c r="HIC7" i="7" s="1"/>
  <c r="HID7" i="7" s="1"/>
  <c r="HIE7" i="7" s="1"/>
  <c r="HIF7" i="7" s="1"/>
  <c r="HIG7" i="7" s="1"/>
  <c r="HIH7" i="7" s="1"/>
  <c r="HII7" i="7" s="1"/>
  <c r="HIJ7" i="7" s="1"/>
  <c r="HIK7" i="7" s="1"/>
  <c r="HIL7" i="7" s="1"/>
  <c r="HIM7" i="7" s="1"/>
  <c r="HIN7" i="7" s="1"/>
  <c r="HIO7" i="7" s="1"/>
  <c r="HIP7" i="7" s="1"/>
  <c r="HIQ7" i="7" s="1"/>
  <c r="HIR7" i="7" s="1"/>
  <c r="HIS7" i="7" s="1"/>
  <c r="HIT7" i="7" s="1"/>
  <c r="HIU7" i="7" s="1"/>
  <c r="HIV7" i="7" s="1"/>
  <c r="HIW7" i="7" s="1"/>
  <c r="HIX7" i="7" s="1"/>
  <c r="HIY7" i="7" s="1"/>
  <c r="HIZ7" i="7" s="1"/>
  <c r="HJA7" i="7" s="1"/>
  <c r="HJB7" i="7" s="1"/>
  <c r="HJC7" i="7" s="1"/>
  <c r="HJD7" i="7" s="1"/>
  <c r="HJE7" i="7" s="1"/>
  <c r="HJF7" i="7" s="1"/>
  <c r="HJG7" i="7" s="1"/>
  <c r="HJH7" i="7" s="1"/>
  <c r="HJI7" i="7" s="1"/>
  <c r="HJJ7" i="7" s="1"/>
  <c r="HJK7" i="7" s="1"/>
  <c r="HJL7" i="7" s="1"/>
  <c r="HJM7" i="7" s="1"/>
  <c r="HJN7" i="7" s="1"/>
  <c r="HJO7" i="7" s="1"/>
  <c r="HJP7" i="7" s="1"/>
  <c r="HJQ7" i="7" s="1"/>
  <c r="HJR7" i="7" s="1"/>
  <c r="HJS7" i="7" s="1"/>
  <c r="HJT7" i="7" s="1"/>
  <c r="HJU7" i="7" s="1"/>
  <c r="HJV7" i="7" s="1"/>
  <c r="HJW7" i="7" s="1"/>
  <c r="HJX7" i="7" s="1"/>
  <c r="HJY7" i="7" s="1"/>
  <c r="HJZ7" i="7" s="1"/>
  <c r="HKA7" i="7" s="1"/>
  <c r="HKB7" i="7" s="1"/>
  <c r="HKC7" i="7" s="1"/>
  <c r="HKD7" i="7" s="1"/>
  <c r="HKE7" i="7" s="1"/>
  <c r="HKF7" i="7" s="1"/>
  <c r="HKG7" i="7" s="1"/>
  <c r="HKH7" i="7" s="1"/>
  <c r="HKI7" i="7" s="1"/>
  <c r="HKJ7" i="7" s="1"/>
  <c r="HKK7" i="7" s="1"/>
  <c r="HKL7" i="7" s="1"/>
  <c r="HKM7" i="7" s="1"/>
  <c r="HKN7" i="7" s="1"/>
  <c r="HKO7" i="7" s="1"/>
  <c r="HKP7" i="7" s="1"/>
  <c r="HKQ7" i="7" s="1"/>
  <c r="HKR7" i="7" s="1"/>
  <c r="HKS7" i="7" s="1"/>
  <c r="HKT7" i="7" s="1"/>
  <c r="HKU7" i="7" s="1"/>
  <c r="HKV7" i="7" s="1"/>
  <c r="HKW7" i="7" s="1"/>
  <c r="HKX7" i="7" s="1"/>
  <c r="HKY7" i="7" s="1"/>
  <c r="HKZ7" i="7" s="1"/>
  <c r="HLA7" i="7" s="1"/>
  <c r="HLB7" i="7" s="1"/>
  <c r="HLC7" i="7" s="1"/>
  <c r="HLD7" i="7" s="1"/>
  <c r="HLE7" i="7" s="1"/>
  <c r="HLF7" i="7" s="1"/>
  <c r="HLG7" i="7" s="1"/>
  <c r="HLH7" i="7" s="1"/>
  <c r="HLI7" i="7" s="1"/>
  <c r="HLJ7" i="7" s="1"/>
  <c r="HLK7" i="7" s="1"/>
  <c r="HLL7" i="7" s="1"/>
  <c r="HLM7" i="7" s="1"/>
  <c r="HLN7" i="7" s="1"/>
  <c r="HLO7" i="7" s="1"/>
  <c r="HLP7" i="7" s="1"/>
  <c r="HLQ7" i="7" s="1"/>
  <c r="HLR7" i="7" s="1"/>
  <c r="HLS7" i="7" s="1"/>
  <c r="HLT7" i="7" s="1"/>
  <c r="HLU7" i="7" s="1"/>
  <c r="HLV7" i="7" s="1"/>
  <c r="HLW7" i="7" s="1"/>
  <c r="HLX7" i="7" s="1"/>
  <c r="HLY7" i="7" s="1"/>
  <c r="HLZ7" i="7" s="1"/>
  <c r="HMA7" i="7" s="1"/>
  <c r="HMB7" i="7" s="1"/>
  <c r="HMC7" i="7" s="1"/>
  <c r="HMD7" i="7" s="1"/>
  <c r="HME7" i="7" s="1"/>
  <c r="HMF7" i="7" s="1"/>
  <c r="HMG7" i="7" s="1"/>
  <c r="HMH7" i="7" s="1"/>
  <c r="HMI7" i="7" s="1"/>
  <c r="HMJ7" i="7" s="1"/>
  <c r="HMK7" i="7" s="1"/>
  <c r="HML7" i="7" s="1"/>
  <c r="HMM7" i="7" s="1"/>
  <c r="HMN7" i="7" s="1"/>
  <c r="HMO7" i="7" s="1"/>
  <c r="HMP7" i="7" s="1"/>
  <c r="HMQ7" i="7" s="1"/>
  <c r="HMR7" i="7" s="1"/>
  <c r="HMS7" i="7" s="1"/>
  <c r="HMT7" i="7" s="1"/>
  <c r="HMU7" i="7" s="1"/>
  <c r="HMV7" i="7" s="1"/>
  <c r="HMW7" i="7" s="1"/>
  <c r="HMX7" i="7" s="1"/>
  <c r="HMY7" i="7" s="1"/>
  <c r="HMZ7" i="7" s="1"/>
  <c r="HNA7" i="7" s="1"/>
  <c r="HNB7" i="7" s="1"/>
  <c r="HNC7" i="7" s="1"/>
  <c r="HND7" i="7" s="1"/>
  <c r="HNE7" i="7" s="1"/>
  <c r="HNF7" i="7" s="1"/>
  <c r="HNG7" i="7" s="1"/>
  <c r="HNH7" i="7" s="1"/>
  <c r="HNI7" i="7" s="1"/>
  <c r="HNJ7" i="7" s="1"/>
  <c r="HNK7" i="7" s="1"/>
  <c r="HNL7" i="7" s="1"/>
  <c r="HNM7" i="7" s="1"/>
  <c r="HNN7" i="7" s="1"/>
  <c r="HNO7" i="7" s="1"/>
  <c r="HNP7" i="7" s="1"/>
  <c r="HNQ7" i="7" s="1"/>
  <c r="HNR7" i="7" s="1"/>
  <c r="HNS7" i="7" s="1"/>
  <c r="HNT7" i="7" s="1"/>
  <c r="HNU7" i="7" s="1"/>
  <c r="HNV7" i="7" s="1"/>
  <c r="HNW7" i="7" s="1"/>
  <c r="HNX7" i="7" s="1"/>
  <c r="HNY7" i="7" s="1"/>
  <c r="HNZ7" i="7" s="1"/>
  <c r="HOA7" i="7" s="1"/>
  <c r="HOB7" i="7" s="1"/>
  <c r="HOC7" i="7" s="1"/>
  <c r="HOD7" i="7" s="1"/>
  <c r="HOE7" i="7" s="1"/>
  <c r="HOF7" i="7" s="1"/>
  <c r="HOG7" i="7" s="1"/>
  <c r="HOH7" i="7" s="1"/>
  <c r="HOI7" i="7" s="1"/>
  <c r="HOJ7" i="7" s="1"/>
  <c r="HOK7" i="7" s="1"/>
  <c r="HOL7" i="7" s="1"/>
  <c r="HOM7" i="7" s="1"/>
  <c r="HON7" i="7" s="1"/>
  <c r="HOO7" i="7" s="1"/>
  <c r="HOP7" i="7" s="1"/>
  <c r="HOQ7" i="7" s="1"/>
  <c r="HOR7" i="7" s="1"/>
  <c r="HOS7" i="7" s="1"/>
  <c r="HOT7" i="7" s="1"/>
  <c r="HOU7" i="7" s="1"/>
  <c r="HOV7" i="7" s="1"/>
  <c r="HOW7" i="7" s="1"/>
  <c r="HOX7" i="7" s="1"/>
  <c r="HOY7" i="7" s="1"/>
  <c r="HOZ7" i="7" s="1"/>
  <c r="HPA7" i="7" s="1"/>
  <c r="HPB7" i="7" s="1"/>
  <c r="HPC7" i="7" s="1"/>
  <c r="HPD7" i="7" s="1"/>
  <c r="HPE7" i="7" s="1"/>
  <c r="HPF7" i="7" s="1"/>
  <c r="HPG7" i="7" s="1"/>
  <c r="HPH7" i="7" s="1"/>
  <c r="HPI7" i="7" s="1"/>
  <c r="HPJ7" i="7" s="1"/>
  <c r="HPK7" i="7" s="1"/>
  <c r="HPL7" i="7" s="1"/>
  <c r="HPM7" i="7" s="1"/>
  <c r="HPN7" i="7" s="1"/>
  <c r="HPO7" i="7" s="1"/>
  <c r="HPP7" i="7" s="1"/>
  <c r="HPQ7" i="7" s="1"/>
  <c r="HPR7" i="7" s="1"/>
  <c r="HPS7" i="7" s="1"/>
  <c r="HPT7" i="7" s="1"/>
  <c r="HPU7" i="7" s="1"/>
  <c r="HPV7" i="7" s="1"/>
  <c r="HPW7" i="7" s="1"/>
  <c r="HPX7" i="7" s="1"/>
  <c r="HPY7" i="7" s="1"/>
  <c r="HPZ7" i="7" s="1"/>
  <c r="HQA7" i="7" s="1"/>
  <c r="HQB7" i="7" s="1"/>
  <c r="HQC7" i="7" s="1"/>
  <c r="HQD7" i="7" s="1"/>
  <c r="HQE7" i="7" s="1"/>
  <c r="HQF7" i="7" s="1"/>
  <c r="HQG7" i="7" s="1"/>
  <c r="HQH7" i="7" s="1"/>
  <c r="HQI7" i="7" s="1"/>
  <c r="HQJ7" i="7" s="1"/>
  <c r="HQK7" i="7" s="1"/>
  <c r="HQL7" i="7" s="1"/>
  <c r="HQM7" i="7" s="1"/>
  <c r="HQN7" i="7" s="1"/>
  <c r="HQO7" i="7" s="1"/>
  <c r="HQP7" i="7" s="1"/>
  <c r="HQQ7" i="7" s="1"/>
  <c r="HQR7" i="7" s="1"/>
  <c r="HQS7" i="7" s="1"/>
  <c r="HQT7" i="7" s="1"/>
  <c r="HQU7" i="7" s="1"/>
  <c r="HQV7" i="7" s="1"/>
  <c r="HQW7" i="7" s="1"/>
  <c r="HQX7" i="7" s="1"/>
  <c r="HQY7" i="7" s="1"/>
  <c r="HQZ7" i="7" s="1"/>
  <c r="HRA7" i="7" s="1"/>
  <c r="HRB7" i="7" s="1"/>
  <c r="HRC7" i="7" s="1"/>
  <c r="HRD7" i="7" s="1"/>
  <c r="HRE7" i="7" s="1"/>
  <c r="HRF7" i="7" s="1"/>
  <c r="HRG7" i="7" s="1"/>
  <c r="HRH7" i="7" s="1"/>
  <c r="HRI7" i="7" s="1"/>
  <c r="HRJ7" i="7" s="1"/>
  <c r="HRK7" i="7" s="1"/>
  <c r="HRL7" i="7" s="1"/>
  <c r="HRM7" i="7" s="1"/>
  <c r="HRN7" i="7" s="1"/>
  <c r="HRO7" i="7" s="1"/>
  <c r="HRP7" i="7" s="1"/>
  <c r="HRQ7" i="7" s="1"/>
  <c r="HRR7" i="7" s="1"/>
  <c r="HRS7" i="7" s="1"/>
  <c r="HRT7" i="7" s="1"/>
  <c r="HRU7" i="7" s="1"/>
  <c r="HRV7" i="7" s="1"/>
  <c r="HRW7" i="7" s="1"/>
  <c r="HRX7" i="7" s="1"/>
  <c r="HRY7" i="7" s="1"/>
  <c r="HRZ7" i="7" s="1"/>
  <c r="HSA7" i="7" s="1"/>
  <c r="HSB7" i="7" s="1"/>
  <c r="HSC7" i="7" s="1"/>
  <c r="HSD7" i="7" s="1"/>
  <c r="HSE7" i="7" s="1"/>
  <c r="HSF7" i="7" s="1"/>
  <c r="HSG7" i="7" s="1"/>
  <c r="HSH7" i="7" s="1"/>
  <c r="HSI7" i="7" s="1"/>
  <c r="HSJ7" i="7" s="1"/>
  <c r="HSK7" i="7" s="1"/>
  <c r="HSL7" i="7" s="1"/>
  <c r="HSM7" i="7" s="1"/>
  <c r="HSN7" i="7" s="1"/>
  <c r="HSO7" i="7" s="1"/>
  <c r="HSP7" i="7" s="1"/>
  <c r="HSQ7" i="7" s="1"/>
  <c r="HSR7" i="7" s="1"/>
  <c r="HSS7" i="7" s="1"/>
  <c r="HST7" i="7" s="1"/>
  <c r="HSU7" i="7" s="1"/>
  <c r="HSV7" i="7" s="1"/>
  <c r="HSW7" i="7" s="1"/>
  <c r="HSX7" i="7" s="1"/>
  <c r="HSY7" i="7" s="1"/>
  <c r="HSZ7" i="7" s="1"/>
  <c r="HTA7" i="7" s="1"/>
  <c r="HTB7" i="7" s="1"/>
  <c r="HTC7" i="7" s="1"/>
  <c r="HTD7" i="7" s="1"/>
  <c r="HTE7" i="7" s="1"/>
  <c r="HTF7" i="7" s="1"/>
  <c r="HTG7" i="7" s="1"/>
  <c r="HTH7" i="7" s="1"/>
  <c r="HTI7" i="7" s="1"/>
  <c r="HTJ7" i="7" s="1"/>
  <c r="HTK7" i="7" s="1"/>
  <c r="HTL7" i="7" s="1"/>
  <c r="HTM7" i="7" s="1"/>
  <c r="HTN7" i="7" s="1"/>
  <c r="HTO7" i="7" s="1"/>
  <c r="HTP7" i="7" s="1"/>
  <c r="HTQ7" i="7" s="1"/>
  <c r="HTR7" i="7" s="1"/>
  <c r="HTS7" i="7" s="1"/>
  <c r="HTT7" i="7" s="1"/>
  <c r="HTU7" i="7" s="1"/>
  <c r="HTV7" i="7" s="1"/>
  <c r="HTW7" i="7" s="1"/>
  <c r="HTX7" i="7" s="1"/>
  <c r="HTY7" i="7" s="1"/>
  <c r="HTZ7" i="7" s="1"/>
  <c r="HUA7" i="7" s="1"/>
  <c r="HUB7" i="7" s="1"/>
  <c r="HUC7" i="7" s="1"/>
  <c r="HUD7" i="7" s="1"/>
  <c r="HUE7" i="7" s="1"/>
  <c r="HUF7" i="7" s="1"/>
  <c r="HUG7" i="7" s="1"/>
  <c r="HUH7" i="7" s="1"/>
  <c r="HUI7" i="7" s="1"/>
  <c r="HUJ7" i="7" s="1"/>
  <c r="HUK7" i="7" s="1"/>
  <c r="HUL7" i="7" s="1"/>
  <c r="HUM7" i="7" s="1"/>
  <c r="HUN7" i="7" s="1"/>
  <c r="HUO7" i="7" s="1"/>
  <c r="HUP7" i="7" s="1"/>
  <c r="HUQ7" i="7" s="1"/>
  <c r="HUR7" i="7" s="1"/>
  <c r="HUS7" i="7" s="1"/>
  <c r="HUT7" i="7" s="1"/>
  <c r="HUU7" i="7" s="1"/>
  <c r="HUV7" i="7" s="1"/>
  <c r="HUW7" i="7" s="1"/>
  <c r="HUX7" i="7" s="1"/>
  <c r="HUY7" i="7" s="1"/>
  <c r="HUZ7" i="7" s="1"/>
  <c r="HVA7" i="7" s="1"/>
  <c r="HVB7" i="7" s="1"/>
  <c r="HVC7" i="7" s="1"/>
  <c r="HVD7" i="7" s="1"/>
  <c r="HVE7" i="7" s="1"/>
  <c r="HVF7" i="7" s="1"/>
  <c r="HVG7" i="7" s="1"/>
  <c r="HVH7" i="7" s="1"/>
  <c r="HVI7" i="7" s="1"/>
  <c r="HVJ7" i="7" s="1"/>
  <c r="HVK7" i="7" s="1"/>
  <c r="HVL7" i="7" s="1"/>
  <c r="HVM7" i="7" s="1"/>
  <c r="HVN7" i="7" s="1"/>
  <c r="HVO7" i="7" s="1"/>
  <c r="HVP7" i="7" s="1"/>
  <c r="HVQ7" i="7" s="1"/>
  <c r="HVR7" i="7" s="1"/>
  <c r="HVS7" i="7" s="1"/>
  <c r="HVT7" i="7" s="1"/>
  <c r="HVU7" i="7" s="1"/>
  <c r="HVV7" i="7" s="1"/>
  <c r="HVW7" i="7" s="1"/>
  <c r="HVX7" i="7" s="1"/>
  <c r="HVY7" i="7" s="1"/>
  <c r="HVZ7" i="7" s="1"/>
  <c r="HWA7" i="7" s="1"/>
  <c r="HWB7" i="7" s="1"/>
  <c r="HWC7" i="7" s="1"/>
  <c r="HWD7" i="7" s="1"/>
  <c r="HWE7" i="7" s="1"/>
  <c r="HWF7" i="7" s="1"/>
  <c r="HWG7" i="7" s="1"/>
  <c r="HWH7" i="7" s="1"/>
  <c r="HWI7" i="7" s="1"/>
  <c r="HWJ7" i="7" s="1"/>
  <c r="HWK7" i="7" s="1"/>
  <c r="HWL7" i="7" s="1"/>
  <c r="HWM7" i="7" s="1"/>
  <c r="HWN7" i="7" s="1"/>
  <c r="HWO7" i="7" s="1"/>
  <c r="HWP7" i="7" s="1"/>
  <c r="HWQ7" i="7" s="1"/>
  <c r="HWR7" i="7" s="1"/>
  <c r="HWS7" i="7" s="1"/>
  <c r="HWT7" i="7" s="1"/>
  <c r="HWU7" i="7" s="1"/>
  <c r="HWV7" i="7" s="1"/>
  <c r="HWW7" i="7" s="1"/>
  <c r="HWX7" i="7" s="1"/>
  <c r="HWY7" i="7" s="1"/>
  <c r="HWZ7" i="7" s="1"/>
  <c r="HXA7" i="7" s="1"/>
  <c r="HXB7" i="7" s="1"/>
  <c r="HXC7" i="7" s="1"/>
  <c r="HXD7" i="7" s="1"/>
  <c r="HXE7" i="7" s="1"/>
  <c r="HXF7" i="7" s="1"/>
  <c r="HXG7" i="7" s="1"/>
  <c r="HXH7" i="7" s="1"/>
  <c r="HXI7" i="7" s="1"/>
  <c r="HXJ7" i="7" s="1"/>
  <c r="HXK7" i="7" s="1"/>
  <c r="HXL7" i="7" s="1"/>
  <c r="HXM7" i="7" s="1"/>
  <c r="HXN7" i="7" s="1"/>
  <c r="HXO7" i="7" s="1"/>
  <c r="HXP7" i="7" s="1"/>
  <c r="HXQ7" i="7" s="1"/>
  <c r="HXR7" i="7" s="1"/>
  <c r="HXS7" i="7" s="1"/>
  <c r="HXT7" i="7" s="1"/>
  <c r="HXU7" i="7" s="1"/>
  <c r="HXV7" i="7" s="1"/>
  <c r="HXW7" i="7" s="1"/>
  <c r="HXX7" i="7" s="1"/>
  <c r="HXY7" i="7" s="1"/>
  <c r="HXZ7" i="7" s="1"/>
  <c r="HYA7" i="7" s="1"/>
  <c r="HYB7" i="7" s="1"/>
  <c r="HYC7" i="7" s="1"/>
  <c r="HYD7" i="7" s="1"/>
  <c r="HYE7" i="7" s="1"/>
  <c r="HYF7" i="7" s="1"/>
  <c r="HYG7" i="7" s="1"/>
  <c r="HYH7" i="7" s="1"/>
  <c r="HYI7" i="7" s="1"/>
  <c r="HYJ7" i="7" s="1"/>
  <c r="HYK7" i="7" s="1"/>
  <c r="HYL7" i="7" s="1"/>
  <c r="HYM7" i="7" s="1"/>
  <c r="HYN7" i="7" s="1"/>
  <c r="HYO7" i="7" s="1"/>
  <c r="HYP7" i="7" s="1"/>
  <c r="HYQ7" i="7" s="1"/>
  <c r="HYR7" i="7" s="1"/>
  <c r="HYS7" i="7" s="1"/>
  <c r="HYT7" i="7" s="1"/>
  <c r="HYU7" i="7" s="1"/>
  <c r="HYV7" i="7" s="1"/>
  <c r="HYW7" i="7" s="1"/>
  <c r="HYX7" i="7" s="1"/>
  <c r="HYY7" i="7" s="1"/>
  <c r="HYZ7" i="7" s="1"/>
  <c r="HZA7" i="7" s="1"/>
  <c r="HZB7" i="7" s="1"/>
  <c r="HZC7" i="7" s="1"/>
  <c r="HZD7" i="7" s="1"/>
  <c r="HZE7" i="7" s="1"/>
  <c r="HZF7" i="7" s="1"/>
  <c r="HZG7" i="7" s="1"/>
  <c r="HZH7" i="7" s="1"/>
  <c r="HZI7" i="7" s="1"/>
  <c r="HZJ7" i="7" s="1"/>
  <c r="HZK7" i="7" s="1"/>
  <c r="HZL7" i="7" s="1"/>
  <c r="HZM7" i="7" s="1"/>
  <c r="HZN7" i="7" s="1"/>
  <c r="HZO7" i="7" s="1"/>
  <c r="HZP7" i="7" s="1"/>
  <c r="HZQ7" i="7" s="1"/>
  <c r="HZR7" i="7" s="1"/>
  <c r="HZS7" i="7" s="1"/>
  <c r="HZT7" i="7" s="1"/>
  <c r="HZU7" i="7" s="1"/>
  <c r="HZV7" i="7" s="1"/>
  <c r="HZW7" i="7" s="1"/>
  <c r="HZX7" i="7" s="1"/>
  <c r="HZY7" i="7" s="1"/>
  <c r="HZZ7" i="7" s="1"/>
  <c r="IAA7" i="7" s="1"/>
  <c r="IAB7" i="7" s="1"/>
  <c r="IAC7" i="7" s="1"/>
  <c r="IAD7" i="7" s="1"/>
  <c r="IAE7" i="7" s="1"/>
  <c r="IAF7" i="7" s="1"/>
  <c r="IAG7" i="7" s="1"/>
  <c r="IAH7" i="7" s="1"/>
  <c r="IAI7" i="7" s="1"/>
  <c r="IAJ7" i="7" s="1"/>
  <c r="IAK7" i="7" s="1"/>
  <c r="IAL7" i="7" s="1"/>
  <c r="IAM7" i="7" s="1"/>
  <c r="IAN7" i="7" s="1"/>
  <c r="IAO7" i="7" s="1"/>
  <c r="IAP7" i="7" s="1"/>
  <c r="IAQ7" i="7" s="1"/>
  <c r="IAR7" i="7" s="1"/>
  <c r="IAS7" i="7" s="1"/>
  <c r="IAT7" i="7" s="1"/>
  <c r="IAU7" i="7" s="1"/>
  <c r="IAV7" i="7" s="1"/>
  <c r="IAW7" i="7" s="1"/>
  <c r="IAX7" i="7" s="1"/>
  <c r="IAY7" i="7" s="1"/>
  <c r="IAZ7" i="7" s="1"/>
  <c r="IBA7" i="7" s="1"/>
  <c r="IBB7" i="7" s="1"/>
  <c r="IBC7" i="7" s="1"/>
  <c r="IBD7" i="7" s="1"/>
  <c r="IBE7" i="7" s="1"/>
  <c r="IBF7" i="7" s="1"/>
  <c r="IBG7" i="7" s="1"/>
  <c r="IBH7" i="7" s="1"/>
  <c r="IBI7" i="7" s="1"/>
  <c r="IBJ7" i="7" s="1"/>
  <c r="IBK7" i="7" s="1"/>
  <c r="IBL7" i="7" s="1"/>
  <c r="IBM7" i="7" s="1"/>
  <c r="IBN7" i="7" s="1"/>
  <c r="IBO7" i="7" s="1"/>
  <c r="IBP7" i="7" s="1"/>
  <c r="IBQ7" i="7" s="1"/>
  <c r="IBR7" i="7" s="1"/>
  <c r="IBS7" i="7" s="1"/>
  <c r="IBT7" i="7" s="1"/>
  <c r="IBU7" i="7" s="1"/>
  <c r="IBV7" i="7" s="1"/>
  <c r="IBW7" i="7" s="1"/>
  <c r="IBX7" i="7" s="1"/>
  <c r="IBY7" i="7" s="1"/>
  <c r="IBZ7" i="7" s="1"/>
  <c r="ICA7" i="7" s="1"/>
  <c r="ICB7" i="7" s="1"/>
  <c r="ICC7" i="7" s="1"/>
  <c r="ICD7" i="7" s="1"/>
  <c r="ICE7" i="7" s="1"/>
  <c r="ICF7" i="7" s="1"/>
  <c r="ICG7" i="7" s="1"/>
  <c r="ICH7" i="7" s="1"/>
  <c r="ICI7" i="7" s="1"/>
  <c r="ICJ7" i="7" s="1"/>
  <c r="ICK7" i="7" s="1"/>
  <c r="ICL7" i="7" s="1"/>
  <c r="ICM7" i="7" s="1"/>
  <c r="ICN7" i="7" s="1"/>
  <c r="ICO7" i="7" s="1"/>
  <c r="ICP7" i="7" s="1"/>
  <c r="ICQ7" i="7" s="1"/>
  <c r="ICR7" i="7" s="1"/>
  <c r="ICS7" i="7" s="1"/>
  <c r="ICT7" i="7" s="1"/>
  <c r="ICU7" i="7" s="1"/>
  <c r="ICV7" i="7" s="1"/>
  <c r="ICW7" i="7" s="1"/>
  <c r="ICX7" i="7" s="1"/>
  <c r="ICY7" i="7" s="1"/>
  <c r="ICZ7" i="7" s="1"/>
  <c r="IDA7" i="7" s="1"/>
  <c r="IDB7" i="7" s="1"/>
  <c r="IDC7" i="7" s="1"/>
  <c r="IDD7" i="7" s="1"/>
  <c r="IDE7" i="7" s="1"/>
  <c r="IDF7" i="7" s="1"/>
  <c r="IDG7" i="7" s="1"/>
  <c r="IDH7" i="7" s="1"/>
  <c r="IDI7" i="7" s="1"/>
  <c r="IDJ7" i="7" s="1"/>
  <c r="IDK7" i="7" s="1"/>
  <c r="IDL7" i="7" s="1"/>
  <c r="IDM7" i="7" s="1"/>
  <c r="IDN7" i="7" s="1"/>
  <c r="IDO7" i="7" s="1"/>
  <c r="IDP7" i="7" s="1"/>
  <c r="IDQ7" i="7" s="1"/>
  <c r="IDR7" i="7" s="1"/>
  <c r="IDS7" i="7" s="1"/>
  <c r="IDT7" i="7" s="1"/>
  <c r="IDU7" i="7" s="1"/>
  <c r="IDV7" i="7" s="1"/>
  <c r="IDW7" i="7" s="1"/>
  <c r="IDX7" i="7" s="1"/>
  <c r="IDY7" i="7" s="1"/>
  <c r="IDZ7" i="7" s="1"/>
  <c r="IEA7" i="7" s="1"/>
  <c r="IEB7" i="7" s="1"/>
  <c r="IEC7" i="7" s="1"/>
  <c r="IED7" i="7" s="1"/>
  <c r="IEE7" i="7" s="1"/>
  <c r="IEF7" i="7" s="1"/>
  <c r="IEG7" i="7" s="1"/>
  <c r="IEH7" i="7" s="1"/>
  <c r="IEI7" i="7" s="1"/>
  <c r="IEJ7" i="7" s="1"/>
  <c r="IEK7" i="7" s="1"/>
  <c r="IEL7" i="7" s="1"/>
  <c r="IEM7" i="7" s="1"/>
  <c r="IEN7" i="7" s="1"/>
  <c r="IEO7" i="7" s="1"/>
  <c r="IEP7" i="7" s="1"/>
  <c r="IEQ7" i="7" s="1"/>
  <c r="IER7" i="7" s="1"/>
  <c r="IES7" i="7" s="1"/>
  <c r="IET7" i="7" s="1"/>
  <c r="IEU7" i="7" s="1"/>
  <c r="IEV7" i="7" s="1"/>
  <c r="IEW7" i="7" s="1"/>
  <c r="IEX7" i="7" s="1"/>
  <c r="IEY7" i="7" s="1"/>
  <c r="IEZ7" i="7" s="1"/>
  <c r="IFA7" i="7" s="1"/>
  <c r="IFB7" i="7" s="1"/>
  <c r="IFC7" i="7" s="1"/>
  <c r="IFD7" i="7" s="1"/>
  <c r="IFE7" i="7" s="1"/>
  <c r="IFF7" i="7" s="1"/>
  <c r="IFG7" i="7" s="1"/>
  <c r="IFH7" i="7" s="1"/>
  <c r="IFI7" i="7" s="1"/>
  <c r="IFJ7" i="7" s="1"/>
  <c r="IFK7" i="7" s="1"/>
  <c r="IFL7" i="7" s="1"/>
  <c r="IFM7" i="7" s="1"/>
  <c r="IFN7" i="7" s="1"/>
  <c r="IFO7" i="7" s="1"/>
  <c r="IFP7" i="7" s="1"/>
  <c r="IFQ7" i="7" s="1"/>
  <c r="IFR7" i="7" s="1"/>
  <c r="IFS7" i="7" s="1"/>
  <c r="IFT7" i="7" s="1"/>
  <c r="IFU7" i="7" s="1"/>
  <c r="IFV7" i="7" s="1"/>
  <c r="IFW7" i="7" s="1"/>
  <c r="IFX7" i="7" s="1"/>
  <c r="IFY7" i="7" s="1"/>
  <c r="IFZ7" i="7" s="1"/>
  <c r="IGA7" i="7" s="1"/>
  <c r="IGB7" i="7" s="1"/>
  <c r="IGC7" i="7" s="1"/>
  <c r="IGD7" i="7" s="1"/>
  <c r="IGE7" i="7" s="1"/>
  <c r="IGF7" i="7" s="1"/>
  <c r="IGG7" i="7" s="1"/>
  <c r="IGH7" i="7" s="1"/>
  <c r="IGI7" i="7" s="1"/>
  <c r="IGJ7" i="7" s="1"/>
  <c r="IGK7" i="7" s="1"/>
  <c r="IGL7" i="7" s="1"/>
  <c r="IGM7" i="7" s="1"/>
  <c r="IGN7" i="7" s="1"/>
  <c r="IGO7" i="7" s="1"/>
  <c r="IGP7" i="7" s="1"/>
  <c r="IGQ7" i="7" s="1"/>
  <c r="IGR7" i="7" s="1"/>
  <c r="IGS7" i="7" s="1"/>
  <c r="IGT7" i="7" s="1"/>
  <c r="IGU7" i="7" s="1"/>
  <c r="IGV7" i="7" s="1"/>
  <c r="IGW7" i="7" s="1"/>
  <c r="IGX7" i="7" s="1"/>
  <c r="IGY7" i="7" s="1"/>
  <c r="IGZ7" i="7" s="1"/>
  <c r="IHA7" i="7" s="1"/>
  <c r="IHB7" i="7" s="1"/>
  <c r="IHC7" i="7" s="1"/>
  <c r="IHD7" i="7" s="1"/>
  <c r="IHE7" i="7" s="1"/>
  <c r="IHF7" i="7" s="1"/>
  <c r="IHG7" i="7" s="1"/>
  <c r="IHH7" i="7" s="1"/>
  <c r="IHI7" i="7" s="1"/>
  <c r="IHJ7" i="7" s="1"/>
  <c r="IHK7" i="7" s="1"/>
  <c r="IHL7" i="7" s="1"/>
  <c r="IHM7" i="7" s="1"/>
  <c r="IHN7" i="7" s="1"/>
  <c r="IHO7" i="7" s="1"/>
  <c r="IHP7" i="7" s="1"/>
  <c r="IHQ7" i="7" s="1"/>
  <c r="IHR7" i="7" s="1"/>
  <c r="IHS7" i="7" s="1"/>
  <c r="IHT7" i="7" s="1"/>
  <c r="IHU7" i="7" s="1"/>
  <c r="IHV7" i="7" s="1"/>
  <c r="IHW7" i="7" s="1"/>
  <c r="IHX7" i="7" s="1"/>
  <c r="IHY7" i="7" s="1"/>
  <c r="IHZ7" i="7" s="1"/>
  <c r="IIA7" i="7" s="1"/>
  <c r="IIB7" i="7" s="1"/>
  <c r="IIC7" i="7" s="1"/>
  <c r="IID7" i="7" s="1"/>
  <c r="IIE7" i="7" s="1"/>
  <c r="IIF7" i="7" s="1"/>
  <c r="IIG7" i="7" s="1"/>
  <c r="IIH7" i="7" s="1"/>
  <c r="III7" i="7" s="1"/>
  <c r="IIJ7" i="7" s="1"/>
  <c r="IIK7" i="7" s="1"/>
  <c r="IIL7" i="7" s="1"/>
  <c r="IIM7" i="7" s="1"/>
  <c r="IIN7" i="7" s="1"/>
  <c r="IIO7" i="7" s="1"/>
  <c r="IIP7" i="7" s="1"/>
  <c r="IIQ7" i="7" s="1"/>
  <c r="IIR7" i="7" s="1"/>
  <c r="IIS7" i="7" s="1"/>
  <c r="IIT7" i="7" s="1"/>
  <c r="IIU7" i="7" s="1"/>
  <c r="IIV7" i="7" s="1"/>
  <c r="IIW7" i="7" s="1"/>
  <c r="IIX7" i="7" s="1"/>
  <c r="IIY7" i="7" s="1"/>
  <c r="IIZ7" i="7" s="1"/>
  <c r="IJA7" i="7" s="1"/>
  <c r="IJB7" i="7" s="1"/>
  <c r="IJC7" i="7" s="1"/>
  <c r="IJD7" i="7" s="1"/>
  <c r="IJE7" i="7" s="1"/>
  <c r="IJF7" i="7" s="1"/>
  <c r="IJG7" i="7" s="1"/>
  <c r="IJH7" i="7" s="1"/>
  <c r="IJI7" i="7" s="1"/>
  <c r="IJJ7" i="7" s="1"/>
  <c r="IJK7" i="7" s="1"/>
  <c r="IJL7" i="7" s="1"/>
  <c r="IJM7" i="7" s="1"/>
  <c r="IJN7" i="7" s="1"/>
  <c r="IJO7" i="7" s="1"/>
  <c r="IJP7" i="7" s="1"/>
  <c r="IJQ7" i="7" s="1"/>
  <c r="IJR7" i="7" s="1"/>
  <c r="IJS7" i="7" s="1"/>
  <c r="IJT7" i="7" s="1"/>
  <c r="IJU7" i="7" s="1"/>
  <c r="IJV7" i="7" s="1"/>
  <c r="IJW7" i="7" s="1"/>
  <c r="IJX7" i="7" s="1"/>
  <c r="IJY7" i="7" s="1"/>
  <c r="IJZ7" i="7" s="1"/>
  <c r="IKA7" i="7" s="1"/>
  <c r="IKB7" i="7" s="1"/>
  <c r="IKC7" i="7" s="1"/>
  <c r="IKD7" i="7" s="1"/>
  <c r="IKE7" i="7" s="1"/>
  <c r="IKF7" i="7" s="1"/>
  <c r="IKG7" i="7" s="1"/>
  <c r="IKH7" i="7" s="1"/>
  <c r="IKI7" i="7" s="1"/>
  <c r="IKJ7" i="7" s="1"/>
  <c r="IKK7" i="7" s="1"/>
  <c r="IKL7" i="7" s="1"/>
  <c r="IKM7" i="7" s="1"/>
  <c r="IKN7" i="7" s="1"/>
  <c r="IKO7" i="7" s="1"/>
  <c r="IKP7" i="7" s="1"/>
  <c r="IKQ7" i="7" s="1"/>
  <c r="IKR7" i="7" s="1"/>
  <c r="IKS7" i="7" s="1"/>
  <c r="IKT7" i="7" s="1"/>
  <c r="IKU7" i="7" s="1"/>
  <c r="IKV7" i="7" s="1"/>
  <c r="IKW7" i="7" s="1"/>
  <c r="IKX7" i="7" s="1"/>
  <c r="IKY7" i="7" s="1"/>
  <c r="IKZ7" i="7" s="1"/>
  <c r="ILA7" i="7" s="1"/>
  <c r="ILB7" i="7" s="1"/>
  <c r="ILC7" i="7" s="1"/>
  <c r="ILD7" i="7" s="1"/>
  <c r="ILE7" i="7" s="1"/>
  <c r="ILF7" i="7" s="1"/>
  <c r="ILG7" i="7" s="1"/>
  <c r="ILH7" i="7" s="1"/>
  <c r="ILI7" i="7" s="1"/>
  <c r="ILJ7" i="7" s="1"/>
  <c r="ILK7" i="7" s="1"/>
  <c r="ILL7" i="7" s="1"/>
  <c r="ILM7" i="7" s="1"/>
  <c r="ILN7" i="7" s="1"/>
  <c r="ILO7" i="7" s="1"/>
  <c r="ILP7" i="7" s="1"/>
  <c r="ILQ7" i="7" s="1"/>
  <c r="ILR7" i="7" s="1"/>
  <c r="ILS7" i="7" s="1"/>
  <c r="ILT7" i="7" s="1"/>
  <c r="ILU7" i="7" s="1"/>
  <c r="ILV7" i="7" s="1"/>
  <c r="ILW7" i="7" s="1"/>
  <c r="ILX7" i="7" s="1"/>
  <c r="ILY7" i="7" s="1"/>
  <c r="ILZ7" i="7" s="1"/>
  <c r="IMA7" i="7" s="1"/>
  <c r="IMB7" i="7" s="1"/>
  <c r="IMC7" i="7" s="1"/>
  <c r="IMD7" i="7" s="1"/>
  <c r="IME7" i="7" s="1"/>
  <c r="IMF7" i="7" s="1"/>
  <c r="IMG7" i="7" s="1"/>
  <c r="IMH7" i="7" s="1"/>
  <c r="IMI7" i="7" s="1"/>
  <c r="IMJ7" i="7" s="1"/>
  <c r="IMK7" i="7" s="1"/>
  <c r="IML7" i="7" s="1"/>
  <c r="IMM7" i="7" s="1"/>
  <c r="IMN7" i="7" s="1"/>
  <c r="IMO7" i="7" s="1"/>
  <c r="IMP7" i="7" s="1"/>
  <c r="IMQ7" i="7" s="1"/>
  <c r="IMR7" i="7" s="1"/>
  <c r="IMS7" i="7" s="1"/>
  <c r="IMT7" i="7" s="1"/>
  <c r="IMU7" i="7" s="1"/>
  <c r="IMV7" i="7" s="1"/>
  <c r="IMW7" i="7" s="1"/>
  <c r="IMX7" i="7" s="1"/>
  <c r="IMY7" i="7" s="1"/>
  <c r="IMZ7" i="7" s="1"/>
  <c r="INA7" i="7" s="1"/>
  <c r="INB7" i="7" s="1"/>
  <c r="INC7" i="7" s="1"/>
  <c r="IND7" i="7" s="1"/>
  <c r="INE7" i="7" s="1"/>
  <c r="INF7" i="7" s="1"/>
  <c r="ING7" i="7" s="1"/>
  <c r="INH7" i="7" s="1"/>
  <c r="INI7" i="7" s="1"/>
  <c r="INJ7" i="7" s="1"/>
  <c r="INK7" i="7" s="1"/>
  <c r="INL7" i="7" s="1"/>
  <c r="INM7" i="7" s="1"/>
  <c r="INN7" i="7" s="1"/>
  <c r="INO7" i="7" s="1"/>
  <c r="INP7" i="7" s="1"/>
  <c r="INQ7" i="7" s="1"/>
  <c r="INR7" i="7" s="1"/>
  <c r="INS7" i="7" s="1"/>
  <c r="INT7" i="7" s="1"/>
  <c r="INU7" i="7" s="1"/>
  <c r="INV7" i="7" s="1"/>
  <c r="INW7" i="7" s="1"/>
  <c r="INX7" i="7" s="1"/>
  <c r="INY7" i="7" s="1"/>
  <c r="INZ7" i="7" s="1"/>
  <c r="IOA7" i="7" s="1"/>
  <c r="IOB7" i="7" s="1"/>
  <c r="IOC7" i="7" s="1"/>
  <c r="IOD7" i="7" s="1"/>
  <c r="IOE7" i="7" s="1"/>
  <c r="IOF7" i="7" s="1"/>
  <c r="IOG7" i="7" s="1"/>
  <c r="IOH7" i="7" s="1"/>
  <c r="IOI7" i="7" s="1"/>
  <c r="IOJ7" i="7" s="1"/>
  <c r="IOK7" i="7" s="1"/>
  <c r="IOL7" i="7" s="1"/>
  <c r="IOM7" i="7" s="1"/>
  <c r="ION7" i="7" s="1"/>
  <c r="IOO7" i="7" s="1"/>
  <c r="IOP7" i="7" s="1"/>
  <c r="IOQ7" i="7" s="1"/>
  <c r="IOR7" i="7" s="1"/>
  <c r="IOS7" i="7" s="1"/>
  <c r="IOT7" i="7" s="1"/>
  <c r="IOU7" i="7" s="1"/>
  <c r="IOV7" i="7" s="1"/>
  <c r="IOW7" i="7" s="1"/>
  <c r="IOX7" i="7" s="1"/>
  <c r="IOY7" i="7" s="1"/>
  <c r="IOZ7" i="7" s="1"/>
  <c r="IPA7" i="7" s="1"/>
  <c r="IPB7" i="7" s="1"/>
  <c r="IPC7" i="7" s="1"/>
  <c r="IPD7" i="7" s="1"/>
  <c r="IPE7" i="7" s="1"/>
  <c r="IPF7" i="7" s="1"/>
  <c r="IPG7" i="7" s="1"/>
  <c r="IPH7" i="7" s="1"/>
  <c r="IPI7" i="7" s="1"/>
  <c r="IPJ7" i="7" s="1"/>
  <c r="IPK7" i="7" s="1"/>
  <c r="IPL7" i="7" s="1"/>
  <c r="IPM7" i="7" s="1"/>
  <c r="IPN7" i="7" s="1"/>
  <c r="IPO7" i="7" s="1"/>
  <c r="IPP7" i="7" s="1"/>
  <c r="IPQ7" i="7" s="1"/>
  <c r="IPR7" i="7" s="1"/>
  <c r="IPS7" i="7" s="1"/>
  <c r="IPT7" i="7" s="1"/>
  <c r="IPU7" i="7" s="1"/>
  <c r="IPV7" i="7" s="1"/>
  <c r="IPW7" i="7" s="1"/>
  <c r="IPX7" i="7" s="1"/>
  <c r="IPY7" i="7" s="1"/>
  <c r="IPZ7" i="7" s="1"/>
  <c r="IQA7" i="7" s="1"/>
  <c r="IQB7" i="7" s="1"/>
  <c r="IQC7" i="7" s="1"/>
  <c r="IQD7" i="7" s="1"/>
  <c r="IQE7" i="7" s="1"/>
  <c r="IQF7" i="7" s="1"/>
  <c r="IQG7" i="7" s="1"/>
  <c r="IQH7" i="7" s="1"/>
  <c r="IQI7" i="7" s="1"/>
  <c r="IQJ7" i="7" s="1"/>
  <c r="IQK7" i="7" s="1"/>
  <c r="IQL7" i="7" s="1"/>
  <c r="IQM7" i="7" s="1"/>
  <c r="IQN7" i="7" s="1"/>
  <c r="IQO7" i="7" s="1"/>
  <c r="IQP7" i="7" s="1"/>
  <c r="IQQ7" i="7" s="1"/>
  <c r="IQR7" i="7" s="1"/>
  <c r="IQS7" i="7" s="1"/>
  <c r="IQT7" i="7" s="1"/>
  <c r="IQU7" i="7" s="1"/>
  <c r="IQV7" i="7" s="1"/>
  <c r="IQW7" i="7" s="1"/>
  <c r="IQX7" i="7" s="1"/>
  <c r="IQY7" i="7" s="1"/>
  <c r="IQZ7" i="7" s="1"/>
  <c r="IRA7" i="7" s="1"/>
  <c r="IRB7" i="7" s="1"/>
  <c r="IRC7" i="7" s="1"/>
  <c r="IRD7" i="7" s="1"/>
  <c r="IRE7" i="7" s="1"/>
  <c r="IRF7" i="7" s="1"/>
  <c r="IRG7" i="7" s="1"/>
  <c r="IRH7" i="7" s="1"/>
  <c r="IRI7" i="7" s="1"/>
  <c r="IRJ7" i="7" s="1"/>
  <c r="IRK7" i="7" s="1"/>
  <c r="IRL7" i="7" s="1"/>
  <c r="IRM7" i="7" s="1"/>
  <c r="IRN7" i="7" s="1"/>
  <c r="IRO7" i="7" s="1"/>
  <c r="IRP7" i="7" s="1"/>
  <c r="IRQ7" i="7" s="1"/>
  <c r="IRR7" i="7" s="1"/>
  <c r="IRS7" i="7" s="1"/>
  <c r="IRT7" i="7" s="1"/>
  <c r="IRU7" i="7" s="1"/>
  <c r="IRV7" i="7" s="1"/>
  <c r="IRW7" i="7" s="1"/>
  <c r="IRX7" i="7" s="1"/>
  <c r="IRY7" i="7" s="1"/>
  <c r="IRZ7" i="7" s="1"/>
  <c r="ISA7" i="7" s="1"/>
  <c r="ISB7" i="7" s="1"/>
  <c r="ISC7" i="7" s="1"/>
  <c r="ISD7" i="7" s="1"/>
  <c r="ISE7" i="7" s="1"/>
  <c r="ISF7" i="7" s="1"/>
  <c r="ISG7" i="7" s="1"/>
  <c r="ISH7" i="7" s="1"/>
  <c r="ISI7" i="7" s="1"/>
  <c r="ISJ7" i="7" s="1"/>
  <c r="ISK7" i="7" s="1"/>
  <c r="ISL7" i="7" s="1"/>
  <c r="ISM7" i="7" s="1"/>
  <c r="ISN7" i="7" s="1"/>
  <c r="ISO7" i="7" s="1"/>
  <c r="ISP7" i="7" s="1"/>
  <c r="ISQ7" i="7" s="1"/>
  <c r="ISR7" i="7" s="1"/>
  <c r="ISS7" i="7" s="1"/>
  <c r="IST7" i="7" s="1"/>
  <c r="ISU7" i="7" s="1"/>
  <c r="ISV7" i="7" s="1"/>
  <c r="ISW7" i="7" s="1"/>
  <c r="ISX7" i="7" s="1"/>
  <c r="ISY7" i="7" s="1"/>
  <c r="ISZ7" i="7" s="1"/>
  <c r="ITA7" i="7" s="1"/>
  <c r="ITB7" i="7" s="1"/>
  <c r="ITC7" i="7" s="1"/>
  <c r="ITD7" i="7" s="1"/>
  <c r="ITE7" i="7" s="1"/>
  <c r="ITF7" i="7" s="1"/>
  <c r="ITG7" i="7" s="1"/>
  <c r="ITH7" i="7" s="1"/>
  <c r="ITI7" i="7" s="1"/>
  <c r="ITJ7" i="7" s="1"/>
  <c r="ITK7" i="7" s="1"/>
  <c r="ITL7" i="7" s="1"/>
  <c r="ITM7" i="7" s="1"/>
  <c r="ITN7" i="7" s="1"/>
  <c r="ITO7" i="7" s="1"/>
  <c r="ITP7" i="7" s="1"/>
  <c r="ITQ7" i="7" s="1"/>
  <c r="ITR7" i="7" s="1"/>
  <c r="ITS7" i="7" s="1"/>
  <c r="ITT7" i="7" s="1"/>
  <c r="ITU7" i="7" s="1"/>
  <c r="ITV7" i="7" s="1"/>
  <c r="ITW7" i="7" s="1"/>
  <c r="ITX7" i="7" s="1"/>
  <c r="ITY7" i="7" s="1"/>
  <c r="ITZ7" i="7" s="1"/>
  <c r="IUA7" i="7" s="1"/>
  <c r="IUB7" i="7" s="1"/>
  <c r="IUC7" i="7" s="1"/>
  <c r="IUD7" i="7" s="1"/>
  <c r="IUE7" i="7" s="1"/>
  <c r="IUF7" i="7" s="1"/>
  <c r="IUG7" i="7" s="1"/>
  <c r="IUH7" i="7" s="1"/>
  <c r="IUI7" i="7" s="1"/>
  <c r="IUJ7" i="7" s="1"/>
  <c r="IUK7" i="7" s="1"/>
  <c r="IUL7" i="7" s="1"/>
  <c r="IUM7" i="7" s="1"/>
  <c r="IUN7" i="7" s="1"/>
  <c r="IUO7" i="7" s="1"/>
  <c r="IUP7" i="7" s="1"/>
  <c r="IUQ7" i="7" s="1"/>
  <c r="IUR7" i="7" s="1"/>
  <c r="IUS7" i="7" s="1"/>
  <c r="IUT7" i="7" s="1"/>
  <c r="IUU7" i="7" s="1"/>
  <c r="IUV7" i="7" s="1"/>
  <c r="IUW7" i="7" s="1"/>
  <c r="IUX7" i="7" s="1"/>
  <c r="IUY7" i="7" s="1"/>
  <c r="IUZ7" i="7" s="1"/>
  <c r="IVA7" i="7" s="1"/>
  <c r="IVB7" i="7" s="1"/>
  <c r="IVC7" i="7" s="1"/>
  <c r="IVD7" i="7" s="1"/>
  <c r="IVE7" i="7" s="1"/>
  <c r="IVF7" i="7" s="1"/>
  <c r="IVG7" i="7" s="1"/>
  <c r="IVH7" i="7" s="1"/>
  <c r="IVI7" i="7" s="1"/>
  <c r="IVJ7" i="7" s="1"/>
  <c r="IVK7" i="7" s="1"/>
  <c r="IVL7" i="7" s="1"/>
  <c r="IVM7" i="7" s="1"/>
  <c r="IVN7" i="7" s="1"/>
  <c r="IVO7" i="7" s="1"/>
  <c r="IVP7" i="7" s="1"/>
  <c r="IVQ7" i="7" s="1"/>
  <c r="IVR7" i="7" s="1"/>
  <c r="IVS7" i="7" s="1"/>
  <c r="IVT7" i="7" s="1"/>
  <c r="IVU7" i="7" s="1"/>
  <c r="IVV7" i="7" s="1"/>
  <c r="IVW7" i="7" s="1"/>
  <c r="IVX7" i="7" s="1"/>
  <c r="IVY7" i="7" s="1"/>
  <c r="IVZ7" i="7" s="1"/>
  <c r="IWA7" i="7" s="1"/>
  <c r="IWB7" i="7" s="1"/>
  <c r="IWC7" i="7" s="1"/>
  <c r="IWD7" i="7" s="1"/>
  <c r="IWE7" i="7" s="1"/>
  <c r="IWF7" i="7" s="1"/>
  <c r="IWG7" i="7" s="1"/>
  <c r="IWH7" i="7" s="1"/>
  <c r="IWI7" i="7" s="1"/>
  <c r="IWJ7" i="7" s="1"/>
  <c r="IWK7" i="7" s="1"/>
  <c r="IWL7" i="7" s="1"/>
  <c r="IWM7" i="7" s="1"/>
  <c r="IWN7" i="7" s="1"/>
  <c r="IWO7" i="7" s="1"/>
  <c r="IWP7" i="7" s="1"/>
  <c r="IWQ7" i="7" s="1"/>
  <c r="IWR7" i="7" s="1"/>
  <c r="IWS7" i="7" s="1"/>
  <c r="IWT7" i="7" s="1"/>
  <c r="IWU7" i="7" s="1"/>
  <c r="IWV7" i="7" s="1"/>
  <c r="IWW7" i="7" s="1"/>
  <c r="IWX7" i="7" s="1"/>
  <c r="IWY7" i="7" s="1"/>
  <c r="IWZ7" i="7" s="1"/>
  <c r="IXA7" i="7" s="1"/>
  <c r="IXB7" i="7" s="1"/>
  <c r="IXC7" i="7" s="1"/>
  <c r="IXD7" i="7" s="1"/>
  <c r="IXE7" i="7" s="1"/>
  <c r="IXF7" i="7" s="1"/>
  <c r="IXG7" i="7" s="1"/>
  <c r="IXH7" i="7" s="1"/>
  <c r="IXI7" i="7" s="1"/>
  <c r="IXJ7" i="7" s="1"/>
  <c r="IXK7" i="7" s="1"/>
  <c r="IXL7" i="7" s="1"/>
  <c r="IXM7" i="7" s="1"/>
  <c r="IXN7" i="7" s="1"/>
  <c r="IXO7" i="7" s="1"/>
  <c r="IXP7" i="7" s="1"/>
  <c r="IXQ7" i="7" s="1"/>
  <c r="IXR7" i="7" s="1"/>
  <c r="IXS7" i="7" s="1"/>
  <c r="IXT7" i="7" s="1"/>
  <c r="IXU7" i="7" s="1"/>
  <c r="IXV7" i="7" s="1"/>
  <c r="IXW7" i="7" s="1"/>
  <c r="IXX7" i="7" s="1"/>
  <c r="IXY7" i="7" s="1"/>
  <c r="IXZ7" i="7" s="1"/>
  <c r="IYA7" i="7" s="1"/>
  <c r="IYB7" i="7" s="1"/>
  <c r="IYC7" i="7" s="1"/>
  <c r="IYD7" i="7" s="1"/>
  <c r="IYE7" i="7" s="1"/>
  <c r="IYF7" i="7" s="1"/>
  <c r="IYG7" i="7" s="1"/>
  <c r="IYH7" i="7" s="1"/>
  <c r="IYI7" i="7" s="1"/>
  <c r="IYJ7" i="7" s="1"/>
  <c r="IYK7" i="7" s="1"/>
  <c r="IYL7" i="7" s="1"/>
  <c r="IYM7" i="7" s="1"/>
  <c r="IYN7" i="7" s="1"/>
  <c r="IYO7" i="7" s="1"/>
  <c r="IYP7" i="7" s="1"/>
  <c r="IYQ7" i="7" s="1"/>
  <c r="IYR7" i="7" s="1"/>
  <c r="IYS7" i="7" s="1"/>
  <c r="IYT7" i="7" s="1"/>
  <c r="IYU7" i="7" s="1"/>
  <c r="IYV7" i="7" s="1"/>
  <c r="IYW7" i="7" s="1"/>
  <c r="IYX7" i="7" s="1"/>
  <c r="IYY7" i="7" s="1"/>
  <c r="IYZ7" i="7" s="1"/>
  <c r="IZA7" i="7" s="1"/>
  <c r="IZB7" i="7" s="1"/>
  <c r="IZC7" i="7" s="1"/>
  <c r="IZD7" i="7" s="1"/>
  <c r="IZE7" i="7" s="1"/>
  <c r="IZF7" i="7" s="1"/>
  <c r="IZG7" i="7" s="1"/>
  <c r="IZH7" i="7" s="1"/>
  <c r="IZI7" i="7" s="1"/>
  <c r="IZJ7" i="7" s="1"/>
  <c r="IZK7" i="7" s="1"/>
  <c r="IZL7" i="7" s="1"/>
  <c r="IZM7" i="7" s="1"/>
  <c r="IZN7" i="7" s="1"/>
  <c r="IZO7" i="7" s="1"/>
  <c r="IZP7" i="7" s="1"/>
  <c r="IZQ7" i="7" s="1"/>
  <c r="IZR7" i="7" s="1"/>
  <c r="IZS7" i="7" s="1"/>
  <c r="IZT7" i="7" s="1"/>
  <c r="IZU7" i="7" s="1"/>
  <c r="IZV7" i="7" s="1"/>
  <c r="IZW7" i="7" s="1"/>
  <c r="IZX7" i="7" s="1"/>
  <c r="IZY7" i="7" s="1"/>
  <c r="IZZ7" i="7" s="1"/>
  <c r="JAA7" i="7" s="1"/>
  <c r="JAB7" i="7" s="1"/>
  <c r="JAC7" i="7" s="1"/>
  <c r="JAD7" i="7" s="1"/>
  <c r="JAE7" i="7" s="1"/>
  <c r="JAF7" i="7" s="1"/>
  <c r="JAG7" i="7" s="1"/>
  <c r="JAH7" i="7" s="1"/>
  <c r="JAI7" i="7" s="1"/>
  <c r="JAJ7" i="7" s="1"/>
  <c r="JAK7" i="7" s="1"/>
  <c r="JAL7" i="7" s="1"/>
  <c r="JAM7" i="7" s="1"/>
  <c r="JAN7" i="7" s="1"/>
  <c r="JAO7" i="7" s="1"/>
  <c r="JAP7" i="7" s="1"/>
  <c r="JAQ7" i="7" s="1"/>
  <c r="JAR7" i="7" s="1"/>
  <c r="JAS7" i="7" s="1"/>
  <c r="JAT7" i="7" s="1"/>
  <c r="JAU7" i="7" s="1"/>
  <c r="JAV7" i="7" s="1"/>
  <c r="JAW7" i="7" s="1"/>
  <c r="JAX7" i="7" s="1"/>
  <c r="JAY7" i="7" s="1"/>
  <c r="JAZ7" i="7" s="1"/>
  <c r="JBA7" i="7" s="1"/>
  <c r="JBB7" i="7" s="1"/>
  <c r="JBC7" i="7" s="1"/>
  <c r="JBD7" i="7" s="1"/>
  <c r="JBE7" i="7" s="1"/>
  <c r="JBF7" i="7" s="1"/>
  <c r="JBG7" i="7" s="1"/>
  <c r="JBH7" i="7" s="1"/>
  <c r="JBI7" i="7" s="1"/>
  <c r="JBJ7" i="7" s="1"/>
  <c r="JBK7" i="7" s="1"/>
  <c r="JBL7" i="7" s="1"/>
  <c r="JBM7" i="7" s="1"/>
  <c r="JBN7" i="7" s="1"/>
  <c r="JBO7" i="7" s="1"/>
  <c r="JBP7" i="7" s="1"/>
  <c r="JBQ7" i="7" s="1"/>
  <c r="JBR7" i="7" s="1"/>
  <c r="JBS7" i="7" s="1"/>
  <c r="JBT7" i="7" s="1"/>
  <c r="JBU7" i="7" s="1"/>
  <c r="JBV7" i="7" s="1"/>
  <c r="JBW7" i="7" s="1"/>
  <c r="JBX7" i="7" s="1"/>
  <c r="JBY7" i="7" s="1"/>
  <c r="JBZ7" i="7" s="1"/>
  <c r="JCA7" i="7" s="1"/>
  <c r="JCB7" i="7" s="1"/>
  <c r="JCC7" i="7" s="1"/>
  <c r="JCD7" i="7" s="1"/>
  <c r="JCE7" i="7" s="1"/>
  <c r="JCF7" i="7" s="1"/>
  <c r="JCG7" i="7" s="1"/>
  <c r="JCH7" i="7" s="1"/>
  <c r="JCI7" i="7" s="1"/>
  <c r="JCJ7" i="7" s="1"/>
  <c r="JCK7" i="7" s="1"/>
  <c r="JCL7" i="7" s="1"/>
  <c r="JCM7" i="7" s="1"/>
  <c r="JCN7" i="7" s="1"/>
  <c r="JCO7" i="7" s="1"/>
  <c r="JCP7" i="7" s="1"/>
  <c r="JCQ7" i="7" s="1"/>
  <c r="JCR7" i="7" s="1"/>
  <c r="JCS7" i="7" s="1"/>
  <c r="JCT7" i="7" s="1"/>
  <c r="JCU7" i="7" s="1"/>
  <c r="JCV7" i="7" s="1"/>
  <c r="JCW7" i="7" s="1"/>
  <c r="JCX7" i="7" s="1"/>
  <c r="JCY7" i="7" s="1"/>
  <c r="JCZ7" i="7" s="1"/>
  <c r="JDA7" i="7" s="1"/>
  <c r="JDB7" i="7" s="1"/>
  <c r="JDC7" i="7" s="1"/>
  <c r="JDD7" i="7" s="1"/>
  <c r="JDE7" i="7" s="1"/>
  <c r="JDF7" i="7" s="1"/>
  <c r="JDG7" i="7" s="1"/>
  <c r="JDH7" i="7" s="1"/>
  <c r="JDI7" i="7" s="1"/>
  <c r="JDJ7" i="7" s="1"/>
  <c r="JDK7" i="7" s="1"/>
  <c r="JDL7" i="7" s="1"/>
  <c r="JDM7" i="7" s="1"/>
  <c r="JDN7" i="7" s="1"/>
  <c r="JDO7" i="7" s="1"/>
  <c r="JDP7" i="7" s="1"/>
  <c r="JDQ7" i="7" s="1"/>
  <c r="JDR7" i="7" s="1"/>
  <c r="JDS7" i="7" s="1"/>
  <c r="JDT7" i="7" s="1"/>
  <c r="JDU7" i="7" s="1"/>
  <c r="JDV7" i="7" s="1"/>
  <c r="JDW7" i="7" s="1"/>
  <c r="JDX7" i="7" s="1"/>
  <c r="JDY7" i="7" s="1"/>
  <c r="JDZ7" i="7" s="1"/>
  <c r="JEA7" i="7" s="1"/>
  <c r="JEB7" i="7" s="1"/>
  <c r="JEC7" i="7" s="1"/>
  <c r="JED7" i="7" s="1"/>
  <c r="JEE7" i="7" s="1"/>
  <c r="JEF7" i="7" s="1"/>
  <c r="JEG7" i="7" s="1"/>
  <c r="JEH7" i="7" s="1"/>
  <c r="JEI7" i="7" s="1"/>
  <c r="JEJ7" i="7" s="1"/>
  <c r="JEK7" i="7" s="1"/>
  <c r="JEL7" i="7" s="1"/>
  <c r="JEM7" i="7" s="1"/>
  <c r="JEN7" i="7" s="1"/>
  <c r="JEO7" i="7" s="1"/>
  <c r="JEP7" i="7" s="1"/>
  <c r="JEQ7" i="7" s="1"/>
  <c r="JER7" i="7" s="1"/>
  <c r="JES7" i="7" s="1"/>
  <c r="JET7" i="7" s="1"/>
  <c r="JEU7" i="7" s="1"/>
  <c r="JEV7" i="7" s="1"/>
  <c r="JEW7" i="7" s="1"/>
  <c r="JEX7" i="7" s="1"/>
  <c r="JEY7" i="7" s="1"/>
  <c r="JEZ7" i="7" s="1"/>
  <c r="JFA7" i="7" s="1"/>
  <c r="JFB7" i="7" s="1"/>
  <c r="JFC7" i="7" s="1"/>
  <c r="JFD7" i="7" s="1"/>
  <c r="JFE7" i="7" s="1"/>
  <c r="JFF7" i="7" s="1"/>
  <c r="JFG7" i="7" s="1"/>
  <c r="JFH7" i="7" s="1"/>
  <c r="JFI7" i="7" s="1"/>
  <c r="JFJ7" i="7" s="1"/>
  <c r="JFK7" i="7" s="1"/>
  <c r="JFL7" i="7" s="1"/>
  <c r="JFM7" i="7" s="1"/>
  <c r="JFN7" i="7" s="1"/>
  <c r="JFO7" i="7" s="1"/>
  <c r="JFP7" i="7" s="1"/>
  <c r="JFQ7" i="7" s="1"/>
  <c r="JFR7" i="7" s="1"/>
  <c r="JFS7" i="7" s="1"/>
  <c r="JFT7" i="7" s="1"/>
  <c r="JFU7" i="7" s="1"/>
  <c r="JFV7" i="7" s="1"/>
  <c r="JFW7" i="7" s="1"/>
  <c r="JFX7" i="7" s="1"/>
  <c r="JFY7" i="7" s="1"/>
  <c r="JFZ7" i="7" s="1"/>
  <c r="JGA7" i="7" s="1"/>
  <c r="JGB7" i="7" s="1"/>
  <c r="JGC7" i="7" s="1"/>
  <c r="JGD7" i="7" s="1"/>
  <c r="JGE7" i="7" s="1"/>
  <c r="JGF7" i="7" s="1"/>
  <c r="JGG7" i="7" s="1"/>
  <c r="JGH7" i="7" s="1"/>
  <c r="JGI7" i="7" s="1"/>
  <c r="JGJ7" i="7" s="1"/>
  <c r="JGK7" i="7" s="1"/>
  <c r="JGL7" i="7" s="1"/>
  <c r="JGM7" i="7" s="1"/>
  <c r="JGN7" i="7" s="1"/>
  <c r="JGO7" i="7" s="1"/>
  <c r="JGP7" i="7" s="1"/>
  <c r="JGQ7" i="7" s="1"/>
  <c r="JGR7" i="7" s="1"/>
  <c r="JGS7" i="7" s="1"/>
  <c r="JGT7" i="7" s="1"/>
  <c r="JGU7" i="7" s="1"/>
  <c r="JGV7" i="7" s="1"/>
  <c r="JGW7" i="7" s="1"/>
  <c r="JGX7" i="7" s="1"/>
  <c r="JGY7" i="7" s="1"/>
  <c r="JGZ7" i="7" s="1"/>
  <c r="JHA7" i="7" s="1"/>
  <c r="JHB7" i="7" s="1"/>
  <c r="JHC7" i="7" s="1"/>
  <c r="JHD7" i="7" s="1"/>
  <c r="JHE7" i="7" s="1"/>
  <c r="JHF7" i="7" s="1"/>
  <c r="JHG7" i="7" s="1"/>
  <c r="JHH7" i="7" s="1"/>
  <c r="JHI7" i="7" s="1"/>
  <c r="JHJ7" i="7" s="1"/>
  <c r="JHK7" i="7" s="1"/>
  <c r="JHL7" i="7" s="1"/>
  <c r="JHM7" i="7" s="1"/>
  <c r="JHN7" i="7" s="1"/>
  <c r="JHO7" i="7" s="1"/>
  <c r="JHP7" i="7" s="1"/>
  <c r="JHQ7" i="7" s="1"/>
  <c r="JHR7" i="7" s="1"/>
  <c r="JHS7" i="7" s="1"/>
  <c r="JHT7" i="7" s="1"/>
  <c r="JHU7" i="7" s="1"/>
  <c r="JHV7" i="7" s="1"/>
  <c r="JHW7" i="7" s="1"/>
  <c r="JHX7" i="7" s="1"/>
  <c r="JHY7" i="7" s="1"/>
  <c r="JHZ7" i="7" s="1"/>
  <c r="JIA7" i="7" s="1"/>
  <c r="JIB7" i="7" s="1"/>
  <c r="JIC7" i="7" s="1"/>
  <c r="JID7" i="7" s="1"/>
  <c r="JIE7" i="7" s="1"/>
  <c r="JIF7" i="7" s="1"/>
  <c r="JIG7" i="7" s="1"/>
  <c r="JIH7" i="7" s="1"/>
  <c r="JII7" i="7" s="1"/>
  <c r="JIJ7" i="7" s="1"/>
  <c r="JIK7" i="7" s="1"/>
  <c r="JIL7" i="7" s="1"/>
  <c r="JIM7" i="7" s="1"/>
  <c r="JIN7" i="7" s="1"/>
  <c r="JIO7" i="7" s="1"/>
  <c r="JIP7" i="7" s="1"/>
  <c r="JIQ7" i="7" s="1"/>
  <c r="JIR7" i="7" s="1"/>
  <c r="JIS7" i="7" s="1"/>
  <c r="JIT7" i="7" s="1"/>
  <c r="JIU7" i="7" s="1"/>
  <c r="JIV7" i="7" s="1"/>
  <c r="JIW7" i="7" s="1"/>
  <c r="JIX7" i="7" s="1"/>
  <c r="JIY7" i="7" s="1"/>
  <c r="JIZ7" i="7" s="1"/>
  <c r="JJA7" i="7" s="1"/>
  <c r="JJB7" i="7" s="1"/>
  <c r="JJC7" i="7" s="1"/>
  <c r="JJD7" i="7" s="1"/>
  <c r="JJE7" i="7" s="1"/>
  <c r="JJF7" i="7" s="1"/>
  <c r="JJG7" i="7" s="1"/>
  <c r="JJH7" i="7" s="1"/>
  <c r="JJI7" i="7" s="1"/>
  <c r="JJJ7" i="7" s="1"/>
  <c r="JJK7" i="7" s="1"/>
  <c r="JJL7" i="7" s="1"/>
  <c r="JJM7" i="7" s="1"/>
  <c r="JJN7" i="7" s="1"/>
  <c r="JJO7" i="7" s="1"/>
  <c r="JJP7" i="7" s="1"/>
  <c r="JJQ7" i="7" s="1"/>
  <c r="JJR7" i="7" s="1"/>
  <c r="JJS7" i="7" s="1"/>
  <c r="JJT7" i="7" s="1"/>
  <c r="JJU7" i="7" s="1"/>
  <c r="JJV7" i="7" s="1"/>
  <c r="JJW7" i="7" s="1"/>
  <c r="JJX7" i="7" s="1"/>
  <c r="JJY7" i="7" s="1"/>
  <c r="JJZ7" i="7" s="1"/>
  <c r="JKA7" i="7" s="1"/>
  <c r="JKB7" i="7" s="1"/>
  <c r="JKC7" i="7" s="1"/>
  <c r="JKD7" i="7" s="1"/>
  <c r="JKE7" i="7" s="1"/>
  <c r="JKF7" i="7" s="1"/>
  <c r="JKG7" i="7" s="1"/>
  <c r="JKH7" i="7" s="1"/>
  <c r="JKI7" i="7" s="1"/>
  <c r="JKJ7" i="7" s="1"/>
  <c r="JKK7" i="7" s="1"/>
  <c r="JKL7" i="7" s="1"/>
  <c r="JKM7" i="7" s="1"/>
  <c r="JKN7" i="7" s="1"/>
  <c r="JKO7" i="7" s="1"/>
  <c r="JKP7" i="7" s="1"/>
  <c r="JKQ7" i="7" s="1"/>
  <c r="JKR7" i="7" s="1"/>
  <c r="JKS7" i="7" s="1"/>
  <c r="JKT7" i="7" s="1"/>
  <c r="JKU7" i="7" s="1"/>
  <c r="JKV7" i="7" s="1"/>
  <c r="JKW7" i="7" s="1"/>
  <c r="JKX7" i="7" s="1"/>
  <c r="JKY7" i="7" s="1"/>
  <c r="JKZ7" i="7" s="1"/>
  <c r="JLA7" i="7" s="1"/>
  <c r="JLB7" i="7" s="1"/>
  <c r="JLC7" i="7" s="1"/>
  <c r="JLD7" i="7" s="1"/>
  <c r="JLE7" i="7" s="1"/>
  <c r="JLF7" i="7" s="1"/>
  <c r="JLG7" i="7" s="1"/>
  <c r="JLH7" i="7" s="1"/>
  <c r="JLI7" i="7" s="1"/>
  <c r="JLJ7" i="7" s="1"/>
  <c r="JLK7" i="7" s="1"/>
  <c r="JLL7" i="7" s="1"/>
  <c r="JLM7" i="7" s="1"/>
  <c r="JLN7" i="7" s="1"/>
  <c r="JLO7" i="7" s="1"/>
  <c r="JLP7" i="7" s="1"/>
  <c r="JLQ7" i="7" s="1"/>
  <c r="JLR7" i="7" s="1"/>
  <c r="JLS7" i="7" s="1"/>
  <c r="JLT7" i="7" s="1"/>
  <c r="JLU7" i="7" s="1"/>
  <c r="JLV7" i="7" s="1"/>
  <c r="JLW7" i="7" s="1"/>
  <c r="JLX7" i="7" s="1"/>
  <c r="JLY7" i="7" s="1"/>
  <c r="JLZ7" i="7" s="1"/>
  <c r="JMA7" i="7" s="1"/>
  <c r="JMB7" i="7" s="1"/>
  <c r="JMC7" i="7" s="1"/>
  <c r="JMD7" i="7" s="1"/>
  <c r="JME7" i="7" s="1"/>
  <c r="JMF7" i="7" s="1"/>
  <c r="JMG7" i="7" s="1"/>
  <c r="JMH7" i="7" s="1"/>
  <c r="JMI7" i="7" s="1"/>
  <c r="JMJ7" i="7" s="1"/>
  <c r="JMK7" i="7" s="1"/>
  <c r="JML7" i="7" s="1"/>
  <c r="JMM7" i="7" s="1"/>
  <c r="JMN7" i="7" s="1"/>
  <c r="JMO7" i="7" s="1"/>
  <c r="JMP7" i="7" s="1"/>
  <c r="JMQ7" i="7" s="1"/>
  <c r="JMR7" i="7" s="1"/>
  <c r="JMS7" i="7" s="1"/>
  <c r="JMT7" i="7" s="1"/>
  <c r="JMU7" i="7" s="1"/>
  <c r="JMV7" i="7" s="1"/>
  <c r="JMW7" i="7" s="1"/>
  <c r="JMX7" i="7" s="1"/>
  <c r="JMY7" i="7" s="1"/>
  <c r="JMZ7" i="7" s="1"/>
  <c r="JNA7" i="7" s="1"/>
  <c r="JNB7" i="7" s="1"/>
  <c r="JNC7" i="7" s="1"/>
  <c r="JND7" i="7" s="1"/>
  <c r="JNE7" i="7" s="1"/>
  <c r="JNF7" i="7" s="1"/>
  <c r="JNG7" i="7" s="1"/>
  <c r="JNH7" i="7" s="1"/>
  <c r="JNI7" i="7" s="1"/>
  <c r="JNJ7" i="7" s="1"/>
  <c r="JNK7" i="7" s="1"/>
  <c r="JNL7" i="7" s="1"/>
  <c r="JNM7" i="7" s="1"/>
  <c r="JNN7" i="7" s="1"/>
  <c r="JNO7" i="7" s="1"/>
  <c r="JNP7" i="7" s="1"/>
  <c r="JNQ7" i="7" s="1"/>
  <c r="JNR7" i="7" s="1"/>
  <c r="JNS7" i="7" s="1"/>
  <c r="JNT7" i="7" s="1"/>
  <c r="JNU7" i="7" s="1"/>
  <c r="JNV7" i="7" s="1"/>
  <c r="JNW7" i="7" s="1"/>
  <c r="JNX7" i="7" s="1"/>
  <c r="JNY7" i="7" s="1"/>
  <c r="JNZ7" i="7" s="1"/>
  <c r="JOA7" i="7" s="1"/>
  <c r="JOB7" i="7" s="1"/>
  <c r="JOC7" i="7" s="1"/>
  <c r="JOD7" i="7" s="1"/>
  <c r="JOE7" i="7" s="1"/>
  <c r="JOF7" i="7" s="1"/>
  <c r="JOG7" i="7" s="1"/>
  <c r="JOH7" i="7" s="1"/>
  <c r="JOI7" i="7" s="1"/>
  <c r="JOJ7" i="7" s="1"/>
  <c r="JOK7" i="7" s="1"/>
  <c r="JOL7" i="7" s="1"/>
  <c r="JOM7" i="7" s="1"/>
  <c r="JON7" i="7" s="1"/>
  <c r="JOO7" i="7" s="1"/>
  <c r="JOP7" i="7" s="1"/>
  <c r="JOQ7" i="7" s="1"/>
  <c r="JOR7" i="7" s="1"/>
  <c r="JOS7" i="7" s="1"/>
  <c r="JOT7" i="7" s="1"/>
  <c r="JOU7" i="7" s="1"/>
  <c r="JOV7" i="7" s="1"/>
  <c r="JOW7" i="7" s="1"/>
  <c r="JOX7" i="7" s="1"/>
  <c r="JOY7" i="7" s="1"/>
  <c r="JOZ7" i="7" s="1"/>
  <c r="JPA7" i="7" s="1"/>
  <c r="JPB7" i="7" s="1"/>
  <c r="JPC7" i="7" s="1"/>
  <c r="JPD7" i="7" s="1"/>
  <c r="JPE7" i="7" s="1"/>
  <c r="JPF7" i="7" s="1"/>
  <c r="JPG7" i="7" s="1"/>
  <c r="JPH7" i="7" s="1"/>
  <c r="JPI7" i="7" s="1"/>
  <c r="JPJ7" i="7" s="1"/>
  <c r="JPK7" i="7" s="1"/>
  <c r="JPL7" i="7" s="1"/>
  <c r="JPM7" i="7" s="1"/>
  <c r="JPN7" i="7" s="1"/>
  <c r="JPO7" i="7" s="1"/>
  <c r="JPP7" i="7" s="1"/>
  <c r="JPQ7" i="7" s="1"/>
  <c r="JPR7" i="7" s="1"/>
  <c r="JPS7" i="7" s="1"/>
  <c r="JPT7" i="7" s="1"/>
  <c r="JPU7" i="7" s="1"/>
  <c r="JPV7" i="7" s="1"/>
  <c r="JPW7" i="7" s="1"/>
  <c r="JPX7" i="7" s="1"/>
  <c r="JPY7" i="7" s="1"/>
  <c r="JPZ7" i="7" s="1"/>
  <c r="JQA7" i="7" s="1"/>
  <c r="JQB7" i="7" s="1"/>
  <c r="JQC7" i="7" s="1"/>
  <c r="JQD7" i="7" s="1"/>
  <c r="JQE7" i="7" s="1"/>
  <c r="JQF7" i="7" s="1"/>
  <c r="JQG7" i="7" s="1"/>
  <c r="JQH7" i="7" s="1"/>
  <c r="JQI7" i="7" s="1"/>
  <c r="JQJ7" i="7" s="1"/>
  <c r="JQK7" i="7" s="1"/>
  <c r="JQL7" i="7" s="1"/>
  <c r="JQM7" i="7" s="1"/>
  <c r="JQN7" i="7" s="1"/>
  <c r="JQO7" i="7" s="1"/>
  <c r="JQP7" i="7" s="1"/>
  <c r="JQQ7" i="7" s="1"/>
  <c r="JQR7" i="7" s="1"/>
  <c r="JQS7" i="7" s="1"/>
  <c r="JQT7" i="7" s="1"/>
  <c r="JQU7" i="7" s="1"/>
  <c r="JQV7" i="7" s="1"/>
  <c r="JQW7" i="7" s="1"/>
  <c r="JQX7" i="7" s="1"/>
  <c r="JQY7" i="7" s="1"/>
  <c r="JQZ7" i="7" s="1"/>
  <c r="JRA7" i="7" s="1"/>
  <c r="JRB7" i="7" s="1"/>
  <c r="JRC7" i="7" s="1"/>
  <c r="JRD7" i="7" s="1"/>
  <c r="JRE7" i="7" s="1"/>
  <c r="JRF7" i="7" s="1"/>
  <c r="JRG7" i="7" s="1"/>
  <c r="JRH7" i="7" s="1"/>
  <c r="JRI7" i="7" s="1"/>
  <c r="JRJ7" i="7" s="1"/>
  <c r="JRK7" i="7" s="1"/>
  <c r="JRL7" i="7" s="1"/>
  <c r="JRM7" i="7" s="1"/>
  <c r="JRN7" i="7" s="1"/>
  <c r="JRO7" i="7" s="1"/>
  <c r="JRP7" i="7" s="1"/>
  <c r="JRQ7" i="7" s="1"/>
  <c r="JRR7" i="7" s="1"/>
  <c r="JRS7" i="7" s="1"/>
  <c r="JRT7" i="7" s="1"/>
  <c r="JRU7" i="7" s="1"/>
  <c r="JRV7" i="7" s="1"/>
  <c r="JRW7" i="7" s="1"/>
  <c r="JRX7" i="7" s="1"/>
  <c r="JRY7" i="7" s="1"/>
  <c r="JRZ7" i="7" s="1"/>
  <c r="JSA7" i="7" s="1"/>
  <c r="JSB7" i="7" s="1"/>
  <c r="JSC7" i="7" s="1"/>
  <c r="JSD7" i="7" s="1"/>
  <c r="JSE7" i="7" s="1"/>
  <c r="JSF7" i="7" s="1"/>
  <c r="JSG7" i="7" s="1"/>
  <c r="JSH7" i="7" s="1"/>
  <c r="JSI7" i="7" s="1"/>
  <c r="JSJ7" i="7" s="1"/>
  <c r="JSK7" i="7" s="1"/>
  <c r="JSL7" i="7" s="1"/>
  <c r="JSM7" i="7" s="1"/>
  <c r="JSN7" i="7" s="1"/>
  <c r="JSO7" i="7" s="1"/>
  <c r="JSP7" i="7" s="1"/>
  <c r="JSQ7" i="7" s="1"/>
  <c r="JSR7" i="7" s="1"/>
  <c r="JSS7" i="7" s="1"/>
  <c r="JST7" i="7" s="1"/>
  <c r="JSU7" i="7" s="1"/>
  <c r="JSV7" i="7" s="1"/>
  <c r="JSW7" i="7" s="1"/>
  <c r="JSX7" i="7" s="1"/>
  <c r="JSY7" i="7" s="1"/>
  <c r="JSZ7" i="7" s="1"/>
  <c r="JTA7" i="7" s="1"/>
  <c r="JTB7" i="7" s="1"/>
  <c r="JTC7" i="7" s="1"/>
  <c r="JTD7" i="7" s="1"/>
  <c r="JTE7" i="7" s="1"/>
  <c r="JTF7" i="7" s="1"/>
  <c r="JTG7" i="7" s="1"/>
  <c r="JTH7" i="7" s="1"/>
  <c r="JTI7" i="7" s="1"/>
  <c r="JTJ7" i="7" s="1"/>
  <c r="JTK7" i="7" s="1"/>
  <c r="JTL7" i="7" s="1"/>
  <c r="JTM7" i="7" s="1"/>
  <c r="JTN7" i="7" s="1"/>
  <c r="JTO7" i="7" s="1"/>
  <c r="JTP7" i="7" s="1"/>
  <c r="JTQ7" i="7" s="1"/>
  <c r="JTR7" i="7" s="1"/>
  <c r="JTS7" i="7" s="1"/>
  <c r="JTT7" i="7" s="1"/>
  <c r="JTU7" i="7" s="1"/>
  <c r="JTV7" i="7" s="1"/>
  <c r="JTW7" i="7" s="1"/>
  <c r="JTX7" i="7" s="1"/>
  <c r="JTY7" i="7" s="1"/>
  <c r="JTZ7" i="7" s="1"/>
  <c r="JUA7" i="7" s="1"/>
  <c r="JUB7" i="7" s="1"/>
  <c r="JUC7" i="7" s="1"/>
  <c r="JUD7" i="7" s="1"/>
  <c r="JUE7" i="7" s="1"/>
  <c r="JUF7" i="7" s="1"/>
  <c r="JUG7" i="7" s="1"/>
  <c r="JUH7" i="7" s="1"/>
  <c r="JUI7" i="7" s="1"/>
  <c r="JUJ7" i="7" s="1"/>
  <c r="JUK7" i="7" s="1"/>
  <c r="JUL7" i="7" s="1"/>
  <c r="JUM7" i="7" s="1"/>
  <c r="JUN7" i="7" s="1"/>
  <c r="JUO7" i="7" s="1"/>
  <c r="JUP7" i="7" s="1"/>
  <c r="JUQ7" i="7" s="1"/>
  <c r="JUR7" i="7" s="1"/>
  <c r="JUS7" i="7" s="1"/>
  <c r="JUT7" i="7" s="1"/>
  <c r="JUU7" i="7" s="1"/>
  <c r="JUV7" i="7" s="1"/>
  <c r="JUW7" i="7" s="1"/>
  <c r="JUX7" i="7" s="1"/>
  <c r="JUY7" i="7" s="1"/>
  <c r="JUZ7" i="7" s="1"/>
  <c r="JVA7" i="7" s="1"/>
  <c r="JVB7" i="7" s="1"/>
  <c r="JVC7" i="7" s="1"/>
  <c r="JVD7" i="7" s="1"/>
  <c r="JVE7" i="7" s="1"/>
  <c r="JVF7" i="7" s="1"/>
  <c r="JVG7" i="7" s="1"/>
  <c r="JVH7" i="7" s="1"/>
  <c r="JVI7" i="7" s="1"/>
  <c r="JVJ7" i="7" s="1"/>
  <c r="JVK7" i="7" s="1"/>
  <c r="JVL7" i="7" s="1"/>
  <c r="JVM7" i="7" s="1"/>
  <c r="JVN7" i="7" s="1"/>
  <c r="JVO7" i="7" s="1"/>
  <c r="JVP7" i="7" s="1"/>
  <c r="JVQ7" i="7" s="1"/>
  <c r="JVR7" i="7" s="1"/>
  <c r="JVS7" i="7" s="1"/>
  <c r="JVT7" i="7" s="1"/>
  <c r="JVU7" i="7" s="1"/>
  <c r="JVV7" i="7" s="1"/>
  <c r="JVW7" i="7" s="1"/>
  <c r="JVX7" i="7" s="1"/>
  <c r="JVY7" i="7" s="1"/>
  <c r="JVZ7" i="7" s="1"/>
  <c r="JWA7" i="7" s="1"/>
  <c r="JWB7" i="7" s="1"/>
  <c r="JWC7" i="7" s="1"/>
  <c r="JWD7" i="7" s="1"/>
  <c r="JWE7" i="7" s="1"/>
  <c r="JWF7" i="7" s="1"/>
  <c r="JWG7" i="7" s="1"/>
  <c r="JWH7" i="7" s="1"/>
  <c r="JWI7" i="7" s="1"/>
  <c r="JWJ7" i="7" s="1"/>
  <c r="JWK7" i="7" s="1"/>
  <c r="JWL7" i="7" s="1"/>
  <c r="JWM7" i="7" s="1"/>
  <c r="JWN7" i="7" s="1"/>
  <c r="JWO7" i="7" s="1"/>
  <c r="JWP7" i="7" s="1"/>
  <c r="JWQ7" i="7" s="1"/>
  <c r="JWR7" i="7" s="1"/>
  <c r="JWS7" i="7" s="1"/>
  <c r="JWT7" i="7" s="1"/>
  <c r="JWU7" i="7" s="1"/>
  <c r="JWV7" i="7" s="1"/>
  <c r="JWW7" i="7" s="1"/>
  <c r="JWX7" i="7" s="1"/>
  <c r="JWY7" i="7" s="1"/>
  <c r="JWZ7" i="7" s="1"/>
  <c r="JXA7" i="7" s="1"/>
  <c r="JXB7" i="7" s="1"/>
  <c r="JXC7" i="7" s="1"/>
  <c r="JXD7" i="7" s="1"/>
  <c r="JXE7" i="7" s="1"/>
  <c r="JXF7" i="7" s="1"/>
  <c r="JXG7" i="7" s="1"/>
  <c r="JXH7" i="7" s="1"/>
  <c r="JXI7" i="7" s="1"/>
  <c r="JXJ7" i="7" s="1"/>
  <c r="JXK7" i="7" s="1"/>
  <c r="JXL7" i="7" s="1"/>
  <c r="JXM7" i="7" s="1"/>
  <c r="JXN7" i="7" s="1"/>
  <c r="JXO7" i="7" s="1"/>
  <c r="JXP7" i="7" s="1"/>
  <c r="JXQ7" i="7" s="1"/>
  <c r="JXR7" i="7" s="1"/>
  <c r="JXS7" i="7" s="1"/>
  <c r="JXT7" i="7" s="1"/>
  <c r="JXU7" i="7" s="1"/>
  <c r="JXV7" i="7" s="1"/>
  <c r="JXW7" i="7" s="1"/>
  <c r="JXX7" i="7" s="1"/>
  <c r="JXY7" i="7" s="1"/>
  <c r="JXZ7" i="7" s="1"/>
  <c r="JYA7" i="7" s="1"/>
  <c r="JYB7" i="7" s="1"/>
  <c r="JYC7" i="7" s="1"/>
  <c r="JYD7" i="7" s="1"/>
  <c r="JYE7" i="7" s="1"/>
  <c r="JYF7" i="7" s="1"/>
  <c r="JYG7" i="7" s="1"/>
  <c r="JYH7" i="7" s="1"/>
  <c r="JYI7" i="7" s="1"/>
  <c r="JYJ7" i="7" s="1"/>
  <c r="JYK7" i="7" s="1"/>
  <c r="JYL7" i="7" s="1"/>
  <c r="JYM7" i="7" s="1"/>
  <c r="JYN7" i="7" s="1"/>
  <c r="JYO7" i="7" s="1"/>
  <c r="JYP7" i="7" s="1"/>
  <c r="JYQ7" i="7" s="1"/>
  <c r="JYR7" i="7" s="1"/>
  <c r="JYS7" i="7" s="1"/>
  <c r="JYT7" i="7" s="1"/>
  <c r="JYU7" i="7" s="1"/>
  <c r="JYV7" i="7" s="1"/>
  <c r="JYW7" i="7" s="1"/>
  <c r="JYX7" i="7" s="1"/>
  <c r="JYY7" i="7" s="1"/>
  <c r="JYZ7" i="7" s="1"/>
  <c r="JZA7" i="7" s="1"/>
  <c r="JZB7" i="7" s="1"/>
  <c r="JZC7" i="7" s="1"/>
  <c r="JZD7" i="7" s="1"/>
  <c r="JZE7" i="7" s="1"/>
  <c r="JZF7" i="7" s="1"/>
  <c r="JZG7" i="7" s="1"/>
  <c r="JZH7" i="7" s="1"/>
  <c r="JZI7" i="7" s="1"/>
  <c r="JZJ7" i="7" s="1"/>
  <c r="JZK7" i="7" s="1"/>
  <c r="JZL7" i="7" s="1"/>
  <c r="JZM7" i="7" s="1"/>
  <c r="JZN7" i="7" s="1"/>
  <c r="JZO7" i="7" s="1"/>
  <c r="JZP7" i="7" s="1"/>
  <c r="JZQ7" i="7" s="1"/>
  <c r="JZR7" i="7" s="1"/>
  <c r="JZS7" i="7" s="1"/>
  <c r="JZT7" i="7" s="1"/>
  <c r="JZU7" i="7" s="1"/>
  <c r="JZV7" i="7" s="1"/>
  <c r="JZW7" i="7" s="1"/>
  <c r="JZX7" i="7" s="1"/>
  <c r="JZY7" i="7" s="1"/>
  <c r="JZZ7" i="7" s="1"/>
  <c r="KAA7" i="7" s="1"/>
  <c r="KAB7" i="7" s="1"/>
  <c r="KAC7" i="7" s="1"/>
  <c r="KAD7" i="7" s="1"/>
  <c r="KAE7" i="7" s="1"/>
  <c r="KAF7" i="7" s="1"/>
  <c r="KAG7" i="7" s="1"/>
  <c r="KAH7" i="7" s="1"/>
  <c r="KAI7" i="7" s="1"/>
  <c r="KAJ7" i="7" s="1"/>
  <c r="KAK7" i="7" s="1"/>
  <c r="KAL7" i="7" s="1"/>
  <c r="KAM7" i="7" s="1"/>
  <c r="KAN7" i="7" s="1"/>
  <c r="KAO7" i="7" s="1"/>
  <c r="KAP7" i="7" s="1"/>
  <c r="KAQ7" i="7" s="1"/>
  <c r="KAR7" i="7" s="1"/>
  <c r="KAS7" i="7" s="1"/>
  <c r="KAT7" i="7" s="1"/>
  <c r="KAU7" i="7" s="1"/>
  <c r="KAV7" i="7" s="1"/>
  <c r="KAW7" i="7" s="1"/>
  <c r="KAX7" i="7" s="1"/>
  <c r="KAY7" i="7" s="1"/>
  <c r="KAZ7" i="7" s="1"/>
  <c r="KBA7" i="7" s="1"/>
  <c r="KBB7" i="7" s="1"/>
  <c r="KBC7" i="7" s="1"/>
  <c r="KBD7" i="7" s="1"/>
  <c r="KBE7" i="7" s="1"/>
  <c r="KBF7" i="7" s="1"/>
  <c r="KBG7" i="7" s="1"/>
  <c r="KBH7" i="7" s="1"/>
  <c r="KBI7" i="7" s="1"/>
  <c r="KBJ7" i="7" s="1"/>
  <c r="KBK7" i="7" s="1"/>
  <c r="KBL7" i="7" s="1"/>
  <c r="KBM7" i="7" s="1"/>
  <c r="KBN7" i="7" s="1"/>
  <c r="KBO7" i="7" s="1"/>
  <c r="KBP7" i="7" s="1"/>
  <c r="KBQ7" i="7" s="1"/>
  <c r="KBR7" i="7" s="1"/>
  <c r="KBS7" i="7" s="1"/>
  <c r="KBT7" i="7" s="1"/>
  <c r="KBU7" i="7" s="1"/>
  <c r="KBV7" i="7" s="1"/>
  <c r="KBW7" i="7" s="1"/>
  <c r="KBX7" i="7" s="1"/>
  <c r="KBY7" i="7" s="1"/>
  <c r="KBZ7" i="7" s="1"/>
  <c r="KCA7" i="7" s="1"/>
  <c r="KCB7" i="7" s="1"/>
  <c r="KCC7" i="7" s="1"/>
  <c r="KCD7" i="7" s="1"/>
  <c r="KCE7" i="7" s="1"/>
  <c r="KCF7" i="7" s="1"/>
  <c r="KCG7" i="7" s="1"/>
  <c r="KCH7" i="7" s="1"/>
  <c r="KCI7" i="7" s="1"/>
  <c r="KCJ7" i="7" s="1"/>
  <c r="KCK7" i="7" s="1"/>
  <c r="KCL7" i="7" s="1"/>
  <c r="KCM7" i="7" s="1"/>
  <c r="KCN7" i="7" s="1"/>
  <c r="KCO7" i="7" s="1"/>
  <c r="KCP7" i="7" s="1"/>
  <c r="KCQ7" i="7" s="1"/>
  <c r="KCR7" i="7" s="1"/>
  <c r="KCS7" i="7" s="1"/>
  <c r="KCT7" i="7" s="1"/>
  <c r="KCU7" i="7" s="1"/>
  <c r="KCV7" i="7" s="1"/>
  <c r="KCW7" i="7" s="1"/>
  <c r="KCX7" i="7" s="1"/>
  <c r="KCY7" i="7" s="1"/>
  <c r="KCZ7" i="7" s="1"/>
  <c r="KDA7" i="7" s="1"/>
  <c r="KDB7" i="7" s="1"/>
  <c r="KDC7" i="7" s="1"/>
  <c r="KDD7" i="7" s="1"/>
  <c r="KDE7" i="7" s="1"/>
  <c r="KDF7" i="7" s="1"/>
  <c r="KDG7" i="7" s="1"/>
  <c r="KDH7" i="7" s="1"/>
  <c r="KDI7" i="7" s="1"/>
  <c r="KDJ7" i="7" s="1"/>
  <c r="KDK7" i="7" s="1"/>
  <c r="KDL7" i="7" s="1"/>
  <c r="KDM7" i="7" s="1"/>
  <c r="KDN7" i="7" s="1"/>
  <c r="KDO7" i="7" s="1"/>
  <c r="KDP7" i="7" s="1"/>
  <c r="KDQ7" i="7" s="1"/>
  <c r="KDR7" i="7" s="1"/>
  <c r="KDS7" i="7" s="1"/>
  <c r="KDT7" i="7" s="1"/>
  <c r="KDU7" i="7" s="1"/>
  <c r="KDV7" i="7" s="1"/>
  <c r="KDW7" i="7" s="1"/>
  <c r="KDX7" i="7" s="1"/>
  <c r="KDY7" i="7" s="1"/>
  <c r="KDZ7" i="7" s="1"/>
  <c r="KEA7" i="7" s="1"/>
  <c r="KEB7" i="7" s="1"/>
  <c r="KEC7" i="7" s="1"/>
  <c r="KED7" i="7" s="1"/>
  <c r="KEE7" i="7" s="1"/>
  <c r="KEF7" i="7" s="1"/>
  <c r="KEG7" i="7" s="1"/>
  <c r="KEH7" i="7" s="1"/>
  <c r="KEI7" i="7" s="1"/>
  <c r="KEJ7" i="7" s="1"/>
  <c r="KEK7" i="7" s="1"/>
  <c r="KEL7" i="7" s="1"/>
  <c r="KEM7" i="7" s="1"/>
  <c r="KEN7" i="7" s="1"/>
  <c r="KEO7" i="7" s="1"/>
  <c r="KEP7" i="7" s="1"/>
  <c r="KEQ7" i="7" s="1"/>
  <c r="KER7" i="7" s="1"/>
  <c r="KES7" i="7" s="1"/>
  <c r="KET7" i="7" s="1"/>
  <c r="KEU7" i="7" s="1"/>
  <c r="KEV7" i="7" s="1"/>
  <c r="KEW7" i="7" s="1"/>
  <c r="KEX7" i="7" s="1"/>
  <c r="KEY7" i="7" s="1"/>
  <c r="KEZ7" i="7" s="1"/>
  <c r="KFA7" i="7" s="1"/>
  <c r="KFB7" i="7" s="1"/>
  <c r="KFC7" i="7" s="1"/>
  <c r="KFD7" i="7" s="1"/>
  <c r="KFE7" i="7" s="1"/>
  <c r="KFF7" i="7" s="1"/>
  <c r="KFG7" i="7" s="1"/>
  <c r="KFH7" i="7" s="1"/>
  <c r="KFI7" i="7" s="1"/>
  <c r="KFJ7" i="7" s="1"/>
  <c r="KFK7" i="7" s="1"/>
  <c r="KFL7" i="7" s="1"/>
  <c r="KFM7" i="7" s="1"/>
  <c r="KFN7" i="7" s="1"/>
  <c r="KFO7" i="7" s="1"/>
  <c r="KFP7" i="7" s="1"/>
  <c r="KFQ7" i="7" s="1"/>
  <c r="KFR7" i="7" s="1"/>
  <c r="KFS7" i="7" s="1"/>
  <c r="KFT7" i="7" s="1"/>
  <c r="KFU7" i="7" s="1"/>
  <c r="KFV7" i="7" s="1"/>
  <c r="KFW7" i="7" s="1"/>
  <c r="KFX7" i="7" s="1"/>
  <c r="KFY7" i="7" s="1"/>
  <c r="KFZ7" i="7" s="1"/>
  <c r="KGA7" i="7" s="1"/>
  <c r="KGB7" i="7" s="1"/>
  <c r="KGC7" i="7" s="1"/>
  <c r="KGD7" i="7" s="1"/>
  <c r="KGE7" i="7" s="1"/>
  <c r="KGF7" i="7" s="1"/>
  <c r="KGG7" i="7" s="1"/>
  <c r="KGH7" i="7" s="1"/>
  <c r="KGI7" i="7" s="1"/>
  <c r="KGJ7" i="7" s="1"/>
  <c r="KGK7" i="7" s="1"/>
  <c r="KGL7" i="7" s="1"/>
  <c r="KGM7" i="7" s="1"/>
  <c r="KGN7" i="7" s="1"/>
  <c r="KGO7" i="7" s="1"/>
  <c r="KGP7" i="7" s="1"/>
  <c r="KGQ7" i="7" s="1"/>
  <c r="KGR7" i="7" s="1"/>
  <c r="KGS7" i="7" s="1"/>
  <c r="KGT7" i="7" s="1"/>
  <c r="KGU7" i="7" s="1"/>
  <c r="KGV7" i="7" s="1"/>
  <c r="KGW7" i="7" s="1"/>
  <c r="KGX7" i="7" s="1"/>
  <c r="KGY7" i="7" s="1"/>
  <c r="KGZ7" i="7" s="1"/>
  <c r="KHA7" i="7" s="1"/>
  <c r="KHB7" i="7" s="1"/>
  <c r="KHC7" i="7" s="1"/>
  <c r="KHD7" i="7" s="1"/>
  <c r="KHE7" i="7" s="1"/>
  <c r="KHF7" i="7" s="1"/>
  <c r="KHG7" i="7" s="1"/>
  <c r="KHH7" i="7" s="1"/>
  <c r="KHI7" i="7" s="1"/>
  <c r="KHJ7" i="7" s="1"/>
  <c r="KHK7" i="7" s="1"/>
  <c r="KHL7" i="7" s="1"/>
  <c r="KHM7" i="7" s="1"/>
  <c r="KHN7" i="7" s="1"/>
  <c r="KHO7" i="7" s="1"/>
  <c r="KHP7" i="7" s="1"/>
  <c r="KHQ7" i="7" s="1"/>
  <c r="KHR7" i="7" s="1"/>
  <c r="KHS7" i="7" s="1"/>
  <c r="KHT7" i="7" s="1"/>
  <c r="KHU7" i="7" s="1"/>
  <c r="KHV7" i="7" s="1"/>
  <c r="KHW7" i="7" s="1"/>
  <c r="KHX7" i="7" s="1"/>
  <c r="KHY7" i="7" s="1"/>
  <c r="KHZ7" i="7" s="1"/>
  <c r="KIA7" i="7" s="1"/>
  <c r="KIB7" i="7" s="1"/>
  <c r="KIC7" i="7" s="1"/>
  <c r="KID7" i="7" s="1"/>
  <c r="KIE7" i="7" s="1"/>
  <c r="KIF7" i="7" s="1"/>
  <c r="KIG7" i="7" s="1"/>
  <c r="KIH7" i="7" s="1"/>
  <c r="KII7" i="7" s="1"/>
  <c r="KIJ7" i="7" s="1"/>
  <c r="KIK7" i="7" s="1"/>
  <c r="KIL7" i="7" s="1"/>
  <c r="KIM7" i="7" s="1"/>
  <c r="KIN7" i="7" s="1"/>
  <c r="KIO7" i="7" s="1"/>
  <c r="KIP7" i="7" s="1"/>
  <c r="KIQ7" i="7" s="1"/>
  <c r="KIR7" i="7" s="1"/>
  <c r="KIS7" i="7" s="1"/>
  <c r="KIT7" i="7" s="1"/>
  <c r="KIU7" i="7" s="1"/>
  <c r="KIV7" i="7" s="1"/>
  <c r="KIW7" i="7" s="1"/>
  <c r="KIX7" i="7" s="1"/>
  <c r="KIY7" i="7" s="1"/>
  <c r="KIZ7" i="7" s="1"/>
  <c r="KJA7" i="7" s="1"/>
  <c r="KJB7" i="7" s="1"/>
  <c r="KJC7" i="7" s="1"/>
  <c r="KJD7" i="7" s="1"/>
  <c r="KJE7" i="7" s="1"/>
  <c r="KJF7" i="7" s="1"/>
  <c r="KJG7" i="7" s="1"/>
  <c r="KJH7" i="7" s="1"/>
  <c r="KJI7" i="7" s="1"/>
  <c r="KJJ7" i="7" s="1"/>
  <c r="KJK7" i="7" s="1"/>
  <c r="KJL7" i="7" s="1"/>
  <c r="KJM7" i="7" s="1"/>
  <c r="KJN7" i="7" s="1"/>
  <c r="KJO7" i="7" s="1"/>
  <c r="KJP7" i="7" s="1"/>
  <c r="KJQ7" i="7" s="1"/>
  <c r="KJR7" i="7" s="1"/>
  <c r="KJS7" i="7" s="1"/>
  <c r="KJT7" i="7" s="1"/>
  <c r="KJU7" i="7" s="1"/>
  <c r="KJV7" i="7" s="1"/>
  <c r="KJW7" i="7" s="1"/>
  <c r="KJX7" i="7" s="1"/>
  <c r="KJY7" i="7" s="1"/>
  <c r="KJZ7" i="7" s="1"/>
  <c r="KKA7" i="7" s="1"/>
  <c r="KKB7" i="7" s="1"/>
  <c r="KKC7" i="7" s="1"/>
  <c r="KKD7" i="7" s="1"/>
  <c r="KKE7" i="7" s="1"/>
  <c r="KKF7" i="7" s="1"/>
  <c r="KKG7" i="7" s="1"/>
  <c r="KKH7" i="7" s="1"/>
  <c r="KKI7" i="7" s="1"/>
  <c r="KKJ7" i="7" s="1"/>
  <c r="KKK7" i="7" s="1"/>
  <c r="KKL7" i="7" s="1"/>
  <c r="KKM7" i="7" s="1"/>
  <c r="KKN7" i="7" s="1"/>
  <c r="KKO7" i="7" s="1"/>
  <c r="KKP7" i="7" s="1"/>
  <c r="KKQ7" i="7" s="1"/>
  <c r="KKR7" i="7" s="1"/>
  <c r="KKS7" i="7" s="1"/>
  <c r="KKT7" i="7" s="1"/>
  <c r="KKU7" i="7" s="1"/>
  <c r="KKV7" i="7" s="1"/>
  <c r="KKW7" i="7" s="1"/>
  <c r="KKX7" i="7" s="1"/>
  <c r="KKY7" i="7" s="1"/>
  <c r="KKZ7" i="7" s="1"/>
  <c r="KLA7" i="7" s="1"/>
  <c r="KLB7" i="7" s="1"/>
  <c r="KLC7" i="7" s="1"/>
  <c r="KLD7" i="7" s="1"/>
  <c r="KLE7" i="7" s="1"/>
  <c r="KLF7" i="7" s="1"/>
  <c r="KLG7" i="7" s="1"/>
  <c r="KLH7" i="7" s="1"/>
  <c r="KLI7" i="7" s="1"/>
  <c r="KLJ7" i="7" s="1"/>
  <c r="KLK7" i="7" s="1"/>
  <c r="KLL7" i="7" s="1"/>
  <c r="KLM7" i="7" s="1"/>
  <c r="KLN7" i="7" s="1"/>
  <c r="KLO7" i="7" s="1"/>
  <c r="KLP7" i="7" s="1"/>
  <c r="KLQ7" i="7" s="1"/>
  <c r="KLR7" i="7" s="1"/>
  <c r="KLS7" i="7" s="1"/>
  <c r="KLT7" i="7" s="1"/>
  <c r="KLU7" i="7" s="1"/>
  <c r="KLV7" i="7" s="1"/>
  <c r="KLW7" i="7" s="1"/>
  <c r="KLX7" i="7" s="1"/>
  <c r="KLY7" i="7" s="1"/>
  <c r="KLZ7" i="7" s="1"/>
  <c r="KMA7" i="7" s="1"/>
  <c r="KMB7" i="7" s="1"/>
  <c r="KMC7" i="7" s="1"/>
  <c r="KMD7" i="7" s="1"/>
  <c r="KME7" i="7" s="1"/>
  <c r="KMF7" i="7" s="1"/>
  <c r="KMG7" i="7" s="1"/>
  <c r="KMH7" i="7" s="1"/>
  <c r="KMI7" i="7" s="1"/>
  <c r="KMJ7" i="7" s="1"/>
  <c r="KMK7" i="7" s="1"/>
  <c r="KML7" i="7" s="1"/>
  <c r="KMM7" i="7" s="1"/>
  <c r="KMN7" i="7" s="1"/>
  <c r="KMO7" i="7" s="1"/>
  <c r="KMP7" i="7" s="1"/>
  <c r="KMQ7" i="7" s="1"/>
  <c r="KMR7" i="7" s="1"/>
  <c r="KMS7" i="7" s="1"/>
  <c r="KMT7" i="7" s="1"/>
  <c r="KMU7" i="7" s="1"/>
  <c r="KMV7" i="7" s="1"/>
  <c r="KMW7" i="7" s="1"/>
  <c r="KMX7" i="7" s="1"/>
  <c r="KMY7" i="7" s="1"/>
  <c r="KMZ7" i="7" s="1"/>
  <c r="KNA7" i="7" s="1"/>
  <c r="KNB7" i="7" s="1"/>
  <c r="KNC7" i="7" s="1"/>
  <c r="KND7" i="7" s="1"/>
  <c r="KNE7" i="7" s="1"/>
  <c r="KNF7" i="7" s="1"/>
  <c r="KNG7" i="7" s="1"/>
  <c r="KNH7" i="7" s="1"/>
  <c r="KNI7" i="7" s="1"/>
  <c r="KNJ7" i="7" s="1"/>
  <c r="KNK7" i="7" s="1"/>
  <c r="KNL7" i="7" s="1"/>
  <c r="KNM7" i="7" s="1"/>
  <c r="KNN7" i="7" s="1"/>
  <c r="KNO7" i="7" s="1"/>
  <c r="KNP7" i="7" s="1"/>
  <c r="KNQ7" i="7" s="1"/>
  <c r="KNR7" i="7" s="1"/>
  <c r="KNS7" i="7" s="1"/>
  <c r="KNT7" i="7" s="1"/>
  <c r="KNU7" i="7" s="1"/>
  <c r="KNV7" i="7" s="1"/>
  <c r="KNW7" i="7" s="1"/>
  <c r="KNX7" i="7" s="1"/>
  <c r="KNY7" i="7" s="1"/>
  <c r="KNZ7" i="7" s="1"/>
  <c r="KOA7" i="7" s="1"/>
  <c r="KOB7" i="7" s="1"/>
  <c r="KOC7" i="7" s="1"/>
  <c r="KOD7" i="7" s="1"/>
  <c r="KOE7" i="7" s="1"/>
  <c r="KOF7" i="7" s="1"/>
  <c r="KOG7" i="7" s="1"/>
  <c r="KOH7" i="7" s="1"/>
  <c r="KOI7" i="7" s="1"/>
  <c r="KOJ7" i="7" s="1"/>
  <c r="KOK7" i="7" s="1"/>
  <c r="KOL7" i="7" s="1"/>
  <c r="KOM7" i="7" s="1"/>
  <c r="KON7" i="7" s="1"/>
  <c r="KOO7" i="7" s="1"/>
  <c r="KOP7" i="7" s="1"/>
  <c r="KOQ7" i="7" s="1"/>
  <c r="KOR7" i="7" s="1"/>
  <c r="KOS7" i="7" s="1"/>
  <c r="KOT7" i="7" s="1"/>
  <c r="KOU7" i="7" s="1"/>
  <c r="KOV7" i="7" s="1"/>
  <c r="KOW7" i="7" s="1"/>
  <c r="KOX7" i="7" s="1"/>
  <c r="KOY7" i="7" s="1"/>
  <c r="KOZ7" i="7" s="1"/>
  <c r="KPA7" i="7" s="1"/>
  <c r="KPB7" i="7" s="1"/>
  <c r="KPC7" i="7" s="1"/>
  <c r="KPD7" i="7" s="1"/>
  <c r="KPE7" i="7" s="1"/>
  <c r="KPF7" i="7" s="1"/>
  <c r="KPG7" i="7" s="1"/>
  <c r="KPH7" i="7" s="1"/>
  <c r="KPI7" i="7" s="1"/>
  <c r="KPJ7" i="7" s="1"/>
  <c r="KPK7" i="7" s="1"/>
  <c r="KPL7" i="7" s="1"/>
  <c r="KPM7" i="7" s="1"/>
  <c r="KPN7" i="7" s="1"/>
  <c r="KPO7" i="7" s="1"/>
  <c r="KPP7" i="7" s="1"/>
  <c r="KPQ7" i="7" s="1"/>
  <c r="KPR7" i="7" s="1"/>
  <c r="KPS7" i="7" s="1"/>
  <c r="KPT7" i="7" s="1"/>
  <c r="KPU7" i="7" s="1"/>
  <c r="KPV7" i="7" s="1"/>
  <c r="KPW7" i="7" s="1"/>
  <c r="KPX7" i="7" s="1"/>
  <c r="KPY7" i="7" s="1"/>
  <c r="KPZ7" i="7" s="1"/>
  <c r="KQA7" i="7" s="1"/>
  <c r="KQB7" i="7" s="1"/>
  <c r="KQC7" i="7" s="1"/>
  <c r="KQD7" i="7" s="1"/>
  <c r="KQE7" i="7" s="1"/>
  <c r="KQF7" i="7" s="1"/>
  <c r="KQG7" i="7" s="1"/>
  <c r="KQH7" i="7" s="1"/>
  <c r="KQI7" i="7" s="1"/>
  <c r="KQJ7" i="7" s="1"/>
  <c r="KQK7" i="7" s="1"/>
  <c r="KQL7" i="7" s="1"/>
  <c r="KQM7" i="7" s="1"/>
  <c r="KQN7" i="7" s="1"/>
  <c r="KQO7" i="7" s="1"/>
  <c r="KQP7" i="7" s="1"/>
  <c r="KQQ7" i="7" s="1"/>
  <c r="KQR7" i="7" s="1"/>
  <c r="KQS7" i="7" s="1"/>
  <c r="KQT7" i="7" s="1"/>
  <c r="KQU7" i="7" s="1"/>
  <c r="KQV7" i="7" s="1"/>
  <c r="KQW7" i="7" s="1"/>
  <c r="KQX7" i="7" s="1"/>
  <c r="KQY7" i="7" s="1"/>
  <c r="KQZ7" i="7" s="1"/>
  <c r="KRA7" i="7" s="1"/>
  <c r="KRB7" i="7" s="1"/>
  <c r="KRC7" i="7" s="1"/>
  <c r="KRD7" i="7" s="1"/>
  <c r="KRE7" i="7" s="1"/>
  <c r="KRF7" i="7" s="1"/>
  <c r="KRG7" i="7" s="1"/>
  <c r="KRH7" i="7" s="1"/>
  <c r="KRI7" i="7" s="1"/>
  <c r="KRJ7" i="7" s="1"/>
  <c r="KRK7" i="7" s="1"/>
  <c r="KRL7" i="7" s="1"/>
  <c r="KRM7" i="7" s="1"/>
  <c r="KRN7" i="7" s="1"/>
  <c r="KRO7" i="7" s="1"/>
  <c r="KRP7" i="7" s="1"/>
  <c r="KRQ7" i="7" s="1"/>
  <c r="KRR7" i="7" s="1"/>
  <c r="KRS7" i="7" s="1"/>
  <c r="KRT7" i="7" s="1"/>
  <c r="KRU7" i="7" s="1"/>
  <c r="KRV7" i="7" s="1"/>
  <c r="KRW7" i="7" s="1"/>
  <c r="KRX7" i="7" s="1"/>
  <c r="KRY7" i="7" s="1"/>
  <c r="KRZ7" i="7" s="1"/>
  <c r="KSA7" i="7" s="1"/>
  <c r="KSB7" i="7" s="1"/>
  <c r="KSC7" i="7" s="1"/>
  <c r="KSD7" i="7" s="1"/>
  <c r="KSE7" i="7" s="1"/>
  <c r="KSF7" i="7" s="1"/>
  <c r="KSG7" i="7" s="1"/>
  <c r="KSH7" i="7" s="1"/>
  <c r="KSI7" i="7" s="1"/>
  <c r="KSJ7" i="7" s="1"/>
  <c r="KSK7" i="7" s="1"/>
  <c r="KSL7" i="7" s="1"/>
  <c r="KSM7" i="7" s="1"/>
  <c r="KSN7" i="7" s="1"/>
  <c r="KSO7" i="7" s="1"/>
  <c r="KSP7" i="7" s="1"/>
  <c r="KSQ7" i="7" s="1"/>
  <c r="KSR7" i="7" s="1"/>
  <c r="KSS7" i="7" s="1"/>
  <c r="KST7" i="7" s="1"/>
  <c r="KSU7" i="7" s="1"/>
  <c r="KSV7" i="7" s="1"/>
  <c r="KSW7" i="7" s="1"/>
  <c r="KSX7" i="7" s="1"/>
  <c r="KSY7" i="7" s="1"/>
  <c r="KSZ7" i="7" s="1"/>
  <c r="KTA7" i="7" s="1"/>
  <c r="KTB7" i="7" s="1"/>
  <c r="KTC7" i="7" s="1"/>
  <c r="KTD7" i="7" s="1"/>
  <c r="KTE7" i="7" s="1"/>
  <c r="KTF7" i="7" s="1"/>
  <c r="KTG7" i="7" s="1"/>
  <c r="KTH7" i="7" s="1"/>
  <c r="KTI7" i="7" s="1"/>
  <c r="KTJ7" i="7" s="1"/>
  <c r="KTK7" i="7" s="1"/>
  <c r="KTL7" i="7" s="1"/>
  <c r="KTM7" i="7" s="1"/>
  <c r="KTN7" i="7" s="1"/>
  <c r="KTO7" i="7" s="1"/>
  <c r="KTP7" i="7" s="1"/>
  <c r="KTQ7" i="7" s="1"/>
  <c r="KTR7" i="7" s="1"/>
  <c r="KTS7" i="7" s="1"/>
  <c r="KTT7" i="7" s="1"/>
  <c r="KTU7" i="7" s="1"/>
  <c r="KTV7" i="7" s="1"/>
  <c r="KTW7" i="7" s="1"/>
  <c r="KTX7" i="7" s="1"/>
  <c r="KTY7" i="7" s="1"/>
  <c r="KTZ7" i="7" s="1"/>
  <c r="KUA7" i="7" s="1"/>
  <c r="KUB7" i="7" s="1"/>
  <c r="KUC7" i="7" s="1"/>
  <c r="KUD7" i="7" s="1"/>
  <c r="KUE7" i="7" s="1"/>
  <c r="KUF7" i="7" s="1"/>
  <c r="KUG7" i="7" s="1"/>
  <c r="KUH7" i="7" s="1"/>
  <c r="KUI7" i="7" s="1"/>
  <c r="KUJ7" i="7" s="1"/>
  <c r="KUK7" i="7" s="1"/>
  <c r="KUL7" i="7" s="1"/>
  <c r="KUM7" i="7" s="1"/>
  <c r="KUN7" i="7" s="1"/>
  <c r="KUO7" i="7" s="1"/>
  <c r="KUP7" i="7" s="1"/>
  <c r="KUQ7" i="7" s="1"/>
  <c r="KUR7" i="7" s="1"/>
  <c r="KUS7" i="7" s="1"/>
  <c r="KUT7" i="7" s="1"/>
  <c r="KUU7" i="7" s="1"/>
  <c r="KUV7" i="7" s="1"/>
  <c r="KUW7" i="7" s="1"/>
  <c r="KUX7" i="7" s="1"/>
  <c r="KUY7" i="7" s="1"/>
  <c r="KUZ7" i="7" s="1"/>
  <c r="KVA7" i="7" s="1"/>
  <c r="KVB7" i="7" s="1"/>
  <c r="KVC7" i="7" s="1"/>
  <c r="KVD7" i="7" s="1"/>
  <c r="KVE7" i="7" s="1"/>
  <c r="KVF7" i="7" s="1"/>
  <c r="KVG7" i="7" s="1"/>
  <c r="KVH7" i="7" s="1"/>
  <c r="KVI7" i="7" s="1"/>
  <c r="KVJ7" i="7" s="1"/>
  <c r="KVK7" i="7" s="1"/>
  <c r="KVL7" i="7" s="1"/>
  <c r="KVM7" i="7" s="1"/>
  <c r="KVN7" i="7" s="1"/>
  <c r="KVO7" i="7" s="1"/>
  <c r="KVP7" i="7" s="1"/>
  <c r="KVQ7" i="7" s="1"/>
  <c r="KVR7" i="7" s="1"/>
  <c r="KVS7" i="7" s="1"/>
  <c r="KVT7" i="7" s="1"/>
  <c r="KVU7" i="7" s="1"/>
  <c r="KVV7" i="7" s="1"/>
  <c r="KVW7" i="7" s="1"/>
  <c r="KVX7" i="7" s="1"/>
  <c r="KVY7" i="7" s="1"/>
  <c r="KVZ7" i="7" s="1"/>
  <c r="KWA7" i="7" s="1"/>
  <c r="KWB7" i="7" s="1"/>
  <c r="KWC7" i="7" s="1"/>
  <c r="KWD7" i="7" s="1"/>
  <c r="KWE7" i="7" s="1"/>
  <c r="KWF7" i="7" s="1"/>
  <c r="KWG7" i="7" s="1"/>
  <c r="KWH7" i="7" s="1"/>
  <c r="KWI7" i="7" s="1"/>
  <c r="KWJ7" i="7" s="1"/>
  <c r="KWK7" i="7" s="1"/>
  <c r="KWL7" i="7" s="1"/>
  <c r="KWM7" i="7" s="1"/>
  <c r="KWN7" i="7" s="1"/>
  <c r="KWO7" i="7" s="1"/>
  <c r="KWP7" i="7" s="1"/>
  <c r="KWQ7" i="7" s="1"/>
  <c r="KWR7" i="7" s="1"/>
  <c r="KWS7" i="7" s="1"/>
  <c r="KWT7" i="7" s="1"/>
  <c r="KWU7" i="7" s="1"/>
  <c r="KWV7" i="7" s="1"/>
  <c r="KWW7" i="7" s="1"/>
  <c r="KWX7" i="7" s="1"/>
  <c r="KWY7" i="7" s="1"/>
  <c r="KWZ7" i="7" s="1"/>
  <c r="KXA7" i="7" s="1"/>
  <c r="KXB7" i="7" s="1"/>
  <c r="KXC7" i="7" s="1"/>
  <c r="KXD7" i="7" s="1"/>
  <c r="KXE7" i="7" s="1"/>
  <c r="KXF7" i="7" s="1"/>
  <c r="KXG7" i="7" s="1"/>
  <c r="KXH7" i="7" s="1"/>
  <c r="KXI7" i="7" s="1"/>
  <c r="KXJ7" i="7" s="1"/>
  <c r="KXK7" i="7" s="1"/>
  <c r="KXL7" i="7" s="1"/>
  <c r="KXM7" i="7" s="1"/>
  <c r="KXN7" i="7" s="1"/>
  <c r="KXO7" i="7" s="1"/>
  <c r="KXP7" i="7" s="1"/>
  <c r="KXQ7" i="7" s="1"/>
  <c r="KXR7" i="7" s="1"/>
  <c r="KXS7" i="7" s="1"/>
  <c r="KXT7" i="7" s="1"/>
  <c r="KXU7" i="7" s="1"/>
  <c r="KXV7" i="7" s="1"/>
  <c r="KXW7" i="7" s="1"/>
  <c r="KXX7" i="7" s="1"/>
  <c r="KXY7" i="7" s="1"/>
  <c r="KXZ7" i="7" s="1"/>
  <c r="KYA7" i="7" s="1"/>
  <c r="KYB7" i="7" s="1"/>
  <c r="KYC7" i="7" s="1"/>
  <c r="KYD7" i="7" s="1"/>
  <c r="KYE7" i="7" s="1"/>
  <c r="KYF7" i="7" s="1"/>
  <c r="KYG7" i="7" s="1"/>
  <c r="KYH7" i="7" s="1"/>
  <c r="KYI7" i="7" s="1"/>
  <c r="KYJ7" i="7" s="1"/>
  <c r="KYK7" i="7" s="1"/>
  <c r="KYL7" i="7" s="1"/>
  <c r="KYM7" i="7" s="1"/>
  <c r="KYN7" i="7" s="1"/>
  <c r="KYO7" i="7" s="1"/>
  <c r="KYP7" i="7" s="1"/>
  <c r="KYQ7" i="7" s="1"/>
  <c r="KYR7" i="7" s="1"/>
  <c r="KYS7" i="7" s="1"/>
  <c r="KYT7" i="7" s="1"/>
  <c r="KYU7" i="7" s="1"/>
  <c r="KYV7" i="7" s="1"/>
  <c r="KYW7" i="7" s="1"/>
  <c r="KYX7" i="7" s="1"/>
  <c r="KYY7" i="7" s="1"/>
  <c r="KYZ7" i="7" s="1"/>
  <c r="KZA7" i="7" s="1"/>
  <c r="KZB7" i="7" s="1"/>
  <c r="KZC7" i="7" s="1"/>
  <c r="KZD7" i="7" s="1"/>
  <c r="KZE7" i="7" s="1"/>
  <c r="KZF7" i="7" s="1"/>
  <c r="KZG7" i="7" s="1"/>
  <c r="KZH7" i="7" s="1"/>
  <c r="KZI7" i="7" s="1"/>
  <c r="KZJ7" i="7" s="1"/>
  <c r="KZK7" i="7" s="1"/>
  <c r="KZL7" i="7" s="1"/>
  <c r="KZM7" i="7" s="1"/>
  <c r="KZN7" i="7" s="1"/>
  <c r="KZO7" i="7" s="1"/>
  <c r="KZP7" i="7" s="1"/>
  <c r="KZQ7" i="7" s="1"/>
  <c r="KZR7" i="7" s="1"/>
  <c r="KZS7" i="7" s="1"/>
  <c r="KZT7" i="7" s="1"/>
  <c r="KZU7" i="7" s="1"/>
  <c r="KZV7" i="7" s="1"/>
  <c r="KZW7" i="7" s="1"/>
  <c r="KZX7" i="7" s="1"/>
  <c r="KZY7" i="7" s="1"/>
  <c r="KZZ7" i="7" s="1"/>
  <c r="LAA7" i="7" s="1"/>
  <c r="LAB7" i="7" s="1"/>
  <c r="LAC7" i="7" s="1"/>
  <c r="LAD7" i="7" s="1"/>
  <c r="LAE7" i="7" s="1"/>
  <c r="LAF7" i="7" s="1"/>
  <c r="LAG7" i="7" s="1"/>
  <c r="LAH7" i="7" s="1"/>
  <c r="LAI7" i="7" s="1"/>
  <c r="LAJ7" i="7" s="1"/>
  <c r="LAK7" i="7" s="1"/>
  <c r="LAL7" i="7" s="1"/>
  <c r="LAM7" i="7" s="1"/>
  <c r="LAN7" i="7" s="1"/>
  <c r="LAO7" i="7" s="1"/>
  <c r="LAP7" i="7" s="1"/>
  <c r="LAQ7" i="7" s="1"/>
  <c r="LAR7" i="7" s="1"/>
  <c r="LAS7" i="7" s="1"/>
  <c r="LAT7" i="7" s="1"/>
  <c r="LAU7" i="7" s="1"/>
  <c r="LAV7" i="7" s="1"/>
  <c r="LAW7" i="7" s="1"/>
  <c r="LAX7" i="7" s="1"/>
  <c r="LAY7" i="7" s="1"/>
  <c r="LAZ7" i="7" s="1"/>
  <c r="LBA7" i="7" s="1"/>
  <c r="LBB7" i="7" s="1"/>
  <c r="LBC7" i="7" s="1"/>
  <c r="LBD7" i="7" s="1"/>
  <c r="LBE7" i="7" s="1"/>
  <c r="LBF7" i="7" s="1"/>
  <c r="LBG7" i="7" s="1"/>
  <c r="LBH7" i="7" s="1"/>
  <c r="LBI7" i="7" s="1"/>
  <c r="LBJ7" i="7" s="1"/>
  <c r="LBK7" i="7" s="1"/>
  <c r="LBL7" i="7" s="1"/>
  <c r="LBM7" i="7" s="1"/>
  <c r="LBN7" i="7" s="1"/>
  <c r="LBO7" i="7" s="1"/>
  <c r="LBP7" i="7" s="1"/>
  <c r="LBQ7" i="7" s="1"/>
  <c r="LBR7" i="7" s="1"/>
  <c r="LBS7" i="7" s="1"/>
  <c r="LBT7" i="7" s="1"/>
  <c r="LBU7" i="7" s="1"/>
  <c r="LBV7" i="7" s="1"/>
  <c r="LBW7" i="7" s="1"/>
  <c r="LBX7" i="7" s="1"/>
  <c r="LBY7" i="7" s="1"/>
  <c r="LBZ7" i="7" s="1"/>
  <c r="LCA7" i="7" s="1"/>
  <c r="LCB7" i="7" s="1"/>
  <c r="LCC7" i="7" s="1"/>
  <c r="LCD7" i="7" s="1"/>
  <c r="LCE7" i="7" s="1"/>
  <c r="LCF7" i="7" s="1"/>
  <c r="LCG7" i="7" s="1"/>
  <c r="LCH7" i="7" s="1"/>
  <c r="LCI7" i="7" s="1"/>
  <c r="LCJ7" i="7" s="1"/>
  <c r="LCK7" i="7" s="1"/>
  <c r="LCL7" i="7" s="1"/>
  <c r="LCM7" i="7" s="1"/>
  <c r="LCN7" i="7" s="1"/>
  <c r="LCO7" i="7" s="1"/>
  <c r="LCP7" i="7" s="1"/>
  <c r="LCQ7" i="7" s="1"/>
  <c r="LCR7" i="7" s="1"/>
  <c r="LCS7" i="7" s="1"/>
  <c r="LCT7" i="7" s="1"/>
  <c r="LCU7" i="7" s="1"/>
  <c r="LCV7" i="7" s="1"/>
  <c r="LCW7" i="7" s="1"/>
  <c r="LCX7" i="7" s="1"/>
  <c r="LCY7" i="7" s="1"/>
  <c r="LCZ7" i="7" s="1"/>
  <c r="LDA7" i="7" s="1"/>
  <c r="LDB7" i="7" s="1"/>
  <c r="LDC7" i="7" s="1"/>
  <c r="LDD7" i="7" s="1"/>
  <c r="LDE7" i="7" s="1"/>
  <c r="LDF7" i="7" s="1"/>
  <c r="LDG7" i="7" s="1"/>
  <c r="LDH7" i="7" s="1"/>
  <c r="LDI7" i="7" s="1"/>
  <c r="LDJ7" i="7" s="1"/>
  <c r="LDK7" i="7" s="1"/>
  <c r="LDL7" i="7" s="1"/>
  <c r="LDM7" i="7" s="1"/>
  <c r="LDN7" i="7" s="1"/>
  <c r="LDO7" i="7" s="1"/>
  <c r="LDP7" i="7" s="1"/>
  <c r="LDQ7" i="7" s="1"/>
  <c r="LDR7" i="7" s="1"/>
  <c r="LDS7" i="7" s="1"/>
  <c r="LDT7" i="7" s="1"/>
  <c r="LDU7" i="7" s="1"/>
  <c r="LDV7" i="7" s="1"/>
  <c r="LDW7" i="7" s="1"/>
  <c r="LDX7" i="7" s="1"/>
  <c r="LDY7" i="7" s="1"/>
  <c r="LDZ7" i="7" s="1"/>
  <c r="LEA7" i="7" s="1"/>
  <c r="LEB7" i="7" s="1"/>
  <c r="LEC7" i="7" s="1"/>
  <c r="LED7" i="7" s="1"/>
  <c r="LEE7" i="7" s="1"/>
  <c r="LEF7" i="7" s="1"/>
  <c r="LEG7" i="7" s="1"/>
  <c r="LEH7" i="7" s="1"/>
  <c r="LEI7" i="7" s="1"/>
  <c r="LEJ7" i="7" s="1"/>
  <c r="LEK7" i="7" s="1"/>
  <c r="LEL7" i="7" s="1"/>
  <c r="LEM7" i="7" s="1"/>
  <c r="LEN7" i="7" s="1"/>
  <c r="LEO7" i="7" s="1"/>
  <c r="LEP7" i="7" s="1"/>
  <c r="LEQ7" i="7" s="1"/>
  <c r="LER7" i="7" s="1"/>
  <c r="LES7" i="7" s="1"/>
  <c r="LET7" i="7" s="1"/>
  <c r="LEU7" i="7" s="1"/>
  <c r="LEV7" i="7" s="1"/>
  <c r="LEW7" i="7" s="1"/>
  <c r="LEX7" i="7" s="1"/>
  <c r="LEY7" i="7" s="1"/>
  <c r="LEZ7" i="7" s="1"/>
  <c r="LFA7" i="7" s="1"/>
  <c r="LFB7" i="7" s="1"/>
  <c r="LFC7" i="7" s="1"/>
  <c r="LFD7" i="7" s="1"/>
  <c r="LFE7" i="7" s="1"/>
  <c r="LFF7" i="7" s="1"/>
  <c r="LFG7" i="7" s="1"/>
  <c r="LFH7" i="7" s="1"/>
  <c r="LFI7" i="7" s="1"/>
  <c r="LFJ7" i="7" s="1"/>
  <c r="LFK7" i="7" s="1"/>
  <c r="LFL7" i="7" s="1"/>
  <c r="LFM7" i="7" s="1"/>
  <c r="LFN7" i="7" s="1"/>
  <c r="LFO7" i="7" s="1"/>
  <c r="LFP7" i="7" s="1"/>
  <c r="LFQ7" i="7" s="1"/>
  <c r="LFR7" i="7" s="1"/>
  <c r="LFS7" i="7" s="1"/>
  <c r="LFT7" i="7" s="1"/>
  <c r="LFU7" i="7" s="1"/>
  <c r="LFV7" i="7" s="1"/>
  <c r="LFW7" i="7" s="1"/>
  <c r="LFX7" i="7" s="1"/>
  <c r="LFY7" i="7" s="1"/>
  <c r="LFZ7" i="7" s="1"/>
  <c r="LGA7" i="7" s="1"/>
  <c r="LGB7" i="7" s="1"/>
  <c r="LGC7" i="7" s="1"/>
  <c r="LGD7" i="7" s="1"/>
  <c r="LGE7" i="7" s="1"/>
  <c r="LGF7" i="7" s="1"/>
  <c r="LGG7" i="7" s="1"/>
  <c r="LGH7" i="7" s="1"/>
  <c r="LGI7" i="7" s="1"/>
  <c r="LGJ7" i="7" s="1"/>
  <c r="LGK7" i="7" s="1"/>
  <c r="LGL7" i="7" s="1"/>
  <c r="LGM7" i="7" s="1"/>
  <c r="LGN7" i="7" s="1"/>
  <c r="LGO7" i="7" s="1"/>
  <c r="LGP7" i="7" s="1"/>
  <c r="LGQ7" i="7" s="1"/>
  <c r="LGR7" i="7" s="1"/>
  <c r="LGS7" i="7" s="1"/>
  <c r="LGT7" i="7" s="1"/>
  <c r="LGU7" i="7" s="1"/>
  <c r="LGV7" i="7" s="1"/>
  <c r="LGW7" i="7" s="1"/>
  <c r="LGX7" i="7" s="1"/>
  <c r="LGY7" i="7" s="1"/>
  <c r="LGZ7" i="7" s="1"/>
  <c r="LHA7" i="7" s="1"/>
  <c r="LHB7" i="7" s="1"/>
  <c r="LHC7" i="7" s="1"/>
  <c r="LHD7" i="7" s="1"/>
  <c r="LHE7" i="7" s="1"/>
  <c r="LHF7" i="7" s="1"/>
  <c r="LHG7" i="7" s="1"/>
  <c r="LHH7" i="7" s="1"/>
  <c r="LHI7" i="7" s="1"/>
  <c r="LHJ7" i="7" s="1"/>
  <c r="LHK7" i="7" s="1"/>
  <c r="LHL7" i="7" s="1"/>
  <c r="LHM7" i="7" s="1"/>
  <c r="LHN7" i="7" s="1"/>
  <c r="LHO7" i="7" s="1"/>
  <c r="LHP7" i="7" s="1"/>
  <c r="LHQ7" i="7" s="1"/>
  <c r="LHR7" i="7" s="1"/>
  <c r="LHS7" i="7" s="1"/>
  <c r="LHT7" i="7" s="1"/>
  <c r="LHU7" i="7" s="1"/>
  <c r="LHV7" i="7" s="1"/>
  <c r="LHW7" i="7" s="1"/>
  <c r="LHX7" i="7" s="1"/>
  <c r="LHY7" i="7" s="1"/>
  <c r="LHZ7" i="7" s="1"/>
  <c r="LIA7" i="7" s="1"/>
  <c r="LIB7" i="7" s="1"/>
  <c r="LIC7" i="7" s="1"/>
  <c r="LID7" i="7" s="1"/>
  <c r="LIE7" i="7" s="1"/>
  <c r="LIF7" i="7" s="1"/>
  <c r="LIG7" i="7" s="1"/>
  <c r="LIH7" i="7" s="1"/>
  <c r="LII7" i="7" s="1"/>
  <c r="LIJ7" i="7" s="1"/>
  <c r="LIK7" i="7" s="1"/>
  <c r="LIL7" i="7" s="1"/>
  <c r="LIM7" i="7" s="1"/>
  <c r="LIN7" i="7" s="1"/>
  <c r="LIO7" i="7" s="1"/>
  <c r="LIP7" i="7" s="1"/>
  <c r="LIQ7" i="7" s="1"/>
  <c r="LIR7" i="7" s="1"/>
  <c r="LIS7" i="7" s="1"/>
  <c r="LIT7" i="7" s="1"/>
  <c r="LIU7" i="7" s="1"/>
  <c r="LIV7" i="7" s="1"/>
  <c r="LIW7" i="7" s="1"/>
  <c r="LIX7" i="7" s="1"/>
  <c r="LIY7" i="7" s="1"/>
  <c r="LIZ7" i="7" s="1"/>
  <c r="LJA7" i="7" s="1"/>
  <c r="LJB7" i="7" s="1"/>
  <c r="LJC7" i="7" s="1"/>
  <c r="LJD7" i="7" s="1"/>
  <c r="LJE7" i="7" s="1"/>
  <c r="LJF7" i="7" s="1"/>
  <c r="LJG7" i="7" s="1"/>
  <c r="LJH7" i="7" s="1"/>
  <c r="LJI7" i="7" s="1"/>
  <c r="LJJ7" i="7" s="1"/>
  <c r="LJK7" i="7" s="1"/>
  <c r="LJL7" i="7" s="1"/>
  <c r="LJM7" i="7" s="1"/>
  <c r="LJN7" i="7" s="1"/>
  <c r="LJO7" i="7" s="1"/>
  <c r="LJP7" i="7" s="1"/>
  <c r="LJQ7" i="7" s="1"/>
  <c r="LJR7" i="7" s="1"/>
  <c r="LJS7" i="7" s="1"/>
  <c r="LJT7" i="7" s="1"/>
  <c r="LJU7" i="7" s="1"/>
  <c r="LJV7" i="7" s="1"/>
  <c r="LJW7" i="7" s="1"/>
  <c r="LJX7" i="7" s="1"/>
  <c r="LJY7" i="7" s="1"/>
  <c r="LJZ7" i="7" s="1"/>
  <c r="LKA7" i="7" s="1"/>
  <c r="LKB7" i="7" s="1"/>
  <c r="LKC7" i="7" s="1"/>
  <c r="LKD7" i="7" s="1"/>
  <c r="LKE7" i="7" s="1"/>
  <c r="LKF7" i="7" s="1"/>
  <c r="LKG7" i="7" s="1"/>
  <c r="LKH7" i="7" s="1"/>
  <c r="LKI7" i="7" s="1"/>
  <c r="LKJ7" i="7" s="1"/>
  <c r="LKK7" i="7" s="1"/>
  <c r="LKL7" i="7" s="1"/>
  <c r="LKM7" i="7" s="1"/>
  <c r="LKN7" i="7" s="1"/>
  <c r="LKO7" i="7" s="1"/>
  <c r="LKP7" i="7" s="1"/>
  <c r="LKQ7" i="7" s="1"/>
  <c r="LKR7" i="7" s="1"/>
  <c r="LKS7" i="7" s="1"/>
  <c r="LKT7" i="7" s="1"/>
  <c r="LKU7" i="7" s="1"/>
  <c r="LKV7" i="7" s="1"/>
  <c r="LKW7" i="7" s="1"/>
  <c r="LKX7" i="7" s="1"/>
  <c r="LKY7" i="7" s="1"/>
  <c r="LKZ7" i="7" s="1"/>
  <c r="LLA7" i="7" s="1"/>
  <c r="LLB7" i="7" s="1"/>
  <c r="LLC7" i="7" s="1"/>
  <c r="LLD7" i="7" s="1"/>
  <c r="LLE7" i="7" s="1"/>
  <c r="LLF7" i="7" s="1"/>
  <c r="LLG7" i="7" s="1"/>
  <c r="LLH7" i="7" s="1"/>
  <c r="LLI7" i="7" s="1"/>
  <c r="LLJ7" i="7" s="1"/>
  <c r="LLK7" i="7" s="1"/>
  <c r="LLL7" i="7" s="1"/>
  <c r="LLM7" i="7" s="1"/>
  <c r="LLN7" i="7" s="1"/>
  <c r="LLO7" i="7" s="1"/>
  <c r="LLP7" i="7" s="1"/>
  <c r="LLQ7" i="7" s="1"/>
  <c r="LLR7" i="7" s="1"/>
  <c r="LLS7" i="7" s="1"/>
  <c r="LLT7" i="7" s="1"/>
  <c r="LLU7" i="7" s="1"/>
  <c r="LLV7" i="7" s="1"/>
  <c r="LLW7" i="7" s="1"/>
  <c r="LLX7" i="7" s="1"/>
  <c r="LLY7" i="7" s="1"/>
  <c r="LLZ7" i="7" s="1"/>
  <c r="LMA7" i="7" s="1"/>
  <c r="LMB7" i="7" s="1"/>
  <c r="LMC7" i="7" s="1"/>
  <c r="LMD7" i="7" s="1"/>
  <c r="LME7" i="7" s="1"/>
  <c r="LMF7" i="7" s="1"/>
  <c r="LMG7" i="7" s="1"/>
  <c r="LMH7" i="7" s="1"/>
  <c r="LMI7" i="7" s="1"/>
  <c r="LMJ7" i="7" s="1"/>
  <c r="LMK7" i="7" s="1"/>
  <c r="LML7" i="7" s="1"/>
  <c r="LMM7" i="7" s="1"/>
  <c r="LMN7" i="7" s="1"/>
  <c r="LMO7" i="7" s="1"/>
  <c r="LMP7" i="7" s="1"/>
  <c r="LMQ7" i="7" s="1"/>
  <c r="LMR7" i="7" s="1"/>
  <c r="LMS7" i="7" s="1"/>
  <c r="LMT7" i="7" s="1"/>
  <c r="LMU7" i="7" s="1"/>
  <c r="LMV7" i="7" s="1"/>
  <c r="LMW7" i="7" s="1"/>
  <c r="LMX7" i="7" s="1"/>
  <c r="LMY7" i="7" s="1"/>
  <c r="LMZ7" i="7" s="1"/>
  <c r="LNA7" i="7" s="1"/>
  <c r="LNB7" i="7" s="1"/>
  <c r="LNC7" i="7" s="1"/>
  <c r="LND7" i="7" s="1"/>
  <c r="LNE7" i="7" s="1"/>
  <c r="LNF7" i="7" s="1"/>
  <c r="LNG7" i="7" s="1"/>
  <c r="LNH7" i="7" s="1"/>
  <c r="LNI7" i="7" s="1"/>
  <c r="LNJ7" i="7" s="1"/>
  <c r="LNK7" i="7" s="1"/>
  <c r="LNL7" i="7" s="1"/>
  <c r="LNM7" i="7" s="1"/>
  <c r="LNN7" i="7" s="1"/>
  <c r="LNO7" i="7" s="1"/>
  <c r="LNP7" i="7" s="1"/>
  <c r="LNQ7" i="7" s="1"/>
  <c r="LNR7" i="7" s="1"/>
  <c r="LNS7" i="7" s="1"/>
  <c r="LNT7" i="7" s="1"/>
  <c r="LNU7" i="7" s="1"/>
  <c r="LNV7" i="7" s="1"/>
  <c r="LNW7" i="7" s="1"/>
  <c r="LNX7" i="7" s="1"/>
  <c r="LNY7" i="7" s="1"/>
  <c r="LNZ7" i="7" s="1"/>
  <c r="LOA7" i="7" s="1"/>
  <c r="LOB7" i="7" s="1"/>
  <c r="LOC7" i="7" s="1"/>
  <c r="LOD7" i="7" s="1"/>
  <c r="LOE7" i="7" s="1"/>
  <c r="LOF7" i="7" s="1"/>
  <c r="LOG7" i="7" s="1"/>
  <c r="LOH7" i="7" s="1"/>
  <c r="LOI7" i="7" s="1"/>
  <c r="LOJ7" i="7" s="1"/>
  <c r="LOK7" i="7" s="1"/>
  <c r="LOL7" i="7" s="1"/>
  <c r="LOM7" i="7" s="1"/>
  <c r="LON7" i="7" s="1"/>
  <c r="LOO7" i="7" s="1"/>
  <c r="LOP7" i="7" s="1"/>
  <c r="LOQ7" i="7" s="1"/>
  <c r="LOR7" i="7" s="1"/>
  <c r="LOS7" i="7" s="1"/>
  <c r="LOT7" i="7" s="1"/>
  <c r="LOU7" i="7" s="1"/>
  <c r="LOV7" i="7" s="1"/>
  <c r="LOW7" i="7" s="1"/>
  <c r="LOX7" i="7" s="1"/>
  <c r="LOY7" i="7" s="1"/>
  <c r="LOZ7" i="7" s="1"/>
  <c r="LPA7" i="7" s="1"/>
  <c r="LPB7" i="7" s="1"/>
  <c r="LPC7" i="7" s="1"/>
  <c r="LPD7" i="7" s="1"/>
  <c r="LPE7" i="7" s="1"/>
  <c r="LPF7" i="7" s="1"/>
  <c r="LPG7" i="7" s="1"/>
  <c r="LPH7" i="7" s="1"/>
  <c r="LPI7" i="7" s="1"/>
  <c r="LPJ7" i="7" s="1"/>
  <c r="LPK7" i="7" s="1"/>
  <c r="LPL7" i="7" s="1"/>
  <c r="LPM7" i="7" s="1"/>
  <c r="LPN7" i="7" s="1"/>
  <c r="LPO7" i="7" s="1"/>
  <c r="LPP7" i="7" s="1"/>
  <c r="LPQ7" i="7" s="1"/>
  <c r="LPR7" i="7" s="1"/>
  <c r="LPS7" i="7" s="1"/>
  <c r="LPT7" i="7" s="1"/>
  <c r="LPU7" i="7" s="1"/>
  <c r="LPV7" i="7" s="1"/>
  <c r="LPW7" i="7" s="1"/>
  <c r="LPX7" i="7" s="1"/>
  <c r="LPY7" i="7" s="1"/>
  <c r="LPZ7" i="7" s="1"/>
  <c r="LQA7" i="7" s="1"/>
  <c r="LQB7" i="7" s="1"/>
  <c r="LQC7" i="7" s="1"/>
  <c r="LQD7" i="7" s="1"/>
  <c r="LQE7" i="7" s="1"/>
  <c r="LQF7" i="7" s="1"/>
  <c r="LQG7" i="7" s="1"/>
  <c r="LQH7" i="7" s="1"/>
  <c r="LQI7" i="7" s="1"/>
  <c r="LQJ7" i="7" s="1"/>
  <c r="LQK7" i="7" s="1"/>
  <c r="LQL7" i="7" s="1"/>
  <c r="LQM7" i="7" s="1"/>
  <c r="LQN7" i="7" s="1"/>
  <c r="LQO7" i="7" s="1"/>
  <c r="LQP7" i="7" s="1"/>
  <c r="LQQ7" i="7" s="1"/>
  <c r="LQR7" i="7" s="1"/>
  <c r="LQS7" i="7" s="1"/>
  <c r="LQT7" i="7" s="1"/>
  <c r="LQU7" i="7" s="1"/>
  <c r="LQV7" i="7" s="1"/>
  <c r="LQW7" i="7" s="1"/>
  <c r="LQX7" i="7" s="1"/>
  <c r="LQY7" i="7" s="1"/>
  <c r="LQZ7" i="7" s="1"/>
  <c r="LRA7" i="7" s="1"/>
  <c r="LRB7" i="7" s="1"/>
  <c r="LRC7" i="7" s="1"/>
  <c r="LRD7" i="7" s="1"/>
  <c r="LRE7" i="7" s="1"/>
  <c r="LRF7" i="7" s="1"/>
  <c r="LRG7" i="7" s="1"/>
  <c r="LRH7" i="7" s="1"/>
  <c r="LRI7" i="7" s="1"/>
  <c r="LRJ7" i="7" s="1"/>
  <c r="LRK7" i="7" s="1"/>
  <c r="LRL7" i="7" s="1"/>
  <c r="LRM7" i="7" s="1"/>
  <c r="LRN7" i="7" s="1"/>
  <c r="LRO7" i="7" s="1"/>
  <c r="LRP7" i="7" s="1"/>
  <c r="LRQ7" i="7" s="1"/>
  <c r="LRR7" i="7" s="1"/>
  <c r="LRS7" i="7" s="1"/>
  <c r="LRT7" i="7" s="1"/>
  <c r="LRU7" i="7" s="1"/>
  <c r="LRV7" i="7" s="1"/>
  <c r="LRW7" i="7" s="1"/>
  <c r="LRX7" i="7" s="1"/>
  <c r="LRY7" i="7" s="1"/>
  <c r="LRZ7" i="7" s="1"/>
  <c r="LSA7" i="7" s="1"/>
  <c r="LSB7" i="7" s="1"/>
  <c r="LSC7" i="7" s="1"/>
  <c r="LSD7" i="7" s="1"/>
  <c r="LSE7" i="7" s="1"/>
  <c r="LSF7" i="7" s="1"/>
  <c r="LSG7" i="7" s="1"/>
  <c r="LSH7" i="7" s="1"/>
  <c r="LSI7" i="7" s="1"/>
  <c r="LSJ7" i="7" s="1"/>
  <c r="LSK7" i="7" s="1"/>
  <c r="LSL7" i="7" s="1"/>
  <c r="LSM7" i="7" s="1"/>
  <c r="LSN7" i="7" s="1"/>
  <c r="LSO7" i="7" s="1"/>
  <c r="LSP7" i="7" s="1"/>
  <c r="LSQ7" i="7" s="1"/>
  <c r="LSR7" i="7" s="1"/>
  <c r="LSS7" i="7" s="1"/>
  <c r="LST7" i="7" s="1"/>
  <c r="LSU7" i="7" s="1"/>
  <c r="LSV7" i="7" s="1"/>
  <c r="LSW7" i="7" s="1"/>
  <c r="LSX7" i="7" s="1"/>
  <c r="LSY7" i="7" s="1"/>
  <c r="LSZ7" i="7" s="1"/>
  <c r="LTA7" i="7" s="1"/>
  <c r="LTB7" i="7" s="1"/>
  <c r="LTC7" i="7" s="1"/>
  <c r="LTD7" i="7" s="1"/>
  <c r="LTE7" i="7" s="1"/>
  <c r="LTF7" i="7" s="1"/>
  <c r="LTG7" i="7" s="1"/>
  <c r="LTH7" i="7" s="1"/>
  <c r="LTI7" i="7" s="1"/>
  <c r="LTJ7" i="7" s="1"/>
  <c r="LTK7" i="7" s="1"/>
  <c r="LTL7" i="7" s="1"/>
  <c r="LTM7" i="7" s="1"/>
  <c r="LTN7" i="7" s="1"/>
  <c r="LTO7" i="7" s="1"/>
  <c r="LTP7" i="7" s="1"/>
  <c r="LTQ7" i="7" s="1"/>
  <c r="LTR7" i="7" s="1"/>
  <c r="LTS7" i="7" s="1"/>
  <c r="LTT7" i="7" s="1"/>
  <c r="LTU7" i="7" s="1"/>
  <c r="LTV7" i="7" s="1"/>
  <c r="LTW7" i="7" s="1"/>
  <c r="LTX7" i="7" s="1"/>
  <c r="LTY7" i="7" s="1"/>
  <c r="LTZ7" i="7" s="1"/>
  <c r="LUA7" i="7" s="1"/>
  <c r="LUB7" i="7" s="1"/>
  <c r="LUC7" i="7" s="1"/>
  <c r="LUD7" i="7" s="1"/>
  <c r="LUE7" i="7" s="1"/>
  <c r="LUF7" i="7" s="1"/>
  <c r="LUG7" i="7" s="1"/>
  <c r="LUH7" i="7" s="1"/>
  <c r="LUI7" i="7" s="1"/>
  <c r="LUJ7" i="7" s="1"/>
  <c r="LUK7" i="7" s="1"/>
  <c r="LUL7" i="7" s="1"/>
  <c r="LUM7" i="7" s="1"/>
  <c r="LUN7" i="7" s="1"/>
  <c r="LUO7" i="7" s="1"/>
  <c r="LUP7" i="7" s="1"/>
  <c r="LUQ7" i="7" s="1"/>
  <c r="LUR7" i="7" s="1"/>
  <c r="LUS7" i="7" s="1"/>
  <c r="LUT7" i="7" s="1"/>
  <c r="LUU7" i="7" s="1"/>
  <c r="LUV7" i="7" s="1"/>
  <c r="LUW7" i="7" s="1"/>
  <c r="LUX7" i="7" s="1"/>
  <c r="LUY7" i="7" s="1"/>
  <c r="LUZ7" i="7" s="1"/>
  <c r="LVA7" i="7" s="1"/>
  <c r="LVB7" i="7" s="1"/>
  <c r="LVC7" i="7" s="1"/>
  <c r="LVD7" i="7" s="1"/>
  <c r="LVE7" i="7" s="1"/>
  <c r="LVF7" i="7" s="1"/>
  <c r="LVG7" i="7" s="1"/>
  <c r="LVH7" i="7" s="1"/>
  <c r="LVI7" i="7" s="1"/>
  <c r="LVJ7" i="7" s="1"/>
  <c r="LVK7" i="7" s="1"/>
  <c r="LVL7" i="7" s="1"/>
  <c r="LVM7" i="7" s="1"/>
  <c r="LVN7" i="7" s="1"/>
  <c r="LVO7" i="7" s="1"/>
  <c r="LVP7" i="7" s="1"/>
  <c r="LVQ7" i="7" s="1"/>
  <c r="LVR7" i="7" s="1"/>
  <c r="LVS7" i="7" s="1"/>
  <c r="LVT7" i="7" s="1"/>
  <c r="LVU7" i="7" s="1"/>
  <c r="LVV7" i="7" s="1"/>
  <c r="LVW7" i="7" s="1"/>
  <c r="LVX7" i="7" s="1"/>
  <c r="LVY7" i="7" s="1"/>
  <c r="LVZ7" i="7" s="1"/>
  <c r="LWA7" i="7" s="1"/>
  <c r="LWB7" i="7" s="1"/>
  <c r="LWC7" i="7" s="1"/>
  <c r="LWD7" i="7" s="1"/>
  <c r="LWE7" i="7" s="1"/>
  <c r="LWF7" i="7" s="1"/>
  <c r="LWG7" i="7" s="1"/>
  <c r="LWH7" i="7" s="1"/>
  <c r="LWI7" i="7" s="1"/>
  <c r="LWJ7" i="7" s="1"/>
  <c r="LWK7" i="7" s="1"/>
  <c r="LWL7" i="7" s="1"/>
  <c r="LWM7" i="7" s="1"/>
  <c r="LWN7" i="7" s="1"/>
  <c r="LWO7" i="7" s="1"/>
  <c r="LWP7" i="7" s="1"/>
  <c r="LWQ7" i="7" s="1"/>
  <c r="LWR7" i="7" s="1"/>
  <c r="LWS7" i="7" s="1"/>
  <c r="LWT7" i="7" s="1"/>
  <c r="LWU7" i="7" s="1"/>
  <c r="LWV7" i="7" s="1"/>
  <c r="LWW7" i="7" s="1"/>
  <c r="LWX7" i="7" s="1"/>
  <c r="LWY7" i="7" s="1"/>
  <c r="LWZ7" i="7" s="1"/>
  <c r="LXA7" i="7" s="1"/>
  <c r="LXB7" i="7" s="1"/>
  <c r="LXC7" i="7" s="1"/>
  <c r="LXD7" i="7" s="1"/>
  <c r="LXE7" i="7" s="1"/>
  <c r="LXF7" i="7" s="1"/>
  <c r="LXG7" i="7" s="1"/>
  <c r="LXH7" i="7" s="1"/>
  <c r="LXI7" i="7" s="1"/>
  <c r="LXJ7" i="7" s="1"/>
  <c r="LXK7" i="7" s="1"/>
  <c r="LXL7" i="7" s="1"/>
  <c r="LXM7" i="7" s="1"/>
  <c r="LXN7" i="7" s="1"/>
  <c r="LXO7" i="7" s="1"/>
  <c r="LXP7" i="7" s="1"/>
  <c r="LXQ7" i="7" s="1"/>
  <c r="LXR7" i="7" s="1"/>
  <c r="LXS7" i="7" s="1"/>
  <c r="LXT7" i="7" s="1"/>
  <c r="LXU7" i="7" s="1"/>
  <c r="LXV7" i="7" s="1"/>
  <c r="LXW7" i="7" s="1"/>
  <c r="LXX7" i="7" s="1"/>
  <c r="LXY7" i="7" s="1"/>
  <c r="LXZ7" i="7" s="1"/>
  <c r="LYA7" i="7" s="1"/>
  <c r="LYB7" i="7" s="1"/>
  <c r="LYC7" i="7" s="1"/>
  <c r="LYD7" i="7" s="1"/>
  <c r="LYE7" i="7" s="1"/>
  <c r="LYF7" i="7" s="1"/>
  <c r="LYG7" i="7" s="1"/>
  <c r="LYH7" i="7" s="1"/>
  <c r="LYI7" i="7" s="1"/>
  <c r="LYJ7" i="7" s="1"/>
  <c r="LYK7" i="7" s="1"/>
  <c r="LYL7" i="7" s="1"/>
  <c r="LYM7" i="7" s="1"/>
  <c r="LYN7" i="7" s="1"/>
  <c r="LYO7" i="7" s="1"/>
  <c r="LYP7" i="7" s="1"/>
  <c r="LYQ7" i="7" s="1"/>
  <c r="LYR7" i="7" s="1"/>
  <c r="LYS7" i="7" s="1"/>
  <c r="LYT7" i="7" s="1"/>
  <c r="LYU7" i="7" s="1"/>
  <c r="LYV7" i="7" s="1"/>
  <c r="LYW7" i="7" s="1"/>
  <c r="LYX7" i="7" s="1"/>
  <c r="LYY7" i="7" s="1"/>
  <c r="LYZ7" i="7" s="1"/>
  <c r="LZA7" i="7" s="1"/>
  <c r="LZB7" i="7" s="1"/>
  <c r="LZC7" i="7" s="1"/>
  <c r="LZD7" i="7" s="1"/>
  <c r="LZE7" i="7" s="1"/>
  <c r="LZF7" i="7" s="1"/>
  <c r="LZG7" i="7" s="1"/>
  <c r="LZH7" i="7" s="1"/>
  <c r="LZI7" i="7" s="1"/>
  <c r="LZJ7" i="7" s="1"/>
  <c r="LZK7" i="7" s="1"/>
  <c r="LZL7" i="7" s="1"/>
  <c r="LZM7" i="7" s="1"/>
  <c r="LZN7" i="7" s="1"/>
  <c r="LZO7" i="7" s="1"/>
  <c r="LZP7" i="7" s="1"/>
  <c r="LZQ7" i="7" s="1"/>
  <c r="LZR7" i="7" s="1"/>
  <c r="LZS7" i="7" s="1"/>
  <c r="LZT7" i="7" s="1"/>
  <c r="LZU7" i="7" s="1"/>
  <c r="LZV7" i="7" s="1"/>
  <c r="LZW7" i="7" s="1"/>
  <c r="LZX7" i="7" s="1"/>
  <c r="LZY7" i="7" s="1"/>
  <c r="LZZ7" i="7" s="1"/>
  <c r="MAA7" i="7" s="1"/>
  <c r="MAB7" i="7" s="1"/>
  <c r="MAC7" i="7" s="1"/>
  <c r="MAD7" i="7" s="1"/>
  <c r="MAE7" i="7" s="1"/>
  <c r="MAF7" i="7" s="1"/>
  <c r="MAG7" i="7" s="1"/>
  <c r="MAH7" i="7" s="1"/>
  <c r="MAI7" i="7" s="1"/>
  <c r="MAJ7" i="7" s="1"/>
  <c r="MAK7" i="7" s="1"/>
  <c r="MAL7" i="7" s="1"/>
  <c r="MAM7" i="7" s="1"/>
  <c r="MAN7" i="7" s="1"/>
  <c r="MAO7" i="7" s="1"/>
  <c r="MAP7" i="7" s="1"/>
  <c r="MAQ7" i="7" s="1"/>
  <c r="MAR7" i="7" s="1"/>
  <c r="MAS7" i="7" s="1"/>
  <c r="MAT7" i="7" s="1"/>
  <c r="MAU7" i="7" s="1"/>
  <c r="MAV7" i="7" s="1"/>
  <c r="MAW7" i="7" s="1"/>
  <c r="MAX7" i="7" s="1"/>
  <c r="MAY7" i="7" s="1"/>
  <c r="MAZ7" i="7" s="1"/>
  <c r="MBA7" i="7" s="1"/>
  <c r="MBB7" i="7" s="1"/>
  <c r="MBC7" i="7" s="1"/>
  <c r="MBD7" i="7" s="1"/>
  <c r="MBE7" i="7" s="1"/>
  <c r="MBF7" i="7" s="1"/>
  <c r="MBG7" i="7" s="1"/>
  <c r="MBH7" i="7" s="1"/>
  <c r="MBI7" i="7" s="1"/>
  <c r="MBJ7" i="7" s="1"/>
  <c r="MBK7" i="7" s="1"/>
  <c r="MBL7" i="7" s="1"/>
  <c r="MBM7" i="7" s="1"/>
  <c r="MBN7" i="7" s="1"/>
  <c r="MBO7" i="7" s="1"/>
  <c r="MBP7" i="7" s="1"/>
  <c r="MBQ7" i="7" s="1"/>
  <c r="MBR7" i="7" s="1"/>
  <c r="MBS7" i="7" s="1"/>
  <c r="MBT7" i="7" s="1"/>
  <c r="MBU7" i="7" s="1"/>
  <c r="MBV7" i="7" s="1"/>
  <c r="MBW7" i="7" s="1"/>
  <c r="MBX7" i="7" s="1"/>
  <c r="MBY7" i="7" s="1"/>
  <c r="MBZ7" i="7" s="1"/>
  <c r="MCA7" i="7" s="1"/>
  <c r="MCB7" i="7" s="1"/>
  <c r="MCC7" i="7" s="1"/>
  <c r="MCD7" i="7" s="1"/>
  <c r="MCE7" i="7" s="1"/>
  <c r="MCF7" i="7" s="1"/>
  <c r="MCG7" i="7" s="1"/>
  <c r="MCH7" i="7" s="1"/>
  <c r="MCI7" i="7" s="1"/>
  <c r="MCJ7" i="7" s="1"/>
  <c r="MCK7" i="7" s="1"/>
  <c r="MCL7" i="7" s="1"/>
  <c r="MCM7" i="7" s="1"/>
  <c r="MCN7" i="7" s="1"/>
  <c r="MCO7" i="7" s="1"/>
  <c r="MCP7" i="7" s="1"/>
  <c r="MCQ7" i="7" s="1"/>
  <c r="MCR7" i="7" s="1"/>
  <c r="MCS7" i="7" s="1"/>
  <c r="MCT7" i="7" s="1"/>
  <c r="MCU7" i="7" s="1"/>
  <c r="MCV7" i="7" s="1"/>
  <c r="MCW7" i="7" s="1"/>
  <c r="MCX7" i="7" s="1"/>
  <c r="MCY7" i="7" s="1"/>
  <c r="MCZ7" i="7" s="1"/>
  <c r="MDA7" i="7" s="1"/>
  <c r="MDB7" i="7" s="1"/>
  <c r="MDC7" i="7" s="1"/>
  <c r="MDD7" i="7" s="1"/>
  <c r="MDE7" i="7" s="1"/>
  <c r="MDF7" i="7" s="1"/>
  <c r="MDG7" i="7" s="1"/>
  <c r="MDH7" i="7" s="1"/>
  <c r="MDI7" i="7" s="1"/>
  <c r="MDJ7" i="7" s="1"/>
  <c r="MDK7" i="7" s="1"/>
  <c r="MDL7" i="7" s="1"/>
  <c r="MDM7" i="7" s="1"/>
  <c r="MDN7" i="7" s="1"/>
  <c r="MDO7" i="7" s="1"/>
  <c r="MDP7" i="7" s="1"/>
  <c r="MDQ7" i="7" s="1"/>
  <c r="MDR7" i="7" s="1"/>
  <c r="MDS7" i="7" s="1"/>
  <c r="MDT7" i="7" s="1"/>
  <c r="MDU7" i="7" s="1"/>
  <c r="MDV7" i="7" s="1"/>
  <c r="MDW7" i="7" s="1"/>
  <c r="MDX7" i="7" s="1"/>
  <c r="MDY7" i="7" s="1"/>
  <c r="MDZ7" i="7" s="1"/>
  <c r="MEA7" i="7" s="1"/>
  <c r="MEB7" i="7" s="1"/>
  <c r="MEC7" i="7" s="1"/>
  <c r="MED7" i="7" s="1"/>
  <c r="MEE7" i="7" s="1"/>
  <c r="MEF7" i="7" s="1"/>
  <c r="MEG7" i="7" s="1"/>
  <c r="MEH7" i="7" s="1"/>
  <c r="MEI7" i="7" s="1"/>
  <c r="MEJ7" i="7" s="1"/>
  <c r="MEK7" i="7" s="1"/>
  <c r="MEL7" i="7" s="1"/>
  <c r="MEM7" i="7" s="1"/>
  <c r="MEN7" i="7" s="1"/>
  <c r="MEO7" i="7" s="1"/>
  <c r="MEP7" i="7" s="1"/>
  <c r="MEQ7" i="7" s="1"/>
  <c r="MER7" i="7" s="1"/>
  <c r="MES7" i="7" s="1"/>
  <c r="MET7" i="7" s="1"/>
  <c r="MEU7" i="7" s="1"/>
  <c r="MEV7" i="7" s="1"/>
  <c r="MEW7" i="7" s="1"/>
  <c r="MEX7" i="7" s="1"/>
  <c r="MEY7" i="7" s="1"/>
  <c r="MEZ7" i="7" s="1"/>
  <c r="MFA7" i="7" s="1"/>
  <c r="MFB7" i="7" s="1"/>
  <c r="MFC7" i="7" s="1"/>
  <c r="MFD7" i="7" s="1"/>
  <c r="MFE7" i="7" s="1"/>
  <c r="MFF7" i="7" s="1"/>
  <c r="MFG7" i="7" s="1"/>
  <c r="MFH7" i="7" s="1"/>
  <c r="MFI7" i="7" s="1"/>
  <c r="MFJ7" i="7" s="1"/>
  <c r="MFK7" i="7" s="1"/>
  <c r="MFL7" i="7" s="1"/>
  <c r="MFM7" i="7" s="1"/>
  <c r="MFN7" i="7" s="1"/>
  <c r="MFO7" i="7" s="1"/>
  <c r="MFP7" i="7" s="1"/>
  <c r="MFQ7" i="7" s="1"/>
  <c r="MFR7" i="7" s="1"/>
  <c r="MFS7" i="7" s="1"/>
  <c r="MFT7" i="7" s="1"/>
  <c r="MFU7" i="7" s="1"/>
  <c r="MFV7" i="7" s="1"/>
  <c r="MFW7" i="7" s="1"/>
  <c r="MFX7" i="7" s="1"/>
  <c r="MFY7" i="7" s="1"/>
  <c r="MFZ7" i="7" s="1"/>
  <c r="MGA7" i="7" s="1"/>
  <c r="MGB7" i="7" s="1"/>
  <c r="MGC7" i="7" s="1"/>
  <c r="MGD7" i="7" s="1"/>
  <c r="MGE7" i="7" s="1"/>
  <c r="MGF7" i="7" s="1"/>
  <c r="MGG7" i="7" s="1"/>
  <c r="MGH7" i="7" s="1"/>
  <c r="MGI7" i="7" s="1"/>
  <c r="MGJ7" i="7" s="1"/>
  <c r="MGK7" i="7" s="1"/>
  <c r="MGL7" i="7" s="1"/>
  <c r="MGM7" i="7" s="1"/>
  <c r="MGN7" i="7" s="1"/>
  <c r="MGO7" i="7" s="1"/>
  <c r="MGP7" i="7" s="1"/>
  <c r="MGQ7" i="7" s="1"/>
  <c r="MGR7" i="7" s="1"/>
  <c r="MGS7" i="7" s="1"/>
  <c r="MGT7" i="7" s="1"/>
  <c r="MGU7" i="7" s="1"/>
  <c r="MGV7" i="7" s="1"/>
  <c r="MGW7" i="7" s="1"/>
  <c r="MGX7" i="7" s="1"/>
  <c r="MGY7" i="7" s="1"/>
  <c r="MGZ7" i="7" s="1"/>
  <c r="MHA7" i="7" s="1"/>
  <c r="MHB7" i="7" s="1"/>
  <c r="MHC7" i="7" s="1"/>
  <c r="MHD7" i="7" s="1"/>
  <c r="MHE7" i="7" s="1"/>
  <c r="MHF7" i="7" s="1"/>
  <c r="MHG7" i="7" s="1"/>
  <c r="MHH7" i="7" s="1"/>
  <c r="MHI7" i="7" s="1"/>
  <c r="MHJ7" i="7" s="1"/>
  <c r="MHK7" i="7" s="1"/>
  <c r="MHL7" i="7" s="1"/>
  <c r="MHM7" i="7" s="1"/>
  <c r="MHN7" i="7" s="1"/>
  <c r="MHO7" i="7" s="1"/>
  <c r="MHP7" i="7" s="1"/>
  <c r="MHQ7" i="7" s="1"/>
  <c r="MHR7" i="7" s="1"/>
  <c r="MHS7" i="7" s="1"/>
  <c r="MHT7" i="7" s="1"/>
  <c r="MHU7" i="7" s="1"/>
  <c r="MHV7" i="7" s="1"/>
  <c r="MHW7" i="7" s="1"/>
  <c r="MHX7" i="7" s="1"/>
  <c r="MHY7" i="7" s="1"/>
  <c r="MHZ7" i="7" s="1"/>
  <c r="MIA7" i="7" s="1"/>
  <c r="MIB7" i="7" s="1"/>
  <c r="MIC7" i="7" s="1"/>
  <c r="MID7" i="7" s="1"/>
  <c r="MIE7" i="7" s="1"/>
  <c r="MIF7" i="7" s="1"/>
  <c r="MIG7" i="7" s="1"/>
  <c r="MIH7" i="7" s="1"/>
  <c r="MII7" i="7" s="1"/>
  <c r="MIJ7" i="7" s="1"/>
  <c r="MIK7" i="7" s="1"/>
  <c r="MIL7" i="7" s="1"/>
  <c r="MIM7" i="7" s="1"/>
  <c r="MIN7" i="7" s="1"/>
  <c r="MIO7" i="7" s="1"/>
  <c r="MIP7" i="7" s="1"/>
  <c r="MIQ7" i="7" s="1"/>
  <c r="MIR7" i="7" s="1"/>
  <c r="MIS7" i="7" s="1"/>
  <c r="MIT7" i="7" s="1"/>
  <c r="MIU7" i="7" s="1"/>
  <c r="MIV7" i="7" s="1"/>
  <c r="MIW7" i="7" s="1"/>
  <c r="MIX7" i="7" s="1"/>
  <c r="MIY7" i="7" s="1"/>
  <c r="MIZ7" i="7" s="1"/>
  <c r="MJA7" i="7" s="1"/>
  <c r="MJB7" i="7" s="1"/>
  <c r="MJC7" i="7" s="1"/>
  <c r="MJD7" i="7" s="1"/>
  <c r="MJE7" i="7" s="1"/>
  <c r="MJF7" i="7" s="1"/>
  <c r="MJG7" i="7" s="1"/>
  <c r="MJH7" i="7" s="1"/>
  <c r="MJI7" i="7" s="1"/>
  <c r="MJJ7" i="7" s="1"/>
  <c r="MJK7" i="7" s="1"/>
  <c r="MJL7" i="7" s="1"/>
  <c r="MJM7" i="7" s="1"/>
  <c r="MJN7" i="7" s="1"/>
  <c r="MJO7" i="7" s="1"/>
  <c r="MJP7" i="7" s="1"/>
  <c r="MJQ7" i="7" s="1"/>
  <c r="MJR7" i="7" s="1"/>
  <c r="MJS7" i="7" s="1"/>
  <c r="MJT7" i="7" s="1"/>
  <c r="MJU7" i="7" s="1"/>
  <c r="MJV7" i="7" s="1"/>
  <c r="MJW7" i="7" s="1"/>
  <c r="MJX7" i="7" s="1"/>
  <c r="MJY7" i="7" s="1"/>
  <c r="MJZ7" i="7" s="1"/>
  <c r="MKA7" i="7" s="1"/>
  <c r="MKB7" i="7" s="1"/>
  <c r="MKC7" i="7" s="1"/>
  <c r="MKD7" i="7" s="1"/>
  <c r="MKE7" i="7" s="1"/>
  <c r="MKF7" i="7" s="1"/>
  <c r="MKG7" i="7" s="1"/>
  <c r="MKH7" i="7" s="1"/>
  <c r="MKI7" i="7" s="1"/>
  <c r="MKJ7" i="7" s="1"/>
  <c r="MKK7" i="7" s="1"/>
  <c r="MKL7" i="7" s="1"/>
  <c r="MKM7" i="7" s="1"/>
  <c r="MKN7" i="7" s="1"/>
  <c r="MKO7" i="7" s="1"/>
  <c r="MKP7" i="7" s="1"/>
  <c r="MKQ7" i="7" s="1"/>
  <c r="MKR7" i="7" s="1"/>
  <c r="MKS7" i="7" s="1"/>
  <c r="MKT7" i="7" s="1"/>
  <c r="MKU7" i="7" s="1"/>
  <c r="MKV7" i="7" s="1"/>
  <c r="MKW7" i="7" s="1"/>
  <c r="MKX7" i="7" s="1"/>
  <c r="MKY7" i="7" s="1"/>
  <c r="MKZ7" i="7" s="1"/>
  <c r="MLA7" i="7" s="1"/>
  <c r="MLB7" i="7" s="1"/>
  <c r="MLC7" i="7" s="1"/>
  <c r="MLD7" i="7" s="1"/>
  <c r="MLE7" i="7" s="1"/>
  <c r="MLF7" i="7" s="1"/>
  <c r="MLG7" i="7" s="1"/>
  <c r="MLH7" i="7" s="1"/>
  <c r="MLI7" i="7" s="1"/>
  <c r="MLJ7" i="7" s="1"/>
  <c r="MLK7" i="7" s="1"/>
  <c r="MLL7" i="7" s="1"/>
  <c r="MLM7" i="7" s="1"/>
  <c r="MLN7" i="7" s="1"/>
  <c r="MLO7" i="7" s="1"/>
  <c r="MLP7" i="7" s="1"/>
  <c r="MLQ7" i="7" s="1"/>
  <c r="MLR7" i="7" s="1"/>
  <c r="MLS7" i="7" s="1"/>
  <c r="MLT7" i="7" s="1"/>
  <c r="MLU7" i="7" s="1"/>
  <c r="MLV7" i="7" s="1"/>
  <c r="MLW7" i="7" s="1"/>
  <c r="MLX7" i="7" s="1"/>
  <c r="MLY7" i="7" s="1"/>
  <c r="MLZ7" i="7" s="1"/>
  <c r="MMA7" i="7" s="1"/>
  <c r="MMB7" i="7" s="1"/>
  <c r="MMC7" i="7" s="1"/>
  <c r="MMD7" i="7" s="1"/>
  <c r="MME7" i="7" s="1"/>
  <c r="MMF7" i="7" s="1"/>
  <c r="MMG7" i="7" s="1"/>
  <c r="MMH7" i="7" s="1"/>
  <c r="MMI7" i="7" s="1"/>
  <c r="MMJ7" i="7" s="1"/>
  <c r="MMK7" i="7" s="1"/>
  <c r="MML7" i="7" s="1"/>
  <c r="MMM7" i="7" s="1"/>
  <c r="MMN7" i="7" s="1"/>
  <c r="MMO7" i="7" s="1"/>
  <c r="MMP7" i="7" s="1"/>
  <c r="MMQ7" i="7" s="1"/>
  <c r="MMR7" i="7" s="1"/>
  <c r="MMS7" i="7" s="1"/>
  <c r="MMT7" i="7" s="1"/>
  <c r="MMU7" i="7" s="1"/>
  <c r="MMV7" i="7" s="1"/>
  <c r="MMW7" i="7" s="1"/>
  <c r="MMX7" i="7" s="1"/>
  <c r="MMY7" i="7" s="1"/>
  <c r="MMZ7" i="7" s="1"/>
  <c r="MNA7" i="7" s="1"/>
  <c r="MNB7" i="7" s="1"/>
  <c r="MNC7" i="7" s="1"/>
  <c r="MND7" i="7" s="1"/>
  <c r="MNE7" i="7" s="1"/>
  <c r="MNF7" i="7" s="1"/>
  <c r="MNG7" i="7" s="1"/>
  <c r="MNH7" i="7" s="1"/>
  <c r="MNI7" i="7" s="1"/>
  <c r="MNJ7" i="7" s="1"/>
  <c r="MNK7" i="7" s="1"/>
  <c r="MNL7" i="7" s="1"/>
  <c r="MNM7" i="7" s="1"/>
  <c r="MNN7" i="7" s="1"/>
  <c r="MNO7" i="7" s="1"/>
  <c r="MNP7" i="7" s="1"/>
  <c r="MNQ7" i="7" s="1"/>
  <c r="MNR7" i="7" s="1"/>
  <c r="MNS7" i="7" s="1"/>
  <c r="MNT7" i="7" s="1"/>
  <c r="MNU7" i="7" s="1"/>
  <c r="MNV7" i="7" s="1"/>
  <c r="MNW7" i="7" s="1"/>
  <c r="MNX7" i="7" s="1"/>
  <c r="MNY7" i="7" s="1"/>
  <c r="MNZ7" i="7" s="1"/>
  <c r="MOA7" i="7" s="1"/>
  <c r="MOB7" i="7" s="1"/>
  <c r="MOC7" i="7" s="1"/>
  <c r="MOD7" i="7" s="1"/>
  <c r="MOE7" i="7" s="1"/>
  <c r="MOF7" i="7" s="1"/>
  <c r="MOG7" i="7" s="1"/>
  <c r="MOH7" i="7" s="1"/>
  <c r="MOI7" i="7" s="1"/>
  <c r="MOJ7" i="7" s="1"/>
  <c r="MOK7" i="7" s="1"/>
  <c r="MOL7" i="7" s="1"/>
  <c r="MOM7" i="7" s="1"/>
  <c r="MON7" i="7" s="1"/>
  <c r="MOO7" i="7" s="1"/>
  <c r="MOP7" i="7" s="1"/>
  <c r="MOQ7" i="7" s="1"/>
  <c r="MOR7" i="7" s="1"/>
  <c r="MOS7" i="7" s="1"/>
  <c r="MOT7" i="7" s="1"/>
  <c r="MOU7" i="7" s="1"/>
  <c r="MOV7" i="7" s="1"/>
  <c r="MOW7" i="7" s="1"/>
  <c r="MOX7" i="7" s="1"/>
  <c r="MOY7" i="7" s="1"/>
  <c r="MOZ7" i="7" s="1"/>
  <c r="MPA7" i="7" s="1"/>
  <c r="MPB7" i="7" s="1"/>
  <c r="MPC7" i="7" s="1"/>
  <c r="MPD7" i="7" s="1"/>
  <c r="MPE7" i="7" s="1"/>
  <c r="MPF7" i="7" s="1"/>
  <c r="MPG7" i="7" s="1"/>
  <c r="MPH7" i="7" s="1"/>
  <c r="MPI7" i="7" s="1"/>
  <c r="MPJ7" i="7" s="1"/>
  <c r="MPK7" i="7" s="1"/>
  <c r="MPL7" i="7" s="1"/>
  <c r="MPM7" i="7" s="1"/>
  <c r="MPN7" i="7" s="1"/>
  <c r="MPO7" i="7" s="1"/>
  <c r="MPP7" i="7" s="1"/>
  <c r="MPQ7" i="7" s="1"/>
  <c r="MPR7" i="7" s="1"/>
  <c r="MPS7" i="7" s="1"/>
  <c r="MPT7" i="7" s="1"/>
  <c r="MPU7" i="7" s="1"/>
  <c r="MPV7" i="7" s="1"/>
  <c r="MPW7" i="7" s="1"/>
  <c r="MPX7" i="7" s="1"/>
  <c r="MPY7" i="7" s="1"/>
  <c r="MPZ7" i="7" s="1"/>
  <c r="MQA7" i="7" s="1"/>
  <c r="MQB7" i="7" s="1"/>
  <c r="MQC7" i="7" s="1"/>
  <c r="MQD7" i="7" s="1"/>
  <c r="MQE7" i="7" s="1"/>
  <c r="MQF7" i="7" s="1"/>
  <c r="MQG7" i="7" s="1"/>
  <c r="MQH7" i="7" s="1"/>
  <c r="MQI7" i="7" s="1"/>
  <c r="MQJ7" i="7" s="1"/>
  <c r="MQK7" i="7" s="1"/>
  <c r="MQL7" i="7" s="1"/>
  <c r="MQM7" i="7" s="1"/>
  <c r="MQN7" i="7" s="1"/>
  <c r="MQO7" i="7" s="1"/>
  <c r="MQP7" i="7" s="1"/>
  <c r="MQQ7" i="7" s="1"/>
  <c r="MQR7" i="7" s="1"/>
  <c r="MQS7" i="7" s="1"/>
  <c r="MQT7" i="7" s="1"/>
  <c r="MQU7" i="7" s="1"/>
  <c r="MQV7" i="7" s="1"/>
  <c r="MQW7" i="7" s="1"/>
  <c r="MQX7" i="7" s="1"/>
  <c r="MQY7" i="7" s="1"/>
  <c r="MQZ7" i="7" s="1"/>
  <c r="MRA7" i="7" s="1"/>
  <c r="MRB7" i="7" s="1"/>
  <c r="MRC7" i="7" s="1"/>
  <c r="MRD7" i="7" s="1"/>
  <c r="MRE7" i="7" s="1"/>
  <c r="MRF7" i="7" s="1"/>
  <c r="MRG7" i="7" s="1"/>
  <c r="MRH7" i="7" s="1"/>
  <c r="MRI7" i="7" s="1"/>
  <c r="MRJ7" i="7" s="1"/>
  <c r="MRK7" i="7" s="1"/>
  <c r="MRL7" i="7" s="1"/>
  <c r="MRM7" i="7" s="1"/>
  <c r="MRN7" i="7" s="1"/>
  <c r="MRO7" i="7" s="1"/>
  <c r="MRP7" i="7" s="1"/>
  <c r="MRQ7" i="7" s="1"/>
  <c r="MRR7" i="7" s="1"/>
  <c r="MRS7" i="7" s="1"/>
  <c r="MRT7" i="7" s="1"/>
  <c r="MRU7" i="7" s="1"/>
  <c r="MRV7" i="7" s="1"/>
  <c r="MRW7" i="7" s="1"/>
  <c r="MRX7" i="7" s="1"/>
  <c r="MRY7" i="7" s="1"/>
  <c r="MRZ7" i="7" s="1"/>
  <c r="MSA7" i="7" s="1"/>
  <c r="MSB7" i="7" s="1"/>
  <c r="MSC7" i="7" s="1"/>
  <c r="MSD7" i="7" s="1"/>
  <c r="MSE7" i="7" s="1"/>
  <c r="MSF7" i="7" s="1"/>
  <c r="MSG7" i="7" s="1"/>
  <c r="MSH7" i="7" s="1"/>
  <c r="MSI7" i="7" s="1"/>
  <c r="MSJ7" i="7" s="1"/>
  <c r="MSK7" i="7" s="1"/>
  <c r="MSL7" i="7" s="1"/>
  <c r="MSM7" i="7" s="1"/>
  <c r="MSN7" i="7" s="1"/>
  <c r="MSO7" i="7" s="1"/>
  <c r="MSP7" i="7" s="1"/>
  <c r="MSQ7" i="7" s="1"/>
  <c r="MSR7" i="7" s="1"/>
  <c r="MSS7" i="7" s="1"/>
  <c r="MST7" i="7" s="1"/>
  <c r="MSU7" i="7" s="1"/>
  <c r="MSV7" i="7" s="1"/>
  <c r="MSW7" i="7" s="1"/>
  <c r="MSX7" i="7" s="1"/>
  <c r="MSY7" i="7" s="1"/>
  <c r="MSZ7" i="7" s="1"/>
  <c r="MTA7" i="7" s="1"/>
  <c r="MTB7" i="7" s="1"/>
  <c r="MTC7" i="7" s="1"/>
  <c r="MTD7" i="7" s="1"/>
  <c r="MTE7" i="7" s="1"/>
  <c r="MTF7" i="7" s="1"/>
  <c r="MTG7" i="7" s="1"/>
  <c r="MTH7" i="7" s="1"/>
  <c r="MTI7" i="7" s="1"/>
  <c r="MTJ7" i="7" s="1"/>
  <c r="MTK7" i="7" s="1"/>
  <c r="MTL7" i="7" s="1"/>
  <c r="MTM7" i="7" s="1"/>
  <c r="MTN7" i="7" s="1"/>
  <c r="MTO7" i="7" s="1"/>
  <c r="MTP7" i="7" s="1"/>
  <c r="MTQ7" i="7" s="1"/>
  <c r="MTR7" i="7" s="1"/>
  <c r="MTS7" i="7" s="1"/>
  <c r="MTT7" i="7" s="1"/>
  <c r="MTU7" i="7" s="1"/>
  <c r="MTV7" i="7" s="1"/>
  <c r="MTW7" i="7" s="1"/>
  <c r="MTX7" i="7" s="1"/>
  <c r="MTY7" i="7" s="1"/>
  <c r="MTZ7" i="7" s="1"/>
  <c r="MUA7" i="7" s="1"/>
  <c r="MUB7" i="7" s="1"/>
  <c r="MUC7" i="7" s="1"/>
  <c r="MUD7" i="7" s="1"/>
  <c r="MUE7" i="7" s="1"/>
  <c r="MUF7" i="7" s="1"/>
  <c r="MUG7" i="7" s="1"/>
  <c r="MUH7" i="7" s="1"/>
  <c r="MUI7" i="7" s="1"/>
  <c r="MUJ7" i="7" s="1"/>
  <c r="MUK7" i="7" s="1"/>
  <c r="MUL7" i="7" s="1"/>
  <c r="MUM7" i="7" s="1"/>
  <c r="MUN7" i="7" s="1"/>
  <c r="MUO7" i="7" s="1"/>
  <c r="MUP7" i="7" s="1"/>
  <c r="MUQ7" i="7" s="1"/>
  <c r="MUR7" i="7" s="1"/>
  <c r="MUS7" i="7" s="1"/>
  <c r="MUT7" i="7" s="1"/>
  <c r="MUU7" i="7" s="1"/>
  <c r="MUV7" i="7" s="1"/>
  <c r="MUW7" i="7" s="1"/>
  <c r="MUX7" i="7" s="1"/>
  <c r="MUY7" i="7" s="1"/>
  <c r="MUZ7" i="7" s="1"/>
  <c r="MVA7" i="7" s="1"/>
  <c r="MVB7" i="7" s="1"/>
  <c r="MVC7" i="7" s="1"/>
  <c r="MVD7" i="7" s="1"/>
  <c r="MVE7" i="7" s="1"/>
  <c r="MVF7" i="7" s="1"/>
  <c r="MVG7" i="7" s="1"/>
  <c r="MVH7" i="7" s="1"/>
  <c r="MVI7" i="7" s="1"/>
  <c r="MVJ7" i="7" s="1"/>
  <c r="MVK7" i="7" s="1"/>
  <c r="MVL7" i="7" s="1"/>
  <c r="MVM7" i="7" s="1"/>
  <c r="MVN7" i="7" s="1"/>
  <c r="MVO7" i="7" s="1"/>
  <c r="MVP7" i="7" s="1"/>
  <c r="MVQ7" i="7" s="1"/>
  <c r="MVR7" i="7" s="1"/>
  <c r="MVS7" i="7" s="1"/>
  <c r="MVT7" i="7" s="1"/>
  <c r="MVU7" i="7" s="1"/>
  <c r="MVV7" i="7" s="1"/>
  <c r="MVW7" i="7" s="1"/>
  <c r="MVX7" i="7" s="1"/>
  <c r="MVY7" i="7" s="1"/>
  <c r="MVZ7" i="7" s="1"/>
  <c r="MWA7" i="7" s="1"/>
  <c r="MWB7" i="7" s="1"/>
  <c r="MWC7" i="7" s="1"/>
  <c r="MWD7" i="7" s="1"/>
  <c r="MWE7" i="7" s="1"/>
  <c r="MWF7" i="7" s="1"/>
  <c r="MWG7" i="7" s="1"/>
  <c r="MWH7" i="7" s="1"/>
  <c r="MWI7" i="7" s="1"/>
  <c r="MWJ7" i="7" s="1"/>
  <c r="MWK7" i="7" s="1"/>
  <c r="MWL7" i="7" s="1"/>
  <c r="MWM7" i="7" s="1"/>
  <c r="MWN7" i="7" s="1"/>
  <c r="MWO7" i="7" s="1"/>
  <c r="MWP7" i="7" s="1"/>
  <c r="MWQ7" i="7" s="1"/>
  <c r="MWR7" i="7" s="1"/>
  <c r="MWS7" i="7" s="1"/>
  <c r="MWT7" i="7" s="1"/>
  <c r="MWU7" i="7" s="1"/>
  <c r="MWV7" i="7" s="1"/>
  <c r="MWW7" i="7" s="1"/>
  <c r="MWX7" i="7" s="1"/>
  <c r="MWY7" i="7" s="1"/>
  <c r="MWZ7" i="7" s="1"/>
  <c r="MXA7" i="7" s="1"/>
  <c r="MXB7" i="7" s="1"/>
  <c r="MXC7" i="7" s="1"/>
  <c r="MXD7" i="7" s="1"/>
  <c r="MXE7" i="7" s="1"/>
  <c r="MXF7" i="7" s="1"/>
  <c r="MXG7" i="7" s="1"/>
  <c r="MXH7" i="7" s="1"/>
  <c r="MXI7" i="7" s="1"/>
  <c r="MXJ7" i="7" s="1"/>
  <c r="MXK7" i="7" s="1"/>
  <c r="MXL7" i="7" s="1"/>
  <c r="MXM7" i="7" s="1"/>
  <c r="MXN7" i="7" s="1"/>
  <c r="MXO7" i="7" s="1"/>
  <c r="MXP7" i="7" s="1"/>
  <c r="MXQ7" i="7" s="1"/>
  <c r="MXR7" i="7" s="1"/>
  <c r="MXS7" i="7" s="1"/>
  <c r="MXT7" i="7" s="1"/>
  <c r="MXU7" i="7" s="1"/>
  <c r="MXV7" i="7" s="1"/>
  <c r="MXW7" i="7" s="1"/>
  <c r="MXX7" i="7" s="1"/>
  <c r="MXY7" i="7" s="1"/>
  <c r="MXZ7" i="7" s="1"/>
  <c r="MYA7" i="7" s="1"/>
  <c r="MYB7" i="7" s="1"/>
  <c r="MYC7" i="7" s="1"/>
  <c r="MYD7" i="7" s="1"/>
  <c r="MYE7" i="7" s="1"/>
  <c r="MYF7" i="7" s="1"/>
  <c r="MYG7" i="7" s="1"/>
  <c r="MYH7" i="7" s="1"/>
  <c r="MYI7" i="7" s="1"/>
  <c r="MYJ7" i="7" s="1"/>
  <c r="MYK7" i="7" s="1"/>
  <c r="MYL7" i="7" s="1"/>
  <c r="MYM7" i="7" s="1"/>
  <c r="MYN7" i="7" s="1"/>
  <c r="MYO7" i="7" s="1"/>
  <c r="MYP7" i="7" s="1"/>
  <c r="MYQ7" i="7" s="1"/>
  <c r="MYR7" i="7" s="1"/>
  <c r="MYS7" i="7" s="1"/>
  <c r="MYT7" i="7" s="1"/>
  <c r="MYU7" i="7" s="1"/>
  <c r="MYV7" i="7" s="1"/>
  <c r="MYW7" i="7" s="1"/>
  <c r="MYX7" i="7" s="1"/>
  <c r="MYY7" i="7" s="1"/>
  <c r="MYZ7" i="7" s="1"/>
  <c r="MZA7" i="7" s="1"/>
  <c r="MZB7" i="7" s="1"/>
  <c r="MZC7" i="7" s="1"/>
  <c r="MZD7" i="7" s="1"/>
  <c r="MZE7" i="7" s="1"/>
  <c r="MZF7" i="7" s="1"/>
  <c r="MZG7" i="7" s="1"/>
  <c r="MZH7" i="7" s="1"/>
  <c r="MZI7" i="7" s="1"/>
  <c r="MZJ7" i="7" s="1"/>
  <c r="MZK7" i="7" s="1"/>
  <c r="MZL7" i="7" s="1"/>
  <c r="MZM7" i="7" s="1"/>
  <c r="MZN7" i="7" s="1"/>
  <c r="MZO7" i="7" s="1"/>
  <c r="MZP7" i="7" s="1"/>
  <c r="MZQ7" i="7" s="1"/>
  <c r="MZR7" i="7" s="1"/>
  <c r="MZS7" i="7" s="1"/>
  <c r="MZT7" i="7" s="1"/>
  <c r="MZU7" i="7" s="1"/>
  <c r="MZV7" i="7" s="1"/>
  <c r="MZW7" i="7" s="1"/>
  <c r="MZX7" i="7" s="1"/>
  <c r="MZY7" i="7" s="1"/>
  <c r="MZZ7" i="7" s="1"/>
  <c r="NAA7" i="7" s="1"/>
  <c r="NAB7" i="7" s="1"/>
  <c r="NAC7" i="7" s="1"/>
  <c r="NAD7" i="7" s="1"/>
  <c r="NAE7" i="7" s="1"/>
  <c r="NAF7" i="7" s="1"/>
  <c r="NAG7" i="7" s="1"/>
  <c r="NAH7" i="7" s="1"/>
  <c r="NAI7" i="7" s="1"/>
  <c r="NAJ7" i="7" s="1"/>
  <c r="NAK7" i="7" s="1"/>
  <c r="NAL7" i="7" s="1"/>
  <c r="NAM7" i="7" s="1"/>
  <c r="NAN7" i="7" s="1"/>
  <c r="NAO7" i="7" s="1"/>
  <c r="NAP7" i="7" s="1"/>
  <c r="NAQ7" i="7" s="1"/>
  <c r="NAR7" i="7" s="1"/>
  <c r="NAS7" i="7" s="1"/>
  <c r="NAT7" i="7" s="1"/>
  <c r="NAU7" i="7" s="1"/>
  <c r="NAV7" i="7" s="1"/>
  <c r="NAW7" i="7" s="1"/>
  <c r="NAX7" i="7" s="1"/>
  <c r="NAY7" i="7" s="1"/>
  <c r="NAZ7" i="7" s="1"/>
  <c r="NBA7" i="7" s="1"/>
  <c r="NBB7" i="7" s="1"/>
  <c r="NBC7" i="7" s="1"/>
  <c r="NBD7" i="7" s="1"/>
  <c r="NBE7" i="7" s="1"/>
  <c r="NBF7" i="7" s="1"/>
  <c r="NBG7" i="7" s="1"/>
  <c r="NBH7" i="7" s="1"/>
  <c r="NBI7" i="7" s="1"/>
  <c r="NBJ7" i="7" s="1"/>
  <c r="NBK7" i="7" s="1"/>
  <c r="NBL7" i="7" s="1"/>
  <c r="NBM7" i="7" s="1"/>
  <c r="NBN7" i="7" s="1"/>
  <c r="NBO7" i="7" s="1"/>
  <c r="NBP7" i="7" s="1"/>
  <c r="NBQ7" i="7" s="1"/>
  <c r="NBR7" i="7" s="1"/>
  <c r="NBS7" i="7" s="1"/>
  <c r="NBT7" i="7" s="1"/>
  <c r="NBU7" i="7" s="1"/>
  <c r="NBV7" i="7" s="1"/>
  <c r="NBW7" i="7" s="1"/>
  <c r="NBX7" i="7" s="1"/>
  <c r="NBY7" i="7" s="1"/>
  <c r="NBZ7" i="7" s="1"/>
  <c r="NCA7" i="7" s="1"/>
  <c r="NCB7" i="7" s="1"/>
  <c r="NCC7" i="7" s="1"/>
  <c r="NCD7" i="7" s="1"/>
  <c r="NCE7" i="7" s="1"/>
  <c r="NCF7" i="7" s="1"/>
  <c r="NCG7" i="7" s="1"/>
  <c r="NCH7" i="7" s="1"/>
  <c r="NCI7" i="7" s="1"/>
  <c r="NCJ7" i="7" s="1"/>
  <c r="NCK7" i="7" s="1"/>
  <c r="NCL7" i="7" s="1"/>
  <c r="NCM7" i="7" s="1"/>
  <c r="NCN7" i="7" s="1"/>
  <c r="NCO7" i="7" s="1"/>
  <c r="NCP7" i="7" s="1"/>
  <c r="NCQ7" i="7" s="1"/>
  <c r="NCR7" i="7" s="1"/>
  <c r="NCS7" i="7" s="1"/>
  <c r="NCT7" i="7" s="1"/>
  <c r="NCU7" i="7" s="1"/>
  <c r="NCV7" i="7" s="1"/>
  <c r="NCW7" i="7" s="1"/>
  <c r="NCX7" i="7" s="1"/>
  <c r="NCY7" i="7" s="1"/>
  <c r="NCZ7" i="7" s="1"/>
  <c r="NDA7" i="7" s="1"/>
  <c r="NDB7" i="7" s="1"/>
  <c r="NDC7" i="7" s="1"/>
  <c r="NDD7" i="7" s="1"/>
  <c r="NDE7" i="7" s="1"/>
  <c r="NDF7" i="7" s="1"/>
  <c r="NDG7" i="7" s="1"/>
  <c r="NDH7" i="7" s="1"/>
  <c r="NDI7" i="7" s="1"/>
  <c r="NDJ7" i="7" s="1"/>
  <c r="NDK7" i="7" s="1"/>
  <c r="NDL7" i="7" s="1"/>
  <c r="NDM7" i="7" s="1"/>
  <c r="NDN7" i="7" s="1"/>
  <c r="NDO7" i="7" s="1"/>
  <c r="NDP7" i="7" s="1"/>
  <c r="NDQ7" i="7" s="1"/>
  <c r="NDR7" i="7" s="1"/>
  <c r="NDS7" i="7" s="1"/>
  <c r="NDT7" i="7" s="1"/>
  <c r="NDU7" i="7" s="1"/>
  <c r="NDV7" i="7" s="1"/>
  <c r="NDW7" i="7" s="1"/>
  <c r="NDX7" i="7" s="1"/>
  <c r="NDY7" i="7" s="1"/>
  <c r="NDZ7" i="7" s="1"/>
  <c r="NEA7" i="7" s="1"/>
  <c r="NEB7" i="7" s="1"/>
  <c r="NEC7" i="7" s="1"/>
  <c r="NED7" i="7" s="1"/>
  <c r="NEE7" i="7" s="1"/>
  <c r="NEF7" i="7" s="1"/>
  <c r="NEG7" i="7" s="1"/>
  <c r="NEH7" i="7" s="1"/>
  <c r="NEI7" i="7" s="1"/>
  <c r="NEJ7" i="7" s="1"/>
  <c r="NEK7" i="7" s="1"/>
  <c r="NEL7" i="7" s="1"/>
  <c r="NEM7" i="7" s="1"/>
  <c r="NEN7" i="7" s="1"/>
  <c r="NEO7" i="7" s="1"/>
  <c r="NEP7" i="7" s="1"/>
  <c r="NEQ7" i="7" s="1"/>
  <c r="NER7" i="7" s="1"/>
  <c r="NES7" i="7" s="1"/>
  <c r="NET7" i="7" s="1"/>
  <c r="NEU7" i="7" s="1"/>
  <c r="NEV7" i="7" s="1"/>
  <c r="NEW7" i="7" s="1"/>
  <c r="NEX7" i="7" s="1"/>
  <c r="NEY7" i="7" s="1"/>
  <c r="NEZ7" i="7" s="1"/>
  <c r="NFA7" i="7" s="1"/>
  <c r="NFB7" i="7" s="1"/>
  <c r="NFC7" i="7" s="1"/>
  <c r="NFD7" i="7" s="1"/>
  <c r="NFE7" i="7" s="1"/>
  <c r="NFF7" i="7" s="1"/>
  <c r="NFG7" i="7" s="1"/>
  <c r="NFH7" i="7" s="1"/>
  <c r="NFI7" i="7" s="1"/>
  <c r="NFJ7" i="7" s="1"/>
  <c r="NFK7" i="7" s="1"/>
  <c r="NFL7" i="7" s="1"/>
  <c r="NFM7" i="7" s="1"/>
  <c r="NFN7" i="7" s="1"/>
  <c r="NFO7" i="7" s="1"/>
  <c r="NFP7" i="7" s="1"/>
  <c r="NFQ7" i="7" s="1"/>
  <c r="NFR7" i="7" s="1"/>
  <c r="NFS7" i="7" s="1"/>
  <c r="NFT7" i="7" s="1"/>
  <c r="NFU7" i="7" s="1"/>
  <c r="NFV7" i="7" s="1"/>
  <c r="NFW7" i="7" s="1"/>
  <c r="NFX7" i="7" s="1"/>
  <c r="NFY7" i="7" s="1"/>
  <c r="NFZ7" i="7" s="1"/>
  <c r="NGA7" i="7" s="1"/>
  <c r="NGB7" i="7" s="1"/>
  <c r="NGC7" i="7" s="1"/>
  <c r="NGD7" i="7" s="1"/>
  <c r="NGE7" i="7" s="1"/>
  <c r="NGF7" i="7" s="1"/>
  <c r="NGG7" i="7" s="1"/>
  <c r="NGH7" i="7" s="1"/>
  <c r="NGI7" i="7" s="1"/>
  <c r="NGJ7" i="7" s="1"/>
  <c r="NGK7" i="7" s="1"/>
  <c r="NGL7" i="7" s="1"/>
  <c r="NGM7" i="7" s="1"/>
  <c r="NGN7" i="7" s="1"/>
  <c r="NGO7" i="7" s="1"/>
  <c r="NGP7" i="7" s="1"/>
  <c r="NGQ7" i="7" s="1"/>
  <c r="NGR7" i="7" s="1"/>
  <c r="NGS7" i="7" s="1"/>
  <c r="NGT7" i="7" s="1"/>
  <c r="NGU7" i="7" s="1"/>
  <c r="NGV7" i="7" s="1"/>
  <c r="NGW7" i="7" s="1"/>
  <c r="NGX7" i="7" s="1"/>
  <c r="NGY7" i="7" s="1"/>
  <c r="NGZ7" i="7" s="1"/>
  <c r="NHA7" i="7" s="1"/>
  <c r="NHB7" i="7" s="1"/>
  <c r="NHC7" i="7" s="1"/>
  <c r="NHD7" i="7" s="1"/>
  <c r="NHE7" i="7" s="1"/>
  <c r="NHF7" i="7" s="1"/>
  <c r="NHG7" i="7" s="1"/>
  <c r="NHH7" i="7" s="1"/>
  <c r="NHI7" i="7" s="1"/>
  <c r="NHJ7" i="7" s="1"/>
  <c r="NHK7" i="7" s="1"/>
  <c r="NHL7" i="7" s="1"/>
  <c r="NHM7" i="7" s="1"/>
  <c r="NHN7" i="7" s="1"/>
  <c r="NHO7" i="7" s="1"/>
  <c r="NHP7" i="7" s="1"/>
  <c r="NHQ7" i="7" s="1"/>
  <c r="NHR7" i="7" s="1"/>
  <c r="NHS7" i="7" s="1"/>
  <c r="NHT7" i="7" s="1"/>
  <c r="NHU7" i="7" s="1"/>
  <c r="NHV7" i="7" s="1"/>
  <c r="NHW7" i="7" s="1"/>
  <c r="NHX7" i="7" s="1"/>
  <c r="NHY7" i="7" s="1"/>
  <c r="NHZ7" i="7" s="1"/>
  <c r="NIA7" i="7" s="1"/>
  <c r="NIB7" i="7" s="1"/>
  <c r="NIC7" i="7" s="1"/>
  <c r="NID7" i="7" s="1"/>
  <c r="NIE7" i="7" s="1"/>
  <c r="NIF7" i="7" s="1"/>
  <c r="NIG7" i="7" s="1"/>
  <c r="NIH7" i="7" s="1"/>
  <c r="NII7" i="7" s="1"/>
  <c r="NIJ7" i="7" s="1"/>
  <c r="NIK7" i="7" s="1"/>
  <c r="NIL7" i="7" s="1"/>
  <c r="NIM7" i="7" s="1"/>
  <c r="NIN7" i="7" s="1"/>
  <c r="NIO7" i="7" s="1"/>
  <c r="NIP7" i="7" s="1"/>
  <c r="NIQ7" i="7" s="1"/>
  <c r="NIR7" i="7" s="1"/>
  <c r="NIS7" i="7" s="1"/>
  <c r="NIT7" i="7" s="1"/>
  <c r="NIU7" i="7" s="1"/>
  <c r="NIV7" i="7" s="1"/>
  <c r="NIW7" i="7" s="1"/>
  <c r="NIX7" i="7" s="1"/>
  <c r="NIY7" i="7" s="1"/>
  <c r="NIZ7" i="7" s="1"/>
  <c r="NJA7" i="7" s="1"/>
  <c r="NJB7" i="7" s="1"/>
  <c r="NJC7" i="7" s="1"/>
  <c r="NJD7" i="7" s="1"/>
  <c r="NJE7" i="7" s="1"/>
  <c r="NJF7" i="7" s="1"/>
  <c r="NJG7" i="7" s="1"/>
  <c r="NJH7" i="7" s="1"/>
  <c r="NJI7" i="7" s="1"/>
  <c r="NJJ7" i="7" s="1"/>
  <c r="NJK7" i="7" s="1"/>
  <c r="NJL7" i="7" s="1"/>
  <c r="NJM7" i="7" s="1"/>
  <c r="NJN7" i="7" s="1"/>
  <c r="NJO7" i="7" s="1"/>
  <c r="NJP7" i="7" s="1"/>
  <c r="NJQ7" i="7" s="1"/>
  <c r="NJR7" i="7" s="1"/>
  <c r="NJS7" i="7" s="1"/>
  <c r="NJT7" i="7" s="1"/>
  <c r="NJU7" i="7" s="1"/>
  <c r="NJV7" i="7" s="1"/>
  <c r="NJW7" i="7" s="1"/>
  <c r="NJX7" i="7" s="1"/>
  <c r="NJY7" i="7" s="1"/>
  <c r="NJZ7" i="7" s="1"/>
  <c r="NKA7" i="7" s="1"/>
  <c r="NKB7" i="7" s="1"/>
  <c r="NKC7" i="7" s="1"/>
  <c r="NKD7" i="7" s="1"/>
  <c r="NKE7" i="7" s="1"/>
  <c r="NKF7" i="7" s="1"/>
  <c r="NKG7" i="7" s="1"/>
  <c r="NKH7" i="7" s="1"/>
  <c r="NKI7" i="7" s="1"/>
  <c r="NKJ7" i="7" s="1"/>
  <c r="NKK7" i="7" s="1"/>
  <c r="NKL7" i="7" s="1"/>
  <c r="NKM7" i="7" s="1"/>
  <c r="NKN7" i="7" s="1"/>
  <c r="NKO7" i="7" s="1"/>
  <c r="NKP7" i="7" s="1"/>
  <c r="NKQ7" i="7" s="1"/>
  <c r="NKR7" i="7" s="1"/>
  <c r="NKS7" i="7" s="1"/>
  <c r="NKT7" i="7" s="1"/>
  <c r="NKU7" i="7" s="1"/>
  <c r="NKV7" i="7" s="1"/>
  <c r="NKW7" i="7" s="1"/>
  <c r="NKX7" i="7" s="1"/>
  <c r="NKY7" i="7" s="1"/>
  <c r="NKZ7" i="7" s="1"/>
  <c r="NLA7" i="7" s="1"/>
  <c r="NLB7" i="7" s="1"/>
  <c r="NLC7" i="7" s="1"/>
  <c r="NLD7" i="7" s="1"/>
  <c r="NLE7" i="7" s="1"/>
  <c r="NLF7" i="7" s="1"/>
  <c r="NLG7" i="7" s="1"/>
  <c r="NLH7" i="7" s="1"/>
  <c r="NLI7" i="7" s="1"/>
  <c r="NLJ7" i="7" s="1"/>
  <c r="NLK7" i="7" s="1"/>
  <c r="NLL7" i="7" s="1"/>
  <c r="NLM7" i="7" s="1"/>
  <c r="NLN7" i="7" s="1"/>
  <c r="NLO7" i="7" s="1"/>
  <c r="NLP7" i="7" s="1"/>
  <c r="NLQ7" i="7" s="1"/>
  <c r="NLR7" i="7" s="1"/>
  <c r="NLS7" i="7" s="1"/>
  <c r="NLT7" i="7" s="1"/>
  <c r="NLU7" i="7" s="1"/>
  <c r="NLV7" i="7" s="1"/>
  <c r="NLW7" i="7" s="1"/>
  <c r="NLX7" i="7" s="1"/>
  <c r="NLY7" i="7" s="1"/>
  <c r="NLZ7" i="7" s="1"/>
  <c r="NMA7" i="7" s="1"/>
  <c r="NMB7" i="7" s="1"/>
  <c r="NMC7" i="7" s="1"/>
  <c r="NMD7" i="7" s="1"/>
  <c r="NME7" i="7" s="1"/>
  <c r="NMF7" i="7" s="1"/>
  <c r="NMG7" i="7" s="1"/>
  <c r="NMH7" i="7" s="1"/>
  <c r="NMI7" i="7" s="1"/>
  <c r="NMJ7" i="7" s="1"/>
  <c r="NMK7" i="7" s="1"/>
  <c r="NML7" i="7" s="1"/>
  <c r="NMM7" i="7" s="1"/>
  <c r="NMN7" i="7" s="1"/>
  <c r="NMO7" i="7" s="1"/>
  <c r="NMP7" i="7" s="1"/>
  <c r="NMQ7" i="7" s="1"/>
  <c r="NMR7" i="7" s="1"/>
  <c r="NMS7" i="7" s="1"/>
  <c r="NMT7" i="7" s="1"/>
  <c r="NMU7" i="7" s="1"/>
  <c r="NMV7" i="7" s="1"/>
  <c r="NMW7" i="7" s="1"/>
  <c r="NMX7" i="7" s="1"/>
  <c r="NMY7" i="7" s="1"/>
  <c r="NMZ7" i="7" s="1"/>
  <c r="NNA7" i="7" s="1"/>
  <c r="NNB7" i="7" s="1"/>
  <c r="NNC7" i="7" s="1"/>
  <c r="NND7" i="7" s="1"/>
  <c r="NNE7" i="7" s="1"/>
  <c r="NNF7" i="7" s="1"/>
  <c r="NNG7" i="7" s="1"/>
  <c r="NNH7" i="7" s="1"/>
  <c r="NNI7" i="7" s="1"/>
  <c r="NNJ7" i="7" s="1"/>
  <c r="NNK7" i="7" s="1"/>
  <c r="NNL7" i="7" s="1"/>
  <c r="NNM7" i="7" s="1"/>
  <c r="NNN7" i="7" s="1"/>
  <c r="NNO7" i="7" s="1"/>
  <c r="NNP7" i="7" s="1"/>
  <c r="NNQ7" i="7" s="1"/>
  <c r="NNR7" i="7" s="1"/>
  <c r="NNS7" i="7" s="1"/>
  <c r="NNT7" i="7" s="1"/>
  <c r="NNU7" i="7" s="1"/>
  <c r="NNV7" i="7" s="1"/>
  <c r="NNW7" i="7" s="1"/>
  <c r="NNX7" i="7" s="1"/>
  <c r="NNY7" i="7" s="1"/>
  <c r="NNZ7" i="7" s="1"/>
  <c r="NOA7" i="7" s="1"/>
  <c r="NOB7" i="7" s="1"/>
  <c r="NOC7" i="7" s="1"/>
  <c r="NOD7" i="7" s="1"/>
  <c r="NOE7" i="7" s="1"/>
  <c r="NOF7" i="7" s="1"/>
  <c r="NOG7" i="7" s="1"/>
  <c r="NOH7" i="7" s="1"/>
  <c r="NOI7" i="7" s="1"/>
  <c r="NOJ7" i="7" s="1"/>
  <c r="NOK7" i="7" s="1"/>
  <c r="NOL7" i="7" s="1"/>
  <c r="NOM7" i="7" s="1"/>
  <c r="NON7" i="7" s="1"/>
  <c r="NOO7" i="7" s="1"/>
  <c r="NOP7" i="7" s="1"/>
  <c r="NOQ7" i="7" s="1"/>
  <c r="NOR7" i="7" s="1"/>
  <c r="NOS7" i="7" s="1"/>
  <c r="NOT7" i="7" s="1"/>
  <c r="NOU7" i="7" s="1"/>
  <c r="NOV7" i="7" s="1"/>
  <c r="NOW7" i="7" s="1"/>
  <c r="NOX7" i="7" s="1"/>
  <c r="NOY7" i="7" s="1"/>
  <c r="NOZ7" i="7" s="1"/>
  <c r="NPA7" i="7" s="1"/>
  <c r="NPB7" i="7" s="1"/>
  <c r="NPC7" i="7" s="1"/>
  <c r="NPD7" i="7" s="1"/>
  <c r="NPE7" i="7" s="1"/>
  <c r="NPF7" i="7" s="1"/>
  <c r="NPG7" i="7" s="1"/>
  <c r="NPH7" i="7" s="1"/>
  <c r="NPI7" i="7" s="1"/>
  <c r="NPJ7" i="7" s="1"/>
  <c r="NPK7" i="7" s="1"/>
  <c r="NPL7" i="7" s="1"/>
  <c r="NPM7" i="7" s="1"/>
  <c r="NPN7" i="7" s="1"/>
  <c r="NPO7" i="7" s="1"/>
  <c r="NPP7" i="7" s="1"/>
  <c r="NPQ7" i="7" s="1"/>
  <c r="NPR7" i="7" s="1"/>
  <c r="NPS7" i="7" s="1"/>
  <c r="NPT7" i="7" s="1"/>
  <c r="NPU7" i="7" s="1"/>
  <c r="NPV7" i="7" s="1"/>
  <c r="NPW7" i="7" s="1"/>
  <c r="NPX7" i="7" s="1"/>
  <c r="NPY7" i="7" s="1"/>
  <c r="NPZ7" i="7" s="1"/>
  <c r="NQA7" i="7" s="1"/>
  <c r="NQB7" i="7" s="1"/>
  <c r="NQC7" i="7" s="1"/>
  <c r="NQD7" i="7" s="1"/>
  <c r="NQE7" i="7" s="1"/>
  <c r="NQF7" i="7" s="1"/>
  <c r="NQG7" i="7" s="1"/>
  <c r="NQH7" i="7" s="1"/>
  <c r="NQI7" i="7" s="1"/>
  <c r="NQJ7" i="7" s="1"/>
  <c r="NQK7" i="7" s="1"/>
  <c r="NQL7" i="7" s="1"/>
  <c r="NQM7" i="7" s="1"/>
  <c r="NQN7" i="7" s="1"/>
  <c r="NQO7" i="7" s="1"/>
  <c r="NQP7" i="7" s="1"/>
  <c r="NQQ7" i="7" s="1"/>
  <c r="NQR7" i="7" s="1"/>
  <c r="NQS7" i="7" s="1"/>
  <c r="NQT7" i="7" s="1"/>
  <c r="NQU7" i="7" s="1"/>
  <c r="NQV7" i="7" s="1"/>
  <c r="NQW7" i="7" s="1"/>
  <c r="NQX7" i="7" s="1"/>
  <c r="NQY7" i="7" s="1"/>
  <c r="NQZ7" i="7" s="1"/>
  <c r="NRA7" i="7" s="1"/>
  <c r="NRB7" i="7" s="1"/>
  <c r="NRC7" i="7" s="1"/>
  <c r="NRD7" i="7" s="1"/>
  <c r="NRE7" i="7" s="1"/>
  <c r="NRF7" i="7" s="1"/>
  <c r="NRG7" i="7" s="1"/>
  <c r="NRH7" i="7" s="1"/>
  <c r="NRI7" i="7" s="1"/>
  <c r="NRJ7" i="7" s="1"/>
  <c r="NRK7" i="7" s="1"/>
  <c r="NRL7" i="7" s="1"/>
  <c r="NRM7" i="7" s="1"/>
  <c r="NRN7" i="7" s="1"/>
  <c r="NRO7" i="7" s="1"/>
  <c r="NRP7" i="7" s="1"/>
  <c r="NRQ7" i="7" s="1"/>
  <c r="NRR7" i="7" s="1"/>
  <c r="NRS7" i="7" s="1"/>
  <c r="NRT7" i="7" s="1"/>
  <c r="NRU7" i="7" s="1"/>
  <c r="NRV7" i="7" s="1"/>
  <c r="NRW7" i="7" s="1"/>
  <c r="NRX7" i="7" s="1"/>
  <c r="NRY7" i="7" s="1"/>
  <c r="NRZ7" i="7" s="1"/>
  <c r="NSA7" i="7" s="1"/>
  <c r="NSB7" i="7" s="1"/>
  <c r="NSC7" i="7" s="1"/>
  <c r="NSD7" i="7" s="1"/>
  <c r="NSE7" i="7" s="1"/>
  <c r="NSF7" i="7" s="1"/>
  <c r="NSG7" i="7" s="1"/>
  <c r="NSH7" i="7" s="1"/>
  <c r="NSI7" i="7" s="1"/>
  <c r="NSJ7" i="7" s="1"/>
  <c r="NSK7" i="7" s="1"/>
  <c r="NSL7" i="7" s="1"/>
  <c r="NSM7" i="7" s="1"/>
  <c r="NSN7" i="7" s="1"/>
  <c r="NSO7" i="7" s="1"/>
  <c r="NSP7" i="7" s="1"/>
  <c r="NSQ7" i="7" s="1"/>
  <c r="NSR7" i="7" s="1"/>
  <c r="NSS7" i="7" s="1"/>
  <c r="NST7" i="7" s="1"/>
  <c r="NSU7" i="7" s="1"/>
  <c r="NSV7" i="7" s="1"/>
  <c r="NSW7" i="7" s="1"/>
  <c r="NSX7" i="7" s="1"/>
  <c r="NSY7" i="7" s="1"/>
  <c r="NSZ7" i="7" s="1"/>
  <c r="NTA7" i="7" s="1"/>
  <c r="NTB7" i="7" s="1"/>
  <c r="NTC7" i="7" s="1"/>
  <c r="NTD7" i="7" s="1"/>
  <c r="NTE7" i="7" s="1"/>
  <c r="NTF7" i="7" s="1"/>
  <c r="NTG7" i="7" s="1"/>
  <c r="NTH7" i="7" s="1"/>
  <c r="NTI7" i="7" s="1"/>
  <c r="NTJ7" i="7" s="1"/>
  <c r="NTK7" i="7" s="1"/>
  <c r="NTL7" i="7" s="1"/>
  <c r="NTM7" i="7" s="1"/>
  <c r="NTN7" i="7" s="1"/>
  <c r="NTO7" i="7" s="1"/>
  <c r="NTP7" i="7" s="1"/>
  <c r="NTQ7" i="7" s="1"/>
  <c r="NTR7" i="7" s="1"/>
  <c r="NTS7" i="7" s="1"/>
  <c r="NTT7" i="7" s="1"/>
  <c r="NTU7" i="7" s="1"/>
  <c r="NTV7" i="7" s="1"/>
  <c r="NTW7" i="7" s="1"/>
  <c r="NTX7" i="7" s="1"/>
  <c r="NTY7" i="7" s="1"/>
  <c r="NTZ7" i="7" s="1"/>
  <c r="NUA7" i="7" s="1"/>
  <c r="NUB7" i="7" s="1"/>
  <c r="NUC7" i="7" s="1"/>
  <c r="NUD7" i="7" s="1"/>
  <c r="NUE7" i="7" s="1"/>
  <c r="NUF7" i="7" s="1"/>
  <c r="NUG7" i="7" s="1"/>
  <c r="NUH7" i="7" s="1"/>
  <c r="NUI7" i="7" s="1"/>
  <c r="NUJ7" i="7" s="1"/>
  <c r="NUK7" i="7" s="1"/>
  <c r="NUL7" i="7" s="1"/>
  <c r="NUM7" i="7" s="1"/>
  <c r="NUN7" i="7" s="1"/>
  <c r="NUO7" i="7" s="1"/>
  <c r="NUP7" i="7" s="1"/>
  <c r="NUQ7" i="7" s="1"/>
  <c r="NUR7" i="7" s="1"/>
  <c r="NUS7" i="7" s="1"/>
  <c r="NUT7" i="7" s="1"/>
  <c r="NUU7" i="7" s="1"/>
  <c r="NUV7" i="7" s="1"/>
  <c r="NUW7" i="7" s="1"/>
  <c r="NUX7" i="7" s="1"/>
  <c r="NUY7" i="7" s="1"/>
  <c r="NUZ7" i="7" s="1"/>
  <c r="NVA7" i="7" s="1"/>
  <c r="NVB7" i="7" s="1"/>
  <c r="NVC7" i="7" s="1"/>
  <c r="NVD7" i="7" s="1"/>
  <c r="NVE7" i="7" s="1"/>
  <c r="NVF7" i="7" s="1"/>
  <c r="NVG7" i="7" s="1"/>
  <c r="NVH7" i="7" s="1"/>
  <c r="NVI7" i="7" s="1"/>
  <c r="NVJ7" i="7" s="1"/>
  <c r="NVK7" i="7" s="1"/>
  <c r="NVL7" i="7" s="1"/>
  <c r="NVM7" i="7" s="1"/>
  <c r="NVN7" i="7" s="1"/>
  <c r="NVO7" i="7" s="1"/>
  <c r="NVP7" i="7" s="1"/>
  <c r="NVQ7" i="7" s="1"/>
  <c r="NVR7" i="7" s="1"/>
  <c r="NVS7" i="7" s="1"/>
  <c r="NVT7" i="7" s="1"/>
  <c r="NVU7" i="7" s="1"/>
  <c r="NVV7" i="7" s="1"/>
  <c r="NVW7" i="7" s="1"/>
  <c r="NVX7" i="7" s="1"/>
  <c r="NVY7" i="7" s="1"/>
  <c r="NVZ7" i="7" s="1"/>
  <c r="NWA7" i="7" s="1"/>
  <c r="NWB7" i="7" s="1"/>
  <c r="NWC7" i="7" s="1"/>
  <c r="NWD7" i="7" s="1"/>
  <c r="NWE7" i="7" s="1"/>
  <c r="NWF7" i="7" s="1"/>
  <c r="NWG7" i="7" s="1"/>
  <c r="NWH7" i="7" s="1"/>
  <c r="NWI7" i="7" s="1"/>
  <c r="NWJ7" i="7" s="1"/>
  <c r="NWK7" i="7" s="1"/>
  <c r="NWL7" i="7" s="1"/>
  <c r="NWM7" i="7" s="1"/>
  <c r="NWN7" i="7" s="1"/>
  <c r="NWO7" i="7" s="1"/>
  <c r="NWP7" i="7" s="1"/>
  <c r="NWQ7" i="7" s="1"/>
  <c r="NWR7" i="7" s="1"/>
  <c r="NWS7" i="7" s="1"/>
  <c r="NWT7" i="7" s="1"/>
  <c r="NWU7" i="7" s="1"/>
  <c r="NWV7" i="7" s="1"/>
  <c r="NWW7" i="7" s="1"/>
  <c r="NWX7" i="7" s="1"/>
  <c r="NWY7" i="7" s="1"/>
  <c r="NWZ7" i="7" s="1"/>
  <c r="NXA7" i="7" s="1"/>
  <c r="NXB7" i="7" s="1"/>
  <c r="NXC7" i="7" s="1"/>
  <c r="NXD7" i="7" s="1"/>
  <c r="NXE7" i="7" s="1"/>
  <c r="NXF7" i="7" s="1"/>
  <c r="NXG7" i="7" s="1"/>
  <c r="NXH7" i="7" s="1"/>
  <c r="NXI7" i="7" s="1"/>
  <c r="NXJ7" i="7" s="1"/>
  <c r="NXK7" i="7" s="1"/>
  <c r="NXL7" i="7" s="1"/>
  <c r="NXM7" i="7" s="1"/>
  <c r="NXN7" i="7" s="1"/>
  <c r="NXO7" i="7" s="1"/>
  <c r="NXP7" i="7" s="1"/>
  <c r="NXQ7" i="7" s="1"/>
  <c r="NXR7" i="7" s="1"/>
  <c r="NXS7" i="7" s="1"/>
  <c r="NXT7" i="7" s="1"/>
  <c r="NXU7" i="7" s="1"/>
  <c r="NXV7" i="7" s="1"/>
  <c r="NXW7" i="7" s="1"/>
  <c r="NXX7" i="7" s="1"/>
  <c r="NXY7" i="7" s="1"/>
  <c r="NXZ7" i="7" s="1"/>
  <c r="NYA7" i="7" s="1"/>
  <c r="NYB7" i="7" s="1"/>
  <c r="NYC7" i="7" s="1"/>
  <c r="NYD7" i="7" s="1"/>
  <c r="NYE7" i="7" s="1"/>
  <c r="NYF7" i="7" s="1"/>
  <c r="NYG7" i="7" s="1"/>
  <c r="NYH7" i="7" s="1"/>
  <c r="NYI7" i="7" s="1"/>
  <c r="NYJ7" i="7" s="1"/>
  <c r="NYK7" i="7" s="1"/>
  <c r="NYL7" i="7" s="1"/>
  <c r="NYM7" i="7" s="1"/>
  <c r="NYN7" i="7" s="1"/>
  <c r="NYO7" i="7" s="1"/>
  <c r="NYP7" i="7" s="1"/>
  <c r="NYQ7" i="7" s="1"/>
  <c r="NYR7" i="7" s="1"/>
  <c r="NYS7" i="7" s="1"/>
  <c r="NYT7" i="7" s="1"/>
  <c r="NYU7" i="7" s="1"/>
  <c r="NYV7" i="7" s="1"/>
  <c r="NYW7" i="7" s="1"/>
  <c r="NYX7" i="7" s="1"/>
  <c r="NYY7" i="7" s="1"/>
  <c r="NYZ7" i="7" s="1"/>
  <c r="NZA7" i="7" s="1"/>
  <c r="NZB7" i="7" s="1"/>
  <c r="NZC7" i="7" s="1"/>
  <c r="NZD7" i="7" s="1"/>
  <c r="NZE7" i="7" s="1"/>
  <c r="NZF7" i="7" s="1"/>
  <c r="NZG7" i="7" s="1"/>
  <c r="NZH7" i="7" s="1"/>
  <c r="NZI7" i="7" s="1"/>
  <c r="NZJ7" i="7" s="1"/>
  <c r="NZK7" i="7" s="1"/>
  <c r="NZL7" i="7" s="1"/>
  <c r="NZM7" i="7" s="1"/>
  <c r="NZN7" i="7" s="1"/>
  <c r="NZO7" i="7" s="1"/>
  <c r="NZP7" i="7" s="1"/>
  <c r="NZQ7" i="7" s="1"/>
  <c r="NZR7" i="7" s="1"/>
  <c r="NZS7" i="7" s="1"/>
  <c r="NZT7" i="7" s="1"/>
  <c r="NZU7" i="7" s="1"/>
  <c r="NZV7" i="7" s="1"/>
  <c r="NZW7" i="7" s="1"/>
  <c r="NZX7" i="7" s="1"/>
  <c r="NZY7" i="7" s="1"/>
  <c r="NZZ7" i="7" s="1"/>
  <c r="OAA7" i="7" s="1"/>
  <c r="OAB7" i="7" s="1"/>
  <c r="OAC7" i="7" s="1"/>
  <c r="OAD7" i="7" s="1"/>
  <c r="OAE7" i="7" s="1"/>
  <c r="OAF7" i="7" s="1"/>
  <c r="OAG7" i="7" s="1"/>
  <c r="OAH7" i="7" s="1"/>
  <c r="OAI7" i="7" s="1"/>
  <c r="OAJ7" i="7" s="1"/>
  <c r="OAK7" i="7" s="1"/>
  <c r="OAL7" i="7" s="1"/>
  <c r="OAM7" i="7" s="1"/>
  <c r="OAN7" i="7" s="1"/>
  <c r="OAO7" i="7" s="1"/>
  <c r="OAP7" i="7" s="1"/>
  <c r="OAQ7" i="7" s="1"/>
  <c r="OAR7" i="7" s="1"/>
  <c r="OAS7" i="7" s="1"/>
  <c r="OAT7" i="7" s="1"/>
  <c r="OAU7" i="7" s="1"/>
  <c r="OAV7" i="7" s="1"/>
  <c r="OAW7" i="7" s="1"/>
  <c r="OAX7" i="7" s="1"/>
  <c r="OAY7" i="7" s="1"/>
  <c r="OAZ7" i="7" s="1"/>
  <c r="OBA7" i="7" s="1"/>
  <c r="OBB7" i="7" s="1"/>
  <c r="OBC7" i="7" s="1"/>
  <c r="OBD7" i="7" s="1"/>
  <c r="OBE7" i="7" s="1"/>
  <c r="OBF7" i="7" s="1"/>
  <c r="OBG7" i="7" s="1"/>
  <c r="OBH7" i="7" s="1"/>
  <c r="OBI7" i="7" s="1"/>
  <c r="OBJ7" i="7" s="1"/>
  <c r="OBK7" i="7" s="1"/>
  <c r="OBL7" i="7" s="1"/>
  <c r="OBM7" i="7" s="1"/>
  <c r="OBN7" i="7" s="1"/>
  <c r="OBO7" i="7" s="1"/>
  <c r="OBP7" i="7" s="1"/>
  <c r="OBQ7" i="7" s="1"/>
  <c r="OBR7" i="7" s="1"/>
  <c r="OBS7" i="7" s="1"/>
  <c r="OBT7" i="7" s="1"/>
  <c r="OBU7" i="7" s="1"/>
  <c r="OBV7" i="7" s="1"/>
  <c r="OBW7" i="7" s="1"/>
  <c r="OBX7" i="7" s="1"/>
  <c r="OBY7" i="7" s="1"/>
  <c r="OBZ7" i="7" s="1"/>
  <c r="OCA7" i="7" s="1"/>
  <c r="OCB7" i="7" s="1"/>
  <c r="OCC7" i="7" s="1"/>
  <c r="OCD7" i="7" s="1"/>
  <c r="OCE7" i="7" s="1"/>
  <c r="OCF7" i="7" s="1"/>
  <c r="OCG7" i="7" s="1"/>
  <c r="OCH7" i="7" s="1"/>
  <c r="OCI7" i="7" s="1"/>
  <c r="OCJ7" i="7" s="1"/>
  <c r="OCK7" i="7" s="1"/>
  <c r="OCL7" i="7" s="1"/>
  <c r="OCM7" i="7" s="1"/>
  <c r="OCN7" i="7" s="1"/>
  <c r="OCO7" i="7" s="1"/>
  <c r="OCP7" i="7" s="1"/>
  <c r="OCQ7" i="7" s="1"/>
  <c r="OCR7" i="7" s="1"/>
  <c r="OCS7" i="7" s="1"/>
  <c r="OCT7" i="7" s="1"/>
  <c r="OCU7" i="7" s="1"/>
  <c r="OCV7" i="7" s="1"/>
  <c r="OCW7" i="7" s="1"/>
  <c r="OCX7" i="7" s="1"/>
  <c r="OCY7" i="7" s="1"/>
  <c r="OCZ7" i="7" s="1"/>
  <c r="ODA7" i="7" s="1"/>
  <c r="ODB7" i="7" s="1"/>
  <c r="ODC7" i="7" s="1"/>
  <c r="ODD7" i="7" s="1"/>
  <c r="ODE7" i="7" s="1"/>
  <c r="ODF7" i="7" s="1"/>
  <c r="ODG7" i="7" s="1"/>
  <c r="ODH7" i="7" s="1"/>
  <c r="ODI7" i="7" s="1"/>
  <c r="ODJ7" i="7" s="1"/>
  <c r="ODK7" i="7" s="1"/>
  <c r="ODL7" i="7" s="1"/>
  <c r="ODM7" i="7" s="1"/>
  <c r="ODN7" i="7" s="1"/>
  <c r="ODO7" i="7" s="1"/>
  <c r="ODP7" i="7" s="1"/>
  <c r="ODQ7" i="7" s="1"/>
  <c r="ODR7" i="7" s="1"/>
  <c r="ODS7" i="7" s="1"/>
  <c r="ODT7" i="7" s="1"/>
  <c r="ODU7" i="7" s="1"/>
  <c r="ODV7" i="7" s="1"/>
  <c r="ODW7" i="7" s="1"/>
  <c r="ODX7" i="7" s="1"/>
  <c r="ODY7" i="7" s="1"/>
  <c r="ODZ7" i="7" s="1"/>
  <c r="OEA7" i="7" s="1"/>
  <c r="OEB7" i="7" s="1"/>
  <c r="OEC7" i="7" s="1"/>
  <c r="OED7" i="7" s="1"/>
  <c r="OEE7" i="7" s="1"/>
  <c r="OEF7" i="7" s="1"/>
  <c r="OEG7" i="7" s="1"/>
  <c r="OEH7" i="7" s="1"/>
  <c r="OEI7" i="7" s="1"/>
  <c r="OEJ7" i="7" s="1"/>
  <c r="OEK7" i="7" s="1"/>
  <c r="OEL7" i="7" s="1"/>
  <c r="OEM7" i="7" s="1"/>
  <c r="OEN7" i="7" s="1"/>
  <c r="OEO7" i="7" s="1"/>
  <c r="OEP7" i="7" s="1"/>
  <c r="OEQ7" i="7" s="1"/>
  <c r="OER7" i="7" s="1"/>
  <c r="OES7" i="7" s="1"/>
  <c r="OET7" i="7" s="1"/>
  <c r="OEU7" i="7" s="1"/>
  <c r="OEV7" i="7" s="1"/>
  <c r="OEW7" i="7" s="1"/>
  <c r="OEX7" i="7" s="1"/>
  <c r="OEY7" i="7" s="1"/>
  <c r="OEZ7" i="7" s="1"/>
  <c r="OFA7" i="7" s="1"/>
  <c r="OFB7" i="7" s="1"/>
  <c r="OFC7" i="7" s="1"/>
  <c r="OFD7" i="7" s="1"/>
  <c r="OFE7" i="7" s="1"/>
  <c r="OFF7" i="7" s="1"/>
  <c r="OFG7" i="7" s="1"/>
  <c r="OFH7" i="7" s="1"/>
  <c r="OFI7" i="7" s="1"/>
  <c r="OFJ7" i="7" s="1"/>
  <c r="OFK7" i="7" s="1"/>
  <c r="OFL7" i="7" s="1"/>
  <c r="OFM7" i="7" s="1"/>
  <c r="OFN7" i="7" s="1"/>
  <c r="OFO7" i="7" s="1"/>
  <c r="OFP7" i="7" s="1"/>
  <c r="OFQ7" i="7" s="1"/>
  <c r="OFR7" i="7" s="1"/>
  <c r="OFS7" i="7" s="1"/>
  <c r="OFT7" i="7" s="1"/>
  <c r="OFU7" i="7" s="1"/>
  <c r="OFV7" i="7" s="1"/>
  <c r="OFW7" i="7" s="1"/>
  <c r="OFX7" i="7" s="1"/>
  <c r="OFY7" i="7" s="1"/>
  <c r="OFZ7" i="7" s="1"/>
  <c r="OGA7" i="7" s="1"/>
  <c r="OGB7" i="7" s="1"/>
  <c r="OGC7" i="7" s="1"/>
  <c r="OGD7" i="7" s="1"/>
  <c r="OGE7" i="7" s="1"/>
  <c r="OGF7" i="7" s="1"/>
  <c r="OGG7" i="7" s="1"/>
  <c r="OGH7" i="7" s="1"/>
  <c r="OGI7" i="7" s="1"/>
  <c r="OGJ7" i="7" s="1"/>
  <c r="OGK7" i="7" s="1"/>
  <c r="OGL7" i="7" s="1"/>
  <c r="OGM7" i="7" s="1"/>
  <c r="OGN7" i="7" s="1"/>
  <c r="OGO7" i="7" s="1"/>
  <c r="OGP7" i="7" s="1"/>
  <c r="OGQ7" i="7" s="1"/>
  <c r="OGR7" i="7" s="1"/>
  <c r="OGS7" i="7" s="1"/>
  <c r="OGT7" i="7" s="1"/>
  <c r="OGU7" i="7" s="1"/>
  <c r="OGV7" i="7" s="1"/>
  <c r="OGW7" i="7" s="1"/>
  <c r="OGX7" i="7" s="1"/>
  <c r="OGY7" i="7" s="1"/>
  <c r="OGZ7" i="7" s="1"/>
  <c r="OHA7" i="7" s="1"/>
  <c r="OHB7" i="7" s="1"/>
  <c r="OHC7" i="7" s="1"/>
  <c r="OHD7" i="7" s="1"/>
  <c r="OHE7" i="7" s="1"/>
  <c r="OHF7" i="7" s="1"/>
  <c r="OHG7" i="7" s="1"/>
  <c r="OHH7" i="7" s="1"/>
  <c r="OHI7" i="7" s="1"/>
  <c r="OHJ7" i="7" s="1"/>
  <c r="OHK7" i="7" s="1"/>
  <c r="OHL7" i="7" s="1"/>
  <c r="OHM7" i="7" s="1"/>
  <c r="OHN7" i="7" s="1"/>
  <c r="OHO7" i="7" s="1"/>
  <c r="OHP7" i="7" s="1"/>
  <c r="OHQ7" i="7" s="1"/>
  <c r="OHR7" i="7" s="1"/>
  <c r="OHS7" i="7" s="1"/>
  <c r="OHT7" i="7" s="1"/>
  <c r="OHU7" i="7" s="1"/>
  <c r="OHV7" i="7" s="1"/>
  <c r="OHW7" i="7" s="1"/>
  <c r="OHX7" i="7" s="1"/>
  <c r="OHY7" i="7" s="1"/>
  <c r="OHZ7" i="7" s="1"/>
  <c r="OIA7" i="7" s="1"/>
  <c r="OIB7" i="7" s="1"/>
  <c r="OIC7" i="7" s="1"/>
  <c r="OID7" i="7" s="1"/>
  <c r="OIE7" i="7" s="1"/>
  <c r="OIF7" i="7" s="1"/>
  <c r="OIG7" i="7" s="1"/>
  <c r="OIH7" i="7" s="1"/>
  <c r="OII7" i="7" s="1"/>
  <c r="OIJ7" i="7" s="1"/>
  <c r="OIK7" i="7" s="1"/>
  <c r="OIL7" i="7" s="1"/>
  <c r="OIM7" i="7" s="1"/>
  <c r="OIN7" i="7" s="1"/>
  <c r="OIO7" i="7" s="1"/>
  <c r="OIP7" i="7" s="1"/>
  <c r="OIQ7" i="7" s="1"/>
  <c r="OIR7" i="7" s="1"/>
  <c r="OIS7" i="7" s="1"/>
  <c r="OIT7" i="7" s="1"/>
  <c r="OIU7" i="7" s="1"/>
  <c r="OIV7" i="7" s="1"/>
  <c r="OIW7" i="7" s="1"/>
  <c r="OIX7" i="7" s="1"/>
  <c r="OIY7" i="7" s="1"/>
  <c r="OIZ7" i="7" s="1"/>
  <c r="OJA7" i="7" s="1"/>
  <c r="OJB7" i="7" s="1"/>
  <c r="OJC7" i="7" s="1"/>
  <c r="OJD7" i="7" s="1"/>
  <c r="OJE7" i="7" s="1"/>
  <c r="OJF7" i="7" s="1"/>
  <c r="OJG7" i="7" s="1"/>
  <c r="OJH7" i="7" s="1"/>
  <c r="OJI7" i="7" s="1"/>
  <c r="OJJ7" i="7" s="1"/>
  <c r="OJK7" i="7" s="1"/>
  <c r="OJL7" i="7" s="1"/>
  <c r="OJM7" i="7" s="1"/>
  <c r="OJN7" i="7" s="1"/>
  <c r="OJO7" i="7" s="1"/>
  <c r="OJP7" i="7" s="1"/>
  <c r="OJQ7" i="7" s="1"/>
  <c r="OJR7" i="7" s="1"/>
  <c r="OJS7" i="7" s="1"/>
  <c r="OJT7" i="7" s="1"/>
  <c r="OJU7" i="7" s="1"/>
  <c r="OJV7" i="7" s="1"/>
  <c r="OJW7" i="7" s="1"/>
  <c r="OJX7" i="7" s="1"/>
  <c r="OJY7" i="7" s="1"/>
  <c r="OJZ7" i="7" s="1"/>
  <c r="OKA7" i="7" s="1"/>
  <c r="OKB7" i="7" s="1"/>
  <c r="OKC7" i="7" s="1"/>
  <c r="OKD7" i="7" s="1"/>
  <c r="OKE7" i="7" s="1"/>
  <c r="OKF7" i="7" s="1"/>
  <c r="OKG7" i="7" s="1"/>
  <c r="OKH7" i="7" s="1"/>
  <c r="OKI7" i="7" s="1"/>
  <c r="OKJ7" i="7" s="1"/>
  <c r="OKK7" i="7" s="1"/>
  <c r="OKL7" i="7" s="1"/>
  <c r="OKM7" i="7" s="1"/>
  <c r="OKN7" i="7" s="1"/>
  <c r="OKO7" i="7" s="1"/>
  <c r="OKP7" i="7" s="1"/>
  <c r="OKQ7" i="7" s="1"/>
  <c r="OKR7" i="7" s="1"/>
  <c r="OKS7" i="7" s="1"/>
  <c r="OKT7" i="7" s="1"/>
  <c r="OKU7" i="7" s="1"/>
  <c r="OKV7" i="7" s="1"/>
  <c r="OKW7" i="7" s="1"/>
  <c r="OKX7" i="7" s="1"/>
  <c r="OKY7" i="7" s="1"/>
  <c r="OKZ7" i="7" s="1"/>
  <c r="OLA7" i="7" s="1"/>
  <c r="OLB7" i="7" s="1"/>
  <c r="OLC7" i="7" s="1"/>
  <c r="OLD7" i="7" s="1"/>
  <c r="OLE7" i="7" s="1"/>
  <c r="OLF7" i="7" s="1"/>
  <c r="OLG7" i="7" s="1"/>
  <c r="OLH7" i="7" s="1"/>
  <c r="OLI7" i="7" s="1"/>
  <c r="OLJ7" i="7" s="1"/>
  <c r="OLK7" i="7" s="1"/>
  <c r="OLL7" i="7" s="1"/>
  <c r="OLM7" i="7" s="1"/>
  <c r="OLN7" i="7" s="1"/>
  <c r="OLO7" i="7" s="1"/>
  <c r="OLP7" i="7" s="1"/>
  <c r="OLQ7" i="7" s="1"/>
  <c r="OLR7" i="7" s="1"/>
  <c r="OLS7" i="7" s="1"/>
  <c r="OLT7" i="7" s="1"/>
  <c r="OLU7" i="7" s="1"/>
  <c r="OLV7" i="7" s="1"/>
  <c r="OLW7" i="7" s="1"/>
  <c r="OLX7" i="7" s="1"/>
  <c r="OLY7" i="7" s="1"/>
  <c r="OLZ7" i="7" s="1"/>
  <c r="OMA7" i="7" s="1"/>
  <c r="OMB7" i="7" s="1"/>
  <c r="OMC7" i="7" s="1"/>
  <c r="OMD7" i="7" s="1"/>
  <c r="OME7" i="7" s="1"/>
  <c r="OMF7" i="7" s="1"/>
  <c r="OMG7" i="7" s="1"/>
  <c r="OMH7" i="7" s="1"/>
  <c r="OMI7" i="7" s="1"/>
  <c r="OMJ7" i="7" s="1"/>
  <c r="OMK7" i="7" s="1"/>
  <c r="OML7" i="7" s="1"/>
  <c r="OMM7" i="7" s="1"/>
  <c r="OMN7" i="7" s="1"/>
  <c r="OMO7" i="7" s="1"/>
  <c r="OMP7" i="7" s="1"/>
  <c r="OMQ7" i="7" s="1"/>
  <c r="OMR7" i="7" s="1"/>
  <c r="OMS7" i="7" s="1"/>
  <c r="OMT7" i="7" s="1"/>
  <c r="OMU7" i="7" s="1"/>
  <c r="OMV7" i="7" s="1"/>
  <c r="OMW7" i="7" s="1"/>
  <c r="OMX7" i="7" s="1"/>
  <c r="OMY7" i="7" s="1"/>
  <c r="OMZ7" i="7" s="1"/>
  <c r="ONA7" i="7" s="1"/>
  <c r="ONB7" i="7" s="1"/>
  <c r="ONC7" i="7" s="1"/>
  <c r="OND7" i="7" s="1"/>
  <c r="ONE7" i="7" s="1"/>
  <c r="ONF7" i="7" s="1"/>
  <c r="ONG7" i="7" s="1"/>
  <c r="ONH7" i="7" s="1"/>
  <c r="ONI7" i="7" s="1"/>
  <c r="ONJ7" i="7" s="1"/>
  <c r="ONK7" i="7" s="1"/>
  <c r="ONL7" i="7" s="1"/>
  <c r="ONM7" i="7" s="1"/>
  <c r="ONN7" i="7" s="1"/>
  <c r="ONO7" i="7" s="1"/>
  <c r="ONP7" i="7" s="1"/>
  <c r="ONQ7" i="7" s="1"/>
  <c r="ONR7" i="7" s="1"/>
  <c r="ONS7" i="7" s="1"/>
  <c r="ONT7" i="7" s="1"/>
  <c r="ONU7" i="7" s="1"/>
  <c r="ONV7" i="7" s="1"/>
  <c r="ONW7" i="7" s="1"/>
  <c r="ONX7" i="7" s="1"/>
  <c r="ONY7" i="7" s="1"/>
  <c r="ONZ7" i="7" s="1"/>
  <c r="OOA7" i="7" s="1"/>
  <c r="OOB7" i="7" s="1"/>
  <c r="OOC7" i="7" s="1"/>
  <c r="OOD7" i="7" s="1"/>
  <c r="OOE7" i="7" s="1"/>
  <c r="OOF7" i="7" s="1"/>
  <c r="OOG7" i="7" s="1"/>
  <c r="OOH7" i="7" s="1"/>
  <c r="OOI7" i="7" s="1"/>
  <c r="OOJ7" i="7" s="1"/>
  <c r="OOK7" i="7" s="1"/>
  <c r="OOL7" i="7" s="1"/>
  <c r="OOM7" i="7" s="1"/>
  <c r="OON7" i="7" s="1"/>
  <c r="OOO7" i="7" s="1"/>
  <c r="OOP7" i="7" s="1"/>
  <c r="OOQ7" i="7" s="1"/>
  <c r="OOR7" i="7" s="1"/>
  <c r="OOS7" i="7" s="1"/>
  <c r="OOT7" i="7" s="1"/>
  <c r="OOU7" i="7" s="1"/>
  <c r="OOV7" i="7" s="1"/>
  <c r="OOW7" i="7" s="1"/>
  <c r="OOX7" i="7" s="1"/>
  <c r="OOY7" i="7" s="1"/>
  <c r="OOZ7" i="7" s="1"/>
  <c r="OPA7" i="7" s="1"/>
  <c r="OPB7" i="7" s="1"/>
  <c r="OPC7" i="7" s="1"/>
  <c r="OPD7" i="7" s="1"/>
  <c r="OPE7" i="7" s="1"/>
  <c r="OPF7" i="7" s="1"/>
  <c r="OPG7" i="7" s="1"/>
  <c r="OPH7" i="7" s="1"/>
  <c r="OPI7" i="7" s="1"/>
  <c r="OPJ7" i="7" s="1"/>
  <c r="OPK7" i="7" s="1"/>
  <c r="OPL7" i="7" s="1"/>
  <c r="OPM7" i="7" s="1"/>
  <c r="OPN7" i="7" s="1"/>
  <c r="OPO7" i="7" s="1"/>
  <c r="OPP7" i="7" s="1"/>
  <c r="OPQ7" i="7" s="1"/>
  <c r="OPR7" i="7" s="1"/>
  <c r="OPS7" i="7" s="1"/>
  <c r="OPT7" i="7" s="1"/>
  <c r="OPU7" i="7" s="1"/>
  <c r="OPV7" i="7" s="1"/>
  <c r="OPW7" i="7" s="1"/>
  <c r="OPX7" i="7" s="1"/>
  <c r="OPY7" i="7" s="1"/>
  <c r="OPZ7" i="7" s="1"/>
  <c r="OQA7" i="7" s="1"/>
  <c r="OQB7" i="7" s="1"/>
  <c r="OQC7" i="7" s="1"/>
  <c r="OQD7" i="7" s="1"/>
  <c r="OQE7" i="7" s="1"/>
  <c r="OQF7" i="7" s="1"/>
  <c r="OQG7" i="7" s="1"/>
  <c r="OQH7" i="7" s="1"/>
  <c r="OQI7" i="7" s="1"/>
  <c r="OQJ7" i="7" s="1"/>
  <c r="OQK7" i="7" s="1"/>
  <c r="OQL7" i="7" s="1"/>
  <c r="OQM7" i="7" s="1"/>
  <c r="OQN7" i="7" s="1"/>
  <c r="OQO7" i="7" s="1"/>
  <c r="OQP7" i="7" s="1"/>
  <c r="OQQ7" i="7" s="1"/>
  <c r="OQR7" i="7" s="1"/>
  <c r="OQS7" i="7" s="1"/>
  <c r="OQT7" i="7" s="1"/>
  <c r="OQU7" i="7" s="1"/>
  <c r="OQV7" i="7" s="1"/>
  <c r="OQW7" i="7" s="1"/>
  <c r="OQX7" i="7" s="1"/>
  <c r="OQY7" i="7" s="1"/>
  <c r="OQZ7" i="7" s="1"/>
  <c r="ORA7" i="7" s="1"/>
  <c r="ORB7" i="7" s="1"/>
  <c r="ORC7" i="7" s="1"/>
  <c r="ORD7" i="7" s="1"/>
  <c r="ORE7" i="7" s="1"/>
  <c r="ORF7" i="7" s="1"/>
  <c r="ORG7" i="7" s="1"/>
  <c r="ORH7" i="7" s="1"/>
  <c r="ORI7" i="7" s="1"/>
  <c r="ORJ7" i="7" s="1"/>
  <c r="ORK7" i="7" s="1"/>
  <c r="ORL7" i="7" s="1"/>
  <c r="ORM7" i="7" s="1"/>
  <c r="ORN7" i="7" s="1"/>
  <c r="ORO7" i="7" s="1"/>
  <c r="ORP7" i="7" s="1"/>
  <c r="ORQ7" i="7" s="1"/>
  <c r="ORR7" i="7" s="1"/>
  <c r="ORS7" i="7" s="1"/>
  <c r="ORT7" i="7" s="1"/>
  <c r="ORU7" i="7" s="1"/>
  <c r="ORV7" i="7" s="1"/>
  <c r="ORW7" i="7" s="1"/>
  <c r="ORX7" i="7" s="1"/>
  <c r="ORY7" i="7" s="1"/>
  <c r="ORZ7" i="7" s="1"/>
  <c r="OSA7" i="7" s="1"/>
  <c r="OSB7" i="7" s="1"/>
  <c r="OSC7" i="7" s="1"/>
  <c r="OSD7" i="7" s="1"/>
  <c r="OSE7" i="7" s="1"/>
  <c r="OSF7" i="7" s="1"/>
  <c r="OSG7" i="7" s="1"/>
  <c r="OSH7" i="7" s="1"/>
  <c r="OSI7" i="7" s="1"/>
  <c r="OSJ7" i="7" s="1"/>
  <c r="OSK7" i="7" s="1"/>
  <c r="OSL7" i="7" s="1"/>
  <c r="OSM7" i="7" s="1"/>
  <c r="OSN7" i="7" s="1"/>
  <c r="OSO7" i="7" s="1"/>
  <c r="OSP7" i="7" s="1"/>
  <c r="OSQ7" i="7" s="1"/>
  <c r="OSR7" i="7" s="1"/>
  <c r="OSS7" i="7" s="1"/>
  <c r="OST7" i="7" s="1"/>
  <c r="OSU7" i="7" s="1"/>
  <c r="OSV7" i="7" s="1"/>
  <c r="OSW7" i="7" s="1"/>
  <c r="OSX7" i="7" s="1"/>
  <c r="OSY7" i="7" s="1"/>
  <c r="OSZ7" i="7" s="1"/>
  <c r="OTA7" i="7" s="1"/>
  <c r="OTB7" i="7" s="1"/>
  <c r="OTC7" i="7" s="1"/>
  <c r="OTD7" i="7" s="1"/>
  <c r="OTE7" i="7" s="1"/>
  <c r="OTF7" i="7" s="1"/>
  <c r="OTG7" i="7" s="1"/>
  <c r="OTH7" i="7" s="1"/>
  <c r="OTI7" i="7" s="1"/>
  <c r="OTJ7" i="7" s="1"/>
  <c r="OTK7" i="7" s="1"/>
  <c r="OTL7" i="7" s="1"/>
  <c r="OTM7" i="7" s="1"/>
  <c r="OTN7" i="7" s="1"/>
  <c r="OTO7" i="7" s="1"/>
  <c r="OTP7" i="7" s="1"/>
  <c r="OTQ7" i="7" s="1"/>
  <c r="OTR7" i="7" s="1"/>
  <c r="OTS7" i="7" s="1"/>
  <c r="OTT7" i="7" s="1"/>
  <c r="OTU7" i="7" s="1"/>
  <c r="OTV7" i="7" s="1"/>
  <c r="OTW7" i="7" s="1"/>
  <c r="OTX7" i="7" s="1"/>
  <c r="OTY7" i="7" s="1"/>
  <c r="OTZ7" i="7" s="1"/>
  <c r="OUA7" i="7" s="1"/>
  <c r="OUB7" i="7" s="1"/>
  <c r="OUC7" i="7" s="1"/>
  <c r="OUD7" i="7" s="1"/>
  <c r="OUE7" i="7" s="1"/>
  <c r="OUF7" i="7" s="1"/>
  <c r="OUG7" i="7" s="1"/>
  <c r="OUH7" i="7" s="1"/>
  <c r="OUI7" i="7" s="1"/>
  <c r="OUJ7" i="7" s="1"/>
  <c r="OUK7" i="7" s="1"/>
  <c r="OUL7" i="7" s="1"/>
  <c r="OUM7" i="7" s="1"/>
  <c r="OUN7" i="7" s="1"/>
  <c r="OUO7" i="7" s="1"/>
  <c r="OUP7" i="7" s="1"/>
  <c r="OUQ7" i="7" s="1"/>
  <c r="OUR7" i="7" s="1"/>
  <c r="OUS7" i="7" s="1"/>
  <c r="OUT7" i="7" s="1"/>
  <c r="OUU7" i="7" s="1"/>
  <c r="OUV7" i="7" s="1"/>
  <c r="OUW7" i="7" s="1"/>
  <c r="OUX7" i="7" s="1"/>
  <c r="OUY7" i="7" s="1"/>
  <c r="OUZ7" i="7" s="1"/>
  <c r="OVA7" i="7" s="1"/>
  <c r="OVB7" i="7" s="1"/>
  <c r="OVC7" i="7" s="1"/>
  <c r="OVD7" i="7" s="1"/>
  <c r="OVE7" i="7" s="1"/>
  <c r="OVF7" i="7" s="1"/>
  <c r="OVG7" i="7" s="1"/>
  <c r="OVH7" i="7" s="1"/>
  <c r="OVI7" i="7" s="1"/>
  <c r="OVJ7" i="7" s="1"/>
  <c r="OVK7" i="7" s="1"/>
  <c r="OVL7" i="7" s="1"/>
  <c r="OVM7" i="7" s="1"/>
  <c r="OVN7" i="7" s="1"/>
  <c r="OVO7" i="7" s="1"/>
  <c r="OVP7" i="7" s="1"/>
  <c r="OVQ7" i="7" s="1"/>
  <c r="OVR7" i="7" s="1"/>
  <c r="OVS7" i="7" s="1"/>
  <c r="OVT7" i="7" s="1"/>
  <c r="OVU7" i="7" s="1"/>
  <c r="OVV7" i="7" s="1"/>
  <c r="OVW7" i="7" s="1"/>
  <c r="OVX7" i="7" s="1"/>
  <c r="OVY7" i="7" s="1"/>
  <c r="OVZ7" i="7" s="1"/>
  <c r="OWA7" i="7" s="1"/>
  <c r="OWB7" i="7" s="1"/>
  <c r="OWC7" i="7" s="1"/>
  <c r="OWD7" i="7" s="1"/>
  <c r="OWE7" i="7" s="1"/>
  <c r="OWF7" i="7" s="1"/>
  <c r="OWG7" i="7" s="1"/>
  <c r="OWH7" i="7" s="1"/>
  <c r="OWI7" i="7" s="1"/>
  <c r="OWJ7" i="7" s="1"/>
  <c r="OWK7" i="7" s="1"/>
  <c r="OWL7" i="7" s="1"/>
  <c r="OWM7" i="7" s="1"/>
  <c r="OWN7" i="7" s="1"/>
  <c r="OWO7" i="7" s="1"/>
  <c r="OWP7" i="7" s="1"/>
  <c r="OWQ7" i="7" s="1"/>
  <c r="OWR7" i="7" s="1"/>
  <c r="OWS7" i="7" s="1"/>
  <c r="OWT7" i="7" s="1"/>
  <c r="OWU7" i="7" s="1"/>
  <c r="OWV7" i="7" s="1"/>
  <c r="OWW7" i="7" s="1"/>
  <c r="OWX7" i="7" s="1"/>
  <c r="OWY7" i="7" s="1"/>
  <c r="OWZ7" i="7" s="1"/>
  <c r="OXA7" i="7" s="1"/>
  <c r="OXB7" i="7" s="1"/>
  <c r="OXC7" i="7" s="1"/>
  <c r="OXD7" i="7" s="1"/>
  <c r="OXE7" i="7" s="1"/>
  <c r="OXF7" i="7" s="1"/>
  <c r="OXG7" i="7" s="1"/>
  <c r="OXH7" i="7" s="1"/>
  <c r="OXI7" i="7" s="1"/>
  <c r="OXJ7" i="7" s="1"/>
  <c r="OXK7" i="7" s="1"/>
  <c r="OXL7" i="7" s="1"/>
  <c r="OXM7" i="7" s="1"/>
  <c r="OXN7" i="7" s="1"/>
  <c r="OXO7" i="7" s="1"/>
  <c r="OXP7" i="7" s="1"/>
  <c r="OXQ7" i="7" s="1"/>
  <c r="OXR7" i="7" s="1"/>
  <c r="OXS7" i="7" s="1"/>
  <c r="OXT7" i="7" s="1"/>
  <c r="OXU7" i="7" s="1"/>
  <c r="OXV7" i="7" s="1"/>
  <c r="OXW7" i="7" s="1"/>
  <c r="OXX7" i="7" s="1"/>
  <c r="OXY7" i="7" s="1"/>
  <c r="OXZ7" i="7" s="1"/>
  <c r="OYA7" i="7" s="1"/>
  <c r="OYB7" i="7" s="1"/>
  <c r="OYC7" i="7" s="1"/>
  <c r="OYD7" i="7" s="1"/>
  <c r="OYE7" i="7" s="1"/>
  <c r="OYF7" i="7" s="1"/>
  <c r="OYG7" i="7" s="1"/>
  <c r="OYH7" i="7" s="1"/>
  <c r="OYI7" i="7" s="1"/>
  <c r="OYJ7" i="7" s="1"/>
  <c r="OYK7" i="7" s="1"/>
  <c r="OYL7" i="7" s="1"/>
  <c r="OYM7" i="7" s="1"/>
  <c r="OYN7" i="7" s="1"/>
  <c r="OYO7" i="7" s="1"/>
  <c r="OYP7" i="7" s="1"/>
  <c r="OYQ7" i="7" s="1"/>
  <c r="OYR7" i="7" s="1"/>
  <c r="OYS7" i="7" s="1"/>
  <c r="OYT7" i="7" s="1"/>
  <c r="OYU7" i="7" s="1"/>
  <c r="OYV7" i="7" s="1"/>
  <c r="OYW7" i="7" s="1"/>
  <c r="OYX7" i="7" s="1"/>
  <c r="OYY7" i="7" s="1"/>
  <c r="OYZ7" i="7" s="1"/>
  <c r="OZA7" i="7" s="1"/>
  <c r="OZB7" i="7" s="1"/>
  <c r="OZC7" i="7" s="1"/>
  <c r="OZD7" i="7" s="1"/>
  <c r="OZE7" i="7" s="1"/>
  <c r="OZF7" i="7" s="1"/>
  <c r="OZG7" i="7" s="1"/>
  <c r="OZH7" i="7" s="1"/>
  <c r="OZI7" i="7" s="1"/>
  <c r="OZJ7" i="7" s="1"/>
  <c r="OZK7" i="7" s="1"/>
  <c r="OZL7" i="7" s="1"/>
  <c r="OZM7" i="7" s="1"/>
  <c r="OZN7" i="7" s="1"/>
  <c r="OZO7" i="7" s="1"/>
  <c r="OZP7" i="7" s="1"/>
  <c r="OZQ7" i="7" s="1"/>
  <c r="OZR7" i="7" s="1"/>
  <c r="OZS7" i="7" s="1"/>
  <c r="OZT7" i="7" s="1"/>
  <c r="OZU7" i="7" s="1"/>
  <c r="OZV7" i="7" s="1"/>
  <c r="OZW7" i="7" s="1"/>
  <c r="OZX7" i="7" s="1"/>
  <c r="OZY7" i="7" s="1"/>
  <c r="OZZ7" i="7" s="1"/>
  <c r="PAA7" i="7" s="1"/>
  <c r="PAB7" i="7" s="1"/>
  <c r="PAC7" i="7" s="1"/>
  <c r="PAD7" i="7" s="1"/>
  <c r="PAE7" i="7" s="1"/>
  <c r="PAF7" i="7" s="1"/>
  <c r="PAG7" i="7" s="1"/>
  <c r="PAH7" i="7" s="1"/>
  <c r="PAI7" i="7" s="1"/>
  <c r="PAJ7" i="7" s="1"/>
  <c r="PAK7" i="7" s="1"/>
  <c r="PAL7" i="7" s="1"/>
  <c r="PAM7" i="7" s="1"/>
  <c r="PAN7" i="7" s="1"/>
  <c r="PAO7" i="7" s="1"/>
  <c r="PAP7" i="7" s="1"/>
  <c r="PAQ7" i="7" s="1"/>
  <c r="PAR7" i="7" s="1"/>
  <c r="PAS7" i="7" s="1"/>
  <c r="PAT7" i="7" s="1"/>
  <c r="PAU7" i="7" s="1"/>
  <c r="PAV7" i="7" s="1"/>
  <c r="PAW7" i="7" s="1"/>
  <c r="PAX7" i="7" s="1"/>
  <c r="PAY7" i="7" s="1"/>
  <c r="PAZ7" i="7" s="1"/>
  <c r="PBA7" i="7" s="1"/>
  <c r="PBB7" i="7" s="1"/>
  <c r="PBC7" i="7" s="1"/>
  <c r="PBD7" i="7" s="1"/>
  <c r="PBE7" i="7" s="1"/>
  <c r="PBF7" i="7" s="1"/>
  <c r="PBG7" i="7" s="1"/>
  <c r="PBH7" i="7" s="1"/>
  <c r="PBI7" i="7" s="1"/>
  <c r="PBJ7" i="7" s="1"/>
  <c r="PBK7" i="7" s="1"/>
  <c r="PBL7" i="7" s="1"/>
  <c r="PBM7" i="7" s="1"/>
  <c r="PBN7" i="7" s="1"/>
  <c r="PBO7" i="7" s="1"/>
  <c r="PBP7" i="7" s="1"/>
  <c r="PBQ7" i="7" s="1"/>
  <c r="PBR7" i="7" s="1"/>
  <c r="PBS7" i="7" s="1"/>
  <c r="PBT7" i="7" s="1"/>
  <c r="PBU7" i="7" s="1"/>
  <c r="PBV7" i="7" s="1"/>
  <c r="PBW7" i="7" s="1"/>
  <c r="PBX7" i="7" s="1"/>
  <c r="PBY7" i="7" s="1"/>
  <c r="PBZ7" i="7" s="1"/>
  <c r="PCA7" i="7" s="1"/>
  <c r="PCB7" i="7" s="1"/>
  <c r="PCC7" i="7" s="1"/>
  <c r="PCD7" i="7" s="1"/>
  <c r="PCE7" i="7" s="1"/>
  <c r="PCF7" i="7" s="1"/>
  <c r="PCG7" i="7" s="1"/>
  <c r="PCH7" i="7" s="1"/>
  <c r="PCI7" i="7" s="1"/>
  <c r="PCJ7" i="7" s="1"/>
  <c r="PCK7" i="7" s="1"/>
  <c r="PCL7" i="7" s="1"/>
  <c r="PCM7" i="7" s="1"/>
  <c r="PCN7" i="7" s="1"/>
  <c r="PCO7" i="7" s="1"/>
  <c r="PCP7" i="7" s="1"/>
  <c r="PCQ7" i="7" s="1"/>
  <c r="PCR7" i="7" s="1"/>
  <c r="PCS7" i="7" s="1"/>
  <c r="PCT7" i="7" s="1"/>
  <c r="PCU7" i="7" s="1"/>
  <c r="PCV7" i="7" s="1"/>
  <c r="PCW7" i="7" s="1"/>
  <c r="PCX7" i="7" s="1"/>
  <c r="PCY7" i="7" s="1"/>
  <c r="PCZ7" i="7" s="1"/>
  <c r="PDA7" i="7" s="1"/>
  <c r="PDB7" i="7" s="1"/>
  <c r="PDC7" i="7" s="1"/>
  <c r="PDD7" i="7" s="1"/>
  <c r="PDE7" i="7" s="1"/>
  <c r="PDF7" i="7" s="1"/>
  <c r="PDG7" i="7" s="1"/>
  <c r="PDH7" i="7" s="1"/>
  <c r="PDI7" i="7" s="1"/>
  <c r="PDJ7" i="7" s="1"/>
  <c r="PDK7" i="7" s="1"/>
  <c r="PDL7" i="7" s="1"/>
  <c r="PDM7" i="7" s="1"/>
  <c r="PDN7" i="7" s="1"/>
  <c r="PDO7" i="7" s="1"/>
  <c r="PDP7" i="7" s="1"/>
  <c r="PDQ7" i="7" s="1"/>
  <c r="PDR7" i="7" s="1"/>
  <c r="PDS7" i="7" s="1"/>
  <c r="PDT7" i="7" s="1"/>
  <c r="PDU7" i="7" s="1"/>
  <c r="PDV7" i="7" s="1"/>
  <c r="PDW7" i="7" s="1"/>
  <c r="PDX7" i="7" s="1"/>
  <c r="PDY7" i="7" s="1"/>
  <c r="PDZ7" i="7" s="1"/>
  <c r="PEA7" i="7" s="1"/>
  <c r="PEB7" i="7" s="1"/>
  <c r="PEC7" i="7" s="1"/>
  <c r="PED7" i="7" s="1"/>
  <c r="PEE7" i="7" s="1"/>
  <c r="PEF7" i="7" s="1"/>
  <c r="PEG7" i="7" s="1"/>
  <c r="PEH7" i="7" s="1"/>
  <c r="PEI7" i="7" s="1"/>
  <c r="PEJ7" i="7" s="1"/>
  <c r="PEK7" i="7" s="1"/>
  <c r="PEL7" i="7" s="1"/>
  <c r="PEM7" i="7" s="1"/>
  <c r="PEN7" i="7" s="1"/>
  <c r="PEO7" i="7" s="1"/>
  <c r="PEP7" i="7" s="1"/>
  <c r="PEQ7" i="7" s="1"/>
  <c r="PER7" i="7" s="1"/>
  <c r="PES7" i="7" s="1"/>
  <c r="PET7" i="7" s="1"/>
  <c r="PEU7" i="7" s="1"/>
  <c r="PEV7" i="7" s="1"/>
  <c r="PEW7" i="7" s="1"/>
  <c r="PEX7" i="7" s="1"/>
  <c r="PEY7" i="7" s="1"/>
  <c r="PEZ7" i="7" s="1"/>
  <c r="PFA7" i="7" s="1"/>
  <c r="PFB7" i="7" s="1"/>
  <c r="PFC7" i="7" s="1"/>
  <c r="PFD7" i="7" s="1"/>
  <c r="PFE7" i="7" s="1"/>
  <c r="PFF7" i="7" s="1"/>
  <c r="PFG7" i="7" s="1"/>
  <c r="PFH7" i="7" s="1"/>
  <c r="PFI7" i="7" s="1"/>
  <c r="PFJ7" i="7" s="1"/>
  <c r="PFK7" i="7" s="1"/>
  <c r="PFL7" i="7" s="1"/>
  <c r="PFM7" i="7" s="1"/>
  <c r="PFN7" i="7" s="1"/>
  <c r="PFO7" i="7" s="1"/>
  <c r="PFP7" i="7" s="1"/>
  <c r="PFQ7" i="7" s="1"/>
  <c r="PFR7" i="7" s="1"/>
  <c r="PFS7" i="7" s="1"/>
  <c r="PFT7" i="7" s="1"/>
  <c r="PFU7" i="7" s="1"/>
  <c r="PFV7" i="7" s="1"/>
  <c r="PFW7" i="7" s="1"/>
  <c r="PFX7" i="7" s="1"/>
  <c r="PFY7" i="7" s="1"/>
  <c r="PFZ7" i="7" s="1"/>
  <c r="PGA7" i="7" s="1"/>
  <c r="PGB7" i="7" s="1"/>
  <c r="PGC7" i="7" s="1"/>
  <c r="PGD7" i="7" s="1"/>
  <c r="PGE7" i="7" s="1"/>
  <c r="PGF7" i="7" s="1"/>
  <c r="PGG7" i="7" s="1"/>
  <c r="PGH7" i="7" s="1"/>
  <c r="PGI7" i="7" s="1"/>
  <c r="PGJ7" i="7" s="1"/>
  <c r="PGK7" i="7" s="1"/>
  <c r="PGL7" i="7" s="1"/>
  <c r="PGM7" i="7" s="1"/>
  <c r="PGN7" i="7" s="1"/>
  <c r="PGO7" i="7" s="1"/>
  <c r="PGP7" i="7" s="1"/>
  <c r="PGQ7" i="7" s="1"/>
  <c r="PGR7" i="7" s="1"/>
  <c r="PGS7" i="7" s="1"/>
  <c r="PGT7" i="7" s="1"/>
  <c r="PGU7" i="7" s="1"/>
  <c r="PGV7" i="7" s="1"/>
  <c r="PGW7" i="7" s="1"/>
  <c r="PGX7" i="7" s="1"/>
  <c r="PGY7" i="7" s="1"/>
  <c r="PGZ7" i="7" s="1"/>
  <c r="PHA7" i="7" s="1"/>
  <c r="PHB7" i="7" s="1"/>
  <c r="PHC7" i="7" s="1"/>
  <c r="PHD7" i="7" s="1"/>
  <c r="PHE7" i="7" s="1"/>
  <c r="PHF7" i="7" s="1"/>
  <c r="PHG7" i="7" s="1"/>
  <c r="PHH7" i="7" s="1"/>
  <c r="PHI7" i="7" s="1"/>
  <c r="PHJ7" i="7" s="1"/>
  <c r="PHK7" i="7" s="1"/>
  <c r="PHL7" i="7" s="1"/>
  <c r="PHM7" i="7" s="1"/>
  <c r="PHN7" i="7" s="1"/>
  <c r="PHO7" i="7" s="1"/>
  <c r="PHP7" i="7" s="1"/>
  <c r="PHQ7" i="7" s="1"/>
  <c r="PHR7" i="7" s="1"/>
  <c r="PHS7" i="7" s="1"/>
  <c r="PHT7" i="7" s="1"/>
  <c r="PHU7" i="7" s="1"/>
  <c r="PHV7" i="7" s="1"/>
  <c r="PHW7" i="7" s="1"/>
  <c r="PHX7" i="7" s="1"/>
  <c r="PHY7" i="7" s="1"/>
  <c r="PHZ7" i="7" s="1"/>
  <c r="PIA7" i="7" s="1"/>
  <c r="PIB7" i="7" s="1"/>
  <c r="PIC7" i="7" s="1"/>
  <c r="PID7" i="7" s="1"/>
  <c r="PIE7" i="7" s="1"/>
  <c r="PIF7" i="7" s="1"/>
  <c r="PIG7" i="7" s="1"/>
  <c r="PIH7" i="7" s="1"/>
  <c r="PII7" i="7" s="1"/>
  <c r="PIJ7" i="7" s="1"/>
  <c r="PIK7" i="7" s="1"/>
  <c r="PIL7" i="7" s="1"/>
  <c r="PIM7" i="7" s="1"/>
  <c r="PIN7" i="7" s="1"/>
  <c r="PIO7" i="7" s="1"/>
  <c r="PIP7" i="7" s="1"/>
  <c r="PIQ7" i="7" s="1"/>
  <c r="PIR7" i="7" s="1"/>
  <c r="PIS7" i="7" s="1"/>
  <c r="PIT7" i="7" s="1"/>
  <c r="PIU7" i="7" s="1"/>
  <c r="PIV7" i="7" s="1"/>
  <c r="PIW7" i="7" s="1"/>
  <c r="PIX7" i="7" s="1"/>
  <c r="PIY7" i="7" s="1"/>
  <c r="PIZ7" i="7" s="1"/>
  <c r="PJA7" i="7" s="1"/>
  <c r="PJB7" i="7" s="1"/>
  <c r="PJC7" i="7" s="1"/>
  <c r="PJD7" i="7" s="1"/>
  <c r="PJE7" i="7" s="1"/>
  <c r="PJF7" i="7" s="1"/>
  <c r="PJG7" i="7" s="1"/>
  <c r="PJH7" i="7" s="1"/>
  <c r="PJI7" i="7" s="1"/>
  <c r="PJJ7" i="7" s="1"/>
  <c r="PJK7" i="7" s="1"/>
  <c r="PJL7" i="7" s="1"/>
  <c r="PJM7" i="7" s="1"/>
  <c r="PJN7" i="7" s="1"/>
  <c r="PJO7" i="7" s="1"/>
  <c r="PJP7" i="7" s="1"/>
  <c r="PJQ7" i="7" s="1"/>
  <c r="PJR7" i="7" s="1"/>
  <c r="PJS7" i="7" s="1"/>
  <c r="PJT7" i="7" s="1"/>
  <c r="PJU7" i="7" s="1"/>
  <c r="PJV7" i="7" s="1"/>
  <c r="PJW7" i="7" s="1"/>
  <c r="PJX7" i="7" s="1"/>
  <c r="PJY7" i="7" s="1"/>
  <c r="PJZ7" i="7" s="1"/>
  <c r="PKA7" i="7" s="1"/>
  <c r="PKB7" i="7" s="1"/>
  <c r="PKC7" i="7" s="1"/>
  <c r="PKD7" i="7" s="1"/>
  <c r="PKE7" i="7" s="1"/>
  <c r="PKF7" i="7" s="1"/>
  <c r="PKG7" i="7" s="1"/>
  <c r="PKH7" i="7" s="1"/>
  <c r="PKI7" i="7" s="1"/>
  <c r="PKJ7" i="7" s="1"/>
  <c r="PKK7" i="7" s="1"/>
  <c r="PKL7" i="7" s="1"/>
  <c r="PKM7" i="7" s="1"/>
  <c r="PKN7" i="7" s="1"/>
  <c r="PKO7" i="7" s="1"/>
  <c r="PKP7" i="7" s="1"/>
  <c r="PKQ7" i="7" s="1"/>
  <c r="PKR7" i="7" s="1"/>
  <c r="PKS7" i="7" s="1"/>
  <c r="PKT7" i="7" s="1"/>
  <c r="PKU7" i="7" s="1"/>
  <c r="PKV7" i="7" s="1"/>
  <c r="PKW7" i="7" s="1"/>
  <c r="PKX7" i="7" s="1"/>
  <c r="PKY7" i="7" s="1"/>
  <c r="PKZ7" i="7" s="1"/>
  <c r="PLA7" i="7" s="1"/>
  <c r="PLB7" i="7" s="1"/>
  <c r="PLC7" i="7" s="1"/>
  <c r="PLD7" i="7" s="1"/>
  <c r="PLE7" i="7" s="1"/>
  <c r="PLF7" i="7" s="1"/>
  <c r="PLG7" i="7" s="1"/>
  <c r="PLH7" i="7" s="1"/>
  <c r="PLI7" i="7" s="1"/>
  <c r="PLJ7" i="7" s="1"/>
  <c r="PLK7" i="7" s="1"/>
  <c r="PLL7" i="7" s="1"/>
  <c r="PLM7" i="7" s="1"/>
  <c r="PLN7" i="7" s="1"/>
  <c r="PLO7" i="7" s="1"/>
  <c r="PLP7" i="7" s="1"/>
  <c r="PLQ7" i="7" s="1"/>
  <c r="PLR7" i="7" s="1"/>
  <c r="PLS7" i="7" s="1"/>
  <c r="PLT7" i="7" s="1"/>
  <c r="PLU7" i="7" s="1"/>
  <c r="PLV7" i="7" s="1"/>
  <c r="PLW7" i="7" s="1"/>
  <c r="PLX7" i="7" s="1"/>
  <c r="PLY7" i="7" s="1"/>
  <c r="PLZ7" i="7" s="1"/>
  <c r="PMA7" i="7" s="1"/>
  <c r="PMB7" i="7" s="1"/>
  <c r="PMC7" i="7" s="1"/>
  <c r="PMD7" i="7" s="1"/>
  <c r="PME7" i="7" s="1"/>
  <c r="PMF7" i="7" s="1"/>
  <c r="PMG7" i="7" s="1"/>
  <c r="PMH7" i="7" s="1"/>
  <c r="PMI7" i="7" s="1"/>
  <c r="PMJ7" i="7" s="1"/>
  <c r="PMK7" i="7" s="1"/>
  <c r="PML7" i="7" s="1"/>
  <c r="PMM7" i="7" s="1"/>
  <c r="PMN7" i="7" s="1"/>
  <c r="PMO7" i="7" s="1"/>
  <c r="PMP7" i="7" s="1"/>
  <c r="PMQ7" i="7" s="1"/>
  <c r="PMR7" i="7" s="1"/>
  <c r="PMS7" i="7" s="1"/>
  <c r="PMT7" i="7" s="1"/>
  <c r="PMU7" i="7" s="1"/>
  <c r="PMV7" i="7" s="1"/>
  <c r="PMW7" i="7" s="1"/>
  <c r="PMX7" i="7" s="1"/>
  <c r="PMY7" i="7" s="1"/>
  <c r="PMZ7" i="7" s="1"/>
  <c r="PNA7" i="7" s="1"/>
  <c r="PNB7" i="7" s="1"/>
  <c r="PNC7" i="7" s="1"/>
  <c r="PND7" i="7" s="1"/>
  <c r="PNE7" i="7" s="1"/>
  <c r="PNF7" i="7" s="1"/>
  <c r="PNG7" i="7" s="1"/>
  <c r="PNH7" i="7" s="1"/>
  <c r="PNI7" i="7" s="1"/>
  <c r="PNJ7" i="7" s="1"/>
  <c r="PNK7" i="7" s="1"/>
  <c r="PNL7" i="7" s="1"/>
  <c r="PNM7" i="7" s="1"/>
  <c r="PNN7" i="7" s="1"/>
  <c r="PNO7" i="7" s="1"/>
  <c r="PNP7" i="7" s="1"/>
  <c r="PNQ7" i="7" s="1"/>
  <c r="PNR7" i="7" s="1"/>
  <c r="PNS7" i="7" s="1"/>
  <c r="PNT7" i="7" s="1"/>
  <c r="PNU7" i="7" s="1"/>
  <c r="PNV7" i="7" s="1"/>
  <c r="PNW7" i="7" s="1"/>
  <c r="PNX7" i="7" s="1"/>
  <c r="PNY7" i="7" s="1"/>
  <c r="PNZ7" i="7" s="1"/>
  <c r="POA7" i="7" s="1"/>
  <c r="POB7" i="7" s="1"/>
  <c r="POC7" i="7" s="1"/>
  <c r="POD7" i="7" s="1"/>
  <c r="POE7" i="7" s="1"/>
  <c r="POF7" i="7" s="1"/>
  <c r="POG7" i="7" s="1"/>
  <c r="POH7" i="7" s="1"/>
  <c r="POI7" i="7" s="1"/>
  <c r="POJ7" i="7" s="1"/>
  <c r="POK7" i="7" s="1"/>
  <c r="POL7" i="7" s="1"/>
  <c r="POM7" i="7" s="1"/>
  <c r="PON7" i="7" s="1"/>
  <c r="POO7" i="7" s="1"/>
  <c r="POP7" i="7" s="1"/>
  <c r="POQ7" i="7" s="1"/>
  <c r="POR7" i="7" s="1"/>
  <c r="POS7" i="7" s="1"/>
  <c r="POT7" i="7" s="1"/>
  <c r="POU7" i="7" s="1"/>
  <c r="POV7" i="7" s="1"/>
  <c r="POW7" i="7" s="1"/>
  <c r="POX7" i="7" s="1"/>
  <c r="POY7" i="7" s="1"/>
  <c r="POZ7" i="7" s="1"/>
  <c r="PPA7" i="7" s="1"/>
  <c r="PPB7" i="7" s="1"/>
  <c r="PPC7" i="7" s="1"/>
  <c r="PPD7" i="7" s="1"/>
  <c r="PPE7" i="7" s="1"/>
  <c r="PPF7" i="7" s="1"/>
  <c r="PPG7" i="7" s="1"/>
  <c r="PPH7" i="7" s="1"/>
  <c r="PPI7" i="7" s="1"/>
  <c r="PPJ7" i="7" s="1"/>
  <c r="PPK7" i="7" s="1"/>
  <c r="PPL7" i="7" s="1"/>
  <c r="PPM7" i="7" s="1"/>
  <c r="PPN7" i="7" s="1"/>
  <c r="PPO7" i="7" s="1"/>
  <c r="PPP7" i="7" s="1"/>
  <c r="PPQ7" i="7" s="1"/>
  <c r="PPR7" i="7" s="1"/>
  <c r="PPS7" i="7" s="1"/>
  <c r="PPT7" i="7" s="1"/>
  <c r="PPU7" i="7" s="1"/>
  <c r="PPV7" i="7" s="1"/>
  <c r="PPW7" i="7" s="1"/>
  <c r="PPX7" i="7" s="1"/>
  <c r="PPY7" i="7" s="1"/>
  <c r="PPZ7" i="7" s="1"/>
  <c r="PQA7" i="7" s="1"/>
  <c r="PQB7" i="7" s="1"/>
  <c r="PQC7" i="7" s="1"/>
  <c r="PQD7" i="7" s="1"/>
  <c r="PQE7" i="7" s="1"/>
  <c r="PQF7" i="7" s="1"/>
  <c r="PQG7" i="7" s="1"/>
  <c r="PQH7" i="7" s="1"/>
  <c r="PQI7" i="7" s="1"/>
  <c r="PQJ7" i="7" s="1"/>
  <c r="PQK7" i="7" s="1"/>
  <c r="PQL7" i="7" s="1"/>
  <c r="PQM7" i="7" s="1"/>
  <c r="PQN7" i="7" s="1"/>
  <c r="PQO7" i="7" s="1"/>
  <c r="PQP7" i="7" s="1"/>
  <c r="PQQ7" i="7" s="1"/>
  <c r="PQR7" i="7" s="1"/>
  <c r="PQS7" i="7" s="1"/>
  <c r="PQT7" i="7" s="1"/>
  <c r="PQU7" i="7" s="1"/>
  <c r="PQV7" i="7" s="1"/>
  <c r="PQW7" i="7" s="1"/>
  <c r="PQX7" i="7" s="1"/>
  <c r="PQY7" i="7" s="1"/>
  <c r="PQZ7" i="7" s="1"/>
  <c r="PRA7" i="7" s="1"/>
  <c r="PRB7" i="7" s="1"/>
  <c r="PRC7" i="7" s="1"/>
  <c r="PRD7" i="7" s="1"/>
  <c r="PRE7" i="7" s="1"/>
  <c r="PRF7" i="7" s="1"/>
  <c r="PRG7" i="7" s="1"/>
  <c r="PRH7" i="7" s="1"/>
  <c r="PRI7" i="7" s="1"/>
  <c r="PRJ7" i="7" s="1"/>
  <c r="PRK7" i="7" s="1"/>
  <c r="PRL7" i="7" s="1"/>
  <c r="PRM7" i="7" s="1"/>
  <c r="PRN7" i="7" s="1"/>
  <c r="PRO7" i="7" s="1"/>
  <c r="PRP7" i="7" s="1"/>
  <c r="PRQ7" i="7" s="1"/>
  <c r="PRR7" i="7" s="1"/>
  <c r="PRS7" i="7" s="1"/>
  <c r="PRT7" i="7" s="1"/>
  <c r="PRU7" i="7" s="1"/>
  <c r="PRV7" i="7" s="1"/>
  <c r="PRW7" i="7" s="1"/>
  <c r="PRX7" i="7" s="1"/>
  <c r="PRY7" i="7" s="1"/>
  <c r="PRZ7" i="7" s="1"/>
  <c r="PSA7" i="7" s="1"/>
  <c r="PSB7" i="7" s="1"/>
  <c r="PSC7" i="7" s="1"/>
  <c r="PSD7" i="7" s="1"/>
  <c r="PSE7" i="7" s="1"/>
  <c r="PSF7" i="7" s="1"/>
  <c r="PSG7" i="7" s="1"/>
  <c r="PSH7" i="7" s="1"/>
  <c r="PSI7" i="7" s="1"/>
  <c r="PSJ7" i="7" s="1"/>
  <c r="PSK7" i="7" s="1"/>
  <c r="PSL7" i="7" s="1"/>
  <c r="PSM7" i="7" s="1"/>
  <c r="PSN7" i="7" s="1"/>
  <c r="PSO7" i="7" s="1"/>
  <c r="PSP7" i="7" s="1"/>
  <c r="PSQ7" i="7" s="1"/>
  <c r="PSR7" i="7" s="1"/>
  <c r="PSS7" i="7" s="1"/>
  <c r="PST7" i="7" s="1"/>
  <c r="PSU7" i="7" s="1"/>
  <c r="PSV7" i="7" s="1"/>
  <c r="PSW7" i="7" s="1"/>
  <c r="PSX7" i="7" s="1"/>
  <c r="PSY7" i="7" s="1"/>
  <c r="PSZ7" i="7" s="1"/>
  <c r="PTA7" i="7" s="1"/>
  <c r="PTB7" i="7" s="1"/>
  <c r="PTC7" i="7" s="1"/>
  <c r="PTD7" i="7" s="1"/>
  <c r="PTE7" i="7" s="1"/>
  <c r="PTF7" i="7" s="1"/>
  <c r="PTG7" i="7" s="1"/>
  <c r="PTH7" i="7" s="1"/>
  <c r="PTI7" i="7" s="1"/>
  <c r="PTJ7" i="7" s="1"/>
  <c r="PTK7" i="7" s="1"/>
  <c r="PTL7" i="7" s="1"/>
  <c r="PTM7" i="7" s="1"/>
  <c r="PTN7" i="7" s="1"/>
  <c r="PTO7" i="7" s="1"/>
  <c r="PTP7" i="7" s="1"/>
  <c r="PTQ7" i="7" s="1"/>
  <c r="PTR7" i="7" s="1"/>
  <c r="PTS7" i="7" s="1"/>
  <c r="PTT7" i="7" s="1"/>
  <c r="PTU7" i="7" s="1"/>
  <c r="PTV7" i="7" s="1"/>
  <c r="PTW7" i="7" s="1"/>
  <c r="PTX7" i="7" s="1"/>
  <c r="PTY7" i="7" s="1"/>
  <c r="PTZ7" i="7" s="1"/>
  <c r="PUA7" i="7" s="1"/>
  <c r="PUB7" i="7" s="1"/>
  <c r="PUC7" i="7" s="1"/>
  <c r="PUD7" i="7" s="1"/>
  <c r="PUE7" i="7" s="1"/>
  <c r="PUF7" i="7" s="1"/>
  <c r="PUG7" i="7" s="1"/>
  <c r="PUH7" i="7" s="1"/>
  <c r="PUI7" i="7" s="1"/>
  <c r="PUJ7" i="7" s="1"/>
  <c r="PUK7" i="7" s="1"/>
  <c r="PUL7" i="7" s="1"/>
  <c r="PUM7" i="7" s="1"/>
  <c r="PUN7" i="7" s="1"/>
  <c r="PUO7" i="7" s="1"/>
  <c r="PUP7" i="7" s="1"/>
  <c r="PUQ7" i="7" s="1"/>
  <c r="PUR7" i="7" s="1"/>
  <c r="PUS7" i="7" s="1"/>
  <c r="PUT7" i="7" s="1"/>
  <c r="PUU7" i="7" s="1"/>
  <c r="PUV7" i="7" s="1"/>
  <c r="PUW7" i="7" s="1"/>
  <c r="PUX7" i="7" s="1"/>
  <c r="PUY7" i="7" s="1"/>
  <c r="PUZ7" i="7" s="1"/>
  <c r="PVA7" i="7" s="1"/>
  <c r="PVB7" i="7" s="1"/>
  <c r="PVC7" i="7" s="1"/>
  <c r="PVD7" i="7" s="1"/>
  <c r="PVE7" i="7" s="1"/>
  <c r="PVF7" i="7" s="1"/>
  <c r="PVG7" i="7" s="1"/>
  <c r="PVH7" i="7" s="1"/>
  <c r="PVI7" i="7" s="1"/>
  <c r="PVJ7" i="7" s="1"/>
  <c r="PVK7" i="7" s="1"/>
  <c r="PVL7" i="7" s="1"/>
  <c r="PVM7" i="7" s="1"/>
  <c r="PVN7" i="7" s="1"/>
  <c r="PVO7" i="7" s="1"/>
  <c r="PVP7" i="7" s="1"/>
  <c r="PVQ7" i="7" s="1"/>
  <c r="PVR7" i="7" s="1"/>
  <c r="PVS7" i="7" s="1"/>
  <c r="PVT7" i="7" s="1"/>
  <c r="PVU7" i="7" s="1"/>
  <c r="PVV7" i="7" s="1"/>
  <c r="PVW7" i="7" s="1"/>
  <c r="PVX7" i="7" s="1"/>
  <c r="PVY7" i="7" s="1"/>
  <c r="PVZ7" i="7" s="1"/>
  <c r="PWA7" i="7" s="1"/>
  <c r="PWB7" i="7" s="1"/>
  <c r="PWC7" i="7" s="1"/>
  <c r="PWD7" i="7" s="1"/>
  <c r="PWE7" i="7" s="1"/>
  <c r="PWF7" i="7" s="1"/>
  <c r="PWG7" i="7" s="1"/>
  <c r="PWH7" i="7" s="1"/>
  <c r="PWI7" i="7" s="1"/>
  <c r="PWJ7" i="7" s="1"/>
  <c r="PWK7" i="7" s="1"/>
  <c r="PWL7" i="7" s="1"/>
  <c r="PWM7" i="7" s="1"/>
  <c r="PWN7" i="7" s="1"/>
  <c r="PWO7" i="7" s="1"/>
  <c r="PWP7" i="7" s="1"/>
  <c r="PWQ7" i="7" s="1"/>
  <c r="PWR7" i="7" s="1"/>
  <c r="PWS7" i="7" s="1"/>
  <c r="PWT7" i="7" s="1"/>
  <c r="PWU7" i="7" s="1"/>
  <c r="PWV7" i="7" s="1"/>
  <c r="PWW7" i="7" s="1"/>
  <c r="PWX7" i="7" s="1"/>
  <c r="PWY7" i="7" s="1"/>
  <c r="PWZ7" i="7" s="1"/>
  <c r="PXA7" i="7" s="1"/>
  <c r="PXB7" i="7" s="1"/>
  <c r="PXC7" i="7" s="1"/>
  <c r="PXD7" i="7" s="1"/>
  <c r="PXE7" i="7" s="1"/>
  <c r="PXF7" i="7" s="1"/>
  <c r="PXG7" i="7" s="1"/>
  <c r="PXH7" i="7" s="1"/>
  <c r="PXI7" i="7" s="1"/>
  <c r="PXJ7" i="7" s="1"/>
  <c r="PXK7" i="7" s="1"/>
  <c r="PXL7" i="7" s="1"/>
  <c r="PXM7" i="7" s="1"/>
  <c r="PXN7" i="7" s="1"/>
  <c r="PXO7" i="7" s="1"/>
  <c r="PXP7" i="7" s="1"/>
  <c r="PXQ7" i="7" s="1"/>
  <c r="PXR7" i="7" s="1"/>
  <c r="PXS7" i="7" s="1"/>
  <c r="PXT7" i="7" s="1"/>
  <c r="PXU7" i="7" s="1"/>
  <c r="PXV7" i="7" s="1"/>
  <c r="PXW7" i="7" s="1"/>
  <c r="PXX7" i="7" s="1"/>
  <c r="PXY7" i="7" s="1"/>
  <c r="PXZ7" i="7" s="1"/>
  <c r="PYA7" i="7" s="1"/>
  <c r="PYB7" i="7" s="1"/>
  <c r="PYC7" i="7" s="1"/>
  <c r="PYD7" i="7" s="1"/>
  <c r="PYE7" i="7" s="1"/>
  <c r="PYF7" i="7" s="1"/>
  <c r="PYG7" i="7" s="1"/>
  <c r="PYH7" i="7" s="1"/>
  <c r="PYI7" i="7" s="1"/>
  <c r="PYJ7" i="7" s="1"/>
  <c r="PYK7" i="7" s="1"/>
  <c r="PYL7" i="7" s="1"/>
  <c r="PYM7" i="7" s="1"/>
  <c r="PYN7" i="7" s="1"/>
  <c r="PYO7" i="7" s="1"/>
  <c r="PYP7" i="7" s="1"/>
  <c r="PYQ7" i="7" s="1"/>
  <c r="PYR7" i="7" s="1"/>
  <c r="PYS7" i="7" s="1"/>
  <c r="PYT7" i="7" s="1"/>
  <c r="PYU7" i="7" s="1"/>
  <c r="PYV7" i="7" s="1"/>
  <c r="PYW7" i="7" s="1"/>
  <c r="PYX7" i="7" s="1"/>
  <c r="PYY7" i="7" s="1"/>
  <c r="PYZ7" i="7" s="1"/>
  <c r="PZA7" i="7" s="1"/>
  <c r="PZB7" i="7" s="1"/>
  <c r="PZC7" i="7" s="1"/>
  <c r="PZD7" i="7" s="1"/>
  <c r="PZE7" i="7" s="1"/>
  <c r="PZF7" i="7" s="1"/>
  <c r="PZG7" i="7" s="1"/>
  <c r="PZH7" i="7" s="1"/>
  <c r="PZI7" i="7" s="1"/>
  <c r="PZJ7" i="7" s="1"/>
  <c r="PZK7" i="7" s="1"/>
  <c r="PZL7" i="7" s="1"/>
  <c r="PZM7" i="7" s="1"/>
  <c r="PZN7" i="7" s="1"/>
  <c r="PZO7" i="7" s="1"/>
  <c r="PZP7" i="7" s="1"/>
  <c r="PZQ7" i="7" s="1"/>
  <c r="PZR7" i="7" s="1"/>
  <c r="PZS7" i="7" s="1"/>
  <c r="PZT7" i="7" s="1"/>
  <c r="PZU7" i="7" s="1"/>
  <c r="PZV7" i="7" s="1"/>
  <c r="PZW7" i="7" s="1"/>
  <c r="PZX7" i="7" s="1"/>
  <c r="PZY7" i="7" s="1"/>
  <c r="PZZ7" i="7" s="1"/>
  <c r="QAA7" i="7" s="1"/>
  <c r="QAB7" i="7" s="1"/>
  <c r="QAC7" i="7" s="1"/>
  <c r="QAD7" i="7" s="1"/>
  <c r="QAE7" i="7" s="1"/>
  <c r="QAF7" i="7" s="1"/>
  <c r="QAG7" i="7" s="1"/>
  <c r="QAH7" i="7" s="1"/>
  <c r="QAI7" i="7" s="1"/>
  <c r="QAJ7" i="7" s="1"/>
  <c r="QAK7" i="7" s="1"/>
  <c r="QAL7" i="7" s="1"/>
  <c r="QAM7" i="7" s="1"/>
  <c r="QAN7" i="7" s="1"/>
  <c r="QAO7" i="7" s="1"/>
  <c r="QAP7" i="7" s="1"/>
  <c r="QAQ7" i="7" s="1"/>
  <c r="QAR7" i="7" s="1"/>
  <c r="QAS7" i="7" s="1"/>
  <c r="QAT7" i="7" s="1"/>
  <c r="QAU7" i="7" s="1"/>
  <c r="QAV7" i="7" s="1"/>
  <c r="QAW7" i="7" s="1"/>
  <c r="QAX7" i="7" s="1"/>
  <c r="QAY7" i="7" s="1"/>
  <c r="QAZ7" i="7" s="1"/>
  <c r="QBA7" i="7" s="1"/>
  <c r="QBB7" i="7" s="1"/>
  <c r="QBC7" i="7" s="1"/>
  <c r="QBD7" i="7" s="1"/>
  <c r="QBE7" i="7" s="1"/>
  <c r="QBF7" i="7" s="1"/>
  <c r="QBG7" i="7" s="1"/>
  <c r="QBH7" i="7" s="1"/>
  <c r="QBI7" i="7" s="1"/>
  <c r="QBJ7" i="7" s="1"/>
  <c r="QBK7" i="7" s="1"/>
  <c r="QBL7" i="7" s="1"/>
  <c r="QBM7" i="7" s="1"/>
  <c r="QBN7" i="7" s="1"/>
  <c r="QBO7" i="7" s="1"/>
  <c r="QBP7" i="7" s="1"/>
  <c r="QBQ7" i="7" s="1"/>
  <c r="QBR7" i="7" s="1"/>
  <c r="QBS7" i="7" s="1"/>
  <c r="QBT7" i="7" s="1"/>
  <c r="QBU7" i="7" s="1"/>
  <c r="QBV7" i="7" s="1"/>
  <c r="QBW7" i="7" s="1"/>
  <c r="QBX7" i="7" s="1"/>
  <c r="QBY7" i="7" s="1"/>
  <c r="QBZ7" i="7" s="1"/>
  <c r="QCA7" i="7" s="1"/>
  <c r="QCB7" i="7" s="1"/>
  <c r="QCC7" i="7" s="1"/>
  <c r="QCD7" i="7" s="1"/>
  <c r="QCE7" i="7" s="1"/>
  <c r="QCF7" i="7" s="1"/>
  <c r="QCG7" i="7" s="1"/>
  <c r="QCH7" i="7" s="1"/>
  <c r="QCI7" i="7" s="1"/>
  <c r="QCJ7" i="7" s="1"/>
  <c r="QCK7" i="7" s="1"/>
  <c r="QCL7" i="7" s="1"/>
  <c r="QCM7" i="7" s="1"/>
  <c r="QCN7" i="7" s="1"/>
  <c r="QCO7" i="7" s="1"/>
  <c r="QCP7" i="7" s="1"/>
  <c r="QCQ7" i="7" s="1"/>
  <c r="QCR7" i="7" s="1"/>
  <c r="QCS7" i="7" s="1"/>
  <c r="QCT7" i="7" s="1"/>
  <c r="QCU7" i="7" s="1"/>
  <c r="QCV7" i="7" s="1"/>
  <c r="QCW7" i="7" s="1"/>
  <c r="QCX7" i="7" s="1"/>
  <c r="QCY7" i="7" s="1"/>
  <c r="QCZ7" i="7" s="1"/>
  <c r="QDA7" i="7" s="1"/>
  <c r="QDB7" i="7" s="1"/>
  <c r="QDC7" i="7" s="1"/>
  <c r="QDD7" i="7" s="1"/>
  <c r="QDE7" i="7" s="1"/>
  <c r="QDF7" i="7" s="1"/>
  <c r="QDG7" i="7" s="1"/>
  <c r="QDH7" i="7" s="1"/>
  <c r="QDI7" i="7" s="1"/>
  <c r="QDJ7" i="7" s="1"/>
  <c r="QDK7" i="7" s="1"/>
  <c r="QDL7" i="7" s="1"/>
  <c r="QDM7" i="7" s="1"/>
  <c r="QDN7" i="7" s="1"/>
  <c r="QDO7" i="7" s="1"/>
  <c r="QDP7" i="7" s="1"/>
  <c r="QDQ7" i="7" s="1"/>
  <c r="QDR7" i="7" s="1"/>
  <c r="QDS7" i="7" s="1"/>
  <c r="QDT7" i="7" s="1"/>
  <c r="QDU7" i="7" s="1"/>
  <c r="QDV7" i="7" s="1"/>
  <c r="QDW7" i="7" s="1"/>
  <c r="QDX7" i="7" s="1"/>
  <c r="QDY7" i="7" s="1"/>
  <c r="QDZ7" i="7" s="1"/>
  <c r="QEA7" i="7" s="1"/>
  <c r="QEB7" i="7" s="1"/>
  <c r="QEC7" i="7" s="1"/>
  <c r="QED7" i="7" s="1"/>
  <c r="QEE7" i="7" s="1"/>
  <c r="QEF7" i="7" s="1"/>
  <c r="QEG7" i="7" s="1"/>
  <c r="QEH7" i="7" s="1"/>
  <c r="QEI7" i="7" s="1"/>
  <c r="QEJ7" i="7" s="1"/>
  <c r="QEK7" i="7" s="1"/>
  <c r="QEL7" i="7" s="1"/>
  <c r="QEM7" i="7" s="1"/>
  <c r="QEN7" i="7" s="1"/>
  <c r="QEO7" i="7" s="1"/>
  <c r="QEP7" i="7" s="1"/>
  <c r="QEQ7" i="7" s="1"/>
  <c r="QER7" i="7" s="1"/>
  <c r="QES7" i="7" s="1"/>
  <c r="QET7" i="7" s="1"/>
  <c r="QEU7" i="7" s="1"/>
  <c r="QEV7" i="7" s="1"/>
  <c r="QEW7" i="7" s="1"/>
  <c r="QEX7" i="7" s="1"/>
  <c r="QEY7" i="7" s="1"/>
  <c r="QEZ7" i="7" s="1"/>
  <c r="QFA7" i="7" s="1"/>
  <c r="QFB7" i="7" s="1"/>
  <c r="QFC7" i="7" s="1"/>
  <c r="QFD7" i="7" s="1"/>
  <c r="QFE7" i="7" s="1"/>
  <c r="QFF7" i="7" s="1"/>
  <c r="QFG7" i="7" s="1"/>
  <c r="QFH7" i="7" s="1"/>
  <c r="QFI7" i="7" s="1"/>
  <c r="QFJ7" i="7" s="1"/>
  <c r="QFK7" i="7" s="1"/>
  <c r="QFL7" i="7" s="1"/>
  <c r="QFM7" i="7" s="1"/>
  <c r="QFN7" i="7" s="1"/>
  <c r="QFO7" i="7" s="1"/>
  <c r="QFP7" i="7" s="1"/>
  <c r="QFQ7" i="7" s="1"/>
  <c r="QFR7" i="7" s="1"/>
  <c r="QFS7" i="7" s="1"/>
  <c r="QFT7" i="7" s="1"/>
  <c r="QFU7" i="7" s="1"/>
  <c r="QFV7" i="7" s="1"/>
  <c r="QFW7" i="7" s="1"/>
  <c r="QFX7" i="7" s="1"/>
  <c r="QFY7" i="7" s="1"/>
  <c r="QFZ7" i="7" s="1"/>
  <c r="QGA7" i="7" s="1"/>
  <c r="QGB7" i="7" s="1"/>
  <c r="QGC7" i="7" s="1"/>
  <c r="QGD7" i="7" s="1"/>
  <c r="QGE7" i="7" s="1"/>
  <c r="QGF7" i="7" s="1"/>
  <c r="QGG7" i="7" s="1"/>
  <c r="QGH7" i="7" s="1"/>
  <c r="QGI7" i="7" s="1"/>
  <c r="QGJ7" i="7" s="1"/>
  <c r="QGK7" i="7" s="1"/>
  <c r="QGL7" i="7" s="1"/>
  <c r="QGM7" i="7" s="1"/>
  <c r="QGN7" i="7" s="1"/>
  <c r="QGO7" i="7" s="1"/>
  <c r="QGP7" i="7" s="1"/>
  <c r="QGQ7" i="7" s="1"/>
  <c r="QGR7" i="7" s="1"/>
  <c r="QGS7" i="7" s="1"/>
  <c r="QGT7" i="7" s="1"/>
  <c r="QGU7" i="7" s="1"/>
  <c r="QGV7" i="7" s="1"/>
  <c r="QGW7" i="7" s="1"/>
  <c r="QGX7" i="7" s="1"/>
  <c r="QGY7" i="7" s="1"/>
  <c r="QGZ7" i="7" s="1"/>
  <c r="QHA7" i="7" s="1"/>
  <c r="QHB7" i="7" s="1"/>
  <c r="QHC7" i="7" s="1"/>
  <c r="QHD7" i="7" s="1"/>
  <c r="QHE7" i="7" s="1"/>
  <c r="QHF7" i="7" s="1"/>
  <c r="QHG7" i="7" s="1"/>
  <c r="QHH7" i="7" s="1"/>
  <c r="QHI7" i="7" s="1"/>
  <c r="QHJ7" i="7" s="1"/>
  <c r="QHK7" i="7" s="1"/>
  <c r="QHL7" i="7" s="1"/>
  <c r="QHM7" i="7" s="1"/>
  <c r="QHN7" i="7" s="1"/>
  <c r="QHO7" i="7" s="1"/>
  <c r="QHP7" i="7" s="1"/>
  <c r="QHQ7" i="7" s="1"/>
  <c r="QHR7" i="7" s="1"/>
  <c r="QHS7" i="7" s="1"/>
  <c r="QHT7" i="7" s="1"/>
  <c r="QHU7" i="7" s="1"/>
  <c r="QHV7" i="7" s="1"/>
  <c r="QHW7" i="7" s="1"/>
  <c r="QHX7" i="7" s="1"/>
  <c r="QHY7" i="7" s="1"/>
  <c r="QHZ7" i="7" s="1"/>
  <c r="QIA7" i="7" s="1"/>
  <c r="QIB7" i="7" s="1"/>
  <c r="QIC7" i="7" s="1"/>
  <c r="QID7" i="7" s="1"/>
  <c r="QIE7" i="7" s="1"/>
  <c r="QIF7" i="7" s="1"/>
  <c r="QIG7" i="7" s="1"/>
  <c r="QIH7" i="7" s="1"/>
  <c r="QII7" i="7" s="1"/>
  <c r="QIJ7" i="7" s="1"/>
  <c r="QIK7" i="7" s="1"/>
  <c r="QIL7" i="7" s="1"/>
  <c r="QIM7" i="7" s="1"/>
  <c r="QIN7" i="7" s="1"/>
  <c r="QIO7" i="7" s="1"/>
  <c r="QIP7" i="7" s="1"/>
  <c r="QIQ7" i="7" s="1"/>
  <c r="QIR7" i="7" s="1"/>
  <c r="QIS7" i="7" s="1"/>
  <c r="QIT7" i="7" s="1"/>
  <c r="QIU7" i="7" s="1"/>
  <c r="QIV7" i="7" s="1"/>
  <c r="QIW7" i="7" s="1"/>
  <c r="QIX7" i="7" s="1"/>
  <c r="QIY7" i="7" s="1"/>
  <c r="QIZ7" i="7" s="1"/>
  <c r="QJA7" i="7" s="1"/>
  <c r="QJB7" i="7" s="1"/>
  <c r="QJC7" i="7" s="1"/>
  <c r="QJD7" i="7" s="1"/>
  <c r="QJE7" i="7" s="1"/>
  <c r="QJF7" i="7" s="1"/>
  <c r="QJG7" i="7" s="1"/>
  <c r="QJH7" i="7" s="1"/>
  <c r="QJI7" i="7" s="1"/>
  <c r="QJJ7" i="7" s="1"/>
  <c r="QJK7" i="7" s="1"/>
  <c r="QJL7" i="7" s="1"/>
  <c r="QJM7" i="7" s="1"/>
  <c r="QJN7" i="7" s="1"/>
  <c r="QJO7" i="7" s="1"/>
  <c r="QJP7" i="7" s="1"/>
  <c r="QJQ7" i="7" s="1"/>
  <c r="QJR7" i="7" s="1"/>
  <c r="QJS7" i="7" s="1"/>
  <c r="QJT7" i="7" s="1"/>
  <c r="QJU7" i="7" s="1"/>
  <c r="QJV7" i="7" s="1"/>
  <c r="QJW7" i="7" s="1"/>
  <c r="QJX7" i="7" s="1"/>
  <c r="QJY7" i="7" s="1"/>
  <c r="QJZ7" i="7" s="1"/>
  <c r="QKA7" i="7" s="1"/>
  <c r="QKB7" i="7" s="1"/>
  <c r="QKC7" i="7" s="1"/>
  <c r="QKD7" i="7" s="1"/>
  <c r="QKE7" i="7" s="1"/>
  <c r="QKF7" i="7" s="1"/>
  <c r="QKG7" i="7" s="1"/>
  <c r="QKH7" i="7" s="1"/>
  <c r="QKI7" i="7" s="1"/>
  <c r="QKJ7" i="7" s="1"/>
  <c r="QKK7" i="7" s="1"/>
  <c r="QKL7" i="7" s="1"/>
  <c r="QKM7" i="7" s="1"/>
  <c r="QKN7" i="7" s="1"/>
  <c r="QKO7" i="7" s="1"/>
  <c r="QKP7" i="7" s="1"/>
  <c r="QKQ7" i="7" s="1"/>
  <c r="QKR7" i="7" s="1"/>
  <c r="QKS7" i="7" s="1"/>
  <c r="QKT7" i="7" s="1"/>
  <c r="QKU7" i="7" s="1"/>
  <c r="QKV7" i="7" s="1"/>
  <c r="QKW7" i="7" s="1"/>
  <c r="QKX7" i="7" s="1"/>
  <c r="QKY7" i="7" s="1"/>
  <c r="QKZ7" i="7" s="1"/>
  <c r="QLA7" i="7" s="1"/>
  <c r="QLB7" i="7" s="1"/>
  <c r="QLC7" i="7" s="1"/>
  <c r="QLD7" i="7" s="1"/>
  <c r="QLE7" i="7" s="1"/>
  <c r="QLF7" i="7" s="1"/>
  <c r="QLG7" i="7" s="1"/>
  <c r="QLH7" i="7" s="1"/>
  <c r="QLI7" i="7" s="1"/>
  <c r="QLJ7" i="7" s="1"/>
  <c r="QLK7" i="7" s="1"/>
  <c r="QLL7" i="7" s="1"/>
  <c r="QLM7" i="7" s="1"/>
  <c r="QLN7" i="7" s="1"/>
  <c r="QLO7" i="7" s="1"/>
  <c r="QLP7" i="7" s="1"/>
  <c r="QLQ7" i="7" s="1"/>
  <c r="QLR7" i="7" s="1"/>
  <c r="QLS7" i="7" s="1"/>
  <c r="QLT7" i="7" s="1"/>
  <c r="QLU7" i="7" s="1"/>
  <c r="QLV7" i="7" s="1"/>
  <c r="QLW7" i="7" s="1"/>
  <c r="QLX7" i="7" s="1"/>
  <c r="QLY7" i="7" s="1"/>
  <c r="QLZ7" i="7" s="1"/>
  <c r="QMA7" i="7" s="1"/>
  <c r="QMB7" i="7" s="1"/>
  <c r="QMC7" i="7" s="1"/>
  <c r="QMD7" i="7" s="1"/>
  <c r="QME7" i="7" s="1"/>
  <c r="QMF7" i="7" s="1"/>
  <c r="QMG7" i="7" s="1"/>
  <c r="QMH7" i="7" s="1"/>
  <c r="QMI7" i="7" s="1"/>
  <c r="QMJ7" i="7" s="1"/>
  <c r="QMK7" i="7" s="1"/>
  <c r="QML7" i="7" s="1"/>
  <c r="QMM7" i="7" s="1"/>
  <c r="QMN7" i="7" s="1"/>
  <c r="QMO7" i="7" s="1"/>
  <c r="QMP7" i="7" s="1"/>
  <c r="QMQ7" i="7" s="1"/>
  <c r="QMR7" i="7" s="1"/>
  <c r="QMS7" i="7" s="1"/>
  <c r="QMT7" i="7" s="1"/>
  <c r="QMU7" i="7" s="1"/>
  <c r="QMV7" i="7" s="1"/>
  <c r="QMW7" i="7" s="1"/>
  <c r="QMX7" i="7" s="1"/>
  <c r="QMY7" i="7" s="1"/>
  <c r="QMZ7" i="7" s="1"/>
  <c r="QNA7" i="7" s="1"/>
  <c r="QNB7" i="7" s="1"/>
  <c r="QNC7" i="7" s="1"/>
  <c r="QND7" i="7" s="1"/>
  <c r="QNE7" i="7" s="1"/>
  <c r="QNF7" i="7" s="1"/>
  <c r="QNG7" i="7" s="1"/>
  <c r="QNH7" i="7" s="1"/>
  <c r="QNI7" i="7" s="1"/>
  <c r="QNJ7" i="7" s="1"/>
  <c r="QNK7" i="7" s="1"/>
  <c r="QNL7" i="7" s="1"/>
  <c r="QNM7" i="7" s="1"/>
  <c r="QNN7" i="7" s="1"/>
  <c r="QNO7" i="7" s="1"/>
  <c r="QNP7" i="7" s="1"/>
  <c r="QNQ7" i="7" s="1"/>
  <c r="QNR7" i="7" s="1"/>
  <c r="QNS7" i="7" s="1"/>
  <c r="QNT7" i="7" s="1"/>
  <c r="QNU7" i="7" s="1"/>
  <c r="QNV7" i="7" s="1"/>
  <c r="QNW7" i="7" s="1"/>
  <c r="QNX7" i="7" s="1"/>
  <c r="QNY7" i="7" s="1"/>
  <c r="QNZ7" i="7" s="1"/>
  <c r="QOA7" i="7" s="1"/>
  <c r="QOB7" i="7" s="1"/>
  <c r="QOC7" i="7" s="1"/>
  <c r="QOD7" i="7" s="1"/>
  <c r="QOE7" i="7" s="1"/>
  <c r="QOF7" i="7" s="1"/>
  <c r="QOG7" i="7" s="1"/>
  <c r="QOH7" i="7" s="1"/>
  <c r="QOI7" i="7" s="1"/>
  <c r="QOJ7" i="7" s="1"/>
  <c r="QOK7" i="7" s="1"/>
  <c r="QOL7" i="7" s="1"/>
  <c r="QOM7" i="7" s="1"/>
  <c r="QON7" i="7" s="1"/>
  <c r="QOO7" i="7" s="1"/>
  <c r="QOP7" i="7" s="1"/>
  <c r="QOQ7" i="7" s="1"/>
  <c r="QOR7" i="7" s="1"/>
  <c r="QOS7" i="7" s="1"/>
  <c r="QOT7" i="7" s="1"/>
  <c r="QOU7" i="7" s="1"/>
  <c r="QOV7" i="7" s="1"/>
  <c r="QOW7" i="7" s="1"/>
  <c r="QOX7" i="7" s="1"/>
  <c r="QOY7" i="7" s="1"/>
  <c r="QOZ7" i="7" s="1"/>
  <c r="QPA7" i="7" s="1"/>
  <c r="QPB7" i="7" s="1"/>
  <c r="QPC7" i="7" s="1"/>
  <c r="QPD7" i="7" s="1"/>
  <c r="QPE7" i="7" s="1"/>
  <c r="QPF7" i="7" s="1"/>
  <c r="QPG7" i="7" s="1"/>
  <c r="QPH7" i="7" s="1"/>
  <c r="QPI7" i="7" s="1"/>
  <c r="QPJ7" i="7" s="1"/>
  <c r="QPK7" i="7" s="1"/>
  <c r="QPL7" i="7" s="1"/>
  <c r="QPM7" i="7" s="1"/>
  <c r="QPN7" i="7" s="1"/>
  <c r="QPO7" i="7" s="1"/>
  <c r="QPP7" i="7" s="1"/>
  <c r="QPQ7" i="7" s="1"/>
  <c r="QPR7" i="7" s="1"/>
  <c r="QPS7" i="7" s="1"/>
  <c r="QPT7" i="7" s="1"/>
  <c r="QPU7" i="7" s="1"/>
  <c r="QPV7" i="7" s="1"/>
  <c r="QPW7" i="7" s="1"/>
  <c r="QPX7" i="7" s="1"/>
  <c r="QPY7" i="7" s="1"/>
  <c r="QPZ7" i="7" s="1"/>
  <c r="QQA7" i="7" s="1"/>
  <c r="QQB7" i="7" s="1"/>
  <c r="QQC7" i="7" s="1"/>
  <c r="QQD7" i="7" s="1"/>
  <c r="QQE7" i="7" s="1"/>
  <c r="QQF7" i="7" s="1"/>
  <c r="QQG7" i="7" s="1"/>
  <c r="QQH7" i="7" s="1"/>
  <c r="QQI7" i="7" s="1"/>
  <c r="QQJ7" i="7" s="1"/>
  <c r="QQK7" i="7" s="1"/>
  <c r="QQL7" i="7" s="1"/>
  <c r="QQM7" i="7" s="1"/>
  <c r="QQN7" i="7" s="1"/>
  <c r="QQO7" i="7" s="1"/>
  <c r="QQP7" i="7" s="1"/>
  <c r="QQQ7" i="7" s="1"/>
  <c r="QQR7" i="7" s="1"/>
  <c r="QQS7" i="7" s="1"/>
  <c r="QQT7" i="7" s="1"/>
  <c r="QQU7" i="7" s="1"/>
  <c r="QQV7" i="7" s="1"/>
  <c r="QQW7" i="7" s="1"/>
  <c r="QQX7" i="7" s="1"/>
  <c r="QQY7" i="7" s="1"/>
  <c r="QQZ7" i="7" s="1"/>
  <c r="QRA7" i="7" s="1"/>
  <c r="QRB7" i="7" s="1"/>
  <c r="QRC7" i="7" s="1"/>
  <c r="QRD7" i="7" s="1"/>
  <c r="QRE7" i="7" s="1"/>
  <c r="QRF7" i="7" s="1"/>
  <c r="QRG7" i="7" s="1"/>
  <c r="QRH7" i="7" s="1"/>
  <c r="QRI7" i="7" s="1"/>
  <c r="QRJ7" i="7" s="1"/>
  <c r="QRK7" i="7" s="1"/>
  <c r="QRL7" i="7" s="1"/>
  <c r="QRM7" i="7" s="1"/>
  <c r="QRN7" i="7" s="1"/>
  <c r="QRO7" i="7" s="1"/>
  <c r="QRP7" i="7" s="1"/>
  <c r="QRQ7" i="7" s="1"/>
  <c r="QRR7" i="7" s="1"/>
  <c r="QRS7" i="7" s="1"/>
  <c r="QRT7" i="7" s="1"/>
  <c r="QRU7" i="7" s="1"/>
  <c r="QRV7" i="7" s="1"/>
  <c r="QRW7" i="7" s="1"/>
  <c r="QRX7" i="7" s="1"/>
  <c r="QRY7" i="7" s="1"/>
  <c r="QRZ7" i="7" s="1"/>
  <c r="QSA7" i="7" s="1"/>
  <c r="QSB7" i="7" s="1"/>
  <c r="QSC7" i="7" s="1"/>
  <c r="QSD7" i="7" s="1"/>
  <c r="QSE7" i="7" s="1"/>
  <c r="QSF7" i="7" s="1"/>
  <c r="QSG7" i="7" s="1"/>
  <c r="QSH7" i="7" s="1"/>
  <c r="QSI7" i="7" s="1"/>
  <c r="QSJ7" i="7" s="1"/>
  <c r="QSK7" i="7" s="1"/>
  <c r="QSL7" i="7" s="1"/>
  <c r="QSM7" i="7" s="1"/>
  <c r="QSN7" i="7" s="1"/>
  <c r="QSO7" i="7" s="1"/>
  <c r="QSP7" i="7" s="1"/>
  <c r="QSQ7" i="7" s="1"/>
  <c r="QSR7" i="7" s="1"/>
  <c r="QSS7" i="7" s="1"/>
  <c r="QST7" i="7" s="1"/>
  <c r="QSU7" i="7" s="1"/>
  <c r="QSV7" i="7" s="1"/>
  <c r="QSW7" i="7" s="1"/>
  <c r="QSX7" i="7" s="1"/>
  <c r="QSY7" i="7" s="1"/>
  <c r="QSZ7" i="7" s="1"/>
  <c r="QTA7" i="7" s="1"/>
  <c r="QTB7" i="7" s="1"/>
  <c r="QTC7" i="7" s="1"/>
  <c r="QTD7" i="7" s="1"/>
  <c r="QTE7" i="7" s="1"/>
  <c r="QTF7" i="7" s="1"/>
  <c r="QTG7" i="7" s="1"/>
  <c r="QTH7" i="7" s="1"/>
  <c r="QTI7" i="7" s="1"/>
  <c r="QTJ7" i="7" s="1"/>
  <c r="QTK7" i="7" s="1"/>
  <c r="QTL7" i="7" s="1"/>
  <c r="QTM7" i="7" s="1"/>
  <c r="QTN7" i="7" s="1"/>
  <c r="QTO7" i="7" s="1"/>
  <c r="QTP7" i="7" s="1"/>
  <c r="QTQ7" i="7" s="1"/>
  <c r="QTR7" i="7" s="1"/>
  <c r="QTS7" i="7" s="1"/>
  <c r="QTT7" i="7" s="1"/>
  <c r="QTU7" i="7" s="1"/>
  <c r="QTV7" i="7" s="1"/>
  <c r="QTW7" i="7" s="1"/>
  <c r="QTX7" i="7" s="1"/>
  <c r="QTY7" i="7" s="1"/>
  <c r="QTZ7" i="7" s="1"/>
  <c r="QUA7" i="7" s="1"/>
  <c r="QUB7" i="7" s="1"/>
  <c r="QUC7" i="7" s="1"/>
  <c r="QUD7" i="7" s="1"/>
  <c r="QUE7" i="7" s="1"/>
  <c r="QUF7" i="7" s="1"/>
  <c r="QUG7" i="7" s="1"/>
  <c r="QUH7" i="7" s="1"/>
  <c r="QUI7" i="7" s="1"/>
  <c r="QUJ7" i="7" s="1"/>
  <c r="QUK7" i="7" s="1"/>
  <c r="QUL7" i="7" s="1"/>
  <c r="QUM7" i="7" s="1"/>
  <c r="QUN7" i="7" s="1"/>
  <c r="QUO7" i="7" s="1"/>
  <c r="QUP7" i="7" s="1"/>
  <c r="QUQ7" i="7" s="1"/>
  <c r="QUR7" i="7" s="1"/>
  <c r="QUS7" i="7" s="1"/>
  <c r="QUT7" i="7" s="1"/>
  <c r="QUU7" i="7" s="1"/>
  <c r="QUV7" i="7" s="1"/>
  <c r="QUW7" i="7" s="1"/>
  <c r="QUX7" i="7" s="1"/>
  <c r="QUY7" i="7" s="1"/>
  <c r="QUZ7" i="7" s="1"/>
  <c r="QVA7" i="7" s="1"/>
  <c r="QVB7" i="7" s="1"/>
  <c r="QVC7" i="7" s="1"/>
  <c r="QVD7" i="7" s="1"/>
  <c r="QVE7" i="7" s="1"/>
  <c r="QVF7" i="7" s="1"/>
  <c r="QVG7" i="7" s="1"/>
  <c r="QVH7" i="7" s="1"/>
  <c r="QVI7" i="7" s="1"/>
  <c r="QVJ7" i="7" s="1"/>
  <c r="QVK7" i="7" s="1"/>
  <c r="QVL7" i="7" s="1"/>
  <c r="QVM7" i="7" s="1"/>
  <c r="QVN7" i="7" s="1"/>
  <c r="QVO7" i="7" s="1"/>
  <c r="QVP7" i="7" s="1"/>
  <c r="QVQ7" i="7" s="1"/>
  <c r="QVR7" i="7" s="1"/>
  <c r="QVS7" i="7" s="1"/>
  <c r="QVT7" i="7" s="1"/>
  <c r="QVU7" i="7" s="1"/>
  <c r="QVV7" i="7" s="1"/>
  <c r="QVW7" i="7" s="1"/>
  <c r="QVX7" i="7" s="1"/>
  <c r="QVY7" i="7" s="1"/>
  <c r="QVZ7" i="7" s="1"/>
  <c r="QWA7" i="7" s="1"/>
  <c r="QWB7" i="7" s="1"/>
  <c r="QWC7" i="7" s="1"/>
  <c r="QWD7" i="7" s="1"/>
  <c r="QWE7" i="7" s="1"/>
  <c r="QWF7" i="7" s="1"/>
  <c r="QWG7" i="7" s="1"/>
  <c r="QWH7" i="7" s="1"/>
  <c r="QWI7" i="7" s="1"/>
  <c r="QWJ7" i="7" s="1"/>
  <c r="QWK7" i="7" s="1"/>
  <c r="QWL7" i="7" s="1"/>
  <c r="QWM7" i="7" s="1"/>
  <c r="QWN7" i="7" s="1"/>
  <c r="QWO7" i="7" s="1"/>
  <c r="QWP7" i="7" s="1"/>
  <c r="QWQ7" i="7" s="1"/>
  <c r="QWR7" i="7" s="1"/>
  <c r="QWS7" i="7" s="1"/>
  <c r="QWT7" i="7" s="1"/>
  <c r="QWU7" i="7" s="1"/>
  <c r="QWV7" i="7" s="1"/>
  <c r="QWW7" i="7" s="1"/>
  <c r="QWX7" i="7" s="1"/>
  <c r="QWY7" i="7" s="1"/>
  <c r="QWZ7" i="7" s="1"/>
  <c r="QXA7" i="7" s="1"/>
  <c r="QXB7" i="7" s="1"/>
  <c r="QXC7" i="7" s="1"/>
  <c r="QXD7" i="7" s="1"/>
  <c r="QXE7" i="7" s="1"/>
  <c r="QXF7" i="7" s="1"/>
  <c r="QXG7" i="7" s="1"/>
  <c r="QXH7" i="7" s="1"/>
  <c r="QXI7" i="7" s="1"/>
  <c r="QXJ7" i="7" s="1"/>
  <c r="QXK7" i="7" s="1"/>
  <c r="QXL7" i="7" s="1"/>
  <c r="QXM7" i="7" s="1"/>
  <c r="QXN7" i="7" s="1"/>
  <c r="QXO7" i="7" s="1"/>
  <c r="QXP7" i="7" s="1"/>
  <c r="QXQ7" i="7" s="1"/>
  <c r="QXR7" i="7" s="1"/>
  <c r="QXS7" i="7" s="1"/>
  <c r="QXT7" i="7" s="1"/>
  <c r="QXU7" i="7" s="1"/>
  <c r="QXV7" i="7" s="1"/>
  <c r="QXW7" i="7" s="1"/>
  <c r="QXX7" i="7" s="1"/>
  <c r="QXY7" i="7" s="1"/>
  <c r="QXZ7" i="7" s="1"/>
  <c r="QYA7" i="7" s="1"/>
  <c r="QYB7" i="7" s="1"/>
  <c r="QYC7" i="7" s="1"/>
  <c r="QYD7" i="7" s="1"/>
  <c r="QYE7" i="7" s="1"/>
  <c r="QYF7" i="7" s="1"/>
  <c r="QYG7" i="7" s="1"/>
  <c r="QYH7" i="7" s="1"/>
  <c r="QYI7" i="7" s="1"/>
  <c r="QYJ7" i="7" s="1"/>
  <c r="QYK7" i="7" s="1"/>
  <c r="QYL7" i="7" s="1"/>
  <c r="QYM7" i="7" s="1"/>
  <c r="QYN7" i="7" s="1"/>
  <c r="QYO7" i="7" s="1"/>
  <c r="QYP7" i="7" s="1"/>
  <c r="QYQ7" i="7" s="1"/>
  <c r="QYR7" i="7" s="1"/>
  <c r="QYS7" i="7" s="1"/>
  <c r="QYT7" i="7" s="1"/>
  <c r="QYU7" i="7" s="1"/>
  <c r="QYV7" i="7" s="1"/>
  <c r="QYW7" i="7" s="1"/>
  <c r="QYX7" i="7" s="1"/>
  <c r="QYY7" i="7" s="1"/>
  <c r="QYZ7" i="7" s="1"/>
  <c r="QZA7" i="7" s="1"/>
  <c r="QZB7" i="7" s="1"/>
  <c r="QZC7" i="7" s="1"/>
  <c r="QZD7" i="7" s="1"/>
  <c r="QZE7" i="7" s="1"/>
  <c r="QZF7" i="7" s="1"/>
  <c r="QZG7" i="7" s="1"/>
  <c r="QZH7" i="7" s="1"/>
  <c r="QZI7" i="7" s="1"/>
  <c r="QZJ7" i="7" s="1"/>
  <c r="QZK7" i="7" s="1"/>
  <c r="QZL7" i="7" s="1"/>
  <c r="QZM7" i="7" s="1"/>
  <c r="QZN7" i="7" s="1"/>
  <c r="QZO7" i="7" s="1"/>
  <c r="QZP7" i="7" s="1"/>
  <c r="QZQ7" i="7" s="1"/>
  <c r="QZR7" i="7" s="1"/>
  <c r="QZS7" i="7" s="1"/>
  <c r="QZT7" i="7" s="1"/>
  <c r="QZU7" i="7" s="1"/>
  <c r="QZV7" i="7" s="1"/>
  <c r="QZW7" i="7" s="1"/>
  <c r="QZX7" i="7" s="1"/>
  <c r="QZY7" i="7" s="1"/>
  <c r="QZZ7" i="7" s="1"/>
  <c r="RAA7" i="7" s="1"/>
  <c r="RAB7" i="7" s="1"/>
  <c r="RAC7" i="7" s="1"/>
  <c r="RAD7" i="7" s="1"/>
  <c r="RAE7" i="7" s="1"/>
  <c r="RAF7" i="7" s="1"/>
  <c r="RAG7" i="7" s="1"/>
  <c r="RAH7" i="7" s="1"/>
  <c r="RAI7" i="7" s="1"/>
  <c r="RAJ7" i="7" s="1"/>
  <c r="RAK7" i="7" s="1"/>
  <c r="RAL7" i="7" s="1"/>
  <c r="RAM7" i="7" s="1"/>
  <c r="RAN7" i="7" s="1"/>
  <c r="RAO7" i="7" s="1"/>
  <c r="RAP7" i="7" s="1"/>
  <c r="RAQ7" i="7" s="1"/>
  <c r="RAR7" i="7" s="1"/>
  <c r="RAS7" i="7" s="1"/>
  <c r="RAT7" i="7" s="1"/>
  <c r="RAU7" i="7" s="1"/>
  <c r="RAV7" i="7" s="1"/>
  <c r="RAW7" i="7" s="1"/>
  <c r="RAX7" i="7" s="1"/>
  <c r="RAY7" i="7" s="1"/>
  <c r="RAZ7" i="7" s="1"/>
  <c r="RBA7" i="7" s="1"/>
  <c r="RBB7" i="7" s="1"/>
  <c r="RBC7" i="7" s="1"/>
  <c r="RBD7" i="7" s="1"/>
  <c r="RBE7" i="7" s="1"/>
  <c r="RBF7" i="7" s="1"/>
  <c r="RBG7" i="7" s="1"/>
  <c r="RBH7" i="7" s="1"/>
  <c r="RBI7" i="7" s="1"/>
  <c r="RBJ7" i="7" s="1"/>
  <c r="RBK7" i="7" s="1"/>
  <c r="RBL7" i="7" s="1"/>
  <c r="RBM7" i="7" s="1"/>
  <c r="RBN7" i="7" s="1"/>
  <c r="RBO7" i="7" s="1"/>
  <c r="RBP7" i="7" s="1"/>
  <c r="RBQ7" i="7" s="1"/>
  <c r="RBR7" i="7" s="1"/>
  <c r="RBS7" i="7" s="1"/>
  <c r="RBT7" i="7" s="1"/>
  <c r="RBU7" i="7" s="1"/>
  <c r="RBV7" i="7" s="1"/>
  <c r="RBW7" i="7" s="1"/>
  <c r="RBX7" i="7" s="1"/>
  <c r="RBY7" i="7" s="1"/>
  <c r="RBZ7" i="7" s="1"/>
  <c r="RCA7" i="7" s="1"/>
  <c r="RCB7" i="7" s="1"/>
  <c r="RCC7" i="7" s="1"/>
  <c r="RCD7" i="7" s="1"/>
  <c r="RCE7" i="7" s="1"/>
  <c r="RCF7" i="7" s="1"/>
  <c r="RCG7" i="7" s="1"/>
  <c r="RCH7" i="7" s="1"/>
  <c r="RCI7" i="7" s="1"/>
  <c r="RCJ7" i="7" s="1"/>
  <c r="RCK7" i="7" s="1"/>
  <c r="RCL7" i="7" s="1"/>
  <c r="RCM7" i="7" s="1"/>
  <c r="RCN7" i="7" s="1"/>
  <c r="RCO7" i="7" s="1"/>
  <c r="RCP7" i="7" s="1"/>
  <c r="RCQ7" i="7" s="1"/>
  <c r="RCR7" i="7" s="1"/>
  <c r="RCS7" i="7" s="1"/>
  <c r="RCT7" i="7" s="1"/>
  <c r="RCU7" i="7" s="1"/>
  <c r="RCV7" i="7" s="1"/>
  <c r="RCW7" i="7" s="1"/>
  <c r="RCX7" i="7" s="1"/>
  <c r="RCY7" i="7" s="1"/>
  <c r="RCZ7" i="7" s="1"/>
  <c r="RDA7" i="7" s="1"/>
  <c r="RDB7" i="7" s="1"/>
  <c r="RDC7" i="7" s="1"/>
  <c r="RDD7" i="7" s="1"/>
  <c r="RDE7" i="7" s="1"/>
  <c r="RDF7" i="7" s="1"/>
  <c r="RDG7" i="7" s="1"/>
  <c r="RDH7" i="7" s="1"/>
  <c r="RDI7" i="7" s="1"/>
  <c r="RDJ7" i="7" s="1"/>
  <c r="RDK7" i="7" s="1"/>
  <c r="RDL7" i="7" s="1"/>
  <c r="RDM7" i="7" s="1"/>
  <c r="RDN7" i="7" s="1"/>
  <c r="RDO7" i="7" s="1"/>
  <c r="RDP7" i="7" s="1"/>
  <c r="RDQ7" i="7" s="1"/>
  <c r="RDR7" i="7" s="1"/>
  <c r="RDS7" i="7" s="1"/>
  <c r="RDT7" i="7" s="1"/>
  <c r="RDU7" i="7" s="1"/>
  <c r="RDV7" i="7" s="1"/>
  <c r="RDW7" i="7" s="1"/>
  <c r="RDX7" i="7" s="1"/>
  <c r="RDY7" i="7" s="1"/>
  <c r="RDZ7" i="7" s="1"/>
  <c r="REA7" i="7" s="1"/>
  <c r="REB7" i="7" s="1"/>
  <c r="REC7" i="7" s="1"/>
  <c r="RED7" i="7" s="1"/>
  <c r="REE7" i="7" s="1"/>
  <c r="REF7" i="7" s="1"/>
  <c r="REG7" i="7" s="1"/>
  <c r="REH7" i="7" s="1"/>
  <c r="REI7" i="7" s="1"/>
  <c r="REJ7" i="7" s="1"/>
  <c r="REK7" i="7" s="1"/>
  <c r="REL7" i="7" s="1"/>
  <c r="REM7" i="7" s="1"/>
  <c r="REN7" i="7" s="1"/>
  <c r="REO7" i="7" s="1"/>
  <c r="REP7" i="7" s="1"/>
  <c r="REQ7" i="7" s="1"/>
  <c r="RER7" i="7" s="1"/>
  <c r="RES7" i="7" s="1"/>
  <c r="RET7" i="7" s="1"/>
  <c r="REU7" i="7" s="1"/>
  <c r="REV7" i="7" s="1"/>
  <c r="REW7" i="7" s="1"/>
  <c r="REX7" i="7" s="1"/>
  <c r="REY7" i="7" s="1"/>
  <c r="REZ7" i="7" s="1"/>
  <c r="RFA7" i="7" s="1"/>
  <c r="RFB7" i="7" s="1"/>
  <c r="RFC7" i="7" s="1"/>
  <c r="RFD7" i="7" s="1"/>
  <c r="RFE7" i="7" s="1"/>
  <c r="RFF7" i="7" s="1"/>
  <c r="RFG7" i="7" s="1"/>
  <c r="RFH7" i="7" s="1"/>
  <c r="RFI7" i="7" s="1"/>
  <c r="RFJ7" i="7" s="1"/>
  <c r="RFK7" i="7" s="1"/>
  <c r="RFL7" i="7" s="1"/>
  <c r="RFM7" i="7" s="1"/>
  <c r="RFN7" i="7" s="1"/>
  <c r="RFO7" i="7" s="1"/>
  <c r="RFP7" i="7" s="1"/>
  <c r="RFQ7" i="7" s="1"/>
  <c r="RFR7" i="7" s="1"/>
  <c r="RFS7" i="7" s="1"/>
  <c r="RFT7" i="7" s="1"/>
  <c r="RFU7" i="7" s="1"/>
  <c r="RFV7" i="7" s="1"/>
  <c r="RFW7" i="7" s="1"/>
  <c r="RFX7" i="7" s="1"/>
  <c r="RFY7" i="7" s="1"/>
  <c r="RFZ7" i="7" s="1"/>
  <c r="RGA7" i="7" s="1"/>
  <c r="RGB7" i="7" s="1"/>
  <c r="RGC7" i="7" s="1"/>
  <c r="RGD7" i="7" s="1"/>
  <c r="RGE7" i="7" s="1"/>
  <c r="RGF7" i="7" s="1"/>
  <c r="RGG7" i="7" s="1"/>
  <c r="RGH7" i="7" s="1"/>
  <c r="RGI7" i="7" s="1"/>
  <c r="RGJ7" i="7" s="1"/>
  <c r="RGK7" i="7" s="1"/>
  <c r="RGL7" i="7" s="1"/>
  <c r="RGM7" i="7" s="1"/>
  <c r="RGN7" i="7" s="1"/>
  <c r="RGO7" i="7" s="1"/>
  <c r="RGP7" i="7" s="1"/>
  <c r="RGQ7" i="7" s="1"/>
  <c r="RGR7" i="7" s="1"/>
  <c r="RGS7" i="7" s="1"/>
  <c r="RGT7" i="7" s="1"/>
  <c r="RGU7" i="7" s="1"/>
  <c r="RGV7" i="7" s="1"/>
  <c r="RGW7" i="7" s="1"/>
  <c r="RGX7" i="7" s="1"/>
  <c r="RGY7" i="7" s="1"/>
  <c r="RGZ7" i="7" s="1"/>
  <c r="RHA7" i="7" s="1"/>
  <c r="RHB7" i="7" s="1"/>
  <c r="RHC7" i="7" s="1"/>
  <c r="RHD7" i="7" s="1"/>
  <c r="RHE7" i="7" s="1"/>
  <c r="RHF7" i="7" s="1"/>
  <c r="RHG7" i="7" s="1"/>
  <c r="RHH7" i="7" s="1"/>
  <c r="RHI7" i="7" s="1"/>
  <c r="RHJ7" i="7" s="1"/>
  <c r="RHK7" i="7" s="1"/>
  <c r="RHL7" i="7" s="1"/>
  <c r="RHM7" i="7" s="1"/>
  <c r="RHN7" i="7" s="1"/>
  <c r="RHO7" i="7" s="1"/>
  <c r="RHP7" i="7" s="1"/>
  <c r="RHQ7" i="7" s="1"/>
  <c r="RHR7" i="7" s="1"/>
  <c r="RHS7" i="7" s="1"/>
  <c r="RHT7" i="7" s="1"/>
  <c r="RHU7" i="7" s="1"/>
  <c r="RHV7" i="7" s="1"/>
  <c r="RHW7" i="7" s="1"/>
  <c r="RHX7" i="7" s="1"/>
  <c r="RHY7" i="7" s="1"/>
  <c r="RHZ7" i="7" s="1"/>
  <c r="RIA7" i="7" s="1"/>
  <c r="RIB7" i="7" s="1"/>
  <c r="RIC7" i="7" s="1"/>
  <c r="RID7" i="7" s="1"/>
  <c r="RIE7" i="7" s="1"/>
  <c r="RIF7" i="7" s="1"/>
  <c r="RIG7" i="7" s="1"/>
  <c r="RIH7" i="7" s="1"/>
  <c r="RII7" i="7" s="1"/>
  <c r="RIJ7" i="7" s="1"/>
  <c r="RIK7" i="7" s="1"/>
  <c r="RIL7" i="7" s="1"/>
  <c r="RIM7" i="7" s="1"/>
  <c r="RIN7" i="7" s="1"/>
  <c r="RIO7" i="7" s="1"/>
  <c r="RIP7" i="7" s="1"/>
  <c r="RIQ7" i="7" s="1"/>
  <c r="RIR7" i="7" s="1"/>
  <c r="RIS7" i="7" s="1"/>
  <c r="RIT7" i="7" s="1"/>
  <c r="RIU7" i="7" s="1"/>
  <c r="RIV7" i="7" s="1"/>
  <c r="RIW7" i="7" s="1"/>
  <c r="RIX7" i="7" s="1"/>
  <c r="RIY7" i="7" s="1"/>
  <c r="RIZ7" i="7" s="1"/>
  <c r="RJA7" i="7" s="1"/>
  <c r="RJB7" i="7" s="1"/>
  <c r="RJC7" i="7" s="1"/>
  <c r="RJD7" i="7" s="1"/>
  <c r="RJE7" i="7" s="1"/>
  <c r="RJF7" i="7" s="1"/>
  <c r="RJG7" i="7" s="1"/>
  <c r="RJH7" i="7" s="1"/>
  <c r="RJI7" i="7" s="1"/>
  <c r="RJJ7" i="7" s="1"/>
  <c r="RJK7" i="7" s="1"/>
  <c r="RJL7" i="7" s="1"/>
  <c r="RJM7" i="7" s="1"/>
  <c r="RJN7" i="7" s="1"/>
  <c r="RJO7" i="7" s="1"/>
  <c r="RJP7" i="7" s="1"/>
  <c r="RJQ7" i="7" s="1"/>
  <c r="RJR7" i="7" s="1"/>
  <c r="RJS7" i="7" s="1"/>
  <c r="RJT7" i="7" s="1"/>
  <c r="RJU7" i="7" s="1"/>
  <c r="RJV7" i="7" s="1"/>
  <c r="RJW7" i="7" s="1"/>
  <c r="RJX7" i="7" s="1"/>
  <c r="RJY7" i="7" s="1"/>
  <c r="RJZ7" i="7" s="1"/>
  <c r="RKA7" i="7" s="1"/>
  <c r="RKB7" i="7" s="1"/>
  <c r="RKC7" i="7" s="1"/>
  <c r="RKD7" i="7" s="1"/>
  <c r="RKE7" i="7" s="1"/>
  <c r="RKF7" i="7" s="1"/>
  <c r="RKG7" i="7" s="1"/>
  <c r="RKH7" i="7" s="1"/>
  <c r="RKI7" i="7" s="1"/>
  <c r="RKJ7" i="7" s="1"/>
  <c r="RKK7" i="7" s="1"/>
  <c r="RKL7" i="7" s="1"/>
  <c r="RKM7" i="7" s="1"/>
  <c r="RKN7" i="7" s="1"/>
  <c r="RKO7" i="7" s="1"/>
  <c r="RKP7" i="7" s="1"/>
  <c r="RKQ7" i="7" s="1"/>
  <c r="RKR7" i="7" s="1"/>
  <c r="RKS7" i="7" s="1"/>
  <c r="RKT7" i="7" s="1"/>
  <c r="RKU7" i="7" s="1"/>
  <c r="RKV7" i="7" s="1"/>
  <c r="RKW7" i="7" s="1"/>
  <c r="RKX7" i="7" s="1"/>
  <c r="RKY7" i="7" s="1"/>
  <c r="RKZ7" i="7" s="1"/>
  <c r="RLA7" i="7" s="1"/>
  <c r="RLB7" i="7" s="1"/>
  <c r="RLC7" i="7" s="1"/>
  <c r="RLD7" i="7" s="1"/>
  <c r="RLE7" i="7" s="1"/>
  <c r="RLF7" i="7" s="1"/>
  <c r="RLG7" i="7" s="1"/>
  <c r="RLH7" i="7" s="1"/>
  <c r="RLI7" i="7" s="1"/>
  <c r="RLJ7" i="7" s="1"/>
  <c r="RLK7" i="7" s="1"/>
  <c r="RLL7" i="7" s="1"/>
  <c r="RLM7" i="7" s="1"/>
  <c r="RLN7" i="7" s="1"/>
  <c r="RLO7" i="7" s="1"/>
  <c r="RLP7" i="7" s="1"/>
  <c r="RLQ7" i="7" s="1"/>
  <c r="RLR7" i="7" s="1"/>
  <c r="RLS7" i="7" s="1"/>
  <c r="RLT7" i="7" s="1"/>
  <c r="RLU7" i="7" s="1"/>
  <c r="RLV7" i="7" s="1"/>
  <c r="RLW7" i="7" s="1"/>
  <c r="RLX7" i="7" s="1"/>
  <c r="RLY7" i="7" s="1"/>
  <c r="RLZ7" i="7" s="1"/>
  <c r="RMA7" i="7" s="1"/>
  <c r="RMB7" i="7" s="1"/>
  <c r="RMC7" i="7" s="1"/>
  <c r="RMD7" i="7" s="1"/>
  <c r="RME7" i="7" s="1"/>
  <c r="RMF7" i="7" s="1"/>
  <c r="RMG7" i="7" s="1"/>
  <c r="RMH7" i="7" s="1"/>
  <c r="RMI7" i="7" s="1"/>
  <c r="RMJ7" i="7" s="1"/>
  <c r="RMK7" i="7" s="1"/>
  <c r="RML7" i="7" s="1"/>
  <c r="RMM7" i="7" s="1"/>
  <c r="RMN7" i="7" s="1"/>
  <c r="RMO7" i="7" s="1"/>
  <c r="RMP7" i="7" s="1"/>
  <c r="RMQ7" i="7" s="1"/>
  <c r="RMR7" i="7" s="1"/>
  <c r="RMS7" i="7" s="1"/>
  <c r="RMT7" i="7" s="1"/>
  <c r="RMU7" i="7" s="1"/>
  <c r="RMV7" i="7" s="1"/>
  <c r="RMW7" i="7" s="1"/>
  <c r="RMX7" i="7" s="1"/>
  <c r="RMY7" i="7" s="1"/>
  <c r="RMZ7" i="7" s="1"/>
  <c r="RNA7" i="7" s="1"/>
  <c r="RNB7" i="7" s="1"/>
  <c r="RNC7" i="7" s="1"/>
  <c r="RND7" i="7" s="1"/>
  <c r="RNE7" i="7" s="1"/>
  <c r="RNF7" i="7" s="1"/>
  <c r="RNG7" i="7" s="1"/>
  <c r="RNH7" i="7" s="1"/>
  <c r="RNI7" i="7" s="1"/>
  <c r="RNJ7" i="7" s="1"/>
  <c r="RNK7" i="7" s="1"/>
  <c r="RNL7" i="7" s="1"/>
  <c r="RNM7" i="7" s="1"/>
  <c r="RNN7" i="7" s="1"/>
  <c r="RNO7" i="7" s="1"/>
  <c r="RNP7" i="7" s="1"/>
  <c r="RNQ7" i="7" s="1"/>
  <c r="RNR7" i="7" s="1"/>
  <c r="RNS7" i="7" s="1"/>
  <c r="RNT7" i="7" s="1"/>
  <c r="RNU7" i="7" s="1"/>
  <c r="RNV7" i="7" s="1"/>
  <c r="RNW7" i="7" s="1"/>
  <c r="RNX7" i="7" s="1"/>
  <c r="RNY7" i="7" s="1"/>
  <c r="RNZ7" i="7" s="1"/>
  <c r="ROA7" i="7" s="1"/>
  <c r="ROB7" i="7" s="1"/>
  <c r="ROC7" i="7" s="1"/>
  <c r="ROD7" i="7" s="1"/>
  <c r="ROE7" i="7" s="1"/>
  <c r="ROF7" i="7" s="1"/>
  <c r="ROG7" i="7" s="1"/>
  <c r="ROH7" i="7" s="1"/>
  <c r="ROI7" i="7" s="1"/>
  <c r="ROJ7" i="7" s="1"/>
  <c r="ROK7" i="7" s="1"/>
  <c r="ROL7" i="7" s="1"/>
  <c r="ROM7" i="7" s="1"/>
  <c r="RON7" i="7" s="1"/>
  <c r="ROO7" i="7" s="1"/>
  <c r="ROP7" i="7" s="1"/>
  <c r="ROQ7" i="7" s="1"/>
  <c r="ROR7" i="7" s="1"/>
  <c r="ROS7" i="7" s="1"/>
  <c r="ROT7" i="7" s="1"/>
  <c r="ROU7" i="7" s="1"/>
  <c r="ROV7" i="7" s="1"/>
  <c r="ROW7" i="7" s="1"/>
  <c r="ROX7" i="7" s="1"/>
  <c r="ROY7" i="7" s="1"/>
  <c r="ROZ7" i="7" s="1"/>
  <c r="RPA7" i="7" s="1"/>
  <c r="RPB7" i="7" s="1"/>
  <c r="RPC7" i="7" s="1"/>
  <c r="RPD7" i="7" s="1"/>
  <c r="RPE7" i="7" s="1"/>
  <c r="RPF7" i="7" s="1"/>
  <c r="RPG7" i="7" s="1"/>
  <c r="RPH7" i="7" s="1"/>
  <c r="RPI7" i="7" s="1"/>
  <c r="RPJ7" i="7" s="1"/>
  <c r="RPK7" i="7" s="1"/>
  <c r="RPL7" i="7" s="1"/>
  <c r="RPM7" i="7" s="1"/>
  <c r="RPN7" i="7" s="1"/>
  <c r="RPO7" i="7" s="1"/>
  <c r="RPP7" i="7" s="1"/>
  <c r="RPQ7" i="7" s="1"/>
  <c r="RPR7" i="7" s="1"/>
  <c r="RPS7" i="7" s="1"/>
  <c r="RPT7" i="7" s="1"/>
  <c r="RPU7" i="7" s="1"/>
  <c r="RPV7" i="7" s="1"/>
  <c r="RPW7" i="7" s="1"/>
  <c r="RPX7" i="7" s="1"/>
  <c r="RPY7" i="7" s="1"/>
  <c r="RPZ7" i="7" s="1"/>
  <c r="RQA7" i="7" s="1"/>
  <c r="RQB7" i="7" s="1"/>
  <c r="RQC7" i="7" s="1"/>
  <c r="RQD7" i="7" s="1"/>
  <c r="RQE7" i="7" s="1"/>
  <c r="RQF7" i="7" s="1"/>
  <c r="RQG7" i="7" s="1"/>
  <c r="RQH7" i="7" s="1"/>
  <c r="RQI7" i="7" s="1"/>
  <c r="RQJ7" i="7" s="1"/>
  <c r="RQK7" i="7" s="1"/>
  <c r="RQL7" i="7" s="1"/>
  <c r="RQM7" i="7" s="1"/>
  <c r="RQN7" i="7" s="1"/>
  <c r="RQO7" i="7" s="1"/>
  <c r="RQP7" i="7" s="1"/>
  <c r="RQQ7" i="7" s="1"/>
  <c r="RQR7" i="7" s="1"/>
  <c r="RQS7" i="7" s="1"/>
  <c r="RQT7" i="7" s="1"/>
  <c r="RQU7" i="7" s="1"/>
  <c r="RQV7" i="7" s="1"/>
  <c r="RQW7" i="7" s="1"/>
  <c r="RQX7" i="7" s="1"/>
  <c r="RQY7" i="7" s="1"/>
  <c r="RQZ7" i="7" s="1"/>
  <c r="RRA7" i="7" s="1"/>
  <c r="RRB7" i="7" s="1"/>
  <c r="RRC7" i="7" s="1"/>
  <c r="RRD7" i="7" s="1"/>
  <c r="RRE7" i="7" s="1"/>
  <c r="RRF7" i="7" s="1"/>
  <c r="RRG7" i="7" s="1"/>
  <c r="RRH7" i="7" s="1"/>
  <c r="RRI7" i="7" s="1"/>
  <c r="RRJ7" i="7" s="1"/>
  <c r="RRK7" i="7" s="1"/>
  <c r="RRL7" i="7" s="1"/>
  <c r="RRM7" i="7" s="1"/>
  <c r="RRN7" i="7" s="1"/>
  <c r="RRO7" i="7" s="1"/>
  <c r="RRP7" i="7" s="1"/>
  <c r="RRQ7" i="7" s="1"/>
  <c r="RRR7" i="7" s="1"/>
  <c r="RRS7" i="7" s="1"/>
  <c r="RRT7" i="7" s="1"/>
  <c r="RRU7" i="7" s="1"/>
  <c r="RRV7" i="7" s="1"/>
  <c r="RRW7" i="7" s="1"/>
  <c r="RRX7" i="7" s="1"/>
  <c r="RRY7" i="7" s="1"/>
  <c r="RRZ7" i="7" s="1"/>
  <c r="RSA7" i="7" s="1"/>
  <c r="RSB7" i="7" s="1"/>
  <c r="RSC7" i="7" s="1"/>
  <c r="RSD7" i="7" s="1"/>
  <c r="RSE7" i="7" s="1"/>
  <c r="RSF7" i="7" s="1"/>
  <c r="RSG7" i="7" s="1"/>
  <c r="RSH7" i="7" s="1"/>
  <c r="RSI7" i="7" s="1"/>
  <c r="RSJ7" i="7" s="1"/>
  <c r="RSK7" i="7" s="1"/>
  <c r="RSL7" i="7" s="1"/>
  <c r="RSM7" i="7" s="1"/>
  <c r="RSN7" i="7" s="1"/>
  <c r="RSO7" i="7" s="1"/>
  <c r="RSP7" i="7" s="1"/>
  <c r="RSQ7" i="7" s="1"/>
  <c r="RSR7" i="7" s="1"/>
  <c r="RSS7" i="7" s="1"/>
  <c r="RST7" i="7" s="1"/>
  <c r="RSU7" i="7" s="1"/>
  <c r="RSV7" i="7" s="1"/>
  <c r="RSW7" i="7" s="1"/>
  <c r="RSX7" i="7" s="1"/>
  <c r="RSY7" i="7" s="1"/>
  <c r="RSZ7" i="7" s="1"/>
  <c r="RTA7" i="7" s="1"/>
  <c r="RTB7" i="7" s="1"/>
  <c r="RTC7" i="7" s="1"/>
  <c r="RTD7" i="7" s="1"/>
  <c r="RTE7" i="7" s="1"/>
  <c r="RTF7" i="7" s="1"/>
  <c r="RTG7" i="7" s="1"/>
  <c r="RTH7" i="7" s="1"/>
  <c r="RTI7" i="7" s="1"/>
  <c r="RTJ7" i="7" s="1"/>
  <c r="RTK7" i="7" s="1"/>
  <c r="RTL7" i="7" s="1"/>
  <c r="RTM7" i="7" s="1"/>
  <c r="RTN7" i="7" s="1"/>
  <c r="RTO7" i="7" s="1"/>
  <c r="RTP7" i="7" s="1"/>
  <c r="RTQ7" i="7" s="1"/>
  <c r="RTR7" i="7" s="1"/>
  <c r="RTS7" i="7" s="1"/>
  <c r="RTT7" i="7" s="1"/>
  <c r="RTU7" i="7" s="1"/>
  <c r="RTV7" i="7" s="1"/>
  <c r="RTW7" i="7" s="1"/>
  <c r="RTX7" i="7" s="1"/>
  <c r="RTY7" i="7" s="1"/>
  <c r="RTZ7" i="7" s="1"/>
  <c r="RUA7" i="7" s="1"/>
  <c r="RUB7" i="7" s="1"/>
  <c r="RUC7" i="7" s="1"/>
  <c r="RUD7" i="7" s="1"/>
  <c r="RUE7" i="7" s="1"/>
  <c r="RUF7" i="7" s="1"/>
  <c r="RUG7" i="7" s="1"/>
  <c r="RUH7" i="7" s="1"/>
  <c r="RUI7" i="7" s="1"/>
  <c r="RUJ7" i="7" s="1"/>
  <c r="RUK7" i="7" s="1"/>
  <c r="RUL7" i="7" s="1"/>
  <c r="RUM7" i="7" s="1"/>
  <c r="RUN7" i="7" s="1"/>
  <c r="RUO7" i="7" s="1"/>
  <c r="RUP7" i="7" s="1"/>
  <c r="RUQ7" i="7" s="1"/>
  <c r="RUR7" i="7" s="1"/>
  <c r="RUS7" i="7" s="1"/>
  <c r="RUT7" i="7" s="1"/>
  <c r="RUU7" i="7" s="1"/>
  <c r="RUV7" i="7" s="1"/>
  <c r="RUW7" i="7" s="1"/>
  <c r="RUX7" i="7" s="1"/>
  <c r="RUY7" i="7" s="1"/>
  <c r="RUZ7" i="7" s="1"/>
  <c r="RVA7" i="7" s="1"/>
  <c r="RVB7" i="7" s="1"/>
  <c r="RVC7" i="7" s="1"/>
  <c r="RVD7" i="7" s="1"/>
  <c r="RVE7" i="7" s="1"/>
  <c r="RVF7" i="7" s="1"/>
  <c r="RVG7" i="7" s="1"/>
  <c r="RVH7" i="7" s="1"/>
  <c r="RVI7" i="7" s="1"/>
  <c r="RVJ7" i="7" s="1"/>
  <c r="RVK7" i="7" s="1"/>
  <c r="RVL7" i="7" s="1"/>
  <c r="RVM7" i="7" s="1"/>
  <c r="RVN7" i="7" s="1"/>
  <c r="RVO7" i="7" s="1"/>
  <c r="RVP7" i="7" s="1"/>
  <c r="RVQ7" i="7" s="1"/>
  <c r="RVR7" i="7" s="1"/>
  <c r="RVS7" i="7" s="1"/>
  <c r="RVT7" i="7" s="1"/>
  <c r="RVU7" i="7" s="1"/>
  <c r="RVV7" i="7" s="1"/>
  <c r="RVW7" i="7" s="1"/>
  <c r="RVX7" i="7" s="1"/>
  <c r="RVY7" i="7" s="1"/>
  <c r="RVZ7" i="7" s="1"/>
  <c r="RWA7" i="7" s="1"/>
  <c r="RWB7" i="7" s="1"/>
  <c r="RWC7" i="7" s="1"/>
  <c r="RWD7" i="7" s="1"/>
  <c r="RWE7" i="7" s="1"/>
  <c r="RWF7" i="7" s="1"/>
  <c r="RWG7" i="7" s="1"/>
  <c r="RWH7" i="7" s="1"/>
  <c r="RWI7" i="7" s="1"/>
  <c r="RWJ7" i="7" s="1"/>
  <c r="RWK7" i="7" s="1"/>
  <c r="RWL7" i="7" s="1"/>
  <c r="RWM7" i="7" s="1"/>
  <c r="RWN7" i="7" s="1"/>
  <c r="RWO7" i="7" s="1"/>
  <c r="RWP7" i="7" s="1"/>
  <c r="RWQ7" i="7" s="1"/>
  <c r="RWR7" i="7" s="1"/>
  <c r="RWS7" i="7" s="1"/>
  <c r="RWT7" i="7" s="1"/>
  <c r="RWU7" i="7" s="1"/>
  <c r="RWV7" i="7" s="1"/>
  <c r="RWW7" i="7" s="1"/>
  <c r="RWX7" i="7" s="1"/>
  <c r="RWY7" i="7" s="1"/>
  <c r="RWZ7" i="7" s="1"/>
  <c r="RXA7" i="7" s="1"/>
  <c r="RXB7" i="7" s="1"/>
  <c r="RXC7" i="7" s="1"/>
  <c r="RXD7" i="7" s="1"/>
  <c r="RXE7" i="7" s="1"/>
  <c r="RXF7" i="7" s="1"/>
  <c r="RXG7" i="7" s="1"/>
  <c r="RXH7" i="7" s="1"/>
  <c r="RXI7" i="7" s="1"/>
  <c r="RXJ7" i="7" s="1"/>
  <c r="RXK7" i="7" s="1"/>
  <c r="RXL7" i="7" s="1"/>
  <c r="RXM7" i="7" s="1"/>
  <c r="RXN7" i="7" s="1"/>
  <c r="RXO7" i="7" s="1"/>
  <c r="RXP7" i="7" s="1"/>
  <c r="RXQ7" i="7" s="1"/>
  <c r="RXR7" i="7" s="1"/>
  <c r="RXS7" i="7" s="1"/>
  <c r="RXT7" i="7" s="1"/>
  <c r="RXU7" i="7" s="1"/>
  <c r="RXV7" i="7" s="1"/>
  <c r="RXW7" i="7" s="1"/>
  <c r="RXX7" i="7" s="1"/>
  <c r="RXY7" i="7" s="1"/>
  <c r="RXZ7" i="7" s="1"/>
  <c r="RYA7" i="7" s="1"/>
  <c r="RYB7" i="7" s="1"/>
  <c r="RYC7" i="7" s="1"/>
  <c r="RYD7" i="7" s="1"/>
  <c r="RYE7" i="7" s="1"/>
  <c r="RYF7" i="7" s="1"/>
  <c r="RYG7" i="7" s="1"/>
  <c r="RYH7" i="7" s="1"/>
  <c r="RYI7" i="7" s="1"/>
  <c r="RYJ7" i="7" s="1"/>
  <c r="RYK7" i="7" s="1"/>
  <c r="RYL7" i="7" s="1"/>
  <c r="RYM7" i="7" s="1"/>
  <c r="RYN7" i="7" s="1"/>
  <c r="RYO7" i="7" s="1"/>
  <c r="RYP7" i="7" s="1"/>
  <c r="RYQ7" i="7" s="1"/>
  <c r="RYR7" i="7" s="1"/>
  <c r="RYS7" i="7" s="1"/>
  <c r="RYT7" i="7" s="1"/>
  <c r="RYU7" i="7" s="1"/>
  <c r="RYV7" i="7" s="1"/>
  <c r="RYW7" i="7" s="1"/>
  <c r="RYX7" i="7" s="1"/>
  <c r="RYY7" i="7" s="1"/>
  <c r="RYZ7" i="7" s="1"/>
  <c r="RZA7" i="7" s="1"/>
  <c r="RZB7" i="7" s="1"/>
  <c r="RZC7" i="7" s="1"/>
  <c r="RZD7" i="7" s="1"/>
  <c r="RZE7" i="7" s="1"/>
  <c r="RZF7" i="7" s="1"/>
  <c r="RZG7" i="7" s="1"/>
  <c r="RZH7" i="7" s="1"/>
  <c r="RZI7" i="7" s="1"/>
  <c r="RZJ7" i="7" s="1"/>
  <c r="RZK7" i="7" s="1"/>
  <c r="RZL7" i="7" s="1"/>
  <c r="RZM7" i="7" s="1"/>
  <c r="RZN7" i="7" s="1"/>
  <c r="RZO7" i="7" s="1"/>
  <c r="RZP7" i="7" s="1"/>
  <c r="RZQ7" i="7" s="1"/>
  <c r="RZR7" i="7" s="1"/>
  <c r="RZS7" i="7" s="1"/>
  <c r="RZT7" i="7" s="1"/>
  <c r="RZU7" i="7" s="1"/>
  <c r="RZV7" i="7" s="1"/>
  <c r="RZW7" i="7" s="1"/>
  <c r="RZX7" i="7" s="1"/>
  <c r="RZY7" i="7" s="1"/>
  <c r="RZZ7" i="7" s="1"/>
  <c r="SAA7" i="7" s="1"/>
  <c r="SAB7" i="7" s="1"/>
  <c r="SAC7" i="7" s="1"/>
  <c r="SAD7" i="7" s="1"/>
  <c r="SAE7" i="7" s="1"/>
  <c r="SAF7" i="7" s="1"/>
  <c r="SAG7" i="7" s="1"/>
  <c r="SAH7" i="7" s="1"/>
  <c r="SAI7" i="7" s="1"/>
  <c r="SAJ7" i="7" s="1"/>
  <c r="SAK7" i="7" s="1"/>
  <c r="SAL7" i="7" s="1"/>
  <c r="SAM7" i="7" s="1"/>
  <c r="SAN7" i="7" s="1"/>
  <c r="SAO7" i="7" s="1"/>
  <c r="SAP7" i="7" s="1"/>
  <c r="SAQ7" i="7" s="1"/>
  <c r="SAR7" i="7" s="1"/>
  <c r="SAS7" i="7" s="1"/>
  <c r="SAT7" i="7" s="1"/>
  <c r="SAU7" i="7" s="1"/>
  <c r="SAV7" i="7" s="1"/>
  <c r="SAW7" i="7" s="1"/>
  <c r="SAX7" i="7" s="1"/>
  <c r="SAY7" i="7" s="1"/>
  <c r="SAZ7" i="7" s="1"/>
  <c r="SBA7" i="7" s="1"/>
  <c r="SBB7" i="7" s="1"/>
  <c r="SBC7" i="7" s="1"/>
  <c r="SBD7" i="7" s="1"/>
  <c r="SBE7" i="7" s="1"/>
  <c r="SBF7" i="7" s="1"/>
  <c r="SBG7" i="7" s="1"/>
  <c r="SBH7" i="7" s="1"/>
  <c r="SBI7" i="7" s="1"/>
  <c r="SBJ7" i="7" s="1"/>
  <c r="SBK7" i="7" s="1"/>
  <c r="SBL7" i="7" s="1"/>
  <c r="SBM7" i="7" s="1"/>
  <c r="SBN7" i="7" s="1"/>
  <c r="SBO7" i="7" s="1"/>
  <c r="SBP7" i="7" s="1"/>
  <c r="SBQ7" i="7" s="1"/>
  <c r="SBR7" i="7" s="1"/>
  <c r="SBS7" i="7" s="1"/>
  <c r="SBT7" i="7" s="1"/>
  <c r="SBU7" i="7" s="1"/>
  <c r="SBV7" i="7" s="1"/>
  <c r="SBW7" i="7" s="1"/>
  <c r="SBX7" i="7" s="1"/>
  <c r="SBY7" i="7" s="1"/>
  <c r="SBZ7" i="7" s="1"/>
  <c r="SCA7" i="7" s="1"/>
  <c r="SCB7" i="7" s="1"/>
  <c r="SCC7" i="7" s="1"/>
  <c r="SCD7" i="7" s="1"/>
  <c r="SCE7" i="7" s="1"/>
  <c r="SCF7" i="7" s="1"/>
  <c r="SCG7" i="7" s="1"/>
  <c r="SCH7" i="7" s="1"/>
  <c r="SCI7" i="7" s="1"/>
  <c r="SCJ7" i="7" s="1"/>
  <c r="SCK7" i="7" s="1"/>
  <c r="SCL7" i="7" s="1"/>
  <c r="SCM7" i="7" s="1"/>
  <c r="SCN7" i="7" s="1"/>
  <c r="SCO7" i="7" s="1"/>
  <c r="SCP7" i="7" s="1"/>
  <c r="SCQ7" i="7" s="1"/>
  <c r="SCR7" i="7" s="1"/>
  <c r="SCS7" i="7" s="1"/>
  <c r="SCT7" i="7" s="1"/>
  <c r="SCU7" i="7" s="1"/>
  <c r="SCV7" i="7" s="1"/>
  <c r="SCW7" i="7" s="1"/>
  <c r="SCX7" i="7" s="1"/>
  <c r="SCY7" i="7" s="1"/>
  <c r="SCZ7" i="7" s="1"/>
  <c r="SDA7" i="7" s="1"/>
  <c r="SDB7" i="7" s="1"/>
  <c r="SDC7" i="7" s="1"/>
  <c r="SDD7" i="7" s="1"/>
  <c r="SDE7" i="7" s="1"/>
  <c r="SDF7" i="7" s="1"/>
  <c r="SDG7" i="7" s="1"/>
  <c r="SDH7" i="7" s="1"/>
  <c r="SDI7" i="7" s="1"/>
  <c r="SDJ7" i="7" s="1"/>
  <c r="SDK7" i="7" s="1"/>
  <c r="SDL7" i="7" s="1"/>
  <c r="SDM7" i="7" s="1"/>
  <c r="SDN7" i="7" s="1"/>
  <c r="SDO7" i="7" s="1"/>
  <c r="SDP7" i="7" s="1"/>
  <c r="SDQ7" i="7" s="1"/>
  <c r="SDR7" i="7" s="1"/>
  <c r="SDS7" i="7" s="1"/>
  <c r="SDT7" i="7" s="1"/>
  <c r="SDU7" i="7" s="1"/>
  <c r="SDV7" i="7" s="1"/>
  <c r="SDW7" i="7" s="1"/>
  <c r="SDX7" i="7" s="1"/>
  <c r="SDY7" i="7" s="1"/>
  <c r="SDZ7" i="7" s="1"/>
  <c r="SEA7" i="7" s="1"/>
  <c r="SEB7" i="7" s="1"/>
  <c r="SEC7" i="7" s="1"/>
  <c r="SED7" i="7" s="1"/>
  <c r="SEE7" i="7" s="1"/>
  <c r="SEF7" i="7" s="1"/>
  <c r="SEG7" i="7" s="1"/>
  <c r="SEH7" i="7" s="1"/>
  <c r="SEI7" i="7" s="1"/>
  <c r="SEJ7" i="7" s="1"/>
  <c r="SEK7" i="7" s="1"/>
  <c r="SEL7" i="7" s="1"/>
  <c r="SEM7" i="7" s="1"/>
  <c r="SEN7" i="7" s="1"/>
  <c r="SEO7" i="7" s="1"/>
  <c r="SEP7" i="7" s="1"/>
  <c r="SEQ7" i="7" s="1"/>
  <c r="SER7" i="7" s="1"/>
  <c r="SES7" i="7" s="1"/>
  <c r="SET7" i="7" s="1"/>
  <c r="SEU7" i="7" s="1"/>
  <c r="SEV7" i="7" s="1"/>
  <c r="SEW7" i="7" s="1"/>
  <c r="SEX7" i="7" s="1"/>
  <c r="SEY7" i="7" s="1"/>
  <c r="SEZ7" i="7" s="1"/>
  <c r="SFA7" i="7" s="1"/>
  <c r="SFB7" i="7" s="1"/>
  <c r="SFC7" i="7" s="1"/>
  <c r="SFD7" i="7" s="1"/>
  <c r="SFE7" i="7" s="1"/>
  <c r="SFF7" i="7" s="1"/>
  <c r="SFG7" i="7" s="1"/>
  <c r="SFH7" i="7" s="1"/>
  <c r="SFI7" i="7" s="1"/>
  <c r="SFJ7" i="7" s="1"/>
  <c r="SFK7" i="7" s="1"/>
  <c r="SFL7" i="7" s="1"/>
  <c r="SFM7" i="7" s="1"/>
  <c r="SFN7" i="7" s="1"/>
  <c r="SFO7" i="7" s="1"/>
  <c r="SFP7" i="7" s="1"/>
  <c r="SFQ7" i="7" s="1"/>
  <c r="SFR7" i="7" s="1"/>
  <c r="SFS7" i="7" s="1"/>
  <c r="SFT7" i="7" s="1"/>
  <c r="SFU7" i="7" s="1"/>
  <c r="SFV7" i="7" s="1"/>
  <c r="SFW7" i="7" s="1"/>
  <c r="SFX7" i="7" s="1"/>
  <c r="SFY7" i="7" s="1"/>
  <c r="SFZ7" i="7" s="1"/>
  <c r="SGA7" i="7" s="1"/>
  <c r="SGB7" i="7" s="1"/>
  <c r="SGC7" i="7" s="1"/>
  <c r="SGD7" i="7" s="1"/>
  <c r="SGE7" i="7" s="1"/>
  <c r="SGF7" i="7" s="1"/>
  <c r="SGG7" i="7" s="1"/>
  <c r="SGH7" i="7" s="1"/>
  <c r="SGI7" i="7" s="1"/>
  <c r="SGJ7" i="7" s="1"/>
  <c r="SGK7" i="7" s="1"/>
  <c r="SGL7" i="7" s="1"/>
  <c r="SGM7" i="7" s="1"/>
  <c r="SGN7" i="7" s="1"/>
  <c r="SGO7" i="7" s="1"/>
  <c r="SGP7" i="7" s="1"/>
  <c r="SGQ7" i="7" s="1"/>
  <c r="SGR7" i="7" s="1"/>
  <c r="SGS7" i="7" s="1"/>
  <c r="SGT7" i="7" s="1"/>
  <c r="SGU7" i="7" s="1"/>
  <c r="SGV7" i="7" s="1"/>
  <c r="SGW7" i="7" s="1"/>
  <c r="SGX7" i="7" s="1"/>
  <c r="SGY7" i="7" s="1"/>
  <c r="SGZ7" i="7" s="1"/>
  <c r="SHA7" i="7" s="1"/>
  <c r="SHB7" i="7" s="1"/>
  <c r="SHC7" i="7" s="1"/>
  <c r="SHD7" i="7" s="1"/>
  <c r="SHE7" i="7" s="1"/>
  <c r="SHF7" i="7" s="1"/>
  <c r="SHG7" i="7" s="1"/>
  <c r="SHH7" i="7" s="1"/>
  <c r="SHI7" i="7" s="1"/>
  <c r="SHJ7" i="7" s="1"/>
  <c r="SHK7" i="7" s="1"/>
  <c r="SHL7" i="7" s="1"/>
  <c r="SHM7" i="7" s="1"/>
  <c r="SHN7" i="7" s="1"/>
  <c r="SHO7" i="7" s="1"/>
  <c r="SHP7" i="7" s="1"/>
  <c r="SHQ7" i="7" s="1"/>
  <c r="SHR7" i="7" s="1"/>
  <c r="SHS7" i="7" s="1"/>
  <c r="SHT7" i="7" s="1"/>
  <c r="SHU7" i="7" s="1"/>
  <c r="SHV7" i="7" s="1"/>
  <c r="SHW7" i="7" s="1"/>
  <c r="SHX7" i="7" s="1"/>
  <c r="SHY7" i="7" s="1"/>
  <c r="SHZ7" i="7" s="1"/>
  <c r="SIA7" i="7" s="1"/>
  <c r="SIB7" i="7" s="1"/>
  <c r="SIC7" i="7" s="1"/>
  <c r="SID7" i="7" s="1"/>
  <c r="SIE7" i="7" s="1"/>
  <c r="SIF7" i="7" s="1"/>
  <c r="SIG7" i="7" s="1"/>
  <c r="SIH7" i="7" s="1"/>
  <c r="SII7" i="7" s="1"/>
  <c r="SIJ7" i="7" s="1"/>
  <c r="SIK7" i="7" s="1"/>
  <c r="SIL7" i="7" s="1"/>
  <c r="SIM7" i="7" s="1"/>
  <c r="SIN7" i="7" s="1"/>
  <c r="SIO7" i="7" s="1"/>
  <c r="SIP7" i="7" s="1"/>
  <c r="SIQ7" i="7" s="1"/>
  <c r="SIR7" i="7" s="1"/>
  <c r="SIS7" i="7" s="1"/>
  <c r="SIT7" i="7" s="1"/>
  <c r="SIU7" i="7" s="1"/>
  <c r="SIV7" i="7" s="1"/>
  <c r="SIW7" i="7" s="1"/>
  <c r="SIX7" i="7" s="1"/>
  <c r="SIY7" i="7" s="1"/>
  <c r="SIZ7" i="7" s="1"/>
  <c r="SJA7" i="7" s="1"/>
  <c r="SJB7" i="7" s="1"/>
  <c r="SJC7" i="7" s="1"/>
  <c r="SJD7" i="7" s="1"/>
  <c r="SJE7" i="7" s="1"/>
  <c r="SJF7" i="7" s="1"/>
  <c r="SJG7" i="7" s="1"/>
  <c r="SJH7" i="7" s="1"/>
  <c r="SJI7" i="7" s="1"/>
  <c r="SJJ7" i="7" s="1"/>
  <c r="SJK7" i="7" s="1"/>
  <c r="SJL7" i="7" s="1"/>
  <c r="SJM7" i="7" s="1"/>
  <c r="SJN7" i="7" s="1"/>
  <c r="SJO7" i="7" s="1"/>
  <c r="SJP7" i="7" s="1"/>
  <c r="SJQ7" i="7" s="1"/>
  <c r="SJR7" i="7" s="1"/>
  <c r="SJS7" i="7" s="1"/>
  <c r="SJT7" i="7" s="1"/>
  <c r="SJU7" i="7" s="1"/>
  <c r="SJV7" i="7" s="1"/>
  <c r="SJW7" i="7" s="1"/>
  <c r="SJX7" i="7" s="1"/>
  <c r="SJY7" i="7" s="1"/>
  <c r="SJZ7" i="7" s="1"/>
  <c r="SKA7" i="7" s="1"/>
  <c r="SKB7" i="7" s="1"/>
  <c r="SKC7" i="7" s="1"/>
  <c r="SKD7" i="7" s="1"/>
  <c r="SKE7" i="7" s="1"/>
  <c r="SKF7" i="7" s="1"/>
  <c r="SKG7" i="7" s="1"/>
  <c r="SKH7" i="7" s="1"/>
  <c r="SKI7" i="7" s="1"/>
  <c r="SKJ7" i="7" s="1"/>
  <c r="SKK7" i="7" s="1"/>
  <c r="SKL7" i="7" s="1"/>
  <c r="SKM7" i="7" s="1"/>
  <c r="SKN7" i="7" s="1"/>
  <c r="SKO7" i="7" s="1"/>
  <c r="SKP7" i="7" s="1"/>
  <c r="SKQ7" i="7" s="1"/>
  <c r="SKR7" i="7" s="1"/>
  <c r="SKS7" i="7" s="1"/>
  <c r="SKT7" i="7" s="1"/>
  <c r="SKU7" i="7" s="1"/>
  <c r="SKV7" i="7" s="1"/>
  <c r="SKW7" i="7" s="1"/>
  <c r="SKX7" i="7" s="1"/>
  <c r="SKY7" i="7" s="1"/>
  <c r="SKZ7" i="7" s="1"/>
  <c r="SLA7" i="7" s="1"/>
  <c r="SLB7" i="7" s="1"/>
  <c r="SLC7" i="7" s="1"/>
  <c r="SLD7" i="7" s="1"/>
  <c r="SLE7" i="7" s="1"/>
  <c r="SLF7" i="7" s="1"/>
  <c r="SLG7" i="7" s="1"/>
  <c r="SLH7" i="7" s="1"/>
  <c r="SLI7" i="7" s="1"/>
  <c r="SLJ7" i="7" s="1"/>
  <c r="SLK7" i="7" s="1"/>
  <c r="SLL7" i="7" s="1"/>
  <c r="SLM7" i="7" s="1"/>
  <c r="SLN7" i="7" s="1"/>
  <c r="SLO7" i="7" s="1"/>
  <c r="SLP7" i="7" s="1"/>
  <c r="SLQ7" i="7" s="1"/>
  <c r="SLR7" i="7" s="1"/>
  <c r="SLS7" i="7" s="1"/>
  <c r="SLT7" i="7" s="1"/>
  <c r="SLU7" i="7" s="1"/>
  <c r="SLV7" i="7" s="1"/>
  <c r="SLW7" i="7" s="1"/>
  <c r="SLX7" i="7" s="1"/>
  <c r="SLY7" i="7" s="1"/>
  <c r="SLZ7" i="7" s="1"/>
  <c r="SMA7" i="7" s="1"/>
  <c r="SMB7" i="7" s="1"/>
  <c r="SMC7" i="7" s="1"/>
  <c r="SMD7" i="7" s="1"/>
  <c r="SME7" i="7" s="1"/>
  <c r="SMF7" i="7" s="1"/>
  <c r="SMG7" i="7" s="1"/>
  <c r="SMH7" i="7" s="1"/>
  <c r="SMI7" i="7" s="1"/>
  <c r="SMJ7" i="7" s="1"/>
  <c r="SMK7" i="7" s="1"/>
  <c r="SML7" i="7" s="1"/>
  <c r="SMM7" i="7" s="1"/>
  <c r="SMN7" i="7" s="1"/>
  <c r="SMO7" i="7" s="1"/>
  <c r="SMP7" i="7" s="1"/>
  <c r="SMQ7" i="7" s="1"/>
  <c r="SMR7" i="7" s="1"/>
  <c r="SMS7" i="7" s="1"/>
  <c r="SMT7" i="7" s="1"/>
  <c r="SMU7" i="7" s="1"/>
  <c r="SMV7" i="7" s="1"/>
  <c r="SMW7" i="7" s="1"/>
  <c r="SMX7" i="7" s="1"/>
  <c r="SMY7" i="7" s="1"/>
  <c r="SMZ7" i="7" s="1"/>
  <c r="SNA7" i="7" s="1"/>
  <c r="SNB7" i="7" s="1"/>
  <c r="SNC7" i="7" s="1"/>
  <c r="SND7" i="7" s="1"/>
  <c r="SNE7" i="7" s="1"/>
  <c r="SNF7" i="7" s="1"/>
  <c r="SNG7" i="7" s="1"/>
  <c r="SNH7" i="7" s="1"/>
  <c r="SNI7" i="7" s="1"/>
  <c r="SNJ7" i="7" s="1"/>
  <c r="SNK7" i="7" s="1"/>
  <c r="SNL7" i="7" s="1"/>
  <c r="SNM7" i="7" s="1"/>
  <c r="SNN7" i="7" s="1"/>
  <c r="SNO7" i="7" s="1"/>
  <c r="SNP7" i="7" s="1"/>
  <c r="SNQ7" i="7" s="1"/>
  <c r="SNR7" i="7" s="1"/>
  <c r="SNS7" i="7" s="1"/>
  <c r="SNT7" i="7" s="1"/>
  <c r="SNU7" i="7" s="1"/>
  <c r="SNV7" i="7" s="1"/>
  <c r="SNW7" i="7" s="1"/>
  <c r="SNX7" i="7" s="1"/>
  <c r="SNY7" i="7" s="1"/>
  <c r="SNZ7" i="7" s="1"/>
  <c r="SOA7" i="7" s="1"/>
  <c r="SOB7" i="7" s="1"/>
  <c r="SOC7" i="7" s="1"/>
  <c r="SOD7" i="7" s="1"/>
  <c r="SOE7" i="7" s="1"/>
  <c r="SOF7" i="7" s="1"/>
  <c r="SOG7" i="7" s="1"/>
  <c r="SOH7" i="7" s="1"/>
  <c r="SOI7" i="7" s="1"/>
  <c r="SOJ7" i="7" s="1"/>
  <c r="SOK7" i="7" s="1"/>
  <c r="SOL7" i="7" s="1"/>
  <c r="SOM7" i="7" s="1"/>
  <c r="SON7" i="7" s="1"/>
  <c r="SOO7" i="7" s="1"/>
  <c r="SOP7" i="7" s="1"/>
  <c r="SOQ7" i="7" s="1"/>
  <c r="SOR7" i="7" s="1"/>
  <c r="SOS7" i="7" s="1"/>
  <c r="SOT7" i="7" s="1"/>
  <c r="SOU7" i="7" s="1"/>
  <c r="SOV7" i="7" s="1"/>
  <c r="SOW7" i="7" s="1"/>
  <c r="SOX7" i="7" s="1"/>
  <c r="SOY7" i="7" s="1"/>
  <c r="SOZ7" i="7" s="1"/>
  <c r="SPA7" i="7" s="1"/>
  <c r="SPB7" i="7" s="1"/>
  <c r="SPC7" i="7" s="1"/>
  <c r="SPD7" i="7" s="1"/>
  <c r="SPE7" i="7" s="1"/>
  <c r="SPF7" i="7" s="1"/>
  <c r="SPG7" i="7" s="1"/>
  <c r="SPH7" i="7" s="1"/>
  <c r="SPI7" i="7" s="1"/>
  <c r="SPJ7" i="7" s="1"/>
  <c r="SPK7" i="7" s="1"/>
  <c r="SPL7" i="7" s="1"/>
  <c r="SPM7" i="7" s="1"/>
  <c r="SPN7" i="7" s="1"/>
  <c r="SPO7" i="7" s="1"/>
  <c r="SPP7" i="7" s="1"/>
  <c r="SPQ7" i="7" s="1"/>
  <c r="SPR7" i="7" s="1"/>
  <c r="SPS7" i="7" s="1"/>
  <c r="SPT7" i="7" s="1"/>
  <c r="SPU7" i="7" s="1"/>
  <c r="SPV7" i="7" s="1"/>
  <c r="SPW7" i="7" s="1"/>
  <c r="SPX7" i="7" s="1"/>
  <c r="SPY7" i="7" s="1"/>
  <c r="SPZ7" i="7" s="1"/>
  <c r="SQA7" i="7" s="1"/>
  <c r="SQB7" i="7" s="1"/>
  <c r="SQC7" i="7" s="1"/>
  <c r="SQD7" i="7" s="1"/>
  <c r="SQE7" i="7" s="1"/>
  <c r="SQF7" i="7" s="1"/>
  <c r="SQG7" i="7" s="1"/>
  <c r="SQH7" i="7" s="1"/>
  <c r="SQI7" i="7" s="1"/>
  <c r="SQJ7" i="7" s="1"/>
  <c r="SQK7" i="7" s="1"/>
  <c r="SQL7" i="7" s="1"/>
  <c r="SQM7" i="7" s="1"/>
  <c r="SQN7" i="7" s="1"/>
  <c r="SQO7" i="7" s="1"/>
  <c r="SQP7" i="7" s="1"/>
  <c r="SQQ7" i="7" s="1"/>
  <c r="SQR7" i="7" s="1"/>
  <c r="SQS7" i="7" s="1"/>
  <c r="SQT7" i="7" s="1"/>
  <c r="SQU7" i="7" s="1"/>
  <c r="SQV7" i="7" s="1"/>
  <c r="SQW7" i="7" s="1"/>
  <c r="SQX7" i="7" s="1"/>
  <c r="SQY7" i="7" s="1"/>
  <c r="SQZ7" i="7" s="1"/>
  <c r="SRA7" i="7" s="1"/>
  <c r="SRB7" i="7" s="1"/>
  <c r="SRC7" i="7" s="1"/>
  <c r="SRD7" i="7" s="1"/>
  <c r="SRE7" i="7" s="1"/>
  <c r="SRF7" i="7" s="1"/>
  <c r="SRG7" i="7" s="1"/>
  <c r="SRH7" i="7" s="1"/>
  <c r="SRI7" i="7" s="1"/>
  <c r="SRJ7" i="7" s="1"/>
  <c r="SRK7" i="7" s="1"/>
  <c r="SRL7" i="7" s="1"/>
  <c r="SRM7" i="7" s="1"/>
  <c r="SRN7" i="7" s="1"/>
  <c r="SRO7" i="7" s="1"/>
  <c r="SRP7" i="7" s="1"/>
  <c r="SRQ7" i="7" s="1"/>
  <c r="SRR7" i="7" s="1"/>
  <c r="SRS7" i="7" s="1"/>
  <c r="SRT7" i="7" s="1"/>
  <c r="SRU7" i="7" s="1"/>
  <c r="SRV7" i="7" s="1"/>
  <c r="SRW7" i="7" s="1"/>
  <c r="SRX7" i="7" s="1"/>
  <c r="SRY7" i="7" s="1"/>
  <c r="SRZ7" i="7" s="1"/>
  <c r="SSA7" i="7" s="1"/>
  <c r="SSB7" i="7" s="1"/>
  <c r="SSC7" i="7" s="1"/>
  <c r="SSD7" i="7" s="1"/>
  <c r="SSE7" i="7" s="1"/>
  <c r="SSF7" i="7" s="1"/>
  <c r="SSG7" i="7" s="1"/>
  <c r="SSH7" i="7" s="1"/>
  <c r="SSI7" i="7" s="1"/>
  <c r="SSJ7" i="7" s="1"/>
  <c r="SSK7" i="7" s="1"/>
  <c r="SSL7" i="7" s="1"/>
  <c r="SSM7" i="7" s="1"/>
  <c r="SSN7" i="7" s="1"/>
  <c r="SSO7" i="7" s="1"/>
  <c r="SSP7" i="7" s="1"/>
  <c r="SSQ7" i="7" s="1"/>
  <c r="SSR7" i="7" s="1"/>
  <c r="SSS7" i="7" s="1"/>
  <c r="SST7" i="7" s="1"/>
  <c r="SSU7" i="7" s="1"/>
  <c r="SSV7" i="7" s="1"/>
  <c r="SSW7" i="7" s="1"/>
  <c r="SSX7" i="7" s="1"/>
  <c r="SSY7" i="7" s="1"/>
  <c r="SSZ7" i="7" s="1"/>
  <c r="STA7" i="7" s="1"/>
  <c r="STB7" i="7" s="1"/>
  <c r="STC7" i="7" s="1"/>
  <c r="STD7" i="7" s="1"/>
  <c r="STE7" i="7" s="1"/>
  <c r="STF7" i="7" s="1"/>
  <c r="STG7" i="7" s="1"/>
  <c r="STH7" i="7" s="1"/>
  <c r="STI7" i="7" s="1"/>
  <c r="STJ7" i="7" s="1"/>
  <c r="STK7" i="7" s="1"/>
  <c r="STL7" i="7" s="1"/>
  <c r="STM7" i="7" s="1"/>
  <c r="STN7" i="7" s="1"/>
  <c r="STO7" i="7" s="1"/>
  <c r="STP7" i="7" s="1"/>
  <c r="STQ7" i="7" s="1"/>
  <c r="STR7" i="7" s="1"/>
  <c r="STS7" i="7" s="1"/>
  <c r="STT7" i="7" s="1"/>
  <c r="STU7" i="7" s="1"/>
  <c r="STV7" i="7" s="1"/>
  <c r="STW7" i="7" s="1"/>
  <c r="STX7" i="7" s="1"/>
  <c r="STY7" i="7" s="1"/>
  <c r="STZ7" i="7" s="1"/>
  <c r="SUA7" i="7" s="1"/>
  <c r="SUB7" i="7" s="1"/>
  <c r="SUC7" i="7" s="1"/>
  <c r="SUD7" i="7" s="1"/>
  <c r="SUE7" i="7" s="1"/>
  <c r="SUF7" i="7" s="1"/>
  <c r="SUG7" i="7" s="1"/>
  <c r="SUH7" i="7" s="1"/>
  <c r="SUI7" i="7" s="1"/>
  <c r="SUJ7" i="7" s="1"/>
  <c r="SUK7" i="7" s="1"/>
  <c r="SUL7" i="7" s="1"/>
  <c r="SUM7" i="7" s="1"/>
  <c r="SUN7" i="7" s="1"/>
  <c r="SUO7" i="7" s="1"/>
  <c r="SUP7" i="7" s="1"/>
  <c r="SUQ7" i="7" s="1"/>
  <c r="SUR7" i="7" s="1"/>
  <c r="SUS7" i="7" s="1"/>
  <c r="SUT7" i="7" s="1"/>
  <c r="SUU7" i="7" s="1"/>
  <c r="SUV7" i="7" s="1"/>
  <c r="SUW7" i="7" s="1"/>
  <c r="SUX7" i="7" s="1"/>
  <c r="SUY7" i="7" s="1"/>
  <c r="SUZ7" i="7" s="1"/>
  <c r="SVA7" i="7" s="1"/>
  <c r="SVB7" i="7" s="1"/>
  <c r="SVC7" i="7" s="1"/>
  <c r="SVD7" i="7" s="1"/>
  <c r="SVE7" i="7" s="1"/>
  <c r="SVF7" i="7" s="1"/>
  <c r="SVG7" i="7" s="1"/>
  <c r="SVH7" i="7" s="1"/>
  <c r="SVI7" i="7" s="1"/>
  <c r="SVJ7" i="7" s="1"/>
  <c r="SVK7" i="7" s="1"/>
  <c r="SVL7" i="7" s="1"/>
  <c r="SVM7" i="7" s="1"/>
  <c r="SVN7" i="7" s="1"/>
  <c r="SVO7" i="7" s="1"/>
  <c r="SVP7" i="7" s="1"/>
  <c r="SVQ7" i="7" s="1"/>
  <c r="SVR7" i="7" s="1"/>
  <c r="SVS7" i="7" s="1"/>
  <c r="SVT7" i="7" s="1"/>
  <c r="SVU7" i="7" s="1"/>
  <c r="SVV7" i="7" s="1"/>
  <c r="SVW7" i="7" s="1"/>
  <c r="SVX7" i="7" s="1"/>
  <c r="SVY7" i="7" s="1"/>
  <c r="SVZ7" i="7" s="1"/>
  <c r="SWA7" i="7" s="1"/>
  <c r="SWB7" i="7" s="1"/>
  <c r="SWC7" i="7" s="1"/>
  <c r="SWD7" i="7" s="1"/>
  <c r="SWE7" i="7" s="1"/>
  <c r="SWF7" i="7" s="1"/>
  <c r="SWG7" i="7" s="1"/>
  <c r="SWH7" i="7" s="1"/>
  <c r="SWI7" i="7" s="1"/>
  <c r="SWJ7" i="7" s="1"/>
  <c r="SWK7" i="7" s="1"/>
  <c r="SWL7" i="7" s="1"/>
  <c r="SWM7" i="7" s="1"/>
  <c r="SWN7" i="7" s="1"/>
  <c r="SWO7" i="7" s="1"/>
  <c r="SWP7" i="7" s="1"/>
  <c r="SWQ7" i="7" s="1"/>
  <c r="SWR7" i="7" s="1"/>
  <c r="SWS7" i="7" s="1"/>
  <c r="SWT7" i="7" s="1"/>
  <c r="SWU7" i="7" s="1"/>
  <c r="SWV7" i="7" s="1"/>
  <c r="SWW7" i="7" s="1"/>
  <c r="SWX7" i="7" s="1"/>
  <c r="SWY7" i="7" s="1"/>
  <c r="SWZ7" i="7" s="1"/>
  <c r="SXA7" i="7" s="1"/>
  <c r="SXB7" i="7" s="1"/>
  <c r="SXC7" i="7" s="1"/>
  <c r="SXD7" i="7" s="1"/>
  <c r="SXE7" i="7" s="1"/>
  <c r="SXF7" i="7" s="1"/>
  <c r="SXG7" i="7" s="1"/>
  <c r="SXH7" i="7" s="1"/>
  <c r="SXI7" i="7" s="1"/>
  <c r="SXJ7" i="7" s="1"/>
  <c r="SXK7" i="7" s="1"/>
  <c r="SXL7" i="7" s="1"/>
  <c r="SXM7" i="7" s="1"/>
  <c r="SXN7" i="7" s="1"/>
  <c r="SXO7" i="7" s="1"/>
  <c r="SXP7" i="7" s="1"/>
  <c r="SXQ7" i="7" s="1"/>
  <c r="SXR7" i="7" s="1"/>
  <c r="SXS7" i="7" s="1"/>
  <c r="SXT7" i="7" s="1"/>
  <c r="SXU7" i="7" s="1"/>
  <c r="SXV7" i="7" s="1"/>
  <c r="SXW7" i="7" s="1"/>
  <c r="SXX7" i="7" s="1"/>
  <c r="SXY7" i="7" s="1"/>
  <c r="SXZ7" i="7" s="1"/>
  <c r="SYA7" i="7" s="1"/>
  <c r="SYB7" i="7" s="1"/>
  <c r="SYC7" i="7" s="1"/>
  <c r="SYD7" i="7" s="1"/>
  <c r="SYE7" i="7" s="1"/>
  <c r="SYF7" i="7" s="1"/>
  <c r="SYG7" i="7" s="1"/>
  <c r="SYH7" i="7" s="1"/>
  <c r="SYI7" i="7" s="1"/>
  <c r="SYJ7" i="7" s="1"/>
  <c r="SYK7" i="7" s="1"/>
  <c r="SYL7" i="7" s="1"/>
  <c r="SYM7" i="7" s="1"/>
  <c r="SYN7" i="7" s="1"/>
  <c r="SYO7" i="7" s="1"/>
  <c r="SYP7" i="7" s="1"/>
  <c r="SYQ7" i="7" s="1"/>
  <c r="SYR7" i="7" s="1"/>
  <c r="SYS7" i="7" s="1"/>
  <c r="SYT7" i="7" s="1"/>
  <c r="SYU7" i="7" s="1"/>
  <c r="SYV7" i="7" s="1"/>
  <c r="SYW7" i="7" s="1"/>
  <c r="SYX7" i="7" s="1"/>
  <c r="SYY7" i="7" s="1"/>
  <c r="SYZ7" i="7" s="1"/>
  <c r="SZA7" i="7" s="1"/>
  <c r="SZB7" i="7" s="1"/>
  <c r="SZC7" i="7" s="1"/>
  <c r="SZD7" i="7" s="1"/>
  <c r="SZE7" i="7" s="1"/>
  <c r="SZF7" i="7" s="1"/>
  <c r="SZG7" i="7" s="1"/>
  <c r="SZH7" i="7" s="1"/>
  <c r="SZI7" i="7" s="1"/>
  <c r="SZJ7" i="7" s="1"/>
  <c r="SZK7" i="7" s="1"/>
  <c r="SZL7" i="7" s="1"/>
  <c r="SZM7" i="7" s="1"/>
  <c r="SZN7" i="7" s="1"/>
  <c r="SZO7" i="7" s="1"/>
  <c r="SZP7" i="7" s="1"/>
  <c r="SZQ7" i="7" s="1"/>
  <c r="SZR7" i="7" s="1"/>
  <c r="SZS7" i="7" s="1"/>
  <c r="SZT7" i="7" s="1"/>
  <c r="SZU7" i="7" s="1"/>
  <c r="SZV7" i="7" s="1"/>
  <c r="SZW7" i="7" s="1"/>
  <c r="SZX7" i="7" s="1"/>
  <c r="SZY7" i="7" s="1"/>
  <c r="SZZ7" i="7" s="1"/>
  <c r="TAA7" i="7" s="1"/>
  <c r="TAB7" i="7" s="1"/>
  <c r="TAC7" i="7" s="1"/>
  <c r="TAD7" i="7" s="1"/>
  <c r="TAE7" i="7" s="1"/>
  <c r="TAF7" i="7" s="1"/>
  <c r="TAG7" i="7" s="1"/>
  <c r="TAH7" i="7" s="1"/>
  <c r="TAI7" i="7" s="1"/>
  <c r="TAJ7" i="7" s="1"/>
  <c r="TAK7" i="7" s="1"/>
  <c r="TAL7" i="7" s="1"/>
  <c r="TAM7" i="7" s="1"/>
  <c r="TAN7" i="7" s="1"/>
  <c r="TAO7" i="7" s="1"/>
  <c r="TAP7" i="7" s="1"/>
  <c r="TAQ7" i="7" s="1"/>
  <c r="TAR7" i="7" s="1"/>
  <c r="TAS7" i="7" s="1"/>
  <c r="TAT7" i="7" s="1"/>
  <c r="TAU7" i="7" s="1"/>
  <c r="TAV7" i="7" s="1"/>
  <c r="TAW7" i="7" s="1"/>
  <c r="TAX7" i="7" s="1"/>
  <c r="TAY7" i="7" s="1"/>
  <c r="TAZ7" i="7" s="1"/>
  <c r="TBA7" i="7" s="1"/>
  <c r="TBB7" i="7" s="1"/>
  <c r="TBC7" i="7" s="1"/>
  <c r="TBD7" i="7" s="1"/>
  <c r="TBE7" i="7" s="1"/>
  <c r="TBF7" i="7" s="1"/>
  <c r="TBG7" i="7" s="1"/>
  <c r="TBH7" i="7" s="1"/>
  <c r="TBI7" i="7" s="1"/>
  <c r="TBJ7" i="7" s="1"/>
  <c r="TBK7" i="7" s="1"/>
  <c r="TBL7" i="7" s="1"/>
  <c r="TBM7" i="7" s="1"/>
  <c r="TBN7" i="7" s="1"/>
  <c r="TBO7" i="7" s="1"/>
  <c r="TBP7" i="7" s="1"/>
  <c r="TBQ7" i="7" s="1"/>
  <c r="TBR7" i="7" s="1"/>
  <c r="TBS7" i="7" s="1"/>
  <c r="TBT7" i="7" s="1"/>
  <c r="TBU7" i="7" s="1"/>
  <c r="TBV7" i="7" s="1"/>
  <c r="TBW7" i="7" s="1"/>
  <c r="TBX7" i="7" s="1"/>
  <c r="TBY7" i="7" s="1"/>
  <c r="TBZ7" i="7" s="1"/>
  <c r="TCA7" i="7" s="1"/>
  <c r="TCB7" i="7" s="1"/>
  <c r="TCC7" i="7" s="1"/>
  <c r="TCD7" i="7" s="1"/>
  <c r="TCE7" i="7" s="1"/>
  <c r="TCF7" i="7" s="1"/>
  <c r="TCG7" i="7" s="1"/>
  <c r="TCH7" i="7" s="1"/>
  <c r="TCI7" i="7" s="1"/>
  <c r="TCJ7" i="7" s="1"/>
  <c r="TCK7" i="7" s="1"/>
  <c r="TCL7" i="7" s="1"/>
  <c r="TCM7" i="7" s="1"/>
  <c r="TCN7" i="7" s="1"/>
  <c r="TCO7" i="7" s="1"/>
  <c r="TCP7" i="7" s="1"/>
  <c r="TCQ7" i="7" s="1"/>
  <c r="TCR7" i="7" s="1"/>
  <c r="TCS7" i="7" s="1"/>
  <c r="TCT7" i="7" s="1"/>
  <c r="TCU7" i="7" s="1"/>
  <c r="TCV7" i="7" s="1"/>
  <c r="TCW7" i="7" s="1"/>
  <c r="TCX7" i="7" s="1"/>
  <c r="TCY7" i="7" s="1"/>
  <c r="TCZ7" i="7" s="1"/>
  <c r="TDA7" i="7" s="1"/>
  <c r="TDB7" i="7" s="1"/>
  <c r="TDC7" i="7" s="1"/>
  <c r="TDD7" i="7" s="1"/>
  <c r="TDE7" i="7" s="1"/>
  <c r="TDF7" i="7" s="1"/>
  <c r="TDG7" i="7" s="1"/>
  <c r="TDH7" i="7" s="1"/>
  <c r="TDI7" i="7" s="1"/>
  <c r="TDJ7" i="7" s="1"/>
  <c r="TDK7" i="7" s="1"/>
  <c r="TDL7" i="7" s="1"/>
  <c r="TDM7" i="7" s="1"/>
  <c r="TDN7" i="7" s="1"/>
  <c r="TDO7" i="7" s="1"/>
  <c r="TDP7" i="7" s="1"/>
  <c r="TDQ7" i="7" s="1"/>
  <c r="TDR7" i="7" s="1"/>
  <c r="TDS7" i="7" s="1"/>
  <c r="TDT7" i="7" s="1"/>
  <c r="TDU7" i="7" s="1"/>
  <c r="TDV7" i="7" s="1"/>
  <c r="TDW7" i="7" s="1"/>
  <c r="TDX7" i="7" s="1"/>
  <c r="TDY7" i="7" s="1"/>
  <c r="TDZ7" i="7" s="1"/>
  <c r="TEA7" i="7" s="1"/>
  <c r="TEB7" i="7" s="1"/>
  <c r="TEC7" i="7" s="1"/>
  <c r="TED7" i="7" s="1"/>
  <c r="TEE7" i="7" s="1"/>
  <c r="TEF7" i="7" s="1"/>
  <c r="TEG7" i="7" s="1"/>
  <c r="TEH7" i="7" s="1"/>
  <c r="TEI7" i="7" s="1"/>
  <c r="TEJ7" i="7" s="1"/>
  <c r="TEK7" i="7" s="1"/>
  <c r="TEL7" i="7" s="1"/>
  <c r="TEM7" i="7" s="1"/>
  <c r="TEN7" i="7" s="1"/>
  <c r="TEO7" i="7" s="1"/>
  <c r="TEP7" i="7" s="1"/>
  <c r="TEQ7" i="7" s="1"/>
  <c r="TER7" i="7" s="1"/>
  <c r="TES7" i="7" s="1"/>
  <c r="TET7" i="7" s="1"/>
  <c r="TEU7" i="7" s="1"/>
  <c r="TEV7" i="7" s="1"/>
  <c r="TEW7" i="7" s="1"/>
  <c r="TEX7" i="7" s="1"/>
  <c r="TEY7" i="7" s="1"/>
  <c r="TEZ7" i="7" s="1"/>
  <c r="TFA7" i="7" s="1"/>
  <c r="TFB7" i="7" s="1"/>
  <c r="TFC7" i="7" s="1"/>
  <c r="TFD7" i="7" s="1"/>
  <c r="TFE7" i="7" s="1"/>
  <c r="TFF7" i="7" s="1"/>
  <c r="TFG7" i="7" s="1"/>
  <c r="TFH7" i="7" s="1"/>
  <c r="TFI7" i="7" s="1"/>
  <c r="TFJ7" i="7" s="1"/>
  <c r="TFK7" i="7" s="1"/>
  <c r="TFL7" i="7" s="1"/>
  <c r="TFM7" i="7" s="1"/>
  <c r="TFN7" i="7" s="1"/>
  <c r="TFO7" i="7" s="1"/>
  <c r="TFP7" i="7" s="1"/>
  <c r="TFQ7" i="7" s="1"/>
  <c r="TFR7" i="7" s="1"/>
  <c r="TFS7" i="7" s="1"/>
  <c r="TFT7" i="7" s="1"/>
  <c r="TFU7" i="7" s="1"/>
  <c r="TFV7" i="7" s="1"/>
  <c r="TFW7" i="7" s="1"/>
  <c r="TFX7" i="7" s="1"/>
  <c r="TFY7" i="7" s="1"/>
  <c r="TFZ7" i="7" s="1"/>
  <c r="TGA7" i="7" s="1"/>
  <c r="TGB7" i="7" s="1"/>
  <c r="TGC7" i="7" s="1"/>
  <c r="TGD7" i="7" s="1"/>
  <c r="TGE7" i="7" s="1"/>
  <c r="TGF7" i="7" s="1"/>
  <c r="TGG7" i="7" s="1"/>
  <c r="TGH7" i="7" s="1"/>
  <c r="TGI7" i="7" s="1"/>
  <c r="TGJ7" i="7" s="1"/>
  <c r="TGK7" i="7" s="1"/>
  <c r="TGL7" i="7" s="1"/>
  <c r="TGM7" i="7" s="1"/>
  <c r="TGN7" i="7" s="1"/>
  <c r="TGO7" i="7" s="1"/>
  <c r="TGP7" i="7" s="1"/>
  <c r="TGQ7" i="7" s="1"/>
  <c r="TGR7" i="7" s="1"/>
  <c r="TGS7" i="7" s="1"/>
  <c r="TGT7" i="7" s="1"/>
  <c r="TGU7" i="7" s="1"/>
  <c r="TGV7" i="7" s="1"/>
  <c r="TGW7" i="7" s="1"/>
  <c r="TGX7" i="7" s="1"/>
  <c r="TGY7" i="7" s="1"/>
  <c r="TGZ7" i="7" s="1"/>
  <c r="THA7" i="7" s="1"/>
  <c r="THB7" i="7" s="1"/>
  <c r="THC7" i="7" s="1"/>
  <c r="THD7" i="7" s="1"/>
  <c r="THE7" i="7" s="1"/>
  <c r="THF7" i="7" s="1"/>
  <c r="THG7" i="7" s="1"/>
  <c r="THH7" i="7" s="1"/>
  <c r="THI7" i="7" s="1"/>
  <c r="THJ7" i="7" s="1"/>
  <c r="THK7" i="7" s="1"/>
  <c r="THL7" i="7" s="1"/>
  <c r="THM7" i="7" s="1"/>
  <c r="THN7" i="7" s="1"/>
  <c r="THO7" i="7" s="1"/>
  <c r="THP7" i="7" s="1"/>
  <c r="THQ7" i="7" s="1"/>
  <c r="THR7" i="7" s="1"/>
  <c r="THS7" i="7" s="1"/>
  <c r="THT7" i="7" s="1"/>
  <c r="THU7" i="7" s="1"/>
  <c r="THV7" i="7" s="1"/>
  <c r="THW7" i="7" s="1"/>
  <c r="THX7" i="7" s="1"/>
  <c r="THY7" i="7" s="1"/>
  <c r="THZ7" i="7" s="1"/>
  <c r="TIA7" i="7" s="1"/>
  <c r="TIB7" i="7" s="1"/>
  <c r="TIC7" i="7" s="1"/>
  <c r="TID7" i="7" s="1"/>
  <c r="TIE7" i="7" s="1"/>
  <c r="TIF7" i="7" s="1"/>
  <c r="TIG7" i="7" s="1"/>
  <c r="TIH7" i="7" s="1"/>
  <c r="TII7" i="7" s="1"/>
  <c r="TIJ7" i="7" s="1"/>
  <c r="TIK7" i="7" s="1"/>
  <c r="TIL7" i="7" s="1"/>
  <c r="TIM7" i="7" s="1"/>
  <c r="TIN7" i="7" s="1"/>
  <c r="TIO7" i="7" s="1"/>
  <c r="TIP7" i="7" s="1"/>
  <c r="TIQ7" i="7" s="1"/>
  <c r="TIR7" i="7" s="1"/>
  <c r="TIS7" i="7" s="1"/>
  <c r="TIT7" i="7" s="1"/>
  <c r="TIU7" i="7" s="1"/>
  <c r="TIV7" i="7" s="1"/>
  <c r="TIW7" i="7" s="1"/>
  <c r="TIX7" i="7" s="1"/>
  <c r="TIY7" i="7" s="1"/>
  <c r="TIZ7" i="7" s="1"/>
  <c r="TJA7" i="7" s="1"/>
  <c r="TJB7" i="7" s="1"/>
  <c r="TJC7" i="7" s="1"/>
  <c r="TJD7" i="7" s="1"/>
  <c r="TJE7" i="7" s="1"/>
  <c r="TJF7" i="7" s="1"/>
  <c r="TJG7" i="7" s="1"/>
  <c r="TJH7" i="7" s="1"/>
  <c r="TJI7" i="7" s="1"/>
  <c r="TJJ7" i="7" s="1"/>
  <c r="TJK7" i="7" s="1"/>
  <c r="TJL7" i="7" s="1"/>
  <c r="TJM7" i="7" s="1"/>
  <c r="TJN7" i="7" s="1"/>
  <c r="TJO7" i="7" s="1"/>
  <c r="TJP7" i="7" s="1"/>
  <c r="TJQ7" i="7" s="1"/>
  <c r="TJR7" i="7" s="1"/>
  <c r="TJS7" i="7" s="1"/>
  <c r="TJT7" i="7" s="1"/>
  <c r="TJU7" i="7" s="1"/>
  <c r="TJV7" i="7" s="1"/>
  <c r="TJW7" i="7" s="1"/>
  <c r="TJX7" i="7" s="1"/>
  <c r="TJY7" i="7" s="1"/>
  <c r="TJZ7" i="7" s="1"/>
  <c r="TKA7" i="7" s="1"/>
  <c r="TKB7" i="7" s="1"/>
  <c r="TKC7" i="7" s="1"/>
  <c r="TKD7" i="7" s="1"/>
  <c r="TKE7" i="7" s="1"/>
  <c r="TKF7" i="7" s="1"/>
  <c r="TKG7" i="7" s="1"/>
  <c r="TKH7" i="7" s="1"/>
  <c r="TKI7" i="7" s="1"/>
  <c r="TKJ7" i="7" s="1"/>
  <c r="TKK7" i="7" s="1"/>
  <c r="TKL7" i="7" s="1"/>
  <c r="TKM7" i="7" s="1"/>
  <c r="TKN7" i="7" s="1"/>
  <c r="TKO7" i="7" s="1"/>
  <c r="TKP7" i="7" s="1"/>
  <c r="TKQ7" i="7" s="1"/>
  <c r="TKR7" i="7" s="1"/>
  <c r="TKS7" i="7" s="1"/>
  <c r="TKT7" i="7" s="1"/>
  <c r="TKU7" i="7" s="1"/>
  <c r="TKV7" i="7" s="1"/>
  <c r="TKW7" i="7" s="1"/>
  <c r="TKX7" i="7" s="1"/>
  <c r="TKY7" i="7" s="1"/>
  <c r="TKZ7" i="7" s="1"/>
  <c r="TLA7" i="7" s="1"/>
  <c r="TLB7" i="7" s="1"/>
  <c r="TLC7" i="7" s="1"/>
  <c r="TLD7" i="7" s="1"/>
  <c r="TLE7" i="7" s="1"/>
  <c r="TLF7" i="7" s="1"/>
  <c r="TLG7" i="7" s="1"/>
  <c r="TLH7" i="7" s="1"/>
  <c r="TLI7" i="7" s="1"/>
  <c r="TLJ7" i="7" s="1"/>
  <c r="TLK7" i="7" s="1"/>
  <c r="TLL7" i="7" s="1"/>
  <c r="TLM7" i="7" s="1"/>
  <c r="TLN7" i="7" s="1"/>
  <c r="TLO7" i="7" s="1"/>
  <c r="TLP7" i="7" s="1"/>
  <c r="TLQ7" i="7" s="1"/>
  <c r="TLR7" i="7" s="1"/>
  <c r="TLS7" i="7" s="1"/>
  <c r="TLT7" i="7" s="1"/>
  <c r="TLU7" i="7" s="1"/>
  <c r="TLV7" i="7" s="1"/>
  <c r="TLW7" i="7" s="1"/>
  <c r="TLX7" i="7" s="1"/>
  <c r="TLY7" i="7" s="1"/>
  <c r="TLZ7" i="7" s="1"/>
  <c r="TMA7" i="7" s="1"/>
  <c r="TMB7" i="7" s="1"/>
  <c r="TMC7" i="7" s="1"/>
  <c r="TMD7" i="7" s="1"/>
  <c r="TME7" i="7" s="1"/>
  <c r="TMF7" i="7" s="1"/>
  <c r="TMG7" i="7" s="1"/>
  <c r="TMH7" i="7" s="1"/>
  <c r="TMI7" i="7" s="1"/>
  <c r="TMJ7" i="7" s="1"/>
  <c r="TMK7" i="7" s="1"/>
  <c r="TML7" i="7" s="1"/>
  <c r="TMM7" i="7" s="1"/>
  <c r="TMN7" i="7" s="1"/>
  <c r="TMO7" i="7" s="1"/>
  <c r="TMP7" i="7" s="1"/>
  <c r="TMQ7" i="7" s="1"/>
  <c r="TMR7" i="7" s="1"/>
  <c r="TMS7" i="7" s="1"/>
  <c r="TMT7" i="7" s="1"/>
  <c r="TMU7" i="7" s="1"/>
  <c r="TMV7" i="7" s="1"/>
  <c r="TMW7" i="7" s="1"/>
  <c r="TMX7" i="7" s="1"/>
  <c r="TMY7" i="7" s="1"/>
  <c r="TMZ7" i="7" s="1"/>
  <c r="TNA7" i="7" s="1"/>
  <c r="TNB7" i="7" s="1"/>
  <c r="TNC7" i="7" s="1"/>
  <c r="TND7" i="7" s="1"/>
  <c r="TNE7" i="7" s="1"/>
  <c r="TNF7" i="7" s="1"/>
  <c r="TNG7" i="7" s="1"/>
  <c r="TNH7" i="7" s="1"/>
  <c r="TNI7" i="7" s="1"/>
  <c r="TNJ7" i="7" s="1"/>
  <c r="TNK7" i="7" s="1"/>
  <c r="TNL7" i="7" s="1"/>
  <c r="TNM7" i="7" s="1"/>
  <c r="TNN7" i="7" s="1"/>
  <c r="TNO7" i="7" s="1"/>
  <c r="TNP7" i="7" s="1"/>
  <c r="TNQ7" i="7" s="1"/>
  <c r="TNR7" i="7" s="1"/>
  <c r="TNS7" i="7" s="1"/>
  <c r="TNT7" i="7" s="1"/>
  <c r="TNU7" i="7" s="1"/>
  <c r="TNV7" i="7" s="1"/>
  <c r="TNW7" i="7" s="1"/>
  <c r="TNX7" i="7" s="1"/>
  <c r="TNY7" i="7" s="1"/>
  <c r="TNZ7" i="7" s="1"/>
  <c r="TOA7" i="7" s="1"/>
  <c r="TOB7" i="7" s="1"/>
  <c r="TOC7" i="7" s="1"/>
  <c r="TOD7" i="7" s="1"/>
  <c r="TOE7" i="7" s="1"/>
  <c r="TOF7" i="7" s="1"/>
  <c r="TOG7" i="7" s="1"/>
  <c r="TOH7" i="7" s="1"/>
  <c r="TOI7" i="7" s="1"/>
  <c r="TOJ7" i="7" s="1"/>
  <c r="TOK7" i="7" s="1"/>
  <c r="TOL7" i="7" s="1"/>
  <c r="TOM7" i="7" s="1"/>
  <c r="TON7" i="7" s="1"/>
  <c r="TOO7" i="7" s="1"/>
  <c r="TOP7" i="7" s="1"/>
  <c r="TOQ7" i="7" s="1"/>
  <c r="TOR7" i="7" s="1"/>
  <c r="TOS7" i="7" s="1"/>
  <c r="TOT7" i="7" s="1"/>
  <c r="TOU7" i="7" s="1"/>
  <c r="TOV7" i="7" s="1"/>
  <c r="TOW7" i="7" s="1"/>
  <c r="TOX7" i="7" s="1"/>
  <c r="TOY7" i="7" s="1"/>
  <c r="TOZ7" i="7" s="1"/>
  <c r="TPA7" i="7" s="1"/>
  <c r="TPB7" i="7" s="1"/>
  <c r="TPC7" i="7" s="1"/>
  <c r="TPD7" i="7" s="1"/>
  <c r="TPE7" i="7" s="1"/>
  <c r="TPF7" i="7" s="1"/>
  <c r="TPG7" i="7" s="1"/>
  <c r="TPH7" i="7" s="1"/>
  <c r="TPI7" i="7" s="1"/>
  <c r="TPJ7" i="7" s="1"/>
  <c r="TPK7" i="7" s="1"/>
  <c r="TPL7" i="7" s="1"/>
  <c r="TPM7" i="7" s="1"/>
  <c r="TPN7" i="7" s="1"/>
  <c r="TPO7" i="7" s="1"/>
  <c r="TPP7" i="7" s="1"/>
  <c r="TPQ7" i="7" s="1"/>
  <c r="TPR7" i="7" s="1"/>
  <c r="TPS7" i="7" s="1"/>
  <c r="TPT7" i="7" s="1"/>
  <c r="TPU7" i="7" s="1"/>
  <c r="TPV7" i="7" s="1"/>
  <c r="TPW7" i="7" s="1"/>
  <c r="TPX7" i="7" s="1"/>
  <c r="TPY7" i="7" s="1"/>
  <c r="TPZ7" i="7" s="1"/>
  <c r="TQA7" i="7" s="1"/>
  <c r="TQB7" i="7" s="1"/>
  <c r="TQC7" i="7" s="1"/>
  <c r="TQD7" i="7" s="1"/>
  <c r="TQE7" i="7" s="1"/>
  <c r="TQF7" i="7" s="1"/>
  <c r="TQG7" i="7" s="1"/>
  <c r="TQH7" i="7" s="1"/>
  <c r="TQI7" i="7" s="1"/>
  <c r="TQJ7" i="7" s="1"/>
  <c r="TQK7" i="7" s="1"/>
  <c r="TQL7" i="7" s="1"/>
  <c r="TQM7" i="7" s="1"/>
  <c r="TQN7" i="7" s="1"/>
  <c r="TQO7" i="7" s="1"/>
  <c r="TQP7" i="7" s="1"/>
  <c r="TQQ7" i="7" s="1"/>
  <c r="TQR7" i="7" s="1"/>
  <c r="TQS7" i="7" s="1"/>
  <c r="TQT7" i="7" s="1"/>
  <c r="TQU7" i="7" s="1"/>
  <c r="TQV7" i="7" s="1"/>
  <c r="TQW7" i="7" s="1"/>
  <c r="TQX7" i="7" s="1"/>
  <c r="TQY7" i="7" s="1"/>
  <c r="TQZ7" i="7" s="1"/>
  <c r="TRA7" i="7" s="1"/>
  <c r="TRB7" i="7" s="1"/>
  <c r="TRC7" i="7" s="1"/>
  <c r="TRD7" i="7" s="1"/>
  <c r="TRE7" i="7" s="1"/>
  <c r="TRF7" i="7" s="1"/>
  <c r="TRG7" i="7" s="1"/>
  <c r="TRH7" i="7" s="1"/>
  <c r="TRI7" i="7" s="1"/>
  <c r="TRJ7" i="7" s="1"/>
  <c r="TRK7" i="7" s="1"/>
  <c r="TRL7" i="7" s="1"/>
  <c r="TRM7" i="7" s="1"/>
  <c r="TRN7" i="7" s="1"/>
  <c r="TRO7" i="7" s="1"/>
  <c r="TRP7" i="7" s="1"/>
  <c r="TRQ7" i="7" s="1"/>
  <c r="TRR7" i="7" s="1"/>
  <c r="TRS7" i="7" s="1"/>
  <c r="TRT7" i="7" s="1"/>
  <c r="TRU7" i="7" s="1"/>
  <c r="TRV7" i="7" s="1"/>
  <c r="TRW7" i="7" s="1"/>
  <c r="TRX7" i="7" s="1"/>
  <c r="TRY7" i="7" s="1"/>
  <c r="TRZ7" i="7" s="1"/>
  <c r="TSA7" i="7" s="1"/>
  <c r="TSB7" i="7" s="1"/>
  <c r="TSC7" i="7" s="1"/>
  <c r="TSD7" i="7" s="1"/>
  <c r="TSE7" i="7" s="1"/>
  <c r="TSF7" i="7" s="1"/>
  <c r="TSG7" i="7" s="1"/>
  <c r="TSH7" i="7" s="1"/>
  <c r="TSI7" i="7" s="1"/>
  <c r="TSJ7" i="7" s="1"/>
  <c r="TSK7" i="7" s="1"/>
  <c r="TSL7" i="7" s="1"/>
  <c r="TSM7" i="7" s="1"/>
  <c r="TSN7" i="7" s="1"/>
  <c r="TSO7" i="7" s="1"/>
  <c r="TSP7" i="7" s="1"/>
  <c r="TSQ7" i="7" s="1"/>
  <c r="TSR7" i="7" s="1"/>
  <c r="TSS7" i="7" s="1"/>
  <c r="TST7" i="7" s="1"/>
  <c r="TSU7" i="7" s="1"/>
  <c r="TSV7" i="7" s="1"/>
  <c r="TSW7" i="7" s="1"/>
  <c r="TSX7" i="7" s="1"/>
  <c r="TSY7" i="7" s="1"/>
  <c r="TSZ7" i="7" s="1"/>
  <c r="TTA7" i="7" s="1"/>
  <c r="TTB7" i="7" s="1"/>
  <c r="TTC7" i="7" s="1"/>
  <c r="TTD7" i="7" s="1"/>
  <c r="TTE7" i="7" s="1"/>
  <c r="TTF7" i="7" s="1"/>
  <c r="TTG7" i="7" s="1"/>
  <c r="TTH7" i="7" s="1"/>
  <c r="TTI7" i="7" s="1"/>
  <c r="TTJ7" i="7" s="1"/>
  <c r="TTK7" i="7" s="1"/>
  <c r="TTL7" i="7" s="1"/>
  <c r="TTM7" i="7" s="1"/>
  <c r="TTN7" i="7" s="1"/>
  <c r="TTO7" i="7" s="1"/>
  <c r="TTP7" i="7" s="1"/>
  <c r="TTQ7" i="7" s="1"/>
  <c r="TTR7" i="7" s="1"/>
  <c r="TTS7" i="7" s="1"/>
  <c r="TTT7" i="7" s="1"/>
  <c r="TTU7" i="7" s="1"/>
  <c r="TTV7" i="7" s="1"/>
  <c r="TTW7" i="7" s="1"/>
  <c r="TTX7" i="7" s="1"/>
  <c r="TTY7" i="7" s="1"/>
  <c r="TTZ7" i="7" s="1"/>
  <c r="TUA7" i="7" s="1"/>
  <c r="TUB7" i="7" s="1"/>
  <c r="TUC7" i="7" s="1"/>
  <c r="TUD7" i="7" s="1"/>
  <c r="TUE7" i="7" s="1"/>
  <c r="TUF7" i="7" s="1"/>
  <c r="TUG7" i="7" s="1"/>
  <c r="TUH7" i="7" s="1"/>
  <c r="TUI7" i="7" s="1"/>
  <c r="TUJ7" i="7" s="1"/>
  <c r="TUK7" i="7" s="1"/>
  <c r="TUL7" i="7" s="1"/>
  <c r="TUM7" i="7" s="1"/>
  <c r="TUN7" i="7" s="1"/>
  <c r="TUO7" i="7" s="1"/>
  <c r="TUP7" i="7" s="1"/>
  <c r="TUQ7" i="7" s="1"/>
  <c r="TUR7" i="7" s="1"/>
  <c r="TUS7" i="7" s="1"/>
  <c r="TUT7" i="7" s="1"/>
  <c r="TUU7" i="7" s="1"/>
  <c r="TUV7" i="7" s="1"/>
  <c r="TUW7" i="7" s="1"/>
  <c r="TUX7" i="7" s="1"/>
  <c r="TUY7" i="7" s="1"/>
  <c r="TUZ7" i="7" s="1"/>
  <c r="TVA7" i="7" s="1"/>
  <c r="TVB7" i="7" s="1"/>
  <c r="TVC7" i="7" s="1"/>
  <c r="TVD7" i="7" s="1"/>
  <c r="TVE7" i="7" s="1"/>
  <c r="TVF7" i="7" s="1"/>
  <c r="TVG7" i="7" s="1"/>
  <c r="TVH7" i="7" s="1"/>
  <c r="TVI7" i="7" s="1"/>
  <c r="TVJ7" i="7" s="1"/>
  <c r="TVK7" i="7" s="1"/>
  <c r="TVL7" i="7" s="1"/>
  <c r="TVM7" i="7" s="1"/>
  <c r="TVN7" i="7" s="1"/>
  <c r="TVO7" i="7" s="1"/>
  <c r="TVP7" i="7" s="1"/>
  <c r="TVQ7" i="7" s="1"/>
  <c r="TVR7" i="7" s="1"/>
  <c r="TVS7" i="7" s="1"/>
  <c r="TVT7" i="7" s="1"/>
  <c r="TVU7" i="7" s="1"/>
  <c r="TVV7" i="7" s="1"/>
  <c r="TVW7" i="7" s="1"/>
  <c r="TVX7" i="7" s="1"/>
  <c r="TVY7" i="7" s="1"/>
  <c r="TVZ7" i="7" s="1"/>
  <c r="TWA7" i="7" s="1"/>
  <c r="TWB7" i="7" s="1"/>
  <c r="TWC7" i="7" s="1"/>
  <c r="TWD7" i="7" s="1"/>
  <c r="TWE7" i="7" s="1"/>
  <c r="TWF7" i="7" s="1"/>
  <c r="TWG7" i="7" s="1"/>
  <c r="TWH7" i="7" s="1"/>
  <c r="TWI7" i="7" s="1"/>
  <c r="TWJ7" i="7" s="1"/>
  <c r="TWK7" i="7" s="1"/>
  <c r="TWL7" i="7" s="1"/>
  <c r="TWM7" i="7" s="1"/>
  <c r="TWN7" i="7" s="1"/>
  <c r="TWO7" i="7" s="1"/>
  <c r="TWP7" i="7" s="1"/>
  <c r="TWQ7" i="7" s="1"/>
  <c r="TWR7" i="7" s="1"/>
  <c r="TWS7" i="7" s="1"/>
  <c r="TWT7" i="7" s="1"/>
  <c r="TWU7" i="7" s="1"/>
  <c r="TWV7" i="7" s="1"/>
  <c r="TWW7" i="7" s="1"/>
  <c r="TWX7" i="7" s="1"/>
  <c r="TWY7" i="7" s="1"/>
  <c r="TWZ7" i="7" s="1"/>
  <c r="TXA7" i="7" s="1"/>
  <c r="TXB7" i="7" s="1"/>
  <c r="TXC7" i="7" s="1"/>
  <c r="TXD7" i="7" s="1"/>
  <c r="TXE7" i="7" s="1"/>
  <c r="TXF7" i="7" s="1"/>
  <c r="TXG7" i="7" s="1"/>
  <c r="TXH7" i="7" s="1"/>
  <c r="TXI7" i="7" s="1"/>
  <c r="TXJ7" i="7" s="1"/>
  <c r="TXK7" i="7" s="1"/>
  <c r="TXL7" i="7" s="1"/>
  <c r="TXM7" i="7" s="1"/>
  <c r="TXN7" i="7" s="1"/>
  <c r="TXO7" i="7" s="1"/>
  <c r="TXP7" i="7" s="1"/>
  <c r="TXQ7" i="7" s="1"/>
  <c r="TXR7" i="7" s="1"/>
  <c r="TXS7" i="7" s="1"/>
  <c r="TXT7" i="7" s="1"/>
  <c r="TXU7" i="7" s="1"/>
  <c r="TXV7" i="7" s="1"/>
  <c r="TXW7" i="7" s="1"/>
  <c r="TXX7" i="7" s="1"/>
  <c r="TXY7" i="7" s="1"/>
  <c r="TXZ7" i="7" s="1"/>
  <c r="TYA7" i="7" s="1"/>
  <c r="TYB7" i="7" s="1"/>
  <c r="TYC7" i="7" s="1"/>
  <c r="TYD7" i="7" s="1"/>
  <c r="TYE7" i="7" s="1"/>
  <c r="TYF7" i="7" s="1"/>
  <c r="TYG7" i="7" s="1"/>
  <c r="TYH7" i="7" s="1"/>
  <c r="TYI7" i="7" s="1"/>
  <c r="TYJ7" i="7" s="1"/>
  <c r="TYK7" i="7" s="1"/>
  <c r="TYL7" i="7" s="1"/>
  <c r="TYM7" i="7" s="1"/>
  <c r="TYN7" i="7" s="1"/>
  <c r="TYO7" i="7" s="1"/>
  <c r="TYP7" i="7" s="1"/>
  <c r="TYQ7" i="7" s="1"/>
  <c r="TYR7" i="7" s="1"/>
  <c r="TYS7" i="7" s="1"/>
  <c r="TYT7" i="7" s="1"/>
  <c r="TYU7" i="7" s="1"/>
  <c r="TYV7" i="7" s="1"/>
  <c r="TYW7" i="7" s="1"/>
  <c r="TYX7" i="7" s="1"/>
  <c r="TYY7" i="7" s="1"/>
  <c r="TYZ7" i="7" s="1"/>
  <c r="TZA7" i="7" s="1"/>
  <c r="TZB7" i="7" s="1"/>
  <c r="TZC7" i="7" s="1"/>
  <c r="TZD7" i="7" s="1"/>
  <c r="TZE7" i="7" s="1"/>
  <c r="TZF7" i="7" s="1"/>
  <c r="TZG7" i="7" s="1"/>
  <c r="TZH7" i="7" s="1"/>
  <c r="TZI7" i="7" s="1"/>
  <c r="TZJ7" i="7" s="1"/>
  <c r="TZK7" i="7" s="1"/>
  <c r="TZL7" i="7" s="1"/>
  <c r="TZM7" i="7" s="1"/>
  <c r="TZN7" i="7" s="1"/>
  <c r="TZO7" i="7" s="1"/>
  <c r="TZP7" i="7" s="1"/>
  <c r="TZQ7" i="7" s="1"/>
  <c r="TZR7" i="7" s="1"/>
  <c r="TZS7" i="7" s="1"/>
  <c r="TZT7" i="7" s="1"/>
  <c r="TZU7" i="7" s="1"/>
  <c r="TZV7" i="7" s="1"/>
  <c r="TZW7" i="7" s="1"/>
  <c r="TZX7" i="7" s="1"/>
  <c r="TZY7" i="7" s="1"/>
  <c r="TZZ7" i="7" s="1"/>
  <c r="UAA7" i="7" s="1"/>
  <c r="UAB7" i="7" s="1"/>
  <c r="UAC7" i="7" s="1"/>
  <c r="UAD7" i="7" s="1"/>
  <c r="UAE7" i="7" s="1"/>
  <c r="UAF7" i="7" s="1"/>
  <c r="UAG7" i="7" s="1"/>
  <c r="UAH7" i="7" s="1"/>
  <c r="UAI7" i="7" s="1"/>
  <c r="UAJ7" i="7" s="1"/>
  <c r="UAK7" i="7" s="1"/>
  <c r="UAL7" i="7" s="1"/>
  <c r="UAM7" i="7" s="1"/>
  <c r="UAN7" i="7" s="1"/>
  <c r="UAO7" i="7" s="1"/>
  <c r="UAP7" i="7" s="1"/>
  <c r="UAQ7" i="7" s="1"/>
  <c r="UAR7" i="7" s="1"/>
  <c r="UAS7" i="7" s="1"/>
  <c r="UAT7" i="7" s="1"/>
  <c r="UAU7" i="7" s="1"/>
  <c r="UAV7" i="7" s="1"/>
  <c r="UAW7" i="7" s="1"/>
  <c r="UAX7" i="7" s="1"/>
  <c r="UAY7" i="7" s="1"/>
  <c r="UAZ7" i="7" s="1"/>
  <c r="UBA7" i="7" s="1"/>
  <c r="UBB7" i="7" s="1"/>
  <c r="UBC7" i="7" s="1"/>
  <c r="UBD7" i="7" s="1"/>
  <c r="UBE7" i="7" s="1"/>
  <c r="UBF7" i="7" s="1"/>
  <c r="UBG7" i="7" s="1"/>
  <c r="UBH7" i="7" s="1"/>
  <c r="UBI7" i="7" s="1"/>
  <c r="UBJ7" i="7" s="1"/>
  <c r="UBK7" i="7" s="1"/>
  <c r="UBL7" i="7" s="1"/>
  <c r="UBM7" i="7" s="1"/>
  <c r="UBN7" i="7" s="1"/>
  <c r="UBO7" i="7" s="1"/>
  <c r="UBP7" i="7" s="1"/>
  <c r="UBQ7" i="7" s="1"/>
  <c r="UBR7" i="7" s="1"/>
  <c r="UBS7" i="7" s="1"/>
  <c r="UBT7" i="7" s="1"/>
  <c r="UBU7" i="7" s="1"/>
  <c r="UBV7" i="7" s="1"/>
  <c r="UBW7" i="7" s="1"/>
  <c r="UBX7" i="7" s="1"/>
  <c r="UBY7" i="7" s="1"/>
  <c r="UBZ7" i="7" s="1"/>
  <c r="UCA7" i="7" s="1"/>
  <c r="UCB7" i="7" s="1"/>
  <c r="UCC7" i="7" s="1"/>
  <c r="UCD7" i="7" s="1"/>
  <c r="UCE7" i="7" s="1"/>
  <c r="UCF7" i="7" s="1"/>
  <c r="UCG7" i="7" s="1"/>
  <c r="UCH7" i="7" s="1"/>
  <c r="UCI7" i="7" s="1"/>
  <c r="UCJ7" i="7" s="1"/>
  <c r="UCK7" i="7" s="1"/>
  <c r="UCL7" i="7" s="1"/>
  <c r="UCM7" i="7" s="1"/>
  <c r="UCN7" i="7" s="1"/>
  <c r="UCO7" i="7" s="1"/>
  <c r="UCP7" i="7" s="1"/>
  <c r="UCQ7" i="7" s="1"/>
  <c r="UCR7" i="7" s="1"/>
  <c r="UCS7" i="7" s="1"/>
  <c r="UCT7" i="7" s="1"/>
  <c r="UCU7" i="7" s="1"/>
  <c r="UCV7" i="7" s="1"/>
  <c r="UCW7" i="7" s="1"/>
  <c r="UCX7" i="7" s="1"/>
  <c r="UCY7" i="7" s="1"/>
  <c r="UCZ7" i="7" s="1"/>
  <c r="UDA7" i="7" s="1"/>
  <c r="UDB7" i="7" s="1"/>
  <c r="UDC7" i="7" s="1"/>
  <c r="UDD7" i="7" s="1"/>
  <c r="UDE7" i="7" s="1"/>
  <c r="UDF7" i="7" s="1"/>
  <c r="UDG7" i="7" s="1"/>
  <c r="UDH7" i="7" s="1"/>
  <c r="UDI7" i="7" s="1"/>
  <c r="UDJ7" i="7" s="1"/>
  <c r="UDK7" i="7" s="1"/>
  <c r="UDL7" i="7" s="1"/>
  <c r="UDM7" i="7" s="1"/>
  <c r="UDN7" i="7" s="1"/>
  <c r="UDO7" i="7" s="1"/>
  <c r="UDP7" i="7" s="1"/>
  <c r="UDQ7" i="7" s="1"/>
  <c r="UDR7" i="7" s="1"/>
  <c r="UDS7" i="7" s="1"/>
  <c r="UDT7" i="7" s="1"/>
  <c r="UDU7" i="7" s="1"/>
  <c r="UDV7" i="7" s="1"/>
  <c r="UDW7" i="7" s="1"/>
  <c r="UDX7" i="7" s="1"/>
  <c r="UDY7" i="7" s="1"/>
  <c r="UDZ7" i="7" s="1"/>
  <c r="UEA7" i="7" s="1"/>
  <c r="UEB7" i="7" s="1"/>
  <c r="UEC7" i="7" s="1"/>
  <c r="UED7" i="7" s="1"/>
  <c r="UEE7" i="7" s="1"/>
  <c r="UEF7" i="7" s="1"/>
  <c r="UEG7" i="7" s="1"/>
  <c r="UEH7" i="7" s="1"/>
  <c r="UEI7" i="7" s="1"/>
  <c r="UEJ7" i="7" s="1"/>
  <c r="UEK7" i="7" s="1"/>
  <c r="UEL7" i="7" s="1"/>
  <c r="UEM7" i="7" s="1"/>
  <c r="UEN7" i="7" s="1"/>
  <c r="UEO7" i="7" s="1"/>
  <c r="UEP7" i="7" s="1"/>
  <c r="UEQ7" i="7" s="1"/>
  <c r="UER7" i="7" s="1"/>
  <c r="UES7" i="7" s="1"/>
  <c r="UET7" i="7" s="1"/>
  <c r="UEU7" i="7" s="1"/>
  <c r="UEV7" i="7" s="1"/>
  <c r="UEW7" i="7" s="1"/>
  <c r="UEX7" i="7" s="1"/>
  <c r="UEY7" i="7" s="1"/>
  <c r="UEZ7" i="7" s="1"/>
  <c r="UFA7" i="7" s="1"/>
  <c r="UFB7" i="7" s="1"/>
  <c r="UFC7" i="7" s="1"/>
  <c r="UFD7" i="7" s="1"/>
  <c r="UFE7" i="7" s="1"/>
  <c r="UFF7" i="7" s="1"/>
  <c r="UFG7" i="7" s="1"/>
  <c r="UFH7" i="7" s="1"/>
  <c r="UFI7" i="7" s="1"/>
  <c r="UFJ7" i="7" s="1"/>
  <c r="UFK7" i="7" s="1"/>
  <c r="UFL7" i="7" s="1"/>
  <c r="UFM7" i="7" s="1"/>
  <c r="UFN7" i="7" s="1"/>
  <c r="UFO7" i="7" s="1"/>
  <c r="UFP7" i="7" s="1"/>
  <c r="UFQ7" i="7" s="1"/>
  <c r="UFR7" i="7" s="1"/>
  <c r="UFS7" i="7" s="1"/>
  <c r="UFT7" i="7" s="1"/>
  <c r="UFU7" i="7" s="1"/>
  <c r="UFV7" i="7" s="1"/>
  <c r="UFW7" i="7" s="1"/>
  <c r="UFX7" i="7" s="1"/>
  <c r="UFY7" i="7" s="1"/>
  <c r="UFZ7" i="7" s="1"/>
  <c r="UGA7" i="7" s="1"/>
  <c r="UGB7" i="7" s="1"/>
  <c r="UGC7" i="7" s="1"/>
  <c r="UGD7" i="7" s="1"/>
  <c r="UGE7" i="7" s="1"/>
  <c r="UGF7" i="7" s="1"/>
  <c r="UGG7" i="7" s="1"/>
  <c r="UGH7" i="7" s="1"/>
  <c r="UGI7" i="7" s="1"/>
  <c r="UGJ7" i="7" s="1"/>
  <c r="UGK7" i="7" s="1"/>
  <c r="UGL7" i="7" s="1"/>
  <c r="UGM7" i="7" s="1"/>
  <c r="UGN7" i="7" s="1"/>
  <c r="UGO7" i="7" s="1"/>
  <c r="UGP7" i="7" s="1"/>
  <c r="UGQ7" i="7" s="1"/>
  <c r="UGR7" i="7" s="1"/>
  <c r="UGS7" i="7" s="1"/>
  <c r="UGT7" i="7" s="1"/>
  <c r="UGU7" i="7" s="1"/>
  <c r="UGV7" i="7" s="1"/>
  <c r="UGW7" i="7" s="1"/>
  <c r="UGX7" i="7" s="1"/>
  <c r="UGY7" i="7" s="1"/>
  <c r="UGZ7" i="7" s="1"/>
  <c r="UHA7" i="7" s="1"/>
  <c r="UHB7" i="7" s="1"/>
  <c r="UHC7" i="7" s="1"/>
  <c r="UHD7" i="7" s="1"/>
  <c r="UHE7" i="7" s="1"/>
  <c r="UHF7" i="7" s="1"/>
  <c r="UHG7" i="7" s="1"/>
  <c r="UHH7" i="7" s="1"/>
  <c r="UHI7" i="7" s="1"/>
  <c r="UHJ7" i="7" s="1"/>
  <c r="UHK7" i="7" s="1"/>
  <c r="UHL7" i="7" s="1"/>
  <c r="UHM7" i="7" s="1"/>
  <c r="UHN7" i="7" s="1"/>
  <c r="UHO7" i="7" s="1"/>
  <c r="UHP7" i="7" s="1"/>
  <c r="UHQ7" i="7" s="1"/>
  <c r="UHR7" i="7" s="1"/>
  <c r="UHS7" i="7" s="1"/>
  <c r="UHT7" i="7" s="1"/>
  <c r="UHU7" i="7" s="1"/>
  <c r="UHV7" i="7" s="1"/>
  <c r="UHW7" i="7" s="1"/>
  <c r="UHX7" i="7" s="1"/>
  <c r="UHY7" i="7" s="1"/>
  <c r="UHZ7" i="7" s="1"/>
  <c r="UIA7" i="7" s="1"/>
  <c r="UIB7" i="7" s="1"/>
  <c r="UIC7" i="7" s="1"/>
  <c r="UID7" i="7" s="1"/>
  <c r="UIE7" i="7" s="1"/>
  <c r="UIF7" i="7" s="1"/>
  <c r="UIG7" i="7" s="1"/>
  <c r="UIH7" i="7" s="1"/>
  <c r="UII7" i="7" s="1"/>
  <c r="UIJ7" i="7" s="1"/>
  <c r="UIK7" i="7" s="1"/>
  <c r="UIL7" i="7" s="1"/>
  <c r="UIM7" i="7" s="1"/>
  <c r="UIN7" i="7" s="1"/>
  <c r="UIO7" i="7" s="1"/>
  <c r="UIP7" i="7" s="1"/>
  <c r="UIQ7" i="7" s="1"/>
  <c r="UIR7" i="7" s="1"/>
  <c r="UIS7" i="7" s="1"/>
  <c r="UIT7" i="7" s="1"/>
  <c r="UIU7" i="7" s="1"/>
  <c r="UIV7" i="7" s="1"/>
  <c r="UIW7" i="7" s="1"/>
  <c r="UIX7" i="7" s="1"/>
  <c r="UIY7" i="7" s="1"/>
  <c r="UIZ7" i="7" s="1"/>
  <c r="UJA7" i="7" s="1"/>
  <c r="UJB7" i="7" s="1"/>
  <c r="UJC7" i="7" s="1"/>
  <c r="UJD7" i="7" s="1"/>
  <c r="UJE7" i="7" s="1"/>
  <c r="UJF7" i="7" s="1"/>
  <c r="UJG7" i="7" s="1"/>
  <c r="UJH7" i="7" s="1"/>
  <c r="UJI7" i="7" s="1"/>
  <c r="UJJ7" i="7" s="1"/>
  <c r="UJK7" i="7" s="1"/>
  <c r="UJL7" i="7" s="1"/>
  <c r="UJM7" i="7" s="1"/>
  <c r="UJN7" i="7" s="1"/>
  <c r="UJO7" i="7" s="1"/>
  <c r="UJP7" i="7" s="1"/>
  <c r="UJQ7" i="7" s="1"/>
  <c r="UJR7" i="7" s="1"/>
  <c r="UJS7" i="7" s="1"/>
  <c r="UJT7" i="7" s="1"/>
  <c r="UJU7" i="7" s="1"/>
  <c r="UJV7" i="7" s="1"/>
  <c r="UJW7" i="7" s="1"/>
  <c r="UJX7" i="7" s="1"/>
  <c r="UJY7" i="7" s="1"/>
  <c r="UJZ7" i="7" s="1"/>
  <c r="UKA7" i="7" s="1"/>
  <c r="UKB7" i="7" s="1"/>
  <c r="UKC7" i="7" s="1"/>
  <c r="UKD7" i="7" s="1"/>
  <c r="UKE7" i="7" s="1"/>
  <c r="UKF7" i="7" s="1"/>
  <c r="UKG7" i="7" s="1"/>
  <c r="UKH7" i="7" s="1"/>
  <c r="UKI7" i="7" s="1"/>
  <c r="UKJ7" i="7" s="1"/>
  <c r="UKK7" i="7" s="1"/>
  <c r="UKL7" i="7" s="1"/>
  <c r="UKM7" i="7" s="1"/>
  <c r="UKN7" i="7" s="1"/>
  <c r="UKO7" i="7" s="1"/>
  <c r="UKP7" i="7" s="1"/>
  <c r="UKQ7" i="7" s="1"/>
  <c r="UKR7" i="7" s="1"/>
  <c r="UKS7" i="7" s="1"/>
  <c r="UKT7" i="7" s="1"/>
  <c r="UKU7" i="7" s="1"/>
  <c r="UKV7" i="7" s="1"/>
  <c r="UKW7" i="7" s="1"/>
  <c r="UKX7" i="7" s="1"/>
  <c r="UKY7" i="7" s="1"/>
  <c r="UKZ7" i="7" s="1"/>
  <c r="ULA7" i="7" s="1"/>
  <c r="ULB7" i="7" s="1"/>
  <c r="ULC7" i="7" s="1"/>
  <c r="ULD7" i="7" s="1"/>
  <c r="ULE7" i="7" s="1"/>
  <c r="ULF7" i="7" s="1"/>
  <c r="ULG7" i="7" s="1"/>
  <c r="ULH7" i="7" s="1"/>
  <c r="ULI7" i="7" s="1"/>
  <c r="ULJ7" i="7" s="1"/>
  <c r="ULK7" i="7" s="1"/>
  <c r="ULL7" i="7" s="1"/>
  <c r="ULM7" i="7" s="1"/>
  <c r="ULN7" i="7" s="1"/>
  <c r="ULO7" i="7" s="1"/>
  <c r="ULP7" i="7" s="1"/>
  <c r="ULQ7" i="7" s="1"/>
  <c r="ULR7" i="7" s="1"/>
  <c r="ULS7" i="7" s="1"/>
  <c r="ULT7" i="7" s="1"/>
  <c r="ULU7" i="7" s="1"/>
  <c r="ULV7" i="7" s="1"/>
  <c r="ULW7" i="7" s="1"/>
  <c r="ULX7" i="7" s="1"/>
  <c r="ULY7" i="7" s="1"/>
  <c r="ULZ7" i="7" s="1"/>
  <c r="UMA7" i="7" s="1"/>
  <c r="UMB7" i="7" s="1"/>
  <c r="UMC7" i="7" s="1"/>
  <c r="UMD7" i="7" s="1"/>
  <c r="UME7" i="7" s="1"/>
  <c r="UMF7" i="7" s="1"/>
  <c r="UMG7" i="7" s="1"/>
  <c r="UMH7" i="7" s="1"/>
  <c r="UMI7" i="7" s="1"/>
  <c r="UMJ7" i="7" s="1"/>
  <c r="UMK7" i="7" s="1"/>
  <c r="UML7" i="7" s="1"/>
  <c r="UMM7" i="7" s="1"/>
  <c r="UMN7" i="7" s="1"/>
  <c r="UMO7" i="7" s="1"/>
  <c r="UMP7" i="7" s="1"/>
  <c r="UMQ7" i="7" s="1"/>
  <c r="UMR7" i="7" s="1"/>
  <c r="UMS7" i="7" s="1"/>
  <c r="UMT7" i="7" s="1"/>
  <c r="UMU7" i="7" s="1"/>
  <c r="UMV7" i="7" s="1"/>
  <c r="UMW7" i="7" s="1"/>
  <c r="UMX7" i="7" s="1"/>
  <c r="UMY7" i="7" s="1"/>
  <c r="UMZ7" i="7" s="1"/>
  <c r="UNA7" i="7" s="1"/>
  <c r="UNB7" i="7" s="1"/>
  <c r="UNC7" i="7" s="1"/>
  <c r="UND7" i="7" s="1"/>
  <c r="UNE7" i="7" s="1"/>
  <c r="UNF7" i="7" s="1"/>
  <c r="UNG7" i="7" s="1"/>
  <c r="UNH7" i="7" s="1"/>
  <c r="UNI7" i="7" s="1"/>
  <c r="UNJ7" i="7" s="1"/>
  <c r="UNK7" i="7" s="1"/>
  <c r="UNL7" i="7" s="1"/>
  <c r="UNM7" i="7" s="1"/>
  <c r="UNN7" i="7" s="1"/>
  <c r="UNO7" i="7" s="1"/>
  <c r="UNP7" i="7" s="1"/>
  <c r="UNQ7" i="7" s="1"/>
  <c r="UNR7" i="7" s="1"/>
  <c r="UNS7" i="7" s="1"/>
  <c r="UNT7" i="7" s="1"/>
  <c r="UNU7" i="7" s="1"/>
  <c r="UNV7" i="7" s="1"/>
  <c r="UNW7" i="7" s="1"/>
  <c r="UNX7" i="7" s="1"/>
  <c r="UNY7" i="7" s="1"/>
  <c r="UNZ7" i="7" s="1"/>
  <c r="UOA7" i="7" s="1"/>
  <c r="UOB7" i="7" s="1"/>
  <c r="UOC7" i="7" s="1"/>
  <c r="UOD7" i="7" s="1"/>
  <c r="UOE7" i="7" s="1"/>
  <c r="UOF7" i="7" s="1"/>
  <c r="UOG7" i="7" s="1"/>
  <c r="UOH7" i="7" s="1"/>
  <c r="UOI7" i="7" s="1"/>
  <c r="UOJ7" i="7" s="1"/>
  <c r="UOK7" i="7" s="1"/>
  <c r="UOL7" i="7" s="1"/>
  <c r="UOM7" i="7" s="1"/>
  <c r="UON7" i="7" s="1"/>
  <c r="UOO7" i="7" s="1"/>
  <c r="UOP7" i="7" s="1"/>
  <c r="UOQ7" i="7" s="1"/>
  <c r="UOR7" i="7" s="1"/>
  <c r="UOS7" i="7" s="1"/>
  <c r="UOT7" i="7" s="1"/>
  <c r="UOU7" i="7" s="1"/>
  <c r="UOV7" i="7" s="1"/>
  <c r="UOW7" i="7" s="1"/>
  <c r="UOX7" i="7" s="1"/>
  <c r="UOY7" i="7" s="1"/>
  <c r="UOZ7" i="7" s="1"/>
  <c r="UPA7" i="7" s="1"/>
  <c r="UPB7" i="7" s="1"/>
  <c r="UPC7" i="7" s="1"/>
  <c r="UPD7" i="7" s="1"/>
  <c r="UPE7" i="7" s="1"/>
  <c r="UPF7" i="7" s="1"/>
  <c r="UPG7" i="7" s="1"/>
  <c r="UPH7" i="7" s="1"/>
  <c r="UPI7" i="7" s="1"/>
  <c r="UPJ7" i="7" s="1"/>
  <c r="UPK7" i="7" s="1"/>
  <c r="UPL7" i="7" s="1"/>
  <c r="UPM7" i="7" s="1"/>
  <c r="UPN7" i="7" s="1"/>
  <c r="UPO7" i="7" s="1"/>
  <c r="UPP7" i="7" s="1"/>
  <c r="UPQ7" i="7" s="1"/>
  <c r="UPR7" i="7" s="1"/>
  <c r="UPS7" i="7" s="1"/>
  <c r="UPT7" i="7" s="1"/>
  <c r="UPU7" i="7" s="1"/>
  <c r="UPV7" i="7" s="1"/>
  <c r="UPW7" i="7" s="1"/>
  <c r="UPX7" i="7" s="1"/>
  <c r="UPY7" i="7" s="1"/>
  <c r="UPZ7" i="7" s="1"/>
  <c r="UQA7" i="7" s="1"/>
  <c r="UQB7" i="7" s="1"/>
  <c r="UQC7" i="7" s="1"/>
  <c r="UQD7" i="7" s="1"/>
  <c r="UQE7" i="7" s="1"/>
  <c r="UQF7" i="7" s="1"/>
  <c r="UQG7" i="7" s="1"/>
  <c r="UQH7" i="7" s="1"/>
  <c r="UQI7" i="7" s="1"/>
  <c r="UQJ7" i="7" s="1"/>
  <c r="UQK7" i="7" s="1"/>
  <c r="UQL7" i="7" s="1"/>
  <c r="UQM7" i="7" s="1"/>
  <c r="UQN7" i="7" s="1"/>
  <c r="UQO7" i="7" s="1"/>
  <c r="UQP7" i="7" s="1"/>
  <c r="UQQ7" i="7" s="1"/>
  <c r="UQR7" i="7" s="1"/>
  <c r="UQS7" i="7" s="1"/>
  <c r="UQT7" i="7" s="1"/>
  <c r="UQU7" i="7" s="1"/>
  <c r="UQV7" i="7" s="1"/>
  <c r="UQW7" i="7" s="1"/>
  <c r="UQX7" i="7" s="1"/>
  <c r="UQY7" i="7" s="1"/>
  <c r="UQZ7" i="7" s="1"/>
  <c r="URA7" i="7" s="1"/>
  <c r="URB7" i="7" s="1"/>
  <c r="URC7" i="7" s="1"/>
  <c r="URD7" i="7" s="1"/>
  <c r="URE7" i="7" s="1"/>
  <c r="URF7" i="7" s="1"/>
  <c r="URG7" i="7" s="1"/>
  <c r="URH7" i="7" s="1"/>
  <c r="URI7" i="7" s="1"/>
  <c r="URJ7" i="7" s="1"/>
  <c r="URK7" i="7" s="1"/>
  <c r="URL7" i="7" s="1"/>
  <c r="URM7" i="7" s="1"/>
  <c r="URN7" i="7" s="1"/>
  <c r="URO7" i="7" s="1"/>
  <c r="URP7" i="7" s="1"/>
  <c r="URQ7" i="7" s="1"/>
  <c r="URR7" i="7" s="1"/>
  <c r="URS7" i="7" s="1"/>
  <c r="URT7" i="7" s="1"/>
  <c r="URU7" i="7" s="1"/>
  <c r="URV7" i="7" s="1"/>
  <c r="URW7" i="7" s="1"/>
  <c r="URX7" i="7" s="1"/>
  <c r="URY7" i="7" s="1"/>
  <c r="URZ7" i="7" s="1"/>
  <c r="USA7" i="7" s="1"/>
  <c r="USB7" i="7" s="1"/>
  <c r="USC7" i="7" s="1"/>
  <c r="USD7" i="7" s="1"/>
  <c r="USE7" i="7" s="1"/>
  <c r="USF7" i="7" s="1"/>
  <c r="USG7" i="7" s="1"/>
  <c r="USH7" i="7" s="1"/>
  <c r="USI7" i="7" s="1"/>
  <c r="USJ7" i="7" s="1"/>
  <c r="USK7" i="7" s="1"/>
  <c r="USL7" i="7" s="1"/>
  <c r="USM7" i="7" s="1"/>
  <c r="USN7" i="7" s="1"/>
  <c r="USO7" i="7" s="1"/>
  <c r="USP7" i="7" s="1"/>
  <c r="USQ7" i="7" s="1"/>
  <c r="USR7" i="7" s="1"/>
  <c r="USS7" i="7" s="1"/>
  <c r="UST7" i="7" s="1"/>
  <c r="USU7" i="7" s="1"/>
  <c r="USV7" i="7" s="1"/>
  <c r="USW7" i="7" s="1"/>
  <c r="USX7" i="7" s="1"/>
  <c r="USY7" i="7" s="1"/>
  <c r="USZ7" i="7" s="1"/>
  <c r="UTA7" i="7" s="1"/>
  <c r="UTB7" i="7" s="1"/>
  <c r="UTC7" i="7" s="1"/>
  <c r="UTD7" i="7" s="1"/>
  <c r="UTE7" i="7" s="1"/>
  <c r="UTF7" i="7" s="1"/>
  <c r="UTG7" i="7" s="1"/>
  <c r="UTH7" i="7" s="1"/>
  <c r="UTI7" i="7" s="1"/>
  <c r="UTJ7" i="7" s="1"/>
  <c r="UTK7" i="7" s="1"/>
  <c r="UTL7" i="7" s="1"/>
  <c r="UTM7" i="7" s="1"/>
  <c r="UTN7" i="7" s="1"/>
  <c r="UTO7" i="7" s="1"/>
  <c r="UTP7" i="7" s="1"/>
  <c r="UTQ7" i="7" s="1"/>
  <c r="UTR7" i="7" s="1"/>
  <c r="UTS7" i="7" s="1"/>
  <c r="UTT7" i="7" s="1"/>
  <c r="UTU7" i="7" s="1"/>
  <c r="UTV7" i="7" s="1"/>
  <c r="UTW7" i="7" s="1"/>
  <c r="UTX7" i="7" s="1"/>
  <c r="UTY7" i="7" s="1"/>
  <c r="UTZ7" i="7" s="1"/>
  <c r="UUA7" i="7" s="1"/>
  <c r="UUB7" i="7" s="1"/>
  <c r="UUC7" i="7" s="1"/>
  <c r="UUD7" i="7" s="1"/>
  <c r="UUE7" i="7" s="1"/>
  <c r="UUF7" i="7" s="1"/>
  <c r="UUG7" i="7" s="1"/>
  <c r="UUH7" i="7" s="1"/>
  <c r="UUI7" i="7" s="1"/>
  <c r="UUJ7" i="7" s="1"/>
  <c r="UUK7" i="7" s="1"/>
  <c r="UUL7" i="7" s="1"/>
  <c r="UUM7" i="7" s="1"/>
  <c r="UUN7" i="7" s="1"/>
  <c r="UUO7" i="7" s="1"/>
  <c r="UUP7" i="7" s="1"/>
  <c r="UUQ7" i="7" s="1"/>
  <c r="UUR7" i="7" s="1"/>
  <c r="UUS7" i="7" s="1"/>
  <c r="UUT7" i="7" s="1"/>
  <c r="UUU7" i="7" s="1"/>
  <c r="UUV7" i="7" s="1"/>
  <c r="UUW7" i="7" s="1"/>
  <c r="UUX7" i="7" s="1"/>
  <c r="UUY7" i="7" s="1"/>
  <c r="UUZ7" i="7" s="1"/>
  <c r="UVA7" i="7" s="1"/>
  <c r="UVB7" i="7" s="1"/>
  <c r="UVC7" i="7" s="1"/>
  <c r="UVD7" i="7" s="1"/>
  <c r="UVE7" i="7" s="1"/>
  <c r="UVF7" i="7" s="1"/>
  <c r="UVG7" i="7" s="1"/>
  <c r="UVH7" i="7" s="1"/>
  <c r="UVI7" i="7" s="1"/>
  <c r="UVJ7" i="7" s="1"/>
  <c r="UVK7" i="7" s="1"/>
  <c r="UVL7" i="7" s="1"/>
  <c r="UVM7" i="7" s="1"/>
  <c r="UVN7" i="7" s="1"/>
  <c r="UVO7" i="7" s="1"/>
  <c r="UVP7" i="7" s="1"/>
  <c r="UVQ7" i="7" s="1"/>
  <c r="UVR7" i="7" s="1"/>
  <c r="UVS7" i="7" s="1"/>
  <c r="UVT7" i="7" s="1"/>
  <c r="UVU7" i="7" s="1"/>
  <c r="UVV7" i="7" s="1"/>
  <c r="UVW7" i="7" s="1"/>
  <c r="UVX7" i="7" s="1"/>
  <c r="UVY7" i="7" s="1"/>
  <c r="UVZ7" i="7" s="1"/>
  <c r="UWA7" i="7" s="1"/>
  <c r="UWB7" i="7" s="1"/>
  <c r="UWC7" i="7" s="1"/>
  <c r="UWD7" i="7" s="1"/>
  <c r="UWE7" i="7" s="1"/>
  <c r="UWF7" i="7" s="1"/>
  <c r="UWG7" i="7" s="1"/>
  <c r="UWH7" i="7" s="1"/>
  <c r="UWI7" i="7" s="1"/>
  <c r="UWJ7" i="7" s="1"/>
  <c r="UWK7" i="7" s="1"/>
  <c r="UWL7" i="7" s="1"/>
  <c r="UWM7" i="7" s="1"/>
  <c r="UWN7" i="7" s="1"/>
  <c r="UWO7" i="7" s="1"/>
  <c r="UWP7" i="7" s="1"/>
  <c r="UWQ7" i="7" s="1"/>
  <c r="UWR7" i="7" s="1"/>
  <c r="UWS7" i="7" s="1"/>
  <c r="UWT7" i="7" s="1"/>
  <c r="UWU7" i="7" s="1"/>
  <c r="UWV7" i="7" s="1"/>
  <c r="UWW7" i="7" s="1"/>
  <c r="UWX7" i="7" s="1"/>
  <c r="UWY7" i="7" s="1"/>
  <c r="UWZ7" i="7" s="1"/>
  <c r="UXA7" i="7" s="1"/>
  <c r="UXB7" i="7" s="1"/>
  <c r="UXC7" i="7" s="1"/>
  <c r="UXD7" i="7" s="1"/>
  <c r="UXE7" i="7" s="1"/>
  <c r="UXF7" i="7" s="1"/>
  <c r="UXG7" i="7" s="1"/>
  <c r="UXH7" i="7" s="1"/>
  <c r="UXI7" i="7" s="1"/>
  <c r="UXJ7" i="7" s="1"/>
  <c r="UXK7" i="7" s="1"/>
  <c r="UXL7" i="7" s="1"/>
  <c r="UXM7" i="7" s="1"/>
  <c r="UXN7" i="7" s="1"/>
  <c r="UXO7" i="7" s="1"/>
  <c r="UXP7" i="7" s="1"/>
  <c r="UXQ7" i="7" s="1"/>
  <c r="UXR7" i="7" s="1"/>
  <c r="UXS7" i="7" s="1"/>
  <c r="UXT7" i="7" s="1"/>
  <c r="UXU7" i="7" s="1"/>
  <c r="UXV7" i="7" s="1"/>
  <c r="UXW7" i="7" s="1"/>
  <c r="UXX7" i="7" s="1"/>
  <c r="UXY7" i="7" s="1"/>
  <c r="UXZ7" i="7" s="1"/>
  <c r="UYA7" i="7" s="1"/>
  <c r="UYB7" i="7" s="1"/>
  <c r="UYC7" i="7" s="1"/>
  <c r="UYD7" i="7" s="1"/>
  <c r="UYE7" i="7" s="1"/>
  <c r="UYF7" i="7" s="1"/>
  <c r="UYG7" i="7" s="1"/>
  <c r="UYH7" i="7" s="1"/>
  <c r="UYI7" i="7" s="1"/>
  <c r="UYJ7" i="7" s="1"/>
  <c r="UYK7" i="7" s="1"/>
  <c r="UYL7" i="7" s="1"/>
  <c r="UYM7" i="7" s="1"/>
  <c r="UYN7" i="7" s="1"/>
  <c r="UYO7" i="7" s="1"/>
  <c r="UYP7" i="7" s="1"/>
  <c r="UYQ7" i="7" s="1"/>
  <c r="UYR7" i="7" s="1"/>
  <c r="UYS7" i="7" s="1"/>
  <c r="UYT7" i="7" s="1"/>
  <c r="UYU7" i="7" s="1"/>
  <c r="UYV7" i="7" s="1"/>
  <c r="UYW7" i="7" s="1"/>
  <c r="UYX7" i="7" s="1"/>
  <c r="UYY7" i="7" s="1"/>
  <c r="UYZ7" i="7" s="1"/>
  <c r="UZA7" i="7" s="1"/>
  <c r="UZB7" i="7" s="1"/>
  <c r="UZC7" i="7" s="1"/>
  <c r="UZD7" i="7" s="1"/>
  <c r="UZE7" i="7" s="1"/>
  <c r="UZF7" i="7" s="1"/>
  <c r="UZG7" i="7" s="1"/>
  <c r="UZH7" i="7" s="1"/>
  <c r="UZI7" i="7" s="1"/>
  <c r="UZJ7" i="7" s="1"/>
  <c r="UZK7" i="7" s="1"/>
  <c r="UZL7" i="7" s="1"/>
  <c r="UZM7" i="7" s="1"/>
  <c r="UZN7" i="7" s="1"/>
  <c r="UZO7" i="7" s="1"/>
  <c r="UZP7" i="7" s="1"/>
  <c r="UZQ7" i="7" s="1"/>
  <c r="UZR7" i="7" s="1"/>
  <c r="UZS7" i="7" s="1"/>
  <c r="UZT7" i="7" s="1"/>
  <c r="UZU7" i="7" s="1"/>
  <c r="UZV7" i="7" s="1"/>
  <c r="UZW7" i="7" s="1"/>
  <c r="UZX7" i="7" s="1"/>
  <c r="UZY7" i="7" s="1"/>
  <c r="UZZ7" i="7" s="1"/>
  <c r="VAA7" i="7" s="1"/>
  <c r="VAB7" i="7" s="1"/>
  <c r="VAC7" i="7" s="1"/>
  <c r="VAD7" i="7" s="1"/>
  <c r="VAE7" i="7" s="1"/>
  <c r="VAF7" i="7" s="1"/>
  <c r="VAG7" i="7" s="1"/>
  <c r="VAH7" i="7" s="1"/>
  <c r="VAI7" i="7" s="1"/>
  <c r="VAJ7" i="7" s="1"/>
  <c r="VAK7" i="7" s="1"/>
  <c r="VAL7" i="7" s="1"/>
  <c r="VAM7" i="7" s="1"/>
  <c r="VAN7" i="7" s="1"/>
  <c r="VAO7" i="7" s="1"/>
  <c r="VAP7" i="7" s="1"/>
  <c r="VAQ7" i="7" s="1"/>
  <c r="VAR7" i="7" s="1"/>
  <c r="VAS7" i="7" s="1"/>
  <c r="VAT7" i="7" s="1"/>
  <c r="VAU7" i="7" s="1"/>
  <c r="VAV7" i="7" s="1"/>
  <c r="VAW7" i="7" s="1"/>
  <c r="VAX7" i="7" s="1"/>
  <c r="VAY7" i="7" s="1"/>
  <c r="VAZ7" i="7" s="1"/>
  <c r="VBA7" i="7" s="1"/>
  <c r="VBB7" i="7" s="1"/>
  <c r="VBC7" i="7" s="1"/>
  <c r="VBD7" i="7" s="1"/>
  <c r="VBE7" i="7" s="1"/>
  <c r="VBF7" i="7" s="1"/>
  <c r="VBG7" i="7" s="1"/>
  <c r="VBH7" i="7" s="1"/>
  <c r="VBI7" i="7" s="1"/>
  <c r="VBJ7" i="7" s="1"/>
  <c r="VBK7" i="7" s="1"/>
  <c r="VBL7" i="7" s="1"/>
  <c r="VBM7" i="7" s="1"/>
  <c r="VBN7" i="7" s="1"/>
  <c r="VBO7" i="7" s="1"/>
  <c r="VBP7" i="7" s="1"/>
  <c r="VBQ7" i="7" s="1"/>
  <c r="VBR7" i="7" s="1"/>
  <c r="VBS7" i="7" s="1"/>
  <c r="VBT7" i="7" s="1"/>
  <c r="VBU7" i="7" s="1"/>
  <c r="VBV7" i="7" s="1"/>
  <c r="VBW7" i="7" s="1"/>
  <c r="VBX7" i="7" s="1"/>
  <c r="VBY7" i="7" s="1"/>
  <c r="VBZ7" i="7" s="1"/>
  <c r="VCA7" i="7" s="1"/>
  <c r="VCB7" i="7" s="1"/>
  <c r="VCC7" i="7" s="1"/>
  <c r="VCD7" i="7" s="1"/>
  <c r="VCE7" i="7" s="1"/>
  <c r="VCF7" i="7" s="1"/>
  <c r="VCG7" i="7" s="1"/>
  <c r="VCH7" i="7" s="1"/>
  <c r="VCI7" i="7" s="1"/>
  <c r="VCJ7" i="7" s="1"/>
  <c r="VCK7" i="7" s="1"/>
  <c r="VCL7" i="7" s="1"/>
  <c r="VCM7" i="7" s="1"/>
  <c r="VCN7" i="7" s="1"/>
  <c r="VCO7" i="7" s="1"/>
  <c r="VCP7" i="7" s="1"/>
  <c r="VCQ7" i="7" s="1"/>
  <c r="VCR7" i="7" s="1"/>
  <c r="VCS7" i="7" s="1"/>
  <c r="VCT7" i="7" s="1"/>
  <c r="VCU7" i="7" s="1"/>
  <c r="VCV7" i="7" s="1"/>
  <c r="VCW7" i="7" s="1"/>
  <c r="VCX7" i="7" s="1"/>
  <c r="VCY7" i="7" s="1"/>
  <c r="VCZ7" i="7" s="1"/>
  <c r="VDA7" i="7" s="1"/>
  <c r="VDB7" i="7" s="1"/>
  <c r="VDC7" i="7" s="1"/>
  <c r="VDD7" i="7" s="1"/>
  <c r="VDE7" i="7" s="1"/>
  <c r="VDF7" i="7" s="1"/>
  <c r="VDG7" i="7" s="1"/>
  <c r="VDH7" i="7" s="1"/>
  <c r="VDI7" i="7" s="1"/>
  <c r="VDJ7" i="7" s="1"/>
  <c r="VDK7" i="7" s="1"/>
  <c r="VDL7" i="7" s="1"/>
  <c r="VDM7" i="7" s="1"/>
  <c r="VDN7" i="7" s="1"/>
  <c r="VDO7" i="7" s="1"/>
  <c r="VDP7" i="7" s="1"/>
  <c r="VDQ7" i="7" s="1"/>
  <c r="VDR7" i="7" s="1"/>
  <c r="VDS7" i="7" s="1"/>
  <c r="VDT7" i="7" s="1"/>
  <c r="VDU7" i="7" s="1"/>
  <c r="VDV7" i="7" s="1"/>
  <c r="VDW7" i="7" s="1"/>
  <c r="VDX7" i="7" s="1"/>
  <c r="VDY7" i="7" s="1"/>
  <c r="VDZ7" i="7" s="1"/>
  <c r="VEA7" i="7" s="1"/>
  <c r="VEB7" i="7" s="1"/>
  <c r="VEC7" i="7" s="1"/>
  <c r="VED7" i="7" s="1"/>
  <c r="VEE7" i="7" s="1"/>
  <c r="VEF7" i="7" s="1"/>
  <c r="VEG7" i="7" s="1"/>
  <c r="VEH7" i="7" s="1"/>
  <c r="VEI7" i="7" s="1"/>
  <c r="VEJ7" i="7" s="1"/>
  <c r="VEK7" i="7" s="1"/>
  <c r="VEL7" i="7" s="1"/>
  <c r="VEM7" i="7" s="1"/>
  <c r="VEN7" i="7" s="1"/>
  <c r="VEO7" i="7" s="1"/>
  <c r="VEP7" i="7" s="1"/>
  <c r="VEQ7" i="7" s="1"/>
  <c r="VER7" i="7" s="1"/>
  <c r="VES7" i="7" s="1"/>
  <c r="VET7" i="7" s="1"/>
  <c r="VEU7" i="7" s="1"/>
  <c r="VEV7" i="7" s="1"/>
  <c r="VEW7" i="7" s="1"/>
  <c r="VEX7" i="7" s="1"/>
  <c r="VEY7" i="7" s="1"/>
  <c r="VEZ7" i="7" s="1"/>
  <c r="VFA7" i="7" s="1"/>
  <c r="VFB7" i="7" s="1"/>
  <c r="VFC7" i="7" s="1"/>
  <c r="VFD7" i="7" s="1"/>
  <c r="VFE7" i="7" s="1"/>
  <c r="VFF7" i="7" s="1"/>
  <c r="VFG7" i="7" s="1"/>
  <c r="VFH7" i="7" s="1"/>
  <c r="VFI7" i="7" s="1"/>
  <c r="VFJ7" i="7" s="1"/>
  <c r="VFK7" i="7" s="1"/>
  <c r="VFL7" i="7" s="1"/>
  <c r="VFM7" i="7" s="1"/>
  <c r="VFN7" i="7" s="1"/>
  <c r="VFO7" i="7" s="1"/>
  <c r="VFP7" i="7" s="1"/>
  <c r="VFQ7" i="7" s="1"/>
  <c r="VFR7" i="7" s="1"/>
  <c r="VFS7" i="7" s="1"/>
  <c r="VFT7" i="7" s="1"/>
  <c r="VFU7" i="7" s="1"/>
  <c r="VFV7" i="7" s="1"/>
  <c r="VFW7" i="7" s="1"/>
  <c r="VFX7" i="7" s="1"/>
  <c r="VFY7" i="7" s="1"/>
  <c r="VFZ7" i="7" s="1"/>
  <c r="VGA7" i="7" s="1"/>
  <c r="VGB7" i="7" s="1"/>
  <c r="VGC7" i="7" s="1"/>
  <c r="VGD7" i="7" s="1"/>
  <c r="VGE7" i="7" s="1"/>
  <c r="VGF7" i="7" s="1"/>
  <c r="VGG7" i="7" s="1"/>
  <c r="VGH7" i="7" s="1"/>
  <c r="VGI7" i="7" s="1"/>
  <c r="VGJ7" i="7" s="1"/>
  <c r="VGK7" i="7" s="1"/>
  <c r="VGL7" i="7" s="1"/>
  <c r="VGM7" i="7" s="1"/>
  <c r="VGN7" i="7" s="1"/>
  <c r="VGO7" i="7" s="1"/>
  <c r="VGP7" i="7" s="1"/>
  <c r="VGQ7" i="7" s="1"/>
  <c r="VGR7" i="7" s="1"/>
  <c r="VGS7" i="7" s="1"/>
  <c r="VGT7" i="7" s="1"/>
  <c r="VGU7" i="7" s="1"/>
  <c r="VGV7" i="7" s="1"/>
  <c r="VGW7" i="7" s="1"/>
  <c r="VGX7" i="7" s="1"/>
  <c r="VGY7" i="7" s="1"/>
  <c r="VGZ7" i="7" s="1"/>
  <c r="VHA7" i="7" s="1"/>
  <c r="VHB7" i="7" s="1"/>
  <c r="VHC7" i="7" s="1"/>
  <c r="VHD7" i="7" s="1"/>
  <c r="VHE7" i="7" s="1"/>
  <c r="VHF7" i="7" s="1"/>
  <c r="VHG7" i="7" s="1"/>
  <c r="VHH7" i="7" s="1"/>
  <c r="VHI7" i="7" s="1"/>
  <c r="VHJ7" i="7" s="1"/>
  <c r="VHK7" i="7" s="1"/>
  <c r="VHL7" i="7" s="1"/>
  <c r="VHM7" i="7" s="1"/>
  <c r="VHN7" i="7" s="1"/>
  <c r="VHO7" i="7" s="1"/>
  <c r="VHP7" i="7" s="1"/>
  <c r="VHQ7" i="7" s="1"/>
  <c r="VHR7" i="7" s="1"/>
  <c r="VHS7" i="7" s="1"/>
  <c r="VHT7" i="7" s="1"/>
  <c r="VHU7" i="7" s="1"/>
  <c r="VHV7" i="7" s="1"/>
  <c r="VHW7" i="7" s="1"/>
  <c r="VHX7" i="7" s="1"/>
  <c r="VHY7" i="7" s="1"/>
  <c r="VHZ7" i="7" s="1"/>
  <c r="VIA7" i="7" s="1"/>
  <c r="VIB7" i="7" s="1"/>
  <c r="VIC7" i="7" s="1"/>
  <c r="VID7" i="7" s="1"/>
  <c r="VIE7" i="7" s="1"/>
  <c r="VIF7" i="7" s="1"/>
  <c r="VIG7" i="7" s="1"/>
  <c r="VIH7" i="7" s="1"/>
  <c r="VII7" i="7" s="1"/>
  <c r="VIJ7" i="7" s="1"/>
  <c r="VIK7" i="7" s="1"/>
  <c r="VIL7" i="7" s="1"/>
  <c r="VIM7" i="7" s="1"/>
  <c r="VIN7" i="7" s="1"/>
  <c r="VIO7" i="7" s="1"/>
  <c r="VIP7" i="7" s="1"/>
  <c r="VIQ7" i="7" s="1"/>
  <c r="VIR7" i="7" s="1"/>
  <c r="VIS7" i="7" s="1"/>
  <c r="VIT7" i="7" s="1"/>
  <c r="VIU7" i="7" s="1"/>
  <c r="VIV7" i="7" s="1"/>
  <c r="VIW7" i="7" s="1"/>
  <c r="VIX7" i="7" s="1"/>
  <c r="VIY7" i="7" s="1"/>
  <c r="VIZ7" i="7" s="1"/>
  <c r="VJA7" i="7" s="1"/>
  <c r="VJB7" i="7" s="1"/>
  <c r="VJC7" i="7" s="1"/>
  <c r="VJD7" i="7" s="1"/>
  <c r="VJE7" i="7" s="1"/>
  <c r="VJF7" i="7" s="1"/>
  <c r="VJG7" i="7" s="1"/>
  <c r="VJH7" i="7" s="1"/>
  <c r="VJI7" i="7" s="1"/>
  <c r="VJJ7" i="7" s="1"/>
  <c r="VJK7" i="7" s="1"/>
  <c r="VJL7" i="7" s="1"/>
  <c r="VJM7" i="7" s="1"/>
  <c r="VJN7" i="7" s="1"/>
  <c r="VJO7" i="7" s="1"/>
  <c r="VJP7" i="7" s="1"/>
  <c r="VJQ7" i="7" s="1"/>
  <c r="VJR7" i="7" s="1"/>
  <c r="VJS7" i="7" s="1"/>
  <c r="VJT7" i="7" s="1"/>
  <c r="VJU7" i="7" s="1"/>
  <c r="VJV7" i="7" s="1"/>
  <c r="VJW7" i="7" s="1"/>
  <c r="VJX7" i="7" s="1"/>
  <c r="VJY7" i="7" s="1"/>
  <c r="VJZ7" i="7" s="1"/>
  <c r="VKA7" i="7" s="1"/>
  <c r="VKB7" i="7" s="1"/>
  <c r="VKC7" i="7" s="1"/>
  <c r="VKD7" i="7" s="1"/>
  <c r="VKE7" i="7" s="1"/>
  <c r="VKF7" i="7" s="1"/>
  <c r="VKG7" i="7" s="1"/>
  <c r="VKH7" i="7" s="1"/>
  <c r="VKI7" i="7" s="1"/>
  <c r="VKJ7" i="7" s="1"/>
  <c r="VKK7" i="7" s="1"/>
  <c r="VKL7" i="7" s="1"/>
  <c r="VKM7" i="7" s="1"/>
  <c r="VKN7" i="7" s="1"/>
  <c r="VKO7" i="7" s="1"/>
  <c r="VKP7" i="7" s="1"/>
  <c r="VKQ7" i="7" s="1"/>
  <c r="VKR7" i="7" s="1"/>
  <c r="VKS7" i="7" s="1"/>
  <c r="VKT7" i="7" s="1"/>
  <c r="VKU7" i="7" s="1"/>
  <c r="VKV7" i="7" s="1"/>
  <c r="VKW7" i="7" s="1"/>
  <c r="VKX7" i="7" s="1"/>
  <c r="VKY7" i="7" s="1"/>
  <c r="VKZ7" i="7" s="1"/>
  <c r="VLA7" i="7" s="1"/>
  <c r="VLB7" i="7" s="1"/>
  <c r="VLC7" i="7" s="1"/>
  <c r="VLD7" i="7" s="1"/>
  <c r="VLE7" i="7" s="1"/>
  <c r="VLF7" i="7" s="1"/>
  <c r="VLG7" i="7" s="1"/>
  <c r="VLH7" i="7" s="1"/>
  <c r="VLI7" i="7" s="1"/>
  <c r="VLJ7" i="7" s="1"/>
  <c r="VLK7" i="7" s="1"/>
  <c r="VLL7" i="7" s="1"/>
  <c r="VLM7" i="7" s="1"/>
  <c r="VLN7" i="7" s="1"/>
  <c r="VLO7" i="7" s="1"/>
  <c r="VLP7" i="7" s="1"/>
  <c r="VLQ7" i="7" s="1"/>
  <c r="VLR7" i="7" s="1"/>
  <c r="VLS7" i="7" s="1"/>
  <c r="VLT7" i="7" s="1"/>
  <c r="VLU7" i="7" s="1"/>
  <c r="VLV7" i="7" s="1"/>
  <c r="VLW7" i="7" s="1"/>
  <c r="VLX7" i="7" s="1"/>
  <c r="VLY7" i="7" s="1"/>
  <c r="VLZ7" i="7" s="1"/>
  <c r="VMA7" i="7" s="1"/>
  <c r="VMB7" i="7" s="1"/>
  <c r="VMC7" i="7" s="1"/>
  <c r="VMD7" i="7" s="1"/>
  <c r="VME7" i="7" s="1"/>
  <c r="VMF7" i="7" s="1"/>
  <c r="VMG7" i="7" s="1"/>
  <c r="VMH7" i="7" s="1"/>
  <c r="VMI7" i="7" s="1"/>
  <c r="VMJ7" i="7" s="1"/>
  <c r="VMK7" i="7" s="1"/>
  <c r="VML7" i="7" s="1"/>
  <c r="VMM7" i="7" s="1"/>
  <c r="VMN7" i="7" s="1"/>
  <c r="VMO7" i="7" s="1"/>
  <c r="VMP7" i="7" s="1"/>
  <c r="VMQ7" i="7" s="1"/>
  <c r="VMR7" i="7" s="1"/>
  <c r="VMS7" i="7" s="1"/>
  <c r="VMT7" i="7" s="1"/>
  <c r="VMU7" i="7" s="1"/>
  <c r="VMV7" i="7" s="1"/>
  <c r="VMW7" i="7" s="1"/>
  <c r="VMX7" i="7" s="1"/>
  <c r="VMY7" i="7" s="1"/>
  <c r="VMZ7" i="7" s="1"/>
  <c r="VNA7" i="7" s="1"/>
  <c r="VNB7" i="7" s="1"/>
  <c r="VNC7" i="7" s="1"/>
  <c r="VND7" i="7" s="1"/>
  <c r="VNE7" i="7" s="1"/>
  <c r="VNF7" i="7" s="1"/>
  <c r="VNG7" i="7" s="1"/>
  <c r="VNH7" i="7" s="1"/>
  <c r="VNI7" i="7" s="1"/>
  <c r="VNJ7" i="7" s="1"/>
  <c r="VNK7" i="7" s="1"/>
  <c r="VNL7" i="7" s="1"/>
  <c r="VNM7" i="7" s="1"/>
  <c r="VNN7" i="7" s="1"/>
  <c r="VNO7" i="7" s="1"/>
  <c r="VNP7" i="7" s="1"/>
  <c r="VNQ7" i="7" s="1"/>
  <c r="VNR7" i="7" s="1"/>
  <c r="VNS7" i="7" s="1"/>
  <c r="VNT7" i="7" s="1"/>
  <c r="VNU7" i="7" s="1"/>
  <c r="VNV7" i="7" s="1"/>
  <c r="VNW7" i="7" s="1"/>
  <c r="VNX7" i="7" s="1"/>
  <c r="VNY7" i="7" s="1"/>
  <c r="VNZ7" i="7" s="1"/>
  <c r="VOA7" i="7" s="1"/>
  <c r="VOB7" i="7" s="1"/>
  <c r="VOC7" i="7" s="1"/>
  <c r="VOD7" i="7" s="1"/>
  <c r="VOE7" i="7" s="1"/>
  <c r="VOF7" i="7" s="1"/>
  <c r="VOG7" i="7" s="1"/>
  <c r="VOH7" i="7" s="1"/>
  <c r="VOI7" i="7" s="1"/>
  <c r="VOJ7" i="7" s="1"/>
  <c r="VOK7" i="7" s="1"/>
  <c r="VOL7" i="7" s="1"/>
  <c r="VOM7" i="7" s="1"/>
  <c r="VON7" i="7" s="1"/>
  <c r="VOO7" i="7" s="1"/>
  <c r="VOP7" i="7" s="1"/>
  <c r="VOQ7" i="7" s="1"/>
  <c r="VOR7" i="7" s="1"/>
  <c r="VOS7" i="7" s="1"/>
  <c r="VOT7" i="7" s="1"/>
  <c r="VOU7" i="7" s="1"/>
  <c r="VOV7" i="7" s="1"/>
  <c r="VOW7" i="7" s="1"/>
  <c r="VOX7" i="7" s="1"/>
  <c r="VOY7" i="7" s="1"/>
  <c r="VOZ7" i="7" s="1"/>
  <c r="VPA7" i="7" s="1"/>
  <c r="VPB7" i="7" s="1"/>
  <c r="VPC7" i="7" s="1"/>
  <c r="VPD7" i="7" s="1"/>
  <c r="VPE7" i="7" s="1"/>
  <c r="VPF7" i="7" s="1"/>
  <c r="VPG7" i="7" s="1"/>
  <c r="VPH7" i="7" s="1"/>
  <c r="VPI7" i="7" s="1"/>
  <c r="VPJ7" i="7" s="1"/>
  <c r="VPK7" i="7" s="1"/>
  <c r="VPL7" i="7" s="1"/>
  <c r="VPM7" i="7" s="1"/>
  <c r="VPN7" i="7" s="1"/>
  <c r="VPO7" i="7" s="1"/>
  <c r="VPP7" i="7" s="1"/>
  <c r="VPQ7" i="7" s="1"/>
  <c r="VPR7" i="7" s="1"/>
  <c r="VPS7" i="7" s="1"/>
  <c r="VPT7" i="7" s="1"/>
  <c r="VPU7" i="7" s="1"/>
  <c r="VPV7" i="7" s="1"/>
  <c r="VPW7" i="7" s="1"/>
  <c r="VPX7" i="7" s="1"/>
  <c r="VPY7" i="7" s="1"/>
  <c r="VPZ7" i="7" s="1"/>
  <c r="VQA7" i="7" s="1"/>
  <c r="VQB7" i="7" s="1"/>
  <c r="VQC7" i="7" s="1"/>
  <c r="VQD7" i="7" s="1"/>
  <c r="VQE7" i="7" s="1"/>
  <c r="VQF7" i="7" s="1"/>
  <c r="VQG7" i="7" s="1"/>
  <c r="VQH7" i="7" s="1"/>
  <c r="VQI7" i="7" s="1"/>
  <c r="VQJ7" i="7" s="1"/>
  <c r="VQK7" i="7" s="1"/>
  <c r="VQL7" i="7" s="1"/>
  <c r="VQM7" i="7" s="1"/>
  <c r="VQN7" i="7" s="1"/>
  <c r="VQO7" i="7" s="1"/>
  <c r="VQP7" i="7" s="1"/>
  <c r="VQQ7" i="7" s="1"/>
  <c r="VQR7" i="7" s="1"/>
  <c r="VQS7" i="7" s="1"/>
  <c r="VQT7" i="7" s="1"/>
  <c r="VQU7" i="7" s="1"/>
  <c r="VQV7" i="7" s="1"/>
  <c r="VQW7" i="7" s="1"/>
  <c r="VQX7" i="7" s="1"/>
  <c r="VQY7" i="7" s="1"/>
  <c r="VQZ7" i="7" s="1"/>
  <c r="VRA7" i="7" s="1"/>
  <c r="VRB7" i="7" s="1"/>
  <c r="VRC7" i="7" s="1"/>
  <c r="VRD7" i="7" s="1"/>
  <c r="VRE7" i="7" s="1"/>
  <c r="VRF7" i="7" s="1"/>
  <c r="VRG7" i="7" s="1"/>
  <c r="VRH7" i="7" s="1"/>
  <c r="VRI7" i="7" s="1"/>
  <c r="VRJ7" i="7" s="1"/>
  <c r="VRK7" i="7" s="1"/>
  <c r="VRL7" i="7" s="1"/>
  <c r="VRM7" i="7" s="1"/>
  <c r="VRN7" i="7" s="1"/>
  <c r="VRO7" i="7" s="1"/>
  <c r="VRP7" i="7" s="1"/>
  <c r="VRQ7" i="7" s="1"/>
  <c r="VRR7" i="7" s="1"/>
  <c r="VRS7" i="7" s="1"/>
  <c r="VRT7" i="7" s="1"/>
  <c r="VRU7" i="7" s="1"/>
  <c r="VRV7" i="7" s="1"/>
  <c r="VRW7" i="7" s="1"/>
  <c r="VRX7" i="7" s="1"/>
  <c r="VRY7" i="7" s="1"/>
  <c r="VRZ7" i="7" s="1"/>
  <c r="VSA7" i="7" s="1"/>
  <c r="VSB7" i="7" s="1"/>
  <c r="VSC7" i="7" s="1"/>
  <c r="VSD7" i="7" s="1"/>
  <c r="VSE7" i="7" s="1"/>
  <c r="VSF7" i="7" s="1"/>
  <c r="VSG7" i="7" s="1"/>
  <c r="VSH7" i="7" s="1"/>
  <c r="VSI7" i="7" s="1"/>
  <c r="VSJ7" i="7" s="1"/>
  <c r="VSK7" i="7" s="1"/>
  <c r="VSL7" i="7" s="1"/>
  <c r="VSM7" i="7" s="1"/>
  <c r="VSN7" i="7" s="1"/>
  <c r="VSO7" i="7" s="1"/>
  <c r="VSP7" i="7" s="1"/>
  <c r="VSQ7" i="7" s="1"/>
  <c r="VSR7" i="7" s="1"/>
  <c r="VSS7" i="7" s="1"/>
  <c r="VST7" i="7" s="1"/>
  <c r="VSU7" i="7" s="1"/>
  <c r="VSV7" i="7" s="1"/>
  <c r="VSW7" i="7" s="1"/>
  <c r="VSX7" i="7" s="1"/>
  <c r="VSY7" i="7" s="1"/>
  <c r="VSZ7" i="7" s="1"/>
  <c r="VTA7" i="7" s="1"/>
  <c r="VTB7" i="7" s="1"/>
  <c r="VTC7" i="7" s="1"/>
  <c r="VTD7" i="7" s="1"/>
  <c r="VTE7" i="7" s="1"/>
  <c r="VTF7" i="7" s="1"/>
  <c r="VTG7" i="7" s="1"/>
  <c r="VTH7" i="7" s="1"/>
  <c r="VTI7" i="7" s="1"/>
  <c r="VTJ7" i="7" s="1"/>
  <c r="VTK7" i="7" s="1"/>
  <c r="VTL7" i="7" s="1"/>
  <c r="VTM7" i="7" s="1"/>
  <c r="VTN7" i="7" s="1"/>
  <c r="VTO7" i="7" s="1"/>
  <c r="VTP7" i="7" s="1"/>
  <c r="VTQ7" i="7" s="1"/>
  <c r="VTR7" i="7" s="1"/>
  <c r="VTS7" i="7" s="1"/>
  <c r="VTT7" i="7" s="1"/>
  <c r="VTU7" i="7" s="1"/>
  <c r="VTV7" i="7" s="1"/>
  <c r="VTW7" i="7" s="1"/>
  <c r="VTX7" i="7" s="1"/>
  <c r="VTY7" i="7" s="1"/>
  <c r="VTZ7" i="7" s="1"/>
  <c r="VUA7" i="7" s="1"/>
  <c r="VUB7" i="7" s="1"/>
  <c r="VUC7" i="7" s="1"/>
  <c r="VUD7" i="7" s="1"/>
  <c r="VUE7" i="7" s="1"/>
  <c r="VUF7" i="7" s="1"/>
  <c r="VUG7" i="7" s="1"/>
  <c r="VUH7" i="7" s="1"/>
  <c r="VUI7" i="7" s="1"/>
  <c r="VUJ7" i="7" s="1"/>
  <c r="VUK7" i="7" s="1"/>
  <c r="VUL7" i="7" s="1"/>
  <c r="VUM7" i="7" s="1"/>
  <c r="VUN7" i="7" s="1"/>
  <c r="VUO7" i="7" s="1"/>
  <c r="VUP7" i="7" s="1"/>
  <c r="VUQ7" i="7" s="1"/>
  <c r="VUR7" i="7" s="1"/>
  <c r="VUS7" i="7" s="1"/>
  <c r="VUT7" i="7" s="1"/>
  <c r="VUU7" i="7" s="1"/>
  <c r="VUV7" i="7" s="1"/>
  <c r="VUW7" i="7" s="1"/>
  <c r="VUX7" i="7" s="1"/>
  <c r="VUY7" i="7" s="1"/>
  <c r="VUZ7" i="7" s="1"/>
  <c r="VVA7" i="7" s="1"/>
  <c r="VVB7" i="7" s="1"/>
  <c r="VVC7" i="7" s="1"/>
  <c r="VVD7" i="7" s="1"/>
  <c r="VVE7" i="7" s="1"/>
  <c r="VVF7" i="7" s="1"/>
  <c r="VVG7" i="7" s="1"/>
  <c r="VVH7" i="7" s="1"/>
  <c r="VVI7" i="7" s="1"/>
  <c r="VVJ7" i="7" s="1"/>
  <c r="VVK7" i="7" s="1"/>
  <c r="VVL7" i="7" s="1"/>
  <c r="VVM7" i="7" s="1"/>
  <c r="VVN7" i="7" s="1"/>
  <c r="VVO7" i="7" s="1"/>
  <c r="VVP7" i="7" s="1"/>
  <c r="VVQ7" i="7" s="1"/>
  <c r="VVR7" i="7" s="1"/>
  <c r="VVS7" i="7" s="1"/>
  <c r="VVT7" i="7" s="1"/>
  <c r="VVU7" i="7" s="1"/>
  <c r="VVV7" i="7" s="1"/>
  <c r="VVW7" i="7" s="1"/>
  <c r="VVX7" i="7" s="1"/>
  <c r="VVY7" i="7" s="1"/>
  <c r="VVZ7" i="7" s="1"/>
  <c r="VWA7" i="7" s="1"/>
  <c r="VWB7" i="7" s="1"/>
  <c r="VWC7" i="7" s="1"/>
  <c r="VWD7" i="7" s="1"/>
  <c r="VWE7" i="7" s="1"/>
  <c r="VWF7" i="7" s="1"/>
  <c r="VWG7" i="7" s="1"/>
  <c r="VWH7" i="7" s="1"/>
  <c r="VWI7" i="7" s="1"/>
  <c r="VWJ7" i="7" s="1"/>
  <c r="VWK7" i="7" s="1"/>
  <c r="VWL7" i="7" s="1"/>
  <c r="VWM7" i="7" s="1"/>
  <c r="VWN7" i="7" s="1"/>
  <c r="VWO7" i="7" s="1"/>
  <c r="VWP7" i="7" s="1"/>
  <c r="VWQ7" i="7" s="1"/>
  <c r="VWR7" i="7" s="1"/>
  <c r="VWS7" i="7" s="1"/>
  <c r="VWT7" i="7" s="1"/>
  <c r="VWU7" i="7" s="1"/>
  <c r="VWV7" i="7" s="1"/>
  <c r="VWW7" i="7" s="1"/>
  <c r="VWX7" i="7" s="1"/>
  <c r="VWY7" i="7" s="1"/>
  <c r="VWZ7" i="7" s="1"/>
  <c r="VXA7" i="7" s="1"/>
  <c r="VXB7" i="7" s="1"/>
  <c r="VXC7" i="7" s="1"/>
  <c r="VXD7" i="7" s="1"/>
  <c r="VXE7" i="7" s="1"/>
  <c r="VXF7" i="7" s="1"/>
  <c r="VXG7" i="7" s="1"/>
  <c r="VXH7" i="7" s="1"/>
  <c r="VXI7" i="7" s="1"/>
  <c r="VXJ7" i="7" s="1"/>
  <c r="VXK7" i="7" s="1"/>
  <c r="VXL7" i="7" s="1"/>
  <c r="VXM7" i="7" s="1"/>
  <c r="VXN7" i="7" s="1"/>
  <c r="VXO7" i="7" s="1"/>
  <c r="VXP7" i="7" s="1"/>
  <c r="VXQ7" i="7" s="1"/>
  <c r="VXR7" i="7" s="1"/>
  <c r="VXS7" i="7" s="1"/>
  <c r="VXT7" i="7" s="1"/>
  <c r="VXU7" i="7" s="1"/>
  <c r="VXV7" i="7" s="1"/>
  <c r="VXW7" i="7" s="1"/>
  <c r="VXX7" i="7" s="1"/>
  <c r="VXY7" i="7" s="1"/>
  <c r="VXZ7" i="7" s="1"/>
  <c r="VYA7" i="7" s="1"/>
  <c r="VYB7" i="7" s="1"/>
  <c r="VYC7" i="7" s="1"/>
  <c r="VYD7" i="7" s="1"/>
  <c r="VYE7" i="7" s="1"/>
  <c r="VYF7" i="7" s="1"/>
  <c r="VYG7" i="7" s="1"/>
  <c r="VYH7" i="7" s="1"/>
  <c r="VYI7" i="7" s="1"/>
  <c r="VYJ7" i="7" s="1"/>
  <c r="VYK7" i="7" s="1"/>
  <c r="VYL7" i="7" s="1"/>
  <c r="VYM7" i="7" s="1"/>
  <c r="VYN7" i="7" s="1"/>
  <c r="VYO7" i="7" s="1"/>
  <c r="VYP7" i="7" s="1"/>
  <c r="VYQ7" i="7" s="1"/>
  <c r="VYR7" i="7" s="1"/>
  <c r="VYS7" i="7" s="1"/>
  <c r="VYT7" i="7" s="1"/>
  <c r="VYU7" i="7" s="1"/>
  <c r="VYV7" i="7" s="1"/>
  <c r="VYW7" i="7" s="1"/>
  <c r="VYX7" i="7" s="1"/>
  <c r="VYY7" i="7" s="1"/>
  <c r="VYZ7" i="7" s="1"/>
  <c r="VZA7" i="7" s="1"/>
  <c r="VZB7" i="7" s="1"/>
  <c r="VZC7" i="7" s="1"/>
  <c r="VZD7" i="7" s="1"/>
  <c r="VZE7" i="7" s="1"/>
  <c r="VZF7" i="7" s="1"/>
  <c r="VZG7" i="7" s="1"/>
  <c r="VZH7" i="7" s="1"/>
  <c r="VZI7" i="7" s="1"/>
  <c r="VZJ7" i="7" s="1"/>
  <c r="VZK7" i="7" s="1"/>
  <c r="VZL7" i="7" s="1"/>
  <c r="VZM7" i="7" s="1"/>
  <c r="VZN7" i="7" s="1"/>
  <c r="VZO7" i="7" s="1"/>
  <c r="VZP7" i="7" s="1"/>
  <c r="VZQ7" i="7" s="1"/>
  <c r="VZR7" i="7" s="1"/>
  <c r="VZS7" i="7" s="1"/>
  <c r="VZT7" i="7" s="1"/>
  <c r="VZU7" i="7" s="1"/>
  <c r="VZV7" i="7" s="1"/>
  <c r="VZW7" i="7" s="1"/>
  <c r="VZX7" i="7" s="1"/>
  <c r="VZY7" i="7" s="1"/>
  <c r="VZZ7" i="7" s="1"/>
  <c r="WAA7" i="7" s="1"/>
  <c r="WAB7" i="7" s="1"/>
  <c r="WAC7" i="7" s="1"/>
  <c r="WAD7" i="7" s="1"/>
  <c r="WAE7" i="7" s="1"/>
  <c r="WAF7" i="7" s="1"/>
  <c r="WAG7" i="7" s="1"/>
  <c r="WAH7" i="7" s="1"/>
  <c r="WAI7" i="7" s="1"/>
  <c r="WAJ7" i="7" s="1"/>
  <c r="WAK7" i="7" s="1"/>
  <c r="WAL7" i="7" s="1"/>
  <c r="WAM7" i="7" s="1"/>
  <c r="WAN7" i="7" s="1"/>
  <c r="WAO7" i="7" s="1"/>
  <c r="WAP7" i="7" s="1"/>
  <c r="WAQ7" i="7" s="1"/>
  <c r="WAR7" i="7" s="1"/>
  <c r="WAS7" i="7" s="1"/>
  <c r="WAT7" i="7" s="1"/>
  <c r="WAU7" i="7" s="1"/>
  <c r="WAV7" i="7" s="1"/>
  <c r="WAW7" i="7" s="1"/>
  <c r="WAX7" i="7" s="1"/>
  <c r="WAY7" i="7" s="1"/>
  <c r="WAZ7" i="7" s="1"/>
  <c r="WBA7" i="7" s="1"/>
  <c r="WBB7" i="7" s="1"/>
  <c r="WBC7" i="7" s="1"/>
  <c r="WBD7" i="7" s="1"/>
  <c r="WBE7" i="7" s="1"/>
  <c r="WBF7" i="7" s="1"/>
  <c r="WBG7" i="7" s="1"/>
  <c r="WBH7" i="7" s="1"/>
  <c r="WBI7" i="7" s="1"/>
  <c r="WBJ7" i="7" s="1"/>
  <c r="WBK7" i="7" s="1"/>
  <c r="WBL7" i="7" s="1"/>
  <c r="WBM7" i="7" s="1"/>
  <c r="WBN7" i="7" s="1"/>
  <c r="WBO7" i="7" s="1"/>
  <c r="WBP7" i="7" s="1"/>
  <c r="WBQ7" i="7" s="1"/>
  <c r="WBR7" i="7" s="1"/>
  <c r="WBS7" i="7" s="1"/>
  <c r="WBT7" i="7" s="1"/>
  <c r="WBU7" i="7" s="1"/>
  <c r="WBV7" i="7" s="1"/>
  <c r="WBW7" i="7" s="1"/>
  <c r="WBX7" i="7" s="1"/>
  <c r="WBY7" i="7" s="1"/>
  <c r="WBZ7" i="7" s="1"/>
  <c r="WCA7" i="7" s="1"/>
  <c r="WCB7" i="7" s="1"/>
  <c r="WCC7" i="7" s="1"/>
  <c r="WCD7" i="7" s="1"/>
  <c r="WCE7" i="7" s="1"/>
  <c r="WCF7" i="7" s="1"/>
  <c r="WCG7" i="7" s="1"/>
  <c r="WCH7" i="7" s="1"/>
  <c r="WCI7" i="7" s="1"/>
  <c r="WCJ7" i="7" s="1"/>
  <c r="WCK7" i="7" s="1"/>
  <c r="WCL7" i="7" s="1"/>
  <c r="WCM7" i="7" s="1"/>
  <c r="WCN7" i="7" s="1"/>
  <c r="WCO7" i="7" s="1"/>
  <c r="WCP7" i="7" s="1"/>
  <c r="WCQ7" i="7" s="1"/>
  <c r="WCR7" i="7" s="1"/>
  <c r="WCS7" i="7" s="1"/>
  <c r="WCT7" i="7" s="1"/>
  <c r="WCU7" i="7" s="1"/>
  <c r="WCV7" i="7" s="1"/>
  <c r="WCW7" i="7" s="1"/>
  <c r="WCX7" i="7" s="1"/>
  <c r="WCY7" i="7" s="1"/>
  <c r="WCZ7" i="7" s="1"/>
  <c r="WDA7" i="7" s="1"/>
  <c r="WDB7" i="7" s="1"/>
  <c r="WDC7" i="7" s="1"/>
  <c r="WDD7" i="7" s="1"/>
  <c r="WDE7" i="7" s="1"/>
  <c r="WDF7" i="7" s="1"/>
  <c r="WDG7" i="7" s="1"/>
  <c r="WDH7" i="7" s="1"/>
  <c r="WDI7" i="7" s="1"/>
  <c r="WDJ7" i="7" s="1"/>
  <c r="WDK7" i="7" s="1"/>
  <c r="WDL7" i="7" s="1"/>
  <c r="WDM7" i="7" s="1"/>
  <c r="WDN7" i="7" s="1"/>
  <c r="WDO7" i="7" s="1"/>
  <c r="WDP7" i="7" s="1"/>
  <c r="WDQ7" i="7" s="1"/>
  <c r="WDR7" i="7" s="1"/>
  <c r="WDS7" i="7" s="1"/>
  <c r="WDT7" i="7" s="1"/>
  <c r="WDU7" i="7" s="1"/>
  <c r="WDV7" i="7" s="1"/>
  <c r="WDW7" i="7" s="1"/>
  <c r="WDX7" i="7" s="1"/>
  <c r="WDY7" i="7" s="1"/>
  <c r="WDZ7" i="7" s="1"/>
  <c r="WEA7" i="7" s="1"/>
  <c r="WEB7" i="7" s="1"/>
  <c r="WEC7" i="7" s="1"/>
  <c r="WED7" i="7" s="1"/>
  <c r="WEE7" i="7" s="1"/>
  <c r="WEF7" i="7" s="1"/>
  <c r="WEG7" i="7" s="1"/>
  <c r="WEH7" i="7" s="1"/>
  <c r="WEI7" i="7" s="1"/>
  <c r="WEJ7" i="7" s="1"/>
  <c r="WEK7" i="7" s="1"/>
  <c r="WEL7" i="7" s="1"/>
  <c r="WEM7" i="7" s="1"/>
  <c r="WEN7" i="7" s="1"/>
  <c r="WEO7" i="7" s="1"/>
  <c r="WEP7" i="7" s="1"/>
  <c r="WEQ7" i="7" s="1"/>
  <c r="WER7" i="7" s="1"/>
  <c r="WES7" i="7" s="1"/>
  <c r="WET7" i="7" s="1"/>
  <c r="WEU7" i="7" s="1"/>
  <c r="WEV7" i="7" s="1"/>
  <c r="WEW7" i="7" s="1"/>
  <c r="WEX7" i="7" s="1"/>
  <c r="WEY7" i="7" s="1"/>
  <c r="WEZ7" i="7" s="1"/>
  <c r="WFA7" i="7" s="1"/>
  <c r="WFB7" i="7" s="1"/>
  <c r="WFC7" i="7" s="1"/>
  <c r="WFD7" i="7" s="1"/>
  <c r="WFE7" i="7" s="1"/>
  <c r="WFF7" i="7" s="1"/>
  <c r="WFG7" i="7" s="1"/>
  <c r="WFH7" i="7" s="1"/>
  <c r="WFI7" i="7" s="1"/>
  <c r="WFJ7" i="7" s="1"/>
  <c r="WFK7" i="7" s="1"/>
  <c r="WFL7" i="7" s="1"/>
  <c r="WFM7" i="7" s="1"/>
  <c r="WFN7" i="7" s="1"/>
  <c r="WFO7" i="7" s="1"/>
  <c r="WFP7" i="7" s="1"/>
  <c r="WFQ7" i="7" s="1"/>
  <c r="WFR7" i="7" s="1"/>
  <c r="WFS7" i="7" s="1"/>
  <c r="WFT7" i="7" s="1"/>
  <c r="WFU7" i="7" s="1"/>
  <c r="WFV7" i="7" s="1"/>
  <c r="WFW7" i="7" s="1"/>
  <c r="WFX7" i="7" s="1"/>
  <c r="WFY7" i="7" s="1"/>
  <c r="WFZ7" i="7" s="1"/>
  <c r="WGA7" i="7" s="1"/>
  <c r="WGB7" i="7" s="1"/>
  <c r="WGC7" i="7" s="1"/>
  <c r="WGD7" i="7" s="1"/>
  <c r="WGE7" i="7" s="1"/>
  <c r="WGF7" i="7" s="1"/>
  <c r="WGG7" i="7" s="1"/>
  <c r="WGH7" i="7" s="1"/>
  <c r="WGI7" i="7" s="1"/>
  <c r="WGJ7" i="7" s="1"/>
  <c r="WGK7" i="7" s="1"/>
  <c r="WGL7" i="7" s="1"/>
  <c r="WGM7" i="7" s="1"/>
  <c r="WGN7" i="7" s="1"/>
  <c r="WGO7" i="7" s="1"/>
  <c r="WGP7" i="7" s="1"/>
  <c r="WGQ7" i="7" s="1"/>
  <c r="WGR7" i="7" s="1"/>
  <c r="WGS7" i="7" s="1"/>
  <c r="WGT7" i="7" s="1"/>
  <c r="WGU7" i="7" s="1"/>
  <c r="WGV7" i="7" s="1"/>
  <c r="WGW7" i="7" s="1"/>
  <c r="WGX7" i="7" s="1"/>
  <c r="WGY7" i="7" s="1"/>
  <c r="WGZ7" i="7" s="1"/>
  <c r="WHA7" i="7" s="1"/>
  <c r="WHB7" i="7" s="1"/>
  <c r="WHC7" i="7" s="1"/>
  <c r="WHD7" i="7" s="1"/>
  <c r="WHE7" i="7" s="1"/>
  <c r="WHF7" i="7" s="1"/>
  <c r="WHG7" i="7" s="1"/>
  <c r="WHH7" i="7" s="1"/>
  <c r="WHI7" i="7" s="1"/>
  <c r="WHJ7" i="7" s="1"/>
  <c r="WHK7" i="7" s="1"/>
  <c r="WHL7" i="7" s="1"/>
  <c r="WHM7" i="7" s="1"/>
  <c r="WHN7" i="7" s="1"/>
  <c r="WHO7" i="7" s="1"/>
  <c r="WHP7" i="7" s="1"/>
  <c r="WHQ7" i="7" s="1"/>
  <c r="WHR7" i="7" s="1"/>
  <c r="WHS7" i="7" s="1"/>
  <c r="WHT7" i="7" s="1"/>
  <c r="WHU7" i="7" s="1"/>
  <c r="WHV7" i="7" s="1"/>
  <c r="WHW7" i="7" s="1"/>
  <c r="WHX7" i="7" s="1"/>
  <c r="WHY7" i="7" s="1"/>
  <c r="WHZ7" i="7" s="1"/>
  <c r="WIA7" i="7" s="1"/>
  <c r="WIB7" i="7" s="1"/>
  <c r="WIC7" i="7" s="1"/>
  <c r="WID7" i="7" s="1"/>
  <c r="WIE7" i="7" s="1"/>
  <c r="WIF7" i="7" s="1"/>
  <c r="WIG7" i="7" s="1"/>
  <c r="WIH7" i="7" s="1"/>
  <c r="WII7" i="7" s="1"/>
  <c r="WIJ7" i="7" s="1"/>
  <c r="WIK7" i="7" s="1"/>
  <c r="WIL7" i="7" s="1"/>
  <c r="WIM7" i="7" s="1"/>
  <c r="WIN7" i="7" s="1"/>
  <c r="WIO7" i="7" s="1"/>
  <c r="WIP7" i="7" s="1"/>
  <c r="WIQ7" i="7" s="1"/>
  <c r="WIR7" i="7" s="1"/>
  <c r="WIS7" i="7" s="1"/>
  <c r="WIT7" i="7" s="1"/>
  <c r="WIU7" i="7" s="1"/>
  <c r="WIV7" i="7" s="1"/>
  <c r="WIW7" i="7" s="1"/>
  <c r="WIX7" i="7" s="1"/>
  <c r="WIY7" i="7" s="1"/>
  <c r="WIZ7" i="7" s="1"/>
  <c r="WJA7" i="7" s="1"/>
  <c r="WJB7" i="7" s="1"/>
  <c r="WJC7" i="7" s="1"/>
  <c r="WJD7" i="7" s="1"/>
  <c r="WJE7" i="7" s="1"/>
  <c r="WJF7" i="7" s="1"/>
  <c r="WJG7" i="7" s="1"/>
  <c r="WJH7" i="7" s="1"/>
  <c r="WJI7" i="7" s="1"/>
  <c r="WJJ7" i="7" s="1"/>
  <c r="WJK7" i="7" s="1"/>
  <c r="WJL7" i="7" s="1"/>
  <c r="WJM7" i="7" s="1"/>
  <c r="WJN7" i="7" s="1"/>
  <c r="WJO7" i="7" s="1"/>
  <c r="WJP7" i="7" s="1"/>
  <c r="WJQ7" i="7" s="1"/>
  <c r="WJR7" i="7" s="1"/>
  <c r="WJS7" i="7" s="1"/>
  <c r="WJT7" i="7" s="1"/>
  <c r="WJU7" i="7" s="1"/>
  <c r="WJV7" i="7" s="1"/>
  <c r="WJW7" i="7" s="1"/>
  <c r="WJX7" i="7" s="1"/>
  <c r="WJY7" i="7" s="1"/>
  <c r="WJZ7" i="7" s="1"/>
  <c r="WKA7" i="7" s="1"/>
  <c r="WKB7" i="7" s="1"/>
  <c r="WKC7" i="7" s="1"/>
  <c r="WKD7" i="7" s="1"/>
  <c r="WKE7" i="7" s="1"/>
  <c r="WKF7" i="7" s="1"/>
  <c r="WKG7" i="7" s="1"/>
  <c r="WKH7" i="7" s="1"/>
  <c r="WKI7" i="7" s="1"/>
  <c r="WKJ7" i="7" s="1"/>
  <c r="WKK7" i="7" s="1"/>
  <c r="WKL7" i="7" s="1"/>
  <c r="WKM7" i="7" s="1"/>
  <c r="WKN7" i="7" s="1"/>
  <c r="WKO7" i="7" s="1"/>
  <c r="WKP7" i="7" s="1"/>
  <c r="WKQ7" i="7" s="1"/>
  <c r="WKR7" i="7" s="1"/>
  <c r="WKS7" i="7" s="1"/>
  <c r="WKT7" i="7" s="1"/>
  <c r="WKU7" i="7" s="1"/>
  <c r="WKV7" i="7" s="1"/>
  <c r="WKW7" i="7" s="1"/>
  <c r="WKX7" i="7" s="1"/>
  <c r="WKY7" i="7" s="1"/>
  <c r="WKZ7" i="7" s="1"/>
  <c r="WLA7" i="7" s="1"/>
  <c r="WLB7" i="7" s="1"/>
  <c r="WLC7" i="7" s="1"/>
  <c r="WLD7" i="7" s="1"/>
  <c r="WLE7" i="7" s="1"/>
  <c r="WLF7" i="7" s="1"/>
  <c r="WLG7" i="7" s="1"/>
  <c r="WLH7" i="7" s="1"/>
  <c r="WLI7" i="7" s="1"/>
  <c r="WLJ7" i="7" s="1"/>
  <c r="WLK7" i="7" s="1"/>
  <c r="WLL7" i="7" s="1"/>
  <c r="WLM7" i="7" s="1"/>
  <c r="WLN7" i="7" s="1"/>
  <c r="WLO7" i="7" s="1"/>
  <c r="WLP7" i="7" s="1"/>
  <c r="WLQ7" i="7" s="1"/>
  <c r="WLR7" i="7" s="1"/>
  <c r="WLS7" i="7" s="1"/>
  <c r="WLT7" i="7" s="1"/>
  <c r="WLU7" i="7" s="1"/>
  <c r="WLV7" i="7" s="1"/>
  <c r="WLW7" i="7" s="1"/>
  <c r="WLX7" i="7" s="1"/>
  <c r="WLY7" i="7" s="1"/>
  <c r="WLZ7" i="7" s="1"/>
  <c r="WMA7" i="7" s="1"/>
  <c r="WMB7" i="7" s="1"/>
  <c r="WMC7" i="7" s="1"/>
  <c r="WMD7" i="7" s="1"/>
  <c r="WME7" i="7" s="1"/>
  <c r="WMF7" i="7" s="1"/>
  <c r="WMG7" i="7" s="1"/>
  <c r="WMH7" i="7" s="1"/>
  <c r="WMI7" i="7" s="1"/>
  <c r="WMJ7" i="7" s="1"/>
  <c r="WMK7" i="7" s="1"/>
  <c r="WML7" i="7" s="1"/>
  <c r="WMM7" i="7" s="1"/>
  <c r="WMN7" i="7" s="1"/>
  <c r="WMO7" i="7" s="1"/>
  <c r="WMP7" i="7" s="1"/>
  <c r="WMQ7" i="7" s="1"/>
  <c r="WMR7" i="7" s="1"/>
  <c r="WMS7" i="7" s="1"/>
  <c r="WMT7" i="7" s="1"/>
  <c r="WMU7" i="7" s="1"/>
  <c r="WMV7" i="7" s="1"/>
  <c r="WMW7" i="7" s="1"/>
  <c r="WMX7" i="7" s="1"/>
  <c r="WMY7" i="7" s="1"/>
  <c r="WMZ7" i="7" s="1"/>
  <c r="WNA7" i="7" s="1"/>
  <c r="WNB7" i="7" s="1"/>
  <c r="WNC7" i="7" s="1"/>
  <c r="WND7" i="7" s="1"/>
  <c r="WNE7" i="7" s="1"/>
  <c r="WNF7" i="7" s="1"/>
  <c r="WNG7" i="7" s="1"/>
  <c r="WNH7" i="7" s="1"/>
  <c r="WNI7" i="7" s="1"/>
  <c r="WNJ7" i="7" s="1"/>
  <c r="WNK7" i="7" s="1"/>
  <c r="WNL7" i="7" s="1"/>
  <c r="WNM7" i="7" s="1"/>
  <c r="WNN7" i="7" s="1"/>
  <c r="WNO7" i="7" s="1"/>
  <c r="WNP7" i="7" s="1"/>
  <c r="WNQ7" i="7" s="1"/>
  <c r="WNR7" i="7" s="1"/>
  <c r="WNS7" i="7" s="1"/>
  <c r="WNT7" i="7" s="1"/>
  <c r="WNU7" i="7" s="1"/>
  <c r="WNV7" i="7" s="1"/>
  <c r="WNW7" i="7" s="1"/>
  <c r="WNX7" i="7" s="1"/>
  <c r="WNY7" i="7" s="1"/>
  <c r="WNZ7" i="7" s="1"/>
  <c r="WOA7" i="7" s="1"/>
  <c r="WOB7" i="7" s="1"/>
  <c r="WOC7" i="7" s="1"/>
  <c r="WOD7" i="7" s="1"/>
  <c r="WOE7" i="7" s="1"/>
  <c r="WOF7" i="7" s="1"/>
  <c r="WOG7" i="7" s="1"/>
  <c r="WOH7" i="7" s="1"/>
  <c r="WOI7" i="7" s="1"/>
  <c r="WOJ7" i="7" s="1"/>
  <c r="WOK7" i="7" s="1"/>
  <c r="WOL7" i="7" s="1"/>
  <c r="WOM7" i="7" s="1"/>
  <c r="WON7" i="7" s="1"/>
  <c r="WOO7" i="7" s="1"/>
  <c r="WOP7" i="7" s="1"/>
  <c r="WOQ7" i="7" s="1"/>
  <c r="WOR7" i="7" s="1"/>
  <c r="WOS7" i="7" s="1"/>
  <c r="WOT7" i="7" s="1"/>
  <c r="WOU7" i="7" s="1"/>
  <c r="WOV7" i="7" s="1"/>
  <c r="WOW7" i="7" s="1"/>
  <c r="WOX7" i="7" s="1"/>
  <c r="WOY7" i="7" s="1"/>
  <c r="WOZ7" i="7" s="1"/>
  <c r="WPA7" i="7" s="1"/>
  <c r="WPB7" i="7" s="1"/>
  <c r="WPC7" i="7" s="1"/>
  <c r="WPD7" i="7" s="1"/>
  <c r="WPE7" i="7" s="1"/>
  <c r="WPF7" i="7" s="1"/>
  <c r="WPG7" i="7" s="1"/>
  <c r="WPH7" i="7" s="1"/>
  <c r="WPI7" i="7" s="1"/>
  <c r="WPJ7" i="7" s="1"/>
  <c r="WPK7" i="7" s="1"/>
  <c r="WPL7" i="7" s="1"/>
  <c r="WPM7" i="7" s="1"/>
  <c r="WPN7" i="7" s="1"/>
  <c r="WPO7" i="7" s="1"/>
  <c r="WPP7" i="7" s="1"/>
  <c r="WPQ7" i="7" s="1"/>
  <c r="WPR7" i="7" s="1"/>
  <c r="WPS7" i="7" s="1"/>
  <c r="WPT7" i="7" s="1"/>
  <c r="WPU7" i="7" s="1"/>
  <c r="WPV7" i="7" s="1"/>
  <c r="WPW7" i="7" s="1"/>
  <c r="WPX7" i="7" s="1"/>
  <c r="WPY7" i="7" s="1"/>
  <c r="WPZ7" i="7" s="1"/>
  <c r="WQA7" i="7" s="1"/>
  <c r="WQB7" i="7" s="1"/>
  <c r="WQC7" i="7" s="1"/>
  <c r="WQD7" i="7" s="1"/>
  <c r="WQE7" i="7" s="1"/>
  <c r="WQF7" i="7" s="1"/>
  <c r="WQG7" i="7" s="1"/>
  <c r="WQH7" i="7" s="1"/>
  <c r="WQI7" i="7" s="1"/>
  <c r="WQJ7" i="7" s="1"/>
  <c r="WQK7" i="7" s="1"/>
  <c r="WQL7" i="7" s="1"/>
  <c r="WQM7" i="7" s="1"/>
  <c r="WQN7" i="7" s="1"/>
  <c r="WQO7" i="7" s="1"/>
  <c r="WQP7" i="7" s="1"/>
  <c r="WQQ7" i="7" s="1"/>
  <c r="WQR7" i="7" s="1"/>
  <c r="WQS7" i="7" s="1"/>
  <c r="WQT7" i="7" s="1"/>
  <c r="WQU7" i="7" s="1"/>
  <c r="WQV7" i="7" s="1"/>
  <c r="WQW7" i="7" s="1"/>
  <c r="WQX7" i="7" s="1"/>
  <c r="WQY7" i="7" s="1"/>
  <c r="WQZ7" i="7" s="1"/>
  <c r="WRA7" i="7" s="1"/>
  <c r="WRB7" i="7" s="1"/>
  <c r="WRC7" i="7" s="1"/>
  <c r="WRD7" i="7" s="1"/>
  <c r="WRE7" i="7" s="1"/>
  <c r="WRF7" i="7" s="1"/>
  <c r="WRG7" i="7" s="1"/>
  <c r="WRH7" i="7" s="1"/>
  <c r="WRI7" i="7" s="1"/>
  <c r="WRJ7" i="7" s="1"/>
  <c r="WRK7" i="7" s="1"/>
  <c r="WRL7" i="7" s="1"/>
  <c r="WRM7" i="7" s="1"/>
  <c r="WRN7" i="7" s="1"/>
  <c r="WRO7" i="7" s="1"/>
  <c r="WRP7" i="7" s="1"/>
  <c r="WRQ7" i="7" s="1"/>
  <c r="WRR7" i="7" s="1"/>
  <c r="WRS7" i="7" s="1"/>
  <c r="WRT7" i="7" s="1"/>
  <c r="WRU7" i="7" s="1"/>
  <c r="WRV7" i="7" s="1"/>
  <c r="WRW7" i="7" s="1"/>
  <c r="WRX7" i="7" s="1"/>
  <c r="WRY7" i="7" s="1"/>
  <c r="WRZ7" i="7" s="1"/>
  <c r="WSA7" i="7" s="1"/>
  <c r="WSB7" i="7" s="1"/>
  <c r="WSC7" i="7" s="1"/>
  <c r="WSD7" i="7" s="1"/>
  <c r="WSE7" i="7" s="1"/>
  <c r="WSF7" i="7" s="1"/>
  <c r="WSG7" i="7" s="1"/>
  <c r="WSH7" i="7" s="1"/>
  <c r="WSI7" i="7" s="1"/>
  <c r="WSJ7" i="7" s="1"/>
  <c r="WSK7" i="7" s="1"/>
  <c r="WSL7" i="7" s="1"/>
  <c r="WSM7" i="7" s="1"/>
  <c r="WSN7" i="7" s="1"/>
  <c r="WSO7" i="7" s="1"/>
  <c r="WSP7" i="7" s="1"/>
  <c r="WSQ7" i="7" s="1"/>
  <c r="WSR7" i="7" s="1"/>
  <c r="WSS7" i="7" s="1"/>
  <c r="WST7" i="7" s="1"/>
  <c r="WSU7" i="7" s="1"/>
  <c r="WSV7" i="7" s="1"/>
  <c r="WSW7" i="7" s="1"/>
  <c r="WSX7" i="7" s="1"/>
  <c r="WSY7" i="7" s="1"/>
  <c r="WSZ7" i="7" s="1"/>
  <c r="WTA7" i="7" s="1"/>
  <c r="WTB7" i="7" s="1"/>
  <c r="WTC7" i="7" s="1"/>
  <c r="WTD7" i="7" s="1"/>
  <c r="WTE7" i="7" s="1"/>
  <c r="WTF7" i="7" s="1"/>
  <c r="WTG7" i="7" s="1"/>
  <c r="WTH7" i="7" s="1"/>
  <c r="WTI7" i="7" s="1"/>
  <c r="WTJ7" i="7" s="1"/>
  <c r="WTK7" i="7" s="1"/>
  <c r="WTL7" i="7" s="1"/>
  <c r="WTM7" i="7" s="1"/>
  <c r="WTN7" i="7" s="1"/>
  <c r="WTO7" i="7" s="1"/>
  <c r="WTP7" i="7" s="1"/>
  <c r="WTQ7" i="7" s="1"/>
  <c r="WTR7" i="7" s="1"/>
  <c r="WTS7" i="7" s="1"/>
  <c r="WTT7" i="7" s="1"/>
  <c r="WTU7" i="7" s="1"/>
  <c r="WTV7" i="7" s="1"/>
  <c r="WTW7" i="7" s="1"/>
  <c r="WTX7" i="7" s="1"/>
  <c r="WTY7" i="7" s="1"/>
  <c r="WTZ7" i="7" s="1"/>
  <c r="WUA7" i="7" s="1"/>
  <c r="WUB7" i="7" s="1"/>
  <c r="WUC7" i="7" s="1"/>
  <c r="WUD7" i="7" s="1"/>
  <c r="WUE7" i="7" s="1"/>
  <c r="WUF7" i="7" s="1"/>
  <c r="WUG7" i="7" s="1"/>
  <c r="WUH7" i="7" s="1"/>
  <c r="WUI7" i="7" s="1"/>
  <c r="WUJ7" i="7" s="1"/>
  <c r="WUK7" i="7" s="1"/>
  <c r="WUL7" i="7" s="1"/>
  <c r="WUM7" i="7" s="1"/>
  <c r="WUN7" i="7" s="1"/>
  <c r="WUO7" i="7" s="1"/>
  <c r="WUP7" i="7" s="1"/>
  <c r="WUQ7" i="7" s="1"/>
  <c r="WUR7" i="7" s="1"/>
  <c r="WUS7" i="7" s="1"/>
  <c r="WUT7" i="7" s="1"/>
  <c r="WUU7" i="7" s="1"/>
  <c r="WUV7" i="7" s="1"/>
  <c r="WUW7" i="7" s="1"/>
  <c r="WUX7" i="7" s="1"/>
  <c r="WUY7" i="7" s="1"/>
  <c r="WUZ7" i="7" s="1"/>
  <c r="WVA7" i="7" s="1"/>
  <c r="WVB7" i="7" s="1"/>
  <c r="WVC7" i="7" s="1"/>
  <c r="WVD7" i="7" s="1"/>
  <c r="WVE7" i="7" s="1"/>
  <c r="WVF7" i="7" s="1"/>
  <c r="WVG7" i="7" s="1"/>
  <c r="WVH7" i="7" s="1"/>
  <c r="WVI7" i="7" s="1"/>
  <c r="WVJ7" i="7" s="1"/>
  <c r="WVK7" i="7" s="1"/>
  <c r="WVL7" i="7" s="1"/>
  <c r="WVM7" i="7" s="1"/>
  <c r="WVN7" i="7" s="1"/>
  <c r="WVO7" i="7" s="1"/>
  <c r="WVP7" i="7" s="1"/>
  <c r="WVQ7" i="7" s="1"/>
  <c r="WVR7" i="7" s="1"/>
  <c r="WVS7" i="7" s="1"/>
  <c r="WVT7" i="7" s="1"/>
  <c r="WVU7" i="7" s="1"/>
  <c r="WVV7" i="7" s="1"/>
  <c r="WVW7" i="7" s="1"/>
  <c r="WVX7" i="7" s="1"/>
  <c r="WVY7" i="7" s="1"/>
  <c r="WVZ7" i="7" s="1"/>
  <c r="WWA7" i="7" s="1"/>
  <c r="WWB7" i="7" s="1"/>
  <c r="WWC7" i="7" s="1"/>
  <c r="WWD7" i="7" s="1"/>
  <c r="WWE7" i="7" s="1"/>
  <c r="WWF7" i="7" s="1"/>
  <c r="WWG7" i="7" s="1"/>
  <c r="WWH7" i="7" s="1"/>
  <c r="WWI7" i="7" s="1"/>
  <c r="WWJ7" i="7" s="1"/>
  <c r="WWK7" i="7" s="1"/>
  <c r="WWL7" i="7" s="1"/>
  <c r="WWM7" i="7" s="1"/>
  <c r="WWN7" i="7" s="1"/>
  <c r="WWO7" i="7" s="1"/>
  <c r="WWP7" i="7" s="1"/>
  <c r="WWQ7" i="7" s="1"/>
  <c r="WWR7" i="7" s="1"/>
  <c r="WWS7" i="7" s="1"/>
  <c r="WWT7" i="7" s="1"/>
  <c r="WWU7" i="7" s="1"/>
  <c r="WWV7" i="7" s="1"/>
  <c r="WWW7" i="7" s="1"/>
  <c r="WWX7" i="7" s="1"/>
  <c r="WWY7" i="7" s="1"/>
  <c r="WWZ7" i="7" s="1"/>
  <c r="WXA7" i="7" s="1"/>
  <c r="WXB7" i="7" s="1"/>
  <c r="WXC7" i="7" s="1"/>
  <c r="WXD7" i="7" s="1"/>
  <c r="WXE7" i="7" s="1"/>
  <c r="WXF7" i="7" s="1"/>
  <c r="WXG7" i="7" s="1"/>
  <c r="WXH7" i="7" s="1"/>
  <c r="WXI7" i="7" s="1"/>
  <c r="WXJ7" i="7" s="1"/>
  <c r="WXK7" i="7" s="1"/>
  <c r="WXL7" i="7" s="1"/>
  <c r="WXM7" i="7" s="1"/>
  <c r="WXN7" i="7" s="1"/>
  <c r="WXO7" i="7" s="1"/>
  <c r="WXP7" i="7" s="1"/>
  <c r="WXQ7" i="7" s="1"/>
  <c r="WXR7" i="7" s="1"/>
  <c r="WXS7" i="7" s="1"/>
  <c r="WXT7" i="7" s="1"/>
  <c r="WXU7" i="7" s="1"/>
  <c r="WXV7" i="7" s="1"/>
  <c r="WXW7" i="7" s="1"/>
  <c r="WXX7" i="7" s="1"/>
  <c r="WXY7" i="7" s="1"/>
  <c r="WXZ7" i="7" s="1"/>
  <c r="WYA7" i="7" s="1"/>
  <c r="WYB7" i="7" s="1"/>
  <c r="WYC7" i="7" s="1"/>
  <c r="WYD7" i="7" s="1"/>
  <c r="WYE7" i="7" s="1"/>
  <c r="WYF7" i="7" s="1"/>
  <c r="WYG7" i="7" s="1"/>
  <c r="WYH7" i="7" s="1"/>
  <c r="WYI7" i="7" s="1"/>
  <c r="WYJ7" i="7" s="1"/>
  <c r="WYK7" i="7" s="1"/>
  <c r="WYL7" i="7" s="1"/>
  <c r="WYM7" i="7" s="1"/>
  <c r="WYN7" i="7" s="1"/>
  <c r="WYO7" i="7" s="1"/>
  <c r="WYP7" i="7" s="1"/>
  <c r="WYQ7" i="7" s="1"/>
  <c r="WYR7" i="7" s="1"/>
  <c r="WYS7" i="7" s="1"/>
  <c r="WYT7" i="7" s="1"/>
  <c r="WYU7" i="7" s="1"/>
  <c r="WYV7" i="7" s="1"/>
  <c r="WYW7" i="7" s="1"/>
  <c r="WYX7" i="7" s="1"/>
  <c r="WYY7" i="7" s="1"/>
  <c r="WYZ7" i="7" s="1"/>
  <c r="WZA7" i="7" s="1"/>
  <c r="WZB7" i="7" s="1"/>
  <c r="WZC7" i="7" s="1"/>
  <c r="WZD7" i="7" s="1"/>
  <c r="WZE7" i="7" s="1"/>
  <c r="WZF7" i="7" s="1"/>
  <c r="WZG7" i="7" s="1"/>
  <c r="WZH7" i="7" s="1"/>
  <c r="WZI7" i="7" s="1"/>
  <c r="WZJ7" i="7" s="1"/>
  <c r="WZK7" i="7" s="1"/>
  <c r="WZL7" i="7" s="1"/>
  <c r="WZM7" i="7" s="1"/>
  <c r="WZN7" i="7" s="1"/>
  <c r="WZO7" i="7" s="1"/>
  <c r="WZP7" i="7" s="1"/>
  <c r="WZQ7" i="7" s="1"/>
  <c r="WZR7" i="7" s="1"/>
  <c r="WZS7" i="7" s="1"/>
  <c r="WZT7" i="7" s="1"/>
  <c r="WZU7" i="7" s="1"/>
  <c r="WZV7" i="7" s="1"/>
  <c r="WZW7" i="7" s="1"/>
  <c r="WZX7" i="7" s="1"/>
  <c r="WZY7" i="7" s="1"/>
  <c r="WZZ7" i="7" s="1"/>
  <c r="XAA7" i="7" s="1"/>
  <c r="XAB7" i="7" s="1"/>
  <c r="XAC7" i="7" s="1"/>
  <c r="XAD7" i="7" s="1"/>
  <c r="XAE7" i="7" s="1"/>
  <c r="XAF7" i="7" s="1"/>
  <c r="XAG7" i="7" s="1"/>
  <c r="XAH7" i="7" s="1"/>
  <c r="XAI7" i="7" s="1"/>
  <c r="XAJ7" i="7" s="1"/>
  <c r="XAK7" i="7" s="1"/>
  <c r="XAL7" i="7" s="1"/>
  <c r="XAM7" i="7" s="1"/>
  <c r="XAN7" i="7" s="1"/>
  <c r="XAO7" i="7" s="1"/>
  <c r="XAP7" i="7" s="1"/>
  <c r="XAQ7" i="7" s="1"/>
  <c r="XAR7" i="7" s="1"/>
  <c r="XAS7" i="7" s="1"/>
  <c r="XAT7" i="7" s="1"/>
  <c r="XAU7" i="7" s="1"/>
  <c r="XAV7" i="7" s="1"/>
  <c r="XAW7" i="7" s="1"/>
  <c r="XAX7" i="7" s="1"/>
  <c r="XAY7" i="7" s="1"/>
  <c r="XAZ7" i="7" s="1"/>
  <c r="XBA7" i="7" s="1"/>
  <c r="XBB7" i="7" s="1"/>
  <c r="XBC7" i="7" s="1"/>
  <c r="XBD7" i="7" s="1"/>
  <c r="XBE7" i="7" s="1"/>
  <c r="XBF7" i="7" s="1"/>
  <c r="XBG7" i="7" s="1"/>
  <c r="XBH7" i="7" s="1"/>
  <c r="XBI7" i="7" s="1"/>
  <c r="XBJ7" i="7" s="1"/>
  <c r="XBK7" i="7" s="1"/>
  <c r="XBL7" i="7" s="1"/>
  <c r="XBM7" i="7" s="1"/>
  <c r="XBN7" i="7" s="1"/>
  <c r="XBO7" i="7" s="1"/>
  <c r="XBP7" i="7" s="1"/>
  <c r="XBQ7" i="7" s="1"/>
  <c r="XBR7" i="7" s="1"/>
  <c r="XBS7" i="7" s="1"/>
  <c r="XBT7" i="7" s="1"/>
  <c r="XBU7" i="7" s="1"/>
  <c r="XBV7" i="7" s="1"/>
  <c r="XBW7" i="7" s="1"/>
  <c r="XBX7" i="7" s="1"/>
  <c r="XBY7" i="7" s="1"/>
  <c r="XBZ7" i="7" s="1"/>
  <c r="XCA7" i="7" s="1"/>
  <c r="XCB7" i="7" s="1"/>
  <c r="XCC7" i="7" s="1"/>
  <c r="XCD7" i="7" s="1"/>
  <c r="XCE7" i="7" s="1"/>
  <c r="XCF7" i="7" s="1"/>
  <c r="XCG7" i="7" s="1"/>
  <c r="XCH7" i="7" s="1"/>
  <c r="XCI7" i="7" s="1"/>
  <c r="XCJ7" i="7" s="1"/>
  <c r="XCK7" i="7" s="1"/>
  <c r="XCL7" i="7" s="1"/>
  <c r="XCM7" i="7" s="1"/>
  <c r="XCN7" i="7" s="1"/>
  <c r="XCO7" i="7" s="1"/>
  <c r="XCP7" i="7" s="1"/>
  <c r="XCQ7" i="7" s="1"/>
  <c r="XCR7" i="7" s="1"/>
  <c r="XCS7" i="7" s="1"/>
  <c r="XCT7" i="7" s="1"/>
  <c r="XCU7" i="7" s="1"/>
  <c r="XCV7" i="7" s="1"/>
  <c r="XCW7" i="7" s="1"/>
  <c r="XCX7" i="7" s="1"/>
  <c r="XCY7" i="7" s="1"/>
  <c r="XCZ7" i="7" s="1"/>
  <c r="XDA7" i="7" s="1"/>
  <c r="XDB7" i="7" s="1"/>
  <c r="XDC7" i="7" s="1"/>
  <c r="XDD7" i="7" s="1"/>
  <c r="XDE7" i="7" s="1"/>
  <c r="XDF7" i="7" s="1"/>
  <c r="XDG7" i="7" s="1"/>
  <c r="XDH7" i="7" s="1"/>
  <c r="XDI7" i="7" s="1"/>
  <c r="XDJ7" i="7" s="1"/>
  <c r="XDK7" i="7" s="1"/>
  <c r="XDL7" i="7" s="1"/>
  <c r="XDM7" i="7" s="1"/>
  <c r="XDN7" i="7" s="1"/>
  <c r="XDO7" i="7" s="1"/>
  <c r="XDP7" i="7" s="1"/>
  <c r="XDQ7" i="7" s="1"/>
  <c r="XDR7" i="7" s="1"/>
  <c r="XDS7" i="7" s="1"/>
  <c r="XDT7" i="7" s="1"/>
  <c r="XDU7" i="7" s="1"/>
  <c r="XDV7" i="7" s="1"/>
  <c r="XDW7" i="7" s="1"/>
  <c r="XDX7" i="7" s="1"/>
  <c r="XDY7" i="7" s="1"/>
  <c r="XDZ7" i="7" s="1"/>
  <c r="XEA7" i="7" s="1"/>
  <c r="XEB7" i="7" s="1"/>
  <c r="XEC7" i="7" s="1"/>
  <c r="XED7" i="7" s="1"/>
  <c r="XEE7" i="7" s="1"/>
  <c r="XEF7" i="7" s="1"/>
  <c r="XEG7" i="7" s="1"/>
  <c r="XEH7" i="7" s="1"/>
  <c r="XEI7" i="7" s="1"/>
  <c r="XEJ7" i="7" s="1"/>
  <c r="XEK7" i="7" s="1"/>
  <c r="XEL7" i="7" s="1"/>
  <c r="XEM7" i="7" s="1"/>
  <c r="XEN7" i="7" s="1"/>
  <c r="XEO7" i="7" s="1"/>
  <c r="XEP7" i="7" s="1"/>
  <c r="XEQ7" i="7" s="1"/>
  <c r="XER7" i="7" s="1"/>
  <c r="XES7" i="7" s="1"/>
  <c r="XET7" i="7" s="1"/>
  <c r="XEU7" i="7" s="1"/>
  <c r="XEV7" i="7" s="1"/>
  <c r="XEW7" i="7" s="1"/>
  <c r="XEX7" i="7" s="1"/>
  <c r="XEY7" i="7" s="1"/>
  <c r="XEZ7" i="7" s="1"/>
  <c r="XFA7" i="7" s="1"/>
  <c r="XFB7" i="7" s="1"/>
  <c r="XFC7" i="7" s="1"/>
  <c r="XFD7" i="7" s="1"/>
  <c r="F4" i="7"/>
  <c r="B17" i="4"/>
  <c r="B43" i="3" s="1"/>
  <c r="B44" i="3" s="1"/>
  <c r="C74" i="3"/>
  <c r="D73" i="3"/>
  <c r="D72" i="3"/>
  <c r="C69" i="3"/>
  <c r="D68" i="3"/>
  <c r="D67" i="3"/>
  <c r="D66" i="3"/>
  <c r="C24" i="8" s="1"/>
  <c r="D69" i="3" l="1"/>
  <c r="E79" i="7"/>
  <c r="E80" i="7" s="1"/>
  <c r="D74" i="3"/>
  <c r="C9" i="8"/>
  <c r="F9" i="8" s="1"/>
  <c r="C4" i="8"/>
  <c r="A24" i="8"/>
  <c r="U25" i="7"/>
  <c r="T36" i="7"/>
  <c r="U13" i="7"/>
  <c r="T51" i="7"/>
  <c r="U46" i="7"/>
  <c r="T43" i="7"/>
  <c r="U39" i="7"/>
  <c r="F5" i="7"/>
  <c r="F6" i="7" s="1"/>
  <c r="G4" i="7"/>
  <c r="B46" i="3"/>
  <c r="B63" i="3" s="1"/>
  <c r="B76" i="3" s="1"/>
  <c r="D43" i="3"/>
  <c r="D44" i="3" s="1"/>
  <c r="C76" i="3"/>
  <c r="I51" i="7"/>
  <c r="K43" i="7"/>
  <c r="S43" i="7"/>
  <c r="M43" i="7"/>
  <c r="J51" i="7"/>
  <c r="L43" i="7"/>
  <c r="F43" i="7"/>
  <c r="N43" i="7"/>
  <c r="M51" i="7"/>
  <c r="Q51" i="7"/>
  <c r="J36" i="7"/>
  <c r="Q36" i="7"/>
  <c r="F51" i="7"/>
  <c r="O51" i="7"/>
  <c r="S51" i="7"/>
  <c r="H36" i="7"/>
  <c r="P36" i="7"/>
  <c r="R36" i="7"/>
  <c r="O36" i="7"/>
  <c r="K51" i="7"/>
  <c r="I36" i="7"/>
  <c r="K36" i="7"/>
  <c r="S36" i="7"/>
  <c r="N36" i="7"/>
  <c r="G51" i="7"/>
  <c r="F36" i="7"/>
  <c r="N51" i="7"/>
  <c r="R51" i="7"/>
  <c r="G36" i="7"/>
  <c r="E9" i="7"/>
  <c r="G43" i="7"/>
  <c r="L36" i="7"/>
  <c r="H43" i="7"/>
  <c r="P43" i="7"/>
  <c r="I43" i="7"/>
  <c r="Q43" i="7"/>
  <c r="H51" i="7"/>
  <c r="P51" i="7"/>
  <c r="L51" i="7"/>
  <c r="O43" i="7"/>
  <c r="M36" i="7"/>
  <c r="J43" i="7"/>
  <c r="R43" i="7"/>
  <c r="E14" i="8" l="1"/>
  <c r="D14" i="8"/>
  <c r="C5" i="8"/>
  <c r="U36" i="7"/>
  <c r="V25" i="7"/>
  <c r="V13" i="7"/>
  <c r="V46" i="7"/>
  <c r="U51" i="7"/>
  <c r="U43" i="7"/>
  <c r="V39" i="7"/>
  <c r="F4" i="8"/>
  <c r="D46" i="3"/>
  <c r="G5" i="7"/>
  <c r="G6" i="7" s="1"/>
  <c r="G9" i="7" s="1"/>
  <c r="H4" i="7"/>
  <c r="F9" i="7"/>
  <c r="D63" i="3" l="1"/>
  <c r="C10" i="8" s="1"/>
  <c r="F10" i="8" s="1"/>
  <c r="C8" i="8"/>
  <c r="F8" i="8" s="1"/>
  <c r="F20" i="8"/>
  <c r="F14" i="7"/>
  <c r="E22" i="7"/>
  <c r="E57" i="7" s="1"/>
  <c r="C14" i="8" s="1"/>
  <c r="W25" i="7"/>
  <c r="V36" i="7"/>
  <c r="W13" i="7"/>
  <c r="V51" i="7"/>
  <c r="W46" i="7"/>
  <c r="W39" i="7"/>
  <c r="V43" i="7"/>
  <c r="F5" i="8"/>
  <c r="H5" i="7"/>
  <c r="I4" i="7"/>
  <c r="D76" i="3" l="1"/>
  <c r="F14" i="8"/>
  <c r="E59" i="7"/>
  <c r="G14" i="7"/>
  <c r="F22" i="7"/>
  <c r="F57" i="7" s="1"/>
  <c r="C16" i="8" s="1"/>
  <c r="W36" i="7"/>
  <c r="X25" i="7"/>
  <c r="X36" i="7" s="1"/>
  <c r="X13" i="7"/>
  <c r="X46" i="7"/>
  <c r="X51" i="7" s="1"/>
  <c r="W51" i="7"/>
  <c r="W43" i="7"/>
  <c r="X39" i="7"/>
  <c r="X43" i="7" s="1"/>
  <c r="EY5" i="9"/>
  <c r="O62" i="7" s="1"/>
  <c r="HY5" i="9"/>
  <c r="U62" i="7" s="1"/>
  <c r="IY5" i="9"/>
  <c r="W62" i="7" s="1"/>
  <c r="GL5" i="9"/>
  <c r="R62" i="7" s="1"/>
  <c r="JL5" i="9"/>
  <c r="X62" i="7" s="1"/>
  <c r="IL5" i="9"/>
  <c r="V62" i="7" s="1"/>
  <c r="HL5" i="9"/>
  <c r="T62" i="7" s="1"/>
  <c r="GY5" i="9"/>
  <c r="S62" i="7" s="1"/>
  <c r="FY5" i="9"/>
  <c r="Q62" i="7" s="1"/>
  <c r="FL5" i="9"/>
  <c r="P62" i="7" s="1"/>
  <c r="CY5" i="9"/>
  <c r="K62" i="7" s="1"/>
  <c r="DL5" i="9"/>
  <c r="L62" i="7" s="1"/>
  <c r="CL5" i="9"/>
  <c r="J62" i="7" s="1"/>
  <c r="AY5" i="9"/>
  <c r="G62" i="7" s="1"/>
  <c r="BL5" i="9"/>
  <c r="H62" i="7" s="1"/>
  <c r="BY5" i="9"/>
  <c r="I62" i="7" s="1"/>
  <c r="EL5" i="9"/>
  <c r="N62" i="7" s="1"/>
  <c r="DY5" i="9"/>
  <c r="M62" i="7" s="1"/>
  <c r="H6" i="7"/>
  <c r="H9" i="7" s="1"/>
  <c r="I5" i="7"/>
  <c r="J4" i="7"/>
  <c r="H14" i="7" l="1"/>
  <c r="G22" i="7"/>
  <c r="G57" i="7" s="1"/>
  <c r="G59" i="7" s="1"/>
  <c r="G67" i="7" s="1"/>
  <c r="F16" i="8"/>
  <c r="F59" i="7"/>
  <c r="H64" i="7"/>
  <c r="T64" i="7"/>
  <c r="G64" i="7"/>
  <c r="V64" i="7"/>
  <c r="J64" i="7"/>
  <c r="X64" i="7"/>
  <c r="L64" i="7"/>
  <c r="R64" i="7"/>
  <c r="K64" i="7"/>
  <c r="W64" i="7"/>
  <c r="M64" i="7"/>
  <c r="P64" i="7"/>
  <c r="U64" i="7"/>
  <c r="N64" i="7"/>
  <c r="Q64" i="7"/>
  <c r="O64" i="7"/>
  <c r="I64" i="7"/>
  <c r="S64" i="7"/>
  <c r="I6" i="7"/>
  <c r="I9" i="7" s="1"/>
  <c r="J5" i="7"/>
  <c r="J6" i="7" s="1"/>
  <c r="K4" i="7"/>
  <c r="AU4" i="9" l="1"/>
  <c r="AV4" i="9"/>
  <c r="AM4" i="9"/>
  <c r="AN4" i="9"/>
  <c r="AP4" i="9"/>
  <c r="AQ4" i="9"/>
  <c r="AT4" i="9"/>
  <c r="AW4" i="9"/>
  <c r="AX4" i="9"/>
  <c r="AO4" i="9"/>
  <c r="AR4" i="9"/>
  <c r="AS4" i="9"/>
  <c r="C15" i="8"/>
  <c r="F15" i="8" s="1"/>
  <c r="I14" i="7"/>
  <c r="H22" i="7"/>
  <c r="H57" i="7" s="1"/>
  <c r="J9" i="7"/>
  <c r="K5" i="7"/>
  <c r="K6" i="7" s="1"/>
  <c r="L4" i="7"/>
  <c r="H67" i="7" l="1"/>
  <c r="BK4" i="9"/>
  <c r="BH4" i="9"/>
  <c r="BG4" i="9"/>
  <c r="BJ4" i="9"/>
  <c r="BI4" i="9"/>
  <c r="BF4" i="9"/>
  <c r="BE4" i="9"/>
  <c r="BD4" i="9"/>
  <c r="BC4" i="9"/>
  <c r="BB4" i="9"/>
  <c r="BA4" i="9"/>
  <c r="AZ4" i="9"/>
  <c r="J14" i="7"/>
  <c r="I22" i="7"/>
  <c r="I57" i="7" s="1"/>
  <c r="I59" i="7" s="1"/>
  <c r="K9" i="7"/>
  <c r="L5" i="7"/>
  <c r="M4" i="7"/>
  <c r="I67" i="7" l="1"/>
  <c r="BX4" i="9"/>
  <c r="BO4" i="9"/>
  <c r="BU4" i="9"/>
  <c r="BP4" i="9"/>
  <c r="BW4" i="9"/>
  <c r="BN4" i="9"/>
  <c r="BV4" i="9"/>
  <c r="BT4" i="9"/>
  <c r="BQ4" i="9"/>
  <c r="BM4" i="9"/>
  <c r="BR4" i="9"/>
  <c r="BS4" i="9"/>
  <c r="K14" i="7"/>
  <c r="J22" i="7"/>
  <c r="J57" i="7" s="1"/>
  <c r="J59" i="7" s="1"/>
  <c r="L6" i="7"/>
  <c r="L9" i="7" s="1"/>
  <c r="M5" i="7"/>
  <c r="M6" i="7" s="1"/>
  <c r="N4" i="7"/>
  <c r="CK4" i="9" l="1"/>
  <c r="CI4" i="9"/>
  <c r="CH4" i="9"/>
  <c r="CG4" i="9"/>
  <c r="CJ4" i="9"/>
  <c r="CF4" i="9"/>
  <c r="CE4" i="9"/>
  <c r="CD4" i="9"/>
  <c r="CC4" i="9"/>
  <c r="CB4" i="9"/>
  <c r="BZ4" i="9"/>
  <c r="CA4" i="9"/>
  <c r="J67" i="7"/>
  <c r="L14" i="7"/>
  <c r="K22" i="7"/>
  <c r="K57" i="7" s="1"/>
  <c r="K59" i="7" s="1"/>
  <c r="M9" i="7"/>
  <c r="N5" i="7"/>
  <c r="O4" i="7"/>
  <c r="CX4" i="9" l="1"/>
  <c r="CU4" i="9"/>
  <c r="CW4" i="9"/>
  <c r="CO4" i="9"/>
  <c r="CP4" i="9"/>
  <c r="CT4" i="9"/>
  <c r="CV4" i="9"/>
  <c r="CS4" i="9"/>
  <c r="CQ4" i="9"/>
  <c r="CM4" i="9"/>
  <c r="CR4" i="9"/>
  <c r="CN4" i="9"/>
  <c r="K67" i="7"/>
  <c r="M14" i="7"/>
  <c r="L22" i="7"/>
  <c r="L57" i="7" s="1"/>
  <c r="L59" i="7" s="1"/>
  <c r="N6" i="7"/>
  <c r="N9" i="7" s="1"/>
  <c r="O5" i="7"/>
  <c r="O6" i="7" s="1"/>
  <c r="P4" i="7"/>
  <c r="DK4" i="9" l="1"/>
  <c r="DB4" i="9"/>
  <c r="DI4" i="9"/>
  <c r="DJ4" i="9"/>
  <c r="DC4" i="9"/>
  <c r="DA4" i="9"/>
  <c r="DH4" i="9"/>
  <c r="DG4" i="9"/>
  <c r="CZ4" i="9"/>
  <c r="DF4" i="9"/>
  <c r="DD4" i="9"/>
  <c r="DE4" i="9"/>
  <c r="N14" i="7"/>
  <c r="M22" i="7"/>
  <c r="M57" i="7" s="1"/>
  <c r="M59" i="7" s="1"/>
  <c r="L67" i="7"/>
  <c r="O9" i="7"/>
  <c r="P5" i="7"/>
  <c r="P6" i="7" s="1"/>
  <c r="Q4" i="7"/>
  <c r="DM4" i="9" l="1"/>
  <c r="DW4" i="9"/>
  <c r="DS4" i="9"/>
  <c r="DP4" i="9"/>
  <c r="DU4" i="9"/>
  <c r="DV4" i="9"/>
  <c r="DR4" i="9"/>
  <c r="DO4" i="9"/>
  <c r="DX4" i="9"/>
  <c r="DN4" i="9"/>
  <c r="DQ4" i="9"/>
  <c r="DT4" i="9"/>
  <c r="M67" i="7"/>
  <c r="O14" i="7"/>
  <c r="N22" i="7"/>
  <c r="N57" i="7" s="1"/>
  <c r="N59" i="7" s="1"/>
  <c r="P9" i="7"/>
  <c r="Q5" i="7"/>
  <c r="Q6" i="7" s="1"/>
  <c r="R4" i="7"/>
  <c r="EK4" i="9" l="1"/>
  <c r="DZ4" i="9"/>
  <c r="EJ4" i="9"/>
  <c r="EA4" i="9"/>
  <c r="EH4" i="9"/>
  <c r="EI4" i="9"/>
  <c r="EG4" i="9"/>
  <c r="EC4" i="9"/>
  <c r="EF4" i="9"/>
  <c r="ED4" i="9"/>
  <c r="EE4" i="9"/>
  <c r="EB4" i="9"/>
  <c r="N67" i="7"/>
  <c r="P14" i="7"/>
  <c r="O22" i="7"/>
  <c r="O57" i="7" s="1"/>
  <c r="O59" i="7" s="1"/>
  <c r="Q9" i="7"/>
  <c r="R5" i="7"/>
  <c r="S4" i="7"/>
  <c r="T4" i="7" s="1"/>
  <c r="EX4" i="9" l="1"/>
  <c r="EU4" i="9"/>
  <c r="EN4" i="9"/>
  <c r="EM4" i="9"/>
  <c r="EW4" i="9"/>
  <c r="EV4" i="9"/>
  <c r="ET4" i="9"/>
  <c r="EO4" i="9"/>
  <c r="EP4" i="9"/>
  <c r="ER4" i="9"/>
  <c r="ES4" i="9"/>
  <c r="EQ4" i="9"/>
  <c r="O67" i="7"/>
  <c r="Q14" i="7"/>
  <c r="P22" i="7"/>
  <c r="P57" i="7" s="1"/>
  <c r="P59" i="7" s="1"/>
  <c r="U4" i="7"/>
  <c r="T5" i="7"/>
  <c r="T6" i="7" s="1"/>
  <c r="T9" i="7" s="1"/>
  <c r="R6" i="7"/>
  <c r="R9" i="7" s="1"/>
  <c r="S5" i="7"/>
  <c r="S6" i="7" s="1"/>
  <c r="EZ4" i="9" l="1"/>
  <c r="FK4" i="9"/>
  <c r="FH4" i="9"/>
  <c r="FC4" i="9"/>
  <c r="FD4" i="9"/>
  <c r="FJ4" i="9"/>
  <c r="FI4" i="9"/>
  <c r="FA4" i="9"/>
  <c r="FE4" i="9"/>
  <c r="FG4" i="9"/>
  <c r="FF4" i="9"/>
  <c r="FB4" i="9"/>
  <c r="R14" i="7"/>
  <c r="Q22" i="7"/>
  <c r="Q57" i="7" s="1"/>
  <c r="Q59" i="7" s="1"/>
  <c r="P67" i="7"/>
  <c r="U5" i="7"/>
  <c r="U6" i="7" s="1"/>
  <c r="U9" i="7" s="1"/>
  <c r="V4" i="7"/>
  <c r="S9" i="7"/>
  <c r="FX4" i="9" l="1"/>
  <c r="FT4" i="9"/>
  <c r="FW4" i="9"/>
  <c r="FU4" i="9"/>
  <c r="FV4" i="9"/>
  <c r="FP4" i="9"/>
  <c r="FO4" i="9"/>
  <c r="FM4" i="9"/>
  <c r="FN4" i="9"/>
  <c r="FS4" i="9"/>
  <c r="FR4" i="9"/>
  <c r="FQ4" i="9"/>
  <c r="Q67" i="7"/>
  <c r="S14" i="7"/>
  <c r="R22" i="7"/>
  <c r="R57" i="7" s="1"/>
  <c r="R59" i="7" s="1"/>
  <c r="V5" i="7"/>
  <c r="V6" i="7" s="1"/>
  <c r="V9" i="7" s="1"/>
  <c r="W4" i="7"/>
  <c r="GK4" i="9" l="1"/>
  <c r="GG4" i="9"/>
  <c r="GH4" i="9"/>
  <c r="GJ4" i="9"/>
  <c r="GI4" i="9"/>
  <c r="GC4" i="9"/>
  <c r="GE4" i="9"/>
  <c r="GB4" i="9"/>
  <c r="FZ4" i="9"/>
  <c r="GF4" i="9"/>
  <c r="GD4" i="9"/>
  <c r="GA4" i="9"/>
  <c r="R67" i="7"/>
  <c r="T14" i="7"/>
  <c r="S22" i="7"/>
  <c r="S57" i="7" s="1"/>
  <c r="S59" i="7" s="1"/>
  <c r="X4" i="7"/>
  <c r="W5" i="7"/>
  <c r="W6" i="7" s="1"/>
  <c r="W9" i="7" s="1"/>
  <c r="GX4" i="9" l="1"/>
  <c r="GV4" i="9"/>
  <c r="GU4" i="9"/>
  <c r="GP4" i="9"/>
  <c r="GW4" i="9"/>
  <c r="GS4" i="9"/>
  <c r="GT4" i="9"/>
  <c r="GM4" i="9"/>
  <c r="GQ4" i="9"/>
  <c r="GO4" i="9"/>
  <c r="GN4" i="9"/>
  <c r="GR4" i="9"/>
  <c r="S67" i="7"/>
  <c r="U14" i="7"/>
  <c r="T22" i="7"/>
  <c r="T57" i="7" s="1"/>
  <c r="T59" i="7" s="1"/>
  <c r="Y4" i="7"/>
  <c r="X5" i="7"/>
  <c r="X6" i="7" s="1"/>
  <c r="X9" i="7" s="1"/>
  <c r="HK4" i="9" l="1"/>
  <c r="HH4" i="9"/>
  <c r="HG4" i="9"/>
  <c r="HJ4" i="9"/>
  <c r="HA4" i="9"/>
  <c r="HC4" i="9"/>
  <c r="HI4" i="9"/>
  <c r="HB4" i="9"/>
  <c r="GZ4" i="9"/>
  <c r="HF4" i="9"/>
  <c r="HD4" i="9"/>
  <c r="HE4" i="9"/>
  <c r="T67" i="7"/>
  <c r="V14" i="7"/>
  <c r="U22" i="7"/>
  <c r="U57" i="7" s="1"/>
  <c r="U59" i="7" s="1"/>
  <c r="Z4" i="7"/>
  <c r="Y5" i="7"/>
  <c r="Y6" i="7" s="1"/>
  <c r="Y9" i="7" s="1"/>
  <c r="HX4" i="9" l="1"/>
  <c r="HV4" i="9"/>
  <c r="HW4" i="9"/>
  <c r="HT4" i="9"/>
  <c r="HN4" i="9"/>
  <c r="HU4" i="9"/>
  <c r="HM4" i="9"/>
  <c r="HP4" i="9"/>
  <c r="HS4" i="9"/>
  <c r="HQ4" i="9"/>
  <c r="HO4" i="9"/>
  <c r="HR4" i="9"/>
  <c r="U67" i="7"/>
  <c r="W14" i="7"/>
  <c r="V22" i="7"/>
  <c r="V57" i="7" s="1"/>
  <c r="V59" i="7" s="1"/>
  <c r="AA4" i="7"/>
  <c r="Z5" i="7"/>
  <c r="Z6" i="7" s="1"/>
  <c r="Z9" i="7" s="1"/>
  <c r="IK4" i="9" l="1"/>
  <c r="IB4" i="9"/>
  <c r="IH4" i="9"/>
  <c r="II4" i="9"/>
  <c r="IJ4" i="9"/>
  <c r="IG4" i="9"/>
  <c r="IC4" i="9"/>
  <c r="IA4" i="9"/>
  <c r="IE4" i="9"/>
  <c r="IF4" i="9"/>
  <c r="ID4" i="9"/>
  <c r="HZ4" i="9"/>
  <c r="V67" i="7"/>
  <c r="X14" i="7"/>
  <c r="X22" i="7" s="1"/>
  <c r="X57" i="7" s="1"/>
  <c r="X59" i="7" s="1"/>
  <c r="W22" i="7"/>
  <c r="W57" i="7" s="1"/>
  <c r="W59" i="7" s="1"/>
  <c r="AB4" i="7"/>
  <c r="AA5" i="7"/>
  <c r="AA6" i="7" s="1"/>
  <c r="AA9" i="7" s="1"/>
  <c r="JK4" i="9" l="1"/>
  <c r="JH4" i="9"/>
  <c r="JG4" i="9"/>
  <c r="JJ4" i="9"/>
  <c r="JI4" i="9"/>
  <c r="JD4" i="9"/>
  <c r="JB4" i="9"/>
  <c r="JE4" i="9"/>
  <c r="JA4" i="9"/>
  <c r="JF4" i="9"/>
  <c r="JC4" i="9"/>
  <c r="IZ4" i="9"/>
  <c r="IX4" i="9"/>
  <c r="IU4" i="9"/>
  <c r="IM4" i="9"/>
  <c r="IV4" i="9"/>
  <c r="IW4" i="9"/>
  <c r="IT4" i="9"/>
  <c r="IN4" i="9"/>
  <c r="IO4" i="9"/>
  <c r="IS4" i="9"/>
  <c r="IR4" i="9"/>
  <c r="IQ4" i="9"/>
  <c r="IP4" i="9"/>
  <c r="W67" i="7"/>
  <c r="X67" i="7"/>
  <c r="AC4" i="7"/>
  <c r="AB5" i="7"/>
  <c r="AB6" i="7" s="1"/>
  <c r="AB9" i="7" s="1"/>
  <c r="AD4" i="7" l="1"/>
  <c r="AC5" i="7"/>
  <c r="AC6" i="7" s="1"/>
  <c r="AC9" i="7" s="1"/>
  <c r="AE4" i="7" l="1"/>
  <c r="AD5" i="7"/>
  <c r="AD6" i="7" s="1"/>
  <c r="AD9" i="7" s="1"/>
  <c r="AF4" i="7" l="1"/>
  <c r="AE5" i="7"/>
  <c r="AE6" i="7" s="1"/>
  <c r="AE9" i="7" s="1"/>
  <c r="AG4" i="7" l="1"/>
  <c r="AF5" i="7"/>
  <c r="AF6" i="7" s="1"/>
  <c r="AF9" i="7" s="1"/>
  <c r="AH4" i="7" l="1"/>
  <c r="AG5" i="7"/>
  <c r="AG6" i="7" s="1"/>
  <c r="AG9" i="7" s="1"/>
  <c r="AI4" i="7" l="1"/>
  <c r="AH5" i="7"/>
  <c r="AH6" i="7" s="1"/>
  <c r="AH9" i="7" s="1"/>
  <c r="AJ4" i="7" l="1"/>
  <c r="AI5" i="7"/>
  <c r="AI6" i="7" s="1"/>
  <c r="AI9" i="7" s="1"/>
  <c r="AK4" i="7" l="1"/>
  <c r="AJ5" i="7"/>
  <c r="AJ6" i="7" s="1"/>
  <c r="AJ9" i="7" s="1"/>
  <c r="AL4" i="7" l="1"/>
  <c r="AK5" i="7"/>
  <c r="AK6" i="7" s="1"/>
  <c r="AK9" i="7" s="1"/>
  <c r="AM4" i="7" l="1"/>
  <c r="AL5" i="7"/>
  <c r="AL6" i="7" s="1"/>
  <c r="AL9" i="7" s="1"/>
  <c r="AN4" i="7" l="1"/>
  <c r="AM5" i="7"/>
  <c r="AM6" i="7" s="1"/>
  <c r="AM9" i="7" s="1"/>
  <c r="AO4" i="7" l="1"/>
  <c r="AN5" i="7"/>
  <c r="AN6" i="7" s="1"/>
  <c r="AN9" i="7" s="1"/>
  <c r="AP4" i="7" l="1"/>
  <c r="AO5" i="7"/>
  <c r="AO6" i="7" s="1"/>
  <c r="AO9" i="7" s="1"/>
  <c r="AQ4" i="7" l="1"/>
  <c r="AP5" i="7"/>
  <c r="AP6" i="7" s="1"/>
  <c r="AP9" i="7" s="1"/>
  <c r="AR4" i="7" l="1"/>
  <c r="AQ5" i="7"/>
  <c r="AQ6" i="7" s="1"/>
  <c r="AQ9" i="7" s="1"/>
  <c r="AS4" i="7" l="1"/>
  <c r="AR5" i="7"/>
  <c r="AR6" i="7" s="1"/>
  <c r="AR9" i="7" s="1"/>
  <c r="AT4" i="7" l="1"/>
  <c r="AS5" i="7"/>
  <c r="AS6" i="7" s="1"/>
  <c r="AS9" i="7" s="1"/>
  <c r="AU4" i="7" l="1"/>
  <c r="AT5" i="7"/>
  <c r="AT6" i="7" s="1"/>
  <c r="AT9" i="7" s="1"/>
  <c r="AV4" i="7" l="1"/>
  <c r="AU5" i="7"/>
  <c r="AU6" i="7" s="1"/>
  <c r="AU9" i="7" s="1"/>
  <c r="AW4" i="7" l="1"/>
  <c r="AV5" i="7"/>
  <c r="AV6" i="7" s="1"/>
  <c r="AV9" i="7" s="1"/>
  <c r="AX4" i="7" l="1"/>
  <c r="AW5" i="7"/>
  <c r="AW6" i="7" s="1"/>
  <c r="AW9" i="7" s="1"/>
  <c r="AY4" i="7" l="1"/>
  <c r="AX5" i="7"/>
  <c r="AX6" i="7" s="1"/>
  <c r="AX9" i="7" s="1"/>
  <c r="AZ4" i="7" l="1"/>
  <c r="AY5" i="7"/>
  <c r="AY6" i="7" s="1"/>
  <c r="AY9" i="7" s="1"/>
  <c r="AZ5" i="7" l="1"/>
  <c r="AZ6" i="7" s="1"/>
  <c r="AZ9" i="7" s="1"/>
  <c r="BA4" i="7"/>
  <c r="BA5" i="7" l="1"/>
  <c r="BA6" i="7" s="1"/>
  <c r="BA9" i="7" s="1"/>
  <c r="BB4" i="7"/>
  <c r="BC4" i="7" l="1"/>
  <c r="BB5" i="7"/>
  <c r="BB6" i="7" s="1"/>
  <c r="BB9" i="7" s="1"/>
  <c r="BD4" i="7" l="1"/>
  <c r="BC5" i="7"/>
  <c r="BC6" i="7" s="1"/>
  <c r="BC9" i="7" s="1"/>
  <c r="BE4" i="7" l="1"/>
  <c r="BD5" i="7"/>
  <c r="BD6" i="7" s="1"/>
  <c r="BD9" i="7" s="1"/>
  <c r="BF4" i="7" l="1"/>
  <c r="BE5" i="7"/>
  <c r="BE6" i="7" s="1"/>
  <c r="BE9" i="7" s="1"/>
  <c r="BG4" i="7" l="1"/>
  <c r="BF5" i="7"/>
  <c r="BF6" i="7" s="1"/>
  <c r="BF9" i="7" s="1"/>
  <c r="BG5" i="7" l="1"/>
  <c r="BG6" i="7" s="1"/>
  <c r="BG9" i="7" s="1"/>
  <c r="BH4" i="7"/>
  <c r="BI4" i="7" l="1"/>
  <c r="BH5" i="7"/>
  <c r="BH6" i="7" s="1"/>
  <c r="BH9" i="7" s="1"/>
  <c r="BJ4" i="7" l="1"/>
  <c r="BI5" i="7"/>
  <c r="BI6" i="7" s="1"/>
  <c r="BI9" i="7" s="1"/>
  <c r="BJ5" i="7" l="1"/>
  <c r="BJ6" i="7" s="1"/>
  <c r="BJ9" i="7" s="1"/>
  <c r="BK4" i="7"/>
  <c r="BK5" i="7" l="1"/>
  <c r="BK6" i="7" s="1"/>
  <c r="BK9" i="7" s="1"/>
  <c r="BL4" i="7"/>
  <c r="BM4" i="7" l="1"/>
  <c r="BL5" i="7"/>
  <c r="BL6" i="7" s="1"/>
  <c r="BL9" i="7" s="1"/>
  <c r="BN4" i="7" l="1"/>
  <c r="BM5" i="7"/>
  <c r="BM6" i="7" s="1"/>
  <c r="BM9" i="7" s="1"/>
  <c r="BO4" i="7" l="1"/>
  <c r="BN5" i="7"/>
  <c r="BN6" i="7" s="1"/>
  <c r="BN9" i="7" s="1"/>
  <c r="BP4" i="7" l="1"/>
  <c r="BO5" i="7"/>
  <c r="BO6" i="7" s="1"/>
  <c r="BO9" i="7" s="1"/>
  <c r="BQ4" i="7" l="1"/>
  <c r="BP5" i="7"/>
  <c r="BP6" i="7" s="1"/>
  <c r="BP9" i="7" s="1"/>
  <c r="BR4" i="7" l="1"/>
  <c r="BQ5" i="7"/>
  <c r="BQ6" i="7" s="1"/>
  <c r="BQ9" i="7" s="1"/>
  <c r="BS4" i="7" l="1"/>
  <c r="BR5" i="7"/>
  <c r="BR6" i="7" s="1"/>
  <c r="BR9" i="7" s="1"/>
  <c r="BT4" i="7" l="1"/>
  <c r="BS5" i="7"/>
  <c r="BS6" i="7" s="1"/>
  <c r="BS9" i="7" s="1"/>
  <c r="BU4" i="7" l="1"/>
  <c r="BT5" i="7"/>
  <c r="BT6" i="7" s="1"/>
  <c r="BT9" i="7" s="1"/>
  <c r="BV4" i="7" l="1"/>
  <c r="BU5" i="7"/>
  <c r="BU6" i="7" s="1"/>
  <c r="BU9" i="7" s="1"/>
  <c r="BW4" i="7" l="1"/>
  <c r="BV5" i="7"/>
  <c r="BV6" i="7" s="1"/>
  <c r="BV9" i="7" s="1"/>
  <c r="BX4" i="7" l="1"/>
  <c r="BW5" i="7"/>
  <c r="BW6" i="7" s="1"/>
  <c r="BW9" i="7" s="1"/>
  <c r="BY4" i="7" l="1"/>
  <c r="BX5" i="7"/>
  <c r="BX6" i="7" s="1"/>
  <c r="BX9" i="7" s="1"/>
  <c r="BZ4" i="7" l="1"/>
  <c r="BY5" i="7"/>
  <c r="BY6" i="7" s="1"/>
  <c r="BY9" i="7" s="1"/>
  <c r="BZ5" i="7" l="1"/>
  <c r="BZ6" i="7" s="1"/>
  <c r="BZ9" i="7" s="1"/>
  <c r="CA4" i="7"/>
  <c r="CA5" i="7" l="1"/>
  <c r="CA6" i="7" s="1"/>
  <c r="CA9" i="7" s="1"/>
  <c r="CB4" i="7"/>
  <c r="CB5" i="7" l="1"/>
  <c r="CB6" i="7" s="1"/>
  <c r="CB9" i="7" s="1"/>
  <c r="CC4" i="7"/>
  <c r="CD4" i="7" l="1"/>
  <c r="CC5" i="7"/>
  <c r="CC6" i="7" s="1"/>
  <c r="CC9" i="7" s="1"/>
  <c r="CE4" i="7" l="1"/>
  <c r="CD5" i="7"/>
  <c r="CD6" i="7" s="1"/>
  <c r="CD9" i="7" s="1"/>
  <c r="CF4" i="7" l="1"/>
  <c r="CE5" i="7"/>
  <c r="CE6" i="7" s="1"/>
  <c r="CE9" i="7" s="1"/>
  <c r="CG4" i="7" l="1"/>
  <c r="CF5" i="7"/>
  <c r="CF6" i="7" s="1"/>
  <c r="CF9" i="7" s="1"/>
  <c r="CH4" i="7" l="1"/>
  <c r="CG5" i="7"/>
  <c r="CG6" i="7" s="1"/>
  <c r="CG9" i="7" s="1"/>
  <c r="CH5" i="7" l="1"/>
  <c r="CH6" i="7" s="1"/>
  <c r="CH9" i="7" s="1"/>
  <c r="CI4" i="7"/>
  <c r="CJ4" i="7" l="1"/>
  <c r="CI5" i="7"/>
  <c r="CI6" i="7" s="1"/>
  <c r="CI9" i="7" s="1"/>
  <c r="CK4" i="7" l="1"/>
  <c r="CJ5" i="7"/>
  <c r="CJ6" i="7" s="1"/>
  <c r="CJ9" i="7" s="1"/>
  <c r="CL4" i="7" l="1"/>
  <c r="CK5" i="7"/>
  <c r="CK6" i="7" s="1"/>
  <c r="CK9" i="7" s="1"/>
  <c r="CL5" i="7" l="1"/>
  <c r="CL6" i="7" s="1"/>
  <c r="CL9" i="7" s="1"/>
  <c r="CM4" i="7"/>
  <c r="CN4" i="7" l="1"/>
  <c r="CM5" i="7"/>
  <c r="CM6" i="7" s="1"/>
  <c r="CM9" i="7" s="1"/>
  <c r="CO4" i="7" l="1"/>
  <c r="CN5" i="7"/>
  <c r="CN6" i="7" s="1"/>
  <c r="CN9" i="7" s="1"/>
  <c r="CP4" i="7" l="1"/>
  <c r="CO5" i="7"/>
  <c r="CO6" i="7" s="1"/>
  <c r="CO9" i="7" s="1"/>
  <c r="CQ4" i="7" l="1"/>
  <c r="CP5" i="7"/>
  <c r="CP6" i="7" s="1"/>
  <c r="CP9" i="7" s="1"/>
  <c r="CR4" i="7" l="1"/>
  <c r="CQ5" i="7"/>
  <c r="CQ6" i="7" s="1"/>
  <c r="CQ9" i="7" s="1"/>
  <c r="CS4" i="7" l="1"/>
  <c r="CR5" i="7"/>
  <c r="CR6" i="7" s="1"/>
  <c r="CR9" i="7" s="1"/>
  <c r="CT4" i="7" l="1"/>
  <c r="CS5" i="7"/>
  <c r="CS6" i="7" s="1"/>
  <c r="CS9" i="7" s="1"/>
  <c r="CU4" i="7" l="1"/>
  <c r="CT5" i="7"/>
  <c r="CT6" i="7" s="1"/>
  <c r="CT9" i="7" s="1"/>
  <c r="CU5" i="7" l="1"/>
  <c r="CU6" i="7" s="1"/>
  <c r="CU9" i="7" s="1"/>
  <c r="CV4" i="7"/>
  <c r="CW4" i="7" l="1"/>
  <c r="CV5" i="7"/>
  <c r="CV6" i="7" s="1"/>
  <c r="CV9" i="7" s="1"/>
  <c r="CX4" i="7" l="1"/>
  <c r="CW5" i="7"/>
  <c r="CW6" i="7" s="1"/>
  <c r="CW9" i="7" s="1"/>
  <c r="CY4" i="7" l="1"/>
  <c r="CX5" i="7"/>
  <c r="CX6" i="7" s="1"/>
  <c r="CX9" i="7" s="1"/>
  <c r="CZ4" i="7" l="1"/>
  <c r="CY5" i="7"/>
  <c r="CY6" i="7" s="1"/>
  <c r="CY9" i="7" s="1"/>
  <c r="CZ5" i="7" l="1"/>
  <c r="CZ6" i="7" s="1"/>
  <c r="CZ9" i="7" s="1"/>
  <c r="DA4" i="7"/>
  <c r="DA5" i="7" l="1"/>
  <c r="DA6" i="7" s="1"/>
  <c r="DA9" i="7" s="1"/>
  <c r="DB4" i="7"/>
  <c r="DC4" i="7" l="1"/>
  <c r="DB5" i="7"/>
  <c r="DB6" i="7" s="1"/>
  <c r="DB9" i="7" s="1"/>
  <c r="DC5" i="7" l="1"/>
  <c r="DC6" i="7" s="1"/>
  <c r="DC9" i="7" s="1"/>
  <c r="DD4" i="7"/>
  <c r="DE4" i="7" l="1"/>
  <c r="DD5" i="7"/>
  <c r="DD6" i="7" s="1"/>
  <c r="DD9" i="7" s="1"/>
  <c r="DE5" i="7" l="1"/>
  <c r="DE6" i="7" s="1"/>
  <c r="DE9" i="7" s="1"/>
  <c r="DF4" i="7"/>
  <c r="DG4" i="7" l="1"/>
  <c r="DF5" i="7"/>
  <c r="DF6" i="7" s="1"/>
  <c r="DF9" i="7" s="1"/>
  <c r="DH4" i="7" l="1"/>
  <c r="DG5" i="7"/>
  <c r="DG6" i="7" s="1"/>
  <c r="DG9" i="7" s="1"/>
  <c r="DI4" i="7" l="1"/>
  <c r="DH5" i="7"/>
  <c r="DH6" i="7" s="1"/>
  <c r="DH9" i="7" s="1"/>
  <c r="DJ4" i="7" l="1"/>
  <c r="DI5" i="7"/>
  <c r="DI6" i="7" s="1"/>
  <c r="DI9" i="7" s="1"/>
  <c r="DK4" i="7" l="1"/>
  <c r="DJ5" i="7"/>
  <c r="DJ6" i="7" s="1"/>
  <c r="DJ9" i="7" s="1"/>
  <c r="DL4" i="7" l="1"/>
  <c r="DK5" i="7"/>
  <c r="DK6" i="7" s="1"/>
  <c r="DK9" i="7" s="1"/>
  <c r="DM4" i="7" l="1"/>
  <c r="DL5" i="7"/>
  <c r="DL6" i="7" s="1"/>
  <c r="DL9" i="7" s="1"/>
  <c r="DM5" i="7" l="1"/>
  <c r="DM6" i="7" s="1"/>
  <c r="DM9" i="7" s="1"/>
  <c r="DN4" i="7"/>
  <c r="DO4" i="7" l="1"/>
  <c r="DN5" i="7"/>
  <c r="DN6" i="7" s="1"/>
  <c r="DN9" i="7" s="1"/>
  <c r="DP4" i="7" l="1"/>
  <c r="DO5" i="7"/>
  <c r="DO6" i="7" s="1"/>
  <c r="DO9" i="7" s="1"/>
  <c r="DP5" i="7" l="1"/>
  <c r="DP6" i="7" s="1"/>
  <c r="DP9" i="7" s="1"/>
  <c r="DQ4" i="7"/>
  <c r="DQ5" i="7" l="1"/>
  <c r="DQ6" i="7" s="1"/>
  <c r="DQ9" i="7" s="1"/>
  <c r="DR4" i="7"/>
  <c r="DS4" i="7" l="1"/>
  <c r="DR5" i="7"/>
  <c r="DR6" i="7" s="1"/>
  <c r="DR9" i="7" s="1"/>
  <c r="DT4" i="7" l="1"/>
  <c r="DS5" i="7"/>
  <c r="DS6" i="7" s="1"/>
  <c r="DS9" i="7" s="1"/>
  <c r="DT5" i="7" l="1"/>
  <c r="DT6" i="7" s="1"/>
  <c r="DT9" i="7" s="1"/>
  <c r="DU4" i="7"/>
  <c r="DV4" i="7" l="1"/>
  <c r="DU5" i="7"/>
  <c r="DU6" i="7" s="1"/>
  <c r="DU9" i="7" s="1"/>
  <c r="DW4" i="7" l="1"/>
  <c r="DV5" i="7"/>
  <c r="DV6" i="7" s="1"/>
  <c r="DV9" i="7" s="1"/>
  <c r="DX4" i="7" l="1"/>
  <c r="DW5" i="7"/>
  <c r="DW6" i="7" s="1"/>
  <c r="DW9" i="7" s="1"/>
  <c r="DX5" i="7" l="1"/>
  <c r="DX6" i="7" s="1"/>
  <c r="DX9" i="7" s="1"/>
  <c r="DY4" i="7"/>
  <c r="DY5" i="7" l="1"/>
  <c r="DY6" i="7" s="1"/>
  <c r="DY9" i="7" s="1"/>
  <c r="DZ4" i="7"/>
  <c r="EA4" i="7" l="1"/>
  <c r="DZ5" i="7"/>
  <c r="DZ6" i="7" s="1"/>
  <c r="DZ9" i="7" s="1"/>
  <c r="EB4" i="7" l="1"/>
  <c r="EA5" i="7"/>
  <c r="EA6" i="7" s="1"/>
  <c r="EA9" i="7" s="1"/>
  <c r="EB5" i="7" l="1"/>
  <c r="EB6" i="7" s="1"/>
  <c r="EB9" i="7" s="1"/>
  <c r="EC4" i="7"/>
  <c r="EC5" i="7" l="1"/>
  <c r="EC6" i="7" s="1"/>
  <c r="EC9" i="7" s="1"/>
  <c r="ED4" i="7"/>
  <c r="ED5" i="7" l="1"/>
  <c r="ED6" i="7" s="1"/>
  <c r="ED9" i="7" s="1"/>
  <c r="EE4" i="7"/>
  <c r="EE5" i="7" l="1"/>
  <c r="EE6" i="7" s="1"/>
  <c r="EE9" i="7" s="1"/>
  <c r="EF4" i="7"/>
  <c r="EG4" i="7" l="1"/>
  <c r="EF5" i="7"/>
  <c r="EF6" i="7" s="1"/>
  <c r="EF9" i="7" s="1"/>
  <c r="EH4" i="7" l="1"/>
  <c r="EG5" i="7"/>
  <c r="EG6" i="7" s="1"/>
  <c r="EG9" i="7" s="1"/>
  <c r="EI4" i="7" l="1"/>
  <c r="EH5" i="7"/>
  <c r="EH6" i="7" s="1"/>
  <c r="EH9" i="7" s="1"/>
  <c r="EJ4" i="7" l="1"/>
  <c r="EI5" i="7"/>
  <c r="EI6" i="7" s="1"/>
  <c r="EI9" i="7" s="1"/>
  <c r="EK4" i="7" l="1"/>
  <c r="EJ5" i="7"/>
  <c r="EJ6" i="7" s="1"/>
  <c r="EJ9" i="7" s="1"/>
  <c r="EL4" i="7" l="1"/>
  <c r="EK5" i="7"/>
  <c r="EK6" i="7" s="1"/>
  <c r="EK9" i="7" s="1"/>
  <c r="EM4" i="7" l="1"/>
  <c r="EL5" i="7"/>
  <c r="EL6" i="7" s="1"/>
  <c r="EL9" i="7" s="1"/>
  <c r="EN4" i="7" l="1"/>
  <c r="EM5" i="7"/>
  <c r="EM6" i="7" s="1"/>
  <c r="EM9" i="7" s="1"/>
  <c r="EO4" i="7" l="1"/>
  <c r="EN5" i="7"/>
  <c r="EN6" i="7" s="1"/>
  <c r="EN9" i="7" s="1"/>
  <c r="EP4" i="7" l="1"/>
  <c r="EO5" i="7"/>
  <c r="EO6" i="7" s="1"/>
  <c r="EO9" i="7" s="1"/>
  <c r="EP5" i="7" l="1"/>
  <c r="EP6" i="7" s="1"/>
  <c r="EP9" i="7" s="1"/>
  <c r="EQ4" i="7"/>
  <c r="ER4" i="7" l="1"/>
  <c r="EQ5" i="7"/>
  <c r="EQ6" i="7" s="1"/>
  <c r="EQ9" i="7" s="1"/>
  <c r="ES4" i="7" l="1"/>
  <c r="ER5" i="7"/>
  <c r="ER6" i="7" s="1"/>
  <c r="ER9" i="7" s="1"/>
  <c r="ES5" i="7" l="1"/>
  <c r="ES6" i="7" s="1"/>
  <c r="ES9" i="7" s="1"/>
  <c r="ET4" i="7"/>
  <c r="EU4" i="7" l="1"/>
  <c r="ET5" i="7"/>
  <c r="ET6" i="7" s="1"/>
  <c r="ET9" i="7" s="1"/>
  <c r="EV4" i="7" l="1"/>
  <c r="EU5" i="7"/>
  <c r="EU6" i="7" s="1"/>
  <c r="EU9" i="7" s="1"/>
  <c r="EW4" i="7" l="1"/>
  <c r="EV5" i="7"/>
  <c r="EV6" i="7" s="1"/>
  <c r="EV9" i="7" s="1"/>
  <c r="EX4" i="7" l="1"/>
  <c r="EW5" i="7"/>
  <c r="EW6" i="7" s="1"/>
  <c r="EW9" i="7" s="1"/>
  <c r="EY4" i="7" l="1"/>
  <c r="EX5" i="7"/>
  <c r="EX6" i="7" s="1"/>
  <c r="EX9" i="7" s="1"/>
  <c r="EZ4" i="7" l="1"/>
  <c r="EY5" i="7"/>
  <c r="EY6" i="7" s="1"/>
  <c r="EY9" i="7" s="1"/>
  <c r="FA4" i="7" l="1"/>
  <c r="EZ5" i="7"/>
  <c r="EZ6" i="7" s="1"/>
  <c r="EZ9" i="7" s="1"/>
  <c r="FB4" i="7" l="1"/>
  <c r="FA5" i="7"/>
  <c r="FA6" i="7" s="1"/>
  <c r="FA9" i="7" s="1"/>
  <c r="FB5" i="7" l="1"/>
  <c r="FB6" i="7" s="1"/>
  <c r="FB9" i="7" s="1"/>
  <c r="FC4" i="7"/>
  <c r="FC5" i="7" l="1"/>
  <c r="FC6" i="7" s="1"/>
  <c r="FC9" i="7" s="1"/>
  <c r="FD4" i="7"/>
  <c r="FE4" i="7" l="1"/>
  <c r="FD5" i="7"/>
  <c r="FD6" i="7" s="1"/>
  <c r="FD9" i="7" s="1"/>
  <c r="FF4" i="7" l="1"/>
  <c r="FE5" i="7"/>
  <c r="FE6" i="7" s="1"/>
  <c r="FE9" i="7" s="1"/>
  <c r="FG4" i="7" l="1"/>
  <c r="FF5" i="7"/>
  <c r="FF6" i="7" s="1"/>
  <c r="FF9" i="7" s="1"/>
  <c r="FH4" i="7" l="1"/>
  <c r="FG5" i="7"/>
  <c r="FG6" i="7" s="1"/>
  <c r="FG9" i="7" s="1"/>
  <c r="FI4" i="7" l="1"/>
  <c r="FH5" i="7"/>
  <c r="FH6" i="7" s="1"/>
  <c r="FH9" i="7" s="1"/>
  <c r="FJ4" i="7" l="1"/>
  <c r="FI5" i="7"/>
  <c r="FI6" i="7" s="1"/>
  <c r="FI9" i="7" s="1"/>
  <c r="FK4" i="7" l="1"/>
  <c r="FJ5" i="7"/>
  <c r="FJ6" i="7" s="1"/>
  <c r="FJ9" i="7" s="1"/>
  <c r="FK5" i="7" l="1"/>
  <c r="FK6" i="7" s="1"/>
  <c r="FK9" i="7" s="1"/>
  <c r="FL4" i="7"/>
  <c r="FM4" i="7" l="1"/>
  <c r="FL5" i="7"/>
  <c r="FL6" i="7" s="1"/>
  <c r="FL9" i="7" s="1"/>
  <c r="FN4" i="7" l="1"/>
  <c r="FM5" i="7"/>
  <c r="FM6" i="7" s="1"/>
  <c r="FM9" i="7" s="1"/>
  <c r="FO4" i="7" l="1"/>
  <c r="FN5" i="7"/>
  <c r="FN6" i="7" s="1"/>
  <c r="FN9" i="7" s="1"/>
  <c r="FP4" i="7" l="1"/>
  <c r="FO5" i="7"/>
  <c r="FO6" i="7" s="1"/>
  <c r="FO9" i="7" s="1"/>
  <c r="FQ4" i="7" l="1"/>
  <c r="FP5" i="7"/>
  <c r="FP6" i="7" s="1"/>
  <c r="FP9" i="7" s="1"/>
  <c r="FR4" i="7" l="1"/>
  <c r="FQ5" i="7"/>
  <c r="FQ6" i="7" s="1"/>
  <c r="FQ9" i="7" s="1"/>
  <c r="FS4" i="7" l="1"/>
  <c r="FR5" i="7"/>
  <c r="FR6" i="7" s="1"/>
  <c r="FR9" i="7" s="1"/>
  <c r="FS5" i="7" l="1"/>
  <c r="FS6" i="7" s="1"/>
  <c r="FS9" i="7" s="1"/>
  <c r="FT4" i="7"/>
  <c r="FT5" i="7" l="1"/>
  <c r="FT6" i="7" s="1"/>
  <c r="FT9" i="7" s="1"/>
  <c r="FU4" i="7"/>
  <c r="FV4" i="7" l="1"/>
  <c r="FU5" i="7"/>
  <c r="FU6" i="7" s="1"/>
  <c r="FU9" i="7" s="1"/>
  <c r="FW4" i="7" l="1"/>
  <c r="FV5" i="7"/>
  <c r="FV6" i="7" s="1"/>
  <c r="FV9" i="7" s="1"/>
  <c r="FW5" i="7" l="1"/>
  <c r="FW6" i="7" s="1"/>
  <c r="FW9" i="7" s="1"/>
  <c r="FX4" i="7"/>
  <c r="FY4" i="7" l="1"/>
  <c r="FX5" i="7"/>
  <c r="FX6" i="7" s="1"/>
  <c r="FX9" i="7" s="1"/>
  <c r="FY5" i="7" l="1"/>
  <c r="FY6" i="7" s="1"/>
  <c r="FY9" i="7" s="1"/>
  <c r="FZ4" i="7"/>
  <c r="GA4" i="7" l="1"/>
  <c r="FZ5" i="7"/>
  <c r="FZ6" i="7" s="1"/>
  <c r="FZ9" i="7" s="1"/>
  <c r="GB4" i="7" l="1"/>
  <c r="GA5" i="7"/>
  <c r="GA6" i="7" s="1"/>
  <c r="GA9" i="7" s="1"/>
  <c r="GC4" i="7" l="1"/>
  <c r="GB5" i="7"/>
  <c r="GB6" i="7" s="1"/>
  <c r="GB9" i="7" s="1"/>
  <c r="GD4" i="7" l="1"/>
  <c r="GC5" i="7"/>
  <c r="GC6" i="7" s="1"/>
  <c r="GC9" i="7" s="1"/>
  <c r="GE4" i="7" l="1"/>
  <c r="GD5" i="7"/>
  <c r="GD6" i="7" s="1"/>
  <c r="GD9" i="7" s="1"/>
  <c r="GF4" i="7" l="1"/>
  <c r="GE5" i="7"/>
  <c r="GE6" i="7" s="1"/>
  <c r="GE9" i="7" s="1"/>
  <c r="GG4" i="7" l="1"/>
  <c r="GF5" i="7"/>
  <c r="GF6" i="7" s="1"/>
  <c r="GF9" i="7" s="1"/>
  <c r="GH4" i="7" l="1"/>
  <c r="GG5" i="7"/>
  <c r="GG6" i="7" s="1"/>
  <c r="GG9" i="7" s="1"/>
  <c r="GI4" i="7" l="1"/>
  <c r="GH5" i="7"/>
  <c r="GH6" i="7" s="1"/>
  <c r="GH9" i="7" s="1"/>
  <c r="GJ4" i="7" l="1"/>
  <c r="GI5" i="7"/>
  <c r="GI6" i="7" s="1"/>
  <c r="GI9" i="7" s="1"/>
  <c r="GK4" i="7" l="1"/>
  <c r="GJ5" i="7"/>
  <c r="GJ6" i="7" s="1"/>
  <c r="GJ9" i="7" s="1"/>
  <c r="GL4" i="7" l="1"/>
  <c r="GK5" i="7"/>
  <c r="GK6" i="7" s="1"/>
  <c r="GK9" i="7" s="1"/>
  <c r="GM4" i="7" l="1"/>
  <c r="GL5" i="7"/>
  <c r="GL6" i="7" s="1"/>
  <c r="GL9" i="7" s="1"/>
  <c r="GN4" i="7" l="1"/>
  <c r="GM5" i="7"/>
  <c r="GM6" i="7" s="1"/>
  <c r="GM9" i="7" s="1"/>
  <c r="GO4" i="7" l="1"/>
  <c r="GN5" i="7"/>
  <c r="GN6" i="7" s="1"/>
  <c r="GN9" i="7" s="1"/>
  <c r="GP4" i="7" l="1"/>
  <c r="GO5" i="7"/>
  <c r="GO6" i="7" s="1"/>
  <c r="GO9" i="7" s="1"/>
  <c r="GQ4" i="7" l="1"/>
  <c r="GP5" i="7"/>
  <c r="GP6" i="7" s="1"/>
  <c r="GP9" i="7" s="1"/>
  <c r="GR4" i="7" l="1"/>
  <c r="GQ5" i="7"/>
  <c r="GQ6" i="7" s="1"/>
  <c r="GQ9" i="7" s="1"/>
  <c r="GS4" i="7" l="1"/>
  <c r="GR5" i="7"/>
  <c r="GR6" i="7" s="1"/>
  <c r="GR9" i="7" s="1"/>
  <c r="GT4" i="7" l="1"/>
  <c r="GS5" i="7"/>
  <c r="GS6" i="7" s="1"/>
  <c r="GS9" i="7" s="1"/>
  <c r="GU4" i="7" l="1"/>
  <c r="GT5" i="7"/>
  <c r="GT6" i="7" s="1"/>
  <c r="GT9" i="7" s="1"/>
  <c r="GV4" i="7" l="1"/>
  <c r="GU5" i="7"/>
  <c r="GU6" i="7" s="1"/>
  <c r="GU9" i="7" s="1"/>
  <c r="GV5" i="7" l="1"/>
  <c r="GV6" i="7" s="1"/>
  <c r="GV9" i="7" s="1"/>
  <c r="GW4" i="7"/>
  <c r="GX4" i="7" l="1"/>
  <c r="GW5" i="7"/>
  <c r="GW6" i="7" s="1"/>
  <c r="GW9" i="7" s="1"/>
  <c r="GY4" i="7" l="1"/>
  <c r="GX5" i="7"/>
  <c r="GX6" i="7" s="1"/>
  <c r="GX9" i="7" s="1"/>
  <c r="GY5" i="7" l="1"/>
  <c r="GY6" i="7" s="1"/>
  <c r="GY9" i="7" s="1"/>
  <c r="GZ4" i="7"/>
  <c r="HA4" i="7" l="1"/>
  <c r="GZ5" i="7"/>
  <c r="GZ6" i="7" s="1"/>
  <c r="GZ9" i="7" s="1"/>
  <c r="HB4" i="7" l="1"/>
  <c r="HA5" i="7"/>
  <c r="HA6" i="7" s="1"/>
  <c r="HA9" i="7" s="1"/>
  <c r="HC4" i="7" l="1"/>
  <c r="HB5" i="7"/>
  <c r="HB6" i="7" s="1"/>
  <c r="HB9" i="7" s="1"/>
  <c r="HD4" i="7" l="1"/>
  <c r="HC5" i="7"/>
  <c r="HC6" i="7" s="1"/>
  <c r="HC9" i="7" s="1"/>
  <c r="HE4" i="7" l="1"/>
  <c r="HD5" i="7"/>
  <c r="HD6" i="7" s="1"/>
  <c r="HD9" i="7" s="1"/>
  <c r="HF4" i="7" l="1"/>
  <c r="HE5" i="7"/>
  <c r="HE6" i="7" s="1"/>
  <c r="HE9" i="7" s="1"/>
  <c r="HG4" i="7" l="1"/>
  <c r="HF5" i="7"/>
  <c r="HF6" i="7" s="1"/>
  <c r="HF9" i="7" s="1"/>
  <c r="HH4" i="7" l="1"/>
  <c r="HG5" i="7"/>
  <c r="HG6" i="7" s="1"/>
  <c r="HG9" i="7" s="1"/>
  <c r="HI4" i="7" l="1"/>
  <c r="HH5" i="7"/>
  <c r="HH6" i="7" s="1"/>
  <c r="HH9" i="7" s="1"/>
  <c r="HJ4" i="7" l="1"/>
  <c r="HI5" i="7"/>
  <c r="HI6" i="7" s="1"/>
  <c r="HI9" i="7" s="1"/>
  <c r="HK4" i="7" l="1"/>
  <c r="HJ5" i="7"/>
  <c r="HJ6" i="7" s="1"/>
  <c r="HJ9" i="7" s="1"/>
  <c r="HL4" i="7" l="1"/>
  <c r="HK5" i="7"/>
  <c r="HK6" i="7" s="1"/>
  <c r="HK9" i="7" s="1"/>
  <c r="HM4" i="7" l="1"/>
  <c r="HL5" i="7"/>
  <c r="HL6" i="7" s="1"/>
  <c r="HL9" i="7" s="1"/>
  <c r="HN4" i="7" l="1"/>
  <c r="HM5" i="7"/>
  <c r="HM6" i="7" s="1"/>
  <c r="HM9" i="7" s="1"/>
  <c r="HO4" i="7" l="1"/>
  <c r="HN5" i="7"/>
  <c r="HN6" i="7" s="1"/>
  <c r="HN9" i="7" s="1"/>
  <c r="HP4" i="7" l="1"/>
  <c r="HO5" i="7"/>
  <c r="HO6" i="7" s="1"/>
  <c r="HO9" i="7" s="1"/>
  <c r="HQ4" i="7" l="1"/>
  <c r="HP5" i="7"/>
  <c r="HP6" i="7" s="1"/>
  <c r="HP9" i="7" s="1"/>
  <c r="HR4" i="7" l="1"/>
  <c r="HQ5" i="7"/>
  <c r="HQ6" i="7" s="1"/>
  <c r="HQ9" i="7" s="1"/>
  <c r="HS4" i="7" l="1"/>
  <c r="HR5" i="7"/>
  <c r="HR6" i="7" s="1"/>
  <c r="HR9" i="7" s="1"/>
  <c r="HT4" i="7" l="1"/>
  <c r="HS5" i="7"/>
  <c r="HS6" i="7" s="1"/>
  <c r="HS9" i="7" s="1"/>
  <c r="HU4" i="7" l="1"/>
  <c r="HT5" i="7"/>
  <c r="HT6" i="7" s="1"/>
  <c r="HT9" i="7" s="1"/>
  <c r="HV4" i="7" l="1"/>
  <c r="HU5" i="7"/>
  <c r="HU6" i="7" s="1"/>
  <c r="HU9" i="7" s="1"/>
  <c r="HW4" i="7" l="1"/>
  <c r="HV5" i="7"/>
  <c r="HV6" i="7" s="1"/>
  <c r="HV9" i="7" s="1"/>
  <c r="HX4" i="7" l="1"/>
  <c r="HW5" i="7"/>
  <c r="HW6" i="7" s="1"/>
  <c r="HW9" i="7" s="1"/>
  <c r="HY4" i="7" l="1"/>
  <c r="HX5" i="7"/>
  <c r="HX6" i="7" s="1"/>
  <c r="HX9" i="7" s="1"/>
  <c r="HZ4" i="7" l="1"/>
  <c r="HY5" i="7"/>
  <c r="HY6" i="7" s="1"/>
  <c r="HY9" i="7" s="1"/>
  <c r="IA4" i="7" l="1"/>
  <c r="HZ5" i="7"/>
  <c r="HZ6" i="7" s="1"/>
  <c r="HZ9" i="7" s="1"/>
  <c r="IA5" i="7" l="1"/>
  <c r="IA6" i="7" s="1"/>
  <c r="IA9" i="7" s="1"/>
  <c r="IB4" i="7"/>
  <c r="IC4" i="7" l="1"/>
  <c r="IB5" i="7"/>
  <c r="IB6" i="7" s="1"/>
  <c r="IB9" i="7" s="1"/>
  <c r="ID4" i="7" l="1"/>
  <c r="IC5" i="7"/>
  <c r="IC6" i="7" s="1"/>
  <c r="IC9" i="7" s="1"/>
  <c r="IE4" i="7" l="1"/>
  <c r="ID5" i="7"/>
  <c r="ID6" i="7" s="1"/>
  <c r="ID9" i="7" s="1"/>
  <c r="IF4" i="7" l="1"/>
  <c r="IE5" i="7"/>
  <c r="IE6" i="7" s="1"/>
  <c r="IE9" i="7" s="1"/>
  <c r="IG4" i="7" l="1"/>
  <c r="IF5" i="7"/>
  <c r="IF6" i="7" s="1"/>
  <c r="IF9" i="7" s="1"/>
  <c r="IH4" i="7" l="1"/>
  <c r="IG5" i="7"/>
  <c r="IG6" i="7" s="1"/>
  <c r="IG9" i="7" s="1"/>
  <c r="II4" i="7" l="1"/>
  <c r="IH5" i="7"/>
  <c r="IH6" i="7" s="1"/>
  <c r="IH9" i="7" s="1"/>
  <c r="IJ4" i="7" l="1"/>
  <c r="II5" i="7"/>
  <c r="II6" i="7" s="1"/>
  <c r="II9" i="7" s="1"/>
  <c r="IK4" i="7" l="1"/>
  <c r="IJ5" i="7"/>
  <c r="IJ6" i="7" s="1"/>
  <c r="IJ9" i="7" s="1"/>
  <c r="IL4" i="7" l="1"/>
  <c r="IK5" i="7"/>
  <c r="IK6" i="7" s="1"/>
  <c r="IK9" i="7" s="1"/>
  <c r="IM4" i="7" l="1"/>
  <c r="IL5" i="7"/>
  <c r="IL6" i="7" s="1"/>
  <c r="IL9" i="7" s="1"/>
  <c r="IN4" i="7" l="1"/>
  <c r="IM5" i="7"/>
  <c r="IM6" i="7" s="1"/>
  <c r="IM9" i="7" s="1"/>
  <c r="IO4" i="7" l="1"/>
  <c r="IN5" i="7"/>
  <c r="IN6" i="7" s="1"/>
  <c r="IN9" i="7" s="1"/>
  <c r="IP4" i="7" l="1"/>
  <c r="IO5" i="7"/>
  <c r="IO6" i="7" s="1"/>
  <c r="IO9" i="7" s="1"/>
  <c r="IQ4" i="7" l="1"/>
  <c r="IP5" i="7"/>
  <c r="IP6" i="7" s="1"/>
  <c r="IP9" i="7" s="1"/>
  <c r="IR4" i="7" l="1"/>
  <c r="IQ5" i="7"/>
  <c r="IQ6" i="7" s="1"/>
  <c r="IQ9" i="7" s="1"/>
  <c r="IS4" i="7" l="1"/>
  <c r="IR5" i="7"/>
  <c r="IR6" i="7" s="1"/>
  <c r="IR9" i="7" s="1"/>
  <c r="IT4" i="7" l="1"/>
  <c r="IS5" i="7"/>
  <c r="IS6" i="7" s="1"/>
  <c r="IS9" i="7" s="1"/>
  <c r="IU4" i="7" l="1"/>
  <c r="IT5" i="7"/>
  <c r="IT6" i="7" s="1"/>
  <c r="IT9" i="7" s="1"/>
  <c r="IV4" i="7" l="1"/>
  <c r="IU5" i="7"/>
  <c r="IU6" i="7" s="1"/>
  <c r="IU9" i="7" s="1"/>
  <c r="IW4" i="7" l="1"/>
  <c r="IV5" i="7"/>
  <c r="IV6" i="7" s="1"/>
  <c r="IV9" i="7" s="1"/>
  <c r="IW5" i="7" l="1"/>
  <c r="IW6" i="7" s="1"/>
  <c r="IW9" i="7" s="1"/>
  <c r="IX4" i="7"/>
  <c r="IY4" i="7" l="1"/>
  <c r="IX5" i="7"/>
  <c r="IX6" i="7" s="1"/>
  <c r="IX9" i="7" s="1"/>
  <c r="IZ4" i="7" l="1"/>
  <c r="IY5" i="7"/>
  <c r="IY6" i="7" s="1"/>
  <c r="IY9" i="7" s="1"/>
  <c r="JA4" i="7" l="1"/>
  <c r="IZ5" i="7"/>
  <c r="IZ6" i="7" s="1"/>
  <c r="IZ9" i="7" s="1"/>
  <c r="JB4" i="7" l="1"/>
  <c r="JA5" i="7"/>
  <c r="JA6" i="7" s="1"/>
  <c r="JA9" i="7" s="1"/>
  <c r="JC4" i="7" l="1"/>
  <c r="JB5" i="7"/>
  <c r="JB6" i="7" s="1"/>
  <c r="JB9" i="7" s="1"/>
  <c r="JD4" i="7" l="1"/>
  <c r="JC5" i="7"/>
  <c r="JC6" i="7" s="1"/>
  <c r="JC9" i="7" s="1"/>
  <c r="JE4" i="7" l="1"/>
  <c r="JD5" i="7"/>
  <c r="JD6" i="7" s="1"/>
  <c r="JD9" i="7" s="1"/>
  <c r="JF4" i="7" l="1"/>
  <c r="JE5" i="7"/>
  <c r="JE6" i="7" s="1"/>
  <c r="JE9" i="7" s="1"/>
  <c r="JG4" i="7" l="1"/>
  <c r="JF5" i="7"/>
  <c r="JF6" i="7" s="1"/>
  <c r="JF9" i="7" s="1"/>
  <c r="JH4" i="7" l="1"/>
  <c r="JG5" i="7"/>
  <c r="JG6" i="7" s="1"/>
  <c r="JG9" i="7" s="1"/>
  <c r="JI4" i="7" l="1"/>
  <c r="JH5" i="7"/>
  <c r="JH6" i="7" s="1"/>
  <c r="JH9" i="7" s="1"/>
  <c r="JJ4" i="7" l="1"/>
  <c r="JI5" i="7"/>
  <c r="JI6" i="7" s="1"/>
  <c r="JI9" i="7" s="1"/>
  <c r="JK4" i="7" l="1"/>
  <c r="JJ5" i="7"/>
  <c r="JJ6" i="7" s="1"/>
  <c r="JJ9" i="7" s="1"/>
  <c r="JL4" i="7" l="1"/>
  <c r="JK5" i="7"/>
  <c r="JK6" i="7" s="1"/>
  <c r="JK9" i="7" s="1"/>
  <c r="JM4" i="7" l="1"/>
  <c r="JL5" i="7"/>
  <c r="JL6" i="7" s="1"/>
  <c r="JL9" i="7" s="1"/>
  <c r="JN4" i="7" l="1"/>
  <c r="JM5" i="7"/>
  <c r="JM6" i="7" s="1"/>
  <c r="JM9" i="7" s="1"/>
  <c r="JN5" i="7" l="1"/>
  <c r="JN6" i="7" s="1"/>
  <c r="JN9" i="7" s="1"/>
  <c r="JO4" i="7"/>
  <c r="JP4" i="7" l="1"/>
  <c r="JO5" i="7"/>
  <c r="JO6" i="7" s="1"/>
  <c r="JO9" i="7" s="1"/>
  <c r="JQ4" i="7" l="1"/>
  <c r="JP5" i="7"/>
  <c r="JP6" i="7" s="1"/>
  <c r="JP9" i="7" s="1"/>
  <c r="JR4" i="7" l="1"/>
  <c r="JQ5" i="7"/>
  <c r="JQ6" i="7" s="1"/>
  <c r="JQ9" i="7" s="1"/>
  <c r="JS4" i="7" l="1"/>
  <c r="JR5" i="7"/>
  <c r="JR6" i="7" s="1"/>
  <c r="JR9" i="7" s="1"/>
  <c r="JT4" i="7" l="1"/>
  <c r="JS5" i="7"/>
  <c r="JS6" i="7" s="1"/>
  <c r="JS9" i="7" s="1"/>
  <c r="JU4" i="7" l="1"/>
  <c r="JT5" i="7"/>
  <c r="JT6" i="7" s="1"/>
  <c r="JT9" i="7" s="1"/>
  <c r="JV4" i="7" l="1"/>
  <c r="JU5" i="7"/>
  <c r="JU6" i="7" s="1"/>
  <c r="JU9" i="7" s="1"/>
  <c r="JV5" i="7" l="1"/>
  <c r="JV6" i="7" s="1"/>
  <c r="JV9" i="7" s="1"/>
  <c r="JW4" i="7"/>
  <c r="JX4" i="7" l="1"/>
  <c r="JW5" i="7"/>
  <c r="JW6" i="7" s="1"/>
  <c r="JW9" i="7" s="1"/>
  <c r="JY4" i="7" l="1"/>
  <c r="JX5" i="7"/>
  <c r="JX6" i="7" s="1"/>
  <c r="JX9" i="7" s="1"/>
  <c r="JZ4" i="7" l="1"/>
  <c r="JY5" i="7"/>
  <c r="JY6" i="7" s="1"/>
  <c r="JY9" i="7" s="1"/>
  <c r="KA4" i="7" l="1"/>
  <c r="JZ5" i="7"/>
  <c r="JZ6" i="7" s="1"/>
  <c r="JZ9" i="7" s="1"/>
  <c r="KB4" i="7" l="1"/>
  <c r="KA5" i="7"/>
  <c r="KA6" i="7" s="1"/>
  <c r="KA9" i="7" s="1"/>
  <c r="KC4" i="7" l="1"/>
  <c r="KB5" i="7"/>
  <c r="KB6" i="7" s="1"/>
  <c r="KB9" i="7" s="1"/>
  <c r="KD4" i="7" l="1"/>
  <c r="KC5" i="7"/>
  <c r="KC6" i="7" s="1"/>
  <c r="KC9" i="7" s="1"/>
  <c r="KE4" i="7" l="1"/>
  <c r="KD5" i="7"/>
  <c r="KD6" i="7" s="1"/>
  <c r="KD9" i="7" s="1"/>
  <c r="KF4" i="7" l="1"/>
  <c r="KE5" i="7"/>
  <c r="KE6" i="7" s="1"/>
  <c r="KE9" i="7" s="1"/>
  <c r="KG4" i="7" l="1"/>
  <c r="KF5" i="7"/>
  <c r="KF6" i="7" s="1"/>
  <c r="KF9" i="7" s="1"/>
  <c r="KH4" i="7" l="1"/>
  <c r="KG5" i="7"/>
  <c r="KG6" i="7" s="1"/>
  <c r="KG9" i="7" s="1"/>
  <c r="KI4" i="7" l="1"/>
  <c r="KH5" i="7"/>
  <c r="KH6" i="7" s="1"/>
  <c r="KH9" i="7" s="1"/>
  <c r="KJ4" i="7" l="1"/>
  <c r="KI5" i="7"/>
  <c r="KI6" i="7" s="1"/>
  <c r="KI9" i="7" s="1"/>
  <c r="KK4" i="7" l="1"/>
  <c r="KJ5" i="7"/>
  <c r="KJ6" i="7" s="1"/>
  <c r="KJ9" i="7" s="1"/>
  <c r="KL4" i="7" l="1"/>
  <c r="KK5" i="7"/>
  <c r="KK6" i="7" s="1"/>
  <c r="KK9" i="7" s="1"/>
  <c r="KM4" i="7" l="1"/>
  <c r="KL5" i="7"/>
  <c r="KL6" i="7" s="1"/>
  <c r="KL9" i="7" s="1"/>
  <c r="KN4" i="7" l="1"/>
  <c r="KM5" i="7"/>
  <c r="KM6" i="7" s="1"/>
  <c r="KM9" i="7" s="1"/>
  <c r="KO4" i="7" l="1"/>
  <c r="KN5" i="7"/>
  <c r="KN6" i="7" s="1"/>
  <c r="KN9" i="7" s="1"/>
  <c r="KP4" i="7" l="1"/>
  <c r="KO5" i="7"/>
  <c r="KO6" i="7" s="1"/>
  <c r="KO9" i="7" s="1"/>
  <c r="KQ4" i="7" l="1"/>
  <c r="KP5" i="7"/>
  <c r="KP6" i="7" s="1"/>
  <c r="KP9" i="7" s="1"/>
  <c r="KR4" i="7" l="1"/>
  <c r="KQ5" i="7"/>
  <c r="KQ6" i="7" s="1"/>
  <c r="KQ9" i="7" s="1"/>
  <c r="KS4" i="7" l="1"/>
  <c r="KR5" i="7"/>
  <c r="KR6" i="7" s="1"/>
  <c r="KR9" i="7" s="1"/>
  <c r="KT4" i="7" l="1"/>
  <c r="KS5" i="7"/>
  <c r="KS6" i="7" s="1"/>
  <c r="KS9" i="7" s="1"/>
  <c r="KU4" i="7" l="1"/>
  <c r="KT5" i="7"/>
  <c r="KT6" i="7" s="1"/>
  <c r="KT9" i="7" s="1"/>
  <c r="KV4" i="7" l="1"/>
  <c r="KU5" i="7"/>
  <c r="KU6" i="7" s="1"/>
  <c r="KU9" i="7" s="1"/>
  <c r="KW4" i="7" l="1"/>
  <c r="KV5" i="7"/>
  <c r="KV6" i="7" s="1"/>
  <c r="KV9" i="7" s="1"/>
  <c r="KX4" i="7" l="1"/>
  <c r="KW5" i="7"/>
  <c r="KW6" i="7" s="1"/>
  <c r="KW9" i="7" s="1"/>
  <c r="KY4" i="7" l="1"/>
  <c r="KX5" i="7"/>
  <c r="KX6" i="7" s="1"/>
  <c r="KX9" i="7" s="1"/>
  <c r="KZ4" i="7" l="1"/>
  <c r="KY5" i="7"/>
  <c r="KY6" i="7" s="1"/>
  <c r="KY9" i="7" s="1"/>
  <c r="LA4" i="7" l="1"/>
  <c r="KZ5" i="7"/>
  <c r="KZ6" i="7" s="1"/>
  <c r="KZ9" i="7" s="1"/>
  <c r="LB4" i="7" l="1"/>
  <c r="LA5" i="7"/>
  <c r="LA6" i="7" s="1"/>
  <c r="LA9" i="7" s="1"/>
  <c r="LC4" i="7" l="1"/>
  <c r="LB5" i="7"/>
  <c r="LB6" i="7" s="1"/>
  <c r="LB9" i="7" s="1"/>
  <c r="LD4" i="7" l="1"/>
  <c r="LC5" i="7"/>
  <c r="LC6" i="7" s="1"/>
  <c r="LC9" i="7" s="1"/>
  <c r="LE4" i="7" l="1"/>
  <c r="LD5" i="7"/>
  <c r="LD6" i="7" s="1"/>
  <c r="LD9" i="7" s="1"/>
  <c r="LF4" i="7" l="1"/>
  <c r="LE5" i="7"/>
  <c r="LE6" i="7" s="1"/>
  <c r="LE9" i="7" s="1"/>
  <c r="LG4" i="7" l="1"/>
  <c r="LF5" i="7"/>
  <c r="LF6" i="7" s="1"/>
  <c r="LF9" i="7" s="1"/>
  <c r="LH4" i="7" l="1"/>
  <c r="LG5" i="7"/>
  <c r="LG6" i="7" s="1"/>
  <c r="LG9" i="7" s="1"/>
  <c r="LI4" i="7" l="1"/>
  <c r="LH5" i="7"/>
  <c r="LH6" i="7" s="1"/>
  <c r="LH9" i="7" s="1"/>
  <c r="LJ4" i="7" l="1"/>
  <c r="LI5" i="7"/>
  <c r="LI6" i="7" s="1"/>
  <c r="LI9" i="7" s="1"/>
  <c r="LK4" i="7" l="1"/>
  <c r="LJ5" i="7"/>
  <c r="LJ6" i="7" s="1"/>
  <c r="LJ9" i="7" s="1"/>
  <c r="LK5" i="7" l="1"/>
  <c r="LK6" i="7" s="1"/>
  <c r="LK9" i="7" s="1"/>
  <c r="LL4" i="7"/>
  <c r="LM4" i="7" l="1"/>
  <c r="LL5" i="7"/>
  <c r="LL6" i="7" s="1"/>
  <c r="LL9" i="7" s="1"/>
  <c r="LN4" i="7" l="1"/>
  <c r="LM5" i="7"/>
  <c r="LM6" i="7" s="1"/>
  <c r="LM9" i="7" s="1"/>
  <c r="LO4" i="7" l="1"/>
  <c r="LN5" i="7"/>
  <c r="LN6" i="7" s="1"/>
  <c r="LN9" i="7" s="1"/>
  <c r="LP4" i="7" l="1"/>
  <c r="LO5" i="7"/>
  <c r="LO6" i="7" s="1"/>
  <c r="LO9" i="7" s="1"/>
  <c r="LQ4" i="7" l="1"/>
  <c r="LP5" i="7"/>
  <c r="LP6" i="7" s="1"/>
  <c r="LP9" i="7" s="1"/>
  <c r="LR4" i="7" l="1"/>
  <c r="LQ5" i="7"/>
  <c r="LQ6" i="7" s="1"/>
  <c r="LQ9" i="7" s="1"/>
  <c r="LS4" i="7" l="1"/>
  <c r="LR5" i="7"/>
  <c r="LR6" i="7" s="1"/>
  <c r="LR9" i="7" s="1"/>
  <c r="LT4" i="7" l="1"/>
  <c r="LS5" i="7"/>
  <c r="LS6" i="7" s="1"/>
  <c r="LS9" i="7" s="1"/>
  <c r="LU4" i="7" l="1"/>
  <c r="LT5" i="7"/>
  <c r="LT6" i="7" s="1"/>
  <c r="LT9" i="7" s="1"/>
  <c r="LV4" i="7" l="1"/>
  <c r="LU5" i="7"/>
  <c r="LU6" i="7" s="1"/>
  <c r="LU9" i="7" s="1"/>
  <c r="LW4" i="7" l="1"/>
  <c r="LV5" i="7"/>
  <c r="LV6" i="7" s="1"/>
  <c r="LV9" i="7" s="1"/>
  <c r="LX4" i="7" l="1"/>
  <c r="LW5" i="7"/>
  <c r="LW6" i="7" s="1"/>
  <c r="LW9" i="7" s="1"/>
  <c r="LY4" i="7" l="1"/>
  <c r="LX5" i="7"/>
  <c r="LX6" i="7" s="1"/>
  <c r="LX9" i="7" s="1"/>
  <c r="LZ4" i="7" l="1"/>
  <c r="LY5" i="7"/>
  <c r="LY6" i="7" s="1"/>
  <c r="LY9" i="7" s="1"/>
  <c r="MA4" i="7" l="1"/>
  <c r="LZ5" i="7"/>
  <c r="LZ6" i="7" s="1"/>
  <c r="LZ9" i="7" s="1"/>
  <c r="MB4" i="7" l="1"/>
  <c r="MA5" i="7"/>
  <c r="MA6" i="7" s="1"/>
  <c r="MA9" i="7" s="1"/>
  <c r="MC4" i="7" l="1"/>
  <c r="MB5" i="7"/>
  <c r="MB6" i="7" s="1"/>
  <c r="MB9" i="7" s="1"/>
  <c r="MD4" i="7" l="1"/>
  <c r="MC5" i="7"/>
  <c r="MC6" i="7" s="1"/>
  <c r="MC9" i="7" s="1"/>
  <c r="ME4" i="7" l="1"/>
  <c r="MD5" i="7"/>
  <c r="MD6" i="7" s="1"/>
  <c r="MD9" i="7" s="1"/>
  <c r="MF4" i="7" l="1"/>
  <c r="ME5" i="7"/>
  <c r="ME6" i="7" s="1"/>
  <c r="ME9" i="7" s="1"/>
  <c r="MG4" i="7" l="1"/>
  <c r="MF5" i="7"/>
  <c r="MF6" i="7" s="1"/>
  <c r="MF9" i="7" s="1"/>
  <c r="MH4" i="7" l="1"/>
  <c r="MG5" i="7"/>
  <c r="MG6" i="7" s="1"/>
  <c r="MG9" i="7" s="1"/>
  <c r="MI4" i="7" l="1"/>
  <c r="MH5" i="7"/>
  <c r="MH6" i="7" s="1"/>
  <c r="MH9" i="7" s="1"/>
  <c r="MJ4" i="7" l="1"/>
  <c r="MI5" i="7"/>
  <c r="MI6" i="7" s="1"/>
  <c r="MI9" i="7" s="1"/>
  <c r="MK4" i="7" l="1"/>
  <c r="MJ5" i="7"/>
  <c r="MJ6" i="7" s="1"/>
  <c r="MJ9" i="7" s="1"/>
  <c r="ML4" i="7" l="1"/>
  <c r="MK5" i="7"/>
  <c r="MK6" i="7" s="1"/>
  <c r="MK9" i="7" s="1"/>
  <c r="MM4" i="7" l="1"/>
  <c r="ML5" i="7"/>
  <c r="ML6" i="7" s="1"/>
  <c r="ML9" i="7" s="1"/>
  <c r="MN4" i="7" l="1"/>
  <c r="MM5" i="7"/>
  <c r="MM6" i="7" s="1"/>
  <c r="MM9" i="7" s="1"/>
  <c r="MO4" i="7" l="1"/>
  <c r="MN5" i="7"/>
  <c r="MN6" i="7" s="1"/>
  <c r="MN9" i="7" s="1"/>
  <c r="MP4" i="7" l="1"/>
  <c r="MO5" i="7"/>
  <c r="MO6" i="7" s="1"/>
  <c r="MO9" i="7" s="1"/>
  <c r="MQ4" i="7" l="1"/>
  <c r="MP5" i="7"/>
  <c r="MP6" i="7" s="1"/>
  <c r="MP9" i="7" s="1"/>
  <c r="MR4" i="7" l="1"/>
  <c r="MQ5" i="7"/>
  <c r="MQ6" i="7" s="1"/>
  <c r="MQ9" i="7" s="1"/>
  <c r="MS4" i="7" l="1"/>
  <c r="MR5" i="7"/>
  <c r="MR6" i="7" s="1"/>
  <c r="MR9" i="7" s="1"/>
  <c r="MT4" i="7" l="1"/>
  <c r="MS5" i="7"/>
  <c r="MS6" i="7" s="1"/>
  <c r="MS9" i="7" s="1"/>
  <c r="MU4" i="7" l="1"/>
  <c r="MT5" i="7"/>
  <c r="MT6" i="7" s="1"/>
  <c r="MT9" i="7" s="1"/>
  <c r="MV4" i="7" l="1"/>
  <c r="MU5" i="7"/>
  <c r="MU6" i="7" s="1"/>
  <c r="MU9" i="7" s="1"/>
  <c r="MW4" i="7" l="1"/>
  <c r="MV5" i="7"/>
  <c r="MV6" i="7" s="1"/>
  <c r="MV9" i="7" s="1"/>
  <c r="MX4" i="7" l="1"/>
  <c r="MW5" i="7"/>
  <c r="MW6" i="7" s="1"/>
  <c r="MW9" i="7" s="1"/>
  <c r="MY4" i="7" l="1"/>
  <c r="MX5" i="7"/>
  <c r="MX6" i="7" s="1"/>
  <c r="MX9" i="7" s="1"/>
  <c r="MZ4" i="7" l="1"/>
  <c r="MY5" i="7"/>
  <c r="MY6" i="7" s="1"/>
  <c r="MY9" i="7" s="1"/>
  <c r="NA4" i="7" l="1"/>
  <c r="MZ5" i="7"/>
  <c r="MZ6" i="7" s="1"/>
  <c r="MZ9" i="7" s="1"/>
  <c r="NB4" i="7" l="1"/>
  <c r="NA5" i="7"/>
  <c r="NA6" i="7" s="1"/>
  <c r="NA9" i="7" s="1"/>
  <c r="NC4" i="7" l="1"/>
  <c r="NB5" i="7"/>
  <c r="NB6" i="7" s="1"/>
  <c r="NB9" i="7" s="1"/>
  <c r="ND4" i="7" l="1"/>
  <c r="NC5" i="7"/>
  <c r="NC6" i="7" s="1"/>
  <c r="NC9" i="7" s="1"/>
  <c r="NE4" i="7" l="1"/>
  <c r="ND5" i="7"/>
  <c r="ND6" i="7" s="1"/>
  <c r="ND9" i="7" s="1"/>
  <c r="NF4" i="7" l="1"/>
  <c r="NE5" i="7"/>
  <c r="NE6" i="7" s="1"/>
  <c r="NE9" i="7" s="1"/>
  <c r="NG4" i="7" l="1"/>
  <c r="NF5" i="7"/>
  <c r="NF6" i="7" s="1"/>
  <c r="NF9" i="7" s="1"/>
  <c r="NH4" i="7" l="1"/>
  <c r="NG5" i="7"/>
  <c r="NG6" i="7" s="1"/>
  <c r="NG9" i="7" s="1"/>
  <c r="NI4" i="7" l="1"/>
  <c r="NH5" i="7"/>
  <c r="NH6" i="7" s="1"/>
  <c r="NH9" i="7" s="1"/>
  <c r="NJ4" i="7" l="1"/>
  <c r="NI5" i="7"/>
  <c r="NI6" i="7" s="1"/>
  <c r="NI9" i="7" s="1"/>
  <c r="NK4" i="7" l="1"/>
  <c r="NJ5" i="7"/>
  <c r="NJ6" i="7" s="1"/>
  <c r="NJ9" i="7" s="1"/>
  <c r="NL4" i="7" l="1"/>
  <c r="NK5" i="7"/>
  <c r="NK6" i="7" s="1"/>
  <c r="NK9" i="7" s="1"/>
  <c r="NM4" i="7" l="1"/>
  <c r="NL5" i="7"/>
  <c r="NL6" i="7" s="1"/>
  <c r="NL9" i="7" s="1"/>
  <c r="NN4" i="7" l="1"/>
  <c r="NM5" i="7"/>
  <c r="NM6" i="7" s="1"/>
  <c r="NM9" i="7" s="1"/>
  <c r="NO4" i="7" l="1"/>
  <c r="NN5" i="7"/>
  <c r="NN6" i="7" s="1"/>
  <c r="NN9" i="7" s="1"/>
  <c r="NP4" i="7" l="1"/>
  <c r="NO5" i="7"/>
  <c r="NO6" i="7" s="1"/>
  <c r="NO9" i="7" s="1"/>
  <c r="NQ4" i="7" l="1"/>
  <c r="NP5" i="7"/>
  <c r="NP6" i="7" s="1"/>
  <c r="NP9" i="7" s="1"/>
  <c r="NR4" i="7" l="1"/>
  <c r="NQ5" i="7"/>
  <c r="NQ6" i="7" s="1"/>
  <c r="NQ9" i="7" s="1"/>
  <c r="NS4" i="7" l="1"/>
  <c r="NR5" i="7"/>
  <c r="NR6" i="7" s="1"/>
  <c r="NR9" i="7" s="1"/>
  <c r="NT4" i="7" l="1"/>
  <c r="NS5" i="7"/>
  <c r="NS6" i="7" s="1"/>
  <c r="NS9" i="7" s="1"/>
  <c r="NU4" i="7" l="1"/>
  <c r="NT5" i="7"/>
  <c r="NT6" i="7" s="1"/>
  <c r="NT9" i="7" s="1"/>
  <c r="NV4" i="7" l="1"/>
  <c r="NU5" i="7"/>
  <c r="NU6" i="7" s="1"/>
  <c r="NU9" i="7" s="1"/>
  <c r="NW4" i="7" l="1"/>
  <c r="NV5" i="7"/>
  <c r="NV6" i="7" s="1"/>
  <c r="NV9" i="7" s="1"/>
  <c r="NX4" i="7" l="1"/>
  <c r="NW5" i="7"/>
  <c r="NW6" i="7" s="1"/>
  <c r="NW9" i="7" s="1"/>
  <c r="NY4" i="7" l="1"/>
  <c r="NX5" i="7"/>
  <c r="NX6" i="7" s="1"/>
  <c r="NX9" i="7" s="1"/>
  <c r="NZ4" i="7" l="1"/>
  <c r="NY5" i="7"/>
  <c r="NY6" i="7" s="1"/>
  <c r="NY9" i="7" s="1"/>
  <c r="OA4" i="7" l="1"/>
  <c r="NZ5" i="7"/>
  <c r="NZ6" i="7" s="1"/>
  <c r="NZ9" i="7" s="1"/>
  <c r="OB4" i="7" l="1"/>
  <c r="OA5" i="7"/>
  <c r="OA6" i="7" s="1"/>
  <c r="OA9" i="7" s="1"/>
  <c r="OC4" i="7" l="1"/>
  <c r="OB5" i="7"/>
  <c r="OB6" i="7" s="1"/>
  <c r="OB9" i="7" s="1"/>
  <c r="OD4" i="7" l="1"/>
  <c r="OC5" i="7"/>
  <c r="OC6" i="7" s="1"/>
  <c r="OC9" i="7" s="1"/>
  <c r="OE4" i="7" l="1"/>
  <c r="OD5" i="7"/>
  <c r="OD6" i="7" s="1"/>
  <c r="OD9" i="7" s="1"/>
  <c r="OE5" i="7" l="1"/>
  <c r="OE6" i="7" s="1"/>
  <c r="OE9" i="7" s="1"/>
  <c r="OF4" i="7"/>
  <c r="OF5" i="7" l="1"/>
  <c r="OF6" i="7" s="1"/>
  <c r="OF9" i="7" s="1"/>
  <c r="OG4" i="7"/>
  <c r="OH4" i="7" l="1"/>
  <c r="OG5" i="7"/>
  <c r="OG6" i="7" s="1"/>
  <c r="OG9" i="7" s="1"/>
  <c r="OH5" i="7" l="1"/>
  <c r="OH6" i="7" s="1"/>
  <c r="OH9" i="7" s="1"/>
  <c r="OI4" i="7"/>
  <c r="OJ4" i="7" l="1"/>
  <c r="OI5" i="7"/>
  <c r="OI6" i="7" s="1"/>
  <c r="OI9" i="7" s="1"/>
  <c r="OJ5" i="7" l="1"/>
  <c r="OJ6" i="7" s="1"/>
  <c r="OJ9" i="7" s="1"/>
  <c r="OK4" i="7"/>
  <c r="OK5" i="7" l="1"/>
  <c r="OK6" i="7" s="1"/>
  <c r="OK9" i="7" s="1"/>
  <c r="OL4" i="7"/>
  <c r="OM4" i="7" l="1"/>
  <c r="OL5" i="7"/>
  <c r="OL6" i="7" s="1"/>
  <c r="OL9" i="7" s="1"/>
  <c r="OM5" i="7" l="1"/>
  <c r="OM6" i="7" s="1"/>
  <c r="OM9" i="7" s="1"/>
  <c r="ON4" i="7"/>
  <c r="ON5" i="7" l="1"/>
  <c r="ON6" i="7" s="1"/>
  <c r="ON9" i="7" s="1"/>
  <c r="OO4" i="7"/>
  <c r="OO5" i="7" l="1"/>
  <c r="OO6" i="7" s="1"/>
  <c r="OO9" i="7" s="1"/>
  <c r="OP4" i="7"/>
  <c r="OP5" i="7" l="1"/>
  <c r="OP6" i="7" s="1"/>
  <c r="OP9" i="7" s="1"/>
  <c r="OQ4" i="7"/>
  <c r="OQ5" i="7" l="1"/>
  <c r="OQ6" i="7" s="1"/>
  <c r="OQ9" i="7" s="1"/>
  <c r="OR4" i="7"/>
  <c r="OR5" i="7" l="1"/>
  <c r="OR6" i="7" s="1"/>
  <c r="OR9" i="7" s="1"/>
  <c r="OS4" i="7"/>
  <c r="OT4" i="7" l="1"/>
  <c r="OS5" i="7"/>
  <c r="OS6" i="7" s="1"/>
  <c r="OS9" i="7" s="1"/>
  <c r="OU4" i="7" l="1"/>
  <c r="OT5" i="7"/>
  <c r="OT6" i="7" s="1"/>
  <c r="OT9" i="7" s="1"/>
  <c r="OV4" i="7" l="1"/>
  <c r="OU5" i="7"/>
  <c r="OU6" i="7" s="1"/>
  <c r="OU9" i="7" s="1"/>
  <c r="OW4" i="7" l="1"/>
  <c r="OV5" i="7"/>
  <c r="OV6" i="7" s="1"/>
  <c r="OV9" i="7" s="1"/>
  <c r="OW5" i="7" l="1"/>
  <c r="OW6" i="7" s="1"/>
  <c r="OW9" i="7" s="1"/>
  <c r="OX4" i="7"/>
  <c r="OY4" i="7" l="1"/>
  <c r="OX5" i="7"/>
  <c r="OX6" i="7" s="1"/>
  <c r="OX9" i="7" s="1"/>
  <c r="OY5" i="7" l="1"/>
  <c r="OY6" i="7" s="1"/>
  <c r="OY9" i="7" s="1"/>
  <c r="OZ4" i="7"/>
  <c r="PA4" i="7" l="1"/>
  <c r="OZ5" i="7"/>
  <c r="OZ6" i="7" s="1"/>
  <c r="OZ9" i="7" s="1"/>
  <c r="PA5" i="7" l="1"/>
  <c r="PA6" i="7" s="1"/>
  <c r="PA9" i="7" s="1"/>
  <c r="PB4" i="7"/>
  <c r="PC4" i="7" l="1"/>
  <c r="PB5" i="7"/>
  <c r="PB6" i="7" s="1"/>
  <c r="PB9" i="7" s="1"/>
  <c r="PD4" i="7" l="1"/>
  <c r="PC5" i="7"/>
  <c r="PC6" i="7" s="1"/>
  <c r="PC9" i="7" s="1"/>
  <c r="PD5" i="7" l="1"/>
  <c r="PD6" i="7" s="1"/>
  <c r="PD9" i="7" s="1"/>
  <c r="PE4" i="7"/>
  <c r="PF4" i="7" l="1"/>
  <c r="PE5" i="7"/>
  <c r="PE6" i="7" s="1"/>
  <c r="PE9" i="7" s="1"/>
  <c r="PF5" i="7" l="1"/>
  <c r="PF6" i="7" s="1"/>
  <c r="PF9" i="7" s="1"/>
  <c r="PG4" i="7"/>
  <c r="PH4" i="7" l="1"/>
  <c r="PG5" i="7"/>
  <c r="PG6" i="7" s="1"/>
  <c r="PG9" i="7" s="1"/>
  <c r="PH5" i="7" l="1"/>
  <c r="PH6" i="7" s="1"/>
  <c r="PH9" i="7" s="1"/>
  <c r="PI4" i="7"/>
  <c r="PJ4" i="7" l="1"/>
  <c r="PI5" i="7"/>
  <c r="PI6" i="7" s="1"/>
  <c r="PI9" i="7" s="1"/>
  <c r="PJ5" i="7" l="1"/>
  <c r="PJ6" i="7" s="1"/>
  <c r="PJ9" i="7" s="1"/>
  <c r="PK4" i="7"/>
  <c r="PL4" i="7" l="1"/>
  <c r="PK5" i="7"/>
  <c r="PK6" i="7" s="1"/>
  <c r="PK9" i="7" s="1"/>
  <c r="PL5" i="7" l="1"/>
  <c r="PL6" i="7" s="1"/>
  <c r="PL9" i="7" s="1"/>
  <c r="PM4" i="7"/>
  <c r="PN4" i="7" l="1"/>
  <c r="PM5" i="7"/>
  <c r="PM6" i="7" s="1"/>
  <c r="PM9" i="7" s="1"/>
  <c r="PO4" i="7" l="1"/>
  <c r="PN5" i="7"/>
  <c r="PN6" i="7" s="1"/>
  <c r="PN9" i="7" s="1"/>
  <c r="PP4" i="7" l="1"/>
  <c r="PO5" i="7"/>
  <c r="PO6" i="7" s="1"/>
  <c r="PO9" i="7" s="1"/>
  <c r="PP5" i="7" l="1"/>
  <c r="PP6" i="7" s="1"/>
  <c r="PP9" i="7" s="1"/>
  <c r="PQ4" i="7"/>
  <c r="PR4" i="7" l="1"/>
  <c r="PQ5" i="7"/>
  <c r="PQ6" i="7" s="1"/>
  <c r="PQ9" i="7" s="1"/>
  <c r="PS4" i="7" l="1"/>
  <c r="PR5" i="7"/>
  <c r="PR6" i="7" s="1"/>
  <c r="PR9" i="7" s="1"/>
  <c r="PS5" i="7" l="1"/>
  <c r="PS6" i="7" s="1"/>
  <c r="PS9" i="7" s="1"/>
  <c r="PT4" i="7"/>
  <c r="PU4" i="7" l="1"/>
  <c r="PT5" i="7"/>
  <c r="PT6" i="7" s="1"/>
  <c r="PT9" i="7" s="1"/>
  <c r="PV4" i="7" l="1"/>
  <c r="PU5" i="7"/>
  <c r="PU6" i="7" s="1"/>
  <c r="PU9" i="7" s="1"/>
  <c r="PV5" i="7" l="1"/>
  <c r="PV6" i="7" s="1"/>
  <c r="PV9" i="7" s="1"/>
  <c r="PW4" i="7"/>
  <c r="PX4" i="7" l="1"/>
  <c r="PW5" i="7"/>
  <c r="PW6" i="7" s="1"/>
  <c r="PW9" i="7" s="1"/>
  <c r="PX5" i="7" l="1"/>
  <c r="PX6" i="7" s="1"/>
  <c r="PX9" i="7" s="1"/>
  <c r="PY4" i="7"/>
  <c r="PZ4" i="7" l="1"/>
  <c r="PY5" i="7"/>
  <c r="PY6" i="7" s="1"/>
  <c r="PY9" i="7" s="1"/>
  <c r="QA4" i="7" l="1"/>
  <c r="PZ5" i="7"/>
  <c r="PZ6" i="7" s="1"/>
  <c r="PZ9" i="7" s="1"/>
  <c r="QB4" i="7" l="1"/>
  <c r="QA5" i="7"/>
  <c r="QA6" i="7" s="1"/>
  <c r="QA9" i="7" s="1"/>
  <c r="QC4" i="7" l="1"/>
  <c r="QB5" i="7"/>
  <c r="QB6" i="7" s="1"/>
  <c r="QB9" i="7" s="1"/>
  <c r="QD4" i="7" l="1"/>
  <c r="QC5" i="7"/>
  <c r="QC6" i="7" s="1"/>
  <c r="QC9" i="7" s="1"/>
  <c r="QD5" i="7" l="1"/>
  <c r="QD6" i="7" s="1"/>
  <c r="QD9" i="7" s="1"/>
  <c r="QE4" i="7"/>
  <c r="QE5" i="7" l="1"/>
  <c r="QE6" i="7" s="1"/>
  <c r="QE9" i="7" s="1"/>
  <c r="QF4" i="7"/>
  <c r="QG4" i="7" l="1"/>
  <c r="QF5" i="7"/>
  <c r="QF6" i="7" s="1"/>
  <c r="QF9" i="7" s="1"/>
  <c r="QH4" i="7" l="1"/>
  <c r="QG5" i="7"/>
  <c r="QG6" i="7" s="1"/>
  <c r="QG9" i="7" s="1"/>
  <c r="QI4" i="7" l="1"/>
  <c r="QH5" i="7"/>
  <c r="QH6" i="7" s="1"/>
  <c r="QH9" i="7" s="1"/>
  <c r="QI5" i="7" l="1"/>
  <c r="QI6" i="7" s="1"/>
  <c r="QI9" i="7" s="1"/>
  <c r="QJ4" i="7"/>
  <c r="QK4" i="7" l="1"/>
  <c r="QJ5" i="7"/>
  <c r="QJ6" i="7" s="1"/>
  <c r="QJ9" i="7" s="1"/>
  <c r="QK5" i="7" l="1"/>
  <c r="QK6" i="7" s="1"/>
  <c r="QK9" i="7" s="1"/>
  <c r="QL4" i="7"/>
  <c r="QM4" i="7" l="1"/>
  <c r="QL5" i="7"/>
  <c r="QL6" i="7" s="1"/>
  <c r="QL9" i="7" s="1"/>
  <c r="QM5" i="7" l="1"/>
  <c r="QM6" i="7" s="1"/>
  <c r="QM9" i="7" s="1"/>
  <c r="QN4" i="7"/>
  <c r="QO4" i="7" l="1"/>
  <c r="QN5" i="7"/>
  <c r="QN6" i="7" s="1"/>
  <c r="QN9" i="7" s="1"/>
  <c r="QO5" i="7" l="1"/>
  <c r="QO6" i="7" s="1"/>
  <c r="QO9" i="7" s="1"/>
  <c r="QP4" i="7"/>
  <c r="QP5" i="7" l="1"/>
  <c r="QP6" i="7" s="1"/>
  <c r="QP9" i="7" s="1"/>
  <c r="QQ4" i="7"/>
  <c r="QR4" i="7" l="1"/>
  <c r="QQ5" i="7"/>
  <c r="QQ6" i="7" s="1"/>
  <c r="QQ9" i="7" s="1"/>
  <c r="QS4" i="7" l="1"/>
  <c r="QR5" i="7"/>
  <c r="QR6" i="7" s="1"/>
  <c r="QR9" i="7" s="1"/>
  <c r="QT4" i="7" l="1"/>
  <c r="QS5" i="7"/>
  <c r="QS6" i="7" s="1"/>
  <c r="QS9" i="7" s="1"/>
  <c r="QU4" i="7" l="1"/>
  <c r="QT5" i="7"/>
  <c r="QT6" i="7" s="1"/>
  <c r="QT9" i="7" s="1"/>
  <c r="QU5" i="7" l="1"/>
  <c r="QU6" i="7" s="1"/>
  <c r="QU9" i="7" s="1"/>
  <c r="QV4" i="7"/>
  <c r="QW4" i="7" l="1"/>
  <c r="QV5" i="7"/>
  <c r="QV6" i="7" s="1"/>
  <c r="QV9" i="7" s="1"/>
  <c r="QW5" i="7" l="1"/>
  <c r="QW6" i="7" s="1"/>
  <c r="QW9" i="7" s="1"/>
  <c r="QX4" i="7"/>
  <c r="QX5" i="7" l="1"/>
  <c r="QX6" i="7" s="1"/>
  <c r="QX9" i="7" s="1"/>
  <c r="QY4" i="7"/>
  <c r="QZ4" i="7" l="1"/>
  <c r="QY5" i="7"/>
  <c r="QY6" i="7" s="1"/>
  <c r="QY9" i="7" s="1"/>
  <c r="RA4" i="7" l="1"/>
  <c r="QZ5" i="7"/>
  <c r="QZ6" i="7" s="1"/>
  <c r="QZ9" i="7" s="1"/>
  <c r="RB4" i="7" l="1"/>
  <c r="RA5" i="7"/>
  <c r="RA6" i="7" s="1"/>
  <c r="RA9" i="7" s="1"/>
  <c r="RC4" i="7" l="1"/>
  <c r="RB5" i="7"/>
  <c r="RB6" i="7" s="1"/>
  <c r="RB9" i="7" s="1"/>
  <c r="RD4" i="7" l="1"/>
  <c r="RC5" i="7"/>
  <c r="RC6" i="7" s="1"/>
  <c r="RC9" i="7" s="1"/>
  <c r="RD5" i="7" l="1"/>
  <c r="RD6" i="7" s="1"/>
  <c r="RD9" i="7" s="1"/>
  <c r="RE4" i="7"/>
  <c r="RF4" i="7" l="1"/>
  <c r="RE5" i="7"/>
  <c r="RE6" i="7" s="1"/>
  <c r="RE9" i="7" s="1"/>
  <c r="RF5" i="7" l="1"/>
  <c r="RF6" i="7" s="1"/>
  <c r="RF9" i="7" s="1"/>
  <c r="RG4" i="7"/>
  <c r="RG5" i="7" l="1"/>
  <c r="RG6" i="7" s="1"/>
  <c r="RG9" i="7" s="1"/>
  <c r="RH4" i="7"/>
  <c r="RI4" i="7" l="1"/>
  <c r="RH5" i="7"/>
  <c r="RH6" i="7" s="1"/>
  <c r="RH9" i="7" s="1"/>
  <c r="RI5" i="7" l="1"/>
  <c r="RI6" i="7" s="1"/>
  <c r="RI9" i="7" s="1"/>
  <c r="RJ4" i="7"/>
  <c r="RK4" i="7" l="1"/>
  <c r="RJ5" i="7"/>
  <c r="RJ6" i="7" s="1"/>
  <c r="RJ9" i="7" s="1"/>
  <c r="RL4" i="7" l="1"/>
  <c r="RK5" i="7"/>
  <c r="RK6" i="7" s="1"/>
  <c r="RK9" i="7" s="1"/>
  <c r="RL5" i="7" l="1"/>
  <c r="RL6" i="7" s="1"/>
  <c r="RL9" i="7" s="1"/>
  <c r="RM4" i="7"/>
  <c r="RN4" i="7" l="1"/>
  <c r="RM5" i="7"/>
  <c r="RM6" i="7" s="1"/>
  <c r="RM9" i="7" s="1"/>
  <c r="RN5" i="7" l="1"/>
  <c r="RN6" i="7" s="1"/>
  <c r="RN9" i="7" s="1"/>
  <c r="RO4" i="7"/>
  <c r="RO5" i="7" l="1"/>
  <c r="RO6" i="7" s="1"/>
  <c r="RO9" i="7" s="1"/>
  <c r="RP4" i="7"/>
  <c r="RQ4" i="7" l="1"/>
  <c r="RP5" i="7"/>
  <c r="RP6" i="7" s="1"/>
  <c r="RP9" i="7" s="1"/>
  <c r="RR4" i="7" l="1"/>
  <c r="RQ5" i="7"/>
  <c r="RQ6" i="7" s="1"/>
  <c r="RQ9" i="7" s="1"/>
  <c r="RS4" i="7" l="1"/>
  <c r="RR5" i="7"/>
  <c r="RR6" i="7" s="1"/>
  <c r="RR9" i="7" s="1"/>
  <c r="RT4" i="7" l="1"/>
  <c r="RS5" i="7"/>
  <c r="RS6" i="7" s="1"/>
  <c r="RS9" i="7" s="1"/>
  <c r="RU4" i="7" l="1"/>
  <c r="RT5" i="7"/>
  <c r="RT6" i="7" s="1"/>
  <c r="RT9" i="7" s="1"/>
  <c r="RV4" i="7" l="1"/>
  <c r="RU5" i="7"/>
  <c r="RU6" i="7" s="1"/>
  <c r="RU9" i="7" s="1"/>
  <c r="RV5" i="7" l="1"/>
  <c r="RV6" i="7" s="1"/>
  <c r="RV9" i="7" s="1"/>
  <c r="RW4" i="7"/>
  <c r="RX4" i="7" l="1"/>
  <c r="RW5" i="7"/>
  <c r="RW6" i="7" s="1"/>
  <c r="RW9" i="7" s="1"/>
  <c r="RX5" i="7" l="1"/>
  <c r="RX6" i="7" s="1"/>
  <c r="RX9" i="7" s="1"/>
  <c r="RY4" i="7"/>
  <c r="RZ4" i="7" l="1"/>
  <c r="RY5" i="7"/>
  <c r="RY6" i="7" s="1"/>
  <c r="RY9" i="7" s="1"/>
  <c r="SA4" i="7" l="1"/>
  <c r="RZ5" i="7"/>
  <c r="RZ6" i="7" s="1"/>
  <c r="RZ9" i="7" s="1"/>
  <c r="SB4" i="7" l="1"/>
  <c r="SA5" i="7"/>
  <c r="SA6" i="7" s="1"/>
  <c r="SA9" i="7" s="1"/>
  <c r="SB5" i="7" l="1"/>
  <c r="SB6" i="7" s="1"/>
  <c r="SB9" i="7" s="1"/>
  <c r="SC4" i="7"/>
  <c r="SD4" i="7" l="1"/>
  <c r="SC5" i="7"/>
  <c r="SC6" i="7" s="1"/>
  <c r="SC9" i="7" s="1"/>
  <c r="SE4" i="7" l="1"/>
  <c r="SD5" i="7"/>
  <c r="SD6" i="7" s="1"/>
  <c r="SD9" i="7" s="1"/>
  <c r="SF4" i="7" l="1"/>
  <c r="SE5" i="7"/>
  <c r="SE6" i="7" s="1"/>
  <c r="SE9" i="7" s="1"/>
  <c r="SF5" i="7" l="1"/>
  <c r="SF6" i="7" s="1"/>
  <c r="SF9" i="7" s="1"/>
  <c r="SG4" i="7"/>
  <c r="SG5" i="7" l="1"/>
  <c r="SG6" i="7" s="1"/>
  <c r="SG9" i="7" s="1"/>
  <c r="SH4" i="7"/>
  <c r="SI4" i="7" l="1"/>
  <c r="SH5" i="7"/>
  <c r="SH6" i="7" s="1"/>
  <c r="SH9" i="7" s="1"/>
  <c r="SJ4" i="7" l="1"/>
  <c r="SI5" i="7"/>
  <c r="SI6" i="7" s="1"/>
  <c r="SI9" i="7" s="1"/>
  <c r="SK4" i="7" l="1"/>
  <c r="SJ5" i="7"/>
  <c r="SJ6" i="7" s="1"/>
  <c r="SJ9" i="7" s="1"/>
  <c r="SK5" i="7" l="1"/>
  <c r="SK6" i="7" s="1"/>
  <c r="SK9" i="7" s="1"/>
  <c r="SL4" i="7"/>
  <c r="SM4" i="7" l="1"/>
  <c r="SL5" i="7"/>
  <c r="SL6" i="7" s="1"/>
  <c r="SL9" i="7" s="1"/>
  <c r="SN4" i="7" l="1"/>
  <c r="SM5" i="7"/>
  <c r="SM6" i="7" s="1"/>
  <c r="SM9" i="7" s="1"/>
  <c r="SO4" i="7" l="1"/>
  <c r="SN5" i="7"/>
  <c r="SN6" i="7" s="1"/>
  <c r="SN9" i="7" s="1"/>
  <c r="SP4" i="7" l="1"/>
  <c r="SO5" i="7"/>
  <c r="SO6" i="7" s="1"/>
  <c r="SO9" i="7" s="1"/>
  <c r="SQ4" i="7" l="1"/>
  <c r="SP5" i="7"/>
  <c r="SP6" i="7" s="1"/>
  <c r="SP9" i="7" s="1"/>
  <c r="SR4" i="7" l="1"/>
  <c r="SQ5" i="7"/>
  <c r="SQ6" i="7" s="1"/>
  <c r="SQ9" i="7" s="1"/>
  <c r="SS4" i="7" l="1"/>
  <c r="SR5" i="7"/>
  <c r="SR6" i="7" s="1"/>
  <c r="SR9" i="7" s="1"/>
  <c r="ST4" i="7" l="1"/>
  <c r="SS5" i="7"/>
  <c r="SS6" i="7" s="1"/>
  <c r="SS9" i="7" s="1"/>
  <c r="SU4" i="7" l="1"/>
  <c r="ST5" i="7"/>
  <c r="ST6" i="7" s="1"/>
  <c r="ST9" i="7" s="1"/>
  <c r="SU5" i="7" l="1"/>
  <c r="SU6" i="7" s="1"/>
  <c r="SU9" i="7" s="1"/>
  <c r="SV4" i="7"/>
  <c r="SW4" i="7" l="1"/>
  <c r="SV5" i="7"/>
  <c r="SV6" i="7" s="1"/>
  <c r="SV9" i="7" s="1"/>
  <c r="SX4" i="7" l="1"/>
  <c r="SW5" i="7"/>
  <c r="SW6" i="7" s="1"/>
  <c r="SW9" i="7" s="1"/>
  <c r="SY4" i="7" l="1"/>
  <c r="SX5" i="7"/>
  <c r="SX6" i="7" s="1"/>
  <c r="SX9" i="7" s="1"/>
  <c r="SY5" i="7" l="1"/>
  <c r="SY6" i="7" s="1"/>
  <c r="SY9" i="7" s="1"/>
  <c r="SZ4" i="7"/>
  <c r="TA4" i="7" l="1"/>
  <c r="SZ5" i="7"/>
  <c r="SZ6" i="7" s="1"/>
  <c r="SZ9" i="7" s="1"/>
  <c r="TA5" i="7" l="1"/>
  <c r="TA6" i="7" s="1"/>
  <c r="TA9" i="7" s="1"/>
  <c r="TB4" i="7"/>
  <c r="TC4" i="7" l="1"/>
  <c r="TB5" i="7"/>
  <c r="TB6" i="7" s="1"/>
  <c r="TB9" i="7" s="1"/>
  <c r="TD4" i="7" l="1"/>
  <c r="TC5" i="7"/>
  <c r="TC6" i="7" s="1"/>
  <c r="TC9" i="7" s="1"/>
  <c r="TE4" i="7" l="1"/>
  <c r="TD5" i="7"/>
  <c r="TD6" i="7" s="1"/>
  <c r="TD9" i="7" s="1"/>
  <c r="TF4" i="7" l="1"/>
  <c r="TE5" i="7"/>
  <c r="TE6" i="7" s="1"/>
  <c r="TE9" i="7" s="1"/>
  <c r="TG4" i="7" l="1"/>
  <c r="TF5" i="7"/>
  <c r="TF6" i="7" s="1"/>
  <c r="TF9" i="7" s="1"/>
  <c r="TH4" i="7" l="1"/>
  <c r="TG5" i="7"/>
  <c r="TG6" i="7" s="1"/>
  <c r="TG9" i="7" s="1"/>
  <c r="TI4" i="7" l="1"/>
  <c r="TH5" i="7"/>
  <c r="TH6" i="7" s="1"/>
  <c r="TH9" i="7" s="1"/>
  <c r="TJ4" i="7" l="1"/>
  <c r="TI5" i="7"/>
  <c r="TI6" i="7" s="1"/>
  <c r="TI9" i="7" s="1"/>
  <c r="TJ5" i="7" l="1"/>
  <c r="TJ6" i="7" s="1"/>
  <c r="TJ9" i="7" s="1"/>
  <c r="TK4" i="7"/>
  <c r="TL4" i="7" l="1"/>
  <c r="TK5" i="7"/>
  <c r="TK6" i="7" s="1"/>
  <c r="TK9" i="7" s="1"/>
  <c r="TM4" i="7" l="1"/>
  <c r="TL5" i="7"/>
  <c r="TL6" i="7" s="1"/>
  <c r="TL9" i="7" s="1"/>
  <c r="TN4" i="7" l="1"/>
  <c r="TM5" i="7"/>
  <c r="TM6" i="7" s="1"/>
  <c r="TM9" i="7" s="1"/>
  <c r="TO4" i="7" l="1"/>
  <c r="TN5" i="7"/>
  <c r="TN6" i="7" s="1"/>
  <c r="TN9" i="7" s="1"/>
  <c r="TP4" i="7" l="1"/>
  <c r="TO5" i="7"/>
  <c r="TO6" i="7" s="1"/>
  <c r="TO9" i="7" s="1"/>
  <c r="TQ4" i="7" l="1"/>
  <c r="TP5" i="7"/>
  <c r="TP6" i="7" s="1"/>
  <c r="TP9" i="7" s="1"/>
  <c r="TR4" i="7" l="1"/>
  <c r="TQ5" i="7"/>
  <c r="TQ6" i="7" s="1"/>
  <c r="TQ9" i="7" s="1"/>
  <c r="TS4" i="7" l="1"/>
  <c r="TR5" i="7"/>
  <c r="TR6" i="7" s="1"/>
  <c r="TR9" i="7" s="1"/>
  <c r="TT4" i="7" l="1"/>
  <c r="TS5" i="7"/>
  <c r="TS6" i="7" s="1"/>
  <c r="TS9" i="7" s="1"/>
  <c r="TT5" i="7" l="1"/>
  <c r="TT6" i="7" s="1"/>
  <c r="TT9" i="7" s="1"/>
  <c r="TU4" i="7"/>
  <c r="TV4" i="7" l="1"/>
  <c r="TU5" i="7"/>
  <c r="TU6" i="7" s="1"/>
  <c r="TU9" i="7" s="1"/>
  <c r="TW4" i="7" l="1"/>
  <c r="TV5" i="7"/>
  <c r="TV6" i="7" s="1"/>
  <c r="TV9" i="7" s="1"/>
  <c r="TX4" i="7" l="1"/>
  <c r="TW5" i="7"/>
  <c r="TW6" i="7" s="1"/>
  <c r="TW9" i="7" s="1"/>
  <c r="TY4" i="7" l="1"/>
  <c r="TX5" i="7"/>
  <c r="TX6" i="7" s="1"/>
  <c r="TX9" i="7" s="1"/>
  <c r="TZ4" i="7" l="1"/>
  <c r="TY5" i="7"/>
  <c r="TY6" i="7" s="1"/>
  <c r="TY9" i="7" s="1"/>
  <c r="TZ5" i="7" l="1"/>
  <c r="TZ6" i="7" s="1"/>
  <c r="TZ9" i="7" s="1"/>
  <c r="UA4" i="7"/>
  <c r="UB4" i="7" l="1"/>
  <c r="UA5" i="7"/>
  <c r="UA6" i="7" s="1"/>
  <c r="UA9" i="7" s="1"/>
  <c r="UC4" i="7" l="1"/>
  <c r="UB5" i="7"/>
  <c r="UB6" i="7" s="1"/>
  <c r="UB9" i="7" s="1"/>
  <c r="UC5" i="7" l="1"/>
  <c r="UC6" i="7" s="1"/>
  <c r="UC9" i="7" s="1"/>
  <c r="UD4" i="7"/>
  <c r="UD5" i="7" l="1"/>
  <c r="UD6" i="7" s="1"/>
  <c r="UD9" i="7" s="1"/>
  <c r="UE4" i="7"/>
  <c r="UE5" i="7" l="1"/>
  <c r="UE6" i="7" s="1"/>
  <c r="UE9" i="7" s="1"/>
  <c r="UF4" i="7"/>
  <c r="UG4" i="7" l="1"/>
  <c r="UF5" i="7"/>
  <c r="UF6" i="7" s="1"/>
  <c r="UF9" i="7" s="1"/>
  <c r="UG5" i="7" l="1"/>
  <c r="UG6" i="7" s="1"/>
  <c r="UG9" i="7" s="1"/>
  <c r="UH4" i="7"/>
  <c r="UI4" i="7" l="1"/>
  <c r="UH5" i="7"/>
  <c r="UH6" i="7" s="1"/>
  <c r="UH9" i="7" s="1"/>
  <c r="UJ4" i="7" l="1"/>
  <c r="UI5" i="7"/>
  <c r="UI6" i="7" s="1"/>
  <c r="UI9" i="7" s="1"/>
  <c r="UK4" i="7" l="1"/>
  <c r="UJ5" i="7"/>
  <c r="UJ6" i="7" s="1"/>
  <c r="UJ9" i="7" s="1"/>
  <c r="UL4" i="7" l="1"/>
  <c r="UK5" i="7"/>
  <c r="UK6" i="7" s="1"/>
  <c r="UK9" i="7" s="1"/>
  <c r="UM4" i="7" l="1"/>
  <c r="UL5" i="7"/>
  <c r="UL6" i="7" s="1"/>
  <c r="UL9" i="7" s="1"/>
  <c r="UN4" i="7" l="1"/>
  <c r="UM5" i="7"/>
  <c r="UM6" i="7" s="1"/>
  <c r="UM9" i="7" s="1"/>
  <c r="UO4" i="7" l="1"/>
  <c r="UN5" i="7"/>
  <c r="UN6" i="7" s="1"/>
  <c r="UN9" i="7" s="1"/>
  <c r="UP4" i="7" l="1"/>
  <c r="UO5" i="7"/>
  <c r="UO6" i="7" s="1"/>
  <c r="UO9" i="7" s="1"/>
  <c r="UQ4" i="7" l="1"/>
  <c r="UP5" i="7"/>
  <c r="UP6" i="7" s="1"/>
  <c r="UP9" i="7" s="1"/>
  <c r="UQ5" i="7" l="1"/>
  <c r="UQ6" i="7" s="1"/>
  <c r="UQ9" i="7" s="1"/>
  <c r="UR4" i="7"/>
  <c r="US4" i="7" l="1"/>
  <c r="UR5" i="7"/>
  <c r="UR6" i="7" s="1"/>
  <c r="UR9" i="7" s="1"/>
  <c r="US5" i="7" l="1"/>
  <c r="US6" i="7" s="1"/>
  <c r="US9" i="7" s="1"/>
  <c r="UT4" i="7"/>
  <c r="UT5" i="7" l="1"/>
  <c r="UT6" i="7" s="1"/>
  <c r="UT9" i="7" s="1"/>
  <c r="UU4" i="7"/>
  <c r="UV4" i="7" l="1"/>
  <c r="UU5" i="7"/>
  <c r="UU6" i="7" s="1"/>
  <c r="UU9" i="7" s="1"/>
  <c r="UV5" i="7" l="1"/>
  <c r="UV6" i="7" s="1"/>
  <c r="UV9" i="7" s="1"/>
  <c r="UW4" i="7"/>
  <c r="UW5" i="7" l="1"/>
  <c r="UW6" i="7" s="1"/>
  <c r="UW9" i="7" s="1"/>
  <c r="UX4" i="7"/>
  <c r="UY4" i="7" l="1"/>
  <c r="UX5" i="7"/>
  <c r="UX6" i="7" s="1"/>
  <c r="UX9" i="7" s="1"/>
  <c r="UY5" i="7" l="1"/>
  <c r="UY6" i="7" s="1"/>
  <c r="UY9" i="7" s="1"/>
  <c r="UZ4" i="7"/>
  <c r="VA4" i="7" l="1"/>
  <c r="UZ5" i="7"/>
  <c r="UZ6" i="7" s="1"/>
  <c r="UZ9" i="7" s="1"/>
  <c r="VB4" i="7" l="1"/>
  <c r="VA5" i="7"/>
  <c r="VA6" i="7" s="1"/>
  <c r="VA9" i="7" s="1"/>
  <c r="VC4" i="7" l="1"/>
  <c r="VB5" i="7"/>
  <c r="VB6" i="7" s="1"/>
  <c r="VB9" i="7" s="1"/>
  <c r="VD4" i="7" l="1"/>
  <c r="VC5" i="7"/>
  <c r="VC6" i="7" s="1"/>
  <c r="VC9" i="7" s="1"/>
  <c r="VE4" i="7" l="1"/>
  <c r="VD5" i="7"/>
  <c r="VD6" i="7" s="1"/>
  <c r="VD9" i="7" s="1"/>
  <c r="VF4" i="7" l="1"/>
  <c r="VE5" i="7"/>
  <c r="VE6" i="7" s="1"/>
  <c r="VE9" i="7" s="1"/>
  <c r="VG4" i="7" l="1"/>
  <c r="VF5" i="7"/>
  <c r="VF6" i="7" s="1"/>
  <c r="VF9" i="7" s="1"/>
  <c r="VG5" i="7" l="1"/>
  <c r="VG6" i="7" s="1"/>
  <c r="VG9" i="7" s="1"/>
  <c r="VH4" i="7"/>
  <c r="VH5" i="7" l="1"/>
  <c r="VH6" i="7" s="1"/>
  <c r="VH9" i="7" s="1"/>
  <c r="VI4" i="7"/>
  <c r="VJ4" i="7" l="1"/>
  <c r="VI5" i="7"/>
  <c r="VI6" i="7" s="1"/>
  <c r="VI9" i="7" s="1"/>
  <c r="VK4" i="7" l="1"/>
  <c r="VJ5" i="7"/>
  <c r="VJ6" i="7" s="1"/>
  <c r="VJ9" i="7" s="1"/>
  <c r="VL4" i="7" l="1"/>
  <c r="VK5" i="7"/>
  <c r="VK6" i="7" s="1"/>
  <c r="VK9" i="7" s="1"/>
  <c r="VM4" i="7" l="1"/>
  <c r="VL5" i="7"/>
  <c r="VL6" i="7" s="1"/>
  <c r="VL9" i="7" s="1"/>
  <c r="VM5" i="7" l="1"/>
  <c r="VM6" i="7" s="1"/>
  <c r="VM9" i="7" s="1"/>
  <c r="VN4" i="7"/>
  <c r="VO4" i="7" l="1"/>
  <c r="VN5" i="7"/>
  <c r="VN6" i="7" s="1"/>
  <c r="VN9" i="7" s="1"/>
  <c r="VO5" i="7" l="1"/>
  <c r="VO6" i="7" s="1"/>
  <c r="VO9" i="7" s="1"/>
  <c r="VP4" i="7"/>
  <c r="VP5" i="7" l="1"/>
  <c r="VP6" i="7" s="1"/>
  <c r="VP9" i="7" s="1"/>
  <c r="VQ4" i="7"/>
  <c r="VR4" i="7" l="1"/>
  <c r="VQ5" i="7"/>
  <c r="VQ6" i="7" s="1"/>
  <c r="VQ9" i="7" s="1"/>
  <c r="VR5" i="7" l="1"/>
  <c r="VR6" i="7" s="1"/>
  <c r="VR9" i="7" s="1"/>
  <c r="VS4" i="7"/>
  <c r="VT4" i="7" l="1"/>
  <c r="VS5" i="7"/>
  <c r="VS6" i="7" s="1"/>
  <c r="VS9" i="7" s="1"/>
  <c r="VU4" i="7" l="1"/>
  <c r="VT5" i="7"/>
  <c r="VT6" i="7" s="1"/>
  <c r="VT9" i="7" s="1"/>
  <c r="VU5" i="7" l="1"/>
  <c r="VU6" i="7" s="1"/>
  <c r="VU9" i="7" s="1"/>
  <c r="VV4" i="7"/>
  <c r="VW4" i="7" l="1"/>
  <c r="VV5" i="7"/>
  <c r="VV6" i="7" s="1"/>
  <c r="VV9" i="7" s="1"/>
  <c r="VX4" i="7" l="1"/>
  <c r="VW5" i="7"/>
  <c r="VW6" i="7" s="1"/>
  <c r="VW9" i="7" s="1"/>
  <c r="VY4" i="7" l="1"/>
  <c r="VX5" i="7"/>
  <c r="VX6" i="7" s="1"/>
  <c r="VX9" i="7" s="1"/>
  <c r="VZ4" i="7" l="1"/>
  <c r="VY5" i="7"/>
  <c r="VY6" i="7" s="1"/>
  <c r="VY9" i="7" s="1"/>
  <c r="WA4" i="7" l="1"/>
  <c r="VZ5" i="7"/>
  <c r="VZ6" i="7" s="1"/>
  <c r="VZ9" i="7" s="1"/>
  <c r="WA5" i="7" l="1"/>
  <c r="WA6" i="7" s="1"/>
  <c r="WA9" i="7" s="1"/>
  <c r="WB4" i="7"/>
  <c r="WB5" i="7" l="1"/>
  <c r="WB6" i="7" s="1"/>
  <c r="WB9" i="7" s="1"/>
  <c r="WC4" i="7"/>
  <c r="WC5" i="7" l="1"/>
  <c r="WC6" i="7" s="1"/>
  <c r="WC9" i="7" s="1"/>
  <c r="WD4" i="7"/>
  <c r="WE4" i="7" l="1"/>
  <c r="WD5" i="7"/>
  <c r="WD6" i="7" s="1"/>
  <c r="WD9" i="7" s="1"/>
  <c r="WE5" i="7" l="1"/>
  <c r="WE6" i="7" s="1"/>
  <c r="WE9" i="7" s="1"/>
  <c r="WF4" i="7"/>
  <c r="WG4" i="7" l="1"/>
  <c r="WF5" i="7"/>
  <c r="WF6" i="7" s="1"/>
  <c r="WF9" i="7" s="1"/>
  <c r="WH4" i="7" l="1"/>
  <c r="WG5" i="7"/>
  <c r="WG6" i="7" s="1"/>
  <c r="WG9" i="7" s="1"/>
  <c r="WI4" i="7" l="1"/>
  <c r="WH5" i="7"/>
  <c r="WH6" i="7" s="1"/>
  <c r="WH9" i="7" s="1"/>
  <c r="WI5" i="7" l="1"/>
  <c r="WI6" i="7" s="1"/>
  <c r="WI9" i="7" s="1"/>
  <c r="WJ4" i="7"/>
  <c r="WJ5" i="7" l="1"/>
  <c r="WJ6" i="7" s="1"/>
  <c r="WJ9" i="7" s="1"/>
  <c r="WK4" i="7"/>
  <c r="WL4" i="7" l="1"/>
  <c r="WK5" i="7"/>
  <c r="WK6" i="7" s="1"/>
  <c r="WK9" i="7" s="1"/>
  <c r="WL5" i="7" l="1"/>
  <c r="WL6" i="7" s="1"/>
  <c r="WL9" i="7" s="1"/>
  <c r="WM4" i="7"/>
  <c r="WN4" i="7" l="1"/>
  <c r="WM5" i="7"/>
  <c r="WM6" i="7" s="1"/>
  <c r="WM9" i="7" s="1"/>
  <c r="WN5" i="7" l="1"/>
  <c r="WN6" i="7" s="1"/>
  <c r="WN9" i="7" s="1"/>
  <c r="WO4" i="7"/>
  <c r="WO5" i="7" l="1"/>
  <c r="WO6" i="7" s="1"/>
  <c r="WO9" i="7" s="1"/>
  <c r="WP4" i="7"/>
  <c r="WQ4" i="7" l="1"/>
  <c r="WP5" i="7"/>
  <c r="WP6" i="7" s="1"/>
  <c r="WP9" i="7" s="1"/>
  <c r="WR4" i="7" l="1"/>
  <c r="WQ5" i="7"/>
  <c r="WQ6" i="7" s="1"/>
  <c r="WQ9" i="7" s="1"/>
  <c r="WS4" i="7" l="1"/>
  <c r="WR5" i="7"/>
  <c r="WR6" i="7" s="1"/>
  <c r="WR9" i="7" s="1"/>
  <c r="WS5" i="7" l="1"/>
  <c r="WS6" i="7" s="1"/>
  <c r="WS9" i="7" s="1"/>
  <c r="WT4" i="7"/>
  <c r="WU4" i="7" l="1"/>
  <c r="WT5" i="7"/>
  <c r="WT6" i="7" s="1"/>
  <c r="WT9" i="7" s="1"/>
  <c r="WU5" i="7" l="1"/>
  <c r="WU6" i="7" s="1"/>
  <c r="WU9" i="7" s="1"/>
  <c r="WV4" i="7"/>
  <c r="WW4" i="7" l="1"/>
  <c r="WV5" i="7"/>
  <c r="WV6" i="7" s="1"/>
  <c r="WV9" i="7" s="1"/>
  <c r="WW5" i="7" l="1"/>
  <c r="WW6" i="7" s="1"/>
  <c r="WW9" i="7" s="1"/>
  <c r="WX4" i="7"/>
  <c r="WY4" i="7" l="1"/>
  <c r="WX5" i="7"/>
  <c r="WX6" i="7" s="1"/>
  <c r="WX9" i="7" s="1"/>
  <c r="WY5" i="7" l="1"/>
  <c r="WY6" i="7" s="1"/>
  <c r="WY9" i="7" s="1"/>
  <c r="WZ4" i="7"/>
  <c r="XA4" i="7" l="1"/>
  <c r="WZ5" i="7"/>
  <c r="WZ6" i="7" s="1"/>
  <c r="WZ9" i="7" s="1"/>
  <c r="XB4" i="7" l="1"/>
  <c r="XA5" i="7"/>
  <c r="XA6" i="7" s="1"/>
  <c r="XA9" i="7" s="1"/>
  <c r="XC4" i="7" l="1"/>
  <c r="XB5" i="7"/>
  <c r="XB6" i="7" s="1"/>
  <c r="XB9" i="7" s="1"/>
  <c r="XD4" i="7" l="1"/>
  <c r="XC5" i="7"/>
  <c r="XC6" i="7" s="1"/>
  <c r="XC9" i="7" s="1"/>
  <c r="XE4" i="7" l="1"/>
  <c r="XD5" i="7"/>
  <c r="XD6" i="7" s="1"/>
  <c r="XD9" i="7" s="1"/>
  <c r="XF4" i="7" l="1"/>
  <c r="XE5" i="7"/>
  <c r="XE6" i="7" s="1"/>
  <c r="XE9" i="7" s="1"/>
  <c r="XF5" i="7" l="1"/>
  <c r="XF6" i="7" s="1"/>
  <c r="XF9" i="7" s="1"/>
  <c r="XG4" i="7"/>
  <c r="XH4" i="7" l="1"/>
  <c r="XG5" i="7"/>
  <c r="XG6" i="7" s="1"/>
  <c r="XG9" i="7" s="1"/>
  <c r="XI4" i="7" l="1"/>
  <c r="XH5" i="7"/>
  <c r="XH6" i="7" s="1"/>
  <c r="XH9" i="7" s="1"/>
  <c r="XI5" i="7" l="1"/>
  <c r="XI6" i="7" s="1"/>
  <c r="XI9" i="7" s="1"/>
  <c r="XJ4" i="7"/>
  <c r="XK4" i="7" l="1"/>
  <c r="XJ5" i="7"/>
  <c r="XJ6" i="7" s="1"/>
  <c r="XJ9" i="7" s="1"/>
  <c r="XK5" i="7" l="1"/>
  <c r="XK6" i="7" s="1"/>
  <c r="XK9" i="7" s="1"/>
  <c r="XL4" i="7"/>
  <c r="XM4" i="7" l="1"/>
  <c r="XL5" i="7"/>
  <c r="XL6" i="7" s="1"/>
  <c r="XL9" i="7" s="1"/>
  <c r="XM5" i="7" l="1"/>
  <c r="XM6" i="7" s="1"/>
  <c r="XM9" i="7" s="1"/>
  <c r="XN4" i="7"/>
  <c r="XN5" i="7" l="1"/>
  <c r="XN6" i="7" s="1"/>
  <c r="XN9" i="7" s="1"/>
  <c r="XO4" i="7"/>
  <c r="XP4" i="7" l="1"/>
  <c r="XO5" i="7"/>
  <c r="XO6" i="7" s="1"/>
  <c r="XO9" i="7" s="1"/>
  <c r="XQ4" i="7" l="1"/>
  <c r="XP5" i="7"/>
  <c r="XP6" i="7" s="1"/>
  <c r="XP9" i="7" s="1"/>
  <c r="XR4" i="7" l="1"/>
  <c r="XQ5" i="7"/>
  <c r="XQ6" i="7" s="1"/>
  <c r="XQ9" i="7" s="1"/>
  <c r="XS4" i="7" l="1"/>
  <c r="XR5" i="7"/>
  <c r="XR6" i="7" s="1"/>
  <c r="XR9" i="7" s="1"/>
  <c r="XS5" i="7" l="1"/>
  <c r="XS6" i="7" s="1"/>
  <c r="XS9" i="7" s="1"/>
  <c r="XT4" i="7"/>
  <c r="XU4" i="7" l="1"/>
  <c r="XT5" i="7"/>
  <c r="XT6" i="7" s="1"/>
  <c r="XT9" i="7" s="1"/>
  <c r="XV4" i="7" l="1"/>
  <c r="XU5" i="7"/>
  <c r="XU6" i="7" s="1"/>
  <c r="XU9" i="7" s="1"/>
  <c r="XV5" i="7" l="1"/>
  <c r="XV6" i="7" s="1"/>
  <c r="XV9" i="7" s="1"/>
  <c r="XW4" i="7"/>
  <c r="XX4" i="7" l="1"/>
  <c r="XW5" i="7"/>
  <c r="XW6" i="7" s="1"/>
  <c r="XW9" i="7" s="1"/>
  <c r="XY4" i="7" l="1"/>
  <c r="XX5" i="7"/>
  <c r="XX6" i="7" s="1"/>
  <c r="XX9" i="7" s="1"/>
  <c r="XY5" i="7" l="1"/>
  <c r="XY6" i="7" s="1"/>
  <c r="XY9" i="7" s="1"/>
  <c r="XZ4" i="7"/>
  <c r="YA4" i="7" l="1"/>
  <c r="XZ5" i="7"/>
  <c r="XZ6" i="7" s="1"/>
  <c r="XZ9" i="7" s="1"/>
  <c r="YB4" i="7" l="1"/>
  <c r="YA5" i="7"/>
  <c r="YA6" i="7" s="1"/>
  <c r="YA9" i="7" s="1"/>
  <c r="YB5" i="7" l="1"/>
  <c r="YB6" i="7" s="1"/>
  <c r="YB9" i="7" s="1"/>
  <c r="YC4" i="7"/>
  <c r="YD4" i="7" l="1"/>
  <c r="YC5" i="7"/>
  <c r="YC6" i="7" s="1"/>
  <c r="YC9" i="7" s="1"/>
  <c r="YD5" i="7" l="1"/>
  <c r="YD6" i="7" s="1"/>
  <c r="YD9" i="7" s="1"/>
  <c r="YE4" i="7"/>
  <c r="YF4" i="7" l="1"/>
  <c r="YE5" i="7"/>
  <c r="YE6" i="7" s="1"/>
  <c r="YE9" i="7" s="1"/>
  <c r="YG4" i="7" l="1"/>
  <c r="YF5" i="7"/>
  <c r="YF6" i="7" s="1"/>
  <c r="YF9" i="7" s="1"/>
  <c r="YH4" i="7" l="1"/>
  <c r="YG5" i="7"/>
  <c r="YG6" i="7" s="1"/>
  <c r="YG9" i="7" s="1"/>
  <c r="YI4" i="7" l="1"/>
  <c r="YH5" i="7"/>
  <c r="YH6" i="7" s="1"/>
  <c r="YH9" i="7" s="1"/>
  <c r="YJ4" i="7" l="1"/>
  <c r="YI5" i="7"/>
  <c r="YI6" i="7" s="1"/>
  <c r="YI9" i="7" s="1"/>
  <c r="YJ5" i="7" l="1"/>
  <c r="YJ6" i="7" s="1"/>
  <c r="YJ9" i="7" s="1"/>
  <c r="YK4" i="7"/>
  <c r="YL4" i="7" l="1"/>
  <c r="YK5" i="7"/>
  <c r="YK6" i="7" s="1"/>
  <c r="YK9" i="7" s="1"/>
  <c r="YL5" i="7" l="1"/>
  <c r="YL6" i="7" s="1"/>
  <c r="YL9" i="7" s="1"/>
  <c r="YM4" i="7"/>
  <c r="YN4" i="7" l="1"/>
  <c r="YM5" i="7"/>
  <c r="YM6" i="7" s="1"/>
  <c r="YM9" i="7" s="1"/>
  <c r="YO4" i="7" l="1"/>
  <c r="YN5" i="7"/>
  <c r="YN6" i="7" s="1"/>
  <c r="YN9" i="7" s="1"/>
  <c r="YP4" i="7" l="1"/>
  <c r="YO5" i="7"/>
  <c r="YO6" i="7" s="1"/>
  <c r="YO9" i="7" s="1"/>
  <c r="YP5" i="7" l="1"/>
  <c r="YP6" i="7" s="1"/>
  <c r="YP9" i="7" s="1"/>
  <c r="YQ4" i="7"/>
  <c r="YQ5" i="7" l="1"/>
  <c r="YQ6" i="7" s="1"/>
  <c r="YQ9" i="7" s="1"/>
  <c r="YR4" i="7"/>
  <c r="YR5" i="7" l="1"/>
  <c r="YR6" i="7" s="1"/>
  <c r="YR9" i="7" s="1"/>
  <c r="YS4" i="7"/>
  <c r="YT4" i="7" l="1"/>
  <c r="YS5" i="7"/>
  <c r="YS6" i="7" s="1"/>
  <c r="YS9" i="7" s="1"/>
  <c r="YU4" i="7" l="1"/>
  <c r="YT5" i="7"/>
  <c r="YT6" i="7" s="1"/>
  <c r="YT9" i="7" s="1"/>
  <c r="YU5" i="7" l="1"/>
  <c r="YU6" i="7" s="1"/>
  <c r="YU9" i="7" s="1"/>
  <c r="YV4" i="7"/>
  <c r="YV5" i="7" l="1"/>
  <c r="YV6" i="7" s="1"/>
  <c r="YV9" i="7" s="1"/>
  <c r="YW4" i="7"/>
  <c r="YX4" i="7" l="1"/>
  <c r="YW5" i="7"/>
  <c r="YW6" i="7" s="1"/>
  <c r="YW9" i="7" s="1"/>
  <c r="YY4" i="7" l="1"/>
  <c r="YX5" i="7"/>
  <c r="YX6" i="7" s="1"/>
  <c r="YX9" i="7" s="1"/>
  <c r="YZ4" i="7" l="1"/>
  <c r="YY5" i="7"/>
  <c r="YY6" i="7" s="1"/>
  <c r="YY9" i="7" s="1"/>
  <c r="YZ5" i="7" l="1"/>
  <c r="YZ6" i="7" s="1"/>
  <c r="YZ9" i="7" s="1"/>
  <c r="ZA4" i="7"/>
  <c r="ZB4" i="7" l="1"/>
  <c r="ZA5" i="7"/>
  <c r="ZA6" i="7" s="1"/>
  <c r="ZA9" i="7" s="1"/>
  <c r="ZC4" i="7" l="1"/>
  <c r="ZB5" i="7"/>
  <c r="ZB6" i="7" s="1"/>
  <c r="ZB9" i="7" s="1"/>
  <c r="ZD4" i="7" l="1"/>
  <c r="ZC5" i="7"/>
  <c r="ZC6" i="7" s="1"/>
  <c r="ZC9" i="7" s="1"/>
  <c r="ZD5" i="7" l="1"/>
  <c r="ZD6" i="7" s="1"/>
  <c r="ZD9" i="7" s="1"/>
  <c r="ZE4" i="7"/>
  <c r="ZF4" i="7" l="1"/>
  <c r="ZE5" i="7"/>
  <c r="ZE6" i="7" s="1"/>
  <c r="ZE9" i="7" s="1"/>
  <c r="ZF5" i="7" l="1"/>
  <c r="ZF6" i="7" s="1"/>
  <c r="ZF9" i="7" s="1"/>
  <c r="ZG4" i="7"/>
  <c r="ZH4" i="7" l="1"/>
  <c r="ZG5" i="7"/>
  <c r="ZG6" i="7" s="1"/>
  <c r="ZG9" i="7" s="1"/>
  <c r="ZI4" i="7" l="1"/>
  <c r="ZH5" i="7"/>
  <c r="ZH6" i="7" s="1"/>
  <c r="ZH9" i="7" s="1"/>
  <c r="ZJ4" i="7" l="1"/>
  <c r="ZI5" i="7"/>
  <c r="ZI6" i="7" s="1"/>
  <c r="ZI9" i="7" s="1"/>
  <c r="ZK4" i="7" l="1"/>
  <c r="ZJ5" i="7"/>
  <c r="ZJ6" i="7" s="1"/>
  <c r="ZJ9" i="7" s="1"/>
  <c r="ZK5" i="7" l="1"/>
  <c r="ZK6" i="7" s="1"/>
  <c r="ZK9" i="7" s="1"/>
  <c r="ZL4" i="7"/>
  <c r="ZM4" i="7" l="1"/>
  <c r="ZL5" i="7"/>
  <c r="ZL6" i="7" s="1"/>
  <c r="ZL9" i="7" s="1"/>
  <c r="ZN4" i="7" l="1"/>
  <c r="ZM5" i="7"/>
  <c r="ZM6" i="7" s="1"/>
  <c r="ZM9" i="7" s="1"/>
  <c r="ZN5" i="7" l="1"/>
  <c r="ZN6" i="7" s="1"/>
  <c r="ZN9" i="7" s="1"/>
  <c r="ZO4" i="7"/>
  <c r="ZP4" i="7" l="1"/>
  <c r="ZO5" i="7"/>
  <c r="ZO6" i="7" s="1"/>
  <c r="ZO9" i="7" s="1"/>
  <c r="ZP5" i="7" l="1"/>
  <c r="ZP6" i="7" s="1"/>
  <c r="ZP9" i="7" s="1"/>
  <c r="ZQ4" i="7"/>
  <c r="ZR4" i="7" l="1"/>
  <c r="ZQ5" i="7"/>
  <c r="ZQ6" i="7" s="1"/>
  <c r="ZQ9" i="7" s="1"/>
  <c r="ZR5" i="7" l="1"/>
  <c r="ZR6" i="7" s="1"/>
  <c r="ZR9" i="7" s="1"/>
  <c r="ZS4" i="7"/>
  <c r="ZT4" i="7" l="1"/>
  <c r="ZS5" i="7"/>
  <c r="ZS6" i="7" s="1"/>
  <c r="ZS9" i="7" s="1"/>
  <c r="ZU4" i="7" l="1"/>
  <c r="ZT5" i="7"/>
  <c r="ZT6" i="7" s="1"/>
  <c r="ZT9" i="7" s="1"/>
  <c r="ZV4" i="7" l="1"/>
  <c r="ZU5" i="7"/>
  <c r="ZU6" i="7" s="1"/>
  <c r="ZU9" i="7" s="1"/>
  <c r="ZV5" i="7" l="1"/>
  <c r="ZV6" i="7" s="1"/>
  <c r="ZV9" i="7" s="1"/>
  <c r="ZW4" i="7"/>
  <c r="ZW5" i="7" l="1"/>
  <c r="ZW6" i="7" s="1"/>
  <c r="ZW9" i="7" s="1"/>
  <c r="ZX4" i="7"/>
  <c r="ZX5" i="7" l="1"/>
  <c r="ZX6" i="7" s="1"/>
  <c r="ZX9" i="7" s="1"/>
  <c r="ZY4" i="7"/>
  <c r="ZY5" i="7" l="1"/>
  <c r="ZY6" i="7" s="1"/>
  <c r="ZY9" i="7" s="1"/>
  <c r="ZZ4" i="7"/>
  <c r="AAA4" i="7" l="1"/>
  <c r="ZZ5" i="7"/>
  <c r="ZZ6" i="7" s="1"/>
  <c r="ZZ9" i="7" s="1"/>
  <c r="AAA5" i="7" l="1"/>
  <c r="AAA6" i="7" s="1"/>
  <c r="AAA9" i="7" s="1"/>
  <c r="AAB4" i="7"/>
  <c r="AAC4" i="7" l="1"/>
  <c r="AAB5" i="7"/>
  <c r="AAB6" i="7" s="1"/>
  <c r="AAB9" i="7" s="1"/>
  <c r="AAD4" i="7" l="1"/>
  <c r="AAC5" i="7"/>
  <c r="AAC6" i="7" s="1"/>
  <c r="AAC9" i="7" s="1"/>
  <c r="AAE4" i="7" l="1"/>
  <c r="AAD5" i="7"/>
  <c r="AAD6" i="7" s="1"/>
  <c r="AAD9" i="7" s="1"/>
  <c r="AAF4" i="7" l="1"/>
  <c r="AAE5" i="7"/>
  <c r="AAE6" i="7" s="1"/>
  <c r="AAE9" i="7" s="1"/>
  <c r="AAG4" i="7" l="1"/>
  <c r="AAF5" i="7"/>
  <c r="AAF6" i="7" s="1"/>
  <c r="AAF9" i="7" s="1"/>
  <c r="AAH4" i="7" l="1"/>
  <c r="AAG5" i="7"/>
  <c r="AAG6" i="7" s="1"/>
  <c r="AAG9" i="7" s="1"/>
  <c r="AAI4" i="7" l="1"/>
  <c r="AAH5" i="7"/>
  <c r="AAH6" i="7" s="1"/>
  <c r="AAH9" i="7" s="1"/>
  <c r="AAJ4" i="7" l="1"/>
  <c r="AAI5" i="7"/>
  <c r="AAI6" i="7" s="1"/>
  <c r="AAI9" i="7" s="1"/>
  <c r="AAK4" i="7" l="1"/>
  <c r="AAJ5" i="7"/>
  <c r="AAJ6" i="7" s="1"/>
  <c r="AAJ9" i="7" s="1"/>
  <c r="AAL4" i="7" l="1"/>
  <c r="AAK5" i="7"/>
  <c r="AAK6" i="7" s="1"/>
  <c r="AAK9" i="7" s="1"/>
  <c r="AAL5" i="7" l="1"/>
  <c r="AAL6" i="7" s="1"/>
  <c r="AAL9" i="7" s="1"/>
  <c r="AAM4" i="7"/>
  <c r="AAN4" i="7" l="1"/>
  <c r="AAM5" i="7"/>
  <c r="AAM6" i="7" s="1"/>
  <c r="AAM9" i="7" s="1"/>
  <c r="AAN5" i="7" l="1"/>
  <c r="AAN6" i="7" s="1"/>
  <c r="AAN9" i="7" s="1"/>
  <c r="AAO4" i="7"/>
  <c r="AAP4" i="7" l="1"/>
  <c r="AAO5" i="7"/>
  <c r="AAO6" i="7" s="1"/>
  <c r="AAO9" i="7" s="1"/>
  <c r="AAQ4" i="7" l="1"/>
  <c r="AAP5" i="7"/>
  <c r="AAP6" i="7" s="1"/>
  <c r="AAP9" i="7" s="1"/>
  <c r="AAR4" i="7" l="1"/>
  <c r="AAQ5" i="7"/>
  <c r="AAQ6" i="7" s="1"/>
  <c r="AAQ9" i="7" s="1"/>
  <c r="AAS4" i="7" l="1"/>
  <c r="AAR5" i="7"/>
  <c r="AAR6" i="7" s="1"/>
  <c r="AAR9" i="7" s="1"/>
  <c r="AAT4" i="7" l="1"/>
  <c r="AAS5" i="7"/>
  <c r="AAS6" i="7" s="1"/>
  <c r="AAS9" i="7" s="1"/>
  <c r="AAT5" i="7" l="1"/>
  <c r="AAT6" i="7" s="1"/>
  <c r="AAT9" i="7" s="1"/>
  <c r="AAU4" i="7"/>
  <c r="AAU5" i="7" l="1"/>
  <c r="AAU6" i="7" s="1"/>
  <c r="AAU9" i="7" s="1"/>
  <c r="AAV4" i="7"/>
  <c r="AAW4" i="7" l="1"/>
  <c r="AAV5" i="7"/>
  <c r="AAV6" i="7" s="1"/>
  <c r="AAV9" i="7" s="1"/>
  <c r="AAX4" i="7" l="1"/>
  <c r="AAW5" i="7"/>
  <c r="AAW6" i="7" s="1"/>
  <c r="AAW9" i="7" s="1"/>
  <c r="AAY4" i="7" l="1"/>
  <c r="AAX5" i="7"/>
  <c r="AAX6" i="7" s="1"/>
  <c r="AAX9" i="7" s="1"/>
  <c r="AAZ4" i="7" l="1"/>
  <c r="AAY5" i="7"/>
  <c r="AAY6" i="7" s="1"/>
  <c r="AAY9" i="7" s="1"/>
  <c r="ABA4" i="7" l="1"/>
  <c r="AAZ5" i="7"/>
  <c r="AAZ6" i="7" s="1"/>
  <c r="AAZ9" i="7" s="1"/>
  <c r="ABA5" i="7" l="1"/>
  <c r="ABA6" i="7" s="1"/>
  <c r="ABA9" i="7" s="1"/>
  <c r="ABB4" i="7"/>
  <c r="ABB5" i="7" l="1"/>
  <c r="ABB6" i="7" s="1"/>
  <c r="ABB9" i="7" s="1"/>
  <c r="ABC4" i="7"/>
  <c r="ABD4" i="7" l="1"/>
  <c r="ABC5" i="7"/>
  <c r="ABC6" i="7" s="1"/>
  <c r="ABC9" i="7" s="1"/>
  <c r="ABD5" i="7" l="1"/>
  <c r="ABD6" i="7" s="1"/>
  <c r="ABD9" i="7" s="1"/>
  <c r="ABE4" i="7"/>
  <c r="ABF4" i="7" l="1"/>
  <c r="ABE5" i="7"/>
  <c r="ABE6" i="7" s="1"/>
  <c r="ABE9" i="7" s="1"/>
  <c r="ABG4" i="7" l="1"/>
  <c r="ABF5" i="7"/>
  <c r="ABF6" i="7" s="1"/>
  <c r="ABF9" i="7" s="1"/>
  <c r="ABH4" i="7" l="1"/>
  <c r="ABG5" i="7"/>
  <c r="ABG6" i="7" s="1"/>
  <c r="ABG9" i="7" s="1"/>
  <c r="ABI4" i="7" l="1"/>
  <c r="ABH5" i="7"/>
  <c r="ABH6" i="7" s="1"/>
  <c r="ABH9" i="7" s="1"/>
  <c r="ABJ4" i="7" l="1"/>
  <c r="ABI5" i="7"/>
  <c r="ABI6" i="7" s="1"/>
  <c r="ABI9" i="7" s="1"/>
  <c r="ABJ5" i="7" l="1"/>
  <c r="ABJ6" i="7" s="1"/>
  <c r="ABJ9" i="7" s="1"/>
  <c r="ABK4" i="7"/>
  <c r="ABL4" i="7" l="1"/>
  <c r="ABK5" i="7"/>
  <c r="ABK6" i="7" s="1"/>
  <c r="ABK9" i="7" s="1"/>
  <c r="ABL5" i="7" l="1"/>
  <c r="ABL6" i="7" s="1"/>
  <c r="ABL9" i="7" s="1"/>
  <c r="ABM4" i="7"/>
  <c r="ABM5" i="7" l="1"/>
  <c r="ABM6" i="7" s="1"/>
  <c r="ABM9" i="7" s="1"/>
  <c r="ABN4" i="7"/>
  <c r="ABN5" i="7" l="1"/>
  <c r="ABN6" i="7" s="1"/>
  <c r="ABN9" i="7" s="1"/>
  <c r="ABO4" i="7"/>
  <c r="ABO5" i="7" l="1"/>
  <c r="ABO6" i="7" s="1"/>
  <c r="ABO9" i="7" s="1"/>
  <c r="ABP4" i="7"/>
  <c r="ABQ4" i="7" l="1"/>
  <c r="ABP5" i="7"/>
  <c r="ABP6" i="7" s="1"/>
  <c r="ABP9" i="7" s="1"/>
  <c r="ABR4" i="7" l="1"/>
  <c r="ABQ5" i="7"/>
  <c r="ABQ6" i="7" s="1"/>
  <c r="ABQ9" i="7" s="1"/>
  <c r="ABS4" i="7" l="1"/>
  <c r="ABR5" i="7"/>
  <c r="ABR6" i="7" s="1"/>
  <c r="ABR9" i="7" s="1"/>
  <c r="ABT4" i="7" l="1"/>
  <c r="ABS5" i="7"/>
  <c r="ABS6" i="7" s="1"/>
  <c r="ABS9" i="7" s="1"/>
  <c r="ABT5" i="7" l="1"/>
  <c r="ABT6" i="7" s="1"/>
  <c r="ABT9" i="7" s="1"/>
  <c r="ABU4" i="7"/>
  <c r="ABU5" i="7" l="1"/>
  <c r="ABU6" i="7" s="1"/>
  <c r="ABU9" i="7" s="1"/>
  <c r="ABV4" i="7"/>
  <c r="ABW4" i="7" l="1"/>
  <c r="ABV5" i="7"/>
  <c r="ABV6" i="7" s="1"/>
  <c r="ABV9" i="7" s="1"/>
  <c r="ABW5" i="7" l="1"/>
  <c r="ABW6" i="7" s="1"/>
  <c r="ABW9" i="7" s="1"/>
  <c r="ABX4" i="7"/>
  <c r="ABY4" i="7" l="1"/>
  <c r="ABX5" i="7"/>
  <c r="ABX6" i="7" s="1"/>
  <c r="ABX9" i="7" s="1"/>
  <c r="ABZ4" i="7" l="1"/>
  <c r="ABY5" i="7"/>
  <c r="ABY6" i="7" s="1"/>
  <c r="ABY9" i="7" s="1"/>
  <c r="ABZ5" i="7" l="1"/>
  <c r="ABZ6" i="7" s="1"/>
  <c r="ABZ9" i="7" s="1"/>
  <c r="ACA4" i="7"/>
  <c r="ACB4" i="7" l="1"/>
  <c r="ACA5" i="7"/>
  <c r="ACA6" i="7" s="1"/>
  <c r="ACA9" i="7" s="1"/>
  <c r="ACC4" i="7" l="1"/>
  <c r="ACB5" i="7"/>
  <c r="ACB6" i="7" s="1"/>
  <c r="ACB9" i="7" s="1"/>
  <c r="ACD4" i="7" l="1"/>
  <c r="ACC5" i="7"/>
  <c r="ACC6" i="7" s="1"/>
  <c r="ACC9" i="7" s="1"/>
  <c r="ACE4" i="7" l="1"/>
  <c r="ACD5" i="7"/>
  <c r="ACD6" i="7" s="1"/>
  <c r="ACD9" i="7" s="1"/>
  <c r="ACE5" i="7" l="1"/>
  <c r="ACE6" i="7" s="1"/>
  <c r="ACE9" i="7" s="1"/>
  <c r="ACF4" i="7"/>
  <c r="ACG4" i="7" l="1"/>
  <c r="ACF5" i="7"/>
  <c r="ACF6" i="7" s="1"/>
  <c r="ACF9" i="7" s="1"/>
  <c r="ACG5" i="7" l="1"/>
  <c r="ACG6" i="7" s="1"/>
  <c r="ACG9" i="7" s="1"/>
  <c r="ACH4" i="7"/>
  <c r="ACI4" i="7" l="1"/>
  <c r="ACH5" i="7"/>
  <c r="ACH6" i="7" s="1"/>
  <c r="ACH9" i="7" s="1"/>
  <c r="ACI5" i="7" l="1"/>
  <c r="ACI6" i="7" s="1"/>
  <c r="ACI9" i="7" s="1"/>
  <c r="ACJ4" i="7"/>
  <c r="ACJ5" i="7" l="1"/>
  <c r="ACJ6" i="7" s="1"/>
  <c r="ACJ9" i="7" s="1"/>
  <c r="ACK4" i="7"/>
  <c r="ACL4" i="7" l="1"/>
  <c r="ACK5" i="7"/>
  <c r="ACK6" i="7" s="1"/>
  <c r="ACK9" i="7" s="1"/>
  <c r="ACM4" i="7" l="1"/>
  <c r="ACL5" i="7"/>
  <c r="ACL6" i="7" s="1"/>
  <c r="ACL9" i="7" s="1"/>
  <c r="ACN4" i="7" l="1"/>
  <c r="ACM5" i="7"/>
  <c r="ACM6" i="7" s="1"/>
  <c r="ACM9" i="7" s="1"/>
  <c r="ACO4" i="7" l="1"/>
  <c r="ACN5" i="7"/>
  <c r="ACN6" i="7" s="1"/>
  <c r="ACN9" i="7" s="1"/>
  <c r="ACP4" i="7" l="1"/>
  <c r="ACO5" i="7"/>
  <c r="ACO6" i="7" s="1"/>
  <c r="ACO9" i="7" s="1"/>
  <c r="ACQ4" i="7" l="1"/>
  <c r="ACP5" i="7"/>
  <c r="ACP6" i="7" s="1"/>
  <c r="ACP9" i="7" s="1"/>
  <c r="ACR4" i="7" l="1"/>
  <c r="ACQ5" i="7"/>
  <c r="ACQ6" i="7" s="1"/>
  <c r="ACQ9" i="7" s="1"/>
  <c r="ACS4" i="7" l="1"/>
  <c r="ACR5" i="7"/>
  <c r="ACR6" i="7" s="1"/>
  <c r="ACR9" i="7" s="1"/>
  <c r="ACS5" i="7" l="1"/>
  <c r="ACS6" i="7" s="1"/>
  <c r="ACS9" i="7" s="1"/>
  <c r="ACT4" i="7"/>
  <c r="ACT5" i="7" l="1"/>
  <c r="ACT6" i="7" s="1"/>
  <c r="ACT9" i="7" s="1"/>
  <c r="ACU4" i="7"/>
  <c r="ACV4" i="7" l="1"/>
  <c r="ACU5" i="7"/>
  <c r="ACU6" i="7" s="1"/>
  <c r="ACU9" i="7" s="1"/>
  <c r="ACW4" i="7" l="1"/>
  <c r="ACV5" i="7"/>
  <c r="ACV6" i="7" s="1"/>
  <c r="ACV9" i="7" s="1"/>
  <c r="ACX4" i="7" l="1"/>
  <c r="ACW5" i="7"/>
  <c r="ACW6" i="7" s="1"/>
  <c r="ACW9" i="7" s="1"/>
  <c r="ACY4" i="7" l="1"/>
  <c r="ACX5" i="7"/>
  <c r="ACX6" i="7" s="1"/>
  <c r="ACX9" i="7" s="1"/>
  <c r="ACZ4" i="7" l="1"/>
  <c r="ACY5" i="7"/>
  <c r="ACY6" i="7" s="1"/>
  <c r="ACY9" i="7" s="1"/>
  <c r="ACZ5" i="7" l="1"/>
  <c r="ACZ6" i="7" s="1"/>
  <c r="ACZ9" i="7" s="1"/>
  <c r="ADA4" i="7"/>
  <c r="ADB4" i="7" l="1"/>
  <c r="ADA5" i="7"/>
  <c r="ADA6" i="7" s="1"/>
  <c r="ADA9" i="7" s="1"/>
  <c r="ADC4" i="7" l="1"/>
  <c r="ADB5" i="7"/>
  <c r="ADB6" i="7" s="1"/>
  <c r="ADB9" i="7" s="1"/>
  <c r="ADC5" i="7" l="1"/>
  <c r="ADC6" i="7" s="1"/>
  <c r="ADC9" i="7" s="1"/>
  <c r="ADD4" i="7"/>
  <c r="ADE4" i="7" l="1"/>
  <c r="ADD5" i="7"/>
  <c r="ADD6" i="7" s="1"/>
  <c r="ADD9" i="7" s="1"/>
  <c r="ADF4" i="7" l="1"/>
  <c r="ADE5" i="7"/>
  <c r="ADE6" i="7" s="1"/>
  <c r="ADE9" i="7" s="1"/>
  <c r="ADG4" i="7" l="1"/>
  <c r="ADF5" i="7"/>
  <c r="ADF6" i="7" s="1"/>
  <c r="ADF9" i="7" s="1"/>
  <c r="ADH4" i="7" l="1"/>
  <c r="ADG5" i="7"/>
  <c r="ADG6" i="7" s="1"/>
  <c r="ADG9" i="7" s="1"/>
  <c r="ADH5" i="7" l="1"/>
  <c r="ADH6" i="7" s="1"/>
  <c r="ADH9" i="7" s="1"/>
  <c r="ADI4" i="7"/>
  <c r="ADI5" i="7" l="1"/>
  <c r="ADI6" i="7" s="1"/>
  <c r="ADI9" i="7" s="1"/>
  <c r="ADJ4" i="7"/>
  <c r="ADK4" i="7" l="1"/>
  <c r="ADJ5" i="7"/>
  <c r="ADJ6" i="7" s="1"/>
  <c r="ADJ9" i="7" s="1"/>
  <c r="ADL4" i="7" l="1"/>
  <c r="ADK5" i="7"/>
  <c r="ADK6" i="7" s="1"/>
  <c r="ADK9" i="7" s="1"/>
  <c r="ADM4" i="7" l="1"/>
  <c r="ADL5" i="7"/>
  <c r="ADL6" i="7" s="1"/>
  <c r="ADL9" i="7" s="1"/>
  <c r="ADM5" i="7" l="1"/>
  <c r="ADM6" i="7" s="1"/>
  <c r="ADM9" i="7" s="1"/>
  <c r="ADN4" i="7"/>
  <c r="ADO4" i="7" l="1"/>
  <c r="ADN5" i="7"/>
  <c r="ADN6" i="7" s="1"/>
  <c r="ADN9" i="7" s="1"/>
  <c r="ADP4" i="7" l="1"/>
  <c r="ADO5" i="7"/>
  <c r="ADO6" i="7" s="1"/>
  <c r="ADO9" i="7" s="1"/>
  <c r="ADQ4" i="7" l="1"/>
  <c r="ADP5" i="7"/>
  <c r="ADP6" i="7" s="1"/>
  <c r="ADP9" i="7" s="1"/>
  <c r="ADR4" i="7" l="1"/>
  <c r="ADQ5" i="7"/>
  <c r="ADQ6" i="7" s="1"/>
  <c r="ADQ9" i="7" s="1"/>
  <c r="ADS4" i="7" l="1"/>
  <c r="ADR5" i="7"/>
  <c r="ADR6" i="7" s="1"/>
  <c r="ADR9" i="7" s="1"/>
  <c r="ADS5" i="7" l="1"/>
  <c r="ADS6" i="7" s="1"/>
  <c r="ADS9" i="7" s="1"/>
  <c r="ADT4" i="7"/>
  <c r="ADU4" i="7" l="1"/>
  <c r="ADT5" i="7"/>
  <c r="ADT6" i="7" s="1"/>
  <c r="ADT9" i="7" s="1"/>
  <c r="ADV4" i="7" l="1"/>
  <c r="ADU5" i="7"/>
  <c r="ADU6" i="7" s="1"/>
  <c r="ADU9" i="7" s="1"/>
  <c r="ADV5" i="7" l="1"/>
  <c r="ADV6" i="7" s="1"/>
  <c r="ADV9" i="7" s="1"/>
  <c r="ADW4" i="7"/>
  <c r="ADW5" i="7" l="1"/>
  <c r="ADW6" i="7" s="1"/>
  <c r="ADW9" i="7" s="1"/>
  <c r="ADX4" i="7"/>
  <c r="ADY4" i="7" l="1"/>
  <c r="ADX5" i="7"/>
  <c r="ADX6" i="7" s="1"/>
  <c r="ADX9" i="7" s="1"/>
  <c r="ADZ4" i="7" l="1"/>
  <c r="ADY5" i="7"/>
  <c r="ADY6" i="7" s="1"/>
  <c r="ADY9" i="7" s="1"/>
  <c r="AEA4" i="7" l="1"/>
  <c r="ADZ5" i="7"/>
  <c r="ADZ6" i="7" s="1"/>
  <c r="ADZ9" i="7" s="1"/>
  <c r="AEB4" i="7" l="1"/>
  <c r="AEA5" i="7"/>
  <c r="AEA6" i="7" s="1"/>
  <c r="AEA9" i="7" s="1"/>
  <c r="AEC4" i="7" l="1"/>
  <c r="AEB5" i="7"/>
  <c r="AEB6" i="7" s="1"/>
  <c r="AEB9" i="7" s="1"/>
  <c r="AEC5" i="7" l="1"/>
  <c r="AEC6" i="7" s="1"/>
  <c r="AEC9" i="7" s="1"/>
  <c r="AED4" i="7"/>
  <c r="AED5" i="7" l="1"/>
  <c r="AED6" i="7" s="1"/>
  <c r="AED9" i="7" s="1"/>
  <c r="AEE4" i="7"/>
  <c r="AEF4" i="7" l="1"/>
  <c r="AEE5" i="7"/>
  <c r="AEE6" i="7" s="1"/>
  <c r="AEE9" i="7" s="1"/>
  <c r="AEG4" i="7" l="1"/>
  <c r="AEF5" i="7"/>
  <c r="AEF6" i="7" s="1"/>
  <c r="AEF9" i="7" s="1"/>
  <c r="AEG5" i="7" l="1"/>
  <c r="AEG6" i="7" s="1"/>
  <c r="AEG9" i="7" s="1"/>
  <c r="AEH4" i="7"/>
  <c r="AEH5" i="7" l="1"/>
  <c r="AEH6" i="7" s="1"/>
  <c r="AEH9" i="7" s="1"/>
  <c r="AEI4" i="7"/>
  <c r="AEJ4" i="7" l="1"/>
  <c r="AEI5" i="7"/>
  <c r="AEI6" i="7" s="1"/>
  <c r="AEI9" i="7" s="1"/>
  <c r="AEK4" i="7" l="1"/>
  <c r="AEJ5" i="7"/>
  <c r="AEJ6" i="7" s="1"/>
  <c r="AEJ9" i="7" s="1"/>
  <c r="AEL4" i="7" l="1"/>
  <c r="AEK5" i="7"/>
  <c r="AEK6" i="7" s="1"/>
  <c r="AEK9" i="7" s="1"/>
  <c r="AEL5" i="7" l="1"/>
  <c r="AEL6" i="7" s="1"/>
  <c r="AEL9" i="7" s="1"/>
  <c r="AEM4" i="7"/>
  <c r="AEN4" i="7" l="1"/>
  <c r="AEM5" i="7"/>
  <c r="AEM6" i="7" s="1"/>
  <c r="AEM9" i="7" s="1"/>
  <c r="AEN5" i="7" l="1"/>
  <c r="AEN6" i="7" s="1"/>
  <c r="AEN9" i="7" s="1"/>
  <c r="AEO4" i="7"/>
  <c r="AEP4" i="7" l="1"/>
  <c r="AEO5" i="7"/>
  <c r="AEO6" i="7" s="1"/>
  <c r="AEO9" i="7" s="1"/>
  <c r="AEQ4" i="7" l="1"/>
  <c r="AEP5" i="7"/>
  <c r="AEP6" i="7" s="1"/>
  <c r="AEP9" i="7" s="1"/>
  <c r="AER4" i="7" l="1"/>
  <c r="AEQ5" i="7"/>
  <c r="AEQ6" i="7" s="1"/>
  <c r="AEQ9" i="7" s="1"/>
  <c r="AER5" i="7" l="1"/>
  <c r="AER6" i="7" s="1"/>
  <c r="AER9" i="7" s="1"/>
  <c r="AES4" i="7"/>
  <c r="AET4" i="7" l="1"/>
  <c r="AES5" i="7"/>
  <c r="AES6" i="7" s="1"/>
  <c r="AES9" i="7" s="1"/>
  <c r="AET5" i="7" l="1"/>
  <c r="AET6" i="7" s="1"/>
  <c r="AET9" i="7" s="1"/>
  <c r="AEU4" i="7"/>
  <c r="AEU5" i="7" l="1"/>
  <c r="AEU6" i="7" s="1"/>
  <c r="AEU9" i="7" s="1"/>
  <c r="AEV4" i="7"/>
  <c r="AEW4" i="7" l="1"/>
  <c r="AEV5" i="7"/>
  <c r="AEV6" i="7" s="1"/>
  <c r="AEV9" i="7" s="1"/>
  <c r="AEW5" i="7" l="1"/>
  <c r="AEW6" i="7" s="1"/>
  <c r="AEW9" i="7" s="1"/>
  <c r="AEX4" i="7"/>
  <c r="AEX5" i="7" l="1"/>
  <c r="AEX6" i="7" s="1"/>
  <c r="AEX9" i="7" s="1"/>
  <c r="AEY4" i="7"/>
  <c r="AEZ4" i="7" l="1"/>
  <c r="AEY5" i="7"/>
  <c r="AEY6" i="7" s="1"/>
  <c r="AEY9" i="7" s="1"/>
  <c r="AFA4" i="7" l="1"/>
  <c r="AEZ5" i="7"/>
  <c r="AEZ6" i="7" s="1"/>
  <c r="AEZ9" i="7" s="1"/>
  <c r="AFA5" i="7" l="1"/>
  <c r="AFA6" i="7" s="1"/>
  <c r="AFA9" i="7" s="1"/>
  <c r="AFB4" i="7"/>
  <c r="AFB5" i="7" l="1"/>
  <c r="AFB6" i="7" s="1"/>
  <c r="AFB9" i="7" s="1"/>
  <c r="AFC4" i="7"/>
  <c r="AFD4" i="7" l="1"/>
  <c r="AFC5" i="7"/>
  <c r="AFC6" i="7" s="1"/>
  <c r="AFC9" i="7" s="1"/>
  <c r="AFE4" i="7" l="1"/>
  <c r="AFD5" i="7"/>
  <c r="AFD6" i="7" s="1"/>
  <c r="AFD9" i="7" s="1"/>
  <c r="AFE5" i="7" l="1"/>
  <c r="AFE6" i="7" s="1"/>
  <c r="AFE9" i="7" s="1"/>
  <c r="AFF4" i="7"/>
  <c r="AFG4" i="7" l="1"/>
  <c r="AFF5" i="7"/>
  <c r="AFF6" i="7" s="1"/>
  <c r="AFF9" i="7" s="1"/>
  <c r="AFG5" i="7" l="1"/>
  <c r="AFG6" i="7" s="1"/>
  <c r="AFG9" i="7" s="1"/>
  <c r="AFH4" i="7"/>
  <c r="AFI4" i="7" l="1"/>
  <c r="AFH5" i="7"/>
  <c r="AFH6" i="7" s="1"/>
  <c r="AFH9" i="7" s="1"/>
  <c r="AFJ4" i="7" l="1"/>
  <c r="AFI5" i="7"/>
  <c r="AFI6" i="7" s="1"/>
  <c r="AFI9" i="7" s="1"/>
  <c r="AFK4" i="7" l="1"/>
  <c r="AFJ5" i="7"/>
  <c r="AFJ6" i="7" s="1"/>
  <c r="AFJ9" i="7" s="1"/>
  <c r="AFK5" i="7" l="1"/>
  <c r="AFK6" i="7" s="1"/>
  <c r="AFK9" i="7" s="1"/>
  <c r="AFL4" i="7"/>
  <c r="AFM4" i="7" l="1"/>
  <c r="AFL5" i="7"/>
  <c r="AFL6" i="7" s="1"/>
  <c r="AFL9" i="7" s="1"/>
  <c r="AFN4" i="7" l="1"/>
  <c r="AFM5" i="7"/>
  <c r="AFM6" i="7" s="1"/>
  <c r="AFM9" i="7" s="1"/>
  <c r="AFN5" i="7" l="1"/>
  <c r="AFN6" i="7" s="1"/>
  <c r="AFN9" i="7" s="1"/>
  <c r="AFO4" i="7"/>
  <c r="AFO5" i="7" l="1"/>
  <c r="AFO6" i="7" s="1"/>
  <c r="AFO9" i="7" s="1"/>
  <c r="AFP4" i="7"/>
  <c r="AFQ4" i="7" l="1"/>
  <c r="AFP5" i="7"/>
  <c r="AFP6" i="7" s="1"/>
  <c r="AFP9" i="7" s="1"/>
  <c r="AFR4" i="7" l="1"/>
  <c r="AFQ5" i="7"/>
  <c r="AFQ6" i="7" s="1"/>
  <c r="AFQ9" i="7" s="1"/>
  <c r="AFR5" i="7" l="1"/>
  <c r="AFR6" i="7" s="1"/>
  <c r="AFR9" i="7" s="1"/>
  <c r="AFS4" i="7"/>
  <c r="AFT4" i="7" l="1"/>
  <c r="AFS5" i="7"/>
  <c r="AFS6" i="7" s="1"/>
  <c r="AFS9" i="7" s="1"/>
  <c r="AFT5" i="7" l="1"/>
  <c r="AFT6" i="7" s="1"/>
  <c r="AFT9" i="7" s="1"/>
  <c r="AFU4" i="7"/>
  <c r="AFV4" i="7" l="1"/>
  <c r="AFU5" i="7"/>
  <c r="AFU6" i="7" s="1"/>
  <c r="AFU9" i="7" s="1"/>
  <c r="AFV5" i="7" l="1"/>
  <c r="AFV6" i="7" s="1"/>
  <c r="AFV9" i="7" s="1"/>
  <c r="AFW4" i="7"/>
  <c r="AFW5" i="7" l="1"/>
  <c r="AFW6" i="7" s="1"/>
  <c r="AFW9" i="7" s="1"/>
  <c r="AFX4" i="7"/>
  <c r="AFX5" i="7" l="1"/>
  <c r="AFX6" i="7" s="1"/>
  <c r="AFX9" i="7" s="1"/>
  <c r="AFY4" i="7"/>
  <c r="AFZ4" i="7" l="1"/>
  <c r="AFY5" i="7"/>
  <c r="AFY6" i="7" s="1"/>
  <c r="AFY9" i="7" s="1"/>
  <c r="AGA4" i="7" l="1"/>
  <c r="AFZ5" i="7"/>
  <c r="AFZ6" i="7" s="1"/>
  <c r="AFZ9" i="7" s="1"/>
  <c r="AGA5" i="7" l="1"/>
  <c r="AGA6" i="7" s="1"/>
  <c r="AGA9" i="7" s="1"/>
  <c r="AGB4" i="7"/>
  <c r="AGC4" i="7" l="1"/>
  <c r="AGB5" i="7"/>
  <c r="AGB6" i="7" s="1"/>
  <c r="AGB9" i="7" s="1"/>
  <c r="AGD4" i="7" l="1"/>
  <c r="AGC5" i="7"/>
  <c r="AGC6" i="7" s="1"/>
  <c r="AGC9" i="7" s="1"/>
  <c r="AGE4" i="7" l="1"/>
  <c r="AGD5" i="7"/>
  <c r="AGD6" i="7" s="1"/>
  <c r="AGD9" i="7" s="1"/>
  <c r="AGF4" i="7" l="1"/>
  <c r="AGE5" i="7"/>
  <c r="AGE6" i="7" s="1"/>
  <c r="AGE9" i="7" s="1"/>
  <c r="AGG4" i="7" l="1"/>
  <c r="AGF5" i="7"/>
  <c r="AGF6" i="7" s="1"/>
  <c r="AGF9" i="7" s="1"/>
  <c r="AGH4" i="7" l="1"/>
  <c r="AGG5" i="7"/>
  <c r="AGG6" i="7" s="1"/>
  <c r="AGG9" i="7" s="1"/>
  <c r="AGH5" i="7" l="1"/>
  <c r="AGH6" i="7" s="1"/>
  <c r="AGH9" i="7" s="1"/>
  <c r="AGI4" i="7"/>
  <c r="AGI5" i="7" l="1"/>
  <c r="AGI6" i="7" s="1"/>
  <c r="AGI9" i="7" s="1"/>
  <c r="AGJ4" i="7"/>
  <c r="AGJ5" i="7" l="1"/>
  <c r="AGJ6" i="7" s="1"/>
  <c r="AGJ9" i="7" s="1"/>
  <c r="AGK4" i="7"/>
  <c r="AGL4" i="7" l="1"/>
  <c r="AGK5" i="7"/>
  <c r="AGK6" i="7" s="1"/>
  <c r="AGK9" i="7" s="1"/>
  <c r="AGL5" i="7" l="1"/>
  <c r="AGL6" i="7" s="1"/>
  <c r="AGL9" i="7" s="1"/>
  <c r="AGM4" i="7"/>
  <c r="AGN4" i="7" l="1"/>
  <c r="AGM5" i="7"/>
  <c r="AGM6" i="7" s="1"/>
  <c r="AGM9" i="7" s="1"/>
  <c r="AGO4" i="7" l="1"/>
  <c r="AGN5" i="7"/>
  <c r="AGN6" i="7" s="1"/>
  <c r="AGN9" i="7" s="1"/>
  <c r="AGP4" i="7" l="1"/>
  <c r="AGO5" i="7"/>
  <c r="AGO6" i="7" s="1"/>
  <c r="AGO9" i="7" s="1"/>
  <c r="AGQ4" i="7" l="1"/>
  <c r="AGP5" i="7"/>
  <c r="AGP6" i="7" s="1"/>
  <c r="AGP9" i="7" s="1"/>
  <c r="AGR4" i="7" l="1"/>
  <c r="AGQ5" i="7"/>
  <c r="AGQ6" i="7" s="1"/>
  <c r="AGQ9" i="7" s="1"/>
  <c r="AGR5" i="7" l="1"/>
  <c r="AGR6" i="7" s="1"/>
  <c r="AGR9" i="7" s="1"/>
  <c r="AGS4" i="7"/>
  <c r="AGS5" i="7" l="1"/>
  <c r="AGS6" i="7" s="1"/>
  <c r="AGS9" i="7" s="1"/>
  <c r="AGT4" i="7"/>
  <c r="AGU4" i="7" l="1"/>
  <c r="AGT5" i="7"/>
  <c r="AGT6" i="7" s="1"/>
  <c r="AGT9" i="7" s="1"/>
  <c r="AGU5" i="7" l="1"/>
  <c r="AGU6" i="7" s="1"/>
  <c r="AGU9" i="7" s="1"/>
  <c r="AGV4" i="7"/>
  <c r="AGV5" i="7" l="1"/>
  <c r="AGV6" i="7" s="1"/>
  <c r="AGV9" i="7" s="1"/>
  <c r="AGW4" i="7"/>
  <c r="AGX4" i="7" l="1"/>
  <c r="AGW5" i="7"/>
  <c r="AGW6" i="7" s="1"/>
  <c r="AGW9" i="7" s="1"/>
  <c r="AGX5" i="7" l="1"/>
  <c r="AGX6" i="7" s="1"/>
  <c r="AGX9" i="7" s="1"/>
  <c r="AGY4" i="7"/>
  <c r="AGY5" i="7" l="1"/>
  <c r="AGY6" i="7" s="1"/>
  <c r="AGY9" i="7" s="1"/>
  <c r="AGZ4" i="7"/>
  <c r="AGZ5" i="7" l="1"/>
  <c r="AGZ6" i="7" s="1"/>
  <c r="AGZ9" i="7" s="1"/>
  <c r="AHA4" i="7"/>
  <c r="AHB4" i="7" l="1"/>
  <c r="AHA5" i="7"/>
  <c r="AHA6" i="7" s="1"/>
  <c r="AHA9" i="7" s="1"/>
  <c r="AHC4" i="7" l="1"/>
  <c r="AHB5" i="7"/>
  <c r="AHB6" i="7" s="1"/>
  <c r="AHB9" i="7" s="1"/>
  <c r="AHD4" i="7" l="1"/>
  <c r="AHC5" i="7"/>
  <c r="AHC6" i="7" s="1"/>
  <c r="AHC9" i="7" s="1"/>
  <c r="AHE4" i="7" l="1"/>
  <c r="AHD5" i="7"/>
  <c r="AHD6" i="7" s="1"/>
  <c r="AHD9" i="7" s="1"/>
  <c r="AHF4" i="7" l="1"/>
  <c r="AHE5" i="7"/>
  <c r="AHE6" i="7" s="1"/>
  <c r="AHE9" i="7" s="1"/>
  <c r="AHF5" i="7" l="1"/>
  <c r="AHF6" i="7" s="1"/>
  <c r="AHF9" i="7" s="1"/>
  <c r="AHG4" i="7"/>
  <c r="AHH4" i="7" l="1"/>
  <c r="AHG5" i="7"/>
  <c r="AHG6" i="7" s="1"/>
  <c r="AHG9" i="7" s="1"/>
  <c r="AHI4" i="7" l="1"/>
  <c r="AHH5" i="7"/>
  <c r="AHH6" i="7" s="1"/>
  <c r="AHH9" i="7" s="1"/>
  <c r="AHI5" i="7" l="1"/>
  <c r="AHI6" i="7" s="1"/>
  <c r="AHI9" i="7" s="1"/>
  <c r="AHJ4" i="7"/>
  <c r="AHK4" i="7" l="1"/>
  <c r="AHJ5" i="7"/>
  <c r="AHJ6" i="7" s="1"/>
  <c r="AHJ9" i="7" s="1"/>
  <c r="AHL4" i="7" l="1"/>
  <c r="AHK5" i="7"/>
  <c r="AHK6" i="7" s="1"/>
  <c r="AHK9" i="7" s="1"/>
  <c r="AHM4" i="7" l="1"/>
  <c r="AHL5" i="7"/>
  <c r="AHL6" i="7" s="1"/>
  <c r="AHL9" i="7" s="1"/>
  <c r="AHM5" i="7" l="1"/>
  <c r="AHM6" i="7" s="1"/>
  <c r="AHM9" i="7" s="1"/>
  <c r="AHN4" i="7"/>
  <c r="AHO4" i="7" l="1"/>
  <c r="AHN5" i="7"/>
  <c r="AHN6" i="7" s="1"/>
  <c r="AHN9" i="7" s="1"/>
  <c r="AHP4" i="7" l="1"/>
  <c r="AHO5" i="7"/>
  <c r="AHO6" i="7" s="1"/>
  <c r="AHO9" i="7" s="1"/>
  <c r="AHQ4" i="7" l="1"/>
  <c r="AHP5" i="7"/>
  <c r="AHP6" i="7" s="1"/>
  <c r="AHP9" i="7" s="1"/>
  <c r="AHQ5" i="7" l="1"/>
  <c r="AHQ6" i="7" s="1"/>
  <c r="AHQ9" i="7" s="1"/>
  <c r="AHR4" i="7"/>
  <c r="AHR5" i="7" l="1"/>
  <c r="AHR6" i="7" s="1"/>
  <c r="AHR9" i="7" s="1"/>
  <c r="AHS4" i="7"/>
  <c r="AHT4" i="7" l="1"/>
  <c r="AHS5" i="7"/>
  <c r="AHS6" i="7" s="1"/>
  <c r="AHS9" i="7" s="1"/>
  <c r="AHU4" i="7" l="1"/>
  <c r="AHT5" i="7"/>
  <c r="AHT6" i="7" s="1"/>
  <c r="AHT9" i="7" s="1"/>
  <c r="AHU5" i="7" l="1"/>
  <c r="AHU6" i="7" s="1"/>
  <c r="AHU9" i="7" s="1"/>
  <c r="AHV4" i="7"/>
  <c r="AHW4" i="7" l="1"/>
  <c r="AHV5" i="7"/>
  <c r="AHV6" i="7" s="1"/>
  <c r="AHV9" i="7" s="1"/>
  <c r="AHW5" i="7" l="1"/>
  <c r="AHW6" i="7" s="1"/>
  <c r="AHW9" i="7" s="1"/>
  <c r="AHX4" i="7"/>
  <c r="AHY4" i="7" l="1"/>
  <c r="AHX5" i="7"/>
  <c r="AHX6" i="7" s="1"/>
  <c r="AHX9" i="7" s="1"/>
  <c r="AHZ4" i="7" l="1"/>
  <c r="AHY5" i="7"/>
  <c r="AHY6" i="7" s="1"/>
  <c r="AHY9" i="7" s="1"/>
  <c r="AIA4" i="7" l="1"/>
  <c r="AHZ5" i="7"/>
  <c r="AHZ6" i="7" s="1"/>
  <c r="AHZ9" i="7" s="1"/>
  <c r="AIA5" i="7" l="1"/>
  <c r="AIA6" i="7" s="1"/>
  <c r="AIA9" i="7" s="1"/>
  <c r="AIB4" i="7"/>
  <c r="AIC4" i="7" l="1"/>
  <c r="AIB5" i="7"/>
  <c r="AIB6" i="7" s="1"/>
  <c r="AIB9" i="7" s="1"/>
  <c r="AIC5" i="7" l="1"/>
  <c r="AIC6" i="7" s="1"/>
  <c r="AIC9" i="7" s="1"/>
  <c r="AID4" i="7"/>
  <c r="AIE4" i="7" l="1"/>
  <c r="AID5" i="7"/>
  <c r="AID6" i="7" s="1"/>
  <c r="AID9" i="7" s="1"/>
  <c r="AIF4" i="7" l="1"/>
  <c r="AIE5" i="7"/>
  <c r="AIE6" i="7" s="1"/>
  <c r="AIE9" i="7" s="1"/>
  <c r="AIF5" i="7" l="1"/>
  <c r="AIF6" i="7" s="1"/>
  <c r="AIF9" i="7" s="1"/>
  <c r="AIG4" i="7"/>
  <c r="AIH4" i="7" l="1"/>
  <c r="AIG5" i="7"/>
  <c r="AIG6" i="7" s="1"/>
  <c r="AIG9" i="7" s="1"/>
  <c r="AII4" i="7" l="1"/>
  <c r="AIH5" i="7"/>
  <c r="AIH6" i="7" s="1"/>
  <c r="AIH9" i="7" s="1"/>
  <c r="AIJ4" i="7" l="1"/>
  <c r="AII5" i="7"/>
  <c r="AII6" i="7" s="1"/>
  <c r="AII9" i="7" s="1"/>
  <c r="AIJ5" i="7" l="1"/>
  <c r="AIJ6" i="7" s="1"/>
  <c r="AIJ9" i="7" s="1"/>
  <c r="AIK4" i="7"/>
  <c r="AIL4" i="7" l="1"/>
  <c r="AIK5" i="7"/>
  <c r="AIK6" i="7" s="1"/>
  <c r="AIK9" i="7" s="1"/>
  <c r="AIL5" i="7" l="1"/>
  <c r="AIL6" i="7" s="1"/>
  <c r="AIL9" i="7" s="1"/>
  <c r="AIM4" i="7"/>
  <c r="AIN4" i="7" l="1"/>
  <c r="AIM5" i="7"/>
  <c r="AIM6" i="7" s="1"/>
  <c r="AIM9" i="7" s="1"/>
  <c r="AIN5" i="7" l="1"/>
  <c r="AIN6" i="7" s="1"/>
  <c r="AIN9" i="7" s="1"/>
  <c r="AIO4" i="7"/>
  <c r="AIP4" i="7" l="1"/>
  <c r="AIO5" i="7"/>
  <c r="AIO6" i="7" s="1"/>
  <c r="AIO9" i="7" s="1"/>
  <c r="AIP5" i="7" l="1"/>
  <c r="AIP6" i="7" s="1"/>
  <c r="AIP9" i="7" s="1"/>
  <c r="AIQ4" i="7"/>
  <c r="AIR4" i="7" l="1"/>
  <c r="AIQ5" i="7"/>
  <c r="AIQ6" i="7" s="1"/>
  <c r="AIQ9" i="7" s="1"/>
  <c r="AIS4" i="7" l="1"/>
  <c r="AIR5" i="7"/>
  <c r="AIR6" i="7" s="1"/>
  <c r="AIR9" i="7" s="1"/>
  <c r="AIT4" i="7" l="1"/>
  <c r="AIS5" i="7"/>
  <c r="AIS6" i="7" s="1"/>
  <c r="AIS9" i="7" s="1"/>
  <c r="AIT5" i="7" l="1"/>
  <c r="AIT6" i="7" s="1"/>
  <c r="AIT9" i="7" s="1"/>
  <c r="AIU4" i="7"/>
  <c r="AIV4" i="7" l="1"/>
  <c r="AIU5" i="7"/>
  <c r="AIU6" i="7" s="1"/>
  <c r="AIU9" i="7" s="1"/>
  <c r="AIV5" i="7" l="1"/>
  <c r="AIV6" i="7" s="1"/>
  <c r="AIV9" i="7" s="1"/>
  <c r="AIW4" i="7"/>
  <c r="AIW5" i="7" l="1"/>
  <c r="AIW6" i="7" s="1"/>
  <c r="AIW9" i="7" s="1"/>
  <c r="AIX4" i="7"/>
  <c r="AIX5" i="7" l="1"/>
  <c r="AIX6" i="7" s="1"/>
  <c r="AIX9" i="7" s="1"/>
  <c r="AIY4" i="7"/>
  <c r="AIZ4" i="7" l="1"/>
  <c r="AIY5" i="7"/>
  <c r="AIY6" i="7" s="1"/>
  <c r="AIY9" i="7" s="1"/>
  <c r="AJA4" i="7" l="1"/>
  <c r="AIZ5" i="7"/>
  <c r="AIZ6" i="7" s="1"/>
  <c r="AIZ9" i="7" s="1"/>
  <c r="AJB4" i="7" l="1"/>
  <c r="AJA5" i="7"/>
  <c r="AJA6" i="7" s="1"/>
  <c r="AJA9" i="7" s="1"/>
  <c r="AJC4" i="7" l="1"/>
  <c r="AJB5" i="7"/>
  <c r="AJB6" i="7" s="1"/>
  <c r="AJB9" i="7" s="1"/>
  <c r="AJD4" i="7" l="1"/>
  <c r="AJC5" i="7"/>
  <c r="AJC6" i="7" s="1"/>
  <c r="AJC9" i="7" s="1"/>
  <c r="AJE4" i="7" l="1"/>
  <c r="AJD5" i="7"/>
  <c r="AJD6" i="7" s="1"/>
  <c r="AJD9" i="7" s="1"/>
  <c r="AJE5" i="7" l="1"/>
  <c r="AJE6" i="7" s="1"/>
  <c r="AJE9" i="7" s="1"/>
  <c r="AJF4" i="7"/>
  <c r="AJG4" i="7" l="1"/>
  <c r="AJF5" i="7"/>
  <c r="AJF6" i="7" s="1"/>
  <c r="AJF9" i="7" s="1"/>
  <c r="AJG5" i="7" l="1"/>
  <c r="AJG6" i="7" s="1"/>
  <c r="AJG9" i="7" s="1"/>
  <c r="AJH4" i="7"/>
  <c r="AJH5" i="7" l="1"/>
  <c r="AJH6" i="7" s="1"/>
  <c r="AJH9" i="7" s="1"/>
  <c r="AJI4" i="7"/>
  <c r="AJI5" i="7" l="1"/>
  <c r="AJI6" i="7" s="1"/>
  <c r="AJI9" i="7" s="1"/>
  <c r="AJJ4" i="7"/>
  <c r="AJK4" i="7" l="1"/>
  <c r="AJJ5" i="7"/>
  <c r="AJJ6" i="7" s="1"/>
  <c r="AJJ9" i="7" s="1"/>
  <c r="AJL4" i="7" l="1"/>
  <c r="AJK5" i="7"/>
  <c r="AJK6" i="7" s="1"/>
  <c r="AJK9" i="7" s="1"/>
  <c r="AJM4" i="7" l="1"/>
  <c r="AJL5" i="7"/>
  <c r="AJL6" i="7" s="1"/>
  <c r="AJL9" i="7" s="1"/>
  <c r="AJM5" i="7" l="1"/>
  <c r="AJM6" i="7" s="1"/>
  <c r="AJM9" i="7" s="1"/>
  <c r="AJN4" i="7"/>
  <c r="AJN5" i="7" l="1"/>
  <c r="AJN6" i="7" s="1"/>
  <c r="AJN9" i="7" s="1"/>
  <c r="AJO4" i="7"/>
  <c r="AJO5" i="7" l="1"/>
  <c r="AJO6" i="7" s="1"/>
  <c r="AJO9" i="7" s="1"/>
  <c r="AJP4" i="7"/>
  <c r="AJP5" i="7" l="1"/>
  <c r="AJP6" i="7" s="1"/>
  <c r="AJP9" i="7" s="1"/>
  <c r="AJQ4" i="7"/>
  <c r="AJQ5" i="7" l="1"/>
  <c r="AJQ6" i="7" s="1"/>
  <c r="AJQ9" i="7" s="1"/>
  <c r="AJR4" i="7"/>
  <c r="AJS4" i="7" l="1"/>
  <c r="AJR5" i="7"/>
  <c r="AJR6" i="7" s="1"/>
  <c r="AJR9" i="7" s="1"/>
  <c r="AJT4" i="7" l="1"/>
  <c r="AJS5" i="7"/>
  <c r="AJS6" i="7" s="1"/>
  <c r="AJS9" i="7" s="1"/>
  <c r="AJU4" i="7" l="1"/>
  <c r="AJT5" i="7"/>
  <c r="AJT6" i="7" s="1"/>
  <c r="AJT9" i="7" s="1"/>
  <c r="AJU5" i="7" l="1"/>
  <c r="AJU6" i="7" s="1"/>
  <c r="AJU9" i="7" s="1"/>
  <c r="AJV4" i="7"/>
  <c r="AJW4" i="7" l="1"/>
  <c r="AJV5" i="7"/>
  <c r="AJV6" i="7" s="1"/>
  <c r="AJV9" i="7" s="1"/>
  <c r="AJX4" i="7" l="1"/>
  <c r="AJW5" i="7"/>
  <c r="AJW6" i="7" s="1"/>
  <c r="AJW9" i="7" s="1"/>
  <c r="AJY4" i="7" l="1"/>
  <c r="AJX5" i="7"/>
  <c r="AJX6" i="7" s="1"/>
  <c r="AJX9" i="7" s="1"/>
  <c r="AJY5" i="7" l="1"/>
  <c r="AJY6" i="7" s="1"/>
  <c r="AJY9" i="7" s="1"/>
  <c r="AJZ4" i="7"/>
  <c r="AKA4" i="7" l="1"/>
  <c r="AJZ5" i="7"/>
  <c r="AJZ6" i="7" s="1"/>
  <c r="AJZ9" i="7" s="1"/>
  <c r="AKA5" i="7" l="1"/>
  <c r="AKA6" i="7" s="1"/>
  <c r="AKA9" i="7" s="1"/>
  <c r="AKB4" i="7"/>
  <c r="AKC4" i="7" l="1"/>
  <c r="AKB5" i="7"/>
  <c r="AKB6" i="7" s="1"/>
  <c r="AKB9" i="7" s="1"/>
  <c r="AKD4" i="7" l="1"/>
  <c r="AKC5" i="7"/>
  <c r="AKC6" i="7" s="1"/>
  <c r="AKC9" i="7" s="1"/>
  <c r="AKD5" i="7" l="1"/>
  <c r="AKD6" i="7" s="1"/>
  <c r="AKD9" i="7" s="1"/>
  <c r="AKE4" i="7"/>
  <c r="AKF4" i="7" l="1"/>
  <c r="AKE5" i="7"/>
  <c r="AKE6" i="7" s="1"/>
  <c r="AKE9" i="7" s="1"/>
  <c r="AKG4" i="7" l="1"/>
  <c r="AKF5" i="7"/>
  <c r="AKF6" i="7" s="1"/>
  <c r="AKF9" i="7" s="1"/>
  <c r="AKG5" i="7" l="1"/>
  <c r="AKG6" i="7" s="1"/>
  <c r="AKG9" i="7" s="1"/>
  <c r="AKH4" i="7"/>
  <c r="AKI4" i="7" l="1"/>
  <c r="AKH5" i="7"/>
  <c r="AKH6" i="7" s="1"/>
  <c r="AKH9" i="7" s="1"/>
  <c r="AKJ4" i="7" l="1"/>
  <c r="AKI5" i="7"/>
  <c r="AKI6" i="7" s="1"/>
  <c r="AKI9" i="7" s="1"/>
  <c r="AKK4" i="7" l="1"/>
  <c r="AKJ5" i="7"/>
  <c r="AKJ6" i="7" s="1"/>
  <c r="AKJ9" i="7" s="1"/>
  <c r="AKL4" i="7" l="1"/>
  <c r="AKK5" i="7"/>
  <c r="AKK6" i="7" s="1"/>
  <c r="AKK9" i="7" s="1"/>
  <c r="AKL5" i="7" l="1"/>
  <c r="AKL6" i="7" s="1"/>
  <c r="AKL9" i="7" s="1"/>
  <c r="AKM4" i="7"/>
  <c r="AKM5" i="7" l="1"/>
  <c r="AKM6" i="7" s="1"/>
  <c r="AKM9" i="7" s="1"/>
  <c r="AKN4" i="7"/>
  <c r="AKO4" i="7" l="1"/>
  <c r="AKN5" i="7"/>
  <c r="AKN6" i="7" s="1"/>
  <c r="AKN9" i="7" s="1"/>
  <c r="AKO5" i="7" l="1"/>
  <c r="AKO6" i="7" s="1"/>
  <c r="AKO9" i="7" s="1"/>
  <c r="AKP4" i="7"/>
  <c r="AKQ4" i="7" l="1"/>
  <c r="AKP5" i="7"/>
  <c r="AKP6" i="7" s="1"/>
  <c r="AKP9" i="7" s="1"/>
  <c r="AKR4" i="7" l="1"/>
  <c r="AKQ5" i="7"/>
  <c r="AKQ6" i="7" s="1"/>
  <c r="AKQ9" i="7" s="1"/>
  <c r="AKR5" i="7" l="1"/>
  <c r="AKR6" i="7" s="1"/>
  <c r="AKR9" i="7" s="1"/>
  <c r="AKS4" i="7"/>
  <c r="AKS5" i="7" l="1"/>
  <c r="AKS6" i="7" s="1"/>
  <c r="AKS9" i="7" s="1"/>
  <c r="AKT4" i="7"/>
  <c r="AKT5" i="7" l="1"/>
  <c r="AKT6" i="7" s="1"/>
  <c r="AKT9" i="7" s="1"/>
  <c r="AKU4" i="7"/>
  <c r="AKU5" i="7" l="1"/>
  <c r="AKU6" i="7" s="1"/>
  <c r="AKU9" i="7" s="1"/>
  <c r="AKV4" i="7"/>
  <c r="AKV5" i="7" l="1"/>
  <c r="AKV6" i="7" s="1"/>
  <c r="AKV9" i="7" s="1"/>
  <c r="AKW4" i="7"/>
  <c r="AKW5" i="7" l="1"/>
  <c r="AKW6" i="7" s="1"/>
  <c r="AKW9" i="7" s="1"/>
  <c r="AKX4" i="7"/>
  <c r="AKY4" i="7" l="1"/>
  <c r="AKX5" i="7"/>
  <c r="AKX6" i="7" s="1"/>
  <c r="AKX9" i="7" s="1"/>
  <c r="AKZ4" i="7" l="1"/>
  <c r="AKY5" i="7"/>
  <c r="AKY6" i="7" s="1"/>
  <c r="AKY9" i="7" s="1"/>
  <c r="ALA4" i="7" l="1"/>
  <c r="AKZ5" i="7"/>
  <c r="AKZ6" i="7" s="1"/>
  <c r="AKZ9" i="7" s="1"/>
  <c r="ALB4" i="7" l="1"/>
  <c r="ALA5" i="7"/>
  <c r="ALA6" i="7" s="1"/>
  <c r="ALA9" i="7" s="1"/>
  <c r="ALB5" i="7" l="1"/>
  <c r="ALB6" i="7" s="1"/>
  <c r="ALB9" i="7" s="1"/>
  <c r="ALC4" i="7"/>
  <c r="ALD4" i="7" l="1"/>
  <c r="ALC5" i="7"/>
  <c r="ALC6" i="7" s="1"/>
  <c r="ALC9" i="7" s="1"/>
  <c r="ALE4" i="7" l="1"/>
  <c r="ALD5" i="7"/>
  <c r="ALD6" i="7" s="1"/>
  <c r="ALD9" i="7" s="1"/>
  <c r="ALE5" i="7" l="1"/>
  <c r="ALE6" i="7" s="1"/>
  <c r="ALE9" i="7" s="1"/>
  <c r="ALF4" i="7"/>
  <c r="ALG4" i="7" l="1"/>
  <c r="ALF5" i="7"/>
  <c r="ALF6" i="7" s="1"/>
  <c r="ALF9" i="7" s="1"/>
  <c r="ALG5" i="7" l="1"/>
  <c r="ALG6" i="7" s="1"/>
  <c r="ALG9" i="7" s="1"/>
  <c r="ALH4" i="7"/>
  <c r="ALH5" i="7" l="1"/>
  <c r="ALH6" i="7" s="1"/>
  <c r="ALH9" i="7" s="1"/>
  <c r="ALI4" i="7"/>
  <c r="ALJ4" i="7" l="1"/>
  <c r="ALI5" i="7"/>
  <c r="ALI6" i="7" s="1"/>
  <c r="ALI9" i="7" s="1"/>
  <c r="ALJ5" i="7" l="1"/>
  <c r="ALJ6" i="7" s="1"/>
  <c r="ALJ9" i="7" s="1"/>
  <c r="ALK4" i="7"/>
  <c r="ALK5" i="7" l="1"/>
  <c r="ALK6" i="7" s="1"/>
  <c r="ALK9" i="7" s="1"/>
  <c r="ALL4" i="7"/>
  <c r="ALM4" i="7" l="1"/>
  <c r="ALL5" i="7"/>
  <c r="ALL6" i="7" s="1"/>
  <c r="ALL9" i="7" s="1"/>
  <c r="ALN4" i="7" l="1"/>
  <c r="ALM5" i="7"/>
  <c r="ALM6" i="7" s="1"/>
  <c r="ALM9" i="7" s="1"/>
  <c r="ALN5" i="7" l="1"/>
  <c r="ALN6" i="7" s="1"/>
  <c r="ALN9" i="7" s="1"/>
  <c r="ALO4" i="7"/>
  <c r="ALO5" i="7" l="1"/>
  <c r="ALO6" i="7" s="1"/>
  <c r="ALO9" i="7" s="1"/>
  <c r="ALP4" i="7"/>
  <c r="ALQ4" i="7" l="1"/>
  <c r="ALP5" i="7"/>
  <c r="ALP6" i="7" s="1"/>
  <c r="ALP9" i="7" s="1"/>
  <c r="ALQ5" i="7" l="1"/>
  <c r="ALQ6" i="7" s="1"/>
  <c r="ALQ9" i="7" s="1"/>
  <c r="ALR4" i="7"/>
  <c r="ALS4" i="7" l="1"/>
  <c r="ALR5" i="7"/>
  <c r="ALR6" i="7" s="1"/>
  <c r="ALR9" i="7" s="1"/>
  <c r="ALS5" i="7" l="1"/>
  <c r="ALS6" i="7" s="1"/>
  <c r="ALS9" i="7" s="1"/>
  <c r="ALT4" i="7"/>
  <c r="ALU4" i="7" l="1"/>
  <c r="ALT5" i="7"/>
  <c r="ALT6" i="7" s="1"/>
  <c r="ALT9" i="7" s="1"/>
  <c r="ALU5" i="7" l="1"/>
  <c r="ALU6" i="7" s="1"/>
  <c r="ALU9" i="7" s="1"/>
  <c r="ALV4" i="7"/>
  <c r="ALW4" i="7" l="1"/>
  <c r="ALV5" i="7"/>
  <c r="ALV6" i="7" s="1"/>
  <c r="ALV9" i="7" s="1"/>
  <c r="ALX4" i="7" l="1"/>
  <c r="ALW5" i="7"/>
  <c r="ALW6" i="7" s="1"/>
  <c r="ALW9" i="7" s="1"/>
  <c r="ALY4" i="7" l="1"/>
  <c r="ALX5" i="7"/>
  <c r="ALX6" i="7" s="1"/>
  <c r="ALX9" i="7" s="1"/>
  <c r="ALZ4" i="7" l="1"/>
  <c r="ALY5" i="7"/>
  <c r="ALY6" i="7" s="1"/>
  <c r="ALY9" i="7" s="1"/>
  <c r="AMA4" i="7" l="1"/>
  <c r="ALZ5" i="7"/>
  <c r="ALZ6" i="7" s="1"/>
  <c r="ALZ9" i="7" s="1"/>
  <c r="AMA5" i="7" l="1"/>
  <c r="AMA6" i="7" s="1"/>
  <c r="AMA9" i="7" s="1"/>
  <c r="AMB4" i="7"/>
  <c r="AMC4" i="7" l="1"/>
  <c r="AMB5" i="7"/>
  <c r="AMB6" i="7" s="1"/>
  <c r="AMB9" i="7" s="1"/>
  <c r="AMD4" i="7" l="1"/>
  <c r="AMC5" i="7"/>
  <c r="AMC6" i="7" s="1"/>
  <c r="AMC9" i="7" s="1"/>
  <c r="AME4" i="7" l="1"/>
  <c r="AMD5" i="7"/>
  <c r="AMD6" i="7" s="1"/>
  <c r="AMD9" i="7" s="1"/>
  <c r="AME5" i="7" l="1"/>
  <c r="AME6" i="7" s="1"/>
  <c r="AME9" i="7" s="1"/>
  <c r="AMF4" i="7"/>
  <c r="AMG4" i="7" l="1"/>
  <c r="AMF5" i="7"/>
  <c r="AMF6" i="7" s="1"/>
  <c r="AMF9" i="7" s="1"/>
  <c r="AMG5" i="7" l="1"/>
  <c r="AMG6" i="7" s="1"/>
  <c r="AMG9" i="7" s="1"/>
  <c r="AMH4" i="7"/>
  <c r="AMI4" i="7" l="1"/>
  <c r="AMH5" i="7"/>
  <c r="AMH6" i="7" s="1"/>
  <c r="AMH9" i="7" s="1"/>
  <c r="AMI5" i="7" l="1"/>
  <c r="AMI6" i="7" s="1"/>
  <c r="AMI9" i="7" s="1"/>
  <c r="AMJ4" i="7"/>
  <c r="AMK4" i="7" l="1"/>
  <c r="AMJ5" i="7"/>
  <c r="AMJ6" i="7" s="1"/>
  <c r="AMJ9" i="7" s="1"/>
  <c r="AMK5" i="7" l="1"/>
  <c r="AMK6" i="7" s="1"/>
  <c r="AMK9" i="7" s="1"/>
  <c r="AML4" i="7"/>
  <c r="AMM4" i="7" l="1"/>
  <c r="AML5" i="7"/>
  <c r="AML6" i="7" s="1"/>
  <c r="AML9" i="7" s="1"/>
  <c r="AMN4" i="7" l="1"/>
  <c r="AMM5" i="7"/>
  <c r="AMM6" i="7" s="1"/>
  <c r="AMM9" i="7" s="1"/>
  <c r="AMN5" i="7" l="1"/>
  <c r="AMN6" i="7" s="1"/>
  <c r="AMN9" i="7" s="1"/>
  <c r="AMO4" i="7"/>
  <c r="AMP4" i="7" l="1"/>
  <c r="AMO5" i="7"/>
  <c r="AMO6" i="7" s="1"/>
  <c r="AMO9" i="7" s="1"/>
  <c r="AMP5" i="7" l="1"/>
  <c r="AMP6" i="7" s="1"/>
  <c r="AMP9" i="7" s="1"/>
  <c r="AMQ4" i="7"/>
  <c r="AMQ5" i="7" l="1"/>
  <c r="AMQ6" i="7" s="1"/>
  <c r="AMQ9" i="7" s="1"/>
  <c r="AMR4" i="7"/>
  <c r="AMR5" i="7" l="1"/>
  <c r="AMR6" i="7" s="1"/>
  <c r="AMR9" i="7" s="1"/>
  <c r="AMS4" i="7"/>
  <c r="AMT4" i="7" l="1"/>
  <c r="AMS5" i="7"/>
  <c r="AMS6" i="7" s="1"/>
  <c r="AMS9" i="7" s="1"/>
  <c r="AMU4" i="7" l="1"/>
  <c r="AMT5" i="7"/>
  <c r="AMT6" i="7" s="1"/>
  <c r="AMT9" i="7" s="1"/>
  <c r="AMU5" i="7" l="1"/>
  <c r="AMU6" i="7" s="1"/>
  <c r="AMU9" i="7" s="1"/>
  <c r="AMV4" i="7"/>
  <c r="AMW4" i="7" l="1"/>
  <c r="AMV5" i="7"/>
  <c r="AMV6" i="7" s="1"/>
  <c r="AMV9" i="7" s="1"/>
  <c r="AMX4" i="7" l="1"/>
  <c r="AMW5" i="7"/>
  <c r="AMW6" i="7" s="1"/>
  <c r="AMW9" i="7" s="1"/>
  <c r="AMX5" i="7" l="1"/>
  <c r="AMX6" i="7" s="1"/>
  <c r="AMX9" i="7" s="1"/>
  <c r="AMY4" i="7"/>
  <c r="AMZ4" i="7" l="1"/>
  <c r="AMY5" i="7"/>
  <c r="AMY6" i="7" s="1"/>
  <c r="AMY9" i="7" s="1"/>
  <c r="ANA4" i="7" l="1"/>
  <c r="AMZ5" i="7"/>
  <c r="AMZ6" i="7" s="1"/>
  <c r="AMZ9" i="7" s="1"/>
  <c r="ANA5" i="7" l="1"/>
  <c r="ANA6" i="7" s="1"/>
  <c r="ANA9" i="7" s="1"/>
  <c r="ANB4" i="7"/>
  <c r="ANC4" i="7" l="1"/>
  <c r="ANB5" i="7"/>
  <c r="ANB6" i="7" s="1"/>
  <c r="ANB9" i="7" s="1"/>
  <c r="ANC5" i="7" l="1"/>
  <c r="ANC6" i="7" s="1"/>
  <c r="ANC9" i="7" s="1"/>
  <c r="AND4" i="7"/>
  <c r="ANE4" i="7" l="1"/>
  <c r="AND5" i="7"/>
  <c r="AND6" i="7" s="1"/>
  <c r="AND9" i="7" s="1"/>
  <c r="ANE5" i="7" l="1"/>
  <c r="ANE6" i="7" s="1"/>
  <c r="ANE9" i="7" s="1"/>
  <c r="ANF4" i="7"/>
  <c r="ANF5" i="7" l="1"/>
  <c r="ANF6" i="7" s="1"/>
  <c r="ANF9" i="7" s="1"/>
  <c r="ANG4" i="7"/>
  <c r="ANG5" i="7" l="1"/>
  <c r="ANG6" i="7" s="1"/>
  <c r="ANG9" i="7" s="1"/>
  <c r="ANH4" i="7"/>
  <c r="ANI4" i="7" l="1"/>
  <c r="ANH5" i="7"/>
  <c r="ANH6" i="7" s="1"/>
  <c r="ANH9" i="7" s="1"/>
  <c r="ANJ4" i="7" l="1"/>
  <c r="ANI5" i="7"/>
  <c r="ANI6" i="7" s="1"/>
  <c r="ANI9" i="7" s="1"/>
  <c r="ANK4" i="7" l="1"/>
  <c r="ANJ5" i="7"/>
  <c r="ANJ6" i="7" s="1"/>
  <c r="ANJ9" i="7" s="1"/>
  <c r="ANL4" i="7" l="1"/>
  <c r="ANK5" i="7"/>
  <c r="ANK6" i="7" s="1"/>
  <c r="ANK9" i="7" s="1"/>
  <c r="ANM4" i="7" l="1"/>
  <c r="ANL5" i="7"/>
  <c r="ANL6" i="7" s="1"/>
  <c r="ANL9" i="7" s="1"/>
  <c r="ANN4" i="7" l="1"/>
  <c r="ANM5" i="7"/>
  <c r="ANM6" i="7" s="1"/>
  <c r="ANM9" i="7" s="1"/>
  <c r="ANN5" i="7" l="1"/>
  <c r="ANN6" i="7" s="1"/>
  <c r="ANN9" i="7" s="1"/>
  <c r="ANO4" i="7"/>
  <c r="ANO5" i="7" l="1"/>
  <c r="ANO6" i="7" s="1"/>
  <c r="ANO9" i="7" s="1"/>
  <c r="ANP4" i="7"/>
  <c r="ANP5" i="7" l="1"/>
  <c r="ANP6" i="7" s="1"/>
  <c r="ANP9" i="7" s="1"/>
  <c r="ANQ4" i="7"/>
  <c r="ANQ5" i="7" l="1"/>
  <c r="ANQ6" i="7" s="1"/>
  <c r="ANQ9" i="7" s="1"/>
  <c r="ANR4" i="7"/>
  <c r="ANS4" i="7" l="1"/>
  <c r="ANR5" i="7"/>
  <c r="ANR6" i="7" s="1"/>
  <c r="ANR9" i="7" s="1"/>
  <c r="ANS5" i="7" l="1"/>
  <c r="ANS6" i="7" s="1"/>
  <c r="ANS9" i="7" s="1"/>
  <c r="ANT4" i="7"/>
  <c r="ANU4" i="7" l="1"/>
  <c r="ANT5" i="7"/>
  <c r="ANT6" i="7" s="1"/>
  <c r="ANT9" i="7" s="1"/>
  <c r="ANV4" i="7" l="1"/>
  <c r="ANU5" i="7"/>
  <c r="ANU6" i="7" s="1"/>
  <c r="ANU9" i="7" s="1"/>
  <c r="ANW4" i="7" l="1"/>
  <c r="ANV5" i="7"/>
  <c r="ANV6" i="7" s="1"/>
  <c r="ANV9" i="7" s="1"/>
  <c r="ANW5" i="7" l="1"/>
  <c r="ANW6" i="7" s="1"/>
  <c r="ANW9" i="7" s="1"/>
  <c r="ANX4" i="7"/>
  <c r="ANY4" i="7" l="1"/>
  <c r="ANX5" i="7"/>
  <c r="ANX6" i="7" s="1"/>
  <c r="ANX9" i="7" s="1"/>
  <c r="ANZ4" i="7" l="1"/>
  <c r="ANY5" i="7"/>
  <c r="ANY6" i="7" s="1"/>
  <c r="ANY9" i="7" s="1"/>
  <c r="ANZ5" i="7" l="1"/>
  <c r="ANZ6" i="7" s="1"/>
  <c r="ANZ9" i="7" s="1"/>
  <c r="AOA4" i="7"/>
  <c r="AOB4" i="7" l="1"/>
  <c r="AOA5" i="7"/>
  <c r="AOA6" i="7" s="1"/>
  <c r="AOA9" i="7" s="1"/>
  <c r="AOC4" i="7" l="1"/>
  <c r="AOB5" i="7"/>
  <c r="AOB6" i="7" s="1"/>
  <c r="AOB9" i="7" s="1"/>
  <c r="AOD4" i="7" l="1"/>
  <c r="AOC5" i="7"/>
  <c r="AOC6" i="7" s="1"/>
  <c r="AOC9" i="7" s="1"/>
  <c r="AOD5" i="7" l="1"/>
  <c r="AOD6" i="7" s="1"/>
  <c r="AOD9" i="7" s="1"/>
  <c r="AOE4" i="7"/>
  <c r="AOF4" i="7" l="1"/>
  <c r="AOE5" i="7"/>
  <c r="AOE6" i="7" s="1"/>
  <c r="AOE9" i="7" s="1"/>
  <c r="AOF5" i="7" l="1"/>
  <c r="AOF6" i="7" s="1"/>
  <c r="AOF9" i="7" s="1"/>
  <c r="AOG4" i="7"/>
  <c r="AOH4" i="7" l="1"/>
  <c r="AOG5" i="7"/>
  <c r="AOG6" i="7" s="1"/>
  <c r="AOG9" i="7" s="1"/>
  <c r="AOI4" i="7" l="1"/>
  <c r="AOH5" i="7"/>
  <c r="AOH6" i="7" s="1"/>
  <c r="AOH9" i="7" s="1"/>
  <c r="AOI5" i="7" l="1"/>
  <c r="AOI6" i="7" s="1"/>
  <c r="AOI9" i="7" s="1"/>
  <c r="AOJ4" i="7"/>
  <c r="AOK4" i="7" l="1"/>
  <c r="AOJ5" i="7"/>
  <c r="AOJ6" i="7" s="1"/>
  <c r="AOJ9" i="7" s="1"/>
  <c r="AOL4" i="7" l="1"/>
  <c r="AOK5" i="7"/>
  <c r="AOK6" i="7" s="1"/>
  <c r="AOK9" i="7" s="1"/>
  <c r="AOL5" i="7" l="1"/>
  <c r="AOL6" i="7" s="1"/>
  <c r="AOL9" i="7" s="1"/>
  <c r="AOM4" i="7"/>
  <c r="AOM5" i="7" l="1"/>
  <c r="AOM6" i="7" s="1"/>
  <c r="AOM9" i="7" s="1"/>
  <c r="AON4" i="7"/>
  <c r="AON5" i="7" l="1"/>
  <c r="AON6" i="7" s="1"/>
  <c r="AON9" i="7" s="1"/>
  <c r="AOO4" i="7"/>
  <c r="AOP4" i="7" l="1"/>
  <c r="AOO5" i="7"/>
  <c r="AOO6" i="7" s="1"/>
  <c r="AOO9" i="7" s="1"/>
  <c r="AOQ4" i="7" l="1"/>
  <c r="AOP5" i="7"/>
  <c r="AOP6" i="7" s="1"/>
  <c r="AOP9" i="7" s="1"/>
  <c r="AOR4" i="7" l="1"/>
  <c r="AOQ5" i="7"/>
  <c r="AOQ6" i="7" s="1"/>
  <c r="AOQ9" i="7" s="1"/>
  <c r="AOS4" i="7" l="1"/>
  <c r="AOR5" i="7"/>
  <c r="AOR6" i="7" s="1"/>
  <c r="AOR9" i="7" s="1"/>
  <c r="AOT4" i="7" l="1"/>
  <c r="AOS5" i="7"/>
  <c r="AOS6" i="7" s="1"/>
  <c r="AOS9" i="7" s="1"/>
  <c r="AOT5" i="7" l="1"/>
  <c r="AOT6" i="7" s="1"/>
  <c r="AOT9" i="7" s="1"/>
  <c r="AOU4" i="7"/>
  <c r="AOV4" i="7" l="1"/>
  <c r="AOU5" i="7"/>
  <c r="AOU6" i="7" s="1"/>
  <c r="AOU9" i="7" s="1"/>
  <c r="AOV5" i="7" l="1"/>
  <c r="AOV6" i="7" s="1"/>
  <c r="AOV9" i="7" s="1"/>
  <c r="AOW4" i="7"/>
  <c r="AOX4" i="7" l="1"/>
  <c r="AOW5" i="7"/>
  <c r="AOW6" i="7" s="1"/>
  <c r="AOW9" i="7" s="1"/>
  <c r="AOY4" i="7" l="1"/>
  <c r="AOX5" i="7"/>
  <c r="AOX6" i="7" s="1"/>
  <c r="AOX9" i="7" s="1"/>
  <c r="AOZ4" i="7" l="1"/>
  <c r="AOY5" i="7"/>
  <c r="AOY6" i="7" s="1"/>
  <c r="AOY9" i="7" s="1"/>
  <c r="AOZ5" i="7" l="1"/>
  <c r="AOZ6" i="7" s="1"/>
  <c r="AOZ9" i="7" s="1"/>
  <c r="APA4" i="7"/>
  <c r="APA5" i="7" l="1"/>
  <c r="APA6" i="7" s="1"/>
  <c r="APA9" i="7" s="1"/>
  <c r="APB4" i="7"/>
  <c r="APC4" i="7" l="1"/>
  <c r="APB5" i="7"/>
  <c r="APB6" i="7" s="1"/>
  <c r="APB9" i="7" s="1"/>
  <c r="APD4" i="7" l="1"/>
  <c r="APC5" i="7"/>
  <c r="APC6" i="7" s="1"/>
  <c r="APC9" i="7" s="1"/>
  <c r="APE4" i="7" l="1"/>
  <c r="APD5" i="7"/>
  <c r="APD6" i="7" s="1"/>
  <c r="APD9" i="7" s="1"/>
  <c r="APE5" i="7" l="1"/>
  <c r="APE6" i="7" s="1"/>
  <c r="APE9" i="7" s="1"/>
  <c r="APF4" i="7"/>
  <c r="APG4" i="7" l="1"/>
  <c r="APF5" i="7"/>
  <c r="APF6" i="7" s="1"/>
  <c r="APF9" i="7" s="1"/>
  <c r="APG5" i="7" l="1"/>
  <c r="APG6" i="7" s="1"/>
  <c r="APG9" i="7" s="1"/>
  <c r="APH4" i="7"/>
  <c r="API4" i="7" l="1"/>
  <c r="APH5" i="7"/>
  <c r="APH6" i="7" s="1"/>
  <c r="APH9" i="7" s="1"/>
  <c r="APJ4" i="7" l="1"/>
  <c r="API5" i="7"/>
  <c r="API6" i="7" s="1"/>
  <c r="API9" i="7" s="1"/>
  <c r="APK4" i="7" l="1"/>
  <c r="APJ5" i="7"/>
  <c r="APJ6" i="7" s="1"/>
  <c r="APJ9" i="7" s="1"/>
  <c r="APK5" i="7" l="1"/>
  <c r="APK6" i="7" s="1"/>
  <c r="APK9" i="7" s="1"/>
  <c r="APL4" i="7"/>
  <c r="APL5" i="7" l="1"/>
  <c r="APL6" i="7" s="1"/>
  <c r="APL9" i="7" s="1"/>
  <c r="APM4" i="7"/>
  <c r="APN4" i="7" l="1"/>
  <c r="APM5" i="7"/>
  <c r="APM6" i="7" s="1"/>
  <c r="APM9" i="7" s="1"/>
  <c r="APO4" i="7" l="1"/>
  <c r="APN5" i="7"/>
  <c r="APN6" i="7" s="1"/>
  <c r="APN9" i="7" s="1"/>
  <c r="APO5" i="7" l="1"/>
  <c r="APO6" i="7" s="1"/>
  <c r="APO9" i="7" s="1"/>
  <c r="APP4" i="7"/>
  <c r="APQ4" i="7" l="1"/>
  <c r="APP5" i="7"/>
  <c r="APP6" i="7" s="1"/>
  <c r="APP9" i="7" s="1"/>
  <c r="APQ5" i="7" l="1"/>
  <c r="APQ6" i="7" s="1"/>
  <c r="APQ9" i="7" s="1"/>
  <c r="APR4" i="7"/>
  <c r="APS4" i="7" l="1"/>
  <c r="APR5" i="7"/>
  <c r="APR6" i="7" s="1"/>
  <c r="APR9" i="7" s="1"/>
  <c r="APT4" i="7" l="1"/>
  <c r="APS5" i="7"/>
  <c r="APS6" i="7" s="1"/>
  <c r="APS9" i="7" s="1"/>
  <c r="APU4" i="7" l="1"/>
  <c r="APT5" i="7"/>
  <c r="APT6" i="7" s="1"/>
  <c r="APT9" i="7" s="1"/>
  <c r="APU5" i="7" l="1"/>
  <c r="APU6" i="7" s="1"/>
  <c r="APU9" i="7" s="1"/>
  <c r="APV4" i="7"/>
  <c r="APV5" i="7" l="1"/>
  <c r="APV6" i="7" s="1"/>
  <c r="APV9" i="7" s="1"/>
  <c r="APW4" i="7"/>
  <c r="APW5" i="7" l="1"/>
  <c r="APW6" i="7" s="1"/>
  <c r="APW9" i="7" s="1"/>
  <c r="APX4" i="7"/>
  <c r="APY4" i="7" l="1"/>
  <c r="APX5" i="7"/>
  <c r="APX6" i="7" s="1"/>
  <c r="APX9" i="7" s="1"/>
  <c r="APZ4" i="7" l="1"/>
  <c r="APY5" i="7"/>
  <c r="APY6" i="7" s="1"/>
  <c r="APY9" i="7" s="1"/>
  <c r="AQA4" i="7" l="1"/>
  <c r="APZ5" i="7"/>
  <c r="APZ6" i="7" s="1"/>
  <c r="APZ9" i="7" s="1"/>
  <c r="AQA5" i="7" l="1"/>
  <c r="AQA6" i="7" s="1"/>
  <c r="AQA9" i="7" s="1"/>
  <c r="AQB4" i="7"/>
  <c r="AQC4" i="7" l="1"/>
  <c r="AQB5" i="7"/>
  <c r="AQB6" i="7" s="1"/>
  <c r="AQB9" i="7" s="1"/>
  <c r="AQD4" i="7" l="1"/>
  <c r="AQC5" i="7"/>
  <c r="AQC6" i="7" s="1"/>
  <c r="AQC9" i="7" s="1"/>
  <c r="AQD5" i="7" l="1"/>
  <c r="AQD6" i="7" s="1"/>
  <c r="AQD9" i="7" s="1"/>
  <c r="AQE4" i="7"/>
  <c r="AQE5" i="7" l="1"/>
  <c r="AQE6" i="7" s="1"/>
  <c r="AQE9" i="7" s="1"/>
  <c r="AQF4" i="7"/>
  <c r="AQG4" i="7" l="1"/>
  <c r="AQF5" i="7"/>
  <c r="AQF6" i="7" s="1"/>
  <c r="AQF9" i="7" s="1"/>
  <c r="AQG5" i="7" l="1"/>
  <c r="AQG6" i="7" s="1"/>
  <c r="AQG9" i="7" s="1"/>
  <c r="AQH4" i="7"/>
  <c r="AQH5" i="7" l="1"/>
  <c r="AQH6" i="7" s="1"/>
  <c r="AQH9" i="7" s="1"/>
  <c r="AQI4" i="7"/>
  <c r="AQJ4" i="7" l="1"/>
  <c r="AQI5" i="7"/>
  <c r="AQI6" i="7" s="1"/>
  <c r="AQI9" i="7" s="1"/>
  <c r="AQK4" i="7" l="1"/>
  <c r="AQJ5" i="7"/>
  <c r="AQJ6" i="7" s="1"/>
  <c r="AQJ9" i="7" s="1"/>
  <c r="AQK5" i="7" l="1"/>
  <c r="AQK6" i="7" s="1"/>
  <c r="AQK9" i="7" s="1"/>
  <c r="AQL4" i="7"/>
  <c r="AQM4" i="7" l="1"/>
  <c r="AQL5" i="7"/>
  <c r="AQL6" i="7" s="1"/>
  <c r="AQL9" i="7" s="1"/>
  <c r="AQN4" i="7" l="1"/>
  <c r="AQM5" i="7"/>
  <c r="AQM6" i="7" s="1"/>
  <c r="AQM9" i="7" s="1"/>
  <c r="AQO4" i="7" l="1"/>
  <c r="AQN5" i="7"/>
  <c r="AQN6" i="7" s="1"/>
  <c r="AQN9" i="7" s="1"/>
  <c r="AQP4" i="7" l="1"/>
  <c r="AQO5" i="7"/>
  <c r="AQO6" i="7" s="1"/>
  <c r="AQO9" i="7" s="1"/>
  <c r="AQP5" i="7" l="1"/>
  <c r="AQP6" i="7" s="1"/>
  <c r="AQP9" i="7" s="1"/>
  <c r="AQQ4" i="7"/>
  <c r="AQQ5" i="7" l="1"/>
  <c r="AQQ6" i="7" s="1"/>
  <c r="AQQ9" i="7" s="1"/>
  <c r="AQR4" i="7"/>
  <c r="AQS4" i="7" l="1"/>
  <c r="AQR5" i="7"/>
  <c r="AQR6" i="7" s="1"/>
  <c r="AQR9" i="7" s="1"/>
  <c r="AQT4" i="7" l="1"/>
  <c r="AQS5" i="7"/>
  <c r="AQS6" i="7" s="1"/>
  <c r="AQS9" i="7" s="1"/>
  <c r="AQT5" i="7" l="1"/>
  <c r="AQT6" i="7" s="1"/>
  <c r="AQT9" i="7" s="1"/>
  <c r="AQU4" i="7"/>
  <c r="AQV4" i="7" l="1"/>
  <c r="AQU5" i="7"/>
  <c r="AQU6" i="7" s="1"/>
  <c r="AQU9" i="7" s="1"/>
  <c r="AQV5" i="7" l="1"/>
  <c r="AQV6" i="7" s="1"/>
  <c r="AQV9" i="7" s="1"/>
  <c r="AQW4" i="7"/>
  <c r="AQW5" i="7" l="1"/>
  <c r="AQW6" i="7" s="1"/>
  <c r="AQW9" i="7" s="1"/>
  <c r="AQX4" i="7"/>
  <c r="AQY4" i="7" l="1"/>
  <c r="AQX5" i="7"/>
  <c r="AQX6" i="7" s="1"/>
  <c r="AQX9" i="7" s="1"/>
  <c r="AQY5" i="7" l="1"/>
  <c r="AQY6" i="7" s="1"/>
  <c r="AQY9" i="7" s="1"/>
  <c r="AQZ4" i="7"/>
  <c r="AQZ5" i="7" l="1"/>
  <c r="AQZ6" i="7" s="1"/>
  <c r="AQZ9" i="7" s="1"/>
  <c r="ARA4" i="7"/>
  <c r="ARA5" i="7" l="1"/>
  <c r="ARA6" i="7" s="1"/>
  <c r="ARA9" i="7" s="1"/>
  <c r="ARB4" i="7"/>
  <c r="ARC4" i="7" l="1"/>
  <c r="ARB5" i="7"/>
  <c r="ARB6" i="7" s="1"/>
  <c r="ARB9" i="7" s="1"/>
  <c r="ARD4" i="7" l="1"/>
  <c r="ARC5" i="7"/>
  <c r="ARC6" i="7" s="1"/>
  <c r="ARC9" i="7" s="1"/>
  <c r="ARD5" i="7" l="1"/>
  <c r="ARD6" i="7" s="1"/>
  <c r="ARD9" i="7" s="1"/>
  <c r="ARE4" i="7"/>
  <c r="ARF4" i="7" l="1"/>
  <c r="ARE5" i="7"/>
  <c r="ARE6" i="7" s="1"/>
  <c r="ARE9" i="7" s="1"/>
  <c r="ARG4" i="7" l="1"/>
  <c r="ARF5" i="7"/>
  <c r="ARF6" i="7" s="1"/>
  <c r="ARF9" i="7" s="1"/>
  <c r="ARH4" i="7" l="1"/>
  <c r="ARG5" i="7"/>
  <c r="ARG6" i="7" s="1"/>
  <c r="ARG9" i="7" s="1"/>
  <c r="ARH5" i="7" l="1"/>
  <c r="ARH6" i="7" s="1"/>
  <c r="ARH9" i="7" s="1"/>
  <c r="ARI4" i="7"/>
  <c r="ARI5" i="7" l="1"/>
  <c r="ARI6" i="7" s="1"/>
  <c r="ARI9" i="7" s="1"/>
  <c r="ARJ4" i="7"/>
  <c r="ARJ5" i="7" l="1"/>
  <c r="ARJ6" i="7" s="1"/>
  <c r="ARJ9" i="7" s="1"/>
  <c r="ARK4" i="7"/>
  <c r="ARL4" i="7" l="1"/>
  <c r="ARK5" i="7"/>
  <c r="ARK6" i="7" s="1"/>
  <c r="ARK9" i="7" s="1"/>
  <c r="ARL5" i="7" l="1"/>
  <c r="ARL6" i="7" s="1"/>
  <c r="ARL9" i="7" s="1"/>
  <c r="ARM4" i="7"/>
  <c r="ARM5" i="7" l="1"/>
  <c r="ARM6" i="7" s="1"/>
  <c r="ARM9" i="7" s="1"/>
  <c r="ARN4" i="7"/>
  <c r="ARN5" i="7" l="1"/>
  <c r="ARN6" i="7" s="1"/>
  <c r="ARN9" i="7" s="1"/>
  <c r="ARO4" i="7"/>
  <c r="ARP4" i="7" l="1"/>
  <c r="ARO5" i="7"/>
  <c r="ARO6" i="7" s="1"/>
  <c r="ARO9" i="7" s="1"/>
  <c r="ARP5" i="7" l="1"/>
  <c r="ARP6" i="7" s="1"/>
  <c r="ARP9" i="7" s="1"/>
  <c r="ARQ4" i="7"/>
  <c r="ARR4" i="7" l="1"/>
  <c r="ARQ5" i="7"/>
  <c r="ARQ6" i="7" s="1"/>
  <c r="ARQ9" i="7" s="1"/>
  <c r="ARS4" i="7" l="1"/>
  <c r="ARR5" i="7"/>
  <c r="ARR6" i="7" s="1"/>
  <c r="ARR9" i="7" s="1"/>
  <c r="ARS5" i="7" l="1"/>
  <c r="ARS6" i="7" s="1"/>
  <c r="ARS9" i="7" s="1"/>
  <c r="ART4" i="7"/>
  <c r="ART5" i="7" l="1"/>
  <c r="ART6" i="7" s="1"/>
  <c r="ART9" i="7" s="1"/>
  <c r="ARU4" i="7"/>
  <c r="ARU5" i="7" l="1"/>
  <c r="ARU6" i="7" s="1"/>
  <c r="ARU9" i="7" s="1"/>
  <c r="ARV4" i="7"/>
  <c r="ARW4" i="7" l="1"/>
  <c r="ARV5" i="7"/>
  <c r="ARV6" i="7" s="1"/>
  <c r="ARV9" i="7" s="1"/>
  <c r="ARX4" i="7" l="1"/>
  <c r="ARW5" i="7"/>
  <c r="ARW6" i="7" s="1"/>
  <c r="ARW9" i="7" s="1"/>
  <c r="ARY4" i="7" l="1"/>
  <c r="ARX5" i="7"/>
  <c r="ARX6" i="7" s="1"/>
  <c r="ARX9" i="7" s="1"/>
  <c r="ARZ4" i="7" l="1"/>
  <c r="ARY5" i="7"/>
  <c r="ARY6" i="7" s="1"/>
  <c r="ARY9" i="7" s="1"/>
  <c r="ARZ5" i="7" l="1"/>
  <c r="ARZ6" i="7" s="1"/>
  <c r="ARZ9" i="7" s="1"/>
  <c r="ASA4" i="7"/>
  <c r="ASB4" i="7" l="1"/>
  <c r="ASA5" i="7"/>
  <c r="ASA6" i="7" s="1"/>
  <c r="ASA9" i="7" s="1"/>
  <c r="ASB5" i="7" l="1"/>
  <c r="ASB6" i="7" s="1"/>
  <c r="ASB9" i="7" s="1"/>
  <c r="ASC4" i="7"/>
  <c r="ASD4" i="7" l="1"/>
  <c r="ASC5" i="7"/>
  <c r="ASC6" i="7" s="1"/>
  <c r="ASC9" i="7" s="1"/>
  <c r="ASD5" i="7" l="1"/>
  <c r="ASD6" i="7" s="1"/>
  <c r="ASD9" i="7" s="1"/>
  <c r="ASE4" i="7"/>
  <c r="ASE5" i="7" l="1"/>
  <c r="ASE6" i="7" s="1"/>
  <c r="ASE9" i="7" s="1"/>
  <c r="ASF4" i="7"/>
  <c r="ASF5" i="7" l="1"/>
  <c r="ASF6" i="7" s="1"/>
  <c r="ASF9" i="7" s="1"/>
  <c r="ASG4" i="7"/>
  <c r="ASG5" i="7" l="1"/>
  <c r="ASG6" i="7" s="1"/>
  <c r="ASG9" i="7" s="1"/>
  <c r="ASH4" i="7"/>
  <c r="ASI4" i="7" l="1"/>
  <c r="ASH5" i="7"/>
  <c r="ASH6" i="7" s="1"/>
  <c r="ASH9" i="7" s="1"/>
  <c r="ASI5" i="7" l="1"/>
  <c r="ASI6" i="7" s="1"/>
  <c r="ASI9" i="7" s="1"/>
  <c r="ASJ4" i="7"/>
  <c r="ASK4" i="7" l="1"/>
  <c r="ASJ5" i="7"/>
  <c r="ASJ6" i="7" s="1"/>
  <c r="ASJ9" i="7" s="1"/>
  <c r="ASL4" i="7" l="1"/>
  <c r="ASK5" i="7"/>
  <c r="ASK6" i="7" s="1"/>
  <c r="ASK9" i="7" s="1"/>
  <c r="ASM4" i="7" l="1"/>
  <c r="ASL5" i="7"/>
  <c r="ASL6" i="7" s="1"/>
  <c r="ASL9" i="7" s="1"/>
  <c r="ASM5" i="7" l="1"/>
  <c r="ASM6" i="7" s="1"/>
  <c r="ASM9" i="7" s="1"/>
  <c r="ASN4" i="7"/>
  <c r="ASN5" i="7" l="1"/>
  <c r="ASN6" i="7" s="1"/>
  <c r="ASN9" i="7" s="1"/>
  <c r="ASO4" i="7"/>
  <c r="ASP4" i="7" l="1"/>
  <c r="ASO5" i="7"/>
  <c r="ASO6" i="7" s="1"/>
  <c r="ASO9" i="7" s="1"/>
  <c r="ASQ4" i="7" l="1"/>
  <c r="ASP5" i="7"/>
  <c r="ASP6" i="7" s="1"/>
  <c r="ASP9" i="7" s="1"/>
  <c r="ASQ5" i="7" l="1"/>
  <c r="ASQ6" i="7" s="1"/>
  <c r="ASQ9" i="7" s="1"/>
  <c r="ASR4" i="7"/>
  <c r="ASR5" i="7" l="1"/>
  <c r="ASR6" i="7" s="1"/>
  <c r="ASR9" i="7" s="1"/>
  <c r="ASS4" i="7"/>
  <c r="AST4" i="7" l="1"/>
  <c r="ASS5" i="7"/>
  <c r="ASS6" i="7" s="1"/>
  <c r="ASS9" i="7" s="1"/>
  <c r="ASU4" i="7" l="1"/>
  <c r="AST5" i="7"/>
  <c r="AST6" i="7" s="1"/>
  <c r="AST9" i="7" s="1"/>
  <c r="ASU5" i="7" l="1"/>
  <c r="ASU6" i="7" s="1"/>
  <c r="ASU9" i="7" s="1"/>
  <c r="ASV4" i="7"/>
  <c r="ASV5" i="7" l="1"/>
  <c r="ASV6" i="7" s="1"/>
  <c r="ASV9" i="7" s="1"/>
  <c r="ASW4" i="7"/>
  <c r="ASW5" i="7" l="1"/>
  <c r="ASW6" i="7" s="1"/>
  <c r="ASW9" i="7" s="1"/>
  <c r="ASX4" i="7"/>
  <c r="ASY4" i="7" l="1"/>
  <c r="ASX5" i="7"/>
  <c r="ASX6" i="7" s="1"/>
  <c r="ASX9" i="7" s="1"/>
  <c r="ASY5" i="7" l="1"/>
  <c r="ASY6" i="7" s="1"/>
  <c r="ASY9" i="7" s="1"/>
  <c r="ASZ4" i="7"/>
  <c r="ASZ5" i="7" l="1"/>
  <c r="ASZ6" i="7" s="1"/>
  <c r="ASZ9" i="7" s="1"/>
  <c r="ATA4" i="7"/>
  <c r="ATB4" i="7" l="1"/>
  <c r="ATA5" i="7"/>
  <c r="ATA6" i="7" s="1"/>
  <c r="ATA9" i="7" s="1"/>
  <c r="ATB5" i="7" l="1"/>
  <c r="ATB6" i="7" s="1"/>
  <c r="ATB9" i="7" s="1"/>
  <c r="ATC4" i="7"/>
  <c r="ATD4" i="7" l="1"/>
  <c r="ATC5" i="7"/>
  <c r="ATC6" i="7" s="1"/>
  <c r="ATC9" i="7" s="1"/>
  <c r="ATE4" i="7" l="1"/>
  <c r="ATD5" i="7"/>
  <c r="ATD6" i="7" s="1"/>
  <c r="ATD9" i="7" s="1"/>
  <c r="ATE5" i="7" l="1"/>
  <c r="ATE6" i="7" s="1"/>
  <c r="ATE9" i="7" s="1"/>
  <c r="ATF4" i="7"/>
  <c r="ATG4" i="7" l="1"/>
  <c r="ATF5" i="7"/>
  <c r="ATF6" i="7" s="1"/>
  <c r="ATF9" i="7" s="1"/>
  <c r="ATG5" i="7" l="1"/>
  <c r="ATG6" i="7" s="1"/>
  <c r="ATG9" i="7" s="1"/>
  <c r="ATH4" i="7"/>
  <c r="ATI4" i="7" l="1"/>
  <c r="ATH5" i="7"/>
  <c r="ATH6" i="7" s="1"/>
  <c r="ATH9" i="7" s="1"/>
  <c r="ATJ4" i="7" l="1"/>
  <c r="ATI5" i="7"/>
  <c r="ATI6" i="7" s="1"/>
  <c r="ATI9" i="7" s="1"/>
  <c r="ATJ5" i="7" l="1"/>
  <c r="ATJ6" i="7" s="1"/>
  <c r="ATJ9" i="7" s="1"/>
  <c r="ATK4" i="7"/>
  <c r="ATK5" i="7" l="1"/>
  <c r="ATK6" i="7" s="1"/>
  <c r="ATK9" i="7" s="1"/>
  <c r="ATL4" i="7"/>
  <c r="ATM4" i="7" l="1"/>
  <c r="ATL5" i="7"/>
  <c r="ATL6" i="7" s="1"/>
  <c r="ATL9" i="7" s="1"/>
  <c r="ATM5" i="7" l="1"/>
  <c r="ATM6" i="7" s="1"/>
  <c r="ATM9" i="7" s="1"/>
  <c r="ATN4" i="7"/>
  <c r="ATN5" i="7" l="1"/>
  <c r="ATN6" i="7" s="1"/>
  <c r="ATN9" i="7" s="1"/>
  <c r="ATO4" i="7"/>
  <c r="ATO5" i="7" l="1"/>
  <c r="ATO6" i="7" s="1"/>
  <c r="ATO9" i="7" s="1"/>
  <c r="ATP4" i="7"/>
  <c r="ATP5" i="7" l="1"/>
  <c r="ATP6" i="7" s="1"/>
  <c r="ATP9" i="7" s="1"/>
  <c r="ATQ4" i="7"/>
  <c r="ATQ5" i="7" l="1"/>
  <c r="ATQ6" i="7" s="1"/>
  <c r="ATQ9" i="7" s="1"/>
  <c r="ATR4" i="7"/>
  <c r="ATR5" i="7" l="1"/>
  <c r="ATR6" i="7" s="1"/>
  <c r="ATR9" i="7" s="1"/>
  <c r="ATS4" i="7"/>
  <c r="ATS5" i="7" l="1"/>
  <c r="ATS6" i="7" s="1"/>
  <c r="ATS9" i="7" s="1"/>
  <c r="ATT4" i="7"/>
  <c r="ATU4" i="7" l="1"/>
  <c r="ATT5" i="7"/>
  <c r="ATT6" i="7" s="1"/>
  <c r="ATT9" i="7" s="1"/>
  <c r="ATV4" i="7" l="1"/>
  <c r="ATU5" i="7"/>
  <c r="ATU6" i="7" s="1"/>
  <c r="ATU9" i="7" s="1"/>
  <c r="ATV5" i="7" l="1"/>
  <c r="ATV6" i="7" s="1"/>
  <c r="ATV9" i="7" s="1"/>
  <c r="ATW4" i="7"/>
  <c r="ATX4" i="7" l="1"/>
  <c r="ATW5" i="7"/>
  <c r="ATW6" i="7" s="1"/>
  <c r="ATW9" i="7" s="1"/>
  <c r="ATY4" i="7" l="1"/>
  <c r="ATX5" i="7"/>
  <c r="ATX6" i="7" s="1"/>
  <c r="ATX9" i="7" s="1"/>
  <c r="ATZ4" i="7" l="1"/>
  <c r="ATY5" i="7"/>
  <c r="ATY6" i="7" s="1"/>
  <c r="ATY9" i="7" s="1"/>
  <c r="ATZ5" i="7" l="1"/>
  <c r="ATZ6" i="7" s="1"/>
  <c r="ATZ9" i="7" s="1"/>
  <c r="AUA4" i="7"/>
  <c r="AUA5" i="7" l="1"/>
  <c r="AUA6" i="7" s="1"/>
  <c r="AUA9" i="7" s="1"/>
  <c r="AUB4" i="7"/>
  <c r="AUB5" i="7" l="1"/>
  <c r="AUB6" i="7" s="1"/>
  <c r="AUB9" i="7" s="1"/>
  <c r="AUC4" i="7"/>
  <c r="AUC5" i="7" l="1"/>
  <c r="AUC6" i="7" s="1"/>
  <c r="AUC9" i="7" s="1"/>
  <c r="AUD4" i="7"/>
  <c r="AUD5" i="7" l="1"/>
  <c r="AUD6" i="7" s="1"/>
  <c r="AUD9" i="7" s="1"/>
  <c r="AUE4" i="7"/>
  <c r="AUE5" i="7" l="1"/>
  <c r="AUE6" i="7" s="1"/>
  <c r="AUE9" i="7" s="1"/>
  <c r="AUF4" i="7"/>
  <c r="AUG4" i="7" l="1"/>
  <c r="AUF5" i="7"/>
  <c r="AUF6" i="7" s="1"/>
  <c r="AUF9" i="7" s="1"/>
  <c r="AUH4" i="7" l="1"/>
  <c r="AUG5" i="7"/>
  <c r="AUG6" i="7" s="1"/>
  <c r="AUG9" i="7" s="1"/>
  <c r="AUH5" i="7" l="1"/>
  <c r="AUH6" i="7" s="1"/>
  <c r="AUH9" i="7" s="1"/>
  <c r="AUI4" i="7"/>
  <c r="AUI5" i="7" l="1"/>
  <c r="AUI6" i="7" s="1"/>
  <c r="AUI9" i="7" s="1"/>
  <c r="AUJ4" i="7"/>
  <c r="AUJ5" i="7" l="1"/>
  <c r="AUJ6" i="7" s="1"/>
  <c r="AUJ9" i="7" s="1"/>
  <c r="AUK4" i="7"/>
  <c r="AUL4" i="7" l="1"/>
  <c r="AUK5" i="7"/>
  <c r="AUK6" i="7" s="1"/>
  <c r="AUK9" i="7" s="1"/>
  <c r="AUL5" i="7" l="1"/>
  <c r="AUL6" i="7" s="1"/>
  <c r="AUL9" i="7" s="1"/>
  <c r="AUM4" i="7"/>
  <c r="AUN4" i="7" l="1"/>
  <c r="AUM5" i="7"/>
  <c r="AUM6" i="7" s="1"/>
  <c r="AUM9" i="7" s="1"/>
  <c r="AUO4" i="7" l="1"/>
  <c r="AUN5" i="7"/>
  <c r="AUN6" i="7" s="1"/>
  <c r="AUN9" i="7" s="1"/>
  <c r="AUO5" i="7" l="1"/>
  <c r="AUO6" i="7" s="1"/>
  <c r="AUO9" i="7" s="1"/>
  <c r="AUP4" i="7"/>
  <c r="AUP5" i="7" l="1"/>
  <c r="AUP6" i="7" s="1"/>
  <c r="AUP9" i="7" s="1"/>
  <c r="AUQ4" i="7"/>
  <c r="AUR4" i="7" l="1"/>
  <c r="AUQ5" i="7"/>
  <c r="AUQ6" i="7" s="1"/>
  <c r="AUQ9" i="7" s="1"/>
  <c r="AUS4" i="7" l="1"/>
  <c r="AUR5" i="7"/>
  <c r="AUR6" i="7" s="1"/>
  <c r="AUR9" i="7" s="1"/>
  <c r="AUS5" i="7" l="1"/>
  <c r="AUS6" i="7" s="1"/>
  <c r="AUS9" i="7" s="1"/>
  <c r="AUT4" i="7"/>
  <c r="AUT5" i="7" l="1"/>
  <c r="AUT6" i="7" s="1"/>
  <c r="AUT9" i="7" s="1"/>
  <c r="AUU4" i="7"/>
  <c r="AUU5" i="7" l="1"/>
  <c r="AUU6" i="7" s="1"/>
  <c r="AUU9" i="7" s="1"/>
  <c r="AUV4" i="7"/>
  <c r="AUW4" i="7" l="1"/>
  <c r="AUV5" i="7"/>
  <c r="AUV6" i="7" s="1"/>
  <c r="AUV9" i="7" s="1"/>
  <c r="AUX4" i="7" l="1"/>
  <c r="AUW5" i="7"/>
  <c r="AUW6" i="7" s="1"/>
  <c r="AUW9" i="7" s="1"/>
  <c r="AUY4" i="7" l="1"/>
  <c r="AUX5" i="7"/>
  <c r="AUX6" i="7" s="1"/>
  <c r="AUX9" i="7" s="1"/>
  <c r="AUY5" i="7" l="1"/>
  <c r="AUY6" i="7" s="1"/>
  <c r="AUY9" i="7" s="1"/>
  <c r="AUZ4" i="7"/>
  <c r="AUZ5" i="7" l="1"/>
  <c r="AUZ6" i="7" s="1"/>
  <c r="AUZ9" i="7" s="1"/>
  <c r="AVA4" i="7"/>
  <c r="AVB4" i="7" l="1"/>
  <c r="AVA5" i="7"/>
  <c r="AVA6" i="7" s="1"/>
  <c r="AVA9" i="7" s="1"/>
  <c r="AVC4" i="7" l="1"/>
  <c r="AVB5" i="7"/>
  <c r="AVB6" i="7" s="1"/>
  <c r="AVB9" i="7" s="1"/>
  <c r="AVD4" i="7" l="1"/>
  <c r="AVC5" i="7"/>
  <c r="AVC6" i="7" s="1"/>
  <c r="AVC9" i="7" s="1"/>
  <c r="AVE4" i="7" l="1"/>
  <c r="AVD5" i="7"/>
  <c r="AVD6" i="7" s="1"/>
  <c r="AVD9" i="7" s="1"/>
  <c r="AVF4" i="7" l="1"/>
  <c r="AVE5" i="7"/>
  <c r="AVE6" i="7" s="1"/>
  <c r="AVE9" i="7" s="1"/>
  <c r="AVG4" i="7" l="1"/>
  <c r="AVF5" i="7"/>
  <c r="AVF6" i="7" s="1"/>
  <c r="AVF9" i="7" s="1"/>
  <c r="AVH4" i="7" l="1"/>
  <c r="AVG5" i="7"/>
  <c r="AVG6" i="7" s="1"/>
  <c r="AVG9" i="7" s="1"/>
  <c r="AVH5" i="7" l="1"/>
  <c r="AVH6" i="7" s="1"/>
  <c r="AVH9" i="7" s="1"/>
  <c r="AVI4" i="7"/>
  <c r="AVI5" i="7" l="1"/>
  <c r="AVI6" i="7" s="1"/>
  <c r="AVI9" i="7" s="1"/>
  <c r="AVJ4" i="7"/>
  <c r="AVJ5" i="7" l="1"/>
  <c r="AVJ6" i="7" s="1"/>
  <c r="AVJ9" i="7" s="1"/>
  <c r="AVK4" i="7"/>
  <c r="AVL4" i="7" l="1"/>
  <c r="AVK5" i="7"/>
  <c r="AVK6" i="7" s="1"/>
  <c r="AVK9" i="7" s="1"/>
  <c r="AVM4" i="7" l="1"/>
  <c r="AVL5" i="7"/>
  <c r="AVL6" i="7" s="1"/>
  <c r="AVL9" i="7" s="1"/>
  <c r="AVM5" i="7" l="1"/>
  <c r="AVM6" i="7" s="1"/>
  <c r="AVM9" i="7" s="1"/>
  <c r="AVN4" i="7"/>
  <c r="AVN5" i="7" l="1"/>
  <c r="AVN6" i="7" s="1"/>
  <c r="AVN9" i="7" s="1"/>
  <c r="AVO4" i="7"/>
  <c r="AVO5" i="7" l="1"/>
  <c r="AVO6" i="7" s="1"/>
  <c r="AVO9" i="7" s="1"/>
  <c r="AVP4" i="7"/>
  <c r="AVQ4" i="7" l="1"/>
  <c r="AVP5" i="7"/>
  <c r="AVP6" i="7" s="1"/>
  <c r="AVP9" i="7" s="1"/>
  <c r="AVR4" i="7" l="1"/>
  <c r="AVQ5" i="7"/>
  <c r="AVQ6" i="7" s="1"/>
  <c r="AVQ9" i="7" s="1"/>
  <c r="AVS4" i="7" l="1"/>
  <c r="AVR5" i="7"/>
  <c r="AVR6" i="7" s="1"/>
  <c r="AVR9" i="7" s="1"/>
  <c r="AVT4" i="7" l="1"/>
  <c r="AVS5" i="7"/>
  <c r="AVS6" i="7" s="1"/>
  <c r="AVS9" i="7" s="1"/>
  <c r="AVU4" i="7" l="1"/>
  <c r="AVT5" i="7"/>
  <c r="AVT6" i="7" s="1"/>
  <c r="AVT9" i="7" s="1"/>
  <c r="AVV4" i="7" l="1"/>
  <c r="AVU5" i="7"/>
  <c r="AVU6" i="7" s="1"/>
  <c r="AVU9" i="7" s="1"/>
  <c r="AVV5" i="7" l="1"/>
  <c r="AVV6" i="7" s="1"/>
  <c r="AVV9" i="7" s="1"/>
  <c r="AVW4" i="7"/>
  <c r="AVX4" i="7" l="1"/>
  <c r="AVW5" i="7"/>
  <c r="AVW6" i="7" s="1"/>
  <c r="AVW9" i="7" s="1"/>
  <c r="AVX5" i="7" l="1"/>
  <c r="AVX6" i="7" s="1"/>
  <c r="AVX9" i="7" s="1"/>
  <c r="AVY4" i="7"/>
  <c r="AVY5" i="7" l="1"/>
  <c r="AVY6" i="7" s="1"/>
  <c r="AVY9" i="7" s="1"/>
  <c r="AVZ4" i="7"/>
  <c r="AVZ5" i="7" l="1"/>
  <c r="AVZ6" i="7" s="1"/>
  <c r="AVZ9" i="7" s="1"/>
  <c r="AWA4" i="7"/>
  <c r="AWB4" i="7" l="1"/>
  <c r="AWA5" i="7"/>
  <c r="AWA6" i="7" s="1"/>
  <c r="AWA9" i="7" s="1"/>
  <c r="AWB5" i="7" l="1"/>
  <c r="AWB6" i="7" s="1"/>
  <c r="AWB9" i="7" s="1"/>
  <c r="AWC4" i="7"/>
  <c r="AWD4" i="7" l="1"/>
  <c r="AWC5" i="7"/>
  <c r="AWC6" i="7" s="1"/>
  <c r="AWC9" i="7" s="1"/>
  <c r="AWE4" i="7" l="1"/>
  <c r="AWD5" i="7"/>
  <c r="AWD6" i="7" s="1"/>
  <c r="AWD9" i="7" s="1"/>
  <c r="AWE5" i="7" l="1"/>
  <c r="AWE6" i="7" s="1"/>
  <c r="AWE9" i="7" s="1"/>
  <c r="AWF4" i="7"/>
  <c r="AWF5" i="7" l="1"/>
  <c r="AWF6" i="7" s="1"/>
  <c r="AWF9" i="7" s="1"/>
  <c r="AWG4" i="7"/>
  <c r="AWG5" i="7" l="1"/>
  <c r="AWG6" i="7" s="1"/>
  <c r="AWG9" i="7" s="1"/>
  <c r="AWH4" i="7"/>
  <c r="AWH5" i="7" l="1"/>
  <c r="AWH6" i="7" s="1"/>
  <c r="AWH9" i="7" s="1"/>
  <c r="AWI4" i="7"/>
  <c r="AWI5" i="7" l="1"/>
  <c r="AWI6" i="7" s="1"/>
  <c r="AWI9" i="7" s="1"/>
  <c r="AWJ4" i="7"/>
  <c r="AWK4" i="7" l="1"/>
  <c r="AWJ5" i="7"/>
  <c r="AWJ6" i="7" s="1"/>
  <c r="AWJ9" i="7" s="1"/>
  <c r="AWK5" i="7" l="1"/>
  <c r="AWK6" i="7" s="1"/>
  <c r="AWK9" i="7" s="1"/>
  <c r="AWL4" i="7"/>
  <c r="AWL5" i="7" l="1"/>
  <c r="AWL6" i="7" s="1"/>
  <c r="AWL9" i="7" s="1"/>
  <c r="AWM4" i="7"/>
  <c r="AWM5" i="7" l="1"/>
  <c r="AWM6" i="7" s="1"/>
  <c r="AWM9" i="7" s="1"/>
  <c r="AWN4" i="7"/>
  <c r="AWN5" i="7" l="1"/>
  <c r="AWN6" i="7" s="1"/>
  <c r="AWN9" i="7" s="1"/>
  <c r="AWO4" i="7"/>
  <c r="AWP4" i="7" l="1"/>
  <c r="AWO5" i="7"/>
  <c r="AWO6" i="7" s="1"/>
  <c r="AWO9" i="7" s="1"/>
  <c r="AWP5" i="7" l="1"/>
  <c r="AWP6" i="7" s="1"/>
  <c r="AWP9" i="7" s="1"/>
  <c r="AWQ4" i="7"/>
  <c r="AWQ5" i="7" l="1"/>
  <c r="AWQ6" i="7" s="1"/>
  <c r="AWQ9" i="7" s="1"/>
  <c r="AWR4" i="7"/>
  <c r="AWR5" i="7" l="1"/>
  <c r="AWR6" i="7" s="1"/>
  <c r="AWR9" i="7" s="1"/>
  <c r="AWS4" i="7"/>
  <c r="AWT4" i="7" l="1"/>
  <c r="AWS5" i="7"/>
  <c r="AWS6" i="7" s="1"/>
  <c r="AWS9" i="7" s="1"/>
  <c r="AWU4" i="7" l="1"/>
  <c r="AWT5" i="7"/>
  <c r="AWT6" i="7" s="1"/>
  <c r="AWT9" i="7" s="1"/>
  <c r="AWV4" i="7" l="1"/>
  <c r="AWU5" i="7"/>
  <c r="AWU6" i="7" s="1"/>
  <c r="AWU9" i="7" s="1"/>
  <c r="AWW4" i="7" l="1"/>
  <c r="AWV5" i="7"/>
  <c r="AWV6" i="7" s="1"/>
  <c r="AWV9" i="7" s="1"/>
  <c r="AWX4" i="7" l="1"/>
  <c r="AWW5" i="7"/>
  <c r="AWW6" i="7" s="1"/>
  <c r="AWW9" i="7" s="1"/>
  <c r="AWX5" i="7" l="1"/>
  <c r="AWX6" i="7" s="1"/>
  <c r="AWX9" i="7" s="1"/>
  <c r="AWY4" i="7"/>
  <c r="AWZ4" i="7" l="1"/>
  <c r="AWY5" i="7"/>
  <c r="AWY6" i="7" s="1"/>
  <c r="AWY9" i="7" s="1"/>
  <c r="AWZ5" i="7" l="1"/>
  <c r="AWZ6" i="7" s="1"/>
  <c r="AWZ9" i="7" s="1"/>
  <c r="AXA4" i="7"/>
  <c r="AXB4" i="7" l="1"/>
  <c r="AXA5" i="7"/>
  <c r="AXA6" i="7" s="1"/>
  <c r="AXA9" i="7" s="1"/>
  <c r="AXC4" i="7" l="1"/>
  <c r="AXB5" i="7"/>
  <c r="AXB6" i="7" s="1"/>
  <c r="AXB9" i="7" s="1"/>
  <c r="AXC5" i="7" l="1"/>
  <c r="AXC6" i="7" s="1"/>
  <c r="AXC9" i="7" s="1"/>
  <c r="AXD4" i="7"/>
  <c r="AXD5" i="7" l="1"/>
  <c r="AXD6" i="7" s="1"/>
  <c r="AXD9" i="7" s="1"/>
  <c r="AXE4" i="7"/>
  <c r="AXE5" i="7" l="1"/>
  <c r="AXE6" i="7" s="1"/>
  <c r="AXE9" i="7" s="1"/>
  <c r="AXF4" i="7"/>
  <c r="AXF5" i="7" l="1"/>
  <c r="AXF6" i="7" s="1"/>
  <c r="AXF9" i="7" s="1"/>
  <c r="AXG4" i="7"/>
  <c r="AXG5" i="7" l="1"/>
  <c r="AXG6" i="7" s="1"/>
  <c r="AXG9" i="7" s="1"/>
  <c r="AXH4" i="7"/>
  <c r="AXH5" i="7" l="1"/>
  <c r="AXH6" i="7" s="1"/>
  <c r="AXH9" i="7" s="1"/>
  <c r="AXI4" i="7"/>
  <c r="AXJ4" i="7" l="1"/>
  <c r="AXI5" i="7"/>
  <c r="AXI6" i="7" s="1"/>
  <c r="AXI9" i="7" s="1"/>
  <c r="AXK4" i="7" l="1"/>
  <c r="AXJ5" i="7"/>
  <c r="AXJ6" i="7" s="1"/>
  <c r="AXJ9" i="7" s="1"/>
  <c r="AXK5" i="7" l="1"/>
  <c r="AXK6" i="7" s="1"/>
  <c r="AXK9" i="7" s="1"/>
  <c r="AXL4" i="7"/>
  <c r="AXM4" i="7" l="1"/>
  <c r="AXL5" i="7"/>
  <c r="AXL6" i="7" s="1"/>
  <c r="AXL9" i="7" s="1"/>
  <c r="AXM5" i="7" l="1"/>
  <c r="AXM6" i="7" s="1"/>
  <c r="AXM9" i="7" s="1"/>
  <c r="AXN4" i="7"/>
  <c r="AXN5" i="7" l="1"/>
  <c r="AXN6" i="7" s="1"/>
  <c r="AXN9" i="7" s="1"/>
  <c r="AXO4" i="7"/>
  <c r="AXP4" i="7" l="1"/>
  <c r="AXO5" i="7"/>
  <c r="AXO6" i="7" s="1"/>
  <c r="AXO9" i="7" s="1"/>
  <c r="AXQ4" i="7" l="1"/>
  <c r="AXP5" i="7"/>
  <c r="AXP6" i="7" s="1"/>
  <c r="AXP9" i="7" s="1"/>
  <c r="AXQ5" i="7" l="1"/>
  <c r="AXQ6" i="7" s="1"/>
  <c r="AXQ9" i="7" s="1"/>
  <c r="AXR4" i="7"/>
  <c r="AXR5" i="7" l="1"/>
  <c r="AXR6" i="7" s="1"/>
  <c r="AXR9" i="7" s="1"/>
  <c r="AXS4" i="7"/>
  <c r="AXS5" i="7" l="1"/>
  <c r="AXS6" i="7" s="1"/>
  <c r="AXS9" i="7" s="1"/>
  <c r="AXT4" i="7"/>
  <c r="AXU4" i="7" l="1"/>
  <c r="AXT5" i="7"/>
  <c r="AXT6" i="7" s="1"/>
  <c r="AXT9" i="7" s="1"/>
  <c r="AXV4" i="7" l="1"/>
  <c r="AXU5" i="7"/>
  <c r="AXU6" i="7" s="1"/>
  <c r="AXU9" i="7" s="1"/>
  <c r="AXV5" i="7" l="1"/>
  <c r="AXV6" i="7" s="1"/>
  <c r="AXV9" i="7" s="1"/>
  <c r="AXW4" i="7"/>
  <c r="AXX4" i="7" l="1"/>
  <c r="AXW5" i="7"/>
  <c r="AXW6" i="7" s="1"/>
  <c r="AXW9" i="7" s="1"/>
  <c r="AXY4" i="7" l="1"/>
  <c r="AXX5" i="7"/>
  <c r="AXX6" i="7" s="1"/>
  <c r="AXX9" i="7" s="1"/>
  <c r="AXZ4" i="7" l="1"/>
  <c r="AXY5" i="7"/>
  <c r="AXY6" i="7" s="1"/>
  <c r="AXY9" i="7" s="1"/>
  <c r="AXZ5" i="7" l="1"/>
  <c r="AXZ6" i="7" s="1"/>
  <c r="AXZ9" i="7" s="1"/>
  <c r="AYA4" i="7"/>
  <c r="AYA5" i="7" l="1"/>
  <c r="AYA6" i="7" s="1"/>
  <c r="AYA9" i="7" s="1"/>
  <c r="AYB4" i="7"/>
  <c r="AYC4" i="7" l="1"/>
  <c r="AYB5" i="7"/>
  <c r="AYB6" i="7" s="1"/>
  <c r="AYB9" i="7" s="1"/>
  <c r="AYC5" i="7" l="1"/>
  <c r="AYC6" i="7" s="1"/>
  <c r="AYC9" i="7" s="1"/>
  <c r="AYD4" i="7"/>
  <c r="AYE4" i="7" l="1"/>
  <c r="AYD5" i="7"/>
  <c r="AYD6" i="7" s="1"/>
  <c r="AYD9" i="7" s="1"/>
  <c r="AYF4" i="7" l="1"/>
  <c r="AYE5" i="7"/>
  <c r="AYE6" i="7" s="1"/>
  <c r="AYE9" i="7" s="1"/>
  <c r="AYG4" i="7" l="1"/>
  <c r="AYF5" i="7"/>
  <c r="AYF6" i="7" s="1"/>
  <c r="AYF9" i="7" s="1"/>
  <c r="AYH4" i="7" l="1"/>
  <c r="AYG5" i="7"/>
  <c r="AYG6" i="7" s="1"/>
  <c r="AYG9" i="7" s="1"/>
  <c r="AYI4" i="7" l="1"/>
  <c r="AYH5" i="7"/>
  <c r="AYH6" i="7" s="1"/>
  <c r="AYH9" i="7" s="1"/>
  <c r="AYI5" i="7" l="1"/>
  <c r="AYI6" i="7" s="1"/>
  <c r="AYI9" i="7" s="1"/>
  <c r="AYJ4" i="7"/>
  <c r="AYK4" i="7" l="1"/>
  <c r="AYJ5" i="7"/>
  <c r="AYJ6" i="7" s="1"/>
  <c r="AYJ9" i="7" s="1"/>
  <c r="AYK5" i="7" l="1"/>
  <c r="AYK6" i="7" s="1"/>
  <c r="AYK9" i="7" s="1"/>
  <c r="AYL4" i="7"/>
  <c r="AYL5" i="7" l="1"/>
  <c r="AYL6" i="7" s="1"/>
  <c r="AYL9" i="7" s="1"/>
  <c r="AYM4" i="7"/>
  <c r="AYM5" i="7" l="1"/>
  <c r="AYM6" i="7" s="1"/>
  <c r="AYM9" i="7" s="1"/>
  <c r="AYN4" i="7"/>
  <c r="AYO4" i="7" l="1"/>
  <c r="AYN5" i="7"/>
  <c r="AYN6" i="7" s="1"/>
  <c r="AYN9" i="7" s="1"/>
  <c r="AYP4" i="7" l="1"/>
  <c r="AYO5" i="7"/>
  <c r="AYO6" i="7" s="1"/>
  <c r="AYO9" i="7" s="1"/>
  <c r="AYQ4" i="7" l="1"/>
  <c r="AYP5" i="7"/>
  <c r="AYP6" i="7" s="1"/>
  <c r="AYP9" i="7" s="1"/>
  <c r="AYQ5" i="7" l="1"/>
  <c r="AYQ6" i="7" s="1"/>
  <c r="AYQ9" i="7" s="1"/>
  <c r="AYR4" i="7"/>
  <c r="AYS4" i="7" l="1"/>
  <c r="AYR5" i="7"/>
  <c r="AYR6" i="7" s="1"/>
  <c r="AYR9" i="7" s="1"/>
  <c r="AYT4" i="7" l="1"/>
  <c r="AYS5" i="7"/>
  <c r="AYS6" i="7" s="1"/>
  <c r="AYS9" i="7" s="1"/>
  <c r="AYU4" i="7" l="1"/>
  <c r="AYT5" i="7"/>
  <c r="AYT6" i="7" s="1"/>
  <c r="AYT9" i="7" s="1"/>
  <c r="AYV4" i="7" l="1"/>
  <c r="AYU5" i="7"/>
  <c r="AYU6" i="7" s="1"/>
  <c r="AYU9" i="7" s="1"/>
  <c r="AYW4" i="7" l="1"/>
  <c r="AYV5" i="7"/>
  <c r="AYV6" i="7" s="1"/>
  <c r="AYV9" i="7" s="1"/>
  <c r="AYW5" i="7" l="1"/>
  <c r="AYW6" i="7" s="1"/>
  <c r="AYW9" i="7" s="1"/>
  <c r="AYX4" i="7"/>
  <c r="AYX5" i="7" l="1"/>
  <c r="AYX6" i="7" s="1"/>
  <c r="AYX9" i="7" s="1"/>
  <c r="AYY4" i="7"/>
  <c r="AYZ4" i="7" l="1"/>
  <c r="AYY5" i="7"/>
  <c r="AYY6" i="7" s="1"/>
  <c r="AYY9" i="7" s="1"/>
  <c r="AZA4" i="7" l="1"/>
  <c r="AYZ5" i="7"/>
  <c r="AYZ6" i="7" s="1"/>
  <c r="AYZ9" i="7" s="1"/>
  <c r="AZB4" i="7" l="1"/>
  <c r="AZA5" i="7"/>
  <c r="AZA6" i="7" s="1"/>
  <c r="AZA9" i="7" s="1"/>
  <c r="AZB5" i="7" l="1"/>
  <c r="AZB6" i="7" s="1"/>
  <c r="AZB9" i="7" s="1"/>
  <c r="AZC4" i="7"/>
  <c r="AZC5" i="7" l="1"/>
  <c r="AZC6" i="7" s="1"/>
  <c r="AZC9" i="7" s="1"/>
  <c r="AZD4" i="7"/>
  <c r="AZD5" i="7" l="1"/>
  <c r="AZD6" i="7" s="1"/>
  <c r="AZD9" i="7" s="1"/>
  <c r="AZE4" i="7"/>
  <c r="AZE5" i="7" l="1"/>
  <c r="AZE6" i="7" s="1"/>
  <c r="AZE9" i="7" s="1"/>
  <c r="AZF4" i="7"/>
  <c r="AZG4" i="7" l="1"/>
  <c r="AZF5" i="7"/>
  <c r="AZF6" i="7" s="1"/>
  <c r="AZF9" i="7" s="1"/>
  <c r="AZH4" i="7" l="1"/>
  <c r="AZG5" i="7"/>
  <c r="AZG6" i="7" s="1"/>
  <c r="AZG9" i="7" s="1"/>
  <c r="AZI4" i="7" l="1"/>
  <c r="AZH5" i="7"/>
  <c r="AZH6" i="7" s="1"/>
  <c r="AZH9" i="7" s="1"/>
  <c r="AZJ4" i="7" l="1"/>
  <c r="AZI5" i="7"/>
  <c r="AZI6" i="7" s="1"/>
  <c r="AZI9" i="7" s="1"/>
  <c r="AZK4" i="7" l="1"/>
  <c r="AZJ5" i="7"/>
  <c r="AZJ6" i="7" s="1"/>
  <c r="AZJ9" i="7" s="1"/>
  <c r="AZK5" i="7" l="1"/>
  <c r="AZK6" i="7" s="1"/>
  <c r="AZK9" i="7" s="1"/>
  <c r="AZL4" i="7"/>
  <c r="AZM4" i="7" l="1"/>
  <c r="AZL5" i="7"/>
  <c r="AZL6" i="7" s="1"/>
  <c r="AZL9" i="7" s="1"/>
  <c r="AZN4" i="7" l="1"/>
  <c r="AZM5" i="7"/>
  <c r="AZM6" i="7" s="1"/>
  <c r="AZM9" i="7" s="1"/>
  <c r="AZO4" i="7" l="1"/>
  <c r="AZN5" i="7"/>
  <c r="AZN6" i="7" s="1"/>
  <c r="AZN9" i="7" s="1"/>
  <c r="AZO5" i="7" l="1"/>
  <c r="AZO6" i="7" s="1"/>
  <c r="AZO9" i="7" s="1"/>
  <c r="AZP4" i="7"/>
  <c r="AZP5" i="7" l="1"/>
  <c r="AZP6" i="7" s="1"/>
  <c r="AZP9" i="7" s="1"/>
  <c r="AZQ4" i="7"/>
  <c r="AZR4" i="7" l="1"/>
  <c r="AZQ5" i="7"/>
  <c r="AZQ6" i="7" s="1"/>
  <c r="AZQ9" i="7" s="1"/>
  <c r="AZS4" i="7" l="1"/>
  <c r="AZR5" i="7"/>
  <c r="AZR6" i="7" s="1"/>
  <c r="AZR9" i="7" s="1"/>
  <c r="AZT4" i="7" l="1"/>
  <c r="AZS5" i="7"/>
  <c r="AZS6" i="7" s="1"/>
  <c r="AZS9" i="7" s="1"/>
  <c r="AZU4" i="7" l="1"/>
  <c r="AZT5" i="7"/>
  <c r="AZT6" i="7" s="1"/>
  <c r="AZT9" i="7" s="1"/>
  <c r="AZU5" i="7" l="1"/>
  <c r="AZU6" i="7" s="1"/>
  <c r="AZU9" i="7" s="1"/>
  <c r="AZV4" i="7"/>
  <c r="AZW4" i="7" l="1"/>
  <c r="AZV5" i="7"/>
  <c r="AZV6" i="7" s="1"/>
  <c r="AZV9" i="7" s="1"/>
  <c r="AZX4" i="7" l="1"/>
  <c r="AZW5" i="7"/>
  <c r="AZW6" i="7" s="1"/>
  <c r="AZW9" i="7" s="1"/>
  <c r="AZX5" i="7" l="1"/>
  <c r="AZX6" i="7" s="1"/>
  <c r="AZX9" i="7" s="1"/>
  <c r="AZY4" i="7"/>
  <c r="AZY5" i="7" l="1"/>
  <c r="AZY6" i="7" s="1"/>
  <c r="AZY9" i="7" s="1"/>
  <c r="AZZ4" i="7"/>
  <c r="AZZ5" i="7" l="1"/>
  <c r="AZZ6" i="7" s="1"/>
  <c r="AZZ9" i="7" s="1"/>
  <c r="BAA4" i="7"/>
  <c r="BAA5" i="7" l="1"/>
  <c r="BAA6" i="7" s="1"/>
  <c r="BAA9" i="7" s="1"/>
  <c r="BAB4" i="7"/>
  <c r="BAC4" i="7" l="1"/>
  <c r="BAB5" i="7"/>
  <c r="BAB6" i="7" s="1"/>
  <c r="BAB9" i="7" s="1"/>
  <c r="BAC5" i="7" l="1"/>
  <c r="BAC6" i="7" s="1"/>
  <c r="BAC9" i="7" s="1"/>
  <c r="BAD4" i="7"/>
  <c r="BAD5" i="7" l="1"/>
  <c r="BAD6" i="7" s="1"/>
  <c r="BAD9" i="7" s="1"/>
  <c r="BAE4" i="7"/>
  <c r="BAF4" i="7" l="1"/>
  <c r="BAE5" i="7"/>
  <c r="BAE6" i="7" s="1"/>
  <c r="BAE9" i="7" s="1"/>
  <c r="BAG4" i="7" l="1"/>
  <c r="BAF5" i="7"/>
  <c r="BAF6" i="7" s="1"/>
  <c r="BAF9" i="7" s="1"/>
  <c r="BAH4" i="7" l="1"/>
  <c r="BAG5" i="7"/>
  <c r="BAG6" i="7" s="1"/>
  <c r="BAG9" i="7" s="1"/>
  <c r="BAI4" i="7" l="1"/>
  <c r="BAH5" i="7"/>
  <c r="BAH6" i="7" s="1"/>
  <c r="BAH9" i="7" s="1"/>
  <c r="BAI5" i="7" l="1"/>
  <c r="BAI6" i="7" s="1"/>
  <c r="BAI9" i="7" s="1"/>
  <c r="BAJ4" i="7"/>
  <c r="BAJ5" i="7" l="1"/>
  <c r="BAJ6" i="7" s="1"/>
  <c r="BAJ9" i="7" s="1"/>
  <c r="BAK4" i="7"/>
  <c r="BAK5" i="7" l="1"/>
  <c r="BAK6" i="7" s="1"/>
  <c r="BAK9" i="7" s="1"/>
  <c r="BAL4" i="7"/>
  <c r="BAM4" i="7" l="1"/>
  <c r="BAL5" i="7"/>
  <c r="BAL6" i="7" s="1"/>
  <c r="BAL9" i="7" s="1"/>
  <c r="BAM5" i="7" l="1"/>
  <c r="BAM6" i="7" s="1"/>
  <c r="BAM9" i="7" s="1"/>
  <c r="BAN4" i="7"/>
  <c r="BAO4" i="7" l="1"/>
  <c r="BAN5" i="7"/>
  <c r="BAN6" i="7" s="1"/>
  <c r="BAN9" i="7" s="1"/>
  <c r="BAO5" i="7" l="1"/>
  <c r="BAO6" i="7" s="1"/>
  <c r="BAO9" i="7" s="1"/>
  <c r="BAP4" i="7"/>
  <c r="BAQ4" i="7" l="1"/>
  <c r="BAP5" i="7"/>
  <c r="BAP6" i="7" s="1"/>
  <c r="BAP9" i="7" s="1"/>
  <c r="BAR4" i="7" l="1"/>
  <c r="BAQ5" i="7"/>
  <c r="BAQ6" i="7" s="1"/>
  <c r="BAQ9" i="7" s="1"/>
  <c r="BAR5" i="7" l="1"/>
  <c r="BAR6" i="7" s="1"/>
  <c r="BAR9" i="7" s="1"/>
  <c r="BAS4" i="7"/>
  <c r="BAT4" i="7" l="1"/>
  <c r="BAS5" i="7"/>
  <c r="BAS6" i="7" s="1"/>
  <c r="BAS9" i="7" s="1"/>
  <c r="BAU4" i="7" l="1"/>
  <c r="BAT5" i="7"/>
  <c r="BAT6" i="7" s="1"/>
  <c r="BAT9" i="7" s="1"/>
  <c r="BAU5" i="7" l="1"/>
  <c r="BAU6" i="7" s="1"/>
  <c r="BAU9" i="7" s="1"/>
  <c r="BAV4" i="7"/>
  <c r="BAV5" i="7" l="1"/>
  <c r="BAV6" i="7" s="1"/>
  <c r="BAV9" i="7" s="1"/>
  <c r="BAW4" i="7"/>
  <c r="BAX4" i="7" l="1"/>
  <c r="BAW5" i="7"/>
  <c r="BAW6" i="7" s="1"/>
  <c r="BAW9" i="7" s="1"/>
  <c r="BAY4" i="7" l="1"/>
  <c r="BAX5" i="7"/>
  <c r="BAX6" i="7" s="1"/>
  <c r="BAX9" i="7" s="1"/>
  <c r="BAY5" i="7" l="1"/>
  <c r="BAY6" i="7" s="1"/>
  <c r="BAY9" i="7" s="1"/>
  <c r="BAZ4" i="7"/>
  <c r="BBA4" i="7" l="1"/>
  <c r="BAZ5" i="7"/>
  <c r="BAZ6" i="7" s="1"/>
  <c r="BAZ9" i="7" s="1"/>
  <c r="BBA5" i="7" l="1"/>
  <c r="BBA6" i="7" s="1"/>
  <c r="BBA9" i="7" s="1"/>
  <c r="BBB4" i="7"/>
  <c r="BBC4" i="7" l="1"/>
  <c r="BBB5" i="7"/>
  <c r="BBB6" i="7" s="1"/>
  <c r="BBB9" i="7" s="1"/>
  <c r="BBD4" i="7" l="1"/>
  <c r="BBC5" i="7"/>
  <c r="BBC6" i="7" s="1"/>
  <c r="BBC9" i="7" s="1"/>
  <c r="BBD5" i="7" l="1"/>
  <c r="BBD6" i="7" s="1"/>
  <c r="BBD9" i="7" s="1"/>
  <c r="BBE4" i="7"/>
  <c r="BBF4" i="7" l="1"/>
  <c r="BBE5" i="7"/>
  <c r="BBE6" i="7" s="1"/>
  <c r="BBE9" i="7" s="1"/>
  <c r="BBG4" i="7" l="1"/>
  <c r="BBF5" i="7"/>
  <c r="BBF6" i="7" s="1"/>
  <c r="BBF9" i="7" s="1"/>
  <c r="BBH4" i="7" l="1"/>
  <c r="BBG5" i="7"/>
  <c r="BBG6" i="7" s="1"/>
  <c r="BBG9" i="7" s="1"/>
  <c r="BBI4" i="7" l="1"/>
  <c r="BBH5" i="7"/>
  <c r="BBH6" i="7" s="1"/>
  <c r="BBH9" i="7" s="1"/>
  <c r="BBI5" i="7" l="1"/>
  <c r="BBI6" i="7" s="1"/>
  <c r="BBI9" i="7" s="1"/>
  <c r="BBJ4" i="7"/>
  <c r="BBJ5" i="7" l="1"/>
  <c r="BBJ6" i="7" s="1"/>
  <c r="BBJ9" i="7" s="1"/>
  <c r="BBK4" i="7"/>
  <c r="BBL4" i="7" l="1"/>
  <c r="BBK5" i="7"/>
  <c r="BBK6" i="7" s="1"/>
  <c r="BBK9" i="7" s="1"/>
  <c r="BBM4" i="7" l="1"/>
  <c r="BBL5" i="7"/>
  <c r="BBL6" i="7" s="1"/>
  <c r="BBL9" i="7" s="1"/>
  <c r="BBN4" i="7" l="1"/>
  <c r="BBM5" i="7"/>
  <c r="BBM6" i="7" s="1"/>
  <c r="BBM9" i="7" s="1"/>
  <c r="BBN5" i="7" l="1"/>
  <c r="BBN6" i="7" s="1"/>
  <c r="BBN9" i="7" s="1"/>
  <c r="BBO4" i="7"/>
  <c r="BBO5" i="7" l="1"/>
  <c r="BBO6" i="7" s="1"/>
  <c r="BBO9" i="7" s="1"/>
  <c r="BBP4" i="7"/>
  <c r="BBP5" i="7" l="1"/>
  <c r="BBP6" i="7" s="1"/>
  <c r="BBP9" i="7" s="1"/>
  <c r="BBQ4" i="7"/>
  <c r="BBR4" i="7" l="1"/>
  <c r="BBQ5" i="7"/>
  <c r="BBQ6" i="7" s="1"/>
  <c r="BBQ9" i="7" s="1"/>
  <c r="BBS4" i="7" l="1"/>
  <c r="BBR5" i="7"/>
  <c r="BBR6" i="7" s="1"/>
  <c r="BBR9" i="7" s="1"/>
  <c r="BBT4" i="7" l="1"/>
  <c r="BBS5" i="7"/>
  <c r="BBS6" i="7" s="1"/>
  <c r="BBS9" i="7" s="1"/>
  <c r="BBU4" i="7" l="1"/>
  <c r="BBT5" i="7"/>
  <c r="BBT6" i="7" s="1"/>
  <c r="BBT9" i="7" s="1"/>
  <c r="BBV4" i="7" l="1"/>
  <c r="BBU5" i="7"/>
  <c r="BBU6" i="7" s="1"/>
  <c r="BBU9" i="7" s="1"/>
  <c r="BBW4" i="7" l="1"/>
  <c r="BBV5" i="7"/>
  <c r="BBV6" i="7" s="1"/>
  <c r="BBV9" i="7" s="1"/>
  <c r="BBX4" i="7" l="1"/>
  <c r="BBW5" i="7"/>
  <c r="BBW6" i="7" s="1"/>
  <c r="BBW9" i="7" s="1"/>
  <c r="BBX5" i="7" l="1"/>
  <c r="BBX6" i="7" s="1"/>
  <c r="BBX9" i="7" s="1"/>
  <c r="BBY4" i="7"/>
  <c r="BBY5" i="7" l="1"/>
  <c r="BBY6" i="7" s="1"/>
  <c r="BBY9" i="7" s="1"/>
  <c r="BBZ4" i="7"/>
  <c r="BCA4" i="7" l="1"/>
  <c r="BBZ5" i="7"/>
  <c r="BBZ6" i="7" s="1"/>
  <c r="BBZ9" i="7" s="1"/>
  <c r="BCA5" i="7" l="1"/>
  <c r="BCA6" i="7" s="1"/>
  <c r="BCA9" i="7" s="1"/>
  <c r="BCB4" i="7"/>
  <c r="BCB5" i="7" l="1"/>
  <c r="BCB6" i="7" s="1"/>
  <c r="BCB9" i="7" s="1"/>
  <c r="BCC4" i="7"/>
  <c r="BCC5" i="7" l="1"/>
  <c r="BCC6" i="7" s="1"/>
  <c r="BCC9" i="7" s="1"/>
  <c r="BCD4" i="7"/>
  <c r="BCE4" i="7" l="1"/>
  <c r="BCD5" i="7"/>
  <c r="BCD6" i="7" s="1"/>
  <c r="BCD9" i="7" s="1"/>
  <c r="BCF4" i="7" l="1"/>
  <c r="BCE5" i="7"/>
  <c r="BCE6" i="7" s="1"/>
  <c r="BCE9" i="7" s="1"/>
  <c r="BCG4" i="7" l="1"/>
  <c r="BCF5" i="7"/>
  <c r="BCF6" i="7" s="1"/>
  <c r="BCF9" i="7" s="1"/>
  <c r="BCG5" i="7" l="1"/>
  <c r="BCG6" i="7" s="1"/>
  <c r="BCG9" i="7" s="1"/>
  <c r="BCH4" i="7"/>
  <c r="BCI4" i="7" l="1"/>
  <c r="BCH5" i="7"/>
  <c r="BCH6" i="7" s="1"/>
  <c r="BCH9" i="7" s="1"/>
  <c r="BCI5" i="7" l="1"/>
  <c r="BCI6" i="7" s="1"/>
  <c r="BCI9" i="7" s="1"/>
  <c r="BCJ4" i="7"/>
  <c r="BCK4" i="7" l="1"/>
  <c r="BCJ5" i="7"/>
  <c r="BCJ6" i="7" s="1"/>
  <c r="BCJ9" i="7" s="1"/>
  <c r="BCK5" i="7" l="1"/>
  <c r="BCK6" i="7" s="1"/>
  <c r="BCK9" i="7" s="1"/>
  <c r="BCL4" i="7"/>
  <c r="BCM4" i="7" l="1"/>
  <c r="BCL5" i="7"/>
  <c r="BCL6" i="7" s="1"/>
  <c r="BCL9" i="7" s="1"/>
  <c r="BCM5" i="7" l="1"/>
  <c r="BCM6" i="7" s="1"/>
  <c r="BCM9" i="7" s="1"/>
  <c r="BCN4" i="7"/>
  <c r="BCN5" i="7" l="1"/>
  <c r="BCN6" i="7" s="1"/>
  <c r="BCN9" i="7" s="1"/>
  <c r="BCO4" i="7"/>
  <c r="BCP4" i="7" l="1"/>
  <c r="BCO5" i="7"/>
  <c r="BCO6" i="7" s="1"/>
  <c r="BCO9" i="7" s="1"/>
  <c r="BCP5" i="7" l="1"/>
  <c r="BCP6" i="7" s="1"/>
  <c r="BCP9" i="7" s="1"/>
  <c r="BCQ4" i="7"/>
  <c r="BCR4" i="7" l="1"/>
  <c r="BCQ5" i="7"/>
  <c r="BCQ6" i="7" s="1"/>
  <c r="BCQ9" i="7" s="1"/>
  <c r="BCS4" i="7" l="1"/>
  <c r="BCR5" i="7"/>
  <c r="BCR6" i="7" s="1"/>
  <c r="BCR9" i="7" s="1"/>
  <c r="BCT4" i="7" l="1"/>
  <c r="BCS5" i="7"/>
  <c r="BCS6" i="7" s="1"/>
  <c r="BCS9" i="7" s="1"/>
  <c r="BCU4" i="7" l="1"/>
  <c r="BCT5" i="7"/>
  <c r="BCT6" i="7" s="1"/>
  <c r="BCT9" i="7" s="1"/>
  <c r="BCV4" i="7" l="1"/>
  <c r="BCU5" i="7"/>
  <c r="BCU6" i="7" s="1"/>
  <c r="BCU9" i="7" s="1"/>
  <c r="BCV5" i="7" l="1"/>
  <c r="BCV6" i="7" s="1"/>
  <c r="BCV9" i="7" s="1"/>
  <c r="BCW4" i="7"/>
  <c r="BCW5" i="7" l="1"/>
  <c r="BCW6" i="7" s="1"/>
  <c r="BCW9" i="7" s="1"/>
  <c r="BCX4" i="7"/>
  <c r="BCX5" i="7" l="1"/>
  <c r="BCX6" i="7" s="1"/>
  <c r="BCX9" i="7" s="1"/>
  <c r="BCY4" i="7"/>
  <c r="BCY5" i="7" l="1"/>
  <c r="BCY6" i="7" s="1"/>
  <c r="BCY9" i="7" s="1"/>
  <c r="BCZ4" i="7"/>
  <c r="BCZ5" i="7" l="1"/>
  <c r="BCZ6" i="7" s="1"/>
  <c r="BCZ9" i="7" s="1"/>
  <c r="BDA4" i="7"/>
  <c r="BDA5" i="7" l="1"/>
  <c r="BDA6" i="7" s="1"/>
  <c r="BDA9" i="7" s="1"/>
  <c r="BDB4" i="7"/>
  <c r="BDC4" i="7" l="1"/>
  <c r="BDB5" i="7"/>
  <c r="BDB6" i="7" s="1"/>
  <c r="BDB9" i="7" s="1"/>
  <c r="BDC5" i="7" l="1"/>
  <c r="BDC6" i="7" s="1"/>
  <c r="BDC9" i="7" s="1"/>
  <c r="BDD4" i="7"/>
  <c r="BDD5" i="7" l="1"/>
  <c r="BDD6" i="7" s="1"/>
  <c r="BDD9" i="7" s="1"/>
  <c r="BDE4" i="7"/>
  <c r="BDF4" i="7" l="1"/>
  <c r="BDE5" i="7"/>
  <c r="BDE6" i="7" s="1"/>
  <c r="BDE9" i="7" s="1"/>
  <c r="BDF5" i="7" l="1"/>
  <c r="BDF6" i="7" s="1"/>
  <c r="BDF9" i="7" s="1"/>
  <c r="BDG4" i="7"/>
  <c r="BDH4" i="7" l="1"/>
  <c r="BDG5" i="7"/>
  <c r="BDG6" i="7" s="1"/>
  <c r="BDG9" i="7" s="1"/>
  <c r="BDH5" i="7" l="1"/>
  <c r="BDH6" i="7" s="1"/>
  <c r="BDH9" i="7" s="1"/>
  <c r="BDI4" i="7"/>
  <c r="BDJ4" i="7" l="1"/>
  <c r="BDI5" i="7"/>
  <c r="BDI6" i="7" s="1"/>
  <c r="BDI9" i="7" s="1"/>
  <c r="BDK4" i="7" l="1"/>
  <c r="BDJ5" i="7"/>
  <c r="BDJ6" i="7" s="1"/>
  <c r="BDJ9" i="7" s="1"/>
  <c r="BDL4" i="7" l="1"/>
  <c r="BDK5" i="7"/>
  <c r="BDK6" i="7" s="1"/>
  <c r="BDK9" i="7" s="1"/>
  <c r="BDM4" i="7" l="1"/>
  <c r="BDL5" i="7"/>
  <c r="BDL6" i="7" s="1"/>
  <c r="BDL9" i="7" s="1"/>
  <c r="BDN4" i="7" l="1"/>
  <c r="BDM5" i="7"/>
  <c r="BDM6" i="7" s="1"/>
  <c r="BDM9" i="7" s="1"/>
  <c r="BDO4" i="7" l="1"/>
  <c r="BDN5" i="7"/>
  <c r="BDN6" i="7" s="1"/>
  <c r="BDN9" i="7" s="1"/>
  <c r="BDP4" i="7" l="1"/>
  <c r="BDO5" i="7"/>
  <c r="BDO6" i="7" s="1"/>
  <c r="BDO9" i="7" s="1"/>
  <c r="BDQ4" i="7" l="1"/>
  <c r="BDP5" i="7"/>
  <c r="BDP6" i="7" s="1"/>
  <c r="BDP9" i="7" s="1"/>
  <c r="BDR4" i="7" l="1"/>
  <c r="BDQ5" i="7"/>
  <c r="BDQ6" i="7" s="1"/>
  <c r="BDQ9" i="7" s="1"/>
  <c r="BDS4" i="7" l="1"/>
  <c r="BDR5" i="7"/>
  <c r="BDR6" i="7" s="1"/>
  <c r="BDR9" i="7" s="1"/>
  <c r="BDT4" i="7" l="1"/>
  <c r="BDS5" i="7"/>
  <c r="BDS6" i="7" s="1"/>
  <c r="BDS9" i="7" s="1"/>
  <c r="BDT5" i="7" l="1"/>
  <c r="BDT6" i="7" s="1"/>
  <c r="BDT9" i="7" s="1"/>
  <c r="BDU4" i="7"/>
  <c r="BDV4" i="7" l="1"/>
  <c r="BDU5" i="7"/>
  <c r="BDU6" i="7" s="1"/>
  <c r="BDU9" i="7" s="1"/>
  <c r="BDW4" i="7" l="1"/>
  <c r="BDV5" i="7"/>
  <c r="BDV6" i="7" s="1"/>
  <c r="BDV9" i="7" s="1"/>
  <c r="BDX4" i="7" l="1"/>
  <c r="BDW5" i="7"/>
  <c r="BDW6" i="7" s="1"/>
  <c r="BDW9" i="7" s="1"/>
  <c r="BDY4" i="7" l="1"/>
  <c r="BDX5" i="7"/>
  <c r="BDX6" i="7" s="1"/>
  <c r="BDX9" i="7" s="1"/>
  <c r="BDY5" i="7" l="1"/>
  <c r="BDY6" i="7" s="1"/>
  <c r="BDY9" i="7" s="1"/>
  <c r="BDZ4" i="7"/>
  <c r="BEA4" i="7" l="1"/>
  <c r="BDZ5" i="7"/>
  <c r="BDZ6" i="7" s="1"/>
  <c r="BDZ9" i="7" s="1"/>
  <c r="BEA5" i="7" l="1"/>
  <c r="BEA6" i="7" s="1"/>
  <c r="BEA9" i="7" s="1"/>
  <c r="BEB4" i="7"/>
  <c r="BEB5" i="7" l="1"/>
  <c r="BEB6" i="7" s="1"/>
  <c r="BEB9" i="7" s="1"/>
  <c r="BEC4" i="7"/>
  <c r="BED4" i="7" l="1"/>
  <c r="BEC5" i="7"/>
  <c r="BEC6" i="7" s="1"/>
  <c r="BEC9" i="7" s="1"/>
  <c r="BEE4" i="7" l="1"/>
  <c r="BED5" i="7"/>
  <c r="BED6" i="7" s="1"/>
  <c r="BED9" i="7" s="1"/>
  <c r="BEE5" i="7" l="1"/>
  <c r="BEE6" i="7" s="1"/>
  <c r="BEE9" i="7" s="1"/>
  <c r="BEF4" i="7"/>
  <c r="BEG4" i="7" l="1"/>
  <c r="BEF5" i="7"/>
  <c r="BEF6" i="7" s="1"/>
  <c r="BEF9" i="7" s="1"/>
  <c r="BEG5" i="7" l="1"/>
  <c r="BEG6" i="7" s="1"/>
  <c r="BEG9" i="7" s="1"/>
  <c r="BEH4" i="7"/>
  <c r="BEH5" i="7" l="1"/>
  <c r="BEH6" i="7" s="1"/>
  <c r="BEH9" i="7" s="1"/>
  <c r="BEI4" i="7"/>
  <c r="BEJ4" i="7" l="1"/>
  <c r="BEI5" i="7"/>
  <c r="BEI6" i="7" s="1"/>
  <c r="BEI9" i="7" s="1"/>
  <c r="BEK4" i="7" l="1"/>
  <c r="BEJ5" i="7"/>
  <c r="BEJ6" i="7" s="1"/>
  <c r="BEJ9" i="7" s="1"/>
  <c r="BEL4" i="7" l="1"/>
  <c r="BEK5" i="7"/>
  <c r="BEK6" i="7" s="1"/>
  <c r="BEK9" i="7" s="1"/>
  <c r="BEL5" i="7" l="1"/>
  <c r="BEL6" i="7" s="1"/>
  <c r="BEL9" i="7" s="1"/>
  <c r="BEM4" i="7"/>
  <c r="BEM5" i="7" l="1"/>
  <c r="BEM6" i="7" s="1"/>
  <c r="BEM9" i="7" s="1"/>
  <c r="BEN4" i="7"/>
  <c r="BEO4" i="7" l="1"/>
  <c r="BEN5" i="7"/>
  <c r="BEN6" i="7" s="1"/>
  <c r="BEN9" i="7" s="1"/>
  <c r="BEP4" i="7" l="1"/>
  <c r="BEO5" i="7"/>
  <c r="BEO6" i="7" s="1"/>
  <c r="BEO9" i="7" s="1"/>
  <c r="BEQ4" i="7" l="1"/>
  <c r="BEP5" i="7"/>
  <c r="BEP6" i="7" s="1"/>
  <c r="BEP9" i="7" s="1"/>
  <c r="BEQ5" i="7" l="1"/>
  <c r="BEQ6" i="7" s="1"/>
  <c r="BEQ9" i="7" s="1"/>
  <c r="BER4" i="7"/>
  <c r="BER5" i="7" l="1"/>
  <c r="BER6" i="7" s="1"/>
  <c r="BER9" i="7" s="1"/>
  <c r="BES4" i="7"/>
  <c r="BET4" i="7" l="1"/>
  <c r="BES5" i="7"/>
  <c r="BES6" i="7" s="1"/>
  <c r="BES9" i="7" s="1"/>
  <c r="BEU4" i="7" l="1"/>
  <c r="BET5" i="7"/>
  <c r="BET6" i="7" s="1"/>
  <c r="BET9" i="7" s="1"/>
  <c r="BEU5" i="7" l="1"/>
  <c r="BEU6" i="7" s="1"/>
  <c r="BEU9" i="7" s="1"/>
  <c r="BEV4" i="7"/>
  <c r="BEV5" i="7" l="1"/>
  <c r="BEV6" i="7" s="1"/>
  <c r="BEV9" i="7" s="1"/>
  <c r="BEW4" i="7"/>
  <c r="BEW5" i="7" l="1"/>
  <c r="BEW6" i="7" s="1"/>
  <c r="BEW9" i="7" s="1"/>
  <c r="BEX4" i="7"/>
  <c r="BEY4" i="7" l="1"/>
  <c r="BEX5" i="7"/>
  <c r="BEX6" i="7" s="1"/>
  <c r="BEX9" i="7" s="1"/>
  <c r="BEZ4" i="7" l="1"/>
  <c r="BEY5" i="7"/>
  <c r="BEY6" i="7" s="1"/>
  <c r="BEY9" i="7" s="1"/>
  <c r="BFA4" i="7" l="1"/>
  <c r="BEZ5" i="7"/>
  <c r="BEZ6" i="7" s="1"/>
  <c r="BEZ9" i="7" s="1"/>
  <c r="BFA5" i="7" l="1"/>
  <c r="BFA6" i="7" s="1"/>
  <c r="BFA9" i="7" s="1"/>
  <c r="BFB4" i="7"/>
  <c r="BFC4" i="7" l="1"/>
  <c r="BFB5" i="7"/>
  <c r="BFB6" i="7" s="1"/>
  <c r="BFB9" i="7" s="1"/>
  <c r="BFC5" i="7" l="1"/>
  <c r="BFC6" i="7" s="1"/>
  <c r="BFC9" i="7" s="1"/>
  <c r="BFD4" i="7"/>
  <c r="BFE4" i="7" l="1"/>
  <c r="BFD5" i="7"/>
  <c r="BFD6" i="7" s="1"/>
  <c r="BFD9" i="7" s="1"/>
  <c r="BFE5" i="7" l="1"/>
  <c r="BFE6" i="7" s="1"/>
  <c r="BFE9" i="7" s="1"/>
  <c r="BFF4" i="7"/>
  <c r="BFG4" i="7" l="1"/>
  <c r="BFF5" i="7"/>
  <c r="BFF6" i="7" s="1"/>
  <c r="BFF9" i="7" s="1"/>
  <c r="BFH4" i="7" l="1"/>
  <c r="BFG5" i="7"/>
  <c r="BFG6" i="7" s="1"/>
  <c r="BFG9" i="7" s="1"/>
  <c r="BFI4" i="7" l="1"/>
  <c r="BFH5" i="7"/>
  <c r="BFH6" i="7" s="1"/>
  <c r="BFH9" i="7" s="1"/>
  <c r="BFJ4" i="7" l="1"/>
  <c r="BFI5" i="7"/>
  <c r="BFI6" i="7" s="1"/>
  <c r="BFI9" i="7" s="1"/>
  <c r="BFJ5" i="7" l="1"/>
  <c r="BFJ6" i="7" s="1"/>
  <c r="BFJ9" i="7" s="1"/>
  <c r="BFK4" i="7"/>
  <c r="BFL4" i="7" l="1"/>
  <c r="BFK5" i="7"/>
  <c r="BFK6" i="7" s="1"/>
  <c r="BFK9" i="7" s="1"/>
  <c r="BFM4" i="7" l="1"/>
  <c r="BFL5" i="7"/>
  <c r="BFL6" i="7" s="1"/>
  <c r="BFL9" i="7" s="1"/>
  <c r="BFM5" i="7" l="1"/>
  <c r="BFM6" i="7" s="1"/>
  <c r="BFM9" i="7" s="1"/>
  <c r="BFN4" i="7"/>
  <c r="BFN5" i="7" l="1"/>
  <c r="BFN6" i="7" s="1"/>
  <c r="BFN9" i="7" s="1"/>
  <c r="BFO4" i="7"/>
  <c r="BFO5" i="7" l="1"/>
  <c r="BFO6" i="7" s="1"/>
  <c r="BFO9" i="7" s="1"/>
  <c r="BFP4" i="7"/>
  <c r="BFQ4" i="7" l="1"/>
  <c r="BFP5" i="7"/>
  <c r="BFP6" i="7" s="1"/>
  <c r="BFP9" i="7" s="1"/>
  <c r="BFR4" i="7" l="1"/>
  <c r="BFQ5" i="7"/>
  <c r="BFQ6" i="7" s="1"/>
  <c r="BFQ9" i="7" s="1"/>
  <c r="BFR5" i="7" l="1"/>
  <c r="BFR6" i="7" s="1"/>
  <c r="BFR9" i="7" s="1"/>
  <c r="BFS4" i="7"/>
  <c r="BFT4" i="7" l="1"/>
  <c r="BFS5" i="7"/>
  <c r="BFS6" i="7" s="1"/>
  <c r="BFS9" i="7" s="1"/>
  <c r="BFU4" i="7" l="1"/>
  <c r="BFT5" i="7"/>
  <c r="BFT6" i="7" s="1"/>
  <c r="BFT9" i="7" s="1"/>
  <c r="BFV4" i="7" l="1"/>
  <c r="BFU5" i="7"/>
  <c r="BFU6" i="7" s="1"/>
  <c r="BFU9" i="7" s="1"/>
  <c r="BFW4" i="7" l="1"/>
  <c r="BFV5" i="7"/>
  <c r="BFV6" i="7" s="1"/>
  <c r="BFV9" i="7" s="1"/>
  <c r="BFX4" i="7" l="1"/>
  <c r="BFW5" i="7"/>
  <c r="BFW6" i="7" s="1"/>
  <c r="BFW9" i="7" s="1"/>
  <c r="BFY4" i="7" l="1"/>
  <c r="BFX5" i="7"/>
  <c r="BFX6" i="7" s="1"/>
  <c r="BFX9" i="7" s="1"/>
  <c r="BFY5" i="7" l="1"/>
  <c r="BFY6" i="7" s="1"/>
  <c r="BFY9" i="7" s="1"/>
  <c r="BFZ4" i="7"/>
  <c r="BGA4" i="7" l="1"/>
  <c r="BFZ5" i="7"/>
  <c r="BFZ6" i="7" s="1"/>
  <c r="BFZ9" i="7" s="1"/>
  <c r="BGB4" i="7" l="1"/>
  <c r="BGA5" i="7"/>
  <c r="BGA6" i="7" s="1"/>
  <c r="BGA9" i="7" s="1"/>
  <c r="BGC4" i="7" l="1"/>
  <c r="BGB5" i="7"/>
  <c r="BGB6" i="7" s="1"/>
  <c r="BGB9" i="7" s="1"/>
  <c r="BGC5" i="7" l="1"/>
  <c r="BGC6" i="7" s="1"/>
  <c r="BGC9" i="7" s="1"/>
  <c r="BGD4" i="7"/>
  <c r="BGD5" i="7" l="1"/>
  <c r="BGD6" i="7" s="1"/>
  <c r="BGD9" i="7" s="1"/>
  <c r="BGE4" i="7"/>
  <c r="BGE5" i="7" l="1"/>
  <c r="BGE6" i="7" s="1"/>
  <c r="BGE9" i="7" s="1"/>
  <c r="BGF4" i="7"/>
  <c r="BGG4" i="7" l="1"/>
  <c r="BGF5" i="7"/>
  <c r="BGF6" i="7" s="1"/>
  <c r="BGF9" i="7" s="1"/>
  <c r="BGH4" i="7" l="1"/>
  <c r="BGG5" i="7"/>
  <c r="BGG6" i="7" s="1"/>
  <c r="BGG9" i="7" s="1"/>
  <c r="BGI4" i="7" l="1"/>
  <c r="BGH5" i="7"/>
  <c r="BGH6" i="7" s="1"/>
  <c r="BGH9" i="7" s="1"/>
  <c r="BGJ4" i="7" l="1"/>
  <c r="BGI5" i="7"/>
  <c r="BGI6" i="7" s="1"/>
  <c r="BGI9" i="7" s="1"/>
  <c r="BGK4" i="7" l="1"/>
  <c r="BGJ5" i="7"/>
  <c r="BGJ6" i="7" s="1"/>
  <c r="BGJ9" i="7" s="1"/>
  <c r="BGK5" i="7" l="1"/>
  <c r="BGK6" i="7" s="1"/>
  <c r="BGK9" i="7" s="1"/>
  <c r="BGL4" i="7"/>
  <c r="BGM4" i="7" l="1"/>
  <c r="BGL5" i="7"/>
  <c r="BGL6" i="7" s="1"/>
  <c r="BGL9" i="7" s="1"/>
  <c r="BGN4" i="7" l="1"/>
  <c r="BGM5" i="7"/>
  <c r="BGM6" i="7" s="1"/>
  <c r="BGM9" i="7" s="1"/>
  <c r="BGN5" i="7" l="1"/>
  <c r="BGN6" i="7" s="1"/>
  <c r="BGN9" i="7" s="1"/>
  <c r="BGO4" i="7"/>
  <c r="BGO5" i="7" l="1"/>
  <c r="BGO6" i="7" s="1"/>
  <c r="BGO9" i="7" s="1"/>
  <c r="BGP4" i="7"/>
  <c r="BGP5" i="7" l="1"/>
  <c r="BGP6" i="7" s="1"/>
  <c r="BGP9" i="7" s="1"/>
  <c r="BGQ4" i="7"/>
  <c r="BGR4" i="7" l="1"/>
  <c r="BGQ5" i="7"/>
  <c r="BGQ6" i="7" s="1"/>
  <c r="BGQ9" i="7" s="1"/>
  <c r="BGS4" i="7" l="1"/>
  <c r="BGR5" i="7"/>
  <c r="BGR6" i="7" s="1"/>
  <c r="BGR9" i="7" s="1"/>
  <c r="BGS5" i="7" l="1"/>
  <c r="BGS6" i="7" s="1"/>
  <c r="BGS9" i="7" s="1"/>
  <c r="BGT4" i="7"/>
  <c r="BGU4" i="7" l="1"/>
  <c r="BGT5" i="7"/>
  <c r="BGT6" i="7" s="1"/>
  <c r="BGT9" i="7" s="1"/>
  <c r="BGU5" i="7" l="1"/>
  <c r="BGU6" i="7" s="1"/>
  <c r="BGU9" i="7" s="1"/>
  <c r="BGV4" i="7"/>
  <c r="BGW4" i="7" l="1"/>
  <c r="BGV5" i="7"/>
  <c r="BGV6" i="7" s="1"/>
  <c r="BGV9" i="7" s="1"/>
  <c r="BGX4" i="7" l="1"/>
  <c r="BGW5" i="7"/>
  <c r="BGW6" i="7" s="1"/>
  <c r="BGW9" i="7" s="1"/>
  <c r="BGY4" i="7" l="1"/>
  <c r="BGX5" i="7"/>
  <c r="BGX6" i="7" s="1"/>
  <c r="BGX9" i="7" s="1"/>
  <c r="BGY5" i="7" l="1"/>
  <c r="BGY6" i="7" s="1"/>
  <c r="BGY9" i="7" s="1"/>
  <c r="BGZ4" i="7"/>
  <c r="BHA4" i="7" l="1"/>
  <c r="BGZ5" i="7"/>
  <c r="BGZ6" i="7" s="1"/>
  <c r="BGZ9" i="7" s="1"/>
  <c r="BHA5" i="7" l="1"/>
  <c r="BHA6" i="7" s="1"/>
  <c r="BHA9" i="7" s="1"/>
  <c r="BHB4" i="7"/>
  <c r="BHC4" i="7" l="1"/>
  <c r="BHB5" i="7"/>
  <c r="BHB6" i="7" s="1"/>
  <c r="BHB9" i="7" s="1"/>
  <c r="BHC5" i="7" l="1"/>
  <c r="BHC6" i="7" s="1"/>
  <c r="BHC9" i="7" s="1"/>
  <c r="BHD4" i="7"/>
  <c r="BHE4" i="7" l="1"/>
  <c r="BHD5" i="7"/>
  <c r="BHD6" i="7" s="1"/>
  <c r="BHD9" i="7" s="1"/>
  <c r="BHF4" i="7" l="1"/>
  <c r="BHE5" i="7"/>
  <c r="BHE6" i="7" s="1"/>
  <c r="BHE9" i="7" s="1"/>
  <c r="BHG4" i="7" l="1"/>
  <c r="BHF5" i="7"/>
  <c r="BHF6" i="7" s="1"/>
  <c r="BHF9" i="7" s="1"/>
  <c r="BHH4" i="7" l="1"/>
  <c r="BHG5" i="7"/>
  <c r="BHG6" i="7" s="1"/>
  <c r="BHG9" i="7" s="1"/>
  <c r="BHH5" i="7" l="1"/>
  <c r="BHH6" i="7" s="1"/>
  <c r="BHH9" i="7" s="1"/>
  <c r="BHI4" i="7"/>
  <c r="BHI5" i="7" l="1"/>
  <c r="BHI6" i="7" s="1"/>
  <c r="BHI9" i="7" s="1"/>
  <c r="BHJ4" i="7"/>
  <c r="BHK4" i="7" l="1"/>
  <c r="BHJ5" i="7"/>
  <c r="BHJ6" i="7" s="1"/>
  <c r="BHJ9" i="7" s="1"/>
  <c r="BHK5" i="7" l="1"/>
  <c r="BHK6" i="7" s="1"/>
  <c r="BHK9" i="7" s="1"/>
  <c r="BHL4" i="7"/>
  <c r="BHL5" i="7" l="1"/>
  <c r="BHL6" i="7" s="1"/>
  <c r="BHL9" i="7" s="1"/>
  <c r="BHM4" i="7"/>
  <c r="BHN4" i="7" l="1"/>
  <c r="BHM5" i="7"/>
  <c r="BHM6" i="7" s="1"/>
  <c r="BHM9" i="7" s="1"/>
  <c r="BHO4" i="7" l="1"/>
  <c r="BHN5" i="7"/>
  <c r="BHN6" i="7" s="1"/>
  <c r="BHN9" i="7" s="1"/>
  <c r="BHP4" i="7" l="1"/>
  <c r="BHO5" i="7"/>
  <c r="BHO6" i="7" s="1"/>
  <c r="BHO9" i="7" s="1"/>
  <c r="BHQ4" i="7" l="1"/>
  <c r="BHP5" i="7"/>
  <c r="BHP6" i="7" s="1"/>
  <c r="BHP9" i="7" s="1"/>
  <c r="BHQ5" i="7" l="1"/>
  <c r="BHQ6" i="7" s="1"/>
  <c r="BHQ9" i="7" s="1"/>
  <c r="BHR4" i="7"/>
  <c r="BHS4" i="7" l="1"/>
  <c r="BHR5" i="7"/>
  <c r="BHR6" i="7" s="1"/>
  <c r="BHR9" i="7" s="1"/>
  <c r="BHT4" i="7" l="1"/>
  <c r="BHS5" i="7"/>
  <c r="BHS6" i="7" s="1"/>
  <c r="BHS9" i="7" s="1"/>
  <c r="BHT5" i="7" l="1"/>
  <c r="BHT6" i="7" s="1"/>
  <c r="BHT9" i="7" s="1"/>
  <c r="BHU4" i="7"/>
  <c r="BHV4" i="7" l="1"/>
  <c r="BHU5" i="7"/>
  <c r="BHU6" i="7" s="1"/>
  <c r="BHU9" i="7" s="1"/>
  <c r="BHV5" i="7" l="1"/>
  <c r="BHV6" i="7" s="1"/>
  <c r="BHV9" i="7" s="1"/>
  <c r="BHW4" i="7"/>
  <c r="BHW5" i="7" l="1"/>
  <c r="BHW6" i="7" s="1"/>
  <c r="BHW9" i="7" s="1"/>
  <c r="BHX4" i="7"/>
  <c r="BHX5" i="7" l="1"/>
  <c r="BHX6" i="7" s="1"/>
  <c r="BHX9" i="7" s="1"/>
  <c r="BHY4" i="7"/>
  <c r="BHY5" i="7" l="1"/>
  <c r="BHY6" i="7" s="1"/>
  <c r="BHY9" i="7" s="1"/>
  <c r="BHZ4" i="7"/>
  <c r="BHZ5" i="7" l="1"/>
  <c r="BHZ6" i="7" s="1"/>
  <c r="BHZ9" i="7" s="1"/>
  <c r="BIA4" i="7"/>
  <c r="BIB4" i="7" l="1"/>
  <c r="BIA5" i="7"/>
  <c r="BIA6" i="7" s="1"/>
  <c r="BIA9" i="7" s="1"/>
  <c r="BIC4" i="7" l="1"/>
  <c r="BIB5" i="7"/>
  <c r="BIB6" i="7" s="1"/>
  <c r="BIB9" i="7" s="1"/>
  <c r="BIC5" i="7" l="1"/>
  <c r="BIC6" i="7" s="1"/>
  <c r="BIC9" i="7" s="1"/>
  <c r="BID4" i="7"/>
  <c r="BIE4" i="7" l="1"/>
  <c r="BID5" i="7"/>
  <c r="BID6" i="7" s="1"/>
  <c r="BID9" i="7" s="1"/>
  <c r="BIE5" i="7" l="1"/>
  <c r="BIE6" i="7" s="1"/>
  <c r="BIE9" i="7" s="1"/>
  <c r="BIF4" i="7"/>
  <c r="BIG4" i="7" l="1"/>
  <c r="BIF5" i="7"/>
  <c r="BIF6" i="7" s="1"/>
  <c r="BIF9" i="7" s="1"/>
  <c r="BIH4" i="7" l="1"/>
  <c r="BIG5" i="7"/>
  <c r="BIG6" i="7" s="1"/>
  <c r="BIG9" i="7" s="1"/>
  <c r="BII4" i="7" l="1"/>
  <c r="BIH5" i="7"/>
  <c r="BIH6" i="7" s="1"/>
  <c r="BIH9" i="7" s="1"/>
  <c r="BIJ4" i="7" l="1"/>
  <c r="BII5" i="7"/>
  <c r="BII6" i="7" s="1"/>
  <c r="BII9" i="7" s="1"/>
  <c r="BIJ5" i="7" l="1"/>
  <c r="BIJ6" i="7" s="1"/>
  <c r="BIJ9" i="7" s="1"/>
  <c r="BIK4" i="7"/>
  <c r="BIL4" i="7" l="1"/>
  <c r="BIK5" i="7"/>
  <c r="BIK6" i="7" s="1"/>
  <c r="BIK9" i="7" s="1"/>
  <c r="BIL5" i="7" l="1"/>
  <c r="BIL6" i="7" s="1"/>
  <c r="BIL9" i="7" s="1"/>
  <c r="BIM4" i="7"/>
  <c r="BIN4" i="7" l="1"/>
  <c r="BIM5" i="7"/>
  <c r="BIM6" i="7" s="1"/>
  <c r="BIM9" i="7" s="1"/>
  <c r="BIO4" i="7" l="1"/>
  <c r="BIN5" i="7"/>
  <c r="BIN6" i="7" s="1"/>
  <c r="BIN9" i="7" s="1"/>
  <c r="BIP4" i="7" l="1"/>
  <c r="BIO5" i="7"/>
  <c r="BIO6" i="7" s="1"/>
  <c r="BIO9" i="7" s="1"/>
  <c r="BIP5" i="7" l="1"/>
  <c r="BIP6" i="7" s="1"/>
  <c r="BIP9" i="7" s="1"/>
  <c r="BIQ4" i="7"/>
  <c r="BIR4" i="7" l="1"/>
  <c r="BIQ5" i="7"/>
  <c r="BIQ6" i="7" s="1"/>
  <c r="BIQ9" i="7" s="1"/>
  <c r="BIS4" i="7" l="1"/>
  <c r="BIR5" i="7"/>
  <c r="BIR6" i="7" s="1"/>
  <c r="BIR9" i="7" s="1"/>
  <c r="BIS5" i="7" l="1"/>
  <c r="BIS6" i="7" s="1"/>
  <c r="BIS9" i="7" s="1"/>
  <c r="BIT4" i="7"/>
  <c r="BIU4" i="7" l="1"/>
  <c r="BIT5" i="7"/>
  <c r="BIT6" i="7" s="1"/>
  <c r="BIT9" i="7" s="1"/>
  <c r="BIV4" i="7" l="1"/>
  <c r="BIU5" i="7"/>
  <c r="BIU6" i="7" s="1"/>
  <c r="BIU9" i="7" s="1"/>
  <c r="BIW4" i="7" l="1"/>
  <c r="BIV5" i="7"/>
  <c r="BIV6" i="7" s="1"/>
  <c r="BIV9" i="7" s="1"/>
  <c r="BIW5" i="7" l="1"/>
  <c r="BIW6" i="7" s="1"/>
  <c r="BIW9" i="7" s="1"/>
  <c r="BIX4" i="7"/>
  <c r="BIY4" i="7" l="1"/>
  <c r="BIX5" i="7"/>
  <c r="BIX6" i="7" s="1"/>
  <c r="BIX9" i="7" s="1"/>
  <c r="BIY5" i="7" l="1"/>
  <c r="BIY6" i="7" s="1"/>
  <c r="BIY9" i="7" s="1"/>
  <c r="BIZ4" i="7"/>
  <c r="BJA4" i="7" l="1"/>
  <c r="BIZ5" i="7"/>
  <c r="BIZ6" i="7" s="1"/>
  <c r="BIZ9" i="7" s="1"/>
  <c r="BJA5" i="7" l="1"/>
  <c r="BJA6" i="7" s="1"/>
  <c r="BJA9" i="7" s="1"/>
  <c r="BJB4" i="7"/>
  <c r="BJC4" i="7" l="1"/>
  <c r="BJB5" i="7"/>
  <c r="BJB6" i="7" s="1"/>
  <c r="BJB9" i="7" s="1"/>
  <c r="BJD4" i="7" l="1"/>
  <c r="BJC5" i="7"/>
  <c r="BJC6" i="7" s="1"/>
  <c r="BJC9" i="7" s="1"/>
  <c r="BJE4" i="7" l="1"/>
  <c r="BJD5" i="7"/>
  <c r="BJD6" i="7" s="1"/>
  <c r="BJD9" i="7" s="1"/>
  <c r="BJE5" i="7" l="1"/>
  <c r="BJE6" i="7" s="1"/>
  <c r="BJE9" i="7" s="1"/>
  <c r="BJF4" i="7"/>
  <c r="BJF5" i="7" l="1"/>
  <c r="BJF6" i="7" s="1"/>
  <c r="BJF9" i="7" s="1"/>
  <c r="BJG4" i="7"/>
  <c r="BJG5" i="7" l="1"/>
  <c r="BJG6" i="7" s="1"/>
  <c r="BJG9" i="7" s="1"/>
  <c r="BJH4" i="7"/>
  <c r="BJH5" i="7" l="1"/>
  <c r="BJH6" i="7" s="1"/>
  <c r="BJH9" i="7" s="1"/>
  <c r="BJI4" i="7"/>
  <c r="BJI5" i="7" l="1"/>
  <c r="BJI6" i="7" s="1"/>
  <c r="BJI9" i="7" s="1"/>
  <c r="BJJ4" i="7"/>
  <c r="BJK4" i="7" l="1"/>
  <c r="BJJ5" i="7"/>
  <c r="BJJ6" i="7" s="1"/>
  <c r="BJJ9" i="7" s="1"/>
  <c r="BJL4" i="7" l="1"/>
  <c r="BJK5" i="7"/>
  <c r="BJK6" i="7" s="1"/>
  <c r="BJK9" i="7" s="1"/>
  <c r="BJM4" i="7" l="1"/>
  <c r="BJL5" i="7"/>
  <c r="BJL6" i="7" s="1"/>
  <c r="BJL9" i="7" s="1"/>
  <c r="BJM5" i="7" l="1"/>
  <c r="BJM6" i="7" s="1"/>
  <c r="BJM9" i="7" s="1"/>
  <c r="BJN4" i="7"/>
  <c r="BJN5" i="7" l="1"/>
  <c r="BJN6" i="7" s="1"/>
  <c r="BJN9" i="7" s="1"/>
  <c r="BJO4" i="7"/>
  <c r="BJP4" i="7" l="1"/>
  <c r="BJO5" i="7"/>
  <c r="BJO6" i="7" s="1"/>
  <c r="BJO9" i="7" s="1"/>
  <c r="BJQ4" i="7" l="1"/>
  <c r="BJP5" i="7"/>
  <c r="BJP6" i="7" s="1"/>
  <c r="BJP9" i="7" s="1"/>
  <c r="BJR4" i="7" l="1"/>
  <c r="BJQ5" i="7"/>
  <c r="BJQ6" i="7" s="1"/>
  <c r="BJQ9" i="7" s="1"/>
  <c r="BJS4" i="7" l="1"/>
  <c r="BJR5" i="7"/>
  <c r="BJR6" i="7" s="1"/>
  <c r="BJR9" i="7" s="1"/>
  <c r="BJT4" i="7" l="1"/>
  <c r="BJS5" i="7"/>
  <c r="BJS6" i="7" s="1"/>
  <c r="BJS9" i="7" s="1"/>
  <c r="BJT5" i="7" l="1"/>
  <c r="BJT6" i="7" s="1"/>
  <c r="BJT9" i="7" s="1"/>
  <c r="BJU4" i="7"/>
  <c r="BJU5" i="7" l="1"/>
  <c r="BJU6" i="7" s="1"/>
  <c r="BJU9" i="7" s="1"/>
  <c r="BJV4" i="7"/>
  <c r="BJV5" i="7" l="1"/>
  <c r="BJV6" i="7" s="1"/>
  <c r="BJV9" i="7" s="1"/>
  <c r="BJW4" i="7"/>
  <c r="BJX4" i="7" l="1"/>
  <c r="BJW5" i="7"/>
  <c r="BJW6" i="7" s="1"/>
  <c r="BJW9" i="7" s="1"/>
  <c r="BJY4" i="7" l="1"/>
  <c r="BJX5" i="7"/>
  <c r="BJX6" i="7" s="1"/>
  <c r="BJX9" i="7" s="1"/>
  <c r="BJY5" i="7" l="1"/>
  <c r="BJY6" i="7" s="1"/>
  <c r="BJY9" i="7" s="1"/>
  <c r="BJZ4" i="7"/>
  <c r="BKA4" i="7" l="1"/>
  <c r="BJZ5" i="7"/>
  <c r="BJZ6" i="7" s="1"/>
  <c r="BJZ9" i="7" s="1"/>
  <c r="BKA5" i="7" l="1"/>
  <c r="BKA6" i="7" s="1"/>
  <c r="BKA9" i="7" s="1"/>
  <c r="BKB4" i="7"/>
  <c r="BKC4" i="7" l="1"/>
  <c r="BKB5" i="7"/>
  <c r="BKB6" i="7" s="1"/>
  <c r="BKB9" i="7" s="1"/>
  <c r="BKC5" i="7" l="1"/>
  <c r="BKC6" i="7" s="1"/>
  <c r="BKC9" i="7" s="1"/>
  <c r="BKD4" i="7"/>
  <c r="BKD5" i="7" l="1"/>
  <c r="BKD6" i="7" s="1"/>
  <c r="BKD9" i="7" s="1"/>
  <c r="BKE4" i="7"/>
  <c r="BKF4" i="7" l="1"/>
  <c r="BKE5" i="7"/>
  <c r="BKE6" i="7" s="1"/>
  <c r="BKE9" i="7" s="1"/>
  <c r="BKG4" i="7" l="1"/>
  <c r="BKF5" i="7"/>
  <c r="BKF6" i="7" s="1"/>
  <c r="BKF9" i="7" s="1"/>
  <c r="BKH4" i="7" l="1"/>
  <c r="BKG5" i="7"/>
  <c r="BKG6" i="7" s="1"/>
  <c r="BKG9" i="7" s="1"/>
  <c r="BKH5" i="7" l="1"/>
  <c r="BKH6" i="7" s="1"/>
  <c r="BKH9" i="7" s="1"/>
  <c r="BKI4" i="7"/>
  <c r="BKJ4" i="7" l="1"/>
  <c r="BKI5" i="7"/>
  <c r="BKI6" i="7" s="1"/>
  <c r="BKI9" i="7" s="1"/>
  <c r="BKK4" i="7" l="1"/>
  <c r="BKJ5" i="7"/>
  <c r="BKJ6" i="7" s="1"/>
  <c r="BKJ9" i="7" s="1"/>
  <c r="BKL4" i="7" l="1"/>
  <c r="BKK5" i="7"/>
  <c r="BKK6" i="7" s="1"/>
  <c r="BKK9" i="7" s="1"/>
  <c r="BKM4" i="7" l="1"/>
  <c r="BKL5" i="7"/>
  <c r="BKL6" i="7" s="1"/>
  <c r="BKL9" i="7" s="1"/>
  <c r="BKN4" i="7" l="1"/>
  <c r="BKM5" i="7"/>
  <c r="BKM6" i="7" s="1"/>
  <c r="BKM9" i="7" s="1"/>
  <c r="BKN5" i="7" l="1"/>
  <c r="BKN6" i="7" s="1"/>
  <c r="BKN9" i="7" s="1"/>
  <c r="BKO4" i="7"/>
  <c r="BKO5" i="7" l="1"/>
  <c r="BKO6" i="7" s="1"/>
  <c r="BKO9" i="7" s="1"/>
  <c r="BKP4" i="7"/>
  <c r="BKP5" i="7" l="1"/>
  <c r="BKP6" i="7" s="1"/>
  <c r="BKP9" i="7" s="1"/>
  <c r="BKQ4" i="7"/>
  <c r="BKR4" i="7" l="1"/>
  <c r="BKQ5" i="7"/>
  <c r="BKQ6" i="7" s="1"/>
  <c r="BKQ9" i="7" s="1"/>
  <c r="BKS4" i="7" l="1"/>
  <c r="BKR5" i="7"/>
  <c r="BKR6" i="7" s="1"/>
  <c r="BKR9" i="7" s="1"/>
  <c r="BKT4" i="7" l="1"/>
  <c r="BKS5" i="7"/>
  <c r="BKS6" i="7" s="1"/>
  <c r="BKS9" i="7" s="1"/>
  <c r="BKU4" i="7" l="1"/>
  <c r="BKT5" i="7"/>
  <c r="BKT6" i="7" s="1"/>
  <c r="BKT9" i="7" s="1"/>
  <c r="BKV4" i="7" l="1"/>
  <c r="BKU5" i="7"/>
  <c r="BKU6" i="7" s="1"/>
  <c r="BKU9" i="7" s="1"/>
  <c r="BKV5" i="7" l="1"/>
  <c r="BKV6" i="7" s="1"/>
  <c r="BKV9" i="7" s="1"/>
  <c r="BKW4" i="7"/>
  <c r="BKW5" i="7" l="1"/>
  <c r="BKW6" i="7" s="1"/>
  <c r="BKW9" i="7" s="1"/>
  <c r="BKX4" i="7"/>
  <c r="BKX5" i="7" l="1"/>
  <c r="BKX6" i="7" s="1"/>
  <c r="BKX9" i="7" s="1"/>
  <c r="BKY4" i="7"/>
  <c r="BKY5" i="7" l="1"/>
  <c r="BKY6" i="7" s="1"/>
  <c r="BKY9" i="7" s="1"/>
  <c r="BKZ4" i="7"/>
  <c r="BLA4" i="7" l="1"/>
  <c r="BKZ5" i="7"/>
  <c r="BKZ6" i="7" s="1"/>
  <c r="BKZ9" i="7" s="1"/>
  <c r="BLB4" i="7" l="1"/>
  <c r="BLA5" i="7"/>
  <c r="BLA6" i="7" s="1"/>
  <c r="BLA9" i="7" s="1"/>
  <c r="BLC4" i="7" l="1"/>
  <c r="BLB5" i="7"/>
  <c r="BLB6" i="7" s="1"/>
  <c r="BLB9" i="7" s="1"/>
  <c r="BLC5" i="7" l="1"/>
  <c r="BLC6" i="7" s="1"/>
  <c r="BLC9" i="7" s="1"/>
  <c r="BLD4" i="7"/>
  <c r="BLD5" i="7" l="1"/>
  <c r="BLD6" i="7" s="1"/>
  <c r="BLD9" i="7" s="1"/>
  <c r="BLE4" i="7"/>
  <c r="BLE5" i="7" l="1"/>
  <c r="BLE6" i="7" s="1"/>
  <c r="BLE9" i="7" s="1"/>
  <c r="BLF4" i="7"/>
  <c r="BLF5" i="7" l="1"/>
  <c r="BLF6" i="7" s="1"/>
  <c r="BLF9" i="7" s="1"/>
  <c r="BLG4" i="7"/>
  <c r="BLH4" i="7" l="1"/>
  <c r="BLG5" i="7"/>
  <c r="BLG6" i="7" s="1"/>
  <c r="BLG9" i="7" s="1"/>
  <c r="BLH5" i="7" l="1"/>
  <c r="BLH6" i="7" s="1"/>
  <c r="BLH9" i="7" s="1"/>
  <c r="BLI4" i="7"/>
  <c r="BLJ4" i="7" l="1"/>
  <c r="BLI5" i="7"/>
  <c r="BLI6" i="7" s="1"/>
  <c r="BLI9" i="7" s="1"/>
  <c r="BLK4" i="7" l="1"/>
  <c r="BLJ5" i="7"/>
  <c r="BLJ6" i="7" s="1"/>
  <c r="BLJ9" i="7" s="1"/>
  <c r="BLK5" i="7" l="1"/>
  <c r="BLK6" i="7" s="1"/>
  <c r="BLK9" i="7" s="1"/>
  <c r="BLL4" i="7"/>
  <c r="BLL5" i="7" l="1"/>
  <c r="BLL6" i="7" s="1"/>
  <c r="BLL9" i="7" s="1"/>
  <c r="BLM4" i="7"/>
  <c r="BLN4" i="7" l="1"/>
  <c r="BLM5" i="7"/>
  <c r="BLM6" i="7" s="1"/>
  <c r="BLM9" i="7" s="1"/>
  <c r="BLO4" i="7" l="1"/>
  <c r="BLN5" i="7"/>
  <c r="BLN6" i="7" s="1"/>
  <c r="BLN9" i="7" s="1"/>
  <c r="BLO5" i="7" l="1"/>
  <c r="BLO6" i="7" s="1"/>
  <c r="BLO9" i="7" s="1"/>
  <c r="BLP4" i="7"/>
  <c r="BLQ4" i="7" l="1"/>
  <c r="BLP5" i="7"/>
  <c r="BLP6" i="7" s="1"/>
  <c r="BLP9" i="7" s="1"/>
  <c r="BLQ5" i="7" l="1"/>
  <c r="BLQ6" i="7" s="1"/>
  <c r="BLQ9" i="7" s="1"/>
  <c r="BLR4" i="7"/>
  <c r="BLR5" i="7" l="1"/>
  <c r="BLR6" i="7" s="1"/>
  <c r="BLR9" i="7" s="1"/>
  <c r="BLS4" i="7"/>
  <c r="BLS5" i="7" l="1"/>
  <c r="BLS6" i="7" s="1"/>
  <c r="BLS9" i="7" s="1"/>
  <c r="BLT4" i="7"/>
  <c r="BLT5" i="7" l="1"/>
  <c r="BLT6" i="7" s="1"/>
  <c r="BLT9" i="7" s="1"/>
  <c r="BLU4" i="7"/>
  <c r="BLV4" i="7" l="1"/>
  <c r="BLU5" i="7"/>
  <c r="BLU6" i="7" s="1"/>
  <c r="BLU9" i="7" s="1"/>
  <c r="BLW4" i="7" l="1"/>
  <c r="BLV5" i="7"/>
  <c r="BLV6" i="7" s="1"/>
  <c r="BLV9" i="7" s="1"/>
  <c r="BLW5" i="7" l="1"/>
  <c r="BLW6" i="7" s="1"/>
  <c r="BLW9" i="7" s="1"/>
  <c r="BLX4" i="7"/>
  <c r="BLY4" i="7" l="1"/>
  <c r="BLX5" i="7"/>
  <c r="BLX6" i="7" s="1"/>
  <c r="BLX9" i="7" s="1"/>
  <c r="BLY5" i="7" l="1"/>
  <c r="BLY6" i="7" s="1"/>
  <c r="BLY9" i="7" s="1"/>
  <c r="BLZ4" i="7"/>
  <c r="BLZ5" i="7" l="1"/>
  <c r="BLZ6" i="7" s="1"/>
  <c r="BLZ9" i="7" s="1"/>
  <c r="BMA4" i="7"/>
  <c r="BMB4" i="7" l="1"/>
  <c r="BMA5" i="7"/>
  <c r="BMA6" i="7" s="1"/>
  <c r="BMA9" i="7" s="1"/>
  <c r="BMB5" i="7" l="1"/>
  <c r="BMB6" i="7" s="1"/>
  <c r="BMB9" i="7" s="1"/>
  <c r="BMC4" i="7"/>
  <c r="BMC5" i="7" l="1"/>
  <c r="BMC6" i="7" s="1"/>
  <c r="BMC9" i="7" s="1"/>
  <c r="BMD4" i="7"/>
  <c r="BMD5" i="7" l="1"/>
  <c r="BMD6" i="7" s="1"/>
  <c r="BMD9" i="7" s="1"/>
  <c r="BME4" i="7"/>
  <c r="BMF4" i="7" l="1"/>
  <c r="BME5" i="7"/>
  <c r="BME6" i="7" s="1"/>
  <c r="BME9" i="7" s="1"/>
  <c r="BMG4" i="7" l="1"/>
  <c r="BMF5" i="7"/>
  <c r="BMF6" i="7" s="1"/>
  <c r="BMF9" i="7" s="1"/>
  <c r="BMH4" i="7" l="1"/>
  <c r="BMG5" i="7"/>
  <c r="BMG6" i="7" s="1"/>
  <c r="BMG9" i="7" s="1"/>
  <c r="BMI4" i="7" l="1"/>
  <c r="BMH5" i="7"/>
  <c r="BMH6" i="7" s="1"/>
  <c r="BMH9" i="7" s="1"/>
  <c r="BMJ4" i="7" l="1"/>
  <c r="BMI5" i="7"/>
  <c r="BMI6" i="7" s="1"/>
  <c r="BMI9" i="7" s="1"/>
  <c r="BMJ5" i="7" l="1"/>
  <c r="BMJ6" i="7" s="1"/>
  <c r="BMJ9" i="7" s="1"/>
  <c r="BMK4" i="7"/>
  <c r="BMK5" i="7" l="1"/>
  <c r="BMK6" i="7" s="1"/>
  <c r="BMK9" i="7" s="1"/>
  <c r="BML4" i="7"/>
  <c r="BMM4" i="7" l="1"/>
  <c r="BML5" i="7"/>
  <c r="BML6" i="7" s="1"/>
  <c r="BML9" i="7" s="1"/>
  <c r="BMM5" i="7" l="1"/>
  <c r="BMM6" i="7" s="1"/>
  <c r="BMM9" i="7" s="1"/>
  <c r="BMN4" i="7"/>
  <c r="BMN5" i="7" l="1"/>
  <c r="BMN6" i="7" s="1"/>
  <c r="BMN9" i="7" s="1"/>
  <c r="BMO4" i="7"/>
  <c r="BMO5" i="7" l="1"/>
  <c r="BMO6" i="7" s="1"/>
  <c r="BMO9" i="7" s="1"/>
  <c r="BMP4" i="7"/>
  <c r="BMQ4" i="7" l="1"/>
  <c r="BMP5" i="7"/>
  <c r="BMP6" i="7" s="1"/>
  <c r="BMP9" i="7" s="1"/>
  <c r="BMQ5" i="7" l="1"/>
  <c r="BMQ6" i="7" s="1"/>
  <c r="BMQ9" i="7" s="1"/>
  <c r="BMR4" i="7"/>
  <c r="BMR5" i="7" l="1"/>
  <c r="BMR6" i="7" s="1"/>
  <c r="BMR9" i="7" s="1"/>
  <c r="BMS4" i="7"/>
  <c r="BMT4" i="7" l="1"/>
  <c r="BMS5" i="7"/>
  <c r="BMS6" i="7" s="1"/>
  <c r="BMS9" i="7" s="1"/>
  <c r="BMT5" i="7" l="1"/>
  <c r="BMT6" i="7" s="1"/>
  <c r="BMT9" i="7" s="1"/>
  <c r="BMU4" i="7"/>
  <c r="BMU5" i="7" l="1"/>
  <c r="BMU6" i="7" s="1"/>
  <c r="BMU9" i="7" s="1"/>
  <c r="BMV4" i="7"/>
  <c r="BMW4" i="7" l="1"/>
  <c r="BMV5" i="7"/>
  <c r="BMV6" i="7" s="1"/>
  <c r="BMV9" i="7" s="1"/>
  <c r="BMX4" i="7" l="1"/>
  <c r="BMW5" i="7"/>
  <c r="BMW6" i="7" s="1"/>
  <c r="BMW9" i="7" s="1"/>
  <c r="BMY4" i="7" l="1"/>
  <c r="BMX5" i="7"/>
  <c r="BMX6" i="7" s="1"/>
  <c r="BMX9" i="7" s="1"/>
  <c r="BMZ4" i="7" l="1"/>
  <c r="BMY5" i="7"/>
  <c r="BMY6" i="7" s="1"/>
  <c r="BMY9" i="7" s="1"/>
  <c r="BMZ5" i="7" l="1"/>
  <c r="BMZ6" i="7" s="1"/>
  <c r="BMZ9" i="7" s="1"/>
  <c r="BNA4" i="7"/>
  <c r="BNA5" i="7" l="1"/>
  <c r="BNA6" i="7" s="1"/>
  <c r="BNA9" i="7" s="1"/>
  <c r="BNB4" i="7"/>
  <c r="BNB5" i="7" l="1"/>
  <c r="BNB6" i="7" s="1"/>
  <c r="BNB9" i="7" s="1"/>
  <c r="BNC4" i="7"/>
  <c r="BNC5" i="7" l="1"/>
  <c r="BNC6" i="7" s="1"/>
  <c r="BNC9" i="7" s="1"/>
  <c r="BND4" i="7"/>
  <c r="BNE4" i="7" l="1"/>
  <c r="BND5" i="7"/>
  <c r="BND6" i="7" s="1"/>
  <c r="BND9" i="7" s="1"/>
  <c r="BNF4" i="7" l="1"/>
  <c r="BNE5" i="7"/>
  <c r="BNE6" i="7" s="1"/>
  <c r="BNE9" i="7" s="1"/>
  <c r="BNG4" i="7" l="1"/>
  <c r="BNF5" i="7"/>
  <c r="BNF6" i="7" s="1"/>
  <c r="BNF9" i="7" s="1"/>
  <c r="BNH4" i="7" l="1"/>
  <c r="BNG5" i="7"/>
  <c r="BNG6" i="7" s="1"/>
  <c r="BNG9" i="7" s="1"/>
  <c r="BNI4" i="7" l="1"/>
  <c r="BNH5" i="7"/>
  <c r="BNH6" i="7" s="1"/>
  <c r="BNH9" i="7" s="1"/>
  <c r="BNJ4" i="7" l="1"/>
  <c r="BNI5" i="7"/>
  <c r="BNI6" i="7" s="1"/>
  <c r="BNI9" i="7" s="1"/>
  <c r="BNJ5" i="7" l="1"/>
  <c r="BNJ6" i="7" s="1"/>
  <c r="BNJ9" i="7" s="1"/>
  <c r="BNK4" i="7"/>
  <c r="BNK5" i="7" l="1"/>
  <c r="BNK6" i="7" s="1"/>
  <c r="BNK9" i="7" s="1"/>
  <c r="BNL4" i="7"/>
  <c r="BNL5" i="7" l="1"/>
  <c r="BNL6" i="7" s="1"/>
  <c r="BNL9" i="7" s="1"/>
  <c r="BNM4" i="7"/>
  <c r="BNM5" i="7" l="1"/>
  <c r="BNM6" i="7" s="1"/>
  <c r="BNM9" i="7" s="1"/>
  <c r="BNN4" i="7"/>
  <c r="BNO4" i="7" l="1"/>
  <c r="BNN5" i="7"/>
  <c r="BNN6" i="7" s="1"/>
  <c r="BNN9" i="7" s="1"/>
  <c r="BNO5" i="7" l="1"/>
  <c r="BNO6" i="7" s="1"/>
  <c r="BNO9" i="7" s="1"/>
  <c r="BNP4" i="7"/>
  <c r="BNP5" i="7" l="1"/>
  <c r="BNP6" i="7" s="1"/>
  <c r="BNP9" i="7" s="1"/>
  <c r="BNQ4" i="7"/>
  <c r="BNR4" i="7" l="1"/>
  <c r="BNQ5" i="7"/>
  <c r="BNQ6" i="7" s="1"/>
  <c r="BNQ9" i="7" s="1"/>
  <c r="BNR5" i="7" l="1"/>
  <c r="BNR6" i="7" s="1"/>
  <c r="BNR9" i="7" s="1"/>
  <c r="BNS4" i="7"/>
  <c r="BNT4" i="7" l="1"/>
  <c r="BNS5" i="7"/>
  <c r="BNS6" i="7" s="1"/>
  <c r="BNS9" i="7" s="1"/>
  <c r="BNU4" i="7" l="1"/>
  <c r="BNT5" i="7"/>
  <c r="BNT6" i="7" s="1"/>
  <c r="BNT9" i="7" s="1"/>
  <c r="BNV4" i="7" l="1"/>
  <c r="BNU5" i="7"/>
  <c r="BNU6" i="7" s="1"/>
  <c r="BNU9" i="7" s="1"/>
  <c r="BNV5" i="7" l="1"/>
  <c r="BNV6" i="7" s="1"/>
  <c r="BNV9" i="7" s="1"/>
  <c r="BNW4" i="7"/>
  <c r="BNW5" i="7" l="1"/>
  <c r="BNW6" i="7" s="1"/>
  <c r="BNW9" i="7" s="1"/>
  <c r="BNX4" i="7"/>
  <c r="BNY4" i="7" l="1"/>
  <c r="BNX5" i="7"/>
  <c r="BNX6" i="7" s="1"/>
  <c r="BNX9" i="7" s="1"/>
  <c r="BNY5" i="7" l="1"/>
  <c r="BNY6" i="7" s="1"/>
  <c r="BNY9" i="7" s="1"/>
  <c r="BNZ4" i="7"/>
  <c r="BNZ5" i="7" l="1"/>
  <c r="BNZ6" i="7" s="1"/>
  <c r="BNZ9" i="7" s="1"/>
  <c r="BOA4" i="7"/>
  <c r="BOB4" i="7" l="1"/>
  <c r="BOA5" i="7"/>
  <c r="BOA6" i="7" s="1"/>
  <c r="BOA9" i="7" s="1"/>
  <c r="BOC4" i="7" l="1"/>
  <c r="BOB5" i="7"/>
  <c r="BOB6" i="7" s="1"/>
  <c r="BOB9" i="7" s="1"/>
  <c r="BOD4" i="7" l="1"/>
  <c r="BOC5" i="7"/>
  <c r="BOC6" i="7" s="1"/>
  <c r="BOC9" i="7" s="1"/>
  <c r="BOE4" i="7" l="1"/>
  <c r="BOD5" i="7"/>
  <c r="BOD6" i="7" s="1"/>
  <c r="BOD9" i="7" s="1"/>
  <c r="BOE5" i="7" l="1"/>
  <c r="BOE6" i="7" s="1"/>
  <c r="BOE9" i="7" s="1"/>
  <c r="BOF4" i="7"/>
  <c r="BOG4" i="7" l="1"/>
  <c r="BOF5" i="7"/>
  <c r="BOF6" i="7" s="1"/>
  <c r="BOF9" i="7" s="1"/>
  <c r="BOG5" i="7" l="1"/>
  <c r="BOG6" i="7" s="1"/>
  <c r="BOG9" i="7" s="1"/>
  <c r="BOH4" i="7"/>
  <c r="BOH5" i="7" l="1"/>
  <c r="BOH6" i="7" s="1"/>
  <c r="BOH9" i="7" s="1"/>
  <c r="BOI4" i="7"/>
  <c r="BOJ4" i="7" l="1"/>
  <c r="BOI5" i="7"/>
  <c r="BOI6" i="7" s="1"/>
  <c r="BOI9" i="7" s="1"/>
  <c r="BOK4" i="7" l="1"/>
  <c r="BOJ5" i="7"/>
  <c r="BOJ6" i="7" s="1"/>
  <c r="BOJ9" i="7" s="1"/>
  <c r="BOL4" i="7" l="1"/>
  <c r="BOK5" i="7"/>
  <c r="BOK6" i="7" s="1"/>
  <c r="BOK9" i="7" s="1"/>
  <c r="BOL5" i="7" l="1"/>
  <c r="BOL6" i="7" s="1"/>
  <c r="BOL9" i="7" s="1"/>
  <c r="BOM4" i="7"/>
  <c r="BON4" i="7" l="1"/>
  <c r="BOM5" i="7"/>
  <c r="BOM6" i="7" s="1"/>
  <c r="BOM9" i="7" s="1"/>
  <c r="BON5" i="7" l="1"/>
  <c r="BON6" i="7" s="1"/>
  <c r="BON9" i="7" s="1"/>
  <c r="BOO4" i="7"/>
  <c r="BOO5" i="7" l="1"/>
  <c r="BOO6" i="7" s="1"/>
  <c r="BOO9" i="7" s="1"/>
  <c r="BOP4" i="7"/>
  <c r="BOQ4" i="7" l="1"/>
  <c r="BOP5" i="7"/>
  <c r="BOP6" i="7" s="1"/>
  <c r="BOP9" i="7" s="1"/>
  <c r="BOQ5" i="7" l="1"/>
  <c r="BOQ6" i="7" s="1"/>
  <c r="BOQ9" i="7" s="1"/>
  <c r="BOR4" i="7"/>
  <c r="BOS4" i="7" l="1"/>
  <c r="BOR5" i="7"/>
  <c r="BOR6" i="7" s="1"/>
  <c r="BOR9" i="7" s="1"/>
  <c r="BOS5" i="7" l="1"/>
  <c r="BOS6" i="7" s="1"/>
  <c r="BOS9" i="7" s="1"/>
  <c r="BOT4" i="7"/>
  <c r="BOT5" i="7" l="1"/>
  <c r="BOT6" i="7" s="1"/>
  <c r="BOT9" i="7" s="1"/>
  <c r="BOU4" i="7"/>
  <c r="BOV4" i="7" l="1"/>
  <c r="BOU5" i="7"/>
  <c r="BOU6" i="7" s="1"/>
  <c r="BOU9" i="7" s="1"/>
  <c r="BOV5" i="7" l="1"/>
  <c r="BOV6" i="7" s="1"/>
  <c r="BOV9" i="7" s="1"/>
  <c r="BOW4" i="7"/>
  <c r="BOX4" i="7" l="1"/>
  <c r="BOW5" i="7"/>
  <c r="BOW6" i="7" s="1"/>
  <c r="BOW9" i="7" s="1"/>
  <c r="BOY4" i="7" l="1"/>
  <c r="BOX5" i="7"/>
  <c r="BOX6" i="7" s="1"/>
  <c r="BOX9" i="7" s="1"/>
  <c r="BOY5" i="7" l="1"/>
  <c r="BOY6" i="7" s="1"/>
  <c r="BOY9" i="7" s="1"/>
  <c r="BOZ4" i="7"/>
  <c r="BOZ5" i="7" l="1"/>
  <c r="BOZ6" i="7" s="1"/>
  <c r="BOZ9" i="7" s="1"/>
  <c r="BPA4" i="7"/>
  <c r="BPA5" i="7" l="1"/>
  <c r="BPA6" i="7" s="1"/>
  <c r="BPA9" i="7" s="1"/>
  <c r="BPB4" i="7"/>
  <c r="BPB5" i="7" l="1"/>
  <c r="BPB6" i="7" s="1"/>
  <c r="BPB9" i="7" s="1"/>
  <c r="BPC4" i="7"/>
  <c r="BPD4" i="7" l="1"/>
  <c r="BPC5" i="7"/>
  <c r="BPC6" i="7" s="1"/>
  <c r="BPC9" i="7" s="1"/>
  <c r="BPD5" i="7" l="1"/>
  <c r="BPD6" i="7" s="1"/>
  <c r="BPD9" i="7" s="1"/>
  <c r="BPE4" i="7"/>
  <c r="BPF4" i="7" l="1"/>
  <c r="BPE5" i="7"/>
  <c r="BPE6" i="7" s="1"/>
  <c r="BPE9" i="7" s="1"/>
  <c r="BPG4" i="7" l="1"/>
  <c r="BPF5" i="7"/>
  <c r="BPF6" i="7" s="1"/>
  <c r="BPF9" i="7" s="1"/>
  <c r="BPH4" i="7" l="1"/>
  <c r="BPG5" i="7"/>
  <c r="BPG6" i="7" s="1"/>
  <c r="BPG9" i="7" s="1"/>
  <c r="BPI4" i="7" l="1"/>
  <c r="BPH5" i="7"/>
  <c r="BPH6" i="7" s="1"/>
  <c r="BPH9" i="7" s="1"/>
  <c r="BPJ4" i="7" l="1"/>
  <c r="BPI5" i="7"/>
  <c r="BPI6" i="7" s="1"/>
  <c r="BPI9" i="7" s="1"/>
  <c r="BPJ5" i="7" l="1"/>
  <c r="BPJ6" i="7" s="1"/>
  <c r="BPJ9" i="7" s="1"/>
  <c r="BPK4" i="7"/>
  <c r="BPK5" i="7" l="1"/>
  <c r="BPK6" i="7" s="1"/>
  <c r="BPK9" i="7" s="1"/>
  <c r="BPL4" i="7"/>
  <c r="BPL5" i="7" l="1"/>
  <c r="BPL6" i="7" s="1"/>
  <c r="BPL9" i="7" s="1"/>
  <c r="BPM4" i="7"/>
  <c r="BPM5" i="7" l="1"/>
  <c r="BPM6" i="7" s="1"/>
  <c r="BPM9" i="7" s="1"/>
  <c r="BPN4" i="7"/>
  <c r="BPN5" i="7" l="1"/>
  <c r="BPN6" i="7" s="1"/>
  <c r="BPN9" i="7" s="1"/>
  <c r="BPO4" i="7"/>
  <c r="BPO5" i="7" l="1"/>
  <c r="BPO6" i="7" s="1"/>
  <c r="BPO9" i="7" s="1"/>
  <c r="BPP4" i="7"/>
  <c r="BPP5" i="7" l="1"/>
  <c r="BPP6" i="7" s="1"/>
  <c r="BPP9" i="7" s="1"/>
  <c r="BPQ4" i="7"/>
  <c r="BPQ5" i="7" l="1"/>
  <c r="BPQ6" i="7" s="1"/>
  <c r="BPQ9" i="7" s="1"/>
  <c r="BPR4" i="7"/>
  <c r="BPR5" i="7" l="1"/>
  <c r="BPR6" i="7" s="1"/>
  <c r="BPR9" i="7" s="1"/>
  <c r="BPS4" i="7"/>
  <c r="BPS5" i="7" l="1"/>
  <c r="BPS6" i="7" s="1"/>
  <c r="BPS9" i="7" s="1"/>
  <c r="BPT4" i="7"/>
  <c r="BPU4" i="7" l="1"/>
  <c r="BPT5" i="7"/>
  <c r="BPT6" i="7" s="1"/>
  <c r="BPT9" i="7" s="1"/>
  <c r="BPV4" i="7" l="1"/>
  <c r="BPU5" i="7"/>
  <c r="BPU6" i="7" s="1"/>
  <c r="BPU9" i="7" s="1"/>
  <c r="BPW4" i="7" l="1"/>
  <c r="BPV5" i="7"/>
  <c r="BPV6" i="7" s="1"/>
  <c r="BPV9" i="7" s="1"/>
  <c r="BPX4" i="7" l="1"/>
  <c r="BPW5" i="7"/>
  <c r="BPW6" i="7" s="1"/>
  <c r="BPW9" i="7" s="1"/>
  <c r="BPY4" i="7" l="1"/>
  <c r="BPX5" i="7"/>
  <c r="BPX6" i="7" s="1"/>
  <c r="BPX9" i="7" s="1"/>
  <c r="BPY5" i="7" l="1"/>
  <c r="BPY6" i="7" s="1"/>
  <c r="BPY9" i="7" s="1"/>
  <c r="BPZ4" i="7"/>
  <c r="BQA4" i="7" l="1"/>
  <c r="BPZ5" i="7"/>
  <c r="BPZ6" i="7" s="1"/>
  <c r="BPZ9" i="7" s="1"/>
  <c r="BQB4" i="7" l="1"/>
  <c r="BQA5" i="7"/>
  <c r="BQA6" i="7" s="1"/>
  <c r="BQA9" i="7" s="1"/>
  <c r="BQC4" i="7" l="1"/>
  <c r="BQB5" i="7"/>
  <c r="BQB6" i="7" s="1"/>
  <c r="BQB9" i="7" s="1"/>
  <c r="BQC5" i="7" l="1"/>
  <c r="BQC6" i="7" s="1"/>
  <c r="BQC9" i="7" s="1"/>
  <c r="BQD4" i="7"/>
  <c r="BQD5" i="7" l="1"/>
  <c r="BQD6" i="7" s="1"/>
  <c r="BQD9" i="7" s="1"/>
  <c r="BQE4" i="7"/>
  <c r="BQE5" i="7" l="1"/>
  <c r="BQE6" i="7" s="1"/>
  <c r="BQE9" i="7" s="1"/>
  <c r="BQF4" i="7"/>
  <c r="BQF5" i="7" l="1"/>
  <c r="BQF6" i="7" s="1"/>
  <c r="BQF9" i="7" s="1"/>
  <c r="BQG4" i="7"/>
  <c r="BQG5" i="7" l="1"/>
  <c r="BQG6" i="7" s="1"/>
  <c r="BQG9" i="7" s="1"/>
  <c r="BQH4" i="7"/>
  <c r="BQI4" i="7" l="1"/>
  <c r="BQH5" i="7"/>
  <c r="BQH6" i="7" s="1"/>
  <c r="BQH9" i="7" s="1"/>
  <c r="BQI5" i="7" l="1"/>
  <c r="BQI6" i="7" s="1"/>
  <c r="BQI9" i="7" s="1"/>
  <c r="BQJ4" i="7"/>
  <c r="BQJ5" i="7" l="1"/>
  <c r="BQJ6" i="7" s="1"/>
  <c r="BQJ9" i="7" s="1"/>
  <c r="BQK4" i="7"/>
  <c r="BQL4" i="7" l="1"/>
  <c r="BQK5" i="7"/>
  <c r="BQK6" i="7" s="1"/>
  <c r="BQK9" i="7" s="1"/>
  <c r="BQL5" i="7" l="1"/>
  <c r="BQL6" i="7" s="1"/>
  <c r="BQL9" i="7" s="1"/>
  <c r="BQM4" i="7"/>
  <c r="BQN4" i="7" l="1"/>
  <c r="BQM5" i="7"/>
  <c r="BQM6" i="7" s="1"/>
  <c r="BQM9" i="7" s="1"/>
  <c r="BQO4" i="7" l="1"/>
  <c r="BQN5" i="7"/>
  <c r="BQN6" i="7" s="1"/>
  <c r="BQN9" i="7" s="1"/>
  <c r="BQP4" i="7" l="1"/>
  <c r="BQO5" i="7"/>
  <c r="BQO6" i="7" s="1"/>
  <c r="BQO9" i="7" s="1"/>
  <c r="BQQ4" i="7" l="1"/>
  <c r="BQP5" i="7"/>
  <c r="BQP6" i="7" s="1"/>
  <c r="BQP9" i="7" s="1"/>
  <c r="BQQ5" i="7" l="1"/>
  <c r="BQQ6" i="7" s="1"/>
  <c r="BQQ9" i="7" s="1"/>
  <c r="BQR4" i="7"/>
  <c r="BQR5" i="7" l="1"/>
  <c r="BQR6" i="7" s="1"/>
  <c r="BQR9" i="7" s="1"/>
  <c r="BQS4" i="7"/>
  <c r="BQT4" i="7" l="1"/>
  <c r="BQS5" i="7"/>
  <c r="BQS6" i="7" s="1"/>
  <c r="BQS9" i="7" s="1"/>
  <c r="BQT5" i="7" l="1"/>
  <c r="BQT6" i="7" s="1"/>
  <c r="BQT9" i="7" s="1"/>
  <c r="BQU4" i="7"/>
  <c r="BQU5" i="7" l="1"/>
  <c r="BQU6" i="7" s="1"/>
  <c r="BQU9" i="7" s="1"/>
  <c r="BQV4" i="7"/>
  <c r="BQW4" i="7" l="1"/>
  <c r="BQV5" i="7"/>
  <c r="BQV6" i="7" s="1"/>
  <c r="BQV9" i="7" s="1"/>
  <c r="BQW5" i="7" l="1"/>
  <c r="BQW6" i="7" s="1"/>
  <c r="BQW9" i="7" s="1"/>
  <c r="BQX4" i="7"/>
  <c r="BQX5" i="7" l="1"/>
  <c r="BQX6" i="7" s="1"/>
  <c r="BQX9" i="7" s="1"/>
  <c r="BQY4" i="7"/>
  <c r="BQZ4" i="7" l="1"/>
  <c r="BQY5" i="7"/>
  <c r="BQY6" i="7" s="1"/>
  <c r="BQY9" i="7" s="1"/>
  <c r="BRA4" i="7" l="1"/>
  <c r="BQZ5" i="7"/>
  <c r="BQZ6" i="7" s="1"/>
  <c r="BQZ9" i="7" s="1"/>
  <c r="BRB4" i="7" l="1"/>
  <c r="BRA5" i="7"/>
  <c r="BRA6" i="7" s="1"/>
  <c r="BRA9" i="7" s="1"/>
  <c r="BRC4" i="7" l="1"/>
  <c r="BRB5" i="7"/>
  <c r="BRB6" i="7" s="1"/>
  <c r="BRB9" i="7" s="1"/>
  <c r="BRD4" i="7" l="1"/>
  <c r="BRC5" i="7"/>
  <c r="BRC6" i="7" s="1"/>
  <c r="BRC9" i="7" s="1"/>
  <c r="BRD5" i="7" l="1"/>
  <c r="BRD6" i="7" s="1"/>
  <c r="BRD9" i="7" s="1"/>
  <c r="BRE4" i="7"/>
  <c r="BRE5" i="7" l="1"/>
  <c r="BRE6" i="7" s="1"/>
  <c r="BRE9" i="7" s="1"/>
  <c r="BRF4" i="7"/>
  <c r="BRG4" i="7" l="1"/>
  <c r="BRF5" i="7"/>
  <c r="BRF6" i="7" s="1"/>
  <c r="BRF9" i="7" s="1"/>
  <c r="BRH4" i="7" l="1"/>
  <c r="BRG5" i="7"/>
  <c r="BRG6" i="7" s="1"/>
  <c r="BRG9" i="7" s="1"/>
  <c r="BRH5" i="7" l="1"/>
  <c r="BRH6" i="7" s="1"/>
  <c r="BRH9" i="7" s="1"/>
  <c r="BRI4" i="7"/>
  <c r="BRI5" i="7" l="1"/>
  <c r="BRI6" i="7" s="1"/>
  <c r="BRI9" i="7" s="1"/>
  <c r="BRJ4" i="7"/>
  <c r="BRK4" i="7" l="1"/>
  <c r="BRJ5" i="7"/>
  <c r="BRJ6" i="7" s="1"/>
  <c r="BRJ9" i="7" s="1"/>
  <c r="BRK5" i="7" l="1"/>
  <c r="BRK6" i="7" s="1"/>
  <c r="BRK9" i="7" s="1"/>
  <c r="BRL4" i="7"/>
  <c r="BRL5" i="7" l="1"/>
  <c r="BRL6" i="7" s="1"/>
  <c r="BRL9" i="7" s="1"/>
  <c r="BRM4" i="7"/>
  <c r="BRN4" i="7" l="1"/>
  <c r="BRM5" i="7"/>
  <c r="BRM6" i="7" s="1"/>
  <c r="BRM9" i="7" s="1"/>
  <c r="BRN5" i="7" l="1"/>
  <c r="BRN6" i="7" s="1"/>
  <c r="BRN9" i="7" s="1"/>
  <c r="BRO4" i="7"/>
  <c r="BRO5" i="7" l="1"/>
  <c r="BRO6" i="7" s="1"/>
  <c r="BRO9" i="7" s="1"/>
  <c r="BRP4" i="7"/>
  <c r="BRQ4" i="7" l="1"/>
  <c r="BRP5" i="7"/>
  <c r="BRP6" i="7" s="1"/>
  <c r="BRP9" i="7" s="1"/>
  <c r="BRQ5" i="7" l="1"/>
  <c r="BRQ6" i="7" s="1"/>
  <c r="BRQ9" i="7" s="1"/>
  <c r="BRR4" i="7"/>
  <c r="BRS4" i="7" l="1"/>
  <c r="BRR5" i="7"/>
  <c r="BRR6" i="7" s="1"/>
  <c r="BRR9" i="7" s="1"/>
  <c r="BRT4" i="7" l="1"/>
  <c r="BRS5" i="7"/>
  <c r="BRS6" i="7" s="1"/>
  <c r="BRS9" i="7" s="1"/>
  <c r="BRU4" i="7" l="1"/>
  <c r="BRT5" i="7"/>
  <c r="BRT6" i="7" s="1"/>
  <c r="BRT9" i="7" s="1"/>
  <c r="BRV4" i="7" l="1"/>
  <c r="BRU5" i="7"/>
  <c r="BRU6" i="7" s="1"/>
  <c r="BRU9" i="7" s="1"/>
  <c r="BRW4" i="7" l="1"/>
  <c r="BRV5" i="7"/>
  <c r="BRV6" i="7" s="1"/>
  <c r="BRV9" i="7" s="1"/>
  <c r="BRW5" i="7" l="1"/>
  <c r="BRW6" i="7" s="1"/>
  <c r="BRW9" i="7" s="1"/>
  <c r="BRX4" i="7"/>
  <c r="BRX5" i="7" l="1"/>
  <c r="BRX6" i="7" s="1"/>
  <c r="BRX9" i="7" s="1"/>
  <c r="BRY4" i="7"/>
  <c r="BRY5" i="7" l="1"/>
  <c r="BRY6" i="7" s="1"/>
  <c r="BRY9" i="7" s="1"/>
  <c r="BRZ4" i="7"/>
  <c r="BSA4" i="7" l="1"/>
  <c r="BRZ5" i="7"/>
  <c r="BRZ6" i="7" s="1"/>
  <c r="BRZ9" i="7" s="1"/>
  <c r="BSA5" i="7" l="1"/>
  <c r="BSA6" i="7" s="1"/>
  <c r="BSA9" i="7" s="1"/>
  <c r="BSB4" i="7"/>
  <c r="BSB5" i="7" l="1"/>
  <c r="BSB6" i="7" s="1"/>
  <c r="BSB9" i="7" s="1"/>
  <c r="BSC4" i="7"/>
  <c r="BSD4" i="7" l="1"/>
  <c r="BSC5" i="7"/>
  <c r="BSC6" i="7" s="1"/>
  <c r="BSC9" i="7" s="1"/>
  <c r="BSD5" i="7" l="1"/>
  <c r="BSD6" i="7" s="1"/>
  <c r="BSD9" i="7" s="1"/>
  <c r="BSE4" i="7"/>
  <c r="BSE5" i="7" l="1"/>
  <c r="BSE6" i="7" s="1"/>
  <c r="BSE9" i="7" s="1"/>
  <c r="BSF4" i="7"/>
  <c r="BSG4" i="7" l="1"/>
  <c r="BSF5" i="7"/>
  <c r="BSF6" i="7" s="1"/>
  <c r="BSF9" i="7" s="1"/>
  <c r="BSH4" i="7" l="1"/>
  <c r="BSG5" i="7"/>
  <c r="BSG6" i="7" s="1"/>
  <c r="BSG9" i="7" s="1"/>
  <c r="BSH5" i="7" l="1"/>
  <c r="BSH6" i="7" s="1"/>
  <c r="BSH9" i="7" s="1"/>
  <c r="BSI4" i="7"/>
  <c r="BSJ4" i="7" l="1"/>
  <c r="BSI5" i="7"/>
  <c r="BSI6" i="7" s="1"/>
  <c r="BSI9" i="7" s="1"/>
  <c r="BSJ5" i="7" l="1"/>
  <c r="BSJ6" i="7" s="1"/>
  <c r="BSJ9" i="7" s="1"/>
  <c r="BSK4" i="7"/>
  <c r="BSL4" i="7" l="1"/>
  <c r="BSK5" i="7"/>
  <c r="BSK6" i="7" s="1"/>
  <c r="BSK9" i="7" s="1"/>
  <c r="BSM4" i="7" l="1"/>
  <c r="BSL5" i="7"/>
  <c r="BSL6" i="7" s="1"/>
  <c r="BSL9" i="7" s="1"/>
  <c r="BSM5" i="7" l="1"/>
  <c r="BSM6" i="7" s="1"/>
  <c r="BSM9" i="7" s="1"/>
  <c r="BSN4" i="7"/>
  <c r="BSO4" i="7" l="1"/>
  <c r="BSN5" i="7"/>
  <c r="BSN6" i="7" s="1"/>
  <c r="BSN9" i="7" s="1"/>
  <c r="BSO5" i="7" l="1"/>
  <c r="BSO6" i="7" s="1"/>
  <c r="BSO9" i="7" s="1"/>
  <c r="BSP4" i="7"/>
  <c r="BSP5" i="7" l="1"/>
  <c r="BSP6" i="7" s="1"/>
  <c r="BSP9" i="7" s="1"/>
  <c r="BSQ4" i="7"/>
  <c r="BSQ5" i="7" l="1"/>
  <c r="BSQ6" i="7" s="1"/>
  <c r="BSQ9" i="7" s="1"/>
  <c r="BSR4" i="7"/>
  <c r="BSR5" i="7" l="1"/>
  <c r="BSR6" i="7" s="1"/>
  <c r="BSR9" i="7" s="1"/>
  <c r="BSS4" i="7"/>
  <c r="BST4" i="7" l="1"/>
  <c r="BSS5" i="7"/>
  <c r="BSS6" i="7" s="1"/>
  <c r="BSS9" i="7" s="1"/>
  <c r="BST5" i="7" l="1"/>
  <c r="BST6" i="7" s="1"/>
  <c r="BST9" i="7" s="1"/>
  <c r="BSU4" i="7"/>
  <c r="BSU5" i="7" l="1"/>
  <c r="BSU6" i="7" s="1"/>
  <c r="BSU9" i="7" s="1"/>
  <c r="BSV4" i="7"/>
  <c r="BSW4" i="7" l="1"/>
  <c r="BSV5" i="7"/>
  <c r="BSV6" i="7" s="1"/>
  <c r="BSV9" i="7" s="1"/>
  <c r="BSX4" i="7" l="1"/>
  <c r="BSW5" i="7"/>
  <c r="BSW6" i="7" s="1"/>
  <c r="BSW9" i="7" s="1"/>
  <c r="BSY4" i="7" l="1"/>
  <c r="BSX5" i="7"/>
  <c r="BSX6" i="7" s="1"/>
  <c r="BSX9" i="7" s="1"/>
  <c r="BSZ4" i="7" l="1"/>
  <c r="BSY5" i="7"/>
  <c r="BSY6" i="7" s="1"/>
  <c r="BSY9" i="7" s="1"/>
  <c r="BTA4" i="7" l="1"/>
  <c r="BSZ5" i="7"/>
  <c r="BSZ6" i="7" s="1"/>
  <c r="BSZ9" i="7" s="1"/>
  <c r="BTA5" i="7" l="1"/>
  <c r="BTA6" i="7" s="1"/>
  <c r="BTA9" i="7" s="1"/>
  <c r="BTB4" i="7"/>
  <c r="BTC4" i="7" l="1"/>
  <c r="BTB5" i="7"/>
  <c r="BTB6" i="7" s="1"/>
  <c r="BTB9" i="7" s="1"/>
  <c r="BTD4" i="7" l="1"/>
  <c r="BTC5" i="7"/>
  <c r="BTC6" i="7" s="1"/>
  <c r="BTC9" i="7" s="1"/>
  <c r="BTD5" i="7" l="1"/>
  <c r="BTD6" i="7" s="1"/>
  <c r="BTD9" i="7" s="1"/>
  <c r="BTE4" i="7"/>
  <c r="BTF4" i="7" l="1"/>
  <c r="BTE5" i="7"/>
  <c r="BTE6" i="7" s="1"/>
  <c r="BTE9" i="7" s="1"/>
  <c r="BTF5" i="7" l="1"/>
  <c r="BTF6" i="7" s="1"/>
  <c r="BTF9" i="7" s="1"/>
  <c r="BTG4" i="7"/>
  <c r="BTH4" i="7" l="1"/>
  <c r="BTG5" i="7"/>
  <c r="BTG6" i="7" s="1"/>
  <c r="BTG9" i="7" s="1"/>
  <c r="BTI4" i="7" l="1"/>
  <c r="BTH5" i="7"/>
  <c r="BTH6" i="7" s="1"/>
  <c r="BTH9" i="7" s="1"/>
  <c r="BTI5" i="7" l="1"/>
  <c r="BTI6" i="7" s="1"/>
  <c r="BTI9" i="7" s="1"/>
  <c r="BTJ4" i="7"/>
  <c r="BTJ5" i="7" l="1"/>
  <c r="BTJ6" i="7" s="1"/>
  <c r="BTJ9" i="7" s="1"/>
  <c r="BTK4" i="7"/>
  <c r="BTK5" i="7" l="1"/>
  <c r="BTK6" i="7" s="1"/>
  <c r="BTK9" i="7" s="1"/>
  <c r="BTL4" i="7"/>
  <c r="BTM4" i="7" l="1"/>
  <c r="BTL5" i="7"/>
  <c r="BTL6" i="7" s="1"/>
  <c r="BTL9" i="7" s="1"/>
  <c r="BTN4" i="7" l="1"/>
  <c r="BTM5" i="7"/>
  <c r="BTM6" i="7" s="1"/>
  <c r="BTM9" i="7" s="1"/>
  <c r="BTN5" i="7" l="1"/>
  <c r="BTN6" i="7" s="1"/>
  <c r="BTN9" i="7" s="1"/>
  <c r="BTO4" i="7"/>
  <c r="BTO5" i="7" l="1"/>
  <c r="BTO6" i="7" s="1"/>
  <c r="BTO9" i="7" s="1"/>
  <c r="BTP4" i="7"/>
  <c r="BTQ4" i="7" l="1"/>
  <c r="BTP5" i="7"/>
  <c r="BTP6" i="7" s="1"/>
  <c r="BTP9" i="7" s="1"/>
  <c r="BTR4" i="7" l="1"/>
  <c r="BTQ5" i="7"/>
  <c r="BTQ6" i="7" s="1"/>
  <c r="BTQ9" i="7" s="1"/>
  <c r="BTR5" i="7" l="1"/>
  <c r="BTR6" i="7" s="1"/>
  <c r="BTR9" i="7" s="1"/>
  <c r="BTS4" i="7"/>
  <c r="BTT4" i="7" l="1"/>
  <c r="BTS5" i="7"/>
  <c r="BTS6" i="7" s="1"/>
  <c r="BTS9" i="7" s="1"/>
  <c r="BTT5" i="7" l="1"/>
  <c r="BTT6" i="7" s="1"/>
  <c r="BTT9" i="7" s="1"/>
  <c r="BTU4" i="7"/>
  <c r="BTU5" i="7" l="1"/>
  <c r="BTU6" i="7" s="1"/>
  <c r="BTU9" i="7" s="1"/>
  <c r="BTV4" i="7"/>
  <c r="BTW4" i="7" l="1"/>
  <c r="BTV5" i="7"/>
  <c r="BTV6" i="7" s="1"/>
  <c r="BTV9" i="7" s="1"/>
  <c r="BTW5" i="7" l="1"/>
  <c r="BTW6" i="7" s="1"/>
  <c r="BTW9" i="7" s="1"/>
  <c r="BTX4" i="7"/>
  <c r="BTY4" i="7" l="1"/>
  <c r="BTX5" i="7"/>
  <c r="BTX6" i="7" s="1"/>
  <c r="BTX9" i="7" s="1"/>
  <c r="BTZ4" i="7" l="1"/>
  <c r="BTY5" i="7"/>
  <c r="BTY6" i="7" s="1"/>
  <c r="BTY9" i="7" s="1"/>
  <c r="BTZ5" i="7" l="1"/>
  <c r="BTZ6" i="7" s="1"/>
  <c r="BTZ9" i="7" s="1"/>
  <c r="BUA4" i="7"/>
  <c r="BUB4" i="7" l="1"/>
  <c r="BUA5" i="7"/>
  <c r="BUA6" i="7" s="1"/>
  <c r="BUA9" i="7" s="1"/>
  <c r="BUB5" i="7" l="1"/>
  <c r="BUB6" i="7" s="1"/>
  <c r="BUB9" i="7" s="1"/>
  <c r="BUC4" i="7"/>
  <c r="BUC5" i="7" l="1"/>
  <c r="BUC6" i="7" s="1"/>
  <c r="BUC9" i="7" s="1"/>
  <c r="BUD4" i="7"/>
  <c r="BUE4" i="7" l="1"/>
  <c r="BUD5" i="7"/>
  <c r="BUD6" i="7" s="1"/>
  <c r="BUD9" i="7" s="1"/>
  <c r="BUE5" i="7" l="1"/>
  <c r="BUE6" i="7" s="1"/>
  <c r="BUE9" i="7" s="1"/>
  <c r="BUF4" i="7"/>
  <c r="BUG4" i="7" l="1"/>
  <c r="BUF5" i="7"/>
  <c r="BUF6" i="7" s="1"/>
  <c r="BUF9" i="7" s="1"/>
  <c r="BUH4" i="7" l="1"/>
  <c r="BUG5" i="7"/>
  <c r="BUG6" i="7" s="1"/>
  <c r="BUG9" i="7" s="1"/>
  <c r="BUH5" i="7" l="1"/>
  <c r="BUH6" i="7" s="1"/>
  <c r="BUH9" i="7" s="1"/>
  <c r="BUI4" i="7"/>
  <c r="BUI5" i="7" l="1"/>
  <c r="BUI6" i="7" s="1"/>
  <c r="BUI9" i="7" s="1"/>
  <c r="BUJ4" i="7"/>
  <c r="BUJ5" i="7" l="1"/>
  <c r="BUJ6" i="7" s="1"/>
  <c r="BUJ9" i="7" s="1"/>
  <c r="BUK4" i="7"/>
  <c r="BUL4" i="7" l="1"/>
  <c r="BUK5" i="7"/>
  <c r="BUK6" i="7" s="1"/>
  <c r="BUK9" i="7" s="1"/>
  <c r="BUM4" i="7" l="1"/>
  <c r="BUL5" i="7"/>
  <c r="BUL6" i="7" s="1"/>
  <c r="BUL9" i="7" s="1"/>
  <c r="BUM5" i="7" l="1"/>
  <c r="BUM6" i="7" s="1"/>
  <c r="BUM9" i="7" s="1"/>
  <c r="BUN4" i="7"/>
  <c r="BUN5" i="7" l="1"/>
  <c r="BUN6" i="7" s="1"/>
  <c r="BUN9" i="7" s="1"/>
  <c r="BUO4" i="7"/>
  <c r="BUO5" i="7" l="1"/>
  <c r="BUO6" i="7" s="1"/>
  <c r="BUO9" i="7" s="1"/>
  <c r="BUP4" i="7"/>
  <c r="BUQ4" i="7" l="1"/>
  <c r="BUP5" i="7"/>
  <c r="BUP6" i="7" s="1"/>
  <c r="BUP9" i="7" s="1"/>
  <c r="BUQ5" i="7" l="1"/>
  <c r="BUQ6" i="7" s="1"/>
  <c r="BUQ9" i="7" s="1"/>
  <c r="BUR4" i="7"/>
  <c r="BUS4" i="7" l="1"/>
  <c r="BUR5" i="7"/>
  <c r="BUR6" i="7" s="1"/>
  <c r="BUR9" i="7" s="1"/>
  <c r="BUS5" i="7" l="1"/>
  <c r="BUS6" i="7" s="1"/>
  <c r="BUS9" i="7" s="1"/>
  <c r="BUT4" i="7"/>
  <c r="BUU4" i="7" l="1"/>
  <c r="BUT5" i="7"/>
  <c r="BUT6" i="7" s="1"/>
  <c r="BUT9" i="7" s="1"/>
  <c r="BUV4" i="7" l="1"/>
  <c r="BUU5" i="7"/>
  <c r="BUU6" i="7" s="1"/>
  <c r="BUU9" i="7" s="1"/>
  <c r="BUW4" i="7" l="1"/>
  <c r="BUV5" i="7"/>
  <c r="BUV6" i="7" s="1"/>
  <c r="BUV9" i="7" s="1"/>
  <c r="BUX4" i="7" l="1"/>
  <c r="BUW5" i="7"/>
  <c r="BUW6" i="7" s="1"/>
  <c r="BUW9" i="7" s="1"/>
  <c r="BUY4" i="7" l="1"/>
  <c r="BUX5" i="7"/>
  <c r="BUX6" i="7" s="1"/>
  <c r="BUX9" i="7" s="1"/>
  <c r="BUZ4" i="7" l="1"/>
  <c r="BUY5" i="7"/>
  <c r="BUY6" i="7" s="1"/>
  <c r="BUY9" i="7" s="1"/>
  <c r="BVA4" i="7" l="1"/>
  <c r="BUZ5" i="7"/>
  <c r="BUZ6" i="7" s="1"/>
  <c r="BUZ9" i="7" s="1"/>
  <c r="BVB4" i="7" l="1"/>
  <c r="BVA5" i="7"/>
  <c r="BVA6" i="7" s="1"/>
  <c r="BVA9" i="7" s="1"/>
  <c r="BVB5" i="7" l="1"/>
  <c r="BVB6" i="7" s="1"/>
  <c r="BVB9" i="7" s="1"/>
  <c r="BVC4" i="7"/>
  <c r="BVC5" i="7" l="1"/>
  <c r="BVC6" i="7" s="1"/>
  <c r="BVC9" i="7" s="1"/>
  <c r="BVD4" i="7"/>
  <c r="BVD5" i="7" l="1"/>
  <c r="BVD6" i="7" s="1"/>
  <c r="BVD9" i="7" s="1"/>
  <c r="BVE4" i="7"/>
  <c r="BVE5" i="7" l="1"/>
  <c r="BVE6" i="7" s="1"/>
  <c r="BVE9" i="7" s="1"/>
  <c r="BVF4" i="7"/>
  <c r="BVG4" i="7" l="1"/>
  <c r="BVF5" i="7"/>
  <c r="BVF6" i="7" s="1"/>
  <c r="BVF9" i="7" s="1"/>
  <c r="BVG5" i="7" l="1"/>
  <c r="BVG6" i="7" s="1"/>
  <c r="BVG9" i="7" s="1"/>
  <c r="BVH4" i="7"/>
  <c r="BVI4" i="7" l="1"/>
  <c r="BVH5" i="7"/>
  <c r="BVH6" i="7" s="1"/>
  <c r="BVH9" i="7" s="1"/>
  <c r="BVI5" i="7" l="1"/>
  <c r="BVI6" i="7" s="1"/>
  <c r="BVI9" i="7" s="1"/>
  <c r="BVJ4" i="7"/>
  <c r="BVK4" i="7" l="1"/>
  <c r="BVJ5" i="7"/>
  <c r="BVJ6" i="7" s="1"/>
  <c r="BVJ9" i="7" s="1"/>
  <c r="BVK5" i="7" l="1"/>
  <c r="BVK6" i="7" s="1"/>
  <c r="BVK9" i="7" s="1"/>
  <c r="BVL4" i="7"/>
  <c r="BVL5" i="7" l="1"/>
  <c r="BVL6" i="7" s="1"/>
  <c r="BVL9" i="7" s="1"/>
  <c r="BVM4" i="7"/>
  <c r="BVN4" i="7" l="1"/>
  <c r="BVM5" i="7"/>
  <c r="BVM6" i="7" s="1"/>
  <c r="BVM9" i="7" s="1"/>
  <c r="BVO4" i="7" l="1"/>
  <c r="BVN5" i="7"/>
  <c r="BVN6" i="7" s="1"/>
  <c r="BVN9" i="7" s="1"/>
  <c r="BVO5" i="7" l="1"/>
  <c r="BVO6" i="7" s="1"/>
  <c r="BVO9" i="7" s="1"/>
  <c r="BVP4" i="7"/>
  <c r="BVP5" i="7" l="1"/>
  <c r="BVP6" i="7" s="1"/>
  <c r="BVP9" i="7" s="1"/>
  <c r="BVQ4" i="7"/>
  <c r="BVR4" i="7" l="1"/>
  <c r="BVQ5" i="7"/>
  <c r="BVQ6" i="7" s="1"/>
  <c r="BVQ9" i="7" s="1"/>
  <c r="BVR5" i="7" l="1"/>
  <c r="BVR6" i="7" s="1"/>
  <c r="BVR9" i="7" s="1"/>
  <c r="BVS4" i="7"/>
  <c r="BVS5" i="7" l="1"/>
  <c r="BVS6" i="7" s="1"/>
  <c r="BVS9" i="7" s="1"/>
  <c r="BVT4" i="7"/>
  <c r="BVT5" i="7" l="1"/>
  <c r="BVT6" i="7" s="1"/>
  <c r="BVT9" i="7" s="1"/>
  <c r="BVU4" i="7"/>
  <c r="BVV4" i="7" l="1"/>
  <c r="BVU5" i="7"/>
  <c r="BVU6" i="7" s="1"/>
  <c r="BVU9" i="7" s="1"/>
  <c r="BVW4" i="7" l="1"/>
  <c r="BVV5" i="7"/>
  <c r="BVV6" i="7" s="1"/>
  <c r="BVV9" i="7" s="1"/>
  <c r="BVX4" i="7" l="1"/>
  <c r="BVW5" i="7"/>
  <c r="BVW6" i="7" s="1"/>
  <c r="BVW9" i="7" s="1"/>
  <c r="BVX5" i="7" l="1"/>
  <c r="BVX6" i="7" s="1"/>
  <c r="BVX9" i="7" s="1"/>
  <c r="BVY4" i="7"/>
  <c r="BVY5" i="7" l="1"/>
  <c r="BVY6" i="7" s="1"/>
  <c r="BVY9" i="7" s="1"/>
  <c r="BVZ4" i="7"/>
  <c r="BVZ5" i="7" l="1"/>
  <c r="BVZ6" i="7" s="1"/>
  <c r="BVZ9" i="7" s="1"/>
  <c r="BWA4" i="7"/>
  <c r="BWA5" i="7" l="1"/>
  <c r="BWA6" i="7" s="1"/>
  <c r="BWA9" i="7" s="1"/>
  <c r="BWB4" i="7"/>
  <c r="BWC4" i="7" l="1"/>
  <c r="BWB5" i="7"/>
  <c r="BWB6" i="7" s="1"/>
  <c r="BWB9" i="7" s="1"/>
  <c r="BWD4" i="7" l="1"/>
  <c r="BWC5" i="7"/>
  <c r="BWC6" i="7" s="1"/>
  <c r="BWC9" i="7" s="1"/>
  <c r="BWE4" i="7" l="1"/>
  <c r="BWD5" i="7"/>
  <c r="BWD6" i="7" s="1"/>
  <c r="BWD9" i="7" s="1"/>
  <c r="BWF4" i="7" l="1"/>
  <c r="BWE5" i="7"/>
  <c r="BWE6" i="7" s="1"/>
  <c r="BWE9" i="7" s="1"/>
  <c r="BWF5" i="7" l="1"/>
  <c r="BWF6" i="7" s="1"/>
  <c r="BWF9" i="7" s="1"/>
  <c r="BWG4" i="7"/>
  <c r="BWH4" i="7" l="1"/>
  <c r="BWG5" i="7"/>
  <c r="BWG6" i="7" s="1"/>
  <c r="BWG9" i="7" s="1"/>
  <c r="BWH5" i="7" l="1"/>
  <c r="BWH6" i="7" s="1"/>
  <c r="BWH9" i="7" s="1"/>
  <c r="BWI4" i="7"/>
  <c r="BWI5" i="7" l="1"/>
  <c r="BWI6" i="7" s="1"/>
  <c r="BWI9" i="7" s="1"/>
  <c r="BWJ4" i="7"/>
  <c r="BWK4" i="7" l="1"/>
  <c r="BWJ5" i="7"/>
  <c r="BWJ6" i="7" s="1"/>
  <c r="BWJ9" i="7" s="1"/>
  <c r="BWL4" i="7" l="1"/>
  <c r="BWK5" i="7"/>
  <c r="BWK6" i="7" s="1"/>
  <c r="BWK9" i="7" s="1"/>
  <c r="BWL5" i="7" l="1"/>
  <c r="BWL6" i="7" s="1"/>
  <c r="BWL9" i="7" s="1"/>
  <c r="BWM4" i="7"/>
  <c r="BWN4" i="7" l="1"/>
  <c r="BWM5" i="7"/>
  <c r="BWM6" i="7" s="1"/>
  <c r="BWM9" i="7" s="1"/>
  <c r="BWO4" i="7" l="1"/>
  <c r="BWN5" i="7"/>
  <c r="BWN6" i="7" s="1"/>
  <c r="BWN9" i="7" s="1"/>
  <c r="BWO5" i="7" l="1"/>
  <c r="BWO6" i="7" s="1"/>
  <c r="BWO9" i="7" s="1"/>
  <c r="BWP4" i="7"/>
  <c r="BWQ4" i="7" l="1"/>
  <c r="BWP5" i="7"/>
  <c r="BWP6" i="7" s="1"/>
  <c r="BWP9" i="7" s="1"/>
  <c r="BWQ5" i="7" l="1"/>
  <c r="BWQ6" i="7" s="1"/>
  <c r="BWQ9" i="7" s="1"/>
  <c r="BWR4" i="7"/>
  <c r="BWR5" i="7" l="1"/>
  <c r="BWR6" i="7" s="1"/>
  <c r="BWR9" i="7" s="1"/>
  <c r="BWS4" i="7"/>
  <c r="BWT4" i="7" l="1"/>
  <c r="BWS5" i="7"/>
  <c r="BWS6" i="7" s="1"/>
  <c r="BWS9" i="7" s="1"/>
  <c r="BWU4" i="7" l="1"/>
  <c r="BWT5" i="7"/>
  <c r="BWT6" i="7" s="1"/>
  <c r="BWT9" i="7" s="1"/>
  <c r="BWV4" i="7" l="1"/>
  <c r="BWU5" i="7"/>
  <c r="BWU6" i="7" s="1"/>
  <c r="BWU9" i="7" s="1"/>
  <c r="BWV5" i="7" l="1"/>
  <c r="BWV6" i="7" s="1"/>
  <c r="BWV9" i="7" s="1"/>
  <c r="BWW4" i="7"/>
  <c r="BWW5" i="7" l="1"/>
  <c r="BWW6" i="7" s="1"/>
  <c r="BWW9" i="7" s="1"/>
  <c r="BWX4" i="7"/>
  <c r="BWY4" i="7" l="1"/>
  <c r="BWX5" i="7"/>
  <c r="BWX6" i="7" s="1"/>
  <c r="BWX9" i="7" s="1"/>
  <c r="BWZ4" i="7" l="1"/>
  <c r="BWY5" i="7"/>
  <c r="BWY6" i="7" s="1"/>
  <c r="BWY9" i="7" s="1"/>
  <c r="BXA4" i="7" l="1"/>
  <c r="BWZ5" i="7"/>
  <c r="BWZ6" i="7" s="1"/>
  <c r="BWZ9" i="7" s="1"/>
  <c r="BXA5" i="7" l="1"/>
  <c r="BXA6" i="7" s="1"/>
  <c r="BXA9" i="7" s="1"/>
  <c r="BXB4" i="7"/>
  <c r="BXB5" i="7" l="1"/>
  <c r="BXB6" i="7" s="1"/>
  <c r="BXB9" i="7" s="1"/>
  <c r="BXC4" i="7"/>
  <c r="BXC5" i="7" l="1"/>
  <c r="BXC6" i="7" s="1"/>
  <c r="BXC9" i="7" s="1"/>
  <c r="BXD4" i="7"/>
  <c r="BXE4" i="7" l="1"/>
  <c r="BXD5" i="7"/>
  <c r="BXD6" i="7" s="1"/>
  <c r="BXD9" i="7" s="1"/>
  <c r="BXE5" i="7" l="1"/>
  <c r="BXE6" i="7" s="1"/>
  <c r="BXE9" i="7" s="1"/>
  <c r="BXF4" i="7"/>
  <c r="BXG4" i="7" l="1"/>
  <c r="BXF5" i="7"/>
  <c r="BXF6" i="7" s="1"/>
  <c r="BXF9" i="7" s="1"/>
  <c r="BXH4" i="7" l="1"/>
  <c r="BXG5" i="7"/>
  <c r="BXG6" i="7" s="1"/>
  <c r="BXG9" i="7" s="1"/>
  <c r="BXI4" i="7" l="1"/>
  <c r="BXH5" i="7"/>
  <c r="BXH6" i="7" s="1"/>
  <c r="BXH9" i="7" s="1"/>
  <c r="BXJ4" i="7" l="1"/>
  <c r="BXI5" i="7"/>
  <c r="BXI6" i="7" s="1"/>
  <c r="BXI9" i="7" s="1"/>
  <c r="BXK4" i="7" l="1"/>
  <c r="BXJ5" i="7"/>
  <c r="BXJ6" i="7" s="1"/>
  <c r="BXJ9" i="7" s="1"/>
  <c r="BXL4" i="7" l="1"/>
  <c r="BXK5" i="7"/>
  <c r="BXK6" i="7" s="1"/>
  <c r="BXK9" i="7" s="1"/>
  <c r="BXL5" i="7" l="1"/>
  <c r="BXL6" i="7" s="1"/>
  <c r="BXL9" i="7" s="1"/>
  <c r="BXM4" i="7"/>
  <c r="BXM5" i="7" l="1"/>
  <c r="BXM6" i="7" s="1"/>
  <c r="BXM9" i="7" s="1"/>
  <c r="BXN4" i="7"/>
  <c r="BXN5" i="7" l="1"/>
  <c r="BXN6" i="7" s="1"/>
  <c r="BXN9" i="7" s="1"/>
  <c r="BXO4" i="7"/>
  <c r="BXP4" i="7" l="1"/>
  <c r="BXO5" i="7"/>
  <c r="BXO6" i="7" s="1"/>
  <c r="BXO9" i="7" s="1"/>
  <c r="BXP5" i="7" l="1"/>
  <c r="BXP6" i="7" s="1"/>
  <c r="BXP9" i="7" s="1"/>
  <c r="BXQ4" i="7"/>
  <c r="BXQ5" i="7" l="1"/>
  <c r="BXQ6" i="7" s="1"/>
  <c r="BXQ9" i="7" s="1"/>
  <c r="BXR4" i="7"/>
  <c r="BXR5" i="7" l="1"/>
  <c r="BXR6" i="7" s="1"/>
  <c r="BXR9" i="7" s="1"/>
  <c r="BXS4" i="7"/>
  <c r="BXT4" i="7" l="1"/>
  <c r="BXS5" i="7"/>
  <c r="BXS6" i="7" s="1"/>
  <c r="BXS9" i="7" s="1"/>
  <c r="BXU4" i="7" l="1"/>
  <c r="BXT5" i="7"/>
  <c r="BXT6" i="7" s="1"/>
  <c r="BXT9" i="7" s="1"/>
  <c r="BXV4" i="7" l="1"/>
  <c r="BXU5" i="7"/>
  <c r="BXU6" i="7" s="1"/>
  <c r="BXU9" i="7" s="1"/>
  <c r="BXW4" i="7" l="1"/>
  <c r="BXV5" i="7"/>
  <c r="BXV6" i="7" s="1"/>
  <c r="BXV9" i="7" s="1"/>
  <c r="BXW5" i="7" l="1"/>
  <c r="BXW6" i="7" s="1"/>
  <c r="BXW9" i="7" s="1"/>
  <c r="BXX4" i="7"/>
  <c r="BXX5" i="7" l="1"/>
  <c r="BXX6" i="7" s="1"/>
  <c r="BXX9" i="7" s="1"/>
  <c r="BXY4" i="7"/>
  <c r="BXZ4" i="7" l="1"/>
  <c r="BXY5" i="7"/>
  <c r="BXY6" i="7" s="1"/>
  <c r="BXY9" i="7" s="1"/>
  <c r="BXZ5" i="7" l="1"/>
  <c r="BXZ6" i="7" s="1"/>
  <c r="BXZ9" i="7" s="1"/>
  <c r="BYA4" i="7"/>
  <c r="BYB4" i="7" l="1"/>
  <c r="BYA5" i="7"/>
  <c r="BYA6" i="7" s="1"/>
  <c r="BYA9" i="7" s="1"/>
  <c r="BYC4" i="7" l="1"/>
  <c r="BYB5" i="7"/>
  <c r="BYB6" i="7" s="1"/>
  <c r="BYB9" i="7" s="1"/>
  <c r="BYD4" i="7" l="1"/>
  <c r="BYC5" i="7"/>
  <c r="BYC6" i="7" s="1"/>
  <c r="BYC9" i="7" s="1"/>
  <c r="BYD5" i="7" l="1"/>
  <c r="BYD6" i="7" s="1"/>
  <c r="BYD9" i="7" s="1"/>
  <c r="BYE4" i="7"/>
  <c r="BYE5" i="7" l="1"/>
  <c r="BYE6" i="7" s="1"/>
  <c r="BYE9" i="7" s="1"/>
  <c r="BYF4" i="7"/>
  <c r="BYF5" i="7" l="1"/>
  <c r="BYF6" i="7" s="1"/>
  <c r="BYF9" i="7" s="1"/>
  <c r="BYG4" i="7"/>
  <c r="BYG5" i="7" l="1"/>
  <c r="BYG6" i="7" s="1"/>
  <c r="BYG9" i="7" s="1"/>
  <c r="BYH4" i="7"/>
  <c r="BYI4" i="7" l="1"/>
  <c r="BYH5" i="7"/>
  <c r="BYH6" i="7" s="1"/>
  <c r="BYH9" i="7" s="1"/>
  <c r="BYJ4" i="7" l="1"/>
  <c r="BYI5" i="7"/>
  <c r="BYI6" i="7" s="1"/>
  <c r="BYI9" i="7" s="1"/>
  <c r="BYK4" i="7" l="1"/>
  <c r="BYJ5" i="7"/>
  <c r="BYJ6" i="7" s="1"/>
  <c r="BYJ9" i="7" s="1"/>
  <c r="BYL4" i="7" l="1"/>
  <c r="BYK5" i="7"/>
  <c r="BYK6" i="7" s="1"/>
  <c r="BYK9" i="7" s="1"/>
  <c r="BYM4" i="7" l="1"/>
  <c r="BYL5" i="7"/>
  <c r="BYL6" i="7" s="1"/>
  <c r="BYL9" i="7" s="1"/>
  <c r="BYN4" i="7" l="1"/>
  <c r="BYM5" i="7"/>
  <c r="BYM6" i="7" s="1"/>
  <c r="BYM9" i="7" s="1"/>
  <c r="BYO4" i="7" l="1"/>
  <c r="BYN5" i="7"/>
  <c r="BYN6" i="7" s="1"/>
  <c r="BYN9" i="7" s="1"/>
  <c r="BYO5" i="7" l="1"/>
  <c r="BYO6" i="7" s="1"/>
  <c r="BYO9" i="7" s="1"/>
  <c r="BYP4" i="7"/>
  <c r="BYP5" i="7" l="1"/>
  <c r="BYP6" i="7" s="1"/>
  <c r="BYP9" i="7" s="1"/>
  <c r="BYQ4" i="7"/>
  <c r="BYR4" i="7" l="1"/>
  <c r="BYQ5" i="7"/>
  <c r="BYQ6" i="7" s="1"/>
  <c r="BYQ9" i="7" s="1"/>
  <c r="BYS4" i="7" l="1"/>
  <c r="BYR5" i="7"/>
  <c r="BYR6" i="7" s="1"/>
  <c r="BYR9" i="7" s="1"/>
  <c r="BYT4" i="7" l="1"/>
  <c r="BYS5" i="7"/>
  <c r="BYS6" i="7" s="1"/>
  <c r="BYS9" i="7" s="1"/>
  <c r="BYT5" i="7" l="1"/>
  <c r="BYT6" i="7" s="1"/>
  <c r="BYT9" i="7" s="1"/>
  <c r="BYU4" i="7"/>
  <c r="BYU5" i="7" l="1"/>
  <c r="BYU6" i="7" s="1"/>
  <c r="BYU9" i="7" s="1"/>
  <c r="BYV4" i="7"/>
  <c r="BYW4" i="7" l="1"/>
  <c r="BYV5" i="7"/>
  <c r="BYV6" i="7" s="1"/>
  <c r="BYV9" i="7" s="1"/>
  <c r="BYX4" i="7" l="1"/>
  <c r="BYW5" i="7"/>
  <c r="BYW6" i="7" s="1"/>
  <c r="BYW9" i="7" s="1"/>
  <c r="BYY4" i="7" l="1"/>
  <c r="BYX5" i="7"/>
  <c r="BYX6" i="7" s="1"/>
  <c r="BYX9" i="7" s="1"/>
  <c r="BYZ4" i="7" l="1"/>
  <c r="BYY5" i="7"/>
  <c r="BYY6" i="7" s="1"/>
  <c r="BYY9" i="7" s="1"/>
  <c r="BZA4" i="7" l="1"/>
  <c r="BYZ5" i="7"/>
  <c r="BYZ6" i="7" s="1"/>
  <c r="BYZ9" i="7" s="1"/>
  <c r="BZB4" i="7" l="1"/>
  <c r="BZA5" i="7"/>
  <c r="BZA6" i="7" s="1"/>
  <c r="BZA9" i="7" s="1"/>
  <c r="BZB5" i="7" l="1"/>
  <c r="BZB6" i="7" s="1"/>
  <c r="BZB9" i="7" s="1"/>
  <c r="BZC4" i="7"/>
  <c r="BZC5" i="7" l="1"/>
  <c r="BZC6" i="7" s="1"/>
  <c r="BZC9" i="7" s="1"/>
  <c r="BZD4" i="7"/>
  <c r="BZE4" i="7" l="1"/>
  <c r="BZD5" i="7"/>
  <c r="BZD6" i="7" s="1"/>
  <c r="BZD9" i="7" s="1"/>
  <c r="BZE5" i="7" l="1"/>
  <c r="BZE6" i="7" s="1"/>
  <c r="BZE9" i="7" s="1"/>
  <c r="BZF4" i="7"/>
  <c r="BZF5" i="7" l="1"/>
  <c r="BZF6" i="7" s="1"/>
  <c r="BZF9" i="7" s="1"/>
  <c r="BZG4" i="7"/>
  <c r="BZG5" i="7" l="1"/>
  <c r="BZG6" i="7" s="1"/>
  <c r="BZG9" i="7" s="1"/>
  <c r="BZH4" i="7"/>
  <c r="BZI4" i="7" l="1"/>
  <c r="BZH5" i="7"/>
  <c r="BZH6" i="7" s="1"/>
  <c r="BZH9" i="7" s="1"/>
  <c r="BZJ4" i="7" l="1"/>
  <c r="BZI5" i="7"/>
  <c r="BZI6" i="7" s="1"/>
  <c r="BZI9" i="7" s="1"/>
  <c r="BZJ5" i="7" l="1"/>
  <c r="BZJ6" i="7" s="1"/>
  <c r="BZJ9" i="7" s="1"/>
  <c r="BZK4" i="7"/>
  <c r="BZL4" i="7" l="1"/>
  <c r="BZK5" i="7"/>
  <c r="BZK6" i="7" s="1"/>
  <c r="BZK9" i="7" s="1"/>
  <c r="BZM4" i="7" l="1"/>
  <c r="BZL5" i="7"/>
  <c r="BZL6" i="7" s="1"/>
  <c r="BZL9" i="7" s="1"/>
  <c r="BZN4" i="7" l="1"/>
  <c r="BZM5" i="7"/>
  <c r="BZM6" i="7" s="1"/>
  <c r="BZM9" i="7" s="1"/>
  <c r="BZN5" i="7" l="1"/>
  <c r="BZN6" i="7" s="1"/>
  <c r="BZN9" i="7" s="1"/>
  <c r="BZO4" i="7"/>
  <c r="BZO5" i="7" l="1"/>
  <c r="BZO6" i="7" s="1"/>
  <c r="BZO9" i="7" s="1"/>
  <c r="BZP4" i="7"/>
  <c r="BZQ4" i="7" l="1"/>
  <c r="BZP5" i="7"/>
  <c r="BZP6" i="7" s="1"/>
  <c r="BZP9" i="7" s="1"/>
  <c r="BZQ5" i="7" l="1"/>
  <c r="BZQ6" i="7" s="1"/>
  <c r="BZQ9" i="7" s="1"/>
  <c r="BZR4" i="7"/>
  <c r="BZS4" i="7" l="1"/>
  <c r="BZR5" i="7"/>
  <c r="BZR6" i="7" s="1"/>
  <c r="BZR9" i="7" s="1"/>
  <c r="BZT4" i="7" l="1"/>
  <c r="BZS5" i="7"/>
  <c r="BZS6" i="7" s="1"/>
  <c r="BZS9" i="7" s="1"/>
  <c r="BZU4" i="7" l="1"/>
  <c r="BZT5" i="7"/>
  <c r="BZT6" i="7" s="1"/>
  <c r="BZT9" i="7" s="1"/>
  <c r="BZV4" i="7" l="1"/>
  <c r="BZU5" i="7"/>
  <c r="BZU6" i="7" s="1"/>
  <c r="BZU9" i="7" s="1"/>
  <c r="BZV5" i="7" l="1"/>
  <c r="BZV6" i="7" s="1"/>
  <c r="BZV9" i="7" s="1"/>
  <c r="BZW4" i="7"/>
  <c r="BZX4" i="7" l="1"/>
  <c r="BZW5" i="7"/>
  <c r="BZW6" i="7" s="1"/>
  <c r="BZW9" i="7" s="1"/>
  <c r="BZY4" i="7" l="1"/>
  <c r="BZX5" i="7"/>
  <c r="BZX6" i="7" s="1"/>
  <c r="BZX9" i="7" s="1"/>
  <c r="BZZ4" i="7" l="1"/>
  <c r="BZY5" i="7"/>
  <c r="BZY6" i="7" s="1"/>
  <c r="BZY9" i="7" s="1"/>
  <c r="CAA4" i="7" l="1"/>
  <c r="BZZ5" i="7"/>
  <c r="BZZ6" i="7" s="1"/>
  <c r="BZZ9" i="7" s="1"/>
  <c r="CAA5" i="7" l="1"/>
  <c r="CAA6" i="7" s="1"/>
  <c r="CAA9" i="7" s="1"/>
  <c r="CAB4" i="7"/>
  <c r="CAB5" i="7" l="1"/>
  <c r="CAB6" i="7" s="1"/>
  <c r="CAB9" i="7" s="1"/>
  <c r="CAC4" i="7"/>
  <c r="CAD4" i="7" l="1"/>
  <c r="CAC5" i="7"/>
  <c r="CAC6" i="7" s="1"/>
  <c r="CAC9" i="7" s="1"/>
  <c r="CAD5" i="7" l="1"/>
  <c r="CAD6" i="7" s="1"/>
  <c r="CAD9" i="7" s="1"/>
  <c r="CAE4" i="7"/>
  <c r="CAE5" i="7" l="1"/>
  <c r="CAE6" i="7" s="1"/>
  <c r="CAE9" i="7" s="1"/>
  <c r="CAF4" i="7"/>
  <c r="CAG4" i="7" l="1"/>
  <c r="CAF5" i="7"/>
  <c r="CAF6" i="7" s="1"/>
  <c r="CAF9" i="7" s="1"/>
  <c r="CAH4" i="7" l="1"/>
  <c r="CAG5" i="7"/>
  <c r="CAG6" i="7" s="1"/>
  <c r="CAG9" i="7" s="1"/>
  <c r="CAH5" i="7" l="1"/>
  <c r="CAH6" i="7" s="1"/>
  <c r="CAH9" i="7" s="1"/>
  <c r="CAI4" i="7"/>
  <c r="CAJ4" i="7" l="1"/>
  <c r="CAI5" i="7"/>
  <c r="CAI6" i="7" s="1"/>
  <c r="CAI9" i="7" s="1"/>
  <c r="CAK4" i="7" l="1"/>
  <c r="CAJ5" i="7"/>
  <c r="CAJ6" i="7" s="1"/>
  <c r="CAJ9" i="7" s="1"/>
  <c r="CAK5" i="7" l="1"/>
  <c r="CAK6" i="7" s="1"/>
  <c r="CAK9" i="7" s="1"/>
  <c r="CAL4" i="7"/>
  <c r="CAM4" i="7" l="1"/>
  <c r="CAL5" i="7"/>
  <c r="CAL6" i="7" s="1"/>
  <c r="CAL9" i="7" s="1"/>
  <c r="CAN4" i="7" l="1"/>
  <c r="CAM5" i="7"/>
  <c r="CAM6" i="7" s="1"/>
  <c r="CAM9" i="7" s="1"/>
  <c r="CAO4" i="7" l="1"/>
  <c r="CAN5" i="7"/>
  <c r="CAN6" i="7" s="1"/>
  <c r="CAN9" i="7" s="1"/>
  <c r="CAP4" i="7" l="1"/>
  <c r="CAO5" i="7"/>
  <c r="CAO6" i="7" s="1"/>
  <c r="CAO9" i="7" s="1"/>
  <c r="CAQ4" i="7" l="1"/>
  <c r="CAP5" i="7"/>
  <c r="CAP6" i="7" s="1"/>
  <c r="CAP9" i="7" s="1"/>
  <c r="CAQ5" i="7" l="1"/>
  <c r="CAQ6" i="7" s="1"/>
  <c r="CAQ9" i="7" s="1"/>
  <c r="CAR4" i="7"/>
  <c r="CAS4" i="7" l="1"/>
  <c r="CAR5" i="7"/>
  <c r="CAR6" i="7" s="1"/>
  <c r="CAR9" i="7" s="1"/>
  <c r="CAS5" i="7" l="1"/>
  <c r="CAS6" i="7" s="1"/>
  <c r="CAS9" i="7" s="1"/>
  <c r="CAT4" i="7"/>
  <c r="CAU4" i="7" l="1"/>
  <c r="CAT5" i="7"/>
  <c r="CAT6" i="7" s="1"/>
  <c r="CAT9" i="7" s="1"/>
  <c r="CAU5" i="7" l="1"/>
  <c r="CAU6" i="7" s="1"/>
  <c r="CAU9" i="7" s="1"/>
  <c r="CAV4" i="7"/>
  <c r="CAW4" i="7" l="1"/>
  <c r="CAV5" i="7"/>
  <c r="CAV6" i="7" s="1"/>
  <c r="CAV9" i="7" s="1"/>
  <c r="CAX4" i="7" l="1"/>
  <c r="CAW5" i="7"/>
  <c r="CAW6" i="7" s="1"/>
  <c r="CAW9" i="7" s="1"/>
  <c r="CAX5" i="7" l="1"/>
  <c r="CAX6" i="7" s="1"/>
  <c r="CAX9" i="7" s="1"/>
  <c r="CAY4" i="7"/>
  <c r="CAZ4" i="7" l="1"/>
  <c r="CAY5" i="7"/>
  <c r="CAY6" i="7" s="1"/>
  <c r="CAY9" i="7" s="1"/>
  <c r="CAZ5" i="7" l="1"/>
  <c r="CAZ6" i="7" s="1"/>
  <c r="CAZ9" i="7" s="1"/>
  <c r="CBA4" i="7"/>
  <c r="CBB4" i="7" l="1"/>
  <c r="CBA5" i="7"/>
  <c r="CBA6" i="7" s="1"/>
  <c r="CBA9" i="7" s="1"/>
  <c r="CBB5" i="7" l="1"/>
  <c r="CBB6" i="7" s="1"/>
  <c r="CBB9" i="7" s="1"/>
  <c r="CBC4" i="7"/>
  <c r="CBC5" i="7" l="1"/>
  <c r="CBC6" i="7" s="1"/>
  <c r="CBC9" i="7" s="1"/>
  <c r="CBD4" i="7"/>
  <c r="CBD5" i="7" l="1"/>
  <c r="CBD6" i="7" s="1"/>
  <c r="CBD9" i="7" s="1"/>
  <c r="CBE4" i="7"/>
  <c r="CBE5" i="7" l="1"/>
  <c r="CBE6" i="7" s="1"/>
  <c r="CBE9" i="7" s="1"/>
  <c r="CBF4" i="7"/>
  <c r="CBF5" i="7" l="1"/>
  <c r="CBF6" i="7" s="1"/>
  <c r="CBF9" i="7" s="1"/>
  <c r="CBG4" i="7"/>
  <c r="CBG5" i="7" l="1"/>
  <c r="CBG6" i="7" s="1"/>
  <c r="CBG9" i="7" s="1"/>
  <c r="CBH4" i="7"/>
  <c r="CBI4" i="7" l="1"/>
  <c r="CBH5" i="7"/>
  <c r="CBH6" i="7" s="1"/>
  <c r="CBH9" i="7" s="1"/>
  <c r="CBJ4" i="7" l="1"/>
  <c r="CBI5" i="7"/>
  <c r="CBI6" i="7" s="1"/>
  <c r="CBI9" i="7" s="1"/>
  <c r="CBK4" i="7" l="1"/>
  <c r="CBJ5" i="7"/>
  <c r="CBJ6" i="7" s="1"/>
  <c r="CBJ9" i="7" s="1"/>
  <c r="CBL4" i="7" l="1"/>
  <c r="CBK5" i="7"/>
  <c r="CBK6" i="7" s="1"/>
  <c r="CBK9" i="7" s="1"/>
  <c r="CBL5" i="7" l="1"/>
  <c r="CBL6" i="7" s="1"/>
  <c r="CBL9" i="7" s="1"/>
  <c r="CBM4" i="7"/>
  <c r="CBN4" i="7" l="1"/>
  <c r="CBM5" i="7"/>
  <c r="CBM6" i="7" s="1"/>
  <c r="CBM9" i="7" s="1"/>
  <c r="CBO4" i="7" l="1"/>
  <c r="CBN5" i="7"/>
  <c r="CBN6" i="7" s="1"/>
  <c r="CBN9" i="7" s="1"/>
  <c r="CBP4" i="7" l="1"/>
  <c r="CBO5" i="7"/>
  <c r="CBO6" i="7" s="1"/>
  <c r="CBO9" i="7" s="1"/>
  <c r="CBP5" i="7" l="1"/>
  <c r="CBP6" i="7" s="1"/>
  <c r="CBP9" i="7" s="1"/>
  <c r="CBQ4" i="7"/>
  <c r="CBR4" i="7" l="1"/>
  <c r="CBQ5" i="7"/>
  <c r="CBQ6" i="7" s="1"/>
  <c r="CBQ9" i="7" s="1"/>
  <c r="CBS4" i="7" l="1"/>
  <c r="CBR5" i="7"/>
  <c r="CBR6" i="7" s="1"/>
  <c r="CBR9" i="7" s="1"/>
  <c r="CBS5" i="7" l="1"/>
  <c r="CBS6" i="7" s="1"/>
  <c r="CBS9" i="7" s="1"/>
  <c r="CBT4" i="7"/>
  <c r="CBT5" i="7" l="1"/>
  <c r="CBT6" i="7" s="1"/>
  <c r="CBT9" i="7" s="1"/>
  <c r="CBU4" i="7"/>
  <c r="CBU5" i="7" l="1"/>
  <c r="CBU6" i="7" s="1"/>
  <c r="CBU9" i="7" s="1"/>
  <c r="CBV4" i="7"/>
  <c r="CBV5" i="7" l="1"/>
  <c r="CBV6" i="7" s="1"/>
  <c r="CBV9" i="7" s="1"/>
  <c r="CBW4" i="7"/>
  <c r="CBW5" i="7" l="1"/>
  <c r="CBW6" i="7" s="1"/>
  <c r="CBW9" i="7" s="1"/>
  <c r="CBX4" i="7"/>
  <c r="CBX5" i="7" l="1"/>
  <c r="CBX6" i="7" s="1"/>
  <c r="CBX9" i="7" s="1"/>
  <c r="CBY4" i="7"/>
  <c r="CBY5" i="7" l="1"/>
  <c r="CBY6" i="7" s="1"/>
  <c r="CBY9" i="7" s="1"/>
  <c r="CBZ4" i="7"/>
  <c r="CCA4" i="7" l="1"/>
  <c r="CBZ5" i="7"/>
  <c r="CBZ6" i="7" s="1"/>
  <c r="CBZ9" i="7" s="1"/>
  <c r="CCA5" i="7" l="1"/>
  <c r="CCA6" i="7" s="1"/>
  <c r="CCA9" i="7" s="1"/>
  <c r="CCB4" i="7"/>
  <c r="CCC4" i="7" l="1"/>
  <c r="CCB5" i="7"/>
  <c r="CCB6" i="7" s="1"/>
  <c r="CCB9" i="7" s="1"/>
  <c r="CCC5" i="7" l="1"/>
  <c r="CCC6" i="7" s="1"/>
  <c r="CCC9" i="7" s="1"/>
  <c r="CCD4" i="7"/>
  <c r="CCE4" i="7" l="1"/>
  <c r="CCD5" i="7"/>
  <c r="CCD6" i="7" s="1"/>
  <c r="CCD9" i="7" s="1"/>
  <c r="CCE5" i="7" l="1"/>
  <c r="CCE6" i="7" s="1"/>
  <c r="CCE9" i="7" s="1"/>
  <c r="CCF4" i="7"/>
  <c r="CCF5" i="7" l="1"/>
  <c r="CCF6" i="7" s="1"/>
  <c r="CCF9" i="7" s="1"/>
  <c r="CCG4" i="7"/>
  <c r="CCG5" i="7" l="1"/>
  <c r="CCG6" i="7" s="1"/>
  <c r="CCG9" i="7" s="1"/>
  <c r="CCH4" i="7"/>
  <c r="CCH5" i="7" l="1"/>
  <c r="CCH6" i="7" s="1"/>
  <c r="CCH9" i="7" s="1"/>
  <c r="CCI4" i="7"/>
  <c r="CCI5" i="7" l="1"/>
  <c r="CCI6" i="7" s="1"/>
  <c r="CCI9" i="7" s="1"/>
  <c r="CCJ4" i="7"/>
  <c r="CCJ5" i="7" l="1"/>
  <c r="CCJ6" i="7" s="1"/>
  <c r="CCJ9" i="7" s="1"/>
  <c r="CCK4" i="7"/>
  <c r="CCK5" i="7" l="1"/>
  <c r="CCK6" i="7" s="1"/>
  <c r="CCK9" i="7" s="1"/>
  <c r="CCL4" i="7"/>
  <c r="CCL5" i="7" l="1"/>
  <c r="CCL6" i="7" s="1"/>
  <c r="CCL9" i="7" s="1"/>
  <c r="CCM4" i="7"/>
  <c r="CCM5" i="7" l="1"/>
  <c r="CCM6" i="7" s="1"/>
  <c r="CCM9" i="7" s="1"/>
  <c r="CCN4" i="7"/>
  <c r="CCO4" i="7" l="1"/>
  <c r="CCN5" i="7"/>
  <c r="CCN6" i="7" s="1"/>
  <c r="CCN9" i="7" s="1"/>
  <c r="CCO5" i="7" l="1"/>
  <c r="CCO6" i="7" s="1"/>
  <c r="CCO9" i="7" s="1"/>
  <c r="CCP4" i="7"/>
  <c r="CCP5" i="7" l="1"/>
  <c r="CCP6" i="7" s="1"/>
  <c r="CCP9" i="7" s="1"/>
  <c r="CCQ4" i="7"/>
  <c r="CCQ5" i="7" l="1"/>
  <c r="CCQ6" i="7" s="1"/>
  <c r="CCQ9" i="7" s="1"/>
  <c r="CCR4" i="7"/>
  <c r="CCR5" i="7" l="1"/>
  <c r="CCR6" i="7" s="1"/>
  <c r="CCR9" i="7" s="1"/>
  <c r="CCS4" i="7"/>
  <c r="CCS5" i="7" l="1"/>
  <c r="CCS6" i="7" s="1"/>
  <c r="CCS9" i="7" s="1"/>
  <c r="CCT4" i="7"/>
  <c r="CCT5" i="7" l="1"/>
  <c r="CCT6" i="7" s="1"/>
  <c r="CCT9" i="7" s="1"/>
  <c r="CCU4" i="7"/>
  <c r="CCV4" i="7" l="1"/>
  <c r="CCU5" i="7"/>
  <c r="CCU6" i="7" s="1"/>
  <c r="CCU9" i="7" s="1"/>
  <c r="CCW4" i="7" l="1"/>
  <c r="CCV5" i="7"/>
  <c r="CCV6" i="7" s="1"/>
  <c r="CCV9" i="7" s="1"/>
  <c r="CCW5" i="7" l="1"/>
  <c r="CCW6" i="7" s="1"/>
  <c r="CCW9" i="7" s="1"/>
  <c r="CCX4" i="7"/>
  <c r="CCX5" i="7" l="1"/>
  <c r="CCX6" i="7" s="1"/>
  <c r="CCX9" i="7" s="1"/>
  <c r="CCY4" i="7"/>
  <c r="CCY5" i="7" l="1"/>
  <c r="CCY6" i="7" s="1"/>
  <c r="CCY9" i="7" s="1"/>
  <c r="CCZ4" i="7"/>
  <c r="CDA4" i="7" l="1"/>
  <c r="CCZ5" i="7"/>
  <c r="CCZ6" i="7" s="1"/>
  <c r="CCZ9" i="7" s="1"/>
  <c r="CDB4" i="7" l="1"/>
  <c r="CDA5" i="7"/>
  <c r="CDA6" i="7" s="1"/>
  <c r="CDA9" i="7" s="1"/>
  <c r="CDB5" i="7" l="1"/>
  <c r="CDB6" i="7" s="1"/>
  <c r="CDB9" i="7" s="1"/>
  <c r="CDC4" i="7"/>
  <c r="CDD4" i="7" l="1"/>
  <c r="CDC5" i="7"/>
  <c r="CDC6" i="7" s="1"/>
  <c r="CDC9" i="7" s="1"/>
  <c r="CDD5" i="7" l="1"/>
  <c r="CDD6" i="7" s="1"/>
  <c r="CDD9" i="7" s="1"/>
  <c r="CDE4" i="7"/>
  <c r="CDE5" i="7" l="1"/>
  <c r="CDE6" i="7" s="1"/>
  <c r="CDE9" i="7" s="1"/>
  <c r="CDF4" i="7"/>
  <c r="CDG4" i="7" l="1"/>
  <c r="CDF5" i="7"/>
  <c r="CDF6" i="7" s="1"/>
  <c r="CDF9" i="7" s="1"/>
  <c r="CDG5" i="7" l="1"/>
  <c r="CDG6" i="7" s="1"/>
  <c r="CDG9" i="7" s="1"/>
  <c r="CDH4" i="7"/>
  <c r="CDI4" i="7" l="1"/>
  <c r="CDH5" i="7"/>
  <c r="CDH6" i="7" s="1"/>
  <c r="CDH9" i="7" s="1"/>
  <c r="CDJ4" i="7" l="1"/>
  <c r="CDI5" i="7"/>
  <c r="CDI6" i="7" s="1"/>
  <c r="CDI9" i="7" s="1"/>
  <c r="CDJ5" i="7" l="1"/>
  <c r="CDJ6" i="7" s="1"/>
  <c r="CDJ9" i="7" s="1"/>
  <c r="CDK4" i="7"/>
  <c r="CDK5" i="7" l="1"/>
  <c r="CDK6" i="7" s="1"/>
  <c r="CDK9" i="7" s="1"/>
  <c r="CDL4" i="7"/>
  <c r="CDM4" i="7" l="1"/>
  <c r="CDL5" i="7"/>
  <c r="CDL6" i="7" s="1"/>
  <c r="CDL9" i="7" s="1"/>
  <c r="CDN4" i="7" l="1"/>
  <c r="CDM5" i="7"/>
  <c r="CDM6" i="7" s="1"/>
  <c r="CDM9" i="7" s="1"/>
  <c r="CDN5" i="7" l="1"/>
  <c r="CDN6" i="7" s="1"/>
  <c r="CDN9" i="7" s="1"/>
  <c r="CDO4" i="7"/>
  <c r="CDO5" i="7" l="1"/>
  <c r="CDO6" i="7" s="1"/>
  <c r="CDO9" i="7" s="1"/>
  <c r="CDP4" i="7"/>
  <c r="CDQ4" i="7" l="1"/>
  <c r="CDP5" i="7"/>
  <c r="CDP6" i="7" s="1"/>
  <c r="CDP9" i="7" s="1"/>
  <c r="CDQ5" i="7" l="1"/>
  <c r="CDQ6" i="7" s="1"/>
  <c r="CDQ9" i="7" s="1"/>
  <c r="CDR4" i="7"/>
  <c r="CDR5" i="7" l="1"/>
  <c r="CDR6" i="7" s="1"/>
  <c r="CDR9" i="7" s="1"/>
  <c r="CDS4" i="7"/>
  <c r="CDS5" i="7" l="1"/>
  <c r="CDS6" i="7" s="1"/>
  <c r="CDS9" i="7" s="1"/>
  <c r="CDT4" i="7"/>
  <c r="CDT5" i="7" l="1"/>
  <c r="CDT6" i="7" s="1"/>
  <c r="CDT9" i="7" s="1"/>
  <c r="CDU4" i="7"/>
  <c r="CDV4" i="7" l="1"/>
  <c r="CDU5" i="7"/>
  <c r="CDU6" i="7" s="1"/>
  <c r="CDU9" i="7" s="1"/>
  <c r="CDW4" i="7" l="1"/>
  <c r="CDV5" i="7"/>
  <c r="CDV6" i="7" s="1"/>
  <c r="CDV9" i="7" s="1"/>
  <c r="CDW5" i="7" l="1"/>
  <c r="CDW6" i="7" s="1"/>
  <c r="CDW9" i="7" s="1"/>
  <c r="CDX4" i="7"/>
  <c r="CDX5" i="7" l="1"/>
  <c r="CDX6" i="7" s="1"/>
  <c r="CDX9" i="7" s="1"/>
  <c r="CDY4" i="7"/>
  <c r="CDY5" i="7" l="1"/>
  <c r="CDY6" i="7" s="1"/>
  <c r="CDY9" i="7" s="1"/>
  <c r="CDZ4" i="7"/>
  <c r="CDZ5" i="7" l="1"/>
  <c r="CDZ6" i="7" s="1"/>
  <c r="CDZ9" i="7" s="1"/>
  <c r="CEA4" i="7"/>
  <c r="CEA5" i="7" l="1"/>
  <c r="CEA6" i="7" s="1"/>
  <c r="CEA9" i="7" s="1"/>
  <c r="CEB4" i="7"/>
  <c r="CEC4" i="7" l="1"/>
  <c r="CEB5" i="7"/>
  <c r="CEB6" i="7" s="1"/>
  <c r="CEB9" i="7" s="1"/>
  <c r="CED4" i="7" l="1"/>
  <c r="CEC5" i="7"/>
  <c r="CEC6" i="7" s="1"/>
  <c r="CEC9" i="7" s="1"/>
  <c r="CED5" i="7" l="1"/>
  <c r="CED6" i="7" s="1"/>
  <c r="CED9" i="7" s="1"/>
  <c r="CEE4" i="7"/>
  <c r="CEE5" i="7" l="1"/>
  <c r="CEE6" i="7" s="1"/>
  <c r="CEE9" i="7" s="1"/>
  <c r="CEF4" i="7"/>
  <c r="CEG4" i="7" l="1"/>
  <c r="CEF5" i="7"/>
  <c r="CEF6" i="7" s="1"/>
  <c r="CEF9" i="7" s="1"/>
  <c r="CEG5" i="7" l="1"/>
  <c r="CEG6" i="7" s="1"/>
  <c r="CEG9" i="7" s="1"/>
  <c r="CEH4" i="7"/>
  <c r="CEI4" i="7" l="1"/>
  <c r="CEH5" i="7"/>
  <c r="CEH6" i="7" s="1"/>
  <c r="CEH9" i="7" s="1"/>
  <c r="CEI5" i="7" l="1"/>
  <c r="CEI6" i="7" s="1"/>
  <c r="CEI9" i="7" s="1"/>
  <c r="CEJ4" i="7"/>
  <c r="CEK4" i="7" l="1"/>
  <c r="CEJ5" i="7"/>
  <c r="CEJ6" i="7" s="1"/>
  <c r="CEJ9" i="7" s="1"/>
  <c r="CEK5" i="7" l="1"/>
  <c r="CEK6" i="7" s="1"/>
  <c r="CEK9" i="7" s="1"/>
  <c r="CEL4" i="7"/>
  <c r="CEM4" i="7" l="1"/>
  <c r="CEL5" i="7"/>
  <c r="CEL6" i="7" s="1"/>
  <c r="CEL9" i="7" s="1"/>
  <c r="CEN4" i="7" l="1"/>
  <c r="CEM5" i="7"/>
  <c r="CEM6" i="7" s="1"/>
  <c r="CEM9" i="7" s="1"/>
  <c r="CEN5" i="7" l="1"/>
  <c r="CEN6" i="7" s="1"/>
  <c r="CEN9" i="7" s="1"/>
  <c r="CEO4" i="7"/>
  <c r="CEO5" i="7" l="1"/>
  <c r="CEO6" i="7" s="1"/>
  <c r="CEO9" i="7" s="1"/>
  <c r="CEP4" i="7"/>
  <c r="CEP5" i="7" l="1"/>
  <c r="CEP6" i="7" s="1"/>
  <c r="CEP9" i="7" s="1"/>
  <c r="CEQ4" i="7"/>
  <c r="CEQ5" i="7" l="1"/>
  <c r="CEQ6" i="7" s="1"/>
  <c r="CEQ9" i="7" s="1"/>
  <c r="CER4" i="7"/>
  <c r="CER5" i="7" l="1"/>
  <c r="CER6" i="7" s="1"/>
  <c r="CER9" i="7" s="1"/>
  <c r="CES4" i="7"/>
  <c r="CES5" i="7" l="1"/>
  <c r="CES6" i="7" s="1"/>
  <c r="CES9" i="7" s="1"/>
  <c r="CET4" i="7"/>
  <c r="CEU4" i="7" l="1"/>
  <c r="CET5" i="7"/>
  <c r="CET6" i="7" s="1"/>
  <c r="CET9" i="7" s="1"/>
  <c r="CEU5" i="7" l="1"/>
  <c r="CEU6" i="7" s="1"/>
  <c r="CEU9" i="7" s="1"/>
  <c r="CEV4" i="7"/>
  <c r="CEW4" i="7" l="1"/>
  <c r="CEV5" i="7"/>
  <c r="CEV6" i="7" s="1"/>
  <c r="CEV9" i="7" s="1"/>
  <c r="CEW5" i="7" l="1"/>
  <c r="CEW6" i="7" s="1"/>
  <c r="CEW9" i="7" s="1"/>
  <c r="CEX4" i="7"/>
  <c r="CEY4" i="7" l="1"/>
  <c r="CEX5" i="7"/>
  <c r="CEX6" i="7" s="1"/>
  <c r="CEX9" i="7" s="1"/>
  <c r="CEY5" i="7" l="1"/>
  <c r="CEY6" i="7" s="1"/>
  <c r="CEY9" i="7" s="1"/>
  <c r="CEZ4" i="7"/>
  <c r="CFA4" i="7" l="1"/>
  <c r="CEZ5" i="7"/>
  <c r="CEZ6" i="7" s="1"/>
  <c r="CEZ9" i="7" s="1"/>
  <c r="CFB4" i="7" l="1"/>
  <c r="CFA5" i="7"/>
  <c r="CFA6" i="7" s="1"/>
  <c r="CFA9" i="7" s="1"/>
  <c r="CFB5" i="7" l="1"/>
  <c r="CFB6" i="7" s="1"/>
  <c r="CFB9" i="7" s="1"/>
  <c r="CFC4" i="7"/>
  <c r="CFC5" i="7" l="1"/>
  <c r="CFC6" i="7" s="1"/>
  <c r="CFC9" i="7" s="1"/>
  <c r="CFD4" i="7"/>
  <c r="CFE4" i="7" l="1"/>
  <c r="CFD5" i="7"/>
  <c r="CFD6" i="7" s="1"/>
  <c r="CFD9" i="7" s="1"/>
  <c r="CFE5" i="7" l="1"/>
  <c r="CFE6" i="7" s="1"/>
  <c r="CFE9" i="7" s="1"/>
  <c r="CFF4" i="7"/>
  <c r="CFG4" i="7" l="1"/>
  <c r="CFF5" i="7"/>
  <c r="CFF6" i="7" s="1"/>
  <c r="CFF9" i="7" s="1"/>
  <c r="CFH4" i="7" l="1"/>
  <c r="CFG5" i="7"/>
  <c r="CFG6" i="7" s="1"/>
  <c r="CFG9" i="7" s="1"/>
  <c r="CFH5" i="7" l="1"/>
  <c r="CFH6" i="7" s="1"/>
  <c r="CFH9" i="7" s="1"/>
  <c r="CFI4" i="7"/>
  <c r="CFJ4" i="7" l="1"/>
  <c r="CFI5" i="7"/>
  <c r="CFI6" i="7" s="1"/>
  <c r="CFI9" i="7" s="1"/>
  <c r="CFK4" i="7" l="1"/>
  <c r="CFJ5" i="7"/>
  <c r="CFJ6" i="7" s="1"/>
  <c r="CFJ9" i="7" s="1"/>
  <c r="CFL4" i="7" l="1"/>
  <c r="CFK5" i="7"/>
  <c r="CFK6" i="7" s="1"/>
  <c r="CFK9" i="7" s="1"/>
  <c r="CFL5" i="7" l="1"/>
  <c r="CFL6" i="7" s="1"/>
  <c r="CFL9" i="7" s="1"/>
  <c r="CFM4" i="7"/>
  <c r="CFM5" i="7" l="1"/>
  <c r="CFM6" i="7" s="1"/>
  <c r="CFM9" i="7" s="1"/>
  <c r="CFN4" i="7"/>
  <c r="CFO4" i="7" l="1"/>
  <c r="CFN5" i="7"/>
  <c r="CFN6" i="7" s="1"/>
  <c r="CFN9" i="7" s="1"/>
  <c r="CFO5" i="7" l="1"/>
  <c r="CFO6" i="7" s="1"/>
  <c r="CFO9" i="7" s="1"/>
  <c r="CFP4" i="7"/>
  <c r="CFQ4" i="7" l="1"/>
  <c r="CFP5" i="7"/>
  <c r="CFP6" i="7" s="1"/>
  <c r="CFP9" i="7" s="1"/>
  <c r="CFQ5" i="7" l="1"/>
  <c r="CFQ6" i="7" s="1"/>
  <c r="CFQ9" i="7" s="1"/>
  <c r="CFR4" i="7"/>
  <c r="CFR5" i="7" l="1"/>
  <c r="CFR6" i="7" s="1"/>
  <c r="CFR9" i="7" s="1"/>
  <c r="CFS4" i="7"/>
  <c r="CFT4" i="7" l="1"/>
  <c r="CFS5" i="7"/>
  <c r="CFS6" i="7" s="1"/>
  <c r="CFS9" i="7" s="1"/>
  <c r="CFU4" i="7" l="1"/>
  <c r="CFT5" i="7"/>
  <c r="CFT6" i="7" s="1"/>
  <c r="CFT9" i="7" s="1"/>
  <c r="CFU5" i="7" l="1"/>
  <c r="CFU6" i="7" s="1"/>
  <c r="CFU9" i="7" s="1"/>
  <c r="CFV4" i="7"/>
  <c r="CFV5" i="7" l="1"/>
  <c r="CFV6" i="7" s="1"/>
  <c r="CFV9" i="7" s="1"/>
  <c r="CFW4" i="7"/>
  <c r="CFX4" i="7" l="1"/>
  <c r="CFW5" i="7"/>
  <c r="CFW6" i="7" s="1"/>
  <c r="CFW9" i="7" s="1"/>
  <c r="CFY4" i="7" l="1"/>
  <c r="CFX5" i="7"/>
  <c r="CFX6" i="7" s="1"/>
  <c r="CFX9" i="7" s="1"/>
  <c r="CFY5" i="7" l="1"/>
  <c r="CFY6" i="7" s="1"/>
  <c r="CFY9" i="7" s="1"/>
  <c r="CFZ4" i="7"/>
  <c r="CFZ5" i="7" l="1"/>
  <c r="CFZ6" i="7" s="1"/>
  <c r="CFZ9" i="7" s="1"/>
  <c r="CGA4" i="7"/>
  <c r="CGA5" i="7" l="1"/>
  <c r="CGA6" i="7" s="1"/>
  <c r="CGA9" i="7" s="1"/>
  <c r="CGB4" i="7"/>
  <c r="CGB5" i="7" l="1"/>
  <c r="CGB6" i="7" s="1"/>
  <c r="CGB9" i="7" s="1"/>
  <c r="CGC4" i="7"/>
  <c r="CGC5" i="7" l="1"/>
  <c r="CGC6" i="7" s="1"/>
  <c r="CGC9" i="7" s="1"/>
  <c r="CGD4" i="7"/>
  <c r="CGD5" i="7" l="1"/>
  <c r="CGD6" i="7" s="1"/>
  <c r="CGD9" i="7" s="1"/>
  <c r="CGE4" i="7"/>
  <c r="CGE5" i="7" l="1"/>
  <c r="CGE6" i="7" s="1"/>
  <c r="CGE9" i="7" s="1"/>
  <c r="CGF4" i="7"/>
  <c r="CGG4" i="7" l="1"/>
  <c r="CGF5" i="7"/>
  <c r="CGF6" i="7" s="1"/>
  <c r="CGF9" i="7" s="1"/>
  <c r="CGG5" i="7" l="1"/>
  <c r="CGG6" i="7" s="1"/>
  <c r="CGG9" i="7" s="1"/>
  <c r="CGH4" i="7"/>
  <c r="CGH5" i="7" l="1"/>
  <c r="CGH6" i="7" s="1"/>
  <c r="CGH9" i="7" s="1"/>
  <c r="CGI4" i="7"/>
  <c r="CGJ4" i="7" l="1"/>
  <c r="CGI5" i="7"/>
  <c r="CGI6" i="7" s="1"/>
  <c r="CGI9" i="7" s="1"/>
  <c r="CGK4" i="7" l="1"/>
  <c r="CGJ5" i="7"/>
  <c r="CGJ6" i="7" s="1"/>
  <c r="CGJ9" i="7" s="1"/>
  <c r="CGL4" i="7" l="1"/>
  <c r="CGK5" i="7"/>
  <c r="CGK6" i="7" s="1"/>
  <c r="CGK9" i="7" s="1"/>
  <c r="CGL5" i="7" l="1"/>
  <c r="CGL6" i="7" s="1"/>
  <c r="CGL9" i="7" s="1"/>
  <c r="CGM4" i="7"/>
  <c r="CGM5" i="7" l="1"/>
  <c r="CGM6" i="7" s="1"/>
  <c r="CGM9" i="7" s="1"/>
  <c r="CGN4" i="7"/>
  <c r="CGN5" i="7" l="1"/>
  <c r="CGN6" i="7" s="1"/>
  <c r="CGN9" i="7" s="1"/>
  <c r="CGO4" i="7"/>
  <c r="CGP4" i="7" l="1"/>
  <c r="CGO5" i="7"/>
  <c r="CGO6" i="7" s="1"/>
  <c r="CGO9" i="7" s="1"/>
  <c r="CGP5" i="7" l="1"/>
  <c r="CGP6" i="7" s="1"/>
  <c r="CGP9" i="7" s="1"/>
  <c r="CGQ4" i="7"/>
  <c r="CGQ5" i="7" l="1"/>
  <c r="CGQ6" i="7" s="1"/>
  <c r="CGQ9" i="7" s="1"/>
  <c r="CGR4" i="7"/>
  <c r="CGR5" i="7" l="1"/>
  <c r="CGR6" i="7" s="1"/>
  <c r="CGR9" i="7" s="1"/>
  <c r="CGS4" i="7"/>
  <c r="CGS5" i="7" l="1"/>
  <c r="CGS6" i="7" s="1"/>
  <c r="CGS9" i="7" s="1"/>
  <c r="CGT4" i="7"/>
  <c r="CGU4" i="7" l="1"/>
  <c r="CGT5" i="7"/>
  <c r="CGT6" i="7" s="1"/>
  <c r="CGT9" i="7" s="1"/>
  <c r="CGU5" i="7" l="1"/>
  <c r="CGU6" i="7" s="1"/>
  <c r="CGU9" i="7" s="1"/>
  <c r="CGV4" i="7"/>
  <c r="CGV5" i="7" l="1"/>
  <c r="CGV6" i="7" s="1"/>
  <c r="CGV9" i="7" s="1"/>
  <c r="CGW4" i="7"/>
  <c r="CGW5" i="7" l="1"/>
  <c r="CGW6" i="7" s="1"/>
  <c r="CGW9" i="7" s="1"/>
  <c r="CGX4" i="7"/>
  <c r="CGX5" i="7" l="1"/>
  <c r="CGX6" i="7" s="1"/>
  <c r="CGX9" i="7" s="1"/>
  <c r="CGY4" i="7"/>
  <c r="CGZ4" i="7" l="1"/>
  <c r="CGY5" i="7"/>
  <c r="CGY6" i="7" s="1"/>
  <c r="CGY9" i="7" s="1"/>
  <c r="CGZ5" i="7" l="1"/>
  <c r="CGZ6" i="7" s="1"/>
  <c r="CGZ9" i="7" s="1"/>
  <c r="CHA4" i="7"/>
  <c r="CHA5" i="7" l="1"/>
  <c r="CHA6" i="7" s="1"/>
  <c r="CHA9" i="7" s="1"/>
  <c r="CHB4" i="7"/>
  <c r="CHC4" i="7" l="1"/>
  <c r="CHB5" i="7"/>
  <c r="CHB6" i="7" s="1"/>
  <c r="CHB9" i="7" s="1"/>
  <c r="CHC5" i="7" l="1"/>
  <c r="CHC6" i="7" s="1"/>
  <c r="CHC9" i="7" s="1"/>
  <c r="CHD4" i="7"/>
  <c r="CHE4" i="7" l="1"/>
  <c r="CHD5" i="7"/>
  <c r="CHD6" i="7" s="1"/>
  <c r="CHD9" i="7" s="1"/>
  <c r="CHF4" i="7" l="1"/>
  <c r="CHE5" i="7"/>
  <c r="CHE6" i="7" s="1"/>
  <c r="CHE9" i="7" s="1"/>
  <c r="CHF5" i="7" l="1"/>
  <c r="CHF6" i="7" s="1"/>
  <c r="CHF9" i="7" s="1"/>
  <c r="CHG4" i="7"/>
  <c r="CHG5" i="7" l="1"/>
  <c r="CHG6" i="7" s="1"/>
  <c r="CHG9" i="7" s="1"/>
  <c r="CHH4" i="7"/>
  <c r="CHI4" i="7" l="1"/>
  <c r="CHH5" i="7"/>
  <c r="CHH6" i="7" s="1"/>
  <c r="CHH9" i="7" s="1"/>
  <c r="CHJ4" i="7" l="1"/>
  <c r="CHI5" i="7"/>
  <c r="CHI6" i="7" s="1"/>
  <c r="CHI9" i="7" s="1"/>
  <c r="CHJ5" i="7" l="1"/>
  <c r="CHJ6" i="7" s="1"/>
  <c r="CHJ9" i="7" s="1"/>
  <c r="CHK4" i="7"/>
  <c r="CHK5" i="7" l="1"/>
  <c r="CHK6" i="7" s="1"/>
  <c r="CHK9" i="7" s="1"/>
  <c r="CHL4" i="7"/>
  <c r="CHM4" i="7" l="1"/>
  <c r="CHL5" i="7"/>
  <c r="CHL6" i="7" s="1"/>
  <c r="CHL9" i="7" s="1"/>
  <c r="CHM5" i="7" l="1"/>
  <c r="CHM6" i="7" s="1"/>
  <c r="CHM9" i="7" s="1"/>
  <c r="CHN4" i="7"/>
  <c r="CHN5" i="7" l="1"/>
  <c r="CHN6" i="7" s="1"/>
  <c r="CHN9" i="7" s="1"/>
  <c r="CHO4" i="7"/>
  <c r="CHP4" i="7" l="1"/>
  <c r="CHO5" i="7"/>
  <c r="CHO6" i="7" s="1"/>
  <c r="CHO9" i="7" s="1"/>
  <c r="CHP5" i="7" l="1"/>
  <c r="CHP6" i="7" s="1"/>
  <c r="CHP9" i="7" s="1"/>
  <c r="CHQ4" i="7"/>
  <c r="CHR4" i="7" l="1"/>
  <c r="CHQ5" i="7"/>
  <c r="CHQ6" i="7" s="1"/>
  <c r="CHQ9" i="7" s="1"/>
  <c r="CHR5" i="7" l="1"/>
  <c r="CHR6" i="7" s="1"/>
  <c r="CHR9" i="7" s="1"/>
  <c r="CHS4" i="7"/>
  <c r="CHT4" i="7" l="1"/>
  <c r="CHS5" i="7"/>
  <c r="CHS6" i="7" s="1"/>
  <c r="CHS9" i="7" s="1"/>
  <c r="CHU4" i="7" l="1"/>
  <c r="CHT5" i="7"/>
  <c r="CHT6" i="7" s="1"/>
  <c r="CHT9" i="7" s="1"/>
  <c r="CHU5" i="7" l="1"/>
  <c r="CHU6" i="7" s="1"/>
  <c r="CHU9" i="7" s="1"/>
  <c r="CHV4" i="7"/>
  <c r="CHW4" i="7" l="1"/>
  <c r="CHV5" i="7"/>
  <c r="CHV6" i="7" s="1"/>
  <c r="CHV9" i="7" s="1"/>
  <c r="CHW5" i="7" l="1"/>
  <c r="CHW6" i="7" s="1"/>
  <c r="CHW9" i="7" s="1"/>
  <c r="CHX4" i="7"/>
  <c r="CHY4" i="7" l="1"/>
  <c r="CHX5" i="7"/>
  <c r="CHX6" i="7" s="1"/>
  <c r="CHX9" i="7" s="1"/>
  <c r="CHZ4" i="7" l="1"/>
  <c r="CHY5" i="7"/>
  <c r="CHY6" i="7" s="1"/>
  <c r="CHY9" i="7" s="1"/>
  <c r="CIA4" i="7" l="1"/>
  <c r="CHZ5" i="7"/>
  <c r="CHZ6" i="7" s="1"/>
  <c r="CHZ9" i="7" s="1"/>
  <c r="CIA5" i="7" l="1"/>
  <c r="CIA6" i="7" s="1"/>
  <c r="CIA9" i="7" s="1"/>
  <c r="CIB4" i="7"/>
  <c r="CIC4" i="7" l="1"/>
  <c r="CIB5" i="7"/>
  <c r="CIB6" i="7" s="1"/>
  <c r="CIB9" i="7" s="1"/>
  <c r="CIC5" i="7" l="1"/>
  <c r="CIC6" i="7" s="1"/>
  <c r="CIC9" i="7" s="1"/>
  <c r="CID4" i="7"/>
  <c r="CID5" i="7" l="1"/>
  <c r="CID6" i="7" s="1"/>
  <c r="CID9" i="7" s="1"/>
  <c r="CIE4" i="7"/>
  <c r="CIE5" i="7" l="1"/>
  <c r="CIE6" i="7" s="1"/>
  <c r="CIE9" i="7" s="1"/>
  <c r="CIF4" i="7"/>
  <c r="CIF5" i="7" l="1"/>
  <c r="CIF6" i="7" s="1"/>
  <c r="CIF9" i="7" s="1"/>
  <c r="CIG4" i="7"/>
  <c r="CIG5" i="7" l="1"/>
  <c r="CIG6" i="7" s="1"/>
  <c r="CIG9" i="7" s="1"/>
  <c r="CIH4" i="7"/>
  <c r="CII4" i="7" l="1"/>
  <c r="CIH5" i="7"/>
  <c r="CIH6" i="7" s="1"/>
  <c r="CIH9" i="7" s="1"/>
  <c r="CIJ4" i="7" l="1"/>
  <c r="CII5" i="7"/>
  <c r="CII6" i="7" s="1"/>
  <c r="CII9" i="7" s="1"/>
  <c r="CIJ5" i="7" l="1"/>
  <c r="CIJ6" i="7" s="1"/>
  <c r="CIJ9" i="7" s="1"/>
  <c r="CIK4" i="7"/>
  <c r="CIL4" i="7" l="1"/>
  <c r="CIK5" i="7"/>
  <c r="CIK6" i="7" s="1"/>
  <c r="CIK9" i="7" s="1"/>
  <c r="CIL5" i="7" l="1"/>
  <c r="CIL6" i="7" s="1"/>
  <c r="CIL9" i="7" s="1"/>
  <c r="CIM4" i="7"/>
  <c r="CIM5" i="7" l="1"/>
  <c r="CIM6" i="7" s="1"/>
  <c r="CIM9" i="7" s="1"/>
  <c r="CIN4" i="7"/>
  <c r="CIN5" i="7" l="1"/>
  <c r="CIN6" i="7" s="1"/>
  <c r="CIN9" i="7" s="1"/>
  <c r="CIO4" i="7"/>
  <c r="CIO5" i="7" l="1"/>
  <c r="CIO6" i="7" s="1"/>
  <c r="CIO9" i="7" s="1"/>
  <c r="CIP4" i="7"/>
  <c r="CIP5" i="7" l="1"/>
  <c r="CIP6" i="7" s="1"/>
  <c r="CIP9" i="7" s="1"/>
  <c r="CIQ4" i="7"/>
  <c r="CIR4" i="7" l="1"/>
  <c r="CIQ5" i="7"/>
  <c r="CIQ6" i="7" s="1"/>
  <c r="CIQ9" i="7" s="1"/>
  <c r="CIR5" i="7" l="1"/>
  <c r="CIR6" i="7" s="1"/>
  <c r="CIR9" i="7" s="1"/>
  <c r="CIS4" i="7"/>
  <c r="CIS5" i="7" l="1"/>
  <c r="CIS6" i="7" s="1"/>
  <c r="CIS9" i="7" s="1"/>
  <c r="CIT4" i="7"/>
  <c r="CIT5" i="7" l="1"/>
  <c r="CIT6" i="7" s="1"/>
  <c r="CIT9" i="7" s="1"/>
  <c r="CIU4" i="7"/>
  <c r="CIV4" i="7" l="1"/>
  <c r="CIU5" i="7"/>
  <c r="CIU6" i="7" s="1"/>
  <c r="CIU9" i="7" s="1"/>
  <c r="CIW4" i="7" l="1"/>
  <c r="CIV5" i="7"/>
  <c r="CIV6" i="7" s="1"/>
  <c r="CIV9" i="7" s="1"/>
  <c r="CIX4" i="7" l="1"/>
  <c r="CIW5" i="7"/>
  <c r="CIW6" i="7" s="1"/>
  <c r="CIW9" i="7" s="1"/>
  <c r="CIX5" i="7" l="1"/>
  <c r="CIX6" i="7" s="1"/>
  <c r="CIX9" i="7" s="1"/>
  <c r="CIY4" i="7"/>
  <c r="CIZ4" i="7" l="1"/>
  <c r="CIY5" i="7"/>
  <c r="CIY6" i="7" s="1"/>
  <c r="CIY9" i="7" s="1"/>
  <c r="CJA4" i="7" l="1"/>
  <c r="CIZ5" i="7"/>
  <c r="CIZ6" i="7" s="1"/>
  <c r="CIZ9" i="7" s="1"/>
  <c r="CJA5" i="7" l="1"/>
  <c r="CJA6" i="7" s="1"/>
  <c r="CJA9" i="7" s="1"/>
  <c r="CJB4" i="7"/>
  <c r="CJB5" i="7" l="1"/>
  <c r="CJB6" i="7" s="1"/>
  <c r="CJB9" i="7" s="1"/>
  <c r="CJC4" i="7"/>
  <c r="CJD4" i="7" l="1"/>
  <c r="CJC5" i="7"/>
  <c r="CJC6" i="7" s="1"/>
  <c r="CJC9" i="7" s="1"/>
  <c r="CJD5" i="7" l="1"/>
  <c r="CJD6" i="7" s="1"/>
  <c r="CJD9" i="7" s="1"/>
  <c r="CJE4" i="7"/>
  <c r="CJE5" i="7" l="1"/>
  <c r="CJE6" i="7" s="1"/>
  <c r="CJE9" i="7" s="1"/>
  <c r="CJF4" i="7"/>
  <c r="CJG4" i="7" l="1"/>
  <c r="CJF5" i="7"/>
  <c r="CJF6" i="7" s="1"/>
  <c r="CJF9" i="7" s="1"/>
  <c r="CJG5" i="7" l="1"/>
  <c r="CJG6" i="7" s="1"/>
  <c r="CJG9" i="7" s="1"/>
  <c r="CJH4" i="7"/>
  <c r="CJH5" i="7" l="1"/>
  <c r="CJH6" i="7" s="1"/>
  <c r="CJH9" i="7" s="1"/>
  <c r="CJI4" i="7"/>
  <c r="CJJ4" i="7" l="1"/>
  <c r="CJI5" i="7"/>
  <c r="CJI6" i="7" s="1"/>
  <c r="CJI9" i="7" s="1"/>
  <c r="CJK4" i="7" l="1"/>
  <c r="CJJ5" i="7"/>
  <c r="CJJ6" i="7" s="1"/>
  <c r="CJJ9" i="7" s="1"/>
  <c r="CJL4" i="7" l="1"/>
  <c r="CJK5" i="7"/>
  <c r="CJK6" i="7" s="1"/>
  <c r="CJK9" i="7" s="1"/>
  <c r="CJM4" i="7" l="1"/>
  <c r="CJL5" i="7"/>
  <c r="CJL6" i="7" s="1"/>
  <c r="CJL9" i="7" s="1"/>
  <c r="CJN4" i="7" l="1"/>
  <c r="CJM5" i="7"/>
  <c r="CJM6" i="7" s="1"/>
  <c r="CJM9" i="7" s="1"/>
  <c r="CJO4" i="7" l="1"/>
  <c r="CJN5" i="7"/>
  <c r="CJN6" i="7" s="1"/>
  <c r="CJN9" i="7" s="1"/>
  <c r="CJP4" i="7" l="1"/>
  <c r="CJO5" i="7"/>
  <c r="CJO6" i="7" s="1"/>
  <c r="CJO9" i="7" s="1"/>
  <c r="CJQ4" i="7" l="1"/>
  <c r="CJP5" i="7"/>
  <c r="CJP6" i="7" s="1"/>
  <c r="CJP9" i="7" s="1"/>
  <c r="CJR4" i="7" l="1"/>
  <c r="CJQ5" i="7"/>
  <c r="CJQ6" i="7" s="1"/>
  <c r="CJQ9" i="7" s="1"/>
  <c r="CJR5" i="7" l="1"/>
  <c r="CJR6" i="7" s="1"/>
  <c r="CJR9" i="7" s="1"/>
  <c r="CJS4" i="7"/>
  <c r="CJS5" i="7" l="1"/>
  <c r="CJS6" i="7" s="1"/>
  <c r="CJS9" i="7" s="1"/>
  <c r="CJT4" i="7"/>
  <c r="CJT5" i="7" l="1"/>
  <c r="CJT6" i="7" s="1"/>
  <c r="CJT9" i="7" s="1"/>
  <c r="CJU4" i="7"/>
  <c r="CJU5" i="7" l="1"/>
  <c r="CJU6" i="7" s="1"/>
  <c r="CJU9" i="7" s="1"/>
  <c r="CJV4" i="7"/>
  <c r="CJW4" i="7" l="1"/>
  <c r="CJV5" i="7"/>
  <c r="CJV6" i="7" s="1"/>
  <c r="CJV9" i="7" s="1"/>
  <c r="CJW5" i="7" l="1"/>
  <c r="CJW6" i="7" s="1"/>
  <c r="CJW9" i="7" s="1"/>
  <c r="CJX4" i="7"/>
  <c r="CJX5" i="7" l="1"/>
  <c r="CJX6" i="7" s="1"/>
  <c r="CJX9" i="7" s="1"/>
  <c r="CJY4" i="7"/>
  <c r="CJY5" i="7" l="1"/>
  <c r="CJY6" i="7" s="1"/>
  <c r="CJY9" i="7" s="1"/>
  <c r="CJZ4" i="7"/>
  <c r="CKA4" i="7" l="1"/>
  <c r="CJZ5" i="7"/>
  <c r="CJZ6" i="7" s="1"/>
  <c r="CJZ9" i="7" s="1"/>
  <c r="CKB4" i="7" l="1"/>
  <c r="CKA5" i="7"/>
  <c r="CKA6" i="7" s="1"/>
  <c r="CKA9" i="7" s="1"/>
  <c r="CKC4" i="7" l="1"/>
  <c r="CKB5" i="7"/>
  <c r="CKB6" i="7" s="1"/>
  <c r="CKB9" i="7" s="1"/>
  <c r="CKC5" i="7" l="1"/>
  <c r="CKC6" i="7" s="1"/>
  <c r="CKC9" i="7" s="1"/>
  <c r="CKD4" i="7"/>
  <c r="CKD5" i="7" l="1"/>
  <c r="CKD6" i="7" s="1"/>
  <c r="CKD9" i="7" s="1"/>
  <c r="CKE4" i="7"/>
  <c r="CKE5" i="7" l="1"/>
  <c r="CKE6" i="7" s="1"/>
  <c r="CKE9" i="7" s="1"/>
  <c r="CKF4" i="7"/>
  <c r="CKF5" i="7" l="1"/>
  <c r="CKF6" i="7" s="1"/>
  <c r="CKF9" i="7" s="1"/>
  <c r="CKG4" i="7"/>
  <c r="CKH4" i="7" l="1"/>
  <c r="CKG5" i="7"/>
  <c r="CKG6" i="7" s="1"/>
  <c r="CKG9" i="7" s="1"/>
  <c r="CKH5" i="7" l="1"/>
  <c r="CKH6" i="7" s="1"/>
  <c r="CKH9" i="7" s="1"/>
  <c r="CKI4" i="7"/>
  <c r="CKJ4" i="7" l="1"/>
  <c r="CKI5" i="7"/>
  <c r="CKI6" i="7" s="1"/>
  <c r="CKI9" i="7" s="1"/>
  <c r="CKJ5" i="7" l="1"/>
  <c r="CKJ6" i="7" s="1"/>
  <c r="CKJ9" i="7" s="1"/>
  <c r="CKK4" i="7"/>
  <c r="CKL4" i="7" l="1"/>
  <c r="CKK5" i="7"/>
  <c r="CKK6" i="7" s="1"/>
  <c r="CKK9" i="7" s="1"/>
  <c r="CKL5" i="7" l="1"/>
  <c r="CKL6" i="7" s="1"/>
  <c r="CKL9" i="7" s="1"/>
  <c r="CKM4" i="7"/>
  <c r="CKM5" i="7" l="1"/>
  <c r="CKM6" i="7" s="1"/>
  <c r="CKM9" i="7" s="1"/>
  <c r="CKN4" i="7"/>
  <c r="CKN5" i="7" l="1"/>
  <c r="CKN6" i="7" s="1"/>
  <c r="CKN9" i="7" s="1"/>
  <c r="CKO4" i="7"/>
  <c r="CKO5" i="7" l="1"/>
  <c r="CKO6" i="7" s="1"/>
  <c r="CKO9" i="7" s="1"/>
  <c r="CKP4" i="7"/>
  <c r="CKQ4" i="7" l="1"/>
  <c r="CKP5" i="7"/>
  <c r="CKP6" i="7" s="1"/>
  <c r="CKP9" i="7" s="1"/>
  <c r="CKQ5" i="7" l="1"/>
  <c r="CKQ6" i="7" s="1"/>
  <c r="CKQ9" i="7" s="1"/>
  <c r="CKR4" i="7"/>
  <c r="CKS4" i="7" l="1"/>
  <c r="CKR5" i="7"/>
  <c r="CKR6" i="7" s="1"/>
  <c r="CKR9" i="7" s="1"/>
  <c r="CKT4" i="7" l="1"/>
  <c r="CKS5" i="7"/>
  <c r="CKS6" i="7" s="1"/>
  <c r="CKS9" i="7" s="1"/>
  <c r="CKU4" i="7" l="1"/>
  <c r="CKT5" i="7"/>
  <c r="CKT6" i="7" s="1"/>
  <c r="CKT9" i="7" s="1"/>
  <c r="CKU5" i="7" l="1"/>
  <c r="CKU6" i="7" s="1"/>
  <c r="CKU9" i="7" s="1"/>
  <c r="CKV4" i="7"/>
  <c r="CKV5" i="7" l="1"/>
  <c r="CKV6" i="7" s="1"/>
  <c r="CKV9" i="7" s="1"/>
  <c r="CKW4" i="7"/>
  <c r="CKX4" i="7" l="1"/>
  <c r="CKW5" i="7"/>
  <c r="CKW6" i="7" s="1"/>
  <c r="CKW9" i="7" s="1"/>
  <c r="CKX5" i="7" l="1"/>
  <c r="CKX6" i="7" s="1"/>
  <c r="CKX9" i="7" s="1"/>
  <c r="CKY4" i="7"/>
  <c r="CKY5" i="7" l="1"/>
  <c r="CKY6" i="7" s="1"/>
  <c r="CKY9" i="7" s="1"/>
  <c r="CKZ4" i="7"/>
  <c r="CKZ5" i="7" l="1"/>
  <c r="CKZ6" i="7" s="1"/>
  <c r="CKZ9" i="7" s="1"/>
  <c r="CLA4" i="7"/>
  <c r="CLB4" i="7" l="1"/>
  <c r="CLA5" i="7"/>
  <c r="CLA6" i="7" s="1"/>
  <c r="CLA9" i="7" s="1"/>
  <c r="CLB5" i="7" l="1"/>
  <c r="CLB6" i="7" s="1"/>
  <c r="CLB9" i="7" s="1"/>
  <c r="CLC4" i="7"/>
  <c r="CLC5" i="7" l="1"/>
  <c r="CLC6" i="7" s="1"/>
  <c r="CLC9" i="7" s="1"/>
  <c r="CLD4" i="7"/>
  <c r="CLE4" i="7" l="1"/>
  <c r="CLD5" i="7"/>
  <c r="CLD6" i="7" s="1"/>
  <c r="CLD9" i="7" s="1"/>
  <c r="CLE5" i="7" l="1"/>
  <c r="CLE6" i="7" s="1"/>
  <c r="CLE9" i="7" s="1"/>
  <c r="CLF4" i="7"/>
  <c r="CLG4" i="7" l="1"/>
  <c r="CLF5" i="7"/>
  <c r="CLF6" i="7" s="1"/>
  <c r="CLF9" i="7" s="1"/>
  <c r="CLG5" i="7" l="1"/>
  <c r="CLG6" i="7" s="1"/>
  <c r="CLG9" i="7" s="1"/>
  <c r="CLH4" i="7"/>
  <c r="CLI4" i="7" l="1"/>
  <c r="CLH5" i="7"/>
  <c r="CLH6" i="7" s="1"/>
  <c r="CLH9" i="7" s="1"/>
  <c r="CLJ4" i="7" l="1"/>
  <c r="CLI5" i="7"/>
  <c r="CLI6" i="7" s="1"/>
  <c r="CLI9" i="7" s="1"/>
  <c r="CLK4" i="7" l="1"/>
  <c r="CLJ5" i="7"/>
  <c r="CLJ6" i="7" s="1"/>
  <c r="CLJ9" i="7" s="1"/>
  <c r="CLL4" i="7" l="1"/>
  <c r="CLK5" i="7"/>
  <c r="CLK6" i="7" s="1"/>
  <c r="CLK9" i="7" s="1"/>
  <c r="CLL5" i="7" l="1"/>
  <c r="CLL6" i="7" s="1"/>
  <c r="CLL9" i="7" s="1"/>
  <c r="CLM4" i="7"/>
  <c r="CLN4" i="7" l="1"/>
  <c r="CLM5" i="7"/>
  <c r="CLM6" i="7" s="1"/>
  <c r="CLM9" i="7" s="1"/>
  <c r="CLO4" i="7" l="1"/>
  <c r="CLN5" i="7"/>
  <c r="CLN6" i="7" s="1"/>
  <c r="CLN9" i="7" s="1"/>
  <c r="CLO5" i="7" l="1"/>
  <c r="CLO6" i="7" s="1"/>
  <c r="CLO9" i="7" s="1"/>
  <c r="CLP4" i="7"/>
  <c r="CLQ4" i="7" l="1"/>
  <c r="CLP5" i="7"/>
  <c r="CLP6" i="7" s="1"/>
  <c r="CLP9" i="7" s="1"/>
  <c r="CLQ5" i="7" l="1"/>
  <c r="CLQ6" i="7" s="1"/>
  <c r="CLQ9" i="7" s="1"/>
  <c r="CLR4" i="7"/>
  <c r="CLR5" i="7" l="1"/>
  <c r="CLR6" i="7" s="1"/>
  <c r="CLR9" i="7" s="1"/>
  <c r="CLS4" i="7"/>
  <c r="CLT4" i="7" l="1"/>
  <c r="CLS5" i="7"/>
  <c r="CLS6" i="7" s="1"/>
  <c r="CLS9" i="7" s="1"/>
  <c r="CLU4" i="7" l="1"/>
  <c r="CLT5" i="7"/>
  <c r="CLT6" i="7" s="1"/>
  <c r="CLT9" i="7" s="1"/>
  <c r="CLU5" i="7" l="1"/>
  <c r="CLU6" i="7" s="1"/>
  <c r="CLU9" i="7" s="1"/>
  <c r="CLV4" i="7"/>
  <c r="CLV5" i="7" l="1"/>
  <c r="CLV6" i="7" s="1"/>
  <c r="CLV9" i="7" s="1"/>
  <c r="CLW4" i="7"/>
  <c r="CLW5" i="7" l="1"/>
  <c r="CLW6" i="7" s="1"/>
  <c r="CLW9" i="7" s="1"/>
  <c r="CLX4" i="7"/>
  <c r="CLY4" i="7" l="1"/>
  <c r="CLX5" i="7"/>
  <c r="CLX6" i="7" s="1"/>
  <c r="CLX9" i="7" s="1"/>
  <c r="CLY5" i="7" l="1"/>
  <c r="CLY6" i="7" s="1"/>
  <c r="CLY9" i="7" s="1"/>
  <c r="CLZ4" i="7"/>
  <c r="CMA4" i="7" l="1"/>
  <c r="CLZ5" i="7"/>
  <c r="CLZ6" i="7" s="1"/>
  <c r="CLZ9" i="7" s="1"/>
  <c r="CMB4" i="7" l="1"/>
  <c r="CMA5" i="7"/>
  <c r="CMA6" i="7" s="1"/>
  <c r="CMA9" i="7" s="1"/>
  <c r="CMC4" i="7" l="1"/>
  <c r="CMB5" i="7"/>
  <c r="CMB6" i="7" s="1"/>
  <c r="CMB9" i="7" s="1"/>
  <c r="CMD4" i="7" l="1"/>
  <c r="CMC5" i="7"/>
  <c r="CMC6" i="7" s="1"/>
  <c r="CMC9" i="7" s="1"/>
  <c r="CMD5" i="7" l="1"/>
  <c r="CMD6" i="7" s="1"/>
  <c r="CMD9" i="7" s="1"/>
  <c r="CME4" i="7"/>
  <c r="CMF4" i="7" l="1"/>
  <c r="CME5" i="7"/>
  <c r="CME6" i="7" s="1"/>
  <c r="CME9" i="7" s="1"/>
  <c r="CMF5" i="7" l="1"/>
  <c r="CMF6" i="7" s="1"/>
  <c r="CMF9" i="7" s="1"/>
  <c r="CMG4" i="7"/>
  <c r="CMG5" i="7" l="1"/>
  <c r="CMG6" i="7" s="1"/>
  <c r="CMG9" i="7" s="1"/>
  <c r="CMH4" i="7"/>
  <c r="CMH5" i="7" l="1"/>
  <c r="CMH6" i="7" s="1"/>
  <c r="CMH9" i="7" s="1"/>
  <c r="CMI4" i="7"/>
  <c r="CMJ4" i="7" l="1"/>
  <c r="CMI5" i="7"/>
  <c r="CMI6" i="7" s="1"/>
  <c r="CMI9" i="7" s="1"/>
  <c r="CMJ5" i="7" l="1"/>
  <c r="CMJ6" i="7" s="1"/>
  <c r="CMJ9" i="7" s="1"/>
  <c r="CMK4" i="7"/>
  <c r="CMK5" i="7" l="1"/>
  <c r="CMK6" i="7" s="1"/>
  <c r="CMK9" i="7" s="1"/>
  <c r="CML4" i="7"/>
  <c r="CML5" i="7" l="1"/>
  <c r="CML6" i="7" s="1"/>
  <c r="CML9" i="7" s="1"/>
  <c r="CMM4" i="7"/>
  <c r="CMM5" i="7" l="1"/>
  <c r="CMM6" i="7" s="1"/>
  <c r="CMM9" i="7" s="1"/>
  <c r="CMN4" i="7"/>
  <c r="CMO4" i="7" l="1"/>
  <c r="CMN5" i="7"/>
  <c r="CMN6" i="7" s="1"/>
  <c r="CMN9" i="7" s="1"/>
  <c r="CMO5" i="7" l="1"/>
  <c r="CMO6" i="7" s="1"/>
  <c r="CMO9" i="7" s="1"/>
  <c r="CMP4" i="7"/>
  <c r="CMP5" i="7" l="1"/>
  <c r="CMP6" i="7" s="1"/>
  <c r="CMP9" i="7" s="1"/>
  <c r="CMQ4" i="7"/>
  <c r="CMR4" i="7" l="1"/>
  <c r="CMQ5" i="7"/>
  <c r="CMQ6" i="7" s="1"/>
  <c r="CMQ9" i="7" s="1"/>
  <c r="CMS4" i="7" l="1"/>
  <c r="CMR5" i="7"/>
  <c r="CMR6" i="7" s="1"/>
  <c r="CMR9" i="7" s="1"/>
  <c r="CMS5" i="7" l="1"/>
  <c r="CMS6" i="7" s="1"/>
  <c r="CMS9" i="7" s="1"/>
  <c r="CMT4" i="7"/>
  <c r="CMU4" i="7" l="1"/>
  <c r="CMT5" i="7"/>
  <c r="CMT6" i="7" s="1"/>
  <c r="CMT9" i="7" s="1"/>
  <c r="CMV4" i="7" l="1"/>
  <c r="CMU5" i="7"/>
  <c r="CMU6" i="7" s="1"/>
  <c r="CMU9" i="7" s="1"/>
  <c r="CMV5" i="7" l="1"/>
  <c r="CMV6" i="7" s="1"/>
  <c r="CMV9" i="7" s="1"/>
  <c r="CMW4" i="7"/>
  <c r="CMX4" i="7" l="1"/>
  <c r="CMW5" i="7"/>
  <c r="CMW6" i="7" s="1"/>
  <c r="CMW9" i="7" s="1"/>
  <c r="CMX5" i="7" l="1"/>
  <c r="CMX6" i="7" s="1"/>
  <c r="CMX9" i="7" s="1"/>
  <c r="CMY4" i="7"/>
  <c r="CMZ4" i="7" l="1"/>
  <c r="CMY5" i="7"/>
  <c r="CMY6" i="7" s="1"/>
  <c r="CMY9" i="7" s="1"/>
  <c r="CMZ5" i="7" l="1"/>
  <c r="CMZ6" i="7" s="1"/>
  <c r="CMZ9" i="7" s="1"/>
  <c r="CNA4" i="7"/>
  <c r="CNB4" i="7" l="1"/>
  <c r="CNA5" i="7"/>
  <c r="CNA6" i="7" s="1"/>
  <c r="CNA9" i="7" s="1"/>
  <c r="CNC4" i="7" l="1"/>
  <c r="CNB5" i="7"/>
  <c r="CNB6" i="7" s="1"/>
  <c r="CNB9" i="7" s="1"/>
  <c r="CND4" i="7" l="1"/>
  <c r="CNC5" i="7"/>
  <c r="CNC6" i="7" s="1"/>
  <c r="CNC9" i="7" s="1"/>
  <c r="CND5" i="7" l="1"/>
  <c r="CND6" i="7" s="1"/>
  <c r="CND9" i="7" s="1"/>
  <c r="CNE4" i="7"/>
  <c r="CNE5" i="7" l="1"/>
  <c r="CNE6" i="7" s="1"/>
  <c r="CNE9" i="7" s="1"/>
  <c r="CNF4" i="7"/>
  <c r="CNG4" i="7" l="1"/>
  <c r="CNF5" i="7"/>
  <c r="CNF6" i="7" s="1"/>
  <c r="CNF9" i="7" s="1"/>
  <c r="CNH4" i="7" l="1"/>
  <c r="CNG5" i="7"/>
  <c r="CNG6" i="7" s="1"/>
  <c r="CNG9" i="7" s="1"/>
  <c r="CNI4" i="7" l="1"/>
  <c r="CNH5" i="7"/>
  <c r="CNH6" i="7" s="1"/>
  <c r="CNH9" i="7" s="1"/>
  <c r="CNI5" i="7" l="1"/>
  <c r="CNI6" i="7" s="1"/>
  <c r="CNI9" i="7" s="1"/>
  <c r="CNJ4" i="7"/>
  <c r="CNJ5" i="7" l="1"/>
  <c r="CNJ6" i="7" s="1"/>
  <c r="CNJ9" i="7" s="1"/>
  <c r="CNK4" i="7"/>
  <c r="CNL4" i="7" l="1"/>
  <c r="CNK5" i="7"/>
  <c r="CNK6" i="7" s="1"/>
  <c r="CNK9" i="7" s="1"/>
  <c r="CNM4" i="7" l="1"/>
  <c r="CNL5" i="7"/>
  <c r="CNL6" i="7" s="1"/>
  <c r="CNL9" i="7" s="1"/>
  <c r="CNM5" i="7" l="1"/>
  <c r="CNM6" i="7" s="1"/>
  <c r="CNM9" i="7" s="1"/>
  <c r="CNN4" i="7"/>
  <c r="CNN5" i="7" l="1"/>
  <c r="CNN6" i="7" s="1"/>
  <c r="CNN9" i="7" s="1"/>
  <c r="CNO4" i="7"/>
  <c r="CNO5" i="7" l="1"/>
  <c r="CNO6" i="7" s="1"/>
  <c r="CNO9" i="7" s="1"/>
  <c r="CNP4" i="7"/>
  <c r="CNQ4" i="7" l="1"/>
  <c r="CNP5" i="7"/>
  <c r="CNP6" i="7" s="1"/>
  <c r="CNP9" i="7" s="1"/>
  <c r="CNQ5" i="7" l="1"/>
  <c r="CNQ6" i="7" s="1"/>
  <c r="CNQ9" i="7" s="1"/>
  <c r="CNR4" i="7"/>
  <c r="CNR5" i="7" l="1"/>
  <c r="CNR6" i="7" s="1"/>
  <c r="CNR9" i="7" s="1"/>
  <c r="CNS4" i="7"/>
  <c r="CNS5" i="7" l="1"/>
  <c r="CNS6" i="7" s="1"/>
  <c r="CNS9" i="7" s="1"/>
  <c r="CNT4" i="7"/>
  <c r="CNU4" i="7" l="1"/>
  <c r="CNT5" i="7"/>
  <c r="CNT6" i="7" s="1"/>
  <c r="CNT9" i="7" s="1"/>
  <c r="CNU5" i="7" l="1"/>
  <c r="CNU6" i="7" s="1"/>
  <c r="CNU9" i="7" s="1"/>
  <c r="CNV4" i="7"/>
  <c r="CNW4" i="7" l="1"/>
  <c r="CNV5" i="7"/>
  <c r="CNV6" i="7" s="1"/>
  <c r="CNV9" i="7" s="1"/>
  <c r="CNW5" i="7" l="1"/>
  <c r="CNW6" i="7" s="1"/>
  <c r="CNW9" i="7" s="1"/>
  <c r="CNX4" i="7"/>
  <c r="CNY4" i="7" l="1"/>
  <c r="CNX5" i="7"/>
  <c r="CNX6" i="7" s="1"/>
  <c r="CNX9" i="7" s="1"/>
  <c r="CNZ4" i="7" l="1"/>
  <c r="CNY5" i="7"/>
  <c r="CNY6" i="7" s="1"/>
  <c r="CNY9" i="7" s="1"/>
  <c r="CNZ5" i="7" l="1"/>
  <c r="CNZ6" i="7" s="1"/>
  <c r="CNZ9" i="7" s="1"/>
  <c r="COA4" i="7"/>
  <c r="COB4" i="7" l="1"/>
  <c r="COA5" i="7"/>
  <c r="COA6" i="7" s="1"/>
  <c r="COA9" i="7" s="1"/>
  <c r="COC4" i="7" l="1"/>
  <c r="COB5" i="7"/>
  <c r="COB6" i="7" s="1"/>
  <c r="COB9" i="7" s="1"/>
  <c r="COD4" i="7" l="1"/>
  <c r="COC5" i="7"/>
  <c r="COC6" i="7" s="1"/>
  <c r="COC9" i="7" s="1"/>
  <c r="COE4" i="7" l="1"/>
  <c r="COD5" i="7"/>
  <c r="COD6" i="7" s="1"/>
  <c r="COD9" i="7" s="1"/>
  <c r="COE5" i="7" l="1"/>
  <c r="COE6" i="7" s="1"/>
  <c r="COE9" i="7" s="1"/>
  <c r="COF4" i="7"/>
  <c r="COG4" i="7" l="1"/>
  <c r="COF5" i="7"/>
  <c r="COF6" i="7" s="1"/>
  <c r="COF9" i="7" s="1"/>
  <c r="COG5" i="7" l="1"/>
  <c r="COG6" i="7" s="1"/>
  <c r="COG9" i="7" s="1"/>
  <c r="COH4" i="7"/>
  <c r="COH5" i="7" l="1"/>
  <c r="COH6" i="7" s="1"/>
  <c r="COH9" i="7" s="1"/>
  <c r="COI4" i="7"/>
  <c r="COJ4" i="7" l="1"/>
  <c r="COI5" i="7"/>
  <c r="COI6" i="7" s="1"/>
  <c r="COI9" i="7" s="1"/>
  <c r="COJ5" i="7" l="1"/>
  <c r="COJ6" i="7" s="1"/>
  <c r="COJ9" i="7" s="1"/>
  <c r="COK4" i="7"/>
  <c r="COL4" i="7" l="1"/>
  <c r="COK5" i="7"/>
  <c r="COK6" i="7" s="1"/>
  <c r="COK9" i="7" s="1"/>
  <c r="COL5" i="7" l="1"/>
  <c r="COL6" i="7" s="1"/>
  <c r="COL9" i="7" s="1"/>
  <c r="COM4" i="7"/>
  <c r="COM5" i="7" l="1"/>
  <c r="COM6" i="7" s="1"/>
  <c r="COM9" i="7" s="1"/>
  <c r="CON4" i="7"/>
  <c r="CON5" i="7" l="1"/>
  <c r="CON6" i="7" s="1"/>
  <c r="CON9" i="7" s="1"/>
  <c r="COO4" i="7"/>
  <c r="COO5" i="7" l="1"/>
  <c r="COO6" i="7" s="1"/>
  <c r="COO9" i="7" s="1"/>
  <c r="COP4" i="7"/>
  <c r="COQ4" i="7" l="1"/>
  <c r="COP5" i="7"/>
  <c r="COP6" i="7" s="1"/>
  <c r="COP9" i="7" s="1"/>
  <c r="COQ5" i="7" l="1"/>
  <c r="COQ6" i="7" s="1"/>
  <c r="COQ9" i="7" s="1"/>
  <c r="COR4" i="7"/>
  <c r="COS4" i="7" l="1"/>
  <c r="COR5" i="7"/>
  <c r="COR6" i="7" s="1"/>
  <c r="COR9" i="7" s="1"/>
  <c r="COT4" i="7" l="1"/>
  <c r="COS5" i="7"/>
  <c r="COS6" i="7" s="1"/>
  <c r="COS9" i="7" s="1"/>
  <c r="COT5" i="7" l="1"/>
  <c r="COT6" i="7" s="1"/>
  <c r="COT9" i="7" s="1"/>
  <c r="COU4" i="7"/>
  <c r="COV4" i="7" l="1"/>
  <c r="COU5" i="7"/>
  <c r="COU6" i="7" s="1"/>
  <c r="COU9" i="7" s="1"/>
  <c r="COW4" i="7" l="1"/>
  <c r="COV5" i="7"/>
  <c r="COV6" i="7" s="1"/>
  <c r="COV9" i="7" s="1"/>
  <c r="COW5" i="7" l="1"/>
  <c r="COW6" i="7" s="1"/>
  <c r="COW9" i="7" s="1"/>
  <c r="COX4" i="7"/>
  <c r="COY4" i="7" l="1"/>
  <c r="COX5" i="7"/>
  <c r="COX6" i="7" s="1"/>
  <c r="COX9" i="7" s="1"/>
  <c r="COY5" i="7" l="1"/>
  <c r="COY6" i="7" s="1"/>
  <c r="COY9" i="7" s="1"/>
  <c r="COZ4" i="7"/>
  <c r="CPA4" i="7" l="1"/>
  <c r="COZ5" i="7"/>
  <c r="COZ6" i="7" s="1"/>
  <c r="COZ9" i="7" s="1"/>
  <c r="CPB4" i="7" l="1"/>
  <c r="CPA5" i="7"/>
  <c r="CPA6" i="7" s="1"/>
  <c r="CPA9" i="7" s="1"/>
  <c r="CPB5" i="7" l="1"/>
  <c r="CPB6" i="7" s="1"/>
  <c r="CPB9" i="7" s="1"/>
  <c r="CPC4" i="7"/>
  <c r="CPC5" i="7" l="1"/>
  <c r="CPC6" i="7" s="1"/>
  <c r="CPC9" i="7" s="1"/>
  <c r="CPD4" i="7"/>
  <c r="CPD5" i="7" l="1"/>
  <c r="CPD6" i="7" s="1"/>
  <c r="CPD9" i="7" s="1"/>
  <c r="CPE4" i="7"/>
  <c r="CPF4" i="7" l="1"/>
  <c r="CPE5" i="7"/>
  <c r="CPE6" i="7" s="1"/>
  <c r="CPE9" i="7" s="1"/>
  <c r="CPF5" i="7" l="1"/>
  <c r="CPF6" i="7" s="1"/>
  <c r="CPF9" i="7" s="1"/>
  <c r="CPG4" i="7"/>
  <c r="CPG5" i="7" l="1"/>
  <c r="CPG6" i="7" s="1"/>
  <c r="CPG9" i="7" s="1"/>
  <c r="CPH4" i="7"/>
  <c r="CPH5" i="7" l="1"/>
  <c r="CPH6" i="7" s="1"/>
  <c r="CPH9" i="7" s="1"/>
  <c r="CPI4" i="7"/>
  <c r="CPJ4" i="7" l="1"/>
  <c r="CPI5" i="7"/>
  <c r="CPI6" i="7" s="1"/>
  <c r="CPI9" i="7" s="1"/>
  <c r="CPK4" i="7" l="1"/>
  <c r="CPJ5" i="7"/>
  <c r="CPJ6" i="7" s="1"/>
  <c r="CPJ9" i="7" s="1"/>
  <c r="CPL4" i="7" l="1"/>
  <c r="CPK5" i="7"/>
  <c r="CPK6" i="7" s="1"/>
  <c r="CPK9" i="7" s="1"/>
  <c r="CPM4" i="7" l="1"/>
  <c r="CPL5" i="7"/>
  <c r="CPL6" i="7" s="1"/>
  <c r="CPL9" i="7" s="1"/>
  <c r="CPM5" i="7" l="1"/>
  <c r="CPM6" i="7" s="1"/>
  <c r="CPM9" i="7" s="1"/>
  <c r="CPN4" i="7"/>
  <c r="CPO4" i="7" l="1"/>
  <c r="CPN5" i="7"/>
  <c r="CPN6" i="7" s="1"/>
  <c r="CPN9" i="7" s="1"/>
  <c r="CPO5" i="7" l="1"/>
  <c r="CPO6" i="7" s="1"/>
  <c r="CPO9" i="7" s="1"/>
  <c r="CPP4" i="7"/>
  <c r="CPP5" i="7" l="1"/>
  <c r="CPP6" i="7" s="1"/>
  <c r="CPP9" i="7" s="1"/>
  <c r="CPQ4" i="7"/>
  <c r="CPR4" i="7" l="1"/>
  <c r="CPQ5" i="7"/>
  <c r="CPQ6" i="7" s="1"/>
  <c r="CPQ9" i="7" s="1"/>
  <c r="CPR5" i="7" l="1"/>
  <c r="CPR6" i="7" s="1"/>
  <c r="CPR9" i="7" s="1"/>
  <c r="CPS4" i="7"/>
  <c r="CPT4" i="7" l="1"/>
  <c r="CPS5" i="7"/>
  <c r="CPS6" i="7" s="1"/>
  <c r="CPS9" i="7" s="1"/>
  <c r="CPU4" i="7" l="1"/>
  <c r="CPT5" i="7"/>
  <c r="CPT6" i="7" s="1"/>
  <c r="CPT9" i="7" s="1"/>
  <c r="CPU5" i="7" l="1"/>
  <c r="CPU6" i="7" s="1"/>
  <c r="CPU9" i="7" s="1"/>
  <c r="CPV4" i="7"/>
  <c r="CPV5" i="7" l="1"/>
  <c r="CPV6" i="7" s="1"/>
  <c r="CPV9" i="7" s="1"/>
  <c r="CPW4" i="7"/>
  <c r="CPX4" i="7" l="1"/>
  <c r="CPW5" i="7"/>
  <c r="CPW6" i="7" s="1"/>
  <c r="CPW9" i="7" s="1"/>
  <c r="CPX5" i="7" l="1"/>
  <c r="CPX6" i="7" s="1"/>
  <c r="CPX9" i="7" s="1"/>
  <c r="CPY4" i="7"/>
  <c r="CPY5" i="7" l="1"/>
  <c r="CPY6" i="7" s="1"/>
  <c r="CPY9" i="7" s="1"/>
  <c r="CPZ4" i="7"/>
  <c r="CQA4" i="7" l="1"/>
  <c r="CPZ5" i="7"/>
  <c r="CPZ6" i="7" s="1"/>
  <c r="CPZ9" i="7" s="1"/>
  <c r="CQA5" i="7" l="1"/>
  <c r="CQA6" i="7" s="1"/>
  <c r="CQA9" i="7" s="1"/>
  <c r="CQB4" i="7"/>
  <c r="CQC4" i="7" l="1"/>
  <c r="CQB5" i="7"/>
  <c r="CQB6" i="7" s="1"/>
  <c r="CQB9" i="7" s="1"/>
  <c r="CQD4" i="7" l="1"/>
  <c r="CQC5" i="7"/>
  <c r="CQC6" i="7" s="1"/>
  <c r="CQC9" i="7" s="1"/>
  <c r="CQE4" i="7" l="1"/>
  <c r="CQD5" i="7"/>
  <c r="CQD6" i="7" s="1"/>
  <c r="CQD9" i="7" s="1"/>
  <c r="CQE5" i="7" l="1"/>
  <c r="CQE6" i="7" s="1"/>
  <c r="CQE9" i="7" s="1"/>
  <c r="CQF4" i="7"/>
  <c r="CQG4" i="7" l="1"/>
  <c r="CQF5" i="7"/>
  <c r="CQF6" i="7" s="1"/>
  <c r="CQF9" i="7" s="1"/>
  <c r="CQH4" i="7" l="1"/>
  <c r="CQG5" i="7"/>
  <c r="CQG6" i="7" s="1"/>
  <c r="CQG9" i="7" s="1"/>
  <c r="CQH5" i="7" l="1"/>
  <c r="CQH6" i="7" s="1"/>
  <c r="CQH9" i="7" s="1"/>
  <c r="CQI4" i="7"/>
  <c r="CQJ4" i="7" l="1"/>
  <c r="CQI5" i="7"/>
  <c r="CQI6" i="7" s="1"/>
  <c r="CQI9" i="7" s="1"/>
  <c r="CQJ5" i="7" l="1"/>
  <c r="CQJ6" i="7" s="1"/>
  <c r="CQJ9" i="7" s="1"/>
  <c r="CQK4" i="7"/>
  <c r="CQL4" i="7" l="1"/>
  <c r="CQK5" i="7"/>
  <c r="CQK6" i="7" s="1"/>
  <c r="CQK9" i="7" s="1"/>
  <c r="CQL5" i="7" l="1"/>
  <c r="CQL6" i="7" s="1"/>
  <c r="CQL9" i="7" s="1"/>
  <c r="CQM4" i="7"/>
  <c r="CQM5" i="7" l="1"/>
  <c r="CQM6" i="7" s="1"/>
  <c r="CQM9" i="7" s="1"/>
  <c r="CQN4" i="7"/>
  <c r="CQO4" i="7" l="1"/>
  <c r="CQN5" i="7"/>
  <c r="CQN6" i="7" s="1"/>
  <c r="CQN9" i="7" s="1"/>
  <c r="CQO5" i="7" l="1"/>
  <c r="CQO6" i="7" s="1"/>
  <c r="CQO9" i="7" s="1"/>
  <c r="CQP4" i="7"/>
  <c r="CQP5" i="7" l="1"/>
  <c r="CQP6" i="7" s="1"/>
  <c r="CQP9" i="7" s="1"/>
  <c r="CQQ4" i="7"/>
  <c r="CQR4" i="7" l="1"/>
  <c r="CQQ5" i="7"/>
  <c r="CQQ6" i="7" s="1"/>
  <c r="CQQ9" i="7" s="1"/>
  <c r="CQR5" i="7" l="1"/>
  <c r="CQR6" i="7" s="1"/>
  <c r="CQR9" i="7" s="1"/>
  <c r="CQS4" i="7"/>
  <c r="CQT4" i="7" l="1"/>
  <c r="CQS5" i="7"/>
  <c r="CQS6" i="7" s="1"/>
  <c r="CQS9" i="7" s="1"/>
  <c r="CQT5" i="7" l="1"/>
  <c r="CQT6" i="7" s="1"/>
  <c r="CQT9" i="7" s="1"/>
  <c r="CQU4" i="7"/>
  <c r="CQV4" i="7" l="1"/>
  <c r="CQU5" i="7"/>
  <c r="CQU6" i="7" s="1"/>
  <c r="CQU9" i="7" s="1"/>
  <c r="CQW4" i="7" l="1"/>
  <c r="CQV5" i="7"/>
  <c r="CQV6" i="7" s="1"/>
  <c r="CQV9" i="7" s="1"/>
  <c r="CQX4" i="7" l="1"/>
  <c r="CQW5" i="7"/>
  <c r="CQW6" i="7" s="1"/>
  <c r="CQW9" i="7" s="1"/>
  <c r="CQY4" i="7" l="1"/>
  <c r="CQX5" i="7"/>
  <c r="CQX6" i="7" s="1"/>
  <c r="CQX9" i="7" s="1"/>
  <c r="CQZ4" i="7" l="1"/>
  <c r="CQY5" i="7"/>
  <c r="CQY6" i="7" s="1"/>
  <c r="CQY9" i="7" s="1"/>
  <c r="CRA4" i="7" l="1"/>
  <c r="CQZ5" i="7"/>
  <c r="CQZ6" i="7" s="1"/>
  <c r="CQZ9" i="7" s="1"/>
  <c r="CRA5" i="7" l="1"/>
  <c r="CRA6" i="7" s="1"/>
  <c r="CRA9" i="7" s="1"/>
  <c r="CRB4" i="7"/>
  <c r="CRB5" i="7" l="1"/>
  <c r="CRB6" i="7" s="1"/>
  <c r="CRB9" i="7" s="1"/>
  <c r="CRC4" i="7"/>
  <c r="CRD4" i="7" l="1"/>
  <c r="CRC5" i="7"/>
  <c r="CRC6" i="7" s="1"/>
  <c r="CRC9" i="7" s="1"/>
  <c r="CRD5" i="7" l="1"/>
  <c r="CRD6" i="7" s="1"/>
  <c r="CRD9" i="7" s="1"/>
  <c r="CRE4" i="7"/>
  <c r="CRE5" i="7" l="1"/>
  <c r="CRE6" i="7" s="1"/>
  <c r="CRE9" i="7" s="1"/>
  <c r="CRF4" i="7"/>
  <c r="CRG4" i="7" l="1"/>
  <c r="CRF5" i="7"/>
  <c r="CRF6" i="7" s="1"/>
  <c r="CRF9" i="7" s="1"/>
  <c r="CRG5" i="7" l="1"/>
  <c r="CRG6" i="7" s="1"/>
  <c r="CRG9" i="7" s="1"/>
  <c r="CRH4" i="7"/>
  <c r="CRH5" i="7" l="1"/>
  <c r="CRH6" i="7" s="1"/>
  <c r="CRH9" i="7" s="1"/>
  <c r="CRI4" i="7"/>
  <c r="CRJ4" i="7" l="1"/>
  <c r="CRI5" i="7"/>
  <c r="CRI6" i="7" s="1"/>
  <c r="CRI9" i="7" s="1"/>
  <c r="CRJ5" i="7" l="1"/>
  <c r="CRJ6" i="7" s="1"/>
  <c r="CRJ9" i="7" s="1"/>
  <c r="CRK4" i="7"/>
  <c r="CRK5" i="7" l="1"/>
  <c r="CRK6" i="7" s="1"/>
  <c r="CRK9" i="7" s="1"/>
  <c r="CRL4" i="7"/>
  <c r="CRM4" i="7" l="1"/>
  <c r="CRL5" i="7"/>
  <c r="CRL6" i="7" s="1"/>
  <c r="CRL9" i="7" s="1"/>
  <c r="CRN4" i="7" l="1"/>
  <c r="CRM5" i="7"/>
  <c r="CRM6" i="7" s="1"/>
  <c r="CRM9" i="7" s="1"/>
  <c r="CRN5" i="7" l="1"/>
  <c r="CRN6" i="7" s="1"/>
  <c r="CRN9" i="7" s="1"/>
  <c r="CRO4" i="7"/>
  <c r="CRO5" i="7" l="1"/>
  <c r="CRO6" i="7" s="1"/>
  <c r="CRO9" i="7" s="1"/>
  <c r="CRP4" i="7"/>
  <c r="CRP5" i="7" l="1"/>
  <c r="CRP6" i="7" s="1"/>
  <c r="CRP9" i="7" s="1"/>
  <c r="CRQ4" i="7"/>
  <c r="CRQ5" i="7" l="1"/>
  <c r="CRQ6" i="7" s="1"/>
  <c r="CRQ9" i="7" s="1"/>
  <c r="CRR4" i="7"/>
  <c r="CRS4" i="7" l="1"/>
  <c r="CRR5" i="7"/>
  <c r="CRR6" i="7" s="1"/>
  <c r="CRR9" i="7" s="1"/>
  <c r="CRS5" i="7" l="1"/>
  <c r="CRS6" i="7" s="1"/>
  <c r="CRS9" i="7" s="1"/>
  <c r="CRT4" i="7"/>
  <c r="CRT5" i="7" l="1"/>
  <c r="CRT6" i="7" s="1"/>
  <c r="CRT9" i="7" s="1"/>
  <c r="CRU4" i="7"/>
  <c r="CRV4" i="7" l="1"/>
  <c r="CRU5" i="7"/>
  <c r="CRU6" i="7" s="1"/>
  <c r="CRU9" i="7" s="1"/>
  <c r="CRW4" i="7" l="1"/>
  <c r="CRV5" i="7"/>
  <c r="CRV6" i="7" s="1"/>
  <c r="CRV9" i="7" s="1"/>
  <c r="CRW5" i="7" l="1"/>
  <c r="CRW6" i="7" s="1"/>
  <c r="CRW9" i="7" s="1"/>
  <c r="CRX4" i="7"/>
  <c r="CRX5" i="7" l="1"/>
  <c r="CRX6" i="7" s="1"/>
  <c r="CRX9" i="7" s="1"/>
  <c r="CRY4" i="7"/>
  <c r="CRY5" i="7" l="1"/>
  <c r="CRY6" i="7" s="1"/>
  <c r="CRY9" i="7" s="1"/>
  <c r="CRZ4" i="7"/>
  <c r="CRZ5" i="7" l="1"/>
  <c r="CRZ6" i="7" s="1"/>
  <c r="CRZ9" i="7" s="1"/>
  <c r="CSA4" i="7"/>
  <c r="CSB4" i="7" l="1"/>
  <c r="CSA5" i="7"/>
  <c r="CSA6" i="7" s="1"/>
  <c r="CSA9" i="7" s="1"/>
  <c r="CSC4" i="7" l="1"/>
  <c r="CSB5" i="7"/>
  <c r="CSB6" i="7" s="1"/>
  <c r="CSB9" i="7" s="1"/>
  <c r="CSD4" i="7" l="1"/>
  <c r="CSC5" i="7"/>
  <c r="CSC6" i="7" s="1"/>
  <c r="CSC9" i="7" s="1"/>
  <c r="CSE4" i="7" l="1"/>
  <c r="CSD5" i="7"/>
  <c r="CSD6" i="7" s="1"/>
  <c r="CSD9" i="7" s="1"/>
  <c r="CSF4" i="7" l="1"/>
  <c r="CSE5" i="7"/>
  <c r="CSE6" i="7" s="1"/>
  <c r="CSE9" i="7" s="1"/>
  <c r="CSF5" i="7" l="1"/>
  <c r="CSF6" i="7" s="1"/>
  <c r="CSF9" i="7" s="1"/>
  <c r="CSG4" i="7"/>
  <c r="CSH4" i="7" l="1"/>
  <c r="CSG5" i="7"/>
  <c r="CSG6" i="7" s="1"/>
  <c r="CSG9" i="7" s="1"/>
  <c r="CSH5" i="7" l="1"/>
  <c r="CSH6" i="7" s="1"/>
  <c r="CSH9" i="7" s="1"/>
  <c r="CSI4" i="7"/>
  <c r="CSJ4" i="7" l="1"/>
  <c r="CSI5" i="7"/>
  <c r="CSI6" i="7" s="1"/>
  <c r="CSI9" i="7" s="1"/>
  <c r="CSJ5" i="7" l="1"/>
  <c r="CSJ6" i="7" s="1"/>
  <c r="CSJ9" i="7" s="1"/>
  <c r="CSK4" i="7"/>
  <c r="CSL4" i="7" l="1"/>
  <c r="CSK5" i="7"/>
  <c r="CSK6" i="7" s="1"/>
  <c r="CSK9" i="7" s="1"/>
  <c r="CSM4" i="7" l="1"/>
  <c r="CSL5" i="7"/>
  <c r="CSL6" i="7" s="1"/>
  <c r="CSL9" i="7" s="1"/>
  <c r="CSN4" i="7" l="1"/>
  <c r="CSM5" i="7"/>
  <c r="CSM6" i="7" s="1"/>
  <c r="CSM9" i="7" s="1"/>
  <c r="CSN5" i="7" l="1"/>
  <c r="CSN6" i="7" s="1"/>
  <c r="CSN9" i="7" s="1"/>
  <c r="CSO4" i="7"/>
  <c r="CSP4" i="7" l="1"/>
  <c r="CSO5" i="7"/>
  <c r="CSO6" i="7" s="1"/>
  <c r="CSO9" i="7" s="1"/>
  <c r="CSP5" i="7" l="1"/>
  <c r="CSP6" i="7" s="1"/>
  <c r="CSP9" i="7" s="1"/>
  <c r="CSQ4" i="7"/>
  <c r="CSQ5" i="7" l="1"/>
  <c r="CSQ6" i="7" s="1"/>
  <c r="CSQ9" i="7" s="1"/>
  <c r="CSR4" i="7"/>
  <c r="CSR5" i="7" l="1"/>
  <c r="CSR6" i="7" s="1"/>
  <c r="CSR9" i="7" s="1"/>
  <c r="CSS4" i="7"/>
  <c r="CSS5" i="7" l="1"/>
  <c r="CSS6" i="7" s="1"/>
  <c r="CSS9" i="7" s="1"/>
  <c r="CST4" i="7"/>
  <c r="CST5" i="7" l="1"/>
  <c r="CST6" i="7" s="1"/>
  <c r="CST9" i="7" s="1"/>
  <c r="CSU4" i="7"/>
  <c r="CSU5" i="7" l="1"/>
  <c r="CSU6" i="7" s="1"/>
  <c r="CSU9" i="7" s="1"/>
  <c r="CSV4" i="7"/>
  <c r="CSW4" i="7" l="1"/>
  <c r="CSV5" i="7"/>
  <c r="CSV6" i="7" s="1"/>
  <c r="CSV9" i="7" s="1"/>
  <c r="CSX4" i="7" l="1"/>
  <c r="CSW5" i="7"/>
  <c r="CSW6" i="7" s="1"/>
  <c r="CSW9" i="7" s="1"/>
  <c r="CSX5" i="7" l="1"/>
  <c r="CSX6" i="7" s="1"/>
  <c r="CSX9" i="7" s="1"/>
  <c r="CSY4" i="7"/>
  <c r="CSZ4" i="7" l="1"/>
  <c r="CSY5" i="7"/>
  <c r="CSY6" i="7" s="1"/>
  <c r="CSY9" i="7" s="1"/>
  <c r="CSZ5" i="7" l="1"/>
  <c r="CSZ6" i="7" s="1"/>
  <c r="CSZ9" i="7" s="1"/>
  <c r="CTA4" i="7"/>
  <c r="CTB4" i="7" l="1"/>
  <c r="CTA5" i="7"/>
  <c r="CTA6" i="7" s="1"/>
  <c r="CTA9" i="7" s="1"/>
  <c r="CTC4" i="7" l="1"/>
  <c r="CTB5" i="7"/>
  <c r="CTB6" i="7" s="1"/>
  <c r="CTB9" i="7" s="1"/>
  <c r="CTC5" i="7" l="1"/>
  <c r="CTC6" i="7" s="1"/>
  <c r="CTC9" i="7" s="1"/>
  <c r="CTD4" i="7"/>
  <c r="CTE4" i="7" l="1"/>
  <c r="CTD5" i="7"/>
  <c r="CTD6" i="7" s="1"/>
  <c r="CTD9" i="7" s="1"/>
  <c r="CTF4" i="7" l="1"/>
  <c r="CTE5" i="7"/>
  <c r="CTE6" i="7" s="1"/>
  <c r="CTE9" i="7" s="1"/>
  <c r="CTG4" i="7" l="1"/>
  <c r="CTF5" i="7"/>
  <c r="CTF6" i="7" s="1"/>
  <c r="CTF9" i="7" s="1"/>
  <c r="CTH4" i="7" l="1"/>
  <c r="CTG5" i="7"/>
  <c r="CTG6" i="7" s="1"/>
  <c r="CTG9" i="7" s="1"/>
  <c r="CTI4" i="7" l="1"/>
  <c r="CTH5" i="7"/>
  <c r="CTH6" i="7" s="1"/>
  <c r="CTH9" i="7" s="1"/>
  <c r="CTJ4" i="7" l="1"/>
  <c r="CTI5" i="7"/>
  <c r="CTI6" i="7" s="1"/>
  <c r="CTI9" i="7" s="1"/>
  <c r="CTJ5" i="7" l="1"/>
  <c r="CTJ6" i="7" s="1"/>
  <c r="CTJ9" i="7" s="1"/>
  <c r="CTK4" i="7"/>
  <c r="CTL4" i="7" l="1"/>
  <c r="CTK5" i="7"/>
  <c r="CTK6" i="7" s="1"/>
  <c r="CTK9" i="7" s="1"/>
  <c r="CTL5" i="7" l="1"/>
  <c r="CTL6" i="7" s="1"/>
  <c r="CTL9" i="7" s="1"/>
  <c r="CTM4" i="7"/>
  <c r="CTM5" i="7" l="1"/>
  <c r="CTM6" i="7" s="1"/>
  <c r="CTM9" i="7" s="1"/>
  <c r="CTN4" i="7"/>
  <c r="CTO4" i="7" l="1"/>
  <c r="CTN5" i="7"/>
  <c r="CTN6" i="7" s="1"/>
  <c r="CTN9" i="7" s="1"/>
  <c r="CTP4" i="7" l="1"/>
  <c r="CTO5" i="7"/>
  <c r="CTO6" i="7" s="1"/>
  <c r="CTO9" i="7" s="1"/>
  <c r="CTQ4" i="7" l="1"/>
  <c r="CTP5" i="7"/>
  <c r="CTP6" i="7" s="1"/>
  <c r="CTP9" i="7" s="1"/>
  <c r="CTR4" i="7" l="1"/>
  <c r="CTQ5" i="7"/>
  <c r="CTQ6" i="7" s="1"/>
  <c r="CTQ9" i="7" s="1"/>
  <c r="CTS4" i="7" l="1"/>
  <c r="CTR5" i="7"/>
  <c r="CTR6" i="7" s="1"/>
  <c r="CTR9" i="7" s="1"/>
  <c r="CTT4" i="7" l="1"/>
  <c r="CTS5" i="7"/>
  <c r="CTS6" i="7" s="1"/>
  <c r="CTS9" i="7" s="1"/>
  <c r="CTU4" i="7" l="1"/>
  <c r="CTT5" i="7"/>
  <c r="CTT6" i="7" s="1"/>
  <c r="CTT9" i="7" s="1"/>
  <c r="CTU5" i="7" l="1"/>
  <c r="CTU6" i="7" s="1"/>
  <c r="CTU9" i="7" s="1"/>
  <c r="CTV4" i="7"/>
  <c r="CTW4" i="7" l="1"/>
  <c r="CTV5" i="7"/>
  <c r="CTV6" i="7" s="1"/>
  <c r="CTV9" i="7" s="1"/>
  <c r="CTX4" i="7" l="1"/>
  <c r="CTW5" i="7"/>
  <c r="CTW6" i="7" s="1"/>
  <c r="CTW9" i="7" s="1"/>
  <c r="CTX5" i="7" l="1"/>
  <c r="CTX6" i="7" s="1"/>
  <c r="CTX9" i="7" s="1"/>
  <c r="CTY4" i="7"/>
  <c r="CTY5" i="7" l="1"/>
  <c r="CTY6" i="7" s="1"/>
  <c r="CTY9" i="7" s="1"/>
  <c r="CTZ4" i="7"/>
  <c r="CTZ5" i="7" l="1"/>
  <c r="CTZ6" i="7" s="1"/>
  <c r="CTZ9" i="7" s="1"/>
  <c r="CUA4" i="7"/>
  <c r="CUB4" i="7" l="1"/>
  <c r="CUA5" i="7"/>
  <c r="CUA6" i="7" s="1"/>
  <c r="CUA9" i="7" s="1"/>
  <c r="CUC4" i="7" l="1"/>
  <c r="CUB5" i="7"/>
  <c r="CUB6" i="7" s="1"/>
  <c r="CUB9" i="7" s="1"/>
  <c r="CUC5" i="7" l="1"/>
  <c r="CUC6" i="7" s="1"/>
  <c r="CUC9" i="7" s="1"/>
  <c r="CUD4" i="7"/>
  <c r="CUD5" i="7" l="1"/>
  <c r="CUD6" i="7" s="1"/>
  <c r="CUD9" i="7" s="1"/>
  <c r="CUE4" i="7"/>
  <c r="CUF4" i="7" l="1"/>
  <c r="CUE5" i="7"/>
  <c r="CUE6" i="7" s="1"/>
  <c r="CUE9" i="7" s="1"/>
  <c r="CUF5" i="7" l="1"/>
  <c r="CUF6" i="7" s="1"/>
  <c r="CUF9" i="7" s="1"/>
  <c r="CUG4" i="7"/>
  <c r="CUG5" i="7" l="1"/>
  <c r="CUG6" i="7" s="1"/>
  <c r="CUG9" i="7" s="1"/>
  <c r="CUH4" i="7"/>
  <c r="CUH5" i="7" l="1"/>
  <c r="CUH6" i="7" s="1"/>
  <c r="CUH9" i="7" s="1"/>
  <c r="CUI4" i="7"/>
  <c r="CUI5" i="7" l="1"/>
  <c r="CUI6" i="7" s="1"/>
  <c r="CUI9" i="7" s="1"/>
  <c r="CUJ4" i="7"/>
  <c r="CUK4" i="7" l="1"/>
  <c r="CUJ5" i="7"/>
  <c r="CUJ6" i="7" s="1"/>
  <c r="CUJ9" i="7" s="1"/>
  <c r="CUK5" i="7" l="1"/>
  <c r="CUK6" i="7" s="1"/>
  <c r="CUK9" i="7" s="1"/>
  <c r="CUL4" i="7"/>
  <c r="CUL5" i="7" l="1"/>
  <c r="CUL6" i="7" s="1"/>
  <c r="CUL9" i="7" s="1"/>
  <c r="CUM4" i="7"/>
  <c r="CUM5" i="7" l="1"/>
  <c r="CUM6" i="7" s="1"/>
  <c r="CUM9" i="7" s="1"/>
  <c r="CUN4" i="7"/>
  <c r="CUO4" i="7" l="1"/>
  <c r="CUN5" i="7"/>
  <c r="CUN6" i="7" s="1"/>
  <c r="CUN9" i="7" s="1"/>
  <c r="CUO5" i="7" l="1"/>
  <c r="CUO6" i="7" s="1"/>
  <c r="CUO9" i="7" s="1"/>
  <c r="CUP4" i="7"/>
  <c r="CUQ4" i="7" l="1"/>
  <c r="CUP5" i="7"/>
  <c r="CUP6" i="7" s="1"/>
  <c r="CUP9" i="7" s="1"/>
  <c r="CUQ5" i="7" l="1"/>
  <c r="CUQ6" i="7" s="1"/>
  <c r="CUQ9" i="7" s="1"/>
  <c r="CUR4" i="7"/>
  <c r="CUR5" i="7" l="1"/>
  <c r="CUR6" i="7" s="1"/>
  <c r="CUR9" i="7" s="1"/>
  <c r="CUS4" i="7"/>
  <c r="CUS5" i="7" l="1"/>
  <c r="CUS6" i="7" s="1"/>
  <c r="CUS9" i="7" s="1"/>
  <c r="CUT4" i="7"/>
  <c r="CUU4" i="7" l="1"/>
  <c r="CUT5" i="7"/>
  <c r="CUT6" i="7" s="1"/>
  <c r="CUT9" i="7" s="1"/>
  <c r="CUV4" i="7" l="1"/>
  <c r="CUU5" i="7"/>
  <c r="CUU6" i="7" s="1"/>
  <c r="CUU9" i="7" s="1"/>
  <c r="CUW4" i="7" l="1"/>
  <c r="CUV5" i="7"/>
  <c r="CUV6" i="7" s="1"/>
  <c r="CUV9" i="7" s="1"/>
  <c r="CUX4" i="7" l="1"/>
  <c r="CUW5" i="7"/>
  <c r="CUW6" i="7" s="1"/>
  <c r="CUW9" i="7" s="1"/>
  <c r="CUY4" i="7" l="1"/>
  <c r="CUX5" i="7"/>
  <c r="CUX6" i="7" s="1"/>
  <c r="CUX9" i="7" s="1"/>
  <c r="CUZ4" i="7" l="1"/>
  <c r="CUY5" i="7"/>
  <c r="CUY6" i="7" s="1"/>
  <c r="CUY9" i="7" s="1"/>
  <c r="CUZ5" i="7" l="1"/>
  <c r="CUZ6" i="7" s="1"/>
  <c r="CUZ9" i="7" s="1"/>
  <c r="CVA4" i="7"/>
  <c r="CVA5" i="7" l="1"/>
  <c r="CVA6" i="7" s="1"/>
  <c r="CVA9" i="7" s="1"/>
  <c r="CVB4" i="7"/>
  <c r="CVC4" i="7" l="1"/>
  <c r="CVB5" i="7"/>
  <c r="CVB6" i="7" s="1"/>
  <c r="CVB9" i="7" s="1"/>
  <c r="CVD4" i="7" l="1"/>
  <c r="CVC5" i="7"/>
  <c r="CVC6" i="7" s="1"/>
  <c r="CVC9" i="7" s="1"/>
  <c r="CVE4" i="7" l="1"/>
  <c r="CVD5" i="7"/>
  <c r="CVD6" i="7" s="1"/>
  <c r="CVD9" i="7" s="1"/>
  <c r="CVE5" i="7" l="1"/>
  <c r="CVE6" i="7" s="1"/>
  <c r="CVE9" i="7" s="1"/>
  <c r="CVF4" i="7"/>
  <c r="CVF5" i="7" l="1"/>
  <c r="CVF6" i="7" s="1"/>
  <c r="CVF9" i="7" s="1"/>
  <c r="CVG4" i="7"/>
  <c r="CVH4" i="7" l="1"/>
  <c r="CVG5" i="7"/>
  <c r="CVG6" i="7" s="1"/>
  <c r="CVG9" i="7" s="1"/>
  <c r="CVI4" i="7" l="1"/>
  <c r="CVH5" i="7"/>
  <c r="CVH6" i="7" s="1"/>
  <c r="CVH9" i="7" s="1"/>
  <c r="CVJ4" i="7" l="1"/>
  <c r="CVI5" i="7"/>
  <c r="CVI6" i="7" s="1"/>
  <c r="CVI9" i="7" s="1"/>
  <c r="CVJ5" i="7" l="1"/>
  <c r="CVJ6" i="7" s="1"/>
  <c r="CVJ9" i="7" s="1"/>
  <c r="CVK4" i="7"/>
  <c r="CVL4" i="7" l="1"/>
  <c r="CVK5" i="7"/>
  <c r="CVK6" i="7" s="1"/>
  <c r="CVK9" i="7" s="1"/>
  <c r="CVM4" i="7" l="1"/>
  <c r="CVL5" i="7"/>
  <c r="CVL6" i="7" s="1"/>
  <c r="CVL9" i="7" s="1"/>
  <c r="CVM5" i="7" l="1"/>
  <c r="CVM6" i="7" s="1"/>
  <c r="CVM9" i="7" s="1"/>
  <c r="CVN4" i="7"/>
  <c r="CVO4" i="7" l="1"/>
  <c r="CVN5" i="7"/>
  <c r="CVN6" i="7" s="1"/>
  <c r="CVN9" i="7" s="1"/>
  <c r="CVO5" i="7" l="1"/>
  <c r="CVO6" i="7" s="1"/>
  <c r="CVO9" i="7" s="1"/>
  <c r="CVP4" i="7"/>
  <c r="CVP5" i="7" l="1"/>
  <c r="CVP6" i="7" s="1"/>
  <c r="CVP9" i="7" s="1"/>
  <c r="CVQ4" i="7"/>
  <c r="CVR4" i="7" l="1"/>
  <c r="CVQ5" i="7"/>
  <c r="CVQ6" i="7" s="1"/>
  <c r="CVQ9" i="7" s="1"/>
  <c r="CVS4" i="7" l="1"/>
  <c r="CVR5" i="7"/>
  <c r="CVR6" i="7" s="1"/>
  <c r="CVR9" i="7" s="1"/>
  <c r="CVS5" i="7" l="1"/>
  <c r="CVS6" i="7" s="1"/>
  <c r="CVS9" i="7" s="1"/>
  <c r="CVT4" i="7"/>
  <c r="CVU4" i="7" l="1"/>
  <c r="CVT5" i="7"/>
  <c r="CVT6" i="7" s="1"/>
  <c r="CVT9" i="7" s="1"/>
  <c r="CVU5" i="7" l="1"/>
  <c r="CVU6" i="7" s="1"/>
  <c r="CVU9" i="7" s="1"/>
  <c r="CVV4" i="7"/>
  <c r="CVW4" i="7" l="1"/>
  <c r="CVV5" i="7"/>
  <c r="CVV6" i="7" s="1"/>
  <c r="CVV9" i="7" s="1"/>
  <c r="CVX4" i="7" l="1"/>
  <c r="CVW5" i="7"/>
  <c r="CVW6" i="7" s="1"/>
  <c r="CVW9" i="7" s="1"/>
  <c r="CVX5" i="7" l="1"/>
  <c r="CVX6" i="7" s="1"/>
  <c r="CVX9" i="7" s="1"/>
  <c r="CVY4" i="7"/>
  <c r="CVZ4" i="7" l="1"/>
  <c r="CVY5" i="7"/>
  <c r="CVY6" i="7" s="1"/>
  <c r="CVY9" i="7" s="1"/>
  <c r="CWA4" i="7" l="1"/>
  <c r="CVZ5" i="7"/>
  <c r="CVZ6" i="7" s="1"/>
  <c r="CVZ9" i="7" s="1"/>
  <c r="CWB4" i="7" l="1"/>
  <c r="CWA5" i="7"/>
  <c r="CWA6" i="7" s="1"/>
  <c r="CWA9" i="7" s="1"/>
  <c r="CWC4" i="7" l="1"/>
  <c r="CWB5" i="7"/>
  <c r="CWB6" i="7" s="1"/>
  <c r="CWB9" i="7" s="1"/>
  <c r="CWD4" i="7" l="1"/>
  <c r="CWC5" i="7"/>
  <c r="CWC6" i="7" s="1"/>
  <c r="CWC9" i="7" s="1"/>
  <c r="CWD5" i="7" l="1"/>
  <c r="CWD6" i="7" s="1"/>
  <c r="CWD9" i="7" s="1"/>
  <c r="CWE4" i="7"/>
  <c r="CWE5" i="7" l="1"/>
  <c r="CWE6" i="7" s="1"/>
  <c r="CWE9" i="7" s="1"/>
  <c r="CWF4" i="7"/>
  <c r="CWF5" i="7" l="1"/>
  <c r="CWF6" i="7" s="1"/>
  <c r="CWF9" i="7" s="1"/>
  <c r="CWG4" i="7"/>
  <c r="CWH4" i="7" l="1"/>
  <c r="CWG5" i="7"/>
  <c r="CWG6" i="7" s="1"/>
  <c r="CWG9" i="7" s="1"/>
  <c r="CWI4" i="7" l="1"/>
  <c r="CWH5" i="7"/>
  <c r="CWH6" i="7" s="1"/>
  <c r="CWH9" i="7" s="1"/>
  <c r="CWI5" i="7" l="1"/>
  <c r="CWI6" i="7" s="1"/>
  <c r="CWI9" i="7" s="1"/>
  <c r="CWJ4" i="7"/>
  <c r="CWJ5" i="7" l="1"/>
  <c r="CWJ6" i="7" s="1"/>
  <c r="CWJ9" i="7" s="1"/>
  <c r="CWK4" i="7"/>
  <c r="CWK5" i="7" l="1"/>
  <c r="CWK6" i="7" s="1"/>
  <c r="CWK9" i="7" s="1"/>
  <c r="CWL4" i="7"/>
  <c r="CWL5" i="7" l="1"/>
  <c r="CWL6" i="7" s="1"/>
  <c r="CWL9" i="7" s="1"/>
  <c r="CWM4" i="7"/>
  <c r="CWN4" i="7" l="1"/>
  <c r="CWM5" i="7"/>
  <c r="CWM6" i="7" s="1"/>
  <c r="CWM9" i="7" s="1"/>
  <c r="CWO4" i="7" l="1"/>
  <c r="CWN5" i="7"/>
  <c r="CWN6" i="7" s="1"/>
  <c r="CWN9" i="7" s="1"/>
  <c r="CWO5" i="7" l="1"/>
  <c r="CWO6" i="7" s="1"/>
  <c r="CWO9" i="7" s="1"/>
  <c r="CWP4" i="7"/>
  <c r="CWQ4" i="7" l="1"/>
  <c r="CWP5" i="7"/>
  <c r="CWP6" i="7" s="1"/>
  <c r="CWP9" i="7" s="1"/>
  <c r="CWQ5" i="7" l="1"/>
  <c r="CWQ6" i="7" s="1"/>
  <c r="CWQ9" i="7" s="1"/>
  <c r="CWR4" i="7"/>
  <c r="CWS4" i="7" l="1"/>
  <c r="CWR5" i="7"/>
  <c r="CWR6" i="7" s="1"/>
  <c r="CWR9" i="7" s="1"/>
  <c r="CWS5" i="7" l="1"/>
  <c r="CWS6" i="7" s="1"/>
  <c r="CWS9" i="7" s="1"/>
  <c r="CWT4" i="7"/>
  <c r="CWU4" i="7" l="1"/>
  <c r="CWT5" i="7"/>
  <c r="CWT6" i="7" s="1"/>
  <c r="CWT9" i="7" s="1"/>
  <c r="CWV4" i="7" l="1"/>
  <c r="CWU5" i="7"/>
  <c r="CWU6" i="7" s="1"/>
  <c r="CWU9" i="7" s="1"/>
  <c r="CWW4" i="7" l="1"/>
  <c r="CWV5" i="7"/>
  <c r="CWV6" i="7" s="1"/>
  <c r="CWV9" i="7" s="1"/>
  <c r="CWX4" i="7" l="1"/>
  <c r="CWW5" i="7"/>
  <c r="CWW6" i="7" s="1"/>
  <c r="CWW9" i="7" s="1"/>
  <c r="CWY4" i="7" l="1"/>
  <c r="CWX5" i="7"/>
  <c r="CWX6" i="7" s="1"/>
  <c r="CWX9" i="7" s="1"/>
  <c r="CWY5" i="7" l="1"/>
  <c r="CWY6" i="7" s="1"/>
  <c r="CWY9" i="7" s="1"/>
  <c r="CWZ4" i="7"/>
  <c r="CXA4" i="7" l="1"/>
  <c r="CWZ5" i="7"/>
  <c r="CWZ6" i="7" s="1"/>
  <c r="CWZ9" i="7" s="1"/>
  <c r="CXA5" i="7" l="1"/>
  <c r="CXA6" i="7" s="1"/>
  <c r="CXA9" i="7" s="1"/>
  <c r="CXB4" i="7"/>
  <c r="CXC4" i="7" l="1"/>
  <c r="CXB5" i="7"/>
  <c r="CXB6" i="7" s="1"/>
  <c r="CXB9" i="7" s="1"/>
  <c r="CXC5" i="7" l="1"/>
  <c r="CXC6" i="7" s="1"/>
  <c r="CXC9" i="7" s="1"/>
  <c r="CXD4" i="7"/>
  <c r="CXE4" i="7" l="1"/>
  <c r="CXD5" i="7"/>
  <c r="CXD6" i="7" s="1"/>
  <c r="CXD9" i="7" s="1"/>
  <c r="CXE5" i="7" l="1"/>
  <c r="CXE6" i="7" s="1"/>
  <c r="CXE9" i="7" s="1"/>
  <c r="CXF4" i="7"/>
  <c r="CXG4" i="7" l="1"/>
  <c r="CXF5" i="7"/>
  <c r="CXF6" i="7" s="1"/>
  <c r="CXF9" i="7" s="1"/>
  <c r="CXH4" i="7" l="1"/>
  <c r="CXG5" i="7"/>
  <c r="CXG6" i="7" s="1"/>
  <c r="CXG9" i="7" s="1"/>
  <c r="CXH5" i="7" l="1"/>
  <c r="CXH6" i="7" s="1"/>
  <c r="CXH9" i="7" s="1"/>
  <c r="CXI4" i="7"/>
  <c r="CXJ4" i="7" l="1"/>
  <c r="CXI5" i="7"/>
  <c r="CXI6" i="7" s="1"/>
  <c r="CXI9" i="7" s="1"/>
  <c r="CXK4" i="7" l="1"/>
  <c r="CXJ5" i="7"/>
  <c r="CXJ6" i="7" s="1"/>
  <c r="CXJ9" i="7" s="1"/>
  <c r="CXL4" i="7" l="1"/>
  <c r="CXK5" i="7"/>
  <c r="CXK6" i="7" s="1"/>
  <c r="CXK9" i="7" s="1"/>
  <c r="CXM4" i="7" l="1"/>
  <c r="CXL5" i="7"/>
  <c r="CXL6" i="7" s="1"/>
  <c r="CXL9" i="7" s="1"/>
  <c r="CXM5" i="7" l="1"/>
  <c r="CXM6" i="7" s="1"/>
  <c r="CXM9" i="7" s="1"/>
  <c r="CXN4" i="7"/>
  <c r="CXN5" i="7" l="1"/>
  <c r="CXN6" i="7" s="1"/>
  <c r="CXN9" i="7" s="1"/>
  <c r="CXO4" i="7"/>
  <c r="CXP4" i="7" l="1"/>
  <c r="CXO5" i="7"/>
  <c r="CXO6" i="7" s="1"/>
  <c r="CXO9" i="7" s="1"/>
  <c r="CXQ4" i="7" l="1"/>
  <c r="CXP5" i="7"/>
  <c r="CXP6" i="7" s="1"/>
  <c r="CXP9" i="7" s="1"/>
  <c r="CXQ5" i="7" l="1"/>
  <c r="CXQ6" i="7" s="1"/>
  <c r="CXQ9" i="7" s="1"/>
  <c r="CXR4" i="7"/>
  <c r="CXS4" i="7" l="1"/>
  <c r="CXR5" i="7"/>
  <c r="CXR6" i="7" s="1"/>
  <c r="CXR9" i="7" s="1"/>
  <c r="CXS5" i="7" l="1"/>
  <c r="CXS6" i="7" s="1"/>
  <c r="CXS9" i="7" s="1"/>
  <c r="CXT4" i="7"/>
  <c r="CXU4" i="7" l="1"/>
  <c r="CXT5" i="7"/>
  <c r="CXT6" i="7" s="1"/>
  <c r="CXT9" i="7" s="1"/>
  <c r="CXV4" i="7" l="1"/>
  <c r="CXU5" i="7"/>
  <c r="CXU6" i="7" s="1"/>
  <c r="CXU9" i="7" s="1"/>
  <c r="CXW4" i="7" l="1"/>
  <c r="CXV5" i="7"/>
  <c r="CXV6" i="7" s="1"/>
  <c r="CXV9" i="7" s="1"/>
  <c r="CXX4" i="7" l="1"/>
  <c r="CXW5" i="7"/>
  <c r="CXW6" i="7" s="1"/>
  <c r="CXW9" i="7" s="1"/>
  <c r="CXY4" i="7" l="1"/>
  <c r="CXX5" i="7"/>
  <c r="CXX6" i="7" s="1"/>
  <c r="CXX9" i="7" s="1"/>
  <c r="CXY5" i="7" l="1"/>
  <c r="CXY6" i="7" s="1"/>
  <c r="CXY9" i="7" s="1"/>
  <c r="CXZ4" i="7"/>
  <c r="CYA4" i="7" l="1"/>
  <c r="CXZ5" i="7"/>
  <c r="CXZ6" i="7" s="1"/>
  <c r="CXZ9" i="7" s="1"/>
  <c r="CYB4" i="7" l="1"/>
  <c r="CYA5" i="7"/>
  <c r="CYA6" i="7" s="1"/>
  <c r="CYA9" i="7" s="1"/>
  <c r="CYB5" i="7" l="1"/>
  <c r="CYB6" i="7" s="1"/>
  <c r="CYB9" i="7" s="1"/>
  <c r="CYC4" i="7"/>
  <c r="CYC5" i="7" l="1"/>
  <c r="CYC6" i="7" s="1"/>
  <c r="CYC9" i="7" s="1"/>
  <c r="CYD4" i="7"/>
  <c r="CYD5" i="7" l="1"/>
  <c r="CYD6" i="7" s="1"/>
  <c r="CYD9" i="7" s="1"/>
  <c r="CYE4" i="7"/>
  <c r="CYF4" i="7" l="1"/>
  <c r="CYE5" i="7"/>
  <c r="CYE6" i="7" s="1"/>
  <c r="CYE9" i="7" s="1"/>
  <c r="CYG4" i="7" l="1"/>
  <c r="CYF5" i="7"/>
  <c r="CYF6" i="7" s="1"/>
  <c r="CYF9" i="7" s="1"/>
  <c r="CYG5" i="7" l="1"/>
  <c r="CYG6" i="7" s="1"/>
  <c r="CYG9" i="7" s="1"/>
  <c r="CYH4" i="7"/>
  <c r="CYH5" i="7" l="1"/>
  <c r="CYH6" i="7" s="1"/>
  <c r="CYH9" i="7" s="1"/>
  <c r="CYI4" i="7"/>
  <c r="CYI5" i="7" l="1"/>
  <c r="CYI6" i="7" s="1"/>
  <c r="CYI9" i="7" s="1"/>
  <c r="CYJ4" i="7"/>
  <c r="CYJ5" i="7" l="1"/>
  <c r="CYJ6" i="7" s="1"/>
  <c r="CYJ9" i="7" s="1"/>
  <c r="CYK4" i="7"/>
  <c r="CYK5" i="7" l="1"/>
  <c r="CYK6" i="7" s="1"/>
  <c r="CYK9" i="7" s="1"/>
  <c r="CYL4" i="7"/>
  <c r="CYM4" i="7" l="1"/>
  <c r="CYL5" i="7"/>
  <c r="CYL6" i="7" s="1"/>
  <c r="CYL9" i="7" s="1"/>
  <c r="CYM5" i="7" l="1"/>
  <c r="CYM6" i="7" s="1"/>
  <c r="CYM9" i="7" s="1"/>
  <c r="CYN4" i="7"/>
  <c r="CYN5" i="7" l="1"/>
  <c r="CYN6" i="7" s="1"/>
  <c r="CYN9" i="7" s="1"/>
  <c r="CYO4" i="7"/>
  <c r="CYO5" i="7" l="1"/>
  <c r="CYO6" i="7" s="1"/>
  <c r="CYO9" i="7" s="1"/>
  <c r="CYP4" i="7"/>
  <c r="CYQ4" i="7" l="1"/>
  <c r="CYP5" i="7"/>
  <c r="CYP6" i="7" s="1"/>
  <c r="CYP9" i="7" s="1"/>
  <c r="CYQ5" i="7" l="1"/>
  <c r="CYQ6" i="7" s="1"/>
  <c r="CYQ9" i="7" s="1"/>
  <c r="CYR4" i="7"/>
  <c r="CYS4" i="7" l="1"/>
  <c r="CYR5" i="7"/>
  <c r="CYR6" i="7" s="1"/>
  <c r="CYR9" i="7" s="1"/>
  <c r="CYT4" i="7" l="1"/>
  <c r="CYS5" i="7"/>
  <c r="CYS6" i="7" s="1"/>
  <c r="CYS9" i="7" s="1"/>
  <c r="CYU4" i="7" l="1"/>
  <c r="CYT5" i="7"/>
  <c r="CYT6" i="7" s="1"/>
  <c r="CYT9" i="7" s="1"/>
  <c r="CYV4" i="7" l="1"/>
  <c r="CYU5" i="7"/>
  <c r="CYU6" i="7" s="1"/>
  <c r="CYU9" i="7" s="1"/>
  <c r="CYW4" i="7" l="1"/>
  <c r="CYV5" i="7"/>
  <c r="CYV6" i="7" s="1"/>
  <c r="CYV9" i="7" s="1"/>
  <c r="CYX4" i="7" l="1"/>
  <c r="CYW5" i="7"/>
  <c r="CYW6" i="7" s="1"/>
  <c r="CYW9" i="7" s="1"/>
  <c r="CYY4" i="7" l="1"/>
  <c r="CYX5" i="7"/>
  <c r="CYX6" i="7" s="1"/>
  <c r="CYX9" i="7" s="1"/>
  <c r="CYY5" i="7" l="1"/>
  <c r="CYY6" i="7" s="1"/>
  <c r="CYY9" i="7" s="1"/>
  <c r="CYZ4" i="7"/>
  <c r="CZA4" i="7" l="1"/>
  <c r="CYZ5" i="7"/>
  <c r="CYZ6" i="7" s="1"/>
  <c r="CYZ9" i="7" s="1"/>
  <c r="CZA5" i="7" l="1"/>
  <c r="CZA6" i="7" s="1"/>
  <c r="CZA9" i="7" s="1"/>
  <c r="CZB4" i="7"/>
  <c r="CZC4" i="7" l="1"/>
  <c r="CZB5" i="7"/>
  <c r="CZB6" i="7" s="1"/>
  <c r="CZB9" i="7" s="1"/>
  <c r="CZC5" i="7" l="1"/>
  <c r="CZC6" i="7" s="1"/>
  <c r="CZC9" i="7" s="1"/>
  <c r="CZD4" i="7"/>
  <c r="CZD5" i="7" l="1"/>
  <c r="CZD6" i="7" s="1"/>
  <c r="CZD9" i="7" s="1"/>
  <c r="CZE4" i="7"/>
  <c r="CZE5" i="7" l="1"/>
  <c r="CZE6" i="7" s="1"/>
  <c r="CZE9" i="7" s="1"/>
  <c r="CZF4" i="7"/>
  <c r="CZG4" i="7" l="1"/>
  <c r="CZF5" i="7"/>
  <c r="CZF6" i="7" s="1"/>
  <c r="CZF9" i="7" s="1"/>
  <c r="CZH4" i="7" l="1"/>
  <c r="CZG5" i="7"/>
  <c r="CZG6" i="7" s="1"/>
  <c r="CZG9" i="7" s="1"/>
  <c r="CZI4" i="7" l="1"/>
  <c r="CZH5" i="7"/>
  <c r="CZH6" i="7" s="1"/>
  <c r="CZH9" i="7" s="1"/>
  <c r="CZI5" i="7" l="1"/>
  <c r="CZI6" i="7" s="1"/>
  <c r="CZI9" i="7" s="1"/>
  <c r="CZJ4" i="7"/>
  <c r="CZK4" i="7" l="1"/>
  <c r="CZJ5" i="7"/>
  <c r="CZJ6" i="7" s="1"/>
  <c r="CZJ9" i="7" s="1"/>
  <c r="CZL4" i="7" l="1"/>
  <c r="CZK5" i="7"/>
  <c r="CZK6" i="7" s="1"/>
  <c r="CZK9" i="7" s="1"/>
  <c r="CZL5" i="7" l="1"/>
  <c r="CZL6" i="7" s="1"/>
  <c r="CZL9" i="7" s="1"/>
  <c r="CZM4" i="7"/>
  <c r="CZN4" i="7" l="1"/>
  <c r="CZM5" i="7"/>
  <c r="CZM6" i="7" s="1"/>
  <c r="CZM9" i="7" s="1"/>
  <c r="CZO4" i="7" l="1"/>
  <c r="CZN5" i="7"/>
  <c r="CZN6" i="7" s="1"/>
  <c r="CZN9" i="7" s="1"/>
  <c r="CZO5" i="7" l="1"/>
  <c r="CZO6" i="7" s="1"/>
  <c r="CZO9" i="7" s="1"/>
  <c r="CZP4" i="7"/>
  <c r="CZQ4" i="7" l="1"/>
  <c r="CZP5" i="7"/>
  <c r="CZP6" i="7" s="1"/>
  <c r="CZP9" i="7" s="1"/>
  <c r="CZQ5" i="7" l="1"/>
  <c r="CZQ6" i="7" s="1"/>
  <c r="CZQ9" i="7" s="1"/>
  <c r="CZR4" i="7"/>
  <c r="CZR5" i="7" l="1"/>
  <c r="CZR6" i="7" s="1"/>
  <c r="CZR9" i="7" s="1"/>
  <c r="CZS4" i="7"/>
  <c r="CZT4" i="7" l="1"/>
  <c r="CZS5" i="7"/>
  <c r="CZS6" i="7" s="1"/>
  <c r="CZS9" i="7" s="1"/>
  <c r="CZT5" i="7" l="1"/>
  <c r="CZT6" i="7" s="1"/>
  <c r="CZT9" i="7" s="1"/>
  <c r="CZU4" i="7"/>
  <c r="CZV4" i="7" l="1"/>
  <c r="CZU5" i="7"/>
  <c r="CZU6" i="7" s="1"/>
  <c r="CZU9" i="7" s="1"/>
  <c r="CZW4" i="7" l="1"/>
  <c r="CZV5" i="7"/>
  <c r="CZV6" i="7" s="1"/>
  <c r="CZV9" i="7" s="1"/>
  <c r="CZW5" i="7" l="1"/>
  <c r="CZW6" i="7" s="1"/>
  <c r="CZW9" i="7" s="1"/>
  <c r="CZX4" i="7"/>
  <c r="CZX5" i="7" l="1"/>
  <c r="CZX6" i="7" s="1"/>
  <c r="CZX9" i="7" s="1"/>
  <c r="CZY4" i="7"/>
  <c r="CZZ4" i="7" l="1"/>
  <c r="CZY5" i="7"/>
  <c r="CZY6" i="7" s="1"/>
  <c r="CZY9" i="7" s="1"/>
  <c r="CZZ5" i="7" l="1"/>
  <c r="CZZ6" i="7" s="1"/>
  <c r="CZZ9" i="7" s="1"/>
  <c r="DAA4" i="7"/>
  <c r="DAA5" i="7" l="1"/>
  <c r="DAA6" i="7" s="1"/>
  <c r="DAA9" i="7" s="1"/>
  <c r="DAB4" i="7"/>
  <c r="DAB5" i="7" l="1"/>
  <c r="DAB6" i="7" s="1"/>
  <c r="DAB9" i="7" s="1"/>
  <c r="DAC4" i="7"/>
  <c r="DAC5" i="7" l="1"/>
  <c r="DAC6" i="7" s="1"/>
  <c r="DAC9" i="7" s="1"/>
  <c r="DAD4" i="7"/>
  <c r="DAE4" i="7" l="1"/>
  <c r="DAD5" i="7"/>
  <c r="DAD6" i="7" s="1"/>
  <c r="DAD9" i="7" s="1"/>
  <c r="DAF4" i="7" l="1"/>
  <c r="DAE5" i="7"/>
  <c r="DAE6" i="7" s="1"/>
  <c r="DAE9" i="7" s="1"/>
  <c r="DAF5" i="7" l="1"/>
  <c r="DAF6" i="7" s="1"/>
  <c r="DAF9" i="7" s="1"/>
  <c r="DAG4" i="7"/>
  <c r="DAH4" i="7" l="1"/>
  <c r="DAG5" i="7"/>
  <c r="DAG6" i="7" s="1"/>
  <c r="DAG9" i="7" s="1"/>
  <c r="DAI4" i="7" l="1"/>
  <c r="DAH5" i="7"/>
  <c r="DAH6" i="7" s="1"/>
  <c r="DAH9" i="7" s="1"/>
  <c r="DAI5" i="7" l="1"/>
  <c r="DAI6" i="7" s="1"/>
  <c r="DAI9" i="7" s="1"/>
  <c r="DAJ4" i="7"/>
  <c r="DAK4" i="7" l="1"/>
  <c r="DAJ5" i="7"/>
  <c r="DAJ6" i="7" s="1"/>
  <c r="DAJ9" i="7" s="1"/>
  <c r="DAK5" i="7" l="1"/>
  <c r="DAK6" i="7" s="1"/>
  <c r="DAK9" i="7" s="1"/>
  <c r="DAL4" i="7"/>
  <c r="DAM4" i="7" l="1"/>
  <c r="DAL5" i="7"/>
  <c r="DAL6" i="7" s="1"/>
  <c r="DAL9" i="7" s="1"/>
  <c r="DAN4" i="7" l="1"/>
  <c r="DAM5" i="7"/>
  <c r="DAM6" i="7" s="1"/>
  <c r="DAM9" i="7" s="1"/>
  <c r="DAO4" i="7" l="1"/>
  <c r="DAN5" i="7"/>
  <c r="DAN6" i="7" s="1"/>
  <c r="DAN9" i="7" s="1"/>
  <c r="DAO5" i="7" l="1"/>
  <c r="DAO6" i="7" s="1"/>
  <c r="DAO9" i="7" s="1"/>
  <c r="DAP4" i="7"/>
  <c r="DAP5" i="7" l="1"/>
  <c r="DAP6" i="7" s="1"/>
  <c r="DAP9" i="7" s="1"/>
  <c r="DAQ4" i="7"/>
  <c r="DAR4" i="7" l="1"/>
  <c r="DAQ5" i="7"/>
  <c r="DAQ6" i="7" s="1"/>
  <c r="DAQ9" i="7" s="1"/>
  <c r="DAS4" i="7" l="1"/>
  <c r="DAR5" i="7"/>
  <c r="DAR6" i="7" s="1"/>
  <c r="DAR9" i="7" s="1"/>
  <c r="DAT4" i="7" l="1"/>
  <c r="DAS5" i="7"/>
  <c r="DAS6" i="7" s="1"/>
  <c r="DAS9" i="7" s="1"/>
  <c r="DAU4" i="7" l="1"/>
  <c r="DAT5" i="7"/>
  <c r="DAT6" i="7" s="1"/>
  <c r="DAT9" i="7" s="1"/>
  <c r="DAV4" i="7" l="1"/>
  <c r="DAU5" i="7"/>
  <c r="DAU6" i="7" s="1"/>
  <c r="DAU9" i="7" s="1"/>
  <c r="DAV5" i="7" l="1"/>
  <c r="DAV6" i="7" s="1"/>
  <c r="DAV9" i="7" s="1"/>
  <c r="DAW4" i="7"/>
  <c r="DAW5" i="7" l="1"/>
  <c r="DAW6" i="7" s="1"/>
  <c r="DAW9" i="7" s="1"/>
  <c r="DAX4" i="7"/>
  <c r="DAX5" i="7" l="1"/>
  <c r="DAX6" i="7" s="1"/>
  <c r="DAX9" i="7" s="1"/>
  <c r="DAY4" i="7"/>
  <c r="DAY5" i="7" l="1"/>
  <c r="DAY6" i="7" s="1"/>
  <c r="DAY9" i="7" s="1"/>
  <c r="DAZ4" i="7"/>
  <c r="DBA4" i="7" l="1"/>
  <c r="DAZ5" i="7"/>
  <c r="DAZ6" i="7" s="1"/>
  <c r="DAZ9" i="7" s="1"/>
  <c r="DBA5" i="7" l="1"/>
  <c r="DBA6" i="7" s="1"/>
  <c r="DBA9" i="7" s="1"/>
  <c r="DBB4" i="7"/>
  <c r="DBB5" i="7" l="1"/>
  <c r="DBB6" i="7" s="1"/>
  <c r="DBB9" i="7" s="1"/>
  <c r="DBC4" i="7"/>
  <c r="DBC5" i="7" l="1"/>
  <c r="DBC6" i="7" s="1"/>
  <c r="DBC9" i="7" s="1"/>
  <c r="DBD4" i="7"/>
  <c r="DBE4" i="7" l="1"/>
  <c r="DBD5" i="7"/>
  <c r="DBD6" i="7" s="1"/>
  <c r="DBD9" i="7" s="1"/>
  <c r="DBF4" i="7" l="1"/>
  <c r="DBE5" i="7"/>
  <c r="DBE6" i="7" s="1"/>
  <c r="DBE9" i="7" s="1"/>
  <c r="DBF5" i="7" l="1"/>
  <c r="DBF6" i="7" s="1"/>
  <c r="DBF9" i="7" s="1"/>
  <c r="DBG4" i="7"/>
  <c r="DBG5" i="7" l="1"/>
  <c r="DBG6" i="7" s="1"/>
  <c r="DBG9" i="7" s="1"/>
  <c r="DBH4" i="7"/>
  <c r="DBI4" i="7" l="1"/>
  <c r="DBH5" i="7"/>
  <c r="DBH6" i="7" s="1"/>
  <c r="DBH9" i="7" s="1"/>
  <c r="DBJ4" i="7" l="1"/>
  <c r="DBI5" i="7"/>
  <c r="DBI6" i="7" s="1"/>
  <c r="DBI9" i="7" s="1"/>
  <c r="DBJ5" i="7" l="1"/>
  <c r="DBJ6" i="7" s="1"/>
  <c r="DBJ9" i="7" s="1"/>
  <c r="DBK4" i="7"/>
  <c r="DBL4" i="7" l="1"/>
  <c r="DBK5" i="7"/>
  <c r="DBK6" i="7" s="1"/>
  <c r="DBK9" i="7" s="1"/>
  <c r="DBM4" i="7" l="1"/>
  <c r="DBL5" i="7"/>
  <c r="DBL6" i="7" s="1"/>
  <c r="DBL9" i="7" s="1"/>
  <c r="DBM5" i="7" l="1"/>
  <c r="DBM6" i="7" s="1"/>
  <c r="DBM9" i="7" s="1"/>
  <c r="DBN4" i="7"/>
  <c r="DBO4" i="7" l="1"/>
  <c r="DBN5" i="7"/>
  <c r="DBN6" i="7" s="1"/>
  <c r="DBN9" i="7" s="1"/>
  <c r="DBP4" i="7" l="1"/>
  <c r="DBO5" i="7"/>
  <c r="DBO6" i="7" s="1"/>
  <c r="DBO9" i="7" s="1"/>
  <c r="DBQ4" i="7" l="1"/>
  <c r="DBP5" i="7"/>
  <c r="DBP6" i="7" s="1"/>
  <c r="DBP9" i="7" s="1"/>
  <c r="DBQ5" i="7" l="1"/>
  <c r="DBQ6" i="7" s="1"/>
  <c r="DBQ9" i="7" s="1"/>
  <c r="DBR4" i="7"/>
  <c r="DBR5" i="7" l="1"/>
  <c r="DBR6" i="7" s="1"/>
  <c r="DBR9" i="7" s="1"/>
  <c r="DBS4" i="7"/>
  <c r="DBS5" i="7" l="1"/>
  <c r="DBS6" i="7" s="1"/>
  <c r="DBS9" i="7" s="1"/>
  <c r="DBT4" i="7"/>
  <c r="DBU4" i="7" l="1"/>
  <c r="DBT5" i="7"/>
  <c r="DBT6" i="7" s="1"/>
  <c r="DBT9" i="7" s="1"/>
  <c r="DBU5" i="7" l="1"/>
  <c r="DBU6" i="7" s="1"/>
  <c r="DBU9" i="7" s="1"/>
  <c r="DBV4" i="7"/>
  <c r="DBW4" i="7" l="1"/>
  <c r="DBV5" i="7"/>
  <c r="DBV6" i="7" s="1"/>
  <c r="DBV9" i="7" s="1"/>
  <c r="DBX4" i="7" l="1"/>
  <c r="DBW5" i="7"/>
  <c r="DBW6" i="7" s="1"/>
  <c r="DBW9" i="7" s="1"/>
  <c r="DBX5" i="7" l="1"/>
  <c r="DBX6" i="7" s="1"/>
  <c r="DBX9" i="7" s="1"/>
  <c r="DBY4" i="7"/>
  <c r="DBZ4" i="7" l="1"/>
  <c r="DBY5" i="7"/>
  <c r="DBY6" i="7" s="1"/>
  <c r="DBY9" i="7" s="1"/>
  <c r="DBZ5" i="7" l="1"/>
  <c r="DBZ6" i="7" s="1"/>
  <c r="DBZ9" i="7" s="1"/>
  <c r="DCA4" i="7"/>
  <c r="DCB4" i="7" l="1"/>
  <c r="DCA5" i="7"/>
  <c r="DCA6" i="7" s="1"/>
  <c r="DCA9" i="7" s="1"/>
  <c r="DCC4" i="7" l="1"/>
  <c r="DCB5" i="7"/>
  <c r="DCB6" i="7" s="1"/>
  <c r="DCB9" i="7" s="1"/>
  <c r="DCD4" i="7" l="1"/>
  <c r="DCC5" i="7"/>
  <c r="DCC6" i="7" s="1"/>
  <c r="DCC9" i="7" s="1"/>
  <c r="DCD5" i="7" l="1"/>
  <c r="DCD6" i="7" s="1"/>
  <c r="DCD9" i="7" s="1"/>
  <c r="DCE4" i="7"/>
  <c r="DCE5" i="7" l="1"/>
  <c r="DCE6" i="7" s="1"/>
  <c r="DCE9" i="7" s="1"/>
  <c r="DCF4" i="7"/>
  <c r="DCG4" i="7" l="1"/>
  <c r="DCF5" i="7"/>
  <c r="DCF6" i="7" s="1"/>
  <c r="DCF9" i="7" s="1"/>
  <c r="DCG5" i="7" l="1"/>
  <c r="DCG6" i="7" s="1"/>
  <c r="DCG9" i="7" s="1"/>
  <c r="DCH4" i="7"/>
  <c r="DCI4" i="7" l="1"/>
  <c r="DCH5" i="7"/>
  <c r="DCH6" i="7" s="1"/>
  <c r="DCH9" i="7" s="1"/>
  <c r="DCI5" i="7" l="1"/>
  <c r="DCI6" i="7" s="1"/>
  <c r="DCI9" i="7" s="1"/>
  <c r="DCJ4" i="7"/>
  <c r="DCJ5" i="7" l="1"/>
  <c r="DCJ6" i="7" s="1"/>
  <c r="DCJ9" i="7" s="1"/>
  <c r="DCK4" i="7"/>
  <c r="DCL4" i="7" l="1"/>
  <c r="DCK5" i="7"/>
  <c r="DCK6" i="7" s="1"/>
  <c r="DCK9" i="7" s="1"/>
  <c r="DCM4" i="7" l="1"/>
  <c r="DCL5" i="7"/>
  <c r="DCL6" i="7" s="1"/>
  <c r="DCL9" i="7" s="1"/>
  <c r="DCN4" i="7" l="1"/>
  <c r="DCM5" i="7"/>
  <c r="DCM6" i="7" s="1"/>
  <c r="DCM9" i="7" s="1"/>
  <c r="DCN5" i="7" l="1"/>
  <c r="DCN6" i="7" s="1"/>
  <c r="DCN9" i="7" s="1"/>
  <c r="DCO4" i="7"/>
  <c r="DCO5" i="7" l="1"/>
  <c r="DCO6" i="7" s="1"/>
  <c r="DCO9" i="7" s="1"/>
  <c r="DCP4" i="7"/>
  <c r="DCQ4" i="7" l="1"/>
  <c r="DCP5" i="7"/>
  <c r="DCP6" i="7" s="1"/>
  <c r="DCP9" i="7" s="1"/>
  <c r="DCR4" i="7" l="1"/>
  <c r="DCQ5" i="7"/>
  <c r="DCQ6" i="7" s="1"/>
  <c r="DCQ9" i="7" s="1"/>
  <c r="DCR5" i="7" l="1"/>
  <c r="DCR6" i="7" s="1"/>
  <c r="DCR9" i="7" s="1"/>
  <c r="DCS4" i="7"/>
  <c r="DCS5" i="7" l="1"/>
  <c r="DCS6" i="7" s="1"/>
  <c r="DCS9" i="7" s="1"/>
  <c r="DCT4" i="7"/>
  <c r="DCT5" i="7" l="1"/>
  <c r="DCT6" i="7" s="1"/>
  <c r="DCT9" i="7" s="1"/>
  <c r="DCU4" i="7"/>
  <c r="DCU5" i="7" l="1"/>
  <c r="DCU6" i="7" s="1"/>
  <c r="DCU9" i="7" s="1"/>
  <c r="DCV4" i="7"/>
  <c r="DCW4" i="7" l="1"/>
  <c r="DCV5" i="7"/>
  <c r="DCV6" i="7" s="1"/>
  <c r="DCV9" i="7" s="1"/>
  <c r="DCW5" i="7" l="1"/>
  <c r="DCW6" i="7" s="1"/>
  <c r="DCW9" i="7" s="1"/>
  <c r="DCX4" i="7"/>
  <c r="DCY4" i="7" l="1"/>
  <c r="DCX5" i="7"/>
  <c r="DCX6" i="7" s="1"/>
  <c r="DCX9" i="7" s="1"/>
  <c r="DCY5" i="7" l="1"/>
  <c r="DCY6" i="7" s="1"/>
  <c r="DCY9" i="7" s="1"/>
  <c r="DCZ4" i="7"/>
  <c r="DDA4" i="7" l="1"/>
  <c r="DCZ5" i="7"/>
  <c r="DCZ6" i="7" s="1"/>
  <c r="DCZ9" i="7" s="1"/>
  <c r="DDA5" i="7" l="1"/>
  <c r="DDA6" i="7" s="1"/>
  <c r="DDA9" i="7" s="1"/>
  <c r="DDB4" i="7"/>
  <c r="DDB5" i="7" l="1"/>
  <c r="DDB6" i="7" s="1"/>
  <c r="DDB9" i="7" s="1"/>
  <c r="DDC4" i="7"/>
  <c r="DDD4" i="7" l="1"/>
  <c r="DDC5" i="7"/>
  <c r="DDC6" i="7" s="1"/>
  <c r="DDC9" i="7" s="1"/>
  <c r="DDD5" i="7" l="1"/>
  <c r="DDD6" i="7" s="1"/>
  <c r="DDD9" i="7" s="1"/>
  <c r="DDE4" i="7"/>
  <c r="DDE5" i="7" l="1"/>
  <c r="DDE6" i="7" s="1"/>
  <c r="DDE9" i="7" s="1"/>
  <c r="DDF4" i="7"/>
  <c r="DDF5" i="7" l="1"/>
  <c r="DDF6" i="7" s="1"/>
  <c r="DDF9" i="7" s="1"/>
  <c r="DDG4" i="7"/>
  <c r="DDG5" i="7" l="1"/>
  <c r="DDG6" i="7" s="1"/>
  <c r="DDG9" i="7" s="1"/>
  <c r="DDH4" i="7"/>
  <c r="DDH5" i="7" l="1"/>
  <c r="DDH6" i="7" s="1"/>
  <c r="DDH9" i="7" s="1"/>
  <c r="DDI4" i="7"/>
  <c r="DDI5" i="7" l="1"/>
  <c r="DDI6" i="7" s="1"/>
  <c r="DDI9" i="7" s="1"/>
  <c r="DDJ4" i="7"/>
  <c r="DDK4" i="7" l="1"/>
  <c r="DDJ5" i="7"/>
  <c r="DDJ6" i="7" s="1"/>
  <c r="DDJ9" i="7" s="1"/>
  <c r="DDL4" i="7" l="1"/>
  <c r="DDK5" i="7"/>
  <c r="DDK6" i="7" s="1"/>
  <c r="DDK9" i="7" s="1"/>
  <c r="DDM4" i="7" l="1"/>
  <c r="DDL5" i="7"/>
  <c r="DDL6" i="7" s="1"/>
  <c r="DDL9" i="7" s="1"/>
  <c r="DDN4" i="7" l="1"/>
  <c r="DDM5" i="7"/>
  <c r="DDM6" i="7" s="1"/>
  <c r="DDM9" i="7" s="1"/>
  <c r="DDO4" i="7" l="1"/>
  <c r="DDN5" i="7"/>
  <c r="DDN6" i="7" s="1"/>
  <c r="DDN9" i="7" s="1"/>
  <c r="DDO5" i="7" l="1"/>
  <c r="DDO6" i="7" s="1"/>
  <c r="DDO9" i="7" s="1"/>
  <c r="DDP4" i="7"/>
  <c r="DDP5" i="7" l="1"/>
  <c r="DDP6" i="7" s="1"/>
  <c r="DDP9" i="7" s="1"/>
  <c r="DDQ4" i="7"/>
  <c r="DDQ5" i="7" l="1"/>
  <c r="DDQ6" i="7" s="1"/>
  <c r="DDQ9" i="7" s="1"/>
  <c r="DDR4" i="7"/>
  <c r="DDR5" i="7" l="1"/>
  <c r="DDR6" i="7" s="1"/>
  <c r="DDR9" i="7" s="1"/>
  <c r="DDS4" i="7"/>
  <c r="DDS5" i="7" l="1"/>
  <c r="DDS6" i="7" s="1"/>
  <c r="DDS9" i="7" s="1"/>
  <c r="DDT4" i="7"/>
  <c r="DDT5" i="7" l="1"/>
  <c r="DDT6" i="7" s="1"/>
  <c r="DDT9" i="7" s="1"/>
  <c r="DDU4" i="7"/>
  <c r="DDV4" i="7" l="1"/>
  <c r="DDU5" i="7"/>
  <c r="DDU6" i="7" s="1"/>
  <c r="DDU9" i="7" s="1"/>
  <c r="DDV5" i="7" l="1"/>
  <c r="DDV6" i="7" s="1"/>
  <c r="DDV9" i="7" s="1"/>
  <c r="DDW4" i="7"/>
  <c r="DDX4" i="7" l="1"/>
  <c r="DDW5" i="7"/>
  <c r="DDW6" i="7" s="1"/>
  <c r="DDW9" i="7" s="1"/>
  <c r="DDX5" i="7" l="1"/>
  <c r="DDX6" i="7" s="1"/>
  <c r="DDX9" i="7" s="1"/>
  <c r="DDY4" i="7"/>
  <c r="DDZ4" i="7" l="1"/>
  <c r="DDY5" i="7"/>
  <c r="DDY6" i="7" s="1"/>
  <c r="DDY9" i="7" s="1"/>
  <c r="DEA4" i="7" l="1"/>
  <c r="DDZ5" i="7"/>
  <c r="DDZ6" i="7" s="1"/>
  <c r="DDZ9" i="7" s="1"/>
  <c r="DEB4" i="7" l="1"/>
  <c r="DEA5" i="7"/>
  <c r="DEA6" i="7" s="1"/>
  <c r="DEA9" i="7" s="1"/>
  <c r="DEB5" i="7" l="1"/>
  <c r="DEB6" i="7" s="1"/>
  <c r="DEB9" i="7" s="1"/>
  <c r="DEC4" i="7"/>
  <c r="DEC5" i="7" l="1"/>
  <c r="DEC6" i="7" s="1"/>
  <c r="DEC9" i="7" s="1"/>
  <c r="DED4" i="7"/>
  <c r="DED5" i="7" l="1"/>
  <c r="DED6" i="7" s="1"/>
  <c r="DED9" i="7" s="1"/>
  <c r="DEE4" i="7"/>
  <c r="DEF4" i="7" l="1"/>
  <c r="DEE5" i="7"/>
  <c r="DEE6" i="7" s="1"/>
  <c r="DEE9" i="7" s="1"/>
  <c r="DEF5" i="7" l="1"/>
  <c r="DEF6" i="7" s="1"/>
  <c r="DEF9" i="7" s="1"/>
  <c r="DEG4" i="7"/>
  <c r="DEG5" i="7" l="1"/>
  <c r="DEG6" i="7" s="1"/>
  <c r="DEG9" i="7" s="1"/>
  <c r="DEH4" i="7"/>
  <c r="DEH5" i="7" l="1"/>
  <c r="DEH6" i="7" s="1"/>
  <c r="DEH9" i="7" s="1"/>
  <c r="DEI4" i="7"/>
  <c r="DEJ4" i="7" l="1"/>
  <c r="DEI5" i="7"/>
  <c r="DEI6" i="7" s="1"/>
  <c r="DEI9" i="7" s="1"/>
  <c r="DEK4" i="7" l="1"/>
  <c r="DEJ5" i="7"/>
  <c r="DEJ6" i="7" s="1"/>
  <c r="DEJ9" i="7" s="1"/>
  <c r="DEL4" i="7" l="1"/>
  <c r="DEK5" i="7"/>
  <c r="DEK6" i="7" s="1"/>
  <c r="DEK9" i="7" s="1"/>
  <c r="DEM4" i="7" l="1"/>
  <c r="DEL5" i="7"/>
  <c r="DEL6" i="7" s="1"/>
  <c r="DEL9" i="7" s="1"/>
  <c r="DEM5" i="7" l="1"/>
  <c r="DEM6" i="7" s="1"/>
  <c r="DEM9" i="7" s="1"/>
  <c r="DEN4" i="7"/>
  <c r="DEO4" i="7" l="1"/>
  <c r="DEN5" i="7"/>
  <c r="DEN6" i="7" s="1"/>
  <c r="DEN9" i="7" s="1"/>
  <c r="DEP4" i="7" l="1"/>
  <c r="DEO5" i="7"/>
  <c r="DEO6" i="7" s="1"/>
  <c r="DEO9" i="7" s="1"/>
  <c r="DEQ4" i="7" l="1"/>
  <c r="DEP5" i="7"/>
  <c r="DEP6" i="7" s="1"/>
  <c r="DEP9" i="7" s="1"/>
  <c r="DEQ5" i="7" l="1"/>
  <c r="DEQ6" i="7" s="1"/>
  <c r="DEQ9" i="7" s="1"/>
  <c r="DER4" i="7"/>
  <c r="DES4" i="7" l="1"/>
  <c r="DER5" i="7"/>
  <c r="DER6" i="7" s="1"/>
  <c r="DER9" i="7" s="1"/>
  <c r="DET4" i="7" l="1"/>
  <c r="DES5" i="7"/>
  <c r="DES6" i="7" s="1"/>
  <c r="DES9" i="7" s="1"/>
  <c r="DET5" i="7" l="1"/>
  <c r="DET6" i="7" s="1"/>
  <c r="DET9" i="7" s="1"/>
  <c r="DEU4" i="7"/>
  <c r="DEU5" i="7" l="1"/>
  <c r="DEU6" i="7" s="1"/>
  <c r="DEU9" i="7" s="1"/>
  <c r="DEV4" i="7"/>
  <c r="DEW4" i="7" l="1"/>
  <c r="DEV5" i="7"/>
  <c r="DEV6" i="7" s="1"/>
  <c r="DEV9" i="7" s="1"/>
  <c r="DEW5" i="7" l="1"/>
  <c r="DEW6" i="7" s="1"/>
  <c r="DEW9" i="7" s="1"/>
  <c r="DEX4" i="7"/>
  <c r="DEY4" i="7" l="1"/>
  <c r="DEX5" i="7"/>
  <c r="DEX6" i="7" s="1"/>
  <c r="DEX9" i="7" s="1"/>
  <c r="DEY5" i="7" l="1"/>
  <c r="DEY6" i="7" s="1"/>
  <c r="DEY9" i="7" s="1"/>
  <c r="DEZ4" i="7"/>
  <c r="DEZ5" i="7" l="1"/>
  <c r="DEZ6" i="7" s="1"/>
  <c r="DEZ9" i="7" s="1"/>
  <c r="DFA4" i="7"/>
  <c r="DFB4" i="7" l="1"/>
  <c r="DFA5" i="7"/>
  <c r="DFA6" i="7" s="1"/>
  <c r="DFA9" i="7" s="1"/>
  <c r="DFC4" i="7" l="1"/>
  <c r="DFB5" i="7"/>
  <c r="DFB6" i="7" s="1"/>
  <c r="DFB9" i="7" s="1"/>
  <c r="DFC5" i="7" l="1"/>
  <c r="DFC6" i="7" s="1"/>
  <c r="DFC9" i="7" s="1"/>
  <c r="DFD4" i="7"/>
  <c r="DFD5" i="7" l="1"/>
  <c r="DFD6" i="7" s="1"/>
  <c r="DFD9" i="7" s="1"/>
  <c r="DFE4" i="7"/>
  <c r="DFE5" i="7" l="1"/>
  <c r="DFE6" i="7" s="1"/>
  <c r="DFE9" i="7" s="1"/>
  <c r="DFF4" i="7"/>
  <c r="DFF5" i="7" l="1"/>
  <c r="DFF6" i="7" s="1"/>
  <c r="DFF9" i="7" s="1"/>
  <c r="DFG4" i="7"/>
  <c r="DFG5" i="7" l="1"/>
  <c r="DFG6" i="7" s="1"/>
  <c r="DFG9" i="7" s="1"/>
  <c r="DFH4" i="7"/>
  <c r="DFI4" i="7" l="1"/>
  <c r="DFH5" i="7"/>
  <c r="DFH6" i="7" s="1"/>
  <c r="DFH9" i="7" s="1"/>
  <c r="DFJ4" i="7" l="1"/>
  <c r="DFI5" i="7"/>
  <c r="DFI6" i="7" s="1"/>
  <c r="DFI9" i="7" s="1"/>
  <c r="DFK4" i="7" l="1"/>
  <c r="DFJ5" i="7"/>
  <c r="DFJ6" i="7" s="1"/>
  <c r="DFJ9" i="7" s="1"/>
  <c r="DFK5" i="7" l="1"/>
  <c r="DFK6" i="7" s="1"/>
  <c r="DFK9" i="7" s="1"/>
  <c r="DFL4" i="7"/>
  <c r="DFL5" i="7" l="1"/>
  <c r="DFL6" i="7" s="1"/>
  <c r="DFL9" i="7" s="1"/>
  <c r="DFM4" i="7"/>
  <c r="DFM5" i="7" l="1"/>
  <c r="DFM6" i="7" s="1"/>
  <c r="DFM9" i="7" s="1"/>
  <c r="DFN4" i="7"/>
  <c r="DFO4" i="7" l="1"/>
  <c r="DFN5" i="7"/>
  <c r="DFN6" i="7" s="1"/>
  <c r="DFN9" i="7" s="1"/>
  <c r="DFO5" i="7" l="1"/>
  <c r="DFO6" i="7" s="1"/>
  <c r="DFO9" i="7" s="1"/>
  <c r="DFP4" i="7"/>
  <c r="DFQ4" i="7" l="1"/>
  <c r="DFP5" i="7"/>
  <c r="DFP6" i="7" s="1"/>
  <c r="DFP9" i="7" s="1"/>
  <c r="DFR4" i="7" l="1"/>
  <c r="DFQ5" i="7"/>
  <c r="DFQ6" i="7" s="1"/>
  <c r="DFQ9" i="7" s="1"/>
  <c r="DFR5" i="7" l="1"/>
  <c r="DFR6" i="7" s="1"/>
  <c r="DFR9" i="7" s="1"/>
  <c r="DFS4" i="7"/>
  <c r="DFT4" i="7" l="1"/>
  <c r="DFS5" i="7"/>
  <c r="DFS6" i="7" s="1"/>
  <c r="DFS9" i="7" s="1"/>
  <c r="DFT5" i="7" l="1"/>
  <c r="DFT6" i="7" s="1"/>
  <c r="DFT9" i="7" s="1"/>
  <c r="DFU4" i="7"/>
  <c r="DFV4" i="7" l="1"/>
  <c r="DFU5" i="7"/>
  <c r="DFU6" i="7" s="1"/>
  <c r="DFU9" i="7" s="1"/>
  <c r="DFV5" i="7" l="1"/>
  <c r="DFV6" i="7" s="1"/>
  <c r="DFV9" i="7" s="1"/>
  <c r="DFW4" i="7"/>
  <c r="DFX4" i="7" l="1"/>
  <c r="DFW5" i="7"/>
  <c r="DFW6" i="7" s="1"/>
  <c r="DFW9" i="7" s="1"/>
  <c r="DFY4" i="7" l="1"/>
  <c r="DFX5" i="7"/>
  <c r="DFX6" i="7" s="1"/>
  <c r="DFX9" i="7" s="1"/>
  <c r="DFY5" i="7" l="1"/>
  <c r="DFY6" i="7" s="1"/>
  <c r="DFY9" i="7" s="1"/>
  <c r="DFZ4" i="7"/>
  <c r="DGA4" i="7" l="1"/>
  <c r="DFZ5" i="7"/>
  <c r="DFZ6" i="7" s="1"/>
  <c r="DFZ9" i="7" s="1"/>
  <c r="DGA5" i="7" l="1"/>
  <c r="DGA6" i="7" s="1"/>
  <c r="DGA9" i="7" s="1"/>
  <c r="DGB4" i="7"/>
  <c r="DGC4" i="7" l="1"/>
  <c r="DGB5" i="7"/>
  <c r="DGB6" i="7" s="1"/>
  <c r="DGB9" i="7" s="1"/>
  <c r="DGC5" i="7" l="1"/>
  <c r="DGC6" i="7" s="1"/>
  <c r="DGC9" i="7" s="1"/>
  <c r="DGD4" i="7"/>
  <c r="DGD5" i="7" l="1"/>
  <c r="DGD6" i="7" s="1"/>
  <c r="DGD9" i="7" s="1"/>
  <c r="DGE4" i="7"/>
  <c r="DGE5" i="7" l="1"/>
  <c r="DGE6" i="7" s="1"/>
  <c r="DGE9" i="7" s="1"/>
  <c r="DGF4" i="7"/>
  <c r="DGF5" i="7" l="1"/>
  <c r="DGF6" i="7" s="1"/>
  <c r="DGF9" i="7" s="1"/>
  <c r="DGG4" i="7"/>
  <c r="DGG5" i="7" l="1"/>
  <c r="DGG6" i="7" s="1"/>
  <c r="DGG9" i="7" s="1"/>
  <c r="DGH4" i="7"/>
  <c r="DGI4" i="7" l="1"/>
  <c r="DGH5" i="7"/>
  <c r="DGH6" i="7" s="1"/>
  <c r="DGH9" i="7" s="1"/>
  <c r="DGJ4" i="7" l="1"/>
  <c r="DGI5" i="7"/>
  <c r="DGI6" i="7" s="1"/>
  <c r="DGI9" i="7" s="1"/>
  <c r="DGK4" i="7" l="1"/>
  <c r="DGJ5" i="7"/>
  <c r="DGJ6" i="7" s="1"/>
  <c r="DGJ9" i="7" s="1"/>
  <c r="DGL4" i="7" l="1"/>
  <c r="DGK5" i="7"/>
  <c r="DGK6" i="7" s="1"/>
  <c r="DGK9" i="7" s="1"/>
  <c r="DGM4" i="7" l="1"/>
  <c r="DGL5" i="7"/>
  <c r="DGL6" i="7" s="1"/>
  <c r="DGL9" i="7" s="1"/>
  <c r="DGN4" i="7" l="1"/>
  <c r="DGM5" i="7"/>
  <c r="DGM6" i="7" s="1"/>
  <c r="DGM9" i="7" s="1"/>
  <c r="DGO4" i="7" l="1"/>
  <c r="DGN5" i="7"/>
  <c r="DGN6" i="7" s="1"/>
  <c r="DGN9" i="7" s="1"/>
  <c r="DGP4" i="7" l="1"/>
  <c r="DGO5" i="7"/>
  <c r="DGO6" i="7" s="1"/>
  <c r="DGO9" i="7" s="1"/>
  <c r="DGQ4" i="7" l="1"/>
  <c r="DGP5" i="7"/>
  <c r="DGP6" i="7" s="1"/>
  <c r="DGP9" i="7" s="1"/>
  <c r="DGQ5" i="7" l="1"/>
  <c r="DGQ6" i="7" s="1"/>
  <c r="DGQ9" i="7" s="1"/>
  <c r="DGR4" i="7"/>
  <c r="DGS4" i="7" l="1"/>
  <c r="DGR5" i="7"/>
  <c r="DGR6" i="7" s="1"/>
  <c r="DGR9" i="7" s="1"/>
  <c r="DGS5" i="7" l="1"/>
  <c r="DGS6" i="7" s="1"/>
  <c r="DGS9" i="7" s="1"/>
  <c r="DGT4" i="7"/>
  <c r="DGT5" i="7" l="1"/>
  <c r="DGT6" i="7" s="1"/>
  <c r="DGT9" i="7" s="1"/>
  <c r="DGU4" i="7"/>
  <c r="DGV4" i="7" l="1"/>
  <c r="DGU5" i="7"/>
  <c r="DGU6" i="7" s="1"/>
  <c r="DGU9" i="7" s="1"/>
  <c r="DGV5" i="7" l="1"/>
  <c r="DGV6" i="7" s="1"/>
  <c r="DGV9" i="7" s="1"/>
  <c r="DGW4" i="7"/>
  <c r="DGX4" i="7" l="1"/>
  <c r="DGW5" i="7"/>
  <c r="DGW6" i="7" s="1"/>
  <c r="DGW9" i="7" s="1"/>
  <c r="DGX5" i="7" l="1"/>
  <c r="DGX6" i="7" s="1"/>
  <c r="DGX9" i="7" s="1"/>
  <c r="DGY4" i="7"/>
  <c r="DGY5" i="7" l="1"/>
  <c r="DGY6" i="7" s="1"/>
  <c r="DGY9" i="7" s="1"/>
  <c r="DGZ4" i="7"/>
  <c r="DGZ5" i="7" l="1"/>
  <c r="DGZ6" i="7" s="1"/>
  <c r="DGZ9" i="7" s="1"/>
  <c r="DHA4" i="7"/>
  <c r="DHA5" i="7" l="1"/>
  <c r="DHA6" i="7" s="1"/>
  <c r="DHA9" i="7" s="1"/>
  <c r="DHB4" i="7"/>
  <c r="DHC4" i="7" l="1"/>
  <c r="DHB5" i="7"/>
  <c r="DHB6" i="7" s="1"/>
  <c r="DHB9" i="7" s="1"/>
  <c r="DHC5" i="7" l="1"/>
  <c r="DHC6" i="7" s="1"/>
  <c r="DHC9" i="7" s="1"/>
  <c r="DHD4" i="7"/>
  <c r="DHD5" i="7" l="1"/>
  <c r="DHD6" i="7" s="1"/>
  <c r="DHD9" i="7" s="1"/>
  <c r="DHE4" i="7"/>
  <c r="DHE5" i="7" l="1"/>
  <c r="DHE6" i="7" s="1"/>
  <c r="DHE9" i="7" s="1"/>
  <c r="DHF4" i="7"/>
  <c r="DHF5" i="7" l="1"/>
  <c r="DHF6" i="7" s="1"/>
  <c r="DHF9" i="7" s="1"/>
  <c r="DHG4" i="7"/>
  <c r="DHG5" i="7" l="1"/>
  <c r="DHG6" i="7" s="1"/>
  <c r="DHG9" i="7" s="1"/>
  <c r="DHH4" i="7"/>
  <c r="DHH5" i="7" l="1"/>
  <c r="DHH6" i="7" s="1"/>
  <c r="DHH9" i="7" s="1"/>
  <c r="DHI4" i="7"/>
  <c r="DHJ4" i="7" l="1"/>
  <c r="DHI5" i="7"/>
  <c r="DHI6" i="7" s="1"/>
  <c r="DHI9" i="7" s="1"/>
  <c r="DHK4" i="7" l="1"/>
  <c r="DHJ5" i="7"/>
  <c r="DHJ6" i="7" s="1"/>
  <c r="DHJ9" i="7" s="1"/>
  <c r="DHL4" i="7" l="1"/>
  <c r="DHK5" i="7"/>
  <c r="DHK6" i="7" s="1"/>
  <c r="DHK9" i="7" s="1"/>
  <c r="DHL5" i="7" l="1"/>
  <c r="DHL6" i="7" s="1"/>
  <c r="DHL9" i="7" s="1"/>
  <c r="DHM4" i="7"/>
  <c r="DHM5" i="7" l="1"/>
  <c r="DHM6" i="7" s="1"/>
  <c r="DHM9" i="7" s="1"/>
  <c r="DHN4" i="7"/>
  <c r="DHO4" i="7" l="1"/>
  <c r="DHN5" i="7"/>
  <c r="DHN6" i="7" s="1"/>
  <c r="DHN9" i="7" s="1"/>
  <c r="DHO5" i="7" l="1"/>
  <c r="DHO6" i="7" s="1"/>
  <c r="DHO9" i="7" s="1"/>
  <c r="DHP4" i="7"/>
  <c r="DHP5" i="7" l="1"/>
  <c r="DHP6" i="7" s="1"/>
  <c r="DHP9" i="7" s="1"/>
  <c r="DHQ4" i="7"/>
  <c r="DHR4" i="7" l="1"/>
  <c r="DHQ5" i="7"/>
  <c r="DHQ6" i="7" s="1"/>
  <c r="DHQ9" i="7" s="1"/>
  <c r="DHS4" i="7" l="1"/>
  <c r="DHR5" i="7"/>
  <c r="DHR6" i="7" s="1"/>
  <c r="DHR9" i="7" s="1"/>
  <c r="DHS5" i="7" l="1"/>
  <c r="DHS6" i="7" s="1"/>
  <c r="DHS9" i="7" s="1"/>
  <c r="DHT4" i="7"/>
  <c r="DHT5" i="7" l="1"/>
  <c r="DHT6" i="7" s="1"/>
  <c r="DHT9" i="7" s="1"/>
  <c r="DHU4" i="7"/>
  <c r="DHV4" i="7" l="1"/>
  <c r="DHU5" i="7"/>
  <c r="DHU6" i="7" s="1"/>
  <c r="DHU9" i="7" s="1"/>
  <c r="DHW4" i="7" l="1"/>
  <c r="DHV5" i="7"/>
  <c r="DHV6" i="7" s="1"/>
  <c r="DHV9" i="7" s="1"/>
  <c r="DHX4" i="7" l="1"/>
  <c r="DHW5" i="7"/>
  <c r="DHW6" i="7" s="1"/>
  <c r="DHW9" i="7" s="1"/>
  <c r="DHX5" i="7" l="1"/>
  <c r="DHX6" i="7" s="1"/>
  <c r="DHX9" i="7" s="1"/>
  <c r="DHY4" i="7"/>
  <c r="DHZ4" i="7" l="1"/>
  <c r="DHY5" i="7"/>
  <c r="DHY6" i="7" s="1"/>
  <c r="DHY9" i="7" s="1"/>
  <c r="DIA4" i="7" l="1"/>
  <c r="DHZ5" i="7"/>
  <c r="DHZ6" i="7" s="1"/>
  <c r="DHZ9" i="7" s="1"/>
  <c r="DIA5" i="7" l="1"/>
  <c r="DIA6" i="7" s="1"/>
  <c r="DIA9" i="7" s="1"/>
  <c r="DIB4" i="7"/>
  <c r="DIB5" i="7" l="1"/>
  <c r="DIB6" i="7" s="1"/>
  <c r="DIB9" i="7" s="1"/>
  <c r="DIC4" i="7"/>
  <c r="DIC5" i="7" l="1"/>
  <c r="DIC6" i="7" s="1"/>
  <c r="DIC9" i="7" s="1"/>
  <c r="DID4" i="7"/>
  <c r="DIE4" i="7" l="1"/>
  <c r="DID5" i="7"/>
  <c r="DID6" i="7" s="1"/>
  <c r="DID9" i="7" s="1"/>
  <c r="DIE5" i="7" l="1"/>
  <c r="DIE6" i="7" s="1"/>
  <c r="DIE9" i="7" s="1"/>
  <c r="DIF4" i="7"/>
  <c r="DIG4" i="7" l="1"/>
  <c r="DIF5" i="7"/>
  <c r="DIF6" i="7" s="1"/>
  <c r="DIF9" i="7" s="1"/>
  <c r="DIH4" i="7" l="1"/>
  <c r="DIG5" i="7"/>
  <c r="DIG6" i="7" s="1"/>
  <c r="DIG9" i="7" s="1"/>
  <c r="DII4" i="7" l="1"/>
  <c r="DIH5" i="7"/>
  <c r="DIH6" i="7" s="1"/>
  <c r="DIH9" i="7" s="1"/>
  <c r="DIJ4" i="7" l="1"/>
  <c r="DII5" i="7"/>
  <c r="DII6" i="7" s="1"/>
  <c r="DII9" i="7" s="1"/>
  <c r="DIK4" i="7" l="1"/>
  <c r="DIJ5" i="7"/>
  <c r="DIJ6" i="7" s="1"/>
  <c r="DIJ9" i="7" s="1"/>
  <c r="DIK5" i="7" l="1"/>
  <c r="DIK6" i="7" s="1"/>
  <c r="DIK9" i="7" s="1"/>
  <c r="DIL4" i="7"/>
  <c r="DIM4" i="7" l="1"/>
  <c r="DIL5" i="7"/>
  <c r="DIL6" i="7" s="1"/>
  <c r="DIL9" i="7" s="1"/>
  <c r="DIM5" i="7" l="1"/>
  <c r="DIM6" i="7" s="1"/>
  <c r="DIM9" i="7" s="1"/>
  <c r="DIN4" i="7"/>
  <c r="DIO4" i="7" l="1"/>
  <c r="DIN5" i="7"/>
  <c r="DIN6" i="7" s="1"/>
  <c r="DIN9" i="7" s="1"/>
  <c r="DIO5" i="7" l="1"/>
  <c r="DIO6" i="7" s="1"/>
  <c r="DIO9" i="7" s="1"/>
  <c r="DIP4" i="7"/>
  <c r="DIP5" i="7" l="1"/>
  <c r="DIP6" i="7" s="1"/>
  <c r="DIP9" i="7" s="1"/>
  <c r="DIQ4" i="7"/>
  <c r="DIQ5" i="7" l="1"/>
  <c r="DIQ6" i="7" s="1"/>
  <c r="DIQ9" i="7" s="1"/>
  <c r="DIR4" i="7"/>
  <c r="DIR5" i="7" l="1"/>
  <c r="DIR6" i="7" s="1"/>
  <c r="DIR9" i="7" s="1"/>
  <c r="DIS4" i="7"/>
  <c r="DIT4" i="7" l="1"/>
  <c r="DIS5" i="7"/>
  <c r="DIS6" i="7" s="1"/>
  <c r="DIS9" i="7" s="1"/>
  <c r="DIT5" i="7" l="1"/>
  <c r="DIT6" i="7" s="1"/>
  <c r="DIT9" i="7" s="1"/>
  <c r="DIU4" i="7"/>
  <c r="DIU5" i="7" l="1"/>
  <c r="DIU6" i="7" s="1"/>
  <c r="DIU9" i="7" s="1"/>
  <c r="DIV4" i="7"/>
  <c r="DIV5" i="7" l="1"/>
  <c r="DIV6" i="7" s="1"/>
  <c r="DIV9" i="7" s="1"/>
  <c r="DIW4" i="7"/>
  <c r="DIX4" i="7" l="1"/>
  <c r="DIW5" i="7"/>
  <c r="DIW6" i="7" s="1"/>
  <c r="DIW9" i="7" s="1"/>
  <c r="DIX5" i="7" l="1"/>
  <c r="DIX6" i="7" s="1"/>
  <c r="DIX9" i="7" s="1"/>
  <c r="DIY4" i="7"/>
  <c r="DIY5" i="7" l="1"/>
  <c r="DIY6" i="7" s="1"/>
  <c r="DIY9" i="7" s="1"/>
  <c r="DIZ4" i="7"/>
  <c r="DJA4" i="7" l="1"/>
  <c r="DIZ5" i="7"/>
  <c r="DIZ6" i="7" s="1"/>
  <c r="DIZ9" i="7" s="1"/>
  <c r="DJB4" i="7" l="1"/>
  <c r="DJA5" i="7"/>
  <c r="DJA6" i="7" s="1"/>
  <c r="DJA9" i="7" s="1"/>
  <c r="DJB5" i="7" l="1"/>
  <c r="DJB6" i="7" s="1"/>
  <c r="DJB9" i="7" s="1"/>
  <c r="DJC4" i="7"/>
  <c r="DJC5" i="7" l="1"/>
  <c r="DJC6" i="7" s="1"/>
  <c r="DJC9" i="7" s="1"/>
  <c r="DJD4" i="7"/>
  <c r="DJD5" i="7" l="1"/>
  <c r="DJD6" i="7" s="1"/>
  <c r="DJD9" i="7" s="1"/>
  <c r="DJE4" i="7"/>
  <c r="DJE5" i="7" l="1"/>
  <c r="DJE6" i="7" s="1"/>
  <c r="DJE9" i="7" s="1"/>
  <c r="DJF4" i="7"/>
  <c r="DJF5" i="7" l="1"/>
  <c r="DJF6" i="7" s="1"/>
  <c r="DJF9" i="7" s="1"/>
  <c r="DJG4" i="7"/>
  <c r="DJG5" i="7" l="1"/>
  <c r="DJG6" i="7" s="1"/>
  <c r="DJG9" i="7" s="1"/>
  <c r="DJH4" i="7"/>
  <c r="DJI4" i="7" l="1"/>
  <c r="DJH5" i="7"/>
  <c r="DJH6" i="7" s="1"/>
  <c r="DJH9" i="7" s="1"/>
  <c r="DJJ4" i="7" l="1"/>
  <c r="DJI5" i="7"/>
  <c r="DJI6" i="7" s="1"/>
  <c r="DJI9" i="7" s="1"/>
  <c r="DJK4" i="7" l="1"/>
  <c r="DJJ5" i="7"/>
  <c r="DJJ6" i="7" s="1"/>
  <c r="DJJ9" i="7" s="1"/>
  <c r="DJL4" i="7" l="1"/>
  <c r="DJK5" i="7"/>
  <c r="DJK6" i="7" s="1"/>
  <c r="DJK9" i="7" s="1"/>
  <c r="DJM4" i="7" l="1"/>
  <c r="DJL5" i="7"/>
  <c r="DJL6" i="7" s="1"/>
  <c r="DJL9" i="7" s="1"/>
  <c r="DJM5" i="7" l="1"/>
  <c r="DJM6" i="7" s="1"/>
  <c r="DJM9" i="7" s="1"/>
  <c r="DJN4" i="7"/>
  <c r="DJO4" i="7" l="1"/>
  <c r="DJN5" i="7"/>
  <c r="DJN6" i="7" s="1"/>
  <c r="DJN9" i="7" s="1"/>
  <c r="DJP4" i="7" l="1"/>
  <c r="DJO5" i="7"/>
  <c r="DJO6" i="7" s="1"/>
  <c r="DJO9" i="7" s="1"/>
  <c r="DJQ4" i="7" l="1"/>
  <c r="DJP5" i="7"/>
  <c r="DJP6" i="7" s="1"/>
  <c r="DJP9" i="7" s="1"/>
  <c r="DJQ5" i="7" l="1"/>
  <c r="DJQ6" i="7" s="1"/>
  <c r="DJQ9" i="7" s="1"/>
  <c r="DJR4" i="7"/>
  <c r="DJS4" i="7" l="1"/>
  <c r="DJR5" i="7"/>
  <c r="DJR6" i="7" s="1"/>
  <c r="DJR9" i="7" s="1"/>
  <c r="DJS5" i="7" l="1"/>
  <c r="DJS6" i="7" s="1"/>
  <c r="DJS9" i="7" s="1"/>
  <c r="DJT4" i="7"/>
  <c r="DJT5" i="7" l="1"/>
  <c r="DJT6" i="7" s="1"/>
  <c r="DJT9" i="7" s="1"/>
  <c r="DJU4" i="7"/>
  <c r="DJU5" i="7" l="1"/>
  <c r="DJU6" i="7" s="1"/>
  <c r="DJU9" i="7" s="1"/>
  <c r="DJV4" i="7"/>
  <c r="DJW4" i="7" l="1"/>
  <c r="DJV5" i="7"/>
  <c r="DJV6" i="7" s="1"/>
  <c r="DJV9" i="7" s="1"/>
  <c r="DJW5" i="7" l="1"/>
  <c r="DJW6" i="7" s="1"/>
  <c r="DJW9" i="7" s="1"/>
  <c r="DJX4" i="7"/>
  <c r="DJY4" i="7" l="1"/>
  <c r="DJX5" i="7"/>
  <c r="DJX6" i="7" s="1"/>
  <c r="DJX9" i="7" s="1"/>
  <c r="DJY5" i="7" l="1"/>
  <c r="DJY6" i="7" s="1"/>
  <c r="DJY9" i="7" s="1"/>
  <c r="DJZ4" i="7"/>
  <c r="DKA4" i="7" l="1"/>
  <c r="DJZ5" i="7"/>
  <c r="DJZ6" i="7" s="1"/>
  <c r="DJZ9" i="7" s="1"/>
  <c r="DKA5" i="7" l="1"/>
  <c r="DKA6" i="7" s="1"/>
  <c r="DKA9" i="7" s="1"/>
  <c r="DKB4" i="7"/>
  <c r="DKB5" i="7" l="1"/>
  <c r="DKB6" i="7" s="1"/>
  <c r="DKB9" i="7" s="1"/>
  <c r="DKC4" i="7"/>
  <c r="DKC5" i="7" l="1"/>
  <c r="DKC6" i="7" s="1"/>
  <c r="DKC9" i="7" s="1"/>
  <c r="DKD4" i="7"/>
  <c r="DKE4" i="7" l="1"/>
  <c r="DKD5" i="7"/>
  <c r="DKD6" i="7" s="1"/>
  <c r="DKD9" i="7" s="1"/>
  <c r="DKF4" i="7" l="1"/>
  <c r="DKE5" i="7"/>
  <c r="DKE6" i="7" s="1"/>
  <c r="DKE9" i="7" s="1"/>
  <c r="DKF5" i="7" l="1"/>
  <c r="DKF6" i="7" s="1"/>
  <c r="DKF9" i="7" s="1"/>
  <c r="DKG4" i="7"/>
  <c r="DKH4" i="7" l="1"/>
  <c r="DKG5" i="7"/>
  <c r="DKG6" i="7" s="1"/>
  <c r="DKG9" i="7" s="1"/>
  <c r="DKH5" i="7" l="1"/>
  <c r="DKH6" i="7" s="1"/>
  <c r="DKH9" i="7" s="1"/>
  <c r="DKI4" i="7"/>
  <c r="DKJ4" i="7" l="1"/>
  <c r="DKI5" i="7"/>
  <c r="DKI6" i="7" s="1"/>
  <c r="DKI9" i="7" s="1"/>
  <c r="DKK4" i="7" l="1"/>
  <c r="DKJ5" i="7"/>
  <c r="DKJ6" i="7" s="1"/>
  <c r="DKJ9" i="7" s="1"/>
  <c r="DKK5" i="7" l="1"/>
  <c r="DKK6" i="7" s="1"/>
  <c r="DKK9" i="7" s="1"/>
  <c r="DKL4" i="7"/>
  <c r="DKM4" i="7" l="1"/>
  <c r="DKL5" i="7"/>
  <c r="DKL6" i="7" s="1"/>
  <c r="DKL9" i="7" s="1"/>
  <c r="DKM5" i="7" l="1"/>
  <c r="DKM6" i="7" s="1"/>
  <c r="DKM9" i="7" s="1"/>
  <c r="DKN4" i="7"/>
  <c r="DKN5" i="7" l="1"/>
  <c r="DKN6" i="7" s="1"/>
  <c r="DKN9" i="7" s="1"/>
  <c r="DKO4" i="7"/>
  <c r="DKO5" i="7" l="1"/>
  <c r="DKO6" i="7" s="1"/>
  <c r="DKO9" i="7" s="1"/>
  <c r="DKP4" i="7"/>
  <c r="DKQ4" i="7" l="1"/>
  <c r="DKP5" i="7"/>
  <c r="DKP6" i="7" s="1"/>
  <c r="DKP9" i="7" s="1"/>
  <c r="DKQ5" i="7" l="1"/>
  <c r="DKQ6" i="7" s="1"/>
  <c r="DKQ9" i="7" s="1"/>
  <c r="DKR4" i="7"/>
  <c r="DKR5" i="7" l="1"/>
  <c r="DKR6" i="7" s="1"/>
  <c r="DKR9" i="7" s="1"/>
  <c r="DKS4" i="7"/>
  <c r="DKS5" i="7" l="1"/>
  <c r="DKS6" i="7" s="1"/>
  <c r="DKS9" i="7" s="1"/>
  <c r="DKT4" i="7"/>
  <c r="DKT5" i="7" l="1"/>
  <c r="DKT6" i="7" s="1"/>
  <c r="DKT9" i="7" s="1"/>
  <c r="DKU4" i="7"/>
  <c r="DKU5" i="7" l="1"/>
  <c r="DKU6" i="7" s="1"/>
  <c r="DKU9" i="7" s="1"/>
  <c r="DKV4" i="7"/>
  <c r="DKW4" i="7" l="1"/>
  <c r="DKV5" i="7"/>
  <c r="DKV6" i="7" s="1"/>
  <c r="DKV9" i="7" s="1"/>
  <c r="DKW5" i="7" l="1"/>
  <c r="DKW6" i="7" s="1"/>
  <c r="DKW9" i="7" s="1"/>
  <c r="DKX4" i="7"/>
  <c r="DKY4" i="7" l="1"/>
  <c r="DKX5" i="7"/>
  <c r="DKX6" i="7" s="1"/>
  <c r="DKX9" i="7" s="1"/>
  <c r="DKY5" i="7" l="1"/>
  <c r="DKY6" i="7" s="1"/>
  <c r="DKY9" i="7" s="1"/>
  <c r="DKZ4" i="7"/>
  <c r="DLA4" i="7" l="1"/>
  <c r="DKZ5" i="7"/>
  <c r="DKZ6" i="7" s="1"/>
  <c r="DKZ9" i="7" s="1"/>
  <c r="DLA5" i="7" l="1"/>
  <c r="DLA6" i="7" s="1"/>
  <c r="DLA9" i="7" s="1"/>
  <c r="DLB4" i="7"/>
  <c r="DLC4" i="7" l="1"/>
  <c r="DLB5" i="7"/>
  <c r="DLB6" i="7" s="1"/>
  <c r="DLB9" i="7" s="1"/>
  <c r="DLC5" i="7" l="1"/>
  <c r="DLC6" i="7" s="1"/>
  <c r="DLC9" i="7" s="1"/>
  <c r="DLD4" i="7"/>
  <c r="DLE4" i="7" l="1"/>
  <c r="DLD5" i="7"/>
  <c r="DLD6" i="7" s="1"/>
  <c r="DLD9" i="7" s="1"/>
  <c r="DLE5" i="7" l="1"/>
  <c r="DLE6" i="7" s="1"/>
  <c r="DLE9" i="7" s="1"/>
  <c r="DLF4" i="7"/>
  <c r="DLG4" i="7" l="1"/>
  <c r="DLF5" i="7"/>
  <c r="DLF6" i="7" s="1"/>
  <c r="DLF9" i="7" s="1"/>
  <c r="DLG5" i="7" l="1"/>
  <c r="DLG6" i="7" s="1"/>
  <c r="DLG9" i="7" s="1"/>
  <c r="DLH4" i="7"/>
  <c r="DLI4" i="7" l="1"/>
  <c r="DLH5" i="7"/>
  <c r="DLH6" i="7" s="1"/>
  <c r="DLH9" i="7" s="1"/>
  <c r="DLJ4" i="7" l="1"/>
  <c r="DLI5" i="7"/>
  <c r="DLI6" i="7" s="1"/>
  <c r="DLI9" i="7" s="1"/>
  <c r="DLK4" i="7" l="1"/>
  <c r="DLJ5" i="7"/>
  <c r="DLJ6" i="7" s="1"/>
  <c r="DLJ9" i="7" s="1"/>
  <c r="DLL4" i="7" l="1"/>
  <c r="DLK5" i="7"/>
  <c r="DLK6" i="7" s="1"/>
  <c r="DLK9" i="7" s="1"/>
  <c r="DLM4" i="7" l="1"/>
  <c r="DLL5" i="7"/>
  <c r="DLL6" i="7" s="1"/>
  <c r="DLL9" i="7" s="1"/>
  <c r="DLN4" i="7" l="1"/>
  <c r="DLM5" i="7"/>
  <c r="DLM6" i="7" s="1"/>
  <c r="DLM9" i="7" s="1"/>
  <c r="DLO4" i="7" l="1"/>
  <c r="DLN5" i="7"/>
  <c r="DLN6" i="7" s="1"/>
  <c r="DLN9" i="7" s="1"/>
  <c r="DLO5" i="7" l="1"/>
  <c r="DLO6" i="7" s="1"/>
  <c r="DLO9" i="7" s="1"/>
  <c r="DLP4" i="7"/>
  <c r="DLP5" i="7" l="1"/>
  <c r="DLP6" i="7" s="1"/>
  <c r="DLP9" i="7" s="1"/>
  <c r="DLQ4" i="7"/>
  <c r="DLR4" i="7" l="1"/>
  <c r="DLQ5" i="7"/>
  <c r="DLQ6" i="7" s="1"/>
  <c r="DLQ9" i="7" s="1"/>
  <c r="DLR5" i="7" l="1"/>
  <c r="DLR6" i="7" s="1"/>
  <c r="DLR9" i="7" s="1"/>
  <c r="DLS4" i="7"/>
  <c r="DLT4" i="7" l="1"/>
  <c r="DLS5" i="7"/>
  <c r="DLS6" i="7" s="1"/>
  <c r="DLS9" i="7" s="1"/>
  <c r="DLT5" i="7" l="1"/>
  <c r="DLT6" i="7" s="1"/>
  <c r="DLT9" i="7" s="1"/>
  <c r="DLU4" i="7"/>
  <c r="DLU5" i="7" l="1"/>
  <c r="DLU6" i="7" s="1"/>
  <c r="DLU9" i="7" s="1"/>
  <c r="DLV4" i="7"/>
  <c r="DLW4" i="7" l="1"/>
  <c r="DLV5" i="7"/>
  <c r="DLV6" i="7" s="1"/>
  <c r="DLV9" i="7" s="1"/>
  <c r="DLW5" i="7" l="1"/>
  <c r="DLW6" i="7" s="1"/>
  <c r="DLW9" i="7" s="1"/>
  <c r="DLX4" i="7"/>
  <c r="DLY4" i="7" l="1"/>
  <c r="DLX5" i="7"/>
  <c r="DLX6" i="7" s="1"/>
  <c r="DLX9" i="7" s="1"/>
  <c r="DLY5" i="7" l="1"/>
  <c r="DLY6" i="7" s="1"/>
  <c r="DLY9" i="7" s="1"/>
  <c r="DLZ4" i="7"/>
  <c r="DMA4" i="7" l="1"/>
  <c r="DLZ5" i="7"/>
  <c r="DLZ6" i="7" s="1"/>
  <c r="DLZ9" i="7" s="1"/>
  <c r="DMA5" i="7" l="1"/>
  <c r="DMA6" i="7" s="1"/>
  <c r="DMA9" i="7" s="1"/>
  <c r="DMB4" i="7"/>
  <c r="DMC4" i="7" l="1"/>
  <c r="DMB5" i="7"/>
  <c r="DMB6" i="7" s="1"/>
  <c r="DMB9" i="7" s="1"/>
  <c r="DMC5" i="7" l="1"/>
  <c r="DMC6" i="7" s="1"/>
  <c r="DMC9" i="7" s="1"/>
  <c r="DMD4" i="7"/>
  <c r="DMD5" i="7" l="1"/>
  <c r="DMD6" i="7" s="1"/>
  <c r="DMD9" i="7" s="1"/>
  <c r="DME4" i="7"/>
  <c r="DMF4" i="7" l="1"/>
  <c r="DME5" i="7"/>
  <c r="DME6" i="7" s="1"/>
  <c r="DME9" i="7" s="1"/>
  <c r="DMF5" i="7" l="1"/>
  <c r="DMF6" i="7" s="1"/>
  <c r="DMF9" i="7" s="1"/>
  <c r="DMG4" i="7"/>
  <c r="DMG5" i="7" l="1"/>
  <c r="DMG6" i="7" s="1"/>
  <c r="DMG9" i="7" s="1"/>
  <c r="DMH4" i="7"/>
  <c r="DMI4" i="7" l="1"/>
  <c r="DMH5" i="7"/>
  <c r="DMH6" i="7" s="1"/>
  <c r="DMH9" i="7" s="1"/>
  <c r="DMI5" i="7" l="1"/>
  <c r="DMI6" i="7" s="1"/>
  <c r="DMI9" i="7" s="1"/>
  <c r="DMJ4" i="7"/>
  <c r="DMJ5" i="7" l="1"/>
  <c r="DMJ6" i="7" s="1"/>
  <c r="DMJ9" i="7" s="1"/>
  <c r="DMK4" i="7"/>
  <c r="DMK5" i="7" l="1"/>
  <c r="DMK6" i="7" s="1"/>
  <c r="DMK9" i="7" s="1"/>
  <c r="DML4" i="7"/>
  <c r="DML5" i="7" l="1"/>
  <c r="DML6" i="7" s="1"/>
  <c r="DML9" i="7" s="1"/>
  <c r="DMM4" i="7"/>
  <c r="DMN4" i="7" l="1"/>
  <c r="DMM5" i="7"/>
  <c r="DMM6" i="7" s="1"/>
  <c r="DMM9" i="7" s="1"/>
  <c r="DMO4" i="7" l="1"/>
  <c r="DMN5" i="7"/>
  <c r="DMN6" i="7" s="1"/>
  <c r="DMN9" i="7" s="1"/>
  <c r="DMP4" i="7" l="1"/>
  <c r="DMO5" i="7"/>
  <c r="DMO6" i="7" s="1"/>
  <c r="DMO9" i="7" s="1"/>
  <c r="DMP5" i="7" l="1"/>
  <c r="DMP6" i="7" s="1"/>
  <c r="DMP9" i="7" s="1"/>
  <c r="DMQ4" i="7"/>
  <c r="DMR4" i="7" l="1"/>
  <c r="DMQ5" i="7"/>
  <c r="DMQ6" i="7" s="1"/>
  <c r="DMQ9" i="7" s="1"/>
  <c r="DMR5" i="7" l="1"/>
  <c r="DMR6" i="7" s="1"/>
  <c r="DMR9" i="7" s="1"/>
  <c r="DMS4" i="7"/>
  <c r="DMS5" i="7" l="1"/>
  <c r="DMS6" i="7" s="1"/>
  <c r="DMS9" i="7" s="1"/>
  <c r="DMT4" i="7"/>
  <c r="DMT5" i="7" l="1"/>
  <c r="DMT6" i="7" s="1"/>
  <c r="DMT9" i="7" s="1"/>
  <c r="DMU4" i="7"/>
  <c r="DMU5" i="7" l="1"/>
  <c r="DMU6" i="7" s="1"/>
  <c r="DMU9" i="7" s="1"/>
  <c r="DMV4" i="7"/>
  <c r="DMV5" i="7" l="1"/>
  <c r="DMV6" i="7" s="1"/>
  <c r="DMV9" i="7" s="1"/>
  <c r="DMW4" i="7"/>
  <c r="DMW5" i="7" l="1"/>
  <c r="DMW6" i="7" s="1"/>
  <c r="DMW9" i="7" s="1"/>
  <c r="DMX4" i="7"/>
  <c r="DMY4" i="7" l="1"/>
  <c r="DMX5" i="7"/>
  <c r="DMX6" i="7" s="1"/>
  <c r="DMX9" i="7" s="1"/>
  <c r="DMZ4" i="7" l="1"/>
  <c r="DMY5" i="7"/>
  <c r="DMY6" i="7" s="1"/>
  <c r="DMY9" i="7" s="1"/>
  <c r="DMZ5" i="7" l="1"/>
  <c r="DMZ6" i="7" s="1"/>
  <c r="DMZ9" i="7" s="1"/>
  <c r="DNA4" i="7"/>
  <c r="DNA5" i="7" l="1"/>
  <c r="DNA6" i="7" s="1"/>
  <c r="DNA9" i="7" s="1"/>
  <c r="DNB4" i="7"/>
  <c r="DNC4" i="7" l="1"/>
  <c r="DNB5" i="7"/>
  <c r="DNB6" i="7" s="1"/>
  <c r="DNB9" i="7" s="1"/>
  <c r="DNC5" i="7" l="1"/>
  <c r="DNC6" i="7" s="1"/>
  <c r="DNC9" i="7" s="1"/>
  <c r="DND4" i="7"/>
  <c r="DNE4" i="7" l="1"/>
  <c r="DND5" i="7"/>
  <c r="DND6" i="7" s="1"/>
  <c r="DND9" i="7" s="1"/>
  <c r="DNF4" i="7" l="1"/>
  <c r="DNE5" i="7"/>
  <c r="DNE6" i="7" s="1"/>
  <c r="DNE9" i="7" s="1"/>
  <c r="DNF5" i="7" l="1"/>
  <c r="DNF6" i="7" s="1"/>
  <c r="DNF9" i="7" s="1"/>
  <c r="DNG4" i="7"/>
  <c r="DNH4" i="7" l="1"/>
  <c r="DNG5" i="7"/>
  <c r="DNG6" i="7" s="1"/>
  <c r="DNG9" i="7" s="1"/>
  <c r="DNI4" i="7" l="1"/>
  <c r="DNH5" i="7"/>
  <c r="DNH6" i="7" s="1"/>
  <c r="DNH9" i="7" s="1"/>
  <c r="DNI5" i="7" l="1"/>
  <c r="DNI6" i="7" s="1"/>
  <c r="DNI9" i="7" s="1"/>
  <c r="DNJ4" i="7"/>
  <c r="DNJ5" i="7" l="1"/>
  <c r="DNJ6" i="7" s="1"/>
  <c r="DNJ9" i="7" s="1"/>
  <c r="DNK4" i="7"/>
  <c r="DNL4" i="7" l="1"/>
  <c r="DNK5" i="7"/>
  <c r="DNK6" i="7" s="1"/>
  <c r="DNK9" i="7" s="1"/>
  <c r="DNM4" i="7" l="1"/>
  <c r="DNL5" i="7"/>
  <c r="DNL6" i="7" s="1"/>
  <c r="DNL9" i="7" s="1"/>
  <c r="DNM5" i="7" l="1"/>
  <c r="DNM6" i="7" s="1"/>
  <c r="DNM9" i="7" s="1"/>
  <c r="DNN4" i="7"/>
  <c r="DNN5" i="7" l="1"/>
  <c r="DNN6" i="7" s="1"/>
  <c r="DNN9" i="7" s="1"/>
  <c r="DNO4" i="7"/>
  <c r="DNO5" i="7" l="1"/>
  <c r="DNO6" i="7" s="1"/>
  <c r="DNO9" i="7" s="1"/>
  <c r="DNP4" i="7"/>
  <c r="DNP5" i="7" l="1"/>
  <c r="DNP6" i="7" s="1"/>
  <c r="DNP9" i="7" s="1"/>
  <c r="DNQ4" i="7"/>
  <c r="DNR4" i="7" l="1"/>
  <c r="DNQ5" i="7"/>
  <c r="DNQ6" i="7" s="1"/>
  <c r="DNQ9" i="7" s="1"/>
  <c r="DNR5" i="7" l="1"/>
  <c r="DNR6" i="7" s="1"/>
  <c r="DNR9" i="7" s="1"/>
  <c r="DNS4" i="7"/>
  <c r="DNS5" i="7" l="1"/>
  <c r="DNS6" i="7" s="1"/>
  <c r="DNS9" i="7" s="1"/>
  <c r="DNT4" i="7"/>
  <c r="DNT5" i="7" l="1"/>
  <c r="DNT6" i="7" s="1"/>
  <c r="DNT9" i="7" s="1"/>
  <c r="DNU4" i="7"/>
  <c r="DNU5" i="7" l="1"/>
  <c r="DNU6" i="7" s="1"/>
  <c r="DNU9" i="7" s="1"/>
  <c r="DNV4" i="7"/>
  <c r="DNV5" i="7" l="1"/>
  <c r="DNV6" i="7" s="1"/>
  <c r="DNV9" i="7" s="1"/>
  <c r="DNW4" i="7"/>
  <c r="DNW5" i="7" l="1"/>
  <c r="DNW6" i="7" s="1"/>
  <c r="DNW9" i="7" s="1"/>
  <c r="DNX4" i="7"/>
  <c r="DNY4" i="7" l="1"/>
  <c r="DNX5" i="7"/>
  <c r="DNX6" i="7" s="1"/>
  <c r="DNX9" i="7" s="1"/>
  <c r="DNY5" i="7" l="1"/>
  <c r="DNY6" i="7" s="1"/>
  <c r="DNY9" i="7" s="1"/>
  <c r="DNZ4" i="7"/>
  <c r="DNZ5" i="7" l="1"/>
  <c r="DNZ6" i="7" s="1"/>
  <c r="DNZ9" i="7" s="1"/>
  <c r="DOA4" i="7"/>
  <c r="DOA5" i="7" l="1"/>
  <c r="DOA6" i="7" s="1"/>
  <c r="DOA9" i="7" s="1"/>
  <c r="DOB4" i="7"/>
  <c r="DOB5" i="7" l="1"/>
  <c r="DOB6" i="7" s="1"/>
  <c r="DOB9" i="7" s="1"/>
  <c r="DOC4" i="7"/>
  <c r="DOC5" i="7" l="1"/>
  <c r="DOC6" i="7" s="1"/>
  <c r="DOC9" i="7" s="1"/>
  <c r="DOD4" i="7"/>
  <c r="DOD5" i="7" l="1"/>
  <c r="DOD6" i="7" s="1"/>
  <c r="DOD9" i="7" s="1"/>
  <c r="DOE4" i="7"/>
  <c r="DOE5" i="7" l="1"/>
  <c r="DOE6" i="7" s="1"/>
  <c r="DOE9" i="7" s="1"/>
  <c r="DOF4" i="7"/>
  <c r="DOF5" i="7" l="1"/>
  <c r="DOF6" i="7" s="1"/>
  <c r="DOF9" i="7" s="1"/>
  <c r="DOG4" i="7"/>
  <c r="DOH4" i="7" l="1"/>
  <c r="DOG5" i="7"/>
  <c r="DOG6" i="7" s="1"/>
  <c r="DOG9" i="7" s="1"/>
  <c r="DOH5" i="7" l="1"/>
  <c r="DOH6" i="7" s="1"/>
  <c r="DOH9" i="7" s="1"/>
  <c r="DOI4" i="7"/>
  <c r="DOI5" i="7" l="1"/>
  <c r="DOI6" i="7" s="1"/>
  <c r="DOI9" i="7" s="1"/>
  <c r="DOJ4" i="7"/>
  <c r="DOJ5" i="7" l="1"/>
  <c r="DOJ6" i="7" s="1"/>
  <c r="DOJ9" i="7" s="1"/>
  <c r="DOK4" i="7"/>
  <c r="DOL4" i="7" l="1"/>
  <c r="DOK5" i="7"/>
  <c r="DOK6" i="7" s="1"/>
  <c r="DOK9" i="7" s="1"/>
  <c r="DOL5" i="7" l="1"/>
  <c r="DOL6" i="7" s="1"/>
  <c r="DOL9" i="7" s="1"/>
  <c r="DOM4" i="7"/>
  <c r="DON4" i="7" l="1"/>
  <c r="DOM5" i="7"/>
  <c r="DOM6" i="7" s="1"/>
  <c r="DOM9" i="7" s="1"/>
  <c r="DON5" i="7" l="1"/>
  <c r="DON6" i="7" s="1"/>
  <c r="DON9" i="7" s="1"/>
  <c r="DOO4" i="7"/>
  <c r="DOO5" i="7" l="1"/>
  <c r="DOO6" i="7" s="1"/>
  <c r="DOO9" i="7" s="1"/>
  <c r="DOP4" i="7"/>
  <c r="DOP5" i="7" l="1"/>
  <c r="DOP6" i="7" s="1"/>
  <c r="DOP9" i="7" s="1"/>
  <c r="DOQ4" i="7"/>
  <c r="DOR4" i="7" l="1"/>
  <c r="DOQ5" i="7"/>
  <c r="DOQ6" i="7" s="1"/>
  <c r="DOQ9" i="7" s="1"/>
  <c r="DOS4" i="7" l="1"/>
  <c r="DOR5" i="7"/>
  <c r="DOR6" i="7" s="1"/>
  <c r="DOR9" i="7" s="1"/>
  <c r="DOS5" i="7" l="1"/>
  <c r="DOS6" i="7" s="1"/>
  <c r="DOS9" i="7" s="1"/>
  <c r="DOT4" i="7"/>
  <c r="DOU4" i="7" l="1"/>
  <c r="DOT5" i="7"/>
  <c r="DOT6" i="7" s="1"/>
  <c r="DOT9" i="7" s="1"/>
  <c r="DOU5" i="7" l="1"/>
  <c r="DOU6" i="7" s="1"/>
  <c r="DOU9" i="7" s="1"/>
  <c r="DOV4" i="7"/>
  <c r="DOW4" i="7" l="1"/>
  <c r="DOV5" i="7"/>
  <c r="DOV6" i="7" s="1"/>
  <c r="DOV9" i="7" s="1"/>
  <c r="DOX4" i="7" l="1"/>
  <c r="DOW5" i="7"/>
  <c r="DOW6" i="7" s="1"/>
  <c r="DOW9" i="7" s="1"/>
  <c r="DOX5" i="7" l="1"/>
  <c r="DOX6" i="7" s="1"/>
  <c r="DOX9" i="7" s="1"/>
  <c r="DOY4" i="7"/>
  <c r="DOY5" i="7" l="1"/>
  <c r="DOY6" i="7" s="1"/>
  <c r="DOY9" i="7" s="1"/>
  <c r="DOZ4" i="7"/>
  <c r="DPA4" i="7" l="1"/>
  <c r="DOZ5" i="7"/>
  <c r="DOZ6" i="7" s="1"/>
  <c r="DOZ9" i="7" s="1"/>
  <c r="DPB4" i="7" l="1"/>
  <c r="DPA5" i="7"/>
  <c r="DPA6" i="7" s="1"/>
  <c r="DPA9" i="7" s="1"/>
  <c r="DPC4" i="7" l="1"/>
  <c r="DPB5" i="7"/>
  <c r="DPB6" i="7" s="1"/>
  <c r="DPB9" i="7" s="1"/>
  <c r="DPD4" i="7" l="1"/>
  <c r="DPC5" i="7"/>
  <c r="DPC6" i="7" s="1"/>
  <c r="DPC9" i="7" s="1"/>
  <c r="DPD5" i="7" l="1"/>
  <c r="DPD6" i="7" s="1"/>
  <c r="DPD9" i="7" s="1"/>
  <c r="DPE4" i="7"/>
  <c r="DPF4" i="7" l="1"/>
  <c r="DPE5" i="7"/>
  <c r="DPE6" i="7" s="1"/>
  <c r="DPE9" i="7" s="1"/>
  <c r="DPG4" i="7" l="1"/>
  <c r="DPF5" i="7"/>
  <c r="DPF6" i="7" s="1"/>
  <c r="DPF9" i="7" s="1"/>
  <c r="DPG5" i="7" l="1"/>
  <c r="DPG6" i="7" s="1"/>
  <c r="DPG9" i="7" s="1"/>
  <c r="DPH4" i="7"/>
  <c r="DPH5" i="7" l="1"/>
  <c r="DPH6" i="7" s="1"/>
  <c r="DPH9" i="7" s="1"/>
  <c r="DPI4" i="7"/>
  <c r="DPJ4" i="7" l="1"/>
  <c r="DPI5" i="7"/>
  <c r="DPI6" i="7" s="1"/>
  <c r="DPI9" i="7" s="1"/>
  <c r="DPK4" i="7" l="1"/>
  <c r="DPJ5" i="7"/>
  <c r="DPJ6" i="7" s="1"/>
  <c r="DPJ9" i="7" s="1"/>
  <c r="DPL4" i="7" l="1"/>
  <c r="DPK5" i="7"/>
  <c r="DPK6" i="7" s="1"/>
  <c r="DPK9" i="7" s="1"/>
  <c r="DPM4" i="7" l="1"/>
  <c r="DPL5" i="7"/>
  <c r="DPL6" i="7" s="1"/>
  <c r="DPL9" i="7" s="1"/>
  <c r="DPM5" i="7" l="1"/>
  <c r="DPM6" i="7" s="1"/>
  <c r="DPM9" i="7" s="1"/>
  <c r="DPN4" i="7"/>
  <c r="DPO4" i="7" l="1"/>
  <c r="DPN5" i="7"/>
  <c r="DPN6" i="7" s="1"/>
  <c r="DPN9" i="7" s="1"/>
  <c r="DPO5" i="7" l="1"/>
  <c r="DPO6" i="7" s="1"/>
  <c r="DPO9" i="7" s="1"/>
  <c r="DPP4" i="7"/>
  <c r="DPP5" i="7" l="1"/>
  <c r="DPP6" i="7" s="1"/>
  <c r="DPP9" i="7" s="1"/>
  <c r="DPQ4" i="7"/>
  <c r="DPQ5" i="7" l="1"/>
  <c r="DPQ6" i="7" s="1"/>
  <c r="DPQ9" i="7" s="1"/>
  <c r="DPR4" i="7"/>
  <c r="DPR5" i="7" l="1"/>
  <c r="DPR6" i="7" s="1"/>
  <c r="DPR9" i="7" s="1"/>
  <c r="DPS4" i="7"/>
  <c r="DPS5" i="7" l="1"/>
  <c r="DPS6" i="7" s="1"/>
  <c r="DPS9" i="7" s="1"/>
  <c r="DPT4" i="7"/>
  <c r="DPT5" i="7" l="1"/>
  <c r="DPT6" i="7" s="1"/>
  <c r="DPT9" i="7" s="1"/>
  <c r="DPU4" i="7"/>
  <c r="DPU5" i="7" l="1"/>
  <c r="DPU6" i="7" s="1"/>
  <c r="DPU9" i="7" s="1"/>
  <c r="DPV4" i="7"/>
  <c r="DPW4" i="7" l="1"/>
  <c r="DPV5" i="7"/>
  <c r="DPV6" i="7" s="1"/>
  <c r="DPV9" i="7" s="1"/>
  <c r="DPW5" i="7" l="1"/>
  <c r="DPW6" i="7" s="1"/>
  <c r="DPW9" i="7" s="1"/>
  <c r="DPX4" i="7"/>
  <c r="DPY4" i="7" l="1"/>
  <c r="DPX5" i="7"/>
  <c r="DPX6" i="7" s="1"/>
  <c r="DPX9" i="7" s="1"/>
  <c r="DPZ4" i="7" l="1"/>
  <c r="DPY5" i="7"/>
  <c r="DPY6" i="7" s="1"/>
  <c r="DPY9" i="7" s="1"/>
  <c r="DPZ5" i="7" l="1"/>
  <c r="DPZ6" i="7" s="1"/>
  <c r="DPZ9" i="7" s="1"/>
  <c r="DQA4" i="7"/>
  <c r="DQA5" i="7" l="1"/>
  <c r="DQA6" i="7" s="1"/>
  <c r="DQA9" i="7" s="1"/>
  <c r="DQB4" i="7"/>
  <c r="DQC4" i="7" l="1"/>
  <c r="DQB5" i="7"/>
  <c r="DQB6" i="7" s="1"/>
  <c r="DQB9" i="7" s="1"/>
  <c r="DQC5" i="7" l="1"/>
  <c r="DQC6" i="7" s="1"/>
  <c r="DQC9" i="7" s="1"/>
  <c r="DQD4" i="7"/>
  <c r="DQE4" i="7" l="1"/>
  <c r="DQD5" i="7"/>
  <c r="DQD6" i="7" s="1"/>
  <c r="DQD9" i="7" s="1"/>
  <c r="DQF4" i="7" l="1"/>
  <c r="DQE5" i="7"/>
  <c r="DQE6" i="7" s="1"/>
  <c r="DQE9" i="7" s="1"/>
  <c r="DQG4" i="7" l="1"/>
  <c r="DQF5" i="7"/>
  <c r="DQF6" i="7" s="1"/>
  <c r="DQF9" i="7" s="1"/>
  <c r="DQG5" i="7" l="1"/>
  <c r="DQG6" i="7" s="1"/>
  <c r="DQG9" i="7" s="1"/>
  <c r="DQH4" i="7"/>
  <c r="DQI4" i="7" l="1"/>
  <c r="DQH5" i="7"/>
  <c r="DQH6" i="7" s="1"/>
  <c r="DQH9" i="7" s="1"/>
  <c r="DQI5" i="7" l="1"/>
  <c r="DQI6" i="7" s="1"/>
  <c r="DQI9" i="7" s="1"/>
  <c r="DQJ4" i="7"/>
  <c r="DQJ5" i="7" l="1"/>
  <c r="DQJ6" i="7" s="1"/>
  <c r="DQJ9" i="7" s="1"/>
  <c r="DQK4" i="7"/>
  <c r="DQK5" i="7" l="1"/>
  <c r="DQK6" i="7" s="1"/>
  <c r="DQK9" i="7" s="1"/>
  <c r="DQL4" i="7"/>
  <c r="DQL5" i="7" l="1"/>
  <c r="DQL6" i="7" s="1"/>
  <c r="DQL9" i="7" s="1"/>
  <c r="DQM4" i="7"/>
  <c r="DQM5" i="7" l="1"/>
  <c r="DQM6" i="7" s="1"/>
  <c r="DQM9" i="7" s="1"/>
  <c r="DQN4" i="7"/>
  <c r="DQN5" i="7" l="1"/>
  <c r="DQN6" i="7" s="1"/>
  <c r="DQN9" i="7" s="1"/>
  <c r="DQO4" i="7"/>
  <c r="DQO5" i="7" l="1"/>
  <c r="DQO6" i="7" s="1"/>
  <c r="DQO9" i="7" s="1"/>
  <c r="DQP4" i="7"/>
  <c r="DQQ4" i="7" l="1"/>
  <c r="DQP5" i="7"/>
  <c r="DQP6" i="7" s="1"/>
  <c r="DQP9" i="7" s="1"/>
  <c r="DQQ5" i="7" l="1"/>
  <c r="DQQ6" i="7" s="1"/>
  <c r="DQQ9" i="7" s="1"/>
  <c r="DQR4" i="7"/>
  <c r="DQS4" i="7" l="1"/>
  <c r="DQR5" i="7"/>
  <c r="DQR6" i="7" s="1"/>
  <c r="DQR9" i="7" s="1"/>
  <c r="DQS5" i="7" l="1"/>
  <c r="DQS6" i="7" s="1"/>
  <c r="DQS9" i="7" s="1"/>
  <c r="DQT4" i="7"/>
  <c r="DQU4" i="7" l="1"/>
  <c r="DQT5" i="7"/>
  <c r="DQT6" i="7" s="1"/>
  <c r="DQT9" i="7" s="1"/>
  <c r="DQU5" i="7" l="1"/>
  <c r="DQU6" i="7" s="1"/>
  <c r="DQU9" i="7" s="1"/>
  <c r="DQV4" i="7"/>
  <c r="DQV5" i="7" l="1"/>
  <c r="DQV6" i="7" s="1"/>
  <c r="DQV9" i="7" s="1"/>
  <c r="DQW4" i="7"/>
  <c r="DQX4" i="7" l="1"/>
  <c r="DQW5" i="7"/>
  <c r="DQW6" i="7" s="1"/>
  <c r="DQW9" i="7" s="1"/>
  <c r="DQY4" i="7" l="1"/>
  <c r="DQX5" i="7"/>
  <c r="DQX6" i="7" s="1"/>
  <c r="DQX9" i="7" s="1"/>
  <c r="DQZ4" i="7" l="1"/>
  <c r="DQY5" i="7"/>
  <c r="DQY6" i="7" s="1"/>
  <c r="DQY9" i="7" s="1"/>
  <c r="DRA4" i="7" l="1"/>
  <c r="DQZ5" i="7"/>
  <c r="DQZ6" i="7" s="1"/>
  <c r="DQZ9" i="7" s="1"/>
  <c r="DRB4" i="7" l="1"/>
  <c r="DRA5" i="7"/>
  <c r="DRA6" i="7" s="1"/>
  <c r="DRA9" i="7" s="1"/>
  <c r="DRC4" i="7" l="1"/>
  <c r="DRB5" i="7"/>
  <c r="DRB6" i="7" s="1"/>
  <c r="DRB9" i="7" s="1"/>
  <c r="DRC5" i="7" l="1"/>
  <c r="DRC6" i="7" s="1"/>
  <c r="DRC9" i="7" s="1"/>
  <c r="DRD4" i="7"/>
  <c r="DRE4" i="7" l="1"/>
  <c r="DRD5" i="7"/>
  <c r="DRD6" i="7" s="1"/>
  <c r="DRD9" i="7" s="1"/>
  <c r="DRF4" i="7" l="1"/>
  <c r="DRE5" i="7"/>
  <c r="DRE6" i="7" s="1"/>
  <c r="DRE9" i="7" s="1"/>
  <c r="DRF5" i="7" l="1"/>
  <c r="DRF6" i="7" s="1"/>
  <c r="DRF9" i="7" s="1"/>
  <c r="DRG4" i="7"/>
  <c r="DRG5" i="7" l="1"/>
  <c r="DRG6" i="7" s="1"/>
  <c r="DRG9" i="7" s="1"/>
  <c r="DRH4" i="7"/>
  <c r="DRH5" i="7" l="1"/>
  <c r="DRH6" i="7" s="1"/>
  <c r="DRH9" i="7" s="1"/>
  <c r="DRI4" i="7"/>
  <c r="DRJ4" i="7" l="1"/>
  <c r="DRI5" i="7"/>
  <c r="DRI6" i="7" s="1"/>
  <c r="DRI9" i="7" s="1"/>
  <c r="DRK4" i="7" l="1"/>
  <c r="DRJ5" i="7"/>
  <c r="DRJ6" i="7" s="1"/>
  <c r="DRJ9" i="7" s="1"/>
  <c r="DRL4" i="7" l="1"/>
  <c r="DRK5" i="7"/>
  <c r="DRK6" i="7" s="1"/>
  <c r="DRK9" i="7" s="1"/>
  <c r="DRM4" i="7" l="1"/>
  <c r="DRL5" i="7"/>
  <c r="DRL6" i="7" s="1"/>
  <c r="DRL9" i="7" s="1"/>
  <c r="DRM5" i="7" l="1"/>
  <c r="DRM6" i="7" s="1"/>
  <c r="DRM9" i="7" s="1"/>
  <c r="DRN4" i="7"/>
  <c r="DRO4" i="7" l="1"/>
  <c r="DRN5" i="7"/>
  <c r="DRN6" i="7" s="1"/>
  <c r="DRN9" i="7" s="1"/>
  <c r="DRO5" i="7" l="1"/>
  <c r="DRO6" i="7" s="1"/>
  <c r="DRO9" i="7" s="1"/>
  <c r="DRP4" i="7"/>
  <c r="DRQ4" i="7" l="1"/>
  <c r="DRP5" i="7"/>
  <c r="DRP6" i="7" s="1"/>
  <c r="DRP9" i="7" s="1"/>
  <c r="DRR4" i="7" l="1"/>
  <c r="DRQ5" i="7"/>
  <c r="DRQ6" i="7" s="1"/>
  <c r="DRQ9" i="7" s="1"/>
  <c r="DRR5" i="7" l="1"/>
  <c r="DRR6" i="7" s="1"/>
  <c r="DRR9" i="7" s="1"/>
  <c r="DRS4" i="7"/>
  <c r="DRT4" i="7" l="1"/>
  <c r="DRS5" i="7"/>
  <c r="DRS6" i="7" s="1"/>
  <c r="DRS9" i="7" s="1"/>
  <c r="DRU4" i="7" l="1"/>
  <c r="DRT5" i="7"/>
  <c r="DRT6" i="7" s="1"/>
  <c r="DRT9" i="7" s="1"/>
  <c r="DRV4" i="7" l="1"/>
  <c r="DRU5" i="7"/>
  <c r="DRU6" i="7" s="1"/>
  <c r="DRU9" i="7" s="1"/>
  <c r="DRW4" i="7" l="1"/>
  <c r="DRV5" i="7"/>
  <c r="DRV6" i="7" s="1"/>
  <c r="DRV9" i="7" s="1"/>
  <c r="DRX4" i="7" l="1"/>
  <c r="DRW5" i="7"/>
  <c r="DRW6" i="7" s="1"/>
  <c r="DRW9" i="7" s="1"/>
  <c r="DRX5" i="7" l="1"/>
  <c r="DRX6" i="7" s="1"/>
  <c r="DRX9" i="7" s="1"/>
  <c r="DRY4" i="7"/>
  <c r="DRY5" i="7" l="1"/>
  <c r="DRY6" i="7" s="1"/>
  <c r="DRY9" i="7" s="1"/>
  <c r="DRZ4" i="7"/>
  <c r="DSA4" i="7" l="1"/>
  <c r="DRZ5" i="7"/>
  <c r="DRZ6" i="7" s="1"/>
  <c r="DRZ9" i="7" s="1"/>
  <c r="DSB4" i="7" l="1"/>
  <c r="DSA5" i="7"/>
  <c r="DSA6" i="7" s="1"/>
  <c r="DSA9" i="7" s="1"/>
  <c r="DSC4" i="7" l="1"/>
  <c r="DSB5" i="7"/>
  <c r="DSB6" i="7" s="1"/>
  <c r="DSB9" i="7" s="1"/>
  <c r="DSD4" i="7" l="1"/>
  <c r="DSC5" i="7"/>
  <c r="DSC6" i="7" s="1"/>
  <c r="DSC9" i="7" s="1"/>
  <c r="DSE4" i="7" l="1"/>
  <c r="DSD5" i="7"/>
  <c r="DSD6" i="7" s="1"/>
  <c r="DSD9" i="7" s="1"/>
  <c r="DSF4" i="7" l="1"/>
  <c r="DSE5" i="7"/>
  <c r="DSE6" i="7" s="1"/>
  <c r="DSE9" i="7" s="1"/>
  <c r="DSG4" i="7" l="1"/>
  <c r="DSF5" i="7"/>
  <c r="DSF6" i="7" s="1"/>
  <c r="DSF9" i="7" s="1"/>
  <c r="DSG5" i="7" l="1"/>
  <c r="DSG6" i="7" s="1"/>
  <c r="DSG9" i="7" s="1"/>
  <c r="DSH4" i="7"/>
  <c r="DSH5" i="7" l="1"/>
  <c r="DSH6" i="7" s="1"/>
  <c r="DSH9" i="7" s="1"/>
  <c r="DSI4" i="7"/>
  <c r="DSJ4" i="7" l="1"/>
  <c r="DSI5" i="7"/>
  <c r="DSI6" i="7" s="1"/>
  <c r="DSI9" i="7" s="1"/>
  <c r="DSJ5" i="7" l="1"/>
  <c r="DSJ6" i="7" s="1"/>
  <c r="DSJ9" i="7" s="1"/>
  <c r="DSK4" i="7"/>
  <c r="DSK5" i="7" l="1"/>
  <c r="DSK6" i="7" s="1"/>
  <c r="DSK9" i="7" s="1"/>
  <c r="DSL4" i="7"/>
  <c r="DSM4" i="7" l="1"/>
  <c r="DSL5" i="7"/>
  <c r="DSL6" i="7" s="1"/>
  <c r="DSL9" i="7" s="1"/>
  <c r="DSM5" i="7" l="1"/>
  <c r="DSM6" i="7" s="1"/>
  <c r="DSM9" i="7" s="1"/>
  <c r="DSN4" i="7"/>
  <c r="DSO4" i="7" l="1"/>
  <c r="DSN5" i="7"/>
  <c r="DSN6" i="7" s="1"/>
  <c r="DSN9" i="7" s="1"/>
  <c r="DSO5" i="7" l="1"/>
  <c r="DSO6" i="7" s="1"/>
  <c r="DSO9" i="7" s="1"/>
  <c r="DSP4" i="7"/>
  <c r="DSP5" i="7" l="1"/>
  <c r="DSP6" i="7" s="1"/>
  <c r="DSP9" i="7" s="1"/>
  <c r="DSQ4" i="7"/>
  <c r="DSQ5" i="7" l="1"/>
  <c r="DSQ6" i="7" s="1"/>
  <c r="DSQ9" i="7" s="1"/>
  <c r="DSR4" i="7"/>
  <c r="DSS4" i="7" l="1"/>
  <c r="DSR5" i="7"/>
  <c r="DSR6" i="7" s="1"/>
  <c r="DSR9" i="7" s="1"/>
  <c r="DSS5" i="7" l="1"/>
  <c r="DSS6" i="7" s="1"/>
  <c r="DSS9" i="7" s="1"/>
  <c r="DST4" i="7"/>
  <c r="DST5" i="7" l="1"/>
  <c r="DST6" i="7" s="1"/>
  <c r="DST9" i="7" s="1"/>
  <c r="DSU4" i="7"/>
  <c r="DSV4" i="7" l="1"/>
  <c r="DSU5" i="7"/>
  <c r="DSU6" i="7" s="1"/>
  <c r="DSU9" i="7" s="1"/>
  <c r="DSW4" i="7" l="1"/>
  <c r="DSV5" i="7"/>
  <c r="DSV6" i="7" s="1"/>
  <c r="DSV9" i="7" s="1"/>
  <c r="DSX4" i="7" l="1"/>
  <c r="DSW5" i="7"/>
  <c r="DSW6" i="7" s="1"/>
  <c r="DSW9" i="7" s="1"/>
  <c r="DSX5" i="7" l="1"/>
  <c r="DSX6" i="7" s="1"/>
  <c r="DSX9" i="7" s="1"/>
  <c r="DSY4" i="7"/>
  <c r="DSZ4" i="7" l="1"/>
  <c r="DSY5" i="7"/>
  <c r="DSY6" i="7" s="1"/>
  <c r="DSY9" i="7" s="1"/>
  <c r="DTA4" i="7" l="1"/>
  <c r="DSZ5" i="7"/>
  <c r="DSZ6" i="7" s="1"/>
  <c r="DSZ9" i="7" s="1"/>
  <c r="DTA5" i="7" l="1"/>
  <c r="DTA6" i="7" s="1"/>
  <c r="DTA9" i="7" s="1"/>
  <c r="DTB4" i="7"/>
  <c r="DTB5" i="7" l="1"/>
  <c r="DTB6" i="7" s="1"/>
  <c r="DTB9" i="7" s="1"/>
  <c r="DTC4" i="7"/>
  <c r="DTD4" i="7" l="1"/>
  <c r="DTC5" i="7"/>
  <c r="DTC6" i="7" s="1"/>
  <c r="DTC9" i="7" s="1"/>
  <c r="DTD5" i="7" l="1"/>
  <c r="DTD6" i="7" s="1"/>
  <c r="DTD9" i="7" s="1"/>
  <c r="DTE4" i="7"/>
  <c r="DTF4" i="7" l="1"/>
  <c r="DTE5" i="7"/>
  <c r="DTE6" i="7" s="1"/>
  <c r="DTE9" i="7" s="1"/>
  <c r="DTF5" i="7" l="1"/>
  <c r="DTF6" i="7" s="1"/>
  <c r="DTF9" i="7" s="1"/>
  <c r="DTG4" i="7"/>
  <c r="DTG5" i="7" l="1"/>
  <c r="DTG6" i="7" s="1"/>
  <c r="DTG9" i="7" s="1"/>
  <c r="DTH4" i="7"/>
  <c r="DTI4" i="7" l="1"/>
  <c r="DTH5" i="7"/>
  <c r="DTH6" i="7" s="1"/>
  <c r="DTH9" i="7" s="1"/>
  <c r="DTJ4" i="7" l="1"/>
  <c r="DTI5" i="7"/>
  <c r="DTI6" i="7" s="1"/>
  <c r="DTI9" i="7" s="1"/>
  <c r="DTJ5" i="7" l="1"/>
  <c r="DTJ6" i="7" s="1"/>
  <c r="DTJ9" i="7" s="1"/>
  <c r="DTK4" i="7"/>
  <c r="DTL4" i="7" l="1"/>
  <c r="DTK5" i="7"/>
  <c r="DTK6" i="7" s="1"/>
  <c r="DTK9" i="7" s="1"/>
  <c r="DTL5" i="7" l="1"/>
  <c r="DTL6" i="7" s="1"/>
  <c r="DTL9" i="7" s="1"/>
  <c r="DTM4" i="7"/>
  <c r="DTM5" i="7" l="1"/>
  <c r="DTM6" i="7" s="1"/>
  <c r="DTM9" i="7" s="1"/>
  <c r="DTN4" i="7"/>
  <c r="DTO4" i="7" l="1"/>
  <c r="DTN5" i="7"/>
  <c r="DTN6" i="7" s="1"/>
  <c r="DTN9" i="7" s="1"/>
  <c r="DTO5" i="7" l="1"/>
  <c r="DTO6" i="7" s="1"/>
  <c r="DTO9" i="7" s="1"/>
  <c r="DTP4" i="7"/>
  <c r="DTP5" i="7" l="1"/>
  <c r="DTP6" i="7" s="1"/>
  <c r="DTP9" i="7" s="1"/>
  <c r="DTQ4" i="7"/>
  <c r="DTQ5" i="7" l="1"/>
  <c r="DTQ6" i="7" s="1"/>
  <c r="DTQ9" i="7" s="1"/>
  <c r="DTR4" i="7"/>
  <c r="DTR5" i="7" l="1"/>
  <c r="DTR6" i="7" s="1"/>
  <c r="DTR9" i="7" s="1"/>
  <c r="DTS4" i="7"/>
  <c r="DTS5" i="7" l="1"/>
  <c r="DTS6" i="7" s="1"/>
  <c r="DTS9" i="7" s="1"/>
  <c r="DTT4" i="7"/>
  <c r="DTU4" i="7" l="1"/>
  <c r="DTT5" i="7"/>
  <c r="DTT6" i="7" s="1"/>
  <c r="DTT9" i="7" s="1"/>
  <c r="DTV4" i="7" l="1"/>
  <c r="DTU5" i="7"/>
  <c r="DTU6" i="7" s="1"/>
  <c r="DTU9" i="7" s="1"/>
  <c r="DTV5" i="7" l="1"/>
  <c r="DTV6" i="7" s="1"/>
  <c r="DTV9" i="7" s="1"/>
  <c r="DTW4" i="7"/>
  <c r="DTW5" i="7" l="1"/>
  <c r="DTW6" i="7" s="1"/>
  <c r="DTW9" i="7" s="1"/>
  <c r="DTX4" i="7"/>
  <c r="DTX5" i="7" l="1"/>
  <c r="DTX6" i="7" s="1"/>
  <c r="DTX9" i="7" s="1"/>
  <c r="DTY4" i="7"/>
  <c r="DTZ4" i="7" l="1"/>
  <c r="DTY5" i="7"/>
  <c r="DTY6" i="7" s="1"/>
  <c r="DTY9" i="7" s="1"/>
  <c r="DUA4" i="7" l="1"/>
  <c r="DTZ5" i="7"/>
  <c r="DTZ6" i="7" s="1"/>
  <c r="DTZ9" i="7" s="1"/>
  <c r="DUA5" i="7" l="1"/>
  <c r="DUA6" i="7" s="1"/>
  <c r="DUA9" i="7" s="1"/>
  <c r="DUB4" i="7"/>
  <c r="DUC4" i="7" l="1"/>
  <c r="DUB5" i="7"/>
  <c r="DUB6" i="7" s="1"/>
  <c r="DUB9" i="7" s="1"/>
  <c r="DUD4" i="7" l="1"/>
  <c r="DUC5" i="7"/>
  <c r="DUC6" i="7" s="1"/>
  <c r="DUC9" i="7" s="1"/>
  <c r="DUE4" i="7" l="1"/>
  <c r="DUD5" i="7"/>
  <c r="DUD6" i="7" s="1"/>
  <c r="DUD9" i="7" s="1"/>
  <c r="DUF4" i="7" l="1"/>
  <c r="DUE5" i="7"/>
  <c r="DUE6" i="7" s="1"/>
  <c r="DUE9" i="7" s="1"/>
  <c r="DUF5" i="7" l="1"/>
  <c r="DUF6" i="7" s="1"/>
  <c r="DUF9" i="7" s="1"/>
  <c r="DUG4" i="7"/>
  <c r="DUH4" i="7" l="1"/>
  <c r="DUG5" i="7"/>
  <c r="DUG6" i="7" s="1"/>
  <c r="DUG9" i="7" s="1"/>
  <c r="DUI4" i="7" l="1"/>
  <c r="DUH5" i="7"/>
  <c r="DUH6" i="7" s="1"/>
  <c r="DUH9" i="7" s="1"/>
  <c r="DUJ4" i="7" l="1"/>
  <c r="DUI5" i="7"/>
  <c r="DUI6" i="7" s="1"/>
  <c r="DUI9" i="7" s="1"/>
  <c r="DUK4" i="7" l="1"/>
  <c r="DUJ5" i="7"/>
  <c r="DUJ6" i="7" s="1"/>
  <c r="DUJ9" i="7" s="1"/>
  <c r="DUK5" i="7" l="1"/>
  <c r="DUK6" i="7" s="1"/>
  <c r="DUK9" i="7" s="1"/>
  <c r="DUL4" i="7"/>
  <c r="DUL5" i="7" l="1"/>
  <c r="DUL6" i="7" s="1"/>
  <c r="DUL9" i="7" s="1"/>
  <c r="DUM4" i="7"/>
  <c r="DUM5" i="7" l="1"/>
  <c r="DUM6" i="7" s="1"/>
  <c r="DUM9" i="7" s="1"/>
  <c r="DUN4" i="7"/>
  <c r="DUN5" i="7" l="1"/>
  <c r="DUN6" i="7" s="1"/>
  <c r="DUN9" i="7" s="1"/>
  <c r="DUO4" i="7"/>
  <c r="DUO5" i="7" l="1"/>
  <c r="DUO6" i="7" s="1"/>
  <c r="DUO9" i="7" s="1"/>
  <c r="DUP4" i="7"/>
  <c r="DUP5" i="7" l="1"/>
  <c r="DUP6" i="7" s="1"/>
  <c r="DUP9" i="7" s="1"/>
  <c r="DUQ4" i="7"/>
  <c r="DUR4" i="7" l="1"/>
  <c r="DUQ5" i="7"/>
  <c r="DUQ6" i="7" s="1"/>
  <c r="DUQ9" i="7" s="1"/>
  <c r="DUR5" i="7" l="1"/>
  <c r="DUR6" i="7" s="1"/>
  <c r="DUR9" i="7" s="1"/>
  <c r="DUS4" i="7"/>
  <c r="DUT4" i="7" l="1"/>
  <c r="DUS5" i="7"/>
  <c r="DUS6" i="7" s="1"/>
  <c r="DUS9" i="7" s="1"/>
  <c r="DUU4" i="7" l="1"/>
  <c r="DUT5" i="7"/>
  <c r="DUT6" i="7" s="1"/>
  <c r="DUT9" i="7" s="1"/>
  <c r="DUV4" i="7" l="1"/>
  <c r="DUU5" i="7"/>
  <c r="DUU6" i="7" s="1"/>
  <c r="DUU9" i="7" s="1"/>
  <c r="DUW4" i="7" l="1"/>
  <c r="DUV5" i="7"/>
  <c r="DUV6" i="7" s="1"/>
  <c r="DUV9" i="7" s="1"/>
  <c r="DUX4" i="7" l="1"/>
  <c r="DUW5" i="7"/>
  <c r="DUW6" i="7" s="1"/>
  <c r="DUW9" i="7" s="1"/>
  <c r="DUX5" i="7" l="1"/>
  <c r="DUX6" i="7" s="1"/>
  <c r="DUX9" i="7" s="1"/>
  <c r="DUY4" i="7"/>
  <c r="DUY5" i="7" l="1"/>
  <c r="DUY6" i="7" s="1"/>
  <c r="DUY9" i="7" s="1"/>
  <c r="DUZ4" i="7"/>
  <c r="DUZ5" i="7" l="1"/>
  <c r="DUZ6" i="7" s="1"/>
  <c r="DUZ9" i="7" s="1"/>
  <c r="DVA4" i="7"/>
  <c r="DVB4" i="7" l="1"/>
  <c r="DVA5" i="7"/>
  <c r="DVA6" i="7" s="1"/>
  <c r="DVA9" i="7" s="1"/>
  <c r="DVC4" i="7" l="1"/>
  <c r="DVB5" i="7"/>
  <c r="DVB6" i="7" s="1"/>
  <c r="DVB9" i="7" s="1"/>
  <c r="DVD4" i="7" l="1"/>
  <c r="DVC5" i="7"/>
  <c r="DVC6" i="7" s="1"/>
  <c r="DVC9" i="7" s="1"/>
  <c r="DVD5" i="7" l="1"/>
  <c r="DVD6" i="7" s="1"/>
  <c r="DVD9" i="7" s="1"/>
  <c r="DVE4" i="7"/>
  <c r="DVE5" i="7" l="1"/>
  <c r="DVE6" i="7" s="1"/>
  <c r="DVE9" i="7" s="1"/>
  <c r="DVF4" i="7"/>
  <c r="DVF5" i="7" l="1"/>
  <c r="DVF6" i="7" s="1"/>
  <c r="DVF9" i="7" s="1"/>
  <c r="DVG4" i="7"/>
  <c r="DVH4" i="7" l="1"/>
  <c r="DVG5" i="7"/>
  <c r="DVG6" i="7" s="1"/>
  <c r="DVG9" i="7" s="1"/>
  <c r="DVH5" i="7" l="1"/>
  <c r="DVH6" i="7" s="1"/>
  <c r="DVH9" i="7" s="1"/>
  <c r="DVI4" i="7"/>
  <c r="DVJ4" i="7" l="1"/>
  <c r="DVI5" i="7"/>
  <c r="DVI6" i="7" s="1"/>
  <c r="DVI9" i="7" s="1"/>
  <c r="DVJ5" i="7" l="1"/>
  <c r="DVJ6" i="7" s="1"/>
  <c r="DVJ9" i="7" s="1"/>
  <c r="DVK4" i="7"/>
  <c r="DVK5" i="7" l="1"/>
  <c r="DVK6" i="7" s="1"/>
  <c r="DVK9" i="7" s="1"/>
  <c r="DVL4" i="7"/>
  <c r="DVM4" i="7" l="1"/>
  <c r="DVL5" i="7"/>
  <c r="DVL6" i="7" s="1"/>
  <c r="DVL9" i="7" s="1"/>
  <c r="DVM5" i="7" l="1"/>
  <c r="DVM6" i="7" s="1"/>
  <c r="DVM9" i="7" s="1"/>
  <c r="DVN4" i="7"/>
  <c r="DVO4" i="7" l="1"/>
  <c r="DVN5" i="7"/>
  <c r="DVN6" i="7" s="1"/>
  <c r="DVN9" i="7" s="1"/>
  <c r="DVP4" i="7" l="1"/>
  <c r="DVO5" i="7"/>
  <c r="DVO6" i="7" s="1"/>
  <c r="DVO9" i="7" s="1"/>
  <c r="DVQ4" i="7" l="1"/>
  <c r="DVP5" i="7"/>
  <c r="DVP6" i="7" s="1"/>
  <c r="DVP9" i="7" s="1"/>
  <c r="DVR4" i="7" l="1"/>
  <c r="DVQ5" i="7"/>
  <c r="DVQ6" i="7" s="1"/>
  <c r="DVQ9" i="7" s="1"/>
  <c r="DVR5" i="7" l="1"/>
  <c r="DVR6" i="7" s="1"/>
  <c r="DVR9" i="7" s="1"/>
  <c r="DVS4" i="7"/>
  <c r="DVS5" i="7" l="1"/>
  <c r="DVS6" i="7" s="1"/>
  <c r="DVS9" i="7" s="1"/>
  <c r="DVT4" i="7"/>
  <c r="DVT5" i="7" l="1"/>
  <c r="DVT6" i="7" s="1"/>
  <c r="DVT9" i="7" s="1"/>
  <c r="DVU4" i="7"/>
  <c r="DVU5" i="7" l="1"/>
  <c r="DVU6" i="7" s="1"/>
  <c r="DVU9" i="7" s="1"/>
  <c r="DVV4" i="7"/>
  <c r="DVV5" i="7" l="1"/>
  <c r="DVV6" i="7" s="1"/>
  <c r="DVV9" i="7" s="1"/>
  <c r="DVW4" i="7"/>
  <c r="DVX4" i="7" l="1"/>
  <c r="DVW5" i="7"/>
  <c r="DVW6" i="7" s="1"/>
  <c r="DVW9" i="7" s="1"/>
  <c r="DVY4" i="7" l="1"/>
  <c r="DVX5" i="7"/>
  <c r="DVX6" i="7" s="1"/>
  <c r="DVX9" i="7" s="1"/>
  <c r="DVY5" i="7" l="1"/>
  <c r="DVY6" i="7" s="1"/>
  <c r="DVY9" i="7" s="1"/>
  <c r="DVZ4" i="7"/>
  <c r="DWA4" i="7" l="1"/>
  <c r="DVZ5" i="7"/>
  <c r="DVZ6" i="7" s="1"/>
  <c r="DVZ9" i="7" s="1"/>
  <c r="DWB4" i="7" l="1"/>
  <c r="DWA5" i="7"/>
  <c r="DWA6" i="7" s="1"/>
  <c r="DWA9" i="7" s="1"/>
  <c r="DWC4" i="7" l="1"/>
  <c r="DWB5" i="7"/>
  <c r="DWB6" i="7" s="1"/>
  <c r="DWB9" i="7" s="1"/>
  <c r="DWD4" i="7" l="1"/>
  <c r="DWC5" i="7"/>
  <c r="DWC6" i="7" s="1"/>
  <c r="DWC9" i="7" s="1"/>
  <c r="DWE4" i="7" l="1"/>
  <c r="DWD5" i="7"/>
  <c r="DWD6" i="7" s="1"/>
  <c r="DWD9" i="7" s="1"/>
  <c r="DWF4" i="7" l="1"/>
  <c r="DWE5" i="7"/>
  <c r="DWE6" i="7" s="1"/>
  <c r="DWE9" i="7" s="1"/>
  <c r="DWF5" i="7" l="1"/>
  <c r="DWF6" i="7" s="1"/>
  <c r="DWF9" i="7" s="1"/>
  <c r="DWG4" i="7"/>
  <c r="DWG5" i="7" l="1"/>
  <c r="DWG6" i="7" s="1"/>
  <c r="DWG9" i="7" s="1"/>
  <c r="DWH4" i="7"/>
  <c r="DWI4" i="7" l="1"/>
  <c r="DWH5" i="7"/>
  <c r="DWH6" i="7" s="1"/>
  <c r="DWH9" i="7" s="1"/>
  <c r="DWI5" i="7" l="1"/>
  <c r="DWI6" i="7" s="1"/>
  <c r="DWI9" i="7" s="1"/>
  <c r="DWJ4" i="7"/>
  <c r="DWJ5" i="7" l="1"/>
  <c r="DWJ6" i="7" s="1"/>
  <c r="DWJ9" i="7" s="1"/>
  <c r="DWK4" i="7"/>
  <c r="DWL4" i="7" l="1"/>
  <c r="DWK5" i="7"/>
  <c r="DWK6" i="7" s="1"/>
  <c r="DWK9" i="7" s="1"/>
  <c r="DWL5" i="7" l="1"/>
  <c r="DWL6" i="7" s="1"/>
  <c r="DWL9" i="7" s="1"/>
  <c r="DWM4" i="7"/>
  <c r="DWN4" i="7" l="1"/>
  <c r="DWM5" i="7"/>
  <c r="DWM6" i="7" s="1"/>
  <c r="DWM9" i="7" s="1"/>
  <c r="DWO4" i="7" l="1"/>
  <c r="DWN5" i="7"/>
  <c r="DWN6" i="7" s="1"/>
  <c r="DWN9" i="7" s="1"/>
  <c r="DWP4" i="7" l="1"/>
  <c r="DWO5" i="7"/>
  <c r="DWO6" i="7" s="1"/>
  <c r="DWO9" i="7" s="1"/>
  <c r="DWP5" i="7" l="1"/>
  <c r="DWP6" i="7" s="1"/>
  <c r="DWP9" i="7" s="1"/>
  <c r="DWQ4" i="7"/>
  <c r="DWQ5" i="7" l="1"/>
  <c r="DWQ6" i="7" s="1"/>
  <c r="DWQ9" i="7" s="1"/>
  <c r="DWR4" i="7"/>
  <c r="DWS4" i="7" l="1"/>
  <c r="DWR5" i="7"/>
  <c r="DWR6" i="7" s="1"/>
  <c r="DWR9" i="7" s="1"/>
  <c r="DWT4" i="7" l="1"/>
  <c r="DWS5" i="7"/>
  <c r="DWS6" i="7" s="1"/>
  <c r="DWS9" i="7" s="1"/>
  <c r="DWU4" i="7" l="1"/>
  <c r="DWT5" i="7"/>
  <c r="DWT6" i="7" s="1"/>
  <c r="DWT9" i="7" s="1"/>
  <c r="DWV4" i="7" l="1"/>
  <c r="DWU5" i="7"/>
  <c r="DWU6" i="7" s="1"/>
  <c r="DWU9" i="7" s="1"/>
  <c r="DWV5" i="7" l="1"/>
  <c r="DWV6" i="7" s="1"/>
  <c r="DWV9" i="7" s="1"/>
  <c r="DWW4" i="7"/>
  <c r="DWW5" i="7" l="1"/>
  <c r="DWW6" i="7" s="1"/>
  <c r="DWW9" i="7" s="1"/>
  <c r="DWX4" i="7"/>
  <c r="DWX5" i="7" l="1"/>
  <c r="DWX6" i="7" s="1"/>
  <c r="DWX9" i="7" s="1"/>
  <c r="DWY4" i="7"/>
  <c r="DWY5" i="7" l="1"/>
  <c r="DWY6" i="7" s="1"/>
  <c r="DWY9" i="7" s="1"/>
  <c r="DWZ4" i="7"/>
  <c r="DXA4" i="7" l="1"/>
  <c r="DWZ5" i="7"/>
  <c r="DWZ6" i="7" s="1"/>
  <c r="DWZ9" i="7" s="1"/>
  <c r="DXA5" i="7" l="1"/>
  <c r="DXA6" i="7" s="1"/>
  <c r="DXA9" i="7" s="1"/>
  <c r="DXB4" i="7"/>
  <c r="DXB5" i="7" l="1"/>
  <c r="DXB6" i="7" s="1"/>
  <c r="DXB9" i="7" s="1"/>
  <c r="DXC4" i="7"/>
  <c r="DXC5" i="7" l="1"/>
  <c r="DXC6" i="7" s="1"/>
  <c r="DXC9" i="7" s="1"/>
  <c r="DXD4" i="7"/>
  <c r="DXE4" i="7" l="1"/>
  <c r="DXD5" i="7"/>
  <c r="DXD6" i="7" s="1"/>
  <c r="DXD9" i="7" s="1"/>
  <c r="DXF4" i="7" l="1"/>
  <c r="DXE5" i="7"/>
  <c r="DXE6" i="7" s="1"/>
  <c r="DXE9" i="7" s="1"/>
  <c r="DXF5" i="7" l="1"/>
  <c r="DXF6" i="7" s="1"/>
  <c r="DXF9" i="7" s="1"/>
  <c r="DXG4" i="7"/>
  <c r="DXG5" i="7" l="1"/>
  <c r="DXG6" i="7" s="1"/>
  <c r="DXG9" i="7" s="1"/>
  <c r="DXH4" i="7"/>
  <c r="DXI4" i="7" l="1"/>
  <c r="DXH5" i="7"/>
  <c r="DXH6" i="7" s="1"/>
  <c r="DXH9" i="7" s="1"/>
  <c r="DXI5" i="7" l="1"/>
  <c r="DXI6" i="7" s="1"/>
  <c r="DXI9" i="7" s="1"/>
  <c r="DXJ4" i="7"/>
  <c r="DXJ5" i="7" l="1"/>
  <c r="DXJ6" i="7" s="1"/>
  <c r="DXJ9" i="7" s="1"/>
  <c r="DXK4" i="7"/>
  <c r="DXK5" i="7" l="1"/>
  <c r="DXK6" i="7" s="1"/>
  <c r="DXK9" i="7" s="1"/>
  <c r="DXL4" i="7"/>
  <c r="DXM4" i="7" l="1"/>
  <c r="DXL5" i="7"/>
  <c r="DXL6" i="7" s="1"/>
  <c r="DXL9" i="7" s="1"/>
  <c r="DXN4" i="7" l="1"/>
  <c r="DXM5" i="7"/>
  <c r="DXM6" i="7" s="1"/>
  <c r="DXM9" i="7" s="1"/>
  <c r="DXN5" i="7" l="1"/>
  <c r="DXN6" i="7" s="1"/>
  <c r="DXN9" i="7" s="1"/>
  <c r="DXO4" i="7"/>
  <c r="DXP4" i="7" l="1"/>
  <c r="DXO5" i="7"/>
  <c r="DXO6" i="7" s="1"/>
  <c r="DXO9" i="7" s="1"/>
  <c r="DXP5" i="7" l="1"/>
  <c r="DXP6" i="7" s="1"/>
  <c r="DXP9" i="7" s="1"/>
  <c r="DXQ4" i="7"/>
  <c r="DXR4" i="7" l="1"/>
  <c r="DXQ5" i="7"/>
  <c r="DXQ6" i="7" s="1"/>
  <c r="DXQ9" i="7" s="1"/>
  <c r="DXR5" i="7" l="1"/>
  <c r="DXR6" i="7" s="1"/>
  <c r="DXR9" i="7" s="1"/>
  <c r="DXS4" i="7"/>
  <c r="DXS5" i="7" l="1"/>
  <c r="DXS6" i="7" s="1"/>
  <c r="DXS9" i="7" s="1"/>
  <c r="DXT4" i="7"/>
  <c r="DXU4" i="7" l="1"/>
  <c r="DXT5" i="7"/>
  <c r="DXT6" i="7" s="1"/>
  <c r="DXT9" i="7" s="1"/>
  <c r="DXV4" i="7" l="1"/>
  <c r="DXU5" i="7"/>
  <c r="DXU6" i="7" s="1"/>
  <c r="DXU9" i="7" s="1"/>
  <c r="DXW4" i="7" l="1"/>
  <c r="DXV5" i="7"/>
  <c r="DXV6" i="7" s="1"/>
  <c r="DXV9" i="7" s="1"/>
  <c r="DXW5" i="7" l="1"/>
  <c r="DXW6" i="7" s="1"/>
  <c r="DXW9" i="7" s="1"/>
  <c r="DXX4" i="7"/>
  <c r="DXY4" i="7" l="1"/>
  <c r="DXX5" i="7"/>
  <c r="DXX6" i="7" s="1"/>
  <c r="DXX9" i="7" s="1"/>
  <c r="DXY5" i="7" l="1"/>
  <c r="DXY6" i="7" s="1"/>
  <c r="DXY9" i="7" s="1"/>
  <c r="DXZ4" i="7"/>
  <c r="DYA4" i="7" l="1"/>
  <c r="DXZ5" i="7"/>
  <c r="DXZ6" i="7" s="1"/>
  <c r="DXZ9" i="7" s="1"/>
  <c r="DYB4" i="7" l="1"/>
  <c r="DYA5" i="7"/>
  <c r="DYA6" i="7" s="1"/>
  <c r="DYA9" i="7" s="1"/>
  <c r="DYB5" i="7" l="1"/>
  <c r="DYB6" i="7" s="1"/>
  <c r="DYB9" i="7" s="1"/>
  <c r="DYC4" i="7"/>
  <c r="DYD4" i="7" l="1"/>
  <c r="DYC5" i="7"/>
  <c r="DYC6" i="7" s="1"/>
  <c r="DYC9" i="7" s="1"/>
  <c r="DYD5" i="7" l="1"/>
  <c r="DYD6" i="7" s="1"/>
  <c r="DYD9" i="7" s="1"/>
  <c r="DYE4" i="7"/>
  <c r="DYE5" i="7" l="1"/>
  <c r="DYE6" i="7" s="1"/>
  <c r="DYE9" i="7" s="1"/>
  <c r="DYF4" i="7"/>
  <c r="DYG4" i="7" l="1"/>
  <c r="DYF5" i="7"/>
  <c r="DYF6" i="7" s="1"/>
  <c r="DYF9" i="7" s="1"/>
  <c r="DYG5" i="7" l="1"/>
  <c r="DYG6" i="7" s="1"/>
  <c r="DYG9" i="7" s="1"/>
  <c r="DYH4" i="7"/>
  <c r="DYH5" i="7" l="1"/>
  <c r="DYH6" i="7" s="1"/>
  <c r="DYH9" i="7" s="1"/>
  <c r="DYI4" i="7"/>
  <c r="DYJ4" i="7" l="1"/>
  <c r="DYI5" i="7"/>
  <c r="DYI6" i="7" s="1"/>
  <c r="DYI9" i="7" s="1"/>
  <c r="DYJ5" i="7" l="1"/>
  <c r="DYJ6" i="7" s="1"/>
  <c r="DYJ9" i="7" s="1"/>
  <c r="DYK4" i="7"/>
  <c r="DYL4" i="7" l="1"/>
  <c r="DYK5" i="7"/>
  <c r="DYK6" i="7" s="1"/>
  <c r="DYK9" i="7" s="1"/>
  <c r="DYM4" i="7" l="1"/>
  <c r="DYL5" i="7"/>
  <c r="DYL6" i="7" s="1"/>
  <c r="DYL9" i="7" s="1"/>
  <c r="DYN4" i="7" l="1"/>
  <c r="DYM5" i="7"/>
  <c r="DYM6" i="7" s="1"/>
  <c r="DYM9" i="7" s="1"/>
  <c r="DYO4" i="7" l="1"/>
  <c r="DYN5" i="7"/>
  <c r="DYN6" i="7" s="1"/>
  <c r="DYN9" i="7" s="1"/>
  <c r="DYO5" i="7" l="1"/>
  <c r="DYO6" i="7" s="1"/>
  <c r="DYO9" i="7" s="1"/>
  <c r="DYP4" i="7"/>
  <c r="DYQ4" i="7" l="1"/>
  <c r="DYP5" i="7"/>
  <c r="DYP6" i="7" s="1"/>
  <c r="DYP9" i="7" s="1"/>
  <c r="DYR4" i="7" l="1"/>
  <c r="DYQ5" i="7"/>
  <c r="DYQ6" i="7" s="1"/>
  <c r="DYQ9" i="7" s="1"/>
  <c r="DYS4" i="7" l="1"/>
  <c r="DYR5" i="7"/>
  <c r="DYR6" i="7" s="1"/>
  <c r="DYR9" i="7" s="1"/>
  <c r="DYT4" i="7" l="1"/>
  <c r="DYS5" i="7"/>
  <c r="DYS6" i="7" s="1"/>
  <c r="DYS9" i="7" s="1"/>
  <c r="DYT5" i="7" l="1"/>
  <c r="DYT6" i="7" s="1"/>
  <c r="DYT9" i="7" s="1"/>
  <c r="DYU4" i="7"/>
  <c r="DYU5" i="7" l="1"/>
  <c r="DYU6" i="7" s="1"/>
  <c r="DYU9" i="7" s="1"/>
  <c r="DYV4" i="7"/>
  <c r="DYW4" i="7" l="1"/>
  <c r="DYV5" i="7"/>
  <c r="DYV6" i="7" s="1"/>
  <c r="DYV9" i="7" s="1"/>
  <c r="DYW5" i="7" l="1"/>
  <c r="DYW6" i="7" s="1"/>
  <c r="DYW9" i="7" s="1"/>
  <c r="DYX4" i="7"/>
  <c r="DYY4" i="7" l="1"/>
  <c r="DYX5" i="7"/>
  <c r="DYX6" i="7" s="1"/>
  <c r="DYX9" i="7" s="1"/>
  <c r="DYY5" i="7" l="1"/>
  <c r="DYY6" i="7" s="1"/>
  <c r="DYY9" i="7" s="1"/>
  <c r="DYZ4" i="7"/>
  <c r="DYZ5" i="7" l="1"/>
  <c r="DYZ6" i="7" s="1"/>
  <c r="DYZ9" i="7" s="1"/>
  <c r="DZA4" i="7"/>
  <c r="DZB4" i="7" l="1"/>
  <c r="DZA5" i="7"/>
  <c r="DZA6" i="7" s="1"/>
  <c r="DZA9" i="7" s="1"/>
  <c r="DZC4" i="7" l="1"/>
  <c r="DZB5" i="7"/>
  <c r="DZB6" i="7" s="1"/>
  <c r="DZB9" i="7" s="1"/>
  <c r="DZD4" i="7" l="1"/>
  <c r="DZC5" i="7"/>
  <c r="DZC6" i="7" s="1"/>
  <c r="DZC9" i="7" s="1"/>
  <c r="DZD5" i="7" l="1"/>
  <c r="DZD6" i="7" s="1"/>
  <c r="DZD9" i="7" s="1"/>
  <c r="DZE4" i="7"/>
  <c r="DZE5" i="7" l="1"/>
  <c r="DZE6" i="7" s="1"/>
  <c r="DZE9" i="7" s="1"/>
  <c r="DZF4" i="7"/>
  <c r="DZG4" i="7" l="1"/>
  <c r="DZF5" i="7"/>
  <c r="DZF6" i="7" s="1"/>
  <c r="DZF9" i="7" s="1"/>
  <c r="DZG5" i="7" l="1"/>
  <c r="DZG6" i="7" s="1"/>
  <c r="DZG9" i="7" s="1"/>
  <c r="DZH4" i="7"/>
  <c r="DZH5" i="7" l="1"/>
  <c r="DZH6" i="7" s="1"/>
  <c r="DZH9" i="7" s="1"/>
  <c r="DZI4" i="7"/>
  <c r="DZI5" i="7" l="1"/>
  <c r="DZI6" i="7" s="1"/>
  <c r="DZI9" i="7" s="1"/>
  <c r="DZJ4" i="7"/>
  <c r="DZK4" i="7" l="1"/>
  <c r="DZJ5" i="7"/>
  <c r="DZJ6" i="7" s="1"/>
  <c r="DZJ9" i="7" s="1"/>
  <c r="DZL4" i="7" l="1"/>
  <c r="DZK5" i="7"/>
  <c r="DZK6" i="7" s="1"/>
  <c r="DZK9" i="7" s="1"/>
  <c r="DZL5" i="7" l="1"/>
  <c r="DZL6" i="7" s="1"/>
  <c r="DZL9" i="7" s="1"/>
  <c r="DZM4" i="7"/>
  <c r="DZN4" i="7" l="1"/>
  <c r="DZM5" i="7"/>
  <c r="DZM6" i="7" s="1"/>
  <c r="DZM9" i="7" s="1"/>
  <c r="DZN5" i="7" l="1"/>
  <c r="DZN6" i="7" s="1"/>
  <c r="DZN9" i="7" s="1"/>
  <c r="DZO4" i="7"/>
  <c r="DZP4" i="7" l="1"/>
  <c r="DZO5" i="7"/>
  <c r="DZO6" i="7" s="1"/>
  <c r="DZO9" i="7" s="1"/>
  <c r="DZP5" i="7" l="1"/>
  <c r="DZP6" i="7" s="1"/>
  <c r="DZP9" i="7" s="1"/>
  <c r="DZQ4" i="7"/>
  <c r="DZQ5" i="7" l="1"/>
  <c r="DZQ6" i="7" s="1"/>
  <c r="DZQ9" i="7" s="1"/>
  <c r="DZR4" i="7"/>
  <c r="DZS4" i="7" l="1"/>
  <c r="DZR5" i="7"/>
  <c r="DZR6" i="7" s="1"/>
  <c r="DZR9" i="7" s="1"/>
  <c r="DZT4" i="7" l="1"/>
  <c r="DZS5" i="7"/>
  <c r="DZS6" i="7" s="1"/>
  <c r="DZS9" i="7" s="1"/>
  <c r="DZT5" i="7" l="1"/>
  <c r="DZT6" i="7" s="1"/>
  <c r="DZT9" i="7" s="1"/>
  <c r="DZU4" i="7"/>
  <c r="DZU5" i="7" l="1"/>
  <c r="DZU6" i="7" s="1"/>
  <c r="DZU9" i="7" s="1"/>
  <c r="DZV4" i="7"/>
  <c r="DZW4" i="7" l="1"/>
  <c r="DZV5" i="7"/>
  <c r="DZV6" i="7" s="1"/>
  <c r="DZV9" i="7" s="1"/>
  <c r="DZW5" i="7" l="1"/>
  <c r="DZW6" i="7" s="1"/>
  <c r="DZW9" i="7" s="1"/>
  <c r="DZX4" i="7"/>
  <c r="DZX5" i="7" l="1"/>
  <c r="DZX6" i="7" s="1"/>
  <c r="DZX9" i="7" s="1"/>
  <c r="DZY4" i="7"/>
  <c r="DZZ4" i="7" l="1"/>
  <c r="DZY5" i="7"/>
  <c r="DZY6" i="7" s="1"/>
  <c r="DZY9" i="7" s="1"/>
  <c r="DZZ5" i="7" l="1"/>
  <c r="DZZ6" i="7" s="1"/>
  <c r="DZZ9" i="7" s="1"/>
  <c r="EAA4" i="7"/>
  <c r="EAB4" i="7" l="1"/>
  <c r="EAA5" i="7"/>
  <c r="EAA6" i="7" s="1"/>
  <c r="EAA9" i="7" s="1"/>
  <c r="EAB5" i="7" l="1"/>
  <c r="EAB6" i="7" s="1"/>
  <c r="EAB9" i="7" s="1"/>
  <c r="EAC4" i="7"/>
  <c r="EAC5" i="7" l="1"/>
  <c r="EAC6" i="7" s="1"/>
  <c r="EAC9" i="7" s="1"/>
  <c r="EAD4" i="7"/>
  <c r="EAE4" i="7" l="1"/>
  <c r="EAD5" i="7"/>
  <c r="EAD6" i="7" s="1"/>
  <c r="EAD9" i="7" s="1"/>
  <c r="EAE5" i="7" l="1"/>
  <c r="EAE6" i="7" s="1"/>
  <c r="EAE9" i="7" s="1"/>
  <c r="EAF4" i="7"/>
  <c r="EAF5" i="7" l="1"/>
  <c r="EAF6" i="7" s="1"/>
  <c r="EAF9" i="7" s="1"/>
  <c r="EAG4" i="7"/>
  <c r="EAG5" i="7" l="1"/>
  <c r="EAG6" i="7" s="1"/>
  <c r="EAG9" i="7" s="1"/>
  <c r="EAH4" i="7"/>
  <c r="EAH5" i="7" l="1"/>
  <c r="EAH6" i="7" s="1"/>
  <c r="EAH9" i="7" s="1"/>
  <c r="EAI4" i="7"/>
  <c r="EAI5" i="7" l="1"/>
  <c r="EAI6" i="7" s="1"/>
  <c r="EAI9" i="7" s="1"/>
  <c r="EAJ4" i="7"/>
  <c r="EAJ5" i="7" l="1"/>
  <c r="EAJ6" i="7" s="1"/>
  <c r="EAJ9" i="7" s="1"/>
  <c r="EAK4" i="7"/>
  <c r="EAL4" i="7" l="1"/>
  <c r="EAK5" i="7"/>
  <c r="EAK6" i="7" s="1"/>
  <c r="EAK9" i="7" s="1"/>
  <c r="EAL5" i="7" l="1"/>
  <c r="EAL6" i="7" s="1"/>
  <c r="EAL9" i="7" s="1"/>
  <c r="EAM4" i="7"/>
  <c r="EAN4" i="7" l="1"/>
  <c r="EAM5" i="7"/>
  <c r="EAM6" i="7" s="1"/>
  <c r="EAM9" i="7" s="1"/>
  <c r="EAN5" i="7" l="1"/>
  <c r="EAN6" i="7" s="1"/>
  <c r="EAN9" i="7" s="1"/>
  <c r="EAO4" i="7"/>
  <c r="EAP4" i="7" l="1"/>
  <c r="EAO5" i="7"/>
  <c r="EAO6" i="7" s="1"/>
  <c r="EAO9" i="7" s="1"/>
  <c r="EAQ4" i="7" l="1"/>
  <c r="EAP5" i="7"/>
  <c r="EAP6" i="7" s="1"/>
  <c r="EAP9" i="7" s="1"/>
  <c r="EAR4" i="7" l="1"/>
  <c r="EAQ5" i="7"/>
  <c r="EAQ6" i="7" s="1"/>
  <c r="EAQ9" i="7" s="1"/>
  <c r="EAR5" i="7" l="1"/>
  <c r="EAR6" i="7" s="1"/>
  <c r="EAR9" i="7" s="1"/>
  <c r="EAS4" i="7"/>
  <c r="EAS5" i="7" l="1"/>
  <c r="EAS6" i="7" s="1"/>
  <c r="EAS9" i="7" s="1"/>
  <c r="EAT4" i="7"/>
  <c r="EAU4" i="7" l="1"/>
  <c r="EAT5" i="7"/>
  <c r="EAT6" i="7" s="1"/>
  <c r="EAT9" i="7" s="1"/>
  <c r="EAU5" i="7" l="1"/>
  <c r="EAU6" i="7" s="1"/>
  <c r="EAU9" i="7" s="1"/>
  <c r="EAV4" i="7"/>
  <c r="EAW4" i="7" l="1"/>
  <c r="EAV5" i="7"/>
  <c r="EAV6" i="7" s="1"/>
  <c r="EAV9" i="7" s="1"/>
  <c r="EAW5" i="7" l="1"/>
  <c r="EAW6" i="7" s="1"/>
  <c r="EAW9" i="7" s="1"/>
  <c r="EAX4" i="7"/>
  <c r="EAX5" i="7" l="1"/>
  <c r="EAX6" i="7" s="1"/>
  <c r="EAX9" i="7" s="1"/>
  <c r="EAY4" i="7"/>
  <c r="EAY5" i="7" l="1"/>
  <c r="EAY6" i="7" s="1"/>
  <c r="EAY9" i="7" s="1"/>
  <c r="EAZ4" i="7"/>
  <c r="EBA4" i="7" l="1"/>
  <c r="EAZ5" i="7"/>
  <c r="EAZ6" i="7" s="1"/>
  <c r="EAZ9" i="7" s="1"/>
  <c r="EBB4" i="7" l="1"/>
  <c r="EBA5" i="7"/>
  <c r="EBA6" i="7" s="1"/>
  <c r="EBA9" i="7" s="1"/>
  <c r="EBB5" i="7" l="1"/>
  <c r="EBB6" i="7" s="1"/>
  <c r="EBB9" i="7" s="1"/>
  <c r="EBC4" i="7"/>
  <c r="EBC5" i="7" l="1"/>
  <c r="EBC6" i="7" s="1"/>
  <c r="EBC9" i="7" s="1"/>
  <c r="EBD4" i="7"/>
  <c r="EBD5" i="7" l="1"/>
  <c r="EBD6" i="7" s="1"/>
  <c r="EBD9" i="7" s="1"/>
  <c r="EBE4" i="7"/>
  <c r="EBE5" i="7" l="1"/>
  <c r="EBE6" i="7" s="1"/>
  <c r="EBE9" i="7" s="1"/>
  <c r="EBF4" i="7"/>
  <c r="EBF5" i="7" l="1"/>
  <c r="EBF6" i="7" s="1"/>
  <c r="EBF9" i="7" s="1"/>
  <c r="EBG4" i="7"/>
  <c r="EBG5" i="7" l="1"/>
  <c r="EBG6" i="7" s="1"/>
  <c r="EBG9" i="7" s="1"/>
  <c r="EBH4" i="7"/>
  <c r="EBI4" i="7" l="1"/>
  <c r="EBH5" i="7"/>
  <c r="EBH6" i="7" s="1"/>
  <c r="EBH9" i="7" s="1"/>
  <c r="EBJ4" i="7" l="1"/>
  <c r="EBI5" i="7"/>
  <c r="EBI6" i="7" s="1"/>
  <c r="EBI9" i="7" s="1"/>
  <c r="EBJ5" i="7" l="1"/>
  <c r="EBJ6" i="7" s="1"/>
  <c r="EBJ9" i="7" s="1"/>
  <c r="EBK4" i="7"/>
  <c r="EBL4" i="7" l="1"/>
  <c r="EBK5" i="7"/>
  <c r="EBK6" i="7" s="1"/>
  <c r="EBK9" i="7" s="1"/>
  <c r="EBM4" i="7" l="1"/>
  <c r="EBL5" i="7"/>
  <c r="EBL6" i="7" s="1"/>
  <c r="EBL9" i="7" s="1"/>
  <c r="EBN4" i="7" l="1"/>
  <c r="EBM5" i="7"/>
  <c r="EBM6" i="7" s="1"/>
  <c r="EBM9" i="7" s="1"/>
  <c r="EBN5" i="7" l="1"/>
  <c r="EBN6" i="7" s="1"/>
  <c r="EBN9" i="7" s="1"/>
  <c r="EBO4" i="7"/>
  <c r="EBP4" i="7" l="1"/>
  <c r="EBO5" i="7"/>
  <c r="EBO6" i="7" s="1"/>
  <c r="EBO9" i="7" s="1"/>
  <c r="EBQ4" i="7" l="1"/>
  <c r="EBP5" i="7"/>
  <c r="EBP6" i="7" s="1"/>
  <c r="EBP9" i="7" s="1"/>
  <c r="EBR4" i="7" l="1"/>
  <c r="EBQ5" i="7"/>
  <c r="EBQ6" i="7" s="1"/>
  <c r="EBQ9" i="7" s="1"/>
  <c r="EBS4" i="7" l="1"/>
  <c r="EBR5" i="7"/>
  <c r="EBR6" i="7" s="1"/>
  <c r="EBR9" i="7" s="1"/>
  <c r="EBS5" i="7" l="1"/>
  <c r="EBS6" i="7" s="1"/>
  <c r="EBS9" i="7" s="1"/>
  <c r="EBT4" i="7"/>
  <c r="EBU4" i="7" l="1"/>
  <c r="EBT5" i="7"/>
  <c r="EBT6" i="7" s="1"/>
  <c r="EBT9" i="7" s="1"/>
  <c r="EBU5" i="7" l="1"/>
  <c r="EBU6" i="7" s="1"/>
  <c r="EBU9" i="7" s="1"/>
  <c r="EBV4" i="7"/>
  <c r="EBV5" i="7" l="1"/>
  <c r="EBV6" i="7" s="1"/>
  <c r="EBV9" i="7" s="1"/>
  <c r="EBW4" i="7"/>
  <c r="EBX4" i="7" l="1"/>
  <c r="EBW5" i="7"/>
  <c r="EBW6" i="7" s="1"/>
  <c r="EBW9" i="7" s="1"/>
  <c r="EBX5" i="7" l="1"/>
  <c r="EBX6" i="7" s="1"/>
  <c r="EBX9" i="7" s="1"/>
  <c r="EBY4" i="7"/>
  <c r="EBZ4" i="7" l="1"/>
  <c r="EBY5" i="7"/>
  <c r="EBY6" i="7" s="1"/>
  <c r="EBY9" i="7" s="1"/>
  <c r="EBZ5" i="7" l="1"/>
  <c r="EBZ6" i="7" s="1"/>
  <c r="EBZ9" i="7" s="1"/>
  <c r="ECA4" i="7"/>
  <c r="ECA5" i="7" l="1"/>
  <c r="ECA6" i="7" s="1"/>
  <c r="ECA9" i="7" s="1"/>
  <c r="ECB4" i="7"/>
  <c r="ECB5" i="7" l="1"/>
  <c r="ECB6" i="7" s="1"/>
  <c r="ECB9" i="7" s="1"/>
  <c r="ECC4" i="7"/>
  <c r="ECC5" i="7" l="1"/>
  <c r="ECC6" i="7" s="1"/>
  <c r="ECC9" i="7" s="1"/>
  <c r="ECD4" i="7"/>
  <c r="ECD5" i="7" l="1"/>
  <c r="ECD6" i="7" s="1"/>
  <c r="ECD9" i="7" s="1"/>
  <c r="ECE4" i="7"/>
  <c r="ECE5" i="7" l="1"/>
  <c r="ECE6" i="7" s="1"/>
  <c r="ECE9" i="7" s="1"/>
  <c r="ECF4" i="7"/>
  <c r="ECG4" i="7" l="1"/>
  <c r="ECF5" i="7"/>
  <c r="ECF6" i="7" s="1"/>
  <c r="ECF9" i="7" s="1"/>
  <c r="ECG5" i="7" l="1"/>
  <c r="ECG6" i="7" s="1"/>
  <c r="ECG9" i="7" s="1"/>
  <c r="ECH4" i="7"/>
  <c r="ECH5" i="7" l="1"/>
  <c r="ECH6" i="7" s="1"/>
  <c r="ECH9" i="7" s="1"/>
  <c r="ECI4" i="7"/>
  <c r="ECJ4" i="7" l="1"/>
  <c r="ECI5" i="7"/>
  <c r="ECI6" i="7" s="1"/>
  <c r="ECI9" i="7" s="1"/>
  <c r="ECJ5" i="7" l="1"/>
  <c r="ECJ6" i="7" s="1"/>
  <c r="ECJ9" i="7" s="1"/>
  <c r="ECK4" i="7"/>
  <c r="ECL4" i="7" l="1"/>
  <c r="ECK5" i="7"/>
  <c r="ECK6" i="7" s="1"/>
  <c r="ECK9" i="7" s="1"/>
  <c r="ECL5" i="7" l="1"/>
  <c r="ECL6" i="7" s="1"/>
  <c r="ECL9" i="7" s="1"/>
  <c r="ECM4" i="7"/>
  <c r="ECN4" i="7" l="1"/>
  <c r="ECM5" i="7"/>
  <c r="ECM6" i="7" s="1"/>
  <c r="ECM9" i="7" s="1"/>
  <c r="ECO4" i="7" l="1"/>
  <c r="ECN5" i="7"/>
  <c r="ECN6" i="7" s="1"/>
  <c r="ECN9" i="7" s="1"/>
  <c r="ECP4" i="7" l="1"/>
  <c r="ECO5" i="7"/>
  <c r="ECO6" i="7" s="1"/>
  <c r="ECO9" i="7" s="1"/>
  <c r="ECP5" i="7" l="1"/>
  <c r="ECP6" i="7" s="1"/>
  <c r="ECP9" i="7" s="1"/>
  <c r="ECQ4" i="7"/>
  <c r="ECQ5" i="7" l="1"/>
  <c r="ECQ6" i="7" s="1"/>
  <c r="ECQ9" i="7" s="1"/>
  <c r="ECR4" i="7"/>
  <c r="ECS4" i="7" l="1"/>
  <c r="ECR5" i="7"/>
  <c r="ECR6" i="7" s="1"/>
  <c r="ECR9" i="7" s="1"/>
  <c r="ECT4" i="7" l="1"/>
  <c r="ECS5" i="7"/>
  <c r="ECS6" i="7" s="1"/>
  <c r="ECS9" i="7" s="1"/>
  <c r="ECU4" i="7" l="1"/>
  <c r="ECT5" i="7"/>
  <c r="ECT6" i="7" s="1"/>
  <c r="ECT9" i="7" s="1"/>
  <c r="ECU5" i="7" l="1"/>
  <c r="ECU6" i="7" s="1"/>
  <c r="ECU9" i="7" s="1"/>
  <c r="ECV4" i="7"/>
  <c r="ECV5" i="7" l="1"/>
  <c r="ECV6" i="7" s="1"/>
  <c r="ECV9" i="7" s="1"/>
  <c r="ECW4" i="7"/>
  <c r="ECX4" i="7" l="1"/>
  <c r="ECW5" i="7"/>
  <c r="ECW6" i="7" s="1"/>
  <c r="ECW9" i="7" s="1"/>
  <c r="ECY4" i="7" l="1"/>
  <c r="ECX5" i="7"/>
  <c r="ECX6" i="7" s="1"/>
  <c r="ECX9" i="7" s="1"/>
  <c r="ECZ4" i="7" l="1"/>
  <c r="ECY5" i="7"/>
  <c r="ECY6" i="7" s="1"/>
  <c r="ECY9" i="7" s="1"/>
  <c r="ECZ5" i="7" l="1"/>
  <c r="ECZ6" i="7" s="1"/>
  <c r="ECZ9" i="7" s="1"/>
  <c r="EDA4" i="7"/>
  <c r="EDA5" i="7" l="1"/>
  <c r="EDA6" i="7" s="1"/>
  <c r="EDA9" i="7" s="1"/>
  <c r="EDB4" i="7"/>
  <c r="EDB5" i="7" l="1"/>
  <c r="EDB6" i="7" s="1"/>
  <c r="EDB9" i="7" s="1"/>
  <c r="EDC4" i="7"/>
  <c r="EDC5" i="7" l="1"/>
  <c r="EDC6" i="7" s="1"/>
  <c r="EDC9" i="7" s="1"/>
  <c r="EDD4" i="7"/>
  <c r="EDD5" i="7" l="1"/>
  <c r="EDD6" i="7" s="1"/>
  <c r="EDD9" i="7" s="1"/>
  <c r="EDE4" i="7"/>
  <c r="EDE5" i="7" l="1"/>
  <c r="EDE6" i="7" s="1"/>
  <c r="EDE9" i="7" s="1"/>
  <c r="EDF4" i="7"/>
  <c r="EDG4" i="7" l="1"/>
  <c r="EDF5" i="7"/>
  <c r="EDF6" i="7" s="1"/>
  <c r="EDF9" i="7" s="1"/>
  <c r="EDH4" i="7" l="1"/>
  <c r="EDG5" i="7"/>
  <c r="EDG6" i="7" s="1"/>
  <c r="EDG9" i="7" s="1"/>
  <c r="EDH5" i="7" l="1"/>
  <c r="EDH6" i="7" s="1"/>
  <c r="EDH9" i="7" s="1"/>
  <c r="EDI4" i="7"/>
  <c r="EDJ4" i="7" l="1"/>
  <c r="EDI5" i="7"/>
  <c r="EDI6" i="7" s="1"/>
  <c r="EDI9" i="7" s="1"/>
  <c r="EDK4" i="7" l="1"/>
  <c r="EDJ5" i="7"/>
  <c r="EDJ6" i="7" s="1"/>
  <c r="EDJ9" i="7" s="1"/>
  <c r="EDL4" i="7" l="1"/>
  <c r="EDK5" i="7"/>
  <c r="EDK6" i="7" s="1"/>
  <c r="EDK9" i="7" s="1"/>
  <c r="EDL5" i="7" l="1"/>
  <c r="EDL6" i="7" s="1"/>
  <c r="EDL9" i="7" s="1"/>
  <c r="EDM4" i="7"/>
  <c r="EDN4" i="7" l="1"/>
  <c r="EDM5" i="7"/>
  <c r="EDM6" i="7" s="1"/>
  <c r="EDM9" i="7" s="1"/>
  <c r="EDN5" i="7" l="1"/>
  <c r="EDN6" i="7" s="1"/>
  <c r="EDN9" i="7" s="1"/>
  <c r="EDO4" i="7"/>
  <c r="EDO5" i="7" l="1"/>
  <c r="EDO6" i="7" s="1"/>
  <c r="EDO9" i="7" s="1"/>
  <c r="EDP4" i="7"/>
  <c r="EDQ4" i="7" l="1"/>
  <c r="EDP5" i="7"/>
  <c r="EDP6" i="7" s="1"/>
  <c r="EDP9" i="7" s="1"/>
  <c r="EDQ5" i="7" l="1"/>
  <c r="EDQ6" i="7" s="1"/>
  <c r="EDQ9" i="7" s="1"/>
  <c r="EDR4" i="7"/>
  <c r="EDS4" i="7" l="1"/>
  <c r="EDR5" i="7"/>
  <c r="EDR6" i="7" s="1"/>
  <c r="EDR9" i="7" s="1"/>
  <c r="EDS5" i="7" l="1"/>
  <c r="EDS6" i="7" s="1"/>
  <c r="EDS9" i="7" s="1"/>
  <c r="EDT4" i="7"/>
  <c r="EDT5" i="7" l="1"/>
  <c r="EDT6" i="7" s="1"/>
  <c r="EDT9" i="7" s="1"/>
  <c r="EDU4" i="7"/>
  <c r="EDV4" i="7" l="1"/>
  <c r="EDU5" i="7"/>
  <c r="EDU6" i="7" s="1"/>
  <c r="EDU9" i="7" s="1"/>
  <c r="EDV5" i="7" l="1"/>
  <c r="EDV6" i="7" s="1"/>
  <c r="EDV9" i="7" s="1"/>
  <c r="EDW4" i="7"/>
  <c r="EDX4" i="7" l="1"/>
  <c r="EDW5" i="7"/>
  <c r="EDW6" i="7" s="1"/>
  <c r="EDW9" i="7" s="1"/>
  <c r="EDY4" i="7" l="1"/>
  <c r="EDX5" i="7"/>
  <c r="EDX6" i="7" s="1"/>
  <c r="EDX9" i="7" s="1"/>
  <c r="EDY5" i="7" l="1"/>
  <c r="EDY6" i="7" s="1"/>
  <c r="EDY9" i="7" s="1"/>
  <c r="EDZ4" i="7"/>
  <c r="EDZ5" i="7" l="1"/>
  <c r="EDZ6" i="7" s="1"/>
  <c r="EDZ9" i="7" s="1"/>
  <c r="EEA4" i="7"/>
  <c r="EEB4" i="7" l="1"/>
  <c r="EEA5" i="7"/>
  <c r="EEA6" i="7" s="1"/>
  <c r="EEA9" i="7" s="1"/>
  <c r="EEB5" i="7" l="1"/>
  <c r="EEB6" i="7" s="1"/>
  <c r="EEB9" i="7" s="1"/>
  <c r="EEC4" i="7"/>
  <c r="EEC5" i="7" l="1"/>
  <c r="EEC6" i="7" s="1"/>
  <c r="EEC9" i="7" s="1"/>
  <c r="EED4" i="7"/>
  <c r="EEE4" i="7" l="1"/>
  <c r="EED5" i="7"/>
  <c r="EED6" i="7" s="1"/>
  <c r="EED9" i="7" s="1"/>
  <c r="EEE5" i="7" l="1"/>
  <c r="EEE6" i="7" s="1"/>
  <c r="EEE9" i="7" s="1"/>
  <c r="EEF4" i="7"/>
  <c r="EEF5" i="7" l="1"/>
  <c r="EEF6" i="7" s="1"/>
  <c r="EEF9" i="7" s="1"/>
  <c r="EEG4" i="7"/>
  <c r="EEH4" i="7" l="1"/>
  <c r="EEG5" i="7"/>
  <c r="EEG6" i="7" s="1"/>
  <c r="EEG9" i="7" s="1"/>
  <c r="EEH5" i="7" l="1"/>
  <c r="EEH6" i="7" s="1"/>
  <c r="EEH9" i="7" s="1"/>
  <c r="EEI4" i="7"/>
  <c r="EEJ4" i="7" l="1"/>
  <c r="EEI5" i="7"/>
  <c r="EEI6" i="7" s="1"/>
  <c r="EEI9" i="7" s="1"/>
  <c r="EEJ5" i="7" l="1"/>
  <c r="EEJ6" i="7" s="1"/>
  <c r="EEJ9" i="7" s="1"/>
  <c r="EEK4" i="7"/>
  <c r="EEL4" i="7" l="1"/>
  <c r="EEK5" i="7"/>
  <c r="EEK6" i="7" s="1"/>
  <c r="EEK9" i="7" s="1"/>
  <c r="EEM4" i="7" l="1"/>
  <c r="EEL5" i="7"/>
  <c r="EEL6" i="7" s="1"/>
  <c r="EEL9" i="7" s="1"/>
  <c r="EEN4" i="7" l="1"/>
  <c r="EEM5" i="7"/>
  <c r="EEM6" i="7" s="1"/>
  <c r="EEM9" i="7" s="1"/>
  <c r="EEN5" i="7" l="1"/>
  <c r="EEN6" i="7" s="1"/>
  <c r="EEN9" i="7" s="1"/>
  <c r="EEO4" i="7"/>
  <c r="EEO5" i="7" l="1"/>
  <c r="EEO6" i="7" s="1"/>
  <c r="EEO9" i="7" s="1"/>
  <c r="EEP4" i="7"/>
  <c r="EEQ4" i="7" l="1"/>
  <c r="EEP5" i="7"/>
  <c r="EEP6" i="7" s="1"/>
  <c r="EEP9" i="7" s="1"/>
  <c r="EER4" i="7" l="1"/>
  <c r="EEQ5" i="7"/>
  <c r="EEQ6" i="7" s="1"/>
  <c r="EEQ9" i="7" s="1"/>
  <c r="EES4" i="7" l="1"/>
  <c r="EER5" i="7"/>
  <c r="EER6" i="7" s="1"/>
  <c r="EER9" i="7" s="1"/>
  <c r="EES5" i="7" l="1"/>
  <c r="EES6" i="7" s="1"/>
  <c r="EES9" i="7" s="1"/>
  <c r="EET4" i="7"/>
  <c r="EET5" i="7" l="1"/>
  <c r="EET6" i="7" s="1"/>
  <c r="EET9" i="7" s="1"/>
  <c r="EEU4" i="7"/>
  <c r="EEV4" i="7" l="1"/>
  <c r="EEU5" i="7"/>
  <c r="EEU6" i="7" s="1"/>
  <c r="EEU9" i="7" s="1"/>
  <c r="EEW4" i="7" l="1"/>
  <c r="EEV5" i="7"/>
  <c r="EEV6" i="7" s="1"/>
  <c r="EEV9" i="7" s="1"/>
  <c r="EEX4" i="7" l="1"/>
  <c r="EEW5" i="7"/>
  <c r="EEW6" i="7" s="1"/>
  <c r="EEW9" i="7" s="1"/>
  <c r="EEY4" i="7" l="1"/>
  <c r="EEX5" i="7"/>
  <c r="EEX6" i="7" s="1"/>
  <c r="EEX9" i="7" s="1"/>
  <c r="EEZ4" i="7" l="1"/>
  <c r="EEY5" i="7"/>
  <c r="EEY6" i="7" s="1"/>
  <c r="EEY9" i="7" s="1"/>
  <c r="EEZ5" i="7" l="1"/>
  <c r="EEZ6" i="7" s="1"/>
  <c r="EEZ9" i="7" s="1"/>
  <c r="EFA4" i="7"/>
  <c r="EFA5" i="7" l="1"/>
  <c r="EFA6" i="7" s="1"/>
  <c r="EFA9" i="7" s="1"/>
  <c r="EFB4" i="7"/>
  <c r="EFB5" i="7" l="1"/>
  <c r="EFB6" i="7" s="1"/>
  <c r="EFB9" i="7" s="1"/>
  <c r="EFC4" i="7"/>
  <c r="EFC5" i="7" l="1"/>
  <c r="EFC6" i="7" s="1"/>
  <c r="EFC9" i="7" s="1"/>
  <c r="EFD4" i="7"/>
  <c r="EFE4" i="7" l="1"/>
  <c r="EFD5" i="7"/>
  <c r="EFD6" i="7" s="1"/>
  <c r="EFD9" i="7" s="1"/>
  <c r="EFE5" i="7" l="1"/>
  <c r="EFE6" i="7" s="1"/>
  <c r="EFE9" i="7" s="1"/>
  <c r="EFF4" i="7"/>
  <c r="EFF5" i="7" l="1"/>
  <c r="EFF6" i="7" s="1"/>
  <c r="EFF9" i="7" s="1"/>
  <c r="EFG4" i="7"/>
  <c r="EFG5" i="7" l="1"/>
  <c r="EFG6" i="7" s="1"/>
  <c r="EFG9" i="7" s="1"/>
  <c r="EFH4" i="7"/>
  <c r="EFI4" i="7" l="1"/>
  <c r="EFH5" i="7"/>
  <c r="EFH6" i="7" s="1"/>
  <c r="EFH9" i="7" s="1"/>
  <c r="EFI5" i="7" l="1"/>
  <c r="EFI6" i="7" s="1"/>
  <c r="EFI9" i="7" s="1"/>
  <c r="EFJ4" i="7"/>
  <c r="EFJ5" i="7" l="1"/>
  <c r="EFJ6" i="7" s="1"/>
  <c r="EFJ9" i="7" s="1"/>
  <c r="EFK4" i="7"/>
  <c r="EFK5" i="7" l="1"/>
  <c r="EFK6" i="7" s="1"/>
  <c r="EFK9" i="7" s="1"/>
  <c r="EFL4" i="7"/>
  <c r="EFL5" i="7" l="1"/>
  <c r="EFL6" i="7" s="1"/>
  <c r="EFL9" i="7" s="1"/>
  <c r="EFM4" i="7"/>
  <c r="EFN4" i="7" l="1"/>
  <c r="EFM5" i="7"/>
  <c r="EFM6" i="7" s="1"/>
  <c r="EFM9" i="7" s="1"/>
  <c r="EFO4" i="7" l="1"/>
  <c r="EFN5" i="7"/>
  <c r="EFN6" i="7" s="1"/>
  <c r="EFN9" i="7" s="1"/>
  <c r="EFO5" i="7" l="1"/>
  <c r="EFO6" i="7" s="1"/>
  <c r="EFO9" i="7" s="1"/>
  <c r="EFP4" i="7"/>
  <c r="EFP5" i="7" l="1"/>
  <c r="EFP6" i="7" s="1"/>
  <c r="EFP9" i="7" s="1"/>
  <c r="EFQ4" i="7"/>
  <c r="EFQ5" i="7" l="1"/>
  <c r="EFQ6" i="7" s="1"/>
  <c r="EFQ9" i="7" s="1"/>
  <c r="EFR4" i="7"/>
  <c r="EFR5" i="7" l="1"/>
  <c r="EFR6" i="7" s="1"/>
  <c r="EFR9" i="7" s="1"/>
  <c r="EFS4" i="7"/>
  <c r="EFT4" i="7" l="1"/>
  <c r="EFS5" i="7"/>
  <c r="EFS6" i="7" s="1"/>
  <c r="EFS9" i="7" s="1"/>
  <c r="EFT5" i="7" l="1"/>
  <c r="EFT6" i="7" s="1"/>
  <c r="EFT9" i="7" s="1"/>
  <c r="EFU4" i="7"/>
  <c r="EFV4" i="7" l="1"/>
  <c r="EFU5" i="7"/>
  <c r="EFU6" i="7" s="1"/>
  <c r="EFU9" i="7" s="1"/>
  <c r="EFW4" i="7" l="1"/>
  <c r="EFV5" i="7"/>
  <c r="EFV6" i="7" s="1"/>
  <c r="EFV9" i="7" s="1"/>
  <c r="EFX4" i="7" l="1"/>
  <c r="EFW5" i="7"/>
  <c r="EFW6" i="7" s="1"/>
  <c r="EFW9" i="7" s="1"/>
  <c r="EFX5" i="7" l="1"/>
  <c r="EFX6" i="7" s="1"/>
  <c r="EFX9" i="7" s="1"/>
  <c r="EFY4" i="7"/>
  <c r="EFZ4" i="7" l="1"/>
  <c r="EFY5" i="7"/>
  <c r="EFY6" i="7" s="1"/>
  <c r="EFY9" i="7" s="1"/>
  <c r="EFZ5" i="7" l="1"/>
  <c r="EFZ6" i="7" s="1"/>
  <c r="EFZ9" i="7" s="1"/>
  <c r="EGA4" i="7"/>
  <c r="EGA5" i="7" l="1"/>
  <c r="EGA6" i="7" s="1"/>
  <c r="EGA9" i="7" s="1"/>
  <c r="EGB4" i="7"/>
  <c r="EGC4" i="7" l="1"/>
  <c r="EGB5" i="7"/>
  <c r="EGB6" i="7" s="1"/>
  <c r="EGB9" i="7" s="1"/>
  <c r="EGC5" i="7" l="1"/>
  <c r="EGC6" i="7" s="1"/>
  <c r="EGC9" i="7" s="1"/>
  <c r="EGD4" i="7"/>
  <c r="EGD5" i="7" l="1"/>
  <c r="EGD6" i="7" s="1"/>
  <c r="EGD9" i="7" s="1"/>
  <c r="EGE4" i="7"/>
  <c r="EGE5" i="7" l="1"/>
  <c r="EGE6" i="7" s="1"/>
  <c r="EGE9" i="7" s="1"/>
  <c r="EGF4" i="7"/>
  <c r="EGF5" i="7" l="1"/>
  <c r="EGF6" i="7" s="1"/>
  <c r="EGF9" i="7" s="1"/>
  <c r="EGG4" i="7"/>
  <c r="EGH4" i="7" l="1"/>
  <c r="EGG5" i="7"/>
  <c r="EGG6" i="7" s="1"/>
  <c r="EGG9" i="7" s="1"/>
  <c r="EGH5" i="7" l="1"/>
  <c r="EGH6" i="7" s="1"/>
  <c r="EGH9" i="7" s="1"/>
  <c r="EGI4" i="7"/>
  <c r="EGJ4" i="7" l="1"/>
  <c r="EGI5" i="7"/>
  <c r="EGI6" i="7" s="1"/>
  <c r="EGI9" i="7" s="1"/>
  <c r="EGK4" i="7" l="1"/>
  <c r="EGJ5" i="7"/>
  <c r="EGJ6" i="7" s="1"/>
  <c r="EGJ9" i="7" s="1"/>
  <c r="EGL4" i="7" l="1"/>
  <c r="EGK5" i="7"/>
  <c r="EGK6" i="7" s="1"/>
  <c r="EGK9" i="7" s="1"/>
  <c r="EGL5" i="7" l="1"/>
  <c r="EGL6" i="7" s="1"/>
  <c r="EGL9" i="7" s="1"/>
  <c r="EGM4" i="7"/>
  <c r="EGN4" i="7" l="1"/>
  <c r="EGM5" i="7"/>
  <c r="EGM6" i="7" s="1"/>
  <c r="EGM9" i="7" s="1"/>
  <c r="EGO4" i="7" l="1"/>
  <c r="EGN5" i="7"/>
  <c r="EGN6" i="7" s="1"/>
  <c r="EGN9" i="7" s="1"/>
  <c r="EGP4" i="7" l="1"/>
  <c r="EGO5" i="7"/>
  <c r="EGO6" i="7" s="1"/>
  <c r="EGO9" i="7" s="1"/>
  <c r="EGP5" i="7" l="1"/>
  <c r="EGP6" i="7" s="1"/>
  <c r="EGP9" i="7" s="1"/>
  <c r="EGQ4" i="7"/>
  <c r="EGQ5" i="7" l="1"/>
  <c r="EGQ6" i="7" s="1"/>
  <c r="EGQ9" i="7" s="1"/>
  <c r="EGR4" i="7"/>
  <c r="EGR5" i="7" l="1"/>
  <c r="EGR6" i="7" s="1"/>
  <c r="EGR9" i="7" s="1"/>
  <c r="EGS4" i="7"/>
  <c r="EGT4" i="7" l="1"/>
  <c r="EGS5" i="7"/>
  <c r="EGS6" i="7" s="1"/>
  <c r="EGS9" i="7" s="1"/>
  <c r="EGT5" i="7" l="1"/>
  <c r="EGT6" i="7" s="1"/>
  <c r="EGT9" i="7" s="1"/>
  <c r="EGU4" i="7"/>
  <c r="EGU5" i="7" l="1"/>
  <c r="EGU6" i="7" s="1"/>
  <c r="EGU9" i="7" s="1"/>
  <c r="EGV4" i="7"/>
  <c r="EGV5" i="7" l="1"/>
  <c r="EGV6" i="7" s="1"/>
  <c r="EGV9" i="7" s="1"/>
  <c r="EGW4" i="7"/>
  <c r="EGW5" i="7" l="1"/>
  <c r="EGW6" i="7" s="1"/>
  <c r="EGW9" i="7" s="1"/>
  <c r="EGX4" i="7"/>
  <c r="EGX5" i="7" l="1"/>
  <c r="EGX6" i="7" s="1"/>
  <c r="EGX9" i="7" s="1"/>
  <c r="EGY4" i="7"/>
  <c r="EGY5" i="7" l="1"/>
  <c r="EGY6" i="7" s="1"/>
  <c r="EGY9" i="7" s="1"/>
  <c r="EGZ4" i="7"/>
  <c r="EGZ5" i="7" l="1"/>
  <c r="EGZ6" i="7" s="1"/>
  <c r="EGZ9" i="7" s="1"/>
  <c r="EHA4" i="7"/>
  <c r="EHB4" i="7" l="1"/>
  <c r="EHA5" i="7"/>
  <c r="EHA6" i="7" s="1"/>
  <c r="EHA9" i="7" s="1"/>
  <c r="EHC4" i="7" l="1"/>
  <c r="EHB5" i="7"/>
  <c r="EHB6" i="7" s="1"/>
  <c r="EHB9" i="7" s="1"/>
  <c r="EHC5" i="7" l="1"/>
  <c r="EHC6" i="7" s="1"/>
  <c r="EHC9" i="7" s="1"/>
  <c r="EHD4" i="7"/>
  <c r="EHE4" i="7" l="1"/>
  <c r="EHD5" i="7"/>
  <c r="EHD6" i="7" s="1"/>
  <c r="EHD9" i="7" s="1"/>
  <c r="EHE5" i="7" l="1"/>
  <c r="EHE6" i="7" s="1"/>
  <c r="EHE9" i="7" s="1"/>
  <c r="EHF4" i="7"/>
  <c r="EHG4" i="7" l="1"/>
  <c r="EHF5" i="7"/>
  <c r="EHF6" i="7" s="1"/>
  <c r="EHF9" i="7" s="1"/>
  <c r="EHH4" i="7" l="1"/>
  <c r="EHG5" i="7"/>
  <c r="EHG6" i="7" s="1"/>
  <c r="EHG9" i="7" s="1"/>
  <c r="EHH5" i="7" l="1"/>
  <c r="EHH6" i="7" s="1"/>
  <c r="EHH9" i="7" s="1"/>
  <c r="EHI4" i="7"/>
  <c r="EHI5" i="7" l="1"/>
  <c r="EHI6" i="7" s="1"/>
  <c r="EHI9" i="7" s="1"/>
  <c r="EHJ4" i="7"/>
  <c r="EHJ5" i="7" l="1"/>
  <c r="EHJ6" i="7" s="1"/>
  <c r="EHJ9" i="7" s="1"/>
  <c r="EHK4" i="7"/>
  <c r="EHL4" i="7" l="1"/>
  <c r="EHK5" i="7"/>
  <c r="EHK6" i="7" s="1"/>
  <c r="EHK9" i="7" s="1"/>
  <c r="EHM4" i="7" l="1"/>
  <c r="EHL5" i="7"/>
  <c r="EHL6" i="7" s="1"/>
  <c r="EHL9" i="7" s="1"/>
  <c r="EHM5" i="7" l="1"/>
  <c r="EHM6" i="7" s="1"/>
  <c r="EHM9" i="7" s="1"/>
  <c r="EHN4" i="7"/>
  <c r="EHN5" i="7" l="1"/>
  <c r="EHN6" i="7" s="1"/>
  <c r="EHN9" i="7" s="1"/>
  <c r="EHO4" i="7"/>
  <c r="EHP4" i="7" l="1"/>
  <c r="EHO5" i="7"/>
  <c r="EHO6" i="7" s="1"/>
  <c r="EHO9" i="7" s="1"/>
  <c r="EHQ4" i="7" l="1"/>
  <c r="EHP5" i="7"/>
  <c r="EHP6" i="7" s="1"/>
  <c r="EHP9" i="7" s="1"/>
  <c r="EHR4" i="7" l="1"/>
  <c r="EHQ5" i="7"/>
  <c r="EHQ6" i="7" s="1"/>
  <c r="EHQ9" i="7" s="1"/>
  <c r="EHR5" i="7" l="1"/>
  <c r="EHR6" i="7" s="1"/>
  <c r="EHR9" i="7" s="1"/>
  <c r="EHS4" i="7"/>
  <c r="EHS5" i="7" l="1"/>
  <c r="EHS6" i="7" s="1"/>
  <c r="EHS9" i="7" s="1"/>
  <c r="EHT4" i="7"/>
  <c r="EHU4" i="7" l="1"/>
  <c r="EHT5" i="7"/>
  <c r="EHT6" i="7" s="1"/>
  <c r="EHT9" i="7" s="1"/>
  <c r="EHV4" i="7" l="1"/>
  <c r="EHU5" i="7"/>
  <c r="EHU6" i="7" s="1"/>
  <c r="EHU9" i="7" s="1"/>
  <c r="EHV5" i="7" l="1"/>
  <c r="EHV6" i="7" s="1"/>
  <c r="EHV9" i="7" s="1"/>
  <c r="EHW4" i="7"/>
  <c r="EHX4" i="7" l="1"/>
  <c r="EHW5" i="7"/>
  <c r="EHW6" i="7" s="1"/>
  <c r="EHW9" i="7" s="1"/>
  <c r="EHX5" i="7" l="1"/>
  <c r="EHX6" i="7" s="1"/>
  <c r="EHX9" i="7" s="1"/>
  <c r="EHY4" i="7"/>
  <c r="EHY5" i="7" l="1"/>
  <c r="EHY6" i="7" s="1"/>
  <c r="EHY9" i="7" s="1"/>
  <c r="EHZ4" i="7"/>
  <c r="EIA4" i="7" l="1"/>
  <c r="EHZ5" i="7"/>
  <c r="EHZ6" i="7" s="1"/>
  <c r="EHZ9" i="7" s="1"/>
  <c r="EIA5" i="7" l="1"/>
  <c r="EIA6" i="7" s="1"/>
  <c r="EIA9" i="7" s="1"/>
  <c r="EIB4" i="7"/>
  <c r="EIB5" i="7" l="1"/>
  <c r="EIB6" i="7" s="1"/>
  <c r="EIB9" i="7" s="1"/>
  <c r="EIC4" i="7"/>
  <c r="EIC5" i="7" l="1"/>
  <c r="EIC6" i="7" s="1"/>
  <c r="EIC9" i="7" s="1"/>
  <c r="EID4" i="7"/>
  <c r="EID5" i="7" l="1"/>
  <c r="EID6" i="7" s="1"/>
  <c r="EID9" i="7" s="1"/>
  <c r="EIE4" i="7"/>
  <c r="EIF4" i="7" l="1"/>
  <c r="EIE5" i="7"/>
  <c r="EIE6" i="7" s="1"/>
  <c r="EIE9" i="7" s="1"/>
  <c r="EIF5" i="7" l="1"/>
  <c r="EIF6" i="7" s="1"/>
  <c r="EIF9" i="7" s="1"/>
  <c r="EIG4" i="7"/>
  <c r="EIH4" i="7" l="1"/>
  <c r="EIG5" i="7"/>
  <c r="EIG6" i="7" s="1"/>
  <c r="EIG9" i="7" s="1"/>
  <c r="EII4" i="7" l="1"/>
  <c r="EIH5" i="7"/>
  <c r="EIH6" i="7" s="1"/>
  <c r="EIH9" i="7" s="1"/>
  <c r="EII5" i="7" l="1"/>
  <c r="EII6" i="7" s="1"/>
  <c r="EII9" i="7" s="1"/>
  <c r="EIJ4" i="7"/>
  <c r="EIJ5" i="7" l="1"/>
  <c r="EIJ6" i="7" s="1"/>
  <c r="EIJ9" i="7" s="1"/>
  <c r="EIK4" i="7"/>
  <c r="EIL4" i="7" l="1"/>
  <c r="EIK5" i="7"/>
  <c r="EIK6" i="7" s="1"/>
  <c r="EIK9" i="7" s="1"/>
  <c r="EIM4" i="7" l="1"/>
  <c r="EIL5" i="7"/>
  <c r="EIL6" i="7" s="1"/>
  <c r="EIL9" i="7" s="1"/>
  <c r="EIM5" i="7" l="1"/>
  <c r="EIM6" i="7" s="1"/>
  <c r="EIM9" i="7" s="1"/>
  <c r="EIN4" i="7"/>
  <c r="EIO4" i="7" l="1"/>
  <c r="EIN5" i="7"/>
  <c r="EIN6" i="7" s="1"/>
  <c r="EIN9" i="7" s="1"/>
  <c r="EIO5" i="7" l="1"/>
  <c r="EIO6" i="7" s="1"/>
  <c r="EIO9" i="7" s="1"/>
  <c r="EIP4" i="7"/>
  <c r="EIQ4" i="7" l="1"/>
  <c r="EIP5" i="7"/>
  <c r="EIP6" i="7" s="1"/>
  <c r="EIP9" i="7" s="1"/>
  <c r="EIQ5" i="7" l="1"/>
  <c r="EIQ6" i="7" s="1"/>
  <c r="EIQ9" i="7" s="1"/>
  <c r="EIR4" i="7"/>
  <c r="EIR5" i="7" l="1"/>
  <c r="EIR6" i="7" s="1"/>
  <c r="EIR9" i="7" s="1"/>
  <c r="EIS4" i="7"/>
  <c r="EIT4" i="7" l="1"/>
  <c r="EIS5" i="7"/>
  <c r="EIS6" i="7" s="1"/>
  <c r="EIS9" i="7" s="1"/>
  <c r="EIT5" i="7" l="1"/>
  <c r="EIT6" i="7" s="1"/>
  <c r="EIT9" i="7" s="1"/>
  <c r="EIU4" i="7"/>
  <c r="EIU5" i="7" l="1"/>
  <c r="EIU6" i="7" s="1"/>
  <c r="EIU9" i="7" s="1"/>
  <c r="EIV4" i="7"/>
  <c r="EIW4" i="7" l="1"/>
  <c r="EIV5" i="7"/>
  <c r="EIV6" i="7" s="1"/>
  <c r="EIV9" i="7" s="1"/>
  <c r="EIW5" i="7" l="1"/>
  <c r="EIW6" i="7" s="1"/>
  <c r="EIW9" i="7" s="1"/>
  <c r="EIX4" i="7"/>
  <c r="EIX5" i="7" l="1"/>
  <c r="EIX6" i="7" s="1"/>
  <c r="EIX9" i="7" s="1"/>
  <c r="EIY4" i="7"/>
  <c r="EIY5" i="7" l="1"/>
  <c r="EIY6" i="7" s="1"/>
  <c r="EIY9" i="7" s="1"/>
  <c r="EIZ4" i="7"/>
  <c r="EJA4" i="7" l="1"/>
  <c r="EIZ5" i="7"/>
  <c r="EIZ6" i="7" s="1"/>
  <c r="EIZ9" i="7" s="1"/>
  <c r="EJA5" i="7" l="1"/>
  <c r="EJA6" i="7" s="1"/>
  <c r="EJA9" i="7" s="1"/>
  <c r="EJB4" i="7"/>
  <c r="EJB5" i="7" l="1"/>
  <c r="EJB6" i="7" s="1"/>
  <c r="EJB9" i="7" s="1"/>
  <c r="EJC4" i="7"/>
  <c r="EJC5" i="7" l="1"/>
  <c r="EJC6" i="7" s="1"/>
  <c r="EJC9" i="7" s="1"/>
  <c r="EJD4" i="7"/>
  <c r="EJE4" i="7" l="1"/>
  <c r="EJD5" i="7"/>
  <c r="EJD6" i="7" s="1"/>
  <c r="EJD9" i="7" s="1"/>
  <c r="EJF4" i="7" l="1"/>
  <c r="EJE5" i="7"/>
  <c r="EJE6" i="7" s="1"/>
  <c r="EJE9" i="7" s="1"/>
  <c r="EJF5" i="7" l="1"/>
  <c r="EJF6" i="7" s="1"/>
  <c r="EJF9" i="7" s="1"/>
  <c r="EJG4" i="7"/>
  <c r="EJG5" i="7" l="1"/>
  <c r="EJG6" i="7" s="1"/>
  <c r="EJG9" i="7" s="1"/>
  <c r="EJH4" i="7"/>
  <c r="EJH5" i="7" l="1"/>
  <c r="EJH6" i="7" s="1"/>
  <c r="EJH9" i="7" s="1"/>
  <c r="EJI4" i="7"/>
  <c r="EJJ4" i="7" l="1"/>
  <c r="EJI5" i="7"/>
  <c r="EJI6" i="7" s="1"/>
  <c r="EJI9" i="7" s="1"/>
  <c r="EJK4" i="7" l="1"/>
  <c r="EJJ5" i="7"/>
  <c r="EJJ6" i="7" s="1"/>
  <c r="EJJ9" i="7" s="1"/>
  <c r="EJK5" i="7" l="1"/>
  <c r="EJK6" i="7" s="1"/>
  <c r="EJK9" i="7" s="1"/>
  <c r="EJL4" i="7"/>
  <c r="EJM4" i="7" l="1"/>
  <c r="EJL5" i="7"/>
  <c r="EJL6" i="7" s="1"/>
  <c r="EJL9" i="7" s="1"/>
  <c r="EJM5" i="7" l="1"/>
  <c r="EJM6" i="7" s="1"/>
  <c r="EJM9" i="7" s="1"/>
  <c r="EJN4" i="7"/>
  <c r="EJO4" i="7" l="1"/>
  <c r="EJN5" i="7"/>
  <c r="EJN6" i="7" s="1"/>
  <c r="EJN9" i="7" s="1"/>
  <c r="EJO5" i="7" l="1"/>
  <c r="EJO6" i="7" s="1"/>
  <c r="EJO9" i="7" s="1"/>
  <c r="EJP4" i="7"/>
  <c r="EJP5" i="7" l="1"/>
  <c r="EJP6" i="7" s="1"/>
  <c r="EJP9" i="7" s="1"/>
  <c r="EJQ4" i="7"/>
  <c r="EJQ5" i="7" l="1"/>
  <c r="EJQ6" i="7" s="1"/>
  <c r="EJQ9" i="7" s="1"/>
  <c r="EJR4" i="7"/>
  <c r="EJR5" i="7" l="1"/>
  <c r="EJR6" i="7" s="1"/>
  <c r="EJR9" i="7" s="1"/>
  <c r="EJS4" i="7"/>
  <c r="EJS5" i="7" l="1"/>
  <c r="EJS6" i="7" s="1"/>
  <c r="EJS9" i="7" s="1"/>
  <c r="EJT4" i="7"/>
  <c r="EJT5" i="7" l="1"/>
  <c r="EJT6" i="7" s="1"/>
  <c r="EJT9" i="7" s="1"/>
  <c r="EJU4" i="7"/>
  <c r="EJV4" i="7" l="1"/>
  <c r="EJU5" i="7"/>
  <c r="EJU6" i="7" s="1"/>
  <c r="EJU9" i="7" s="1"/>
  <c r="EJV5" i="7" l="1"/>
  <c r="EJV6" i="7" s="1"/>
  <c r="EJV9" i="7" s="1"/>
  <c r="EJW4" i="7"/>
  <c r="EJX4" i="7" l="1"/>
  <c r="EJW5" i="7"/>
  <c r="EJW6" i="7" s="1"/>
  <c r="EJW9" i="7" s="1"/>
  <c r="EJY4" i="7" l="1"/>
  <c r="EJX5" i="7"/>
  <c r="EJX6" i="7" s="1"/>
  <c r="EJX9" i="7" s="1"/>
  <c r="EJY5" i="7" l="1"/>
  <c r="EJY6" i="7" s="1"/>
  <c r="EJY9" i="7" s="1"/>
  <c r="EJZ4" i="7"/>
  <c r="EJZ5" i="7" l="1"/>
  <c r="EJZ6" i="7" s="1"/>
  <c r="EJZ9" i="7" s="1"/>
  <c r="EKA4" i="7"/>
  <c r="EKA5" i="7" l="1"/>
  <c r="EKA6" i="7" s="1"/>
  <c r="EKA9" i="7" s="1"/>
  <c r="EKB4" i="7"/>
  <c r="EKB5" i="7" l="1"/>
  <c r="EKB6" i="7" s="1"/>
  <c r="EKB9" i="7" s="1"/>
  <c r="EKC4" i="7"/>
  <c r="EKD4" i="7" l="1"/>
  <c r="EKC5" i="7"/>
  <c r="EKC6" i="7" s="1"/>
  <c r="EKC9" i="7" s="1"/>
  <c r="EKD5" i="7" l="1"/>
  <c r="EKD6" i="7" s="1"/>
  <c r="EKD9" i="7" s="1"/>
  <c r="EKE4" i="7"/>
  <c r="EKE5" i="7" l="1"/>
  <c r="EKE6" i="7" s="1"/>
  <c r="EKE9" i="7" s="1"/>
  <c r="EKF4" i="7"/>
  <c r="EKG4" i="7" l="1"/>
  <c r="EKF5" i="7"/>
  <c r="EKF6" i="7" s="1"/>
  <c r="EKF9" i="7" s="1"/>
  <c r="EKG5" i="7" l="1"/>
  <c r="EKG6" i="7" s="1"/>
  <c r="EKG9" i="7" s="1"/>
  <c r="EKH4" i="7"/>
  <c r="EKH5" i="7" l="1"/>
  <c r="EKH6" i="7" s="1"/>
  <c r="EKH9" i="7" s="1"/>
  <c r="EKI4" i="7"/>
  <c r="EKJ4" i="7" l="1"/>
  <c r="EKI5" i="7"/>
  <c r="EKI6" i="7" s="1"/>
  <c r="EKI9" i="7" s="1"/>
  <c r="EKK4" i="7" l="1"/>
  <c r="EKJ5" i="7"/>
  <c r="EKJ6" i="7" s="1"/>
  <c r="EKJ9" i="7" s="1"/>
  <c r="EKK5" i="7" l="1"/>
  <c r="EKK6" i="7" s="1"/>
  <c r="EKK9" i="7" s="1"/>
  <c r="EKL4" i="7"/>
  <c r="EKM4" i="7" l="1"/>
  <c r="EKL5" i="7"/>
  <c r="EKL6" i="7" s="1"/>
  <c r="EKL9" i="7" s="1"/>
  <c r="EKM5" i="7" l="1"/>
  <c r="EKM6" i="7" s="1"/>
  <c r="EKM9" i="7" s="1"/>
  <c r="EKN4" i="7"/>
  <c r="EKN5" i="7" l="1"/>
  <c r="EKN6" i="7" s="1"/>
  <c r="EKN9" i="7" s="1"/>
  <c r="EKO4" i="7"/>
  <c r="EKO5" i="7" l="1"/>
  <c r="EKO6" i="7" s="1"/>
  <c r="EKO9" i="7" s="1"/>
  <c r="EKP4" i="7"/>
  <c r="EKP5" i="7" l="1"/>
  <c r="EKP6" i="7" s="1"/>
  <c r="EKP9" i="7" s="1"/>
  <c r="EKQ4" i="7"/>
  <c r="EKR4" i="7" l="1"/>
  <c r="EKQ5" i="7"/>
  <c r="EKQ6" i="7" s="1"/>
  <c r="EKQ9" i="7" s="1"/>
  <c r="EKR5" i="7" l="1"/>
  <c r="EKR6" i="7" s="1"/>
  <c r="EKR9" i="7" s="1"/>
  <c r="EKS4" i="7"/>
  <c r="EKS5" i="7" l="1"/>
  <c r="EKS6" i="7" s="1"/>
  <c r="EKS9" i="7" s="1"/>
  <c r="EKT4" i="7"/>
  <c r="EKU4" i="7" l="1"/>
  <c r="EKT5" i="7"/>
  <c r="EKT6" i="7" s="1"/>
  <c r="EKT9" i="7" s="1"/>
  <c r="EKU5" i="7" l="1"/>
  <c r="EKU6" i="7" s="1"/>
  <c r="EKU9" i="7" s="1"/>
  <c r="EKV4" i="7"/>
  <c r="EKV5" i="7" l="1"/>
  <c r="EKV6" i="7" s="1"/>
  <c r="EKV9" i="7" s="1"/>
  <c r="EKW4" i="7"/>
  <c r="EKW5" i="7" l="1"/>
  <c r="EKW6" i="7" s="1"/>
  <c r="EKW9" i="7" s="1"/>
  <c r="EKX4" i="7"/>
  <c r="EKY4" i="7" l="1"/>
  <c r="EKX5" i="7"/>
  <c r="EKX6" i="7" s="1"/>
  <c r="EKX9" i="7" s="1"/>
  <c r="EKY5" i="7" l="1"/>
  <c r="EKY6" i="7" s="1"/>
  <c r="EKY9" i="7" s="1"/>
  <c r="EKZ4" i="7"/>
  <c r="EKZ5" i="7" l="1"/>
  <c r="EKZ6" i="7" s="1"/>
  <c r="EKZ9" i="7" s="1"/>
  <c r="ELA4" i="7"/>
  <c r="ELB4" i="7" l="1"/>
  <c r="ELA5" i="7"/>
  <c r="ELA6" i="7" s="1"/>
  <c r="ELA9" i="7" s="1"/>
  <c r="ELC4" i="7" l="1"/>
  <c r="ELB5" i="7"/>
  <c r="ELB6" i="7" s="1"/>
  <c r="ELB9" i="7" s="1"/>
  <c r="ELD4" i="7" l="1"/>
  <c r="ELC5" i="7"/>
  <c r="ELC6" i="7" s="1"/>
  <c r="ELC9" i="7" s="1"/>
  <c r="ELD5" i="7" l="1"/>
  <c r="ELD6" i="7" s="1"/>
  <c r="ELD9" i="7" s="1"/>
  <c r="ELE4" i="7"/>
  <c r="ELE5" i="7" l="1"/>
  <c r="ELE6" i="7" s="1"/>
  <c r="ELE9" i="7" s="1"/>
  <c r="ELF4" i="7"/>
  <c r="ELF5" i="7" l="1"/>
  <c r="ELF6" i="7" s="1"/>
  <c r="ELF9" i="7" s="1"/>
  <c r="ELG4" i="7"/>
  <c r="ELH4" i="7" l="1"/>
  <c r="ELG5" i="7"/>
  <c r="ELG6" i="7" s="1"/>
  <c r="ELG9" i="7" s="1"/>
  <c r="ELI4" i="7" l="1"/>
  <c r="ELH5" i="7"/>
  <c r="ELH6" i="7" s="1"/>
  <c r="ELH9" i="7" s="1"/>
  <c r="ELJ4" i="7" l="1"/>
  <c r="ELI5" i="7"/>
  <c r="ELI6" i="7" s="1"/>
  <c r="ELI9" i="7" s="1"/>
  <c r="ELK4" i="7" l="1"/>
  <c r="ELJ5" i="7"/>
  <c r="ELJ6" i="7" s="1"/>
  <c r="ELJ9" i="7" s="1"/>
  <c r="ELK5" i="7" l="1"/>
  <c r="ELK6" i="7" s="1"/>
  <c r="ELK9" i="7" s="1"/>
  <c r="ELL4" i="7"/>
  <c r="ELM4" i="7" l="1"/>
  <c r="ELL5" i="7"/>
  <c r="ELL6" i="7" s="1"/>
  <c r="ELL9" i="7" s="1"/>
  <c r="ELM5" i="7" l="1"/>
  <c r="ELM6" i="7" s="1"/>
  <c r="ELM9" i="7" s="1"/>
  <c r="ELN4" i="7"/>
  <c r="ELN5" i="7" l="1"/>
  <c r="ELN6" i="7" s="1"/>
  <c r="ELN9" i="7" s="1"/>
  <c r="ELO4" i="7"/>
  <c r="ELO5" i="7" l="1"/>
  <c r="ELO6" i="7" s="1"/>
  <c r="ELO9" i="7" s="1"/>
  <c r="ELP4" i="7"/>
  <c r="ELP5" i="7" l="1"/>
  <c r="ELP6" i="7" s="1"/>
  <c r="ELP9" i="7" s="1"/>
  <c r="ELQ4" i="7"/>
  <c r="ELQ5" i="7" l="1"/>
  <c r="ELQ6" i="7" s="1"/>
  <c r="ELQ9" i="7" s="1"/>
  <c r="ELR4" i="7"/>
  <c r="ELS4" i="7" l="1"/>
  <c r="ELR5" i="7"/>
  <c r="ELR6" i="7" s="1"/>
  <c r="ELR9" i="7" s="1"/>
  <c r="ELT4" i="7" l="1"/>
  <c r="ELS5" i="7"/>
  <c r="ELS6" i="7" s="1"/>
  <c r="ELS9" i="7" s="1"/>
  <c r="ELT5" i="7" l="1"/>
  <c r="ELT6" i="7" s="1"/>
  <c r="ELT9" i="7" s="1"/>
  <c r="ELU4" i="7"/>
  <c r="ELV4" i="7" l="1"/>
  <c r="ELU5" i="7"/>
  <c r="ELU6" i="7" s="1"/>
  <c r="ELU9" i="7" s="1"/>
  <c r="ELW4" i="7" l="1"/>
  <c r="ELV5" i="7"/>
  <c r="ELV6" i="7" s="1"/>
  <c r="ELV9" i="7" s="1"/>
  <c r="ELW5" i="7" l="1"/>
  <c r="ELW6" i="7" s="1"/>
  <c r="ELW9" i="7" s="1"/>
  <c r="ELX4" i="7"/>
  <c r="ELX5" i="7" l="1"/>
  <c r="ELX6" i="7" s="1"/>
  <c r="ELX9" i="7" s="1"/>
  <c r="ELY4" i="7"/>
  <c r="ELY5" i="7" l="1"/>
  <c r="ELY6" i="7" s="1"/>
  <c r="ELY9" i="7" s="1"/>
  <c r="ELZ4" i="7"/>
  <c r="ELZ5" i="7" l="1"/>
  <c r="ELZ6" i="7" s="1"/>
  <c r="ELZ9" i="7" s="1"/>
  <c r="EMA4" i="7"/>
  <c r="EMA5" i="7" l="1"/>
  <c r="EMA6" i="7" s="1"/>
  <c r="EMA9" i="7" s="1"/>
  <c r="EMB4" i="7"/>
  <c r="EMB5" i="7" l="1"/>
  <c r="EMB6" i="7" s="1"/>
  <c r="EMB9" i="7" s="1"/>
  <c r="EMC4" i="7"/>
  <c r="EMC5" i="7" l="1"/>
  <c r="EMC6" i="7" s="1"/>
  <c r="EMC9" i="7" s="1"/>
  <c r="EMD4" i="7"/>
  <c r="EME4" i="7" l="1"/>
  <c r="EMD5" i="7"/>
  <c r="EMD6" i="7" s="1"/>
  <c r="EMD9" i="7" s="1"/>
  <c r="EME5" i="7" l="1"/>
  <c r="EME6" i="7" s="1"/>
  <c r="EME9" i="7" s="1"/>
  <c r="EMF4" i="7"/>
  <c r="EMG4" i="7" l="1"/>
  <c r="EMF5" i="7"/>
  <c r="EMF6" i="7" s="1"/>
  <c r="EMF9" i="7" s="1"/>
  <c r="EMH4" i="7" l="1"/>
  <c r="EMG5" i="7"/>
  <c r="EMG6" i="7" s="1"/>
  <c r="EMG9" i="7" s="1"/>
  <c r="EMI4" i="7" l="1"/>
  <c r="EMH5" i="7"/>
  <c r="EMH6" i="7" s="1"/>
  <c r="EMH9" i="7" s="1"/>
  <c r="EMI5" i="7" l="1"/>
  <c r="EMI6" i="7" s="1"/>
  <c r="EMI9" i="7" s="1"/>
  <c r="EMJ4" i="7"/>
  <c r="EMK4" i="7" l="1"/>
  <c r="EMJ5" i="7"/>
  <c r="EMJ6" i="7" s="1"/>
  <c r="EMJ9" i="7" s="1"/>
  <c r="EMK5" i="7" l="1"/>
  <c r="EMK6" i="7" s="1"/>
  <c r="EMK9" i="7" s="1"/>
  <c r="EML4" i="7"/>
  <c r="EML5" i="7" l="1"/>
  <c r="EML6" i="7" s="1"/>
  <c r="EML9" i="7" s="1"/>
  <c r="EMM4" i="7"/>
  <c r="EMM5" i="7" l="1"/>
  <c r="EMM6" i="7" s="1"/>
  <c r="EMM9" i="7" s="1"/>
  <c r="EMN4" i="7"/>
  <c r="EMO4" i="7" l="1"/>
  <c r="EMN5" i="7"/>
  <c r="EMN6" i="7" s="1"/>
  <c r="EMN9" i="7" s="1"/>
  <c r="EMP4" i="7" l="1"/>
  <c r="EMO5" i="7"/>
  <c r="EMO6" i="7" s="1"/>
  <c r="EMO9" i="7" s="1"/>
  <c r="EMP5" i="7" l="1"/>
  <c r="EMP6" i="7" s="1"/>
  <c r="EMP9" i="7" s="1"/>
  <c r="EMQ4" i="7"/>
  <c r="EMR4" i="7" l="1"/>
  <c r="EMQ5" i="7"/>
  <c r="EMQ6" i="7" s="1"/>
  <c r="EMQ9" i="7" s="1"/>
  <c r="EMS4" i="7" l="1"/>
  <c r="EMR5" i="7"/>
  <c r="EMR6" i="7" s="1"/>
  <c r="EMR9" i="7" s="1"/>
  <c r="EMS5" i="7" l="1"/>
  <c r="EMS6" i="7" s="1"/>
  <c r="EMS9" i="7" s="1"/>
  <c r="EMT4" i="7"/>
  <c r="EMT5" i="7" l="1"/>
  <c r="EMT6" i="7" s="1"/>
  <c r="EMT9" i="7" s="1"/>
  <c r="EMU4" i="7"/>
  <c r="EMU5" i="7" l="1"/>
  <c r="EMU6" i="7" s="1"/>
  <c r="EMU9" i="7" s="1"/>
  <c r="EMV4" i="7"/>
  <c r="EMW4" i="7" l="1"/>
  <c r="EMV5" i="7"/>
  <c r="EMV6" i="7" s="1"/>
  <c r="EMV9" i="7" s="1"/>
  <c r="EMW5" i="7" l="1"/>
  <c r="EMW6" i="7" s="1"/>
  <c r="EMW9" i="7" s="1"/>
  <c r="EMX4" i="7"/>
  <c r="EMY4" i="7" l="1"/>
  <c r="EMX5" i="7"/>
  <c r="EMX6" i="7" s="1"/>
  <c r="EMX9" i="7" s="1"/>
  <c r="EMZ4" i="7" l="1"/>
  <c r="EMY5" i="7"/>
  <c r="EMY6" i="7" s="1"/>
  <c r="EMY9" i="7" s="1"/>
  <c r="ENA4" i="7" l="1"/>
  <c r="EMZ5" i="7"/>
  <c r="EMZ6" i="7" s="1"/>
  <c r="EMZ9" i="7" s="1"/>
  <c r="ENB4" i="7" l="1"/>
  <c r="ENA5" i="7"/>
  <c r="ENA6" i="7" s="1"/>
  <c r="ENA9" i="7" s="1"/>
  <c r="ENB5" i="7" l="1"/>
  <c r="ENB6" i="7" s="1"/>
  <c r="ENB9" i="7" s="1"/>
  <c r="ENC4" i="7"/>
  <c r="ENC5" i="7" l="1"/>
  <c r="ENC6" i="7" s="1"/>
  <c r="ENC9" i="7" s="1"/>
  <c r="END4" i="7"/>
  <c r="END5" i="7" l="1"/>
  <c r="END6" i="7" s="1"/>
  <c r="END9" i="7" s="1"/>
  <c r="ENE4" i="7"/>
  <c r="ENF4" i="7" l="1"/>
  <c r="ENE5" i="7"/>
  <c r="ENE6" i="7" s="1"/>
  <c r="ENE9" i="7" s="1"/>
  <c r="ENG4" i="7" l="1"/>
  <c r="ENF5" i="7"/>
  <c r="ENF6" i="7" s="1"/>
  <c r="ENF9" i="7" s="1"/>
  <c r="ENH4" i="7" l="1"/>
  <c r="ENG5" i="7"/>
  <c r="ENG6" i="7" s="1"/>
  <c r="ENG9" i="7" s="1"/>
  <c r="ENI4" i="7" l="1"/>
  <c r="ENH5" i="7"/>
  <c r="ENH6" i="7" s="1"/>
  <c r="ENH9" i="7" s="1"/>
  <c r="ENI5" i="7" l="1"/>
  <c r="ENI6" i="7" s="1"/>
  <c r="ENI9" i="7" s="1"/>
  <c r="ENJ4" i="7"/>
  <c r="ENK4" i="7" l="1"/>
  <c r="ENJ5" i="7"/>
  <c r="ENJ6" i="7" s="1"/>
  <c r="ENJ9" i="7" s="1"/>
  <c r="ENK5" i="7" l="1"/>
  <c r="ENK6" i="7" s="1"/>
  <c r="ENK9" i="7" s="1"/>
  <c r="ENL4" i="7"/>
  <c r="ENL5" i="7" l="1"/>
  <c r="ENL6" i="7" s="1"/>
  <c r="ENL9" i="7" s="1"/>
  <c r="ENM4" i="7"/>
  <c r="ENN4" i="7" l="1"/>
  <c r="ENM5" i="7"/>
  <c r="ENM6" i="7" s="1"/>
  <c r="ENM9" i="7" s="1"/>
  <c r="ENN5" i="7" l="1"/>
  <c r="ENN6" i="7" s="1"/>
  <c r="ENN9" i="7" s="1"/>
  <c r="ENO4" i="7"/>
  <c r="ENO5" i="7" l="1"/>
  <c r="ENO6" i="7" s="1"/>
  <c r="ENO9" i="7" s="1"/>
  <c r="ENP4" i="7"/>
  <c r="ENP5" i="7" l="1"/>
  <c r="ENP6" i="7" s="1"/>
  <c r="ENP9" i="7" s="1"/>
  <c r="ENQ4" i="7"/>
  <c r="ENR4" i="7" l="1"/>
  <c r="ENQ5" i="7"/>
  <c r="ENQ6" i="7" s="1"/>
  <c r="ENQ9" i="7" s="1"/>
  <c r="ENR5" i="7" l="1"/>
  <c r="ENR6" i="7" s="1"/>
  <c r="ENR9" i="7" s="1"/>
  <c r="ENS4" i="7"/>
  <c r="ENT4" i="7" l="1"/>
  <c r="ENS5" i="7"/>
  <c r="ENS6" i="7" s="1"/>
  <c r="ENS9" i="7" s="1"/>
  <c r="ENT5" i="7" l="1"/>
  <c r="ENT6" i="7" s="1"/>
  <c r="ENT9" i="7" s="1"/>
  <c r="ENU4" i="7"/>
  <c r="ENU5" i="7" l="1"/>
  <c r="ENU6" i="7" s="1"/>
  <c r="ENU9" i="7" s="1"/>
  <c r="ENV4" i="7"/>
  <c r="ENV5" i="7" l="1"/>
  <c r="ENV6" i="7" s="1"/>
  <c r="ENV9" i="7" s="1"/>
  <c r="ENW4" i="7"/>
  <c r="ENX4" i="7" l="1"/>
  <c r="ENW5" i="7"/>
  <c r="ENW6" i="7" s="1"/>
  <c r="ENW9" i="7" s="1"/>
  <c r="ENX5" i="7" l="1"/>
  <c r="ENX6" i="7" s="1"/>
  <c r="ENX9" i="7" s="1"/>
  <c r="ENY4" i="7"/>
  <c r="ENZ4" i="7" l="1"/>
  <c r="ENY5" i="7"/>
  <c r="ENY6" i="7" s="1"/>
  <c r="ENY9" i="7" s="1"/>
  <c r="ENZ5" i="7" l="1"/>
  <c r="ENZ6" i="7" s="1"/>
  <c r="ENZ9" i="7" s="1"/>
  <c r="EOA4" i="7"/>
  <c r="EOA5" i="7" l="1"/>
  <c r="EOA6" i="7" s="1"/>
  <c r="EOA9" i="7" s="1"/>
  <c r="EOB4" i="7"/>
  <c r="EOC4" i="7" l="1"/>
  <c r="EOB5" i="7"/>
  <c r="EOB6" i="7" s="1"/>
  <c r="EOB9" i="7" s="1"/>
  <c r="EOD4" i="7" l="1"/>
  <c r="EOC5" i="7"/>
  <c r="EOC6" i="7" s="1"/>
  <c r="EOC9" i="7" s="1"/>
  <c r="EOD5" i="7" l="1"/>
  <c r="EOD6" i="7" s="1"/>
  <c r="EOD9" i="7" s="1"/>
  <c r="EOE4" i="7"/>
  <c r="EOE5" i="7" l="1"/>
  <c r="EOE6" i="7" s="1"/>
  <c r="EOE9" i="7" s="1"/>
  <c r="EOF4" i="7"/>
  <c r="EOG4" i="7" l="1"/>
  <c r="EOF5" i="7"/>
  <c r="EOF6" i="7" s="1"/>
  <c r="EOF9" i="7" s="1"/>
  <c r="EOG5" i="7" l="1"/>
  <c r="EOG6" i="7" s="1"/>
  <c r="EOG9" i="7" s="1"/>
  <c r="EOH4" i="7"/>
  <c r="EOH5" i="7" l="1"/>
  <c r="EOH6" i="7" s="1"/>
  <c r="EOH9" i="7" s="1"/>
  <c r="EOI4" i="7"/>
  <c r="EOI5" i="7" l="1"/>
  <c r="EOI6" i="7" s="1"/>
  <c r="EOI9" i="7" s="1"/>
  <c r="EOJ4" i="7"/>
  <c r="EOK4" i="7" l="1"/>
  <c r="EOJ5" i="7"/>
  <c r="EOJ6" i="7" s="1"/>
  <c r="EOJ9" i="7" s="1"/>
  <c r="EOK5" i="7" l="1"/>
  <c r="EOK6" i="7" s="1"/>
  <c r="EOK9" i="7" s="1"/>
  <c r="EOL4" i="7"/>
  <c r="EOM4" i="7" l="1"/>
  <c r="EOL5" i="7"/>
  <c r="EOL6" i="7" s="1"/>
  <c r="EOL9" i="7" s="1"/>
  <c r="EON4" i="7" l="1"/>
  <c r="EOM5" i="7"/>
  <c r="EOM6" i="7" s="1"/>
  <c r="EOM9" i="7" s="1"/>
  <c r="EON5" i="7" l="1"/>
  <c r="EON6" i="7" s="1"/>
  <c r="EON9" i="7" s="1"/>
  <c r="EOO4" i="7"/>
  <c r="EOO5" i="7" l="1"/>
  <c r="EOO6" i="7" s="1"/>
  <c r="EOO9" i="7" s="1"/>
  <c r="EOP4" i="7"/>
  <c r="EOQ4" i="7" l="1"/>
  <c r="EOP5" i="7"/>
  <c r="EOP6" i="7" s="1"/>
  <c r="EOP9" i="7" s="1"/>
  <c r="EOQ5" i="7" l="1"/>
  <c r="EOQ6" i="7" s="1"/>
  <c r="EOQ9" i="7" s="1"/>
  <c r="EOR4" i="7"/>
  <c r="EOR5" i="7" l="1"/>
  <c r="EOR6" i="7" s="1"/>
  <c r="EOR9" i="7" s="1"/>
  <c r="EOS4" i="7"/>
  <c r="EOT4" i="7" l="1"/>
  <c r="EOS5" i="7"/>
  <c r="EOS6" i="7" s="1"/>
  <c r="EOS9" i="7" s="1"/>
  <c r="EOU4" i="7" l="1"/>
  <c r="EOT5" i="7"/>
  <c r="EOT6" i="7" s="1"/>
  <c r="EOT9" i="7" s="1"/>
  <c r="EOV4" i="7" l="1"/>
  <c r="EOU5" i="7"/>
  <c r="EOU6" i="7" s="1"/>
  <c r="EOU9" i="7" s="1"/>
  <c r="EOV5" i="7" l="1"/>
  <c r="EOV6" i="7" s="1"/>
  <c r="EOV9" i="7" s="1"/>
  <c r="EOW4" i="7"/>
  <c r="EOX4" i="7" l="1"/>
  <c r="EOW5" i="7"/>
  <c r="EOW6" i="7" s="1"/>
  <c r="EOW9" i="7" s="1"/>
  <c r="EOX5" i="7" l="1"/>
  <c r="EOX6" i="7" s="1"/>
  <c r="EOX9" i="7" s="1"/>
  <c r="EOY4" i="7"/>
  <c r="EOZ4" i="7" l="1"/>
  <c r="EOY5" i="7"/>
  <c r="EOY6" i="7" s="1"/>
  <c r="EOY9" i="7" s="1"/>
  <c r="EOZ5" i="7" l="1"/>
  <c r="EOZ6" i="7" s="1"/>
  <c r="EOZ9" i="7" s="1"/>
  <c r="EPA4" i="7"/>
  <c r="EPA5" i="7" l="1"/>
  <c r="EPA6" i="7" s="1"/>
  <c r="EPA9" i="7" s="1"/>
  <c r="EPB4" i="7"/>
  <c r="EPB5" i="7" l="1"/>
  <c r="EPB6" i="7" s="1"/>
  <c r="EPB9" i="7" s="1"/>
  <c r="EPC4" i="7"/>
  <c r="EPD4" i="7" l="1"/>
  <c r="EPC5" i="7"/>
  <c r="EPC6" i="7" s="1"/>
  <c r="EPC9" i="7" s="1"/>
  <c r="EPD5" i="7" l="1"/>
  <c r="EPD6" i="7" s="1"/>
  <c r="EPD9" i="7" s="1"/>
  <c r="EPE4" i="7"/>
  <c r="EPF4" i="7" l="1"/>
  <c r="EPE5" i="7"/>
  <c r="EPE6" i="7" s="1"/>
  <c r="EPE9" i="7" s="1"/>
  <c r="EPG4" i="7" l="1"/>
  <c r="EPF5" i="7"/>
  <c r="EPF6" i="7" s="1"/>
  <c r="EPF9" i="7" s="1"/>
  <c r="EPG5" i="7" l="1"/>
  <c r="EPG6" i="7" s="1"/>
  <c r="EPG9" i="7" s="1"/>
  <c r="EPH4" i="7"/>
  <c r="EPI4" i="7" l="1"/>
  <c r="EPH5" i="7"/>
  <c r="EPH6" i="7" s="1"/>
  <c r="EPH9" i="7" s="1"/>
  <c r="EPI5" i="7" l="1"/>
  <c r="EPI6" i="7" s="1"/>
  <c r="EPI9" i="7" s="1"/>
  <c r="EPJ4" i="7"/>
  <c r="EPJ5" i="7" l="1"/>
  <c r="EPJ6" i="7" s="1"/>
  <c r="EPJ9" i="7" s="1"/>
  <c r="EPK4" i="7"/>
  <c r="EPK5" i="7" l="1"/>
  <c r="EPK6" i="7" s="1"/>
  <c r="EPK9" i="7" s="1"/>
  <c r="EPL4" i="7"/>
  <c r="EPL5" i="7" l="1"/>
  <c r="EPL6" i="7" s="1"/>
  <c r="EPL9" i="7" s="1"/>
  <c r="EPM4" i="7"/>
  <c r="EPM5" i="7" l="1"/>
  <c r="EPM6" i="7" s="1"/>
  <c r="EPM9" i="7" s="1"/>
  <c r="EPN4" i="7"/>
  <c r="EPN5" i="7" l="1"/>
  <c r="EPN6" i="7" s="1"/>
  <c r="EPN9" i="7" s="1"/>
  <c r="EPO4" i="7"/>
  <c r="EPP4" i="7" l="1"/>
  <c r="EPO5" i="7"/>
  <c r="EPO6" i="7" s="1"/>
  <c r="EPO9" i="7" s="1"/>
  <c r="EPQ4" i="7" l="1"/>
  <c r="EPP5" i="7"/>
  <c r="EPP6" i="7" s="1"/>
  <c r="EPP9" i="7" s="1"/>
  <c r="EPR4" i="7" l="1"/>
  <c r="EPQ5" i="7"/>
  <c r="EPQ6" i="7" s="1"/>
  <c r="EPQ9" i="7" s="1"/>
  <c r="EPR5" i="7" l="1"/>
  <c r="EPR6" i="7" s="1"/>
  <c r="EPR9" i="7" s="1"/>
  <c r="EPS4" i="7"/>
  <c r="EPS5" i="7" l="1"/>
  <c r="EPS6" i="7" s="1"/>
  <c r="EPS9" i="7" s="1"/>
  <c r="EPT4" i="7"/>
  <c r="EPT5" i="7" l="1"/>
  <c r="EPT6" i="7" s="1"/>
  <c r="EPT9" i="7" s="1"/>
  <c r="EPU4" i="7"/>
  <c r="EPU5" i="7" l="1"/>
  <c r="EPU6" i="7" s="1"/>
  <c r="EPU9" i="7" s="1"/>
  <c r="EPV4" i="7"/>
  <c r="EPV5" i="7" l="1"/>
  <c r="EPV6" i="7" s="1"/>
  <c r="EPV9" i="7" s="1"/>
  <c r="EPW4" i="7"/>
  <c r="EPW5" i="7" l="1"/>
  <c r="EPW6" i="7" s="1"/>
  <c r="EPW9" i="7" s="1"/>
  <c r="EPX4" i="7"/>
  <c r="EPX5" i="7" l="1"/>
  <c r="EPX6" i="7" s="1"/>
  <c r="EPX9" i="7" s="1"/>
  <c r="EPY4" i="7"/>
  <c r="EPZ4" i="7" l="1"/>
  <c r="EPY5" i="7"/>
  <c r="EPY6" i="7" s="1"/>
  <c r="EPY9" i="7" s="1"/>
  <c r="EQA4" i="7" l="1"/>
  <c r="EPZ5" i="7"/>
  <c r="EPZ6" i="7" s="1"/>
  <c r="EPZ9" i="7" s="1"/>
  <c r="EQA5" i="7" l="1"/>
  <c r="EQA6" i="7" s="1"/>
  <c r="EQA9" i="7" s="1"/>
  <c r="EQB4" i="7"/>
  <c r="EQB5" i="7" l="1"/>
  <c r="EQB6" i="7" s="1"/>
  <c r="EQB9" i="7" s="1"/>
  <c r="EQC4" i="7"/>
  <c r="EQC5" i="7" l="1"/>
  <c r="EQC6" i="7" s="1"/>
  <c r="EQC9" i="7" s="1"/>
  <c r="EQD4" i="7"/>
  <c r="EQE4" i="7" l="1"/>
  <c r="EQD5" i="7"/>
  <c r="EQD6" i="7" s="1"/>
  <c r="EQD9" i="7" s="1"/>
  <c r="EQE5" i="7" l="1"/>
  <c r="EQE6" i="7" s="1"/>
  <c r="EQE9" i="7" s="1"/>
  <c r="EQF4" i="7"/>
  <c r="EQF5" i="7" l="1"/>
  <c r="EQF6" i="7" s="1"/>
  <c r="EQF9" i="7" s="1"/>
  <c r="EQG4" i="7"/>
  <c r="EQG5" i="7" l="1"/>
  <c r="EQG6" i="7" s="1"/>
  <c r="EQG9" i="7" s="1"/>
  <c r="EQH4" i="7"/>
  <c r="EQH5" i="7" l="1"/>
  <c r="EQH6" i="7" s="1"/>
  <c r="EQH9" i="7" s="1"/>
  <c r="EQI4" i="7"/>
  <c r="EQI5" i="7" l="1"/>
  <c r="EQI6" i="7" s="1"/>
  <c r="EQI9" i="7" s="1"/>
  <c r="EQJ4" i="7"/>
  <c r="EQK4" i="7" l="1"/>
  <c r="EQJ5" i="7"/>
  <c r="EQJ6" i="7" s="1"/>
  <c r="EQJ9" i="7" s="1"/>
  <c r="EQK5" i="7" l="1"/>
  <c r="EQK6" i="7" s="1"/>
  <c r="EQK9" i="7" s="1"/>
  <c r="EQL4" i="7"/>
  <c r="EQL5" i="7" l="1"/>
  <c r="EQL6" i="7" s="1"/>
  <c r="EQL9" i="7" s="1"/>
  <c r="EQM4" i="7"/>
  <c r="EQN4" i="7" l="1"/>
  <c r="EQM5" i="7"/>
  <c r="EQM6" i="7" s="1"/>
  <c r="EQM9" i="7" s="1"/>
  <c r="EQO4" i="7" l="1"/>
  <c r="EQN5" i="7"/>
  <c r="EQN6" i="7" s="1"/>
  <c r="EQN9" i="7" s="1"/>
  <c r="EQO5" i="7" l="1"/>
  <c r="EQO6" i="7" s="1"/>
  <c r="EQO9" i="7" s="1"/>
  <c r="EQP4" i="7"/>
  <c r="EQP5" i="7" l="1"/>
  <c r="EQP6" i="7" s="1"/>
  <c r="EQP9" i="7" s="1"/>
  <c r="EQQ4" i="7"/>
  <c r="EQQ5" i="7" l="1"/>
  <c r="EQQ6" i="7" s="1"/>
  <c r="EQQ9" i="7" s="1"/>
  <c r="EQR4" i="7"/>
  <c r="EQS4" i="7" l="1"/>
  <c r="EQR5" i="7"/>
  <c r="EQR6" i="7" s="1"/>
  <c r="EQR9" i="7" s="1"/>
  <c r="EQS5" i="7" l="1"/>
  <c r="EQS6" i="7" s="1"/>
  <c r="EQS9" i="7" s="1"/>
  <c r="EQT4" i="7"/>
  <c r="EQT5" i="7" l="1"/>
  <c r="EQT6" i="7" s="1"/>
  <c r="EQT9" i="7" s="1"/>
  <c r="EQU4" i="7"/>
  <c r="EQU5" i="7" l="1"/>
  <c r="EQU6" i="7" s="1"/>
  <c r="EQU9" i="7" s="1"/>
  <c r="EQV4" i="7"/>
  <c r="EQV5" i="7" l="1"/>
  <c r="EQV6" i="7" s="1"/>
  <c r="EQV9" i="7" s="1"/>
  <c r="EQW4" i="7"/>
  <c r="EQX4" i="7" l="1"/>
  <c r="EQW5" i="7"/>
  <c r="EQW6" i="7" s="1"/>
  <c r="EQW9" i="7" s="1"/>
  <c r="EQY4" i="7" l="1"/>
  <c r="EQX5" i="7"/>
  <c r="EQX6" i="7" s="1"/>
  <c r="EQX9" i="7" s="1"/>
  <c r="EQZ4" i="7" l="1"/>
  <c r="EQY5" i="7"/>
  <c r="EQY6" i="7" s="1"/>
  <c r="EQY9" i="7" s="1"/>
  <c r="EQZ5" i="7" l="1"/>
  <c r="EQZ6" i="7" s="1"/>
  <c r="EQZ9" i="7" s="1"/>
  <c r="ERA4" i="7"/>
  <c r="ERB4" i="7" l="1"/>
  <c r="ERA5" i="7"/>
  <c r="ERA6" i="7" s="1"/>
  <c r="ERA9" i="7" s="1"/>
  <c r="ERB5" i="7" l="1"/>
  <c r="ERB6" i="7" s="1"/>
  <c r="ERB9" i="7" s="1"/>
  <c r="ERC4" i="7"/>
  <c r="ERD4" i="7" l="1"/>
  <c r="ERC5" i="7"/>
  <c r="ERC6" i="7" s="1"/>
  <c r="ERC9" i="7" s="1"/>
  <c r="ERE4" i="7" l="1"/>
  <c r="ERD5" i="7"/>
  <c r="ERD6" i="7" s="1"/>
  <c r="ERD9" i="7" s="1"/>
  <c r="ERF4" i="7" l="1"/>
  <c r="ERE5" i="7"/>
  <c r="ERE6" i="7" s="1"/>
  <c r="ERE9" i="7" s="1"/>
  <c r="ERG4" i="7" l="1"/>
  <c r="ERF5" i="7"/>
  <c r="ERF6" i="7" s="1"/>
  <c r="ERF9" i="7" s="1"/>
  <c r="ERG5" i="7" l="1"/>
  <c r="ERG6" i="7" s="1"/>
  <c r="ERG9" i="7" s="1"/>
  <c r="ERH4" i="7"/>
  <c r="ERI4" i="7" l="1"/>
  <c r="ERH5" i="7"/>
  <c r="ERH6" i="7" s="1"/>
  <c r="ERH9" i="7" s="1"/>
  <c r="ERI5" i="7" l="1"/>
  <c r="ERI6" i="7" s="1"/>
  <c r="ERI9" i="7" s="1"/>
  <c r="ERJ4" i="7"/>
  <c r="ERJ5" i="7" l="1"/>
  <c r="ERJ6" i="7" s="1"/>
  <c r="ERJ9" i="7" s="1"/>
  <c r="ERK4" i="7"/>
  <c r="ERK5" i="7" l="1"/>
  <c r="ERK6" i="7" s="1"/>
  <c r="ERK9" i="7" s="1"/>
  <c r="ERL4" i="7"/>
  <c r="ERL5" i="7" l="1"/>
  <c r="ERL6" i="7" s="1"/>
  <c r="ERL9" i="7" s="1"/>
  <c r="ERM4" i="7"/>
  <c r="ERM5" i="7" l="1"/>
  <c r="ERM6" i="7" s="1"/>
  <c r="ERM9" i="7" s="1"/>
  <c r="ERN4" i="7"/>
  <c r="ERN5" i="7" l="1"/>
  <c r="ERN6" i="7" s="1"/>
  <c r="ERN9" i="7" s="1"/>
  <c r="ERO4" i="7"/>
  <c r="ERO5" i="7" l="1"/>
  <c r="ERO6" i="7" s="1"/>
  <c r="ERO9" i="7" s="1"/>
  <c r="ERP4" i="7"/>
  <c r="ERQ4" i="7" l="1"/>
  <c r="ERP5" i="7"/>
  <c r="ERP6" i="7" s="1"/>
  <c r="ERP9" i="7" s="1"/>
  <c r="ERQ5" i="7" l="1"/>
  <c r="ERQ6" i="7" s="1"/>
  <c r="ERQ9" i="7" s="1"/>
  <c r="ERR4" i="7"/>
  <c r="ERR5" i="7" l="1"/>
  <c r="ERR6" i="7" s="1"/>
  <c r="ERR9" i="7" s="1"/>
  <c r="ERS4" i="7"/>
  <c r="ERS5" i="7" l="1"/>
  <c r="ERS6" i="7" s="1"/>
  <c r="ERS9" i="7" s="1"/>
  <c r="ERT4" i="7"/>
  <c r="ERT5" i="7" l="1"/>
  <c r="ERT6" i="7" s="1"/>
  <c r="ERT9" i="7" s="1"/>
  <c r="ERU4" i="7"/>
  <c r="ERV4" i="7" l="1"/>
  <c r="ERU5" i="7"/>
  <c r="ERU6" i="7" s="1"/>
  <c r="ERU9" i="7" s="1"/>
  <c r="ERV5" i="7" l="1"/>
  <c r="ERV6" i="7" s="1"/>
  <c r="ERV9" i="7" s="1"/>
  <c r="ERW4" i="7"/>
  <c r="ERW5" i="7" l="1"/>
  <c r="ERW6" i="7" s="1"/>
  <c r="ERW9" i="7" s="1"/>
  <c r="ERX4" i="7"/>
  <c r="ERY4" i="7" l="1"/>
  <c r="ERX5" i="7"/>
  <c r="ERX6" i="7" s="1"/>
  <c r="ERX9" i="7" s="1"/>
  <c r="ERY5" i="7" l="1"/>
  <c r="ERY6" i="7" s="1"/>
  <c r="ERY9" i="7" s="1"/>
  <c r="ERZ4" i="7"/>
  <c r="ERZ5" i="7" l="1"/>
  <c r="ERZ6" i="7" s="1"/>
  <c r="ERZ9" i="7" s="1"/>
  <c r="ESA4" i="7"/>
  <c r="ESA5" i="7" l="1"/>
  <c r="ESA6" i="7" s="1"/>
  <c r="ESA9" i="7" s="1"/>
  <c r="ESB4" i="7"/>
  <c r="ESC4" i="7" l="1"/>
  <c r="ESB5" i="7"/>
  <c r="ESB6" i="7" s="1"/>
  <c r="ESB9" i="7" s="1"/>
  <c r="ESC5" i="7" l="1"/>
  <c r="ESC6" i="7" s="1"/>
  <c r="ESC9" i="7" s="1"/>
  <c r="ESD4" i="7"/>
  <c r="ESE4" i="7" l="1"/>
  <c r="ESD5" i="7"/>
  <c r="ESD6" i="7" s="1"/>
  <c r="ESD9" i="7" s="1"/>
  <c r="ESE5" i="7" l="1"/>
  <c r="ESE6" i="7" s="1"/>
  <c r="ESE9" i="7" s="1"/>
  <c r="ESF4" i="7"/>
  <c r="ESF5" i="7" l="1"/>
  <c r="ESF6" i="7" s="1"/>
  <c r="ESF9" i="7" s="1"/>
  <c r="ESG4" i="7"/>
  <c r="ESG5" i="7" l="1"/>
  <c r="ESG6" i="7" s="1"/>
  <c r="ESG9" i="7" s="1"/>
  <c r="ESH4" i="7"/>
  <c r="ESI4" i="7" l="1"/>
  <c r="ESH5" i="7"/>
  <c r="ESH6" i="7" s="1"/>
  <c r="ESH9" i="7" s="1"/>
  <c r="ESI5" i="7" l="1"/>
  <c r="ESI6" i="7" s="1"/>
  <c r="ESI9" i="7" s="1"/>
  <c r="ESJ4" i="7"/>
  <c r="ESK4" i="7" l="1"/>
  <c r="ESJ5" i="7"/>
  <c r="ESJ6" i="7" s="1"/>
  <c r="ESJ9" i="7" s="1"/>
  <c r="ESK5" i="7" l="1"/>
  <c r="ESK6" i="7" s="1"/>
  <c r="ESK9" i="7" s="1"/>
  <c r="ESL4" i="7"/>
  <c r="ESM4" i="7" l="1"/>
  <c r="ESL5" i="7"/>
  <c r="ESL6" i="7" s="1"/>
  <c r="ESL9" i="7" s="1"/>
  <c r="ESM5" i="7" l="1"/>
  <c r="ESM6" i="7" s="1"/>
  <c r="ESM9" i="7" s="1"/>
  <c r="ESN4" i="7"/>
  <c r="ESO4" i="7" l="1"/>
  <c r="ESN5" i="7"/>
  <c r="ESN6" i="7" s="1"/>
  <c r="ESN9" i="7" s="1"/>
  <c r="ESP4" i="7" l="1"/>
  <c r="ESO5" i="7"/>
  <c r="ESO6" i="7" s="1"/>
  <c r="ESO9" i="7" s="1"/>
  <c r="ESP5" i="7" l="1"/>
  <c r="ESP6" i="7" s="1"/>
  <c r="ESP9" i="7" s="1"/>
  <c r="ESQ4" i="7"/>
  <c r="ESQ5" i="7" l="1"/>
  <c r="ESQ6" i="7" s="1"/>
  <c r="ESQ9" i="7" s="1"/>
  <c r="ESR4" i="7"/>
  <c r="ESR5" i="7" l="1"/>
  <c r="ESR6" i="7" s="1"/>
  <c r="ESR9" i="7" s="1"/>
  <c r="ESS4" i="7"/>
  <c r="ESS5" i="7" l="1"/>
  <c r="ESS6" i="7" s="1"/>
  <c r="ESS9" i="7" s="1"/>
  <c r="EST4" i="7"/>
  <c r="ESU4" i="7" l="1"/>
  <c r="EST5" i="7"/>
  <c r="EST6" i="7" s="1"/>
  <c r="EST9" i="7" s="1"/>
  <c r="ESU5" i="7" l="1"/>
  <c r="ESU6" i="7" s="1"/>
  <c r="ESU9" i="7" s="1"/>
  <c r="ESV4" i="7"/>
  <c r="ESV5" i="7" l="1"/>
  <c r="ESV6" i="7" s="1"/>
  <c r="ESV9" i="7" s="1"/>
  <c r="ESW4" i="7"/>
  <c r="ESW5" i="7" l="1"/>
  <c r="ESW6" i="7" s="1"/>
  <c r="ESW9" i="7" s="1"/>
  <c r="ESX4" i="7"/>
  <c r="ESY4" i="7" l="1"/>
  <c r="ESX5" i="7"/>
  <c r="ESX6" i="7" s="1"/>
  <c r="ESX9" i="7" s="1"/>
  <c r="ESZ4" i="7" l="1"/>
  <c r="ESY5" i="7"/>
  <c r="ESY6" i="7" s="1"/>
  <c r="ESY9" i="7" s="1"/>
  <c r="ESZ5" i="7" l="1"/>
  <c r="ESZ6" i="7" s="1"/>
  <c r="ESZ9" i="7" s="1"/>
  <c r="ETA4" i="7"/>
  <c r="ETB4" i="7" l="1"/>
  <c r="ETA5" i="7"/>
  <c r="ETA6" i="7" s="1"/>
  <c r="ETA9" i="7" s="1"/>
  <c r="ETB5" i="7" l="1"/>
  <c r="ETB6" i="7" s="1"/>
  <c r="ETB9" i="7" s="1"/>
  <c r="ETC4" i="7"/>
  <c r="ETC5" i="7" l="1"/>
  <c r="ETC6" i="7" s="1"/>
  <c r="ETC9" i="7" s="1"/>
  <c r="ETD4" i="7"/>
  <c r="ETE4" i="7" l="1"/>
  <c r="ETD5" i="7"/>
  <c r="ETD6" i="7" s="1"/>
  <c r="ETD9" i="7" s="1"/>
  <c r="ETE5" i="7" l="1"/>
  <c r="ETE6" i="7" s="1"/>
  <c r="ETE9" i="7" s="1"/>
  <c r="ETF4" i="7"/>
  <c r="ETF5" i="7" l="1"/>
  <c r="ETF6" i="7" s="1"/>
  <c r="ETF9" i="7" s="1"/>
  <c r="ETG4" i="7"/>
  <c r="ETH4" i="7" l="1"/>
  <c r="ETG5" i="7"/>
  <c r="ETG6" i="7" s="1"/>
  <c r="ETG9" i="7" s="1"/>
  <c r="ETH5" i="7" l="1"/>
  <c r="ETH6" i="7" s="1"/>
  <c r="ETH9" i="7" s="1"/>
  <c r="ETI4" i="7"/>
  <c r="ETI5" i="7" l="1"/>
  <c r="ETI6" i="7" s="1"/>
  <c r="ETI9" i="7" s="1"/>
  <c r="ETJ4" i="7"/>
  <c r="ETK4" i="7" l="1"/>
  <c r="ETJ5" i="7"/>
  <c r="ETJ6" i="7" s="1"/>
  <c r="ETJ9" i="7" s="1"/>
  <c r="ETL4" i="7" l="1"/>
  <c r="ETK5" i="7"/>
  <c r="ETK6" i="7" s="1"/>
  <c r="ETK9" i="7" s="1"/>
  <c r="ETL5" i="7" l="1"/>
  <c r="ETL6" i="7" s="1"/>
  <c r="ETL9" i="7" s="1"/>
  <c r="ETM4" i="7"/>
  <c r="ETM5" i="7" l="1"/>
  <c r="ETM6" i="7" s="1"/>
  <c r="ETM9" i="7" s="1"/>
  <c r="ETN4" i="7"/>
  <c r="ETN5" i="7" l="1"/>
  <c r="ETN6" i="7" s="1"/>
  <c r="ETN9" i="7" s="1"/>
  <c r="ETO4" i="7"/>
  <c r="ETO5" i="7" l="1"/>
  <c r="ETO6" i="7" s="1"/>
  <c r="ETO9" i="7" s="1"/>
  <c r="ETP4" i="7"/>
  <c r="ETP5" i="7" l="1"/>
  <c r="ETP6" i="7" s="1"/>
  <c r="ETP9" i="7" s="1"/>
  <c r="ETQ4" i="7"/>
  <c r="ETQ5" i="7" l="1"/>
  <c r="ETQ6" i="7" s="1"/>
  <c r="ETQ9" i="7" s="1"/>
  <c r="ETR4" i="7"/>
  <c r="ETR5" i="7" l="1"/>
  <c r="ETR6" i="7" s="1"/>
  <c r="ETR9" i="7" s="1"/>
  <c r="ETS4" i="7"/>
  <c r="ETS5" i="7" l="1"/>
  <c r="ETS6" i="7" s="1"/>
  <c r="ETS9" i="7" s="1"/>
  <c r="ETT4" i="7"/>
  <c r="ETT5" i="7" l="1"/>
  <c r="ETT6" i="7" s="1"/>
  <c r="ETT9" i="7" s="1"/>
  <c r="ETU4" i="7"/>
  <c r="ETU5" i="7" l="1"/>
  <c r="ETU6" i="7" s="1"/>
  <c r="ETU9" i="7" s="1"/>
  <c r="ETV4" i="7"/>
  <c r="ETV5" i="7" l="1"/>
  <c r="ETV6" i="7" s="1"/>
  <c r="ETV9" i="7" s="1"/>
  <c r="ETW4" i="7"/>
  <c r="ETW5" i="7" l="1"/>
  <c r="ETW6" i="7" s="1"/>
  <c r="ETW9" i="7" s="1"/>
  <c r="ETX4" i="7"/>
  <c r="ETX5" i="7" l="1"/>
  <c r="ETX6" i="7" s="1"/>
  <c r="ETX9" i="7" s="1"/>
  <c r="ETY4" i="7"/>
  <c r="ETY5" i="7" l="1"/>
  <c r="ETY6" i="7" s="1"/>
  <c r="ETY9" i="7" s="1"/>
  <c r="ETZ4" i="7"/>
  <c r="EUA4" i="7" l="1"/>
  <c r="ETZ5" i="7"/>
  <c r="ETZ6" i="7" s="1"/>
  <c r="ETZ9" i="7" s="1"/>
  <c r="EUA5" i="7" l="1"/>
  <c r="EUA6" i="7" s="1"/>
  <c r="EUA9" i="7" s="1"/>
  <c r="EUB4" i="7"/>
  <c r="EUB5" i="7" l="1"/>
  <c r="EUB6" i="7" s="1"/>
  <c r="EUB9" i="7" s="1"/>
  <c r="EUC4" i="7"/>
  <c r="EUC5" i="7" l="1"/>
  <c r="EUC6" i="7" s="1"/>
  <c r="EUC9" i="7" s="1"/>
  <c r="EUD4" i="7"/>
  <c r="EUD5" i="7" l="1"/>
  <c r="EUD6" i="7" s="1"/>
  <c r="EUD9" i="7" s="1"/>
  <c r="EUE4" i="7"/>
  <c r="EUE5" i="7" l="1"/>
  <c r="EUE6" i="7" s="1"/>
  <c r="EUE9" i="7" s="1"/>
  <c r="EUF4" i="7"/>
  <c r="EUF5" i="7" l="1"/>
  <c r="EUF6" i="7" s="1"/>
  <c r="EUF9" i="7" s="1"/>
  <c r="EUG4" i="7"/>
  <c r="EUG5" i="7" l="1"/>
  <c r="EUG6" i="7" s="1"/>
  <c r="EUG9" i="7" s="1"/>
  <c r="EUH4" i="7"/>
  <c r="EUI4" i="7" l="1"/>
  <c r="EUH5" i="7"/>
  <c r="EUH6" i="7" s="1"/>
  <c r="EUH9" i="7" s="1"/>
  <c r="EUJ4" i="7" l="1"/>
  <c r="EUI5" i="7"/>
  <c r="EUI6" i="7" s="1"/>
  <c r="EUI9" i="7" s="1"/>
  <c r="EUK4" i="7" l="1"/>
  <c r="EUJ5" i="7"/>
  <c r="EUJ6" i="7" s="1"/>
  <c r="EUJ9" i="7" s="1"/>
  <c r="EUL4" i="7" l="1"/>
  <c r="EUK5" i="7"/>
  <c r="EUK6" i="7" s="1"/>
  <c r="EUK9" i="7" s="1"/>
  <c r="EUL5" i="7" l="1"/>
  <c r="EUL6" i="7" s="1"/>
  <c r="EUL9" i="7" s="1"/>
  <c r="EUM4" i="7"/>
  <c r="EUN4" i="7" l="1"/>
  <c r="EUM5" i="7"/>
  <c r="EUM6" i="7" s="1"/>
  <c r="EUM9" i="7" s="1"/>
  <c r="EUN5" i="7" l="1"/>
  <c r="EUN6" i="7" s="1"/>
  <c r="EUN9" i="7" s="1"/>
  <c r="EUO4" i="7"/>
  <c r="EUP4" i="7" l="1"/>
  <c r="EUO5" i="7"/>
  <c r="EUO6" i="7" s="1"/>
  <c r="EUO9" i="7" s="1"/>
  <c r="EUP5" i="7" l="1"/>
  <c r="EUP6" i="7" s="1"/>
  <c r="EUP9" i="7" s="1"/>
  <c r="EUQ4" i="7"/>
  <c r="EUQ5" i="7" l="1"/>
  <c r="EUQ6" i="7" s="1"/>
  <c r="EUQ9" i="7" s="1"/>
  <c r="EUR4" i="7"/>
  <c r="EUS4" i="7" l="1"/>
  <c r="EUR5" i="7"/>
  <c r="EUR6" i="7" s="1"/>
  <c r="EUR9" i="7" s="1"/>
  <c r="EUT4" i="7" l="1"/>
  <c r="EUS5" i="7"/>
  <c r="EUS6" i="7" s="1"/>
  <c r="EUS9" i="7" s="1"/>
  <c r="EUT5" i="7" l="1"/>
  <c r="EUT6" i="7" s="1"/>
  <c r="EUT9" i="7" s="1"/>
  <c r="EUU4" i="7"/>
  <c r="EUV4" i="7" l="1"/>
  <c r="EUU5" i="7"/>
  <c r="EUU6" i="7" s="1"/>
  <c r="EUU9" i="7" s="1"/>
  <c r="EUV5" i="7" l="1"/>
  <c r="EUV6" i="7" s="1"/>
  <c r="EUV9" i="7" s="1"/>
  <c r="EUW4" i="7"/>
  <c r="EUX4" i="7" l="1"/>
  <c r="EUW5" i="7"/>
  <c r="EUW6" i="7" s="1"/>
  <c r="EUW9" i="7" s="1"/>
  <c r="EUX5" i="7" l="1"/>
  <c r="EUX6" i="7" s="1"/>
  <c r="EUX9" i="7" s="1"/>
  <c r="EUY4" i="7"/>
  <c r="EUY5" i="7" l="1"/>
  <c r="EUY6" i="7" s="1"/>
  <c r="EUY9" i="7" s="1"/>
  <c r="EUZ4" i="7"/>
  <c r="EUZ5" i="7" l="1"/>
  <c r="EUZ6" i="7" s="1"/>
  <c r="EUZ9" i="7" s="1"/>
  <c r="EVA4" i="7"/>
  <c r="EVA5" i="7" l="1"/>
  <c r="EVA6" i="7" s="1"/>
  <c r="EVA9" i="7" s="1"/>
  <c r="EVB4" i="7"/>
  <c r="EVC4" i="7" l="1"/>
  <c r="EVB5" i="7"/>
  <c r="EVB6" i="7" s="1"/>
  <c r="EVB9" i="7" s="1"/>
  <c r="EVC5" i="7" l="1"/>
  <c r="EVC6" i="7" s="1"/>
  <c r="EVC9" i="7" s="1"/>
  <c r="EVD4" i="7"/>
  <c r="EVD5" i="7" l="1"/>
  <c r="EVD6" i="7" s="1"/>
  <c r="EVD9" i="7" s="1"/>
  <c r="EVE4" i="7"/>
  <c r="EVF4" i="7" l="1"/>
  <c r="EVE5" i="7"/>
  <c r="EVE6" i="7" s="1"/>
  <c r="EVE9" i="7" s="1"/>
  <c r="EVF5" i="7" l="1"/>
  <c r="EVF6" i="7" s="1"/>
  <c r="EVF9" i="7" s="1"/>
  <c r="EVG4" i="7"/>
  <c r="EVH4" i="7" l="1"/>
  <c r="EVG5" i="7"/>
  <c r="EVG6" i="7" s="1"/>
  <c r="EVG9" i="7" s="1"/>
  <c r="EVH5" i="7" l="1"/>
  <c r="EVH6" i="7" s="1"/>
  <c r="EVH9" i="7" s="1"/>
  <c r="EVI4" i="7"/>
  <c r="EVI5" i="7" l="1"/>
  <c r="EVI6" i="7" s="1"/>
  <c r="EVI9" i="7" s="1"/>
  <c r="EVJ4" i="7"/>
  <c r="EVJ5" i="7" l="1"/>
  <c r="EVJ6" i="7" s="1"/>
  <c r="EVJ9" i="7" s="1"/>
  <c r="EVK4" i="7"/>
  <c r="EVK5" i="7" l="1"/>
  <c r="EVK6" i="7" s="1"/>
  <c r="EVK9" i="7" s="1"/>
  <c r="EVL4" i="7"/>
  <c r="EVM4" i="7" l="1"/>
  <c r="EVL5" i="7"/>
  <c r="EVL6" i="7" s="1"/>
  <c r="EVL9" i="7" s="1"/>
  <c r="EVN4" i="7" l="1"/>
  <c r="EVM5" i="7"/>
  <c r="EVM6" i="7" s="1"/>
  <c r="EVM9" i="7" s="1"/>
  <c r="EVN5" i="7" l="1"/>
  <c r="EVN6" i="7" s="1"/>
  <c r="EVN9" i="7" s="1"/>
  <c r="EVO4" i="7"/>
  <c r="EVO5" i="7" l="1"/>
  <c r="EVO6" i="7" s="1"/>
  <c r="EVO9" i="7" s="1"/>
  <c r="EVP4" i="7"/>
  <c r="EVQ4" i="7" l="1"/>
  <c r="EVP5" i="7"/>
  <c r="EVP6" i="7" s="1"/>
  <c r="EVP9" i="7" s="1"/>
  <c r="EVQ5" i="7" l="1"/>
  <c r="EVQ6" i="7" s="1"/>
  <c r="EVQ9" i="7" s="1"/>
  <c r="EVR4" i="7"/>
  <c r="EVS4" i="7" l="1"/>
  <c r="EVR5" i="7"/>
  <c r="EVR6" i="7" s="1"/>
  <c r="EVR9" i="7" s="1"/>
  <c r="EVS5" i="7" l="1"/>
  <c r="EVS6" i="7" s="1"/>
  <c r="EVS9" i="7" s="1"/>
  <c r="EVT4" i="7"/>
  <c r="EVT5" i="7" l="1"/>
  <c r="EVT6" i="7" s="1"/>
  <c r="EVT9" i="7" s="1"/>
  <c r="EVU4" i="7"/>
  <c r="EVU5" i="7" l="1"/>
  <c r="EVU6" i="7" s="1"/>
  <c r="EVU9" i="7" s="1"/>
  <c r="EVV4" i="7"/>
  <c r="EVW4" i="7" l="1"/>
  <c r="EVV5" i="7"/>
  <c r="EVV6" i="7" s="1"/>
  <c r="EVV9" i="7" s="1"/>
  <c r="EVW5" i="7" l="1"/>
  <c r="EVW6" i="7" s="1"/>
  <c r="EVW9" i="7" s="1"/>
  <c r="EVX4" i="7"/>
  <c r="EVY4" i="7" l="1"/>
  <c r="EVX5" i="7"/>
  <c r="EVX6" i="7" s="1"/>
  <c r="EVX9" i="7" s="1"/>
  <c r="EVY5" i="7" l="1"/>
  <c r="EVY6" i="7" s="1"/>
  <c r="EVY9" i="7" s="1"/>
  <c r="EVZ4" i="7"/>
  <c r="EWA4" i="7" l="1"/>
  <c r="EVZ5" i="7"/>
  <c r="EVZ6" i="7" s="1"/>
  <c r="EVZ9" i="7" s="1"/>
  <c r="EWA5" i="7" l="1"/>
  <c r="EWA6" i="7" s="1"/>
  <c r="EWA9" i="7" s="1"/>
  <c r="EWB4" i="7"/>
  <c r="EWB5" i="7" l="1"/>
  <c r="EWB6" i="7" s="1"/>
  <c r="EWB9" i="7" s="1"/>
  <c r="EWC4" i="7"/>
  <c r="EWC5" i="7" l="1"/>
  <c r="EWC6" i="7" s="1"/>
  <c r="EWC9" i="7" s="1"/>
  <c r="EWD4" i="7"/>
  <c r="EWD5" i="7" l="1"/>
  <c r="EWD6" i="7" s="1"/>
  <c r="EWD9" i="7" s="1"/>
  <c r="EWE4" i="7"/>
  <c r="EWE5" i="7" l="1"/>
  <c r="EWE6" i="7" s="1"/>
  <c r="EWE9" i="7" s="1"/>
  <c r="EWF4" i="7"/>
  <c r="EWG4" i="7" l="1"/>
  <c r="EWF5" i="7"/>
  <c r="EWF6" i="7" s="1"/>
  <c r="EWF9" i="7" s="1"/>
  <c r="EWH4" i="7" l="1"/>
  <c r="EWG5" i="7"/>
  <c r="EWG6" i="7" s="1"/>
  <c r="EWG9" i="7" s="1"/>
  <c r="EWI4" i="7" l="1"/>
  <c r="EWH5" i="7"/>
  <c r="EWH6" i="7" s="1"/>
  <c r="EWH9" i="7" s="1"/>
  <c r="EWI5" i="7" l="1"/>
  <c r="EWI6" i="7" s="1"/>
  <c r="EWI9" i="7" s="1"/>
  <c r="EWJ4" i="7"/>
  <c r="EWJ5" i="7" l="1"/>
  <c r="EWJ6" i="7" s="1"/>
  <c r="EWJ9" i="7" s="1"/>
  <c r="EWK4" i="7"/>
  <c r="EWL4" i="7" l="1"/>
  <c r="EWK5" i="7"/>
  <c r="EWK6" i="7" s="1"/>
  <c r="EWK9" i="7" s="1"/>
  <c r="EWL5" i="7" l="1"/>
  <c r="EWL6" i="7" s="1"/>
  <c r="EWL9" i="7" s="1"/>
  <c r="EWM4" i="7"/>
  <c r="EWM5" i="7" l="1"/>
  <c r="EWM6" i="7" s="1"/>
  <c r="EWM9" i="7" s="1"/>
  <c r="EWN4" i="7"/>
  <c r="EWO4" i="7" l="1"/>
  <c r="EWN5" i="7"/>
  <c r="EWN6" i="7" s="1"/>
  <c r="EWN9" i="7" s="1"/>
  <c r="EWP4" i="7" l="1"/>
  <c r="EWO5" i="7"/>
  <c r="EWO6" i="7" s="1"/>
  <c r="EWO9" i="7" s="1"/>
  <c r="EWQ4" i="7" l="1"/>
  <c r="EWP5" i="7"/>
  <c r="EWP6" i="7" s="1"/>
  <c r="EWP9" i="7" s="1"/>
  <c r="EWR4" i="7" l="1"/>
  <c r="EWQ5" i="7"/>
  <c r="EWQ6" i="7" s="1"/>
  <c r="EWQ9" i="7" s="1"/>
  <c r="EWR5" i="7" l="1"/>
  <c r="EWR6" i="7" s="1"/>
  <c r="EWR9" i="7" s="1"/>
  <c r="EWS4" i="7"/>
  <c r="EWS5" i="7" l="1"/>
  <c r="EWS6" i="7" s="1"/>
  <c r="EWS9" i="7" s="1"/>
  <c r="EWT4" i="7"/>
  <c r="EWT5" i="7" l="1"/>
  <c r="EWT6" i="7" s="1"/>
  <c r="EWT9" i="7" s="1"/>
  <c r="EWU4" i="7"/>
  <c r="EWU5" i="7" l="1"/>
  <c r="EWU6" i="7" s="1"/>
  <c r="EWU9" i="7" s="1"/>
  <c r="EWV4" i="7"/>
  <c r="EWV5" i="7" l="1"/>
  <c r="EWV6" i="7" s="1"/>
  <c r="EWV9" i="7" s="1"/>
  <c r="EWW4" i="7"/>
  <c r="EWW5" i="7" l="1"/>
  <c r="EWW6" i="7" s="1"/>
  <c r="EWW9" i="7" s="1"/>
  <c r="EWX4" i="7"/>
  <c r="EWX5" i="7" l="1"/>
  <c r="EWX6" i="7" s="1"/>
  <c r="EWX9" i="7" s="1"/>
  <c r="EWY4" i="7"/>
  <c r="EWY5" i="7" l="1"/>
  <c r="EWY6" i="7" s="1"/>
  <c r="EWY9" i="7" s="1"/>
  <c r="EWZ4" i="7"/>
  <c r="EXA4" i="7" l="1"/>
  <c r="EWZ5" i="7"/>
  <c r="EWZ6" i="7" s="1"/>
  <c r="EWZ9" i="7" s="1"/>
  <c r="EXA5" i="7" l="1"/>
  <c r="EXA6" i="7" s="1"/>
  <c r="EXA9" i="7" s="1"/>
  <c r="EXB4" i="7"/>
  <c r="EXB5" i="7" l="1"/>
  <c r="EXB6" i="7" s="1"/>
  <c r="EXB9" i="7" s="1"/>
  <c r="EXC4" i="7"/>
  <c r="EXC5" i="7" l="1"/>
  <c r="EXC6" i="7" s="1"/>
  <c r="EXC9" i="7" s="1"/>
  <c r="EXD4" i="7"/>
  <c r="EXD5" i="7" l="1"/>
  <c r="EXD6" i="7" s="1"/>
  <c r="EXD9" i="7" s="1"/>
  <c r="EXE4" i="7"/>
  <c r="EXE5" i="7" l="1"/>
  <c r="EXE6" i="7" s="1"/>
  <c r="EXE9" i="7" s="1"/>
  <c r="EXF4" i="7"/>
  <c r="EXF5" i="7" l="1"/>
  <c r="EXF6" i="7" s="1"/>
  <c r="EXF9" i="7" s="1"/>
  <c r="EXG4" i="7"/>
  <c r="EXG5" i="7" l="1"/>
  <c r="EXG6" i="7" s="1"/>
  <c r="EXG9" i="7" s="1"/>
  <c r="EXH4" i="7"/>
  <c r="EXH5" i="7" l="1"/>
  <c r="EXH6" i="7" s="1"/>
  <c r="EXH9" i="7" s="1"/>
  <c r="EXI4" i="7"/>
  <c r="EXI5" i="7" l="1"/>
  <c r="EXI6" i="7" s="1"/>
  <c r="EXI9" i="7" s="1"/>
  <c r="EXJ4" i="7"/>
  <c r="EXK4" i="7" l="1"/>
  <c r="EXJ5" i="7"/>
  <c r="EXJ6" i="7" s="1"/>
  <c r="EXJ9" i="7" s="1"/>
  <c r="EXK5" i="7" l="1"/>
  <c r="EXK6" i="7" s="1"/>
  <c r="EXK9" i="7" s="1"/>
  <c r="EXL4" i="7"/>
  <c r="EXL5" i="7" l="1"/>
  <c r="EXL6" i="7" s="1"/>
  <c r="EXL9" i="7" s="1"/>
  <c r="EXM4" i="7"/>
  <c r="EXN4" i="7" l="1"/>
  <c r="EXM5" i="7"/>
  <c r="EXM6" i="7" s="1"/>
  <c r="EXM9" i="7" s="1"/>
  <c r="EXN5" i="7" l="1"/>
  <c r="EXN6" i="7" s="1"/>
  <c r="EXN9" i="7" s="1"/>
  <c r="EXO4" i="7"/>
  <c r="EXO5" i="7" l="1"/>
  <c r="EXO6" i="7" s="1"/>
  <c r="EXO9" i="7" s="1"/>
  <c r="EXP4" i="7"/>
  <c r="EXP5" i="7" l="1"/>
  <c r="EXP6" i="7" s="1"/>
  <c r="EXP9" i="7" s="1"/>
  <c r="EXQ4" i="7"/>
  <c r="EXQ5" i="7" l="1"/>
  <c r="EXQ6" i="7" s="1"/>
  <c r="EXQ9" i="7" s="1"/>
  <c r="EXR4" i="7"/>
  <c r="EXR5" i="7" l="1"/>
  <c r="EXR6" i="7" s="1"/>
  <c r="EXR9" i="7" s="1"/>
  <c r="EXS4" i="7"/>
  <c r="EXS5" i="7" l="1"/>
  <c r="EXS6" i="7" s="1"/>
  <c r="EXS9" i="7" s="1"/>
  <c r="EXT4" i="7"/>
  <c r="EXT5" i="7" l="1"/>
  <c r="EXT6" i="7" s="1"/>
  <c r="EXT9" i="7" s="1"/>
  <c r="EXU4" i="7"/>
  <c r="EXU5" i="7" l="1"/>
  <c r="EXU6" i="7" s="1"/>
  <c r="EXU9" i="7" s="1"/>
  <c r="EXV4" i="7"/>
  <c r="EXW4" i="7" l="1"/>
  <c r="EXV5" i="7"/>
  <c r="EXV6" i="7" s="1"/>
  <c r="EXV9" i="7" s="1"/>
  <c r="EXW5" i="7" l="1"/>
  <c r="EXW6" i="7" s="1"/>
  <c r="EXW9" i="7" s="1"/>
  <c r="EXX4" i="7"/>
  <c r="EXY4" i="7" l="1"/>
  <c r="EXX5" i="7"/>
  <c r="EXX6" i="7" s="1"/>
  <c r="EXX9" i="7" s="1"/>
  <c r="EXZ4" i="7" l="1"/>
  <c r="EXY5" i="7"/>
  <c r="EXY6" i="7" s="1"/>
  <c r="EXY9" i="7" s="1"/>
  <c r="EXZ5" i="7" l="1"/>
  <c r="EXZ6" i="7" s="1"/>
  <c r="EXZ9" i="7" s="1"/>
  <c r="EYA4" i="7"/>
  <c r="EYB4" i="7" l="1"/>
  <c r="EYA5" i="7"/>
  <c r="EYA6" i="7" s="1"/>
  <c r="EYA9" i="7" s="1"/>
  <c r="EYB5" i="7" l="1"/>
  <c r="EYB6" i="7" s="1"/>
  <c r="EYB9" i="7" s="1"/>
  <c r="EYC4" i="7"/>
  <c r="EYC5" i="7" l="1"/>
  <c r="EYC6" i="7" s="1"/>
  <c r="EYC9" i="7" s="1"/>
  <c r="EYD4" i="7"/>
  <c r="EYE4" i="7" l="1"/>
  <c r="EYD5" i="7"/>
  <c r="EYD6" i="7" s="1"/>
  <c r="EYD9" i="7" s="1"/>
  <c r="EYF4" i="7" l="1"/>
  <c r="EYE5" i="7"/>
  <c r="EYE6" i="7" s="1"/>
  <c r="EYE9" i="7" s="1"/>
  <c r="EYG4" i="7" l="1"/>
  <c r="EYF5" i="7"/>
  <c r="EYF6" i="7" s="1"/>
  <c r="EYF9" i="7" s="1"/>
  <c r="EYG5" i="7" l="1"/>
  <c r="EYG6" i="7" s="1"/>
  <c r="EYG9" i="7" s="1"/>
  <c r="EYH4" i="7"/>
  <c r="EYI4" i="7" l="1"/>
  <c r="EYH5" i="7"/>
  <c r="EYH6" i="7" s="1"/>
  <c r="EYH9" i="7" s="1"/>
  <c r="EYI5" i="7" l="1"/>
  <c r="EYI6" i="7" s="1"/>
  <c r="EYI9" i="7" s="1"/>
  <c r="EYJ4" i="7"/>
  <c r="EYJ5" i="7" l="1"/>
  <c r="EYJ6" i="7" s="1"/>
  <c r="EYJ9" i="7" s="1"/>
  <c r="EYK4" i="7"/>
  <c r="EYK5" i="7" l="1"/>
  <c r="EYK6" i="7" s="1"/>
  <c r="EYK9" i="7" s="1"/>
  <c r="EYL4" i="7"/>
  <c r="EYM4" i="7" l="1"/>
  <c r="EYL5" i="7"/>
  <c r="EYL6" i="7" s="1"/>
  <c r="EYL9" i="7" s="1"/>
  <c r="EYN4" i="7" l="1"/>
  <c r="EYM5" i="7"/>
  <c r="EYM6" i="7" s="1"/>
  <c r="EYM9" i="7" s="1"/>
  <c r="EYO4" i="7" l="1"/>
  <c r="EYN5" i="7"/>
  <c r="EYN6" i="7" s="1"/>
  <c r="EYN9" i="7" s="1"/>
  <c r="EYP4" i="7" l="1"/>
  <c r="EYO5" i="7"/>
  <c r="EYO6" i="7" s="1"/>
  <c r="EYO9" i="7" s="1"/>
  <c r="EYQ4" i="7" l="1"/>
  <c r="EYP5" i="7"/>
  <c r="EYP6" i="7" s="1"/>
  <c r="EYP9" i="7" s="1"/>
  <c r="EYQ5" i="7" l="1"/>
  <c r="EYQ6" i="7" s="1"/>
  <c r="EYQ9" i="7" s="1"/>
  <c r="EYR4" i="7"/>
  <c r="EYR5" i="7" l="1"/>
  <c r="EYR6" i="7" s="1"/>
  <c r="EYR9" i="7" s="1"/>
  <c r="EYS4" i="7"/>
  <c r="EYS5" i="7" l="1"/>
  <c r="EYS6" i="7" s="1"/>
  <c r="EYS9" i="7" s="1"/>
  <c r="EYT4" i="7"/>
  <c r="EYT5" i="7" l="1"/>
  <c r="EYT6" i="7" s="1"/>
  <c r="EYT9" i="7" s="1"/>
  <c r="EYU4" i="7"/>
  <c r="EYU5" i="7" l="1"/>
  <c r="EYU6" i="7" s="1"/>
  <c r="EYU9" i="7" s="1"/>
  <c r="EYV4" i="7"/>
  <c r="EYV5" i="7" l="1"/>
  <c r="EYV6" i="7" s="1"/>
  <c r="EYV9" i="7" s="1"/>
  <c r="EYW4" i="7"/>
  <c r="EYW5" i="7" l="1"/>
  <c r="EYW6" i="7" s="1"/>
  <c r="EYW9" i="7" s="1"/>
  <c r="EYX4" i="7"/>
  <c r="EYY4" i="7" l="1"/>
  <c r="EYX5" i="7"/>
  <c r="EYX6" i="7" s="1"/>
  <c r="EYX9" i="7" s="1"/>
  <c r="EYY5" i="7" l="1"/>
  <c r="EYY6" i="7" s="1"/>
  <c r="EYY9" i="7" s="1"/>
  <c r="EYZ4" i="7"/>
  <c r="EZA4" i="7" l="1"/>
  <c r="EYZ5" i="7"/>
  <c r="EYZ6" i="7" s="1"/>
  <c r="EYZ9" i="7" s="1"/>
  <c r="EZA5" i="7" l="1"/>
  <c r="EZA6" i="7" s="1"/>
  <c r="EZA9" i="7" s="1"/>
  <c r="EZB4" i="7"/>
  <c r="EZB5" i="7" l="1"/>
  <c r="EZB6" i="7" s="1"/>
  <c r="EZB9" i="7" s="1"/>
  <c r="EZC4" i="7"/>
  <c r="EZC5" i="7" l="1"/>
  <c r="EZC6" i="7" s="1"/>
  <c r="EZC9" i="7" s="1"/>
  <c r="EZD4" i="7"/>
  <c r="EZD5" i="7" l="1"/>
  <c r="EZD6" i="7" s="1"/>
  <c r="EZD9" i="7" s="1"/>
  <c r="EZE4" i="7"/>
  <c r="EZE5" i="7" l="1"/>
  <c r="EZE6" i="7" s="1"/>
  <c r="EZE9" i="7" s="1"/>
  <c r="EZF4" i="7"/>
  <c r="EZF5" i="7" l="1"/>
  <c r="EZF6" i="7" s="1"/>
  <c r="EZF9" i="7" s="1"/>
  <c r="EZG4" i="7"/>
  <c r="EZH4" i="7" l="1"/>
  <c r="EZG5" i="7"/>
  <c r="EZG6" i="7" s="1"/>
  <c r="EZG9" i="7" s="1"/>
  <c r="EZH5" i="7" l="1"/>
  <c r="EZH6" i="7" s="1"/>
  <c r="EZH9" i="7" s="1"/>
  <c r="EZI4" i="7"/>
  <c r="EZJ4" i="7" l="1"/>
  <c r="EZI5" i="7"/>
  <c r="EZI6" i="7" s="1"/>
  <c r="EZI9" i="7" s="1"/>
  <c r="EZK4" i="7" l="1"/>
  <c r="EZJ5" i="7"/>
  <c r="EZJ6" i="7" s="1"/>
  <c r="EZJ9" i="7" s="1"/>
  <c r="EZL4" i="7" l="1"/>
  <c r="EZK5" i="7"/>
  <c r="EZK6" i="7" s="1"/>
  <c r="EZK9" i="7" s="1"/>
  <c r="EZM4" i="7" l="1"/>
  <c r="EZL5" i="7"/>
  <c r="EZL6" i="7" s="1"/>
  <c r="EZL9" i="7" s="1"/>
  <c r="EZN4" i="7" l="1"/>
  <c r="EZM5" i="7"/>
  <c r="EZM6" i="7" s="1"/>
  <c r="EZM9" i="7" s="1"/>
  <c r="EZN5" i="7" l="1"/>
  <c r="EZN6" i="7" s="1"/>
  <c r="EZN9" i="7" s="1"/>
  <c r="EZO4" i="7"/>
  <c r="EZP4" i="7" l="1"/>
  <c r="EZO5" i="7"/>
  <c r="EZO6" i="7" s="1"/>
  <c r="EZO9" i="7" s="1"/>
  <c r="EZP5" i="7" l="1"/>
  <c r="EZP6" i="7" s="1"/>
  <c r="EZP9" i="7" s="1"/>
  <c r="EZQ4" i="7"/>
  <c r="EZR4" i="7" l="1"/>
  <c r="EZQ5" i="7"/>
  <c r="EZQ6" i="7" s="1"/>
  <c r="EZQ9" i="7" s="1"/>
  <c r="EZR5" i="7" l="1"/>
  <c r="EZR6" i="7" s="1"/>
  <c r="EZR9" i="7" s="1"/>
  <c r="EZS4" i="7"/>
  <c r="EZT4" i="7" l="1"/>
  <c r="EZS5" i="7"/>
  <c r="EZS6" i="7" s="1"/>
  <c r="EZS9" i="7" s="1"/>
  <c r="EZU4" i="7" l="1"/>
  <c r="EZT5" i="7"/>
  <c r="EZT6" i="7" s="1"/>
  <c r="EZT9" i="7" s="1"/>
  <c r="EZU5" i="7" l="1"/>
  <c r="EZU6" i="7" s="1"/>
  <c r="EZU9" i="7" s="1"/>
  <c r="EZV4" i="7"/>
  <c r="EZW4" i="7" l="1"/>
  <c r="EZV5" i="7"/>
  <c r="EZV6" i="7" s="1"/>
  <c r="EZV9" i="7" s="1"/>
  <c r="EZX4" i="7" l="1"/>
  <c r="EZW5" i="7"/>
  <c r="EZW6" i="7" s="1"/>
  <c r="EZW9" i="7" s="1"/>
  <c r="EZY4" i="7" l="1"/>
  <c r="EZX5" i="7"/>
  <c r="EZX6" i="7" s="1"/>
  <c r="EZX9" i="7" s="1"/>
  <c r="EZZ4" i="7" l="1"/>
  <c r="EZY5" i="7"/>
  <c r="EZY6" i="7" s="1"/>
  <c r="EZY9" i="7" s="1"/>
  <c r="FAA4" i="7" l="1"/>
  <c r="EZZ5" i="7"/>
  <c r="EZZ6" i="7" s="1"/>
  <c r="EZZ9" i="7" s="1"/>
  <c r="FAA5" i="7" l="1"/>
  <c r="FAA6" i="7" s="1"/>
  <c r="FAA9" i="7" s="1"/>
  <c r="FAB4" i="7"/>
  <c r="FAC4" i="7" l="1"/>
  <c r="FAB5" i="7"/>
  <c r="FAB6" i="7" s="1"/>
  <c r="FAB9" i="7" s="1"/>
  <c r="FAC5" i="7" l="1"/>
  <c r="FAC6" i="7" s="1"/>
  <c r="FAC9" i="7" s="1"/>
  <c r="FAD4" i="7"/>
  <c r="FAE4" i="7" l="1"/>
  <c r="FAD5" i="7"/>
  <c r="FAD6" i="7" s="1"/>
  <c r="FAD9" i="7" s="1"/>
  <c r="FAF4" i="7" l="1"/>
  <c r="FAE5" i="7"/>
  <c r="FAE6" i="7" s="1"/>
  <c r="FAE9" i="7" s="1"/>
  <c r="FAF5" i="7" l="1"/>
  <c r="FAF6" i="7" s="1"/>
  <c r="FAF9" i="7" s="1"/>
  <c r="FAG4" i="7"/>
  <c r="FAG5" i="7" l="1"/>
  <c r="FAG6" i="7" s="1"/>
  <c r="FAG9" i="7" s="1"/>
  <c r="FAH4" i="7"/>
  <c r="FAH5" i="7" l="1"/>
  <c r="FAH6" i="7" s="1"/>
  <c r="FAH9" i="7" s="1"/>
  <c r="FAI4" i="7"/>
  <c r="FAI5" i="7" l="1"/>
  <c r="FAI6" i="7" s="1"/>
  <c r="FAI9" i="7" s="1"/>
  <c r="FAJ4" i="7"/>
  <c r="FAK4" i="7" l="1"/>
  <c r="FAJ5" i="7"/>
  <c r="FAJ6" i="7" s="1"/>
  <c r="FAJ9" i="7" s="1"/>
  <c r="FAL4" i="7" l="1"/>
  <c r="FAK5" i="7"/>
  <c r="FAK6" i="7" s="1"/>
  <c r="FAK9" i="7" s="1"/>
  <c r="FAM4" i="7" l="1"/>
  <c r="FAL5" i="7"/>
  <c r="FAL6" i="7" s="1"/>
  <c r="FAL9" i="7" s="1"/>
  <c r="FAM5" i="7" l="1"/>
  <c r="FAM6" i="7" s="1"/>
  <c r="FAM9" i="7" s="1"/>
  <c r="FAN4" i="7"/>
  <c r="FAO4" i="7" l="1"/>
  <c r="FAN5" i="7"/>
  <c r="FAN6" i="7" s="1"/>
  <c r="FAN9" i="7" s="1"/>
  <c r="FAO5" i="7" l="1"/>
  <c r="FAO6" i="7" s="1"/>
  <c r="FAO9" i="7" s="1"/>
  <c r="FAP4" i="7"/>
  <c r="FAQ4" i="7" l="1"/>
  <c r="FAP5" i="7"/>
  <c r="FAP6" i="7" s="1"/>
  <c r="FAP9" i="7" s="1"/>
  <c r="FAQ5" i="7" l="1"/>
  <c r="FAQ6" i="7" s="1"/>
  <c r="FAQ9" i="7" s="1"/>
  <c r="FAR4" i="7"/>
  <c r="FAR5" i="7" l="1"/>
  <c r="FAR6" i="7" s="1"/>
  <c r="FAR9" i="7" s="1"/>
  <c r="FAS4" i="7"/>
  <c r="FAS5" i="7" l="1"/>
  <c r="FAS6" i="7" s="1"/>
  <c r="FAS9" i="7" s="1"/>
  <c r="FAT4" i="7"/>
  <c r="FAU4" i="7" l="1"/>
  <c r="FAT5" i="7"/>
  <c r="FAT6" i="7" s="1"/>
  <c r="FAT9" i="7" s="1"/>
  <c r="FAV4" i="7" l="1"/>
  <c r="FAU5" i="7"/>
  <c r="FAU6" i="7" s="1"/>
  <c r="FAU9" i="7" s="1"/>
  <c r="FAV5" i="7" l="1"/>
  <c r="FAV6" i="7" s="1"/>
  <c r="FAV9" i="7" s="1"/>
  <c r="FAW4" i="7"/>
  <c r="FAW5" i="7" l="1"/>
  <c r="FAW6" i="7" s="1"/>
  <c r="FAW9" i="7" s="1"/>
  <c r="FAX4" i="7"/>
  <c r="FAX5" i="7" l="1"/>
  <c r="FAX6" i="7" s="1"/>
  <c r="FAX9" i="7" s="1"/>
  <c r="FAY4" i="7"/>
  <c r="FAY5" i="7" l="1"/>
  <c r="FAY6" i="7" s="1"/>
  <c r="FAY9" i="7" s="1"/>
  <c r="FAZ4" i="7"/>
  <c r="FAZ5" i="7" l="1"/>
  <c r="FAZ6" i="7" s="1"/>
  <c r="FAZ9" i="7" s="1"/>
  <c r="FBA4" i="7"/>
  <c r="FBB4" i="7" l="1"/>
  <c r="FBA5" i="7"/>
  <c r="FBA6" i="7" s="1"/>
  <c r="FBA9" i="7" s="1"/>
  <c r="FBB5" i="7" l="1"/>
  <c r="FBB6" i="7" s="1"/>
  <c r="FBB9" i="7" s="1"/>
  <c r="FBC4" i="7"/>
  <c r="FBD4" i="7" l="1"/>
  <c r="FBC5" i="7"/>
  <c r="FBC6" i="7" s="1"/>
  <c r="FBC9" i="7" s="1"/>
  <c r="FBD5" i="7" l="1"/>
  <c r="FBD6" i="7" s="1"/>
  <c r="FBD9" i="7" s="1"/>
  <c r="FBE4" i="7"/>
  <c r="FBE5" i="7" l="1"/>
  <c r="FBE6" i="7" s="1"/>
  <c r="FBE9" i="7" s="1"/>
  <c r="FBF4" i="7"/>
  <c r="FBF5" i="7" l="1"/>
  <c r="FBF6" i="7" s="1"/>
  <c r="FBF9" i="7" s="1"/>
  <c r="FBG4" i="7"/>
  <c r="FBG5" i="7" l="1"/>
  <c r="FBG6" i="7" s="1"/>
  <c r="FBG9" i="7" s="1"/>
  <c r="FBH4" i="7"/>
  <c r="FBI4" i="7" l="1"/>
  <c r="FBH5" i="7"/>
  <c r="FBH6" i="7" s="1"/>
  <c r="FBH9" i="7" s="1"/>
  <c r="FBJ4" i="7" l="1"/>
  <c r="FBI5" i="7"/>
  <c r="FBI6" i="7" s="1"/>
  <c r="FBI9" i="7" s="1"/>
  <c r="FBK4" i="7" l="1"/>
  <c r="FBJ5" i="7"/>
  <c r="FBJ6" i="7" s="1"/>
  <c r="FBJ9" i="7" s="1"/>
  <c r="FBL4" i="7" l="1"/>
  <c r="FBK5" i="7"/>
  <c r="FBK6" i="7" s="1"/>
  <c r="FBK9" i="7" s="1"/>
  <c r="FBL5" i="7" l="1"/>
  <c r="FBL6" i="7" s="1"/>
  <c r="FBL9" i="7" s="1"/>
  <c r="FBM4" i="7"/>
  <c r="FBN4" i="7" l="1"/>
  <c r="FBM5" i="7"/>
  <c r="FBM6" i="7" s="1"/>
  <c r="FBM9" i="7" s="1"/>
  <c r="FBN5" i="7" l="1"/>
  <c r="FBN6" i="7" s="1"/>
  <c r="FBN9" i="7" s="1"/>
  <c r="FBO4" i="7"/>
  <c r="FBP4" i="7" l="1"/>
  <c r="FBO5" i="7"/>
  <c r="FBO6" i="7" s="1"/>
  <c r="FBO9" i="7" s="1"/>
  <c r="FBP5" i="7" l="1"/>
  <c r="FBP6" i="7" s="1"/>
  <c r="FBP9" i="7" s="1"/>
  <c r="FBQ4" i="7"/>
  <c r="FBQ5" i="7" l="1"/>
  <c r="FBQ6" i="7" s="1"/>
  <c r="FBQ9" i="7" s="1"/>
  <c r="FBR4" i="7"/>
  <c r="FBR5" i="7" l="1"/>
  <c r="FBR6" i="7" s="1"/>
  <c r="FBR9" i="7" s="1"/>
  <c r="FBS4" i="7"/>
  <c r="FBS5" i="7" l="1"/>
  <c r="FBS6" i="7" s="1"/>
  <c r="FBS9" i="7" s="1"/>
  <c r="FBT4" i="7"/>
  <c r="FBU4" i="7" l="1"/>
  <c r="FBT5" i="7"/>
  <c r="FBT6" i="7" s="1"/>
  <c r="FBT9" i="7" s="1"/>
  <c r="FBU5" i="7" l="1"/>
  <c r="FBU6" i="7" s="1"/>
  <c r="FBU9" i="7" s="1"/>
  <c r="FBV4" i="7"/>
  <c r="FBW4" i="7" l="1"/>
  <c r="FBV5" i="7"/>
  <c r="FBV6" i="7" s="1"/>
  <c r="FBV9" i="7" s="1"/>
  <c r="FBX4" i="7" l="1"/>
  <c r="FBW5" i="7"/>
  <c r="FBW6" i="7" s="1"/>
  <c r="FBW9" i="7" s="1"/>
  <c r="FBX5" i="7" l="1"/>
  <c r="FBX6" i="7" s="1"/>
  <c r="FBX9" i="7" s="1"/>
  <c r="FBY4" i="7"/>
  <c r="FBY5" i="7" l="1"/>
  <c r="FBY6" i="7" s="1"/>
  <c r="FBY9" i="7" s="1"/>
  <c r="FBZ4" i="7"/>
  <c r="FBZ5" i="7" l="1"/>
  <c r="FBZ6" i="7" s="1"/>
  <c r="FBZ9" i="7" s="1"/>
  <c r="FCA4" i="7"/>
  <c r="FCA5" i="7" l="1"/>
  <c r="FCA6" i="7" s="1"/>
  <c r="FCA9" i="7" s="1"/>
  <c r="FCB4" i="7"/>
  <c r="FCC4" i="7" l="1"/>
  <c r="FCB5" i="7"/>
  <c r="FCB6" i="7" s="1"/>
  <c r="FCB9" i="7" s="1"/>
  <c r="FCC5" i="7" l="1"/>
  <c r="FCC6" i="7" s="1"/>
  <c r="FCC9" i="7" s="1"/>
  <c r="FCD4" i="7"/>
  <c r="FCD5" i="7" l="1"/>
  <c r="FCD6" i="7" s="1"/>
  <c r="FCD9" i="7" s="1"/>
  <c r="FCE4" i="7"/>
  <c r="FCE5" i="7" l="1"/>
  <c r="FCE6" i="7" s="1"/>
  <c r="FCE9" i="7" s="1"/>
  <c r="FCF4" i="7"/>
  <c r="FCG4" i="7" l="1"/>
  <c r="FCF5" i="7"/>
  <c r="FCF6" i="7" s="1"/>
  <c r="FCF9" i="7" s="1"/>
  <c r="FCH4" i="7" l="1"/>
  <c r="FCG5" i="7"/>
  <c r="FCG6" i="7" s="1"/>
  <c r="FCG9" i="7" s="1"/>
  <c r="FCI4" i="7" l="1"/>
  <c r="FCH5" i="7"/>
  <c r="FCH6" i="7" s="1"/>
  <c r="FCH9" i="7" s="1"/>
  <c r="FCJ4" i="7" l="1"/>
  <c r="FCI5" i="7"/>
  <c r="FCI6" i="7" s="1"/>
  <c r="FCI9" i="7" s="1"/>
  <c r="FCK4" i="7" l="1"/>
  <c r="FCJ5" i="7"/>
  <c r="FCJ6" i="7" s="1"/>
  <c r="FCJ9" i="7" s="1"/>
  <c r="FCK5" i="7" l="1"/>
  <c r="FCK6" i="7" s="1"/>
  <c r="FCK9" i="7" s="1"/>
  <c r="FCL4" i="7"/>
  <c r="FCL5" i="7" l="1"/>
  <c r="FCL6" i="7" s="1"/>
  <c r="FCL9" i="7" s="1"/>
  <c r="FCM4" i="7"/>
  <c r="FCN4" i="7" l="1"/>
  <c r="FCM5" i="7"/>
  <c r="FCM6" i="7" s="1"/>
  <c r="FCM9" i="7" s="1"/>
  <c r="FCN5" i="7" l="1"/>
  <c r="FCN6" i="7" s="1"/>
  <c r="FCN9" i="7" s="1"/>
  <c r="FCO4" i="7"/>
  <c r="FCP4" i="7" l="1"/>
  <c r="FCO5" i="7"/>
  <c r="FCO6" i="7" s="1"/>
  <c r="FCO9" i="7" s="1"/>
  <c r="FCP5" i="7" l="1"/>
  <c r="FCP6" i="7" s="1"/>
  <c r="FCP9" i="7" s="1"/>
  <c r="FCQ4" i="7"/>
  <c r="FCR4" i="7" l="1"/>
  <c r="FCQ5" i="7"/>
  <c r="FCQ6" i="7" s="1"/>
  <c r="FCQ9" i="7" s="1"/>
  <c r="FCR5" i="7" l="1"/>
  <c r="FCR6" i="7" s="1"/>
  <c r="FCR9" i="7" s="1"/>
  <c r="FCS4" i="7"/>
  <c r="FCT4" i="7" l="1"/>
  <c r="FCS5" i="7"/>
  <c r="FCS6" i="7" s="1"/>
  <c r="FCS9" i="7" s="1"/>
  <c r="FCT5" i="7" l="1"/>
  <c r="FCT6" i="7" s="1"/>
  <c r="FCT9" i="7" s="1"/>
  <c r="FCU4" i="7"/>
  <c r="FCU5" i="7" l="1"/>
  <c r="FCU6" i="7" s="1"/>
  <c r="FCU9" i="7" s="1"/>
  <c r="FCV4" i="7"/>
  <c r="FCV5" i="7" l="1"/>
  <c r="FCV6" i="7" s="1"/>
  <c r="FCV9" i="7" s="1"/>
  <c r="FCW4" i="7"/>
  <c r="FCW5" i="7" l="1"/>
  <c r="FCW6" i="7" s="1"/>
  <c r="FCW9" i="7" s="1"/>
  <c r="FCX4" i="7"/>
  <c r="FCY4" i="7" l="1"/>
  <c r="FCX5" i="7"/>
  <c r="FCX6" i="7" s="1"/>
  <c r="FCX9" i="7" s="1"/>
  <c r="FCZ4" i="7" l="1"/>
  <c r="FCY5" i="7"/>
  <c r="FCY6" i="7" s="1"/>
  <c r="FCY9" i="7" s="1"/>
  <c r="FDA4" i="7" l="1"/>
  <c r="FCZ5" i="7"/>
  <c r="FCZ6" i="7" s="1"/>
  <c r="FCZ9" i="7" s="1"/>
  <c r="FDA5" i="7" l="1"/>
  <c r="FDA6" i="7" s="1"/>
  <c r="FDA9" i="7" s="1"/>
  <c r="FDB4" i="7"/>
  <c r="FDC4" i="7" l="1"/>
  <c r="FDB5" i="7"/>
  <c r="FDB6" i="7" s="1"/>
  <c r="FDB9" i="7" s="1"/>
  <c r="FDC5" i="7" l="1"/>
  <c r="FDC6" i="7" s="1"/>
  <c r="FDC9" i="7" s="1"/>
  <c r="FDD4" i="7"/>
  <c r="FDE4" i="7" l="1"/>
  <c r="FDD5" i="7"/>
  <c r="FDD6" i="7" s="1"/>
  <c r="FDD9" i="7" s="1"/>
  <c r="FDF4" i="7" l="1"/>
  <c r="FDE5" i="7"/>
  <c r="FDE6" i="7" s="1"/>
  <c r="FDE9" i="7" s="1"/>
  <c r="FDG4" i="7" l="1"/>
  <c r="FDF5" i="7"/>
  <c r="FDF6" i="7" s="1"/>
  <c r="FDF9" i="7" s="1"/>
  <c r="FDH4" i="7" l="1"/>
  <c r="FDG5" i="7"/>
  <c r="FDG6" i="7" s="1"/>
  <c r="FDG9" i="7" s="1"/>
  <c r="FDI4" i="7" l="1"/>
  <c r="FDH5" i="7"/>
  <c r="FDH6" i="7" s="1"/>
  <c r="FDH9" i="7" s="1"/>
  <c r="FDJ4" i="7" l="1"/>
  <c r="FDI5" i="7"/>
  <c r="FDI6" i="7" s="1"/>
  <c r="FDI9" i="7" s="1"/>
  <c r="FDJ5" i="7" l="1"/>
  <c r="FDJ6" i="7" s="1"/>
  <c r="FDJ9" i="7" s="1"/>
  <c r="FDK4" i="7"/>
  <c r="FDK5" i="7" l="1"/>
  <c r="FDK6" i="7" s="1"/>
  <c r="FDK9" i="7" s="1"/>
  <c r="FDL4" i="7"/>
  <c r="FDL5" i="7" l="1"/>
  <c r="FDL6" i="7" s="1"/>
  <c r="FDL9" i="7" s="1"/>
  <c r="FDM4" i="7"/>
  <c r="FDM5" i="7" l="1"/>
  <c r="FDM6" i="7" s="1"/>
  <c r="FDM9" i="7" s="1"/>
  <c r="FDN4" i="7"/>
  <c r="FDN5" i="7" l="1"/>
  <c r="FDN6" i="7" s="1"/>
  <c r="FDN9" i="7" s="1"/>
  <c r="FDO4" i="7"/>
  <c r="FDP4" i="7" l="1"/>
  <c r="FDO5" i="7"/>
  <c r="FDO6" i="7" s="1"/>
  <c r="FDO9" i="7" s="1"/>
  <c r="FDP5" i="7" l="1"/>
  <c r="FDP6" i="7" s="1"/>
  <c r="FDP9" i="7" s="1"/>
  <c r="FDQ4" i="7"/>
  <c r="FDQ5" i="7" l="1"/>
  <c r="FDQ6" i="7" s="1"/>
  <c r="FDQ9" i="7" s="1"/>
  <c r="FDR4" i="7"/>
  <c r="FDS4" i="7" l="1"/>
  <c r="FDR5" i="7"/>
  <c r="FDR6" i="7" s="1"/>
  <c r="FDR9" i="7" s="1"/>
  <c r="FDS5" i="7" l="1"/>
  <c r="FDS6" i="7" s="1"/>
  <c r="FDS9" i="7" s="1"/>
  <c r="FDT4" i="7"/>
  <c r="FDT5" i="7" l="1"/>
  <c r="FDT6" i="7" s="1"/>
  <c r="FDT9" i="7" s="1"/>
  <c r="FDU4" i="7"/>
  <c r="FDU5" i="7" l="1"/>
  <c r="FDU6" i="7" s="1"/>
  <c r="FDU9" i="7" s="1"/>
  <c r="FDV4" i="7"/>
  <c r="FDV5" i="7" l="1"/>
  <c r="FDV6" i="7" s="1"/>
  <c r="FDV9" i="7" s="1"/>
  <c r="FDW4" i="7"/>
  <c r="FDW5" i="7" l="1"/>
  <c r="FDW6" i="7" s="1"/>
  <c r="FDW9" i="7" s="1"/>
  <c r="FDX4" i="7"/>
  <c r="FDX5" i="7" l="1"/>
  <c r="FDX6" i="7" s="1"/>
  <c r="FDX9" i="7" s="1"/>
  <c r="FDY4" i="7"/>
  <c r="FDY5" i="7" l="1"/>
  <c r="FDY6" i="7" s="1"/>
  <c r="FDY9" i="7" s="1"/>
  <c r="FDZ4" i="7"/>
  <c r="FEA4" i="7" l="1"/>
  <c r="FDZ5" i="7"/>
  <c r="FDZ6" i="7" s="1"/>
  <c r="FDZ9" i="7" s="1"/>
  <c r="FEA5" i="7" l="1"/>
  <c r="FEA6" i="7" s="1"/>
  <c r="FEA9" i="7" s="1"/>
  <c r="FEB4" i="7"/>
  <c r="FEB5" i="7" l="1"/>
  <c r="FEB6" i="7" s="1"/>
  <c r="FEB9" i="7" s="1"/>
  <c r="FEC4" i="7"/>
  <c r="FEC5" i="7" l="1"/>
  <c r="FEC6" i="7" s="1"/>
  <c r="FEC9" i="7" s="1"/>
  <c r="FED4" i="7"/>
  <c r="FED5" i="7" l="1"/>
  <c r="FED6" i="7" s="1"/>
  <c r="FED9" i="7" s="1"/>
  <c r="FEE4" i="7"/>
  <c r="FEE5" i="7" l="1"/>
  <c r="FEE6" i="7" s="1"/>
  <c r="FEE9" i="7" s="1"/>
  <c r="FEF4" i="7"/>
  <c r="FEF5" i="7" l="1"/>
  <c r="FEF6" i="7" s="1"/>
  <c r="FEF9" i="7" s="1"/>
  <c r="FEG4" i="7"/>
  <c r="FEH4" i="7" l="1"/>
  <c r="FEG5" i="7"/>
  <c r="FEG6" i="7" s="1"/>
  <c r="FEG9" i="7" s="1"/>
  <c r="FEI4" i="7" l="1"/>
  <c r="FEH5" i="7"/>
  <c r="FEH6" i="7" s="1"/>
  <c r="FEH9" i="7" s="1"/>
  <c r="FEJ4" i="7" l="1"/>
  <c r="FEI5" i="7"/>
  <c r="FEI6" i="7" s="1"/>
  <c r="FEI9" i="7" s="1"/>
  <c r="FEK4" i="7" l="1"/>
  <c r="FEJ5" i="7"/>
  <c r="FEJ6" i="7" s="1"/>
  <c r="FEJ9" i="7" s="1"/>
  <c r="FEL4" i="7" l="1"/>
  <c r="FEK5" i="7"/>
  <c r="FEK6" i="7" s="1"/>
  <c r="FEK9" i="7" s="1"/>
  <c r="FEL5" i="7" l="1"/>
  <c r="FEL6" i="7" s="1"/>
  <c r="FEL9" i="7" s="1"/>
  <c r="FEM4" i="7"/>
  <c r="FEM5" i="7" l="1"/>
  <c r="FEM6" i="7" s="1"/>
  <c r="FEM9" i="7" s="1"/>
  <c r="FEN4" i="7"/>
  <c r="FEN5" i="7" l="1"/>
  <c r="FEN6" i="7" s="1"/>
  <c r="FEN9" i="7" s="1"/>
  <c r="FEO4" i="7"/>
  <c r="FEO5" i="7" l="1"/>
  <c r="FEO6" i="7" s="1"/>
  <c r="FEO9" i="7" s="1"/>
  <c r="FEP4" i="7"/>
  <c r="FEP5" i="7" l="1"/>
  <c r="FEP6" i="7" s="1"/>
  <c r="FEP9" i="7" s="1"/>
  <c r="FEQ4" i="7"/>
  <c r="FEQ5" i="7" l="1"/>
  <c r="FEQ6" i="7" s="1"/>
  <c r="FEQ9" i="7" s="1"/>
  <c r="FER4" i="7"/>
  <c r="FER5" i="7" l="1"/>
  <c r="FER6" i="7" s="1"/>
  <c r="FER9" i="7" s="1"/>
  <c r="FES4" i="7"/>
  <c r="FET4" i="7" l="1"/>
  <c r="FES5" i="7"/>
  <c r="FES6" i="7" s="1"/>
  <c r="FES9" i="7" s="1"/>
  <c r="FET5" i="7" l="1"/>
  <c r="FET6" i="7" s="1"/>
  <c r="FET9" i="7" s="1"/>
  <c r="FEU4" i="7"/>
  <c r="FEU5" i="7" l="1"/>
  <c r="FEU6" i="7" s="1"/>
  <c r="FEU9" i="7" s="1"/>
  <c r="FEV4" i="7"/>
  <c r="FEW4" i="7" l="1"/>
  <c r="FEV5" i="7"/>
  <c r="FEV6" i="7" s="1"/>
  <c r="FEV9" i="7" s="1"/>
  <c r="FEX4" i="7" l="1"/>
  <c r="FEW5" i="7"/>
  <c r="FEW6" i="7" s="1"/>
  <c r="FEW9" i="7" s="1"/>
  <c r="FEY4" i="7" l="1"/>
  <c r="FEX5" i="7"/>
  <c r="FEX6" i="7" s="1"/>
  <c r="FEX9" i="7" s="1"/>
  <c r="FEY5" i="7" l="1"/>
  <c r="FEY6" i="7" s="1"/>
  <c r="FEY9" i="7" s="1"/>
  <c r="FEZ4" i="7"/>
  <c r="FEZ5" i="7" l="1"/>
  <c r="FEZ6" i="7" s="1"/>
  <c r="FEZ9" i="7" s="1"/>
  <c r="FFA4" i="7"/>
  <c r="FFA5" i="7" l="1"/>
  <c r="FFA6" i="7" s="1"/>
  <c r="FFA9" i="7" s="1"/>
  <c r="FFB4" i="7"/>
  <c r="FFC4" i="7" l="1"/>
  <c r="FFB5" i="7"/>
  <c r="FFB6" i="7" s="1"/>
  <c r="FFB9" i="7" s="1"/>
  <c r="FFD4" i="7" l="1"/>
  <c r="FFC5" i="7"/>
  <c r="FFC6" i="7" s="1"/>
  <c r="FFC9" i="7" s="1"/>
  <c r="FFE4" i="7" l="1"/>
  <c r="FFD5" i="7"/>
  <c r="FFD6" i="7" s="1"/>
  <c r="FFD9" i="7" s="1"/>
  <c r="FFF4" i="7" l="1"/>
  <c r="FFE5" i="7"/>
  <c r="FFE6" i="7" s="1"/>
  <c r="FFE9" i="7" s="1"/>
  <c r="FFG4" i="7" l="1"/>
  <c r="FFF5" i="7"/>
  <c r="FFF6" i="7" s="1"/>
  <c r="FFF9" i="7" s="1"/>
  <c r="FFG5" i="7" l="1"/>
  <c r="FFG6" i="7" s="1"/>
  <c r="FFG9" i="7" s="1"/>
  <c r="FFH4" i="7"/>
  <c r="FFH5" i="7" l="1"/>
  <c r="FFH6" i="7" s="1"/>
  <c r="FFH9" i="7" s="1"/>
  <c r="FFI4" i="7"/>
  <c r="FFI5" i="7" l="1"/>
  <c r="FFI6" i="7" s="1"/>
  <c r="FFI9" i="7" s="1"/>
  <c r="FFJ4" i="7"/>
  <c r="FFJ5" i="7" l="1"/>
  <c r="FFJ6" i="7" s="1"/>
  <c r="FFJ9" i="7" s="1"/>
  <c r="FFK4" i="7"/>
  <c r="FFK5" i="7" l="1"/>
  <c r="FFK6" i="7" s="1"/>
  <c r="FFK9" i="7" s="1"/>
  <c r="FFL4" i="7"/>
  <c r="FFL5" i="7" l="1"/>
  <c r="FFL6" i="7" s="1"/>
  <c r="FFL9" i="7" s="1"/>
  <c r="FFM4" i="7"/>
  <c r="FFN4" i="7" l="1"/>
  <c r="FFM5" i="7"/>
  <c r="FFM6" i="7" s="1"/>
  <c r="FFM9" i="7" s="1"/>
  <c r="FFN5" i="7" l="1"/>
  <c r="FFN6" i="7" s="1"/>
  <c r="FFN9" i="7" s="1"/>
  <c r="FFO4" i="7"/>
  <c r="FFO5" i="7" l="1"/>
  <c r="FFO6" i="7" s="1"/>
  <c r="FFO9" i="7" s="1"/>
  <c r="FFP4" i="7"/>
  <c r="FFP5" i="7" l="1"/>
  <c r="FFP6" i="7" s="1"/>
  <c r="FFP9" i="7" s="1"/>
  <c r="FFQ4" i="7"/>
  <c r="FFR4" i="7" l="1"/>
  <c r="FFQ5" i="7"/>
  <c r="FFQ6" i="7" s="1"/>
  <c r="FFQ9" i="7" s="1"/>
  <c r="FFS4" i="7" l="1"/>
  <c r="FFR5" i="7"/>
  <c r="FFR6" i="7" s="1"/>
  <c r="FFR9" i="7" s="1"/>
  <c r="FFT4" i="7" l="1"/>
  <c r="FFS5" i="7"/>
  <c r="FFS6" i="7" s="1"/>
  <c r="FFS9" i="7" s="1"/>
  <c r="FFT5" i="7" l="1"/>
  <c r="FFT6" i="7" s="1"/>
  <c r="FFT9" i="7" s="1"/>
  <c r="FFU4" i="7"/>
  <c r="FFU5" i="7" l="1"/>
  <c r="FFU6" i="7" s="1"/>
  <c r="FFU9" i="7" s="1"/>
  <c r="FFV4" i="7"/>
  <c r="FFV5" i="7" l="1"/>
  <c r="FFV6" i="7" s="1"/>
  <c r="FFV9" i="7" s="1"/>
  <c r="FFW4" i="7"/>
  <c r="FFX4" i="7" l="1"/>
  <c r="FFW5" i="7"/>
  <c r="FFW6" i="7" s="1"/>
  <c r="FFW9" i="7" s="1"/>
  <c r="FFX5" i="7" l="1"/>
  <c r="FFX6" i="7" s="1"/>
  <c r="FFX9" i="7" s="1"/>
  <c r="FFY4" i="7"/>
  <c r="FFY5" i="7" l="1"/>
  <c r="FFY6" i="7" s="1"/>
  <c r="FFY9" i="7" s="1"/>
  <c r="FFZ4" i="7"/>
  <c r="FFZ5" i="7" l="1"/>
  <c r="FFZ6" i="7" s="1"/>
  <c r="FFZ9" i="7" s="1"/>
  <c r="FGA4" i="7"/>
  <c r="FGB4" i="7" l="1"/>
  <c r="FGA5" i="7"/>
  <c r="FGA6" i="7" s="1"/>
  <c r="FGA9" i="7" s="1"/>
  <c r="FGB5" i="7" l="1"/>
  <c r="FGB6" i="7" s="1"/>
  <c r="FGB9" i="7" s="1"/>
  <c r="FGC4" i="7"/>
  <c r="FGC5" i="7" l="1"/>
  <c r="FGC6" i="7" s="1"/>
  <c r="FGC9" i="7" s="1"/>
  <c r="FGD4" i="7"/>
  <c r="FGD5" i="7" l="1"/>
  <c r="FGD6" i="7" s="1"/>
  <c r="FGD9" i="7" s="1"/>
  <c r="FGE4" i="7"/>
  <c r="FGE5" i="7" l="1"/>
  <c r="FGE6" i="7" s="1"/>
  <c r="FGE9" i="7" s="1"/>
  <c r="FGF4" i="7"/>
  <c r="FGG4" i="7" l="1"/>
  <c r="FGF5" i="7"/>
  <c r="FGF6" i="7" s="1"/>
  <c r="FGF9" i="7" s="1"/>
  <c r="FGH4" i="7" l="1"/>
  <c r="FGG5" i="7"/>
  <c r="FGG6" i="7" s="1"/>
  <c r="FGG9" i="7" s="1"/>
  <c r="FGH5" i="7" l="1"/>
  <c r="FGH6" i="7" s="1"/>
  <c r="FGH9" i="7" s="1"/>
  <c r="FGI4" i="7"/>
  <c r="FGI5" i="7" l="1"/>
  <c r="FGI6" i="7" s="1"/>
  <c r="FGI9" i="7" s="1"/>
  <c r="FGJ4" i="7"/>
  <c r="FGJ5" i="7" l="1"/>
  <c r="FGJ6" i="7" s="1"/>
  <c r="FGJ9" i="7" s="1"/>
  <c r="FGK4" i="7"/>
  <c r="FGK5" i="7" l="1"/>
  <c r="FGK6" i="7" s="1"/>
  <c r="FGK9" i="7" s="1"/>
  <c r="FGL4" i="7"/>
  <c r="FGL5" i="7" l="1"/>
  <c r="FGL6" i="7" s="1"/>
  <c r="FGL9" i="7" s="1"/>
  <c r="FGM4" i="7"/>
  <c r="FGM5" i="7" l="1"/>
  <c r="FGM6" i="7" s="1"/>
  <c r="FGM9" i="7" s="1"/>
  <c r="FGN4" i="7"/>
  <c r="FGN5" i="7" l="1"/>
  <c r="FGN6" i="7" s="1"/>
  <c r="FGN9" i="7" s="1"/>
  <c r="FGO4" i="7"/>
  <c r="FGO5" i="7" l="1"/>
  <c r="FGO6" i="7" s="1"/>
  <c r="FGO9" i="7" s="1"/>
  <c r="FGP4" i="7"/>
  <c r="FGP5" i="7" l="1"/>
  <c r="FGP6" i="7" s="1"/>
  <c r="FGP9" i="7" s="1"/>
  <c r="FGQ4" i="7"/>
  <c r="FGQ5" i="7" l="1"/>
  <c r="FGQ6" i="7" s="1"/>
  <c r="FGQ9" i="7" s="1"/>
  <c r="FGR4" i="7"/>
  <c r="FGR5" i="7" l="1"/>
  <c r="FGR6" i="7" s="1"/>
  <c r="FGR9" i="7" s="1"/>
  <c r="FGS4" i="7"/>
  <c r="FGS5" i="7" l="1"/>
  <c r="FGS6" i="7" s="1"/>
  <c r="FGS9" i="7" s="1"/>
  <c r="FGT4" i="7"/>
  <c r="FGU4" i="7" l="1"/>
  <c r="FGT5" i="7"/>
  <c r="FGT6" i="7" s="1"/>
  <c r="FGT9" i="7" s="1"/>
  <c r="FGV4" i="7" l="1"/>
  <c r="FGU5" i="7"/>
  <c r="FGU6" i="7" s="1"/>
  <c r="FGU9" i="7" s="1"/>
  <c r="FGW4" i="7" l="1"/>
  <c r="FGV5" i="7"/>
  <c r="FGV6" i="7" s="1"/>
  <c r="FGV9" i="7" s="1"/>
  <c r="FGX4" i="7" l="1"/>
  <c r="FGW5" i="7"/>
  <c r="FGW6" i="7" s="1"/>
  <c r="FGW9" i="7" s="1"/>
  <c r="FGX5" i="7" l="1"/>
  <c r="FGX6" i="7" s="1"/>
  <c r="FGX9" i="7" s="1"/>
  <c r="FGY4" i="7"/>
  <c r="FGY5" i="7" l="1"/>
  <c r="FGY6" i="7" s="1"/>
  <c r="FGY9" i="7" s="1"/>
  <c r="FGZ4" i="7"/>
  <c r="FHA4" i="7" l="1"/>
  <c r="FGZ5" i="7"/>
  <c r="FGZ6" i="7" s="1"/>
  <c r="FGZ9" i="7" s="1"/>
  <c r="FHB4" i="7" l="1"/>
  <c r="FHA5" i="7"/>
  <c r="FHA6" i="7" s="1"/>
  <c r="FHA9" i="7" s="1"/>
  <c r="FHC4" i="7" l="1"/>
  <c r="FHB5" i="7"/>
  <c r="FHB6" i="7" s="1"/>
  <c r="FHB9" i="7" s="1"/>
  <c r="FHD4" i="7" l="1"/>
  <c r="FHC5" i="7"/>
  <c r="FHC6" i="7" s="1"/>
  <c r="FHC9" i="7" s="1"/>
  <c r="FHE4" i="7" l="1"/>
  <c r="FHD5" i="7"/>
  <c r="FHD6" i="7" s="1"/>
  <c r="FHD9" i="7" s="1"/>
  <c r="FHE5" i="7" l="1"/>
  <c r="FHE6" i="7" s="1"/>
  <c r="FHE9" i="7" s="1"/>
  <c r="FHF4" i="7"/>
  <c r="FHG4" i="7" l="1"/>
  <c r="FHF5" i="7"/>
  <c r="FHF6" i="7" s="1"/>
  <c r="FHF9" i="7" s="1"/>
  <c r="FHG5" i="7" l="1"/>
  <c r="FHG6" i="7" s="1"/>
  <c r="FHG9" i="7" s="1"/>
  <c r="FHH4" i="7"/>
  <c r="FHH5" i="7" l="1"/>
  <c r="FHH6" i="7" s="1"/>
  <c r="FHH9" i="7" s="1"/>
  <c r="FHI4" i="7"/>
  <c r="FHJ4" i="7" l="1"/>
  <c r="FHI5" i="7"/>
  <c r="FHI6" i="7" s="1"/>
  <c r="FHI9" i="7" s="1"/>
  <c r="FHJ5" i="7" l="1"/>
  <c r="FHJ6" i="7" s="1"/>
  <c r="FHJ9" i="7" s="1"/>
  <c r="FHK4" i="7"/>
  <c r="FHL4" i="7" l="1"/>
  <c r="FHK5" i="7"/>
  <c r="FHK6" i="7" s="1"/>
  <c r="FHK9" i="7" s="1"/>
  <c r="FHL5" i="7" l="1"/>
  <c r="FHL6" i="7" s="1"/>
  <c r="FHL9" i="7" s="1"/>
  <c r="FHM4" i="7"/>
  <c r="FHM5" i="7" l="1"/>
  <c r="FHM6" i="7" s="1"/>
  <c r="FHM9" i="7" s="1"/>
  <c r="FHN4" i="7"/>
  <c r="FHN5" i="7" l="1"/>
  <c r="FHN6" i="7" s="1"/>
  <c r="FHN9" i="7" s="1"/>
  <c r="FHO4" i="7"/>
  <c r="FHO5" i="7" l="1"/>
  <c r="FHO6" i="7" s="1"/>
  <c r="FHO9" i="7" s="1"/>
  <c r="FHP4" i="7"/>
  <c r="FHQ4" i="7" l="1"/>
  <c r="FHP5" i="7"/>
  <c r="FHP6" i="7" s="1"/>
  <c r="FHP9" i="7" s="1"/>
  <c r="FHR4" i="7" l="1"/>
  <c r="FHQ5" i="7"/>
  <c r="FHQ6" i="7" s="1"/>
  <c r="FHQ9" i="7" s="1"/>
  <c r="FHR5" i="7" l="1"/>
  <c r="FHR6" i="7" s="1"/>
  <c r="FHR9" i="7" s="1"/>
  <c r="FHS4" i="7"/>
  <c r="FHT4" i="7" l="1"/>
  <c r="FHS5" i="7"/>
  <c r="FHS6" i="7" s="1"/>
  <c r="FHS9" i="7" s="1"/>
  <c r="FHU4" i="7" l="1"/>
  <c r="FHT5" i="7"/>
  <c r="FHT6" i="7" s="1"/>
  <c r="FHT9" i="7" s="1"/>
  <c r="FHV4" i="7" l="1"/>
  <c r="FHU5" i="7"/>
  <c r="FHU6" i="7" s="1"/>
  <c r="FHU9" i="7" s="1"/>
  <c r="FHW4" i="7" l="1"/>
  <c r="FHV5" i="7"/>
  <c r="FHV6" i="7" s="1"/>
  <c r="FHV9" i="7" s="1"/>
  <c r="FHX4" i="7" l="1"/>
  <c r="FHW5" i="7"/>
  <c r="FHW6" i="7" s="1"/>
  <c r="FHW9" i="7" s="1"/>
  <c r="FHX5" i="7" l="1"/>
  <c r="FHX6" i="7" s="1"/>
  <c r="FHX9" i="7" s="1"/>
  <c r="FHY4" i="7"/>
  <c r="FHY5" i="7" l="1"/>
  <c r="FHY6" i="7" s="1"/>
  <c r="FHY9" i="7" s="1"/>
  <c r="FHZ4" i="7"/>
  <c r="FIA4" i="7" l="1"/>
  <c r="FHZ5" i="7"/>
  <c r="FHZ6" i="7" s="1"/>
  <c r="FHZ9" i="7" s="1"/>
  <c r="FIA5" i="7" l="1"/>
  <c r="FIA6" i="7" s="1"/>
  <c r="FIA9" i="7" s="1"/>
  <c r="FIB4" i="7"/>
  <c r="FIB5" i="7" l="1"/>
  <c r="FIB6" i="7" s="1"/>
  <c r="FIB9" i="7" s="1"/>
  <c r="FIC4" i="7"/>
  <c r="FIC5" i="7" l="1"/>
  <c r="FIC6" i="7" s="1"/>
  <c r="FIC9" i="7" s="1"/>
  <c r="FID4" i="7"/>
  <c r="FIE4" i="7" l="1"/>
  <c r="FID5" i="7"/>
  <c r="FID6" i="7" s="1"/>
  <c r="FID9" i="7" s="1"/>
  <c r="FIF4" i="7" l="1"/>
  <c r="FIE5" i="7"/>
  <c r="FIE6" i="7" s="1"/>
  <c r="FIE9" i="7" s="1"/>
  <c r="FIF5" i="7" l="1"/>
  <c r="FIF6" i="7" s="1"/>
  <c r="FIF9" i="7" s="1"/>
  <c r="FIG4" i="7"/>
  <c r="FIG5" i="7" l="1"/>
  <c r="FIG6" i="7" s="1"/>
  <c r="FIG9" i="7" s="1"/>
  <c r="FIH4" i="7"/>
  <c r="FII4" i="7" l="1"/>
  <c r="FIH5" i="7"/>
  <c r="FIH6" i="7" s="1"/>
  <c r="FIH9" i="7" s="1"/>
  <c r="FII5" i="7" l="1"/>
  <c r="FII6" i="7" s="1"/>
  <c r="FII9" i="7" s="1"/>
  <c r="FIJ4" i="7"/>
  <c r="FIJ5" i="7" l="1"/>
  <c r="FIJ6" i="7" s="1"/>
  <c r="FIJ9" i="7" s="1"/>
  <c r="FIK4" i="7"/>
  <c r="FIK5" i="7" l="1"/>
  <c r="FIK6" i="7" s="1"/>
  <c r="FIK9" i="7" s="1"/>
  <c r="FIL4" i="7"/>
  <c r="FIL5" i="7" l="1"/>
  <c r="FIL6" i="7" s="1"/>
  <c r="FIL9" i="7" s="1"/>
  <c r="FIM4" i="7"/>
  <c r="FIM5" i="7" l="1"/>
  <c r="FIM6" i="7" s="1"/>
  <c r="FIM9" i="7" s="1"/>
  <c r="FIN4" i="7"/>
  <c r="FIN5" i="7" l="1"/>
  <c r="FIN6" i="7" s="1"/>
  <c r="FIN9" i="7" s="1"/>
  <c r="FIO4" i="7"/>
  <c r="FIO5" i="7" l="1"/>
  <c r="FIO6" i="7" s="1"/>
  <c r="FIO9" i="7" s="1"/>
  <c r="FIP4" i="7"/>
  <c r="FIP5" i="7" l="1"/>
  <c r="FIP6" i="7" s="1"/>
  <c r="FIP9" i="7" s="1"/>
  <c r="FIQ4" i="7"/>
  <c r="FIQ5" i="7" l="1"/>
  <c r="FIQ6" i="7" s="1"/>
  <c r="FIQ9" i="7" s="1"/>
  <c r="FIR4" i="7"/>
  <c r="FIS4" i="7" l="1"/>
  <c r="FIR5" i="7"/>
  <c r="FIR6" i="7" s="1"/>
  <c r="FIR9" i="7" s="1"/>
  <c r="FIT4" i="7" l="1"/>
  <c r="FIS5" i="7"/>
  <c r="FIS6" i="7" s="1"/>
  <c r="FIS9" i="7" s="1"/>
  <c r="FIT5" i="7" l="1"/>
  <c r="FIT6" i="7" s="1"/>
  <c r="FIT9" i="7" s="1"/>
  <c r="FIU4" i="7"/>
  <c r="FIU5" i="7" l="1"/>
  <c r="FIU6" i="7" s="1"/>
  <c r="FIU9" i="7" s="1"/>
  <c r="FIV4" i="7"/>
  <c r="FIW4" i="7" l="1"/>
  <c r="FIV5" i="7"/>
  <c r="FIV6" i="7" s="1"/>
  <c r="FIV9" i="7" s="1"/>
  <c r="FIW5" i="7" l="1"/>
  <c r="FIW6" i="7" s="1"/>
  <c r="FIW9" i="7" s="1"/>
  <c r="FIX4" i="7"/>
  <c r="FIY4" i="7" l="1"/>
  <c r="FIX5" i="7"/>
  <c r="FIX6" i="7" s="1"/>
  <c r="FIX9" i="7" s="1"/>
  <c r="FIZ4" i="7" l="1"/>
  <c r="FIY5" i="7"/>
  <c r="FIY6" i="7" s="1"/>
  <c r="FIY9" i="7" s="1"/>
  <c r="FJA4" i="7" l="1"/>
  <c r="FIZ5" i="7"/>
  <c r="FIZ6" i="7" s="1"/>
  <c r="FIZ9" i="7" s="1"/>
  <c r="FJB4" i="7" l="1"/>
  <c r="FJA5" i="7"/>
  <c r="FJA6" i="7" s="1"/>
  <c r="FJA9" i="7" s="1"/>
  <c r="FJC4" i="7" l="1"/>
  <c r="FJB5" i="7"/>
  <c r="FJB6" i="7" s="1"/>
  <c r="FJB9" i="7" s="1"/>
  <c r="FJC5" i="7" l="1"/>
  <c r="FJC6" i="7" s="1"/>
  <c r="FJC9" i="7" s="1"/>
  <c r="FJD4" i="7"/>
  <c r="FJE4" i="7" l="1"/>
  <c r="FJD5" i="7"/>
  <c r="FJD6" i="7" s="1"/>
  <c r="FJD9" i="7" s="1"/>
  <c r="FJE5" i="7" l="1"/>
  <c r="FJE6" i="7" s="1"/>
  <c r="FJE9" i="7" s="1"/>
  <c r="FJF4" i="7"/>
  <c r="FJF5" i="7" l="1"/>
  <c r="FJF6" i="7" s="1"/>
  <c r="FJF9" i="7" s="1"/>
  <c r="FJG4" i="7"/>
  <c r="FJH4" i="7" l="1"/>
  <c r="FJG5" i="7"/>
  <c r="FJG6" i="7" s="1"/>
  <c r="FJG9" i="7" s="1"/>
  <c r="FJH5" i="7" l="1"/>
  <c r="FJH6" i="7" s="1"/>
  <c r="FJH9" i="7" s="1"/>
  <c r="FJI4" i="7"/>
  <c r="FJJ4" i="7" l="1"/>
  <c r="FJI5" i="7"/>
  <c r="FJI6" i="7" s="1"/>
  <c r="FJI9" i="7" s="1"/>
  <c r="FJK4" i="7" l="1"/>
  <c r="FJJ5" i="7"/>
  <c r="FJJ6" i="7" s="1"/>
  <c r="FJJ9" i="7" s="1"/>
  <c r="FJK5" i="7" l="1"/>
  <c r="FJK6" i="7" s="1"/>
  <c r="FJK9" i="7" s="1"/>
  <c r="FJL4" i="7"/>
  <c r="FJM4" i="7" l="1"/>
  <c r="FJL5" i="7"/>
  <c r="FJL6" i="7" s="1"/>
  <c r="FJL9" i="7" s="1"/>
  <c r="FJM5" i="7" l="1"/>
  <c r="FJM6" i="7" s="1"/>
  <c r="FJM9" i="7" s="1"/>
  <c r="FJN4" i="7"/>
  <c r="FJO4" i="7" l="1"/>
  <c r="FJN5" i="7"/>
  <c r="FJN6" i="7" s="1"/>
  <c r="FJN9" i="7" s="1"/>
  <c r="FJP4" i="7" l="1"/>
  <c r="FJO5" i="7"/>
  <c r="FJO6" i="7" s="1"/>
  <c r="FJO9" i="7" s="1"/>
  <c r="FJQ4" i="7" l="1"/>
  <c r="FJP5" i="7"/>
  <c r="FJP6" i="7" s="1"/>
  <c r="FJP9" i="7" s="1"/>
  <c r="FJR4" i="7" l="1"/>
  <c r="FJQ5" i="7"/>
  <c r="FJQ6" i="7" s="1"/>
  <c r="FJQ9" i="7" s="1"/>
  <c r="FJS4" i="7" l="1"/>
  <c r="FJR5" i="7"/>
  <c r="FJR6" i="7" s="1"/>
  <c r="FJR9" i="7" s="1"/>
  <c r="FJT4" i="7" l="1"/>
  <c r="FJS5" i="7"/>
  <c r="FJS6" i="7" s="1"/>
  <c r="FJS9" i="7" s="1"/>
  <c r="FJU4" i="7" l="1"/>
  <c r="FJT5" i="7"/>
  <c r="FJT6" i="7" s="1"/>
  <c r="FJT9" i="7" s="1"/>
  <c r="FJU5" i="7" l="1"/>
  <c r="FJU6" i="7" s="1"/>
  <c r="FJU9" i="7" s="1"/>
  <c r="FJV4" i="7"/>
  <c r="FJV5" i="7" l="1"/>
  <c r="FJV6" i="7" s="1"/>
  <c r="FJV9" i="7" s="1"/>
  <c r="FJW4" i="7"/>
  <c r="FJW5" i="7" l="1"/>
  <c r="FJW6" i="7" s="1"/>
  <c r="FJW9" i="7" s="1"/>
  <c r="FJX4" i="7"/>
  <c r="FJX5" i="7" l="1"/>
  <c r="FJX6" i="7" s="1"/>
  <c r="FJX9" i="7" s="1"/>
  <c r="FJY4" i="7"/>
  <c r="FJY5" i="7" l="1"/>
  <c r="FJY6" i="7" s="1"/>
  <c r="FJY9" i="7" s="1"/>
  <c r="FJZ4" i="7"/>
  <c r="FJZ5" i="7" l="1"/>
  <c r="FJZ6" i="7" s="1"/>
  <c r="FJZ9" i="7" s="1"/>
  <c r="FKA4" i="7"/>
  <c r="FKA5" i="7" l="1"/>
  <c r="FKA6" i="7" s="1"/>
  <c r="FKA9" i="7" s="1"/>
  <c r="FKB4" i="7"/>
  <c r="FKC4" i="7" l="1"/>
  <c r="FKB5" i="7"/>
  <c r="FKB6" i="7" s="1"/>
  <c r="FKB9" i="7" s="1"/>
  <c r="FKD4" i="7" l="1"/>
  <c r="FKC5" i="7"/>
  <c r="FKC6" i="7" s="1"/>
  <c r="FKC9" i="7" s="1"/>
  <c r="FKD5" i="7" l="1"/>
  <c r="FKD6" i="7" s="1"/>
  <c r="FKD9" i="7" s="1"/>
  <c r="FKE4" i="7"/>
  <c r="FKE5" i="7" l="1"/>
  <c r="FKE6" i="7" s="1"/>
  <c r="FKE9" i="7" s="1"/>
  <c r="FKF4" i="7"/>
  <c r="FKG4" i="7" l="1"/>
  <c r="FKF5" i="7"/>
  <c r="FKF6" i="7" s="1"/>
  <c r="FKF9" i="7" s="1"/>
  <c r="FKG5" i="7" l="1"/>
  <c r="FKG6" i="7" s="1"/>
  <c r="FKG9" i="7" s="1"/>
  <c r="FKH4" i="7"/>
  <c r="FKH5" i="7" l="1"/>
  <c r="FKH6" i="7" s="1"/>
  <c r="FKH9" i="7" s="1"/>
  <c r="FKI4" i="7"/>
  <c r="FKI5" i="7" l="1"/>
  <c r="FKI6" i="7" s="1"/>
  <c r="FKI9" i="7" s="1"/>
  <c r="FKJ4" i="7"/>
  <c r="FKJ5" i="7" l="1"/>
  <c r="FKJ6" i="7" s="1"/>
  <c r="FKJ9" i="7" s="1"/>
  <c r="FKK4" i="7"/>
  <c r="FKK5" i="7" l="1"/>
  <c r="FKK6" i="7" s="1"/>
  <c r="FKK9" i="7" s="1"/>
  <c r="FKL4" i="7"/>
  <c r="FKL5" i="7" l="1"/>
  <c r="FKL6" i="7" s="1"/>
  <c r="FKL9" i="7" s="1"/>
  <c r="FKM4" i="7"/>
  <c r="FKN4" i="7" l="1"/>
  <c r="FKM5" i="7"/>
  <c r="FKM6" i="7" s="1"/>
  <c r="FKM9" i="7" s="1"/>
  <c r="FKN5" i="7" l="1"/>
  <c r="FKN6" i="7" s="1"/>
  <c r="FKN9" i="7" s="1"/>
  <c r="FKO4" i="7"/>
  <c r="FKP4" i="7" l="1"/>
  <c r="FKO5" i="7"/>
  <c r="FKO6" i="7" s="1"/>
  <c r="FKO9" i="7" s="1"/>
  <c r="FKQ4" i="7" l="1"/>
  <c r="FKP5" i="7"/>
  <c r="FKP6" i="7" s="1"/>
  <c r="FKP9" i="7" s="1"/>
  <c r="FKR4" i="7" l="1"/>
  <c r="FKQ5" i="7"/>
  <c r="FKQ6" i="7" s="1"/>
  <c r="FKQ9" i="7" s="1"/>
  <c r="FKS4" i="7" l="1"/>
  <c r="FKR5" i="7"/>
  <c r="FKR6" i="7" s="1"/>
  <c r="FKR9" i="7" s="1"/>
  <c r="FKS5" i="7" l="1"/>
  <c r="FKS6" i="7" s="1"/>
  <c r="FKS9" i="7" s="1"/>
  <c r="FKT4" i="7"/>
  <c r="FKU4" i="7" l="1"/>
  <c r="FKT5" i="7"/>
  <c r="FKT6" i="7" s="1"/>
  <c r="FKT9" i="7" s="1"/>
  <c r="FKV4" i="7" l="1"/>
  <c r="FKU5" i="7"/>
  <c r="FKU6" i="7" s="1"/>
  <c r="FKU9" i="7" s="1"/>
  <c r="FKW4" i="7" l="1"/>
  <c r="FKV5" i="7"/>
  <c r="FKV6" i="7" s="1"/>
  <c r="FKV9" i="7" s="1"/>
  <c r="FKX4" i="7" l="1"/>
  <c r="FKW5" i="7"/>
  <c r="FKW6" i="7" s="1"/>
  <c r="FKW9" i="7" s="1"/>
  <c r="FKX5" i="7" l="1"/>
  <c r="FKX6" i="7" s="1"/>
  <c r="FKX9" i="7" s="1"/>
  <c r="FKY4" i="7"/>
  <c r="FKZ4" i="7" l="1"/>
  <c r="FKY5" i="7"/>
  <c r="FKY6" i="7" s="1"/>
  <c r="FKY9" i="7" s="1"/>
  <c r="FLA4" i="7" l="1"/>
  <c r="FKZ5" i="7"/>
  <c r="FKZ6" i="7" s="1"/>
  <c r="FKZ9" i="7" s="1"/>
  <c r="FLB4" i="7" l="1"/>
  <c r="FLA5" i="7"/>
  <c r="FLA6" i="7" s="1"/>
  <c r="FLA9" i="7" s="1"/>
  <c r="FLC4" i="7" l="1"/>
  <c r="FLB5" i="7"/>
  <c r="FLB6" i="7" s="1"/>
  <c r="FLB9" i="7" s="1"/>
  <c r="FLD4" i="7" l="1"/>
  <c r="FLC5" i="7"/>
  <c r="FLC6" i="7" s="1"/>
  <c r="FLC9" i="7" s="1"/>
  <c r="FLD5" i="7" l="1"/>
  <c r="FLD6" i="7" s="1"/>
  <c r="FLD9" i="7" s="1"/>
  <c r="FLE4" i="7"/>
  <c r="FLF4" i="7" l="1"/>
  <c r="FLE5" i="7"/>
  <c r="FLE6" i="7" s="1"/>
  <c r="FLE9" i="7" s="1"/>
  <c r="FLF5" i="7" l="1"/>
  <c r="FLF6" i="7" s="1"/>
  <c r="FLF9" i="7" s="1"/>
  <c r="FLG4" i="7"/>
  <c r="FLH4" i="7" l="1"/>
  <c r="FLG5" i="7"/>
  <c r="FLG6" i="7" s="1"/>
  <c r="FLG9" i="7" s="1"/>
  <c r="FLH5" i="7" l="1"/>
  <c r="FLH6" i="7" s="1"/>
  <c r="FLH9" i="7" s="1"/>
  <c r="FLI4" i="7"/>
  <c r="FLI5" i="7" l="1"/>
  <c r="FLI6" i="7" s="1"/>
  <c r="FLI9" i="7" s="1"/>
  <c r="FLJ4" i="7"/>
  <c r="FLK4" i="7" l="1"/>
  <c r="FLJ5" i="7"/>
  <c r="FLJ6" i="7" s="1"/>
  <c r="FLJ9" i="7" s="1"/>
  <c r="FLK5" i="7" l="1"/>
  <c r="FLK6" i="7" s="1"/>
  <c r="FLK9" i="7" s="1"/>
  <c r="FLL4" i="7"/>
  <c r="FLM4" i="7" l="1"/>
  <c r="FLL5" i="7"/>
  <c r="FLL6" i="7" s="1"/>
  <c r="FLL9" i="7" s="1"/>
  <c r="FLN4" i="7" l="1"/>
  <c r="FLM5" i="7"/>
  <c r="FLM6" i="7" s="1"/>
  <c r="FLM9" i="7" s="1"/>
  <c r="FLO4" i="7" l="1"/>
  <c r="FLN5" i="7"/>
  <c r="FLN6" i="7" s="1"/>
  <c r="FLN9" i="7" s="1"/>
  <c r="FLP4" i="7" l="1"/>
  <c r="FLO5" i="7"/>
  <c r="FLO6" i="7" s="1"/>
  <c r="FLO9" i="7" s="1"/>
  <c r="FLQ4" i="7" l="1"/>
  <c r="FLP5" i="7"/>
  <c r="FLP6" i="7" s="1"/>
  <c r="FLP9" i="7" s="1"/>
  <c r="FLR4" i="7" l="1"/>
  <c r="FLQ5" i="7"/>
  <c r="FLQ6" i="7" s="1"/>
  <c r="FLQ9" i="7" s="1"/>
  <c r="FLS4" i="7" l="1"/>
  <c r="FLR5" i="7"/>
  <c r="FLR6" i="7" s="1"/>
  <c r="FLR9" i="7" s="1"/>
  <c r="FLT4" i="7" l="1"/>
  <c r="FLS5" i="7"/>
  <c r="FLS6" i="7" s="1"/>
  <c r="FLS9" i="7" s="1"/>
  <c r="FLT5" i="7" l="1"/>
  <c r="FLT6" i="7" s="1"/>
  <c r="FLT9" i="7" s="1"/>
  <c r="FLU4" i="7"/>
  <c r="FLU5" i="7" l="1"/>
  <c r="FLU6" i="7" s="1"/>
  <c r="FLU9" i="7" s="1"/>
  <c r="FLV4" i="7"/>
  <c r="FLV5" i="7" l="1"/>
  <c r="FLV6" i="7" s="1"/>
  <c r="FLV9" i="7" s="1"/>
  <c r="FLW4" i="7"/>
  <c r="FLW5" i="7" l="1"/>
  <c r="FLW6" i="7" s="1"/>
  <c r="FLW9" i="7" s="1"/>
  <c r="FLX4" i="7"/>
  <c r="FLY4" i="7" l="1"/>
  <c r="FLX5" i="7"/>
  <c r="FLX6" i="7" s="1"/>
  <c r="FLX9" i="7" s="1"/>
  <c r="FLZ4" i="7" l="1"/>
  <c r="FLY5" i="7"/>
  <c r="FLY6" i="7" s="1"/>
  <c r="FLY9" i="7" s="1"/>
  <c r="FMA4" i="7" l="1"/>
  <c r="FLZ5" i="7"/>
  <c r="FLZ6" i="7" s="1"/>
  <c r="FLZ9" i="7" s="1"/>
  <c r="FMB4" i="7" l="1"/>
  <c r="FMA5" i="7"/>
  <c r="FMA6" i="7" s="1"/>
  <c r="FMA9" i="7" s="1"/>
  <c r="FMB5" i="7" l="1"/>
  <c r="FMB6" i="7" s="1"/>
  <c r="FMB9" i="7" s="1"/>
  <c r="FMC4" i="7"/>
  <c r="FMC5" i="7" l="1"/>
  <c r="FMC6" i="7" s="1"/>
  <c r="FMC9" i="7" s="1"/>
  <c r="FMD4" i="7"/>
  <c r="FME4" i="7" l="1"/>
  <c r="FMD5" i="7"/>
  <c r="FMD6" i="7" s="1"/>
  <c r="FMD9" i="7" s="1"/>
  <c r="FME5" i="7" l="1"/>
  <c r="FME6" i="7" s="1"/>
  <c r="FME9" i="7" s="1"/>
  <c r="FMF4" i="7"/>
  <c r="FMF5" i="7" l="1"/>
  <c r="FMF6" i="7" s="1"/>
  <c r="FMF9" i="7" s="1"/>
  <c r="FMG4" i="7"/>
  <c r="FMG5" i="7" l="1"/>
  <c r="FMG6" i="7" s="1"/>
  <c r="FMG9" i="7" s="1"/>
  <c r="FMH4" i="7"/>
  <c r="FMH5" i="7" l="1"/>
  <c r="FMH6" i="7" s="1"/>
  <c r="FMH9" i="7" s="1"/>
  <c r="FMI4" i="7"/>
  <c r="FMJ4" i="7" l="1"/>
  <c r="FMI5" i="7"/>
  <c r="FMI6" i="7" s="1"/>
  <c r="FMI9" i="7" s="1"/>
  <c r="FMK4" i="7" l="1"/>
  <c r="FMJ5" i="7"/>
  <c r="FMJ6" i="7" s="1"/>
  <c r="FMJ9" i="7" s="1"/>
  <c r="FML4" i="7" l="1"/>
  <c r="FMK5" i="7"/>
  <c r="FMK6" i="7" s="1"/>
  <c r="FMK9" i="7" s="1"/>
  <c r="FML5" i="7" l="1"/>
  <c r="FML6" i="7" s="1"/>
  <c r="FML9" i="7" s="1"/>
  <c r="FMM4" i="7"/>
  <c r="FMN4" i="7" l="1"/>
  <c r="FMM5" i="7"/>
  <c r="FMM6" i="7" s="1"/>
  <c r="FMM9" i="7" s="1"/>
  <c r="FMO4" i="7" l="1"/>
  <c r="FMN5" i="7"/>
  <c r="FMN6" i="7" s="1"/>
  <c r="FMN9" i="7" s="1"/>
  <c r="FMP4" i="7" l="1"/>
  <c r="FMO5" i="7"/>
  <c r="FMO6" i="7" s="1"/>
  <c r="FMO9" i="7" s="1"/>
  <c r="FMP5" i="7" l="1"/>
  <c r="FMP6" i="7" s="1"/>
  <c r="FMP9" i="7" s="1"/>
  <c r="FMQ4" i="7"/>
  <c r="FMQ5" i="7" l="1"/>
  <c r="FMQ6" i="7" s="1"/>
  <c r="FMQ9" i="7" s="1"/>
  <c r="FMR4" i="7"/>
  <c r="FMS4" i="7" l="1"/>
  <c r="FMR5" i="7"/>
  <c r="FMR6" i="7" s="1"/>
  <c r="FMR9" i="7" s="1"/>
  <c r="FMT4" i="7" l="1"/>
  <c r="FMS5" i="7"/>
  <c r="FMS6" i="7" s="1"/>
  <c r="FMS9" i="7" s="1"/>
  <c r="FMU4" i="7" l="1"/>
  <c r="FMT5" i="7"/>
  <c r="FMT6" i="7" s="1"/>
  <c r="FMT9" i="7" s="1"/>
  <c r="FMV4" i="7" l="1"/>
  <c r="FMU5" i="7"/>
  <c r="FMU6" i="7" s="1"/>
  <c r="FMU9" i="7" s="1"/>
  <c r="FMV5" i="7" l="1"/>
  <c r="FMV6" i="7" s="1"/>
  <c r="FMV9" i="7" s="1"/>
  <c r="FMW4" i="7"/>
  <c r="FMX4" i="7" l="1"/>
  <c r="FMW5" i="7"/>
  <c r="FMW6" i="7" s="1"/>
  <c r="FMW9" i="7" s="1"/>
  <c r="FMY4" i="7" l="1"/>
  <c r="FMX5" i="7"/>
  <c r="FMX6" i="7" s="1"/>
  <c r="FMX9" i="7" s="1"/>
  <c r="FMZ4" i="7" l="1"/>
  <c r="FMY5" i="7"/>
  <c r="FMY6" i="7" s="1"/>
  <c r="FMY9" i="7" s="1"/>
  <c r="FMZ5" i="7" l="1"/>
  <c r="FMZ6" i="7" s="1"/>
  <c r="FMZ9" i="7" s="1"/>
  <c r="FNA4" i="7"/>
  <c r="FNB4" i="7" l="1"/>
  <c r="FNA5" i="7"/>
  <c r="FNA6" i="7" s="1"/>
  <c r="FNA9" i="7" s="1"/>
  <c r="FNC4" i="7" l="1"/>
  <c r="FNB5" i="7"/>
  <c r="FNB6" i="7" s="1"/>
  <c r="FNB9" i="7" s="1"/>
  <c r="FND4" i="7" l="1"/>
  <c r="FNC5" i="7"/>
  <c r="FNC6" i="7" s="1"/>
  <c r="FNC9" i="7" s="1"/>
  <c r="FNE4" i="7" l="1"/>
  <c r="FND5" i="7"/>
  <c r="FND6" i="7" s="1"/>
  <c r="FND9" i="7" s="1"/>
  <c r="FNF4" i="7" l="1"/>
  <c r="FNE5" i="7"/>
  <c r="FNE6" i="7" s="1"/>
  <c r="FNE9" i="7" s="1"/>
  <c r="FNF5" i="7" l="1"/>
  <c r="FNF6" i="7" s="1"/>
  <c r="FNF9" i="7" s="1"/>
  <c r="FNG4" i="7"/>
  <c r="FNH4" i="7" l="1"/>
  <c r="FNG5" i="7"/>
  <c r="FNG6" i="7" s="1"/>
  <c r="FNG9" i="7" s="1"/>
  <c r="FNI4" i="7" l="1"/>
  <c r="FNH5" i="7"/>
  <c r="FNH6" i="7" s="1"/>
  <c r="FNH9" i="7" s="1"/>
  <c r="FNI5" i="7" l="1"/>
  <c r="FNI6" i="7" s="1"/>
  <c r="FNI9" i="7" s="1"/>
  <c r="FNJ4" i="7"/>
  <c r="FNK4" i="7" l="1"/>
  <c r="FNJ5" i="7"/>
  <c r="FNJ6" i="7" s="1"/>
  <c r="FNJ9" i="7" s="1"/>
  <c r="FNK5" i="7" l="1"/>
  <c r="FNK6" i="7" s="1"/>
  <c r="FNK9" i="7" s="1"/>
  <c r="FNL4" i="7"/>
  <c r="FNM4" i="7" l="1"/>
  <c r="FNL5" i="7"/>
  <c r="FNL6" i="7" s="1"/>
  <c r="FNL9" i="7" s="1"/>
  <c r="FNN4" i="7" l="1"/>
  <c r="FNM5" i="7"/>
  <c r="FNM6" i="7" s="1"/>
  <c r="FNM9" i="7" s="1"/>
  <c r="FNO4" i="7" l="1"/>
  <c r="FNN5" i="7"/>
  <c r="FNN6" i="7" s="1"/>
  <c r="FNN9" i="7" s="1"/>
  <c r="FNP4" i="7" l="1"/>
  <c r="FNO5" i="7"/>
  <c r="FNO6" i="7" s="1"/>
  <c r="FNO9" i="7" s="1"/>
  <c r="FNP5" i="7" l="1"/>
  <c r="FNP6" i="7" s="1"/>
  <c r="FNP9" i="7" s="1"/>
  <c r="FNQ4" i="7"/>
  <c r="FNQ5" i="7" l="1"/>
  <c r="FNQ6" i="7" s="1"/>
  <c r="FNQ9" i="7" s="1"/>
  <c r="FNR4" i="7"/>
  <c r="FNR5" i="7" l="1"/>
  <c r="FNR6" i="7" s="1"/>
  <c r="FNR9" i="7" s="1"/>
  <c r="FNS4" i="7"/>
  <c r="FNT4" i="7" l="1"/>
  <c r="FNS5" i="7"/>
  <c r="FNS6" i="7" s="1"/>
  <c r="FNS9" i="7" s="1"/>
  <c r="FNT5" i="7" l="1"/>
  <c r="FNT6" i="7" s="1"/>
  <c r="FNT9" i="7" s="1"/>
  <c r="FNU4" i="7"/>
  <c r="FNU5" i="7" l="1"/>
  <c r="FNU6" i="7" s="1"/>
  <c r="FNU9" i="7" s="1"/>
  <c r="FNV4" i="7"/>
  <c r="FNW4" i="7" l="1"/>
  <c r="FNV5" i="7"/>
  <c r="FNV6" i="7" s="1"/>
  <c r="FNV9" i="7" s="1"/>
  <c r="FNX4" i="7" l="1"/>
  <c r="FNW5" i="7"/>
  <c r="FNW6" i="7" s="1"/>
  <c r="FNW9" i="7" s="1"/>
  <c r="FNY4" i="7" l="1"/>
  <c r="FNX5" i="7"/>
  <c r="FNX6" i="7" s="1"/>
  <c r="FNX9" i="7" s="1"/>
  <c r="FNZ4" i="7" l="1"/>
  <c r="FNY5" i="7"/>
  <c r="FNY6" i="7" s="1"/>
  <c r="FNY9" i="7" s="1"/>
  <c r="FNZ5" i="7" l="1"/>
  <c r="FNZ6" i="7" s="1"/>
  <c r="FNZ9" i="7" s="1"/>
  <c r="FOA4" i="7"/>
  <c r="FOB4" i="7" l="1"/>
  <c r="FOA5" i="7"/>
  <c r="FOA6" i="7" s="1"/>
  <c r="FOA9" i="7" s="1"/>
  <c r="FOB5" i="7" l="1"/>
  <c r="FOB6" i="7" s="1"/>
  <c r="FOB9" i="7" s="1"/>
  <c r="FOC4" i="7"/>
  <c r="FOC5" i="7" l="1"/>
  <c r="FOC6" i="7" s="1"/>
  <c r="FOC9" i="7" s="1"/>
  <c r="FOD4" i="7"/>
  <c r="FOD5" i="7" l="1"/>
  <c r="FOD6" i="7" s="1"/>
  <c r="FOD9" i="7" s="1"/>
  <c r="FOE4" i="7"/>
  <c r="FOE5" i="7" l="1"/>
  <c r="FOE6" i="7" s="1"/>
  <c r="FOE9" i="7" s="1"/>
  <c r="FOF4" i="7"/>
  <c r="FOF5" i="7" l="1"/>
  <c r="FOF6" i="7" s="1"/>
  <c r="FOF9" i="7" s="1"/>
  <c r="FOG4" i="7"/>
  <c r="FOH4" i="7" l="1"/>
  <c r="FOG5" i="7"/>
  <c r="FOG6" i="7" s="1"/>
  <c r="FOG9" i="7" s="1"/>
  <c r="FOI4" i="7" l="1"/>
  <c r="FOH5" i="7"/>
  <c r="FOH6" i="7" s="1"/>
  <c r="FOH9" i="7" s="1"/>
  <c r="FOJ4" i="7" l="1"/>
  <c r="FOI5" i="7"/>
  <c r="FOI6" i="7" s="1"/>
  <c r="FOI9" i="7" s="1"/>
  <c r="FOJ5" i="7" l="1"/>
  <c r="FOJ6" i="7" s="1"/>
  <c r="FOJ9" i="7" s="1"/>
  <c r="FOK4" i="7"/>
  <c r="FOL4" i="7" l="1"/>
  <c r="FOK5" i="7"/>
  <c r="FOK6" i="7" s="1"/>
  <c r="FOK9" i="7" s="1"/>
  <c r="FOM4" i="7" l="1"/>
  <c r="FOL5" i="7"/>
  <c r="FOL6" i="7" s="1"/>
  <c r="FOL9" i="7" s="1"/>
  <c r="FOM5" i="7" l="1"/>
  <c r="FOM6" i="7" s="1"/>
  <c r="FOM9" i="7" s="1"/>
  <c r="FON4" i="7"/>
  <c r="FON5" i="7" l="1"/>
  <c r="FON6" i="7" s="1"/>
  <c r="FON9" i="7" s="1"/>
  <c r="FOO4" i="7"/>
  <c r="FOO5" i="7" l="1"/>
  <c r="FOO6" i="7" s="1"/>
  <c r="FOO9" i="7" s="1"/>
  <c r="FOP4" i="7"/>
  <c r="FOQ4" i="7" l="1"/>
  <c r="FOP5" i="7"/>
  <c r="FOP6" i="7" s="1"/>
  <c r="FOP9" i="7" s="1"/>
  <c r="FOR4" i="7" l="1"/>
  <c r="FOQ5" i="7"/>
  <c r="FOQ6" i="7" s="1"/>
  <c r="FOQ9" i="7" s="1"/>
  <c r="FOS4" i="7" l="1"/>
  <c r="FOR5" i="7"/>
  <c r="FOR6" i="7" s="1"/>
  <c r="FOR9" i="7" s="1"/>
  <c r="FOT4" i="7" l="1"/>
  <c r="FOS5" i="7"/>
  <c r="FOS6" i="7" s="1"/>
  <c r="FOS9" i="7" s="1"/>
  <c r="FOT5" i="7" l="1"/>
  <c r="FOT6" i="7" s="1"/>
  <c r="FOT9" i="7" s="1"/>
  <c r="FOU4" i="7"/>
  <c r="FOV4" i="7" l="1"/>
  <c r="FOU5" i="7"/>
  <c r="FOU6" i="7" s="1"/>
  <c r="FOU9" i="7" s="1"/>
  <c r="FOW4" i="7" l="1"/>
  <c r="FOV5" i="7"/>
  <c r="FOV6" i="7" s="1"/>
  <c r="FOV9" i="7" s="1"/>
  <c r="FOX4" i="7" l="1"/>
  <c r="FOW5" i="7"/>
  <c r="FOW6" i="7" s="1"/>
  <c r="FOW9" i="7" s="1"/>
  <c r="FOX5" i="7" l="1"/>
  <c r="FOX6" i="7" s="1"/>
  <c r="FOX9" i="7" s="1"/>
  <c r="FOY4" i="7"/>
  <c r="FOZ4" i="7" l="1"/>
  <c r="FOY5" i="7"/>
  <c r="FOY6" i="7" s="1"/>
  <c r="FOY9" i="7" s="1"/>
  <c r="FPA4" i="7" l="1"/>
  <c r="FOZ5" i="7"/>
  <c r="FOZ6" i="7" s="1"/>
  <c r="FOZ9" i="7" s="1"/>
  <c r="FPB4" i="7" l="1"/>
  <c r="FPA5" i="7"/>
  <c r="FPA6" i="7" s="1"/>
  <c r="FPA9" i="7" s="1"/>
  <c r="FPC4" i="7" l="1"/>
  <c r="FPB5" i="7"/>
  <c r="FPB6" i="7" s="1"/>
  <c r="FPB9" i="7" s="1"/>
  <c r="FPC5" i="7" l="1"/>
  <c r="FPC6" i="7" s="1"/>
  <c r="FPC9" i="7" s="1"/>
  <c r="FPD4" i="7"/>
  <c r="FPD5" i="7" l="1"/>
  <c r="FPD6" i="7" s="1"/>
  <c r="FPD9" i="7" s="1"/>
  <c r="FPE4" i="7"/>
  <c r="FPE5" i="7" l="1"/>
  <c r="FPE6" i="7" s="1"/>
  <c r="FPE9" i="7" s="1"/>
  <c r="FPF4" i="7"/>
  <c r="FPG4" i="7" l="1"/>
  <c r="FPF5" i="7"/>
  <c r="FPF6" i="7" s="1"/>
  <c r="FPF9" i="7" s="1"/>
  <c r="FPG5" i="7" l="1"/>
  <c r="FPG6" i="7" s="1"/>
  <c r="FPG9" i="7" s="1"/>
  <c r="FPH4" i="7"/>
  <c r="FPI4" i="7" l="1"/>
  <c r="FPH5" i="7"/>
  <c r="FPH6" i="7" s="1"/>
  <c r="FPH9" i="7" s="1"/>
  <c r="FPI5" i="7" l="1"/>
  <c r="FPI6" i="7" s="1"/>
  <c r="FPI9" i="7" s="1"/>
  <c r="FPJ4" i="7"/>
  <c r="FPK4" i="7" l="1"/>
  <c r="FPJ5" i="7"/>
  <c r="FPJ6" i="7" s="1"/>
  <c r="FPJ9" i="7" s="1"/>
  <c r="FPL4" i="7" l="1"/>
  <c r="FPK5" i="7"/>
  <c r="FPK6" i="7" s="1"/>
  <c r="FPK9" i="7" s="1"/>
  <c r="FPM4" i="7" l="1"/>
  <c r="FPL5" i="7"/>
  <c r="FPL6" i="7" s="1"/>
  <c r="FPL9" i="7" s="1"/>
  <c r="FPN4" i="7" l="1"/>
  <c r="FPM5" i="7"/>
  <c r="FPM6" i="7" s="1"/>
  <c r="FPM9" i="7" s="1"/>
  <c r="FPN5" i="7" l="1"/>
  <c r="FPN6" i="7" s="1"/>
  <c r="FPN9" i="7" s="1"/>
  <c r="FPO4" i="7"/>
  <c r="FPO5" i="7" l="1"/>
  <c r="FPO6" i="7" s="1"/>
  <c r="FPO9" i="7" s="1"/>
  <c r="FPP4" i="7"/>
  <c r="FPP5" i="7" l="1"/>
  <c r="FPP6" i="7" s="1"/>
  <c r="FPP9" i="7" s="1"/>
  <c r="FPQ4" i="7"/>
  <c r="FPR4" i="7" l="1"/>
  <c r="FPQ5" i="7"/>
  <c r="FPQ6" i="7" s="1"/>
  <c r="FPQ9" i="7" s="1"/>
  <c r="FPR5" i="7" l="1"/>
  <c r="FPR6" i="7" s="1"/>
  <c r="FPR9" i="7" s="1"/>
  <c r="FPS4" i="7"/>
  <c r="FPS5" i="7" l="1"/>
  <c r="FPS6" i="7" s="1"/>
  <c r="FPS9" i="7" s="1"/>
  <c r="FPT4" i="7"/>
  <c r="FPU4" i="7" l="1"/>
  <c r="FPT5" i="7"/>
  <c r="FPT6" i="7" s="1"/>
  <c r="FPT9" i="7" s="1"/>
  <c r="FPV4" i="7" l="1"/>
  <c r="FPU5" i="7"/>
  <c r="FPU6" i="7" s="1"/>
  <c r="FPU9" i="7" s="1"/>
  <c r="FPV5" i="7" l="1"/>
  <c r="FPV6" i="7" s="1"/>
  <c r="FPV9" i="7" s="1"/>
  <c r="FPW4" i="7"/>
  <c r="FPX4" i="7" l="1"/>
  <c r="FPW5" i="7"/>
  <c r="FPW6" i="7" s="1"/>
  <c r="FPW9" i="7" s="1"/>
  <c r="FPY4" i="7" l="1"/>
  <c r="FPX5" i="7"/>
  <c r="FPX6" i="7" s="1"/>
  <c r="FPX9" i="7" s="1"/>
  <c r="FPZ4" i="7" l="1"/>
  <c r="FPY5" i="7"/>
  <c r="FPY6" i="7" s="1"/>
  <c r="FPY9" i="7" s="1"/>
  <c r="FPZ5" i="7" l="1"/>
  <c r="FPZ6" i="7" s="1"/>
  <c r="FPZ9" i="7" s="1"/>
  <c r="FQA4" i="7"/>
  <c r="FQA5" i="7" l="1"/>
  <c r="FQA6" i="7" s="1"/>
  <c r="FQA9" i="7" s="1"/>
  <c r="FQB4" i="7"/>
  <c r="FQB5" i="7" l="1"/>
  <c r="FQB6" i="7" s="1"/>
  <c r="FQB9" i="7" s="1"/>
  <c r="FQC4" i="7"/>
  <c r="FQD4" i="7" l="1"/>
  <c r="FQC5" i="7"/>
  <c r="FQC6" i="7" s="1"/>
  <c r="FQC9" i="7" s="1"/>
  <c r="FQD5" i="7" l="1"/>
  <c r="FQD6" i="7" s="1"/>
  <c r="FQD9" i="7" s="1"/>
  <c r="FQE4" i="7"/>
  <c r="FQF4" i="7" l="1"/>
  <c r="FQE5" i="7"/>
  <c r="FQE6" i="7" s="1"/>
  <c r="FQE9" i="7" s="1"/>
  <c r="FQG4" i="7" l="1"/>
  <c r="FQF5" i="7"/>
  <c r="FQF6" i="7" s="1"/>
  <c r="FQF9" i="7" s="1"/>
  <c r="FQH4" i="7" l="1"/>
  <c r="FQG5" i="7"/>
  <c r="FQG6" i="7" s="1"/>
  <c r="FQG9" i="7" s="1"/>
  <c r="FQH5" i="7" l="1"/>
  <c r="FQH6" i="7" s="1"/>
  <c r="FQH9" i="7" s="1"/>
  <c r="FQI4" i="7"/>
  <c r="FQJ4" i="7" l="1"/>
  <c r="FQI5" i="7"/>
  <c r="FQI6" i="7" s="1"/>
  <c r="FQI9" i="7" s="1"/>
  <c r="FQK4" i="7" l="1"/>
  <c r="FQJ5" i="7"/>
  <c r="FQJ6" i="7" s="1"/>
  <c r="FQJ9" i="7" s="1"/>
  <c r="FQL4" i="7" l="1"/>
  <c r="FQK5" i="7"/>
  <c r="FQK6" i="7" s="1"/>
  <c r="FQK9" i="7" s="1"/>
  <c r="FQM4" i="7" l="1"/>
  <c r="FQL5" i="7"/>
  <c r="FQL6" i="7" s="1"/>
  <c r="FQL9" i="7" s="1"/>
  <c r="FQN4" i="7" l="1"/>
  <c r="FQM5" i="7"/>
  <c r="FQM6" i="7" s="1"/>
  <c r="FQM9" i="7" s="1"/>
  <c r="FQN5" i="7" l="1"/>
  <c r="FQN6" i="7" s="1"/>
  <c r="FQN9" i="7" s="1"/>
  <c r="FQO4" i="7"/>
  <c r="FQP4" i="7" l="1"/>
  <c r="FQO5" i="7"/>
  <c r="FQO6" i="7" s="1"/>
  <c r="FQO9" i="7" s="1"/>
  <c r="FQQ4" i="7" l="1"/>
  <c r="FQP5" i="7"/>
  <c r="FQP6" i="7" s="1"/>
  <c r="FQP9" i="7" s="1"/>
  <c r="FQQ5" i="7" l="1"/>
  <c r="FQQ6" i="7" s="1"/>
  <c r="FQQ9" i="7" s="1"/>
  <c r="FQR4" i="7"/>
  <c r="FQS4" i="7" l="1"/>
  <c r="FQR5" i="7"/>
  <c r="FQR6" i="7" s="1"/>
  <c r="FQR9" i="7" s="1"/>
  <c r="FQS5" i="7" l="1"/>
  <c r="FQS6" i="7" s="1"/>
  <c r="FQS9" i="7" s="1"/>
  <c r="FQT4" i="7"/>
  <c r="FQU4" i="7" l="1"/>
  <c r="FQT5" i="7"/>
  <c r="FQT6" i="7" s="1"/>
  <c r="FQT9" i="7" s="1"/>
  <c r="FQV4" i="7" l="1"/>
  <c r="FQU5" i="7"/>
  <c r="FQU6" i="7" s="1"/>
  <c r="FQU9" i="7" s="1"/>
  <c r="FQW4" i="7" l="1"/>
  <c r="FQV5" i="7"/>
  <c r="FQV6" i="7" s="1"/>
  <c r="FQV9" i="7" s="1"/>
  <c r="FQW5" i="7" l="1"/>
  <c r="FQW6" i="7" s="1"/>
  <c r="FQW9" i="7" s="1"/>
  <c r="FQX4" i="7"/>
  <c r="FQX5" i="7" l="1"/>
  <c r="FQX6" i="7" s="1"/>
  <c r="FQX9" i="7" s="1"/>
  <c r="FQY4" i="7"/>
  <c r="FQZ4" i="7" l="1"/>
  <c r="FQY5" i="7"/>
  <c r="FQY6" i="7" s="1"/>
  <c r="FQY9" i="7" s="1"/>
  <c r="FRA4" i="7" l="1"/>
  <c r="FQZ5" i="7"/>
  <c r="FQZ6" i="7" s="1"/>
  <c r="FQZ9" i="7" s="1"/>
  <c r="FRA5" i="7" l="1"/>
  <c r="FRA6" i="7" s="1"/>
  <c r="FRA9" i="7" s="1"/>
  <c r="FRB4" i="7"/>
  <c r="FRB5" i="7" l="1"/>
  <c r="FRB6" i="7" s="1"/>
  <c r="FRB9" i="7" s="1"/>
  <c r="FRC4" i="7"/>
  <c r="FRC5" i="7" l="1"/>
  <c r="FRC6" i="7" s="1"/>
  <c r="FRC9" i="7" s="1"/>
  <c r="FRD4" i="7"/>
  <c r="FRE4" i="7" l="1"/>
  <c r="FRD5" i="7"/>
  <c r="FRD6" i="7" s="1"/>
  <c r="FRD9" i="7" s="1"/>
  <c r="FRE5" i="7" l="1"/>
  <c r="FRE6" i="7" s="1"/>
  <c r="FRE9" i="7" s="1"/>
  <c r="FRF4" i="7"/>
  <c r="FRG4" i="7" l="1"/>
  <c r="FRF5" i="7"/>
  <c r="FRF6" i="7" s="1"/>
  <c r="FRF9" i="7" s="1"/>
  <c r="FRG5" i="7" l="1"/>
  <c r="FRG6" i="7" s="1"/>
  <c r="FRG9" i="7" s="1"/>
  <c r="FRH4" i="7"/>
  <c r="FRI4" i="7" l="1"/>
  <c r="FRH5" i="7"/>
  <c r="FRH6" i="7" s="1"/>
  <c r="FRH9" i="7" s="1"/>
  <c r="FRJ4" i="7" l="1"/>
  <c r="FRI5" i="7"/>
  <c r="FRI6" i="7" s="1"/>
  <c r="FRI9" i="7" s="1"/>
  <c r="FRK4" i="7" l="1"/>
  <c r="FRJ5" i="7"/>
  <c r="FRJ6" i="7" s="1"/>
  <c r="FRJ9" i="7" s="1"/>
  <c r="FRL4" i="7" l="1"/>
  <c r="FRK5" i="7"/>
  <c r="FRK6" i="7" s="1"/>
  <c r="FRK9" i="7" s="1"/>
  <c r="FRL5" i="7" l="1"/>
  <c r="FRL6" i="7" s="1"/>
  <c r="FRL9" i="7" s="1"/>
  <c r="FRM4" i="7"/>
  <c r="FRM5" i="7" l="1"/>
  <c r="FRM6" i="7" s="1"/>
  <c r="FRM9" i="7" s="1"/>
  <c r="FRN4" i="7"/>
  <c r="FRN5" i="7" l="1"/>
  <c r="FRN6" i="7" s="1"/>
  <c r="FRN9" i="7" s="1"/>
  <c r="FRO4" i="7"/>
  <c r="FRP4" i="7" l="1"/>
  <c r="FRO5" i="7"/>
  <c r="FRO6" i="7" s="1"/>
  <c r="FRO9" i="7" s="1"/>
  <c r="FRP5" i="7" l="1"/>
  <c r="FRP6" i="7" s="1"/>
  <c r="FRP9" i="7" s="1"/>
  <c r="FRQ4" i="7"/>
  <c r="FRQ5" i="7" l="1"/>
  <c r="FRQ6" i="7" s="1"/>
  <c r="FRQ9" i="7" s="1"/>
  <c r="FRR4" i="7"/>
  <c r="FRR5" i="7" l="1"/>
  <c r="FRR6" i="7" s="1"/>
  <c r="FRR9" i="7" s="1"/>
  <c r="FRS4" i="7"/>
  <c r="FRT4" i="7" l="1"/>
  <c r="FRS5" i="7"/>
  <c r="FRS6" i="7" s="1"/>
  <c r="FRS9" i="7" s="1"/>
  <c r="FRT5" i="7" l="1"/>
  <c r="FRT6" i="7" s="1"/>
  <c r="FRT9" i="7" s="1"/>
  <c r="FRU4" i="7"/>
  <c r="FRV4" i="7" l="1"/>
  <c r="FRU5" i="7"/>
  <c r="FRU6" i="7" s="1"/>
  <c r="FRU9" i="7" s="1"/>
  <c r="FRW4" i="7" l="1"/>
  <c r="FRV5" i="7"/>
  <c r="FRV6" i="7" s="1"/>
  <c r="FRV9" i="7" s="1"/>
  <c r="FRW5" i="7" l="1"/>
  <c r="FRW6" i="7" s="1"/>
  <c r="FRW9" i="7" s="1"/>
  <c r="FRX4" i="7"/>
  <c r="FRY4" i="7" l="1"/>
  <c r="FRX5" i="7"/>
  <c r="FRX6" i="7" s="1"/>
  <c r="FRX9" i="7" s="1"/>
  <c r="FRZ4" i="7" l="1"/>
  <c r="FRY5" i="7"/>
  <c r="FRY6" i="7" s="1"/>
  <c r="FRY9" i="7" s="1"/>
  <c r="FSA4" i="7" l="1"/>
  <c r="FRZ5" i="7"/>
  <c r="FRZ6" i="7" s="1"/>
  <c r="FRZ9" i="7" s="1"/>
  <c r="FSA5" i="7" l="1"/>
  <c r="FSA6" i="7" s="1"/>
  <c r="FSA9" i="7" s="1"/>
  <c r="FSB4" i="7"/>
  <c r="FSB5" i="7" l="1"/>
  <c r="FSB6" i="7" s="1"/>
  <c r="FSB9" i="7" s="1"/>
  <c r="FSC4" i="7"/>
  <c r="FSC5" i="7" l="1"/>
  <c r="FSC6" i="7" s="1"/>
  <c r="FSC9" i="7" s="1"/>
  <c r="FSD4" i="7"/>
  <c r="FSE4" i="7" l="1"/>
  <c r="FSD5" i="7"/>
  <c r="FSD6" i="7" s="1"/>
  <c r="FSD9" i="7" s="1"/>
  <c r="FSF4" i="7" l="1"/>
  <c r="FSE5" i="7"/>
  <c r="FSE6" i="7" s="1"/>
  <c r="FSE9" i="7" s="1"/>
  <c r="FSF5" i="7" l="1"/>
  <c r="FSF6" i="7" s="1"/>
  <c r="FSF9" i="7" s="1"/>
  <c r="FSG4" i="7"/>
  <c r="FSH4" i="7" l="1"/>
  <c r="FSG5" i="7"/>
  <c r="FSG6" i="7" s="1"/>
  <c r="FSG9" i="7" s="1"/>
  <c r="FSI4" i="7" l="1"/>
  <c r="FSH5" i="7"/>
  <c r="FSH6" i="7" s="1"/>
  <c r="FSH9" i="7" s="1"/>
  <c r="FSI5" i="7" l="1"/>
  <c r="FSI6" i="7" s="1"/>
  <c r="FSI9" i="7" s="1"/>
  <c r="FSJ4" i="7"/>
  <c r="FSJ5" i="7" l="1"/>
  <c r="FSJ6" i="7" s="1"/>
  <c r="FSJ9" i="7" s="1"/>
  <c r="FSK4" i="7"/>
  <c r="FSL4" i="7" l="1"/>
  <c r="FSK5" i="7"/>
  <c r="FSK6" i="7" s="1"/>
  <c r="FSK9" i="7" s="1"/>
  <c r="FSL5" i="7" l="1"/>
  <c r="FSL6" i="7" s="1"/>
  <c r="FSL9" i="7" s="1"/>
  <c r="FSM4" i="7"/>
  <c r="FSM5" i="7" l="1"/>
  <c r="FSM6" i="7" s="1"/>
  <c r="FSM9" i="7" s="1"/>
  <c r="FSN4" i="7"/>
  <c r="FSN5" i="7" l="1"/>
  <c r="FSN6" i="7" s="1"/>
  <c r="FSN9" i="7" s="1"/>
  <c r="FSO4" i="7"/>
  <c r="FSP4" i="7" l="1"/>
  <c r="FSO5" i="7"/>
  <c r="FSO6" i="7" s="1"/>
  <c r="FSO9" i="7" s="1"/>
  <c r="FSP5" i="7" l="1"/>
  <c r="FSP6" i="7" s="1"/>
  <c r="FSP9" i="7" s="1"/>
  <c r="FSQ4" i="7"/>
  <c r="FSR4" i="7" l="1"/>
  <c r="FSQ5" i="7"/>
  <c r="FSQ6" i="7" s="1"/>
  <c r="FSQ9" i="7" s="1"/>
  <c r="FSS4" i="7" l="1"/>
  <c r="FSR5" i="7"/>
  <c r="FSR6" i="7" s="1"/>
  <c r="FSR9" i="7" s="1"/>
  <c r="FST4" i="7" l="1"/>
  <c r="FSS5" i="7"/>
  <c r="FSS6" i="7" s="1"/>
  <c r="FSS9" i="7" s="1"/>
  <c r="FST5" i="7" l="1"/>
  <c r="FST6" i="7" s="1"/>
  <c r="FST9" i="7" s="1"/>
  <c r="FSU4" i="7"/>
  <c r="FSU5" i="7" l="1"/>
  <c r="FSU6" i="7" s="1"/>
  <c r="FSU9" i="7" s="1"/>
  <c r="FSV4" i="7"/>
  <c r="FSV5" i="7" l="1"/>
  <c r="FSV6" i="7" s="1"/>
  <c r="FSV9" i="7" s="1"/>
  <c r="FSW4" i="7"/>
  <c r="FSW5" i="7" l="1"/>
  <c r="FSW6" i="7" s="1"/>
  <c r="FSW9" i="7" s="1"/>
  <c r="FSX4" i="7"/>
  <c r="FSX5" i="7" l="1"/>
  <c r="FSX6" i="7" s="1"/>
  <c r="FSX9" i="7" s="1"/>
  <c r="FSY4" i="7"/>
  <c r="FSY5" i="7" l="1"/>
  <c r="FSY6" i="7" s="1"/>
  <c r="FSY9" i="7" s="1"/>
  <c r="FSZ4" i="7"/>
  <c r="FTA4" i="7" l="1"/>
  <c r="FSZ5" i="7"/>
  <c r="FSZ6" i="7" s="1"/>
  <c r="FSZ9" i="7" s="1"/>
  <c r="FTA5" i="7" l="1"/>
  <c r="FTA6" i="7" s="1"/>
  <c r="FTA9" i="7" s="1"/>
  <c r="FTB4" i="7"/>
  <c r="FTB5" i="7" l="1"/>
  <c r="FTB6" i="7" s="1"/>
  <c r="FTB9" i="7" s="1"/>
  <c r="FTC4" i="7"/>
  <c r="FTD4" i="7" l="1"/>
  <c r="FTC5" i="7"/>
  <c r="FTC6" i="7" s="1"/>
  <c r="FTC9" i="7" s="1"/>
  <c r="FTE4" i="7" l="1"/>
  <c r="FTD5" i="7"/>
  <c r="FTD6" i="7" s="1"/>
  <c r="FTD9" i="7" s="1"/>
  <c r="FTF4" i="7" l="1"/>
  <c r="FTE5" i="7"/>
  <c r="FTE6" i="7" s="1"/>
  <c r="FTE9" i="7" s="1"/>
  <c r="FTF5" i="7" l="1"/>
  <c r="FTF6" i="7" s="1"/>
  <c r="FTF9" i="7" s="1"/>
  <c r="FTG4" i="7"/>
  <c r="FTH4" i="7" l="1"/>
  <c r="FTG5" i="7"/>
  <c r="FTG6" i="7" s="1"/>
  <c r="FTG9" i="7" s="1"/>
  <c r="FTI4" i="7" l="1"/>
  <c r="FTH5" i="7"/>
  <c r="FTH6" i="7" s="1"/>
  <c r="FTH9" i="7" s="1"/>
  <c r="FTJ4" i="7" l="1"/>
  <c r="FTI5" i="7"/>
  <c r="FTI6" i="7" s="1"/>
  <c r="FTI9" i="7" s="1"/>
  <c r="FTJ5" i="7" l="1"/>
  <c r="FTJ6" i="7" s="1"/>
  <c r="FTJ9" i="7" s="1"/>
  <c r="FTK4" i="7"/>
  <c r="FTK5" i="7" l="1"/>
  <c r="FTK6" i="7" s="1"/>
  <c r="FTK9" i="7" s="1"/>
  <c r="FTL4" i="7"/>
  <c r="FTL5" i="7" l="1"/>
  <c r="FTL6" i="7" s="1"/>
  <c r="FTL9" i="7" s="1"/>
  <c r="FTM4" i="7"/>
  <c r="FTM5" i="7" l="1"/>
  <c r="FTM6" i="7" s="1"/>
  <c r="FTM9" i="7" s="1"/>
  <c r="FTN4" i="7"/>
  <c r="FTN5" i="7" l="1"/>
  <c r="FTN6" i="7" s="1"/>
  <c r="FTN9" i="7" s="1"/>
  <c r="FTO4" i="7"/>
  <c r="FTO5" i="7" l="1"/>
  <c r="FTO6" i="7" s="1"/>
  <c r="FTO9" i="7" s="1"/>
  <c r="FTP4" i="7"/>
  <c r="FTQ4" i="7" l="1"/>
  <c r="FTP5" i="7"/>
  <c r="FTP6" i="7" s="1"/>
  <c r="FTP9" i="7" s="1"/>
  <c r="FTR4" i="7" l="1"/>
  <c r="FTQ5" i="7"/>
  <c r="FTQ6" i="7" s="1"/>
  <c r="FTQ9" i="7" s="1"/>
  <c r="FTR5" i="7" l="1"/>
  <c r="FTR6" i="7" s="1"/>
  <c r="FTR9" i="7" s="1"/>
  <c r="FTS4" i="7"/>
  <c r="FTS5" i="7" l="1"/>
  <c r="FTS6" i="7" s="1"/>
  <c r="FTS9" i="7" s="1"/>
  <c r="FTT4" i="7"/>
  <c r="FTT5" i="7" l="1"/>
  <c r="FTT6" i="7" s="1"/>
  <c r="FTT9" i="7" s="1"/>
  <c r="FTU4" i="7"/>
  <c r="FTU5" i="7" l="1"/>
  <c r="FTU6" i="7" s="1"/>
  <c r="FTU9" i="7" s="1"/>
  <c r="FTV4" i="7"/>
  <c r="FTW4" i="7" l="1"/>
  <c r="FTV5" i="7"/>
  <c r="FTV6" i="7" s="1"/>
  <c r="FTV9" i="7" s="1"/>
  <c r="FTX4" i="7" l="1"/>
  <c r="FTW5" i="7"/>
  <c r="FTW6" i="7" s="1"/>
  <c r="FTW9" i="7" s="1"/>
  <c r="FTX5" i="7" l="1"/>
  <c r="FTX6" i="7" s="1"/>
  <c r="FTX9" i="7" s="1"/>
  <c r="FTY4" i="7"/>
  <c r="FTZ4" i="7" l="1"/>
  <c r="FTY5" i="7"/>
  <c r="FTY6" i="7" s="1"/>
  <c r="FTY9" i="7" s="1"/>
  <c r="FTZ5" i="7" l="1"/>
  <c r="FTZ6" i="7" s="1"/>
  <c r="FTZ9" i="7" s="1"/>
  <c r="FUA4" i="7"/>
  <c r="FUA5" i="7" l="1"/>
  <c r="FUA6" i="7" s="1"/>
  <c r="FUA9" i="7" s="1"/>
  <c r="FUB4" i="7"/>
  <c r="FUB5" i="7" l="1"/>
  <c r="FUB6" i="7" s="1"/>
  <c r="FUB9" i="7" s="1"/>
  <c r="FUC4" i="7"/>
  <c r="FUC5" i="7" l="1"/>
  <c r="FUC6" i="7" s="1"/>
  <c r="FUC9" i="7" s="1"/>
  <c r="FUD4" i="7"/>
  <c r="FUD5" i="7" l="1"/>
  <c r="FUD6" i="7" s="1"/>
  <c r="FUD9" i="7" s="1"/>
  <c r="FUE4" i="7"/>
  <c r="FUF4" i="7" l="1"/>
  <c r="FUE5" i="7"/>
  <c r="FUE6" i="7" s="1"/>
  <c r="FUE9" i="7" s="1"/>
  <c r="FUG4" i="7" l="1"/>
  <c r="FUF5" i="7"/>
  <c r="FUF6" i="7" s="1"/>
  <c r="FUF9" i="7" s="1"/>
  <c r="FUG5" i="7" l="1"/>
  <c r="FUG6" i="7" s="1"/>
  <c r="FUG9" i="7" s="1"/>
  <c r="FUH4" i="7"/>
  <c r="FUH5" i="7" l="1"/>
  <c r="FUH6" i="7" s="1"/>
  <c r="FUH9" i="7" s="1"/>
  <c r="FUI4" i="7"/>
  <c r="FUI5" i="7" l="1"/>
  <c r="FUI6" i="7" s="1"/>
  <c r="FUI9" i="7" s="1"/>
  <c r="FUJ4" i="7"/>
  <c r="FUK4" i="7" l="1"/>
  <c r="FUJ5" i="7"/>
  <c r="FUJ6" i="7" s="1"/>
  <c r="FUJ9" i="7" s="1"/>
  <c r="FUL4" i="7" l="1"/>
  <c r="FUK5" i="7"/>
  <c r="FUK6" i="7" s="1"/>
  <c r="FUK9" i="7" s="1"/>
  <c r="FUM4" i="7" l="1"/>
  <c r="FUL5" i="7"/>
  <c r="FUL6" i="7" s="1"/>
  <c r="FUL9" i="7" s="1"/>
  <c r="FUM5" i="7" l="1"/>
  <c r="FUM6" i="7" s="1"/>
  <c r="FUM9" i="7" s="1"/>
  <c r="FUN4" i="7"/>
  <c r="FUN5" i="7" l="1"/>
  <c r="FUN6" i="7" s="1"/>
  <c r="FUN9" i="7" s="1"/>
  <c r="FUO4" i="7"/>
  <c r="FUP4" i="7" l="1"/>
  <c r="FUO5" i="7"/>
  <c r="FUO6" i="7" s="1"/>
  <c r="FUO9" i="7" s="1"/>
  <c r="FUQ4" i="7" l="1"/>
  <c r="FUP5" i="7"/>
  <c r="FUP6" i="7" s="1"/>
  <c r="FUP9" i="7" s="1"/>
  <c r="FUR4" i="7" l="1"/>
  <c r="FUQ5" i="7"/>
  <c r="FUQ6" i="7" s="1"/>
  <c r="FUQ9" i="7" s="1"/>
  <c r="FUS4" i="7" l="1"/>
  <c r="FUR5" i="7"/>
  <c r="FUR6" i="7" s="1"/>
  <c r="FUR9" i="7" s="1"/>
  <c r="FUT4" i="7" l="1"/>
  <c r="FUS5" i="7"/>
  <c r="FUS6" i="7" s="1"/>
  <c r="FUS9" i="7" s="1"/>
  <c r="FUT5" i="7" l="1"/>
  <c r="FUT6" i="7" s="1"/>
  <c r="FUT9" i="7" s="1"/>
  <c r="FUU4" i="7"/>
  <c r="FUV4" i="7" l="1"/>
  <c r="FUU5" i="7"/>
  <c r="FUU6" i="7" s="1"/>
  <c r="FUU9" i="7" s="1"/>
  <c r="FUW4" i="7" l="1"/>
  <c r="FUV5" i="7"/>
  <c r="FUV6" i="7" s="1"/>
  <c r="FUV9" i="7" s="1"/>
  <c r="FUW5" i="7" l="1"/>
  <c r="FUW6" i="7" s="1"/>
  <c r="FUW9" i="7" s="1"/>
  <c r="FUX4" i="7"/>
  <c r="FUY4" i="7" l="1"/>
  <c r="FUX5" i="7"/>
  <c r="FUX6" i="7" s="1"/>
  <c r="FUX9" i="7" s="1"/>
  <c r="FUZ4" i="7" l="1"/>
  <c r="FUY5" i="7"/>
  <c r="FUY6" i="7" s="1"/>
  <c r="FUY9" i="7" s="1"/>
  <c r="FUZ5" i="7" l="1"/>
  <c r="FUZ6" i="7" s="1"/>
  <c r="FUZ9" i="7" s="1"/>
  <c r="FVA4" i="7"/>
  <c r="FVB4" i="7" l="1"/>
  <c r="FVA5" i="7"/>
  <c r="FVA6" i="7" s="1"/>
  <c r="FVA9" i="7" s="1"/>
  <c r="FVB5" i="7" l="1"/>
  <c r="FVB6" i="7" s="1"/>
  <c r="FVB9" i="7" s="1"/>
  <c r="FVC4" i="7"/>
  <c r="FVC5" i="7" l="1"/>
  <c r="FVC6" i="7" s="1"/>
  <c r="FVC9" i="7" s="1"/>
  <c r="FVD4" i="7"/>
  <c r="FVD5" i="7" l="1"/>
  <c r="FVD6" i="7" s="1"/>
  <c r="FVD9" i="7" s="1"/>
  <c r="FVE4" i="7"/>
  <c r="FVE5" i="7" l="1"/>
  <c r="FVE6" i="7" s="1"/>
  <c r="FVE9" i="7" s="1"/>
  <c r="FVF4" i="7"/>
  <c r="FVF5" i="7" l="1"/>
  <c r="FVF6" i="7" s="1"/>
  <c r="FVF9" i="7" s="1"/>
  <c r="FVG4" i="7"/>
  <c r="FVH4" i="7" l="1"/>
  <c r="FVG5" i="7"/>
  <c r="FVG6" i="7" s="1"/>
  <c r="FVG9" i="7" s="1"/>
  <c r="FVH5" i="7" l="1"/>
  <c r="FVH6" i="7" s="1"/>
  <c r="FVH9" i="7" s="1"/>
  <c r="FVI4" i="7"/>
  <c r="FVI5" i="7" l="1"/>
  <c r="FVI6" i="7" s="1"/>
  <c r="FVI9" i="7" s="1"/>
  <c r="FVJ4" i="7"/>
  <c r="FVK4" i="7" l="1"/>
  <c r="FVJ5" i="7"/>
  <c r="FVJ6" i="7" s="1"/>
  <c r="FVJ9" i="7" s="1"/>
  <c r="FVL4" i="7" l="1"/>
  <c r="FVK5" i="7"/>
  <c r="FVK6" i="7" s="1"/>
  <c r="FVK9" i="7" s="1"/>
  <c r="FVL5" i="7" l="1"/>
  <c r="FVL6" i="7" s="1"/>
  <c r="FVL9" i="7" s="1"/>
  <c r="FVM4" i="7"/>
  <c r="FVM5" i="7" l="1"/>
  <c r="FVM6" i="7" s="1"/>
  <c r="FVM9" i="7" s="1"/>
  <c r="FVN4" i="7"/>
  <c r="FVN5" i="7" l="1"/>
  <c r="FVN6" i="7" s="1"/>
  <c r="FVN9" i="7" s="1"/>
  <c r="FVO4" i="7"/>
  <c r="FVO5" i="7" l="1"/>
  <c r="FVO6" i="7" s="1"/>
  <c r="FVO9" i="7" s="1"/>
  <c r="FVP4" i="7"/>
  <c r="FVP5" i="7" l="1"/>
  <c r="FVP6" i="7" s="1"/>
  <c r="FVP9" i="7" s="1"/>
  <c r="FVQ4" i="7"/>
  <c r="FVQ5" i="7" l="1"/>
  <c r="FVQ6" i="7" s="1"/>
  <c r="FVQ9" i="7" s="1"/>
  <c r="FVR4" i="7"/>
  <c r="FVS4" i="7" l="1"/>
  <c r="FVR5" i="7"/>
  <c r="FVR6" i="7" s="1"/>
  <c r="FVR9" i="7" s="1"/>
  <c r="FVS5" i="7" l="1"/>
  <c r="FVS6" i="7" s="1"/>
  <c r="FVS9" i="7" s="1"/>
  <c r="FVT4" i="7"/>
  <c r="FVU4" i="7" l="1"/>
  <c r="FVT5" i="7"/>
  <c r="FVT6" i="7" s="1"/>
  <c r="FVT9" i="7" s="1"/>
  <c r="FVV4" i="7" l="1"/>
  <c r="FVU5" i="7"/>
  <c r="FVU6" i="7" s="1"/>
  <c r="FVU9" i="7" s="1"/>
  <c r="FVW4" i="7" l="1"/>
  <c r="FVV5" i="7"/>
  <c r="FVV6" i="7" s="1"/>
  <c r="FVV9" i="7" s="1"/>
  <c r="FVX4" i="7" l="1"/>
  <c r="FVW5" i="7"/>
  <c r="FVW6" i="7" s="1"/>
  <c r="FVW9" i="7" s="1"/>
  <c r="FVX5" i="7" l="1"/>
  <c r="FVX6" i="7" s="1"/>
  <c r="FVX9" i="7" s="1"/>
  <c r="FVY4" i="7"/>
  <c r="FVZ4" i="7" l="1"/>
  <c r="FVY5" i="7"/>
  <c r="FVY6" i="7" s="1"/>
  <c r="FVY9" i="7" s="1"/>
  <c r="FVZ5" i="7" l="1"/>
  <c r="FVZ6" i="7" s="1"/>
  <c r="FVZ9" i="7" s="1"/>
  <c r="FWA4" i="7"/>
  <c r="FWB4" i="7" l="1"/>
  <c r="FWA5" i="7"/>
  <c r="FWA6" i="7" s="1"/>
  <c r="FWA9" i="7" s="1"/>
  <c r="FWC4" i="7" l="1"/>
  <c r="FWB5" i="7"/>
  <c r="FWB6" i="7" s="1"/>
  <c r="FWB9" i="7" s="1"/>
  <c r="FWD4" i="7" l="1"/>
  <c r="FWC5" i="7"/>
  <c r="FWC6" i="7" s="1"/>
  <c r="FWC9" i="7" s="1"/>
  <c r="FWE4" i="7" l="1"/>
  <c r="FWD5" i="7"/>
  <c r="FWD6" i="7" s="1"/>
  <c r="FWD9" i="7" s="1"/>
  <c r="FWF4" i="7" l="1"/>
  <c r="FWE5" i="7"/>
  <c r="FWE6" i="7" s="1"/>
  <c r="FWE9" i="7" s="1"/>
  <c r="FWF5" i="7" l="1"/>
  <c r="FWF6" i="7" s="1"/>
  <c r="FWF9" i="7" s="1"/>
  <c r="FWG4" i="7"/>
  <c r="FWG5" i="7" l="1"/>
  <c r="FWG6" i="7" s="1"/>
  <c r="FWG9" i="7" s="1"/>
  <c r="FWH4" i="7"/>
  <c r="FWH5" i="7" l="1"/>
  <c r="FWH6" i="7" s="1"/>
  <c r="FWH9" i="7" s="1"/>
  <c r="FWI4" i="7"/>
  <c r="FWI5" i="7" l="1"/>
  <c r="FWI6" i="7" s="1"/>
  <c r="FWI9" i="7" s="1"/>
  <c r="FWJ4" i="7"/>
  <c r="FWJ5" i="7" l="1"/>
  <c r="FWJ6" i="7" s="1"/>
  <c r="FWJ9" i="7" s="1"/>
  <c r="FWK4" i="7"/>
  <c r="FWL4" i="7" l="1"/>
  <c r="FWK5" i="7"/>
  <c r="FWK6" i="7" s="1"/>
  <c r="FWK9" i="7" s="1"/>
  <c r="FWM4" i="7" l="1"/>
  <c r="FWL5" i="7"/>
  <c r="FWL6" i="7" s="1"/>
  <c r="FWL9" i="7" s="1"/>
  <c r="FWN4" i="7" l="1"/>
  <c r="FWM5" i="7"/>
  <c r="FWM6" i="7" s="1"/>
  <c r="FWM9" i="7" s="1"/>
  <c r="FWO4" i="7" l="1"/>
  <c r="FWN5" i="7"/>
  <c r="FWN6" i="7" s="1"/>
  <c r="FWN9" i="7" s="1"/>
  <c r="FWP4" i="7" l="1"/>
  <c r="FWO5" i="7"/>
  <c r="FWO6" i="7" s="1"/>
  <c r="FWO9" i="7" s="1"/>
  <c r="FWQ4" i="7" l="1"/>
  <c r="FWP5" i="7"/>
  <c r="FWP6" i="7" s="1"/>
  <c r="FWP9" i="7" s="1"/>
  <c r="FWQ5" i="7" l="1"/>
  <c r="FWQ6" i="7" s="1"/>
  <c r="FWQ9" i="7" s="1"/>
  <c r="FWR4" i="7"/>
  <c r="FWS4" i="7" l="1"/>
  <c r="FWR5" i="7"/>
  <c r="FWR6" i="7" s="1"/>
  <c r="FWR9" i="7" s="1"/>
  <c r="FWS5" i="7" l="1"/>
  <c r="FWS6" i="7" s="1"/>
  <c r="FWS9" i="7" s="1"/>
  <c r="FWT4" i="7"/>
  <c r="FWT5" i="7" l="1"/>
  <c r="FWT6" i="7" s="1"/>
  <c r="FWT9" i="7" s="1"/>
  <c r="FWU4" i="7"/>
  <c r="FWV4" i="7" l="1"/>
  <c r="FWU5" i="7"/>
  <c r="FWU6" i="7" s="1"/>
  <c r="FWU9" i="7" s="1"/>
  <c r="FWV5" i="7" l="1"/>
  <c r="FWV6" i="7" s="1"/>
  <c r="FWV9" i="7" s="1"/>
  <c r="FWW4" i="7"/>
  <c r="FWX4" i="7" l="1"/>
  <c r="FWW5" i="7"/>
  <c r="FWW6" i="7" s="1"/>
  <c r="FWW9" i="7" s="1"/>
  <c r="FWX5" i="7" l="1"/>
  <c r="FWX6" i="7" s="1"/>
  <c r="FWX9" i="7" s="1"/>
  <c r="FWY4" i="7"/>
  <c r="FWY5" i="7" l="1"/>
  <c r="FWY6" i="7" s="1"/>
  <c r="FWY9" i="7" s="1"/>
  <c r="FWZ4" i="7"/>
  <c r="FXA4" i="7" l="1"/>
  <c r="FWZ5" i="7"/>
  <c r="FWZ6" i="7" s="1"/>
  <c r="FWZ9" i="7" s="1"/>
  <c r="FXA5" i="7" l="1"/>
  <c r="FXA6" i="7" s="1"/>
  <c r="FXA9" i="7" s="1"/>
  <c r="FXB4" i="7"/>
  <c r="FXB5" i="7" l="1"/>
  <c r="FXB6" i="7" s="1"/>
  <c r="FXB9" i="7" s="1"/>
  <c r="FXC4" i="7"/>
  <c r="FXC5" i="7" l="1"/>
  <c r="FXC6" i="7" s="1"/>
  <c r="FXC9" i="7" s="1"/>
  <c r="FXD4" i="7"/>
  <c r="FXE4" i="7" l="1"/>
  <c r="FXD5" i="7"/>
  <c r="FXD6" i="7" s="1"/>
  <c r="FXD9" i="7" s="1"/>
  <c r="FXF4" i="7" l="1"/>
  <c r="FXE5" i="7"/>
  <c r="FXE6" i="7" s="1"/>
  <c r="FXE9" i="7" s="1"/>
  <c r="FXF5" i="7" l="1"/>
  <c r="FXF6" i="7" s="1"/>
  <c r="FXF9" i="7" s="1"/>
  <c r="FXG4" i="7"/>
  <c r="FXG5" i="7" l="1"/>
  <c r="FXG6" i="7" s="1"/>
  <c r="FXG9" i="7" s="1"/>
  <c r="FXH4" i="7"/>
  <c r="FXH5" i="7" l="1"/>
  <c r="FXH6" i="7" s="1"/>
  <c r="FXH9" i="7" s="1"/>
  <c r="FXI4" i="7"/>
  <c r="FXJ4" i="7" l="1"/>
  <c r="FXI5" i="7"/>
  <c r="FXI6" i="7" s="1"/>
  <c r="FXI9" i="7" s="1"/>
  <c r="FXJ5" i="7" l="1"/>
  <c r="FXJ6" i="7" s="1"/>
  <c r="FXJ9" i="7" s="1"/>
  <c r="FXK4" i="7"/>
  <c r="FXL4" i="7" l="1"/>
  <c r="FXK5" i="7"/>
  <c r="FXK6" i="7" s="1"/>
  <c r="FXK9" i="7" s="1"/>
  <c r="FXL5" i="7" l="1"/>
  <c r="FXL6" i="7" s="1"/>
  <c r="FXL9" i="7" s="1"/>
  <c r="FXM4" i="7"/>
  <c r="FXM5" i="7" l="1"/>
  <c r="FXM6" i="7" s="1"/>
  <c r="FXM9" i="7" s="1"/>
  <c r="FXN4" i="7"/>
  <c r="FXN5" i="7" l="1"/>
  <c r="FXN6" i="7" s="1"/>
  <c r="FXN9" i="7" s="1"/>
  <c r="FXO4" i="7"/>
  <c r="FXO5" i="7" l="1"/>
  <c r="FXO6" i="7" s="1"/>
  <c r="FXO9" i="7" s="1"/>
  <c r="FXP4" i="7"/>
  <c r="FXQ4" i="7" l="1"/>
  <c r="FXP5" i="7"/>
  <c r="FXP6" i="7" s="1"/>
  <c r="FXP9" i="7" s="1"/>
  <c r="FXQ5" i="7" l="1"/>
  <c r="FXQ6" i="7" s="1"/>
  <c r="FXQ9" i="7" s="1"/>
  <c r="FXR4" i="7"/>
  <c r="FXS4" i="7" l="1"/>
  <c r="FXR5" i="7"/>
  <c r="FXR6" i="7" s="1"/>
  <c r="FXR9" i="7" s="1"/>
  <c r="FXT4" i="7" l="1"/>
  <c r="FXS5" i="7"/>
  <c r="FXS6" i="7" s="1"/>
  <c r="FXS9" i="7" s="1"/>
  <c r="FXU4" i="7" l="1"/>
  <c r="FXT5" i="7"/>
  <c r="FXT6" i="7" s="1"/>
  <c r="FXT9" i="7" s="1"/>
  <c r="FXV4" i="7" l="1"/>
  <c r="FXU5" i="7"/>
  <c r="FXU6" i="7" s="1"/>
  <c r="FXU9" i="7" s="1"/>
  <c r="FXV5" i="7" l="1"/>
  <c r="FXV6" i="7" s="1"/>
  <c r="FXV9" i="7" s="1"/>
  <c r="FXW4" i="7"/>
  <c r="FXW5" i="7" l="1"/>
  <c r="FXW6" i="7" s="1"/>
  <c r="FXW9" i="7" s="1"/>
  <c r="FXX4" i="7"/>
  <c r="FXX5" i="7" l="1"/>
  <c r="FXX6" i="7" s="1"/>
  <c r="FXX9" i="7" s="1"/>
  <c r="FXY4" i="7"/>
  <c r="FXZ4" i="7" l="1"/>
  <c r="FXY5" i="7"/>
  <c r="FXY6" i="7" s="1"/>
  <c r="FXY9" i="7" s="1"/>
  <c r="FYA4" i="7" l="1"/>
  <c r="FXZ5" i="7"/>
  <c r="FXZ6" i="7" s="1"/>
  <c r="FXZ9" i="7" s="1"/>
  <c r="FYB4" i="7" l="1"/>
  <c r="FYA5" i="7"/>
  <c r="FYA6" i="7" s="1"/>
  <c r="FYA9" i="7" s="1"/>
  <c r="FYC4" i="7" l="1"/>
  <c r="FYB5" i="7"/>
  <c r="FYB6" i="7" s="1"/>
  <c r="FYB9" i="7" s="1"/>
  <c r="FYD4" i="7" l="1"/>
  <c r="FYC5" i="7"/>
  <c r="FYC6" i="7" s="1"/>
  <c r="FYC9" i="7" s="1"/>
  <c r="FYD5" i="7" l="1"/>
  <c r="FYD6" i="7" s="1"/>
  <c r="FYD9" i="7" s="1"/>
  <c r="FYE4" i="7"/>
  <c r="FYE5" i="7" l="1"/>
  <c r="FYE6" i="7" s="1"/>
  <c r="FYE9" i="7" s="1"/>
  <c r="FYF4" i="7"/>
  <c r="FYF5" i="7" l="1"/>
  <c r="FYF6" i="7" s="1"/>
  <c r="FYF9" i="7" s="1"/>
  <c r="FYG4" i="7"/>
  <c r="FYG5" i="7" l="1"/>
  <c r="FYG6" i="7" s="1"/>
  <c r="FYG9" i="7" s="1"/>
  <c r="FYH4" i="7"/>
  <c r="FYH5" i="7" l="1"/>
  <c r="FYH6" i="7" s="1"/>
  <c r="FYH9" i="7" s="1"/>
  <c r="FYI4" i="7"/>
  <c r="FYJ4" i="7" l="1"/>
  <c r="FYI5" i="7"/>
  <c r="FYI6" i="7" s="1"/>
  <c r="FYI9" i="7" s="1"/>
  <c r="FYK4" i="7" l="1"/>
  <c r="FYJ5" i="7"/>
  <c r="FYJ6" i="7" s="1"/>
  <c r="FYJ9" i="7" s="1"/>
  <c r="FYL4" i="7" l="1"/>
  <c r="FYK5" i="7"/>
  <c r="FYK6" i="7" s="1"/>
  <c r="FYK9" i="7" s="1"/>
  <c r="FYM4" i="7" l="1"/>
  <c r="FYL5" i="7"/>
  <c r="FYL6" i="7" s="1"/>
  <c r="FYL9" i="7" s="1"/>
  <c r="FYN4" i="7" l="1"/>
  <c r="FYM5" i="7"/>
  <c r="FYM6" i="7" s="1"/>
  <c r="FYM9" i="7" s="1"/>
  <c r="FYO4" i="7" l="1"/>
  <c r="FYN5" i="7"/>
  <c r="FYN6" i="7" s="1"/>
  <c r="FYN9" i="7" s="1"/>
  <c r="FYP4" i="7" l="1"/>
  <c r="FYO5" i="7"/>
  <c r="FYO6" i="7" s="1"/>
  <c r="FYO9" i="7" s="1"/>
  <c r="FYP5" i="7" l="1"/>
  <c r="FYP6" i="7" s="1"/>
  <c r="FYP9" i="7" s="1"/>
  <c r="FYQ4" i="7"/>
  <c r="FYR4" i="7" l="1"/>
  <c r="FYQ5" i="7"/>
  <c r="FYQ6" i="7" s="1"/>
  <c r="FYQ9" i="7" s="1"/>
  <c r="FYR5" i="7" l="1"/>
  <c r="FYR6" i="7" s="1"/>
  <c r="FYR9" i="7" s="1"/>
  <c r="FYS4" i="7"/>
  <c r="FYT4" i="7" l="1"/>
  <c r="FYS5" i="7"/>
  <c r="FYS6" i="7" s="1"/>
  <c r="FYS9" i="7" s="1"/>
  <c r="FYT5" i="7" l="1"/>
  <c r="FYT6" i="7" s="1"/>
  <c r="FYT9" i="7" s="1"/>
  <c r="FYU4" i="7"/>
  <c r="FYV4" i="7" l="1"/>
  <c r="FYU5" i="7"/>
  <c r="FYU6" i="7" s="1"/>
  <c r="FYU9" i="7" s="1"/>
  <c r="FYV5" i="7" l="1"/>
  <c r="FYV6" i="7" s="1"/>
  <c r="FYV9" i="7" s="1"/>
  <c r="FYW4" i="7"/>
  <c r="FYW5" i="7" l="1"/>
  <c r="FYW6" i="7" s="1"/>
  <c r="FYW9" i="7" s="1"/>
  <c r="FYX4" i="7"/>
  <c r="FYX5" i="7" l="1"/>
  <c r="FYX6" i="7" s="1"/>
  <c r="FYX9" i="7" s="1"/>
  <c r="FYY4" i="7"/>
  <c r="FYY5" i="7" l="1"/>
  <c r="FYY6" i="7" s="1"/>
  <c r="FYY9" i="7" s="1"/>
  <c r="FYZ4" i="7"/>
  <c r="FZA4" i="7" l="1"/>
  <c r="FYZ5" i="7"/>
  <c r="FYZ6" i="7" s="1"/>
  <c r="FYZ9" i="7" s="1"/>
  <c r="FZA5" i="7" l="1"/>
  <c r="FZA6" i="7" s="1"/>
  <c r="FZA9" i="7" s="1"/>
  <c r="FZB4" i="7"/>
  <c r="FZC4" i="7" l="1"/>
  <c r="FZB5" i="7"/>
  <c r="FZB6" i="7" s="1"/>
  <c r="FZB9" i="7" s="1"/>
  <c r="FZC5" i="7" l="1"/>
  <c r="FZC6" i="7" s="1"/>
  <c r="FZC9" i="7" s="1"/>
  <c r="FZD4" i="7"/>
  <c r="FZD5" i="7" l="1"/>
  <c r="FZD6" i="7" s="1"/>
  <c r="FZD9" i="7" s="1"/>
  <c r="FZE4" i="7"/>
  <c r="FZE5" i="7" l="1"/>
  <c r="FZE6" i="7" s="1"/>
  <c r="FZE9" i="7" s="1"/>
  <c r="FZF4" i="7"/>
  <c r="FZF5" i="7" l="1"/>
  <c r="FZF6" i="7" s="1"/>
  <c r="FZF9" i="7" s="1"/>
  <c r="FZG4" i="7"/>
  <c r="FZG5" i="7" l="1"/>
  <c r="FZG6" i="7" s="1"/>
  <c r="FZG9" i="7" s="1"/>
  <c r="FZH4" i="7"/>
  <c r="FZH5" i="7" l="1"/>
  <c r="FZH6" i="7" s="1"/>
  <c r="FZH9" i="7" s="1"/>
  <c r="FZI4" i="7"/>
  <c r="FZJ4" i="7" l="1"/>
  <c r="FZI5" i="7"/>
  <c r="FZI6" i="7" s="1"/>
  <c r="FZI9" i="7" s="1"/>
  <c r="FZJ5" i="7" l="1"/>
  <c r="FZJ6" i="7" s="1"/>
  <c r="FZJ9" i="7" s="1"/>
  <c r="FZK4" i="7"/>
  <c r="FZL4" i="7" l="1"/>
  <c r="FZK5" i="7"/>
  <c r="FZK6" i="7" s="1"/>
  <c r="FZK9" i="7" s="1"/>
  <c r="FZL5" i="7" l="1"/>
  <c r="FZL6" i="7" s="1"/>
  <c r="FZL9" i="7" s="1"/>
  <c r="FZM4" i="7"/>
  <c r="FZN4" i="7" l="1"/>
  <c r="FZM5" i="7"/>
  <c r="FZM6" i="7" s="1"/>
  <c r="FZM9" i="7" s="1"/>
  <c r="FZN5" i="7" l="1"/>
  <c r="FZN6" i="7" s="1"/>
  <c r="FZN9" i="7" s="1"/>
  <c r="FZO4" i="7"/>
  <c r="FZO5" i="7" l="1"/>
  <c r="FZO6" i="7" s="1"/>
  <c r="FZO9" i="7" s="1"/>
  <c r="FZP4" i="7"/>
  <c r="FZQ4" i="7" l="1"/>
  <c r="FZP5" i="7"/>
  <c r="FZP6" i="7" s="1"/>
  <c r="FZP9" i="7" s="1"/>
  <c r="FZR4" i="7" l="1"/>
  <c r="FZQ5" i="7"/>
  <c r="FZQ6" i="7" s="1"/>
  <c r="FZQ9" i="7" s="1"/>
  <c r="FZS4" i="7" l="1"/>
  <c r="FZR5" i="7"/>
  <c r="FZR6" i="7" s="1"/>
  <c r="FZR9" i="7" s="1"/>
  <c r="FZS5" i="7" l="1"/>
  <c r="FZS6" i="7" s="1"/>
  <c r="FZS9" i="7" s="1"/>
  <c r="FZT4" i="7"/>
  <c r="FZT5" i="7" l="1"/>
  <c r="FZT6" i="7" s="1"/>
  <c r="FZT9" i="7" s="1"/>
  <c r="FZU4" i="7"/>
  <c r="FZU5" i="7" l="1"/>
  <c r="FZU6" i="7" s="1"/>
  <c r="FZU9" i="7" s="1"/>
  <c r="FZV4" i="7"/>
  <c r="FZV5" i="7" l="1"/>
  <c r="FZV6" i="7" s="1"/>
  <c r="FZV9" i="7" s="1"/>
  <c r="FZW4" i="7"/>
  <c r="FZX4" i="7" l="1"/>
  <c r="FZW5" i="7"/>
  <c r="FZW6" i="7" s="1"/>
  <c r="FZW9" i="7" s="1"/>
  <c r="FZY4" i="7" l="1"/>
  <c r="FZX5" i="7"/>
  <c r="FZX6" i="7" s="1"/>
  <c r="FZX9" i="7" s="1"/>
  <c r="FZZ4" i="7" l="1"/>
  <c r="FZY5" i="7"/>
  <c r="FZY6" i="7" s="1"/>
  <c r="FZY9" i="7" s="1"/>
  <c r="GAA4" i="7" l="1"/>
  <c r="FZZ5" i="7"/>
  <c r="FZZ6" i="7" s="1"/>
  <c r="FZZ9" i="7" s="1"/>
  <c r="GAA5" i="7" l="1"/>
  <c r="GAA6" i="7" s="1"/>
  <c r="GAA9" i="7" s="1"/>
  <c r="GAB4" i="7"/>
  <c r="GAB5" i="7" l="1"/>
  <c r="GAB6" i="7" s="1"/>
  <c r="GAB9" i="7" s="1"/>
  <c r="GAC4" i="7"/>
  <c r="GAC5" i="7" l="1"/>
  <c r="GAC6" i="7" s="1"/>
  <c r="GAC9" i="7" s="1"/>
  <c r="GAD4" i="7"/>
  <c r="GAD5" i="7" l="1"/>
  <c r="GAD6" i="7" s="1"/>
  <c r="GAD9" i="7" s="1"/>
  <c r="GAE4" i="7"/>
  <c r="GAE5" i="7" l="1"/>
  <c r="GAE6" i="7" s="1"/>
  <c r="GAE9" i="7" s="1"/>
  <c r="GAF4" i="7"/>
  <c r="GAF5" i="7" l="1"/>
  <c r="GAF6" i="7" s="1"/>
  <c r="GAF9" i="7" s="1"/>
  <c r="GAG4" i="7"/>
  <c r="GAH4" i="7" l="1"/>
  <c r="GAG5" i="7"/>
  <c r="GAG6" i="7" s="1"/>
  <c r="GAG9" i="7" s="1"/>
  <c r="GAH5" i="7" l="1"/>
  <c r="GAH6" i="7" s="1"/>
  <c r="GAH9" i="7" s="1"/>
  <c r="GAI4" i="7"/>
  <c r="GAJ4" i="7" l="1"/>
  <c r="GAI5" i="7"/>
  <c r="GAI6" i="7" s="1"/>
  <c r="GAI9" i="7" s="1"/>
  <c r="GAK4" i="7" l="1"/>
  <c r="GAJ5" i="7"/>
  <c r="GAJ6" i="7" s="1"/>
  <c r="GAJ9" i="7" s="1"/>
  <c r="GAL4" i="7" l="1"/>
  <c r="GAK5" i="7"/>
  <c r="GAK6" i="7" s="1"/>
  <c r="GAK9" i="7" s="1"/>
  <c r="GAM4" i="7" l="1"/>
  <c r="GAL5" i="7"/>
  <c r="GAL6" i="7" s="1"/>
  <c r="GAL9" i="7" s="1"/>
  <c r="GAN4" i="7" l="1"/>
  <c r="GAM5" i="7"/>
  <c r="GAM6" i="7" s="1"/>
  <c r="GAM9" i="7" s="1"/>
  <c r="GAN5" i="7" l="1"/>
  <c r="GAN6" i="7" s="1"/>
  <c r="GAN9" i="7" s="1"/>
  <c r="GAO4" i="7"/>
  <c r="GAO5" i="7" l="1"/>
  <c r="GAO6" i="7" s="1"/>
  <c r="GAO9" i="7" s="1"/>
  <c r="GAP4" i="7"/>
  <c r="GAQ4" i="7" l="1"/>
  <c r="GAP5" i="7"/>
  <c r="GAP6" i="7" s="1"/>
  <c r="GAP9" i="7" s="1"/>
  <c r="GAQ5" i="7" l="1"/>
  <c r="GAQ6" i="7" s="1"/>
  <c r="GAQ9" i="7" s="1"/>
  <c r="GAR4" i="7"/>
  <c r="GAR5" i="7" l="1"/>
  <c r="GAR6" i="7" s="1"/>
  <c r="GAR9" i="7" s="1"/>
  <c r="GAS4" i="7"/>
  <c r="GAT4" i="7" l="1"/>
  <c r="GAS5" i="7"/>
  <c r="GAS6" i="7" s="1"/>
  <c r="GAS9" i="7" s="1"/>
  <c r="GAT5" i="7" l="1"/>
  <c r="GAT6" i="7" s="1"/>
  <c r="GAT9" i="7" s="1"/>
  <c r="GAU4" i="7"/>
  <c r="GAU5" i="7" l="1"/>
  <c r="GAU6" i="7" s="1"/>
  <c r="GAU9" i="7" s="1"/>
  <c r="GAV4" i="7"/>
  <c r="GAV5" i="7" l="1"/>
  <c r="GAV6" i="7" s="1"/>
  <c r="GAV9" i="7" s="1"/>
  <c r="GAW4" i="7"/>
  <c r="GAW5" i="7" l="1"/>
  <c r="GAW6" i="7" s="1"/>
  <c r="GAW9" i="7" s="1"/>
  <c r="GAX4" i="7"/>
  <c r="GAX5" i="7" l="1"/>
  <c r="GAX6" i="7" s="1"/>
  <c r="GAX9" i="7" s="1"/>
  <c r="GAY4" i="7"/>
  <c r="GAY5" i="7" l="1"/>
  <c r="GAY6" i="7" s="1"/>
  <c r="GAY9" i="7" s="1"/>
  <c r="GAZ4" i="7"/>
  <c r="GBA4" i="7" l="1"/>
  <c r="GAZ5" i="7"/>
  <c r="GAZ6" i="7" s="1"/>
  <c r="GAZ9" i="7" s="1"/>
  <c r="GBA5" i="7" l="1"/>
  <c r="GBA6" i="7" s="1"/>
  <c r="GBA9" i="7" s="1"/>
  <c r="GBB4" i="7"/>
  <c r="GBB5" i="7" l="1"/>
  <c r="GBB6" i="7" s="1"/>
  <c r="GBB9" i="7" s="1"/>
  <c r="GBC4" i="7"/>
  <c r="GBD4" i="7" l="1"/>
  <c r="GBC5" i="7"/>
  <c r="GBC6" i="7" s="1"/>
  <c r="GBC9" i="7" s="1"/>
  <c r="GBD5" i="7" l="1"/>
  <c r="GBD6" i="7" s="1"/>
  <c r="GBD9" i="7" s="1"/>
  <c r="GBE4" i="7"/>
  <c r="GBE5" i="7" l="1"/>
  <c r="GBE6" i="7" s="1"/>
  <c r="GBE9" i="7" s="1"/>
  <c r="GBF4" i="7"/>
  <c r="GBF5" i="7" l="1"/>
  <c r="GBF6" i="7" s="1"/>
  <c r="GBF9" i="7" s="1"/>
  <c r="GBG4" i="7"/>
  <c r="GBG5" i="7" l="1"/>
  <c r="GBG6" i="7" s="1"/>
  <c r="GBG9" i="7" s="1"/>
  <c r="GBH4" i="7"/>
  <c r="GBI4" i="7" l="1"/>
  <c r="GBH5" i="7"/>
  <c r="GBH6" i="7" s="1"/>
  <c r="GBH9" i="7" s="1"/>
  <c r="GBI5" i="7" l="1"/>
  <c r="GBI6" i="7" s="1"/>
  <c r="GBI9" i="7" s="1"/>
  <c r="GBJ4" i="7"/>
  <c r="GBJ5" i="7" l="1"/>
  <c r="GBJ6" i="7" s="1"/>
  <c r="GBJ9" i="7" s="1"/>
  <c r="GBK4" i="7"/>
  <c r="GBL4" i="7" l="1"/>
  <c r="GBK5" i="7"/>
  <c r="GBK6" i="7" s="1"/>
  <c r="GBK9" i="7" s="1"/>
  <c r="GBL5" i="7" l="1"/>
  <c r="GBL6" i="7" s="1"/>
  <c r="GBL9" i="7" s="1"/>
  <c r="GBM4" i="7"/>
  <c r="GBN4" i="7" l="1"/>
  <c r="GBM5" i="7"/>
  <c r="GBM6" i="7" s="1"/>
  <c r="GBM9" i="7" s="1"/>
  <c r="GBN5" i="7" l="1"/>
  <c r="GBN6" i="7" s="1"/>
  <c r="GBN9" i="7" s="1"/>
  <c r="GBO4" i="7"/>
  <c r="GBO5" i="7" l="1"/>
  <c r="GBO6" i="7" s="1"/>
  <c r="GBO9" i="7" s="1"/>
  <c r="GBP4" i="7"/>
  <c r="GBQ4" i="7" l="1"/>
  <c r="GBP5" i="7"/>
  <c r="GBP6" i="7" s="1"/>
  <c r="GBP9" i="7" s="1"/>
  <c r="GBQ5" i="7" l="1"/>
  <c r="GBQ6" i="7" s="1"/>
  <c r="GBQ9" i="7" s="1"/>
  <c r="GBR4" i="7"/>
  <c r="GBS4" i="7" l="1"/>
  <c r="GBR5" i="7"/>
  <c r="GBR6" i="7" s="1"/>
  <c r="GBR9" i="7" s="1"/>
  <c r="GBT4" i="7" l="1"/>
  <c r="GBS5" i="7"/>
  <c r="GBS6" i="7" s="1"/>
  <c r="GBS9" i="7" s="1"/>
  <c r="GBT5" i="7" l="1"/>
  <c r="GBT6" i="7" s="1"/>
  <c r="GBT9" i="7" s="1"/>
  <c r="GBU4" i="7"/>
  <c r="GBV4" i="7" l="1"/>
  <c r="GBU5" i="7"/>
  <c r="GBU6" i="7" s="1"/>
  <c r="GBU9" i="7" s="1"/>
  <c r="GBW4" i="7" l="1"/>
  <c r="GBV5" i="7"/>
  <c r="GBV6" i="7" s="1"/>
  <c r="GBV9" i="7" s="1"/>
  <c r="GBX4" i="7" l="1"/>
  <c r="GBW5" i="7"/>
  <c r="GBW6" i="7" s="1"/>
  <c r="GBW9" i="7" s="1"/>
  <c r="GBY4" i="7" l="1"/>
  <c r="GBX5" i="7"/>
  <c r="GBX6" i="7" s="1"/>
  <c r="GBX9" i="7" s="1"/>
  <c r="GBY5" i="7" l="1"/>
  <c r="GBY6" i="7" s="1"/>
  <c r="GBY9" i="7" s="1"/>
  <c r="GBZ4" i="7"/>
  <c r="GBZ5" i="7" l="1"/>
  <c r="GBZ6" i="7" s="1"/>
  <c r="GBZ9" i="7" s="1"/>
  <c r="GCA4" i="7"/>
  <c r="GCA5" i="7" l="1"/>
  <c r="GCA6" i="7" s="1"/>
  <c r="GCA9" i="7" s="1"/>
  <c r="GCB4" i="7"/>
  <c r="GCB5" i="7" l="1"/>
  <c r="GCB6" i="7" s="1"/>
  <c r="GCB9" i="7" s="1"/>
  <c r="GCC4" i="7"/>
  <c r="GCD4" i="7" l="1"/>
  <c r="GCC5" i="7"/>
  <c r="GCC6" i="7" s="1"/>
  <c r="GCC9" i="7" s="1"/>
  <c r="GCD5" i="7" l="1"/>
  <c r="GCD6" i="7" s="1"/>
  <c r="GCD9" i="7" s="1"/>
  <c r="GCE4" i="7"/>
  <c r="GCF4" i="7" l="1"/>
  <c r="GCE5" i="7"/>
  <c r="GCE6" i="7" s="1"/>
  <c r="GCE9" i="7" s="1"/>
  <c r="GCF5" i="7" l="1"/>
  <c r="GCF6" i="7" s="1"/>
  <c r="GCF9" i="7" s="1"/>
  <c r="GCG4" i="7"/>
  <c r="GCG5" i="7" l="1"/>
  <c r="GCG6" i="7" s="1"/>
  <c r="GCG9" i="7" s="1"/>
  <c r="GCH4" i="7"/>
  <c r="GCI4" i="7" l="1"/>
  <c r="GCH5" i="7"/>
  <c r="GCH6" i="7" s="1"/>
  <c r="GCH9" i="7" s="1"/>
  <c r="GCJ4" i="7" l="1"/>
  <c r="GCI5" i="7"/>
  <c r="GCI6" i="7" s="1"/>
  <c r="GCI9" i="7" s="1"/>
  <c r="GCK4" i="7" l="1"/>
  <c r="GCJ5" i="7"/>
  <c r="GCJ6" i="7" s="1"/>
  <c r="GCJ9" i="7" s="1"/>
  <c r="GCL4" i="7" l="1"/>
  <c r="GCK5" i="7"/>
  <c r="GCK6" i="7" s="1"/>
  <c r="GCK9" i="7" s="1"/>
  <c r="GCL5" i="7" l="1"/>
  <c r="GCL6" i="7" s="1"/>
  <c r="GCL9" i="7" s="1"/>
  <c r="GCM4" i="7"/>
  <c r="GCM5" i="7" l="1"/>
  <c r="GCM6" i="7" s="1"/>
  <c r="GCM9" i="7" s="1"/>
  <c r="GCN4" i="7"/>
  <c r="GCO4" i="7" l="1"/>
  <c r="GCN5" i="7"/>
  <c r="GCN6" i="7" s="1"/>
  <c r="GCN9" i="7" s="1"/>
  <c r="GCO5" i="7" l="1"/>
  <c r="GCO6" i="7" s="1"/>
  <c r="GCO9" i="7" s="1"/>
  <c r="GCP4" i="7"/>
  <c r="GCP5" i="7" l="1"/>
  <c r="GCP6" i="7" s="1"/>
  <c r="GCP9" i="7" s="1"/>
  <c r="GCQ4" i="7"/>
  <c r="GCR4" i="7" l="1"/>
  <c r="GCQ5" i="7"/>
  <c r="GCQ6" i="7" s="1"/>
  <c r="GCQ9" i="7" s="1"/>
  <c r="GCR5" i="7" l="1"/>
  <c r="GCR6" i="7" s="1"/>
  <c r="GCR9" i="7" s="1"/>
  <c r="GCS4" i="7"/>
  <c r="GCT4" i="7" l="1"/>
  <c r="GCS5" i="7"/>
  <c r="GCS6" i="7" s="1"/>
  <c r="GCS9" i="7" s="1"/>
  <c r="GCT5" i="7" l="1"/>
  <c r="GCT6" i="7" s="1"/>
  <c r="GCT9" i="7" s="1"/>
  <c r="GCU4" i="7"/>
  <c r="GCU5" i="7" l="1"/>
  <c r="GCU6" i="7" s="1"/>
  <c r="GCU9" i="7" s="1"/>
  <c r="GCV4" i="7"/>
  <c r="GCV5" i="7" l="1"/>
  <c r="GCV6" i="7" s="1"/>
  <c r="GCV9" i="7" s="1"/>
  <c r="GCW4" i="7"/>
  <c r="GCW5" i="7" l="1"/>
  <c r="GCW6" i="7" s="1"/>
  <c r="GCW9" i="7" s="1"/>
  <c r="GCX4" i="7"/>
  <c r="GCX5" i="7" l="1"/>
  <c r="GCX6" i="7" s="1"/>
  <c r="GCX9" i="7" s="1"/>
  <c r="GCY4" i="7"/>
  <c r="GCZ4" i="7" l="1"/>
  <c r="GCY5" i="7"/>
  <c r="GCY6" i="7" s="1"/>
  <c r="GCY9" i="7" s="1"/>
  <c r="GCZ5" i="7" l="1"/>
  <c r="GCZ6" i="7" s="1"/>
  <c r="GCZ9" i="7" s="1"/>
  <c r="GDA4" i="7"/>
  <c r="GDA5" i="7" l="1"/>
  <c r="GDA6" i="7" s="1"/>
  <c r="GDA9" i="7" s="1"/>
  <c r="GDB4" i="7"/>
  <c r="GDB5" i="7" l="1"/>
  <c r="GDB6" i="7" s="1"/>
  <c r="GDB9" i="7" s="1"/>
  <c r="GDC4" i="7"/>
  <c r="GDC5" i="7" l="1"/>
  <c r="GDC6" i="7" s="1"/>
  <c r="GDC9" i="7" s="1"/>
  <c r="GDD4" i="7"/>
  <c r="GDD5" i="7" l="1"/>
  <c r="GDD6" i="7" s="1"/>
  <c r="GDD9" i="7" s="1"/>
  <c r="GDE4" i="7"/>
  <c r="GDE5" i="7" l="1"/>
  <c r="GDE6" i="7" s="1"/>
  <c r="GDE9" i="7" s="1"/>
  <c r="GDF4" i="7"/>
  <c r="GDG4" i="7" l="1"/>
  <c r="GDF5" i="7"/>
  <c r="GDF6" i="7" s="1"/>
  <c r="GDF9" i="7" s="1"/>
  <c r="GDG5" i="7" l="1"/>
  <c r="GDG6" i="7" s="1"/>
  <c r="GDG9" i="7" s="1"/>
  <c r="GDH4" i="7"/>
  <c r="GDH5" i="7" l="1"/>
  <c r="GDH6" i="7" s="1"/>
  <c r="GDH9" i="7" s="1"/>
  <c r="GDI4" i="7"/>
  <c r="GDJ4" i="7" l="1"/>
  <c r="GDI5" i="7"/>
  <c r="GDI6" i="7" s="1"/>
  <c r="GDI9" i="7" s="1"/>
  <c r="GDJ5" i="7" l="1"/>
  <c r="GDJ6" i="7" s="1"/>
  <c r="GDJ9" i="7" s="1"/>
  <c r="GDK4" i="7"/>
  <c r="GDK5" i="7" l="1"/>
  <c r="GDK6" i="7" s="1"/>
  <c r="GDK9" i="7" s="1"/>
  <c r="GDL4" i="7"/>
  <c r="GDL5" i="7" l="1"/>
  <c r="GDL6" i="7" s="1"/>
  <c r="GDL9" i="7" s="1"/>
  <c r="GDM4" i="7"/>
  <c r="GDM5" i="7" l="1"/>
  <c r="GDM6" i="7" s="1"/>
  <c r="GDM9" i="7" s="1"/>
  <c r="GDN4" i="7"/>
  <c r="GDN5" i="7" l="1"/>
  <c r="GDN6" i="7" s="1"/>
  <c r="GDN9" i="7" s="1"/>
  <c r="GDO4" i="7"/>
  <c r="GDO5" i="7" l="1"/>
  <c r="GDO6" i="7" s="1"/>
  <c r="GDO9" i="7" s="1"/>
  <c r="GDP4" i="7"/>
  <c r="GDQ4" i="7" l="1"/>
  <c r="GDP5" i="7"/>
  <c r="GDP6" i="7" s="1"/>
  <c r="GDP9" i="7" s="1"/>
  <c r="GDQ5" i="7" l="1"/>
  <c r="GDQ6" i="7" s="1"/>
  <c r="GDQ9" i="7" s="1"/>
  <c r="GDR4" i="7"/>
  <c r="GDR5" i="7" l="1"/>
  <c r="GDR6" i="7" s="1"/>
  <c r="GDR9" i="7" s="1"/>
  <c r="GDS4" i="7"/>
  <c r="GDS5" i="7" l="1"/>
  <c r="GDS6" i="7" s="1"/>
  <c r="GDS9" i="7" s="1"/>
  <c r="GDT4" i="7"/>
  <c r="GDU4" i="7" l="1"/>
  <c r="GDT5" i="7"/>
  <c r="GDT6" i="7" s="1"/>
  <c r="GDT9" i="7" s="1"/>
  <c r="GDU5" i="7" l="1"/>
  <c r="GDU6" i="7" s="1"/>
  <c r="GDU9" i="7" s="1"/>
  <c r="GDV4" i="7"/>
  <c r="GDW4" i="7" l="1"/>
  <c r="GDV5" i="7"/>
  <c r="GDV6" i="7" s="1"/>
  <c r="GDV9" i="7" s="1"/>
  <c r="GDW5" i="7" l="1"/>
  <c r="GDW6" i="7" s="1"/>
  <c r="GDW9" i="7" s="1"/>
  <c r="GDX4" i="7"/>
  <c r="GDX5" i="7" l="1"/>
  <c r="GDX6" i="7" s="1"/>
  <c r="GDX9" i="7" s="1"/>
  <c r="GDY4" i="7"/>
  <c r="GDZ4" i="7" l="1"/>
  <c r="GDY5" i="7"/>
  <c r="GDY6" i="7" s="1"/>
  <c r="GDY9" i="7" s="1"/>
  <c r="GDZ5" i="7" l="1"/>
  <c r="GDZ6" i="7" s="1"/>
  <c r="GDZ9" i="7" s="1"/>
  <c r="GEA4" i="7"/>
  <c r="GEA5" i="7" l="1"/>
  <c r="GEA6" i="7" s="1"/>
  <c r="GEA9" i="7" s="1"/>
  <c r="GEB4" i="7"/>
  <c r="GEB5" i="7" l="1"/>
  <c r="GEB6" i="7" s="1"/>
  <c r="GEB9" i="7" s="1"/>
  <c r="GEC4" i="7"/>
  <c r="GEC5" i="7" l="1"/>
  <c r="GEC6" i="7" s="1"/>
  <c r="GEC9" i="7" s="1"/>
  <c r="GED4" i="7"/>
  <c r="GED5" i="7" l="1"/>
  <c r="GED6" i="7" s="1"/>
  <c r="GED9" i="7" s="1"/>
  <c r="GEE4" i="7"/>
  <c r="GEE5" i="7" l="1"/>
  <c r="GEE6" i="7" s="1"/>
  <c r="GEE9" i="7" s="1"/>
  <c r="GEF4" i="7"/>
  <c r="GEG4" i="7" l="1"/>
  <c r="GEF5" i="7"/>
  <c r="GEF6" i="7" s="1"/>
  <c r="GEF9" i="7" s="1"/>
  <c r="GEH4" i="7" l="1"/>
  <c r="GEG5" i="7"/>
  <c r="GEG6" i="7" s="1"/>
  <c r="GEG9" i="7" s="1"/>
  <c r="GEI4" i="7" l="1"/>
  <c r="GEH5" i="7"/>
  <c r="GEH6" i="7" s="1"/>
  <c r="GEH9" i="7" s="1"/>
  <c r="GEJ4" i="7" l="1"/>
  <c r="GEI5" i="7"/>
  <c r="GEI6" i="7" s="1"/>
  <c r="GEI9" i="7" s="1"/>
  <c r="GEJ5" i="7" l="1"/>
  <c r="GEJ6" i="7" s="1"/>
  <c r="GEJ9" i="7" s="1"/>
  <c r="GEK4" i="7"/>
  <c r="GEK5" i="7" l="1"/>
  <c r="GEK6" i="7" s="1"/>
  <c r="GEK9" i="7" s="1"/>
  <c r="GEL4" i="7"/>
  <c r="GEM4" i="7" l="1"/>
  <c r="GEL5" i="7"/>
  <c r="GEL6" i="7" s="1"/>
  <c r="GEL9" i="7" s="1"/>
  <c r="GEM5" i="7" l="1"/>
  <c r="GEM6" i="7" s="1"/>
  <c r="GEM9" i="7" s="1"/>
  <c r="GEN4" i="7"/>
  <c r="GEN5" i="7" l="1"/>
  <c r="GEN6" i="7" s="1"/>
  <c r="GEN9" i="7" s="1"/>
  <c r="GEO4" i="7"/>
  <c r="GEP4" i="7" l="1"/>
  <c r="GEO5" i="7"/>
  <c r="GEO6" i="7" s="1"/>
  <c r="GEO9" i="7" s="1"/>
  <c r="GEP5" i="7" l="1"/>
  <c r="GEP6" i="7" s="1"/>
  <c r="GEP9" i="7" s="1"/>
  <c r="GEQ4" i="7"/>
  <c r="GEQ5" i="7" l="1"/>
  <c r="GEQ6" i="7" s="1"/>
  <c r="GEQ9" i="7" s="1"/>
  <c r="GER4" i="7"/>
  <c r="GER5" i="7" l="1"/>
  <c r="GER6" i="7" s="1"/>
  <c r="GER9" i="7" s="1"/>
  <c r="GES4" i="7"/>
  <c r="GES5" i="7" l="1"/>
  <c r="GES6" i="7" s="1"/>
  <c r="GES9" i="7" s="1"/>
  <c r="GET4" i="7"/>
  <c r="GEU4" i="7" l="1"/>
  <c r="GET5" i="7"/>
  <c r="GET6" i="7" s="1"/>
  <c r="GET9" i="7" s="1"/>
  <c r="GEU5" i="7" l="1"/>
  <c r="GEU6" i="7" s="1"/>
  <c r="GEU9" i="7" s="1"/>
  <c r="GEV4" i="7"/>
  <c r="GEV5" i="7" l="1"/>
  <c r="GEV6" i="7" s="1"/>
  <c r="GEV9" i="7" s="1"/>
  <c r="GEW4" i="7"/>
  <c r="GEW5" i="7" l="1"/>
  <c r="GEW6" i="7" s="1"/>
  <c r="GEW9" i="7" s="1"/>
  <c r="GEX4" i="7"/>
  <c r="GEX5" i="7" l="1"/>
  <c r="GEX6" i="7" s="1"/>
  <c r="GEX9" i="7" s="1"/>
  <c r="GEY4" i="7"/>
  <c r="GEZ4" i="7" l="1"/>
  <c r="GEY5" i="7"/>
  <c r="GEY6" i="7" s="1"/>
  <c r="GEY9" i="7" s="1"/>
  <c r="GEZ5" i="7" l="1"/>
  <c r="GEZ6" i="7" s="1"/>
  <c r="GEZ9" i="7" s="1"/>
  <c r="GFA4" i="7"/>
  <c r="GFB4" i="7" l="1"/>
  <c r="GFA5" i="7"/>
  <c r="GFA6" i="7" s="1"/>
  <c r="GFA9" i="7" s="1"/>
  <c r="GFB5" i="7" l="1"/>
  <c r="GFB6" i="7" s="1"/>
  <c r="GFB9" i="7" s="1"/>
  <c r="GFC4" i="7"/>
  <c r="GFC5" i="7" l="1"/>
  <c r="GFC6" i="7" s="1"/>
  <c r="GFC9" i="7" s="1"/>
  <c r="GFD4" i="7"/>
  <c r="GFD5" i="7" l="1"/>
  <c r="GFD6" i="7" s="1"/>
  <c r="GFD9" i="7" s="1"/>
  <c r="GFE4" i="7"/>
  <c r="GFE5" i="7" l="1"/>
  <c r="GFE6" i="7" s="1"/>
  <c r="GFE9" i="7" s="1"/>
  <c r="GFF4" i="7"/>
  <c r="GFF5" i="7" l="1"/>
  <c r="GFF6" i="7" s="1"/>
  <c r="GFF9" i="7" s="1"/>
  <c r="GFG4" i="7"/>
  <c r="GFG5" i="7" l="1"/>
  <c r="GFG6" i="7" s="1"/>
  <c r="GFG9" i="7" s="1"/>
  <c r="GFH4" i="7"/>
  <c r="GFI4" i="7" l="1"/>
  <c r="GFH5" i="7"/>
  <c r="GFH6" i="7" s="1"/>
  <c r="GFH9" i="7" s="1"/>
  <c r="GFI5" i="7" l="1"/>
  <c r="GFI6" i="7" s="1"/>
  <c r="GFI9" i="7" s="1"/>
  <c r="GFJ4" i="7"/>
  <c r="GFK4" i="7" l="1"/>
  <c r="GFJ5" i="7"/>
  <c r="GFJ6" i="7" s="1"/>
  <c r="GFJ9" i="7" s="1"/>
  <c r="GFK5" i="7" l="1"/>
  <c r="GFK6" i="7" s="1"/>
  <c r="GFK9" i="7" s="1"/>
  <c r="GFL4" i="7"/>
  <c r="GFL5" i="7" l="1"/>
  <c r="GFL6" i="7" s="1"/>
  <c r="GFL9" i="7" s="1"/>
  <c r="GFM4" i="7"/>
  <c r="GFM5" i="7" l="1"/>
  <c r="GFM6" i="7" s="1"/>
  <c r="GFM9" i="7" s="1"/>
  <c r="GFN4" i="7"/>
  <c r="GFN5" i="7" l="1"/>
  <c r="GFN6" i="7" s="1"/>
  <c r="GFN9" i="7" s="1"/>
  <c r="GFO4" i="7"/>
  <c r="GFP4" i="7" l="1"/>
  <c r="GFO5" i="7"/>
  <c r="GFO6" i="7" s="1"/>
  <c r="GFO9" i="7" s="1"/>
  <c r="GFP5" i="7" l="1"/>
  <c r="GFP6" i="7" s="1"/>
  <c r="GFP9" i="7" s="1"/>
  <c r="GFQ4" i="7"/>
  <c r="GFR4" i="7" l="1"/>
  <c r="GFQ5" i="7"/>
  <c r="GFQ6" i="7" s="1"/>
  <c r="GFQ9" i="7" s="1"/>
  <c r="GFR5" i="7" l="1"/>
  <c r="GFR6" i="7" s="1"/>
  <c r="GFR9" i="7" s="1"/>
  <c r="GFS4" i="7"/>
  <c r="GFS5" i="7" l="1"/>
  <c r="GFS6" i="7" s="1"/>
  <c r="GFS9" i="7" s="1"/>
  <c r="GFT4" i="7"/>
  <c r="GFT5" i="7" l="1"/>
  <c r="GFT6" i="7" s="1"/>
  <c r="GFT9" i="7" s="1"/>
  <c r="GFU4" i="7"/>
  <c r="GFU5" i="7" l="1"/>
  <c r="GFU6" i="7" s="1"/>
  <c r="GFU9" i="7" s="1"/>
  <c r="GFV4" i="7"/>
  <c r="GFW4" i="7" l="1"/>
  <c r="GFV5" i="7"/>
  <c r="GFV6" i="7" s="1"/>
  <c r="GFV9" i="7" s="1"/>
  <c r="GFW5" i="7" l="1"/>
  <c r="GFW6" i="7" s="1"/>
  <c r="GFW9" i="7" s="1"/>
  <c r="GFX4" i="7"/>
  <c r="GFX5" i="7" l="1"/>
  <c r="GFX6" i="7" s="1"/>
  <c r="GFX9" i="7" s="1"/>
  <c r="GFY4" i="7"/>
  <c r="GFZ4" i="7" l="1"/>
  <c r="GFY5" i="7"/>
  <c r="GFY6" i="7" s="1"/>
  <c r="GFY9" i="7" s="1"/>
  <c r="GFZ5" i="7" l="1"/>
  <c r="GFZ6" i="7" s="1"/>
  <c r="GFZ9" i="7" s="1"/>
  <c r="GGA4" i="7"/>
  <c r="GGA5" i="7" l="1"/>
  <c r="GGA6" i="7" s="1"/>
  <c r="GGA9" i="7" s="1"/>
  <c r="GGB4" i="7"/>
  <c r="GGC4" i="7" l="1"/>
  <c r="GGB5" i="7"/>
  <c r="GGB6" i="7" s="1"/>
  <c r="GGB9" i="7" s="1"/>
  <c r="GGD4" i="7" l="1"/>
  <c r="GGC5" i="7"/>
  <c r="GGC6" i="7" s="1"/>
  <c r="GGC9" i="7" s="1"/>
  <c r="GGE4" i="7" l="1"/>
  <c r="GGD5" i="7"/>
  <c r="GGD6" i="7" s="1"/>
  <c r="GGD9" i="7" s="1"/>
  <c r="GGF4" i="7" l="1"/>
  <c r="GGE5" i="7"/>
  <c r="GGE6" i="7" s="1"/>
  <c r="GGE9" i="7" s="1"/>
  <c r="GGG4" i="7" l="1"/>
  <c r="GGF5" i="7"/>
  <c r="GGF6" i="7" s="1"/>
  <c r="GGF9" i="7" s="1"/>
  <c r="GGH4" i="7" l="1"/>
  <c r="GGG5" i="7"/>
  <c r="GGG6" i="7" s="1"/>
  <c r="GGG9" i="7" s="1"/>
  <c r="GGH5" i="7" l="1"/>
  <c r="GGH6" i="7" s="1"/>
  <c r="GGH9" i="7" s="1"/>
  <c r="GGI4" i="7"/>
  <c r="GGI5" i="7" l="1"/>
  <c r="GGI6" i="7" s="1"/>
  <c r="GGI9" i="7" s="1"/>
  <c r="GGJ4" i="7"/>
  <c r="GGK4" i="7" l="1"/>
  <c r="GGJ5" i="7"/>
  <c r="GGJ6" i="7" s="1"/>
  <c r="GGJ9" i="7" s="1"/>
  <c r="GGK5" i="7" l="1"/>
  <c r="GGK6" i="7" s="1"/>
  <c r="GGK9" i="7" s="1"/>
  <c r="GGL4" i="7"/>
  <c r="GGL5" i="7" l="1"/>
  <c r="GGL6" i="7" s="1"/>
  <c r="GGL9" i="7" s="1"/>
  <c r="GGM4" i="7"/>
  <c r="GGM5" i="7" l="1"/>
  <c r="GGM6" i="7" s="1"/>
  <c r="GGM9" i="7" s="1"/>
  <c r="GGN4" i="7"/>
  <c r="GGO4" i="7" l="1"/>
  <c r="GGN5" i="7"/>
  <c r="GGN6" i="7" s="1"/>
  <c r="GGN9" i="7" s="1"/>
  <c r="GGO5" i="7" l="1"/>
  <c r="GGO6" i="7" s="1"/>
  <c r="GGO9" i="7" s="1"/>
  <c r="GGP4" i="7"/>
  <c r="GGP5" i="7" l="1"/>
  <c r="GGP6" i="7" s="1"/>
  <c r="GGP9" i="7" s="1"/>
  <c r="GGQ4" i="7"/>
  <c r="GGQ5" i="7" l="1"/>
  <c r="GGQ6" i="7" s="1"/>
  <c r="GGQ9" i="7" s="1"/>
  <c r="GGR4" i="7"/>
  <c r="GGR5" i="7" l="1"/>
  <c r="GGR6" i="7" s="1"/>
  <c r="GGR9" i="7" s="1"/>
  <c r="GGS4" i="7"/>
  <c r="GGT4" i="7" l="1"/>
  <c r="GGS5" i="7"/>
  <c r="GGS6" i="7" s="1"/>
  <c r="GGS9" i="7" s="1"/>
  <c r="GGU4" i="7" l="1"/>
  <c r="GGT5" i="7"/>
  <c r="GGT6" i="7" s="1"/>
  <c r="GGT9" i="7" s="1"/>
  <c r="GGU5" i="7" l="1"/>
  <c r="GGU6" i="7" s="1"/>
  <c r="GGU9" i="7" s="1"/>
  <c r="GGV4" i="7"/>
  <c r="GGV5" i="7" l="1"/>
  <c r="GGV6" i="7" s="1"/>
  <c r="GGV9" i="7" s="1"/>
  <c r="GGW4" i="7"/>
  <c r="GGW5" i="7" l="1"/>
  <c r="GGW6" i="7" s="1"/>
  <c r="GGW9" i="7" s="1"/>
  <c r="GGX4" i="7"/>
  <c r="GGX5" i="7" l="1"/>
  <c r="GGX6" i="7" s="1"/>
  <c r="GGX9" i="7" s="1"/>
  <c r="GGY4" i="7"/>
  <c r="GGY5" i="7" l="1"/>
  <c r="GGY6" i="7" s="1"/>
  <c r="GGY9" i="7" s="1"/>
  <c r="GGZ4" i="7"/>
  <c r="GGZ5" i="7" l="1"/>
  <c r="GGZ6" i="7" s="1"/>
  <c r="GGZ9" i="7" s="1"/>
  <c r="GHA4" i="7"/>
  <c r="GHA5" i="7" l="1"/>
  <c r="GHA6" i="7" s="1"/>
  <c r="GHA9" i="7" s="1"/>
  <c r="GHB4" i="7"/>
  <c r="GHB5" i="7" l="1"/>
  <c r="GHB6" i="7" s="1"/>
  <c r="GHB9" i="7" s="1"/>
  <c r="GHC4" i="7"/>
  <c r="GHD4" i="7" l="1"/>
  <c r="GHC5" i="7"/>
  <c r="GHC6" i="7" s="1"/>
  <c r="GHC9" i="7" s="1"/>
  <c r="GHD5" i="7" l="1"/>
  <c r="GHD6" i="7" s="1"/>
  <c r="GHD9" i="7" s="1"/>
  <c r="GHE4" i="7"/>
  <c r="GHE5" i="7" l="1"/>
  <c r="GHE6" i="7" s="1"/>
  <c r="GHE9" i="7" s="1"/>
  <c r="GHF4" i="7"/>
  <c r="GHG4" i="7" l="1"/>
  <c r="GHF5" i="7"/>
  <c r="GHF6" i="7" s="1"/>
  <c r="GHF9" i="7" s="1"/>
  <c r="GHG5" i="7" l="1"/>
  <c r="GHG6" i="7" s="1"/>
  <c r="GHG9" i="7" s="1"/>
  <c r="GHH4" i="7"/>
  <c r="GHH5" i="7" l="1"/>
  <c r="GHH6" i="7" s="1"/>
  <c r="GHH9" i="7" s="1"/>
  <c r="GHI4" i="7"/>
  <c r="GHI5" i="7" l="1"/>
  <c r="GHI6" i="7" s="1"/>
  <c r="GHI9" i="7" s="1"/>
  <c r="GHJ4" i="7"/>
  <c r="GHJ5" i="7" l="1"/>
  <c r="GHJ6" i="7" s="1"/>
  <c r="GHJ9" i="7" s="1"/>
  <c r="GHK4" i="7"/>
  <c r="GHK5" i="7" l="1"/>
  <c r="GHK6" i="7" s="1"/>
  <c r="GHK9" i="7" s="1"/>
  <c r="GHL4" i="7"/>
  <c r="GHM4" i="7" l="1"/>
  <c r="GHL5" i="7"/>
  <c r="GHL6" i="7" s="1"/>
  <c r="GHL9" i="7" s="1"/>
  <c r="GHM5" i="7" l="1"/>
  <c r="GHM6" i="7" s="1"/>
  <c r="GHM9" i="7" s="1"/>
  <c r="GHN4" i="7"/>
  <c r="GHN5" i="7" l="1"/>
  <c r="GHN6" i="7" s="1"/>
  <c r="GHN9" i="7" s="1"/>
  <c r="GHO4" i="7"/>
  <c r="GHO5" i="7" l="1"/>
  <c r="GHO6" i="7" s="1"/>
  <c r="GHO9" i="7" s="1"/>
  <c r="GHP4" i="7"/>
  <c r="GHP5" i="7" l="1"/>
  <c r="GHP6" i="7" s="1"/>
  <c r="GHP9" i="7" s="1"/>
  <c r="GHQ4" i="7"/>
  <c r="GHQ5" i="7" l="1"/>
  <c r="GHQ6" i="7" s="1"/>
  <c r="GHQ9" i="7" s="1"/>
  <c r="GHR4" i="7"/>
  <c r="GHS4" i="7" l="1"/>
  <c r="GHR5" i="7"/>
  <c r="GHR6" i="7" s="1"/>
  <c r="GHR9" i="7" s="1"/>
  <c r="GHT4" i="7" l="1"/>
  <c r="GHS5" i="7"/>
  <c r="GHS6" i="7" s="1"/>
  <c r="GHS9" i="7" s="1"/>
  <c r="GHU4" i="7" l="1"/>
  <c r="GHT5" i="7"/>
  <c r="GHT6" i="7" s="1"/>
  <c r="GHT9" i="7" s="1"/>
  <c r="GHU5" i="7" l="1"/>
  <c r="GHU6" i="7" s="1"/>
  <c r="GHU9" i="7" s="1"/>
  <c r="GHV4" i="7"/>
  <c r="GHV5" i="7" l="1"/>
  <c r="GHV6" i="7" s="1"/>
  <c r="GHV9" i="7" s="1"/>
  <c r="GHW4" i="7"/>
  <c r="GHW5" i="7" l="1"/>
  <c r="GHW6" i="7" s="1"/>
  <c r="GHW9" i="7" s="1"/>
  <c r="GHX4" i="7"/>
  <c r="GHX5" i="7" l="1"/>
  <c r="GHX6" i="7" s="1"/>
  <c r="GHX9" i="7" s="1"/>
  <c r="GHY4" i="7"/>
  <c r="GHY5" i="7" l="1"/>
  <c r="GHY6" i="7" s="1"/>
  <c r="GHY9" i="7" s="1"/>
  <c r="GHZ4" i="7"/>
  <c r="GIA4" i="7" l="1"/>
  <c r="GHZ5" i="7"/>
  <c r="GHZ6" i="7" s="1"/>
  <c r="GHZ9" i="7" s="1"/>
  <c r="GIA5" i="7" l="1"/>
  <c r="GIA6" i="7" s="1"/>
  <c r="GIA9" i="7" s="1"/>
  <c r="GIB4" i="7"/>
  <c r="GIC4" i="7" l="1"/>
  <c r="GIB5" i="7"/>
  <c r="GIB6" i="7" s="1"/>
  <c r="GIB9" i="7" s="1"/>
  <c r="GID4" i="7" l="1"/>
  <c r="GIC5" i="7"/>
  <c r="GIC6" i="7" s="1"/>
  <c r="GIC9" i="7" s="1"/>
  <c r="GIE4" i="7" l="1"/>
  <c r="GID5" i="7"/>
  <c r="GID6" i="7" s="1"/>
  <c r="GID9" i="7" s="1"/>
  <c r="GIF4" i="7" l="1"/>
  <c r="GIE5" i="7"/>
  <c r="GIE6" i="7" s="1"/>
  <c r="GIE9" i="7" s="1"/>
  <c r="GIF5" i="7" l="1"/>
  <c r="GIF6" i="7" s="1"/>
  <c r="GIF9" i="7" s="1"/>
  <c r="GIG4" i="7"/>
  <c r="GIG5" i="7" l="1"/>
  <c r="GIG6" i="7" s="1"/>
  <c r="GIG9" i="7" s="1"/>
  <c r="GIH4" i="7"/>
  <c r="GIH5" i="7" l="1"/>
  <c r="GIH6" i="7" s="1"/>
  <c r="GIH9" i="7" s="1"/>
  <c r="GII4" i="7"/>
  <c r="GII5" i="7" l="1"/>
  <c r="GII6" i="7" s="1"/>
  <c r="GII9" i="7" s="1"/>
  <c r="GIJ4" i="7"/>
  <c r="GIJ5" i="7" l="1"/>
  <c r="GIJ6" i="7" s="1"/>
  <c r="GIJ9" i="7" s="1"/>
  <c r="GIK4" i="7"/>
  <c r="GIL4" i="7" l="1"/>
  <c r="GIK5" i="7"/>
  <c r="GIK6" i="7" s="1"/>
  <c r="GIK9" i="7" s="1"/>
  <c r="GIL5" i="7" l="1"/>
  <c r="GIL6" i="7" s="1"/>
  <c r="GIL9" i="7" s="1"/>
  <c r="GIM4" i="7"/>
  <c r="GIM5" i="7" l="1"/>
  <c r="GIM6" i="7" s="1"/>
  <c r="GIM9" i="7" s="1"/>
  <c r="GIN4" i="7"/>
  <c r="GIO4" i="7" l="1"/>
  <c r="GIN5" i="7"/>
  <c r="GIN6" i="7" s="1"/>
  <c r="GIN9" i="7" s="1"/>
  <c r="GIP4" i="7" l="1"/>
  <c r="GIO5" i="7"/>
  <c r="GIO6" i="7" s="1"/>
  <c r="GIO9" i="7" s="1"/>
  <c r="GIP5" i="7" l="1"/>
  <c r="GIP6" i="7" s="1"/>
  <c r="GIP9" i="7" s="1"/>
  <c r="GIQ4" i="7"/>
  <c r="GIQ5" i="7" l="1"/>
  <c r="GIQ6" i="7" s="1"/>
  <c r="GIQ9" i="7" s="1"/>
  <c r="GIR4" i="7"/>
  <c r="GIS4" i="7" l="1"/>
  <c r="GIR5" i="7"/>
  <c r="GIR6" i="7" s="1"/>
  <c r="GIR9" i="7" s="1"/>
  <c r="GIS5" i="7" l="1"/>
  <c r="GIS6" i="7" s="1"/>
  <c r="GIS9" i="7" s="1"/>
  <c r="GIT4" i="7"/>
  <c r="GIT5" i="7" l="1"/>
  <c r="GIT6" i="7" s="1"/>
  <c r="GIT9" i="7" s="1"/>
  <c r="GIU4" i="7"/>
  <c r="GIU5" i="7" l="1"/>
  <c r="GIU6" i="7" s="1"/>
  <c r="GIU9" i="7" s="1"/>
  <c r="GIV4" i="7"/>
  <c r="GIV5" i="7" l="1"/>
  <c r="GIV6" i="7" s="1"/>
  <c r="GIV9" i="7" s="1"/>
  <c r="GIW4" i="7"/>
  <c r="GIW5" i="7" l="1"/>
  <c r="GIW6" i="7" s="1"/>
  <c r="GIW9" i="7" s="1"/>
  <c r="GIX4" i="7"/>
  <c r="GIX5" i="7" l="1"/>
  <c r="GIX6" i="7" s="1"/>
  <c r="GIX9" i="7" s="1"/>
  <c r="GIY4" i="7"/>
  <c r="GIY5" i="7" l="1"/>
  <c r="GIY6" i="7" s="1"/>
  <c r="GIY9" i="7" s="1"/>
  <c r="GIZ4" i="7"/>
  <c r="GJA4" i="7" l="1"/>
  <c r="GIZ5" i="7"/>
  <c r="GIZ6" i="7" s="1"/>
  <c r="GIZ9" i="7" s="1"/>
  <c r="GJB4" i="7" l="1"/>
  <c r="GJA5" i="7"/>
  <c r="GJA6" i="7" s="1"/>
  <c r="GJA9" i="7" s="1"/>
  <c r="GJC4" i="7" l="1"/>
  <c r="GJB5" i="7"/>
  <c r="GJB6" i="7" s="1"/>
  <c r="GJB9" i="7" s="1"/>
  <c r="GJD4" i="7" l="1"/>
  <c r="GJC5" i="7"/>
  <c r="GJC6" i="7" s="1"/>
  <c r="GJC9" i="7" s="1"/>
  <c r="GJD5" i="7" l="1"/>
  <c r="GJD6" i="7" s="1"/>
  <c r="GJD9" i="7" s="1"/>
  <c r="GJE4" i="7"/>
  <c r="GJE5" i="7" l="1"/>
  <c r="GJE6" i="7" s="1"/>
  <c r="GJE9" i="7" s="1"/>
  <c r="GJF4" i="7"/>
  <c r="GJF5" i="7" l="1"/>
  <c r="GJF6" i="7" s="1"/>
  <c r="GJF9" i="7" s="1"/>
  <c r="GJG4" i="7"/>
  <c r="GJG5" i="7" l="1"/>
  <c r="GJG6" i="7" s="1"/>
  <c r="GJG9" i="7" s="1"/>
  <c r="GJH4" i="7"/>
  <c r="GJH5" i="7" l="1"/>
  <c r="GJH6" i="7" s="1"/>
  <c r="GJH9" i="7" s="1"/>
  <c r="GJI4" i="7"/>
  <c r="GJI5" i="7" l="1"/>
  <c r="GJI6" i="7" s="1"/>
  <c r="GJI9" i="7" s="1"/>
  <c r="GJJ4" i="7"/>
  <c r="GJK4" i="7" l="1"/>
  <c r="GJJ5" i="7"/>
  <c r="GJJ6" i="7" s="1"/>
  <c r="GJJ9" i="7" s="1"/>
  <c r="GJK5" i="7" l="1"/>
  <c r="GJK6" i="7" s="1"/>
  <c r="GJK9" i="7" s="1"/>
  <c r="GJL4" i="7"/>
  <c r="GJM4" i="7" l="1"/>
  <c r="GJL5" i="7"/>
  <c r="GJL6" i="7" s="1"/>
  <c r="GJL9" i="7" s="1"/>
  <c r="GJM5" i="7" l="1"/>
  <c r="GJM6" i="7" s="1"/>
  <c r="GJM9" i="7" s="1"/>
  <c r="GJN4" i="7"/>
  <c r="GJN5" i="7" l="1"/>
  <c r="GJN6" i="7" s="1"/>
  <c r="GJN9" i="7" s="1"/>
  <c r="GJO4" i="7"/>
  <c r="GJO5" i="7" l="1"/>
  <c r="GJO6" i="7" s="1"/>
  <c r="GJO9" i="7" s="1"/>
  <c r="GJP4" i="7"/>
  <c r="GJQ4" i="7" l="1"/>
  <c r="GJP5" i="7"/>
  <c r="GJP6" i="7" s="1"/>
  <c r="GJP9" i="7" s="1"/>
  <c r="GJR4" i="7" l="1"/>
  <c r="GJQ5" i="7"/>
  <c r="GJQ6" i="7" s="1"/>
  <c r="GJQ9" i="7" s="1"/>
  <c r="GJS4" i="7" l="1"/>
  <c r="GJR5" i="7"/>
  <c r="GJR6" i="7" s="1"/>
  <c r="GJR9" i="7" s="1"/>
  <c r="GJT4" i="7" l="1"/>
  <c r="GJS5" i="7"/>
  <c r="GJS6" i="7" s="1"/>
  <c r="GJS9" i="7" s="1"/>
  <c r="GJT5" i="7" l="1"/>
  <c r="GJT6" i="7" s="1"/>
  <c r="GJT9" i="7" s="1"/>
  <c r="GJU4" i="7"/>
  <c r="GJU5" i="7" l="1"/>
  <c r="GJU6" i="7" s="1"/>
  <c r="GJU9" i="7" s="1"/>
  <c r="GJV4" i="7"/>
  <c r="GJV5" i="7" l="1"/>
  <c r="GJV6" i="7" s="1"/>
  <c r="GJV9" i="7" s="1"/>
  <c r="GJW4" i="7"/>
  <c r="GJX4" i="7" l="1"/>
  <c r="GJW5" i="7"/>
  <c r="GJW6" i="7" s="1"/>
  <c r="GJW9" i="7" s="1"/>
  <c r="GJY4" i="7" l="1"/>
  <c r="GJX5" i="7"/>
  <c r="GJX6" i="7" s="1"/>
  <c r="GJX9" i="7" s="1"/>
  <c r="GJY5" i="7" l="1"/>
  <c r="GJY6" i="7" s="1"/>
  <c r="GJY9" i="7" s="1"/>
  <c r="GJZ4" i="7"/>
  <c r="GKA4" i="7" l="1"/>
  <c r="GJZ5" i="7"/>
  <c r="GJZ6" i="7" s="1"/>
  <c r="GJZ9" i="7" s="1"/>
  <c r="GKB4" i="7" l="1"/>
  <c r="GKA5" i="7"/>
  <c r="GKA6" i="7" s="1"/>
  <c r="GKA9" i="7" s="1"/>
  <c r="GKC4" i="7" l="1"/>
  <c r="GKB5" i="7"/>
  <c r="GKB6" i="7" s="1"/>
  <c r="GKB9" i="7" s="1"/>
  <c r="GKD4" i="7" l="1"/>
  <c r="GKC5" i="7"/>
  <c r="GKC6" i="7" s="1"/>
  <c r="GKC9" i="7" s="1"/>
  <c r="GKD5" i="7" l="1"/>
  <c r="GKD6" i="7" s="1"/>
  <c r="GKD9" i="7" s="1"/>
  <c r="GKE4" i="7"/>
  <c r="GKF4" i="7" l="1"/>
  <c r="GKE5" i="7"/>
  <c r="GKE6" i="7" s="1"/>
  <c r="GKE9" i="7" s="1"/>
  <c r="GKF5" i="7" l="1"/>
  <c r="GKF6" i="7" s="1"/>
  <c r="GKF9" i="7" s="1"/>
  <c r="GKG4" i="7"/>
  <c r="GKG5" i="7" l="1"/>
  <c r="GKG6" i="7" s="1"/>
  <c r="GKG9" i="7" s="1"/>
  <c r="GKH4" i="7"/>
  <c r="GKH5" i="7" l="1"/>
  <c r="GKH6" i="7" s="1"/>
  <c r="GKH9" i="7" s="1"/>
  <c r="GKI4" i="7"/>
  <c r="GKJ4" i="7" l="1"/>
  <c r="GKI5" i="7"/>
  <c r="GKI6" i="7" s="1"/>
  <c r="GKI9" i="7" s="1"/>
  <c r="GKJ5" i="7" l="1"/>
  <c r="GKJ6" i="7" s="1"/>
  <c r="GKJ9" i="7" s="1"/>
  <c r="GKK4" i="7"/>
  <c r="GKK5" i="7" l="1"/>
  <c r="GKK6" i="7" s="1"/>
  <c r="GKK9" i="7" s="1"/>
  <c r="GKL4" i="7"/>
  <c r="GKM4" i="7" l="1"/>
  <c r="GKL5" i="7"/>
  <c r="GKL6" i="7" s="1"/>
  <c r="GKL9" i="7" s="1"/>
  <c r="GKM5" i="7" l="1"/>
  <c r="GKM6" i="7" s="1"/>
  <c r="GKM9" i="7" s="1"/>
  <c r="GKN4" i="7"/>
  <c r="GKN5" i="7" l="1"/>
  <c r="GKN6" i="7" s="1"/>
  <c r="GKN9" i="7" s="1"/>
  <c r="GKO4" i="7"/>
  <c r="GKP4" i="7" l="1"/>
  <c r="GKO5" i="7"/>
  <c r="GKO6" i="7" s="1"/>
  <c r="GKO9" i="7" s="1"/>
  <c r="GKQ4" i="7" l="1"/>
  <c r="GKP5" i="7"/>
  <c r="GKP6" i="7" s="1"/>
  <c r="GKP9" i="7" s="1"/>
  <c r="GKR4" i="7" l="1"/>
  <c r="GKQ5" i="7"/>
  <c r="GKQ6" i="7" s="1"/>
  <c r="GKQ9" i="7" s="1"/>
  <c r="GKR5" i="7" l="1"/>
  <c r="GKR6" i="7" s="1"/>
  <c r="GKR9" i="7" s="1"/>
  <c r="GKS4" i="7"/>
  <c r="GKS5" i="7" l="1"/>
  <c r="GKS6" i="7" s="1"/>
  <c r="GKS9" i="7" s="1"/>
  <c r="GKT4" i="7"/>
  <c r="GKT5" i="7" l="1"/>
  <c r="GKT6" i="7" s="1"/>
  <c r="GKT9" i="7" s="1"/>
  <c r="GKU4" i="7"/>
  <c r="GKU5" i="7" l="1"/>
  <c r="GKU6" i="7" s="1"/>
  <c r="GKU9" i="7" s="1"/>
  <c r="GKV4" i="7"/>
  <c r="GKW4" i="7" l="1"/>
  <c r="GKV5" i="7"/>
  <c r="GKV6" i="7" s="1"/>
  <c r="GKV9" i="7" s="1"/>
  <c r="GKX4" i="7" l="1"/>
  <c r="GKW5" i="7"/>
  <c r="GKW6" i="7" s="1"/>
  <c r="GKW9" i="7" s="1"/>
  <c r="GKY4" i="7" l="1"/>
  <c r="GKX5" i="7"/>
  <c r="GKX6" i="7" s="1"/>
  <c r="GKX9" i="7" s="1"/>
  <c r="GKZ4" i="7" l="1"/>
  <c r="GKY5" i="7"/>
  <c r="GKY6" i="7" s="1"/>
  <c r="GKY9" i="7" s="1"/>
  <c r="GLA4" i="7" l="1"/>
  <c r="GKZ5" i="7"/>
  <c r="GKZ6" i="7" s="1"/>
  <c r="GKZ9" i="7" s="1"/>
  <c r="GLB4" i="7" l="1"/>
  <c r="GLA5" i="7"/>
  <c r="GLA6" i="7" s="1"/>
  <c r="GLA9" i="7" s="1"/>
  <c r="GLB5" i="7" l="1"/>
  <c r="GLB6" i="7" s="1"/>
  <c r="GLB9" i="7" s="1"/>
  <c r="GLC4" i="7"/>
  <c r="GLC5" i="7" l="1"/>
  <c r="GLC6" i="7" s="1"/>
  <c r="GLC9" i="7" s="1"/>
  <c r="GLD4" i="7"/>
  <c r="GLD5" i="7" l="1"/>
  <c r="GLD6" i="7" s="1"/>
  <c r="GLD9" i="7" s="1"/>
  <c r="GLE4" i="7"/>
  <c r="GLE5" i="7" l="1"/>
  <c r="GLE6" i="7" s="1"/>
  <c r="GLE9" i="7" s="1"/>
  <c r="GLF4" i="7"/>
  <c r="GLF5" i="7" l="1"/>
  <c r="GLF6" i="7" s="1"/>
  <c r="GLF9" i="7" s="1"/>
  <c r="GLG4" i="7"/>
  <c r="GLG5" i="7" l="1"/>
  <c r="GLG6" i="7" s="1"/>
  <c r="GLG9" i="7" s="1"/>
  <c r="GLH4" i="7"/>
  <c r="GLI4" i="7" l="1"/>
  <c r="GLH5" i="7"/>
  <c r="GLH6" i="7" s="1"/>
  <c r="GLH9" i="7" s="1"/>
  <c r="GLI5" i="7" l="1"/>
  <c r="GLI6" i="7" s="1"/>
  <c r="GLI9" i="7" s="1"/>
  <c r="GLJ4" i="7"/>
  <c r="GLK4" i="7" l="1"/>
  <c r="GLJ5" i="7"/>
  <c r="GLJ6" i="7" s="1"/>
  <c r="GLJ9" i="7" s="1"/>
  <c r="GLK5" i="7" l="1"/>
  <c r="GLK6" i="7" s="1"/>
  <c r="GLK9" i="7" s="1"/>
  <c r="GLL4" i="7"/>
  <c r="GLL5" i="7" l="1"/>
  <c r="GLL6" i="7" s="1"/>
  <c r="GLL9" i="7" s="1"/>
  <c r="GLM4" i="7"/>
  <c r="GLM5" i="7" l="1"/>
  <c r="GLM6" i="7" s="1"/>
  <c r="GLM9" i="7" s="1"/>
  <c r="GLN4" i="7"/>
  <c r="GLO4" i="7" l="1"/>
  <c r="GLN5" i="7"/>
  <c r="GLN6" i="7" s="1"/>
  <c r="GLN9" i="7" s="1"/>
  <c r="GLP4" i="7" l="1"/>
  <c r="GLO5" i="7"/>
  <c r="GLO6" i="7" s="1"/>
  <c r="GLO9" i="7" s="1"/>
  <c r="GLQ4" i="7" l="1"/>
  <c r="GLP5" i="7"/>
  <c r="GLP6" i="7" s="1"/>
  <c r="GLP9" i="7" s="1"/>
  <c r="GLR4" i="7" l="1"/>
  <c r="GLQ5" i="7"/>
  <c r="GLQ6" i="7" s="1"/>
  <c r="GLQ9" i="7" s="1"/>
  <c r="GLS4" i="7" l="1"/>
  <c r="GLR5" i="7"/>
  <c r="GLR6" i="7" s="1"/>
  <c r="GLR9" i="7" s="1"/>
  <c r="GLS5" i="7" l="1"/>
  <c r="GLS6" i="7" s="1"/>
  <c r="GLS9" i="7" s="1"/>
  <c r="GLT4" i="7"/>
  <c r="GLT5" i="7" l="1"/>
  <c r="GLT6" i="7" s="1"/>
  <c r="GLT9" i="7" s="1"/>
  <c r="GLU4" i="7"/>
  <c r="GLU5" i="7" l="1"/>
  <c r="GLU6" i="7" s="1"/>
  <c r="GLU9" i="7" s="1"/>
  <c r="GLV4" i="7"/>
  <c r="GLW4" i="7" l="1"/>
  <c r="GLV5" i="7"/>
  <c r="GLV6" i="7" s="1"/>
  <c r="GLV9" i="7" s="1"/>
  <c r="GLW5" i="7" l="1"/>
  <c r="GLW6" i="7" s="1"/>
  <c r="GLW9" i="7" s="1"/>
  <c r="GLX4" i="7"/>
  <c r="GLY4" i="7" l="1"/>
  <c r="GLX5" i="7"/>
  <c r="GLX6" i="7" s="1"/>
  <c r="GLX9" i="7" s="1"/>
  <c r="GLZ4" i="7" l="1"/>
  <c r="GLY5" i="7"/>
  <c r="GLY6" i="7" s="1"/>
  <c r="GLY9" i="7" s="1"/>
  <c r="GMA4" i="7" l="1"/>
  <c r="GLZ5" i="7"/>
  <c r="GLZ6" i="7" s="1"/>
  <c r="GLZ9" i="7" s="1"/>
  <c r="GMB4" i="7" l="1"/>
  <c r="GMA5" i="7"/>
  <c r="GMA6" i="7" s="1"/>
  <c r="GMA9" i="7" s="1"/>
  <c r="GMB5" i="7" l="1"/>
  <c r="GMB6" i="7" s="1"/>
  <c r="GMB9" i="7" s="1"/>
  <c r="GMC4" i="7"/>
  <c r="GMC5" i="7" l="1"/>
  <c r="GMC6" i="7" s="1"/>
  <c r="GMC9" i="7" s="1"/>
  <c r="GMD4" i="7"/>
  <c r="GME4" i="7" l="1"/>
  <c r="GMD5" i="7"/>
  <c r="GMD6" i="7" s="1"/>
  <c r="GMD9" i="7" s="1"/>
  <c r="GMF4" i="7" l="1"/>
  <c r="GME5" i="7"/>
  <c r="GME6" i="7" s="1"/>
  <c r="GME9" i="7" s="1"/>
  <c r="GMF5" i="7" l="1"/>
  <c r="GMF6" i="7" s="1"/>
  <c r="GMF9" i="7" s="1"/>
  <c r="GMG4" i="7"/>
  <c r="GMH4" i="7" l="1"/>
  <c r="GMG5" i="7"/>
  <c r="GMG6" i="7" s="1"/>
  <c r="GMG9" i="7" s="1"/>
  <c r="GMH5" i="7" l="1"/>
  <c r="GMH6" i="7" s="1"/>
  <c r="GMH9" i="7" s="1"/>
  <c r="GMI4" i="7"/>
  <c r="GMI5" i="7" l="1"/>
  <c r="GMI6" i="7" s="1"/>
  <c r="GMI9" i="7" s="1"/>
  <c r="GMJ4" i="7"/>
  <c r="GMK4" i="7" l="1"/>
  <c r="GMJ5" i="7"/>
  <c r="GMJ6" i="7" s="1"/>
  <c r="GMJ9" i="7" s="1"/>
  <c r="GMK5" i="7" l="1"/>
  <c r="GMK6" i="7" s="1"/>
  <c r="GMK9" i="7" s="1"/>
  <c r="GML4" i="7"/>
  <c r="GML5" i="7" l="1"/>
  <c r="GML6" i="7" s="1"/>
  <c r="GML9" i="7" s="1"/>
  <c r="GMM4" i="7"/>
  <c r="GMM5" i="7" l="1"/>
  <c r="GMM6" i="7" s="1"/>
  <c r="GMM9" i="7" s="1"/>
  <c r="GMN4" i="7"/>
  <c r="GMO4" i="7" l="1"/>
  <c r="GMN5" i="7"/>
  <c r="GMN6" i="7" s="1"/>
  <c r="GMN9" i="7" s="1"/>
  <c r="GMP4" i="7" l="1"/>
  <c r="GMO5" i="7"/>
  <c r="GMO6" i="7" s="1"/>
  <c r="GMO9" i="7" s="1"/>
  <c r="GMP5" i="7" l="1"/>
  <c r="GMP6" i="7" s="1"/>
  <c r="GMP9" i="7" s="1"/>
  <c r="GMQ4" i="7"/>
  <c r="GMQ5" i="7" l="1"/>
  <c r="GMQ6" i="7" s="1"/>
  <c r="GMQ9" i="7" s="1"/>
  <c r="GMR4" i="7"/>
  <c r="GMR5" i="7" l="1"/>
  <c r="GMR6" i="7" s="1"/>
  <c r="GMR9" i="7" s="1"/>
  <c r="GMS4" i="7"/>
  <c r="GMS5" i="7" l="1"/>
  <c r="GMS6" i="7" s="1"/>
  <c r="GMS9" i="7" s="1"/>
  <c r="GMT4" i="7"/>
  <c r="GMU4" i="7" l="1"/>
  <c r="GMT5" i="7"/>
  <c r="GMT6" i="7" s="1"/>
  <c r="GMT9" i="7" s="1"/>
  <c r="GMU5" i="7" l="1"/>
  <c r="GMU6" i="7" s="1"/>
  <c r="GMU9" i="7" s="1"/>
  <c r="GMV4" i="7"/>
  <c r="GMW4" i="7" l="1"/>
  <c r="GMV5" i="7"/>
  <c r="GMV6" i="7" s="1"/>
  <c r="GMV9" i="7" s="1"/>
  <c r="GMX4" i="7" l="1"/>
  <c r="GMW5" i="7"/>
  <c r="GMW6" i="7" s="1"/>
  <c r="GMW9" i="7" s="1"/>
  <c r="GMY4" i="7" l="1"/>
  <c r="GMX5" i="7"/>
  <c r="GMX6" i="7" s="1"/>
  <c r="GMX9" i="7" s="1"/>
  <c r="GMZ4" i="7" l="1"/>
  <c r="GMY5" i="7"/>
  <c r="GMY6" i="7" s="1"/>
  <c r="GMY9" i="7" s="1"/>
  <c r="GMZ5" i="7" l="1"/>
  <c r="GMZ6" i="7" s="1"/>
  <c r="GMZ9" i="7" s="1"/>
  <c r="GNA4" i="7"/>
  <c r="GNA5" i="7" l="1"/>
  <c r="GNA6" i="7" s="1"/>
  <c r="GNA9" i="7" s="1"/>
  <c r="GNB4" i="7"/>
  <c r="GNB5" i="7" l="1"/>
  <c r="GNB6" i="7" s="1"/>
  <c r="GNB9" i="7" s="1"/>
  <c r="GNC4" i="7"/>
  <c r="GNC5" i="7" l="1"/>
  <c r="GNC6" i="7" s="1"/>
  <c r="GNC9" i="7" s="1"/>
  <c r="GND4" i="7"/>
  <c r="GND5" i="7" l="1"/>
  <c r="GND6" i="7" s="1"/>
  <c r="GND9" i="7" s="1"/>
  <c r="GNE4" i="7"/>
  <c r="GNE5" i="7" l="1"/>
  <c r="GNE6" i="7" s="1"/>
  <c r="GNE9" i="7" s="1"/>
  <c r="GNF4" i="7"/>
  <c r="GNG4" i="7" l="1"/>
  <c r="GNF5" i="7"/>
  <c r="GNF6" i="7" s="1"/>
  <c r="GNF9" i="7" s="1"/>
  <c r="GNG5" i="7" l="1"/>
  <c r="GNG6" i="7" s="1"/>
  <c r="GNG9" i="7" s="1"/>
  <c r="GNH4" i="7"/>
  <c r="GNI4" i="7" l="1"/>
  <c r="GNH5" i="7"/>
  <c r="GNH6" i="7"/>
  <c r="GNH9" i="7" s="1"/>
  <c r="GNI5" i="7" l="1"/>
  <c r="GNI6" i="7" s="1"/>
  <c r="GNI9" i="7" s="1"/>
  <c r="GNJ4" i="7"/>
  <c r="GNJ5" i="7" l="1"/>
  <c r="GNJ6" i="7" s="1"/>
  <c r="GNJ9" i="7" s="1"/>
  <c r="GNK4" i="7"/>
  <c r="GNL4" i="7" l="1"/>
  <c r="GNK5" i="7"/>
  <c r="GNK6" i="7" s="1"/>
  <c r="GNK9" i="7" s="1"/>
  <c r="GNM4" i="7" l="1"/>
  <c r="GNL5" i="7"/>
  <c r="GNL6" i="7" s="1"/>
  <c r="GNL9" i="7" s="1"/>
  <c r="GNN4" i="7" l="1"/>
  <c r="GNM5" i="7"/>
  <c r="GNM6" i="7" s="1"/>
  <c r="GNM9" i="7" s="1"/>
  <c r="GNO4" i="7" l="1"/>
  <c r="GNN5" i="7"/>
  <c r="GNN6" i="7" s="1"/>
  <c r="GNN9" i="7" s="1"/>
  <c r="GNP4" i="7" l="1"/>
  <c r="GNO5" i="7"/>
  <c r="GNO6" i="7" s="1"/>
  <c r="GNO9" i="7" s="1"/>
  <c r="GNQ4" i="7" l="1"/>
  <c r="GNP5" i="7"/>
  <c r="GNP6" i="7" s="1"/>
  <c r="GNP9" i="7" s="1"/>
  <c r="GNR4" i="7" l="1"/>
  <c r="GNQ5" i="7"/>
  <c r="GNQ6" i="7" s="1"/>
  <c r="GNQ9" i="7" s="1"/>
  <c r="GNS4" i="7" l="1"/>
  <c r="GNR5" i="7"/>
  <c r="GNR6" i="7" s="1"/>
  <c r="GNR9" i="7" s="1"/>
  <c r="GNT4" i="7" l="1"/>
  <c r="GNS5" i="7"/>
  <c r="GNS6" i="7" s="1"/>
  <c r="GNS9" i="7" s="1"/>
  <c r="GNU4" i="7" l="1"/>
  <c r="GNT5" i="7"/>
  <c r="GNT6" i="7" s="1"/>
  <c r="GNT9" i="7" s="1"/>
  <c r="GNU5" i="7" l="1"/>
  <c r="GNU6" i="7" s="1"/>
  <c r="GNU9" i="7" s="1"/>
  <c r="GNV4" i="7"/>
  <c r="GNV5" i="7" l="1"/>
  <c r="GNV6" i="7" s="1"/>
  <c r="GNV9" i="7" s="1"/>
  <c r="GNW4" i="7"/>
  <c r="GNX4" i="7" l="1"/>
  <c r="GNW5" i="7"/>
  <c r="GNW6" i="7" s="1"/>
  <c r="GNW9" i="7" s="1"/>
  <c r="GNY4" i="7" l="1"/>
  <c r="GNX5" i="7"/>
  <c r="GNX6" i="7" s="1"/>
  <c r="GNX9" i="7" s="1"/>
  <c r="GNY5" i="7" l="1"/>
  <c r="GNY6" i="7" s="1"/>
  <c r="GNY9" i="7" s="1"/>
  <c r="GNZ4" i="7"/>
  <c r="GNZ5" i="7" l="1"/>
  <c r="GNZ6" i="7" s="1"/>
  <c r="GNZ9" i="7" s="1"/>
  <c r="GOA4" i="7"/>
  <c r="GOA5" i="7" l="1"/>
  <c r="GOA6" i="7" s="1"/>
  <c r="GOA9" i="7" s="1"/>
  <c r="GOB4" i="7"/>
  <c r="GOB5" i="7" l="1"/>
  <c r="GOB6" i="7" s="1"/>
  <c r="GOB9" i="7" s="1"/>
  <c r="GOC4" i="7"/>
  <c r="GOD4" i="7" l="1"/>
  <c r="GOC5" i="7"/>
  <c r="GOC6" i="7" s="1"/>
  <c r="GOC9" i="7" s="1"/>
  <c r="GOD5" i="7" l="1"/>
  <c r="GOD6" i="7" s="1"/>
  <c r="GOD9" i="7" s="1"/>
  <c r="GOE4" i="7"/>
  <c r="GOE5" i="7" l="1"/>
  <c r="GOE6" i="7" s="1"/>
  <c r="GOE9" i="7" s="1"/>
  <c r="GOF4" i="7"/>
  <c r="GOF5" i="7" l="1"/>
  <c r="GOF6" i="7" s="1"/>
  <c r="GOF9" i="7" s="1"/>
  <c r="GOG4" i="7"/>
  <c r="GOG5" i="7" l="1"/>
  <c r="GOG6" i="7" s="1"/>
  <c r="GOG9" i="7" s="1"/>
  <c r="GOH4" i="7"/>
  <c r="GOH5" i="7" l="1"/>
  <c r="GOH6" i="7" s="1"/>
  <c r="GOH9" i="7" s="1"/>
  <c r="GOI4" i="7"/>
  <c r="GOI5" i="7" l="1"/>
  <c r="GOI6" i="7" s="1"/>
  <c r="GOI9" i="7" s="1"/>
  <c r="GOJ4" i="7"/>
  <c r="GOJ5" i="7" l="1"/>
  <c r="GOJ6" i="7" s="1"/>
  <c r="GOJ9" i="7" s="1"/>
  <c r="GOK4" i="7"/>
  <c r="GOK5" i="7" l="1"/>
  <c r="GOK6" i="7" s="1"/>
  <c r="GOK9" i="7" s="1"/>
  <c r="GOL4" i="7"/>
  <c r="GOM4" i="7" l="1"/>
  <c r="GOL5" i="7"/>
  <c r="GOL6" i="7" s="1"/>
  <c r="GOL9" i="7" s="1"/>
  <c r="GOM5" i="7" l="1"/>
  <c r="GOM6" i="7" s="1"/>
  <c r="GOM9" i="7" s="1"/>
  <c r="GON4" i="7"/>
  <c r="GON5" i="7" l="1"/>
  <c r="GON6" i="7" s="1"/>
  <c r="GON9" i="7" s="1"/>
  <c r="GOO4" i="7"/>
  <c r="GOP4" i="7" l="1"/>
  <c r="GOO5" i="7"/>
  <c r="GOO6" i="7" s="1"/>
  <c r="GOO9" i="7" s="1"/>
  <c r="GOP5" i="7" l="1"/>
  <c r="GOP6" i="7" s="1"/>
  <c r="GOP9" i="7" s="1"/>
  <c r="GOQ4" i="7"/>
  <c r="GOQ5" i="7" l="1"/>
  <c r="GOQ6" i="7" s="1"/>
  <c r="GOQ9" i="7" s="1"/>
  <c r="GOR4" i="7"/>
  <c r="GOR5" i="7" l="1"/>
  <c r="GOR6" i="7" s="1"/>
  <c r="GOR9" i="7" s="1"/>
  <c r="GOS4" i="7"/>
  <c r="GOS5" i="7" l="1"/>
  <c r="GOS6" i="7" s="1"/>
  <c r="GOS9" i="7" s="1"/>
  <c r="GOT4" i="7"/>
  <c r="GOU4" i="7" l="1"/>
  <c r="GOT5" i="7"/>
  <c r="GOT6" i="7" s="1"/>
  <c r="GOT9" i="7" s="1"/>
  <c r="GOU5" i="7" l="1"/>
  <c r="GOU6" i="7" s="1"/>
  <c r="GOU9" i="7" s="1"/>
  <c r="GOV4" i="7"/>
  <c r="GOW4" i="7" l="1"/>
  <c r="GOV5" i="7"/>
  <c r="GOV6" i="7" s="1"/>
  <c r="GOV9" i="7" s="1"/>
  <c r="GOX4" i="7" l="1"/>
  <c r="GOW5" i="7"/>
  <c r="GOW6" i="7" s="1"/>
  <c r="GOW9" i="7" s="1"/>
  <c r="GOX5" i="7" l="1"/>
  <c r="GOX6" i="7" s="1"/>
  <c r="GOX9" i="7" s="1"/>
  <c r="GOY4" i="7"/>
  <c r="GOZ4" i="7" l="1"/>
  <c r="GOY5" i="7"/>
  <c r="GOY6" i="7" s="1"/>
  <c r="GOY9" i="7" s="1"/>
  <c r="GOZ5" i="7" l="1"/>
  <c r="GOZ6" i="7" s="1"/>
  <c r="GOZ9" i="7" s="1"/>
  <c r="GPA4" i="7"/>
  <c r="GPB4" i="7" l="1"/>
  <c r="GPA5" i="7"/>
  <c r="GPA6" i="7" s="1"/>
  <c r="GPA9" i="7" s="1"/>
  <c r="GPC4" i="7" l="1"/>
  <c r="GPB5" i="7"/>
  <c r="GPB6" i="7" s="1"/>
  <c r="GPB9" i="7" s="1"/>
  <c r="GPD4" i="7" l="1"/>
  <c r="GPC5" i="7"/>
  <c r="GPC6" i="7" s="1"/>
  <c r="GPC9" i="7" s="1"/>
  <c r="GPD5" i="7" l="1"/>
  <c r="GPD6" i="7" s="1"/>
  <c r="GPD9" i="7" s="1"/>
  <c r="GPE4" i="7"/>
  <c r="GPE5" i="7" l="1"/>
  <c r="GPE6" i="7" s="1"/>
  <c r="GPE9" i="7" s="1"/>
  <c r="GPF4" i="7"/>
  <c r="GPF5" i="7" l="1"/>
  <c r="GPF6" i="7" s="1"/>
  <c r="GPF9" i="7" s="1"/>
  <c r="GPG4" i="7"/>
  <c r="GPG5" i="7" l="1"/>
  <c r="GPG6" i="7" s="1"/>
  <c r="GPG9" i="7" s="1"/>
  <c r="GPH4" i="7"/>
  <c r="GPI4" i="7" l="1"/>
  <c r="GPH5" i="7"/>
  <c r="GPH6" i="7" s="1"/>
  <c r="GPH9" i="7" s="1"/>
  <c r="GPI5" i="7" l="1"/>
  <c r="GPI6" i="7" s="1"/>
  <c r="GPI9" i="7" s="1"/>
  <c r="GPJ4" i="7"/>
  <c r="GPJ5" i="7" l="1"/>
  <c r="GPJ6" i="7" s="1"/>
  <c r="GPJ9" i="7" s="1"/>
  <c r="GPK4" i="7"/>
  <c r="GPK5" i="7" l="1"/>
  <c r="GPK6" i="7" s="1"/>
  <c r="GPK9" i="7" s="1"/>
  <c r="GPL4" i="7"/>
  <c r="GPL5" i="7" l="1"/>
  <c r="GPL6" i="7" s="1"/>
  <c r="GPL9" i="7" s="1"/>
  <c r="GPM4" i="7"/>
  <c r="GPN4" i="7" l="1"/>
  <c r="GPM5" i="7"/>
  <c r="GPM6" i="7" s="1"/>
  <c r="GPM9" i="7" s="1"/>
  <c r="GPO4" i="7" l="1"/>
  <c r="GPN5" i="7"/>
  <c r="GPN6" i="7" s="1"/>
  <c r="GPN9" i="7" s="1"/>
  <c r="GPO5" i="7" l="1"/>
  <c r="GPO6" i="7" s="1"/>
  <c r="GPO9" i="7" s="1"/>
  <c r="GPP4" i="7"/>
  <c r="GPQ4" i="7" l="1"/>
  <c r="GPP5" i="7"/>
  <c r="GPP6" i="7" s="1"/>
  <c r="GPP9" i="7" s="1"/>
  <c r="GPR4" i="7" l="1"/>
  <c r="GPQ5" i="7"/>
  <c r="GPQ6" i="7" s="1"/>
  <c r="GPQ9" i="7" s="1"/>
  <c r="GPS4" i="7" l="1"/>
  <c r="GPR5" i="7"/>
  <c r="GPR6" i="7" s="1"/>
  <c r="GPR9" i="7" s="1"/>
  <c r="GPS5" i="7" l="1"/>
  <c r="GPS6" i="7" s="1"/>
  <c r="GPS9" i="7" s="1"/>
  <c r="GPT4" i="7"/>
  <c r="GPT5" i="7" l="1"/>
  <c r="GPT6" i="7" s="1"/>
  <c r="GPT9" i="7" s="1"/>
  <c r="GPU4" i="7"/>
  <c r="GPV4" i="7" l="1"/>
  <c r="GPU5" i="7"/>
  <c r="GPU6" i="7" s="1"/>
  <c r="GPU9" i="7" s="1"/>
  <c r="GPW4" i="7" l="1"/>
  <c r="GPV5" i="7"/>
  <c r="GPV6" i="7" s="1"/>
  <c r="GPV9" i="7" s="1"/>
  <c r="GPW5" i="7" l="1"/>
  <c r="GPW6" i="7" s="1"/>
  <c r="GPW9" i="7" s="1"/>
  <c r="GPX4" i="7"/>
  <c r="GPY4" i="7" l="1"/>
  <c r="GPX5" i="7"/>
  <c r="GPX6" i="7" s="1"/>
  <c r="GPX9" i="7" s="1"/>
  <c r="GPY5" i="7" l="1"/>
  <c r="GPY6" i="7" s="1"/>
  <c r="GPY9" i="7" s="1"/>
  <c r="GPZ4" i="7"/>
  <c r="GPZ5" i="7" l="1"/>
  <c r="GPZ6" i="7" s="1"/>
  <c r="GPZ9" i="7" s="1"/>
  <c r="GQA4" i="7"/>
  <c r="GQA5" i="7" l="1"/>
  <c r="GQA6" i="7" s="1"/>
  <c r="GQA9" i="7" s="1"/>
  <c r="GQB4" i="7"/>
  <c r="GQB5" i="7" l="1"/>
  <c r="GQB6" i="7" s="1"/>
  <c r="GQB9" i="7" s="1"/>
  <c r="GQC4" i="7"/>
  <c r="GQC5" i="7" l="1"/>
  <c r="GQC6" i="7" s="1"/>
  <c r="GQC9" i="7" s="1"/>
  <c r="GQD4" i="7"/>
  <c r="GQD5" i="7" l="1"/>
  <c r="GQD6" i="7" s="1"/>
  <c r="GQD9" i="7" s="1"/>
  <c r="GQE4" i="7"/>
  <c r="GQF4" i="7" l="1"/>
  <c r="GQE5" i="7"/>
  <c r="GQE6" i="7" s="1"/>
  <c r="GQE9" i="7" s="1"/>
  <c r="GQG4" i="7" l="1"/>
  <c r="GQF5" i="7"/>
  <c r="GQF6" i="7" s="1"/>
  <c r="GQF9" i="7" s="1"/>
  <c r="GQH4" i="7" l="1"/>
  <c r="GQG5" i="7"/>
  <c r="GQG6" i="7" s="1"/>
  <c r="GQG9" i="7" s="1"/>
  <c r="GQI4" i="7" l="1"/>
  <c r="GQH5" i="7"/>
  <c r="GQH6" i="7" s="1"/>
  <c r="GQH9" i="7" s="1"/>
  <c r="GQI5" i="7" l="1"/>
  <c r="GQI6" i="7" s="1"/>
  <c r="GQI9" i="7" s="1"/>
  <c r="GQJ4" i="7"/>
  <c r="GQJ5" i="7" l="1"/>
  <c r="GQJ6" i="7" s="1"/>
  <c r="GQJ9" i="7" s="1"/>
  <c r="GQK4" i="7"/>
  <c r="GQK5" i="7" l="1"/>
  <c r="GQK6" i="7" s="1"/>
  <c r="GQK9" i="7" s="1"/>
  <c r="GQL4" i="7"/>
  <c r="GQL5" i="7" l="1"/>
  <c r="GQL6" i="7" s="1"/>
  <c r="GQL9" i="7" s="1"/>
  <c r="GQM4" i="7"/>
  <c r="GQN4" i="7" l="1"/>
  <c r="GQM5" i="7"/>
  <c r="GQM6" i="7" s="1"/>
  <c r="GQM9" i="7" s="1"/>
  <c r="GQN5" i="7" l="1"/>
  <c r="GQN6" i="7" s="1"/>
  <c r="GQN9" i="7" s="1"/>
  <c r="GQO4" i="7"/>
  <c r="GQO5" i="7" l="1"/>
  <c r="GQO6" i="7" s="1"/>
  <c r="GQO9" i="7" s="1"/>
  <c r="GQP4" i="7"/>
  <c r="GQP5" i="7" l="1"/>
  <c r="GQP6" i="7" s="1"/>
  <c r="GQP9" i="7" s="1"/>
  <c r="GQQ4" i="7"/>
  <c r="GQR4" i="7" l="1"/>
  <c r="GQQ5" i="7"/>
  <c r="GQQ6" i="7" s="1"/>
  <c r="GQQ9" i="7" s="1"/>
  <c r="GQR5" i="7" l="1"/>
  <c r="GQR6" i="7" s="1"/>
  <c r="GQR9" i="7" s="1"/>
  <c r="GQS4" i="7"/>
  <c r="GQT4" i="7" l="1"/>
  <c r="GQS5" i="7"/>
  <c r="GQS6" i="7" s="1"/>
  <c r="GQS9" i="7" s="1"/>
  <c r="GQU4" i="7" l="1"/>
  <c r="GQT5" i="7"/>
  <c r="GQT6" i="7" s="1"/>
  <c r="GQT9" i="7" s="1"/>
  <c r="GQV4" i="7" l="1"/>
  <c r="GQU5" i="7"/>
  <c r="GQU6" i="7" s="1"/>
  <c r="GQU9" i="7" s="1"/>
  <c r="GQV5" i="7" l="1"/>
  <c r="GQV6" i="7" s="1"/>
  <c r="GQV9" i="7" s="1"/>
  <c r="GQW4" i="7"/>
  <c r="GQW5" i="7" l="1"/>
  <c r="GQW6" i="7" s="1"/>
  <c r="GQW9" i="7" s="1"/>
  <c r="GQX4" i="7"/>
  <c r="GQX5" i="7" l="1"/>
  <c r="GQX6" i="7" s="1"/>
  <c r="GQX9" i="7" s="1"/>
  <c r="GQY4" i="7"/>
  <c r="GQY5" i="7" l="1"/>
  <c r="GQY6" i="7" s="1"/>
  <c r="GQY9" i="7" s="1"/>
  <c r="GQZ4" i="7"/>
  <c r="GQZ5" i="7" l="1"/>
  <c r="GQZ6" i="7" s="1"/>
  <c r="GQZ9" i="7" s="1"/>
  <c r="GRA4" i="7"/>
  <c r="GRB4" i="7" l="1"/>
  <c r="GRA5" i="7"/>
  <c r="GRA6" i="7" s="1"/>
  <c r="GRA9" i="7" s="1"/>
  <c r="GRB5" i="7" l="1"/>
  <c r="GRB6" i="7" s="1"/>
  <c r="GRB9" i="7" s="1"/>
  <c r="GRC4" i="7"/>
  <c r="GRC5" i="7" l="1"/>
  <c r="GRC6" i="7" s="1"/>
  <c r="GRC9" i="7" s="1"/>
  <c r="GRD4" i="7"/>
  <c r="GRD5" i="7" l="1"/>
  <c r="GRD6" i="7" s="1"/>
  <c r="GRD9" i="7" s="1"/>
  <c r="GRE4" i="7"/>
  <c r="GRF4" i="7" l="1"/>
  <c r="GRE5" i="7"/>
  <c r="GRE6" i="7" s="1"/>
  <c r="GRE9" i="7" s="1"/>
  <c r="GRF5" i="7" l="1"/>
  <c r="GRF6" i="7" s="1"/>
  <c r="GRF9" i="7" s="1"/>
  <c r="GRG4" i="7"/>
  <c r="GRG5" i="7" l="1"/>
  <c r="GRG6" i="7" s="1"/>
  <c r="GRG9" i="7" s="1"/>
  <c r="GRH4" i="7"/>
  <c r="GRH5" i="7" l="1"/>
  <c r="GRH6" i="7" s="1"/>
  <c r="GRH9" i="7" s="1"/>
  <c r="GRI4" i="7"/>
  <c r="GRI5" i="7" l="1"/>
  <c r="GRI6" i="7" s="1"/>
  <c r="GRI9" i="7" s="1"/>
  <c r="GRJ4" i="7"/>
  <c r="GRK4" i="7" l="1"/>
  <c r="GRJ5" i="7"/>
  <c r="GRJ6" i="7" s="1"/>
  <c r="GRJ9" i="7" s="1"/>
  <c r="GRL4" i="7" l="1"/>
  <c r="GRK5" i="7"/>
  <c r="GRK6" i="7" s="1"/>
  <c r="GRK9" i="7" s="1"/>
  <c r="GRL5" i="7" l="1"/>
  <c r="GRL6" i="7" s="1"/>
  <c r="GRL9" i="7" s="1"/>
  <c r="GRM4" i="7"/>
  <c r="GRM5" i="7" l="1"/>
  <c r="GRM6" i="7" s="1"/>
  <c r="GRM9" i="7" s="1"/>
  <c r="GRN4" i="7"/>
  <c r="GRO4" i="7" l="1"/>
  <c r="GRN5" i="7"/>
  <c r="GRN6" i="7" s="1"/>
  <c r="GRN9" i="7" s="1"/>
  <c r="GRP4" i="7" l="1"/>
  <c r="GRO5" i="7"/>
  <c r="GRO6" i="7" s="1"/>
  <c r="GRO9" i="7" s="1"/>
  <c r="GRQ4" i="7" l="1"/>
  <c r="GRP5" i="7"/>
  <c r="GRP6" i="7" s="1"/>
  <c r="GRP9" i="7" s="1"/>
  <c r="GRQ5" i="7" l="1"/>
  <c r="GRQ6" i="7" s="1"/>
  <c r="GRQ9" i="7" s="1"/>
  <c r="GRR4" i="7"/>
  <c r="GRR5" i="7" l="1"/>
  <c r="GRR6" i="7" s="1"/>
  <c r="GRR9" i="7" s="1"/>
  <c r="GRS4" i="7"/>
  <c r="GRT4" i="7" l="1"/>
  <c r="GRS5" i="7"/>
  <c r="GRS6" i="7" s="1"/>
  <c r="GRS9" i="7" s="1"/>
  <c r="GRU4" i="7" l="1"/>
  <c r="GRT5" i="7"/>
  <c r="GRT6" i="7" s="1"/>
  <c r="GRT9" i="7" s="1"/>
  <c r="GRU5" i="7" l="1"/>
  <c r="GRU6" i="7" s="1"/>
  <c r="GRU9" i="7" s="1"/>
  <c r="GRV4" i="7"/>
  <c r="GRV5" i="7" l="1"/>
  <c r="GRV6" i="7" s="1"/>
  <c r="GRV9" i="7" s="1"/>
  <c r="GRW4" i="7"/>
  <c r="GRX4" i="7" l="1"/>
  <c r="GRW5" i="7"/>
  <c r="GRW6" i="7" s="1"/>
  <c r="GRW9" i="7" s="1"/>
  <c r="GRX5" i="7" l="1"/>
  <c r="GRX6" i="7" s="1"/>
  <c r="GRX9" i="7" s="1"/>
  <c r="GRY4" i="7"/>
  <c r="GRY5" i="7" l="1"/>
  <c r="GRY6" i="7" s="1"/>
  <c r="GRY9" i="7" s="1"/>
  <c r="GRZ4" i="7"/>
  <c r="GSA4" i="7" l="1"/>
  <c r="GRZ5" i="7"/>
  <c r="GRZ6" i="7" s="1"/>
  <c r="GRZ9" i="7" s="1"/>
  <c r="GSA5" i="7" l="1"/>
  <c r="GSA6" i="7" s="1"/>
  <c r="GSA9" i="7" s="1"/>
  <c r="GSB4" i="7"/>
  <c r="GSB5" i="7" l="1"/>
  <c r="GSB6" i="7" s="1"/>
  <c r="GSB9" i="7" s="1"/>
  <c r="GSC4" i="7"/>
  <c r="GSD4" i="7" l="1"/>
  <c r="GSC5" i="7"/>
  <c r="GSC6" i="7" s="1"/>
  <c r="GSC9" i="7" s="1"/>
  <c r="GSD5" i="7" l="1"/>
  <c r="GSD6" i="7" s="1"/>
  <c r="GSD9" i="7" s="1"/>
  <c r="GSE4" i="7"/>
  <c r="GSF4" i="7" l="1"/>
  <c r="GSE5" i="7"/>
  <c r="GSE6" i="7" s="1"/>
  <c r="GSE9" i="7" s="1"/>
  <c r="GSF5" i="7" l="1"/>
  <c r="GSF6" i="7" s="1"/>
  <c r="GSF9" i="7" s="1"/>
  <c r="GSG4" i="7"/>
  <c r="GSG5" i="7" l="1"/>
  <c r="GSG6" i="7" s="1"/>
  <c r="GSG9" i="7" s="1"/>
  <c r="GSH4" i="7"/>
  <c r="GSI4" i="7" l="1"/>
  <c r="GSH5" i="7"/>
  <c r="GSH6" i="7" s="1"/>
  <c r="GSH9" i="7" s="1"/>
  <c r="GSJ4" i="7" l="1"/>
  <c r="GSI5" i="7"/>
  <c r="GSI6" i="7" s="1"/>
  <c r="GSI9" i="7" s="1"/>
  <c r="GSJ5" i="7" l="1"/>
  <c r="GSJ6" i="7" s="1"/>
  <c r="GSJ9" i="7" s="1"/>
  <c r="GSK4" i="7"/>
  <c r="GSL4" i="7" l="1"/>
  <c r="GSK5" i="7"/>
  <c r="GSK6" i="7" s="1"/>
  <c r="GSK9" i="7" s="1"/>
  <c r="GSL5" i="7" l="1"/>
  <c r="GSL6" i="7" s="1"/>
  <c r="GSL9" i="7" s="1"/>
  <c r="GSM4" i="7"/>
  <c r="GSN4" i="7" l="1"/>
  <c r="GSM5" i="7"/>
  <c r="GSM6" i="7" s="1"/>
  <c r="GSM9" i="7" s="1"/>
  <c r="GSN5" i="7" l="1"/>
  <c r="GSN6" i="7" s="1"/>
  <c r="GSN9" i="7" s="1"/>
  <c r="GSO4" i="7"/>
  <c r="GSO5" i="7" l="1"/>
  <c r="GSO6" i="7" s="1"/>
  <c r="GSO9" i="7" s="1"/>
  <c r="GSP4" i="7"/>
  <c r="GSQ4" i="7" l="1"/>
  <c r="GSP5" i="7"/>
  <c r="GSP6" i="7" s="1"/>
  <c r="GSP9" i="7" s="1"/>
  <c r="GSQ5" i="7" l="1"/>
  <c r="GSQ6" i="7" s="1"/>
  <c r="GSQ9" i="7" s="1"/>
  <c r="GSR4" i="7"/>
  <c r="GSR5" i="7" l="1"/>
  <c r="GSR6" i="7" s="1"/>
  <c r="GSR9" i="7" s="1"/>
  <c r="GSS4" i="7"/>
  <c r="GSS5" i="7" l="1"/>
  <c r="GSS6" i="7" s="1"/>
  <c r="GSS9" i="7" s="1"/>
  <c r="GST4" i="7"/>
  <c r="GSU4" i="7" l="1"/>
  <c r="GST5" i="7"/>
  <c r="GST6" i="7" s="1"/>
  <c r="GST9" i="7" s="1"/>
  <c r="GSU5" i="7" l="1"/>
  <c r="GSU6" i="7" s="1"/>
  <c r="GSU9" i="7" s="1"/>
  <c r="GSV4" i="7"/>
  <c r="GSW4" i="7" l="1"/>
  <c r="GSV5" i="7"/>
  <c r="GSV6" i="7" s="1"/>
  <c r="GSV9" i="7" s="1"/>
  <c r="GSW5" i="7" l="1"/>
  <c r="GSW6" i="7" s="1"/>
  <c r="GSW9" i="7" s="1"/>
  <c r="GSX4" i="7"/>
  <c r="GSX5" i="7" l="1"/>
  <c r="GSX6" i="7" s="1"/>
  <c r="GSX9" i="7" s="1"/>
  <c r="GSY4" i="7"/>
  <c r="GSY5" i="7" l="1"/>
  <c r="GSY6" i="7" s="1"/>
  <c r="GSY9" i="7" s="1"/>
  <c r="GSZ4" i="7"/>
  <c r="GSZ5" i="7" l="1"/>
  <c r="GSZ6" i="7" s="1"/>
  <c r="GSZ9" i="7" s="1"/>
  <c r="GTA4" i="7"/>
  <c r="GTA5" i="7" l="1"/>
  <c r="GTA6" i="7" s="1"/>
  <c r="GTA9" i="7" s="1"/>
  <c r="GTB4" i="7"/>
  <c r="GTB5" i="7" l="1"/>
  <c r="GTB6" i="7" s="1"/>
  <c r="GTB9" i="7" s="1"/>
  <c r="GTC4" i="7"/>
  <c r="GTD4" i="7" l="1"/>
  <c r="GTC5" i="7"/>
  <c r="GTC6" i="7" s="1"/>
  <c r="GTC9" i="7" s="1"/>
  <c r="GTD5" i="7" l="1"/>
  <c r="GTD6" i="7" s="1"/>
  <c r="GTD9" i="7" s="1"/>
  <c r="GTE4" i="7"/>
  <c r="GTE5" i="7" l="1"/>
  <c r="GTE6" i="7" s="1"/>
  <c r="GTE9" i="7" s="1"/>
  <c r="GTF4" i="7"/>
  <c r="GTF5" i="7" l="1"/>
  <c r="GTF6" i="7" s="1"/>
  <c r="GTF9" i="7" s="1"/>
  <c r="GTG4" i="7"/>
  <c r="GTG5" i="7" l="1"/>
  <c r="GTG6" i="7" s="1"/>
  <c r="GTG9" i="7" s="1"/>
  <c r="GTH4" i="7"/>
  <c r="GTI4" i="7" l="1"/>
  <c r="GTH5" i="7"/>
  <c r="GTH6" i="7" s="1"/>
  <c r="GTH9" i="7" s="1"/>
  <c r="GTJ4" i="7" l="1"/>
  <c r="GTI5" i="7"/>
  <c r="GTI6" i="7" s="1"/>
  <c r="GTI9" i="7" s="1"/>
  <c r="GTJ5" i="7" l="1"/>
  <c r="GTJ6" i="7" s="1"/>
  <c r="GTJ9" i="7" s="1"/>
  <c r="GTK4" i="7"/>
  <c r="GTK5" i="7" l="1"/>
  <c r="GTK6" i="7" s="1"/>
  <c r="GTK9" i="7" s="1"/>
  <c r="GTL4" i="7"/>
  <c r="GTL5" i="7" l="1"/>
  <c r="GTL6" i="7" s="1"/>
  <c r="GTL9" i="7" s="1"/>
  <c r="GTM4" i="7"/>
  <c r="GTN4" i="7" l="1"/>
  <c r="GTM5" i="7"/>
  <c r="GTM6" i="7" s="1"/>
  <c r="GTM9" i="7" s="1"/>
  <c r="GTO4" i="7" l="1"/>
  <c r="GTN5" i="7"/>
  <c r="GTN6" i="7" s="1"/>
  <c r="GTN9" i="7" s="1"/>
  <c r="GTO5" i="7" l="1"/>
  <c r="GTO6" i="7" s="1"/>
  <c r="GTO9" i="7" s="1"/>
  <c r="GTP4" i="7"/>
  <c r="GTP5" i="7" l="1"/>
  <c r="GTP6" i="7" s="1"/>
  <c r="GTP9" i="7" s="1"/>
  <c r="GTQ4" i="7"/>
  <c r="GTR4" i="7" l="1"/>
  <c r="GTQ5" i="7"/>
  <c r="GTQ6" i="7" s="1"/>
  <c r="GTQ9" i="7" s="1"/>
  <c r="GTS4" i="7" l="1"/>
  <c r="GTR5" i="7"/>
  <c r="GTR6" i="7" s="1"/>
  <c r="GTR9" i="7" s="1"/>
  <c r="GTS5" i="7" l="1"/>
  <c r="GTS6" i="7" s="1"/>
  <c r="GTS9" i="7" s="1"/>
  <c r="GTT4" i="7"/>
  <c r="GTT5" i="7" l="1"/>
  <c r="GTT6" i="7" s="1"/>
  <c r="GTT9" i="7" s="1"/>
  <c r="GTU4" i="7"/>
  <c r="GTV4" i="7" l="1"/>
  <c r="GTU5" i="7"/>
  <c r="GTU6" i="7" s="1"/>
  <c r="GTU9" i="7" s="1"/>
  <c r="GTV5" i="7" l="1"/>
  <c r="GTV6" i="7" s="1"/>
  <c r="GTV9" i="7" s="1"/>
  <c r="GTW4" i="7"/>
  <c r="GTW5" i="7" l="1"/>
  <c r="GTW6" i="7" s="1"/>
  <c r="GTW9" i="7" s="1"/>
  <c r="GTX4" i="7"/>
  <c r="GTY4" i="7" l="1"/>
  <c r="GTX5" i="7"/>
  <c r="GTX6" i="7" s="1"/>
  <c r="GTX9" i="7" s="1"/>
  <c r="GTZ4" i="7" l="1"/>
  <c r="GTY5" i="7"/>
  <c r="GTY6" i="7" s="1"/>
  <c r="GTY9" i="7" s="1"/>
  <c r="GUA4" i="7" l="1"/>
  <c r="GTZ5" i="7"/>
  <c r="GTZ6" i="7" s="1"/>
  <c r="GTZ9" i="7" s="1"/>
  <c r="GUB4" i="7" l="1"/>
  <c r="GUA5" i="7"/>
  <c r="GUA6" i="7" s="1"/>
  <c r="GUA9" i="7" s="1"/>
  <c r="GUB5" i="7" l="1"/>
  <c r="GUB6" i="7" s="1"/>
  <c r="GUB9" i="7" s="1"/>
  <c r="GUC4" i="7"/>
  <c r="GUD4" i="7" l="1"/>
  <c r="GUC5" i="7"/>
  <c r="GUC6" i="7" s="1"/>
  <c r="GUC9" i="7" s="1"/>
  <c r="GUD5" i="7" l="1"/>
  <c r="GUD6" i="7" s="1"/>
  <c r="GUD9" i="7" s="1"/>
  <c r="GUE4" i="7"/>
  <c r="GUE5" i="7" l="1"/>
  <c r="GUE6" i="7" s="1"/>
  <c r="GUE9" i="7" s="1"/>
  <c r="GUF4" i="7"/>
  <c r="GUF5" i="7" l="1"/>
  <c r="GUF6" i="7" s="1"/>
  <c r="GUF9" i="7" s="1"/>
  <c r="GUG4" i="7"/>
  <c r="GUH4" i="7" l="1"/>
  <c r="GUG5" i="7"/>
  <c r="GUG6" i="7" s="1"/>
  <c r="GUG9" i="7" s="1"/>
  <c r="GUH5" i="7" l="1"/>
  <c r="GUH6" i="7" s="1"/>
  <c r="GUH9" i="7" s="1"/>
  <c r="GUI4" i="7"/>
  <c r="GUJ4" i="7" l="1"/>
  <c r="GUI5" i="7"/>
  <c r="GUI6" i="7" s="1"/>
  <c r="GUI9" i="7" s="1"/>
  <c r="GUJ5" i="7" l="1"/>
  <c r="GUJ6" i="7" s="1"/>
  <c r="GUJ9" i="7" s="1"/>
  <c r="GUK4" i="7"/>
  <c r="GUL4" i="7" l="1"/>
  <c r="GUK5" i="7"/>
  <c r="GUK6" i="7" s="1"/>
  <c r="GUK9" i="7" s="1"/>
  <c r="GUL5" i="7" l="1"/>
  <c r="GUL6" i="7" s="1"/>
  <c r="GUL9" i="7" s="1"/>
  <c r="GUM4" i="7"/>
  <c r="GUM5" i="7" l="1"/>
  <c r="GUM6" i="7" s="1"/>
  <c r="GUM9" i="7" s="1"/>
  <c r="GUN4" i="7"/>
  <c r="GUO4" i="7" l="1"/>
  <c r="GUN5" i="7"/>
  <c r="GUN6" i="7" s="1"/>
  <c r="GUN9" i="7" s="1"/>
  <c r="GUO5" i="7" l="1"/>
  <c r="GUO6" i="7" s="1"/>
  <c r="GUO9" i="7" s="1"/>
  <c r="GUP4" i="7"/>
  <c r="GUP5" i="7" l="1"/>
  <c r="GUP6" i="7" s="1"/>
  <c r="GUP9" i="7" s="1"/>
  <c r="GUQ4" i="7"/>
  <c r="GUQ5" i="7" l="1"/>
  <c r="GUQ6" i="7" s="1"/>
  <c r="GUQ9" i="7" s="1"/>
  <c r="GUR4" i="7"/>
  <c r="GUR5" i="7" l="1"/>
  <c r="GUR6" i="7" s="1"/>
  <c r="GUR9" i="7" s="1"/>
  <c r="GUS4" i="7"/>
  <c r="GUS5" i="7" l="1"/>
  <c r="GUS6" i="7" s="1"/>
  <c r="GUS9" i="7" s="1"/>
  <c r="GUT4" i="7"/>
  <c r="GUU4" i="7" l="1"/>
  <c r="GUT5" i="7"/>
  <c r="GUT6" i="7" s="1"/>
  <c r="GUT9" i="7" s="1"/>
  <c r="GUU5" i="7" l="1"/>
  <c r="GUU6" i="7" s="1"/>
  <c r="GUU9" i="7" s="1"/>
  <c r="GUV4" i="7"/>
  <c r="GUV5" i="7" l="1"/>
  <c r="GUV6" i="7" s="1"/>
  <c r="GUV9" i="7" s="1"/>
  <c r="GUW4" i="7"/>
  <c r="GUW5" i="7" l="1"/>
  <c r="GUW6" i="7" s="1"/>
  <c r="GUW9" i="7" s="1"/>
  <c r="GUX4" i="7"/>
  <c r="GUX5" i="7" l="1"/>
  <c r="GUX6" i="7" s="1"/>
  <c r="GUX9" i="7" s="1"/>
  <c r="GUY4" i="7"/>
  <c r="GUZ4" i="7" l="1"/>
  <c r="GUY5" i="7"/>
  <c r="GUY6" i="7" s="1"/>
  <c r="GUY9" i="7" s="1"/>
  <c r="GUZ5" i="7" l="1"/>
  <c r="GUZ6" i="7" s="1"/>
  <c r="GUZ9" i="7" s="1"/>
  <c r="GVA4" i="7"/>
  <c r="GVB4" i="7" l="1"/>
  <c r="GVA5" i="7"/>
  <c r="GVA6" i="7" s="1"/>
  <c r="GVA9" i="7" s="1"/>
  <c r="GVB5" i="7" l="1"/>
  <c r="GVB6" i="7" s="1"/>
  <c r="GVB9" i="7" s="1"/>
  <c r="GVC4" i="7"/>
  <c r="GVC5" i="7" l="1"/>
  <c r="GVC6" i="7" s="1"/>
  <c r="GVC9" i="7" s="1"/>
  <c r="GVD4" i="7"/>
  <c r="GVD5" i="7" l="1"/>
  <c r="GVD6" i="7" s="1"/>
  <c r="GVD9" i="7" s="1"/>
  <c r="GVE4" i="7"/>
  <c r="GVE5" i="7" l="1"/>
  <c r="GVE6" i="7" s="1"/>
  <c r="GVE9" i="7" s="1"/>
  <c r="GVF4" i="7"/>
  <c r="GVG4" i="7" l="1"/>
  <c r="GVF5" i="7"/>
  <c r="GVF6" i="7" s="1"/>
  <c r="GVF9" i="7" s="1"/>
  <c r="GVH4" i="7" l="1"/>
  <c r="GVG5" i="7"/>
  <c r="GVG6" i="7" s="1"/>
  <c r="GVG9" i="7" s="1"/>
  <c r="GVH5" i="7" l="1"/>
  <c r="GVH6" i="7" s="1"/>
  <c r="GVH9" i="7" s="1"/>
  <c r="GVI4" i="7"/>
  <c r="GVI5" i="7" l="1"/>
  <c r="GVI6" i="7" s="1"/>
  <c r="GVI9" i="7" s="1"/>
  <c r="GVJ4" i="7"/>
  <c r="GVK4" i="7" l="1"/>
  <c r="GVJ5" i="7"/>
  <c r="GVJ6" i="7" s="1"/>
  <c r="GVJ9" i="7" s="1"/>
  <c r="GVL4" i="7" l="1"/>
  <c r="GVK5" i="7"/>
  <c r="GVK6" i="7" s="1"/>
  <c r="GVK9" i="7" s="1"/>
  <c r="GVM4" i="7" l="1"/>
  <c r="GVL5" i="7"/>
  <c r="GVL6" i="7" s="1"/>
  <c r="GVL9" i="7" s="1"/>
  <c r="GVM5" i="7" l="1"/>
  <c r="GVM6" i="7" s="1"/>
  <c r="GVM9" i="7" s="1"/>
  <c r="GVN4" i="7"/>
  <c r="GVN5" i="7" l="1"/>
  <c r="GVN6" i="7" s="1"/>
  <c r="GVN9" i="7" s="1"/>
  <c r="GVO4" i="7"/>
  <c r="GVP4" i="7" l="1"/>
  <c r="GVO5" i="7"/>
  <c r="GVO6" i="7" s="1"/>
  <c r="GVO9" i="7" s="1"/>
  <c r="GVQ4" i="7" l="1"/>
  <c r="GVP5" i="7"/>
  <c r="GVP6" i="7" s="1"/>
  <c r="GVP9" i="7" s="1"/>
  <c r="GVQ5" i="7" l="1"/>
  <c r="GVQ6" i="7" s="1"/>
  <c r="GVQ9" i="7" s="1"/>
  <c r="GVR4" i="7"/>
  <c r="GVR5" i="7" l="1"/>
  <c r="GVR6" i="7" s="1"/>
  <c r="GVR9" i="7" s="1"/>
  <c r="GVS4" i="7"/>
  <c r="GVT4" i="7" l="1"/>
  <c r="GVS5" i="7"/>
  <c r="GVS6" i="7" s="1"/>
  <c r="GVS9" i="7" s="1"/>
  <c r="GVT5" i="7" l="1"/>
  <c r="GVT6" i="7" s="1"/>
  <c r="GVT9" i="7" s="1"/>
  <c r="GVU4" i="7"/>
  <c r="GVV4" i="7" l="1"/>
  <c r="GVU5" i="7"/>
  <c r="GVU6" i="7" s="1"/>
  <c r="GVU9" i="7" s="1"/>
  <c r="GVW4" i="7" l="1"/>
  <c r="GVV5" i="7"/>
  <c r="GVV6" i="7" s="1"/>
  <c r="GVV9" i="7" s="1"/>
  <c r="GVX4" i="7" l="1"/>
  <c r="GVW5" i="7"/>
  <c r="GVW6" i="7" s="1"/>
  <c r="GVW9" i="7" s="1"/>
  <c r="GVY4" i="7" l="1"/>
  <c r="GVX5" i="7"/>
  <c r="GVX6" i="7" s="1"/>
  <c r="GVX9" i="7" s="1"/>
  <c r="GVZ4" i="7" l="1"/>
  <c r="GVY5" i="7"/>
  <c r="GVY6" i="7" s="1"/>
  <c r="GVY9" i="7" s="1"/>
  <c r="GVZ5" i="7" l="1"/>
  <c r="GVZ6" i="7" s="1"/>
  <c r="GVZ9" i="7" s="1"/>
  <c r="GWA4" i="7"/>
  <c r="GWB4" i="7" l="1"/>
  <c r="GWA5" i="7"/>
  <c r="GWA6" i="7" s="1"/>
  <c r="GWA9" i="7" s="1"/>
  <c r="GWB5" i="7" l="1"/>
  <c r="GWB6" i="7" s="1"/>
  <c r="GWB9" i="7" s="1"/>
  <c r="GWC4" i="7"/>
  <c r="GWC5" i="7" l="1"/>
  <c r="GWC6" i="7" s="1"/>
  <c r="GWC9" i="7" s="1"/>
  <c r="GWD4" i="7"/>
  <c r="GWD5" i="7" l="1"/>
  <c r="GWD6" i="7" s="1"/>
  <c r="GWD9" i="7" s="1"/>
  <c r="GWE4" i="7"/>
  <c r="GWF4" i="7" l="1"/>
  <c r="GWE5" i="7"/>
  <c r="GWE6" i="7" s="1"/>
  <c r="GWE9" i="7" s="1"/>
  <c r="GWF5" i="7" l="1"/>
  <c r="GWF6" i="7" s="1"/>
  <c r="GWF9" i="7" s="1"/>
  <c r="GWG4" i="7"/>
  <c r="GWH4" i="7" l="1"/>
  <c r="GWG5" i="7"/>
  <c r="GWG6" i="7" s="1"/>
  <c r="GWG9" i="7" s="1"/>
  <c r="GWH5" i="7" l="1"/>
  <c r="GWH6" i="7" s="1"/>
  <c r="GWH9" i="7" s="1"/>
  <c r="GWI4" i="7"/>
  <c r="GWJ4" i="7" l="1"/>
  <c r="GWI5" i="7"/>
  <c r="GWI6" i="7" s="1"/>
  <c r="GWI9" i="7" s="1"/>
  <c r="GWK4" i="7" l="1"/>
  <c r="GWJ5" i="7"/>
  <c r="GWJ6" i="7" s="1"/>
  <c r="GWJ9" i="7" s="1"/>
  <c r="GWL4" i="7" l="1"/>
  <c r="GWK5" i="7"/>
  <c r="GWK6" i="7" s="1"/>
  <c r="GWK9" i="7" s="1"/>
  <c r="GWM4" i="7" l="1"/>
  <c r="GWL5" i="7"/>
  <c r="GWL6" i="7" s="1"/>
  <c r="GWL9" i="7" s="1"/>
  <c r="GWM5" i="7" l="1"/>
  <c r="GWM6" i="7" s="1"/>
  <c r="GWM9" i="7" s="1"/>
  <c r="GWN4" i="7"/>
  <c r="GWO4" i="7" l="1"/>
  <c r="GWN5" i="7"/>
  <c r="GWN6" i="7" s="1"/>
  <c r="GWN9" i="7" s="1"/>
  <c r="GWO5" i="7" l="1"/>
  <c r="GWO6" i="7" s="1"/>
  <c r="GWO9" i="7" s="1"/>
  <c r="GWP4" i="7"/>
  <c r="GWQ4" i="7" l="1"/>
  <c r="GWP5" i="7"/>
  <c r="GWP6" i="7" s="1"/>
  <c r="GWP9" i="7" s="1"/>
  <c r="GWQ5" i="7" l="1"/>
  <c r="GWQ6" i="7" s="1"/>
  <c r="GWQ9" i="7" s="1"/>
  <c r="GWR4" i="7"/>
  <c r="GWS4" i="7" l="1"/>
  <c r="GWR5" i="7"/>
  <c r="GWR6" i="7" s="1"/>
  <c r="GWR9" i="7" s="1"/>
  <c r="GWS5" i="7" l="1"/>
  <c r="GWS6" i="7" s="1"/>
  <c r="GWS9" i="7" s="1"/>
  <c r="GWT4" i="7"/>
  <c r="GWT5" i="7" l="1"/>
  <c r="GWT6" i="7" s="1"/>
  <c r="GWT9" i="7" s="1"/>
  <c r="GWU4" i="7"/>
  <c r="GWU5" i="7" l="1"/>
  <c r="GWU6" i="7" s="1"/>
  <c r="GWU9" i="7" s="1"/>
  <c r="GWV4" i="7"/>
  <c r="GWV5" i="7" l="1"/>
  <c r="GWV6" i="7" s="1"/>
  <c r="GWV9" i="7" s="1"/>
  <c r="GWW4" i="7"/>
  <c r="GWX4" i="7" l="1"/>
  <c r="GWW5" i="7"/>
  <c r="GWW6" i="7" s="1"/>
  <c r="GWW9" i="7" s="1"/>
  <c r="GWX5" i="7" l="1"/>
  <c r="GWX6" i="7" s="1"/>
  <c r="GWX9" i="7" s="1"/>
  <c r="GWY4" i="7"/>
  <c r="GWZ4" i="7" l="1"/>
  <c r="GWY5" i="7"/>
  <c r="GWY6" i="7" s="1"/>
  <c r="GWY9" i="7" s="1"/>
  <c r="GXA4" i="7" l="1"/>
  <c r="GWZ5" i="7"/>
  <c r="GWZ6" i="7" s="1"/>
  <c r="GWZ9" i="7" s="1"/>
  <c r="GXB4" i="7" l="1"/>
  <c r="GXA5" i="7"/>
  <c r="GXA6" i="7" s="1"/>
  <c r="GXA9" i="7" s="1"/>
  <c r="GXB5" i="7" l="1"/>
  <c r="GXB6" i="7" s="1"/>
  <c r="GXB9" i="7" s="1"/>
  <c r="GXC4" i="7"/>
  <c r="GXC5" i="7" l="1"/>
  <c r="GXC6" i="7" s="1"/>
  <c r="GXC9" i="7" s="1"/>
  <c r="GXD4" i="7"/>
  <c r="GXD5" i="7" l="1"/>
  <c r="GXD6" i="7" s="1"/>
  <c r="GXD9" i="7" s="1"/>
  <c r="GXE4" i="7"/>
  <c r="GXF4" i="7" l="1"/>
  <c r="GXE5" i="7"/>
  <c r="GXE6" i="7" s="1"/>
  <c r="GXE9" i="7" s="1"/>
  <c r="GXF5" i="7" l="1"/>
  <c r="GXF6" i="7" s="1"/>
  <c r="GXF9" i="7" s="1"/>
  <c r="GXG4" i="7"/>
  <c r="GXG5" i="7" l="1"/>
  <c r="GXG6" i="7" s="1"/>
  <c r="GXG9" i="7" s="1"/>
  <c r="GXH4" i="7"/>
  <c r="GXI4" i="7" l="1"/>
  <c r="GXH5" i="7"/>
  <c r="GXH6" i="7" s="1"/>
  <c r="GXH9" i="7" s="1"/>
  <c r="GXJ4" i="7" l="1"/>
  <c r="GXI5" i="7"/>
  <c r="GXI6" i="7" s="1"/>
  <c r="GXI9" i="7" s="1"/>
  <c r="GXK4" i="7" l="1"/>
  <c r="GXJ5" i="7"/>
  <c r="GXJ6" i="7" s="1"/>
  <c r="GXJ9" i="7" s="1"/>
  <c r="GXK5" i="7" l="1"/>
  <c r="GXK6" i="7" s="1"/>
  <c r="GXK9" i="7" s="1"/>
  <c r="GXL4" i="7"/>
  <c r="GXL5" i="7" l="1"/>
  <c r="GXL6" i="7" s="1"/>
  <c r="GXL9" i="7" s="1"/>
  <c r="GXM4" i="7"/>
  <c r="GXN4" i="7" l="1"/>
  <c r="GXM5" i="7"/>
  <c r="GXM6" i="7" s="1"/>
  <c r="GXM9" i="7" s="1"/>
  <c r="GXN5" i="7" l="1"/>
  <c r="GXN6" i="7" s="1"/>
  <c r="GXN9" i="7" s="1"/>
  <c r="GXO4" i="7"/>
  <c r="GXO5" i="7" l="1"/>
  <c r="GXO6" i="7" s="1"/>
  <c r="GXO9" i="7" s="1"/>
  <c r="GXP4" i="7"/>
  <c r="GXP5" i="7" l="1"/>
  <c r="GXP6" i="7" s="1"/>
  <c r="GXP9" i="7" s="1"/>
  <c r="GXQ4" i="7"/>
  <c r="GXR4" i="7" l="1"/>
  <c r="GXQ5" i="7"/>
  <c r="GXQ6" i="7" s="1"/>
  <c r="GXQ9" i="7" s="1"/>
  <c r="GXR5" i="7" l="1"/>
  <c r="GXR6" i="7" s="1"/>
  <c r="GXR9" i="7" s="1"/>
  <c r="GXS4" i="7"/>
  <c r="GXS5" i="7" l="1"/>
  <c r="GXS6" i="7" s="1"/>
  <c r="GXS9" i="7" s="1"/>
  <c r="GXT4" i="7"/>
  <c r="GXT5" i="7" l="1"/>
  <c r="GXT6" i="7" s="1"/>
  <c r="GXT9" i="7" s="1"/>
  <c r="GXU4" i="7"/>
  <c r="GXV4" i="7" l="1"/>
  <c r="GXU5" i="7"/>
  <c r="GXU6" i="7" s="1"/>
  <c r="GXU9" i="7" s="1"/>
  <c r="GXV5" i="7" l="1"/>
  <c r="GXV6" i="7" s="1"/>
  <c r="GXV9" i="7" s="1"/>
  <c r="GXW4" i="7"/>
  <c r="GXX4" i="7" l="1"/>
  <c r="GXW5" i="7"/>
  <c r="GXW6" i="7" s="1"/>
  <c r="GXW9" i="7" s="1"/>
  <c r="GXX5" i="7" l="1"/>
  <c r="GXX6" i="7" s="1"/>
  <c r="GXX9" i="7" s="1"/>
  <c r="GXY4" i="7"/>
  <c r="GXZ4" i="7" l="1"/>
  <c r="GXY5" i="7"/>
  <c r="GXY6" i="7" s="1"/>
  <c r="GXY9" i="7" s="1"/>
  <c r="GXZ5" i="7" l="1"/>
  <c r="GXZ6" i="7" s="1"/>
  <c r="GXZ9" i="7" s="1"/>
  <c r="GYA4" i="7"/>
  <c r="GYA5" i="7" l="1"/>
  <c r="GYA6" i="7" s="1"/>
  <c r="GYA9" i="7" s="1"/>
  <c r="GYB4" i="7"/>
  <c r="GYB5" i="7" l="1"/>
  <c r="GYB6" i="7" s="1"/>
  <c r="GYB9" i="7" s="1"/>
  <c r="GYC4" i="7"/>
  <c r="GYD4" i="7" l="1"/>
  <c r="GYC5" i="7"/>
  <c r="GYC6" i="7" s="1"/>
  <c r="GYC9" i="7" s="1"/>
  <c r="GYD5" i="7" l="1"/>
  <c r="GYD6" i="7" s="1"/>
  <c r="GYD9" i="7" s="1"/>
  <c r="GYE4" i="7"/>
  <c r="GYF4" i="7" l="1"/>
  <c r="GYE5" i="7"/>
  <c r="GYE6" i="7" s="1"/>
  <c r="GYE9" i="7" s="1"/>
  <c r="GYF5" i="7" l="1"/>
  <c r="GYF6" i="7" s="1"/>
  <c r="GYF9" i="7" s="1"/>
  <c r="GYG4" i="7"/>
  <c r="GYH4" i="7" l="1"/>
  <c r="GYG5" i="7"/>
  <c r="GYG6" i="7" s="1"/>
  <c r="GYG9" i="7" s="1"/>
  <c r="GYI4" i="7" l="1"/>
  <c r="GYH5" i="7"/>
  <c r="GYH6" i="7" s="1"/>
  <c r="GYH9" i="7" s="1"/>
  <c r="GYJ4" i="7" l="1"/>
  <c r="GYI5" i="7"/>
  <c r="GYI6" i="7" s="1"/>
  <c r="GYI9" i="7" s="1"/>
  <c r="GYJ5" i="7" l="1"/>
  <c r="GYJ6" i="7" s="1"/>
  <c r="GYJ9" i="7" s="1"/>
  <c r="GYK4" i="7"/>
  <c r="GYK5" i="7" l="1"/>
  <c r="GYK6" i="7" s="1"/>
  <c r="GYK9" i="7" s="1"/>
  <c r="GYL4" i="7"/>
  <c r="GYM4" i="7" l="1"/>
  <c r="GYL5" i="7"/>
  <c r="GYL6" i="7" s="1"/>
  <c r="GYL9" i="7" s="1"/>
  <c r="GYM5" i="7" l="1"/>
  <c r="GYM6" i="7" s="1"/>
  <c r="GYM9" i="7" s="1"/>
  <c r="GYN4" i="7"/>
  <c r="GYO4" i="7" l="1"/>
  <c r="GYN5" i="7"/>
  <c r="GYN6" i="7" s="1"/>
  <c r="GYN9" i="7" s="1"/>
  <c r="GYP4" i="7" l="1"/>
  <c r="GYO5" i="7"/>
  <c r="GYO6" i="7" s="1"/>
  <c r="GYO9" i="7" s="1"/>
  <c r="GYQ4" i="7" l="1"/>
  <c r="GYP5" i="7"/>
  <c r="GYP6" i="7" s="1"/>
  <c r="GYP9" i="7" s="1"/>
  <c r="GYQ5" i="7" l="1"/>
  <c r="GYQ6" i="7" s="1"/>
  <c r="GYQ9" i="7" s="1"/>
  <c r="GYR4" i="7"/>
  <c r="GYR5" i="7" l="1"/>
  <c r="GYR6" i="7" s="1"/>
  <c r="GYR9" i="7" s="1"/>
  <c r="GYS4" i="7"/>
  <c r="GYS5" i="7" l="1"/>
  <c r="GYS6" i="7" s="1"/>
  <c r="GYS9" i="7" s="1"/>
  <c r="GYT4" i="7"/>
  <c r="GYU4" i="7" l="1"/>
  <c r="GYT5" i="7"/>
  <c r="GYT6" i="7" s="1"/>
  <c r="GYT9" i="7" s="1"/>
  <c r="GYV4" i="7" l="1"/>
  <c r="GYU5" i="7"/>
  <c r="GYU6" i="7" s="1"/>
  <c r="GYU9" i="7" s="1"/>
  <c r="GYV5" i="7" l="1"/>
  <c r="GYV6" i="7" s="1"/>
  <c r="GYV9" i="7" s="1"/>
  <c r="GYW4" i="7"/>
  <c r="GYW5" i="7" l="1"/>
  <c r="GYW6" i="7" s="1"/>
  <c r="GYW9" i="7" s="1"/>
  <c r="GYX4" i="7"/>
  <c r="GYY4" i="7" l="1"/>
  <c r="GYX5" i="7"/>
  <c r="GYX6" i="7" s="1"/>
  <c r="GYX9" i="7" s="1"/>
  <c r="GYY5" i="7" l="1"/>
  <c r="GYY6" i="7" s="1"/>
  <c r="GYY9" i="7" s="1"/>
  <c r="GYZ4" i="7"/>
  <c r="GZA4" i="7" l="1"/>
  <c r="GYZ5" i="7"/>
  <c r="GYZ6" i="7" s="1"/>
  <c r="GYZ9" i="7" s="1"/>
  <c r="GZA5" i="7" l="1"/>
  <c r="GZA6" i="7" s="1"/>
  <c r="GZA9" i="7" s="1"/>
  <c r="GZB4" i="7"/>
  <c r="GZB5" i="7" l="1"/>
  <c r="GZB6" i="7" s="1"/>
  <c r="GZB9" i="7" s="1"/>
  <c r="GZC4" i="7"/>
  <c r="GZD4" i="7" l="1"/>
  <c r="GZC5" i="7"/>
  <c r="GZC6" i="7" s="1"/>
  <c r="GZC9" i="7" s="1"/>
  <c r="GZD5" i="7" l="1"/>
  <c r="GZD6" i="7" s="1"/>
  <c r="GZD9" i="7" s="1"/>
  <c r="GZE4" i="7"/>
  <c r="GZF4" i="7" l="1"/>
  <c r="GZE5" i="7"/>
  <c r="GZE6" i="7" s="1"/>
  <c r="GZE9" i="7" s="1"/>
  <c r="GZF5" i="7" l="1"/>
  <c r="GZF6" i="7" s="1"/>
  <c r="GZF9" i="7" s="1"/>
  <c r="GZG4" i="7"/>
  <c r="GZH4" i="7" l="1"/>
  <c r="GZG5" i="7"/>
  <c r="GZG6" i="7" s="1"/>
  <c r="GZG9" i="7" s="1"/>
  <c r="GZH5" i="7" l="1"/>
  <c r="GZH6" i="7" s="1"/>
  <c r="GZH9" i="7" s="1"/>
  <c r="GZI4" i="7"/>
  <c r="GZI5" i="7" l="1"/>
  <c r="GZI6" i="7" s="1"/>
  <c r="GZI9" i="7" s="1"/>
  <c r="GZJ4" i="7"/>
  <c r="GZK4" i="7" l="1"/>
  <c r="GZJ5" i="7"/>
  <c r="GZJ6" i="7" s="1"/>
  <c r="GZJ9" i="7" s="1"/>
  <c r="GZL4" i="7" l="1"/>
  <c r="GZK5" i="7"/>
  <c r="GZK6" i="7" s="1"/>
  <c r="GZK9" i="7" s="1"/>
  <c r="GZL5" i="7" l="1"/>
  <c r="GZL6" i="7" s="1"/>
  <c r="GZL9" i="7" s="1"/>
  <c r="GZM4" i="7"/>
  <c r="GZN4" i="7" l="1"/>
  <c r="GZM5" i="7"/>
  <c r="GZM6" i="7" s="1"/>
  <c r="GZM9" i="7" s="1"/>
  <c r="GZN5" i="7" l="1"/>
  <c r="GZN6" i="7" s="1"/>
  <c r="GZN9" i="7" s="1"/>
  <c r="GZO4" i="7"/>
  <c r="GZO5" i="7" l="1"/>
  <c r="GZO6" i="7" s="1"/>
  <c r="GZO9" i="7" s="1"/>
  <c r="GZP4" i="7"/>
  <c r="GZP5" i="7" l="1"/>
  <c r="GZP6" i="7" s="1"/>
  <c r="GZP9" i="7" s="1"/>
  <c r="GZQ4" i="7"/>
  <c r="GZQ5" i="7" l="1"/>
  <c r="GZQ6" i="7" s="1"/>
  <c r="GZQ9" i="7" s="1"/>
  <c r="GZR4" i="7"/>
  <c r="GZR5" i="7" l="1"/>
  <c r="GZR6" i="7" s="1"/>
  <c r="GZR9" i="7" s="1"/>
  <c r="GZS4" i="7"/>
  <c r="GZT4" i="7" l="1"/>
  <c r="GZS5" i="7"/>
  <c r="GZS6" i="7" s="1"/>
  <c r="GZS9" i="7" s="1"/>
  <c r="GZT5" i="7" l="1"/>
  <c r="GZT6" i="7" s="1"/>
  <c r="GZT9" i="7" s="1"/>
  <c r="GZU4" i="7"/>
  <c r="GZU5" i="7" l="1"/>
  <c r="GZU6" i="7" s="1"/>
  <c r="GZU9" i="7" s="1"/>
  <c r="GZV4" i="7"/>
  <c r="GZV5" i="7" l="1"/>
  <c r="GZV6" i="7" s="1"/>
  <c r="GZV9" i="7" s="1"/>
  <c r="GZW4" i="7"/>
  <c r="GZX4" i="7" l="1"/>
  <c r="GZW5" i="7"/>
  <c r="GZW6" i="7" s="1"/>
  <c r="GZW9" i="7" s="1"/>
  <c r="GZX5" i="7" l="1"/>
  <c r="GZX6" i="7" s="1"/>
  <c r="GZX9" i="7" s="1"/>
  <c r="GZY4" i="7"/>
  <c r="GZY5" i="7" l="1"/>
  <c r="GZY6" i="7" s="1"/>
  <c r="GZY9" i="7" s="1"/>
  <c r="GZZ4" i="7"/>
  <c r="GZZ5" i="7" l="1"/>
  <c r="GZZ6" i="7" s="1"/>
  <c r="GZZ9" i="7" s="1"/>
  <c r="HAA4" i="7"/>
  <c r="HAB4" i="7" l="1"/>
  <c r="HAA5" i="7"/>
  <c r="HAA6" i="7" s="1"/>
  <c r="HAA9" i="7" s="1"/>
  <c r="HAB5" i="7" l="1"/>
  <c r="HAB6" i="7" s="1"/>
  <c r="HAB9" i="7" s="1"/>
  <c r="HAC4" i="7"/>
  <c r="HAC5" i="7" l="1"/>
  <c r="HAC6" i="7" s="1"/>
  <c r="HAC9" i="7" s="1"/>
  <c r="HAD4" i="7"/>
  <c r="HAE4" i="7" l="1"/>
  <c r="HAD5" i="7"/>
  <c r="HAD6" i="7" s="1"/>
  <c r="HAD9" i="7" s="1"/>
  <c r="HAE5" i="7" l="1"/>
  <c r="HAE6" i="7" s="1"/>
  <c r="HAE9" i="7" s="1"/>
  <c r="HAF4" i="7"/>
  <c r="HAG4" i="7" l="1"/>
  <c r="HAF5" i="7"/>
  <c r="HAF6" i="7" s="1"/>
  <c r="HAF9" i="7" s="1"/>
  <c r="HAH4" i="7" l="1"/>
  <c r="HAG5" i="7"/>
  <c r="HAG6" i="7" s="1"/>
  <c r="HAG9" i="7" s="1"/>
  <c r="HAH5" i="7" l="1"/>
  <c r="HAH6" i="7" s="1"/>
  <c r="HAH9" i="7" s="1"/>
  <c r="HAI4" i="7"/>
  <c r="HAI5" i="7" l="1"/>
  <c r="HAI6" i="7" s="1"/>
  <c r="HAI9" i="7" s="1"/>
  <c r="HAJ4" i="7"/>
  <c r="HAK4" i="7" l="1"/>
  <c r="HAJ5" i="7"/>
  <c r="HAJ6" i="7" s="1"/>
  <c r="HAJ9" i="7" s="1"/>
  <c r="HAK5" i="7" l="1"/>
  <c r="HAK6" i="7" s="1"/>
  <c r="HAK9" i="7" s="1"/>
  <c r="HAL4" i="7"/>
  <c r="HAM4" i="7" l="1"/>
  <c r="HAL5" i="7"/>
  <c r="HAL6" i="7" s="1"/>
  <c r="HAL9" i="7" s="1"/>
  <c r="HAN4" i="7" l="1"/>
  <c r="HAM5" i="7"/>
  <c r="HAM6" i="7" s="1"/>
  <c r="HAM9" i="7" s="1"/>
  <c r="HAO4" i="7" l="1"/>
  <c r="HAN5" i="7"/>
  <c r="HAN6" i="7" s="1"/>
  <c r="HAN9" i="7" s="1"/>
  <c r="HAP4" i="7" l="1"/>
  <c r="HAO5" i="7"/>
  <c r="HAO6" i="7" s="1"/>
  <c r="HAO9" i="7" s="1"/>
  <c r="HAQ4" i="7" l="1"/>
  <c r="HAP5" i="7"/>
  <c r="HAP6" i="7" s="1"/>
  <c r="HAP9" i="7" s="1"/>
  <c r="HAQ5" i="7" l="1"/>
  <c r="HAQ6" i="7" s="1"/>
  <c r="HAQ9" i="7" s="1"/>
  <c r="HAR4" i="7"/>
  <c r="HAR5" i="7" l="1"/>
  <c r="HAR6" i="7" s="1"/>
  <c r="HAR9" i="7" s="1"/>
  <c r="HAS4" i="7"/>
  <c r="HAS5" i="7" l="1"/>
  <c r="HAS6" i="7" s="1"/>
  <c r="HAS9" i="7" s="1"/>
  <c r="HAT4" i="7"/>
  <c r="HAT5" i="7" l="1"/>
  <c r="HAT6" i="7" s="1"/>
  <c r="HAT9" i="7" s="1"/>
  <c r="HAU4" i="7"/>
  <c r="HAU5" i="7" l="1"/>
  <c r="HAU6" i="7" s="1"/>
  <c r="HAU9" i="7" s="1"/>
  <c r="HAV4" i="7"/>
  <c r="HAW4" i="7" l="1"/>
  <c r="HAV5" i="7"/>
  <c r="HAV6" i="7" s="1"/>
  <c r="HAV9" i="7" s="1"/>
  <c r="HAW5" i="7" l="1"/>
  <c r="HAW6" i="7" s="1"/>
  <c r="HAW9" i="7" s="1"/>
  <c r="HAX4" i="7"/>
  <c r="HAY4" i="7" l="1"/>
  <c r="HAX5" i="7"/>
  <c r="HAX6" i="7" s="1"/>
  <c r="HAX9" i="7" s="1"/>
  <c r="HAY5" i="7" l="1"/>
  <c r="HAY6" i="7" s="1"/>
  <c r="HAY9" i="7" s="1"/>
  <c r="HAZ4" i="7"/>
  <c r="HAZ5" i="7" l="1"/>
  <c r="HAZ6" i="7" s="1"/>
  <c r="HAZ9" i="7" s="1"/>
  <c r="HBA4" i="7"/>
  <c r="HBB4" i="7" l="1"/>
  <c r="HBA5" i="7"/>
  <c r="HBA6" i="7" s="1"/>
  <c r="HBA9" i="7" s="1"/>
  <c r="HBB5" i="7" l="1"/>
  <c r="HBB6" i="7" s="1"/>
  <c r="HBB9" i="7" s="1"/>
  <c r="HBC4" i="7"/>
  <c r="HBD4" i="7" l="1"/>
  <c r="HBC5" i="7"/>
  <c r="HBC6" i="7" s="1"/>
  <c r="HBC9" i="7" s="1"/>
  <c r="HBE4" i="7" l="1"/>
  <c r="HBD5" i="7"/>
  <c r="HBD6" i="7" s="1"/>
  <c r="HBD9" i="7" s="1"/>
  <c r="HBF4" i="7" l="1"/>
  <c r="HBE5" i="7"/>
  <c r="HBE6" i="7" s="1"/>
  <c r="HBE9" i="7" s="1"/>
  <c r="HBG4" i="7" l="1"/>
  <c r="HBF5" i="7"/>
  <c r="HBF6" i="7" s="1"/>
  <c r="HBF9" i="7" s="1"/>
  <c r="HBG5" i="7" l="1"/>
  <c r="HBG6" i="7" s="1"/>
  <c r="HBG9" i="7" s="1"/>
  <c r="HBH4" i="7"/>
  <c r="HBI4" i="7" l="1"/>
  <c r="HBH5" i="7"/>
  <c r="HBH6" i="7" s="1"/>
  <c r="HBH9" i="7" s="1"/>
  <c r="HBJ4" i="7" l="1"/>
  <c r="HBI5" i="7"/>
  <c r="HBI6" i="7" s="1"/>
  <c r="HBI9" i="7" s="1"/>
  <c r="HBJ5" i="7" l="1"/>
  <c r="HBJ6" i="7" s="1"/>
  <c r="HBJ9" i="7" s="1"/>
  <c r="HBK4" i="7"/>
  <c r="HBL4" i="7" l="1"/>
  <c r="HBK5" i="7"/>
  <c r="HBK6" i="7" s="1"/>
  <c r="HBK9" i="7" s="1"/>
  <c r="HBL5" i="7" l="1"/>
  <c r="HBL6" i="7" s="1"/>
  <c r="HBL9" i="7" s="1"/>
  <c r="HBM4" i="7"/>
  <c r="HBM5" i="7" l="1"/>
  <c r="HBM6" i="7" s="1"/>
  <c r="HBM9" i="7" s="1"/>
  <c r="HBN4" i="7"/>
  <c r="HBN5" i="7" l="1"/>
  <c r="HBN6" i="7" s="1"/>
  <c r="HBN9" i="7" s="1"/>
  <c r="HBO4" i="7"/>
  <c r="HBO5" i="7" l="1"/>
  <c r="HBO6" i="7" s="1"/>
  <c r="HBO9" i="7" s="1"/>
  <c r="HBP4" i="7"/>
  <c r="HBP5" i="7" l="1"/>
  <c r="HBP6" i="7" s="1"/>
  <c r="HBP9" i="7" s="1"/>
  <c r="HBQ4" i="7"/>
  <c r="HBR4" i="7" l="1"/>
  <c r="HBQ5" i="7"/>
  <c r="HBQ6" i="7" s="1"/>
  <c r="HBQ9" i="7" s="1"/>
  <c r="HBR5" i="7" l="1"/>
  <c r="HBR6" i="7" s="1"/>
  <c r="HBR9" i="7" s="1"/>
  <c r="HBS4" i="7"/>
  <c r="HBS5" i="7" l="1"/>
  <c r="HBS6" i="7" s="1"/>
  <c r="HBS9" i="7" s="1"/>
  <c r="HBT4" i="7"/>
  <c r="HBT5" i="7" l="1"/>
  <c r="HBT6" i="7" s="1"/>
  <c r="HBT9" i="7" s="1"/>
  <c r="HBU4" i="7"/>
  <c r="HBU5" i="7" l="1"/>
  <c r="HBU6" i="7" s="1"/>
  <c r="HBU9" i="7" s="1"/>
  <c r="HBV4" i="7"/>
  <c r="HBV5" i="7" l="1"/>
  <c r="HBV6" i="7" s="1"/>
  <c r="HBV9" i="7" s="1"/>
  <c r="HBW4" i="7"/>
  <c r="HBW5" i="7" l="1"/>
  <c r="HBW6" i="7" s="1"/>
  <c r="HBW9" i="7" s="1"/>
  <c r="HBX4" i="7"/>
  <c r="HBY4" i="7" l="1"/>
  <c r="HBX5" i="7"/>
  <c r="HBX6" i="7" s="1"/>
  <c r="HBX9" i="7" s="1"/>
  <c r="HBZ4" i="7" l="1"/>
  <c r="HBY5" i="7"/>
  <c r="HBY6" i="7" s="1"/>
  <c r="HBY9" i="7" s="1"/>
  <c r="HCA4" i="7" l="1"/>
  <c r="HBZ5" i="7"/>
  <c r="HBZ6" i="7" s="1"/>
  <c r="HBZ9" i="7" s="1"/>
  <c r="HCB4" i="7" l="1"/>
  <c r="HCA5" i="7"/>
  <c r="HCA6" i="7" s="1"/>
  <c r="HCA9" i="7" s="1"/>
  <c r="HCC4" i="7" l="1"/>
  <c r="HCB5" i="7"/>
  <c r="HCB6" i="7" s="1"/>
  <c r="HCB9" i="7" s="1"/>
  <c r="HCC5" i="7" l="1"/>
  <c r="HCC6" i="7" s="1"/>
  <c r="HCC9" i="7" s="1"/>
  <c r="HCD4" i="7"/>
  <c r="HCD5" i="7" l="1"/>
  <c r="HCD6" i="7" s="1"/>
  <c r="HCD9" i="7" s="1"/>
  <c r="HCE4" i="7"/>
  <c r="HCF4" i="7" l="1"/>
  <c r="HCE5" i="7"/>
  <c r="HCE6" i="7" s="1"/>
  <c r="HCE9" i="7" s="1"/>
  <c r="HCG4" i="7" l="1"/>
  <c r="HCF5" i="7"/>
  <c r="HCF6" i="7" s="1"/>
  <c r="HCF9" i="7" s="1"/>
  <c r="HCG5" i="7" l="1"/>
  <c r="HCG6" i="7" s="1"/>
  <c r="HCG9" i="7" s="1"/>
  <c r="HCH4" i="7"/>
  <c r="HCH5" i="7" l="1"/>
  <c r="HCH6" i="7" s="1"/>
  <c r="HCH9" i="7" s="1"/>
  <c r="HCI4" i="7"/>
  <c r="HCI5" i="7" l="1"/>
  <c r="HCI6" i="7" s="1"/>
  <c r="HCI9" i="7" s="1"/>
  <c r="HCJ4" i="7"/>
  <c r="HCK4" i="7" l="1"/>
  <c r="HCJ5" i="7"/>
  <c r="HCJ6" i="7" s="1"/>
  <c r="HCJ9" i="7" s="1"/>
  <c r="HCL4" i="7" l="1"/>
  <c r="HCK5" i="7"/>
  <c r="HCK6" i="7" s="1"/>
  <c r="HCK9" i="7" s="1"/>
  <c r="HCL5" i="7" l="1"/>
  <c r="HCL6" i="7" s="1"/>
  <c r="HCL9" i="7" s="1"/>
  <c r="HCM4" i="7"/>
  <c r="HCN4" i="7" l="1"/>
  <c r="HCM5" i="7"/>
  <c r="HCM6" i="7" s="1"/>
  <c r="HCM9" i="7" s="1"/>
  <c r="HCN5" i="7" l="1"/>
  <c r="HCN6" i="7" s="1"/>
  <c r="HCN9" i="7" s="1"/>
  <c r="HCO4" i="7"/>
  <c r="HCO5" i="7" l="1"/>
  <c r="HCO6" i="7" s="1"/>
  <c r="HCO9" i="7" s="1"/>
  <c r="HCP4" i="7"/>
  <c r="HCP5" i="7" l="1"/>
  <c r="HCP6" i="7" s="1"/>
  <c r="HCP9" i="7" s="1"/>
  <c r="HCQ4" i="7"/>
  <c r="HCQ5" i="7" l="1"/>
  <c r="HCQ6" i="7" s="1"/>
  <c r="HCQ9" i="7" s="1"/>
  <c r="HCR4" i="7"/>
  <c r="HCS4" i="7" l="1"/>
  <c r="HCR5" i="7"/>
  <c r="HCR6" i="7" s="1"/>
  <c r="HCR9" i="7" s="1"/>
  <c r="HCS5" i="7" l="1"/>
  <c r="HCS6" i="7" s="1"/>
  <c r="HCS9" i="7" s="1"/>
  <c r="HCT4" i="7"/>
  <c r="HCU4" i="7" l="1"/>
  <c r="HCT5" i="7"/>
  <c r="HCT6" i="7" s="1"/>
  <c r="HCT9" i="7" s="1"/>
  <c r="HCU5" i="7" l="1"/>
  <c r="HCU6" i="7" s="1"/>
  <c r="HCU9" i="7" s="1"/>
  <c r="HCV4" i="7"/>
  <c r="HCW4" i="7" l="1"/>
  <c r="HCV5" i="7"/>
  <c r="HCV6" i="7" s="1"/>
  <c r="HCV9" i="7" s="1"/>
  <c r="HCW5" i="7" l="1"/>
  <c r="HCW6" i="7" s="1"/>
  <c r="HCW9" i="7" s="1"/>
  <c r="HCX4" i="7"/>
  <c r="HCX5" i="7" l="1"/>
  <c r="HCX6" i="7" s="1"/>
  <c r="HCX9" i="7" s="1"/>
  <c r="HCY4" i="7"/>
  <c r="HCY5" i="7" l="1"/>
  <c r="HCY6" i="7" s="1"/>
  <c r="HCY9" i="7" s="1"/>
  <c r="HCZ4" i="7"/>
  <c r="HCZ5" i="7" l="1"/>
  <c r="HCZ6" i="7" s="1"/>
  <c r="HCZ9" i="7" s="1"/>
  <c r="HDA4" i="7"/>
  <c r="HDB4" i="7" l="1"/>
  <c r="HDA5" i="7"/>
  <c r="HDA6" i="7" s="1"/>
  <c r="HDA9" i="7" s="1"/>
  <c r="HDC4" i="7" l="1"/>
  <c r="HDB5" i="7"/>
  <c r="HDB6" i="7" s="1"/>
  <c r="HDB9" i="7" s="1"/>
  <c r="HDD4" i="7" l="1"/>
  <c r="HDC5" i="7"/>
  <c r="HDC6" i="7" s="1"/>
  <c r="HDC9" i="7" s="1"/>
  <c r="HDE4" i="7" l="1"/>
  <c r="HDD5" i="7"/>
  <c r="HDD6" i="7" s="1"/>
  <c r="HDD9" i="7" s="1"/>
  <c r="HDE5" i="7" l="1"/>
  <c r="HDE6" i="7" s="1"/>
  <c r="HDE9" i="7" s="1"/>
  <c r="HDF4" i="7"/>
  <c r="HDG4" i="7" l="1"/>
  <c r="HDF5" i="7"/>
  <c r="HDF6" i="7" s="1"/>
  <c r="HDF9" i="7" s="1"/>
  <c r="HDH4" i="7" l="1"/>
  <c r="HDG5" i="7"/>
  <c r="HDG6" i="7" s="1"/>
  <c r="HDG9" i="7" s="1"/>
  <c r="HDH5" i="7" l="1"/>
  <c r="HDH6" i="7" s="1"/>
  <c r="HDH9" i="7" s="1"/>
  <c r="HDI4" i="7"/>
  <c r="HDJ4" i="7" l="1"/>
  <c r="HDI5" i="7"/>
  <c r="HDI6" i="7" s="1"/>
  <c r="HDI9" i="7" s="1"/>
  <c r="HDJ5" i="7" l="1"/>
  <c r="HDJ6" i="7" s="1"/>
  <c r="HDJ9" i="7" s="1"/>
  <c r="HDK4" i="7"/>
  <c r="HDK5" i="7" l="1"/>
  <c r="HDK6" i="7" s="1"/>
  <c r="HDK9" i="7" s="1"/>
  <c r="HDL4" i="7"/>
  <c r="HDL5" i="7" l="1"/>
  <c r="HDL6" i="7" s="1"/>
  <c r="HDL9" i="7" s="1"/>
  <c r="HDM4" i="7"/>
  <c r="HDM5" i="7" l="1"/>
  <c r="HDM6" i="7" s="1"/>
  <c r="HDM9" i="7" s="1"/>
  <c r="HDN4" i="7"/>
  <c r="HDN5" i="7" l="1"/>
  <c r="HDN6" i="7" s="1"/>
  <c r="HDN9" i="7" s="1"/>
  <c r="HDO4" i="7"/>
  <c r="HDO5" i="7" l="1"/>
  <c r="HDO6" i="7" s="1"/>
  <c r="HDO9" i="7" s="1"/>
  <c r="HDP4" i="7"/>
  <c r="HDP5" i="7" l="1"/>
  <c r="HDP6" i="7" s="1"/>
  <c r="HDP9" i="7" s="1"/>
  <c r="HDQ4" i="7"/>
  <c r="HDQ5" i="7" l="1"/>
  <c r="HDQ6" i="7" s="1"/>
  <c r="HDQ9" i="7" s="1"/>
  <c r="HDR4" i="7"/>
  <c r="HDR5" i="7" l="1"/>
  <c r="HDR6" i="7" s="1"/>
  <c r="HDR9" i="7" s="1"/>
  <c r="HDS4" i="7"/>
  <c r="HDS5" i="7" l="1"/>
  <c r="HDS6" i="7" s="1"/>
  <c r="HDS9" i="7" s="1"/>
  <c r="HDT4" i="7"/>
  <c r="HDU4" i="7" l="1"/>
  <c r="HDT5" i="7"/>
  <c r="HDT6" i="7" s="1"/>
  <c r="HDT9" i="7" s="1"/>
  <c r="HDV4" i="7" l="1"/>
  <c r="HDU5" i="7"/>
  <c r="HDU6" i="7" s="1"/>
  <c r="HDU9" i="7" s="1"/>
  <c r="HDW4" i="7" l="1"/>
  <c r="HDV5" i="7"/>
  <c r="HDV6" i="7" s="1"/>
  <c r="HDV9" i="7" s="1"/>
  <c r="HDX4" i="7" l="1"/>
  <c r="HDW5" i="7"/>
  <c r="HDW6" i="7" s="1"/>
  <c r="HDW9" i="7" s="1"/>
  <c r="HDY4" i="7" l="1"/>
  <c r="HDX5" i="7"/>
  <c r="HDX6" i="7" s="1"/>
  <c r="HDX9" i="7" s="1"/>
  <c r="HDZ4" i="7" l="1"/>
  <c r="HDY5" i="7"/>
  <c r="HDY6" i="7" s="1"/>
  <c r="HDY9" i="7" s="1"/>
  <c r="HEA4" i="7" l="1"/>
  <c r="HDZ5" i="7"/>
  <c r="HDZ6" i="7" s="1"/>
  <c r="HDZ9" i="7" s="1"/>
  <c r="HEB4" i="7" l="1"/>
  <c r="HEA5" i="7"/>
  <c r="HEA6" i="7" s="1"/>
  <c r="HEA9" i="7" s="1"/>
  <c r="HEC4" i="7" l="1"/>
  <c r="HEB5" i="7"/>
  <c r="HEB6" i="7" s="1"/>
  <c r="HEB9" i="7" s="1"/>
  <c r="HED4" i="7" l="1"/>
  <c r="HEC5" i="7"/>
  <c r="HEC6" i="7" s="1"/>
  <c r="HEC9" i="7" s="1"/>
  <c r="HEE4" i="7" l="1"/>
  <c r="HED5" i="7"/>
  <c r="HED6" i="7" s="1"/>
  <c r="HED9" i="7" s="1"/>
  <c r="HEE5" i="7" l="1"/>
  <c r="HEE6" i="7" s="1"/>
  <c r="HEE9" i="7" s="1"/>
  <c r="HEF4" i="7"/>
  <c r="HEF5" i="7" l="1"/>
  <c r="HEF6" i="7" s="1"/>
  <c r="HEF9" i="7" s="1"/>
  <c r="HEG4" i="7"/>
  <c r="HEG5" i="7" l="1"/>
  <c r="HEG6" i="7" s="1"/>
  <c r="HEG9" i="7" s="1"/>
  <c r="HEH4" i="7"/>
  <c r="HEI4" i="7" l="1"/>
  <c r="HEH5" i="7"/>
  <c r="HEH6" i="7" s="1"/>
  <c r="HEH9" i="7" s="1"/>
  <c r="HEJ4" i="7" l="1"/>
  <c r="HEI5" i="7"/>
  <c r="HEI6" i="7" s="1"/>
  <c r="HEI9" i="7" s="1"/>
  <c r="HEJ5" i="7" l="1"/>
  <c r="HEJ6" i="7" s="1"/>
  <c r="HEJ9" i="7" s="1"/>
  <c r="HEK4" i="7"/>
  <c r="HEL4" i="7" l="1"/>
  <c r="HEK5" i="7"/>
  <c r="HEK6" i="7" s="1"/>
  <c r="HEK9" i="7" s="1"/>
  <c r="HEL5" i="7" l="1"/>
  <c r="HEL6" i="7" s="1"/>
  <c r="HEL9" i="7" s="1"/>
  <c r="HEM4" i="7"/>
  <c r="HEM5" i="7" l="1"/>
  <c r="HEM6" i="7" s="1"/>
  <c r="HEM9" i="7" s="1"/>
  <c r="HEN4" i="7"/>
  <c r="HEN5" i="7" l="1"/>
  <c r="HEN6" i="7" s="1"/>
  <c r="HEN9" i="7" s="1"/>
  <c r="HEO4" i="7"/>
  <c r="HEO5" i="7" l="1"/>
  <c r="HEO6" i="7" s="1"/>
  <c r="HEO9" i="7" s="1"/>
  <c r="HEP4" i="7"/>
  <c r="HEQ4" i="7" l="1"/>
  <c r="HEP5" i="7"/>
  <c r="HEP6" i="7" s="1"/>
  <c r="HEP9" i="7" s="1"/>
  <c r="HER4" i="7" l="1"/>
  <c r="HEQ5" i="7"/>
  <c r="HEQ6" i="7" s="1"/>
  <c r="HEQ9" i="7" s="1"/>
  <c r="HES4" i="7" l="1"/>
  <c r="HER5" i="7"/>
  <c r="HER6" i="7" s="1"/>
  <c r="HER9" i="7" s="1"/>
  <c r="HET4" i="7" l="1"/>
  <c r="HES5" i="7"/>
  <c r="HES6" i="7" s="1"/>
  <c r="HES9" i="7" s="1"/>
  <c r="HEU4" i="7" l="1"/>
  <c r="HET5" i="7"/>
  <c r="HET6" i="7" s="1"/>
  <c r="HET9" i="7" s="1"/>
  <c r="HEU5" i="7" l="1"/>
  <c r="HEU6" i="7" s="1"/>
  <c r="HEU9" i="7" s="1"/>
  <c r="HEV4" i="7"/>
  <c r="HEV5" i="7" l="1"/>
  <c r="HEV6" i="7" s="1"/>
  <c r="HEV9" i="7" s="1"/>
  <c r="HEW4" i="7"/>
  <c r="HEW5" i="7" l="1"/>
  <c r="HEW6" i="7" s="1"/>
  <c r="HEW9" i="7" s="1"/>
  <c r="HEX4" i="7"/>
  <c r="HEX5" i="7" l="1"/>
  <c r="HEX6" i="7" s="1"/>
  <c r="HEX9" i="7" s="1"/>
  <c r="HEY4" i="7"/>
  <c r="HEZ4" i="7" l="1"/>
  <c r="HEY5" i="7"/>
  <c r="HEY6" i="7" s="1"/>
  <c r="HEY9" i="7" s="1"/>
  <c r="HFA4" i="7" l="1"/>
  <c r="HEZ5" i="7"/>
  <c r="HEZ6" i="7" s="1"/>
  <c r="HEZ9" i="7" s="1"/>
  <c r="HFB4" i="7" l="1"/>
  <c r="HFA5" i="7"/>
  <c r="HFA6" i="7" s="1"/>
  <c r="HFA9" i="7" s="1"/>
  <c r="HFC4" i="7" l="1"/>
  <c r="HFB5" i="7"/>
  <c r="HFB6" i="7" s="1"/>
  <c r="HFB9" i="7" s="1"/>
  <c r="HFC5" i="7" l="1"/>
  <c r="HFC6" i="7" s="1"/>
  <c r="HFC9" i="7" s="1"/>
  <c r="HFD4" i="7"/>
  <c r="HFE4" i="7" l="1"/>
  <c r="HFD5" i="7"/>
  <c r="HFD6" i="7" s="1"/>
  <c r="HFD9" i="7" s="1"/>
  <c r="HFF4" i="7" l="1"/>
  <c r="HFE5" i="7"/>
  <c r="HFE6" i="7" s="1"/>
  <c r="HFE9" i="7" s="1"/>
  <c r="HFF5" i="7" l="1"/>
  <c r="HFF6" i="7" s="1"/>
  <c r="HFF9" i="7" s="1"/>
  <c r="HFG4" i="7"/>
  <c r="HFH4" i="7" l="1"/>
  <c r="HFG5" i="7"/>
  <c r="HFG6" i="7" s="1"/>
  <c r="HFG9" i="7" s="1"/>
  <c r="HFH5" i="7" l="1"/>
  <c r="HFH6" i="7" s="1"/>
  <c r="HFH9" i="7" s="1"/>
  <c r="HFI4" i="7"/>
  <c r="HFI5" i="7" l="1"/>
  <c r="HFI6" i="7" s="1"/>
  <c r="HFI9" i="7" s="1"/>
  <c r="HFJ4" i="7"/>
  <c r="HFK4" i="7" l="1"/>
  <c r="HFJ5" i="7"/>
  <c r="HFJ6" i="7" s="1"/>
  <c r="HFJ9" i="7" s="1"/>
  <c r="HFK5" i="7" l="1"/>
  <c r="HFK6" i="7" s="1"/>
  <c r="HFK9" i="7" s="1"/>
  <c r="HFL4" i="7"/>
  <c r="HFL5" i="7" l="1"/>
  <c r="HFL6" i="7" s="1"/>
  <c r="HFL9" i="7" s="1"/>
  <c r="HFM4" i="7"/>
  <c r="HFM5" i="7" l="1"/>
  <c r="HFM6" i="7" s="1"/>
  <c r="HFM9" i="7" s="1"/>
  <c r="HFN4" i="7"/>
  <c r="HFN5" i="7" l="1"/>
  <c r="HFN6" i="7" s="1"/>
  <c r="HFN9" i="7" s="1"/>
  <c r="HFO4" i="7"/>
  <c r="HFO5" i="7" l="1"/>
  <c r="HFO6" i="7" s="1"/>
  <c r="HFO9" i="7" s="1"/>
  <c r="HFP4" i="7"/>
  <c r="HFQ4" i="7" l="1"/>
  <c r="HFP5" i="7"/>
  <c r="HFP6" i="7" s="1"/>
  <c r="HFP9" i="7" s="1"/>
  <c r="HFQ5" i="7" l="1"/>
  <c r="HFQ6" i="7" s="1"/>
  <c r="HFQ9" i="7" s="1"/>
  <c r="HFR4" i="7"/>
  <c r="HFS4" i="7" l="1"/>
  <c r="HFR5" i="7"/>
  <c r="HFR6" i="7" s="1"/>
  <c r="HFR9" i="7" s="1"/>
  <c r="HFS5" i="7" l="1"/>
  <c r="HFS6" i="7" s="1"/>
  <c r="HFS9" i="7" s="1"/>
  <c r="HFT4" i="7"/>
  <c r="HFU4" i="7" l="1"/>
  <c r="HFT5" i="7"/>
  <c r="HFT6" i="7" s="1"/>
  <c r="HFT9" i="7" s="1"/>
  <c r="HFV4" i="7" l="1"/>
  <c r="HFU5" i="7"/>
  <c r="HFU6" i="7" s="1"/>
  <c r="HFU9" i="7" s="1"/>
  <c r="HFW4" i="7" l="1"/>
  <c r="HFV5" i="7"/>
  <c r="HFV6" i="7" s="1"/>
  <c r="HFV9" i="7" s="1"/>
  <c r="HFX4" i="7" l="1"/>
  <c r="HFW5" i="7"/>
  <c r="HFW6" i="7" s="1"/>
  <c r="HFW9" i="7" s="1"/>
  <c r="HFY4" i="7" l="1"/>
  <c r="HFX5" i="7"/>
  <c r="HFX6" i="7" s="1"/>
  <c r="HFX9" i="7" s="1"/>
  <c r="HFZ4" i="7" l="1"/>
  <c r="HFY5" i="7"/>
  <c r="HFY6" i="7" s="1"/>
  <c r="HFY9" i="7" s="1"/>
  <c r="HGA4" i="7" l="1"/>
  <c r="HFZ5" i="7"/>
  <c r="HFZ6" i="7" s="1"/>
  <c r="HFZ9" i="7" s="1"/>
  <c r="HGB4" i="7" l="1"/>
  <c r="HGA5" i="7"/>
  <c r="HGA6" i="7" s="1"/>
  <c r="HGA9" i="7" s="1"/>
  <c r="HGC4" i="7" l="1"/>
  <c r="HGB5" i="7"/>
  <c r="HGB6" i="7" s="1"/>
  <c r="HGB9" i="7" s="1"/>
  <c r="HGC5" i="7" l="1"/>
  <c r="HGC6" i="7" s="1"/>
  <c r="HGC9" i="7" s="1"/>
  <c r="HGD4" i="7"/>
  <c r="HGD5" i="7" l="1"/>
  <c r="HGD6" i="7" s="1"/>
  <c r="HGD9" i="7" s="1"/>
  <c r="HGE4" i="7"/>
  <c r="HGE5" i="7" l="1"/>
  <c r="HGE6" i="7" s="1"/>
  <c r="HGE9" i="7" s="1"/>
  <c r="HGF4" i="7"/>
  <c r="HGF5" i="7" l="1"/>
  <c r="HGF6" i="7" s="1"/>
  <c r="HGF9" i="7" s="1"/>
  <c r="HGG4" i="7"/>
  <c r="HGH4" i="7" l="1"/>
  <c r="HGG5" i="7"/>
  <c r="HGG6" i="7" s="1"/>
  <c r="HGG9" i="7" s="1"/>
  <c r="HGH5" i="7" l="1"/>
  <c r="HGH6" i="7" s="1"/>
  <c r="HGH9" i="7" s="1"/>
  <c r="HGI4" i="7"/>
  <c r="HGI5" i="7" l="1"/>
  <c r="HGI6" i="7" s="1"/>
  <c r="HGI9" i="7" s="1"/>
  <c r="HGJ4" i="7"/>
  <c r="HGJ5" i="7" l="1"/>
  <c r="HGJ6" i="7" s="1"/>
  <c r="HGJ9" i="7" s="1"/>
  <c r="HGK4" i="7"/>
  <c r="HGK5" i="7" l="1"/>
  <c r="HGK6" i="7" s="1"/>
  <c r="HGK9" i="7" s="1"/>
  <c r="HGL4" i="7"/>
  <c r="HGL5" i="7" l="1"/>
  <c r="HGL6" i="7" s="1"/>
  <c r="HGL9" i="7" s="1"/>
  <c r="HGM4" i="7"/>
  <c r="HGM5" i="7" l="1"/>
  <c r="HGM6" i="7" s="1"/>
  <c r="HGM9" i="7" s="1"/>
  <c r="HGN4" i="7"/>
  <c r="HGO4" i="7" l="1"/>
  <c r="HGN5" i="7"/>
  <c r="HGN6" i="7" s="1"/>
  <c r="HGN9" i="7" s="1"/>
  <c r="HGP4" i="7" l="1"/>
  <c r="HGO5" i="7"/>
  <c r="HGO6" i="7" s="1"/>
  <c r="HGO9" i="7" s="1"/>
  <c r="HGQ4" i="7" l="1"/>
  <c r="HGP5" i="7"/>
  <c r="HGP6" i="7" s="1"/>
  <c r="HGP9" i="7" s="1"/>
  <c r="HGQ5" i="7" l="1"/>
  <c r="HGQ6" i="7" s="1"/>
  <c r="HGQ9" i="7" s="1"/>
  <c r="HGR4" i="7"/>
  <c r="HGS4" i="7" l="1"/>
  <c r="HGR5" i="7"/>
  <c r="HGR6" i="7" s="1"/>
  <c r="HGR9" i="7" s="1"/>
  <c r="HGS5" i="7" l="1"/>
  <c r="HGS6" i="7" s="1"/>
  <c r="HGS9" i="7" s="1"/>
  <c r="HGT4" i="7"/>
  <c r="HGT5" i="7" l="1"/>
  <c r="HGT6" i="7" s="1"/>
  <c r="HGT9" i="7" s="1"/>
  <c r="HGU4" i="7"/>
  <c r="HGV4" i="7" l="1"/>
  <c r="HGU5" i="7"/>
  <c r="HGU6" i="7" s="1"/>
  <c r="HGU9" i="7" s="1"/>
  <c r="HGW4" i="7" l="1"/>
  <c r="HGV5" i="7"/>
  <c r="HGV6" i="7" s="1"/>
  <c r="HGV9" i="7" s="1"/>
  <c r="HGX4" i="7" l="1"/>
  <c r="HGW5" i="7"/>
  <c r="HGW6" i="7" s="1"/>
  <c r="HGW9" i="7" s="1"/>
  <c r="HGX5" i="7" l="1"/>
  <c r="HGX6" i="7" s="1"/>
  <c r="HGX9" i="7" s="1"/>
  <c r="HGY4" i="7"/>
  <c r="HGY5" i="7" l="1"/>
  <c r="HGY6" i="7" s="1"/>
  <c r="HGY9" i="7" s="1"/>
  <c r="HGZ4" i="7"/>
  <c r="HHA4" i="7" l="1"/>
  <c r="HGZ5" i="7"/>
  <c r="HGZ6" i="7" s="1"/>
  <c r="HGZ9" i="7" s="1"/>
  <c r="HHA5" i="7" l="1"/>
  <c r="HHA6" i="7" s="1"/>
  <c r="HHA9" i="7" s="1"/>
  <c r="HHB4" i="7"/>
  <c r="HHC4" i="7" l="1"/>
  <c r="HHB5" i="7"/>
  <c r="HHB6" i="7" s="1"/>
  <c r="HHB9" i="7" s="1"/>
  <c r="HHD4" i="7" l="1"/>
  <c r="HHC5" i="7"/>
  <c r="HHC6" i="7" s="1"/>
  <c r="HHC9" i="7" s="1"/>
  <c r="HHE4" i="7" l="1"/>
  <c r="HHD5" i="7"/>
  <c r="HHD6" i="7" s="1"/>
  <c r="HHD9" i="7" s="1"/>
  <c r="HHF4" i="7" l="1"/>
  <c r="HHE5" i="7"/>
  <c r="HHE6" i="7" s="1"/>
  <c r="HHE9" i="7" s="1"/>
  <c r="HHF5" i="7" l="1"/>
  <c r="HHF6" i="7" s="1"/>
  <c r="HHF9" i="7" s="1"/>
  <c r="HHG4" i="7"/>
  <c r="HHH4" i="7" l="1"/>
  <c r="HHG5" i="7"/>
  <c r="HHG6" i="7" s="1"/>
  <c r="HHG9" i="7" s="1"/>
  <c r="HHI4" i="7" l="1"/>
  <c r="HHH5" i="7"/>
  <c r="HHH6" i="7" s="1"/>
  <c r="HHH9" i="7" s="1"/>
  <c r="HHI5" i="7" l="1"/>
  <c r="HHI6" i="7" s="1"/>
  <c r="HHI9" i="7" s="1"/>
  <c r="HHJ4" i="7"/>
  <c r="HHJ5" i="7" l="1"/>
  <c r="HHJ6" i="7" s="1"/>
  <c r="HHJ9" i="7" s="1"/>
  <c r="HHK4" i="7"/>
  <c r="HHK5" i="7" l="1"/>
  <c r="HHK6" i="7" s="1"/>
  <c r="HHK9" i="7" s="1"/>
  <c r="HHL4" i="7"/>
  <c r="HHM4" i="7" l="1"/>
  <c r="HHL5" i="7"/>
  <c r="HHL6" i="7" s="1"/>
  <c r="HHL9" i="7" s="1"/>
  <c r="HHM5" i="7" l="1"/>
  <c r="HHM6" i="7" s="1"/>
  <c r="HHM9" i="7" s="1"/>
  <c r="HHN4" i="7"/>
  <c r="HHN5" i="7" l="1"/>
  <c r="HHN6" i="7" s="1"/>
  <c r="HHN9" i="7" s="1"/>
  <c r="HHO4" i="7"/>
  <c r="HHO5" i="7" l="1"/>
  <c r="HHO6" i="7" s="1"/>
  <c r="HHO9" i="7" s="1"/>
  <c r="HHP4" i="7"/>
  <c r="HHQ4" i="7" l="1"/>
  <c r="HHP5" i="7"/>
  <c r="HHP6" i="7" s="1"/>
  <c r="HHP9" i="7" s="1"/>
  <c r="HHQ5" i="7" l="1"/>
  <c r="HHQ6" i="7" s="1"/>
  <c r="HHQ9" i="7" s="1"/>
  <c r="HHR4" i="7"/>
  <c r="HHS4" i="7" l="1"/>
  <c r="HHR5" i="7"/>
  <c r="HHR6" i="7" s="1"/>
  <c r="HHR9" i="7" s="1"/>
  <c r="HHT4" i="7" l="1"/>
  <c r="HHS5" i="7"/>
  <c r="HHS6" i="7" s="1"/>
  <c r="HHS9" i="7" s="1"/>
  <c r="HHU4" i="7" l="1"/>
  <c r="HHT5" i="7"/>
  <c r="HHT6" i="7" s="1"/>
  <c r="HHT9" i="7" s="1"/>
  <c r="HHV4" i="7" l="1"/>
  <c r="HHU5" i="7"/>
  <c r="HHU6" i="7" s="1"/>
  <c r="HHU9" i="7" s="1"/>
  <c r="HHW4" i="7" l="1"/>
  <c r="HHV5" i="7"/>
  <c r="HHV6" i="7" s="1"/>
  <c r="HHV9" i="7" s="1"/>
  <c r="HHX4" i="7" l="1"/>
  <c r="HHW5" i="7"/>
  <c r="HHW6" i="7" s="1"/>
  <c r="HHW9" i="7" s="1"/>
  <c r="HHY4" i="7" l="1"/>
  <c r="HHX5" i="7"/>
  <c r="HHX6" i="7" s="1"/>
  <c r="HHX9" i="7" s="1"/>
  <c r="HHZ4" i="7" l="1"/>
  <c r="HHY5" i="7"/>
  <c r="HHY6" i="7" s="1"/>
  <c r="HHY9" i="7" s="1"/>
  <c r="HIA4" i="7" l="1"/>
  <c r="HHZ5" i="7"/>
  <c r="HHZ6" i="7" s="1"/>
  <c r="HHZ9" i="7" s="1"/>
  <c r="HIA5" i="7" l="1"/>
  <c r="HIA6" i="7" s="1"/>
  <c r="HIA9" i="7" s="1"/>
  <c r="HIB4" i="7"/>
  <c r="HIB5" i="7" l="1"/>
  <c r="HIB6" i="7" s="1"/>
  <c r="HIB9" i="7" s="1"/>
  <c r="HIC4" i="7"/>
  <c r="HID4" i="7" l="1"/>
  <c r="HIC5" i="7"/>
  <c r="HIC6" i="7" s="1"/>
  <c r="HIC9" i="7" s="1"/>
  <c r="HIE4" i="7" l="1"/>
  <c r="HID5" i="7"/>
  <c r="HID6" i="7" s="1"/>
  <c r="HID9" i="7" s="1"/>
  <c r="HIF4" i="7" l="1"/>
  <c r="HIE5" i="7"/>
  <c r="HIE6" i="7" s="1"/>
  <c r="HIE9" i="7" s="1"/>
  <c r="HIF5" i="7" l="1"/>
  <c r="HIF6" i="7" s="1"/>
  <c r="HIF9" i="7" s="1"/>
  <c r="HIG4" i="7"/>
  <c r="HIG5" i="7" l="1"/>
  <c r="HIG6" i="7" s="1"/>
  <c r="HIG9" i="7" s="1"/>
  <c r="HIH4" i="7"/>
  <c r="HIH5" i="7" l="1"/>
  <c r="HIH6" i="7" s="1"/>
  <c r="HIH9" i="7" s="1"/>
  <c r="HII4" i="7"/>
  <c r="HII5" i="7" l="1"/>
  <c r="HII6" i="7" s="1"/>
  <c r="HII9" i="7" s="1"/>
  <c r="HIJ4" i="7"/>
  <c r="HIJ5" i="7" l="1"/>
  <c r="HIJ6" i="7" s="1"/>
  <c r="HIJ9" i="7" s="1"/>
  <c r="HIK4" i="7"/>
  <c r="HIK5" i="7" l="1"/>
  <c r="HIK6" i="7" s="1"/>
  <c r="HIK9" i="7" s="1"/>
  <c r="HIL4" i="7"/>
  <c r="HIM4" i="7" l="1"/>
  <c r="HIL5" i="7"/>
  <c r="HIL6" i="7" s="1"/>
  <c r="HIL9" i="7" s="1"/>
  <c r="HIN4" i="7" l="1"/>
  <c r="HIM5" i="7"/>
  <c r="HIM6" i="7" s="1"/>
  <c r="HIM9" i="7" s="1"/>
  <c r="HIO4" i="7" l="1"/>
  <c r="HIN5" i="7"/>
  <c r="HIN6" i="7" s="1"/>
  <c r="HIN9" i="7" s="1"/>
  <c r="HIO5" i="7" l="1"/>
  <c r="HIO6" i="7" s="1"/>
  <c r="HIO9" i="7" s="1"/>
  <c r="HIP4" i="7"/>
  <c r="HIQ4" i="7" l="1"/>
  <c r="HIP5" i="7"/>
  <c r="HIP6" i="7" s="1"/>
  <c r="HIP9" i="7" s="1"/>
  <c r="HIQ5" i="7" l="1"/>
  <c r="HIQ6" i="7" s="1"/>
  <c r="HIQ9" i="7" s="1"/>
  <c r="HIR4" i="7"/>
  <c r="HIR5" i="7" l="1"/>
  <c r="HIR6" i="7" s="1"/>
  <c r="HIR9" i="7" s="1"/>
  <c r="HIS4" i="7"/>
  <c r="HIT4" i="7" l="1"/>
  <c r="HIS5" i="7"/>
  <c r="HIS6" i="7" s="1"/>
  <c r="HIS9" i="7" s="1"/>
  <c r="HIU4" i="7" l="1"/>
  <c r="HIT5" i="7"/>
  <c r="HIT6" i="7" s="1"/>
  <c r="HIT9" i="7" s="1"/>
  <c r="HIU5" i="7" l="1"/>
  <c r="HIU6" i="7" s="1"/>
  <c r="HIU9" i="7" s="1"/>
  <c r="HIV4" i="7"/>
  <c r="HIV5" i="7" l="1"/>
  <c r="HIV6" i="7" s="1"/>
  <c r="HIV9" i="7" s="1"/>
  <c r="HIW4" i="7"/>
  <c r="HIW5" i="7" l="1"/>
  <c r="HIW6" i="7" s="1"/>
  <c r="HIW9" i="7" s="1"/>
  <c r="HIX4" i="7"/>
  <c r="HIY4" i="7" l="1"/>
  <c r="HIX5" i="7"/>
  <c r="HIX6" i="7" s="1"/>
  <c r="HIX9" i="7" s="1"/>
  <c r="HIZ4" i="7" l="1"/>
  <c r="HIY5" i="7"/>
  <c r="HIY6" i="7" s="1"/>
  <c r="HIY9" i="7" s="1"/>
  <c r="HJA4" i="7" l="1"/>
  <c r="HIZ5" i="7"/>
  <c r="HIZ6" i="7" s="1"/>
  <c r="HIZ9" i="7" s="1"/>
  <c r="HJB4" i="7" l="1"/>
  <c r="HJA5" i="7"/>
  <c r="HJA6" i="7" s="1"/>
  <c r="HJA9" i="7" s="1"/>
  <c r="HJC4" i="7" l="1"/>
  <c r="HJB5" i="7"/>
  <c r="HJB6" i="7" s="1"/>
  <c r="HJB9" i="7" s="1"/>
  <c r="HJD4" i="7" l="1"/>
  <c r="HJC5" i="7"/>
  <c r="HJC6" i="7" s="1"/>
  <c r="HJC9" i="7" s="1"/>
  <c r="HJD5" i="7" l="1"/>
  <c r="HJD6" i="7" s="1"/>
  <c r="HJD9" i="7" s="1"/>
  <c r="HJE4" i="7"/>
  <c r="HJF4" i="7" l="1"/>
  <c r="HJE5" i="7"/>
  <c r="HJE6" i="7" s="1"/>
  <c r="HJE9" i="7" s="1"/>
  <c r="HJG4" i="7" l="1"/>
  <c r="HJF5" i="7"/>
  <c r="HJF6" i="7" s="1"/>
  <c r="HJF9" i="7" s="1"/>
  <c r="HJG5" i="7" l="1"/>
  <c r="HJG6" i="7" s="1"/>
  <c r="HJG9" i="7" s="1"/>
  <c r="HJH4" i="7"/>
  <c r="HJI4" i="7" l="1"/>
  <c r="HJH5" i="7"/>
  <c r="HJH6" i="7" s="1"/>
  <c r="HJH9" i="7" s="1"/>
  <c r="HJI5" i="7" l="1"/>
  <c r="HJI6" i="7" s="1"/>
  <c r="HJI9" i="7" s="1"/>
  <c r="HJJ4" i="7"/>
  <c r="HJK4" i="7" l="1"/>
  <c r="HJJ5" i="7"/>
  <c r="HJJ6" i="7" s="1"/>
  <c r="HJJ9" i="7" s="1"/>
  <c r="HJL4" i="7" l="1"/>
  <c r="HJK5" i="7"/>
  <c r="HJK6" i="7" s="1"/>
  <c r="HJK9" i="7" s="1"/>
  <c r="HJL5" i="7" l="1"/>
  <c r="HJL6" i="7" s="1"/>
  <c r="HJL9" i="7" s="1"/>
  <c r="HJM4" i="7"/>
  <c r="HJM5" i="7" l="1"/>
  <c r="HJM6" i="7" s="1"/>
  <c r="HJM9" i="7" s="1"/>
  <c r="HJN4" i="7"/>
  <c r="HJO4" i="7" l="1"/>
  <c r="HJN5" i="7"/>
  <c r="HJN6" i="7" s="1"/>
  <c r="HJN9" i="7" s="1"/>
  <c r="HJO5" i="7" l="1"/>
  <c r="HJO6" i="7" s="1"/>
  <c r="HJO9" i="7" s="1"/>
  <c r="HJP4" i="7"/>
  <c r="HJQ4" i="7" l="1"/>
  <c r="HJP5" i="7"/>
  <c r="HJP6" i="7" s="1"/>
  <c r="HJP9" i="7" s="1"/>
  <c r="HJR4" i="7" l="1"/>
  <c r="HJQ5" i="7"/>
  <c r="HJQ6" i="7" s="1"/>
  <c r="HJQ9" i="7" s="1"/>
  <c r="HJS4" i="7" l="1"/>
  <c r="HJR5" i="7"/>
  <c r="HJR6" i="7" s="1"/>
  <c r="HJR9" i="7" s="1"/>
  <c r="HJT4" i="7" l="1"/>
  <c r="HJS5" i="7"/>
  <c r="HJS6" i="7" s="1"/>
  <c r="HJS9" i="7" s="1"/>
  <c r="HJU4" i="7" l="1"/>
  <c r="HJT5" i="7"/>
  <c r="HJT6" i="7" s="1"/>
  <c r="HJT9" i="7" s="1"/>
  <c r="HJV4" i="7" l="1"/>
  <c r="HJU5" i="7"/>
  <c r="HJU6" i="7" s="1"/>
  <c r="HJU9" i="7" s="1"/>
  <c r="HJW4" i="7" l="1"/>
  <c r="HJV5" i="7"/>
  <c r="HJV6" i="7" s="1"/>
  <c r="HJV9" i="7" s="1"/>
  <c r="HJW5" i="7" l="1"/>
  <c r="HJW6" i="7" s="1"/>
  <c r="HJW9" i="7" s="1"/>
  <c r="HJX4" i="7"/>
  <c r="HJY4" i="7" l="1"/>
  <c r="HJX5" i="7"/>
  <c r="HJX6" i="7" s="1"/>
  <c r="HJX9" i="7" s="1"/>
  <c r="HJY5" i="7" l="1"/>
  <c r="HJY6" i="7" s="1"/>
  <c r="HJY9" i="7" s="1"/>
  <c r="HJZ4" i="7"/>
  <c r="HJZ5" i="7" l="1"/>
  <c r="HJZ6" i="7" s="1"/>
  <c r="HJZ9" i="7" s="1"/>
  <c r="HKA4" i="7"/>
  <c r="HKA5" i="7" l="1"/>
  <c r="HKA6" i="7" s="1"/>
  <c r="HKA9" i="7" s="1"/>
  <c r="HKB4" i="7"/>
  <c r="HKC4" i="7" l="1"/>
  <c r="HKB5" i="7"/>
  <c r="HKB6" i="7" s="1"/>
  <c r="HKB9" i="7" s="1"/>
  <c r="HKD4" i="7" l="1"/>
  <c r="HKC5" i="7"/>
  <c r="HKC6" i="7" s="1"/>
  <c r="HKC9" i="7" s="1"/>
  <c r="HKD5" i="7" l="1"/>
  <c r="HKD6" i="7" s="1"/>
  <c r="HKD9" i="7" s="1"/>
  <c r="HKE4" i="7"/>
  <c r="HKF4" i="7" l="1"/>
  <c r="HKE5" i="7"/>
  <c r="HKE6" i="7" s="1"/>
  <c r="HKE9" i="7" s="1"/>
  <c r="HKF5" i="7" l="1"/>
  <c r="HKF6" i="7" s="1"/>
  <c r="HKF9" i="7" s="1"/>
  <c r="HKG4" i="7"/>
  <c r="HKG5" i="7" l="1"/>
  <c r="HKG6" i="7" s="1"/>
  <c r="HKG9" i="7" s="1"/>
  <c r="HKH4" i="7"/>
  <c r="HKH5" i="7" l="1"/>
  <c r="HKH6" i="7" s="1"/>
  <c r="HKH9" i="7" s="1"/>
  <c r="HKI4" i="7"/>
  <c r="HKI5" i="7" l="1"/>
  <c r="HKI6" i="7" s="1"/>
  <c r="HKI9" i="7" s="1"/>
  <c r="HKJ4" i="7"/>
  <c r="HKK4" i="7" l="1"/>
  <c r="HKJ5" i="7"/>
  <c r="HKJ6" i="7" s="1"/>
  <c r="HKJ9" i="7" s="1"/>
  <c r="HKL4" i="7" l="1"/>
  <c r="HKK5" i="7"/>
  <c r="HKK6" i="7" s="1"/>
  <c r="HKK9" i="7" s="1"/>
  <c r="HKM4" i="7" l="1"/>
  <c r="HKL5" i="7"/>
  <c r="HKL6" i="7" s="1"/>
  <c r="HKL9" i="7" s="1"/>
  <c r="HKM5" i="7" l="1"/>
  <c r="HKM6" i="7" s="1"/>
  <c r="HKM9" i="7" s="1"/>
  <c r="HKN4" i="7"/>
  <c r="HKN5" i="7" l="1"/>
  <c r="HKN6" i="7" s="1"/>
  <c r="HKN9" i="7" s="1"/>
  <c r="HKO4" i="7"/>
  <c r="HKO5" i="7" l="1"/>
  <c r="HKO6" i="7" s="1"/>
  <c r="HKO9" i="7" s="1"/>
  <c r="HKP4" i="7"/>
  <c r="HKP5" i="7" l="1"/>
  <c r="HKP6" i="7" s="1"/>
  <c r="HKP9" i="7" s="1"/>
  <c r="HKQ4" i="7"/>
  <c r="HKQ5" i="7" l="1"/>
  <c r="HKQ6" i="7" s="1"/>
  <c r="HKQ9" i="7" s="1"/>
  <c r="HKR4" i="7"/>
  <c r="HKS4" i="7" l="1"/>
  <c r="HKR5" i="7"/>
  <c r="HKR6" i="7" s="1"/>
  <c r="HKR9" i="7" s="1"/>
  <c r="HKS5" i="7" l="1"/>
  <c r="HKS6" i="7" s="1"/>
  <c r="HKS9" i="7" s="1"/>
  <c r="HKT4" i="7"/>
  <c r="HKT5" i="7" l="1"/>
  <c r="HKT6" i="7" s="1"/>
  <c r="HKT9" i="7" s="1"/>
  <c r="HKU4" i="7"/>
  <c r="HKU5" i="7" l="1"/>
  <c r="HKU6" i="7" s="1"/>
  <c r="HKU9" i="7" s="1"/>
  <c r="HKV4" i="7"/>
  <c r="HKW4" i="7" l="1"/>
  <c r="HKV5" i="7"/>
  <c r="HKV6" i="7" s="1"/>
  <c r="HKV9" i="7" s="1"/>
  <c r="HKX4" i="7" l="1"/>
  <c r="HKW5" i="7"/>
  <c r="HKW6" i="7" s="1"/>
  <c r="HKW9" i="7" s="1"/>
  <c r="HKX5" i="7" l="1"/>
  <c r="HKX6" i="7" s="1"/>
  <c r="HKX9" i="7" s="1"/>
  <c r="HKY4" i="7"/>
  <c r="HKY5" i="7" l="1"/>
  <c r="HKY6" i="7" s="1"/>
  <c r="HKY9" i="7" s="1"/>
  <c r="HKZ4" i="7"/>
  <c r="HLA4" i="7" l="1"/>
  <c r="HKZ5" i="7"/>
  <c r="HKZ6" i="7" s="1"/>
  <c r="HKZ9" i="7" s="1"/>
  <c r="HLB4" i="7" l="1"/>
  <c r="HLA5" i="7"/>
  <c r="HLA6" i="7" s="1"/>
  <c r="HLA9" i="7" s="1"/>
  <c r="HLB5" i="7" l="1"/>
  <c r="HLB6" i="7" s="1"/>
  <c r="HLB9" i="7" s="1"/>
  <c r="HLC4" i="7"/>
  <c r="HLC5" i="7" l="1"/>
  <c r="HLC6" i="7" s="1"/>
  <c r="HLC9" i="7" s="1"/>
  <c r="HLD4" i="7"/>
  <c r="HLE4" i="7" l="1"/>
  <c r="HLD5" i="7"/>
  <c r="HLD6" i="7" s="1"/>
  <c r="HLD9" i="7" s="1"/>
  <c r="HLE5" i="7" l="1"/>
  <c r="HLE6" i="7" s="1"/>
  <c r="HLE9" i="7" s="1"/>
  <c r="HLF4" i="7"/>
  <c r="HLG4" i="7" l="1"/>
  <c r="HLF5" i="7"/>
  <c r="HLF6" i="7" s="1"/>
  <c r="HLF9" i="7" s="1"/>
  <c r="HLG5" i="7" l="1"/>
  <c r="HLG6" i="7" s="1"/>
  <c r="HLG9" i="7" s="1"/>
  <c r="HLH4" i="7"/>
  <c r="HLH5" i="7" l="1"/>
  <c r="HLH6" i="7" s="1"/>
  <c r="HLH9" i="7" s="1"/>
  <c r="HLI4" i="7"/>
  <c r="HLI5" i="7" l="1"/>
  <c r="HLI6" i="7" s="1"/>
  <c r="HLI9" i="7" s="1"/>
  <c r="HLJ4" i="7"/>
  <c r="HLJ5" i="7" l="1"/>
  <c r="HLJ6" i="7" s="1"/>
  <c r="HLJ9" i="7" s="1"/>
  <c r="HLK4" i="7"/>
  <c r="HLK5" i="7" l="1"/>
  <c r="HLK6" i="7" s="1"/>
  <c r="HLK9" i="7" s="1"/>
  <c r="HLL4" i="7"/>
  <c r="HLM4" i="7" l="1"/>
  <c r="HLL5" i="7"/>
  <c r="HLL6" i="7" s="1"/>
  <c r="HLL9" i="7" s="1"/>
  <c r="HLM5" i="7" l="1"/>
  <c r="HLM6" i="7" s="1"/>
  <c r="HLM9" i="7" s="1"/>
  <c r="HLN4" i="7"/>
  <c r="HLO4" i="7" l="1"/>
  <c r="HLN5" i="7"/>
  <c r="HLN6" i="7" s="1"/>
  <c r="HLN9" i="7" s="1"/>
  <c r="HLO5" i="7" l="1"/>
  <c r="HLO6" i="7" s="1"/>
  <c r="HLO9" i="7" s="1"/>
  <c r="HLP4" i="7"/>
  <c r="HLQ4" i="7" l="1"/>
  <c r="HLP5" i="7"/>
  <c r="HLP6" i="7" s="1"/>
  <c r="HLP9" i="7" s="1"/>
  <c r="HLR4" i="7" l="1"/>
  <c r="HLQ5" i="7"/>
  <c r="HLQ6" i="7" s="1"/>
  <c r="HLQ9" i="7" s="1"/>
  <c r="HLR5" i="7" l="1"/>
  <c r="HLR6" i="7" s="1"/>
  <c r="HLR9" i="7" s="1"/>
  <c r="HLS4" i="7"/>
  <c r="HLT4" i="7" l="1"/>
  <c r="HLS5" i="7"/>
  <c r="HLS6" i="7" s="1"/>
  <c r="HLS9" i="7" s="1"/>
  <c r="HLU4" i="7" l="1"/>
  <c r="HLT5" i="7"/>
  <c r="HLT6" i="7" s="1"/>
  <c r="HLT9" i="7" s="1"/>
  <c r="HLU5" i="7" l="1"/>
  <c r="HLU6" i="7" s="1"/>
  <c r="HLU9" i="7" s="1"/>
  <c r="HLV4" i="7"/>
  <c r="HLV5" i="7" l="1"/>
  <c r="HLV6" i="7" s="1"/>
  <c r="HLV9" i="7" s="1"/>
  <c r="HLW4" i="7"/>
  <c r="HLW5" i="7" l="1"/>
  <c r="HLW6" i="7" s="1"/>
  <c r="HLW9" i="7" s="1"/>
  <c r="HLX4" i="7"/>
  <c r="HLX5" i="7" l="1"/>
  <c r="HLX6" i="7" s="1"/>
  <c r="HLX9" i="7" s="1"/>
  <c r="HLY4" i="7"/>
  <c r="HLZ4" i="7" l="1"/>
  <c r="HLY5" i="7"/>
  <c r="HLY6" i="7" s="1"/>
  <c r="HLY9" i="7" s="1"/>
  <c r="HLZ5" i="7" l="1"/>
  <c r="HLZ6" i="7" s="1"/>
  <c r="HLZ9" i="7" s="1"/>
  <c r="HMA4" i="7"/>
  <c r="HMB4" i="7" l="1"/>
  <c r="HMA5" i="7"/>
  <c r="HMA6" i="7" s="1"/>
  <c r="HMA9" i="7" s="1"/>
  <c r="HMB5" i="7" l="1"/>
  <c r="HMB6" i="7" s="1"/>
  <c r="HMB9" i="7" s="1"/>
  <c r="HMC4" i="7"/>
  <c r="HMC5" i="7" l="1"/>
  <c r="HMC6" i="7" s="1"/>
  <c r="HMC9" i="7" s="1"/>
  <c r="HMD4" i="7"/>
  <c r="HME4" i="7" l="1"/>
  <c r="HMD5" i="7"/>
  <c r="HMD6" i="7" s="1"/>
  <c r="HMD9" i="7" s="1"/>
  <c r="HMF4" i="7" l="1"/>
  <c r="HME5" i="7"/>
  <c r="HME6" i="7" s="1"/>
  <c r="HME9" i="7" s="1"/>
  <c r="HMF5" i="7" l="1"/>
  <c r="HMF6" i="7" s="1"/>
  <c r="HMF9" i="7" s="1"/>
  <c r="HMG4" i="7"/>
  <c r="HMG5" i="7" l="1"/>
  <c r="HMG6" i="7" s="1"/>
  <c r="HMG9" i="7" s="1"/>
  <c r="HMH4" i="7"/>
  <c r="HMH5" i="7" l="1"/>
  <c r="HMH6" i="7" s="1"/>
  <c r="HMH9" i="7" s="1"/>
  <c r="HMI4" i="7"/>
  <c r="HMJ4" i="7" l="1"/>
  <c r="HMI5" i="7"/>
  <c r="HMI6" i="7" s="1"/>
  <c r="HMI9" i="7" s="1"/>
  <c r="HMK4" i="7" l="1"/>
  <c r="HMJ5" i="7"/>
  <c r="HMJ6" i="7" s="1"/>
  <c r="HMJ9" i="7" s="1"/>
  <c r="HMK5" i="7" l="1"/>
  <c r="HMK6" i="7" s="1"/>
  <c r="HMK9" i="7" s="1"/>
  <c r="HML4" i="7"/>
  <c r="HML5" i="7" l="1"/>
  <c r="HML6" i="7" s="1"/>
  <c r="HML9" i="7" s="1"/>
  <c r="HMM4" i="7"/>
  <c r="HMN4" i="7" l="1"/>
  <c r="HMM5" i="7"/>
  <c r="HMM6" i="7" s="1"/>
  <c r="HMM9" i="7" s="1"/>
  <c r="HMN5" i="7" l="1"/>
  <c r="HMN6" i="7" s="1"/>
  <c r="HMN9" i="7" s="1"/>
  <c r="HMO4" i="7"/>
  <c r="HMO5" i="7" l="1"/>
  <c r="HMO6" i="7" s="1"/>
  <c r="HMO9" i="7" s="1"/>
  <c r="HMP4" i="7"/>
  <c r="HMQ4" i="7" l="1"/>
  <c r="HMP5" i="7"/>
  <c r="HMP6" i="7" s="1"/>
  <c r="HMP9" i="7" s="1"/>
  <c r="HMQ5" i="7" l="1"/>
  <c r="HMQ6" i="7" s="1"/>
  <c r="HMQ9" i="7" s="1"/>
  <c r="HMR4" i="7"/>
  <c r="HMR5" i="7" l="1"/>
  <c r="HMR6" i="7" s="1"/>
  <c r="HMR9" i="7" s="1"/>
  <c r="HMS4" i="7"/>
  <c r="HMT4" i="7" l="1"/>
  <c r="HMS5" i="7"/>
  <c r="HMS6" i="7" s="1"/>
  <c r="HMS9" i="7" s="1"/>
  <c r="HMT5" i="7" l="1"/>
  <c r="HMT6" i="7" s="1"/>
  <c r="HMT9" i="7" s="1"/>
  <c r="HMU4" i="7"/>
  <c r="HMV4" i="7" l="1"/>
  <c r="HMU5" i="7"/>
  <c r="HMU6" i="7" s="1"/>
  <c r="HMU9" i="7" s="1"/>
  <c r="HMV5" i="7" l="1"/>
  <c r="HMV6" i="7" s="1"/>
  <c r="HMV9" i="7" s="1"/>
  <c r="HMW4" i="7"/>
  <c r="HMW5" i="7" l="1"/>
  <c r="HMW6" i="7" s="1"/>
  <c r="HMW9" i="7" s="1"/>
  <c r="HMX4" i="7"/>
  <c r="HMX5" i="7" l="1"/>
  <c r="HMX6" i="7" s="1"/>
  <c r="HMX9" i="7" s="1"/>
  <c r="HMY4" i="7"/>
  <c r="HMZ4" i="7" l="1"/>
  <c r="HMY5" i="7"/>
  <c r="HMY6" i="7" s="1"/>
  <c r="HMY9" i="7" s="1"/>
  <c r="HMZ5" i="7" l="1"/>
  <c r="HMZ6" i="7" s="1"/>
  <c r="HMZ9" i="7" s="1"/>
  <c r="HNA4" i="7"/>
  <c r="HNA5" i="7" l="1"/>
  <c r="HNA6" i="7" s="1"/>
  <c r="HNA9" i="7" s="1"/>
  <c r="HNB4" i="7"/>
  <c r="HNB5" i="7" l="1"/>
  <c r="HNB6" i="7" s="1"/>
  <c r="HNB9" i="7" s="1"/>
  <c r="HNC4" i="7"/>
  <c r="HNC5" i="7" l="1"/>
  <c r="HNC6" i="7" s="1"/>
  <c r="HNC9" i="7" s="1"/>
  <c r="HND4" i="7"/>
  <c r="HNE4" i="7" l="1"/>
  <c r="HND5" i="7"/>
  <c r="HND6" i="7" s="1"/>
  <c r="HND9" i="7" s="1"/>
  <c r="HNE5" i="7" l="1"/>
  <c r="HNE6" i="7" s="1"/>
  <c r="HNE9" i="7" s="1"/>
  <c r="HNF4" i="7"/>
  <c r="HNF5" i="7" l="1"/>
  <c r="HNF6" i="7" s="1"/>
  <c r="HNF9" i="7" s="1"/>
  <c r="HNG4" i="7"/>
  <c r="HNG5" i="7" l="1"/>
  <c r="HNG6" i="7" s="1"/>
  <c r="HNG9" i="7" s="1"/>
  <c r="HNH4" i="7"/>
  <c r="HNH5" i="7" l="1"/>
  <c r="HNH6" i="7" s="1"/>
  <c r="HNH9" i="7" s="1"/>
  <c r="HNI4" i="7"/>
  <c r="HNI5" i="7" l="1"/>
  <c r="HNI6" i="7" s="1"/>
  <c r="HNI9" i="7" s="1"/>
  <c r="HNJ4" i="7"/>
  <c r="HNK4" i="7" l="1"/>
  <c r="HNJ5" i="7"/>
  <c r="HNJ6" i="7" s="1"/>
  <c r="HNJ9" i="7" s="1"/>
  <c r="HNK5" i="7" l="1"/>
  <c r="HNK6" i="7" s="1"/>
  <c r="HNK9" i="7" s="1"/>
  <c r="HNL4" i="7"/>
  <c r="HNM4" i="7" l="1"/>
  <c r="HNL5" i="7"/>
  <c r="HNL6" i="7" s="1"/>
  <c r="HNL9" i="7" s="1"/>
  <c r="HNM5" i="7" l="1"/>
  <c r="HNM6" i="7" s="1"/>
  <c r="HNM9" i="7" s="1"/>
  <c r="HNN4" i="7"/>
  <c r="HNO4" i="7" l="1"/>
  <c r="HNN5" i="7"/>
  <c r="HNN6" i="7" s="1"/>
  <c r="HNN9" i="7" s="1"/>
  <c r="HNP4" i="7" l="1"/>
  <c r="HNO5" i="7"/>
  <c r="HNO6" i="7" s="1"/>
  <c r="HNO9" i="7" s="1"/>
  <c r="HNP5" i="7" l="1"/>
  <c r="HNP6" i="7" s="1"/>
  <c r="HNP9" i="7" s="1"/>
  <c r="HNQ4" i="7"/>
  <c r="HNR4" i="7" l="1"/>
  <c r="HNQ5" i="7"/>
  <c r="HNQ6" i="7" s="1"/>
  <c r="HNQ9" i="7" s="1"/>
  <c r="HNS4" i="7" l="1"/>
  <c r="HNR5" i="7"/>
  <c r="HNR6" i="7" s="1"/>
  <c r="HNR9" i="7" s="1"/>
  <c r="HNT4" i="7" l="1"/>
  <c r="HNS5" i="7"/>
  <c r="HNS6" i="7" s="1"/>
  <c r="HNS9" i="7" s="1"/>
  <c r="HNT5" i="7" l="1"/>
  <c r="HNT6" i="7" s="1"/>
  <c r="HNT9" i="7" s="1"/>
  <c r="HNU4" i="7"/>
  <c r="HNU5" i="7" l="1"/>
  <c r="HNU6" i="7" s="1"/>
  <c r="HNU9" i="7" s="1"/>
  <c r="HNV4" i="7"/>
  <c r="HNV5" i="7" l="1"/>
  <c r="HNV6" i="7" s="1"/>
  <c r="HNV9" i="7" s="1"/>
  <c r="HNW4" i="7"/>
  <c r="HNX4" i="7" l="1"/>
  <c r="HNW5" i="7"/>
  <c r="HNW6" i="7" s="1"/>
  <c r="HNW9" i="7" s="1"/>
  <c r="HNX5" i="7" l="1"/>
  <c r="HNX6" i="7" s="1"/>
  <c r="HNX9" i="7" s="1"/>
  <c r="HNY4" i="7"/>
  <c r="HNZ4" i="7" l="1"/>
  <c r="HNY5" i="7"/>
  <c r="HNY6" i="7" s="1"/>
  <c r="HNY9" i="7" s="1"/>
  <c r="HNZ5" i="7" l="1"/>
  <c r="HNZ6" i="7" s="1"/>
  <c r="HNZ9" i="7" s="1"/>
  <c r="HOA4" i="7"/>
  <c r="HOA5" i="7" l="1"/>
  <c r="HOA6" i="7" s="1"/>
  <c r="HOA9" i="7" s="1"/>
  <c r="HOB4" i="7"/>
  <c r="HOC4" i="7" l="1"/>
  <c r="HOB5" i="7"/>
  <c r="HOB6" i="7" s="1"/>
  <c r="HOB9" i="7" s="1"/>
  <c r="HOC5" i="7" l="1"/>
  <c r="HOC6" i="7" s="1"/>
  <c r="HOC9" i="7" s="1"/>
  <c r="HOD4" i="7"/>
  <c r="HOD5" i="7" l="1"/>
  <c r="HOD6" i="7" s="1"/>
  <c r="HOD9" i="7" s="1"/>
  <c r="HOE4" i="7"/>
  <c r="HOE5" i="7" l="1"/>
  <c r="HOE6" i="7" s="1"/>
  <c r="HOE9" i="7" s="1"/>
  <c r="HOF4" i="7"/>
  <c r="HOF5" i="7" l="1"/>
  <c r="HOF6" i="7" s="1"/>
  <c r="HOF9" i="7" s="1"/>
  <c r="HOG4" i="7"/>
  <c r="HOH4" i="7" l="1"/>
  <c r="HOG5" i="7"/>
  <c r="HOG6" i="7" s="1"/>
  <c r="HOG9" i="7" s="1"/>
  <c r="HOI4" i="7" l="1"/>
  <c r="HOH5" i="7"/>
  <c r="HOH6" i="7" s="1"/>
  <c r="HOH9" i="7" s="1"/>
  <c r="HOJ4" i="7" l="1"/>
  <c r="HOI5" i="7"/>
  <c r="HOI6" i="7" s="1"/>
  <c r="HOI9" i="7" s="1"/>
  <c r="HOJ5" i="7" l="1"/>
  <c r="HOJ6" i="7" s="1"/>
  <c r="HOJ9" i="7" s="1"/>
  <c r="HOK4" i="7"/>
  <c r="HOK5" i="7" l="1"/>
  <c r="HOK6" i="7" s="1"/>
  <c r="HOK9" i="7" s="1"/>
  <c r="HOL4" i="7"/>
  <c r="HOL5" i="7" l="1"/>
  <c r="HOL6" i="7" s="1"/>
  <c r="HOL9" i="7" s="1"/>
  <c r="HOM4" i="7"/>
  <c r="HOM5" i="7" l="1"/>
  <c r="HOM6" i="7" s="1"/>
  <c r="HOM9" i="7" s="1"/>
  <c r="HON4" i="7"/>
  <c r="HOO4" i="7" l="1"/>
  <c r="HON5" i="7"/>
  <c r="HON6" i="7" s="1"/>
  <c r="HON9" i="7" s="1"/>
  <c r="HOO5" i="7" l="1"/>
  <c r="HOO6" i="7" s="1"/>
  <c r="HOO9" i="7" s="1"/>
  <c r="HOP4" i="7"/>
  <c r="HOP5" i="7" l="1"/>
  <c r="HOP6" i="7" s="1"/>
  <c r="HOP9" i="7" s="1"/>
  <c r="HOQ4" i="7"/>
  <c r="HOR4" i="7" l="1"/>
  <c r="HOQ5" i="7"/>
  <c r="HOQ6" i="7" s="1"/>
  <c r="HOQ9" i="7" s="1"/>
  <c r="HOR5" i="7" l="1"/>
  <c r="HOR6" i="7" s="1"/>
  <c r="HOR9" i="7" s="1"/>
  <c r="HOS4" i="7"/>
  <c r="HOT4" i="7" l="1"/>
  <c r="HOS5" i="7"/>
  <c r="HOS6" i="7" s="1"/>
  <c r="HOS9" i="7" s="1"/>
  <c r="HOU4" i="7" l="1"/>
  <c r="HOT5" i="7"/>
  <c r="HOT6" i="7" s="1"/>
  <c r="HOT9" i="7" s="1"/>
  <c r="HOV4" i="7" l="1"/>
  <c r="HOU5" i="7"/>
  <c r="HOU6" i="7" s="1"/>
  <c r="HOU9" i="7" s="1"/>
  <c r="HOV5" i="7" l="1"/>
  <c r="HOV6" i="7" s="1"/>
  <c r="HOV9" i="7" s="1"/>
  <c r="HOW4" i="7"/>
  <c r="HOX4" i="7" l="1"/>
  <c r="HOW5" i="7"/>
  <c r="HOW6" i="7" s="1"/>
  <c r="HOW9" i="7" s="1"/>
  <c r="HOX5" i="7" l="1"/>
  <c r="HOX6" i="7" s="1"/>
  <c r="HOX9" i="7" s="1"/>
  <c r="HOY4" i="7"/>
  <c r="HOY5" i="7" l="1"/>
  <c r="HOY6" i="7" s="1"/>
  <c r="HOY9" i="7" s="1"/>
  <c r="HOZ4" i="7"/>
  <c r="HOZ5" i="7" l="1"/>
  <c r="HOZ6" i="7" s="1"/>
  <c r="HOZ9" i="7" s="1"/>
  <c r="HPA4" i="7"/>
  <c r="HPA5" i="7" l="1"/>
  <c r="HPA6" i="7" s="1"/>
  <c r="HPA9" i="7" s="1"/>
  <c r="HPB4" i="7"/>
  <c r="HPC4" i="7" l="1"/>
  <c r="HPB5" i="7"/>
  <c r="HPB6" i="7" s="1"/>
  <c r="HPB9" i="7" s="1"/>
  <c r="HPC5" i="7" l="1"/>
  <c r="HPC6" i="7" s="1"/>
  <c r="HPC9" i="7" s="1"/>
  <c r="HPD4" i="7"/>
  <c r="HPD5" i="7" l="1"/>
  <c r="HPD6" i="7" s="1"/>
  <c r="HPD9" i="7" s="1"/>
  <c r="HPE4" i="7"/>
  <c r="HPE5" i="7" l="1"/>
  <c r="HPE6" i="7" s="1"/>
  <c r="HPE9" i="7" s="1"/>
  <c r="HPF4" i="7"/>
  <c r="HPF5" i="7" l="1"/>
  <c r="HPF6" i="7" s="1"/>
  <c r="HPF9" i="7" s="1"/>
  <c r="HPG4" i="7"/>
  <c r="HPG5" i="7" l="1"/>
  <c r="HPG6" i="7" s="1"/>
  <c r="HPG9" i="7" s="1"/>
  <c r="HPH4" i="7"/>
  <c r="HPI4" i="7" l="1"/>
  <c r="HPH5" i="7"/>
  <c r="HPH6" i="7" s="1"/>
  <c r="HPH9" i="7" s="1"/>
  <c r="HPI5" i="7" l="1"/>
  <c r="HPI6" i="7" s="1"/>
  <c r="HPI9" i="7" s="1"/>
  <c r="HPJ4" i="7"/>
  <c r="HPJ5" i="7" l="1"/>
  <c r="HPJ6" i="7" s="1"/>
  <c r="HPJ9" i="7" s="1"/>
  <c r="HPK4" i="7"/>
  <c r="HPL4" i="7" l="1"/>
  <c r="HPK5" i="7"/>
  <c r="HPK6" i="7" s="1"/>
  <c r="HPK9" i="7" s="1"/>
  <c r="HPL5" i="7" l="1"/>
  <c r="HPL6" i="7" s="1"/>
  <c r="HPL9" i="7" s="1"/>
  <c r="HPM4" i="7"/>
  <c r="HPN4" i="7" l="1"/>
  <c r="HPM5" i="7"/>
  <c r="HPM6" i="7" s="1"/>
  <c r="HPM9" i="7" s="1"/>
  <c r="HPN5" i="7" l="1"/>
  <c r="HPN6" i="7" s="1"/>
  <c r="HPN9" i="7" s="1"/>
  <c r="HPO4" i="7"/>
  <c r="HPP4" i="7" l="1"/>
  <c r="HPO5" i="7"/>
  <c r="HPO6" i="7" s="1"/>
  <c r="HPO9" i="7" s="1"/>
  <c r="HPQ4" i="7" l="1"/>
  <c r="HPP5" i="7"/>
  <c r="HPP6" i="7" s="1"/>
  <c r="HPP9" i="7" s="1"/>
  <c r="HPQ5" i="7" l="1"/>
  <c r="HPQ6" i="7" s="1"/>
  <c r="HPQ9" i="7" s="1"/>
  <c r="HPR4" i="7"/>
  <c r="HPR5" i="7" l="1"/>
  <c r="HPR6" i="7" s="1"/>
  <c r="HPR9" i="7" s="1"/>
  <c r="HPS4" i="7"/>
  <c r="HPS5" i="7" l="1"/>
  <c r="HPS6" i="7" s="1"/>
  <c r="HPS9" i="7" s="1"/>
  <c r="HPT4" i="7"/>
  <c r="HPU4" i="7" l="1"/>
  <c r="HPT5" i="7"/>
  <c r="HPT6" i="7" s="1"/>
  <c r="HPT9" i="7" s="1"/>
  <c r="HPV4" i="7" l="1"/>
  <c r="HPU5" i="7"/>
  <c r="HPU6" i="7" s="1"/>
  <c r="HPU9" i="7" s="1"/>
  <c r="HPV5" i="7" l="1"/>
  <c r="HPV6" i="7" s="1"/>
  <c r="HPV9" i="7" s="1"/>
  <c r="HPW4" i="7"/>
  <c r="HPW5" i="7" l="1"/>
  <c r="HPW6" i="7" s="1"/>
  <c r="HPW9" i="7" s="1"/>
  <c r="HPX4" i="7"/>
  <c r="HPY4" i="7" l="1"/>
  <c r="HPX5" i="7"/>
  <c r="HPX6" i="7" s="1"/>
  <c r="HPX9" i="7" s="1"/>
  <c r="HPY5" i="7" l="1"/>
  <c r="HPY6" i="7" s="1"/>
  <c r="HPY9" i="7" s="1"/>
  <c r="HPZ4" i="7"/>
  <c r="HQA4" i="7" l="1"/>
  <c r="HPZ5" i="7"/>
  <c r="HPZ6" i="7" s="1"/>
  <c r="HPZ9" i="7" s="1"/>
  <c r="HQA5" i="7" l="1"/>
  <c r="HQA6" i="7" s="1"/>
  <c r="HQA9" i="7" s="1"/>
  <c r="HQB4" i="7"/>
  <c r="HQB5" i="7" l="1"/>
  <c r="HQB6" i="7" s="1"/>
  <c r="HQB9" i="7" s="1"/>
  <c r="HQC4" i="7"/>
  <c r="HQC5" i="7" l="1"/>
  <c r="HQC6" i="7" s="1"/>
  <c r="HQC9" i="7" s="1"/>
  <c r="HQD4" i="7"/>
  <c r="HQE4" i="7" l="1"/>
  <c r="HQD5" i="7"/>
  <c r="HQD6" i="7" s="1"/>
  <c r="HQD9" i="7" s="1"/>
  <c r="HQF4" i="7" l="1"/>
  <c r="HQE5" i="7"/>
  <c r="HQE6" i="7" s="1"/>
  <c r="HQE9" i="7" s="1"/>
  <c r="HQG4" i="7" l="1"/>
  <c r="HQF5" i="7"/>
  <c r="HQF6" i="7" s="1"/>
  <c r="HQF9" i="7" s="1"/>
  <c r="HQG5" i="7" l="1"/>
  <c r="HQG6" i="7" s="1"/>
  <c r="HQG9" i="7" s="1"/>
  <c r="HQH4" i="7"/>
  <c r="HQH5" i="7" l="1"/>
  <c r="HQH6" i="7" s="1"/>
  <c r="HQH9" i="7" s="1"/>
  <c r="HQI4" i="7"/>
  <c r="HQJ4" i="7" l="1"/>
  <c r="HQI5" i="7"/>
  <c r="HQI6" i="7" s="1"/>
  <c r="HQI9" i="7" s="1"/>
  <c r="HQJ5" i="7" l="1"/>
  <c r="HQJ6" i="7" s="1"/>
  <c r="HQJ9" i="7" s="1"/>
  <c r="HQK4" i="7"/>
  <c r="HQL4" i="7" l="1"/>
  <c r="HQK5" i="7"/>
  <c r="HQK6" i="7" s="1"/>
  <c r="HQK9" i="7" s="1"/>
  <c r="HQM4" i="7" l="1"/>
  <c r="HQL5" i="7"/>
  <c r="HQL6" i="7" s="1"/>
  <c r="HQL9" i="7" s="1"/>
  <c r="HQM5" i="7" l="1"/>
  <c r="HQM6" i="7" s="1"/>
  <c r="HQM9" i="7" s="1"/>
  <c r="HQN4" i="7"/>
  <c r="HQN5" i="7" l="1"/>
  <c r="HQN6" i="7" s="1"/>
  <c r="HQN9" i="7" s="1"/>
  <c r="HQO4" i="7"/>
  <c r="HQP4" i="7" l="1"/>
  <c r="HQO5" i="7"/>
  <c r="HQO6" i="7" s="1"/>
  <c r="HQO9" i="7" s="1"/>
  <c r="HQQ4" i="7" l="1"/>
  <c r="HQP5" i="7"/>
  <c r="HQP6" i="7" s="1"/>
  <c r="HQP9" i="7" s="1"/>
  <c r="HQR4" i="7" l="1"/>
  <c r="HQQ5" i="7"/>
  <c r="HQQ6" i="7" s="1"/>
  <c r="HQQ9" i="7" s="1"/>
  <c r="HQS4" i="7" l="1"/>
  <c r="HQR5" i="7"/>
  <c r="HQR6" i="7" s="1"/>
  <c r="HQR9" i="7" s="1"/>
  <c r="HQT4" i="7" l="1"/>
  <c r="HQS5" i="7"/>
  <c r="HQS6" i="7" s="1"/>
  <c r="HQS9" i="7" s="1"/>
  <c r="HQU4" i="7" l="1"/>
  <c r="HQT5" i="7"/>
  <c r="HQT6" i="7" s="1"/>
  <c r="HQT9" i="7" s="1"/>
  <c r="HQU5" i="7" l="1"/>
  <c r="HQU6" i="7" s="1"/>
  <c r="HQU9" i="7" s="1"/>
  <c r="HQV4" i="7"/>
  <c r="HQV5" i="7" l="1"/>
  <c r="HQV6" i="7" s="1"/>
  <c r="HQV9" i="7" s="1"/>
  <c r="HQW4" i="7"/>
  <c r="HQW5" i="7" l="1"/>
  <c r="HQW6" i="7" s="1"/>
  <c r="HQW9" i="7" s="1"/>
  <c r="HQX4" i="7"/>
  <c r="HQX5" i="7" l="1"/>
  <c r="HQX6" i="7" s="1"/>
  <c r="HQX9" i="7" s="1"/>
  <c r="HQY4" i="7"/>
  <c r="HQY5" i="7" l="1"/>
  <c r="HQY6" i="7" s="1"/>
  <c r="HQY9" i="7" s="1"/>
  <c r="HQZ4" i="7"/>
  <c r="HQZ5" i="7" l="1"/>
  <c r="HQZ6" i="7" s="1"/>
  <c r="HQZ9" i="7" s="1"/>
  <c r="HRA4" i="7"/>
  <c r="HRA5" i="7" l="1"/>
  <c r="HRA6" i="7" s="1"/>
  <c r="HRA9" i="7" s="1"/>
  <c r="HRB4" i="7"/>
  <c r="HRB5" i="7" l="1"/>
  <c r="HRB6" i="7" s="1"/>
  <c r="HRB9" i="7" s="1"/>
  <c r="HRC4" i="7"/>
  <c r="HRC5" i="7" l="1"/>
  <c r="HRC6" i="7" s="1"/>
  <c r="HRC9" i="7" s="1"/>
  <c r="HRD4" i="7"/>
  <c r="HRD5" i="7" l="1"/>
  <c r="HRD6" i="7" s="1"/>
  <c r="HRD9" i="7" s="1"/>
  <c r="HRE4" i="7"/>
  <c r="HRF4" i="7" l="1"/>
  <c r="HRE5" i="7"/>
  <c r="HRE6" i="7" s="1"/>
  <c r="HRE9" i="7" s="1"/>
  <c r="HRF5" i="7" l="1"/>
  <c r="HRF6" i="7" s="1"/>
  <c r="HRF9" i="7" s="1"/>
  <c r="HRG4" i="7"/>
  <c r="HRH4" i="7" l="1"/>
  <c r="HRG5" i="7"/>
  <c r="HRG6" i="7" s="1"/>
  <c r="HRG9" i="7" s="1"/>
  <c r="HRH5" i="7" l="1"/>
  <c r="HRH6" i="7" s="1"/>
  <c r="HRH9" i="7" s="1"/>
  <c r="HRI4" i="7"/>
  <c r="HRI5" i="7" l="1"/>
  <c r="HRI6" i="7" s="1"/>
  <c r="HRI9" i="7" s="1"/>
  <c r="HRJ4" i="7"/>
  <c r="HRJ5" i="7" l="1"/>
  <c r="HRJ6" i="7" s="1"/>
  <c r="HRJ9" i="7" s="1"/>
  <c r="HRK4" i="7"/>
  <c r="HRK5" i="7" l="1"/>
  <c r="HRK6" i="7" s="1"/>
  <c r="HRK9" i="7" s="1"/>
  <c r="HRL4" i="7"/>
  <c r="HRL5" i="7" l="1"/>
  <c r="HRL6" i="7" s="1"/>
  <c r="HRL9" i="7" s="1"/>
  <c r="HRM4" i="7"/>
  <c r="HRN4" i="7" l="1"/>
  <c r="HRM5" i="7"/>
  <c r="HRM6" i="7" s="1"/>
  <c r="HRM9" i="7" s="1"/>
  <c r="HRO4" i="7" l="1"/>
  <c r="HRN5" i="7"/>
  <c r="HRN6" i="7" s="1"/>
  <c r="HRN9" i="7" s="1"/>
  <c r="HRP4" i="7" l="1"/>
  <c r="HRO5" i="7"/>
  <c r="HRO6" i="7" s="1"/>
  <c r="HRO9" i="7" s="1"/>
  <c r="HRQ4" i="7" l="1"/>
  <c r="HRP5" i="7"/>
  <c r="HRP6" i="7" s="1"/>
  <c r="HRP9" i="7" s="1"/>
  <c r="HRQ5" i="7" l="1"/>
  <c r="HRQ6" i="7" s="1"/>
  <c r="HRQ9" i="7" s="1"/>
  <c r="HRR4" i="7"/>
  <c r="HRR5" i="7" l="1"/>
  <c r="HRR6" i="7" s="1"/>
  <c r="HRR9" i="7" s="1"/>
  <c r="HRS4" i="7"/>
  <c r="HRS5" i="7" l="1"/>
  <c r="HRS6" i="7" s="1"/>
  <c r="HRS9" i="7" s="1"/>
  <c r="HRT4" i="7"/>
  <c r="HRT5" i="7" l="1"/>
  <c r="HRT6" i="7" s="1"/>
  <c r="HRT9" i="7" s="1"/>
  <c r="HRU4" i="7"/>
  <c r="HRU5" i="7" l="1"/>
  <c r="HRU6" i="7" s="1"/>
  <c r="HRU9" i="7" s="1"/>
  <c r="HRV4" i="7"/>
  <c r="HRV5" i="7" l="1"/>
  <c r="HRV6" i="7" s="1"/>
  <c r="HRV9" i="7" s="1"/>
  <c r="HRW4" i="7"/>
  <c r="HRW5" i="7" l="1"/>
  <c r="HRW6" i="7" s="1"/>
  <c r="HRW9" i="7" s="1"/>
  <c r="HRX4" i="7"/>
  <c r="HRY4" i="7" l="1"/>
  <c r="HRX5" i="7"/>
  <c r="HRX6" i="7" s="1"/>
  <c r="HRX9" i="7" s="1"/>
  <c r="HRY5" i="7" l="1"/>
  <c r="HRY6" i="7" s="1"/>
  <c r="HRY9" i="7" s="1"/>
  <c r="HRZ4" i="7"/>
  <c r="HSA4" i="7" l="1"/>
  <c r="HRZ5" i="7"/>
  <c r="HRZ6" i="7" s="1"/>
  <c r="HRZ9" i="7" s="1"/>
  <c r="HSA5" i="7" l="1"/>
  <c r="HSA6" i="7" s="1"/>
  <c r="HSA9" i="7" s="1"/>
  <c r="HSB4" i="7"/>
  <c r="HSC4" i="7" l="1"/>
  <c r="HSB5" i="7"/>
  <c r="HSB6" i="7" s="1"/>
  <c r="HSB9" i="7" s="1"/>
  <c r="HSD4" i="7" l="1"/>
  <c r="HSC5" i="7"/>
  <c r="HSC6" i="7" s="1"/>
  <c r="HSC9" i="7" s="1"/>
  <c r="HSE4" i="7" l="1"/>
  <c r="HSD5" i="7"/>
  <c r="HSD6" i="7" s="1"/>
  <c r="HSD9" i="7" s="1"/>
  <c r="HSE5" i="7" l="1"/>
  <c r="HSE6" i="7" s="1"/>
  <c r="HSE9" i="7" s="1"/>
  <c r="HSF4" i="7"/>
  <c r="HSF5" i="7" l="1"/>
  <c r="HSF6" i="7" s="1"/>
  <c r="HSF9" i="7" s="1"/>
  <c r="HSG4" i="7"/>
  <c r="HSG5" i="7" l="1"/>
  <c r="HSG6" i="7" s="1"/>
  <c r="HSG9" i="7" s="1"/>
  <c r="HSH4" i="7"/>
  <c r="HSH5" i="7" l="1"/>
  <c r="HSH6" i="7" s="1"/>
  <c r="HSH9" i="7" s="1"/>
  <c r="HSI4" i="7"/>
  <c r="HSJ4" i="7" l="1"/>
  <c r="HSI5" i="7"/>
  <c r="HSI6" i="7" s="1"/>
  <c r="HSI9" i="7" s="1"/>
  <c r="HSK4" i="7" l="1"/>
  <c r="HSJ5" i="7"/>
  <c r="HSJ6" i="7" s="1"/>
  <c r="HSJ9" i="7" s="1"/>
  <c r="HSK5" i="7" l="1"/>
  <c r="HSK6" i="7" s="1"/>
  <c r="HSK9" i="7" s="1"/>
  <c r="HSL4" i="7"/>
  <c r="HSL5" i="7" l="1"/>
  <c r="HSL6" i="7" s="1"/>
  <c r="HSL9" i="7" s="1"/>
  <c r="HSM4" i="7"/>
  <c r="HSM5" i="7" l="1"/>
  <c r="HSM6" i="7" s="1"/>
  <c r="HSM9" i="7" s="1"/>
  <c r="HSN4" i="7"/>
  <c r="HSO4" i="7" l="1"/>
  <c r="HSN5" i="7"/>
  <c r="HSN6" i="7" s="1"/>
  <c r="HSN9" i="7" s="1"/>
  <c r="HSP4" i="7" l="1"/>
  <c r="HSO5" i="7"/>
  <c r="HSO6" i="7" s="1"/>
  <c r="HSO9" i="7" s="1"/>
  <c r="HSQ4" i="7" l="1"/>
  <c r="HSP5" i="7"/>
  <c r="HSP6" i="7" s="1"/>
  <c r="HSP9" i="7" s="1"/>
  <c r="HSQ5" i="7" l="1"/>
  <c r="HSQ6" i="7" s="1"/>
  <c r="HSQ9" i="7" s="1"/>
  <c r="HSR4" i="7"/>
  <c r="HSS4" i="7" l="1"/>
  <c r="HSR5" i="7"/>
  <c r="HSR6" i="7" s="1"/>
  <c r="HSR9" i="7" s="1"/>
  <c r="HSS5" i="7" l="1"/>
  <c r="HSS6" i="7" s="1"/>
  <c r="HSS9" i="7" s="1"/>
  <c r="HST4" i="7"/>
  <c r="HST5" i="7" l="1"/>
  <c r="HST6" i="7" s="1"/>
  <c r="HST9" i="7" s="1"/>
  <c r="HSU4" i="7"/>
  <c r="HSU5" i="7" l="1"/>
  <c r="HSU6" i="7" s="1"/>
  <c r="HSU9" i="7" s="1"/>
  <c r="HSV4" i="7"/>
  <c r="HSV5" i="7" l="1"/>
  <c r="HSV6" i="7" s="1"/>
  <c r="HSV9" i="7" s="1"/>
  <c r="HSW4" i="7"/>
  <c r="HSX4" i="7" l="1"/>
  <c r="HSW5" i="7"/>
  <c r="HSW6" i="7" s="1"/>
  <c r="HSW9" i="7" s="1"/>
  <c r="HSX5" i="7" l="1"/>
  <c r="HSX6" i="7" s="1"/>
  <c r="HSX9" i="7" s="1"/>
  <c r="HSY4" i="7"/>
  <c r="HSY5" i="7" l="1"/>
  <c r="HSY6" i="7" s="1"/>
  <c r="HSY9" i="7" s="1"/>
  <c r="HSZ4" i="7"/>
  <c r="HTA4" i="7" l="1"/>
  <c r="HSZ5" i="7"/>
  <c r="HSZ6" i="7" s="1"/>
  <c r="HSZ9" i="7" s="1"/>
  <c r="HTA5" i="7" l="1"/>
  <c r="HTA6" i="7" s="1"/>
  <c r="HTA9" i="7" s="1"/>
  <c r="HTB4" i="7"/>
  <c r="HTB5" i="7" l="1"/>
  <c r="HTB6" i="7" s="1"/>
  <c r="HTB9" i="7" s="1"/>
  <c r="HTC4" i="7"/>
  <c r="HTD4" i="7" l="1"/>
  <c r="HTC5" i="7"/>
  <c r="HTC6" i="7" s="1"/>
  <c r="HTC9" i="7" s="1"/>
  <c r="HTD5" i="7" l="1"/>
  <c r="HTD6" i="7" s="1"/>
  <c r="HTD9" i="7" s="1"/>
  <c r="HTE4" i="7"/>
  <c r="HTE5" i="7" l="1"/>
  <c r="HTE6" i="7" s="1"/>
  <c r="HTE9" i="7" s="1"/>
  <c r="HTF4" i="7"/>
  <c r="HTG4" i="7" l="1"/>
  <c r="HTF5" i="7"/>
  <c r="HTF6" i="7" s="1"/>
  <c r="HTF9" i="7" s="1"/>
  <c r="HTH4" i="7" l="1"/>
  <c r="HTG5" i="7"/>
  <c r="HTG6" i="7" s="1"/>
  <c r="HTG9" i="7" s="1"/>
  <c r="HTH5" i="7" l="1"/>
  <c r="HTH6" i="7" s="1"/>
  <c r="HTH9" i="7" s="1"/>
  <c r="HTI4" i="7"/>
  <c r="HTI5" i="7" l="1"/>
  <c r="HTI6" i="7" s="1"/>
  <c r="HTI9" i="7" s="1"/>
  <c r="HTJ4" i="7"/>
  <c r="HTJ5" i="7" l="1"/>
  <c r="HTJ6" i="7" s="1"/>
  <c r="HTJ9" i="7" s="1"/>
  <c r="HTK4" i="7"/>
  <c r="HTL4" i="7" l="1"/>
  <c r="HTK5" i="7"/>
  <c r="HTK6" i="7" s="1"/>
  <c r="HTK9" i="7" s="1"/>
  <c r="HTM4" i="7" l="1"/>
  <c r="HTL5" i="7"/>
  <c r="HTL6" i="7" s="1"/>
  <c r="HTL9" i="7" s="1"/>
  <c r="HTN4" i="7" l="1"/>
  <c r="HTM5" i="7"/>
  <c r="HTM6" i="7" s="1"/>
  <c r="HTM9" i="7" s="1"/>
  <c r="HTN5" i="7" l="1"/>
  <c r="HTN6" i="7" s="1"/>
  <c r="HTN9" i="7" s="1"/>
  <c r="HTO4" i="7"/>
  <c r="HTO5" i="7" l="1"/>
  <c r="HTO6" i="7" s="1"/>
  <c r="HTO9" i="7" s="1"/>
  <c r="HTP4" i="7"/>
  <c r="HTP5" i="7" l="1"/>
  <c r="HTP6" i="7" s="1"/>
  <c r="HTP9" i="7" s="1"/>
  <c r="HTQ4" i="7"/>
  <c r="HTQ5" i="7" l="1"/>
  <c r="HTQ6" i="7" s="1"/>
  <c r="HTQ9" i="7" s="1"/>
  <c r="HTR4" i="7"/>
  <c r="HTR5" i="7" l="1"/>
  <c r="HTR6" i="7" s="1"/>
  <c r="HTR9" i="7" s="1"/>
  <c r="HTS4" i="7"/>
  <c r="HTT4" i="7" l="1"/>
  <c r="HTS5" i="7"/>
  <c r="HTS6" i="7" s="1"/>
  <c r="HTS9" i="7" s="1"/>
  <c r="HTT5" i="7" l="1"/>
  <c r="HTT6" i="7" s="1"/>
  <c r="HTT9" i="7" s="1"/>
  <c r="HTU4" i="7"/>
  <c r="HTU5" i="7" l="1"/>
  <c r="HTU6" i="7" s="1"/>
  <c r="HTU9" i="7" s="1"/>
  <c r="HTV4" i="7"/>
  <c r="HTW4" i="7" l="1"/>
  <c r="HTV5" i="7"/>
  <c r="HTV6" i="7" s="1"/>
  <c r="HTV9" i="7" s="1"/>
  <c r="HTW5" i="7" l="1"/>
  <c r="HTW6" i="7" s="1"/>
  <c r="HTW9" i="7" s="1"/>
  <c r="HTX4" i="7"/>
  <c r="HTY4" i="7" l="1"/>
  <c r="HTX5" i="7"/>
  <c r="HTX6" i="7" s="1"/>
  <c r="HTX9" i="7" s="1"/>
  <c r="HTY5" i="7" l="1"/>
  <c r="HTY6" i="7" s="1"/>
  <c r="HTY9" i="7" s="1"/>
  <c r="HTZ4" i="7"/>
  <c r="HUA4" i="7" l="1"/>
  <c r="HTZ5" i="7"/>
  <c r="HTZ6" i="7" s="1"/>
  <c r="HTZ9" i="7" s="1"/>
  <c r="HUB4" i="7" l="1"/>
  <c r="HUA5" i="7"/>
  <c r="HUA6" i="7" s="1"/>
  <c r="HUA9" i="7" s="1"/>
  <c r="HUC4" i="7" l="1"/>
  <c r="HUB5" i="7"/>
  <c r="HUB6" i="7" s="1"/>
  <c r="HUB9" i="7" s="1"/>
  <c r="HUC5" i="7" l="1"/>
  <c r="HUC6" i="7" s="1"/>
  <c r="HUC9" i="7" s="1"/>
  <c r="HUD4" i="7"/>
  <c r="HUE4" i="7" l="1"/>
  <c r="HUD5" i="7"/>
  <c r="HUD6" i="7" s="1"/>
  <c r="HUD9" i="7" s="1"/>
  <c r="HUE5" i="7" l="1"/>
  <c r="HUE6" i="7" s="1"/>
  <c r="HUE9" i="7" s="1"/>
  <c r="HUF4" i="7"/>
  <c r="HUG4" i="7" l="1"/>
  <c r="HUF5" i="7"/>
  <c r="HUF6" i="7" s="1"/>
  <c r="HUF9" i="7" s="1"/>
  <c r="HUG5" i="7" l="1"/>
  <c r="HUG6" i="7" s="1"/>
  <c r="HUG9" i="7" s="1"/>
  <c r="HUH4" i="7"/>
  <c r="HUI4" i="7" l="1"/>
  <c r="HUH5" i="7"/>
  <c r="HUH6" i="7" s="1"/>
  <c r="HUH9" i="7" s="1"/>
  <c r="HUI5" i="7" l="1"/>
  <c r="HUI6" i="7" s="1"/>
  <c r="HUI9" i="7" s="1"/>
  <c r="HUJ4" i="7"/>
  <c r="HUJ5" i="7" l="1"/>
  <c r="HUJ6" i="7" s="1"/>
  <c r="HUJ9" i="7" s="1"/>
  <c r="HUK4" i="7"/>
  <c r="HUK5" i="7" l="1"/>
  <c r="HUK6" i="7" s="1"/>
  <c r="HUK9" i="7" s="1"/>
  <c r="HUL4" i="7"/>
  <c r="HUM4" i="7" l="1"/>
  <c r="HUL5" i="7"/>
  <c r="HUL6" i="7" s="1"/>
  <c r="HUL9" i="7" s="1"/>
  <c r="HUN4" i="7" l="1"/>
  <c r="HUM5" i="7"/>
  <c r="HUM6" i="7" s="1"/>
  <c r="HUM9" i="7" s="1"/>
  <c r="HUO4" i="7" l="1"/>
  <c r="HUN5" i="7"/>
  <c r="HUN6" i="7" s="1"/>
  <c r="HUN9" i="7" s="1"/>
  <c r="HUP4" i="7" l="1"/>
  <c r="HUO5" i="7"/>
  <c r="HUO6" i="7" s="1"/>
  <c r="HUO9" i="7" s="1"/>
  <c r="HUP5" i="7" l="1"/>
  <c r="HUP6" i="7" s="1"/>
  <c r="HUP9" i="7" s="1"/>
  <c r="HUQ4" i="7"/>
  <c r="HUQ5" i="7" l="1"/>
  <c r="HUQ6" i="7" s="1"/>
  <c r="HUQ9" i="7" s="1"/>
  <c r="HUR4" i="7"/>
  <c r="HUR5" i="7" l="1"/>
  <c r="HUR6" i="7" s="1"/>
  <c r="HUR9" i="7" s="1"/>
  <c r="HUS4" i="7"/>
  <c r="HUS5" i="7" l="1"/>
  <c r="HUS6" i="7" s="1"/>
  <c r="HUS9" i="7" s="1"/>
  <c r="HUT4" i="7"/>
  <c r="HUT5" i="7" l="1"/>
  <c r="HUT6" i="7" s="1"/>
  <c r="HUT9" i="7" s="1"/>
  <c r="HUU4" i="7"/>
  <c r="HUU5" i="7" l="1"/>
  <c r="HUU6" i="7" s="1"/>
  <c r="HUU9" i="7" s="1"/>
  <c r="HUV4" i="7"/>
  <c r="HUV5" i="7" l="1"/>
  <c r="HUV6" i="7" s="1"/>
  <c r="HUV9" i="7" s="1"/>
  <c r="HUW4" i="7"/>
  <c r="HUW5" i="7" l="1"/>
  <c r="HUW6" i="7" s="1"/>
  <c r="HUW9" i="7" s="1"/>
  <c r="HUX4" i="7"/>
  <c r="HUY4" i="7" l="1"/>
  <c r="HUX5" i="7"/>
  <c r="HUX6" i="7" s="1"/>
  <c r="HUX9" i="7" s="1"/>
  <c r="HUY5" i="7" l="1"/>
  <c r="HUY6" i="7" s="1"/>
  <c r="HUY9" i="7" s="1"/>
  <c r="HUZ4" i="7"/>
  <c r="HUZ5" i="7" l="1"/>
  <c r="HUZ6" i="7" s="1"/>
  <c r="HUZ9" i="7" s="1"/>
  <c r="HVA4" i="7"/>
  <c r="HVA5" i="7" l="1"/>
  <c r="HVA6" i="7" s="1"/>
  <c r="HVA9" i="7" s="1"/>
  <c r="HVB4" i="7"/>
  <c r="HVB5" i="7" l="1"/>
  <c r="HVB6" i="7" s="1"/>
  <c r="HVB9" i="7" s="1"/>
  <c r="HVC4" i="7"/>
  <c r="HVC5" i="7" l="1"/>
  <c r="HVC6" i="7" s="1"/>
  <c r="HVC9" i="7" s="1"/>
  <c r="HVD4" i="7"/>
  <c r="HVD5" i="7" l="1"/>
  <c r="HVD6" i="7" s="1"/>
  <c r="HVD9" i="7" s="1"/>
  <c r="HVE4" i="7"/>
  <c r="HVE5" i="7" l="1"/>
  <c r="HVE6" i="7" s="1"/>
  <c r="HVE9" i="7" s="1"/>
  <c r="HVF4" i="7"/>
  <c r="HVF5" i="7" l="1"/>
  <c r="HVF6" i="7" s="1"/>
  <c r="HVF9" i="7" s="1"/>
  <c r="HVG4" i="7"/>
  <c r="HVG5" i="7" l="1"/>
  <c r="HVG6" i="7" s="1"/>
  <c r="HVG9" i="7" s="1"/>
  <c r="HVH4" i="7"/>
  <c r="HVI4" i="7" l="1"/>
  <c r="HVH5" i="7"/>
  <c r="HVH6" i="7" s="1"/>
  <c r="HVH9" i="7" s="1"/>
  <c r="HVI5" i="7" l="1"/>
  <c r="HVI6" i="7" s="1"/>
  <c r="HVI9" i="7" s="1"/>
  <c r="HVJ4" i="7"/>
  <c r="HVJ5" i="7" l="1"/>
  <c r="HVJ6" i="7" s="1"/>
  <c r="HVJ9" i="7" s="1"/>
  <c r="HVK4" i="7"/>
  <c r="HVK5" i="7" l="1"/>
  <c r="HVK6" i="7" s="1"/>
  <c r="HVK9" i="7" s="1"/>
  <c r="HVL4" i="7"/>
  <c r="HVL5" i="7" l="1"/>
  <c r="HVL6" i="7" s="1"/>
  <c r="HVL9" i="7" s="1"/>
  <c r="HVM4" i="7"/>
  <c r="HVM5" i="7" l="1"/>
  <c r="HVM6" i="7" s="1"/>
  <c r="HVM9" i="7" s="1"/>
  <c r="HVN4" i="7"/>
  <c r="HVN5" i="7" l="1"/>
  <c r="HVN6" i="7" s="1"/>
  <c r="HVN9" i="7" s="1"/>
  <c r="HVO4" i="7"/>
  <c r="HVO5" i="7" l="1"/>
  <c r="HVO6" i="7" s="1"/>
  <c r="HVO9" i="7" s="1"/>
  <c r="HVP4" i="7"/>
  <c r="HVP5" i="7" l="1"/>
  <c r="HVP6" i="7" s="1"/>
  <c r="HVP9" i="7" s="1"/>
  <c r="HVQ4" i="7"/>
  <c r="HVR4" i="7" l="1"/>
  <c r="HVQ5" i="7"/>
  <c r="HVQ6" i="7" s="1"/>
  <c r="HVQ9" i="7" s="1"/>
  <c r="HVR5" i="7" l="1"/>
  <c r="HVR6" i="7" s="1"/>
  <c r="HVR9" i="7" s="1"/>
  <c r="HVS4" i="7"/>
  <c r="HVS5" i="7" l="1"/>
  <c r="HVS6" i="7" s="1"/>
  <c r="HVS9" i="7" s="1"/>
  <c r="HVT4" i="7"/>
  <c r="HVU4" i="7" l="1"/>
  <c r="HVT5" i="7"/>
  <c r="HVT6" i="7" s="1"/>
  <c r="HVT9" i="7" s="1"/>
  <c r="HVV4" i="7" l="1"/>
  <c r="HVU5" i="7"/>
  <c r="HVU6" i="7" s="1"/>
  <c r="HVU9" i="7" s="1"/>
  <c r="HVV5" i="7" l="1"/>
  <c r="HVV6" i="7" s="1"/>
  <c r="HVV9" i="7" s="1"/>
  <c r="HVW4" i="7"/>
  <c r="HVW5" i="7" l="1"/>
  <c r="HVW6" i="7" s="1"/>
  <c r="HVW9" i="7" s="1"/>
  <c r="HVX4" i="7"/>
  <c r="HVX5" i="7" l="1"/>
  <c r="HVX6" i="7" s="1"/>
  <c r="HVX9" i="7" s="1"/>
  <c r="HVY4" i="7"/>
  <c r="HVY5" i="7" l="1"/>
  <c r="HVY6" i="7" s="1"/>
  <c r="HVY9" i="7" s="1"/>
  <c r="HVZ4" i="7"/>
  <c r="HWA4" i="7" l="1"/>
  <c r="HVZ5" i="7"/>
  <c r="HVZ6" i="7" s="1"/>
  <c r="HVZ9" i="7" s="1"/>
  <c r="HWA5" i="7" l="1"/>
  <c r="HWA6" i="7" s="1"/>
  <c r="HWA9" i="7" s="1"/>
  <c r="HWB4" i="7"/>
  <c r="HWC4" i="7" l="1"/>
  <c r="HWB5" i="7"/>
  <c r="HWB6" i="7" s="1"/>
  <c r="HWB9" i="7" s="1"/>
  <c r="HWC5" i="7" l="1"/>
  <c r="HWC6" i="7" s="1"/>
  <c r="HWC9" i="7" s="1"/>
  <c r="HWD4" i="7"/>
  <c r="HWD5" i="7" l="1"/>
  <c r="HWD6" i="7" s="1"/>
  <c r="HWD9" i="7" s="1"/>
  <c r="HWE4" i="7"/>
  <c r="HWE5" i="7" l="1"/>
  <c r="HWE6" i="7" s="1"/>
  <c r="HWE9" i="7" s="1"/>
  <c r="HWF4" i="7"/>
  <c r="HWG4" i="7" l="1"/>
  <c r="HWF5" i="7"/>
  <c r="HWF6" i="7" s="1"/>
  <c r="HWF9" i="7" s="1"/>
  <c r="HWG5" i="7" l="1"/>
  <c r="HWG6" i="7" s="1"/>
  <c r="HWG9" i="7" s="1"/>
  <c r="HWH4" i="7"/>
  <c r="HWI4" i="7" l="1"/>
  <c r="HWH5" i="7"/>
  <c r="HWH6" i="7" s="1"/>
  <c r="HWH9" i="7" s="1"/>
  <c r="HWI5" i="7" l="1"/>
  <c r="HWI6" i="7" s="1"/>
  <c r="HWI9" i="7" s="1"/>
  <c r="HWJ4" i="7"/>
  <c r="HWK4" i="7" l="1"/>
  <c r="HWJ5" i="7"/>
  <c r="HWJ6" i="7" s="1"/>
  <c r="HWJ9" i="7" s="1"/>
  <c r="HWL4" i="7" l="1"/>
  <c r="HWK5" i="7"/>
  <c r="HWK6" i="7" s="1"/>
  <c r="HWK9" i="7" s="1"/>
  <c r="HWM4" i="7" l="1"/>
  <c r="HWL5" i="7"/>
  <c r="HWL6" i="7" s="1"/>
  <c r="HWL9" i="7" s="1"/>
  <c r="HWN4" i="7" l="1"/>
  <c r="HWM5" i="7"/>
  <c r="HWM6" i="7" s="1"/>
  <c r="HWM9" i="7" s="1"/>
  <c r="HWO4" i="7" l="1"/>
  <c r="HWN5" i="7"/>
  <c r="HWN6" i="7" s="1"/>
  <c r="HWN9" i="7" s="1"/>
  <c r="HWP4" i="7" l="1"/>
  <c r="HWO5" i="7"/>
  <c r="HWO6" i="7" s="1"/>
  <c r="HWO9" i="7" s="1"/>
  <c r="HWQ4" i="7" l="1"/>
  <c r="HWP5" i="7"/>
  <c r="HWP6" i="7" s="1"/>
  <c r="HWP9" i="7" s="1"/>
  <c r="HWQ5" i="7" l="1"/>
  <c r="HWQ6" i="7" s="1"/>
  <c r="HWQ9" i="7" s="1"/>
  <c r="HWR4" i="7"/>
  <c r="HWR5" i="7" l="1"/>
  <c r="HWR6" i="7" s="1"/>
  <c r="HWR9" i="7" s="1"/>
  <c r="HWS4" i="7"/>
  <c r="HWT4" i="7" l="1"/>
  <c r="HWS5" i="7"/>
  <c r="HWS6" i="7" s="1"/>
  <c r="HWS9" i="7" s="1"/>
  <c r="HWT5" i="7" l="1"/>
  <c r="HWT6" i="7" s="1"/>
  <c r="HWT9" i="7" s="1"/>
  <c r="HWU4" i="7"/>
  <c r="HWV4" i="7" l="1"/>
  <c r="HWU5" i="7"/>
  <c r="HWU6" i="7" s="1"/>
  <c r="HWU9" i="7" s="1"/>
  <c r="HWW4" i="7" l="1"/>
  <c r="HWV5" i="7"/>
  <c r="HWV6" i="7" s="1"/>
  <c r="HWV9" i="7" s="1"/>
  <c r="HWW5" i="7" l="1"/>
  <c r="HWW6" i="7" s="1"/>
  <c r="HWW9" i="7" s="1"/>
  <c r="HWX4" i="7"/>
  <c r="HWX5" i="7" l="1"/>
  <c r="HWX6" i="7" s="1"/>
  <c r="HWX9" i="7" s="1"/>
  <c r="HWY4" i="7"/>
  <c r="HWY5" i="7" l="1"/>
  <c r="HWY6" i="7" s="1"/>
  <c r="HWY9" i="7" s="1"/>
  <c r="HWZ4" i="7"/>
  <c r="HXA4" i="7" l="1"/>
  <c r="HWZ5" i="7"/>
  <c r="HWZ6" i="7" s="1"/>
  <c r="HWZ9" i="7" s="1"/>
  <c r="HXA5" i="7" l="1"/>
  <c r="HXA6" i="7" s="1"/>
  <c r="HXA9" i="7" s="1"/>
  <c r="HXB4" i="7"/>
  <c r="HXB5" i="7" l="1"/>
  <c r="HXB6" i="7" s="1"/>
  <c r="HXB9" i="7" s="1"/>
  <c r="HXC4" i="7"/>
  <c r="HXC5" i="7" l="1"/>
  <c r="HXC6" i="7" s="1"/>
  <c r="HXC9" i="7" s="1"/>
  <c r="HXD4" i="7"/>
  <c r="HXD5" i="7" l="1"/>
  <c r="HXD6" i="7" s="1"/>
  <c r="HXD9" i="7" s="1"/>
  <c r="HXE4" i="7"/>
  <c r="HXF4" i="7" l="1"/>
  <c r="HXE5" i="7"/>
  <c r="HXE6" i="7" s="1"/>
  <c r="HXE9" i="7" s="1"/>
  <c r="HXF5" i="7" l="1"/>
  <c r="HXF6" i="7" s="1"/>
  <c r="HXF9" i="7" s="1"/>
  <c r="HXG4" i="7"/>
  <c r="HXG5" i="7" l="1"/>
  <c r="HXG6" i="7" s="1"/>
  <c r="HXG9" i="7" s="1"/>
  <c r="HXH4" i="7"/>
  <c r="HXH5" i="7" l="1"/>
  <c r="HXH6" i="7" s="1"/>
  <c r="HXH9" i="7" s="1"/>
  <c r="HXI4" i="7"/>
  <c r="HXI5" i="7" l="1"/>
  <c r="HXI6" i="7" s="1"/>
  <c r="HXI9" i="7" s="1"/>
  <c r="HXJ4" i="7"/>
  <c r="HXJ5" i="7" l="1"/>
  <c r="HXJ6" i="7" s="1"/>
  <c r="HXJ9" i="7" s="1"/>
  <c r="HXK4" i="7"/>
  <c r="HXK5" i="7" l="1"/>
  <c r="HXK6" i="7" s="1"/>
  <c r="HXK9" i="7" s="1"/>
  <c r="HXL4" i="7"/>
  <c r="HXL5" i="7" l="1"/>
  <c r="HXL6" i="7" s="1"/>
  <c r="HXL9" i="7" s="1"/>
  <c r="HXM4" i="7"/>
  <c r="HXM5" i="7" l="1"/>
  <c r="HXM6" i="7" s="1"/>
  <c r="HXM9" i="7" s="1"/>
  <c r="HXN4" i="7"/>
  <c r="HXO4" i="7" l="1"/>
  <c r="HXN5" i="7"/>
  <c r="HXN6" i="7" s="1"/>
  <c r="HXN9" i="7" s="1"/>
  <c r="HXO5" i="7" l="1"/>
  <c r="HXO6" i="7" s="1"/>
  <c r="HXO9" i="7" s="1"/>
  <c r="HXP4" i="7"/>
  <c r="HXP5" i="7" l="1"/>
  <c r="HXP6" i="7" s="1"/>
  <c r="HXP9" i="7" s="1"/>
  <c r="HXQ4" i="7"/>
  <c r="HXQ5" i="7" l="1"/>
  <c r="HXQ6" i="7" s="1"/>
  <c r="HXQ9" i="7" s="1"/>
  <c r="HXR4" i="7"/>
  <c r="HXS4" i="7" l="1"/>
  <c r="HXR5" i="7"/>
  <c r="HXR6" i="7" s="1"/>
  <c r="HXR9" i="7" s="1"/>
  <c r="HXS5" i="7" l="1"/>
  <c r="HXS6" i="7" s="1"/>
  <c r="HXS9" i="7" s="1"/>
  <c r="HXT4" i="7"/>
  <c r="HXU4" i="7" l="1"/>
  <c r="HXT5" i="7"/>
  <c r="HXT6" i="7" s="1"/>
  <c r="HXT9" i="7" s="1"/>
  <c r="HXU5" i="7" l="1"/>
  <c r="HXU6" i="7" s="1"/>
  <c r="HXU9" i="7" s="1"/>
  <c r="HXV4" i="7"/>
  <c r="HXV5" i="7" l="1"/>
  <c r="HXV6" i="7" s="1"/>
  <c r="HXV9" i="7" s="1"/>
  <c r="HXW4" i="7"/>
  <c r="HXW5" i="7" l="1"/>
  <c r="HXW6" i="7" s="1"/>
  <c r="HXW9" i="7" s="1"/>
  <c r="HXX4" i="7"/>
  <c r="HXY4" i="7" l="1"/>
  <c r="HXX5" i="7"/>
  <c r="HXX6" i="7" s="1"/>
  <c r="HXX9" i="7" s="1"/>
  <c r="HXY5" i="7" l="1"/>
  <c r="HXY6" i="7" s="1"/>
  <c r="HXY9" i="7" s="1"/>
  <c r="HXZ4" i="7"/>
  <c r="HYA4" i="7" l="1"/>
  <c r="HXZ5" i="7"/>
  <c r="HXZ6" i="7" s="1"/>
  <c r="HXZ9" i="7" s="1"/>
  <c r="HYB4" i="7" l="1"/>
  <c r="HYA5" i="7"/>
  <c r="HYA6" i="7" s="1"/>
  <c r="HYA9" i="7" s="1"/>
  <c r="HYB5" i="7" l="1"/>
  <c r="HYB6" i="7" s="1"/>
  <c r="HYB9" i="7" s="1"/>
  <c r="HYC4" i="7"/>
  <c r="HYC5" i="7" l="1"/>
  <c r="HYC6" i="7" s="1"/>
  <c r="HYC9" i="7" s="1"/>
  <c r="HYD4" i="7"/>
  <c r="HYE4" i="7" l="1"/>
  <c r="HYD5" i="7"/>
  <c r="HYD6" i="7" s="1"/>
  <c r="HYD9" i="7" s="1"/>
  <c r="HYF4" i="7" l="1"/>
  <c r="HYE5" i="7"/>
  <c r="HYE6" i="7" s="1"/>
  <c r="HYE9" i="7" s="1"/>
  <c r="HYF5" i="7" l="1"/>
  <c r="HYF6" i="7" s="1"/>
  <c r="HYF9" i="7" s="1"/>
  <c r="HYG4" i="7"/>
  <c r="HYG5" i="7" l="1"/>
  <c r="HYG6" i="7" s="1"/>
  <c r="HYG9" i="7" s="1"/>
  <c r="HYH4" i="7"/>
  <c r="HYI4" i="7" l="1"/>
  <c r="HYH5" i="7"/>
  <c r="HYH6" i="7" s="1"/>
  <c r="HYH9" i="7" s="1"/>
  <c r="HYJ4" i="7" l="1"/>
  <c r="HYI5" i="7"/>
  <c r="HYI6" i="7" s="1"/>
  <c r="HYI9" i="7" s="1"/>
  <c r="HYK4" i="7" l="1"/>
  <c r="HYJ5" i="7"/>
  <c r="HYJ6" i="7" s="1"/>
  <c r="HYJ9" i="7" s="1"/>
  <c r="HYK5" i="7" l="1"/>
  <c r="HYK6" i="7" s="1"/>
  <c r="HYK9" i="7" s="1"/>
  <c r="HYL4" i="7"/>
  <c r="HYM4" i="7" l="1"/>
  <c r="HYL5" i="7"/>
  <c r="HYL6" i="7" s="1"/>
  <c r="HYL9" i="7" s="1"/>
  <c r="HYN4" i="7" l="1"/>
  <c r="HYM5" i="7"/>
  <c r="HYM6" i="7" s="1"/>
  <c r="HYM9" i="7" s="1"/>
  <c r="HYO4" i="7" l="1"/>
  <c r="HYN5" i="7"/>
  <c r="HYN6" i="7" s="1"/>
  <c r="HYN9" i="7" s="1"/>
  <c r="HYO5" i="7" l="1"/>
  <c r="HYO6" i="7" s="1"/>
  <c r="HYO9" i="7" s="1"/>
  <c r="HYP4" i="7"/>
  <c r="HYP5" i="7" l="1"/>
  <c r="HYP6" i="7" s="1"/>
  <c r="HYP9" i="7" s="1"/>
  <c r="HYQ4" i="7"/>
  <c r="HYR4" i="7" l="1"/>
  <c r="HYQ5" i="7"/>
  <c r="HYQ6" i="7" s="1"/>
  <c r="HYQ9" i="7" s="1"/>
  <c r="HYR5" i="7" l="1"/>
  <c r="HYR6" i="7" s="1"/>
  <c r="HYR9" i="7" s="1"/>
  <c r="HYS4" i="7"/>
  <c r="HYT4" i="7" l="1"/>
  <c r="HYS5" i="7"/>
  <c r="HYS6" i="7" s="1"/>
  <c r="HYS9" i="7" s="1"/>
  <c r="HYU4" i="7" l="1"/>
  <c r="HYT5" i="7"/>
  <c r="HYT6" i="7" s="1"/>
  <c r="HYT9" i="7" s="1"/>
  <c r="HYV4" i="7" l="1"/>
  <c r="HYU5" i="7"/>
  <c r="HYU6" i="7" s="1"/>
  <c r="HYU9" i="7" s="1"/>
  <c r="HYV5" i="7" l="1"/>
  <c r="HYV6" i="7" s="1"/>
  <c r="HYV9" i="7" s="1"/>
  <c r="HYW4" i="7"/>
  <c r="HYW5" i="7" l="1"/>
  <c r="HYW6" i="7" s="1"/>
  <c r="HYW9" i="7" s="1"/>
  <c r="HYX4" i="7"/>
  <c r="HYX5" i="7" l="1"/>
  <c r="HYX6" i="7" s="1"/>
  <c r="HYX9" i="7" s="1"/>
  <c r="HYY4" i="7"/>
  <c r="HYY5" i="7" l="1"/>
  <c r="HYY6" i="7" s="1"/>
  <c r="HYY9" i="7" s="1"/>
  <c r="HYZ4" i="7"/>
  <c r="HYZ5" i="7" l="1"/>
  <c r="HYZ6" i="7" s="1"/>
  <c r="HYZ9" i="7" s="1"/>
  <c r="HZA4" i="7"/>
  <c r="HZA5" i="7" l="1"/>
  <c r="HZA6" i="7" s="1"/>
  <c r="HZA9" i="7" s="1"/>
  <c r="HZB4" i="7"/>
  <c r="HZB5" i="7" l="1"/>
  <c r="HZB6" i="7" s="1"/>
  <c r="HZB9" i="7" s="1"/>
  <c r="HZC4" i="7"/>
  <c r="HZD4" i="7" l="1"/>
  <c r="HZC5" i="7"/>
  <c r="HZC6" i="7" s="1"/>
  <c r="HZC9" i="7" s="1"/>
  <c r="HZD5" i="7" l="1"/>
  <c r="HZD6" i="7" s="1"/>
  <c r="HZD9" i="7" s="1"/>
  <c r="HZE4" i="7"/>
  <c r="HZE5" i="7" l="1"/>
  <c r="HZE6" i="7" s="1"/>
  <c r="HZE9" i="7" s="1"/>
  <c r="HZF4" i="7"/>
  <c r="HZG4" i="7" l="1"/>
  <c r="HZF5" i="7"/>
  <c r="HZF6" i="7" s="1"/>
  <c r="HZF9" i="7" s="1"/>
  <c r="HZG5" i="7" l="1"/>
  <c r="HZG6" i="7" s="1"/>
  <c r="HZG9" i="7" s="1"/>
  <c r="HZH4" i="7"/>
  <c r="HZI4" i="7" l="1"/>
  <c r="HZH5" i="7"/>
  <c r="HZH6" i="7" s="1"/>
  <c r="HZH9" i="7" s="1"/>
  <c r="HZJ4" i="7" l="1"/>
  <c r="HZI5" i="7"/>
  <c r="HZI6" i="7" s="1"/>
  <c r="HZI9" i="7" s="1"/>
  <c r="HZJ5" i="7" l="1"/>
  <c r="HZJ6" i="7" s="1"/>
  <c r="HZJ9" i="7" s="1"/>
  <c r="HZK4" i="7"/>
  <c r="HZL4" i="7" l="1"/>
  <c r="HZK5" i="7"/>
  <c r="HZK6" i="7" s="1"/>
  <c r="HZK9" i="7" s="1"/>
  <c r="HZL5" i="7" l="1"/>
  <c r="HZL6" i="7" s="1"/>
  <c r="HZL9" i="7" s="1"/>
  <c r="HZM4" i="7"/>
  <c r="HZM5" i="7" l="1"/>
  <c r="HZM6" i="7" s="1"/>
  <c r="HZM9" i="7" s="1"/>
  <c r="HZN4" i="7"/>
  <c r="HZN5" i="7" l="1"/>
  <c r="HZN6" i="7" s="1"/>
  <c r="HZN9" i="7" s="1"/>
  <c r="HZO4" i="7"/>
  <c r="HZO5" i="7" l="1"/>
  <c r="HZO6" i="7" s="1"/>
  <c r="HZO9" i="7" s="1"/>
  <c r="HZP4" i="7"/>
  <c r="HZP5" i="7" l="1"/>
  <c r="HZP6" i="7" s="1"/>
  <c r="HZP9" i="7" s="1"/>
  <c r="HZQ4" i="7"/>
  <c r="HZQ5" i="7" l="1"/>
  <c r="HZQ6" i="7" s="1"/>
  <c r="HZQ9" i="7" s="1"/>
  <c r="HZR4" i="7"/>
  <c r="HZR5" i="7" l="1"/>
  <c r="HZR6" i="7" s="1"/>
  <c r="HZR9" i="7" s="1"/>
  <c r="HZS4" i="7"/>
  <c r="HZT4" i="7" l="1"/>
  <c r="HZS5" i="7"/>
  <c r="HZS6" i="7" s="1"/>
  <c r="HZS9" i="7" s="1"/>
  <c r="HZT5" i="7" l="1"/>
  <c r="HZT6" i="7" s="1"/>
  <c r="HZT9" i="7" s="1"/>
  <c r="HZU4" i="7"/>
  <c r="HZU5" i="7" l="1"/>
  <c r="HZU6" i="7" s="1"/>
  <c r="HZU9" i="7" s="1"/>
  <c r="HZV4" i="7"/>
  <c r="HZW4" i="7" l="1"/>
  <c r="HZV5" i="7"/>
  <c r="HZV6" i="7" s="1"/>
  <c r="HZV9" i="7" s="1"/>
  <c r="HZW5" i="7" l="1"/>
  <c r="HZW6" i="7" s="1"/>
  <c r="HZW9" i="7" s="1"/>
  <c r="HZX4" i="7"/>
  <c r="HZY4" i="7" l="1"/>
  <c r="HZX5" i="7"/>
  <c r="HZX6" i="7" s="1"/>
  <c r="HZX9" i="7" s="1"/>
  <c r="HZZ4" i="7" l="1"/>
  <c r="HZY5" i="7"/>
  <c r="HZY6" i="7" s="1"/>
  <c r="HZY9" i="7" s="1"/>
  <c r="HZZ5" i="7" l="1"/>
  <c r="HZZ6" i="7" s="1"/>
  <c r="HZZ9" i="7" s="1"/>
  <c r="IAA4" i="7"/>
  <c r="IAA5" i="7" l="1"/>
  <c r="IAA6" i="7" s="1"/>
  <c r="IAA9" i="7" s="1"/>
  <c r="IAB4" i="7"/>
  <c r="IAC4" i="7" l="1"/>
  <c r="IAB5" i="7"/>
  <c r="IAB6" i="7" s="1"/>
  <c r="IAB9" i="7" s="1"/>
  <c r="IAC5" i="7" l="1"/>
  <c r="IAC6" i="7" s="1"/>
  <c r="IAC9" i="7" s="1"/>
  <c r="IAD4" i="7"/>
  <c r="IAD5" i="7" l="1"/>
  <c r="IAD6" i="7" s="1"/>
  <c r="IAD9" i="7" s="1"/>
  <c r="IAE4" i="7"/>
  <c r="IAF4" i="7" l="1"/>
  <c r="IAE5" i="7"/>
  <c r="IAE6" i="7" s="1"/>
  <c r="IAE9" i="7" s="1"/>
  <c r="IAG4" i="7" l="1"/>
  <c r="IAF5" i="7"/>
  <c r="IAF6" i="7" s="1"/>
  <c r="IAF9" i="7" s="1"/>
  <c r="IAH4" i="7" l="1"/>
  <c r="IAG5" i="7"/>
  <c r="IAG6" i="7" s="1"/>
  <c r="IAG9" i="7" s="1"/>
  <c r="IAI4" i="7" l="1"/>
  <c r="IAH5" i="7"/>
  <c r="IAH6" i="7" s="1"/>
  <c r="IAH9" i="7" s="1"/>
  <c r="IAJ4" i="7" l="1"/>
  <c r="IAI5" i="7"/>
  <c r="IAI6" i="7" s="1"/>
  <c r="IAI9" i="7" s="1"/>
  <c r="IAK4" i="7" l="1"/>
  <c r="IAJ5" i="7"/>
  <c r="IAJ6" i="7" s="1"/>
  <c r="IAJ9" i="7" s="1"/>
  <c r="IAL4" i="7" l="1"/>
  <c r="IAK5" i="7"/>
  <c r="IAK6" i="7" s="1"/>
  <c r="IAK9" i="7" s="1"/>
  <c r="IAL5" i="7" l="1"/>
  <c r="IAL6" i="7" s="1"/>
  <c r="IAL9" i="7" s="1"/>
  <c r="IAM4" i="7"/>
  <c r="IAM5" i="7" l="1"/>
  <c r="IAM6" i="7" s="1"/>
  <c r="IAM9" i="7" s="1"/>
  <c r="IAN4" i="7"/>
  <c r="IAO4" i="7" l="1"/>
  <c r="IAN5" i="7"/>
  <c r="IAN6" i="7" s="1"/>
  <c r="IAN9" i="7" s="1"/>
  <c r="IAO5" i="7" l="1"/>
  <c r="IAO6" i="7" s="1"/>
  <c r="IAO9" i="7" s="1"/>
  <c r="IAP4" i="7"/>
  <c r="IAP5" i="7" l="1"/>
  <c r="IAP6" i="7" s="1"/>
  <c r="IAP9" i="7" s="1"/>
  <c r="IAQ4" i="7"/>
  <c r="IAQ5" i="7" l="1"/>
  <c r="IAQ6" i="7" s="1"/>
  <c r="IAQ9" i="7" s="1"/>
  <c r="IAR4" i="7"/>
  <c r="IAR5" i="7" l="1"/>
  <c r="IAR6" i="7" s="1"/>
  <c r="IAR9" i="7" s="1"/>
  <c r="IAS4" i="7"/>
  <c r="IAT4" i="7" l="1"/>
  <c r="IAS5" i="7"/>
  <c r="IAS6" i="7" s="1"/>
  <c r="IAS9" i="7" s="1"/>
  <c r="IAT5" i="7" l="1"/>
  <c r="IAT6" i="7" s="1"/>
  <c r="IAT9" i="7" s="1"/>
  <c r="IAU4" i="7"/>
  <c r="IAU5" i="7" l="1"/>
  <c r="IAU6" i="7" s="1"/>
  <c r="IAU9" i="7" s="1"/>
  <c r="IAV4" i="7"/>
  <c r="IAV5" i="7" l="1"/>
  <c r="IAV6" i="7" s="1"/>
  <c r="IAV9" i="7" s="1"/>
  <c r="IAW4" i="7"/>
  <c r="IAW5" i="7" l="1"/>
  <c r="IAW6" i="7" s="1"/>
  <c r="IAW9" i="7" s="1"/>
  <c r="IAX4" i="7"/>
  <c r="IAX5" i="7" l="1"/>
  <c r="IAX6" i="7" s="1"/>
  <c r="IAX9" i="7" s="1"/>
  <c r="IAY4" i="7"/>
  <c r="IAZ4" i="7" l="1"/>
  <c r="IAY5" i="7"/>
  <c r="IAY6" i="7" s="1"/>
  <c r="IAY9" i="7" s="1"/>
  <c r="IAZ5" i="7" l="1"/>
  <c r="IAZ6" i="7" s="1"/>
  <c r="IAZ9" i="7" s="1"/>
  <c r="IBA4" i="7"/>
  <c r="IBB4" i="7" l="1"/>
  <c r="IBA5" i="7"/>
  <c r="IBA6" i="7" s="1"/>
  <c r="IBA9" i="7" s="1"/>
  <c r="IBC4" i="7" l="1"/>
  <c r="IBB5" i="7"/>
  <c r="IBB6" i="7" s="1"/>
  <c r="IBB9" i="7" s="1"/>
  <c r="IBD4" i="7" l="1"/>
  <c r="IBC5" i="7"/>
  <c r="IBC6" i="7" s="1"/>
  <c r="IBC9" i="7" s="1"/>
  <c r="IBD5" i="7" l="1"/>
  <c r="IBD6" i="7" s="1"/>
  <c r="IBD9" i="7" s="1"/>
  <c r="IBE4" i="7"/>
  <c r="IBF4" i="7" l="1"/>
  <c r="IBE5" i="7"/>
  <c r="IBE6" i="7" s="1"/>
  <c r="IBE9" i="7" s="1"/>
  <c r="IBF5" i="7" l="1"/>
  <c r="IBF6" i="7" s="1"/>
  <c r="IBF9" i="7" s="1"/>
  <c r="IBG4" i="7"/>
  <c r="IBH4" i="7" l="1"/>
  <c r="IBG5" i="7"/>
  <c r="IBG6" i="7" s="1"/>
  <c r="IBG9" i="7" s="1"/>
  <c r="IBI4" i="7" l="1"/>
  <c r="IBH5" i="7"/>
  <c r="IBH6" i="7" s="1"/>
  <c r="IBH9" i="7" s="1"/>
  <c r="IBJ4" i="7" l="1"/>
  <c r="IBI5" i="7"/>
  <c r="IBI6" i="7" s="1"/>
  <c r="IBI9" i="7" s="1"/>
  <c r="IBJ5" i="7" l="1"/>
  <c r="IBJ6" i="7" s="1"/>
  <c r="IBJ9" i="7" s="1"/>
  <c r="IBK4" i="7"/>
  <c r="IBK5" i="7" l="1"/>
  <c r="IBK6" i="7" s="1"/>
  <c r="IBK9" i="7" s="1"/>
  <c r="IBL4" i="7"/>
  <c r="IBM4" i="7" l="1"/>
  <c r="IBL5" i="7"/>
  <c r="IBL6" i="7" s="1"/>
  <c r="IBL9" i="7" s="1"/>
  <c r="IBN4" i="7" l="1"/>
  <c r="IBM5" i="7"/>
  <c r="IBM6" i="7" s="1"/>
  <c r="IBM9" i="7" s="1"/>
  <c r="IBO4" i="7" l="1"/>
  <c r="IBN5" i="7"/>
  <c r="IBN6" i="7" s="1"/>
  <c r="IBN9" i="7" s="1"/>
  <c r="IBP4" i="7" l="1"/>
  <c r="IBO5" i="7"/>
  <c r="IBO6" i="7" s="1"/>
  <c r="IBO9" i="7" s="1"/>
  <c r="IBP5" i="7" l="1"/>
  <c r="IBP6" i="7" s="1"/>
  <c r="IBP9" i="7" s="1"/>
  <c r="IBQ4" i="7"/>
  <c r="IBR4" i="7" l="1"/>
  <c r="IBQ5" i="7"/>
  <c r="IBQ6" i="7" s="1"/>
  <c r="IBQ9" i="7" s="1"/>
  <c r="IBS4" i="7" l="1"/>
  <c r="IBR5" i="7"/>
  <c r="IBR6" i="7" s="1"/>
  <c r="IBR9" i="7" s="1"/>
  <c r="IBS5" i="7" l="1"/>
  <c r="IBS6" i="7" s="1"/>
  <c r="IBS9" i="7" s="1"/>
  <c r="IBT4" i="7"/>
  <c r="IBU4" i="7" l="1"/>
  <c r="IBT5" i="7"/>
  <c r="IBT6" i="7" s="1"/>
  <c r="IBT9" i="7" s="1"/>
  <c r="IBV4" i="7" l="1"/>
  <c r="IBU5" i="7"/>
  <c r="IBU6" i="7" s="1"/>
  <c r="IBU9" i="7" s="1"/>
  <c r="IBW4" i="7" l="1"/>
  <c r="IBV5" i="7"/>
  <c r="IBV6" i="7" s="1"/>
  <c r="IBV9" i="7" s="1"/>
  <c r="IBX4" i="7" l="1"/>
  <c r="IBW5" i="7"/>
  <c r="IBW6" i="7" s="1"/>
  <c r="IBW9" i="7" s="1"/>
  <c r="IBX5" i="7" l="1"/>
  <c r="IBX6" i="7" s="1"/>
  <c r="IBX9" i="7" s="1"/>
  <c r="IBY4" i="7"/>
  <c r="IBY5" i="7" l="1"/>
  <c r="IBY6" i="7" s="1"/>
  <c r="IBY9" i="7" s="1"/>
  <c r="IBZ4" i="7"/>
  <c r="ICA4" i="7" l="1"/>
  <c r="IBZ5" i="7"/>
  <c r="IBZ6" i="7" s="1"/>
  <c r="IBZ9" i="7" s="1"/>
  <c r="ICA5" i="7" l="1"/>
  <c r="ICA6" i="7" s="1"/>
  <c r="ICA9" i="7" s="1"/>
  <c r="ICB4" i="7"/>
  <c r="ICC4" i="7" l="1"/>
  <c r="ICB5" i="7"/>
  <c r="ICB6" i="7" s="1"/>
  <c r="ICB9" i="7" s="1"/>
  <c r="ICD4" i="7" l="1"/>
  <c r="ICC5" i="7"/>
  <c r="ICC6" i="7" s="1"/>
  <c r="ICC9" i="7" s="1"/>
  <c r="ICE4" i="7" l="1"/>
  <c r="ICD5" i="7"/>
  <c r="ICD6" i="7" s="1"/>
  <c r="ICD9" i="7" s="1"/>
  <c r="ICF4" i="7" l="1"/>
  <c r="ICE5" i="7"/>
  <c r="ICE6" i="7" s="1"/>
  <c r="ICE9" i="7" s="1"/>
  <c r="ICG4" i="7" l="1"/>
  <c r="ICF5" i="7"/>
  <c r="ICF6" i="7" s="1"/>
  <c r="ICF9" i="7" s="1"/>
  <c r="ICH4" i="7" l="1"/>
  <c r="ICG5" i="7"/>
  <c r="ICG6" i="7" s="1"/>
  <c r="ICG9" i="7" s="1"/>
  <c r="ICI4" i="7" l="1"/>
  <c r="ICH5" i="7"/>
  <c r="ICH6" i="7" s="1"/>
  <c r="ICH9" i="7" s="1"/>
  <c r="ICJ4" i="7" l="1"/>
  <c r="ICI5" i="7"/>
  <c r="ICI6" i="7" s="1"/>
  <c r="ICI9" i="7" s="1"/>
  <c r="ICJ5" i="7" l="1"/>
  <c r="ICJ6" i="7" s="1"/>
  <c r="ICJ9" i="7" s="1"/>
  <c r="ICK4" i="7"/>
  <c r="ICL4" i="7" l="1"/>
  <c r="ICK5" i="7"/>
  <c r="ICK6" i="7" s="1"/>
  <c r="ICK9" i="7" s="1"/>
  <c r="ICM4" i="7" l="1"/>
  <c r="ICL5" i="7"/>
  <c r="ICL6" i="7" s="1"/>
  <c r="ICL9" i="7" s="1"/>
  <c r="ICM5" i="7" l="1"/>
  <c r="ICM6" i="7" s="1"/>
  <c r="ICM9" i="7" s="1"/>
  <c r="ICN4" i="7"/>
  <c r="ICN5" i="7" l="1"/>
  <c r="ICN6" i="7" s="1"/>
  <c r="ICN9" i="7" s="1"/>
  <c r="ICO4" i="7"/>
  <c r="ICP4" i="7" l="1"/>
  <c r="ICO5" i="7"/>
  <c r="ICO6" i="7" s="1"/>
  <c r="ICO9" i="7" s="1"/>
  <c r="ICP5" i="7" l="1"/>
  <c r="ICP6" i="7" s="1"/>
  <c r="ICP9" i="7" s="1"/>
  <c r="ICQ4" i="7"/>
  <c r="ICQ5" i="7" l="1"/>
  <c r="ICQ6" i="7" s="1"/>
  <c r="ICQ9" i="7" s="1"/>
  <c r="ICR4" i="7"/>
  <c r="ICR5" i="7" l="1"/>
  <c r="ICR6" i="7" s="1"/>
  <c r="ICR9" i="7" s="1"/>
  <c r="ICS4" i="7"/>
  <c r="ICS5" i="7" l="1"/>
  <c r="ICS6" i="7" s="1"/>
  <c r="ICS9" i="7" s="1"/>
  <c r="ICT4" i="7"/>
  <c r="ICT5" i="7" l="1"/>
  <c r="ICT6" i="7" s="1"/>
  <c r="ICT9" i="7" s="1"/>
  <c r="ICU4" i="7"/>
  <c r="ICV4" i="7" l="1"/>
  <c r="ICU5" i="7"/>
  <c r="ICU6" i="7" s="1"/>
  <c r="ICU9" i="7" s="1"/>
  <c r="ICV5" i="7" l="1"/>
  <c r="ICV6" i="7" s="1"/>
  <c r="ICV9" i="7" s="1"/>
  <c r="ICW4" i="7"/>
  <c r="ICX4" i="7" l="1"/>
  <c r="ICW5" i="7"/>
  <c r="ICW6" i="7" s="1"/>
  <c r="ICW9" i="7" s="1"/>
  <c r="ICX5" i="7" l="1"/>
  <c r="ICX6" i="7" s="1"/>
  <c r="ICX9" i="7" s="1"/>
  <c r="ICY4" i="7"/>
  <c r="ICZ4" i="7" l="1"/>
  <c r="ICY5" i="7"/>
  <c r="ICY6" i="7" s="1"/>
  <c r="ICY9" i="7" s="1"/>
  <c r="ICZ5" i="7" l="1"/>
  <c r="ICZ6" i="7" s="1"/>
  <c r="ICZ9" i="7" s="1"/>
  <c r="IDA4" i="7"/>
  <c r="IDB4" i="7" l="1"/>
  <c r="IDA5" i="7"/>
  <c r="IDA6" i="7" s="1"/>
  <c r="IDA9" i="7" s="1"/>
  <c r="IDB5" i="7" l="1"/>
  <c r="IDB6" i="7" s="1"/>
  <c r="IDB9" i="7" s="1"/>
  <c r="IDC4" i="7"/>
  <c r="IDD4" i="7" l="1"/>
  <c r="IDC5" i="7"/>
  <c r="IDC6" i="7" s="1"/>
  <c r="IDC9" i="7" s="1"/>
  <c r="IDD5" i="7" l="1"/>
  <c r="IDD6" i="7" s="1"/>
  <c r="IDD9" i="7" s="1"/>
  <c r="IDE4" i="7"/>
  <c r="IDF4" i="7" l="1"/>
  <c r="IDE5" i="7"/>
  <c r="IDE6" i="7" s="1"/>
  <c r="IDE9" i="7" s="1"/>
  <c r="IDG4" i="7" l="1"/>
  <c r="IDF5" i="7"/>
  <c r="IDF6" i="7" s="1"/>
  <c r="IDF9" i="7" s="1"/>
  <c r="IDH4" i="7" l="1"/>
  <c r="IDG5" i="7"/>
  <c r="IDG6" i="7" s="1"/>
  <c r="IDG9" i="7" s="1"/>
  <c r="IDH5" i="7" l="1"/>
  <c r="IDH6" i="7" s="1"/>
  <c r="IDH9" i="7" s="1"/>
  <c r="IDI4" i="7"/>
  <c r="IDI5" i="7" l="1"/>
  <c r="IDI6" i="7" s="1"/>
  <c r="IDI9" i="7" s="1"/>
  <c r="IDJ4" i="7"/>
  <c r="IDJ5" i="7" l="1"/>
  <c r="IDJ6" i="7" s="1"/>
  <c r="IDJ9" i="7" s="1"/>
  <c r="IDK4" i="7"/>
  <c r="IDK5" i="7" l="1"/>
  <c r="IDK6" i="7" s="1"/>
  <c r="IDK9" i="7" s="1"/>
  <c r="IDL4" i="7"/>
  <c r="IDM4" i="7" l="1"/>
  <c r="IDL5" i="7"/>
  <c r="IDL6" i="7" s="1"/>
  <c r="IDL9" i="7" s="1"/>
  <c r="IDM5" i="7" l="1"/>
  <c r="IDM6" i="7" s="1"/>
  <c r="IDM9" i="7" s="1"/>
  <c r="IDN4" i="7"/>
  <c r="IDN5" i="7" l="1"/>
  <c r="IDN6" i="7" s="1"/>
  <c r="IDN9" i="7" s="1"/>
  <c r="IDO4" i="7"/>
  <c r="IDP4" i="7" l="1"/>
  <c r="IDO5" i="7"/>
  <c r="IDO6" i="7" s="1"/>
  <c r="IDO9" i="7" s="1"/>
  <c r="IDP5" i="7" l="1"/>
  <c r="IDP6" i="7" s="1"/>
  <c r="IDP9" i="7" s="1"/>
  <c r="IDQ4" i="7"/>
  <c r="IDR4" i="7" l="1"/>
  <c r="IDQ5" i="7"/>
  <c r="IDQ6" i="7" s="1"/>
  <c r="IDQ9" i="7" s="1"/>
  <c r="IDS4" i="7" l="1"/>
  <c r="IDR5" i="7"/>
  <c r="IDR6" i="7" s="1"/>
  <c r="IDR9" i="7" s="1"/>
  <c r="IDT4" i="7" l="1"/>
  <c r="IDS5" i="7"/>
  <c r="IDS6" i="7" s="1"/>
  <c r="IDS9" i="7" s="1"/>
  <c r="IDU4" i="7" l="1"/>
  <c r="IDT5" i="7"/>
  <c r="IDT6" i="7" s="1"/>
  <c r="IDT9" i="7" s="1"/>
  <c r="IDV4" i="7" l="1"/>
  <c r="IDU5" i="7"/>
  <c r="IDU6" i="7" s="1"/>
  <c r="IDU9" i="7" s="1"/>
  <c r="IDW4" i="7" l="1"/>
  <c r="IDV5" i="7"/>
  <c r="IDV6" i="7" s="1"/>
  <c r="IDV9" i="7" s="1"/>
  <c r="IDW5" i="7" l="1"/>
  <c r="IDW6" i="7" s="1"/>
  <c r="IDW9" i="7" s="1"/>
  <c r="IDX4" i="7"/>
  <c r="IDY4" i="7" l="1"/>
  <c r="IDX5" i="7"/>
  <c r="IDX6" i="7" s="1"/>
  <c r="IDX9" i="7" s="1"/>
  <c r="IDY5" i="7" l="1"/>
  <c r="IDY6" i="7" s="1"/>
  <c r="IDY9" i="7" s="1"/>
  <c r="IDZ4" i="7"/>
  <c r="IEA4" i="7" l="1"/>
  <c r="IDZ5" i="7"/>
  <c r="IDZ6" i="7" s="1"/>
  <c r="IDZ9" i="7" s="1"/>
  <c r="IEB4" i="7" l="1"/>
  <c r="IEA5" i="7"/>
  <c r="IEA6" i="7" s="1"/>
  <c r="IEA9" i="7" s="1"/>
  <c r="IEC4" i="7" l="1"/>
  <c r="IEB5" i="7"/>
  <c r="IEB6" i="7" s="1"/>
  <c r="IEB9" i="7" s="1"/>
  <c r="IED4" i="7" l="1"/>
  <c r="IEC5" i="7"/>
  <c r="IEC6" i="7" s="1"/>
  <c r="IEC9" i="7" s="1"/>
  <c r="IEE4" i="7" l="1"/>
  <c r="IED5" i="7"/>
  <c r="IED6" i="7" s="1"/>
  <c r="IED9" i="7" s="1"/>
  <c r="IEF4" i="7" l="1"/>
  <c r="IEE5" i="7"/>
  <c r="IEE6" i="7" s="1"/>
  <c r="IEE9" i="7" s="1"/>
  <c r="IEG4" i="7" l="1"/>
  <c r="IEF5" i="7"/>
  <c r="IEF6" i="7" s="1"/>
  <c r="IEF9" i="7" s="1"/>
  <c r="IEH4" i="7" l="1"/>
  <c r="IEG5" i="7"/>
  <c r="IEG6" i="7" s="1"/>
  <c r="IEG9" i="7" s="1"/>
  <c r="IEI4" i="7" l="1"/>
  <c r="IEH5" i="7"/>
  <c r="IEH6" i="7" s="1"/>
  <c r="IEH9" i="7" s="1"/>
  <c r="IEJ4" i="7" l="1"/>
  <c r="IEI5" i="7"/>
  <c r="IEI6" i="7" s="1"/>
  <c r="IEI9" i="7" s="1"/>
  <c r="IEK4" i="7" l="1"/>
  <c r="IEJ5" i="7"/>
  <c r="IEJ6" i="7" s="1"/>
  <c r="IEJ9" i="7" s="1"/>
  <c r="IEL4" i="7" l="1"/>
  <c r="IEK5" i="7"/>
  <c r="IEK6" i="7" s="1"/>
  <c r="IEK9" i="7" s="1"/>
  <c r="IEL5" i="7" l="1"/>
  <c r="IEL6" i="7" s="1"/>
  <c r="IEL9" i="7" s="1"/>
  <c r="IEM4" i="7"/>
  <c r="IEN4" i="7" l="1"/>
  <c r="IEM5" i="7"/>
  <c r="IEM6" i="7" s="1"/>
  <c r="IEM9" i="7" s="1"/>
  <c r="IEO4" i="7" l="1"/>
  <c r="IEN5" i="7"/>
  <c r="IEN6" i="7" s="1"/>
  <c r="IEN9" i="7" s="1"/>
  <c r="IEO5" i="7" l="1"/>
  <c r="IEO6" i="7" s="1"/>
  <c r="IEO9" i="7" s="1"/>
  <c r="IEP4" i="7"/>
  <c r="IEP5" i="7" l="1"/>
  <c r="IEP6" i="7" s="1"/>
  <c r="IEP9" i="7" s="1"/>
  <c r="IEQ4" i="7"/>
  <c r="IEQ5" i="7" l="1"/>
  <c r="IEQ6" i="7" s="1"/>
  <c r="IEQ9" i="7" s="1"/>
  <c r="IER4" i="7"/>
  <c r="IER5" i="7" l="1"/>
  <c r="IER6" i="7" s="1"/>
  <c r="IER9" i="7" s="1"/>
  <c r="IES4" i="7"/>
  <c r="IES5" i="7" l="1"/>
  <c r="IES6" i="7" s="1"/>
  <c r="IES9" i="7" s="1"/>
  <c r="IET4" i="7"/>
  <c r="IET5" i="7" l="1"/>
  <c r="IET6" i="7" s="1"/>
  <c r="IET9" i="7" s="1"/>
  <c r="IEU4" i="7"/>
  <c r="IEV4" i="7" l="1"/>
  <c r="IEU5" i="7"/>
  <c r="IEU6" i="7" s="1"/>
  <c r="IEU9" i="7" s="1"/>
  <c r="IEV5" i="7" l="1"/>
  <c r="IEV6" i="7" s="1"/>
  <c r="IEV9" i="7" s="1"/>
  <c r="IEW4" i="7"/>
  <c r="IEX4" i="7" l="1"/>
  <c r="IEW5" i="7"/>
  <c r="IEW6" i="7" s="1"/>
  <c r="IEW9" i="7" s="1"/>
  <c r="IEX5" i="7" l="1"/>
  <c r="IEX6" i="7" s="1"/>
  <c r="IEX9" i="7" s="1"/>
  <c r="IEY4" i="7"/>
  <c r="IEZ4" i="7" l="1"/>
  <c r="IEY5" i="7"/>
  <c r="IEY6" i="7" s="1"/>
  <c r="IEY9" i="7" s="1"/>
  <c r="IEZ5" i="7" l="1"/>
  <c r="IEZ6" i="7" s="1"/>
  <c r="IEZ9" i="7" s="1"/>
  <c r="IFA4" i="7"/>
  <c r="IFB4" i="7" l="1"/>
  <c r="IFA5" i="7"/>
  <c r="IFA6" i="7" s="1"/>
  <c r="IFA9" i="7" s="1"/>
  <c r="IFB5" i="7" l="1"/>
  <c r="IFB6" i="7" s="1"/>
  <c r="IFB9" i="7" s="1"/>
  <c r="IFC4" i="7"/>
  <c r="IFD4" i="7" l="1"/>
  <c r="IFC5" i="7"/>
  <c r="IFC6" i="7" s="1"/>
  <c r="IFC9" i="7" s="1"/>
  <c r="IFE4" i="7" l="1"/>
  <c r="IFD5" i="7"/>
  <c r="IFD6" i="7" s="1"/>
  <c r="IFD9" i="7" s="1"/>
  <c r="IFF4" i="7" l="1"/>
  <c r="IFE5" i="7"/>
  <c r="IFE6" i="7" s="1"/>
  <c r="IFE9" i="7" s="1"/>
  <c r="IFG4" i="7" l="1"/>
  <c r="IFF5" i="7"/>
  <c r="IFF6" i="7" s="1"/>
  <c r="IFF9" i="7" s="1"/>
  <c r="IFG5" i="7" l="1"/>
  <c r="IFG6" i="7" s="1"/>
  <c r="IFG9" i="7" s="1"/>
  <c r="IFH4" i="7"/>
  <c r="IFH5" i="7" l="1"/>
  <c r="IFH6" i="7" s="1"/>
  <c r="IFH9" i="7" s="1"/>
  <c r="IFI4" i="7"/>
  <c r="IFI5" i="7" l="1"/>
  <c r="IFI6" i="7" s="1"/>
  <c r="IFI9" i="7" s="1"/>
  <c r="IFJ4" i="7"/>
  <c r="IFJ5" i="7" l="1"/>
  <c r="IFJ6" i="7" s="1"/>
  <c r="IFJ9" i="7" s="1"/>
  <c r="IFK4" i="7"/>
  <c r="IFL4" i="7" l="1"/>
  <c r="IFK5" i="7"/>
  <c r="IFK6" i="7" s="1"/>
  <c r="IFK9" i="7" s="1"/>
  <c r="IFL5" i="7" l="1"/>
  <c r="IFL6" i="7" s="1"/>
  <c r="IFL9" i="7" s="1"/>
  <c r="IFM4" i="7"/>
  <c r="IFN4" i="7" l="1"/>
  <c r="IFM5" i="7"/>
  <c r="IFM6" i="7" s="1"/>
  <c r="IFM9" i="7" s="1"/>
  <c r="IFN5" i="7" l="1"/>
  <c r="IFN6" i="7" s="1"/>
  <c r="IFN9" i="7" s="1"/>
  <c r="IFO4" i="7"/>
  <c r="IFO5" i="7" l="1"/>
  <c r="IFO6" i="7" s="1"/>
  <c r="IFO9" i="7" s="1"/>
  <c r="IFP4" i="7"/>
  <c r="IFQ4" i="7" l="1"/>
  <c r="IFP5" i="7"/>
  <c r="IFP6" i="7" s="1"/>
  <c r="IFP9" i="7" s="1"/>
  <c r="IFR4" i="7" l="1"/>
  <c r="IFQ5" i="7"/>
  <c r="IFQ6" i="7" s="1"/>
  <c r="IFQ9" i="7" s="1"/>
  <c r="IFR5" i="7" l="1"/>
  <c r="IFR6" i="7" s="1"/>
  <c r="IFR9" i="7" s="1"/>
  <c r="IFS4" i="7"/>
  <c r="IFT4" i="7" l="1"/>
  <c r="IFS5" i="7"/>
  <c r="IFS6" i="7" s="1"/>
  <c r="IFS9" i="7" s="1"/>
  <c r="IFU4" i="7" l="1"/>
  <c r="IFT5" i="7"/>
  <c r="IFT6" i="7" s="1"/>
  <c r="IFT9" i="7" s="1"/>
  <c r="IFU5" i="7" l="1"/>
  <c r="IFU6" i="7" s="1"/>
  <c r="IFU9" i="7" s="1"/>
  <c r="IFV4" i="7"/>
  <c r="IFW4" i="7" l="1"/>
  <c r="IFV5" i="7"/>
  <c r="IFV6" i="7" s="1"/>
  <c r="IFV9" i="7" s="1"/>
  <c r="IFX4" i="7" l="1"/>
  <c r="IFW5" i="7"/>
  <c r="IFW6" i="7" s="1"/>
  <c r="IFW9" i="7" s="1"/>
  <c r="IFY4" i="7" l="1"/>
  <c r="IFX5" i="7"/>
  <c r="IFX6" i="7" s="1"/>
  <c r="IFX9" i="7" s="1"/>
  <c r="IFZ4" i="7" l="1"/>
  <c r="IFY5" i="7"/>
  <c r="IFY6" i="7" s="1"/>
  <c r="IFY9" i="7" s="1"/>
  <c r="IFZ5" i="7" l="1"/>
  <c r="IFZ6" i="7" s="1"/>
  <c r="IFZ9" i="7" s="1"/>
  <c r="IGA4" i="7"/>
  <c r="IGA5" i="7" l="1"/>
  <c r="IGA6" i="7" s="1"/>
  <c r="IGA9" i="7" s="1"/>
  <c r="IGB4" i="7"/>
  <c r="IGB5" i="7" l="1"/>
  <c r="IGB6" i="7" s="1"/>
  <c r="IGB9" i="7" s="1"/>
  <c r="IGC4" i="7"/>
  <c r="IGC5" i="7" l="1"/>
  <c r="IGC6" i="7" s="1"/>
  <c r="IGC9" i="7" s="1"/>
  <c r="IGD4" i="7"/>
  <c r="IGD5" i="7" l="1"/>
  <c r="IGD6" i="7" s="1"/>
  <c r="IGD9" i="7" s="1"/>
  <c r="IGE4" i="7"/>
  <c r="IGF4" i="7" l="1"/>
  <c r="IGE5" i="7"/>
  <c r="IGE6" i="7" s="1"/>
  <c r="IGE9" i="7" s="1"/>
  <c r="IGG4" i="7" l="1"/>
  <c r="IGF5" i="7"/>
  <c r="IGF6" i="7" s="1"/>
  <c r="IGF9" i="7" s="1"/>
  <c r="IGH4" i="7" l="1"/>
  <c r="IGG5" i="7"/>
  <c r="IGG6" i="7" s="1"/>
  <c r="IGG9" i="7" s="1"/>
  <c r="IGI4" i="7" l="1"/>
  <c r="IGH5" i="7"/>
  <c r="IGH6" i="7" s="1"/>
  <c r="IGH9" i="7" s="1"/>
  <c r="IGJ4" i="7" l="1"/>
  <c r="IGI5" i="7"/>
  <c r="IGI6" i="7" s="1"/>
  <c r="IGI9" i="7" s="1"/>
  <c r="IGJ5" i="7" l="1"/>
  <c r="IGJ6" i="7" s="1"/>
  <c r="IGJ9" i="7" s="1"/>
  <c r="IGK4" i="7"/>
  <c r="IGL4" i="7" l="1"/>
  <c r="IGK5" i="7"/>
  <c r="IGK6" i="7" s="1"/>
  <c r="IGK9" i="7" s="1"/>
  <c r="IGM4" i="7" l="1"/>
  <c r="IGL5" i="7"/>
  <c r="IGL6" i="7" s="1"/>
  <c r="IGL9" i="7" s="1"/>
  <c r="IGM5" i="7" l="1"/>
  <c r="IGM6" i="7" s="1"/>
  <c r="IGM9" i="7" s="1"/>
  <c r="IGN4" i="7"/>
  <c r="IGN5" i="7" l="1"/>
  <c r="IGN6" i="7" s="1"/>
  <c r="IGN9" i="7" s="1"/>
  <c r="IGO4" i="7"/>
  <c r="IGO5" i="7" l="1"/>
  <c r="IGO6" i="7" s="1"/>
  <c r="IGO9" i="7" s="1"/>
  <c r="IGP4" i="7"/>
  <c r="IGQ4" i="7" l="1"/>
  <c r="IGP5" i="7"/>
  <c r="IGP6" i="7" s="1"/>
  <c r="IGP9" i="7" s="1"/>
  <c r="IGQ5" i="7" l="1"/>
  <c r="IGQ6" i="7" s="1"/>
  <c r="IGQ9" i="7" s="1"/>
  <c r="IGR4" i="7"/>
  <c r="IGR5" i="7" l="1"/>
  <c r="IGR6" i="7" s="1"/>
  <c r="IGR9" i="7" s="1"/>
  <c r="IGS4" i="7"/>
  <c r="IGT4" i="7" l="1"/>
  <c r="IGS5" i="7"/>
  <c r="IGS6" i="7" s="1"/>
  <c r="IGS9" i="7" s="1"/>
  <c r="IGT5" i="7" l="1"/>
  <c r="IGT6" i="7" s="1"/>
  <c r="IGT9" i="7" s="1"/>
  <c r="IGU4" i="7"/>
  <c r="IGU5" i="7" l="1"/>
  <c r="IGU6" i="7" s="1"/>
  <c r="IGU9" i="7" s="1"/>
  <c r="IGV4" i="7"/>
  <c r="IGV5" i="7" l="1"/>
  <c r="IGV6" i="7" s="1"/>
  <c r="IGV9" i="7" s="1"/>
  <c r="IGW4" i="7"/>
  <c r="IGX4" i="7" l="1"/>
  <c r="IGW5" i="7"/>
  <c r="IGW6" i="7" s="1"/>
  <c r="IGW9" i="7" s="1"/>
  <c r="IGX5" i="7" l="1"/>
  <c r="IGX6" i="7" s="1"/>
  <c r="IGX9" i="7" s="1"/>
  <c r="IGY4" i="7"/>
  <c r="IGY5" i="7" l="1"/>
  <c r="IGY6" i="7" s="1"/>
  <c r="IGY9" i="7" s="1"/>
  <c r="IGZ4" i="7"/>
  <c r="IGZ5" i="7" l="1"/>
  <c r="IGZ6" i="7" s="1"/>
  <c r="IGZ9" i="7" s="1"/>
  <c r="IHA4" i="7"/>
  <c r="IHB4" i="7" l="1"/>
  <c r="IHA5" i="7"/>
  <c r="IHA6" i="7" s="1"/>
  <c r="IHA9" i="7" s="1"/>
  <c r="IHC4" i="7" l="1"/>
  <c r="IHB5" i="7"/>
  <c r="IHB6" i="7" s="1"/>
  <c r="IHB9" i="7" s="1"/>
  <c r="IHD4" i="7" l="1"/>
  <c r="IHC5" i="7"/>
  <c r="IHC6" i="7" s="1"/>
  <c r="IHC9" i="7" s="1"/>
  <c r="IHE4" i="7" l="1"/>
  <c r="IHD5" i="7"/>
  <c r="IHD6" i="7" s="1"/>
  <c r="IHD9" i="7" s="1"/>
  <c r="IHE5" i="7" l="1"/>
  <c r="IHE6" i="7" s="1"/>
  <c r="IHE9" i="7" s="1"/>
  <c r="IHF4" i="7"/>
  <c r="IHG4" i="7" l="1"/>
  <c r="IHF5" i="7"/>
  <c r="IHF6" i="7" s="1"/>
  <c r="IHF9" i="7" s="1"/>
  <c r="IHG5" i="7" l="1"/>
  <c r="IHG6" i="7" s="1"/>
  <c r="IHG9" i="7" s="1"/>
  <c r="IHH4" i="7"/>
  <c r="IHH5" i="7" l="1"/>
  <c r="IHH6" i="7" s="1"/>
  <c r="IHH9" i="7" s="1"/>
  <c r="IHI4" i="7"/>
  <c r="IHI5" i="7" l="1"/>
  <c r="IHI6" i="7" s="1"/>
  <c r="IHI9" i="7" s="1"/>
  <c r="IHJ4" i="7"/>
  <c r="IHJ5" i="7" l="1"/>
  <c r="IHJ6" i="7" s="1"/>
  <c r="IHJ9" i="7" s="1"/>
  <c r="IHK4" i="7"/>
  <c r="IHK5" i="7" l="1"/>
  <c r="IHK6" i="7" s="1"/>
  <c r="IHK9" i="7" s="1"/>
  <c r="IHL4" i="7"/>
  <c r="IHL5" i="7" l="1"/>
  <c r="IHL6" i="7" s="1"/>
  <c r="IHL9" i="7" s="1"/>
  <c r="IHM4" i="7"/>
  <c r="IHM5" i="7" l="1"/>
  <c r="IHM6" i="7" s="1"/>
  <c r="IHM9" i="7" s="1"/>
  <c r="IHN4" i="7"/>
  <c r="IHO4" i="7" l="1"/>
  <c r="IHN5" i="7"/>
  <c r="IHN6" i="7" s="1"/>
  <c r="IHN9" i="7" s="1"/>
  <c r="IHP4" i="7" l="1"/>
  <c r="IHO5" i="7"/>
  <c r="IHO6" i="7" s="1"/>
  <c r="IHO9" i="7" s="1"/>
  <c r="IHP5" i="7" l="1"/>
  <c r="IHP6" i="7" s="1"/>
  <c r="IHP9" i="7" s="1"/>
  <c r="IHQ4" i="7"/>
  <c r="IHR4" i="7" l="1"/>
  <c r="IHQ5" i="7"/>
  <c r="IHQ6" i="7" s="1"/>
  <c r="IHQ9" i="7" s="1"/>
  <c r="IHR5" i="7" l="1"/>
  <c r="IHR6" i="7" s="1"/>
  <c r="IHR9" i="7" s="1"/>
  <c r="IHS4" i="7"/>
  <c r="IHT4" i="7" l="1"/>
  <c r="IHS5" i="7"/>
  <c r="IHS6" i="7" s="1"/>
  <c r="IHS9" i="7" s="1"/>
  <c r="IHT5" i="7" l="1"/>
  <c r="IHT6" i="7" s="1"/>
  <c r="IHT9" i="7" s="1"/>
  <c r="IHU4" i="7"/>
  <c r="IHV4" i="7" l="1"/>
  <c r="IHU5" i="7"/>
  <c r="IHU6" i="7" s="1"/>
  <c r="IHU9" i="7" s="1"/>
  <c r="IHW4" i="7" l="1"/>
  <c r="IHV5" i="7"/>
  <c r="IHV6" i="7" s="1"/>
  <c r="IHV9" i="7" s="1"/>
  <c r="IHX4" i="7" l="1"/>
  <c r="IHW5" i="7"/>
  <c r="IHW6" i="7" s="1"/>
  <c r="IHW9" i="7" s="1"/>
  <c r="IHX5" i="7" l="1"/>
  <c r="IHX6" i="7" s="1"/>
  <c r="IHX9" i="7" s="1"/>
  <c r="IHY4" i="7"/>
  <c r="IHY5" i="7" l="1"/>
  <c r="IHY6" i="7" s="1"/>
  <c r="IHY9" i="7" s="1"/>
  <c r="IHZ4" i="7"/>
  <c r="IHZ5" i="7" l="1"/>
  <c r="IHZ6" i="7" s="1"/>
  <c r="IHZ9" i="7" s="1"/>
  <c r="IIA4" i="7"/>
  <c r="IIA5" i="7" l="1"/>
  <c r="IIA6" i="7" s="1"/>
  <c r="IIA9" i="7" s="1"/>
  <c r="IIB4" i="7"/>
  <c r="IIB5" i="7" l="1"/>
  <c r="IIB6" i="7" s="1"/>
  <c r="IIB9" i="7" s="1"/>
  <c r="IIC4" i="7"/>
  <c r="IID4" i="7" l="1"/>
  <c r="IIC5" i="7"/>
  <c r="IIC6" i="7" s="1"/>
  <c r="IIC9" i="7" s="1"/>
  <c r="IIE4" i="7" l="1"/>
  <c r="IID5" i="7"/>
  <c r="IID6" i="7" s="1"/>
  <c r="IID9" i="7" s="1"/>
  <c r="IIF4" i="7" l="1"/>
  <c r="IIE5" i="7"/>
  <c r="IIE6" i="7" s="1"/>
  <c r="IIE9" i="7" s="1"/>
  <c r="IIG4" i="7" l="1"/>
  <c r="IIF5" i="7"/>
  <c r="IIF6" i="7" s="1"/>
  <c r="IIF9" i="7" s="1"/>
  <c r="IIH4" i="7" l="1"/>
  <c r="IIG5" i="7"/>
  <c r="IIG6" i="7" s="1"/>
  <c r="IIG9" i="7" s="1"/>
  <c r="IIH5" i="7" l="1"/>
  <c r="IIH6" i="7" s="1"/>
  <c r="IIH9" i="7" s="1"/>
  <c r="III4" i="7"/>
  <c r="IIJ4" i="7" l="1"/>
  <c r="III5" i="7"/>
  <c r="III6" i="7" s="1"/>
  <c r="III9" i="7" s="1"/>
  <c r="IIK4" i="7" l="1"/>
  <c r="IIJ5" i="7"/>
  <c r="IIJ6" i="7" s="1"/>
  <c r="IIJ9" i="7" s="1"/>
  <c r="IIK5" i="7" l="1"/>
  <c r="IIK6" i="7" s="1"/>
  <c r="IIK9" i="7" s="1"/>
  <c r="IIL4" i="7"/>
  <c r="IIL5" i="7" l="1"/>
  <c r="IIL6" i="7" s="1"/>
  <c r="IIL9" i="7" s="1"/>
  <c r="IIM4" i="7"/>
  <c r="IIM5" i="7" l="1"/>
  <c r="IIM6" i="7" s="1"/>
  <c r="IIM9" i="7" s="1"/>
  <c r="IIN4" i="7"/>
  <c r="IIO4" i="7" l="1"/>
  <c r="IIN5" i="7"/>
  <c r="IIN6" i="7" s="1"/>
  <c r="IIN9" i="7" s="1"/>
  <c r="IIO5" i="7" l="1"/>
  <c r="IIO6" i="7" s="1"/>
  <c r="IIO9" i="7" s="1"/>
  <c r="IIP4" i="7"/>
  <c r="IIP5" i="7" l="1"/>
  <c r="IIP6" i="7" s="1"/>
  <c r="IIP9" i="7" s="1"/>
  <c r="IIQ4" i="7"/>
  <c r="IIQ5" i="7" l="1"/>
  <c r="IIQ6" i="7" s="1"/>
  <c r="IIQ9" i="7" s="1"/>
  <c r="IIR4" i="7"/>
  <c r="IIR5" i="7" l="1"/>
  <c r="IIR6" i="7" s="1"/>
  <c r="IIR9" i="7" s="1"/>
  <c r="IIS4" i="7"/>
  <c r="IIS5" i="7" l="1"/>
  <c r="IIS6" i="7" s="1"/>
  <c r="IIS9" i="7" s="1"/>
  <c r="IIT4" i="7"/>
  <c r="IIT5" i="7" l="1"/>
  <c r="IIT6" i="7" s="1"/>
  <c r="IIT9" i="7" s="1"/>
  <c r="IIU4" i="7"/>
  <c r="IIV4" i="7" l="1"/>
  <c r="IIU5" i="7"/>
  <c r="IIU6" i="7" s="1"/>
  <c r="IIU9" i="7" s="1"/>
  <c r="IIV5" i="7" l="1"/>
  <c r="IIV6" i="7" s="1"/>
  <c r="IIV9" i="7" s="1"/>
  <c r="IIW4" i="7"/>
  <c r="IIW5" i="7" l="1"/>
  <c r="IIW6" i="7" s="1"/>
  <c r="IIW9" i="7" s="1"/>
  <c r="IIX4" i="7"/>
  <c r="IIY4" i="7" l="1"/>
  <c r="IIX5" i="7"/>
  <c r="IIX6" i="7" s="1"/>
  <c r="IIX9" i="7" s="1"/>
  <c r="IIY5" i="7" l="1"/>
  <c r="IIY6" i="7" s="1"/>
  <c r="IIY9" i="7" s="1"/>
  <c r="IIZ4" i="7"/>
  <c r="IIZ5" i="7" l="1"/>
  <c r="IIZ6" i="7" s="1"/>
  <c r="IIZ9" i="7" s="1"/>
  <c r="IJA4" i="7"/>
  <c r="IJB4" i="7" l="1"/>
  <c r="IJA5" i="7"/>
  <c r="IJA6" i="7" s="1"/>
  <c r="IJA9" i="7" s="1"/>
  <c r="IJC4" i="7" l="1"/>
  <c r="IJB5" i="7"/>
  <c r="IJB6" i="7" s="1"/>
  <c r="IJB9" i="7" s="1"/>
  <c r="IJC5" i="7" l="1"/>
  <c r="IJC6" i="7" s="1"/>
  <c r="IJC9" i="7" s="1"/>
  <c r="IJD4" i="7"/>
  <c r="IJE4" i="7" l="1"/>
  <c r="IJD5" i="7"/>
  <c r="IJD6" i="7" s="1"/>
  <c r="IJD9" i="7" s="1"/>
  <c r="IJE5" i="7" l="1"/>
  <c r="IJE6" i="7" s="1"/>
  <c r="IJE9" i="7" s="1"/>
  <c r="IJF4" i="7"/>
  <c r="IJF5" i="7" l="1"/>
  <c r="IJF6" i="7" s="1"/>
  <c r="IJF9" i="7" s="1"/>
  <c r="IJG4" i="7"/>
  <c r="IJH4" i="7" l="1"/>
  <c r="IJG5" i="7"/>
  <c r="IJG6" i="7" s="1"/>
  <c r="IJG9" i="7" s="1"/>
  <c r="IJH5" i="7" l="1"/>
  <c r="IJH6" i="7" s="1"/>
  <c r="IJH9" i="7" s="1"/>
  <c r="IJI4" i="7"/>
  <c r="IJI5" i="7" l="1"/>
  <c r="IJI6" i="7" s="1"/>
  <c r="IJI9" i="7" s="1"/>
  <c r="IJJ4" i="7"/>
  <c r="IJJ5" i="7" l="1"/>
  <c r="IJJ6" i="7" s="1"/>
  <c r="IJJ9" i="7" s="1"/>
  <c r="IJK4" i="7"/>
  <c r="IJL4" i="7" l="1"/>
  <c r="IJK5" i="7"/>
  <c r="IJK6" i="7" s="1"/>
  <c r="IJK9" i="7" s="1"/>
  <c r="IJL5" i="7" l="1"/>
  <c r="IJL6" i="7" s="1"/>
  <c r="IJL9" i="7" s="1"/>
  <c r="IJM4" i="7"/>
  <c r="IJN4" i="7" l="1"/>
  <c r="IJM5" i="7"/>
  <c r="IJM6" i="7" s="1"/>
  <c r="IJM9" i="7" s="1"/>
  <c r="IJO4" i="7" l="1"/>
  <c r="IJN5" i="7"/>
  <c r="IJN6" i="7" s="1"/>
  <c r="IJN9" i="7" s="1"/>
  <c r="IJO5" i="7" l="1"/>
  <c r="IJO6" i="7" s="1"/>
  <c r="IJO9" i="7" s="1"/>
  <c r="IJP4" i="7"/>
  <c r="IJP5" i="7" l="1"/>
  <c r="IJP6" i="7" s="1"/>
  <c r="IJP9" i="7" s="1"/>
  <c r="IJQ4" i="7"/>
  <c r="IJR4" i="7" l="1"/>
  <c r="IJQ5" i="7"/>
  <c r="IJQ6" i="7" s="1"/>
  <c r="IJQ9" i="7" s="1"/>
  <c r="IJR5" i="7" l="1"/>
  <c r="IJR6" i="7" s="1"/>
  <c r="IJR9" i="7" s="1"/>
  <c r="IJS4" i="7"/>
  <c r="IJS5" i="7" l="1"/>
  <c r="IJS6" i="7" s="1"/>
  <c r="IJS9" i="7" s="1"/>
  <c r="IJT4" i="7"/>
  <c r="IJU4" i="7" l="1"/>
  <c r="IJT5" i="7"/>
  <c r="IJT6" i="7" s="1"/>
  <c r="IJT9" i="7" s="1"/>
  <c r="IJV4" i="7" l="1"/>
  <c r="IJU5" i="7"/>
  <c r="IJU6" i="7" s="1"/>
  <c r="IJU9" i="7" s="1"/>
  <c r="IJV5" i="7" l="1"/>
  <c r="IJV6" i="7" s="1"/>
  <c r="IJV9" i="7" s="1"/>
  <c r="IJW4" i="7"/>
  <c r="IJW5" i="7" l="1"/>
  <c r="IJW6" i="7" s="1"/>
  <c r="IJW9" i="7" s="1"/>
  <c r="IJX4" i="7"/>
  <c r="IJX5" i="7" l="1"/>
  <c r="IJX6" i="7" s="1"/>
  <c r="IJX9" i="7" s="1"/>
  <c r="IJY4" i="7"/>
  <c r="IJY5" i="7" l="1"/>
  <c r="IJY6" i="7" s="1"/>
  <c r="IJY9" i="7" s="1"/>
  <c r="IJZ4" i="7"/>
  <c r="IJZ5" i="7" l="1"/>
  <c r="IJZ6" i="7" s="1"/>
  <c r="IJZ9" i="7" s="1"/>
  <c r="IKA4" i="7"/>
  <c r="IKB4" i="7" l="1"/>
  <c r="IKA5" i="7"/>
  <c r="IKA6" i="7" s="1"/>
  <c r="IKA9" i="7" s="1"/>
  <c r="IKC4" i="7" l="1"/>
  <c r="IKB5" i="7"/>
  <c r="IKB6" i="7" s="1"/>
  <c r="IKB9" i="7" s="1"/>
  <c r="IKD4" i="7" l="1"/>
  <c r="IKC5" i="7"/>
  <c r="IKC6" i="7" s="1"/>
  <c r="IKC9" i="7" s="1"/>
  <c r="IKE4" i="7" l="1"/>
  <c r="IKD5" i="7"/>
  <c r="IKD6" i="7" s="1"/>
  <c r="IKD9" i="7" s="1"/>
  <c r="IKF4" i="7" l="1"/>
  <c r="IKE5" i="7"/>
  <c r="IKE6" i="7" s="1"/>
  <c r="IKE9" i="7" s="1"/>
  <c r="IKF5" i="7" l="1"/>
  <c r="IKF6" i="7" s="1"/>
  <c r="IKF9" i="7" s="1"/>
  <c r="IKG4" i="7"/>
  <c r="IKG5" i="7" l="1"/>
  <c r="IKG6" i="7" s="1"/>
  <c r="IKG9" i="7" s="1"/>
  <c r="IKH4" i="7"/>
  <c r="IKI4" i="7" l="1"/>
  <c r="IKH5" i="7"/>
  <c r="IKH6" i="7" s="1"/>
  <c r="IKH9" i="7" s="1"/>
  <c r="IKI5" i="7" l="1"/>
  <c r="IKI6" i="7" s="1"/>
  <c r="IKI9" i="7" s="1"/>
  <c r="IKJ4" i="7"/>
  <c r="IKK4" i="7" l="1"/>
  <c r="IKJ5" i="7"/>
  <c r="IKJ6" i="7" s="1"/>
  <c r="IKJ9" i="7" s="1"/>
  <c r="IKK5" i="7" l="1"/>
  <c r="IKK6" i="7" s="1"/>
  <c r="IKK9" i="7" s="1"/>
  <c r="IKL4" i="7"/>
  <c r="IKM4" i="7" l="1"/>
  <c r="IKL5" i="7"/>
  <c r="IKL6" i="7" s="1"/>
  <c r="IKL9" i="7" s="1"/>
  <c r="IKN4" i="7" l="1"/>
  <c r="IKM5" i="7"/>
  <c r="IKM6" i="7" s="1"/>
  <c r="IKM9" i="7" s="1"/>
  <c r="IKN5" i="7" l="1"/>
  <c r="IKN6" i="7" s="1"/>
  <c r="IKN9" i="7" s="1"/>
  <c r="IKO4" i="7"/>
  <c r="IKO5" i="7" l="1"/>
  <c r="IKO6" i="7" s="1"/>
  <c r="IKO9" i="7" s="1"/>
  <c r="IKP4" i="7"/>
  <c r="IKP5" i="7" l="1"/>
  <c r="IKP6" i="7" s="1"/>
  <c r="IKP9" i="7" s="1"/>
  <c r="IKQ4" i="7"/>
  <c r="IKQ5" i="7" l="1"/>
  <c r="IKQ6" i="7" s="1"/>
  <c r="IKQ9" i="7" s="1"/>
  <c r="IKR4" i="7"/>
  <c r="IKR5" i="7" l="1"/>
  <c r="IKR6" i="7" s="1"/>
  <c r="IKR9" i="7" s="1"/>
  <c r="IKS4" i="7"/>
  <c r="IKS5" i="7" l="1"/>
  <c r="IKS6" i="7" s="1"/>
  <c r="IKS9" i="7" s="1"/>
  <c r="IKT4" i="7"/>
  <c r="IKT5" i="7" l="1"/>
  <c r="IKT6" i="7" s="1"/>
  <c r="IKT9" i="7" s="1"/>
  <c r="IKU4" i="7"/>
  <c r="IKU5" i="7" l="1"/>
  <c r="IKU6" i="7" s="1"/>
  <c r="IKU9" i="7" s="1"/>
  <c r="IKV4" i="7"/>
  <c r="IKW4" i="7" l="1"/>
  <c r="IKV5" i="7"/>
  <c r="IKV6" i="7" s="1"/>
  <c r="IKV9" i="7" s="1"/>
  <c r="IKW5" i="7" l="1"/>
  <c r="IKW6" i="7" s="1"/>
  <c r="IKW9" i="7" s="1"/>
  <c r="IKX4" i="7"/>
  <c r="IKY4" i="7" l="1"/>
  <c r="IKX5" i="7"/>
  <c r="IKX6" i="7" s="1"/>
  <c r="IKX9" i="7" s="1"/>
  <c r="IKZ4" i="7" l="1"/>
  <c r="IKY5" i="7"/>
  <c r="IKY6" i="7" s="1"/>
  <c r="IKY9" i="7" s="1"/>
  <c r="ILA4" i="7" l="1"/>
  <c r="IKZ5" i="7"/>
  <c r="IKZ6" i="7" s="1"/>
  <c r="IKZ9" i="7" s="1"/>
  <c r="ILA5" i="7" l="1"/>
  <c r="ILA6" i="7" s="1"/>
  <c r="ILA9" i="7" s="1"/>
  <c r="ILB4" i="7"/>
  <c r="ILC4" i="7" l="1"/>
  <c r="ILB5" i="7"/>
  <c r="ILB6" i="7" s="1"/>
  <c r="ILB9" i="7" s="1"/>
  <c r="ILC5" i="7" l="1"/>
  <c r="ILC6" i="7" s="1"/>
  <c r="ILC9" i="7" s="1"/>
  <c r="ILD4" i="7"/>
  <c r="ILD5" i="7" l="1"/>
  <c r="ILD6" i="7" s="1"/>
  <c r="ILD9" i="7" s="1"/>
  <c r="ILE4" i="7"/>
  <c r="ILF4" i="7" l="1"/>
  <c r="ILE5" i="7"/>
  <c r="ILE6" i="7" s="1"/>
  <c r="ILE9" i="7" s="1"/>
  <c r="ILF5" i="7" l="1"/>
  <c r="ILF6" i="7" s="1"/>
  <c r="ILF9" i="7" s="1"/>
  <c r="ILG4" i="7"/>
  <c r="ILG5" i="7" l="1"/>
  <c r="ILG6" i="7" s="1"/>
  <c r="ILG9" i="7" s="1"/>
  <c r="ILH4" i="7"/>
  <c r="ILH5" i="7" l="1"/>
  <c r="ILH6" i="7" s="1"/>
  <c r="ILH9" i="7" s="1"/>
  <c r="ILI4" i="7"/>
  <c r="ILJ4" i="7" l="1"/>
  <c r="ILI5" i="7"/>
  <c r="ILI6" i="7" s="1"/>
  <c r="ILI9" i="7" s="1"/>
  <c r="ILJ5" i="7" l="1"/>
  <c r="ILJ6" i="7" s="1"/>
  <c r="ILJ9" i="7" s="1"/>
  <c r="ILK4" i="7"/>
  <c r="ILL4" i="7" l="1"/>
  <c r="ILK5" i="7"/>
  <c r="ILK6" i="7" s="1"/>
  <c r="ILK9" i="7" s="1"/>
  <c r="ILM4" i="7" l="1"/>
  <c r="ILL5" i="7"/>
  <c r="ILL6" i="7" s="1"/>
  <c r="ILL9" i="7" s="1"/>
  <c r="ILN4" i="7" l="1"/>
  <c r="ILM5" i="7"/>
  <c r="ILM6" i="7" s="1"/>
  <c r="ILM9" i="7" s="1"/>
  <c r="ILN5" i="7" l="1"/>
  <c r="ILN6" i="7" s="1"/>
  <c r="ILN9" i="7" s="1"/>
  <c r="ILO4" i="7"/>
  <c r="ILP4" i="7" l="1"/>
  <c r="ILO5" i="7"/>
  <c r="ILO6" i="7" s="1"/>
  <c r="ILO9" i="7" s="1"/>
  <c r="ILP5" i="7" l="1"/>
  <c r="ILP6" i="7" s="1"/>
  <c r="ILP9" i="7" s="1"/>
  <c r="ILQ4" i="7"/>
  <c r="ILQ5" i="7" l="1"/>
  <c r="ILQ6" i="7" s="1"/>
  <c r="ILQ9" i="7" s="1"/>
  <c r="ILR4" i="7"/>
  <c r="ILS4" i="7" l="1"/>
  <c r="ILR5" i="7"/>
  <c r="ILR6" i="7" s="1"/>
  <c r="ILR9" i="7" s="1"/>
  <c r="ILT4" i="7" l="1"/>
  <c r="ILS5" i="7"/>
  <c r="ILS6" i="7" s="1"/>
  <c r="ILS9" i="7" s="1"/>
  <c r="ILT5" i="7" l="1"/>
  <c r="ILT6" i="7" s="1"/>
  <c r="ILT9" i="7" s="1"/>
  <c r="ILU4" i="7"/>
  <c r="ILU5" i="7" l="1"/>
  <c r="ILU6" i="7" s="1"/>
  <c r="ILU9" i="7" s="1"/>
  <c r="ILV4" i="7"/>
  <c r="ILV5" i="7" l="1"/>
  <c r="ILV6" i="7" s="1"/>
  <c r="ILV9" i="7" s="1"/>
  <c r="ILW4" i="7"/>
  <c r="ILW5" i="7" l="1"/>
  <c r="ILW6" i="7" s="1"/>
  <c r="ILW9" i="7" s="1"/>
  <c r="ILX4" i="7"/>
  <c r="ILX5" i="7" l="1"/>
  <c r="ILX6" i="7" s="1"/>
  <c r="ILX9" i="7" s="1"/>
  <c r="ILY4" i="7"/>
  <c r="ILZ4" i="7" l="1"/>
  <c r="ILY5" i="7"/>
  <c r="ILY6" i="7" s="1"/>
  <c r="ILY9" i="7" s="1"/>
  <c r="IMA4" i="7" l="1"/>
  <c r="ILZ5" i="7"/>
  <c r="ILZ6" i="7" s="1"/>
  <c r="ILZ9" i="7" s="1"/>
  <c r="IMA5" i="7" l="1"/>
  <c r="IMA6" i="7" s="1"/>
  <c r="IMA9" i="7" s="1"/>
  <c r="IMB4" i="7"/>
  <c r="IMC4" i="7" l="1"/>
  <c r="IMB5" i="7"/>
  <c r="IMB6" i="7" s="1"/>
  <c r="IMB9" i="7" s="1"/>
  <c r="IMD4" i="7" l="1"/>
  <c r="IMC5" i="7"/>
  <c r="IMC6" i="7" s="1"/>
  <c r="IMC9" i="7" s="1"/>
  <c r="IMD5" i="7" l="1"/>
  <c r="IMD6" i="7" s="1"/>
  <c r="IMD9" i="7" s="1"/>
  <c r="IME4" i="7"/>
  <c r="IME5" i="7" l="1"/>
  <c r="IME6" i="7" s="1"/>
  <c r="IME9" i="7" s="1"/>
  <c r="IMF4" i="7"/>
  <c r="IMF5" i="7" l="1"/>
  <c r="IMF6" i="7" s="1"/>
  <c r="IMF9" i="7" s="1"/>
  <c r="IMG4" i="7"/>
  <c r="IMG5" i="7" l="1"/>
  <c r="IMG6" i="7" s="1"/>
  <c r="IMG9" i="7" s="1"/>
  <c r="IMH4" i="7"/>
  <c r="IMH5" i="7" l="1"/>
  <c r="IMH6" i="7" s="1"/>
  <c r="IMH9" i="7" s="1"/>
  <c r="IMI4" i="7"/>
  <c r="IMI5" i="7" l="1"/>
  <c r="IMI6" i="7" s="1"/>
  <c r="IMI9" i="7" s="1"/>
  <c r="IMJ4" i="7"/>
  <c r="IMK4" i="7" l="1"/>
  <c r="IMJ5" i="7"/>
  <c r="IMJ6" i="7" s="1"/>
  <c r="IMJ9" i="7" s="1"/>
  <c r="IML4" i="7" l="1"/>
  <c r="IMK5" i="7"/>
  <c r="IMK6" i="7" s="1"/>
  <c r="IMK9" i="7" s="1"/>
  <c r="IML5" i="7" l="1"/>
  <c r="IML6" i="7" s="1"/>
  <c r="IML9" i="7" s="1"/>
  <c r="IMM4" i="7"/>
  <c r="IMM5" i="7" l="1"/>
  <c r="IMM6" i="7" s="1"/>
  <c r="IMM9" i="7" s="1"/>
  <c r="IMN4" i="7"/>
  <c r="IMN5" i="7" l="1"/>
  <c r="IMN6" i="7" s="1"/>
  <c r="IMN9" i="7" s="1"/>
  <c r="IMO4" i="7"/>
  <c r="IMO5" i="7" l="1"/>
  <c r="IMO6" i="7" s="1"/>
  <c r="IMO9" i="7" s="1"/>
  <c r="IMP4" i="7"/>
  <c r="IMP5" i="7" l="1"/>
  <c r="IMP6" i="7" s="1"/>
  <c r="IMP9" i="7" s="1"/>
  <c r="IMQ4" i="7"/>
  <c r="IMQ5" i="7" l="1"/>
  <c r="IMQ6" i="7" s="1"/>
  <c r="IMQ9" i="7" s="1"/>
  <c r="IMR4" i="7"/>
  <c r="IMR5" i="7" l="1"/>
  <c r="IMR6" i="7" s="1"/>
  <c r="IMR9" i="7" s="1"/>
  <c r="IMS4" i="7"/>
  <c r="IMS5" i="7" l="1"/>
  <c r="IMS6" i="7" s="1"/>
  <c r="IMS9" i="7" s="1"/>
  <c r="IMT4" i="7"/>
  <c r="IMU4" i="7" l="1"/>
  <c r="IMT5" i="7"/>
  <c r="IMT6" i="7" s="1"/>
  <c r="IMT9" i="7" s="1"/>
  <c r="IMU5" i="7" l="1"/>
  <c r="IMU6" i="7" s="1"/>
  <c r="IMU9" i="7" s="1"/>
  <c r="IMV4" i="7"/>
  <c r="IMW4" i="7" l="1"/>
  <c r="IMV5" i="7"/>
  <c r="IMV6" i="7" s="1"/>
  <c r="IMV9" i="7" s="1"/>
  <c r="IMX4" i="7" l="1"/>
  <c r="IMW5" i="7"/>
  <c r="IMW6" i="7" s="1"/>
  <c r="IMW9" i="7" s="1"/>
  <c r="IMY4" i="7" l="1"/>
  <c r="IMX5" i="7"/>
  <c r="IMX6" i="7" s="1"/>
  <c r="IMX9" i="7" s="1"/>
  <c r="IMY5" i="7" l="1"/>
  <c r="IMY6" i="7" s="1"/>
  <c r="IMY9" i="7" s="1"/>
  <c r="IMZ4" i="7"/>
  <c r="INA4" i="7" l="1"/>
  <c r="IMZ5" i="7"/>
  <c r="IMZ6" i="7" s="1"/>
  <c r="IMZ9" i="7" s="1"/>
  <c r="INB4" i="7" l="1"/>
  <c r="INA5" i="7"/>
  <c r="INA6" i="7" s="1"/>
  <c r="INA9" i="7" s="1"/>
  <c r="INC4" i="7" l="1"/>
  <c r="INB5" i="7"/>
  <c r="INB6" i="7" s="1"/>
  <c r="INB9" i="7" s="1"/>
  <c r="INC5" i="7" l="1"/>
  <c r="INC6" i="7" s="1"/>
  <c r="INC9" i="7" s="1"/>
  <c r="IND4" i="7"/>
  <c r="IND5" i="7" l="1"/>
  <c r="IND6" i="7" s="1"/>
  <c r="IND9" i="7" s="1"/>
  <c r="INE4" i="7"/>
  <c r="INF4" i="7" l="1"/>
  <c r="INE5" i="7"/>
  <c r="INE6" i="7" s="1"/>
  <c r="INE9" i="7" s="1"/>
  <c r="INF5" i="7" l="1"/>
  <c r="INF6" i="7" s="1"/>
  <c r="INF9" i="7" s="1"/>
  <c r="ING4" i="7"/>
  <c r="INH4" i="7" l="1"/>
  <c r="ING5" i="7"/>
  <c r="ING6" i="7" s="1"/>
  <c r="ING9" i="7" s="1"/>
  <c r="INI4" i="7" l="1"/>
  <c r="INH5" i="7"/>
  <c r="INH6" i="7" s="1"/>
  <c r="INH9" i="7" s="1"/>
  <c r="INJ4" i="7" l="1"/>
  <c r="INI5" i="7"/>
  <c r="INI6" i="7" s="1"/>
  <c r="INI9" i="7" s="1"/>
  <c r="INK4" i="7" l="1"/>
  <c r="INJ5" i="7"/>
  <c r="INJ6" i="7" s="1"/>
  <c r="INJ9" i="7" s="1"/>
  <c r="INK5" i="7" l="1"/>
  <c r="INK6" i="7" s="1"/>
  <c r="INK9" i="7" s="1"/>
  <c r="INL4" i="7"/>
  <c r="INL5" i="7" l="1"/>
  <c r="INL6" i="7" s="1"/>
  <c r="INL9" i="7" s="1"/>
  <c r="INM4" i="7"/>
  <c r="INN4" i="7" l="1"/>
  <c r="INM5" i="7"/>
  <c r="INM6" i="7" s="1"/>
  <c r="INM9" i="7" s="1"/>
  <c r="INO4" i="7" l="1"/>
  <c r="INN5" i="7"/>
  <c r="INN6" i="7" s="1"/>
  <c r="INN9" i="7" s="1"/>
  <c r="INO5" i="7" l="1"/>
  <c r="INO6" i="7" s="1"/>
  <c r="INO9" i="7" s="1"/>
  <c r="INP4" i="7"/>
  <c r="INQ4" i="7" l="1"/>
  <c r="INP5" i="7"/>
  <c r="INP6" i="7" s="1"/>
  <c r="INP9" i="7" s="1"/>
  <c r="INR4" i="7" l="1"/>
  <c r="INQ5" i="7"/>
  <c r="INQ6" i="7" s="1"/>
  <c r="INQ9" i="7" s="1"/>
  <c r="INS4" i="7" l="1"/>
  <c r="INR5" i="7"/>
  <c r="INR6" i="7" s="1"/>
  <c r="INR9" i="7" s="1"/>
  <c r="INT4" i="7" l="1"/>
  <c r="INS5" i="7"/>
  <c r="INS6" i="7" s="1"/>
  <c r="INS9" i="7" s="1"/>
  <c r="INT5" i="7" l="1"/>
  <c r="INT6" i="7" s="1"/>
  <c r="INT9" i="7" s="1"/>
  <c r="INU4" i="7"/>
  <c r="INV4" i="7" l="1"/>
  <c r="INU5" i="7"/>
  <c r="INU6" i="7" s="1"/>
  <c r="INU9" i="7" s="1"/>
  <c r="INW4" i="7" l="1"/>
  <c r="INV5" i="7"/>
  <c r="INV6" i="7" s="1"/>
  <c r="INV9" i="7" s="1"/>
  <c r="INX4" i="7" l="1"/>
  <c r="INW5" i="7"/>
  <c r="INW6" i="7" s="1"/>
  <c r="INW9" i="7" s="1"/>
  <c r="INY4" i="7" l="1"/>
  <c r="INX5" i="7"/>
  <c r="INX6" i="7" s="1"/>
  <c r="INX9" i="7" s="1"/>
  <c r="INY5" i="7" l="1"/>
  <c r="INY6" i="7" s="1"/>
  <c r="INY9" i="7" s="1"/>
  <c r="INZ4" i="7"/>
  <c r="IOA4" i="7" l="1"/>
  <c r="INZ5" i="7"/>
  <c r="INZ6" i="7" s="1"/>
  <c r="INZ9" i="7" s="1"/>
  <c r="IOA5" i="7" l="1"/>
  <c r="IOA6" i="7" s="1"/>
  <c r="IOA9" i="7" s="1"/>
  <c r="IOB4" i="7"/>
  <c r="IOB5" i="7" l="1"/>
  <c r="IOB6" i="7" s="1"/>
  <c r="IOB9" i="7" s="1"/>
  <c r="IOC4" i="7"/>
  <c r="IOD4" i="7" l="1"/>
  <c r="IOC5" i="7"/>
  <c r="IOC6" i="7" s="1"/>
  <c r="IOC9" i="7" s="1"/>
  <c r="IOD5" i="7" l="1"/>
  <c r="IOD6" i="7" s="1"/>
  <c r="IOD9" i="7" s="1"/>
  <c r="IOE4" i="7"/>
  <c r="IOE5" i="7" l="1"/>
  <c r="IOE6" i="7" s="1"/>
  <c r="IOE9" i="7" s="1"/>
  <c r="IOF4" i="7"/>
  <c r="IOF5" i="7" l="1"/>
  <c r="IOF6" i="7" s="1"/>
  <c r="IOF9" i="7" s="1"/>
  <c r="IOG4" i="7"/>
  <c r="IOG5" i="7" l="1"/>
  <c r="IOG6" i="7" s="1"/>
  <c r="IOG9" i="7" s="1"/>
  <c r="IOH4" i="7"/>
  <c r="IOI4" i="7" l="1"/>
  <c r="IOH5" i="7"/>
  <c r="IOH6" i="7" s="1"/>
  <c r="IOH9" i="7" s="1"/>
  <c r="IOJ4" i="7" l="1"/>
  <c r="IOI5" i="7"/>
  <c r="IOI6" i="7" s="1"/>
  <c r="IOI9" i="7" s="1"/>
  <c r="IOJ5" i="7" l="1"/>
  <c r="IOJ6" i="7" s="1"/>
  <c r="IOJ9" i="7" s="1"/>
  <c r="IOK4" i="7"/>
  <c r="IOK5" i="7" l="1"/>
  <c r="IOK6" i="7" s="1"/>
  <c r="IOK9" i="7" s="1"/>
  <c r="IOL4" i="7"/>
  <c r="IOL5" i="7" l="1"/>
  <c r="IOL6" i="7" s="1"/>
  <c r="IOL9" i="7" s="1"/>
  <c r="IOM4" i="7"/>
  <c r="IOM5" i="7" l="1"/>
  <c r="IOM6" i="7" s="1"/>
  <c r="IOM9" i="7" s="1"/>
  <c r="ION4" i="7"/>
  <c r="ION5" i="7" l="1"/>
  <c r="ION6" i="7" s="1"/>
  <c r="ION9" i="7" s="1"/>
  <c r="IOO4" i="7"/>
  <c r="IOO5" i="7" l="1"/>
  <c r="IOO6" i="7" s="1"/>
  <c r="IOO9" i="7" s="1"/>
  <c r="IOP4" i="7"/>
  <c r="IOP5" i="7" l="1"/>
  <c r="IOP6" i="7" s="1"/>
  <c r="IOP9" i="7" s="1"/>
  <c r="IOQ4" i="7"/>
  <c r="IOQ5" i="7" l="1"/>
  <c r="IOQ6" i="7" s="1"/>
  <c r="IOQ9" i="7" s="1"/>
  <c r="IOR4" i="7"/>
  <c r="IOS4" i="7" l="1"/>
  <c r="IOR5" i="7"/>
  <c r="IOR6" i="7" s="1"/>
  <c r="IOR9" i="7" s="1"/>
  <c r="IOS5" i="7" l="1"/>
  <c r="IOS6" i="7" s="1"/>
  <c r="IOS9" i="7" s="1"/>
  <c r="IOT4" i="7"/>
  <c r="IOU4" i="7" l="1"/>
  <c r="IOT5" i="7"/>
  <c r="IOT6" i="7" s="1"/>
  <c r="IOT9" i="7" s="1"/>
  <c r="IOV4" i="7" l="1"/>
  <c r="IOU5" i="7"/>
  <c r="IOU6" i="7" s="1"/>
  <c r="IOU9" i="7" s="1"/>
  <c r="IOW4" i="7" l="1"/>
  <c r="IOV5" i="7"/>
  <c r="IOV6" i="7" s="1"/>
  <c r="IOV9" i="7" s="1"/>
  <c r="IOW5" i="7" l="1"/>
  <c r="IOW6" i="7" s="1"/>
  <c r="IOW9" i="7" s="1"/>
  <c r="IOX4" i="7"/>
  <c r="IOX5" i="7" l="1"/>
  <c r="IOX6" i="7" s="1"/>
  <c r="IOX9" i="7" s="1"/>
  <c r="IOY4" i="7"/>
  <c r="IOZ4" i="7" l="1"/>
  <c r="IOY5" i="7"/>
  <c r="IOY6" i="7" s="1"/>
  <c r="IOY9" i="7" s="1"/>
  <c r="IOZ5" i="7" l="1"/>
  <c r="IOZ6" i="7" s="1"/>
  <c r="IOZ9" i="7" s="1"/>
  <c r="IPA4" i="7"/>
  <c r="IPA5" i="7" l="1"/>
  <c r="IPA6" i="7" s="1"/>
  <c r="IPA9" i="7" s="1"/>
  <c r="IPB4" i="7"/>
  <c r="IPB5" i="7" l="1"/>
  <c r="IPB6" i="7" s="1"/>
  <c r="IPB9" i="7" s="1"/>
  <c r="IPC4" i="7"/>
  <c r="IPD4" i="7" l="1"/>
  <c r="IPC5" i="7"/>
  <c r="IPC6" i="7" s="1"/>
  <c r="IPC9" i="7" s="1"/>
  <c r="IPD5" i="7" l="1"/>
  <c r="IPD6" i="7" s="1"/>
  <c r="IPD9" i="7" s="1"/>
  <c r="IPE4" i="7"/>
  <c r="IPF4" i="7" l="1"/>
  <c r="IPE5" i="7"/>
  <c r="IPE6" i="7" s="1"/>
  <c r="IPE9" i="7" s="1"/>
  <c r="IPG4" i="7" l="1"/>
  <c r="IPF5" i="7"/>
  <c r="IPF6" i="7" s="1"/>
  <c r="IPF9" i="7" s="1"/>
  <c r="IPH4" i="7" l="1"/>
  <c r="IPG5" i="7"/>
  <c r="IPG6" i="7" s="1"/>
  <c r="IPG9" i="7" s="1"/>
  <c r="IPH5" i="7" l="1"/>
  <c r="IPH6" i="7" s="1"/>
  <c r="IPH9" i="7" s="1"/>
  <c r="IPI4" i="7"/>
  <c r="IPJ4" i="7" l="1"/>
  <c r="IPI5" i="7"/>
  <c r="IPI6" i="7" s="1"/>
  <c r="IPI9" i="7" s="1"/>
  <c r="IPJ5" i="7" l="1"/>
  <c r="IPJ6" i="7" s="1"/>
  <c r="IPJ9" i="7" s="1"/>
  <c r="IPK4" i="7"/>
  <c r="IPL4" i="7" l="1"/>
  <c r="IPK5" i="7"/>
  <c r="IPK6" i="7" s="1"/>
  <c r="IPK9" i="7" s="1"/>
  <c r="IPM4" i="7" l="1"/>
  <c r="IPL5" i="7"/>
  <c r="IPL6" i="7" s="1"/>
  <c r="IPL9" i="7" s="1"/>
  <c r="IPM5" i="7" l="1"/>
  <c r="IPM6" i="7" s="1"/>
  <c r="IPM9" i="7" s="1"/>
  <c r="IPN4" i="7"/>
  <c r="IPN5" i="7" l="1"/>
  <c r="IPN6" i="7" s="1"/>
  <c r="IPN9" i="7" s="1"/>
  <c r="IPO4" i="7"/>
  <c r="IPP4" i="7" l="1"/>
  <c r="IPO5" i="7"/>
  <c r="IPO6" i="7" s="1"/>
  <c r="IPO9" i="7" s="1"/>
  <c r="IPQ4" i="7" l="1"/>
  <c r="IPP5" i="7"/>
  <c r="IPP6" i="7" s="1"/>
  <c r="IPP9" i="7" s="1"/>
  <c r="IPR4" i="7" l="1"/>
  <c r="IPQ5" i="7"/>
  <c r="IPQ6" i="7" s="1"/>
  <c r="IPQ9" i="7" s="1"/>
  <c r="IPR5" i="7" l="1"/>
  <c r="IPR6" i="7" s="1"/>
  <c r="IPR9" i="7" s="1"/>
  <c r="IPS4" i="7"/>
  <c r="IPS5" i="7" l="1"/>
  <c r="IPS6" i="7" s="1"/>
  <c r="IPS9" i="7" s="1"/>
  <c r="IPT4" i="7"/>
  <c r="IPU4" i="7" l="1"/>
  <c r="IPT5" i="7"/>
  <c r="IPT6" i="7" s="1"/>
  <c r="IPT9" i="7" s="1"/>
  <c r="IPU5" i="7" l="1"/>
  <c r="IPU6" i="7" s="1"/>
  <c r="IPU9" i="7" s="1"/>
  <c r="IPV4" i="7"/>
  <c r="IPV5" i="7" l="1"/>
  <c r="IPV6" i="7" s="1"/>
  <c r="IPV9" i="7" s="1"/>
  <c r="IPW4" i="7"/>
  <c r="IPW5" i="7" l="1"/>
  <c r="IPW6" i="7" s="1"/>
  <c r="IPW9" i="7" s="1"/>
  <c r="IPX4" i="7"/>
  <c r="IPY4" i="7" l="1"/>
  <c r="IPX5" i="7"/>
  <c r="IPX6" i="7" s="1"/>
  <c r="IPX9" i="7" s="1"/>
  <c r="IPY5" i="7" l="1"/>
  <c r="IPY6" i="7" s="1"/>
  <c r="IPY9" i="7" s="1"/>
  <c r="IPZ4" i="7"/>
  <c r="IQA4" i="7" l="1"/>
  <c r="IPZ5" i="7"/>
  <c r="IPZ6" i="7" s="1"/>
  <c r="IPZ9" i="7" s="1"/>
  <c r="IQA5" i="7" l="1"/>
  <c r="IQA6" i="7" s="1"/>
  <c r="IQA9" i="7" s="1"/>
  <c r="IQB4" i="7"/>
  <c r="IQB5" i="7" l="1"/>
  <c r="IQB6" i="7" s="1"/>
  <c r="IQB9" i="7" s="1"/>
  <c r="IQC4" i="7"/>
  <c r="IQD4" i="7" l="1"/>
  <c r="IQC5" i="7"/>
  <c r="IQC6" i="7" s="1"/>
  <c r="IQC9" i="7" s="1"/>
  <c r="IQE4" i="7" l="1"/>
  <c r="IQD5" i="7"/>
  <c r="IQD6" i="7" s="1"/>
  <c r="IQD9" i="7" s="1"/>
  <c r="IQE5" i="7" l="1"/>
  <c r="IQE6" i="7" s="1"/>
  <c r="IQE9" i="7" s="1"/>
  <c r="IQF4" i="7"/>
  <c r="IQG4" i="7" l="1"/>
  <c r="IQF5" i="7"/>
  <c r="IQF6" i="7" s="1"/>
  <c r="IQF9" i="7" s="1"/>
  <c r="IQG5" i="7" l="1"/>
  <c r="IQG6" i="7" s="1"/>
  <c r="IQG9" i="7" s="1"/>
  <c r="IQH4" i="7"/>
  <c r="IQI4" i="7" l="1"/>
  <c r="IQH5" i="7"/>
  <c r="IQH6" i="7" s="1"/>
  <c r="IQH9" i="7" s="1"/>
  <c r="IQI5" i="7" l="1"/>
  <c r="IQI6" i="7" s="1"/>
  <c r="IQI9" i="7" s="1"/>
  <c r="IQJ4" i="7"/>
  <c r="IQJ5" i="7" l="1"/>
  <c r="IQJ6" i="7" s="1"/>
  <c r="IQJ9" i="7" s="1"/>
  <c r="IQK4" i="7"/>
  <c r="IQK5" i="7" l="1"/>
  <c r="IQK6" i="7" s="1"/>
  <c r="IQK9" i="7" s="1"/>
  <c r="IQL4" i="7"/>
  <c r="IQL5" i="7" l="1"/>
  <c r="IQL6" i="7" s="1"/>
  <c r="IQL9" i="7" s="1"/>
  <c r="IQM4" i="7"/>
  <c r="IQM5" i="7" l="1"/>
  <c r="IQM6" i="7" s="1"/>
  <c r="IQM9" i="7" s="1"/>
  <c r="IQN4" i="7"/>
  <c r="IQO4" i="7" l="1"/>
  <c r="IQN5" i="7"/>
  <c r="IQN6" i="7" s="1"/>
  <c r="IQN9" i="7" s="1"/>
  <c r="IQO5" i="7" l="1"/>
  <c r="IQO6" i="7" s="1"/>
  <c r="IQO9" i="7" s="1"/>
  <c r="IQP4" i="7"/>
  <c r="IQQ4" i="7" l="1"/>
  <c r="IQP5" i="7"/>
  <c r="IQP6" i="7" s="1"/>
  <c r="IQP9" i="7" s="1"/>
  <c r="IQQ5" i="7" l="1"/>
  <c r="IQQ6" i="7" s="1"/>
  <c r="IQQ9" i="7" s="1"/>
  <c r="IQR4" i="7"/>
  <c r="IQS4" i="7" l="1"/>
  <c r="IQR5" i="7"/>
  <c r="IQR6" i="7" s="1"/>
  <c r="IQR9" i="7" s="1"/>
  <c r="IQT4" i="7" l="1"/>
  <c r="IQS5" i="7"/>
  <c r="IQS6" i="7" s="1"/>
  <c r="IQS9" i="7" s="1"/>
  <c r="IQT5" i="7" l="1"/>
  <c r="IQT6" i="7" s="1"/>
  <c r="IQT9" i="7" s="1"/>
  <c r="IQU4" i="7"/>
  <c r="IQV4" i="7" l="1"/>
  <c r="IQU5" i="7"/>
  <c r="IQU6" i="7" s="1"/>
  <c r="IQU9" i="7" s="1"/>
  <c r="IQV5" i="7" l="1"/>
  <c r="IQV6" i="7" s="1"/>
  <c r="IQV9" i="7" s="1"/>
  <c r="IQW4" i="7"/>
  <c r="IQW5" i="7" l="1"/>
  <c r="IQW6" i="7" s="1"/>
  <c r="IQW9" i="7" s="1"/>
  <c r="IQX4" i="7"/>
  <c r="IQX5" i="7" l="1"/>
  <c r="IQX6" i="7" s="1"/>
  <c r="IQX9" i="7" s="1"/>
  <c r="IQY4" i="7"/>
  <c r="IQY5" i="7" l="1"/>
  <c r="IQY6" i="7" s="1"/>
  <c r="IQY9" i="7" s="1"/>
  <c r="IQZ4" i="7"/>
  <c r="IQZ5" i="7" l="1"/>
  <c r="IQZ6" i="7" s="1"/>
  <c r="IQZ9" i="7" s="1"/>
  <c r="IRA4" i="7"/>
  <c r="IRB4" i="7" l="1"/>
  <c r="IRA5" i="7"/>
  <c r="IRA6" i="7" s="1"/>
  <c r="IRA9" i="7" s="1"/>
  <c r="IRC4" i="7" l="1"/>
  <c r="IRB5" i="7"/>
  <c r="IRB6" i="7" s="1"/>
  <c r="IRB9" i="7" s="1"/>
  <c r="IRD4" i="7" l="1"/>
  <c r="IRC5" i="7"/>
  <c r="IRC6" i="7" s="1"/>
  <c r="IRC9" i="7" s="1"/>
  <c r="IRE4" i="7" l="1"/>
  <c r="IRD5" i="7"/>
  <c r="IRD6" i="7" s="1"/>
  <c r="IRD9" i="7" s="1"/>
  <c r="IRF4" i="7" l="1"/>
  <c r="IRE5" i="7"/>
  <c r="IRE6" i="7" s="1"/>
  <c r="IRE9" i="7" s="1"/>
  <c r="IRF5" i="7" l="1"/>
  <c r="IRF6" i="7" s="1"/>
  <c r="IRF9" i="7" s="1"/>
  <c r="IRG4" i="7"/>
  <c r="IRH4" i="7" l="1"/>
  <c r="IRG5" i="7"/>
  <c r="IRG6" i="7" s="1"/>
  <c r="IRG9" i="7" s="1"/>
  <c r="IRH5" i="7" l="1"/>
  <c r="IRH6" i="7" s="1"/>
  <c r="IRH9" i="7" s="1"/>
  <c r="IRI4" i="7"/>
  <c r="IRJ4" i="7" l="1"/>
  <c r="IRI5" i="7"/>
  <c r="IRI6" i="7" s="1"/>
  <c r="IRI9" i="7" s="1"/>
  <c r="IRK4" i="7" l="1"/>
  <c r="IRJ5" i="7"/>
  <c r="IRJ6" i="7" s="1"/>
  <c r="IRJ9" i="7" s="1"/>
  <c r="IRK5" i="7" l="1"/>
  <c r="IRK6" i="7" s="1"/>
  <c r="IRK9" i="7" s="1"/>
  <c r="IRL4" i="7"/>
  <c r="IRL5" i="7" l="1"/>
  <c r="IRL6" i="7" s="1"/>
  <c r="IRL9" i="7" s="1"/>
  <c r="IRM4" i="7"/>
  <c r="IRN4" i="7" l="1"/>
  <c r="IRM5" i="7"/>
  <c r="IRM6" i="7" s="1"/>
  <c r="IRM9" i="7" s="1"/>
  <c r="IRO4" i="7" l="1"/>
  <c r="IRN5" i="7"/>
  <c r="IRN6" i="7" s="1"/>
  <c r="IRN9" i="7" s="1"/>
  <c r="IRP4" i="7" l="1"/>
  <c r="IRO5" i="7"/>
  <c r="IRO6" i="7" s="1"/>
  <c r="IRO9" i="7" s="1"/>
  <c r="IRP5" i="7" l="1"/>
  <c r="IRP6" i="7" s="1"/>
  <c r="IRP9" i="7" s="1"/>
  <c r="IRQ4" i="7"/>
  <c r="IRQ5" i="7" l="1"/>
  <c r="IRQ6" i="7" s="1"/>
  <c r="IRQ9" i="7" s="1"/>
  <c r="IRR4" i="7"/>
  <c r="IRR5" i="7" l="1"/>
  <c r="IRR6" i="7" s="1"/>
  <c r="IRR9" i="7" s="1"/>
  <c r="IRS4" i="7"/>
  <c r="IRS5" i="7" l="1"/>
  <c r="IRS6" i="7" s="1"/>
  <c r="IRS9" i="7" s="1"/>
  <c r="IRT4" i="7"/>
  <c r="IRT5" i="7" l="1"/>
  <c r="IRT6" i="7" s="1"/>
  <c r="IRT9" i="7" s="1"/>
  <c r="IRU4" i="7"/>
  <c r="IRU5" i="7" l="1"/>
  <c r="IRU6" i="7" s="1"/>
  <c r="IRU9" i="7" s="1"/>
  <c r="IRV4" i="7"/>
  <c r="IRV5" i="7" l="1"/>
  <c r="IRV6" i="7" s="1"/>
  <c r="IRV9" i="7" s="1"/>
  <c r="IRW4" i="7"/>
  <c r="IRW5" i="7" l="1"/>
  <c r="IRW6" i="7" s="1"/>
  <c r="IRW9" i="7" s="1"/>
  <c r="IRX4" i="7"/>
  <c r="IRY4" i="7" l="1"/>
  <c r="IRX5" i="7"/>
  <c r="IRX6" i="7" s="1"/>
  <c r="IRX9" i="7" s="1"/>
  <c r="IRZ4" i="7" l="1"/>
  <c r="IRY5" i="7"/>
  <c r="IRY6" i="7" s="1"/>
  <c r="IRY9" i="7" s="1"/>
  <c r="IRZ5" i="7" l="1"/>
  <c r="IRZ6" i="7" s="1"/>
  <c r="IRZ9" i="7" s="1"/>
  <c r="ISA4" i="7"/>
  <c r="ISB4" i="7" l="1"/>
  <c r="ISA5" i="7"/>
  <c r="ISA6" i="7" s="1"/>
  <c r="ISA9" i="7" s="1"/>
  <c r="ISC4" i="7" l="1"/>
  <c r="ISB5" i="7"/>
  <c r="ISB6" i="7" s="1"/>
  <c r="ISB9" i="7" s="1"/>
  <c r="ISC5" i="7" l="1"/>
  <c r="ISC6" i="7" s="1"/>
  <c r="ISC9" i="7" s="1"/>
  <c r="ISD4" i="7"/>
  <c r="ISE4" i="7" l="1"/>
  <c r="ISD5" i="7"/>
  <c r="ISD6" i="7" s="1"/>
  <c r="ISD9" i="7" s="1"/>
  <c r="ISE5" i="7" l="1"/>
  <c r="ISE6" i="7" s="1"/>
  <c r="ISE9" i="7" s="1"/>
  <c r="ISF4" i="7"/>
  <c r="ISG4" i="7" l="1"/>
  <c r="ISF5" i="7"/>
  <c r="ISF6" i="7" s="1"/>
  <c r="ISF9" i="7" s="1"/>
  <c r="ISH4" i="7" l="1"/>
  <c r="ISG5" i="7"/>
  <c r="ISG6" i="7" s="1"/>
  <c r="ISG9" i="7" s="1"/>
  <c r="ISH5" i="7" l="1"/>
  <c r="ISH6" i="7" s="1"/>
  <c r="ISH9" i="7" s="1"/>
  <c r="ISI4" i="7"/>
  <c r="ISI5" i="7" l="1"/>
  <c r="ISI6" i="7" s="1"/>
  <c r="ISI9" i="7" s="1"/>
  <c r="ISJ4" i="7"/>
  <c r="ISJ5" i="7" l="1"/>
  <c r="ISJ6" i="7" s="1"/>
  <c r="ISJ9" i="7" s="1"/>
  <c r="ISK4" i="7"/>
  <c r="ISK5" i="7" l="1"/>
  <c r="ISK6" i="7" s="1"/>
  <c r="ISK9" i="7" s="1"/>
  <c r="ISL4" i="7"/>
  <c r="ISL5" i="7" l="1"/>
  <c r="ISL6" i="7" s="1"/>
  <c r="ISL9" i="7" s="1"/>
  <c r="ISM4" i="7"/>
  <c r="ISN4" i="7" l="1"/>
  <c r="ISM5" i="7"/>
  <c r="ISM6" i="7" s="1"/>
  <c r="ISM9" i="7" s="1"/>
  <c r="ISN5" i="7" l="1"/>
  <c r="ISN6" i="7" s="1"/>
  <c r="ISN9" i="7" s="1"/>
  <c r="ISO4" i="7"/>
  <c r="ISP4" i="7" l="1"/>
  <c r="ISO5" i="7"/>
  <c r="ISO6" i="7" s="1"/>
  <c r="ISO9" i="7" s="1"/>
  <c r="ISQ4" i="7" l="1"/>
  <c r="ISP5" i="7"/>
  <c r="ISP6" i="7" s="1"/>
  <c r="ISP9" i="7" s="1"/>
  <c r="ISR4" i="7" l="1"/>
  <c r="ISQ5" i="7"/>
  <c r="ISQ6" i="7" s="1"/>
  <c r="ISQ9" i="7" s="1"/>
  <c r="ISR5" i="7" l="1"/>
  <c r="ISR6" i="7" s="1"/>
  <c r="ISR9" i="7" s="1"/>
  <c r="ISS4" i="7"/>
  <c r="IST4" i="7" l="1"/>
  <c r="ISS5" i="7"/>
  <c r="ISS6" i="7" s="1"/>
  <c r="ISS9" i="7" s="1"/>
  <c r="IST5" i="7" l="1"/>
  <c r="IST6" i="7" s="1"/>
  <c r="IST9" i="7" s="1"/>
  <c r="ISU4" i="7"/>
  <c r="ISU5" i="7" l="1"/>
  <c r="ISU6" i="7" s="1"/>
  <c r="ISU9" i="7" s="1"/>
  <c r="ISV4" i="7"/>
  <c r="ISW4" i="7" l="1"/>
  <c r="ISV5" i="7"/>
  <c r="ISV6" i="7" s="1"/>
  <c r="ISV9" i="7" s="1"/>
  <c r="ISW5" i="7" l="1"/>
  <c r="ISW6" i="7" s="1"/>
  <c r="ISW9" i="7" s="1"/>
  <c r="ISX4" i="7"/>
  <c r="ISY4" i="7" l="1"/>
  <c r="ISX5" i="7"/>
  <c r="ISX6" i="7" s="1"/>
  <c r="ISX9" i="7" s="1"/>
  <c r="ISY5" i="7" l="1"/>
  <c r="ISY6" i="7" s="1"/>
  <c r="ISY9" i="7" s="1"/>
  <c r="ISZ4" i="7"/>
  <c r="ITA4" i="7" l="1"/>
  <c r="ISZ5" i="7"/>
  <c r="ISZ6" i="7" s="1"/>
  <c r="ISZ9" i="7" s="1"/>
  <c r="ITB4" i="7" l="1"/>
  <c r="ITA5" i="7"/>
  <c r="ITA6" i="7" s="1"/>
  <c r="ITA9" i="7" s="1"/>
  <c r="ITC4" i="7" l="1"/>
  <c r="ITB5" i="7"/>
  <c r="ITB6" i="7" s="1"/>
  <c r="ITB9" i="7" s="1"/>
  <c r="ITD4" i="7" l="1"/>
  <c r="ITC5" i="7"/>
  <c r="ITC6" i="7" s="1"/>
  <c r="ITC9" i="7" s="1"/>
  <c r="ITE4" i="7" l="1"/>
  <c r="ITD5" i="7"/>
  <c r="ITD6" i="7" s="1"/>
  <c r="ITD9" i="7" s="1"/>
  <c r="ITE5" i="7" l="1"/>
  <c r="ITE6" i="7" s="1"/>
  <c r="ITE9" i="7" s="1"/>
  <c r="ITF4" i="7"/>
  <c r="ITF5" i="7" l="1"/>
  <c r="ITF6" i="7" s="1"/>
  <c r="ITF9" i="7" s="1"/>
  <c r="ITG4" i="7"/>
  <c r="ITH4" i="7" l="1"/>
  <c r="ITG5" i="7"/>
  <c r="ITG6" i="7" s="1"/>
  <c r="ITG9" i="7" s="1"/>
  <c r="ITI4" i="7" l="1"/>
  <c r="ITH5" i="7"/>
  <c r="ITH6" i="7" s="1"/>
  <c r="ITH9" i="7" s="1"/>
  <c r="ITJ4" i="7" l="1"/>
  <c r="ITI5" i="7"/>
  <c r="ITI6" i="7" s="1"/>
  <c r="ITI9" i="7" s="1"/>
  <c r="ITJ5" i="7" l="1"/>
  <c r="ITJ6" i="7" s="1"/>
  <c r="ITJ9" i="7" s="1"/>
  <c r="ITK4" i="7"/>
  <c r="ITK5" i="7" l="1"/>
  <c r="ITK6" i="7" s="1"/>
  <c r="ITK9" i="7" s="1"/>
  <c r="ITL4" i="7"/>
  <c r="ITM4" i="7" l="1"/>
  <c r="ITL5" i="7"/>
  <c r="ITL6" i="7" s="1"/>
  <c r="ITL9" i="7" s="1"/>
  <c r="ITN4" i="7" l="1"/>
  <c r="ITM5" i="7"/>
  <c r="ITM6" i="7" s="1"/>
  <c r="ITM9" i="7" s="1"/>
  <c r="ITN5" i="7" l="1"/>
  <c r="ITN6" i="7" s="1"/>
  <c r="ITN9" i="7" s="1"/>
  <c r="ITO4" i="7"/>
  <c r="ITP4" i="7" l="1"/>
  <c r="ITO5" i="7"/>
  <c r="ITO6" i="7" s="1"/>
  <c r="ITO9" i="7" s="1"/>
  <c r="ITP5" i="7" l="1"/>
  <c r="ITP6" i="7" s="1"/>
  <c r="ITP9" i="7" s="1"/>
  <c r="ITQ4" i="7"/>
  <c r="ITR4" i="7" l="1"/>
  <c r="ITQ5" i="7"/>
  <c r="ITQ6" i="7" s="1"/>
  <c r="ITQ9" i="7" s="1"/>
  <c r="ITR5" i="7" l="1"/>
  <c r="ITR6" i="7" s="1"/>
  <c r="ITR9" i="7" s="1"/>
  <c r="ITS4" i="7"/>
  <c r="ITT4" i="7" l="1"/>
  <c r="ITS5" i="7"/>
  <c r="ITS6" i="7" s="1"/>
  <c r="ITS9" i="7" s="1"/>
  <c r="ITT5" i="7" l="1"/>
  <c r="ITT6" i="7" s="1"/>
  <c r="ITT9" i="7" s="1"/>
  <c r="ITU4" i="7"/>
  <c r="ITU5" i="7" l="1"/>
  <c r="ITU6" i="7" s="1"/>
  <c r="ITU9" i="7" s="1"/>
  <c r="ITV4" i="7"/>
  <c r="ITW4" i="7" l="1"/>
  <c r="ITV5" i="7"/>
  <c r="ITV6" i="7" s="1"/>
  <c r="ITV9" i="7" s="1"/>
  <c r="ITW5" i="7" l="1"/>
  <c r="ITW6" i="7" s="1"/>
  <c r="ITW9" i="7" s="1"/>
  <c r="ITX4" i="7"/>
  <c r="ITX5" i="7" l="1"/>
  <c r="ITX6" i="7" s="1"/>
  <c r="ITX9" i="7" s="1"/>
  <c r="ITY4" i="7"/>
  <c r="ITZ4" i="7" l="1"/>
  <c r="ITY5" i="7"/>
  <c r="ITY6" i="7" s="1"/>
  <c r="ITY9" i="7" s="1"/>
  <c r="IUA4" i="7" l="1"/>
  <c r="ITZ5" i="7"/>
  <c r="ITZ6" i="7" s="1"/>
  <c r="ITZ9" i="7" s="1"/>
  <c r="IUA5" i="7" l="1"/>
  <c r="IUA6" i="7" s="1"/>
  <c r="IUA9" i="7" s="1"/>
  <c r="IUB4" i="7"/>
  <c r="IUC4" i="7" l="1"/>
  <c r="IUB5" i="7"/>
  <c r="IUB6" i="7" s="1"/>
  <c r="IUB9" i="7" s="1"/>
  <c r="IUD4" i="7" l="1"/>
  <c r="IUC5" i="7"/>
  <c r="IUC6" i="7" s="1"/>
  <c r="IUC9" i="7" s="1"/>
  <c r="IUE4" i="7" l="1"/>
  <c r="IUD5" i="7"/>
  <c r="IUD6" i="7" s="1"/>
  <c r="IUD9" i="7" s="1"/>
  <c r="IUF4" i="7" l="1"/>
  <c r="IUE5" i="7"/>
  <c r="IUE6" i="7" s="1"/>
  <c r="IUE9" i="7" s="1"/>
  <c r="IUG4" i="7" l="1"/>
  <c r="IUF5" i="7"/>
  <c r="IUF6" i="7" s="1"/>
  <c r="IUF9" i="7" s="1"/>
  <c r="IUG5" i="7" l="1"/>
  <c r="IUG6" i="7" s="1"/>
  <c r="IUG9" i="7" s="1"/>
  <c r="IUH4" i="7"/>
  <c r="IUH5" i="7" l="1"/>
  <c r="IUH6" i="7" s="1"/>
  <c r="IUH9" i="7" s="1"/>
  <c r="IUI4" i="7"/>
  <c r="IUI5" i="7" l="1"/>
  <c r="IUI6" i="7" s="1"/>
  <c r="IUI9" i="7" s="1"/>
  <c r="IUJ4" i="7"/>
  <c r="IUJ5" i="7" l="1"/>
  <c r="IUJ6" i="7" s="1"/>
  <c r="IUJ9" i="7" s="1"/>
  <c r="IUK4" i="7"/>
  <c r="IUL4" i="7" l="1"/>
  <c r="IUK5" i="7"/>
  <c r="IUK6" i="7" s="1"/>
  <c r="IUK9" i="7" s="1"/>
  <c r="IUL5" i="7" l="1"/>
  <c r="IUL6" i="7" s="1"/>
  <c r="IUL9" i="7" s="1"/>
  <c r="IUM4" i="7"/>
  <c r="IUN4" i="7" l="1"/>
  <c r="IUM5" i="7"/>
  <c r="IUM6" i="7" s="1"/>
  <c r="IUM9" i="7" s="1"/>
  <c r="IUN5" i="7" l="1"/>
  <c r="IUN6" i="7" s="1"/>
  <c r="IUN9" i="7" s="1"/>
  <c r="IUO4" i="7"/>
  <c r="IUP4" i="7" l="1"/>
  <c r="IUO5" i="7"/>
  <c r="IUO6" i="7" s="1"/>
  <c r="IUO9" i="7" s="1"/>
  <c r="IUP5" i="7" l="1"/>
  <c r="IUP6" i="7" s="1"/>
  <c r="IUP9" i="7" s="1"/>
  <c r="IUQ4" i="7"/>
  <c r="IUQ5" i="7" l="1"/>
  <c r="IUQ6" i="7" s="1"/>
  <c r="IUQ9" i="7" s="1"/>
  <c r="IUR4" i="7"/>
  <c r="IUR5" i="7" l="1"/>
  <c r="IUR6" i="7" s="1"/>
  <c r="IUR9" i="7" s="1"/>
  <c r="IUS4" i="7"/>
  <c r="IUS5" i="7" l="1"/>
  <c r="IUS6" i="7" s="1"/>
  <c r="IUS9" i="7" s="1"/>
  <c r="IUT4" i="7"/>
  <c r="IUU4" i="7" l="1"/>
  <c r="IUT5" i="7"/>
  <c r="IUT6" i="7" s="1"/>
  <c r="IUT9" i="7" s="1"/>
  <c r="IUU5" i="7" l="1"/>
  <c r="IUU6" i="7" s="1"/>
  <c r="IUU9" i="7" s="1"/>
  <c r="IUV4" i="7"/>
  <c r="IUW4" i="7" l="1"/>
  <c r="IUV5" i="7"/>
  <c r="IUV6" i="7" s="1"/>
  <c r="IUV9" i="7" s="1"/>
  <c r="IUW5" i="7" l="1"/>
  <c r="IUW6" i="7" s="1"/>
  <c r="IUW9" i="7" s="1"/>
  <c r="IUX4" i="7"/>
  <c r="IUY4" i="7" l="1"/>
  <c r="IUX5" i="7"/>
  <c r="IUX6" i="7" s="1"/>
  <c r="IUX9" i="7" s="1"/>
  <c r="IUZ4" i="7" l="1"/>
  <c r="IUY5" i="7"/>
  <c r="IUY6" i="7" s="1"/>
  <c r="IUY9" i="7" s="1"/>
  <c r="IVA4" i="7" l="1"/>
  <c r="IUZ5" i="7"/>
  <c r="IUZ6" i="7" s="1"/>
  <c r="IUZ9" i="7" s="1"/>
  <c r="IVA5" i="7" l="1"/>
  <c r="IVA6" i="7" s="1"/>
  <c r="IVA9" i="7" s="1"/>
  <c r="IVB4" i="7"/>
  <c r="IVC4" i="7" l="1"/>
  <c r="IVB5" i="7"/>
  <c r="IVB6" i="7" s="1"/>
  <c r="IVB9" i="7" s="1"/>
  <c r="IVC5" i="7" l="1"/>
  <c r="IVC6" i="7" s="1"/>
  <c r="IVC9" i="7" s="1"/>
  <c r="IVD4" i="7"/>
  <c r="IVE4" i="7" l="1"/>
  <c r="IVD5" i="7"/>
  <c r="IVD6" i="7" s="1"/>
  <c r="IVD9" i="7" s="1"/>
  <c r="IVF4" i="7" l="1"/>
  <c r="IVE5" i="7"/>
  <c r="IVE6" i="7" s="1"/>
  <c r="IVE9" i="7" s="1"/>
  <c r="IVG4" i="7" l="1"/>
  <c r="IVF5" i="7"/>
  <c r="IVF6" i="7" s="1"/>
  <c r="IVF9" i="7" s="1"/>
  <c r="IVG5" i="7" l="1"/>
  <c r="IVG6" i="7" s="1"/>
  <c r="IVG9" i="7" s="1"/>
  <c r="IVH4" i="7"/>
  <c r="IVH5" i="7" l="1"/>
  <c r="IVH6" i="7" s="1"/>
  <c r="IVH9" i="7" s="1"/>
  <c r="IVI4" i="7"/>
  <c r="IVI5" i="7" l="1"/>
  <c r="IVI6" i="7" s="1"/>
  <c r="IVI9" i="7" s="1"/>
  <c r="IVJ4" i="7"/>
  <c r="IVK4" i="7" l="1"/>
  <c r="IVJ5" i="7"/>
  <c r="IVJ6" i="7" s="1"/>
  <c r="IVJ9" i="7" s="1"/>
  <c r="IVL4" i="7" l="1"/>
  <c r="IVK5" i="7"/>
  <c r="IVK6" i="7" s="1"/>
  <c r="IVK9" i="7" s="1"/>
  <c r="IVM4" i="7" l="1"/>
  <c r="IVL5" i="7"/>
  <c r="IVL6" i="7" s="1"/>
  <c r="IVL9" i="7" s="1"/>
  <c r="IVM5" i="7" l="1"/>
  <c r="IVM6" i="7" s="1"/>
  <c r="IVM9" i="7" s="1"/>
  <c r="IVN4" i="7"/>
  <c r="IVN5" i="7" l="1"/>
  <c r="IVN6" i="7" s="1"/>
  <c r="IVN9" i="7" s="1"/>
  <c r="IVO4" i="7"/>
  <c r="IVP4" i="7" l="1"/>
  <c r="IVO5" i="7"/>
  <c r="IVO6" i="7" s="1"/>
  <c r="IVO9" i="7" s="1"/>
  <c r="IVP5" i="7" l="1"/>
  <c r="IVP6" i="7" s="1"/>
  <c r="IVP9" i="7" s="1"/>
  <c r="IVQ4" i="7"/>
  <c r="IVQ5" i="7" l="1"/>
  <c r="IVQ6" i="7" s="1"/>
  <c r="IVQ9" i="7" s="1"/>
  <c r="IVR4" i="7"/>
  <c r="IVR5" i="7" l="1"/>
  <c r="IVR6" i="7" s="1"/>
  <c r="IVR9" i="7" s="1"/>
  <c r="IVS4" i="7"/>
  <c r="IVS5" i="7" l="1"/>
  <c r="IVS6" i="7" s="1"/>
  <c r="IVS9" i="7" s="1"/>
  <c r="IVT4" i="7"/>
  <c r="IVT5" i="7" l="1"/>
  <c r="IVT6" i="7" s="1"/>
  <c r="IVT9" i="7" s="1"/>
  <c r="IVU4" i="7"/>
  <c r="IVU5" i="7" l="1"/>
  <c r="IVU6" i="7" s="1"/>
  <c r="IVU9" i="7" s="1"/>
  <c r="IVV4" i="7"/>
  <c r="IVV5" i="7" l="1"/>
  <c r="IVV6" i="7" s="1"/>
  <c r="IVV9" i="7" s="1"/>
  <c r="IVW4" i="7"/>
  <c r="IVW5" i="7" l="1"/>
  <c r="IVW6" i="7" s="1"/>
  <c r="IVW9" i="7" s="1"/>
  <c r="IVX4" i="7"/>
  <c r="IVY4" i="7" l="1"/>
  <c r="IVX5" i="7"/>
  <c r="IVX6" i="7" s="1"/>
  <c r="IVX9" i="7" s="1"/>
  <c r="IVY5" i="7" l="1"/>
  <c r="IVY6" i="7" s="1"/>
  <c r="IVY9" i="7" s="1"/>
  <c r="IVZ4" i="7"/>
  <c r="IWA4" i="7" l="1"/>
  <c r="IVZ5" i="7"/>
  <c r="IVZ6" i="7" s="1"/>
  <c r="IVZ9" i="7" s="1"/>
  <c r="IWB4" i="7" l="1"/>
  <c r="IWA5" i="7"/>
  <c r="IWA6" i="7" s="1"/>
  <c r="IWA9" i="7" s="1"/>
  <c r="IWC4" i="7" l="1"/>
  <c r="IWB5" i="7"/>
  <c r="IWB6" i="7" s="1"/>
  <c r="IWB9" i="7" s="1"/>
  <c r="IWD4" i="7" l="1"/>
  <c r="IWC5" i="7"/>
  <c r="IWC6" i="7" s="1"/>
  <c r="IWC9" i="7" s="1"/>
  <c r="IWE4" i="7" l="1"/>
  <c r="IWD5" i="7"/>
  <c r="IWD6" i="7" s="1"/>
  <c r="IWD9" i="7" s="1"/>
  <c r="IWE5" i="7" l="1"/>
  <c r="IWE6" i="7" s="1"/>
  <c r="IWE9" i="7" s="1"/>
  <c r="IWF4" i="7"/>
  <c r="IWF5" i="7" l="1"/>
  <c r="IWF6" i="7" s="1"/>
  <c r="IWF9" i="7" s="1"/>
  <c r="IWG4" i="7"/>
  <c r="IWG5" i="7" l="1"/>
  <c r="IWG6" i="7" s="1"/>
  <c r="IWG9" i="7" s="1"/>
  <c r="IWH4" i="7"/>
  <c r="IWH5" i="7" l="1"/>
  <c r="IWH6" i="7" s="1"/>
  <c r="IWH9" i="7" s="1"/>
  <c r="IWI4" i="7"/>
  <c r="IWJ4" i="7" l="1"/>
  <c r="IWI5" i="7"/>
  <c r="IWI6" i="7" s="1"/>
  <c r="IWI9" i="7" s="1"/>
  <c r="IWK4" i="7" l="1"/>
  <c r="IWJ5" i="7"/>
  <c r="IWJ6" i="7" s="1"/>
  <c r="IWJ9" i="7" s="1"/>
  <c r="IWL4" i="7" l="1"/>
  <c r="IWK5" i="7"/>
  <c r="IWK6" i="7" s="1"/>
  <c r="IWK9" i="7" s="1"/>
  <c r="IWL5" i="7" l="1"/>
  <c r="IWL6" i="7" s="1"/>
  <c r="IWL9" i="7" s="1"/>
  <c r="IWM4" i="7"/>
  <c r="IWM5" i="7" l="1"/>
  <c r="IWM6" i="7" s="1"/>
  <c r="IWM9" i="7" s="1"/>
  <c r="IWN4" i="7"/>
  <c r="IWN5" i="7" l="1"/>
  <c r="IWN6" i="7" s="1"/>
  <c r="IWN9" i="7" s="1"/>
  <c r="IWO4" i="7"/>
  <c r="IWO5" i="7" l="1"/>
  <c r="IWO6" i="7" s="1"/>
  <c r="IWO9" i="7" s="1"/>
  <c r="IWP4" i="7"/>
  <c r="IWP5" i="7" l="1"/>
  <c r="IWP6" i="7" s="1"/>
  <c r="IWP9" i="7" s="1"/>
  <c r="IWQ4" i="7"/>
  <c r="IWR4" i="7" l="1"/>
  <c r="IWQ5" i="7"/>
  <c r="IWQ6" i="7" s="1"/>
  <c r="IWQ9" i="7" s="1"/>
  <c r="IWS4" i="7" l="1"/>
  <c r="IWR5" i="7"/>
  <c r="IWR6" i="7" s="1"/>
  <c r="IWR9" i="7" s="1"/>
  <c r="IWS5" i="7" l="1"/>
  <c r="IWS6" i="7" s="1"/>
  <c r="IWS9" i="7" s="1"/>
  <c r="IWT4" i="7"/>
  <c r="IWU4" i="7" l="1"/>
  <c r="IWT5" i="7"/>
  <c r="IWT6" i="7" s="1"/>
  <c r="IWT9" i="7" s="1"/>
  <c r="IWU5" i="7" l="1"/>
  <c r="IWU6" i="7" s="1"/>
  <c r="IWU9" i="7" s="1"/>
  <c r="IWV4" i="7"/>
  <c r="IWW4" i="7" l="1"/>
  <c r="IWV5" i="7"/>
  <c r="IWV6" i="7" s="1"/>
  <c r="IWV9" i="7" s="1"/>
  <c r="IWX4" i="7" l="1"/>
  <c r="IWW5" i="7"/>
  <c r="IWW6" i="7" s="1"/>
  <c r="IWW9" i="7" s="1"/>
  <c r="IWY4" i="7" l="1"/>
  <c r="IWX5" i="7"/>
  <c r="IWX6" i="7" s="1"/>
  <c r="IWX9" i="7" s="1"/>
  <c r="IWZ4" i="7" l="1"/>
  <c r="IWY5" i="7"/>
  <c r="IWY6" i="7" s="1"/>
  <c r="IWY9" i="7" s="1"/>
  <c r="IXA4" i="7" l="1"/>
  <c r="IWZ5" i="7"/>
  <c r="IWZ6" i="7" s="1"/>
  <c r="IWZ9" i="7" s="1"/>
  <c r="IXA5" i="7" l="1"/>
  <c r="IXA6" i="7" s="1"/>
  <c r="IXA9" i="7" s="1"/>
  <c r="IXB4" i="7"/>
  <c r="IXB5" i="7" l="1"/>
  <c r="IXB6" i="7" s="1"/>
  <c r="IXB9" i="7" s="1"/>
  <c r="IXC4" i="7"/>
  <c r="IXC5" i="7" l="1"/>
  <c r="IXC6" i="7" s="1"/>
  <c r="IXC9" i="7" s="1"/>
  <c r="IXD4" i="7"/>
  <c r="IXE4" i="7" l="1"/>
  <c r="IXD5" i="7"/>
  <c r="IXD6" i="7" s="1"/>
  <c r="IXD9" i="7" s="1"/>
  <c r="IXF4" i="7" l="1"/>
  <c r="IXE5" i="7"/>
  <c r="IXE6" i="7" s="1"/>
  <c r="IXE9" i="7" s="1"/>
  <c r="IXF5" i="7" l="1"/>
  <c r="IXF6" i="7" s="1"/>
  <c r="IXF9" i="7" s="1"/>
  <c r="IXG4" i="7"/>
  <c r="IXG5" i="7" l="1"/>
  <c r="IXG6" i="7" s="1"/>
  <c r="IXG9" i="7" s="1"/>
  <c r="IXH4" i="7"/>
  <c r="IXI4" i="7" l="1"/>
  <c r="IXH5" i="7"/>
  <c r="IXH6" i="7" s="1"/>
  <c r="IXH9" i="7" s="1"/>
  <c r="IXJ4" i="7" l="1"/>
  <c r="IXI5" i="7"/>
  <c r="IXI6" i="7" s="1"/>
  <c r="IXI9" i="7" s="1"/>
  <c r="IXK4" i="7" l="1"/>
  <c r="IXJ5" i="7"/>
  <c r="IXJ6" i="7" s="1"/>
  <c r="IXJ9" i="7" s="1"/>
  <c r="IXK5" i="7" l="1"/>
  <c r="IXK6" i="7" s="1"/>
  <c r="IXK9" i="7" s="1"/>
  <c r="IXL4" i="7"/>
  <c r="IXL5" i="7" l="1"/>
  <c r="IXL6" i="7" s="1"/>
  <c r="IXL9" i="7" s="1"/>
  <c r="IXM4" i="7"/>
  <c r="IXN4" i="7" l="1"/>
  <c r="IXM5" i="7"/>
  <c r="IXM6" i="7" s="1"/>
  <c r="IXM9" i="7" s="1"/>
  <c r="IXO4" i="7" l="1"/>
  <c r="IXN5" i="7"/>
  <c r="IXN6" i="7" s="1"/>
  <c r="IXN9" i="7" s="1"/>
  <c r="IXP4" i="7" l="1"/>
  <c r="IXO5" i="7"/>
  <c r="IXO6" i="7" s="1"/>
  <c r="IXO9" i="7" s="1"/>
  <c r="IXP5" i="7" l="1"/>
  <c r="IXP6" i="7" s="1"/>
  <c r="IXP9" i="7" s="1"/>
  <c r="IXQ4" i="7"/>
  <c r="IXR4" i="7" l="1"/>
  <c r="IXQ5" i="7"/>
  <c r="IXQ6" i="7" s="1"/>
  <c r="IXQ9" i="7" s="1"/>
  <c r="IXR5" i="7" l="1"/>
  <c r="IXR6" i="7" s="1"/>
  <c r="IXR9" i="7" s="1"/>
  <c r="IXS4" i="7"/>
  <c r="IXT4" i="7" l="1"/>
  <c r="IXS5" i="7"/>
  <c r="IXS6" i="7" s="1"/>
  <c r="IXS9" i="7" s="1"/>
  <c r="IXU4" i="7" l="1"/>
  <c r="IXT5" i="7"/>
  <c r="IXT6" i="7" s="1"/>
  <c r="IXT9" i="7" s="1"/>
  <c r="IXV4" i="7" l="1"/>
  <c r="IXU5" i="7"/>
  <c r="IXU6" i="7" s="1"/>
  <c r="IXU9" i="7" s="1"/>
  <c r="IXW4" i="7" l="1"/>
  <c r="IXV5" i="7"/>
  <c r="IXV6" i="7" s="1"/>
  <c r="IXV9" i="7" s="1"/>
  <c r="IXW5" i="7" l="1"/>
  <c r="IXW6" i="7" s="1"/>
  <c r="IXW9" i="7" s="1"/>
  <c r="IXX4" i="7"/>
  <c r="IXY4" i="7" l="1"/>
  <c r="IXX5" i="7"/>
  <c r="IXX6" i="7" s="1"/>
  <c r="IXX9" i="7" s="1"/>
  <c r="IXZ4" i="7" l="1"/>
  <c r="IXY5" i="7"/>
  <c r="IXY6" i="7" s="1"/>
  <c r="IXY9" i="7" s="1"/>
  <c r="IYA4" i="7" l="1"/>
  <c r="IXZ5" i="7"/>
  <c r="IXZ6" i="7" s="1"/>
  <c r="IXZ9" i="7" s="1"/>
  <c r="IYA5" i="7" l="1"/>
  <c r="IYA6" i="7" s="1"/>
  <c r="IYA9" i="7" s="1"/>
  <c r="IYB4" i="7"/>
  <c r="IYC4" i="7" l="1"/>
  <c r="IYB5" i="7"/>
  <c r="IYB6" i="7" s="1"/>
  <c r="IYB9" i="7" s="1"/>
  <c r="IYC5" i="7" l="1"/>
  <c r="IYC6" i="7" s="1"/>
  <c r="IYC9" i="7" s="1"/>
  <c r="IYD4" i="7"/>
  <c r="IYD5" i="7" l="1"/>
  <c r="IYD6" i="7" s="1"/>
  <c r="IYD9" i="7" s="1"/>
  <c r="IYE4" i="7"/>
  <c r="IYE5" i="7" l="1"/>
  <c r="IYE6" i="7" s="1"/>
  <c r="IYE9" i="7" s="1"/>
  <c r="IYF4" i="7"/>
  <c r="IYF5" i="7" l="1"/>
  <c r="IYF6" i="7" s="1"/>
  <c r="IYF9" i="7" s="1"/>
  <c r="IYG4" i="7"/>
  <c r="IYG5" i="7" l="1"/>
  <c r="IYG6" i="7" s="1"/>
  <c r="IYG9" i="7" s="1"/>
  <c r="IYH4" i="7"/>
  <c r="IYI4" i="7" l="1"/>
  <c r="IYH5" i="7"/>
  <c r="IYH6" i="7" s="1"/>
  <c r="IYH9" i="7" s="1"/>
  <c r="IYJ4" i="7" l="1"/>
  <c r="IYI5" i="7"/>
  <c r="IYI6" i="7" s="1"/>
  <c r="IYI9" i="7" s="1"/>
  <c r="IYJ5" i="7" l="1"/>
  <c r="IYJ6" i="7" s="1"/>
  <c r="IYJ9" i="7" s="1"/>
  <c r="IYK4" i="7"/>
  <c r="IYK5" i="7" l="1"/>
  <c r="IYK6" i="7" s="1"/>
  <c r="IYK9" i="7" s="1"/>
  <c r="IYL4" i="7"/>
  <c r="IYL5" i="7" l="1"/>
  <c r="IYL6" i="7" s="1"/>
  <c r="IYL9" i="7" s="1"/>
  <c r="IYM4" i="7"/>
  <c r="IYM5" i="7" l="1"/>
  <c r="IYM6" i="7" s="1"/>
  <c r="IYM9" i="7" s="1"/>
  <c r="IYN4" i="7"/>
  <c r="IYN5" i="7" l="1"/>
  <c r="IYN6" i="7" s="1"/>
  <c r="IYN9" i="7" s="1"/>
  <c r="IYO4" i="7"/>
  <c r="IYP4" i="7" l="1"/>
  <c r="IYO5" i="7"/>
  <c r="IYO6" i="7" s="1"/>
  <c r="IYO9" i="7" s="1"/>
  <c r="IYQ4" i="7" l="1"/>
  <c r="IYP5" i="7"/>
  <c r="IYP6" i="7" s="1"/>
  <c r="IYP9" i="7" s="1"/>
  <c r="IYQ5" i="7" l="1"/>
  <c r="IYQ6" i="7" s="1"/>
  <c r="IYQ9" i="7" s="1"/>
  <c r="IYR4" i="7"/>
  <c r="IYR5" i="7" l="1"/>
  <c r="IYR6" i="7" s="1"/>
  <c r="IYR9" i="7" s="1"/>
  <c r="IYS4" i="7"/>
  <c r="IYT4" i="7" l="1"/>
  <c r="IYS5" i="7"/>
  <c r="IYS6" i="7" s="1"/>
  <c r="IYS9" i="7" s="1"/>
  <c r="IYU4" i="7" l="1"/>
  <c r="IYT5" i="7"/>
  <c r="IYT6" i="7" s="1"/>
  <c r="IYT9" i="7" s="1"/>
  <c r="IYV4" i="7" l="1"/>
  <c r="IYU5" i="7"/>
  <c r="IYU6" i="7" s="1"/>
  <c r="IYU9" i="7" s="1"/>
  <c r="IYW4" i="7" l="1"/>
  <c r="IYV5" i="7"/>
  <c r="IYV6" i="7" s="1"/>
  <c r="IYV9" i="7" s="1"/>
  <c r="IYX4" i="7" l="1"/>
  <c r="IYW5" i="7"/>
  <c r="IYW6" i="7" s="1"/>
  <c r="IYW9" i="7" s="1"/>
  <c r="IYY4" i="7" l="1"/>
  <c r="IYX5" i="7"/>
  <c r="IYX6" i="7" s="1"/>
  <c r="IYX9" i="7" s="1"/>
  <c r="IYY5" i="7" l="1"/>
  <c r="IYY6" i="7" s="1"/>
  <c r="IYY9" i="7" s="1"/>
  <c r="IYZ4" i="7"/>
  <c r="IYZ5" i="7" l="1"/>
  <c r="IYZ6" i="7" s="1"/>
  <c r="IYZ9" i="7" s="1"/>
  <c r="IZA4" i="7"/>
  <c r="IZA5" i="7" l="1"/>
  <c r="IZA6" i="7" s="1"/>
  <c r="IZA9" i="7" s="1"/>
  <c r="IZB4" i="7"/>
  <c r="IZB5" i="7" l="1"/>
  <c r="IZB6" i="7" s="1"/>
  <c r="IZB9" i="7" s="1"/>
  <c r="IZC4" i="7"/>
  <c r="IZD4" i="7" l="1"/>
  <c r="IZC5" i="7"/>
  <c r="IZC6" i="7" s="1"/>
  <c r="IZC9" i="7" s="1"/>
  <c r="IZD5" i="7" l="1"/>
  <c r="IZD6" i="7" s="1"/>
  <c r="IZD9" i="7" s="1"/>
  <c r="IZE4" i="7"/>
  <c r="IZE5" i="7" l="1"/>
  <c r="IZE6" i="7" s="1"/>
  <c r="IZE9" i="7" s="1"/>
  <c r="IZF4" i="7"/>
  <c r="IZG4" i="7" l="1"/>
  <c r="IZF5" i="7"/>
  <c r="IZF6" i="7" s="1"/>
  <c r="IZF9" i="7" s="1"/>
  <c r="IZH4" i="7" l="1"/>
  <c r="IZG5" i="7"/>
  <c r="IZG6" i="7" s="1"/>
  <c r="IZG9" i="7" s="1"/>
  <c r="IZI4" i="7" l="1"/>
  <c r="IZH5" i="7"/>
  <c r="IZH6" i="7" s="1"/>
  <c r="IZH9" i="7" s="1"/>
  <c r="IZI5" i="7" l="1"/>
  <c r="IZI6" i="7" s="1"/>
  <c r="IZI9" i="7" s="1"/>
  <c r="IZJ4" i="7"/>
  <c r="IZJ5" i="7" l="1"/>
  <c r="IZJ6" i="7" s="1"/>
  <c r="IZJ9" i="7" s="1"/>
  <c r="IZK4" i="7"/>
  <c r="IZL4" i="7" l="1"/>
  <c r="IZK5" i="7"/>
  <c r="IZK6" i="7" s="1"/>
  <c r="IZK9" i="7" s="1"/>
  <c r="IZM4" i="7" l="1"/>
  <c r="IZL5" i="7"/>
  <c r="IZL6" i="7" s="1"/>
  <c r="IZL9" i="7" s="1"/>
  <c r="IZN4" i="7" l="1"/>
  <c r="IZM5" i="7"/>
  <c r="IZM6" i="7" s="1"/>
  <c r="IZM9" i="7" s="1"/>
  <c r="IZN5" i="7" l="1"/>
  <c r="IZN6" i="7" s="1"/>
  <c r="IZN9" i="7" s="1"/>
  <c r="IZO4" i="7"/>
  <c r="IZO5" i="7" l="1"/>
  <c r="IZO6" i="7" s="1"/>
  <c r="IZO9" i="7" s="1"/>
  <c r="IZP4" i="7"/>
  <c r="IZP5" i="7" l="1"/>
  <c r="IZP6" i="7" s="1"/>
  <c r="IZP9" i="7" s="1"/>
  <c r="IZQ4" i="7"/>
  <c r="IZR4" i="7" l="1"/>
  <c r="IZQ5" i="7"/>
  <c r="IZQ6" i="7" s="1"/>
  <c r="IZQ9" i="7" s="1"/>
  <c r="IZS4" i="7" l="1"/>
  <c r="IZR5" i="7"/>
  <c r="IZR6" i="7" s="1"/>
  <c r="IZR9" i="7" s="1"/>
  <c r="IZT4" i="7" l="1"/>
  <c r="IZS5" i="7"/>
  <c r="IZS6" i="7" s="1"/>
  <c r="IZS9" i="7" s="1"/>
  <c r="IZU4" i="7" l="1"/>
  <c r="IZT5" i="7"/>
  <c r="IZT6" i="7" s="1"/>
  <c r="IZT9" i="7" s="1"/>
  <c r="IZU5" i="7" l="1"/>
  <c r="IZU6" i="7" s="1"/>
  <c r="IZU9" i="7" s="1"/>
  <c r="IZV4" i="7"/>
  <c r="IZW4" i="7" l="1"/>
  <c r="IZV5" i="7"/>
  <c r="IZV6" i="7" s="1"/>
  <c r="IZV9" i="7" s="1"/>
  <c r="IZX4" i="7" l="1"/>
  <c r="IZW5" i="7"/>
  <c r="IZW6" i="7" s="1"/>
  <c r="IZW9" i="7" s="1"/>
  <c r="IZY4" i="7" l="1"/>
  <c r="IZX5" i="7"/>
  <c r="IZX6" i="7" s="1"/>
  <c r="IZX9" i="7" s="1"/>
  <c r="IZY5" i="7" l="1"/>
  <c r="IZY6" i="7" s="1"/>
  <c r="IZY9" i="7" s="1"/>
  <c r="IZZ4" i="7"/>
  <c r="JAA4" i="7" l="1"/>
  <c r="IZZ5" i="7"/>
  <c r="IZZ6" i="7" s="1"/>
  <c r="IZZ9" i="7" s="1"/>
  <c r="JAA5" i="7" l="1"/>
  <c r="JAA6" i="7" s="1"/>
  <c r="JAA9" i="7" s="1"/>
  <c r="JAB4" i="7"/>
  <c r="JAB5" i="7" l="1"/>
  <c r="JAB6" i="7" s="1"/>
  <c r="JAB9" i="7" s="1"/>
  <c r="JAC4" i="7"/>
  <c r="JAC5" i="7" l="1"/>
  <c r="JAC6" i="7" s="1"/>
  <c r="JAC9" i="7" s="1"/>
  <c r="JAD4" i="7"/>
  <c r="JAD5" i="7" l="1"/>
  <c r="JAD6" i="7" s="1"/>
  <c r="JAD9" i="7" s="1"/>
  <c r="JAE4" i="7"/>
  <c r="JAF4" i="7" l="1"/>
  <c r="JAE5" i="7"/>
  <c r="JAE6" i="7" s="1"/>
  <c r="JAE9" i="7" s="1"/>
  <c r="JAG4" i="7" l="1"/>
  <c r="JAF5" i="7"/>
  <c r="JAF6" i="7" s="1"/>
  <c r="JAF9" i="7" s="1"/>
  <c r="JAH4" i="7" l="1"/>
  <c r="JAG5" i="7"/>
  <c r="JAG6" i="7" s="1"/>
  <c r="JAG9" i="7" s="1"/>
  <c r="JAH5" i="7" l="1"/>
  <c r="JAH6" i="7" s="1"/>
  <c r="JAH9" i="7" s="1"/>
  <c r="JAI4" i="7"/>
  <c r="JAJ4" i="7" l="1"/>
  <c r="JAI5" i="7"/>
  <c r="JAI6" i="7" s="1"/>
  <c r="JAI9" i="7" s="1"/>
  <c r="JAJ5" i="7" l="1"/>
  <c r="JAJ6" i="7" s="1"/>
  <c r="JAJ9" i="7" s="1"/>
  <c r="JAK4" i="7"/>
  <c r="JAK5" i="7" l="1"/>
  <c r="JAK6" i="7" s="1"/>
  <c r="JAK9" i="7" s="1"/>
  <c r="JAL4" i="7"/>
  <c r="JAL5" i="7" l="1"/>
  <c r="JAL6" i="7" s="1"/>
  <c r="JAL9" i="7" s="1"/>
  <c r="JAM4" i="7"/>
  <c r="JAM5" i="7" l="1"/>
  <c r="JAM6" i="7" s="1"/>
  <c r="JAM9" i="7" s="1"/>
  <c r="JAN4" i="7"/>
  <c r="JAN5" i="7" l="1"/>
  <c r="JAN6" i="7" s="1"/>
  <c r="JAN9" i="7" s="1"/>
  <c r="JAO4" i="7"/>
  <c r="JAP4" i="7" l="1"/>
  <c r="JAO5" i="7"/>
  <c r="JAO6" i="7" s="1"/>
  <c r="JAO9" i="7" s="1"/>
  <c r="JAP5" i="7" l="1"/>
  <c r="JAP6" i="7" s="1"/>
  <c r="JAP9" i="7" s="1"/>
  <c r="JAQ4" i="7"/>
  <c r="JAQ5" i="7" l="1"/>
  <c r="JAQ6" i="7" s="1"/>
  <c r="JAQ9" i="7" s="1"/>
  <c r="JAR4" i="7"/>
  <c r="JAS4" i="7" l="1"/>
  <c r="JAR5" i="7"/>
  <c r="JAR6" i="7" s="1"/>
  <c r="JAR9" i="7" s="1"/>
  <c r="JAT4" i="7" l="1"/>
  <c r="JAS5" i="7"/>
  <c r="JAS6" i="7" s="1"/>
  <c r="JAS9" i="7" s="1"/>
  <c r="JAU4" i="7" l="1"/>
  <c r="JAT5" i="7"/>
  <c r="JAT6" i="7" s="1"/>
  <c r="JAT9" i="7" s="1"/>
  <c r="JAU5" i="7" l="1"/>
  <c r="JAU6" i="7" s="1"/>
  <c r="JAU9" i="7" s="1"/>
  <c r="JAV4" i="7"/>
  <c r="JAW4" i="7" l="1"/>
  <c r="JAV5" i="7"/>
  <c r="JAV6" i="7" s="1"/>
  <c r="JAV9" i="7" s="1"/>
  <c r="JAW5" i="7" l="1"/>
  <c r="JAW6" i="7" s="1"/>
  <c r="JAW9" i="7" s="1"/>
  <c r="JAX4" i="7"/>
  <c r="JAX5" i="7" l="1"/>
  <c r="JAX6" i="7" s="1"/>
  <c r="JAX9" i="7" s="1"/>
  <c r="JAY4" i="7"/>
  <c r="JAZ4" i="7" l="1"/>
  <c r="JAY5" i="7"/>
  <c r="JAY6" i="7" s="1"/>
  <c r="JAY9" i="7" s="1"/>
  <c r="JAZ5" i="7" l="1"/>
  <c r="JAZ6" i="7" s="1"/>
  <c r="JAZ9" i="7" s="1"/>
  <c r="JBA4" i="7"/>
  <c r="JBB4" i="7" l="1"/>
  <c r="JBA5" i="7"/>
  <c r="JBA6" i="7" s="1"/>
  <c r="JBA9" i="7" s="1"/>
  <c r="JBB5" i="7" l="1"/>
  <c r="JBB6" i="7" s="1"/>
  <c r="JBB9" i="7" s="1"/>
  <c r="JBC4" i="7"/>
  <c r="JBC5" i="7" l="1"/>
  <c r="JBC6" i="7" s="1"/>
  <c r="JBC9" i="7" s="1"/>
  <c r="JBD4" i="7"/>
  <c r="JBE4" i="7" l="1"/>
  <c r="JBD5" i="7"/>
  <c r="JBD6" i="7" s="1"/>
  <c r="JBD9" i="7" s="1"/>
  <c r="JBF4" i="7" l="1"/>
  <c r="JBE5" i="7"/>
  <c r="JBE6" i="7" s="1"/>
  <c r="JBE9" i="7" s="1"/>
  <c r="JBG4" i="7" l="1"/>
  <c r="JBF5" i="7"/>
  <c r="JBF6" i="7" s="1"/>
  <c r="JBF9" i="7" s="1"/>
  <c r="JBG5" i="7" l="1"/>
  <c r="JBG6" i="7" s="1"/>
  <c r="JBG9" i="7" s="1"/>
  <c r="JBH4" i="7"/>
  <c r="JBH5" i="7" l="1"/>
  <c r="JBH6" i="7" s="1"/>
  <c r="JBH9" i="7" s="1"/>
  <c r="JBI4" i="7"/>
  <c r="JBJ4" i="7" l="1"/>
  <c r="JBI5" i="7"/>
  <c r="JBI6" i="7" s="1"/>
  <c r="JBI9" i="7" s="1"/>
  <c r="JBJ5" i="7" l="1"/>
  <c r="JBJ6" i="7" s="1"/>
  <c r="JBJ9" i="7" s="1"/>
  <c r="JBK4" i="7"/>
  <c r="JBL4" i="7" l="1"/>
  <c r="JBK5" i="7"/>
  <c r="JBK6" i="7" s="1"/>
  <c r="JBK9" i="7" s="1"/>
  <c r="JBL5" i="7" l="1"/>
  <c r="JBL6" i="7" s="1"/>
  <c r="JBL9" i="7" s="1"/>
  <c r="JBM4" i="7"/>
  <c r="JBM5" i="7" l="1"/>
  <c r="JBM6" i="7" s="1"/>
  <c r="JBM9" i="7" s="1"/>
  <c r="JBN4" i="7"/>
  <c r="JBO4" i="7" l="1"/>
  <c r="JBN5" i="7"/>
  <c r="JBN6" i="7" s="1"/>
  <c r="JBN9" i="7" s="1"/>
  <c r="JBO5" i="7" l="1"/>
  <c r="JBO6" i="7" s="1"/>
  <c r="JBO9" i="7" s="1"/>
  <c r="JBP4" i="7"/>
  <c r="JBQ4" i="7" l="1"/>
  <c r="JBP5" i="7"/>
  <c r="JBP6" i="7" s="1"/>
  <c r="JBP9" i="7" s="1"/>
  <c r="JBR4" i="7" l="1"/>
  <c r="JBQ5" i="7"/>
  <c r="JBQ6" i="7" s="1"/>
  <c r="JBQ9" i="7" s="1"/>
  <c r="JBS4" i="7" l="1"/>
  <c r="JBR5" i="7"/>
  <c r="JBR6" i="7" s="1"/>
  <c r="JBR9" i="7" s="1"/>
  <c r="JBS5" i="7" l="1"/>
  <c r="JBS6" i="7" s="1"/>
  <c r="JBS9" i="7" s="1"/>
  <c r="JBT4" i="7"/>
  <c r="JBU4" i="7" l="1"/>
  <c r="JBT5" i="7"/>
  <c r="JBT6" i="7" s="1"/>
  <c r="JBT9" i="7" s="1"/>
  <c r="JBV4" i="7" l="1"/>
  <c r="JBU5" i="7"/>
  <c r="JBU6" i="7" s="1"/>
  <c r="JBU9" i="7" s="1"/>
  <c r="JBW4" i="7" l="1"/>
  <c r="JBV5" i="7"/>
  <c r="JBV6" i="7" s="1"/>
  <c r="JBV9" i="7" s="1"/>
  <c r="JBW5" i="7" l="1"/>
  <c r="JBW6" i="7" s="1"/>
  <c r="JBW9" i="7" s="1"/>
  <c r="JBX4" i="7"/>
  <c r="JBY4" i="7" l="1"/>
  <c r="JBX5" i="7"/>
  <c r="JBX6" i="7" s="1"/>
  <c r="JBX9" i="7" s="1"/>
  <c r="JBY5" i="7" l="1"/>
  <c r="JBY6" i="7" s="1"/>
  <c r="JBY9" i="7" s="1"/>
  <c r="JBZ4" i="7"/>
  <c r="JBZ5" i="7" l="1"/>
  <c r="JBZ6" i="7" s="1"/>
  <c r="JBZ9" i="7" s="1"/>
  <c r="JCA4" i="7"/>
  <c r="JCA5" i="7" l="1"/>
  <c r="JCA6" i="7" s="1"/>
  <c r="JCA9" i="7" s="1"/>
  <c r="JCB4" i="7"/>
  <c r="JCB5" i="7" l="1"/>
  <c r="JCB6" i="7" s="1"/>
  <c r="JCB9" i="7" s="1"/>
  <c r="JCC4" i="7"/>
  <c r="JCD4" i="7" l="1"/>
  <c r="JCC5" i="7"/>
  <c r="JCC6" i="7" s="1"/>
  <c r="JCC9" i="7" s="1"/>
  <c r="JCD5" i="7" l="1"/>
  <c r="JCD6" i="7" s="1"/>
  <c r="JCD9" i="7" s="1"/>
  <c r="JCE4" i="7"/>
  <c r="JCF4" i="7" l="1"/>
  <c r="JCE5" i="7"/>
  <c r="JCE6" i="7" s="1"/>
  <c r="JCE9" i="7" s="1"/>
  <c r="JCF5" i="7" l="1"/>
  <c r="JCF6" i="7" s="1"/>
  <c r="JCF9" i="7" s="1"/>
  <c r="JCG4" i="7"/>
  <c r="JCG5" i="7" l="1"/>
  <c r="JCG6" i="7" s="1"/>
  <c r="JCG9" i="7" s="1"/>
  <c r="JCH4" i="7"/>
  <c r="JCH5" i="7" l="1"/>
  <c r="JCH6" i="7" s="1"/>
  <c r="JCH9" i="7" s="1"/>
  <c r="JCI4" i="7"/>
  <c r="JCI5" i="7" l="1"/>
  <c r="JCI6" i="7" s="1"/>
  <c r="JCI9" i="7" s="1"/>
  <c r="JCJ4" i="7"/>
  <c r="JCK4" i="7" l="1"/>
  <c r="JCJ5" i="7"/>
  <c r="JCJ6" i="7" s="1"/>
  <c r="JCJ9" i="7" s="1"/>
  <c r="JCK5" i="7" l="1"/>
  <c r="JCK6" i="7" s="1"/>
  <c r="JCK9" i="7" s="1"/>
  <c r="JCL4" i="7"/>
  <c r="JCL5" i="7" l="1"/>
  <c r="JCL6" i="7" s="1"/>
  <c r="JCL9" i="7" s="1"/>
  <c r="JCM4" i="7"/>
  <c r="JCN4" i="7" l="1"/>
  <c r="JCM5" i="7"/>
  <c r="JCM6" i="7" s="1"/>
  <c r="JCM9" i="7" s="1"/>
  <c r="JCN5" i="7" l="1"/>
  <c r="JCN6" i="7" s="1"/>
  <c r="JCN9" i="7" s="1"/>
  <c r="JCO4" i="7"/>
  <c r="JCO5" i="7" l="1"/>
  <c r="JCO6" i="7" s="1"/>
  <c r="JCO9" i="7" s="1"/>
  <c r="JCP4" i="7"/>
  <c r="JCQ4" i="7" l="1"/>
  <c r="JCP5" i="7"/>
  <c r="JCP6" i="7" s="1"/>
  <c r="JCP9" i="7" s="1"/>
  <c r="JCQ5" i="7" l="1"/>
  <c r="JCQ6" i="7" s="1"/>
  <c r="JCQ9" i="7" s="1"/>
  <c r="JCR4" i="7"/>
  <c r="JCS4" i="7" l="1"/>
  <c r="JCR5" i="7"/>
  <c r="JCR6" i="7" s="1"/>
  <c r="JCR9" i="7" s="1"/>
  <c r="JCS5" i="7" l="1"/>
  <c r="JCS6" i="7" s="1"/>
  <c r="JCS9" i="7" s="1"/>
  <c r="JCT4" i="7"/>
  <c r="JCU4" i="7" l="1"/>
  <c r="JCT5" i="7"/>
  <c r="JCT6" i="7" s="1"/>
  <c r="JCT9" i="7" s="1"/>
  <c r="JCU5" i="7" l="1"/>
  <c r="JCU6" i="7" s="1"/>
  <c r="JCU9" i="7" s="1"/>
  <c r="JCV4" i="7"/>
  <c r="JCV5" i="7" l="1"/>
  <c r="JCV6" i="7" s="1"/>
  <c r="JCV9" i="7" s="1"/>
  <c r="JCW4" i="7"/>
  <c r="JCW5" i="7" l="1"/>
  <c r="JCW6" i="7" s="1"/>
  <c r="JCW9" i="7" s="1"/>
  <c r="JCX4" i="7"/>
  <c r="JCX5" i="7" l="1"/>
  <c r="JCX6" i="7" s="1"/>
  <c r="JCX9" i="7" s="1"/>
  <c r="JCY4" i="7"/>
  <c r="JCY5" i="7" l="1"/>
  <c r="JCY6" i="7" s="1"/>
  <c r="JCY9" i="7" s="1"/>
  <c r="JCZ4" i="7"/>
  <c r="JCZ5" i="7" l="1"/>
  <c r="JCZ6" i="7" s="1"/>
  <c r="JCZ9" i="7" s="1"/>
  <c r="JDA4" i="7"/>
  <c r="JDA5" i="7" l="1"/>
  <c r="JDA6" i="7" s="1"/>
  <c r="JDA9" i="7" s="1"/>
  <c r="JDB4" i="7"/>
  <c r="JDC4" i="7" l="1"/>
  <c r="JDB5" i="7"/>
  <c r="JDB6" i="7" s="1"/>
  <c r="JDB9" i="7" s="1"/>
  <c r="JDD4" i="7" l="1"/>
  <c r="JDC5" i="7"/>
  <c r="JDC6" i="7" s="1"/>
  <c r="JDC9" i="7" s="1"/>
  <c r="JDE4" i="7" l="1"/>
  <c r="JDD5" i="7"/>
  <c r="JDD6" i="7" s="1"/>
  <c r="JDD9" i="7" s="1"/>
  <c r="JDE5" i="7" l="1"/>
  <c r="JDE6" i="7" s="1"/>
  <c r="JDE9" i="7" s="1"/>
  <c r="JDF4" i="7"/>
  <c r="JDF5" i="7" l="1"/>
  <c r="JDF6" i="7" s="1"/>
  <c r="JDF9" i="7" s="1"/>
  <c r="JDG4" i="7"/>
  <c r="JDH4" i="7" l="1"/>
  <c r="JDG5" i="7"/>
  <c r="JDG6" i="7" s="1"/>
  <c r="JDG9" i="7" s="1"/>
  <c r="JDI4" i="7" l="1"/>
  <c r="JDH5" i="7"/>
  <c r="JDH6" i="7" s="1"/>
  <c r="JDH9" i="7" s="1"/>
  <c r="JDJ4" i="7" l="1"/>
  <c r="JDI5" i="7"/>
  <c r="JDI6" i="7" s="1"/>
  <c r="JDI9" i="7" s="1"/>
  <c r="JDJ5" i="7" l="1"/>
  <c r="JDJ6" i="7" s="1"/>
  <c r="JDJ9" i="7" s="1"/>
  <c r="JDK4" i="7"/>
  <c r="JDL4" i="7" l="1"/>
  <c r="JDK5" i="7"/>
  <c r="JDK6" i="7" s="1"/>
  <c r="JDK9" i="7" s="1"/>
  <c r="JDM4" i="7" l="1"/>
  <c r="JDL5" i="7"/>
  <c r="JDL6" i="7" s="1"/>
  <c r="JDL9" i="7" s="1"/>
  <c r="JDN4" i="7" l="1"/>
  <c r="JDM5" i="7"/>
  <c r="JDM6" i="7" s="1"/>
  <c r="JDM9" i="7" s="1"/>
  <c r="JDO4" i="7" l="1"/>
  <c r="JDN5" i="7"/>
  <c r="JDN6" i="7" s="1"/>
  <c r="JDN9" i="7" s="1"/>
  <c r="JDP4" i="7" l="1"/>
  <c r="JDO5" i="7"/>
  <c r="JDO6" i="7" s="1"/>
  <c r="JDO9" i="7" s="1"/>
  <c r="JDQ4" i="7" l="1"/>
  <c r="JDP5" i="7"/>
  <c r="JDP6" i="7" s="1"/>
  <c r="JDP9" i="7" s="1"/>
  <c r="JDQ5" i="7" l="1"/>
  <c r="JDQ6" i="7" s="1"/>
  <c r="JDQ9" i="7" s="1"/>
  <c r="JDR4" i="7"/>
  <c r="JDS4" i="7" l="1"/>
  <c r="JDR5" i="7"/>
  <c r="JDR6" i="7" s="1"/>
  <c r="JDR9" i="7" s="1"/>
  <c r="JDT4" i="7" l="1"/>
  <c r="JDS5" i="7"/>
  <c r="JDS6" i="7" s="1"/>
  <c r="JDS9" i="7" s="1"/>
  <c r="JDU4" i="7" l="1"/>
  <c r="JDT5" i="7"/>
  <c r="JDT6" i="7" s="1"/>
  <c r="JDT9" i="7" s="1"/>
  <c r="JDU5" i="7" l="1"/>
  <c r="JDU6" i="7" s="1"/>
  <c r="JDU9" i="7" s="1"/>
  <c r="JDV4" i="7"/>
  <c r="JDW4" i="7" l="1"/>
  <c r="JDV5" i="7"/>
  <c r="JDV6" i="7" s="1"/>
  <c r="JDV9" i="7" s="1"/>
  <c r="JDX4" i="7" l="1"/>
  <c r="JDW5" i="7"/>
  <c r="JDW6" i="7" s="1"/>
  <c r="JDW9" i="7" s="1"/>
  <c r="JDX5" i="7" l="1"/>
  <c r="JDX6" i="7" s="1"/>
  <c r="JDX9" i="7" s="1"/>
  <c r="JDY4" i="7"/>
  <c r="JDY5" i="7" l="1"/>
  <c r="JDY6" i="7" s="1"/>
  <c r="JDY9" i="7" s="1"/>
  <c r="JDZ4" i="7"/>
  <c r="JDZ5" i="7" l="1"/>
  <c r="JDZ6" i="7" s="1"/>
  <c r="JDZ9" i="7" s="1"/>
  <c r="JEA4" i="7"/>
  <c r="JEB4" i="7" l="1"/>
  <c r="JEA5" i="7"/>
  <c r="JEA6" i="7" s="1"/>
  <c r="JEA9" i="7" s="1"/>
  <c r="JEB5" i="7" l="1"/>
  <c r="JEB6" i="7" s="1"/>
  <c r="JEB9" i="7" s="1"/>
  <c r="JEC4" i="7"/>
  <c r="JED4" i="7" l="1"/>
  <c r="JEC5" i="7"/>
  <c r="JEC6" i="7" s="1"/>
  <c r="JEC9" i="7" s="1"/>
  <c r="JED5" i="7" l="1"/>
  <c r="JED6" i="7" s="1"/>
  <c r="JED9" i="7" s="1"/>
  <c r="JEE4" i="7"/>
  <c r="JEE5" i="7" l="1"/>
  <c r="JEE6" i="7" s="1"/>
  <c r="JEE9" i="7" s="1"/>
  <c r="JEF4" i="7"/>
  <c r="JEF5" i="7" l="1"/>
  <c r="JEF6" i="7" s="1"/>
  <c r="JEF9" i="7" s="1"/>
  <c r="JEG4" i="7"/>
  <c r="JEG5" i="7" l="1"/>
  <c r="JEG6" i="7" s="1"/>
  <c r="JEG9" i="7" s="1"/>
  <c r="JEH4" i="7"/>
  <c r="JEI4" i="7" l="1"/>
  <c r="JEH5" i="7"/>
  <c r="JEH6" i="7" s="1"/>
  <c r="JEH9" i="7" s="1"/>
  <c r="JEJ4" i="7" l="1"/>
  <c r="JEI5" i="7"/>
  <c r="JEI6" i="7" s="1"/>
  <c r="JEI9" i="7" s="1"/>
  <c r="JEJ5" i="7" l="1"/>
  <c r="JEJ6" i="7" s="1"/>
  <c r="JEJ9" i="7" s="1"/>
  <c r="JEK4" i="7"/>
  <c r="JEL4" i="7" l="1"/>
  <c r="JEK5" i="7"/>
  <c r="JEK6" i="7" s="1"/>
  <c r="JEK9" i="7" s="1"/>
  <c r="JEL5" i="7" l="1"/>
  <c r="JEL6" i="7" s="1"/>
  <c r="JEL9" i="7" s="1"/>
  <c r="JEM4" i="7"/>
  <c r="JEM5" i="7" l="1"/>
  <c r="JEM6" i="7" s="1"/>
  <c r="JEM9" i="7" s="1"/>
  <c r="JEN4" i="7"/>
  <c r="JEO4" i="7" l="1"/>
  <c r="JEN5" i="7"/>
  <c r="JEN6" i="7" s="1"/>
  <c r="JEN9" i="7" s="1"/>
  <c r="JEO5" i="7" l="1"/>
  <c r="JEO6" i="7" s="1"/>
  <c r="JEO9" i="7" s="1"/>
  <c r="JEP4" i="7"/>
  <c r="JEQ4" i="7" l="1"/>
  <c r="JEP5" i="7"/>
  <c r="JEP6" i="7" s="1"/>
  <c r="JEP9" i="7" s="1"/>
  <c r="JER4" i="7" l="1"/>
  <c r="JEQ5" i="7"/>
  <c r="JEQ6" i="7" s="1"/>
  <c r="JEQ9" i="7" s="1"/>
  <c r="JES4" i="7" l="1"/>
  <c r="JER5" i="7"/>
  <c r="JER6" i="7" s="1"/>
  <c r="JER9" i="7" s="1"/>
  <c r="JES5" i="7" l="1"/>
  <c r="JES6" i="7" s="1"/>
  <c r="JES9" i="7" s="1"/>
  <c r="JET4" i="7"/>
  <c r="JET5" i="7" l="1"/>
  <c r="JET6" i="7" s="1"/>
  <c r="JET9" i="7" s="1"/>
  <c r="JEU4" i="7"/>
  <c r="JEV4" i="7" l="1"/>
  <c r="JEU5" i="7"/>
  <c r="JEU6" i="7" s="1"/>
  <c r="JEU9" i="7" s="1"/>
  <c r="JEV5" i="7" l="1"/>
  <c r="JEV6" i="7" s="1"/>
  <c r="JEV9" i="7" s="1"/>
  <c r="JEW4" i="7"/>
  <c r="JEW5" i="7" l="1"/>
  <c r="JEW6" i="7" s="1"/>
  <c r="JEW9" i="7" s="1"/>
  <c r="JEX4" i="7"/>
  <c r="JEX5" i="7" l="1"/>
  <c r="JEX6" i="7" s="1"/>
  <c r="JEX9" i="7" s="1"/>
  <c r="JEY4" i="7"/>
  <c r="JEY5" i="7" l="1"/>
  <c r="JEY6" i="7" s="1"/>
  <c r="JEY9" i="7" s="1"/>
  <c r="JEZ4" i="7"/>
  <c r="JFA4" i="7" l="1"/>
  <c r="JEZ5" i="7"/>
  <c r="JEZ6" i="7" s="1"/>
  <c r="JEZ9" i="7" s="1"/>
  <c r="JFB4" i="7" l="1"/>
  <c r="JFA5" i="7"/>
  <c r="JFA6" i="7" s="1"/>
  <c r="JFA9" i="7" s="1"/>
  <c r="JFC4" i="7" l="1"/>
  <c r="JFB5" i="7"/>
  <c r="JFB6" i="7" s="1"/>
  <c r="JFB9" i="7" s="1"/>
  <c r="JFC5" i="7" l="1"/>
  <c r="JFC6" i="7" s="1"/>
  <c r="JFC9" i="7" s="1"/>
  <c r="JFD4" i="7"/>
  <c r="JFD5" i="7" l="1"/>
  <c r="JFD6" i="7" s="1"/>
  <c r="JFD9" i="7" s="1"/>
  <c r="JFE4" i="7"/>
  <c r="JFF4" i="7" l="1"/>
  <c r="JFE5" i="7"/>
  <c r="JFE6" i="7" s="1"/>
  <c r="JFE9" i="7" s="1"/>
  <c r="JFG4" i="7" l="1"/>
  <c r="JFF5" i="7"/>
  <c r="JFF6" i="7" s="1"/>
  <c r="JFF9" i="7" s="1"/>
  <c r="JFH4" i="7" l="1"/>
  <c r="JFG5" i="7"/>
  <c r="JFG6" i="7" s="1"/>
  <c r="JFG9" i="7" s="1"/>
  <c r="JFH5" i="7" l="1"/>
  <c r="JFH6" i="7" s="1"/>
  <c r="JFH9" i="7" s="1"/>
  <c r="JFI4" i="7"/>
  <c r="JFJ4" i="7" l="1"/>
  <c r="JFI5" i="7"/>
  <c r="JFI6" i="7" s="1"/>
  <c r="JFI9" i="7" s="1"/>
  <c r="JFK4" i="7" l="1"/>
  <c r="JFJ5" i="7"/>
  <c r="JFJ6" i="7" s="1"/>
  <c r="JFJ9" i="7" s="1"/>
  <c r="JFK5" i="7" l="1"/>
  <c r="JFK6" i="7" s="1"/>
  <c r="JFK9" i="7" s="1"/>
  <c r="JFL4" i="7"/>
  <c r="JFM4" i="7" l="1"/>
  <c r="JFL5" i="7"/>
  <c r="JFL6" i="7" s="1"/>
  <c r="JFL9" i="7" s="1"/>
  <c r="JFM5" i="7" l="1"/>
  <c r="JFM6" i="7" s="1"/>
  <c r="JFM9" i="7" s="1"/>
  <c r="JFN4" i="7"/>
  <c r="JFO4" i="7" l="1"/>
  <c r="JFN5" i="7"/>
  <c r="JFN6" i="7" s="1"/>
  <c r="JFN9" i="7" s="1"/>
  <c r="JFO5" i="7" l="1"/>
  <c r="JFO6" i="7" s="1"/>
  <c r="JFO9" i="7" s="1"/>
  <c r="JFP4" i="7"/>
  <c r="JFQ4" i="7" l="1"/>
  <c r="JFP5" i="7"/>
  <c r="JFP6" i="7" s="1"/>
  <c r="JFP9" i="7" s="1"/>
  <c r="JFR4" i="7" l="1"/>
  <c r="JFQ5" i="7"/>
  <c r="JFQ6" i="7" s="1"/>
  <c r="JFQ9" i="7" s="1"/>
  <c r="JFS4" i="7" l="1"/>
  <c r="JFR5" i="7"/>
  <c r="JFR6" i="7" s="1"/>
  <c r="JFR9" i="7" s="1"/>
  <c r="JFS5" i="7" l="1"/>
  <c r="JFS6" i="7" s="1"/>
  <c r="JFS9" i="7" s="1"/>
  <c r="JFT4" i="7"/>
  <c r="JFU4" i="7" l="1"/>
  <c r="JFT5" i="7"/>
  <c r="JFT6" i="7" s="1"/>
  <c r="JFT9" i="7" s="1"/>
  <c r="JFV4" i="7" l="1"/>
  <c r="JFU5" i="7"/>
  <c r="JFU6" i="7" s="1"/>
  <c r="JFU9" i="7" s="1"/>
  <c r="JFV5" i="7" l="1"/>
  <c r="JFV6" i="7" s="1"/>
  <c r="JFV9" i="7" s="1"/>
  <c r="JFW4" i="7"/>
  <c r="JFW5" i="7" l="1"/>
  <c r="JFW6" i="7" s="1"/>
  <c r="JFW9" i="7" s="1"/>
  <c r="JFX4" i="7"/>
  <c r="JFX5" i="7" l="1"/>
  <c r="JFX6" i="7" s="1"/>
  <c r="JFX9" i="7" s="1"/>
  <c r="JFY4" i="7"/>
  <c r="JFZ4" i="7" l="1"/>
  <c r="JFY5" i="7"/>
  <c r="JFY6" i="7" s="1"/>
  <c r="JFY9" i="7" s="1"/>
  <c r="JGA4" i="7" l="1"/>
  <c r="JFZ5" i="7"/>
  <c r="JFZ6" i="7" s="1"/>
  <c r="JFZ9" i="7" s="1"/>
  <c r="JGB4" i="7" l="1"/>
  <c r="JGA5" i="7"/>
  <c r="JGA6" i="7" s="1"/>
  <c r="JGA9" i="7" s="1"/>
  <c r="JGB5" i="7" l="1"/>
  <c r="JGB6" i="7" s="1"/>
  <c r="JGB9" i="7" s="1"/>
  <c r="JGC4" i="7"/>
  <c r="JGD4" i="7" l="1"/>
  <c r="JGC5" i="7"/>
  <c r="JGC6" i="7" s="1"/>
  <c r="JGC9" i="7" s="1"/>
  <c r="JGE4" i="7" l="1"/>
  <c r="JGD5" i="7"/>
  <c r="JGD6" i="7" s="1"/>
  <c r="JGD9" i="7" s="1"/>
  <c r="JGF4" i="7" l="1"/>
  <c r="JGE5" i="7"/>
  <c r="JGE6" i="7" s="1"/>
  <c r="JGE9" i="7" s="1"/>
  <c r="JGG4" i="7" l="1"/>
  <c r="JGF5" i="7"/>
  <c r="JGF6" i="7" s="1"/>
  <c r="JGF9" i="7" s="1"/>
  <c r="JGH4" i="7" l="1"/>
  <c r="JGG5" i="7"/>
  <c r="JGG6" i="7" s="1"/>
  <c r="JGG9" i="7" s="1"/>
  <c r="JGI4" i="7" l="1"/>
  <c r="JGH5" i="7"/>
  <c r="JGH6" i="7" s="1"/>
  <c r="JGH9" i="7" s="1"/>
  <c r="JGJ4" i="7" l="1"/>
  <c r="JGI5" i="7"/>
  <c r="JGI6" i="7" s="1"/>
  <c r="JGI9" i="7" s="1"/>
  <c r="JGK4" i="7" l="1"/>
  <c r="JGJ5" i="7"/>
  <c r="JGJ6" i="7" s="1"/>
  <c r="JGJ9" i="7" s="1"/>
  <c r="JGK5" i="7" l="1"/>
  <c r="JGK6" i="7" s="1"/>
  <c r="JGK9" i="7" s="1"/>
  <c r="JGL4" i="7"/>
  <c r="JGM4" i="7" l="1"/>
  <c r="JGL5" i="7"/>
  <c r="JGL6" i="7" s="1"/>
  <c r="JGL9" i="7" s="1"/>
  <c r="JGN4" i="7" l="1"/>
  <c r="JGM5" i="7"/>
  <c r="JGM6" i="7" s="1"/>
  <c r="JGM9" i="7" s="1"/>
  <c r="JGO4" i="7" l="1"/>
  <c r="JGN5" i="7"/>
  <c r="JGN6" i="7" s="1"/>
  <c r="JGN9" i="7" s="1"/>
  <c r="JGP4" i="7" l="1"/>
  <c r="JGO5" i="7"/>
  <c r="JGO6" i="7" s="1"/>
  <c r="JGO9" i="7" s="1"/>
  <c r="JGQ4" i="7" l="1"/>
  <c r="JGP5" i="7"/>
  <c r="JGP6" i="7" s="1"/>
  <c r="JGP9" i="7" s="1"/>
  <c r="JGQ5" i="7" l="1"/>
  <c r="JGQ6" i="7" s="1"/>
  <c r="JGQ9" i="7" s="1"/>
  <c r="JGR4" i="7"/>
  <c r="JGR5" i="7" l="1"/>
  <c r="JGR6" i="7" s="1"/>
  <c r="JGR9" i="7" s="1"/>
  <c r="JGS4" i="7"/>
  <c r="JGS5" i="7" l="1"/>
  <c r="JGS6" i="7" s="1"/>
  <c r="JGS9" i="7" s="1"/>
  <c r="JGT4" i="7"/>
  <c r="JGT5" i="7" l="1"/>
  <c r="JGT6" i="7" s="1"/>
  <c r="JGT9" i="7" s="1"/>
  <c r="JGU4" i="7"/>
  <c r="JGU5" i="7" l="1"/>
  <c r="JGU6" i="7" s="1"/>
  <c r="JGU9" i="7" s="1"/>
  <c r="JGV4" i="7"/>
  <c r="JGV5" i="7" l="1"/>
  <c r="JGV6" i="7" s="1"/>
  <c r="JGV9" i="7" s="1"/>
  <c r="JGW4" i="7"/>
  <c r="JGX4" i="7" l="1"/>
  <c r="JGW5" i="7"/>
  <c r="JGW6" i="7" s="1"/>
  <c r="JGW9" i="7" s="1"/>
  <c r="JGX5" i="7" l="1"/>
  <c r="JGX6" i="7" s="1"/>
  <c r="JGX9" i="7" s="1"/>
  <c r="JGY4" i="7"/>
  <c r="JGZ4" i="7" l="1"/>
  <c r="JGY5" i="7"/>
  <c r="JGY6" i="7" s="1"/>
  <c r="JGY9" i="7" s="1"/>
  <c r="JHA4" i="7" l="1"/>
  <c r="JGZ5" i="7"/>
  <c r="JGZ6" i="7" s="1"/>
  <c r="JGZ9" i="7" s="1"/>
  <c r="JHA5" i="7" l="1"/>
  <c r="JHA6" i="7" s="1"/>
  <c r="JHA9" i="7" s="1"/>
  <c r="JHB4" i="7"/>
  <c r="JHB5" i="7" l="1"/>
  <c r="JHB6" i="7" s="1"/>
  <c r="JHB9" i="7" s="1"/>
  <c r="JHC4" i="7"/>
  <c r="JHD4" i="7" l="1"/>
  <c r="JHC5" i="7"/>
  <c r="JHC6" i="7" s="1"/>
  <c r="JHC9" i="7" s="1"/>
  <c r="JHE4" i="7" l="1"/>
  <c r="JHD5" i="7"/>
  <c r="JHD6" i="7" s="1"/>
  <c r="JHD9" i="7" s="1"/>
  <c r="JHE5" i="7" l="1"/>
  <c r="JHE6" i="7" s="1"/>
  <c r="JHE9" i="7" s="1"/>
  <c r="JHF4" i="7"/>
  <c r="JHF5" i="7" l="1"/>
  <c r="JHF6" i="7" s="1"/>
  <c r="JHF9" i="7" s="1"/>
  <c r="JHG4" i="7"/>
  <c r="JHH4" i="7" l="1"/>
  <c r="JHG5" i="7"/>
  <c r="JHG6" i="7" s="1"/>
  <c r="JHG9" i="7" s="1"/>
  <c r="JHI4" i="7" l="1"/>
  <c r="JHH5" i="7"/>
  <c r="JHH6" i="7" s="1"/>
  <c r="JHH9" i="7" s="1"/>
  <c r="JHI5" i="7" l="1"/>
  <c r="JHI6" i="7" s="1"/>
  <c r="JHI9" i="7" s="1"/>
  <c r="JHJ4" i="7"/>
  <c r="JHK4" i="7" l="1"/>
  <c r="JHJ5" i="7"/>
  <c r="JHJ6" i="7" s="1"/>
  <c r="JHJ9" i="7" s="1"/>
  <c r="JHK5" i="7" l="1"/>
  <c r="JHK6" i="7" s="1"/>
  <c r="JHK9" i="7" s="1"/>
  <c r="JHL4" i="7"/>
  <c r="JHM4" i="7" l="1"/>
  <c r="JHL5" i="7"/>
  <c r="JHL6" i="7" s="1"/>
  <c r="JHL9" i="7" s="1"/>
  <c r="JHM5" i="7" l="1"/>
  <c r="JHM6" i="7" s="1"/>
  <c r="JHM9" i="7" s="1"/>
  <c r="JHN4" i="7"/>
  <c r="JHN5" i="7" l="1"/>
  <c r="JHN6" i="7" s="1"/>
  <c r="JHN9" i="7" s="1"/>
  <c r="JHO4" i="7"/>
  <c r="JHP4" i="7" l="1"/>
  <c r="JHO5" i="7"/>
  <c r="JHO6" i="7" s="1"/>
  <c r="JHO9" i="7" s="1"/>
  <c r="JHP5" i="7" l="1"/>
  <c r="JHP6" i="7" s="1"/>
  <c r="JHP9" i="7" s="1"/>
  <c r="JHQ4" i="7"/>
  <c r="JHQ5" i="7" l="1"/>
  <c r="JHQ6" i="7" s="1"/>
  <c r="JHQ9" i="7" s="1"/>
  <c r="JHR4" i="7"/>
  <c r="JHS4" i="7" l="1"/>
  <c r="JHR5" i="7"/>
  <c r="JHR6" i="7" s="1"/>
  <c r="JHR9" i="7" s="1"/>
  <c r="JHT4" i="7" l="1"/>
  <c r="JHS5" i="7"/>
  <c r="JHS6" i="7" s="1"/>
  <c r="JHS9" i="7" s="1"/>
  <c r="JHT5" i="7" l="1"/>
  <c r="JHT6" i="7" s="1"/>
  <c r="JHT9" i="7" s="1"/>
  <c r="JHU4" i="7"/>
  <c r="JHU5" i="7" l="1"/>
  <c r="JHU6" i="7" s="1"/>
  <c r="JHU9" i="7" s="1"/>
  <c r="JHV4" i="7"/>
  <c r="JHW4" i="7" l="1"/>
  <c r="JHV5" i="7"/>
  <c r="JHV6" i="7" s="1"/>
  <c r="JHV9" i="7" s="1"/>
  <c r="JHW5" i="7" l="1"/>
  <c r="JHW6" i="7" s="1"/>
  <c r="JHW9" i="7" s="1"/>
  <c r="JHX4" i="7"/>
  <c r="JHX5" i="7" l="1"/>
  <c r="JHX6" i="7" s="1"/>
  <c r="JHX9" i="7" s="1"/>
  <c r="JHY4" i="7"/>
  <c r="JHZ4" i="7" l="1"/>
  <c r="JHY5" i="7"/>
  <c r="JHY6" i="7" s="1"/>
  <c r="JHY9" i="7" s="1"/>
  <c r="JHZ5" i="7" l="1"/>
  <c r="JHZ6" i="7" s="1"/>
  <c r="JHZ9" i="7" s="1"/>
  <c r="JIA4" i="7"/>
  <c r="JIA5" i="7" l="1"/>
  <c r="JIA6" i="7" s="1"/>
  <c r="JIA9" i="7" s="1"/>
  <c r="JIB4" i="7"/>
  <c r="JIB5" i="7" l="1"/>
  <c r="JIB6" i="7" s="1"/>
  <c r="JIB9" i="7" s="1"/>
  <c r="JIC4" i="7"/>
  <c r="JID4" i="7" l="1"/>
  <c r="JIC5" i="7"/>
  <c r="JIC6" i="7" s="1"/>
  <c r="JIC9" i="7" s="1"/>
  <c r="JID5" i="7" l="1"/>
  <c r="JID6" i="7" s="1"/>
  <c r="JID9" i="7" s="1"/>
  <c r="JIE4" i="7"/>
  <c r="JIF4" i="7" l="1"/>
  <c r="JIE5" i="7"/>
  <c r="JIE6" i="7" s="1"/>
  <c r="JIE9" i="7" s="1"/>
  <c r="JIG4" i="7" l="1"/>
  <c r="JIF5" i="7"/>
  <c r="JIF6" i="7" s="1"/>
  <c r="JIF9" i="7" s="1"/>
  <c r="JIH4" i="7" l="1"/>
  <c r="JIG5" i="7"/>
  <c r="JIG6" i="7" s="1"/>
  <c r="JIG9" i="7" s="1"/>
  <c r="JII4" i="7" l="1"/>
  <c r="JIH5" i="7"/>
  <c r="JIH6" i="7" s="1"/>
  <c r="JIH9" i="7" s="1"/>
  <c r="JII5" i="7" l="1"/>
  <c r="JII6" i="7" s="1"/>
  <c r="JII9" i="7" s="1"/>
  <c r="JIJ4" i="7"/>
  <c r="JIJ5" i="7" l="1"/>
  <c r="JIJ6" i="7" s="1"/>
  <c r="JIJ9" i="7" s="1"/>
  <c r="JIK4" i="7"/>
  <c r="JIL4" i="7" l="1"/>
  <c r="JIK5" i="7"/>
  <c r="JIK6" i="7" s="1"/>
  <c r="JIK9" i="7" s="1"/>
  <c r="JIL5" i="7" l="1"/>
  <c r="JIL6" i="7" s="1"/>
  <c r="JIL9" i="7" s="1"/>
  <c r="JIM4" i="7"/>
  <c r="JIN4" i="7" l="1"/>
  <c r="JIM5" i="7"/>
  <c r="JIM6" i="7" s="1"/>
  <c r="JIM9" i="7" s="1"/>
  <c r="JIO4" i="7" l="1"/>
  <c r="JIN5" i="7"/>
  <c r="JIN6" i="7" s="1"/>
  <c r="JIN9" i="7" s="1"/>
  <c r="JIO5" i="7" l="1"/>
  <c r="JIO6" i="7" s="1"/>
  <c r="JIO9" i="7" s="1"/>
  <c r="JIP4" i="7"/>
  <c r="JIP5" i="7" l="1"/>
  <c r="JIP6" i="7" s="1"/>
  <c r="JIP9" i="7" s="1"/>
  <c r="JIQ4" i="7"/>
  <c r="JIQ5" i="7" l="1"/>
  <c r="JIQ6" i="7" s="1"/>
  <c r="JIQ9" i="7" s="1"/>
  <c r="JIR4" i="7"/>
  <c r="JIR5" i="7" l="1"/>
  <c r="JIR6" i="7" s="1"/>
  <c r="JIR9" i="7" s="1"/>
  <c r="JIS4" i="7"/>
  <c r="JIS5" i="7" l="1"/>
  <c r="JIS6" i="7" s="1"/>
  <c r="JIS9" i="7" s="1"/>
  <c r="JIT4" i="7"/>
  <c r="JIU4" i="7" l="1"/>
  <c r="JIT5" i="7"/>
  <c r="JIT6" i="7" s="1"/>
  <c r="JIT9" i="7" s="1"/>
  <c r="JIU5" i="7" l="1"/>
  <c r="JIU6" i="7" s="1"/>
  <c r="JIU9" i="7" s="1"/>
  <c r="JIV4" i="7"/>
  <c r="JIV5" i="7" l="1"/>
  <c r="JIV6" i="7" s="1"/>
  <c r="JIV9" i="7" s="1"/>
  <c r="JIW4" i="7"/>
  <c r="JIX4" i="7" l="1"/>
  <c r="JIW5" i="7"/>
  <c r="JIW6" i="7" s="1"/>
  <c r="JIW9" i="7" s="1"/>
  <c r="JIY4" i="7" l="1"/>
  <c r="JIX5" i="7"/>
  <c r="JIX6" i="7" s="1"/>
  <c r="JIX9" i="7" s="1"/>
  <c r="JIY5" i="7" l="1"/>
  <c r="JIY6" i="7" s="1"/>
  <c r="JIY9" i="7" s="1"/>
  <c r="JIZ4" i="7"/>
  <c r="JIZ5" i="7" l="1"/>
  <c r="JIZ6" i="7" s="1"/>
  <c r="JIZ9" i="7" s="1"/>
  <c r="JJA4" i="7"/>
  <c r="JJA5" i="7" l="1"/>
  <c r="JJA6" i="7" s="1"/>
  <c r="JJA9" i="7" s="1"/>
  <c r="JJB4" i="7"/>
  <c r="JJC4" i="7" l="1"/>
  <c r="JJB5" i="7"/>
  <c r="JJB6" i="7" s="1"/>
  <c r="JJB9" i="7" s="1"/>
  <c r="JJC5" i="7" l="1"/>
  <c r="JJC6" i="7" s="1"/>
  <c r="JJC9" i="7" s="1"/>
  <c r="JJD4" i="7"/>
  <c r="JJE4" i="7" l="1"/>
  <c r="JJD5" i="7"/>
  <c r="JJD6" i="7" s="1"/>
  <c r="JJD9" i="7" s="1"/>
  <c r="JJE5" i="7" l="1"/>
  <c r="JJE6" i="7" s="1"/>
  <c r="JJE9" i="7" s="1"/>
  <c r="JJF4" i="7"/>
  <c r="JJG4" i="7" l="1"/>
  <c r="JJF5" i="7"/>
  <c r="JJF6" i="7" s="1"/>
  <c r="JJF9" i="7" s="1"/>
  <c r="JJG5" i="7" l="1"/>
  <c r="JJG6" i="7" s="1"/>
  <c r="JJG9" i="7" s="1"/>
  <c r="JJH4" i="7"/>
  <c r="JJI4" i="7" l="1"/>
  <c r="JJH5" i="7"/>
  <c r="JJH6" i="7" s="1"/>
  <c r="JJH9" i="7" s="1"/>
  <c r="JJI5" i="7" l="1"/>
  <c r="JJI6" i="7" s="1"/>
  <c r="JJI9" i="7" s="1"/>
  <c r="JJJ4" i="7"/>
  <c r="JJK4" i="7" l="1"/>
  <c r="JJJ5" i="7"/>
  <c r="JJJ6" i="7" s="1"/>
  <c r="JJJ9" i="7" s="1"/>
  <c r="JJK5" i="7" l="1"/>
  <c r="JJK6" i="7" s="1"/>
  <c r="JJK9" i="7" s="1"/>
  <c r="JJL4" i="7"/>
  <c r="JJL5" i="7" l="1"/>
  <c r="JJL6" i="7" s="1"/>
  <c r="JJL9" i="7" s="1"/>
  <c r="JJM4" i="7"/>
  <c r="JJN4" i="7" l="1"/>
  <c r="JJM5" i="7"/>
  <c r="JJM6" i="7" s="1"/>
  <c r="JJM9" i="7" s="1"/>
  <c r="JJO4" i="7" l="1"/>
  <c r="JJN5" i="7"/>
  <c r="JJN6" i="7" s="1"/>
  <c r="JJN9" i="7" s="1"/>
  <c r="JJO5" i="7" l="1"/>
  <c r="JJO6" i="7" s="1"/>
  <c r="JJO9" i="7" s="1"/>
  <c r="JJP4" i="7"/>
  <c r="JJP5" i="7" l="1"/>
  <c r="JJP6" i="7" s="1"/>
  <c r="JJP9" i="7" s="1"/>
  <c r="JJQ4" i="7"/>
  <c r="JJR4" i="7" l="1"/>
  <c r="JJQ5" i="7"/>
  <c r="JJQ6" i="7" s="1"/>
  <c r="JJQ9" i="7" s="1"/>
  <c r="JJR5" i="7" l="1"/>
  <c r="JJR6" i="7" s="1"/>
  <c r="JJR9" i="7" s="1"/>
  <c r="JJS4" i="7"/>
  <c r="JJS5" i="7" l="1"/>
  <c r="JJS6" i="7" s="1"/>
  <c r="JJS9" i="7" s="1"/>
  <c r="JJT4" i="7"/>
  <c r="JJU4" i="7" l="1"/>
  <c r="JJT5" i="7"/>
  <c r="JJT6" i="7" s="1"/>
  <c r="JJT9" i="7" s="1"/>
  <c r="JJU5" i="7" l="1"/>
  <c r="JJU6" i="7" s="1"/>
  <c r="JJU9" i="7" s="1"/>
  <c r="JJV4" i="7"/>
  <c r="JJV5" i="7" l="1"/>
  <c r="JJV6" i="7" s="1"/>
  <c r="JJV9" i="7" s="1"/>
  <c r="JJW4" i="7"/>
  <c r="JJX4" i="7" l="1"/>
  <c r="JJW5" i="7"/>
  <c r="JJW6" i="7" s="1"/>
  <c r="JJW9" i="7" s="1"/>
  <c r="JJX5" i="7" l="1"/>
  <c r="JJX6" i="7" s="1"/>
  <c r="JJX9" i="7" s="1"/>
  <c r="JJY4" i="7"/>
  <c r="JJY5" i="7" l="1"/>
  <c r="JJY6" i="7" s="1"/>
  <c r="JJY9" i="7" s="1"/>
  <c r="JJZ4" i="7"/>
  <c r="JJZ5" i="7" l="1"/>
  <c r="JJZ6" i="7" s="1"/>
  <c r="JJZ9" i="7" s="1"/>
  <c r="JKA4" i="7"/>
  <c r="JKB4" i="7" l="1"/>
  <c r="JKA5" i="7"/>
  <c r="JKA6" i="7" s="1"/>
  <c r="JKA9" i="7" s="1"/>
  <c r="JKC4" i="7" l="1"/>
  <c r="JKB5" i="7"/>
  <c r="JKB6" i="7" s="1"/>
  <c r="JKB9" i="7" s="1"/>
  <c r="JKD4" i="7" l="1"/>
  <c r="JKC5" i="7"/>
  <c r="JKC6" i="7" s="1"/>
  <c r="JKC9" i="7" s="1"/>
  <c r="JKE4" i="7" l="1"/>
  <c r="JKD5" i="7"/>
  <c r="JKD6" i="7" s="1"/>
  <c r="JKD9" i="7" s="1"/>
  <c r="JKF4" i="7" l="1"/>
  <c r="JKE5" i="7"/>
  <c r="JKE6" i="7" s="1"/>
  <c r="JKE9" i="7" s="1"/>
  <c r="JKG4" i="7" l="1"/>
  <c r="JKF5" i="7"/>
  <c r="JKF6" i="7" s="1"/>
  <c r="JKF9" i="7" s="1"/>
  <c r="JKG5" i="7" l="1"/>
  <c r="JKG6" i="7" s="1"/>
  <c r="JKG9" i="7" s="1"/>
  <c r="JKH4" i="7"/>
  <c r="JKH5" i="7" l="1"/>
  <c r="JKH6" i="7" s="1"/>
  <c r="JKH9" i="7" s="1"/>
  <c r="JKI4" i="7"/>
  <c r="JKI5" i="7" l="1"/>
  <c r="JKI6" i="7" s="1"/>
  <c r="JKI9" i="7" s="1"/>
  <c r="JKJ4" i="7"/>
  <c r="JKJ5" i="7" l="1"/>
  <c r="JKJ6" i="7" s="1"/>
  <c r="JKJ9" i="7" s="1"/>
  <c r="JKK4" i="7"/>
  <c r="JKL4" i="7" l="1"/>
  <c r="JKK5" i="7"/>
  <c r="JKK6" i="7" s="1"/>
  <c r="JKK9" i="7" s="1"/>
  <c r="JKM4" i="7" l="1"/>
  <c r="JKL5" i="7"/>
  <c r="JKL6" i="7" s="1"/>
  <c r="JKL9" i="7" s="1"/>
  <c r="JKM5" i="7" l="1"/>
  <c r="JKM6" i="7" s="1"/>
  <c r="JKM9" i="7" s="1"/>
  <c r="JKN4" i="7"/>
  <c r="JKN5" i="7" l="1"/>
  <c r="JKN6" i="7" s="1"/>
  <c r="JKN9" i="7" s="1"/>
  <c r="JKO4" i="7"/>
  <c r="JKP4" i="7" l="1"/>
  <c r="JKO5" i="7"/>
  <c r="JKO6" i="7" s="1"/>
  <c r="JKO9" i="7" s="1"/>
  <c r="JKQ4" i="7" l="1"/>
  <c r="JKP5" i="7"/>
  <c r="JKP6" i="7" s="1"/>
  <c r="JKP9" i="7" s="1"/>
  <c r="JKR4" i="7" l="1"/>
  <c r="JKQ5" i="7"/>
  <c r="JKQ6" i="7" s="1"/>
  <c r="JKQ9" i="7" s="1"/>
  <c r="JKR5" i="7" l="1"/>
  <c r="JKR6" i="7" s="1"/>
  <c r="JKR9" i="7" s="1"/>
  <c r="JKS4" i="7"/>
  <c r="JKT4" i="7" l="1"/>
  <c r="JKS5" i="7"/>
  <c r="JKS6" i="7" s="1"/>
  <c r="JKS9" i="7" s="1"/>
  <c r="JKT5" i="7" l="1"/>
  <c r="JKT6" i="7" s="1"/>
  <c r="JKT9" i="7" s="1"/>
  <c r="JKU4" i="7"/>
  <c r="JKV4" i="7" l="1"/>
  <c r="JKU5" i="7"/>
  <c r="JKU6" i="7" s="1"/>
  <c r="JKU9" i="7" s="1"/>
  <c r="JKW4" i="7" l="1"/>
  <c r="JKV5" i="7"/>
  <c r="JKV6" i="7" s="1"/>
  <c r="JKV9" i="7" s="1"/>
  <c r="JKW5" i="7" l="1"/>
  <c r="JKW6" i="7" s="1"/>
  <c r="JKW9" i="7" s="1"/>
  <c r="JKX4" i="7"/>
  <c r="JKX5" i="7" l="1"/>
  <c r="JKX6" i="7" s="1"/>
  <c r="JKX9" i="7" s="1"/>
  <c r="JKY4" i="7"/>
  <c r="JKY5" i="7" l="1"/>
  <c r="JKY6" i="7" s="1"/>
  <c r="JKY9" i="7" s="1"/>
  <c r="JKZ4" i="7"/>
  <c r="JLA4" i="7" l="1"/>
  <c r="JKZ5" i="7"/>
  <c r="JKZ6" i="7" s="1"/>
  <c r="JKZ9" i="7" s="1"/>
  <c r="JLA5" i="7" l="1"/>
  <c r="JLA6" i="7" s="1"/>
  <c r="JLA9" i="7" s="1"/>
  <c r="JLB4" i="7"/>
  <c r="JLB5" i="7" l="1"/>
  <c r="JLB6" i="7" s="1"/>
  <c r="JLB9" i="7" s="1"/>
  <c r="JLC4" i="7"/>
  <c r="JLC5" i="7" l="1"/>
  <c r="JLC6" i="7" s="1"/>
  <c r="JLC9" i="7" s="1"/>
  <c r="JLD4" i="7"/>
  <c r="JLE4" i="7" l="1"/>
  <c r="JLD5" i="7"/>
  <c r="JLD6" i="7" s="1"/>
  <c r="JLD9" i="7" s="1"/>
  <c r="JLF4" i="7" l="1"/>
  <c r="JLE5" i="7"/>
  <c r="JLE6" i="7" s="1"/>
  <c r="JLE9" i="7" s="1"/>
  <c r="JLF5" i="7" l="1"/>
  <c r="JLF6" i="7" s="1"/>
  <c r="JLF9" i="7" s="1"/>
  <c r="JLG4" i="7"/>
  <c r="JLG5" i="7" l="1"/>
  <c r="JLG6" i="7" s="1"/>
  <c r="JLG9" i="7" s="1"/>
  <c r="JLH4" i="7"/>
  <c r="JLH5" i="7" l="1"/>
  <c r="JLH6" i="7" s="1"/>
  <c r="JLH9" i="7" s="1"/>
  <c r="JLI4" i="7"/>
  <c r="JLI5" i="7" l="1"/>
  <c r="JLI6" i="7" s="1"/>
  <c r="JLI9" i="7" s="1"/>
  <c r="JLJ4" i="7"/>
  <c r="JLK4" i="7" l="1"/>
  <c r="JLJ5" i="7"/>
  <c r="JLJ6" i="7" s="1"/>
  <c r="JLJ9" i="7" s="1"/>
  <c r="JLL4" i="7" l="1"/>
  <c r="JLK5" i="7"/>
  <c r="JLK6" i="7" s="1"/>
  <c r="JLK9" i="7" s="1"/>
  <c r="JLL5" i="7" l="1"/>
  <c r="JLL6" i="7" s="1"/>
  <c r="JLL9" i="7" s="1"/>
  <c r="JLM4" i="7"/>
  <c r="JLN4" i="7" l="1"/>
  <c r="JLM5" i="7"/>
  <c r="JLM6" i="7" s="1"/>
  <c r="JLM9" i="7" s="1"/>
  <c r="JLN5" i="7" l="1"/>
  <c r="JLN6" i="7" s="1"/>
  <c r="JLN9" i="7" s="1"/>
  <c r="JLO4" i="7"/>
  <c r="JLO5" i="7" l="1"/>
  <c r="JLO6" i="7" s="1"/>
  <c r="JLO9" i="7" s="1"/>
  <c r="JLP4" i="7"/>
  <c r="JLP5" i="7" l="1"/>
  <c r="JLP6" i="7" s="1"/>
  <c r="JLP9" i="7" s="1"/>
  <c r="JLQ4" i="7"/>
  <c r="JLQ5" i="7" l="1"/>
  <c r="JLQ6" i="7" s="1"/>
  <c r="JLQ9" i="7" s="1"/>
  <c r="JLR4" i="7"/>
  <c r="JLR5" i="7" l="1"/>
  <c r="JLR6" i="7" s="1"/>
  <c r="JLR9" i="7" s="1"/>
  <c r="JLS4" i="7"/>
  <c r="JLT4" i="7" l="1"/>
  <c r="JLS5" i="7"/>
  <c r="JLS6" i="7" s="1"/>
  <c r="JLS9" i="7" s="1"/>
  <c r="JLT5" i="7" l="1"/>
  <c r="JLT6" i="7" s="1"/>
  <c r="JLT9" i="7" s="1"/>
  <c r="JLU4" i="7"/>
  <c r="JLU5" i="7" l="1"/>
  <c r="JLU6" i="7" s="1"/>
  <c r="JLU9" i="7" s="1"/>
  <c r="JLV4" i="7"/>
  <c r="JLV5" i="7" l="1"/>
  <c r="JLV6" i="7" s="1"/>
  <c r="JLV9" i="7" s="1"/>
  <c r="JLW4" i="7"/>
  <c r="JLX4" i="7" l="1"/>
  <c r="JLW5" i="7"/>
  <c r="JLW6" i="7" s="1"/>
  <c r="JLW9" i="7" s="1"/>
  <c r="JLX5" i="7" l="1"/>
  <c r="JLX6" i="7" s="1"/>
  <c r="JLX9" i="7" s="1"/>
  <c r="JLY4" i="7"/>
  <c r="JLZ4" i="7" l="1"/>
  <c r="JLY5" i="7"/>
  <c r="JLY6" i="7" s="1"/>
  <c r="JLY9" i="7" s="1"/>
  <c r="JMA4" i="7" l="1"/>
  <c r="JLZ5" i="7"/>
  <c r="JLZ6" i="7" s="1"/>
  <c r="JLZ9" i="7" s="1"/>
  <c r="JMB4" i="7" l="1"/>
  <c r="JMA5" i="7"/>
  <c r="JMA6" i="7" s="1"/>
  <c r="JMA9" i="7" s="1"/>
  <c r="JMC4" i="7" l="1"/>
  <c r="JMB5" i="7"/>
  <c r="JMB6" i="7" s="1"/>
  <c r="JMB9" i="7" s="1"/>
  <c r="JMD4" i="7" l="1"/>
  <c r="JMC5" i="7"/>
  <c r="JMC6" i="7" s="1"/>
  <c r="JMC9" i="7" s="1"/>
  <c r="JME4" i="7" l="1"/>
  <c r="JMD5" i="7"/>
  <c r="JMD6" i="7" s="1"/>
  <c r="JMD9" i="7" s="1"/>
  <c r="JME5" i="7" l="1"/>
  <c r="JME6" i="7" s="1"/>
  <c r="JME9" i="7" s="1"/>
  <c r="JMF4" i="7"/>
  <c r="JMF5" i="7" l="1"/>
  <c r="JMF6" i="7" s="1"/>
  <c r="JMF9" i="7" s="1"/>
  <c r="JMG4" i="7"/>
  <c r="JMG5" i="7" l="1"/>
  <c r="JMG6" i="7" s="1"/>
  <c r="JMG9" i="7" s="1"/>
  <c r="JMH4" i="7"/>
  <c r="JMH5" i="7" l="1"/>
  <c r="JMH6" i="7" s="1"/>
  <c r="JMH9" i="7" s="1"/>
  <c r="JMI4" i="7"/>
  <c r="JMJ4" i="7" l="1"/>
  <c r="JMI5" i="7"/>
  <c r="JMI6" i="7" s="1"/>
  <c r="JMI9" i="7" s="1"/>
  <c r="JMK4" i="7" l="1"/>
  <c r="JMJ5" i="7"/>
  <c r="JMJ6" i="7" s="1"/>
  <c r="JMJ9" i="7" s="1"/>
  <c r="JMK5" i="7" l="1"/>
  <c r="JMK6" i="7" s="1"/>
  <c r="JMK9" i="7" s="1"/>
  <c r="JML4" i="7"/>
  <c r="JMM4" i="7" l="1"/>
  <c r="JML5" i="7"/>
  <c r="JML6" i="7" s="1"/>
  <c r="JML9" i="7" s="1"/>
  <c r="JMN4" i="7" l="1"/>
  <c r="JMM5" i="7"/>
  <c r="JMM6" i="7" s="1"/>
  <c r="JMM9" i="7" s="1"/>
  <c r="JMO4" i="7" l="1"/>
  <c r="JMN5" i="7"/>
  <c r="JMN6" i="7" s="1"/>
  <c r="JMN9" i="7" s="1"/>
  <c r="JMP4" i="7" l="1"/>
  <c r="JMO5" i="7"/>
  <c r="JMO6" i="7" s="1"/>
  <c r="JMO9" i="7" s="1"/>
  <c r="JMP5" i="7" l="1"/>
  <c r="JMP6" i="7" s="1"/>
  <c r="JMP9" i="7" s="1"/>
  <c r="JMQ4" i="7"/>
  <c r="JMR4" i="7" l="1"/>
  <c r="JMQ5" i="7"/>
  <c r="JMQ6" i="7" s="1"/>
  <c r="JMQ9" i="7" s="1"/>
  <c r="JMR5" i="7" l="1"/>
  <c r="JMR6" i="7" s="1"/>
  <c r="JMR9" i="7" s="1"/>
  <c r="JMS4" i="7"/>
  <c r="JMT4" i="7" l="1"/>
  <c r="JMS5" i="7"/>
  <c r="JMS6" i="7" s="1"/>
  <c r="JMS9" i="7" s="1"/>
  <c r="JMU4" i="7" l="1"/>
  <c r="JMT5" i="7"/>
  <c r="JMT6" i="7" s="1"/>
  <c r="JMT9" i="7" s="1"/>
  <c r="JMV4" i="7" l="1"/>
  <c r="JMU5" i="7"/>
  <c r="JMU6" i="7" s="1"/>
  <c r="JMU9" i="7" s="1"/>
  <c r="JMV5" i="7" l="1"/>
  <c r="JMV6" i="7" s="1"/>
  <c r="JMV9" i="7" s="1"/>
  <c r="JMW4" i="7"/>
  <c r="JMW5" i="7" l="1"/>
  <c r="JMW6" i="7" s="1"/>
  <c r="JMW9" i="7" s="1"/>
  <c r="JMX4" i="7"/>
  <c r="JMX5" i="7" l="1"/>
  <c r="JMX6" i="7" s="1"/>
  <c r="JMX9" i="7" s="1"/>
  <c r="JMY4" i="7"/>
  <c r="JMZ4" i="7" l="1"/>
  <c r="JMY5" i="7"/>
  <c r="JMY6" i="7" s="1"/>
  <c r="JMY9" i="7" s="1"/>
  <c r="JMZ5" i="7" l="1"/>
  <c r="JMZ6" i="7" s="1"/>
  <c r="JMZ9" i="7" s="1"/>
  <c r="JNA4" i="7"/>
  <c r="JNA5" i="7" l="1"/>
  <c r="JNA6" i="7" s="1"/>
  <c r="JNA9" i="7" s="1"/>
  <c r="JNB4" i="7"/>
  <c r="JNB5" i="7" l="1"/>
  <c r="JNB6" i="7" s="1"/>
  <c r="JNB9" i="7" s="1"/>
  <c r="JNC4" i="7"/>
  <c r="JND4" i="7" l="1"/>
  <c r="JNC5" i="7"/>
  <c r="JNC6" i="7" s="1"/>
  <c r="JNC9" i="7" s="1"/>
  <c r="JND5" i="7" l="1"/>
  <c r="JND6" i="7" s="1"/>
  <c r="JND9" i="7" s="1"/>
  <c r="JNE4" i="7"/>
  <c r="JNF4" i="7" l="1"/>
  <c r="JNE5" i="7"/>
  <c r="JNE6" i="7" s="1"/>
  <c r="JNE9" i="7" s="1"/>
  <c r="JNG4" i="7" l="1"/>
  <c r="JNF5" i="7"/>
  <c r="JNF6" i="7" s="1"/>
  <c r="JNF9" i="7" s="1"/>
  <c r="JNG5" i="7" l="1"/>
  <c r="JNG6" i="7" s="1"/>
  <c r="JNG9" i="7" s="1"/>
  <c r="JNH4" i="7"/>
  <c r="JNI4" i="7" l="1"/>
  <c r="JNH5" i="7"/>
  <c r="JNH6" i="7" s="1"/>
  <c r="JNH9" i="7" s="1"/>
  <c r="JNJ4" i="7" l="1"/>
  <c r="JNI5" i="7"/>
  <c r="JNI6" i="7" s="1"/>
  <c r="JNI9" i="7" s="1"/>
  <c r="JNK4" i="7" l="1"/>
  <c r="JNJ5" i="7"/>
  <c r="JNJ6" i="7" s="1"/>
  <c r="JNJ9" i="7" s="1"/>
  <c r="JNK5" i="7" l="1"/>
  <c r="JNK6" i="7" s="1"/>
  <c r="JNK9" i="7" s="1"/>
  <c r="JNL4" i="7"/>
  <c r="JNL5" i="7" l="1"/>
  <c r="JNL6" i="7" s="1"/>
  <c r="JNL9" i="7" s="1"/>
  <c r="JNM4" i="7"/>
  <c r="JNM5" i="7" l="1"/>
  <c r="JNM6" i="7" s="1"/>
  <c r="JNM9" i="7" s="1"/>
  <c r="JNN4" i="7"/>
  <c r="JNN5" i="7" l="1"/>
  <c r="JNN6" i="7" s="1"/>
  <c r="JNN9" i="7" s="1"/>
  <c r="JNO4" i="7"/>
  <c r="JNO5" i="7" l="1"/>
  <c r="JNO6" i="7" s="1"/>
  <c r="JNO9" i="7" s="1"/>
  <c r="JNP4" i="7"/>
  <c r="JNP5" i="7" l="1"/>
  <c r="JNP6" i="7" s="1"/>
  <c r="JNP9" i="7" s="1"/>
  <c r="JNQ4" i="7"/>
  <c r="JNR4" i="7" l="1"/>
  <c r="JNQ5" i="7"/>
  <c r="JNQ6" i="7" s="1"/>
  <c r="JNQ9" i="7" s="1"/>
  <c r="JNR5" i="7" l="1"/>
  <c r="JNR6" i="7" s="1"/>
  <c r="JNR9" i="7" s="1"/>
  <c r="JNS4" i="7"/>
  <c r="JNS5" i="7" l="1"/>
  <c r="JNS6" i="7" s="1"/>
  <c r="JNS9" i="7" s="1"/>
  <c r="JNT4" i="7"/>
  <c r="JNT5" i="7" l="1"/>
  <c r="JNT6" i="7" s="1"/>
  <c r="JNT9" i="7" s="1"/>
  <c r="JNU4" i="7"/>
  <c r="JNV4" i="7" l="1"/>
  <c r="JNU5" i="7"/>
  <c r="JNU6" i="7" s="1"/>
  <c r="JNU9" i="7" s="1"/>
  <c r="JNV5" i="7" l="1"/>
  <c r="JNV6" i="7" s="1"/>
  <c r="JNV9" i="7" s="1"/>
  <c r="JNW4" i="7"/>
  <c r="JNX4" i="7" l="1"/>
  <c r="JNW5" i="7"/>
  <c r="JNW6" i="7" s="1"/>
  <c r="JNW9" i="7" s="1"/>
  <c r="JNY4" i="7" l="1"/>
  <c r="JNX5" i="7"/>
  <c r="JNX6" i="7" s="1"/>
  <c r="JNX9" i="7" s="1"/>
  <c r="JNZ4" i="7" l="1"/>
  <c r="JNY5" i="7"/>
  <c r="JNY6" i="7" s="1"/>
  <c r="JNY9" i="7" s="1"/>
  <c r="JOA4" i="7" l="1"/>
  <c r="JNZ5" i="7"/>
  <c r="JNZ6" i="7" s="1"/>
  <c r="JNZ9" i="7" s="1"/>
  <c r="JOA5" i="7" l="1"/>
  <c r="JOA6" i="7" s="1"/>
  <c r="JOA9" i="7" s="1"/>
  <c r="JOB4" i="7"/>
  <c r="JOC4" i="7" l="1"/>
  <c r="JOB5" i="7"/>
  <c r="JOB6" i="7" s="1"/>
  <c r="JOB9" i="7" s="1"/>
  <c r="JOC5" i="7" l="1"/>
  <c r="JOC6" i="7" s="1"/>
  <c r="JOC9" i="7" s="1"/>
  <c r="JOD4" i="7"/>
  <c r="JOD5" i="7" l="1"/>
  <c r="JOD6" i="7" s="1"/>
  <c r="JOD9" i="7" s="1"/>
  <c r="JOE4" i="7"/>
  <c r="JOE5" i="7" l="1"/>
  <c r="JOE6" i="7" s="1"/>
  <c r="JOE9" i="7" s="1"/>
  <c r="JOF4" i="7"/>
  <c r="JOG4" i="7" l="1"/>
  <c r="JOF5" i="7"/>
  <c r="JOF6" i="7" s="1"/>
  <c r="JOF9" i="7" s="1"/>
  <c r="JOG5" i="7" l="1"/>
  <c r="JOG6" i="7" s="1"/>
  <c r="JOG9" i="7" s="1"/>
  <c r="JOH4" i="7"/>
  <c r="JOI4" i="7" l="1"/>
  <c r="JOH5" i="7"/>
  <c r="JOH6" i="7" s="1"/>
  <c r="JOH9" i="7" s="1"/>
  <c r="JOI5" i="7" l="1"/>
  <c r="JOI6" i="7" s="1"/>
  <c r="JOI9" i="7" s="1"/>
  <c r="JOJ4" i="7"/>
  <c r="JOJ5" i="7" l="1"/>
  <c r="JOJ6" i="7" s="1"/>
  <c r="JOJ9" i="7" s="1"/>
  <c r="JOK4" i="7"/>
  <c r="JOL4" i="7" l="1"/>
  <c r="JOK5" i="7"/>
  <c r="JOK6" i="7" s="1"/>
  <c r="JOK9" i="7" s="1"/>
  <c r="JOL5" i="7" l="1"/>
  <c r="JOL6" i="7" s="1"/>
  <c r="JOL9" i="7" s="1"/>
  <c r="JOM4" i="7"/>
  <c r="JON4" i="7" l="1"/>
  <c r="JOM5" i="7"/>
  <c r="JOM6" i="7" s="1"/>
  <c r="JOM9" i="7" s="1"/>
  <c r="JON5" i="7" l="1"/>
  <c r="JON6" i="7" s="1"/>
  <c r="JON9" i="7" s="1"/>
  <c r="JOO4" i="7"/>
  <c r="JOP4" i="7" l="1"/>
  <c r="JOO5" i="7"/>
  <c r="JOO6" i="7" s="1"/>
  <c r="JOO9" i="7" s="1"/>
  <c r="JOP5" i="7" l="1"/>
  <c r="JOP6" i="7" s="1"/>
  <c r="JOP9" i="7" s="1"/>
  <c r="JOQ4" i="7"/>
  <c r="JOQ5" i="7" l="1"/>
  <c r="JOQ6" i="7" s="1"/>
  <c r="JOQ9" i="7" s="1"/>
  <c r="JOR4" i="7"/>
  <c r="JOS4" i="7" l="1"/>
  <c r="JOR5" i="7"/>
  <c r="JOR6" i="7" s="1"/>
  <c r="JOR9" i="7" s="1"/>
  <c r="JOS5" i="7" l="1"/>
  <c r="JOS6" i="7" s="1"/>
  <c r="JOS9" i="7" s="1"/>
  <c r="JOT4" i="7"/>
  <c r="JOT5" i="7" l="1"/>
  <c r="JOT6" i="7" s="1"/>
  <c r="JOT9" i="7" s="1"/>
  <c r="JOU4" i="7"/>
  <c r="JOU5" i="7" l="1"/>
  <c r="JOU6" i="7" s="1"/>
  <c r="JOU9" i="7" s="1"/>
  <c r="JOV4" i="7"/>
  <c r="JOW4" i="7" l="1"/>
  <c r="JOV5" i="7"/>
  <c r="JOV6" i="7" s="1"/>
  <c r="JOV9" i="7" s="1"/>
  <c r="JOX4" i="7" l="1"/>
  <c r="JOW5" i="7"/>
  <c r="JOW6" i="7" s="1"/>
  <c r="JOW9" i="7" s="1"/>
  <c r="JOY4" i="7" l="1"/>
  <c r="JOX5" i="7"/>
  <c r="JOX6" i="7" s="1"/>
  <c r="JOX9" i="7" s="1"/>
  <c r="JOY5" i="7" l="1"/>
  <c r="JOY6" i="7" s="1"/>
  <c r="JOY9" i="7" s="1"/>
  <c r="JOZ4" i="7"/>
  <c r="JOZ5" i="7" l="1"/>
  <c r="JOZ6" i="7" s="1"/>
  <c r="JOZ9" i="7" s="1"/>
  <c r="JPA4" i="7"/>
  <c r="JPB4" i="7" l="1"/>
  <c r="JPA5" i="7"/>
  <c r="JPA6" i="7" s="1"/>
  <c r="JPA9" i="7" s="1"/>
  <c r="JPC4" i="7" l="1"/>
  <c r="JPB5" i="7"/>
  <c r="JPB6" i="7" s="1"/>
  <c r="JPB9" i="7" s="1"/>
  <c r="JPC5" i="7" l="1"/>
  <c r="JPC6" i="7" s="1"/>
  <c r="JPC9" i="7" s="1"/>
  <c r="JPD4" i="7"/>
  <c r="JPD5" i="7" l="1"/>
  <c r="JPD6" i="7" s="1"/>
  <c r="JPD9" i="7" s="1"/>
  <c r="JPE4" i="7"/>
  <c r="JPE5" i="7" l="1"/>
  <c r="JPE6" i="7" s="1"/>
  <c r="JPE9" i="7" s="1"/>
  <c r="JPF4" i="7"/>
  <c r="JPG4" i="7" l="1"/>
  <c r="JPF5" i="7"/>
  <c r="JPF6" i="7" s="1"/>
  <c r="JPF9" i="7" s="1"/>
  <c r="JPH4" i="7" l="1"/>
  <c r="JPG5" i="7"/>
  <c r="JPG6" i="7" s="1"/>
  <c r="JPG9" i="7" s="1"/>
  <c r="JPI4" i="7" l="1"/>
  <c r="JPH5" i="7"/>
  <c r="JPH6" i="7" s="1"/>
  <c r="JPH9" i="7" s="1"/>
  <c r="JPI5" i="7" l="1"/>
  <c r="JPI6" i="7" s="1"/>
  <c r="JPI9" i="7" s="1"/>
  <c r="JPJ4" i="7"/>
  <c r="JPJ5" i="7" l="1"/>
  <c r="JPJ6" i="7" s="1"/>
  <c r="JPJ9" i="7" s="1"/>
  <c r="JPK4" i="7"/>
  <c r="JPK5" i="7" l="1"/>
  <c r="JPK6" i="7" s="1"/>
  <c r="JPK9" i="7" s="1"/>
  <c r="JPL4" i="7"/>
  <c r="JPL5" i="7" l="1"/>
  <c r="JPL6" i="7" s="1"/>
  <c r="JPL9" i="7" s="1"/>
  <c r="JPM4" i="7"/>
  <c r="JPM5" i="7" l="1"/>
  <c r="JPM6" i="7" s="1"/>
  <c r="JPM9" i="7" s="1"/>
  <c r="JPN4" i="7"/>
  <c r="JPN5" i="7" l="1"/>
  <c r="JPN6" i="7" s="1"/>
  <c r="JPN9" i="7" s="1"/>
  <c r="JPO4" i="7"/>
  <c r="JPP4" i="7" l="1"/>
  <c r="JPO5" i="7"/>
  <c r="JPO6" i="7" s="1"/>
  <c r="JPO9" i="7" s="1"/>
  <c r="JPQ4" i="7" l="1"/>
  <c r="JPP5" i="7"/>
  <c r="JPP6" i="7" s="1"/>
  <c r="JPP9" i="7" s="1"/>
  <c r="JPQ5" i="7" l="1"/>
  <c r="JPQ6" i="7" s="1"/>
  <c r="JPQ9" i="7" s="1"/>
  <c r="JPR4" i="7"/>
  <c r="JPR5" i="7" l="1"/>
  <c r="JPR6" i="7" s="1"/>
  <c r="JPR9" i="7" s="1"/>
  <c r="JPS4" i="7"/>
  <c r="JPT4" i="7" l="1"/>
  <c r="JPS5" i="7"/>
  <c r="JPS6" i="7" s="1"/>
  <c r="JPS9" i="7" s="1"/>
  <c r="JPT5" i="7" l="1"/>
  <c r="JPT6" i="7" s="1"/>
  <c r="JPT9" i="7" s="1"/>
  <c r="JPU4" i="7"/>
  <c r="JPV4" i="7" l="1"/>
  <c r="JPU5" i="7"/>
  <c r="JPU6" i="7" s="1"/>
  <c r="JPU9" i="7" s="1"/>
  <c r="JPW4" i="7" l="1"/>
  <c r="JPV5" i="7"/>
  <c r="JPV6" i="7" s="1"/>
  <c r="JPV9" i="7" s="1"/>
  <c r="JPW5" i="7" l="1"/>
  <c r="JPW6" i="7" s="1"/>
  <c r="JPW9" i="7" s="1"/>
  <c r="JPX4" i="7"/>
  <c r="JPY4" i="7" l="1"/>
  <c r="JPX5" i="7"/>
  <c r="JPX6" i="7" s="1"/>
  <c r="JPX9" i="7" s="1"/>
  <c r="JPY5" i="7" l="1"/>
  <c r="JPY6" i="7" s="1"/>
  <c r="JPY9" i="7" s="1"/>
  <c r="JPZ4" i="7"/>
  <c r="JQA4" i="7" l="1"/>
  <c r="JPZ5" i="7"/>
  <c r="JPZ6" i="7" s="1"/>
  <c r="JPZ9" i="7" s="1"/>
  <c r="JQA5" i="7" l="1"/>
  <c r="JQA6" i="7" s="1"/>
  <c r="JQA9" i="7" s="1"/>
  <c r="JQB4" i="7"/>
  <c r="JQB5" i="7" l="1"/>
  <c r="JQB6" i="7" s="1"/>
  <c r="JQB9" i="7" s="1"/>
  <c r="JQC4" i="7"/>
  <c r="JQC5" i="7" l="1"/>
  <c r="JQC6" i="7" s="1"/>
  <c r="JQC9" i="7" s="1"/>
  <c r="JQD4" i="7"/>
  <c r="JQE4" i="7" l="1"/>
  <c r="JQD5" i="7"/>
  <c r="JQD6" i="7" s="1"/>
  <c r="JQD9" i="7" s="1"/>
  <c r="JQF4" i="7" l="1"/>
  <c r="JQE5" i="7"/>
  <c r="JQE6" i="7" s="1"/>
  <c r="JQE9" i="7" s="1"/>
  <c r="JQF5" i="7" l="1"/>
  <c r="JQF6" i="7" s="1"/>
  <c r="JQF9" i="7" s="1"/>
  <c r="JQG4" i="7"/>
  <c r="JQG5" i="7" l="1"/>
  <c r="JQG6" i="7" s="1"/>
  <c r="JQG9" i="7" s="1"/>
  <c r="JQH4" i="7"/>
  <c r="JQI4" i="7" l="1"/>
  <c r="JQH5" i="7"/>
  <c r="JQH6" i="7" s="1"/>
  <c r="JQH9" i="7" s="1"/>
  <c r="JQI5" i="7" l="1"/>
  <c r="JQI6" i="7" s="1"/>
  <c r="JQI9" i="7" s="1"/>
  <c r="JQJ4" i="7"/>
  <c r="JQJ5" i="7" l="1"/>
  <c r="JQJ6" i="7" s="1"/>
  <c r="JQJ9" i="7" s="1"/>
  <c r="JQK4" i="7"/>
  <c r="JQL4" i="7" l="1"/>
  <c r="JQK5" i="7"/>
  <c r="JQK6" i="7" s="1"/>
  <c r="JQK9" i="7" s="1"/>
  <c r="JQL5" i="7" l="1"/>
  <c r="JQL6" i="7" s="1"/>
  <c r="JQL9" i="7" s="1"/>
  <c r="JQM4" i="7"/>
  <c r="JQM5" i="7" l="1"/>
  <c r="JQM6" i="7" s="1"/>
  <c r="JQM9" i="7" s="1"/>
  <c r="JQN4" i="7"/>
  <c r="JQN5" i="7" l="1"/>
  <c r="JQN6" i="7" s="1"/>
  <c r="JQN9" i="7" s="1"/>
  <c r="JQO4" i="7"/>
  <c r="JQO5" i="7" l="1"/>
  <c r="JQO6" i="7" s="1"/>
  <c r="JQO9" i="7" s="1"/>
  <c r="JQP4" i="7"/>
  <c r="JQQ4" i="7" l="1"/>
  <c r="JQP5" i="7"/>
  <c r="JQP6" i="7" s="1"/>
  <c r="JQP9" i="7" s="1"/>
  <c r="JQR4" i="7" l="1"/>
  <c r="JQQ5" i="7"/>
  <c r="JQQ6" i="7" s="1"/>
  <c r="JQQ9" i="7" s="1"/>
  <c r="JQR5" i="7" l="1"/>
  <c r="JQR6" i="7" s="1"/>
  <c r="JQR9" i="7" s="1"/>
  <c r="JQS4" i="7"/>
  <c r="JQS5" i="7" l="1"/>
  <c r="JQS6" i="7" s="1"/>
  <c r="JQS9" i="7" s="1"/>
  <c r="JQT4" i="7"/>
  <c r="JQT5" i="7" l="1"/>
  <c r="JQT6" i="7" s="1"/>
  <c r="JQT9" i="7" s="1"/>
  <c r="JQU4" i="7"/>
  <c r="JQU5" i="7" l="1"/>
  <c r="JQU6" i="7" s="1"/>
  <c r="JQU9" i="7" s="1"/>
  <c r="JQV4" i="7"/>
  <c r="JQV5" i="7" l="1"/>
  <c r="JQV6" i="7" s="1"/>
  <c r="JQV9" i="7" s="1"/>
  <c r="JQW4" i="7"/>
  <c r="JQX4" i="7" l="1"/>
  <c r="JQW5" i="7"/>
  <c r="JQW6" i="7" s="1"/>
  <c r="JQW9" i="7" s="1"/>
  <c r="JQY4" i="7" l="1"/>
  <c r="JQX5" i="7"/>
  <c r="JQX6" i="7" s="1"/>
  <c r="JQX9" i="7" s="1"/>
  <c r="JQY5" i="7" l="1"/>
  <c r="JQY6" i="7" s="1"/>
  <c r="JQY9" i="7" s="1"/>
  <c r="JQZ4" i="7"/>
  <c r="JQZ5" i="7" l="1"/>
  <c r="JQZ6" i="7" s="1"/>
  <c r="JQZ9" i="7" s="1"/>
  <c r="JRA4" i="7"/>
  <c r="JRA5" i="7" l="1"/>
  <c r="JRA6" i="7" s="1"/>
  <c r="JRA9" i="7" s="1"/>
  <c r="JRB4" i="7"/>
  <c r="JRB5" i="7" l="1"/>
  <c r="JRB6" i="7" s="1"/>
  <c r="JRB9" i="7" s="1"/>
  <c r="JRC4" i="7"/>
  <c r="JRD4" i="7" l="1"/>
  <c r="JRC5" i="7"/>
  <c r="JRC6" i="7" s="1"/>
  <c r="JRC9" i="7" s="1"/>
  <c r="JRD5" i="7" l="1"/>
  <c r="JRD6" i="7" s="1"/>
  <c r="JRD9" i="7" s="1"/>
  <c r="JRE4" i="7"/>
  <c r="JRE5" i="7" l="1"/>
  <c r="JRE6" i="7" s="1"/>
  <c r="JRE9" i="7" s="1"/>
  <c r="JRF4" i="7"/>
  <c r="JRG4" i="7" l="1"/>
  <c r="JRF5" i="7"/>
  <c r="JRF6" i="7" s="1"/>
  <c r="JRF9" i="7" s="1"/>
  <c r="JRG5" i="7" l="1"/>
  <c r="JRG6" i="7" s="1"/>
  <c r="JRG9" i="7" s="1"/>
  <c r="JRH4" i="7"/>
  <c r="JRH5" i="7" l="1"/>
  <c r="JRH6" i="7" s="1"/>
  <c r="JRH9" i="7" s="1"/>
  <c r="JRI4" i="7"/>
  <c r="JRI5" i="7" l="1"/>
  <c r="JRI6" i="7" s="1"/>
  <c r="JRI9" i="7" s="1"/>
  <c r="JRJ4" i="7"/>
  <c r="JRK4" i="7" l="1"/>
  <c r="JRJ5" i="7"/>
  <c r="JRJ6" i="7" s="1"/>
  <c r="JRJ9" i="7" s="1"/>
  <c r="JRL4" i="7" l="1"/>
  <c r="JRK5" i="7"/>
  <c r="JRK6" i="7" s="1"/>
  <c r="JRK9" i="7" s="1"/>
  <c r="JRL5" i="7" l="1"/>
  <c r="JRL6" i="7" s="1"/>
  <c r="JRL9" i="7" s="1"/>
  <c r="JRM4" i="7"/>
  <c r="JRN4" i="7" l="1"/>
  <c r="JRM5" i="7"/>
  <c r="JRM6" i="7" s="1"/>
  <c r="JRM9" i="7" s="1"/>
  <c r="JRO4" i="7" l="1"/>
  <c r="JRN5" i="7"/>
  <c r="JRN6" i="7" s="1"/>
  <c r="JRN9" i="7" s="1"/>
  <c r="JRP4" i="7" l="1"/>
  <c r="JRO5" i="7"/>
  <c r="JRO6" i="7" s="1"/>
  <c r="JRO9" i="7" s="1"/>
  <c r="JRP5" i="7" l="1"/>
  <c r="JRP6" i="7" s="1"/>
  <c r="JRP9" i="7" s="1"/>
  <c r="JRQ4" i="7"/>
  <c r="JRR4" i="7" l="1"/>
  <c r="JRQ5" i="7"/>
  <c r="JRQ6" i="7" s="1"/>
  <c r="JRQ9" i="7" s="1"/>
  <c r="JRR5" i="7" l="1"/>
  <c r="JRR6" i="7" s="1"/>
  <c r="JRR9" i="7" s="1"/>
  <c r="JRS4" i="7"/>
  <c r="JRS5" i="7" l="1"/>
  <c r="JRS6" i="7" s="1"/>
  <c r="JRS9" i="7" s="1"/>
  <c r="JRT4" i="7"/>
  <c r="JRU4" i="7" l="1"/>
  <c r="JRT5" i="7"/>
  <c r="JRT6" i="7" s="1"/>
  <c r="JRT9" i="7" s="1"/>
  <c r="JRU5" i="7" l="1"/>
  <c r="JRU6" i="7" s="1"/>
  <c r="JRU9" i="7" s="1"/>
  <c r="JRV4" i="7"/>
  <c r="JRV5" i="7" l="1"/>
  <c r="JRV6" i="7" s="1"/>
  <c r="JRV9" i="7" s="1"/>
  <c r="JRW4" i="7"/>
  <c r="JRW5" i="7" l="1"/>
  <c r="JRW6" i="7" s="1"/>
  <c r="JRW9" i="7" s="1"/>
  <c r="JRX4" i="7"/>
  <c r="JRY4" i="7" l="1"/>
  <c r="JRX5" i="7"/>
  <c r="JRX6" i="7" s="1"/>
  <c r="JRX9" i="7" s="1"/>
  <c r="JRZ4" i="7" l="1"/>
  <c r="JRY5" i="7"/>
  <c r="JRY6" i="7" s="1"/>
  <c r="JRY9" i="7" s="1"/>
  <c r="JRZ5" i="7" l="1"/>
  <c r="JRZ6" i="7" s="1"/>
  <c r="JRZ9" i="7" s="1"/>
  <c r="JSA4" i="7"/>
  <c r="JSA5" i="7" l="1"/>
  <c r="JSA6" i="7" s="1"/>
  <c r="JSA9" i="7" s="1"/>
  <c r="JSB4" i="7"/>
  <c r="JSB5" i="7" l="1"/>
  <c r="JSB6" i="7" s="1"/>
  <c r="JSB9" i="7" s="1"/>
  <c r="JSC4" i="7"/>
  <c r="JSC5" i="7" l="1"/>
  <c r="JSC6" i="7" s="1"/>
  <c r="JSC9" i="7" s="1"/>
  <c r="JSD4" i="7"/>
  <c r="JSD5" i="7" l="1"/>
  <c r="JSD6" i="7" s="1"/>
  <c r="JSD9" i="7" s="1"/>
  <c r="JSE4" i="7"/>
  <c r="JSE5" i="7" l="1"/>
  <c r="JSE6" i="7" s="1"/>
  <c r="JSE9" i="7" s="1"/>
  <c r="JSF4" i="7"/>
  <c r="JSG4" i="7" l="1"/>
  <c r="JSF5" i="7"/>
  <c r="JSF6" i="7" s="1"/>
  <c r="JSF9" i="7" s="1"/>
  <c r="JSG5" i="7" l="1"/>
  <c r="JSG6" i="7" s="1"/>
  <c r="JSG9" i="7" s="1"/>
  <c r="JSH4" i="7"/>
  <c r="JSH5" i="7" l="1"/>
  <c r="JSH6" i="7" s="1"/>
  <c r="JSH9" i="7" s="1"/>
  <c r="JSI4" i="7"/>
  <c r="JSI5" i="7" l="1"/>
  <c r="JSI6" i="7" s="1"/>
  <c r="JSI9" i="7" s="1"/>
  <c r="JSJ4" i="7"/>
  <c r="JSJ5" i="7" l="1"/>
  <c r="JSJ6" i="7" s="1"/>
  <c r="JSJ9" i="7" s="1"/>
  <c r="JSK4" i="7"/>
  <c r="JSK5" i="7" l="1"/>
  <c r="JSK6" i="7" s="1"/>
  <c r="JSK9" i="7" s="1"/>
  <c r="JSL4" i="7"/>
  <c r="JSL5" i="7" l="1"/>
  <c r="JSL6" i="7" s="1"/>
  <c r="JSL9" i="7" s="1"/>
  <c r="JSM4" i="7"/>
  <c r="JSM5" i="7" l="1"/>
  <c r="JSM6" i="7" s="1"/>
  <c r="JSM9" i="7" s="1"/>
  <c r="JSN4" i="7"/>
  <c r="JSO4" i="7" l="1"/>
  <c r="JSN5" i="7"/>
  <c r="JSN6" i="7" s="1"/>
  <c r="JSN9" i="7" s="1"/>
  <c r="JSP4" i="7" l="1"/>
  <c r="JSO5" i="7"/>
  <c r="JSO6" i="7" s="1"/>
  <c r="JSO9" i="7" s="1"/>
  <c r="JSP5" i="7" l="1"/>
  <c r="JSP6" i="7" s="1"/>
  <c r="JSP9" i="7" s="1"/>
  <c r="JSQ4" i="7"/>
  <c r="JSQ5" i="7" l="1"/>
  <c r="JSQ6" i="7" s="1"/>
  <c r="JSQ9" i="7" s="1"/>
  <c r="JSR4" i="7"/>
  <c r="JSS4" i="7" l="1"/>
  <c r="JSR5" i="7"/>
  <c r="JSR6" i="7" s="1"/>
  <c r="JSR9" i="7" s="1"/>
  <c r="JSS5" i="7" l="1"/>
  <c r="JSS6" i="7" s="1"/>
  <c r="JSS9" i="7" s="1"/>
  <c r="JST4" i="7"/>
  <c r="JST5" i="7" l="1"/>
  <c r="JST6" i="7" s="1"/>
  <c r="JST9" i="7" s="1"/>
  <c r="JSU4" i="7"/>
  <c r="JSV4" i="7" l="1"/>
  <c r="JSU5" i="7"/>
  <c r="JSU6" i="7" s="1"/>
  <c r="JSU9" i="7" s="1"/>
  <c r="JSW4" i="7" l="1"/>
  <c r="JSV5" i="7"/>
  <c r="JSV6" i="7" s="1"/>
  <c r="JSV9" i="7" s="1"/>
  <c r="JSW5" i="7" l="1"/>
  <c r="JSW6" i="7" s="1"/>
  <c r="JSW9" i="7" s="1"/>
  <c r="JSX4" i="7"/>
  <c r="JSX5" i="7" l="1"/>
  <c r="JSX6" i="7" s="1"/>
  <c r="JSX9" i="7" s="1"/>
  <c r="JSY4" i="7"/>
  <c r="JSY5" i="7" l="1"/>
  <c r="JSY6" i="7" s="1"/>
  <c r="JSY9" i="7" s="1"/>
  <c r="JSZ4" i="7"/>
  <c r="JSZ5" i="7" l="1"/>
  <c r="JSZ6" i="7" s="1"/>
  <c r="JSZ9" i="7" s="1"/>
  <c r="JTA4" i="7"/>
  <c r="JTB4" i="7" l="1"/>
  <c r="JTA5" i="7"/>
  <c r="JTA6" i="7" s="1"/>
  <c r="JTA9" i="7" s="1"/>
  <c r="JTB5" i="7" l="1"/>
  <c r="JTB6" i="7" s="1"/>
  <c r="JTB9" i="7" s="1"/>
  <c r="JTC4" i="7"/>
  <c r="JTC5" i="7" l="1"/>
  <c r="JTC6" i="7" s="1"/>
  <c r="JTC9" i="7" s="1"/>
  <c r="JTD4" i="7"/>
  <c r="JTE4" i="7" l="1"/>
  <c r="JTD5" i="7"/>
  <c r="JTD6" i="7" s="1"/>
  <c r="JTD9" i="7" s="1"/>
  <c r="JTE5" i="7" l="1"/>
  <c r="JTE6" i="7" s="1"/>
  <c r="JTE9" i="7" s="1"/>
  <c r="JTF4" i="7"/>
  <c r="JTF5" i="7" l="1"/>
  <c r="JTF6" i="7" s="1"/>
  <c r="JTF9" i="7" s="1"/>
  <c r="JTG4" i="7"/>
  <c r="JTG5" i="7" l="1"/>
  <c r="JTG6" i="7" s="1"/>
  <c r="JTG9" i="7" s="1"/>
  <c r="JTH4" i="7"/>
  <c r="JTI4" i="7" l="1"/>
  <c r="JTH5" i="7"/>
  <c r="JTH6" i="7" s="1"/>
  <c r="JTH9" i="7" s="1"/>
  <c r="JTJ4" i="7" l="1"/>
  <c r="JTI5" i="7"/>
  <c r="JTI6" i="7" s="1"/>
  <c r="JTI9" i="7" s="1"/>
  <c r="JTJ5" i="7" l="1"/>
  <c r="JTJ6" i="7" s="1"/>
  <c r="JTJ9" i="7" s="1"/>
  <c r="JTK4" i="7"/>
  <c r="JTL4" i="7" l="1"/>
  <c r="JTK5" i="7"/>
  <c r="JTK6" i="7" s="1"/>
  <c r="JTK9" i="7" s="1"/>
  <c r="JTM4" i="7" l="1"/>
  <c r="JTL5" i="7"/>
  <c r="JTL6" i="7" s="1"/>
  <c r="JTL9" i="7" s="1"/>
  <c r="JTN4" i="7" l="1"/>
  <c r="JTM5" i="7"/>
  <c r="JTM6" i="7" s="1"/>
  <c r="JTM9" i="7" s="1"/>
  <c r="JTN5" i="7" l="1"/>
  <c r="JTN6" i="7" s="1"/>
  <c r="JTN9" i="7" s="1"/>
  <c r="JTO4" i="7"/>
  <c r="JTO5" i="7" l="1"/>
  <c r="JTO6" i="7" s="1"/>
  <c r="JTO9" i="7" s="1"/>
  <c r="JTP4" i="7"/>
  <c r="JTP5" i="7" l="1"/>
  <c r="JTP6" i="7" s="1"/>
  <c r="JTP9" i="7" s="1"/>
  <c r="JTQ4" i="7"/>
  <c r="JTQ5" i="7" l="1"/>
  <c r="JTQ6" i="7" s="1"/>
  <c r="JTQ9" i="7" s="1"/>
  <c r="JTR4" i="7"/>
  <c r="JTS4" i="7" l="1"/>
  <c r="JTR5" i="7"/>
  <c r="JTR6" i="7" s="1"/>
  <c r="JTR9" i="7" s="1"/>
  <c r="JTS5" i="7" l="1"/>
  <c r="JTS6" i="7" s="1"/>
  <c r="JTS9" i="7" s="1"/>
  <c r="JTT4" i="7"/>
  <c r="JTT5" i="7" l="1"/>
  <c r="JTT6" i="7" s="1"/>
  <c r="JTT9" i="7" s="1"/>
  <c r="JTU4" i="7"/>
  <c r="JTU5" i="7" l="1"/>
  <c r="JTU6" i="7" s="1"/>
  <c r="JTU9" i="7" s="1"/>
  <c r="JTV4" i="7"/>
  <c r="JTW4" i="7" l="1"/>
  <c r="JTV5" i="7"/>
  <c r="JTV6" i="7" s="1"/>
  <c r="JTV9" i="7" s="1"/>
  <c r="JTX4" i="7" l="1"/>
  <c r="JTW5" i="7"/>
  <c r="JTW6" i="7" s="1"/>
  <c r="JTW9" i="7" s="1"/>
  <c r="JTX5" i="7" l="1"/>
  <c r="JTX6" i="7" s="1"/>
  <c r="JTX9" i="7" s="1"/>
  <c r="JTY4" i="7"/>
  <c r="JTY5" i="7" l="1"/>
  <c r="JTY6" i="7" s="1"/>
  <c r="JTY9" i="7" s="1"/>
  <c r="JTZ4" i="7"/>
  <c r="JUA4" i="7" l="1"/>
  <c r="JTZ5" i="7"/>
  <c r="JTZ6" i="7" s="1"/>
  <c r="JTZ9" i="7" s="1"/>
  <c r="JUB4" i="7" l="1"/>
  <c r="JUA5" i="7"/>
  <c r="JUA6" i="7" s="1"/>
  <c r="JUA9" i="7" s="1"/>
  <c r="JUC4" i="7" l="1"/>
  <c r="JUB5" i="7"/>
  <c r="JUB6" i="7" s="1"/>
  <c r="JUB9" i="7" s="1"/>
  <c r="JUC5" i="7" l="1"/>
  <c r="JUC6" i="7" s="1"/>
  <c r="JUC9" i="7" s="1"/>
  <c r="JUD4" i="7"/>
  <c r="JUE4" i="7" l="1"/>
  <c r="JUD5" i="7"/>
  <c r="JUD6" i="7" s="1"/>
  <c r="JUD9" i="7" s="1"/>
  <c r="JUE5" i="7" l="1"/>
  <c r="JUE6" i="7" s="1"/>
  <c r="JUE9" i="7" s="1"/>
  <c r="JUF4" i="7"/>
  <c r="JUF5" i="7" l="1"/>
  <c r="JUF6" i="7" s="1"/>
  <c r="JUF9" i="7" s="1"/>
  <c r="JUG4" i="7"/>
  <c r="JUG5" i="7" l="1"/>
  <c r="JUG6" i="7" s="1"/>
  <c r="JUG9" i="7" s="1"/>
  <c r="JUH4" i="7"/>
  <c r="JUH5" i="7" l="1"/>
  <c r="JUH6" i="7" s="1"/>
  <c r="JUH9" i="7" s="1"/>
  <c r="JUI4" i="7"/>
  <c r="JUI5" i="7" l="1"/>
  <c r="JUI6" i="7" s="1"/>
  <c r="JUI9" i="7" s="1"/>
  <c r="JUJ4" i="7"/>
  <c r="JUJ5" i="7" l="1"/>
  <c r="JUJ6" i="7" s="1"/>
  <c r="JUJ9" i="7" s="1"/>
  <c r="JUK4" i="7"/>
  <c r="JUK5" i="7" l="1"/>
  <c r="JUK6" i="7" s="1"/>
  <c r="JUK9" i="7" s="1"/>
  <c r="JUL4" i="7"/>
  <c r="JUM4" i="7" l="1"/>
  <c r="JUL5" i="7"/>
  <c r="JUL6" i="7" s="1"/>
  <c r="JUL9" i="7" s="1"/>
  <c r="JUN4" i="7" l="1"/>
  <c r="JUM5" i="7"/>
  <c r="JUM6" i="7" s="1"/>
  <c r="JUM9" i="7" s="1"/>
  <c r="JUN5" i="7" l="1"/>
  <c r="JUN6" i="7" s="1"/>
  <c r="JUN9" i="7" s="1"/>
  <c r="JUO4" i="7"/>
  <c r="JUO5" i="7" l="1"/>
  <c r="JUO6" i="7" s="1"/>
  <c r="JUO9" i="7" s="1"/>
  <c r="JUP4" i="7"/>
  <c r="JUQ4" i="7" l="1"/>
  <c r="JUP5" i="7"/>
  <c r="JUP6" i="7" s="1"/>
  <c r="JUP9" i="7" s="1"/>
  <c r="JUQ5" i="7" l="1"/>
  <c r="JUQ6" i="7" s="1"/>
  <c r="JUQ9" i="7" s="1"/>
  <c r="JUR4" i="7"/>
  <c r="JUR5" i="7" l="1"/>
  <c r="JUR6" i="7" s="1"/>
  <c r="JUR9" i="7" s="1"/>
  <c r="JUS4" i="7"/>
  <c r="JUT4" i="7" l="1"/>
  <c r="JUS5" i="7"/>
  <c r="JUS6" i="7" s="1"/>
  <c r="JUS9" i="7" s="1"/>
  <c r="JUT5" i="7" l="1"/>
  <c r="JUT6" i="7" s="1"/>
  <c r="JUT9" i="7" s="1"/>
  <c r="JUU4" i="7"/>
  <c r="JUV4" i="7" l="1"/>
  <c r="JUU5" i="7"/>
  <c r="JUU6" i="7" s="1"/>
  <c r="JUU9" i="7" s="1"/>
  <c r="JUV5" i="7" l="1"/>
  <c r="JUV6" i="7" s="1"/>
  <c r="JUV9" i="7" s="1"/>
  <c r="JUW4" i="7"/>
  <c r="JUW5" i="7" l="1"/>
  <c r="JUW6" i="7" s="1"/>
  <c r="JUW9" i="7" s="1"/>
  <c r="JUX4" i="7"/>
  <c r="JUX5" i="7" l="1"/>
  <c r="JUX6" i="7" s="1"/>
  <c r="JUX9" i="7" s="1"/>
  <c r="JUY4" i="7"/>
  <c r="JUZ4" i="7" l="1"/>
  <c r="JUY5" i="7"/>
  <c r="JUY6" i="7" s="1"/>
  <c r="JUY9" i="7" s="1"/>
  <c r="JUZ5" i="7" l="1"/>
  <c r="JUZ6" i="7" s="1"/>
  <c r="JUZ9" i="7" s="1"/>
  <c r="JVA4" i="7"/>
  <c r="JVA5" i="7" l="1"/>
  <c r="JVA6" i="7" s="1"/>
  <c r="JVA9" i="7" s="1"/>
  <c r="JVB4" i="7"/>
  <c r="JVC4" i="7" l="1"/>
  <c r="JVB5" i="7"/>
  <c r="JVB6" i="7" s="1"/>
  <c r="JVB9" i="7" s="1"/>
  <c r="JVC5" i="7" l="1"/>
  <c r="JVC6" i="7" s="1"/>
  <c r="JVC9" i="7" s="1"/>
  <c r="JVD4" i="7"/>
  <c r="JVD5" i="7" l="1"/>
  <c r="JVD6" i="7" s="1"/>
  <c r="JVD9" i="7" s="1"/>
  <c r="JVE4" i="7"/>
  <c r="JVE5" i="7" l="1"/>
  <c r="JVE6" i="7" s="1"/>
  <c r="JVE9" i="7" s="1"/>
  <c r="JVF4" i="7"/>
  <c r="JVG4" i="7" l="1"/>
  <c r="JVF5" i="7"/>
  <c r="JVF6" i="7" s="1"/>
  <c r="JVF9" i="7" s="1"/>
  <c r="JVH4" i="7" l="1"/>
  <c r="JVG5" i="7"/>
  <c r="JVG6" i="7" s="1"/>
  <c r="JVG9" i="7" s="1"/>
  <c r="JVH5" i="7" l="1"/>
  <c r="JVH6" i="7" s="1"/>
  <c r="JVH9" i="7" s="1"/>
  <c r="JVI4" i="7"/>
  <c r="JVJ4" i="7" l="1"/>
  <c r="JVI5" i="7"/>
  <c r="JVI6" i="7" s="1"/>
  <c r="JVI9" i="7" s="1"/>
  <c r="JVK4" i="7" l="1"/>
  <c r="JVJ5" i="7"/>
  <c r="JVJ6" i="7" s="1"/>
  <c r="JVJ9" i="7" s="1"/>
  <c r="JVL4" i="7" l="1"/>
  <c r="JVK5" i="7"/>
  <c r="JVK6" i="7" s="1"/>
  <c r="JVK9" i="7" s="1"/>
  <c r="JVL5" i="7" l="1"/>
  <c r="JVL6" i="7" s="1"/>
  <c r="JVL9" i="7" s="1"/>
  <c r="JVM4" i="7"/>
  <c r="JVM5" i="7" l="1"/>
  <c r="JVM6" i="7" s="1"/>
  <c r="JVM9" i="7" s="1"/>
  <c r="JVN4" i="7"/>
  <c r="JVO4" i="7" l="1"/>
  <c r="JVN5" i="7"/>
  <c r="JVN6" i="7" s="1"/>
  <c r="JVN9" i="7" s="1"/>
  <c r="JVO5" i="7" l="1"/>
  <c r="JVO6" i="7" s="1"/>
  <c r="JVO9" i="7" s="1"/>
  <c r="JVP4" i="7"/>
  <c r="JVQ4" i="7" l="1"/>
  <c r="JVP5" i="7"/>
  <c r="JVP6" i="7" s="1"/>
  <c r="JVP9" i="7" s="1"/>
  <c r="JVQ5" i="7" l="1"/>
  <c r="JVQ6" i="7" s="1"/>
  <c r="JVQ9" i="7" s="1"/>
  <c r="JVR4" i="7"/>
  <c r="JVR5" i="7" l="1"/>
  <c r="JVR6" i="7" s="1"/>
  <c r="JVR9" i="7" s="1"/>
  <c r="JVS4" i="7"/>
  <c r="JVT4" i="7" l="1"/>
  <c r="JVS5" i="7"/>
  <c r="JVS6" i="7" s="1"/>
  <c r="JVS9" i="7" s="1"/>
  <c r="JVT5" i="7" l="1"/>
  <c r="JVT6" i="7" s="1"/>
  <c r="JVT9" i="7" s="1"/>
  <c r="JVU4" i="7"/>
  <c r="JVV4" i="7" l="1"/>
  <c r="JVU5" i="7"/>
  <c r="JVU6" i="7" s="1"/>
  <c r="JVU9" i="7" s="1"/>
  <c r="JVV5" i="7" l="1"/>
  <c r="JVV6" i="7" s="1"/>
  <c r="JVV9" i="7" s="1"/>
  <c r="JVW4" i="7"/>
  <c r="JVW5" i="7" l="1"/>
  <c r="JVW6" i="7" s="1"/>
  <c r="JVW9" i="7" s="1"/>
  <c r="JVX4" i="7"/>
  <c r="JVY4" i="7" l="1"/>
  <c r="JVX5" i="7"/>
  <c r="JVX6" i="7" s="1"/>
  <c r="JVX9" i="7" s="1"/>
  <c r="JVZ4" i="7" l="1"/>
  <c r="JVY5" i="7"/>
  <c r="JVY6" i="7" s="1"/>
  <c r="JVY9" i="7" s="1"/>
  <c r="JVZ5" i="7" l="1"/>
  <c r="JVZ6" i="7" s="1"/>
  <c r="JVZ9" i="7" s="1"/>
  <c r="JWA4" i="7"/>
  <c r="JWB4" i="7" l="1"/>
  <c r="JWA5" i="7"/>
  <c r="JWA6" i="7" s="1"/>
  <c r="JWA9" i="7" s="1"/>
  <c r="JWB5" i="7" l="1"/>
  <c r="JWB6" i="7" s="1"/>
  <c r="JWB9" i="7" s="1"/>
  <c r="JWC4" i="7"/>
  <c r="JWC5" i="7" l="1"/>
  <c r="JWC6" i="7" s="1"/>
  <c r="JWC9" i="7" s="1"/>
  <c r="JWD4" i="7"/>
  <c r="JWD5" i="7" l="1"/>
  <c r="JWD6" i="7" s="1"/>
  <c r="JWD9" i="7" s="1"/>
  <c r="JWE4" i="7"/>
  <c r="JWF4" i="7" l="1"/>
  <c r="JWE5" i="7"/>
  <c r="JWE6" i="7" s="1"/>
  <c r="JWE9" i="7" s="1"/>
  <c r="JWG4" i="7" l="1"/>
  <c r="JWF5" i="7"/>
  <c r="JWF6" i="7" s="1"/>
  <c r="JWF9" i="7" s="1"/>
  <c r="JWH4" i="7" l="1"/>
  <c r="JWG5" i="7"/>
  <c r="JWG6" i="7" s="1"/>
  <c r="JWG9" i="7" s="1"/>
  <c r="JWH5" i="7" l="1"/>
  <c r="JWH6" i="7" s="1"/>
  <c r="JWH9" i="7" s="1"/>
  <c r="JWI4" i="7"/>
  <c r="JWI5" i="7" l="1"/>
  <c r="JWI6" i="7" s="1"/>
  <c r="JWI9" i="7" s="1"/>
  <c r="JWJ4" i="7"/>
  <c r="JWK4" i="7" l="1"/>
  <c r="JWJ5" i="7"/>
  <c r="JWJ6" i="7" s="1"/>
  <c r="JWJ9" i="7" s="1"/>
  <c r="JWK5" i="7" l="1"/>
  <c r="JWK6" i="7" s="1"/>
  <c r="JWK9" i="7" s="1"/>
  <c r="JWL4" i="7"/>
  <c r="JWL5" i="7" l="1"/>
  <c r="JWL6" i="7" s="1"/>
  <c r="JWL9" i="7" s="1"/>
  <c r="JWM4" i="7"/>
  <c r="JWM5" i="7" l="1"/>
  <c r="JWM6" i="7" s="1"/>
  <c r="JWM9" i="7" s="1"/>
  <c r="JWN4" i="7"/>
  <c r="JWO4" i="7" l="1"/>
  <c r="JWN5" i="7"/>
  <c r="JWN6" i="7" s="1"/>
  <c r="JWN9" i="7" s="1"/>
  <c r="JWO5" i="7" l="1"/>
  <c r="JWO6" i="7" s="1"/>
  <c r="JWO9" i="7" s="1"/>
  <c r="JWP4" i="7"/>
  <c r="JWQ4" i="7" l="1"/>
  <c r="JWP5" i="7"/>
  <c r="JWP6" i="7" s="1"/>
  <c r="JWP9" i="7" s="1"/>
  <c r="JWQ5" i="7" l="1"/>
  <c r="JWQ6" i="7" s="1"/>
  <c r="JWQ9" i="7" s="1"/>
  <c r="JWR4" i="7"/>
  <c r="JWR5" i="7" l="1"/>
  <c r="JWR6" i="7" s="1"/>
  <c r="JWR9" i="7" s="1"/>
  <c r="JWS4" i="7"/>
  <c r="JWT4" i="7" l="1"/>
  <c r="JWS5" i="7"/>
  <c r="JWS6" i="7" s="1"/>
  <c r="JWS9" i="7" s="1"/>
  <c r="JWT5" i="7" l="1"/>
  <c r="JWT6" i="7" s="1"/>
  <c r="JWT9" i="7" s="1"/>
  <c r="JWU4" i="7"/>
  <c r="JWU5" i="7" l="1"/>
  <c r="JWU6" i="7" s="1"/>
  <c r="JWU9" i="7" s="1"/>
  <c r="JWV4" i="7"/>
  <c r="JWV5" i="7" l="1"/>
  <c r="JWV6" i="7" s="1"/>
  <c r="JWV9" i="7" s="1"/>
  <c r="JWW4" i="7"/>
  <c r="JWX4" i="7" l="1"/>
  <c r="JWW5" i="7"/>
  <c r="JWW6" i="7" s="1"/>
  <c r="JWW9" i="7" s="1"/>
  <c r="JWX5" i="7" l="1"/>
  <c r="JWX6" i="7" s="1"/>
  <c r="JWX9" i="7" s="1"/>
  <c r="JWY4" i="7"/>
  <c r="JWY5" i="7" l="1"/>
  <c r="JWY6" i="7" s="1"/>
  <c r="JWY9" i="7" s="1"/>
  <c r="JWZ4" i="7"/>
  <c r="JXA4" i="7" l="1"/>
  <c r="JWZ5" i="7"/>
  <c r="JWZ6" i="7" s="1"/>
  <c r="JWZ9" i="7" s="1"/>
  <c r="JXA5" i="7" l="1"/>
  <c r="JXA6" i="7" s="1"/>
  <c r="JXA9" i="7" s="1"/>
  <c r="JXB4" i="7"/>
  <c r="JXB5" i="7" l="1"/>
  <c r="JXB6" i="7" s="1"/>
  <c r="JXB9" i="7" s="1"/>
  <c r="JXC4" i="7"/>
  <c r="JXC5" i="7" l="1"/>
  <c r="JXC6" i="7" s="1"/>
  <c r="JXC9" i="7" s="1"/>
  <c r="JXD4" i="7"/>
  <c r="JXE4" i="7" l="1"/>
  <c r="JXD5" i="7"/>
  <c r="JXD6" i="7" s="1"/>
  <c r="JXD9" i="7" s="1"/>
  <c r="JXF4" i="7" l="1"/>
  <c r="JXE5" i="7"/>
  <c r="JXE6" i="7" s="1"/>
  <c r="JXE9" i="7" s="1"/>
  <c r="JXF5" i="7" l="1"/>
  <c r="JXF6" i="7" s="1"/>
  <c r="JXF9" i="7" s="1"/>
  <c r="JXG4" i="7"/>
  <c r="JXH4" i="7" l="1"/>
  <c r="JXG5" i="7"/>
  <c r="JXG6" i="7" s="1"/>
  <c r="JXG9" i="7" s="1"/>
  <c r="JXI4" i="7" l="1"/>
  <c r="JXH5" i="7"/>
  <c r="JXH6" i="7" s="1"/>
  <c r="JXH9" i="7" s="1"/>
  <c r="JXJ4" i="7" l="1"/>
  <c r="JXI5" i="7"/>
  <c r="JXI6" i="7" s="1"/>
  <c r="JXI9" i="7" s="1"/>
  <c r="JXJ5" i="7" l="1"/>
  <c r="JXJ6" i="7" s="1"/>
  <c r="JXJ9" i="7" s="1"/>
  <c r="JXK4" i="7"/>
  <c r="JXK5" i="7" l="1"/>
  <c r="JXK6" i="7" s="1"/>
  <c r="JXK9" i="7" s="1"/>
  <c r="JXL4" i="7"/>
  <c r="JXM4" i="7" l="1"/>
  <c r="JXL5" i="7"/>
  <c r="JXL6" i="7" s="1"/>
  <c r="JXL9" i="7" s="1"/>
  <c r="JXN4" i="7" l="1"/>
  <c r="JXM5" i="7"/>
  <c r="JXM6" i="7" s="1"/>
  <c r="JXM9" i="7" s="1"/>
  <c r="JXO4" i="7" l="1"/>
  <c r="JXN5" i="7"/>
  <c r="JXN6" i="7" s="1"/>
  <c r="JXN9" i="7" s="1"/>
  <c r="JXP4" i="7" l="1"/>
  <c r="JXO5" i="7"/>
  <c r="JXO6" i="7" s="1"/>
  <c r="JXO9" i="7" s="1"/>
  <c r="JXQ4" i="7" l="1"/>
  <c r="JXP5" i="7"/>
  <c r="JXP6" i="7" s="1"/>
  <c r="JXP9" i="7" s="1"/>
  <c r="JXR4" i="7" l="1"/>
  <c r="JXQ5" i="7"/>
  <c r="JXQ6" i="7" s="1"/>
  <c r="JXQ9" i="7" s="1"/>
  <c r="JXR5" i="7" l="1"/>
  <c r="JXR6" i="7" s="1"/>
  <c r="JXR9" i="7" s="1"/>
  <c r="JXS4" i="7"/>
  <c r="JXT4" i="7" l="1"/>
  <c r="JXS5" i="7"/>
  <c r="JXS6" i="7" s="1"/>
  <c r="JXS9" i="7" s="1"/>
  <c r="JXT5" i="7" l="1"/>
  <c r="JXT6" i="7" s="1"/>
  <c r="JXT9" i="7" s="1"/>
  <c r="JXU4" i="7"/>
  <c r="JXU5" i="7" l="1"/>
  <c r="JXU6" i="7" s="1"/>
  <c r="JXU9" i="7" s="1"/>
  <c r="JXV4" i="7"/>
  <c r="JXW4" i="7" l="1"/>
  <c r="JXV5" i="7"/>
  <c r="JXV6" i="7" s="1"/>
  <c r="JXV9" i="7" s="1"/>
  <c r="JXX4" i="7" l="1"/>
  <c r="JXW5" i="7"/>
  <c r="JXW6" i="7" s="1"/>
  <c r="JXW9" i="7" s="1"/>
  <c r="JXX5" i="7" l="1"/>
  <c r="JXX6" i="7" s="1"/>
  <c r="JXX9" i="7" s="1"/>
  <c r="JXY4" i="7"/>
  <c r="JXY5" i="7" l="1"/>
  <c r="JXY6" i="7" s="1"/>
  <c r="JXY9" i="7" s="1"/>
  <c r="JXZ4" i="7"/>
  <c r="JXZ5" i="7" l="1"/>
  <c r="JXZ6" i="7" s="1"/>
  <c r="JXZ9" i="7" s="1"/>
  <c r="JYA4" i="7"/>
  <c r="JYA5" i="7" l="1"/>
  <c r="JYA6" i="7" s="1"/>
  <c r="JYA9" i="7" s="1"/>
  <c r="JYB4" i="7"/>
  <c r="JYB5" i="7" l="1"/>
  <c r="JYB6" i="7" s="1"/>
  <c r="JYB9" i="7" s="1"/>
  <c r="JYC4" i="7"/>
  <c r="JYC5" i="7" l="1"/>
  <c r="JYC6" i="7" s="1"/>
  <c r="JYC9" i="7" s="1"/>
  <c r="JYD4" i="7"/>
  <c r="JYD5" i="7" l="1"/>
  <c r="JYD6" i="7" s="1"/>
  <c r="JYD9" i="7" s="1"/>
  <c r="JYE4" i="7"/>
  <c r="JYF4" i="7" l="1"/>
  <c r="JYE5" i="7"/>
  <c r="JYE6" i="7" s="1"/>
  <c r="JYE9" i="7" s="1"/>
  <c r="JYF5" i="7" l="1"/>
  <c r="JYF6" i="7" s="1"/>
  <c r="JYF9" i="7" s="1"/>
  <c r="JYG4" i="7"/>
  <c r="JYH4" i="7" l="1"/>
  <c r="JYG5" i="7"/>
  <c r="JYG6" i="7" s="1"/>
  <c r="JYG9" i="7" s="1"/>
  <c r="JYH5" i="7" l="1"/>
  <c r="JYH6" i="7" s="1"/>
  <c r="JYH9" i="7" s="1"/>
  <c r="JYI4" i="7"/>
  <c r="JYJ4" i="7" l="1"/>
  <c r="JYI5" i="7"/>
  <c r="JYI6" i="7" s="1"/>
  <c r="JYI9" i="7" s="1"/>
  <c r="JYJ5" i="7" l="1"/>
  <c r="JYJ6" i="7" s="1"/>
  <c r="JYJ9" i="7" s="1"/>
  <c r="JYK4" i="7"/>
  <c r="JYK5" i="7" l="1"/>
  <c r="JYK6" i="7" s="1"/>
  <c r="JYK9" i="7" s="1"/>
  <c r="JYL4" i="7"/>
  <c r="JYL5" i="7" l="1"/>
  <c r="JYL6" i="7" s="1"/>
  <c r="JYL9" i="7" s="1"/>
  <c r="JYM4" i="7"/>
  <c r="JYN4" i="7" l="1"/>
  <c r="JYM5" i="7"/>
  <c r="JYM6" i="7" s="1"/>
  <c r="JYM9" i="7" s="1"/>
  <c r="JYO4" i="7" l="1"/>
  <c r="JYN5" i="7"/>
  <c r="JYN6" i="7" s="1"/>
  <c r="JYN9" i="7" s="1"/>
  <c r="JYO5" i="7" l="1"/>
  <c r="JYO6" i="7" s="1"/>
  <c r="JYO9" i="7" s="1"/>
  <c r="JYP4" i="7"/>
  <c r="JYP5" i="7" l="1"/>
  <c r="JYP6" i="7" s="1"/>
  <c r="JYP9" i="7" s="1"/>
  <c r="JYQ4" i="7"/>
  <c r="JYR4" i="7" l="1"/>
  <c r="JYQ5" i="7"/>
  <c r="JYQ6" i="7" s="1"/>
  <c r="JYQ9" i="7" s="1"/>
  <c r="JYR5" i="7" l="1"/>
  <c r="JYR6" i="7" s="1"/>
  <c r="JYR9" i="7" s="1"/>
  <c r="JYS4" i="7"/>
  <c r="JYS5" i="7" l="1"/>
  <c r="JYS6" i="7" s="1"/>
  <c r="JYS9" i="7" s="1"/>
  <c r="JYT4" i="7"/>
  <c r="JYT5" i="7" l="1"/>
  <c r="JYT6" i="7" s="1"/>
  <c r="JYT9" i="7" s="1"/>
  <c r="JYU4" i="7"/>
  <c r="JYV4" i="7" l="1"/>
  <c r="JYU5" i="7"/>
  <c r="JYU6" i="7" s="1"/>
  <c r="JYU9" i="7" s="1"/>
  <c r="JYV5" i="7" l="1"/>
  <c r="JYV6" i="7" s="1"/>
  <c r="JYV9" i="7" s="1"/>
  <c r="JYW4" i="7"/>
  <c r="JYW5" i="7" l="1"/>
  <c r="JYW6" i="7" s="1"/>
  <c r="JYW9" i="7" s="1"/>
  <c r="JYX4" i="7"/>
  <c r="JYY4" i="7" l="1"/>
  <c r="JYX5" i="7"/>
  <c r="JYX6" i="7" s="1"/>
  <c r="JYX9" i="7" s="1"/>
  <c r="JYY5" i="7" l="1"/>
  <c r="JYY6" i="7" s="1"/>
  <c r="JYY9" i="7" s="1"/>
  <c r="JYZ4" i="7"/>
  <c r="JYZ5" i="7" l="1"/>
  <c r="JYZ6" i="7" s="1"/>
  <c r="JYZ9" i="7" s="1"/>
  <c r="JZA4" i="7"/>
  <c r="JZA5" i="7" l="1"/>
  <c r="JZA6" i="7" s="1"/>
  <c r="JZA9" i="7" s="1"/>
  <c r="JZB4" i="7"/>
  <c r="JZB5" i="7" l="1"/>
  <c r="JZB6" i="7" s="1"/>
  <c r="JZB9" i="7" s="1"/>
  <c r="JZC4" i="7"/>
  <c r="JZD4" i="7" l="1"/>
  <c r="JZC5" i="7"/>
  <c r="JZC6" i="7" s="1"/>
  <c r="JZC9" i="7" s="1"/>
  <c r="JZD5" i="7" l="1"/>
  <c r="JZD6" i="7" s="1"/>
  <c r="JZD9" i="7" s="1"/>
  <c r="JZE4" i="7"/>
  <c r="JZF4" i="7" l="1"/>
  <c r="JZE5" i="7"/>
  <c r="JZE6" i="7" s="1"/>
  <c r="JZE9" i="7" s="1"/>
  <c r="JZG4" i="7" l="1"/>
  <c r="JZF5" i="7"/>
  <c r="JZF6" i="7" s="1"/>
  <c r="JZF9" i="7" s="1"/>
  <c r="JZG5" i="7" l="1"/>
  <c r="JZG6" i="7" s="1"/>
  <c r="JZG9" i="7" s="1"/>
  <c r="JZH4" i="7"/>
  <c r="JZH5" i="7" l="1"/>
  <c r="JZH6" i="7" s="1"/>
  <c r="JZH9" i="7" s="1"/>
  <c r="JZI4" i="7"/>
  <c r="JZJ4" i="7" l="1"/>
  <c r="JZI5" i="7"/>
  <c r="JZI6" i="7" s="1"/>
  <c r="JZI9" i="7" s="1"/>
  <c r="JZJ5" i="7" l="1"/>
  <c r="JZJ6" i="7" s="1"/>
  <c r="JZJ9" i="7" s="1"/>
  <c r="JZK4" i="7"/>
  <c r="JZK5" i="7" l="1"/>
  <c r="JZK6" i="7" s="1"/>
  <c r="JZK9" i="7" s="1"/>
  <c r="JZL4" i="7"/>
  <c r="JZL5" i="7" l="1"/>
  <c r="JZL6" i="7" s="1"/>
  <c r="JZL9" i="7" s="1"/>
  <c r="JZM4" i="7"/>
  <c r="JZN4" i="7" l="1"/>
  <c r="JZM5" i="7"/>
  <c r="JZM6" i="7" s="1"/>
  <c r="JZM9" i="7" s="1"/>
  <c r="JZO4" i="7" l="1"/>
  <c r="JZN5" i="7"/>
  <c r="JZN6" i="7" s="1"/>
  <c r="JZN9" i="7" s="1"/>
  <c r="JZP4" i="7" l="1"/>
  <c r="JZO5" i="7"/>
  <c r="JZO6" i="7" s="1"/>
  <c r="JZO9" i="7" s="1"/>
  <c r="JZQ4" i="7" l="1"/>
  <c r="JZP5" i="7"/>
  <c r="JZP6" i="7" s="1"/>
  <c r="JZP9" i="7" s="1"/>
  <c r="JZR4" i="7" l="1"/>
  <c r="JZQ5" i="7"/>
  <c r="JZQ6" i="7" s="1"/>
  <c r="JZQ9" i="7" s="1"/>
  <c r="JZR5" i="7" l="1"/>
  <c r="JZR6" i="7" s="1"/>
  <c r="JZR9" i="7" s="1"/>
  <c r="JZS4" i="7"/>
  <c r="JZT4" i="7" l="1"/>
  <c r="JZS5" i="7"/>
  <c r="JZS6" i="7" s="1"/>
  <c r="JZS9" i="7" s="1"/>
  <c r="JZU4" i="7" l="1"/>
  <c r="JZT5" i="7"/>
  <c r="JZT6" i="7" s="1"/>
  <c r="JZT9" i="7" s="1"/>
  <c r="JZV4" i="7" l="1"/>
  <c r="JZU5" i="7"/>
  <c r="JZU6" i="7" s="1"/>
  <c r="JZU9" i="7" s="1"/>
  <c r="JZV5" i="7" l="1"/>
  <c r="JZV6" i="7" s="1"/>
  <c r="JZV9" i="7" s="1"/>
  <c r="JZW4" i="7"/>
  <c r="JZW5" i="7" l="1"/>
  <c r="JZW6" i="7" s="1"/>
  <c r="JZW9" i="7" s="1"/>
  <c r="JZX4" i="7"/>
  <c r="JZY4" i="7" l="1"/>
  <c r="JZX5" i="7"/>
  <c r="JZX6" i="7" s="1"/>
  <c r="JZX9" i="7" s="1"/>
  <c r="JZZ4" i="7" l="1"/>
  <c r="JZY5" i="7"/>
  <c r="JZY6" i="7" s="1"/>
  <c r="JZY9" i="7" s="1"/>
  <c r="JZZ5" i="7" l="1"/>
  <c r="JZZ6" i="7" s="1"/>
  <c r="JZZ9" i="7" s="1"/>
  <c r="KAA4" i="7"/>
  <c r="KAA5" i="7" l="1"/>
  <c r="KAA6" i="7" s="1"/>
  <c r="KAA9" i="7" s="1"/>
  <c r="KAB4" i="7"/>
  <c r="KAC4" i="7" l="1"/>
  <c r="KAB5" i="7"/>
  <c r="KAB6" i="7" s="1"/>
  <c r="KAB9" i="7" s="1"/>
  <c r="KAD4" i="7" l="1"/>
  <c r="KAC5" i="7"/>
  <c r="KAC6" i="7" s="1"/>
  <c r="KAC9" i="7" s="1"/>
  <c r="KAE4" i="7" l="1"/>
  <c r="KAD5" i="7"/>
  <c r="KAD6" i="7" s="1"/>
  <c r="KAD9" i="7" s="1"/>
  <c r="KAE5" i="7" l="1"/>
  <c r="KAE6" i="7" s="1"/>
  <c r="KAE9" i="7" s="1"/>
  <c r="KAF4" i="7"/>
  <c r="KAF5" i="7" l="1"/>
  <c r="KAF6" i="7" s="1"/>
  <c r="KAF9" i="7" s="1"/>
  <c r="KAG4" i="7"/>
  <c r="KAH4" i="7" l="1"/>
  <c r="KAG5" i="7"/>
  <c r="KAG6" i="7" s="1"/>
  <c r="KAG9" i="7" s="1"/>
  <c r="KAH5" i="7" l="1"/>
  <c r="KAH6" i="7" s="1"/>
  <c r="KAH9" i="7" s="1"/>
  <c r="KAI4" i="7"/>
  <c r="KAJ4" i="7" l="1"/>
  <c r="KAI5" i="7"/>
  <c r="KAI6" i="7" s="1"/>
  <c r="KAI9" i="7" s="1"/>
  <c r="KAJ5" i="7" l="1"/>
  <c r="KAJ6" i="7" s="1"/>
  <c r="KAJ9" i="7" s="1"/>
  <c r="KAK4" i="7"/>
  <c r="KAK5" i="7" l="1"/>
  <c r="KAK6" i="7" s="1"/>
  <c r="KAK9" i="7" s="1"/>
  <c r="KAL4" i="7"/>
  <c r="KAM4" i="7" l="1"/>
  <c r="KAL5" i="7"/>
  <c r="KAL6" i="7" s="1"/>
  <c r="KAL9" i="7" s="1"/>
  <c r="KAM5" i="7" l="1"/>
  <c r="KAM6" i="7" s="1"/>
  <c r="KAM9" i="7" s="1"/>
  <c r="KAN4" i="7"/>
  <c r="KAN5" i="7" l="1"/>
  <c r="KAN6" i="7" s="1"/>
  <c r="KAN9" i="7" s="1"/>
  <c r="KAO4" i="7"/>
  <c r="KAP4" i="7" l="1"/>
  <c r="KAO5" i="7"/>
  <c r="KAO6" i="7" s="1"/>
  <c r="KAO9" i="7" s="1"/>
  <c r="KAP5" i="7" l="1"/>
  <c r="KAP6" i="7" s="1"/>
  <c r="KAP9" i="7" s="1"/>
  <c r="KAQ4" i="7"/>
  <c r="KAR4" i="7" l="1"/>
  <c r="KAQ5" i="7"/>
  <c r="KAQ6" i="7" s="1"/>
  <c r="KAQ9" i="7" s="1"/>
  <c r="KAR5" i="7" l="1"/>
  <c r="KAR6" i="7" s="1"/>
  <c r="KAR9" i="7" s="1"/>
  <c r="KAS4" i="7"/>
  <c r="KAT4" i="7" l="1"/>
  <c r="KAS5" i="7"/>
  <c r="KAS6" i="7" s="1"/>
  <c r="KAS9" i="7" s="1"/>
  <c r="KAU4" i="7" l="1"/>
  <c r="KAT5" i="7"/>
  <c r="KAT6" i="7" s="1"/>
  <c r="KAT9" i="7" s="1"/>
  <c r="KAU5" i="7" l="1"/>
  <c r="KAU6" i="7" s="1"/>
  <c r="KAU9" i="7" s="1"/>
  <c r="KAV4" i="7"/>
  <c r="KAW4" i="7" l="1"/>
  <c r="KAV5" i="7"/>
  <c r="KAV6" i="7" s="1"/>
  <c r="KAV9" i="7" s="1"/>
  <c r="KAW5" i="7" l="1"/>
  <c r="KAW6" i="7" s="1"/>
  <c r="KAW9" i="7" s="1"/>
  <c r="KAX4" i="7"/>
  <c r="KAX5" i="7" l="1"/>
  <c r="KAX6" i="7" s="1"/>
  <c r="KAX9" i="7" s="1"/>
  <c r="KAY4" i="7"/>
  <c r="KAY5" i="7" l="1"/>
  <c r="KAY6" i="7" s="1"/>
  <c r="KAY9" i="7" s="1"/>
  <c r="KAZ4" i="7"/>
  <c r="KAZ5" i="7" l="1"/>
  <c r="KAZ6" i="7" s="1"/>
  <c r="KAZ9" i="7" s="1"/>
  <c r="KBA4" i="7"/>
  <c r="KBB4" i="7" l="1"/>
  <c r="KBA5" i="7"/>
  <c r="KBA6" i="7" s="1"/>
  <c r="KBA9" i="7" s="1"/>
  <c r="KBB5" i="7" l="1"/>
  <c r="KBB6" i="7" s="1"/>
  <c r="KBB9" i="7" s="1"/>
  <c r="KBC4" i="7"/>
  <c r="KBD4" i="7" l="1"/>
  <c r="KBC5" i="7"/>
  <c r="KBC6" i="7" s="1"/>
  <c r="KBC9" i="7" s="1"/>
  <c r="KBE4" i="7" l="1"/>
  <c r="KBD5" i="7"/>
  <c r="KBD6" i="7" s="1"/>
  <c r="KBD9" i="7" s="1"/>
  <c r="KBE5" i="7" l="1"/>
  <c r="KBE6" i="7" s="1"/>
  <c r="KBE9" i="7" s="1"/>
  <c r="KBF4" i="7"/>
  <c r="KBG4" i="7" l="1"/>
  <c r="KBF5" i="7"/>
  <c r="KBF6" i="7" s="1"/>
  <c r="KBF9" i="7" s="1"/>
  <c r="KBG5" i="7" l="1"/>
  <c r="KBG6" i="7" s="1"/>
  <c r="KBG9" i="7" s="1"/>
  <c r="KBH4" i="7"/>
  <c r="KBH5" i="7" l="1"/>
  <c r="KBH6" i="7" s="1"/>
  <c r="KBH9" i="7" s="1"/>
  <c r="KBI4" i="7"/>
  <c r="KBI5" i="7" l="1"/>
  <c r="KBI6" i="7" s="1"/>
  <c r="KBI9" i="7" s="1"/>
  <c r="KBJ4" i="7"/>
  <c r="KBK4" i="7" l="1"/>
  <c r="KBJ5" i="7"/>
  <c r="KBJ6" i="7" s="1"/>
  <c r="KBJ9" i="7" s="1"/>
  <c r="KBL4" i="7" l="1"/>
  <c r="KBK5" i="7"/>
  <c r="KBK6" i="7" s="1"/>
  <c r="KBK9" i="7" s="1"/>
  <c r="KBM4" i="7" l="1"/>
  <c r="KBL5" i="7"/>
  <c r="KBL6" i="7" s="1"/>
  <c r="KBL9" i="7" s="1"/>
  <c r="KBN4" i="7" l="1"/>
  <c r="KBM5" i="7"/>
  <c r="KBM6" i="7" s="1"/>
  <c r="KBM9" i="7" s="1"/>
  <c r="KBO4" i="7" l="1"/>
  <c r="KBN5" i="7"/>
  <c r="KBN6" i="7" s="1"/>
  <c r="KBN9" i="7" s="1"/>
  <c r="KBP4" i="7" l="1"/>
  <c r="KBO5" i="7"/>
  <c r="KBO6" i="7" s="1"/>
  <c r="KBO9" i="7" s="1"/>
  <c r="KBP5" i="7" l="1"/>
  <c r="KBP6" i="7" s="1"/>
  <c r="KBP9" i="7" s="1"/>
  <c r="KBQ4" i="7"/>
  <c r="KBR4" i="7" l="1"/>
  <c r="KBQ5" i="7"/>
  <c r="KBQ6" i="7" s="1"/>
  <c r="KBQ9" i="7" s="1"/>
  <c r="KBS4" i="7" l="1"/>
  <c r="KBR5" i="7"/>
  <c r="KBR6" i="7" s="1"/>
  <c r="KBR9" i="7" s="1"/>
  <c r="KBT4" i="7" l="1"/>
  <c r="KBS5" i="7"/>
  <c r="KBS6" i="7" s="1"/>
  <c r="KBS9" i="7" s="1"/>
  <c r="KBT5" i="7" l="1"/>
  <c r="KBT6" i="7" s="1"/>
  <c r="KBT9" i="7" s="1"/>
  <c r="KBU4" i="7"/>
  <c r="KBU5" i="7" l="1"/>
  <c r="KBU6" i="7" s="1"/>
  <c r="KBU9" i="7" s="1"/>
  <c r="KBV4" i="7"/>
  <c r="KBW4" i="7" l="1"/>
  <c r="KBV5" i="7"/>
  <c r="KBV6" i="7" s="1"/>
  <c r="KBV9" i="7" s="1"/>
  <c r="KBX4" i="7" l="1"/>
  <c r="KBW5" i="7"/>
  <c r="KBW6" i="7" s="1"/>
  <c r="KBW9" i="7" s="1"/>
  <c r="KBX5" i="7" l="1"/>
  <c r="KBX6" i="7" s="1"/>
  <c r="KBX9" i="7" s="1"/>
  <c r="KBY4" i="7"/>
  <c r="KBY5" i="7" l="1"/>
  <c r="KBY6" i="7" s="1"/>
  <c r="KBY9" i="7" s="1"/>
  <c r="KBZ4" i="7"/>
  <c r="KBZ5" i="7" l="1"/>
  <c r="KBZ6" i="7" s="1"/>
  <c r="KBZ9" i="7" s="1"/>
  <c r="KCA4" i="7"/>
  <c r="KCB4" i="7" l="1"/>
  <c r="KCA5" i="7"/>
  <c r="KCA6" i="7" s="1"/>
  <c r="KCA9" i="7" s="1"/>
  <c r="KCB5" i="7" l="1"/>
  <c r="KCB6" i="7" s="1"/>
  <c r="KCB9" i="7" s="1"/>
  <c r="KCC4" i="7"/>
  <c r="KCC5" i="7" l="1"/>
  <c r="KCC6" i="7" s="1"/>
  <c r="KCC9" i="7" s="1"/>
  <c r="KCD4" i="7"/>
  <c r="KCD5" i="7" l="1"/>
  <c r="KCD6" i="7" s="1"/>
  <c r="KCD9" i="7" s="1"/>
  <c r="KCE4" i="7"/>
  <c r="KCE5" i="7" l="1"/>
  <c r="KCE6" i="7" s="1"/>
  <c r="KCE9" i="7" s="1"/>
  <c r="KCF4" i="7"/>
  <c r="KCF5" i="7" l="1"/>
  <c r="KCF6" i="7" s="1"/>
  <c r="KCF9" i="7" s="1"/>
  <c r="KCG4" i="7"/>
  <c r="KCH4" i="7" l="1"/>
  <c r="KCG5" i="7"/>
  <c r="KCG6" i="7" s="1"/>
  <c r="KCG9" i="7" s="1"/>
  <c r="KCI4" i="7" l="1"/>
  <c r="KCH5" i="7"/>
  <c r="KCH6" i="7" s="1"/>
  <c r="KCH9" i="7" s="1"/>
  <c r="KCI5" i="7" l="1"/>
  <c r="KCI6" i="7" s="1"/>
  <c r="KCI9" i="7" s="1"/>
  <c r="KCJ4" i="7"/>
  <c r="KCK4" i="7" l="1"/>
  <c r="KCJ5" i="7"/>
  <c r="KCJ6" i="7" s="1"/>
  <c r="KCJ9" i="7" s="1"/>
  <c r="KCK5" i="7" l="1"/>
  <c r="KCK6" i="7" s="1"/>
  <c r="KCK9" i="7" s="1"/>
  <c r="KCL4" i="7"/>
  <c r="KCL5" i="7" l="1"/>
  <c r="KCL6" i="7" s="1"/>
  <c r="KCL9" i="7" s="1"/>
  <c r="KCM4" i="7"/>
  <c r="KCN4" i="7" l="1"/>
  <c r="KCM5" i="7"/>
  <c r="KCM6" i="7" s="1"/>
  <c r="KCM9" i="7" s="1"/>
  <c r="KCN5" i="7" l="1"/>
  <c r="KCN6" i="7" s="1"/>
  <c r="KCN9" i="7" s="1"/>
  <c r="KCO4" i="7"/>
  <c r="KCO5" i="7" l="1"/>
  <c r="KCO6" i="7" s="1"/>
  <c r="KCO9" i="7" s="1"/>
  <c r="KCP4" i="7"/>
  <c r="KCP5" i="7" l="1"/>
  <c r="KCP6" i="7" s="1"/>
  <c r="KCP9" i="7" s="1"/>
  <c r="KCQ4" i="7"/>
  <c r="KCR4" i="7" l="1"/>
  <c r="KCQ5" i="7"/>
  <c r="KCQ6" i="7" s="1"/>
  <c r="KCQ9" i="7" s="1"/>
  <c r="KCS4" i="7" l="1"/>
  <c r="KCR5" i="7"/>
  <c r="KCR6" i="7" s="1"/>
  <c r="KCR9" i="7" s="1"/>
  <c r="KCS5" i="7" l="1"/>
  <c r="KCS6" i="7" s="1"/>
  <c r="KCS9" i="7" s="1"/>
  <c r="KCT4" i="7"/>
  <c r="KCT5" i="7" l="1"/>
  <c r="KCT6" i="7" s="1"/>
  <c r="KCT9" i="7" s="1"/>
  <c r="KCU4" i="7"/>
  <c r="KCU5" i="7" l="1"/>
  <c r="KCU6" i="7" s="1"/>
  <c r="KCU9" i="7" s="1"/>
  <c r="KCV4" i="7"/>
  <c r="KCV5" i="7" l="1"/>
  <c r="KCV6" i="7" s="1"/>
  <c r="KCV9" i="7" s="1"/>
  <c r="KCW4" i="7"/>
  <c r="KCX4" i="7" l="1"/>
  <c r="KCW5" i="7"/>
  <c r="KCW6" i="7" s="1"/>
  <c r="KCW9" i="7" s="1"/>
  <c r="KCX5" i="7" l="1"/>
  <c r="KCX6" i="7" s="1"/>
  <c r="KCX9" i="7" s="1"/>
  <c r="KCY4" i="7"/>
  <c r="KCZ4" i="7" l="1"/>
  <c r="KCY5" i="7"/>
  <c r="KCY6" i="7" s="1"/>
  <c r="KCY9" i="7" s="1"/>
  <c r="KCZ5" i="7" l="1"/>
  <c r="KCZ6" i="7" s="1"/>
  <c r="KCZ9" i="7" s="1"/>
  <c r="KDA4" i="7"/>
  <c r="KDB4" i="7" l="1"/>
  <c r="KDA5" i="7"/>
  <c r="KDA6" i="7" s="1"/>
  <c r="KDA9" i="7" s="1"/>
  <c r="KDC4" i="7" l="1"/>
  <c r="KDB5" i="7"/>
  <c r="KDB6" i="7" s="1"/>
  <c r="KDB9" i="7" s="1"/>
  <c r="KDC5" i="7" l="1"/>
  <c r="KDC6" i="7" s="1"/>
  <c r="KDC9" i="7" s="1"/>
  <c r="KDD4" i="7"/>
  <c r="KDE4" i="7" l="1"/>
  <c r="KDD5" i="7"/>
  <c r="KDD6" i="7" s="1"/>
  <c r="KDD9" i="7" s="1"/>
  <c r="KDF4" i="7" l="1"/>
  <c r="KDE5" i="7"/>
  <c r="KDE6" i="7" s="1"/>
  <c r="KDE9" i="7" s="1"/>
  <c r="KDF5" i="7" l="1"/>
  <c r="KDF6" i="7" s="1"/>
  <c r="KDF9" i="7" s="1"/>
  <c r="KDG4" i="7"/>
  <c r="KDG5" i="7" l="1"/>
  <c r="KDG6" i="7" s="1"/>
  <c r="KDG9" i="7" s="1"/>
  <c r="KDH4" i="7"/>
  <c r="KDI4" i="7" l="1"/>
  <c r="KDH5" i="7"/>
  <c r="KDH6" i="7" s="1"/>
  <c r="KDH9" i="7" s="1"/>
  <c r="KDJ4" i="7" l="1"/>
  <c r="KDI5" i="7"/>
  <c r="KDI6" i="7" s="1"/>
  <c r="KDI9" i="7" s="1"/>
  <c r="KDK4" i="7" l="1"/>
  <c r="KDJ5" i="7"/>
  <c r="KDJ6" i="7" s="1"/>
  <c r="KDJ9" i="7" s="1"/>
  <c r="KDL4" i="7" l="1"/>
  <c r="KDK5" i="7"/>
  <c r="KDK6" i="7" s="1"/>
  <c r="KDK9" i="7" s="1"/>
  <c r="KDM4" i="7" l="1"/>
  <c r="KDL5" i="7"/>
  <c r="KDL6" i="7" s="1"/>
  <c r="KDL9" i="7" s="1"/>
  <c r="KDN4" i="7" l="1"/>
  <c r="KDM5" i="7"/>
  <c r="KDM6" i="7" s="1"/>
  <c r="KDM9" i="7" s="1"/>
  <c r="KDN5" i="7" l="1"/>
  <c r="KDN6" i="7" s="1"/>
  <c r="KDN9" i="7" s="1"/>
  <c r="KDO4" i="7"/>
  <c r="KDP4" i="7" l="1"/>
  <c r="KDO5" i="7"/>
  <c r="KDO6" i="7" s="1"/>
  <c r="KDO9" i="7" s="1"/>
  <c r="KDP5" i="7" l="1"/>
  <c r="KDP6" i="7" s="1"/>
  <c r="KDP9" i="7" s="1"/>
  <c r="KDQ4" i="7"/>
  <c r="KDR4" i="7" l="1"/>
  <c r="KDQ5" i="7"/>
  <c r="KDQ6" i="7" s="1"/>
  <c r="KDQ9" i="7" s="1"/>
  <c r="KDR5" i="7" l="1"/>
  <c r="KDR6" i="7" s="1"/>
  <c r="KDR9" i="7" s="1"/>
  <c r="KDS4" i="7"/>
  <c r="KDT4" i="7" l="1"/>
  <c r="KDS5" i="7"/>
  <c r="KDS6" i="7" s="1"/>
  <c r="KDS9" i="7" s="1"/>
  <c r="KDU4" i="7" l="1"/>
  <c r="KDT5" i="7"/>
  <c r="KDT6" i="7" s="1"/>
  <c r="KDT9" i="7" s="1"/>
  <c r="KDV4" i="7" l="1"/>
  <c r="KDU5" i="7"/>
  <c r="KDU6" i="7" s="1"/>
  <c r="KDU9" i="7" s="1"/>
  <c r="KDV5" i="7" l="1"/>
  <c r="KDV6" i="7" s="1"/>
  <c r="KDV9" i="7" s="1"/>
  <c r="KDW4" i="7"/>
  <c r="KDW5" i="7" l="1"/>
  <c r="KDW6" i="7" s="1"/>
  <c r="KDW9" i="7" s="1"/>
  <c r="KDX4" i="7"/>
  <c r="KDX5" i="7" l="1"/>
  <c r="KDX6" i="7" s="1"/>
  <c r="KDX9" i="7" s="1"/>
  <c r="KDY4" i="7"/>
  <c r="KDZ4" i="7" l="1"/>
  <c r="KDY5" i="7"/>
  <c r="KDY6" i="7" s="1"/>
  <c r="KDY9" i="7" s="1"/>
  <c r="KDZ5" i="7" l="1"/>
  <c r="KDZ6" i="7" s="1"/>
  <c r="KDZ9" i="7" s="1"/>
  <c r="KEA4" i="7"/>
  <c r="KEB4" i="7" l="1"/>
  <c r="KEA5" i="7"/>
  <c r="KEA6" i="7" s="1"/>
  <c r="KEA9" i="7" s="1"/>
  <c r="KEB5" i="7" l="1"/>
  <c r="KEB6" i="7" s="1"/>
  <c r="KEB9" i="7" s="1"/>
  <c r="KEC4" i="7"/>
  <c r="KED4" i="7" l="1"/>
  <c r="KEC5" i="7"/>
  <c r="KEC6" i="7" s="1"/>
  <c r="KEC9" i="7" s="1"/>
  <c r="KED5" i="7" l="1"/>
  <c r="KED6" i="7" s="1"/>
  <c r="KED9" i="7" s="1"/>
  <c r="KEE4" i="7"/>
  <c r="KEE5" i="7" l="1"/>
  <c r="KEE6" i="7" s="1"/>
  <c r="KEE9" i="7" s="1"/>
  <c r="KEF4" i="7"/>
  <c r="KEG4" i="7" l="1"/>
  <c r="KEF5" i="7"/>
  <c r="KEF6" i="7" s="1"/>
  <c r="KEF9" i="7" s="1"/>
  <c r="KEG5" i="7" l="1"/>
  <c r="KEG6" i="7" s="1"/>
  <c r="KEG9" i="7" s="1"/>
  <c r="KEH4" i="7"/>
  <c r="KEI4" i="7" l="1"/>
  <c r="KEH5" i="7"/>
  <c r="KEH6" i="7" s="1"/>
  <c r="KEH9" i="7" s="1"/>
  <c r="KEJ4" i="7" l="1"/>
  <c r="KEI5" i="7"/>
  <c r="KEI6" i="7" s="1"/>
  <c r="KEI9" i="7" s="1"/>
  <c r="KEK4" i="7" l="1"/>
  <c r="KEJ5" i="7"/>
  <c r="KEJ6" i="7" s="1"/>
  <c r="KEJ9" i="7" s="1"/>
  <c r="KEL4" i="7" l="1"/>
  <c r="KEK5" i="7"/>
  <c r="KEK6" i="7" s="1"/>
  <c r="KEK9" i="7" s="1"/>
  <c r="KEM4" i="7" l="1"/>
  <c r="KEL5" i="7"/>
  <c r="KEL6" i="7" s="1"/>
  <c r="KEL9" i="7" s="1"/>
  <c r="KEM5" i="7" l="1"/>
  <c r="KEM6" i="7" s="1"/>
  <c r="KEM9" i="7" s="1"/>
  <c r="KEN4" i="7"/>
  <c r="KEO4" i="7" l="1"/>
  <c r="KEN5" i="7"/>
  <c r="KEN6" i="7" s="1"/>
  <c r="KEN9" i="7" s="1"/>
  <c r="KEP4" i="7" l="1"/>
  <c r="KEO5" i="7"/>
  <c r="KEO6" i="7" s="1"/>
  <c r="KEO9" i="7" s="1"/>
  <c r="KEQ4" i="7" l="1"/>
  <c r="KEP5" i="7"/>
  <c r="KEP6" i="7" s="1"/>
  <c r="KEP9" i="7" s="1"/>
  <c r="KEQ5" i="7" l="1"/>
  <c r="KEQ6" i="7" s="1"/>
  <c r="KEQ9" i="7" s="1"/>
  <c r="KER4" i="7"/>
  <c r="KER5" i="7" l="1"/>
  <c r="KER6" i="7" s="1"/>
  <c r="KER9" i="7" s="1"/>
  <c r="KES4" i="7"/>
  <c r="KES5" i="7" l="1"/>
  <c r="KES6" i="7" s="1"/>
  <c r="KES9" i="7" s="1"/>
  <c r="KET4" i="7"/>
  <c r="KET5" i="7" l="1"/>
  <c r="KET6" i="7" s="1"/>
  <c r="KET9" i="7" s="1"/>
  <c r="KEU4" i="7"/>
  <c r="KEV4" i="7" l="1"/>
  <c r="KEU5" i="7"/>
  <c r="KEU6" i="7" s="1"/>
  <c r="KEU9" i="7" s="1"/>
  <c r="KEV5" i="7" l="1"/>
  <c r="KEV6" i="7" s="1"/>
  <c r="KEV9" i="7" s="1"/>
  <c r="KEW4" i="7"/>
  <c r="KEX4" i="7" l="1"/>
  <c r="KEW5" i="7"/>
  <c r="KEW6" i="7" s="1"/>
  <c r="KEW9" i="7" s="1"/>
  <c r="KEX5" i="7" l="1"/>
  <c r="KEX6" i="7" s="1"/>
  <c r="KEX9" i="7" s="1"/>
  <c r="KEY4" i="7"/>
  <c r="KEY5" i="7" l="1"/>
  <c r="KEY6" i="7" s="1"/>
  <c r="KEY9" i="7" s="1"/>
  <c r="KEZ4" i="7"/>
  <c r="KFA4" i="7" l="1"/>
  <c r="KEZ5" i="7"/>
  <c r="KEZ6" i="7" s="1"/>
  <c r="KEZ9" i="7" s="1"/>
  <c r="KFA5" i="7" l="1"/>
  <c r="KFA6" i="7" s="1"/>
  <c r="KFA9" i="7" s="1"/>
  <c r="KFB4" i="7"/>
  <c r="KFB5" i="7" l="1"/>
  <c r="KFB6" i="7" s="1"/>
  <c r="KFB9" i="7" s="1"/>
  <c r="KFC4" i="7"/>
  <c r="KFD4" i="7" l="1"/>
  <c r="KFC5" i="7"/>
  <c r="KFC6" i="7" s="1"/>
  <c r="KFC9" i="7" s="1"/>
  <c r="KFE4" i="7" l="1"/>
  <c r="KFD5" i="7"/>
  <c r="KFD6" i="7" s="1"/>
  <c r="KFD9" i="7" s="1"/>
  <c r="KFE5" i="7" l="1"/>
  <c r="KFE6" i="7" s="1"/>
  <c r="KFE9" i="7" s="1"/>
  <c r="KFF4" i="7"/>
  <c r="KFG4" i="7" l="1"/>
  <c r="KFF5" i="7"/>
  <c r="KFF6" i="7" s="1"/>
  <c r="KFF9" i="7" s="1"/>
  <c r="KFH4" i="7" l="1"/>
  <c r="KFG5" i="7"/>
  <c r="KFG6" i="7" s="1"/>
  <c r="KFG9" i="7" s="1"/>
  <c r="KFI4" i="7" l="1"/>
  <c r="KFH5" i="7"/>
  <c r="KFH6" i="7" s="1"/>
  <c r="KFH9" i="7" s="1"/>
  <c r="KFJ4" i="7" l="1"/>
  <c r="KFI5" i="7"/>
  <c r="KFI6" i="7" s="1"/>
  <c r="KFI9" i="7" s="1"/>
  <c r="KFK4" i="7" l="1"/>
  <c r="KFJ5" i="7"/>
  <c r="KFJ6" i="7" s="1"/>
  <c r="KFJ9" i="7" s="1"/>
  <c r="KFL4" i="7" l="1"/>
  <c r="KFK5" i="7"/>
  <c r="KFK6" i="7" s="1"/>
  <c r="KFK9" i="7" s="1"/>
  <c r="KFL5" i="7" l="1"/>
  <c r="KFL6" i="7" s="1"/>
  <c r="KFL9" i="7" s="1"/>
  <c r="KFM4" i="7"/>
  <c r="KFN4" i="7" l="1"/>
  <c r="KFM5" i="7"/>
  <c r="KFM6" i="7" s="1"/>
  <c r="KFM9" i="7" s="1"/>
  <c r="KFN5" i="7" l="1"/>
  <c r="KFN6" i="7" s="1"/>
  <c r="KFN9" i="7" s="1"/>
  <c r="KFO4" i="7"/>
  <c r="KFO5" i="7" l="1"/>
  <c r="KFO6" i="7" s="1"/>
  <c r="KFO9" i="7" s="1"/>
  <c r="KFP4" i="7"/>
  <c r="KFP5" i="7" l="1"/>
  <c r="KFP6" i="7" s="1"/>
  <c r="KFP9" i="7" s="1"/>
  <c r="KFQ4" i="7"/>
  <c r="KFQ5" i="7" l="1"/>
  <c r="KFQ6" i="7" s="1"/>
  <c r="KFQ9" i="7" s="1"/>
  <c r="KFR4" i="7"/>
  <c r="KFS4" i="7" l="1"/>
  <c r="KFR5" i="7"/>
  <c r="KFR6" i="7" s="1"/>
  <c r="KFR9" i="7" s="1"/>
  <c r="KFT4" i="7" l="1"/>
  <c r="KFS5" i="7"/>
  <c r="KFS6" i="7" s="1"/>
  <c r="KFS9" i="7" s="1"/>
  <c r="KFT5" i="7" l="1"/>
  <c r="KFT6" i="7" s="1"/>
  <c r="KFT9" i="7" s="1"/>
  <c r="KFU4" i="7"/>
  <c r="KFU5" i="7" l="1"/>
  <c r="KFU6" i="7" s="1"/>
  <c r="KFU9" i="7" s="1"/>
  <c r="KFV4" i="7"/>
  <c r="KFV5" i="7" l="1"/>
  <c r="KFV6" i="7" s="1"/>
  <c r="KFV9" i="7" s="1"/>
  <c r="KFW4" i="7"/>
  <c r="KFW5" i="7" l="1"/>
  <c r="KFW6" i="7" s="1"/>
  <c r="KFW9" i="7" s="1"/>
  <c r="KFX4" i="7"/>
  <c r="KFX5" i="7" l="1"/>
  <c r="KFX6" i="7" s="1"/>
  <c r="KFX9" i="7" s="1"/>
  <c r="KFY4" i="7"/>
  <c r="KFZ4" i="7" l="1"/>
  <c r="KFY5" i="7"/>
  <c r="KFY6" i="7" s="1"/>
  <c r="KFY9" i="7" s="1"/>
  <c r="KFZ5" i="7" l="1"/>
  <c r="KFZ6" i="7" s="1"/>
  <c r="KFZ9" i="7" s="1"/>
  <c r="KGA4" i="7"/>
  <c r="KGA5" i="7" l="1"/>
  <c r="KGA6" i="7" s="1"/>
  <c r="KGA9" i="7" s="1"/>
  <c r="KGB4" i="7"/>
  <c r="KGB5" i="7" l="1"/>
  <c r="KGB6" i="7" s="1"/>
  <c r="KGB9" i="7" s="1"/>
  <c r="KGC4" i="7"/>
  <c r="KGD4" i="7" l="1"/>
  <c r="KGC5" i="7"/>
  <c r="KGC6" i="7" s="1"/>
  <c r="KGC9" i="7" s="1"/>
  <c r="KGE4" i="7" l="1"/>
  <c r="KGD5" i="7"/>
  <c r="KGD6" i="7" s="1"/>
  <c r="KGD9" i="7" s="1"/>
  <c r="KGF4" i="7" l="1"/>
  <c r="KGE5" i="7"/>
  <c r="KGE6" i="7" s="1"/>
  <c r="KGE9" i="7" s="1"/>
  <c r="KGF5" i="7" l="1"/>
  <c r="KGF6" i="7" s="1"/>
  <c r="KGF9" i="7" s="1"/>
  <c r="KGG4" i="7"/>
  <c r="KGG5" i="7" l="1"/>
  <c r="KGG6" i="7" s="1"/>
  <c r="KGG9" i="7" s="1"/>
  <c r="KGH4" i="7"/>
  <c r="KGH5" i="7" l="1"/>
  <c r="KGH6" i="7" s="1"/>
  <c r="KGH9" i="7" s="1"/>
  <c r="KGI4" i="7"/>
  <c r="KGI5" i="7" l="1"/>
  <c r="KGI6" i="7" s="1"/>
  <c r="KGI9" i="7" s="1"/>
  <c r="KGJ4" i="7"/>
  <c r="KGJ5" i="7" l="1"/>
  <c r="KGJ6" i="7" s="1"/>
  <c r="KGJ9" i="7" s="1"/>
  <c r="KGK4" i="7"/>
  <c r="KGL4" i="7" l="1"/>
  <c r="KGK5" i="7"/>
  <c r="KGK6" i="7" s="1"/>
  <c r="KGK9" i="7" s="1"/>
  <c r="KGL5" i="7" l="1"/>
  <c r="KGL6" i="7" s="1"/>
  <c r="KGL9" i="7" s="1"/>
  <c r="KGM4" i="7"/>
  <c r="KGM5" i="7" l="1"/>
  <c r="KGM6" i="7" s="1"/>
  <c r="KGM9" i="7" s="1"/>
  <c r="KGN4" i="7"/>
  <c r="KGO4" i="7" l="1"/>
  <c r="KGN5" i="7"/>
  <c r="KGN6" i="7" s="1"/>
  <c r="KGN9" i="7" s="1"/>
  <c r="KGP4" i="7" l="1"/>
  <c r="KGO5" i="7"/>
  <c r="KGO6" i="7" s="1"/>
  <c r="KGO9" i="7" s="1"/>
  <c r="KGP5" i="7" l="1"/>
  <c r="KGP6" i="7" s="1"/>
  <c r="KGP9" i="7" s="1"/>
  <c r="KGQ4" i="7"/>
  <c r="KGQ5" i="7" l="1"/>
  <c r="KGQ6" i="7" s="1"/>
  <c r="KGQ9" i="7" s="1"/>
  <c r="KGR4" i="7"/>
  <c r="KGS4" i="7" l="1"/>
  <c r="KGR5" i="7"/>
  <c r="KGR6" i="7" s="1"/>
  <c r="KGR9" i="7" s="1"/>
  <c r="KGS5" i="7" l="1"/>
  <c r="KGS6" i="7" s="1"/>
  <c r="KGS9" i="7" s="1"/>
  <c r="KGT4" i="7"/>
  <c r="KGT5" i="7" l="1"/>
  <c r="KGT6" i="7" s="1"/>
  <c r="KGT9" i="7" s="1"/>
  <c r="KGU4" i="7"/>
  <c r="KGU5" i="7" l="1"/>
  <c r="KGU6" i="7" s="1"/>
  <c r="KGU9" i="7" s="1"/>
  <c r="KGV4" i="7"/>
  <c r="KGV5" i="7" l="1"/>
  <c r="KGV6" i="7" s="1"/>
  <c r="KGV9" i="7" s="1"/>
  <c r="KGW4" i="7"/>
  <c r="KGW5" i="7" l="1"/>
  <c r="KGW6" i="7" s="1"/>
  <c r="KGW9" i="7" s="1"/>
  <c r="KGX4" i="7"/>
  <c r="KGX5" i="7" l="1"/>
  <c r="KGX6" i="7" s="1"/>
  <c r="KGX9" i="7" s="1"/>
  <c r="KGY4" i="7"/>
  <c r="KGY5" i="7" l="1"/>
  <c r="KGY6" i="7" s="1"/>
  <c r="KGY9" i="7" s="1"/>
  <c r="KGZ4" i="7"/>
  <c r="KGZ5" i="7" l="1"/>
  <c r="KGZ6" i="7" s="1"/>
  <c r="KGZ9" i="7" s="1"/>
  <c r="KHA4" i="7"/>
  <c r="KHB4" i="7" l="1"/>
  <c r="KHA5" i="7"/>
  <c r="KHA6" i="7" s="1"/>
  <c r="KHA9" i="7" s="1"/>
  <c r="KHB5" i="7" l="1"/>
  <c r="KHB6" i="7" s="1"/>
  <c r="KHB9" i="7" s="1"/>
  <c r="KHC4" i="7"/>
  <c r="KHD4" i="7" l="1"/>
  <c r="KHC5" i="7"/>
  <c r="KHC6" i="7" s="1"/>
  <c r="KHC9" i="7" s="1"/>
  <c r="KHD5" i="7" l="1"/>
  <c r="KHD6" i="7" s="1"/>
  <c r="KHD9" i="7" s="1"/>
  <c r="KHE4" i="7"/>
  <c r="KHF4" i="7" l="1"/>
  <c r="KHE5" i="7"/>
  <c r="KHE6" i="7" s="1"/>
  <c r="KHE9" i="7" s="1"/>
  <c r="KHG4" i="7" l="1"/>
  <c r="KHF5" i="7"/>
  <c r="KHF6" i="7" s="1"/>
  <c r="KHF9" i="7" s="1"/>
  <c r="KHH4" i="7" l="1"/>
  <c r="KHG5" i="7"/>
  <c r="KHG6" i="7" s="1"/>
  <c r="KHG9" i="7" s="1"/>
  <c r="KHH5" i="7" l="1"/>
  <c r="KHH6" i="7" s="1"/>
  <c r="KHH9" i="7" s="1"/>
  <c r="KHI4" i="7"/>
  <c r="KHI5" i="7" l="1"/>
  <c r="KHI6" i="7" s="1"/>
  <c r="KHI9" i="7" s="1"/>
  <c r="KHJ4" i="7"/>
  <c r="KHJ5" i="7" l="1"/>
  <c r="KHJ6" i="7" s="1"/>
  <c r="KHJ9" i="7" s="1"/>
  <c r="KHK4" i="7"/>
  <c r="KHK5" i="7" l="1"/>
  <c r="KHK6" i="7" s="1"/>
  <c r="KHK9" i="7" s="1"/>
  <c r="KHL4" i="7"/>
  <c r="KHL5" i="7" l="1"/>
  <c r="KHL6" i="7" s="1"/>
  <c r="KHL9" i="7" s="1"/>
  <c r="KHM4" i="7"/>
  <c r="KHM5" i="7" l="1"/>
  <c r="KHM6" i="7" s="1"/>
  <c r="KHM9" i="7" s="1"/>
  <c r="KHN4" i="7"/>
  <c r="KHO4" i="7" l="1"/>
  <c r="KHN5" i="7"/>
  <c r="KHN6" i="7" s="1"/>
  <c r="KHN9" i="7" s="1"/>
  <c r="KHO5" i="7" l="1"/>
  <c r="KHO6" i="7" s="1"/>
  <c r="KHO9" i="7" s="1"/>
  <c r="KHP4" i="7"/>
  <c r="KHQ4" i="7" l="1"/>
  <c r="KHP5" i="7"/>
  <c r="KHP6" i="7" s="1"/>
  <c r="KHP9" i="7" s="1"/>
  <c r="KHR4" i="7" l="1"/>
  <c r="KHQ5" i="7"/>
  <c r="KHQ6" i="7" s="1"/>
  <c r="KHQ9" i="7" s="1"/>
  <c r="KHR5" i="7" l="1"/>
  <c r="KHR6" i="7" s="1"/>
  <c r="KHR9" i="7" s="1"/>
  <c r="KHS4" i="7"/>
  <c r="KHS5" i="7" l="1"/>
  <c r="KHS6" i="7" s="1"/>
  <c r="KHS9" i="7" s="1"/>
  <c r="KHT4" i="7"/>
  <c r="KHT5" i="7" l="1"/>
  <c r="KHT6" i="7" s="1"/>
  <c r="KHT9" i="7" s="1"/>
  <c r="KHU4" i="7"/>
  <c r="KHV4" i="7" l="1"/>
  <c r="KHU5" i="7"/>
  <c r="KHU6" i="7" s="1"/>
  <c r="KHU9" i="7" s="1"/>
  <c r="KHV5" i="7" l="1"/>
  <c r="KHV6" i="7" s="1"/>
  <c r="KHV9" i="7" s="1"/>
  <c r="KHW4" i="7"/>
  <c r="KHX4" i="7" l="1"/>
  <c r="KHW5" i="7"/>
  <c r="KHW6" i="7" s="1"/>
  <c r="KHW9" i="7" s="1"/>
  <c r="KHX5" i="7" l="1"/>
  <c r="KHX6" i="7" s="1"/>
  <c r="KHX9" i="7" s="1"/>
  <c r="KHY4" i="7"/>
  <c r="KHZ4" i="7" l="1"/>
  <c r="KHY5" i="7"/>
  <c r="KHY6" i="7" s="1"/>
  <c r="KHY9" i="7" s="1"/>
  <c r="KHZ5" i="7" l="1"/>
  <c r="KHZ6" i="7" s="1"/>
  <c r="KHZ9" i="7" s="1"/>
  <c r="KIA4" i="7"/>
  <c r="KIA5" i="7" l="1"/>
  <c r="KIA6" i="7" s="1"/>
  <c r="KIA9" i="7" s="1"/>
  <c r="KIB4" i="7"/>
  <c r="KIC4" i="7" l="1"/>
  <c r="KIB5" i="7"/>
  <c r="KIB6" i="7" s="1"/>
  <c r="KIB9" i="7" s="1"/>
  <c r="KID4" i="7" l="1"/>
  <c r="KIC5" i="7"/>
  <c r="KIC6" i="7" s="1"/>
  <c r="KIC9" i="7" s="1"/>
  <c r="KID5" i="7" l="1"/>
  <c r="KID6" i="7" s="1"/>
  <c r="KID9" i="7" s="1"/>
  <c r="KIE4" i="7"/>
  <c r="KIE5" i="7" l="1"/>
  <c r="KIE6" i="7" s="1"/>
  <c r="KIE9" i="7" s="1"/>
  <c r="KIF4" i="7"/>
  <c r="KIF5" i="7" l="1"/>
  <c r="KIF6" i="7" s="1"/>
  <c r="KIF9" i="7" s="1"/>
  <c r="KIG4" i="7"/>
  <c r="KIG5" i="7" l="1"/>
  <c r="KIG6" i="7" s="1"/>
  <c r="KIG9" i="7" s="1"/>
  <c r="KIH4" i="7"/>
  <c r="KII4" i="7" l="1"/>
  <c r="KIH5" i="7"/>
  <c r="KIH6" i="7" s="1"/>
  <c r="KIH9" i="7" s="1"/>
  <c r="KII5" i="7" l="1"/>
  <c r="KII6" i="7" s="1"/>
  <c r="KII9" i="7" s="1"/>
  <c r="KIJ4" i="7"/>
  <c r="KIJ5" i="7" l="1"/>
  <c r="KIJ6" i="7" s="1"/>
  <c r="KIJ9" i="7" s="1"/>
  <c r="KIK4" i="7"/>
  <c r="KIL4" i="7" l="1"/>
  <c r="KIK5" i="7"/>
  <c r="KIK6" i="7" s="1"/>
  <c r="KIK9" i="7" s="1"/>
  <c r="KIM4" i="7" l="1"/>
  <c r="KIL5" i="7"/>
  <c r="KIL6" i="7" s="1"/>
  <c r="KIL9" i="7" s="1"/>
  <c r="KIM5" i="7" l="1"/>
  <c r="KIM6" i="7" s="1"/>
  <c r="KIM9" i="7" s="1"/>
  <c r="KIN4" i="7"/>
  <c r="KIO4" i="7" l="1"/>
  <c r="KIN5" i="7"/>
  <c r="KIN6" i="7" s="1"/>
  <c r="KIN9" i="7" s="1"/>
  <c r="KIP4" i="7" l="1"/>
  <c r="KIO5" i="7"/>
  <c r="KIO6" i="7" s="1"/>
  <c r="KIO9" i="7" s="1"/>
  <c r="KIP5" i="7" l="1"/>
  <c r="KIP6" i="7" s="1"/>
  <c r="KIP9" i="7" s="1"/>
  <c r="KIQ4" i="7"/>
  <c r="KIQ5" i="7" l="1"/>
  <c r="KIQ6" i="7" s="1"/>
  <c r="KIQ9" i="7" s="1"/>
  <c r="KIR4" i="7"/>
  <c r="KIR5" i="7" l="1"/>
  <c r="KIR6" i="7" s="1"/>
  <c r="KIR9" i="7" s="1"/>
  <c r="KIS4" i="7"/>
  <c r="KIS5" i="7" l="1"/>
  <c r="KIS6" i="7" s="1"/>
  <c r="KIS9" i="7" s="1"/>
  <c r="KIT4" i="7"/>
  <c r="KIU4" i="7" l="1"/>
  <c r="KIT5" i="7"/>
  <c r="KIT6" i="7" s="1"/>
  <c r="KIT9" i="7" s="1"/>
  <c r="KIU5" i="7" l="1"/>
  <c r="KIU6" i="7" s="1"/>
  <c r="KIU9" i="7" s="1"/>
  <c r="KIV4" i="7"/>
  <c r="KIV5" i="7" l="1"/>
  <c r="KIV6" i="7" s="1"/>
  <c r="KIV9" i="7" s="1"/>
  <c r="KIW4" i="7"/>
  <c r="KIX4" i="7" l="1"/>
  <c r="KIW5" i="7"/>
  <c r="KIW6" i="7" s="1"/>
  <c r="KIW9" i="7" s="1"/>
  <c r="KIY4" i="7" l="1"/>
  <c r="KIX5" i="7"/>
  <c r="KIX6" i="7" s="1"/>
  <c r="KIX9" i="7" s="1"/>
  <c r="KIY5" i="7" l="1"/>
  <c r="KIY6" i="7" s="1"/>
  <c r="KIY9" i="7" s="1"/>
  <c r="KIZ4" i="7"/>
  <c r="KIZ5" i="7" l="1"/>
  <c r="KIZ6" i="7" s="1"/>
  <c r="KIZ9" i="7" s="1"/>
  <c r="KJA4" i="7"/>
  <c r="KJA5" i="7" l="1"/>
  <c r="KJA6" i="7" s="1"/>
  <c r="KJA9" i="7" s="1"/>
  <c r="KJB4" i="7"/>
  <c r="KJB5" i="7" l="1"/>
  <c r="KJB6" i="7" s="1"/>
  <c r="KJB9" i="7" s="1"/>
  <c r="KJC4" i="7"/>
  <c r="KJC5" i="7" l="1"/>
  <c r="KJC6" i="7" s="1"/>
  <c r="KJC9" i="7" s="1"/>
  <c r="KJD4" i="7"/>
  <c r="KJE4" i="7" l="1"/>
  <c r="KJD5" i="7"/>
  <c r="KJD6" i="7" s="1"/>
  <c r="KJD9" i="7" s="1"/>
  <c r="KJF4" i="7" l="1"/>
  <c r="KJE5" i="7"/>
  <c r="KJE6" i="7" s="1"/>
  <c r="KJE9" i="7" s="1"/>
  <c r="KJF5" i="7" l="1"/>
  <c r="KJF6" i="7" s="1"/>
  <c r="KJF9" i="7" s="1"/>
  <c r="KJG4" i="7"/>
  <c r="KJG5" i="7" l="1"/>
  <c r="KJG6" i="7" s="1"/>
  <c r="KJG9" i="7" s="1"/>
  <c r="KJH4" i="7"/>
  <c r="KJH5" i="7" l="1"/>
  <c r="KJH6" i="7" s="1"/>
  <c r="KJH9" i="7" s="1"/>
  <c r="KJI4" i="7"/>
  <c r="KJI5" i="7" l="1"/>
  <c r="KJI6" i="7" s="1"/>
  <c r="KJI9" i="7" s="1"/>
  <c r="KJJ4" i="7"/>
  <c r="KJJ5" i="7" l="1"/>
  <c r="KJJ6" i="7" s="1"/>
  <c r="KJJ9" i="7" s="1"/>
  <c r="KJK4" i="7"/>
  <c r="KJK5" i="7" l="1"/>
  <c r="KJK6" i="7" s="1"/>
  <c r="KJK9" i="7" s="1"/>
  <c r="KJL4" i="7"/>
  <c r="KJM4" i="7" l="1"/>
  <c r="KJL5" i="7"/>
  <c r="KJL6" i="7" s="1"/>
  <c r="KJL9" i="7" s="1"/>
  <c r="KJM5" i="7" l="1"/>
  <c r="KJM6" i="7" s="1"/>
  <c r="KJM9" i="7" s="1"/>
  <c r="KJN4" i="7"/>
  <c r="KJO4" i="7" l="1"/>
  <c r="KJN5" i="7"/>
  <c r="KJN6" i="7" s="1"/>
  <c r="KJN9" i="7" s="1"/>
  <c r="KJP4" i="7" l="1"/>
  <c r="KJO5" i="7"/>
  <c r="KJO6" i="7" s="1"/>
  <c r="KJO9" i="7" s="1"/>
  <c r="KJP5" i="7" l="1"/>
  <c r="KJP6" i="7" s="1"/>
  <c r="KJP9" i="7" s="1"/>
  <c r="KJQ4" i="7"/>
  <c r="KJR4" i="7" l="1"/>
  <c r="KJQ5" i="7"/>
  <c r="KJQ6" i="7" s="1"/>
  <c r="KJQ9" i="7" s="1"/>
  <c r="KJS4" i="7" l="1"/>
  <c r="KJR5" i="7"/>
  <c r="KJR6" i="7" s="1"/>
  <c r="KJR9" i="7" s="1"/>
  <c r="KJS5" i="7" l="1"/>
  <c r="KJS6" i="7" s="1"/>
  <c r="KJS9" i="7" s="1"/>
  <c r="KJT4" i="7"/>
  <c r="KJT5" i="7" l="1"/>
  <c r="KJT6" i="7" s="1"/>
  <c r="KJT9" i="7" s="1"/>
  <c r="KJU4" i="7"/>
  <c r="KJU5" i="7" l="1"/>
  <c r="KJU6" i="7" s="1"/>
  <c r="KJU9" i="7" s="1"/>
  <c r="KJV4" i="7"/>
  <c r="KJV5" i="7" l="1"/>
  <c r="KJV6" i="7" s="1"/>
  <c r="KJV9" i="7" s="1"/>
  <c r="KJW4" i="7"/>
  <c r="KJW5" i="7" l="1"/>
  <c r="KJW6" i="7" s="1"/>
  <c r="KJW9" i="7" s="1"/>
  <c r="KJX4" i="7"/>
  <c r="KJX5" i="7" l="1"/>
  <c r="KJX6" i="7" s="1"/>
  <c r="KJX9" i="7" s="1"/>
  <c r="KJY4" i="7"/>
  <c r="KJY5" i="7" l="1"/>
  <c r="KJY6" i="7" s="1"/>
  <c r="KJY9" i="7" s="1"/>
  <c r="KJZ4" i="7"/>
  <c r="KKA4" i="7" l="1"/>
  <c r="KJZ5" i="7"/>
  <c r="KJZ6" i="7" s="1"/>
  <c r="KJZ9" i="7" s="1"/>
  <c r="KKA5" i="7" l="1"/>
  <c r="KKA6" i="7" s="1"/>
  <c r="KKA9" i="7" s="1"/>
  <c r="KKB4" i="7"/>
  <c r="KKC4" i="7" l="1"/>
  <c r="KKB5" i="7"/>
  <c r="KKB6" i="7" s="1"/>
  <c r="KKB9" i="7" s="1"/>
  <c r="KKD4" i="7" l="1"/>
  <c r="KKC5" i="7"/>
  <c r="KKC6" i="7" s="1"/>
  <c r="KKC9" i="7" s="1"/>
  <c r="KKD5" i="7" l="1"/>
  <c r="KKD6" i="7" s="1"/>
  <c r="KKD9" i="7" s="1"/>
  <c r="KKE4" i="7"/>
  <c r="KKE5" i="7" l="1"/>
  <c r="KKE6" i="7" s="1"/>
  <c r="KKE9" i="7" s="1"/>
  <c r="KKF4" i="7"/>
  <c r="KKF5" i="7" l="1"/>
  <c r="KKF6" i="7" s="1"/>
  <c r="KKF9" i="7" s="1"/>
  <c r="KKG4" i="7"/>
  <c r="KKG5" i="7" l="1"/>
  <c r="KKG6" i="7" s="1"/>
  <c r="KKG9" i="7" s="1"/>
  <c r="KKH4" i="7"/>
  <c r="KKH5" i="7" l="1"/>
  <c r="KKH6" i="7" s="1"/>
  <c r="KKH9" i="7" s="1"/>
  <c r="KKI4" i="7"/>
  <c r="KKI5" i="7" l="1"/>
  <c r="KKI6" i="7" s="1"/>
  <c r="KKI9" i="7" s="1"/>
  <c r="KKJ4" i="7"/>
  <c r="KKK4" i="7" l="1"/>
  <c r="KKJ5" i="7"/>
  <c r="KKJ6" i="7" s="1"/>
  <c r="KKJ9" i="7" s="1"/>
  <c r="KKK5" i="7" l="1"/>
  <c r="KKK6" i="7" s="1"/>
  <c r="KKK9" i="7" s="1"/>
  <c r="KKL4" i="7"/>
  <c r="KKL5" i="7" l="1"/>
  <c r="KKL6" i="7" s="1"/>
  <c r="KKL9" i="7" s="1"/>
  <c r="KKM4" i="7"/>
  <c r="KKM5" i="7" l="1"/>
  <c r="KKM6" i="7" s="1"/>
  <c r="KKM9" i="7" s="1"/>
  <c r="KKN4" i="7"/>
  <c r="KKN5" i="7" l="1"/>
  <c r="KKN6" i="7" s="1"/>
  <c r="KKN9" i="7" s="1"/>
  <c r="KKO4" i="7"/>
  <c r="KKO5" i="7" l="1"/>
  <c r="KKO6" i="7" s="1"/>
  <c r="KKO9" i="7" s="1"/>
  <c r="KKP4" i="7"/>
  <c r="KKQ4" i="7" l="1"/>
  <c r="KKP5" i="7"/>
  <c r="KKP6" i="7" s="1"/>
  <c r="KKP9" i="7" s="1"/>
  <c r="KKQ5" i="7" l="1"/>
  <c r="KKQ6" i="7" s="1"/>
  <c r="KKQ9" i="7" s="1"/>
  <c r="KKR4" i="7"/>
  <c r="KKS4" i="7" l="1"/>
  <c r="KKR5" i="7"/>
  <c r="KKR6" i="7" s="1"/>
  <c r="KKR9" i="7" s="1"/>
  <c r="KKS5" i="7" l="1"/>
  <c r="KKS6" i="7" s="1"/>
  <c r="KKS9" i="7" s="1"/>
  <c r="KKT4" i="7"/>
  <c r="KKT5" i="7" l="1"/>
  <c r="KKT6" i="7" s="1"/>
  <c r="KKT9" i="7" s="1"/>
  <c r="KKU4" i="7"/>
  <c r="KKU5" i="7" l="1"/>
  <c r="KKU6" i="7" s="1"/>
  <c r="KKU9" i="7" s="1"/>
  <c r="KKV4" i="7"/>
  <c r="KKW4" i="7" l="1"/>
  <c r="KKV5" i="7"/>
  <c r="KKV6" i="7" s="1"/>
  <c r="KKV9" i="7" s="1"/>
  <c r="KKX4" i="7" l="1"/>
  <c r="KKW5" i="7"/>
  <c r="KKW6" i="7" s="1"/>
  <c r="KKW9" i="7" s="1"/>
  <c r="KKX5" i="7" l="1"/>
  <c r="KKX6" i="7" s="1"/>
  <c r="KKX9" i="7" s="1"/>
  <c r="KKY4" i="7"/>
  <c r="KKY5" i="7" l="1"/>
  <c r="KKY6" i="7" s="1"/>
  <c r="KKY9" i="7" s="1"/>
  <c r="KKZ4" i="7"/>
  <c r="KKZ5" i="7" l="1"/>
  <c r="KKZ6" i="7" s="1"/>
  <c r="KKZ9" i="7" s="1"/>
  <c r="KLA4" i="7"/>
  <c r="KLA5" i="7" l="1"/>
  <c r="KLA6" i="7" s="1"/>
  <c r="KLA9" i="7" s="1"/>
  <c r="KLB4" i="7"/>
  <c r="KLB5" i="7" l="1"/>
  <c r="KLB6" i="7" s="1"/>
  <c r="KLB9" i="7" s="1"/>
  <c r="KLC4" i="7"/>
  <c r="KLD4" i="7" l="1"/>
  <c r="KLC5" i="7"/>
  <c r="KLC6" i="7" s="1"/>
  <c r="KLC9" i="7" s="1"/>
  <c r="KLD5" i="7" l="1"/>
  <c r="KLD6" i="7" s="1"/>
  <c r="KLD9" i="7" s="1"/>
  <c r="KLE4" i="7"/>
  <c r="KLE5" i="7" l="1"/>
  <c r="KLE6" i="7" s="1"/>
  <c r="KLE9" i="7" s="1"/>
  <c r="KLF4" i="7"/>
  <c r="KLG4" i="7" l="1"/>
  <c r="KLF5" i="7"/>
  <c r="KLF6" i="7" s="1"/>
  <c r="KLF9" i="7" s="1"/>
  <c r="KLG5" i="7" l="1"/>
  <c r="KLG6" i="7" s="1"/>
  <c r="KLG9" i="7" s="1"/>
  <c r="KLH4" i="7"/>
  <c r="KLH5" i="7" l="1"/>
  <c r="KLH6" i="7" s="1"/>
  <c r="KLH9" i="7" s="1"/>
  <c r="KLI4" i="7"/>
  <c r="KLI5" i="7" l="1"/>
  <c r="KLI6" i="7" s="1"/>
  <c r="KLI9" i="7" s="1"/>
  <c r="KLJ4" i="7"/>
  <c r="KLK4" i="7" l="1"/>
  <c r="KLJ5" i="7"/>
  <c r="KLJ6" i="7" s="1"/>
  <c r="KLJ9" i="7" s="1"/>
  <c r="KLK5" i="7" l="1"/>
  <c r="KLK6" i="7" s="1"/>
  <c r="KLK9" i="7" s="1"/>
  <c r="KLL4" i="7"/>
  <c r="KLM4" i="7" l="1"/>
  <c r="KLL5" i="7"/>
  <c r="KLL6" i="7" s="1"/>
  <c r="KLL9" i="7" s="1"/>
  <c r="KLN4" i="7" l="1"/>
  <c r="KLM5" i="7"/>
  <c r="KLM6" i="7" s="1"/>
  <c r="KLM9" i="7" s="1"/>
  <c r="KLN5" i="7" l="1"/>
  <c r="KLN6" i="7" s="1"/>
  <c r="KLN9" i="7" s="1"/>
  <c r="KLO4" i="7"/>
  <c r="KLP4" i="7" l="1"/>
  <c r="KLO5" i="7"/>
  <c r="KLO6" i="7" s="1"/>
  <c r="KLO9" i="7" s="1"/>
  <c r="KLQ4" i="7" l="1"/>
  <c r="KLP5" i="7"/>
  <c r="KLP6" i="7" s="1"/>
  <c r="KLP9" i="7" s="1"/>
  <c r="KLQ5" i="7" l="1"/>
  <c r="KLQ6" i="7" s="1"/>
  <c r="KLQ9" i="7" s="1"/>
  <c r="KLR4" i="7"/>
  <c r="KLR5" i="7" l="1"/>
  <c r="KLR6" i="7" s="1"/>
  <c r="KLR9" i="7" s="1"/>
  <c r="KLS4" i="7"/>
  <c r="KLS5" i="7" l="1"/>
  <c r="KLS6" i="7" s="1"/>
  <c r="KLS9" i="7" s="1"/>
  <c r="KLT4" i="7"/>
  <c r="KLT5" i="7" l="1"/>
  <c r="KLT6" i="7" s="1"/>
  <c r="KLT9" i="7" s="1"/>
  <c r="KLU4" i="7"/>
  <c r="KLU5" i="7" l="1"/>
  <c r="KLU6" i="7" s="1"/>
  <c r="KLU9" i="7" s="1"/>
  <c r="KLV4" i="7"/>
  <c r="KLV5" i="7" l="1"/>
  <c r="KLV6" i="7" s="1"/>
  <c r="KLV9" i="7" s="1"/>
  <c r="KLW4" i="7"/>
  <c r="KLX4" i="7" l="1"/>
  <c r="KLW5" i="7"/>
  <c r="KLW6" i="7" s="1"/>
  <c r="KLW9" i="7" s="1"/>
  <c r="KLY4" i="7" l="1"/>
  <c r="KLX5" i="7"/>
  <c r="KLX6" i="7" s="1"/>
  <c r="KLX9" i="7" s="1"/>
  <c r="KLY5" i="7" l="1"/>
  <c r="KLY6" i="7" s="1"/>
  <c r="KLY9" i="7" s="1"/>
  <c r="KLZ4" i="7"/>
  <c r="KMA4" i="7" l="1"/>
  <c r="KLZ5" i="7"/>
  <c r="KLZ6" i="7" s="1"/>
  <c r="KLZ9" i="7" s="1"/>
  <c r="KMB4" i="7" l="1"/>
  <c r="KMA5" i="7"/>
  <c r="KMA6" i="7" s="1"/>
  <c r="KMA9" i="7" s="1"/>
  <c r="KMB5" i="7" l="1"/>
  <c r="KMB6" i="7" s="1"/>
  <c r="KMB9" i="7" s="1"/>
  <c r="KMC4" i="7"/>
  <c r="KMC5" i="7" l="1"/>
  <c r="KMC6" i="7" s="1"/>
  <c r="KMC9" i="7" s="1"/>
  <c r="KMD4" i="7"/>
  <c r="KMD5" i="7" l="1"/>
  <c r="KMD6" i="7" s="1"/>
  <c r="KMD9" i="7" s="1"/>
  <c r="KME4" i="7"/>
  <c r="KMF4" i="7" l="1"/>
  <c r="KME5" i="7"/>
  <c r="KME6" i="7" s="1"/>
  <c r="KME9" i="7" s="1"/>
  <c r="KMF5" i="7" l="1"/>
  <c r="KMF6" i="7" s="1"/>
  <c r="KMF9" i="7" s="1"/>
  <c r="KMG4" i="7"/>
  <c r="KMG5" i="7" l="1"/>
  <c r="KMG6" i="7" s="1"/>
  <c r="KMG9" i="7" s="1"/>
  <c r="KMH4" i="7"/>
  <c r="KMI4" i="7" l="1"/>
  <c r="KMH5" i="7"/>
  <c r="KMH6" i="7" s="1"/>
  <c r="KMH9" i="7" s="1"/>
  <c r="KMI5" i="7" l="1"/>
  <c r="KMI6" i="7" s="1"/>
  <c r="KMI9" i="7" s="1"/>
  <c r="KMJ4" i="7"/>
  <c r="KMK4" i="7" l="1"/>
  <c r="KMJ5" i="7"/>
  <c r="KMJ6" i="7" s="1"/>
  <c r="KMJ9" i="7" s="1"/>
  <c r="KMK5" i="7" l="1"/>
  <c r="KMK6" i="7" s="1"/>
  <c r="KMK9" i="7" s="1"/>
  <c r="KML4" i="7"/>
  <c r="KML5" i="7" l="1"/>
  <c r="KML6" i="7" s="1"/>
  <c r="KML9" i="7" s="1"/>
  <c r="KMM4" i="7"/>
  <c r="KMM5" i="7" l="1"/>
  <c r="KMM6" i="7" s="1"/>
  <c r="KMM9" i="7" s="1"/>
  <c r="KMN4" i="7"/>
  <c r="KMN5" i="7" l="1"/>
  <c r="KMN6" i="7" s="1"/>
  <c r="KMN9" i="7" s="1"/>
  <c r="KMO4" i="7"/>
  <c r="KMP4" i="7" l="1"/>
  <c r="KMO5" i="7"/>
  <c r="KMO6" i="7" s="1"/>
  <c r="KMO9" i="7" s="1"/>
  <c r="KMP5" i="7" l="1"/>
  <c r="KMP6" i="7" s="1"/>
  <c r="KMP9" i="7" s="1"/>
  <c r="KMQ4" i="7"/>
  <c r="KMQ5" i="7" l="1"/>
  <c r="KMQ6" i="7" s="1"/>
  <c r="KMQ9" i="7" s="1"/>
  <c r="KMR4" i="7"/>
  <c r="KMR5" i="7" l="1"/>
  <c r="KMR6" i="7" s="1"/>
  <c r="KMR9" i="7" s="1"/>
  <c r="KMS4" i="7"/>
  <c r="KMS5" i="7" l="1"/>
  <c r="KMS6" i="7" s="1"/>
  <c r="KMS9" i="7" s="1"/>
  <c r="KMT4" i="7"/>
  <c r="KMU4" i="7" l="1"/>
  <c r="KMT5" i="7"/>
  <c r="KMT6" i="7" s="1"/>
  <c r="KMT9" i="7" s="1"/>
  <c r="KMU5" i="7" l="1"/>
  <c r="KMU6" i="7" s="1"/>
  <c r="KMU9" i="7" s="1"/>
  <c r="KMV4" i="7"/>
  <c r="KMV5" i="7" l="1"/>
  <c r="KMV6" i="7" s="1"/>
  <c r="KMV9" i="7" s="1"/>
  <c r="KMW4" i="7"/>
  <c r="KMW5" i="7" l="1"/>
  <c r="KMW6" i="7" s="1"/>
  <c r="KMW9" i="7" s="1"/>
  <c r="KMX4" i="7"/>
  <c r="KMX5" i="7" l="1"/>
  <c r="KMX6" i="7" s="1"/>
  <c r="KMX9" i="7" s="1"/>
  <c r="KMY4" i="7"/>
  <c r="KMZ4" i="7" l="1"/>
  <c r="KMY5" i="7"/>
  <c r="KMY6" i="7" s="1"/>
  <c r="KMY9" i="7" s="1"/>
  <c r="KMZ5" i="7" l="1"/>
  <c r="KMZ6" i="7" s="1"/>
  <c r="KMZ9" i="7" s="1"/>
  <c r="KNA4" i="7"/>
  <c r="KNB4" i="7" l="1"/>
  <c r="KNA5" i="7"/>
  <c r="KNA6" i="7" s="1"/>
  <c r="KNA9" i="7" s="1"/>
  <c r="KNB5" i="7" l="1"/>
  <c r="KNB6" i="7" s="1"/>
  <c r="KNB9" i="7" s="1"/>
  <c r="KNC4" i="7"/>
  <c r="KNC5" i="7" l="1"/>
  <c r="KNC6" i="7" s="1"/>
  <c r="KNC9" i="7" s="1"/>
  <c r="KND4" i="7"/>
  <c r="KND5" i="7" l="1"/>
  <c r="KND6" i="7" s="1"/>
  <c r="KND9" i="7" s="1"/>
  <c r="KNE4" i="7"/>
  <c r="KNE5" i="7" l="1"/>
  <c r="KNE6" i="7" s="1"/>
  <c r="KNE9" i="7" s="1"/>
  <c r="KNF4" i="7"/>
  <c r="KNF5" i="7" l="1"/>
  <c r="KNF6" i="7" s="1"/>
  <c r="KNF9" i="7" s="1"/>
  <c r="KNG4" i="7"/>
  <c r="KNG5" i="7" l="1"/>
  <c r="KNG6" i="7" s="1"/>
  <c r="KNG9" i="7" s="1"/>
  <c r="KNH4" i="7"/>
  <c r="KNI4" i="7" l="1"/>
  <c r="KNH5" i="7"/>
  <c r="KNH6" i="7" s="1"/>
  <c r="KNH9" i="7" s="1"/>
  <c r="KNI5" i="7" l="1"/>
  <c r="KNI6" i="7" s="1"/>
  <c r="KNI9" i="7" s="1"/>
  <c r="KNJ4" i="7"/>
  <c r="KNK4" i="7" l="1"/>
  <c r="KNJ5" i="7"/>
  <c r="KNJ6" i="7" s="1"/>
  <c r="KNJ9" i="7" s="1"/>
  <c r="KNL4" i="7" l="1"/>
  <c r="KNK5" i="7"/>
  <c r="KNK6" i="7" s="1"/>
  <c r="KNK9" i="7" s="1"/>
  <c r="KNL5" i="7" l="1"/>
  <c r="KNL6" i="7" s="1"/>
  <c r="KNL9" i="7" s="1"/>
  <c r="KNM4" i="7"/>
  <c r="KNN4" i="7" l="1"/>
  <c r="KNM5" i="7"/>
  <c r="KNM6" i="7" s="1"/>
  <c r="KNM9" i="7" s="1"/>
  <c r="KNO4" i="7" l="1"/>
  <c r="KNN5" i="7"/>
  <c r="KNN6" i="7" s="1"/>
  <c r="KNN9" i="7" s="1"/>
  <c r="KNO5" i="7" l="1"/>
  <c r="KNO6" i="7" s="1"/>
  <c r="KNO9" i="7" s="1"/>
  <c r="KNP4" i="7"/>
  <c r="KNP5" i="7" l="1"/>
  <c r="KNP6" i="7" s="1"/>
  <c r="KNP9" i="7" s="1"/>
  <c r="KNQ4" i="7"/>
  <c r="KNQ5" i="7" l="1"/>
  <c r="KNQ6" i="7" s="1"/>
  <c r="KNQ9" i="7" s="1"/>
  <c r="KNR4" i="7"/>
  <c r="KNR5" i="7" l="1"/>
  <c r="KNR6" i="7" s="1"/>
  <c r="KNR9" i="7" s="1"/>
  <c r="KNS4" i="7"/>
  <c r="KNS5" i="7" l="1"/>
  <c r="KNS6" i="7" s="1"/>
  <c r="KNS9" i="7" s="1"/>
  <c r="KNT4" i="7"/>
  <c r="KNT5" i="7" l="1"/>
  <c r="KNT6" i="7" s="1"/>
  <c r="KNT9" i="7" s="1"/>
  <c r="KNU4" i="7"/>
  <c r="KNU5" i="7" l="1"/>
  <c r="KNU6" i="7" s="1"/>
  <c r="KNU9" i="7" s="1"/>
  <c r="KNV4" i="7"/>
  <c r="KNW4" i="7" l="1"/>
  <c r="KNV5" i="7"/>
  <c r="KNV6" i="7" s="1"/>
  <c r="KNV9" i="7" s="1"/>
  <c r="KNW5" i="7" l="1"/>
  <c r="KNW6" i="7" s="1"/>
  <c r="KNW9" i="7" s="1"/>
  <c r="KNX4" i="7"/>
  <c r="KNY4" i="7" l="1"/>
  <c r="KNX5" i="7"/>
  <c r="KNX6" i="7" s="1"/>
  <c r="KNX9" i="7" s="1"/>
  <c r="KNZ4" i="7" l="1"/>
  <c r="KNY5" i="7"/>
  <c r="KNY6" i="7" s="1"/>
  <c r="KNY9" i="7" s="1"/>
  <c r="KNZ5" i="7" l="1"/>
  <c r="KNZ6" i="7" s="1"/>
  <c r="KNZ9" i="7" s="1"/>
  <c r="KOA4" i="7"/>
  <c r="KOB4" i="7" l="1"/>
  <c r="KOA5" i="7"/>
  <c r="KOA6" i="7" s="1"/>
  <c r="KOA9" i="7" s="1"/>
  <c r="KOB5" i="7" l="1"/>
  <c r="KOB6" i="7" s="1"/>
  <c r="KOB9" i="7" s="1"/>
  <c r="KOC4" i="7"/>
  <c r="KOC5" i="7" l="1"/>
  <c r="KOC6" i="7" s="1"/>
  <c r="KOC9" i="7" s="1"/>
  <c r="KOD4" i="7"/>
  <c r="KOD5" i="7" l="1"/>
  <c r="KOD6" i="7" s="1"/>
  <c r="KOD9" i="7" s="1"/>
  <c r="KOE4" i="7"/>
  <c r="KOE5" i="7" l="1"/>
  <c r="KOE6" i="7" s="1"/>
  <c r="KOE9" i="7" s="1"/>
  <c r="KOF4" i="7"/>
  <c r="KOG4" i="7" l="1"/>
  <c r="KOF5" i="7"/>
  <c r="KOF6" i="7" s="1"/>
  <c r="KOF9" i="7" s="1"/>
  <c r="KOH4" i="7" l="1"/>
  <c r="KOG5" i="7"/>
  <c r="KOG6" i="7" s="1"/>
  <c r="KOG9" i="7" s="1"/>
  <c r="KOI4" i="7" l="1"/>
  <c r="KOH5" i="7"/>
  <c r="KOH6" i="7" s="1"/>
  <c r="KOH9" i="7" s="1"/>
  <c r="KOI5" i="7" l="1"/>
  <c r="KOI6" i="7" s="1"/>
  <c r="KOI9" i="7" s="1"/>
  <c r="KOJ4" i="7"/>
  <c r="KOJ5" i="7" l="1"/>
  <c r="KOJ6" i="7" s="1"/>
  <c r="KOJ9" i="7" s="1"/>
  <c r="KOK4" i="7"/>
  <c r="KOL4" i="7" l="1"/>
  <c r="KOK5" i="7"/>
  <c r="KOK6" i="7" s="1"/>
  <c r="KOK9" i="7" s="1"/>
  <c r="KOL5" i="7" l="1"/>
  <c r="KOL6" i="7" s="1"/>
  <c r="KOL9" i="7" s="1"/>
  <c r="KOM4" i="7"/>
  <c r="KOM5" i="7" l="1"/>
  <c r="KOM6" i="7" s="1"/>
  <c r="KOM9" i="7" s="1"/>
  <c r="KON4" i="7"/>
  <c r="KON5" i="7" l="1"/>
  <c r="KON6" i="7" s="1"/>
  <c r="KON9" i="7" s="1"/>
  <c r="KOO4" i="7"/>
  <c r="KOO5" i="7" l="1"/>
  <c r="KOO6" i="7" s="1"/>
  <c r="KOO9" i="7" s="1"/>
  <c r="KOP4" i="7"/>
  <c r="KOP5" i="7" l="1"/>
  <c r="KOP6" i="7" s="1"/>
  <c r="KOP9" i="7" s="1"/>
  <c r="KOQ4" i="7"/>
  <c r="KOQ5" i="7" l="1"/>
  <c r="KOQ6" i="7" s="1"/>
  <c r="KOQ9" i="7" s="1"/>
  <c r="KOR4" i="7"/>
  <c r="KOS4" i="7" l="1"/>
  <c r="KOR5" i="7"/>
  <c r="KOR6" i="7" s="1"/>
  <c r="KOR9" i="7" s="1"/>
  <c r="KOS5" i="7" l="1"/>
  <c r="KOS6" i="7" s="1"/>
  <c r="KOS9" i="7" s="1"/>
  <c r="KOT4" i="7"/>
  <c r="KOT5" i="7" l="1"/>
  <c r="KOT6" i="7" s="1"/>
  <c r="KOT9" i="7" s="1"/>
  <c r="KOU4" i="7"/>
  <c r="KOU5" i="7" l="1"/>
  <c r="KOU6" i="7" s="1"/>
  <c r="KOU9" i="7" s="1"/>
  <c r="KOV4" i="7"/>
  <c r="KOV5" i="7" l="1"/>
  <c r="KOV6" i="7" s="1"/>
  <c r="KOV9" i="7" s="1"/>
  <c r="KOW4" i="7"/>
  <c r="KOX4" i="7" l="1"/>
  <c r="KOW5" i="7"/>
  <c r="KOW6" i="7" s="1"/>
  <c r="KOW9" i="7" s="1"/>
  <c r="KOX5" i="7" l="1"/>
  <c r="KOX6" i="7" s="1"/>
  <c r="KOX9" i="7" s="1"/>
  <c r="KOY4" i="7"/>
  <c r="KOZ4" i="7" l="1"/>
  <c r="KOY5" i="7"/>
  <c r="KOY6" i="7" s="1"/>
  <c r="KOY9" i="7" s="1"/>
  <c r="KPA4" i="7" l="1"/>
  <c r="KOZ5" i="7"/>
  <c r="KOZ6" i="7" s="1"/>
  <c r="KOZ9" i="7" s="1"/>
  <c r="KPA5" i="7" l="1"/>
  <c r="KPA6" i="7" s="1"/>
  <c r="KPA9" i="7" s="1"/>
  <c r="KPB4" i="7"/>
  <c r="KPB5" i="7" l="1"/>
  <c r="KPB6" i="7" s="1"/>
  <c r="KPB9" i="7" s="1"/>
  <c r="KPC4" i="7"/>
  <c r="KPC5" i="7" l="1"/>
  <c r="KPC6" i="7" s="1"/>
  <c r="KPC9" i="7" s="1"/>
  <c r="KPD4" i="7"/>
  <c r="KPD5" i="7" l="1"/>
  <c r="KPD6" i="7" s="1"/>
  <c r="KPD9" i="7" s="1"/>
  <c r="KPE4" i="7"/>
  <c r="KPE5" i="7" l="1"/>
  <c r="KPE6" i="7" s="1"/>
  <c r="KPE9" i="7" s="1"/>
  <c r="KPF4" i="7"/>
  <c r="KPG4" i="7" l="1"/>
  <c r="KPF5" i="7"/>
  <c r="KPF6" i="7" s="1"/>
  <c r="KPF9" i="7" s="1"/>
  <c r="KPG5" i="7" l="1"/>
  <c r="KPG6" i="7" s="1"/>
  <c r="KPG9" i="7" s="1"/>
  <c r="KPH4" i="7"/>
  <c r="KPI4" i="7" l="1"/>
  <c r="KPH5" i="7"/>
  <c r="KPH6" i="7" s="1"/>
  <c r="KPH9" i="7" s="1"/>
  <c r="KPJ4" i="7" l="1"/>
  <c r="KPI5" i="7"/>
  <c r="KPI6" i="7" s="1"/>
  <c r="KPI9" i="7" s="1"/>
  <c r="KPJ5" i="7" l="1"/>
  <c r="KPJ6" i="7" s="1"/>
  <c r="KPJ9" i="7" s="1"/>
  <c r="KPK4" i="7"/>
  <c r="KPL4" i="7" l="1"/>
  <c r="KPK5" i="7"/>
  <c r="KPK6" i="7" s="1"/>
  <c r="KPK9" i="7" s="1"/>
  <c r="KPM4" i="7" l="1"/>
  <c r="KPL5" i="7"/>
  <c r="KPL6" i="7" s="1"/>
  <c r="KPL9" i="7" s="1"/>
  <c r="KPM5" i="7" l="1"/>
  <c r="KPM6" i="7" s="1"/>
  <c r="KPM9" i="7" s="1"/>
  <c r="KPN4" i="7"/>
  <c r="KPN5" i="7" l="1"/>
  <c r="KPN6" i="7" s="1"/>
  <c r="KPN9" i="7" s="1"/>
  <c r="KPO4" i="7"/>
  <c r="KPO5" i="7" l="1"/>
  <c r="KPO6" i="7" s="1"/>
  <c r="KPO9" i="7" s="1"/>
  <c r="KPP4" i="7"/>
  <c r="KPP5" i="7" l="1"/>
  <c r="KPP6" i="7" s="1"/>
  <c r="KPP9" i="7" s="1"/>
  <c r="KPQ4" i="7"/>
  <c r="KPQ5" i="7" l="1"/>
  <c r="KPQ6" i="7" s="1"/>
  <c r="KPQ9" i="7" s="1"/>
  <c r="KPR4" i="7"/>
  <c r="KPR5" i="7" l="1"/>
  <c r="KPR6" i="7" s="1"/>
  <c r="KPR9" i="7" s="1"/>
  <c r="KPS4" i="7"/>
  <c r="KPS5" i="7" l="1"/>
  <c r="KPS6" i="7" s="1"/>
  <c r="KPS9" i="7" s="1"/>
  <c r="KPT4" i="7"/>
  <c r="KPU4" i="7" l="1"/>
  <c r="KPT5" i="7"/>
  <c r="KPT6" i="7" s="1"/>
  <c r="KPT9" i="7" s="1"/>
  <c r="KPU5" i="7" l="1"/>
  <c r="KPU6" i="7" s="1"/>
  <c r="KPU9" i="7" s="1"/>
  <c r="KPV4" i="7"/>
  <c r="KPW4" i="7" l="1"/>
  <c r="KPV5" i="7"/>
  <c r="KPV6" i="7" s="1"/>
  <c r="KPV9" i="7" s="1"/>
  <c r="KPX4" i="7" l="1"/>
  <c r="KPW5" i="7"/>
  <c r="KPW6" i="7" s="1"/>
  <c r="KPW9" i="7" s="1"/>
  <c r="KPX5" i="7" l="1"/>
  <c r="KPX6" i="7" s="1"/>
  <c r="KPX9" i="7" s="1"/>
  <c r="KPY4" i="7"/>
  <c r="KPZ4" i="7" l="1"/>
  <c r="KPY5" i="7"/>
  <c r="KPY6" i="7" s="1"/>
  <c r="KPY9" i="7" s="1"/>
  <c r="KQA4" i="7" l="1"/>
  <c r="KPZ5" i="7"/>
  <c r="KPZ6" i="7" s="1"/>
  <c r="KPZ9" i="7" s="1"/>
  <c r="KQB4" i="7" l="1"/>
  <c r="KQA5" i="7"/>
  <c r="KQA6" i="7" s="1"/>
  <c r="KQA9" i="7" s="1"/>
  <c r="KQB5" i="7" l="1"/>
  <c r="KQB6" i="7" s="1"/>
  <c r="KQB9" i="7" s="1"/>
  <c r="KQC4" i="7"/>
  <c r="KQC5" i="7" l="1"/>
  <c r="KQC6" i="7" s="1"/>
  <c r="KQC9" i="7" s="1"/>
  <c r="KQD4" i="7"/>
  <c r="KQE4" i="7" l="1"/>
  <c r="KQD5" i="7"/>
  <c r="KQD6" i="7" s="1"/>
  <c r="KQD9" i="7" s="1"/>
  <c r="KQF4" i="7" l="1"/>
  <c r="KQE5" i="7"/>
  <c r="KQE6" i="7" s="1"/>
  <c r="KQE9" i="7" s="1"/>
  <c r="KQG4" i="7" l="1"/>
  <c r="KQF5" i="7"/>
  <c r="KQF6" i="7" s="1"/>
  <c r="KQF9" i="7" s="1"/>
  <c r="KQH4" i="7" l="1"/>
  <c r="KQG5" i="7"/>
  <c r="KQG6" i="7" s="1"/>
  <c r="KQG9" i="7" s="1"/>
  <c r="KQH5" i="7" l="1"/>
  <c r="KQH6" i="7" s="1"/>
  <c r="KQH9" i="7" s="1"/>
  <c r="KQI4" i="7"/>
  <c r="KQI5" i="7" l="1"/>
  <c r="KQI6" i="7" s="1"/>
  <c r="KQI9" i="7" s="1"/>
  <c r="KQJ4" i="7"/>
  <c r="KQJ5" i="7" l="1"/>
  <c r="KQJ6" i="7" s="1"/>
  <c r="KQJ9" i="7" s="1"/>
  <c r="KQK4" i="7"/>
  <c r="KQK5" i="7" l="1"/>
  <c r="KQK6" i="7" s="1"/>
  <c r="KQK9" i="7" s="1"/>
  <c r="KQL4" i="7"/>
  <c r="KQM4" i="7" l="1"/>
  <c r="KQL5" i="7"/>
  <c r="KQL6" i="7" s="1"/>
  <c r="KQL9" i="7" s="1"/>
  <c r="KQN4" i="7" l="1"/>
  <c r="KQM5" i="7"/>
  <c r="KQM6" i="7" s="1"/>
  <c r="KQM9" i="7" s="1"/>
  <c r="KQN5" i="7" l="1"/>
  <c r="KQN6" i="7" s="1"/>
  <c r="KQN9" i="7" s="1"/>
  <c r="KQO4" i="7"/>
  <c r="KQO5" i="7" l="1"/>
  <c r="KQO6" i="7" s="1"/>
  <c r="KQO9" i="7" s="1"/>
  <c r="KQP4" i="7"/>
  <c r="KQQ4" i="7" l="1"/>
  <c r="KQP5" i="7"/>
  <c r="KQP6" i="7" s="1"/>
  <c r="KQP9" i="7" s="1"/>
  <c r="KQQ5" i="7" l="1"/>
  <c r="KQQ6" i="7" s="1"/>
  <c r="KQQ9" i="7" s="1"/>
  <c r="KQR4" i="7"/>
  <c r="KQR5" i="7" l="1"/>
  <c r="KQR6" i="7" s="1"/>
  <c r="KQR9" i="7" s="1"/>
  <c r="KQS4" i="7"/>
  <c r="KQT4" i="7" l="1"/>
  <c r="KQS5" i="7"/>
  <c r="KQS6" i="7" s="1"/>
  <c r="KQS9" i="7" s="1"/>
  <c r="KQT5" i="7" l="1"/>
  <c r="KQT6" i="7" s="1"/>
  <c r="KQT9" i="7" s="1"/>
  <c r="KQU4" i="7"/>
  <c r="KQV4" i="7" l="1"/>
  <c r="KQU5" i="7"/>
  <c r="KQU6" i="7" s="1"/>
  <c r="KQU9" i="7" s="1"/>
  <c r="KQV5" i="7" l="1"/>
  <c r="KQV6" i="7" s="1"/>
  <c r="KQV9" i="7" s="1"/>
  <c r="KQW4" i="7"/>
  <c r="KQX4" i="7" l="1"/>
  <c r="KQW5" i="7"/>
  <c r="KQW6" i="7" s="1"/>
  <c r="KQW9" i="7" s="1"/>
  <c r="KQY4" i="7" l="1"/>
  <c r="KQX5" i="7"/>
  <c r="KQX6" i="7" s="1"/>
  <c r="KQX9" i="7" s="1"/>
  <c r="KQY5" i="7" l="1"/>
  <c r="KQY6" i="7" s="1"/>
  <c r="KQY9" i="7" s="1"/>
  <c r="KQZ4" i="7"/>
  <c r="KQZ5" i="7" l="1"/>
  <c r="KQZ6" i="7" s="1"/>
  <c r="KQZ9" i="7" s="1"/>
  <c r="KRA4" i="7"/>
  <c r="KRA5" i="7" l="1"/>
  <c r="KRA6" i="7" s="1"/>
  <c r="KRA9" i="7" s="1"/>
  <c r="KRB4" i="7"/>
  <c r="KRC4" i="7" l="1"/>
  <c r="KRB5" i="7"/>
  <c r="KRB6" i="7" s="1"/>
  <c r="KRB9" i="7" s="1"/>
  <c r="KRD4" i="7" l="1"/>
  <c r="KRC5" i="7"/>
  <c r="KRC6" i="7" s="1"/>
  <c r="KRC9" i="7" s="1"/>
  <c r="KRE4" i="7" l="1"/>
  <c r="KRD5" i="7"/>
  <c r="KRD6" i="7" s="1"/>
  <c r="KRD9" i="7" s="1"/>
  <c r="KRE5" i="7" l="1"/>
  <c r="KRE6" i="7" s="1"/>
  <c r="KRE9" i="7" s="1"/>
  <c r="KRF4" i="7"/>
  <c r="KRF5" i="7" l="1"/>
  <c r="KRF6" i="7" s="1"/>
  <c r="KRF9" i="7" s="1"/>
  <c r="KRG4" i="7"/>
  <c r="KRH4" i="7" l="1"/>
  <c r="KRG5" i="7"/>
  <c r="KRG6" i="7" s="1"/>
  <c r="KRG9" i="7" s="1"/>
  <c r="KRH5" i="7" l="1"/>
  <c r="KRH6" i="7" s="1"/>
  <c r="KRH9" i="7" s="1"/>
  <c r="KRI4" i="7"/>
  <c r="KRJ4" i="7" l="1"/>
  <c r="KRI5" i="7"/>
  <c r="KRI6" i="7" s="1"/>
  <c r="KRI9" i="7" s="1"/>
  <c r="KRK4" i="7" l="1"/>
  <c r="KRJ5" i="7"/>
  <c r="KRJ6" i="7" s="1"/>
  <c r="KRJ9" i="7" s="1"/>
  <c r="KRK5" i="7" l="1"/>
  <c r="KRK6" i="7" s="1"/>
  <c r="KRK9" i="7" s="1"/>
  <c r="KRL4" i="7"/>
  <c r="KRL5" i="7" l="1"/>
  <c r="KRL6" i="7" s="1"/>
  <c r="KRL9" i="7" s="1"/>
  <c r="KRM4" i="7"/>
  <c r="KRM5" i="7" l="1"/>
  <c r="KRM6" i="7" s="1"/>
  <c r="KRM9" i="7" s="1"/>
  <c r="KRN4" i="7"/>
  <c r="KRN5" i="7" l="1"/>
  <c r="KRN6" i="7" s="1"/>
  <c r="KRN9" i="7" s="1"/>
  <c r="KRO4" i="7"/>
  <c r="KRO5" i="7" l="1"/>
  <c r="KRO6" i="7" s="1"/>
  <c r="KRO9" i="7" s="1"/>
  <c r="KRP4" i="7"/>
  <c r="KRP5" i="7" l="1"/>
  <c r="KRP6" i="7" s="1"/>
  <c r="KRP9" i="7" s="1"/>
  <c r="KRQ4" i="7"/>
  <c r="KRQ5" i="7" l="1"/>
  <c r="KRQ6" i="7" s="1"/>
  <c r="KRQ9" i="7" s="1"/>
  <c r="KRR4" i="7"/>
  <c r="KRS4" i="7" l="1"/>
  <c r="KRR5" i="7"/>
  <c r="KRR6" i="7" s="1"/>
  <c r="KRR9" i="7" s="1"/>
  <c r="KRS5" i="7" l="1"/>
  <c r="KRS6" i="7" s="1"/>
  <c r="KRS9" i="7" s="1"/>
  <c r="KRT4" i="7"/>
  <c r="KRU4" i="7" l="1"/>
  <c r="KRT5" i="7"/>
  <c r="KRT6" i="7" s="1"/>
  <c r="KRT9" i="7" s="1"/>
  <c r="KRV4" i="7" l="1"/>
  <c r="KRU5" i="7"/>
  <c r="KRU6" i="7" s="1"/>
  <c r="KRU9" i="7" s="1"/>
  <c r="KRV5" i="7" l="1"/>
  <c r="KRV6" i="7" s="1"/>
  <c r="KRV9" i="7" s="1"/>
  <c r="KRW4" i="7"/>
  <c r="KRX4" i="7" l="1"/>
  <c r="KRW5" i="7"/>
  <c r="KRW6" i="7" s="1"/>
  <c r="KRW9" i="7" s="1"/>
  <c r="KRY4" i="7" l="1"/>
  <c r="KRX5" i="7"/>
  <c r="KRX6" i="7" s="1"/>
  <c r="KRX9" i="7" s="1"/>
  <c r="KRZ4" i="7" l="1"/>
  <c r="KRY5" i="7"/>
  <c r="KRY6" i="7" s="1"/>
  <c r="KRY9" i="7" s="1"/>
  <c r="KRZ5" i="7" l="1"/>
  <c r="KRZ6" i="7" s="1"/>
  <c r="KRZ9" i="7" s="1"/>
  <c r="KSA4" i="7"/>
  <c r="KSA5" i="7" l="1"/>
  <c r="KSA6" i="7" s="1"/>
  <c r="KSA9" i="7" s="1"/>
  <c r="KSB4" i="7"/>
  <c r="KSB5" i="7" l="1"/>
  <c r="KSB6" i="7" s="1"/>
  <c r="KSB9" i="7" s="1"/>
  <c r="KSC4" i="7"/>
  <c r="KSD4" i="7" l="1"/>
  <c r="KSC5" i="7"/>
  <c r="KSC6" i="7" s="1"/>
  <c r="KSC9" i="7" s="1"/>
  <c r="KSE4" i="7" l="1"/>
  <c r="KSD5" i="7"/>
  <c r="KSD6" i="7" s="1"/>
  <c r="KSD9" i="7" s="1"/>
  <c r="KSF4" i="7" l="1"/>
  <c r="KSE5" i="7"/>
  <c r="KSE6" i="7" s="1"/>
  <c r="KSE9" i="7" s="1"/>
  <c r="KSF5" i="7" l="1"/>
  <c r="KSF6" i="7" s="1"/>
  <c r="KSF9" i="7" s="1"/>
  <c r="KSG4" i="7"/>
  <c r="KSG5" i="7" l="1"/>
  <c r="KSG6" i="7" s="1"/>
  <c r="KSG9" i="7" s="1"/>
  <c r="KSH4" i="7"/>
  <c r="KSI4" i="7" l="1"/>
  <c r="KSH5" i="7"/>
  <c r="KSH6" i="7" s="1"/>
  <c r="KSH9" i="7" s="1"/>
  <c r="KSI5" i="7" l="1"/>
  <c r="KSI6" i="7" s="1"/>
  <c r="KSI9" i="7" s="1"/>
  <c r="KSJ4" i="7"/>
  <c r="KSK4" i="7" l="1"/>
  <c r="KSJ5" i="7"/>
  <c r="KSJ6" i="7" s="1"/>
  <c r="KSJ9" i="7" s="1"/>
  <c r="KSL4" i="7" l="1"/>
  <c r="KSK5" i="7"/>
  <c r="KSK6" i="7" s="1"/>
  <c r="KSK9" i="7" s="1"/>
  <c r="KSL5" i="7" l="1"/>
  <c r="KSL6" i="7" s="1"/>
  <c r="KSL9" i="7" s="1"/>
  <c r="KSM4" i="7"/>
  <c r="KSM5" i="7" l="1"/>
  <c r="KSM6" i="7" s="1"/>
  <c r="KSM9" i="7" s="1"/>
  <c r="KSN4" i="7"/>
  <c r="KSO4" i="7" l="1"/>
  <c r="KSN5" i="7"/>
  <c r="KSN6" i="7" s="1"/>
  <c r="KSN9" i="7" s="1"/>
  <c r="KSO5" i="7" l="1"/>
  <c r="KSO6" i="7" s="1"/>
  <c r="KSO9" i="7" s="1"/>
  <c r="KSP4" i="7"/>
  <c r="KSP5" i="7" l="1"/>
  <c r="KSP6" i="7" s="1"/>
  <c r="KSP9" i="7" s="1"/>
  <c r="KSQ4" i="7"/>
  <c r="KSQ5" i="7" l="1"/>
  <c r="KSQ6" i="7" s="1"/>
  <c r="KSQ9" i="7" s="1"/>
  <c r="KSR4" i="7"/>
  <c r="KSR5" i="7" l="1"/>
  <c r="KSR6" i="7" s="1"/>
  <c r="KSR9" i="7" s="1"/>
  <c r="KSS4" i="7"/>
  <c r="KST4" i="7" l="1"/>
  <c r="KSS5" i="7"/>
  <c r="KSS6" i="7" s="1"/>
  <c r="KSS9" i="7" s="1"/>
  <c r="KST5" i="7" l="1"/>
  <c r="KST6" i="7" s="1"/>
  <c r="KST9" i="7" s="1"/>
  <c r="KSU4" i="7"/>
  <c r="KSV4" i="7" l="1"/>
  <c r="KSU5" i="7"/>
  <c r="KSU6" i="7" s="1"/>
  <c r="KSU9" i="7" s="1"/>
  <c r="KSW4" i="7" l="1"/>
  <c r="KSV5" i="7"/>
  <c r="KSV6" i="7" s="1"/>
  <c r="KSV9" i="7" s="1"/>
  <c r="KSX4" i="7" l="1"/>
  <c r="KSW5" i="7"/>
  <c r="KSW6" i="7" s="1"/>
  <c r="KSW9" i="7" s="1"/>
  <c r="KSX5" i="7" l="1"/>
  <c r="KSX6" i="7" s="1"/>
  <c r="KSX9" i="7" s="1"/>
  <c r="KSY4" i="7"/>
  <c r="KSY5" i="7" l="1"/>
  <c r="KSY6" i="7" s="1"/>
  <c r="KSY9" i="7" s="1"/>
  <c r="KSZ4" i="7"/>
  <c r="KTA4" i="7" l="1"/>
  <c r="KSZ5" i="7"/>
  <c r="KSZ6" i="7" s="1"/>
  <c r="KSZ9" i="7" s="1"/>
  <c r="KTB4" i="7" l="1"/>
  <c r="KTA5" i="7"/>
  <c r="KTA6" i="7" s="1"/>
  <c r="KTA9" i="7" s="1"/>
  <c r="KTC4" i="7" l="1"/>
  <c r="KTB5" i="7"/>
  <c r="KTB6" i="7" s="1"/>
  <c r="KTB9" i="7" s="1"/>
  <c r="KTD4" i="7" l="1"/>
  <c r="KTC5" i="7"/>
  <c r="KTC6" i="7" s="1"/>
  <c r="KTC9" i="7" s="1"/>
  <c r="KTD5" i="7" l="1"/>
  <c r="KTD6" i="7" s="1"/>
  <c r="KTD9" i="7" s="1"/>
  <c r="KTE4" i="7"/>
  <c r="KTF4" i="7" l="1"/>
  <c r="KTE5" i="7"/>
  <c r="KTE6" i="7" s="1"/>
  <c r="KTE9" i="7" s="1"/>
  <c r="KTG4" i="7" l="1"/>
  <c r="KTF5" i="7"/>
  <c r="KTF6" i="7" s="1"/>
  <c r="KTF9" i="7" s="1"/>
  <c r="KTH4" i="7" l="1"/>
  <c r="KTG5" i="7"/>
  <c r="KTG6" i="7" s="1"/>
  <c r="KTG9" i="7" s="1"/>
  <c r="KTI4" i="7" l="1"/>
  <c r="KTH5" i="7"/>
  <c r="KTH6" i="7" s="1"/>
  <c r="KTH9" i="7" s="1"/>
  <c r="KTI5" i="7" l="1"/>
  <c r="KTI6" i="7" s="1"/>
  <c r="KTI9" i="7" s="1"/>
  <c r="KTJ4" i="7"/>
  <c r="KTJ5" i="7" l="1"/>
  <c r="KTJ6" i="7" s="1"/>
  <c r="KTJ9" i="7" s="1"/>
  <c r="KTK4" i="7"/>
  <c r="KTK5" i="7" l="1"/>
  <c r="KTK6" i="7" s="1"/>
  <c r="KTK9" i="7" s="1"/>
  <c r="KTL4" i="7"/>
  <c r="KTL5" i="7" l="1"/>
  <c r="KTL6" i="7" s="1"/>
  <c r="KTL9" i="7" s="1"/>
  <c r="KTM4" i="7"/>
  <c r="KTM5" i="7" l="1"/>
  <c r="KTM6" i="7" s="1"/>
  <c r="KTM9" i="7" s="1"/>
  <c r="KTN4" i="7"/>
  <c r="KTN5" i="7" l="1"/>
  <c r="KTN6" i="7" s="1"/>
  <c r="KTN9" i="7" s="1"/>
  <c r="KTO4" i="7"/>
  <c r="KTP4" i="7" l="1"/>
  <c r="KTO5" i="7"/>
  <c r="KTO6" i="7" s="1"/>
  <c r="KTO9" i="7" s="1"/>
  <c r="KTQ4" i="7" l="1"/>
  <c r="KTP5" i="7"/>
  <c r="KTP6" i="7" s="1"/>
  <c r="KTP9" i="7" s="1"/>
  <c r="KTQ5" i="7" l="1"/>
  <c r="KTQ6" i="7" s="1"/>
  <c r="KTQ9" i="7" s="1"/>
  <c r="KTR4" i="7"/>
  <c r="KTR5" i="7" l="1"/>
  <c r="KTR6" i="7" s="1"/>
  <c r="KTR9" i="7" s="1"/>
  <c r="KTS4" i="7"/>
  <c r="KTT4" i="7" l="1"/>
  <c r="KTS5" i="7"/>
  <c r="KTS6" i="7" s="1"/>
  <c r="KTS9" i="7" s="1"/>
  <c r="KTT5" i="7" l="1"/>
  <c r="KTT6" i="7" s="1"/>
  <c r="KTT9" i="7" s="1"/>
  <c r="KTU4" i="7"/>
  <c r="KTV4" i="7" l="1"/>
  <c r="KTU5" i="7"/>
  <c r="KTU6" i="7" s="1"/>
  <c r="KTU9" i="7" s="1"/>
  <c r="KTV5" i="7" l="1"/>
  <c r="KTV6" i="7" s="1"/>
  <c r="KTV9" i="7" s="1"/>
  <c r="KTW4" i="7"/>
  <c r="KTX4" i="7" l="1"/>
  <c r="KTW5" i="7"/>
  <c r="KTW6" i="7" s="1"/>
  <c r="KTW9" i="7" s="1"/>
  <c r="KTX5" i="7" l="1"/>
  <c r="KTX6" i="7" s="1"/>
  <c r="KTX9" i="7" s="1"/>
  <c r="KTY4" i="7"/>
  <c r="KTY5" i="7" l="1"/>
  <c r="KTY6" i="7" s="1"/>
  <c r="KTY9" i="7" s="1"/>
  <c r="KTZ4" i="7"/>
  <c r="KTZ5" i="7" l="1"/>
  <c r="KTZ6" i="7" s="1"/>
  <c r="KTZ9" i="7" s="1"/>
  <c r="KUA4" i="7"/>
  <c r="KUB4" i="7" l="1"/>
  <c r="KUA5" i="7"/>
  <c r="KUA6" i="7" s="1"/>
  <c r="KUA9" i="7" s="1"/>
  <c r="KUC4" i="7" l="1"/>
  <c r="KUB5" i="7"/>
  <c r="KUB6" i="7" s="1"/>
  <c r="KUB9" i="7" s="1"/>
  <c r="KUD4" i="7" l="1"/>
  <c r="KUC5" i="7"/>
  <c r="KUC6" i="7" s="1"/>
  <c r="KUC9" i="7" s="1"/>
  <c r="KUD5" i="7" l="1"/>
  <c r="KUD6" i="7" s="1"/>
  <c r="KUD9" i="7" s="1"/>
  <c r="KUE4" i="7"/>
  <c r="KUF4" i="7" l="1"/>
  <c r="KUE5" i="7"/>
  <c r="KUE6" i="7" s="1"/>
  <c r="KUE9" i="7" s="1"/>
  <c r="KUG4" i="7" l="1"/>
  <c r="KUF5" i="7"/>
  <c r="KUF6" i="7" s="1"/>
  <c r="KUF9" i="7" s="1"/>
  <c r="KUG5" i="7" l="1"/>
  <c r="KUG6" i="7" s="1"/>
  <c r="KUG9" i="7" s="1"/>
  <c r="KUH4" i="7"/>
  <c r="KUH5" i="7" l="1"/>
  <c r="KUH6" i="7" s="1"/>
  <c r="KUH9" i="7" s="1"/>
  <c r="KUI4" i="7"/>
  <c r="KUJ4" i="7" l="1"/>
  <c r="KUI5" i="7"/>
  <c r="KUI6" i="7" s="1"/>
  <c r="KUI9" i="7" s="1"/>
  <c r="KUK4" i="7" l="1"/>
  <c r="KUJ5" i="7"/>
  <c r="KUJ6" i="7" s="1"/>
  <c r="KUJ9" i="7" s="1"/>
  <c r="KUK5" i="7" l="1"/>
  <c r="KUK6" i="7" s="1"/>
  <c r="KUK9" i="7" s="1"/>
  <c r="KUL4" i="7"/>
  <c r="KUM4" i="7" l="1"/>
  <c r="KUL5" i="7"/>
  <c r="KUL6" i="7" s="1"/>
  <c r="KUL9" i="7" s="1"/>
  <c r="KUM5" i="7" l="1"/>
  <c r="KUM6" i="7" s="1"/>
  <c r="KUM9" i="7" s="1"/>
  <c r="KUN4" i="7"/>
  <c r="KUO4" i="7" l="1"/>
  <c r="KUN5" i="7"/>
  <c r="KUN6" i="7" s="1"/>
  <c r="KUN9" i="7" s="1"/>
  <c r="KUO5" i="7" l="1"/>
  <c r="KUO6" i="7" s="1"/>
  <c r="KUO9" i="7" s="1"/>
  <c r="KUP4" i="7"/>
  <c r="KUP5" i="7" l="1"/>
  <c r="KUP6" i="7" s="1"/>
  <c r="KUP9" i="7" s="1"/>
  <c r="KUQ4" i="7"/>
  <c r="KUR4" i="7" l="1"/>
  <c r="KUQ5" i="7"/>
  <c r="KUQ6" i="7" s="1"/>
  <c r="KUQ9" i="7" s="1"/>
  <c r="KUR5" i="7" l="1"/>
  <c r="KUR6" i="7" s="1"/>
  <c r="KUR9" i="7" s="1"/>
  <c r="KUS4" i="7"/>
  <c r="KUT4" i="7" l="1"/>
  <c r="KUS5" i="7"/>
  <c r="KUS6" i="7" s="1"/>
  <c r="KUS9" i="7" s="1"/>
  <c r="KUU4" i="7" l="1"/>
  <c r="KUT5" i="7"/>
  <c r="KUT6" i="7" s="1"/>
  <c r="KUT9" i="7" s="1"/>
  <c r="KUV4" i="7" l="1"/>
  <c r="KUU5" i="7"/>
  <c r="KUU6" i="7" s="1"/>
  <c r="KUU9" i="7" s="1"/>
  <c r="KUW4" i="7" l="1"/>
  <c r="KUV5" i="7"/>
  <c r="KUV6" i="7" s="1"/>
  <c r="KUV9" i="7" s="1"/>
  <c r="KUW5" i="7" l="1"/>
  <c r="KUW6" i="7" s="1"/>
  <c r="KUW9" i="7" s="1"/>
  <c r="KUX4" i="7"/>
  <c r="KUY4" i="7" l="1"/>
  <c r="KUX5" i="7"/>
  <c r="KUX6" i="7" s="1"/>
  <c r="KUX9" i="7" s="1"/>
  <c r="KUZ4" i="7" l="1"/>
  <c r="KUY5" i="7"/>
  <c r="KUY6" i="7" s="1"/>
  <c r="KUY9" i="7" s="1"/>
  <c r="KVA4" i="7" l="1"/>
  <c r="KUZ5" i="7"/>
  <c r="KUZ6" i="7" s="1"/>
  <c r="KUZ9" i="7" s="1"/>
  <c r="KVB4" i="7" l="1"/>
  <c r="KVA5" i="7"/>
  <c r="KVA6" i="7" s="1"/>
  <c r="KVA9" i="7" s="1"/>
  <c r="KVC4" i="7" l="1"/>
  <c r="KVB5" i="7"/>
  <c r="KVB6" i="7" s="1"/>
  <c r="KVB9" i="7" s="1"/>
  <c r="KVD4" i="7" l="1"/>
  <c r="KVC5" i="7"/>
  <c r="KVC6" i="7" s="1"/>
  <c r="KVC9" i="7" s="1"/>
  <c r="KVE4" i="7" l="1"/>
  <c r="KVD5" i="7"/>
  <c r="KVD6" i="7" s="1"/>
  <c r="KVD9" i="7" s="1"/>
  <c r="KVF4" i="7" l="1"/>
  <c r="KVE5" i="7"/>
  <c r="KVE6" i="7" s="1"/>
  <c r="KVE9" i="7" s="1"/>
  <c r="KVG4" i="7" l="1"/>
  <c r="KVF5" i="7"/>
  <c r="KVF6" i="7" s="1"/>
  <c r="KVF9" i="7" s="1"/>
  <c r="KVG5" i="7" l="1"/>
  <c r="KVG6" i="7" s="1"/>
  <c r="KVG9" i="7" s="1"/>
  <c r="KVH4" i="7"/>
  <c r="KVH5" i="7" l="1"/>
  <c r="KVH6" i="7" s="1"/>
  <c r="KVH9" i="7" s="1"/>
  <c r="KVI4" i="7"/>
  <c r="KVI5" i="7" l="1"/>
  <c r="KVI6" i="7" s="1"/>
  <c r="KVI9" i="7" s="1"/>
  <c r="KVJ4" i="7"/>
  <c r="KVJ5" i="7" l="1"/>
  <c r="KVJ6" i="7" s="1"/>
  <c r="KVJ9" i="7" s="1"/>
  <c r="KVK4" i="7"/>
  <c r="KVK5" i="7" l="1"/>
  <c r="KVK6" i="7" s="1"/>
  <c r="KVK9" i="7" s="1"/>
  <c r="KVL4" i="7"/>
  <c r="KVL5" i="7" l="1"/>
  <c r="KVL6" i="7" s="1"/>
  <c r="KVL9" i="7" s="1"/>
  <c r="KVM4" i="7"/>
  <c r="KVM5" i="7" l="1"/>
  <c r="KVM6" i="7" s="1"/>
  <c r="KVM9" i="7" s="1"/>
  <c r="KVN4" i="7"/>
  <c r="KVO4" i="7" l="1"/>
  <c r="KVN5" i="7"/>
  <c r="KVN6" i="7" s="1"/>
  <c r="KVN9" i="7" s="1"/>
  <c r="KVP4" i="7" l="1"/>
  <c r="KVO5" i="7"/>
  <c r="KVO6" i="7" s="1"/>
  <c r="KVO9" i="7" s="1"/>
  <c r="KVP5" i="7" l="1"/>
  <c r="KVP6" i="7" s="1"/>
  <c r="KVP9" i="7" s="1"/>
  <c r="KVQ4" i="7"/>
  <c r="KVR4" i="7" l="1"/>
  <c r="KVQ5" i="7"/>
  <c r="KVQ6" i="7" s="1"/>
  <c r="KVQ9" i="7" s="1"/>
  <c r="KVS4" i="7" l="1"/>
  <c r="KVR5" i="7"/>
  <c r="KVR6" i="7" s="1"/>
  <c r="KVR9" i="7" s="1"/>
  <c r="KVT4" i="7" l="1"/>
  <c r="KVS5" i="7"/>
  <c r="KVS6" i="7" s="1"/>
  <c r="KVS9" i="7" s="1"/>
  <c r="KVT5" i="7" l="1"/>
  <c r="KVT6" i="7" s="1"/>
  <c r="KVT9" i="7" s="1"/>
  <c r="KVU4" i="7"/>
  <c r="KVV4" i="7" l="1"/>
  <c r="KVU5" i="7"/>
  <c r="KVU6" i="7" s="1"/>
  <c r="KVU9" i="7" s="1"/>
  <c r="KVV5" i="7" l="1"/>
  <c r="KVV6" i="7" s="1"/>
  <c r="KVV9" i="7" s="1"/>
  <c r="KVW4" i="7"/>
  <c r="KVW5" i="7" l="1"/>
  <c r="KVW6" i="7" s="1"/>
  <c r="KVW9" i="7" s="1"/>
  <c r="KVX4" i="7"/>
  <c r="KVX5" i="7" l="1"/>
  <c r="KVX6" i="7" s="1"/>
  <c r="KVX9" i="7" s="1"/>
  <c r="KVY4" i="7"/>
  <c r="KVZ4" i="7" l="1"/>
  <c r="KVY5" i="7"/>
  <c r="KVY6" i="7" s="1"/>
  <c r="KVY9" i="7" s="1"/>
  <c r="KVZ5" i="7" l="1"/>
  <c r="KVZ6" i="7" s="1"/>
  <c r="KVZ9" i="7" s="1"/>
  <c r="KWA4" i="7"/>
  <c r="KWB4" i="7" l="1"/>
  <c r="KWA5" i="7"/>
  <c r="KWA6" i="7" s="1"/>
  <c r="KWA9" i="7" s="1"/>
  <c r="KWB5" i="7" l="1"/>
  <c r="KWB6" i="7" s="1"/>
  <c r="KWB9" i="7" s="1"/>
  <c r="KWC4" i="7"/>
  <c r="KWC5" i="7" l="1"/>
  <c r="KWC6" i="7" s="1"/>
  <c r="KWC9" i="7" s="1"/>
  <c r="KWD4" i="7"/>
  <c r="KWE4" i="7" l="1"/>
  <c r="KWD5" i="7"/>
  <c r="KWD6" i="7" s="1"/>
  <c r="KWD9" i="7" s="1"/>
  <c r="KWF4" i="7" l="1"/>
  <c r="KWE5" i="7"/>
  <c r="KWE6" i="7" s="1"/>
  <c r="KWE9" i="7" s="1"/>
  <c r="KWF5" i="7" l="1"/>
  <c r="KWF6" i="7" s="1"/>
  <c r="KWF9" i="7" s="1"/>
  <c r="KWG4" i="7"/>
  <c r="KWH4" i="7" l="1"/>
  <c r="KWG5" i="7"/>
  <c r="KWG6" i="7" s="1"/>
  <c r="KWG9" i="7" s="1"/>
  <c r="KWI4" i="7" l="1"/>
  <c r="KWH5" i="7"/>
  <c r="KWH6" i="7" s="1"/>
  <c r="KWH9" i="7" s="1"/>
  <c r="KWI5" i="7" l="1"/>
  <c r="KWI6" i="7" s="1"/>
  <c r="KWI9" i="7" s="1"/>
  <c r="KWJ4" i="7"/>
  <c r="KWJ5" i="7" l="1"/>
  <c r="KWJ6" i="7" s="1"/>
  <c r="KWJ9" i="7" s="1"/>
  <c r="KWK4" i="7"/>
  <c r="KWK5" i="7" l="1"/>
  <c r="KWK6" i="7" s="1"/>
  <c r="KWK9" i="7" s="1"/>
  <c r="KWL4" i="7"/>
  <c r="KWM4" i="7" l="1"/>
  <c r="KWL5" i="7"/>
  <c r="KWL6" i="7" s="1"/>
  <c r="KWL9" i="7" s="1"/>
  <c r="KWM5" i="7" l="1"/>
  <c r="KWM6" i="7" s="1"/>
  <c r="KWM9" i="7" s="1"/>
  <c r="KWN4" i="7"/>
  <c r="KWN5" i="7" l="1"/>
  <c r="KWN6" i="7" s="1"/>
  <c r="KWN9" i="7" s="1"/>
  <c r="KWO4" i="7"/>
  <c r="KWP4" i="7" l="1"/>
  <c r="KWO5" i="7"/>
  <c r="KWO6" i="7" s="1"/>
  <c r="KWO9" i="7" s="1"/>
  <c r="KWP5" i="7" l="1"/>
  <c r="KWP6" i="7" s="1"/>
  <c r="KWP9" i="7" s="1"/>
  <c r="KWQ4" i="7"/>
  <c r="KWR4" i="7" l="1"/>
  <c r="KWQ5" i="7"/>
  <c r="KWQ6" i="7" s="1"/>
  <c r="KWQ9" i="7" s="1"/>
  <c r="KWS4" i="7" l="1"/>
  <c r="KWR5" i="7"/>
  <c r="KWR6" i="7" s="1"/>
  <c r="KWR9" i="7" s="1"/>
  <c r="KWS5" i="7" l="1"/>
  <c r="KWS6" i="7" s="1"/>
  <c r="KWS9" i="7" s="1"/>
  <c r="KWT4" i="7"/>
  <c r="KWT5" i="7" l="1"/>
  <c r="KWT6" i="7" s="1"/>
  <c r="KWT9" i="7" s="1"/>
  <c r="KWU4" i="7"/>
  <c r="KWU5" i="7" l="1"/>
  <c r="KWU6" i="7" s="1"/>
  <c r="KWU9" i="7" s="1"/>
  <c r="KWV4" i="7"/>
  <c r="KWW4" i="7" l="1"/>
  <c r="KWV5" i="7"/>
  <c r="KWV6" i="7" s="1"/>
  <c r="KWV9" i="7" s="1"/>
  <c r="KWX4" i="7" l="1"/>
  <c r="KWW5" i="7"/>
  <c r="KWW6" i="7" s="1"/>
  <c r="KWW9" i="7" s="1"/>
  <c r="KWY4" i="7" l="1"/>
  <c r="KWX5" i="7"/>
  <c r="KWX6" i="7" s="1"/>
  <c r="KWX9" i="7" s="1"/>
  <c r="KWY5" i="7" l="1"/>
  <c r="KWY6" i="7" s="1"/>
  <c r="KWY9" i="7" s="1"/>
  <c r="KWZ4" i="7"/>
  <c r="KXA4" i="7" l="1"/>
  <c r="KWZ5" i="7"/>
  <c r="KWZ6" i="7" s="1"/>
  <c r="KWZ9" i="7" s="1"/>
  <c r="KXB4" i="7" l="1"/>
  <c r="KXA5" i="7"/>
  <c r="KXA6" i="7" s="1"/>
  <c r="KXA9" i="7" s="1"/>
  <c r="KXB5" i="7" l="1"/>
  <c r="KXB6" i="7" s="1"/>
  <c r="KXB9" i="7" s="1"/>
  <c r="KXC4" i="7"/>
  <c r="KXC5" i="7" l="1"/>
  <c r="KXC6" i="7" s="1"/>
  <c r="KXC9" i="7" s="1"/>
  <c r="KXD4" i="7"/>
  <c r="KXE4" i="7" l="1"/>
  <c r="KXD5" i="7"/>
  <c r="KXD6" i="7" s="1"/>
  <c r="KXD9" i="7" s="1"/>
  <c r="KXE5" i="7" l="1"/>
  <c r="KXE6" i="7" s="1"/>
  <c r="KXE9" i="7" s="1"/>
  <c r="KXF4" i="7"/>
  <c r="KXF5" i="7" l="1"/>
  <c r="KXF6" i="7" s="1"/>
  <c r="KXF9" i="7" s="1"/>
  <c r="KXG4" i="7"/>
  <c r="KXG5" i="7" l="1"/>
  <c r="KXG6" i="7" s="1"/>
  <c r="KXG9" i="7" s="1"/>
  <c r="KXH4" i="7"/>
  <c r="KXH5" i="7" l="1"/>
  <c r="KXH6" i="7" s="1"/>
  <c r="KXH9" i="7" s="1"/>
  <c r="KXI4" i="7"/>
  <c r="KXI5" i="7" l="1"/>
  <c r="KXI6" i="7" s="1"/>
  <c r="KXI9" i="7" s="1"/>
  <c r="KXJ4" i="7"/>
  <c r="KXJ5" i="7" l="1"/>
  <c r="KXJ6" i="7" s="1"/>
  <c r="KXJ9" i="7" s="1"/>
  <c r="KXK4" i="7"/>
  <c r="KXK5" i="7" l="1"/>
  <c r="KXK6" i="7" s="1"/>
  <c r="KXK9" i="7" s="1"/>
  <c r="KXL4" i="7"/>
  <c r="KXM4" i="7" l="1"/>
  <c r="KXL5" i="7"/>
  <c r="KXL6" i="7" s="1"/>
  <c r="KXL9" i="7" s="1"/>
  <c r="KXN4" i="7" l="1"/>
  <c r="KXM5" i="7"/>
  <c r="KXM6" i="7" s="1"/>
  <c r="KXM9" i="7" s="1"/>
  <c r="KXN5" i="7" l="1"/>
  <c r="KXN6" i="7" s="1"/>
  <c r="KXN9" i="7" s="1"/>
  <c r="KXO4" i="7"/>
  <c r="KXP4" i="7" l="1"/>
  <c r="KXO5" i="7"/>
  <c r="KXO6" i="7" s="1"/>
  <c r="KXO9" i="7" s="1"/>
  <c r="KXQ4" i="7" l="1"/>
  <c r="KXP5" i="7"/>
  <c r="KXP6" i="7" s="1"/>
  <c r="KXP9" i="7" s="1"/>
  <c r="KXR4" i="7" l="1"/>
  <c r="KXQ5" i="7"/>
  <c r="KXQ6" i="7" s="1"/>
  <c r="KXQ9" i="7" s="1"/>
  <c r="KXR5" i="7" l="1"/>
  <c r="KXR6" i="7" s="1"/>
  <c r="KXR9" i="7" s="1"/>
  <c r="KXS4" i="7"/>
  <c r="KXS5" i="7" l="1"/>
  <c r="KXS6" i="7" s="1"/>
  <c r="KXS9" i="7" s="1"/>
  <c r="KXT4" i="7"/>
  <c r="KXU4" i="7" l="1"/>
  <c r="KXT5" i="7"/>
  <c r="KXT6" i="7" s="1"/>
  <c r="KXT9" i="7" s="1"/>
  <c r="KXU5" i="7" l="1"/>
  <c r="KXU6" i="7" s="1"/>
  <c r="KXU9" i="7" s="1"/>
  <c r="KXV4" i="7"/>
  <c r="KXV5" i="7" l="1"/>
  <c r="KXV6" i="7" s="1"/>
  <c r="KXV9" i="7" s="1"/>
  <c r="KXW4" i="7"/>
  <c r="KXX4" i="7" l="1"/>
  <c r="KXW5" i="7"/>
  <c r="KXW6" i="7" s="1"/>
  <c r="KXW9" i="7" s="1"/>
  <c r="KXX5" i="7" l="1"/>
  <c r="KXX6" i="7" s="1"/>
  <c r="KXX9" i="7" s="1"/>
  <c r="KXY4" i="7"/>
  <c r="KXZ4" i="7" l="1"/>
  <c r="KXY5" i="7"/>
  <c r="KXY6" i="7" s="1"/>
  <c r="KXY9" i="7" s="1"/>
  <c r="KXZ5" i="7" l="1"/>
  <c r="KXZ6" i="7" s="1"/>
  <c r="KXZ9" i="7" s="1"/>
  <c r="KYA4" i="7"/>
  <c r="KYA5" i="7" l="1"/>
  <c r="KYA6" i="7" s="1"/>
  <c r="KYA9" i="7" s="1"/>
  <c r="KYB4" i="7"/>
  <c r="KYC4" i="7" l="1"/>
  <c r="KYB5" i="7"/>
  <c r="KYB6" i="7" s="1"/>
  <c r="KYB9" i="7" s="1"/>
  <c r="KYD4" i="7" l="1"/>
  <c r="KYC5" i="7"/>
  <c r="KYC6" i="7" s="1"/>
  <c r="KYC9" i="7" s="1"/>
  <c r="KYD5" i="7" l="1"/>
  <c r="KYD6" i="7" s="1"/>
  <c r="KYD9" i="7" s="1"/>
  <c r="KYE4" i="7"/>
  <c r="KYF4" i="7" l="1"/>
  <c r="KYE5" i="7"/>
  <c r="KYE6" i="7" s="1"/>
  <c r="KYE9" i="7" s="1"/>
  <c r="KYG4" i="7" l="1"/>
  <c r="KYF5" i="7"/>
  <c r="KYF6" i="7" s="1"/>
  <c r="KYF9" i="7" s="1"/>
  <c r="KYG5" i="7" l="1"/>
  <c r="KYG6" i="7" s="1"/>
  <c r="KYG9" i="7" s="1"/>
  <c r="KYH4" i="7"/>
  <c r="KYI4" i="7" l="1"/>
  <c r="KYH5" i="7"/>
  <c r="KYH6" i="7" s="1"/>
  <c r="KYH9" i="7" s="1"/>
  <c r="KYI5" i="7" l="1"/>
  <c r="KYI6" i="7" s="1"/>
  <c r="KYI9" i="7" s="1"/>
  <c r="KYJ4" i="7"/>
  <c r="KYK4" i="7" l="1"/>
  <c r="KYJ5" i="7"/>
  <c r="KYJ6" i="7" s="1"/>
  <c r="KYJ9" i="7" s="1"/>
  <c r="KYK5" i="7" l="1"/>
  <c r="KYK6" i="7" s="1"/>
  <c r="KYK9" i="7" s="1"/>
  <c r="KYL4" i="7"/>
  <c r="KYL5" i="7" l="1"/>
  <c r="KYL6" i="7" s="1"/>
  <c r="KYL9" i="7" s="1"/>
  <c r="KYM4" i="7"/>
  <c r="KYM5" i="7" l="1"/>
  <c r="KYM6" i="7" s="1"/>
  <c r="KYM9" i="7" s="1"/>
  <c r="KYN4" i="7"/>
  <c r="KYN5" i="7" l="1"/>
  <c r="KYN6" i="7" s="1"/>
  <c r="KYN9" i="7" s="1"/>
  <c r="KYO4" i="7"/>
  <c r="KYP4" i="7" l="1"/>
  <c r="KYO5" i="7"/>
  <c r="KYO6" i="7" s="1"/>
  <c r="KYO9" i="7" s="1"/>
  <c r="KYQ4" i="7" l="1"/>
  <c r="KYP5" i="7"/>
  <c r="KYP6" i="7" s="1"/>
  <c r="KYP9" i="7" s="1"/>
  <c r="KYQ5" i="7" l="1"/>
  <c r="KYQ6" i="7" s="1"/>
  <c r="KYQ9" i="7" s="1"/>
  <c r="KYR4" i="7"/>
  <c r="KYR5" i="7" l="1"/>
  <c r="KYR6" i="7" s="1"/>
  <c r="KYR9" i="7" s="1"/>
  <c r="KYS4" i="7"/>
  <c r="KYS5" i="7" l="1"/>
  <c r="KYS6" i="7" s="1"/>
  <c r="KYS9" i="7" s="1"/>
  <c r="KYT4" i="7"/>
  <c r="KYU4" i="7" l="1"/>
  <c r="KYT5" i="7"/>
  <c r="KYT6" i="7" s="1"/>
  <c r="KYT9" i="7" s="1"/>
  <c r="KYV4" i="7" l="1"/>
  <c r="KYU5" i="7"/>
  <c r="KYU6" i="7" s="1"/>
  <c r="KYU9" i="7" s="1"/>
  <c r="KYV5" i="7" l="1"/>
  <c r="KYV6" i="7" s="1"/>
  <c r="KYV9" i="7" s="1"/>
  <c r="KYW4" i="7"/>
  <c r="KYX4" i="7" l="1"/>
  <c r="KYW5" i="7"/>
  <c r="KYW6" i="7" s="1"/>
  <c r="KYW9" i="7" s="1"/>
  <c r="KYY4" i="7" l="1"/>
  <c r="KYX5" i="7"/>
  <c r="KYX6" i="7" s="1"/>
  <c r="KYX9" i="7" s="1"/>
  <c r="KYZ4" i="7" l="1"/>
  <c r="KYY5" i="7"/>
  <c r="KYY6" i="7" s="1"/>
  <c r="KYY9" i="7" s="1"/>
  <c r="KYZ5" i="7" l="1"/>
  <c r="KYZ6" i="7" s="1"/>
  <c r="KYZ9" i="7" s="1"/>
  <c r="KZA4" i="7"/>
  <c r="KZA5" i="7" l="1"/>
  <c r="KZA6" i="7" s="1"/>
  <c r="KZA9" i="7" s="1"/>
  <c r="KZB4" i="7"/>
  <c r="KZC4" i="7" l="1"/>
  <c r="KZB5" i="7"/>
  <c r="KZB6" i="7" s="1"/>
  <c r="KZB9" i="7" s="1"/>
  <c r="KZC5" i="7" l="1"/>
  <c r="KZC6" i="7" s="1"/>
  <c r="KZC9" i="7" s="1"/>
  <c r="KZD4" i="7"/>
  <c r="KZE4" i="7" l="1"/>
  <c r="KZD5" i="7"/>
  <c r="KZD6" i="7" s="1"/>
  <c r="KZD9" i="7" s="1"/>
  <c r="KZE5" i="7" l="1"/>
  <c r="KZE6" i="7" s="1"/>
  <c r="KZE9" i="7" s="1"/>
  <c r="KZF4" i="7"/>
  <c r="KZF5" i="7" l="1"/>
  <c r="KZF6" i="7" s="1"/>
  <c r="KZF9" i="7" s="1"/>
  <c r="KZG4" i="7"/>
  <c r="KZH4" i="7" l="1"/>
  <c r="KZG5" i="7"/>
  <c r="KZG6" i="7" s="1"/>
  <c r="KZG9" i="7" s="1"/>
  <c r="KZH5" i="7" l="1"/>
  <c r="KZH6" i="7" s="1"/>
  <c r="KZH9" i="7" s="1"/>
  <c r="KZI4" i="7"/>
  <c r="KZI5" i="7" l="1"/>
  <c r="KZI6" i="7" s="1"/>
  <c r="KZI9" i="7" s="1"/>
  <c r="KZJ4" i="7"/>
  <c r="KZK4" i="7" l="1"/>
  <c r="KZJ5" i="7"/>
  <c r="KZJ6" i="7" s="1"/>
  <c r="KZJ9" i="7" s="1"/>
  <c r="KZL4" i="7" l="1"/>
  <c r="KZK5" i="7"/>
  <c r="KZK6" i="7" s="1"/>
  <c r="KZK9" i="7" s="1"/>
  <c r="KZM4" i="7" l="1"/>
  <c r="KZL5" i="7"/>
  <c r="KZL6" i="7" s="1"/>
  <c r="KZL9" i="7" s="1"/>
  <c r="KZM5" i="7" l="1"/>
  <c r="KZM6" i="7" s="1"/>
  <c r="KZM9" i="7" s="1"/>
  <c r="KZN4" i="7"/>
  <c r="KZN5" i="7" l="1"/>
  <c r="KZN6" i="7" s="1"/>
  <c r="KZN9" i="7" s="1"/>
  <c r="KZO4" i="7"/>
  <c r="KZO5" i="7" l="1"/>
  <c r="KZO6" i="7" s="1"/>
  <c r="KZO9" i="7" s="1"/>
  <c r="KZP4" i="7"/>
  <c r="KZP5" i="7" l="1"/>
  <c r="KZP6" i="7" s="1"/>
  <c r="KZP9" i="7" s="1"/>
  <c r="KZQ4" i="7"/>
  <c r="KZQ5" i="7" l="1"/>
  <c r="KZQ6" i="7" s="1"/>
  <c r="KZQ9" i="7" s="1"/>
  <c r="KZR4" i="7"/>
  <c r="KZR5" i="7" l="1"/>
  <c r="KZR6" i="7" s="1"/>
  <c r="KZR9" i="7" s="1"/>
  <c r="KZS4" i="7"/>
  <c r="KZS5" i="7" l="1"/>
  <c r="KZS6" i="7" s="1"/>
  <c r="KZS9" i="7" s="1"/>
  <c r="KZT4" i="7"/>
  <c r="KZT5" i="7" l="1"/>
  <c r="KZT6" i="7" s="1"/>
  <c r="KZT9" i="7" s="1"/>
  <c r="KZU4" i="7"/>
  <c r="KZU5" i="7" l="1"/>
  <c r="KZU6" i="7" s="1"/>
  <c r="KZU9" i="7" s="1"/>
  <c r="KZV4" i="7"/>
  <c r="KZW4" i="7" l="1"/>
  <c r="KZV5" i="7"/>
  <c r="KZV6" i="7" s="1"/>
  <c r="KZV9" i="7" s="1"/>
  <c r="KZX4" i="7" l="1"/>
  <c r="KZW5" i="7"/>
  <c r="KZW6" i="7" s="1"/>
  <c r="KZW9" i="7" s="1"/>
  <c r="KZY4" i="7" l="1"/>
  <c r="KZX5" i="7"/>
  <c r="KZX6" i="7" s="1"/>
  <c r="KZX9" i="7" s="1"/>
  <c r="KZZ4" i="7" l="1"/>
  <c r="KZY5" i="7"/>
  <c r="KZY6" i="7" s="1"/>
  <c r="KZY9" i="7" s="1"/>
  <c r="LAA4" i="7" l="1"/>
  <c r="KZZ5" i="7"/>
  <c r="KZZ6" i="7" s="1"/>
  <c r="KZZ9" i="7" s="1"/>
  <c r="LAB4" i="7" l="1"/>
  <c r="LAA5" i="7"/>
  <c r="LAA6" i="7" s="1"/>
  <c r="LAA9" i="7" s="1"/>
  <c r="LAB5" i="7" l="1"/>
  <c r="LAB6" i="7" s="1"/>
  <c r="LAB9" i="7" s="1"/>
  <c r="LAC4" i="7"/>
  <c r="LAC5" i="7" l="1"/>
  <c r="LAC6" i="7" s="1"/>
  <c r="LAC9" i="7" s="1"/>
  <c r="LAD4" i="7"/>
  <c r="LAE4" i="7" l="1"/>
  <c r="LAD5" i="7"/>
  <c r="LAD6" i="7" s="1"/>
  <c r="LAD9" i="7" s="1"/>
  <c r="LAE5" i="7" l="1"/>
  <c r="LAE6" i="7" s="1"/>
  <c r="LAE9" i="7" s="1"/>
  <c r="LAF4" i="7"/>
  <c r="LAF5" i="7" l="1"/>
  <c r="LAF6" i="7" s="1"/>
  <c r="LAF9" i="7" s="1"/>
  <c r="LAG4" i="7"/>
  <c r="LAG5" i="7" l="1"/>
  <c r="LAG6" i="7" s="1"/>
  <c r="LAG9" i="7" s="1"/>
  <c r="LAH4" i="7"/>
  <c r="LAI4" i="7" l="1"/>
  <c r="LAH5" i="7"/>
  <c r="LAH6" i="7" s="1"/>
  <c r="LAH9" i="7" s="1"/>
  <c r="LAJ4" i="7" l="1"/>
  <c r="LAI5" i="7"/>
  <c r="LAI6" i="7" s="1"/>
  <c r="LAI9" i="7" s="1"/>
  <c r="LAJ5" i="7" l="1"/>
  <c r="LAJ6" i="7" s="1"/>
  <c r="LAJ9" i="7" s="1"/>
  <c r="LAK4" i="7"/>
  <c r="LAK5" i="7" l="1"/>
  <c r="LAK6" i="7" s="1"/>
  <c r="LAK9" i="7" s="1"/>
  <c r="LAL4" i="7"/>
  <c r="LAL5" i="7" l="1"/>
  <c r="LAL6" i="7" s="1"/>
  <c r="LAL9" i="7" s="1"/>
  <c r="LAM4" i="7"/>
  <c r="LAN4" i="7" l="1"/>
  <c r="LAM5" i="7"/>
  <c r="LAM6" i="7" s="1"/>
  <c r="LAM9" i="7" s="1"/>
  <c r="LAO4" i="7" l="1"/>
  <c r="LAN5" i="7"/>
  <c r="LAN6" i="7" s="1"/>
  <c r="LAN9" i="7" s="1"/>
  <c r="LAP4" i="7" l="1"/>
  <c r="LAO5" i="7"/>
  <c r="LAO6" i="7" s="1"/>
  <c r="LAO9" i="7" s="1"/>
  <c r="LAP5" i="7" l="1"/>
  <c r="LAP6" i="7" s="1"/>
  <c r="LAP9" i="7" s="1"/>
  <c r="LAQ4" i="7"/>
  <c r="LAQ5" i="7" l="1"/>
  <c r="LAQ6" i="7" s="1"/>
  <c r="LAQ9" i="7" s="1"/>
  <c r="LAR4" i="7"/>
  <c r="LAS4" i="7" l="1"/>
  <c r="LAR5" i="7"/>
  <c r="LAR6" i="7" s="1"/>
  <c r="LAR9" i="7" s="1"/>
  <c r="LAT4" i="7" l="1"/>
  <c r="LAS5" i="7"/>
  <c r="LAS6" i="7" s="1"/>
  <c r="LAS9" i="7" s="1"/>
  <c r="LAT5" i="7" l="1"/>
  <c r="LAT6" i="7" s="1"/>
  <c r="LAT9" i="7" s="1"/>
  <c r="LAU4" i="7"/>
  <c r="LAV4" i="7" l="1"/>
  <c r="LAU5" i="7"/>
  <c r="LAU6" i="7" s="1"/>
  <c r="LAU9" i="7" s="1"/>
  <c r="LAW4" i="7" l="1"/>
  <c r="LAV5" i="7"/>
  <c r="LAV6" i="7" s="1"/>
  <c r="LAV9" i="7" s="1"/>
  <c r="LAX4" i="7" l="1"/>
  <c r="LAW5" i="7"/>
  <c r="LAW6" i="7" s="1"/>
  <c r="LAW9" i="7" s="1"/>
  <c r="LAX5" i="7" l="1"/>
  <c r="LAX6" i="7" s="1"/>
  <c r="LAX9" i="7" s="1"/>
  <c r="LAY4" i="7"/>
  <c r="LAZ4" i="7" l="1"/>
  <c r="LAY5" i="7"/>
  <c r="LAY6" i="7" s="1"/>
  <c r="LAY9" i="7" s="1"/>
  <c r="LBA4" i="7" l="1"/>
  <c r="LAZ5" i="7"/>
  <c r="LAZ6" i="7" s="1"/>
  <c r="LAZ9" i="7" s="1"/>
  <c r="LBB4" i="7" l="1"/>
  <c r="LBA5" i="7"/>
  <c r="LBA6" i="7" s="1"/>
  <c r="LBA9" i="7" s="1"/>
  <c r="LBC4" i="7" l="1"/>
  <c r="LBB5" i="7"/>
  <c r="LBB6" i="7" s="1"/>
  <c r="LBB9" i="7" s="1"/>
  <c r="LBD4" i="7" l="1"/>
  <c r="LBC5" i="7"/>
  <c r="LBC6" i="7" s="1"/>
  <c r="LBC9" i="7" s="1"/>
  <c r="LBD5" i="7" l="1"/>
  <c r="LBD6" i="7" s="1"/>
  <c r="LBD9" i="7" s="1"/>
  <c r="LBE4" i="7"/>
  <c r="LBF4" i="7" l="1"/>
  <c r="LBE5" i="7"/>
  <c r="LBE6" i="7" s="1"/>
  <c r="LBE9" i="7" s="1"/>
  <c r="LBG4" i="7" l="1"/>
  <c r="LBF5" i="7"/>
  <c r="LBF6" i="7" s="1"/>
  <c r="LBF9" i="7" s="1"/>
  <c r="LBG5" i="7" l="1"/>
  <c r="LBG6" i="7" s="1"/>
  <c r="LBG9" i="7" s="1"/>
  <c r="LBH4" i="7"/>
  <c r="LBH5" i="7" l="1"/>
  <c r="LBH6" i="7" s="1"/>
  <c r="LBH9" i="7" s="1"/>
  <c r="LBI4" i="7"/>
  <c r="LBJ4" i="7" l="1"/>
  <c r="LBI5" i="7"/>
  <c r="LBI6" i="7" s="1"/>
  <c r="LBI9" i="7" s="1"/>
  <c r="LBK4" i="7" l="1"/>
  <c r="LBJ5" i="7"/>
  <c r="LBJ6" i="7" s="1"/>
  <c r="LBJ9" i="7" s="1"/>
  <c r="LBK5" i="7" l="1"/>
  <c r="LBK6" i="7" s="1"/>
  <c r="LBK9" i="7" s="1"/>
  <c r="LBL4" i="7"/>
  <c r="LBL5" i="7" l="1"/>
  <c r="LBL6" i="7" s="1"/>
  <c r="LBL9" i="7" s="1"/>
  <c r="LBM4" i="7"/>
  <c r="LBM5" i="7" l="1"/>
  <c r="LBM6" i="7" s="1"/>
  <c r="LBM9" i="7" s="1"/>
  <c r="LBN4" i="7"/>
  <c r="LBO4" i="7" l="1"/>
  <c r="LBN5" i="7"/>
  <c r="LBN6" i="7" s="1"/>
  <c r="LBN9" i="7" s="1"/>
  <c r="LBO5" i="7" l="1"/>
  <c r="LBO6" i="7" s="1"/>
  <c r="LBO9" i="7" s="1"/>
  <c r="LBP4" i="7"/>
  <c r="LBP5" i="7" l="1"/>
  <c r="LBP6" i="7" s="1"/>
  <c r="LBP9" i="7" s="1"/>
  <c r="LBQ4" i="7"/>
  <c r="LBQ5" i="7" l="1"/>
  <c r="LBQ6" i="7" s="1"/>
  <c r="LBQ9" i="7" s="1"/>
  <c r="LBR4" i="7"/>
  <c r="LBR5" i="7" l="1"/>
  <c r="LBR6" i="7" s="1"/>
  <c r="LBR9" i="7" s="1"/>
  <c r="LBS4" i="7"/>
  <c r="LBT4" i="7" l="1"/>
  <c r="LBS5" i="7"/>
  <c r="LBS6" i="7" s="1"/>
  <c r="LBS9" i="7" s="1"/>
  <c r="LBT5" i="7" l="1"/>
  <c r="LBT6" i="7" s="1"/>
  <c r="LBT9" i="7" s="1"/>
  <c r="LBU4" i="7"/>
  <c r="LBU5" i="7" l="1"/>
  <c r="LBU6" i="7" s="1"/>
  <c r="LBU9" i="7" s="1"/>
  <c r="LBV4" i="7"/>
  <c r="LBW4" i="7" l="1"/>
  <c r="LBV5" i="7"/>
  <c r="LBV6" i="7" s="1"/>
  <c r="LBV9" i="7" s="1"/>
  <c r="LBW5" i="7" l="1"/>
  <c r="LBW6" i="7" s="1"/>
  <c r="LBW9" i="7" s="1"/>
  <c r="LBX4" i="7"/>
  <c r="LBY4" i="7" l="1"/>
  <c r="LBX5" i="7"/>
  <c r="LBX6" i="7" s="1"/>
  <c r="LBX9" i="7" s="1"/>
  <c r="LBZ4" i="7" l="1"/>
  <c r="LBY5" i="7"/>
  <c r="LBY6" i="7" s="1"/>
  <c r="LBY9" i="7" s="1"/>
  <c r="LBZ5" i="7" l="1"/>
  <c r="LBZ6" i="7" s="1"/>
  <c r="LBZ9" i="7" s="1"/>
  <c r="LCA4" i="7"/>
  <c r="LCA5" i="7" l="1"/>
  <c r="LCA6" i="7" s="1"/>
  <c r="LCA9" i="7" s="1"/>
  <c r="LCB4" i="7"/>
  <c r="LCC4" i="7" l="1"/>
  <c r="LCB5" i="7"/>
  <c r="LCB6" i="7" s="1"/>
  <c r="LCB9" i="7" s="1"/>
  <c r="LCC5" i="7" l="1"/>
  <c r="LCC6" i="7" s="1"/>
  <c r="LCC9" i="7" s="1"/>
  <c r="LCD4" i="7"/>
  <c r="LCD5" i="7" l="1"/>
  <c r="LCD6" i="7" s="1"/>
  <c r="LCD9" i="7" s="1"/>
  <c r="LCE4" i="7"/>
  <c r="LCE5" i="7" l="1"/>
  <c r="LCE6" i="7" s="1"/>
  <c r="LCE9" i="7" s="1"/>
  <c r="LCF4" i="7"/>
  <c r="LCG4" i="7" l="1"/>
  <c r="LCF5" i="7"/>
  <c r="LCF6" i="7" s="1"/>
  <c r="LCF9" i="7" s="1"/>
  <c r="LCH4" i="7" l="1"/>
  <c r="LCG5" i="7"/>
  <c r="LCG6" i="7" s="1"/>
  <c r="LCG9" i="7" s="1"/>
  <c r="LCI4" i="7" l="1"/>
  <c r="LCH5" i="7"/>
  <c r="LCH6" i="7" s="1"/>
  <c r="LCH9" i="7" s="1"/>
  <c r="LCJ4" i="7" l="1"/>
  <c r="LCI5" i="7"/>
  <c r="LCI6" i="7" s="1"/>
  <c r="LCI9" i="7" s="1"/>
  <c r="LCJ5" i="7" l="1"/>
  <c r="LCJ6" i="7" s="1"/>
  <c r="LCJ9" i="7" s="1"/>
  <c r="LCK4" i="7"/>
  <c r="LCL4" i="7" l="1"/>
  <c r="LCK5" i="7"/>
  <c r="LCK6" i="7" s="1"/>
  <c r="LCK9" i="7" s="1"/>
  <c r="LCM4" i="7" l="1"/>
  <c r="LCL5" i="7"/>
  <c r="LCL6" i="7" s="1"/>
  <c r="LCL9" i="7" s="1"/>
  <c r="LCN4" i="7" l="1"/>
  <c r="LCM5" i="7"/>
  <c r="LCM6" i="7" s="1"/>
  <c r="LCM9" i="7" s="1"/>
  <c r="LCN5" i="7" l="1"/>
  <c r="LCN6" i="7" s="1"/>
  <c r="LCN9" i="7" s="1"/>
  <c r="LCO4" i="7"/>
  <c r="LCO5" i="7" l="1"/>
  <c r="LCO6" i="7" s="1"/>
  <c r="LCO9" i="7" s="1"/>
  <c r="LCP4" i="7"/>
  <c r="LCP5" i="7" l="1"/>
  <c r="LCP6" i="7" s="1"/>
  <c r="LCP9" i="7" s="1"/>
  <c r="LCQ4" i="7"/>
  <c r="LCR4" i="7" l="1"/>
  <c r="LCQ5" i="7"/>
  <c r="LCQ6" i="7" s="1"/>
  <c r="LCQ9" i="7" s="1"/>
  <c r="LCR5" i="7" l="1"/>
  <c r="LCR6" i="7" s="1"/>
  <c r="LCR9" i="7" s="1"/>
  <c r="LCS4" i="7"/>
  <c r="LCS5" i="7" l="1"/>
  <c r="LCS6" i="7" s="1"/>
  <c r="LCS9" i="7" s="1"/>
  <c r="LCT4" i="7"/>
  <c r="LCU4" i="7" l="1"/>
  <c r="LCT5" i="7"/>
  <c r="LCT6" i="7" s="1"/>
  <c r="LCT9" i="7" s="1"/>
  <c r="LCV4" i="7" l="1"/>
  <c r="LCU5" i="7"/>
  <c r="LCU6" i="7" s="1"/>
  <c r="LCU9" i="7" s="1"/>
  <c r="LCV5" i="7" l="1"/>
  <c r="LCV6" i="7" s="1"/>
  <c r="LCV9" i="7" s="1"/>
  <c r="LCW4" i="7"/>
  <c r="LCW5" i="7" l="1"/>
  <c r="LCW6" i="7" s="1"/>
  <c r="LCW9" i="7" s="1"/>
  <c r="LCX4" i="7"/>
  <c r="LCX5" i="7" l="1"/>
  <c r="LCX6" i="7" s="1"/>
  <c r="LCX9" i="7" s="1"/>
  <c r="LCY4" i="7"/>
  <c r="LCZ4" i="7" l="1"/>
  <c r="LCY5" i="7"/>
  <c r="LCY6" i="7" s="1"/>
  <c r="LCY9" i="7" s="1"/>
  <c r="LDA4" i="7" l="1"/>
  <c r="LCZ5" i="7"/>
  <c r="LCZ6" i="7" s="1"/>
  <c r="LCZ9" i="7" s="1"/>
  <c r="LDB4" i="7" l="1"/>
  <c r="LDA5" i="7"/>
  <c r="LDA6" i="7" s="1"/>
  <c r="LDA9" i="7" s="1"/>
  <c r="LDB5" i="7" l="1"/>
  <c r="LDB6" i="7" s="1"/>
  <c r="LDB9" i="7" s="1"/>
  <c r="LDC4" i="7"/>
  <c r="LDD4" i="7" l="1"/>
  <c r="LDC5" i="7"/>
  <c r="LDC6" i="7" s="1"/>
  <c r="LDC9" i="7" s="1"/>
  <c r="LDD5" i="7" l="1"/>
  <c r="LDD6" i="7" s="1"/>
  <c r="LDD9" i="7" s="1"/>
  <c r="LDE4" i="7"/>
  <c r="LDE5" i="7" l="1"/>
  <c r="LDE6" i="7" s="1"/>
  <c r="LDE9" i="7" s="1"/>
  <c r="LDF4" i="7"/>
  <c r="LDF5" i="7" l="1"/>
  <c r="LDF6" i="7" s="1"/>
  <c r="LDF9" i="7" s="1"/>
  <c r="LDG4" i="7"/>
  <c r="LDG5" i="7" l="1"/>
  <c r="LDG6" i="7" s="1"/>
  <c r="LDG9" i="7" s="1"/>
  <c r="LDH4" i="7"/>
  <c r="LDH5" i="7" l="1"/>
  <c r="LDH6" i="7" s="1"/>
  <c r="LDH9" i="7" s="1"/>
  <c r="LDI4" i="7"/>
  <c r="LDI5" i="7" l="1"/>
  <c r="LDI6" i="7" s="1"/>
  <c r="LDI9" i="7" s="1"/>
  <c r="LDJ4" i="7"/>
  <c r="LDK4" i="7" l="1"/>
  <c r="LDJ5" i="7"/>
  <c r="LDJ6" i="7" s="1"/>
  <c r="LDJ9" i="7" s="1"/>
  <c r="LDK5" i="7" l="1"/>
  <c r="LDK6" i="7" s="1"/>
  <c r="LDK9" i="7" s="1"/>
  <c r="LDL4" i="7"/>
  <c r="LDL5" i="7" l="1"/>
  <c r="LDL6" i="7" s="1"/>
  <c r="LDL9" i="7" s="1"/>
  <c r="LDM4" i="7"/>
  <c r="LDN4" i="7" l="1"/>
  <c r="LDM5" i="7"/>
  <c r="LDM6" i="7" s="1"/>
  <c r="LDM9" i="7" s="1"/>
  <c r="LDN5" i="7" l="1"/>
  <c r="LDN6" i="7" s="1"/>
  <c r="LDN9" i="7" s="1"/>
  <c r="LDO4" i="7"/>
  <c r="LDO5" i="7" l="1"/>
  <c r="LDO6" i="7" s="1"/>
  <c r="LDO9" i="7" s="1"/>
  <c r="LDP4" i="7"/>
  <c r="LDQ4" i="7" l="1"/>
  <c r="LDP5" i="7"/>
  <c r="LDP6" i="7" s="1"/>
  <c r="LDP9" i="7" s="1"/>
  <c r="LDR4" i="7" l="1"/>
  <c r="LDQ5" i="7"/>
  <c r="LDQ6" i="7" s="1"/>
  <c r="LDQ9" i="7" s="1"/>
  <c r="LDR5" i="7" l="1"/>
  <c r="LDR6" i="7" s="1"/>
  <c r="LDR9" i="7" s="1"/>
  <c r="LDS4" i="7"/>
  <c r="LDS5" i="7" l="1"/>
  <c r="LDS6" i="7" s="1"/>
  <c r="LDS9" i="7" s="1"/>
  <c r="LDT4" i="7"/>
  <c r="LDU4" i="7" l="1"/>
  <c r="LDT5" i="7"/>
  <c r="LDT6" i="7" s="1"/>
  <c r="LDT9" i="7" s="1"/>
  <c r="LDU5" i="7" l="1"/>
  <c r="LDU6" i="7" s="1"/>
  <c r="LDU9" i="7" s="1"/>
  <c r="LDV4" i="7"/>
  <c r="LDW4" i="7" l="1"/>
  <c r="LDV5" i="7"/>
  <c r="LDV6" i="7" s="1"/>
  <c r="LDV9" i="7" s="1"/>
  <c r="LDX4" i="7" l="1"/>
  <c r="LDW5" i="7"/>
  <c r="LDW6" i="7" s="1"/>
  <c r="LDW9" i="7" s="1"/>
  <c r="LDX5" i="7" l="1"/>
  <c r="LDX6" i="7" s="1"/>
  <c r="LDX9" i="7" s="1"/>
  <c r="LDY4" i="7"/>
  <c r="LDY5" i="7" l="1"/>
  <c r="LDY6" i="7" s="1"/>
  <c r="LDY9" i="7" s="1"/>
  <c r="LDZ4" i="7"/>
  <c r="LEA4" i="7" l="1"/>
  <c r="LDZ5" i="7"/>
  <c r="LDZ6" i="7" s="1"/>
  <c r="LDZ9" i="7" s="1"/>
  <c r="LEA5" i="7" l="1"/>
  <c r="LEA6" i="7" s="1"/>
  <c r="LEA9" i="7" s="1"/>
  <c r="LEB4" i="7"/>
  <c r="LEB5" i="7" l="1"/>
  <c r="LEB6" i="7" s="1"/>
  <c r="LEB9" i="7" s="1"/>
  <c r="LEC4" i="7"/>
  <c r="LED4" i="7" l="1"/>
  <c r="LEC5" i="7"/>
  <c r="LEC6" i="7" s="1"/>
  <c r="LEC9" i="7" s="1"/>
  <c r="LEE4" i="7" l="1"/>
  <c r="LED5" i="7"/>
  <c r="LED6" i="7" s="1"/>
  <c r="LED9" i="7" s="1"/>
  <c r="LEF4" i="7" l="1"/>
  <c r="LEE5" i="7"/>
  <c r="LEE6" i="7" s="1"/>
  <c r="LEE9" i="7" s="1"/>
  <c r="LEG4" i="7" l="1"/>
  <c r="LEF5" i="7"/>
  <c r="LEF6" i="7" s="1"/>
  <c r="LEF9" i="7" s="1"/>
  <c r="LEH4" i="7" l="1"/>
  <c r="LEG5" i="7"/>
  <c r="LEG6" i="7" s="1"/>
  <c r="LEG9" i="7" s="1"/>
  <c r="LEH5" i="7" l="1"/>
  <c r="LEH6" i="7" s="1"/>
  <c r="LEH9" i="7" s="1"/>
  <c r="LEI4" i="7"/>
  <c r="LEJ4" i="7" l="1"/>
  <c r="LEI5" i="7"/>
  <c r="LEI6" i="7" s="1"/>
  <c r="LEI9" i="7" s="1"/>
  <c r="LEK4" i="7" l="1"/>
  <c r="LEJ5" i="7"/>
  <c r="LEJ6" i="7" s="1"/>
  <c r="LEJ9" i="7" s="1"/>
  <c r="LEL4" i="7" l="1"/>
  <c r="LEK5" i="7"/>
  <c r="LEK6" i="7" s="1"/>
  <c r="LEK9" i="7" s="1"/>
  <c r="LEL5" i="7" l="1"/>
  <c r="LEL6" i="7" s="1"/>
  <c r="LEL9" i="7" s="1"/>
  <c r="LEM4" i="7"/>
  <c r="LEN4" i="7" l="1"/>
  <c r="LEM5" i="7"/>
  <c r="LEM6" i="7" s="1"/>
  <c r="LEM9" i="7" s="1"/>
  <c r="LEN5" i="7" l="1"/>
  <c r="LEN6" i="7" s="1"/>
  <c r="LEN9" i="7" s="1"/>
  <c r="LEO4" i="7"/>
  <c r="LEP4" i="7" l="1"/>
  <c r="LEO5" i="7"/>
  <c r="LEO6" i="7" s="1"/>
  <c r="LEO9" i="7" s="1"/>
  <c r="LEP5" i="7" l="1"/>
  <c r="LEP6" i="7" s="1"/>
  <c r="LEP9" i="7" s="1"/>
  <c r="LEQ4" i="7"/>
  <c r="LEQ5" i="7" l="1"/>
  <c r="LEQ6" i="7" s="1"/>
  <c r="LEQ9" i="7" s="1"/>
  <c r="LER4" i="7"/>
  <c r="LER5" i="7" l="1"/>
  <c r="LER6" i="7" s="1"/>
  <c r="LER9" i="7" s="1"/>
  <c r="LES4" i="7"/>
  <c r="LET4" i="7" l="1"/>
  <c r="LES5" i="7"/>
  <c r="LES6" i="7" s="1"/>
  <c r="LES9" i="7" s="1"/>
  <c r="LET5" i="7" l="1"/>
  <c r="LET6" i="7" s="1"/>
  <c r="LET9" i="7" s="1"/>
  <c r="LEU4" i="7"/>
  <c r="LEV4" i="7" l="1"/>
  <c r="LEU5" i="7"/>
  <c r="LEU6" i="7" s="1"/>
  <c r="LEU9" i="7" s="1"/>
  <c r="LEV5" i="7" l="1"/>
  <c r="LEV6" i="7" s="1"/>
  <c r="LEV9" i="7" s="1"/>
  <c r="LEW4" i="7"/>
  <c r="LEX4" i="7" l="1"/>
  <c r="LEW5" i="7"/>
  <c r="LEW6" i="7" s="1"/>
  <c r="LEW9" i="7" s="1"/>
  <c r="LEY4" i="7" l="1"/>
  <c r="LEX5" i="7"/>
  <c r="LEX6" i="7" s="1"/>
  <c r="LEX9" i="7" s="1"/>
  <c r="LEZ4" i="7" l="1"/>
  <c r="LEY5" i="7"/>
  <c r="LEY6" i="7" s="1"/>
  <c r="LEY9" i="7" s="1"/>
  <c r="LEZ5" i="7" l="1"/>
  <c r="LEZ6" i="7" s="1"/>
  <c r="LEZ9" i="7" s="1"/>
  <c r="LFA4" i="7"/>
  <c r="LFB4" i="7" l="1"/>
  <c r="LFA5" i="7"/>
  <c r="LFA6" i="7" s="1"/>
  <c r="LFA9" i="7" s="1"/>
  <c r="LFB5" i="7" l="1"/>
  <c r="LFB6" i="7" s="1"/>
  <c r="LFB9" i="7" s="1"/>
  <c r="LFC4" i="7"/>
  <c r="LFC5" i="7" l="1"/>
  <c r="LFC6" i="7" s="1"/>
  <c r="LFC9" i="7" s="1"/>
  <c r="LFD4" i="7"/>
  <c r="LFD5" i="7" l="1"/>
  <c r="LFD6" i="7" s="1"/>
  <c r="LFD9" i="7" s="1"/>
  <c r="LFE4" i="7"/>
  <c r="LFE5" i="7" l="1"/>
  <c r="LFE6" i="7" s="1"/>
  <c r="LFE9" i="7" s="1"/>
  <c r="LFF4" i="7"/>
  <c r="LFF5" i="7" l="1"/>
  <c r="LFF6" i="7" s="1"/>
  <c r="LFF9" i="7" s="1"/>
  <c r="LFG4" i="7"/>
  <c r="LFG5" i="7" l="1"/>
  <c r="LFG6" i="7" s="1"/>
  <c r="LFG9" i="7" s="1"/>
  <c r="LFH4" i="7"/>
  <c r="LFH5" i="7" l="1"/>
  <c r="LFH6" i="7" s="1"/>
  <c r="LFH9" i="7" s="1"/>
  <c r="LFI4" i="7"/>
  <c r="LFI5" i="7" l="1"/>
  <c r="LFI6" i="7" s="1"/>
  <c r="LFI9" i="7" s="1"/>
  <c r="LFJ4" i="7"/>
  <c r="LFJ5" i="7" l="1"/>
  <c r="LFJ6" i="7" s="1"/>
  <c r="LFJ9" i="7" s="1"/>
  <c r="LFK4" i="7"/>
  <c r="LFK5" i="7" l="1"/>
  <c r="LFK6" i="7" s="1"/>
  <c r="LFK9" i="7" s="1"/>
  <c r="LFL4" i="7"/>
  <c r="LFL5" i="7" l="1"/>
  <c r="LFL6" i="7" s="1"/>
  <c r="LFL9" i="7" s="1"/>
  <c r="LFM4" i="7"/>
  <c r="LFM5" i="7" l="1"/>
  <c r="LFM6" i="7" s="1"/>
  <c r="LFM9" i="7" s="1"/>
  <c r="LFN4" i="7"/>
  <c r="LFN5" i="7" l="1"/>
  <c r="LFN6" i="7" s="1"/>
  <c r="LFN9" i="7" s="1"/>
  <c r="LFO4" i="7"/>
  <c r="LFP4" i="7" l="1"/>
  <c r="LFO5" i="7"/>
  <c r="LFO6" i="7" s="1"/>
  <c r="LFO9" i="7" s="1"/>
  <c r="LFP5" i="7" l="1"/>
  <c r="LFP6" i="7" s="1"/>
  <c r="LFP9" i="7" s="1"/>
  <c r="LFQ4" i="7"/>
  <c r="LFQ5" i="7" l="1"/>
  <c r="LFQ6" i="7" s="1"/>
  <c r="LFQ9" i="7" s="1"/>
  <c r="LFR4" i="7"/>
  <c r="LFR5" i="7" l="1"/>
  <c r="LFR6" i="7" s="1"/>
  <c r="LFR9" i="7" s="1"/>
  <c r="LFS4" i="7"/>
  <c r="LFS5" i="7" l="1"/>
  <c r="LFS6" i="7" s="1"/>
  <c r="LFS9" i="7" s="1"/>
  <c r="LFT4" i="7"/>
  <c r="LFU4" i="7" l="1"/>
  <c r="LFT5" i="7"/>
  <c r="LFT6" i="7" s="1"/>
  <c r="LFT9" i="7" s="1"/>
  <c r="LFV4" i="7" l="1"/>
  <c r="LFU5" i="7"/>
  <c r="LFU6" i="7" s="1"/>
  <c r="LFU9" i="7" s="1"/>
  <c r="LFV5" i="7" l="1"/>
  <c r="LFV6" i="7" s="1"/>
  <c r="LFV9" i="7" s="1"/>
  <c r="LFW4" i="7"/>
  <c r="LFW5" i="7" l="1"/>
  <c r="LFW6" i="7" s="1"/>
  <c r="LFW9" i="7" s="1"/>
  <c r="LFX4" i="7"/>
  <c r="LFX5" i="7" l="1"/>
  <c r="LFX6" i="7" s="1"/>
  <c r="LFX9" i="7" s="1"/>
  <c r="LFY4" i="7"/>
  <c r="LFZ4" i="7" l="1"/>
  <c r="LFY5" i="7"/>
  <c r="LFY6" i="7" s="1"/>
  <c r="LFY9" i="7" s="1"/>
  <c r="LFZ5" i="7" l="1"/>
  <c r="LFZ6" i="7" s="1"/>
  <c r="LFZ9" i="7" s="1"/>
  <c r="LGA4" i="7"/>
  <c r="LGA5" i="7" l="1"/>
  <c r="LGA6" i="7" s="1"/>
  <c r="LGA9" i="7" s="1"/>
  <c r="LGB4" i="7"/>
  <c r="LGC4" i="7" l="1"/>
  <c r="LGB5" i="7"/>
  <c r="LGB6" i="7" s="1"/>
  <c r="LGB9" i="7" s="1"/>
  <c r="LGD4" i="7" l="1"/>
  <c r="LGC5" i="7"/>
  <c r="LGC6" i="7" s="1"/>
  <c r="LGC9" i="7" s="1"/>
  <c r="LGE4" i="7" l="1"/>
  <c r="LGD5" i="7"/>
  <c r="LGD6" i="7" s="1"/>
  <c r="LGD9" i="7" s="1"/>
  <c r="LGF4" i="7" l="1"/>
  <c r="LGE5" i="7"/>
  <c r="LGE6" i="7" s="1"/>
  <c r="LGE9" i="7" s="1"/>
  <c r="LGF5" i="7" l="1"/>
  <c r="LGF6" i="7" s="1"/>
  <c r="LGF9" i="7" s="1"/>
  <c r="LGG4" i="7"/>
  <c r="LGH4" i="7" l="1"/>
  <c r="LGG5" i="7"/>
  <c r="LGG6" i="7" s="1"/>
  <c r="LGG9" i="7" s="1"/>
  <c r="LGI4" i="7" l="1"/>
  <c r="LGH5" i="7"/>
  <c r="LGH6" i="7" s="1"/>
  <c r="LGH9" i="7" s="1"/>
  <c r="LGJ4" i="7" l="1"/>
  <c r="LGI5" i="7"/>
  <c r="LGI6" i="7" s="1"/>
  <c r="LGI9" i="7" s="1"/>
  <c r="LGK4" i="7" l="1"/>
  <c r="LGJ5" i="7"/>
  <c r="LGJ6" i="7" s="1"/>
  <c r="LGJ9" i="7" s="1"/>
  <c r="LGK5" i="7" l="1"/>
  <c r="LGK6" i="7" s="1"/>
  <c r="LGK9" i="7" s="1"/>
  <c r="LGL4" i="7"/>
  <c r="LGL5" i="7" l="1"/>
  <c r="LGL6" i="7" s="1"/>
  <c r="LGL9" i="7" s="1"/>
  <c r="LGM4" i="7"/>
  <c r="LGN4" i="7" l="1"/>
  <c r="LGM5" i="7"/>
  <c r="LGM6" i="7" s="1"/>
  <c r="LGM9" i="7" s="1"/>
  <c r="LGN5" i="7" l="1"/>
  <c r="LGN6" i="7" s="1"/>
  <c r="LGN9" i="7" s="1"/>
  <c r="LGO4" i="7"/>
  <c r="LGP4" i="7" l="1"/>
  <c r="LGO5" i="7"/>
  <c r="LGO6" i="7" s="1"/>
  <c r="LGO9" i="7" s="1"/>
  <c r="LGP5" i="7" l="1"/>
  <c r="LGP6" i="7" s="1"/>
  <c r="LGP9" i="7" s="1"/>
  <c r="LGQ4" i="7"/>
  <c r="LGQ5" i="7" l="1"/>
  <c r="LGQ6" i="7" s="1"/>
  <c r="LGQ9" i="7" s="1"/>
  <c r="LGR4" i="7"/>
  <c r="LGR5" i="7" l="1"/>
  <c r="LGR6" i="7" s="1"/>
  <c r="LGR9" i="7" s="1"/>
  <c r="LGS4" i="7"/>
  <c r="LGT4" i="7" l="1"/>
  <c r="LGS5" i="7"/>
  <c r="LGS6" i="7" s="1"/>
  <c r="LGS9" i="7" s="1"/>
  <c r="LGU4" i="7" l="1"/>
  <c r="LGT5" i="7"/>
  <c r="LGT6" i="7" s="1"/>
  <c r="LGT9" i="7" s="1"/>
  <c r="LGV4" i="7" l="1"/>
  <c r="LGU5" i="7"/>
  <c r="LGU6" i="7" s="1"/>
  <c r="LGU9" i="7" s="1"/>
  <c r="LGW4" i="7" l="1"/>
  <c r="LGV5" i="7"/>
  <c r="LGV6" i="7" s="1"/>
  <c r="LGV9" i="7" s="1"/>
  <c r="LGX4" i="7" l="1"/>
  <c r="LGW5" i="7"/>
  <c r="LGW6" i="7" s="1"/>
  <c r="LGW9" i="7" s="1"/>
  <c r="LGX5" i="7" l="1"/>
  <c r="LGX6" i="7" s="1"/>
  <c r="LGX9" i="7" s="1"/>
  <c r="LGY4" i="7"/>
  <c r="LGY5" i="7" l="1"/>
  <c r="LGY6" i="7" s="1"/>
  <c r="LGY9" i="7" s="1"/>
  <c r="LGZ4" i="7"/>
  <c r="LGZ5" i="7" l="1"/>
  <c r="LGZ6" i="7" s="1"/>
  <c r="LGZ9" i="7" s="1"/>
  <c r="LHA4" i="7"/>
  <c r="LHA5" i="7" l="1"/>
  <c r="LHA6" i="7" s="1"/>
  <c r="LHA9" i="7" s="1"/>
  <c r="LHB4" i="7"/>
  <c r="LHB5" i="7" l="1"/>
  <c r="LHB6" i="7" s="1"/>
  <c r="LHB9" i="7" s="1"/>
  <c r="LHC4" i="7"/>
  <c r="LHC5" i="7" l="1"/>
  <c r="LHC6" i="7" s="1"/>
  <c r="LHC9" i="7" s="1"/>
  <c r="LHD4" i="7"/>
  <c r="LHD5" i="7" l="1"/>
  <c r="LHD6" i="7" s="1"/>
  <c r="LHD9" i="7" s="1"/>
  <c r="LHE4" i="7"/>
  <c r="LHE5" i="7" l="1"/>
  <c r="LHE6" i="7" s="1"/>
  <c r="LHE9" i="7" s="1"/>
  <c r="LHF4" i="7"/>
  <c r="LHF5" i="7" l="1"/>
  <c r="LHF6" i="7" s="1"/>
  <c r="LHF9" i="7" s="1"/>
  <c r="LHG4" i="7"/>
  <c r="LHG5" i="7" l="1"/>
  <c r="LHG6" i="7" s="1"/>
  <c r="LHG9" i="7" s="1"/>
  <c r="LHH4" i="7"/>
  <c r="LHH5" i="7" l="1"/>
  <c r="LHH6" i="7" s="1"/>
  <c r="LHH9" i="7" s="1"/>
  <c r="LHI4" i="7"/>
  <c r="LHI5" i="7" l="1"/>
  <c r="LHI6" i="7" s="1"/>
  <c r="LHI9" i="7" s="1"/>
  <c r="LHJ4" i="7"/>
  <c r="LHJ5" i="7" l="1"/>
  <c r="LHJ6" i="7" s="1"/>
  <c r="LHJ9" i="7" s="1"/>
  <c r="LHK4" i="7"/>
  <c r="LHK5" i="7" l="1"/>
  <c r="LHK6" i="7" s="1"/>
  <c r="LHK9" i="7" s="1"/>
  <c r="LHL4" i="7"/>
  <c r="LHL5" i="7" l="1"/>
  <c r="LHL6" i="7" s="1"/>
  <c r="LHL9" i="7" s="1"/>
  <c r="LHM4" i="7"/>
  <c r="LHN4" i="7" l="1"/>
  <c r="LHM5" i="7"/>
  <c r="LHM6" i="7" s="1"/>
  <c r="LHM9" i="7" s="1"/>
  <c r="LHN5" i="7" l="1"/>
  <c r="LHN6" i="7" s="1"/>
  <c r="LHN9" i="7" s="1"/>
  <c r="LHO4" i="7"/>
  <c r="LHO5" i="7" l="1"/>
  <c r="LHO6" i="7" s="1"/>
  <c r="LHO9" i="7" s="1"/>
  <c r="LHP4" i="7"/>
  <c r="LHP5" i="7" l="1"/>
  <c r="LHP6" i="7" s="1"/>
  <c r="LHP9" i="7" s="1"/>
  <c r="LHQ4" i="7"/>
  <c r="LHQ5" i="7" l="1"/>
  <c r="LHQ6" i="7" s="1"/>
  <c r="LHQ9" i="7" s="1"/>
  <c r="LHR4" i="7"/>
  <c r="LHS4" i="7" l="1"/>
  <c r="LHR5" i="7"/>
  <c r="LHR6" i="7" s="1"/>
  <c r="LHR9" i="7" s="1"/>
  <c r="LHT4" i="7" l="1"/>
  <c r="LHS5" i="7"/>
  <c r="LHS6" i="7" s="1"/>
  <c r="LHS9" i="7" s="1"/>
  <c r="LHU4" i="7" l="1"/>
  <c r="LHT5" i="7"/>
  <c r="LHT6" i="7" s="1"/>
  <c r="LHT9" i="7" s="1"/>
  <c r="LHV4" i="7" l="1"/>
  <c r="LHU5" i="7"/>
  <c r="LHU6" i="7" s="1"/>
  <c r="LHU9" i="7" s="1"/>
  <c r="LHV5" i="7" l="1"/>
  <c r="LHV6" i="7" s="1"/>
  <c r="LHV9" i="7" s="1"/>
  <c r="LHW4" i="7"/>
  <c r="LHW5" i="7" l="1"/>
  <c r="LHW6" i="7" s="1"/>
  <c r="LHW9" i="7" s="1"/>
  <c r="LHX4" i="7"/>
  <c r="LHY4" i="7" l="1"/>
  <c r="LHX5" i="7"/>
  <c r="LHX6" i="7" s="1"/>
  <c r="LHX9" i="7" s="1"/>
  <c r="LHY5" i="7" l="1"/>
  <c r="LHY6" i="7" s="1"/>
  <c r="LHY9" i="7" s="1"/>
  <c r="LHZ4" i="7"/>
  <c r="LIA4" i="7" l="1"/>
  <c r="LHZ5" i="7"/>
  <c r="LHZ6" i="7" s="1"/>
  <c r="LHZ9" i="7" s="1"/>
  <c r="LIB4" i="7" l="1"/>
  <c r="LIA5" i="7"/>
  <c r="LIA6" i="7" s="1"/>
  <c r="LIA9" i="7" s="1"/>
  <c r="LIC4" i="7" l="1"/>
  <c r="LIB5" i="7"/>
  <c r="LIB6" i="7" s="1"/>
  <c r="LIB9" i="7" s="1"/>
  <c r="LID4" i="7" l="1"/>
  <c r="LIC5" i="7"/>
  <c r="LIC6" i="7" s="1"/>
  <c r="LIC9" i="7" s="1"/>
  <c r="LID5" i="7" l="1"/>
  <c r="LID6" i="7" s="1"/>
  <c r="LID9" i="7" s="1"/>
  <c r="LIE4" i="7"/>
  <c r="LIF4" i="7" l="1"/>
  <c r="LIE5" i="7"/>
  <c r="LIE6" i="7" s="1"/>
  <c r="LIE9" i="7" s="1"/>
  <c r="LIG4" i="7" l="1"/>
  <c r="LIF5" i="7"/>
  <c r="LIF6" i="7" s="1"/>
  <c r="LIF9" i="7" s="1"/>
  <c r="LIG5" i="7" l="1"/>
  <c r="LIG6" i="7" s="1"/>
  <c r="LIG9" i="7" s="1"/>
  <c r="LIH4" i="7"/>
  <c r="LIH5" i="7" l="1"/>
  <c r="LIH6" i="7" s="1"/>
  <c r="LIH9" i="7" s="1"/>
  <c r="LII4" i="7"/>
  <c r="LII5" i="7" l="1"/>
  <c r="LII6" i="7" s="1"/>
  <c r="LII9" i="7" s="1"/>
  <c r="LIJ4" i="7"/>
  <c r="LIK4" i="7" l="1"/>
  <c r="LIJ5" i="7"/>
  <c r="LIJ6" i="7" s="1"/>
  <c r="LIJ9" i="7" s="1"/>
  <c r="LIL4" i="7" l="1"/>
  <c r="LIK5" i="7"/>
  <c r="LIK6" i="7" s="1"/>
  <c r="LIK9" i="7" s="1"/>
  <c r="LIL5" i="7" l="1"/>
  <c r="LIL6" i="7" s="1"/>
  <c r="LIL9" i="7" s="1"/>
  <c r="LIM4" i="7"/>
  <c r="LIM5" i="7" l="1"/>
  <c r="LIM6" i="7" s="1"/>
  <c r="LIM9" i="7" s="1"/>
  <c r="LIN4" i="7"/>
  <c r="LIN5" i="7" l="1"/>
  <c r="LIN6" i="7" s="1"/>
  <c r="LIN9" i="7" s="1"/>
  <c r="LIO4" i="7"/>
  <c r="LIO5" i="7" l="1"/>
  <c r="LIO6" i="7" s="1"/>
  <c r="LIO9" i="7" s="1"/>
  <c r="LIP4" i="7"/>
  <c r="LIP5" i="7" l="1"/>
  <c r="LIP6" i="7" s="1"/>
  <c r="LIP9" i="7" s="1"/>
  <c r="LIQ4" i="7"/>
  <c r="LIR4" i="7" l="1"/>
  <c r="LIQ5" i="7"/>
  <c r="LIQ6" i="7" s="1"/>
  <c r="LIQ9" i="7" s="1"/>
  <c r="LIS4" i="7" l="1"/>
  <c r="LIR5" i="7"/>
  <c r="LIR6" i="7" s="1"/>
  <c r="LIR9" i="7" s="1"/>
  <c r="LIT4" i="7" l="1"/>
  <c r="LIS5" i="7"/>
  <c r="LIS6" i="7" s="1"/>
  <c r="LIS9" i="7" s="1"/>
  <c r="LIU4" i="7" l="1"/>
  <c r="LIT5" i="7"/>
  <c r="LIT6" i="7" s="1"/>
  <c r="LIT9" i="7" s="1"/>
  <c r="LIV4" i="7" l="1"/>
  <c r="LIU5" i="7"/>
  <c r="LIU6" i="7" s="1"/>
  <c r="LIU9" i="7" s="1"/>
  <c r="LIV5" i="7" l="1"/>
  <c r="LIV6" i="7" s="1"/>
  <c r="LIV9" i="7" s="1"/>
  <c r="LIW4" i="7"/>
  <c r="LIW5" i="7" l="1"/>
  <c r="LIW6" i="7" s="1"/>
  <c r="LIW9" i="7" s="1"/>
  <c r="LIX4" i="7"/>
  <c r="LIX5" i="7" l="1"/>
  <c r="LIX6" i="7" s="1"/>
  <c r="LIX9" i="7" s="1"/>
  <c r="LIY4" i="7"/>
  <c r="LIY5" i="7" l="1"/>
  <c r="LIY6" i="7" s="1"/>
  <c r="LIY9" i="7" s="1"/>
  <c r="LIZ4" i="7"/>
  <c r="LJA4" i="7" l="1"/>
  <c r="LIZ5" i="7"/>
  <c r="LIZ6" i="7" s="1"/>
  <c r="LIZ9" i="7" s="1"/>
  <c r="LJB4" i="7" l="1"/>
  <c r="LJA5" i="7"/>
  <c r="LJA6" i="7" s="1"/>
  <c r="LJA9" i="7" s="1"/>
  <c r="LJB5" i="7" l="1"/>
  <c r="LJB6" i="7" s="1"/>
  <c r="LJB9" i="7" s="1"/>
  <c r="LJC4" i="7"/>
  <c r="LJC5" i="7" l="1"/>
  <c r="LJC6" i="7" s="1"/>
  <c r="LJC9" i="7" s="1"/>
  <c r="LJD4" i="7"/>
  <c r="LJD5" i="7" l="1"/>
  <c r="LJD6" i="7" s="1"/>
  <c r="LJD9" i="7" s="1"/>
  <c r="LJE4" i="7"/>
  <c r="LJE5" i="7" l="1"/>
  <c r="LJE6" i="7" s="1"/>
  <c r="LJE9" i="7" s="1"/>
  <c r="LJF4" i="7"/>
  <c r="LJF5" i="7" l="1"/>
  <c r="LJF6" i="7" s="1"/>
  <c r="LJF9" i="7" s="1"/>
  <c r="LJG4" i="7"/>
  <c r="LJG5" i="7" l="1"/>
  <c r="LJG6" i="7" s="1"/>
  <c r="LJG9" i="7" s="1"/>
  <c r="LJH4" i="7"/>
  <c r="LJI4" i="7" l="1"/>
  <c r="LJH5" i="7"/>
  <c r="LJH6" i="7" s="1"/>
  <c r="LJH9" i="7" s="1"/>
  <c r="LJI5" i="7" l="1"/>
  <c r="LJI6" i="7" s="1"/>
  <c r="LJI9" i="7" s="1"/>
  <c r="LJJ4" i="7"/>
  <c r="LJJ5" i="7" l="1"/>
  <c r="LJJ6" i="7" s="1"/>
  <c r="LJJ9" i="7" s="1"/>
  <c r="LJK4" i="7"/>
  <c r="LJK5" i="7" l="1"/>
  <c r="LJK6" i="7" s="1"/>
  <c r="LJK9" i="7" s="1"/>
  <c r="LJL4" i="7"/>
  <c r="LJL5" i="7" l="1"/>
  <c r="LJL6" i="7" s="1"/>
  <c r="LJL9" i="7" s="1"/>
  <c r="LJM4" i="7"/>
  <c r="LJM5" i="7" l="1"/>
  <c r="LJM6" i="7" s="1"/>
  <c r="LJM9" i="7" s="1"/>
  <c r="LJN4" i="7"/>
  <c r="LJN5" i="7" l="1"/>
  <c r="LJN6" i="7" s="1"/>
  <c r="LJN9" i="7" s="1"/>
  <c r="LJO4" i="7"/>
  <c r="LJO5" i="7" l="1"/>
  <c r="LJO6" i="7" s="1"/>
  <c r="LJO9" i="7" s="1"/>
  <c r="LJP4" i="7"/>
  <c r="LJQ4" i="7" l="1"/>
  <c r="LJP5" i="7"/>
  <c r="LJP6" i="7" s="1"/>
  <c r="LJP9" i="7" s="1"/>
  <c r="LJR4" i="7" l="1"/>
  <c r="LJQ5" i="7"/>
  <c r="LJQ6" i="7" s="1"/>
  <c r="LJQ9" i="7" s="1"/>
  <c r="LJS4" i="7" l="1"/>
  <c r="LJR5" i="7"/>
  <c r="LJR6" i="7" s="1"/>
  <c r="LJR9" i="7" s="1"/>
  <c r="LJT4" i="7" l="1"/>
  <c r="LJS5" i="7"/>
  <c r="LJS6" i="7" s="1"/>
  <c r="LJS9" i="7" s="1"/>
  <c r="LJT5" i="7" l="1"/>
  <c r="LJT6" i="7" s="1"/>
  <c r="LJT9" i="7" s="1"/>
  <c r="LJU4" i="7"/>
  <c r="LJV4" i="7" l="1"/>
  <c r="LJU5" i="7"/>
  <c r="LJU6" i="7" s="1"/>
  <c r="LJU9" i="7" s="1"/>
  <c r="LJW4" i="7" l="1"/>
  <c r="LJV5" i="7"/>
  <c r="LJV6" i="7" s="1"/>
  <c r="LJV9" i="7" s="1"/>
  <c r="LJW5" i="7" l="1"/>
  <c r="LJW6" i="7" s="1"/>
  <c r="LJW9" i="7" s="1"/>
  <c r="LJX4" i="7"/>
  <c r="LJY4" i="7" l="1"/>
  <c r="LJX5" i="7"/>
  <c r="LJX6" i="7" s="1"/>
  <c r="LJX9" i="7" s="1"/>
  <c r="LJY5" i="7" l="1"/>
  <c r="LJY6" i="7" s="1"/>
  <c r="LJY9" i="7" s="1"/>
  <c r="LJZ4" i="7"/>
  <c r="LKA4" i="7" l="1"/>
  <c r="LJZ5" i="7"/>
  <c r="LJZ6" i="7" s="1"/>
  <c r="LJZ9" i="7" s="1"/>
  <c r="LKB4" i="7" l="1"/>
  <c r="LKA5" i="7"/>
  <c r="LKA6" i="7" s="1"/>
  <c r="LKA9" i="7" s="1"/>
  <c r="LKB5" i="7" l="1"/>
  <c r="LKB6" i="7" s="1"/>
  <c r="LKB9" i="7" s="1"/>
  <c r="LKC4" i="7"/>
  <c r="LKD4" i="7" l="1"/>
  <c r="LKC5" i="7"/>
  <c r="LKC6" i="7" s="1"/>
  <c r="LKC9" i="7" s="1"/>
  <c r="LKE4" i="7" l="1"/>
  <c r="LKD5" i="7"/>
  <c r="LKD6" i="7" s="1"/>
  <c r="LKD9" i="7" s="1"/>
  <c r="LKE5" i="7" l="1"/>
  <c r="LKE6" i="7" s="1"/>
  <c r="LKE9" i="7" s="1"/>
  <c r="LKF4" i="7"/>
  <c r="LKF5" i="7" l="1"/>
  <c r="LKF6" i="7" s="1"/>
  <c r="LKF9" i="7" s="1"/>
  <c r="LKG4" i="7"/>
  <c r="LKG5" i="7" l="1"/>
  <c r="LKG6" i="7" s="1"/>
  <c r="LKG9" i="7" s="1"/>
  <c r="LKH4" i="7"/>
  <c r="LKH5" i="7" l="1"/>
  <c r="LKH6" i="7" s="1"/>
  <c r="LKH9" i="7" s="1"/>
  <c r="LKI4" i="7"/>
  <c r="LKI5" i="7" l="1"/>
  <c r="LKI6" i="7" s="1"/>
  <c r="LKI9" i="7" s="1"/>
  <c r="LKJ4" i="7"/>
  <c r="LKJ5" i="7" l="1"/>
  <c r="LKJ6" i="7" s="1"/>
  <c r="LKJ9" i="7" s="1"/>
  <c r="LKK4" i="7"/>
  <c r="LKK5" i="7" l="1"/>
  <c r="LKK6" i="7" s="1"/>
  <c r="LKK9" i="7" s="1"/>
  <c r="LKL4" i="7"/>
  <c r="LKL5" i="7" l="1"/>
  <c r="LKL6" i="7" s="1"/>
  <c r="LKL9" i="7" s="1"/>
  <c r="LKM4" i="7"/>
  <c r="LKM5" i="7" l="1"/>
  <c r="LKM6" i="7" s="1"/>
  <c r="LKM9" i="7" s="1"/>
  <c r="LKN4" i="7"/>
  <c r="LKO4" i="7" l="1"/>
  <c r="LKN5" i="7"/>
  <c r="LKN6" i="7" s="1"/>
  <c r="LKN9" i="7" s="1"/>
  <c r="LKP4" i="7" l="1"/>
  <c r="LKO5" i="7"/>
  <c r="LKO6" i="7" s="1"/>
  <c r="LKO9" i="7" s="1"/>
  <c r="LKP5" i="7" l="1"/>
  <c r="LKP6" i="7" s="1"/>
  <c r="LKP9" i="7" s="1"/>
  <c r="LKQ4" i="7"/>
  <c r="LKR4" i="7" l="1"/>
  <c r="LKQ5" i="7"/>
  <c r="LKQ6" i="7" s="1"/>
  <c r="LKQ9" i="7" s="1"/>
  <c r="LKS4" i="7" l="1"/>
  <c r="LKR5" i="7"/>
  <c r="LKR6" i="7" s="1"/>
  <c r="LKR9" i="7" s="1"/>
  <c r="LKS5" i="7" l="1"/>
  <c r="LKS6" i="7" s="1"/>
  <c r="LKS9" i="7" s="1"/>
  <c r="LKT4" i="7"/>
  <c r="LKT5" i="7" l="1"/>
  <c r="LKT6" i="7" s="1"/>
  <c r="LKT9" i="7" s="1"/>
  <c r="LKU4" i="7"/>
  <c r="LKU5" i="7" l="1"/>
  <c r="LKU6" i="7" s="1"/>
  <c r="LKU9" i="7" s="1"/>
  <c r="LKV4" i="7"/>
  <c r="LKV5" i="7" l="1"/>
  <c r="LKV6" i="7" s="1"/>
  <c r="LKV9" i="7" s="1"/>
  <c r="LKW4" i="7"/>
  <c r="LKW5" i="7" l="1"/>
  <c r="LKW6" i="7" s="1"/>
  <c r="LKW9" i="7" s="1"/>
  <c r="LKX4" i="7"/>
  <c r="LKY4" i="7" l="1"/>
  <c r="LKX5" i="7"/>
  <c r="LKX6" i="7" s="1"/>
  <c r="LKX9" i="7" s="1"/>
  <c r="LKY5" i="7" l="1"/>
  <c r="LKY6" i="7" s="1"/>
  <c r="LKY9" i="7" s="1"/>
  <c r="LKZ4" i="7"/>
  <c r="LKZ5" i="7" l="1"/>
  <c r="LKZ6" i="7" s="1"/>
  <c r="LKZ9" i="7" s="1"/>
  <c r="LLA4" i="7"/>
  <c r="LLA5" i="7" l="1"/>
  <c r="LLA6" i="7" s="1"/>
  <c r="LLA9" i="7" s="1"/>
  <c r="LLB4" i="7"/>
  <c r="LLB5" i="7" l="1"/>
  <c r="LLB6" i="7" s="1"/>
  <c r="LLB9" i="7" s="1"/>
  <c r="LLC4" i="7"/>
  <c r="LLC5" i="7" l="1"/>
  <c r="LLC6" i="7" s="1"/>
  <c r="LLC9" i="7" s="1"/>
  <c r="LLD4" i="7"/>
  <c r="LLD5" i="7" l="1"/>
  <c r="LLD6" i="7" s="1"/>
  <c r="LLD9" i="7" s="1"/>
  <c r="LLE4" i="7"/>
  <c r="LLE5" i="7" l="1"/>
  <c r="LLE6" i="7" s="1"/>
  <c r="LLE9" i="7" s="1"/>
  <c r="LLF4" i="7"/>
  <c r="LLG4" i="7" l="1"/>
  <c r="LLF5" i="7"/>
  <c r="LLF6" i="7" s="1"/>
  <c r="LLF9" i="7" s="1"/>
  <c r="LLG5" i="7" l="1"/>
  <c r="LLG6" i="7" s="1"/>
  <c r="LLG9" i="7" s="1"/>
  <c r="LLH4" i="7"/>
  <c r="LLH5" i="7" l="1"/>
  <c r="LLH6" i="7" s="1"/>
  <c r="LLH9" i="7" s="1"/>
  <c r="LLI4" i="7"/>
  <c r="LLJ4" i="7" l="1"/>
  <c r="LLI5" i="7"/>
  <c r="LLI6" i="7" s="1"/>
  <c r="LLI9" i="7" s="1"/>
  <c r="LLJ5" i="7" l="1"/>
  <c r="LLJ6" i="7" s="1"/>
  <c r="LLJ9" i="7" s="1"/>
  <c r="LLK4" i="7"/>
  <c r="LLK5" i="7" l="1"/>
  <c r="LLK6" i="7" s="1"/>
  <c r="LLK9" i="7" s="1"/>
  <c r="LLL4" i="7"/>
  <c r="LLL5" i="7" l="1"/>
  <c r="LLL6" i="7" s="1"/>
  <c r="LLL9" i="7" s="1"/>
  <c r="LLM4" i="7"/>
  <c r="LLM5" i="7" l="1"/>
  <c r="LLM6" i="7" s="1"/>
  <c r="LLM9" i="7" s="1"/>
  <c r="LLN4" i="7"/>
  <c r="LLO4" i="7" l="1"/>
  <c r="LLN5" i="7"/>
  <c r="LLN6" i="7" s="1"/>
  <c r="LLN9" i="7" s="1"/>
  <c r="LLP4" i="7" l="1"/>
  <c r="LLO5" i="7"/>
  <c r="LLO6" i="7" s="1"/>
  <c r="LLO9" i="7" s="1"/>
  <c r="LLP5" i="7" l="1"/>
  <c r="LLP6" i="7" s="1"/>
  <c r="LLP9" i="7" s="1"/>
  <c r="LLQ4" i="7"/>
  <c r="LLQ5" i="7" l="1"/>
  <c r="LLQ6" i="7" s="1"/>
  <c r="LLQ9" i="7" s="1"/>
  <c r="LLR4" i="7"/>
  <c r="LLR5" i="7" l="1"/>
  <c r="LLR6" i="7" s="1"/>
  <c r="LLR9" i="7" s="1"/>
  <c r="LLS4" i="7"/>
  <c r="LLS5" i="7" l="1"/>
  <c r="LLS6" i="7" s="1"/>
  <c r="LLS9" i="7" s="1"/>
  <c r="LLT4" i="7"/>
  <c r="LLU4" i="7" l="1"/>
  <c r="LLT5" i="7"/>
  <c r="LLT6" i="7" s="1"/>
  <c r="LLT9" i="7" s="1"/>
  <c r="LLU5" i="7" l="1"/>
  <c r="LLU6" i="7" s="1"/>
  <c r="LLU9" i="7" s="1"/>
  <c r="LLV4" i="7"/>
  <c r="LLW4" i="7" l="1"/>
  <c r="LLV5" i="7"/>
  <c r="LLV6" i="7" s="1"/>
  <c r="LLV9" i="7" s="1"/>
  <c r="LLW5" i="7" l="1"/>
  <c r="LLW6" i="7" s="1"/>
  <c r="LLW9" i="7" s="1"/>
  <c r="LLX4" i="7"/>
  <c r="LLX5" i="7" l="1"/>
  <c r="LLX6" i="7" s="1"/>
  <c r="LLX9" i="7" s="1"/>
  <c r="LLY4" i="7"/>
  <c r="LLZ4" i="7" l="1"/>
  <c r="LLY5" i="7"/>
  <c r="LLY6" i="7" s="1"/>
  <c r="LLY9" i="7" s="1"/>
  <c r="LMA4" i="7" l="1"/>
  <c r="LLZ5" i="7"/>
  <c r="LLZ6" i="7" s="1"/>
  <c r="LLZ9" i="7" s="1"/>
  <c r="LMB4" i="7" l="1"/>
  <c r="LMA5" i="7"/>
  <c r="LMA6" i="7" s="1"/>
  <c r="LMA9" i="7" s="1"/>
  <c r="LMC4" i="7" l="1"/>
  <c r="LMB5" i="7"/>
  <c r="LMB6" i="7" s="1"/>
  <c r="LMB9" i="7" s="1"/>
  <c r="LMC5" i="7" l="1"/>
  <c r="LMC6" i="7" s="1"/>
  <c r="LMC9" i="7" s="1"/>
  <c r="LMD4" i="7"/>
  <c r="LMD5" i="7" l="1"/>
  <c r="LMD6" i="7" s="1"/>
  <c r="LMD9" i="7" s="1"/>
  <c r="LME4" i="7"/>
  <c r="LME5" i="7" l="1"/>
  <c r="LME6" i="7" s="1"/>
  <c r="LME9" i="7" s="1"/>
  <c r="LMF4" i="7"/>
  <c r="LMF5" i="7" l="1"/>
  <c r="LMF6" i="7" s="1"/>
  <c r="LMF9" i="7" s="1"/>
  <c r="LMG4" i="7"/>
  <c r="LMG5" i="7" l="1"/>
  <c r="LMG6" i="7" s="1"/>
  <c r="LMG9" i="7" s="1"/>
  <c r="LMH4" i="7"/>
  <c r="LMH5" i="7" l="1"/>
  <c r="LMH6" i="7" s="1"/>
  <c r="LMH9" i="7" s="1"/>
  <c r="LMI4" i="7"/>
  <c r="LMI5" i="7" l="1"/>
  <c r="LMI6" i="7" s="1"/>
  <c r="LMI9" i="7" s="1"/>
  <c r="LMJ4" i="7"/>
  <c r="LMK4" i="7" l="1"/>
  <c r="LMJ5" i="7"/>
  <c r="LMJ6" i="7" s="1"/>
  <c r="LMJ9" i="7" s="1"/>
  <c r="LMK5" i="7" l="1"/>
  <c r="LMK6" i="7" s="1"/>
  <c r="LMK9" i="7" s="1"/>
  <c r="LML4" i="7"/>
  <c r="LMM4" i="7" l="1"/>
  <c r="LML5" i="7"/>
  <c r="LML6" i="7" s="1"/>
  <c r="LML9" i="7" s="1"/>
  <c r="LMN4" i="7" l="1"/>
  <c r="LMM5" i="7"/>
  <c r="LMM6" i="7" s="1"/>
  <c r="LMM9" i="7" s="1"/>
  <c r="LMN5" i="7" l="1"/>
  <c r="LMN6" i="7" s="1"/>
  <c r="LMN9" i="7" s="1"/>
  <c r="LMO4" i="7"/>
  <c r="LMP4" i="7" l="1"/>
  <c r="LMO5" i="7"/>
  <c r="LMO6" i="7" s="1"/>
  <c r="LMO9" i="7" s="1"/>
  <c r="LMQ4" i="7" l="1"/>
  <c r="LMP5" i="7"/>
  <c r="LMP6" i="7" s="1"/>
  <c r="LMP9" i="7" s="1"/>
  <c r="LMQ5" i="7" l="1"/>
  <c r="LMQ6" i="7" s="1"/>
  <c r="LMQ9" i="7" s="1"/>
  <c r="LMR4" i="7"/>
  <c r="LMR5" i="7" l="1"/>
  <c r="LMR6" i="7" s="1"/>
  <c r="LMR9" i="7" s="1"/>
  <c r="LMS4" i="7"/>
  <c r="LMS5" i="7" l="1"/>
  <c r="LMS6" i="7" s="1"/>
  <c r="LMS9" i="7" s="1"/>
  <c r="LMT4" i="7"/>
  <c r="LMT5" i="7" l="1"/>
  <c r="LMT6" i="7" s="1"/>
  <c r="LMT9" i="7" s="1"/>
  <c r="LMU4" i="7"/>
  <c r="LMV4" i="7" l="1"/>
  <c r="LMU5" i="7"/>
  <c r="LMU6" i="7" s="1"/>
  <c r="LMU9" i="7" s="1"/>
  <c r="LMW4" i="7" l="1"/>
  <c r="LMV5" i="7"/>
  <c r="LMV6" i="7" s="1"/>
  <c r="LMV9" i="7" s="1"/>
  <c r="LMW5" i="7" l="1"/>
  <c r="LMW6" i="7" s="1"/>
  <c r="LMW9" i="7" s="1"/>
  <c r="LMX4" i="7"/>
  <c r="LMY4" i="7" l="1"/>
  <c r="LMX5" i="7"/>
  <c r="LMX6" i="7" s="1"/>
  <c r="LMX9" i="7" s="1"/>
  <c r="LMY5" i="7" l="1"/>
  <c r="LMY6" i="7" s="1"/>
  <c r="LMY9" i="7" s="1"/>
  <c r="LMZ4" i="7"/>
  <c r="LMZ5" i="7" l="1"/>
  <c r="LMZ6" i="7" s="1"/>
  <c r="LMZ9" i="7" s="1"/>
  <c r="LNA4" i="7"/>
  <c r="LNA5" i="7" l="1"/>
  <c r="LNA6" i="7" s="1"/>
  <c r="LNA9" i="7" s="1"/>
  <c r="LNB4" i="7"/>
  <c r="LNC4" i="7" l="1"/>
  <c r="LNB5" i="7"/>
  <c r="LNB6" i="7" s="1"/>
  <c r="LNB9" i="7" s="1"/>
  <c r="LND4" i="7" l="1"/>
  <c r="LNC5" i="7"/>
  <c r="LNC6" i="7" s="1"/>
  <c r="LNC9" i="7" s="1"/>
  <c r="LNE4" i="7" l="1"/>
  <c r="LND5" i="7"/>
  <c r="LND6" i="7" s="1"/>
  <c r="LND9" i="7" s="1"/>
  <c r="LNE5" i="7" l="1"/>
  <c r="LNE6" i="7" s="1"/>
  <c r="LNE9" i="7" s="1"/>
  <c r="LNF4" i="7"/>
  <c r="LNF5" i="7" l="1"/>
  <c r="LNF6" i="7" s="1"/>
  <c r="LNF9" i="7" s="1"/>
  <c r="LNG4" i="7"/>
  <c r="LNH4" i="7" l="1"/>
  <c r="LNG5" i="7"/>
  <c r="LNG6" i="7" s="1"/>
  <c r="LNG9" i="7" s="1"/>
  <c r="LNI4" i="7" l="1"/>
  <c r="LNH5" i="7"/>
  <c r="LNH6" i="7" s="1"/>
  <c r="LNH9" i="7" s="1"/>
  <c r="LNI5" i="7" l="1"/>
  <c r="LNI6" i="7" s="1"/>
  <c r="LNI9" i="7" s="1"/>
  <c r="LNJ4" i="7"/>
  <c r="LNK4" i="7" l="1"/>
  <c r="LNJ5" i="7"/>
  <c r="LNJ6" i="7" s="1"/>
  <c r="LNJ9" i="7" s="1"/>
  <c r="LNL4" i="7" l="1"/>
  <c r="LNK5" i="7"/>
  <c r="LNK6" i="7" s="1"/>
  <c r="LNK9" i="7" s="1"/>
  <c r="LNM4" i="7" l="1"/>
  <c r="LNL5" i="7"/>
  <c r="LNL6" i="7" s="1"/>
  <c r="LNL9" i="7" s="1"/>
  <c r="LNN4" i="7" l="1"/>
  <c r="LNM5" i="7"/>
  <c r="LNM6" i="7" s="1"/>
  <c r="LNM9" i="7" s="1"/>
  <c r="LNN5" i="7" l="1"/>
  <c r="LNN6" i="7" s="1"/>
  <c r="LNN9" i="7" s="1"/>
  <c r="LNO4" i="7"/>
  <c r="LNO5" i="7" l="1"/>
  <c r="LNO6" i="7" s="1"/>
  <c r="LNO9" i="7" s="1"/>
  <c r="LNP4" i="7"/>
  <c r="LNP5" i="7" l="1"/>
  <c r="LNP6" i="7" s="1"/>
  <c r="LNP9" i="7" s="1"/>
  <c r="LNQ4" i="7"/>
  <c r="LNQ5" i="7" l="1"/>
  <c r="LNQ6" i="7" s="1"/>
  <c r="LNQ9" i="7" s="1"/>
  <c r="LNR4" i="7"/>
  <c r="LNS4" i="7" l="1"/>
  <c r="LNR5" i="7"/>
  <c r="LNR6" i="7" s="1"/>
  <c r="LNR9" i="7" s="1"/>
  <c r="LNS5" i="7" l="1"/>
  <c r="LNS6" i="7" s="1"/>
  <c r="LNS9" i="7" s="1"/>
  <c r="LNT4" i="7"/>
  <c r="LNU4" i="7" l="1"/>
  <c r="LNT5" i="7"/>
  <c r="LNT6" i="7" s="1"/>
  <c r="LNT9" i="7" s="1"/>
  <c r="LNU5" i="7" l="1"/>
  <c r="LNU6" i="7" s="1"/>
  <c r="LNU9" i="7" s="1"/>
  <c r="LNV4" i="7"/>
  <c r="LNV5" i="7" l="1"/>
  <c r="LNV6" i="7" s="1"/>
  <c r="LNV9" i="7" s="1"/>
  <c r="LNW4" i="7"/>
  <c r="LNX4" i="7" l="1"/>
  <c r="LNW5" i="7"/>
  <c r="LNW6" i="7" s="1"/>
  <c r="LNW9" i="7" s="1"/>
  <c r="LNY4" i="7" l="1"/>
  <c r="LNX5" i="7"/>
  <c r="LNX6" i="7" s="1"/>
  <c r="LNX9" i="7" s="1"/>
  <c r="LNZ4" i="7" l="1"/>
  <c r="LNY5" i="7"/>
  <c r="LNY6" i="7" s="1"/>
  <c r="LNY9" i="7" s="1"/>
  <c r="LOA4" i="7" l="1"/>
  <c r="LNZ5" i="7"/>
  <c r="LNZ6" i="7" s="1"/>
  <c r="LNZ9" i="7" s="1"/>
  <c r="LOA5" i="7" l="1"/>
  <c r="LOA6" i="7" s="1"/>
  <c r="LOA9" i="7" s="1"/>
  <c r="LOB4" i="7"/>
  <c r="LOB5" i="7" l="1"/>
  <c r="LOB6" i="7" s="1"/>
  <c r="LOB9" i="7" s="1"/>
  <c r="LOC4" i="7"/>
  <c r="LOC5" i="7" l="1"/>
  <c r="LOC6" i="7" s="1"/>
  <c r="LOC9" i="7" s="1"/>
  <c r="LOD4" i="7"/>
  <c r="LOD5" i="7" l="1"/>
  <c r="LOD6" i="7" s="1"/>
  <c r="LOD9" i="7" s="1"/>
  <c r="LOE4" i="7"/>
  <c r="LOE5" i="7" l="1"/>
  <c r="LOE6" i="7" s="1"/>
  <c r="LOE9" i="7" s="1"/>
  <c r="LOF4" i="7"/>
  <c r="LOF5" i="7" l="1"/>
  <c r="LOF6" i="7" s="1"/>
  <c r="LOF9" i="7" s="1"/>
  <c r="LOG4" i="7"/>
  <c r="LOG5" i="7" l="1"/>
  <c r="LOG6" i="7" s="1"/>
  <c r="LOG9" i="7" s="1"/>
  <c r="LOH4" i="7"/>
  <c r="LOH5" i="7" l="1"/>
  <c r="LOH6" i="7" s="1"/>
  <c r="LOH9" i="7" s="1"/>
  <c r="LOI4" i="7"/>
  <c r="LOI5" i="7" l="1"/>
  <c r="LOI6" i="7" s="1"/>
  <c r="LOI9" i="7" s="1"/>
  <c r="LOJ4" i="7"/>
  <c r="LOK4" i="7" l="1"/>
  <c r="LOJ5" i="7"/>
  <c r="LOJ6" i="7" s="1"/>
  <c r="LOJ9" i="7" s="1"/>
  <c r="LOL4" i="7" l="1"/>
  <c r="LOK5" i="7"/>
  <c r="LOK6" i="7" s="1"/>
  <c r="LOK9" i="7" s="1"/>
  <c r="LOL5" i="7" l="1"/>
  <c r="LOL6" i="7" s="1"/>
  <c r="LOL9" i="7" s="1"/>
  <c r="LOM4" i="7"/>
  <c r="LON4" i="7" l="1"/>
  <c r="LOM5" i="7"/>
  <c r="LOM6" i="7" s="1"/>
  <c r="LOM9" i="7" s="1"/>
  <c r="LOO4" i="7" l="1"/>
  <c r="LON5" i="7"/>
  <c r="LON6" i="7" s="1"/>
  <c r="LON9" i="7" s="1"/>
  <c r="LOO5" i="7" l="1"/>
  <c r="LOO6" i="7" s="1"/>
  <c r="LOO9" i="7" s="1"/>
  <c r="LOP4" i="7"/>
  <c r="LOP5" i="7" l="1"/>
  <c r="LOP6" i="7" s="1"/>
  <c r="LOP9" i="7" s="1"/>
  <c r="LOQ4" i="7"/>
  <c r="LOQ5" i="7" l="1"/>
  <c r="LOQ6" i="7" s="1"/>
  <c r="LOQ9" i="7" s="1"/>
  <c r="LOR4" i="7"/>
  <c r="LOR5" i="7" l="1"/>
  <c r="LOR6" i="7" s="1"/>
  <c r="LOR9" i="7" s="1"/>
  <c r="LOS4" i="7"/>
  <c r="LOS5" i="7" l="1"/>
  <c r="LOS6" i="7" s="1"/>
  <c r="LOS9" i="7" s="1"/>
  <c r="LOT4" i="7"/>
  <c r="LOU4" i="7" l="1"/>
  <c r="LOT5" i="7"/>
  <c r="LOT6" i="7" s="1"/>
  <c r="LOT9" i="7" s="1"/>
  <c r="LOV4" i="7" l="1"/>
  <c r="LOU5" i="7"/>
  <c r="LOU6" i="7" s="1"/>
  <c r="LOU9" i="7" s="1"/>
  <c r="LOV5" i="7" l="1"/>
  <c r="LOV6" i="7" s="1"/>
  <c r="LOV9" i="7" s="1"/>
  <c r="LOW4" i="7"/>
  <c r="LOX4" i="7" l="1"/>
  <c r="LOW5" i="7"/>
  <c r="LOW6" i="7" s="1"/>
  <c r="LOW9" i="7" s="1"/>
  <c r="LOX5" i="7" l="1"/>
  <c r="LOX6" i="7" s="1"/>
  <c r="LOX9" i="7" s="1"/>
  <c r="LOY4" i="7"/>
  <c r="LOY5" i="7" l="1"/>
  <c r="LOY6" i="7" s="1"/>
  <c r="LOY9" i="7" s="1"/>
  <c r="LOZ4" i="7"/>
  <c r="LPA4" i="7" l="1"/>
  <c r="LOZ5" i="7"/>
  <c r="LOZ6" i="7" s="1"/>
  <c r="LOZ9" i="7" s="1"/>
  <c r="LPA5" i="7" l="1"/>
  <c r="LPA6" i="7" s="1"/>
  <c r="LPA9" i="7" s="1"/>
  <c r="LPB4" i="7"/>
  <c r="LPC4" i="7" l="1"/>
  <c r="LPB5" i="7"/>
  <c r="LPB6" i="7" s="1"/>
  <c r="LPB9" i="7" s="1"/>
  <c r="LPC5" i="7" l="1"/>
  <c r="LPC6" i="7" s="1"/>
  <c r="LPC9" i="7" s="1"/>
  <c r="LPD4" i="7"/>
  <c r="LPD5" i="7" l="1"/>
  <c r="LPD6" i="7" s="1"/>
  <c r="LPD9" i="7" s="1"/>
  <c r="LPE4" i="7"/>
  <c r="LPF4" i="7" l="1"/>
  <c r="LPE5" i="7"/>
  <c r="LPE6" i="7" s="1"/>
  <c r="LPE9" i="7" s="1"/>
  <c r="LPG4" i="7" l="1"/>
  <c r="LPF5" i="7"/>
  <c r="LPF6" i="7" s="1"/>
  <c r="LPF9" i="7" s="1"/>
  <c r="LPG5" i="7" l="1"/>
  <c r="LPG6" i="7" s="1"/>
  <c r="LPG9" i="7" s="1"/>
  <c r="LPH4" i="7"/>
  <c r="LPI4" i="7" l="1"/>
  <c r="LPH5" i="7"/>
  <c r="LPH6" i="7" s="1"/>
  <c r="LPH9" i="7" s="1"/>
  <c r="LPI5" i="7" l="1"/>
  <c r="LPI6" i="7" s="1"/>
  <c r="LPI9" i="7" s="1"/>
  <c r="LPJ4" i="7"/>
  <c r="LPJ5" i="7" l="1"/>
  <c r="LPJ6" i="7" s="1"/>
  <c r="LPJ9" i="7" s="1"/>
  <c r="LPK4" i="7"/>
  <c r="LPL4" i="7" l="1"/>
  <c r="LPK5" i="7"/>
  <c r="LPK6" i="7" s="1"/>
  <c r="LPK9" i="7" s="1"/>
  <c r="LPL5" i="7" l="1"/>
  <c r="LPL6" i="7" s="1"/>
  <c r="LPL9" i="7" s="1"/>
  <c r="LPM4" i="7"/>
  <c r="LPM5" i="7" l="1"/>
  <c r="LPM6" i="7" s="1"/>
  <c r="LPM9" i="7" s="1"/>
  <c r="LPN4" i="7"/>
  <c r="LPN5" i="7" l="1"/>
  <c r="LPN6" i="7" s="1"/>
  <c r="LPN9" i="7" s="1"/>
  <c r="LPO4" i="7"/>
  <c r="LPO5" i="7" l="1"/>
  <c r="LPO6" i="7" s="1"/>
  <c r="LPO9" i="7" s="1"/>
  <c r="LPP4" i="7"/>
  <c r="LPQ4" i="7" l="1"/>
  <c r="LPP5" i="7"/>
  <c r="LPP6" i="7" s="1"/>
  <c r="LPP9" i="7" s="1"/>
  <c r="LPQ5" i="7" l="1"/>
  <c r="LPQ6" i="7" s="1"/>
  <c r="LPQ9" i="7" s="1"/>
  <c r="LPR4" i="7"/>
  <c r="LPS4" i="7" l="1"/>
  <c r="LPR5" i="7"/>
  <c r="LPR6" i="7" s="1"/>
  <c r="LPR9" i="7" s="1"/>
  <c r="LPS5" i="7" l="1"/>
  <c r="LPS6" i="7" s="1"/>
  <c r="LPS9" i="7" s="1"/>
  <c r="LPT4" i="7"/>
  <c r="LPU4" i="7" l="1"/>
  <c r="LPT5" i="7"/>
  <c r="LPT6" i="7" s="1"/>
  <c r="LPT9" i="7" s="1"/>
  <c r="LPV4" i="7" l="1"/>
  <c r="LPU5" i="7"/>
  <c r="LPU6" i="7" s="1"/>
  <c r="LPU9" i="7" s="1"/>
  <c r="LPW4" i="7" l="1"/>
  <c r="LPV5" i="7"/>
  <c r="LPV6" i="7" s="1"/>
  <c r="LPV9" i="7" s="1"/>
  <c r="LPW5" i="7" l="1"/>
  <c r="LPW6" i="7" s="1"/>
  <c r="LPW9" i="7" s="1"/>
  <c r="LPX4" i="7"/>
  <c r="LPY4" i="7" l="1"/>
  <c r="LPX5" i="7"/>
  <c r="LPX6" i="7" s="1"/>
  <c r="LPX9" i="7" s="1"/>
  <c r="LPY5" i="7" l="1"/>
  <c r="LPY6" i="7" s="1"/>
  <c r="LPY9" i="7" s="1"/>
  <c r="LPZ4" i="7"/>
  <c r="LPZ5" i="7" l="1"/>
  <c r="LPZ6" i="7" s="1"/>
  <c r="LPZ9" i="7" s="1"/>
  <c r="LQA4" i="7"/>
  <c r="LQA5" i="7" l="1"/>
  <c r="LQA6" i="7" s="1"/>
  <c r="LQA9" i="7" s="1"/>
  <c r="LQB4" i="7"/>
  <c r="LQB5" i="7" l="1"/>
  <c r="LQB6" i="7" s="1"/>
  <c r="LQB9" i="7" s="1"/>
  <c r="LQC4" i="7"/>
  <c r="LQC5" i="7" l="1"/>
  <c r="LQC6" i="7" s="1"/>
  <c r="LQC9" i="7" s="1"/>
  <c r="LQD4" i="7"/>
  <c r="LQD5" i="7" l="1"/>
  <c r="LQD6" i="7" s="1"/>
  <c r="LQD9" i="7" s="1"/>
  <c r="LQE4" i="7"/>
  <c r="LQE5" i="7" l="1"/>
  <c r="LQE6" i="7" s="1"/>
  <c r="LQE9" i="7" s="1"/>
  <c r="LQF4" i="7"/>
  <c r="LQF5" i="7" l="1"/>
  <c r="LQF6" i="7" s="1"/>
  <c r="LQF9" i="7" s="1"/>
  <c r="LQG4" i="7"/>
  <c r="LQG5" i="7" l="1"/>
  <c r="LQG6" i="7" s="1"/>
  <c r="LQG9" i="7" s="1"/>
  <c r="LQH4" i="7"/>
  <c r="LQI4" i="7" l="1"/>
  <c r="LQH5" i="7"/>
  <c r="LQH6" i="7" s="1"/>
  <c r="LQH9" i="7" s="1"/>
  <c r="LQJ4" i="7" l="1"/>
  <c r="LQI5" i="7"/>
  <c r="LQI6" i="7" s="1"/>
  <c r="LQI9" i="7" s="1"/>
  <c r="LQJ5" i="7" l="1"/>
  <c r="LQJ6" i="7" s="1"/>
  <c r="LQJ9" i="7" s="1"/>
  <c r="LQK4" i="7"/>
  <c r="LQL4" i="7" l="1"/>
  <c r="LQK5" i="7"/>
  <c r="LQK6" i="7" s="1"/>
  <c r="LQK9" i="7" s="1"/>
  <c r="LQM4" i="7" l="1"/>
  <c r="LQL5" i="7"/>
  <c r="LQL6" i="7" s="1"/>
  <c r="LQL9" i="7" s="1"/>
  <c r="LQM5" i="7" l="1"/>
  <c r="LQM6" i="7" s="1"/>
  <c r="LQM9" i="7" s="1"/>
  <c r="LQN4" i="7"/>
  <c r="LQN5" i="7" l="1"/>
  <c r="LQN6" i="7" s="1"/>
  <c r="LQN9" i="7" s="1"/>
  <c r="LQO4" i="7"/>
  <c r="LQO5" i="7" l="1"/>
  <c r="LQO6" i="7" s="1"/>
  <c r="LQO9" i="7" s="1"/>
  <c r="LQP4" i="7"/>
  <c r="LQQ4" i="7" l="1"/>
  <c r="LQP5" i="7"/>
  <c r="LQP6" i="7" s="1"/>
  <c r="LQP9" i="7" s="1"/>
  <c r="LQQ5" i="7" l="1"/>
  <c r="LQQ6" i="7" s="1"/>
  <c r="LQQ9" i="7" s="1"/>
  <c r="LQR4" i="7"/>
  <c r="LQR5" i="7" l="1"/>
  <c r="LQR6" i="7" s="1"/>
  <c r="LQR9" i="7" s="1"/>
  <c r="LQS4" i="7"/>
  <c r="LQT4" i="7" l="1"/>
  <c r="LQS5" i="7"/>
  <c r="LQS6" i="7" s="1"/>
  <c r="LQS9" i="7" s="1"/>
  <c r="LQT5" i="7" l="1"/>
  <c r="LQT6" i="7" s="1"/>
  <c r="LQT9" i="7" s="1"/>
  <c r="LQU4" i="7"/>
  <c r="LQV4" i="7" l="1"/>
  <c r="LQU5" i="7"/>
  <c r="LQU6" i="7" s="1"/>
  <c r="LQU9" i="7" s="1"/>
  <c r="LQV5" i="7" l="1"/>
  <c r="LQV6" i="7" s="1"/>
  <c r="LQV9" i="7" s="1"/>
  <c r="LQW4" i="7"/>
  <c r="LQX4" i="7" l="1"/>
  <c r="LQW5" i="7"/>
  <c r="LQW6" i="7" s="1"/>
  <c r="LQW9" i="7" s="1"/>
  <c r="LQY4" i="7" l="1"/>
  <c r="LQX5" i="7"/>
  <c r="LQX6" i="7" s="1"/>
  <c r="LQX9" i="7" s="1"/>
  <c r="LQY5" i="7" l="1"/>
  <c r="LQY6" i="7" s="1"/>
  <c r="LQY9" i="7" s="1"/>
  <c r="LQZ4" i="7"/>
  <c r="LRA4" i="7" l="1"/>
  <c r="LQZ5" i="7"/>
  <c r="LQZ6" i="7" s="1"/>
  <c r="LQZ9" i="7" s="1"/>
  <c r="LRA5" i="7" l="1"/>
  <c r="LRA6" i="7" s="1"/>
  <c r="LRA9" i="7" s="1"/>
  <c r="LRB4" i="7"/>
  <c r="LRB5" i="7" l="1"/>
  <c r="LRB6" i="7" s="1"/>
  <c r="LRB9" i="7" s="1"/>
  <c r="LRC4" i="7"/>
  <c r="LRD4" i="7" l="1"/>
  <c r="LRC5" i="7"/>
  <c r="LRC6" i="7" s="1"/>
  <c r="LRC9" i="7" s="1"/>
  <c r="LRE4" i="7" l="1"/>
  <c r="LRD5" i="7"/>
  <c r="LRD6" i="7" s="1"/>
  <c r="LRD9" i="7" s="1"/>
  <c r="LRF4" i="7" l="1"/>
  <c r="LRE5" i="7"/>
  <c r="LRE6" i="7" s="1"/>
  <c r="LRE9" i="7" s="1"/>
  <c r="LRF5" i="7" l="1"/>
  <c r="LRF6" i="7" s="1"/>
  <c r="LRF9" i="7" s="1"/>
  <c r="LRG4" i="7"/>
  <c r="LRG5" i="7" l="1"/>
  <c r="LRG6" i="7" s="1"/>
  <c r="LRG9" i="7" s="1"/>
  <c r="LRH4" i="7"/>
  <c r="LRH5" i="7" l="1"/>
  <c r="LRH6" i="7" s="1"/>
  <c r="LRH9" i="7" s="1"/>
  <c r="LRI4" i="7"/>
  <c r="LRJ4" i="7" l="1"/>
  <c r="LRI5" i="7"/>
  <c r="LRI6" i="7" s="1"/>
  <c r="LRI9" i="7" s="1"/>
  <c r="LRJ5" i="7" l="1"/>
  <c r="LRJ6" i="7" s="1"/>
  <c r="LRJ9" i="7" s="1"/>
  <c r="LRK4" i="7"/>
  <c r="LRK5" i="7" l="1"/>
  <c r="LRK6" i="7" s="1"/>
  <c r="LRK9" i="7" s="1"/>
  <c r="LRL4" i="7"/>
  <c r="LRL5" i="7" l="1"/>
  <c r="LRL6" i="7" s="1"/>
  <c r="LRL9" i="7" s="1"/>
  <c r="LRM4" i="7"/>
  <c r="LRM5" i="7" l="1"/>
  <c r="LRM6" i="7" s="1"/>
  <c r="LRM9" i="7" s="1"/>
  <c r="LRN4" i="7"/>
  <c r="LRO4" i="7" l="1"/>
  <c r="LRN5" i="7"/>
  <c r="LRN6" i="7" s="1"/>
  <c r="LRN9" i="7" s="1"/>
  <c r="LRO5" i="7" l="1"/>
  <c r="LRO6" i="7" s="1"/>
  <c r="LRO9" i="7" s="1"/>
  <c r="LRP4" i="7"/>
  <c r="LRQ4" i="7" l="1"/>
  <c r="LRP5" i="7"/>
  <c r="LRP6" i="7" s="1"/>
  <c r="LRP9" i="7" s="1"/>
  <c r="LRQ5" i="7" l="1"/>
  <c r="LRQ6" i="7" s="1"/>
  <c r="LRQ9" i="7" s="1"/>
  <c r="LRR4" i="7"/>
  <c r="LRS4" i="7" l="1"/>
  <c r="LRR5" i="7"/>
  <c r="LRR6" i="7" s="1"/>
  <c r="LRR9" i="7" s="1"/>
  <c r="LRT4" i="7" l="1"/>
  <c r="LRS5" i="7"/>
  <c r="LRS6" i="7" s="1"/>
  <c r="LRS9" i="7" s="1"/>
  <c r="LRU4" i="7" l="1"/>
  <c r="LRT5" i="7"/>
  <c r="LRT6" i="7" s="1"/>
  <c r="LRT9" i="7" s="1"/>
  <c r="LRV4" i="7" l="1"/>
  <c r="LRU5" i="7"/>
  <c r="LRU6" i="7" s="1"/>
  <c r="LRU9" i="7" s="1"/>
  <c r="LRW4" i="7" l="1"/>
  <c r="LRV5" i="7"/>
  <c r="LRV6" i="7" s="1"/>
  <c r="LRV9" i="7" s="1"/>
  <c r="LRW5" i="7" l="1"/>
  <c r="LRW6" i="7" s="1"/>
  <c r="LRW9" i="7" s="1"/>
  <c r="LRX4" i="7"/>
  <c r="LRX5" i="7" l="1"/>
  <c r="LRX6" i="7" s="1"/>
  <c r="LRX9" i="7" s="1"/>
  <c r="LRY4" i="7"/>
  <c r="LRY5" i="7" l="1"/>
  <c r="LRY6" i="7" s="1"/>
  <c r="LRY9" i="7" s="1"/>
  <c r="LRZ4" i="7"/>
  <c r="LRZ5" i="7" l="1"/>
  <c r="LRZ6" i="7" s="1"/>
  <c r="LRZ9" i="7" s="1"/>
  <c r="LSA4" i="7"/>
  <c r="LSB4" i="7" l="1"/>
  <c r="LSA5" i="7"/>
  <c r="LSA6" i="7" s="1"/>
  <c r="LSA9" i="7" s="1"/>
  <c r="LSC4" i="7" l="1"/>
  <c r="LSB5" i="7"/>
  <c r="LSB6" i="7" s="1"/>
  <c r="LSB9" i="7" s="1"/>
  <c r="LSC5" i="7" l="1"/>
  <c r="LSC6" i="7" s="1"/>
  <c r="LSC9" i="7" s="1"/>
  <c r="LSD4" i="7"/>
  <c r="LSE4" i="7" l="1"/>
  <c r="LSD5" i="7"/>
  <c r="LSD6" i="7" s="1"/>
  <c r="LSD9" i="7" s="1"/>
  <c r="LSF4" i="7" l="1"/>
  <c r="LSE5" i="7"/>
  <c r="LSE6" i="7" s="1"/>
  <c r="LSE9" i="7" s="1"/>
  <c r="LSG4" i="7" l="1"/>
  <c r="LSF5" i="7"/>
  <c r="LSF6" i="7" s="1"/>
  <c r="LSF9" i="7" s="1"/>
  <c r="LSH4" i="7" l="1"/>
  <c r="LSG5" i="7"/>
  <c r="LSG6" i="7" s="1"/>
  <c r="LSG9" i="7" s="1"/>
  <c r="LSH5" i="7" l="1"/>
  <c r="LSH6" i="7" s="1"/>
  <c r="LSH9" i="7" s="1"/>
  <c r="LSI4" i="7"/>
  <c r="LSJ4" i="7" l="1"/>
  <c r="LSI5" i="7"/>
  <c r="LSI6" i="7" s="1"/>
  <c r="LSI9" i="7" s="1"/>
  <c r="LSK4" i="7" l="1"/>
  <c r="LSJ5" i="7"/>
  <c r="LSJ6" i="7" s="1"/>
  <c r="LSJ9" i="7" s="1"/>
  <c r="LSL4" i="7" l="1"/>
  <c r="LSK5" i="7"/>
  <c r="LSK6" i="7" s="1"/>
  <c r="LSK9" i="7" s="1"/>
  <c r="LSL5" i="7" l="1"/>
  <c r="LSL6" i="7" s="1"/>
  <c r="LSL9" i="7" s="1"/>
  <c r="LSM4" i="7"/>
  <c r="LSM5" i="7" l="1"/>
  <c r="LSM6" i="7" s="1"/>
  <c r="LSM9" i="7" s="1"/>
  <c r="LSN4" i="7"/>
  <c r="LSO4" i="7" l="1"/>
  <c r="LSN5" i="7"/>
  <c r="LSN6" i="7" s="1"/>
  <c r="LSN9" i="7" s="1"/>
  <c r="LSO5" i="7" l="1"/>
  <c r="LSO6" i="7" s="1"/>
  <c r="LSO9" i="7" s="1"/>
  <c r="LSP4" i="7"/>
  <c r="LSP5" i="7" l="1"/>
  <c r="LSP6" i="7" s="1"/>
  <c r="LSP9" i="7" s="1"/>
  <c r="LSQ4" i="7"/>
  <c r="LSR4" i="7" l="1"/>
  <c r="LSQ5" i="7"/>
  <c r="LSQ6" i="7" s="1"/>
  <c r="LSQ9" i="7" s="1"/>
  <c r="LSS4" i="7" l="1"/>
  <c r="LSR5" i="7"/>
  <c r="LSR6" i="7" s="1"/>
  <c r="LSR9" i="7" s="1"/>
  <c r="LST4" i="7" l="1"/>
  <c r="LSS5" i="7"/>
  <c r="LSS6" i="7" s="1"/>
  <c r="LSS9" i="7" s="1"/>
  <c r="LST5" i="7" l="1"/>
  <c r="LST6" i="7" s="1"/>
  <c r="LST9" i="7" s="1"/>
  <c r="LSU4" i="7"/>
  <c r="LSV4" i="7" l="1"/>
  <c r="LSU5" i="7"/>
  <c r="LSU6" i="7" s="1"/>
  <c r="LSU9" i="7" s="1"/>
  <c r="LSW4" i="7" l="1"/>
  <c r="LSV5" i="7"/>
  <c r="LSV6" i="7" s="1"/>
  <c r="LSV9" i="7" s="1"/>
  <c r="LSW5" i="7" l="1"/>
  <c r="LSW6" i="7" s="1"/>
  <c r="LSW9" i="7" s="1"/>
  <c r="LSX4" i="7"/>
  <c r="LSY4" i="7" l="1"/>
  <c r="LSX5" i="7"/>
  <c r="LSX6" i="7" s="1"/>
  <c r="LSX9" i="7" s="1"/>
  <c r="LSY5" i="7" l="1"/>
  <c r="LSY6" i="7" s="1"/>
  <c r="LSY9" i="7" s="1"/>
  <c r="LSZ4" i="7"/>
  <c r="LSZ5" i="7" l="1"/>
  <c r="LSZ6" i="7" s="1"/>
  <c r="LSZ9" i="7" s="1"/>
  <c r="LTA4" i="7"/>
  <c r="LTA5" i="7" l="1"/>
  <c r="LTA6" i="7" s="1"/>
  <c r="LTA9" i="7" s="1"/>
  <c r="LTB4" i="7"/>
  <c r="LTC4" i="7" l="1"/>
  <c r="LTB5" i="7"/>
  <c r="LTB6" i="7" s="1"/>
  <c r="LTB9" i="7" s="1"/>
  <c r="LTD4" i="7" l="1"/>
  <c r="LTC5" i="7"/>
  <c r="LTC6" i="7" s="1"/>
  <c r="LTC9" i="7" s="1"/>
  <c r="LTE4" i="7" l="1"/>
  <c r="LTD5" i="7"/>
  <c r="LTD6" i="7" s="1"/>
  <c r="LTD9" i="7" s="1"/>
  <c r="LTE5" i="7" l="1"/>
  <c r="LTE6" i="7" s="1"/>
  <c r="LTE9" i="7" s="1"/>
  <c r="LTF4" i="7"/>
  <c r="LTF5" i="7" l="1"/>
  <c r="LTF6" i="7" s="1"/>
  <c r="LTF9" i="7" s="1"/>
  <c r="LTG4" i="7"/>
  <c r="LTH4" i="7" l="1"/>
  <c r="LTG5" i="7"/>
  <c r="LTG6" i="7" s="1"/>
  <c r="LTG9" i="7" s="1"/>
  <c r="LTH5" i="7" l="1"/>
  <c r="LTH6" i="7" s="1"/>
  <c r="LTH9" i="7" s="1"/>
  <c r="LTI4" i="7"/>
  <c r="LTI5" i="7" l="1"/>
  <c r="LTI6" i="7" s="1"/>
  <c r="LTI9" i="7" s="1"/>
  <c r="LTJ4" i="7"/>
  <c r="LTK4" i="7" l="1"/>
  <c r="LTJ5" i="7"/>
  <c r="LTJ6" i="7" s="1"/>
  <c r="LTJ9" i="7" s="1"/>
  <c r="LTK5" i="7" l="1"/>
  <c r="LTK6" i="7" s="1"/>
  <c r="LTK9" i="7" s="1"/>
  <c r="LTL4" i="7"/>
  <c r="LTM4" i="7" l="1"/>
  <c r="LTL5" i="7"/>
  <c r="LTL6" i="7" s="1"/>
  <c r="LTL9" i="7" s="1"/>
  <c r="LTM5" i="7" l="1"/>
  <c r="LTM6" i="7" s="1"/>
  <c r="LTM9" i="7" s="1"/>
  <c r="LTN4" i="7"/>
  <c r="LTO4" i="7" l="1"/>
  <c r="LTN5" i="7"/>
  <c r="LTN6" i="7" s="1"/>
  <c r="LTN9" i="7" s="1"/>
  <c r="LTO5" i="7" l="1"/>
  <c r="LTO6" i="7" s="1"/>
  <c r="LTO9" i="7" s="1"/>
  <c r="LTP4" i="7"/>
  <c r="LTQ4" i="7" l="1"/>
  <c r="LTP5" i="7"/>
  <c r="LTP6" i="7" s="1"/>
  <c r="LTP9" i="7" s="1"/>
  <c r="LTR4" i="7" l="1"/>
  <c r="LTQ5" i="7"/>
  <c r="LTQ6" i="7" s="1"/>
  <c r="LTQ9" i="7" s="1"/>
  <c r="LTS4" i="7" l="1"/>
  <c r="LTR5" i="7"/>
  <c r="LTR6" i="7" s="1"/>
  <c r="LTR9" i="7" s="1"/>
  <c r="LTT4" i="7" l="1"/>
  <c r="LTS5" i="7"/>
  <c r="LTS6" i="7" s="1"/>
  <c r="LTS9" i="7" s="1"/>
  <c r="LTU4" i="7" l="1"/>
  <c r="LTT5" i="7"/>
  <c r="LTT6" i="7" s="1"/>
  <c r="LTT9" i="7" s="1"/>
  <c r="LTU5" i="7" l="1"/>
  <c r="LTU6" i="7" s="1"/>
  <c r="LTU9" i="7" s="1"/>
  <c r="LTV4" i="7"/>
  <c r="LTV5" i="7" l="1"/>
  <c r="LTV6" i="7" s="1"/>
  <c r="LTV9" i="7" s="1"/>
  <c r="LTW4" i="7"/>
  <c r="LTW5" i="7" l="1"/>
  <c r="LTW6" i="7" s="1"/>
  <c r="LTW9" i="7" s="1"/>
  <c r="LTX4" i="7"/>
  <c r="LTY4" i="7" l="1"/>
  <c r="LTX5" i="7"/>
  <c r="LTX6" i="7" s="1"/>
  <c r="LTX9" i="7" s="1"/>
  <c r="LTZ4" i="7" l="1"/>
  <c r="LTY5" i="7"/>
  <c r="LTY6" i="7" s="1"/>
  <c r="LTY9" i="7" s="1"/>
  <c r="LUA4" i="7" l="1"/>
  <c r="LTZ5" i="7"/>
  <c r="LTZ6" i="7" s="1"/>
  <c r="LTZ9" i="7" s="1"/>
  <c r="LUA5" i="7" l="1"/>
  <c r="LUA6" i="7" s="1"/>
  <c r="LUA9" i="7" s="1"/>
  <c r="LUB4" i="7"/>
  <c r="LUB5" i="7" l="1"/>
  <c r="LUB6" i="7" s="1"/>
  <c r="LUB9" i="7" s="1"/>
  <c r="LUC4" i="7"/>
  <c r="LUD4" i="7" l="1"/>
  <c r="LUC5" i="7"/>
  <c r="LUC6" i="7" s="1"/>
  <c r="LUC9" i="7" s="1"/>
  <c r="LUE4" i="7" l="1"/>
  <c r="LUD5" i="7"/>
  <c r="LUD6" i="7" s="1"/>
  <c r="LUD9" i="7" s="1"/>
  <c r="LUE5" i="7" l="1"/>
  <c r="LUE6" i="7" s="1"/>
  <c r="LUE9" i="7" s="1"/>
  <c r="LUF4" i="7"/>
  <c r="LUF5" i="7" l="1"/>
  <c r="LUF6" i="7" s="1"/>
  <c r="LUF9" i="7" s="1"/>
  <c r="LUG4" i="7"/>
  <c r="LUH4" i="7" l="1"/>
  <c r="LUG5" i="7"/>
  <c r="LUG6" i="7" s="1"/>
  <c r="LUG9" i="7" s="1"/>
  <c r="LUH5" i="7" l="1"/>
  <c r="LUH6" i="7" s="1"/>
  <c r="LUH9" i="7" s="1"/>
  <c r="LUI4" i="7"/>
  <c r="LUJ4" i="7" l="1"/>
  <c r="LUI5" i="7"/>
  <c r="LUI6" i="7" s="1"/>
  <c r="LUI9" i="7" s="1"/>
  <c r="LUJ5" i="7" l="1"/>
  <c r="LUJ6" i="7" s="1"/>
  <c r="LUJ9" i="7" s="1"/>
  <c r="LUK4" i="7"/>
  <c r="LUK5" i="7" l="1"/>
  <c r="LUK6" i="7" s="1"/>
  <c r="LUK9" i="7" s="1"/>
  <c r="LUL4" i="7"/>
  <c r="LUM4" i="7" l="1"/>
  <c r="LUL5" i="7"/>
  <c r="LUL6" i="7" s="1"/>
  <c r="LUL9" i="7" s="1"/>
  <c r="LUM5" i="7" l="1"/>
  <c r="LUM6" i="7" s="1"/>
  <c r="LUM9" i="7" s="1"/>
  <c r="LUN4" i="7"/>
  <c r="LUO4" i="7" l="1"/>
  <c r="LUN5" i="7"/>
  <c r="LUN6" i="7" s="1"/>
  <c r="LUN9" i="7" s="1"/>
  <c r="LUP4" i="7" l="1"/>
  <c r="LUO5" i="7"/>
  <c r="LUO6" i="7" s="1"/>
  <c r="LUO9" i="7" s="1"/>
  <c r="LUP5" i="7" l="1"/>
  <c r="LUP6" i="7" s="1"/>
  <c r="LUP9" i="7" s="1"/>
  <c r="LUQ4" i="7"/>
  <c r="LUQ5" i="7" l="1"/>
  <c r="LUQ6" i="7" s="1"/>
  <c r="LUQ9" i="7" s="1"/>
  <c r="LUR4" i="7"/>
  <c r="LUR5" i="7" l="1"/>
  <c r="LUR6" i="7" s="1"/>
  <c r="LUR9" i="7" s="1"/>
  <c r="LUS4" i="7"/>
  <c r="LUT4" i="7" l="1"/>
  <c r="LUS5" i="7"/>
  <c r="LUS6" i="7" s="1"/>
  <c r="LUS9" i="7" s="1"/>
  <c r="LUU4" i="7" l="1"/>
  <c r="LUT5" i="7"/>
  <c r="LUT6" i="7" s="1"/>
  <c r="LUT9" i="7" s="1"/>
  <c r="LUU5" i="7" l="1"/>
  <c r="LUU6" i="7" s="1"/>
  <c r="LUU9" i="7" s="1"/>
  <c r="LUV4" i="7"/>
  <c r="LUW4" i="7" l="1"/>
  <c r="LUV5" i="7"/>
  <c r="LUV6" i="7" s="1"/>
  <c r="LUV9" i="7" s="1"/>
  <c r="LUW5" i="7" l="1"/>
  <c r="LUW6" i="7" s="1"/>
  <c r="LUW9" i="7" s="1"/>
  <c r="LUX4" i="7"/>
  <c r="LUX5" i="7" l="1"/>
  <c r="LUX6" i="7" s="1"/>
  <c r="LUX9" i="7" s="1"/>
  <c r="LUY4" i="7"/>
  <c r="LUY5" i="7" l="1"/>
  <c r="LUY6" i="7" s="1"/>
  <c r="LUY9" i="7" s="1"/>
  <c r="LUZ4" i="7"/>
  <c r="LVA4" i="7" l="1"/>
  <c r="LUZ5" i="7"/>
  <c r="LUZ6" i="7" s="1"/>
  <c r="LUZ9" i="7" s="1"/>
  <c r="LVB4" i="7" l="1"/>
  <c r="LVA5" i="7"/>
  <c r="LVA6" i="7" s="1"/>
  <c r="LVA9" i="7" s="1"/>
  <c r="LVC4" i="7" l="1"/>
  <c r="LVB5" i="7"/>
  <c r="LVB6" i="7" s="1"/>
  <c r="LVB9" i="7" s="1"/>
  <c r="LVC5" i="7" l="1"/>
  <c r="LVC6" i="7" s="1"/>
  <c r="LVC9" i="7" s="1"/>
  <c r="LVD4" i="7"/>
  <c r="LVD5" i="7" l="1"/>
  <c r="LVD6" i="7" s="1"/>
  <c r="LVD9" i="7" s="1"/>
  <c r="LVE4" i="7"/>
  <c r="LVF4" i="7" l="1"/>
  <c r="LVE5" i="7"/>
  <c r="LVE6" i="7" s="1"/>
  <c r="LVE9" i="7" s="1"/>
  <c r="LVG4" i="7" l="1"/>
  <c r="LVF5" i="7"/>
  <c r="LVF6" i="7" s="1"/>
  <c r="LVF9" i="7" s="1"/>
  <c r="LVG5" i="7" l="1"/>
  <c r="LVG6" i="7" s="1"/>
  <c r="LVG9" i="7" s="1"/>
  <c r="LVH4" i="7"/>
  <c r="LVI4" i="7" l="1"/>
  <c r="LVH5" i="7"/>
  <c r="LVH6" i="7" s="1"/>
  <c r="LVH9" i="7" s="1"/>
  <c r="LVI5" i="7" l="1"/>
  <c r="LVI6" i="7" s="1"/>
  <c r="LVI9" i="7" s="1"/>
  <c r="LVJ4" i="7"/>
  <c r="LVK4" i="7" l="1"/>
  <c r="LVJ5" i="7"/>
  <c r="LVJ6" i="7" s="1"/>
  <c r="LVJ9" i="7" s="1"/>
  <c r="LVK5" i="7" l="1"/>
  <c r="LVK6" i="7" s="1"/>
  <c r="LVK9" i="7" s="1"/>
  <c r="LVL4" i="7"/>
  <c r="LVM4" i="7" l="1"/>
  <c r="LVL5" i="7"/>
  <c r="LVL6" i="7" s="1"/>
  <c r="LVL9" i="7" s="1"/>
  <c r="LVM5" i="7" l="1"/>
  <c r="LVM6" i="7" s="1"/>
  <c r="LVM9" i="7" s="1"/>
  <c r="LVN4" i="7"/>
  <c r="LVO4" i="7" l="1"/>
  <c r="LVN5" i="7"/>
  <c r="LVN6" i="7" s="1"/>
  <c r="LVN9" i="7" s="1"/>
  <c r="LVP4" i="7" l="1"/>
  <c r="LVO5" i="7"/>
  <c r="LVO6" i="7" s="1"/>
  <c r="LVO9" i="7" s="1"/>
  <c r="LVQ4" i="7" l="1"/>
  <c r="LVP5" i="7"/>
  <c r="LVP6" i="7" s="1"/>
  <c r="LVP9" i="7" s="1"/>
  <c r="LVR4" i="7" l="1"/>
  <c r="LVQ5" i="7"/>
  <c r="LVQ6" i="7" s="1"/>
  <c r="LVQ9" i="7" s="1"/>
  <c r="LVS4" i="7" l="1"/>
  <c r="LVR5" i="7"/>
  <c r="LVR6" i="7" s="1"/>
  <c r="LVR9" i="7" s="1"/>
  <c r="LVS5" i="7" l="1"/>
  <c r="LVS6" i="7" s="1"/>
  <c r="LVS9" i="7" s="1"/>
  <c r="LVT4" i="7"/>
  <c r="LVT5" i="7" l="1"/>
  <c r="LVT6" i="7" s="1"/>
  <c r="LVT9" i="7" s="1"/>
  <c r="LVU4" i="7"/>
  <c r="LVU5" i="7" l="1"/>
  <c r="LVU6" i="7" s="1"/>
  <c r="LVU9" i="7" s="1"/>
  <c r="LVV4" i="7"/>
  <c r="LVV5" i="7" l="1"/>
  <c r="LVV6" i="7" s="1"/>
  <c r="LVV9" i="7" s="1"/>
  <c r="LVW4" i="7"/>
  <c r="LVW5" i="7" l="1"/>
  <c r="LVW6" i="7" s="1"/>
  <c r="LVW9" i="7" s="1"/>
  <c r="LVX4" i="7"/>
  <c r="LVY4" i="7" l="1"/>
  <c r="LVX5" i="7"/>
  <c r="LVX6" i="7" s="1"/>
  <c r="LVX9" i="7" s="1"/>
  <c r="LVZ4" i="7" l="1"/>
  <c r="LVY5" i="7"/>
  <c r="LVY6" i="7" s="1"/>
  <c r="LVY9" i="7" s="1"/>
  <c r="LWA4" i="7" l="1"/>
  <c r="LVZ5" i="7"/>
  <c r="LVZ6" i="7" s="1"/>
  <c r="LVZ9" i="7" s="1"/>
  <c r="LWB4" i="7" l="1"/>
  <c r="LWA5" i="7"/>
  <c r="LWA6" i="7" s="1"/>
  <c r="LWA9" i="7" s="1"/>
  <c r="LWC4" i="7" l="1"/>
  <c r="LWB5" i="7"/>
  <c r="LWB6" i="7" s="1"/>
  <c r="LWB9" i="7" s="1"/>
  <c r="LWC5" i="7" l="1"/>
  <c r="LWC6" i="7" s="1"/>
  <c r="LWC9" i="7" s="1"/>
  <c r="LWD4" i="7"/>
  <c r="LWD5" i="7" l="1"/>
  <c r="LWD6" i="7" s="1"/>
  <c r="LWD9" i="7" s="1"/>
  <c r="LWE4" i="7"/>
  <c r="LWF4" i="7" l="1"/>
  <c r="LWE5" i="7"/>
  <c r="LWE6" i="7" s="1"/>
  <c r="LWE9" i="7" s="1"/>
  <c r="LWF5" i="7" l="1"/>
  <c r="LWF6" i="7" s="1"/>
  <c r="LWF9" i="7" s="1"/>
  <c r="LWG4" i="7"/>
  <c r="LWH4" i="7" l="1"/>
  <c r="LWG5" i="7"/>
  <c r="LWG6" i="7" s="1"/>
  <c r="LWG9" i="7" s="1"/>
  <c r="LWI4" i="7" l="1"/>
  <c r="LWH5" i="7"/>
  <c r="LWH6" i="7" s="1"/>
  <c r="LWH9" i="7" s="1"/>
  <c r="LWI5" i="7" l="1"/>
  <c r="LWI6" i="7" s="1"/>
  <c r="LWI9" i="7" s="1"/>
  <c r="LWJ4" i="7"/>
  <c r="LWK4" i="7" l="1"/>
  <c r="LWJ5" i="7"/>
  <c r="LWJ6" i="7" s="1"/>
  <c r="LWJ9" i="7" s="1"/>
  <c r="LWK5" i="7" l="1"/>
  <c r="LWK6" i="7" s="1"/>
  <c r="LWK9" i="7" s="1"/>
  <c r="LWL4" i="7"/>
  <c r="LWL5" i="7" l="1"/>
  <c r="LWL6" i="7" s="1"/>
  <c r="LWL9" i="7" s="1"/>
  <c r="LWM4" i="7"/>
  <c r="LWN4" i="7" l="1"/>
  <c r="LWM5" i="7"/>
  <c r="LWM6" i="7" s="1"/>
  <c r="LWM9" i="7" s="1"/>
  <c r="LWN5" i="7" l="1"/>
  <c r="LWN6" i="7" s="1"/>
  <c r="LWN9" i="7" s="1"/>
  <c r="LWO4" i="7"/>
  <c r="LWO5" i="7" l="1"/>
  <c r="LWO6" i="7" s="1"/>
  <c r="LWO9" i="7" s="1"/>
  <c r="LWP4" i="7"/>
  <c r="LWP5" i="7" l="1"/>
  <c r="LWP6" i="7" s="1"/>
  <c r="LWP9" i="7" s="1"/>
  <c r="LWQ4" i="7"/>
  <c r="LWR4" i="7" l="1"/>
  <c r="LWQ5" i="7"/>
  <c r="LWQ6" i="7" s="1"/>
  <c r="LWQ9" i="7" s="1"/>
  <c r="LWS4" i="7" l="1"/>
  <c r="LWR5" i="7"/>
  <c r="LWR6" i="7" s="1"/>
  <c r="LWR9" i="7" s="1"/>
  <c r="LWT4" i="7" l="1"/>
  <c r="LWS5" i="7"/>
  <c r="LWS6" i="7" s="1"/>
  <c r="LWS9" i="7" s="1"/>
  <c r="LWT5" i="7" l="1"/>
  <c r="LWT6" i="7" s="1"/>
  <c r="LWT9" i="7" s="1"/>
  <c r="LWU4" i="7"/>
  <c r="LWU5" i="7" l="1"/>
  <c r="LWU6" i="7" s="1"/>
  <c r="LWU9" i="7" s="1"/>
  <c r="LWV4" i="7"/>
  <c r="LWV5" i="7" l="1"/>
  <c r="LWV6" i="7" s="1"/>
  <c r="LWV9" i="7" s="1"/>
  <c r="LWW4" i="7"/>
  <c r="LWX4" i="7" l="1"/>
  <c r="LWW5" i="7"/>
  <c r="LWW6" i="7" s="1"/>
  <c r="LWW9" i="7" s="1"/>
  <c r="LWY4" i="7" l="1"/>
  <c r="LWX5" i="7"/>
  <c r="LWX6" i="7" s="1"/>
  <c r="LWX9" i="7" s="1"/>
  <c r="LWY5" i="7" l="1"/>
  <c r="LWY6" i="7" s="1"/>
  <c r="LWY9" i="7" s="1"/>
  <c r="LWZ4" i="7"/>
  <c r="LXA4" i="7" l="1"/>
  <c r="LWZ5" i="7"/>
  <c r="LWZ6" i="7" s="1"/>
  <c r="LWZ9" i="7" s="1"/>
  <c r="LXA5" i="7" l="1"/>
  <c r="LXA6" i="7" s="1"/>
  <c r="LXA9" i="7" s="1"/>
  <c r="LXB4" i="7"/>
  <c r="LXB5" i="7" l="1"/>
  <c r="LXB6" i="7" s="1"/>
  <c r="LXB9" i="7" s="1"/>
  <c r="LXC4" i="7"/>
  <c r="LXD4" i="7" l="1"/>
  <c r="LXC5" i="7"/>
  <c r="LXC6" i="7" s="1"/>
  <c r="LXC9" i="7" s="1"/>
  <c r="LXE4" i="7" l="1"/>
  <c r="LXD5" i="7"/>
  <c r="LXD6" i="7" s="1"/>
  <c r="LXD9" i="7" s="1"/>
  <c r="LXE5" i="7" l="1"/>
  <c r="LXE6" i="7" s="1"/>
  <c r="LXE9" i="7" s="1"/>
  <c r="LXF4" i="7"/>
  <c r="LXG4" i="7" l="1"/>
  <c r="LXF5" i="7"/>
  <c r="LXF6" i="7" s="1"/>
  <c r="LXF9" i="7" s="1"/>
  <c r="LXG5" i="7" l="1"/>
  <c r="LXG6" i="7" s="1"/>
  <c r="LXG9" i="7" s="1"/>
  <c r="LXH4" i="7"/>
  <c r="LXI4" i="7" l="1"/>
  <c r="LXH5" i="7"/>
  <c r="LXH6" i="7" s="1"/>
  <c r="LXH9" i="7" s="1"/>
  <c r="LXI5" i="7" l="1"/>
  <c r="LXI6" i="7" s="1"/>
  <c r="LXI9" i="7" s="1"/>
  <c r="LXJ4" i="7"/>
  <c r="LXK4" i="7" l="1"/>
  <c r="LXJ5" i="7"/>
  <c r="LXJ6" i="7" s="1"/>
  <c r="LXJ9" i="7" s="1"/>
  <c r="LXK5" i="7" l="1"/>
  <c r="LXK6" i="7" s="1"/>
  <c r="LXK9" i="7" s="1"/>
  <c r="LXL4" i="7"/>
  <c r="LXM4" i="7" l="1"/>
  <c r="LXL5" i="7"/>
  <c r="LXL6" i="7" s="1"/>
  <c r="LXL9" i="7" s="1"/>
  <c r="LXM5" i="7" l="1"/>
  <c r="LXM6" i="7" s="1"/>
  <c r="LXM9" i="7" s="1"/>
  <c r="LXN4" i="7"/>
  <c r="LXO4" i="7" l="1"/>
  <c r="LXN5" i="7"/>
  <c r="LXN6" i="7" s="1"/>
  <c r="LXN9" i="7" s="1"/>
  <c r="LXP4" i="7" l="1"/>
  <c r="LXO5" i="7"/>
  <c r="LXO6" i="7" s="1"/>
  <c r="LXO9" i="7" s="1"/>
  <c r="LXQ4" i="7" l="1"/>
  <c r="LXP5" i="7"/>
  <c r="LXP6" i="7" s="1"/>
  <c r="LXP9" i="7" s="1"/>
  <c r="LXR4" i="7" l="1"/>
  <c r="LXQ5" i="7"/>
  <c r="LXQ6" i="7" s="1"/>
  <c r="LXQ9" i="7" s="1"/>
  <c r="LXR5" i="7" l="1"/>
  <c r="LXR6" i="7" s="1"/>
  <c r="LXR9" i="7" s="1"/>
  <c r="LXS4" i="7"/>
  <c r="LXS5" i="7" l="1"/>
  <c r="LXS6" i="7" s="1"/>
  <c r="LXS9" i="7" s="1"/>
  <c r="LXT4" i="7"/>
  <c r="LXT5" i="7" l="1"/>
  <c r="LXT6" i="7" s="1"/>
  <c r="LXT9" i="7" s="1"/>
  <c r="LXU4" i="7"/>
  <c r="LXU5" i="7" l="1"/>
  <c r="LXU6" i="7" s="1"/>
  <c r="LXU9" i="7" s="1"/>
  <c r="LXV4" i="7"/>
  <c r="LXV5" i="7" l="1"/>
  <c r="LXV6" i="7" s="1"/>
  <c r="LXV9" i="7" s="1"/>
  <c r="LXW4" i="7"/>
  <c r="LXW5" i="7" l="1"/>
  <c r="LXW6" i="7" s="1"/>
  <c r="LXW9" i="7" s="1"/>
  <c r="LXX4" i="7"/>
  <c r="LXY4" i="7" l="1"/>
  <c r="LXX5" i="7"/>
  <c r="LXX6" i="7" s="1"/>
  <c r="LXX9" i="7" s="1"/>
  <c r="LXZ4" i="7" l="1"/>
  <c r="LXY5" i="7"/>
  <c r="LXY6" i="7" s="1"/>
  <c r="LXY9" i="7" s="1"/>
  <c r="LXZ5" i="7" l="1"/>
  <c r="LXZ6" i="7" s="1"/>
  <c r="LXZ9" i="7" s="1"/>
  <c r="LYA4" i="7"/>
  <c r="LYB4" i="7" l="1"/>
  <c r="LYA5" i="7"/>
  <c r="LYA6" i="7" s="1"/>
  <c r="LYA9" i="7" s="1"/>
  <c r="LYB5" i="7" l="1"/>
  <c r="LYB6" i="7" s="1"/>
  <c r="LYB9" i="7" s="1"/>
  <c r="LYC4" i="7"/>
  <c r="LYD4" i="7" l="1"/>
  <c r="LYC5" i="7"/>
  <c r="LYC6" i="7" s="1"/>
  <c r="LYC9" i="7" s="1"/>
  <c r="LYD5" i="7" l="1"/>
  <c r="LYD6" i="7" s="1"/>
  <c r="LYD9" i="7" s="1"/>
  <c r="LYE4" i="7"/>
  <c r="LYF4" i="7" l="1"/>
  <c r="LYE5" i="7"/>
  <c r="LYE6" i="7" s="1"/>
  <c r="LYE9" i="7" s="1"/>
  <c r="LYG4" i="7" l="1"/>
  <c r="LYF5" i="7"/>
  <c r="LYF6" i="7" s="1"/>
  <c r="LYF9" i="7" s="1"/>
  <c r="LYH4" i="7" l="1"/>
  <c r="LYG5" i="7"/>
  <c r="LYG6" i="7" s="1"/>
  <c r="LYG9" i="7" s="1"/>
  <c r="LYH5" i="7" l="1"/>
  <c r="LYH6" i="7" s="1"/>
  <c r="LYH9" i="7" s="1"/>
  <c r="LYI4" i="7"/>
  <c r="LYI5" i="7" l="1"/>
  <c r="LYI6" i="7" s="1"/>
  <c r="LYI9" i="7" s="1"/>
  <c r="LYJ4" i="7"/>
  <c r="LYJ5" i="7" l="1"/>
  <c r="LYJ6" i="7" s="1"/>
  <c r="LYJ9" i="7" s="1"/>
  <c r="LYK4" i="7"/>
  <c r="LYK5" i="7" l="1"/>
  <c r="LYK6" i="7" s="1"/>
  <c r="LYK9" i="7" s="1"/>
  <c r="LYL4" i="7"/>
  <c r="LYL5" i="7" l="1"/>
  <c r="LYL6" i="7" s="1"/>
  <c r="LYL9" i="7" s="1"/>
  <c r="LYM4" i="7"/>
  <c r="LYM5" i="7" l="1"/>
  <c r="LYM6" i="7" s="1"/>
  <c r="LYM9" i="7" s="1"/>
  <c r="LYN4" i="7"/>
  <c r="LYO4" i="7" l="1"/>
  <c r="LYN5" i="7"/>
  <c r="LYN6" i="7" s="1"/>
  <c r="LYN9" i="7" s="1"/>
  <c r="LYP4" i="7" l="1"/>
  <c r="LYO5" i="7"/>
  <c r="LYO6" i="7" s="1"/>
  <c r="LYO9" i="7" s="1"/>
  <c r="LYQ4" i="7" l="1"/>
  <c r="LYP5" i="7"/>
  <c r="LYP6" i="7" s="1"/>
  <c r="LYP9" i="7" s="1"/>
  <c r="LYR4" i="7" l="1"/>
  <c r="LYQ5" i="7"/>
  <c r="LYQ6" i="7" s="1"/>
  <c r="LYQ9" i="7" s="1"/>
  <c r="LYS4" i="7" l="1"/>
  <c r="LYR5" i="7"/>
  <c r="LYR6" i="7" s="1"/>
  <c r="LYR9" i="7" s="1"/>
  <c r="LYS5" i="7" l="1"/>
  <c r="LYS6" i="7" s="1"/>
  <c r="LYS9" i="7" s="1"/>
  <c r="LYT4" i="7"/>
  <c r="LYT5" i="7" l="1"/>
  <c r="LYT6" i="7" s="1"/>
  <c r="LYT9" i="7" s="1"/>
  <c r="LYU4" i="7"/>
  <c r="LYU5" i="7" l="1"/>
  <c r="LYU6" i="7" s="1"/>
  <c r="LYU9" i="7" s="1"/>
  <c r="LYV4" i="7"/>
  <c r="LYW4" i="7" l="1"/>
  <c r="LYV5" i="7"/>
  <c r="LYV6" i="7" s="1"/>
  <c r="LYV9" i="7" s="1"/>
  <c r="LYX4" i="7" l="1"/>
  <c r="LYW5" i="7"/>
  <c r="LYW6" i="7" s="1"/>
  <c r="LYW9" i="7" s="1"/>
  <c r="LYY4" i="7" l="1"/>
  <c r="LYX5" i="7"/>
  <c r="LYX6" i="7" s="1"/>
  <c r="LYX9" i="7" s="1"/>
  <c r="LYY5" i="7" l="1"/>
  <c r="LYY6" i="7" s="1"/>
  <c r="LYY9" i="7" s="1"/>
  <c r="LYZ4" i="7"/>
  <c r="LYZ5" i="7" l="1"/>
  <c r="LYZ6" i="7" s="1"/>
  <c r="LYZ9" i="7" s="1"/>
  <c r="LZA4" i="7"/>
  <c r="LZB4" i="7" l="1"/>
  <c r="LZA5" i="7"/>
  <c r="LZA6" i="7" s="1"/>
  <c r="LZA9" i="7" s="1"/>
  <c r="LZC4" i="7" l="1"/>
  <c r="LZB5" i="7"/>
  <c r="LZB6" i="7" s="1"/>
  <c r="LZB9" i="7" s="1"/>
  <c r="LZC5" i="7" l="1"/>
  <c r="LZC6" i="7" s="1"/>
  <c r="LZC9" i="7" s="1"/>
  <c r="LZD4" i="7"/>
  <c r="LZE4" i="7" l="1"/>
  <c r="LZD5" i="7"/>
  <c r="LZD6" i="7" s="1"/>
  <c r="LZD9" i="7" s="1"/>
  <c r="LZF4" i="7" l="1"/>
  <c r="LZE5" i="7"/>
  <c r="LZE6" i="7" s="1"/>
  <c r="LZE9" i="7" s="1"/>
  <c r="LZF5" i="7" l="1"/>
  <c r="LZF6" i="7" s="1"/>
  <c r="LZF9" i="7" s="1"/>
  <c r="LZG4" i="7"/>
  <c r="LZG5" i="7" l="1"/>
  <c r="LZG6" i="7" s="1"/>
  <c r="LZG9" i="7" s="1"/>
  <c r="LZH4" i="7"/>
  <c r="LZH5" i="7" l="1"/>
  <c r="LZH6" i="7" s="1"/>
  <c r="LZH9" i="7" s="1"/>
  <c r="LZI4" i="7"/>
  <c r="LZI5" i="7" l="1"/>
  <c r="LZI6" i="7" s="1"/>
  <c r="LZI9" i="7" s="1"/>
  <c r="LZJ4" i="7"/>
  <c r="LZJ5" i="7" l="1"/>
  <c r="LZJ6" i="7" s="1"/>
  <c r="LZJ9" i="7" s="1"/>
  <c r="LZK4" i="7"/>
  <c r="LZK5" i="7" l="1"/>
  <c r="LZK6" i="7" s="1"/>
  <c r="LZK9" i="7" s="1"/>
  <c r="LZL4" i="7"/>
  <c r="LZM4" i="7" l="1"/>
  <c r="LZL5" i="7"/>
  <c r="LZL6" i="7" s="1"/>
  <c r="LZL9" i="7" s="1"/>
  <c r="LZM5" i="7" l="1"/>
  <c r="LZM6" i="7" s="1"/>
  <c r="LZM9" i="7" s="1"/>
  <c r="LZN4" i="7"/>
  <c r="LZO4" i="7" l="1"/>
  <c r="LZN5" i="7"/>
  <c r="LZN6" i="7" s="1"/>
  <c r="LZN9" i="7" s="1"/>
  <c r="LZP4" i="7" l="1"/>
  <c r="LZO5" i="7"/>
  <c r="LZO6" i="7" s="1"/>
  <c r="LZO9" i="7" s="1"/>
  <c r="LZP5" i="7" l="1"/>
  <c r="LZP6" i="7" s="1"/>
  <c r="LZP9" i="7" s="1"/>
  <c r="LZQ4" i="7"/>
  <c r="LZQ5" i="7" l="1"/>
  <c r="LZQ6" i="7" s="1"/>
  <c r="LZQ9" i="7" s="1"/>
  <c r="LZR4" i="7"/>
  <c r="LZS4" i="7" l="1"/>
  <c r="LZR5" i="7"/>
  <c r="LZR6" i="7" s="1"/>
  <c r="LZR9" i="7" s="1"/>
  <c r="LZS5" i="7" l="1"/>
  <c r="LZS6" i="7" s="1"/>
  <c r="LZS9" i="7" s="1"/>
  <c r="LZT4" i="7"/>
  <c r="LZT5" i="7" l="1"/>
  <c r="LZT6" i="7" s="1"/>
  <c r="LZT9" i="7" s="1"/>
  <c r="LZU4" i="7"/>
  <c r="LZU5" i="7" l="1"/>
  <c r="LZU6" i="7" s="1"/>
  <c r="LZU9" i="7" s="1"/>
  <c r="LZV4" i="7"/>
  <c r="LZW4" i="7" l="1"/>
  <c r="LZV5" i="7"/>
  <c r="LZV6" i="7" s="1"/>
  <c r="LZV9" i="7" s="1"/>
  <c r="LZX4" i="7" l="1"/>
  <c r="LZW5" i="7"/>
  <c r="LZW6" i="7" s="1"/>
  <c r="LZW9" i="7" s="1"/>
  <c r="LZX5" i="7" l="1"/>
  <c r="LZX6" i="7" s="1"/>
  <c r="LZX9" i="7" s="1"/>
  <c r="LZY4" i="7"/>
  <c r="LZY5" i="7" l="1"/>
  <c r="LZY6" i="7" s="1"/>
  <c r="LZY9" i="7" s="1"/>
  <c r="LZZ4" i="7"/>
  <c r="LZZ5" i="7" l="1"/>
  <c r="LZZ6" i="7" s="1"/>
  <c r="LZZ9" i="7" s="1"/>
  <c r="MAA4" i="7"/>
  <c r="MAA5" i="7" l="1"/>
  <c r="MAA6" i="7" s="1"/>
  <c r="MAA9" i="7" s="1"/>
  <c r="MAB4" i="7"/>
  <c r="MAB5" i="7" l="1"/>
  <c r="MAB6" i="7" s="1"/>
  <c r="MAB9" i="7" s="1"/>
  <c r="MAC4" i="7"/>
  <c r="MAC5" i="7" l="1"/>
  <c r="MAC6" i="7" s="1"/>
  <c r="MAC9" i="7" s="1"/>
  <c r="MAD4" i="7"/>
  <c r="MAE4" i="7" l="1"/>
  <c r="MAD5" i="7"/>
  <c r="MAD6" i="7" s="1"/>
  <c r="MAD9" i="7" s="1"/>
  <c r="MAF4" i="7" l="1"/>
  <c r="MAE5" i="7"/>
  <c r="MAE6" i="7" s="1"/>
  <c r="MAE9" i="7" s="1"/>
  <c r="MAF5" i="7" l="1"/>
  <c r="MAF6" i="7" s="1"/>
  <c r="MAF9" i="7" s="1"/>
  <c r="MAG4" i="7"/>
  <c r="MAG5" i="7" l="1"/>
  <c r="MAG6" i="7" s="1"/>
  <c r="MAG9" i="7" s="1"/>
  <c r="MAH4" i="7"/>
  <c r="MAH5" i="7" l="1"/>
  <c r="MAH6" i="7" s="1"/>
  <c r="MAH9" i="7" s="1"/>
  <c r="MAI4" i="7"/>
  <c r="MAJ4" i="7" l="1"/>
  <c r="MAI5" i="7"/>
  <c r="MAI6" i="7" s="1"/>
  <c r="MAI9" i="7" s="1"/>
  <c r="MAJ5" i="7" l="1"/>
  <c r="MAJ6" i="7" s="1"/>
  <c r="MAJ9" i="7" s="1"/>
  <c r="MAK4" i="7"/>
  <c r="MAK5" i="7" l="1"/>
  <c r="MAK6" i="7" s="1"/>
  <c r="MAK9" i="7" s="1"/>
  <c r="MAL4" i="7"/>
  <c r="MAM4" i="7" l="1"/>
  <c r="MAL5" i="7"/>
  <c r="MAL6" i="7" s="1"/>
  <c r="MAL9" i="7" s="1"/>
  <c r="MAN4" i="7" l="1"/>
  <c r="MAM5" i="7"/>
  <c r="MAM6" i="7" s="1"/>
  <c r="MAM9" i="7" s="1"/>
  <c r="MAO4" i="7" l="1"/>
  <c r="MAN5" i="7"/>
  <c r="MAN6" i="7" s="1"/>
  <c r="MAN9" i="7" s="1"/>
  <c r="MAP4" i="7" l="1"/>
  <c r="MAO5" i="7"/>
  <c r="MAO6" i="7" s="1"/>
  <c r="MAO9" i="7" s="1"/>
  <c r="MAQ4" i="7" l="1"/>
  <c r="MAP5" i="7"/>
  <c r="MAP6" i="7" s="1"/>
  <c r="MAP9" i="7" s="1"/>
  <c r="MAR4" i="7" l="1"/>
  <c r="MAQ5" i="7"/>
  <c r="MAQ6" i="7" s="1"/>
  <c r="MAQ9" i="7" s="1"/>
  <c r="MAR5" i="7" l="1"/>
  <c r="MAR6" i="7" s="1"/>
  <c r="MAR9" i="7" s="1"/>
  <c r="MAS4" i="7"/>
  <c r="MAT4" i="7" l="1"/>
  <c r="MAS5" i="7"/>
  <c r="MAS6" i="7" s="1"/>
  <c r="MAS9" i="7" s="1"/>
  <c r="MAU4" i="7" l="1"/>
  <c r="MAT5" i="7"/>
  <c r="MAT6" i="7" s="1"/>
  <c r="MAT9" i="7" s="1"/>
  <c r="MAV4" i="7" l="1"/>
  <c r="MAU5" i="7"/>
  <c r="MAU6" i="7" s="1"/>
  <c r="MAU9" i="7" s="1"/>
  <c r="MAW4" i="7" l="1"/>
  <c r="MAV5" i="7"/>
  <c r="MAV6" i="7" s="1"/>
  <c r="MAV9" i="7" s="1"/>
  <c r="MAW5" i="7" l="1"/>
  <c r="MAW6" i="7" s="1"/>
  <c r="MAW9" i="7" s="1"/>
  <c r="MAX4" i="7"/>
  <c r="MAX5" i="7" l="1"/>
  <c r="MAX6" i="7" s="1"/>
  <c r="MAX9" i="7" s="1"/>
  <c r="MAY4" i="7"/>
  <c r="MAZ4" i="7" l="1"/>
  <c r="MAY5" i="7"/>
  <c r="MAY6" i="7" s="1"/>
  <c r="MAY9" i="7" s="1"/>
  <c r="MBA4" i="7" l="1"/>
  <c r="MAZ5" i="7"/>
  <c r="MAZ6" i="7" s="1"/>
  <c r="MAZ9" i="7" s="1"/>
  <c r="MBA5" i="7" l="1"/>
  <c r="MBA6" i="7" s="1"/>
  <c r="MBA9" i="7" s="1"/>
  <c r="MBB4" i="7"/>
  <c r="MBC4" i="7" l="1"/>
  <c r="MBB5" i="7"/>
  <c r="MBB6" i="7" s="1"/>
  <c r="MBB9" i="7" s="1"/>
  <c r="MBD4" i="7" l="1"/>
  <c r="MBC5" i="7"/>
  <c r="MBC6" i="7" s="1"/>
  <c r="MBC9" i="7" s="1"/>
  <c r="MBD5" i="7" l="1"/>
  <c r="MBD6" i="7" s="1"/>
  <c r="MBD9" i="7" s="1"/>
  <c r="MBE4" i="7"/>
  <c r="MBE5" i="7" l="1"/>
  <c r="MBE6" i="7" s="1"/>
  <c r="MBE9" i="7" s="1"/>
  <c r="MBF4" i="7"/>
  <c r="MBG4" i="7" l="1"/>
  <c r="MBF5" i="7"/>
  <c r="MBF6" i="7" s="1"/>
  <c r="MBF9" i="7" s="1"/>
  <c r="MBG5" i="7" l="1"/>
  <c r="MBG6" i="7" s="1"/>
  <c r="MBG9" i="7" s="1"/>
  <c r="MBH4" i="7"/>
  <c r="MBH5" i="7" l="1"/>
  <c r="MBH6" i="7" s="1"/>
  <c r="MBH9" i="7" s="1"/>
  <c r="MBI4" i="7"/>
  <c r="MBI5" i="7" l="1"/>
  <c r="MBI6" i="7" s="1"/>
  <c r="MBI9" i="7" s="1"/>
  <c r="MBJ4" i="7"/>
  <c r="MBK4" i="7" l="1"/>
  <c r="MBJ5" i="7"/>
  <c r="MBJ6" i="7" s="1"/>
  <c r="MBJ9" i="7" s="1"/>
  <c r="MBK5" i="7" l="1"/>
  <c r="MBK6" i="7" s="1"/>
  <c r="MBK9" i="7" s="1"/>
  <c r="MBL4" i="7"/>
  <c r="MBM4" i="7" l="1"/>
  <c r="MBL5" i="7"/>
  <c r="MBL6" i="7" s="1"/>
  <c r="MBL9" i="7" s="1"/>
  <c r="MBN4" i="7" l="1"/>
  <c r="MBM5" i="7"/>
  <c r="MBM6" i="7" s="1"/>
  <c r="MBM9" i="7" s="1"/>
  <c r="MBN5" i="7" l="1"/>
  <c r="MBN6" i="7" s="1"/>
  <c r="MBN9" i="7" s="1"/>
  <c r="MBO4" i="7"/>
  <c r="MBO5" i="7" l="1"/>
  <c r="MBO6" i="7" s="1"/>
  <c r="MBO9" i="7" s="1"/>
  <c r="MBP4" i="7"/>
  <c r="MBQ4" i="7" l="1"/>
  <c r="MBP5" i="7"/>
  <c r="MBP6" i="7" s="1"/>
  <c r="MBP9" i="7" s="1"/>
  <c r="MBQ5" i="7" l="1"/>
  <c r="MBQ6" i="7" s="1"/>
  <c r="MBQ9" i="7" s="1"/>
  <c r="MBR4" i="7"/>
  <c r="MBR5" i="7" l="1"/>
  <c r="MBR6" i="7" s="1"/>
  <c r="MBR9" i="7" s="1"/>
  <c r="MBS4" i="7"/>
  <c r="MBS5" i="7" l="1"/>
  <c r="MBS6" i="7" s="1"/>
  <c r="MBS9" i="7" s="1"/>
  <c r="MBT4" i="7"/>
  <c r="MBU4" i="7" l="1"/>
  <c r="MBT5" i="7"/>
  <c r="MBT6" i="7" s="1"/>
  <c r="MBT9" i="7" s="1"/>
  <c r="MBV4" i="7" l="1"/>
  <c r="MBU5" i="7"/>
  <c r="MBU6" i="7" s="1"/>
  <c r="MBU9" i="7" s="1"/>
  <c r="MBV5" i="7" l="1"/>
  <c r="MBV6" i="7" s="1"/>
  <c r="MBV9" i="7" s="1"/>
  <c r="MBW4" i="7"/>
  <c r="MBW5" i="7" l="1"/>
  <c r="MBW6" i="7" s="1"/>
  <c r="MBW9" i="7" s="1"/>
  <c r="MBX4" i="7"/>
  <c r="MBX5" i="7" l="1"/>
  <c r="MBX6" i="7" s="1"/>
  <c r="MBX9" i="7" s="1"/>
  <c r="MBY4" i="7"/>
  <c r="MBZ4" i="7" l="1"/>
  <c r="MBY5" i="7"/>
  <c r="MBY6" i="7" s="1"/>
  <c r="MBY9" i="7" s="1"/>
  <c r="MBZ5" i="7" l="1"/>
  <c r="MBZ6" i="7" s="1"/>
  <c r="MBZ9" i="7" s="1"/>
  <c r="MCA4" i="7"/>
  <c r="MCA5" i="7" l="1"/>
  <c r="MCA6" i="7" s="1"/>
  <c r="MCA9" i="7" s="1"/>
  <c r="MCB4" i="7"/>
  <c r="MCC4" i="7" l="1"/>
  <c r="MCB5" i="7"/>
  <c r="MCB6" i="7" s="1"/>
  <c r="MCB9" i="7" s="1"/>
  <c r="MCD4" i="7" l="1"/>
  <c r="MCC5" i="7"/>
  <c r="MCC6" i="7" s="1"/>
  <c r="MCC9" i="7" s="1"/>
  <c r="MCD5" i="7" l="1"/>
  <c r="MCD6" i="7" s="1"/>
  <c r="MCD9" i="7" s="1"/>
  <c r="MCE4" i="7"/>
  <c r="MCE5" i="7" l="1"/>
  <c r="MCE6" i="7" s="1"/>
  <c r="MCE9" i="7" s="1"/>
  <c r="MCF4" i="7"/>
  <c r="MCG4" i="7" l="1"/>
  <c r="MCF5" i="7"/>
  <c r="MCF6" i="7" s="1"/>
  <c r="MCF9" i="7" s="1"/>
  <c r="MCH4" i="7" l="1"/>
  <c r="MCG5" i="7"/>
  <c r="MCG6" i="7" s="1"/>
  <c r="MCG9" i="7" s="1"/>
  <c r="MCH5" i="7" l="1"/>
  <c r="MCH6" i="7" s="1"/>
  <c r="MCH9" i="7" s="1"/>
  <c r="MCI4" i="7"/>
  <c r="MCI5" i="7" l="1"/>
  <c r="MCI6" i="7" s="1"/>
  <c r="MCI9" i="7" s="1"/>
  <c r="MCJ4" i="7"/>
  <c r="MCK4" i="7" l="1"/>
  <c r="MCJ5" i="7"/>
  <c r="MCJ6" i="7" s="1"/>
  <c r="MCJ9" i="7" s="1"/>
  <c r="MCL4" i="7" l="1"/>
  <c r="MCK5" i="7"/>
  <c r="MCK6" i="7" s="1"/>
  <c r="MCK9" i="7" s="1"/>
  <c r="MCL5" i="7" l="1"/>
  <c r="MCL6" i="7" s="1"/>
  <c r="MCL9" i="7" s="1"/>
  <c r="MCM4" i="7"/>
  <c r="MCN4" i="7" l="1"/>
  <c r="MCM5" i="7"/>
  <c r="MCM6" i="7" s="1"/>
  <c r="MCM9" i="7" s="1"/>
  <c r="MCO4" i="7" l="1"/>
  <c r="MCN5" i="7"/>
  <c r="MCN6" i="7" s="1"/>
  <c r="MCN9" i="7" s="1"/>
  <c r="MCO5" i="7" l="1"/>
  <c r="MCO6" i="7" s="1"/>
  <c r="MCO9" i="7" s="1"/>
  <c r="MCP4" i="7"/>
  <c r="MCP5" i="7" l="1"/>
  <c r="MCP6" i="7" s="1"/>
  <c r="MCP9" i="7" s="1"/>
  <c r="MCQ4" i="7"/>
  <c r="MCR4" i="7" l="1"/>
  <c r="MCQ5" i="7"/>
  <c r="MCQ6" i="7" s="1"/>
  <c r="MCQ9" i="7" s="1"/>
  <c r="MCS4" i="7" l="1"/>
  <c r="MCR5" i="7"/>
  <c r="MCR6" i="7" s="1"/>
  <c r="MCR9" i="7" s="1"/>
  <c r="MCT4" i="7" l="1"/>
  <c r="MCS5" i="7"/>
  <c r="MCS6" i="7" s="1"/>
  <c r="MCS9" i="7" s="1"/>
  <c r="MCU4" i="7" l="1"/>
  <c r="MCT5" i="7"/>
  <c r="MCT6" i="7" s="1"/>
  <c r="MCT9" i="7" s="1"/>
  <c r="MCU5" i="7" l="1"/>
  <c r="MCU6" i="7" s="1"/>
  <c r="MCU9" i="7" s="1"/>
  <c r="MCV4" i="7"/>
  <c r="MCW4" i="7" l="1"/>
  <c r="MCV5" i="7"/>
  <c r="MCV6" i="7" s="1"/>
  <c r="MCV9" i="7" s="1"/>
  <c r="MCX4" i="7" l="1"/>
  <c r="MCW5" i="7"/>
  <c r="MCW6" i="7" s="1"/>
  <c r="MCW9" i="7" s="1"/>
  <c r="MCY4" i="7" l="1"/>
  <c r="MCX5" i="7"/>
  <c r="MCX6" i="7" s="1"/>
  <c r="MCX9" i="7" s="1"/>
  <c r="MCY5" i="7" l="1"/>
  <c r="MCY6" i="7" s="1"/>
  <c r="MCY9" i="7" s="1"/>
  <c r="MCZ4" i="7"/>
  <c r="MDA4" i="7" l="1"/>
  <c r="MCZ5" i="7"/>
  <c r="MCZ6" i="7" s="1"/>
  <c r="MCZ9" i="7" s="1"/>
  <c r="MDB4" i="7" l="1"/>
  <c r="MDA5" i="7"/>
  <c r="MDA6" i="7" s="1"/>
  <c r="MDA9" i="7" s="1"/>
  <c r="MDB5" i="7" l="1"/>
  <c r="MDB6" i="7" s="1"/>
  <c r="MDB9" i="7" s="1"/>
  <c r="MDC4" i="7"/>
  <c r="MDD4" i="7" l="1"/>
  <c r="MDC5" i="7"/>
  <c r="MDC6" i="7" s="1"/>
  <c r="MDC9" i="7" s="1"/>
  <c r="MDE4" i="7" l="1"/>
  <c r="MDD5" i="7"/>
  <c r="MDD6" i="7" s="1"/>
  <c r="MDD9" i="7" s="1"/>
  <c r="MDE5" i="7" l="1"/>
  <c r="MDE6" i="7" s="1"/>
  <c r="MDE9" i="7" s="1"/>
  <c r="MDF4" i="7"/>
  <c r="MDF5" i="7" l="1"/>
  <c r="MDF6" i="7" s="1"/>
  <c r="MDF9" i="7" s="1"/>
  <c r="MDG4" i="7"/>
  <c r="MDG5" i="7" l="1"/>
  <c r="MDG6" i="7" s="1"/>
  <c r="MDG9" i="7" s="1"/>
  <c r="MDH4" i="7"/>
  <c r="MDI4" i="7" l="1"/>
  <c r="MDH5" i="7"/>
  <c r="MDH6" i="7" s="1"/>
  <c r="MDH9" i="7" s="1"/>
  <c r="MDI5" i="7" l="1"/>
  <c r="MDI6" i="7" s="1"/>
  <c r="MDI9" i="7" s="1"/>
  <c r="MDJ4" i="7"/>
  <c r="MDK4" i="7" l="1"/>
  <c r="MDJ5" i="7"/>
  <c r="MDJ6" i="7" s="1"/>
  <c r="MDJ9" i="7" s="1"/>
  <c r="MDL4" i="7" l="1"/>
  <c r="MDK5" i="7"/>
  <c r="MDK6" i="7" s="1"/>
  <c r="MDK9" i="7" s="1"/>
  <c r="MDL5" i="7" l="1"/>
  <c r="MDL6" i="7" s="1"/>
  <c r="MDL9" i="7" s="1"/>
  <c r="MDM4" i="7"/>
  <c r="MDM5" i="7" l="1"/>
  <c r="MDM6" i="7" s="1"/>
  <c r="MDM9" i="7" s="1"/>
  <c r="MDN4" i="7"/>
  <c r="MDO4" i="7" l="1"/>
  <c r="MDN5" i="7"/>
  <c r="MDN6" i="7" s="1"/>
  <c r="MDN9" i="7" s="1"/>
  <c r="MDP4" i="7" l="1"/>
  <c r="MDO5" i="7"/>
  <c r="MDO6" i="7" s="1"/>
  <c r="MDO9" i="7" s="1"/>
  <c r="MDP5" i="7" l="1"/>
  <c r="MDP6" i="7" s="1"/>
  <c r="MDP9" i="7" s="1"/>
  <c r="MDQ4" i="7"/>
  <c r="MDQ5" i="7" l="1"/>
  <c r="MDQ6" i="7" s="1"/>
  <c r="MDQ9" i="7" s="1"/>
  <c r="MDR4" i="7"/>
  <c r="MDS4" i="7" l="1"/>
  <c r="MDR5" i="7"/>
  <c r="MDR6" i="7" s="1"/>
  <c r="MDR9" i="7" s="1"/>
  <c r="MDT4" i="7" l="1"/>
  <c r="MDS5" i="7"/>
  <c r="MDS6" i="7" s="1"/>
  <c r="MDS9" i="7" s="1"/>
  <c r="MDT5" i="7" l="1"/>
  <c r="MDT6" i="7" s="1"/>
  <c r="MDT9" i="7" s="1"/>
  <c r="MDU4" i="7"/>
  <c r="MDU5" i="7" l="1"/>
  <c r="MDU6" i="7" s="1"/>
  <c r="MDU9" i="7" s="1"/>
  <c r="MDV4" i="7"/>
  <c r="MDW4" i="7" l="1"/>
  <c r="MDV5" i="7"/>
  <c r="MDV6" i="7" s="1"/>
  <c r="MDV9" i="7" s="1"/>
  <c r="MDX4" i="7" l="1"/>
  <c r="MDW5" i="7"/>
  <c r="MDW6" i="7" s="1"/>
  <c r="MDW9" i="7" s="1"/>
  <c r="MDY4" i="7" l="1"/>
  <c r="MDX5" i="7"/>
  <c r="MDX6" i="7" s="1"/>
  <c r="MDX9" i="7" s="1"/>
  <c r="MDY5" i="7" l="1"/>
  <c r="MDY6" i="7" s="1"/>
  <c r="MDY9" i="7" s="1"/>
  <c r="MDZ4" i="7"/>
  <c r="MEA4" i="7" l="1"/>
  <c r="MDZ5" i="7"/>
  <c r="MDZ6" i="7" s="1"/>
  <c r="MDZ9" i="7" s="1"/>
  <c r="MEB4" i="7" l="1"/>
  <c r="MEA5" i="7"/>
  <c r="MEA6" i="7" s="1"/>
  <c r="MEA9" i="7" s="1"/>
  <c r="MEC4" i="7" l="1"/>
  <c r="MEB5" i="7"/>
  <c r="MEB6" i="7" s="1"/>
  <c r="MEB9" i="7" s="1"/>
  <c r="MEC5" i="7" l="1"/>
  <c r="MEC6" i="7" s="1"/>
  <c r="MEC9" i="7" s="1"/>
  <c r="MED4" i="7"/>
  <c r="MEE4" i="7" l="1"/>
  <c r="MED5" i="7"/>
  <c r="MED6" i="7" s="1"/>
  <c r="MED9" i="7" s="1"/>
  <c r="MEE5" i="7" l="1"/>
  <c r="MEE6" i="7" s="1"/>
  <c r="MEE9" i="7" s="1"/>
  <c r="MEF4" i="7"/>
  <c r="MEF5" i="7" l="1"/>
  <c r="MEF6" i="7" s="1"/>
  <c r="MEF9" i="7" s="1"/>
  <c r="MEG4" i="7"/>
  <c r="MEG5" i="7" l="1"/>
  <c r="MEG6" i="7" s="1"/>
  <c r="MEG9" i="7" s="1"/>
  <c r="MEH4" i="7"/>
  <c r="MEI4" i="7" l="1"/>
  <c r="MEH5" i="7"/>
  <c r="MEH6" i="7" s="1"/>
  <c r="MEH9" i="7" s="1"/>
  <c r="MEI5" i="7" l="1"/>
  <c r="MEI6" i="7" s="1"/>
  <c r="MEI9" i="7" s="1"/>
  <c r="MEJ4" i="7"/>
  <c r="MEJ5" i="7" l="1"/>
  <c r="MEJ6" i="7" s="1"/>
  <c r="MEJ9" i="7" s="1"/>
  <c r="MEK4" i="7"/>
  <c r="MEL4" i="7" l="1"/>
  <c r="MEK5" i="7"/>
  <c r="MEK6" i="7" s="1"/>
  <c r="MEK9" i="7" s="1"/>
  <c r="MEM4" i="7" l="1"/>
  <c r="MEL5" i="7"/>
  <c r="MEL6" i="7" s="1"/>
  <c r="MEL9" i="7" s="1"/>
  <c r="MEN4" i="7" l="1"/>
  <c r="MEM5" i="7"/>
  <c r="MEM6" i="7" s="1"/>
  <c r="MEM9" i="7" s="1"/>
  <c r="MEN5" i="7" l="1"/>
  <c r="MEN6" i="7" s="1"/>
  <c r="MEN9" i="7" s="1"/>
  <c r="MEO4" i="7"/>
  <c r="MEP4" i="7" l="1"/>
  <c r="MEO5" i="7"/>
  <c r="MEO6" i="7" s="1"/>
  <c r="MEO9" i="7" s="1"/>
  <c r="MEQ4" i="7" l="1"/>
  <c r="MEP5" i="7"/>
  <c r="MEP6" i="7" s="1"/>
  <c r="MEP9" i="7" s="1"/>
  <c r="MER4" i="7" l="1"/>
  <c r="MEQ5" i="7"/>
  <c r="MEQ6" i="7" s="1"/>
  <c r="MEQ9" i="7" s="1"/>
  <c r="MER5" i="7" l="1"/>
  <c r="MER6" i="7" s="1"/>
  <c r="MER9" i="7" s="1"/>
  <c r="MES4" i="7"/>
  <c r="MES5" i="7" l="1"/>
  <c r="MES6" i="7" s="1"/>
  <c r="MES9" i="7" s="1"/>
  <c r="MET4" i="7"/>
  <c r="MEU4" i="7" l="1"/>
  <c r="MET5" i="7"/>
  <c r="MET6" i="7" s="1"/>
  <c r="MET9" i="7" s="1"/>
  <c r="MEV4" i="7" l="1"/>
  <c r="MEU5" i="7"/>
  <c r="MEU6" i="7" s="1"/>
  <c r="MEU9" i="7" s="1"/>
  <c r="MEW4" i="7" l="1"/>
  <c r="MEV5" i="7"/>
  <c r="MEV6" i="7" s="1"/>
  <c r="MEV9" i="7" s="1"/>
  <c r="MEW5" i="7" l="1"/>
  <c r="MEW6" i="7" s="1"/>
  <c r="MEW9" i="7" s="1"/>
  <c r="MEX4" i="7"/>
  <c r="MEY4" i="7" l="1"/>
  <c r="MEX5" i="7"/>
  <c r="MEX6" i="7" s="1"/>
  <c r="MEX9" i="7" s="1"/>
  <c r="MEY5" i="7" l="1"/>
  <c r="MEY6" i="7" s="1"/>
  <c r="MEY9" i="7" s="1"/>
  <c r="MEZ4" i="7"/>
  <c r="MFA4" i="7" l="1"/>
  <c r="MEZ5" i="7"/>
  <c r="MEZ6" i="7" s="1"/>
  <c r="MEZ9" i="7" s="1"/>
  <c r="MFB4" i="7" l="1"/>
  <c r="MFA5" i="7"/>
  <c r="MFA6" i="7" s="1"/>
  <c r="MFA9" i="7" s="1"/>
  <c r="MFC4" i="7" l="1"/>
  <c r="MFB5" i="7"/>
  <c r="MFB6" i="7" s="1"/>
  <c r="MFB9" i="7" s="1"/>
  <c r="MFD4" i="7" l="1"/>
  <c r="MFC5" i="7"/>
  <c r="MFC6" i="7" s="1"/>
  <c r="MFC9" i="7" s="1"/>
  <c r="MFD5" i="7" l="1"/>
  <c r="MFD6" i="7" s="1"/>
  <c r="MFD9" i="7" s="1"/>
  <c r="MFE4" i="7"/>
  <c r="MFF4" i="7" l="1"/>
  <c r="MFE5" i="7"/>
  <c r="MFE6" i="7" s="1"/>
  <c r="MFE9" i="7" s="1"/>
  <c r="MFG4" i="7" l="1"/>
  <c r="MFF5" i="7"/>
  <c r="MFF6" i="7" s="1"/>
  <c r="MFF9" i="7" s="1"/>
  <c r="MFH4" i="7" l="1"/>
  <c r="MFG5" i="7"/>
  <c r="MFG6" i="7" s="1"/>
  <c r="MFG9" i="7" s="1"/>
  <c r="MFI4" i="7" l="1"/>
  <c r="MFH5" i="7"/>
  <c r="MFH6" i="7" s="1"/>
  <c r="MFH9" i="7" s="1"/>
  <c r="MFJ4" i="7" l="1"/>
  <c r="MFI5" i="7"/>
  <c r="MFI6" i="7" s="1"/>
  <c r="MFI9" i="7" s="1"/>
  <c r="MFJ5" i="7" l="1"/>
  <c r="MFJ6" i="7" s="1"/>
  <c r="MFJ9" i="7" s="1"/>
  <c r="MFK4" i="7"/>
  <c r="MFK5" i="7" l="1"/>
  <c r="MFK6" i="7" s="1"/>
  <c r="MFK9" i="7" s="1"/>
  <c r="MFL4" i="7"/>
  <c r="MFM4" i="7" l="1"/>
  <c r="MFL5" i="7"/>
  <c r="MFL6" i="7" s="1"/>
  <c r="MFL9" i="7" s="1"/>
  <c r="MFN4" i="7" l="1"/>
  <c r="MFM5" i="7"/>
  <c r="MFM6" i="7" s="1"/>
  <c r="MFM9" i="7" s="1"/>
  <c r="MFN5" i="7" l="1"/>
  <c r="MFN6" i="7" s="1"/>
  <c r="MFN9" i="7" s="1"/>
  <c r="MFO4" i="7"/>
  <c r="MFP4" i="7" l="1"/>
  <c r="MFO5" i="7"/>
  <c r="MFO6" i="7" s="1"/>
  <c r="MFO9" i="7" s="1"/>
  <c r="MFQ4" i="7" l="1"/>
  <c r="MFP5" i="7"/>
  <c r="MFP6" i="7" s="1"/>
  <c r="MFP9" i="7" s="1"/>
  <c r="MFR4" i="7" l="1"/>
  <c r="MFQ5" i="7"/>
  <c r="MFQ6" i="7" s="1"/>
  <c r="MFQ9" i="7" s="1"/>
  <c r="MFS4" i="7" l="1"/>
  <c r="MFR5" i="7"/>
  <c r="MFR6" i="7" s="1"/>
  <c r="MFR9" i="7" s="1"/>
  <c r="MFS5" i="7" l="1"/>
  <c r="MFS6" i="7" s="1"/>
  <c r="MFS9" i="7" s="1"/>
  <c r="MFT4" i="7"/>
  <c r="MFU4" i="7" l="1"/>
  <c r="MFT5" i="7"/>
  <c r="MFT6" i="7" s="1"/>
  <c r="MFT9" i="7" s="1"/>
  <c r="MFU5" i="7" l="1"/>
  <c r="MFU6" i="7" s="1"/>
  <c r="MFU9" i="7" s="1"/>
  <c r="MFV4" i="7"/>
  <c r="MFW4" i="7" l="1"/>
  <c r="MFV5" i="7"/>
  <c r="MFV6" i="7" s="1"/>
  <c r="MFV9" i="7" s="1"/>
  <c r="MFW5" i="7" l="1"/>
  <c r="MFW6" i="7" s="1"/>
  <c r="MFW9" i="7" s="1"/>
  <c r="MFX4" i="7"/>
  <c r="MFY4" i="7" l="1"/>
  <c r="MFX5" i="7"/>
  <c r="MFX6" i="7" s="1"/>
  <c r="MFX9" i="7" s="1"/>
  <c r="MFZ4" i="7" l="1"/>
  <c r="MFY5" i="7"/>
  <c r="MFY6" i="7" s="1"/>
  <c r="MFY9" i="7" s="1"/>
  <c r="MGA4" i="7" l="1"/>
  <c r="MFZ5" i="7"/>
  <c r="MFZ6" i="7" s="1"/>
  <c r="MFZ9" i="7" s="1"/>
  <c r="MGA5" i="7" l="1"/>
  <c r="MGA6" i="7" s="1"/>
  <c r="MGA9" i="7" s="1"/>
  <c r="MGB4" i="7"/>
  <c r="MGB5" i="7" l="1"/>
  <c r="MGB6" i="7" s="1"/>
  <c r="MGB9" i="7" s="1"/>
  <c r="MGC4" i="7"/>
  <c r="MGC5" i="7" l="1"/>
  <c r="MGC6" i="7" s="1"/>
  <c r="MGC9" i="7" s="1"/>
  <c r="MGD4" i="7"/>
  <c r="MGD5" i="7" l="1"/>
  <c r="MGD6" i="7" s="1"/>
  <c r="MGD9" i="7" s="1"/>
  <c r="MGE4" i="7"/>
  <c r="MGF4" i="7" l="1"/>
  <c r="MGE5" i="7"/>
  <c r="MGE6" i="7" s="1"/>
  <c r="MGE9" i="7" s="1"/>
  <c r="MGG4" i="7" l="1"/>
  <c r="MGF5" i="7"/>
  <c r="MGF6" i="7" s="1"/>
  <c r="MGF9" i="7" s="1"/>
  <c r="MGG5" i="7" l="1"/>
  <c r="MGG6" i="7" s="1"/>
  <c r="MGG9" i="7" s="1"/>
  <c r="MGH4" i="7"/>
  <c r="MGH5" i="7" l="1"/>
  <c r="MGH6" i="7" s="1"/>
  <c r="MGH9" i="7" s="1"/>
  <c r="MGI4" i="7"/>
  <c r="MGJ4" i="7" l="1"/>
  <c r="MGI5" i="7"/>
  <c r="MGI6" i="7" s="1"/>
  <c r="MGI9" i="7" s="1"/>
  <c r="MGK4" i="7" l="1"/>
  <c r="MGJ5" i="7"/>
  <c r="MGJ6" i="7" s="1"/>
  <c r="MGJ9" i="7" s="1"/>
  <c r="MGK5" i="7" l="1"/>
  <c r="MGK6" i="7" s="1"/>
  <c r="MGK9" i="7" s="1"/>
  <c r="MGL4" i="7"/>
  <c r="MGL5" i="7" l="1"/>
  <c r="MGL6" i="7" s="1"/>
  <c r="MGL9" i="7" s="1"/>
  <c r="MGM4" i="7"/>
  <c r="MGN4" i="7" l="1"/>
  <c r="MGM5" i="7"/>
  <c r="MGM6" i="7" s="1"/>
  <c r="MGM9" i="7" s="1"/>
  <c r="MGO4" i="7" l="1"/>
  <c r="MGN5" i="7"/>
  <c r="MGN6" i="7" s="1"/>
  <c r="MGN9" i="7" s="1"/>
  <c r="MGP4" i="7" l="1"/>
  <c r="MGO5" i="7"/>
  <c r="MGO6" i="7" s="1"/>
  <c r="MGO9" i="7" s="1"/>
  <c r="MGP5" i="7" l="1"/>
  <c r="MGP6" i="7" s="1"/>
  <c r="MGP9" i="7" s="1"/>
  <c r="MGQ4" i="7"/>
  <c r="MGQ5" i="7" l="1"/>
  <c r="MGQ6" i="7" s="1"/>
  <c r="MGQ9" i="7" s="1"/>
  <c r="MGR4" i="7"/>
  <c r="MGS4" i="7" l="1"/>
  <c r="MGR5" i="7"/>
  <c r="MGR6" i="7" s="1"/>
  <c r="MGR9" i="7" s="1"/>
  <c r="MGT4" i="7" l="1"/>
  <c r="MGS5" i="7"/>
  <c r="MGS6" i="7" s="1"/>
  <c r="MGS9" i="7" s="1"/>
  <c r="MGU4" i="7" l="1"/>
  <c r="MGT5" i="7"/>
  <c r="MGT6" i="7" s="1"/>
  <c r="MGT9" i="7" s="1"/>
  <c r="MGV4" i="7" l="1"/>
  <c r="MGU5" i="7"/>
  <c r="MGU6" i="7" s="1"/>
  <c r="MGU9" i="7" s="1"/>
  <c r="MGW4" i="7" l="1"/>
  <c r="MGV5" i="7"/>
  <c r="MGV6" i="7" s="1"/>
  <c r="MGV9" i="7" s="1"/>
  <c r="MGW5" i="7" l="1"/>
  <c r="MGW6" i="7" s="1"/>
  <c r="MGW9" i="7" s="1"/>
  <c r="MGX4" i="7"/>
  <c r="MGY4" i="7" l="1"/>
  <c r="MGX5" i="7"/>
  <c r="MGX6" i="7" s="1"/>
  <c r="MGX9" i="7" s="1"/>
  <c r="MGZ4" i="7" l="1"/>
  <c r="MGY5" i="7"/>
  <c r="MGY6" i="7" s="1"/>
  <c r="MGY9" i="7" s="1"/>
  <c r="MHA4" i="7" l="1"/>
  <c r="MGZ5" i="7"/>
  <c r="MGZ6" i="7" s="1"/>
  <c r="MGZ9" i="7" s="1"/>
  <c r="MHB4" i="7" l="1"/>
  <c r="MHA5" i="7"/>
  <c r="MHA6" i="7" s="1"/>
  <c r="MHA9" i="7" s="1"/>
  <c r="MHB5" i="7" l="1"/>
  <c r="MHB6" i="7" s="1"/>
  <c r="MHB9" i="7" s="1"/>
  <c r="MHC4" i="7"/>
  <c r="MHC5" i="7" l="1"/>
  <c r="MHC6" i="7" s="1"/>
  <c r="MHC9" i="7" s="1"/>
  <c r="MHD4" i="7"/>
  <c r="MHE4" i="7" l="1"/>
  <c r="MHD5" i="7"/>
  <c r="MHD6" i="7" s="1"/>
  <c r="MHD9" i="7" s="1"/>
  <c r="MHE5" i="7" l="1"/>
  <c r="MHE6" i="7" s="1"/>
  <c r="MHE9" i="7" s="1"/>
  <c r="MHF4" i="7"/>
  <c r="MHF5" i="7" l="1"/>
  <c r="MHF6" i="7" s="1"/>
  <c r="MHF9" i="7" s="1"/>
  <c r="MHG4" i="7"/>
  <c r="MHG5" i="7" l="1"/>
  <c r="MHG6" i="7" s="1"/>
  <c r="MHG9" i="7" s="1"/>
  <c r="MHH4" i="7"/>
  <c r="MHH5" i="7" l="1"/>
  <c r="MHH6" i="7" s="1"/>
  <c r="MHH9" i="7" s="1"/>
  <c r="MHI4" i="7"/>
  <c r="MHJ4" i="7" l="1"/>
  <c r="MHI5" i="7"/>
  <c r="MHI6" i="7" s="1"/>
  <c r="MHI9" i="7" s="1"/>
  <c r="MHK4" i="7" l="1"/>
  <c r="MHJ5" i="7"/>
  <c r="MHJ6" i="7" s="1"/>
  <c r="MHJ9" i="7" s="1"/>
  <c r="MHL4" i="7" l="1"/>
  <c r="MHK5" i="7"/>
  <c r="MHK6" i="7" s="1"/>
  <c r="MHK9" i="7" s="1"/>
  <c r="MHM4" i="7" l="1"/>
  <c r="MHL5" i="7"/>
  <c r="MHL6" i="7" s="1"/>
  <c r="MHL9" i="7" s="1"/>
  <c r="MHN4" i="7" l="1"/>
  <c r="MHM5" i="7"/>
  <c r="MHM6" i="7" s="1"/>
  <c r="MHM9" i="7" s="1"/>
  <c r="MHO4" i="7" l="1"/>
  <c r="MHN5" i="7"/>
  <c r="MHN6" i="7" s="1"/>
  <c r="MHN9" i="7" s="1"/>
  <c r="MHP4" i="7" l="1"/>
  <c r="MHO5" i="7"/>
  <c r="MHO6" i="7" s="1"/>
  <c r="MHO9" i="7" s="1"/>
  <c r="MHQ4" i="7" l="1"/>
  <c r="MHP5" i="7"/>
  <c r="MHP6" i="7" s="1"/>
  <c r="MHP9" i="7" s="1"/>
  <c r="MHQ5" i="7" l="1"/>
  <c r="MHQ6" i="7" s="1"/>
  <c r="MHQ9" i="7" s="1"/>
  <c r="MHR4" i="7"/>
  <c r="MHS4" i="7" l="1"/>
  <c r="MHR5" i="7"/>
  <c r="MHR6" i="7" s="1"/>
  <c r="MHR9" i="7" s="1"/>
  <c r="MHS5" i="7" l="1"/>
  <c r="MHS6" i="7" s="1"/>
  <c r="MHS9" i="7" s="1"/>
  <c r="MHT4" i="7"/>
  <c r="MHT5" i="7" l="1"/>
  <c r="MHT6" i="7" s="1"/>
  <c r="MHT9" i="7" s="1"/>
  <c r="MHU4" i="7"/>
  <c r="MHU5" i="7" l="1"/>
  <c r="MHU6" i="7" s="1"/>
  <c r="MHU9" i="7" s="1"/>
  <c r="MHV4" i="7"/>
  <c r="MHW4" i="7" l="1"/>
  <c r="MHV5" i="7"/>
  <c r="MHV6" i="7" s="1"/>
  <c r="MHV9" i="7" s="1"/>
  <c r="MHX4" i="7" l="1"/>
  <c r="MHW5" i="7"/>
  <c r="MHW6" i="7" s="1"/>
  <c r="MHW9" i="7" s="1"/>
  <c r="MHY4" i="7" l="1"/>
  <c r="MHX5" i="7"/>
  <c r="MHX6" i="7" s="1"/>
  <c r="MHX9" i="7" s="1"/>
  <c r="MHY5" i="7" l="1"/>
  <c r="MHY6" i="7" s="1"/>
  <c r="MHY9" i="7" s="1"/>
  <c r="MHZ4" i="7"/>
  <c r="MHZ5" i="7" l="1"/>
  <c r="MHZ6" i="7" s="1"/>
  <c r="MHZ9" i="7" s="1"/>
  <c r="MIA4" i="7"/>
  <c r="MIB4" i="7" l="1"/>
  <c r="MIA5" i="7"/>
  <c r="MIA6" i="7" s="1"/>
  <c r="MIA9" i="7" s="1"/>
  <c r="MIB5" i="7" l="1"/>
  <c r="MIB6" i="7" s="1"/>
  <c r="MIB9" i="7" s="1"/>
  <c r="MIC4" i="7"/>
  <c r="MID4" i="7" l="1"/>
  <c r="MIC5" i="7"/>
  <c r="MIC6" i="7" s="1"/>
  <c r="MIC9" i="7" s="1"/>
  <c r="MIE4" i="7" l="1"/>
  <c r="MID5" i="7"/>
  <c r="MID6" i="7" s="1"/>
  <c r="MID9" i="7" s="1"/>
  <c r="MIE5" i="7" l="1"/>
  <c r="MIE6" i="7" s="1"/>
  <c r="MIE9" i="7" s="1"/>
  <c r="MIF4" i="7"/>
  <c r="MIF5" i="7" l="1"/>
  <c r="MIF6" i="7" s="1"/>
  <c r="MIF9" i="7" s="1"/>
  <c r="MIG4" i="7"/>
  <c r="MIH4" i="7" l="1"/>
  <c r="MIG5" i="7"/>
  <c r="MIG6" i="7" s="1"/>
  <c r="MIG9" i="7" s="1"/>
  <c r="MIH5" i="7" l="1"/>
  <c r="MIH6" i="7" s="1"/>
  <c r="MIH9" i="7" s="1"/>
  <c r="MII4" i="7"/>
  <c r="MII5" i="7" l="1"/>
  <c r="MII6" i="7" s="1"/>
  <c r="MII9" i="7" s="1"/>
  <c r="MIJ4" i="7"/>
  <c r="MIK4" i="7" l="1"/>
  <c r="MIJ5" i="7"/>
  <c r="MIJ6" i="7" s="1"/>
  <c r="MIJ9" i="7" s="1"/>
  <c r="MIL4" i="7" l="1"/>
  <c r="MIK5" i="7"/>
  <c r="MIK6" i="7" s="1"/>
  <c r="MIK9" i="7" s="1"/>
  <c r="MIM4" i="7" l="1"/>
  <c r="MIL5" i="7"/>
  <c r="MIL6" i="7" s="1"/>
  <c r="MIL9" i="7" s="1"/>
  <c r="MIN4" i="7" l="1"/>
  <c r="MIM5" i="7"/>
  <c r="MIM6" i="7" s="1"/>
  <c r="MIM9" i="7" s="1"/>
  <c r="MIN5" i="7" l="1"/>
  <c r="MIN6" i="7" s="1"/>
  <c r="MIN9" i="7" s="1"/>
  <c r="MIO4" i="7"/>
  <c r="MIP4" i="7" l="1"/>
  <c r="MIO5" i="7"/>
  <c r="MIO6" i="7" s="1"/>
  <c r="MIO9" i="7" s="1"/>
  <c r="MIP5" i="7" l="1"/>
  <c r="MIP6" i="7" s="1"/>
  <c r="MIP9" i="7" s="1"/>
  <c r="MIQ4" i="7"/>
  <c r="MIR4" i="7" l="1"/>
  <c r="MIQ5" i="7"/>
  <c r="MIQ6" i="7" s="1"/>
  <c r="MIQ9" i="7" s="1"/>
  <c r="MIS4" i="7" l="1"/>
  <c r="MIR5" i="7"/>
  <c r="MIR6" i="7" s="1"/>
  <c r="MIR9" i="7" s="1"/>
  <c r="MIT4" i="7" l="1"/>
  <c r="MIS5" i="7"/>
  <c r="MIS6" i="7" s="1"/>
  <c r="MIS9" i="7" s="1"/>
  <c r="MIU4" i="7" l="1"/>
  <c r="MIT5" i="7"/>
  <c r="MIT6" i="7" s="1"/>
  <c r="MIT9" i="7" s="1"/>
  <c r="MIU5" i="7" l="1"/>
  <c r="MIU6" i="7" s="1"/>
  <c r="MIU9" i="7" s="1"/>
  <c r="MIV4" i="7"/>
  <c r="MIW4" i="7" l="1"/>
  <c r="MIV5" i="7"/>
  <c r="MIV6" i="7" s="1"/>
  <c r="MIV9" i="7" s="1"/>
  <c r="MIX4" i="7" l="1"/>
  <c r="MIW5" i="7"/>
  <c r="MIW6" i="7" s="1"/>
  <c r="MIW9" i="7" s="1"/>
  <c r="MIY4" i="7" l="1"/>
  <c r="MIX5" i="7"/>
  <c r="MIX6" i="7" s="1"/>
  <c r="MIX9" i="7" s="1"/>
  <c r="MIY5" i="7" l="1"/>
  <c r="MIY6" i="7" s="1"/>
  <c r="MIY9" i="7" s="1"/>
  <c r="MIZ4" i="7"/>
  <c r="MIZ5" i="7" l="1"/>
  <c r="MIZ6" i="7" s="1"/>
  <c r="MIZ9" i="7" s="1"/>
  <c r="MJA4" i="7"/>
  <c r="MJA5" i="7" l="1"/>
  <c r="MJA6" i="7" s="1"/>
  <c r="MJA9" i="7" s="1"/>
  <c r="MJB4" i="7"/>
  <c r="MJC4" i="7" l="1"/>
  <c r="MJB5" i="7"/>
  <c r="MJB6" i="7" s="1"/>
  <c r="MJB9" i="7" s="1"/>
  <c r="MJC5" i="7" l="1"/>
  <c r="MJC6" i="7" s="1"/>
  <c r="MJC9" i="7" s="1"/>
  <c r="MJD4" i="7"/>
  <c r="MJD5" i="7" l="1"/>
  <c r="MJD6" i="7" s="1"/>
  <c r="MJD9" i="7" s="1"/>
  <c r="MJE4" i="7"/>
  <c r="MJE5" i="7" l="1"/>
  <c r="MJE6" i="7" s="1"/>
  <c r="MJE9" i="7" s="1"/>
  <c r="MJF4" i="7"/>
  <c r="MJF5" i="7" l="1"/>
  <c r="MJF6" i="7" s="1"/>
  <c r="MJF9" i="7" s="1"/>
  <c r="MJG4" i="7"/>
  <c r="MJH4" i="7" l="1"/>
  <c r="MJG5" i="7"/>
  <c r="MJG6" i="7" s="1"/>
  <c r="MJG9" i="7" s="1"/>
  <c r="MJI4" i="7" l="1"/>
  <c r="MJH5" i="7"/>
  <c r="MJH6" i="7" s="1"/>
  <c r="MJH9" i="7" s="1"/>
  <c r="MJI5" i="7" l="1"/>
  <c r="MJI6" i="7" s="1"/>
  <c r="MJI9" i="7" s="1"/>
  <c r="MJJ4" i="7"/>
  <c r="MJK4" i="7" l="1"/>
  <c r="MJJ5" i="7"/>
  <c r="MJJ6" i="7" s="1"/>
  <c r="MJJ9" i="7" s="1"/>
  <c r="MJK5" i="7" l="1"/>
  <c r="MJK6" i="7" s="1"/>
  <c r="MJK9" i="7" s="1"/>
  <c r="MJL4" i="7"/>
  <c r="MJL5" i="7" l="1"/>
  <c r="MJL6" i="7" s="1"/>
  <c r="MJL9" i="7" s="1"/>
  <c r="MJM4" i="7"/>
  <c r="MJN4" i="7" l="1"/>
  <c r="MJM5" i="7"/>
  <c r="MJM6" i="7" s="1"/>
  <c r="MJM9" i="7" s="1"/>
  <c r="MJO4" i="7" l="1"/>
  <c r="MJN5" i="7"/>
  <c r="MJN6" i="7" s="1"/>
  <c r="MJN9" i="7" s="1"/>
  <c r="MJO5" i="7" l="1"/>
  <c r="MJO6" i="7" s="1"/>
  <c r="MJO9" i="7" s="1"/>
  <c r="MJP4" i="7"/>
  <c r="MJP5" i="7" l="1"/>
  <c r="MJP6" i="7" s="1"/>
  <c r="MJP9" i="7" s="1"/>
  <c r="MJQ4" i="7"/>
  <c r="MJQ5" i="7" l="1"/>
  <c r="MJQ6" i="7" s="1"/>
  <c r="MJQ9" i="7" s="1"/>
  <c r="MJR4" i="7"/>
  <c r="MJR5" i="7" l="1"/>
  <c r="MJR6" i="7" s="1"/>
  <c r="MJR9" i="7" s="1"/>
  <c r="MJS4" i="7"/>
  <c r="MJT4" i="7" l="1"/>
  <c r="MJS5" i="7"/>
  <c r="MJS6" i="7" s="1"/>
  <c r="MJS9" i="7" s="1"/>
  <c r="MJU4" i="7" l="1"/>
  <c r="MJT5" i="7"/>
  <c r="MJT6" i="7" s="1"/>
  <c r="MJT9" i="7" s="1"/>
  <c r="MJU5" i="7" l="1"/>
  <c r="MJU6" i="7" s="1"/>
  <c r="MJU9" i="7" s="1"/>
  <c r="MJV4" i="7"/>
  <c r="MJW4" i="7" l="1"/>
  <c r="MJV5" i="7"/>
  <c r="MJV6" i="7" s="1"/>
  <c r="MJV9" i="7" s="1"/>
  <c r="MJW5" i="7" l="1"/>
  <c r="MJW6" i="7" s="1"/>
  <c r="MJW9" i="7" s="1"/>
  <c r="MJX4" i="7"/>
  <c r="MJX5" i="7" l="1"/>
  <c r="MJX6" i="7" s="1"/>
  <c r="MJX9" i="7" s="1"/>
  <c r="MJY4" i="7"/>
  <c r="MJZ4" i="7" l="1"/>
  <c r="MJY5" i="7"/>
  <c r="MJY6" i="7" s="1"/>
  <c r="MJY9" i="7" s="1"/>
  <c r="MJZ5" i="7" l="1"/>
  <c r="MJZ6" i="7" s="1"/>
  <c r="MJZ9" i="7" s="1"/>
  <c r="MKA4" i="7"/>
  <c r="MKB4" i="7" l="1"/>
  <c r="MKA5" i="7"/>
  <c r="MKA6" i="7" s="1"/>
  <c r="MKA9" i="7" s="1"/>
  <c r="MKC4" i="7" l="1"/>
  <c r="MKB5" i="7"/>
  <c r="MKB6" i="7" s="1"/>
  <c r="MKB9" i="7" s="1"/>
  <c r="MKC5" i="7" l="1"/>
  <c r="MKC6" i="7" s="1"/>
  <c r="MKC9" i="7" s="1"/>
  <c r="MKD4" i="7"/>
  <c r="MKD5" i="7" l="1"/>
  <c r="MKD6" i="7" s="1"/>
  <c r="MKD9" i="7" s="1"/>
  <c r="MKE4" i="7"/>
  <c r="MKF4" i="7" l="1"/>
  <c r="MKE5" i="7"/>
  <c r="MKE6" i="7" s="1"/>
  <c r="MKE9" i="7" s="1"/>
  <c r="MKF5" i="7" l="1"/>
  <c r="MKF6" i="7" s="1"/>
  <c r="MKF9" i="7" s="1"/>
  <c r="MKG4" i="7"/>
  <c r="MKG5" i="7" l="1"/>
  <c r="MKG6" i="7" s="1"/>
  <c r="MKG9" i="7" s="1"/>
  <c r="MKH4" i="7"/>
  <c r="MKI4" i="7" l="1"/>
  <c r="MKH5" i="7"/>
  <c r="MKH6" i="7" s="1"/>
  <c r="MKH9" i="7" s="1"/>
  <c r="MKJ4" i="7" l="1"/>
  <c r="MKI5" i="7"/>
  <c r="MKI6" i="7" s="1"/>
  <c r="MKI9" i="7" s="1"/>
  <c r="MKK4" i="7" l="1"/>
  <c r="MKJ5" i="7"/>
  <c r="MKJ6" i="7" s="1"/>
  <c r="MKJ9" i="7" s="1"/>
  <c r="MKL4" i="7" l="1"/>
  <c r="MKK5" i="7"/>
  <c r="MKK6" i="7" s="1"/>
  <c r="MKK9" i="7" s="1"/>
  <c r="MKL5" i="7" l="1"/>
  <c r="MKL6" i="7" s="1"/>
  <c r="MKL9" i="7" s="1"/>
  <c r="MKM4" i="7"/>
  <c r="MKN4" i="7" l="1"/>
  <c r="MKM5" i="7"/>
  <c r="MKM6" i="7" s="1"/>
  <c r="MKM9" i="7" s="1"/>
  <c r="MKO4" i="7" l="1"/>
  <c r="MKN5" i="7"/>
  <c r="MKN6" i="7" s="1"/>
  <c r="MKN9" i="7" s="1"/>
  <c r="MKP4" i="7" l="1"/>
  <c r="MKO5" i="7"/>
  <c r="MKO6" i="7" s="1"/>
  <c r="MKO9" i="7" s="1"/>
  <c r="MKQ4" i="7" l="1"/>
  <c r="MKP5" i="7"/>
  <c r="MKP6" i="7" s="1"/>
  <c r="MKP9" i="7" s="1"/>
  <c r="MKQ5" i="7" l="1"/>
  <c r="MKQ6" i="7" s="1"/>
  <c r="MKQ9" i="7" s="1"/>
  <c r="MKR4" i="7"/>
  <c r="MKS4" i="7" l="1"/>
  <c r="MKR5" i="7"/>
  <c r="MKR6" i="7" s="1"/>
  <c r="MKR9" i="7" s="1"/>
  <c r="MKS5" i="7" l="1"/>
  <c r="MKS6" i="7" s="1"/>
  <c r="MKS9" i="7" s="1"/>
  <c r="MKT4" i="7"/>
  <c r="MKT5" i="7" l="1"/>
  <c r="MKT6" i="7" s="1"/>
  <c r="MKT9" i="7" s="1"/>
  <c r="MKU4" i="7"/>
  <c r="MKU5" i="7" l="1"/>
  <c r="MKU6" i="7" s="1"/>
  <c r="MKU9" i="7" s="1"/>
  <c r="MKV4" i="7"/>
  <c r="MKW4" i="7" l="1"/>
  <c r="MKV5" i="7"/>
  <c r="MKV6" i="7" s="1"/>
  <c r="MKV9" i="7" s="1"/>
  <c r="MKW5" i="7" l="1"/>
  <c r="MKW6" i="7" s="1"/>
  <c r="MKW9" i="7" s="1"/>
  <c r="MKX4" i="7"/>
  <c r="MKX5" i="7" l="1"/>
  <c r="MKX6" i="7" s="1"/>
  <c r="MKX9" i="7" s="1"/>
  <c r="MKY4" i="7"/>
  <c r="MKY5" i="7" l="1"/>
  <c r="MKY6" i="7" s="1"/>
  <c r="MKY9" i="7" s="1"/>
  <c r="MKZ4" i="7"/>
  <c r="MLA4" i="7" l="1"/>
  <c r="MKZ5" i="7"/>
  <c r="MKZ6" i="7" s="1"/>
  <c r="MKZ9" i="7" s="1"/>
  <c r="MLA5" i="7" l="1"/>
  <c r="MLA6" i="7" s="1"/>
  <c r="MLA9" i="7" s="1"/>
  <c r="MLB4" i="7"/>
  <c r="MLB5" i="7" l="1"/>
  <c r="MLB6" i="7" s="1"/>
  <c r="MLB9" i="7" s="1"/>
  <c r="MLC4" i="7"/>
  <c r="MLC5" i="7" l="1"/>
  <c r="MLC6" i="7" s="1"/>
  <c r="MLC9" i="7" s="1"/>
  <c r="MLD4" i="7"/>
  <c r="MLD5" i="7" l="1"/>
  <c r="MLD6" i="7" s="1"/>
  <c r="MLD9" i="7" s="1"/>
  <c r="MLE4" i="7"/>
  <c r="MLF4" i="7" l="1"/>
  <c r="MLE5" i="7"/>
  <c r="MLE6" i="7" s="1"/>
  <c r="MLE9" i="7" s="1"/>
  <c r="MLG4" i="7" l="1"/>
  <c r="MLF5" i="7"/>
  <c r="MLF6" i="7" s="1"/>
  <c r="MLF9" i="7" s="1"/>
  <c r="MLG5" i="7" l="1"/>
  <c r="MLG6" i="7" s="1"/>
  <c r="MLG9" i="7" s="1"/>
  <c r="MLH4" i="7"/>
  <c r="MLI4" i="7" l="1"/>
  <c r="MLH5" i="7"/>
  <c r="MLH6" i="7" s="1"/>
  <c r="MLH9" i="7" s="1"/>
  <c r="MLJ4" i="7" l="1"/>
  <c r="MLI5" i="7"/>
  <c r="MLI6" i="7" s="1"/>
  <c r="MLI9" i="7" s="1"/>
  <c r="MLK4" i="7" l="1"/>
  <c r="MLJ5" i="7"/>
  <c r="MLJ6" i="7" s="1"/>
  <c r="MLJ9" i="7" s="1"/>
  <c r="MLK5" i="7" l="1"/>
  <c r="MLK6" i="7" s="1"/>
  <c r="MLK9" i="7" s="1"/>
  <c r="MLL4" i="7"/>
  <c r="MLM4" i="7" l="1"/>
  <c r="MLL5" i="7"/>
  <c r="MLL6" i="7" s="1"/>
  <c r="MLL9" i="7" s="1"/>
  <c r="MLM5" i="7" l="1"/>
  <c r="MLM6" i="7" s="1"/>
  <c r="MLM9" i="7" s="1"/>
  <c r="MLN4" i="7"/>
  <c r="MLN5" i="7" l="1"/>
  <c r="MLN6" i="7" s="1"/>
  <c r="MLN9" i="7" s="1"/>
  <c r="MLO4" i="7"/>
  <c r="MLO5" i="7" l="1"/>
  <c r="MLO6" i="7" s="1"/>
  <c r="MLO9" i="7" s="1"/>
  <c r="MLP4" i="7"/>
  <c r="MLP5" i="7" l="1"/>
  <c r="MLP6" i="7" s="1"/>
  <c r="MLP9" i="7" s="1"/>
  <c r="MLQ4" i="7"/>
  <c r="MLR4" i="7" l="1"/>
  <c r="MLQ5" i="7"/>
  <c r="MLQ6" i="7" s="1"/>
  <c r="MLQ9" i="7" s="1"/>
  <c r="MLS4" i="7" l="1"/>
  <c r="MLR5" i="7"/>
  <c r="MLR6" i="7" s="1"/>
  <c r="MLR9" i="7" s="1"/>
  <c r="MLS5" i="7" l="1"/>
  <c r="MLS6" i="7" s="1"/>
  <c r="MLS9" i="7" s="1"/>
  <c r="MLT4" i="7"/>
  <c r="MLU4" i="7" l="1"/>
  <c r="MLT5" i="7"/>
  <c r="MLT6" i="7" s="1"/>
  <c r="MLT9" i="7" s="1"/>
  <c r="MLU5" i="7" l="1"/>
  <c r="MLU6" i="7" s="1"/>
  <c r="MLU9" i="7" s="1"/>
  <c r="MLV4" i="7"/>
  <c r="MLV5" i="7" l="1"/>
  <c r="MLV6" i="7" s="1"/>
  <c r="MLV9" i="7" s="1"/>
  <c r="MLW4" i="7"/>
  <c r="MLX4" i="7" l="1"/>
  <c r="MLW5" i="7"/>
  <c r="MLW6" i="7" s="1"/>
  <c r="MLW9" i="7" s="1"/>
  <c r="MLY4" i="7" l="1"/>
  <c r="MLX5" i="7"/>
  <c r="MLX6" i="7" s="1"/>
  <c r="MLX9" i="7" s="1"/>
  <c r="MLZ4" i="7" l="1"/>
  <c r="MLY5" i="7"/>
  <c r="MLY6" i="7" s="1"/>
  <c r="MLY9" i="7" s="1"/>
  <c r="MMA4" i="7" l="1"/>
  <c r="MLZ5" i="7"/>
  <c r="MLZ6" i="7" s="1"/>
  <c r="MLZ9" i="7" s="1"/>
  <c r="MMA5" i="7" l="1"/>
  <c r="MMA6" i="7" s="1"/>
  <c r="MMA9" i="7" s="1"/>
  <c r="MMB4" i="7"/>
  <c r="MMB5" i="7" l="1"/>
  <c r="MMB6" i="7" s="1"/>
  <c r="MMB9" i="7" s="1"/>
  <c r="MMC4" i="7"/>
  <c r="MMD4" i="7" l="1"/>
  <c r="MMC5" i="7"/>
  <c r="MMC6" i="7" s="1"/>
  <c r="MMC9" i="7" s="1"/>
  <c r="MMD5" i="7" l="1"/>
  <c r="MMD6" i="7" s="1"/>
  <c r="MMD9" i="7" s="1"/>
  <c r="MME4" i="7"/>
  <c r="MME5" i="7" l="1"/>
  <c r="MME6" i="7" s="1"/>
  <c r="MME9" i="7" s="1"/>
  <c r="MMF4" i="7"/>
  <c r="MMG4" i="7" l="1"/>
  <c r="MMF5" i="7"/>
  <c r="MMF6" i="7" s="1"/>
  <c r="MMF9" i="7" s="1"/>
  <c r="MMH4" i="7" l="1"/>
  <c r="MMG5" i="7"/>
  <c r="MMG6" i="7" s="1"/>
  <c r="MMG9" i="7" s="1"/>
  <c r="MMI4" i="7" l="1"/>
  <c r="MMH5" i="7"/>
  <c r="MMH6" i="7" s="1"/>
  <c r="MMH9" i="7" s="1"/>
  <c r="MMJ4" i="7" l="1"/>
  <c r="MMI5" i="7"/>
  <c r="MMI6" i="7" s="1"/>
  <c r="MMI9" i="7" s="1"/>
  <c r="MMK4" i="7" l="1"/>
  <c r="MMJ5" i="7"/>
  <c r="MMJ6" i="7" s="1"/>
  <c r="MMJ9" i="7" s="1"/>
  <c r="MML4" i="7" l="1"/>
  <c r="MMK5" i="7"/>
  <c r="MMK6" i="7" s="1"/>
  <c r="MMK9" i="7" s="1"/>
  <c r="MML5" i="7" l="1"/>
  <c r="MML6" i="7" s="1"/>
  <c r="MML9" i="7" s="1"/>
  <c r="MMM4" i="7"/>
  <c r="MMN4" i="7" l="1"/>
  <c r="MMM5" i="7"/>
  <c r="MMM6" i="7" s="1"/>
  <c r="MMM9" i="7" s="1"/>
  <c r="MMO4" i="7" l="1"/>
  <c r="MMN5" i="7"/>
  <c r="MMN6" i="7" s="1"/>
  <c r="MMN9" i="7" s="1"/>
  <c r="MMO5" i="7" l="1"/>
  <c r="MMO6" i="7" s="1"/>
  <c r="MMO9" i="7" s="1"/>
  <c r="MMP4" i="7"/>
  <c r="MMQ4" i="7" l="1"/>
  <c r="MMP5" i="7"/>
  <c r="MMP6" i="7" s="1"/>
  <c r="MMP9" i="7" s="1"/>
  <c r="MMQ5" i="7" l="1"/>
  <c r="MMQ6" i="7" s="1"/>
  <c r="MMQ9" i="7" s="1"/>
  <c r="MMR4" i="7"/>
  <c r="MMR5" i="7" l="1"/>
  <c r="MMR6" i="7" s="1"/>
  <c r="MMR9" i="7" s="1"/>
  <c r="MMS4" i="7"/>
  <c r="MMS5" i="7" l="1"/>
  <c r="MMS6" i="7" s="1"/>
  <c r="MMS9" i="7" s="1"/>
  <c r="MMT4" i="7"/>
  <c r="MMU4" i="7" l="1"/>
  <c r="MMT5" i="7"/>
  <c r="MMT6" i="7" s="1"/>
  <c r="MMT9" i="7" s="1"/>
  <c r="MMU5" i="7" l="1"/>
  <c r="MMU6" i="7" s="1"/>
  <c r="MMU9" i="7" s="1"/>
  <c r="MMV4" i="7"/>
  <c r="MMV5" i="7" l="1"/>
  <c r="MMV6" i="7" s="1"/>
  <c r="MMV9" i="7" s="1"/>
  <c r="MMW4" i="7"/>
  <c r="MMW5" i="7" l="1"/>
  <c r="MMW6" i="7" s="1"/>
  <c r="MMW9" i="7" s="1"/>
  <c r="MMX4" i="7"/>
  <c r="MMY4" i="7" l="1"/>
  <c r="MMX5" i="7"/>
  <c r="MMX6" i="7" s="1"/>
  <c r="MMX9" i="7" s="1"/>
  <c r="MMY5" i="7" l="1"/>
  <c r="MMY6" i="7" s="1"/>
  <c r="MMY9" i="7" s="1"/>
  <c r="MMZ4" i="7"/>
  <c r="MMZ5" i="7" l="1"/>
  <c r="MMZ6" i="7" s="1"/>
  <c r="MMZ9" i="7" s="1"/>
  <c r="MNA4" i="7"/>
  <c r="MNB4" i="7" l="1"/>
  <c r="MNA5" i="7"/>
  <c r="MNA6" i="7" s="1"/>
  <c r="MNA9" i="7" s="1"/>
  <c r="MNC4" i="7" l="1"/>
  <c r="MNB5" i="7"/>
  <c r="MNB6" i="7" s="1"/>
  <c r="MNB9" i="7" s="1"/>
  <c r="MND4" i="7" l="1"/>
  <c r="MNC5" i="7"/>
  <c r="MNC6" i="7" s="1"/>
  <c r="MNC9" i="7" s="1"/>
  <c r="MNE4" i="7" l="1"/>
  <c r="MND5" i="7"/>
  <c r="MND6" i="7" s="1"/>
  <c r="MND9" i="7" s="1"/>
  <c r="MNE5" i="7" l="1"/>
  <c r="MNE6" i="7" s="1"/>
  <c r="MNE9" i="7" s="1"/>
  <c r="MNF4" i="7"/>
  <c r="MNG4" i="7" l="1"/>
  <c r="MNF5" i="7"/>
  <c r="MNF6" i="7" s="1"/>
  <c r="MNF9" i="7" s="1"/>
  <c r="MNG5" i="7" l="1"/>
  <c r="MNG6" i="7" s="1"/>
  <c r="MNG9" i="7" s="1"/>
  <c r="MNH4" i="7"/>
  <c r="MNI4" i="7" l="1"/>
  <c r="MNH5" i="7"/>
  <c r="MNH6" i="7" s="1"/>
  <c r="MNH9" i="7" s="1"/>
  <c r="MNI5" i="7" l="1"/>
  <c r="MNI6" i="7" s="1"/>
  <c r="MNI9" i="7" s="1"/>
  <c r="MNJ4" i="7"/>
  <c r="MNK4" i="7" l="1"/>
  <c r="MNJ5" i="7"/>
  <c r="MNJ6" i="7" s="1"/>
  <c r="MNJ9" i="7" s="1"/>
  <c r="MNK5" i="7" l="1"/>
  <c r="MNK6" i="7" s="1"/>
  <c r="MNK9" i="7" s="1"/>
  <c r="MNL4" i="7"/>
  <c r="MNL5" i="7" l="1"/>
  <c r="MNL6" i="7" s="1"/>
  <c r="MNL9" i="7" s="1"/>
  <c r="MNM4" i="7"/>
  <c r="MNM5" i="7" l="1"/>
  <c r="MNM6" i="7" s="1"/>
  <c r="MNM9" i="7" s="1"/>
  <c r="MNN4" i="7"/>
  <c r="MNN5" i="7" l="1"/>
  <c r="MNN6" i="7" s="1"/>
  <c r="MNN9" i="7" s="1"/>
  <c r="MNO4" i="7"/>
  <c r="MNP4" i="7" l="1"/>
  <c r="MNO5" i="7"/>
  <c r="MNO6" i="7" s="1"/>
  <c r="MNO9" i="7" s="1"/>
  <c r="MNQ4" i="7" l="1"/>
  <c r="MNP5" i="7"/>
  <c r="MNP6" i="7" s="1"/>
  <c r="MNP9" i="7" s="1"/>
  <c r="MNQ5" i="7" l="1"/>
  <c r="MNQ6" i="7" s="1"/>
  <c r="MNQ9" i="7" s="1"/>
  <c r="MNR4" i="7"/>
  <c r="MNS4" i="7" l="1"/>
  <c r="MNR5" i="7"/>
  <c r="MNR6" i="7" s="1"/>
  <c r="MNR9" i="7" s="1"/>
  <c r="MNT4" i="7" l="1"/>
  <c r="MNS5" i="7"/>
  <c r="MNS6" i="7" s="1"/>
  <c r="MNS9" i="7" s="1"/>
  <c r="MNT5" i="7" l="1"/>
  <c r="MNT6" i="7" s="1"/>
  <c r="MNT9" i="7" s="1"/>
  <c r="MNU4" i="7"/>
  <c r="MNV4" i="7" l="1"/>
  <c r="MNU5" i="7"/>
  <c r="MNU6" i="7" s="1"/>
  <c r="MNU9" i="7" s="1"/>
  <c r="MNV5" i="7" l="1"/>
  <c r="MNV6" i="7" s="1"/>
  <c r="MNV9" i="7" s="1"/>
  <c r="MNW4" i="7"/>
  <c r="MNW5" i="7" l="1"/>
  <c r="MNW6" i="7" s="1"/>
  <c r="MNW9" i="7" s="1"/>
  <c r="MNX4" i="7"/>
  <c r="MNY4" i="7" l="1"/>
  <c r="MNX5" i="7"/>
  <c r="MNX6" i="7" s="1"/>
  <c r="MNX9" i="7" s="1"/>
  <c r="MNY5" i="7" l="1"/>
  <c r="MNY6" i="7" s="1"/>
  <c r="MNY9" i="7" s="1"/>
  <c r="MNZ4" i="7"/>
  <c r="MNZ5" i="7" l="1"/>
  <c r="MNZ6" i="7" s="1"/>
  <c r="MNZ9" i="7" s="1"/>
  <c r="MOA4" i="7"/>
  <c r="MOB4" i="7" l="1"/>
  <c r="MOA5" i="7"/>
  <c r="MOA6" i="7" s="1"/>
  <c r="MOA9" i="7" s="1"/>
  <c r="MOB5" i="7" l="1"/>
  <c r="MOB6" i="7" s="1"/>
  <c r="MOB9" i="7" s="1"/>
  <c r="MOC4" i="7"/>
  <c r="MOC5" i="7" l="1"/>
  <c r="MOC6" i="7" s="1"/>
  <c r="MOC9" i="7" s="1"/>
  <c r="MOD4" i="7"/>
  <c r="MOE4" i="7" l="1"/>
  <c r="MOD5" i="7"/>
  <c r="MOD6" i="7" s="1"/>
  <c r="MOD9" i="7" s="1"/>
  <c r="MOF4" i="7" l="1"/>
  <c r="MOE5" i="7"/>
  <c r="MOE6" i="7" s="1"/>
  <c r="MOE9" i="7" s="1"/>
  <c r="MOG4" i="7" l="1"/>
  <c r="MOF5" i="7"/>
  <c r="MOF6" i="7" s="1"/>
  <c r="MOF9" i="7" s="1"/>
  <c r="MOH4" i="7" l="1"/>
  <c r="MOG5" i="7"/>
  <c r="MOG6" i="7" s="1"/>
  <c r="MOG9" i="7" s="1"/>
  <c r="MOI4" i="7" l="1"/>
  <c r="MOH5" i="7"/>
  <c r="MOH6" i="7" s="1"/>
  <c r="MOH9" i="7" s="1"/>
  <c r="MOJ4" i="7" l="1"/>
  <c r="MOI5" i="7"/>
  <c r="MOI6" i="7" s="1"/>
  <c r="MOI9" i="7" s="1"/>
  <c r="MOJ5" i="7" l="1"/>
  <c r="MOJ6" i="7" s="1"/>
  <c r="MOJ9" i="7" s="1"/>
  <c r="MOK4" i="7"/>
  <c r="MOK5" i="7" l="1"/>
  <c r="MOK6" i="7" s="1"/>
  <c r="MOK9" i="7" s="1"/>
  <c r="MOL4" i="7"/>
  <c r="MOM4" i="7" l="1"/>
  <c r="MOL5" i="7"/>
  <c r="MOL6" i="7" s="1"/>
  <c r="MOL9" i="7" s="1"/>
  <c r="MOM5" i="7" l="1"/>
  <c r="MOM6" i="7" s="1"/>
  <c r="MOM9" i="7" s="1"/>
  <c r="MON4" i="7"/>
  <c r="MON5" i="7" l="1"/>
  <c r="MON6" i="7" s="1"/>
  <c r="MON9" i="7" s="1"/>
  <c r="MOO4" i="7"/>
  <c r="MOP4" i="7" l="1"/>
  <c r="MOO5" i="7"/>
  <c r="MOO6" i="7" s="1"/>
  <c r="MOO9" i="7" s="1"/>
  <c r="MOP5" i="7" l="1"/>
  <c r="MOP6" i="7" s="1"/>
  <c r="MOP9" i="7" s="1"/>
  <c r="MOQ4" i="7"/>
  <c r="MOQ5" i="7" l="1"/>
  <c r="MOQ6" i="7" s="1"/>
  <c r="MOQ9" i="7" s="1"/>
  <c r="MOR4" i="7"/>
  <c r="MOS4" i="7" l="1"/>
  <c r="MOR5" i="7"/>
  <c r="MOR6" i="7" s="1"/>
  <c r="MOR9" i="7" s="1"/>
  <c r="MOS5" i="7" l="1"/>
  <c r="MOS6" i="7" s="1"/>
  <c r="MOS9" i="7" s="1"/>
  <c r="MOT4" i="7"/>
  <c r="MOU4" i="7" l="1"/>
  <c r="MOT5" i="7"/>
  <c r="MOT6" i="7" s="1"/>
  <c r="MOT9" i="7" s="1"/>
  <c r="MOU5" i="7" l="1"/>
  <c r="MOU6" i="7" s="1"/>
  <c r="MOU9" i="7" s="1"/>
  <c r="MOV4" i="7"/>
  <c r="MOW4" i="7" l="1"/>
  <c r="MOV5" i="7"/>
  <c r="MOV6" i="7" s="1"/>
  <c r="MOV9" i="7" s="1"/>
  <c r="MOW5" i="7" l="1"/>
  <c r="MOW6" i="7" s="1"/>
  <c r="MOW9" i="7" s="1"/>
  <c r="MOX4" i="7"/>
  <c r="MOX5" i="7" l="1"/>
  <c r="MOX6" i="7" s="1"/>
  <c r="MOX9" i="7" s="1"/>
  <c r="MOY4" i="7"/>
  <c r="MOZ4" i="7" l="1"/>
  <c r="MOY5" i="7"/>
  <c r="MOY6" i="7" s="1"/>
  <c r="MOY9" i="7" s="1"/>
  <c r="MPA4" i="7" l="1"/>
  <c r="MOZ5" i="7"/>
  <c r="MOZ6" i="7" s="1"/>
  <c r="MOZ9" i="7" s="1"/>
  <c r="MPB4" i="7" l="1"/>
  <c r="MPA5" i="7"/>
  <c r="MPA6" i="7" s="1"/>
  <c r="MPA9" i="7" s="1"/>
  <c r="MPC4" i="7" l="1"/>
  <c r="MPB5" i="7"/>
  <c r="MPB6" i="7" s="1"/>
  <c r="MPB9" i="7" s="1"/>
  <c r="MPD4" i="7" l="1"/>
  <c r="MPC5" i="7"/>
  <c r="MPC6" i="7" s="1"/>
  <c r="MPC9" i="7" s="1"/>
  <c r="MPE4" i="7" l="1"/>
  <c r="MPD5" i="7"/>
  <c r="MPD6" i="7" s="1"/>
  <c r="MPD9" i="7" s="1"/>
  <c r="MPF4" i="7" l="1"/>
  <c r="MPE5" i="7"/>
  <c r="MPE6" i="7" s="1"/>
  <c r="MPE9" i="7" s="1"/>
  <c r="MPG4" i="7" l="1"/>
  <c r="MPF5" i="7"/>
  <c r="MPF6" i="7" s="1"/>
  <c r="MPF9" i="7" s="1"/>
  <c r="MPG5" i="7" l="1"/>
  <c r="MPG6" i="7" s="1"/>
  <c r="MPG9" i="7" s="1"/>
  <c r="MPH4" i="7"/>
  <c r="MPI4" i="7" l="1"/>
  <c r="MPH5" i="7"/>
  <c r="MPH6" i="7" s="1"/>
  <c r="MPH9" i="7" s="1"/>
  <c r="MPI5" i="7" l="1"/>
  <c r="MPI6" i="7" s="1"/>
  <c r="MPI9" i="7" s="1"/>
  <c r="MPJ4" i="7"/>
  <c r="MPJ5" i="7" l="1"/>
  <c r="MPJ6" i="7" s="1"/>
  <c r="MPJ9" i="7" s="1"/>
  <c r="MPK4" i="7"/>
  <c r="MPK5" i="7" l="1"/>
  <c r="MPK6" i="7" s="1"/>
  <c r="MPK9" i="7" s="1"/>
  <c r="MPL4" i="7"/>
  <c r="MPL5" i="7" l="1"/>
  <c r="MPL6" i="7" s="1"/>
  <c r="MPL9" i="7" s="1"/>
  <c r="MPM4" i="7"/>
  <c r="MPM5" i="7" l="1"/>
  <c r="MPM6" i="7" s="1"/>
  <c r="MPM9" i="7" s="1"/>
  <c r="MPN4" i="7"/>
  <c r="MPO4" i="7" l="1"/>
  <c r="MPN5" i="7"/>
  <c r="MPN6" i="7" s="1"/>
  <c r="MPN9" i="7" s="1"/>
  <c r="MPO5" i="7" l="1"/>
  <c r="MPO6" i="7" s="1"/>
  <c r="MPO9" i="7" s="1"/>
  <c r="MPP4" i="7"/>
  <c r="MPQ4" i="7" l="1"/>
  <c r="MPP5" i="7"/>
  <c r="MPP6" i="7" s="1"/>
  <c r="MPP9" i="7" s="1"/>
  <c r="MPR4" i="7" l="1"/>
  <c r="MPQ5" i="7"/>
  <c r="MPQ6" i="7" s="1"/>
  <c r="MPQ9" i="7" s="1"/>
  <c r="MPR5" i="7" l="1"/>
  <c r="MPR6" i="7" s="1"/>
  <c r="MPR9" i="7" s="1"/>
  <c r="MPS4" i="7"/>
  <c r="MPS5" i="7" l="1"/>
  <c r="MPS6" i="7" s="1"/>
  <c r="MPS9" i="7" s="1"/>
  <c r="MPT4" i="7"/>
  <c r="MPT5" i="7" l="1"/>
  <c r="MPT6" i="7" s="1"/>
  <c r="MPT9" i="7" s="1"/>
  <c r="MPU4" i="7"/>
  <c r="MPV4" i="7" l="1"/>
  <c r="MPU5" i="7"/>
  <c r="MPU6" i="7" s="1"/>
  <c r="MPU9" i="7" s="1"/>
  <c r="MPW4" i="7" l="1"/>
  <c r="MPV5" i="7"/>
  <c r="MPV6" i="7" s="1"/>
  <c r="MPV9" i="7" s="1"/>
  <c r="MPW5" i="7" l="1"/>
  <c r="MPW6" i="7" s="1"/>
  <c r="MPW9" i="7" s="1"/>
  <c r="MPX4" i="7"/>
  <c r="MPX5" i="7" l="1"/>
  <c r="MPX6" i="7" s="1"/>
  <c r="MPX9" i="7" s="1"/>
  <c r="MPY4" i="7"/>
  <c r="MPY5" i="7" l="1"/>
  <c r="MPY6" i="7" s="1"/>
  <c r="MPY9" i="7" s="1"/>
  <c r="MPZ4" i="7"/>
  <c r="MPZ5" i="7" l="1"/>
  <c r="MPZ6" i="7" s="1"/>
  <c r="MPZ9" i="7" s="1"/>
  <c r="MQA4" i="7"/>
  <c r="MQB4" i="7" l="1"/>
  <c r="MQA5" i="7"/>
  <c r="MQA6" i="7" s="1"/>
  <c r="MQA9" i="7" s="1"/>
  <c r="MQB5" i="7" l="1"/>
  <c r="MQB6" i="7" s="1"/>
  <c r="MQB9" i="7" s="1"/>
  <c r="MQC4" i="7"/>
  <c r="MQC5" i="7" l="1"/>
  <c r="MQC6" i="7" s="1"/>
  <c r="MQC9" i="7" s="1"/>
  <c r="MQD4" i="7"/>
  <c r="MQE4" i="7" l="1"/>
  <c r="MQD5" i="7"/>
  <c r="MQD6" i="7" s="1"/>
  <c r="MQD9" i="7" s="1"/>
  <c r="MQF4" i="7" l="1"/>
  <c r="MQE5" i="7"/>
  <c r="MQE6" i="7" s="1"/>
  <c r="MQE9" i="7" s="1"/>
  <c r="MQG4" i="7" l="1"/>
  <c r="MQF5" i="7"/>
  <c r="MQF6" i="7" s="1"/>
  <c r="MQF9" i="7" s="1"/>
  <c r="MQH4" i="7" l="1"/>
  <c r="MQG5" i="7"/>
  <c r="MQG6" i="7" s="1"/>
  <c r="MQG9" i="7" s="1"/>
  <c r="MQH5" i="7" l="1"/>
  <c r="MQH6" i="7" s="1"/>
  <c r="MQH9" i="7" s="1"/>
  <c r="MQI4" i="7"/>
  <c r="MQI5" i="7" l="1"/>
  <c r="MQI6" i="7" s="1"/>
  <c r="MQI9" i="7" s="1"/>
  <c r="MQJ4" i="7"/>
  <c r="MQK4" i="7" l="1"/>
  <c r="MQJ5" i="7"/>
  <c r="MQJ6" i="7" s="1"/>
  <c r="MQJ9" i="7" s="1"/>
  <c r="MQK5" i="7" l="1"/>
  <c r="MQK6" i="7" s="1"/>
  <c r="MQK9" i="7" s="1"/>
  <c r="MQL4" i="7"/>
  <c r="MQL5" i="7" l="1"/>
  <c r="MQL6" i="7" s="1"/>
  <c r="MQL9" i="7" s="1"/>
  <c r="MQM4" i="7"/>
  <c r="MQN4" i="7" l="1"/>
  <c r="MQM5" i="7"/>
  <c r="MQM6" i="7" s="1"/>
  <c r="MQM9" i="7" s="1"/>
  <c r="MQN5" i="7" l="1"/>
  <c r="MQN6" i="7" s="1"/>
  <c r="MQN9" i="7" s="1"/>
  <c r="MQO4" i="7"/>
  <c r="MQO5" i="7" l="1"/>
  <c r="MQO6" i="7" s="1"/>
  <c r="MQO9" i="7" s="1"/>
  <c r="MQP4" i="7"/>
  <c r="MQQ4" i="7" l="1"/>
  <c r="MQP5" i="7"/>
  <c r="MQP6" i="7" s="1"/>
  <c r="MQP9" i="7" s="1"/>
  <c r="MQQ5" i="7" l="1"/>
  <c r="MQQ6" i="7" s="1"/>
  <c r="MQQ9" i="7" s="1"/>
  <c r="MQR4" i="7"/>
  <c r="MQR5" i="7" l="1"/>
  <c r="MQR6" i="7" s="1"/>
  <c r="MQR9" i="7" s="1"/>
  <c r="MQS4" i="7"/>
  <c r="MQT4" i="7" l="1"/>
  <c r="MQS5" i="7"/>
  <c r="MQS6" i="7" s="1"/>
  <c r="MQS9" i="7" s="1"/>
  <c r="MQU4" i="7" l="1"/>
  <c r="MQT5" i="7"/>
  <c r="MQT6" i="7" s="1"/>
  <c r="MQT9" i="7" s="1"/>
  <c r="MQV4" i="7" l="1"/>
  <c r="MQU5" i="7"/>
  <c r="MQU6" i="7" s="1"/>
  <c r="MQU9" i="7" s="1"/>
  <c r="MQW4" i="7" l="1"/>
  <c r="MQV5" i="7"/>
  <c r="MQV6" i="7" s="1"/>
  <c r="MQV9" i="7" s="1"/>
  <c r="MQX4" i="7" l="1"/>
  <c r="MQW5" i="7"/>
  <c r="MQW6" i="7" s="1"/>
  <c r="MQW9" i="7" s="1"/>
  <c r="MQY4" i="7" l="1"/>
  <c r="MQX5" i="7"/>
  <c r="MQX6" i="7" s="1"/>
  <c r="MQX9" i="7" s="1"/>
  <c r="MQY5" i="7" l="1"/>
  <c r="MQY6" i="7" s="1"/>
  <c r="MQY9" i="7" s="1"/>
  <c r="MQZ4" i="7"/>
  <c r="MRA4" i="7" l="1"/>
  <c r="MQZ5" i="7"/>
  <c r="MQZ6" i="7" s="1"/>
  <c r="MQZ9" i="7" s="1"/>
  <c r="MRA5" i="7" l="1"/>
  <c r="MRA6" i="7" s="1"/>
  <c r="MRA9" i="7" s="1"/>
  <c r="MRB4" i="7"/>
  <c r="MRC4" i="7" l="1"/>
  <c r="MRB5" i="7"/>
  <c r="MRB6" i="7" s="1"/>
  <c r="MRB9" i="7" s="1"/>
  <c r="MRD4" i="7" l="1"/>
  <c r="MRC5" i="7"/>
  <c r="MRC6" i="7" s="1"/>
  <c r="MRC9" i="7" s="1"/>
  <c r="MRE4" i="7" l="1"/>
  <c r="MRD5" i="7"/>
  <c r="MRD6" i="7" s="1"/>
  <c r="MRD9" i="7" s="1"/>
  <c r="MRE5" i="7" l="1"/>
  <c r="MRE6" i="7" s="1"/>
  <c r="MRE9" i="7" s="1"/>
  <c r="MRF4" i="7"/>
  <c r="MRF5" i="7" l="1"/>
  <c r="MRF6" i="7" s="1"/>
  <c r="MRF9" i="7" s="1"/>
  <c r="MRG4" i="7"/>
  <c r="MRG5" i="7" l="1"/>
  <c r="MRG6" i="7" s="1"/>
  <c r="MRG9" i="7" s="1"/>
  <c r="MRH4" i="7"/>
  <c r="MRH5" i="7" l="1"/>
  <c r="MRH6" i="7" s="1"/>
  <c r="MRH9" i="7" s="1"/>
  <c r="MRI4" i="7"/>
  <c r="MRJ4" i="7" l="1"/>
  <c r="MRI5" i="7"/>
  <c r="MRI6" i="7" s="1"/>
  <c r="MRI9" i="7" s="1"/>
  <c r="MRJ5" i="7" l="1"/>
  <c r="MRJ6" i="7" s="1"/>
  <c r="MRJ9" i="7" s="1"/>
  <c r="MRK4" i="7"/>
  <c r="MRK5" i="7" l="1"/>
  <c r="MRK6" i="7" s="1"/>
  <c r="MRK9" i="7" s="1"/>
  <c r="MRL4" i="7"/>
  <c r="MRL5" i="7" l="1"/>
  <c r="MRL6" i="7" s="1"/>
  <c r="MRL9" i="7" s="1"/>
  <c r="MRM4" i="7"/>
  <c r="MRM5" i="7" l="1"/>
  <c r="MRM6" i="7" s="1"/>
  <c r="MRM9" i="7" s="1"/>
  <c r="MRN4" i="7"/>
  <c r="MRO4" i="7" l="1"/>
  <c r="MRN5" i="7"/>
  <c r="MRN6" i="7" s="1"/>
  <c r="MRN9" i="7" s="1"/>
  <c r="MRP4" i="7" l="1"/>
  <c r="MRO5" i="7"/>
  <c r="MRO6" i="7" s="1"/>
  <c r="MRO9" i="7" s="1"/>
  <c r="MRP5" i="7" l="1"/>
  <c r="MRP6" i="7" s="1"/>
  <c r="MRP9" i="7" s="1"/>
  <c r="MRQ4" i="7"/>
  <c r="MRQ5" i="7" l="1"/>
  <c r="MRQ6" i="7" s="1"/>
  <c r="MRQ9" i="7" s="1"/>
  <c r="MRR4" i="7"/>
  <c r="MRR5" i="7" l="1"/>
  <c r="MRR6" i="7" s="1"/>
  <c r="MRR9" i="7" s="1"/>
  <c r="MRS4" i="7"/>
  <c r="MRT4" i="7" l="1"/>
  <c r="MRS5" i="7"/>
  <c r="MRS6" i="7" s="1"/>
  <c r="MRS9" i="7" s="1"/>
  <c r="MRU4" i="7" l="1"/>
  <c r="MRT5" i="7"/>
  <c r="MRT6" i="7" s="1"/>
  <c r="MRT9" i="7" s="1"/>
  <c r="MRU5" i="7" l="1"/>
  <c r="MRU6" i="7" s="1"/>
  <c r="MRU9" i="7" s="1"/>
  <c r="MRV4" i="7"/>
  <c r="MRV5" i="7" l="1"/>
  <c r="MRV6" i="7" s="1"/>
  <c r="MRV9" i="7" s="1"/>
  <c r="MRW4" i="7"/>
  <c r="MRW5" i="7" l="1"/>
  <c r="MRW6" i="7" s="1"/>
  <c r="MRW9" i="7" s="1"/>
  <c r="MRX4" i="7"/>
  <c r="MRX5" i="7" l="1"/>
  <c r="MRX6" i="7" s="1"/>
  <c r="MRX9" i="7" s="1"/>
  <c r="MRY4" i="7"/>
  <c r="MRZ4" i="7" l="1"/>
  <c r="MRY5" i="7"/>
  <c r="MRY6" i="7" s="1"/>
  <c r="MRY9" i="7" s="1"/>
  <c r="MRZ5" i="7" l="1"/>
  <c r="MRZ6" i="7" s="1"/>
  <c r="MRZ9" i="7" s="1"/>
  <c r="MSA4" i="7"/>
  <c r="MSA5" i="7" l="1"/>
  <c r="MSA6" i="7" s="1"/>
  <c r="MSA9" i="7" s="1"/>
  <c r="MSB4" i="7"/>
  <c r="MSC4" i="7" l="1"/>
  <c r="MSB5" i="7"/>
  <c r="MSB6" i="7" s="1"/>
  <c r="MSB9" i="7" s="1"/>
  <c r="MSC5" i="7" l="1"/>
  <c r="MSC6" i="7" s="1"/>
  <c r="MSC9" i="7" s="1"/>
  <c r="MSD4" i="7"/>
  <c r="MSE4" i="7" l="1"/>
  <c r="MSD5" i="7"/>
  <c r="MSD6" i="7" s="1"/>
  <c r="MSD9" i="7" s="1"/>
  <c r="MSF4" i="7" l="1"/>
  <c r="MSE5" i="7"/>
  <c r="MSE6" i="7" s="1"/>
  <c r="MSE9" i="7" s="1"/>
  <c r="MSF5" i="7" l="1"/>
  <c r="MSF6" i="7" s="1"/>
  <c r="MSF9" i="7" s="1"/>
  <c r="MSG4" i="7"/>
  <c r="MSG5" i="7" l="1"/>
  <c r="MSG6" i="7" s="1"/>
  <c r="MSG9" i="7" s="1"/>
  <c r="MSH4" i="7"/>
  <c r="MSI4" i="7" l="1"/>
  <c r="MSH5" i="7"/>
  <c r="MSH6" i="7" s="1"/>
  <c r="MSH9" i="7" s="1"/>
  <c r="MSI5" i="7" l="1"/>
  <c r="MSI6" i="7" s="1"/>
  <c r="MSI9" i="7" s="1"/>
  <c r="MSJ4" i="7"/>
  <c r="MSJ5" i="7" l="1"/>
  <c r="MSJ6" i="7" s="1"/>
  <c r="MSJ9" i="7" s="1"/>
  <c r="MSK4" i="7"/>
  <c r="MSK5" i="7" l="1"/>
  <c r="MSK6" i="7" s="1"/>
  <c r="MSK9" i="7" s="1"/>
  <c r="MSL4" i="7"/>
  <c r="MSL5" i="7" l="1"/>
  <c r="MSL6" i="7" s="1"/>
  <c r="MSL9" i="7" s="1"/>
  <c r="MSM4" i="7"/>
  <c r="MSM5" i="7" l="1"/>
  <c r="MSM6" i="7" s="1"/>
  <c r="MSM9" i="7" s="1"/>
  <c r="MSN4" i="7"/>
  <c r="MSN5" i="7" l="1"/>
  <c r="MSN6" i="7" s="1"/>
  <c r="MSN9" i="7" s="1"/>
  <c r="MSO4" i="7"/>
  <c r="MSO5" i="7" l="1"/>
  <c r="MSO6" i="7" s="1"/>
  <c r="MSO9" i="7" s="1"/>
  <c r="MSP4" i="7"/>
  <c r="MSP5" i="7" l="1"/>
  <c r="MSP6" i="7" s="1"/>
  <c r="MSP9" i="7" s="1"/>
  <c r="MSQ4" i="7"/>
  <c r="MSR4" i="7" l="1"/>
  <c r="MSQ5" i="7"/>
  <c r="MSQ6" i="7" s="1"/>
  <c r="MSQ9" i="7" s="1"/>
  <c r="MSS4" i="7" l="1"/>
  <c r="MSR5" i="7"/>
  <c r="MSR6" i="7" s="1"/>
  <c r="MSR9" i="7" s="1"/>
  <c r="MST4" i="7" l="1"/>
  <c r="MSS5" i="7"/>
  <c r="MSS6" i="7" s="1"/>
  <c r="MSS9" i="7" s="1"/>
  <c r="MST5" i="7" l="1"/>
  <c r="MST6" i="7" s="1"/>
  <c r="MST9" i="7" s="1"/>
  <c r="MSU4" i="7"/>
  <c r="MSV4" i="7" l="1"/>
  <c r="MSU5" i="7"/>
  <c r="MSU6" i="7" s="1"/>
  <c r="MSU9" i="7" s="1"/>
  <c r="MSW4" i="7" l="1"/>
  <c r="MSV5" i="7"/>
  <c r="MSV6" i="7" s="1"/>
  <c r="MSV9" i="7" s="1"/>
  <c r="MSW5" i="7" l="1"/>
  <c r="MSW6" i="7" s="1"/>
  <c r="MSW9" i="7" s="1"/>
  <c r="MSX4" i="7"/>
  <c r="MSX5" i="7" l="1"/>
  <c r="MSX6" i="7" s="1"/>
  <c r="MSX9" i="7" s="1"/>
  <c r="MSY4" i="7"/>
  <c r="MSY5" i="7" l="1"/>
  <c r="MSY6" i="7" s="1"/>
  <c r="MSY9" i="7" s="1"/>
  <c r="MSZ4" i="7"/>
  <c r="MTA4" i="7" l="1"/>
  <c r="MSZ5" i="7"/>
  <c r="MSZ6" i="7" s="1"/>
  <c r="MSZ9" i="7" s="1"/>
  <c r="MTB4" i="7" l="1"/>
  <c r="MTA5" i="7"/>
  <c r="MTA6" i="7" s="1"/>
  <c r="MTA9" i="7" s="1"/>
  <c r="MTC4" i="7" l="1"/>
  <c r="MTB5" i="7"/>
  <c r="MTB6" i="7" s="1"/>
  <c r="MTB9" i="7" s="1"/>
  <c r="MTC5" i="7" l="1"/>
  <c r="MTC6" i="7" s="1"/>
  <c r="MTC9" i="7" s="1"/>
  <c r="MTD4" i="7"/>
  <c r="MTE4" i="7" l="1"/>
  <c r="MTD5" i="7"/>
  <c r="MTD6" i="7" s="1"/>
  <c r="MTD9" i="7" s="1"/>
  <c r="MTF4" i="7" l="1"/>
  <c r="MTE5" i="7"/>
  <c r="MTE6" i="7" s="1"/>
  <c r="MTE9" i="7" s="1"/>
  <c r="MTF5" i="7" l="1"/>
  <c r="MTF6" i="7" s="1"/>
  <c r="MTF9" i="7" s="1"/>
  <c r="MTG4" i="7"/>
  <c r="MTH4" i="7" l="1"/>
  <c r="MTG5" i="7"/>
  <c r="MTG6" i="7" s="1"/>
  <c r="MTG9" i="7" s="1"/>
  <c r="MTH5" i="7" l="1"/>
  <c r="MTH6" i="7" s="1"/>
  <c r="MTH9" i="7" s="1"/>
  <c r="MTI4" i="7"/>
  <c r="MTI5" i="7" l="1"/>
  <c r="MTI6" i="7" s="1"/>
  <c r="MTI9" i="7" s="1"/>
  <c r="MTJ4" i="7"/>
  <c r="MTK4" i="7" l="1"/>
  <c r="MTJ5" i="7"/>
  <c r="MTJ6" i="7" s="1"/>
  <c r="MTJ9" i="7" s="1"/>
  <c r="MTK5" i="7" l="1"/>
  <c r="MTK6" i="7" s="1"/>
  <c r="MTK9" i="7" s="1"/>
  <c r="MTL4" i="7"/>
  <c r="MTM4" i="7" l="1"/>
  <c r="MTL5" i="7"/>
  <c r="MTL6" i="7" s="1"/>
  <c r="MTL9" i="7" s="1"/>
  <c r="MTN4" i="7" l="1"/>
  <c r="MTM5" i="7"/>
  <c r="MTM6" i="7" s="1"/>
  <c r="MTM9" i="7" s="1"/>
  <c r="MTN5" i="7" l="1"/>
  <c r="MTN6" i="7" s="1"/>
  <c r="MTN9" i="7" s="1"/>
  <c r="MTO4" i="7"/>
  <c r="MTO5" i="7" l="1"/>
  <c r="MTO6" i="7" s="1"/>
  <c r="MTO9" i="7" s="1"/>
  <c r="MTP4" i="7"/>
  <c r="MTP5" i="7" l="1"/>
  <c r="MTP6" i="7" s="1"/>
  <c r="MTP9" i="7" s="1"/>
  <c r="MTQ4" i="7"/>
  <c r="MTR4" i="7" l="1"/>
  <c r="MTQ5" i="7"/>
  <c r="MTQ6" i="7" s="1"/>
  <c r="MTQ9" i="7" s="1"/>
  <c r="MTS4" i="7" l="1"/>
  <c r="MTR5" i="7"/>
  <c r="MTR6" i="7" s="1"/>
  <c r="MTR9" i="7" s="1"/>
  <c r="MTS5" i="7" l="1"/>
  <c r="MTS6" i="7" s="1"/>
  <c r="MTS9" i="7" s="1"/>
  <c r="MTT4" i="7"/>
  <c r="MTT5" i="7" l="1"/>
  <c r="MTT6" i="7" s="1"/>
  <c r="MTT9" i="7" s="1"/>
  <c r="MTU4" i="7"/>
  <c r="MTV4" i="7" l="1"/>
  <c r="MTU5" i="7"/>
  <c r="MTU6" i="7" s="1"/>
  <c r="MTU9" i="7" s="1"/>
  <c r="MTV5" i="7" l="1"/>
  <c r="MTV6" i="7" s="1"/>
  <c r="MTV9" i="7" s="1"/>
  <c r="MTW4" i="7"/>
  <c r="MTX4" i="7" l="1"/>
  <c r="MTW5" i="7"/>
  <c r="MTW6" i="7" s="1"/>
  <c r="MTW9" i="7" s="1"/>
  <c r="MTX5" i="7" l="1"/>
  <c r="MTX6" i="7" s="1"/>
  <c r="MTX9" i="7" s="1"/>
  <c r="MTY4" i="7"/>
  <c r="MTY5" i="7" l="1"/>
  <c r="MTY6" i="7" s="1"/>
  <c r="MTY9" i="7" s="1"/>
  <c r="MTZ4" i="7"/>
  <c r="MUA4" i="7" l="1"/>
  <c r="MTZ5" i="7"/>
  <c r="MTZ6" i="7" s="1"/>
  <c r="MTZ9" i="7" s="1"/>
  <c r="MUB4" i="7" l="1"/>
  <c r="MUA5" i="7"/>
  <c r="MUA6" i="7" s="1"/>
  <c r="MUA9" i="7" s="1"/>
  <c r="MUC4" i="7" l="1"/>
  <c r="MUB5" i="7"/>
  <c r="MUB6" i="7" s="1"/>
  <c r="MUB9" i="7" s="1"/>
  <c r="MUD4" i="7" l="1"/>
  <c r="MUC5" i="7"/>
  <c r="MUC6" i="7" s="1"/>
  <c r="MUC9" i="7" s="1"/>
  <c r="MUD5" i="7" l="1"/>
  <c r="MUD6" i="7" s="1"/>
  <c r="MUD9" i="7" s="1"/>
  <c r="MUE4" i="7"/>
  <c r="MUE5" i="7" l="1"/>
  <c r="MUE6" i="7" s="1"/>
  <c r="MUE9" i="7" s="1"/>
  <c r="MUF4" i="7"/>
  <c r="MUG4" i="7" l="1"/>
  <c r="MUF5" i="7"/>
  <c r="MUF6" i="7" s="1"/>
  <c r="MUF9" i="7" s="1"/>
  <c r="MUG5" i="7" l="1"/>
  <c r="MUG6" i="7" s="1"/>
  <c r="MUG9" i="7" s="1"/>
  <c r="MUH4" i="7"/>
  <c r="MUH5" i="7" l="1"/>
  <c r="MUH6" i="7" s="1"/>
  <c r="MUH9" i="7" s="1"/>
  <c r="MUI4" i="7"/>
  <c r="MUI5" i="7" l="1"/>
  <c r="MUI6" i="7" s="1"/>
  <c r="MUI9" i="7" s="1"/>
  <c r="MUJ4" i="7"/>
  <c r="MUJ5" i="7" l="1"/>
  <c r="MUJ6" i="7" s="1"/>
  <c r="MUJ9" i="7" s="1"/>
  <c r="MUK4" i="7"/>
  <c r="MUK5" i="7" l="1"/>
  <c r="MUK6" i="7" s="1"/>
  <c r="MUK9" i="7" s="1"/>
  <c r="MUL4" i="7"/>
  <c r="MUM4" i="7" l="1"/>
  <c r="MUL5" i="7"/>
  <c r="MUL6" i="7" s="1"/>
  <c r="MUL9" i="7" s="1"/>
  <c r="MUM5" i="7" l="1"/>
  <c r="MUM6" i="7" s="1"/>
  <c r="MUM9" i="7" s="1"/>
  <c r="MUN4" i="7"/>
  <c r="MUN5" i="7" l="1"/>
  <c r="MUN6" i="7" s="1"/>
  <c r="MUN9" i="7" s="1"/>
  <c r="MUO4" i="7"/>
  <c r="MUP4" i="7" l="1"/>
  <c r="MUO5" i="7"/>
  <c r="MUO6" i="7" s="1"/>
  <c r="MUO9" i="7" s="1"/>
  <c r="MUQ4" i="7" l="1"/>
  <c r="MUP5" i="7"/>
  <c r="MUP6" i="7" s="1"/>
  <c r="MUP9" i="7" s="1"/>
  <c r="MUR4" i="7" l="1"/>
  <c r="MUQ5" i="7"/>
  <c r="MUQ6" i="7" s="1"/>
  <c r="MUQ9" i="7" s="1"/>
  <c r="MUR5" i="7" l="1"/>
  <c r="MUR6" i="7" s="1"/>
  <c r="MUR9" i="7" s="1"/>
  <c r="MUS4" i="7"/>
  <c r="MUT4" i="7" l="1"/>
  <c r="MUS5" i="7"/>
  <c r="MUS6" i="7" s="1"/>
  <c r="MUS9" i="7" s="1"/>
  <c r="MUU4" i="7" l="1"/>
  <c r="MUT5" i="7"/>
  <c r="MUT6" i="7" s="1"/>
  <c r="MUT9" i="7" s="1"/>
  <c r="MUU5" i="7" l="1"/>
  <c r="MUU6" i="7" s="1"/>
  <c r="MUU9" i="7" s="1"/>
  <c r="MUV4" i="7"/>
  <c r="MUV5" i="7" l="1"/>
  <c r="MUV6" i="7" s="1"/>
  <c r="MUV9" i="7" s="1"/>
  <c r="MUW4" i="7"/>
  <c r="MUW5" i="7" l="1"/>
  <c r="MUW6" i="7" s="1"/>
  <c r="MUW9" i="7" s="1"/>
  <c r="MUX4" i="7"/>
  <c r="MUY4" i="7" l="1"/>
  <c r="MUX5" i="7"/>
  <c r="MUX6" i="7" s="1"/>
  <c r="MUX9" i="7" s="1"/>
  <c r="MUZ4" i="7" l="1"/>
  <c r="MUY5" i="7"/>
  <c r="MUY6" i="7" s="1"/>
  <c r="MUY9" i="7" s="1"/>
  <c r="MVA4" i="7" l="1"/>
  <c r="MUZ5" i="7"/>
  <c r="MUZ6" i="7" s="1"/>
  <c r="MUZ9" i="7" s="1"/>
  <c r="MVA5" i="7" l="1"/>
  <c r="MVA6" i="7" s="1"/>
  <c r="MVA9" i="7" s="1"/>
  <c r="MVB4" i="7"/>
  <c r="MVB5" i="7" l="1"/>
  <c r="MVB6" i="7" s="1"/>
  <c r="MVB9" i="7" s="1"/>
  <c r="MVC4" i="7"/>
  <c r="MVC5" i="7" l="1"/>
  <c r="MVC6" i="7" s="1"/>
  <c r="MVC9" i="7" s="1"/>
  <c r="MVD4" i="7"/>
  <c r="MVD5" i="7" l="1"/>
  <c r="MVD6" i="7" s="1"/>
  <c r="MVD9" i="7" s="1"/>
  <c r="MVE4" i="7"/>
  <c r="MVF4" i="7" l="1"/>
  <c r="MVE5" i="7"/>
  <c r="MVE6" i="7" s="1"/>
  <c r="MVE9" i="7" s="1"/>
  <c r="MVF5" i="7" l="1"/>
  <c r="MVF6" i="7" s="1"/>
  <c r="MVF9" i="7" s="1"/>
  <c r="MVG4" i="7"/>
  <c r="MVH4" i="7" l="1"/>
  <c r="MVG5" i="7"/>
  <c r="MVG6" i="7" s="1"/>
  <c r="MVG9" i="7" s="1"/>
  <c r="MVH5" i="7" l="1"/>
  <c r="MVH6" i="7" s="1"/>
  <c r="MVH9" i="7" s="1"/>
  <c r="MVI4" i="7"/>
  <c r="MVI5" i="7" l="1"/>
  <c r="MVI6" i="7" s="1"/>
  <c r="MVI9" i="7" s="1"/>
  <c r="MVJ4" i="7"/>
  <c r="MVK4" i="7" l="1"/>
  <c r="MVJ5" i="7"/>
  <c r="MVJ6" i="7" s="1"/>
  <c r="MVJ9" i="7" s="1"/>
  <c r="MVL4" i="7" l="1"/>
  <c r="MVK5" i="7"/>
  <c r="MVK6" i="7" s="1"/>
  <c r="MVK9" i="7" s="1"/>
  <c r="MVL5" i="7" l="1"/>
  <c r="MVL6" i="7" s="1"/>
  <c r="MVL9" i="7" s="1"/>
  <c r="MVM4" i="7"/>
  <c r="MVM5" i="7" l="1"/>
  <c r="MVM6" i="7" s="1"/>
  <c r="MVM9" i="7" s="1"/>
  <c r="MVN4" i="7"/>
  <c r="MVN5" i="7" l="1"/>
  <c r="MVN6" i="7" s="1"/>
  <c r="MVN9" i="7" s="1"/>
  <c r="MVO4" i="7"/>
  <c r="MVP4" i="7" l="1"/>
  <c r="MVO5" i="7"/>
  <c r="MVO6" i="7" s="1"/>
  <c r="MVO9" i="7" s="1"/>
  <c r="MVQ4" i="7" l="1"/>
  <c r="MVP5" i="7"/>
  <c r="MVP6" i="7" s="1"/>
  <c r="MVP9" i="7" s="1"/>
  <c r="MVQ5" i="7" l="1"/>
  <c r="MVQ6" i="7" s="1"/>
  <c r="MVQ9" i="7" s="1"/>
  <c r="MVR4" i="7"/>
  <c r="MVR5" i="7" l="1"/>
  <c r="MVR6" i="7" s="1"/>
  <c r="MVR9" i="7" s="1"/>
  <c r="MVS4" i="7"/>
  <c r="MVS5" i="7" l="1"/>
  <c r="MVS6" i="7" s="1"/>
  <c r="MVS9" i="7" s="1"/>
  <c r="MVT4" i="7"/>
  <c r="MVU4" i="7" l="1"/>
  <c r="MVT5" i="7"/>
  <c r="MVT6" i="7" s="1"/>
  <c r="MVT9" i="7" s="1"/>
  <c r="MVU5" i="7" l="1"/>
  <c r="MVU6" i="7" s="1"/>
  <c r="MVU9" i="7" s="1"/>
  <c r="MVV4" i="7"/>
  <c r="MVW4" i="7" l="1"/>
  <c r="MVV5" i="7"/>
  <c r="MVV6" i="7" s="1"/>
  <c r="MVV9" i="7" s="1"/>
  <c r="MVW5" i="7" l="1"/>
  <c r="MVW6" i="7" s="1"/>
  <c r="MVW9" i="7" s="1"/>
  <c r="MVX4" i="7"/>
  <c r="MVY4" i="7" l="1"/>
  <c r="MVX5" i="7"/>
  <c r="MVX6" i="7" s="1"/>
  <c r="MVX9" i="7" s="1"/>
  <c r="MVY5" i="7" l="1"/>
  <c r="MVY6" i="7" s="1"/>
  <c r="MVY9" i="7" s="1"/>
  <c r="MVZ4" i="7"/>
  <c r="MWA4" i="7" l="1"/>
  <c r="MVZ5" i="7"/>
  <c r="MVZ6" i="7" s="1"/>
  <c r="MVZ9" i="7" s="1"/>
  <c r="MWB4" i="7" l="1"/>
  <c r="MWA5" i="7"/>
  <c r="MWA6" i="7" s="1"/>
  <c r="MWA9" i="7" s="1"/>
  <c r="MWB5" i="7" l="1"/>
  <c r="MWB6" i="7" s="1"/>
  <c r="MWB9" i="7" s="1"/>
  <c r="MWC4" i="7"/>
  <c r="MWC5" i="7" l="1"/>
  <c r="MWC6" i="7" s="1"/>
  <c r="MWC9" i="7" s="1"/>
  <c r="MWD4" i="7"/>
  <c r="MWE4" i="7" l="1"/>
  <c r="MWD5" i="7"/>
  <c r="MWD6" i="7" s="1"/>
  <c r="MWD9" i="7" s="1"/>
  <c r="MWE5" i="7" l="1"/>
  <c r="MWE6" i="7" s="1"/>
  <c r="MWE9" i="7" s="1"/>
  <c r="MWF4" i="7"/>
  <c r="MWF5" i="7" l="1"/>
  <c r="MWF6" i="7" s="1"/>
  <c r="MWF9" i="7" s="1"/>
  <c r="MWG4" i="7"/>
  <c r="MWG5" i="7" l="1"/>
  <c r="MWG6" i="7" s="1"/>
  <c r="MWG9" i="7" s="1"/>
  <c r="MWH4" i="7"/>
  <c r="MWH5" i="7" l="1"/>
  <c r="MWH6" i="7" s="1"/>
  <c r="MWH9" i="7" s="1"/>
  <c r="MWI4" i="7"/>
  <c r="MWJ4" i="7" l="1"/>
  <c r="MWI5" i="7"/>
  <c r="MWI6" i="7" s="1"/>
  <c r="MWI9" i="7" s="1"/>
  <c r="MWK4" i="7" l="1"/>
  <c r="MWJ5" i="7"/>
  <c r="MWJ6" i="7" s="1"/>
  <c r="MWJ9" i="7" s="1"/>
  <c r="MWK5" i="7" l="1"/>
  <c r="MWK6" i="7" s="1"/>
  <c r="MWK9" i="7" s="1"/>
  <c r="MWL4" i="7"/>
  <c r="MWL5" i="7" l="1"/>
  <c r="MWL6" i="7" s="1"/>
  <c r="MWL9" i="7" s="1"/>
  <c r="MWM4" i="7"/>
  <c r="MWN4" i="7" l="1"/>
  <c r="MWM5" i="7"/>
  <c r="MWM6" i="7" s="1"/>
  <c r="MWM9" i="7" s="1"/>
  <c r="MWO4" i="7" l="1"/>
  <c r="MWN5" i="7"/>
  <c r="MWN6" i="7" s="1"/>
  <c r="MWN9" i="7" s="1"/>
  <c r="MWP4" i="7" l="1"/>
  <c r="MWO5" i="7"/>
  <c r="MWO6" i="7" s="1"/>
  <c r="MWO9" i="7" s="1"/>
  <c r="MWP5" i="7" l="1"/>
  <c r="MWP6" i="7" s="1"/>
  <c r="MWP9" i="7" s="1"/>
  <c r="MWQ4" i="7"/>
  <c r="MWR4" i="7" l="1"/>
  <c r="MWQ5" i="7"/>
  <c r="MWQ6" i="7" s="1"/>
  <c r="MWQ9" i="7" s="1"/>
  <c r="MWS4" i="7" l="1"/>
  <c r="MWR5" i="7"/>
  <c r="MWR6" i="7" s="1"/>
  <c r="MWR9" i="7" s="1"/>
  <c r="MWS5" i="7" l="1"/>
  <c r="MWS6" i="7" s="1"/>
  <c r="MWS9" i="7" s="1"/>
  <c r="MWT4" i="7"/>
  <c r="MWT5" i="7" l="1"/>
  <c r="MWT6" i="7" s="1"/>
  <c r="MWT9" i="7" s="1"/>
  <c r="MWU4" i="7"/>
  <c r="MWV4" i="7" l="1"/>
  <c r="MWU5" i="7"/>
  <c r="MWU6" i="7" s="1"/>
  <c r="MWU9" i="7" s="1"/>
  <c r="MWW4" i="7" l="1"/>
  <c r="MWV5" i="7"/>
  <c r="MWV6" i="7" s="1"/>
  <c r="MWV9" i="7" s="1"/>
  <c r="MWX4" i="7" l="1"/>
  <c r="MWW5" i="7"/>
  <c r="MWW6" i="7" s="1"/>
  <c r="MWW9" i="7" s="1"/>
  <c r="MWY4" i="7" l="1"/>
  <c r="MWX5" i="7"/>
  <c r="MWX6" i="7" s="1"/>
  <c r="MWX9" i="7" s="1"/>
  <c r="MWY5" i="7" l="1"/>
  <c r="MWY6" i="7" s="1"/>
  <c r="MWY9" i="7" s="1"/>
  <c r="MWZ4" i="7"/>
  <c r="MXA4" i="7" l="1"/>
  <c r="MWZ5" i="7"/>
  <c r="MWZ6" i="7" s="1"/>
  <c r="MWZ9" i="7" s="1"/>
  <c r="MXA5" i="7" l="1"/>
  <c r="MXA6" i="7" s="1"/>
  <c r="MXA9" i="7" s="1"/>
  <c r="MXB4" i="7"/>
  <c r="MXB5" i="7" l="1"/>
  <c r="MXB6" i="7" s="1"/>
  <c r="MXB9" i="7" s="1"/>
  <c r="MXC4" i="7"/>
  <c r="MXC5" i="7" l="1"/>
  <c r="MXC6" i="7" s="1"/>
  <c r="MXC9" i="7" s="1"/>
  <c r="MXD4" i="7"/>
  <c r="MXD5" i="7" l="1"/>
  <c r="MXD6" i="7" s="1"/>
  <c r="MXD9" i="7" s="1"/>
  <c r="MXE4" i="7"/>
  <c r="MXF4" i="7" l="1"/>
  <c r="MXE5" i="7"/>
  <c r="MXE6" i="7" s="1"/>
  <c r="MXE9" i="7" s="1"/>
  <c r="MXF5" i="7" l="1"/>
  <c r="MXF6" i="7" s="1"/>
  <c r="MXF9" i="7" s="1"/>
  <c r="MXG4" i="7"/>
  <c r="MXG5" i="7" l="1"/>
  <c r="MXG6" i="7" s="1"/>
  <c r="MXG9" i="7" s="1"/>
  <c r="MXH4" i="7"/>
  <c r="MXI4" i="7" l="1"/>
  <c r="MXH5" i="7"/>
  <c r="MXH6" i="7" s="1"/>
  <c r="MXH9" i="7" s="1"/>
  <c r="MXJ4" i="7" l="1"/>
  <c r="MXI5" i="7"/>
  <c r="MXI6" i="7" s="1"/>
  <c r="MXI9" i="7" s="1"/>
  <c r="MXJ5" i="7" l="1"/>
  <c r="MXJ6" i="7" s="1"/>
  <c r="MXJ9" i="7" s="1"/>
  <c r="MXK4" i="7"/>
  <c r="MXK5" i="7" l="1"/>
  <c r="MXK6" i="7" s="1"/>
  <c r="MXK9" i="7" s="1"/>
  <c r="MXL4" i="7"/>
  <c r="MXL5" i="7" l="1"/>
  <c r="MXL6" i="7" s="1"/>
  <c r="MXL9" i="7" s="1"/>
  <c r="MXM4" i="7"/>
  <c r="MXN4" i="7" l="1"/>
  <c r="MXM5" i="7"/>
  <c r="MXM6" i="7" s="1"/>
  <c r="MXM9" i="7" s="1"/>
  <c r="MXO4" i="7" l="1"/>
  <c r="MXN5" i="7"/>
  <c r="MXN6" i="7" s="1"/>
  <c r="MXN9" i="7" s="1"/>
  <c r="MXP4" i="7" l="1"/>
  <c r="MXO5" i="7"/>
  <c r="MXO6" i="7" s="1"/>
  <c r="MXO9" i="7" s="1"/>
  <c r="MXP5" i="7" l="1"/>
  <c r="MXP6" i="7" s="1"/>
  <c r="MXP9" i="7" s="1"/>
  <c r="MXQ4" i="7"/>
  <c r="MXQ5" i="7" l="1"/>
  <c r="MXQ6" i="7" s="1"/>
  <c r="MXQ9" i="7" s="1"/>
  <c r="MXR4" i="7"/>
  <c r="MXR5" i="7" l="1"/>
  <c r="MXR6" i="7" s="1"/>
  <c r="MXR9" i="7" s="1"/>
  <c r="MXS4" i="7"/>
  <c r="MXS5" i="7" l="1"/>
  <c r="MXS6" i="7" s="1"/>
  <c r="MXS9" i="7" s="1"/>
  <c r="MXT4" i="7"/>
  <c r="MXU4" i="7" l="1"/>
  <c r="MXT5" i="7"/>
  <c r="MXT6" i="7" s="1"/>
  <c r="MXT9" i="7" s="1"/>
  <c r="MXV4" i="7" l="1"/>
  <c r="MXU5" i="7"/>
  <c r="MXU6" i="7" s="1"/>
  <c r="MXU9" i="7" s="1"/>
  <c r="MXW4" i="7" l="1"/>
  <c r="MXV5" i="7"/>
  <c r="MXV6" i="7" s="1"/>
  <c r="MXV9" i="7" s="1"/>
  <c r="MXW5" i="7" l="1"/>
  <c r="MXW6" i="7" s="1"/>
  <c r="MXW9" i="7" s="1"/>
  <c r="MXX4" i="7"/>
  <c r="MXY4" i="7" l="1"/>
  <c r="MXX5" i="7"/>
  <c r="MXX6" i="7" s="1"/>
  <c r="MXX9" i="7" s="1"/>
  <c r="MXZ4" i="7" l="1"/>
  <c r="MXY5" i="7"/>
  <c r="MXY6" i="7" s="1"/>
  <c r="MXY9" i="7" s="1"/>
  <c r="MXZ5" i="7" l="1"/>
  <c r="MXZ6" i="7" s="1"/>
  <c r="MXZ9" i="7" s="1"/>
  <c r="MYA4" i="7"/>
  <c r="MYB4" i="7" l="1"/>
  <c r="MYA5" i="7"/>
  <c r="MYA6" i="7" s="1"/>
  <c r="MYA9" i="7" s="1"/>
  <c r="MYC4" i="7" l="1"/>
  <c r="MYB5" i="7"/>
  <c r="MYB6" i="7" s="1"/>
  <c r="MYB9" i="7" s="1"/>
  <c r="MYD4" i="7" l="1"/>
  <c r="MYC5" i="7"/>
  <c r="MYC6" i="7" s="1"/>
  <c r="MYC9" i="7" s="1"/>
  <c r="MYE4" i="7" l="1"/>
  <c r="MYD5" i="7"/>
  <c r="MYD6" i="7" s="1"/>
  <c r="MYD9" i="7" s="1"/>
  <c r="MYE5" i="7" l="1"/>
  <c r="MYE6" i="7" s="1"/>
  <c r="MYE9" i="7" s="1"/>
  <c r="MYF4" i="7"/>
  <c r="MYF5" i="7" l="1"/>
  <c r="MYF6" i="7" s="1"/>
  <c r="MYF9" i="7" s="1"/>
  <c r="MYG4" i="7"/>
  <c r="MYH4" i="7" l="1"/>
  <c r="MYG5" i="7"/>
  <c r="MYG6" i="7" s="1"/>
  <c r="MYG9" i="7" s="1"/>
  <c r="MYI4" i="7" l="1"/>
  <c r="MYH5" i="7"/>
  <c r="MYH6" i="7" s="1"/>
  <c r="MYH9" i="7" s="1"/>
  <c r="MYI5" i="7" l="1"/>
  <c r="MYI6" i="7" s="1"/>
  <c r="MYI9" i="7" s="1"/>
  <c r="MYJ4" i="7"/>
  <c r="MYJ5" i="7" l="1"/>
  <c r="MYJ6" i="7" s="1"/>
  <c r="MYJ9" i="7" s="1"/>
  <c r="MYK4" i="7"/>
  <c r="MYL4" i="7" l="1"/>
  <c r="MYK5" i="7"/>
  <c r="MYK6" i="7" s="1"/>
  <c r="MYK9" i="7" s="1"/>
  <c r="MYM4" i="7" l="1"/>
  <c r="MYL5" i="7"/>
  <c r="MYL6" i="7" s="1"/>
  <c r="MYL9" i="7" s="1"/>
  <c r="MYN4" i="7" l="1"/>
  <c r="MYM5" i="7"/>
  <c r="MYM6" i="7" s="1"/>
  <c r="MYM9" i="7" s="1"/>
  <c r="MYN5" i="7" l="1"/>
  <c r="MYN6" i="7" s="1"/>
  <c r="MYN9" i="7" s="1"/>
  <c r="MYO4" i="7"/>
  <c r="MYP4" i="7" l="1"/>
  <c r="MYO5" i="7"/>
  <c r="MYO6" i="7" s="1"/>
  <c r="MYO9" i="7" s="1"/>
  <c r="MYQ4" i="7" l="1"/>
  <c r="MYP5" i="7"/>
  <c r="MYP6" i="7" s="1"/>
  <c r="MYP9" i="7" s="1"/>
  <c r="MYQ5" i="7" l="1"/>
  <c r="MYQ6" i="7" s="1"/>
  <c r="MYQ9" i="7" s="1"/>
  <c r="MYR4" i="7"/>
  <c r="MYR5" i="7" l="1"/>
  <c r="MYR6" i="7" s="1"/>
  <c r="MYR9" i="7" s="1"/>
  <c r="MYS4" i="7"/>
  <c r="MYT4" i="7" l="1"/>
  <c r="MYS5" i="7"/>
  <c r="MYS6" i="7" s="1"/>
  <c r="MYS9" i="7" s="1"/>
  <c r="MYU4" i="7" l="1"/>
  <c r="MYT5" i="7"/>
  <c r="MYT6" i="7" s="1"/>
  <c r="MYT9" i="7" s="1"/>
  <c r="MYV4" i="7" l="1"/>
  <c r="MYU5" i="7"/>
  <c r="MYU6" i="7" s="1"/>
  <c r="MYU9" i="7" s="1"/>
  <c r="MYW4" i="7" l="1"/>
  <c r="MYV5" i="7"/>
  <c r="MYV6" i="7" s="1"/>
  <c r="MYV9" i="7" s="1"/>
  <c r="MYW5" i="7" l="1"/>
  <c r="MYW6" i="7" s="1"/>
  <c r="MYW9" i="7" s="1"/>
  <c r="MYX4" i="7"/>
  <c r="MYY4" i="7" l="1"/>
  <c r="MYX5" i="7"/>
  <c r="MYX6" i="7" s="1"/>
  <c r="MYX9" i="7" s="1"/>
  <c r="MYY5" i="7" l="1"/>
  <c r="MYY6" i="7" s="1"/>
  <c r="MYY9" i="7" s="1"/>
  <c r="MYZ4" i="7"/>
  <c r="MYZ5" i="7" l="1"/>
  <c r="MYZ6" i="7" s="1"/>
  <c r="MYZ9" i="7" s="1"/>
  <c r="MZA4" i="7"/>
  <c r="MZA5" i="7" l="1"/>
  <c r="MZA6" i="7" s="1"/>
  <c r="MZA9" i="7" s="1"/>
  <c r="MZB4" i="7"/>
  <c r="MZB5" i="7" l="1"/>
  <c r="MZB6" i="7" s="1"/>
  <c r="MZB9" i="7" s="1"/>
  <c r="MZC4" i="7"/>
  <c r="MZD4" i="7" l="1"/>
  <c r="MZC5" i="7"/>
  <c r="MZC6" i="7" s="1"/>
  <c r="MZC9" i="7" s="1"/>
  <c r="MZD5" i="7" l="1"/>
  <c r="MZD6" i="7" s="1"/>
  <c r="MZD9" i="7" s="1"/>
  <c r="MZE4" i="7"/>
  <c r="MZE5" i="7" l="1"/>
  <c r="MZE6" i="7" s="1"/>
  <c r="MZE9" i="7" s="1"/>
  <c r="MZF4" i="7"/>
  <c r="MZG4" i="7" l="1"/>
  <c r="MZF5" i="7"/>
  <c r="MZF6" i="7" s="1"/>
  <c r="MZF9" i="7" s="1"/>
  <c r="MZG5" i="7" l="1"/>
  <c r="MZG6" i="7" s="1"/>
  <c r="MZG9" i="7" s="1"/>
  <c r="MZH4" i="7"/>
  <c r="MZI4" i="7" l="1"/>
  <c r="MZH5" i="7"/>
  <c r="MZH6" i="7" s="1"/>
  <c r="MZH9" i="7" s="1"/>
  <c r="MZI5" i="7" l="1"/>
  <c r="MZI6" i="7" s="1"/>
  <c r="MZI9" i="7" s="1"/>
  <c r="MZJ4" i="7"/>
  <c r="MZJ5" i="7" l="1"/>
  <c r="MZJ6" i="7" s="1"/>
  <c r="MZJ9" i="7" s="1"/>
  <c r="MZK4" i="7"/>
  <c r="MZK5" i="7" l="1"/>
  <c r="MZK6" i="7" s="1"/>
  <c r="MZK9" i="7" s="1"/>
  <c r="MZL4" i="7"/>
  <c r="MZM4" i="7" l="1"/>
  <c r="MZL5" i="7"/>
  <c r="MZL6" i="7" s="1"/>
  <c r="MZL9" i="7" s="1"/>
  <c r="MZN4" i="7" l="1"/>
  <c r="MZM5" i="7"/>
  <c r="MZM6" i="7" s="1"/>
  <c r="MZM9" i="7" s="1"/>
  <c r="MZN5" i="7" l="1"/>
  <c r="MZN6" i="7" s="1"/>
  <c r="MZN9" i="7" s="1"/>
  <c r="MZO4" i="7"/>
  <c r="MZO5" i="7" l="1"/>
  <c r="MZO6" i="7" s="1"/>
  <c r="MZO9" i="7" s="1"/>
  <c r="MZP4" i="7"/>
  <c r="MZP5" i="7" l="1"/>
  <c r="MZP6" i="7" s="1"/>
  <c r="MZP9" i="7" s="1"/>
  <c r="MZQ4" i="7"/>
  <c r="MZR4" i="7" l="1"/>
  <c r="MZQ5" i="7"/>
  <c r="MZQ6" i="7" s="1"/>
  <c r="MZQ9" i="7" s="1"/>
  <c r="MZS4" i="7" l="1"/>
  <c r="MZR5" i="7"/>
  <c r="MZR6" i="7" s="1"/>
  <c r="MZR9" i="7" s="1"/>
  <c r="MZT4" i="7" l="1"/>
  <c r="MZS5" i="7"/>
  <c r="MZS6" i="7" s="1"/>
  <c r="MZS9" i="7" s="1"/>
  <c r="MZU4" i="7" l="1"/>
  <c r="MZT5" i="7"/>
  <c r="MZT6" i="7" s="1"/>
  <c r="MZT9" i="7" s="1"/>
  <c r="MZU5" i="7" l="1"/>
  <c r="MZU6" i="7" s="1"/>
  <c r="MZU9" i="7" s="1"/>
  <c r="MZV4" i="7"/>
  <c r="MZW4" i="7" l="1"/>
  <c r="MZV5" i="7"/>
  <c r="MZV6" i="7" s="1"/>
  <c r="MZV9" i="7" s="1"/>
  <c r="MZW5" i="7" l="1"/>
  <c r="MZW6" i="7" s="1"/>
  <c r="MZW9" i="7" s="1"/>
  <c r="MZX4" i="7"/>
  <c r="MZX5" i="7" l="1"/>
  <c r="MZX6" i="7" s="1"/>
  <c r="MZX9" i="7" s="1"/>
  <c r="MZY4" i="7"/>
  <c r="MZZ4" i="7" l="1"/>
  <c r="MZY5" i="7"/>
  <c r="MZY6" i="7" s="1"/>
  <c r="MZY9" i="7" s="1"/>
  <c r="NAA4" i="7" l="1"/>
  <c r="MZZ5" i="7"/>
  <c r="MZZ6" i="7" s="1"/>
  <c r="MZZ9" i="7" s="1"/>
  <c r="NAB4" i="7" l="1"/>
  <c r="NAA5" i="7"/>
  <c r="NAA6" i="7" s="1"/>
  <c r="NAA9" i="7" s="1"/>
  <c r="NAB5" i="7" l="1"/>
  <c r="NAB6" i="7" s="1"/>
  <c r="NAB9" i="7" s="1"/>
  <c r="NAC4" i="7"/>
  <c r="NAC5" i="7" l="1"/>
  <c r="NAC6" i="7" s="1"/>
  <c r="NAC9" i="7" s="1"/>
  <c r="NAD4" i="7"/>
  <c r="NAD5" i="7" l="1"/>
  <c r="NAD6" i="7" s="1"/>
  <c r="NAD9" i="7" s="1"/>
  <c r="NAE4" i="7"/>
  <c r="NAE5" i="7" l="1"/>
  <c r="NAE6" i="7" s="1"/>
  <c r="NAE9" i="7" s="1"/>
  <c r="NAF4" i="7"/>
  <c r="NAF5" i="7" l="1"/>
  <c r="NAF6" i="7" s="1"/>
  <c r="NAF9" i="7" s="1"/>
  <c r="NAG4" i="7"/>
  <c r="NAG5" i="7" l="1"/>
  <c r="NAG6" i="7" s="1"/>
  <c r="NAG9" i="7" s="1"/>
  <c r="NAH4" i="7"/>
  <c r="NAI4" i="7" l="1"/>
  <c r="NAH5" i="7"/>
  <c r="NAH6" i="7" s="1"/>
  <c r="NAH9" i="7" s="1"/>
  <c r="NAJ4" i="7" l="1"/>
  <c r="NAI5" i="7"/>
  <c r="NAI6" i="7" s="1"/>
  <c r="NAI9" i="7" s="1"/>
  <c r="NAK4" i="7" l="1"/>
  <c r="NAJ5" i="7"/>
  <c r="NAJ6" i="7" s="1"/>
  <c r="NAJ9" i="7" s="1"/>
  <c r="NAL4" i="7" l="1"/>
  <c r="NAK5" i="7"/>
  <c r="NAK6" i="7" s="1"/>
  <c r="NAK9" i="7" s="1"/>
  <c r="NAL5" i="7" l="1"/>
  <c r="NAL6" i="7" s="1"/>
  <c r="NAL9" i="7" s="1"/>
  <c r="NAM4" i="7"/>
  <c r="NAM5" i="7" l="1"/>
  <c r="NAM6" i="7" s="1"/>
  <c r="NAM9" i="7" s="1"/>
  <c r="NAN4" i="7"/>
  <c r="NAN5" i="7" l="1"/>
  <c r="NAN6" i="7" s="1"/>
  <c r="NAN9" i="7" s="1"/>
  <c r="NAO4" i="7"/>
  <c r="NAO5" i="7" l="1"/>
  <c r="NAO6" i="7" s="1"/>
  <c r="NAO9" i="7" s="1"/>
  <c r="NAP4" i="7"/>
  <c r="NAP5" i="7" l="1"/>
  <c r="NAP6" i="7" s="1"/>
  <c r="NAP9" i="7" s="1"/>
  <c r="NAQ4" i="7"/>
  <c r="NAR4" i="7" l="1"/>
  <c r="NAQ5" i="7"/>
  <c r="NAQ6" i="7" s="1"/>
  <c r="NAQ9" i="7" s="1"/>
  <c r="NAS4" i="7" l="1"/>
  <c r="NAR5" i="7"/>
  <c r="NAR6" i="7" s="1"/>
  <c r="NAR9" i="7" s="1"/>
  <c r="NAT4" i="7" l="1"/>
  <c r="NAS5" i="7"/>
  <c r="NAS6" i="7" s="1"/>
  <c r="NAS9" i="7" s="1"/>
  <c r="NAU4" i="7" l="1"/>
  <c r="NAT5" i="7"/>
  <c r="NAT6" i="7" s="1"/>
  <c r="NAT9" i="7" s="1"/>
  <c r="NAU5" i="7" l="1"/>
  <c r="NAU6" i="7" s="1"/>
  <c r="NAU9" i="7" s="1"/>
  <c r="NAV4" i="7"/>
  <c r="NAW4" i="7" l="1"/>
  <c r="NAV5" i="7"/>
  <c r="NAV6" i="7" s="1"/>
  <c r="NAV9" i="7" s="1"/>
  <c r="NAX4" i="7" l="1"/>
  <c r="NAW5" i="7"/>
  <c r="NAW6" i="7" s="1"/>
  <c r="NAW9" i="7" s="1"/>
  <c r="NAX5" i="7" l="1"/>
  <c r="NAX6" i="7" s="1"/>
  <c r="NAX9" i="7" s="1"/>
  <c r="NAY4" i="7"/>
  <c r="NAY5" i="7" l="1"/>
  <c r="NAY6" i="7" s="1"/>
  <c r="NAY9" i="7" s="1"/>
  <c r="NAZ4" i="7"/>
  <c r="NAZ5" i="7" l="1"/>
  <c r="NAZ6" i="7" s="1"/>
  <c r="NAZ9" i="7" s="1"/>
  <c r="NBA4" i="7"/>
  <c r="NBB4" i="7" l="1"/>
  <c r="NBA5" i="7"/>
  <c r="NBA6" i="7" s="1"/>
  <c r="NBA9" i="7" s="1"/>
  <c r="NBB5" i="7" l="1"/>
  <c r="NBB6" i="7" s="1"/>
  <c r="NBB9" i="7" s="1"/>
  <c r="NBC4" i="7"/>
  <c r="NBC5" i="7" l="1"/>
  <c r="NBC6" i="7" s="1"/>
  <c r="NBC9" i="7" s="1"/>
  <c r="NBD4" i="7"/>
  <c r="NBD5" i="7" l="1"/>
  <c r="NBD6" i="7" s="1"/>
  <c r="NBD9" i="7" s="1"/>
  <c r="NBE4" i="7"/>
  <c r="NBE5" i="7" l="1"/>
  <c r="NBE6" i="7" s="1"/>
  <c r="NBE9" i="7" s="1"/>
  <c r="NBF4" i="7"/>
  <c r="NBG4" i="7" l="1"/>
  <c r="NBF5" i="7"/>
  <c r="NBF6" i="7" s="1"/>
  <c r="NBF9" i="7" s="1"/>
  <c r="NBG5" i="7" l="1"/>
  <c r="NBG6" i="7" s="1"/>
  <c r="NBG9" i="7" s="1"/>
  <c r="NBH4" i="7"/>
  <c r="NBH5" i="7" l="1"/>
  <c r="NBH6" i="7" s="1"/>
  <c r="NBH9" i="7" s="1"/>
  <c r="NBI4" i="7"/>
  <c r="NBI5" i="7" l="1"/>
  <c r="NBI6" i="7" s="1"/>
  <c r="NBI9" i="7" s="1"/>
  <c r="NBJ4" i="7"/>
  <c r="NBK4" i="7" l="1"/>
  <c r="NBJ5" i="7"/>
  <c r="NBJ6" i="7" s="1"/>
  <c r="NBJ9" i="7" s="1"/>
  <c r="NBL4" i="7" l="1"/>
  <c r="NBK5" i="7"/>
  <c r="NBK6" i="7" s="1"/>
  <c r="NBK9" i="7" s="1"/>
  <c r="NBL5" i="7" l="1"/>
  <c r="NBL6" i="7" s="1"/>
  <c r="NBL9" i="7" s="1"/>
  <c r="NBM4" i="7"/>
  <c r="NBM5" i="7" l="1"/>
  <c r="NBM6" i="7" s="1"/>
  <c r="NBM9" i="7" s="1"/>
  <c r="NBN4" i="7"/>
  <c r="NBN5" i="7" l="1"/>
  <c r="NBN6" i="7" s="1"/>
  <c r="NBN9" i="7" s="1"/>
  <c r="NBO4" i="7"/>
  <c r="NBP4" i="7" l="1"/>
  <c r="NBO5" i="7"/>
  <c r="NBO6" i="7" s="1"/>
  <c r="NBO9" i="7" s="1"/>
  <c r="NBQ4" i="7" l="1"/>
  <c r="NBP5" i="7"/>
  <c r="NBP6" i="7" s="1"/>
  <c r="NBP9" i="7" s="1"/>
  <c r="NBR4" i="7" l="1"/>
  <c r="NBQ5" i="7"/>
  <c r="NBQ6" i="7" s="1"/>
  <c r="NBQ9" i="7" s="1"/>
  <c r="NBR5" i="7" l="1"/>
  <c r="NBR6" i="7" s="1"/>
  <c r="NBR9" i="7" s="1"/>
  <c r="NBS4" i="7"/>
  <c r="NBT4" i="7" l="1"/>
  <c r="NBS5" i="7"/>
  <c r="NBS6" i="7" s="1"/>
  <c r="NBS9" i="7" s="1"/>
  <c r="NBU4" i="7" l="1"/>
  <c r="NBT5" i="7"/>
  <c r="NBT6" i="7" s="1"/>
  <c r="NBT9" i="7" s="1"/>
  <c r="NBU5" i="7" l="1"/>
  <c r="NBU6" i="7" s="1"/>
  <c r="NBU9" i="7" s="1"/>
  <c r="NBV4" i="7"/>
  <c r="NBV5" i="7" l="1"/>
  <c r="NBV6" i="7" s="1"/>
  <c r="NBV9" i="7" s="1"/>
  <c r="NBW4" i="7"/>
  <c r="NBX4" i="7" l="1"/>
  <c r="NBW5" i="7"/>
  <c r="NBW6" i="7" s="1"/>
  <c r="NBW9" i="7" s="1"/>
  <c r="NBX5" i="7" l="1"/>
  <c r="NBX6" i="7" s="1"/>
  <c r="NBX9" i="7" s="1"/>
  <c r="NBY4" i="7"/>
  <c r="NBZ4" i="7" l="1"/>
  <c r="NBY5" i="7"/>
  <c r="NBY6" i="7" s="1"/>
  <c r="NBY9" i="7" s="1"/>
  <c r="NCA4" i="7" l="1"/>
  <c r="NBZ5" i="7"/>
  <c r="NBZ6" i="7" s="1"/>
  <c r="NBZ9" i="7" s="1"/>
  <c r="NCA5" i="7" l="1"/>
  <c r="NCA6" i="7" s="1"/>
  <c r="NCA9" i="7" s="1"/>
  <c r="NCB4" i="7"/>
  <c r="NCB5" i="7" l="1"/>
  <c r="NCB6" i="7" s="1"/>
  <c r="NCB9" i="7" s="1"/>
  <c r="NCC4" i="7"/>
  <c r="NCC5" i="7" l="1"/>
  <c r="NCC6" i="7" s="1"/>
  <c r="NCC9" i="7" s="1"/>
  <c r="NCD4" i="7"/>
  <c r="NCD5" i="7" l="1"/>
  <c r="NCD6" i="7" s="1"/>
  <c r="NCD9" i="7" s="1"/>
  <c r="NCE4" i="7"/>
  <c r="NCE5" i="7" l="1"/>
  <c r="NCE6" i="7" s="1"/>
  <c r="NCE9" i="7" s="1"/>
  <c r="NCF4" i="7"/>
  <c r="NCG4" i="7" l="1"/>
  <c r="NCF5" i="7"/>
  <c r="NCF6" i="7" s="1"/>
  <c r="NCF9" i="7" s="1"/>
  <c r="NCH4" i="7" l="1"/>
  <c r="NCG5" i="7"/>
  <c r="NCG6" i="7" s="1"/>
  <c r="NCG9" i="7" s="1"/>
  <c r="NCI4" i="7" l="1"/>
  <c r="NCH5" i="7"/>
  <c r="NCH6" i="7" s="1"/>
  <c r="NCH9" i="7" s="1"/>
  <c r="NCJ4" i="7" l="1"/>
  <c r="NCI5" i="7"/>
  <c r="NCI6" i="7" s="1"/>
  <c r="NCI9" i="7" s="1"/>
  <c r="NCJ5" i="7" l="1"/>
  <c r="NCJ6" i="7" s="1"/>
  <c r="NCJ9" i="7" s="1"/>
  <c r="NCK4" i="7"/>
  <c r="NCK5" i="7" l="1"/>
  <c r="NCK6" i="7" s="1"/>
  <c r="NCK9" i="7" s="1"/>
  <c r="NCL4" i="7"/>
  <c r="NCL5" i="7" l="1"/>
  <c r="NCL6" i="7" s="1"/>
  <c r="NCL9" i="7" s="1"/>
  <c r="NCM4" i="7"/>
  <c r="NCM5" i="7" l="1"/>
  <c r="NCM6" i="7" s="1"/>
  <c r="NCM9" i="7" s="1"/>
  <c r="NCN4" i="7"/>
  <c r="NCO4" i="7" l="1"/>
  <c r="NCN5" i="7"/>
  <c r="NCN6" i="7" s="1"/>
  <c r="NCN9" i="7" s="1"/>
  <c r="NCP4" i="7" l="1"/>
  <c r="NCO5" i="7"/>
  <c r="NCO6" i="7" s="1"/>
  <c r="NCO9" i="7" s="1"/>
  <c r="NCQ4" i="7" l="1"/>
  <c r="NCP5" i="7"/>
  <c r="NCP6" i="7" s="1"/>
  <c r="NCP9" i="7" s="1"/>
  <c r="NCR4" i="7" l="1"/>
  <c r="NCQ5" i="7"/>
  <c r="NCQ6" i="7" s="1"/>
  <c r="NCQ9" i="7" s="1"/>
  <c r="NCS4" i="7" l="1"/>
  <c r="NCR5" i="7"/>
  <c r="NCR6" i="7" s="1"/>
  <c r="NCR9" i="7" s="1"/>
  <c r="NCS5" i="7" l="1"/>
  <c r="NCS6" i="7" s="1"/>
  <c r="NCS9" i="7" s="1"/>
  <c r="NCT4" i="7"/>
  <c r="NCU4" i="7" l="1"/>
  <c r="NCT5" i="7"/>
  <c r="NCT6" i="7" s="1"/>
  <c r="NCT9" i="7" s="1"/>
  <c r="NCV4" i="7" l="1"/>
  <c r="NCU5" i="7"/>
  <c r="NCU6" i="7" s="1"/>
  <c r="NCU9" i="7" s="1"/>
  <c r="NCV5" i="7" l="1"/>
  <c r="NCV6" i="7" s="1"/>
  <c r="NCV9" i="7" s="1"/>
  <c r="NCW4" i="7"/>
  <c r="NCW5" i="7" l="1"/>
  <c r="NCW6" i="7" s="1"/>
  <c r="NCW9" i="7" s="1"/>
  <c r="NCX4" i="7"/>
  <c r="NCX5" i="7" l="1"/>
  <c r="NCX6" i="7" s="1"/>
  <c r="NCX9" i="7" s="1"/>
  <c r="NCY4" i="7"/>
  <c r="NCY5" i="7" l="1"/>
  <c r="NCY6" i="7" s="1"/>
  <c r="NCY9" i="7" s="1"/>
  <c r="NCZ4" i="7"/>
  <c r="NCZ5" i="7" l="1"/>
  <c r="NCZ6" i="7" s="1"/>
  <c r="NCZ9" i="7" s="1"/>
  <c r="NDA4" i="7"/>
  <c r="NDA5" i="7" l="1"/>
  <c r="NDA6" i="7" s="1"/>
  <c r="NDA9" i="7" s="1"/>
  <c r="NDB4" i="7"/>
  <c r="NDB5" i="7" l="1"/>
  <c r="NDB6" i="7" s="1"/>
  <c r="NDB9" i="7" s="1"/>
  <c r="NDC4" i="7"/>
  <c r="NDC5" i="7" l="1"/>
  <c r="NDC6" i="7" s="1"/>
  <c r="NDC9" i="7" s="1"/>
  <c r="NDD4" i="7"/>
  <c r="NDE4" i="7" l="1"/>
  <c r="NDD5" i="7"/>
  <c r="NDD6" i="7" s="1"/>
  <c r="NDD9" i="7" s="1"/>
  <c r="NDE5" i="7" l="1"/>
  <c r="NDE6" i="7" s="1"/>
  <c r="NDE9" i="7" s="1"/>
  <c r="NDF4" i="7"/>
  <c r="NDF5" i="7" l="1"/>
  <c r="NDF6" i="7" s="1"/>
  <c r="NDF9" i="7" s="1"/>
  <c r="NDG4" i="7"/>
  <c r="NDG5" i="7" l="1"/>
  <c r="NDG6" i="7" s="1"/>
  <c r="NDG9" i="7" s="1"/>
  <c r="NDH4" i="7"/>
  <c r="NDI4" i="7" l="1"/>
  <c r="NDH5" i="7"/>
  <c r="NDH6" i="7" s="1"/>
  <c r="NDH9" i="7" s="1"/>
  <c r="NDJ4" i="7" l="1"/>
  <c r="NDI5" i="7"/>
  <c r="NDI6" i="7" s="1"/>
  <c r="NDI9" i="7" s="1"/>
  <c r="NDJ5" i="7" l="1"/>
  <c r="NDJ6" i="7" s="1"/>
  <c r="NDJ9" i="7" s="1"/>
  <c r="NDK4" i="7"/>
  <c r="NDK5" i="7" l="1"/>
  <c r="NDK6" i="7" s="1"/>
  <c r="NDK9" i="7" s="1"/>
  <c r="NDL4" i="7"/>
  <c r="NDL5" i="7" l="1"/>
  <c r="NDL6" i="7" s="1"/>
  <c r="NDL9" i="7" s="1"/>
  <c r="NDM4" i="7"/>
  <c r="NDN4" i="7" l="1"/>
  <c r="NDM5" i="7"/>
  <c r="NDM6" i="7" s="1"/>
  <c r="NDM9" i="7" s="1"/>
  <c r="NDN5" i="7" l="1"/>
  <c r="NDN6" i="7" s="1"/>
  <c r="NDN9" i="7" s="1"/>
  <c r="NDO4" i="7"/>
  <c r="NDP4" i="7" l="1"/>
  <c r="NDO5" i="7"/>
  <c r="NDO6" i="7" s="1"/>
  <c r="NDO9" i="7" s="1"/>
  <c r="NDP5" i="7" l="1"/>
  <c r="NDP6" i="7" s="1"/>
  <c r="NDP9" i="7" s="1"/>
  <c r="NDQ4" i="7"/>
  <c r="NDQ5" i="7" l="1"/>
  <c r="NDQ6" i="7" s="1"/>
  <c r="NDQ9" i="7" s="1"/>
  <c r="NDR4" i="7"/>
  <c r="NDR5" i="7" l="1"/>
  <c r="NDR6" i="7" s="1"/>
  <c r="NDR9" i="7" s="1"/>
  <c r="NDS4" i="7"/>
  <c r="NDS5" i="7" l="1"/>
  <c r="NDS6" i="7" s="1"/>
  <c r="NDS9" i="7" s="1"/>
  <c r="NDT4" i="7"/>
  <c r="NDT5" i="7" l="1"/>
  <c r="NDT6" i="7" s="1"/>
  <c r="NDT9" i="7" s="1"/>
  <c r="NDU4" i="7"/>
  <c r="NDV4" i="7" l="1"/>
  <c r="NDU5" i="7"/>
  <c r="NDU6" i="7" s="1"/>
  <c r="NDU9" i="7" s="1"/>
  <c r="NDV5" i="7" l="1"/>
  <c r="NDV6" i="7" s="1"/>
  <c r="NDV9" i="7" s="1"/>
  <c r="NDW4" i="7"/>
  <c r="NDX4" i="7" l="1"/>
  <c r="NDW5" i="7"/>
  <c r="NDW6" i="7" s="1"/>
  <c r="NDW9" i="7" s="1"/>
  <c r="NDY4" i="7" l="1"/>
  <c r="NDX5" i="7"/>
  <c r="NDX6" i="7" s="1"/>
  <c r="NDX9" i="7" s="1"/>
  <c r="NDY5" i="7" l="1"/>
  <c r="NDY6" i="7" s="1"/>
  <c r="NDY9" i="7" s="1"/>
  <c r="NDZ4" i="7"/>
  <c r="NDZ5" i="7" l="1"/>
  <c r="NDZ6" i="7" s="1"/>
  <c r="NDZ9" i="7" s="1"/>
  <c r="NEA4" i="7"/>
  <c r="NEA5" i="7" l="1"/>
  <c r="NEA6" i="7" s="1"/>
  <c r="NEA9" i="7" s="1"/>
  <c r="NEB4" i="7"/>
  <c r="NEB5" i="7" l="1"/>
  <c r="NEB6" i="7" s="1"/>
  <c r="NEB9" i="7" s="1"/>
  <c r="NEC4" i="7"/>
  <c r="NEC5" i="7" l="1"/>
  <c r="NEC6" i="7" s="1"/>
  <c r="NEC9" i="7" s="1"/>
  <c r="NED4" i="7"/>
  <c r="NEE4" i="7" l="1"/>
  <c r="NED5" i="7"/>
  <c r="NED6" i="7" s="1"/>
  <c r="NED9" i="7" s="1"/>
  <c r="NEF4" i="7" l="1"/>
  <c r="NEE5" i="7"/>
  <c r="NEE6" i="7" s="1"/>
  <c r="NEE9" i="7" s="1"/>
  <c r="NEG4" i="7" l="1"/>
  <c r="NEF5" i="7"/>
  <c r="NEF6" i="7" s="1"/>
  <c r="NEF9" i="7" s="1"/>
  <c r="NEH4" i="7" l="1"/>
  <c r="NEG5" i="7"/>
  <c r="NEG6" i="7" s="1"/>
  <c r="NEG9" i="7" s="1"/>
  <c r="NEH5" i="7" l="1"/>
  <c r="NEH6" i="7" s="1"/>
  <c r="NEH9" i="7" s="1"/>
  <c r="NEI4" i="7"/>
  <c r="NEI5" i="7" l="1"/>
  <c r="NEI6" i="7" s="1"/>
  <c r="NEI9" i="7" s="1"/>
  <c r="NEJ4" i="7"/>
  <c r="NEJ5" i="7" l="1"/>
  <c r="NEJ6" i="7" s="1"/>
  <c r="NEJ9" i="7" s="1"/>
  <c r="NEK4" i="7"/>
  <c r="NEK5" i="7" l="1"/>
  <c r="NEK6" i="7" s="1"/>
  <c r="NEK9" i="7" s="1"/>
  <c r="NEL4" i="7"/>
  <c r="NEM4" i="7" l="1"/>
  <c r="NEL5" i="7"/>
  <c r="NEL6" i="7" s="1"/>
  <c r="NEL9" i="7" s="1"/>
  <c r="NEN4" i="7" l="1"/>
  <c r="NEM5" i="7"/>
  <c r="NEM6" i="7" s="1"/>
  <c r="NEM9" i="7" s="1"/>
  <c r="NEN5" i="7" l="1"/>
  <c r="NEN6" i="7" s="1"/>
  <c r="NEN9" i="7" s="1"/>
  <c r="NEO4" i="7"/>
  <c r="NEP4" i="7" l="1"/>
  <c r="NEO5" i="7"/>
  <c r="NEO6" i="7" s="1"/>
  <c r="NEO9" i="7" s="1"/>
  <c r="NEQ4" i="7" l="1"/>
  <c r="NEP5" i="7"/>
  <c r="NEP6" i="7" s="1"/>
  <c r="NEP9" i="7" s="1"/>
  <c r="NEQ5" i="7" l="1"/>
  <c r="NEQ6" i="7" s="1"/>
  <c r="NEQ9" i="7" s="1"/>
  <c r="NER4" i="7"/>
  <c r="NER5" i="7" l="1"/>
  <c r="NER6" i="7" s="1"/>
  <c r="NER9" i="7" s="1"/>
  <c r="NES4" i="7"/>
  <c r="NET4" i="7" l="1"/>
  <c r="NES5" i="7"/>
  <c r="NES6" i="7" s="1"/>
  <c r="NES9" i="7" s="1"/>
  <c r="NET5" i="7" l="1"/>
  <c r="NET6" i="7" s="1"/>
  <c r="NET9" i="7" s="1"/>
  <c r="NEU4" i="7"/>
  <c r="NEU5" i="7" l="1"/>
  <c r="NEU6" i="7" s="1"/>
  <c r="NEU9" i="7" s="1"/>
  <c r="NEV4" i="7"/>
  <c r="NEV5" i="7" l="1"/>
  <c r="NEV6" i="7" s="1"/>
  <c r="NEV9" i="7" s="1"/>
  <c r="NEW4" i="7"/>
  <c r="NEW5" i="7" l="1"/>
  <c r="NEW6" i="7" s="1"/>
  <c r="NEW9" i="7" s="1"/>
  <c r="NEX4" i="7"/>
  <c r="NEX5" i="7" l="1"/>
  <c r="NEX6" i="7" s="1"/>
  <c r="NEX9" i="7" s="1"/>
  <c r="NEY4" i="7"/>
  <c r="NEY5" i="7" l="1"/>
  <c r="NEY6" i="7" s="1"/>
  <c r="NEY9" i="7" s="1"/>
  <c r="NEZ4" i="7"/>
  <c r="NFA4" i="7" l="1"/>
  <c r="NEZ5" i="7"/>
  <c r="NEZ6" i="7" s="1"/>
  <c r="NEZ9" i="7" s="1"/>
  <c r="NFA5" i="7" l="1"/>
  <c r="NFA6" i="7" s="1"/>
  <c r="NFA9" i="7" s="1"/>
  <c r="NFB4" i="7"/>
  <c r="NFB5" i="7" l="1"/>
  <c r="NFB6" i="7" s="1"/>
  <c r="NFB9" i="7" s="1"/>
  <c r="NFC4" i="7"/>
  <c r="NFC5" i="7" l="1"/>
  <c r="NFC6" i="7" s="1"/>
  <c r="NFC9" i="7" s="1"/>
  <c r="NFD4" i="7"/>
  <c r="NFD5" i="7" l="1"/>
  <c r="NFD6" i="7" s="1"/>
  <c r="NFD9" i="7" s="1"/>
  <c r="NFE4" i="7"/>
  <c r="NFE5" i="7" l="1"/>
  <c r="NFE6" i="7" s="1"/>
  <c r="NFE9" i="7" s="1"/>
  <c r="NFF4" i="7"/>
  <c r="NFG4" i="7" l="1"/>
  <c r="NFF5" i="7"/>
  <c r="NFF6" i="7" s="1"/>
  <c r="NFF9" i="7" s="1"/>
  <c r="NFH4" i="7" l="1"/>
  <c r="NFG5" i="7"/>
  <c r="NFG6" i="7" s="1"/>
  <c r="NFG9" i="7" s="1"/>
  <c r="NFI4" i="7" l="1"/>
  <c r="NFH5" i="7"/>
  <c r="NFH6" i="7" s="1"/>
  <c r="NFH9" i="7" s="1"/>
  <c r="NFJ4" i="7" l="1"/>
  <c r="NFI5" i="7"/>
  <c r="NFI6" i="7" s="1"/>
  <c r="NFI9" i="7" s="1"/>
  <c r="NFJ5" i="7" l="1"/>
  <c r="NFJ6" i="7" s="1"/>
  <c r="NFJ9" i="7" s="1"/>
  <c r="NFK4" i="7"/>
  <c r="NFK5" i="7" l="1"/>
  <c r="NFK6" i="7" s="1"/>
  <c r="NFK9" i="7" s="1"/>
  <c r="NFL4" i="7"/>
  <c r="NFL5" i="7" l="1"/>
  <c r="NFL6" i="7" s="1"/>
  <c r="NFL9" i="7" s="1"/>
  <c r="NFM4" i="7"/>
  <c r="NFN4" i="7" l="1"/>
  <c r="NFM5" i="7"/>
  <c r="NFM6" i="7" s="1"/>
  <c r="NFM9" i="7" s="1"/>
  <c r="NFN5" i="7" l="1"/>
  <c r="NFN6" i="7" s="1"/>
  <c r="NFN9" i="7" s="1"/>
  <c r="NFO4" i="7"/>
  <c r="NFP4" i="7" l="1"/>
  <c r="NFO5" i="7"/>
  <c r="NFO6" i="7" s="1"/>
  <c r="NFO9" i="7" s="1"/>
  <c r="NFP5" i="7" l="1"/>
  <c r="NFP6" i="7" s="1"/>
  <c r="NFP9" i="7" s="1"/>
  <c r="NFQ4" i="7"/>
  <c r="NFQ5" i="7" l="1"/>
  <c r="NFQ6" i="7" s="1"/>
  <c r="NFQ9" i="7" s="1"/>
  <c r="NFR4" i="7"/>
  <c r="NFR5" i="7" l="1"/>
  <c r="NFR6" i="7" s="1"/>
  <c r="NFR9" i="7" s="1"/>
  <c r="NFS4" i="7"/>
  <c r="NFT4" i="7" l="1"/>
  <c r="NFS5" i="7"/>
  <c r="NFS6" i="7" s="1"/>
  <c r="NFS9" i="7" s="1"/>
  <c r="NFT5" i="7" l="1"/>
  <c r="NFT6" i="7" s="1"/>
  <c r="NFT9" i="7" s="1"/>
  <c r="NFU4" i="7"/>
  <c r="NFV4" i="7" l="1"/>
  <c r="NFU5" i="7"/>
  <c r="NFU6" i="7" s="1"/>
  <c r="NFU9" i="7" s="1"/>
  <c r="NFW4" i="7" l="1"/>
  <c r="NFV5" i="7"/>
  <c r="NFV6" i="7" s="1"/>
  <c r="NFV9" i="7" s="1"/>
  <c r="NFW5" i="7" l="1"/>
  <c r="NFW6" i="7" s="1"/>
  <c r="NFW9" i="7" s="1"/>
  <c r="NFX4" i="7"/>
  <c r="NFX5" i="7" l="1"/>
  <c r="NFX6" i="7" s="1"/>
  <c r="NFX9" i="7" s="1"/>
  <c r="NFY4" i="7"/>
  <c r="NFY5" i="7" l="1"/>
  <c r="NFY6" i="7" s="1"/>
  <c r="NFY9" i="7" s="1"/>
  <c r="NFZ4" i="7"/>
  <c r="NFZ5" i="7" l="1"/>
  <c r="NFZ6" i="7" s="1"/>
  <c r="NFZ9" i="7" s="1"/>
  <c r="NGA4" i="7"/>
  <c r="NGA5" i="7" l="1"/>
  <c r="NGA6" i="7" s="1"/>
  <c r="NGA9" i="7" s="1"/>
  <c r="NGB4" i="7"/>
  <c r="NGC4" i="7" l="1"/>
  <c r="NGB5" i="7"/>
  <c r="NGB6" i="7" s="1"/>
  <c r="NGB9" i="7" s="1"/>
  <c r="NGD4" i="7" l="1"/>
  <c r="NGC5" i="7"/>
  <c r="NGC6" i="7" s="1"/>
  <c r="NGC9" i="7" s="1"/>
  <c r="NGE4" i="7" l="1"/>
  <c r="NGD5" i="7"/>
  <c r="NGD6" i="7" s="1"/>
  <c r="NGD9" i="7" s="1"/>
  <c r="NGF4" i="7" l="1"/>
  <c r="NGE5" i="7"/>
  <c r="NGE6" i="7" s="1"/>
  <c r="NGE9" i="7" s="1"/>
  <c r="NGF5" i="7" l="1"/>
  <c r="NGF6" i="7" s="1"/>
  <c r="NGF9" i="7" s="1"/>
  <c r="NGG4" i="7"/>
  <c r="NGG5" i="7" l="1"/>
  <c r="NGG6" i="7" s="1"/>
  <c r="NGG9" i="7" s="1"/>
  <c r="NGH4" i="7"/>
  <c r="NGH5" i="7" l="1"/>
  <c r="NGH6" i="7" s="1"/>
  <c r="NGH9" i="7" s="1"/>
  <c r="NGI4" i="7"/>
  <c r="NGJ4" i="7" l="1"/>
  <c r="NGI5" i="7"/>
  <c r="NGI6" i="7" s="1"/>
  <c r="NGI9" i="7" s="1"/>
  <c r="NGK4" i="7" l="1"/>
  <c r="NGJ5" i="7"/>
  <c r="NGJ6" i="7" s="1"/>
  <c r="NGJ9" i="7" s="1"/>
  <c r="NGL4" i="7" l="1"/>
  <c r="NGK5" i="7"/>
  <c r="NGK6" i="7" s="1"/>
  <c r="NGK9" i="7" s="1"/>
  <c r="NGL5" i="7" l="1"/>
  <c r="NGL6" i="7" s="1"/>
  <c r="NGL9" i="7" s="1"/>
  <c r="NGM4" i="7"/>
  <c r="NGN4" i="7" l="1"/>
  <c r="NGM5" i="7"/>
  <c r="NGM6" i="7" s="1"/>
  <c r="NGM9" i="7" s="1"/>
  <c r="NGO4" i="7" l="1"/>
  <c r="NGN5" i="7"/>
  <c r="NGN6" i="7" s="1"/>
  <c r="NGN9" i="7" s="1"/>
  <c r="NGO5" i="7" l="1"/>
  <c r="NGO6" i="7" s="1"/>
  <c r="NGO9" i="7" s="1"/>
  <c r="NGP4" i="7"/>
  <c r="NGP5" i="7" l="1"/>
  <c r="NGP6" i="7" s="1"/>
  <c r="NGP9" i="7" s="1"/>
  <c r="NGQ4" i="7"/>
  <c r="NGR4" i="7" l="1"/>
  <c r="NGQ5" i="7"/>
  <c r="NGQ6" i="7" s="1"/>
  <c r="NGQ9" i="7" s="1"/>
  <c r="NGR5" i="7" l="1"/>
  <c r="NGR6" i="7" s="1"/>
  <c r="NGR9" i="7" s="1"/>
  <c r="NGS4" i="7"/>
  <c r="NGT4" i="7" l="1"/>
  <c r="NGS5" i="7"/>
  <c r="NGS6" i="7" s="1"/>
  <c r="NGS9" i="7" s="1"/>
  <c r="NGU4" i="7" l="1"/>
  <c r="NGT5" i="7"/>
  <c r="NGT6" i="7" s="1"/>
  <c r="NGT9" i="7" s="1"/>
  <c r="NGU5" i="7" l="1"/>
  <c r="NGU6" i="7" s="1"/>
  <c r="NGU9" i="7" s="1"/>
  <c r="NGV4" i="7"/>
  <c r="NGV5" i="7" l="1"/>
  <c r="NGV6" i="7" s="1"/>
  <c r="NGV9" i="7" s="1"/>
  <c r="NGW4" i="7"/>
  <c r="NGW5" i="7" l="1"/>
  <c r="NGW6" i="7" s="1"/>
  <c r="NGW9" i="7" s="1"/>
  <c r="NGX4" i="7"/>
  <c r="NGY4" i="7" l="1"/>
  <c r="NGX5" i="7"/>
  <c r="NGX6" i="7" s="1"/>
  <c r="NGX9" i="7" s="1"/>
  <c r="NGY5" i="7" l="1"/>
  <c r="NGY6" i="7" s="1"/>
  <c r="NGY9" i="7" s="1"/>
  <c r="NGZ4" i="7"/>
  <c r="NGZ5" i="7" l="1"/>
  <c r="NGZ6" i="7" s="1"/>
  <c r="NGZ9" i="7" s="1"/>
  <c r="NHA4" i="7"/>
  <c r="NHB4" i="7" l="1"/>
  <c r="NHA5" i="7"/>
  <c r="NHA6" i="7" s="1"/>
  <c r="NHA9" i="7" s="1"/>
  <c r="NHB5" i="7" l="1"/>
  <c r="NHB6" i="7" s="1"/>
  <c r="NHB9" i="7" s="1"/>
  <c r="NHC4" i="7"/>
  <c r="NHC5" i="7" l="1"/>
  <c r="NHC6" i="7" s="1"/>
  <c r="NHC9" i="7" s="1"/>
  <c r="NHD4" i="7"/>
  <c r="NHE4" i="7" l="1"/>
  <c r="NHD5" i="7"/>
  <c r="NHD6" i="7" s="1"/>
  <c r="NHD9" i="7" s="1"/>
  <c r="NHF4" i="7" l="1"/>
  <c r="NHE5" i="7"/>
  <c r="NHE6" i="7" s="1"/>
  <c r="NHE9" i="7" s="1"/>
  <c r="NHG4" i="7" l="1"/>
  <c r="NHF5" i="7"/>
  <c r="NHF6" i="7" s="1"/>
  <c r="NHF9" i="7" s="1"/>
  <c r="NHH4" i="7" l="1"/>
  <c r="NHG5" i="7"/>
  <c r="NHG6" i="7" s="1"/>
  <c r="NHG9" i="7" s="1"/>
  <c r="NHH5" i="7" l="1"/>
  <c r="NHH6" i="7" s="1"/>
  <c r="NHH9" i="7" s="1"/>
  <c r="NHI4" i="7"/>
  <c r="NHI5" i="7" l="1"/>
  <c r="NHI6" i="7" s="1"/>
  <c r="NHI9" i="7" s="1"/>
  <c r="NHJ4" i="7"/>
  <c r="NHJ5" i="7" l="1"/>
  <c r="NHJ6" i="7" s="1"/>
  <c r="NHJ9" i="7" s="1"/>
  <c r="NHK4" i="7"/>
  <c r="NHL4" i="7" l="1"/>
  <c r="NHK5" i="7"/>
  <c r="NHK6" i="7" s="1"/>
  <c r="NHK9" i="7" s="1"/>
  <c r="NHL5" i="7" l="1"/>
  <c r="NHL6" i="7" s="1"/>
  <c r="NHL9" i="7" s="1"/>
  <c r="NHM4" i="7"/>
  <c r="NHN4" i="7" l="1"/>
  <c r="NHM5" i="7"/>
  <c r="NHM6" i="7" s="1"/>
  <c r="NHM9" i="7" s="1"/>
  <c r="NHN5" i="7" l="1"/>
  <c r="NHN6" i="7" s="1"/>
  <c r="NHN9" i="7" s="1"/>
  <c r="NHO4" i="7"/>
  <c r="NHO5" i="7" l="1"/>
  <c r="NHO6" i="7" s="1"/>
  <c r="NHO9" i="7" s="1"/>
  <c r="NHP4" i="7"/>
  <c r="NHP5" i="7" l="1"/>
  <c r="NHP6" i="7" s="1"/>
  <c r="NHP9" i="7" s="1"/>
  <c r="NHQ4" i="7"/>
  <c r="NHR4" i="7" l="1"/>
  <c r="NHQ5" i="7"/>
  <c r="NHQ6" i="7" s="1"/>
  <c r="NHQ9" i="7" s="1"/>
  <c r="NHR5" i="7" l="1"/>
  <c r="NHR6" i="7" s="1"/>
  <c r="NHR9" i="7" s="1"/>
  <c r="NHS4" i="7"/>
  <c r="NHT4" i="7" l="1"/>
  <c r="NHS5" i="7"/>
  <c r="NHS6" i="7" s="1"/>
  <c r="NHS9" i="7" s="1"/>
  <c r="NHU4" i="7" l="1"/>
  <c r="NHT5" i="7"/>
  <c r="NHT6" i="7" s="1"/>
  <c r="NHT9" i="7" s="1"/>
  <c r="NHU5" i="7" l="1"/>
  <c r="NHU6" i="7" s="1"/>
  <c r="NHU9" i="7" s="1"/>
  <c r="NHV4" i="7"/>
  <c r="NHV5" i="7" l="1"/>
  <c r="NHV6" i="7" s="1"/>
  <c r="NHV9" i="7" s="1"/>
  <c r="NHW4" i="7"/>
  <c r="NHX4" i="7" l="1"/>
  <c r="NHW5" i="7"/>
  <c r="NHW6" i="7" s="1"/>
  <c r="NHW9" i="7" s="1"/>
  <c r="NHX5" i="7" l="1"/>
  <c r="NHX6" i="7" s="1"/>
  <c r="NHX9" i="7" s="1"/>
  <c r="NHY4" i="7"/>
  <c r="NHY5" i="7" l="1"/>
  <c r="NHY6" i="7" s="1"/>
  <c r="NHY9" i="7" s="1"/>
  <c r="NHZ4" i="7"/>
  <c r="NHZ5" i="7" l="1"/>
  <c r="NHZ6" i="7" s="1"/>
  <c r="NHZ9" i="7" s="1"/>
  <c r="NIA4" i="7"/>
  <c r="NIB4" i="7" l="1"/>
  <c r="NIA5" i="7"/>
  <c r="NIA6" i="7" s="1"/>
  <c r="NIA9" i="7" s="1"/>
  <c r="NIC4" i="7" l="1"/>
  <c r="NIB5" i="7"/>
  <c r="NIB6" i="7" s="1"/>
  <c r="NIB9" i="7" s="1"/>
  <c r="NID4" i="7" l="1"/>
  <c r="NIC5" i="7"/>
  <c r="NIC6" i="7" s="1"/>
  <c r="NIC9" i="7" s="1"/>
  <c r="NIE4" i="7" l="1"/>
  <c r="NID5" i="7"/>
  <c r="NID6" i="7" s="1"/>
  <c r="NID9" i="7" s="1"/>
  <c r="NIE5" i="7" l="1"/>
  <c r="NIE6" i="7" s="1"/>
  <c r="NIE9" i="7" s="1"/>
  <c r="NIF4" i="7"/>
  <c r="NIF5" i="7" l="1"/>
  <c r="NIF6" i="7" s="1"/>
  <c r="NIF9" i="7" s="1"/>
  <c r="NIG4" i="7"/>
  <c r="NIH4" i="7" l="1"/>
  <c r="NIG5" i="7"/>
  <c r="NIG6" i="7" s="1"/>
  <c r="NIG9" i="7" s="1"/>
  <c r="NII4" i="7" l="1"/>
  <c r="NIH5" i="7"/>
  <c r="NIH6" i="7" s="1"/>
  <c r="NIH9" i="7" s="1"/>
  <c r="NIJ4" i="7" l="1"/>
  <c r="NII5" i="7"/>
  <c r="NII6" i="7" s="1"/>
  <c r="NII9" i="7" s="1"/>
  <c r="NIK4" i="7" l="1"/>
  <c r="NIJ5" i="7"/>
  <c r="NIJ6" i="7" s="1"/>
  <c r="NIJ9" i="7" s="1"/>
  <c r="NIL4" i="7" l="1"/>
  <c r="NIK5" i="7"/>
  <c r="NIK6" i="7" s="1"/>
  <c r="NIK9" i="7" s="1"/>
  <c r="NIM4" i="7" l="1"/>
  <c r="NIL5" i="7"/>
  <c r="NIL6" i="7" s="1"/>
  <c r="NIL9" i="7" s="1"/>
  <c r="NIN4" i="7" l="1"/>
  <c r="NIM5" i="7"/>
  <c r="NIM6" i="7" s="1"/>
  <c r="NIM9" i="7" s="1"/>
  <c r="NIN5" i="7" l="1"/>
  <c r="NIN6" i="7" s="1"/>
  <c r="NIN9" i="7" s="1"/>
  <c r="NIO4" i="7"/>
  <c r="NIP4" i="7" l="1"/>
  <c r="NIO5" i="7"/>
  <c r="NIO6" i="7" s="1"/>
  <c r="NIO9" i="7" s="1"/>
  <c r="NIQ4" i="7" l="1"/>
  <c r="NIP5" i="7"/>
  <c r="NIP6" i="7" s="1"/>
  <c r="NIP9" i="7" s="1"/>
  <c r="NIQ5" i="7" l="1"/>
  <c r="NIQ6" i="7" s="1"/>
  <c r="NIQ9" i="7" s="1"/>
  <c r="NIR4" i="7"/>
  <c r="NIS4" i="7" l="1"/>
  <c r="NIR5" i="7"/>
  <c r="NIR6" i="7" s="1"/>
  <c r="NIR9" i="7" s="1"/>
  <c r="NIS5" i="7" l="1"/>
  <c r="NIS6" i="7" s="1"/>
  <c r="NIS9" i="7" s="1"/>
  <c r="NIT4" i="7"/>
  <c r="NIT5" i="7" l="1"/>
  <c r="NIT6" i="7" s="1"/>
  <c r="NIT9" i="7" s="1"/>
  <c r="NIU4" i="7"/>
  <c r="NIU5" i="7" l="1"/>
  <c r="NIU6" i="7" s="1"/>
  <c r="NIU9" i="7" s="1"/>
  <c r="NIV4" i="7"/>
  <c r="NIV5" i="7" l="1"/>
  <c r="NIV6" i="7" s="1"/>
  <c r="NIV9" i="7" s="1"/>
  <c r="NIW4" i="7"/>
  <c r="NIW5" i="7" l="1"/>
  <c r="NIW6" i="7" s="1"/>
  <c r="NIW9" i="7" s="1"/>
  <c r="NIX4" i="7"/>
  <c r="NIX5" i="7" l="1"/>
  <c r="NIX6" i="7" s="1"/>
  <c r="NIX9" i="7" s="1"/>
  <c r="NIY4" i="7"/>
  <c r="NIY5" i="7" l="1"/>
  <c r="NIY6" i="7" s="1"/>
  <c r="NIY9" i="7" s="1"/>
  <c r="NIZ4" i="7"/>
  <c r="NJA4" i="7" l="1"/>
  <c r="NIZ5" i="7"/>
  <c r="NIZ6" i="7" s="1"/>
  <c r="NIZ9" i="7" s="1"/>
  <c r="NJA5" i="7" l="1"/>
  <c r="NJA6" i="7" s="1"/>
  <c r="NJA9" i="7" s="1"/>
  <c r="NJB4" i="7"/>
  <c r="NJC4" i="7" l="1"/>
  <c r="NJB5" i="7"/>
  <c r="NJB6" i="7" s="1"/>
  <c r="NJB9" i="7" s="1"/>
  <c r="NJD4" i="7" l="1"/>
  <c r="NJC5" i="7"/>
  <c r="NJC6" i="7" s="1"/>
  <c r="NJC9" i="7" s="1"/>
  <c r="NJE4" i="7" l="1"/>
  <c r="NJD5" i="7"/>
  <c r="NJD6" i="7" s="1"/>
  <c r="NJD9" i="7" s="1"/>
  <c r="NJE5" i="7" l="1"/>
  <c r="NJE6" i="7" s="1"/>
  <c r="NJE9" i="7" s="1"/>
  <c r="NJF4" i="7"/>
  <c r="NJF5" i="7" l="1"/>
  <c r="NJF6" i="7" s="1"/>
  <c r="NJF9" i="7" s="1"/>
  <c r="NJG4" i="7"/>
  <c r="NJG5" i="7" l="1"/>
  <c r="NJG6" i="7" s="1"/>
  <c r="NJG9" i="7" s="1"/>
  <c r="NJH4" i="7"/>
  <c r="NJI4" i="7" l="1"/>
  <c r="NJH5" i="7"/>
  <c r="NJH6" i="7" s="1"/>
  <c r="NJH9" i="7" s="1"/>
  <c r="NJI5" i="7" l="1"/>
  <c r="NJI6" i="7" s="1"/>
  <c r="NJI9" i="7" s="1"/>
  <c r="NJJ4" i="7"/>
  <c r="NJJ5" i="7" l="1"/>
  <c r="NJJ6" i="7" s="1"/>
  <c r="NJJ9" i="7" s="1"/>
  <c r="NJK4" i="7"/>
  <c r="NJK5" i="7" l="1"/>
  <c r="NJK6" i="7" s="1"/>
  <c r="NJK9" i="7" s="1"/>
  <c r="NJL4" i="7"/>
  <c r="NJL5" i="7" l="1"/>
  <c r="NJL6" i="7" s="1"/>
  <c r="NJL9" i="7" s="1"/>
  <c r="NJM4" i="7"/>
  <c r="NJM5" i="7" l="1"/>
  <c r="NJM6" i="7" s="1"/>
  <c r="NJM9" i="7" s="1"/>
  <c r="NJN4" i="7"/>
  <c r="NJN5" i="7" l="1"/>
  <c r="NJN6" i="7" s="1"/>
  <c r="NJN9" i="7" s="1"/>
  <c r="NJO4" i="7"/>
  <c r="NJO5" i="7" l="1"/>
  <c r="NJO6" i="7" s="1"/>
  <c r="NJO9" i="7" s="1"/>
  <c r="NJP4" i="7"/>
  <c r="NJP5" i="7" l="1"/>
  <c r="NJP6" i="7" s="1"/>
  <c r="NJP9" i="7" s="1"/>
  <c r="NJQ4" i="7"/>
  <c r="NJR4" i="7" l="1"/>
  <c r="NJQ5" i="7"/>
  <c r="NJQ6" i="7" s="1"/>
  <c r="NJQ9" i="7" s="1"/>
  <c r="NJS4" i="7" l="1"/>
  <c r="NJR5" i="7"/>
  <c r="NJR6" i="7" s="1"/>
  <c r="NJR9" i="7" s="1"/>
  <c r="NJS5" i="7" l="1"/>
  <c r="NJS6" i="7" s="1"/>
  <c r="NJS9" i="7" s="1"/>
  <c r="NJT4" i="7"/>
  <c r="NJU4" i="7" l="1"/>
  <c r="NJT5" i="7"/>
  <c r="NJT6" i="7" s="1"/>
  <c r="NJT9" i="7" s="1"/>
  <c r="NJV4" i="7" l="1"/>
  <c r="NJU5" i="7"/>
  <c r="NJU6" i="7" s="1"/>
  <c r="NJU9" i="7" s="1"/>
  <c r="NJW4" i="7" l="1"/>
  <c r="NJV5" i="7"/>
  <c r="NJV6" i="7" s="1"/>
  <c r="NJV9" i="7" s="1"/>
  <c r="NJW5" i="7" l="1"/>
  <c r="NJW6" i="7" s="1"/>
  <c r="NJW9" i="7" s="1"/>
  <c r="NJX4" i="7"/>
  <c r="NJX5" i="7" l="1"/>
  <c r="NJX6" i="7" s="1"/>
  <c r="NJX9" i="7" s="1"/>
  <c r="NJY4" i="7"/>
  <c r="NJZ4" i="7" l="1"/>
  <c r="NJY5" i="7"/>
  <c r="NJY6" i="7" s="1"/>
  <c r="NJY9" i="7" s="1"/>
  <c r="NKA4" i="7" l="1"/>
  <c r="NJZ5" i="7"/>
  <c r="NJZ6" i="7" s="1"/>
  <c r="NJZ9" i="7" s="1"/>
  <c r="NKB4" i="7" l="1"/>
  <c r="NKA5" i="7"/>
  <c r="NKA6" i="7" s="1"/>
  <c r="NKA9" i="7" s="1"/>
  <c r="NKB5" i="7" l="1"/>
  <c r="NKB6" i="7" s="1"/>
  <c r="NKB9" i="7" s="1"/>
  <c r="NKC4" i="7"/>
  <c r="NKC5" i="7" l="1"/>
  <c r="NKC6" i="7" s="1"/>
  <c r="NKC9" i="7" s="1"/>
  <c r="NKD4" i="7"/>
  <c r="NKD5" i="7" l="1"/>
  <c r="NKD6" i="7" s="1"/>
  <c r="NKD9" i="7" s="1"/>
  <c r="NKE4" i="7"/>
  <c r="NKE5" i="7" l="1"/>
  <c r="NKE6" i="7" s="1"/>
  <c r="NKE9" i="7" s="1"/>
  <c r="NKF4" i="7"/>
  <c r="NKG4" i="7" l="1"/>
  <c r="NKF5" i="7"/>
  <c r="NKF6" i="7" s="1"/>
  <c r="NKF9" i="7" s="1"/>
  <c r="NKG5" i="7" l="1"/>
  <c r="NKG6" i="7" s="1"/>
  <c r="NKG9" i="7" s="1"/>
  <c r="NKH4" i="7"/>
  <c r="NKH5" i="7" l="1"/>
  <c r="NKH6" i="7" s="1"/>
  <c r="NKH9" i="7" s="1"/>
  <c r="NKI4" i="7"/>
  <c r="NKI5" i="7" l="1"/>
  <c r="NKI6" i="7" s="1"/>
  <c r="NKI9" i="7" s="1"/>
  <c r="NKJ4" i="7"/>
  <c r="NKK4" i="7" l="1"/>
  <c r="NKJ5" i="7"/>
  <c r="NKJ6" i="7" s="1"/>
  <c r="NKJ9" i="7" s="1"/>
  <c r="NKK5" i="7" l="1"/>
  <c r="NKK6" i="7" s="1"/>
  <c r="NKK9" i="7" s="1"/>
  <c r="NKL4" i="7"/>
  <c r="NKL5" i="7" l="1"/>
  <c r="NKL6" i="7" s="1"/>
  <c r="NKL9" i="7" s="1"/>
  <c r="NKM4" i="7"/>
  <c r="NKN4" i="7" l="1"/>
  <c r="NKM5" i="7"/>
  <c r="NKM6" i="7" s="1"/>
  <c r="NKM9" i="7" s="1"/>
  <c r="NKN5" i="7" l="1"/>
  <c r="NKN6" i="7" s="1"/>
  <c r="NKN9" i="7" s="1"/>
  <c r="NKO4" i="7"/>
  <c r="NKP4" i="7" l="1"/>
  <c r="NKO5" i="7"/>
  <c r="NKO6" i="7" s="1"/>
  <c r="NKO9" i="7" s="1"/>
  <c r="NKQ4" i="7" l="1"/>
  <c r="NKP5" i="7"/>
  <c r="NKP6" i="7" s="1"/>
  <c r="NKP9" i="7" s="1"/>
  <c r="NKQ5" i="7" l="1"/>
  <c r="NKQ6" i="7" s="1"/>
  <c r="NKQ9" i="7" s="1"/>
  <c r="NKR4" i="7"/>
  <c r="NKR5" i="7" l="1"/>
  <c r="NKR6" i="7" s="1"/>
  <c r="NKR9" i="7" s="1"/>
  <c r="NKS4" i="7"/>
  <c r="NKT4" i="7" l="1"/>
  <c r="NKS5" i="7"/>
  <c r="NKS6" i="7" s="1"/>
  <c r="NKS9" i="7" s="1"/>
  <c r="NKT5" i="7" l="1"/>
  <c r="NKT6" i="7" s="1"/>
  <c r="NKT9" i="7" s="1"/>
  <c r="NKU4" i="7"/>
  <c r="NKU5" i="7" l="1"/>
  <c r="NKU6" i="7" s="1"/>
  <c r="NKU9" i="7" s="1"/>
  <c r="NKV4" i="7"/>
  <c r="NKW4" i="7" l="1"/>
  <c r="NKV5" i="7"/>
  <c r="NKV6" i="7" s="1"/>
  <c r="NKV9" i="7" s="1"/>
  <c r="NKW5" i="7" l="1"/>
  <c r="NKW6" i="7" s="1"/>
  <c r="NKW9" i="7" s="1"/>
  <c r="NKX4" i="7"/>
  <c r="NKY4" i="7" l="1"/>
  <c r="NKX5" i="7"/>
  <c r="NKX6" i="7" s="1"/>
  <c r="NKX9" i="7" s="1"/>
  <c r="NKY5" i="7" l="1"/>
  <c r="NKY6" i="7" s="1"/>
  <c r="NKY9" i="7" s="1"/>
  <c r="NKZ4" i="7"/>
  <c r="NLA4" i="7" l="1"/>
  <c r="NKZ5" i="7"/>
  <c r="NKZ6" i="7" s="1"/>
  <c r="NKZ9" i="7" s="1"/>
  <c r="NLB4" i="7" l="1"/>
  <c r="NLA5" i="7"/>
  <c r="NLA6" i="7" s="1"/>
  <c r="NLA9" i="7" s="1"/>
  <c r="NLC4" i="7" l="1"/>
  <c r="NLB5" i="7"/>
  <c r="NLB6" i="7" s="1"/>
  <c r="NLB9" i="7" s="1"/>
  <c r="NLC5" i="7" l="1"/>
  <c r="NLC6" i="7" s="1"/>
  <c r="NLC9" i="7" s="1"/>
  <c r="NLD4" i="7"/>
  <c r="NLD5" i="7" l="1"/>
  <c r="NLD6" i="7" s="1"/>
  <c r="NLD9" i="7" s="1"/>
  <c r="NLE4" i="7"/>
  <c r="NLE5" i="7" l="1"/>
  <c r="NLE6" i="7" s="1"/>
  <c r="NLE9" i="7" s="1"/>
  <c r="NLF4" i="7"/>
  <c r="NLG4" i="7" l="1"/>
  <c r="NLF5" i="7"/>
  <c r="NLF6" i="7" s="1"/>
  <c r="NLF9" i="7" s="1"/>
  <c r="NLG5" i="7" l="1"/>
  <c r="NLG6" i="7" s="1"/>
  <c r="NLG9" i="7" s="1"/>
  <c r="NLH4" i="7"/>
  <c r="NLH5" i="7" l="1"/>
  <c r="NLH6" i="7" s="1"/>
  <c r="NLH9" i="7" s="1"/>
  <c r="NLI4" i="7"/>
  <c r="NLI5" i="7" l="1"/>
  <c r="NLI6" i="7" s="1"/>
  <c r="NLI9" i="7" s="1"/>
  <c r="NLJ4" i="7"/>
  <c r="NLJ5" i="7" l="1"/>
  <c r="NLJ6" i="7" s="1"/>
  <c r="NLJ9" i="7" s="1"/>
  <c r="NLK4" i="7"/>
  <c r="NLL4" i="7" l="1"/>
  <c r="NLK5" i="7"/>
  <c r="NLK6" i="7" s="1"/>
  <c r="NLK9" i="7" s="1"/>
  <c r="NLM4" i="7" l="1"/>
  <c r="NLL5" i="7"/>
  <c r="NLL6" i="7" s="1"/>
  <c r="NLL9" i="7" s="1"/>
  <c r="NLM5" i="7" l="1"/>
  <c r="NLM6" i="7" s="1"/>
  <c r="NLM9" i="7" s="1"/>
  <c r="NLN4" i="7"/>
  <c r="NLN5" i="7" l="1"/>
  <c r="NLN6" i="7" s="1"/>
  <c r="NLN9" i="7" s="1"/>
  <c r="NLO4" i="7"/>
  <c r="NLO5" i="7" l="1"/>
  <c r="NLO6" i="7" s="1"/>
  <c r="NLO9" i="7" s="1"/>
  <c r="NLP4" i="7"/>
  <c r="NLQ4" i="7" l="1"/>
  <c r="NLP5" i="7"/>
  <c r="NLP6" i="7" s="1"/>
  <c r="NLP9" i="7" s="1"/>
  <c r="NLQ5" i="7" l="1"/>
  <c r="NLQ6" i="7" s="1"/>
  <c r="NLQ9" i="7" s="1"/>
  <c r="NLR4" i="7"/>
  <c r="NLR5" i="7" l="1"/>
  <c r="NLR6" i="7" s="1"/>
  <c r="NLR9" i="7" s="1"/>
  <c r="NLS4" i="7"/>
  <c r="NLT4" i="7" l="1"/>
  <c r="NLS5" i="7"/>
  <c r="NLS6" i="7" s="1"/>
  <c r="NLS9" i="7" s="1"/>
  <c r="NLU4" i="7" l="1"/>
  <c r="NLT5" i="7"/>
  <c r="NLT6" i="7" s="1"/>
  <c r="NLT9" i="7" s="1"/>
  <c r="NLV4" i="7" l="1"/>
  <c r="NLU5" i="7"/>
  <c r="NLU6" i="7" s="1"/>
  <c r="NLU9" i="7" s="1"/>
  <c r="NLV5" i="7" l="1"/>
  <c r="NLV6" i="7" s="1"/>
  <c r="NLV9" i="7" s="1"/>
  <c r="NLW4" i="7"/>
  <c r="NLW5" i="7" l="1"/>
  <c r="NLW6" i="7" s="1"/>
  <c r="NLW9" i="7" s="1"/>
  <c r="NLX4" i="7"/>
  <c r="NLY4" i="7" l="1"/>
  <c r="NLX5" i="7"/>
  <c r="NLX6" i="7" s="1"/>
  <c r="NLX9" i="7" s="1"/>
  <c r="NLY5" i="7" l="1"/>
  <c r="NLY6" i="7" s="1"/>
  <c r="NLY9" i="7" s="1"/>
  <c r="NLZ4" i="7"/>
  <c r="NLZ5" i="7" l="1"/>
  <c r="NLZ6" i="7" s="1"/>
  <c r="NLZ9" i="7" s="1"/>
  <c r="NMA4" i="7"/>
  <c r="NMB4" i="7" l="1"/>
  <c r="NMA5" i="7"/>
  <c r="NMA6" i="7" s="1"/>
  <c r="NMA9" i="7" s="1"/>
  <c r="NMB5" i="7" l="1"/>
  <c r="NMB6" i="7" s="1"/>
  <c r="NMB9" i="7" s="1"/>
  <c r="NMC4" i="7"/>
  <c r="NMC5" i="7" l="1"/>
  <c r="NMC6" i="7" s="1"/>
  <c r="NMC9" i="7" s="1"/>
  <c r="NMD4" i="7"/>
  <c r="NMD5" i="7" l="1"/>
  <c r="NMD6" i="7" s="1"/>
  <c r="NMD9" i="7" s="1"/>
  <c r="NME4" i="7"/>
  <c r="NME5" i="7" l="1"/>
  <c r="NME6" i="7" s="1"/>
  <c r="NME9" i="7" s="1"/>
  <c r="NMF4" i="7"/>
  <c r="NMG4" i="7" l="1"/>
  <c r="NMF5" i="7"/>
  <c r="NMF6" i="7" s="1"/>
  <c r="NMF9" i="7" s="1"/>
  <c r="NMG5" i="7" l="1"/>
  <c r="NMG6" i="7" s="1"/>
  <c r="NMG9" i="7" s="1"/>
  <c r="NMH4" i="7"/>
  <c r="NMH5" i="7" l="1"/>
  <c r="NMH6" i="7" s="1"/>
  <c r="NMH9" i="7" s="1"/>
  <c r="NMI4" i="7"/>
  <c r="NMI5" i="7" l="1"/>
  <c r="NMI6" i="7" s="1"/>
  <c r="NMI9" i="7" s="1"/>
  <c r="NMJ4" i="7"/>
  <c r="NMJ5" i="7" l="1"/>
  <c r="NMJ6" i="7" s="1"/>
  <c r="NMJ9" i="7" s="1"/>
  <c r="NMK4" i="7"/>
  <c r="NML4" i="7" l="1"/>
  <c r="NMK5" i="7"/>
  <c r="NMK6" i="7" s="1"/>
  <c r="NMK9" i="7" s="1"/>
  <c r="NML5" i="7" l="1"/>
  <c r="NML6" i="7" s="1"/>
  <c r="NML9" i="7" s="1"/>
  <c r="NMM4" i="7"/>
  <c r="NMN4" i="7" l="1"/>
  <c r="NMM5" i="7"/>
  <c r="NMM6" i="7" s="1"/>
  <c r="NMM9" i="7" s="1"/>
  <c r="NMO4" i="7" l="1"/>
  <c r="NMN5" i="7"/>
  <c r="NMN6" i="7" s="1"/>
  <c r="NMN9" i="7" s="1"/>
  <c r="NMO5" i="7" l="1"/>
  <c r="NMO6" i="7" s="1"/>
  <c r="NMO9" i="7" s="1"/>
  <c r="NMP4" i="7"/>
  <c r="NMP5" i="7" l="1"/>
  <c r="NMP6" i="7" s="1"/>
  <c r="NMP9" i="7" s="1"/>
  <c r="NMQ4" i="7"/>
  <c r="NMR4" i="7" l="1"/>
  <c r="NMQ5" i="7"/>
  <c r="NMQ6" i="7" s="1"/>
  <c r="NMQ9" i="7" s="1"/>
  <c r="NMR5" i="7" l="1"/>
  <c r="NMR6" i="7" s="1"/>
  <c r="NMR9" i="7" s="1"/>
  <c r="NMS4" i="7"/>
  <c r="NMT4" i="7" l="1"/>
  <c r="NMS5" i="7"/>
  <c r="NMS6" i="7" s="1"/>
  <c r="NMS9" i="7" s="1"/>
  <c r="NMT5" i="7" l="1"/>
  <c r="NMT6" i="7" s="1"/>
  <c r="NMT9" i="7" s="1"/>
  <c r="NMU4" i="7"/>
  <c r="NMU5" i="7" l="1"/>
  <c r="NMU6" i="7" s="1"/>
  <c r="NMU9" i="7" s="1"/>
  <c r="NMV4" i="7"/>
  <c r="NMW4" i="7" l="1"/>
  <c r="NMV5" i="7"/>
  <c r="NMV6" i="7" s="1"/>
  <c r="NMV9" i="7" s="1"/>
  <c r="NMW5" i="7" l="1"/>
  <c r="NMW6" i="7" s="1"/>
  <c r="NMW9" i="7" s="1"/>
  <c r="NMX4" i="7"/>
  <c r="NMY4" i="7" l="1"/>
  <c r="NMX5" i="7"/>
  <c r="NMX6" i="7" s="1"/>
  <c r="NMX9" i="7" s="1"/>
  <c r="NMZ4" i="7" l="1"/>
  <c r="NMY5" i="7"/>
  <c r="NMY6" i="7" s="1"/>
  <c r="NMY9" i="7" s="1"/>
  <c r="NMZ5" i="7" l="1"/>
  <c r="NMZ6" i="7" s="1"/>
  <c r="NMZ9" i="7" s="1"/>
  <c r="NNA4" i="7"/>
  <c r="NNA5" i="7" l="1"/>
  <c r="NNA6" i="7" s="1"/>
  <c r="NNA9" i="7" s="1"/>
  <c r="NNB4" i="7"/>
  <c r="NNB5" i="7" l="1"/>
  <c r="NNB6" i="7" s="1"/>
  <c r="NNB9" i="7" s="1"/>
  <c r="NNC4" i="7"/>
  <c r="NNC5" i="7" l="1"/>
  <c r="NNC6" i="7" s="1"/>
  <c r="NNC9" i="7" s="1"/>
  <c r="NND4" i="7"/>
  <c r="NNE4" i="7" l="1"/>
  <c r="NND5" i="7"/>
  <c r="NND6" i="7" s="1"/>
  <c r="NND9" i="7" s="1"/>
  <c r="NNF4" i="7" l="1"/>
  <c r="NNE5" i="7"/>
  <c r="NNE6" i="7" s="1"/>
  <c r="NNE9" i="7" s="1"/>
  <c r="NNF5" i="7" l="1"/>
  <c r="NNF6" i="7" s="1"/>
  <c r="NNF9" i="7" s="1"/>
  <c r="NNG4" i="7"/>
  <c r="NNG5" i="7" l="1"/>
  <c r="NNG6" i="7" s="1"/>
  <c r="NNG9" i="7" s="1"/>
  <c r="NNH4" i="7"/>
  <c r="NNH5" i="7" l="1"/>
  <c r="NNH6" i="7" s="1"/>
  <c r="NNH9" i="7" s="1"/>
  <c r="NNI4" i="7"/>
  <c r="NNI5" i="7" l="1"/>
  <c r="NNI6" i="7" s="1"/>
  <c r="NNI9" i="7" s="1"/>
  <c r="NNJ4" i="7"/>
  <c r="NNK4" i="7" l="1"/>
  <c r="NNJ5" i="7"/>
  <c r="NNJ6" i="7" s="1"/>
  <c r="NNJ9" i="7" s="1"/>
  <c r="NNL4" i="7" l="1"/>
  <c r="NNK5" i="7"/>
  <c r="NNK6" i="7" s="1"/>
  <c r="NNK9" i="7" s="1"/>
  <c r="NNL5" i="7" l="1"/>
  <c r="NNL6" i="7" s="1"/>
  <c r="NNL9" i="7" s="1"/>
  <c r="NNM4" i="7"/>
  <c r="NNM5" i="7" l="1"/>
  <c r="NNM6" i="7" s="1"/>
  <c r="NNM9" i="7" s="1"/>
  <c r="NNN4" i="7"/>
  <c r="NNO4" i="7" l="1"/>
  <c r="NNN5" i="7"/>
  <c r="NNN6" i="7" s="1"/>
  <c r="NNN9" i="7" s="1"/>
  <c r="NNO5" i="7" l="1"/>
  <c r="NNO6" i="7" s="1"/>
  <c r="NNO9" i="7" s="1"/>
  <c r="NNP4" i="7"/>
  <c r="NNP5" i="7" l="1"/>
  <c r="NNP6" i="7" s="1"/>
  <c r="NNP9" i="7" s="1"/>
  <c r="NNQ4" i="7"/>
  <c r="NNQ5" i="7" l="1"/>
  <c r="NNQ6" i="7" s="1"/>
  <c r="NNQ9" i="7" s="1"/>
  <c r="NNR4" i="7"/>
  <c r="NNR5" i="7" l="1"/>
  <c r="NNR6" i="7" s="1"/>
  <c r="NNR9" i="7" s="1"/>
  <c r="NNS4" i="7"/>
  <c r="NNT4" i="7" l="1"/>
  <c r="NNS5" i="7"/>
  <c r="NNS6" i="7" s="1"/>
  <c r="NNS9" i="7" s="1"/>
  <c r="NNT5" i="7" l="1"/>
  <c r="NNT6" i="7" s="1"/>
  <c r="NNT9" i="7" s="1"/>
  <c r="NNU4" i="7"/>
  <c r="NNU5" i="7" l="1"/>
  <c r="NNU6" i="7" s="1"/>
  <c r="NNU9" i="7" s="1"/>
  <c r="NNV4" i="7"/>
  <c r="NNW4" i="7" l="1"/>
  <c r="NNV5" i="7"/>
  <c r="NNV6" i="7" s="1"/>
  <c r="NNV9" i="7" s="1"/>
  <c r="NNW5" i="7" l="1"/>
  <c r="NNW6" i="7" s="1"/>
  <c r="NNW9" i="7" s="1"/>
  <c r="NNX4" i="7"/>
  <c r="NNY4" i="7" l="1"/>
  <c r="NNX5" i="7"/>
  <c r="NNX6" i="7" s="1"/>
  <c r="NNX9" i="7" s="1"/>
  <c r="NNY5" i="7" l="1"/>
  <c r="NNY6" i="7" s="1"/>
  <c r="NNY9" i="7" s="1"/>
  <c r="NNZ4" i="7"/>
  <c r="NNZ5" i="7" l="1"/>
  <c r="NNZ6" i="7" s="1"/>
  <c r="NNZ9" i="7" s="1"/>
  <c r="NOA4" i="7"/>
  <c r="NOA5" i="7" l="1"/>
  <c r="NOA6" i="7" s="1"/>
  <c r="NOA9" i="7" s="1"/>
  <c r="NOB4" i="7"/>
  <c r="NOB5" i="7" l="1"/>
  <c r="NOB6" i="7" s="1"/>
  <c r="NOB9" i="7" s="1"/>
  <c r="NOC4" i="7"/>
  <c r="NOC5" i="7" l="1"/>
  <c r="NOC6" i="7" s="1"/>
  <c r="NOC9" i="7" s="1"/>
  <c r="NOD4" i="7"/>
  <c r="NOE4" i="7" l="1"/>
  <c r="NOD5" i="7"/>
  <c r="NOD6" i="7" s="1"/>
  <c r="NOD9" i="7" s="1"/>
  <c r="NOE5" i="7" l="1"/>
  <c r="NOE6" i="7" s="1"/>
  <c r="NOE9" i="7" s="1"/>
  <c r="NOF4" i="7"/>
  <c r="NOF5" i="7" l="1"/>
  <c r="NOF6" i="7" s="1"/>
  <c r="NOF9" i="7" s="1"/>
  <c r="NOG4" i="7"/>
  <c r="NOG5" i="7" l="1"/>
  <c r="NOG6" i="7" s="1"/>
  <c r="NOG9" i="7" s="1"/>
  <c r="NOH4" i="7"/>
  <c r="NOH5" i="7" l="1"/>
  <c r="NOH6" i="7" s="1"/>
  <c r="NOH9" i="7" s="1"/>
  <c r="NOI4" i="7"/>
  <c r="NOJ4" i="7" l="1"/>
  <c r="NOI5" i="7"/>
  <c r="NOI6" i="7" s="1"/>
  <c r="NOI9" i="7" s="1"/>
  <c r="NOJ5" i="7" l="1"/>
  <c r="NOJ6" i="7" s="1"/>
  <c r="NOJ9" i="7" s="1"/>
  <c r="NOK4" i="7"/>
  <c r="NOL4" i="7" l="1"/>
  <c r="NOK5" i="7"/>
  <c r="NOK6" i="7" s="1"/>
  <c r="NOK9" i="7" s="1"/>
  <c r="NOM4" i="7" l="1"/>
  <c r="NOL5" i="7"/>
  <c r="NOL6" i="7" s="1"/>
  <c r="NOL9" i="7" s="1"/>
  <c r="NOM5" i="7" l="1"/>
  <c r="NOM6" i="7" s="1"/>
  <c r="NOM9" i="7" s="1"/>
  <c r="NON4" i="7"/>
  <c r="NON5" i="7" l="1"/>
  <c r="NON6" i="7" s="1"/>
  <c r="NON9" i="7" s="1"/>
  <c r="NOO4" i="7"/>
  <c r="NOP4" i="7" l="1"/>
  <c r="NOO5" i="7"/>
  <c r="NOO6" i="7" s="1"/>
  <c r="NOO9" i="7" s="1"/>
  <c r="NOP5" i="7" l="1"/>
  <c r="NOP6" i="7" s="1"/>
  <c r="NOP9" i="7" s="1"/>
  <c r="NOQ4" i="7"/>
  <c r="NOQ5" i="7" l="1"/>
  <c r="NOQ6" i="7" s="1"/>
  <c r="NOQ9" i="7" s="1"/>
  <c r="NOR4" i="7"/>
  <c r="NOR5" i="7" l="1"/>
  <c r="NOR6" i="7" s="1"/>
  <c r="NOR9" i="7" s="1"/>
  <c r="NOS4" i="7"/>
  <c r="NOS5" i="7" l="1"/>
  <c r="NOS6" i="7" s="1"/>
  <c r="NOS9" i="7" s="1"/>
  <c r="NOT4" i="7"/>
  <c r="NOU4" i="7" l="1"/>
  <c r="NOT5" i="7"/>
  <c r="NOT6" i="7" s="1"/>
  <c r="NOT9" i="7" s="1"/>
  <c r="NOU5" i="7" l="1"/>
  <c r="NOU6" i="7" s="1"/>
  <c r="NOU9" i="7" s="1"/>
  <c r="NOV4" i="7"/>
  <c r="NOW4" i="7" l="1"/>
  <c r="NOV5" i="7"/>
  <c r="NOV6" i="7" s="1"/>
  <c r="NOV9" i="7" s="1"/>
  <c r="NOX4" i="7" l="1"/>
  <c r="NOW5" i="7"/>
  <c r="NOW6" i="7" s="1"/>
  <c r="NOW9" i="7" s="1"/>
  <c r="NOX5" i="7" l="1"/>
  <c r="NOX6" i="7" s="1"/>
  <c r="NOX9" i="7" s="1"/>
  <c r="NOY4" i="7"/>
  <c r="NOZ4" i="7" l="1"/>
  <c r="NOY5" i="7"/>
  <c r="NOY6" i="7" s="1"/>
  <c r="NOY9" i="7" s="1"/>
  <c r="NOZ5" i="7" l="1"/>
  <c r="NOZ6" i="7" s="1"/>
  <c r="NOZ9" i="7" s="1"/>
  <c r="NPA4" i="7"/>
  <c r="NPA5" i="7" l="1"/>
  <c r="NPA6" i="7" s="1"/>
  <c r="NPA9" i="7" s="1"/>
  <c r="NPB4" i="7"/>
  <c r="NPC4" i="7" l="1"/>
  <c r="NPB5" i="7"/>
  <c r="NPB6" i="7" s="1"/>
  <c r="NPB9" i="7" s="1"/>
  <c r="NPC5" i="7" l="1"/>
  <c r="NPC6" i="7" s="1"/>
  <c r="NPC9" i="7" s="1"/>
  <c r="NPD4" i="7"/>
  <c r="NPD5" i="7" l="1"/>
  <c r="NPD6" i="7" s="1"/>
  <c r="NPD9" i="7" s="1"/>
  <c r="NPE4" i="7"/>
  <c r="NPE5" i="7" l="1"/>
  <c r="NPE6" i="7" s="1"/>
  <c r="NPE9" i="7" s="1"/>
  <c r="NPF4" i="7"/>
  <c r="NPF5" i="7" l="1"/>
  <c r="NPF6" i="7" s="1"/>
  <c r="NPF9" i="7" s="1"/>
  <c r="NPG4" i="7"/>
  <c r="NPH4" i="7" l="1"/>
  <c r="NPG5" i="7"/>
  <c r="NPG6" i="7" s="1"/>
  <c r="NPG9" i="7" s="1"/>
  <c r="NPI4" i="7" l="1"/>
  <c r="NPH5" i="7"/>
  <c r="NPH6" i="7" s="1"/>
  <c r="NPH9" i="7" s="1"/>
  <c r="NPI5" i="7" l="1"/>
  <c r="NPI6" i="7" s="1"/>
  <c r="NPI9" i="7" s="1"/>
  <c r="NPJ4" i="7"/>
  <c r="NPJ5" i="7" l="1"/>
  <c r="NPJ6" i="7" s="1"/>
  <c r="NPJ9" i="7" s="1"/>
  <c r="NPK4" i="7"/>
  <c r="NPK5" i="7" l="1"/>
  <c r="NPK6" i="7" s="1"/>
  <c r="NPK9" i="7" s="1"/>
  <c r="NPL4" i="7"/>
  <c r="NPM4" i="7" l="1"/>
  <c r="NPL5" i="7"/>
  <c r="NPL6" i="7" s="1"/>
  <c r="NPL9" i="7" s="1"/>
  <c r="NPM5" i="7" l="1"/>
  <c r="NPM6" i="7" s="1"/>
  <c r="NPM9" i="7" s="1"/>
  <c r="NPN4" i="7"/>
  <c r="NPN5" i="7" l="1"/>
  <c r="NPN6" i="7" s="1"/>
  <c r="NPN9" i="7" s="1"/>
  <c r="NPO4" i="7"/>
  <c r="NPO5" i="7" l="1"/>
  <c r="NPO6" i="7" s="1"/>
  <c r="NPO9" i="7" s="1"/>
  <c r="NPP4" i="7"/>
  <c r="NPP5" i="7" l="1"/>
  <c r="NPP6" i="7" s="1"/>
  <c r="NPP9" i="7" s="1"/>
  <c r="NPQ4" i="7"/>
  <c r="NPQ5" i="7" l="1"/>
  <c r="NPQ6" i="7" s="1"/>
  <c r="NPQ9" i="7" s="1"/>
  <c r="NPR4" i="7"/>
  <c r="NPR5" i="7" l="1"/>
  <c r="NPR6" i="7" s="1"/>
  <c r="NPR9" i="7" s="1"/>
  <c r="NPS4" i="7"/>
  <c r="NPS5" i="7" l="1"/>
  <c r="NPS6" i="7" s="1"/>
  <c r="NPS9" i="7" s="1"/>
  <c r="NPT4" i="7"/>
  <c r="NPT5" i="7" l="1"/>
  <c r="NPT6" i="7" s="1"/>
  <c r="NPT9" i="7" s="1"/>
  <c r="NPU4" i="7"/>
  <c r="NPU5" i="7" l="1"/>
  <c r="NPU6" i="7" s="1"/>
  <c r="NPU9" i="7" s="1"/>
  <c r="NPV4" i="7"/>
  <c r="NPW4" i="7" l="1"/>
  <c r="NPV5" i="7"/>
  <c r="NPV6" i="7" s="1"/>
  <c r="NPV9" i="7" s="1"/>
  <c r="NPW5" i="7" l="1"/>
  <c r="NPW6" i="7" s="1"/>
  <c r="NPW9" i="7" s="1"/>
  <c r="NPX4" i="7"/>
  <c r="NPX5" i="7" l="1"/>
  <c r="NPX6" i="7" s="1"/>
  <c r="NPX9" i="7" s="1"/>
  <c r="NPY4" i="7"/>
  <c r="NPY5" i="7" l="1"/>
  <c r="NPY6" i="7" s="1"/>
  <c r="NPY9" i="7" s="1"/>
  <c r="NPZ4" i="7"/>
  <c r="NPZ5" i="7" l="1"/>
  <c r="NPZ6" i="7" s="1"/>
  <c r="NPZ9" i="7" s="1"/>
  <c r="NQA4" i="7"/>
  <c r="NQA5" i="7" l="1"/>
  <c r="NQA6" i="7" s="1"/>
  <c r="NQA9" i="7" s="1"/>
  <c r="NQB4" i="7"/>
  <c r="NQB5" i="7" l="1"/>
  <c r="NQB6" i="7" s="1"/>
  <c r="NQB9" i="7" s="1"/>
  <c r="NQC4" i="7"/>
  <c r="NQC5" i="7" l="1"/>
  <c r="NQC6" i="7" s="1"/>
  <c r="NQC9" i="7" s="1"/>
  <c r="NQD4" i="7"/>
  <c r="NQD5" i="7" l="1"/>
  <c r="NQD6" i="7" s="1"/>
  <c r="NQD9" i="7" s="1"/>
  <c r="NQE4" i="7"/>
  <c r="NQE5" i="7" l="1"/>
  <c r="NQE6" i="7" s="1"/>
  <c r="NQE9" i="7" s="1"/>
  <c r="NQF4" i="7"/>
  <c r="NQF5" i="7" l="1"/>
  <c r="NQF6" i="7" s="1"/>
  <c r="NQF9" i="7" s="1"/>
  <c r="NQG4" i="7"/>
  <c r="NQH4" i="7" l="1"/>
  <c r="NQG5" i="7"/>
  <c r="NQG6" i="7" s="1"/>
  <c r="NQG9" i="7" s="1"/>
  <c r="NQH5" i="7" l="1"/>
  <c r="NQH6" i="7" s="1"/>
  <c r="NQH9" i="7" s="1"/>
  <c r="NQI4" i="7"/>
  <c r="NQJ4" i="7" l="1"/>
  <c r="NQI5" i="7"/>
  <c r="NQI6" i="7" s="1"/>
  <c r="NQI9" i="7" s="1"/>
  <c r="NQK4" i="7" l="1"/>
  <c r="NQJ5" i="7"/>
  <c r="NQJ6" i="7" s="1"/>
  <c r="NQJ9" i="7" s="1"/>
  <c r="NQK5" i="7" l="1"/>
  <c r="NQK6" i="7" s="1"/>
  <c r="NQK9" i="7" s="1"/>
  <c r="NQL4" i="7"/>
  <c r="NQL5" i="7" l="1"/>
  <c r="NQL6" i="7" s="1"/>
  <c r="NQL9" i="7" s="1"/>
  <c r="NQM4" i="7"/>
  <c r="NQM5" i="7" l="1"/>
  <c r="NQM6" i="7" s="1"/>
  <c r="NQM9" i="7" s="1"/>
  <c r="NQN4" i="7"/>
  <c r="NQO4" i="7" l="1"/>
  <c r="NQN5" i="7"/>
  <c r="NQN6" i="7" s="1"/>
  <c r="NQN9" i="7" s="1"/>
  <c r="NQP4" i="7" l="1"/>
  <c r="NQO5" i="7"/>
  <c r="NQO6" i="7" s="1"/>
  <c r="NQO9" i="7" s="1"/>
  <c r="NQQ4" i="7" l="1"/>
  <c r="NQP5" i="7"/>
  <c r="NQP6" i="7" s="1"/>
  <c r="NQP9" i="7" s="1"/>
  <c r="NQQ5" i="7" l="1"/>
  <c r="NQQ6" i="7" s="1"/>
  <c r="NQQ9" i="7" s="1"/>
  <c r="NQR4" i="7"/>
  <c r="NQS4" i="7" l="1"/>
  <c r="NQR5" i="7"/>
  <c r="NQR6" i="7" s="1"/>
  <c r="NQR9" i="7" s="1"/>
  <c r="NQS5" i="7" l="1"/>
  <c r="NQS6" i="7" s="1"/>
  <c r="NQS9" i="7" s="1"/>
  <c r="NQT4" i="7"/>
  <c r="NQU4" i="7" l="1"/>
  <c r="NQT5" i="7"/>
  <c r="NQT6" i="7" s="1"/>
  <c r="NQT9" i="7" s="1"/>
  <c r="NQV4" i="7" l="1"/>
  <c r="NQU5" i="7"/>
  <c r="NQU6" i="7" s="1"/>
  <c r="NQU9" i="7" s="1"/>
  <c r="NQV5" i="7" l="1"/>
  <c r="NQV6" i="7" s="1"/>
  <c r="NQV9" i="7" s="1"/>
  <c r="NQW4" i="7"/>
  <c r="NQW5" i="7" l="1"/>
  <c r="NQW6" i="7" s="1"/>
  <c r="NQW9" i="7" s="1"/>
  <c r="NQX4" i="7"/>
  <c r="NQX5" i="7" l="1"/>
  <c r="NQX6" i="7" s="1"/>
  <c r="NQX9" i="7" s="1"/>
  <c r="NQY4" i="7"/>
  <c r="NQZ4" i="7" l="1"/>
  <c r="NQY5" i="7"/>
  <c r="NQY6" i="7" s="1"/>
  <c r="NQY9" i="7" s="1"/>
  <c r="NRA4" i="7" l="1"/>
  <c r="NQZ5" i="7"/>
  <c r="NQZ6" i="7" s="1"/>
  <c r="NQZ9" i="7" s="1"/>
  <c r="NRA5" i="7" l="1"/>
  <c r="NRA6" i="7" s="1"/>
  <c r="NRA9" i="7" s="1"/>
  <c r="NRB4" i="7"/>
  <c r="NRB5" i="7" l="1"/>
  <c r="NRB6" i="7" s="1"/>
  <c r="NRB9" i="7" s="1"/>
  <c r="NRC4" i="7"/>
  <c r="NRC5" i="7" l="1"/>
  <c r="NRC6" i="7" s="1"/>
  <c r="NRC9" i="7" s="1"/>
  <c r="NRD4" i="7"/>
  <c r="NRD5" i="7" l="1"/>
  <c r="NRD6" i="7" s="1"/>
  <c r="NRD9" i="7" s="1"/>
  <c r="NRE4" i="7"/>
  <c r="NRE5" i="7" l="1"/>
  <c r="NRE6" i="7" s="1"/>
  <c r="NRE9" i="7" s="1"/>
  <c r="NRF4" i="7"/>
  <c r="NRG4" i="7" l="1"/>
  <c r="NRF5" i="7"/>
  <c r="NRF6" i="7" s="1"/>
  <c r="NRF9" i="7" s="1"/>
  <c r="NRG5" i="7" l="1"/>
  <c r="NRG6" i="7" s="1"/>
  <c r="NRG9" i="7" s="1"/>
  <c r="NRH4" i="7"/>
  <c r="NRH5" i="7" l="1"/>
  <c r="NRH6" i="7" s="1"/>
  <c r="NRH9" i="7" s="1"/>
  <c r="NRI4" i="7"/>
  <c r="NRI5" i="7" l="1"/>
  <c r="NRI6" i="7" s="1"/>
  <c r="NRI9" i="7" s="1"/>
  <c r="NRJ4" i="7"/>
  <c r="NRK4" i="7" l="1"/>
  <c r="NRJ5" i="7"/>
  <c r="NRJ6" i="7" s="1"/>
  <c r="NRJ9" i="7" s="1"/>
  <c r="NRK5" i="7" l="1"/>
  <c r="NRK6" i="7" s="1"/>
  <c r="NRK9" i="7" s="1"/>
  <c r="NRL4" i="7"/>
  <c r="NRL5" i="7" l="1"/>
  <c r="NRL6" i="7" s="1"/>
  <c r="NRL9" i="7" s="1"/>
  <c r="NRM4" i="7"/>
  <c r="NRM5" i="7" l="1"/>
  <c r="NRM6" i="7" s="1"/>
  <c r="NRM9" i="7" s="1"/>
  <c r="NRN4" i="7"/>
  <c r="NRN5" i="7" l="1"/>
  <c r="NRN6" i="7" s="1"/>
  <c r="NRN9" i="7" s="1"/>
  <c r="NRO4" i="7"/>
  <c r="NRP4" i="7" l="1"/>
  <c r="NRO5" i="7"/>
  <c r="NRO6" i="7" s="1"/>
  <c r="NRO9" i="7" s="1"/>
  <c r="NRP5" i="7" l="1"/>
  <c r="NRP6" i="7" s="1"/>
  <c r="NRP9" i="7" s="1"/>
  <c r="NRQ4" i="7"/>
  <c r="NRQ5" i="7" l="1"/>
  <c r="NRQ6" i="7" s="1"/>
  <c r="NRQ9" i="7" s="1"/>
  <c r="NRR4" i="7"/>
  <c r="NRS4" i="7" l="1"/>
  <c r="NRR5" i="7"/>
  <c r="NRR6" i="7" s="1"/>
  <c r="NRR9" i="7" s="1"/>
  <c r="NRS5" i="7" l="1"/>
  <c r="NRS6" i="7" s="1"/>
  <c r="NRS9" i="7" s="1"/>
  <c r="NRT4" i="7"/>
  <c r="NRU4" i="7" l="1"/>
  <c r="NRT5" i="7"/>
  <c r="NRT6" i="7" s="1"/>
  <c r="NRT9" i="7" s="1"/>
  <c r="NRU5" i="7" l="1"/>
  <c r="NRU6" i="7" s="1"/>
  <c r="NRU9" i="7" s="1"/>
  <c r="NRV4" i="7"/>
  <c r="NRV5" i="7" l="1"/>
  <c r="NRV6" i="7" s="1"/>
  <c r="NRV9" i="7" s="1"/>
  <c r="NRW4" i="7"/>
  <c r="NRW5" i="7" l="1"/>
  <c r="NRW6" i="7" s="1"/>
  <c r="NRW9" i="7" s="1"/>
  <c r="NRX4" i="7"/>
  <c r="NRX5" i="7" l="1"/>
  <c r="NRX6" i="7" s="1"/>
  <c r="NRX9" i="7" s="1"/>
  <c r="NRY4" i="7"/>
  <c r="NRZ4" i="7" l="1"/>
  <c r="NRY5" i="7"/>
  <c r="NRY6" i="7" s="1"/>
  <c r="NRY9" i="7" s="1"/>
  <c r="NRZ5" i="7" l="1"/>
  <c r="NRZ6" i="7" s="1"/>
  <c r="NRZ9" i="7" s="1"/>
  <c r="NSA4" i="7"/>
  <c r="NSA5" i="7" l="1"/>
  <c r="NSA6" i="7" s="1"/>
  <c r="NSA9" i="7" s="1"/>
  <c r="NSB4" i="7"/>
  <c r="NSB5" i="7" l="1"/>
  <c r="NSB6" i="7" s="1"/>
  <c r="NSB9" i="7" s="1"/>
  <c r="NSC4" i="7"/>
  <c r="NSD4" i="7" l="1"/>
  <c r="NSC5" i="7"/>
  <c r="NSC6" i="7" s="1"/>
  <c r="NSC9" i="7" s="1"/>
  <c r="NSD5" i="7" l="1"/>
  <c r="NSD6" i="7" s="1"/>
  <c r="NSD9" i="7" s="1"/>
  <c r="NSE4" i="7"/>
  <c r="NSF4" i="7" l="1"/>
  <c r="NSE5" i="7"/>
  <c r="NSE6" i="7" s="1"/>
  <c r="NSE9" i="7" s="1"/>
  <c r="NSF5" i="7" l="1"/>
  <c r="NSF6" i="7" s="1"/>
  <c r="NSF9" i="7" s="1"/>
  <c r="NSG4" i="7"/>
  <c r="NSH4" i="7" l="1"/>
  <c r="NSG5" i="7"/>
  <c r="NSG6" i="7" s="1"/>
  <c r="NSG9" i="7" s="1"/>
  <c r="NSI4" i="7" l="1"/>
  <c r="NSH5" i="7"/>
  <c r="NSH6" i="7" s="1"/>
  <c r="NSH9" i="7" s="1"/>
  <c r="NSI5" i="7" l="1"/>
  <c r="NSI6" i="7" s="1"/>
  <c r="NSI9" i="7" s="1"/>
  <c r="NSJ4" i="7"/>
  <c r="NSK4" i="7" l="1"/>
  <c r="NSJ5" i="7"/>
  <c r="NSJ6" i="7" s="1"/>
  <c r="NSJ9" i="7" s="1"/>
  <c r="NSK5" i="7" l="1"/>
  <c r="NSK6" i="7" s="1"/>
  <c r="NSK9" i="7" s="1"/>
  <c r="NSL4" i="7"/>
  <c r="NSM4" i="7" l="1"/>
  <c r="NSL5" i="7"/>
  <c r="NSL6" i="7" s="1"/>
  <c r="NSL9" i="7" s="1"/>
  <c r="NSM5" i="7" l="1"/>
  <c r="NSM6" i="7" s="1"/>
  <c r="NSM9" i="7" s="1"/>
  <c r="NSN4" i="7"/>
  <c r="NSO4" i="7" l="1"/>
  <c r="NSN5" i="7"/>
  <c r="NSN6" i="7" s="1"/>
  <c r="NSN9" i="7" s="1"/>
  <c r="NSO5" i="7" l="1"/>
  <c r="NSO6" i="7" s="1"/>
  <c r="NSO9" i="7" s="1"/>
  <c r="NSP4" i="7"/>
  <c r="NSP5" i="7" l="1"/>
  <c r="NSP6" i="7" s="1"/>
  <c r="NSP9" i="7" s="1"/>
  <c r="NSQ4" i="7"/>
  <c r="NSQ5" i="7" l="1"/>
  <c r="NSQ6" i="7" s="1"/>
  <c r="NSQ9" i="7" s="1"/>
  <c r="NSR4" i="7"/>
  <c r="NSS4" i="7" l="1"/>
  <c r="NSR5" i="7"/>
  <c r="NSR6" i="7" s="1"/>
  <c r="NSR9" i="7" s="1"/>
  <c r="NST4" i="7" l="1"/>
  <c r="NSS5" i="7"/>
  <c r="NSS6" i="7" s="1"/>
  <c r="NSS9" i="7" s="1"/>
  <c r="NSU4" i="7" l="1"/>
  <c r="NST5" i="7"/>
  <c r="NST6" i="7" s="1"/>
  <c r="NST9" i="7" s="1"/>
  <c r="NSU5" i="7" l="1"/>
  <c r="NSU6" i="7" s="1"/>
  <c r="NSU9" i="7" s="1"/>
  <c r="NSV4" i="7"/>
  <c r="NSV5" i="7" l="1"/>
  <c r="NSV6" i="7" s="1"/>
  <c r="NSV9" i="7" s="1"/>
  <c r="NSW4" i="7"/>
  <c r="NSX4" i="7" l="1"/>
  <c r="NSW5" i="7"/>
  <c r="NSW6" i="7" s="1"/>
  <c r="NSW9" i="7" s="1"/>
  <c r="NSY4" i="7" l="1"/>
  <c r="NSX5" i="7"/>
  <c r="NSX6" i="7" s="1"/>
  <c r="NSX9" i="7" s="1"/>
  <c r="NSY5" i="7" l="1"/>
  <c r="NSY6" i="7" s="1"/>
  <c r="NSY9" i="7" s="1"/>
  <c r="NSZ4" i="7"/>
  <c r="NSZ5" i="7" l="1"/>
  <c r="NSZ6" i="7" s="1"/>
  <c r="NSZ9" i="7" s="1"/>
  <c r="NTA4" i="7"/>
  <c r="NTA5" i="7" l="1"/>
  <c r="NTA6" i="7" s="1"/>
  <c r="NTA9" i="7" s="1"/>
  <c r="NTB4" i="7"/>
  <c r="NTB5" i="7" l="1"/>
  <c r="NTB6" i="7" s="1"/>
  <c r="NTB9" i="7" s="1"/>
  <c r="NTC4" i="7"/>
  <c r="NTC5" i="7" l="1"/>
  <c r="NTC6" i="7" s="1"/>
  <c r="NTC9" i="7" s="1"/>
  <c r="NTD4" i="7"/>
  <c r="NTD5" i="7" l="1"/>
  <c r="NTD6" i="7" s="1"/>
  <c r="NTD9" i="7" s="1"/>
  <c r="NTE4" i="7"/>
  <c r="NTE5" i="7" l="1"/>
  <c r="NTE6" i="7" s="1"/>
  <c r="NTE9" i="7" s="1"/>
  <c r="NTF4" i="7"/>
  <c r="NTG4" i="7" l="1"/>
  <c r="NTF5" i="7"/>
  <c r="NTF6" i="7" s="1"/>
  <c r="NTF9" i="7" s="1"/>
  <c r="NTG5" i="7" l="1"/>
  <c r="NTG6" i="7" s="1"/>
  <c r="NTG9" i="7" s="1"/>
  <c r="NTH4" i="7"/>
  <c r="NTI4" i="7" l="1"/>
  <c r="NTH5" i="7"/>
  <c r="NTH6" i="7" s="1"/>
  <c r="NTH9" i="7" s="1"/>
  <c r="NTI5" i="7" l="1"/>
  <c r="NTI6" i="7" s="1"/>
  <c r="NTI9" i="7" s="1"/>
  <c r="NTJ4" i="7"/>
  <c r="NTJ5" i="7" l="1"/>
  <c r="NTJ6" i="7" s="1"/>
  <c r="NTJ9" i="7" s="1"/>
  <c r="NTK4" i="7"/>
  <c r="NTK5" i="7" l="1"/>
  <c r="NTK6" i="7" s="1"/>
  <c r="NTK9" i="7" s="1"/>
  <c r="NTL4" i="7"/>
  <c r="NTL5" i="7" l="1"/>
  <c r="NTL6" i="7" s="1"/>
  <c r="NTL9" i="7" s="1"/>
  <c r="NTM4" i="7"/>
  <c r="NTN4" i="7" l="1"/>
  <c r="NTM5" i="7"/>
  <c r="NTM6" i="7" s="1"/>
  <c r="NTM9" i="7" s="1"/>
  <c r="NTN5" i="7" l="1"/>
  <c r="NTN6" i="7" s="1"/>
  <c r="NTN9" i="7" s="1"/>
  <c r="NTO4" i="7"/>
  <c r="NTO5" i="7" l="1"/>
  <c r="NTO6" i="7" s="1"/>
  <c r="NTO9" i="7" s="1"/>
  <c r="NTP4" i="7"/>
  <c r="NTQ4" i="7" l="1"/>
  <c r="NTP5" i="7"/>
  <c r="NTP6" i="7" s="1"/>
  <c r="NTP9" i="7" s="1"/>
  <c r="NTQ5" i="7" l="1"/>
  <c r="NTQ6" i="7" s="1"/>
  <c r="NTQ9" i="7" s="1"/>
  <c r="NTR4" i="7"/>
  <c r="NTS4" i="7" l="1"/>
  <c r="NTR5" i="7"/>
  <c r="NTR6" i="7" s="1"/>
  <c r="NTR9" i="7" s="1"/>
  <c r="NTS5" i="7" l="1"/>
  <c r="NTS6" i="7" s="1"/>
  <c r="NTS9" i="7" s="1"/>
  <c r="NTT4" i="7"/>
  <c r="NTT5" i="7" l="1"/>
  <c r="NTT6" i="7" s="1"/>
  <c r="NTT9" i="7" s="1"/>
  <c r="NTU4" i="7"/>
  <c r="NTU5" i="7" l="1"/>
  <c r="NTU6" i="7" s="1"/>
  <c r="NTU9" i="7" s="1"/>
  <c r="NTV4" i="7"/>
  <c r="NTV5" i="7" l="1"/>
  <c r="NTV6" i="7" s="1"/>
  <c r="NTV9" i="7" s="1"/>
  <c r="NTW4" i="7"/>
  <c r="NTW5" i="7" l="1"/>
  <c r="NTW6" i="7" s="1"/>
  <c r="NTW9" i="7" s="1"/>
  <c r="NTX4" i="7"/>
  <c r="NTX5" i="7" l="1"/>
  <c r="NTX6" i="7" s="1"/>
  <c r="NTX9" i="7" s="1"/>
  <c r="NTY4" i="7"/>
  <c r="NTY5" i="7" l="1"/>
  <c r="NTY6" i="7" s="1"/>
  <c r="NTY9" i="7" s="1"/>
  <c r="NTZ4" i="7"/>
  <c r="NTZ5" i="7" l="1"/>
  <c r="NTZ6" i="7" s="1"/>
  <c r="NTZ9" i="7" s="1"/>
  <c r="NUA4" i="7"/>
  <c r="NUA5" i="7" l="1"/>
  <c r="NUA6" i="7" s="1"/>
  <c r="NUA9" i="7" s="1"/>
  <c r="NUB4" i="7"/>
  <c r="NUB5" i="7" l="1"/>
  <c r="NUB6" i="7" s="1"/>
  <c r="NUB9" i="7" s="1"/>
  <c r="NUC4" i="7"/>
  <c r="NUD4" i="7" l="1"/>
  <c r="NUC5" i="7"/>
  <c r="NUC6" i="7" s="1"/>
  <c r="NUC9" i="7" s="1"/>
  <c r="NUE4" i="7" l="1"/>
  <c r="NUD5" i="7"/>
  <c r="NUD6" i="7" s="1"/>
  <c r="NUD9" i="7" s="1"/>
  <c r="NUF4" i="7" l="1"/>
  <c r="NUE5" i="7"/>
  <c r="NUE6" i="7" s="1"/>
  <c r="NUE9" i="7" s="1"/>
  <c r="NUG4" i="7" l="1"/>
  <c r="NUF5" i="7"/>
  <c r="NUF6" i="7" s="1"/>
  <c r="NUF9" i="7" s="1"/>
  <c r="NUG5" i="7" l="1"/>
  <c r="NUG6" i="7" s="1"/>
  <c r="NUG9" i="7" s="1"/>
  <c r="NUH4" i="7"/>
  <c r="NUI4" i="7" l="1"/>
  <c r="NUH5" i="7"/>
  <c r="NUH6" i="7" s="1"/>
  <c r="NUH9" i="7" s="1"/>
  <c r="NUI5" i="7" l="1"/>
  <c r="NUI6" i="7" s="1"/>
  <c r="NUI9" i="7" s="1"/>
  <c r="NUJ4" i="7"/>
  <c r="NUK4" i="7" l="1"/>
  <c r="NUJ5" i="7"/>
  <c r="NUJ6" i="7" s="1"/>
  <c r="NUJ9" i="7" s="1"/>
  <c r="NUK5" i="7" l="1"/>
  <c r="NUK6" i="7" s="1"/>
  <c r="NUK9" i="7" s="1"/>
  <c r="NUL4" i="7"/>
  <c r="NUM4" i="7" l="1"/>
  <c r="NUL5" i="7"/>
  <c r="NUL6" i="7" s="1"/>
  <c r="NUL9" i="7" s="1"/>
  <c r="NUM5" i="7" l="1"/>
  <c r="NUM6" i="7" s="1"/>
  <c r="NUM9" i="7" s="1"/>
  <c r="NUN4" i="7"/>
  <c r="NUN5" i="7" l="1"/>
  <c r="NUN6" i="7" s="1"/>
  <c r="NUN9" i="7" s="1"/>
  <c r="NUO4" i="7"/>
  <c r="NUO5" i="7" l="1"/>
  <c r="NUO6" i="7" s="1"/>
  <c r="NUO9" i="7" s="1"/>
  <c r="NUP4" i="7"/>
  <c r="NUQ4" i="7" l="1"/>
  <c r="NUP5" i="7"/>
  <c r="NUP6" i="7" s="1"/>
  <c r="NUP9" i="7" s="1"/>
  <c r="NUR4" i="7" l="1"/>
  <c r="NUQ5" i="7"/>
  <c r="NUQ6" i="7" s="1"/>
  <c r="NUQ9" i="7" s="1"/>
  <c r="NUS4" i="7" l="1"/>
  <c r="NUR5" i="7"/>
  <c r="NUR6" i="7" s="1"/>
  <c r="NUR9" i="7" s="1"/>
  <c r="NUS5" i="7" l="1"/>
  <c r="NUS6" i="7" s="1"/>
  <c r="NUS9" i="7" s="1"/>
  <c r="NUT4" i="7"/>
  <c r="NUT5" i="7" l="1"/>
  <c r="NUT6" i="7" s="1"/>
  <c r="NUT9" i="7" s="1"/>
  <c r="NUU4" i="7"/>
  <c r="NUV4" i="7" l="1"/>
  <c r="NUU5" i="7"/>
  <c r="NUU6" i="7" s="1"/>
  <c r="NUU9" i="7" s="1"/>
  <c r="NUW4" i="7" l="1"/>
  <c r="NUV5" i="7"/>
  <c r="NUV6" i="7" s="1"/>
  <c r="NUV9" i="7" s="1"/>
  <c r="NUW5" i="7" l="1"/>
  <c r="NUW6" i="7" s="1"/>
  <c r="NUW9" i="7" s="1"/>
  <c r="NUX4" i="7"/>
  <c r="NUY4" i="7" l="1"/>
  <c r="NUX5" i="7"/>
  <c r="NUX6" i="7" s="1"/>
  <c r="NUX9" i="7" s="1"/>
  <c r="NUY5" i="7" l="1"/>
  <c r="NUY6" i="7" s="1"/>
  <c r="NUY9" i="7" s="1"/>
  <c r="NUZ4" i="7"/>
  <c r="NUZ5" i="7" l="1"/>
  <c r="NUZ6" i="7" s="1"/>
  <c r="NUZ9" i="7" s="1"/>
  <c r="NVA4" i="7"/>
  <c r="NVA5" i="7" l="1"/>
  <c r="NVA6" i="7" s="1"/>
  <c r="NVA9" i="7" s="1"/>
  <c r="NVB4" i="7"/>
  <c r="NVB5" i="7" l="1"/>
  <c r="NVB6" i="7" s="1"/>
  <c r="NVB9" i="7" s="1"/>
  <c r="NVC4" i="7"/>
  <c r="NVC5" i="7" l="1"/>
  <c r="NVC6" i="7" s="1"/>
  <c r="NVC9" i="7" s="1"/>
  <c r="NVD4" i="7"/>
  <c r="NVE4" i="7" l="1"/>
  <c r="NVD5" i="7"/>
  <c r="NVD6" i="7" s="1"/>
  <c r="NVD9" i="7" s="1"/>
  <c r="NVF4" i="7" l="1"/>
  <c r="NVE5" i="7"/>
  <c r="NVE6" i="7" s="1"/>
  <c r="NVE9" i="7" s="1"/>
  <c r="NVF5" i="7" l="1"/>
  <c r="NVF6" i="7" s="1"/>
  <c r="NVF9" i="7" s="1"/>
  <c r="NVG4" i="7"/>
  <c r="NVG5" i="7" l="1"/>
  <c r="NVG6" i="7" s="1"/>
  <c r="NVG9" i="7" s="1"/>
  <c r="NVH4" i="7"/>
  <c r="NVI4" i="7" l="1"/>
  <c r="NVH5" i="7"/>
  <c r="NVH6" i="7" s="1"/>
  <c r="NVH9" i="7" s="1"/>
  <c r="NVI5" i="7" l="1"/>
  <c r="NVI6" i="7" s="1"/>
  <c r="NVI9" i="7" s="1"/>
  <c r="NVJ4" i="7"/>
  <c r="NVJ5" i="7" l="1"/>
  <c r="NVJ6" i="7" s="1"/>
  <c r="NVJ9" i="7" s="1"/>
  <c r="NVK4" i="7"/>
  <c r="NVL4" i="7" l="1"/>
  <c r="NVK5" i="7"/>
  <c r="NVK6" i="7" s="1"/>
  <c r="NVK9" i="7" s="1"/>
  <c r="NVL5" i="7" l="1"/>
  <c r="NVL6" i="7" s="1"/>
  <c r="NVL9" i="7" s="1"/>
  <c r="NVM4" i="7"/>
  <c r="NVM5" i="7" l="1"/>
  <c r="NVM6" i="7" s="1"/>
  <c r="NVM9" i="7" s="1"/>
  <c r="NVN4" i="7"/>
  <c r="NVO4" i="7" l="1"/>
  <c r="NVN5" i="7"/>
  <c r="NVN6" i="7" s="1"/>
  <c r="NVN9" i="7" s="1"/>
  <c r="NVO5" i="7" l="1"/>
  <c r="NVO6" i="7" s="1"/>
  <c r="NVO9" i="7" s="1"/>
  <c r="NVP4" i="7"/>
  <c r="NVP5" i="7" l="1"/>
  <c r="NVP6" i="7" s="1"/>
  <c r="NVP9" i="7" s="1"/>
  <c r="NVQ4" i="7"/>
  <c r="NVQ5" i="7" l="1"/>
  <c r="NVQ6" i="7" s="1"/>
  <c r="NVQ9" i="7" s="1"/>
  <c r="NVR4" i="7"/>
  <c r="NVS4" i="7" l="1"/>
  <c r="NVR5" i="7"/>
  <c r="NVR6" i="7" s="1"/>
  <c r="NVR9" i="7" s="1"/>
  <c r="NVS5" i="7" l="1"/>
  <c r="NVS6" i="7" s="1"/>
  <c r="NVS9" i="7" s="1"/>
  <c r="NVT4" i="7"/>
  <c r="NVT5" i="7" l="1"/>
  <c r="NVT6" i="7" s="1"/>
  <c r="NVT9" i="7" s="1"/>
  <c r="NVU4" i="7"/>
  <c r="NVU5" i="7" l="1"/>
  <c r="NVU6" i="7" s="1"/>
  <c r="NVU9" i="7" s="1"/>
  <c r="NVV4" i="7"/>
  <c r="NVV5" i="7" l="1"/>
  <c r="NVV6" i="7" s="1"/>
  <c r="NVV9" i="7" s="1"/>
  <c r="NVW4" i="7"/>
  <c r="NVX4" i="7" l="1"/>
  <c r="NVW5" i="7"/>
  <c r="NVW6" i="7" s="1"/>
  <c r="NVW9" i="7" s="1"/>
  <c r="NVX5" i="7" l="1"/>
  <c r="NVX6" i="7" s="1"/>
  <c r="NVX9" i="7" s="1"/>
  <c r="NVY4" i="7"/>
  <c r="NVY5" i="7" l="1"/>
  <c r="NVY6" i="7" s="1"/>
  <c r="NVY9" i="7" s="1"/>
  <c r="NVZ4" i="7"/>
  <c r="NVZ5" i="7" l="1"/>
  <c r="NVZ6" i="7" s="1"/>
  <c r="NVZ9" i="7" s="1"/>
  <c r="NWA4" i="7"/>
  <c r="NWA5" i="7" l="1"/>
  <c r="NWA6" i="7" s="1"/>
  <c r="NWA9" i="7" s="1"/>
  <c r="NWB4" i="7"/>
  <c r="NWC4" i="7" l="1"/>
  <c r="NWB5" i="7"/>
  <c r="NWB6" i="7" s="1"/>
  <c r="NWB9" i="7" s="1"/>
  <c r="NWD4" i="7" l="1"/>
  <c r="NWC5" i="7"/>
  <c r="NWC6" i="7" s="1"/>
  <c r="NWC9" i="7" s="1"/>
  <c r="NWE4" i="7" l="1"/>
  <c r="NWD5" i="7"/>
  <c r="NWD6" i="7" s="1"/>
  <c r="NWD9" i="7" s="1"/>
  <c r="NWF4" i="7" l="1"/>
  <c r="NWE5" i="7"/>
  <c r="NWE6" i="7" s="1"/>
  <c r="NWE9" i="7" s="1"/>
  <c r="NWF5" i="7" l="1"/>
  <c r="NWF6" i="7" s="1"/>
  <c r="NWF9" i="7" s="1"/>
  <c r="NWG4" i="7"/>
  <c r="NWH4" i="7" l="1"/>
  <c r="NWG5" i="7"/>
  <c r="NWG6" i="7" s="1"/>
  <c r="NWG9" i="7" s="1"/>
  <c r="NWH5" i="7" l="1"/>
  <c r="NWH6" i="7" s="1"/>
  <c r="NWH9" i="7" s="1"/>
  <c r="NWI4" i="7"/>
  <c r="NWI5" i="7" l="1"/>
  <c r="NWI6" i="7" s="1"/>
  <c r="NWI9" i="7" s="1"/>
  <c r="NWJ4" i="7"/>
  <c r="NWK4" i="7" l="1"/>
  <c r="NWJ5" i="7"/>
  <c r="NWJ6" i="7" s="1"/>
  <c r="NWJ9" i="7" s="1"/>
  <c r="NWK5" i="7" l="1"/>
  <c r="NWK6" i="7" s="1"/>
  <c r="NWK9" i="7" s="1"/>
  <c r="NWL4" i="7"/>
  <c r="NWL5" i="7" l="1"/>
  <c r="NWL6" i="7" s="1"/>
  <c r="NWL9" i="7" s="1"/>
  <c r="NWM4" i="7"/>
  <c r="NWM5" i="7" l="1"/>
  <c r="NWM6" i="7" s="1"/>
  <c r="NWM9" i="7" s="1"/>
  <c r="NWN4" i="7"/>
  <c r="NWO4" i="7" l="1"/>
  <c r="NWN5" i="7"/>
  <c r="NWN6" i="7" s="1"/>
  <c r="NWN9" i="7" s="1"/>
  <c r="NWP4" i="7" l="1"/>
  <c r="NWO5" i="7"/>
  <c r="NWO6" i="7" s="1"/>
  <c r="NWO9" i="7" s="1"/>
  <c r="NWQ4" i="7" l="1"/>
  <c r="NWP5" i="7"/>
  <c r="NWP6" i="7" s="1"/>
  <c r="NWP9" i="7" s="1"/>
  <c r="NWQ5" i="7" l="1"/>
  <c r="NWQ6" i="7" s="1"/>
  <c r="NWQ9" i="7" s="1"/>
  <c r="NWR4" i="7"/>
  <c r="NWS4" i="7" l="1"/>
  <c r="NWR5" i="7"/>
  <c r="NWR6" i="7" s="1"/>
  <c r="NWR9" i="7" s="1"/>
  <c r="NWS5" i="7" l="1"/>
  <c r="NWS6" i="7" s="1"/>
  <c r="NWS9" i="7" s="1"/>
  <c r="NWT4" i="7"/>
  <c r="NWU4" i="7" l="1"/>
  <c r="NWT5" i="7"/>
  <c r="NWT6" i="7" s="1"/>
  <c r="NWT9" i="7" s="1"/>
  <c r="NWU5" i="7" l="1"/>
  <c r="NWU6" i="7" s="1"/>
  <c r="NWU9" i="7" s="1"/>
  <c r="NWV4" i="7"/>
  <c r="NWV5" i="7" l="1"/>
  <c r="NWV6" i="7" s="1"/>
  <c r="NWV9" i="7" s="1"/>
  <c r="NWW4" i="7"/>
  <c r="NWW5" i="7" l="1"/>
  <c r="NWW6" i="7" s="1"/>
  <c r="NWW9" i="7" s="1"/>
  <c r="NWX4" i="7"/>
  <c r="NWX5" i="7" l="1"/>
  <c r="NWX6" i="7" s="1"/>
  <c r="NWX9" i="7" s="1"/>
  <c r="NWY4" i="7"/>
  <c r="NWY5" i="7" l="1"/>
  <c r="NWY6" i="7" s="1"/>
  <c r="NWY9" i="7" s="1"/>
  <c r="NWZ4" i="7"/>
  <c r="NWZ5" i="7" l="1"/>
  <c r="NWZ6" i="7" s="1"/>
  <c r="NWZ9" i="7" s="1"/>
  <c r="NXA4" i="7"/>
  <c r="NXA5" i="7" l="1"/>
  <c r="NXA6" i="7" s="1"/>
  <c r="NXA9" i="7" s="1"/>
  <c r="NXB4" i="7"/>
  <c r="NXB5" i="7" l="1"/>
  <c r="NXB6" i="7" s="1"/>
  <c r="NXB9" i="7" s="1"/>
  <c r="NXC4" i="7"/>
  <c r="NXD4" i="7" l="1"/>
  <c r="NXC5" i="7"/>
  <c r="NXC6" i="7" s="1"/>
  <c r="NXC9" i="7" s="1"/>
  <c r="NXD5" i="7" l="1"/>
  <c r="NXD6" i="7" s="1"/>
  <c r="NXD9" i="7" s="1"/>
  <c r="NXE4" i="7"/>
  <c r="NXE5" i="7" l="1"/>
  <c r="NXE6" i="7" s="1"/>
  <c r="NXE9" i="7" s="1"/>
  <c r="NXF4" i="7"/>
  <c r="NXG4" i="7" l="1"/>
  <c r="NXF5" i="7"/>
  <c r="NXF6" i="7" s="1"/>
  <c r="NXF9" i="7" s="1"/>
  <c r="NXG5" i="7" l="1"/>
  <c r="NXG6" i="7" s="1"/>
  <c r="NXG9" i="7" s="1"/>
  <c r="NXH4" i="7"/>
  <c r="NXI4" i="7" l="1"/>
  <c r="NXH5" i="7"/>
  <c r="NXH6" i="7" s="1"/>
  <c r="NXH9" i="7" s="1"/>
  <c r="NXJ4" i="7" l="1"/>
  <c r="NXI5" i="7"/>
  <c r="NXI6" i="7" s="1"/>
  <c r="NXI9" i="7" s="1"/>
  <c r="NXJ5" i="7" l="1"/>
  <c r="NXJ6" i="7" s="1"/>
  <c r="NXJ9" i="7" s="1"/>
  <c r="NXK4" i="7"/>
  <c r="NXK5" i="7" l="1"/>
  <c r="NXK6" i="7" s="1"/>
  <c r="NXK9" i="7" s="1"/>
  <c r="NXL4" i="7"/>
  <c r="NXM4" i="7" l="1"/>
  <c r="NXL5" i="7"/>
  <c r="NXL6" i="7" s="1"/>
  <c r="NXL9" i="7" s="1"/>
  <c r="NXM5" i="7" l="1"/>
  <c r="NXM6" i="7" s="1"/>
  <c r="NXM9" i="7" s="1"/>
  <c r="NXN4" i="7"/>
  <c r="NXN5" i="7" l="1"/>
  <c r="NXN6" i="7" s="1"/>
  <c r="NXN9" i="7" s="1"/>
  <c r="NXO4" i="7"/>
  <c r="NXO5" i="7" l="1"/>
  <c r="NXO6" i="7" s="1"/>
  <c r="NXO9" i="7" s="1"/>
  <c r="NXP4" i="7"/>
  <c r="NXP5" i="7" l="1"/>
  <c r="NXP6" i="7" s="1"/>
  <c r="NXP9" i="7" s="1"/>
  <c r="NXQ4" i="7"/>
  <c r="NXQ5" i="7" l="1"/>
  <c r="NXQ6" i="7" s="1"/>
  <c r="NXQ9" i="7" s="1"/>
  <c r="NXR4" i="7"/>
  <c r="NXS4" i="7" l="1"/>
  <c r="NXR5" i="7"/>
  <c r="NXR6" i="7" s="1"/>
  <c r="NXR9" i="7" s="1"/>
  <c r="NXT4" i="7" l="1"/>
  <c r="NXS5" i="7"/>
  <c r="NXS6" i="7" s="1"/>
  <c r="NXS9" i="7" s="1"/>
  <c r="NXT5" i="7" l="1"/>
  <c r="NXT6" i="7" s="1"/>
  <c r="NXT9" i="7" s="1"/>
  <c r="NXU4" i="7"/>
  <c r="NXV4" i="7" l="1"/>
  <c r="NXU5" i="7"/>
  <c r="NXU6" i="7" s="1"/>
  <c r="NXU9" i="7" s="1"/>
  <c r="NXV5" i="7" l="1"/>
  <c r="NXV6" i="7" s="1"/>
  <c r="NXV9" i="7" s="1"/>
  <c r="NXW4" i="7"/>
  <c r="NXW5" i="7" l="1"/>
  <c r="NXW6" i="7" s="1"/>
  <c r="NXW9" i="7" s="1"/>
  <c r="NXX4" i="7"/>
  <c r="NXX5" i="7" l="1"/>
  <c r="NXX6" i="7" s="1"/>
  <c r="NXX9" i="7" s="1"/>
  <c r="NXY4" i="7"/>
  <c r="NXY5" i="7" l="1"/>
  <c r="NXY6" i="7" s="1"/>
  <c r="NXY9" i="7" s="1"/>
  <c r="NXZ4" i="7"/>
  <c r="NYA4" i="7" l="1"/>
  <c r="NXZ5" i="7"/>
  <c r="NXZ6" i="7" s="1"/>
  <c r="NXZ9" i="7" s="1"/>
  <c r="NYB4" i="7" l="1"/>
  <c r="NYA5" i="7"/>
  <c r="NYA6" i="7" s="1"/>
  <c r="NYA9" i="7" s="1"/>
  <c r="NYC4" i="7" l="1"/>
  <c r="NYB5" i="7"/>
  <c r="NYB6" i="7" s="1"/>
  <c r="NYB9" i="7" s="1"/>
  <c r="NYD4" i="7" l="1"/>
  <c r="NYC5" i="7"/>
  <c r="NYC6" i="7" s="1"/>
  <c r="NYC9" i="7" s="1"/>
  <c r="NYD5" i="7" l="1"/>
  <c r="NYD6" i="7" s="1"/>
  <c r="NYD9" i="7" s="1"/>
  <c r="NYE4" i="7"/>
  <c r="NYE5" i="7" l="1"/>
  <c r="NYE6" i="7" s="1"/>
  <c r="NYE9" i="7" s="1"/>
  <c r="NYF4" i="7"/>
  <c r="NYF5" i="7" l="1"/>
  <c r="NYF6" i="7" s="1"/>
  <c r="NYF9" i="7" s="1"/>
  <c r="NYG4" i="7"/>
  <c r="NYG5" i="7" l="1"/>
  <c r="NYG6" i="7" s="1"/>
  <c r="NYG9" i="7" s="1"/>
  <c r="NYH4" i="7"/>
  <c r="NYI4" i="7" l="1"/>
  <c r="NYH5" i="7"/>
  <c r="NYH6" i="7" s="1"/>
  <c r="NYH9" i="7" s="1"/>
  <c r="NYI5" i="7" l="1"/>
  <c r="NYI6" i="7" s="1"/>
  <c r="NYI9" i="7" s="1"/>
  <c r="NYJ4" i="7"/>
  <c r="NYJ5" i="7" l="1"/>
  <c r="NYJ6" i="7" s="1"/>
  <c r="NYJ9" i="7" s="1"/>
  <c r="NYK4" i="7"/>
  <c r="NYK5" i="7" l="1"/>
  <c r="NYK6" i="7" s="1"/>
  <c r="NYK9" i="7" s="1"/>
  <c r="NYL4" i="7"/>
  <c r="NYM4" i="7" l="1"/>
  <c r="NYL5" i="7"/>
  <c r="NYL6" i="7" s="1"/>
  <c r="NYL9" i="7" s="1"/>
  <c r="NYN4" i="7" l="1"/>
  <c r="NYM5" i="7"/>
  <c r="NYM6" i="7" s="1"/>
  <c r="NYM9" i="7" s="1"/>
  <c r="NYO4" i="7" l="1"/>
  <c r="NYN5" i="7"/>
  <c r="NYN6" i="7" s="1"/>
  <c r="NYN9" i="7" s="1"/>
  <c r="NYP4" i="7" l="1"/>
  <c r="NYO5" i="7"/>
  <c r="NYO6" i="7" s="1"/>
  <c r="NYO9" i="7" s="1"/>
  <c r="NYP5" i="7" l="1"/>
  <c r="NYP6" i="7" s="1"/>
  <c r="NYP9" i="7" s="1"/>
  <c r="NYQ4" i="7"/>
  <c r="NYQ5" i="7" l="1"/>
  <c r="NYQ6" i="7" s="1"/>
  <c r="NYQ9" i="7" s="1"/>
  <c r="NYR4" i="7"/>
  <c r="NYS4" i="7" l="1"/>
  <c r="NYR5" i="7"/>
  <c r="NYR6" i="7" s="1"/>
  <c r="NYR9" i="7" s="1"/>
  <c r="NYS5" i="7" l="1"/>
  <c r="NYS6" i="7" s="1"/>
  <c r="NYS9" i="7" s="1"/>
  <c r="NYT4" i="7"/>
  <c r="NYT5" i="7" l="1"/>
  <c r="NYT6" i="7" s="1"/>
  <c r="NYT9" i="7" s="1"/>
  <c r="NYU4" i="7"/>
  <c r="NYV4" i="7" l="1"/>
  <c r="NYU5" i="7"/>
  <c r="NYU6" i="7" s="1"/>
  <c r="NYU9" i="7" s="1"/>
  <c r="NYV5" i="7" l="1"/>
  <c r="NYV6" i="7" s="1"/>
  <c r="NYV9" i="7" s="1"/>
  <c r="NYW4" i="7"/>
  <c r="NYW5" i="7" l="1"/>
  <c r="NYW6" i="7" s="1"/>
  <c r="NYW9" i="7" s="1"/>
  <c r="NYX4" i="7"/>
  <c r="NYY4" i="7" l="1"/>
  <c r="NYX5" i="7"/>
  <c r="NYX6" i="7" s="1"/>
  <c r="NYX9" i="7" s="1"/>
  <c r="NYY5" i="7" l="1"/>
  <c r="NYY6" i="7" s="1"/>
  <c r="NYY9" i="7" s="1"/>
  <c r="NYZ4" i="7"/>
  <c r="NZA4" i="7" l="1"/>
  <c r="NYZ5" i="7"/>
  <c r="NYZ6" i="7" s="1"/>
  <c r="NYZ9" i="7" s="1"/>
  <c r="NZA5" i="7" l="1"/>
  <c r="NZA6" i="7" s="1"/>
  <c r="NZA9" i="7" s="1"/>
  <c r="NZB4" i="7"/>
  <c r="NZB5" i="7" l="1"/>
  <c r="NZB6" i="7" s="1"/>
  <c r="NZB9" i="7" s="1"/>
  <c r="NZC4" i="7"/>
  <c r="NZC5" i="7" l="1"/>
  <c r="NZC6" i="7" s="1"/>
  <c r="NZC9" i="7" s="1"/>
  <c r="NZD4" i="7"/>
  <c r="NZD5" i="7" l="1"/>
  <c r="NZD6" i="7" s="1"/>
  <c r="NZD9" i="7" s="1"/>
  <c r="NZE4" i="7"/>
  <c r="NZE5" i="7" l="1"/>
  <c r="NZE6" i="7" s="1"/>
  <c r="NZE9" i="7" s="1"/>
  <c r="NZF4" i="7"/>
  <c r="NZF5" i="7" l="1"/>
  <c r="NZF6" i="7" s="1"/>
  <c r="NZF9" i="7" s="1"/>
  <c r="NZG4" i="7"/>
  <c r="NZH4" i="7" l="1"/>
  <c r="NZG5" i="7"/>
  <c r="NZG6" i="7" s="1"/>
  <c r="NZG9" i="7" s="1"/>
  <c r="NZH5" i="7" l="1"/>
  <c r="NZH6" i="7" s="1"/>
  <c r="NZH9" i="7" s="1"/>
  <c r="NZI4" i="7"/>
  <c r="NZJ4" i="7" l="1"/>
  <c r="NZI5" i="7"/>
  <c r="NZI6" i="7" s="1"/>
  <c r="NZI9" i="7" s="1"/>
  <c r="NZJ5" i="7" l="1"/>
  <c r="NZJ6" i="7" s="1"/>
  <c r="NZJ9" i="7" s="1"/>
  <c r="NZK4" i="7"/>
  <c r="NZK5" i="7" l="1"/>
  <c r="NZK6" i="7" s="1"/>
  <c r="NZK9" i="7" s="1"/>
  <c r="NZL4" i="7"/>
  <c r="NZL5" i="7" l="1"/>
  <c r="NZL6" i="7" s="1"/>
  <c r="NZL9" i="7" s="1"/>
  <c r="NZM4" i="7"/>
  <c r="NZN4" i="7" l="1"/>
  <c r="NZM5" i="7"/>
  <c r="NZM6" i="7" s="1"/>
  <c r="NZM9" i="7" s="1"/>
  <c r="NZO4" i="7" l="1"/>
  <c r="NZN5" i="7"/>
  <c r="NZN6" i="7" s="1"/>
  <c r="NZN9" i="7" s="1"/>
  <c r="NZO5" i="7" l="1"/>
  <c r="NZO6" i="7" s="1"/>
  <c r="NZO9" i="7" s="1"/>
  <c r="NZP4" i="7"/>
  <c r="NZP5" i="7" l="1"/>
  <c r="NZP6" i="7" s="1"/>
  <c r="NZP9" i="7" s="1"/>
  <c r="NZQ4" i="7"/>
  <c r="NZR4" i="7" l="1"/>
  <c r="NZQ5" i="7"/>
  <c r="NZQ6" i="7" s="1"/>
  <c r="NZQ9" i="7" s="1"/>
  <c r="NZS4" i="7" l="1"/>
  <c r="NZR5" i="7"/>
  <c r="NZR6" i="7" s="1"/>
  <c r="NZR9" i="7" s="1"/>
  <c r="NZS5" i="7" l="1"/>
  <c r="NZS6" i="7" s="1"/>
  <c r="NZS9" i="7" s="1"/>
  <c r="NZT4" i="7"/>
  <c r="NZT5" i="7" l="1"/>
  <c r="NZT6" i="7" s="1"/>
  <c r="NZT9" i="7" s="1"/>
  <c r="NZU4" i="7"/>
  <c r="NZU5" i="7" l="1"/>
  <c r="NZU6" i="7" s="1"/>
  <c r="NZU9" i="7" s="1"/>
  <c r="NZV4" i="7"/>
  <c r="NZV5" i="7" l="1"/>
  <c r="NZV6" i="7" s="1"/>
  <c r="NZV9" i="7" s="1"/>
  <c r="NZW4" i="7"/>
  <c r="NZW5" i="7" l="1"/>
  <c r="NZW6" i="7" s="1"/>
  <c r="NZW9" i="7" s="1"/>
  <c r="NZX4" i="7"/>
  <c r="NZY4" i="7" l="1"/>
  <c r="NZX5" i="7"/>
  <c r="NZX6" i="7" s="1"/>
  <c r="NZX9" i="7" s="1"/>
  <c r="NZZ4" i="7" l="1"/>
  <c r="NZY5" i="7"/>
  <c r="NZY6" i="7" s="1"/>
  <c r="NZY9" i="7" s="1"/>
  <c r="OAA4" i="7" l="1"/>
  <c r="NZZ5" i="7"/>
  <c r="NZZ6" i="7" s="1"/>
  <c r="NZZ9" i="7" s="1"/>
  <c r="OAB4" i="7" l="1"/>
  <c r="OAA5" i="7"/>
  <c r="OAA6" i="7" s="1"/>
  <c r="OAA9" i="7" s="1"/>
  <c r="OAB5" i="7" l="1"/>
  <c r="OAB6" i="7" s="1"/>
  <c r="OAB9" i="7" s="1"/>
  <c r="OAC4" i="7"/>
  <c r="OAC5" i="7" l="1"/>
  <c r="OAC6" i="7" s="1"/>
  <c r="OAC9" i="7" s="1"/>
  <c r="OAD4" i="7"/>
  <c r="OAD5" i="7" l="1"/>
  <c r="OAD6" i="7" s="1"/>
  <c r="OAD9" i="7" s="1"/>
  <c r="OAE4" i="7"/>
  <c r="OAE5" i="7" l="1"/>
  <c r="OAE6" i="7" s="1"/>
  <c r="OAE9" i="7" s="1"/>
  <c r="OAF4" i="7"/>
  <c r="OAF5" i="7" l="1"/>
  <c r="OAF6" i="7" s="1"/>
  <c r="OAF9" i="7" s="1"/>
  <c r="OAG4" i="7"/>
  <c r="OAH4" i="7" l="1"/>
  <c r="OAG5" i="7"/>
  <c r="OAG6" i="7" s="1"/>
  <c r="OAG9" i="7" s="1"/>
  <c r="OAH5" i="7" l="1"/>
  <c r="OAH6" i="7" s="1"/>
  <c r="OAH9" i="7" s="1"/>
  <c r="OAI4" i="7"/>
  <c r="OAJ4" i="7" l="1"/>
  <c r="OAI5" i="7"/>
  <c r="OAI6" i="7" s="1"/>
  <c r="OAI9" i="7" s="1"/>
  <c r="OAK4" i="7" l="1"/>
  <c r="OAJ5" i="7"/>
  <c r="OAJ6" i="7" s="1"/>
  <c r="OAJ9" i="7" s="1"/>
  <c r="OAL4" i="7" l="1"/>
  <c r="OAK5" i="7"/>
  <c r="OAK6" i="7" s="1"/>
  <c r="OAK9" i="7" s="1"/>
  <c r="OAM4" i="7" l="1"/>
  <c r="OAL5" i="7"/>
  <c r="OAL6" i="7" s="1"/>
  <c r="OAL9" i="7" s="1"/>
  <c r="OAM5" i="7" l="1"/>
  <c r="OAM6" i="7" s="1"/>
  <c r="OAM9" i="7" s="1"/>
  <c r="OAN4" i="7"/>
  <c r="OAO4" i="7" l="1"/>
  <c r="OAN5" i="7"/>
  <c r="OAN6" i="7" s="1"/>
  <c r="OAN9" i="7" s="1"/>
  <c r="OAP4" i="7" l="1"/>
  <c r="OAO5" i="7"/>
  <c r="OAO6" i="7" s="1"/>
  <c r="OAO9" i="7" s="1"/>
  <c r="OAP5" i="7" l="1"/>
  <c r="OAP6" i="7" s="1"/>
  <c r="OAP9" i="7" s="1"/>
  <c r="OAQ4" i="7"/>
  <c r="OAR4" i="7" l="1"/>
  <c r="OAQ5" i="7"/>
  <c r="OAQ6" i="7" s="1"/>
  <c r="OAQ9" i="7" s="1"/>
  <c r="OAS4" i="7" l="1"/>
  <c r="OAR5" i="7"/>
  <c r="OAR6" i="7" s="1"/>
  <c r="OAR9" i="7" s="1"/>
  <c r="OAS5" i="7" l="1"/>
  <c r="OAS6" i="7" s="1"/>
  <c r="OAS9" i="7" s="1"/>
  <c r="OAT4" i="7"/>
  <c r="OAT5" i="7" l="1"/>
  <c r="OAT6" i="7" s="1"/>
  <c r="OAT9" i="7" s="1"/>
  <c r="OAU4" i="7"/>
  <c r="OAV4" i="7" l="1"/>
  <c r="OAU5" i="7"/>
  <c r="OAU6" i="7" s="1"/>
  <c r="OAU9" i="7" s="1"/>
  <c r="OAV5" i="7" l="1"/>
  <c r="OAV6" i="7" s="1"/>
  <c r="OAV9" i="7" s="1"/>
  <c r="OAW4" i="7"/>
  <c r="OAW5" i="7" l="1"/>
  <c r="OAW6" i="7" s="1"/>
  <c r="OAW9" i="7" s="1"/>
  <c r="OAX4" i="7"/>
  <c r="OAY4" i="7" l="1"/>
  <c r="OAX5" i="7"/>
  <c r="OAX6" i="7" s="1"/>
  <c r="OAX9" i="7" s="1"/>
  <c r="OAZ4" i="7" l="1"/>
  <c r="OAY5" i="7"/>
  <c r="OAY6" i="7" s="1"/>
  <c r="OAY9" i="7" s="1"/>
  <c r="OBA4" i="7" l="1"/>
  <c r="OAZ5" i="7"/>
  <c r="OAZ6" i="7" s="1"/>
  <c r="OAZ9" i="7" s="1"/>
  <c r="OBA5" i="7" l="1"/>
  <c r="OBA6" i="7" s="1"/>
  <c r="OBA9" i="7" s="1"/>
  <c r="OBB4" i="7"/>
  <c r="OBB5" i="7" l="1"/>
  <c r="OBB6" i="7" s="1"/>
  <c r="OBB9" i="7" s="1"/>
  <c r="OBC4" i="7"/>
  <c r="OBC5" i="7" l="1"/>
  <c r="OBC6" i="7" s="1"/>
  <c r="OBC9" i="7" s="1"/>
  <c r="OBD4" i="7"/>
  <c r="OBD5" i="7" l="1"/>
  <c r="OBD6" i="7" s="1"/>
  <c r="OBD9" i="7" s="1"/>
  <c r="OBE4" i="7"/>
  <c r="OBE5" i="7" l="1"/>
  <c r="OBE6" i="7" s="1"/>
  <c r="OBE9" i="7" s="1"/>
  <c r="OBF4" i="7"/>
  <c r="OBF5" i="7" l="1"/>
  <c r="OBF6" i="7" s="1"/>
  <c r="OBF9" i="7" s="1"/>
  <c r="OBG4" i="7"/>
  <c r="OBG5" i="7" l="1"/>
  <c r="OBG6" i="7" s="1"/>
  <c r="OBG9" i="7" s="1"/>
  <c r="OBH4" i="7"/>
  <c r="OBH5" i="7" l="1"/>
  <c r="OBH6" i="7" s="1"/>
  <c r="OBH9" i="7" s="1"/>
  <c r="OBI4" i="7"/>
  <c r="OBI5" i="7" l="1"/>
  <c r="OBI6" i="7" s="1"/>
  <c r="OBI9" i="7" s="1"/>
  <c r="OBJ4" i="7"/>
  <c r="OBK4" i="7" l="1"/>
  <c r="OBJ5" i="7"/>
  <c r="OBJ6" i="7" s="1"/>
  <c r="OBJ9" i="7" s="1"/>
  <c r="OBK5" i="7" l="1"/>
  <c r="OBK6" i="7" s="1"/>
  <c r="OBK9" i="7" s="1"/>
  <c r="OBL4" i="7"/>
  <c r="OBL5" i="7" l="1"/>
  <c r="OBL6" i="7" s="1"/>
  <c r="OBL9" i="7" s="1"/>
  <c r="OBM4" i="7"/>
  <c r="OBN4" i="7" l="1"/>
  <c r="OBM5" i="7"/>
  <c r="OBM6" i="7" s="1"/>
  <c r="OBM9" i="7" s="1"/>
  <c r="OBN5" i="7" l="1"/>
  <c r="OBN6" i="7" s="1"/>
  <c r="OBN9" i="7" s="1"/>
  <c r="OBO4" i="7"/>
  <c r="OBO5" i="7" l="1"/>
  <c r="OBO6" i="7" s="1"/>
  <c r="OBO9" i="7" s="1"/>
  <c r="OBP4" i="7"/>
  <c r="OBP5" i="7" l="1"/>
  <c r="OBP6" i="7" s="1"/>
  <c r="OBP9" i="7" s="1"/>
  <c r="OBQ4" i="7"/>
  <c r="OBQ5" i="7" l="1"/>
  <c r="OBQ6" i="7" s="1"/>
  <c r="OBQ9" i="7" s="1"/>
  <c r="OBR4" i="7"/>
  <c r="OBR5" i="7" l="1"/>
  <c r="OBR6" i="7" s="1"/>
  <c r="OBR9" i="7" s="1"/>
  <c r="OBS4" i="7"/>
  <c r="OBT4" i="7" l="1"/>
  <c r="OBS5" i="7"/>
  <c r="OBS6" i="7" s="1"/>
  <c r="OBS9" i="7" s="1"/>
  <c r="OBU4" i="7" l="1"/>
  <c r="OBT5" i="7"/>
  <c r="OBT6" i="7" s="1"/>
  <c r="OBT9" i="7" s="1"/>
  <c r="OBU5" i="7" l="1"/>
  <c r="OBU6" i="7" s="1"/>
  <c r="OBU9" i="7" s="1"/>
  <c r="OBV4" i="7"/>
  <c r="OBW4" i="7" l="1"/>
  <c r="OBV5" i="7"/>
  <c r="OBV6" i="7" s="1"/>
  <c r="OBV9" i="7" s="1"/>
  <c r="OBX4" i="7" l="1"/>
  <c r="OBW5" i="7"/>
  <c r="OBW6" i="7" s="1"/>
  <c r="OBW9" i="7" s="1"/>
  <c r="OBY4" i="7" l="1"/>
  <c r="OBX5" i="7"/>
  <c r="OBX6" i="7" s="1"/>
  <c r="OBX9" i="7" s="1"/>
  <c r="OBZ4" i="7" l="1"/>
  <c r="OBY5" i="7"/>
  <c r="OBY6" i="7" s="1"/>
  <c r="OBY9" i="7" s="1"/>
  <c r="OCA4" i="7" l="1"/>
  <c r="OBZ5" i="7"/>
  <c r="OBZ6" i="7" s="1"/>
  <c r="OBZ9" i="7" s="1"/>
  <c r="OCA5" i="7" l="1"/>
  <c r="OCA6" i="7" s="1"/>
  <c r="OCA9" i="7" s="1"/>
  <c r="OCB4" i="7"/>
  <c r="OCB5" i="7" l="1"/>
  <c r="OCB6" i="7" s="1"/>
  <c r="OCB9" i="7" s="1"/>
  <c r="OCC4" i="7"/>
  <c r="OCD4" i="7" l="1"/>
  <c r="OCC5" i="7"/>
  <c r="OCC6" i="7" s="1"/>
  <c r="OCC9" i="7" s="1"/>
  <c r="OCD5" i="7" l="1"/>
  <c r="OCD6" i="7" s="1"/>
  <c r="OCD9" i="7" s="1"/>
  <c r="OCE4" i="7"/>
  <c r="OCE5" i="7" l="1"/>
  <c r="OCE6" i="7" s="1"/>
  <c r="OCE9" i="7" s="1"/>
  <c r="OCF4" i="7"/>
  <c r="OCF5" i="7" l="1"/>
  <c r="OCF6" i="7" s="1"/>
  <c r="OCF9" i="7" s="1"/>
  <c r="OCG4" i="7"/>
  <c r="OCH4" i="7" l="1"/>
  <c r="OCG5" i="7"/>
  <c r="OCG6" i="7" s="1"/>
  <c r="OCG9" i="7" s="1"/>
  <c r="OCH5" i="7" l="1"/>
  <c r="OCH6" i="7" s="1"/>
  <c r="OCH9" i="7" s="1"/>
  <c r="OCI4" i="7"/>
  <c r="OCI5" i="7" l="1"/>
  <c r="OCI6" i="7" s="1"/>
  <c r="OCI9" i="7" s="1"/>
  <c r="OCJ4" i="7"/>
  <c r="OCK4" i="7" l="1"/>
  <c r="OCJ5" i="7"/>
  <c r="OCJ6" i="7" s="1"/>
  <c r="OCJ9" i="7" s="1"/>
  <c r="OCK5" i="7" l="1"/>
  <c r="OCK6" i="7" s="1"/>
  <c r="OCK9" i="7" s="1"/>
  <c r="OCL4" i="7"/>
  <c r="OCM4" i="7" l="1"/>
  <c r="OCL5" i="7"/>
  <c r="OCL6" i="7" s="1"/>
  <c r="OCL9" i="7" s="1"/>
  <c r="OCM5" i="7" l="1"/>
  <c r="OCM6" i="7" s="1"/>
  <c r="OCM9" i="7" s="1"/>
  <c r="OCN4" i="7"/>
  <c r="OCN5" i="7" l="1"/>
  <c r="OCN6" i="7" s="1"/>
  <c r="OCN9" i="7" s="1"/>
  <c r="OCO4" i="7"/>
  <c r="OCO5" i="7" l="1"/>
  <c r="OCO6" i="7" s="1"/>
  <c r="OCO9" i="7" s="1"/>
  <c r="OCP4" i="7"/>
  <c r="OCQ4" i="7" l="1"/>
  <c r="OCP5" i="7"/>
  <c r="OCP6" i="7" s="1"/>
  <c r="OCP9" i="7" s="1"/>
  <c r="OCQ5" i="7" l="1"/>
  <c r="OCQ6" i="7" s="1"/>
  <c r="OCQ9" i="7" s="1"/>
  <c r="OCR4" i="7"/>
  <c r="OCS4" i="7" l="1"/>
  <c r="OCR5" i="7"/>
  <c r="OCR6" i="7" s="1"/>
  <c r="OCR9" i="7" s="1"/>
  <c r="OCT4" i="7" l="1"/>
  <c r="OCS5" i="7"/>
  <c r="OCS6" i="7" s="1"/>
  <c r="OCS9" i="7" s="1"/>
  <c r="OCT5" i="7" l="1"/>
  <c r="OCT6" i="7" s="1"/>
  <c r="OCT9" i="7" s="1"/>
  <c r="OCU4" i="7"/>
  <c r="OCU5" i="7" l="1"/>
  <c r="OCU6" i="7" s="1"/>
  <c r="OCU9" i="7" s="1"/>
  <c r="OCV4" i="7"/>
  <c r="OCV5" i="7" l="1"/>
  <c r="OCV6" i="7" s="1"/>
  <c r="OCV9" i="7" s="1"/>
  <c r="OCW4" i="7"/>
  <c r="OCW5" i="7" l="1"/>
  <c r="OCW6" i="7" s="1"/>
  <c r="OCW9" i="7" s="1"/>
  <c r="OCX4" i="7"/>
  <c r="OCX5" i="7" l="1"/>
  <c r="OCX6" i="7" s="1"/>
  <c r="OCX9" i="7" s="1"/>
  <c r="OCY4" i="7"/>
  <c r="OCY5" i="7" l="1"/>
  <c r="OCY6" i="7" s="1"/>
  <c r="OCY9" i="7" s="1"/>
  <c r="OCZ4" i="7"/>
  <c r="ODA4" i="7" l="1"/>
  <c r="OCZ5" i="7"/>
  <c r="OCZ6" i="7" s="1"/>
  <c r="OCZ9" i="7" s="1"/>
  <c r="ODB4" i="7" l="1"/>
  <c r="ODA5" i="7"/>
  <c r="ODA6" i="7" s="1"/>
  <c r="ODA9" i="7" s="1"/>
  <c r="ODB5" i="7" l="1"/>
  <c r="ODB6" i="7" s="1"/>
  <c r="ODB9" i="7" s="1"/>
  <c r="ODC4" i="7"/>
  <c r="ODC5" i="7" l="1"/>
  <c r="ODC6" i="7" s="1"/>
  <c r="ODC9" i="7" s="1"/>
  <c r="ODD4" i="7"/>
  <c r="ODE4" i="7" l="1"/>
  <c r="ODD5" i="7"/>
  <c r="ODD6" i="7" s="1"/>
  <c r="ODD9" i="7" s="1"/>
  <c r="ODE5" i="7" l="1"/>
  <c r="ODE6" i="7" s="1"/>
  <c r="ODE9" i="7" s="1"/>
  <c r="ODF4" i="7"/>
  <c r="ODG4" i="7" l="1"/>
  <c r="ODF5" i="7"/>
  <c r="ODF6" i="7" s="1"/>
  <c r="ODF9" i="7" s="1"/>
  <c r="ODG5" i="7" l="1"/>
  <c r="ODG6" i="7" s="1"/>
  <c r="ODG9" i="7" s="1"/>
  <c r="ODH4" i="7"/>
  <c r="ODH5" i="7" l="1"/>
  <c r="ODH6" i="7" s="1"/>
  <c r="ODH9" i="7" s="1"/>
  <c r="ODI4" i="7"/>
  <c r="ODI5" i="7" l="1"/>
  <c r="ODI6" i="7" s="1"/>
  <c r="ODI9" i="7" s="1"/>
  <c r="ODJ4" i="7"/>
  <c r="ODJ5" i="7" l="1"/>
  <c r="ODJ6" i="7" s="1"/>
  <c r="ODJ9" i="7" s="1"/>
  <c r="ODK4" i="7"/>
  <c r="ODL4" i="7" l="1"/>
  <c r="ODK5" i="7"/>
  <c r="ODK6" i="7" s="1"/>
  <c r="ODK9" i="7" s="1"/>
  <c r="ODM4" i="7" l="1"/>
  <c r="ODL5" i="7"/>
  <c r="ODL6" i="7" s="1"/>
  <c r="ODL9" i="7" s="1"/>
  <c r="ODM5" i="7" l="1"/>
  <c r="ODM6" i="7" s="1"/>
  <c r="ODM9" i="7" s="1"/>
  <c r="ODN4" i="7"/>
  <c r="ODN5" i="7" l="1"/>
  <c r="ODN6" i="7" s="1"/>
  <c r="ODN9" i="7" s="1"/>
  <c r="ODO4" i="7"/>
  <c r="ODO5" i="7" l="1"/>
  <c r="ODO6" i="7" s="1"/>
  <c r="ODO9" i="7" s="1"/>
  <c r="ODP4" i="7"/>
  <c r="ODP5" i="7" l="1"/>
  <c r="ODP6" i="7" s="1"/>
  <c r="ODP9" i="7" s="1"/>
  <c r="ODQ4" i="7"/>
  <c r="ODR4" i="7" l="1"/>
  <c r="ODQ5" i="7"/>
  <c r="ODQ6" i="7" s="1"/>
  <c r="ODQ9" i="7" s="1"/>
  <c r="ODS4" i="7" l="1"/>
  <c r="ODR5" i="7"/>
  <c r="ODR6" i="7" s="1"/>
  <c r="ODR9" i="7" s="1"/>
  <c r="ODT4" i="7" l="1"/>
  <c r="ODS5" i="7"/>
  <c r="ODS6" i="7" s="1"/>
  <c r="ODS9" i="7" s="1"/>
  <c r="ODU4" i="7" l="1"/>
  <c r="ODT5" i="7"/>
  <c r="ODT6" i="7" s="1"/>
  <c r="ODT9" i="7" s="1"/>
  <c r="ODU5" i="7" l="1"/>
  <c r="ODU6" i="7" s="1"/>
  <c r="ODU9" i="7" s="1"/>
  <c r="ODV4" i="7"/>
  <c r="ODW4" i="7" l="1"/>
  <c r="ODV5" i="7"/>
  <c r="ODV6" i="7" s="1"/>
  <c r="ODV9" i="7" s="1"/>
  <c r="ODX4" i="7" l="1"/>
  <c r="ODW5" i="7"/>
  <c r="ODW6" i="7" s="1"/>
  <c r="ODW9" i="7" s="1"/>
  <c r="ODY4" i="7" l="1"/>
  <c r="ODX5" i="7"/>
  <c r="ODX6" i="7" s="1"/>
  <c r="ODX9" i="7" s="1"/>
  <c r="ODZ4" i="7" l="1"/>
  <c r="ODY5" i="7"/>
  <c r="ODY6" i="7" s="1"/>
  <c r="ODY9" i="7" s="1"/>
  <c r="ODZ5" i="7" l="1"/>
  <c r="ODZ6" i="7" s="1"/>
  <c r="ODZ9" i="7" s="1"/>
  <c r="OEA4" i="7"/>
  <c r="OEA5" i="7" l="1"/>
  <c r="OEA6" i="7" s="1"/>
  <c r="OEA9" i="7" s="1"/>
  <c r="OEB4" i="7"/>
  <c r="OEB5" i="7" l="1"/>
  <c r="OEB6" i="7" s="1"/>
  <c r="OEB9" i="7" s="1"/>
  <c r="OEC4" i="7"/>
  <c r="OEC5" i="7" l="1"/>
  <c r="OEC6" i="7" s="1"/>
  <c r="OEC9" i="7" s="1"/>
  <c r="OED4" i="7"/>
  <c r="OED5" i="7" l="1"/>
  <c r="OED6" i="7" s="1"/>
  <c r="OED9" i="7" s="1"/>
  <c r="OEE4" i="7"/>
  <c r="OEF4" i="7" l="1"/>
  <c r="OEE5" i="7"/>
  <c r="OEE6" i="7" s="1"/>
  <c r="OEE9" i="7" s="1"/>
  <c r="OEF5" i="7" l="1"/>
  <c r="OEF6" i="7" s="1"/>
  <c r="OEF9" i="7" s="1"/>
  <c r="OEG4" i="7"/>
  <c r="OEG5" i="7" l="1"/>
  <c r="OEG6" i="7" s="1"/>
  <c r="OEG9" i="7" s="1"/>
  <c r="OEH4" i="7"/>
  <c r="OEH5" i="7" l="1"/>
  <c r="OEH6" i="7" s="1"/>
  <c r="OEH9" i="7" s="1"/>
  <c r="OEI4" i="7"/>
  <c r="OEJ4" i="7" l="1"/>
  <c r="OEI5" i="7"/>
  <c r="OEI6" i="7" s="1"/>
  <c r="OEI9" i="7" s="1"/>
  <c r="OEK4" i="7" l="1"/>
  <c r="OEJ5" i="7"/>
  <c r="OEJ6" i="7" s="1"/>
  <c r="OEJ9" i="7" s="1"/>
  <c r="OEL4" i="7" l="1"/>
  <c r="OEK5" i="7"/>
  <c r="OEK6" i="7" s="1"/>
  <c r="OEK9" i="7" s="1"/>
  <c r="OEL5" i="7" l="1"/>
  <c r="OEL6" i="7" s="1"/>
  <c r="OEL9" i="7" s="1"/>
  <c r="OEM4" i="7"/>
  <c r="OEM5" i="7" l="1"/>
  <c r="OEM6" i="7" s="1"/>
  <c r="OEM9" i="7" s="1"/>
  <c r="OEN4" i="7"/>
  <c r="OEO4" i="7" l="1"/>
  <c r="OEN5" i="7"/>
  <c r="OEN6" i="7" s="1"/>
  <c r="OEN9" i="7" s="1"/>
  <c r="OEO5" i="7" l="1"/>
  <c r="OEO6" i="7" s="1"/>
  <c r="OEO9" i="7" s="1"/>
  <c r="OEP4" i="7"/>
  <c r="OEQ4" i="7" l="1"/>
  <c r="OEP5" i="7"/>
  <c r="OEP6" i="7" s="1"/>
  <c r="OEP9" i="7" s="1"/>
  <c r="OEQ5" i="7" l="1"/>
  <c r="OEQ6" i="7" s="1"/>
  <c r="OEQ9" i="7" s="1"/>
  <c r="OER4" i="7"/>
  <c r="OER5" i="7" l="1"/>
  <c r="OER6" i="7" s="1"/>
  <c r="OER9" i="7" s="1"/>
  <c r="OES4" i="7"/>
  <c r="OES5" i="7" l="1"/>
  <c r="OES6" i="7" s="1"/>
  <c r="OES9" i="7" s="1"/>
  <c r="OET4" i="7"/>
  <c r="OET5" i="7" l="1"/>
  <c r="OET6" i="7" s="1"/>
  <c r="OET9" i="7" s="1"/>
  <c r="OEU4" i="7"/>
  <c r="OEU5" i="7" l="1"/>
  <c r="OEU6" i="7" s="1"/>
  <c r="OEU9" i="7" s="1"/>
  <c r="OEV4" i="7"/>
  <c r="OEV5" i="7" l="1"/>
  <c r="OEV6" i="7" s="1"/>
  <c r="OEV9" i="7" s="1"/>
  <c r="OEW4" i="7"/>
  <c r="OEW5" i="7" l="1"/>
  <c r="OEW6" i="7" s="1"/>
  <c r="OEW9" i="7" s="1"/>
  <c r="OEX4" i="7"/>
  <c r="OEX5" i="7" l="1"/>
  <c r="OEX6" i="7" s="1"/>
  <c r="OEX9" i="7" s="1"/>
  <c r="OEY4" i="7"/>
  <c r="OEY5" i="7" l="1"/>
  <c r="OEY6" i="7" s="1"/>
  <c r="OEY9" i="7" s="1"/>
  <c r="OEZ4" i="7"/>
  <c r="OEZ5" i="7" l="1"/>
  <c r="OEZ6" i="7" s="1"/>
  <c r="OEZ9" i="7" s="1"/>
  <c r="OFA4" i="7"/>
  <c r="OFA5" i="7" l="1"/>
  <c r="OFA6" i="7" s="1"/>
  <c r="OFA9" i="7" s="1"/>
  <c r="OFB4" i="7"/>
  <c r="OFC4" i="7" l="1"/>
  <c r="OFB5" i="7"/>
  <c r="OFB6" i="7" s="1"/>
  <c r="OFB9" i="7" s="1"/>
  <c r="OFC5" i="7" l="1"/>
  <c r="OFC6" i="7" s="1"/>
  <c r="OFC9" i="7" s="1"/>
  <c r="OFD4" i="7"/>
  <c r="OFD5" i="7" l="1"/>
  <c r="OFD6" i="7" s="1"/>
  <c r="OFD9" i="7" s="1"/>
  <c r="OFE4" i="7"/>
  <c r="OFF4" i="7" l="1"/>
  <c r="OFE5" i="7"/>
  <c r="OFE6" i="7" s="1"/>
  <c r="OFE9" i="7" s="1"/>
  <c r="OFF5" i="7" l="1"/>
  <c r="OFF6" i="7" s="1"/>
  <c r="OFF9" i="7" s="1"/>
  <c r="OFG4" i="7"/>
  <c r="OFG5" i="7" l="1"/>
  <c r="OFG6" i="7" s="1"/>
  <c r="OFG9" i="7" s="1"/>
  <c r="OFH4" i="7"/>
  <c r="OFH5" i="7" l="1"/>
  <c r="OFH6" i="7" s="1"/>
  <c r="OFH9" i="7" s="1"/>
  <c r="OFI4" i="7"/>
  <c r="OFJ4" i="7" l="1"/>
  <c r="OFI5" i="7"/>
  <c r="OFI6" i="7" s="1"/>
  <c r="OFI9" i="7" s="1"/>
  <c r="OFJ5" i="7" l="1"/>
  <c r="OFJ6" i="7" s="1"/>
  <c r="OFJ9" i="7" s="1"/>
  <c r="OFK4" i="7"/>
  <c r="OFL4" i="7" l="1"/>
  <c r="OFK5" i="7"/>
  <c r="OFK6" i="7" s="1"/>
  <c r="OFK9" i="7" s="1"/>
  <c r="OFL5" i="7" l="1"/>
  <c r="OFL6" i="7" s="1"/>
  <c r="OFL9" i="7" s="1"/>
  <c r="OFM4" i="7"/>
  <c r="OFM5" i="7" l="1"/>
  <c r="OFM6" i="7" s="1"/>
  <c r="OFM9" i="7" s="1"/>
  <c r="OFN4" i="7"/>
  <c r="OFO4" i="7" l="1"/>
  <c r="OFN5" i="7"/>
  <c r="OFN6" i="7" s="1"/>
  <c r="OFN9" i="7" s="1"/>
  <c r="OFO5" i="7" l="1"/>
  <c r="OFO6" i="7" s="1"/>
  <c r="OFO9" i="7" s="1"/>
  <c r="OFP4" i="7"/>
  <c r="OFQ4" i="7" l="1"/>
  <c r="OFP5" i="7"/>
  <c r="OFP6" i="7" s="1"/>
  <c r="OFP9" i="7" s="1"/>
  <c r="OFR4" i="7" l="1"/>
  <c r="OFQ5" i="7"/>
  <c r="OFQ6" i="7" s="1"/>
  <c r="OFQ9" i="7" s="1"/>
  <c r="OFS4" i="7" l="1"/>
  <c r="OFR5" i="7"/>
  <c r="OFR6" i="7" s="1"/>
  <c r="OFR9" i="7" s="1"/>
  <c r="OFS5" i="7" l="1"/>
  <c r="OFS6" i="7" s="1"/>
  <c r="OFS9" i="7" s="1"/>
  <c r="OFT4" i="7"/>
  <c r="OFT5" i="7" l="1"/>
  <c r="OFT6" i="7" s="1"/>
  <c r="OFT9" i="7" s="1"/>
  <c r="OFU4" i="7"/>
  <c r="OFV4" i="7" l="1"/>
  <c r="OFU5" i="7"/>
  <c r="OFU6" i="7" s="1"/>
  <c r="OFU9" i="7" s="1"/>
  <c r="OFW4" i="7" l="1"/>
  <c r="OFV5" i="7"/>
  <c r="OFV6" i="7" s="1"/>
  <c r="OFV9" i="7" s="1"/>
  <c r="OFX4" i="7" l="1"/>
  <c r="OFW5" i="7"/>
  <c r="OFW6" i="7" s="1"/>
  <c r="OFW9" i="7" s="1"/>
  <c r="OFX5" i="7" l="1"/>
  <c r="OFX6" i="7" s="1"/>
  <c r="OFX9" i="7" s="1"/>
  <c r="OFY4" i="7"/>
  <c r="OFY5" i="7" l="1"/>
  <c r="OFY6" i="7" s="1"/>
  <c r="OFY9" i="7" s="1"/>
  <c r="OFZ4" i="7"/>
  <c r="OFZ5" i="7" l="1"/>
  <c r="OFZ6" i="7" s="1"/>
  <c r="OFZ9" i="7" s="1"/>
  <c r="OGA4" i="7"/>
  <c r="OGB4" i="7" l="1"/>
  <c r="OGA5" i="7"/>
  <c r="OGA6" i="7" s="1"/>
  <c r="OGA9" i="7" s="1"/>
  <c r="OGC4" i="7" l="1"/>
  <c r="OGB5" i="7"/>
  <c r="OGB6" i="7" s="1"/>
  <c r="OGB9" i="7" s="1"/>
  <c r="OGC5" i="7" l="1"/>
  <c r="OGC6" i="7" s="1"/>
  <c r="OGC9" i="7" s="1"/>
  <c r="OGD4" i="7"/>
  <c r="OGE4" i="7" l="1"/>
  <c r="OGD5" i="7"/>
  <c r="OGD6" i="7" s="1"/>
  <c r="OGD9" i="7" s="1"/>
  <c r="OGF4" i="7" l="1"/>
  <c r="OGE5" i="7"/>
  <c r="OGE6" i="7" s="1"/>
  <c r="OGE9" i="7" s="1"/>
  <c r="OGG4" i="7" l="1"/>
  <c r="OGF5" i="7"/>
  <c r="OGF6" i="7" s="1"/>
  <c r="OGF9" i="7" s="1"/>
  <c r="OGH4" i="7" l="1"/>
  <c r="OGG5" i="7"/>
  <c r="OGG6" i="7" s="1"/>
  <c r="OGG9" i="7" s="1"/>
  <c r="OGH5" i="7" l="1"/>
  <c r="OGH6" i="7" s="1"/>
  <c r="OGH9" i="7" s="1"/>
  <c r="OGI4" i="7"/>
  <c r="OGI5" i="7" l="1"/>
  <c r="OGI6" i="7" s="1"/>
  <c r="OGI9" i="7" s="1"/>
  <c r="OGJ4" i="7"/>
  <c r="OGK4" i="7" l="1"/>
  <c r="OGJ5" i="7"/>
  <c r="OGJ6" i="7" s="1"/>
  <c r="OGJ9" i="7" s="1"/>
  <c r="OGL4" i="7" l="1"/>
  <c r="OGK5" i="7"/>
  <c r="OGK6" i="7" s="1"/>
  <c r="OGK9" i="7" s="1"/>
  <c r="OGL5" i="7" l="1"/>
  <c r="OGL6" i="7" s="1"/>
  <c r="OGL9" i="7" s="1"/>
  <c r="OGM4" i="7"/>
  <c r="OGM5" i="7" l="1"/>
  <c r="OGM6" i="7" s="1"/>
  <c r="OGM9" i="7" s="1"/>
  <c r="OGN4" i="7"/>
  <c r="OGO4" i="7" l="1"/>
  <c r="OGN5" i="7"/>
  <c r="OGN6" i="7" s="1"/>
  <c r="OGN9" i="7" s="1"/>
  <c r="OGP4" i="7" l="1"/>
  <c r="OGO5" i="7"/>
  <c r="OGO6" i="7" s="1"/>
  <c r="OGO9" i="7" s="1"/>
  <c r="OGQ4" i="7" l="1"/>
  <c r="OGP5" i="7"/>
  <c r="OGP6" i="7" s="1"/>
  <c r="OGP9" i="7" s="1"/>
  <c r="OGR4" i="7" l="1"/>
  <c r="OGQ5" i="7"/>
  <c r="OGQ6" i="7" s="1"/>
  <c r="OGQ9" i="7" s="1"/>
  <c r="OGS4" i="7" l="1"/>
  <c r="OGR5" i="7"/>
  <c r="OGR6" i="7" s="1"/>
  <c r="OGR9" i="7" s="1"/>
  <c r="OGT4" i="7" l="1"/>
  <c r="OGS5" i="7"/>
  <c r="OGS6" i="7" s="1"/>
  <c r="OGS9" i="7" s="1"/>
  <c r="OGU4" i="7" l="1"/>
  <c r="OGT5" i="7"/>
  <c r="OGT6" i="7" s="1"/>
  <c r="OGT9" i="7" s="1"/>
  <c r="OGV4" i="7" l="1"/>
  <c r="OGU5" i="7"/>
  <c r="OGU6" i="7" s="1"/>
  <c r="OGU9" i="7" s="1"/>
  <c r="OGW4" i="7" l="1"/>
  <c r="OGV5" i="7"/>
  <c r="OGV6" i="7" s="1"/>
  <c r="OGV9" i="7" s="1"/>
  <c r="OGW5" i="7" l="1"/>
  <c r="OGW6" i="7" s="1"/>
  <c r="OGW9" i="7" s="1"/>
  <c r="OGX4" i="7"/>
  <c r="OGY4" i="7" l="1"/>
  <c r="OGX5" i="7"/>
  <c r="OGX6" i="7" s="1"/>
  <c r="OGX9" i="7" s="1"/>
  <c r="OGY5" i="7" l="1"/>
  <c r="OGY6" i="7" s="1"/>
  <c r="OGY9" i="7" s="1"/>
  <c r="OGZ4" i="7"/>
  <c r="OHA4" i="7" l="1"/>
  <c r="OGZ5" i="7"/>
  <c r="OGZ6" i="7" s="1"/>
  <c r="OGZ9" i="7" s="1"/>
  <c r="OHB4" i="7" l="1"/>
  <c r="OHA5" i="7"/>
  <c r="OHA6" i="7" s="1"/>
  <c r="OHA9" i="7" s="1"/>
  <c r="OHB5" i="7" l="1"/>
  <c r="OHB6" i="7" s="1"/>
  <c r="OHB9" i="7" s="1"/>
  <c r="OHC4" i="7"/>
  <c r="OHD4" i="7" l="1"/>
  <c r="OHC5" i="7"/>
  <c r="OHC6" i="7" s="1"/>
  <c r="OHC9" i="7" s="1"/>
  <c r="OHE4" i="7" l="1"/>
  <c r="OHD5" i="7"/>
  <c r="OHD6" i="7" s="1"/>
  <c r="OHD9" i="7" s="1"/>
  <c r="OHF4" i="7" l="1"/>
  <c r="OHE5" i="7"/>
  <c r="OHE6" i="7" s="1"/>
  <c r="OHE9" i="7" s="1"/>
  <c r="OHF5" i="7" l="1"/>
  <c r="OHF6" i="7" s="1"/>
  <c r="OHF9" i="7" s="1"/>
  <c r="OHG4" i="7"/>
  <c r="OHH4" i="7" l="1"/>
  <c r="OHG5" i="7"/>
  <c r="OHG6" i="7" s="1"/>
  <c r="OHG9" i="7" s="1"/>
  <c r="OHH5" i="7" l="1"/>
  <c r="OHH6" i="7" s="1"/>
  <c r="OHH9" i="7" s="1"/>
  <c r="OHI4" i="7"/>
  <c r="OHI5" i="7" l="1"/>
  <c r="OHI6" i="7" s="1"/>
  <c r="OHI9" i="7" s="1"/>
  <c r="OHJ4" i="7"/>
  <c r="OHJ5" i="7" l="1"/>
  <c r="OHJ6" i="7" s="1"/>
  <c r="OHJ9" i="7" s="1"/>
  <c r="OHK4" i="7"/>
  <c r="OHK5" i="7" l="1"/>
  <c r="OHK6" i="7" s="1"/>
  <c r="OHK9" i="7" s="1"/>
  <c r="OHL4" i="7"/>
  <c r="OHL5" i="7" l="1"/>
  <c r="OHL6" i="7" s="1"/>
  <c r="OHL9" i="7" s="1"/>
  <c r="OHM4" i="7"/>
  <c r="OHM5" i="7" l="1"/>
  <c r="OHM6" i="7" s="1"/>
  <c r="OHM9" i="7" s="1"/>
  <c r="OHN4" i="7"/>
  <c r="OHO4" i="7" l="1"/>
  <c r="OHN5" i="7"/>
  <c r="OHN6" i="7" s="1"/>
  <c r="OHN9" i="7" s="1"/>
  <c r="OHP4" i="7" l="1"/>
  <c r="OHO5" i="7"/>
  <c r="OHO6" i="7" s="1"/>
  <c r="OHO9" i="7" s="1"/>
  <c r="OHQ4" i="7" l="1"/>
  <c r="OHP5" i="7"/>
  <c r="OHP6" i="7" s="1"/>
  <c r="OHP9" i="7" s="1"/>
  <c r="OHQ5" i="7" l="1"/>
  <c r="OHQ6" i="7" s="1"/>
  <c r="OHQ9" i="7" s="1"/>
  <c r="OHR4" i="7"/>
  <c r="OHR5" i="7" l="1"/>
  <c r="OHR6" i="7" s="1"/>
  <c r="OHR9" i="7" s="1"/>
  <c r="OHS4" i="7"/>
  <c r="OHT4" i="7" l="1"/>
  <c r="OHS5" i="7"/>
  <c r="OHS6" i="7" s="1"/>
  <c r="OHS9" i="7" s="1"/>
  <c r="OHT5" i="7" l="1"/>
  <c r="OHT6" i="7" s="1"/>
  <c r="OHT9" i="7" s="1"/>
  <c r="OHU4" i="7"/>
  <c r="OHU5" i="7" l="1"/>
  <c r="OHU6" i="7" s="1"/>
  <c r="OHU9" i="7" s="1"/>
  <c r="OHV4" i="7"/>
  <c r="OHV5" i="7" l="1"/>
  <c r="OHV6" i="7" s="1"/>
  <c r="OHV9" i="7" s="1"/>
  <c r="OHW4" i="7"/>
  <c r="OHW5" i="7" l="1"/>
  <c r="OHW6" i="7" s="1"/>
  <c r="OHW9" i="7" s="1"/>
  <c r="OHX4" i="7"/>
  <c r="OHY4" i="7" l="1"/>
  <c r="OHX5" i="7"/>
  <c r="OHX6" i="7" s="1"/>
  <c r="OHX9" i="7" s="1"/>
  <c r="OHZ4" i="7" l="1"/>
  <c r="OHY5" i="7"/>
  <c r="OHY6" i="7" s="1"/>
  <c r="OHY9" i="7" s="1"/>
  <c r="OHZ5" i="7" l="1"/>
  <c r="OHZ6" i="7" s="1"/>
  <c r="OHZ9" i="7" s="1"/>
  <c r="OIA4" i="7"/>
  <c r="OIA5" i="7" l="1"/>
  <c r="OIA6" i="7" s="1"/>
  <c r="OIA9" i="7" s="1"/>
  <c r="OIB4" i="7"/>
  <c r="OIB5" i="7" l="1"/>
  <c r="OIB6" i="7" s="1"/>
  <c r="OIB9" i="7" s="1"/>
  <c r="OIC4" i="7"/>
  <c r="OID4" i="7" l="1"/>
  <c r="OIC5" i="7"/>
  <c r="OIC6" i="7" s="1"/>
  <c r="OIC9" i="7" s="1"/>
  <c r="OIE4" i="7" l="1"/>
  <c r="OID5" i="7"/>
  <c r="OID6" i="7" s="1"/>
  <c r="OID9" i="7" s="1"/>
  <c r="OIF4" i="7" l="1"/>
  <c r="OIE5" i="7"/>
  <c r="OIE6" i="7" s="1"/>
  <c r="OIE9" i="7" s="1"/>
  <c r="OIG4" i="7" l="1"/>
  <c r="OIF5" i="7"/>
  <c r="OIF6" i="7" s="1"/>
  <c r="OIF9" i="7" s="1"/>
  <c r="OIH4" i="7" l="1"/>
  <c r="OIG5" i="7"/>
  <c r="OIG6" i="7" s="1"/>
  <c r="OIG9" i="7" s="1"/>
  <c r="OIH5" i="7" l="1"/>
  <c r="OIH6" i="7" s="1"/>
  <c r="OIH9" i="7" s="1"/>
  <c r="OII4" i="7"/>
  <c r="OIJ4" i="7" l="1"/>
  <c r="OII5" i="7"/>
  <c r="OII6" i="7" s="1"/>
  <c r="OII9" i="7" s="1"/>
  <c r="OIK4" i="7" l="1"/>
  <c r="OIJ5" i="7"/>
  <c r="OIJ6" i="7" s="1"/>
  <c r="OIJ9" i="7" s="1"/>
  <c r="OIK5" i="7" l="1"/>
  <c r="OIK6" i="7" s="1"/>
  <c r="OIK9" i="7" s="1"/>
  <c r="OIL4" i="7"/>
  <c r="OIL5" i="7" l="1"/>
  <c r="OIL6" i="7" s="1"/>
  <c r="OIL9" i="7" s="1"/>
  <c r="OIM4" i="7"/>
  <c r="OIM5" i="7" l="1"/>
  <c r="OIM6" i="7" s="1"/>
  <c r="OIM9" i="7" s="1"/>
  <c r="OIN4" i="7"/>
  <c r="OIN5" i="7" l="1"/>
  <c r="OIN6" i="7" s="1"/>
  <c r="OIN9" i="7" s="1"/>
  <c r="OIO4" i="7"/>
  <c r="OIP4" i="7" l="1"/>
  <c r="OIO5" i="7"/>
  <c r="OIO6" i="7" s="1"/>
  <c r="OIO9" i="7" s="1"/>
  <c r="OIQ4" i="7" l="1"/>
  <c r="OIP5" i="7"/>
  <c r="OIP6" i="7" s="1"/>
  <c r="OIP9" i="7" s="1"/>
  <c r="OIQ5" i="7" l="1"/>
  <c r="OIQ6" i="7" s="1"/>
  <c r="OIQ9" i="7" s="1"/>
  <c r="OIR4" i="7"/>
  <c r="OIR5" i="7" l="1"/>
  <c r="OIR6" i="7" s="1"/>
  <c r="OIR9" i="7" s="1"/>
  <c r="OIS4" i="7"/>
  <c r="OIT4" i="7" l="1"/>
  <c r="OIS5" i="7"/>
  <c r="OIS6" i="7" s="1"/>
  <c r="OIS9" i="7" s="1"/>
  <c r="OIT5" i="7" l="1"/>
  <c r="OIT6" i="7" s="1"/>
  <c r="OIT9" i="7" s="1"/>
  <c r="OIU4" i="7"/>
  <c r="OIU5" i="7" l="1"/>
  <c r="OIU6" i="7" s="1"/>
  <c r="OIU9" i="7" s="1"/>
  <c r="OIV4" i="7"/>
  <c r="OIV5" i="7" l="1"/>
  <c r="OIV6" i="7" s="1"/>
  <c r="OIV9" i="7" s="1"/>
  <c r="OIW4" i="7"/>
  <c r="OIX4" i="7" l="1"/>
  <c r="OIW5" i="7"/>
  <c r="OIW6" i="7" s="1"/>
  <c r="OIW9" i="7" s="1"/>
  <c r="OIX5" i="7" l="1"/>
  <c r="OIX6" i="7" s="1"/>
  <c r="OIX9" i="7" s="1"/>
  <c r="OIY4" i="7"/>
  <c r="OIY5" i="7" l="1"/>
  <c r="OIY6" i="7" s="1"/>
  <c r="OIY9" i="7" s="1"/>
  <c r="OIZ4" i="7"/>
  <c r="OIZ5" i="7" l="1"/>
  <c r="OIZ6" i="7" s="1"/>
  <c r="OIZ9" i="7" s="1"/>
  <c r="OJA4" i="7"/>
  <c r="OJB4" i="7" l="1"/>
  <c r="OJA5" i="7"/>
  <c r="OJA6" i="7" s="1"/>
  <c r="OJA9" i="7" s="1"/>
  <c r="OJB5" i="7" l="1"/>
  <c r="OJB6" i="7" s="1"/>
  <c r="OJB9" i="7" s="1"/>
  <c r="OJC4" i="7"/>
  <c r="OJC5" i="7" l="1"/>
  <c r="OJC6" i="7" s="1"/>
  <c r="OJC9" i="7" s="1"/>
  <c r="OJD4" i="7"/>
  <c r="OJD5" i="7" l="1"/>
  <c r="OJD6" i="7" s="1"/>
  <c r="OJD9" i="7" s="1"/>
  <c r="OJE4" i="7"/>
  <c r="OJE5" i="7" l="1"/>
  <c r="OJE6" i="7" s="1"/>
  <c r="OJE9" i="7" s="1"/>
  <c r="OJF4" i="7"/>
  <c r="OJG4" i="7" l="1"/>
  <c r="OJF5" i="7"/>
  <c r="OJF6" i="7" s="1"/>
  <c r="OJF9" i="7" s="1"/>
  <c r="OJG5" i="7" l="1"/>
  <c r="OJG6" i="7" s="1"/>
  <c r="OJG9" i="7" s="1"/>
  <c r="OJH4" i="7"/>
  <c r="OJH5" i="7" l="1"/>
  <c r="OJH6" i="7" s="1"/>
  <c r="OJH9" i="7" s="1"/>
  <c r="OJI4" i="7"/>
  <c r="OJJ4" i="7" l="1"/>
  <c r="OJI5" i="7"/>
  <c r="OJI6" i="7" s="1"/>
  <c r="OJI9" i="7" s="1"/>
  <c r="OJJ5" i="7" l="1"/>
  <c r="OJJ6" i="7" s="1"/>
  <c r="OJJ9" i="7" s="1"/>
  <c r="OJK4" i="7"/>
  <c r="OJK5" i="7" l="1"/>
  <c r="OJK6" i="7" s="1"/>
  <c r="OJK9" i="7" s="1"/>
  <c r="OJL4" i="7"/>
  <c r="OJL5" i="7" l="1"/>
  <c r="OJL6" i="7" s="1"/>
  <c r="OJL9" i="7" s="1"/>
  <c r="OJM4" i="7"/>
  <c r="OJN4" i="7" l="1"/>
  <c r="OJM5" i="7"/>
  <c r="OJM6" i="7" s="1"/>
  <c r="OJM9" i="7" s="1"/>
  <c r="OJN5" i="7" l="1"/>
  <c r="OJN6" i="7" s="1"/>
  <c r="OJN9" i="7" s="1"/>
  <c r="OJO4" i="7"/>
  <c r="OJP4" i="7" l="1"/>
  <c r="OJO5" i="7"/>
  <c r="OJO6" i="7" s="1"/>
  <c r="OJO9" i="7" s="1"/>
  <c r="OJQ4" i="7" l="1"/>
  <c r="OJP5" i="7"/>
  <c r="OJP6" i="7" s="1"/>
  <c r="OJP9" i="7" s="1"/>
  <c r="OJR4" i="7" l="1"/>
  <c r="OJQ5" i="7"/>
  <c r="OJQ6" i="7" s="1"/>
  <c r="OJQ9" i="7" s="1"/>
  <c r="OJR5" i="7" l="1"/>
  <c r="OJR6" i="7" s="1"/>
  <c r="OJR9" i="7" s="1"/>
  <c r="OJS4" i="7"/>
  <c r="OJT4" i="7" l="1"/>
  <c r="OJS5" i="7"/>
  <c r="OJS6" i="7" s="1"/>
  <c r="OJS9" i="7" s="1"/>
  <c r="OJT5" i="7" l="1"/>
  <c r="OJT6" i="7" s="1"/>
  <c r="OJT9" i="7" s="1"/>
  <c r="OJU4" i="7"/>
  <c r="OJU5" i="7" l="1"/>
  <c r="OJU6" i="7" s="1"/>
  <c r="OJU9" i="7" s="1"/>
  <c r="OJV4" i="7"/>
  <c r="OJW4" i="7" l="1"/>
  <c r="OJV5" i="7"/>
  <c r="OJV6" i="7" s="1"/>
  <c r="OJV9" i="7" s="1"/>
  <c r="OJX4" i="7" l="1"/>
  <c r="OJW5" i="7"/>
  <c r="OJW6" i="7" s="1"/>
  <c r="OJW9" i="7" s="1"/>
  <c r="OJX5" i="7" l="1"/>
  <c r="OJX6" i="7" s="1"/>
  <c r="OJX9" i="7" s="1"/>
  <c r="OJY4" i="7"/>
  <c r="OJZ4" i="7" l="1"/>
  <c r="OJY5" i="7"/>
  <c r="OJY6" i="7" s="1"/>
  <c r="OJY9" i="7" s="1"/>
  <c r="OJZ5" i="7" l="1"/>
  <c r="OJZ6" i="7" s="1"/>
  <c r="OJZ9" i="7" s="1"/>
  <c r="OKA4" i="7"/>
  <c r="OKB4" i="7" l="1"/>
  <c r="OKA5" i="7"/>
  <c r="OKA6" i="7" s="1"/>
  <c r="OKA9" i="7" s="1"/>
  <c r="OKB5" i="7" l="1"/>
  <c r="OKB6" i="7" s="1"/>
  <c r="OKB9" i="7" s="1"/>
  <c r="OKC4" i="7"/>
  <c r="OKC5" i="7" l="1"/>
  <c r="OKC6" i="7" s="1"/>
  <c r="OKC9" i="7" s="1"/>
  <c r="OKD4" i="7"/>
  <c r="OKE4" i="7" l="1"/>
  <c r="OKD5" i="7"/>
  <c r="OKD6" i="7" s="1"/>
  <c r="OKD9" i="7" s="1"/>
  <c r="OKE5" i="7" l="1"/>
  <c r="OKE6" i="7" s="1"/>
  <c r="OKE9" i="7" s="1"/>
  <c r="OKF4" i="7"/>
  <c r="OKF5" i="7" l="1"/>
  <c r="OKF6" i="7" s="1"/>
  <c r="OKF9" i="7" s="1"/>
  <c r="OKG4" i="7"/>
  <c r="OKG5" i="7" l="1"/>
  <c r="OKG6" i="7" s="1"/>
  <c r="OKG9" i="7" s="1"/>
  <c r="OKH4" i="7"/>
  <c r="OKH5" i="7" l="1"/>
  <c r="OKH6" i="7" s="1"/>
  <c r="OKH9" i="7" s="1"/>
  <c r="OKI4" i="7"/>
  <c r="OKJ4" i="7" l="1"/>
  <c r="OKI5" i="7"/>
  <c r="OKI6" i="7" s="1"/>
  <c r="OKI9" i="7" s="1"/>
  <c r="OKJ5" i="7" l="1"/>
  <c r="OKJ6" i="7" s="1"/>
  <c r="OKJ9" i="7" s="1"/>
  <c r="OKK4" i="7"/>
  <c r="OKK5" i="7" l="1"/>
  <c r="OKK6" i="7" s="1"/>
  <c r="OKK9" i="7" s="1"/>
  <c r="OKL4" i="7"/>
  <c r="OKL5" i="7" l="1"/>
  <c r="OKL6" i="7" s="1"/>
  <c r="OKL9" i="7" s="1"/>
  <c r="OKM4" i="7"/>
  <c r="OKN4" i="7" l="1"/>
  <c r="OKM5" i="7"/>
  <c r="OKM6" i="7" s="1"/>
  <c r="OKM9" i="7" s="1"/>
  <c r="OKO4" i="7" l="1"/>
  <c r="OKN5" i="7"/>
  <c r="OKN6" i="7" s="1"/>
  <c r="OKN9" i="7" s="1"/>
  <c r="OKO5" i="7" l="1"/>
  <c r="OKO6" i="7" s="1"/>
  <c r="OKO9" i="7" s="1"/>
  <c r="OKP4" i="7"/>
  <c r="OKQ4" i="7" l="1"/>
  <c r="OKP5" i="7"/>
  <c r="OKP6" i="7" s="1"/>
  <c r="OKP9" i="7" s="1"/>
  <c r="OKQ5" i="7" l="1"/>
  <c r="OKQ6" i="7" s="1"/>
  <c r="OKQ9" i="7" s="1"/>
  <c r="OKR4" i="7"/>
  <c r="OKS4" i="7" l="1"/>
  <c r="OKR5" i="7"/>
  <c r="OKR6" i="7" s="1"/>
  <c r="OKR9" i="7" s="1"/>
  <c r="OKT4" i="7" l="1"/>
  <c r="OKS5" i="7"/>
  <c r="OKS6" i="7" s="1"/>
  <c r="OKS9" i="7" s="1"/>
  <c r="OKU4" i="7" l="1"/>
  <c r="OKT5" i="7"/>
  <c r="OKT6" i="7" s="1"/>
  <c r="OKT9" i="7" s="1"/>
  <c r="OKU5" i="7" l="1"/>
  <c r="OKU6" i="7" s="1"/>
  <c r="OKU9" i="7" s="1"/>
  <c r="OKV4" i="7"/>
  <c r="OKW4" i="7" l="1"/>
  <c r="OKV5" i="7"/>
  <c r="OKV6" i="7" s="1"/>
  <c r="OKV9" i="7" s="1"/>
  <c r="OKW5" i="7" l="1"/>
  <c r="OKW6" i="7" s="1"/>
  <c r="OKW9" i="7" s="1"/>
  <c r="OKX4" i="7"/>
  <c r="OKY4" i="7" l="1"/>
  <c r="OKX5" i="7"/>
  <c r="OKX6" i="7" s="1"/>
  <c r="OKX9" i="7" s="1"/>
  <c r="OKY5" i="7" l="1"/>
  <c r="OKY6" i="7" s="1"/>
  <c r="OKY9" i="7" s="1"/>
  <c r="OKZ4" i="7"/>
  <c r="OLA4" i="7" l="1"/>
  <c r="OKZ5" i="7"/>
  <c r="OKZ6" i="7" s="1"/>
  <c r="OKZ9" i="7" s="1"/>
  <c r="OLB4" i="7" l="1"/>
  <c r="OLA5" i="7"/>
  <c r="OLA6" i="7" s="1"/>
  <c r="OLA9" i="7" s="1"/>
  <c r="OLC4" i="7" l="1"/>
  <c r="OLB5" i="7"/>
  <c r="OLB6" i="7" s="1"/>
  <c r="OLB9" i="7" s="1"/>
  <c r="OLD4" i="7" l="1"/>
  <c r="OLC5" i="7"/>
  <c r="OLC6" i="7" s="1"/>
  <c r="OLC9" i="7" s="1"/>
  <c r="OLD5" i="7" l="1"/>
  <c r="OLD6" i="7" s="1"/>
  <c r="OLD9" i="7" s="1"/>
  <c r="OLE4" i="7"/>
  <c r="OLF4" i="7" l="1"/>
  <c r="OLE5" i="7"/>
  <c r="OLE6" i="7" s="1"/>
  <c r="OLE9" i="7" s="1"/>
  <c r="OLF5" i="7" l="1"/>
  <c r="OLF6" i="7" s="1"/>
  <c r="OLF9" i="7" s="1"/>
  <c r="OLG4" i="7"/>
  <c r="OLH4" i="7" l="1"/>
  <c r="OLG5" i="7"/>
  <c r="OLG6" i="7" s="1"/>
  <c r="OLG9" i="7" s="1"/>
  <c r="OLI4" i="7" l="1"/>
  <c r="OLH5" i="7"/>
  <c r="OLH6" i="7" s="1"/>
  <c r="OLH9" i="7" s="1"/>
  <c r="OLJ4" i="7" l="1"/>
  <c r="OLI5" i="7"/>
  <c r="OLI6" i="7" s="1"/>
  <c r="OLI9" i="7" s="1"/>
  <c r="OLJ5" i="7" l="1"/>
  <c r="OLJ6" i="7" s="1"/>
  <c r="OLJ9" i="7" s="1"/>
  <c r="OLK4" i="7"/>
  <c r="OLK5" i="7" l="1"/>
  <c r="OLK6" i="7" s="1"/>
  <c r="OLK9" i="7" s="1"/>
  <c r="OLL4" i="7"/>
  <c r="OLL5" i="7" l="1"/>
  <c r="OLL6" i="7" s="1"/>
  <c r="OLL9" i="7" s="1"/>
  <c r="OLM4" i="7"/>
  <c r="OLN4" i="7" l="1"/>
  <c r="OLM5" i="7"/>
  <c r="OLM6" i="7" s="1"/>
  <c r="OLM9" i="7" s="1"/>
  <c r="OLO4" i="7" l="1"/>
  <c r="OLN5" i="7"/>
  <c r="OLN6" i="7" s="1"/>
  <c r="OLN9" i="7" s="1"/>
  <c r="OLP4" i="7" l="1"/>
  <c r="OLO5" i="7"/>
  <c r="OLO6" i="7" s="1"/>
  <c r="OLO9" i="7" s="1"/>
  <c r="OLP5" i="7" l="1"/>
  <c r="OLP6" i="7" s="1"/>
  <c r="OLP9" i="7" s="1"/>
  <c r="OLQ4" i="7"/>
  <c r="OLR4" i="7" l="1"/>
  <c r="OLQ5" i="7"/>
  <c r="OLQ6" i="7" s="1"/>
  <c r="OLQ9" i="7" s="1"/>
  <c r="OLR5" i="7" l="1"/>
  <c r="OLR6" i="7" s="1"/>
  <c r="OLR9" i="7" s="1"/>
  <c r="OLS4" i="7"/>
  <c r="OLS5" i="7" l="1"/>
  <c r="OLS6" i="7" s="1"/>
  <c r="OLS9" i="7" s="1"/>
  <c r="OLT4" i="7"/>
  <c r="OLU4" i="7" l="1"/>
  <c r="OLT5" i="7"/>
  <c r="OLT6" i="7" s="1"/>
  <c r="OLT9" i="7" s="1"/>
  <c r="OLV4" i="7" l="1"/>
  <c r="OLU5" i="7"/>
  <c r="OLU6" i="7" s="1"/>
  <c r="OLU9" i="7" s="1"/>
  <c r="OLW4" i="7" l="1"/>
  <c r="OLV5" i="7"/>
  <c r="OLV6" i="7" s="1"/>
  <c r="OLV9" i="7" s="1"/>
  <c r="OLX4" i="7" l="1"/>
  <c r="OLW5" i="7"/>
  <c r="OLW6" i="7" s="1"/>
  <c r="OLW9" i="7" s="1"/>
  <c r="OLX5" i="7" l="1"/>
  <c r="OLX6" i="7" s="1"/>
  <c r="OLX9" i="7" s="1"/>
  <c r="OLY4" i="7"/>
  <c r="OLY5" i="7" l="1"/>
  <c r="OLY6" i="7" s="1"/>
  <c r="OLY9" i="7" s="1"/>
  <c r="OLZ4" i="7"/>
  <c r="OLZ5" i="7" l="1"/>
  <c r="OLZ6" i="7" s="1"/>
  <c r="OLZ9" i="7" s="1"/>
  <c r="OMA4" i="7"/>
  <c r="OMB4" i="7" l="1"/>
  <c r="OMA5" i="7"/>
  <c r="OMA6" i="7" s="1"/>
  <c r="OMA9" i="7" s="1"/>
  <c r="OMB5" i="7" l="1"/>
  <c r="OMB6" i="7" s="1"/>
  <c r="OMB9" i="7" s="1"/>
  <c r="OMC4" i="7"/>
  <c r="OMD4" i="7" l="1"/>
  <c r="OMC5" i="7"/>
  <c r="OMC6" i="7" s="1"/>
  <c r="OMC9" i="7" s="1"/>
  <c r="OMD5" i="7" l="1"/>
  <c r="OMD6" i="7" s="1"/>
  <c r="OMD9" i="7" s="1"/>
  <c r="OME4" i="7"/>
  <c r="OMF4" i="7" l="1"/>
  <c r="OME5" i="7"/>
  <c r="OME6" i="7" s="1"/>
  <c r="OME9" i="7" s="1"/>
  <c r="OMF5" i="7" l="1"/>
  <c r="OMF6" i="7" s="1"/>
  <c r="OMF9" i="7" s="1"/>
  <c r="OMG4" i="7"/>
  <c r="OMG5" i="7" l="1"/>
  <c r="OMG6" i="7" s="1"/>
  <c r="OMG9" i="7" s="1"/>
  <c r="OMH4" i="7"/>
  <c r="OMH5" i="7" l="1"/>
  <c r="OMH6" i="7" s="1"/>
  <c r="OMH9" i="7" s="1"/>
  <c r="OMI4" i="7"/>
  <c r="OMI5" i="7" l="1"/>
  <c r="OMI6" i="7" s="1"/>
  <c r="OMI9" i="7" s="1"/>
  <c r="OMJ4" i="7"/>
  <c r="OMJ5" i="7" l="1"/>
  <c r="OMJ6" i="7" s="1"/>
  <c r="OMJ9" i="7" s="1"/>
  <c r="OMK4" i="7"/>
  <c r="OML4" i="7" l="1"/>
  <c r="OMK5" i="7"/>
  <c r="OMK6" i="7" s="1"/>
  <c r="OMK9" i="7" s="1"/>
  <c r="OML5" i="7" l="1"/>
  <c r="OML6" i="7" s="1"/>
  <c r="OML9" i="7" s="1"/>
  <c r="OMM4" i="7"/>
  <c r="OMM5" i="7" l="1"/>
  <c r="OMM6" i="7" s="1"/>
  <c r="OMM9" i="7" s="1"/>
  <c r="OMN4" i="7"/>
  <c r="OMO4" i="7" l="1"/>
  <c r="OMN5" i="7"/>
  <c r="OMN6" i="7" s="1"/>
  <c r="OMN9" i="7" s="1"/>
  <c r="OMO5" i="7" l="1"/>
  <c r="OMO6" i="7" s="1"/>
  <c r="OMO9" i="7" s="1"/>
  <c r="OMP4" i="7"/>
  <c r="OMP5" i="7" l="1"/>
  <c r="OMP6" i="7" s="1"/>
  <c r="OMP9" i="7" s="1"/>
  <c r="OMQ4" i="7"/>
  <c r="OMR4" i="7" l="1"/>
  <c r="OMQ5" i="7"/>
  <c r="OMQ6" i="7" s="1"/>
  <c r="OMQ9" i="7" s="1"/>
  <c r="OMR5" i="7" l="1"/>
  <c r="OMR6" i="7" s="1"/>
  <c r="OMR9" i="7" s="1"/>
  <c r="OMS4" i="7"/>
  <c r="OMT4" i="7" l="1"/>
  <c r="OMS5" i="7"/>
  <c r="OMS6" i="7" s="1"/>
  <c r="OMS9" i="7" s="1"/>
  <c r="OMT5" i="7" l="1"/>
  <c r="OMT6" i="7" s="1"/>
  <c r="OMT9" i="7" s="1"/>
  <c r="OMU4" i="7"/>
  <c r="OMU5" i="7" l="1"/>
  <c r="OMU6" i="7" s="1"/>
  <c r="OMU9" i="7" s="1"/>
  <c r="OMV4" i="7"/>
  <c r="OMW4" i="7" l="1"/>
  <c r="OMV5" i="7"/>
  <c r="OMV6" i="7" s="1"/>
  <c r="OMV9" i="7" s="1"/>
  <c r="OMX4" i="7" l="1"/>
  <c r="OMW5" i="7"/>
  <c r="OMW6" i="7" s="1"/>
  <c r="OMW9" i="7" s="1"/>
  <c r="OMX5" i="7" l="1"/>
  <c r="OMX6" i="7" s="1"/>
  <c r="OMX9" i="7" s="1"/>
  <c r="OMY4" i="7"/>
  <c r="OMY5" i="7" l="1"/>
  <c r="OMY6" i="7" s="1"/>
  <c r="OMY9" i="7" s="1"/>
  <c r="OMZ4" i="7"/>
  <c r="OMZ5" i="7" l="1"/>
  <c r="OMZ6" i="7" s="1"/>
  <c r="OMZ9" i="7" s="1"/>
  <c r="ONA4" i="7"/>
  <c r="ONB4" i="7" l="1"/>
  <c r="ONA5" i="7"/>
  <c r="ONA6" i="7" s="1"/>
  <c r="ONA9" i="7" s="1"/>
  <c r="ONC4" i="7" l="1"/>
  <c r="ONB5" i="7"/>
  <c r="ONB6" i="7" s="1"/>
  <c r="ONB9" i="7" s="1"/>
  <c r="ONC5" i="7" l="1"/>
  <c r="ONC6" i="7" s="1"/>
  <c r="ONC9" i="7" s="1"/>
  <c r="OND4" i="7"/>
  <c r="OND5" i="7" l="1"/>
  <c r="OND6" i="7" s="1"/>
  <c r="OND9" i="7" s="1"/>
  <c r="ONE4" i="7"/>
  <c r="ONE5" i="7" l="1"/>
  <c r="ONE6" i="7" s="1"/>
  <c r="ONE9" i="7" s="1"/>
  <c r="ONF4" i="7"/>
  <c r="ONF5" i="7" l="1"/>
  <c r="ONF6" i="7" s="1"/>
  <c r="ONF9" i="7" s="1"/>
  <c r="ONG4" i="7"/>
  <c r="ONG5" i="7" l="1"/>
  <c r="ONG6" i="7" s="1"/>
  <c r="ONG9" i="7" s="1"/>
  <c r="ONH4" i="7"/>
  <c r="ONI4" i="7" l="1"/>
  <c r="ONH5" i="7"/>
  <c r="ONH6" i="7" s="1"/>
  <c r="ONH9" i="7" s="1"/>
  <c r="ONI5" i="7" l="1"/>
  <c r="ONI6" i="7" s="1"/>
  <c r="ONI9" i="7" s="1"/>
  <c r="ONJ4" i="7"/>
  <c r="ONK4" i="7" l="1"/>
  <c r="ONJ5" i="7"/>
  <c r="ONJ6" i="7" s="1"/>
  <c r="ONJ9" i="7" s="1"/>
  <c r="ONK5" i="7" l="1"/>
  <c r="ONK6" i="7" s="1"/>
  <c r="ONK9" i="7" s="1"/>
  <c r="ONL4" i="7"/>
  <c r="ONL5" i="7" l="1"/>
  <c r="ONL6" i="7" s="1"/>
  <c r="ONL9" i="7" s="1"/>
  <c r="ONM4" i="7"/>
  <c r="ONN4" i="7" l="1"/>
  <c r="ONM5" i="7"/>
  <c r="ONM6" i="7" s="1"/>
  <c r="ONM9" i="7" s="1"/>
  <c r="ONN5" i="7" l="1"/>
  <c r="ONN6" i="7" s="1"/>
  <c r="ONN9" i="7" s="1"/>
  <c r="ONO4" i="7"/>
  <c r="ONO5" i="7" l="1"/>
  <c r="ONO6" i="7" s="1"/>
  <c r="ONO9" i="7" s="1"/>
  <c r="ONP4" i="7"/>
  <c r="ONP5" i="7" l="1"/>
  <c r="ONP6" i="7" s="1"/>
  <c r="ONP9" i="7" s="1"/>
  <c r="ONQ4" i="7"/>
  <c r="ONR4" i="7" l="1"/>
  <c r="ONQ5" i="7"/>
  <c r="ONQ6" i="7" s="1"/>
  <c r="ONQ9" i="7" s="1"/>
  <c r="ONS4" i="7" l="1"/>
  <c r="ONR5" i="7"/>
  <c r="ONR6" i="7" s="1"/>
  <c r="ONR9" i="7" s="1"/>
  <c r="ONS5" i="7" l="1"/>
  <c r="ONS6" i="7" s="1"/>
  <c r="ONS9" i="7" s="1"/>
  <c r="ONT4" i="7"/>
  <c r="ONU4" i="7" l="1"/>
  <c r="ONT5" i="7"/>
  <c r="ONT6" i="7" s="1"/>
  <c r="ONT9" i="7" s="1"/>
  <c r="ONV4" i="7" l="1"/>
  <c r="ONU5" i="7"/>
  <c r="ONU6" i="7" s="1"/>
  <c r="ONU9" i="7" s="1"/>
  <c r="ONV5" i="7" l="1"/>
  <c r="ONV6" i="7" s="1"/>
  <c r="ONV9" i="7" s="1"/>
  <c r="ONW4" i="7"/>
  <c r="ONX4" i="7" l="1"/>
  <c r="ONW5" i="7"/>
  <c r="ONW6" i="7" s="1"/>
  <c r="ONW9" i="7" s="1"/>
  <c r="ONX5" i="7" l="1"/>
  <c r="ONX6" i="7" s="1"/>
  <c r="ONX9" i="7" s="1"/>
  <c r="ONY4" i="7"/>
  <c r="ONZ4" i="7" l="1"/>
  <c r="ONY5" i="7"/>
  <c r="ONY6" i="7" s="1"/>
  <c r="ONY9" i="7" s="1"/>
  <c r="OOA4" i="7" l="1"/>
  <c r="ONZ5" i="7"/>
  <c r="ONZ6" i="7" s="1"/>
  <c r="ONZ9" i="7" s="1"/>
  <c r="OOB4" i="7" l="1"/>
  <c r="OOA5" i="7"/>
  <c r="OOA6" i="7" s="1"/>
  <c r="OOA9" i="7" s="1"/>
  <c r="OOB5" i="7" l="1"/>
  <c r="OOB6" i="7" s="1"/>
  <c r="OOB9" i="7" s="1"/>
  <c r="OOC4" i="7"/>
  <c r="OOC5" i="7" l="1"/>
  <c r="OOC6" i="7" s="1"/>
  <c r="OOC9" i="7" s="1"/>
  <c r="OOD4" i="7"/>
  <c r="OOE4" i="7" l="1"/>
  <c r="OOD5" i="7"/>
  <c r="OOD6" i="7" s="1"/>
  <c r="OOD9" i="7" s="1"/>
  <c r="OOF4" i="7" l="1"/>
  <c r="OOE5" i="7"/>
  <c r="OOE6" i="7" s="1"/>
  <c r="OOE9" i="7" s="1"/>
  <c r="OOF5" i="7" l="1"/>
  <c r="OOF6" i="7" s="1"/>
  <c r="OOF9" i="7" s="1"/>
  <c r="OOG4" i="7"/>
  <c r="OOG5" i="7" l="1"/>
  <c r="OOG6" i="7" s="1"/>
  <c r="OOG9" i="7" s="1"/>
  <c r="OOH4" i="7"/>
  <c r="OOH5" i="7" l="1"/>
  <c r="OOH6" i="7" s="1"/>
  <c r="OOH9" i="7" s="1"/>
  <c r="OOI4" i="7"/>
  <c r="OOI5" i="7" l="1"/>
  <c r="OOI6" i="7" s="1"/>
  <c r="OOI9" i="7" s="1"/>
  <c r="OOJ4" i="7"/>
  <c r="OOK4" i="7" l="1"/>
  <c r="OOJ5" i="7"/>
  <c r="OOJ6" i="7" s="1"/>
  <c r="OOJ9" i="7" s="1"/>
  <c r="OOL4" i="7" l="1"/>
  <c r="OOK5" i="7"/>
  <c r="OOK6" i="7" s="1"/>
  <c r="OOK9" i="7" s="1"/>
  <c r="OOL5" i="7" l="1"/>
  <c r="OOL6" i="7" s="1"/>
  <c r="OOL9" i="7" s="1"/>
  <c r="OOM4" i="7"/>
  <c r="OON4" i="7" l="1"/>
  <c r="OOM5" i="7"/>
  <c r="OOM6" i="7" s="1"/>
  <c r="OOM9" i="7" s="1"/>
  <c r="OOO4" i="7" l="1"/>
  <c r="OON5" i="7"/>
  <c r="OON6" i="7" s="1"/>
  <c r="OON9" i="7" s="1"/>
  <c r="OOO5" i="7" l="1"/>
  <c r="OOO6" i="7" s="1"/>
  <c r="OOO9" i="7" s="1"/>
  <c r="OOP4" i="7"/>
  <c r="OOQ4" i="7" l="1"/>
  <c r="OOP5" i="7"/>
  <c r="OOP6" i="7" s="1"/>
  <c r="OOP9" i="7" s="1"/>
  <c r="OOR4" i="7" l="1"/>
  <c r="OOQ5" i="7"/>
  <c r="OOQ6" i="7" s="1"/>
  <c r="OOQ9" i="7" s="1"/>
  <c r="OOS4" i="7" l="1"/>
  <c r="OOR5" i="7"/>
  <c r="OOR6" i="7" s="1"/>
  <c r="OOR9" i="7" s="1"/>
  <c r="OOT4" i="7" l="1"/>
  <c r="OOS5" i="7"/>
  <c r="OOS6" i="7" s="1"/>
  <c r="OOS9" i="7" s="1"/>
  <c r="OOT5" i="7" l="1"/>
  <c r="OOT6" i="7" s="1"/>
  <c r="OOT9" i="7" s="1"/>
  <c r="OOU4" i="7"/>
  <c r="OOU5" i="7" l="1"/>
  <c r="OOU6" i="7" s="1"/>
  <c r="OOU9" i="7" s="1"/>
  <c r="OOV4" i="7"/>
  <c r="OOV5" i="7" l="1"/>
  <c r="OOV6" i="7" s="1"/>
  <c r="OOV9" i="7" s="1"/>
  <c r="OOW4" i="7"/>
  <c r="OOX4" i="7" l="1"/>
  <c r="OOW5" i="7"/>
  <c r="OOW6" i="7" s="1"/>
  <c r="OOW9" i="7" s="1"/>
  <c r="OOX5" i="7" l="1"/>
  <c r="OOX6" i="7" s="1"/>
  <c r="OOX9" i="7" s="1"/>
  <c r="OOY4" i="7"/>
  <c r="OOY5" i="7" l="1"/>
  <c r="OOY6" i="7" s="1"/>
  <c r="OOY9" i="7" s="1"/>
  <c r="OOZ4" i="7"/>
  <c r="OOZ5" i="7" l="1"/>
  <c r="OOZ6" i="7" s="1"/>
  <c r="OOZ9" i="7" s="1"/>
  <c r="OPA4" i="7"/>
  <c r="OPB4" i="7" l="1"/>
  <c r="OPA5" i="7"/>
  <c r="OPA6" i="7" s="1"/>
  <c r="OPA9" i="7" s="1"/>
  <c r="OPC4" i="7" l="1"/>
  <c r="OPB5" i="7"/>
  <c r="OPB6" i="7" s="1"/>
  <c r="OPB9" i="7" s="1"/>
  <c r="OPD4" i="7" l="1"/>
  <c r="OPC5" i="7"/>
  <c r="OPC6" i="7" s="1"/>
  <c r="OPC9" i="7" s="1"/>
  <c r="OPD5" i="7" l="1"/>
  <c r="OPD6" i="7" s="1"/>
  <c r="OPD9" i="7" s="1"/>
  <c r="OPE4" i="7"/>
  <c r="OPE5" i="7" l="1"/>
  <c r="OPE6" i="7" s="1"/>
  <c r="OPE9" i="7" s="1"/>
  <c r="OPF4" i="7"/>
  <c r="OPF5" i="7" l="1"/>
  <c r="OPF6" i="7" s="1"/>
  <c r="OPF9" i="7" s="1"/>
  <c r="OPG4" i="7"/>
  <c r="OPG5" i="7" l="1"/>
  <c r="OPG6" i="7" s="1"/>
  <c r="OPG9" i="7" s="1"/>
  <c r="OPH4" i="7"/>
  <c r="OPH5" i="7" l="1"/>
  <c r="OPH6" i="7" s="1"/>
  <c r="OPH9" i="7" s="1"/>
  <c r="OPI4" i="7"/>
  <c r="OPJ4" i="7" l="1"/>
  <c r="OPI5" i="7"/>
  <c r="OPI6" i="7" s="1"/>
  <c r="OPI9" i="7" s="1"/>
  <c r="OPK4" i="7" l="1"/>
  <c r="OPJ5" i="7"/>
  <c r="OPJ6" i="7" s="1"/>
  <c r="OPJ9" i="7" s="1"/>
  <c r="OPK5" i="7" l="1"/>
  <c r="OPK6" i="7" s="1"/>
  <c r="OPK9" i="7" s="1"/>
  <c r="OPL4" i="7"/>
  <c r="OPM4" i="7" l="1"/>
  <c r="OPL5" i="7"/>
  <c r="OPL6" i="7" s="1"/>
  <c r="OPL9" i="7" s="1"/>
  <c r="OPM5" i="7" l="1"/>
  <c r="OPM6" i="7" s="1"/>
  <c r="OPM9" i="7" s="1"/>
  <c r="OPN4" i="7"/>
  <c r="OPN5" i="7" l="1"/>
  <c r="OPN6" i="7" s="1"/>
  <c r="OPN9" i="7" s="1"/>
  <c r="OPO4" i="7"/>
  <c r="OPO5" i="7" l="1"/>
  <c r="OPO6" i="7" s="1"/>
  <c r="OPO9" i="7" s="1"/>
  <c r="OPP4" i="7"/>
  <c r="OPQ4" i="7" l="1"/>
  <c r="OPP5" i="7"/>
  <c r="OPP6" i="7" s="1"/>
  <c r="OPP9" i="7" s="1"/>
  <c r="OPR4" i="7" l="1"/>
  <c r="OPQ5" i="7"/>
  <c r="OPQ6" i="7" s="1"/>
  <c r="OPQ9" i="7" s="1"/>
  <c r="OPS4" i="7" l="1"/>
  <c r="OPR5" i="7"/>
  <c r="OPR6" i="7" s="1"/>
  <c r="OPR9" i="7" s="1"/>
  <c r="OPS5" i="7" l="1"/>
  <c r="OPS6" i="7" s="1"/>
  <c r="OPS9" i="7" s="1"/>
  <c r="OPT4" i="7"/>
  <c r="OPT5" i="7" l="1"/>
  <c r="OPT6" i="7" s="1"/>
  <c r="OPT9" i="7" s="1"/>
  <c r="OPU4" i="7"/>
  <c r="OPU5" i="7" l="1"/>
  <c r="OPU6" i="7" s="1"/>
  <c r="OPU9" i="7" s="1"/>
  <c r="OPV4" i="7"/>
  <c r="OPW4" i="7" l="1"/>
  <c r="OPV5" i="7"/>
  <c r="OPV6" i="7" s="1"/>
  <c r="OPV9" i="7" s="1"/>
  <c r="OPW5" i="7" l="1"/>
  <c r="OPW6" i="7" s="1"/>
  <c r="OPW9" i="7" s="1"/>
  <c r="OPX4" i="7"/>
  <c r="OPX5" i="7" l="1"/>
  <c r="OPX6" i="7" s="1"/>
  <c r="OPX9" i="7" s="1"/>
  <c r="OPY4" i="7"/>
  <c r="OPY5" i="7" l="1"/>
  <c r="OPY6" i="7" s="1"/>
  <c r="OPY9" i="7" s="1"/>
  <c r="OPZ4" i="7"/>
  <c r="OPZ5" i="7" l="1"/>
  <c r="OPZ6" i="7" s="1"/>
  <c r="OPZ9" i="7" s="1"/>
  <c r="OQA4" i="7"/>
  <c r="OQB4" i="7" l="1"/>
  <c r="OQA5" i="7"/>
  <c r="OQA6" i="7" s="1"/>
  <c r="OQA9" i="7" s="1"/>
  <c r="OQB5" i="7" l="1"/>
  <c r="OQB6" i="7" s="1"/>
  <c r="OQB9" i="7" s="1"/>
  <c r="OQC4" i="7"/>
  <c r="OQD4" i="7" l="1"/>
  <c r="OQC5" i="7"/>
  <c r="OQC6" i="7" s="1"/>
  <c r="OQC9" i="7" s="1"/>
  <c r="OQE4" i="7" l="1"/>
  <c r="OQD5" i="7"/>
  <c r="OQD6" i="7" s="1"/>
  <c r="OQD9" i="7" s="1"/>
  <c r="OQF4" i="7" l="1"/>
  <c r="OQE5" i="7"/>
  <c r="OQE6" i="7" s="1"/>
  <c r="OQE9" i="7" s="1"/>
  <c r="OQF5" i="7" l="1"/>
  <c r="OQF6" i="7" s="1"/>
  <c r="OQF9" i="7" s="1"/>
  <c r="OQG4" i="7"/>
  <c r="OQH4" i="7" l="1"/>
  <c r="OQG5" i="7"/>
  <c r="OQG6" i="7" s="1"/>
  <c r="OQG9" i="7" s="1"/>
  <c r="OQH5" i="7" l="1"/>
  <c r="OQH6" i="7" s="1"/>
  <c r="OQH9" i="7" s="1"/>
  <c r="OQI4" i="7"/>
  <c r="OQI5" i="7" l="1"/>
  <c r="OQI6" i="7" s="1"/>
  <c r="OQI9" i="7" s="1"/>
  <c r="OQJ4" i="7"/>
  <c r="OQK4" i="7" l="1"/>
  <c r="OQJ5" i="7"/>
  <c r="OQJ6" i="7" s="1"/>
  <c r="OQJ9" i="7" s="1"/>
  <c r="OQK5" i="7" l="1"/>
  <c r="OQK6" i="7" s="1"/>
  <c r="OQK9" i="7" s="1"/>
  <c r="OQL4" i="7"/>
  <c r="OQL5" i="7" l="1"/>
  <c r="OQL6" i="7" s="1"/>
  <c r="OQL9" i="7" s="1"/>
  <c r="OQM4" i="7"/>
  <c r="OQN4" i="7" l="1"/>
  <c r="OQM5" i="7"/>
  <c r="OQM6" i="7" s="1"/>
  <c r="OQM9" i="7" s="1"/>
  <c r="OQN5" i="7" l="1"/>
  <c r="OQN6" i="7" s="1"/>
  <c r="OQN9" i="7" s="1"/>
  <c r="OQO4" i="7"/>
  <c r="OQP4" i="7" l="1"/>
  <c r="OQO5" i="7"/>
  <c r="OQO6" i="7" s="1"/>
  <c r="OQO9" i="7" s="1"/>
  <c r="OQQ4" i="7" l="1"/>
  <c r="OQP5" i="7"/>
  <c r="OQP6" i="7" s="1"/>
  <c r="OQP9" i="7" s="1"/>
  <c r="OQQ5" i="7" l="1"/>
  <c r="OQQ6" i="7" s="1"/>
  <c r="OQQ9" i="7" s="1"/>
  <c r="OQR4" i="7"/>
  <c r="OQR5" i="7" l="1"/>
  <c r="OQR6" i="7" s="1"/>
  <c r="OQR9" i="7" s="1"/>
  <c r="OQS4" i="7"/>
  <c r="OQS5" i="7" l="1"/>
  <c r="OQS6" i="7" s="1"/>
  <c r="OQS9" i="7" s="1"/>
  <c r="OQT4" i="7"/>
  <c r="OQU4" i="7" l="1"/>
  <c r="OQT5" i="7"/>
  <c r="OQT6" i="7" s="1"/>
  <c r="OQT9" i="7" s="1"/>
  <c r="OQU5" i="7" l="1"/>
  <c r="OQU6" i="7" s="1"/>
  <c r="OQU9" i="7" s="1"/>
  <c r="OQV4" i="7"/>
  <c r="OQW4" i="7" l="1"/>
  <c r="OQV5" i="7"/>
  <c r="OQV6" i="7" s="1"/>
  <c r="OQV9" i="7" s="1"/>
  <c r="OQW5" i="7" l="1"/>
  <c r="OQW6" i="7" s="1"/>
  <c r="OQW9" i="7" s="1"/>
  <c r="OQX4" i="7"/>
  <c r="OQX5" i="7" l="1"/>
  <c r="OQX6" i="7" s="1"/>
  <c r="OQX9" i="7" s="1"/>
  <c r="OQY4" i="7"/>
  <c r="OQY5" i="7" l="1"/>
  <c r="OQY6" i="7" s="1"/>
  <c r="OQY9" i="7" s="1"/>
  <c r="OQZ4" i="7"/>
  <c r="OQZ5" i="7" l="1"/>
  <c r="OQZ6" i="7" s="1"/>
  <c r="OQZ9" i="7" s="1"/>
  <c r="ORA4" i="7"/>
  <c r="ORA5" i="7" l="1"/>
  <c r="ORA6" i="7" s="1"/>
  <c r="ORA9" i="7" s="1"/>
  <c r="ORB4" i="7"/>
  <c r="ORB5" i="7" l="1"/>
  <c r="ORB6" i="7" s="1"/>
  <c r="ORB9" i="7" s="1"/>
  <c r="ORC4" i="7"/>
  <c r="ORD4" i="7" l="1"/>
  <c r="ORC5" i="7"/>
  <c r="ORC6" i="7" s="1"/>
  <c r="ORC9" i="7" s="1"/>
  <c r="ORE4" i="7" l="1"/>
  <c r="ORD5" i="7"/>
  <c r="ORD6" i="7" s="1"/>
  <c r="ORD9" i="7" s="1"/>
  <c r="ORE5" i="7" l="1"/>
  <c r="ORE6" i="7" s="1"/>
  <c r="ORE9" i="7" s="1"/>
  <c r="ORF4" i="7"/>
  <c r="ORG4" i="7" l="1"/>
  <c r="ORF5" i="7"/>
  <c r="ORF6" i="7" s="1"/>
  <c r="ORF9" i="7" s="1"/>
  <c r="ORH4" i="7" l="1"/>
  <c r="ORG5" i="7"/>
  <c r="ORG6" i="7" s="1"/>
  <c r="ORG9" i="7" s="1"/>
  <c r="ORH5" i="7" l="1"/>
  <c r="ORH6" i="7" s="1"/>
  <c r="ORH9" i="7" s="1"/>
  <c r="ORI4" i="7"/>
  <c r="ORI5" i="7" l="1"/>
  <c r="ORI6" i="7" s="1"/>
  <c r="ORI9" i="7" s="1"/>
  <c r="ORJ4" i="7"/>
  <c r="ORJ5" i="7" l="1"/>
  <c r="ORJ6" i="7" s="1"/>
  <c r="ORJ9" i="7" s="1"/>
  <c r="ORK4" i="7"/>
  <c r="ORL4" i="7" l="1"/>
  <c r="ORK5" i="7"/>
  <c r="ORK6" i="7" s="1"/>
  <c r="ORK9" i="7" s="1"/>
  <c r="ORM4" i="7" l="1"/>
  <c r="ORL5" i="7"/>
  <c r="ORL6" i="7" s="1"/>
  <c r="ORL9" i="7" s="1"/>
  <c r="ORN4" i="7" l="1"/>
  <c r="ORM5" i="7"/>
  <c r="ORM6" i="7" s="1"/>
  <c r="ORM9" i="7" s="1"/>
  <c r="ORN5" i="7" l="1"/>
  <c r="ORN6" i="7" s="1"/>
  <c r="ORN9" i="7" s="1"/>
  <c r="ORO4" i="7"/>
  <c r="ORP4" i="7" l="1"/>
  <c r="ORO5" i="7"/>
  <c r="ORO6" i="7" s="1"/>
  <c r="ORO9" i="7" s="1"/>
  <c r="ORP5" i="7" l="1"/>
  <c r="ORP6" i="7" s="1"/>
  <c r="ORP9" i="7" s="1"/>
  <c r="ORQ4" i="7"/>
  <c r="ORQ5" i="7" l="1"/>
  <c r="ORQ6" i="7" s="1"/>
  <c r="ORQ9" i="7" s="1"/>
  <c r="ORR4" i="7"/>
  <c r="ORR5" i="7" l="1"/>
  <c r="ORR6" i="7" s="1"/>
  <c r="ORR9" i="7" s="1"/>
  <c r="ORS4" i="7"/>
  <c r="ORS5" i="7" l="1"/>
  <c r="ORS6" i="7" s="1"/>
  <c r="ORS9" i="7" s="1"/>
  <c r="ORT4" i="7"/>
  <c r="ORT5" i="7" l="1"/>
  <c r="ORT6" i="7" s="1"/>
  <c r="ORT9" i="7" s="1"/>
  <c r="ORU4" i="7"/>
  <c r="ORV4" i="7" l="1"/>
  <c r="ORU5" i="7"/>
  <c r="ORU6" i="7" s="1"/>
  <c r="ORU9" i="7" s="1"/>
  <c r="ORW4" i="7" l="1"/>
  <c r="ORV5" i="7"/>
  <c r="ORV6" i="7" s="1"/>
  <c r="ORV9" i="7" s="1"/>
  <c r="ORX4" i="7" l="1"/>
  <c r="ORW5" i="7"/>
  <c r="ORW6" i="7" s="1"/>
  <c r="ORW9" i="7" s="1"/>
  <c r="ORY4" i="7" l="1"/>
  <c r="ORX5" i="7"/>
  <c r="ORX6" i="7" s="1"/>
  <c r="ORX9" i="7" s="1"/>
  <c r="ORY5" i="7" l="1"/>
  <c r="ORY6" i="7" s="1"/>
  <c r="ORY9" i="7" s="1"/>
  <c r="ORZ4" i="7"/>
  <c r="OSA4" i="7" l="1"/>
  <c r="ORZ5" i="7"/>
  <c r="ORZ6" i="7" s="1"/>
  <c r="ORZ9" i="7" s="1"/>
  <c r="OSB4" i="7" l="1"/>
  <c r="OSA5" i="7"/>
  <c r="OSA6" i="7" s="1"/>
  <c r="OSA9" i="7" s="1"/>
  <c r="OSB5" i="7" l="1"/>
  <c r="OSB6" i="7" s="1"/>
  <c r="OSB9" i="7" s="1"/>
  <c r="OSC4" i="7"/>
  <c r="OSD4" i="7" l="1"/>
  <c r="OSC5" i="7"/>
  <c r="OSC6" i="7" s="1"/>
  <c r="OSC9" i="7" s="1"/>
  <c r="OSE4" i="7" l="1"/>
  <c r="OSD5" i="7"/>
  <c r="OSD6" i="7" s="1"/>
  <c r="OSD9" i="7" s="1"/>
  <c r="OSF4" i="7" l="1"/>
  <c r="OSE5" i="7"/>
  <c r="OSE6" i="7" s="1"/>
  <c r="OSE9" i="7" s="1"/>
  <c r="OSF5" i="7" l="1"/>
  <c r="OSF6" i="7" s="1"/>
  <c r="OSF9" i="7" s="1"/>
  <c r="OSG4" i="7"/>
  <c r="OSH4" i="7" l="1"/>
  <c r="OSG5" i="7"/>
  <c r="OSG6" i="7" s="1"/>
  <c r="OSG9" i="7" s="1"/>
  <c r="OSH5" i="7" l="1"/>
  <c r="OSH6" i="7" s="1"/>
  <c r="OSH9" i="7" s="1"/>
  <c r="OSI4" i="7"/>
  <c r="OSI5" i="7" l="1"/>
  <c r="OSI6" i="7" s="1"/>
  <c r="OSI9" i="7" s="1"/>
  <c r="OSJ4" i="7"/>
  <c r="OSK4" i="7" l="1"/>
  <c r="OSJ5" i="7"/>
  <c r="OSJ6" i="7" s="1"/>
  <c r="OSJ9" i="7" s="1"/>
  <c r="OSK5" i="7" l="1"/>
  <c r="OSK6" i="7" s="1"/>
  <c r="OSK9" i="7" s="1"/>
  <c r="OSL4" i="7"/>
  <c r="OSL5" i="7" l="1"/>
  <c r="OSL6" i="7" s="1"/>
  <c r="OSL9" i="7" s="1"/>
  <c r="OSM4" i="7"/>
  <c r="OSM5" i="7" l="1"/>
  <c r="OSM6" i="7" s="1"/>
  <c r="OSM9" i="7" s="1"/>
  <c r="OSN4" i="7"/>
  <c r="OSO4" i="7" l="1"/>
  <c r="OSN5" i="7"/>
  <c r="OSN6" i="7" s="1"/>
  <c r="OSN9" i="7" s="1"/>
  <c r="OSO5" i="7" l="1"/>
  <c r="OSO6" i="7" s="1"/>
  <c r="OSO9" i="7" s="1"/>
  <c r="OSP4" i="7"/>
  <c r="OSP5" i="7" l="1"/>
  <c r="OSP6" i="7" s="1"/>
  <c r="OSP9" i="7" s="1"/>
  <c r="OSQ4" i="7"/>
  <c r="OSR4" i="7" l="1"/>
  <c r="OSQ5" i="7"/>
  <c r="OSQ6" i="7" s="1"/>
  <c r="OSQ9" i="7" s="1"/>
  <c r="OSS4" i="7" l="1"/>
  <c r="OSR5" i="7"/>
  <c r="OSR6" i="7" s="1"/>
  <c r="OSR9" i="7" s="1"/>
  <c r="OST4" i="7" l="1"/>
  <c r="OSS5" i="7"/>
  <c r="OSS6" i="7" s="1"/>
  <c r="OSS9" i="7" s="1"/>
  <c r="OST5" i="7" l="1"/>
  <c r="OST6" i="7" s="1"/>
  <c r="OST9" i="7" s="1"/>
  <c r="OSU4" i="7"/>
  <c r="OSU5" i="7" l="1"/>
  <c r="OSU6" i="7" s="1"/>
  <c r="OSU9" i="7" s="1"/>
  <c r="OSV4" i="7"/>
  <c r="OSW4" i="7" l="1"/>
  <c r="OSV5" i="7"/>
  <c r="OSV6" i="7" s="1"/>
  <c r="OSV9" i="7" s="1"/>
  <c r="OSW5" i="7" l="1"/>
  <c r="OSW6" i="7" s="1"/>
  <c r="OSW9" i="7" s="1"/>
  <c r="OSX4" i="7"/>
  <c r="OSY4" i="7" l="1"/>
  <c r="OSX5" i="7"/>
  <c r="OSX6" i="7" s="1"/>
  <c r="OSX9" i="7" s="1"/>
  <c r="OSY5" i="7" l="1"/>
  <c r="OSY6" i="7" s="1"/>
  <c r="OSY9" i="7" s="1"/>
  <c r="OSZ4" i="7"/>
  <c r="OTA4" i="7" l="1"/>
  <c r="OSZ5" i="7"/>
  <c r="OSZ6" i="7" s="1"/>
  <c r="OSZ9" i="7" s="1"/>
  <c r="OTB4" i="7" l="1"/>
  <c r="OTA5" i="7"/>
  <c r="OTA6" i="7" s="1"/>
  <c r="OTA9" i="7" s="1"/>
  <c r="OTB5" i="7" l="1"/>
  <c r="OTB6" i="7" s="1"/>
  <c r="OTB9" i="7" s="1"/>
  <c r="OTC4" i="7"/>
  <c r="OTD4" i="7" l="1"/>
  <c r="OTC5" i="7"/>
  <c r="OTC6" i="7" s="1"/>
  <c r="OTC9" i="7" s="1"/>
  <c r="OTD5" i="7" l="1"/>
  <c r="OTD6" i="7" s="1"/>
  <c r="OTD9" i="7" s="1"/>
  <c r="OTE4" i="7"/>
  <c r="OTE5" i="7" l="1"/>
  <c r="OTE6" i="7" s="1"/>
  <c r="OTE9" i="7" s="1"/>
  <c r="OTF4" i="7"/>
  <c r="OTG4" i="7" l="1"/>
  <c r="OTF5" i="7"/>
  <c r="OTF6" i="7" s="1"/>
  <c r="OTF9" i="7" s="1"/>
  <c r="OTG5" i="7" l="1"/>
  <c r="OTG6" i="7" s="1"/>
  <c r="OTG9" i="7" s="1"/>
  <c r="OTH4" i="7"/>
  <c r="OTI4" i="7" l="1"/>
  <c r="OTH5" i="7"/>
  <c r="OTH6" i="7" s="1"/>
  <c r="OTH9" i="7" s="1"/>
  <c r="OTI5" i="7" l="1"/>
  <c r="OTI6" i="7" s="1"/>
  <c r="OTI9" i="7" s="1"/>
  <c r="OTJ4" i="7"/>
  <c r="OTJ5" i="7" l="1"/>
  <c r="OTJ6" i="7" s="1"/>
  <c r="OTJ9" i="7" s="1"/>
  <c r="OTK4" i="7"/>
  <c r="OTL4" i="7" l="1"/>
  <c r="OTK5" i="7"/>
  <c r="OTK6" i="7" s="1"/>
  <c r="OTK9" i="7" s="1"/>
  <c r="OTL5" i="7" l="1"/>
  <c r="OTL6" i="7" s="1"/>
  <c r="OTL9" i="7" s="1"/>
  <c r="OTM4" i="7"/>
  <c r="OTM5" i="7" l="1"/>
  <c r="OTM6" i="7" s="1"/>
  <c r="OTM9" i="7" s="1"/>
  <c r="OTN4" i="7"/>
  <c r="OTN5" i="7" l="1"/>
  <c r="OTN6" i="7" s="1"/>
  <c r="OTN9" i="7" s="1"/>
  <c r="OTO4" i="7"/>
  <c r="OTO5" i="7" l="1"/>
  <c r="OTO6" i="7" s="1"/>
  <c r="OTO9" i="7" s="1"/>
  <c r="OTP4" i="7"/>
  <c r="OTQ4" i="7" l="1"/>
  <c r="OTP5" i="7"/>
  <c r="OTP6" i="7" s="1"/>
  <c r="OTP9" i="7" s="1"/>
  <c r="OTQ5" i="7" l="1"/>
  <c r="OTQ6" i="7" s="1"/>
  <c r="OTQ9" i="7" s="1"/>
  <c r="OTR4" i="7"/>
  <c r="OTR5" i="7" l="1"/>
  <c r="OTR6" i="7" s="1"/>
  <c r="OTR9" i="7" s="1"/>
  <c r="OTS4" i="7"/>
  <c r="OTS5" i="7" l="1"/>
  <c r="OTS6" i="7" s="1"/>
  <c r="OTS9" i="7" s="1"/>
  <c r="OTT4" i="7"/>
  <c r="OTU4" i="7" l="1"/>
  <c r="OTT5" i="7"/>
  <c r="OTT6" i="7" s="1"/>
  <c r="OTT9" i="7" s="1"/>
  <c r="OTV4" i="7" l="1"/>
  <c r="OTU5" i="7"/>
  <c r="OTU6" i="7" s="1"/>
  <c r="OTU9" i="7" s="1"/>
  <c r="OTW4" i="7" l="1"/>
  <c r="OTV5" i="7"/>
  <c r="OTV6" i="7" s="1"/>
  <c r="OTV9" i="7" s="1"/>
  <c r="OTX4" i="7" l="1"/>
  <c r="OTW5" i="7"/>
  <c r="OTW6" i="7" s="1"/>
  <c r="OTW9" i="7" s="1"/>
  <c r="OTX5" i="7" l="1"/>
  <c r="OTX6" i="7" s="1"/>
  <c r="OTX9" i="7" s="1"/>
  <c r="OTY4" i="7"/>
  <c r="OTZ4" i="7" l="1"/>
  <c r="OTY5" i="7"/>
  <c r="OTY6" i="7" s="1"/>
  <c r="OTY9" i="7" s="1"/>
  <c r="OTZ5" i="7" l="1"/>
  <c r="OTZ6" i="7" s="1"/>
  <c r="OTZ9" i="7" s="1"/>
  <c r="OUA4" i="7"/>
  <c r="OUA5" i="7" l="1"/>
  <c r="OUA6" i="7" s="1"/>
  <c r="OUA9" i="7" s="1"/>
  <c r="OUB4" i="7"/>
  <c r="OUB5" i="7" l="1"/>
  <c r="OUB6" i="7" s="1"/>
  <c r="OUB9" i="7" s="1"/>
  <c r="OUC4" i="7"/>
  <c r="OUC5" i="7" l="1"/>
  <c r="OUC6" i="7" s="1"/>
  <c r="OUC9" i="7" s="1"/>
  <c r="OUD4" i="7"/>
  <c r="OUE4" i="7" l="1"/>
  <c r="OUD5" i="7"/>
  <c r="OUD6" i="7" s="1"/>
  <c r="OUD9" i="7" s="1"/>
  <c r="OUE5" i="7" l="1"/>
  <c r="OUE6" i="7" s="1"/>
  <c r="OUE9" i="7" s="1"/>
  <c r="OUF4" i="7"/>
  <c r="OUF5" i="7" l="1"/>
  <c r="OUF6" i="7" s="1"/>
  <c r="OUF9" i="7" s="1"/>
  <c r="OUG4" i="7"/>
  <c r="OUH4" i="7" l="1"/>
  <c r="OUG5" i="7"/>
  <c r="OUG6" i="7" s="1"/>
  <c r="OUG9" i="7" s="1"/>
  <c r="OUI4" i="7" l="1"/>
  <c r="OUH5" i="7"/>
  <c r="OUH6" i="7" s="1"/>
  <c r="OUH9" i="7" s="1"/>
  <c r="OUI5" i="7" l="1"/>
  <c r="OUI6" i="7" s="1"/>
  <c r="OUI9" i="7" s="1"/>
  <c r="OUJ4" i="7"/>
  <c r="OUK4" i="7" l="1"/>
  <c r="OUJ5" i="7"/>
  <c r="OUJ6" i="7" s="1"/>
  <c r="OUJ9" i="7" s="1"/>
  <c r="OUK5" i="7" l="1"/>
  <c r="OUK6" i="7" s="1"/>
  <c r="OUK9" i="7" s="1"/>
  <c r="OUL4" i="7"/>
  <c r="OUM4" i="7" l="1"/>
  <c r="OUL5" i="7"/>
  <c r="OUL6" i="7" s="1"/>
  <c r="OUL9" i="7" s="1"/>
  <c r="OUN4" i="7" l="1"/>
  <c r="OUM5" i="7"/>
  <c r="OUM6" i="7" s="1"/>
  <c r="OUM9" i="7" s="1"/>
  <c r="OUN5" i="7" l="1"/>
  <c r="OUN6" i="7" s="1"/>
  <c r="OUN9" i="7" s="1"/>
  <c r="OUO4" i="7"/>
  <c r="OUO5" i="7" l="1"/>
  <c r="OUO6" i="7" s="1"/>
  <c r="OUO9" i="7" s="1"/>
  <c r="OUP4" i="7"/>
  <c r="OUQ4" i="7" l="1"/>
  <c r="OUP5" i="7"/>
  <c r="OUP6" i="7" s="1"/>
  <c r="OUP9" i="7" s="1"/>
  <c r="OUQ5" i="7" l="1"/>
  <c r="OUQ6" i="7" s="1"/>
  <c r="OUQ9" i="7" s="1"/>
  <c r="OUR4" i="7"/>
  <c r="OUR5" i="7" l="1"/>
  <c r="OUR6" i="7" s="1"/>
  <c r="OUR9" i="7" s="1"/>
  <c r="OUS4" i="7"/>
  <c r="OUT4" i="7" l="1"/>
  <c r="OUS5" i="7"/>
  <c r="OUS6" i="7" s="1"/>
  <c r="OUS9" i="7" s="1"/>
  <c r="OUU4" i="7" l="1"/>
  <c r="OUT5" i="7"/>
  <c r="OUT6" i="7" s="1"/>
  <c r="OUT9" i="7" s="1"/>
  <c r="OUU5" i="7" l="1"/>
  <c r="OUU6" i="7" s="1"/>
  <c r="OUU9" i="7" s="1"/>
  <c r="OUV4" i="7"/>
  <c r="OUW4" i="7" l="1"/>
  <c r="OUV5" i="7"/>
  <c r="OUV6" i="7" s="1"/>
  <c r="OUV9" i="7" s="1"/>
  <c r="OUX4" i="7" l="1"/>
  <c r="OUW5" i="7"/>
  <c r="OUW6" i="7" s="1"/>
  <c r="OUW9" i="7" s="1"/>
  <c r="OUY4" i="7" l="1"/>
  <c r="OUX5" i="7"/>
  <c r="OUX6" i="7" s="1"/>
  <c r="OUX9" i="7" s="1"/>
  <c r="OUY5" i="7" l="1"/>
  <c r="OUY6" i="7" s="1"/>
  <c r="OUY9" i="7" s="1"/>
  <c r="OUZ4" i="7"/>
  <c r="OVA4" i="7" l="1"/>
  <c r="OUZ5" i="7"/>
  <c r="OUZ6" i="7" s="1"/>
  <c r="OUZ9" i="7" s="1"/>
  <c r="OVB4" i="7" l="1"/>
  <c r="OVA5" i="7"/>
  <c r="OVA6" i="7" s="1"/>
  <c r="OVA9" i="7" s="1"/>
  <c r="OVB5" i="7" l="1"/>
  <c r="OVB6" i="7" s="1"/>
  <c r="OVB9" i="7" s="1"/>
  <c r="OVC4" i="7"/>
  <c r="OVC5" i="7" l="1"/>
  <c r="OVC6" i="7" s="1"/>
  <c r="OVC9" i="7" s="1"/>
  <c r="OVD4" i="7"/>
  <c r="OVD5" i="7" l="1"/>
  <c r="OVD6" i="7" s="1"/>
  <c r="OVD9" i="7" s="1"/>
  <c r="OVE4" i="7"/>
  <c r="OVF4" i="7" l="1"/>
  <c r="OVE5" i="7"/>
  <c r="OVE6" i="7" s="1"/>
  <c r="OVE9" i="7" s="1"/>
  <c r="OVF5" i="7" l="1"/>
  <c r="OVF6" i="7" s="1"/>
  <c r="OVF9" i="7" s="1"/>
  <c r="OVG4" i="7"/>
  <c r="OVH4" i="7" l="1"/>
  <c r="OVG5" i="7"/>
  <c r="OVG6" i="7" s="1"/>
  <c r="OVG9" i="7" s="1"/>
  <c r="OVH5" i="7" l="1"/>
  <c r="OVH6" i="7" s="1"/>
  <c r="OVH9" i="7" s="1"/>
  <c r="OVI4" i="7"/>
  <c r="OVI5" i="7" l="1"/>
  <c r="OVI6" i="7" s="1"/>
  <c r="OVI9" i="7" s="1"/>
  <c r="OVJ4" i="7"/>
  <c r="OVK4" i="7" l="1"/>
  <c r="OVJ5" i="7"/>
  <c r="OVJ6" i="7" s="1"/>
  <c r="OVJ9" i="7" s="1"/>
  <c r="OVL4" i="7" l="1"/>
  <c r="OVK5" i="7"/>
  <c r="OVK6" i="7" s="1"/>
  <c r="OVK9" i="7" s="1"/>
  <c r="OVL5" i="7" l="1"/>
  <c r="OVL6" i="7" s="1"/>
  <c r="OVL9" i="7" s="1"/>
  <c r="OVM4" i="7"/>
  <c r="OVM5" i="7" l="1"/>
  <c r="OVM6" i="7" s="1"/>
  <c r="OVM9" i="7" s="1"/>
  <c r="OVN4" i="7"/>
  <c r="OVN5" i="7" l="1"/>
  <c r="OVN6" i="7" s="1"/>
  <c r="OVN9" i="7" s="1"/>
  <c r="OVO4" i="7"/>
  <c r="OVO5" i="7" l="1"/>
  <c r="OVO6" i="7" s="1"/>
  <c r="OVO9" i="7" s="1"/>
  <c r="OVP4" i="7"/>
  <c r="OVP5" i="7" l="1"/>
  <c r="OVP6" i="7" s="1"/>
  <c r="OVP9" i="7" s="1"/>
  <c r="OVQ4" i="7"/>
  <c r="OVR4" i="7" l="1"/>
  <c r="OVQ5" i="7"/>
  <c r="OVQ6" i="7" s="1"/>
  <c r="OVQ9" i="7" s="1"/>
  <c r="OVS4" i="7" l="1"/>
  <c r="OVR5" i="7"/>
  <c r="OVR6" i="7" s="1"/>
  <c r="OVR9" i="7" s="1"/>
  <c r="OVT4" i="7" l="1"/>
  <c r="OVS5" i="7"/>
  <c r="OVS6" i="7" s="1"/>
  <c r="OVS9" i="7" s="1"/>
  <c r="OVT5" i="7" l="1"/>
  <c r="OVT6" i="7" s="1"/>
  <c r="OVT9" i="7" s="1"/>
  <c r="OVU4" i="7"/>
  <c r="OVV4" i="7" l="1"/>
  <c r="OVU5" i="7"/>
  <c r="OVU6" i="7" s="1"/>
  <c r="OVU9" i="7" s="1"/>
  <c r="OVV5" i="7" l="1"/>
  <c r="OVV6" i="7" s="1"/>
  <c r="OVV9" i="7" s="1"/>
  <c r="OVW4" i="7"/>
  <c r="OVX4" i="7" l="1"/>
  <c r="OVW5" i="7"/>
  <c r="OVW6" i="7" s="1"/>
  <c r="OVW9" i="7" s="1"/>
  <c r="OVX5" i="7" l="1"/>
  <c r="OVX6" i="7" s="1"/>
  <c r="OVX9" i="7" s="1"/>
  <c r="OVY4" i="7"/>
  <c r="OVY5" i="7" l="1"/>
  <c r="OVY6" i="7" s="1"/>
  <c r="OVY9" i="7" s="1"/>
  <c r="OVZ4" i="7"/>
  <c r="OWA4" i="7" l="1"/>
  <c r="OVZ5" i="7"/>
  <c r="OVZ6" i="7" s="1"/>
  <c r="OVZ9" i="7" s="1"/>
  <c r="OWA5" i="7" l="1"/>
  <c r="OWA6" i="7" s="1"/>
  <c r="OWA9" i="7" s="1"/>
  <c r="OWB4" i="7"/>
  <c r="OWB5" i="7" l="1"/>
  <c r="OWB6" i="7" s="1"/>
  <c r="OWB9" i="7" s="1"/>
  <c r="OWC4" i="7"/>
  <c r="OWC5" i="7" l="1"/>
  <c r="OWC6" i="7" s="1"/>
  <c r="OWC9" i="7" s="1"/>
  <c r="OWD4" i="7"/>
  <c r="OWD5" i="7" l="1"/>
  <c r="OWD6" i="7" s="1"/>
  <c r="OWD9" i="7" s="1"/>
  <c r="OWE4" i="7"/>
  <c r="OWF4" i="7" l="1"/>
  <c r="OWE5" i="7"/>
  <c r="OWE6" i="7" s="1"/>
  <c r="OWE9" i="7" s="1"/>
  <c r="OWF5" i="7" l="1"/>
  <c r="OWF6" i="7" s="1"/>
  <c r="OWF9" i="7" s="1"/>
  <c r="OWG4" i="7"/>
  <c r="OWH4" i="7" l="1"/>
  <c r="OWG5" i="7"/>
  <c r="OWG6" i="7" s="1"/>
  <c r="OWG9" i="7" s="1"/>
  <c r="OWI4" i="7" l="1"/>
  <c r="OWH5" i="7"/>
  <c r="OWH6" i="7" s="1"/>
  <c r="OWH9" i="7" s="1"/>
  <c r="OWJ4" i="7" l="1"/>
  <c r="OWI5" i="7"/>
  <c r="OWI6" i="7" s="1"/>
  <c r="OWI9" i="7" s="1"/>
  <c r="OWJ5" i="7" l="1"/>
  <c r="OWJ6" i="7" s="1"/>
  <c r="OWJ9" i="7" s="1"/>
  <c r="OWK4" i="7"/>
  <c r="OWK5" i="7" l="1"/>
  <c r="OWK6" i="7" s="1"/>
  <c r="OWK9" i="7" s="1"/>
  <c r="OWL4" i="7"/>
  <c r="OWM4" i="7" l="1"/>
  <c r="OWL5" i="7"/>
  <c r="OWL6" i="7" s="1"/>
  <c r="OWL9" i="7" s="1"/>
  <c r="OWM5" i="7" l="1"/>
  <c r="OWM6" i="7" s="1"/>
  <c r="OWM9" i="7" s="1"/>
  <c r="OWN4" i="7"/>
  <c r="OWO4" i="7" l="1"/>
  <c r="OWN5" i="7"/>
  <c r="OWN6" i="7" s="1"/>
  <c r="OWN9" i="7" s="1"/>
  <c r="OWO5" i="7" l="1"/>
  <c r="OWO6" i="7" s="1"/>
  <c r="OWO9" i="7" s="1"/>
  <c r="OWP4" i="7"/>
  <c r="OWP5" i="7" l="1"/>
  <c r="OWP6" i="7" s="1"/>
  <c r="OWP9" i="7" s="1"/>
  <c r="OWQ4" i="7"/>
  <c r="OWQ5" i="7" l="1"/>
  <c r="OWQ6" i="7" s="1"/>
  <c r="OWQ9" i="7" s="1"/>
  <c r="OWR4" i="7"/>
  <c r="OWS4" i="7" l="1"/>
  <c r="OWR5" i="7"/>
  <c r="OWR6" i="7" s="1"/>
  <c r="OWR9" i="7" s="1"/>
  <c r="OWT4" i="7" l="1"/>
  <c r="OWS5" i="7"/>
  <c r="OWS6" i="7" s="1"/>
  <c r="OWS9" i="7" s="1"/>
  <c r="OWU4" i="7" l="1"/>
  <c r="OWT5" i="7"/>
  <c r="OWT6" i="7" s="1"/>
  <c r="OWT9" i="7" s="1"/>
  <c r="OWU5" i="7" l="1"/>
  <c r="OWU6" i="7" s="1"/>
  <c r="OWU9" i="7" s="1"/>
  <c r="OWV4" i="7"/>
  <c r="OWV5" i="7" l="1"/>
  <c r="OWV6" i="7" s="1"/>
  <c r="OWV9" i="7" s="1"/>
  <c r="OWW4" i="7"/>
  <c r="OWX4" i="7" l="1"/>
  <c r="OWW5" i="7"/>
  <c r="OWW6" i="7" s="1"/>
  <c r="OWW9" i="7" s="1"/>
  <c r="OWY4" i="7" l="1"/>
  <c r="OWX5" i="7"/>
  <c r="OWX6" i="7" s="1"/>
  <c r="OWX9" i="7" s="1"/>
  <c r="OWY5" i="7" l="1"/>
  <c r="OWY6" i="7" s="1"/>
  <c r="OWY9" i="7" s="1"/>
  <c r="OWZ4" i="7"/>
  <c r="OWZ5" i="7" l="1"/>
  <c r="OWZ6" i="7" s="1"/>
  <c r="OWZ9" i="7" s="1"/>
  <c r="OXA4" i="7"/>
  <c r="OXB4" i="7" l="1"/>
  <c r="OXA5" i="7"/>
  <c r="OXA6" i="7" s="1"/>
  <c r="OXA9" i="7" s="1"/>
  <c r="OXC4" i="7" l="1"/>
  <c r="OXB5" i="7"/>
  <c r="OXB6" i="7" s="1"/>
  <c r="OXB9" i="7" s="1"/>
  <c r="OXD4" i="7" l="1"/>
  <c r="OXC5" i="7"/>
  <c r="OXC6" i="7" s="1"/>
  <c r="OXC9" i="7" s="1"/>
  <c r="OXE4" i="7" l="1"/>
  <c r="OXD5" i="7"/>
  <c r="OXD6" i="7" s="1"/>
  <c r="OXD9" i="7" s="1"/>
  <c r="OXE5" i="7" l="1"/>
  <c r="OXE6" i="7" s="1"/>
  <c r="OXE9" i="7" s="1"/>
  <c r="OXF4" i="7"/>
  <c r="OXF5" i="7" l="1"/>
  <c r="OXF6" i="7" s="1"/>
  <c r="OXF9" i="7" s="1"/>
  <c r="OXG4" i="7"/>
  <c r="OXH4" i="7" l="1"/>
  <c r="OXG5" i="7"/>
  <c r="OXG6" i="7" s="1"/>
  <c r="OXG9" i="7" s="1"/>
  <c r="OXH5" i="7" l="1"/>
  <c r="OXH6" i="7" s="1"/>
  <c r="OXH9" i="7" s="1"/>
  <c r="OXI4" i="7"/>
  <c r="OXI5" i="7" l="1"/>
  <c r="OXI6" i="7" s="1"/>
  <c r="OXI9" i="7" s="1"/>
  <c r="OXJ4" i="7"/>
  <c r="OXK4" i="7" l="1"/>
  <c r="OXJ5" i="7"/>
  <c r="OXJ6" i="7" s="1"/>
  <c r="OXJ9" i="7" s="1"/>
  <c r="OXK5" i="7" l="1"/>
  <c r="OXK6" i="7" s="1"/>
  <c r="OXK9" i="7" s="1"/>
  <c r="OXL4" i="7"/>
  <c r="OXL5" i="7" l="1"/>
  <c r="OXL6" i="7" s="1"/>
  <c r="OXL9" i="7" s="1"/>
  <c r="OXM4" i="7"/>
  <c r="OXM5" i="7" l="1"/>
  <c r="OXM6" i="7" s="1"/>
  <c r="OXM9" i="7" s="1"/>
  <c r="OXN4" i="7"/>
  <c r="OXO4" i="7" l="1"/>
  <c r="OXN5" i="7"/>
  <c r="OXN6" i="7" s="1"/>
  <c r="OXN9" i="7" s="1"/>
  <c r="OXP4" i="7" l="1"/>
  <c r="OXO5" i="7"/>
  <c r="OXO6" i="7" s="1"/>
  <c r="OXO9" i="7" s="1"/>
  <c r="OXQ4" i="7" l="1"/>
  <c r="OXP5" i="7"/>
  <c r="OXP6" i="7" s="1"/>
  <c r="OXP9" i="7" s="1"/>
  <c r="OXQ5" i="7" l="1"/>
  <c r="OXQ6" i="7" s="1"/>
  <c r="OXQ9" i="7" s="1"/>
  <c r="OXR4" i="7"/>
  <c r="OXR5" i="7" l="1"/>
  <c r="OXR6" i="7" s="1"/>
  <c r="OXR9" i="7" s="1"/>
  <c r="OXS4" i="7"/>
  <c r="OXT4" i="7" l="1"/>
  <c r="OXS5" i="7"/>
  <c r="OXS6" i="7" s="1"/>
  <c r="OXS9" i="7" s="1"/>
  <c r="OXU4" i="7" l="1"/>
  <c r="OXT5" i="7"/>
  <c r="OXT6" i="7" s="1"/>
  <c r="OXT9" i="7" s="1"/>
  <c r="OXV4" i="7" l="1"/>
  <c r="OXU5" i="7"/>
  <c r="OXU6" i="7" s="1"/>
  <c r="OXU9" i="7" s="1"/>
  <c r="OXW4" i="7" l="1"/>
  <c r="OXV5" i="7"/>
  <c r="OXV6" i="7" s="1"/>
  <c r="OXV9" i="7" s="1"/>
  <c r="OXW5" i="7" l="1"/>
  <c r="OXW6" i="7" s="1"/>
  <c r="OXW9" i="7" s="1"/>
  <c r="OXX4" i="7"/>
  <c r="OXY4" i="7" l="1"/>
  <c r="OXX5" i="7"/>
  <c r="OXX6" i="7" s="1"/>
  <c r="OXX9" i="7" s="1"/>
  <c r="OXZ4" i="7" l="1"/>
  <c r="OXY5" i="7"/>
  <c r="OXY6" i="7" s="1"/>
  <c r="OXY9" i="7" s="1"/>
  <c r="OYA4" i="7" l="1"/>
  <c r="OXZ5" i="7"/>
  <c r="OXZ6" i="7" s="1"/>
  <c r="OXZ9" i="7" s="1"/>
  <c r="OYB4" i="7" l="1"/>
  <c r="OYA5" i="7"/>
  <c r="OYA6" i="7" s="1"/>
  <c r="OYA9" i="7" s="1"/>
  <c r="OYB5" i="7" l="1"/>
  <c r="OYB6" i="7" s="1"/>
  <c r="OYB9" i="7" s="1"/>
  <c r="OYC4" i="7"/>
  <c r="OYC5" i="7" l="1"/>
  <c r="OYC6" i="7" s="1"/>
  <c r="OYC9" i="7" s="1"/>
  <c r="OYD4" i="7"/>
  <c r="OYE4" i="7" l="1"/>
  <c r="OYD5" i="7"/>
  <c r="OYD6" i="7" s="1"/>
  <c r="OYD9" i="7" s="1"/>
  <c r="OYE5" i="7" l="1"/>
  <c r="OYE6" i="7" s="1"/>
  <c r="OYE9" i="7" s="1"/>
  <c r="OYF4" i="7"/>
  <c r="OYG4" i="7" l="1"/>
  <c r="OYF5" i="7"/>
  <c r="OYF6" i="7" s="1"/>
  <c r="OYF9" i="7" s="1"/>
  <c r="OYH4" i="7" l="1"/>
  <c r="OYG5" i="7"/>
  <c r="OYG6" i="7" s="1"/>
  <c r="OYG9" i="7" s="1"/>
  <c r="OYH5" i="7" l="1"/>
  <c r="OYH6" i="7" s="1"/>
  <c r="OYH9" i="7" s="1"/>
  <c r="OYI4" i="7"/>
  <c r="OYI5" i="7" l="1"/>
  <c r="OYI6" i="7" s="1"/>
  <c r="OYI9" i="7" s="1"/>
  <c r="OYJ4" i="7"/>
  <c r="OYK4" i="7" l="1"/>
  <c r="OYJ5" i="7"/>
  <c r="OYJ6" i="7" s="1"/>
  <c r="OYJ9" i="7" s="1"/>
  <c r="OYK5" i="7" l="1"/>
  <c r="OYK6" i="7" s="1"/>
  <c r="OYK9" i="7" s="1"/>
  <c r="OYL4" i="7"/>
  <c r="OYL5" i="7" l="1"/>
  <c r="OYL6" i="7" s="1"/>
  <c r="OYL9" i="7" s="1"/>
  <c r="OYM4" i="7"/>
  <c r="OYM5" i="7" l="1"/>
  <c r="OYM6" i="7" s="1"/>
  <c r="OYM9" i="7" s="1"/>
  <c r="OYN4" i="7"/>
  <c r="OYO4" i="7" l="1"/>
  <c r="OYN5" i="7"/>
  <c r="OYN6" i="7" s="1"/>
  <c r="OYN9" i="7" s="1"/>
  <c r="OYO5" i="7" l="1"/>
  <c r="OYO6" i="7" s="1"/>
  <c r="OYO9" i="7" s="1"/>
  <c r="OYP4" i="7"/>
  <c r="OYP5" i="7" l="1"/>
  <c r="OYP6" i="7" s="1"/>
  <c r="OYP9" i="7" s="1"/>
  <c r="OYQ4" i="7"/>
  <c r="OYQ5" i="7" l="1"/>
  <c r="OYQ6" i="7" s="1"/>
  <c r="OYQ9" i="7" s="1"/>
  <c r="OYR4" i="7"/>
  <c r="OYR5" i="7" l="1"/>
  <c r="OYR6" i="7" s="1"/>
  <c r="OYR9" i="7" s="1"/>
  <c r="OYS4" i="7"/>
  <c r="OYS5" i="7" l="1"/>
  <c r="OYS6" i="7" s="1"/>
  <c r="OYS9" i="7" s="1"/>
  <c r="OYT4" i="7"/>
  <c r="OYT5" i="7" l="1"/>
  <c r="OYT6" i="7" s="1"/>
  <c r="OYT9" i="7" s="1"/>
  <c r="OYU4" i="7"/>
  <c r="OYU5" i="7" l="1"/>
  <c r="OYU6" i="7" s="1"/>
  <c r="OYU9" i="7" s="1"/>
  <c r="OYV4" i="7"/>
  <c r="OYV5" i="7" l="1"/>
  <c r="OYV6" i="7" s="1"/>
  <c r="OYV9" i="7" s="1"/>
  <c r="OYW4" i="7"/>
  <c r="OYW5" i="7" l="1"/>
  <c r="OYW6" i="7" s="1"/>
  <c r="OYW9" i="7" s="1"/>
  <c r="OYX4" i="7"/>
  <c r="OYY4" i="7" l="1"/>
  <c r="OYX5" i="7"/>
  <c r="OYX6" i="7" s="1"/>
  <c r="OYX9" i="7" s="1"/>
  <c r="OYZ4" i="7" l="1"/>
  <c r="OYY5" i="7"/>
  <c r="OYY6" i="7" s="1"/>
  <c r="OYY9" i="7" s="1"/>
  <c r="OYZ5" i="7" l="1"/>
  <c r="OYZ6" i="7" s="1"/>
  <c r="OYZ9" i="7" s="1"/>
  <c r="OZA4" i="7"/>
  <c r="OZA5" i="7" l="1"/>
  <c r="OZA6" i="7" s="1"/>
  <c r="OZA9" i="7" s="1"/>
  <c r="OZB4" i="7"/>
  <c r="OZB5" i="7" l="1"/>
  <c r="OZB6" i="7" s="1"/>
  <c r="OZB9" i="7" s="1"/>
  <c r="OZC4" i="7"/>
  <c r="OZD4" i="7" l="1"/>
  <c r="OZC5" i="7"/>
  <c r="OZC6" i="7" s="1"/>
  <c r="OZC9" i="7" s="1"/>
  <c r="OZD5" i="7" l="1"/>
  <c r="OZD6" i="7" s="1"/>
  <c r="OZD9" i="7" s="1"/>
  <c r="OZE4" i="7"/>
  <c r="OZF4" i="7" l="1"/>
  <c r="OZE5" i="7"/>
  <c r="OZE6" i="7" s="1"/>
  <c r="OZE9" i="7" s="1"/>
  <c r="OZG4" i="7" l="1"/>
  <c r="OZF5" i="7"/>
  <c r="OZF6" i="7" s="1"/>
  <c r="OZF9" i="7" s="1"/>
  <c r="OZH4" i="7" l="1"/>
  <c r="OZG5" i="7"/>
  <c r="OZG6" i="7" s="1"/>
  <c r="OZG9" i="7" s="1"/>
  <c r="OZI4" i="7" l="1"/>
  <c r="OZH5" i="7"/>
  <c r="OZH6" i="7" s="1"/>
  <c r="OZH9" i="7" s="1"/>
  <c r="OZJ4" i="7" l="1"/>
  <c r="OZI5" i="7"/>
  <c r="OZI6" i="7" s="1"/>
  <c r="OZI9" i="7" s="1"/>
  <c r="OZK4" i="7" l="1"/>
  <c r="OZJ5" i="7"/>
  <c r="OZJ6" i="7" s="1"/>
  <c r="OZJ9" i="7" s="1"/>
  <c r="OZK5" i="7" l="1"/>
  <c r="OZK6" i="7" s="1"/>
  <c r="OZK9" i="7" s="1"/>
  <c r="OZL4" i="7"/>
  <c r="OZL5" i="7" l="1"/>
  <c r="OZL6" i="7" s="1"/>
  <c r="OZL9" i="7" s="1"/>
  <c r="OZM4" i="7"/>
  <c r="OZN4" i="7" l="1"/>
  <c r="OZM5" i="7"/>
  <c r="OZM6" i="7" s="1"/>
  <c r="OZM9" i="7" s="1"/>
  <c r="OZN5" i="7" l="1"/>
  <c r="OZN6" i="7" s="1"/>
  <c r="OZN9" i="7" s="1"/>
  <c r="OZO4" i="7"/>
  <c r="OZP4" i="7" l="1"/>
  <c r="OZO5" i="7"/>
  <c r="OZO6" i="7" s="1"/>
  <c r="OZO9" i="7" s="1"/>
  <c r="OZP5" i="7" l="1"/>
  <c r="OZP6" i="7" s="1"/>
  <c r="OZP9" i="7" s="1"/>
  <c r="OZQ4" i="7"/>
  <c r="OZR4" i="7" l="1"/>
  <c r="OZQ5" i="7"/>
  <c r="OZQ6" i="7" s="1"/>
  <c r="OZQ9" i="7" s="1"/>
  <c r="OZS4" i="7" l="1"/>
  <c r="OZR5" i="7"/>
  <c r="OZR6" i="7" s="1"/>
  <c r="OZR9" i="7" s="1"/>
  <c r="OZS5" i="7" l="1"/>
  <c r="OZS6" i="7" s="1"/>
  <c r="OZS9" i="7" s="1"/>
  <c r="OZT4" i="7"/>
  <c r="OZU4" i="7" l="1"/>
  <c r="OZT5" i="7"/>
  <c r="OZT6" i="7" s="1"/>
  <c r="OZT9" i="7" s="1"/>
  <c r="OZU5" i="7" l="1"/>
  <c r="OZU6" i="7" s="1"/>
  <c r="OZU9" i="7" s="1"/>
  <c r="OZV4" i="7"/>
  <c r="OZV5" i="7" l="1"/>
  <c r="OZV6" i="7" s="1"/>
  <c r="OZV9" i="7" s="1"/>
  <c r="OZW4" i="7"/>
  <c r="OZW5" i="7" l="1"/>
  <c r="OZW6" i="7" s="1"/>
  <c r="OZW9" i="7" s="1"/>
  <c r="OZX4" i="7"/>
  <c r="OZX5" i="7" l="1"/>
  <c r="OZX6" i="7" s="1"/>
  <c r="OZX9" i="7" s="1"/>
  <c r="OZY4" i="7"/>
  <c r="OZY5" i="7" l="1"/>
  <c r="OZY6" i="7" s="1"/>
  <c r="OZY9" i="7" s="1"/>
  <c r="OZZ4" i="7"/>
  <c r="OZZ5" i="7" l="1"/>
  <c r="OZZ6" i="7" s="1"/>
  <c r="OZZ9" i="7" s="1"/>
  <c r="PAA4" i="7"/>
  <c r="PAA5" i="7" l="1"/>
  <c r="PAA6" i="7" s="1"/>
  <c r="PAA9" i="7" s="1"/>
  <c r="PAB4" i="7"/>
  <c r="PAB5" i="7" l="1"/>
  <c r="PAB6" i="7" s="1"/>
  <c r="PAB9" i="7" s="1"/>
  <c r="PAC4" i="7"/>
  <c r="PAD4" i="7" l="1"/>
  <c r="PAC5" i="7"/>
  <c r="PAC6" i="7" s="1"/>
  <c r="PAC9" i="7" s="1"/>
  <c r="PAE4" i="7" l="1"/>
  <c r="PAD5" i="7"/>
  <c r="PAD6" i="7" s="1"/>
  <c r="PAD9" i="7" s="1"/>
  <c r="PAE5" i="7" l="1"/>
  <c r="PAE6" i="7" s="1"/>
  <c r="PAE9" i="7" s="1"/>
  <c r="PAF4" i="7"/>
  <c r="PAG4" i="7" l="1"/>
  <c r="PAF5" i="7"/>
  <c r="PAF6" i="7" s="1"/>
  <c r="PAF9" i="7" s="1"/>
  <c r="PAH4" i="7" l="1"/>
  <c r="PAG5" i="7"/>
  <c r="PAG6" i="7" s="1"/>
  <c r="PAG9" i="7" s="1"/>
  <c r="PAH5" i="7" l="1"/>
  <c r="PAH6" i="7" s="1"/>
  <c r="PAH9" i="7" s="1"/>
  <c r="PAI4" i="7"/>
  <c r="PAJ4" i="7" l="1"/>
  <c r="PAI5" i="7"/>
  <c r="PAI6" i="7" s="1"/>
  <c r="PAI9" i="7" s="1"/>
  <c r="PAK4" i="7" l="1"/>
  <c r="PAJ5" i="7"/>
  <c r="PAJ6" i="7" s="1"/>
  <c r="PAJ9" i="7" s="1"/>
  <c r="PAL4" i="7" l="1"/>
  <c r="PAK5" i="7"/>
  <c r="PAK6" i="7" s="1"/>
  <c r="PAK9" i="7" s="1"/>
  <c r="PAL5" i="7" l="1"/>
  <c r="PAL6" i="7" s="1"/>
  <c r="PAL9" i="7" s="1"/>
  <c r="PAM4" i="7"/>
  <c r="PAN4" i="7" l="1"/>
  <c r="PAM5" i="7"/>
  <c r="PAM6" i="7" s="1"/>
  <c r="PAM9" i="7" s="1"/>
  <c r="PAN5" i="7" l="1"/>
  <c r="PAN6" i="7" s="1"/>
  <c r="PAN9" i="7" s="1"/>
  <c r="PAO4" i="7"/>
  <c r="PAO5" i="7" l="1"/>
  <c r="PAO6" i="7" s="1"/>
  <c r="PAO9" i="7" s="1"/>
  <c r="PAP4" i="7"/>
  <c r="PAQ4" i="7" l="1"/>
  <c r="PAP5" i="7"/>
  <c r="PAP6" i="7" s="1"/>
  <c r="PAP9" i="7" s="1"/>
  <c r="PAR4" i="7" l="1"/>
  <c r="PAQ5" i="7"/>
  <c r="PAQ6" i="7" s="1"/>
  <c r="PAQ9" i="7" s="1"/>
  <c r="PAS4" i="7" l="1"/>
  <c r="PAR5" i="7"/>
  <c r="PAR6" i="7" s="1"/>
  <c r="PAR9" i="7" s="1"/>
  <c r="PAT4" i="7" l="1"/>
  <c r="PAS5" i="7"/>
  <c r="PAS6" i="7" s="1"/>
  <c r="PAS9" i="7" s="1"/>
  <c r="PAT5" i="7" l="1"/>
  <c r="PAT6" i="7" s="1"/>
  <c r="PAT9" i="7" s="1"/>
  <c r="PAU4" i="7"/>
  <c r="PAV4" i="7" l="1"/>
  <c r="PAU5" i="7"/>
  <c r="PAU6" i="7" s="1"/>
  <c r="PAU9" i="7" s="1"/>
  <c r="PAW4" i="7" l="1"/>
  <c r="PAV5" i="7"/>
  <c r="PAV6" i="7" s="1"/>
  <c r="PAV9" i="7" s="1"/>
  <c r="PAX4" i="7" l="1"/>
  <c r="PAW5" i="7"/>
  <c r="PAW6" i="7" s="1"/>
  <c r="PAW9" i="7" s="1"/>
  <c r="PAX5" i="7" l="1"/>
  <c r="PAX6" i="7" s="1"/>
  <c r="PAX9" i="7" s="1"/>
  <c r="PAY4" i="7"/>
  <c r="PAY5" i="7" l="1"/>
  <c r="PAY6" i="7" s="1"/>
  <c r="PAY9" i="7" s="1"/>
  <c r="PAZ4" i="7"/>
  <c r="PAZ5" i="7" l="1"/>
  <c r="PAZ6" i="7" s="1"/>
  <c r="PAZ9" i="7" s="1"/>
  <c r="PBA4" i="7"/>
  <c r="PBA5" i="7" l="1"/>
  <c r="PBA6" i="7" s="1"/>
  <c r="PBA9" i="7" s="1"/>
  <c r="PBB4" i="7"/>
  <c r="PBB5" i="7" l="1"/>
  <c r="PBB6" i="7" s="1"/>
  <c r="PBB9" i="7" s="1"/>
  <c r="PBC4" i="7"/>
  <c r="PBD4" i="7" l="1"/>
  <c r="PBC5" i="7"/>
  <c r="PBC6" i="7" s="1"/>
  <c r="PBC9" i="7" s="1"/>
  <c r="PBD5" i="7" l="1"/>
  <c r="PBD6" i="7" s="1"/>
  <c r="PBD9" i="7" s="1"/>
  <c r="PBE4" i="7"/>
  <c r="PBF4" i="7" l="1"/>
  <c r="PBE5" i="7"/>
  <c r="PBE6" i="7" s="1"/>
  <c r="PBE9" i="7" s="1"/>
  <c r="PBF5" i="7" l="1"/>
  <c r="PBF6" i="7" s="1"/>
  <c r="PBF9" i="7" s="1"/>
  <c r="PBG4" i="7"/>
  <c r="PBH4" i="7" l="1"/>
  <c r="PBG5" i="7"/>
  <c r="PBG6" i="7" s="1"/>
  <c r="PBG9" i="7" s="1"/>
  <c r="PBH5" i="7" l="1"/>
  <c r="PBH6" i="7" s="1"/>
  <c r="PBH9" i="7" s="1"/>
  <c r="PBI4" i="7"/>
  <c r="PBJ4" i="7" l="1"/>
  <c r="PBI5" i="7"/>
  <c r="PBI6" i="7" s="1"/>
  <c r="PBI9" i="7" s="1"/>
  <c r="PBJ5" i="7" l="1"/>
  <c r="PBJ6" i="7" s="1"/>
  <c r="PBJ9" i="7" s="1"/>
  <c r="PBK4" i="7"/>
  <c r="PBK5" i="7" l="1"/>
  <c r="PBK6" i="7" s="1"/>
  <c r="PBK9" i="7" s="1"/>
  <c r="PBL4" i="7"/>
  <c r="PBL5" i="7" l="1"/>
  <c r="PBL6" i="7" s="1"/>
  <c r="PBL9" i="7" s="1"/>
  <c r="PBM4" i="7"/>
  <c r="PBN4" i="7" l="1"/>
  <c r="PBM5" i="7"/>
  <c r="PBM6" i="7" s="1"/>
  <c r="PBM9" i="7" s="1"/>
  <c r="PBN5" i="7" l="1"/>
  <c r="PBN6" i="7" s="1"/>
  <c r="PBN9" i="7" s="1"/>
  <c r="PBO4" i="7"/>
  <c r="PBO5" i="7" l="1"/>
  <c r="PBO6" i="7" s="1"/>
  <c r="PBO9" i="7" s="1"/>
  <c r="PBP4" i="7"/>
  <c r="PBQ4" i="7" l="1"/>
  <c r="PBP5" i="7"/>
  <c r="PBP6" i="7" s="1"/>
  <c r="PBP9" i="7" s="1"/>
  <c r="PBR4" i="7" l="1"/>
  <c r="PBQ5" i="7"/>
  <c r="PBQ6" i="7" s="1"/>
  <c r="PBQ9" i="7" s="1"/>
  <c r="PBR5" i="7" l="1"/>
  <c r="PBR6" i="7" s="1"/>
  <c r="PBR9" i="7" s="1"/>
  <c r="PBS4" i="7"/>
  <c r="PBT4" i="7" l="1"/>
  <c r="PBS5" i="7"/>
  <c r="PBS6" i="7" s="1"/>
  <c r="PBS9" i="7" s="1"/>
  <c r="PBT5" i="7" l="1"/>
  <c r="PBT6" i="7" s="1"/>
  <c r="PBT9" i="7" s="1"/>
  <c r="PBU4" i="7"/>
  <c r="PBU5" i="7" l="1"/>
  <c r="PBU6" i="7" s="1"/>
  <c r="PBU9" i="7" s="1"/>
  <c r="PBV4" i="7"/>
  <c r="PBW4" i="7" l="1"/>
  <c r="PBV5" i="7"/>
  <c r="PBV6" i="7" s="1"/>
  <c r="PBV9" i="7" s="1"/>
  <c r="PBX4" i="7" l="1"/>
  <c r="PBW5" i="7"/>
  <c r="PBW6" i="7" s="1"/>
  <c r="PBW9" i="7" s="1"/>
  <c r="PBX5" i="7" l="1"/>
  <c r="PBX6" i="7" s="1"/>
  <c r="PBX9" i="7" s="1"/>
  <c r="PBY4" i="7"/>
  <c r="PBY5" i="7" l="1"/>
  <c r="PBY6" i="7" s="1"/>
  <c r="PBY9" i="7" s="1"/>
  <c r="PBZ4" i="7"/>
  <c r="PCA4" i="7" l="1"/>
  <c r="PBZ5" i="7"/>
  <c r="PBZ6" i="7" s="1"/>
  <c r="PBZ9" i="7" s="1"/>
  <c r="PCA5" i="7" l="1"/>
  <c r="PCA6" i="7" s="1"/>
  <c r="PCA9" i="7" s="1"/>
  <c r="PCB4" i="7"/>
  <c r="PCB5" i="7" l="1"/>
  <c r="PCB6" i="7" s="1"/>
  <c r="PCB9" i="7" s="1"/>
  <c r="PCC4" i="7"/>
  <c r="PCC5" i="7" l="1"/>
  <c r="PCC6" i="7" s="1"/>
  <c r="PCC9" i="7" s="1"/>
  <c r="PCD4" i="7"/>
  <c r="PCD5" i="7" l="1"/>
  <c r="PCD6" i="7" s="1"/>
  <c r="PCD9" i="7" s="1"/>
  <c r="PCE4" i="7"/>
  <c r="PCF4" i="7" l="1"/>
  <c r="PCE5" i="7"/>
  <c r="PCE6" i="7" s="1"/>
  <c r="PCE9" i="7" s="1"/>
  <c r="PCF5" i="7" l="1"/>
  <c r="PCF6" i="7" s="1"/>
  <c r="PCF9" i="7" s="1"/>
  <c r="PCG4" i="7"/>
  <c r="PCH4" i="7" l="1"/>
  <c r="PCG5" i="7"/>
  <c r="PCG6" i="7" s="1"/>
  <c r="PCG9" i="7" s="1"/>
  <c r="PCH5" i="7" l="1"/>
  <c r="PCH6" i="7" s="1"/>
  <c r="PCH9" i="7" s="1"/>
  <c r="PCI4" i="7"/>
  <c r="PCJ4" i="7" l="1"/>
  <c r="PCI5" i="7"/>
  <c r="PCI6" i="7" s="1"/>
  <c r="PCI9" i="7" s="1"/>
  <c r="PCK4" i="7" l="1"/>
  <c r="PCJ5" i="7"/>
  <c r="PCJ6" i="7" s="1"/>
  <c r="PCJ9" i="7" s="1"/>
  <c r="PCK5" i="7" l="1"/>
  <c r="PCK6" i="7" s="1"/>
  <c r="PCK9" i="7" s="1"/>
  <c r="PCL4" i="7"/>
  <c r="PCM4" i="7" l="1"/>
  <c r="PCL5" i="7"/>
  <c r="PCL6" i="7" s="1"/>
  <c r="PCL9" i="7" s="1"/>
  <c r="PCM5" i="7" l="1"/>
  <c r="PCM6" i="7" s="1"/>
  <c r="PCM9" i="7" s="1"/>
  <c r="PCN4" i="7"/>
  <c r="PCN5" i="7" l="1"/>
  <c r="PCN6" i="7" s="1"/>
  <c r="PCN9" i="7" s="1"/>
  <c r="PCO4" i="7"/>
  <c r="PCP4" i="7" l="1"/>
  <c r="PCO5" i="7"/>
  <c r="PCO6" i="7" s="1"/>
  <c r="PCO9" i="7" s="1"/>
  <c r="PCP5" i="7" l="1"/>
  <c r="PCP6" i="7" s="1"/>
  <c r="PCP9" i="7" s="1"/>
  <c r="PCQ4" i="7"/>
  <c r="PCR4" i="7" l="1"/>
  <c r="PCQ5" i="7"/>
  <c r="PCQ6" i="7" s="1"/>
  <c r="PCQ9" i="7" s="1"/>
  <c r="PCR5" i="7" l="1"/>
  <c r="PCR6" i="7" s="1"/>
  <c r="PCR9" i="7" s="1"/>
  <c r="PCS4" i="7"/>
  <c r="PCS5" i="7" l="1"/>
  <c r="PCS6" i="7" s="1"/>
  <c r="PCS9" i="7" s="1"/>
  <c r="PCT4" i="7"/>
  <c r="PCT5" i="7" l="1"/>
  <c r="PCT6" i="7" s="1"/>
  <c r="PCT9" i="7" s="1"/>
  <c r="PCU4" i="7"/>
  <c r="PCV4" i="7" l="1"/>
  <c r="PCU5" i="7"/>
  <c r="PCU6" i="7" s="1"/>
  <c r="PCU9" i="7" s="1"/>
  <c r="PCW4" i="7" l="1"/>
  <c r="PCV5" i="7"/>
  <c r="PCV6" i="7" s="1"/>
  <c r="PCV9" i="7" s="1"/>
  <c r="PCW5" i="7" l="1"/>
  <c r="PCW6" i="7" s="1"/>
  <c r="PCW9" i="7" s="1"/>
  <c r="PCX4" i="7"/>
  <c r="PCX5" i="7" l="1"/>
  <c r="PCX6" i="7" s="1"/>
  <c r="PCX9" i="7" s="1"/>
  <c r="PCY4" i="7"/>
  <c r="PCZ4" i="7" l="1"/>
  <c r="PCY5" i="7"/>
  <c r="PCY6" i="7" s="1"/>
  <c r="PCY9" i="7" s="1"/>
  <c r="PCZ5" i="7" l="1"/>
  <c r="PCZ6" i="7" s="1"/>
  <c r="PCZ9" i="7" s="1"/>
  <c r="PDA4" i="7"/>
  <c r="PDB4" i="7" l="1"/>
  <c r="PDA5" i="7"/>
  <c r="PDA6" i="7" s="1"/>
  <c r="PDA9" i="7" s="1"/>
  <c r="PDB5" i="7" l="1"/>
  <c r="PDB6" i="7" s="1"/>
  <c r="PDB9" i="7" s="1"/>
  <c r="PDC4" i="7"/>
  <c r="PDD4" i="7" l="1"/>
  <c r="PDC5" i="7"/>
  <c r="PDC6" i="7" s="1"/>
  <c r="PDC9" i="7" s="1"/>
  <c r="PDE4" i="7" l="1"/>
  <c r="PDD5" i="7"/>
  <c r="PDD6" i="7" s="1"/>
  <c r="PDD9" i="7" s="1"/>
  <c r="PDE5" i="7" l="1"/>
  <c r="PDE6" i="7" s="1"/>
  <c r="PDE9" i="7" s="1"/>
  <c r="PDF4" i="7"/>
  <c r="PDG4" i="7" l="1"/>
  <c r="PDF5" i="7"/>
  <c r="PDF6" i="7" s="1"/>
  <c r="PDF9" i="7" s="1"/>
  <c r="PDH4" i="7" l="1"/>
  <c r="PDG5" i="7"/>
  <c r="PDG6" i="7" s="1"/>
  <c r="PDG9" i="7" s="1"/>
  <c r="PDH5" i="7" l="1"/>
  <c r="PDH6" i="7" s="1"/>
  <c r="PDH9" i="7" s="1"/>
  <c r="PDI4" i="7"/>
  <c r="PDJ4" i="7" l="1"/>
  <c r="PDI5" i="7"/>
  <c r="PDI6" i="7" s="1"/>
  <c r="PDI9" i="7" s="1"/>
  <c r="PDK4" i="7" l="1"/>
  <c r="PDJ5" i="7"/>
  <c r="PDJ6" i="7" s="1"/>
  <c r="PDJ9" i="7" s="1"/>
  <c r="PDL4" i="7" l="1"/>
  <c r="PDK5" i="7"/>
  <c r="PDK6" i="7" s="1"/>
  <c r="PDK9" i="7" s="1"/>
  <c r="PDL5" i="7" l="1"/>
  <c r="PDL6" i="7" s="1"/>
  <c r="PDL9" i="7" s="1"/>
  <c r="PDM4" i="7"/>
  <c r="PDM5" i="7" l="1"/>
  <c r="PDM6" i="7" s="1"/>
  <c r="PDM9" i="7" s="1"/>
  <c r="PDN4" i="7"/>
  <c r="PDN5" i="7" l="1"/>
  <c r="PDN6" i="7" s="1"/>
  <c r="PDN9" i="7" s="1"/>
  <c r="PDO4" i="7"/>
  <c r="PDP4" i="7" l="1"/>
  <c r="PDO5" i="7"/>
  <c r="PDO6" i="7" s="1"/>
  <c r="PDO9" i="7" s="1"/>
  <c r="PDQ4" i="7" l="1"/>
  <c r="PDP5" i="7"/>
  <c r="PDP6" i="7" s="1"/>
  <c r="PDP9" i="7" s="1"/>
  <c r="PDR4" i="7" l="1"/>
  <c r="PDQ5" i="7"/>
  <c r="PDQ6" i="7" s="1"/>
  <c r="PDQ9" i="7" s="1"/>
  <c r="PDS4" i="7" l="1"/>
  <c r="PDR5" i="7"/>
  <c r="PDR6" i="7" s="1"/>
  <c r="PDR9" i="7" s="1"/>
  <c r="PDS5" i="7" l="1"/>
  <c r="PDS6" i="7" s="1"/>
  <c r="PDS9" i="7" s="1"/>
  <c r="PDT4" i="7"/>
  <c r="PDT5" i="7" l="1"/>
  <c r="PDT6" i="7" s="1"/>
  <c r="PDT9" i="7" s="1"/>
  <c r="PDU4" i="7"/>
  <c r="PDU5" i="7" l="1"/>
  <c r="PDU6" i="7" s="1"/>
  <c r="PDU9" i="7" s="1"/>
  <c r="PDV4" i="7"/>
  <c r="PDV5" i="7" l="1"/>
  <c r="PDV6" i="7" s="1"/>
  <c r="PDV9" i="7" s="1"/>
  <c r="PDW4" i="7"/>
  <c r="PDW5" i="7" l="1"/>
  <c r="PDW6" i="7" s="1"/>
  <c r="PDW9" i="7" s="1"/>
  <c r="PDX4" i="7"/>
  <c r="PDX5" i="7" l="1"/>
  <c r="PDX6" i="7" s="1"/>
  <c r="PDX9" i="7" s="1"/>
  <c r="PDY4" i="7"/>
  <c r="PDZ4" i="7" l="1"/>
  <c r="PDY5" i="7"/>
  <c r="PDY6" i="7" s="1"/>
  <c r="PDY9" i="7" s="1"/>
  <c r="PDZ5" i="7" l="1"/>
  <c r="PDZ6" i="7" s="1"/>
  <c r="PDZ9" i="7" s="1"/>
  <c r="PEA4" i="7"/>
  <c r="PEA5" i="7" l="1"/>
  <c r="PEA6" i="7" s="1"/>
  <c r="PEA9" i="7" s="1"/>
  <c r="PEB4" i="7"/>
  <c r="PEB5" i="7" l="1"/>
  <c r="PEB6" i="7" s="1"/>
  <c r="PEB9" i="7" s="1"/>
  <c r="PEC4" i="7"/>
  <c r="PED4" i="7" l="1"/>
  <c r="PEC5" i="7"/>
  <c r="PEC6" i="7" s="1"/>
  <c r="PEC9" i="7" s="1"/>
  <c r="PEE4" i="7" l="1"/>
  <c r="PED5" i="7"/>
  <c r="PED6" i="7" s="1"/>
  <c r="PED9" i="7" s="1"/>
  <c r="PEE5" i="7" l="1"/>
  <c r="PEE6" i="7" s="1"/>
  <c r="PEE9" i="7" s="1"/>
  <c r="PEF4" i="7"/>
  <c r="PEG4" i="7" l="1"/>
  <c r="PEF5" i="7"/>
  <c r="PEF6" i="7" s="1"/>
  <c r="PEF9" i="7" s="1"/>
  <c r="PEH4" i="7" l="1"/>
  <c r="PEG5" i="7"/>
  <c r="PEG6" i="7" s="1"/>
  <c r="PEG9" i="7" s="1"/>
  <c r="PEH5" i="7" l="1"/>
  <c r="PEH6" i="7" s="1"/>
  <c r="PEH9" i="7" s="1"/>
  <c r="PEI4" i="7"/>
  <c r="PEJ4" i="7" l="1"/>
  <c r="PEI5" i="7"/>
  <c r="PEI6" i="7" s="1"/>
  <c r="PEI9" i="7" s="1"/>
  <c r="PEK4" i="7" l="1"/>
  <c r="PEJ5" i="7"/>
  <c r="PEJ6" i="7" s="1"/>
  <c r="PEJ9" i="7" s="1"/>
  <c r="PEL4" i="7" l="1"/>
  <c r="PEK5" i="7"/>
  <c r="PEK6" i="7" s="1"/>
  <c r="PEK9" i="7" s="1"/>
  <c r="PEM4" i="7" l="1"/>
  <c r="PEL5" i="7"/>
  <c r="PEL6" i="7" s="1"/>
  <c r="PEL9" i="7" s="1"/>
  <c r="PEN4" i="7" l="1"/>
  <c r="PEM5" i="7"/>
  <c r="PEM6" i="7" s="1"/>
  <c r="PEM9" i="7" s="1"/>
  <c r="PEN5" i="7" l="1"/>
  <c r="PEN6" i="7" s="1"/>
  <c r="PEN9" i="7" s="1"/>
  <c r="PEO4" i="7"/>
  <c r="PEO5" i="7" l="1"/>
  <c r="PEO6" i="7" s="1"/>
  <c r="PEO9" i="7" s="1"/>
  <c r="PEP4" i="7"/>
  <c r="PEQ4" i="7" l="1"/>
  <c r="PEP5" i="7"/>
  <c r="PEP6" i="7" s="1"/>
  <c r="PEP9" i="7" s="1"/>
  <c r="PEQ5" i="7" l="1"/>
  <c r="PEQ6" i="7" s="1"/>
  <c r="PEQ9" i="7" s="1"/>
  <c r="PER4" i="7"/>
  <c r="PES4" i="7" l="1"/>
  <c r="PER5" i="7"/>
  <c r="PER6" i="7" s="1"/>
  <c r="PER9" i="7" s="1"/>
  <c r="PET4" i="7" l="1"/>
  <c r="PES5" i="7"/>
  <c r="PES6" i="7" s="1"/>
  <c r="PES9" i="7" s="1"/>
  <c r="PET5" i="7" l="1"/>
  <c r="PET6" i="7" s="1"/>
  <c r="PET9" i="7" s="1"/>
  <c r="PEU4" i="7"/>
  <c r="PEV4" i="7" l="1"/>
  <c r="PEU5" i="7"/>
  <c r="PEU6" i="7" s="1"/>
  <c r="PEU9" i="7" s="1"/>
  <c r="PEW4" i="7" l="1"/>
  <c r="PEV5" i="7"/>
  <c r="PEV6" i="7" s="1"/>
  <c r="PEV9" i="7" s="1"/>
  <c r="PEX4" i="7" l="1"/>
  <c r="PEW5" i="7"/>
  <c r="PEW6" i="7" s="1"/>
  <c r="PEW9" i="7" s="1"/>
  <c r="PEX5" i="7" l="1"/>
  <c r="PEX6" i="7" s="1"/>
  <c r="PEX9" i="7" s="1"/>
  <c r="PEY4" i="7"/>
  <c r="PEZ4" i="7" l="1"/>
  <c r="PEY5" i="7"/>
  <c r="PEY6" i="7" s="1"/>
  <c r="PEY9" i="7" s="1"/>
  <c r="PEZ5" i="7" l="1"/>
  <c r="PEZ6" i="7" s="1"/>
  <c r="PEZ9" i="7" s="1"/>
  <c r="PFA4" i="7"/>
  <c r="PFB4" i="7" l="1"/>
  <c r="PFA5" i="7"/>
  <c r="PFA6" i="7" s="1"/>
  <c r="PFA9" i="7" s="1"/>
  <c r="PFB5" i="7" l="1"/>
  <c r="PFB6" i="7" s="1"/>
  <c r="PFB9" i="7" s="1"/>
  <c r="PFC4" i="7"/>
  <c r="PFD4" i="7" l="1"/>
  <c r="PFC5" i="7"/>
  <c r="PFC6" i="7" s="1"/>
  <c r="PFC9" i="7" s="1"/>
  <c r="PFE4" i="7" l="1"/>
  <c r="PFD5" i="7"/>
  <c r="PFD6" i="7" s="1"/>
  <c r="PFD9" i="7" s="1"/>
  <c r="PFE5" i="7" l="1"/>
  <c r="PFE6" i="7" s="1"/>
  <c r="PFE9" i="7" s="1"/>
  <c r="PFF4" i="7"/>
  <c r="PFG4" i="7" l="1"/>
  <c r="PFF5" i="7"/>
  <c r="PFF6" i="7" s="1"/>
  <c r="PFF9" i="7" s="1"/>
  <c r="PFH4" i="7" l="1"/>
  <c r="PFG5" i="7"/>
  <c r="PFG6" i="7" s="1"/>
  <c r="PFG9" i="7" s="1"/>
  <c r="PFI4" i="7" l="1"/>
  <c r="PFH5" i="7"/>
  <c r="PFH6" i="7" s="1"/>
  <c r="PFH9" i="7" s="1"/>
  <c r="PFI5" i="7" l="1"/>
  <c r="PFI6" i="7" s="1"/>
  <c r="PFI9" i="7" s="1"/>
  <c r="PFJ4" i="7"/>
  <c r="PFK4" i="7" l="1"/>
  <c r="PFJ5" i="7"/>
  <c r="PFJ6" i="7" s="1"/>
  <c r="PFJ9" i="7" s="1"/>
  <c r="PFL4" i="7" l="1"/>
  <c r="PFK5" i="7"/>
  <c r="PFK6" i="7" s="1"/>
  <c r="PFK9" i="7" s="1"/>
  <c r="PFM4" i="7" l="1"/>
  <c r="PFL5" i="7"/>
  <c r="PFL6" i="7" s="1"/>
  <c r="PFL9" i="7" s="1"/>
  <c r="PFM5" i="7" l="1"/>
  <c r="PFM6" i="7" s="1"/>
  <c r="PFM9" i="7" s="1"/>
  <c r="PFN4" i="7"/>
  <c r="PFN5" i="7" l="1"/>
  <c r="PFN6" i="7" s="1"/>
  <c r="PFN9" i="7" s="1"/>
  <c r="PFO4" i="7"/>
  <c r="PFP4" i="7" l="1"/>
  <c r="PFO5" i="7"/>
  <c r="PFO6" i="7" s="1"/>
  <c r="PFO9" i="7" s="1"/>
  <c r="PFQ4" i="7" l="1"/>
  <c r="PFP5" i="7"/>
  <c r="PFP6" i="7" s="1"/>
  <c r="PFP9" i="7" s="1"/>
  <c r="PFQ5" i="7" l="1"/>
  <c r="PFQ6" i="7" s="1"/>
  <c r="PFQ9" i="7" s="1"/>
  <c r="PFR4" i="7"/>
  <c r="PFR5" i="7" l="1"/>
  <c r="PFR6" i="7" s="1"/>
  <c r="PFR9" i="7" s="1"/>
  <c r="PFS4" i="7"/>
  <c r="PFS5" i="7" l="1"/>
  <c r="PFS6" i="7" s="1"/>
  <c r="PFS9" i="7" s="1"/>
  <c r="PFT4" i="7"/>
  <c r="PFU4" i="7" l="1"/>
  <c r="PFT5" i="7"/>
  <c r="PFT6" i="7" s="1"/>
  <c r="PFT9" i="7" s="1"/>
  <c r="PFU5" i="7" l="1"/>
  <c r="PFU6" i="7" s="1"/>
  <c r="PFU9" i="7" s="1"/>
  <c r="PFV4" i="7"/>
  <c r="PFW4" i="7" l="1"/>
  <c r="PFV5" i="7"/>
  <c r="PFV6" i="7" s="1"/>
  <c r="PFV9" i="7" s="1"/>
  <c r="PFW5" i="7" l="1"/>
  <c r="PFW6" i="7" s="1"/>
  <c r="PFW9" i="7" s="1"/>
  <c r="PFX4" i="7"/>
  <c r="PFX5" i="7" l="1"/>
  <c r="PFX6" i="7" s="1"/>
  <c r="PFX9" i="7" s="1"/>
  <c r="PFY4" i="7"/>
  <c r="PFY5" i="7" l="1"/>
  <c r="PFY6" i="7" s="1"/>
  <c r="PFY9" i="7" s="1"/>
  <c r="PFZ4" i="7"/>
  <c r="PFZ5" i="7" l="1"/>
  <c r="PFZ6" i="7" s="1"/>
  <c r="PFZ9" i="7" s="1"/>
  <c r="PGA4" i="7"/>
  <c r="PGB4" i="7" l="1"/>
  <c r="PGA5" i="7"/>
  <c r="PGA6" i="7" s="1"/>
  <c r="PGA9" i="7" s="1"/>
  <c r="PGB5" i="7" l="1"/>
  <c r="PGB6" i="7" s="1"/>
  <c r="PGB9" i="7" s="1"/>
  <c r="PGC4" i="7"/>
  <c r="PGC5" i="7" l="1"/>
  <c r="PGC6" i="7" s="1"/>
  <c r="PGC9" i="7" s="1"/>
  <c r="PGD4" i="7"/>
  <c r="PGE4" i="7" l="1"/>
  <c r="PGD5" i="7"/>
  <c r="PGD6" i="7" s="1"/>
  <c r="PGD9" i="7" s="1"/>
  <c r="PGE5" i="7" l="1"/>
  <c r="PGE6" i="7" s="1"/>
  <c r="PGE9" i="7" s="1"/>
  <c r="PGF4" i="7"/>
  <c r="PGG4" i="7" l="1"/>
  <c r="PGF5" i="7"/>
  <c r="PGF6" i="7" s="1"/>
  <c r="PGF9" i="7" s="1"/>
  <c r="PGH4" i="7" l="1"/>
  <c r="PGG5" i="7"/>
  <c r="PGG6" i="7" s="1"/>
  <c r="PGG9" i="7" s="1"/>
  <c r="PGH5" i="7" l="1"/>
  <c r="PGH6" i="7" s="1"/>
  <c r="PGH9" i="7" s="1"/>
  <c r="PGI4" i="7"/>
  <c r="PGI5" i="7" l="1"/>
  <c r="PGI6" i="7" s="1"/>
  <c r="PGI9" i="7" s="1"/>
  <c r="PGJ4" i="7"/>
  <c r="PGJ5" i="7" l="1"/>
  <c r="PGJ6" i="7" s="1"/>
  <c r="PGJ9" i="7" s="1"/>
  <c r="PGK4" i="7"/>
  <c r="PGL4" i="7" l="1"/>
  <c r="PGK5" i="7"/>
  <c r="PGK6" i="7" s="1"/>
  <c r="PGK9" i="7" s="1"/>
  <c r="PGL5" i="7" l="1"/>
  <c r="PGL6" i="7" s="1"/>
  <c r="PGL9" i="7" s="1"/>
  <c r="PGM4" i="7"/>
  <c r="PGN4" i="7" l="1"/>
  <c r="PGM5" i="7"/>
  <c r="PGM6" i="7" s="1"/>
  <c r="PGM9" i="7" s="1"/>
  <c r="PGO4" i="7" l="1"/>
  <c r="PGN5" i="7"/>
  <c r="PGN6" i="7" s="1"/>
  <c r="PGN9" i="7" s="1"/>
  <c r="PGP4" i="7" l="1"/>
  <c r="PGO5" i="7"/>
  <c r="PGO6" i="7" s="1"/>
  <c r="PGO9" i="7" s="1"/>
  <c r="PGQ4" i="7" l="1"/>
  <c r="PGP5" i="7"/>
  <c r="PGP6" i="7" s="1"/>
  <c r="PGP9" i="7" s="1"/>
  <c r="PGR4" i="7" l="1"/>
  <c r="PGQ5" i="7"/>
  <c r="PGQ6" i="7" s="1"/>
  <c r="PGQ9" i="7" s="1"/>
  <c r="PGS4" i="7" l="1"/>
  <c r="PGR5" i="7"/>
  <c r="PGR6" i="7" s="1"/>
  <c r="PGR9" i="7" s="1"/>
  <c r="PGT4" i="7" l="1"/>
  <c r="PGS5" i="7"/>
  <c r="PGS6" i="7" s="1"/>
  <c r="PGS9" i="7" s="1"/>
  <c r="PGU4" i="7" l="1"/>
  <c r="PGT5" i="7"/>
  <c r="PGT6" i="7" s="1"/>
  <c r="PGT9" i="7" s="1"/>
  <c r="PGU5" i="7" l="1"/>
  <c r="PGU6" i="7" s="1"/>
  <c r="PGU9" i="7" s="1"/>
  <c r="PGV4" i="7"/>
  <c r="PGV5" i="7" l="1"/>
  <c r="PGV6" i="7" s="1"/>
  <c r="PGV9" i="7" s="1"/>
  <c r="PGW4" i="7"/>
  <c r="PGW5" i="7" l="1"/>
  <c r="PGW6" i="7" s="1"/>
  <c r="PGW9" i="7" s="1"/>
  <c r="PGX4" i="7"/>
  <c r="PGY4" i="7" l="1"/>
  <c r="PGX5" i="7"/>
  <c r="PGX6" i="7" s="1"/>
  <c r="PGX9" i="7" s="1"/>
  <c r="PGY5" i="7" l="1"/>
  <c r="PGY6" i="7" s="1"/>
  <c r="PGY9" i="7" s="1"/>
  <c r="PGZ4" i="7"/>
  <c r="PHA4" i="7" l="1"/>
  <c r="PGZ5" i="7"/>
  <c r="PGZ6" i="7" s="1"/>
  <c r="PGZ9" i="7" s="1"/>
  <c r="PHB4" i="7" l="1"/>
  <c r="PHA5" i="7"/>
  <c r="PHA6" i="7" s="1"/>
  <c r="PHA9" i="7" s="1"/>
  <c r="PHC4" i="7" l="1"/>
  <c r="PHB5" i="7"/>
  <c r="PHB6" i="7" s="1"/>
  <c r="PHB9" i="7" s="1"/>
  <c r="PHD4" i="7" l="1"/>
  <c r="PHC5" i="7"/>
  <c r="PHC6" i="7" s="1"/>
  <c r="PHC9" i="7" s="1"/>
  <c r="PHD5" i="7" l="1"/>
  <c r="PHD6" i="7" s="1"/>
  <c r="PHD9" i="7" s="1"/>
  <c r="PHE4" i="7"/>
  <c r="PHF4" i="7" l="1"/>
  <c r="PHE5" i="7"/>
  <c r="PHE6" i="7" s="1"/>
  <c r="PHE9" i="7" s="1"/>
  <c r="PHF5" i="7" l="1"/>
  <c r="PHF6" i="7" s="1"/>
  <c r="PHF9" i="7" s="1"/>
  <c r="PHG4" i="7"/>
  <c r="PHH4" i="7" l="1"/>
  <c r="PHG5" i="7"/>
  <c r="PHG6" i="7" s="1"/>
  <c r="PHG9" i="7" s="1"/>
  <c r="PHI4" i="7" l="1"/>
  <c r="PHH5" i="7"/>
  <c r="PHH6" i="7" s="1"/>
  <c r="PHH9" i="7" s="1"/>
  <c r="PHI5" i="7" l="1"/>
  <c r="PHI6" i="7" s="1"/>
  <c r="PHI9" i="7" s="1"/>
  <c r="PHJ4" i="7"/>
  <c r="PHJ5" i="7" l="1"/>
  <c r="PHJ6" i="7" s="1"/>
  <c r="PHJ9" i="7" s="1"/>
  <c r="PHK4" i="7"/>
  <c r="PHK5" i="7" l="1"/>
  <c r="PHK6" i="7" s="1"/>
  <c r="PHK9" i="7" s="1"/>
  <c r="PHL4" i="7"/>
  <c r="PHM4" i="7" l="1"/>
  <c r="PHL5" i="7"/>
  <c r="PHL6" i="7" s="1"/>
  <c r="PHL9" i="7" s="1"/>
  <c r="PHM5" i="7" l="1"/>
  <c r="PHM6" i="7" s="1"/>
  <c r="PHM9" i="7" s="1"/>
  <c r="PHN4" i="7"/>
  <c r="PHN5" i="7" l="1"/>
  <c r="PHN6" i="7" s="1"/>
  <c r="PHN9" i="7" s="1"/>
  <c r="PHO4" i="7"/>
  <c r="PHP4" i="7" l="1"/>
  <c r="PHO5" i="7"/>
  <c r="PHO6" i="7" s="1"/>
  <c r="PHO9" i="7" s="1"/>
  <c r="PHP5" i="7" l="1"/>
  <c r="PHP6" i="7" s="1"/>
  <c r="PHP9" i="7" s="1"/>
  <c r="PHQ4" i="7"/>
  <c r="PHR4" i="7" l="1"/>
  <c r="PHQ5" i="7"/>
  <c r="PHQ6" i="7" s="1"/>
  <c r="PHQ9" i="7" s="1"/>
  <c r="PHR5" i="7" l="1"/>
  <c r="PHR6" i="7" s="1"/>
  <c r="PHR9" i="7" s="1"/>
  <c r="PHS4" i="7"/>
  <c r="PHS5" i="7" l="1"/>
  <c r="PHS6" i="7" s="1"/>
  <c r="PHS9" i="7" s="1"/>
  <c r="PHT4" i="7"/>
  <c r="PHU4" i="7" l="1"/>
  <c r="PHT5" i="7"/>
  <c r="PHT6" i="7" s="1"/>
  <c r="PHT9" i="7" s="1"/>
  <c r="PHU5" i="7" l="1"/>
  <c r="PHU6" i="7" s="1"/>
  <c r="PHU9" i="7" s="1"/>
  <c r="PHV4" i="7"/>
  <c r="PHW4" i="7" l="1"/>
  <c r="PHV5" i="7"/>
  <c r="PHV6" i="7" s="1"/>
  <c r="PHV9" i="7" s="1"/>
  <c r="PHX4" i="7" l="1"/>
  <c r="PHW5" i="7"/>
  <c r="PHW6" i="7" s="1"/>
  <c r="PHW9" i="7" s="1"/>
  <c r="PHX5" i="7" l="1"/>
  <c r="PHX6" i="7" s="1"/>
  <c r="PHX9" i="7" s="1"/>
  <c r="PHY4" i="7"/>
  <c r="PHY5" i="7" l="1"/>
  <c r="PHY6" i="7" s="1"/>
  <c r="PHY9" i="7" s="1"/>
  <c r="PHZ4" i="7"/>
  <c r="PHZ5" i="7" l="1"/>
  <c r="PHZ6" i="7" s="1"/>
  <c r="PHZ9" i="7" s="1"/>
  <c r="PIA4" i="7"/>
  <c r="PIA5" i="7" l="1"/>
  <c r="PIA6" i="7" s="1"/>
  <c r="PIA9" i="7" s="1"/>
  <c r="PIB4" i="7"/>
  <c r="PIC4" i="7" l="1"/>
  <c r="PIB5" i="7"/>
  <c r="PIB6" i="7" s="1"/>
  <c r="PIB9" i="7" s="1"/>
  <c r="PID4" i="7" l="1"/>
  <c r="PIC5" i="7"/>
  <c r="PIC6" i="7" s="1"/>
  <c r="PIC9" i="7" s="1"/>
  <c r="PID5" i="7" l="1"/>
  <c r="PID6" i="7" s="1"/>
  <c r="PID9" i="7" s="1"/>
  <c r="PIE4" i="7"/>
  <c r="PIF4" i="7" l="1"/>
  <c r="PIE5" i="7"/>
  <c r="PIE6" i="7" s="1"/>
  <c r="PIE9" i="7" s="1"/>
  <c r="PIF5" i="7" l="1"/>
  <c r="PIF6" i="7" s="1"/>
  <c r="PIF9" i="7" s="1"/>
  <c r="PIG4" i="7"/>
  <c r="PIG5" i="7" l="1"/>
  <c r="PIG6" i="7" s="1"/>
  <c r="PIG9" i="7" s="1"/>
  <c r="PIH4" i="7"/>
  <c r="PII4" i="7" l="1"/>
  <c r="PIH5" i="7"/>
  <c r="PIH6" i="7" s="1"/>
  <c r="PIH9" i="7" s="1"/>
  <c r="PIJ4" i="7" l="1"/>
  <c r="PII5" i="7"/>
  <c r="PII6" i="7" s="1"/>
  <c r="PII9" i="7" s="1"/>
  <c r="PIJ5" i="7" l="1"/>
  <c r="PIJ6" i="7" s="1"/>
  <c r="PIJ9" i="7" s="1"/>
  <c r="PIK4" i="7"/>
  <c r="PIK5" i="7" l="1"/>
  <c r="PIK6" i="7" s="1"/>
  <c r="PIK9" i="7" s="1"/>
  <c r="PIL4" i="7"/>
  <c r="PIM4" i="7" l="1"/>
  <c r="PIL5" i="7"/>
  <c r="PIL6" i="7" s="1"/>
  <c r="PIL9" i="7" s="1"/>
  <c r="PIN4" i="7" l="1"/>
  <c r="PIM5" i="7"/>
  <c r="PIM6" i="7" s="1"/>
  <c r="PIM9" i="7" s="1"/>
  <c r="PIO4" i="7" l="1"/>
  <c r="PIN5" i="7"/>
  <c r="PIN6" i="7" s="1"/>
  <c r="PIN9" i="7" s="1"/>
  <c r="PIO5" i="7" l="1"/>
  <c r="PIO6" i="7" s="1"/>
  <c r="PIO9" i="7" s="1"/>
  <c r="PIP4" i="7"/>
  <c r="PIP5" i="7" l="1"/>
  <c r="PIP6" i="7" s="1"/>
  <c r="PIP9" i="7" s="1"/>
  <c r="PIQ4" i="7"/>
  <c r="PIQ5" i="7" l="1"/>
  <c r="PIQ6" i="7" s="1"/>
  <c r="PIQ9" i="7" s="1"/>
  <c r="PIR4" i="7"/>
  <c r="PIS4" i="7" l="1"/>
  <c r="PIR5" i="7"/>
  <c r="PIR6" i="7" s="1"/>
  <c r="PIR9" i="7" s="1"/>
  <c r="PIS5" i="7" l="1"/>
  <c r="PIS6" i="7" s="1"/>
  <c r="PIS9" i="7" s="1"/>
  <c r="PIT4" i="7"/>
  <c r="PIU4" i="7" l="1"/>
  <c r="PIT5" i="7"/>
  <c r="PIT6" i="7" s="1"/>
  <c r="PIT9" i="7" s="1"/>
  <c r="PIV4" i="7" l="1"/>
  <c r="PIU5" i="7"/>
  <c r="PIU6" i="7" s="1"/>
  <c r="PIU9" i="7" s="1"/>
  <c r="PIV5" i="7" l="1"/>
  <c r="PIV6" i="7" s="1"/>
  <c r="PIV9" i="7" s="1"/>
  <c r="PIW4" i="7"/>
  <c r="PIW5" i="7" l="1"/>
  <c r="PIW6" i="7" s="1"/>
  <c r="PIW9" i="7" s="1"/>
  <c r="PIX4" i="7"/>
  <c r="PIY4" i="7" l="1"/>
  <c r="PIX5" i="7"/>
  <c r="PIX6" i="7" s="1"/>
  <c r="PIX9" i="7" s="1"/>
  <c r="PIZ4" i="7" l="1"/>
  <c r="PIY5" i="7"/>
  <c r="PIY6" i="7" s="1"/>
  <c r="PIY9" i="7" s="1"/>
  <c r="PIZ5" i="7" l="1"/>
  <c r="PIZ6" i="7" s="1"/>
  <c r="PIZ9" i="7" s="1"/>
  <c r="PJA4" i="7"/>
  <c r="PJB4" i="7" l="1"/>
  <c r="PJA5" i="7"/>
  <c r="PJA6" i="7" s="1"/>
  <c r="PJA9" i="7" s="1"/>
  <c r="PJB5" i="7" l="1"/>
  <c r="PJB6" i="7" s="1"/>
  <c r="PJB9" i="7" s="1"/>
  <c r="PJC4" i="7"/>
  <c r="PJC5" i="7" l="1"/>
  <c r="PJC6" i="7" s="1"/>
  <c r="PJC9" i="7" s="1"/>
  <c r="PJD4" i="7"/>
  <c r="PJD5" i="7" l="1"/>
  <c r="PJD6" i="7" s="1"/>
  <c r="PJD9" i="7" s="1"/>
  <c r="PJE4" i="7"/>
  <c r="PJF4" i="7" l="1"/>
  <c r="PJE5" i="7"/>
  <c r="PJE6" i="7" s="1"/>
  <c r="PJE9" i="7" s="1"/>
  <c r="PJG4" i="7" l="1"/>
  <c r="PJF5" i="7"/>
  <c r="PJF6" i="7" s="1"/>
  <c r="PJF9" i="7" s="1"/>
  <c r="PJG5" i="7" l="1"/>
  <c r="PJG6" i="7" s="1"/>
  <c r="PJG9" i="7" s="1"/>
  <c r="PJH4" i="7"/>
  <c r="PJH5" i="7" l="1"/>
  <c r="PJH6" i="7" s="1"/>
  <c r="PJH9" i="7" s="1"/>
  <c r="PJI4" i="7"/>
  <c r="PJI5" i="7" l="1"/>
  <c r="PJI6" i="7" s="1"/>
  <c r="PJI9" i="7" s="1"/>
  <c r="PJJ4" i="7"/>
  <c r="PJJ5" i="7" l="1"/>
  <c r="PJJ6" i="7" s="1"/>
  <c r="PJJ9" i="7" s="1"/>
  <c r="PJK4" i="7"/>
  <c r="PJK5" i="7" l="1"/>
  <c r="PJK6" i="7" s="1"/>
  <c r="PJK9" i="7" s="1"/>
  <c r="PJL4" i="7"/>
  <c r="PJM4" i="7" l="1"/>
  <c r="PJL5" i="7"/>
  <c r="PJL6" i="7" s="1"/>
  <c r="PJL9" i="7" s="1"/>
  <c r="PJM5" i="7" l="1"/>
  <c r="PJM6" i="7" s="1"/>
  <c r="PJM9" i="7" s="1"/>
  <c r="PJN4" i="7"/>
  <c r="PJO4" i="7" l="1"/>
  <c r="PJN5" i="7"/>
  <c r="PJN6" i="7" s="1"/>
  <c r="PJN9" i="7" s="1"/>
  <c r="PJP4" i="7" l="1"/>
  <c r="PJO5" i="7"/>
  <c r="PJO6" i="7" s="1"/>
  <c r="PJO9" i="7" s="1"/>
  <c r="PJP5" i="7" l="1"/>
  <c r="PJP6" i="7" s="1"/>
  <c r="PJP9" i="7" s="1"/>
  <c r="PJQ4" i="7"/>
  <c r="PJR4" i="7" l="1"/>
  <c r="PJQ5" i="7"/>
  <c r="PJQ6" i="7" s="1"/>
  <c r="PJQ9" i="7" s="1"/>
  <c r="PJR5" i="7" l="1"/>
  <c r="PJR6" i="7" s="1"/>
  <c r="PJR9" i="7" s="1"/>
  <c r="PJS4" i="7"/>
  <c r="PJS5" i="7" l="1"/>
  <c r="PJS6" i="7" s="1"/>
  <c r="PJS9" i="7" s="1"/>
  <c r="PJT4" i="7"/>
  <c r="PJT5" i="7" l="1"/>
  <c r="PJT6" i="7" s="1"/>
  <c r="PJT9" i="7" s="1"/>
  <c r="PJU4" i="7"/>
  <c r="PJU5" i="7" l="1"/>
  <c r="PJU6" i="7" s="1"/>
  <c r="PJU9" i="7" s="1"/>
  <c r="PJV4" i="7"/>
  <c r="PJV5" i="7" l="1"/>
  <c r="PJV6" i="7" s="1"/>
  <c r="PJV9" i="7" s="1"/>
  <c r="PJW4" i="7"/>
  <c r="PJW5" i="7" l="1"/>
  <c r="PJW6" i="7" s="1"/>
  <c r="PJW9" i="7" s="1"/>
  <c r="PJX4" i="7"/>
  <c r="PJY4" i="7" l="1"/>
  <c r="PJX5" i="7"/>
  <c r="PJX6" i="7" s="1"/>
  <c r="PJX9" i="7" s="1"/>
  <c r="PJY5" i="7" l="1"/>
  <c r="PJY6" i="7" s="1"/>
  <c r="PJY9" i="7" s="1"/>
  <c r="PJZ4" i="7"/>
  <c r="PJZ5" i="7" l="1"/>
  <c r="PJZ6" i="7" s="1"/>
  <c r="PJZ9" i="7" s="1"/>
  <c r="PKA4" i="7"/>
  <c r="PKA5" i="7" l="1"/>
  <c r="PKA6" i="7" s="1"/>
  <c r="PKA9" i="7" s="1"/>
  <c r="PKB4" i="7"/>
  <c r="PKB5" i="7" l="1"/>
  <c r="PKB6" i="7" s="1"/>
  <c r="PKB9" i="7" s="1"/>
  <c r="PKC4" i="7"/>
  <c r="PKD4" i="7" l="1"/>
  <c r="PKC5" i="7"/>
  <c r="PKC6" i="7" s="1"/>
  <c r="PKC9" i="7" s="1"/>
  <c r="PKD5" i="7" l="1"/>
  <c r="PKD6" i="7" s="1"/>
  <c r="PKD9" i="7" s="1"/>
  <c r="PKE4" i="7"/>
  <c r="PKE5" i="7" l="1"/>
  <c r="PKE6" i="7" s="1"/>
  <c r="PKE9" i="7" s="1"/>
  <c r="PKF4" i="7"/>
  <c r="PKG4" i="7" l="1"/>
  <c r="PKF5" i="7"/>
  <c r="PKF6" i="7" s="1"/>
  <c r="PKF9" i="7" s="1"/>
  <c r="PKH4" i="7" l="1"/>
  <c r="PKG5" i="7"/>
  <c r="PKG6" i="7" s="1"/>
  <c r="PKG9" i="7" s="1"/>
  <c r="PKI4" i="7" l="1"/>
  <c r="PKH5" i="7"/>
  <c r="PKH6" i="7" s="1"/>
  <c r="PKH9" i="7" s="1"/>
  <c r="PKI5" i="7" l="1"/>
  <c r="PKI6" i="7" s="1"/>
  <c r="PKI9" i="7" s="1"/>
  <c r="PKJ4" i="7"/>
  <c r="PKJ5" i="7" l="1"/>
  <c r="PKJ6" i="7" s="1"/>
  <c r="PKJ9" i="7" s="1"/>
  <c r="PKK4" i="7"/>
  <c r="PKL4" i="7" l="1"/>
  <c r="PKK5" i="7"/>
  <c r="PKK6" i="7" s="1"/>
  <c r="PKK9" i="7" s="1"/>
  <c r="PKM4" i="7" l="1"/>
  <c r="PKL5" i="7"/>
  <c r="PKL6" i="7" s="1"/>
  <c r="PKL9" i="7" s="1"/>
  <c r="PKN4" i="7" l="1"/>
  <c r="PKM5" i="7"/>
  <c r="PKM6" i="7" s="1"/>
  <c r="PKM9" i="7" s="1"/>
  <c r="PKO4" i="7" l="1"/>
  <c r="PKN5" i="7"/>
  <c r="PKN6" i="7" s="1"/>
  <c r="PKN9" i="7" s="1"/>
  <c r="PKP4" i="7" l="1"/>
  <c r="PKO5" i="7"/>
  <c r="PKO6" i="7" s="1"/>
  <c r="PKO9" i="7" s="1"/>
  <c r="PKQ4" i="7" l="1"/>
  <c r="PKP5" i="7"/>
  <c r="PKP6" i="7" s="1"/>
  <c r="PKP9" i="7" s="1"/>
  <c r="PKR4" i="7" l="1"/>
  <c r="PKQ5" i="7"/>
  <c r="PKQ6" i="7" s="1"/>
  <c r="PKQ9" i="7" s="1"/>
  <c r="PKS4" i="7" l="1"/>
  <c r="PKR5" i="7"/>
  <c r="PKR6" i="7" s="1"/>
  <c r="PKR9" i="7" s="1"/>
  <c r="PKS5" i="7" l="1"/>
  <c r="PKS6" i="7" s="1"/>
  <c r="PKS9" i="7" s="1"/>
  <c r="PKT4" i="7"/>
  <c r="PKU4" i="7" l="1"/>
  <c r="PKT5" i="7"/>
  <c r="PKT6" i="7" s="1"/>
  <c r="PKT9" i="7" s="1"/>
  <c r="PKV4" i="7" l="1"/>
  <c r="PKU5" i="7"/>
  <c r="PKU6" i="7" s="1"/>
  <c r="PKU9" i="7" s="1"/>
  <c r="PKV5" i="7" l="1"/>
  <c r="PKV6" i="7" s="1"/>
  <c r="PKV9" i="7" s="1"/>
  <c r="PKW4" i="7"/>
  <c r="PKX4" i="7" l="1"/>
  <c r="PKW5" i="7"/>
  <c r="PKW6" i="7" s="1"/>
  <c r="PKW9" i="7" s="1"/>
  <c r="PKX5" i="7" l="1"/>
  <c r="PKX6" i="7" s="1"/>
  <c r="PKX9" i="7" s="1"/>
  <c r="PKY4" i="7"/>
  <c r="PKY5" i="7" l="1"/>
  <c r="PKY6" i="7" s="1"/>
  <c r="PKY9" i="7" s="1"/>
  <c r="PKZ4" i="7"/>
  <c r="PLA4" i="7" l="1"/>
  <c r="PKZ5" i="7"/>
  <c r="PKZ6" i="7" s="1"/>
  <c r="PKZ9" i="7" s="1"/>
  <c r="PLB4" i="7" l="1"/>
  <c r="PLA5" i="7"/>
  <c r="PLA6" i="7" s="1"/>
  <c r="PLA9" i="7" s="1"/>
  <c r="PLB5" i="7" l="1"/>
  <c r="PLB6" i="7" s="1"/>
  <c r="PLB9" i="7" s="1"/>
  <c r="PLC4" i="7"/>
  <c r="PLC5" i="7" l="1"/>
  <c r="PLC6" i="7" s="1"/>
  <c r="PLC9" i="7" s="1"/>
  <c r="PLD4" i="7"/>
  <c r="PLD5" i="7" l="1"/>
  <c r="PLD6" i="7" s="1"/>
  <c r="PLD9" i="7" s="1"/>
  <c r="PLE4" i="7"/>
  <c r="PLE5" i="7" l="1"/>
  <c r="PLE6" i="7" s="1"/>
  <c r="PLE9" i="7" s="1"/>
  <c r="PLF4" i="7"/>
  <c r="PLG4" i="7" l="1"/>
  <c r="PLF5" i="7"/>
  <c r="PLF6" i="7" s="1"/>
  <c r="PLF9" i="7" s="1"/>
  <c r="PLG5" i="7" l="1"/>
  <c r="PLG6" i="7" s="1"/>
  <c r="PLG9" i="7" s="1"/>
  <c r="PLH4" i="7"/>
  <c r="PLI4" i="7" l="1"/>
  <c r="PLH5" i="7"/>
  <c r="PLH6" i="7" s="1"/>
  <c r="PLH9" i="7" s="1"/>
  <c r="PLI5" i="7" l="1"/>
  <c r="PLI6" i="7" s="1"/>
  <c r="PLI9" i="7" s="1"/>
  <c r="PLJ4" i="7"/>
  <c r="PLJ5" i="7" l="1"/>
  <c r="PLJ6" i="7" s="1"/>
  <c r="PLJ9" i="7" s="1"/>
  <c r="PLK4" i="7"/>
  <c r="PLK5" i="7" l="1"/>
  <c r="PLK6" i="7" s="1"/>
  <c r="PLK9" i="7" s="1"/>
  <c r="PLL4" i="7"/>
  <c r="PLL5" i="7" l="1"/>
  <c r="PLL6" i="7" s="1"/>
  <c r="PLL9" i="7" s="1"/>
  <c r="PLM4" i="7"/>
  <c r="PLM5" i="7" l="1"/>
  <c r="PLM6" i="7" s="1"/>
  <c r="PLM9" i="7" s="1"/>
  <c r="PLN4" i="7"/>
  <c r="PLO4" i="7" l="1"/>
  <c r="PLN5" i="7"/>
  <c r="PLN6" i="7" s="1"/>
  <c r="PLN9" i="7" s="1"/>
  <c r="PLO5" i="7" l="1"/>
  <c r="PLO6" i="7" s="1"/>
  <c r="PLO9" i="7" s="1"/>
  <c r="PLP4" i="7"/>
  <c r="PLP5" i="7" l="1"/>
  <c r="PLP6" i="7" s="1"/>
  <c r="PLP9" i="7" s="1"/>
  <c r="PLQ4" i="7"/>
  <c r="PLQ5" i="7" l="1"/>
  <c r="PLQ6" i="7" s="1"/>
  <c r="PLQ9" i="7" s="1"/>
  <c r="PLR4" i="7"/>
  <c r="PLS4" i="7" l="1"/>
  <c r="PLR5" i="7"/>
  <c r="PLR6" i="7" s="1"/>
  <c r="PLR9" i="7" s="1"/>
  <c r="PLT4" i="7" l="1"/>
  <c r="PLS5" i="7"/>
  <c r="PLS6" i="7" s="1"/>
  <c r="PLS9" i="7" s="1"/>
  <c r="PLU4" i="7" l="1"/>
  <c r="PLT5" i="7"/>
  <c r="PLT6" i="7" s="1"/>
  <c r="PLT9" i="7" s="1"/>
  <c r="PLV4" i="7" l="1"/>
  <c r="PLU5" i="7"/>
  <c r="PLU6" i="7" s="1"/>
  <c r="PLU9" i="7" s="1"/>
  <c r="PLV5" i="7" l="1"/>
  <c r="PLV6" i="7" s="1"/>
  <c r="PLV9" i="7" s="1"/>
  <c r="PLW4" i="7"/>
  <c r="PLX4" i="7" l="1"/>
  <c r="PLW5" i="7"/>
  <c r="PLW6" i="7" s="1"/>
  <c r="PLW9" i="7" s="1"/>
  <c r="PLX5" i="7" l="1"/>
  <c r="PLX6" i="7" s="1"/>
  <c r="PLX9" i="7" s="1"/>
  <c r="PLY4" i="7"/>
  <c r="PLZ4" i="7" l="1"/>
  <c r="PLY5" i="7"/>
  <c r="PLY6" i="7" s="1"/>
  <c r="PLY9" i="7" s="1"/>
  <c r="PMA4" i="7" l="1"/>
  <c r="PLZ5" i="7"/>
  <c r="PLZ6" i="7" s="1"/>
  <c r="PLZ9" i="7" s="1"/>
  <c r="PMA5" i="7" l="1"/>
  <c r="PMA6" i="7" s="1"/>
  <c r="PMA9" i="7" s="1"/>
  <c r="PMB4" i="7"/>
  <c r="PMB5" i="7" l="1"/>
  <c r="PMB6" i="7" s="1"/>
  <c r="PMB9" i="7" s="1"/>
  <c r="PMC4" i="7"/>
  <c r="PMD4" i="7" l="1"/>
  <c r="PMC5" i="7"/>
  <c r="PMC6" i="7" s="1"/>
  <c r="PMC9" i="7" s="1"/>
  <c r="PMD5" i="7" l="1"/>
  <c r="PMD6" i="7" s="1"/>
  <c r="PMD9" i="7" s="1"/>
  <c r="PME4" i="7"/>
  <c r="PMF4" i="7" l="1"/>
  <c r="PME5" i="7"/>
  <c r="PME6" i="7" s="1"/>
  <c r="PME9" i="7" s="1"/>
  <c r="PMF5" i="7" l="1"/>
  <c r="PMF6" i="7" s="1"/>
  <c r="PMF9" i="7" s="1"/>
  <c r="PMG4" i="7"/>
  <c r="PMG5" i="7" l="1"/>
  <c r="PMG6" i="7" s="1"/>
  <c r="PMG9" i="7" s="1"/>
  <c r="PMH4" i="7"/>
  <c r="PMI4" i="7" l="1"/>
  <c r="PMH5" i="7"/>
  <c r="PMH6" i="7" s="1"/>
  <c r="PMH9" i="7" s="1"/>
  <c r="PMI5" i="7" l="1"/>
  <c r="PMI6" i="7" s="1"/>
  <c r="PMI9" i="7" s="1"/>
  <c r="PMJ4" i="7"/>
  <c r="PMJ5" i="7" l="1"/>
  <c r="PMJ6" i="7" s="1"/>
  <c r="PMJ9" i="7" s="1"/>
  <c r="PMK4" i="7"/>
  <c r="PMK5" i="7" l="1"/>
  <c r="PMK6" i="7" s="1"/>
  <c r="PMK9" i="7" s="1"/>
  <c r="PML4" i="7"/>
  <c r="PMM4" i="7" l="1"/>
  <c r="PML5" i="7"/>
  <c r="PML6" i="7" s="1"/>
  <c r="PML9" i="7" s="1"/>
  <c r="PMM5" i="7" l="1"/>
  <c r="PMM6" i="7" s="1"/>
  <c r="PMM9" i="7" s="1"/>
  <c r="PMN4" i="7"/>
  <c r="PMN5" i="7" l="1"/>
  <c r="PMN6" i="7" s="1"/>
  <c r="PMN9" i="7" s="1"/>
  <c r="PMO4" i="7"/>
  <c r="PMP4" i="7" l="1"/>
  <c r="PMO5" i="7"/>
  <c r="PMO6" i="7" s="1"/>
  <c r="PMO9" i="7" s="1"/>
  <c r="PMP5" i="7" l="1"/>
  <c r="PMP6" i="7" s="1"/>
  <c r="PMP9" i="7" s="1"/>
  <c r="PMQ4" i="7"/>
  <c r="PMQ5" i="7" l="1"/>
  <c r="PMQ6" i="7" s="1"/>
  <c r="PMQ9" i="7" s="1"/>
  <c r="PMR4" i="7"/>
  <c r="PMS4" i="7" l="1"/>
  <c r="PMR5" i="7"/>
  <c r="PMR6" i="7" s="1"/>
  <c r="PMR9" i="7" s="1"/>
  <c r="PMT4" i="7" l="1"/>
  <c r="PMS5" i="7"/>
  <c r="PMS6" i="7" s="1"/>
  <c r="PMS9" i="7" s="1"/>
  <c r="PMT5" i="7" l="1"/>
  <c r="PMT6" i="7" s="1"/>
  <c r="PMT9" i="7" s="1"/>
  <c r="PMU4" i="7"/>
  <c r="PMU5" i="7" l="1"/>
  <c r="PMU6" i="7" s="1"/>
  <c r="PMU9" i="7" s="1"/>
  <c r="PMV4" i="7"/>
  <c r="PMV5" i="7" l="1"/>
  <c r="PMV6" i="7" s="1"/>
  <c r="PMV9" i="7" s="1"/>
  <c r="PMW4" i="7"/>
  <c r="PMX4" i="7" l="1"/>
  <c r="PMW5" i="7"/>
  <c r="PMW6" i="7" s="1"/>
  <c r="PMW9" i="7" s="1"/>
  <c r="PMX5" i="7" l="1"/>
  <c r="PMX6" i="7" s="1"/>
  <c r="PMX9" i="7" s="1"/>
  <c r="PMY4" i="7"/>
  <c r="PMZ4" i="7" l="1"/>
  <c r="PMY5" i="7"/>
  <c r="PMY6" i="7" s="1"/>
  <c r="PMY9" i="7" s="1"/>
  <c r="PMZ5" i="7" l="1"/>
  <c r="PMZ6" i="7" s="1"/>
  <c r="PMZ9" i="7" s="1"/>
  <c r="PNA4" i="7"/>
  <c r="PNB4" i="7" l="1"/>
  <c r="PNA5" i="7"/>
  <c r="PNA6" i="7" s="1"/>
  <c r="PNA9" i="7" s="1"/>
  <c r="PNB5" i="7" l="1"/>
  <c r="PNB6" i="7" s="1"/>
  <c r="PNB9" i="7" s="1"/>
  <c r="PNC4" i="7"/>
  <c r="PNC5" i="7" l="1"/>
  <c r="PNC6" i="7" s="1"/>
  <c r="PNC9" i="7" s="1"/>
  <c r="PND4" i="7"/>
  <c r="PND5" i="7" l="1"/>
  <c r="PND6" i="7" s="1"/>
  <c r="PND9" i="7" s="1"/>
  <c r="PNE4" i="7"/>
  <c r="PNF4" i="7" l="1"/>
  <c r="PNE5" i="7"/>
  <c r="PNE6" i="7" s="1"/>
  <c r="PNE9" i="7" s="1"/>
  <c r="PNF5" i="7" l="1"/>
  <c r="PNF6" i="7" s="1"/>
  <c r="PNF9" i="7" s="1"/>
  <c r="PNG4" i="7"/>
  <c r="PNG5" i="7" l="1"/>
  <c r="PNG6" i="7" s="1"/>
  <c r="PNG9" i="7" s="1"/>
  <c r="PNH4" i="7"/>
  <c r="PNH5" i="7" l="1"/>
  <c r="PNH6" i="7" s="1"/>
  <c r="PNH9" i="7" s="1"/>
  <c r="PNI4" i="7"/>
  <c r="PNI5" i="7" l="1"/>
  <c r="PNI6" i="7" s="1"/>
  <c r="PNI9" i="7" s="1"/>
  <c r="PNJ4" i="7"/>
  <c r="PNK4" i="7" l="1"/>
  <c r="PNJ5" i="7"/>
  <c r="PNJ6" i="7" s="1"/>
  <c r="PNJ9" i="7" s="1"/>
  <c r="PNL4" i="7" l="1"/>
  <c r="PNK5" i="7"/>
  <c r="PNK6" i="7" s="1"/>
  <c r="PNK9" i="7" s="1"/>
  <c r="PNL5" i="7" l="1"/>
  <c r="PNL6" i="7" s="1"/>
  <c r="PNL9" i="7" s="1"/>
  <c r="PNM4" i="7"/>
  <c r="PNM5" i="7" l="1"/>
  <c r="PNM6" i="7" s="1"/>
  <c r="PNM9" i="7" s="1"/>
  <c r="PNN4" i="7"/>
  <c r="PNN5" i="7" l="1"/>
  <c r="PNN6" i="7" s="1"/>
  <c r="PNN9" i="7" s="1"/>
  <c r="PNO4" i="7"/>
  <c r="PNO5" i="7" l="1"/>
  <c r="PNO6" i="7" s="1"/>
  <c r="PNO9" i="7" s="1"/>
  <c r="PNP4" i="7"/>
  <c r="PNP5" i="7" l="1"/>
  <c r="PNP6" i="7" s="1"/>
  <c r="PNP9" i="7" s="1"/>
  <c r="PNQ4" i="7"/>
  <c r="PNR4" i="7" l="1"/>
  <c r="PNQ5" i="7"/>
  <c r="PNQ6" i="7" s="1"/>
  <c r="PNQ9" i="7" s="1"/>
  <c r="PNR5" i="7" l="1"/>
  <c r="PNR6" i="7" s="1"/>
  <c r="PNR9" i="7" s="1"/>
  <c r="PNS4" i="7"/>
  <c r="PNS5" i="7" l="1"/>
  <c r="PNS6" i="7" s="1"/>
  <c r="PNS9" i="7" s="1"/>
  <c r="PNT4" i="7"/>
  <c r="PNT5" i="7" l="1"/>
  <c r="PNT6" i="7" s="1"/>
  <c r="PNT9" i="7" s="1"/>
  <c r="PNU4" i="7"/>
  <c r="PNU5" i="7" l="1"/>
  <c r="PNU6" i="7" s="1"/>
  <c r="PNU9" i="7" s="1"/>
  <c r="PNV4" i="7"/>
  <c r="PNV5" i="7" l="1"/>
  <c r="PNV6" i="7" s="1"/>
  <c r="PNV9" i="7" s="1"/>
  <c r="PNW4" i="7"/>
  <c r="PNX4" i="7" l="1"/>
  <c r="PNW5" i="7"/>
  <c r="PNW6" i="7" s="1"/>
  <c r="PNW9" i="7" s="1"/>
  <c r="PNX5" i="7" l="1"/>
  <c r="PNX6" i="7" s="1"/>
  <c r="PNX9" i="7" s="1"/>
  <c r="PNY4" i="7"/>
  <c r="PNY5" i="7" l="1"/>
  <c r="PNY6" i="7" s="1"/>
  <c r="PNY9" i="7" s="1"/>
  <c r="PNZ4" i="7"/>
  <c r="POA4" i="7" l="1"/>
  <c r="PNZ5" i="7"/>
  <c r="PNZ6" i="7" s="1"/>
  <c r="PNZ9" i="7" s="1"/>
  <c r="POA5" i="7" l="1"/>
  <c r="POA6" i="7" s="1"/>
  <c r="POA9" i="7" s="1"/>
  <c r="POB4" i="7"/>
  <c r="POC4" i="7" l="1"/>
  <c r="POB5" i="7"/>
  <c r="POB6" i="7" s="1"/>
  <c r="POB9" i="7" s="1"/>
  <c r="POD4" i="7" l="1"/>
  <c r="POC5" i="7"/>
  <c r="POC6" i="7" s="1"/>
  <c r="POC9" i="7" s="1"/>
  <c r="POE4" i="7" l="1"/>
  <c r="POD5" i="7"/>
  <c r="POD6" i="7" s="1"/>
  <c r="POD9" i="7" s="1"/>
  <c r="POF4" i="7" l="1"/>
  <c r="POE5" i="7"/>
  <c r="POE6" i="7" s="1"/>
  <c r="POE9" i="7" s="1"/>
  <c r="POG4" i="7" l="1"/>
  <c r="POF5" i="7"/>
  <c r="POF6" i="7" s="1"/>
  <c r="POF9" i="7" s="1"/>
  <c r="POG5" i="7" l="1"/>
  <c r="POG6" i="7" s="1"/>
  <c r="POG9" i="7" s="1"/>
  <c r="POH4" i="7"/>
  <c r="POH5" i="7" l="1"/>
  <c r="POH6" i="7" s="1"/>
  <c r="POH9" i="7" s="1"/>
  <c r="POI4" i="7"/>
  <c r="POJ4" i="7" l="1"/>
  <c r="POI5" i="7"/>
  <c r="POI6" i="7" s="1"/>
  <c r="POI9" i="7" s="1"/>
  <c r="POJ5" i="7" l="1"/>
  <c r="POJ6" i="7" s="1"/>
  <c r="POJ9" i="7" s="1"/>
  <c r="POK4" i="7"/>
  <c r="POK5" i="7" l="1"/>
  <c r="POK6" i="7" s="1"/>
  <c r="POK9" i="7" s="1"/>
  <c r="POL4" i="7"/>
  <c r="POL5" i="7" l="1"/>
  <c r="POL6" i="7" s="1"/>
  <c r="POL9" i="7" s="1"/>
  <c r="POM4" i="7"/>
  <c r="PON4" i="7" l="1"/>
  <c r="POM5" i="7"/>
  <c r="POM6" i="7" s="1"/>
  <c r="POM9" i="7" s="1"/>
  <c r="PON5" i="7" l="1"/>
  <c r="PON6" i="7" s="1"/>
  <c r="PON9" i="7" s="1"/>
  <c r="POO4" i="7"/>
  <c r="POO5" i="7" l="1"/>
  <c r="POO6" i="7" s="1"/>
  <c r="POO9" i="7" s="1"/>
  <c r="POP4" i="7"/>
  <c r="POQ4" i="7" l="1"/>
  <c r="POP5" i="7"/>
  <c r="POP6" i="7" s="1"/>
  <c r="POP9" i="7" s="1"/>
  <c r="POR4" i="7" l="1"/>
  <c r="POQ5" i="7"/>
  <c r="POQ6" i="7" s="1"/>
  <c r="POQ9" i="7" s="1"/>
  <c r="POR5" i="7" l="1"/>
  <c r="POR6" i="7" s="1"/>
  <c r="POR9" i="7" s="1"/>
  <c r="POS4" i="7"/>
  <c r="POS5" i="7" l="1"/>
  <c r="POS6" i="7" s="1"/>
  <c r="POS9" i="7" s="1"/>
  <c r="POT4" i="7"/>
  <c r="POT5" i="7" l="1"/>
  <c r="POT6" i="7" s="1"/>
  <c r="POT9" i="7" s="1"/>
  <c r="POU4" i="7"/>
  <c r="POU5" i="7" l="1"/>
  <c r="POU6" i="7" s="1"/>
  <c r="POU9" i="7" s="1"/>
  <c r="POV4" i="7"/>
  <c r="POV5" i="7" l="1"/>
  <c r="POV6" i="7" s="1"/>
  <c r="POV9" i="7" s="1"/>
  <c r="POW4" i="7"/>
  <c r="POX4" i="7" l="1"/>
  <c r="POW5" i="7"/>
  <c r="POW6" i="7" s="1"/>
  <c r="POW9" i="7" s="1"/>
  <c r="POX5" i="7" l="1"/>
  <c r="POX6" i="7" s="1"/>
  <c r="POX9" i="7" s="1"/>
  <c r="POY4" i="7"/>
  <c r="POZ4" i="7" l="1"/>
  <c r="POY5" i="7"/>
  <c r="POY6" i="7" s="1"/>
  <c r="POY9" i="7" s="1"/>
  <c r="PPA4" i="7" l="1"/>
  <c r="POZ5" i="7"/>
  <c r="POZ6" i="7" s="1"/>
  <c r="POZ9" i="7" s="1"/>
  <c r="PPB4" i="7" l="1"/>
  <c r="PPA5" i="7"/>
  <c r="PPA6" i="7" s="1"/>
  <c r="PPA9" i="7" s="1"/>
  <c r="PPC4" i="7" l="1"/>
  <c r="PPB5" i="7"/>
  <c r="PPB6" i="7" s="1"/>
  <c r="PPB9" i="7" s="1"/>
  <c r="PPC5" i="7" l="1"/>
  <c r="PPC6" i="7" s="1"/>
  <c r="PPC9" i="7" s="1"/>
  <c r="PPD4" i="7"/>
  <c r="PPE4" i="7" l="1"/>
  <c r="PPD5" i="7"/>
  <c r="PPD6" i="7" s="1"/>
  <c r="PPD9" i="7" s="1"/>
  <c r="PPF4" i="7" l="1"/>
  <c r="PPE5" i="7"/>
  <c r="PPE6" i="7" s="1"/>
  <c r="PPE9" i="7" s="1"/>
  <c r="PPF5" i="7" l="1"/>
  <c r="PPF6" i="7" s="1"/>
  <c r="PPF9" i="7" s="1"/>
  <c r="PPG4" i="7"/>
  <c r="PPG5" i="7" l="1"/>
  <c r="PPG6" i="7" s="1"/>
  <c r="PPG9" i="7" s="1"/>
  <c r="PPH4" i="7"/>
  <c r="PPI4" i="7" l="1"/>
  <c r="PPH5" i="7"/>
  <c r="PPH6" i="7" s="1"/>
  <c r="PPH9" i="7" s="1"/>
  <c r="PPI5" i="7" l="1"/>
  <c r="PPI6" i="7" s="1"/>
  <c r="PPI9" i="7" s="1"/>
  <c r="PPJ4" i="7"/>
  <c r="PPK4" i="7" l="1"/>
  <c r="PPJ5" i="7"/>
  <c r="PPJ6" i="7" s="1"/>
  <c r="PPJ9" i="7" s="1"/>
  <c r="PPK5" i="7" l="1"/>
  <c r="PPK6" i="7" s="1"/>
  <c r="PPK9" i="7" s="1"/>
  <c r="PPL4" i="7"/>
  <c r="PPM4" i="7" l="1"/>
  <c r="PPL5" i="7"/>
  <c r="PPL6" i="7" s="1"/>
  <c r="PPL9" i="7" s="1"/>
  <c r="PPM5" i="7" l="1"/>
  <c r="PPM6" i="7" s="1"/>
  <c r="PPM9" i="7" s="1"/>
  <c r="PPN4" i="7"/>
  <c r="PPN5" i="7" l="1"/>
  <c r="PPN6" i="7" s="1"/>
  <c r="PPN9" i="7" s="1"/>
  <c r="PPO4" i="7"/>
  <c r="PPP4" i="7" l="1"/>
  <c r="PPO5" i="7"/>
  <c r="PPO6" i="7" s="1"/>
  <c r="PPO9" i="7" s="1"/>
  <c r="PPP5" i="7" l="1"/>
  <c r="PPP6" i="7" s="1"/>
  <c r="PPP9" i="7" s="1"/>
  <c r="PPQ4" i="7"/>
  <c r="PPQ5" i="7" l="1"/>
  <c r="PPQ6" i="7" s="1"/>
  <c r="PPQ9" i="7" s="1"/>
  <c r="PPR4" i="7"/>
  <c r="PPR5" i="7" l="1"/>
  <c r="PPR6" i="7" s="1"/>
  <c r="PPR9" i="7" s="1"/>
  <c r="PPS4" i="7"/>
  <c r="PPS5" i="7" l="1"/>
  <c r="PPS6" i="7" s="1"/>
  <c r="PPS9" i="7" s="1"/>
  <c r="PPT4" i="7"/>
  <c r="PPT5" i="7" l="1"/>
  <c r="PPT6" i="7" s="1"/>
  <c r="PPT9" i="7" s="1"/>
  <c r="PPU4" i="7"/>
  <c r="PPV4" i="7" l="1"/>
  <c r="PPU5" i="7"/>
  <c r="PPU6" i="7" s="1"/>
  <c r="PPU9" i="7" s="1"/>
  <c r="PPV5" i="7" l="1"/>
  <c r="PPV6" i="7" s="1"/>
  <c r="PPV9" i="7" s="1"/>
  <c r="PPW4" i="7"/>
  <c r="PPW5" i="7" l="1"/>
  <c r="PPW6" i="7" s="1"/>
  <c r="PPW9" i="7" s="1"/>
  <c r="PPX4" i="7"/>
  <c r="PPY4" i="7" l="1"/>
  <c r="PPX5" i="7"/>
  <c r="PPX6" i="7" s="1"/>
  <c r="PPX9" i="7" s="1"/>
  <c r="PPZ4" i="7" l="1"/>
  <c r="PPY5" i="7"/>
  <c r="PPY6" i="7" s="1"/>
  <c r="PPY9" i="7" s="1"/>
  <c r="PPZ5" i="7" l="1"/>
  <c r="PPZ6" i="7" s="1"/>
  <c r="PPZ9" i="7" s="1"/>
  <c r="PQA4" i="7"/>
  <c r="PQB4" i="7" l="1"/>
  <c r="PQA5" i="7"/>
  <c r="PQA6" i="7" s="1"/>
  <c r="PQA9" i="7" s="1"/>
  <c r="PQB5" i="7" l="1"/>
  <c r="PQB6" i="7" s="1"/>
  <c r="PQB9" i="7" s="1"/>
  <c r="PQC4" i="7"/>
  <c r="PQC5" i="7" l="1"/>
  <c r="PQC6" i="7" s="1"/>
  <c r="PQC9" i="7" s="1"/>
  <c r="PQD4" i="7"/>
  <c r="PQE4" i="7" l="1"/>
  <c r="PQD5" i="7"/>
  <c r="PQD6" i="7" s="1"/>
  <c r="PQD9" i="7" s="1"/>
  <c r="PQE5" i="7" l="1"/>
  <c r="PQE6" i="7" s="1"/>
  <c r="PQE9" i="7" s="1"/>
  <c r="PQF4" i="7"/>
  <c r="PQF5" i="7" l="1"/>
  <c r="PQF6" i="7" s="1"/>
  <c r="PQF9" i="7" s="1"/>
  <c r="PQG4" i="7"/>
  <c r="PQH4" i="7" l="1"/>
  <c r="PQG5" i="7"/>
  <c r="PQG6" i="7" s="1"/>
  <c r="PQG9" i="7" s="1"/>
  <c r="PQH5" i="7" l="1"/>
  <c r="PQH6" i="7" s="1"/>
  <c r="PQH9" i="7" s="1"/>
  <c r="PQI4" i="7"/>
  <c r="PQI5" i="7" l="1"/>
  <c r="PQI6" i="7" s="1"/>
  <c r="PQI9" i="7" s="1"/>
  <c r="PQJ4" i="7"/>
  <c r="PQJ5" i="7" l="1"/>
  <c r="PQJ6" i="7" s="1"/>
  <c r="PQJ9" i="7" s="1"/>
  <c r="PQK4" i="7"/>
  <c r="PQL4" i="7" l="1"/>
  <c r="PQK5" i="7"/>
  <c r="PQK6" i="7" s="1"/>
  <c r="PQK9" i="7" s="1"/>
  <c r="PQL5" i="7" l="1"/>
  <c r="PQL6" i="7" s="1"/>
  <c r="PQL9" i="7" s="1"/>
  <c r="PQM4" i="7"/>
  <c r="PQM5" i="7" l="1"/>
  <c r="PQM6" i="7" s="1"/>
  <c r="PQM9" i="7" s="1"/>
  <c r="PQN4" i="7"/>
  <c r="PQN5" i="7" l="1"/>
  <c r="PQN6" i="7" s="1"/>
  <c r="PQN9" i="7" s="1"/>
  <c r="PQO4" i="7"/>
  <c r="PQO5" i="7" l="1"/>
  <c r="PQO6" i="7" s="1"/>
  <c r="PQO9" i="7" s="1"/>
  <c r="PQP4" i="7"/>
  <c r="PQP5" i="7" l="1"/>
  <c r="PQP6" i="7" s="1"/>
  <c r="PQP9" i="7" s="1"/>
  <c r="PQQ4" i="7"/>
  <c r="PQQ5" i="7" l="1"/>
  <c r="PQQ6" i="7" s="1"/>
  <c r="PQQ9" i="7" s="1"/>
  <c r="PQR4" i="7"/>
  <c r="PQR5" i="7" l="1"/>
  <c r="PQR6" i="7" s="1"/>
  <c r="PQR9" i="7" s="1"/>
  <c r="PQS4" i="7"/>
  <c r="PQS5" i="7" l="1"/>
  <c r="PQS6" i="7" s="1"/>
  <c r="PQS9" i="7" s="1"/>
  <c r="PQT4" i="7"/>
  <c r="PQT5" i="7" l="1"/>
  <c r="PQT6" i="7" s="1"/>
  <c r="PQT9" i="7" s="1"/>
  <c r="PQU4" i="7"/>
  <c r="PQU5" i="7" l="1"/>
  <c r="PQU6" i="7" s="1"/>
  <c r="PQU9" i="7" s="1"/>
  <c r="PQV4" i="7"/>
  <c r="PQV5" i="7" l="1"/>
  <c r="PQV6" i="7" s="1"/>
  <c r="PQV9" i="7" s="1"/>
  <c r="PQW4" i="7"/>
  <c r="PQX4" i="7" l="1"/>
  <c r="PQW5" i="7"/>
  <c r="PQW6" i="7" s="1"/>
  <c r="PQW9" i="7" s="1"/>
  <c r="PQY4" i="7" l="1"/>
  <c r="PQX5" i="7"/>
  <c r="PQX6" i="7" s="1"/>
  <c r="PQX9" i="7" s="1"/>
  <c r="PQY5" i="7" l="1"/>
  <c r="PQY6" i="7" s="1"/>
  <c r="PQY9" i="7" s="1"/>
  <c r="PQZ4" i="7"/>
  <c r="PQZ5" i="7" l="1"/>
  <c r="PQZ6" i="7" s="1"/>
  <c r="PQZ9" i="7" s="1"/>
  <c r="PRA4" i="7"/>
  <c r="PRB4" i="7" l="1"/>
  <c r="PRA5" i="7"/>
  <c r="PRA6" i="7" s="1"/>
  <c r="PRA9" i="7" s="1"/>
  <c r="PRB5" i="7" l="1"/>
  <c r="PRB6" i="7" s="1"/>
  <c r="PRB9" i="7" s="1"/>
  <c r="PRC4" i="7"/>
  <c r="PRC5" i="7" l="1"/>
  <c r="PRC6" i="7" s="1"/>
  <c r="PRC9" i="7" s="1"/>
  <c r="PRD4" i="7"/>
  <c r="PRD5" i="7" l="1"/>
  <c r="PRD6" i="7" s="1"/>
  <c r="PRD9" i="7" s="1"/>
  <c r="PRE4" i="7"/>
  <c r="PRE5" i="7" l="1"/>
  <c r="PRE6" i="7" s="1"/>
  <c r="PRE9" i="7" s="1"/>
  <c r="PRF4" i="7"/>
  <c r="PRF5" i="7" l="1"/>
  <c r="PRF6" i="7" s="1"/>
  <c r="PRF9" i="7" s="1"/>
  <c r="PRG4" i="7"/>
  <c r="PRG5" i="7" l="1"/>
  <c r="PRG6" i="7" s="1"/>
  <c r="PRG9" i="7" s="1"/>
  <c r="PRH4" i="7"/>
  <c r="PRI4" i="7" l="1"/>
  <c r="PRH5" i="7"/>
  <c r="PRH6" i="7" s="1"/>
  <c r="PRH9" i="7" s="1"/>
  <c r="PRI5" i="7" l="1"/>
  <c r="PRI6" i="7" s="1"/>
  <c r="PRI9" i="7" s="1"/>
  <c r="PRJ4" i="7"/>
  <c r="PRJ5" i="7" l="1"/>
  <c r="PRJ6" i="7" s="1"/>
  <c r="PRJ9" i="7" s="1"/>
  <c r="PRK4" i="7"/>
  <c r="PRK5" i="7" l="1"/>
  <c r="PRK6" i="7" s="1"/>
  <c r="PRK9" i="7" s="1"/>
  <c r="PRL4" i="7"/>
  <c r="PRL5" i="7" l="1"/>
  <c r="PRL6" i="7" s="1"/>
  <c r="PRL9" i="7" s="1"/>
  <c r="PRM4" i="7"/>
  <c r="PRN4" i="7" l="1"/>
  <c r="PRM5" i="7"/>
  <c r="PRM6" i="7" s="1"/>
  <c r="PRM9" i="7" s="1"/>
  <c r="PRN5" i="7" l="1"/>
  <c r="PRN6" i="7" s="1"/>
  <c r="PRN9" i="7" s="1"/>
  <c r="PRO4" i="7"/>
  <c r="PRP4" i="7" l="1"/>
  <c r="PRO5" i="7"/>
  <c r="PRO6" i="7" s="1"/>
  <c r="PRO9" i="7" s="1"/>
  <c r="PRP5" i="7" l="1"/>
  <c r="PRP6" i="7" s="1"/>
  <c r="PRP9" i="7" s="1"/>
  <c r="PRQ4" i="7"/>
  <c r="PRQ5" i="7" l="1"/>
  <c r="PRQ6" i="7" s="1"/>
  <c r="PRQ9" i="7" s="1"/>
  <c r="PRR4" i="7"/>
  <c r="PRS4" i="7" l="1"/>
  <c r="PRR5" i="7"/>
  <c r="PRR6" i="7" s="1"/>
  <c r="PRR9" i="7" s="1"/>
  <c r="PRS5" i="7" l="1"/>
  <c r="PRS6" i="7" s="1"/>
  <c r="PRS9" i="7" s="1"/>
  <c r="PRT4" i="7"/>
  <c r="PRT5" i="7" l="1"/>
  <c r="PRT6" i="7" s="1"/>
  <c r="PRT9" i="7" s="1"/>
  <c r="PRU4" i="7"/>
  <c r="PRU5" i="7" l="1"/>
  <c r="PRU6" i="7" s="1"/>
  <c r="PRU9" i="7" s="1"/>
  <c r="PRV4" i="7"/>
  <c r="PRV5" i="7" l="1"/>
  <c r="PRV6" i="7" s="1"/>
  <c r="PRV9" i="7" s="1"/>
  <c r="PRW4" i="7"/>
  <c r="PRX4" i="7" l="1"/>
  <c r="PRW5" i="7"/>
  <c r="PRW6" i="7" s="1"/>
  <c r="PRW9" i="7" s="1"/>
  <c r="PRX5" i="7" l="1"/>
  <c r="PRX6" i="7" s="1"/>
  <c r="PRX9" i="7" s="1"/>
  <c r="PRY4" i="7"/>
  <c r="PRZ4" i="7" l="1"/>
  <c r="PRY5" i="7"/>
  <c r="PRY6" i="7" s="1"/>
  <c r="PRY9" i="7" s="1"/>
  <c r="PRZ5" i="7" l="1"/>
  <c r="PRZ6" i="7" s="1"/>
  <c r="PRZ9" i="7" s="1"/>
  <c r="PSA4" i="7"/>
  <c r="PSB4" i="7" l="1"/>
  <c r="PSA5" i="7"/>
  <c r="PSA6" i="7" s="1"/>
  <c r="PSA9" i="7" s="1"/>
  <c r="PSB5" i="7" l="1"/>
  <c r="PSB6" i="7" s="1"/>
  <c r="PSB9" i="7" s="1"/>
  <c r="PSC4" i="7"/>
  <c r="PSC5" i="7" l="1"/>
  <c r="PSC6" i="7" s="1"/>
  <c r="PSC9" i="7" s="1"/>
  <c r="PSD4" i="7"/>
  <c r="PSD5" i="7" l="1"/>
  <c r="PSD6" i="7" s="1"/>
  <c r="PSD9" i="7" s="1"/>
  <c r="PSE4" i="7"/>
  <c r="PSF4" i="7" l="1"/>
  <c r="PSE5" i="7"/>
  <c r="PSE6" i="7" s="1"/>
  <c r="PSE9" i="7" s="1"/>
  <c r="PSF5" i="7" l="1"/>
  <c r="PSF6" i="7" s="1"/>
  <c r="PSF9" i="7" s="1"/>
  <c r="PSG4" i="7"/>
  <c r="PSH4" i="7" l="1"/>
  <c r="PSG5" i="7"/>
  <c r="PSG6" i="7" s="1"/>
  <c r="PSG9" i="7" s="1"/>
  <c r="PSI4" i="7" l="1"/>
  <c r="PSH5" i="7"/>
  <c r="PSH6" i="7" s="1"/>
  <c r="PSH9" i="7" s="1"/>
  <c r="PSI5" i="7" l="1"/>
  <c r="PSI6" i="7" s="1"/>
  <c r="PSI9" i="7" s="1"/>
  <c r="PSJ4" i="7"/>
  <c r="PSJ5" i="7" l="1"/>
  <c r="PSJ6" i="7" s="1"/>
  <c r="PSJ9" i="7" s="1"/>
  <c r="PSK4" i="7"/>
  <c r="PSK5" i="7" l="1"/>
  <c r="PSK6" i="7" s="1"/>
  <c r="PSK9" i="7" s="1"/>
  <c r="PSL4" i="7"/>
  <c r="PSL5" i="7" l="1"/>
  <c r="PSL6" i="7" s="1"/>
  <c r="PSL9" i="7" s="1"/>
  <c r="PSM4" i="7"/>
  <c r="PSM5" i="7" l="1"/>
  <c r="PSM6" i="7" s="1"/>
  <c r="PSM9" i="7" s="1"/>
  <c r="PSN4" i="7"/>
  <c r="PSN5" i="7" l="1"/>
  <c r="PSN6" i="7" s="1"/>
  <c r="PSN9" i="7" s="1"/>
  <c r="PSO4" i="7"/>
  <c r="PSO5" i="7" l="1"/>
  <c r="PSO6" i="7" s="1"/>
  <c r="PSO9" i="7" s="1"/>
  <c r="PSP4" i="7"/>
  <c r="PSQ4" i="7" l="1"/>
  <c r="PSP5" i="7"/>
  <c r="PSP6" i="7" s="1"/>
  <c r="PSP9" i="7" s="1"/>
  <c r="PSR4" i="7" l="1"/>
  <c r="PSQ5" i="7"/>
  <c r="PSQ6" i="7" s="1"/>
  <c r="PSQ9" i="7" s="1"/>
  <c r="PSS4" i="7" l="1"/>
  <c r="PSR5" i="7"/>
  <c r="PSR6" i="7" s="1"/>
  <c r="PSR9" i="7" s="1"/>
  <c r="PSS5" i="7" l="1"/>
  <c r="PSS6" i="7" s="1"/>
  <c r="PSS9" i="7" s="1"/>
  <c r="PST4" i="7"/>
  <c r="PSU4" i="7" l="1"/>
  <c r="PST5" i="7"/>
  <c r="PST6" i="7" s="1"/>
  <c r="PST9" i="7" s="1"/>
  <c r="PSV4" i="7" l="1"/>
  <c r="PSU5" i="7"/>
  <c r="PSU6" i="7" s="1"/>
  <c r="PSU9" i="7" s="1"/>
  <c r="PSW4" i="7" l="1"/>
  <c r="PSV5" i="7"/>
  <c r="PSV6" i="7" s="1"/>
  <c r="PSV9" i="7" s="1"/>
  <c r="PSW5" i="7" l="1"/>
  <c r="PSW6" i="7" s="1"/>
  <c r="PSW9" i="7" s="1"/>
  <c r="PSX4" i="7"/>
  <c r="PSY4" i="7" l="1"/>
  <c r="PSX5" i="7"/>
  <c r="PSX6" i="7" s="1"/>
  <c r="PSX9" i="7" s="1"/>
  <c r="PSZ4" i="7" l="1"/>
  <c r="PSY5" i="7"/>
  <c r="PSY6" i="7" s="1"/>
  <c r="PSY9" i="7" s="1"/>
  <c r="PSZ5" i="7" l="1"/>
  <c r="PSZ6" i="7" s="1"/>
  <c r="PSZ9" i="7" s="1"/>
  <c r="PTA4" i="7"/>
  <c r="PTA5" i="7" l="1"/>
  <c r="PTA6" i="7" s="1"/>
  <c r="PTA9" i="7" s="1"/>
  <c r="PTB4" i="7"/>
  <c r="PTB5" i="7" l="1"/>
  <c r="PTB6" i="7" s="1"/>
  <c r="PTB9" i="7" s="1"/>
  <c r="PTC4" i="7"/>
  <c r="PTD4" i="7" l="1"/>
  <c r="PTC5" i="7"/>
  <c r="PTC6" i="7" s="1"/>
  <c r="PTC9" i="7" s="1"/>
  <c r="PTD5" i="7" l="1"/>
  <c r="PTD6" i="7" s="1"/>
  <c r="PTD9" i="7" s="1"/>
  <c r="PTE4" i="7"/>
  <c r="PTE5" i="7" l="1"/>
  <c r="PTE6" i="7" s="1"/>
  <c r="PTE9" i="7" s="1"/>
  <c r="PTF4" i="7"/>
  <c r="PTG4" i="7" l="1"/>
  <c r="PTF5" i="7"/>
  <c r="PTF6" i="7" s="1"/>
  <c r="PTF9" i="7" s="1"/>
  <c r="PTH4" i="7" l="1"/>
  <c r="PTG5" i="7"/>
  <c r="PTG6" i="7" s="1"/>
  <c r="PTG9" i="7" s="1"/>
  <c r="PTH5" i="7" l="1"/>
  <c r="PTH6" i="7" s="1"/>
  <c r="PTH9" i="7" s="1"/>
  <c r="PTI4" i="7"/>
  <c r="PTI5" i="7" l="1"/>
  <c r="PTI6" i="7" s="1"/>
  <c r="PTI9" i="7" s="1"/>
  <c r="PTJ4" i="7"/>
  <c r="PTJ5" i="7" l="1"/>
  <c r="PTJ6" i="7" s="1"/>
  <c r="PTJ9" i="7" s="1"/>
  <c r="PTK4" i="7"/>
  <c r="PTL4" i="7" l="1"/>
  <c r="PTK5" i="7"/>
  <c r="PTK6" i="7" s="1"/>
  <c r="PTK9" i="7" s="1"/>
  <c r="PTL5" i="7" l="1"/>
  <c r="PTL6" i="7" s="1"/>
  <c r="PTL9" i="7" s="1"/>
  <c r="PTM4" i="7"/>
  <c r="PTN4" i="7" l="1"/>
  <c r="PTM5" i="7"/>
  <c r="PTM6" i="7" s="1"/>
  <c r="PTM9" i="7" s="1"/>
  <c r="PTN5" i="7" l="1"/>
  <c r="PTN6" i="7" s="1"/>
  <c r="PTN9" i="7" s="1"/>
  <c r="PTO4" i="7"/>
  <c r="PTO5" i="7" l="1"/>
  <c r="PTO6" i="7" s="1"/>
  <c r="PTO9" i="7" s="1"/>
  <c r="PTP4" i="7"/>
  <c r="PTP5" i="7" l="1"/>
  <c r="PTP6" i="7" s="1"/>
  <c r="PTP9" i="7" s="1"/>
  <c r="PTQ4" i="7"/>
  <c r="PTQ5" i="7" l="1"/>
  <c r="PTQ6" i="7" s="1"/>
  <c r="PTQ9" i="7" s="1"/>
  <c r="PTR4" i="7"/>
  <c r="PTR5" i="7" l="1"/>
  <c r="PTR6" i="7" s="1"/>
  <c r="PTR9" i="7" s="1"/>
  <c r="PTS4" i="7"/>
  <c r="PTT4" i="7" l="1"/>
  <c r="PTS5" i="7"/>
  <c r="PTS6" i="7" s="1"/>
  <c r="PTS9" i="7" s="1"/>
  <c r="PTU4" i="7" l="1"/>
  <c r="PTT5" i="7"/>
  <c r="PTT6" i="7" s="1"/>
  <c r="PTT9" i="7" s="1"/>
  <c r="PTV4" i="7" l="1"/>
  <c r="PTU5" i="7"/>
  <c r="PTU6" i="7" s="1"/>
  <c r="PTU9" i="7" s="1"/>
  <c r="PTW4" i="7" l="1"/>
  <c r="PTV5" i="7"/>
  <c r="PTV6" i="7" s="1"/>
  <c r="PTV9" i="7" s="1"/>
  <c r="PTW5" i="7" l="1"/>
  <c r="PTW6" i="7" s="1"/>
  <c r="PTW9" i="7" s="1"/>
  <c r="PTX4" i="7"/>
  <c r="PTX5" i="7" l="1"/>
  <c r="PTX6" i="7" s="1"/>
  <c r="PTX9" i="7" s="1"/>
  <c r="PTY4" i="7"/>
  <c r="PTY5" i="7" l="1"/>
  <c r="PTY6" i="7" s="1"/>
  <c r="PTY9" i="7" s="1"/>
  <c r="PTZ4" i="7"/>
  <c r="PTZ5" i="7" l="1"/>
  <c r="PTZ6" i="7" s="1"/>
  <c r="PTZ9" i="7" s="1"/>
  <c r="PUA4" i="7"/>
  <c r="PUA5" i="7" l="1"/>
  <c r="PUA6" i="7" s="1"/>
  <c r="PUA9" i="7" s="1"/>
  <c r="PUB4" i="7"/>
  <c r="PUB5" i="7" l="1"/>
  <c r="PUB6" i="7" s="1"/>
  <c r="PUB9" i="7" s="1"/>
  <c r="PUC4" i="7"/>
  <c r="PUD4" i="7" l="1"/>
  <c r="PUC5" i="7"/>
  <c r="PUC6" i="7" s="1"/>
  <c r="PUC9" i="7" s="1"/>
  <c r="PUD5" i="7" l="1"/>
  <c r="PUD6" i="7" s="1"/>
  <c r="PUD9" i="7" s="1"/>
  <c r="PUE4" i="7"/>
  <c r="PUE5" i="7" l="1"/>
  <c r="PUE6" i="7" s="1"/>
  <c r="PUE9" i="7" s="1"/>
  <c r="PUF4" i="7"/>
  <c r="PUG4" i="7" l="1"/>
  <c r="PUF5" i="7"/>
  <c r="PUF6" i="7" s="1"/>
  <c r="PUF9" i="7" s="1"/>
  <c r="PUH4" i="7" l="1"/>
  <c r="PUG5" i="7"/>
  <c r="PUG6" i="7" s="1"/>
  <c r="PUG9" i="7" s="1"/>
  <c r="PUH5" i="7" l="1"/>
  <c r="PUH6" i="7" s="1"/>
  <c r="PUH9" i="7" s="1"/>
  <c r="PUI4" i="7"/>
  <c r="PUI5" i="7" l="1"/>
  <c r="PUI6" i="7" s="1"/>
  <c r="PUI9" i="7" s="1"/>
  <c r="PUJ4" i="7"/>
  <c r="PUJ5" i="7" l="1"/>
  <c r="PUJ6" i="7" s="1"/>
  <c r="PUJ9" i="7" s="1"/>
  <c r="PUK4" i="7"/>
  <c r="PUK5" i="7" l="1"/>
  <c r="PUK6" i="7" s="1"/>
  <c r="PUK9" i="7" s="1"/>
  <c r="PUL4" i="7"/>
  <c r="PUL5" i="7" l="1"/>
  <c r="PUL6" i="7" s="1"/>
  <c r="PUL9" i="7" s="1"/>
  <c r="PUM4" i="7"/>
  <c r="PUN4" i="7" l="1"/>
  <c r="PUM5" i="7"/>
  <c r="PUM6" i="7" s="1"/>
  <c r="PUM9" i="7" s="1"/>
  <c r="PUO4" i="7" l="1"/>
  <c r="PUN5" i="7"/>
  <c r="PUN6" i="7" s="1"/>
  <c r="PUN9" i="7" s="1"/>
  <c r="PUP4" i="7" l="1"/>
  <c r="PUO5" i="7"/>
  <c r="PUO6" i="7" s="1"/>
  <c r="PUO9" i="7" s="1"/>
  <c r="PUP5" i="7" l="1"/>
  <c r="PUP6" i="7" s="1"/>
  <c r="PUP9" i="7" s="1"/>
  <c r="PUQ4" i="7"/>
  <c r="PUQ5" i="7" l="1"/>
  <c r="PUQ6" i="7" s="1"/>
  <c r="PUQ9" i="7" s="1"/>
  <c r="PUR4" i="7"/>
  <c r="PUS4" i="7" l="1"/>
  <c r="PUR5" i="7"/>
  <c r="PUR6" i="7" s="1"/>
  <c r="PUR9" i="7" s="1"/>
  <c r="PUT4" i="7" l="1"/>
  <c r="PUS5" i="7"/>
  <c r="PUS6" i="7" s="1"/>
  <c r="PUS9" i="7" s="1"/>
  <c r="PUU4" i="7" l="1"/>
  <c r="PUT5" i="7"/>
  <c r="PUT6" i="7" s="1"/>
  <c r="PUT9" i="7" s="1"/>
  <c r="PUU5" i="7" l="1"/>
  <c r="PUU6" i="7" s="1"/>
  <c r="PUU9" i="7" s="1"/>
  <c r="PUV4" i="7"/>
  <c r="PUW4" i="7" l="1"/>
  <c r="PUV5" i="7"/>
  <c r="PUV6" i="7" s="1"/>
  <c r="PUV9" i="7" s="1"/>
  <c r="PUX4" i="7" l="1"/>
  <c r="PUW5" i="7"/>
  <c r="PUW6" i="7" s="1"/>
  <c r="PUW9" i="7" s="1"/>
  <c r="PUY4" i="7" l="1"/>
  <c r="PUX5" i="7"/>
  <c r="PUX6" i="7" s="1"/>
  <c r="PUX9" i="7" s="1"/>
  <c r="PUY5" i="7" l="1"/>
  <c r="PUY6" i="7" s="1"/>
  <c r="PUY9" i="7" s="1"/>
  <c r="PUZ4" i="7"/>
  <c r="PUZ5" i="7" l="1"/>
  <c r="PUZ6" i="7" s="1"/>
  <c r="PUZ9" i="7" s="1"/>
  <c r="PVA4" i="7"/>
  <c r="PVB4" i="7" l="1"/>
  <c r="PVA5" i="7"/>
  <c r="PVA6" i="7" s="1"/>
  <c r="PVA9" i="7" s="1"/>
  <c r="PVC4" i="7" l="1"/>
  <c r="PVB5" i="7"/>
  <c r="PVB6" i="7" s="1"/>
  <c r="PVB9" i="7" s="1"/>
  <c r="PVD4" i="7" l="1"/>
  <c r="PVC5" i="7"/>
  <c r="PVC6" i="7" s="1"/>
  <c r="PVC9" i="7" s="1"/>
  <c r="PVE4" i="7" l="1"/>
  <c r="PVD5" i="7"/>
  <c r="PVD6" i="7" s="1"/>
  <c r="PVD9" i="7" s="1"/>
  <c r="PVF4" i="7" l="1"/>
  <c r="PVE5" i="7"/>
  <c r="PVE6" i="7" s="1"/>
  <c r="PVE9" i="7" s="1"/>
  <c r="PVF5" i="7" l="1"/>
  <c r="PVF6" i="7" s="1"/>
  <c r="PVF9" i="7" s="1"/>
  <c r="PVG4" i="7"/>
  <c r="PVG5" i="7" l="1"/>
  <c r="PVG6" i="7" s="1"/>
  <c r="PVG9" i="7" s="1"/>
  <c r="PVH4" i="7"/>
  <c r="PVH5" i="7" l="1"/>
  <c r="PVH6" i="7" s="1"/>
  <c r="PVH9" i="7" s="1"/>
  <c r="PVI4" i="7"/>
  <c r="PVJ4" i="7" l="1"/>
  <c r="PVI5" i="7"/>
  <c r="PVI6" i="7" s="1"/>
  <c r="PVI9" i="7" s="1"/>
  <c r="PVJ5" i="7" l="1"/>
  <c r="PVJ6" i="7" s="1"/>
  <c r="PVJ9" i="7" s="1"/>
  <c r="PVK4" i="7"/>
  <c r="PVK5" i="7" l="1"/>
  <c r="PVK6" i="7" s="1"/>
  <c r="PVK9" i="7" s="1"/>
  <c r="PVL4" i="7"/>
  <c r="PVL5" i="7" l="1"/>
  <c r="PVL6" i="7" s="1"/>
  <c r="PVL9" i="7" s="1"/>
  <c r="PVM4" i="7"/>
  <c r="PVM5" i="7" l="1"/>
  <c r="PVM6" i="7" s="1"/>
  <c r="PVM9" i="7" s="1"/>
  <c r="PVN4" i="7"/>
  <c r="PVN5" i="7" l="1"/>
  <c r="PVN6" i="7" s="1"/>
  <c r="PVN9" i="7" s="1"/>
  <c r="PVO4" i="7"/>
  <c r="PVO5" i="7" l="1"/>
  <c r="PVO6" i="7" s="1"/>
  <c r="PVO9" i="7" s="1"/>
  <c r="PVP4" i="7"/>
  <c r="PVP5" i="7" l="1"/>
  <c r="PVP6" i="7" s="1"/>
  <c r="PVP9" i="7" s="1"/>
  <c r="PVQ4" i="7"/>
  <c r="PVR4" i="7" l="1"/>
  <c r="PVQ5" i="7"/>
  <c r="PVQ6" i="7" s="1"/>
  <c r="PVQ9" i="7" s="1"/>
  <c r="PVS4" i="7" l="1"/>
  <c r="PVR5" i="7"/>
  <c r="PVR6" i="7" s="1"/>
  <c r="PVR9" i="7" s="1"/>
  <c r="PVT4" i="7" l="1"/>
  <c r="PVS5" i="7"/>
  <c r="PVS6" i="7" s="1"/>
  <c r="PVS9" i="7" s="1"/>
  <c r="PVT5" i="7" l="1"/>
  <c r="PVT6" i="7" s="1"/>
  <c r="PVT9" i="7" s="1"/>
  <c r="PVU4" i="7"/>
  <c r="PVU5" i="7" l="1"/>
  <c r="PVU6" i="7" s="1"/>
  <c r="PVU9" i="7" s="1"/>
  <c r="PVV4" i="7"/>
  <c r="PVV5" i="7" l="1"/>
  <c r="PVV6" i="7" s="1"/>
  <c r="PVV9" i="7" s="1"/>
  <c r="PVW4" i="7"/>
  <c r="PVW5" i="7" l="1"/>
  <c r="PVW6" i="7" s="1"/>
  <c r="PVW9" i="7" s="1"/>
  <c r="PVX4" i="7"/>
  <c r="PVX5" i="7" l="1"/>
  <c r="PVX6" i="7" s="1"/>
  <c r="PVX9" i="7" s="1"/>
  <c r="PVY4" i="7"/>
  <c r="PVY5" i="7" l="1"/>
  <c r="PVY6" i="7" s="1"/>
  <c r="PVY9" i="7" s="1"/>
  <c r="PVZ4" i="7"/>
  <c r="PVZ5" i="7" l="1"/>
  <c r="PVZ6" i="7" s="1"/>
  <c r="PVZ9" i="7" s="1"/>
  <c r="PWA4" i="7"/>
  <c r="PWB4" i="7" l="1"/>
  <c r="PWA5" i="7"/>
  <c r="PWA6" i="7" s="1"/>
  <c r="PWA9" i="7" s="1"/>
  <c r="PWB5" i="7" l="1"/>
  <c r="PWB6" i="7" s="1"/>
  <c r="PWB9" i="7" s="1"/>
  <c r="PWC4" i="7"/>
  <c r="PWD4" i="7" l="1"/>
  <c r="PWC5" i="7"/>
  <c r="PWC6" i="7" s="1"/>
  <c r="PWC9" i="7" s="1"/>
  <c r="PWE4" i="7" l="1"/>
  <c r="PWD5" i="7"/>
  <c r="PWD6" i="7" s="1"/>
  <c r="PWD9" i="7" s="1"/>
  <c r="PWF4" i="7" l="1"/>
  <c r="PWE5" i="7"/>
  <c r="PWE6" i="7" s="1"/>
  <c r="PWE9" i="7" s="1"/>
  <c r="PWF5" i="7" l="1"/>
  <c r="PWF6" i="7" s="1"/>
  <c r="PWF9" i="7" s="1"/>
  <c r="PWG4" i="7"/>
  <c r="PWG5" i="7" l="1"/>
  <c r="PWG6" i="7" s="1"/>
  <c r="PWG9" i="7" s="1"/>
  <c r="PWH4" i="7"/>
  <c r="PWH5" i="7" l="1"/>
  <c r="PWH6" i="7" s="1"/>
  <c r="PWH9" i="7" s="1"/>
  <c r="PWI4" i="7"/>
  <c r="PWI5" i="7" l="1"/>
  <c r="PWI6" i="7" s="1"/>
  <c r="PWI9" i="7" s="1"/>
  <c r="PWJ4" i="7"/>
  <c r="PWJ5" i="7" l="1"/>
  <c r="PWJ6" i="7" s="1"/>
  <c r="PWJ9" i="7" s="1"/>
  <c r="PWK4" i="7"/>
  <c r="PWL4" i="7" l="1"/>
  <c r="PWK5" i="7"/>
  <c r="PWK6" i="7" s="1"/>
  <c r="PWK9" i="7" s="1"/>
  <c r="PWM4" i="7" l="1"/>
  <c r="PWL5" i="7"/>
  <c r="PWL6" i="7" s="1"/>
  <c r="PWL9" i="7" s="1"/>
  <c r="PWN4" i="7" l="1"/>
  <c r="PWM5" i="7"/>
  <c r="PWM6" i="7" s="1"/>
  <c r="PWM9" i="7" s="1"/>
  <c r="PWN5" i="7" l="1"/>
  <c r="PWN6" i="7" s="1"/>
  <c r="PWN9" i="7" s="1"/>
  <c r="PWO4" i="7"/>
  <c r="PWO5" i="7" l="1"/>
  <c r="PWO6" i="7" s="1"/>
  <c r="PWO9" i="7" s="1"/>
  <c r="PWP4" i="7"/>
  <c r="PWQ4" i="7" l="1"/>
  <c r="PWP5" i="7"/>
  <c r="PWP6" i="7" s="1"/>
  <c r="PWP9" i="7" s="1"/>
  <c r="PWQ5" i="7" l="1"/>
  <c r="PWQ6" i="7" s="1"/>
  <c r="PWQ9" i="7" s="1"/>
  <c r="PWR4" i="7"/>
  <c r="PWS4" i="7" l="1"/>
  <c r="PWR5" i="7"/>
  <c r="PWR6" i="7" s="1"/>
  <c r="PWR9" i="7" s="1"/>
  <c r="PWT4" i="7" l="1"/>
  <c r="PWS5" i="7"/>
  <c r="PWS6" i="7" s="1"/>
  <c r="PWS9" i="7" s="1"/>
  <c r="PWU4" i="7" l="1"/>
  <c r="PWT5" i="7"/>
  <c r="PWT6" i="7" s="1"/>
  <c r="PWT9" i="7" s="1"/>
  <c r="PWV4" i="7" l="1"/>
  <c r="PWU5" i="7"/>
  <c r="PWU6" i="7" s="1"/>
  <c r="PWU9" i="7" s="1"/>
  <c r="PWW4" i="7" l="1"/>
  <c r="PWV5" i="7"/>
  <c r="PWV6" i="7" s="1"/>
  <c r="PWV9" i="7" s="1"/>
  <c r="PWX4" i="7" l="1"/>
  <c r="PWW5" i="7"/>
  <c r="PWW6" i="7" s="1"/>
  <c r="PWW9" i="7" s="1"/>
  <c r="PWX5" i="7" l="1"/>
  <c r="PWX6" i="7" s="1"/>
  <c r="PWX9" i="7" s="1"/>
  <c r="PWY4" i="7"/>
  <c r="PWZ4" i="7" l="1"/>
  <c r="PWY5" i="7"/>
  <c r="PWY6" i="7" s="1"/>
  <c r="PWY9" i="7" s="1"/>
  <c r="PWZ5" i="7" l="1"/>
  <c r="PWZ6" i="7" s="1"/>
  <c r="PWZ9" i="7" s="1"/>
  <c r="PXA4" i="7"/>
  <c r="PXB4" i="7" l="1"/>
  <c r="PXA5" i="7"/>
  <c r="PXA6" i="7" s="1"/>
  <c r="PXA9" i="7" s="1"/>
  <c r="PXC4" i="7" l="1"/>
  <c r="PXB5" i="7"/>
  <c r="PXB6" i="7" s="1"/>
  <c r="PXB9" i="7" s="1"/>
  <c r="PXC5" i="7" l="1"/>
  <c r="PXC6" i="7" s="1"/>
  <c r="PXC9" i="7" s="1"/>
  <c r="PXD4" i="7"/>
  <c r="PXE4" i="7" l="1"/>
  <c r="PXD5" i="7"/>
  <c r="PXD6" i="7" s="1"/>
  <c r="PXD9" i="7" s="1"/>
  <c r="PXE5" i="7" l="1"/>
  <c r="PXE6" i="7" s="1"/>
  <c r="PXE9" i="7" s="1"/>
  <c r="PXF4" i="7"/>
  <c r="PXF5" i="7" l="1"/>
  <c r="PXF6" i="7" s="1"/>
  <c r="PXF9" i="7" s="1"/>
  <c r="PXG4" i="7"/>
  <c r="PXG5" i="7" l="1"/>
  <c r="PXG6" i="7" s="1"/>
  <c r="PXG9" i="7" s="1"/>
  <c r="PXH4" i="7"/>
  <c r="PXH5" i="7" l="1"/>
  <c r="PXH6" i="7" s="1"/>
  <c r="PXH9" i="7" s="1"/>
  <c r="PXI4" i="7"/>
  <c r="PXI5" i="7" l="1"/>
  <c r="PXI6" i="7" s="1"/>
  <c r="PXI9" i="7" s="1"/>
  <c r="PXJ4" i="7"/>
  <c r="PXJ5" i="7" l="1"/>
  <c r="PXJ6" i="7" s="1"/>
  <c r="PXJ9" i="7" s="1"/>
  <c r="PXK4" i="7"/>
  <c r="PXK5" i="7" l="1"/>
  <c r="PXK6" i="7" s="1"/>
  <c r="PXK9" i="7" s="1"/>
  <c r="PXL4" i="7"/>
  <c r="PXL5" i="7" l="1"/>
  <c r="PXL6" i="7" s="1"/>
  <c r="PXL9" i="7" s="1"/>
  <c r="PXM4" i="7"/>
  <c r="PXM5" i="7" l="1"/>
  <c r="PXM6" i="7" s="1"/>
  <c r="PXM9" i="7" s="1"/>
  <c r="PXN4" i="7"/>
  <c r="PXN5" i="7" l="1"/>
  <c r="PXN6" i="7" s="1"/>
  <c r="PXN9" i="7" s="1"/>
  <c r="PXO4" i="7"/>
  <c r="PXO5" i="7" l="1"/>
  <c r="PXO6" i="7" s="1"/>
  <c r="PXO9" i="7" s="1"/>
  <c r="PXP4" i="7"/>
  <c r="PXQ4" i="7" l="1"/>
  <c r="PXP5" i="7"/>
  <c r="PXP6" i="7" s="1"/>
  <c r="PXP9" i="7" s="1"/>
  <c r="PXR4" i="7" l="1"/>
  <c r="PXQ5" i="7"/>
  <c r="PXQ6" i="7" s="1"/>
  <c r="PXQ9" i="7" s="1"/>
  <c r="PXR5" i="7" l="1"/>
  <c r="PXR6" i="7" s="1"/>
  <c r="PXR9" i="7" s="1"/>
  <c r="PXS4" i="7"/>
  <c r="PXS5" i="7" l="1"/>
  <c r="PXS6" i="7" s="1"/>
  <c r="PXS9" i="7" s="1"/>
  <c r="PXT4" i="7"/>
  <c r="PXU4" i="7" l="1"/>
  <c r="PXT5" i="7"/>
  <c r="PXT6" i="7" s="1"/>
  <c r="PXT9" i="7" s="1"/>
  <c r="PXV4" i="7" l="1"/>
  <c r="PXU5" i="7"/>
  <c r="PXU6" i="7" s="1"/>
  <c r="PXU9" i="7" s="1"/>
  <c r="PXV5" i="7" l="1"/>
  <c r="PXV6" i="7" s="1"/>
  <c r="PXV9" i="7" s="1"/>
  <c r="PXW4" i="7"/>
  <c r="PXW5" i="7" l="1"/>
  <c r="PXW6" i="7" s="1"/>
  <c r="PXW9" i="7" s="1"/>
  <c r="PXX4" i="7"/>
  <c r="PXY4" i="7" l="1"/>
  <c r="PXX5" i="7"/>
  <c r="PXX6" i="7" s="1"/>
  <c r="PXX9" i="7" s="1"/>
  <c r="PXZ4" i="7" l="1"/>
  <c r="PXY5" i="7"/>
  <c r="PXY6" i="7" s="1"/>
  <c r="PXY9" i="7" s="1"/>
  <c r="PXZ5" i="7" l="1"/>
  <c r="PXZ6" i="7" s="1"/>
  <c r="PXZ9" i="7" s="1"/>
  <c r="PYA4" i="7"/>
  <c r="PYB4" i="7" l="1"/>
  <c r="PYA5" i="7"/>
  <c r="PYA6" i="7" s="1"/>
  <c r="PYA9" i="7" s="1"/>
  <c r="PYC4" i="7" l="1"/>
  <c r="PYB5" i="7"/>
  <c r="PYB6" i="7" s="1"/>
  <c r="PYB9" i="7" s="1"/>
  <c r="PYD4" i="7" l="1"/>
  <c r="PYC5" i="7"/>
  <c r="PYC6" i="7" s="1"/>
  <c r="PYC9" i="7" s="1"/>
  <c r="PYD5" i="7" l="1"/>
  <c r="PYD6" i="7" s="1"/>
  <c r="PYD9" i="7" s="1"/>
  <c r="PYE4" i="7"/>
  <c r="PYE5" i="7" l="1"/>
  <c r="PYE6" i="7" s="1"/>
  <c r="PYE9" i="7" s="1"/>
  <c r="PYF4" i="7"/>
  <c r="PYG4" i="7" l="1"/>
  <c r="PYF5" i="7"/>
  <c r="PYF6" i="7" s="1"/>
  <c r="PYF9" i="7" s="1"/>
  <c r="PYG5" i="7" l="1"/>
  <c r="PYG6" i="7" s="1"/>
  <c r="PYG9" i="7" s="1"/>
  <c r="PYH4" i="7"/>
  <c r="PYH5" i="7" l="1"/>
  <c r="PYH6" i="7" s="1"/>
  <c r="PYH9" i="7" s="1"/>
  <c r="PYI4" i="7"/>
  <c r="PYJ4" i="7" l="1"/>
  <c r="PYI5" i="7"/>
  <c r="PYI6" i="7" s="1"/>
  <c r="PYI9" i="7" s="1"/>
  <c r="PYJ5" i="7" l="1"/>
  <c r="PYJ6" i="7" s="1"/>
  <c r="PYJ9" i="7" s="1"/>
  <c r="PYK4" i="7"/>
  <c r="PYL4" i="7" l="1"/>
  <c r="PYK5" i="7"/>
  <c r="PYK6" i="7" s="1"/>
  <c r="PYK9" i="7" s="1"/>
  <c r="PYM4" i="7" l="1"/>
  <c r="PYL5" i="7"/>
  <c r="PYL6" i="7" s="1"/>
  <c r="PYL9" i="7" s="1"/>
  <c r="PYM5" i="7" l="1"/>
  <c r="PYM6" i="7" s="1"/>
  <c r="PYM9" i="7" s="1"/>
  <c r="PYN4" i="7"/>
  <c r="PYO4" i="7" l="1"/>
  <c r="PYN5" i="7"/>
  <c r="PYN6" i="7" s="1"/>
  <c r="PYN9" i="7" s="1"/>
  <c r="PYO5" i="7" l="1"/>
  <c r="PYO6" i="7" s="1"/>
  <c r="PYO9" i="7" s="1"/>
  <c r="PYP4" i="7"/>
  <c r="PYQ4" i="7" l="1"/>
  <c r="PYP5" i="7"/>
  <c r="PYP6" i="7" s="1"/>
  <c r="PYP9" i="7" s="1"/>
  <c r="PYR4" i="7" l="1"/>
  <c r="PYQ5" i="7"/>
  <c r="PYQ6" i="7" s="1"/>
  <c r="PYQ9" i="7" s="1"/>
  <c r="PYS4" i="7" l="1"/>
  <c r="PYR5" i="7"/>
  <c r="PYR6" i="7" s="1"/>
  <c r="PYR9" i="7" s="1"/>
  <c r="PYT4" i="7" l="1"/>
  <c r="PYS5" i="7"/>
  <c r="PYS6" i="7" s="1"/>
  <c r="PYS9" i="7" s="1"/>
  <c r="PYT5" i="7" l="1"/>
  <c r="PYT6" i="7" s="1"/>
  <c r="PYT9" i="7" s="1"/>
  <c r="PYU4" i="7"/>
  <c r="PYV4" i="7" l="1"/>
  <c r="PYU5" i="7"/>
  <c r="PYU6" i="7" s="1"/>
  <c r="PYU9" i="7" s="1"/>
  <c r="PYV5" i="7" l="1"/>
  <c r="PYV6" i="7" s="1"/>
  <c r="PYV9" i="7" s="1"/>
  <c r="PYW4" i="7"/>
  <c r="PYX4" i="7" l="1"/>
  <c r="PYW5" i="7"/>
  <c r="PYW6" i="7" s="1"/>
  <c r="PYW9" i="7" s="1"/>
  <c r="PYX5" i="7" l="1"/>
  <c r="PYX6" i="7" s="1"/>
  <c r="PYX9" i="7" s="1"/>
  <c r="PYY4" i="7"/>
  <c r="PYZ4" i="7" l="1"/>
  <c r="PYY5" i="7"/>
  <c r="PYY6" i="7" s="1"/>
  <c r="PYY9" i="7" s="1"/>
  <c r="PYZ5" i="7" l="1"/>
  <c r="PYZ6" i="7" s="1"/>
  <c r="PYZ9" i="7" s="1"/>
  <c r="PZA4" i="7"/>
  <c r="PZB4" i="7" l="1"/>
  <c r="PZA5" i="7"/>
  <c r="PZA6" i="7" s="1"/>
  <c r="PZA9" i="7" s="1"/>
  <c r="PZC4" i="7" l="1"/>
  <c r="PZB5" i="7"/>
  <c r="PZB6" i="7" s="1"/>
  <c r="PZB9" i="7" s="1"/>
  <c r="PZC5" i="7" l="1"/>
  <c r="PZC6" i="7" s="1"/>
  <c r="PZC9" i="7" s="1"/>
  <c r="PZD4" i="7"/>
  <c r="PZD5" i="7" l="1"/>
  <c r="PZD6" i="7" s="1"/>
  <c r="PZD9" i="7" s="1"/>
  <c r="PZE4" i="7"/>
  <c r="PZF4" i="7" l="1"/>
  <c r="PZE5" i="7"/>
  <c r="PZE6" i="7" s="1"/>
  <c r="PZE9" i="7" s="1"/>
  <c r="PZF5" i="7" l="1"/>
  <c r="PZF6" i="7" s="1"/>
  <c r="PZF9" i="7" s="1"/>
  <c r="PZG4" i="7"/>
  <c r="PZG5" i="7" l="1"/>
  <c r="PZG6" i="7" s="1"/>
  <c r="PZG9" i="7" s="1"/>
  <c r="PZH4" i="7"/>
  <c r="PZI4" i="7" l="1"/>
  <c r="PZH5" i="7"/>
  <c r="PZH6" i="7" s="1"/>
  <c r="PZH9" i="7" s="1"/>
  <c r="PZI5" i="7" l="1"/>
  <c r="PZI6" i="7" s="1"/>
  <c r="PZI9" i="7" s="1"/>
  <c r="PZJ4" i="7"/>
  <c r="PZJ5" i="7" l="1"/>
  <c r="PZJ6" i="7" s="1"/>
  <c r="PZJ9" i="7" s="1"/>
  <c r="PZK4" i="7"/>
  <c r="PZK5" i="7" l="1"/>
  <c r="PZK6" i="7" s="1"/>
  <c r="PZK9" i="7" s="1"/>
  <c r="PZL4" i="7"/>
  <c r="PZL5" i="7" l="1"/>
  <c r="PZL6" i="7" s="1"/>
  <c r="PZL9" i="7" s="1"/>
  <c r="PZM4" i="7"/>
  <c r="PZM5" i="7" l="1"/>
  <c r="PZM6" i="7" s="1"/>
  <c r="PZM9" i="7" s="1"/>
  <c r="PZN4" i="7"/>
  <c r="PZO4" i="7" l="1"/>
  <c r="PZN5" i="7"/>
  <c r="PZN6" i="7" s="1"/>
  <c r="PZN9" i="7" s="1"/>
  <c r="PZP4" i="7" l="1"/>
  <c r="PZO5" i="7"/>
  <c r="PZO6" i="7" s="1"/>
  <c r="PZO9" i="7" s="1"/>
  <c r="PZP5" i="7" l="1"/>
  <c r="PZP6" i="7" s="1"/>
  <c r="PZP9" i="7" s="1"/>
  <c r="PZQ4" i="7"/>
  <c r="PZR4" i="7" l="1"/>
  <c r="PZQ5" i="7"/>
  <c r="PZQ6" i="7" s="1"/>
  <c r="PZQ9" i="7" s="1"/>
  <c r="PZS4" i="7" l="1"/>
  <c r="PZR5" i="7"/>
  <c r="PZR6" i="7" s="1"/>
  <c r="PZR9" i="7" s="1"/>
  <c r="PZS5" i="7" l="1"/>
  <c r="PZS6" i="7" s="1"/>
  <c r="PZS9" i="7" s="1"/>
  <c r="PZT4" i="7"/>
  <c r="PZU4" i="7" l="1"/>
  <c r="PZT5" i="7"/>
  <c r="PZT6" i="7" s="1"/>
  <c r="PZT9" i="7" s="1"/>
  <c r="PZU5" i="7" l="1"/>
  <c r="PZU6" i="7" s="1"/>
  <c r="PZU9" i="7" s="1"/>
  <c r="PZV4" i="7"/>
  <c r="PZW4" i="7" l="1"/>
  <c r="PZV5" i="7"/>
  <c r="PZV6" i="7" s="1"/>
  <c r="PZV9" i="7" s="1"/>
  <c r="PZX4" i="7" l="1"/>
  <c r="PZW5" i="7"/>
  <c r="PZW6" i="7" s="1"/>
  <c r="PZW9" i="7" s="1"/>
  <c r="PZY4" i="7" l="1"/>
  <c r="PZX5" i="7"/>
  <c r="PZX6" i="7" s="1"/>
  <c r="PZX9" i="7" s="1"/>
  <c r="PZZ4" i="7" l="1"/>
  <c r="PZY5" i="7"/>
  <c r="PZY6" i="7" s="1"/>
  <c r="PZY9" i="7" s="1"/>
  <c r="QAA4" i="7" l="1"/>
  <c r="PZZ5" i="7"/>
  <c r="PZZ6" i="7" s="1"/>
  <c r="PZZ9" i="7" s="1"/>
  <c r="QAB4" i="7" l="1"/>
  <c r="QAA5" i="7"/>
  <c r="QAA6" i="7" s="1"/>
  <c r="QAA9" i="7" s="1"/>
  <c r="QAB5" i="7" l="1"/>
  <c r="QAB6" i="7" s="1"/>
  <c r="QAB9" i="7" s="1"/>
  <c r="QAC4" i="7"/>
  <c r="QAD4" i="7" l="1"/>
  <c r="QAC5" i="7"/>
  <c r="QAC6" i="7" s="1"/>
  <c r="QAC9" i="7" s="1"/>
  <c r="QAD5" i="7" l="1"/>
  <c r="QAD6" i="7" s="1"/>
  <c r="QAD9" i="7" s="1"/>
  <c r="QAE4" i="7"/>
  <c r="QAE5" i="7" l="1"/>
  <c r="QAE6" i="7" s="1"/>
  <c r="QAE9" i="7" s="1"/>
  <c r="QAF4" i="7"/>
  <c r="QAF5" i="7" l="1"/>
  <c r="QAF6" i="7" s="1"/>
  <c r="QAF9" i="7" s="1"/>
  <c r="QAG4" i="7"/>
  <c r="QAH4" i="7" l="1"/>
  <c r="QAG5" i="7"/>
  <c r="QAG6" i="7" s="1"/>
  <c r="QAG9" i="7" s="1"/>
  <c r="QAH5" i="7" l="1"/>
  <c r="QAH6" i="7" s="1"/>
  <c r="QAH9" i="7" s="1"/>
  <c r="QAI4" i="7"/>
  <c r="QAJ4" i="7" l="1"/>
  <c r="QAI5" i="7"/>
  <c r="QAI6" i="7" s="1"/>
  <c r="QAI9" i="7" s="1"/>
  <c r="QAJ5" i="7" l="1"/>
  <c r="QAJ6" i="7" s="1"/>
  <c r="QAJ9" i="7" s="1"/>
  <c r="QAK4" i="7"/>
  <c r="QAL4" i="7" l="1"/>
  <c r="QAK5" i="7"/>
  <c r="QAK6" i="7" s="1"/>
  <c r="QAK9" i="7" s="1"/>
  <c r="QAM4" i="7" l="1"/>
  <c r="QAL5" i="7"/>
  <c r="QAL6" i="7" s="1"/>
  <c r="QAL9" i="7" s="1"/>
  <c r="QAN4" i="7" l="1"/>
  <c r="QAM5" i="7"/>
  <c r="QAM6" i="7" s="1"/>
  <c r="QAM9" i="7" s="1"/>
  <c r="QAN5" i="7" l="1"/>
  <c r="QAN6" i="7" s="1"/>
  <c r="QAN9" i="7" s="1"/>
  <c r="QAO4" i="7"/>
  <c r="QAP4" i="7" l="1"/>
  <c r="QAO5" i="7"/>
  <c r="QAO6" i="7" s="1"/>
  <c r="QAO9" i="7" s="1"/>
  <c r="QAQ4" i="7" l="1"/>
  <c r="QAP5" i="7"/>
  <c r="QAP6" i="7" s="1"/>
  <c r="QAP9" i="7" s="1"/>
  <c r="QAQ5" i="7" l="1"/>
  <c r="QAQ6" i="7" s="1"/>
  <c r="QAQ9" i="7" s="1"/>
  <c r="QAR4" i="7"/>
  <c r="QAR5" i="7" l="1"/>
  <c r="QAR6" i="7" s="1"/>
  <c r="QAR9" i="7" s="1"/>
  <c r="QAS4" i="7"/>
  <c r="QAS5" i="7" l="1"/>
  <c r="QAS6" i="7" s="1"/>
  <c r="QAS9" i="7" s="1"/>
  <c r="QAT4" i="7"/>
  <c r="QAU4" i="7" l="1"/>
  <c r="QAT5" i="7"/>
  <c r="QAT6" i="7" s="1"/>
  <c r="QAT9" i="7" s="1"/>
  <c r="QAV4" i="7" l="1"/>
  <c r="QAU5" i="7"/>
  <c r="QAU6" i="7" s="1"/>
  <c r="QAU9" i="7" s="1"/>
  <c r="QAV5" i="7" l="1"/>
  <c r="QAV6" i="7" s="1"/>
  <c r="QAV9" i="7" s="1"/>
  <c r="QAW4" i="7"/>
  <c r="QAW5" i="7" l="1"/>
  <c r="QAW6" i="7" s="1"/>
  <c r="QAW9" i="7" s="1"/>
  <c r="QAX4" i="7"/>
  <c r="QAX5" i="7" l="1"/>
  <c r="QAX6" i="7" s="1"/>
  <c r="QAX9" i="7" s="1"/>
  <c r="QAY4" i="7"/>
  <c r="QAY5" i="7" l="1"/>
  <c r="QAY6" i="7" s="1"/>
  <c r="QAY9" i="7" s="1"/>
  <c r="QAZ4" i="7"/>
  <c r="QBA4" i="7" l="1"/>
  <c r="QAZ5" i="7"/>
  <c r="QAZ6" i="7" s="1"/>
  <c r="QAZ9" i="7" s="1"/>
  <c r="QBB4" i="7" l="1"/>
  <c r="QBA5" i="7"/>
  <c r="QBA6" i="7" s="1"/>
  <c r="QBA9" i="7" s="1"/>
  <c r="QBB5" i="7" l="1"/>
  <c r="QBB6" i="7" s="1"/>
  <c r="QBB9" i="7" s="1"/>
  <c r="QBC4" i="7"/>
  <c r="QBC5" i="7" l="1"/>
  <c r="QBC6" i="7" s="1"/>
  <c r="QBC9" i="7" s="1"/>
  <c r="QBD4" i="7"/>
  <c r="QBD5" i="7" l="1"/>
  <c r="QBD6" i="7" s="1"/>
  <c r="QBD9" i="7" s="1"/>
  <c r="QBE4" i="7"/>
  <c r="QBE5" i="7" l="1"/>
  <c r="QBE6" i="7" s="1"/>
  <c r="QBE9" i="7" s="1"/>
  <c r="QBF4" i="7"/>
  <c r="QBG4" i="7" l="1"/>
  <c r="QBF5" i="7"/>
  <c r="QBF6" i="7" s="1"/>
  <c r="QBF9" i="7" s="1"/>
  <c r="QBG5" i="7" l="1"/>
  <c r="QBG6" i="7" s="1"/>
  <c r="QBG9" i="7" s="1"/>
  <c r="QBH4" i="7"/>
  <c r="QBH5" i="7" l="1"/>
  <c r="QBH6" i="7" s="1"/>
  <c r="QBH9" i="7" s="1"/>
  <c r="QBI4" i="7"/>
  <c r="QBI5" i="7" l="1"/>
  <c r="QBI6" i="7" s="1"/>
  <c r="QBI9" i="7" s="1"/>
  <c r="QBJ4" i="7"/>
  <c r="QBK4" i="7" l="1"/>
  <c r="QBJ5" i="7"/>
  <c r="QBJ6" i="7" s="1"/>
  <c r="QBJ9" i="7" s="1"/>
  <c r="QBK5" i="7" l="1"/>
  <c r="QBK6" i="7" s="1"/>
  <c r="QBK9" i="7" s="1"/>
  <c r="QBL4" i="7"/>
  <c r="QBL5" i="7" l="1"/>
  <c r="QBL6" i="7" s="1"/>
  <c r="QBL9" i="7" s="1"/>
  <c r="QBM4" i="7"/>
  <c r="QBN4" i="7" l="1"/>
  <c r="QBM5" i="7"/>
  <c r="QBM6" i="7" s="1"/>
  <c r="QBM9" i="7" s="1"/>
  <c r="QBO4" i="7" l="1"/>
  <c r="QBN5" i="7"/>
  <c r="QBN6" i="7" s="1"/>
  <c r="QBN9" i="7" s="1"/>
  <c r="QBP4" i="7" l="1"/>
  <c r="QBO5" i="7"/>
  <c r="QBO6" i="7" s="1"/>
  <c r="QBO9" i="7" s="1"/>
  <c r="QBQ4" i="7" l="1"/>
  <c r="QBP5" i="7"/>
  <c r="QBP6" i="7" s="1"/>
  <c r="QBP9" i="7" s="1"/>
  <c r="QBQ5" i="7" l="1"/>
  <c r="QBQ6" i="7" s="1"/>
  <c r="QBQ9" i="7" s="1"/>
  <c r="QBR4" i="7"/>
  <c r="QBS4" i="7" l="1"/>
  <c r="QBR5" i="7"/>
  <c r="QBR6" i="7" s="1"/>
  <c r="QBR9" i="7" s="1"/>
  <c r="QBS5" i="7" l="1"/>
  <c r="QBS6" i="7" s="1"/>
  <c r="QBS9" i="7" s="1"/>
  <c r="QBT4" i="7"/>
  <c r="QBT5" i="7" l="1"/>
  <c r="QBT6" i="7" s="1"/>
  <c r="QBT9" i="7" s="1"/>
  <c r="QBU4" i="7"/>
  <c r="QBU5" i="7" l="1"/>
  <c r="QBU6" i="7" s="1"/>
  <c r="QBU9" i="7" s="1"/>
  <c r="QBV4" i="7"/>
  <c r="QBW4" i="7" l="1"/>
  <c r="QBV5" i="7"/>
  <c r="QBV6" i="7" s="1"/>
  <c r="QBV9" i="7" s="1"/>
  <c r="QBX4" i="7" l="1"/>
  <c r="QBW5" i="7"/>
  <c r="QBW6" i="7" s="1"/>
  <c r="QBW9" i="7" s="1"/>
  <c r="QBY4" i="7" l="1"/>
  <c r="QBX5" i="7"/>
  <c r="QBX6" i="7" s="1"/>
  <c r="QBX9" i="7" s="1"/>
  <c r="QBZ4" i="7" l="1"/>
  <c r="QBY5" i="7"/>
  <c r="QBY6" i="7" s="1"/>
  <c r="QBY9" i="7" s="1"/>
  <c r="QBZ5" i="7" l="1"/>
  <c r="QBZ6" i="7" s="1"/>
  <c r="QBZ9" i="7" s="1"/>
  <c r="QCA4" i="7"/>
  <c r="QCB4" i="7" l="1"/>
  <c r="QCA5" i="7"/>
  <c r="QCA6" i="7" s="1"/>
  <c r="QCA9" i="7" s="1"/>
  <c r="QCB5" i="7" l="1"/>
  <c r="QCB6" i="7" s="1"/>
  <c r="QCB9" i="7" s="1"/>
  <c r="QCC4" i="7"/>
  <c r="QCD4" i="7" l="1"/>
  <c r="QCC5" i="7"/>
  <c r="QCC6" i="7" s="1"/>
  <c r="QCC9" i="7" s="1"/>
  <c r="QCD5" i="7" l="1"/>
  <c r="QCD6" i="7" s="1"/>
  <c r="QCD9" i="7" s="1"/>
  <c r="QCE4" i="7"/>
  <c r="QCE5" i="7" l="1"/>
  <c r="QCE6" i="7" s="1"/>
  <c r="QCE9" i="7" s="1"/>
  <c r="QCF4" i="7"/>
  <c r="QCF5" i="7" l="1"/>
  <c r="QCF6" i="7" s="1"/>
  <c r="QCF9" i="7" s="1"/>
  <c r="QCG4" i="7"/>
  <c r="QCH4" i="7" l="1"/>
  <c r="QCG5" i="7"/>
  <c r="QCG6" i="7" s="1"/>
  <c r="QCG9" i="7" s="1"/>
  <c r="QCH5" i="7" l="1"/>
  <c r="QCH6" i="7" s="1"/>
  <c r="QCH9" i="7" s="1"/>
  <c r="QCI4" i="7"/>
  <c r="QCJ4" i="7" l="1"/>
  <c r="QCI5" i="7"/>
  <c r="QCI6" i="7" s="1"/>
  <c r="QCI9" i="7" s="1"/>
  <c r="QCK4" i="7" l="1"/>
  <c r="QCJ5" i="7"/>
  <c r="QCJ6" i="7" s="1"/>
  <c r="QCJ9" i="7" s="1"/>
  <c r="QCK5" i="7" l="1"/>
  <c r="QCK6" i="7" s="1"/>
  <c r="QCK9" i="7" s="1"/>
  <c r="QCL4" i="7"/>
  <c r="QCM4" i="7" l="1"/>
  <c r="QCL5" i="7"/>
  <c r="QCL6" i="7" s="1"/>
  <c r="QCL9" i="7" s="1"/>
  <c r="QCN4" i="7" l="1"/>
  <c r="QCM5" i="7"/>
  <c r="QCM6" i="7" s="1"/>
  <c r="QCM9" i="7" s="1"/>
  <c r="QCO4" i="7" l="1"/>
  <c r="QCN5" i="7"/>
  <c r="QCN6" i="7" s="1"/>
  <c r="QCN9" i="7" s="1"/>
  <c r="QCO5" i="7" l="1"/>
  <c r="QCO6" i="7" s="1"/>
  <c r="QCO9" i="7" s="1"/>
  <c r="QCP4" i="7"/>
  <c r="QCP5" i="7" l="1"/>
  <c r="QCP6" i="7" s="1"/>
  <c r="QCP9" i="7" s="1"/>
  <c r="QCQ4" i="7"/>
  <c r="QCQ5" i="7" l="1"/>
  <c r="QCQ6" i="7" s="1"/>
  <c r="QCQ9" i="7" s="1"/>
  <c r="QCR4" i="7"/>
  <c r="QCR5" i="7" l="1"/>
  <c r="QCR6" i="7" s="1"/>
  <c r="QCR9" i="7" s="1"/>
  <c r="QCS4" i="7"/>
  <c r="QCT4" i="7" l="1"/>
  <c r="QCS5" i="7"/>
  <c r="QCS6" i="7" s="1"/>
  <c r="QCS9" i="7" s="1"/>
  <c r="QCT5" i="7" l="1"/>
  <c r="QCT6" i="7" s="1"/>
  <c r="QCT9" i="7" s="1"/>
  <c r="QCU4" i="7"/>
  <c r="QCV4" i="7" l="1"/>
  <c r="QCU5" i="7"/>
  <c r="QCU6" i="7" s="1"/>
  <c r="QCU9" i="7" s="1"/>
  <c r="QCV5" i="7" l="1"/>
  <c r="QCV6" i="7" s="1"/>
  <c r="QCV9" i="7" s="1"/>
  <c r="QCW4" i="7"/>
  <c r="QCW5" i="7" l="1"/>
  <c r="QCW6" i="7" s="1"/>
  <c r="QCW9" i="7" s="1"/>
  <c r="QCX4" i="7"/>
  <c r="QCY4" i="7" l="1"/>
  <c r="QCX5" i="7"/>
  <c r="QCX6" i="7" s="1"/>
  <c r="QCX9" i="7" s="1"/>
  <c r="QCZ4" i="7" l="1"/>
  <c r="QCY5" i="7"/>
  <c r="QCY6" i="7" s="1"/>
  <c r="QCY9" i="7" s="1"/>
  <c r="QCZ5" i="7" l="1"/>
  <c r="QCZ6" i="7" s="1"/>
  <c r="QCZ9" i="7" s="1"/>
  <c r="QDA4" i="7"/>
  <c r="QDA5" i="7" l="1"/>
  <c r="QDA6" i="7" s="1"/>
  <c r="QDA9" i="7" s="1"/>
  <c r="QDB4" i="7"/>
  <c r="QDC4" i="7" l="1"/>
  <c r="QDB5" i="7"/>
  <c r="QDB6" i="7" s="1"/>
  <c r="QDB9" i="7" s="1"/>
  <c r="QDC5" i="7" l="1"/>
  <c r="QDC6" i="7" s="1"/>
  <c r="QDC9" i="7" s="1"/>
  <c r="QDD4" i="7"/>
  <c r="QDE4" i="7" l="1"/>
  <c r="QDD5" i="7"/>
  <c r="QDD6" i="7" s="1"/>
  <c r="QDD9" i="7" s="1"/>
  <c r="QDE5" i="7" l="1"/>
  <c r="QDE6" i="7" s="1"/>
  <c r="QDE9" i="7" s="1"/>
  <c r="QDF4" i="7"/>
  <c r="QDF5" i="7" l="1"/>
  <c r="QDF6" i="7" s="1"/>
  <c r="QDF9" i="7" s="1"/>
  <c r="QDG4" i="7"/>
  <c r="QDG5" i="7" l="1"/>
  <c r="QDG6" i="7" s="1"/>
  <c r="QDG9" i="7" s="1"/>
  <c r="QDH4" i="7"/>
  <c r="QDI4" i="7" l="1"/>
  <c r="QDH5" i="7"/>
  <c r="QDH6" i="7" s="1"/>
  <c r="QDH9" i="7" s="1"/>
  <c r="QDI5" i="7" l="1"/>
  <c r="QDI6" i="7" s="1"/>
  <c r="QDI9" i="7" s="1"/>
  <c r="QDJ4" i="7"/>
  <c r="QDJ5" i="7" l="1"/>
  <c r="QDJ6" i="7" s="1"/>
  <c r="QDJ9" i="7" s="1"/>
  <c r="QDK4" i="7"/>
  <c r="QDL4" i="7" l="1"/>
  <c r="QDK5" i="7"/>
  <c r="QDK6" i="7" s="1"/>
  <c r="QDK9" i="7" s="1"/>
  <c r="QDM4" i="7" l="1"/>
  <c r="QDL5" i="7"/>
  <c r="QDL6" i="7" s="1"/>
  <c r="QDL9" i="7" s="1"/>
  <c r="QDN4" i="7" l="1"/>
  <c r="QDM5" i="7"/>
  <c r="QDM6" i="7" s="1"/>
  <c r="QDM9" i="7" s="1"/>
  <c r="QDN5" i="7" l="1"/>
  <c r="QDN6" i="7" s="1"/>
  <c r="QDN9" i="7" s="1"/>
  <c r="QDO4" i="7"/>
  <c r="QDO5" i="7" l="1"/>
  <c r="QDO6" i="7" s="1"/>
  <c r="QDO9" i="7" s="1"/>
  <c r="QDP4" i="7"/>
  <c r="QDQ4" i="7" l="1"/>
  <c r="QDP5" i="7"/>
  <c r="QDP6" i="7" s="1"/>
  <c r="QDP9" i="7" s="1"/>
  <c r="QDQ5" i="7" l="1"/>
  <c r="QDQ6" i="7" s="1"/>
  <c r="QDQ9" i="7" s="1"/>
  <c r="QDR4" i="7"/>
  <c r="QDR5" i="7" l="1"/>
  <c r="QDR6" i="7" s="1"/>
  <c r="QDR9" i="7" s="1"/>
  <c r="QDS4" i="7"/>
  <c r="QDT4" i="7" l="1"/>
  <c r="QDS5" i="7"/>
  <c r="QDS6" i="7" s="1"/>
  <c r="QDS9" i="7" s="1"/>
  <c r="QDT5" i="7" l="1"/>
  <c r="QDT6" i="7" s="1"/>
  <c r="QDT9" i="7" s="1"/>
  <c r="QDU4" i="7"/>
  <c r="QDV4" i="7" l="1"/>
  <c r="QDU5" i="7"/>
  <c r="QDU6" i="7" s="1"/>
  <c r="QDU9" i="7" s="1"/>
  <c r="QDW4" i="7" l="1"/>
  <c r="QDV5" i="7"/>
  <c r="QDV6" i="7" s="1"/>
  <c r="QDV9" i="7" s="1"/>
  <c r="QDW5" i="7" l="1"/>
  <c r="QDW6" i="7" s="1"/>
  <c r="QDW9" i="7" s="1"/>
  <c r="QDX4" i="7"/>
  <c r="QDY4" i="7" l="1"/>
  <c r="QDX5" i="7"/>
  <c r="QDX6" i="7" s="1"/>
  <c r="QDX9" i="7" s="1"/>
  <c r="QDY5" i="7" l="1"/>
  <c r="QDY6" i="7" s="1"/>
  <c r="QDY9" i="7" s="1"/>
  <c r="QDZ4" i="7"/>
  <c r="QDZ5" i="7" l="1"/>
  <c r="QDZ6" i="7" s="1"/>
  <c r="QDZ9" i="7" s="1"/>
  <c r="QEA4" i="7"/>
  <c r="QEA5" i="7" l="1"/>
  <c r="QEA6" i="7" s="1"/>
  <c r="QEA9" i="7" s="1"/>
  <c r="QEB4" i="7"/>
  <c r="QEB5" i="7" l="1"/>
  <c r="QEB6" i="7" s="1"/>
  <c r="QEB9" i="7" s="1"/>
  <c r="QEC4" i="7"/>
  <c r="QEC5" i="7" l="1"/>
  <c r="QEC6" i="7" s="1"/>
  <c r="QEC9" i="7" s="1"/>
  <c r="QED4" i="7"/>
  <c r="QED5" i="7" l="1"/>
  <c r="QED6" i="7" s="1"/>
  <c r="QED9" i="7" s="1"/>
  <c r="QEE4" i="7"/>
  <c r="QEF4" i="7" l="1"/>
  <c r="QEE5" i="7"/>
  <c r="QEE6" i="7" s="1"/>
  <c r="QEE9" i="7" s="1"/>
  <c r="QEG4" i="7" l="1"/>
  <c r="QEF5" i="7"/>
  <c r="QEF6" i="7" s="1"/>
  <c r="QEF9" i="7" s="1"/>
  <c r="QEH4" i="7" l="1"/>
  <c r="QEG5" i="7"/>
  <c r="QEG6" i="7" s="1"/>
  <c r="QEG9" i="7" s="1"/>
  <c r="QEI4" i="7" l="1"/>
  <c r="QEH5" i="7"/>
  <c r="QEH6" i="7" s="1"/>
  <c r="QEH9" i="7" s="1"/>
  <c r="QEI5" i="7" l="1"/>
  <c r="QEI6" i="7" s="1"/>
  <c r="QEI9" i="7" s="1"/>
  <c r="QEJ4" i="7"/>
  <c r="QEJ5" i="7" l="1"/>
  <c r="QEJ6" i="7" s="1"/>
  <c r="QEJ9" i="7" s="1"/>
  <c r="QEK4" i="7"/>
  <c r="QEL4" i="7" l="1"/>
  <c r="QEK5" i="7"/>
  <c r="QEK6" i="7" s="1"/>
  <c r="QEK9" i="7" s="1"/>
  <c r="QEL5" i="7" l="1"/>
  <c r="QEL6" i="7" s="1"/>
  <c r="QEL9" i="7" s="1"/>
  <c r="QEM4" i="7"/>
  <c r="QEM5" i="7" l="1"/>
  <c r="QEM6" i="7" s="1"/>
  <c r="QEM9" i="7" s="1"/>
  <c r="QEN4" i="7"/>
  <c r="QEN5" i="7" l="1"/>
  <c r="QEN6" i="7" s="1"/>
  <c r="QEN9" i="7" s="1"/>
  <c r="QEO4" i="7"/>
  <c r="QEO5" i="7" l="1"/>
  <c r="QEO6" i="7" s="1"/>
  <c r="QEO9" i="7" s="1"/>
  <c r="QEP4" i="7"/>
  <c r="QEP5" i="7" l="1"/>
  <c r="QEP6" i="7" s="1"/>
  <c r="QEP9" i="7" s="1"/>
  <c r="QEQ4" i="7"/>
  <c r="QEQ5" i="7" l="1"/>
  <c r="QEQ6" i="7" s="1"/>
  <c r="QEQ9" i="7" s="1"/>
  <c r="QER4" i="7"/>
  <c r="QER5" i="7" l="1"/>
  <c r="QER6" i="7" s="1"/>
  <c r="QER9" i="7" s="1"/>
  <c r="QES4" i="7"/>
  <c r="QES5" i="7" l="1"/>
  <c r="QES6" i="7" s="1"/>
  <c r="QES9" i="7" s="1"/>
  <c r="QET4" i="7"/>
  <c r="QET5" i="7" l="1"/>
  <c r="QET6" i="7" s="1"/>
  <c r="QET9" i="7" s="1"/>
  <c r="QEU4" i="7"/>
  <c r="QEU5" i="7" l="1"/>
  <c r="QEU6" i="7" s="1"/>
  <c r="QEU9" i="7" s="1"/>
  <c r="QEV4" i="7"/>
  <c r="QEW4" i="7" l="1"/>
  <c r="QEV5" i="7"/>
  <c r="QEV6" i="7" s="1"/>
  <c r="QEV9" i="7" s="1"/>
  <c r="QEX4" i="7" l="1"/>
  <c r="QEW5" i="7"/>
  <c r="QEW6" i="7" s="1"/>
  <c r="QEW9" i="7" s="1"/>
  <c r="QEX5" i="7" l="1"/>
  <c r="QEX6" i="7" s="1"/>
  <c r="QEX9" i="7" s="1"/>
  <c r="QEY4" i="7"/>
  <c r="QEZ4" i="7" l="1"/>
  <c r="QEY5" i="7"/>
  <c r="QEY6" i="7" s="1"/>
  <c r="QEY9" i="7" s="1"/>
  <c r="QEZ5" i="7" l="1"/>
  <c r="QEZ6" i="7" s="1"/>
  <c r="QEZ9" i="7" s="1"/>
  <c r="QFA4" i="7"/>
  <c r="QFA5" i="7" l="1"/>
  <c r="QFA6" i="7" s="1"/>
  <c r="QFA9" i="7" s="1"/>
  <c r="QFB4" i="7"/>
  <c r="QFB5" i="7" l="1"/>
  <c r="QFB6" i="7" s="1"/>
  <c r="QFB9" i="7" s="1"/>
  <c r="QFC4" i="7"/>
  <c r="QFC5" i="7" l="1"/>
  <c r="QFC6" i="7" s="1"/>
  <c r="QFC9" i="7" s="1"/>
  <c r="QFD4" i="7"/>
  <c r="QFD5" i="7" l="1"/>
  <c r="QFD6" i="7" s="1"/>
  <c r="QFD9" i="7" s="1"/>
  <c r="QFE4" i="7"/>
  <c r="QFF4" i="7" l="1"/>
  <c r="QFE5" i="7"/>
  <c r="QFE6" i="7" s="1"/>
  <c r="QFE9" i="7" s="1"/>
  <c r="QFF5" i="7" l="1"/>
  <c r="QFF6" i="7" s="1"/>
  <c r="QFF9" i="7" s="1"/>
  <c r="QFG4" i="7"/>
  <c r="QFH4" i="7" l="1"/>
  <c r="QFG5" i="7"/>
  <c r="QFG6" i="7" s="1"/>
  <c r="QFG9" i="7" s="1"/>
  <c r="QFI4" i="7" l="1"/>
  <c r="QFH5" i="7"/>
  <c r="QFH6" i="7" s="1"/>
  <c r="QFH9" i="7" s="1"/>
  <c r="QFJ4" i="7" l="1"/>
  <c r="QFI5" i="7"/>
  <c r="QFI6" i="7" s="1"/>
  <c r="QFI9" i="7" s="1"/>
  <c r="QFK4" i="7" l="1"/>
  <c r="QFJ5" i="7"/>
  <c r="QFJ6" i="7" s="1"/>
  <c r="QFJ9" i="7" s="1"/>
  <c r="QFL4" i="7" l="1"/>
  <c r="QFK5" i="7"/>
  <c r="QFK6" i="7" s="1"/>
  <c r="QFK9" i="7" s="1"/>
  <c r="QFL5" i="7" l="1"/>
  <c r="QFL6" i="7" s="1"/>
  <c r="QFL9" i="7" s="1"/>
  <c r="QFM4" i="7"/>
  <c r="QFN4" i="7" l="1"/>
  <c r="QFM5" i="7"/>
  <c r="QFM6" i="7" s="1"/>
  <c r="QFM9" i="7" s="1"/>
  <c r="QFO4" i="7" l="1"/>
  <c r="QFN5" i="7"/>
  <c r="QFN6" i="7" s="1"/>
  <c r="QFN9" i="7" s="1"/>
  <c r="QFO5" i="7" l="1"/>
  <c r="QFO6" i="7" s="1"/>
  <c r="QFO9" i="7" s="1"/>
  <c r="QFP4" i="7"/>
  <c r="QFP5" i="7" l="1"/>
  <c r="QFP6" i="7" s="1"/>
  <c r="QFP9" i="7" s="1"/>
  <c r="QFQ4" i="7"/>
  <c r="QFQ5" i="7" l="1"/>
  <c r="QFQ6" i="7" s="1"/>
  <c r="QFQ9" i="7" s="1"/>
  <c r="QFR4" i="7"/>
  <c r="QFR5" i="7" l="1"/>
  <c r="QFR6" i="7" s="1"/>
  <c r="QFR9" i="7" s="1"/>
  <c r="QFS4" i="7"/>
  <c r="QFS5" i="7" l="1"/>
  <c r="QFS6" i="7" s="1"/>
  <c r="QFS9" i="7" s="1"/>
  <c r="QFT4" i="7"/>
  <c r="QFT5" i="7" l="1"/>
  <c r="QFT6" i="7" s="1"/>
  <c r="QFT9" i="7" s="1"/>
  <c r="QFU4" i="7"/>
  <c r="QFU5" i="7" l="1"/>
  <c r="QFU6" i="7" s="1"/>
  <c r="QFU9" i="7" s="1"/>
  <c r="QFV4" i="7"/>
  <c r="QFV5" i="7" l="1"/>
  <c r="QFV6" i="7" s="1"/>
  <c r="QFV9" i="7" s="1"/>
  <c r="QFW4" i="7"/>
  <c r="QFW5" i="7" l="1"/>
  <c r="QFW6" i="7" s="1"/>
  <c r="QFW9" i="7" s="1"/>
  <c r="QFX4" i="7"/>
  <c r="QFX5" i="7" l="1"/>
  <c r="QFX6" i="7" s="1"/>
  <c r="QFX9" i="7" s="1"/>
  <c r="QFY4" i="7"/>
  <c r="QFY5" i="7" l="1"/>
  <c r="QFY6" i="7" s="1"/>
  <c r="QFY9" i="7" s="1"/>
  <c r="QFZ4" i="7"/>
  <c r="QFZ5" i="7" l="1"/>
  <c r="QFZ6" i="7" s="1"/>
  <c r="QFZ9" i="7" s="1"/>
  <c r="QGA4" i="7"/>
  <c r="QGA5" i="7" l="1"/>
  <c r="QGA6" i="7" s="1"/>
  <c r="QGA9" i="7" s="1"/>
  <c r="QGB4" i="7"/>
  <c r="QGC4" i="7" l="1"/>
  <c r="QGB5" i="7"/>
  <c r="QGB6" i="7" s="1"/>
  <c r="QGB9" i="7" s="1"/>
  <c r="QGD4" i="7" l="1"/>
  <c r="QGC5" i="7"/>
  <c r="QGC6" i="7" s="1"/>
  <c r="QGC9" i="7" s="1"/>
  <c r="QGD5" i="7" l="1"/>
  <c r="QGD6" i="7" s="1"/>
  <c r="QGD9" i="7" s="1"/>
  <c r="QGE4" i="7"/>
  <c r="QGE5" i="7" l="1"/>
  <c r="QGE6" i="7" s="1"/>
  <c r="QGE9" i="7" s="1"/>
  <c r="QGF4" i="7"/>
  <c r="QGG4" i="7" l="1"/>
  <c r="QGF5" i="7"/>
  <c r="QGF6" i="7" s="1"/>
  <c r="QGF9" i="7" s="1"/>
  <c r="QGG5" i="7" l="1"/>
  <c r="QGG6" i="7" s="1"/>
  <c r="QGG9" i="7" s="1"/>
  <c r="QGH4" i="7"/>
  <c r="QGH5" i="7" l="1"/>
  <c r="QGH6" i="7" s="1"/>
  <c r="QGH9" i="7" s="1"/>
  <c r="QGI4" i="7"/>
  <c r="QGI5" i="7" l="1"/>
  <c r="QGI6" i="7" s="1"/>
  <c r="QGI9" i="7" s="1"/>
  <c r="QGJ4" i="7"/>
  <c r="QGK4" i="7" l="1"/>
  <c r="QGJ5" i="7"/>
  <c r="QGJ6" i="7" s="1"/>
  <c r="QGJ9" i="7" s="1"/>
  <c r="QGK5" i="7" l="1"/>
  <c r="QGK6" i="7" s="1"/>
  <c r="QGK9" i="7" s="1"/>
  <c r="QGL4" i="7"/>
  <c r="QGL5" i="7" l="1"/>
  <c r="QGL6" i="7" s="1"/>
  <c r="QGL9" i="7" s="1"/>
  <c r="QGM4" i="7"/>
  <c r="QGN4" i="7" l="1"/>
  <c r="QGM5" i="7"/>
  <c r="QGM6" i="7" s="1"/>
  <c r="QGM9" i="7" s="1"/>
  <c r="QGN5" i="7" l="1"/>
  <c r="QGN6" i="7" s="1"/>
  <c r="QGN9" i="7" s="1"/>
  <c r="QGO4" i="7"/>
  <c r="QGO5" i="7" l="1"/>
  <c r="QGO6" i="7" s="1"/>
  <c r="QGO9" i="7" s="1"/>
  <c r="QGP4" i="7"/>
  <c r="QGP5" i="7" l="1"/>
  <c r="QGP6" i="7" s="1"/>
  <c r="QGP9" i="7" s="1"/>
  <c r="QGQ4" i="7"/>
  <c r="QGQ5" i="7" l="1"/>
  <c r="QGQ6" i="7" s="1"/>
  <c r="QGQ9" i="7" s="1"/>
  <c r="QGR4" i="7"/>
  <c r="QGS4" i="7" l="1"/>
  <c r="QGR5" i="7"/>
  <c r="QGR6" i="7" s="1"/>
  <c r="QGR9" i="7" s="1"/>
  <c r="QGS5" i="7" l="1"/>
  <c r="QGS6" i="7" s="1"/>
  <c r="QGS9" i="7" s="1"/>
  <c r="QGT4" i="7"/>
  <c r="QGU4" i="7" l="1"/>
  <c r="QGT5" i="7"/>
  <c r="QGT6" i="7" s="1"/>
  <c r="QGT9" i="7" s="1"/>
  <c r="QGV4" i="7" l="1"/>
  <c r="QGU5" i="7"/>
  <c r="QGU6" i="7" s="1"/>
  <c r="QGU9" i="7" s="1"/>
  <c r="QGV5" i="7" l="1"/>
  <c r="QGV6" i="7" s="1"/>
  <c r="QGV9" i="7" s="1"/>
  <c r="QGW4" i="7"/>
  <c r="QGX4" i="7" l="1"/>
  <c r="QGW5" i="7"/>
  <c r="QGW6" i="7" s="1"/>
  <c r="QGW9" i="7" s="1"/>
  <c r="QGX5" i="7" l="1"/>
  <c r="QGX6" i="7" s="1"/>
  <c r="QGX9" i="7" s="1"/>
  <c r="QGY4" i="7"/>
  <c r="QGZ4" i="7" l="1"/>
  <c r="QGY5" i="7"/>
  <c r="QGY6" i="7" s="1"/>
  <c r="QGY9" i="7" s="1"/>
  <c r="QHA4" i="7" l="1"/>
  <c r="QGZ5" i="7"/>
  <c r="QGZ6" i="7" s="1"/>
  <c r="QGZ9" i="7" s="1"/>
  <c r="QHB4" i="7" l="1"/>
  <c r="QHA5" i="7"/>
  <c r="QHA6" i="7" s="1"/>
  <c r="QHA9" i="7" s="1"/>
  <c r="QHB5" i="7" l="1"/>
  <c r="QHB6" i="7" s="1"/>
  <c r="QHB9" i="7" s="1"/>
  <c r="QHC4" i="7"/>
  <c r="QHC5" i="7" l="1"/>
  <c r="QHC6" i="7" s="1"/>
  <c r="QHC9" i="7" s="1"/>
  <c r="QHD4" i="7"/>
  <c r="QHD5" i="7" l="1"/>
  <c r="QHD6" i="7" s="1"/>
  <c r="QHD9" i="7" s="1"/>
  <c r="QHE4" i="7"/>
  <c r="QHF4" i="7" l="1"/>
  <c r="QHE5" i="7"/>
  <c r="QHE6" i="7" s="1"/>
  <c r="QHE9" i="7" s="1"/>
  <c r="QHF5" i="7" l="1"/>
  <c r="QHF6" i="7" s="1"/>
  <c r="QHF9" i="7" s="1"/>
  <c r="QHG4" i="7"/>
  <c r="QHH4" i="7" l="1"/>
  <c r="QHG5" i="7"/>
  <c r="QHG6" i="7" s="1"/>
  <c r="QHG9" i="7" s="1"/>
  <c r="QHI4" i="7" l="1"/>
  <c r="QHH5" i="7"/>
  <c r="QHH6" i="7" s="1"/>
  <c r="QHH9" i="7" s="1"/>
  <c r="QHJ4" i="7" l="1"/>
  <c r="QHI5" i="7"/>
  <c r="QHI6" i="7" s="1"/>
  <c r="QHI9" i="7" s="1"/>
  <c r="QHJ5" i="7" l="1"/>
  <c r="QHJ6" i="7" s="1"/>
  <c r="QHJ9" i="7" s="1"/>
  <c r="QHK4" i="7"/>
  <c r="QHK5" i="7" l="1"/>
  <c r="QHK6" i="7" s="1"/>
  <c r="QHK9" i="7" s="1"/>
  <c r="QHL4" i="7"/>
  <c r="QHM4" i="7" l="1"/>
  <c r="QHL5" i="7"/>
  <c r="QHL6" i="7" s="1"/>
  <c r="QHL9" i="7" s="1"/>
  <c r="QHN4" i="7" l="1"/>
  <c r="QHM5" i="7"/>
  <c r="QHM6" i="7" s="1"/>
  <c r="QHM9" i="7" s="1"/>
  <c r="QHN5" i="7" l="1"/>
  <c r="QHN6" i="7" s="1"/>
  <c r="QHN9" i="7" s="1"/>
  <c r="QHO4" i="7"/>
  <c r="QHO5" i="7" l="1"/>
  <c r="QHO6" i="7" s="1"/>
  <c r="QHO9" i="7" s="1"/>
  <c r="QHP4" i="7"/>
  <c r="QHQ4" i="7" l="1"/>
  <c r="QHP5" i="7"/>
  <c r="QHP6" i="7" s="1"/>
  <c r="QHP9" i="7" s="1"/>
  <c r="QHQ5" i="7" l="1"/>
  <c r="QHQ6" i="7" s="1"/>
  <c r="QHQ9" i="7" s="1"/>
  <c r="QHR4" i="7"/>
  <c r="QHR5" i="7" l="1"/>
  <c r="QHR6" i="7" s="1"/>
  <c r="QHR9" i="7" s="1"/>
  <c r="QHS4" i="7"/>
  <c r="QHT4" i="7" l="1"/>
  <c r="QHS5" i="7"/>
  <c r="QHS6" i="7" s="1"/>
  <c r="QHS9" i="7" s="1"/>
  <c r="QHT5" i="7" l="1"/>
  <c r="QHT6" i="7" s="1"/>
  <c r="QHT9" i="7" s="1"/>
  <c r="QHU4" i="7"/>
  <c r="QHU5" i="7" l="1"/>
  <c r="QHU6" i="7" s="1"/>
  <c r="QHU9" i="7" s="1"/>
  <c r="QHV4" i="7"/>
  <c r="QHV5" i="7" l="1"/>
  <c r="QHV6" i="7" s="1"/>
  <c r="QHV9" i="7" s="1"/>
  <c r="QHW4" i="7"/>
  <c r="QHW5" i="7" l="1"/>
  <c r="QHW6" i="7" s="1"/>
  <c r="QHW9" i="7" s="1"/>
  <c r="QHX4" i="7"/>
  <c r="QHX5" i="7" l="1"/>
  <c r="QHX6" i="7" s="1"/>
  <c r="QHX9" i="7" s="1"/>
  <c r="QHY4" i="7"/>
  <c r="QHY5" i="7" l="1"/>
  <c r="QHY6" i="7" s="1"/>
  <c r="QHY9" i="7" s="1"/>
  <c r="QHZ4" i="7"/>
  <c r="QHZ5" i="7" l="1"/>
  <c r="QHZ6" i="7" s="1"/>
  <c r="QHZ9" i="7" s="1"/>
  <c r="QIA4" i="7"/>
  <c r="QIB4" i="7" l="1"/>
  <c r="QIA5" i="7"/>
  <c r="QIA6" i="7" s="1"/>
  <c r="QIA9" i="7" s="1"/>
  <c r="QIB5" i="7" l="1"/>
  <c r="QIB6" i="7" s="1"/>
  <c r="QIB9" i="7" s="1"/>
  <c r="QIC4" i="7"/>
  <c r="QIC5" i="7" l="1"/>
  <c r="QIC6" i="7" s="1"/>
  <c r="QIC9" i="7" s="1"/>
  <c r="QID4" i="7"/>
  <c r="QIE4" i="7" l="1"/>
  <c r="QID5" i="7"/>
  <c r="QID6" i="7" s="1"/>
  <c r="QID9" i="7" s="1"/>
  <c r="QIE5" i="7" l="1"/>
  <c r="QIE6" i="7" s="1"/>
  <c r="QIE9" i="7" s="1"/>
  <c r="QIF4" i="7"/>
  <c r="QIG4" i="7" l="1"/>
  <c r="QIF5" i="7"/>
  <c r="QIF6" i="7" s="1"/>
  <c r="QIF9" i="7" s="1"/>
  <c r="QIG5" i="7" l="1"/>
  <c r="QIG6" i="7" s="1"/>
  <c r="QIG9" i="7" s="1"/>
  <c r="QIH4" i="7"/>
  <c r="QII4" i="7" l="1"/>
  <c r="QIH5" i="7"/>
  <c r="QIH6" i="7" s="1"/>
  <c r="QIH9" i="7" s="1"/>
  <c r="QIJ4" i="7" l="1"/>
  <c r="QII5" i="7"/>
  <c r="QII6" i="7" s="1"/>
  <c r="QII9" i="7" s="1"/>
  <c r="QIK4" i="7" l="1"/>
  <c r="QIJ5" i="7"/>
  <c r="QIJ6" i="7" s="1"/>
  <c r="QIJ9" i="7" s="1"/>
  <c r="QIL4" i="7" l="1"/>
  <c r="QIK5" i="7"/>
  <c r="QIK6" i="7" s="1"/>
  <c r="QIK9" i="7" s="1"/>
  <c r="QIL5" i="7" l="1"/>
  <c r="QIL6" i="7" s="1"/>
  <c r="QIL9" i="7" s="1"/>
  <c r="QIM4" i="7"/>
  <c r="QIN4" i="7" l="1"/>
  <c r="QIM5" i="7"/>
  <c r="QIM6" i="7" s="1"/>
  <c r="QIM9" i="7" s="1"/>
  <c r="QIN5" i="7" l="1"/>
  <c r="QIN6" i="7" s="1"/>
  <c r="QIN9" i="7" s="1"/>
  <c r="QIO4" i="7"/>
  <c r="QIO5" i="7" l="1"/>
  <c r="QIO6" i="7" s="1"/>
  <c r="QIO9" i="7" s="1"/>
  <c r="QIP4" i="7"/>
  <c r="QIP5" i="7" l="1"/>
  <c r="QIP6" i="7" s="1"/>
  <c r="QIP9" i="7" s="1"/>
  <c r="QIQ4" i="7"/>
  <c r="QIQ5" i="7" l="1"/>
  <c r="QIQ6" i="7" s="1"/>
  <c r="QIQ9" i="7" s="1"/>
  <c r="QIR4" i="7"/>
  <c r="QIS4" i="7" l="1"/>
  <c r="QIR5" i="7"/>
  <c r="QIR6" i="7" s="1"/>
  <c r="QIR9" i="7" s="1"/>
  <c r="QIT4" i="7" l="1"/>
  <c r="QIS5" i="7"/>
  <c r="QIS6" i="7" s="1"/>
  <c r="QIS9" i="7" s="1"/>
  <c r="QIT5" i="7" l="1"/>
  <c r="QIT6" i="7" s="1"/>
  <c r="QIT9" i="7" s="1"/>
  <c r="QIU4" i="7"/>
  <c r="QIV4" i="7" l="1"/>
  <c r="QIU5" i="7"/>
  <c r="QIU6" i="7" s="1"/>
  <c r="QIU9" i="7" s="1"/>
  <c r="QIV5" i="7" l="1"/>
  <c r="QIV6" i="7" s="1"/>
  <c r="QIV9" i="7" s="1"/>
  <c r="QIW4" i="7"/>
  <c r="QIW5" i="7" l="1"/>
  <c r="QIW6" i="7" s="1"/>
  <c r="QIW9" i="7" s="1"/>
  <c r="QIX4" i="7"/>
  <c r="QIY4" i="7" l="1"/>
  <c r="QIX5" i="7"/>
  <c r="QIX6" i="7" s="1"/>
  <c r="QIX9" i="7" s="1"/>
  <c r="QIY5" i="7" l="1"/>
  <c r="QIY6" i="7" s="1"/>
  <c r="QIY9" i="7" s="1"/>
  <c r="QIZ4" i="7"/>
  <c r="QIZ5" i="7" l="1"/>
  <c r="QIZ6" i="7" s="1"/>
  <c r="QIZ9" i="7" s="1"/>
  <c r="QJA4" i="7"/>
  <c r="QJA5" i="7" l="1"/>
  <c r="QJA6" i="7" s="1"/>
  <c r="QJA9" i="7" s="1"/>
  <c r="QJB4" i="7"/>
  <c r="QJC4" i="7" l="1"/>
  <c r="QJB5" i="7"/>
  <c r="QJB6" i="7" s="1"/>
  <c r="QJB9" i="7" s="1"/>
  <c r="QJD4" i="7" l="1"/>
  <c r="QJC5" i="7"/>
  <c r="QJC6" i="7" s="1"/>
  <c r="QJC9" i="7" s="1"/>
  <c r="QJE4" i="7" l="1"/>
  <c r="QJD5" i="7"/>
  <c r="QJD6" i="7" s="1"/>
  <c r="QJD9" i="7" s="1"/>
  <c r="QJF4" i="7" l="1"/>
  <c r="QJE5" i="7"/>
  <c r="QJE6" i="7" s="1"/>
  <c r="QJE9" i="7" s="1"/>
  <c r="QJG4" i="7" l="1"/>
  <c r="QJF5" i="7"/>
  <c r="QJF6" i="7" s="1"/>
  <c r="QJF9" i="7" s="1"/>
  <c r="QJH4" i="7" l="1"/>
  <c r="QJG5" i="7"/>
  <c r="QJG6" i="7" s="1"/>
  <c r="QJG9" i="7" s="1"/>
  <c r="QJH5" i="7" l="1"/>
  <c r="QJH6" i="7" s="1"/>
  <c r="QJH9" i="7" s="1"/>
  <c r="QJI4" i="7"/>
  <c r="QJI5" i="7" l="1"/>
  <c r="QJI6" i="7" s="1"/>
  <c r="QJI9" i="7" s="1"/>
  <c r="QJJ4" i="7"/>
  <c r="QJK4" i="7" l="1"/>
  <c r="QJJ5" i="7"/>
  <c r="QJJ6" i="7" s="1"/>
  <c r="QJJ9" i="7" s="1"/>
  <c r="QJK5" i="7" l="1"/>
  <c r="QJK6" i="7" s="1"/>
  <c r="QJK9" i="7" s="1"/>
  <c r="QJL4" i="7"/>
  <c r="QJL5" i="7" l="1"/>
  <c r="QJL6" i="7" s="1"/>
  <c r="QJL9" i="7" s="1"/>
  <c r="QJM4" i="7"/>
  <c r="QJM5" i="7" l="1"/>
  <c r="QJM6" i="7" s="1"/>
  <c r="QJM9" i="7" s="1"/>
  <c r="QJN4" i="7"/>
  <c r="QJO4" i="7" l="1"/>
  <c r="QJN5" i="7"/>
  <c r="QJN6" i="7" s="1"/>
  <c r="QJN9" i="7" s="1"/>
  <c r="QJP4" i="7" l="1"/>
  <c r="QJO5" i="7"/>
  <c r="QJO6" i="7" s="1"/>
  <c r="QJO9" i="7" s="1"/>
  <c r="QJP5" i="7" l="1"/>
  <c r="QJP6" i="7" s="1"/>
  <c r="QJP9" i="7" s="1"/>
  <c r="QJQ4" i="7"/>
  <c r="QJR4" i="7" l="1"/>
  <c r="QJQ5" i="7"/>
  <c r="QJQ6" i="7" s="1"/>
  <c r="QJQ9" i="7" s="1"/>
  <c r="QJR5" i="7" l="1"/>
  <c r="QJR6" i="7" s="1"/>
  <c r="QJR9" i="7" s="1"/>
  <c r="QJS4" i="7"/>
  <c r="QJS5" i="7" l="1"/>
  <c r="QJS6" i="7" s="1"/>
  <c r="QJS9" i="7" s="1"/>
  <c r="QJT4" i="7"/>
  <c r="QJU4" i="7" l="1"/>
  <c r="QJT5" i="7"/>
  <c r="QJT6" i="7" s="1"/>
  <c r="QJT9" i="7" s="1"/>
  <c r="QJU5" i="7" l="1"/>
  <c r="QJU6" i="7" s="1"/>
  <c r="QJU9" i="7" s="1"/>
  <c r="QJV4" i="7"/>
  <c r="QJV5" i="7" l="1"/>
  <c r="QJV6" i="7" s="1"/>
  <c r="QJV9" i="7" s="1"/>
  <c r="QJW4" i="7"/>
  <c r="QJW5" i="7" l="1"/>
  <c r="QJW6" i="7" s="1"/>
  <c r="QJW9" i="7" s="1"/>
  <c r="QJX4" i="7"/>
  <c r="QJX5" i="7" l="1"/>
  <c r="QJX6" i="7" s="1"/>
  <c r="QJX9" i="7" s="1"/>
  <c r="QJY4" i="7"/>
  <c r="QJZ4" i="7" l="1"/>
  <c r="QJY5" i="7"/>
  <c r="QJY6" i="7" s="1"/>
  <c r="QJY9" i="7" s="1"/>
  <c r="QKA4" i="7" l="1"/>
  <c r="QJZ5" i="7"/>
  <c r="QJZ6" i="7" s="1"/>
  <c r="QJZ9" i="7" s="1"/>
  <c r="QKA5" i="7" l="1"/>
  <c r="QKA6" i="7" s="1"/>
  <c r="QKA9" i="7" s="1"/>
  <c r="QKB4" i="7"/>
  <c r="QKC4" i="7" l="1"/>
  <c r="QKB5" i="7"/>
  <c r="QKB6" i="7" s="1"/>
  <c r="QKB9" i="7" s="1"/>
  <c r="QKC5" i="7" l="1"/>
  <c r="QKC6" i="7" s="1"/>
  <c r="QKC9" i="7" s="1"/>
  <c r="QKD4" i="7"/>
  <c r="QKE4" i="7" l="1"/>
  <c r="QKD5" i="7"/>
  <c r="QKD6" i="7" s="1"/>
  <c r="QKD9" i="7" s="1"/>
  <c r="QKE5" i="7" l="1"/>
  <c r="QKE6" i="7" s="1"/>
  <c r="QKE9" i="7" s="1"/>
  <c r="QKF4" i="7"/>
  <c r="QKG4" i="7" l="1"/>
  <c r="QKF5" i="7"/>
  <c r="QKF6" i="7" s="1"/>
  <c r="QKF9" i="7" s="1"/>
  <c r="QKH4" i="7" l="1"/>
  <c r="QKG5" i="7"/>
  <c r="QKG6" i="7" s="1"/>
  <c r="QKG9" i="7" s="1"/>
  <c r="QKI4" i="7" l="1"/>
  <c r="QKH5" i="7"/>
  <c r="QKH6" i="7" s="1"/>
  <c r="QKH9" i="7" s="1"/>
  <c r="QKJ4" i="7" l="1"/>
  <c r="QKI5" i="7"/>
  <c r="QKI6" i="7" s="1"/>
  <c r="QKI9" i="7" s="1"/>
  <c r="QKK4" i="7" l="1"/>
  <c r="QKJ5" i="7"/>
  <c r="QKJ6" i="7" s="1"/>
  <c r="QKJ9" i="7" s="1"/>
  <c r="QKL4" i="7" l="1"/>
  <c r="QKK5" i="7"/>
  <c r="QKK6" i="7" s="1"/>
  <c r="QKK9" i="7" s="1"/>
  <c r="QKL5" i="7" l="1"/>
  <c r="QKL6" i="7" s="1"/>
  <c r="QKL9" i="7" s="1"/>
  <c r="QKM4" i="7"/>
  <c r="QKN4" i="7" l="1"/>
  <c r="QKM5" i="7"/>
  <c r="QKM6" i="7" s="1"/>
  <c r="QKM9" i="7" s="1"/>
  <c r="QKN5" i="7" l="1"/>
  <c r="QKN6" i="7" s="1"/>
  <c r="QKN9" i="7" s="1"/>
  <c r="QKO4" i="7"/>
  <c r="QKO5" i="7" l="1"/>
  <c r="QKO6" i="7" s="1"/>
  <c r="QKO9" i="7" s="1"/>
  <c r="QKP4" i="7"/>
  <c r="QKP5" i="7" l="1"/>
  <c r="QKP6" i="7" s="1"/>
  <c r="QKP9" i="7" s="1"/>
  <c r="QKQ4" i="7"/>
  <c r="QKR4" i="7" l="1"/>
  <c r="QKQ5" i="7"/>
  <c r="QKQ6" i="7" s="1"/>
  <c r="QKQ9" i="7" s="1"/>
  <c r="QKS4" i="7" l="1"/>
  <c r="QKR5" i="7"/>
  <c r="QKR6" i="7" s="1"/>
  <c r="QKR9" i="7" s="1"/>
  <c r="QKT4" i="7" l="1"/>
  <c r="QKS5" i="7"/>
  <c r="QKS6" i="7" s="1"/>
  <c r="QKS9" i="7" s="1"/>
  <c r="QKT5" i="7" l="1"/>
  <c r="QKT6" i="7" s="1"/>
  <c r="QKT9" i="7" s="1"/>
  <c r="QKU4" i="7"/>
  <c r="QKV4" i="7" l="1"/>
  <c r="QKU5" i="7"/>
  <c r="QKU6" i="7" s="1"/>
  <c r="QKU9" i="7" s="1"/>
  <c r="QKW4" i="7" l="1"/>
  <c r="QKV5" i="7"/>
  <c r="QKV6" i="7" s="1"/>
  <c r="QKV9" i="7" s="1"/>
  <c r="QKX4" i="7" l="1"/>
  <c r="QKW5" i="7"/>
  <c r="QKW6" i="7" s="1"/>
  <c r="QKW9" i="7" s="1"/>
  <c r="QKX5" i="7" l="1"/>
  <c r="QKX6" i="7" s="1"/>
  <c r="QKX9" i="7" s="1"/>
  <c r="QKY4" i="7"/>
  <c r="QKY5" i="7" l="1"/>
  <c r="QKY6" i="7" s="1"/>
  <c r="QKY9" i="7" s="1"/>
  <c r="QKZ4" i="7"/>
  <c r="QKZ5" i="7" l="1"/>
  <c r="QKZ6" i="7" s="1"/>
  <c r="QKZ9" i="7" s="1"/>
  <c r="QLA4" i="7"/>
  <c r="QLA5" i="7" l="1"/>
  <c r="QLA6" i="7" s="1"/>
  <c r="QLA9" i="7" s="1"/>
  <c r="QLB4" i="7"/>
  <c r="QLC4" i="7" l="1"/>
  <c r="QLB5" i="7"/>
  <c r="QLB6" i="7" s="1"/>
  <c r="QLB9" i="7" s="1"/>
  <c r="QLD4" i="7" l="1"/>
  <c r="QLC5" i="7"/>
  <c r="QLC6" i="7" s="1"/>
  <c r="QLC9" i="7" s="1"/>
  <c r="QLE4" i="7" l="1"/>
  <c r="QLD5" i="7"/>
  <c r="QLD6" i="7" s="1"/>
  <c r="QLD9" i="7" s="1"/>
  <c r="QLF4" i="7" l="1"/>
  <c r="QLE5" i="7"/>
  <c r="QLE6" i="7" s="1"/>
  <c r="QLE9" i="7" s="1"/>
  <c r="QLF5" i="7" l="1"/>
  <c r="QLF6" i="7" s="1"/>
  <c r="QLF9" i="7" s="1"/>
  <c r="QLG4" i="7"/>
  <c r="QLG5" i="7" l="1"/>
  <c r="QLG6" i="7" s="1"/>
  <c r="QLG9" i="7" s="1"/>
  <c r="QLH4" i="7"/>
  <c r="QLH5" i="7" l="1"/>
  <c r="QLH6" i="7" s="1"/>
  <c r="QLH9" i="7" s="1"/>
  <c r="QLI4" i="7"/>
  <c r="QLI5" i="7" l="1"/>
  <c r="QLI6" i="7" s="1"/>
  <c r="QLI9" i="7" s="1"/>
  <c r="QLJ4" i="7"/>
  <c r="QLJ5" i="7" l="1"/>
  <c r="QLJ6" i="7" s="1"/>
  <c r="QLJ9" i="7" s="1"/>
  <c r="QLK4" i="7"/>
  <c r="QLL4" i="7" l="1"/>
  <c r="QLK5" i="7"/>
  <c r="QLK6" i="7" s="1"/>
  <c r="QLK9" i="7" s="1"/>
  <c r="QLM4" i="7" l="1"/>
  <c r="QLL5" i="7"/>
  <c r="QLL6" i="7" s="1"/>
  <c r="QLL9" i="7" s="1"/>
  <c r="QLN4" i="7" l="1"/>
  <c r="QLM5" i="7"/>
  <c r="QLM6" i="7" s="1"/>
  <c r="QLM9" i="7" s="1"/>
  <c r="QLO4" i="7" l="1"/>
  <c r="QLN5" i="7"/>
  <c r="QLN6" i="7" s="1"/>
  <c r="QLN9" i="7" s="1"/>
  <c r="QLP4" i="7" l="1"/>
  <c r="QLO5" i="7"/>
  <c r="QLO6" i="7" s="1"/>
  <c r="QLO9" i="7" s="1"/>
  <c r="QLP5" i="7" l="1"/>
  <c r="QLP6" i="7" s="1"/>
  <c r="QLP9" i="7" s="1"/>
  <c r="QLQ4" i="7"/>
  <c r="QLQ5" i="7" l="1"/>
  <c r="QLQ6" i="7" s="1"/>
  <c r="QLQ9" i="7" s="1"/>
  <c r="QLR4" i="7"/>
  <c r="QLR5" i="7" l="1"/>
  <c r="QLR6" i="7" s="1"/>
  <c r="QLR9" i="7" s="1"/>
  <c r="QLS4" i="7"/>
  <c r="QLT4" i="7" l="1"/>
  <c r="QLS5" i="7"/>
  <c r="QLS6" i="7" s="1"/>
  <c r="QLS9" i="7" s="1"/>
  <c r="QLT5" i="7" l="1"/>
  <c r="QLT6" i="7" s="1"/>
  <c r="QLT9" i="7" s="1"/>
  <c r="QLU4" i="7"/>
  <c r="QLV4" i="7" l="1"/>
  <c r="QLU5" i="7"/>
  <c r="QLU6" i="7" s="1"/>
  <c r="QLU9" i="7" s="1"/>
  <c r="QLV5" i="7" l="1"/>
  <c r="QLV6" i="7" s="1"/>
  <c r="QLV9" i="7" s="1"/>
  <c r="QLW4" i="7"/>
  <c r="QLX4" i="7" l="1"/>
  <c r="QLW5" i="7"/>
  <c r="QLW6" i="7" s="1"/>
  <c r="QLW9" i="7" s="1"/>
  <c r="QLY4" i="7" l="1"/>
  <c r="QLX5" i="7"/>
  <c r="QLX6" i="7" s="1"/>
  <c r="QLX9" i="7" s="1"/>
  <c r="QLY5" i="7" l="1"/>
  <c r="QLY6" i="7" s="1"/>
  <c r="QLY9" i="7" s="1"/>
  <c r="QLZ4" i="7"/>
  <c r="QMA4" i="7" l="1"/>
  <c r="QLZ5" i="7"/>
  <c r="QLZ6" i="7" s="1"/>
  <c r="QLZ9" i="7" s="1"/>
  <c r="QMA5" i="7" l="1"/>
  <c r="QMA6" i="7" s="1"/>
  <c r="QMA9" i="7" s="1"/>
  <c r="QMB4" i="7"/>
  <c r="QMC4" i="7" l="1"/>
  <c r="QMB5" i="7"/>
  <c r="QMB6" i="7" s="1"/>
  <c r="QMB9" i="7" s="1"/>
  <c r="QMD4" i="7" l="1"/>
  <c r="QMC5" i="7"/>
  <c r="QMC6" i="7" s="1"/>
  <c r="QMC9" i="7" s="1"/>
  <c r="QME4" i="7" l="1"/>
  <c r="QMD5" i="7"/>
  <c r="QMD6" i="7" s="1"/>
  <c r="QMD9" i="7" s="1"/>
  <c r="QME5" i="7" l="1"/>
  <c r="QME6" i="7" s="1"/>
  <c r="QME9" i="7" s="1"/>
  <c r="QMF4" i="7"/>
  <c r="QMF5" i="7" l="1"/>
  <c r="QMF6" i="7" s="1"/>
  <c r="QMF9" i="7" s="1"/>
  <c r="QMG4" i="7"/>
  <c r="QMG5" i="7" l="1"/>
  <c r="QMG6" i="7" s="1"/>
  <c r="QMG9" i="7" s="1"/>
  <c r="QMH4" i="7"/>
  <c r="QMI4" i="7" l="1"/>
  <c r="QMH5" i="7"/>
  <c r="QMH6" i="7" s="1"/>
  <c r="QMH9" i="7" s="1"/>
  <c r="QMI5" i="7" l="1"/>
  <c r="QMI6" i="7" s="1"/>
  <c r="QMI9" i="7" s="1"/>
  <c r="QMJ4" i="7"/>
  <c r="QMJ5" i="7" l="1"/>
  <c r="QMJ6" i="7" s="1"/>
  <c r="QMJ9" i="7" s="1"/>
  <c r="QMK4" i="7"/>
  <c r="QMK5" i="7" l="1"/>
  <c r="QMK6" i="7" s="1"/>
  <c r="QMK9" i="7" s="1"/>
  <c r="QML4" i="7"/>
  <c r="QML5" i="7" l="1"/>
  <c r="QML6" i="7" s="1"/>
  <c r="QML9" i="7" s="1"/>
  <c r="QMM4" i="7"/>
  <c r="QMM5" i="7" l="1"/>
  <c r="QMM6" i="7" s="1"/>
  <c r="QMM9" i="7" s="1"/>
  <c r="QMN4" i="7"/>
  <c r="QMN5" i="7" l="1"/>
  <c r="QMN6" i="7" s="1"/>
  <c r="QMN9" i="7" s="1"/>
  <c r="QMO4" i="7"/>
  <c r="QMP4" i="7" l="1"/>
  <c r="QMO5" i="7"/>
  <c r="QMO6" i="7" s="1"/>
  <c r="QMO9" i="7" s="1"/>
  <c r="QMQ4" i="7" l="1"/>
  <c r="QMP5" i="7"/>
  <c r="QMP6" i="7" s="1"/>
  <c r="QMP9" i="7" s="1"/>
  <c r="QMR4" i="7" l="1"/>
  <c r="QMQ5" i="7"/>
  <c r="QMQ6" i="7" s="1"/>
  <c r="QMQ9" i="7" s="1"/>
  <c r="QMS4" i="7" l="1"/>
  <c r="QMR5" i="7"/>
  <c r="QMR6" i="7" s="1"/>
  <c r="QMR9" i="7" s="1"/>
  <c r="QMS5" i="7" l="1"/>
  <c r="QMS6" i="7" s="1"/>
  <c r="QMS9" i="7" s="1"/>
  <c r="QMT4" i="7"/>
  <c r="QMU4" i="7" l="1"/>
  <c r="QMT5" i="7"/>
  <c r="QMT6" i="7" s="1"/>
  <c r="QMT9" i="7" s="1"/>
  <c r="QMV4" i="7" l="1"/>
  <c r="QMU5" i="7"/>
  <c r="QMU6" i="7" s="1"/>
  <c r="QMU9" i="7" s="1"/>
  <c r="QMV5" i="7" l="1"/>
  <c r="QMV6" i="7" s="1"/>
  <c r="QMV9" i="7" s="1"/>
  <c r="QMW4" i="7"/>
  <c r="QMX4" i="7" l="1"/>
  <c r="QMW5" i="7"/>
  <c r="QMW6" i="7" s="1"/>
  <c r="QMW9" i="7" s="1"/>
  <c r="QMX5" i="7" l="1"/>
  <c r="QMX6" i="7" s="1"/>
  <c r="QMX9" i="7" s="1"/>
  <c r="QMY4" i="7"/>
  <c r="QMY5" i="7" l="1"/>
  <c r="QMY6" i="7" s="1"/>
  <c r="QMY9" i="7" s="1"/>
  <c r="QMZ4" i="7"/>
  <c r="QNA4" i="7" l="1"/>
  <c r="QMZ5" i="7"/>
  <c r="QMZ6" i="7" s="1"/>
  <c r="QMZ9" i="7" s="1"/>
  <c r="QNB4" i="7" l="1"/>
  <c r="QNA5" i="7"/>
  <c r="QNA6" i="7" s="1"/>
  <c r="QNA9" i="7" s="1"/>
  <c r="QNC4" i="7" l="1"/>
  <c r="QNB5" i="7"/>
  <c r="QNB6" i="7" s="1"/>
  <c r="QNB9" i="7" s="1"/>
  <c r="QND4" i="7" l="1"/>
  <c r="QNC5" i="7"/>
  <c r="QNC6" i="7" s="1"/>
  <c r="QNC9" i="7" s="1"/>
  <c r="QND5" i="7" l="1"/>
  <c r="QND6" i="7" s="1"/>
  <c r="QND9" i="7" s="1"/>
  <c r="QNE4" i="7"/>
  <c r="QNE5" i="7" l="1"/>
  <c r="QNE6" i="7" s="1"/>
  <c r="QNE9" i="7" s="1"/>
  <c r="QNF4" i="7"/>
  <c r="QNF5" i="7" l="1"/>
  <c r="QNF6" i="7" s="1"/>
  <c r="QNF9" i="7" s="1"/>
  <c r="QNG4" i="7"/>
  <c r="QNG5" i="7" l="1"/>
  <c r="QNG6" i="7" s="1"/>
  <c r="QNG9" i="7" s="1"/>
  <c r="QNH4" i="7"/>
  <c r="QNH5" i="7" l="1"/>
  <c r="QNH6" i="7" s="1"/>
  <c r="QNH9" i="7" s="1"/>
  <c r="QNI4" i="7"/>
  <c r="QNJ4" i="7" l="1"/>
  <c r="QNI5" i="7"/>
  <c r="QNI6" i="7" s="1"/>
  <c r="QNI9" i="7" s="1"/>
  <c r="QNK4" i="7" l="1"/>
  <c r="QNJ5" i="7"/>
  <c r="QNJ6" i="7" s="1"/>
  <c r="QNJ9" i="7" s="1"/>
  <c r="QNL4" i="7" l="1"/>
  <c r="QNK5" i="7"/>
  <c r="QNK6" i="7" s="1"/>
  <c r="QNK9" i="7" s="1"/>
  <c r="QNM4" i="7" l="1"/>
  <c r="QNL5" i="7"/>
  <c r="QNL6" i="7" s="1"/>
  <c r="QNL9" i="7" s="1"/>
  <c r="QNN4" i="7" l="1"/>
  <c r="QNM5" i="7"/>
  <c r="QNM6" i="7" s="1"/>
  <c r="QNM9" i="7" s="1"/>
  <c r="QNO4" i="7" l="1"/>
  <c r="QNN5" i="7"/>
  <c r="QNN6" i="7" s="1"/>
  <c r="QNN9" i="7" s="1"/>
  <c r="QNO5" i="7" l="1"/>
  <c r="QNO6" i="7" s="1"/>
  <c r="QNO9" i="7" s="1"/>
  <c r="QNP4" i="7"/>
  <c r="QNP5" i="7" l="1"/>
  <c r="QNP6" i="7" s="1"/>
  <c r="QNP9" i="7" s="1"/>
  <c r="QNQ4" i="7"/>
  <c r="QNR4" i="7" l="1"/>
  <c r="QNQ5" i="7"/>
  <c r="QNQ6" i="7" s="1"/>
  <c r="QNQ9" i="7" s="1"/>
  <c r="QNS4" i="7" l="1"/>
  <c r="QNR5" i="7"/>
  <c r="QNR6" i="7" s="1"/>
  <c r="QNR9" i="7" s="1"/>
  <c r="QNT4" i="7" l="1"/>
  <c r="QNS5" i="7"/>
  <c r="QNS6" i="7" s="1"/>
  <c r="QNS9" i="7" s="1"/>
  <c r="QNT5" i="7" l="1"/>
  <c r="QNT6" i="7" s="1"/>
  <c r="QNT9" i="7" s="1"/>
  <c r="QNU4" i="7"/>
  <c r="QNV4" i="7" l="1"/>
  <c r="QNU5" i="7"/>
  <c r="QNU6" i="7" s="1"/>
  <c r="QNU9" i="7" s="1"/>
  <c r="QNW4" i="7" l="1"/>
  <c r="QNV5" i="7"/>
  <c r="QNV6" i="7" s="1"/>
  <c r="QNV9" i="7" s="1"/>
  <c r="QNX4" i="7" l="1"/>
  <c r="QNW5" i="7"/>
  <c r="QNW6" i="7" s="1"/>
  <c r="QNW9" i="7" s="1"/>
  <c r="QNX5" i="7" l="1"/>
  <c r="QNX6" i="7" s="1"/>
  <c r="QNX9" i="7" s="1"/>
  <c r="QNY4" i="7"/>
  <c r="QNY5" i="7" l="1"/>
  <c r="QNY6" i="7" s="1"/>
  <c r="QNY9" i="7" s="1"/>
  <c r="QNZ4" i="7"/>
  <c r="QOA4" i="7" l="1"/>
  <c r="QNZ5" i="7"/>
  <c r="QNZ6" i="7" s="1"/>
  <c r="QNZ9" i="7" s="1"/>
  <c r="QOB4" i="7" l="1"/>
  <c r="QOA5" i="7"/>
  <c r="QOA6" i="7" s="1"/>
  <c r="QOA9" i="7" s="1"/>
  <c r="QOB5" i="7" l="1"/>
  <c r="QOB6" i="7" s="1"/>
  <c r="QOB9" i="7" s="1"/>
  <c r="QOC4" i="7"/>
  <c r="QOD4" i="7" l="1"/>
  <c r="QOC5" i="7"/>
  <c r="QOC6" i="7" s="1"/>
  <c r="QOC9" i="7" s="1"/>
  <c r="QOD5" i="7" l="1"/>
  <c r="QOD6" i="7" s="1"/>
  <c r="QOD9" i="7" s="1"/>
  <c r="QOE4" i="7"/>
  <c r="QOE5" i="7" l="1"/>
  <c r="QOE6" i="7" s="1"/>
  <c r="QOE9" i="7" s="1"/>
  <c r="QOF4" i="7"/>
  <c r="QOF5" i="7" l="1"/>
  <c r="QOF6" i="7" s="1"/>
  <c r="QOF9" i="7" s="1"/>
  <c r="QOG4" i="7"/>
  <c r="QOG5" i="7" l="1"/>
  <c r="QOG6" i="7" s="1"/>
  <c r="QOG9" i="7" s="1"/>
  <c r="QOH4" i="7"/>
  <c r="QOI4" i="7" l="1"/>
  <c r="QOH5" i="7"/>
  <c r="QOH6" i="7" s="1"/>
  <c r="QOH9" i="7" s="1"/>
  <c r="QOI5" i="7" l="1"/>
  <c r="QOI6" i="7" s="1"/>
  <c r="QOI9" i="7" s="1"/>
  <c r="QOJ4" i="7"/>
  <c r="QOK4" i="7" l="1"/>
  <c r="QOJ5" i="7"/>
  <c r="QOJ6" i="7" s="1"/>
  <c r="QOJ9" i="7" s="1"/>
  <c r="QOL4" i="7" l="1"/>
  <c r="QOK5" i="7"/>
  <c r="QOK6" i="7" s="1"/>
  <c r="QOK9" i="7" s="1"/>
  <c r="QOL5" i="7" l="1"/>
  <c r="QOL6" i="7" s="1"/>
  <c r="QOL9" i="7" s="1"/>
  <c r="QOM4" i="7"/>
  <c r="QON4" i="7" l="1"/>
  <c r="QOM5" i="7"/>
  <c r="QOM6" i="7" s="1"/>
  <c r="QOM9" i="7" s="1"/>
  <c r="QOO4" i="7" l="1"/>
  <c r="QON5" i="7"/>
  <c r="QON6" i="7" s="1"/>
  <c r="QON9" i="7" s="1"/>
  <c r="QOO5" i="7" l="1"/>
  <c r="QOO6" i="7" s="1"/>
  <c r="QOO9" i="7" s="1"/>
  <c r="QOP4" i="7"/>
  <c r="QOQ4" i="7" l="1"/>
  <c r="QOP5" i="7"/>
  <c r="QOP6" i="7" s="1"/>
  <c r="QOP9" i="7" s="1"/>
  <c r="QOQ5" i="7" l="1"/>
  <c r="QOQ6" i="7" s="1"/>
  <c r="QOQ9" i="7" s="1"/>
  <c r="QOR4" i="7"/>
  <c r="QOR5" i="7" l="1"/>
  <c r="QOR6" i="7" s="1"/>
  <c r="QOR9" i="7" s="1"/>
  <c r="QOS4" i="7"/>
  <c r="QOT4" i="7" l="1"/>
  <c r="QOS5" i="7"/>
  <c r="QOS6" i="7" s="1"/>
  <c r="QOS9" i="7" s="1"/>
  <c r="QOT5" i="7" l="1"/>
  <c r="QOT6" i="7" s="1"/>
  <c r="QOT9" i="7" s="1"/>
  <c r="QOU4" i="7"/>
  <c r="QOU5" i="7" l="1"/>
  <c r="QOU6" i="7" s="1"/>
  <c r="QOU9" i="7" s="1"/>
  <c r="QOV4" i="7"/>
  <c r="QOV5" i="7" l="1"/>
  <c r="QOV6" i="7" s="1"/>
  <c r="QOV9" i="7" s="1"/>
  <c r="QOW4" i="7"/>
  <c r="QOW5" i="7" l="1"/>
  <c r="QOW6" i="7" s="1"/>
  <c r="QOW9" i="7" s="1"/>
  <c r="QOX4" i="7"/>
  <c r="QOX5" i="7" l="1"/>
  <c r="QOX6" i="7" s="1"/>
  <c r="QOX9" i="7" s="1"/>
  <c r="QOY4" i="7"/>
  <c r="QOZ4" i="7" l="1"/>
  <c r="QOY5" i="7"/>
  <c r="QOY6" i="7" s="1"/>
  <c r="QOY9" i="7" s="1"/>
  <c r="QOZ5" i="7" l="1"/>
  <c r="QOZ6" i="7" s="1"/>
  <c r="QOZ9" i="7" s="1"/>
  <c r="QPA4" i="7"/>
  <c r="QPA5" i="7" l="1"/>
  <c r="QPA6" i="7" s="1"/>
  <c r="QPA9" i="7" s="1"/>
  <c r="QPB4" i="7"/>
  <c r="QPC4" i="7" l="1"/>
  <c r="QPB5" i="7"/>
  <c r="QPB6" i="7" s="1"/>
  <c r="QPB9" i="7" s="1"/>
  <c r="QPC5" i="7" l="1"/>
  <c r="QPC6" i="7" s="1"/>
  <c r="QPC9" i="7" s="1"/>
  <c r="QPD4" i="7"/>
  <c r="QPD5" i="7" l="1"/>
  <c r="QPD6" i="7" s="1"/>
  <c r="QPD9" i="7" s="1"/>
  <c r="QPE4" i="7"/>
  <c r="QPE5" i="7" l="1"/>
  <c r="QPE6" i="7" s="1"/>
  <c r="QPE9" i="7" s="1"/>
  <c r="QPF4" i="7"/>
  <c r="QPF5" i="7" l="1"/>
  <c r="QPF6" i="7" s="1"/>
  <c r="QPF9" i="7" s="1"/>
  <c r="QPG4" i="7"/>
  <c r="QPG5" i="7" l="1"/>
  <c r="QPG6" i="7" s="1"/>
  <c r="QPG9" i="7" s="1"/>
  <c r="QPH4" i="7"/>
  <c r="QPH5" i="7" l="1"/>
  <c r="QPH6" i="7" s="1"/>
  <c r="QPH9" i="7" s="1"/>
  <c r="QPI4" i="7"/>
  <c r="QPJ4" i="7" l="1"/>
  <c r="QPI5" i="7"/>
  <c r="QPI6" i="7" s="1"/>
  <c r="QPI9" i="7" s="1"/>
  <c r="QPK4" i="7" l="1"/>
  <c r="QPJ5" i="7"/>
  <c r="QPJ6" i="7" s="1"/>
  <c r="QPJ9" i="7" s="1"/>
  <c r="QPL4" i="7" l="1"/>
  <c r="QPK5" i="7"/>
  <c r="QPK6" i="7" s="1"/>
  <c r="QPK9" i="7" s="1"/>
  <c r="QPM4" i="7" l="1"/>
  <c r="QPL5" i="7"/>
  <c r="QPL6" i="7" s="1"/>
  <c r="QPL9" i="7" s="1"/>
  <c r="QPM5" i="7" l="1"/>
  <c r="QPM6" i="7" s="1"/>
  <c r="QPM9" i="7" s="1"/>
  <c r="QPN4" i="7"/>
  <c r="QPN5" i="7" l="1"/>
  <c r="QPN6" i="7" s="1"/>
  <c r="QPN9" i="7" s="1"/>
  <c r="QPO4" i="7"/>
  <c r="QPP4" i="7" l="1"/>
  <c r="QPO5" i="7"/>
  <c r="QPO6" i="7" s="1"/>
  <c r="QPO9" i="7" s="1"/>
  <c r="QPQ4" i="7" l="1"/>
  <c r="QPP5" i="7"/>
  <c r="QPP6" i="7" s="1"/>
  <c r="QPP9" i="7" s="1"/>
  <c r="QPQ5" i="7" l="1"/>
  <c r="QPQ6" i="7" s="1"/>
  <c r="QPQ9" i="7" s="1"/>
  <c r="QPR4" i="7"/>
  <c r="QPS4" i="7" l="1"/>
  <c r="QPR5" i="7"/>
  <c r="QPR6" i="7" s="1"/>
  <c r="QPR9" i="7" s="1"/>
  <c r="QPT4" i="7" l="1"/>
  <c r="QPS5" i="7"/>
  <c r="QPS6" i="7" s="1"/>
  <c r="QPS9" i="7" s="1"/>
  <c r="QPU4" i="7" l="1"/>
  <c r="QPT5" i="7"/>
  <c r="QPT6" i="7" s="1"/>
  <c r="QPT9" i="7" s="1"/>
  <c r="QPV4" i="7" l="1"/>
  <c r="QPU5" i="7"/>
  <c r="QPU6" i="7" s="1"/>
  <c r="QPU9" i="7" s="1"/>
  <c r="QPV5" i="7" l="1"/>
  <c r="QPV6" i="7" s="1"/>
  <c r="QPV9" i="7" s="1"/>
  <c r="QPW4" i="7"/>
  <c r="QPW5" i="7" l="1"/>
  <c r="QPW6" i="7" s="1"/>
  <c r="QPW9" i="7" s="1"/>
  <c r="QPX4" i="7"/>
  <c r="QPY4" i="7" l="1"/>
  <c r="QPX5" i="7"/>
  <c r="QPX6" i="7" s="1"/>
  <c r="QPX9" i="7" s="1"/>
  <c r="QPZ4" i="7" l="1"/>
  <c r="QPY5" i="7"/>
  <c r="QPY6" i="7" s="1"/>
  <c r="QPY9" i="7" s="1"/>
  <c r="QPZ5" i="7" l="1"/>
  <c r="QPZ6" i="7" s="1"/>
  <c r="QPZ9" i="7" s="1"/>
  <c r="QQA4" i="7"/>
  <c r="QQA5" i="7" l="1"/>
  <c r="QQA6" i="7" s="1"/>
  <c r="QQA9" i="7" s="1"/>
  <c r="QQB4" i="7"/>
  <c r="QQB5" i="7" l="1"/>
  <c r="QQB6" i="7" s="1"/>
  <c r="QQB9" i="7" s="1"/>
  <c r="QQC4" i="7"/>
  <c r="QQC5" i="7" l="1"/>
  <c r="QQC6" i="7" s="1"/>
  <c r="QQC9" i="7" s="1"/>
  <c r="QQD4" i="7"/>
  <c r="QQD5" i="7" l="1"/>
  <c r="QQD6" i="7" s="1"/>
  <c r="QQD9" i="7" s="1"/>
  <c r="QQE4" i="7"/>
  <c r="QQE5" i="7" l="1"/>
  <c r="QQE6" i="7" s="1"/>
  <c r="QQE9" i="7" s="1"/>
  <c r="QQF4" i="7"/>
  <c r="QQG4" i="7" l="1"/>
  <c r="QQF5" i="7"/>
  <c r="QQF6" i="7" s="1"/>
  <c r="QQF9" i="7" s="1"/>
  <c r="QQG5" i="7" l="1"/>
  <c r="QQG6" i="7" s="1"/>
  <c r="QQG9" i="7" s="1"/>
  <c r="QQH4" i="7"/>
  <c r="QQI4" i="7" l="1"/>
  <c r="QQH5" i="7"/>
  <c r="QQH6" i="7" s="1"/>
  <c r="QQH9" i="7" s="1"/>
  <c r="QQI5" i="7" l="1"/>
  <c r="QQI6" i="7" s="1"/>
  <c r="QQI9" i="7" s="1"/>
  <c r="QQJ4" i="7"/>
  <c r="QQJ5" i="7" l="1"/>
  <c r="QQJ6" i="7" s="1"/>
  <c r="QQJ9" i="7" s="1"/>
  <c r="QQK4" i="7"/>
  <c r="QQK5" i="7" l="1"/>
  <c r="QQK6" i="7" s="1"/>
  <c r="QQK9" i="7" s="1"/>
  <c r="QQL4" i="7"/>
  <c r="QQM4" i="7" l="1"/>
  <c r="QQL5" i="7"/>
  <c r="QQL6" i="7" s="1"/>
  <c r="QQL9" i="7" s="1"/>
  <c r="QQM5" i="7" l="1"/>
  <c r="QQM6" i="7" s="1"/>
  <c r="QQM9" i="7" s="1"/>
  <c r="QQN4" i="7"/>
  <c r="QQN5" i="7" l="1"/>
  <c r="QQN6" i="7" s="1"/>
  <c r="QQN9" i="7" s="1"/>
  <c r="QQO4" i="7"/>
  <c r="QQO5" i="7" l="1"/>
  <c r="QQO6" i="7" s="1"/>
  <c r="QQO9" i="7" s="1"/>
  <c r="QQP4" i="7"/>
  <c r="QQQ4" i="7" l="1"/>
  <c r="QQP5" i="7"/>
  <c r="QQP6" i="7" s="1"/>
  <c r="QQP9" i="7" s="1"/>
  <c r="QQR4" i="7" l="1"/>
  <c r="QQQ5" i="7"/>
  <c r="QQQ6" i="7" s="1"/>
  <c r="QQQ9" i="7" s="1"/>
  <c r="QQS4" i="7" l="1"/>
  <c r="QQR5" i="7"/>
  <c r="QQR6" i="7" s="1"/>
  <c r="QQR9" i="7" s="1"/>
  <c r="QQS5" i="7" l="1"/>
  <c r="QQS6" i="7" s="1"/>
  <c r="QQS9" i="7" s="1"/>
  <c r="QQT4" i="7"/>
  <c r="QQT5" i="7" l="1"/>
  <c r="QQT6" i="7" s="1"/>
  <c r="QQT9" i="7" s="1"/>
  <c r="QQU4" i="7"/>
  <c r="QQV4" i="7" l="1"/>
  <c r="QQU5" i="7"/>
  <c r="QQU6" i="7" s="1"/>
  <c r="QQU9" i="7" s="1"/>
  <c r="QQV5" i="7" l="1"/>
  <c r="QQV6" i="7" s="1"/>
  <c r="QQV9" i="7" s="1"/>
  <c r="QQW4" i="7"/>
  <c r="QQX4" i="7" l="1"/>
  <c r="QQW5" i="7"/>
  <c r="QQW6" i="7" s="1"/>
  <c r="QQW9" i="7" s="1"/>
  <c r="QQY4" i="7" l="1"/>
  <c r="QQX5" i="7"/>
  <c r="QQX6" i="7" s="1"/>
  <c r="QQX9" i="7" s="1"/>
  <c r="QQY5" i="7" l="1"/>
  <c r="QQY6" i="7" s="1"/>
  <c r="QQY9" i="7" s="1"/>
  <c r="QQZ4" i="7"/>
  <c r="QQZ5" i="7" l="1"/>
  <c r="QQZ6" i="7" s="1"/>
  <c r="QQZ9" i="7" s="1"/>
  <c r="QRA4" i="7"/>
  <c r="QRB4" i="7" l="1"/>
  <c r="QRA5" i="7"/>
  <c r="QRA6" i="7" s="1"/>
  <c r="QRA9" i="7" s="1"/>
  <c r="QRB5" i="7" l="1"/>
  <c r="QRB6" i="7" s="1"/>
  <c r="QRB9" i="7" s="1"/>
  <c r="QRC4" i="7"/>
  <c r="QRD4" i="7" l="1"/>
  <c r="QRC5" i="7"/>
  <c r="QRC6" i="7" s="1"/>
  <c r="QRC9" i="7" s="1"/>
  <c r="QRD5" i="7" l="1"/>
  <c r="QRD6" i="7" s="1"/>
  <c r="QRD9" i="7" s="1"/>
  <c r="QRE4" i="7"/>
  <c r="QRE5" i="7" l="1"/>
  <c r="QRE6" i="7" s="1"/>
  <c r="QRE9" i="7" s="1"/>
  <c r="QRF4" i="7"/>
  <c r="QRF5" i="7" l="1"/>
  <c r="QRF6" i="7" s="1"/>
  <c r="QRF9" i="7" s="1"/>
  <c r="QRG4" i="7"/>
  <c r="QRG5" i="7" l="1"/>
  <c r="QRG6" i="7" s="1"/>
  <c r="QRG9" i="7" s="1"/>
  <c r="QRH4" i="7"/>
  <c r="QRI4" i="7" l="1"/>
  <c r="QRH5" i="7"/>
  <c r="QRH6" i="7" s="1"/>
  <c r="QRH9" i="7" s="1"/>
  <c r="QRJ4" i="7" l="1"/>
  <c r="QRI5" i="7"/>
  <c r="QRI6" i="7" s="1"/>
  <c r="QRI9" i="7" s="1"/>
  <c r="QRK4" i="7" l="1"/>
  <c r="QRJ5" i="7"/>
  <c r="QRJ6" i="7" s="1"/>
  <c r="QRJ9" i="7" s="1"/>
  <c r="QRK5" i="7" l="1"/>
  <c r="QRK6" i="7" s="1"/>
  <c r="QRK9" i="7" s="1"/>
  <c r="QRL4" i="7"/>
  <c r="QRL5" i="7" l="1"/>
  <c r="QRL6" i="7" s="1"/>
  <c r="QRL9" i="7" s="1"/>
  <c r="QRM4" i="7"/>
  <c r="QRN4" i="7" l="1"/>
  <c r="QRM5" i="7"/>
  <c r="QRM6" i="7" s="1"/>
  <c r="QRM9" i="7" s="1"/>
  <c r="QRO4" i="7" l="1"/>
  <c r="QRN5" i="7"/>
  <c r="QRN6" i="7" s="1"/>
  <c r="QRN9" i="7" s="1"/>
  <c r="QRO5" i="7" l="1"/>
  <c r="QRO6" i="7" s="1"/>
  <c r="QRO9" i="7" s="1"/>
  <c r="QRP4" i="7"/>
  <c r="QRP5" i="7" l="1"/>
  <c r="QRP6" i="7" s="1"/>
  <c r="QRP9" i="7" s="1"/>
  <c r="QRQ4" i="7"/>
  <c r="QRQ5" i="7" l="1"/>
  <c r="QRQ6" i="7" s="1"/>
  <c r="QRQ9" i="7" s="1"/>
  <c r="QRR4" i="7"/>
  <c r="QRS4" i="7" l="1"/>
  <c r="QRR5" i="7"/>
  <c r="QRR6" i="7" s="1"/>
  <c r="QRR9" i="7" s="1"/>
  <c r="QRT4" i="7" l="1"/>
  <c r="QRS5" i="7"/>
  <c r="QRS6" i="7" s="1"/>
  <c r="QRS9" i="7" s="1"/>
  <c r="QRT5" i="7" l="1"/>
  <c r="QRT6" i="7" s="1"/>
  <c r="QRT9" i="7" s="1"/>
  <c r="QRU4" i="7"/>
  <c r="QRU5" i="7" l="1"/>
  <c r="QRU6" i="7" s="1"/>
  <c r="QRU9" i="7" s="1"/>
  <c r="QRV4" i="7"/>
  <c r="QRW4" i="7" l="1"/>
  <c r="QRV5" i="7"/>
  <c r="QRV6" i="7" s="1"/>
  <c r="QRV9" i="7" s="1"/>
  <c r="QRX4" i="7" l="1"/>
  <c r="QRW5" i="7"/>
  <c r="QRW6" i="7" s="1"/>
  <c r="QRW9" i="7" s="1"/>
  <c r="QRY4" i="7" l="1"/>
  <c r="QRX5" i="7"/>
  <c r="QRX6" i="7" s="1"/>
  <c r="QRX9" i="7" s="1"/>
  <c r="QRY5" i="7" l="1"/>
  <c r="QRY6" i="7" s="1"/>
  <c r="QRY9" i="7" s="1"/>
  <c r="QRZ4" i="7"/>
  <c r="QRZ5" i="7" l="1"/>
  <c r="QRZ6" i="7" s="1"/>
  <c r="QRZ9" i="7" s="1"/>
  <c r="QSA4" i="7"/>
  <c r="QSB4" i="7" l="1"/>
  <c r="QSA5" i="7"/>
  <c r="QSA6" i="7" s="1"/>
  <c r="QSA9" i="7" s="1"/>
  <c r="QSB5" i="7" l="1"/>
  <c r="QSB6" i="7" s="1"/>
  <c r="QSB9" i="7" s="1"/>
  <c r="QSC4" i="7"/>
  <c r="QSC5" i="7" l="1"/>
  <c r="QSC6" i="7" s="1"/>
  <c r="QSC9" i="7" s="1"/>
  <c r="QSD4" i="7"/>
  <c r="QSD5" i="7" l="1"/>
  <c r="QSD6" i="7" s="1"/>
  <c r="QSD9" i="7" s="1"/>
  <c r="QSE4" i="7"/>
  <c r="QSE5" i="7" l="1"/>
  <c r="QSE6" i="7" s="1"/>
  <c r="QSE9" i="7" s="1"/>
  <c r="QSF4" i="7"/>
  <c r="QSF5" i="7" l="1"/>
  <c r="QSF6" i="7" s="1"/>
  <c r="QSF9" i="7" s="1"/>
  <c r="QSG4" i="7"/>
  <c r="QSG5" i="7" l="1"/>
  <c r="QSG6" i="7" s="1"/>
  <c r="QSG9" i="7" s="1"/>
  <c r="QSH4" i="7"/>
  <c r="QSH5" i="7" l="1"/>
  <c r="QSH6" i="7" s="1"/>
  <c r="QSH9" i="7" s="1"/>
  <c r="QSI4" i="7"/>
  <c r="QSI5" i="7" l="1"/>
  <c r="QSI6" i="7" s="1"/>
  <c r="QSI9" i="7" s="1"/>
  <c r="QSJ4" i="7"/>
  <c r="QSK4" i="7" l="1"/>
  <c r="QSJ5" i="7"/>
  <c r="QSJ6" i="7" s="1"/>
  <c r="QSJ9" i="7" s="1"/>
  <c r="QSK5" i="7" l="1"/>
  <c r="QSK6" i="7" s="1"/>
  <c r="QSK9" i="7" s="1"/>
  <c r="QSL4" i="7"/>
  <c r="QSL5" i="7" l="1"/>
  <c r="QSL6" i="7" s="1"/>
  <c r="QSL9" i="7" s="1"/>
  <c r="QSM4" i="7"/>
  <c r="QSM5" i="7" l="1"/>
  <c r="QSM6" i="7" s="1"/>
  <c r="QSM9" i="7" s="1"/>
  <c r="QSN4" i="7"/>
  <c r="QSO4" i="7" l="1"/>
  <c r="QSN5" i="7"/>
  <c r="QSN6" i="7" s="1"/>
  <c r="QSN9" i="7" s="1"/>
  <c r="QSO5" i="7" l="1"/>
  <c r="QSO6" i="7" s="1"/>
  <c r="QSO9" i="7" s="1"/>
  <c r="QSP4" i="7"/>
  <c r="QSQ4" i="7" l="1"/>
  <c r="QSP5" i="7"/>
  <c r="QSP6" i="7" s="1"/>
  <c r="QSP9" i="7" s="1"/>
  <c r="QSR4" i="7" l="1"/>
  <c r="QSQ5" i="7"/>
  <c r="QSQ6" i="7" s="1"/>
  <c r="QSQ9" i="7" s="1"/>
  <c r="QSS4" i="7" l="1"/>
  <c r="QSR5" i="7"/>
  <c r="QSR6" i="7" s="1"/>
  <c r="QSR9" i="7" s="1"/>
  <c r="QST4" i="7" l="1"/>
  <c r="QSS5" i="7"/>
  <c r="QSS6" i="7" s="1"/>
  <c r="QSS9" i="7" s="1"/>
  <c r="QST5" i="7" l="1"/>
  <c r="QST6" i="7" s="1"/>
  <c r="QST9" i="7" s="1"/>
  <c r="QSU4" i="7"/>
  <c r="QSV4" i="7" l="1"/>
  <c r="QSU5" i="7"/>
  <c r="QSU6" i="7" s="1"/>
  <c r="QSU9" i="7" s="1"/>
  <c r="QSW4" i="7" l="1"/>
  <c r="QSV5" i="7"/>
  <c r="QSV6" i="7" s="1"/>
  <c r="QSV9" i="7" s="1"/>
  <c r="QSW5" i="7" l="1"/>
  <c r="QSW6" i="7" s="1"/>
  <c r="QSW9" i="7" s="1"/>
  <c r="QSX4" i="7"/>
  <c r="QSX5" i="7" l="1"/>
  <c r="QSX6" i="7" s="1"/>
  <c r="QSX9" i="7" s="1"/>
  <c r="QSY4" i="7"/>
  <c r="QSY5" i="7" l="1"/>
  <c r="QSY6" i="7" s="1"/>
  <c r="QSY9" i="7" s="1"/>
  <c r="QSZ4" i="7"/>
  <c r="QTA4" i="7" l="1"/>
  <c r="QSZ5" i="7"/>
  <c r="QSZ6" i="7" s="1"/>
  <c r="QSZ9" i="7" s="1"/>
  <c r="QTA5" i="7" l="1"/>
  <c r="QTA6" i="7" s="1"/>
  <c r="QTA9" i="7" s="1"/>
  <c r="QTB4" i="7"/>
  <c r="QTB5" i="7" l="1"/>
  <c r="QTB6" i="7" s="1"/>
  <c r="QTB9" i="7" s="1"/>
  <c r="QTC4" i="7"/>
  <c r="QTC5" i="7" l="1"/>
  <c r="QTC6" i="7" s="1"/>
  <c r="QTC9" i="7" s="1"/>
  <c r="QTD4" i="7"/>
  <c r="QTD5" i="7" l="1"/>
  <c r="QTD6" i="7" s="1"/>
  <c r="QTD9" i="7" s="1"/>
  <c r="QTE4" i="7"/>
  <c r="QTE5" i="7" l="1"/>
  <c r="QTE6" i="7" s="1"/>
  <c r="QTE9" i="7" s="1"/>
  <c r="QTF4" i="7"/>
  <c r="QTG4" i="7" l="1"/>
  <c r="QTF5" i="7"/>
  <c r="QTF6" i="7" s="1"/>
  <c r="QTF9" i="7" s="1"/>
  <c r="QTH4" i="7" l="1"/>
  <c r="QTG5" i="7"/>
  <c r="QTG6" i="7" s="1"/>
  <c r="QTG9" i="7" s="1"/>
  <c r="QTI4" i="7" l="1"/>
  <c r="QTH5" i="7"/>
  <c r="QTH6" i="7" s="1"/>
  <c r="QTH9" i="7" s="1"/>
  <c r="QTI5" i="7" l="1"/>
  <c r="QTI6" i="7" s="1"/>
  <c r="QTI9" i="7" s="1"/>
  <c r="QTJ4" i="7"/>
  <c r="QTJ5" i="7" l="1"/>
  <c r="QTJ6" i="7" s="1"/>
  <c r="QTJ9" i="7" s="1"/>
  <c r="QTK4" i="7"/>
  <c r="QTL4" i="7" l="1"/>
  <c r="QTK5" i="7"/>
  <c r="QTK6" i="7" s="1"/>
  <c r="QTK9" i="7" s="1"/>
  <c r="QTM4" i="7" l="1"/>
  <c r="QTL5" i="7"/>
  <c r="QTL6" i="7" s="1"/>
  <c r="QTL9" i="7" s="1"/>
  <c r="QTM5" i="7" l="1"/>
  <c r="QTM6" i="7" s="1"/>
  <c r="QTM9" i="7" s="1"/>
  <c r="QTN4" i="7"/>
  <c r="QTN5" i="7" l="1"/>
  <c r="QTN6" i="7" s="1"/>
  <c r="QTN9" i="7" s="1"/>
  <c r="QTO4" i="7"/>
  <c r="QTO5" i="7" l="1"/>
  <c r="QTO6" i="7" s="1"/>
  <c r="QTO9" i="7" s="1"/>
  <c r="QTP4" i="7"/>
  <c r="QTP5" i="7" l="1"/>
  <c r="QTP6" i="7" s="1"/>
  <c r="QTP9" i="7" s="1"/>
  <c r="QTQ4" i="7"/>
  <c r="QTR4" i="7" l="1"/>
  <c r="QTQ5" i="7"/>
  <c r="QTQ6" i="7" s="1"/>
  <c r="QTQ9" i="7" s="1"/>
  <c r="QTR5" i="7" l="1"/>
  <c r="QTR6" i="7" s="1"/>
  <c r="QTR9" i="7" s="1"/>
  <c r="QTS4" i="7"/>
  <c r="QTS5" i="7" l="1"/>
  <c r="QTS6" i="7" s="1"/>
  <c r="QTS9" i="7" s="1"/>
  <c r="QTT4" i="7"/>
  <c r="QTU4" i="7" l="1"/>
  <c r="QTT5" i="7"/>
  <c r="QTT6" i="7" s="1"/>
  <c r="QTT9" i="7" s="1"/>
  <c r="QTV4" i="7" l="1"/>
  <c r="QTU5" i="7"/>
  <c r="QTU6" i="7" s="1"/>
  <c r="QTU9" i="7" s="1"/>
  <c r="QTV5" i="7" l="1"/>
  <c r="QTV6" i="7" s="1"/>
  <c r="QTV9" i="7" s="1"/>
  <c r="QTW4" i="7"/>
  <c r="QTW5" i="7" l="1"/>
  <c r="QTW6" i="7" s="1"/>
  <c r="QTW9" i="7" s="1"/>
  <c r="QTX4" i="7"/>
  <c r="QTX5" i="7" l="1"/>
  <c r="QTX6" i="7" s="1"/>
  <c r="QTX9" i="7" s="1"/>
  <c r="QTY4" i="7"/>
  <c r="QTY5" i="7" l="1"/>
  <c r="QTY6" i="7" s="1"/>
  <c r="QTY9" i="7" s="1"/>
  <c r="QTZ4" i="7"/>
  <c r="QTZ5" i="7" l="1"/>
  <c r="QTZ6" i="7" s="1"/>
  <c r="QTZ9" i="7" s="1"/>
  <c r="QUA4" i="7"/>
  <c r="QUA5" i="7" l="1"/>
  <c r="QUA6" i="7" s="1"/>
  <c r="QUA9" i="7" s="1"/>
  <c r="QUB4" i="7"/>
  <c r="QUB5" i="7" l="1"/>
  <c r="QUB6" i="7" s="1"/>
  <c r="QUB9" i="7" s="1"/>
  <c r="QUC4" i="7"/>
  <c r="QUD4" i="7" l="1"/>
  <c r="QUC5" i="7"/>
  <c r="QUC6" i="7" s="1"/>
  <c r="QUC9" i="7" s="1"/>
  <c r="QUD5" i="7" l="1"/>
  <c r="QUD6" i="7" s="1"/>
  <c r="QUD9" i="7" s="1"/>
  <c r="QUE4" i="7"/>
  <c r="QUE5" i="7" l="1"/>
  <c r="QUE6" i="7" s="1"/>
  <c r="QUE9" i="7" s="1"/>
  <c r="QUF4" i="7"/>
  <c r="QUG4" i="7" l="1"/>
  <c r="QUF5" i="7"/>
  <c r="QUF6" i="7" s="1"/>
  <c r="QUF9" i="7" s="1"/>
  <c r="QUH4" i="7" l="1"/>
  <c r="QUG5" i="7"/>
  <c r="QUG6" i="7" s="1"/>
  <c r="QUG9" i="7" s="1"/>
  <c r="QUI4" i="7" l="1"/>
  <c r="QUH5" i="7"/>
  <c r="QUH6" i="7" s="1"/>
  <c r="QUH9" i="7" s="1"/>
  <c r="QUI5" i="7" l="1"/>
  <c r="QUI6" i="7" s="1"/>
  <c r="QUI9" i="7" s="1"/>
  <c r="QUJ4" i="7"/>
  <c r="QUJ5" i="7" l="1"/>
  <c r="QUJ6" i="7" s="1"/>
  <c r="QUJ9" i="7" s="1"/>
  <c r="QUK4" i="7"/>
  <c r="QUK5" i="7" l="1"/>
  <c r="QUK6" i="7" s="1"/>
  <c r="QUK9" i="7" s="1"/>
  <c r="QUL4" i="7"/>
  <c r="QUM4" i="7" l="1"/>
  <c r="QUL5" i="7"/>
  <c r="QUL6" i="7" s="1"/>
  <c r="QUL9" i="7" s="1"/>
  <c r="QUM5" i="7" l="1"/>
  <c r="QUM6" i="7" s="1"/>
  <c r="QUM9" i="7" s="1"/>
  <c r="QUN4" i="7"/>
  <c r="QUO4" i="7" l="1"/>
  <c r="QUN5" i="7"/>
  <c r="QUN6" i="7" s="1"/>
  <c r="QUN9" i="7" s="1"/>
  <c r="QUP4" i="7" l="1"/>
  <c r="QUO5" i="7"/>
  <c r="QUO6" i="7" s="1"/>
  <c r="QUO9" i="7" s="1"/>
  <c r="QUP5" i="7" l="1"/>
  <c r="QUP6" i="7" s="1"/>
  <c r="QUP9" i="7" s="1"/>
  <c r="QUQ4" i="7"/>
  <c r="QUR4" i="7" l="1"/>
  <c r="QUQ5" i="7"/>
  <c r="QUQ6" i="7" s="1"/>
  <c r="QUQ9" i="7" s="1"/>
  <c r="QUR5" i="7" l="1"/>
  <c r="QUR6" i="7" s="1"/>
  <c r="QUR9" i="7" s="1"/>
  <c r="QUS4" i="7"/>
  <c r="QUT4" i="7" l="1"/>
  <c r="QUS5" i="7"/>
  <c r="QUS6" i="7" s="1"/>
  <c r="QUS9" i="7" s="1"/>
  <c r="QUU4" i="7" l="1"/>
  <c r="QUT5" i="7"/>
  <c r="QUT6" i="7" s="1"/>
  <c r="QUT9" i="7" s="1"/>
  <c r="QUU5" i="7" l="1"/>
  <c r="QUU6" i="7" s="1"/>
  <c r="QUU9" i="7" s="1"/>
  <c r="QUV4" i="7"/>
  <c r="QUV5" i="7" l="1"/>
  <c r="QUV6" i="7" s="1"/>
  <c r="QUV9" i="7" s="1"/>
  <c r="QUW4" i="7"/>
  <c r="QUW5" i="7" l="1"/>
  <c r="QUW6" i="7" s="1"/>
  <c r="QUW9" i="7" s="1"/>
  <c r="QUX4" i="7"/>
  <c r="QUX5" i="7" l="1"/>
  <c r="QUX6" i="7" s="1"/>
  <c r="QUX9" i="7" s="1"/>
  <c r="QUY4" i="7"/>
  <c r="QUY5" i="7" l="1"/>
  <c r="QUY6" i="7" s="1"/>
  <c r="QUY9" i="7" s="1"/>
  <c r="QUZ4" i="7"/>
  <c r="QVA4" i="7" l="1"/>
  <c r="QUZ5" i="7"/>
  <c r="QUZ6" i="7" s="1"/>
  <c r="QUZ9" i="7" s="1"/>
  <c r="QVA5" i="7" l="1"/>
  <c r="QVA6" i="7" s="1"/>
  <c r="QVA9" i="7" s="1"/>
  <c r="QVB4" i="7"/>
  <c r="QVB5" i="7" l="1"/>
  <c r="QVB6" i="7" s="1"/>
  <c r="QVB9" i="7" s="1"/>
  <c r="QVC4" i="7"/>
  <c r="QVD4" i="7" l="1"/>
  <c r="QVC5" i="7"/>
  <c r="QVC6" i="7" s="1"/>
  <c r="QVC9" i="7" s="1"/>
  <c r="QVE4" i="7" l="1"/>
  <c r="QVD5" i="7"/>
  <c r="QVD6" i="7" s="1"/>
  <c r="QVD9" i="7" s="1"/>
  <c r="QVF4" i="7" l="1"/>
  <c r="QVE5" i="7"/>
  <c r="QVE6" i="7" s="1"/>
  <c r="QVE9" i="7" s="1"/>
  <c r="QVG4" i="7" l="1"/>
  <c r="QVF5" i="7"/>
  <c r="QVF6" i="7" s="1"/>
  <c r="QVF9" i="7" s="1"/>
  <c r="QVH4" i="7" l="1"/>
  <c r="QVG5" i="7"/>
  <c r="QVG6" i="7" s="1"/>
  <c r="QVG9" i="7" s="1"/>
  <c r="QVH5" i="7" l="1"/>
  <c r="QVH6" i="7" s="1"/>
  <c r="QVH9" i="7" s="1"/>
  <c r="QVI4" i="7"/>
  <c r="QVI5" i="7" l="1"/>
  <c r="QVI6" i="7" s="1"/>
  <c r="QVI9" i="7" s="1"/>
  <c r="QVJ4" i="7"/>
  <c r="QVK4" i="7" l="1"/>
  <c r="QVJ5" i="7"/>
  <c r="QVJ6" i="7" s="1"/>
  <c r="QVJ9" i="7" s="1"/>
  <c r="QVL4" i="7" l="1"/>
  <c r="QVK5" i="7"/>
  <c r="QVK6" i="7" s="1"/>
  <c r="QVK9" i="7" s="1"/>
  <c r="QVL5" i="7" l="1"/>
  <c r="QVL6" i="7" s="1"/>
  <c r="QVL9" i="7" s="1"/>
  <c r="QVM4" i="7"/>
  <c r="QVN4" i="7" l="1"/>
  <c r="QVM5" i="7"/>
  <c r="QVM6" i="7" s="1"/>
  <c r="QVM9" i="7" s="1"/>
  <c r="QVN5" i="7" l="1"/>
  <c r="QVN6" i="7" s="1"/>
  <c r="QVN9" i="7" s="1"/>
  <c r="QVO4" i="7"/>
  <c r="QVO5" i="7" l="1"/>
  <c r="QVO6" i="7" s="1"/>
  <c r="QVO9" i="7" s="1"/>
  <c r="QVP4" i="7"/>
  <c r="QVP5" i="7" l="1"/>
  <c r="QVP6" i="7" s="1"/>
  <c r="QVP9" i="7" s="1"/>
  <c r="QVQ4" i="7"/>
  <c r="QVR4" i="7" l="1"/>
  <c r="QVQ5" i="7"/>
  <c r="QVQ6" i="7" s="1"/>
  <c r="QVQ9" i="7" s="1"/>
  <c r="QVS4" i="7" l="1"/>
  <c r="QVR5" i="7"/>
  <c r="QVR6" i="7" s="1"/>
  <c r="QVR9" i="7" s="1"/>
  <c r="QVT4" i="7" l="1"/>
  <c r="QVS5" i="7"/>
  <c r="QVS6" i="7" s="1"/>
  <c r="QVS9" i="7" s="1"/>
  <c r="QVU4" i="7" l="1"/>
  <c r="QVT5" i="7"/>
  <c r="QVT6" i="7" s="1"/>
  <c r="QVT9" i="7" s="1"/>
  <c r="QVU5" i="7" l="1"/>
  <c r="QVU6" i="7" s="1"/>
  <c r="QVU9" i="7" s="1"/>
  <c r="QVV4" i="7"/>
  <c r="QVW4" i="7" l="1"/>
  <c r="QVV5" i="7"/>
  <c r="QVV6" i="7" s="1"/>
  <c r="QVV9" i="7" s="1"/>
  <c r="QVW5" i="7" l="1"/>
  <c r="QVW6" i="7" s="1"/>
  <c r="QVW9" i="7" s="1"/>
  <c r="QVX4" i="7"/>
  <c r="QVX5" i="7" l="1"/>
  <c r="QVX6" i="7" s="1"/>
  <c r="QVX9" i="7" s="1"/>
  <c r="QVY4" i="7"/>
  <c r="QVZ4" i="7" l="1"/>
  <c r="QVY5" i="7"/>
  <c r="QVY6" i="7" s="1"/>
  <c r="QVY9" i="7" s="1"/>
  <c r="QVZ5" i="7" l="1"/>
  <c r="QVZ6" i="7" s="1"/>
  <c r="QVZ9" i="7" s="1"/>
  <c r="QWA4" i="7"/>
  <c r="QWA5" i="7" l="1"/>
  <c r="QWA6" i="7" s="1"/>
  <c r="QWA9" i="7" s="1"/>
  <c r="QWB4" i="7"/>
  <c r="QWC4" i="7" l="1"/>
  <c r="QWB5" i="7"/>
  <c r="QWB6" i="7" s="1"/>
  <c r="QWB9" i="7" s="1"/>
  <c r="QWC5" i="7" l="1"/>
  <c r="QWC6" i="7" s="1"/>
  <c r="QWC9" i="7" s="1"/>
  <c r="QWD4" i="7"/>
  <c r="QWE4" i="7" l="1"/>
  <c r="QWD5" i="7"/>
  <c r="QWD6" i="7" s="1"/>
  <c r="QWD9" i="7" s="1"/>
  <c r="QWE5" i="7" l="1"/>
  <c r="QWE6" i="7" s="1"/>
  <c r="QWE9" i="7" s="1"/>
  <c r="QWF4" i="7"/>
  <c r="QWG4" i="7" l="1"/>
  <c r="QWF5" i="7"/>
  <c r="QWF6" i="7" s="1"/>
  <c r="QWF9" i="7" s="1"/>
  <c r="QWG5" i="7" l="1"/>
  <c r="QWG6" i="7" s="1"/>
  <c r="QWG9" i="7" s="1"/>
  <c r="QWH4" i="7"/>
  <c r="QWI4" i="7" l="1"/>
  <c r="QWH5" i="7"/>
  <c r="QWH6" i="7" s="1"/>
  <c r="QWH9" i="7" s="1"/>
  <c r="QWI5" i="7" l="1"/>
  <c r="QWI6" i="7" s="1"/>
  <c r="QWI9" i="7" s="1"/>
  <c r="QWJ4" i="7"/>
  <c r="QWK4" i="7" l="1"/>
  <c r="QWJ5" i="7"/>
  <c r="QWJ6" i="7" s="1"/>
  <c r="QWJ9" i="7" s="1"/>
  <c r="QWK5" i="7" l="1"/>
  <c r="QWK6" i="7" s="1"/>
  <c r="QWK9" i="7" s="1"/>
  <c r="QWL4" i="7"/>
  <c r="QWM4" i="7" l="1"/>
  <c r="QWL5" i="7"/>
  <c r="QWL6" i="7" s="1"/>
  <c r="QWL9" i="7" s="1"/>
  <c r="QWN4" i="7" l="1"/>
  <c r="QWM5" i="7"/>
  <c r="QWM6" i="7" s="1"/>
  <c r="QWM9" i="7" s="1"/>
  <c r="QWN5" i="7" l="1"/>
  <c r="QWN6" i="7" s="1"/>
  <c r="QWN9" i="7" s="1"/>
  <c r="QWO4" i="7"/>
  <c r="QWP4" i="7" l="1"/>
  <c r="QWO5" i="7"/>
  <c r="QWO6" i="7" s="1"/>
  <c r="QWO9" i="7" s="1"/>
  <c r="QWP5" i="7" l="1"/>
  <c r="QWP6" i="7" s="1"/>
  <c r="QWP9" i="7" s="1"/>
  <c r="QWQ4" i="7"/>
  <c r="QWR4" i="7" l="1"/>
  <c r="QWQ5" i="7"/>
  <c r="QWQ6" i="7" s="1"/>
  <c r="QWQ9" i="7" s="1"/>
  <c r="QWS4" i="7" l="1"/>
  <c r="QWR5" i="7"/>
  <c r="QWR6" i="7" s="1"/>
  <c r="QWR9" i="7" s="1"/>
  <c r="QWT4" i="7" l="1"/>
  <c r="QWS5" i="7"/>
  <c r="QWS6" i="7" s="1"/>
  <c r="QWS9" i="7" s="1"/>
  <c r="QWT5" i="7" l="1"/>
  <c r="QWT6" i="7" s="1"/>
  <c r="QWT9" i="7" s="1"/>
  <c r="QWU4" i="7"/>
  <c r="QWV4" i="7" l="1"/>
  <c r="QWU5" i="7"/>
  <c r="QWU6" i="7" s="1"/>
  <c r="QWU9" i="7" s="1"/>
  <c r="QWV5" i="7" l="1"/>
  <c r="QWV6" i="7" s="1"/>
  <c r="QWV9" i="7" s="1"/>
  <c r="QWW4" i="7"/>
  <c r="QWW5" i="7" l="1"/>
  <c r="QWW6" i="7" s="1"/>
  <c r="QWW9" i="7" s="1"/>
  <c r="QWX4" i="7"/>
  <c r="QWX5" i="7" l="1"/>
  <c r="QWX6" i="7" s="1"/>
  <c r="QWX9" i="7" s="1"/>
  <c r="QWY4" i="7"/>
  <c r="QWY5" i="7" l="1"/>
  <c r="QWY6" i="7" s="1"/>
  <c r="QWY9" i="7" s="1"/>
  <c r="QWZ4" i="7"/>
  <c r="QWZ5" i="7" l="1"/>
  <c r="QWZ6" i="7" s="1"/>
  <c r="QWZ9" i="7" s="1"/>
  <c r="QXA4" i="7"/>
  <c r="QXA5" i="7" l="1"/>
  <c r="QXA6" i="7" s="1"/>
  <c r="QXA9" i="7" s="1"/>
  <c r="QXB4" i="7"/>
  <c r="QXC4" i="7" l="1"/>
  <c r="QXB5" i="7"/>
  <c r="QXB6" i="7" s="1"/>
  <c r="QXB9" i="7" s="1"/>
  <c r="QXD4" i="7" l="1"/>
  <c r="QXC5" i="7"/>
  <c r="QXC6" i="7" s="1"/>
  <c r="QXC9" i="7" s="1"/>
  <c r="QXE4" i="7" l="1"/>
  <c r="QXD5" i="7"/>
  <c r="QXD6" i="7" s="1"/>
  <c r="QXD9" i="7" s="1"/>
  <c r="QXE5" i="7" l="1"/>
  <c r="QXE6" i="7" s="1"/>
  <c r="QXE9" i="7" s="1"/>
  <c r="QXF4" i="7"/>
  <c r="QXF5" i="7" l="1"/>
  <c r="QXF6" i="7" s="1"/>
  <c r="QXF9" i="7" s="1"/>
  <c r="QXG4" i="7"/>
  <c r="QXG5" i="7" l="1"/>
  <c r="QXG6" i="7" s="1"/>
  <c r="QXG9" i="7" s="1"/>
  <c r="QXH4" i="7"/>
  <c r="QXI4" i="7" l="1"/>
  <c r="QXH5" i="7"/>
  <c r="QXH6" i="7" s="1"/>
  <c r="QXH9" i="7" s="1"/>
  <c r="QXI5" i="7" l="1"/>
  <c r="QXI6" i="7" s="1"/>
  <c r="QXI9" i="7" s="1"/>
  <c r="QXJ4" i="7"/>
  <c r="QXJ5" i="7" l="1"/>
  <c r="QXJ6" i="7" s="1"/>
  <c r="QXJ9" i="7" s="1"/>
  <c r="QXK4" i="7"/>
  <c r="QXK5" i="7" l="1"/>
  <c r="QXK6" i="7" s="1"/>
  <c r="QXK9" i="7" s="1"/>
  <c r="QXL4" i="7"/>
  <c r="QXL5" i="7" l="1"/>
  <c r="QXL6" i="7" s="1"/>
  <c r="QXL9" i="7" s="1"/>
  <c r="QXM4" i="7"/>
  <c r="QXM5" i="7" l="1"/>
  <c r="QXM6" i="7" s="1"/>
  <c r="QXM9" i="7" s="1"/>
  <c r="QXN4" i="7"/>
  <c r="QXO4" i="7" l="1"/>
  <c r="QXN5" i="7"/>
  <c r="QXN6" i="7" s="1"/>
  <c r="QXN9" i="7" s="1"/>
  <c r="QXP4" i="7" l="1"/>
  <c r="QXO5" i="7"/>
  <c r="QXO6" i="7" s="1"/>
  <c r="QXO9" i="7" s="1"/>
  <c r="QXQ4" i="7" l="1"/>
  <c r="QXP5" i="7"/>
  <c r="QXP6" i="7" s="1"/>
  <c r="QXP9" i="7" s="1"/>
  <c r="QXQ5" i="7" l="1"/>
  <c r="QXQ6" i="7" s="1"/>
  <c r="QXQ9" i="7" s="1"/>
  <c r="QXR4" i="7"/>
  <c r="QXS4" i="7" l="1"/>
  <c r="QXR5" i="7"/>
  <c r="QXR6" i="7" s="1"/>
  <c r="QXR9" i="7" s="1"/>
  <c r="QXS5" i="7" l="1"/>
  <c r="QXS6" i="7" s="1"/>
  <c r="QXS9" i="7" s="1"/>
  <c r="QXT4" i="7"/>
  <c r="QXU4" i="7" l="1"/>
  <c r="QXT5" i="7"/>
  <c r="QXT6" i="7" s="1"/>
  <c r="QXT9" i="7" s="1"/>
  <c r="QXU5" i="7" l="1"/>
  <c r="QXU6" i="7" s="1"/>
  <c r="QXU9" i="7" s="1"/>
  <c r="QXV4" i="7"/>
  <c r="QXV5" i="7" l="1"/>
  <c r="QXV6" i="7" s="1"/>
  <c r="QXV9" i="7" s="1"/>
  <c r="QXW4" i="7"/>
  <c r="QXW5" i="7" l="1"/>
  <c r="QXW6" i="7" s="1"/>
  <c r="QXW9" i="7" s="1"/>
  <c r="QXX4" i="7"/>
  <c r="QXX5" i="7" l="1"/>
  <c r="QXX6" i="7" s="1"/>
  <c r="QXX9" i="7" s="1"/>
  <c r="QXY4" i="7"/>
  <c r="QXY5" i="7" l="1"/>
  <c r="QXY6" i="7" s="1"/>
  <c r="QXY9" i="7" s="1"/>
  <c r="QXZ4" i="7"/>
  <c r="QXZ5" i="7" l="1"/>
  <c r="QXZ6" i="7" s="1"/>
  <c r="QXZ9" i="7" s="1"/>
  <c r="QYA4" i="7"/>
  <c r="QYA5" i="7" l="1"/>
  <c r="QYA6" i="7" s="1"/>
  <c r="QYA9" i="7" s="1"/>
  <c r="QYB4" i="7"/>
  <c r="QYC4" i="7" l="1"/>
  <c r="QYB5" i="7"/>
  <c r="QYB6" i="7" s="1"/>
  <c r="QYB9" i="7" s="1"/>
  <c r="QYC5" i="7" l="1"/>
  <c r="QYC6" i="7" s="1"/>
  <c r="QYC9" i="7" s="1"/>
  <c r="QYD4" i="7"/>
  <c r="QYE4" i="7" l="1"/>
  <c r="QYD5" i="7"/>
  <c r="QYD6" i="7" s="1"/>
  <c r="QYD9" i="7" s="1"/>
  <c r="QYE5" i="7" l="1"/>
  <c r="QYE6" i="7" s="1"/>
  <c r="QYE9" i="7" s="1"/>
  <c r="QYF4" i="7"/>
  <c r="QYG4" i="7" l="1"/>
  <c r="QYF5" i="7"/>
  <c r="QYF6" i="7" s="1"/>
  <c r="QYF9" i="7" s="1"/>
  <c r="QYG5" i="7" l="1"/>
  <c r="QYG6" i="7" s="1"/>
  <c r="QYG9" i="7" s="1"/>
  <c r="QYH4" i="7"/>
  <c r="QYI4" i="7" l="1"/>
  <c r="QYH5" i="7"/>
  <c r="QYH6" i="7" s="1"/>
  <c r="QYH9" i="7" s="1"/>
  <c r="QYI5" i="7" l="1"/>
  <c r="QYI6" i="7" s="1"/>
  <c r="QYI9" i="7" s="1"/>
  <c r="QYJ4" i="7"/>
  <c r="QYK4" i="7" l="1"/>
  <c r="QYJ5" i="7"/>
  <c r="QYJ6" i="7" s="1"/>
  <c r="QYJ9" i="7" s="1"/>
  <c r="QYL4" i="7" l="1"/>
  <c r="QYK5" i="7"/>
  <c r="QYK6" i="7" s="1"/>
  <c r="QYK9" i="7" s="1"/>
  <c r="QYL5" i="7" l="1"/>
  <c r="QYL6" i="7" s="1"/>
  <c r="QYL9" i="7" s="1"/>
  <c r="QYM4" i="7"/>
  <c r="QYM5" i="7" l="1"/>
  <c r="QYM6" i="7" s="1"/>
  <c r="QYM9" i="7" s="1"/>
  <c r="QYN4" i="7"/>
  <c r="QYN5" i="7" l="1"/>
  <c r="QYN6" i="7" s="1"/>
  <c r="QYN9" i="7" s="1"/>
  <c r="QYO4" i="7"/>
  <c r="QYP4" i="7" l="1"/>
  <c r="QYO5" i="7"/>
  <c r="QYO6" i="7" s="1"/>
  <c r="QYO9" i="7" s="1"/>
  <c r="QYQ4" i="7" l="1"/>
  <c r="QYP5" i="7"/>
  <c r="QYP6" i="7" s="1"/>
  <c r="QYP9" i="7" s="1"/>
  <c r="QYQ5" i="7" l="1"/>
  <c r="QYQ6" i="7" s="1"/>
  <c r="QYQ9" i="7" s="1"/>
  <c r="QYR4" i="7"/>
  <c r="QYR5" i="7" l="1"/>
  <c r="QYR6" i="7" s="1"/>
  <c r="QYR9" i="7" s="1"/>
  <c r="QYS4" i="7"/>
  <c r="QYT4" i="7" l="1"/>
  <c r="QYS5" i="7"/>
  <c r="QYS6" i="7" s="1"/>
  <c r="QYS9" i="7" s="1"/>
  <c r="QYT5" i="7" l="1"/>
  <c r="QYT6" i="7" s="1"/>
  <c r="QYT9" i="7" s="1"/>
  <c r="QYU4" i="7"/>
  <c r="QYU5" i="7" l="1"/>
  <c r="QYU6" i="7" s="1"/>
  <c r="QYU9" i="7" s="1"/>
  <c r="QYV4" i="7"/>
  <c r="QYV5" i="7" l="1"/>
  <c r="QYV6" i="7" s="1"/>
  <c r="QYV9" i="7" s="1"/>
  <c r="QYW4" i="7"/>
  <c r="QYW5" i="7" l="1"/>
  <c r="QYW6" i="7" s="1"/>
  <c r="QYW9" i="7" s="1"/>
  <c r="QYX4" i="7"/>
  <c r="QYX5" i="7" l="1"/>
  <c r="QYX6" i="7" s="1"/>
  <c r="QYX9" i="7" s="1"/>
  <c r="QYY4" i="7"/>
  <c r="QYY5" i="7" l="1"/>
  <c r="QYY6" i="7" s="1"/>
  <c r="QYY9" i="7" s="1"/>
  <c r="QYZ4" i="7"/>
  <c r="QZA4" i="7" l="1"/>
  <c r="QYZ5" i="7"/>
  <c r="QYZ6" i="7" s="1"/>
  <c r="QYZ9" i="7" s="1"/>
  <c r="QZB4" i="7" l="1"/>
  <c r="QZA5" i="7"/>
  <c r="QZA6" i="7" s="1"/>
  <c r="QZA9" i="7" s="1"/>
  <c r="QZC4" i="7" l="1"/>
  <c r="QZB5" i="7"/>
  <c r="QZB6" i="7" s="1"/>
  <c r="QZB9" i="7" s="1"/>
  <c r="QZC5" i="7" l="1"/>
  <c r="QZC6" i="7" s="1"/>
  <c r="QZC9" i="7" s="1"/>
  <c r="QZD4" i="7"/>
  <c r="QZD5" i="7" l="1"/>
  <c r="QZD6" i="7" s="1"/>
  <c r="QZD9" i="7" s="1"/>
  <c r="QZE4" i="7"/>
  <c r="QZE5" i="7" l="1"/>
  <c r="QZE6" i="7" s="1"/>
  <c r="QZE9" i="7" s="1"/>
  <c r="QZF4" i="7"/>
  <c r="QZG4" i="7" l="1"/>
  <c r="QZF5" i="7"/>
  <c r="QZF6" i="7" s="1"/>
  <c r="QZF9" i="7" s="1"/>
  <c r="QZH4" i="7" l="1"/>
  <c r="QZG5" i="7"/>
  <c r="QZG6" i="7" s="1"/>
  <c r="QZG9" i="7" s="1"/>
  <c r="QZH5" i="7" l="1"/>
  <c r="QZH6" i="7" s="1"/>
  <c r="QZH9" i="7" s="1"/>
  <c r="QZI4" i="7"/>
  <c r="QZI5" i="7" l="1"/>
  <c r="QZI6" i="7" s="1"/>
  <c r="QZI9" i="7" s="1"/>
  <c r="QZJ4" i="7"/>
  <c r="QZJ5" i="7" l="1"/>
  <c r="QZJ6" i="7" s="1"/>
  <c r="QZJ9" i="7" s="1"/>
  <c r="QZK4" i="7"/>
  <c r="QZL4" i="7" l="1"/>
  <c r="QZK5" i="7"/>
  <c r="QZK6" i="7" s="1"/>
  <c r="QZK9" i="7" s="1"/>
  <c r="QZM4" i="7" l="1"/>
  <c r="QZL5" i="7"/>
  <c r="QZL6" i="7" s="1"/>
  <c r="QZL9" i="7" s="1"/>
  <c r="QZN4" i="7" l="1"/>
  <c r="QZM5" i="7"/>
  <c r="QZM6" i="7" s="1"/>
  <c r="QZM9" i="7" s="1"/>
  <c r="QZO4" i="7" l="1"/>
  <c r="QZN5" i="7"/>
  <c r="QZN6" i="7" s="1"/>
  <c r="QZN9" i="7" s="1"/>
  <c r="QZO5" i="7" l="1"/>
  <c r="QZO6" i="7" s="1"/>
  <c r="QZO9" i="7" s="1"/>
  <c r="QZP4" i="7"/>
  <c r="QZQ4" i="7" l="1"/>
  <c r="QZP5" i="7"/>
  <c r="QZP6" i="7" s="1"/>
  <c r="QZP9" i="7" s="1"/>
  <c r="QZQ5" i="7" l="1"/>
  <c r="QZQ6" i="7" s="1"/>
  <c r="QZQ9" i="7" s="1"/>
  <c r="QZR4" i="7"/>
  <c r="QZS4" i="7" l="1"/>
  <c r="QZR5" i="7"/>
  <c r="QZR6" i="7" s="1"/>
  <c r="QZR9" i="7" s="1"/>
  <c r="QZT4" i="7" l="1"/>
  <c r="QZS5" i="7"/>
  <c r="QZS6" i="7" s="1"/>
  <c r="QZS9" i="7" s="1"/>
  <c r="QZT5" i="7" l="1"/>
  <c r="QZT6" i="7" s="1"/>
  <c r="QZT9" i="7" s="1"/>
  <c r="QZU4" i="7"/>
  <c r="QZU5" i="7" l="1"/>
  <c r="QZU6" i="7" s="1"/>
  <c r="QZU9" i="7" s="1"/>
  <c r="QZV4" i="7"/>
  <c r="QZV5" i="7" l="1"/>
  <c r="QZV6" i="7" s="1"/>
  <c r="QZV9" i="7" s="1"/>
  <c r="QZW4" i="7"/>
  <c r="QZW5" i="7" l="1"/>
  <c r="QZW6" i="7" s="1"/>
  <c r="QZW9" i="7" s="1"/>
  <c r="QZX4" i="7"/>
  <c r="QZY4" i="7" l="1"/>
  <c r="QZX5" i="7"/>
  <c r="QZX6" i="7" s="1"/>
  <c r="QZX9" i="7" s="1"/>
  <c r="QZY5" i="7" l="1"/>
  <c r="QZY6" i="7" s="1"/>
  <c r="QZY9" i="7" s="1"/>
  <c r="QZZ4" i="7"/>
  <c r="RAA4" i="7" l="1"/>
  <c r="QZZ5" i="7"/>
  <c r="QZZ6" i="7" s="1"/>
  <c r="QZZ9" i="7" s="1"/>
  <c r="RAB4" i="7" l="1"/>
  <c r="RAA5" i="7"/>
  <c r="RAA6" i="7" s="1"/>
  <c r="RAA9" i="7" s="1"/>
  <c r="RAC4" i="7" l="1"/>
  <c r="RAB5" i="7"/>
  <c r="RAB6" i="7" s="1"/>
  <c r="RAB9" i="7" s="1"/>
  <c r="RAC5" i="7" l="1"/>
  <c r="RAC6" i="7" s="1"/>
  <c r="RAC9" i="7" s="1"/>
  <c r="RAD4" i="7"/>
  <c r="RAE4" i="7" l="1"/>
  <c r="RAD5" i="7"/>
  <c r="RAD6" i="7" s="1"/>
  <c r="RAD9" i="7" s="1"/>
  <c r="RAE5" i="7" l="1"/>
  <c r="RAE6" i="7" s="1"/>
  <c r="RAE9" i="7" s="1"/>
  <c r="RAF4" i="7"/>
  <c r="RAG4" i="7" l="1"/>
  <c r="RAF5" i="7"/>
  <c r="RAF6" i="7" s="1"/>
  <c r="RAF9" i="7" s="1"/>
  <c r="RAH4" i="7" l="1"/>
  <c r="RAG5" i="7"/>
  <c r="RAG6" i="7" s="1"/>
  <c r="RAG9" i="7" s="1"/>
  <c r="RAI4" i="7" l="1"/>
  <c r="RAH5" i="7"/>
  <c r="RAH6" i="7" s="1"/>
  <c r="RAH9" i="7" s="1"/>
  <c r="RAJ4" i="7" l="1"/>
  <c r="RAI5" i="7"/>
  <c r="RAI6" i="7" s="1"/>
  <c r="RAI9" i="7" s="1"/>
  <c r="RAK4" i="7" l="1"/>
  <c r="RAJ5" i="7"/>
  <c r="RAJ6" i="7" s="1"/>
  <c r="RAJ9" i="7" s="1"/>
  <c r="RAK5" i="7" l="1"/>
  <c r="RAK6" i="7" s="1"/>
  <c r="RAK9" i="7" s="1"/>
  <c r="RAL4" i="7"/>
  <c r="RAM4" i="7" l="1"/>
  <c r="RAL5" i="7"/>
  <c r="RAL6" i="7" s="1"/>
  <c r="RAL9" i="7" s="1"/>
  <c r="RAN4" i="7" l="1"/>
  <c r="RAM5" i="7"/>
  <c r="RAM6" i="7" s="1"/>
  <c r="RAM9" i="7" s="1"/>
  <c r="RAO4" i="7" l="1"/>
  <c r="RAN5" i="7"/>
  <c r="RAN6" i="7" s="1"/>
  <c r="RAN9" i="7" s="1"/>
  <c r="RAP4" i="7" l="1"/>
  <c r="RAO5" i="7"/>
  <c r="RAO6" i="7" s="1"/>
  <c r="RAO9" i="7" s="1"/>
  <c r="RAQ4" i="7" l="1"/>
  <c r="RAP5" i="7"/>
  <c r="RAP6" i="7" s="1"/>
  <c r="RAP9" i="7" s="1"/>
  <c r="RAR4" i="7" l="1"/>
  <c r="RAQ5" i="7"/>
  <c r="RAQ6" i="7" s="1"/>
  <c r="RAQ9" i="7" s="1"/>
  <c r="RAR5" i="7" l="1"/>
  <c r="RAR6" i="7" s="1"/>
  <c r="RAR9" i="7" s="1"/>
  <c r="RAS4" i="7"/>
  <c r="RAT4" i="7" l="1"/>
  <c r="RAS5" i="7"/>
  <c r="RAS6" i="7" s="1"/>
  <c r="RAS9" i="7" s="1"/>
  <c r="RAT5" i="7" l="1"/>
  <c r="RAT6" i="7" s="1"/>
  <c r="RAT9" i="7" s="1"/>
  <c r="RAU4" i="7"/>
  <c r="RAU5" i="7" l="1"/>
  <c r="RAU6" i="7" s="1"/>
  <c r="RAU9" i="7" s="1"/>
  <c r="RAV4" i="7"/>
  <c r="RAV5" i="7" l="1"/>
  <c r="RAV6" i="7" s="1"/>
  <c r="RAV9" i="7" s="1"/>
  <c r="RAW4" i="7"/>
  <c r="RAX4" i="7" l="1"/>
  <c r="RAW5" i="7"/>
  <c r="RAW6" i="7" s="1"/>
  <c r="RAW9" i="7" s="1"/>
  <c r="RAY4" i="7" l="1"/>
  <c r="RAX5" i="7"/>
  <c r="RAX6" i="7" s="1"/>
  <c r="RAX9" i="7" s="1"/>
  <c r="RAZ4" i="7" l="1"/>
  <c r="RAY5" i="7"/>
  <c r="RAY6" i="7" s="1"/>
  <c r="RAY9" i="7" s="1"/>
  <c r="RAZ5" i="7" l="1"/>
  <c r="RAZ6" i="7" s="1"/>
  <c r="RAZ9" i="7" s="1"/>
  <c r="RBA4" i="7"/>
  <c r="RBB4" i="7" l="1"/>
  <c r="RBA5" i="7"/>
  <c r="RBA6" i="7" s="1"/>
  <c r="RBA9" i="7" s="1"/>
  <c r="RBB5" i="7" l="1"/>
  <c r="RBB6" i="7" s="1"/>
  <c r="RBB9" i="7" s="1"/>
  <c r="RBC4" i="7"/>
  <c r="RBD4" i="7" l="1"/>
  <c r="RBC5" i="7"/>
  <c r="RBC6" i="7" s="1"/>
  <c r="RBC9" i="7" s="1"/>
  <c r="RBE4" i="7" l="1"/>
  <c r="RBD5" i="7"/>
  <c r="RBD6" i="7" s="1"/>
  <c r="RBD9" i="7" s="1"/>
  <c r="RBF4" i="7" l="1"/>
  <c r="RBE5" i="7"/>
  <c r="RBE6" i="7" s="1"/>
  <c r="RBE9" i="7" s="1"/>
  <c r="RBF5" i="7" l="1"/>
  <c r="RBF6" i="7" s="1"/>
  <c r="RBF9" i="7" s="1"/>
  <c r="RBG4" i="7"/>
  <c r="RBG5" i="7" l="1"/>
  <c r="RBG6" i="7" s="1"/>
  <c r="RBG9" i="7" s="1"/>
  <c r="RBH4" i="7"/>
  <c r="RBH5" i="7" l="1"/>
  <c r="RBH6" i="7" s="1"/>
  <c r="RBH9" i="7" s="1"/>
  <c r="RBI4" i="7"/>
  <c r="RBJ4" i="7" l="1"/>
  <c r="RBI5" i="7"/>
  <c r="RBI6" i="7" s="1"/>
  <c r="RBI9" i="7" s="1"/>
  <c r="RBK4" i="7" l="1"/>
  <c r="RBJ5" i="7"/>
  <c r="RBJ6" i="7" s="1"/>
  <c r="RBJ9" i="7" s="1"/>
  <c r="RBK5" i="7" l="1"/>
  <c r="RBK6" i="7" s="1"/>
  <c r="RBK9" i="7" s="1"/>
  <c r="RBL4" i="7"/>
  <c r="RBM4" i="7" l="1"/>
  <c r="RBL5" i="7"/>
  <c r="RBL6" i="7" s="1"/>
  <c r="RBL9" i="7" s="1"/>
  <c r="RBM5" i="7" l="1"/>
  <c r="RBM6" i="7" s="1"/>
  <c r="RBM9" i="7" s="1"/>
  <c r="RBN4" i="7"/>
  <c r="RBO4" i="7" l="1"/>
  <c r="RBN5" i="7"/>
  <c r="RBN6" i="7" s="1"/>
  <c r="RBN9" i="7" s="1"/>
  <c r="RBO5" i="7" l="1"/>
  <c r="RBO6" i="7" s="1"/>
  <c r="RBO9" i="7" s="1"/>
  <c r="RBP4" i="7"/>
  <c r="RBQ4" i="7" l="1"/>
  <c r="RBP5" i="7"/>
  <c r="RBP6" i="7" s="1"/>
  <c r="RBP9" i="7" s="1"/>
  <c r="RBQ5" i="7" l="1"/>
  <c r="RBQ6" i="7" s="1"/>
  <c r="RBQ9" i="7" s="1"/>
  <c r="RBR4" i="7"/>
  <c r="RBR5" i="7" l="1"/>
  <c r="RBR6" i="7" s="1"/>
  <c r="RBR9" i="7" s="1"/>
  <c r="RBS4" i="7"/>
  <c r="RBS5" i="7" l="1"/>
  <c r="RBS6" i="7" s="1"/>
  <c r="RBS9" i="7" s="1"/>
  <c r="RBT4" i="7"/>
  <c r="RBU4" i="7" l="1"/>
  <c r="RBT5" i="7"/>
  <c r="RBT6" i="7" s="1"/>
  <c r="RBT9" i="7" s="1"/>
  <c r="RBV4" i="7" l="1"/>
  <c r="RBU5" i="7"/>
  <c r="RBU6" i="7" s="1"/>
  <c r="RBU9" i="7" s="1"/>
  <c r="RBV5" i="7" l="1"/>
  <c r="RBV6" i="7" s="1"/>
  <c r="RBV9" i="7" s="1"/>
  <c r="RBW4" i="7"/>
  <c r="RBX4" i="7" l="1"/>
  <c r="RBW5" i="7"/>
  <c r="RBW6" i="7" s="1"/>
  <c r="RBW9" i="7" s="1"/>
  <c r="RBY4" i="7" l="1"/>
  <c r="RBX5" i="7"/>
  <c r="RBX6" i="7" s="1"/>
  <c r="RBX9" i="7" s="1"/>
  <c r="RBZ4" i="7" l="1"/>
  <c r="RBY5" i="7"/>
  <c r="RBY6" i="7" s="1"/>
  <c r="RBY9" i="7" s="1"/>
  <c r="RBZ5" i="7" l="1"/>
  <c r="RBZ6" i="7" s="1"/>
  <c r="RBZ9" i="7" s="1"/>
  <c r="RCA4" i="7"/>
  <c r="RCA5" i="7" l="1"/>
  <c r="RCA6" i="7" s="1"/>
  <c r="RCA9" i="7" s="1"/>
  <c r="RCB4" i="7"/>
  <c r="RCC4" i="7" l="1"/>
  <c r="RCB5" i="7"/>
  <c r="RCB6" i="7" s="1"/>
  <c r="RCB9" i="7" s="1"/>
  <c r="RCD4" i="7" l="1"/>
  <c r="RCC5" i="7"/>
  <c r="RCC6" i="7" s="1"/>
  <c r="RCC9" i="7" s="1"/>
  <c r="RCE4" i="7" l="1"/>
  <c r="RCD5" i="7"/>
  <c r="RCD6" i="7" s="1"/>
  <c r="RCD9" i="7" s="1"/>
  <c r="RCF4" i="7" l="1"/>
  <c r="RCE5" i="7"/>
  <c r="RCE6" i="7" s="1"/>
  <c r="RCE9" i="7" s="1"/>
  <c r="RCG4" i="7" l="1"/>
  <c r="RCF5" i="7"/>
  <c r="RCF6" i="7" s="1"/>
  <c r="RCF9" i="7" s="1"/>
  <c r="RCH4" i="7" l="1"/>
  <c r="RCG5" i="7"/>
  <c r="RCG6" i="7" s="1"/>
  <c r="RCG9" i="7" s="1"/>
  <c r="RCI4" i="7" l="1"/>
  <c r="RCH5" i="7"/>
  <c r="RCH6" i="7" s="1"/>
  <c r="RCH9" i="7" s="1"/>
  <c r="RCJ4" i="7" l="1"/>
  <c r="RCI5" i="7"/>
  <c r="RCI6" i="7" s="1"/>
  <c r="RCI9" i="7" s="1"/>
  <c r="RCK4" i="7" l="1"/>
  <c r="RCJ5" i="7"/>
  <c r="RCJ6" i="7" s="1"/>
  <c r="RCJ9" i="7" s="1"/>
  <c r="RCL4" i="7" l="1"/>
  <c r="RCK5" i="7"/>
  <c r="RCK6" i="7" s="1"/>
  <c r="RCK9" i="7" s="1"/>
  <c r="RCM4" i="7" l="1"/>
  <c r="RCL5" i="7"/>
  <c r="RCL6" i="7" s="1"/>
  <c r="RCL9" i="7" s="1"/>
  <c r="RCN4" i="7" l="1"/>
  <c r="RCM5" i="7"/>
  <c r="RCM6" i="7" s="1"/>
  <c r="RCM9" i="7" s="1"/>
  <c r="RCO4" i="7" l="1"/>
  <c r="RCN5" i="7"/>
  <c r="RCN6" i="7" s="1"/>
  <c r="RCN9" i="7" s="1"/>
  <c r="RCP4" i="7" l="1"/>
  <c r="RCO5" i="7"/>
  <c r="RCO6" i="7" s="1"/>
  <c r="RCO9" i="7" s="1"/>
  <c r="RCP5" i="7" l="1"/>
  <c r="RCP6" i="7" s="1"/>
  <c r="RCP9" i="7" s="1"/>
  <c r="RCQ4" i="7"/>
  <c r="RCR4" i="7" l="1"/>
  <c r="RCQ5" i="7"/>
  <c r="RCQ6" i="7" s="1"/>
  <c r="RCQ9" i="7" s="1"/>
  <c r="RCR5" i="7" l="1"/>
  <c r="RCR6" i="7" s="1"/>
  <c r="RCR9" i="7" s="1"/>
  <c r="RCS4" i="7"/>
  <c r="RCS5" i="7" l="1"/>
  <c r="RCS6" i="7" s="1"/>
  <c r="RCS9" i="7" s="1"/>
  <c r="RCT4" i="7"/>
  <c r="RCT5" i="7" l="1"/>
  <c r="RCT6" i="7" s="1"/>
  <c r="RCT9" i="7" s="1"/>
  <c r="RCU4" i="7"/>
  <c r="RCV4" i="7" l="1"/>
  <c r="RCU5" i="7"/>
  <c r="RCU6" i="7" s="1"/>
  <c r="RCU9" i="7" s="1"/>
  <c r="RCW4" i="7" l="1"/>
  <c r="RCV5" i="7"/>
  <c r="RCV6" i="7" s="1"/>
  <c r="RCV9" i="7" s="1"/>
  <c r="RCX4" i="7" l="1"/>
  <c r="RCW5" i="7"/>
  <c r="RCW6" i="7" s="1"/>
  <c r="RCW9" i="7" s="1"/>
  <c r="RCX5" i="7" l="1"/>
  <c r="RCX6" i="7" s="1"/>
  <c r="RCX9" i="7" s="1"/>
  <c r="RCY4" i="7"/>
  <c r="RCZ4" i="7" l="1"/>
  <c r="RCY5" i="7"/>
  <c r="RCY6" i="7" s="1"/>
  <c r="RCY9" i="7" s="1"/>
  <c r="RCZ5" i="7" l="1"/>
  <c r="RCZ6" i="7" s="1"/>
  <c r="RCZ9" i="7" s="1"/>
  <c r="RDA4" i="7"/>
  <c r="RDA5" i="7" l="1"/>
  <c r="RDA6" i="7" s="1"/>
  <c r="RDA9" i="7" s="1"/>
  <c r="RDB4" i="7"/>
  <c r="RDC4" i="7" l="1"/>
  <c r="RDB5" i="7"/>
  <c r="RDB6" i="7" s="1"/>
  <c r="RDB9" i="7" s="1"/>
  <c r="RDD4" i="7" l="1"/>
  <c r="RDC5" i="7"/>
  <c r="RDC6" i="7" s="1"/>
  <c r="RDC9" i="7" s="1"/>
  <c r="RDE4" i="7" l="1"/>
  <c r="RDD5" i="7"/>
  <c r="RDD6" i="7" s="1"/>
  <c r="RDD9" i="7" s="1"/>
  <c r="RDF4" i="7" l="1"/>
  <c r="RDE5" i="7"/>
  <c r="RDE6" i="7" s="1"/>
  <c r="RDE9" i="7" s="1"/>
  <c r="RDG4" i="7" l="1"/>
  <c r="RDF5" i="7"/>
  <c r="RDF6" i="7" s="1"/>
  <c r="RDF9" i="7" s="1"/>
  <c r="RDH4" i="7" l="1"/>
  <c r="RDG5" i="7"/>
  <c r="RDG6" i="7" s="1"/>
  <c r="RDG9" i="7" s="1"/>
  <c r="RDI4" i="7" l="1"/>
  <c r="RDH5" i="7"/>
  <c r="RDH6" i="7" s="1"/>
  <c r="RDH9" i="7" s="1"/>
  <c r="RDJ4" i="7" l="1"/>
  <c r="RDI5" i="7"/>
  <c r="RDI6" i="7" s="1"/>
  <c r="RDI9" i="7" s="1"/>
  <c r="RDK4" i="7" l="1"/>
  <c r="RDJ5" i="7"/>
  <c r="RDJ6" i="7" s="1"/>
  <c r="RDJ9" i="7" s="1"/>
  <c r="RDL4" i="7" l="1"/>
  <c r="RDK5" i="7"/>
  <c r="RDK6" i="7" s="1"/>
  <c r="RDK9" i="7" s="1"/>
  <c r="RDM4" i="7" l="1"/>
  <c r="RDL5" i="7"/>
  <c r="RDL6" i="7" s="1"/>
  <c r="RDL9" i="7" s="1"/>
  <c r="RDM5" i="7" l="1"/>
  <c r="RDM6" i="7" s="1"/>
  <c r="RDM9" i="7" s="1"/>
  <c r="RDN4" i="7"/>
  <c r="RDO4" i="7" l="1"/>
  <c r="RDN5" i="7"/>
  <c r="RDN6" i="7" s="1"/>
  <c r="RDN9" i="7" s="1"/>
  <c r="RDO5" i="7" l="1"/>
  <c r="RDO6" i="7" s="1"/>
  <c r="RDO9" i="7" s="1"/>
  <c r="RDP4" i="7"/>
  <c r="RDQ4" i="7" l="1"/>
  <c r="RDP5" i="7"/>
  <c r="RDP6" i="7" s="1"/>
  <c r="RDP9" i="7" s="1"/>
  <c r="RDQ5" i="7" l="1"/>
  <c r="RDQ6" i="7" s="1"/>
  <c r="RDQ9" i="7" s="1"/>
  <c r="RDR4" i="7"/>
  <c r="RDS4" i="7" l="1"/>
  <c r="RDR5" i="7"/>
  <c r="RDR6" i="7" s="1"/>
  <c r="RDR9" i="7" s="1"/>
  <c r="RDT4" i="7" l="1"/>
  <c r="RDS5" i="7"/>
  <c r="RDS6" i="7" s="1"/>
  <c r="RDS9" i="7" s="1"/>
  <c r="RDT5" i="7" l="1"/>
  <c r="RDT6" i="7" s="1"/>
  <c r="RDT9" i="7" s="1"/>
  <c r="RDU4" i="7"/>
  <c r="RDV4" i="7" l="1"/>
  <c r="RDU5" i="7"/>
  <c r="RDU6" i="7" s="1"/>
  <c r="RDU9" i="7" s="1"/>
  <c r="RDW4" i="7" l="1"/>
  <c r="RDV5" i="7"/>
  <c r="RDV6" i="7" s="1"/>
  <c r="RDV9" i="7" s="1"/>
  <c r="RDX4" i="7" l="1"/>
  <c r="RDW5" i="7"/>
  <c r="RDW6" i="7" s="1"/>
  <c r="RDW9" i="7" s="1"/>
  <c r="RDX5" i="7" l="1"/>
  <c r="RDX6" i="7" s="1"/>
  <c r="RDX9" i="7" s="1"/>
  <c r="RDY4" i="7"/>
  <c r="RDY5" i="7" l="1"/>
  <c r="RDY6" i="7" s="1"/>
  <c r="RDY9" i="7" s="1"/>
  <c r="RDZ4" i="7"/>
  <c r="REA4" i="7" l="1"/>
  <c r="RDZ5" i="7"/>
  <c r="RDZ6" i="7" s="1"/>
  <c r="RDZ9" i="7" s="1"/>
  <c r="REB4" i="7" l="1"/>
  <c r="REA5" i="7"/>
  <c r="REA6" i="7" s="1"/>
  <c r="REA9" i="7" s="1"/>
  <c r="REC4" i="7" l="1"/>
  <c r="REB5" i="7"/>
  <c r="REB6" i="7" s="1"/>
  <c r="REB9" i="7" s="1"/>
  <c r="RED4" i="7" l="1"/>
  <c r="REC5" i="7"/>
  <c r="REC6" i="7" s="1"/>
  <c r="REC9" i="7" s="1"/>
  <c r="RED5" i="7" l="1"/>
  <c r="RED6" i="7" s="1"/>
  <c r="RED9" i="7" s="1"/>
  <c r="REE4" i="7"/>
  <c r="REF4" i="7" l="1"/>
  <c r="REE5" i="7"/>
  <c r="REE6" i="7" s="1"/>
  <c r="REE9" i="7" s="1"/>
  <c r="REG4" i="7" l="1"/>
  <c r="REF5" i="7"/>
  <c r="REF6" i="7" s="1"/>
  <c r="REF9" i="7" s="1"/>
  <c r="REG5" i="7" l="1"/>
  <c r="REG6" i="7" s="1"/>
  <c r="REG9" i="7" s="1"/>
  <c r="REH4" i="7"/>
  <c r="REI4" i="7" l="1"/>
  <c r="REH5" i="7"/>
  <c r="REH6" i="7" s="1"/>
  <c r="REH9" i="7" s="1"/>
  <c r="REJ4" i="7" l="1"/>
  <c r="REI5" i="7"/>
  <c r="REI6" i="7" s="1"/>
  <c r="REI9" i="7" s="1"/>
  <c r="REK4" i="7" l="1"/>
  <c r="REJ5" i="7"/>
  <c r="REJ6" i="7" s="1"/>
  <c r="REJ9" i="7" s="1"/>
  <c r="REK5" i="7" l="1"/>
  <c r="REK6" i="7" s="1"/>
  <c r="REK9" i="7" s="1"/>
  <c r="REL4" i="7"/>
  <c r="REM4" i="7" l="1"/>
  <c r="REL5" i="7"/>
  <c r="REL6" i="7" s="1"/>
  <c r="REL9" i="7" s="1"/>
  <c r="REN4" i="7" l="1"/>
  <c r="REM5" i="7"/>
  <c r="REM6" i="7" s="1"/>
  <c r="REM9" i="7" s="1"/>
  <c r="REO4" i="7" l="1"/>
  <c r="REN5" i="7"/>
  <c r="REN6" i="7" s="1"/>
  <c r="REN9" i="7" s="1"/>
  <c r="REP4" i="7" l="1"/>
  <c r="REO5" i="7"/>
  <c r="REO6" i="7" s="1"/>
  <c r="REO9" i="7" s="1"/>
  <c r="REQ4" i="7" l="1"/>
  <c r="REP5" i="7"/>
  <c r="REP6" i="7" s="1"/>
  <c r="REP9" i="7" s="1"/>
  <c r="REQ5" i="7" l="1"/>
  <c r="REQ6" i="7" s="1"/>
  <c r="REQ9" i="7" s="1"/>
  <c r="RER4" i="7"/>
  <c r="RER5" i="7" l="1"/>
  <c r="RER6" i="7" s="1"/>
  <c r="RER9" i="7" s="1"/>
  <c r="RES4" i="7"/>
  <c r="RET4" i="7" l="1"/>
  <c r="RES5" i="7"/>
  <c r="RES6" i="7" s="1"/>
  <c r="RES9" i="7" s="1"/>
  <c r="REU4" i="7" l="1"/>
  <c r="RET5" i="7"/>
  <c r="RET6" i="7" s="1"/>
  <c r="RET9" i="7" s="1"/>
  <c r="REU5" i="7" l="1"/>
  <c r="REU6" i="7" s="1"/>
  <c r="REU9" i="7" s="1"/>
  <c r="REV4" i="7"/>
  <c r="REV5" i="7" l="1"/>
  <c r="REV6" i="7" s="1"/>
  <c r="REV9" i="7" s="1"/>
  <c r="REW4" i="7"/>
  <c r="REX4" i="7" l="1"/>
  <c r="REW5" i="7"/>
  <c r="REW6" i="7" s="1"/>
  <c r="REW9" i="7" s="1"/>
  <c r="REX5" i="7" l="1"/>
  <c r="REX6" i="7" s="1"/>
  <c r="REX9" i="7" s="1"/>
  <c r="REY4" i="7"/>
  <c r="REZ4" i="7" l="1"/>
  <c r="REY5" i="7"/>
  <c r="REY6" i="7" s="1"/>
  <c r="REY9" i="7" s="1"/>
  <c r="RFA4" i="7" l="1"/>
  <c r="REZ5" i="7"/>
  <c r="REZ6" i="7" s="1"/>
  <c r="REZ9" i="7" s="1"/>
  <c r="RFA5" i="7" l="1"/>
  <c r="RFA6" i="7" s="1"/>
  <c r="RFA9" i="7" s="1"/>
  <c r="RFB4" i="7"/>
  <c r="RFB5" i="7" l="1"/>
  <c r="RFB6" i="7" s="1"/>
  <c r="RFB9" i="7" s="1"/>
  <c r="RFC4" i="7"/>
  <c r="RFC5" i="7" l="1"/>
  <c r="RFC6" i="7" s="1"/>
  <c r="RFC9" i="7" s="1"/>
  <c r="RFD4" i="7"/>
  <c r="RFE4" i="7" l="1"/>
  <c r="RFD5" i="7"/>
  <c r="RFD6" i="7" s="1"/>
  <c r="RFD9" i="7" s="1"/>
  <c r="RFF4" i="7" l="1"/>
  <c r="RFE5" i="7"/>
  <c r="RFE6" i="7" s="1"/>
  <c r="RFE9" i="7" s="1"/>
  <c r="RFG4" i="7" l="1"/>
  <c r="RFF5" i="7"/>
  <c r="RFF6" i="7" s="1"/>
  <c r="RFF9" i="7" s="1"/>
  <c r="RFH4" i="7" l="1"/>
  <c r="RFG5" i="7"/>
  <c r="RFG6" i="7" s="1"/>
  <c r="RFG9" i="7" s="1"/>
  <c r="RFI4" i="7" l="1"/>
  <c r="RFH5" i="7"/>
  <c r="RFH6" i="7" s="1"/>
  <c r="RFH9" i="7" s="1"/>
  <c r="RFJ4" i="7" l="1"/>
  <c r="RFI5" i="7"/>
  <c r="RFI6" i="7" s="1"/>
  <c r="RFI9" i="7" s="1"/>
  <c r="RFK4" i="7" l="1"/>
  <c r="RFJ5" i="7"/>
  <c r="RFJ6" i="7" s="1"/>
  <c r="RFJ9" i="7" s="1"/>
  <c r="RFK5" i="7" l="1"/>
  <c r="RFK6" i="7" s="1"/>
  <c r="RFK9" i="7" s="1"/>
  <c r="RFL4" i="7"/>
  <c r="RFM4" i="7" l="1"/>
  <c r="RFL5" i="7"/>
  <c r="RFL6" i="7" s="1"/>
  <c r="RFL9" i="7" s="1"/>
  <c r="RFM5" i="7" l="1"/>
  <c r="RFM6" i="7" s="1"/>
  <c r="RFM9" i="7" s="1"/>
  <c r="RFN4" i="7"/>
  <c r="RFO4" i="7" l="1"/>
  <c r="RFN5" i="7"/>
  <c r="RFN6" i="7" s="1"/>
  <c r="RFN9" i="7" s="1"/>
  <c r="RFO5" i="7" l="1"/>
  <c r="RFO6" i="7" s="1"/>
  <c r="RFO9" i="7" s="1"/>
  <c r="RFP4" i="7"/>
  <c r="RFQ4" i="7" l="1"/>
  <c r="RFP5" i="7"/>
  <c r="RFP6" i="7" s="1"/>
  <c r="RFP9" i="7" s="1"/>
  <c r="RFQ5" i="7" l="1"/>
  <c r="RFQ6" i="7" s="1"/>
  <c r="RFQ9" i="7" s="1"/>
  <c r="RFR4" i="7"/>
  <c r="RFR5" i="7" l="1"/>
  <c r="RFR6" i="7" s="1"/>
  <c r="RFR9" i="7" s="1"/>
  <c r="RFS4" i="7"/>
  <c r="RFT4" i="7" l="1"/>
  <c r="RFS5" i="7"/>
  <c r="RFS6" i="7" s="1"/>
  <c r="RFS9" i="7" s="1"/>
  <c r="RFU4" i="7" l="1"/>
  <c r="RFT5" i="7"/>
  <c r="RFT6" i="7" s="1"/>
  <c r="RFT9" i="7" s="1"/>
  <c r="RFV4" i="7" l="1"/>
  <c r="RFU5" i="7"/>
  <c r="RFU6" i="7" s="1"/>
  <c r="RFU9" i="7" s="1"/>
  <c r="RFV5" i="7" l="1"/>
  <c r="RFV6" i="7" s="1"/>
  <c r="RFV9" i="7" s="1"/>
  <c r="RFW4" i="7"/>
  <c r="RFW5" i="7" l="1"/>
  <c r="RFW6" i="7" s="1"/>
  <c r="RFW9" i="7" s="1"/>
  <c r="RFX4" i="7"/>
  <c r="RFY4" i="7" l="1"/>
  <c r="RFX5" i="7"/>
  <c r="RFX6" i="7" s="1"/>
  <c r="RFX9" i="7" s="1"/>
  <c r="RFZ4" i="7" l="1"/>
  <c r="RFY5" i="7"/>
  <c r="RFY6" i="7" s="1"/>
  <c r="RFY9" i="7" s="1"/>
  <c r="RFZ5" i="7" l="1"/>
  <c r="RFZ6" i="7" s="1"/>
  <c r="RFZ9" i="7" s="1"/>
  <c r="RGA4" i="7"/>
  <c r="RGB4" i="7" l="1"/>
  <c r="RGA5" i="7"/>
  <c r="RGA6" i="7" s="1"/>
  <c r="RGA9" i="7" s="1"/>
  <c r="RGC4" i="7" l="1"/>
  <c r="RGB5" i="7"/>
  <c r="RGB6" i="7" s="1"/>
  <c r="RGB9" i="7" s="1"/>
  <c r="RGC5" i="7" l="1"/>
  <c r="RGC6" i="7" s="1"/>
  <c r="RGC9" i="7" s="1"/>
  <c r="RGD4" i="7"/>
  <c r="RGD5" i="7" l="1"/>
  <c r="RGD6" i="7" s="1"/>
  <c r="RGD9" i="7" s="1"/>
  <c r="RGE4" i="7"/>
  <c r="RGE5" i="7" l="1"/>
  <c r="RGE6" i="7" s="1"/>
  <c r="RGE9" i="7" s="1"/>
  <c r="RGF4" i="7"/>
  <c r="RGG4" i="7" l="1"/>
  <c r="RGF5" i="7"/>
  <c r="RGF6" i="7" s="1"/>
  <c r="RGF9" i="7" s="1"/>
  <c r="RGH4" i="7" l="1"/>
  <c r="RGG5" i="7"/>
  <c r="RGG6" i="7" s="1"/>
  <c r="RGG9" i="7" s="1"/>
  <c r="RGH5" i="7" l="1"/>
  <c r="RGH6" i="7" s="1"/>
  <c r="RGH9" i="7" s="1"/>
  <c r="RGI4" i="7"/>
  <c r="RGI5" i="7" l="1"/>
  <c r="RGI6" i="7" s="1"/>
  <c r="RGI9" i="7" s="1"/>
  <c r="RGJ4" i="7"/>
  <c r="RGK4" i="7" l="1"/>
  <c r="RGJ5" i="7"/>
  <c r="RGJ6" i="7" s="1"/>
  <c r="RGJ9" i="7" s="1"/>
  <c r="RGK5" i="7" l="1"/>
  <c r="RGK6" i="7" s="1"/>
  <c r="RGK9" i="7" s="1"/>
  <c r="RGL4" i="7"/>
  <c r="RGM4" i="7" l="1"/>
  <c r="RGL5" i="7"/>
  <c r="RGL6" i="7" s="1"/>
  <c r="RGL9" i="7" s="1"/>
  <c r="RGN4" i="7" l="1"/>
  <c r="RGM5" i="7"/>
  <c r="RGM6" i="7" s="1"/>
  <c r="RGM9" i="7" s="1"/>
  <c r="RGO4" i="7" l="1"/>
  <c r="RGN5" i="7"/>
  <c r="RGN6" i="7" s="1"/>
  <c r="RGN9" i="7" s="1"/>
  <c r="RGO5" i="7" l="1"/>
  <c r="RGO6" i="7" s="1"/>
  <c r="RGO9" i="7" s="1"/>
  <c r="RGP4" i="7"/>
  <c r="RGP5" i="7" l="1"/>
  <c r="RGP6" i="7" s="1"/>
  <c r="RGP9" i="7" s="1"/>
  <c r="RGQ4" i="7"/>
  <c r="RGR4" i="7" l="1"/>
  <c r="RGQ5" i="7"/>
  <c r="RGQ6" i="7" s="1"/>
  <c r="RGQ9" i="7" s="1"/>
  <c r="RGS4" i="7" l="1"/>
  <c r="RGR5" i="7"/>
  <c r="RGR6" i="7" s="1"/>
  <c r="RGR9" i="7" s="1"/>
  <c r="RGT4" i="7" l="1"/>
  <c r="RGS5" i="7"/>
  <c r="RGS6" i="7" s="1"/>
  <c r="RGS9" i="7" s="1"/>
  <c r="RGT5" i="7" l="1"/>
  <c r="RGT6" i="7" s="1"/>
  <c r="RGT9" i="7" s="1"/>
  <c r="RGU4" i="7"/>
  <c r="RGV4" i="7" l="1"/>
  <c r="RGU5" i="7"/>
  <c r="RGU6" i="7" s="1"/>
  <c r="RGU9" i="7" s="1"/>
  <c r="RGV5" i="7" l="1"/>
  <c r="RGV6" i="7" s="1"/>
  <c r="RGV9" i="7" s="1"/>
  <c r="RGW4" i="7"/>
  <c r="RGX4" i="7" l="1"/>
  <c r="RGW5" i="7"/>
  <c r="RGW6" i="7" s="1"/>
  <c r="RGW9" i="7" s="1"/>
  <c r="RGX5" i="7" l="1"/>
  <c r="RGX6" i="7" s="1"/>
  <c r="RGX9" i="7" s="1"/>
  <c r="RGY4" i="7"/>
  <c r="RGZ4" i="7" l="1"/>
  <c r="RGY5" i="7"/>
  <c r="RGY6" i="7" s="1"/>
  <c r="RGY9" i="7" s="1"/>
  <c r="RGZ5" i="7" l="1"/>
  <c r="RGZ6" i="7" s="1"/>
  <c r="RGZ9" i="7" s="1"/>
  <c r="RHA4" i="7"/>
  <c r="RHA5" i="7" l="1"/>
  <c r="RHA6" i="7" s="1"/>
  <c r="RHA9" i="7" s="1"/>
  <c r="RHB4" i="7"/>
  <c r="RHC4" i="7" l="1"/>
  <c r="RHB5" i="7"/>
  <c r="RHB6" i="7" s="1"/>
  <c r="RHB9" i="7" s="1"/>
  <c r="RHD4" i="7" l="1"/>
  <c r="RHC5" i="7"/>
  <c r="RHC6" i="7" s="1"/>
  <c r="RHC9" i="7" s="1"/>
  <c r="RHE4" i="7" l="1"/>
  <c r="RHD5" i="7"/>
  <c r="RHD6" i="7" s="1"/>
  <c r="RHD9" i="7" s="1"/>
  <c r="RHF4" i="7" l="1"/>
  <c r="RHE5" i="7"/>
  <c r="RHE6" i="7" s="1"/>
  <c r="RHE9" i="7" s="1"/>
  <c r="RHG4" i="7" l="1"/>
  <c r="RHF5" i="7"/>
  <c r="RHF6" i="7" s="1"/>
  <c r="RHF9" i="7" s="1"/>
  <c r="RHH4" i="7" l="1"/>
  <c r="RHG5" i="7"/>
  <c r="RHG6" i="7" s="1"/>
  <c r="RHG9" i="7" s="1"/>
  <c r="RHI4" i="7" l="1"/>
  <c r="RHH5" i="7"/>
  <c r="RHH6" i="7" s="1"/>
  <c r="RHH9" i="7" s="1"/>
  <c r="RHJ4" i="7" l="1"/>
  <c r="RHI5" i="7"/>
  <c r="RHI6" i="7" s="1"/>
  <c r="RHI9" i="7" s="1"/>
  <c r="RHK4" i="7" l="1"/>
  <c r="RHJ5" i="7"/>
  <c r="RHJ6" i="7" s="1"/>
  <c r="RHJ9" i="7" s="1"/>
  <c r="RHL4" i="7" l="1"/>
  <c r="RHK5" i="7"/>
  <c r="RHK6" i="7" s="1"/>
  <c r="RHK9" i="7" s="1"/>
  <c r="RHM4" i="7" l="1"/>
  <c r="RHL5" i="7"/>
  <c r="RHL6" i="7" s="1"/>
  <c r="RHL9" i="7" s="1"/>
  <c r="RHN4" i="7" l="1"/>
  <c r="RHM5" i="7"/>
  <c r="RHM6" i="7" s="1"/>
  <c r="RHM9" i="7" s="1"/>
  <c r="RHO4" i="7" l="1"/>
  <c r="RHN5" i="7"/>
  <c r="RHN6" i="7" s="1"/>
  <c r="RHN9" i="7" s="1"/>
  <c r="RHO5" i="7" l="1"/>
  <c r="RHO6" i="7" s="1"/>
  <c r="RHO9" i="7" s="1"/>
  <c r="RHP4" i="7"/>
  <c r="RHP5" i="7" l="1"/>
  <c r="RHP6" i="7" s="1"/>
  <c r="RHP9" i="7" s="1"/>
  <c r="RHQ4" i="7"/>
  <c r="RHR4" i="7" l="1"/>
  <c r="RHQ5" i="7"/>
  <c r="RHQ6" i="7" s="1"/>
  <c r="RHQ9" i="7" s="1"/>
  <c r="RHS4" i="7" l="1"/>
  <c r="RHR5" i="7"/>
  <c r="RHR6" i="7" s="1"/>
  <c r="RHR9" i="7" s="1"/>
  <c r="RHT4" i="7" l="1"/>
  <c r="RHS5" i="7"/>
  <c r="RHS6" i="7" s="1"/>
  <c r="RHS9" i="7" s="1"/>
  <c r="RHU4" i="7" l="1"/>
  <c r="RHT5" i="7"/>
  <c r="RHT6" i="7" s="1"/>
  <c r="RHT9" i="7" s="1"/>
  <c r="RHU5" i="7" l="1"/>
  <c r="RHU6" i="7" s="1"/>
  <c r="RHU9" i="7" s="1"/>
  <c r="RHV4" i="7"/>
  <c r="RHW4" i="7" l="1"/>
  <c r="RHV5" i="7"/>
  <c r="RHV6" i="7" s="1"/>
  <c r="RHV9" i="7" s="1"/>
  <c r="RHX4" i="7" l="1"/>
  <c r="RHW5" i="7"/>
  <c r="RHW6" i="7" s="1"/>
  <c r="RHW9" i="7" s="1"/>
  <c r="RHX5" i="7" l="1"/>
  <c r="RHX6" i="7" s="1"/>
  <c r="RHX9" i="7" s="1"/>
  <c r="RHY4" i="7"/>
  <c r="RHZ4" i="7" l="1"/>
  <c r="RHY5" i="7"/>
  <c r="RHY6" i="7" s="1"/>
  <c r="RHY9" i="7" s="1"/>
  <c r="RIA4" i="7" l="1"/>
  <c r="RHZ5" i="7"/>
  <c r="RHZ6" i="7" s="1"/>
  <c r="RHZ9" i="7" s="1"/>
  <c r="RIA5" i="7" l="1"/>
  <c r="RIA6" i="7" s="1"/>
  <c r="RIA9" i="7" s="1"/>
  <c r="RIB4" i="7"/>
  <c r="RIB5" i="7" l="1"/>
  <c r="RIB6" i="7" s="1"/>
  <c r="RIB9" i="7" s="1"/>
  <c r="RIC4" i="7"/>
  <c r="RID4" i="7" l="1"/>
  <c r="RIC5" i="7"/>
  <c r="RIC6" i="7" s="1"/>
  <c r="RIC9" i="7" s="1"/>
  <c r="RIE4" i="7" l="1"/>
  <c r="RID5" i="7"/>
  <c r="RID6" i="7" s="1"/>
  <c r="RID9" i="7" s="1"/>
  <c r="RIF4" i="7" l="1"/>
  <c r="RIE5" i="7"/>
  <c r="RIE6" i="7" s="1"/>
  <c r="RIE9" i="7" s="1"/>
  <c r="RIF5" i="7" l="1"/>
  <c r="RIF6" i="7" s="1"/>
  <c r="RIF9" i="7" s="1"/>
  <c r="RIG4" i="7"/>
  <c r="RIG5" i="7" l="1"/>
  <c r="RIG6" i="7" s="1"/>
  <c r="RIG9" i="7" s="1"/>
  <c r="RIH4" i="7"/>
  <c r="RII4" i="7" l="1"/>
  <c r="RIH5" i="7"/>
  <c r="RIH6" i="7" s="1"/>
  <c r="RIH9" i="7" s="1"/>
  <c r="RII5" i="7" l="1"/>
  <c r="RII6" i="7" s="1"/>
  <c r="RII9" i="7" s="1"/>
  <c r="RIJ4" i="7"/>
  <c r="RIK4" i="7" l="1"/>
  <c r="RIJ5" i="7"/>
  <c r="RIJ6" i="7" s="1"/>
  <c r="RIJ9" i="7" s="1"/>
  <c r="RIL4" i="7" l="1"/>
  <c r="RIK5" i="7"/>
  <c r="RIK6" i="7" s="1"/>
  <c r="RIK9" i="7" s="1"/>
  <c r="RIM4" i="7" l="1"/>
  <c r="RIL5" i="7"/>
  <c r="RIL6" i="7" s="1"/>
  <c r="RIL9" i="7" s="1"/>
  <c r="RIM5" i="7" l="1"/>
  <c r="RIM6" i="7" s="1"/>
  <c r="RIM9" i="7" s="1"/>
  <c r="RIN4" i="7"/>
  <c r="RIN5" i="7" l="1"/>
  <c r="RIN6" i="7" s="1"/>
  <c r="RIN9" i="7" s="1"/>
  <c r="RIO4" i="7"/>
  <c r="RIP4" i="7" l="1"/>
  <c r="RIO5" i="7"/>
  <c r="RIO6" i="7" s="1"/>
  <c r="RIO9" i="7" s="1"/>
  <c r="RIQ4" i="7" l="1"/>
  <c r="RIP5" i="7"/>
  <c r="RIP6" i="7" s="1"/>
  <c r="RIP9" i="7" s="1"/>
  <c r="RIR4" i="7" l="1"/>
  <c r="RIQ5" i="7"/>
  <c r="RIQ6" i="7" s="1"/>
  <c r="RIQ9" i="7" s="1"/>
  <c r="RIR5" i="7" l="1"/>
  <c r="RIR6" i="7" s="1"/>
  <c r="RIR9" i="7" s="1"/>
  <c r="RIS4" i="7"/>
  <c r="RIT4" i="7" l="1"/>
  <c r="RIS5" i="7"/>
  <c r="RIS6" i="7" s="1"/>
  <c r="RIS9" i="7" s="1"/>
  <c r="RIT5" i="7" l="1"/>
  <c r="RIT6" i="7" s="1"/>
  <c r="RIT9" i="7" s="1"/>
  <c r="RIU4" i="7"/>
  <c r="RIV4" i="7" l="1"/>
  <c r="RIU5" i="7"/>
  <c r="RIU6" i="7" s="1"/>
  <c r="RIU9" i="7" s="1"/>
  <c r="RIV5" i="7" l="1"/>
  <c r="RIV6" i="7" s="1"/>
  <c r="RIV9" i="7" s="1"/>
  <c r="RIW4" i="7"/>
  <c r="RIX4" i="7" l="1"/>
  <c r="RIW5" i="7"/>
  <c r="RIW6" i="7" s="1"/>
  <c r="RIW9" i="7" s="1"/>
  <c r="RIX5" i="7" l="1"/>
  <c r="RIX6" i="7" s="1"/>
  <c r="RIX9" i="7" s="1"/>
  <c r="RIY4" i="7"/>
  <c r="RIY5" i="7" l="1"/>
  <c r="RIY6" i="7" s="1"/>
  <c r="RIY9" i="7" s="1"/>
  <c r="RIZ4" i="7"/>
  <c r="RIZ5" i="7" l="1"/>
  <c r="RIZ6" i="7" s="1"/>
  <c r="RIZ9" i="7" s="1"/>
  <c r="RJA4" i="7"/>
  <c r="RJB4" i="7" l="1"/>
  <c r="RJA5" i="7"/>
  <c r="RJA6" i="7" s="1"/>
  <c r="RJA9" i="7" s="1"/>
  <c r="RJC4" i="7" l="1"/>
  <c r="RJB5" i="7"/>
  <c r="RJB6" i="7" s="1"/>
  <c r="RJB9" i="7" s="1"/>
  <c r="RJD4" i="7" l="1"/>
  <c r="RJC5" i="7"/>
  <c r="RJC6" i="7" s="1"/>
  <c r="RJC9" i="7" s="1"/>
  <c r="RJE4" i="7" l="1"/>
  <c r="RJD5" i="7"/>
  <c r="RJD6" i="7" s="1"/>
  <c r="RJD9" i="7" s="1"/>
  <c r="RJF4" i="7" l="1"/>
  <c r="RJE5" i="7"/>
  <c r="RJE6" i="7" s="1"/>
  <c r="RJE9" i="7" s="1"/>
  <c r="RJG4" i="7" l="1"/>
  <c r="RJF5" i="7"/>
  <c r="RJF6" i="7" s="1"/>
  <c r="RJF9" i="7" s="1"/>
  <c r="RJH4" i="7" l="1"/>
  <c r="RJG5" i="7"/>
  <c r="RJG6" i="7" s="1"/>
  <c r="RJG9" i="7" s="1"/>
  <c r="RJI4" i="7" l="1"/>
  <c r="RJH5" i="7"/>
  <c r="RJH6" i="7" s="1"/>
  <c r="RJH9" i="7" s="1"/>
  <c r="RJJ4" i="7" l="1"/>
  <c r="RJI5" i="7"/>
  <c r="RJI6" i="7" s="1"/>
  <c r="RJI9" i="7" s="1"/>
  <c r="RJK4" i="7" l="1"/>
  <c r="RJJ5" i="7"/>
  <c r="RJJ6" i="7" s="1"/>
  <c r="RJJ9" i="7" s="1"/>
  <c r="RJL4" i="7" l="1"/>
  <c r="RJK5" i="7"/>
  <c r="RJK6" i="7" s="1"/>
  <c r="RJK9" i="7" s="1"/>
  <c r="RJM4" i="7" l="1"/>
  <c r="RJL5" i="7"/>
  <c r="RJL6" i="7" s="1"/>
  <c r="RJL9" i="7" s="1"/>
  <c r="RJM5" i="7" l="1"/>
  <c r="RJM6" i="7" s="1"/>
  <c r="RJM9" i="7" s="1"/>
  <c r="RJN4" i="7"/>
  <c r="RJN5" i="7" l="1"/>
  <c r="RJN6" i="7" s="1"/>
  <c r="RJN9" i="7" s="1"/>
  <c r="RJO4" i="7"/>
  <c r="RJP4" i="7" l="1"/>
  <c r="RJO5" i="7"/>
  <c r="RJO6" i="7" s="1"/>
  <c r="RJO9" i="7" s="1"/>
  <c r="RJQ4" i="7" l="1"/>
  <c r="RJP5" i="7"/>
  <c r="RJP6" i="7" s="1"/>
  <c r="RJP9" i="7" s="1"/>
  <c r="RJR4" i="7" l="1"/>
  <c r="RJQ5" i="7"/>
  <c r="RJQ6" i="7" s="1"/>
  <c r="RJQ9" i="7" s="1"/>
  <c r="RJS4" i="7" l="1"/>
  <c r="RJR5" i="7"/>
  <c r="RJR6" i="7" s="1"/>
  <c r="RJR9" i="7" s="1"/>
  <c r="RJT4" i="7" l="1"/>
  <c r="RJS5" i="7"/>
  <c r="RJS6" i="7" s="1"/>
  <c r="RJS9" i="7" s="1"/>
  <c r="RJU4" i="7" l="1"/>
  <c r="RJT5" i="7"/>
  <c r="RJT6" i="7" s="1"/>
  <c r="RJT9" i="7" s="1"/>
  <c r="RJV4" i="7" l="1"/>
  <c r="RJU5" i="7"/>
  <c r="RJU6" i="7" s="1"/>
  <c r="RJU9" i="7" s="1"/>
  <c r="RJV5" i="7" l="1"/>
  <c r="RJV6" i="7" s="1"/>
  <c r="RJV9" i="7" s="1"/>
  <c r="RJW4" i="7"/>
  <c r="RJX4" i="7" l="1"/>
  <c r="RJW5" i="7"/>
  <c r="RJW6" i="7" s="1"/>
  <c r="RJW9" i="7" s="1"/>
  <c r="RJY4" i="7" l="1"/>
  <c r="RJX5" i="7"/>
  <c r="RJX6" i="7" s="1"/>
  <c r="RJX9" i="7" s="1"/>
  <c r="RJY5" i="7" l="1"/>
  <c r="RJY6" i="7" s="1"/>
  <c r="RJY9" i="7" s="1"/>
  <c r="RJZ4" i="7"/>
  <c r="RJZ5" i="7" l="1"/>
  <c r="RJZ6" i="7" s="1"/>
  <c r="RJZ9" i="7" s="1"/>
  <c r="RKA4" i="7"/>
  <c r="RKA5" i="7" l="1"/>
  <c r="RKA6" i="7" s="1"/>
  <c r="RKA9" i="7" s="1"/>
  <c r="RKB4" i="7"/>
  <c r="RKC4" i="7" l="1"/>
  <c r="RKB5" i="7"/>
  <c r="RKB6" i="7" s="1"/>
  <c r="RKB9" i="7" s="1"/>
  <c r="RKD4" i="7" l="1"/>
  <c r="RKC5" i="7"/>
  <c r="RKC6" i="7" s="1"/>
  <c r="RKC9" i="7" s="1"/>
  <c r="RKD5" i="7" l="1"/>
  <c r="RKD6" i="7" s="1"/>
  <c r="RKD9" i="7" s="1"/>
  <c r="RKE4" i="7"/>
  <c r="RKE5" i="7" l="1"/>
  <c r="RKE6" i="7" s="1"/>
  <c r="RKE9" i="7" s="1"/>
  <c r="RKF4" i="7"/>
  <c r="RKF5" i="7" l="1"/>
  <c r="RKF6" i="7" s="1"/>
  <c r="RKF9" i="7" s="1"/>
  <c r="RKG4" i="7"/>
  <c r="RKG5" i="7" l="1"/>
  <c r="RKG6" i="7" s="1"/>
  <c r="RKG9" i="7" s="1"/>
  <c r="RKH4" i="7"/>
  <c r="RKI4" i="7" l="1"/>
  <c r="RKH5" i="7"/>
  <c r="RKH6" i="7" s="1"/>
  <c r="RKH9" i="7" s="1"/>
  <c r="RKJ4" i="7" l="1"/>
  <c r="RKI5" i="7"/>
  <c r="RKI6" i="7" s="1"/>
  <c r="RKI9" i="7" s="1"/>
  <c r="RKK4" i="7" l="1"/>
  <c r="RKJ5" i="7"/>
  <c r="RKJ6" i="7" s="1"/>
  <c r="RKJ9" i="7" s="1"/>
  <c r="RKK5" i="7" l="1"/>
  <c r="RKK6" i="7" s="1"/>
  <c r="RKK9" i="7" s="1"/>
  <c r="RKL4" i="7"/>
  <c r="RKL5" i="7" l="1"/>
  <c r="RKL6" i="7" s="1"/>
  <c r="RKL9" i="7" s="1"/>
  <c r="RKM4" i="7"/>
  <c r="RKN4" i="7" l="1"/>
  <c r="RKM5" i="7"/>
  <c r="RKM6" i="7" s="1"/>
  <c r="RKM9" i="7" s="1"/>
  <c r="RKO4" i="7" l="1"/>
  <c r="RKN5" i="7"/>
  <c r="RKN6" i="7" s="1"/>
  <c r="RKN9" i="7" s="1"/>
  <c r="RKP4" i="7" l="1"/>
  <c r="RKO5" i="7"/>
  <c r="RKO6" i="7" s="1"/>
  <c r="RKO9" i="7" s="1"/>
  <c r="RKP5" i="7" l="1"/>
  <c r="RKP6" i="7" s="1"/>
  <c r="RKP9" i="7" s="1"/>
  <c r="RKQ4" i="7"/>
  <c r="RKR4" i="7" l="1"/>
  <c r="RKQ5" i="7"/>
  <c r="RKQ6" i="7" s="1"/>
  <c r="RKQ9" i="7" s="1"/>
  <c r="RKR5" i="7" l="1"/>
  <c r="RKR6" i="7" s="1"/>
  <c r="RKR9" i="7" s="1"/>
  <c r="RKS4" i="7"/>
  <c r="RKS5" i="7" l="1"/>
  <c r="RKS6" i="7" s="1"/>
  <c r="RKS9" i="7" s="1"/>
  <c r="RKT4" i="7"/>
  <c r="RKU4" i="7" l="1"/>
  <c r="RKT5" i="7"/>
  <c r="RKT6" i="7" s="1"/>
  <c r="RKT9" i="7" s="1"/>
  <c r="RKV4" i="7" l="1"/>
  <c r="RKU5" i="7"/>
  <c r="RKU6" i="7" s="1"/>
  <c r="RKU9" i="7" s="1"/>
  <c r="RKV5" i="7" l="1"/>
  <c r="RKV6" i="7" s="1"/>
  <c r="RKV9" i="7" s="1"/>
  <c r="RKW4" i="7"/>
  <c r="RKW5" i="7" l="1"/>
  <c r="RKW6" i="7" s="1"/>
  <c r="RKW9" i="7" s="1"/>
  <c r="RKX4" i="7"/>
  <c r="RKY4" i="7" l="1"/>
  <c r="RKX5" i="7"/>
  <c r="RKX6" i="7" s="1"/>
  <c r="RKX9" i="7" s="1"/>
  <c r="RKZ4" i="7" l="1"/>
  <c r="RKY5" i="7"/>
  <c r="RKY6" i="7" s="1"/>
  <c r="RKY9" i="7" s="1"/>
  <c r="RLA4" i="7" l="1"/>
  <c r="RKZ5" i="7"/>
  <c r="RKZ6" i="7" s="1"/>
  <c r="RKZ9" i="7" s="1"/>
  <c r="RLB4" i="7" l="1"/>
  <c r="RLA5" i="7"/>
  <c r="RLA6" i="7" s="1"/>
  <c r="RLA9" i="7" s="1"/>
  <c r="RLC4" i="7" l="1"/>
  <c r="RLB5" i="7"/>
  <c r="RLB6" i="7" s="1"/>
  <c r="RLB9" i="7" s="1"/>
  <c r="RLD4" i="7" l="1"/>
  <c r="RLC5" i="7"/>
  <c r="RLC6" i="7" s="1"/>
  <c r="RLC9" i="7" s="1"/>
  <c r="RLE4" i="7" l="1"/>
  <c r="RLD5" i="7"/>
  <c r="RLD6" i="7" s="1"/>
  <c r="RLD9" i="7" s="1"/>
  <c r="RLF4" i="7" l="1"/>
  <c r="RLE5" i="7"/>
  <c r="RLE6" i="7" s="1"/>
  <c r="RLE9" i="7" s="1"/>
  <c r="RLG4" i="7" l="1"/>
  <c r="RLF5" i="7"/>
  <c r="RLF6" i="7" s="1"/>
  <c r="RLF9" i="7" s="1"/>
  <c r="RLH4" i="7" l="1"/>
  <c r="RLG5" i="7"/>
  <c r="RLG6" i="7" s="1"/>
  <c r="RLG9" i="7" s="1"/>
  <c r="RLI4" i="7" l="1"/>
  <c r="RLH5" i="7"/>
  <c r="RLH6" i="7" s="1"/>
  <c r="RLH9" i="7" s="1"/>
  <c r="RLJ4" i="7" l="1"/>
  <c r="RLI5" i="7"/>
  <c r="RLI6" i="7" s="1"/>
  <c r="RLI9" i="7" s="1"/>
  <c r="RLK4" i="7" l="1"/>
  <c r="RLJ5" i="7"/>
  <c r="RLJ6" i="7" s="1"/>
  <c r="RLJ9" i="7" s="1"/>
  <c r="RLK5" i="7" l="1"/>
  <c r="RLK6" i="7" s="1"/>
  <c r="RLK9" i="7" s="1"/>
  <c r="RLL4" i="7"/>
  <c r="RLL5" i="7" l="1"/>
  <c r="RLL6" i="7" s="1"/>
  <c r="RLL9" i="7" s="1"/>
  <c r="RLM4" i="7"/>
  <c r="RLN4" i="7" l="1"/>
  <c r="RLM5" i="7"/>
  <c r="RLM6" i="7" s="1"/>
  <c r="RLM9" i="7" s="1"/>
  <c r="RLO4" i="7" l="1"/>
  <c r="RLN5" i="7"/>
  <c r="RLN6" i="7" s="1"/>
  <c r="RLN9" i="7" s="1"/>
  <c r="RLO5" i="7" l="1"/>
  <c r="RLO6" i="7" s="1"/>
  <c r="RLO9" i="7" s="1"/>
  <c r="RLP4" i="7"/>
  <c r="RLQ4" i="7" l="1"/>
  <c r="RLP5" i="7"/>
  <c r="RLP6" i="7" s="1"/>
  <c r="RLP9" i="7" s="1"/>
  <c r="RLR4" i="7" l="1"/>
  <c r="RLQ5" i="7"/>
  <c r="RLQ6" i="7" s="1"/>
  <c r="RLQ9" i="7" s="1"/>
  <c r="RLS4" i="7" l="1"/>
  <c r="RLR5" i="7"/>
  <c r="RLR6" i="7" s="1"/>
  <c r="RLR9" i="7" s="1"/>
  <c r="RLT4" i="7" l="1"/>
  <c r="RLS5" i="7"/>
  <c r="RLS6" i="7" s="1"/>
  <c r="RLS9" i="7" s="1"/>
  <c r="RLT5" i="7" l="1"/>
  <c r="RLT6" i="7" s="1"/>
  <c r="RLT9" i="7" s="1"/>
  <c r="RLU4" i="7"/>
  <c r="RLV4" i="7" l="1"/>
  <c r="RLU5" i="7"/>
  <c r="RLU6" i="7" s="1"/>
  <c r="RLU9" i="7" s="1"/>
  <c r="RLW4" i="7" l="1"/>
  <c r="RLV5" i="7"/>
  <c r="RLV6" i="7" s="1"/>
  <c r="RLV9" i="7" s="1"/>
  <c r="RLW5" i="7" l="1"/>
  <c r="RLW6" i="7" s="1"/>
  <c r="RLW9" i="7" s="1"/>
  <c r="RLX4" i="7"/>
  <c r="RLX5" i="7" l="1"/>
  <c r="RLX6" i="7" s="1"/>
  <c r="RLX9" i="7" s="1"/>
  <c r="RLY4" i="7"/>
  <c r="RLY5" i="7" l="1"/>
  <c r="RLY6" i="7" s="1"/>
  <c r="RLY9" i="7" s="1"/>
  <c r="RLZ4" i="7"/>
  <c r="RMA4" i="7" l="1"/>
  <c r="RLZ5" i="7"/>
  <c r="RLZ6" i="7" s="1"/>
  <c r="RLZ9" i="7" s="1"/>
  <c r="RMB4" i="7" l="1"/>
  <c r="RMA5" i="7"/>
  <c r="RMA6" i="7" s="1"/>
  <c r="RMA9" i="7" s="1"/>
  <c r="RMB5" i="7" l="1"/>
  <c r="RMB6" i="7" s="1"/>
  <c r="RMB9" i="7" s="1"/>
  <c r="RMC4" i="7"/>
  <c r="RMC5" i="7" l="1"/>
  <c r="RMC6" i="7" s="1"/>
  <c r="RMC9" i="7" s="1"/>
  <c r="RMD4" i="7"/>
  <c r="RMD5" i="7" l="1"/>
  <c r="RMD6" i="7" s="1"/>
  <c r="RMD9" i="7" s="1"/>
  <c r="RME4" i="7"/>
  <c r="RME5" i="7" l="1"/>
  <c r="RME6" i="7" s="1"/>
  <c r="RME9" i="7" s="1"/>
  <c r="RMF4" i="7"/>
  <c r="RMF5" i="7" l="1"/>
  <c r="RMF6" i="7" s="1"/>
  <c r="RMF9" i="7" s="1"/>
  <c r="RMG4" i="7"/>
  <c r="RMH4" i="7" l="1"/>
  <c r="RMG5" i="7"/>
  <c r="RMG6" i="7" s="1"/>
  <c r="RMG9" i="7" s="1"/>
  <c r="RMI4" i="7" l="1"/>
  <c r="RMH5" i="7"/>
  <c r="RMH6" i="7" s="1"/>
  <c r="RMH9" i="7" s="1"/>
  <c r="RMI5" i="7" l="1"/>
  <c r="RMI6" i="7" s="1"/>
  <c r="RMI9" i="7" s="1"/>
  <c r="RMJ4" i="7"/>
  <c r="RMJ5" i="7" l="1"/>
  <c r="RMJ6" i="7" s="1"/>
  <c r="RMJ9" i="7" s="1"/>
  <c r="RMK4" i="7"/>
  <c r="RMK5" i="7" l="1"/>
  <c r="RMK6" i="7" s="1"/>
  <c r="RMK9" i="7" s="1"/>
  <c r="RML4" i="7"/>
  <c r="RMM4" i="7" l="1"/>
  <c r="RML5" i="7"/>
  <c r="RML6" i="7" s="1"/>
  <c r="RML9" i="7" s="1"/>
  <c r="RMN4" i="7" l="1"/>
  <c r="RMM5" i="7"/>
  <c r="RMM6" i="7" s="1"/>
  <c r="RMM9" i="7" s="1"/>
  <c r="RMO4" i="7" l="1"/>
  <c r="RMN5" i="7"/>
  <c r="RMN6" i="7" s="1"/>
  <c r="RMN9" i="7" s="1"/>
  <c r="RMP4" i="7" l="1"/>
  <c r="RMO5" i="7"/>
  <c r="RMO6" i="7" s="1"/>
  <c r="RMO9" i="7" s="1"/>
  <c r="RMP5" i="7" l="1"/>
  <c r="RMP6" i="7" s="1"/>
  <c r="RMP9" i="7" s="1"/>
  <c r="RMQ4" i="7"/>
  <c r="RMQ5" i="7" l="1"/>
  <c r="RMQ6" i="7" s="1"/>
  <c r="RMQ9" i="7" s="1"/>
  <c r="RMR4" i="7"/>
  <c r="RMR5" i="7" l="1"/>
  <c r="RMR6" i="7" s="1"/>
  <c r="RMR9" i="7" s="1"/>
  <c r="RMS4" i="7"/>
  <c r="RMT4" i="7" l="1"/>
  <c r="RMS5" i="7"/>
  <c r="RMS6" i="7" s="1"/>
  <c r="RMS9" i="7" s="1"/>
  <c r="RMT5" i="7" l="1"/>
  <c r="RMT6" i="7" s="1"/>
  <c r="RMT9" i="7" s="1"/>
  <c r="RMU4" i="7"/>
  <c r="RMU5" i="7" l="1"/>
  <c r="RMU6" i="7" s="1"/>
  <c r="RMU9" i="7" s="1"/>
  <c r="RMV4" i="7"/>
  <c r="RMW4" i="7" l="1"/>
  <c r="RMV5" i="7"/>
  <c r="RMV6" i="7" s="1"/>
  <c r="RMV9" i="7" s="1"/>
  <c r="RMX4" i="7" l="1"/>
  <c r="RMW5" i="7"/>
  <c r="RMW6" i="7" s="1"/>
  <c r="RMW9" i="7" s="1"/>
  <c r="RMX5" i="7" l="1"/>
  <c r="RMX6" i="7" s="1"/>
  <c r="RMX9" i="7" s="1"/>
  <c r="RMY4" i="7"/>
  <c r="RMZ4" i="7" l="1"/>
  <c r="RMY5" i="7"/>
  <c r="RMY6" i="7" s="1"/>
  <c r="RMY9" i="7" s="1"/>
  <c r="RMZ5" i="7" l="1"/>
  <c r="RMZ6" i="7" s="1"/>
  <c r="RMZ9" i="7" s="1"/>
  <c r="RNA4" i="7"/>
  <c r="RNB4" i="7" l="1"/>
  <c r="RNA5" i="7"/>
  <c r="RNA6" i="7" s="1"/>
  <c r="RNA9" i="7" s="1"/>
  <c r="RNC4" i="7" l="1"/>
  <c r="RNB5" i="7"/>
  <c r="RNB6" i="7" s="1"/>
  <c r="RNB9" i="7" s="1"/>
  <c r="RND4" i="7" l="1"/>
  <c r="RNC5" i="7"/>
  <c r="RNC6" i="7" s="1"/>
  <c r="RNC9" i="7" s="1"/>
  <c r="RNE4" i="7" l="1"/>
  <c r="RND5" i="7"/>
  <c r="RND6" i="7" s="1"/>
  <c r="RND9" i="7" s="1"/>
  <c r="RNF4" i="7" l="1"/>
  <c r="RNE5" i="7"/>
  <c r="RNE6" i="7" s="1"/>
  <c r="RNE9" i="7" s="1"/>
  <c r="RNG4" i="7" l="1"/>
  <c r="RNF5" i="7"/>
  <c r="RNF6" i="7" s="1"/>
  <c r="RNF9" i="7" s="1"/>
  <c r="RNH4" i="7" l="1"/>
  <c r="RNG5" i="7"/>
  <c r="RNG6" i="7" s="1"/>
  <c r="RNG9" i="7" s="1"/>
  <c r="RNI4" i="7" l="1"/>
  <c r="RNH5" i="7"/>
  <c r="RNH6" i="7" s="1"/>
  <c r="RNH9" i="7" s="1"/>
  <c r="RNI5" i="7" l="1"/>
  <c r="RNI6" i="7" s="1"/>
  <c r="RNI9" i="7" s="1"/>
  <c r="RNJ4" i="7"/>
  <c r="RNJ5" i="7" l="1"/>
  <c r="RNJ6" i="7" s="1"/>
  <c r="RNJ9" i="7" s="1"/>
  <c r="RNK4" i="7"/>
  <c r="RNL4" i="7" l="1"/>
  <c r="RNK5" i="7"/>
  <c r="RNK6" i="7" s="1"/>
  <c r="RNK9" i="7" s="1"/>
  <c r="RNL5" i="7" l="1"/>
  <c r="RNL6" i="7" s="1"/>
  <c r="RNL9" i="7" s="1"/>
  <c r="RNM4" i="7"/>
  <c r="RNM5" i="7" l="1"/>
  <c r="RNM6" i="7" s="1"/>
  <c r="RNM9" i="7" s="1"/>
  <c r="RNN4" i="7"/>
  <c r="RNO4" i="7" l="1"/>
  <c r="RNN5" i="7"/>
  <c r="RNN6" i="7" s="1"/>
  <c r="RNN9" i="7" s="1"/>
  <c r="RNP4" i="7" l="1"/>
  <c r="RNO5" i="7"/>
  <c r="RNO6" i="7" s="1"/>
  <c r="RNO9" i="7" s="1"/>
  <c r="RNP5" i="7" l="1"/>
  <c r="RNP6" i="7" s="1"/>
  <c r="RNP9" i="7" s="1"/>
  <c r="RNQ4" i="7"/>
  <c r="RNR4" i="7" l="1"/>
  <c r="RNQ5" i="7"/>
  <c r="RNQ6" i="7" s="1"/>
  <c r="RNQ9" i="7" s="1"/>
  <c r="RNS4" i="7" l="1"/>
  <c r="RNR5" i="7"/>
  <c r="RNR6" i="7" s="1"/>
  <c r="RNR9" i="7" s="1"/>
  <c r="RNT4" i="7" l="1"/>
  <c r="RNS5" i="7"/>
  <c r="RNS6" i="7" s="1"/>
  <c r="RNS9" i="7" s="1"/>
  <c r="RNU4" i="7" l="1"/>
  <c r="RNT5" i="7"/>
  <c r="RNT6" i="7" s="1"/>
  <c r="RNT9" i="7" s="1"/>
  <c r="RNU5" i="7" l="1"/>
  <c r="RNU6" i="7" s="1"/>
  <c r="RNU9" i="7" s="1"/>
  <c r="RNV4" i="7"/>
  <c r="RNV5" i="7" l="1"/>
  <c r="RNV6" i="7" s="1"/>
  <c r="RNV9" i="7" s="1"/>
  <c r="RNW4" i="7"/>
  <c r="RNW5" i="7" l="1"/>
  <c r="RNW6" i="7" s="1"/>
  <c r="RNW9" i="7" s="1"/>
  <c r="RNX4" i="7"/>
  <c r="RNY4" i="7" l="1"/>
  <c r="RNX5" i="7"/>
  <c r="RNX6" i="7" s="1"/>
  <c r="RNX9" i="7" s="1"/>
  <c r="RNZ4" i="7" l="1"/>
  <c r="RNY5" i="7"/>
  <c r="RNY6" i="7" s="1"/>
  <c r="RNY9" i="7" s="1"/>
  <c r="RNZ5" i="7" l="1"/>
  <c r="RNZ6" i="7" s="1"/>
  <c r="RNZ9" i="7" s="1"/>
  <c r="ROA4" i="7"/>
  <c r="ROA5" i="7" l="1"/>
  <c r="ROA6" i="7" s="1"/>
  <c r="ROA9" i="7" s="1"/>
  <c r="ROB4" i="7"/>
  <c r="ROB5" i="7" l="1"/>
  <c r="ROB6" i="7" s="1"/>
  <c r="ROB9" i="7" s="1"/>
  <c r="ROC4" i="7"/>
  <c r="ROC5" i="7" l="1"/>
  <c r="ROC6" i="7" s="1"/>
  <c r="ROC9" i="7" s="1"/>
  <c r="ROD4" i="7"/>
  <c r="ROE4" i="7" l="1"/>
  <c r="ROD5" i="7"/>
  <c r="ROD6" i="7" s="1"/>
  <c r="ROD9" i="7" s="1"/>
  <c r="ROF4" i="7" l="1"/>
  <c r="ROE5" i="7"/>
  <c r="ROE6" i="7" s="1"/>
  <c r="ROE9" i="7" s="1"/>
  <c r="ROG4" i="7" l="1"/>
  <c r="ROF5" i="7"/>
  <c r="ROF6" i="7" s="1"/>
  <c r="ROF9" i="7" s="1"/>
  <c r="ROG5" i="7" l="1"/>
  <c r="ROG6" i="7" s="1"/>
  <c r="ROG9" i="7" s="1"/>
  <c r="ROH4" i="7"/>
  <c r="ROH5" i="7" l="1"/>
  <c r="ROH6" i="7" s="1"/>
  <c r="ROH9" i="7" s="1"/>
  <c r="ROI4" i="7"/>
  <c r="ROI5" i="7" l="1"/>
  <c r="ROI6" i="7" s="1"/>
  <c r="ROI9" i="7" s="1"/>
  <c r="ROJ4" i="7"/>
  <c r="ROK4" i="7" l="1"/>
  <c r="ROJ5" i="7"/>
  <c r="ROJ6" i="7" s="1"/>
  <c r="ROJ9" i="7" s="1"/>
  <c r="ROL4" i="7" l="1"/>
  <c r="ROK5" i="7"/>
  <c r="ROK6" i="7" s="1"/>
  <c r="ROK9" i="7" s="1"/>
  <c r="ROL5" i="7" l="1"/>
  <c r="ROL6" i="7" s="1"/>
  <c r="ROL9" i="7" s="1"/>
  <c r="ROM4" i="7"/>
  <c r="RON4" i="7" l="1"/>
  <c r="ROM5" i="7"/>
  <c r="ROM6" i="7" s="1"/>
  <c r="ROM9" i="7" s="1"/>
  <c r="RON5" i="7" l="1"/>
  <c r="RON6" i="7" s="1"/>
  <c r="RON9" i="7" s="1"/>
  <c r="ROO4" i="7"/>
  <c r="ROO5" i="7" l="1"/>
  <c r="ROO6" i="7" s="1"/>
  <c r="ROO9" i="7" s="1"/>
  <c r="ROP4" i="7"/>
  <c r="ROP5" i="7" l="1"/>
  <c r="ROP6" i="7" s="1"/>
  <c r="ROP9" i="7" s="1"/>
  <c r="ROQ4" i="7"/>
  <c r="ROR4" i="7" l="1"/>
  <c r="ROQ5" i="7"/>
  <c r="ROQ6" i="7" s="1"/>
  <c r="ROQ9" i="7" s="1"/>
  <c r="ROR5" i="7" l="1"/>
  <c r="ROR6" i="7" s="1"/>
  <c r="ROR9" i="7" s="1"/>
  <c r="ROS4" i="7"/>
  <c r="ROS5" i="7" l="1"/>
  <c r="ROS6" i="7" s="1"/>
  <c r="ROS9" i="7" s="1"/>
  <c r="ROT4" i="7"/>
  <c r="ROU4" i="7" l="1"/>
  <c r="ROT5" i="7"/>
  <c r="ROT6" i="7" s="1"/>
  <c r="ROT9" i="7" s="1"/>
  <c r="ROV4" i="7" l="1"/>
  <c r="ROU5" i="7"/>
  <c r="ROU6" i="7" s="1"/>
  <c r="ROU9" i="7" s="1"/>
  <c r="ROV5" i="7" l="1"/>
  <c r="ROV6" i="7" s="1"/>
  <c r="ROV9" i="7" s="1"/>
  <c r="ROW4" i="7"/>
  <c r="ROX4" i="7" l="1"/>
  <c r="ROW5" i="7"/>
  <c r="ROW6" i="7" s="1"/>
  <c r="ROW9" i="7" s="1"/>
  <c r="ROX5" i="7" l="1"/>
  <c r="ROX6" i="7" s="1"/>
  <c r="ROX9" i="7" s="1"/>
  <c r="ROY4" i="7"/>
  <c r="ROZ4" i="7" l="1"/>
  <c r="ROY5" i="7"/>
  <c r="ROY6" i="7" s="1"/>
  <c r="ROY9" i="7" s="1"/>
  <c r="RPA4" i="7" l="1"/>
  <c r="ROZ5" i="7"/>
  <c r="ROZ6" i="7" s="1"/>
  <c r="ROZ9" i="7" s="1"/>
  <c r="RPB4" i="7" l="1"/>
  <c r="RPA5" i="7"/>
  <c r="RPA6" i="7" s="1"/>
  <c r="RPA9" i="7" s="1"/>
  <c r="RPC4" i="7" l="1"/>
  <c r="RPB5" i="7"/>
  <c r="RPB6" i="7" s="1"/>
  <c r="RPB9" i="7" s="1"/>
  <c r="RPD4" i="7" l="1"/>
  <c r="RPC5" i="7"/>
  <c r="RPC6" i="7" s="1"/>
  <c r="RPC9" i="7" s="1"/>
  <c r="RPD5" i="7" l="1"/>
  <c r="RPD6" i="7" s="1"/>
  <c r="RPD9" i="7" s="1"/>
  <c r="RPE4" i="7"/>
  <c r="RPF4" i="7" l="1"/>
  <c r="RPE5" i="7"/>
  <c r="RPE6" i="7" s="1"/>
  <c r="RPE9" i="7" s="1"/>
  <c r="RPG4" i="7" l="1"/>
  <c r="RPF5" i="7"/>
  <c r="RPF6" i="7" s="1"/>
  <c r="RPF9" i="7" s="1"/>
  <c r="RPG5" i="7" l="1"/>
  <c r="RPG6" i="7" s="1"/>
  <c r="RPG9" i="7" s="1"/>
  <c r="RPH4" i="7"/>
  <c r="RPI4" i="7" l="1"/>
  <c r="RPH5" i="7"/>
  <c r="RPH6" i="7" s="1"/>
  <c r="RPH9" i="7" s="1"/>
  <c r="RPJ4" i="7" l="1"/>
  <c r="RPI5" i="7"/>
  <c r="RPI6" i="7" s="1"/>
  <c r="RPI9" i="7" s="1"/>
  <c r="RPJ5" i="7" l="1"/>
  <c r="RPJ6" i="7" s="1"/>
  <c r="RPJ9" i="7" s="1"/>
  <c r="RPK4" i="7"/>
  <c r="RPK5" i="7" l="1"/>
  <c r="RPK6" i="7" s="1"/>
  <c r="RPK9" i="7" s="1"/>
  <c r="RPL4" i="7"/>
  <c r="RPL5" i="7" l="1"/>
  <c r="RPL6" i="7" s="1"/>
  <c r="RPL9" i="7" s="1"/>
  <c r="RPM4" i="7"/>
  <c r="RPN4" i="7" l="1"/>
  <c r="RPM5" i="7"/>
  <c r="RPM6" i="7" s="1"/>
  <c r="RPM9" i="7" s="1"/>
  <c r="RPO4" i="7" l="1"/>
  <c r="RPN5" i="7"/>
  <c r="RPN6" i="7" s="1"/>
  <c r="RPN9" i="7" s="1"/>
  <c r="RPO5" i="7" l="1"/>
  <c r="RPO6" i="7" s="1"/>
  <c r="RPO9" i="7" s="1"/>
  <c r="RPP4" i="7"/>
  <c r="RPQ4" i="7" l="1"/>
  <c r="RPP5" i="7"/>
  <c r="RPP6" i="7" s="1"/>
  <c r="RPP9" i="7" s="1"/>
  <c r="RPR4" i="7" l="1"/>
  <c r="RPQ5" i="7"/>
  <c r="RPQ6" i="7" s="1"/>
  <c r="RPQ9" i="7" s="1"/>
  <c r="RPS4" i="7" l="1"/>
  <c r="RPR5" i="7"/>
  <c r="RPR6" i="7" s="1"/>
  <c r="RPR9" i="7" s="1"/>
  <c r="RPT4" i="7" l="1"/>
  <c r="RPS5" i="7"/>
  <c r="RPS6" i="7" s="1"/>
  <c r="RPS9" i="7" s="1"/>
  <c r="RPT5" i="7" l="1"/>
  <c r="RPT6" i="7" s="1"/>
  <c r="RPT9" i="7" s="1"/>
  <c r="RPU4" i="7"/>
  <c r="RPU5" i="7" l="1"/>
  <c r="RPU6" i="7" s="1"/>
  <c r="RPU9" i="7" s="1"/>
  <c r="RPV4" i="7"/>
  <c r="RPW4" i="7" l="1"/>
  <c r="RPV5" i="7"/>
  <c r="RPV6" i="7" s="1"/>
  <c r="RPV9" i="7" s="1"/>
  <c r="RPW5" i="7" l="1"/>
  <c r="RPW6" i="7" s="1"/>
  <c r="RPW9" i="7" s="1"/>
  <c r="RPX4" i="7"/>
  <c r="RPY4" i="7" l="1"/>
  <c r="RPX5" i="7"/>
  <c r="RPX6" i="7" s="1"/>
  <c r="RPX9" i="7" s="1"/>
  <c r="RPY5" i="7" l="1"/>
  <c r="RPY6" i="7" s="1"/>
  <c r="RPY9" i="7" s="1"/>
  <c r="RPZ4" i="7"/>
  <c r="RQA4" i="7" l="1"/>
  <c r="RPZ5" i="7"/>
  <c r="RPZ6" i="7" s="1"/>
  <c r="RPZ9" i="7" s="1"/>
  <c r="RQB4" i="7" l="1"/>
  <c r="RQA5" i="7"/>
  <c r="RQA6" i="7" s="1"/>
  <c r="RQA9" i="7" s="1"/>
  <c r="RQC4" i="7" l="1"/>
  <c r="RQB5" i="7"/>
  <c r="RQB6" i="7" s="1"/>
  <c r="RQB9" i="7" s="1"/>
  <c r="RQD4" i="7" l="1"/>
  <c r="RQC5" i="7"/>
  <c r="RQC6" i="7" s="1"/>
  <c r="RQC9" i="7" s="1"/>
  <c r="RQE4" i="7" l="1"/>
  <c r="RQD5" i="7"/>
  <c r="RQD6" i="7" s="1"/>
  <c r="RQD9" i="7" s="1"/>
  <c r="RQE5" i="7" l="1"/>
  <c r="RQE6" i="7" s="1"/>
  <c r="RQE9" i="7" s="1"/>
  <c r="RQF4" i="7"/>
  <c r="RQF5" i="7" l="1"/>
  <c r="RQF6" i="7" s="1"/>
  <c r="RQF9" i="7" s="1"/>
  <c r="RQG4" i="7"/>
  <c r="RQH4" i="7" l="1"/>
  <c r="RQG5" i="7"/>
  <c r="RQG6" i="7" s="1"/>
  <c r="RQG9" i="7" s="1"/>
  <c r="RQI4" i="7" l="1"/>
  <c r="RQH5" i="7"/>
  <c r="RQH6" i="7" s="1"/>
  <c r="RQH9" i="7" s="1"/>
  <c r="RQJ4" i="7" l="1"/>
  <c r="RQI5" i="7"/>
  <c r="RQI6" i="7" s="1"/>
  <c r="RQI9" i="7" s="1"/>
  <c r="RQJ5" i="7" l="1"/>
  <c r="RQJ6" i="7" s="1"/>
  <c r="RQJ9" i="7" s="1"/>
  <c r="RQK4" i="7"/>
  <c r="RQL4" i="7" l="1"/>
  <c r="RQK5" i="7"/>
  <c r="RQK6" i="7" s="1"/>
  <c r="RQK9" i="7" s="1"/>
  <c r="RQL5" i="7" l="1"/>
  <c r="RQL6" i="7" s="1"/>
  <c r="RQL9" i="7" s="1"/>
  <c r="RQM4" i="7"/>
  <c r="RQM5" i="7" l="1"/>
  <c r="RQM6" i="7" s="1"/>
  <c r="RQM9" i="7" s="1"/>
  <c r="RQN4" i="7"/>
  <c r="RQN5" i="7" l="1"/>
  <c r="RQN6" i="7" s="1"/>
  <c r="RQN9" i="7" s="1"/>
  <c r="RQO4" i="7"/>
  <c r="RQP4" i="7" l="1"/>
  <c r="RQO5" i="7"/>
  <c r="RQO6" i="7" s="1"/>
  <c r="RQO9" i="7" s="1"/>
  <c r="RQQ4" i="7" l="1"/>
  <c r="RQP5" i="7"/>
  <c r="RQP6" i="7" s="1"/>
  <c r="RQP9" i="7" s="1"/>
  <c r="RQR4" i="7" l="1"/>
  <c r="RQQ5" i="7"/>
  <c r="RQQ6" i="7" s="1"/>
  <c r="RQQ9" i="7" s="1"/>
  <c r="RQS4" i="7" l="1"/>
  <c r="RQR5" i="7"/>
  <c r="RQR6" i="7" s="1"/>
  <c r="RQR9" i="7" s="1"/>
  <c r="RQT4" i="7" l="1"/>
  <c r="RQS5" i="7"/>
  <c r="RQS6" i="7" s="1"/>
  <c r="RQS9" i="7" s="1"/>
  <c r="RQT5" i="7" l="1"/>
  <c r="RQT6" i="7" s="1"/>
  <c r="RQT9" i="7" s="1"/>
  <c r="RQU4" i="7"/>
  <c r="RQV4" i="7" l="1"/>
  <c r="RQU5" i="7"/>
  <c r="RQU6" i="7" s="1"/>
  <c r="RQU9" i="7" s="1"/>
  <c r="RQV5" i="7" l="1"/>
  <c r="RQV6" i="7" s="1"/>
  <c r="RQV9" i="7" s="1"/>
  <c r="RQW4" i="7"/>
  <c r="RQX4" i="7" l="1"/>
  <c r="RQW5" i="7"/>
  <c r="RQW6" i="7" s="1"/>
  <c r="RQW9" i="7" s="1"/>
  <c r="RQY4" i="7" l="1"/>
  <c r="RQX5" i="7"/>
  <c r="RQX6" i="7" s="1"/>
  <c r="RQX9" i="7" s="1"/>
  <c r="RQZ4" i="7" l="1"/>
  <c r="RQY5" i="7"/>
  <c r="RQY6" i="7" s="1"/>
  <c r="RQY9" i="7" s="1"/>
  <c r="RRA4" i="7" l="1"/>
  <c r="RQZ5" i="7"/>
  <c r="RQZ6" i="7" s="1"/>
  <c r="RQZ9" i="7" s="1"/>
  <c r="RRB4" i="7" l="1"/>
  <c r="RRA5" i="7"/>
  <c r="RRA6" i="7" s="1"/>
  <c r="RRA9" i="7" s="1"/>
  <c r="RRB5" i="7" l="1"/>
  <c r="RRB6" i="7" s="1"/>
  <c r="RRB9" i="7" s="1"/>
  <c r="RRC4" i="7"/>
  <c r="RRD4" i="7" l="1"/>
  <c r="RRC5" i="7"/>
  <c r="RRC6" i="7" s="1"/>
  <c r="RRC9" i="7" s="1"/>
  <c r="RRE4" i="7" l="1"/>
  <c r="RRD5" i="7"/>
  <c r="RRD6" i="7" s="1"/>
  <c r="RRD9" i="7" s="1"/>
  <c r="RRE5" i="7" l="1"/>
  <c r="RRE6" i="7" s="1"/>
  <c r="RRE9" i="7" s="1"/>
  <c r="RRF4" i="7"/>
  <c r="RRG4" i="7" l="1"/>
  <c r="RRF5" i="7"/>
  <c r="RRF6" i="7" s="1"/>
  <c r="RRF9" i="7" s="1"/>
  <c r="RRH4" i="7" l="1"/>
  <c r="RRG5" i="7"/>
  <c r="RRG6" i="7" s="1"/>
  <c r="RRG9" i="7" s="1"/>
  <c r="RRH5" i="7" l="1"/>
  <c r="RRH6" i="7" s="1"/>
  <c r="RRH9" i="7" s="1"/>
  <c r="RRI4" i="7"/>
  <c r="RRI5" i="7" l="1"/>
  <c r="RRI6" i="7" s="1"/>
  <c r="RRI9" i="7" s="1"/>
  <c r="RRJ4" i="7"/>
  <c r="RRJ5" i="7" l="1"/>
  <c r="RRJ6" i="7" s="1"/>
  <c r="RRJ9" i="7" s="1"/>
  <c r="RRK4" i="7"/>
  <c r="RRL4" i="7" l="1"/>
  <c r="RRK5" i="7"/>
  <c r="RRK6" i="7" s="1"/>
  <c r="RRK9" i="7" s="1"/>
  <c r="RRM4" i="7" l="1"/>
  <c r="RRL5" i="7"/>
  <c r="RRL6" i="7" s="1"/>
  <c r="RRL9" i="7" s="1"/>
  <c r="RRM5" i="7" l="1"/>
  <c r="RRM6" i="7" s="1"/>
  <c r="RRM9" i="7" s="1"/>
  <c r="RRN4" i="7"/>
  <c r="RRO4" i="7" l="1"/>
  <c r="RRN5" i="7"/>
  <c r="RRN6" i="7" s="1"/>
  <c r="RRN9" i="7" s="1"/>
  <c r="RRP4" i="7" l="1"/>
  <c r="RRO5" i="7"/>
  <c r="RRO6" i="7" s="1"/>
  <c r="RRO9" i="7" s="1"/>
  <c r="RRQ4" i="7" l="1"/>
  <c r="RRP5" i="7"/>
  <c r="RRP6" i="7" s="1"/>
  <c r="RRP9" i="7" s="1"/>
  <c r="RRR4" i="7" l="1"/>
  <c r="RRQ5" i="7"/>
  <c r="RRQ6" i="7" s="1"/>
  <c r="RRQ9" i="7" s="1"/>
  <c r="RRS4" i="7" l="1"/>
  <c r="RRR5" i="7"/>
  <c r="RRR6" i="7" s="1"/>
  <c r="RRR9" i="7" s="1"/>
  <c r="RRS5" i="7" l="1"/>
  <c r="RRS6" i="7" s="1"/>
  <c r="RRS9" i="7" s="1"/>
  <c r="RRT4" i="7"/>
  <c r="RRU4" i="7" l="1"/>
  <c r="RRT5" i="7"/>
  <c r="RRT6" i="7" s="1"/>
  <c r="RRT9" i="7" s="1"/>
  <c r="RRU5" i="7" l="1"/>
  <c r="RRU6" i="7" s="1"/>
  <c r="RRU9" i="7" s="1"/>
  <c r="RRV4" i="7"/>
  <c r="RRV5" i="7" l="1"/>
  <c r="RRV6" i="7" s="1"/>
  <c r="RRV9" i="7" s="1"/>
  <c r="RRW4" i="7"/>
  <c r="RRW5" i="7" l="1"/>
  <c r="RRW6" i="7" s="1"/>
  <c r="RRW9" i="7" s="1"/>
  <c r="RRX4" i="7"/>
  <c r="RRY4" i="7" l="1"/>
  <c r="RRX5" i="7"/>
  <c r="RRX6" i="7" s="1"/>
  <c r="RRX9" i="7" s="1"/>
  <c r="RRZ4" i="7" l="1"/>
  <c r="RRY5" i="7"/>
  <c r="RRY6" i="7" s="1"/>
  <c r="RRY9" i="7" s="1"/>
  <c r="RSA4" i="7" l="1"/>
  <c r="RRZ5" i="7"/>
  <c r="RRZ6" i="7" s="1"/>
  <c r="RRZ9" i="7" s="1"/>
  <c r="RSB4" i="7" l="1"/>
  <c r="RSA5" i="7"/>
  <c r="RSA6" i="7" s="1"/>
  <c r="RSA9" i="7" s="1"/>
  <c r="RSC4" i="7" l="1"/>
  <c r="RSB5" i="7"/>
  <c r="RSB6" i="7" s="1"/>
  <c r="RSB9" i="7" s="1"/>
  <c r="RSC5" i="7" l="1"/>
  <c r="RSC6" i="7" s="1"/>
  <c r="RSC9" i="7" s="1"/>
  <c r="RSD4" i="7"/>
  <c r="RSE4" i="7" l="1"/>
  <c r="RSD5" i="7"/>
  <c r="RSD6" i="7" s="1"/>
  <c r="RSD9" i="7" s="1"/>
  <c r="RSF4" i="7" l="1"/>
  <c r="RSE5" i="7"/>
  <c r="RSE6" i="7" s="1"/>
  <c r="RSE9" i="7" s="1"/>
  <c r="RSG4" i="7" l="1"/>
  <c r="RSF5" i="7"/>
  <c r="RSF6" i="7" s="1"/>
  <c r="RSF9" i="7" s="1"/>
  <c r="RSG5" i="7" l="1"/>
  <c r="RSG6" i="7" s="1"/>
  <c r="RSG9" i="7" s="1"/>
  <c r="RSH4" i="7"/>
  <c r="RSH5" i="7" l="1"/>
  <c r="RSH6" i="7" s="1"/>
  <c r="RSH9" i="7" s="1"/>
  <c r="RSI4" i="7"/>
  <c r="RSJ4" i="7" l="1"/>
  <c r="RSI5" i="7"/>
  <c r="RSI6" i="7" s="1"/>
  <c r="RSI9" i="7" s="1"/>
  <c r="RSJ5" i="7" l="1"/>
  <c r="RSJ6" i="7" s="1"/>
  <c r="RSJ9" i="7" s="1"/>
  <c r="RSK4" i="7"/>
  <c r="RSL4" i="7" l="1"/>
  <c r="RSK5" i="7"/>
  <c r="RSK6" i="7" s="1"/>
  <c r="RSK9" i="7" s="1"/>
  <c r="RSM4" i="7" l="1"/>
  <c r="RSL5" i="7"/>
  <c r="RSL6" i="7" s="1"/>
  <c r="RSL9" i="7" s="1"/>
  <c r="RSM5" i="7" l="1"/>
  <c r="RSM6" i="7" s="1"/>
  <c r="RSM9" i="7" s="1"/>
  <c r="RSN4" i="7"/>
  <c r="RSO4" i="7" l="1"/>
  <c r="RSN5" i="7"/>
  <c r="RSN6" i="7" s="1"/>
  <c r="RSN9" i="7" s="1"/>
  <c r="RSP4" i="7" l="1"/>
  <c r="RSO5" i="7"/>
  <c r="RSO6" i="7" s="1"/>
  <c r="RSO9" i="7" s="1"/>
  <c r="RSQ4" i="7" l="1"/>
  <c r="RSP5" i="7"/>
  <c r="RSP6" i="7" s="1"/>
  <c r="RSP9" i="7" s="1"/>
  <c r="RSR4" i="7" l="1"/>
  <c r="RSQ5" i="7"/>
  <c r="RSQ6" i="7" s="1"/>
  <c r="RSQ9" i="7" s="1"/>
  <c r="RSR5" i="7" l="1"/>
  <c r="RSR6" i="7" s="1"/>
  <c r="RSR9" i="7" s="1"/>
  <c r="RSS4" i="7"/>
  <c r="RST4" i="7" l="1"/>
  <c r="RSS5" i="7"/>
  <c r="RSS6" i="7" s="1"/>
  <c r="RSS9" i="7" s="1"/>
  <c r="RST5" i="7" l="1"/>
  <c r="RST6" i="7" s="1"/>
  <c r="RST9" i="7" s="1"/>
  <c r="RSU4" i="7"/>
  <c r="RSV4" i="7" l="1"/>
  <c r="RSU5" i="7"/>
  <c r="RSU6" i="7" s="1"/>
  <c r="RSU9" i="7" s="1"/>
  <c r="RSV5" i="7" l="1"/>
  <c r="RSV6" i="7" s="1"/>
  <c r="RSV9" i="7" s="1"/>
  <c r="RSW4" i="7"/>
  <c r="RSX4" i="7" l="1"/>
  <c r="RSW5" i="7"/>
  <c r="RSW6" i="7" s="1"/>
  <c r="RSW9" i="7" s="1"/>
  <c r="RSY4" i="7" l="1"/>
  <c r="RSX5" i="7"/>
  <c r="RSX6" i="7" s="1"/>
  <c r="RSX9" i="7" s="1"/>
  <c r="RSZ4" i="7" l="1"/>
  <c r="RSY5" i="7"/>
  <c r="RSY6" i="7" s="1"/>
  <c r="RSY9" i="7" s="1"/>
  <c r="RSZ5" i="7" l="1"/>
  <c r="RSZ6" i="7" s="1"/>
  <c r="RSZ9" i="7" s="1"/>
  <c r="RTA4" i="7"/>
  <c r="RTB4" i="7" l="1"/>
  <c r="RTA5" i="7"/>
  <c r="RTA6" i="7" s="1"/>
  <c r="RTA9" i="7" s="1"/>
  <c r="RTC4" i="7" l="1"/>
  <c r="RTB5" i="7"/>
  <c r="RTB6" i="7" s="1"/>
  <c r="RTB9" i="7" s="1"/>
  <c r="RTC5" i="7" l="1"/>
  <c r="RTC6" i="7" s="1"/>
  <c r="RTC9" i="7" s="1"/>
  <c r="RTD4" i="7"/>
  <c r="RTE4" i="7" l="1"/>
  <c r="RTD5" i="7"/>
  <c r="RTD6" i="7" s="1"/>
  <c r="RTD9" i="7" s="1"/>
  <c r="RTF4" i="7" l="1"/>
  <c r="RTE5" i="7"/>
  <c r="RTE6" i="7" s="1"/>
  <c r="RTE9" i="7" s="1"/>
  <c r="RTG4" i="7" l="1"/>
  <c r="RTF5" i="7"/>
  <c r="RTF6" i="7" s="1"/>
  <c r="RTF9" i="7" s="1"/>
  <c r="RTG5" i="7" l="1"/>
  <c r="RTG6" i="7" s="1"/>
  <c r="RTG9" i="7" s="1"/>
  <c r="RTH4" i="7"/>
  <c r="RTI4" i="7" l="1"/>
  <c r="RTH5" i="7"/>
  <c r="RTH6" i="7" s="1"/>
  <c r="RTH9" i="7" s="1"/>
  <c r="RTJ4" i="7" l="1"/>
  <c r="RTI5" i="7"/>
  <c r="RTI6" i="7" s="1"/>
  <c r="RTI9" i="7" s="1"/>
  <c r="RTJ5" i="7" l="1"/>
  <c r="RTJ6" i="7" s="1"/>
  <c r="RTJ9" i="7" s="1"/>
  <c r="RTK4" i="7"/>
  <c r="RTK5" i="7" l="1"/>
  <c r="RTK6" i="7" s="1"/>
  <c r="RTK9" i="7" s="1"/>
  <c r="RTL4" i="7"/>
  <c r="RTM4" i="7" l="1"/>
  <c r="RTL5" i="7"/>
  <c r="RTL6" i="7" s="1"/>
  <c r="RTL9" i="7" s="1"/>
  <c r="RTN4" i="7" l="1"/>
  <c r="RTM5" i="7"/>
  <c r="RTM6" i="7" s="1"/>
  <c r="RTM9" i="7" s="1"/>
  <c r="RTO4" i="7" l="1"/>
  <c r="RTN5" i="7"/>
  <c r="RTN6" i="7" s="1"/>
  <c r="RTN9" i="7" s="1"/>
  <c r="RTP4" i="7" l="1"/>
  <c r="RTO5" i="7"/>
  <c r="RTO6" i="7" s="1"/>
  <c r="RTO9" i="7" s="1"/>
  <c r="RTQ4" i="7" l="1"/>
  <c r="RTP5" i="7"/>
  <c r="RTP6" i="7" s="1"/>
  <c r="RTP9" i="7" s="1"/>
  <c r="RTQ5" i="7" l="1"/>
  <c r="RTQ6" i="7" s="1"/>
  <c r="RTQ9" i="7" s="1"/>
  <c r="RTR4" i="7"/>
  <c r="RTS4" i="7" l="1"/>
  <c r="RTR5" i="7"/>
  <c r="RTR6" i="7" s="1"/>
  <c r="RTR9" i="7" s="1"/>
  <c r="RTT4" i="7" l="1"/>
  <c r="RTS5" i="7"/>
  <c r="RTS6" i="7" s="1"/>
  <c r="RTS9" i="7" s="1"/>
  <c r="RTT5" i="7" l="1"/>
  <c r="RTT6" i="7" s="1"/>
  <c r="RTT9" i="7" s="1"/>
  <c r="RTU4" i="7"/>
  <c r="RTU5" i="7" l="1"/>
  <c r="RTU6" i="7" s="1"/>
  <c r="RTU9" i="7" s="1"/>
  <c r="RTV4" i="7"/>
  <c r="RTW4" i="7" l="1"/>
  <c r="RTV5" i="7"/>
  <c r="RTV6" i="7" s="1"/>
  <c r="RTV9" i="7" s="1"/>
  <c r="RTX4" i="7" l="1"/>
  <c r="RTW5" i="7"/>
  <c r="RTW6" i="7" s="1"/>
  <c r="RTW9" i="7" s="1"/>
  <c r="RTY4" i="7" l="1"/>
  <c r="RTX5" i="7"/>
  <c r="RTX6" i="7" s="1"/>
  <c r="RTX9" i="7" s="1"/>
  <c r="RTZ4" i="7" l="1"/>
  <c r="RTY5" i="7"/>
  <c r="RTY6" i="7" s="1"/>
  <c r="RTY9" i="7" s="1"/>
  <c r="RUA4" i="7" l="1"/>
  <c r="RTZ5" i="7"/>
  <c r="RTZ6" i="7" s="1"/>
  <c r="RTZ9" i="7" s="1"/>
  <c r="RUA5" i="7" l="1"/>
  <c r="RUA6" i="7" s="1"/>
  <c r="RUA9" i="7" s="1"/>
  <c r="RUB4" i="7"/>
  <c r="RUC4" i="7" l="1"/>
  <c r="RUB5" i="7"/>
  <c r="RUB6" i="7" s="1"/>
  <c r="RUB9" i="7" s="1"/>
  <c r="RUD4" i="7" l="1"/>
  <c r="RUC5" i="7"/>
  <c r="RUC6" i="7" s="1"/>
  <c r="RUC9" i="7" s="1"/>
  <c r="RUE4" i="7" l="1"/>
  <c r="RUD5" i="7"/>
  <c r="RUD6" i="7" s="1"/>
  <c r="RUD9" i="7" s="1"/>
  <c r="RUF4" i="7" l="1"/>
  <c r="RUE5" i="7"/>
  <c r="RUE6" i="7" s="1"/>
  <c r="RUE9" i="7" s="1"/>
  <c r="RUF5" i="7" l="1"/>
  <c r="RUF6" i="7" s="1"/>
  <c r="RUF9" i="7" s="1"/>
  <c r="RUG4" i="7"/>
  <c r="RUH4" i="7" l="1"/>
  <c r="RUG5" i="7"/>
  <c r="RUG6" i="7" s="1"/>
  <c r="RUG9" i="7" s="1"/>
  <c r="RUI4" i="7" l="1"/>
  <c r="RUH5" i="7"/>
  <c r="RUH6" i="7" s="1"/>
  <c r="RUH9" i="7" s="1"/>
  <c r="RUI5" i="7" l="1"/>
  <c r="RUI6" i="7" s="1"/>
  <c r="RUI9" i="7" s="1"/>
  <c r="RUJ4" i="7"/>
  <c r="RUK4" i="7" l="1"/>
  <c r="RUJ5" i="7"/>
  <c r="RUJ6" i="7" s="1"/>
  <c r="RUJ9" i="7" s="1"/>
  <c r="RUK5" i="7" l="1"/>
  <c r="RUK6" i="7" s="1"/>
  <c r="RUK9" i="7" s="1"/>
  <c r="RUL4" i="7"/>
  <c r="RUM4" i="7" l="1"/>
  <c r="RUL5" i="7"/>
  <c r="RUL6" i="7" s="1"/>
  <c r="RUL9" i="7" s="1"/>
  <c r="RUN4" i="7" l="1"/>
  <c r="RUM5" i="7"/>
  <c r="RUM6" i="7" s="1"/>
  <c r="RUM9" i="7" s="1"/>
  <c r="RUO4" i="7" l="1"/>
  <c r="RUN5" i="7"/>
  <c r="RUN6" i="7" s="1"/>
  <c r="RUN9" i="7" s="1"/>
  <c r="RUP4" i="7" l="1"/>
  <c r="RUO5" i="7"/>
  <c r="RUO6" i="7" s="1"/>
  <c r="RUO9" i="7" s="1"/>
  <c r="RUP5" i="7" l="1"/>
  <c r="RUP6" i="7" s="1"/>
  <c r="RUP9" i="7" s="1"/>
  <c r="RUQ4" i="7"/>
  <c r="RUQ5" i="7" l="1"/>
  <c r="RUQ6" i="7" s="1"/>
  <c r="RUQ9" i="7" s="1"/>
  <c r="RUR4" i="7"/>
  <c r="RUR5" i="7" l="1"/>
  <c r="RUR6" i="7" s="1"/>
  <c r="RUR9" i="7" s="1"/>
  <c r="RUS4" i="7"/>
  <c r="RUT4" i="7" l="1"/>
  <c r="RUS5" i="7"/>
  <c r="RUS6" i="7" s="1"/>
  <c r="RUS9" i="7" s="1"/>
  <c r="RUT5" i="7" l="1"/>
  <c r="RUT6" i="7" s="1"/>
  <c r="RUT9" i="7" s="1"/>
  <c r="RUU4" i="7"/>
  <c r="RUV4" i="7" l="1"/>
  <c r="RUU5" i="7"/>
  <c r="RUU6" i="7" s="1"/>
  <c r="RUU9" i="7" s="1"/>
  <c r="RUV5" i="7" l="1"/>
  <c r="RUV6" i="7" s="1"/>
  <c r="RUV9" i="7" s="1"/>
  <c r="RUW4" i="7"/>
  <c r="RUX4" i="7" l="1"/>
  <c r="RUW5" i="7"/>
  <c r="RUW6" i="7" s="1"/>
  <c r="RUW9" i="7" s="1"/>
  <c r="RUX5" i="7" l="1"/>
  <c r="RUX6" i="7" s="1"/>
  <c r="RUX9" i="7" s="1"/>
  <c r="RUY4" i="7"/>
  <c r="RUY5" i="7" l="1"/>
  <c r="RUY6" i="7" s="1"/>
  <c r="RUY9" i="7" s="1"/>
  <c r="RUZ4" i="7"/>
  <c r="RVA4" i="7" l="1"/>
  <c r="RUZ5" i="7"/>
  <c r="RUZ6" i="7" s="1"/>
  <c r="RUZ9" i="7" s="1"/>
  <c r="RVA5" i="7" l="1"/>
  <c r="RVA6" i="7" s="1"/>
  <c r="RVA9" i="7" s="1"/>
  <c r="RVB4" i="7"/>
  <c r="RVC4" i="7" l="1"/>
  <c r="RVB5" i="7"/>
  <c r="RVB6" i="7" s="1"/>
  <c r="RVB9" i="7" s="1"/>
  <c r="RVD4" i="7" l="1"/>
  <c r="RVC5" i="7"/>
  <c r="RVC6" i="7" s="1"/>
  <c r="RVC9" i="7" s="1"/>
  <c r="RVE4" i="7" l="1"/>
  <c r="RVD5" i="7"/>
  <c r="RVD6" i="7" s="1"/>
  <c r="RVD9" i="7" s="1"/>
  <c r="RVE5" i="7" l="1"/>
  <c r="RVE6" i="7" s="1"/>
  <c r="RVE9" i="7" s="1"/>
  <c r="RVF4" i="7"/>
  <c r="RVG4" i="7" l="1"/>
  <c r="RVF5" i="7"/>
  <c r="RVF6" i="7" s="1"/>
  <c r="RVF9" i="7" s="1"/>
  <c r="RVH4" i="7" l="1"/>
  <c r="RVG5" i="7"/>
  <c r="RVG6" i="7" s="1"/>
  <c r="RVG9" i="7" s="1"/>
  <c r="RVH5" i="7" l="1"/>
  <c r="RVH6" i="7" s="1"/>
  <c r="RVH9" i="7" s="1"/>
  <c r="RVI4" i="7"/>
  <c r="RVJ4" i="7" l="1"/>
  <c r="RVI5" i="7"/>
  <c r="RVI6" i="7" s="1"/>
  <c r="RVI9" i="7" s="1"/>
  <c r="RVK4" i="7" l="1"/>
  <c r="RVJ5" i="7"/>
  <c r="RVJ6" i="7" s="1"/>
  <c r="RVJ9" i="7" s="1"/>
  <c r="RVL4" i="7" l="1"/>
  <c r="RVK5" i="7"/>
  <c r="RVK6" i="7" s="1"/>
  <c r="RVK9" i="7" s="1"/>
  <c r="RVM4" i="7" l="1"/>
  <c r="RVL5" i="7"/>
  <c r="RVL6" i="7" s="1"/>
  <c r="RVL9" i="7" s="1"/>
  <c r="RVN4" i="7" l="1"/>
  <c r="RVM5" i="7"/>
  <c r="RVM6" i="7" s="1"/>
  <c r="RVM9" i="7" s="1"/>
  <c r="RVO4" i="7" l="1"/>
  <c r="RVN5" i="7"/>
  <c r="RVN6" i="7" s="1"/>
  <c r="RVN9" i="7" s="1"/>
  <c r="RVP4" i="7" l="1"/>
  <c r="RVO5" i="7"/>
  <c r="RVO6" i="7" s="1"/>
  <c r="RVO9" i="7" s="1"/>
  <c r="RVQ4" i="7" l="1"/>
  <c r="RVP5" i="7"/>
  <c r="RVP6" i="7" s="1"/>
  <c r="RVP9" i="7" s="1"/>
  <c r="RVQ5" i="7" l="1"/>
  <c r="RVQ6" i="7" s="1"/>
  <c r="RVQ9" i="7" s="1"/>
  <c r="RVR4" i="7"/>
  <c r="RVR5" i="7" l="1"/>
  <c r="RVR6" i="7" s="1"/>
  <c r="RVR9" i="7" s="1"/>
  <c r="RVS4" i="7"/>
  <c r="RVS5" i="7" l="1"/>
  <c r="RVS6" i="7" s="1"/>
  <c r="RVS9" i="7" s="1"/>
  <c r="RVT4" i="7"/>
  <c r="RVU4" i="7" l="1"/>
  <c r="RVT5" i="7"/>
  <c r="RVT6" i="7" s="1"/>
  <c r="RVT9" i="7" s="1"/>
  <c r="RVV4" i="7" l="1"/>
  <c r="RVU5" i="7"/>
  <c r="RVU6" i="7" s="1"/>
  <c r="RVU9" i="7" s="1"/>
  <c r="RVV5" i="7" l="1"/>
  <c r="RVV6" i="7" s="1"/>
  <c r="RVV9" i="7" s="1"/>
  <c r="RVW4" i="7"/>
  <c r="RVX4" i="7" l="1"/>
  <c r="RVW5" i="7"/>
  <c r="RVW6" i="7" s="1"/>
  <c r="RVW9" i="7" s="1"/>
  <c r="RVY4" i="7" l="1"/>
  <c r="RVX5" i="7"/>
  <c r="RVX6" i="7" s="1"/>
  <c r="RVX9" i="7" s="1"/>
  <c r="RVY5" i="7" l="1"/>
  <c r="RVY6" i="7" s="1"/>
  <c r="RVY9" i="7" s="1"/>
  <c r="RVZ4" i="7"/>
  <c r="RWA4" i="7" l="1"/>
  <c r="RVZ5" i="7"/>
  <c r="RVZ6" i="7" s="1"/>
  <c r="RVZ9" i="7" s="1"/>
  <c r="RWB4" i="7" l="1"/>
  <c r="RWA5" i="7"/>
  <c r="RWA6" i="7" s="1"/>
  <c r="RWA9" i="7" s="1"/>
  <c r="RWC4" i="7" l="1"/>
  <c r="RWB5" i="7"/>
  <c r="RWB6" i="7" s="1"/>
  <c r="RWB9" i="7" s="1"/>
  <c r="RWD4" i="7" l="1"/>
  <c r="RWC5" i="7"/>
  <c r="RWC6" i="7" s="1"/>
  <c r="RWC9" i="7" s="1"/>
  <c r="RWD5" i="7" l="1"/>
  <c r="RWD6" i="7" s="1"/>
  <c r="RWD9" i="7" s="1"/>
  <c r="RWE4" i="7"/>
  <c r="RWF4" i="7" l="1"/>
  <c r="RWE5" i="7"/>
  <c r="RWE6" i="7" s="1"/>
  <c r="RWE9" i="7" s="1"/>
  <c r="RWG4" i="7" l="1"/>
  <c r="RWF5" i="7"/>
  <c r="RWF6" i="7" s="1"/>
  <c r="RWF9" i="7" s="1"/>
  <c r="RWG5" i="7" l="1"/>
  <c r="RWG6" i="7" s="1"/>
  <c r="RWG9" i="7" s="1"/>
  <c r="RWH4" i="7"/>
  <c r="RWI4" i="7" l="1"/>
  <c r="RWH5" i="7"/>
  <c r="RWH6" i="7" s="1"/>
  <c r="RWH9" i="7" s="1"/>
  <c r="RWI5" i="7" l="1"/>
  <c r="RWI6" i="7" s="1"/>
  <c r="RWI9" i="7" s="1"/>
  <c r="RWJ4" i="7"/>
  <c r="RWK4" i="7" l="1"/>
  <c r="RWJ5" i="7"/>
  <c r="RWJ6" i="7" s="1"/>
  <c r="RWJ9" i="7" s="1"/>
  <c r="RWL4" i="7" l="1"/>
  <c r="RWK5" i="7"/>
  <c r="RWK6" i="7" s="1"/>
  <c r="RWK9" i="7" s="1"/>
  <c r="RWM4" i="7" l="1"/>
  <c r="RWL5" i="7"/>
  <c r="RWL6" i="7" s="1"/>
  <c r="RWL9" i="7" s="1"/>
  <c r="RWN4" i="7" l="1"/>
  <c r="RWM5" i="7"/>
  <c r="RWM6" i="7" s="1"/>
  <c r="RWM9" i="7" s="1"/>
  <c r="RWN5" i="7" l="1"/>
  <c r="RWN6" i="7" s="1"/>
  <c r="RWN9" i="7" s="1"/>
  <c r="RWO4" i="7"/>
  <c r="RWO5" i="7" l="1"/>
  <c r="RWO6" i="7" s="1"/>
  <c r="RWO9" i="7" s="1"/>
  <c r="RWP4" i="7"/>
  <c r="RWP5" i="7" l="1"/>
  <c r="RWP6" i="7" s="1"/>
  <c r="RWP9" i="7" s="1"/>
  <c r="RWQ4" i="7"/>
  <c r="RWQ5" i="7" l="1"/>
  <c r="RWQ6" i="7" s="1"/>
  <c r="RWQ9" i="7" s="1"/>
  <c r="RWR4" i="7"/>
  <c r="RWR5" i="7" l="1"/>
  <c r="RWR6" i="7" s="1"/>
  <c r="RWR9" i="7" s="1"/>
  <c r="RWS4" i="7"/>
  <c r="RWT4" i="7" l="1"/>
  <c r="RWS5" i="7"/>
  <c r="RWS6" i="7" s="1"/>
  <c r="RWS9" i="7" s="1"/>
  <c r="RWT5" i="7" l="1"/>
  <c r="RWT6" i="7" s="1"/>
  <c r="RWT9" i="7" s="1"/>
  <c r="RWU4" i="7"/>
  <c r="RWV4" i="7" l="1"/>
  <c r="RWU5" i="7"/>
  <c r="RWU6" i="7" s="1"/>
  <c r="RWU9" i="7" s="1"/>
  <c r="RWW4" i="7" l="1"/>
  <c r="RWV5" i="7"/>
  <c r="RWV6" i="7" s="1"/>
  <c r="RWV9" i="7" s="1"/>
  <c r="RWW5" i="7" l="1"/>
  <c r="RWW6" i="7" s="1"/>
  <c r="RWW9" i="7" s="1"/>
  <c r="RWX4" i="7"/>
  <c r="RWY4" i="7" l="1"/>
  <c r="RWX5" i="7"/>
  <c r="RWX6" i="7" s="1"/>
  <c r="RWX9" i="7" s="1"/>
  <c r="RWY5" i="7" l="1"/>
  <c r="RWY6" i="7" s="1"/>
  <c r="RWY9" i="7" s="1"/>
  <c r="RWZ4" i="7"/>
  <c r="RXA4" i="7" l="1"/>
  <c r="RWZ5" i="7"/>
  <c r="RWZ6" i="7" s="1"/>
  <c r="RWZ9" i="7" s="1"/>
  <c r="RXB4" i="7" l="1"/>
  <c r="RXA5" i="7"/>
  <c r="RXA6" i="7" s="1"/>
  <c r="RXA9" i="7" s="1"/>
  <c r="RXC4" i="7" l="1"/>
  <c r="RXB5" i="7"/>
  <c r="RXB6" i="7" s="1"/>
  <c r="RXB9" i="7" s="1"/>
  <c r="RXC5" i="7" l="1"/>
  <c r="RXC6" i="7" s="1"/>
  <c r="RXC9" i="7" s="1"/>
  <c r="RXD4" i="7"/>
  <c r="RXE4" i="7" l="1"/>
  <c r="RXD5" i="7"/>
  <c r="RXD6" i="7" s="1"/>
  <c r="RXD9" i="7" s="1"/>
  <c r="RXF4" i="7" l="1"/>
  <c r="RXE5" i="7"/>
  <c r="RXE6" i="7" s="1"/>
  <c r="RXE9" i="7" s="1"/>
  <c r="RXF5" i="7" l="1"/>
  <c r="RXF6" i="7" s="1"/>
  <c r="RXF9" i="7" s="1"/>
  <c r="RXG4" i="7"/>
  <c r="RXH4" i="7" l="1"/>
  <c r="RXG5" i="7"/>
  <c r="RXG6" i="7" s="1"/>
  <c r="RXG9" i="7" s="1"/>
  <c r="RXI4" i="7" l="1"/>
  <c r="RXH5" i="7"/>
  <c r="RXH6" i="7" s="1"/>
  <c r="RXH9" i="7" s="1"/>
  <c r="RXJ4" i="7" l="1"/>
  <c r="RXI5" i="7"/>
  <c r="RXI6" i="7" s="1"/>
  <c r="RXI9" i="7" s="1"/>
  <c r="RXK4" i="7" l="1"/>
  <c r="RXJ5" i="7"/>
  <c r="RXJ6" i="7" s="1"/>
  <c r="RXJ9" i="7" s="1"/>
  <c r="RXL4" i="7" l="1"/>
  <c r="RXK5" i="7"/>
  <c r="RXK6" i="7" s="1"/>
  <c r="RXK9" i="7" s="1"/>
  <c r="RXM4" i="7" l="1"/>
  <c r="RXL5" i="7"/>
  <c r="RXL6" i="7" s="1"/>
  <c r="RXL9" i="7" s="1"/>
  <c r="RXN4" i="7" l="1"/>
  <c r="RXM5" i="7"/>
  <c r="RXM6" i="7" s="1"/>
  <c r="RXM9" i="7" s="1"/>
  <c r="RXO4" i="7" l="1"/>
  <c r="RXN5" i="7"/>
  <c r="RXN6" i="7" s="1"/>
  <c r="RXN9" i="7" s="1"/>
  <c r="RXO5" i="7" l="1"/>
  <c r="RXO6" i="7" s="1"/>
  <c r="RXO9" i="7" s="1"/>
  <c r="RXP4" i="7"/>
  <c r="RXP5" i="7" l="1"/>
  <c r="RXP6" i="7" s="1"/>
  <c r="RXP9" i="7" s="1"/>
  <c r="RXQ4" i="7"/>
  <c r="RXR4" i="7" l="1"/>
  <c r="RXQ5" i="7"/>
  <c r="RXQ6" i="7" s="1"/>
  <c r="RXQ9" i="7" s="1"/>
  <c r="RXR5" i="7" l="1"/>
  <c r="RXR6" i="7" s="1"/>
  <c r="RXR9" i="7" s="1"/>
  <c r="RXS4" i="7"/>
  <c r="RXT4" i="7" l="1"/>
  <c r="RXS5" i="7"/>
  <c r="RXS6" i="7" s="1"/>
  <c r="RXS9" i="7" s="1"/>
  <c r="RXT5" i="7" l="1"/>
  <c r="RXT6" i="7" s="1"/>
  <c r="RXT9" i="7" s="1"/>
  <c r="RXU4" i="7"/>
  <c r="RXV4" i="7" l="1"/>
  <c r="RXU5" i="7"/>
  <c r="RXU6" i="7" s="1"/>
  <c r="RXU9" i="7" s="1"/>
  <c r="RXW4" i="7" l="1"/>
  <c r="RXV5" i="7"/>
  <c r="RXV6" i="7" s="1"/>
  <c r="RXV9" i="7" s="1"/>
  <c r="RXW5" i="7" l="1"/>
  <c r="RXW6" i="7" s="1"/>
  <c r="RXW9" i="7" s="1"/>
  <c r="RXX4" i="7"/>
  <c r="RXY4" i="7" l="1"/>
  <c r="RXX5" i="7"/>
  <c r="RXX6" i="7" s="1"/>
  <c r="RXX9" i="7" s="1"/>
  <c r="RXZ4" i="7" l="1"/>
  <c r="RXY5" i="7"/>
  <c r="RXY6" i="7" s="1"/>
  <c r="RXY9" i="7" s="1"/>
  <c r="RYA4" i="7" l="1"/>
  <c r="RXZ5" i="7"/>
  <c r="RXZ6" i="7" s="1"/>
  <c r="RXZ9" i="7" s="1"/>
  <c r="RYB4" i="7" l="1"/>
  <c r="RYA5" i="7"/>
  <c r="RYA6" i="7" s="1"/>
  <c r="RYA9" i="7" s="1"/>
  <c r="RYC4" i="7" l="1"/>
  <c r="RYB5" i="7"/>
  <c r="RYB6" i="7" s="1"/>
  <c r="RYB9" i="7" s="1"/>
  <c r="RYD4" i="7" l="1"/>
  <c r="RYC5" i="7"/>
  <c r="RYC6" i="7" s="1"/>
  <c r="RYC9" i="7" s="1"/>
  <c r="RYE4" i="7" l="1"/>
  <c r="RYD5" i="7"/>
  <c r="RYD6" i="7" s="1"/>
  <c r="RYD9" i="7" s="1"/>
  <c r="RYE5" i="7" l="1"/>
  <c r="RYE6" i="7" s="1"/>
  <c r="RYE9" i="7" s="1"/>
  <c r="RYF4" i="7"/>
  <c r="RYG4" i="7" l="1"/>
  <c r="RYF5" i="7"/>
  <c r="RYF6" i="7" s="1"/>
  <c r="RYF9" i="7" s="1"/>
  <c r="RYG5" i="7" l="1"/>
  <c r="RYG6" i="7" s="1"/>
  <c r="RYG9" i="7" s="1"/>
  <c r="RYH4" i="7"/>
  <c r="RYI4" i="7" l="1"/>
  <c r="RYH5" i="7"/>
  <c r="RYH6" i="7" s="1"/>
  <c r="RYH9" i="7" s="1"/>
  <c r="RYJ4" i="7" l="1"/>
  <c r="RYI5" i="7"/>
  <c r="RYI6" i="7" s="1"/>
  <c r="RYI9" i="7" s="1"/>
  <c r="RYK4" i="7" l="1"/>
  <c r="RYJ5" i="7"/>
  <c r="RYJ6" i="7" s="1"/>
  <c r="RYJ9" i="7" s="1"/>
  <c r="RYK5" i="7" l="1"/>
  <c r="RYK6" i="7" s="1"/>
  <c r="RYK9" i="7" s="1"/>
  <c r="RYL4" i="7"/>
  <c r="RYL5" i="7" l="1"/>
  <c r="RYL6" i="7" s="1"/>
  <c r="RYL9" i="7" s="1"/>
  <c r="RYM4" i="7"/>
  <c r="RYM5" i="7" l="1"/>
  <c r="RYM6" i="7" s="1"/>
  <c r="RYM9" i="7" s="1"/>
  <c r="RYN4" i="7"/>
  <c r="RYN5" i="7" l="1"/>
  <c r="RYN6" i="7" s="1"/>
  <c r="RYN9" i="7" s="1"/>
  <c r="RYO4" i="7"/>
  <c r="RYP4" i="7" l="1"/>
  <c r="RYO5" i="7"/>
  <c r="RYO6" i="7" s="1"/>
  <c r="RYO9" i="7" s="1"/>
  <c r="RYP5" i="7" l="1"/>
  <c r="RYP6" i="7" s="1"/>
  <c r="RYP9" i="7" s="1"/>
  <c r="RYQ4" i="7"/>
  <c r="RYQ5" i="7" l="1"/>
  <c r="RYQ6" i="7" s="1"/>
  <c r="RYQ9" i="7" s="1"/>
  <c r="RYR4" i="7"/>
  <c r="RYS4" i="7" l="1"/>
  <c r="RYR5" i="7"/>
  <c r="RYR6" i="7" s="1"/>
  <c r="RYR9" i="7" s="1"/>
  <c r="RYT4" i="7" l="1"/>
  <c r="RYS5" i="7"/>
  <c r="RYS6" i="7" s="1"/>
  <c r="RYS9" i="7" s="1"/>
  <c r="RYU4" i="7" l="1"/>
  <c r="RYT5" i="7"/>
  <c r="RYT6" i="7" s="1"/>
  <c r="RYT9" i="7" s="1"/>
  <c r="RYV4" i="7" l="1"/>
  <c r="RYU5" i="7"/>
  <c r="RYU6" i="7" s="1"/>
  <c r="RYU9" i="7" s="1"/>
  <c r="RYW4" i="7" l="1"/>
  <c r="RYV5" i="7"/>
  <c r="RYV6" i="7" s="1"/>
  <c r="RYV9" i="7" s="1"/>
  <c r="RYW5" i="7" l="1"/>
  <c r="RYW6" i="7" s="1"/>
  <c r="RYW9" i="7" s="1"/>
  <c r="RYX4" i="7"/>
  <c r="RYY4" i="7" l="1"/>
  <c r="RYX5" i="7"/>
  <c r="RYX6" i="7" s="1"/>
  <c r="RYX9" i="7" s="1"/>
  <c r="RYZ4" i="7" l="1"/>
  <c r="RYY5" i="7"/>
  <c r="RYY6" i="7" s="1"/>
  <c r="RYY9" i="7" s="1"/>
  <c r="RZA4" i="7" l="1"/>
  <c r="RYZ5" i="7"/>
  <c r="RYZ6" i="7" s="1"/>
  <c r="RYZ9" i="7" s="1"/>
  <c r="RZA5" i="7" l="1"/>
  <c r="RZA6" i="7" s="1"/>
  <c r="RZA9" i="7" s="1"/>
  <c r="RZB4" i="7"/>
  <c r="RZC4" i="7" l="1"/>
  <c r="RZB5" i="7"/>
  <c r="RZB6" i="7" s="1"/>
  <c r="RZB9" i="7" s="1"/>
  <c r="RZD4" i="7" l="1"/>
  <c r="RZC5" i="7"/>
  <c r="RZC6" i="7" s="1"/>
  <c r="RZC9" i="7" s="1"/>
  <c r="RZD5" i="7" l="1"/>
  <c r="RZD6" i="7" s="1"/>
  <c r="RZD9" i="7" s="1"/>
  <c r="RZE4" i="7"/>
  <c r="RZF4" i="7" l="1"/>
  <c r="RZE5" i="7"/>
  <c r="RZE6" i="7" s="1"/>
  <c r="RZE9" i="7" s="1"/>
  <c r="RZG4" i="7" l="1"/>
  <c r="RZF5" i="7"/>
  <c r="RZF6" i="7" s="1"/>
  <c r="RZF9" i="7" s="1"/>
  <c r="RZH4" i="7" l="1"/>
  <c r="RZG5" i="7"/>
  <c r="RZG6" i="7" s="1"/>
  <c r="RZG9" i="7" s="1"/>
  <c r="RZI4" i="7" l="1"/>
  <c r="RZH5" i="7"/>
  <c r="RZH6" i="7" s="1"/>
  <c r="RZH9" i="7" s="1"/>
  <c r="RZI5" i="7" l="1"/>
  <c r="RZI6" i="7" s="1"/>
  <c r="RZI9" i="7" s="1"/>
  <c r="RZJ4" i="7"/>
  <c r="RZK4" i="7" l="1"/>
  <c r="RZJ5" i="7"/>
  <c r="RZJ6" i="7" s="1"/>
  <c r="RZJ9" i="7" s="1"/>
  <c r="RZL4" i="7" l="1"/>
  <c r="RZK5" i="7"/>
  <c r="RZK6" i="7" s="1"/>
  <c r="RZK9" i="7" s="1"/>
  <c r="RZM4" i="7" l="1"/>
  <c r="RZL5" i="7"/>
  <c r="RZL6" i="7" s="1"/>
  <c r="RZL9" i="7" s="1"/>
  <c r="RZM5" i="7" l="1"/>
  <c r="RZM6" i="7" s="1"/>
  <c r="RZM9" i="7" s="1"/>
  <c r="RZN4" i="7"/>
  <c r="RZO4" i="7" l="1"/>
  <c r="RZN5" i="7"/>
  <c r="RZN6" i="7" s="1"/>
  <c r="RZN9" i="7" s="1"/>
  <c r="RZP4" i="7" l="1"/>
  <c r="RZO5" i="7"/>
  <c r="RZO6" i="7" s="1"/>
  <c r="RZO9" i="7" s="1"/>
  <c r="RZP5" i="7" l="1"/>
  <c r="RZP6" i="7" s="1"/>
  <c r="RZP9" i="7" s="1"/>
  <c r="RZQ4" i="7"/>
  <c r="RZR4" i="7" l="1"/>
  <c r="RZQ5" i="7"/>
  <c r="RZQ6" i="7" s="1"/>
  <c r="RZQ9" i="7" s="1"/>
  <c r="RZR5" i="7" l="1"/>
  <c r="RZR6" i="7" s="1"/>
  <c r="RZR9" i="7" s="1"/>
  <c r="RZS4" i="7"/>
  <c r="RZT4" i="7" l="1"/>
  <c r="RZS5" i="7"/>
  <c r="RZS6" i="7" s="1"/>
  <c r="RZS9" i="7" s="1"/>
  <c r="RZU4" i="7" l="1"/>
  <c r="RZT5" i="7"/>
  <c r="RZT6" i="7" s="1"/>
  <c r="RZT9" i="7" s="1"/>
  <c r="RZU5" i="7" l="1"/>
  <c r="RZU6" i="7" s="1"/>
  <c r="RZU9" i="7" s="1"/>
  <c r="RZV4" i="7"/>
  <c r="RZW4" i="7" l="1"/>
  <c r="RZV5" i="7"/>
  <c r="RZV6" i="7" s="1"/>
  <c r="RZV9" i="7" s="1"/>
  <c r="RZX4" i="7" l="1"/>
  <c r="RZW5" i="7"/>
  <c r="RZW6" i="7" s="1"/>
  <c r="RZW9" i="7" s="1"/>
  <c r="RZY4" i="7" l="1"/>
  <c r="RZX5" i="7"/>
  <c r="RZX6" i="7" s="1"/>
  <c r="RZX9" i="7" s="1"/>
  <c r="RZZ4" i="7" l="1"/>
  <c r="RZY5" i="7"/>
  <c r="RZY6" i="7" s="1"/>
  <c r="RZY9" i="7" s="1"/>
  <c r="SAA4" i="7" l="1"/>
  <c r="RZZ5" i="7"/>
  <c r="RZZ6" i="7" s="1"/>
  <c r="RZZ9" i="7" s="1"/>
  <c r="SAB4" i="7" l="1"/>
  <c r="SAA5" i="7"/>
  <c r="SAA6" i="7" s="1"/>
  <c r="SAA9" i="7" s="1"/>
  <c r="SAC4" i="7" l="1"/>
  <c r="SAB5" i="7"/>
  <c r="SAB6" i="7" s="1"/>
  <c r="SAB9" i="7" s="1"/>
  <c r="SAC5" i="7" l="1"/>
  <c r="SAC6" i="7" s="1"/>
  <c r="SAC9" i="7" s="1"/>
  <c r="SAD4" i="7"/>
  <c r="SAE4" i="7" l="1"/>
  <c r="SAD5" i="7"/>
  <c r="SAD6" i="7" s="1"/>
  <c r="SAD9" i="7" s="1"/>
  <c r="SAE5" i="7" l="1"/>
  <c r="SAE6" i="7" s="1"/>
  <c r="SAE9" i="7" s="1"/>
  <c r="SAF4" i="7"/>
  <c r="SAG4" i="7" l="1"/>
  <c r="SAF5" i="7"/>
  <c r="SAF6" i="7" s="1"/>
  <c r="SAF9" i="7" s="1"/>
  <c r="SAH4" i="7" l="1"/>
  <c r="SAG5" i="7"/>
  <c r="SAG6" i="7" s="1"/>
  <c r="SAG9" i="7" s="1"/>
  <c r="SAH5" i="7" l="1"/>
  <c r="SAH6" i="7" s="1"/>
  <c r="SAH9" i="7" s="1"/>
  <c r="SAI4" i="7"/>
  <c r="SAJ4" i="7" l="1"/>
  <c r="SAI5" i="7"/>
  <c r="SAI6" i="7" s="1"/>
  <c r="SAI9" i="7" s="1"/>
  <c r="SAJ5" i="7" l="1"/>
  <c r="SAJ6" i="7" s="1"/>
  <c r="SAJ9" i="7" s="1"/>
  <c r="SAK4" i="7"/>
  <c r="SAK5" i="7" l="1"/>
  <c r="SAK6" i="7" s="1"/>
  <c r="SAK9" i="7" s="1"/>
  <c r="SAL4" i="7"/>
  <c r="SAL5" i="7" l="1"/>
  <c r="SAL6" i="7" s="1"/>
  <c r="SAL9" i="7" s="1"/>
  <c r="SAM4" i="7"/>
  <c r="SAN4" i="7" l="1"/>
  <c r="SAM5" i="7"/>
  <c r="SAM6" i="7" s="1"/>
  <c r="SAM9" i="7" s="1"/>
  <c r="SAO4" i="7" l="1"/>
  <c r="SAN5" i="7"/>
  <c r="SAN6" i="7" s="1"/>
  <c r="SAN9" i="7" s="1"/>
  <c r="SAO5" i="7" l="1"/>
  <c r="SAO6" i="7" s="1"/>
  <c r="SAO9" i="7" s="1"/>
  <c r="SAP4" i="7"/>
  <c r="SAQ4" i="7" l="1"/>
  <c r="SAP5" i="7"/>
  <c r="SAP6" i="7" s="1"/>
  <c r="SAP9" i="7" s="1"/>
  <c r="SAR4" i="7" l="1"/>
  <c r="SAQ5" i="7"/>
  <c r="SAQ6" i="7" s="1"/>
  <c r="SAQ9" i="7" s="1"/>
  <c r="SAS4" i="7" l="1"/>
  <c r="SAR5" i="7"/>
  <c r="SAR6" i="7" s="1"/>
  <c r="SAR9" i="7" s="1"/>
  <c r="SAT4" i="7" l="1"/>
  <c r="SAS5" i="7"/>
  <c r="SAS6" i="7" s="1"/>
  <c r="SAS9" i="7" s="1"/>
  <c r="SAU4" i="7" l="1"/>
  <c r="SAT5" i="7"/>
  <c r="SAT6" i="7" s="1"/>
  <c r="SAT9" i="7" s="1"/>
  <c r="SAU5" i="7" l="1"/>
  <c r="SAU6" i="7" s="1"/>
  <c r="SAU9" i="7" s="1"/>
  <c r="SAV4" i="7"/>
  <c r="SAW4" i="7" l="1"/>
  <c r="SAV5" i="7"/>
  <c r="SAV6" i="7" s="1"/>
  <c r="SAV9" i="7" s="1"/>
  <c r="SAW5" i="7" l="1"/>
  <c r="SAW6" i="7" s="1"/>
  <c r="SAW9" i="7" s="1"/>
  <c r="SAX4" i="7"/>
  <c r="SAY4" i="7" l="1"/>
  <c r="SAX5" i="7"/>
  <c r="SAX6" i="7" s="1"/>
  <c r="SAX9" i="7" s="1"/>
  <c r="SAY5" i="7" l="1"/>
  <c r="SAY6" i="7" s="1"/>
  <c r="SAY9" i="7" s="1"/>
  <c r="SAZ4" i="7"/>
  <c r="SBA4" i="7" l="1"/>
  <c r="SAZ5" i="7"/>
  <c r="SAZ6" i="7" s="1"/>
  <c r="SAZ9" i="7" s="1"/>
  <c r="SBA5" i="7" l="1"/>
  <c r="SBA6" i="7" s="1"/>
  <c r="SBA9" i="7" s="1"/>
  <c r="SBB4" i="7"/>
  <c r="SBB5" i="7" l="1"/>
  <c r="SBB6" i="7" s="1"/>
  <c r="SBB9" i="7" s="1"/>
  <c r="SBC4" i="7"/>
  <c r="SBD4" i="7" l="1"/>
  <c r="SBC5" i="7"/>
  <c r="SBC6" i="7" s="1"/>
  <c r="SBC9" i="7" s="1"/>
  <c r="SBE4" i="7" l="1"/>
  <c r="SBD5" i="7"/>
  <c r="SBD6" i="7" s="1"/>
  <c r="SBD9" i="7" s="1"/>
  <c r="SBF4" i="7" l="1"/>
  <c r="SBE5" i="7"/>
  <c r="SBE6" i="7" s="1"/>
  <c r="SBE9" i="7" s="1"/>
  <c r="SBG4" i="7" l="1"/>
  <c r="SBF5" i="7"/>
  <c r="SBF6" i="7" s="1"/>
  <c r="SBF9" i="7" s="1"/>
  <c r="SBG5" i="7" l="1"/>
  <c r="SBG6" i="7" s="1"/>
  <c r="SBG9" i="7" s="1"/>
  <c r="SBH4" i="7"/>
  <c r="SBI4" i="7" l="1"/>
  <c r="SBH5" i="7"/>
  <c r="SBH6" i="7" s="1"/>
  <c r="SBH9" i="7" s="1"/>
  <c r="SBJ4" i="7" l="1"/>
  <c r="SBI5" i="7"/>
  <c r="SBI6" i="7" s="1"/>
  <c r="SBI9" i="7" s="1"/>
  <c r="SBK4" i="7" l="1"/>
  <c r="SBJ5" i="7"/>
  <c r="SBJ6" i="7" s="1"/>
  <c r="SBJ9" i="7" s="1"/>
  <c r="SBK5" i="7" l="1"/>
  <c r="SBK6" i="7" s="1"/>
  <c r="SBK9" i="7" s="1"/>
  <c r="SBL4" i="7"/>
  <c r="SBM4" i="7" l="1"/>
  <c r="SBL5" i="7"/>
  <c r="SBL6" i="7" s="1"/>
  <c r="SBL9" i="7" s="1"/>
  <c r="SBN4" i="7" l="1"/>
  <c r="SBM5" i="7"/>
  <c r="SBM6" i="7" s="1"/>
  <c r="SBM9" i="7" s="1"/>
  <c r="SBN5" i="7" l="1"/>
  <c r="SBN6" i="7" s="1"/>
  <c r="SBN9" i="7" s="1"/>
  <c r="SBO4" i="7"/>
  <c r="SBP4" i="7" l="1"/>
  <c r="SBO5" i="7"/>
  <c r="SBO6" i="7" s="1"/>
  <c r="SBO9" i="7" s="1"/>
  <c r="SBP5" i="7" l="1"/>
  <c r="SBP6" i="7" s="1"/>
  <c r="SBP9" i="7" s="1"/>
  <c r="SBQ4" i="7"/>
  <c r="SBR4" i="7" l="1"/>
  <c r="SBQ5" i="7"/>
  <c r="SBQ6" i="7" s="1"/>
  <c r="SBQ9" i="7" s="1"/>
  <c r="SBR5" i="7" l="1"/>
  <c r="SBR6" i="7" s="1"/>
  <c r="SBR9" i="7" s="1"/>
  <c r="SBS4" i="7"/>
  <c r="SBS5" i="7" l="1"/>
  <c r="SBS6" i="7" s="1"/>
  <c r="SBS9" i="7" s="1"/>
  <c r="SBT4" i="7"/>
  <c r="SBU4" i="7" l="1"/>
  <c r="SBT5" i="7"/>
  <c r="SBT6" i="7" s="1"/>
  <c r="SBT9" i="7" s="1"/>
  <c r="SBV4" i="7" l="1"/>
  <c r="SBU5" i="7"/>
  <c r="SBU6" i="7" s="1"/>
  <c r="SBU9" i="7" s="1"/>
  <c r="SBW4" i="7" l="1"/>
  <c r="SBV5" i="7"/>
  <c r="SBV6" i="7" s="1"/>
  <c r="SBV9" i="7" s="1"/>
  <c r="SBX4" i="7" l="1"/>
  <c r="SBW5" i="7"/>
  <c r="SBW6" i="7" s="1"/>
  <c r="SBW9" i="7" s="1"/>
  <c r="SBY4" i="7" l="1"/>
  <c r="SBX5" i="7"/>
  <c r="SBX6" i="7" s="1"/>
  <c r="SBX9" i="7" s="1"/>
  <c r="SBZ4" i="7" l="1"/>
  <c r="SBY5" i="7"/>
  <c r="SBY6" i="7" s="1"/>
  <c r="SBY9" i="7" s="1"/>
  <c r="SCA4" i="7" l="1"/>
  <c r="SBZ5" i="7"/>
  <c r="SBZ6" i="7" s="1"/>
  <c r="SBZ9" i="7" s="1"/>
  <c r="SCA5" i="7" l="1"/>
  <c r="SCA6" i="7" s="1"/>
  <c r="SCA9" i="7" s="1"/>
  <c r="SCB4" i="7"/>
  <c r="SCB5" i="7" l="1"/>
  <c r="SCB6" i="7" s="1"/>
  <c r="SCB9" i="7" s="1"/>
  <c r="SCC4" i="7"/>
  <c r="SCC5" i="7" l="1"/>
  <c r="SCC6" i="7" s="1"/>
  <c r="SCC9" i="7" s="1"/>
  <c r="SCD4" i="7"/>
  <c r="SCE4" i="7" l="1"/>
  <c r="SCD5" i="7"/>
  <c r="SCD6" i="7" s="1"/>
  <c r="SCD9" i="7" s="1"/>
  <c r="SCF4" i="7" l="1"/>
  <c r="SCE5" i="7"/>
  <c r="SCE6" i="7" s="1"/>
  <c r="SCE9" i="7" s="1"/>
  <c r="SCG4" i="7" l="1"/>
  <c r="SCF5" i="7"/>
  <c r="SCF6" i="7" s="1"/>
  <c r="SCF9" i="7" s="1"/>
  <c r="SCG5" i="7" l="1"/>
  <c r="SCG6" i="7" s="1"/>
  <c r="SCG9" i="7" s="1"/>
  <c r="SCH4" i="7"/>
  <c r="SCH5" i="7" l="1"/>
  <c r="SCH6" i="7" s="1"/>
  <c r="SCH9" i="7" s="1"/>
  <c r="SCI4" i="7"/>
  <c r="SCI5" i="7" l="1"/>
  <c r="SCI6" i="7" s="1"/>
  <c r="SCI9" i="7" s="1"/>
  <c r="SCJ4" i="7"/>
  <c r="SCK4" i="7" l="1"/>
  <c r="SCJ5" i="7"/>
  <c r="SCJ6" i="7" s="1"/>
  <c r="SCJ9" i="7" s="1"/>
  <c r="SCL4" i="7" l="1"/>
  <c r="SCK5" i="7"/>
  <c r="SCK6" i="7" s="1"/>
  <c r="SCK9" i="7" s="1"/>
  <c r="SCM4" i="7" l="1"/>
  <c r="SCL5" i="7"/>
  <c r="SCL6" i="7" s="1"/>
  <c r="SCL9" i="7" s="1"/>
  <c r="SCM5" i="7" l="1"/>
  <c r="SCM6" i="7" s="1"/>
  <c r="SCM9" i="7" s="1"/>
  <c r="SCN4" i="7"/>
  <c r="SCO4" i="7" l="1"/>
  <c r="SCN5" i="7"/>
  <c r="SCN6" i="7" s="1"/>
  <c r="SCN9" i="7" s="1"/>
  <c r="SCP4" i="7" l="1"/>
  <c r="SCO5" i="7"/>
  <c r="SCO6" i="7" s="1"/>
  <c r="SCO9" i="7" s="1"/>
  <c r="SCQ4" i="7" l="1"/>
  <c r="SCP5" i="7"/>
  <c r="SCP6" i="7" s="1"/>
  <c r="SCP9" i="7" s="1"/>
  <c r="SCR4" i="7" l="1"/>
  <c r="SCQ5" i="7"/>
  <c r="SCQ6" i="7" s="1"/>
  <c r="SCQ9" i="7" s="1"/>
  <c r="SCS4" i="7" l="1"/>
  <c r="SCR5" i="7"/>
  <c r="SCR6" i="7" s="1"/>
  <c r="SCR9" i="7" s="1"/>
  <c r="SCT4" i="7" l="1"/>
  <c r="SCS5" i="7"/>
  <c r="SCS6" i="7" s="1"/>
  <c r="SCS9" i="7" s="1"/>
  <c r="SCU4" i="7" l="1"/>
  <c r="SCT5" i="7"/>
  <c r="SCT6" i="7" s="1"/>
  <c r="SCT9" i="7" s="1"/>
  <c r="SCU5" i="7" l="1"/>
  <c r="SCU6" i="7" s="1"/>
  <c r="SCU9" i="7" s="1"/>
  <c r="SCV4" i="7"/>
  <c r="SCW4" i="7" l="1"/>
  <c r="SCV5" i="7"/>
  <c r="SCV6" i="7" s="1"/>
  <c r="SCV9" i="7" s="1"/>
  <c r="SCW5" i="7" l="1"/>
  <c r="SCW6" i="7" s="1"/>
  <c r="SCW9" i="7" s="1"/>
  <c r="SCX4" i="7"/>
  <c r="SCY4" i="7" l="1"/>
  <c r="SCX5" i="7"/>
  <c r="SCX6" i="7" s="1"/>
  <c r="SCX9" i="7" s="1"/>
  <c r="SCY5" i="7" l="1"/>
  <c r="SCY6" i="7" s="1"/>
  <c r="SCY9" i="7" s="1"/>
  <c r="SCZ4" i="7"/>
  <c r="SDA4" i="7" l="1"/>
  <c r="SCZ5" i="7"/>
  <c r="SCZ6" i="7" s="1"/>
  <c r="SCZ9" i="7" s="1"/>
  <c r="SDB4" i="7" l="1"/>
  <c r="SDA5" i="7"/>
  <c r="SDA6" i="7" s="1"/>
  <c r="SDA9" i="7" s="1"/>
  <c r="SDC4" i="7" l="1"/>
  <c r="SDB5" i="7"/>
  <c r="SDB6" i="7" s="1"/>
  <c r="SDB9" i="7" s="1"/>
  <c r="SDD4" i="7" l="1"/>
  <c r="SDC5" i="7"/>
  <c r="SDC6" i="7" s="1"/>
  <c r="SDC9" i="7" s="1"/>
  <c r="SDE4" i="7" l="1"/>
  <c r="SDD5" i="7"/>
  <c r="SDD6" i="7" s="1"/>
  <c r="SDD9" i="7" s="1"/>
  <c r="SDE5" i="7" l="1"/>
  <c r="SDE6" i="7" s="1"/>
  <c r="SDE9" i="7" s="1"/>
  <c r="SDF4" i="7"/>
  <c r="SDG4" i="7" l="1"/>
  <c r="SDF5" i="7"/>
  <c r="SDF6" i="7" s="1"/>
  <c r="SDF9" i="7" s="1"/>
  <c r="SDH4" i="7" l="1"/>
  <c r="SDG5" i="7"/>
  <c r="SDG6" i="7" s="1"/>
  <c r="SDG9" i="7" s="1"/>
  <c r="SDI4" i="7" l="1"/>
  <c r="SDH5" i="7"/>
  <c r="SDH6" i="7" s="1"/>
  <c r="SDH9" i="7" s="1"/>
  <c r="SDI5" i="7" l="1"/>
  <c r="SDI6" i="7" s="1"/>
  <c r="SDI9" i="7" s="1"/>
  <c r="SDJ4" i="7"/>
  <c r="SDK4" i="7" l="1"/>
  <c r="SDJ5" i="7"/>
  <c r="SDJ6" i="7" s="1"/>
  <c r="SDJ9" i="7" s="1"/>
  <c r="SDK5" i="7" l="1"/>
  <c r="SDK6" i="7" s="1"/>
  <c r="SDK9" i="7" s="1"/>
  <c r="SDL4" i="7"/>
  <c r="SDL5" i="7" l="1"/>
  <c r="SDL6" i="7" s="1"/>
  <c r="SDL9" i="7" s="1"/>
  <c r="SDM4" i="7"/>
  <c r="SDN4" i="7" l="1"/>
  <c r="SDM5" i="7"/>
  <c r="SDM6" i="7" s="1"/>
  <c r="SDM9" i="7" s="1"/>
  <c r="SDN5" i="7" l="1"/>
  <c r="SDN6" i="7" s="1"/>
  <c r="SDN9" i="7" s="1"/>
  <c r="SDO4" i="7"/>
  <c r="SDP4" i="7" l="1"/>
  <c r="SDO5" i="7"/>
  <c r="SDO6" i="7" s="1"/>
  <c r="SDO9" i="7" s="1"/>
  <c r="SDP5" i="7" l="1"/>
  <c r="SDP6" i="7" s="1"/>
  <c r="SDP9" i="7" s="1"/>
  <c r="SDQ4" i="7"/>
  <c r="SDQ5" i="7" l="1"/>
  <c r="SDQ6" i="7" s="1"/>
  <c r="SDQ9" i="7" s="1"/>
  <c r="SDR4" i="7"/>
  <c r="SDS4" i="7" l="1"/>
  <c r="SDR5" i="7"/>
  <c r="SDR6" i="7" s="1"/>
  <c r="SDR9" i="7" s="1"/>
  <c r="SDS5" i="7" l="1"/>
  <c r="SDS6" i="7" s="1"/>
  <c r="SDS9" i="7" s="1"/>
  <c r="SDT4" i="7"/>
  <c r="SDU4" i="7" l="1"/>
  <c r="SDT5" i="7"/>
  <c r="SDT6" i="7" s="1"/>
  <c r="SDT9" i="7" s="1"/>
  <c r="SDV4" i="7" l="1"/>
  <c r="SDU5" i="7"/>
  <c r="SDU6" i="7" s="1"/>
  <c r="SDU9" i="7" s="1"/>
  <c r="SDW4" i="7" l="1"/>
  <c r="SDV5" i="7"/>
  <c r="SDV6" i="7" s="1"/>
  <c r="SDV9" i="7" s="1"/>
  <c r="SDX4" i="7" l="1"/>
  <c r="SDW5" i="7"/>
  <c r="SDW6" i="7" s="1"/>
  <c r="SDW9" i="7" s="1"/>
  <c r="SDY4" i="7" l="1"/>
  <c r="SDX5" i="7"/>
  <c r="SDX6" i="7" s="1"/>
  <c r="SDX9" i="7" s="1"/>
  <c r="SDZ4" i="7" l="1"/>
  <c r="SDY5" i="7"/>
  <c r="SDY6" i="7" s="1"/>
  <c r="SDY9" i="7" s="1"/>
  <c r="SDZ5" i="7" l="1"/>
  <c r="SDZ6" i="7" s="1"/>
  <c r="SDZ9" i="7" s="1"/>
  <c r="SEA4" i="7"/>
  <c r="SEB4" i="7" l="1"/>
  <c r="SEA5" i="7"/>
  <c r="SEA6" i="7" s="1"/>
  <c r="SEA9" i="7" s="1"/>
  <c r="SEC4" i="7" l="1"/>
  <c r="SEB5" i="7"/>
  <c r="SEB6" i="7" s="1"/>
  <c r="SEB9" i="7" s="1"/>
  <c r="SED4" i="7" l="1"/>
  <c r="SEC5" i="7"/>
  <c r="SEC6" i="7" s="1"/>
  <c r="SEC9" i="7" s="1"/>
  <c r="SEE4" i="7" l="1"/>
  <c r="SED5" i="7"/>
  <c r="SED6" i="7" s="1"/>
  <c r="SED9" i="7" s="1"/>
  <c r="SEE5" i="7" l="1"/>
  <c r="SEE6" i="7" s="1"/>
  <c r="SEE9" i="7" s="1"/>
  <c r="SEF4" i="7"/>
  <c r="SEF5" i="7" l="1"/>
  <c r="SEF6" i="7" s="1"/>
  <c r="SEF9" i="7" s="1"/>
  <c r="SEG4" i="7"/>
  <c r="SEG5" i="7" l="1"/>
  <c r="SEG6" i="7" s="1"/>
  <c r="SEG9" i="7" s="1"/>
  <c r="SEH4" i="7"/>
  <c r="SEI4" i="7" l="1"/>
  <c r="SEH5" i="7"/>
  <c r="SEH6" i="7" s="1"/>
  <c r="SEH9" i="7" s="1"/>
  <c r="SEJ4" i="7" l="1"/>
  <c r="SEI5" i="7"/>
  <c r="SEI6" i="7" s="1"/>
  <c r="SEI9" i="7" s="1"/>
  <c r="SEJ5" i="7" l="1"/>
  <c r="SEJ6" i="7" s="1"/>
  <c r="SEJ9" i="7" s="1"/>
  <c r="SEK4" i="7"/>
  <c r="SEK5" i="7" l="1"/>
  <c r="SEK6" i="7" s="1"/>
  <c r="SEK9" i="7" s="1"/>
  <c r="SEL4" i="7"/>
  <c r="SEM4" i="7" l="1"/>
  <c r="SEL5" i="7"/>
  <c r="SEL6" i="7" s="1"/>
  <c r="SEL9" i="7" s="1"/>
  <c r="SEM5" i="7" l="1"/>
  <c r="SEM6" i="7" s="1"/>
  <c r="SEM9" i="7" s="1"/>
  <c r="SEN4" i="7"/>
  <c r="SEO4" i="7" l="1"/>
  <c r="SEN5" i="7"/>
  <c r="SEN6" i="7" s="1"/>
  <c r="SEN9" i="7" s="1"/>
  <c r="SEP4" i="7" l="1"/>
  <c r="SEO5" i="7"/>
  <c r="SEO6" i="7" s="1"/>
  <c r="SEO9" i="7" s="1"/>
  <c r="SEQ4" i="7" l="1"/>
  <c r="SEP5" i="7"/>
  <c r="SEP6" i="7" s="1"/>
  <c r="SEP9" i="7" s="1"/>
  <c r="SEQ5" i="7" l="1"/>
  <c r="SEQ6" i="7" s="1"/>
  <c r="SEQ9" i="7" s="1"/>
  <c r="SER4" i="7"/>
  <c r="SES4" i="7" l="1"/>
  <c r="SER5" i="7"/>
  <c r="SER6" i="7" s="1"/>
  <c r="SER9" i="7" s="1"/>
  <c r="SES5" i="7" l="1"/>
  <c r="SES6" i="7" s="1"/>
  <c r="SES9" i="7" s="1"/>
  <c r="SET4" i="7"/>
  <c r="SEU4" i="7" l="1"/>
  <c r="SET5" i="7"/>
  <c r="SET6" i="7" s="1"/>
  <c r="SET9" i="7" s="1"/>
  <c r="SEU5" i="7" l="1"/>
  <c r="SEU6" i="7" s="1"/>
  <c r="SEU9" i="7" s="1"/>
  <c r="SEV4" i="7"/>
  <c r="SEW4" i="7" l="1"/>
  <c r="SEV5" i="7"/>
  <c r="SEV6" i="7" s="1"/>
  <c r="SEV9" i="7" s="1"/>
  <c r="SEW5" i="7" l="1"/>
  <c r="SEW6" i="7" s="1"/>
  <c r="SEW9" i="7" s="1"/>
  <c r="SEX4" i="7"/>
  <c r="SEY4" i="7" l="1"/>
  <c r="SEX5" i="7"/>
  <c r="SEX6" i="7" s="1"/>
  <c r="SEX9" i="7" s="1"/>
  <c r="SEY5" i="7" l="1"/>
  <c r="SEY6" i="7" s="1"/>
  <c r="SEY9" i="7" s="1"/>
  <c r="SEZ4" i="7"/>
  <c r="SFA4" i="7" l="1"/>
  <c r="SEZ5" i="7"/>
  <c r="SEZ6" i="7" s="1"/>
  <c r="SEZ9" i="7" s="1"/>
  <c r="SFB4" i="7" l="1"/>
  <c r="SFA5" i="7"/>
  <c r="SFA6" i="7" s="1"/>
  <c r="SFA9" i="7" s="1"/>
  <c r="SFC4" i="7" l="1"/>
  <c r="SFB5" i="7"/>
  <c r="SFB6" i="7" s="1"/>
  <c r="SFB9" i="7" s="1"/>
  <c r="SFC5" i="7" l="1"/>
  <c r="SFC6" i="7" s="1"/>
  <c r="SFC9" i="7" s="1"/>
  <c r="SFD4" i="7"/>
  <c r="SFE4" i="7" l="1"/>
  <c r="SFD5" i="7"/>
  <c r="SFD6" i="7" s="1"/>
  <c r="SFD9" i="7" s="1"/>
  <c r="SFE5" i="7" l="1"/>
  <c r="SFE6" i="7" s="1"/>
  <c r="SFE9" i="7" s="1"/>
  <c r="SFF4" i="7"/>
  <c r="SFG4" i="7" l="1"/>
  <c r="SFF5" i="7"/>
  <c r="SFF6" i="7" s="1"/>
  <c r="SFF9" i="7" s="1"/>
  <c r="SFH4" i="7" l="1"/>
  <c r="SFG5" i="7"/>
  <c r="SFG6" i="7" s="1"/>
  <c r="SFG9" i="7" s="1"/>
  <c r="SFI4" i="7" l="1"/>
  <c r="SFH5" i="7"/>
  <c r="SFH6" i="7" s="1"/>
  <c r="SFH9" i="7" s="1"/>
  <c r="SFI5" i="7" l="1"/>
  <c r="SFI6" i="7" s="1"/>
  <c r="SFI9" i="7" s="1"/>
  <c r="SFJ4" i="7"/>
  <c r="SFK4" i="7" l="1"/>
  <c r="SFJ5" i="7"/>
  <c r="SFJ6" i="7" s="1"/>
  <c r="SFJ9" i="7" s="1"/>
  <c r="SFL4" i="7" l="1"/>
  <c r="SFK5" i="7"/>
  <c r="SFK6" i="7" s="1"/>
  <c r="SFK9" i="7" s="1"/>
  <c r="SFL5" i="7" l="1"/>
  <c r="SFL6" i="7" s="1"/>
  <c r="SFL9" i="7" s="1"/>
  <c r="SFM4" i="7"/>
  <c r="SFN4" i="7" l="1"/>
  <c r="SFM5" i="7"/>
  <c r="SFM6" i="7" s="1"/>
  <c r="SFM9" i="7" s="1"/>
  <c r="SFN5" i="7" l="1"/>
  <c r="SFN6" i="7" s="1"/>
  <c r="SFN9" i="7" s="1"/>
  <c r="SFO4" i="7"/>
  <c r="SFO5" i="7" l="1"/>
  <c r="SFO6" i="7" s="1"/>
  <c r="SFO9" i="7" s="1"/>
  <c r="SFP4" i="7"/>
  <c r="SFP5" i="7" l="1"/>
  <c r="SFP6" i="7" s="1"/>
  <c r="SFP9" i="7" s="1"/>
  <c r="SFQ4" i="7"/>
  <c r="SFQ5" i="7" l="1"/>
  <c r="SFQ6" i="7" s="1"/>
  <c r="SFQ9" i="7" s="1"/>
  <c r="SFR4" i="7"/>
  <c r="SFS4" i="7" l="1"/>
  <c r="SFR5" i="7"/>
  <c r="SFR6" i="7" s="1"/>
  <c r="SFR9" i="7" s="1"/>
  <c r="SFT4" i="7" l="1"/>
  <c r="SFS5" i="7"/>
  <c r="SFS6" i="7" s="1"/>
  <c r="SFS9" i="7" s="1"/>
  <c r="SFU4" i="7" l="1"/>
  <c r="SFT5" i="7"/>
  <c r="SFT6" i="7" s="1"/>
  <c r="SFT9" i="7" s="1"/>
  <c r="SFV4" i="7" l="1"/>
  <c r="SFU5" i="7"/>
  <c r="SFU6" i="7" s="1"/>
  <c r="SFU9" i="7" s="1"/>
  <c r="SFW4" i="7" l="1"/>
  <c r="SFV5" i="7"/>
  <c r="SFV6" i="7" s="1"/>
  <c r="SFV9" i="7" s="1"/>
  <c r="SFW5" i="7" l="1"/>
  <c r="SFW6" i="7" s="1"/>
  <c r="SFW9" i="7" s="1"/>
  <c r="SFX4" i="7"/>
  <c r="SFX5" i="7" l="1"/>
  <c r="SFX6" i="7" s="1"/>
  <c r="SFX9" i="7" s="1"/>
  <c r="SFY4" i="7"/>
  <c r="SFY5" i="7" l="1"/>
  <c r="SFY6" i="7" s="1"/>
  <c r="SFY9" i="7" s="1"/>
  <c r="SFZ4" i="7"/>
  <c r="SGA4" i="7" l="1"/>
  <c r="SFZ5" i="7"/>
  <c r="SFZ6" i="7" s="1"/>
  <c r="SFZ9" i="7" s="1"/>
  <c r="SGB4" i="7" l="1"/>
  <c r="SGA5" i="7"/>
  <c r="SGA6" i="7" s="1"/>
  <c r="SGA9" i="7" s="1"/>
  <c r="SGC4" i="7" l="1"/>
  <c r="SGB5" i="7"/>
  <c r="SGB6" i="7" s="1"/>
  <c r="SGB9" i="7" s="1"/>
  <c r="SGC5" i="7" l="1"/>
  <c r="SGC6" i="7" s="1"/>
  <c r="SGC9" i="7" s="1"/>
  <c r="SGD4" i="7"/>
  <c r="SGD5" i="7" l="1"/>
  <c r="SGD6" i="7" s="1"/>
  <c r="SGD9" i="7" s="1"/>
  <c r="SGE4" i="7"/>
  <c r="SGE5" i="7" l="1"/>
  <c r="SGE6" i="7" s="1"/>
  <c r="SGE9" i="7" s="1"/>
  <c r="SGF4" i="7"/>
  <c r="SGG4" i="7" l="1"/>
  <c r="SGF5" i="7"/>
  <c r="SGF6" i="7" s="1"/>
  <c r="SGF9" i="7" s="1"/>
  <c r="SGH4" i="7" l="1"/>
  <c r="SGG5" i="7"/>
  <c r="SGG6" i="7" s="1"/>
  <c r="SGG9" i="7" s="1"/>
  <c r="SGH5" i="7" l="1"/>
  <c r="SGH6" i="7" s="1"/>
  <c r="SGH9" i="7" s="1"/>
  <c r="SGI4" i="7"/>
  <c r="SGI5" i="7" l="1"/>
  <c r="SGI6" i="7" s="1"/>
  <c r="SGI9" i="7" s="1"/>
  <c r="SGJ4" i="7"/>
  <c r="SGJ5" i="7" l="1"/>
  <c r="SGJ6" i="7" s="1"/>
  <c r="SGJ9" i="7" s="1"/>
  <c r="SGK4" i="7"/>
  <c r="SGK5" i="7" l="1"/>
  <c r="SGK6" i="7" s="1"/>
  <c r="SGK9" i="7" s="1"/>
  <c r="SGL4" i="7"/>
  <c r="SGL5" i="7" l="1"/>
  <c r="SGL6" i="7" s="1"/>
  <c r="SGL9" i="7" s="1"/>
  <c r="SGM4" i="7"/>
  <c r="SGM5" i="7" l="1"/>
  <c r="SGM6" i="7" s="1"/>
  <c r="SGM9" i="7" s="1"/>
  <c r="SGN4" i="7"/>
  <c r="SGO4" i="7" l="1"/>
  <c r="SGN5" i="7"/>
  <c r="SGN6" i="7" s="1"/>
  <c r="SGN9" i="7" s="1"/>
  <c r="SGO5" i="7" l="1"/>
  <c r="SGO6" i="7" s="1"/>
  <c r="SGO9" i="7" s="1"/>
  <c r="SGP4" i="7"/>
  <c r="SGP5" i="7" l="1"/>
  <c r="SGP6" i="7" s="1"/>
  <c r="SGP9" i="7" s="1"/>
  <c r="SGQ4" i="7"/>
  <c r="SGQ5" i="7" l="1"/>
  <c r="SGQ6" i="7" s="1"/>
  <c r="SGQ9" i="7" s="1"/>
  <c r="SGR4" i="7"/>
  <c r="SGS4" i="7" l="1"/>
  <c r="SGR5" i="7"/>
  <c r="SGR6" i="7" s="1"/>
  <c r="SGR9" i="7" s="1"/>
  <c r="SGT4" i="7" l="1"/>
  <c r="SGS5" i="7"/>
  <c r="SGS6" i="7" s="1"/>
  <c r="SGS9" i="7" s="1"/>
  <c r="SGU4" i="7" l="1"/>
  <c r="SGT5" i="7"/>
  <c r="SGT6" i="7" s="1"/>
  <c r="SGT9" i="7" s="1"/>
  <c r="SGU5" i="7" l="1"/>
  <c r="SGU6" i="7" s="1"/>
  <c r="SGU9" i="7" s="1"/>
  <c r="SGV4" i="7"/>
  <c r="SGW4" i="7" l="1"/>
  <c r="SGV5" i="7"/>
  <c r="SGV6" i="7" s="1"/>
  <c r="SGV9" i="7" s="1"/>
  <c r="SGW5" i="7" l="1"/>
  <c r="SGW6" i="7" s="1"/>
  <c r="SGW9" i="7" s="1"/>
  <c r="SGX4" i="7"/>
  <c r="SGY4" i="7" l="1"/>
  <c r="SGX5" i="7"/>
  <c r="SGX6" i="7" s="1"/>
  <c r="SGX9" i="7" s="1"/>
  <c r="SGY5" i="7" l="1"/>
  <c r="SGY6" i="7" s="1"/>
  <c r="SGY9" i="7" s="1"/>
  <c r="SGZ4" i="7"/>
  <c r="SGZ5" i="7" l="1"/>
  <c r="SGZ6" i="7" s="1"/>
  <c r="SGZ9" i="7" s="1"/>
  <c r="SHA4" i="7"/>
  <c r="SHB4" i="7" l="1"/>
  <c r="SHA5" i="7"/>
  <c r="SHA6" i="7" s="1"/>
  <c r="SHA9" i="7" s="1"/>
  <c r="SHB5" i="7" l="1"/>
  <c r="SHB6" i="7" s="1"/>
  <c r="SHB9" i="7" s="1"/>
  <c r="SHC4" i="7"/>
  <c r="SHC5" i="7" l="1"/>
  <c r="SHC6" i="7" s="1"/>
  <c r="SHC9" i="7" s="1"/>
  <c r="SHD4" i="7"/>
  <c r="SHE4" i="7" l="1"/>
  <c r="SHD5" i="7"/>
  <c r="SHD6" i="7" s="1"/>
  <c r="SHD9" i="7" s="1"/>
  <c r="SHE5" i="7" l="1"/>
  <c r="SHE6" i="7" s="1"/>
  <c r="SHE9" i="7" s="1"/>
  <c r="SHF4" i="7"/>
  <c r="SHF5" i="7" l="1"/>
  <c r="SHF6" i="7" s="1"/>
  <c r="SHF9" i="7" s="1"/>
  <c r="SHG4" i="7"/>
  <c r="SHG5" i="7" l="1"/>
  <c r="SHG6" i="7" s="1"/>
  <c r="SHG9" i="7" s="1"/>
  <c r="SHH4" i="7"/>
  <c r="SHI4" i="7" l="1"/>
  <c r="SHH5" i="7"/>
  <c r="SHH6" i="7" s="1"/>
  <c r="SHH9" i="7" s="1"/>
  <c r="SHJ4" i="7" l="1"/>
  <c r="SHI5" i="7"/>
  <c r="SHI6" i="7" s="1"/>
  <c r="SHI9" i="7" s="1"/>
  <c r="SHJ5" i="7" l="1"/>
  <c r="SHJ6" i="7" s="1"/>
  <c r="SHJ9" i="7" s="1"/>
  <c r="SHK4" i="7"/>
  <c r="SHL4" i="7" l="1"/>
  <c r="SHK5" i="7"/>
  <c r="SHK6" i="7" s="1"/>
  <c r="SHK9" i="7" s="1"/>
  <c r="SHL5" i="7" l="1"/>
  <c r="SHL6" i="7" s="1"/>
  <c r="SHL9" i="7" s="1"/>
  <c r="SHM4" i="7"/>
  <c r="SHM5" i="7" l="1"/>
  <c r="SHM6" i="7" s="1"/>
  <c r="SHM9" i="7" s="1"/>
  <c r="SHN4" i="7"/>
  <c r="SHN5" i="7" l="1"/>
  <c r="SHN6" i="7" s="1"/>
  <c r="SHN9" i="7" s="1"/>
  <c r="SHO4" i="7"/>
  <c r="SHO5" i="7" l="1"/>
  <c r="SHO6" i="7" s="1"/>
  <c r="SHO9" i="7" s="1"/>
  <c r="SHP4" i="7"/>
  <c r="SHP5" i="7" l="1"/>
  <c r="SHP6" i="7" s="1"/>
  <c r="SHP9" i="7" s="1"/>
  <c r="SHQ4" i="7"/>
  <c r="SHR4" i="7" l="1"/>
  <c r="SHQ5" i="7"/>
  <c r="SHQ6" i="7" s="1"/>
  <c r="SHQ9" i="7" s="1"/>
  <c r="SHS4" i="7" l="1"/>
  <c r="SHR5" i="7"/>
  <c r="SHR6" i="7" s="1"/>
  <c r="SHR9" i="7" s="1"/>
  <c r="SHT4" i="7" l="1"/>
  <c r="SHS5" i="7"/>
  <c r="SHS6" i="7" s="1"/>
  <c r="SHS9" i="7" s="1"/>
  <c r="SHU4" i="7" l="1"/>
  <c r="SHT5" i="7"/>
  <c r="SHT6" i="7" s="1"/>
  <c r="SHT9" i="7" s="1"/>
  <c r="SHU5" i="7" l="1"/>
  <c r="SHU6" i="7" s="1"/>
  <c r="SHU9" i="7" s="1"/>
  <c r="SHV4" i="7"/>
  <c r="SHW4" i="7" l="1"/>
  <c r="SHV5" i="7"/>
  <c r="SHV6" i="7" s="1"/>
  <c r="SHV9" i="7" s="1"/>
  <c r="SHW5" i="7" l="1"/>
  <c r="SHW6" i="7" s="1"/>
  <c r="SHW9" i="7" s="1"/>
  <c r="SHX4" i="7"/>
  <c r="SHY4" i="7" l="1"/>
  <c r="SHX5" i="7"/>
  <c r="SHX6" i="7" s="1"/>
  <c r="SHX9" i="7" s="1"/>
  <c r="SHZ4" i="7" l="1"/>
  <c r="SHY5" i="7"/>
  <c r="SHY6" i="7" s="1"/>
  <c r="SHY9" i="7" s="1"/>
  <c r="SIA4" i="7" l="1"/>
  <c r="SHZ5" i="7"/>
  <c r="SHZ6" i="7" s="1"/>
  <c r="SHZ9" i="7" s="1"/>
  <c r="SIB4" i="7" l="1"/>
  <c r="SIA5" i="7"/>
  <c r="SIA6" i="7" s="1"/>
  <c r="SIA9" i="7" s="1"/>
  <c r="SIB5" i="7" l="1"/>
  <c r="SIB6" i="7" s="1"/>
  <c r="SIB9" i="7" s="1"/>
  <c r="SIC4" i="7"/>
  <c r="SIC5" i="7" l="1"/>
  <c r="SIC6" i="7" s="1"/>
  <c r="SIC9" i="7" s="1"/>
  <c r="SID4" i="7"/>
  <c r="SIE4" i="7" l="1"/>
  <c r="SID5" i="7"/>
  <c r="SID6" i="7" s="1"/>
  <c r="SID9" i="7" s="1"/>
  <c r="SIF4" i="7" l="1"/>
  <c r="SIE5" i="7"/>
  <c r="SIE6" i="7" s="1"/>
  <c r="SIE9" i="7" s="1"/>
  <c r="SIG4" i="7" l="1"/>
  <c r="SIF5" i="7"/>
  <c r="SIF6" i="7" s="1"/>
  <c r="SIF9" i="7" s="1"/>
  <c r="SIG5" i="7" l="1"/>
  <c r="SIG6" i="7" s="1"/>
  <c r="SIG9" i="7" s="1"/>
  <c r="SIH4" i="7"/>
  <c r="SIH5" i="7" l="1"/>
  <c r="SIH6" i="7" s="1"/>
  <c r="SIH9" i="7" s="1"/>
  <c r="SII4" i="7"/>
  <c r="SIJ4" i="7" l="1"/>
  <c r="SII5" i="7"/>
  <c r="SII6" i="7" s="1"/>
  <c r="SII9" i="7" s="1"/>
  <c r="SIJ5" i="7" l="1"/>
  <c r="SIJ6" i="7" s="1"/>
  <c r="SIJ9" i="7" s="1"/>
  <c r="SIK4" i="7"/>
  <c r="SIK5" i="7" l="1"/>
  <c r="SIK6" i="7" s="1"/>
  <c r="SIK9" i="7" s="1"/>
  <c r="SIL4" i="7"/>
  <c r="SIM4" i="7" l="1"/>
  <c r="SIL5" i="7"/>
  <c r="SIL6" i="7" s="1"/>
  <c r="SIL9" i="7" s="1"/>
  <c r="SIM5" i="7" l="1"/>
  <c r="SIM6" i="7" s="1"/>
  <c r="SIM9" i="7" s="1"/>
  <c r="SIN4" i="7"/>
  <c r="SIN5" i="7" l="1"/>
  <c r="SIN6" i="7" s="1"/>
  <c r="SIN9" i="7" s="1"/>
  <c r="SIO4" i="7"/>
  <c r="SIP4" i="7" l="1"/>
  <c r="SIO5" i="7"/>
  <c r="SIO6" i="7" s="1"/>
  <c r="SIO9" i="7" s="1"/>
  <c r="SIQ4" i="7" l="1"/>
  <c r="SIP5" i="7"/>
  <c r="SIP6" i="7" s="1"/>
  <c r="SIP9" i="7" s="1"/>
  <c r="SIR4" i="7" l="1"/>
  <c r="SIQ5" i="7"/>
  <c r="SIQ6" i="7" s="1"/>
  <c r="SIQ9" i="7" s="1"/>
  <c r="SIS4" i="7" l="1"/>
  <c r="SIR5" i="7"/>
  <c r="SIR6" i="7" s="1"/>
  <c r="SIR9" i="7" s="1"/>
  <c r="SIS5" i="7" l="1"/>
  <c r="SIS6" i="7" s="1"/>
  <c r="SIS9" i="7" s="1"/>
  <c r="SIT4" i="7"/>
  <c r="SIU4" i="7" l="1"/>
  <c r="SIT5" i="7"/>
  <c r="SIT6" i="7" s="1"/>
  <c r="SIT9" i="7" s="1"/>
  <c r="SIU5" i="7" l="1"/>
  <c r="SIU6" i="7" s="1"/>
  <c r="SIU9" i="7" s="1"/>
  <c r="SIV4" i="7"/>
  <c r="SIV5" i="7" l="1"/>
  <c r="SIV6" i="7" s="1"/>
  <c r="SIV9" i="7" s="1"/>
  <c r="SIW4" i="7"/>
  <c r="SIW5" i="7" l="1"/>
  <c r="SIW6" i="7" s="1"/>
  <c r="SIW9" i="7" s="1"/>
  <c r="SIX4" i="7"/>
  <c r="SIX5" i="7" l="1"/>
  <c r="SIX6" i="7" s="1"/>
  <c r="SIX9" i="7" s="1"/>
  <c r="SIY4" i="7"/>
  <c r="SIZ4" i="7" l="1"/>
  <c r="SIY5" i="7"/>
  <c r="SIY6" i="7" s="1"/>
  <c r="SIY9" i="7" s="1"/>
  <c r="SJA4" i="7" l="1"/>
  <c r="SIZ5" i="7"/>
  <c r="SIZ6" i="7" s="1"/>
  <c r="SIZ9" i="7" s="1"/>
  <c r="SJA5" i="7" l="1"/>
  <c r="SJA6" i="7" s="1"/>
  <c r="SJA9" i="7" s="1"/>
  <c r="SJB4" i="7"/>
  <c r="SJC4" i="7" l="1"/>
  <c r="SJB5" i="7"/>
  <c r="SJB6" i="7" s="1"/>
  <c r="SJB9" i="7" s="1"/>
  <c r="SJC5" i="7" l="1"/>
  <c r="SJC6" i="7" s="1"/>
  <c r="SJC9" i="7" s="1"/>
  <c r="SJD4" i="7"/>
  <c r="SJD5" i="7" l="1"/>
  <c r="SJD6" i="7" s="1"/>
  <c r="SJD9" i="7" s="1"/>
  <c r="SJE4" i="7"/>
  <c r="SJE5" i="7" l="1"/>
  <c r="SJE6" i="7" s="1"/>
  <c r="SJE9" i="7" s="1"/>
  <c r="SJF4" i="7"/>
  <c r="SJG4" i="7" l="1"/>
  <c r="SJF5" i="7"/>
  <c r="SJF6" i="7" s="1"/>
  <c r="SJF9" i="7" s="1"/>
  <c r="SJH4" i="7" l="1"/>
  <c r="SJG5" i="7"/>
  <c r="SJG6" i="7" s="1"/>
  <c r="SJG9" i="7" s="1"/>
  <c r="SJH5" i="7" l="1"/>
  <c r="SJH6" i="7" s="1"/>
  <c r="SJH9" i="7" s="1"/>
  <c r="SJI4" i="7"/>
  <c r="SJJ4" i="7" l="1"/>
  <c r="SJI5" i="7"/>
  <c r="SJI6" i="7" s="1"/>
  <c r="SJI9" i="7" s="1"/>
  <c r="SJJ5" i="7" l="1"/>
  <c r="SJJ6" i="7" s="1"/>
  <c r="SJJ9" i="7" s="1"/>
  <c r="SJK4" i="7"/>
  <c r="SJK5" i="7" l="1"/>
  <c r="SJK6" i="7" s="1"/>
  <c r="SJK9" i="7" s="1"/>
  <c r="SJL4" i="7"/>
  <c r="SJL5" i="7" l="1"/>
  <c r="SJL6" i="7" s="1"/>
  <c r="SJL9" i="7" s="1"/>
  <c r="SJM4" i="7"/>
  <c r="SJN4" i="7" l="1"/>
  <c r="SJM5" i="7"/>
  <c r="SJM6" i="7" s="1"/>
  <c r="SJM9" i="7" s="1"/>
  <c r="SJN5" i="7" l="1"/>
  <c r="SJN6" i="7" s="1"/>
  <c r="SJN9" i="7" s="1"/>
  <c r="SJO4" i="7"/>
  <c r="SJO5" i="7" l="1"/>
  <c r="SJO6" i="7" s="1"/>
  <c r="SJO9" i="7" s="1"/>
  <c r="SJP4" i="7"/>
  <c r="SJQ4" i="7" l="1"/>
  <c r="SJP5" i="7"/>
  <c r="SJP6" i="7" s="1"/>
  <c r="SJP9" i="7" s="1"/>
  <c r="SJR4" i="7" l="1"/>
  <c r="SJQ5" i="7"/>
  <c r="SJQ6" i="7" s="1"/>
  <c r="SJQ9" i="7" s="1"/>
  <c r="SJS4" i="7" l="1"/>
  <c r="SJR5" i="7"/>
  <c r="SJR6" i="7" s="1"/>
  <c r="SJR9" i="7" s="1"/>
  <c r="SJS5" i="7" l="1"/>
  <c r="SJS6" i="7" s="1"/>
  <c r="SJS9" i="7" s="1"/>
  <c r="SJT4" i="7"/>
  <c r="SJU4" i="7" l="1"/>
  <c r="SJT5" i="7"/>
  <c r="SJT6" i="7" s="1"/>
  <c r="SJT9" i="7" s="1"/>
  <c r="SJU5" i="7" l="1"/>
  <c r="SJU6" i="7" s="1"/>
  <c r="SJU9" i="7" s="1"/>
  <c r="SJV4" i="7"/>
  <c r="SJW4" i="7" l="1"/>
  <c r="SJV5" i="7"/>
  <c r="SJV6" i="7" s="1"/>
  <c r="SJV9" i="7" s="1"/>
  <c r="SJW5" i="7" l="1"/>
  <c r="SJW6" i="7" s="1"/>
  <c r="SJW9" i="7" s="1"/>
  <c r="SJX4" i="7"/>
  <c r="SJY4" i="7" l="1"/>
  <c r="SJX5" i="7"/>
  <c r="SJX6" i="7" s="1"/>
  <c r="SJX9" i="7" s="1"/>
  <c r="SJZ4" i="7" l="1"/>
  <c r="SJY5" i="7"/>
  <c r="SJY6" i="7" s="1"/>
  <c r="SJY9" i="7" s="1"/>
  <c r="SJZ5" i="7" l="1"/>
  <c r="SJZ6" i="7" s="1"/>
  <c r="SJZ9" i="7" s="1"/>
  <c r="SKA4" i="7"/>
  <c r="SKA5" i="7" l="1"/>
  <c r="SKA6" i="7" s="1"/>
  <c r="SKA9" i="7" s="1"/>
  <c r="SKB4" i="7"/>
  <c r="SKC4" i="7" l="1"/>
  <c r="SKB5" i="7"/>
  <c r="SKB6" i="7" s="1"/>
  <c r="SKB9" i="7" s="1"/>
  <c r="SKD4" i="7" l="1"/>
  <c r="SKC5" i="7"/>
  <c r="SKC6" i="7" s="1"/>
  <c r="SKC9" i="7" s="1"/>
  <c r="SKE4" i="7" l="1"/>
  <c r="SKD5" i="7"/>
  <c r="SKD6" i="7" s="1"/>
  <c r="SKD9" i="7" s="1"/>
  <c r="SKF4" i="7" l="1"/>
  <c r="SKE5" i="7"/>
  <c r="SKE6" i="7" s="1"/>
  <c r="SKE9" i="7" s="1"/>
  <c r="SKF5" i="7" l="1"/>
  <c r="SKF6" i="7" s="1"/>
  <c r="SKF9" i="7" s="1"/>
  <c r="SKG4" i="7"/>
  <c r="SKG5" i="7" l="1"/>
  <c r="SKG6" i="7" s="1"/>
  <c r="SKG9" i="7" s="1"/>
  <c r="SKH4" i="7"/>
  <c r="SKH5" i="7" l="1"/>
  <c r="SKH6" i="7" s="1"/>
  <c r="SKH9" i="7" s="1"/>
  <c r="SKI4" i="7"/>
  <c r="SKI5" i="7" l="1"/>
  <c r="SKI6" i="7" s="1"/>
  <c r="SKI9" i="7" s="1"/>
  <c r="SKJ4" i="7"/>
  <c r="SKJ5" i="7" l="1"/>
  <c r="SKJ6" i="7" s="1"/>
  <c r="SKJ9" i="7" s="1"/>
  <c r="SKK4" i="7"/>
  <c r="SKK5" i="7" l="1"/>
  <c r="SKK6" i="7" s="1"/>
  <c r="SKK9" i="7" s="1"/>
  <c r="SKL4" i="7"/>
  <c r="SKL5" i="7" l="1"/>
  <c r="SKL6" i="7" s="1"/>
  <c r="SKL9" i="7" s="1"/>
  <c r="SKM4" i="7"/>
  <c r="SKM5" i="7" l="1"/>
  <c r="SKM6" i="7" s="1"/>
  <c r="SKM9" i="7" s="1"/>
  <c r="SKN4" i="7"/>
  <c r="SKN5" i="7" l="1"/>
  <c r="SKN6" i="7" s="1"/>
  <c r="SKN9" i="7" s="1"/>
  <c r="SKO4" i="7"/>
  <c r="SKP4" i="7" l="1"/>
  <c r="SKO5" i="7"/>
  <c r="SKO6" i="7" s="1"/>
  <c r="SKO9" i="7" s="1"/>
  <c r="SKQ4" i="7" l="1"/>
  <c r="SKP5" i="7"/>
  <c r="SKP6" i="7" s="1"/>
  <c r="SKP9" i="7" s="1"/>
  <c r="SKQ5" i="7" l="1"/>
  <c r="SKQ6" i="7" s="1"/>
  <c r="SKQ9" i="7" s="1"/>
  <c r="SKR4" i="7"/>
  <c r="SKS4" i="7" l="1"/>
  <c r="SKR5" i="7"/>
  <c r="SKR6" i="7" s="1"/>
  <c r="SKR9" i="7" s="1"/>
  <c r="SKS5" i="7" l="1"/>
  <c r="SKS6" i="7" s="1"/>
  <c r="SKS9" i="7" s="1"/>
  <c r="SKT4" i="7"/>
  <c r="SKT5" i="7" l="1"/>
  <c r="SKT6" i="7" s="1"/>
  <c r="SKT9" i="7" s="1"/>
  <c r="SKU4" i="7"/>
  <c r="SKU5" i="7" l="1"/>
  <c r="SKU6" i="7" s="1"/>
  <c r="SKU9" i="7" s="1"/>
  <c r="SKV4" i="7"/>
  <c r="SKV5" i="7" l="1"/>
  <c r="SKV6" i="7" s="1"/>
  <c r="SKV9" i="7" s="1"/>
  <c r="SKW4" i="7"/>
  <c r="SKW5" i="7" l="1"/>
  <c r="SKW6" i="7" s="1"/>
  <c r="SKW9" i="7" s="1"/>
  <c r="SKX4" i="7"/>
  <c r="SKY4" i="7" l="1"/>
  <c r="SKX5" i="7"/>
  <c r="SKX6" i="7" s="1"/>
  <c r="SKX9" i="7" s="1"/>
  <c r="SKZ4" i="7" l="1"/>
  <c r="SKY5" i="7"/>
  <c r="SKY6" i="7" s="1"/>
  <c r="SKY9" i="7" s="1"/>
  <c r="SLA4" i="7" l="1"/>
  <c r="SKZ5" i="7"/>
  <c r="SKZ6" i="7" s="1"/>
  <c r="SKZ9" i="7" s="1"/>
  <c r="SLA5" i="7" l="1"/>
  <c r="SLA6" i="7" s="1"/>
  <c r="SLA9" i="7" s="1"/>
  <c r="SLB4" i="7"/>
  <c r="SLB5" i="7" l="1"/>
  <c r="SLB6" i="7" s="1"/>
  <c r="SLB9" i="7" s="1"/>
  <c r="SLC4" i="7"/>
  <c r="SLC5" i="7" l="1"/>
  <c r="SLC6" i="7" s="1"/>
  <c r="SLC9" i="7" s="1"/>
  <c r="SLD4" i="7"/>
  <c r="SLE4" i="7" l="1"/>
  <c r="SLD5" i="7"/>
  <c r="SLD6" i="7" s="1"/>
  <c r="SLD9" i="7" s="1"/>
  <c r="SLF4" i="7" l="1"/>
  <c r="SLE5" i="7"/>
  <c r="SLE6" i="7" s="1"/>
  <c r="SLE9" i="7" s="1"/>
  <c r="SLF5" i="7" l="1"/>
  <c r="SLF6" i="7" s="1"/>
  <c r="SLF9" i="7" s="1"/>
  <c r="SLG4" i="7"/>
  <c r="SLH4" i="7" l="1"/>
  <c r="SLG5" i="7"/>
  <c r="SLG6" i="7" s="1"/>
  <c r="SLG9" i="7" s="1"/>
  <c r="SLI4" i="7" l="1"/>
  <c r="SLH5" i="7"/>
  <c r="SLH6" i="7" s="1"/>
  <c r="SLH9" i="7" s="1"/>
  <c r="SLJ4" i="7" l="1"/>
  <c r="SLI5" i="7"/>
  <c r="SLI6" i="7" s="1"/>
  <c r="SLI9" i="7" s="1"/>
  <c r="SLJ5" i="7" l="1"/>
  <c r="SLJ6" i="7" s="1"/>
  <c r="SLJ9" i="7" s="1"/>
  <c r="SLK4" i="7"/>
  <c r="SLK5" i="7" l="1"/>
  <c r="SLK6" i="7" s="1"/>
  <c r="SLK9" i="7" s="1"/>
  <c r="SLL4" i="7"/>
  <c r="SLL5" i="7" l="1"/>
  <c r="SLL6" i="7" s="1"/>
  <c r="SLL9" i="7" s="1"/>
  <c r="SLM4" i="7"/>
  <c r="SLM5" i="7" l="1"/>
  <c r="SLM6" i="7" s="1"/>
  <c r="SLM9" i="7" s="1"/>
  <c r="SLN4" i="7"/>
  <c r="SLO4" i="7" l="1"/>
  <c r="SLN5" i="7"/>
  <c r="SLN6" i="7" s="1"/>
  <c r="SLN9" i="7" s="1"/>
  <c r="SLP4" i="7" l="1"/>
  <c r="SLO5" i="7"/>
  <c r="SLO6" i="7" s="1"/>
  <c r="SLO9" i="7" s="1"/>
  <c r="SLQ4" i="7" l="1"/>
  <c r="SLP5" i="7"/>
  <c r="SLP6" i="7" s="1"/>
  <c r="SLP9" i="7" s="1"/>
  <c r="SLQ5" i="7" l="1"/>
  <c r="SLQ6" i="7" s="1"/>
  <c r="SLQ9" i="7" s="1"/>
  <c r="SLR4" i="7"/>
  <c r="SLS4" i="7" l="1"/>
  <c r="SLR5" i="7"/>
  <c r="SLR6" i="7" s="1"/>
  <c r="SLR9" i="7" s="1"/>
  <c r="SLS5" i="7" l="1"/>
  <c r="SLS6" i="7" s="1"/>
  <c r="SLS9" i="7" s="1"/>
  <c r="SLT4" i="7"/>
  <c r="SLT5" i="7" l="1"/>
  <c r="SLT6" i="7" s="1"/>
  <c r="SLT9" i="7" s="1"/>
  <c r="SLU4" i="7"/>
  <c r="SLV4" i="7" l="1"/>
  <c r="SLU5" i="7"/>
  <c r="SLU6" i="7" s="1"/>
  <c r="SLU9" i="7" s="1"/>
  <c r="SLW4" i="7" l="1"/>
  <c r="SLV5" i="7"/>
  <c r="SLV6" i="7" s="1"/>
  <c r="SLV9" i="7" s="1"/>
  <c r="SLX4" i="7" l="1"/>
  <c r="SLW5" i="7"/>
  <c r="SLW6" i="7" s="1"/>
  <c r="SLW9" i="7" s="1"/>
  <c r="SLX5" i="7" l="1"/>
  <c r="SLX6" i="7" s="1"/>
  <c r="SLX9" i="7" s="1"/>
  <c r="SLY4" i="7"/>
  <c r="SLY5" i="7" l="1"/>
  <c r="SLY6" i="7" s="1"/>
  <c r="SLY9" i="7" s="1"/>
  <c r="SLZ4" i="7"/>
  <c r="SMA4" i="7" l="1"/>
  <c r="SLZ5" i="7"/>
  <c r="SLZ6" i="7" s="1"/>
  <c r="SLZ9" i="7" s="1"/>
  <c r="SMB4" i="7" l="1"/>
  <c r="SMA5" i="7"/>
  <c r="SMA6" i="7" s="1"/>
  <c r="SMA9" i="7" s="1"/>
  <c r="SMB5" i="7" l="1"/>
  <c r="SMB6" i="7" s="1"/>
  <c r="SMB9" i="7" s="1"/>
  <c r="SMC4" i="7"/>
  <c r="SMC5" i="7" l="1"/>
  <c r="SMC6" i="7" s="1"/>
  <c r="SMC9" i="7" s="1"/>
  <c r="SMD4" i="7"/>
  <c r="SME4" i="7" l="1"/>
  <c r="SMD5" i="7"/>
  <c r="SMD6" i="7" s="1"/>
  <c r="SMD9" i="7" s="1"/>
  <c r="SME5" i="7" l="1"/>
  <c r="SME6" i="7" s="1"/>
  <c r="SME9" i="7" s="1"/>
  <c r="SMF4" i="7"/>
  <c r="SMG4" i="7" l="1"/>
  <c r="SMF5" i="7"/>
  <c r="SMF6" i="7" s="1"/>
  <c r="SMF9" i="7" s="1"/>
  <c r="SMG5" i="7" l="1"/>
  <c r="SMG6" i="7" s="1"/>
  <c r="SMG9" i="7" s="1"/>
  <c r="SMH4" i="7"/>
  <c r="SMH5" i="7" l="1"/>
  <c r="SMH6" i="7" s="1"/>
  <c r="SMH9" i="7" s="1"/>
  <c r="SMI4" i="7"/>
  <c r="SMI5" i="7" l="1"/>
  <c r="SMI6" i="7" s="1"/>
  <c r="SMI9" i="7" s="1"/>
  <c r="SMJ4" i="7"/>
  <c r="SMJ5" i="7" l="1"/>
  <c r="SMJ6" i="7" s="1"/>
  <c r="SMJ9" i="7" s="1"/>
  <c r="SMK4" i="7"/>
  <c r="SMK5" i="7" l="1"/>
  <c r="SMK6" i="7" s="1"/>
  <c r="SMK9" i="7" s="1"/>
  <c r="SML4" i="7"/>
  <c r="SMM4" i="7" l="1"/>
  <c r="SML5" i="7"/>
  <c r="SML6" i="7" s="1"/>
  <c r="SML9" i="7" s="1"/>
  <c r="SMM5" i="7" l="1"/>
  <c r="SMM6" i="7" s="1"/>
  <c r="SMM9" i="7" s="1"/>
  <c r="SMN4" i="7"/>
  <c r="SMO4" i="7" l="1"/>
  <c r="SMN5" i="7"/>
  <c r="SMN6" i="7" s="1"/>
  <c r="SMN9" i="7" s="1"/>
  <c r="SMO5" i="7" l="1"/>
  <c r="SMO6" i="7" s="1"/>
  <c r="SMO9" i="7" s="1"/>
  <c r="SMP4" i="7"/>
  <c r="SMQ4" i="7" l="1"/>
  <c r="SMP5" i="7"/>
  <c r="SMP6" i="7" s="1"/>
  <c r="SMP9" i="7" s="1"/>
  <c r="SMQ5" i="7" l="1"/>
  <c r="SMQ6" i="7" s="1"/>
  <c r="SMQ9" i="7" s="1"/>
  <c r="SMR4" i="7"/>
  <c r="SMR5" i="7" l="1"/>
  <c r="SMR6" i="7" s="1"/>
  <c r="SMR9" i="7" s="1"/>
  <c r="SMS4" i="7"/>
  <c r="SMS5" i="7" l="1"/>
  <c r="SMS6" i="7" s="1"/>
  <c r="SMS9" i="7" s="1"/>
  <c r="SMT4" i="7"/>
  <c r="SMT5" i="7" l="1"/>
  <c r="SMT6" i="7" s="1"/>
  <c r="SMT9" i="7" s="1"/>
  <c r="SMU4" i="7"/>
  <c r="SMV4" i="7" l="1"/>
  <c r="SMU5" i="7"/>
  <c r="SMU6" i="7" s="1"/>
  <c r="SMU9" i="7" s="1"/>
  <c r="SMW4" i="7" l="1"/>
  <c r="SMV5" i="7"/>
  <c r="SMV6" i="7" s="1"/>
  <c r="SMV9" i="7" s="1"/>
  <c r="SMW5" i="7" l="1"/>
  <c r="SMW6" i="7" s="1"/>
  <c r="SMW9" i="7" s="1"/>
  <c r="SMX4" i="7"/>
  <c r="SMY4" i="7" l="1"/>
  <c r="SMX5" i="7"/>
  <c r="SMX6" i="7" s="1"/>
  <c r="SMX9" i="7" s="1"/>
  <c r="SMY5" i="7" l="1"/>
  <c r="SMY6" i="7" s="1"/>
  <c r="SMY9" i="7" s="1"/>
  <c r="SMZ4" i="7"/>
  <c r="SMZ5" i="7" l="1"/>
  <c r="SMZ6" i="7" s="1"/>
  <c r="SMZ9" i="7" s="1"/>
  <c r="SNA4" i="7"/>
  <c r="SNB4" i="7" l="1"/>
  <c r="SNA5" i="7"/>
  <c r="SNA6" i="7" s="1"/>
  <c r="SNA9" i="7" s="1"/>
  <c r="SNC4" i="7" l="1"/>
  <c r="SNB5" i="7"/>
  <c r="SNB6" i="7" s="1"/>
  <c r="SNB9" i="7" s="1"/>
  <c r="SND4" i="7" l="1"/>
  <c r="SNC5" i="7"/>
  <c r="SNC6" i="7" s="1"/>
  <c r="SNC9" i="7" s="1"/>
  <c r="SNE4" i="7" l="1"/>
  <c r="SND5" i="7"/>
  <c r="SND6" i="7" s="1"/>
  <c r="SND9" i="7" s="1"/>
  <c r="SNF4" i="7" l="1"/>
  <c r="SNE5" i="7"/>
  <c r="SNE6" i="7" s="1"/>
  <c r="SNE9" i="7" s="1"/>
  <c r="SNG4" i="7" l="1"/>
  <c r="SNF5" i="7"/>
  <c r="SNF6" i="7" s="1"/>
  <c r="SNF9" i="7" s="1"/>
  <c r="SNG5" i="7" l="1"/>
  <c r="SNG6" i="7" s="1"/>
  <c r="SNG9" i="7" s="1"/>
  <c r="SNH4" i="7"/>
  <c r="SNI4" i="7" l="1"/>
  <c r="SNH5" i="7"/>
  <c r="SNH6" i="7" s="1"/>
  <c r="SNH9" i="7" s="1"/>
  <c r="SNI5" i="7" l="1"/>
  <c r="SNI6" i="7" s="1"/>
  <c r="SNI9" i="7" s="1"/>
  <c r="SNJ4" i="7"/>
  <c r="SNJ5" i="7" l="1"/>
  <c r="SNJ6" i="7" s="1"/>
  <c r="SNJ9" i="7" s="1"/>
  <c r="SNK4" i="7"/>
  <c r="SNL4" i="7" l="1"/>
  <c r="SNK5" i="7"/>
  <c r="SNK6" i="7" s="1"/>
  <c r="SNK9" i="7" s="1"/>
  <c r="SNL5" i="7" l="1"/>
  <c r="SNL6" i="7" s="1"/>
  <c r="SNL9" i="7" s="1"/>
  <c r="SNM4" i="7"/>
  <c r="SNN4" i="7" l="1"/>
  <c r="SNM5" i="7"/>
  <c r="SNM6" i="7" s="1"/>
  <c r="SNM9" i="7" s="1"/>
  <c r="SNO4" i="7" l="1"/>
  <c r="SNN5" i="7"/>
  <c r="SNN6" i="7" s="1"/>
  <c r="SNN9" i="7" s="1"/>
  <c r="SNO5" i="7" l="1"/>
  <c r="SNO6" i="7" s="1"/>
  <c r="SNO9" i="7" s="1"/>
  <c r="SNP4" i="7"/>
  <c r="SNQ4" i="7" l="1"/>
  <c r="SNP5" i="7"/>
  <c r="SNP6" i="7" s="1"/>
  <c r="SNP9" i="7" s="1"/>
  <c r="SNR4" i="7" l="1"/>
  <c r="SNQ5" i="7"/>
  <c r="SNQ6" i="7" s="1"/>
  <c r="SNQ9" i="7" s="1"/>
  <c r="SNS4" i="7" l="1"/>
  <c r="SNR5" i="7"/>
  <c r="SNR6" i="7" s="1"/>
  <c r="SNR9" i="7" s="1"/>
  <c r="SNT4" i="7" l="1"/>
  <c r="SNS5" i="7"/>
  <c r="SNS6" i="7" s="1"/>
  <c r="SNS9" i="7" s="1"/>
  <c r="SNU4" i="7" l="1"/>
  <c r="SNT5" i="7"/>
  <c r="SNT6" i="7" s="1"/>
  <c r="SNT9" i="7" s="1"/>
  <c r="SNV4" i="7" l="1"/>
  <c r="SNU5" i="7"/>
  <c r="SNU6" i="7" s="1"/>
  <c r="SNU9" i="7" s="1"/>
  <c r="SNW4" i="7" l="1"/>
  <c r="SNV5" i="7"/>
  <c r="SNV6" i="7" s="1"/>
  <c r="SNV9" i="7" s="1"/>
  <c r="SNX4" i="7" l="1"/>
  <c r="SNW5" i="7"/>
  <c r="SNW6" i="7" s="1"/>
  <c r="SNW9" i="7" s="1"/>
  <c r="SNY4" i="7" l="1"/>
  <c r="SNX5" i="7"/>
  <c r="SNX6" i="7" s="1"/>
  <c r="SNX9" i="7" s="1"/>
  <c r="SNZ4" i="7" l="1"/>
  <c r="SNY5" i="7"/>
  <c r="SNY6" i="7" s="1"/>
  <c r="SNY9" i="7" s="1"/>
  <c r="SNZ5" i="7" l="1"/>
  <c r="SNZ6" i="7" s="1"/>
  <c r="SNZ9" i="7" s="1"/>
  <c r="SOA4" i="7"/>
  <c r="SOA5" i="7" l="1"/>
  <c r="SOA6" i="7" s="1"/>
  <c r="SOA9" i="7" s="1"/>
  <c r="SOB4" i="7"/>
  <c r="SOC4" i="7" l="1"/>
  <c r="SOB5" i="7"/>
  <c r="SOB6" i="7" s="1"/>
  <c r="SOB9" i="7" s="1"/>
  <c r="SOC5" i="7" l="1"/>
  <c r="SOC6" i="7" s="1"/>
  <c r="SOC9" i="7" s="1"/>
  <c r="SOD4" i="7"/>
  <c r="SOD5" i="7" l="1"/>
  <c r="SOD6" i="7" s="1"/>
  <c r="SOD9" i="7" s="1"/>
  <c r="SOE4" i="7"/>
  <c r="SOF4" i="7" l="1"/>
  <c r="SOE5" i="7"/>
  <c r="SOE6" i="7" s="1"/>
  <c r="SOE9" i="7" s="1"/>
  <c r="SOF5" i="7" l="1"/>
  <c r="SOF6" i="7" s="1"/>
  <c r="SOF9" i="7" s="1"/>
  <c r="SOG4" i="7"/>
  <c r="SOG5" i="7" l="1"/>
  <c r="SOG6" i="7" s="1"/>
  <c r="SOG9" i="7" s="1"/>
  <c r="SOH4" i="7"/>
  <c r="SOH5" i="7" l="1"/>
  <c r="SOH6" i="7" s="1"/>
  <c r="SOH9" i="7" s="1"/>
  <c r="SOI4" i="7"/>
  <c r="SOI5" i="7" l="1"/>
  <c r="SOI6" i="7" s="1"/>
  <c r="SOI9" i="7" s="1"/>
  <c r="SOJ4" i="7"/>
  <c r="SOJ5" i="7" l="1"/>
  <c r="SOJ6" i="7" s="1"/>
  <c r="SOJ9" i="7" s="1"/>
  <c r="SOK4" i="7"/>
  <c r="SOL4" i="7" l="1"/>
  <c r="SOK5" i="7"/>
  <c r="SOK6" i="7" s="1"/>
  <c r="SOK9" i="7" s="1"/>
  <c r="SOM4" i="7" l="1"/>
  <c r="SOL5" i="7"/>
  <c r="SOL6" i="7" s="1"/>
  <c r="SOL9" i="7" s="1"/>
  <c r="SOM5" i="7" l="1"/>
  <c r="SOM6" i="7" s="1"/>
  <c r="SOM9" i="7" s="1"/>
  <c r="SON4" i="7"/>
  <c r="SOO4" i="7" l="1"/>
  <c r="SON5" i="7"/>
  <c r="SON6" i="7" s="1"/>
  <c r="SON9" i="7" s="1"/>
  <c r="SOO5" i="7" l="1"/>
  <c r="SOO6" i="7" s="1"/>
  <c r="SOO9" i="7" s="1"/>
  <c r="SOP4" i="7"/>
  <c r="SOP5" i="7" l="1"/>
  <c r="SOP6" i="7" s="1"/>
  <c r="SOP9" i="7" s="1"/>
  <c r="SOQ4" i="7"/>
  <c r="SOQ5" i="7" l="1"/>
  <c r="SOQ6" i="7" s="1"/>
  <c r="SOQ9" i="7" s="1"/>
  <c r="SOR4" i="7"/>
  <c r="SOR5" i="7" l="1"/>
  <c r="SOR6" i="7" s="1"/>
  <c r="SOR9" i="7" s="1"/>
  <c r="SOS4" i="7"/>
  <c r="SOT4" i="7" l="1"/>
  <c r="SOS5" i="7"/>
  <c r="SOS6" i="7" s="1"/>
  <c r="SOS9" i="7" s="1"/>
  <c r="SOU4" i="7" l="1"/>
  <c r="SOT5" i="7"/>
  <c r="SOT6" i="7" s="1"/>
  <c r="SOT9" i="7" s="1"/>
  <c r="SOU5" i="7" l="1"/>
  <c r="SOU6" i="7" s="1"/>
  <c r="SOU9" i="7" s="1"/>
  <c r="SOV4" i="7"/>
  <c r="SOV5" i="7" l="1"/>
  <c r="SOV6" i="7" s="1"/>
  <c r="SOV9" i="7" s="1"/>
  <c r="SOW4" i="7"/>
  <c r="SOW5" i="7" l="1"/>
  <c r="SOW6" i="7" s="1"/>
  <c r="SOW9" i="7" s="1"/>
  <c r="SOX4" i="7"/>
  <c r="SOX5" i="7" l="1"/>
  <c r="SOX6" i="7" s="1"/>
  <c r="SOX9" i="7" s="1"/>
  <c r="SOY4" i="7"/>
  <c r="SOZ4" i="7" l="1"/>
  <c r="SOY5" i="7"/>
  <c r="SOY6" i="7" s="1"/>
  <c r="SOY9" i="7" s="1"/>
  <c r="SPA4" i="7" l="1"/>
  <c r="SOZ5" i="7"/>
  <c r="SOZ6" i="7" s="1"/>
  <c r="SOZ9" i="7" s="1"/>
  <c r="SPA5" i="7" l="1"/>
  <c r="SPA6" i="7" s="1"/>
  <c r="SPA9" i="7" s="1"/>
  <c r="SPB4" i="7"/>
  <c r="SPC4" i="7" l="1"/>
  <c r="SPB5" i="7"/>
  <c r="SPB6" i="7" s="1"/>
  <c r="SPB9" i="7" s="1"/>
  <c r="SPD4" i="7" l="1"/>
  <c r="SPC5" i="7"/>
  <c r="SPC6" i="7" s="1"/>
  <c r="SPC9" i="7" s="1"/>
  <c r="SPE4" i="7" l="1"/>
  <c r="SPD5" i="7"/>
  <c r="SPD6" i="7" s="1"/>
  <c r="SPD9" i="7" s="1"/>
  <c r="SPE5" i="7" l="1"/>
  <c r="SPE6" i="7" s="1"/>
  <c r="SPE9" i="7" s="1"/>
  <c r="SPF4" i="7"/>
  <c r="SPG4" i="7" l="1"/>
  <c r="SPF5" i="7"/>
  <c r="SPF6" i="7" s="1"/>
  <c r="SPF9" i="7" s="1"/>
  <c r="SPG5" i="7" l="1"/>
  <c r="SPG6" i="7" s="1"/>
  <c r="SPG9" i="7" s="1"/>
  <c r="SPH4" i="7"/>
  <c r="SPH5" i="7" l="1"/>
  <c r="SPH6" i="7" s="1"/>
  <c r="SPH9" i="7" s="1"/>
  <c r="SPI4" i="7"/>
  <c r="SPJ4" i="7" l="1"/>
  <c r="SPI5" i="7"/>
  <c r="SPI6" i="7" s="1"/>
  <c r="SPI9" i="7" s="1"/>
  <c r="SPJ5" i="7" l="1"/>
  <c r="SPJ6" i="7" s="1"/>
  <c r="SPJ9" i="7" s="1"/>
  <c r="SPK4" i="7"/>
  <c r="SPL4" i="7" l="1"/>
  <c r="SPK5" i="7"/>
  <c r="SPK6" i="7" s="1"/>
  <c r="SPK9" i="7" s="1"/>
  <c r="SPM4" i="7" l="1"/>
  <c r="SPL5" i="7"/>
  <c r="SPL6" i="7" s="1"/>
  <c r="SPL9" i="7" s="1"/>
  <c r="SPM5" i="7" l="1"/>
  <c r="SPM6" i="7" s="1"/>
  <c r="SPM9" i="7" s="1"/>
  <c r="SPN4" i="7"/>
  <c r="SPO4" i="7" l="1"/>
  <c r="SPN5" i="7"/>
  <c r="SPN6" i="7" s="1"/>
  <c r="SPN9" i="7" s="1"/>
  <c r="SPP4" i="7" l="1"/>
  <c r="SPO5" i="7"/>
  <c r="SPO6" i="7" s="1"/>
  <c r="SPO9" i="7" s="1"/>
  <c r="SPQ4" i="7" l="1"/>
  <c r="SPP5" i="7"/>
  <c r="SPP6" i="7" s="1"/>
  <c r="SPP9" i="7" s="1"/>
  <c r="SPQ5" i="7" l="1"/>
  <c r="SPQ6" i="7" s="1"/>
  <c r="SPQ9" i="7" s="1"/>
  <c r="SPR4" i="7"/>
  <c r="SPS4" i="7" l="1"/>
  <c r="SPR5" i="7"/>
  <c r="SPR6" i="7" s="1"/>
  <c r="SPR9" i="7" s="1"/>
  <c r="SPS5" i="7" l="1"/>
  <c r="SPS6" i="7" s="1"/>
  <c r="SPS9" i="7" s="1"/>
  <c r="SPT4" i="7"/>
  <c r="SPT5" i="7" l="1"/>
  <c r="SPT6" i="7" s="1"/>
  <c r="SPT9" i="7" s="1"/>
  <c r="SPU4" i="7"/>
  <c r="SPU5" i="7" l="1"/>
  <c r="SPU6" i="7" s="1"/>
  <c r="SPU9" i="7" s="1"/>
  <c r="SPV4" i="7"/>
  <c r="SPW4" i="7" l="1"/>
  <c r="SPV5" i="7"/>
  <c r="SPV6" i="7" s="1"/>
  <c r="SPV9" i="7" s="1"/>
  <c r="SPX4" i="7" l="1"/>
  <c r="SPW5" i="7"/>
  <c r="SPW6" i="7" s="1"/>
  <c r="SPW9" i="7" s="1"/>
  <c r="SPX5" i="7" l="1"/>
  <c r="SPX6" i="7" s="1"/>
  <c r="SPX9" i="7" s="1"/>
  <c r="SPY4" i="7"/>
  <c r="SPY5" i="7" l="1"/>
  <c r="SPY6" i="7" s="1"/>
  <c r="SPY9" i="7" s="1"/>
  <c r="SPZ4" i="7"/>
  <c r="SQA4" i="7" l="1"/>
  <c r="SPZ5" i="7"/>
  <c r="SPZ6" i="7" s="1"/>
  <c r="SPZ9" i="7" s="1"/>
  <c r="SQA5" i="7" l="1"/>
  <c r="SQA6" i="7" s="1"/>
  <c r="SQA9" i="7" s="1"/>
  <c r="SQB4" i="7"/>
  <c r="SQB5" i="7" l="1"/>
  <c r="SQB6" i="7" s="1"/>
  <c r="SQB9" i="7" s="1"/>
  <c r="SQC4" i="7"/>
  <c r="SQC5" i="7" l="1"/>
  <c r="SQC6" i="7" s="1"/>
  <c r="SQC9" i="7" s="1"/>
  <c r="SQD4" i="7"/>
  <c r="SQD5" i="7" l="1"/>
  <c r="SQD6" i="7" s="1"/>
  <c r="SQD9" i="7" s="1"/>
  <c r="SQE4" i="7"/>
  <c r="SQE5" i="7" l="1"/>
  <c r="SQE6" i="7" s="1"/>
  <c r="SQE9" i="7" s="1"/>
  <c r="SQF4" i="7"/>
  <c r="SQF5" i="7" l="1"/>
  <c r="SQF6" i="7" s="1"/>
  <c r="SQF9" i="7" s="1"/>
  <c r="SQG4" i="7"/>
  <c r="SQG5" i="7" l="1"/>
  <c r="SQG6" i="7" s="1"/>
  <c r="SQG9" i="7" s="1"/>
  <c r="SQH4" i="7"/>
  <c r="SQH5" i="7" l="1"/>
  <c r="SQH6" i="7" s="1"/>
  <c r="SQH9" i="7" s="1"/>
  <c r="SQI4" i="7"/>
  <c r="SQJ4" i="7" l="1"/>
  <c r="SQI5" i="7"/>
  <c r="SQI6" i="7" s="1"/>
  <c r="SQI9" i="7" s="1"/>
  <c r="SQK4" i="7" l="1"/>
  <c r="SQJ5" i="7"/>
  <c r="SQJ6" i="7" s="1"/>
  <c r="SQJ9" i="7" s="1"/>
  <c r="SQK5" i="7" l="1"/>
  <c r="SQK6" i="7" s="1"/>
  <c r="SQK9" i="7" s="1"/>
  <c r="SQL4" i="7"/>
  <c r="SQM4" i="7" l="1"/>
  <c r="SQL5" i="7"/>
  <c r="SQL6" i="7" s="1"/>
  <c r="SQL9" i="7" s="1"/>
  <c r="SQM5" i="7" l="1"/>
  <c r="SQM6" i="7" s="1"/>
  <c r="SQM9" i="7" s="1"/>
  <c r="SQN4" i="7"/>
  <c r="SQN5" i="7" l="1"/>
  <c r="SQN6" i="7" s="1"/>
  <c r="SQN9" i="7" s="1"/>
  <c r="SQO4" i="7"/>
  <c r="SQO5" i="7" l="1"/>
  <c r="SQO6" i="7" s="1"/>
  <c r="SQO9" i="7" s="1"/>
  <c r="SQP4" i="7"/>
  <c r="SQQ4" i="7" l="1"/>
  <c r="SQP5" i="7"/>
  <c r="SQP6" i="7" s="1"/>
  <c r="SQP9" i="7" s="1"/>
  <c r="SQR4" i="7" l="1"/>
  <c r="SQQ5" i="7"/>
  <c r="SQQ6" i="7" s="1"/>
  <c r="SQQ9" i="7" s="1"/>
  <c r="SQS4" i="7" l="1"/>
  <c r="SQR5" i="7"/>
  <c r="SQR6" i="7" s="1"/>
  <c r="SQR9" i="7" s="1"/>
  <c r="SQS5" i="7" l="1"/>
  <c r="SQS6" i="7" s="1"/>
  <c r="SQS9" i="7" s="1"/>
  <c r="SQT4" i="7"/>
  <c r="SQU4" i="7" l="1"/>
  <c r="SQT5" i="7"/>
  <c r="SQT6" i="7" s="1"/>
  <c r="SQT9" i="7" s="1"/>
  <c r="SQU5" i="7" l="1"/>
  <c r="SQU6" i="7" s="1"/>
  <c r="SQU9" i="7" s="1"/>
  <c r="SQV4" i="7"/>
  <c r="SQV5" i="7" l="1"/>
  <c r="SQV6" i="7" s="1"/>
  <c r="SQV9" i="7" s="1"/>
  <c r="SQW4" i="7"/>
  <c r="SQX4" i="7" l="1"/>
  <c r="SQW5" i="7"/>
  <c r="SQW6" i="7" s="1"/>
  <c r="SQW9" i="7" s="1"/>
  <c r="SQY4" i="7" l="1"/>
  <c r="SQX5" i="7"/>
  <c r="SQX6" i="7" s="1"/>
  <c r="SQX9" i="7" s="1"/>
  <c r="SQY5" i="7" l="1"/>
  <c r="SQY6" i="7" s="1"/>
  <c r="SQY9" i="7" s="1"/>
  <c r="SQZ4" i="7"/>
  <c r="SRA4" i="7" l="1"/>
  <c r="SQZ5" i="7"/>
  <c r="SQZ6" i="7" s="1"/>
  <c r="SQZ9" i="7" s="1"/>
  <c r="SRA5" i="7" l="1"/>
  <c r="SRA6" i="7" s="1"/>
  <c r="SRA9" i="7" s="1"/>
  <c r="SRB4" i="7"/>
  <c r="SRC4" i="7" l="1"/>
  <c r="SRB5" i="7"/>
  <c r="SRB6" i="7" s="1"/>
  <c r="SRB9" i="7" s="1"/>
  <c r="SRD4" i="7" l="1"/>
  <c r="SRC5" i="7"/>
  <c r="SRC6" i="7" s="1"/>
  <c r="SRC9" i="7" s="1"/>
  <c r="SRE4" i="7" l="1"/>
  <c r="SRD5" i="7"/>
  <c r="SRD6" i="7" s="1"/>
  <c r="SRD9" i="7" s="1"/>
  <c r="SRF4" i="7" l="1"/>
  <c r="SRE5" i="7"/>
  <c r="SRE6" i="7" s="1"/>
  <c r="SRE9" i="7" s="1"/>
  <c r="SRF5" i="7" l="1"/>
  <c r="SRF6" i="7" s="1"/>
  <c r="SRF9" i="7" s="1"/>
  <c r="SRG4" i="7"/>
  <c r="SRG5" i="7" l="1"/>
  <c r="SRG6" i="7" s="1"/>
  <c r="SRG9" i="7" s="1"/>
  <c r="SRH4" i="7"/>
  <c r="SRH5" i="7" l="1"/>
  <c r="SRH6" i="7" s="1"/>
  <c r="SRH9" i="7" s="1"/>
  <c r="SRI4" i="7"/>
  <c r="SRJ4" i="7" l="1"/>
  <c r="SRI5" i="7"/>
  <c r="SRI6" i="7" s="1"/>
  <c r="SRI9" i="7" s="1"/>
  <c r="SRK4" i="7" l="1"/>
  <c r="SRJ5" i="7"/>
  <c r="SRJ6" i="7" s="1"/>
  <c r="SRJ9" i="7" s="1"/>
  <c r="SRK5" i="7" l="1"/>
  <c r="SRK6" i="7" s="1"/>
  <c r="SRK9" i="7" s="1"/>
  <c r="SRL4" i="7"/>
  <c r="SRM4" i="7" l="1"/>
  <c r="SRL5" i="7"/>
  <c r="SRL6" i="7" s="1"/>
  <c r="SRL9" i="7" s="1"/>
  <c r="SRN4" i="7" l="1"/>
  <c r="SRM5" i="7"/>
  <c r="SRM6" i="7" s="1"/>
  <c r="SRM9" i="7" s="1"/>
  <c r="SRN5" i="7" l="1"/>
  <c r="SRN6" i="7" s="1"/>
  <c r="SRN9" i="7" s="1"/>
  <c r="SRO4" i="7"/>
  <c r="SRO5" i="7" l="1"/>
  <c r="SRO6" i="7" s="1"/>
  <c r="SRO9" i="7" s="1"/>
  <c r="SRP4" i="7"/>
  <c r="SRQ4" i="7" l="1"/>
  <c r="SRP5" i="7"/>
  <c r="SRP6" i="7" s="1"/>
  <c r="SRP9" i="7" s="1"/>
  <c r="SRQ5" i="7" l="1"/>
  <c r="SRQ6" i="7" s="1"/>
  <c r="SRQ9" i="7" s="1"/>
  <c r="SRR4" i="7"/>
  <c r="SRR5" i="7" l="1"/>
  <c r="SRR6" i="7" s="1"/>
  <c r="SRR9" i="7" s="1"/>
  <c r="SRS4" i="7"/>
  <c r="SRS5" i="7" l="1"/>
  <c r="SRS6" i="7" s="1"/>
  <c r="SRS9" i="7" s="1"/>
  <c r="SRT4" i="7"/>
  <c r="SRU4" i="7" l="1"/>
  <c r="SRT5" i="7"/>
  <c r="SRT6" i="7" s="1"/>
  <c r="SRT9" i="7" s="1"/>
  <c r="SRU5" i="7" l="1"/>
  <c r="SRU6" i="7" s="1"/>
  <c r="SRU9" i="7" s="1"/>
  <c r="SRV4" i="7"/>
  <c r="SRV5" i="7" l="1"/>
  <c r="SRV6" i="7" s="1"/>
  <c r="SRV9" i="7" s="1"/>
  <c r="SRW4" i="7"/>
  <c r="SRW5" i="7" l="1"/>
  <c r="SRW6" i="7" s="1"/>
  <c r="SRW9" i="7" s="1"/>
  <c r="SRX4" i="7"/>
  <c r="SRY4" i="7" l="1"/>
  <c r="SRX5" i="7"/>
  <c r="SRX6" i="7" s="1"/>
  <c r="SRX9" i="7" s="1"/>
  <c r="SRY5" i="7" l="1"/>
  <c r="SRY6" i="7" s="1"/>
  <c r="SRY9" i="7" s="1"/>
  <c r="SRZ4" i="7"/>
  <c r="SRZ5" i="7" l="1"/>
  <c r="SRZ6" i="7" s="1"/>
  <c r="SRZ9" i="7" s="1"/>
  <c r="SSA4" i="7"/>
  <c r="SSA5" i="7" l="1"/>
  <c r="SSA6" i="7" s="1"/>
  <c r="SSA9" i="7" s="1"/>
  <c r="SSB4" i="7"/>
  <c r="SSB5" i="7" l="1"/>
  <c r="SSB6" i="7" s="1"/>
  <c r="SSB9" i="7" s="1"/>
  <c r="SSC4" i="7"/>
  <c r="SSC5" i="7" l="1"/>
  <c r="SSC6" i="7" s="1"/>
  <c r="SSC9" i="7" s="1"/>
  <c r="SSD4" i="7"/>
  <c r="SSD5" i="7" l="1"/>
  <c r="SSD6" i="7" s="1"/>
  <c r="SSD9" i="7" s="1"/>
  <c r="SSE4" i="7"/>
  <c r="SSE5" i="7" l="1"/>
  <c r="SSE6" i="7" s="1"/>
  <c r="SSE9" i="7" s="1"/>
  <c r="SSF4" i="7"/>
  <c r="SSF5" i="7" l="1"/>
  <c r="SSF6" i="7" s="1"/>
  <c r="SSF9" i="7" s="1"/>
  <c r="SSG4" i="7"/>
  <c r="SSH4" i="7" l="1"/>
  <c r="SSG5" i="7"/>
  <c r="SSG6" i="7" s="1"/>
  <c r="SSG9" i="7" s="1"/>
  <c r="SSI4" i="7" l="1"/>
  <c r="SSH5" i="7"/>
  <c r="SSH6" i="7" s="1"/>
  <c r="SSH9" i="7" s="1"/>
  <c r="SSI5" i="7" l="1"/>
  <c r="SSI6" i="7" s="1"/>
  <c r="SSI9" i="7" s="1"/>
  <c r="SSJ4" i="7"/>
  <c r="SSJ5" i="7" l="1"/>
  <c r="SSJ6" i="7" s="1"/>
  <c r="SSJ9" i="7" s="1"/>
  <c r="SSK4" i="7"/>
  <c r="SSK5" i="7" l="1"/>
  <c r="SSK6" i="7" s="1"/>
  <c r="SSK9" i="7" s="1"/>
  <c r="SSL4" i="7"/>
  <c r="SSM4" i="7" l="1"/>
  <c r="SSL5" i="7"/>
  <c r="SSL6" i="7" s="1"/>
  <c r="SSL9" i="7" s="1"/>
  <c r="SSM5" i="7" l="1"/>
  <c r="SSM6" i="7" s="1"/>
  <c r="SSM9" i="7" s="1"/>
  <c r="SSN4" i="7"/>
  <c r="SSO4" i="7" l="1"/>
  <c r="SSN5" i="7"/>
  <c r="SSN6" i="7" s="1"/>
  <c r="SSN9" i="7" s="1"/>
  <c r="SSP4" i="7" l="1"/>
  <c r="SSO5" i="7"/>
  <c r="SSO6" i="7" s="1"/>
  <c r="SSO9" i="7" s="1"/>
  <c r="SSQ4" i="7" l="1"/>
  <c r="SSP5" i="7"/>
  <c r="SSP6" i="7" s="1"/>
  <c r="SSP9" i="7" s="1"/>
  <c r="SSQ5" i="7" l="1"/>
  <c r="SSQ6" i="7" s="1"/>
  <c r="SSQ9" i="7" s="1"/>
  <c r="SSR4" i="7"/>
  <c r="SSS4" i="7" l="1"/>
  <c r="SSR5" i="7"/>
  <c r="SSR6" i="7" s="1"/>
  <c r="SSR9" i="7" s="1"/>
  <c r="SST4" i="7" l="1"/>
  <c r="SSS5" i="7"/>
  <c r="SSS6" i="7" s="1"/>
  <c r="SSS9" i="7" s="1"/>
  <c r="SST5" i="7" l="1"/>
  <c r="SST6" i="7" s="1"/>
  <c r="SST9" i="7" s="1"/>
  <c r="SSU4" i="7"/>
  <c r="SSU5" i="7" l="1"/>
  <c r="SSU6" i="7" s="1"/>
  <c r="SSU9" i="7" s="1"/>
  <c r="SSV4" i="7"/>
  <c r="SSW4" i="7" l="1"/>
  <c r="SSV5" i="7"/>
  <c r="SSV6" i="7" s="1"/>
  <c r="SSV9" i="7" s="1"/>
  <c r="SSW5" i="7" l="1"/>
  <c r="SSW6" i="7" s="1"/>
  <c r="SSW9" i="7" s="1"/>
  <c r="SSX4" i="7"/>
  <c r="SSY4" i="7" l="1"/>
  <c r="SSX5" i="7"/>
  <c r="SSX6" i="7" s="1"/>
  <c r="SSX9" i="7" s="1"/>
  <c r="SSY5" i="7" l="1"/>
  <c r="SSY6" i="7" s="1"/>
  <c r="SSY9" i="7" s="1"/>
  <c r="SSZ4" i="7"/>
  <c r="STA4" i="7" l="1"/>
  <c r="SSZ5" i="7"/>
  <c r="SSZ6" i="7" s="1"/>
  <c r="SSZ9" i="7" s="1"/>
  <c r="STA5" i="7" l="1"/>
  <c r="STA6" i="7" s="1"/>
  <c r="STA9" i="7" s="1"/>
  <c r="STB4" i="7"/>
  <c r="STC4" i="7" l="1"/>
  <c r="STB5" i="7"/>
  <c r="STB6" i="7" s="1"/>
  <c r="STB9" i="7" s="1"/>
  <c r="STC5" i="7" l="1"/>
  <c r="STC6" i="7" s="1"/>
  <c r="STC9" i="7" s="1"/>
  <c r="STD4" i="7"/>
  <c r="STD5" i="7" l="1"/>
  <c r="STD6" i="7" s="1"/>
  <c r="STD9" i="7" s="1"/>
  <c r="STE4" i="7"/>
  <c r="STE5" i="7" l="1"/>
  <c r="STE6" i="7" s="1"/>
  <c r="STE9" i="7" s="1"/>
  <c r="STF4" i="7"/>
  <c r="STF5" i="7" l="1"/>
  <c r="STF6" i="7" s="1"/>
  <c r="STF9" i="7" s="1"/>
  <c r="STG4" i="7"/>
  <c r="STH4" i="7" l="1"/>
  <c r="STG5" i="7"/>
  <c r="STG6" i="7" s="1"/>
  <c r="STG9" i="7" s="1"/>
  <c r="STI4" i="7" l="1"/>
  <c r="STH5" i="7"/>
  <c r="STH6" i="7" s="1"/>
  <c r="STH9" i="7" s="1"/>
  <c r="STI5" i="7" l="1"/>
  <c r="STI6" i="7" s="1"/>
  <c r="STI9" i="7" s="1"/>
  <c r="STJ4" i="7"/>
  <c r="STK4" i="7" l="1"/>
  <c r="STJ5" i="7"/>
  <c r="STJ6" i="7" s="1"/>
  <c r="STJ9" i="7" s="1"/>
  <c r="STL4" i="7" l="1"/>
  <c r="STK5" i="7"/>
  <c r="STK6" i="7" s="1"/>
  <c r="STK9" i="7" s="1"/>
  <c r="STL5" i="7" l="1"/>
  <c r="STL6" i="7" s="1"/>
  <c r="STL9" i="7" s="1"/>
  <c r="STM4" i="7"/>
  <c r="STM5" i="7" l="1"/>
  <c r="STM6" i="7" s="1"/>
  <c r="STM9" i="7" s="1"/>
  <c r="STN4" i="7"/>
  <c r="STO4" i="7" l="1"/>
  <c r="STN5" i="7"/>
  <c r="STN6" i="7" s="1"/>
  <c r="STN9" i="7" s="1"/>
  <c r="STP4" i="7" l="1"/>
  <c r="STO5" i="7"/>
  <c r="STO6" i="7" s="1"/>
  <c r="STO9" i="7" s="1"/>
  <c r="STP5" i="7" l="1"/>
  <c r="STP6" i="7" s="1"/>
  <c r="STP9" i="7" s="1"/>
  <c r="STQ4" i="7"/>
  <c r="STR4" i="7" l="1"/>
  <c r="STQ5" i="7"/>
  <c r="STQ6" i="7" s="1"/>
  <c r="STQ9" i="7" s="1"/>
  <c r="STS4" i="7" l="1"/>
  <c r="STR5" i="7"/>
  <c r="STR6" i="7" s="1"/>
  <c r="STR9" i="7" s="1"/>
  <c r="STT4" i="7" l="1"/>
  <c r="STS5" i="7"/>
  <c r="STS6" i="7" s="1"/>
  <c r="STS9" i="7" s="1"/>
  <c r="STT5" i="7" l="1"/>
  <c r="STT6" i="7" s="1"/>
  <c r="STT9" i="7" s="1"/>
  <c r="STU4" i="7"/>
  <c r="STV4" i="7" l="1"/>
  <c r="STU5" i="7"/>
  <c r="STU6" i="7" s="1"/>
  <c r="STU9" i="7" s="1"/>
  <c r="STW4" i="7" l="1"/>
  <c r="STV5" i="7"/>
  <c r="STV6" i="7" s="1"/>
  <c r="STV9" i="7" s="1"/>
  <c r="STW5" i="7" l="1"/>
  <c r="STW6" i="7" s="1"/>
  <c r="STW9" i="7" s="1"/>
  <c r="STX4" i="7"/>
  <c r="STX5" i="7" l="1"/>
  <c r="STX6" i="7" s="1"/>
  <c r="STX9" i="7" s="1"/>
  <c r="STY4" i="7"/>
  <c r="STY5" i="7" l="1"/>
  <c r="STY6" i="7" s="1"/>
  <c r="STY9" i="7" s="1"/>
  <c r="STZ4" i="7"/>
  <c r="STZ5" i="7" l="1"/>
  <c r="STZ6" i="7" s="1"/>
  <c r="STZ9" i="7" s="1"/>
  <c r="SUA4" i="7"/>
  <c r="SUA5" i="7" l="1"/>
  <c r="SUA6" i="7" s="1"/>
  <c r="SUA9" i="7" s="1"/>
  <c r="SUB4" i="7"/>
  <c r="SUB5" i="7" l="1"/>
  <c r="SUB6" i="7" s="1"/>
  <c r="SUB9" i="7" s="1"/>
  <c r="SUC4" i="7"/>
  <c r="SUC5" i="7" l="1"/>
  <c r="SUC6" i="7" s="1"/>
  <c r="SUC9" i="7" s="1"/>
  <c r="SUD4" i="7"/>
  <c r="SUD5" i="7" l="1"/>
  <c r="SUD6" i="7" s="1"/>
  <c r="SUD9" i="7" s="1"/>
  <c r="SUE4" i="7"/>
  <c r="SUF4" i="7" l="1"/>
  <c r="SUE5" i="7"/>
  <c r="SUE6" i="7" s="1"/>
  <c r="SUE9" i="7" s="1"/>
  <c r="SUG4" i="7" l="1"/>
  <c r="SUF5" i="7"/>
  <c r="SUF6" i="7" s="1"/>
  <c r="SUF9" i="7" s="1"/>
  <c r="SUG5" i="7" l="1"/>
  <c r="SUG6" i="7" s="1"/>
  <c r="SUG9" i="7" s="1"/>
  <c r="SUH4" i="7"/>
  <c r="SUI4" i="7" l="1"/>
  <c r="SUH5" i="7"/>
  <c r="SUH6" i="7" s="1"/>
  <c r="SUH9" i="7" s="1"/>
  <c r="SUI5" i="7" l="1"/>
  <c r="SUI6" i="7" s="1"/>
  <c r="SUI9" i="7" s="1"/>
  <c r="SUJ4" i="7"/>
  <c r="SUJ5" i="7" l="1"/>
  <c r="SUJ6" i="7" s="1"/>
  <c r="SUJ9" i="7" s="1"/>
  <c r="SUK4" i="7"/>
  <c r="SUK5" i="7" l="1"/>
  <c r="SUK6" i="7" s="1"/>
  <c r="SUK9" i="7" s="1"/>
  <c r="SUL4" i="7"/>
  <c r="SUL5" i="7" l="1"/>
  <c r="SUL6" i="7" s="1"/>
  <c r="SUL9" i="7" s="1"/>
  <c r="SUM4" i="7"/>
  <c r="SUN4" i="7" l="1"/>
  <c r="SUM5" i="7"/>
  <c r="SUM6" i="7" s="1"/>
  <c r="SUM9" i="7" s="1"/>
  <c r="SUO4" i="7" l="1"/>
  <c r="SUN5" i="7"/>
  <c r="SUN6" i="7" s="1"/>
  <c r="SUN9" i="7" s="1"/>
  <c r="SUP4" i="7" l="1"/>
  <c r="SUO5" i="7"/>
  <c r="SUO6" i="7" s="1"/>
  <c r="SUO9" i="7" s="1"/>
  <c r="SUQ4" i="7" l="1"/>
  <c r="SUP5" i="7"/>
  <c r="SUP6" i="7" s="1"/>
  <c r="SUP9" i="7" s="1"/>
  <c r="SUQ5" i="7" l="1"/>
  <c r="SUQ6" i="7" s="1"/>
  <c r="SUQ9" i="7" s="1"/>
  <c r="SUR4" i="7"/>
  <c r="SUR5" i="7" l="1"/>
  <c r="SUR6" i="7" s="1"/>
  <c r="SUR9" i="7" s="1"/>
  <c r="SUS4" i="7"/>
  <c r="SUT4" i="7" l="1"/>
  <c r="SUS5" i="7"/>
  <c r="SUS6" i="7" s="1"/>
  <c r="SUS9" i="7" s="1"/>
  <c r="SUU4" i="7" l="1"/>
  <c r="SUT5" i="7"/>
  <c r="SUT6" i="7" s="1"/>
  <c r="SUT9" i="7" s="1"/>
  <c r="SUV4" i="7" l="1"/>
  <c r="SUU5" i="7"/>
  <c r="SUU6" i="7" s="1"/>
  <c r="SUU9" i="7" s="1"/>
  <c r="SUW4" i="7" l="1"/>
  <c r="SUV5" i="7"/>
  <c r="SUV6" i="7" s="1"/>
  <c r="SUV9" i="7" s="1"/>
  <c r="SUW5" i="7" l="1"/>
  <c r="SUW6" i="7" s="1"/>
  <c r="SUW9" i="7" s="1"/>
  <c r="SUX4" i="7"/>
  <c r="SUY4" i="7" l="1"/>
  <c r="SUX5" i="7"/>
  <c r="SUX6" i="7" s="1"/>
  <c r="SUX9" i="7" s="1"/>
  <c r="SUZ4" i="7" l="1"/>
  <c r="SUY5" i="7"/>
  <c r="SUY6" i="7" s="1"/>
  <c r="SUY9" i="7" s="1"/>
  <c r="SVA4" i="7" l="1"/>
  <c r="SUZ5" i="7"/>
  <c r="SUZ6" i="7" s="1"/>
  <c r="SUZ9" i="7" s="1"/>
  <c r="SVA5" i="7" l="1"/>
  <c r="SVA6" i="7" s="1"/>
  <c r="SVA9" i="7" s="1"/>
  <c r="SVB4" i="7"/>
  <c r="SVB5" i="7" l="1"/>
  <c r="SVB6" i="7" s="1"/>
  <c r="SVB9" i="7" s="1"/>
  <c r="SVC4" i="7"/>
  <c r="SVC5" i="7" l="1"/>
  <c r="SVC6" i="7" s="1"/>
  <c r="SVC9" i="7" s="1"/>
  <c r="SVD4" i="7"/>
  <c r="SVE4" i="7" l="1"/>
  <c r="SVD5" i="7"/>
  <c r="SVD6" i="7" s="1"/>
  <c r="SVD9" i="7" s="1"/>
  <c r="SVF4" i="7" l="1"/>
  <c r="SVE5" i="7"/>
  <c r="SVE6" i="7" s="1"/>
  <c r="SVE9" i="7" s="1"/>
  <c r="SVG4" i="7" l="1"/>
  <c r="SVF5" i="7"/>
  <c r="SVF6" i="7" s="1"/>
  <c r="SVF9" i="7" s="1"/>
  <c r="SVG5" i="7" l="1"/>
  <c r="SVG6" i="7" s="1"/>
  <c r="SVG9" i="7" s="1"/>
  <c r="SVH4" i="7"/>
  <c r="SVI4" i="7" l="1"/>
  <c r="SVH5" i="7"/>
  <c r="SVH6" i="7" s="1"/>
  <c r="SVH9" i="7" s="1"/>
  <c r="SVJ4" i="7" l="1"/>
  <c r="SVI5" i="7"/>
  <c r="SVI6" i="7" s="1"/>
  <c r="SVI9" i="7" s="1"/>
  <c r="SVJ5" i="7" l="1"/>
  <c r="SVJ6" i="7" s="1"/>
  <c r="SVJ9" i="7" s="1"/>
  <c r="SVK4" i="7"/>
  <c r="SVK5" i="7" l="1"/>
  <c r="SVK6" i="7" s="1"/>
  <c r="SVK9" i="7" s="1"/>
  <c r="SVL4" i="7"/>
  <c r="SVM4" i="7" l="1"/>
  <c r="SVL5" i="7"/>
  <c r="SVL6" i="7" s="1"/>
  <c r="SVL9" i="7" s="1"/>
  <c r="SVM5" i="7" l="1"/>
  <c r="SVM6" i="7" s="1"/>
  <c r="SVM9" i="7" s="1"/>
  <c r="SVN4" i="7"/>
  <c r="SVN5" i="7" l="1"/>
  <c r="SVN6" i="7" s="1"/>
  <c r="SVN9" i="7" s="1"/>
  <c r="SVO4" i="7"/>
  <c r="SVO5" i="7" l="1"/>
  <c r="SVO6" i="7" s="1"/>
  <c r="SVO9" i="7" s="1"/>
  <c r="SVP4" i="7"/>
  <c r="SVQ4" i="7" l="1"/>
  <c r="SVP5" i="7"/>
  <c r="SVP6" i="7" s="1"/>
  <c r="SVP9" i="7" s="1"/>
  <c r="SVQ5" i="7" l="1"/>
  <c r="SVQ6" i="7" s="1"/>
  <c r="SVQ9" i="7" s="1"/>
  <c r="SVR4" i="7"/>
  <c r="SVR5" i="7" l="1"/>
  <c r="SVR6" i="7" s="1"/>
  <c r="SVR9" i="7" s="1"/>
  <c r="SVS4" i="7"/>
  <c r="SVT4" i="7" l="1"/>
  <c r="SVS5" i="7"/>
  <c r="SVS6" i="7" s="1"/>
  <c r="SVS9" i="7" s="1"/>
  <c r="SVU4" i="7" l="1"/>
  <c r="SVT5" i="7"/>
  <c r="SVT6" i="7" s="1"/>
  <c r="SVT9" i="7" s="1"/>
  <c r="SVU5" i="7" l="1"/>
  <c r="SVU6" i="7" s="1"/>
  <c r="SVU9" i="7" s="1"/>
  <c r="SVV4" i="7"/>
  <c r="SVV5" i="7" l="1"/>
  <c r="SVV6" i="7" s="1"/>
  <c r="SVV9" i="7" s="1"/>
  <c r="SVW4" i="7"/>
  <c r="SVX4" i="7" l="1"/>
  <c r="SVW5" i="7"/>
  <c r="SVW6" i="7" s="1"/>
  <c r="SVW9" i="7" s="1"/>
  <c r="SVX5" i="7" l="1"/>
  <c r="SVX6" i="7" s="1"/>
  <c r="SVX9" i="7" s="1"/>
  <c r="SVY4" i="7"/>
  <c r="SVY5" i="7" l="1"/>
  <c r="SVY6" i="7" s="1"/>
  <c r="SVY9" i="7" s="1"/>
  <c r="SVZ4" i="7"/>
  <c r="SVZ5" i="7" l="1"/>
  <c r="SVZ6" i="7" s="1"/>
  <c r="SVZ9" i="7" s="1"/>
  <c r="SWA4" i="7"/>
  <c r="SWB4" i="7" l="1"/>
  <c r="SWA5" i="7"/>
  <c r="SWA6" i="7" s="1"/>
  <c r="SWA9" i="7" s="1"/>
  <c r="SWC4" i="7" l="1"/>
  <c r="SWB5" i="7"/>
  <c r="SWB6" i="7" s="1"/>
  <c r="SWB9" i="7" s="1"/>
  <c r="SWC5" i="7" l="1"/>
  <c r="SWC6" i="7" s="1"/>
  <c r="SWC9" i="7" s="1"/>
  <c r="SWD4" i="7"/>
  <c r="SWE4" i="7" l="1"/>
  <c r="SWD5" i="7"/>
  <c r="SWD6" i="7" s="1"/>
  <c r="SWD9" i="7" s="1"/>
  <c r="SWF4" i="7" l="1"/>
  <c r="SWE5" i="7"/>
  <c r="SWE6" i="7" s="1"/>
  <c r="SWE9" i="7" s="1"/>
  <c r="SWF5" i="7" l="1"/>
  <c r="SWF6" i="7" s="1"/>
  <c r="SWF9" i="7" s="1"/>
  <c r="SWG4" i="7"/>
  <c r="SWG5" i="7" l="1"/>
  <c r="SWG6" i="7" s="1"/>
  <c r="SWG9" i="7" s="1"/>
  <c r="SWH4" i="7"/>
  <c r="SWH5" i="7" l="1"/>
  <c r="SWH6" i="7" s="1"/>
  <c r="SWH9" i="7" s="1"/>
  <c r="SWI4" i="7"/>
  <c r="SWI5" i="7" l="1"/>
  <c r="SWI6" i="7" s="1"/>
  <c r="SWI9" i="7" s="1"/>
  <c r="SWJ4" i="7"/>
  <c r="SWJ5" i="7" l="1"/>
  <c r="SWJ6" i="7" s="1"/>
  <c r="SWJ9" i="7" s="1"/>
  <c r="SWK4" i="7"/>
  <c r="SWL4" i="7" l="1"/>
  <c r="SWK5" i="7"/>
  <c r="SWK6" i="7" s="1"/>
  <c r="SWK9" i="7" s="1"/>
  <c r="SWL5" i="7" l="1"/>
  <c r="SWL6" i="7" s="1"/>
  <c r="SWL9" i="7" s="1"/>
  <c r="SWM4" i="7"/>
  <c r="SWM5" i="7" l="1"/>
  <c r="SWM6" i="7" s="1"/>
  <c r="SWM9" i="7" s="1"/>
  <c r="SWN4" i="7"/>
  <c r="SWO4" i="7" l="1"/>
  <c r="SWN5" i="7"/>
  <c r="SWN6" i="7" s="1"/>
  <c r="SWN9" i="7" s="1"/>
  <c r="SWO5" i="7" l="1"/>
  <c r="SWO6" i="7" s="1"/>
  <c r="SWO9" i="7" s="1"/>
  <c r="SWP4" i="7"/>
  <c r="SWP5" i="7" l="1"/>
  <c r="SWP6" i="7" s="1"/>
  <c r="SWP9" i="7" s="1"/>
  <c r="SWQ4" i="7"/>
  <c r="SWR4" i="7" l="1"/>
  <c r="SWQ5" i="7"/>
  <c r="SWQ6" i="7" s="1"/>
  <c r="SWQ9" i="7" s="1"/>
  <c r="SWS4" i="7" l="1"/>
  <c r="SWR5" i="7"/>
  <c r="SWR6" i="7" s="1"/>
  <c r="SWR9" i="7" s="1"/>
  <c r="SWS5" i="7" l="1"/>
  <c r="SWS6" i="7" s="1"/>
  <c r="SWS9" i="7" s="1"/>
  <c r="SWT4" i="7"/>
  <c r="SWU4" i="7" l="1"/>
  <c r="SWT5" i="7"/>
  <c r="SWT6" i="7" s="1"/>
  <c r="SWT9" i="7" s="1"/>
  <c r="SWU5" i="7" l="1"/>
  <c r="SWU6" i="7" s="1"/>
  <c r="SWU9" i="7" s="1"/>
  <c r="SWV4" i="7"/>
  <c r="SWW4" i="7" l="1"/>
  <c r="SWV5" i="7"/>
  <c r="SWV6" i="7" s="1"/>
  <c r="SWV9" i="7" s="1"/>
  <c r="SWX4" i="7" l="1"/>
  <c r="SWW5" i="7"/>
  <c r="SWW6" i="7" s="1"/>
  <c r="SWW9" i="7" s="1"/>
  <c r="SWY4" i="7" l="1"/>
  <c r="SWX5" i="7"/>
  <c r="SWX6" i="7" s="1"/>
  <c r="SWX9" i="7" s="1"/>
  <c r="SWY5" i="7" l="1"/>
  <c r="SWY6" i="7" s="1"/>
  <c r="SWY9" i="7" s="1"/>
  <c r="SWZ4" i="7"/>
  <c r="SWZ5" i="7" l="1"/>
  <c r="SWZ6" i="7" s="1"/>
  <c r="SWZ9" i="7" s="1"/>
  <c r="SXA4" i="7"/>
  <c r="SXA5" i="7" l="1"/>
  <c r="SXA6" i="7" s="1"/>
  <c r="SXA9" i="7" s="1"/>
  <c r="SXB4" i="7"/>
  <c r="SXB5" i="7" l="1"/>
  <c r="SXB6" i="7" s="1"/>
  <c r="SXB9" i="7" s="1"/>
  <c r="SXC4" i="7"/>
  <c r="SXD4" i="7" l="1"/>
  <c r="SXC5" i="7"/>
  <c r="SXC6" i="7" s="1"/>
  <c r="SXC9" i="7" s="1"/>
  <c r="SXE4" i="7" l="1"/>
  <c r="SXD5" i="7"/>
  <c r="SXD6" i="7" s="1"/>
  <c r="SXD9" i="7" s="1"/>
  <c r="SXE5" i="7" l="1"/>
  <c r="SXE6" i="7" s="1"/>
  <c r="SXE9" i="7" s="1"/>
  <c r="SXF4" i="7"/>
  <c r="SXG4" i="7" l="1"/>
  <c r="SXF5" i="7"/>
  <c r="SXF6" i="7" s="1"/>
  <c r="SXF9" i="7" s="1"/>
  <c r="SXH4" i="7" l="1"/>
  <c r="SXG5" i="7"/>
  <c r="SXG6" i="7" s="1"/>
  <c r="SXG9" i="7" s="1"/>
  <c r="SXH5" i="7" l="1"/>
  <c r="SXH6" i="7" s="1"/>
  <c r="SXH9" i="7" s="1"/>
  <c r="SXI4" i="7"/>
  <c r="SXI5" i="7" l="1"/>
  <c r="SXI6" i="7" s="1"/>
  <c r="SXI9" i="7" s="1"/>
  <c r="SXJ4" i="7"/>
  <c r="SXK4" i="7" l="1"/>
  <c r="SXJ5" i="7"/>
  <c r="SXJ6" i="7" s="1"/>
  <c r="SXJ9" i="7" s="1"/>
  <c r="SXL4" i="7" l="1"/>
  <c r="SXK5" i="7"/>
  <c r="SXK6" i="7" s="1"/>
  <c r="SXK9" i="7" s="1"/>
  <c r="SXL5" i="7" l="1"/>
  <c r="SXL6" i="7" s="1"/>
  <c r="SXL9" i="7" s="1"/>
  <c r="SXM4" i="7"/>
  <c r="SXM5" i="7" l="1"/>
  <c r="SXM6" i="7" s="1"/>
  <c r="SXM9" i="7" s="1"/>
  <c r="SXN4" i="7"/>
  <c r="SXO4" i="7" l="1"/>
  <c r="SXN5" i="7"/>
  <c r="SXN6" i="7" s="1"/>
  <c r="SXN9" i="7" s="1"/>
  <c r="SXO5" i="7" l="1"/>
  <c r="SXO6" i="7" s="1"/>
  <c r="SXO9" i="7" s="1"/>
  <c r="SXP4" i="7"/>
  <c r="SXP5" i="7" l="1"/>
  <c r="SXP6" i="7" s="1"/>
  <c r="SXP9" i="7" s="1"/>
  <c r="SXQ4" i="7"/>
  <c r="SXR4" i="7" l="1"/>
  <c r="SXQ5" i="7"/>
  <c r="SXQ6" i="7" s="1"/>
  <c r="SXQ9" i="7" s="1"/>
  <c r="SXS4" i="7" l="1"/>
  <c r="SXR5" i="7"/>
  <c r="SXR6" i="7" s="1"/>
  <c r="SXR9" i="7" s="1"/>
  <c r="SXT4" i="7" l="1"/>
  <c r="SXS5" i="7"/>
  <c r="SXS6" i="7" s="1"/>
  <c r="SXS9" i="7" s="1"/>
  <c r="SXU4" i="7" l="1"/>
  <c r="SXT5" i="7"/>
  <c r="SXT6" i="7" s="1"/>
  <c r="SXT9" i="7" s="1"/>
  <c r="SXU5" i="7" l="1"/>
  <c r="SXU6" i="7" s="1"/>
  <c r="SXU9" i="7" s="1"/>
  <c r="SXV4" i="7"/>
  <c r="SXW4" i="7" l="1"/>
  <c r="SXV5" i="7"/>
  <c r="SXV6" i="7" s="1"/>
  <c r="SXV9" i="7" s="1"/>
  <c r="SXW5" i="7" l="1"/>
  <c r="SXW6" i="7" s="1"/>
  <c r="SXW9" i="7" s="1"/>
  <c r="SXX4" i="7"/>
  <c r="SXX5" i="7" l="1"/>
  <c r="SXX6" i="7" s="1"/>
  <c r="SXX9" i="7" s="1"/>
  <c r="SXY4" i="7"/>
  <c r="SXY5" i="7" l="1"/>
  <c r="SXY6" i="7" s="1"/>
  <c r="SXY9" i="7" s="1"/>
  <c r="SXZ4" i="7"/>
  <c r="SXZ5" i="7" l="1"/>
  <c r="SXZ6" i="7" s="1"/>
  <c r="SXZ9" i="7" s="1"/>
  <c r="SYA4" i="7"/>
  <c r="SYA5" i="7" l="1"/>
  <c r="SYA6" i="7" s="1"/>
  <c r="SYA9" i="7" s="1"/>
  <c r="SYB4" i="7"/>
  <c r="SYB5" i="7" l="1"/>
  <c r="SYB6" i="7" s="1"/>
  <c r="SYB9" i="7" s="1"/>
  <c r="SYC4" i="7"/>
  <c r="SYC5" i="7" l="1"/>
  <c r="SYC6" i="7" s="1"/>
  <c r="SYC9" i="7" s="1"/>
  <c r="SYD4" i="7"/>
  <c r="SYE4" i="7" l="1"/>
  <c r="SYD5" i="7"/>
  <c r="SYD6" i="7" s="1"/>
  <c r="SYD9" i="7" s="1"/>
  <c r="SYF4" i="7" l="1"/>
  <c r="SYE5" i="7"/>
  <c r="SYE6" i="7" s="1"/>
  <c r="SYE9" i="7" s="1"/>
  <c r="SYF5" i="7" l="1"/>
  <c r="SYF6" i="7" s="1"/>
  <c r="SYF9" i="7" s="1"/>
  <c r="SYG4" i="7"/>
  <c r="SYH4" i="7" l="1"/>
  <c r="SYG5" i="7"/>
  <c r="SYG6" i="7" s="1"/>
  <c r="SYG9" i="7" s="1"/>
  <c r="SYH5" i="7" l="1"/>
  <c r="SYH6" i="7" s="1"/>
  <c r="SYH9" i="7" s="1"/>
  <c r="SYI4" i="7"/>
  <c r="SYJ4" i="7" l="1"/>
  <c r="SYI5" i="7"/>
  <c r="SYI6" i="7" s="1"/>
  <c r="SYI9" i="7" s="1"/>
  <c r="SYJ5" i="7" l="1"/>
  <c r="SYJ6" i="7" s="1"/>
  <c r="SYJ9" i="7" s="1"/>
  <c r="SYK4" i="7"/>
  <c r="SYK5" i="7" l="1"/>
  <c r="SYK6" i="7" s="1"/>
  <c r="SYK9" i="7" s="1"/>
  <c r="SYL4" i="7"/>
  <c r="SYM4" i="7" l="1"/>
  <c r="SYL5" i="7"/>
  <c r="SYL6" i="7" s="1"/>
  <c r="SYL9" i="7" s="1"/>
  <c r="SYN4" i="7" l="1"/>
  <c r="SYM5" i="7"/>
  <c r="SYM6" i="7" s="1"/>
  <c r="SYM9" i="7" s="1"/>
  <c r="SYN5" i="7" l="1"/>
  <c r="SYN6" i="7" s="1"/>
  <c r="SYN9" i="7" s="1"/>
  <c r="SYO4" i="7"/>
  <c r="SYP4" i="7" l="1"/>
  <c r="SYO5" i="7"/>
  <c r="SYO6" i="7" s="1"/>
  <c r="SYO9" i="7" s="1"/>
  <c r="SYQ4" i="7" l="1"/>
  <c r="SYP5" i="7"/>
  <c r="SYP6" i="7" s="1"/>
  <c r="SYP9" i="7" s="1"/>
  <c r="SYQ5" i="7" l="1"/>
  <c r="SYQ6" i="7" s="1"/>
  <c r="SYQ9" i="7" s="1"/>
  <c r="SYR4" i="7"/>
  <c r="SYS4" i="7" l="1"/>
  <c r="SYR5" i="7"/>
  <c r="SYR6" i="7" s="1"/>
  <c r="SYR9" i="7" s="1"/>
  <c r="SYT4" i="7" l="1"/>
  <c r="SYS5" i="7"/>
  <c r="SYS6" i="7" s="1"/>
  <c r="SYS9" i="7" s="1"/>
  <c r="SYU4" i="7" l="1"/>
  <c r="SYT5" i="7"/>
  <c r="SYT6" i="7" s="1"/>
  <c r="SYT9" i="7" s="1"/>
  <c r="SYU5" i="7" l="1"/>
  <c r="SYU6" i="7" s="1"/>
  <c r="SYU9" i="7" s="1"/>
  <c r="SYV4" i="7"/>
  <c r="SYW4" i="7" l="1"/>
  <c r="SYV5" i="7"/>
  <c r="SYV6" i="7" s="1"/>
  <c r="SYV9" i="7" s="1"/>
  <c r="SYW5" i="7" l="1"/>
  <c r="SYW6" i="7" s="1"/>
  <c r="SYW9" i="7" s="1"/>
  <c r="SYX4" i="7"/>
  <c r="SYX5" i="7" l="1"/>
  <c r="SYX6" i="7" s="1"/>
  <c r="SYX9" i="7" s="1"/>
  <c r="SYY4" i="7"/>
  <c r="SYY5" i="7" l="1"/>
  <c r="SYY6" i="7" s="1"/>
  <c r="SYY9" i="7" s="1"/>
  <c r="SYZ4" i="7"/>
  <c r="SYZ5" i="7" l="1"/>
  <c r="SYZ6" i="7" s="1"/>
  <c r="SYZ9" i="7" s="1"/>
  <c r="SZA4" i="7"/>
  <c r="SZB4" i="7" l="1"/>
  <c r="SZA5" i="7"/>
  <c r="SZA6" i="7" s="1"/>
  <c r="SZA9" i="7" s="1"/>
  <c r="SZC4" i="7" l="1"/>
  <c r="SZB5" i="7"/>
  <c r="SZB6" i="7" s="1"/>
  <c r="SZB9" i="7" s="1"/>
  <c r="SZC5" i="7" l="1"/>
  <c r="SZC6" i="7" s="1"/>
  <c r="SZC9" i="7" s="1"/>
  <c r="SZD4" i="7"/>
  <c r="SZE4" i="7" l="1"/>
  <c r="SZD5" i="7"/>
  <c r="SZD6" i="7" s="1"/>
  <c r="SZD9" i="7" s="1"/>
  <c r="SZF4" i="7" l="1"/>
  <c r="SZE5" i="7"/>
  <c r="SZE6" i="7" s="1"/>
  <c r="SZE9" i="7" s="1"/>
  <c r="SZF5" i="7" l="1"/>
  <c r="SZF6" i="7" s="1"/>
  <c r="SZF9" i="7" s="1"/>
  <c r="SZG4" i="7"/>
  <c r="SZG5" i="7" l="1"/>
  <c r="SZG6" i="7" s="1"/>
  <c r="SZG9" i="7" s="1"/>
  <c r="SZH4" i="7"/>
  <c r="SZI4" i="7" l="1"/>
  <c r="SZH5" i="7"/>
  <c r="SZH6" i="7" s="1"/>
  <c r="SZH9" i="7" s="1"/>
  <c r="SZI5" i="7" l="1"/>
  <c r="SZI6" i="7" s="1"/>
  <c r="SZI9" i="7" s="1"/>
  <c r="SZJ4" i="7"/>
  <c r="SZJ5" i="7" l="1"/>
  <c r="SZJ6" i="7" s="1"/>
  <c r="SZJ9" i="7" s="1"/>
  <c r="SZK4" i="7"/>
  <c r="SZL4" i="7" l="1"/>
  <c r="SZK5" i="7"/>
  <c r="SZK6" i="7" s="1"/>
  <c r="SZK9" i="7" s="1"/>
  <c r="SZM4" i="7" l="1"/>
  <c r="SZL5" i="7"/>
  <c r="SZL6" i="7" s="1"/>
  <c r="SZL9" i="7" s="1"/>
  <c r="SZN4" i="7" l="1"/>
  <c r="SZM5" i="7"/>
  <c r="SZM6" i="7" s="1"/>
  <c r="SZM9" i="7" s="1"/>
  <c r="SZN5" i="7" l="1"/>
  <c r="SZN6" i="7" s="1"/>
  <c r="SZN9" i="7" s="1"/>
  <c r="SZO4" i="7"/>
  <c r="SZO5" i="7" l="1"/>
  <c r="SZO6" i="7" s="1"/>
  <c r="SZO9" i="7" s="1"/>
  <c r="SZP4" i="7"/>
  <c r="SZP5" i="7" l="1"/>
  <c r="SZP6" i="7" s="1"/>
  <c r="SZP9" i="7" s="1"/>
  <c r="SZQ4" i="7"/>
  <c r="SZQ5" i="7" l="1"/>
  <c r="SZQ6" i="7" s="1"/>
  <c r="SZQ9" i="7" s="1"/>
  <c r="SZR4" i="7"/>
  <c r="SZR5" i="7" l="1"/>
  <c r="SZR6" i="7" s="1"/>
  <c r="SZR9" i="7" s="1"/>
  <c r="SZS4" i="7"/>
  <c r="SZS5" i="7" l="1"/>
  <c r="SZS6" i="7" s="1"/>
  <c r="SZS9" i="7" s="1"/>
  <c r="SZT4" i="7"/>
  <c r="SZU4" i="7" l="1"/>
  <c r="SZT5" i="7"/>
  <c r="SZT6" i="7" s="1"/>
  <c r="SZT9" i="7" s="1"/>
  <c r="SZU5" i="7" l="1"/>
  <c r="SZU6" i="7" s="1"/>
  <c r="SZU9" i="7" s="1"/>
  <c r="SZV4" i="7"/>
  <c r="SZV5" i="7" l="1"/>
  <c r="SZV6" i="7" s="1"/>
  <c r="SZV9" i="7" s="1"/>
  <c r="SZW4" i="7"/>
  <c r="SZW5" i="7" l="1"/>
  <c r="SZW6" i="7" s="1"/>
  <c r="SZW9" i="7" s="1"/>
  <c r="SZX4" i="7"/>
  <c r="SZX5" i="7" l="1"/>
  <c r="SZX6" i="7" s="1"/>
  <c r="SZX9" i="7" s="1"/>
  <c r="SZY4" i="7"/>
  <c r="SZY5" i="7" l="1"/>
  <c r="SZY6" i="7" s="1"/>
  <c r="SZY9" i="7" s="1"/>
  <c r="SZZ4" i="7"/>
  <c r="SZZ5" i="7" l="1"/>
  <c r="SZZ6" i="7" s="1"/>
  <c r="SZZ9" i="7" s="1"/>
  <c r="TAA4" i="7"/>
  <c r="TAA5" i="7" l="1"/>
  <c r="TAA6" i="7" s="1"/>
  <c r="TAA9" i="7" s="1"/>
  <c r="TAB4" i="7"/>
  <c r="TAB5" i="7" l="1"/>
  <c r="TAB6" i="7" s="1"/>
  <c r="TAB9" i="7" s="1"/>
  <c r="TAC4" i="7"/>
  <c r="TAC5" i="7" l="1"/>
  <c r="TAC6" i="7" s="1"/>
  <c r="TAC9" i="7" s="1"/>
  <c r="TAD4" i="7"/>
  <c r="TAD5" i="7" l="1"/>
  <c r="TAD6" i="7" s="1"/>
  <c r="TAD9" i="7" s="1"/>
  <c r="TAE4" i="7"/>
  <c r="TAF4" i="7" l="1"/>
  <c r="TAE5" i="7"/>
  <c r="TAE6" i="7" s="1"/>
  <c r="TAE9" i="7" s="1"/>
  <c r="TAG4" i="7" l="1"/>
  <c r="TAF5" i="7"/>
  <c r="TAF6" i="7" s="1"/>
  <c r="TAF9" i="7" s="1"/>
  <c r="TAH4" i="7" l="1"/>
  <c r="TAG5" i="7"/>
  <c r="TAG6" i="7" s="1"/>
  <c r="TAG9" i="7" s="1"/>
  <c r="TAH5" i="7" l="1"/>
  <c r="TAH6" i="7" s="1"/>
  <c r="TAH9" i="7" s="1"/>
  <c r="TAI4" i="7"/>
  <c r="TAI5" i="7" l="1"/>
  <c r="TAI6" i="7" s="1"/>
  <c r="TAI9" i="7" s="1"/>
  <c r="TAJ4" i="7"/>
  <c r="TAK4" i="7" l="1"/>
  <c r="TAJ5" i="7"/>
  <c r="TAJ6" i="7" s="1"/>
  <c r="TAJ9" i="7" s="1"/>
  <c r="TAL4" i="7" l="1"/>
  <c r="TAK5" i="7"/>
  <c r="TAK6" i="7" s="1"/>
  <c r="TAK9" i="7" s="1"/>
  <c r="TAL5" i="7" l="1"/>
  <c r="TAL6" i="7" s="1"/>
  <c r="TAL9" i="7" s="1"/>
  <c r="TAM4" i="7"/>
  <c r="TAM5" i="7" l="1"/>
  <c r="TAM6" i="7" s="1"/>
  <c r="TAM9" i="7" s="1"/>
  <c r="TAN4" i="7"/>
  <c r="TAO4" i="7" l="1"/>
  <c r="TAN5" i="7"/>
  <c r="TAN6" i="7" s="1"/>
  <c r="TAN9" i="7" s="1"/>
  <c r="TAO5" i="7" l="1"/>
  <c r="TAO6" i="7" s="1"/>
  <c r="TAO9" i="7" s="1"/>
  <c r="TAP4" i="7"/>
  <c r="TAP5" i="7" l="1"/>
  <c r="TAP6" i="7" s="1"/>
  <c r="TAP9" i="7" s="1"/>
  <c r="TAQ4" i="7"/>
  <c r="TAR4" i="7" l="1"/>
  <c r="TAQ5" i="7"/>
  <c r="TAQ6" i="7" s="1"/>
  <c r="TAQ9" i="7" s="1"/>
  <c r="TAR5" i="7" l="1"/>
  <c r="TAR6" i="7" s="1"/>
  <c r="TAR9" i="7" s="1"/>
  <c r="TAS4" i="7"/>
  <c r="TAS5" i="7" l="1"/>
  <c r="TAS6" i="7" s="1"/>
  <c r="TAS9" i="7" s="1"/>
  <c r="TAT4" i="7"/>
  <c r="TAU4" i="7" l="1"/>
  <c r="TAT5" i="7"/>
  <c r="TAT6" i="7" s="1"/>
  <c r="TAT9" i="7" s="1"/>
  <c r="TAU5" i="7" l="1"/>
  <c r="TAU6" i="7" s="1"/>
  <c r="TAU9" i="7" s="1"/>
  <c r="TAV4" i="7"/>
  <c r="TAV5" i="7" l="1"/>
  <c r="TAV6" i="7" s="1"/>
  <c r="TAV9" i="7" s="1"/>
  <c r="TAW4" i="7"/>
  <c r="TAW5" i="7" l="1"/>
  <c r="TAW6" i="7" s="1"/>
  <c r="TAW9" i="7" s="1"/>
  <c r="TAX4" i="7"/>
  <c r="TAX5" i="7" l="1"/>
  <c r="TAX6" i="7" s="1"/>
  <c r="TAX9" i="7" s="1"/>
  <c r="TAY4" i="7"/>
  <c r="TAY5" i="7" l="1"/>
  <c r="TAY6" i="7" s="1"/>
  <c r="TAY9" i="7" s="1"/>
  <c r="TAZ4" i="7"/>
  <c r="TAZ5" i="7" l="1"/>
  <c r="TAZ6" i="7" s="1"/>
  <c r="TAZ9" i="7" s="1"/>
  <c r="TBA4" i="7"/>
  <c r="TBA5" i="7" l="1"/>
  <c r="TBA6" i="7" s="1"/>
  <c r="TBA9" i="7" s="1"/>
  <c r="TBB4" i="7"/>
  <c r="TBC4" i="7" l="1"/>
  <c r="TBB5" i="7"/>
  <c r="TBB6" i="7" s="1"/>
  <c r="TBB9" i="7" s="1"/>
  <c r="TBD4" i="7" l="1"/>
  <c r="TBC5" i="7"/>
  <c r="TBC6" i="7" s="1"/>
  <c r="TBC9" i="7" s="1"/>
  <c r="TBD5" i="7" l="1"/>
  <c r="TBD6" i="7" s="1"/>
  <c r="TBD9" i="7" s="1"/>
  <c r="TBE4" i="7"/>
  <c r="TBE5" i="7" l="1"/>
  <c r="TBE6" i="7" s="1"/>
  <c r="TBE9" i="7" s="1"/>
  <c r="TBF4" i="7"/>
  <c r="TBG4" i="7" l="1"/>
  <c r="TBF5" i="7"/>
  <c r="TBF6" i="7" s="1"/>
  <c r="TBF9" i="7" s="1"/>
  <c r="TBG5" i="7" l="1"/>
  <c r="TBG6" i="7" s="1"/>
  <c r="TBG9" i="7" s="1"/>
  <c r="TBH4" i="7"/>
  <c r="TBH5" i="7" l="1"/>
  <c r="TBH6" i="7" s="1"/>
  <c r="TBH9" i="7" s="1"/>
  <c r="TBI4" i="7"/>
  <c r="TBJ4" i="7" l="1"/>
  <c r="TBI5" i="7"/>
  <c r="TBI6" i="7" s="1"/>
  <c r="TBI9" i="7" s="1"/>
  <c r="TBJ5" i="7" l="1"/>
  <c r="TBJ6" i="7" s="1"/>
  <c r="TBJ9" i="7" s="1"/>
  <c r="TBK4" i="7"/>
  <c r="TBL4" i="7" l="1"/>
  <c r="TBK5" i="7"/>
  <c r="TBK6" i="7" s="1"/>
  <c r="TBK9" i="7" s="1"/>
  <c r="TBM4" i="7" l="1"/>
  <c r="TBL5" i="7"/>
  <c r="TBL6" i="7" s="1"/>
  <c r="TBL9" i="7" s="1"/>
  <c r="TBM5" i="7" l="1"/>
  <c r="TBM6" i="7" s="1"/>
  <c r="TBM9" i="7" s="1"/>
  <c r="TBN4" i="7"/>
  <c r="TBN5" i="7" l="1"/>
  <c r="TBN6" i="7" s="1"/>
  <c r="TBN9" i="7" s="1"/>
  <c r="TBO4" i="7"/>
  <c r="TBO5" i="7" l="1"/>
  <c r="TBO6" i="7" s="1"/>
  <c r="TBO9" i="7" s="1"/>
  <c r="TBP4" i="7"/>
  <c r="TBP5" i="7" l="1"/>
  <c r="TBP6" i="7" s="1"/>
  <c r="TBP9" i="7" s="1"/>
  <c r="TBQ4" i="7"/>
  <c r="TBQ5" i="7" l="1"/>
  <c r="TBQ6" i="7" s="1"/>
  <c r="TBQ9" i="7" s="1"/>
  <c r="TBR4" i="7"/>
  <c r="TBR5" i="7" l="1"/>
  <c r="TBR6" i="7" s="1"/>
  <c r="TBR9" i="7" s="1"/>
  <c r="TBS4" i="7"/>
  <c r="TBS5" i="7" l="1"/>
  <c r="TBS6" i="7" s="1"/>
  <c r="TBS9" i="7" s="1"/>
  <c r="TBT4" i="7"/>
  <c r="TBT5" i="7" l="1"/>
  <c r="TBT6" i="7" s="1"/>
  <c r="TBT9" i="7" s="1"/>
  <c r="TBU4" i="7"/>
  <c r="TBU5" i="7" l="1"/>
  <c r="TBU6" i="7" s="1"/>
  <c r="TBU9" i="7" s="1"/>
  <c r="TBV4" i="7"/>
  <c r="TBV5" i="7" l="1"/>
  <c r="TBV6" i="7" s="1"/>
  <c r="TBV9" i="7" s="1"/>
  <c r="TBW4" i="7"/>
  <c r="TBX4" i="7" l="1"/>
  <c r="TBW5" i="7"/>
  <c r="TBW6" i="7" s="1"/>
  <c r="TBW9" i="7" s="1"/>
  <c r="TBX5" i="7" l="1"/>
  <c r="TBX6" i="7" s="1"/>
  <c r="TBX9" i="7" s="1"/>
  <c r="TBY4" i="7"/>
  <c r="TBZ4" i="7" l="1"/>
  <c r="TBY5" i="7"/>
  <c r="TBY6" i="7" s="1"/>
  <c r="TBY9" i="7" s="1"/>
  <c r="TBZ5" i="7" l="1"/>
  <c r="TBZ6" i="7" s="1"/>
  <c r="TBZ9" i="7" s="1"/>
  <c r="TCA4" i="7"/>
  <c r="TCA5" i="7" l="1"/>
  <c r="TCA6" i="7" s="1"/>
  <c r="TCA9" i="7" s="1"/>
  <c r="TCB4" i="7"/>
  <c r="TCC4" i="7" l="1"/>
  <c r="TCB5" i="7"/>
  <c r="TCB6" i="7" s="1"/>
  <c r="TCB9" i="7" s="1"/>
  <c r="TCD4" i="7" l="1"/>
  <c r="TCC5" i="7"/>
  <c r="TCC6" i="7" s="1"/>
  <c r="TCC9" i="7" s="1"/>
  <c r="TCE4" i="7" l="1"/>
  <c r="TCD5" i="7"/>
  <c r="TCD6" i="7" s="1"/>
  <c r="TCD9" i="7" s="1"/>
  <c r="TCF4" i="7" l="1"/>
  <c r="TCE5" i="7"/>
  <c r="TCE6" i="7" s="1"/>
  <c r="TCE9" i="7" s="1"/>
  <c r="TCF5" i="7" l="1"/>
  <c r="TCF6" i="7" s="1"/>
  <c r="TCF9" i="7" s="1"/>
  <c r="TCG4" i="7"/>
  <c r="TCG5" i="7" l="1"/>
  <c r="TCG6" i="7" s="1"/>
  <c r="TCG9" i="7" s="1"/>
  <c r="TCH4" i="7"/>
  <c r="TCH5" i="7" l="1"/>
  <c r="TCH6" i="7" s="1"/>
  <c r="TCH9" i="7" s="1"/>
  <c r="TCI4" i="7"/>
  <c r="TCI5" i="7" l="1"/>
  <c r="TCI6" i="7" s="1"/>
  <c r="TCI9" i="7" s="1"/>
  <c r="TCJ4" i="7"/>
  <c r="TCK4" i="7" l="1"/>
  <c r="TCJ5" i="7"/>
  <c r="TCJ6" i="7" s="1"/>
  <c r="TCJ9" i="7" s="1"/>
  <c r="TCK5" i="7" l="1"/>
  <c r="TCK6" i="7" s="1"/>
  <c r="TCK9" i="7" s="1"/>
  <c r="TCL4" i="7"/>
  <c r="TCM4" i="7" l="1"/>
  <c r="TCL5" i="7"/>
  <c r="TCL6" i="7" s="1"/>
  <c r="TCL9" i="7" s="1"/>
  <c r="TCM5" i="7" l="1"/>
  <c r="TCM6" i="7" s="1"/>
  <c r="TCM9" i="7" s="1"/>
  <c r="TCN4" i="7"/>
  <c r="TCO4" i="7" l="1"/>
  <c r="TCN5" i="7"/>
  <c r="TCN6" i="7" s="1"/>
  <c r="TCN9" i="7" s="1"/>
  <c r="TCO5" i="7" l="1"/>
  <c r="TCO6" i="7" s="1"/>
  <c r="TCO9" i="7" s="1"/>
  <c r="TCP4" i="7"/>
  <c r="TCP5" i="7" l="1"/>
  <c r="TCP6" i="7" s="1"/>
  <c r="TCP9" i="7" s="1"/>
  <c r="TCQ4" i="7"/>
  <c r="TCQ5" i="7" l="1"/>
  <c r="TCQ6" i="7" s="1"/>
  <c r="TCQ9" i="7" s="1"/>
  <c r="TCR4" i="7"/>
  <c r="TCS4" i="7" l="1"/>
  <c r="TCR5" i="7"/>
  <c r="TCR6" i="7" s="1"/>
  <c r="TCR9" i="7" s="1"/>
  <c r="TCS5" i="7" l="1"/>
  <c r="TCS6" i="7" s="1"/>
  <c r="TCS9" i="7" s="1"/>
  <c r="TCT4" i="7"/>
  <c r="TCT5" i="7" l="1"/>
  <c r="TCT6" i="7" s="1"/>
  <c r="TCT9" i="7" s="1"/>
  <c r="TCU4" i="7"/>
  <c r="TCU5" i="7" l="1"/>
  <c r="TCU6" i="7" s="1"/>
  <c r="TCU9" i="7" s="1"/>
  <c r="TCV4" i="7"/>
  <c r="TCV5" i="7" l="1"/>
  <c r="TCV6" i="7" s="1"/>
  <c r="TCV9" i="7" s="1"/>
  <c r="TCW4" i="7"/>
  <c r="TCW5" i="7" l="1"/>
  <c r="TCW6" i="7" s="1"/>
  <c r="TCW9" i="7" s="1"/>
  <c r="TCX4" i="7"/>
  <c r="TCY4" i="7" l="1"/>
  <c r="TCX5" i="7"/>
  <c r="TCX6" i="7" s="1"/>
  <c r="TCX9" i="7" s="1"/>
  <c r="TCY5" i="7" l="1"/>
  <c r="TCY6" i="7" s="1"/>
  <c r="TCY9" i="7" s="1"/>
  <c r="TCZ4" i="7"/>
  <c r="TCZ5" i="7" l="1"/>
  <c r="TCZ6" i="7" s="1"/>
  <c r="TCZ9" i="7" s="1"/>
  <c r="TDA4" i="7"/>
  <c r="TDB4" i="7" l="1"/>
  <c r="TDA5" i="7"/>
  <c r="TDA6" i="7" s="1"/>
  <c r="TDA9" i="7" s="1"/>
  <c r="TDB5" i="7" l="1"/>
  <c r="TDB6" i="7" s="1"/>
  <c r="TDB9" i="7" s="1"/>
  <c r="TDC4" i="7"/>
  <c r="TDC5" i="7" l="1"/>
  <c r="TDC6" i="7" s="1"/>
  <c r="TDC9" i="7" s="1"/>
  <c r="TDD4" i="7"/>
  <c r="TDE4" i="7" l="1"/>
  <c r="TDD5" i="7"/>
  <c r="TDD6" i="7" s="1"/>
  <c r="TDD9" i="7" s="1"/>
  <c r="TDE5" i="7" l="1"/>
  <c r="TDE6" i="7" s="1"/>
  <c r="TDE9" i="7" s="1"/>
  <c r="TDF4" i="7"/>
  <c r="TDF5" i="7" l="1"/>
  <c r="TDF6" i="7" s="1"/>
  <c r="TDF9" i="7" s="1"/>
  <c r="TDG4" i="7"/>
  <c r="TDH4" i="7" l="1"/>
  <c r="TDG5" i="7"/>
  <c r="TDG6" i="7" s="1"/>
  <c r="TDG9" i="7" s="1"/>
  <c r="TDH5" i="7" l="1"/>
  <c r="TDH6" i="7" s="1"/>
  <c r="TDH9" i="7" s="1"/>
  <c r="TDI4" i="7"/>
  <c r="TDJ4" i="7" l="1"/>
  <c r="TDI5" i="7"/>
  <c r="TDI6" i="7" s="1"/>
  <c r="TDI9" i="7" s="1"/>
  <c r="TDK4" i="7" l="1"/>
  <c r="TDJ5" i="7"/>
  <c r="TDJ6" i="7" s="1"/>
  <c r="TDJ9" i="7" s="1"/>
  <c r="TDK5" i="7" l="1"/>
  <c r="TDK6" i="7" s="1"/>
  <c r="TDK9" i="7" s="1"/>
  <c r="TDL4" i="7"/>
  <c r="TDL5" i="7" l="1"/>
  <c r="TDL6" i="7" s="1"/>
  <c r="TDL9" i="7" s="1"/>
  <c r="TDM4" i="7"/>
  <c r="TDM5" i="7" l="1"/>
  <c r="TDM6" i="7" s="1"/>
  <c r="TDM9" i="7" s="1"/>
  <c r="TDN4" i="7"/>
  <c r="TDN5" i="7" l="1"/>
  <c r="TDN6" i="7" s="1"/>
  <c r="TDN9" i="7" s="1"/>
  <c r="TDO4" i="7"/>
  <c r="TDO5" i="7" l="1"/>
  <c r="TDO6" i="7" s="1"/>
  <c r="TDO9" i="7" s="1"/>
  <c r="TDP4" i="7"/>
  <c r="TDP5" i="7" l="1"/>
  <c r="TDP6" i="7" s="1"/>
  <c r="TDP9" i="7" s="1"/>
  <c r="TDQ4" i="7"/>
  <c r="TDQ5" i="7" l="1"/>
  <c r="TDQ6" i="7" s="1"/>
  <c r="TDQ9" i="7" s="1"/>
  <c r="TDR4" i="7"/>
  <c r="TDR5" i="7" l="1"/>
  <c r="TDR6" i="7" s="1"/>
  <c r="TDR9" i="7" s="1"/>
  <c r="TDS4" i="7"/>
  <c r="TDS5" i="7" l="1"/>
  <c r="TDS6" i="7" s="1"/>
  <c r="TDS9" i="7" s="1"/>
  <c r="TDT4" i="7"/>
  <c r="TDT5" i="7" l="1"/>
  <c r="TDT6" i="7" s="1"/>
  <c r="TDT9" i="7" s="1"/>
  <c r="TDU4" i="7"/>
  <c r="TDV4" i="7" l="1"/>
  <c r="TDU5" i="7"/>
  <c r="TDU6" i="7" s="1"/>
  <c r="TDU9" i="7" s="1"/>
  <c r="TDV5" i="7" l="1"/>
  <c r="TDV6" i="7" s="1"/>
  <c r="TDV9" i="7" s="1"/>
  <c r="TDW4" i="7"/>
  <c r="TDW5" i="7" l="1"/>
  <c r="TDW6" i="7" s="1"/>
  <c r="TDW9" i="7" s="1"/>
  <c r="TDX4" i="7"/>
  <c r="TDY4" i="7" l="1"/>
  <c r="TDX5" i="7"/>
  <c r="TDX6" i="7" s="1"/>
  <c r="TDX9" i="7" s="1"/>
  <c r="TDZ4" i="7" l="1"/>
  <c r="TDY5" i="7"/>
  <c r="TDY6" i="7" s="1"/>
  <c r="TDY9" i="7" s="1"/>
  <c r="TEA4" i="7" l="1"/>
  <c r="TDZ5" i="7"/>
  <c r="TDZ6" i="7" s="1"/>
  <c r="TDZ9" i="7" s="1"/>
  <c r="TEB4" i="7" l="1"/>
  <c r="TEA5" i="7"/>
  <c r="TEA6" i="7" s="1"/>
  <c r="TEA9" i="7" s="1"/>
  <c r="TEC4" i="7" l="1"/>
  <c r="TEB5" i="7"/>
  <c r="TEB6" i="7" s="1"/>
  <c r="TEB9" i="7" s="1"/>
  <c r="TED4" i="7" l="1"/>
  <c r="TEC5" i="7"/>
  <c r="TEC6" i="7" s="1"/>
  <c r="TEC9" i="7" s="1"/>
  <c r="TED5" i="7" l="1"/>
  <c r="TED6" i="7" s="1"/>
  <c r="TED9" i="7" s="1"/>
  <c r="TEE4" i="7"/>
  <c r="TEF4" i="7" l="1"/>
  <c r="TEE5" i="7"/>
  <c r="TEE6" i="7" s="1"/>
  <c r="TEE9" i="7" s="1"/>
  <c r="TEF5" i="7" l="1"/>
  <c r="TEF6" i="7" s="1"/>
  <c r="TEF9" i="7" s="1"/>
  <c r="TEG4" i="7"/>
  <c r="TEG5" i="7" l="1"/>
  <c r="TEG6" i="7" s="1"/>
  <c r="TEG9" i="7" s="1"/>
  <c r="TEH4" i="7"/>
  <c r="TEH5" i="7" l="1"/>
  <c r="TEH6" i="7" s="1"/>
  <c r="TEH9" i="7" s="1"/>
  <c r="TEI4" i="7"/>
  <c r="TEI5" i="7" l="1"/>
  <c r="TEI6" i="7" s="1"/>
  <c r="TEI9" i="7" s="1"/>
  <c r="TEJ4" i="7"/>
  <c r="TEK4" i="7" l="1"/>
  <c r="TEJ5" i="7"/>
  <c r="TEJ6" i="7" s="1"/>
  <c r="TEJ9" i="7" s="1"/>
  <c r="TEK5" i="7" l="1"/>
  <c r="TEK6" i="7" s="1"/>
  <c r="TEK9" i="7" s="1"/>
  <c r="TEL4" i="7"/>
  <c r="TEM4" i="7" l="1"/>
  <c r="TEL5" i="7"/>
  <c r="TEL6" i="7" s="1"/>
  <c r="TEL9" i="7" s="1"/>
  <c r="TEM5" i="7" l="1"/>
  <c r="TEM6" i="7" s="1"/>
  <c r="TEM9" i="7" s="1"/>
  <c r="TEN4" i="7"/>
  <c r="TEO4" i="7" l="1"/>
  <c r="TEN5" i="7"/>
  <c r="TEN6" i="7" s="1"/>
  <c r="TEN9" i="7" s="1"/>
  <c r="TEO5" i="7" l="1"/>
  <c r="TEO6" i="7" s="1"/>
  <c r="TEO9" i="7" s="1"/>
  <c r="TEP4" i="7"/>
  <c r="TEP5" i="7" l="1"/>
  <c r="TEP6" i="7" s="1"/>
  <c r="TEP9" i="7" s="1"/>
  <c r="TEQ4" i="7"/>
  <c r="TEQ5" i="7" l="1"/>
  <c r="TEQ6" i="7" s="1"/>
  <c r="TEQ9" i="7" s="1"/>
  <c r="TER4" i="7"/>
  <c r="TER5" i="7" l="1"/>
  <c r="TER6" i="7" s="1"/>
  <c r="TER9" i="7" s="1"/>
  <c r="TES4" i="7"/>
  <c r="TES5" i="7" l="1"/>
  <c r="TES6" i="7" s="1"/>
  <c r="TES9" i="7" s="1"/>
  <c r="TET4" i="7"/>
  <c r="TEU4" i="7" l="1"/>
  <c r="TET5" i="7"/>
  <c r="TET6" i="7" s="1"/>
  <c r="TET9" i="7" s="1"/>
  <c r="TEV4" i="7" l="1"/>
  <c r="TEU5" i="7"/>
  <c r="TEU6" i="7" s="1"/>
  <c r="TEU9" i="7" s="1"/>
  <c r="TEW4" i="7" l="1"/>
  <c r="TEV5" i="7"/>
  <c r="TEV6" i="7" s="1"/>
  <c r="TEV9" i="7" s="1"/>
  <c r="TEW5" i="7" l="1"/>
  <c r="TEW6" i="7" s="1"/>
  <c r="TEW9" i="7" s="1"/>
  <c r="TEX4" i="7"/>
  <c r="TEX5" i="7" l="1"/>
  <c r="TEX6" i="7" s="1"/>
  <c r="TEX9" i="7" s="1"/>
  <c r="TEY4" i="7"/>
  <c r="TEZ4" i="7" l="1"/>
  <c r="TEY5" i="7"/>
  <c r="TEY6" i="7" s="1"/>
  <c r="TEY9" i="7" s="1"/>
  <c r="TEZ5" i="7" l="1"/>
  <c r="TEZ6" i="7" s="1"/>
  <c r="TEZ9" i="7" s="1"/>
  <c r="TFA4" i="7"/>
  <c r="TFB4" i="7" l="1"/>
  <c r="TFA5" i="7"/>
  <c r="TFA6" i="7" s="1"/>
  <c r="TFA9" i="7" s="1"/>
  <c r="TFB5" i="7" l="1"/>
  <c r="TFB6" i="7" s="1"/>
  <c r="TFB9" i="7" s="1"/>
  <c r="TFC4" i="7"/>
  <c r="TFD4" i="7" l="1"/>
  <c r="TFC5" i="7"/>
  <c r="TFC6" i="7" s="1"/>
  <c r="TFC9" i="7" s="1"/>
  <c r="TFD5" i="7" l="1"/>
  <c r="TFD6" i="7" s="1"/>
  <c r="TFD9" i="7" s="1"/>
  <c r="TFE4" i="7"/>
  <c r="TFF4" i="7" l="1"/>
  <c r="TFE5" i="7"/>
  <c r="TFE6" i="7" s="1"/>
  <c r="TFE9" i="7" s="1"/>
  <c r="TFF5" i="7" l="1"/>
  <c r="TFF6" i="7" s="1"/>
  <c r="TFF9" i="7" s="1"/>
  <c r="TFG4" i="7"/>
  <c r="TFH4" i="7" l="1"/>
  <c r="TFG5" i="7"/>
  <c r="TFG6" i="7" s="1"/>
  <c r="TFG9" i="7" s="1"/>
  <c r="TFI4" i="7" l="1"/>
  <c r="TFH5" i="7"/>
  <c r="TFH6" i="7" s="1"/>
  <c r="TFH9" i="7" s="1"/>
  <c r="TFI5" i="7" l="1"/>
  <c r="TFI6" i="7" s="1"/>
  <c r="TFI9" i="7" s="1"/>
  <c r="TFJ4" i="7"/>
  <c r="TFJ5" i="7" l="1"/>
  <c r="TFJ6" i="7" s="1"/>
  <c r="TFJ9" i="7" s="1"/>
  <c r="TFK4" i="7"/>
  <c r="TFL4" i="7" l="1"/>
  <c r="TFK5" i="7"/>
  <c r="TFK6" i="7" s="1"/>
  <c r="TFK9" i="7" s="1"/>
  <c r="TFL5" i="7" l="1"/>
  <c r="TFL6" i="7" s="1"/>
  <c r="TFL9" i="7" s="1"/>
  <c r="TFM4" i="7"/>
  <c r="TFN4" i="7" l="1"/>
  <c r="TFM5" i="7"/>
  <c r="TFM6" i="7" s="1"/>
  <c r="TFM9" i="7" s="1"/>
  <c r="TFO4" i="7" l="1"/>
  <c r="TFN5" i="7"/>
  <c r="TFN6" i="7" s="1"/>
  <c r="TFN9" i="7" s="1"/>
  <c r="TFO5" i="7" l="1"/>
  <c r="TFO6" i="7" s="1"/>
  <c r="TFO9" i="7" s="1"/>
  <c r="TFP4" i="7"/>
  <c r="TFP5" i="7" l="1"/>
  <c r="TFP6" i="7" s="1"/>
  <c r="TFP9" i="7" s="1"/>
  <c r="TFQ4" i="7"/>
  <c r="TFQ5" i="7" l="1"/>
  <c r="TFQ6" i="7" s="1"/>
  <c r="TFQ9" i="7" s="1"/>
  <c r="TFR4" i="7"/>
  <c r="TFR5" i="7" l="1"/>
  <c r="TFR6" i="7" s="1"/>
  <c r="TFR9" i="7" s="1"/>
  <c r="TFS4" i="7"/>
  <c r="TFS5" i="7" l="1"/>
  <c r="TFS6" i="7" s="1"/>
  <c r="TFS9" i="7" s="1"/>
  <c r="TFT4" i="7"/>
  <c r="TFT5" i="7" l="1"/>
  <c r="TFT6" i="7" s="1"/>
  <c r="TFT9" i="7" s="1"/>
  <c r="TFU4" i="7"/>
  <c r="TFU5" i="7" l="1"/>
  <c r="TFU6" i="7" s="1"/>
  <c r="TFU9" i="7" s="1"/>
  <c r="TFV4" i="7"/>
  <c r="TFW4" i="7" l="1"/>
  <c r="TFV5" i="7"/>
  <c r="TFV6" i="7" s="1"/>
  <c r="TFV9" i="7" s="1"/>
  <c r="TFX4" i="7" l="1"/>
  <c r="TFW5" i="7"/>
  <c r="TFW6" i="7" s="1"/>
  <c r="TFW9" i="7" s="1"/>
  <c r="TFY4" i="7" l="1"/>
  <c r="TFX5" i="7"/>
  <c r="TFX6" i="7" s="1"/>
  <c r="TFX9" i="7" s="1"/>
  <c r="TFY5" i="7" l="1"/>
  <c r="TFY6" i="7" s="1"/>
  <c r="TFY9" i="7" s="1"/>
  <c r="TFZ4" i="7"/>
  <c r="TGA4" i="7" l="1"/>
  <c r="TFZ5" i="7"/>
  <c r="TFZ6" i="7" s="1"/>
  <c r="TFZ9" i="7" s="1"/>
  <c r="TGB4" i="7" l="1"/>
  <c r="TGA5" i="7"/>
  <c r="TGA6" i="7" s="1"/>
  <c r="TGA9" i="7" s="1"/>
  <c r="TGB5" i="7" l="1"/>
  <c r="TGB6" i="7" s="1"/>
  <c r="TGB9" i="7" s="1"/>
  <c r="TGC4" i="7"/>
  <c r="TGD4" i="7" l="1"/>
  <c r="TGC5" i="7"/>
  <c r="TGC6" i="7" s="1"/>
  <c r="TGC9" i="7" s="1"/>
  <c r="TGD5" i="7" l="1"/>
  <c r="TGD6" i="7" s="1"/>
  <c r="TGD9" i="7" s="1"/>
  <c r="TGE4" i="7"/>
  <c r="TGE5" i="7" l="1"/>
  <c r="TGE6" i="7" s="1"/>
  <c r="TGE9" i="7" s="1"/>
  <c r="TGF4" i="7"/>
  <c r="TGG4" i="7" l="1"/>
  <c r="TGF5" i="7"/>
  <c r="TGF6" i="7" s="1"/>
  <c r="TGF9" i="7" s="1"/>
  <c r="TGG5" i="7" l="1"/>
  <c r="TGG6" i="7" s="1"/>
  <c r="TGG9" i="7" s="1"/>
  <c r="TGH4" i="7"/>
  <c r="TGI4" i="7" l="1"/>
  <c r="TGH5" i="7"/>
  <c r="TGH6" i="7" s="1"/>
  <c r="TGH9" i="7" s="1"/>
  <c r="TGI5" i="7" l="1"/>
  <c r="TGI6" i="7" s="1"/>
  <c r="TGI9" i="7" s="1"/>
  <c r="TGJ4" i="7"/>
  <c r="TGK4" i="7" l="1"/>
  <c r="TGJ5" i="7"/>
  <c r="TGJ6" i="7" s="1"/>
  <c r="TGJ9" i="7" s="1"/>
  <c r="TGK5" i="7" l="1"/>
  <c r="TGK6" i="7" s="1"/>
  <c r="TGK9" i="7" s="1"/>
  <c r="TGL4" i="7"/>
  <c r="TGM4" i="7" l="1"/>
  <c r="TGL5" i="7"/>
  <c r="TGL6" i="7" s="1"/>
  <c r="TGL9" i="7" s="1"/>
  <c r="TGM5" i="7" l="1"/>
  <c r="TGM6" i="7" s="1"/>
  <c r="TGM9" i="7" s="1"/>
  <c r="TGN4" i="7"/>
  <c r="TGN5" i="7" l="1"/>
  <c r="TGN6" i="7" s="1"/>
  <c r="TGN9" i="7" s="1"/>
  <c r="TGO4" i="7"/>
  <c r="TGO5" i="7" l="1"/>
  <c r="TGO6" i="7" s="1"/>
  <c r="TGO9" i="7" s="1"/>
  <c r="TGP4" i="7"/>
  <c r="TGP5" i="7" l="1"/>
  <c r="TGP6" i="7" s="1"/>
  <c r="TGP9" i="7" s="1"/>
  <c r="TGQ4" i="7"/>
  <c r="TGQ5" i="7" l="1"/>
  <c r="TGQ6" i="7" s="1"/>
  <c r="TGQ9" i="7" s="1"/>
  <c r="TGR4" i="7"/>
  <c r="TGS4" i="7" l="1"/>
  <c r="TGR5" i="7"/>
  <c r="TGR6" i="7" s="1"/>
  <c r="TGR9" i="7" s="1"/>
  <c r="TGT4" i="7" l="1"/>
  <c r="TGS5" i="7"/>
  <c r="TGS6" i="7" s="1"/>
  <c r="TGS9" i="7" s="1"/>
  <c r="TGU4" i="7" l="1"/>
  <c r="TGT5" i="7"/>
  <c r="TGT6" i="7" s="1"/>
  <c r="TGT9" i="7" s="1"/>
  <c r="TGU5" i="7" l="1"/>
  <c r="TGU6" i="7" s="1"/>
  <c r="TGU9" i="7" s="1"/>
  <c r="TGV4" i="7"/>
  <c r="TGW4" i="7" l="1"/>
  <c r="TGV5" i="7"/>
  <c r="TGV6" i="7" s="1"/>
  <c r="TGV9" i="7" s="1"/>
  <c r="TGX4" i="7" l="1"/>
  <c r="TGW5" i="7"/>
  <c r="TGW6" i="7" s="1"/>
  <c r="TGW9" i="7" s="1"/>
  <c r="TGY4" i="7" l="1"/>
  <c r="TGX5" i="7"/>
  <c r="TGX6" i="7" s="1"/>
  <c r="TGX9" i="7" s="1"/>
  <c r="TGY5" i="7" l="1"/>
  <c r="TGY6" i="7" s="1"/>
  <c r="TGY9" i="7" s="1"/>
  <c r="TGZ4" i="7"/>
  <c r="TGZ5" i="7" l="1"/>
  <c r="TGZ6" i="7" s="1"/>
  <c r="TGZ9" i="7" s="1"/>
  <c r="THA4" i="7"/>
  <c r="THB4" i="7" l="1"/>
  <c r="THA5" i="7"/>
  <c r="THA6" i="7" s="1"/>
  <c r="THA9" i="7" s="1"/>
  <c r="THB5" i="7" l="1"/>
  <c r="THB6" i="7" s="1"/>
  <c r="THB9" i="7" s="1"/>
  <c r="THC4" i="7"/>
  <c r="THD4" i="7" l="1"/>
  <c r="THC5" i="7"/>
  <c r="THC6" i="7" s="1"/>
  <c r="THC9" i="7" s="1"/>
  <c r="THE4" i="7" l="1"/>
  <c r="THD5" i="7"/>
  <c r="THD6" i="7" s="1"/>
  <c r="THD9" i="7" s="1"/>
  <c r="THF4" i="7" l="1"/>
  <c r="THE5" i="7"/>
  <c r="THE6" i="7" s="1"/>
  <c r="THE9" i="7" s="1"/>
  <c r="THG4" i="7" l="1"/>
  <c r="THF5" i="7"/>
  <c r="THF6" i="7" s="1"/>
  <c r="THF9" i="7" s="1"/>
  <c r="THG5" i="7" l="1"/>
  <c r="THG6" i="7" s="1"/>
  <c r="THG9" i="7" s="1"/>
  <c r="THH4" i="7"/>
  <c r="THH5" i="7" l="1"/>
  <c r="THH6" i="7" s="1"/>
  <c r="THH9" i="7" s="1"/>
  <c r="THI4" i="7"/>
  <c r="THJ4" i="7" l="1"/>
  <c r="THI5" i="7"/>
  <c r="THI6" i="7" s="1"/>
  <c r="THI9" i="7" s="1"/>
  <c r="THJ5" i="7" l="1"/>
  <c r="THJ6" i="7" s="1"/>
  <c r="THJ9" i="7" s="1"/>
  <c r="THK4" i="7"/>
  <c r="THK5" i="7" l="1"/>
  <c r="THK6" i="7" s="1"/>
  <c r="THK9" i="7" s="1"/>
  <c r="THL4" i="7"/>
  <c r="THL5" i="7" l="1"/>
  <c r="THL6" i="7" s="1"/>
  <c r="THL9" i="7" s="1"/>
  <c r="THM4" i="7"/>
  <c r="THM5" i="7" l="1"/>
  <c r="THM6" i="7" s="1"/>
  <c r="THM9" i="7" s="1"/>
  <c r="THN4" i="7"/>
  <c r="THN5" i="7" l="1"/>
  <c r="THN6" i="7" s="1"/>
  <c r="THN9" i="7" s="1"/>
  <c r="THO4" i="7"/>
  <c r="THP4" i="7" l="1"/>
  <c r="THO5" i="7"/>
  <c r="THO6" i="7" s="1"/>
  <c r="THO9" i="7" s="1"/>
  <c r="THP5" i="7" l="1"/>
  <c r="THP6" i="7" s="1"/>
  <c r="THP9" i="7" s="1"/>
  <c r="THQ4" i="7"/>
  <c r="THQ5" i="7" l="1"/>
  <c r="THQ6" i="7" s="1"/>
  <c r="THQ9" i="7" s="1"/>
  <c r="THR4" i="7"/>
  <c r="THR5" i="7" l="1"/>
  <c r="THR6" i="7" s="1"/>
  <c r="THR9" i="7" s="1"/>
  <c r="THS4" i="7"/>
  <c r="THS5" i="7" l="1"/>
  <c r="THS6" i="7" s="1"/>
  <c r="THS9" i="7" s="1"/>
  <c r="THT4" i="7"/>
  <c r="THU4" i="7" l="1"/>
  <c r="THT5" i="7"/>
  <c r="THT6" i="7" s="1"/>
  <c r="THT9" i="7" s="1"/>
  <c r="THV4" i="7" l="1"/>
  <c r="THU5" i="7"/>
  <c r="THU6" i="7" s="1"/>
  <c r="THU9" i="7" s="1"/>
  <c r="THV5" i="7" l="1"/>
  <c r="THV6" i="7" s="1"/>
  <c r="THV9" i="7" s="1"/>
  <c r="THW4" i="7"/>
  <c r="THW5" i="7" l="1"/>
  <c r="THW6" i="7" s="1"/>
  <c r="THW9" i="7" s="1"/>
  <c r="THX4" i="7"/>
  <c r="THY4" i="7" l="1"/>
  <c r="THX5" i="7"/>
  <c r="THX6" i="7" s="1"/>
  <c r="THX9" i="7" s="1"/>
  <c r="THZ4" i="7" l="1"/>
  <c r="THY5" i="7"/>
  <c r="THY6" i="7" s="1"/>
  <c r="THY9" i="7" s="1"/>
  <c r="THZ5" i="7" l="1"/>
  <c r="THZ6" i="7" s="1"/>
  <c r="THZ9" i="7" s="1"/>
  <c r="TIA4" i="7"/>
  <c r="TIB4" i="7" l="1"/>
  <c r="TIA5" i="7"/>
  <c r="TIA6" i="7" s="1"/>
  <c r="TIA9" i="7" s="1"/>
  <c r="TIC4" i="7" l="1"/>
  <c r="TIB5" i="7"/>
  <c r="TIB6" i="7" s="1"/>
  <c r="TIB9" i="7" s="1"/>
  <c r="TID4" i="7" l="1"/>
  <c r="TIC5" i="7"/>
  <c r="TIC6" i="7" s="1"/>
  <c r="TIC9" i="7" s="1"/>
  <c r="TIE4" i="7" l="1"/>
  <c r="TID5" i="7"/>
  <c r="TID6" i="7" s="1"/>
  <c r="TID9" i="7" s="1"/>
  <c r="TIF4" i="7" l="1"/>
  <c r="TIE5" i="7"/>
  <c r="TIE6" i="7" s="1"/>
  <c r="TIE9" i="7" s="1"/>
  <c r="TIG4" i="7" l="1"/>
  <c r="TIF5" i="7"/>
  <c r="TIF6" i="7" s="1"/>
  <c r="TIF9" i="7" s="1"/>
  <c r="TIG5" i="7" l="1"/>
  <c r="TIG6" i="7" s="1"/>
  <c r="TIG9" i="7" s="1"/>
  <c r="TIH4" i="7"/>
  <c r="TII4" i="7" l="1"/>
  <c r="TIH5" i="7"/>
  <c r="TIH6" i="7" s="1"/>
  <c r="TIH9" i="7" s="1"/>
  <c r="TII5" i="7" l="1"/>
  <c r="TII6" i="7" s="1"/>
  <c r="TII9" i="7" s="1"/>
  <c r="TIJ4" i="7"/>
  <c r="TIK4" i="7" l="1"/>
  <c r="TIJ5" i="7"/>
  <c r="TIJ6" i="7" s="1"/>
  <c r="TIJ9" i="7" s="1"/>
  <c r="TIK5" i="7" l="1"/>
  <c r="TIK6" i="7" s="1"/>
  <c r="TIK9" i="7" s="1"/>
  <c r="TIL4" i="7"/>
  <c r="TIL5" i="7" l="1"/>
  <c r="TIL6" i="7" s="1"/>
  <c r="TIL9" i="7" s="1"/>
  <c r="TIM4" i="7"/>
  <c r="TIM5" i="7" l="1"/>
  <c r="TIM6" i="7" s="1"/>
  <c r="TIM9" i="7" s="1"/>
  <c r="TIN4" i="7"/>
  <c r="TIN5" i="7" l="1"/>
  <c r="TIN6" i="7" s="1"/>
  <c r="TIN9" i="7" s="1"/>
  <c r="TIO4" i="7"/>
  <c r="TIP4" i="7" l="1"/>
  <c r="TIO5" i="7"/>
  <c r="TIO6" i="7" s="1"/>
  <c r="TIO9" i="7" s="1"/>
  <c r="TIQ4" i="7" l="1"/>
  <c r="TIP5" i="7"/>
  <c r="TIP6" i="7" s="1"/>
  <c r="TIP9" i="7" s="1"/>
  <c r="TIR4" i="7" l="1"/>
  <c r="TIQ5" i="7"/>
  <c r="TIQ6" i="7" s="1"/>
  <c r="TIQ9" i="7" s="1"/>
  <c r="TIS4" i="7" l="1"/>
  <c r="TIR5" i="7"/>
  <c r="TIR6" i="7" s="1"/>
  <c r="TIR9" i="7" s="1"/>
  <c r="TIS5" i="7" l="1"/>
  <c r="TIS6" i="7" s="1"/>
  <c r="TIS9" i="7" s="1"/>
  <c r="TIT4" i="7"/>
  <c r="TIU4" i="7" l="1"/>
  <c r="TIT5" i="7"/>
  <c r="TIT6" i="7" s="1"/>
  <c r="TIT9" i="7" s="1"/>
  <c r="TIU5" i="7" l="1"/>
  <c r="TIU6" i="7" s="1"/>
  <c r="TIU9" i="7" s="1"/>
  <c r="TIV4" i="7"/>
  <c r="TIW4" i="7" l="1"/>
  <c r="TIV5" i="7"/>
  <c r="TIV6" i="7" s="1"/>
  <c r="TIV9" i="7" s="1"/>
  <c r="TIW5" i="7" l="1"/>
  <c r="TIW6" i="7" s="1"/>
  <c r="TIW9" i="7" s="1"/>
  <c r="TIX4" i="7"/>
  <c r="TIX5" i="7" l="1"/>
  <c r="TIX6" i="7" s="1"/>
  <c r="TIX9" i="7" s="1"/>
  <c r="TIY4" i="7"/>
  <c r="TIY5" i="7" l="1"/>
  <c r="TIY6" i="7" s="1"/>
  <c r="TIY9" i="7" s="1"/>
  <c r="TIZ4" i="7"/>
  <c r="TIZ5" i="7" l="1"/>
  <c r="TIZ6" i="7" s="1"/>
  <c r="TIZ9" i="7" s="1"/>
  <c r="TJA4" i="7"/>
  <c r="TJB4" i="7" l="1"/>
  <c r="TJA5" i="7"/>
  <c r="TJA6" i="7" s="1"/>
  <c r="TJA9" i="7" s="1"/>
  <c r="TJB5" i="7" l="1"/>
  <c r="TJB6" i="7" s="1"/>
  <c r="TJB9" i="7" s="1"/>
  <c r="TJC4" i="7"/>
  <c r="TJC5" i="7" l="1"/>
  <c r="TJC6" i="7" s="1"/>
  <c r="TJC9" i="7" s="1"/>
  <c r="TJD4" i="7"/>
  <c r="TJE4" i="7" l="1"/>
  <c r="TJD5" i="7"/>
  <c r="TJD6" i="7" s="1"/>
  <c r="TJD9" i="7" s="1"/>
  <c r="TJE5" i="7" l="1"/>
  <c r="TJE6" i="7" s="1"/>
  <c r="TJE9" i="7" s="1"/>
  <c r="TJF4" i="7"/>
  <c r="TJF5" i="7" l="1"/>
  <c r="TJF6" i="7" s="1"/>
  <c r="TJF9" i="7" s="1"/>
  <c r="TJG4" i="7"/>
  <c r="TJH4" i="7" l="1"/>
  <c r="TJG5" i="7"/>
  <c r="TJG6" i="7" s="1"/>
  <c r="TJG9" i="7" s="1"/>
  <c r="TJI4" i="7" l="1"/>
  <c r="TJH5" i="7"/>
  <c r="TJH6" i="7" s="1"/>
  <c r="TJH9" i="7" s="1"/>
  <c r="TJI5" i="7" l="1"/>
  <c r="TJI6" i="7" s="1"/>
  <c r="TJI9" i="7" s="1"/>
  <c r="TJJ4" i="7"/>
  <c r="TJJ5" i="7" l="1"/>
  <c r="TJJ6" i="7" s="1"/>
  <c r="TJJ9" i="7" s="1"/>
  <c r="TJK4" i="7"/>
  <c r="TJL4" i="7" l="1"/>
  <c r="TJK5" i="7"/>
  <c r="TJK6" i="7" s="1"/>
  <c r="TJK9" i="7" s="1"/>
  <c r="TJL5" i="7" l="1"/>
  <c r="TJL6" i="7" s="1"/>
  <c r="TJL9" i="7" s="1"/>
  <c r="TJM4" i="7"/>
  <c r="TJN4" i="7" l="1"/>
  <c r="TJM5" i="7"/>
  <c r="TJM6" i="7" s="1"/>
  <c r="TJM9" i="7" s="1"/>
  <c r="TJN5" i="7" l="1"/>
  <c r="TJN6" i="7" s="1"/>
  <c r="TJN9" i="7" s="1"/>
  <c r="TJO4" i="7"/>
  <c r="TJO5" i="7" l="1"/>
  <c r="TJO6" i="7" s="1"/>
  <c r="TJO9" i="7" s="1"/>
  <c r="TJP4" i="7"/>
  <c r="TJP5" i="7" l="1"/>
  <c r="TJP6" i="7" s="1"/>
  <c r="TJP9" i="7" s="1"/>
  <c r="TJQ4" i="7"/>
  <c r="TJQ5" i="7" l="1"/>
  <c r="TJQ6" i="7" s="1"/>
  <c r="TJQ9" i="7" s="1"/>
  <c r="TJR4" i="7"/>
  <c r="TJS4" i="7" l="1"/>
  <c r="TJR5" i="7"/>
  <c r="TJR6" i="7" s="1"/>
  <c r="TJR9" i="7" s="1"/>
  <c r="TJT4" i="7" l="1"/>
  <c r="TJS5" i="7"/>
  <c r="TJS6" i="7" s="1"/>
  <c r="TJS9" i="7" s="1"/>
  <c r="TJT5" i="7" l="1"/>
  <c r="TJT6" i="7" s="1"/>
  <c r="TJT9" i="7" s="1"/>
  <c r="TJU4" i="7"/>
  <c r="TJU5" i="7" l="1"/>
  <c r="TJU6" i="7" s="1"/>
  <c r="TJU9" i="7" s="1"/>
  <c r="TJV4" i="7"/>
  <c r="TJW4" i="7" l="1"/>
  <c r="TJV5" i="7"/>
  <c r="TJV6" i="7" s="1"/>
  <c r="TJV9" i="7" s="1"/>
  <c r="TJX4" i="7" l="1"/>
  <c r="TJW5" i="7"/>
  <c r="TJW6" i="7" s="1"/>
  <c r="TJW9" i="7" s="1"/>
  <c r="TJX5" i="7" l="1"/>
  <c r="TJX6" i="7" s="1"/>
  <c r="TJX9" i="7" s="1"/>
  <c r="TJY4" i="7"/>
  <c r="TJZ4" i="7" l="1"/>
  <c r="TJY5" i="7"/>
  <c r="TJY6" i="7" s="1"/>
  <c r="TJY9" i="7" s="1"/>
  <c r="TJZ5" i="7" l="1"/>
  <c r="TJZ6" i="7" s="1"/>
  <c r="TJZ9" i="7" s="1"/>
  <c r="TKA4" i="7"/>
  <c r="TKA5" i="7" l="1"/>
  <c r="TKA6" i="7" s="1"/>
  <c r="TKA9" i="7" s="1"/>
  <c r="TKB4" i="7"/>
  <c r="TKC4" i="7" l="1"/>
  <c r="TKB5" i="7"/>
  <c r="TKB6" i="7" s="1"/>
  <c r="TKB9" i="7" s="1"/>
  <c r="TKD4" i="7" l="1"/>
  <c r="TKC5" i="7"/>
  <c r="TKC6" i="7" s="1"/>
  <c r="TKC9" i="7" s="1"/>
  <c r="TKE4" i="7" l="1"/>
  <c r="TKD5" i="7"/>
  <c r="TKD6" i="7" s="1"/>
  <c r="TKD9" i="7" s="1"/>
  <c r="TKE5" i="7" l="1"/>
  <c r="TKE6" i="7" s="1"/>
  <c r="TKE9" i="7" s="1"/>
  <c r="TKF4" i="7"/>
  <c r="TKG4" i="7" l="1"/>
  <c r="TKF5" i="7"/>
  <c r="TKF6" i="7" s="1"/>
  <c r="TKF9" i="7" s="1"/>
  <c r="TKG5" i="7" l="1"/>
  <c r="TKG6" i="7" s="1"/>
  <c r="TKG9" i="7" s="1"/>
  <c r="TKH4" i="7"/>
  <c r="TKI4" i="7" l="1"/>
  <c r="TKH5" i="7"/>
  <c r="TKH6" i="7" s="1"/>
  <c r="TKH9" i="7" s="1"/>
  <c r="TKI5" i="7" l="1"/>
  <c r="TKI6" i="7" s="1"/>
  <c r="TKI9" i="7" s="1"/>
  <c r="TKJ4" i="7"/>
  <c r="TKJ5" i="7" l="1"/>
  <c r="TKJ6" i="7" s="1"/>
  <c r="TKJ9" i="7" s="1"/>
  <c r="TKK4" i="7"/>
  <c r="TKK5" i="7" l="1"/>
  <c r="TKK6" i="7" s="1"/>
  <c r="TKK9" i="7" s="1"/>
  <c r="TKL4" i="7"/>
  <c r="TKM4" i="7" l="1"/>
  <c r="TKL5" i="7"/>
  <c r="TKL6" i="7" s="1"/>
  <c r="TKL9" i="7" s="1"/>
  <c r="TKM5" i="7" l="1"/>
  <c r="TKM6" i="7" s="1"/>
  <c r="TKM9" i="7" s="1"/>
  <c r="TKN4" i="7"/>
  <c r="TKO4" i="7" l="1"/>
  <c r="TKN5" i="7"/>
  <c r="TKN6" i="7" s="1"/>
  <c r="TKN9" i="7" s="1"/>
  <c r="TKP4" i="7" l="1"/>
  <c r="TKO5" i="7"/>
  <c r="TKO6" i="7" s="1"/>
  <c r="TKO9" i="7" s="1"/>
  <c r="TKQ4" i="7" l="1"/>
  <c r="TKP5" i="7"/>
  <c r="TKP6" i="7" s="1"/>
  <c r="TKP9" i="7" s="1"/>
  <c r="TKQ5" i="7" l="1"/>
  <c r="TKQ6" i="7" s="1"/>
  <c r="TKQ9" i="7" s="1"/>
  <c r="TKR4" i="7"/>
  <c r="TKS4" i="7" l="1"/>
  <c r="TKR5" i="7"/>
  <c r="TKR6" i="7" s="1"/>
  <c r="TKR9" i="7" s="1"/>
  <c r="TKS5" i="7" l="1"/>
  <c r="TKS6" i="7" s="1"/>
  <c r="TKS9" i="7" s="1"/>
  <c r="TKT4" i="7"/>
  <c r="TKU4" i="7" l="1"/>
  <c r="TKT5" i="7"/>
  <c r="TKT6" i="7" s="1"/>
  <c r="TKT9" i="7" s="1"/>
  <c r="TKV4" i="7" l="1"/>
  <c r="TKU5" i="7"/>
  <c r="TKU6" i="7" s="1"/>
  <c r="TKU9" i="7" s="1"/>
  <c r="TKW4" i="7" l="1"/>
  <c r="TKV5" i="7"/>
  <c r="TKV6" i="7" s="1"/>
  <c r="TKV9" i="7" s="1"/>
  <c r="TKW5" i="7" l="1"/>
  <c r="TKW6" i="7" s="1"/>
  <c r="TKW9" i="7" s="1"/>
  <c r="TKX4" i="7"/>
  <c r="TKX5" i="7" l="1"/>
  <c r="TKX6" i="7" s="1"/>
  <c r="TKX9" i="7" s="1"/>
  <c r="TKY4" i="7"/>
  <c r="TKZ4" i="7" l="1"/>
  <c r="TKY5" i="7"/>
  <c r="TKY6" i="7" s="1"/>
  <c r="TKY9" i="7" s="1"/>
  <c r="TKZ5" i="7" l="1"/>
  <c r="TKZ6" i="7" s="1"/>
  <c r="TKZ9" i="7" s="1"/>
  <c r="TLA4" i="7"/>
  <c r="TLA5" i="7" l="1"/>
  <c r="TLA6" i="7" s="1"/>
  <c r="TLA9" i="7" s="1"/>
  <c r="TLB4" i="7"/>
  <c r="TLC4" i="7" l="1"/>
  <c r="TLB5" i="7"/>
  <c r="TLB6" i="7" s="1"/>
  <c r="TLB9" i="7" s="1"/>
  <c r="TLC5" i="7" l="1"/>
  <c r="TLC6" i="7" s="1"/>
  <c r="TLC9" i="7" s="1"/>
  <c r="TLD4" i="7"/>
  <c r="TLD5" i="7" l="1"/>
  <c r="TLD6" i="7" s="1"/>
  <c r="TLD9" i="7" s="1"/>
  <c r="TLE4" i="7"/>
  <c r="TLF4" i="7" l="1"/>
  <c r="TLE5" i="7"/>
  <c r="TLE6" i="7" s="1"/>
  <c r="TLE9" i="7" s="1"/>
  <c r="TLF5" i="7" l="1"/>
  <c r="TLF6" i="7" s="1"/>
  <c r="TLF9" i="7" s="1"/>
  <c r="TLG4" i="7"/>
  <c r="TLH4" i="7" l="1"/>
  <c r="TLG5" i="7"/>
  <c r="TLG6" i="7" s="1"/>
  <c r="TLG9" i="7" s="1"/>
  <c r="TLH5" i="7" l="1"/>
  <c r="TLH6" i="7" s="1"/>
  <c r="TLH9" i="7" s="1"/>
  <c r="TLI4" i="7"/>
  <c r="TLJ4" i="7" l="1"/>
  <c r="TLI5" i="7"/>
  <c r="TLI6" i="7" s="1"/>
  <c r="TLI9" i="7" s="1"/>
  <c r="TLJ5" i="7" l="1"/>
  <c r="TLJ6" i="7" s="1"/>
  <c r="TLJ9" i="7" s="1"/>
  <c r="TLK4" i="7"/>
  <c r="TLL4" i="7" l="1"/>
  <c r="TLK5" i="7"/>
  <c r="TLK6" i="7" s="1"/>
  <c r="TLK9" i="7" s="1"/>
  <c r="TLL5" i="7" l="1"/>
  <c r="TLL6" i="7" s="1"/>
  <c r="TLL9" i="7" s="1"/>
  <c r="TLM4" i="7"/>
  <c r="TLN4" i="7" l="1"/>
  <c r="TLM5" i="7"/>
  <c r="TLM6" i="7" s="1"/>
  <c r="TLM9" i="7" s="1"/>
  <c r="TLO4" i="7" l="1"/>
  <c r="TLN5" i="7"/>
  <c r="TLN6" i="7" s="1"/>
  <c r="TLN9" i="7" s="1"/>
  <c r="TLP4" i="7" l="1"/>
  <c r="TLO5" i="7"/>
  <c r="TLO6" i="7" s="1"/>
  <c r="TLO9" i="7" s="1"/>
  <c r="TLQ4" i="7" l="1"/>
  <c r="TLP5" i="7"/>
  <c r="TLP6" i="7" s="1"/>
  <c r="TLP9" i="7" s="1"/>
  <c r="TLR4" i="7" l="1"/>
  <c r="TLQ5" i="7"/>
  <c r="TLQ6" i="7" s="1"/>
  <c r="TLQ9" i="7" s="1"/>
  <c r="TLR5" i="7" l="1"/>
  <c r="TLR6" i="7" s="1"/>
  <c r="TLR9" i="7" s="1"/>
  <c r="TLS4" i="7"/>
  <c r="TLS5" i="7" l="1"/>
  <c r="TLS6" i="7" s="1"/>
  <c r="TLS9" i="7" s="1"/>
  <c r="TLT4" i="7"/>
  <c r="TLU4" i="7" l="1"/>
  <c r="TLT5" i="7"/>
  <c r="TLT6" i="7" s="1"/>
  <c r="TLT9" i="7" s="1"/>
  <c r="TLV4" i="7" l="1"/>
  <c r="TLU5" i="7"/>
  <c r="TLU6" i="7" s="1"/>
  <c r="TLU9" i="7" s="1"/>
  <c r="TLV5" i="7" l="1"/>
  <c r="TLV6" i="7" s="1"/>
  <c r="TLV9" i="7" s="1"/>
  <c r="TLW4" i="7"/>
  <c r="TLW5" i="7" l="1"/>
  <c r="TLW6" i="7" s="1"/>
  <c r="TLW9" i="7" s="1"/>
  <c r="TLX4" i="7"/>
  <c r="TLX5" i="7" l="1"/>
  <c r="TLX6" i="7" s="1"/>
  <c r="TLX9" i="7" s="1"/>
  <c r="TLY4" i="7"/>
  <c r="TLY5" i="7" l="1"/>
  <c r="TLY6" i="7" s="1"/>
  <c r="TLY9" i="7" s="1"/>
  <c r="TLZ4" i="7"/>
  <c r="TMA4" i="7" l="1"/>
  <c r="TLZ5" i="7"/>
  <c r="TLZ6" i="7" s="1"/>
  <c r="TLZ9" i="7" s="1"/>
  <c r="TMB4" i="7" l="1"/>
  <c r="TMA5" i="7"/>
  <c r="TMA6" i="7" s="1"/>
  <c r="TMA9" i="7" s="1"/>
  <c r="TMC4" i="7" l="1"/>
  <c r="TMB5" i="7"/>
  <c r="TMB6" i="7" s="1"/>
  <c r="TMB9" i="7" s="1"/>
  <c r="TMC5" i="7" l="1"/>
  <c r="TMC6" i="7" s="1"/>
  <c r="TMC9" i="7" s="1"/>
  <c r="TMD4" i="7"/>
  <c r="TME4" i="7" l="1"/>
  <c r="TMD5" i="7"/>
  <c r="TMD6" i="7" s="1"/>
  <c r="TMD9" i="7" s="1"/>
  <c r="TMF4" i="7" l="1"/>
  <c r="TME5" i="7"/>
  <c r="TME6" i="7" s="1"/>
  <c r="TME9" i="7" s="1"/>
  <c r="TMG4" i="7" l="1"/>
  <c r="TMF5" i="7"/>
  <c r="TMF6" i="7" s="1"/>
  <c r="TMF9" i="7" s="1"/>
  <c r="TMG5" i="7" l="1"/>
  <c r="TMG6" i="7" s="1"/>
  <c r="TMG9" i="7" s="1"/>
  <c r="TMH4" i="7"/>
  <c r="TMH5" i="7" l="1"/>
  <c r="TMH6" i="7" s="1"/>
  <c r="TMH9" i="7" s="1"/>
  <c r="TMI4" i="7"/>
  <c r="TMJ4" i="7" l="1"/>
  <c r="TMI5" i="7"/>
  <c r="TMI6" i="7" s="1"/>
  <c r="TMI9" i="7" s="1"/>
  <c r="TMJ5" i="7" l="1"/>
  <c r="TMJ6" i="7" s="1"/>
  <c r="TMJ9" i="7" s="1"/>
  <c r="TMK4" i="7"/>
  <c r="TMK5" i="7" l="1"/>
  <c r="TMK6" i="7" s="1"/>
  <c r="TMK9" i="7" s="1"/>
  <c r="TML4" i="7"/>
  <c r="TMM4" i="7" l="1"/>
  <c r="TML5" i="7"/>
  <c r="TML6" i="7" s="1"/>
  <c r="TML9" i="7" s="1"/>
  <c r="TMN4" i="7" l="1"/>
  <c r="TMM5" i="7"/>
  <c r="TMM6" i="7" s="1"/>
  <c r="TMM9" i="7" s="1"/>
  <c r="TMN5" i="7" l="1"/>
  <c r="TMN6" i="7" s="1"/>
  <c r="TMN9" i="7" s="1"/>
  <c r="TMO4" i="7"/>
  <c r="TMO5" i="7" l="1"/>
  <c r="TMO6" i="7" s="1"/>
  <c r="TMO9" i="7" s="1"/>
  <c r="TMP4" i="7"/>
  <c r="TMQ4" i="7" l="1"/>
  <c r="TMP5" i="7"/>
  <c r="TMP6" i="7" s="1"/>
  <c r="TMP9" i="7" s="1"/>
  <c r="TMQ5" i="7" l="1"/>
  <c r="TMQ6" i="7" s="1"/>
  <c r="TMQ9" i="7" s="1"/>
  <c r="TMR4" i="7"/>
  <c r="TMS4" i="7" l="1"/>
  <c r="TMR5" i="7"/>
  <c r="TMR6" i="7" s="1"/>
  <c r="TMR9" i="7" s="1"/>
  <c r="TMS5" i="7" l="1"/>
  <c r="TMS6" i="7" s="1"/>
  <c r="TMS9" i="7" s="1"/>
  <c r="TMT4" i="7"/>
  <c r="TMU4" i="7" l="1"/>
  <c r="TMT5" i="7"/>
  <c r="TMT6" i="7" s="1"/>
  <c r="TMT9" i="7" s="1"/>
  <c r="TMU5" i="7" l="1"/>
  <c r="TMU6" i="7" s="1"/>
  <c r="TMU9" i="7" s="1"/>
  <c r="TMV4" i="7"/>
  <c r="TMV5" i="7" l="1"/>
  <c r="TMV6" i="7" s="1"/>
  <c r="TMV9" i="7" s="1"/>
  <c r="TMW4" i="7"/>
  <c r="TMX4" i="7" l="1"/>
  <c r="TMW5" i="7"/>
  <c r="TMW6" i="7" s="1"/>
  <c r="TMW9" i="7" s="1"/>
  <c r="TMX5" i="7" l="1"/>
  <c r="TMX6" i="7" s="1"/>
  <c r="TMX9" i="7" s="1"/>
  <c r="TMY4" i="7"/>
  <c r="TMY5" i="7" l="1"/>
  <c r="TMY6" i="7" s="1"/>
  <c r="TMY9" i="7" s="1"/>
  <c r="TMZ4" i="7"/>
  <c r="TNA4" i="7" l="1"/>
  <c r="TMZ5" i="7"/>
  <c r="TMZ6" i="7" s="1"/>
  <c r="TMZ9" i="7" s="1"/>
  <c r="TNA5" i="7" l="1"/>
  <c r="TNA6" i="7" s="1"/>
  <c r="TNA9" i="7" s="1"/>
  <c r="TNB4" i="7"/>
  <c r="TNB5" i="7" l="1"/>
  <c r="TNB6" i="7" s="1"/>
  <c r="TNB9" i="7" s="1"/>
  <c r="TNC4" i="7"/>
  <c r="TNC5" i="7" l="1"/>
  <c r="TNC6" i="7" s="1"/>
  <c r="TNC9" i="7" s="1"/>
  <c r="TND4" i="7"/>
  <c r="TND5" i="7" l="1"/>
  <c r="TND6" i="7" s="1"/>
  <c r="TND9" i="7" s="1"/>
  <c r="TNE4" i="7"/>
  <c r="TNF4" i="7" l="1"/>
  <c r="TNE5" i="7"/>
  <c r="TNE6" i="7" s="1"/>
  <c r="TNE9" i="7" s="1"/>
  <c r="TNF5" i="7" l="1"/>
  <c r="TNF6" i="7" s="1"/>
  <c r="TNF9" i="7" s="1"/>
  <c r="TNG4" i="7"/>
  <c r="TNH4" i="7" l="1"/>
  <c r="TNG5" i="7"/>
  <c r="TNG6" i="7" s="1"/>
  <c r="TNG9" i="7" s="1"/>
  <c r="TNH5" i="7" l="1"/>
  <c r="TNH6" i="7" s="1"/>
  <c r="TNH9" i="7" s="1"/>
  <c r="TNI4" i="7"/>
  <c r="TNJ4" i="7" l="1"/>
  <c r="TNI5" i="7"/>
  <c r="TNI6" i="7" s="1"/>
  <c r="TNI9" i="7" s="1"/>
  <c r="TNJ5" i="7" l="1"/>
  <c r="TNJ6" i="7" s="1"/>
  <c r="TNJ9" i="7" s="1"/>
  <c r="TNK4" i="7"/>
  <c r="TNK5" i="7" l="1"/>
  <c r="TNK6" i="7" s="1"/>
  <c r="TNK9" i="7" s="1"/>
  <c r="TNL4" i="7"/>
  <c r="TNL5" i="7" l="1"/>
  <c r="TNL6" i="7" s="1"/>
  <c r="TNL9" i="7" s="1"/>
  <c r="TNM4" i="7"/>
  <c r="TNM5" i="7" l="1"/>
  <c r="TNM6" i="7" s="1"/>
  <c r="TNM9" i="7" s="1"/>
  <c r="TNN4" i="7"/>
  <c r="TNO4" i="7" l="1"/>
  <c r="TNN5" i="7"/>
  <c r="TNN6" i="7" s="1"/>
  <c r="TNN9" i="7" s="1"/>
  <c r="TNP4" i="7" l="1"/>
  <c r="TNO5" i="7"/>
  <c r="TNO6" i="7" s="1"/>
  <c r="TNO9" i="7" s="1"/>
  <c r="TNQ4" i="7" l="1"/>
  <c r="TNP5" i="7"/>
  <c r="TNP6" i="7" s="1"/>
  <c r="TNP9" i="7" s="1"/>
  <c r="TNQ5" i="7" l="1"/>
  <c r="TNQ6" i="7" s="1"/>
  <c r="TNQ9" i="7" s="1"/>
  <c r="TNR4" i="7"/>
  <c r="TNS4" i="7" l="1"/>
  <c r="TNR5" i="7"/>
  <c r="TNR6" i="7" s="1"/>
  <c r="TNR9" i="7" s="1"/>
  <c r="TNT4" i="7" l="1"/>
  <c r="TNS5" i="7"/>
  <c r="TNS6" i="7" s="1"/>
  <c r="TNS9" i="7" s="1"/>
  <c r="TNT5" i="7" l="1"/>
  <c r="TNT6" i="7" s="1"/>
  <c r="TNT9" i="7" s="1"/>
  <c r="TNU4" i="7"/>
  <c r="TNV4" i="7" l="1"/>
  <c r="TNU5" i="7"/>
  <c r="TNU6" i="7" s="1"/>
  <c r="TNU9" i="7" s="1"/>
  <c r="TNW4" i="7" l="1"/>
  <c r="TNV5" i="7"/>
  <c r="TNV6" i="7" s="1"/>
  <c r="TNV9" i="7" s="1"/>
  <c r="TNW5" i="7" l="1"/>
  <c r="TNW6" i="7" s="1"/>
  <c r="TNW9" i="7" s="1"/>
  <c r="TNX4" i="7"/>
  <c r="TNX5" i="7" l="1"/>
  <c r="TNX6" i="7" s="1"/>
  <c r="TNX9" i="7" s="1"/>
  <c r="TNY4" i="7"/>
  <c r="TNZ4" i="7" l="1"/>
  <c r="TNY5" i="7"/>
  <c r="TNY6" i="7" s="1"/>
  <c r="TNY9" i="7" s="1"/>
  <c r="TOA4" i="7" l="1"/>
  <c r="TNZ5" i="7"/>
  <c r="TNZ6" i="7" s="1"/>
  <c r="TNZ9" i="7" s="1"/>
  <c r="TOA5" i="7" l="1"/>
  <c r="TOA6" i="7" s="1"/>
  <c r="TOA9" i="7" s="1"/>
  <c r="TOB4" i="7"/>
  <c r="TOC4" i="7" l="1"/>
  <c r="TOB5" i="7"/>
  <c r="TOB6" i="7" s="1"/>
  <c r="TOB9" i="7" s="1"/>
  <c r="TOD4" i="7" l="1"/>
  <c r="TOC5" i="7"/>
  <c r="TOC6" i="7" s="1"/>
  <c r="TOC9" i="7" s="1"/>
  <c r="TOE4" i="7" l="1"/>
  <c r="TOD5" i="7"/>
  <c r="TOD6" i="7" s="1"/>
  <c r="TOD9" i="7" s="1"/>
  <c r="TOE5" i="7" l="1"/>
  <c r="TOE6" i="7" s="1"/>
  <c r="TOE9" i="7" s="1"/>
  <c r="TOF4" i="7"/>
  <c r="TOF5" i="7" l="1"/>
  <c r="TOF6" i="7" s="1"/>
  <c r="TOF9" i="7" s="1"/>
  <c r="TOG4" i="7"/>
  <c r="TOH4" i="7" l="1"/>
  <c r="TOG5" i="7"/>
  <c r="TOG6" i="7" s="1"/>
  <c r="TOG9" i="7" s="1"/>
  <c r="TOH5" i="7" l="1"/>
  <c r="TOH6" i="7" s="1"/>
  <c r="TOH9" i="7" s="1"/>
  <c r="TOI4" i="7"/>
  <c r="TOJ4" i="7" l="1"/>
  <c r="TOI5" i="7"/>
  <c r="TOI6" i="7" s="1"/>
  <c r="TOI9" i="7" s="1"/>
  <c r="TOK4" i="7" l="1"/>
  <c r="TOJ5" i="7"/>
  <c r="TOJ6" i="7" s="1"/>
  <c r="TOJ9" i="7" s="1"/>
  <c r="TOL4" i="7" l="1"/>
  <c r="TOK5" i="7"/>
  <c r="TOK6" i="7" s="1"/>
  <c r="TOK9" i="7" s="1"/>
  <c r="TOM4" i="7" l="1"/>
  <c r="TOL5" i="7"/>
  <c r="TOL6" i="7" s="1"/>
  <c r="TOL9" i="7" s="1"/>
  <c r="TOM5" i="7" l="1"/>
  <c r="TOM6" i="7" s="1"/>
  <c r="TOM9" i="7" s="1"/>
  <c r="TON4" i="7"/>
  <c r="TOO4" i="7" l="1"/>
  <c r="TON5" i="7"/>
  <c r="TON6" i="7" s="1"/>
  <c r="TON9" i="7" s="1"/>
  <c r="TOO5" i="7" l="1"/>
  <c r="TOO6" i="7" s="1"/>
  <c r="TOO9" i="7" s="1"/>
  <c r="TOP4" i="7"/>
  <c r="TOQ4" i="7" l="1"/>
  <c r="TOP5" i="7"/>
  <c r="TOP6" i="7" s="1"/>
  <c r="TOP9" i="7" s="1"/>
  <c r="TOQ5" i="7" l="1"/>
  <c r="TOQ6" i="7" s="1"/>
  <c r="TOQ9" i="7" s="1"/>
  <c r="TOR4" i="7"/>
  <c r="TOS4" i="7" l="1"/>
  <c r="TOR5" i="7"/>
  <c r="TOR6" i="7" s="1"/>
  <c r="TOR9" i="7" s="1"/>
  <c r="TOT4" i="7" l="1"/>
  <c r="TOS5" i="7"/>
  <c r="TOS6" i="7" s="1"/>
  <c r="TOS9" i="7" s="1"/>
  <c r="TOT5" i="7" l="1"/>
  <c r="TOT6" i="7" s="1"/>
  <c r="TOT9" i="7" s="1"/>
  <c r="TOU4" i="7"/>
  <c r="TOV4" i="7" l="1"/>
  <c r="TOU5" i="7"/>
  <c r="TOU6" i="7" s="1"/>
  <c r="TOU9" i="7" s="1"/>
  <c r="TOV5" i="7" l="1"/>
  <c r="TOV6" i="7" s="1"/>
  <c r="TOV9" i="7" s="1"/>
  <c r="TOW4" i="7"/>
  <c r="TOW5" i="7" l="1"/>
  <c r="TOW6" i="7" s="1"/>
  <c r="TOW9" i="7" s="1"/>
  <c r="TOX4" i="7"/>
  <c r="TOY4" i="7" l="1"/>
  <c r="TOX5" i="7"/>
  <c r="TOX6" i="7" s="1"/>
  <c r="TOX9" i="7" s="1"/>
  <c r="TOY5" i="7" l="1"/>
  <c r="TOY6" i="7" s="1"/>
  <c r="TOY9" i="7" s="1"/>
  <c r="TOZ4" i="7"/>
  <c r="TOZ5" i="7" l="1"/>
  <c r="TOZ6" i="7" s="1"/>
  <c r="TOZ9" i="7" s="1"/>
  <c r="TPA4" i="7"/>
  <c r="TPA5" i="7" l="1"/>
  <c r="TPA6" i="7" s="1"/>
  <c r="TPA9" i="7" s="1"/>
  <c r="TPB4" i="7"/>
  <c r="TPB5" i="7" l="1"/>
  <c r="TPB6" i="7" s="1"/>
  <c r="TPB9" i="7" s="1"/>
  <c r="TPC4" i="7"/>
  <c r="TPD4" i="7" l="1"/>
  <c r="TPC5" i="7"/>
  <c r="TPC6" i="7" s="1"/>
  <c r="TPC9" i="7" s="1"/>
  <c r="TPD5" i="7" l="1"/>
  <c r="TPD6" i="7" s="1"/>
  <c r="TPD9" i="7" s="1"/>
  <c r="TPE4" i="7"/>
  <c r="TPF4" i="7" l="1"/>
  <c r="TPE5" i="7"/>
  <c r="TPE6" i="7" s="1"/>
  <c r="TPE9" i="7" s="1"/>
  <c r="TPF5" i="7" l="1"/>
  <c r="TPF6" i="7" s="1"/>
  <c r="TPF9" i="7" s="1"/>
  <c r="TPG4" i="7"/>
  <c r="TPG5" i="7" l="1"/>
  <c r="TPG6" i="7" s="1"/>
  <c r="TPG9" i="7" s="1"/>
  <c r="TPH4" i="7"/>
  <c r="TPH5" i="7" l="1"/>
  <c r="TPH6" i="7" s="1"/>
  <c r="TPH9" i="7" s="1"/>
  <c r="TPI4" i="7"/>
  <c r="TPI5" i="7" l="1"/>
  <c r="TPI6" i="7" s="1"/>
  <c r="TPI9" i="7" s="1"/>
  <c r="TPJ4" i="7"/>
  <c r="TPJ5" i="7" l="1"/>
  <c r="TPJ6" i="7" s="1"/>
  <c r="TPJ9" i="7" s="1"/>
  <c r="TPK4" i="7"/>
  <c r="TPK5" i="7" l="1"/>
  <c r="TPK6" i="7" s="1"/>
  <c r="TPK9" i="7" s="1"/>
  <c r="TPL4" i="7"/>
  <c r="TPM4" i="7" l="1"/>
  <c r="TPL5" i="7"/>
  <c r="TPL6" i="7" s="1"/>
  <c r="TPL9" i="7" s="1"/>
  <c r="TPM5" i="7" l="1"/>
  <c r="TPM6" i="7" s="1"/>
  <c r="TPM9" i="7" s="1"/>
  <c r="TPN4" i="7"/>
  <c r="TPN5" i="7" l="1"/>
  <c r="TPN6" i="7" s="1"/>
  <c r="TPN9" i="7" s="1"/>
  <c r="TPO4" i="7"/>
  <c r="TPO5" i="7" l="1"/>
  <c r="TPO6" i="7" s="1"/>
  <c r="TPO9" i="7" s="1"/>
  <c r="TPP4" i="7"/>
  <c r="TPQ4" i="7" l="1"/>
  <c r="TPP5" i="7"/>
  <c r="TPP6" i="7" s="1"/>
  <c r="TPP9" i="7" s="1"/>
  <c r="TPQ5" i="7" l="1"/>
  <c r="TPQ6" i="7" s="1"/>
  <c r="TPQ9" i="7" s="1"/>
  <c r="TPR4" i="7"/>
  <c r="TPR5" i="7" l="1"/>
  <c r="TPR6" i="7" s="1"/>
  <c r="TPR9" i="7" s="1"/>
  <c r="TPS4" i="7"/>
  <c r="TPS5" i="7" l="1"/>
  <c r="TPS6" i="7" s="1"/>
  <c r="TPS9" i="7" s="1"/>
  <c r="TPT4" i="7"/>
  <c r="TPU4" i="7" l="1"/>
  <c r="TPT5" i="7"/>
  <c r="TPT6" i="7" s="1"/>
  <c r="TPT9" i="7" s="1"/>
  <c r="TPU5" i="7" l="1"/>
  <c r="TPU6" i="7" s="1"/>
  <c r="TPU9" i="7" s="1"/>
  <c r="TPV4" i="7"/>
  <c r="TPW4" i="7" l="1"/>
  <c r="TPV5" i="7"/>
  <c r="TPV6" i="7" s="1"/>
  <c r="TPV9" i="7" s="1"/>
  <c r="TPW5" i="7" l="1"/>
  <c r="TPW6" i="7" s="1"/>
  <c r="TPW9" i="7" s="1"/>
  <c r="TPX4" i="7"/>
  <c r="TPY4" i="7" l="1"/>
  <c r="TPX5" i="7"/>
  <c r="TPX6" i="7" s="1"/>
  <c r="TPX9" i="7" s="1"/>
  <c r="TPY5" i="7" l="1"/>
  <c r="TPY6" i="7" s="1"/>
  <c r="TPY9" i="7" s="1"/>
  <c r="TPZ4" i="7"/>
  <c r="TQA4" i="7" l="1"/>
  <c r="TPZ5" i="7"/>
  <c r="TPZ6" i="7" s="1"/>
  <c r="TPZ9" i="7" s="1"/>
  <c r="TQB4" i="7" l="1"/>
  <c r="TQA5" i="7"/>
  <c r="TQA6" i="7" s="1"/>
  <c r="TQA9" i="7" s="1"/>
  <c r="TQC4" i="7" l="1"/>
  <c r="TQB5" i="7"/>
  <c r="TQB6" i="7" s="1"/>
  <c r="TQB9" i="7" s="1"/>
  <c r="TQC5" i="7" l="1"/>
  <c r="TQC6" i="7" s="1"/>
  <c r="TQC9" i="7" s="1"/>
  <c r="TQD4" i="7"/>
  <c r="TQD5" i="7" l="1"/>
  <c r="TQD6" i="7" s="1"/>
  <c r="TQD9" i="7" s="1"/>
  <c r="TQE4" i="7"/>
  <c r="TQF4" i="7" l="1"/>
  <c r="TQE5" i="7"/>
  <c r="TQE6" i="7" s="1"/>
  <c r="TQE9" i="7" s="1"/>
  <c r="TQF5" i="7" l="1"/>
  <c r="TQF6" i="7" s="1"/>
  <c r="TQF9" i="7" s="1"/>
  <c r="TQG4" i="7"/>
  <c r="TQG5" i="7" l="1"/>
  <c r="TQG6" i="7" s="1"/>
  <c r="TQG9" i="7" s="1"/>
  <c r="TQH4" i="7"/>
  <c r="TQI4" i="7" l="1"/>
  <c r="TQH5" i="7"/>
  <c r="TQH6" i="7" s="1"/>
  <c r="TQH9" i="7" s="1"/>
  <c r="TQJ4" i="7" l="1"/>
  <c r="TQI5" i="7"/>
  <c r="TQI6" i="7" s="1"/>
  <c r="TQI9" i="7" s="1"/>
  <c r="TQJ5" i="7" l="1"/>
  <c r="TQJ6" i="7" s="1"/>
  <c r="TQJ9" i="7" s="1"/>
  <c r="TQK4" i="7"/>
  <c r="TQK5" i="7" l="1"/>
  <c r="TQK6" i="7" s="1"/>
  <c r="TQK9" i="7" s="1"/>
  <c r="TQL4" i="7"/>
  <c r="TQM4" i="7" l="1"/>
  <c r="TQL5" i="7"/>
  <c r="TQL6" i="7" s="1"/>
  <c r="TQL9" i="7" s="1"/>
  <c r="TQM5" i="7" l="1"/>
  <c r="TQM6" i="7" s="1"/>
  <c r="TQM9" i="7" s="1"/>
  <c r="TQN4" i="7"/>
  <c r="TQO4" i="7" l="1"/>
  <c r="TQN5" i="7"/>
  <c r="TQN6" i="7" s="1"/>
  <c r="TQN9" i="7" s="1"/>
  <c r="TQO5" i="7" l="1"/>
  <c r="TQO6" i="7" s="1"/>
  <c r="TQO9" i="7" s="1"/>
  <c r="TQP4" i="7"/>
  <c r="TQQ4" i="7" l="1"/>
  <c r="TQP5" i="7"/>
  <c r="TQP6" i="7" s="1"/>
  <c r="TQP9" i="7" s="1"/>
  <c r="TQR4" i="7" l="1"/>
  <c r="TQQ5" i="7"/>
  <c r="TQQ6" i="7" s="1"/>
  <c r="TQQ9" i="7" s="1"/>
  <c r="TQR5" i="7" l="1"/>
  <c r="TQR6" i="7" s="1"/>
  <c r="TQR9" i="7" s="1"/>
  <c r="TQS4" i="7"/>
  <c r="TQT4" i="7" l="1"/>
  <c r="TQS5" i="7"/>
  <c r="TQS6" i="7" s="1"/>
  <c r="TQS9" i="7" s="1"/>
  <c r="TQU4" i="7" l="1"/>
  <c r="TQT5" i="7"/>
  <c r="TQT6" i="7" s="1"/>
  <c r="TQT9" i="7" s="1"/>
  <c r="TQU5" i="7" l="1"/>
  <c r="TQU6" i="7" s="1"/>
  <c r="TQU9" i="7" s="1"/>
  <c r="TQV4" i="7"/>
  <c r="TQW4" i="7" l="1"/>
  <c r="TQV5" i="7"/>
  <c r="TQV6" i="7" s="1"/>
  <c r="TQV9" i="7" s="1"/>
  <c r="TQW5" i="7" l="1"/>
  <c r="TQW6" i="7" s="1"/>
  <c r="TQW9" i="7" s="1"/>
  <c r="TQX4" i="7"/>
  <c r="TQX5" i="7" l="1"/>
  <c r="TQX6" i="7" s="1"/>
  <c r="TQX9" i="7" s="1"/>
  <c r="TQY4" i="7"/>
  <c r="TQY5" i="7" l="1"/>
  <c r="TQY6" i="7" s="1"/>
  <c r="TQY9" i="7" s="1"/>
  <c r="TQZ4" i="7"/>
  <c r="TRA4" i="7" l="1"/>
  <c r="TQZ5" i="7"/>
  <c r="TQZ6" i="7" s="1"/>
  <c r="TQZ9" i="7" s="1"/>
  <c r="TRA5" i="7" l="1"/>
  <c r="TRA6" i="7" s="1"/>
  <c r="TRA9" i="7" s="1"/>
  <c r="TRB4" i="7"/>
  <c r="TRB5" i="7" l="1"/>
  <c r="TRB6" i="7" s="1"/>
  <c r="TRB9" i="7" s="1"/>
  <c r="TRC4" i="7"/>
  <c r="TRC5" i="7" l="1"/>
  <c r="TRC6" i="7" s="1"/>
  <c r="TRC9" i="7" s="1"/>
  <c r="TRD4" i="7"/>
  <c r="TRD5" i="7" l="1"/>
  <c r="TRD6" i="7" s="1"/>
  <c r="TRD9" i="7" s="1"/>
  <c r="TRE4" i="7"/>
  <c r="TRF4" i="7" l="1"/>
  <c r="TRE5" i="7"/>
  <c r="TRE6" i="7" s="1"/>
  <c r="TRE9" i="7" s="1"/>
  <c r="TRF5" i="7" l="1"/>
  <c r="TRF6" i="7" s="1"/>
  <c r="TRF9" i="7" s="1"/>
  <c r="TRG4" i="7"/>
  <c r="TRH4" i="7" l="1"/>
  <c r="TRG5" i="7"/>
  <c r="TRG6" i="7" s="1"/>
  <c r="TRG9" i="7" s="1"/>
  <c r="TRH5" i="7" l="1"/>
  <c r="TRH6" i="7" s="1"/>
  <c r="TRH9" i="7" s="1"/>
  <c r="TRI4" i="7"/>
  <c r="TRI5" i="7" l="1"/>
  <c r="TRI6" i="7" s="1"/>
  <c r="TRI9" i="7" s="1"/>
  <c r="TRJ4" i="7"/>
  <c r="TRK4" i="7" l="1"/>
  <c r="TRJ5" i="7"/>
  <c r="TRJ6" i="7" s="1"/>
  <c r="TRJ9" i="7" s="1"/>
  <c r="TRK5" i="7" l="1"/>
  <c r="TRK6" i="7" s="1"/>
  <c r="TRK9" i="7" s="1"/>
  <c r="TRL4" i="7"/>
  <c r="TRL5" i="7" l="1"/>
  <c r="TRL6" i="7" s="1"/>
  <c r="TRL9" i="7" s="1"/>
  <c r="TRM4" i="7"/>
  <c r="TRN4" i="7" l="1"/>
  <c r="TRM5" i="7"/>
  <c r="TRM6" i="7" s="1"/>
  <c r="TRM9" i="7" s="1"/>
  <c r="TRO4" i="7" l="1"/>
  <c r="TRN5" i="7"/>
  <c r="TRN6" i="7" s="1"/>
  <c r="TRN9" i="7" s="1"/>
  <c r="TRO5" i="7" l="1"/>
  <c r="TRO6" i="7" s="1"/>
  <c r="TRO9" i="7" s="1"/>
  <c r="TRP4" i="7"/>
  <c r="TRP5" i="7" l="1"/>
  <c r="TRP6" i="7" s="1"/>
  <c r="TRP9" i="7" s="1"/>
  <c r="TRQ4" i="7"/>
  <c r="TRQ5" i="7" l="1"/>
  <c r="TRQ6" i="7" s="1"/>
  <c r="TRQ9" i="7" s="1"/>
  <c r="TRR4" i="7"/>
  <c r="TRS4" i="7" l="1"/>
  <c r="TRR5" i="7"/>
  <c r="TRR6" i="7" s="1"/>
  <c r="TRR9" i="7" s="1"/>
  <c r="TRS5" i="7" l="1"/>
  <c r="TRS6" i="7" s="1"/>
  <c r="TRS9" i="7" s="1"/>
  <c r="TRT4" i="7"/>
  <c r="TRT5" i="7" l="1"/>
  <c r="TRT6" i="7" s="1"/>
  <c r="TRT9" i="7" s="1"/>
  <c r="TRU4" i="7"/>
  <c r="TRU5" i="7" l="1"/>
  <c r="TRU6" i="7" s="1"/>
  <c r="TRU9" i="7" s="1"/>
  <c r="TRV4" i="7"/>
  <c r="TRW4" i="7" l="1"/>
  <c r="TRV5" i="7"/>
  <c r="TRV6" i="7" s="1"/>
  <c r="TRV9" i="7" s="1"/>
  <c r="TRW5" i="7" l="1"/>
  <c r="TRW6" i="7" s="1"/>
  <c r="TRW9" i="7" s="1"/>
  <c r="TRX4" i="7"/>
  <c r="TRX5" i="7" l="1"/>
  <c r="TRX6" i="7" s="1"/>
  <c r="TRX9" i="7" s="1"/>
  <c r="TRY4" i="7"/>
  <c r="TRZ4" i="7" l="1"/>
  <c r="TRY5" i="7"/>
  <c r="TRY6" i="7" s="1"/>
  <c r="TRY9" i="7" s="1"/>
  <c r="TSA4" i="7" l="1"/>
  <c r="TRZ5" i="7"/>
  <c r="TRZ6" i="7" s="1"/>
  <c r="TRZ9" i="7" s="1"/>
  <c r="TSA5" i="7" l="1"/>
  <c r="TSA6" i="7" s="1"/>
  <c r="TSA9" i="7" s="1"/>
  <c r="TSB4" i="7"/>
  <c r="TSB5" i="7" l="1"/>
  <c r="TSB6" i="7" s="1"/>
  <c r="TSB9" i="7" s="1"/>
  <c r="TSC4" i="7"/>
  <c r="TSC5" i="7" l="1"/>
  <c r="TSC6" i="7" s="1"/>
  <c r="TSC9" i="7" s="1"/>
  <c r="TSD4" i="7"/>
  <c r="TSE4" i="7" l="1"/>
  <c r="TSD5" i="7"/>
  <c r="TSD6" i="7" s="1"/>
  <c r="TSD9" i="7" s="1"/>
  <c r="TSE5" i="7" l="1"/>
  <c r="TSE6" i="7" s="1"/>
  <c r="TSE9" i="7" s="1"/>
  <c r="TSF4" i="7"/>
  <c r="TSG4" i="7" l="1"/>
  <c r="TSF5" i="7"/>
  <c r="TSF6" i="7" s="1"/>
  <c r="TSF9" i="7" s="1"/>
  <c r="TSG5" i="7" l="1"/>
  <c r="TSG6" i="7" s="1"/>
  <c r="TSG9" i="7" s="1"/>
  <c r="TSH4" i="7"/>
  <c r="TSI4" i="7" l="1"/>
  <c r="TSH5" i="7"/>
  <c r="TSH6" i="7" s="1"/>
  <c r="TSH9" i="7" s="1"/>
  <c r="TSJ4" i="7" l="1"/>
  <c r="TSI5" i="7"/>
  <c r="TSI6" i="7" s="1"/>
  <c r="TSI9" i="7" s="1"/>
  <c r="TSJ5" i="7" l="1"/>
  <c r="TSJ6" i="7" s="1"/>
  <c r="TSJ9" i="7" s="1"/>
  <c r="TSK4" i="7"/>
  <c r="TSK5" i="7" l="1"/>
  <c r="TSK6" i="7" s="1"/>
  <c r="TSK9" i="7" s="1"/>
  <c r="TSL4" i="7"/>
  <c r="TSM4" i="7" l="1"/>
  <c r="TSL5" i="7"/>
  <c r="TSL6" i="7" s="1"/>
  <c r="TSL9" i="7" s="1"/>
  <c r="TSM5" i="7" l="1"/>
  <c r="TSM6" i="7" s="1"/>
  <c r="TSM9" i="7" s="1"/>
  <c r="TSN4" i="7"/>
  <c r="TSO4" i="7" l="1"/>
  <c r="TSN5" i="7"/>
  <c r="TSN6" i="7" s="1"/>
  <c r="TSN9" i="7" s="1"/>
  <c r="TSP4" i="7" l="1"/>
  <c r="TSO5" i="7"/>
  <c r="TSO6" i="7" s="1"/>
  <c r="TSO9" i="7" s="1"/>
  <c r="TSQ4" i="7" l="1"/>
  <c r="TSP5" i="7"/>
  <c r="TSP6" i="7" s="1"/>
  <c r="TSP9" i="7" s="1"/>
  <c r="TSR4" i="7" l="1"/>
  <c r="TSQ5" i="7"/>
  <c r="TSQ6" i="7" s="1"/>
  <c r="TSQ9" i="7" s="1"/>
  <c r="TSS4" i="7" l="1"/>
  <c r="TSR5" i="7"/>
  <c r="TSR6" i="7" s="1"/>
  <c r="TSR9" i="7" s="1"/>
  <c r="TSS5" i="7" l="1"/>
  <c r="TSS6" i="7" s="1"/>
  <c r="TSS9" i="7" s="1"/>
  <c r="TST4" i="7"/>
  <c r="TSU4" i="7" l="1"/>
  <c r="TST5" i="7"/>
  <c r="TST6" i="7" s="1"/>
  <c r="TST9" i="7" s="1"/>
  <c r="TSV4" i="7" l="1"/>
  <c r="TSU5" i="7"/>
  <c r="TSU6" i="7" s="1"/>
  <c r="TSU9" i="7" s="1"/>
  <c r="TSW4" i="7" l="1"/>
  <c r="TSV5" i="7"/>
  <c r="TSV6" i="7" s="1"/>
  <c r="TSV9" i="7" s="1"/>
  <c r="TSX4" i="7" l="1"/>
  <c r="TSW5" i="7"/>
  <c r="TSW6" i="7" s="1"/>
  <c r="TSW9" i="7" s="1"/>
  <c r="TSY4" i="7" l="1"/>
  <c r="TSX5" i="7"/>
  <c r="TSX6" i="7" s="1"/>
  <c r="TSX9" i="7" s="1"/>
  <c r="TSY5" i="7" l="1"/>
  <c r="TSY6" i="7" s="1"/>
  <c r="TSY9" i="7" s="1"/>
  <c r="TSZ4" i="7"/>
  <c r="TSZ5" i="7" l="1"/>
  <c r="TSZ6" i="7" s="1"/>
  <c r="TSZ9" i="7" s="1"/>
  <c r="TTA4" i="7"/>
  <c r="TTA5" i="7" l="1"/>
  <c r="TTA6" i="7" s="1"/>
  <c r="TTA9" i="7" s="1"/>
  <c r="TTB4" i="7"/>
  <c r="TTB5" i="7" l="1"/>
  <c r="TTB6" i="7" s="1"/>
  <c r="TTB9" i="7" s="1"/>
  <c r="TTC4" i="7"/>
  <c r="TTC5" i="7" l="1"/>
  <c r="TTC6" i="7" s="1"/>
  <c r="TTC9" i="7" s="1"/>
  <c r="TTD4" i="7"/>
  <c r="TTD5" i="7" l="1"/>
  <c r="TTD6" i="7" s="1"/>
  <c r="TTD9" i="7" s="1"/>
  <c r="TTE4" i="7"/>
  <c r="TTF4" i="7" l="1"/>
  <c r="TTE5" i="7"/>
  <c r="TTE6" i="7" s="1"/>
  <c r="TTE9" i="7" s="1"/>
  <c r="TTF5" i="7" l="1"/>
  <c r="TTF6" i="7" s="1"/>
  <c r="TTF9" i="7" s="1"/>
  <c r="TTG4" i="7"/>
  <c r="TTG5" i="7" l="1"/>
  <c r="TTG6" i="7" s="1"/>
  <c r="TTG9" i="7" s="1"/>
  <c r="TTH4" i="7"/>
  <c r="TTH5" i="7" l="1"/>
  <c r="TTH6" i="7" s="1"/>
  <c r="TTH9" i="7" s="1"/>
  <c r="TTI4" i="7"/>
  <c r="TTJ4" i="7" l="1"/>
  <c r="TTI5" i="7"/>
  <c r="TTI6" i="7" s="1"/>
  <c r="TTI9" i="7" s="1"/>
  <c r="TTJ5" i="7" l="1"/>
  <c r="TTJ6" i="7" s="1"/>
  <c r="TTJ9" i="7" s="1"/>
  <c r="TTK4" i="7"/>
  <c r="TTL4" i="7" l="1"/>
  <c r="TTK5" i="7"/>
  <c r="TTK6" i="7" s="1"/>
  <c r="TTK9" i="7" s="1"/>
  <c r="TTM4" i="7" l="1"/>
  <c r="TTL5" i="7"/>
  <c r="TTL6" i="7" s="1"/>
  <c r="TTL9" i="7" s="1"/>
  <c r="TTM5" i="7" l="1"/>
  <c r="TTM6" i="7" s="1"/>
  <c r="TTM9" i="7" s="1"/>
  <c r="TTN4" i="7"/>
  <c r="TTN5" i="7" l="1"/>
  <c r="TTN6" i="7" s="1"/>
  <c r="TTN9" i="7" s="1"/>
  <c r="TTO4" i="7"/>
  <c r="TTO5" i="7" l="1"/>
  <c r="TTO6" i="7" s="1"/>
  <c r="TTO9" i="7" s="1"/>
  <c r="TTP4" i="7"/>
  <c r="TTQ4" i="7" l="1"/>
  <c r="TTP5" i="7"/>
  <c r="TTP6" i="7" s="1"/>
  <c r="TTP9" i="7" s="1"/>
  <c r="TTQ5" i="7" l="1"/>
  <c r="TTQ6" i="7" s="1"/>
  <c r="TTQ9" i="7" s="1"/>
  <c r="TTR4" i="7"/>
  <c r="TTR5" i="7" l="1"/>
  <c r="TTR6" i="7" s="1"/>
  <c r="TTR9" i="7" s="1"/>
  <c r="TTS4" i="7"/>
  <c r="TTS5" i="7" l="1"/>
  <c r="TTS6" i="7" s="1"/>
  <c r="TTS9" i="7" s="1"/>
  <c r="TTT4" i="7"/>
  <c r="TTT5" i="7" l="1"/>
  <c r="TTT6" i="7" s="1"/>
  <c r="TTT9" i="7" s="1"/>
  <c r="TTU4" i="7"/>
  <c r="TTU5" i="7" l="1"/>
  <c r="TTU6" i="7" s="1"/>
  <c r="TTU9" i="7" s="1"/>
  <c r="TTV4" i="7"/>
  <c r="TTW4" i="7" l="1"/>
  <c r="TTV5" i="7"/>
  <c r="TTV6" i="7" s="1"/>
  <c r="TTV9" i="7" s="1"/>
  <c r="TTX4" i="7" l="1"/>
  <c r="TTW5" i="7"/>
  <c r="TTW6" i="7" s="1"/>
  <c r="TTW9" i="7" s="1"/>
  <c r="TTY4" i="7" l="1"/>
  <c r="TTX5" i="7"/>
  <c r="TTX6" i="7" s="1"/>
  <c r="TTX9" i="7" s="1"/>
  <c r="TTZ4" i="7" l="1"/>
  <c r="TTY5" i="7"/>
  <c r="TTY6" i="7" s="1"/>
  <c r="TTY9" i="7" s="1"/>
  <c r="TTZ5" i="7" l="1"/>
  <c r="TTZ6" i="7" s="1"/>
  <c r="TTZ9" i="7" s="1"/>
  <c r="TUA4" i="7"/>
  <c r="TUA5" i="7" l="1"/>
  <c r="TUA6" i="7" s="1"/>
  <c r="TUA9" i="7" s="1"/>
  <c r="TUB4" i="7"/>
  <c r="TUC4" i="7" l="1"/>
  <c r="TUB5" i="7"/>
  <c r="TUB6" i="7" s="1"/>
  <c r="TUB9" i="7" s="1"/>
  <c r="TUC5" i="7" l="1"/>
  <c r="TUC6" i="7" s="1"/>
  <c r="TUC9" i="7" s="1"/>
  <c r="TUD4" i="7"/>
  <c r="TUE4" i="7" l="1"/>
  <c r="TUD5" i="7"/>
  <c r="TUD6" i="7" s="1"/>
  <c r="TUD9" i="7" s="1"/>
  <c r="TUE5" i="7" l="1"/>
  <c r="TUE6" i="7" s="1"/>
  <c r="TUE9" i="7" s="1"/>
  <c r="TUF4" i="7"/>
  <c r="TUG4" i="7" l="1"/>
  <c r="TUF5" i="7"/>
  <c r="TUF6" i="7" s="1"/>
  <c r="TUF9" i="7" s="1"/>
  <c r="TUH4" i="7" l="1"/>
  <c r="TUG5" i="7"/>
  <c r="TUG6" i="7" s="1"/>
  <c r="TUG9" i="7" s="1"/>
  <c r="TUH5" i="7" l="1"/>
  <c r="TUH6" i="7" s="1"/>
  <c r="TUH9" i="7" s="1"/>
  <c r="TUI4" i="7"/>
  <c r="TUJ4" i="7" l="1"/>
  <c r="TUI5" i="7"/>
  <c r="TUI6" i="7" s="1"/>
  <c r="TUI9" i="7" s="1"/>
  <c r="TUJ5" i="7" l="1"/>
  <c r="TUJ6" i="7" s="1"/>
  <c r="TUJ9" i="7" s="1"/>
  <c r="TUK4" i="7"/>
  <c r="TUK5" i="7" l="1"/>
  <c r="TUK6" i="7" s="1"/>
  <c r="TUK9" i="7" s="1"/>
  <c r="TUL4" i="7"/>
  <c r="TUL5" i="7" l="1"/>
  <c r="TUL6" i="7" s="1"/>
  <c r="TUL9" i="7" s="1"/>
  <c r="TUM4" i="7"/>
  <c r="TUN4" i="7" l="1"/>
  <c r="TUM5" i="7"/>
  <c r="TUM6" i="7" s="1"/>
  <c r="TUM9" i="7" s="1"/>
  <c r="TUO4" i="7" l="1"/>
  <c r="TUN5" i="7"/>
  <c r="TUN6" i="7" s="1"/>
  <c r="TUN9" i="7" s="1"/>
  <c r="TUP4" i="7" l="1"/>
  <c r="TUO5" i="7"/>
  <c r="TUO6" i="7" s="1"/>
  <c r="TUO9" i="7" s="1"/>
  <c r="TUQ4" i="7" l="1"/>
  <c r="TUP5" i="7"/>
  <c r="TUP6" i="7" s="1"/>
  <c r="TUP9" i="7" s="1"/>
  <c r="TUR4" i="7" l="1"/>
  <c r="TUQ5" i="7"/>
  <c r="TUQ6" i="7" s="1"/>
  <c r="TUQ9" i="7" s="1"/>
  <c r="TUR5" i="7" l="1"/>
  <c r="TUR6" i="7" s="1"/>
  <c r="TUR9" i="7" s="1"/>
  <c r="TUS4" i="7"/>
  <c r="TUT4" i="7" l="1"/>
  <c r="TUS5" i="7"/>
  <c r="TUS6" i="7" s="1"/>
  <c r="TUS9" i="7" s="1"/>
  <c r="TUT5" i="7" l="1"/>
  <c r="TUT6" i="7" s="1"/>
  <c r="TUT9" i="7" s="1"/>
  <c r="TUU4" i="7"/>
  <c r="TUU5" i="7" l="1"/>
  <c r="TUU6" i="7" s="1"/>
  <c r="TUU9" i="7" s="1"/>
  <c r="TUV4" i="7"/>
  <c r="TUV5" i="7" l="1"/>
  <c r="TUV6" i="7" s="1"/>
  <c r="TUV9" i="7" s="1"/>
  <c r="TUW4" i="7"/>
  <c r="TUW5" i="7" l="1"/>
  <c r="TUW6" i="7" s="1"/>
  <c r="TUW9" i="7" s="1"/>
  <c r="TUX4" i="7"/>
  <c r="TUX5" i="7" l="1"/>
  <c r="TUX6" i="7" s="1"/>
  <c r="TUX9" i="7" s="1"/>
  <c r="TUY4" i="7"/>
  <c r="TUZ4" i="7" l="1"/>
  <c r="TUY5" i="7"/>
  <c r="TUY6" i="7" s="1"/>
  <c r="TUY9" i="7" s="1"/>
  <c r="TUZ5" i="7" l="1"/>
  <c r="TUZ6" i="7" s="1"/>
  <c r="TUZ9" i="7" s="1"/>
  <c r="TVA4" i="7"/>
  <c r="TVA5" i="7" l="1"/>
  <c r="TVA6" i="7" s="1"/>
  <c r="TVA9" i="7" s="1"/>
  <c r="TVB4" i="7"/>
  <c r="TVC4" i="7" l="1"/>
  <c r="TVB5" i="7"/>
  <c r="TVB6" i="7" s="1"/>
  <c r="TVB9" i="7" s="1"/>
  <c r="TVD4" i="7" l="1"/>
  <c r="TVC5" i="7"/>
  <c r="TVC6" i="7" s="1"/>
  <c r="TVC9" i="7" s="1"/>
  <c r="TVD5" i="7" l="1"/>
  <c r="TVD6" i="7" s="1"/>
  <c r="TVD9" i="7" s="1"/>
  <c r="TVE4" i="7"/>
  <c r="TVF4" i="7" l="1"/>
  <c r="TVE5" i="7"/>
  <c r="TVE6" i="7" s="1"/>
  <c r="TVE9" i="7" s="1"/>
  <c r="TVF5" i="7" l="1"/>
  <c r="TVF6" i="7" s="1"/>
  <c r="TVF9" i="7" s="1"/>
  <c r="TVG4" i="7"/>
  <c r="TVH4" i="7" l="1"/>
  <c r="TVG5" i="7"/>
  <c r="TVG6" i="7" s="1"/>
  <c r="TVG9" i="7" s="1"/>
  <c r="TVI4" i="7" l="1"/>
  <c r="TVH5" i="7"/>
  <c r="TVH6" i="7" s="1"/>
  <c r="TVH9" i="7" s="1"/>
  <c r="TVJ4" i="7" l="1"/>
  <c r="TVI5" i="7"/>
  <c r="TVI6" i="7" s="1"/>
  <c r="TVI9" i="7" s="1"/>
  <c r="TVK4" i="7" l="1"/>
  <c r="TVJ5" i="7"/>
  <c r="TVJ6" i="7" s="1"/>
  <c r="TVJ9" i="7" s="1"/>
  <c r="TVK5" i="7" l="1"/>
  <c r="TVK6" i="7" s="1"/>
  <c r="TVK9" i="7" s="1"/>
  <c r="TVL4" i="7"/>
  <c r="TVL5" i="7" l="1"/>
  <c r="TVL6" i="7" s="1"/>
  <c r="TVL9" i="7" s="1"/>
  <c r="TVM4" i="7"/>
  <c r="TVN4" i="7" l="1"/>
  <c r="TVM5" i="7"/>
  <c r="TVM6" i="7" s="1"/>
  <c r="TVM9" i="7" s="1"/>
  <c r="TVO4" i="7" l="1"/>
  <c r="TVN5" i="7"/>
  <c r="TVN6" i="7" s="1"/>
  <c r="TVN9" i="7" s="1"/>
  <c r="TVP4" i="7" l="1"/>
  <c r="TVO5" i="7"/>
  <c r="TVO6" i="7" s="1"/>
  <c r="TVO9" i="7" s="1"/>
  <c r="TVP5" i="7" l="1"/>
  <c r="TVP6" i="7" s="1"/>
  <c r="TVP9" i="7" s="1"/>
  <c r="TVQ4" i="7"/>
  <c r="TVQ5" i="7" l="1"/>
  <c r="TVQ6" i="7" s="1"/>
  <c r="TVQ9" i="7" s="1"/>
  <c r="TVR4" i="7"/>
  <c r="TVS4" i="7" l="1"/>
  <c r="TVR5" i="7"/>
  <c r="TVR6" i="7" s="1"/>
  <c r="TVR9" i="7" s="1"/>
  <c r="TVT4" i="7" l="1"/>
  <c r="TVS5" i="7"/>
  <c r="TVS6" i="7" s="1"/>
  <c r="TVS9" i="7" s="1"/>
  <c r="TVT5" i="7" l="1"/>
  <c r="TVT6" i="7" s="1"/>
  <c r="TVT9" i="7" s="1"/>
  <c r="TVU4" i="7"/>
  <c r="TVV4" i="7" l="1"/>
  <c r="TVU5" i="7"/>
  <c r="TVU6" i="7" s="1"/>
  <c r="TVU9" i="7" s="1"/>
  <c r="TVW4" i="7" l="1"/>
  <c r="TVV5" i="7"/>
  <c r="TVV6" i="7" s="1"/>
  <c r="TVV9" i="7" s="1"/>
  <c r="TVX4" i="7" l="1"/>
  <c r="TVW5" i="7"/>
  <c r="TVW6" i="7" s="1"/>
  <c r="TVW9" i="7" s="1"/>
  <c r="TVX5" i="7" l="1"/>
  <c r="TVX6" i="7" s="1"/>
  <c r="TVX9" i="7" s="1"/>
  <c r="TVY4" i="7"/>
  <c r="TVY5" i="7" l="1"/>
  <c r="TVY6" i="7" s="1"/>
  <c r="TVY9" i="7" s="1"/>
  <c r="TVZ4" i="7"/>
  <c r="TWA4" i="7" l="1"/>
  <c r="TVZ5" i="7"/>
  <c r="TVZ6" i="7" s="1"/>
  <c r="TVZ9" i="7" s="1"/>
  <c r="TWA5" i="7" l="1"/>
  <c r="TWA6" i="7" s="1"/>
  <c r="TWA9" i="7" s="1"/>
  <c r="TWB4" i="7"/>
  <c r="TWB5" i="7" l="1"/>
  <c r="TWB6" i="7" s="1"/>
  <c r="TWB9" i="7" s="1"/>
  <c r="TWC4" i="7"/>
  <c r="TWC5" i="7" l="1"/>
  <c r="TWC6" i="7" s="1"/>
  <c r="TWC9" i="7" s="1"/>
  <c r="TWD4" i="7"/>
  <c r="TWD5" i="7" l="1"/>
  <c r="TWD6" i="7" s="1"/>
  <c r="TWD9" i="7" s="1"/>
  <c r="TWE4" i="7"/>
  <c r="TWF4" i="7" l="1"/>
  <c r="TWE5" i="7"/>
  <c r="TWE6" i="7" s="1"/>
  <c r="TWE9" i="7" s="1"/>
  <c r="TWF5" i="7" l="1"/>
  <c r="TWF6" i="7" s="1"/>
  <c r="TWF9" i="7" s="1"/>
  <c r="TWG4" i="7"/>
  <c r="TWG5" i="7" l="1"/>
  <c r="TWG6" i="7" s="1"/>
  <c r="TWG9" i="7" s="1"/>
  <c r="TWH4" i="7"/>
  <c r="TWH5" i="7" l="1"/>
  <c r="TWH6" i="7" s="1"/>
  <c r="TWH9" i="7" s="1"/>
  <c r="TWI4" i="7"/>
  <c r="TWI5" i="7" l="1"/>
  <c r="TWI6" i="7" s="1"/>
  <c r="TWI9" i="7" s="1"/>
  <c r="TWJ4" i="7"/>
  <c r="TWJ5" i="7" l="1"/>
  <c r="TWJ6" i="7" s="1"/>
  <c r="TWJ9" i="7" s="1"/>
  <c r="TWK4" i="7"/>
  <c r="TWL4" i="7" l="1"/>
  <c r="TWK5" i="7"/>
  <c r="TWK6" i="7" s="1"/>
  <c r="TWK9" i="7" s="1"/>
  <c r="TWM4" i="7" l="1"/>
  <c r="TWL5" i="7"/>
  <c r="TWL6" i="7" s="1"/>
  <c r="TWL9" i="7" s="1"/>
  <c r="TWN4" i="7" l="1"/>
  <c r="TWM5" i="7"/>
  <c r="TWM6" i="7" s="1"/>
  <c r="TWM9" i="7" s="1"/>
  <c r="TWO4" i="7" l="1"/>
  <c r="TWN5" i="7"/>
  <c r="TWN6" i="7" s="1"/>
  <c r="TWN9" i="7" s="1"/>
  <c r="TWO5" i="7" l="1"/>
  <c r="TWO6" i="7" s="1"/>
  <c r="TWO9" i="7" s="1"/>
  <c r="TWP4" i="7"/>
  <c r="TWP5" i="7" l="1"/>
  <c r="TWP6" i="7" s="1"/>
  <c r="TWP9" i="7" s="1"/>
  <c r="TWQ4" i="7"/>
  <c r="TWQ5" i="7" l="1"/>
  <c r="TWQ6" i="7" s="1"/>
  <c r="TWQ9" i="7" s="1"/>
  <c r="TWR4" i="7"/>
  <c r="TWR5" i="7" l="1"/>
  <c r="TWR6" i="7" s="1"/>
  <c r="TWR9" i="7" s="1"/>
  <c r="TWS4" i="7"/>
  <c r="TWS5" i="7" l="1"/>
  <c r="TWS6" i="7" s="1"/>
  <c r="TWS9" i="7" s="1"/>
  <c r="TWT4" i="7"/>
  <c r="TWU4" i="7" l="1"/>
  <c r="TWT5" i="7"/>
  <c r="TWT6" i="7" s="1"/>
  <c r="TWT9" i="7" s="1"/>
  <c r="TWU5" i="7" l="1"/>
  <c r="TWU6" i="7" s="1"/>
  <c r="TWU9" i="7" s="1"/>
  <c r="TWV4" i="7"/>
  <c r="TWW4" i="7" l="1"/>
  <c r="TWV5" i="7"/>
  <c r="TWV6" i="7" s="1"/>
  <c r="TWV9" i="7" s="1"/>
  <c r="TWW5" i="7" l="1"/>
  <c r="TWW6" i="7" s="1"/>
  <c r="TWW9" i="7" s="1"/>
  <c r="TWX4" i="7"/>
  <c r="TWX5" i="7" l="1"/>
  <c r="TWX6" i="7" s="1"/>
  <c r="TWX9" i="7" s="1"/>
  <c r="TWY4" i="7"/>
  <c r="TWZ4" i="7" l="1"/>
  <c r="TWY5" i="7"/>
  <c r="TWY6" i="7" s="1"/>
  <c r="TWY9" i="7" s="1"/>
  <c r="TXA4" i="7" l="1"/>
  <c r="TWZ5" i="7"/>
  <c r="TWZ6" i="7" s="1"/>
  <c r="TWZ9" i="7" s="1"/>
  <c r="TXA5" i="7" l="1"/>
  <c r="TXA6" i="7" s="1"/>
  <c r="TXA9" i="7" s="1"/>
  <c r="TXB4" i="7"/>
  <c r="TXB5" i="7" l="1"/>
  <c r="TXB6" i="7" s="1"/>
  <c r="TXB9" i="7" s="1"/>
  <c r="TXC4" i="7"/>
  <c r="TXC5" i="7" l="1"/>
  <c r="TXC6" i="7" s="1"/>
  <c r="TXC9" i="7" s="1"/>
  <c r="TXD4" i="7"/>
  <c r="TXE4" i="7" l="1"/>
  <c r="TXD5" i="7"/>
  <c r="TXD6" i="7" s="1"/>
  <c r="TXD9" i="7" s="1"/>
  <c r="TXF4" i="7" l="1"/>
  <c r="TXE5" i="7"/>
  <c r="TXE6" i="7" s="1"/>
  <c r="TXE9" i="7" s="1"/>
  <c r="TXG4" i="7" l="1"/>
  <c r="TXF5" i="7"/>
  <c r="TXF6" i="7" s="1"/>
  <c r="TXF9" i="7" s="1"/>
  <c r="TXH4" i="7" l="1"/>
  <c r="TXG5" i="7"/>
  <c r="TXG6" i="7" s="1"/>
  <c r="TXG9" i="7" s="1"/>
  <c r="TXI4" i="7" l="1"/>
  <c r="TXH5" i="7"/>
  <c r="TXH6" i="7" s="1"/>
  <c r="TXH9" i="7" s="1"/>
  <c r="TXI5" i="7" l="1"/>
  <c r="TXI6" i="7" s="1"/>
  <c r="TXI9" i="7" s="1"/>
  <c r="TXJ4" i="7"/>
  <c r="TXK4" i="7" l="1"/>
  <c r="TXJ5" i="7"/>
  <c r="TXJ6" i="7" s="1"/>
  <c r="TXJ9" i="7" s="1"/>
  <c r="TXL4" i="7" l="1"/>
  <c r="TXK5" i="7"/>
  <c r="TXK6" i="7" s="1"/>
  <c r="TXK9" i="7" s="1"/>
  <c r="TXM4" i="7" l="1"/>
  <c r="TXL5" i="7"/>
  <c r="TXL6" i="7" s="1"/>
  <c r="TXL9" i="7" s="1"/>
  <c r="TXN4" i="7" l="1"/>
  <c r="TXM5" i="7"/>
  <c r="TXM6" i="7" s="1"/>
  <c r="TXM9" i="7" s="1"/>
  <c r="TXN5" i="7" l="1"/>
  <c r="TXN6" i="7" s="1"/>
  <c r="TXN9" i="7" s="1"/>
  <c r="TXO4" i="7"/>
  <c r="TXO5" i="7" l="1"/>
  <c r="TXO6" i="7" s="1"/>
  <c r="TXO9" i="7" s="1"/>
  <c r="TXP4" i="7"/>
  <c r="TXQ4" i="7" l="1"/>
  <c r="TXP5" i="7"/>
  <c r="TXP6" i="7" s="1"/>
  <c r="TXP9" i="7" s="1"/>
  <c r="TXR4" i="7" l="1"/>
  <c r="TXQ5" i="7"/>
  <c r="TXQ6" i="7" s="1"/>
  <c r="TXQ9" i="7" s="1"/>
  <c r="TXR5" i="7" l="1"/>
  <c r="TXR6" i="7" s="1"/>
  <c r="TXR9" i="7" s="1"/>
  <c r="TXS4" i="7"/>
  <c r="TXT4" i="7" l="1"/>
  <c r="TXS5" i="7"/>
  <c r="TXS6" i="7" s="1"/>
  <c r="TXS9" i="7" s="1"/>
  <c r="TXU4" i="7" l="1"/>
  <c r="TXT5" i="7"/>
  <c r="TXT6" i="7" s="1"/>
  <c r="TXT9" i="7" s="1"/>
  <c r="TXV4" i="7" l="1"/>
  <c r="TXU5" i="7"/>
  <c r="TXU6" i="7" s="1"/>
  <c r="TXU9" i="7" s="1"/>
  <c r="TXV5" i="7" l="1"/>
  <c r="TXV6" i="7" s="1"/>
  <c r="TXV9" i="7" s="1"/>
  <c r="TXW4" i="7"/>
  <c r="TXX4" i="7" l="1"/>
  <c r="TXW5" i="7"/>
  <c r="TXW6" i="7" s="1"/>
  <c r="TXW9" i="7" s="1"/>
  <c r="TXY4" i="7" l="1"/>
  <c r="TXX5" i="7"/>
  <c r="TXX6" i="7" s="1"/>
  <c r="TXX9" i="7" s="1"/>
  <c r="TXZ4" i="7" l="1"/>
  <c r="TXY5" i="7"/>
  <c r="TXY6" i="7" s="1"/>
  <c r="TXY9" i="7" s="1"/>
  <c r="TXZ5" i="7" l="1"/>
  <c r="TXZ6" i="7" s="1"/>
  <c r="TXZ9" i="7" s="1"/>
  <c r="TYA4" i="7"/>
  <c r="TYA5" i="7" l="1"/>
  <c r="TYA6" i="7" s="1"/>
  <c r="TYA9" i="7" s="1"/>
  <c r="TYB4" i="7"/>
  <c r="TYC4" i="7" l="1"/>
  <c r="TYB5" i="7"/>
  <c r="TYB6" i="7" s="1"/>
  <c r="TYB9" i="7" s="1"/>
  <c r="TYC5" i="7" l="1"/>
  <c r="TYC6" i="7" s="1"/>
  <c r="TYC9" i="7" s="1"/>
  <c r="TYD4" i="7"/>
  <c r="TYE4" i="7" l="1"/>
  <c r="TYD5" i="7"/>
  <c r="TYD6" i="7" s="1"/>
  <c r="TYD9" i="7" s="1"/>
  <c r="TYE5" i="7" l="1"/>
  <c r="TYE6" i="7" s="1"/>
  <c r="TYE9" i="7" s="1"/>
  <c r="TYF4" i="7"/>
  <c r="TYG4" i="7" l="1"/>
  <c r="TYF5" i="7"/>
  <c r="TYF6" i="7" s="1"/>
  <c r="TYF9" i="7" s="1"/>
  <c r="TYG5" i="7" l="1"/>
  <c r="TYG6" i="7" s="1"/>
  <c r="TYG9" i="7" s="1"/>
  <c r="TYH4" i="7"/>
  <c r="TYH5" i="7" l="1"/>
  <c r="TYH6" i="7" s="1"/>
  <c r="TYH9" i="7" s="1"/>
  <c r="TYI4" i="7"/>
  <c r="TYI5" i="7" l="1"/>
  <c r="TYI6" i="7" s="1"/>
  <c r="TYI9" i="7" s="1"/>
  <c r="TYJ4" i="7"/>
  <c r="TYK4" i="7" l="1"/>
  <c r="TYJ5" i="7"/>
  <c r="TYJ6" i="7" s="1"/>
  <c r="TYJ9" i="7" s="1"/>
  <c r="TYL4" i="7" l="1"/>
  <c r="TYK5" i="7"/>
  <c r="TYK6" i="7" s="1"/>
  <c r="TYK9" i="7" s="1"/>
  <c r="TYM4" i="7" l="1"/>
  <c r="TYL5" i="7"/>
  <c r="TYL6" i="7" s="1"/>
  <c r="TYL9" i="7" s="1"/>
  <c r="TYM5" i="7" l="1"/>
  <c r="TYM6" i="7" s="1"/>
  <c r="TYM9" i="7" s="1"/>
  <c r="TYN4" i="7"/>
  <c r="TYN5" i="7" l="1"/>
  <c r="TYN6" i="7" s="1"/>
  <c r="TYN9" i="7" s="1"/>
  <c r="TYO4" i="7"/>
  <c r="TYP4" i="7" l="1"/>
  <c r="TYO5" i="7"/>
  <c r="TYO6" i="7" s="1"/>
  <c r="TYO9" i="7" s="1"/>
  <c r="TYQ4" i="7" l="1"/>
  <c r="TYP5" i="7"/>
  <c r="TYP6" i="7" s="1"/>
  <c r="TYP9" i="7" s="1"/>
  <c r="TYQ5" i="7" l="1"/>
  <c r="TYQ6" i="7" s="1"/>
  <c r="TYQ9" i="7" s="1"/>
  <c r="TYR4" i="7"/>
  <c r="TYR5" i="7" l="1"/>
  <c r="TYR6" i="7" s="1"/>
  <c r="TYR9" i="7" s="1"/>
  <c r="TYS4" i="7"/>
  <c r="TYT4" i="7" l="1"/>
  <c r="TYS5" i="7"/>
  <c r="TYS6" i="7" s="1"/>
  <c r="TYS9" i="7" s="1"/>
  <c r="TYT5" i="7" l="1"/>
  <c r="TYT6" i="7" s="1"/>
  <c r="TYT9" i="7" s="1"/>
  <c r="TYU4" i="7"/>
  <c r="TYU5" i="7" l="1"/>
  <c r="TYU6" i="7" s="1"/>
  <c r="TYU9" i="7" s="1"/>
  <c r="TYV4" i="7"/>
  <c r="TYV5" i="7" l="1"/>
  <c r="TYV6" i="7" s="1"/>
  <c r="TYV9" i="7" s="1"/>
  <c r="TYW4" i="7"/>
  <c r="TYW5" i="7" l="1"/>
  <c r="TYW6" i="7" s="1"/>
  <c r="TYW9" i="7" s="1"/>
  <c r="TYX4" i="7"/>
  <c r="TYY4" i="7" l="1"/>
  <c r="TYX5" i="7"/>
  <c r="TYX6" i="7" s="1"/>
  <c r="TYX9" i="7" s="1"/>
  <c r="TYY5" i="7" l="1"/>
  <c r="TYY6" i="7" s="1"/>
  <c r="TYY9" i="7" s="1"/>
  <c r="TYZ4" i="7"/>
  <c r="TZA4" i="7" l="1"/>
  <c r="TYZ5" i="7"/>
  <c r="TYZ6" i="7" s="1"/>
  <c r="TYZ9" i="7" s="1"/>
  <c r="TZA5" i="7" l="1"/>
  <c r="TZA6" i="7" s="1"/>
  <c r="TZA9" i="7" s="1"/>
  <c r="TZB4" i="7"/>
  <c r="TZC4" i="7" l="1"/>
  <c r="TZB5" i="7"/>
  <c r="TZB6" i="7" s="1"/>
  <c r="TZB9" i="7" s="1"/>
  <c r="TZD4" i="7" l="1"/>
  <c r="TZC5" i="7"/>
  <c r="TZC6" i="7" s="1"/>
  <c r="TZC9" i="7" s="1"/>
  <c r="TZE4" i="7" l="1"/>
  <c r="TZD5" i="7"/>
  <c r="TZD6" i="7" s="1"/>
  <c r="TZD9" i="7" s="1"/>
  <c r="TZF4" i="7" l="1"/>
  <c r="TZE5" i="7"/>
  <c r="TZE6" i="7" s="1"/>
  <c r="TZE9" i="7" s="1"/>
  <c r="TZG4" i="7" l="1"/>
  <c r="TZF5" i="7"/>
  <c r="TZF6" i="7" s="1"/>
  <c r="TZF9" i="7" s="1"/>
  <c r="TZG5" i="7" l="1"/>
  <c r="TZG6" i="7" s="1"/>
  <c r="TZG9" i="7" s="1"/>
  <c r="TZH4" i="7"/>
  <c r="TZH5" i="7" l="1"/>
  <c r="TZH6" i="7" s="1"/>
  <c r="TZH9" i="7" s="1"/>
  <c r="TZI4" i="7"/>
  <c r="TZI5" i="7" l="1"/>
  <c r="TZI6" i="7" s="1"/>
  <c r="TZI9" i="7" s="1"/>
  <c r="TZJ4" i="7"/>
  <c r="TZK4" i="7" l="1"/>
  <c r="TZJ5" i="7"/>
  <c r="TZJ6" i="7" s="1"/>
  <c r="TZJ9" i="7" s="1"/>
  <c r="TZL4" i="7" l="1"/>
  <c r="TZK5" i="7"/>
  <c r="TZK6" i="7" s="1"/>
  <c r="TZK9" i="7" s="1"/>
  <c r="TZL5" i="7" l="1"/>
  <c r="TZL6" i="7" s="1"/>
  <c r="TZL9" i="7" s="1"/>
  <c r="TZM4" i="7"/>
  <c r="TZM5" i="7" l="1"/>
  <c r="TZM6" i="7" s="1"/>
  <c r="TZM9" i="7" s="1"/>
  <c r="TZN4" i="7"/>
  <c r="TZN5" i="7" l="1"/>
  <c r="TZN6" i="7" s="1"/>
  <c r="TZN9" i="7" s="1"/>
  <c r="TZO4" i="7"/>
  <c r="TZP4" i="7" l="1"/>
  <c r="TZO5" i="7"/>
  <c r="TZO6" i="7" s="1"/>
  <c r="TZO9" i="7" s="1"/>
  <c r="TZP5" i="7" l="1"/>
  <c r="TZP6" i="7" s="1"/>
  <c r="TZP9" i="7" s="1"/>
  <c r="TZQ4" i="7"/>
  <c r="TZQ5" i="7" l="1"/>
  <c r="TZQ6" i="7" s="1"/>
  <c r="TZQ9" i="7" s="1"/>
  <c r="TZR4" i="7"/>
  <c r="TZS4" i="7" l="1"/>
  <c r="TZR5" i="7"/>
  <c r="TZR6" i="7" s="1"/>
  <c r="TZR9" i="7" s="1"/>
  <c r="TZT4" i="7" l="1"/>
  <c r="TZS5" i="7"/>
  <c r="TZS6" i="7" s="1"/>
  <c r="TZS9" i="7" s="1"/>
  <c r="TZT5" i="7" l="1"/>
  <c r="TZT6" i="7" s="1"/>
  <c r="TZT9" i="7" s="1"/>
  <c r="TZU4" i="7"/>
  <c r="TZU5" i="7" l="1"/>
  <c r="TZU6" i="7" s="1"/>
  <c r="TZU9" i="7" s="1"/>
  <c r="TZV4" i="7"/>
  <c r="TZW4" i="7" l="1"/>
  <c r="TZV5" i="7"/>
  <c r="TZV6" i="7" s="1"/>
  <c r="TZV9" i="7" s="1"/>
  <c r="TZW5" i="7" l="1"/>
  <c r="TZW6" i="7" s="1"/>
  <c r="TZW9" i="7" s="1"/>
  <c r="TZX4" i="7"/>
  <c r="TZX5" i="7" l="1"/>
  <c r="TZX6" i="7" s="1"/>
  <c r="TZX9" i="7" s="1"/>
  <c r="TZY4" i="7"/>
  <c r="TZZ4" i="7" l="1"/>
  <c r="TZY5" i="7"/>
  <c r="TZY6" i="7" s="1"/>
  <c r="TZY9" i="7" s="1"/>
  <c r="UAA4" i="7" l="1"/>
  <c r="TZZ5" i="7"/>
  <c r="TZZ6" i="7" s="1"/>
  <c r="TZZ9" i="7" s="1"/>
  <c r="UAB4" i="7" l="1"/>
  <c r="UAA5" i="7"/>
  <c r="UAA6" i="7" s="1"/>
  <c r="UAA9" i="7" s="1"/>
  <c r="UAC4" i="7" l="1"/>
  <c r="UAB5" i="7"/>
  <c r="UAB6" i="7" s="1"/>
  <c r="UAB9" i="7" s="1"/>
  <c r="UAD4" i="7" l="1"/>
  <c r="UAC5" i="7"/>
  <c r="UAC6" i="7" s="1"/>
  <c r="UAC9" i="7" s="1"/>
  <c r="UAE4" i="7" l="1"/>
  <c r="UAD5" i="7"/>
  <c r="UAD6" i="7" s="1"/>
  <c r="UAD9" i="7" s="1"/>
  <c r="UAE5" i="7" l="1"/>
  <c r="UAE6" i="7" s="1"/>
  <c r="UAE9" i="7" s="1"/>
  <c r="UAF4" i="7"/>
  <c r="UAF5" i="7" l="1"/>
  <c r="UAF6" i="7" s="1"/>
  <c r="UAF9" i="7" s="1"/>
  <c r="UAG4" i="7"/>
  <c r="UAH4" i="7" l="1"/>
  <c r="UAG5" i="7"/>
  <c r="UAG6" i="7" s="1"/>
  <c r="UAG9" i="7" s="1"/>
  <c r="UAI4" i="7" l="1"/>
  <c r="UAH5" i="7"/>
  <c r="UAH6" i="7" s="1"/>
  <c r="UAH9" i="7" s="1"/>
  <c r="UAJ4" i="7" l="1"/>
  <c r="UAI5" i="7"/>
  <c r="UAI6" i="7" s="1"/>
  <c r="UAI9" i="7" s="1"/>
  <c r="UAK4" i="7" l="1"/>
  <c r="UAJ5" i="7"/>
  <c r="UAJ6" i="7" s="1"/>
  <c r="UAJ9" i="7" s="1"/>
  <c r="UAK5" i="7" l="1"/>
  <c r="UAK6" i="7" s="1"/>
  <c r="UAK9" i="7" s="1"/>
  <c r="UAL4" i="7"/>
  <c r="UAL5" i="7" l="1"/>
  <c r="UAL6" i="7" s="1"/>
  <c r="UAL9" i="7" s="1"/>
  <c r="UAM4" i="7"/>
  <c r="UAN4" i="7" l="1"/>
  <c r="UAM5" i="7"/>
  <c r="UAM6" i="7" s="1"/>
  <c r="UAM9" i="7" s="1"/>
  <c r="UAO4" i="7" l="1"/>
  <c r="UAN5" i="7"/>
  <c r="UAN6" i="7" s="1"/>
  <c r="UAN9" i="7" s="1"/>
  <c r="UAP4" i="7" l="1"/>
  <c r="UAO5" i="7"/>
  <c r="UAO6" i="7" s="1"/>
  <c r="UAO9" i="7" s="1"/>
  <c r="UAP5" i="7" l="1"/>
  <c r="UAP6" i="7" s="1"/>
  <c r="UAP9" i="7" s="1"/>
  <c r="UAQ4" i="7"/>
  <c r="UAQ5" i="7" l="1"/>
  <c r="UAQ6" i="7" s="1"/>
  <c r="UAQ9" i="7" s="1"/>
  <c r="UAR4" i="7"/>
  <c r="UAR5" i="7" l="1"/>
  <c r="UAR6" i="7" s="1"/>
  <c r="UAR9" i="7" s="1"/>
  <c r="UAS4" i="7"/>
  <c r="UAS5" i="7" l="1"/>
  <c r="UAS6" i="7" s="1"/>
  <c r="UAS9" i="7" s="1"/>
  <c r="UAT4" i="7"/>
  <c r="UAT5" i="7" l="1"/>
  <c r="UAT6" i="7" s="1"/>
  <c r="UAT9" i="7" s="1"/>
  <c r="UAU4" i="7"/>
  <c r="UAU5" i="7" l="1"/>
  <c r="UAU6" i="7" s="1"/>
  <c r="UAU9" i="7" s="1"/>
  <c r="UAV4" i="7"/>
  <c r="UAW4" i="7" l="1"/>
  <c r="UAV5" i="7"/>
  <c r="UAV6" i="7" s="1"/>
  <c r="UAV9" i="7" s="1"/>
  <c r="UAW5" i="7" l="1"/>
  <c r="UAW6" i="7" s="1"/>
  <c r="UAW9" i="7" s="1"/>
  <c r="UAX4" i="7"/>
  <c r="UAY4" i="7" l="1"/>
  <c r="UAX5" i="7"/>
  <c r="UAX6" i="7" s="1"/>
  <c r="UAX9" i="7" s="1"/>
  <c r="UAZ4" i="7" l="1"/>
  <c r="UAY5" i="7"/>
  <c r="UAY6" i="7" s="1"/>
  <c r="UAY9" i="7" s="1"/>
  <c r="UBA4" i="7" l="1"/>
  <c r="UAZ5" i="7"/>
  <c r="UAZ6" i="7" s="1"/>
  <c r="UAZ9" i="7" s="1"/>
  <c r="UBB4" i="7" l="1"/>
  <c r="UBA5" i="7"/>
  <c r="UBA6" i="7" s="1"/>
  <c r="UBA9" i="7" s="1"/>
  <c r="UBB5" i="7" l="1"/>
  <c r="UBB6" i="7" s="1"/>
  <c r="UBB9" i="7" s="1"/>
  <c r="UBC4" i="7"/>
  <c r="UBD4" i="7" l="1"/>
  <c r="UBC5" i="7"/>
  <c r="UBC6" i="7" s="1"/>
  <c r="UBC9" i="7" s="1"/>
  <c r="UBD5" i="7" l="1"/>
  <c r="UBD6" i="7" s="1"/>
  <c r="UBD9" i="7" s="1"/>
  <c r="UBE4" i="7"/>
  <c r="UBE5" i="7" l="1"/>
  <c r="UBE6" i="7" s="1"/>
  <c r="UBE9" i="7" s="1"/>
  <c r="UBF4" i="7"/>
  <c r="UBG4" i="7" l="1"/>
  <c r="UBF5" i="7"/>
  <c r="UBF6" i="7" s="1"/>
  <c r="UBF9" i="7" s="1"/>
  <c r="UBG5" i="7" l="1"/>
  <c r="UBG6" i="7" s="1"/>
  <c r="UBG9" i="7" s="1"/>
  <c r="UBH4" i="7"/>
  <c r="UBI4" i="7" l="1"/>
  <c r="UBH5" i="7"/>
  <c r="UBH6" i="7" s="1"/>
  <c r="UBH9" i="7" s="1"/>
  <c r="UBJ4" i="7" l="1"/>
  <c r="UBI5" i="7"/>
  <c r="UBI6" i="7" s="1"/>
  <c r="UBI9" i="7" s="1"/>
  <c r="UBK4" i="7" l="1"/>
  <c r="UBJ5" i="7"/>
  <c r="UBJ6" i="7" s="1"/>
  <c r="UBJ9" i="7" s="1"/>
  <c r="UBK5" i="7" l="1"/>
  <c r="UBK6" i="7" s="1"/>
  <c r="UBK9" i="7" s="1"/>
  <c r="UBL4" i="7"/>
  <c r="UBL5" i="7" l="1"/>
  <c r="UBL6" i="7" s="1"/>
  <c r="UBL9" i="7" s="1"/>
  <c r="UBM4" i="7"/>
  <c r="UBN4" i="7" l="1"/>
  <c r="UBM5" i="7"/>
  <c r="UBM6" i="7" s="1"/>
  <c r="UBM9" i="7" s="1"/>
  <c r="UBN5" i="7" l="1"/>
  <c r="UBN6" i="7" s="1"/>
  <c r="UBN9" i="7" s="1"/>
  <c r="UBO4" i="7"/>
  <c r="UBO5" i="7" l="1"/>
  <c r="UBO6" i="7" s="1"/>
  <c r="UBO9" i="7" s="1"/>
  <c r="UBP4" i="7"/>
  <c r="UBQ4" i="7" l="1"/>
  <c r="UBP5" i="7"/>
  <c r="UBP6" i="7" s="1"/>
  <c r="UBP9" i="7" s="1"/>
  <c r="UBR4" i="7" l="1"/>
  <c r="UBQ5" i="7"/>
  <c r="UBQ6" i="7" s="1"/>
  <c r="UBQ9" i="7" s="1"/>
  <c r="UBR5" i="7" l="1"/>
  <c r="UBR6" i="7" s="1"/>
  <c r="UBR9" i="7" s="1"/>
  <c r="UBS4" i="7"/>
  <c r="UBS5" i="7" l="1"/>
  <c r="UBS6" i="7" s="1"/>
  <c r="UBS9" i="7" s="1"/>
  <c r="UBT4" i="7"/>
  <c r="UBU4" i="7" l="1"/>
  <c r="UBT5" i="7"/>
  <c r="UBT6" i="7" s="1"/>
  <c r="UBT9" i="7" s="1"/>
  <c r="UBU5" i="7" l="1"/>
  <c r="UBU6" i="7" s="1"/>
  <c r="UBU9" i="7" s="1"/>
  <c r="UBV4" i="7"/>
  <c r="UBW4" i="7" l="1"/>
  <c r="UBV5" i="7"/>
  <c r="UBV6" i="7" s="1"/>
  <c r="UBV9" i="7" s="1"/>
  <c r="UBW5" i="7" l="1"/>
  <c r="UBW6" i="7" s="1"/>
  <c r="UBW9" i="7" s="1"/>
  <c r="UBX4" i="7"/>
  <c r="UBY4" i="7" l="1"/>
  <c r="UBX5" i="7"/>
  <c r="UBX6" i="7" s="1"/>
  <c r="UBX9" i="7" s="1"/>
  <c r="UBZ4" i="7" l="1"/>
  <c r="UBY5" i="7"/>
  <c r="UBY6" i="7" s="1"/>
  <c r="UBY9" i="7" s="1"/>
  <c r="UCA4" i="7" l="1"/>
  <c r="UBZ5" i="7"/>
  <c r="UBZ6" i="7" s="1"/>
  <c r="UBZ9" i="7" s="1"/>
  <c r="UCB4" i="7" l="1"/>
  <c r="UCA5" i="7"/>
  <c r="UCA6" i="7" s="1"/>
  <c r="UCA9" i="7" s="1"/>
  <c r="UCC4" i="7" l="1"/>
  <c r="UCB5" i="7"/>
  <c r="UCB6" i="7" s="1"/>
  <c r="UCB9" i="7" s="1"/>
  <c r="UCC5" i="7" l="1"/>
  <c r="UCC6" i="7" s="1"/>
  <c r="UCC9" i="7" s="1"/>
  <c r="UCD4" i="7"/>
  <c r="UCE4" i="7" l="1"/>
  <c r="UCD5" i="7"/>
  <c r="UCD6" i="7" s="1"/>
  <c r="UCD9" i="7" s="1"/>
  <c r="UCE5" i="7" l="1"/>
  <c r="UCE6" i="7" s="1"/>
  <c r="UCE9" i="7" s="1"/>
  <c r="UCF4" i="7"/>
  <c r="UCG4" i="7" l="1"/>
  <c r="UCF5" i="7"/>
  <c r="UCF6" i="7" s="1"/>
  <c r="UCF9" i="7" s="1"/>
  <c r="UCH4" i="7" l="1"/>
  <c r="UCG5" i="7"/>
  <c r="UCG6" i="7" s="1"/>
  <c r="UCG9" i="7" s="1"/>
  <c r="UCI4" i="7" l="1"/>
  <c r="UCH5" i="7"/>
  <c r="UCH6" i="7" s="1"/>
  <c r="UCH9" i="7" s="1"/>
  <c r="UCJ4" i="7" l="1"/>
  <c r="UCI5" i="7"/>
  <c r="UCI6" i="7" s="1"/>
  <c r="UCI9" i="7" s="1"/>
  <c r="UCK4" i="7" l="1"/>
  <c r="UCJ5" i="7"/>
  <c r="UCJ6" i="7" s="1"/>
  <c r="UCJ9" i="7" s="1"/>
  <c r="UCL4" i="7" l="1"/>
  <c r="UCK5" i="7"/>
  <c r="UCK6" i="7" s="1"/>
  <c r="UCK9" i="7" s="1"/>
  <c r="UCM4" i="7" l="1"/>
  <c r="UCL5" i="7"/>
  <c r="UCL6" i="7" s="1"/>
  <c r="UCL9" i="7" s="1"/>
  <c r="UCM5" i="7" l="1"/>
  <c r="UCM6" i="7" s="1"/>
  <c r="UCM9" i="7" s="1"/>
  <c r="UCN4" i="7"/>
  <c r="UCN5" i="7" l="1"/>
  <c r="UCN6" i="7" s="1"/>
  <c r="UCN9" i="7" s="1"/>
  <c r="UCO4" i="7"/>
  <c r="UCP4" i="7" l="1"/>
  <c r="UCO5" i="7"/>
  <c r="UCO6" i="7" s="1"/>
  <c r="UCO9" i="7" s="1"/>
  <c r="UCP5" i="7" l="1"/>
  <c r="UCP6" i="7" s="1"/>
  <c r="UCP9" i="7" s="1"/>
  <c r="UCQ4" i="7"/>
  <c r="UCR4" i="7" l="1"/>
  <c r="UCQ5" i="7"/>
  <c r="UCQ6" i="7" s="1"/>
  <c r="UCQ9" i="7" s="1"/>
  <c r="UCS4" i="7" l="1"/>
  <c r="UCR5" i="7"/>
  <c r="UCR6" i="7" s="1"/>
  <c r="UCR9" i="7" s="1"/>
  <c r="UCT4" i="7" l="1"/>
  <c r="UCS5" i="7"/>
  <c r="UCS6" i="7" s="1"/>
  <c r="UCS9" i="7" s="1"/>
  <c r="UCU4" i="7" l="1"/>
  <c r="UCT5" i="7"/>
  <c r="UCT6" i="7" s="1"/>
  <c r="UCT9" i="7" s="1"/>
  <c r="UCU5" i="7" l="1"/>
  <c r="UCU6" i="7" s="1"/>
  <c r="UCU9" i="7" s="1"/>
  <c r="UCV4" i="7"/>
  <c r="UCW4" i="7" l="1"/>
  <c r="UCV5" i="7"/>
  <c r="UCV6" i="7" s="1"/>
  <c r="UCV9" i="7" s="1"/>
  <c r="UCX4" i="7" l="1"/>
  <c r="UCW5" i="7"/>
  <c r="UCW6" i="7" s="1"/>
  <c r="UCW9" i="7" s="1"/>
  <c r="UCX5" i="7" l="1"/>
  <c r="UCX6" i="7" s="1"/>
  <c r="UCX9" i="7" s="1"/>
  <c r="UCY4" i="7"/>
  <c r="UCZ4" i="7" l="1"/>
  <c r="UCY5" i="7"/>
  <c r="UCY6" i="7" s="1"/>
  <c r="UCY9" i="7" s="1"/>
  <c r="UCZ5" i="7" l="1"/>
  <c r="UCZ6" i="7" s="1"/>
  <c r="UCZ9" i="7" s="1"/>
  <c r="UDA4" i="7"/>
  <c r="UDA5" i="7" l="1"/>
  <c r="UDA6" i="7" s="1"/>
  <c r="UDA9" i="7" s="1"/>
  <c r="UDB4" i="7"/>
  <c r="UDB5" i="7" l="1"/>
  <c r="UDB6" i="7" s="1"/>
  <c r="UDB9" i="7" s="1"/>
  <c r="UDC4" i="7"/>
  <c r="UDC5" i="7" l="1"/>
  <c r="UDC6" i="7" s="1"/>
  <c r="UDC9" i="7" s="1"/>
  <c r="UDD4" i="7"/>
  <c r="UDE4" i="7" l="1"/>
  <c r="UDD5" i="7"/>
  <c r="UDD6" i="7" s="1"/>
  <c r="UDD9" i="7" s="1"/>
  <c r="UDE5" i="7" l="1"/>
  <c r="UDE6" i="7" s="1"/>
  <c r="UDE9" i="7" s="1"/>
  <c r="UDF4" i="7"/>
  <c r="UDG4" i="7" l="1"/>
  <c r="UDF5" i="7"/>
  <c r="UDF6" i="7" s="1"/>
  <c r="UDF9" i="7" s="1"/>
  <c r="UDG5" i="7" l="1"/>
  <c r="UDG6" i="7" s="1"/>
  <c r="UDG9" i="7" s="1"/>
  <c r="UDH4" i="7"/>
  <c r="UDI4" i="7" l="1"/>
  <c r="UDH5" i="7"/>
  <c r="UDH6" i="7" s="1"/>
  <c r="UDH9" i="7" s="1"/>
  <c r="UDI5" i="7" l="1"/>
  <c r="UDI6" i="7" s="1"/>
  <c r="UDI9" i="7" s="1"/>
  <c r="UDJ4" i="7"/>
  <c r="UDJ5" i="7" l="1"/>
  <c r="UDJ6" i="7" s="1"/>
  <c r="UDJ9" i="7" s="1"/>
  <c r="UDK4" i="7"/>
  <c r="UDK5" i="7" l="1"/>
  <c r="UDK6" i="7" s="1"/>
  <c r="UDK9" i="7" s="1"/>
  <c r="UDL4" i="7"/>
  <c r="UDL5" i="7" l="1"/>
  <c r="UDL6" i="7" s="1"/>
  <c r="UDL9" i="7" s="1"/>
  <c r="UDM4" i="7"/>
  <c r="UDM5" i="7" l="1"/>
  <c r="UDM6" i="7" s="1"/>
  <c r="UDM9" i="7" s="1"/>
  <c r="UDN4" i="7"/>
  <c r="UDO4" i="7" l="1"/>
  <c r="UDN5" i="7"/>
  <c r="UDN6" i="7" s="1"/>
  <c r="UDN9" i="7" s="1"/>
  <c r="UDP4" i="7" l="1"/>
  <c r="UDO5" i="7"/>
  <c r="UDO6" i="7" s="1"/>
  <c r="UDO9" i="7" s="1"/>
  <c r="UDP5" i="7" l="1"/>
  <c r="UDP6" i="7" s="1"/>
  <c r="UDP9" i="7" s="1"/>
  <c r="UDQ4" i="7"/>
  <c r="UDR4" i="7" l="1"/>
  <c r="UDQ5" i="7"/>
  <c r="UDQ6" i="7" s="1"/>
  <c r="UDQ9" i="7" s="1"/>
  <c r="UDS4" i="7" l="1"/>
  <c r="UDR5" i="7"/>
  <c r="UDR6" i="7" s="1"/>
  <c r="UDR9" i="7" s="1"/>
  <c r="UDS5" i="7" l="1"/>
  <c r="UDS6" i="7" s="1"/>
  <c r="UDS9" i="7" s="1"/>
  <c r="UDT4" i="7"/>
  <c r="UDT5" i="7" l="1"/>
  <c r="UDT6" i="7" s="1"/>
  <c r="UDT9" i="7" s="1"/>
  <c r="UDU4" i="7"/>
  <c r="UDU5" i="7" l="1"/>
  <c r="UDU6" i="7" s="1"/>
  <c r="UDU9" i="7" s="1"/>
  <c r="UDV4" i="7"/>
  <c r="UDW4" i="7" l="1"/>
  <c r="UDV5" i="7"/>
  <c r="UDV6" i="7" s="1"/>
  <c r="UDV9" i="7" s="1"/>
  <c r="UDW5" i="7" l="1"/>
  <c r="UDW6" i="7" s="1"/>
  <c r="UDW9" i="7" s="1"/>
  <c r="UDX4" i="7"/>
  <c r="UDY4" i="7" l="1"/>
  <c r="UDX5" i="7"/>
  <c r="UDX6" i="7" s="1"/>
  <c r="UDX9" i="7" s="1"/>
  <c r="UDZ4" i="7" l="1"/>
  <c r="UDY5" i="7"/>
  <c r="UDY6" i="7" s="1"/>
  <c r="UDY9" i="7" s="1"/>
  <c r="UDZ5" i="7" l="1"/>
  <c r="UDZ6" i="7" s="1"/>
  <c r="UDZ9" i="7" s="1"/>
  <c r="UEA4" i="7"/>
  <c r="UEB4" i="7" l="1"/>
  <c r="UEA5" i="7"/>
  <c r="UEA6" i="7" s="1"/>
  <c r="UEA9" i="7" s="1"/>
  <c r="UEC4" i="7" l="1"/>
  <c r="UEB5" i="7"/>
  <c r="UEB6" i="7" s="1"/>
  <c r="UEB9" i="7" s="1"/>
  <c r="UEC5" i="7" l="1"/>
  <c r="UEC6" i="7" s="1"/>
  <c r="UEC9" i="7" s="1"/>
  <c r="UED4" i="7"/>
  <c r="UED5" i="7" l="1"/>
  <c r="UED6" i="7" s="1"/>
  <c r="UED9" i="7" s="1"/>
  <c r="UEE4" i="7"/>
  <c r="UEF4" i="7" l="1"/>
  <c r="UEE5" i="7"/>
  <c r="UEE6" i="7" s="1"/>
  <c r="UEE9" i="7" s="1"/>
  <c r="UEG4" i="7" l="1"/>
  <c r="UEF5" i="7"/>
  <c r="UEF6" i="7" s="1"/>
  <c r="UEF9" i="7" s="1"/>
  <c r="UEG5" i="7" l="1"/>
  <c r="UEG6" i="7" s="1"/>
  <c r="UEG9" i="7" s="1"/>
  <c r="UEH4" i="7"/>
  <c r="UEI4" i="7" l="1"/>
  <c r="UEH5" i="7"/>
  <c r="UEH6" i="7" s="1"/>
  <c r="UEH9" i="7" s="1"/>
  <c r="UEJ4" i="7" l="1"/>
  <c r="UEI5" i="7"/>
  <c r="UEI6" i="7" s="1"/>
  <c r="UEI9" i="7" s="1"/>
  <c r="UEJ5" i="7" l="1"/>
  <c r="UEJ6" i="7" s="1"/>
  <c r="UEJ9" i="7" s="1"/>
  <c r="UEK4" i="7"/>
  <c r="UEL4" i="7" l="1"/>
  <c r="UEK5" i="7"/>
  <c r="UEK6" i="7" s="1"/>
  <c r="UEK9" i="7" s="1"/>
  <c r="UEM4" i="7" l="1"/>
  <c r="UEL5" i="7"/>
  <c r="UEL6" i="7" s="1"/>
  <c r="UEL9" i="7" s="1"/>
  <c r="UEN4" i="7" l="1"/>
  <c r="UEM5" i="7"/>
  <c r="UEM6" i="7" s="1"/>
  <c r="UEM9" i="7" s="1"/>
  <c r="UEN5" i="7" l="1"/>
  <c r="UEN6" i="7" s="1"/>
  <c r="UEN9" i="7" s="1"/>
  <c r="UEO4" i="7"/>
  <c r="UEP4" i="7" l="1"/>
  <c r="UEO5" i="7"/>
  <c r="UEO6" i="7" s="1"/>
  <c r="UEO9" i="7" s="1"/>
  <c r="UEP5" i="7" l="1"/>
  <c r="UEP6" i="7" s="1"/>
  <c r="UEP9" i="7" s="1"/>
  <c r="UEQ4" i="7"/>
  <c r="UEQ5" i="7" l="1"/>
  <c r="UEQ6" i="7" s="1"/>
  <c r="UEQ9" i="7" s="1"/>
  <c r="UER4" i="7"/>
  <c r="UES4" i="7" l="1"/>
  <c r="UER5" i="7"/>
  <c r="UER6" i="7" s="1"/>
  <c r="UER9" i="7" s="1"/>
  <c r="UES5" i="7" l="1"/>
  <c r="UES6" i="7" s="1"/>
  <c r="UES9" i="7" s="1"/>
  <c r="UET4" i="7"/>
  <c r="UEU4" i="7" l="1"/>
  <c r="UET5" i="7"/>
  <c r="UET6" i="7" s="1"/>
  <c r="UET9" i="7" s="1"/>
  <c r="UEV4" i="7" l="1"/>
  <c r="UEU5" i="7"/>
  <c r="UEU6" i="7" s="1"/>
  <c r="UEU9" i="7" s="1"/>
  <c r="UEV5" i="7" l="1"/>
  <c r="UEV6" i="7" s="1"/>
  <c r="UEV9" i="7" s="1"/>
  <c r="UEW4" i="7"/>
  <c r="UEW5" i="7" l="1"/>
  <c r="UEW6" i="7" s="1"/>
  <c r="UEW9" i="7" s="1"/>
  <c r="UEX4" i="7"/>
  <c r="UEX5" i="7" l="1"/>
  <c r="UEX6" i="7" s="1"/>
  <c r="UEX9" i="7" s="1"/>
  <c r="UEY4" i="7"/>
  <c r="UEY5" i="7" l="1"/>
  <c r="UEY6" i="7" s="1"/>
  <c r="UEY9" i="7" s="1"/>
  <c r="UEZ4" i="7"/>
  <c r="UEZ5" i="7" l="1"/>
  <c r="UEZ6" i="7" s="1"/>
  <c r="UEZ9" i="7" s="1"/>
  <c r="UFA4" i="7"/>
  <c r="UFA5" i="7" l="1"/>
  <c r="UFA6" i="7" s="1"/>
  <c r="UFA9" i="7" s="1"/>
  <c r="UFB4" i="7"/>
  <c r="UFC4" i="7" l="1"/>
  <c r="UFB5" i="7"/>
  <c r="UFB6" i="7" s="1"/>
  <c r="UFB9" i="7" s="1"/>
  <c r="UFC5" i="7" l="1"/>
  <c r="UFC6" i="7" s="1"/>
  <c r="UFC9" i="7" s="1"/>
  <c r="UFD4" i="7"/>
  <c r="UFE4" i="7" l="1"/>
  <c r="UFD5" i="7"/>
  <c r="UFD6" i="7" s="1"/>
  <c r="UFD9" i="7" s="1"/>
  <c r="UFE5" i="7" l="1"/>
  <c r="UFE6" i="7" s="1"/>
  <c r="UFE9" i="7" s="1"/>
  <c r="UFF4" i="7"/>
  <c r="UFF5" i="7" l="1"/>
  <c r="UFF6" i="7" s="1"/>
  <c r="UFF9" i="7" s="1"/>
  <c r="UFG4" i="7"/>
  <c r="UFH4" i="7" l="1"/>
  <c r="UFG5" i="7"/>
  <c r="UFG6" i="7" s="1"/>
  <c r="UFG9" i="7" s="1"/>
  <c r="UFH5" i="7" l="1"/>
  <c r="UFH6" i="7" s="1"/>
  <c r="UFH9" i="7" s="1"/>
  <c r="UFI4" i="7"/>
  <c r="UFI5" i="7" l="1"/>
  <c r="UFI6" i="7" s="1"/>
  <c r="UFI9" i="7" s="1"/>
  <c r="UFJ4" i="7"/>
  <c r="UFK4" i="7" l="1"/>
  <c r="UFJ5" i="7"/>
  <c r="UFJ6" i="7" s="1"/>
  <c r="UFJ9" i="7" s="1"/>
  <c r="UFK5" i="7" l="1"/>
  <c r="UFK6" i="7" s="1"/>
  <c r="UFK9" i="7" s="1"/>
  <c r="UFL4" i="7"/>
  <c r="UFM4" i="7" l="1"/>
  <c r="UFL5" i="7"/>
  <c r="UFL6" i="7" s="1"/>
  <c r="UFL9" i="7" s="1"/>
  <c r="UFM5" i="7" l="1"/>
  <c r="UFM6" i="7" s="1"/>
  <c r="UFM9" i="7" s="1"/>
  <c r="UFN4" i="7"/>
  <c r="UFN5" i="7" l="1"/>
  <c r="UFN6" i="7" s="1"/>
  <c r="UFN9" i="7" s="1"/>
  <c r="UFO4" i="7"/>
  <c r="UFO5" i="7" l="1"/>
  <c r="UFO6" i="7" s="1"/>
  <c r="UFO9" i="7" s="1"/>
  <c r="UFP4" i="7"/>
  <c r="UFQ4" i="7" l="1"/>
  <c r="UFP5" i="7"/>
  <c r="UFP6" i="7" s="1"/>
  <c r="UFP9" i="7" s="1"/>
  <c r="UFQ5" i="7" l="1"/>
  <c r="UFQ6" i="7" s="1"/>
  <c r="UFQ9" i="7" s="1"/>
  <c r="UFR4" i="7"/>
  <c r="UFR5" i="7" l="1"/>
  <c r="UFR6" i="7" s="1"/>
  <c r="UFR9" i="7" s="1"/>
  <c r="UFS4" i="7"/>
  <c r="UFS5" i="7" l="1"/>
  <c r="UFS6" i="7" s="1"/>
  <c r="UFS9" i="7" s="1"/>
  <c r="UFT4" i="7"/>
  <c r="UFU4" i="7" l="1"/>
  <c r="UFT5" i="7"/>
  <c r="UFT6" i="7" s="1"/>
  <c r="UFT9" i="7" s="1"/>
  <c r="UFU5" i="7" l="1"/>
  <c r="UFU6" i="7" s="1"/>
  <c r="UFU9" i="7" s="1"/>
  <c r="UFV4" i="7"/>
  <c r="UFV5" i="7" l="1"/>
  <c r="UFV6" i="7" s="1"/>
  <c r="UFV9" i="7" s="1"/>
  <c r="UFW4" i="7"/>
  <c r="UFW5" i="7" l="1"/>
  <c r="UFW6" i="7" s="1"/>
  <c r="UFW9" i="7" s="1"/>
  <c r="UFX4" i="7"/>
  <c r="UFX5" i="7" l="1"/>
  <c r="UFX6" i="7" s="1"/>
  <c r="UFX9" i="7" s="1"/>
  <c r="UFY4" i="7"/>
  <c r="UFY5" i="7" l="1"/>
  <c r="UFY6" i="7" s="1"/>
  <c r="UFY9" i="7" s="1"/>
  <c r="UFZ4" i="7"/>
  <c r="UGA4" i="7" l="1"/>
  <c r="UFZ5" i="7"/>
  <c r="UFZ6" i="7" s="1"/>
  <c r="UFZ9" i="7" s="1"/>
  <c r="UGA5" i="7" l="1"/>
  <c r="UGA6" i="7" s="1"/>
  <c r="UGA9" i="7" s="1"/>
  <c r="UGB4" i="7"/>
  <c r="UGC4" i="7" l="1"/>
  <c r="UGB5" i="7"/>
  <c r="UGB6" i="7" s="1"/>
  <c r="UGB9" i="7" s="1"/>
  <c r="UGD4" i="7" l="1"/>
  <c r="UGC5" i="7"/>
  <c r="UGC6" i="7" s="1"/>
  <c r="UGC9" i="7" s="1"/>
  <c r="UGE4" i="7" l="1"/>
  <c r="UGD5" i="7"/>
  <c r="UGD6" i="7" s="1"/>
  <c r="UGD9" i="7" s="1"/>
  <c r="UGF4" i="7" l="1"/>
  <c r="UGE5" i="7"/>
  <c r="UGE6" i="7" s="1"/>
  <c r="UGE9" i="7" s="1"/>
  <c r="UGG4" i="7" l="1"/>
  <c r="UGF5" i="7"/>
  <c r="UGF6" i="7" s="1"/>
  <c r="UGF9" i="7" s="1"/>
  <c r="UGH4" i="7" l="1"/>
  <c r="UGG5" i="7"/>
  <c r="UGG6" i="7" s="1"/>
  <c r="UGG9" i="7" s="1"/>
  <c r="UGH5" i="7" l="1"/>
  <c r="UGH6" i="7" s="1"/>
  <c r="UGH9" i="7" s="1"/>
  <c r="UGI4" i="7"/>
  <c r="UGI5" i="7" l="1"/>
  <c r="UGI6" i="7" s="1"/>
  <c r="UGI9" i="7" s="1"/>
  <c r="UGJ4" i="7"/>
  <c r="UGK4" i="7" l="1"/>
  <c r="UGJ5" i="7"/>
  <c r="UGJ6" i="7" s="1"/>
  <c r="UGJ9" i="7" s="1"/>
  <c r="UGK5" i="7" l="1"/>
  <c r="UGK6" i="7" s="1"/>
  <c r="UGK9" i="7" s="1"/>
  <c r="UGL4" i="7"/>
  <c r="UGL5" i="7" l="1"/>
  <c r="UGL6" i="7" s="1"/>
  <c r="UGL9" i="7" s="1"/>
  <c r="UGM4" i="7"/>
  <c r="UGM5" i="7" l="1"/>
  <c r="UGM6" i="7" s="1"/>
  <c r="UGM9" i="7" s="1"/>
  <c r="UGN4" i="7"/>
  <c r="UGN5" i="7" l="1"/>
  <c r="UGN6" i="7" s="1"/>
  <c r="UGN9" i="7" s="1"/>
  <c r="UGO4" i="7"/>
  <c r="UGO5" i="7" l="1"/>
  <c r="UGO6" i="7" s="1"/>
  <c r="UGO9" i="7" s="1"/>
  <c r="UGP4" i="7"/>
  <c r="UGQ4" i="7" l="1"/>
  <c r="UGP5" i="7"/>
  <c r="UGP6" i="7" s="1"/>
  <c r="UGP9" i="7" s="1"/>
  <c r="UGQ5" i="7" l="1"/>
  <c r="UGQ6" i="7" s="1"/>
  <c r="UGQ9" i="7" s="1"/>
  <c r="UGR4" i="7"/>
  <c r="UGS4" i="7" l="1"/>
  <c r="UGR5" i="7"/>
  <c r="UGR6" i="7" s="1"/>
  <c r="UGR9" i="7" s="1"/>
  <c r="UGT4" i="7" l="1"/>
  <c r="UGS5" i="7"/>
  <c r="UGS6" i="7" s="1"/>
  <c r="UGS9" i="7" s="1"/>
  <c r="UGU4" i="7" l="1"/>
  <c r="UGT5" i="7"/>
  <c r="UGT6" i="7" s="1"/>
  <c r="UGT9" i="7" s="1"/>
  <c r="UGV4" i="7" l="1"/>
  <c r="UGU5" i="7"/>
  <c r="UGU6" i="7" s="1"/>
  <c r="UGU9" i="7" s="1"/>
  <c r="UGV5" i="7" l="1"/>
  <c r="UGV6" i="7" s="1"/>
  <c r="UGV9" i="7" s="1"/>
  <c r="UGW4" i="7"/>
  <c r="UGW5" i="7" l="1"/>
  <c r="UGW6" i="7" s="1"/>
  <c r="UGW9" i="7" s="1"/>
  <c r="UGX4" i="7"/>
  <c r="UGX5" i="7" l="1"/>
  <c r="UGX6" i="7" s="1"/>
  <c r="UGX9" i="7" s="1"/>
  <c r="UGY4" i="7"/>
  <c r="UGY5" i="7" l="1"/>
  <c r="UGY6" i="7" s="1"/>
  <c r="UGY9" i="7" s="1"/>
  <c r="UGZ4" i="7"/>
  <c r="UHA4" i="7" l="1"/>
  <c r="UGZ5" i="7"/>
  <c r="UGZ6" i="7" s="1"/>
  <c r="UGZ9" i="7" s="1"/>
  <c r="UHA5" i="7" l="1"/>
  <c r="UHA6" i="7" s="1"/>
  <c r="UHA9" i="7" s="1"/>
  <c r="UHB4" i="7"/>
  <c r="UHC4" i="7" l="1"/>
  <c r="UHB5" i="7"/>
  <c r="UHB6" i="7" s="1"/>
  <c r="UHB9" i="7" s="1"/>
  <c r="UHC5" i="7" l="1"/>
  <c r="UHC6" i="7" s="1"/>
  <c r="UHC9" i="7" s="1"/>
  <c r="UHD4" i="7"/>
  <c r="UHD5" i="7" l="1"/>
  <c r="UHD6" i="7" s="1"/>
  <c r="UHD9" i="7" s="1"/>
  <c r="UHE4" i="7"/>
  <c r="UHF4" i="7" l="1"/>
  <c r="UHE5" i="7"/>
  <c r="UHE6" i="7" s="1"/>
  <c r="UHE9" i="7" s="1"/>
  <c r="UHF5" i="7" l="1"/>
  <c r="UHF6" i="7" s="1"/>
  <c r="UHF9" i="7" s="1"/>
  <c r="UHG4" i="7"/>
  <c r="UHG5" i="7" l="1"/>
  <c r="UHG6" i="7" s="1"/>
  <c r="UHG9" i="7" s="1"/>
  <c r="UHH4" i="7"/>
  <c r="UHH5" i="7" l="1"/>
  <c r="UHH6" i="7" s="1"/>
  <c r="UHH9" i="7" s="1"/>
  <c r="UHI4" i="7"/>
  <c r="UHI5" i="7" l="1"/>
  <c r="UHI6" i="7" s="1"/>
  <c r="UHI9" i="7" s="1"/>
  <c r="UHJ4" i="7"/>
  <c r="UHK4" i="7" l="1"/>
  <c r="UHJ5" i="7"/>
  <c r="UHJ6" i="7" s="1"/>
  <c r="UHJ9" i="7" s="1"/>
  <c r="UHL4" i="7" l="1"/>
  <c r="UHK5" i="7"/>
  <c r="UHK6" i="7" s="1"/>
  <c r="UHK9" i="7" s="1"/>
  <c r="UHL5" i="7" l="1"/>
  <c r="UHL6" i="7" s="1"/>
  <c r="UHL9" i="7" s="1"/>
  <c r="UHM4" i="7"/>
  <c r="UHM5" i="7" l="1"/>
  <c r="UHM6" i="7" s="1"/>
  <c r="UHM9" i="7" s="1"/>
  <c r="UHN4" i="7"/>
  <c r="UHO4" i="7" l="1"/>
  <c r="UHN5" i="7"/>
  <c r="UHN6" i="7" s="1"/>
  <c r="UHN9" i="7" s="1"/>
  <c r="UHO5" i="7" l="1"/>
  <c r="UHO6" i="7" s="1"/>
  <c r="UHO9" i="7" s="1"/>
  <c r="UHP4" i="7"/>
  <c r="UHP5" i="7" l="1"/>
  <c r="UHP6" i="7" s="1"/>
  <c r="UHP9" i="7" s="1"/>
  <c r="UHQ4" i="7"/>
  <c r="UHQ5" i="7" l="1"/>
  <c r="UHQ6" i="7" s="1"/>
  <c r="UHQ9" i="7" s="1"/>
  <c r="UHR4" i="7"/>
  <c r="UHR5" i="7" l="1"/>
  <c r="UHR6" i="7" s="1"/>
  <c r="UHR9" i="7" s="1"/>
  <c r="UHS4" i="7"/>
  <c r="UHT4" i="7" l="1"/>
  <c r="UHS5" i="7"/>
  <c r="UHS6" i="7" s="1"/>
  <c r="UHS9" i="7" s="1"/>
  <c r="UHU4" i="7" l="1"/>
  <c r="UHT5" i="7"/>
  <c r="UHT6" i="7" s="1"/>
  <c r="UHT9" i="7" s="1"/>
  <c r="UHU5" i="7" l="1"/>
  <c r="UHU6" i="7" s="1"/>
  <c r="UHU9" i="7" s="1"/>
  <c r="UHV4" i="7"/>
  <c r="UHV5" i="7" l="1"/>
  <c r="UHV6" i="7" s="1"/>
  <c r="UHV9" i="7" s="1"/>
  <c r="UHW4" i="7"/>
  <c r="UHW5" i="7" l="1"/>
  <c r="UHW6" i="7" s="1"/>
  <c r="UHW9" i="7" s="1"/>
  <c r="UHX4" i="7"/>
  <c r="UHX5" i="7" l="1"/>
  <c r="UHX6" i="7" s="1"/>
  <c r="UHX9" i="7" s="1"/>
  <c r="UHY4" i="7"/>
  <c r="UHZ4" i="7" l="1"/>
  <c r="UHY5" i="7"/>
  <c r="UHY6" i="7" s="1"/>
  <c r="UHY9" i="7" s="1"/>
  <c r="UHZ5" i="7" l="1"/>
  <c r="UHZ6" i="7" s="1"/>
  <c r="UHZ9" i="7" s="1"/>
  <c r="UIA4" i="7"/>
  <c r="UIA5" i="7" l="1"/>
  <c r="UIA6" i="7" s="1"/>
  <c r="UIA9" i="7" s="1"/>
  <c r="UIB4" i="7"/>
  <c r="UIC4" i="7" l="1"/>
  <c r="UIB5" i="7"/>
  <c r="UIB6" i="7" s="1"/>
  <c r="UIB9" i="7" s="1"/>
  <c r="UID4" i="7" l="1"/>
  <c r="UIC5" i="7"/>
  <c r="UIC6" i="7" s="1"/>
  <c r="UIC9" i="7" s="1"/>
  <c r="UID5" i="7" l="1"/>
  <c r="UID6" i="7" s="1"/>
  <c r="UID9" i="7" s="1"/>
  <c r="UIE4" i="7"/>
  <c r="UIF4" i="7" l="1"/>
  <c r="UIE5" i="7"/>
  <c r="UIE6" i="7" s="1"/>
  <c r="UIE9" i="7" s="1"/>
  <c r="UIF5" i="7" l="1"/>
  <c r="UIF6" i="7" s="1"/>
  <c r="UIF9" i="7" s="1"/>
  <c r="UIG4" i="7"/>
  <c r="UIG5" i="7" l="1"/>
  <c r="UIG6" i="7" s="1"/>
  <c r="UIG9" i="7" s="1"/>
  <c r="UIH4" i="7"/>
  <c r="UII4" i="7" l="1"/>
  <c r="UIH5" i="7"/>
  <c r="UIH6" i="7" s="1"/>
  <c r="UIH9" i="7" s="1"/>
  <c r="UII5" i="7" l="1"/>
  <c r="UII6" i="7" s="1"/>
  <c r="UII9" i="7" s="1"/>
  <c r="UIJ4" i="7"/>
  <c r="UIJ5" i="7" l="1"/>
  <c r="UIJ6" i="7" s="1"/>
  <c r="UIJ9" i="7" s="1"/>
  <c r="UIK4" i="7"/>
  <c r="UIK5" i="7" l="1"/>
  <c r="UIK6" i="7" s="1"/>
  <c r="UIK9" i="7" s="1"/>
  <c r="UIL4" i="7"/>
  <c r="UIM4" i="7" l="1"/>
  <c r="UIL5" i="7"/>
  <c r="UIL6" i="7" s="1"/>
  <c r="UIL9" i="7" s="1"/>
  <c r="UIM5" i="7" l="1"/>
  <c r="UIM6" i="7" s="1"/>
  <c r="UIM9" i="7" s="1"/>
  <c r="UIN4" i="7"/>
  <c r="UIO4" i="7" l="1"/>
  <c r="UIN5" i="7"/>
  <c r="UIN6" i="7" s="1"/>
  <c r="UIN9" i="7" s="1"/>
  <c r="UIO5" i="7" l="1"/>
  <c r="UIO6" i="7" s="1"/>
  <c r="UIO9" i="7" s="1"/>
  <c r="UIP4" i="7"/>
  <c r="UIQ4" i="7" l="1"/>
  <c r="UIP5" i="7"/>
  <c r="UIP6" i="7" s="1"/>
  <c r="UIP9" i="7" s="1"/>
  <c r="UIR4" i="7" l="1"/>
  <c r="UIQ5" i="7"/>
  <c r="UIQ6" i="7" s="1"/>
  <c r="UIQ9" i="7" s="1"/>
  <c r="UIR5" i="7" l="1"/>
  <c r="UIR6" i="7" s="1"/>
  <c r="UIR9" i="7" s="1"/>
  <c r="UIS4" i="7"/>
  <c r="UIT4" i="7" l="1"/>
  <c r="UIS5" i="7"/>
  <c r="UIS6" i="7" s="1"/>
  <c r="UIS9" i="7" s="1"/>
  <c r="UIT5" i="7" l="1"/>
  <c r="UIT6" i="7" s="1"/>
  <c r="UIT9" i="7" s="1"/>
  <c r="UIU4" i="7"/>
  <c r="UIU5" i="7" l="1"/>
  <c r="UIU6" i="7" s="1"/>
  <c r="UIU9" i="7" s="1"/>
  <c r="UIV4" i="7"/>
  <c r="UIV5" i="7" l="1"/>
  <c r="UIV6" i="7" s="1"/>
  <c r="UIV9" i="7" s="1"/>
  <c r="UIW4" i="7"/>
  <c r="UIX4" i="7" l="1"/>
  <c r="UIW5" i="7"/>
  <c r="UIW6" i="7" s="1"/>
  <c r="UIW9" i="7" s="1"/>
  <c r="UIY4" i="7" l="1"/>
  <c r="UIX5" i="7"/>
  <c r="UIX6" i="7" s="1"/>
  <c r="UIX9" i="7" s="1"/>
  <c r="UIY5" i="7" l="1"/>
  <c r="UIY6" i="7" s="1"/>
  <c r="UIY9" i="7" s="1"/>
  <c r="UIZ4" i="7"/>
  <c r="UJA4" i="7" l="1"/>
  <c r="UIZ5" i="7"/>
  <c r="UIZ6" i="7" s="1"/>
  <c r="UIZ9" i="7" s="1"/>
  <c r="UJA5" i="7" l="1"/>
  <c r="UJA6" i="7" s="1"/>
  <c r="UJA9" i="7" s="1"/>
  <c r="UJB4" i="7"/>
  <c r="UJC4" i="7" l="1"/>
  <c r="UJB5" i="7"/>
  <c r="UJB6" i="7" s="1"/>
  <c r="UJB9" i="7" s="1"/>
  <c r="UJD4" i="7" l="1"/>
  <c r="UJC5" i="7"/>
  <c r="UJC6" i="7" s="1"/>
  <c r="UJC9" i="7" s="1"/>
  <c r="UJD5" i="7" l="1"/>
  <c r="UJD6" i="7" s="1"/>
  <c r="UJD9" i="7" s="1"/>
  <c r="UJE4" i="7"/>
  <c r="UJE5" i="7" l="1"/>
  <c r="UJE6" i="7" s="1"/>
  <c r="UJE9" i="7" s="1"/>
  <c r="UJF4" i="7"/>
  <c r="UJF5" i="7" l="1"/>
  <c r="UJF6" i="7" s="1"/>
  <c r="UJF9" i="7" s="1"/>
  <c r="UJG4" i="7"/>
  <c r="UJG5" i="7" l="1"/>
  <c r="UJG6" i="7" s="1"/>
  <c r="UJG9" i="7" s="1"/>
  <c r="UJH4" i="7"/>
  <c r="UJH5" i="7" l="1"/>
  <c r="UJH6" i="7" s="1"/>
  <c r="UJH9" i="7" s="1"/>
  <c r="UJI4" i="7"/>
  <c r="UJJ4" i="7" l="1"/>
  <c r="UJI5" i="7"/>
  <c r="UJI6" i="7" s="1"/>
  <c r="UJI9" i="7" s="1"/>
  <c r="UJJ5" i="7" l="1"/>
  <c r="UJJ6" i="7" s="1"/>
  <c r="UJJ9" i="7" s="1"/>
  <c r="UJK4" i="7"/>
  <c r="UJL4" i="7" l="1"/>
  <c r="UJK5" i="7"/>
  <c r="UJK6" i="7" s="1"/>
  <c r="UJK9" i="7" s="1"/>
  <c r="UJM4" i="7" l="1"/>
  <c r="UJL5" i="7"/>
  <c r="UJL6" i="7" s="1"/>
  <c r="UJL9" i="7" s="1"/>
  <c r="UJM5" i="7" l="1"/>
  <c r="UJM6" i="7" s="1"/>
  <c r="UJM9" i="7" s="1"/>
  <c r="UJN4" i="7"/>
  <c r="UJO4" i="7" l="1"/>
  <c r="UJN5" i="7"/>
  <c r="UJN6" i="7" s="1"/>
  <c r="UJN9" i="7" s="1"/>
  <c r="UJP4" i="7" l="1"/>
  <c r="UJO5" i="7"/>
  <c r="UJO6" i="7" s="1"/>
  <c r="UJO9" i="7" s="1"/>
  <c r="UJQ4" i="7" l="1"/>
  <c r="UJP5" i="7"/>
  <c r="UJP6" i="7" s="1"/>
  <c r="UJP9" i="7" s="1"/>
  <c r="UJR4" i="7" l="1"/>
  <c r="UJQ5" i="7"/>
  <c r="UJQ6" i="7" s="1"/>
  <c r="UJQ9" i="7" s="1"/>
  <c r="UJS4" i="7" l="1"/>
  <c r="UJR5" i="7"/>
  <c r="UJR6" i="7" s="1"/>
  <c r="UJR9" i="7" s="1"/>
  <c r="UJS5" i="7" l="1"/>
  <c r="UJS6" i="7" s="1"/>
  <c r="UJS9" i="7" s="1"/>
  <c r="UJT4" i="7"/>
  <c r="UJT5" i="7" l="1"/>
  <c r="UJT6" i="7" s="1"/>
  <c r="UJT9" i="7" s="1"/>
  <c r="UJU4" i="7"/>
  <c r="UJU5" i="7" l="1"/>
  <c r="UJU6" i="7" s="1"/>
  <c r="UJU9" i="7" s="1"/>
  <c r="UJV4" i="7"/>
  <c r="UJW4" i="7" l="1"/>
  <c r="UJV5" i="7"/>
  <c r="UJV6" i="7" s="1"/>
  <c r="UJV9" i="7" s="1"/>
  <c r="UJW5" i="7" l="1"/>
  <c r="UJW6" i="7" s="1"/>
  <c r="UJW9" i="7" s="1"/>
  <c r="UJX4" i="7"/>
  <c r="UJX5" i="7" l="1"/>
  <c r="UJX6" i="7" s="1"/>
  <c r="UJX9" i="7" s="1"/>
  <c r="UJY4" i="7"/>
  <c r="UJY5" i="7" l="1"/>
  <c r="UJY6" i="7" s="1"/>
  <c r="UJY9" i="7" s="1"/>
  <c r="UJZ4" i="7"/>
  <c r="UKA4" i="7" l="1"/>
  <c r="UJZ5" i="7"/>
  <c r="UJZ6" i="7" s="1"/>
  <c r="UJZ9" i="7" s="1"/>
  <c r="UKA5" i="7" l="1"/>
  <c r="UKA6" i="7" s="1"/>
  <c r="UKA9" i="7" s="1"/>
  <c r="UKB4" i="7"/>
  <c r="UKB5" i="7" l="1"/>
  <c r="UKB6" i="7" s="1"/>
  <c r="UKB9" i="7" s="1"/>
  <c r="UKC4" i="7"/>
  <c r="UKC5" i="7" l="1"/>
  <c r="UKC6" i="7" s="1"/>
  <c r="UKC9" i="7" s="1"/>
  <c r="UKD4" i="7"/>
  <c r="UKD5" i="7" l="1"/>
  <c r="UKD6" i="7" s="1"/>
  <c r="UKD9" i="7" s="1"/>
  <c r="UKE4" i="7"/>
  <c r="UKF4" i="7" l="1"/>
  <c r="UKE5" i="7"/>
  <c r="UKE6" i="7" s="1"/>
  <c r="UKE9" i="7" s="1"/>
  <c r="UKG4" i="7" l="1"/>
  <c r="UKF5" i="7"/>
  <c r="UKF6" i="7" s="1"/>
  <c r="UKF9" i="7" s="1"/>
  <c r="UKG5" i="7" l="1"/>
  <c r="UKG6" i="7" s="1"/>
  <c r="UKG9" i="7" s="1"/>
  <c r="UKH4" i="7"/>
  <c r="UKH5" i="7" l="1"/>
  <c r="UKH6" i="7" s="1"/>
  <c r="UKH9" i="7" s="1"/>
  <c r="UKI4" i="7"/>
  <c r="UKI5" i="7" l="1"/>
  <c r="UKI6" i="7" s="1"/>
  <c r="UKI9" i="7" s="1"/>
  <c r="UKJ4" i="7"/>
  <c r="UKK4" i="7" l="1"/>
  <c r="UKJ5" i="7"/>
  <c r="UKJ6" i="7" s="1"/>
  <c r="UKJ9" i="7" s="1"/>
  <c r="UKK5" i="7" l="1"/>
  <c r="UKK6" i="7" s="1"/>
  <c r="UKK9" i="7" s="1"/>
  <c r="UKL4" i="7"/>
  <c r="UKM4" i="7" l="1"/>
  <c r="UKL5" i="7"/>
  <c r="UKL6" i="7" s="1"/>
  <c r="UKL9" i="7" s="1"/>
  <c r="UKM5" i="7" l="1"/>
  <c r="UKM6" i="7" s="1"/>
  <c r="UKM9" i="7" s="1"/>
  <c r="UKN4" i="7"/>
  <c r="UKO4" i="7" l="1"/>
  <c r="UKN5" i="7"/>
  <c r="UKN6" i="7" s="1"/>
  <c r="UKN9" i="7" s="1"/>
  <c r="UKP4" i="7" l="1"/>
  <c r="UKO5" i="7"/>
  <c r="UKO6" i="7" s="1"/>
  <c r="UKO9" i="7" s="1"/>
  <c r="UKP5" i="7" l="1"/>
  <c r="UKP6" i="7" s="1"/>
  <c r="UKP9" i="7" s="1"/>
  <c r="UKQ4" i="7"/>
  <c r="UKQ5" i="7" l="1"/>
  <c r="UKQ6" i="7" s="1"/>
  <c r="UKQ9" i="7" s="1"/>
  <c r="UKR4" i="7"/>
  <c r="UKR5" i="7" l="1"/>
  <c r="UKR6" i="7" s="1"/>
  <c r="UKR9" i="7" s="1"/>
  <c r="UKS4" i="7"/>
  <c r="UKS5" i="7" l="1"/>
  <c r="UKS6" i="7" s="1"/>
  <c r="UKS9" i="7" s="1"/>
  <c r="UKT4" i="7"/>
  <c r="UKT5" i="7" l="1"/>
  <c r="UKT6" i="7" s="1"/>
  <c r="UKT9" i="7" s="1"/>
  <c r="UKU4" i="7"/>
  <c r="UKU5" i="7" l="1"/>
  <c r="UKU6" i="7" s="1"/>
  <c r="UKU9" i="7" s="1"/>
  <c r="UKV4" i="7"/>
  <c r="UKW4" i="7" l="1"/>
  <c r="UKV5" i="7"/>
  <c r="UKV6" i="7" s="1"/>
  <c r="UKV9" i="7" s="1"/>
  <c r="UKX4" i="7" l="1"/>
  <c r="UKW5" i="7"/>
  <c r="UKW6" i="7" s="1"/>
  <c r="UKW9" i="7" s="1"/>
  <c r="UKY4" i="7" l="1"/>
  <c r="UKX5" i="7"/>
  <c r="UKX6" i="7" s="1"/>
  <c r="UKX9" i="7" s="1"/>
  <c r="UKY5" i="7" l="1"/>
  <c r="UKY6" i="7" s="1"/>
  <c r="UKY9" i="7" s="1"/>
  <c r="UKZ4" i="7"/>
  <c r="ULA4" i="7" l="1"/>
  <c r="UKZ5" i="7"/>
  <c r="UKZ6" i="7" s="1"/>
  <c r="UKZ9" i="7" s="1"/>
  <c r="ULB4" i="7" l="1"/>
  <c r="ULA5" i="7"/>
  <c r="ULA6" i="7" s="1"/>
  <c r="ULA9" i="7" s="1"/>
  <c r="ULB5" i="7" l="1"/>
  <c r="ULB6" i="7" s="1"/>
  <c r="ULB9" i="7" s="1"/>
  <c r="ULC4" i="7"/>
  <c r="ULD4" i="7" l="1"/>
  <c r="ULC5" i="7"/>
  <c r="ULC6" i="7" s="1"/>
  <c r="ULC9" i="7" s="1"/>
  <c r="ULD5" i="7" l="1"/>
  <c r="ULD6" i="7" s="1"/>
  <c r="ULD9" i="7" s="1"/>
  <c r="ULE4" i="7"/>
  <c r="ULE5" i="7" l="1"/>
  <c r="ULE6" i="7" s="1"/>
  <c r="ULE9" i="7" s="1"/>
  <c r="ULF4" i="7"/>
  <c r="ULG4" i="7" l="1"/>
  <c r="ULF5" i="7"/>
  <c r="ULF6" i="7"/>
  <c r="ULF9" i="7" s="1"/>
  <c r="ULH4" i="7" l="1"/>
  <c r="ULG5" i="7"/>
  <c r="ULG6" i="7" s="1"/>
  <c r="ULG9" i="7" s="1"/>
  <c r="ULH5" i="7" l="1"/>
  <c r="ULH6" i="7" s="1"/>
  <c r="ULH9" i="7" s="1"/>
  <c r="ULI4" i="7"/>
  <c r="ULI5" i="7" l="1"/>
  <c r="ULI6" i="7" s="1"/>
  <c r="ULI9" i="7" s="1"/>
  <c r="ULJ4" i="7"/>
  <c r="ULJ5" i="7" l="1"/>
  <c r="ULJ6" i="7" s="1"/>
  <c r="ULJ9" i="7" s="1"/>
  <c r="ULK4" i="7"/>
  <c r="ULK5" i="7" l="1"/>
  <c r="ULK6" i="7" s="1"/>
  <c r="ULK9" i="7" s="1"/>
  <c r="ULL4" i="7"/>
  <c r="ULM4" i="7" l="1"/>
  <c r="ULL5" i="7"/>
  <c r="ULL6" i="7" s="1"/>
  <c r="ULL9" i="7" s="1"/>
  <c r="ULN4" i="7" l="1"/>
  <c r="ULM5" i="7"/>
  <c r="ULM6" i="7" s="1"/>
  <c r="ULM9" i="7" s="1"/>
  <c r="ULN5" i="7" l="1"/>
  <c r="ULN6" i="7" s="1"/>
  <c r="ULN9" i="7" s="1"/>
  <c r="ULO4" i="7"/>
  <c r="ULP4" i="7" l="1"/>
  <c r="ULO5" i="7"/>
  <c r="ULO6" i="7" s="1"/>
  <c r="ULO9" i="7" s="1"/>
  <c r="ULQ4" i="7" l="1"/>
  <c r="ULP5" i="7"/>
  <c r="ULP6" i="7" s="1"/>
  <c r="ULP9" i="7" s="1"/>
  <c r="ULR4" i="7" l="1"/>
  <c r="ULQ5" i="7"/>
  <c r="ULQ6" i="7" s="1"/>
  <c r="ULQ9" i="7" s="1"/>
  <c r="ULS4" i="7" l="1"/>
  <c r="ULR5" i="7"/>
  <c r="ULR6" i="7" s="1"/>
  <c r="ULR9" i="7" s="1"/>
  <c r="ULT4" i="7" l="1"/>
  <c r="ULS5" i="7"/>
  <c r="ULS6" i="7" s="1"/>
  <c r="ULS9" i="7" s="1"/>
  <c r="ULU4" i="7" l="1"/>
  <c r="ULT5" i="7"/>
  <c r="ULT6" i="7" s="1"/>
  <c r="ULT9" i="7" s="1"/>
  <c r="ULU5" i="7" l="1"/>
  <c r="ULU6" i="7" s="1"/>
  <c r="ULU9" i="7" s="1"/>
  <c r="ULV4" i="7"/>
  <c r="ULV5" i="7" l="1"/>
  <c r="ULV6" i="7" s="1"/>
  <c r="ULV9" i="7" s="1"/>
  <c r="ULW4" i="7"/>
  <c r="ULW5" i="7" l="1"/>
  <c r="ULW6" i="7" s="1"/>
  <c r="ULW9" i="7" s="1"/>
  <c r="ULX4" i="7"/>
  <c r="ULY4" i="7" l="1"/>
  <c r="ULX5" i="7"/>
  <c r="ULX6" i="7" s="1"/>
  <c r="ULX9" i="7" s="1"/>
  <c r="ULY5" i="7" l="1"/>
  <c r="ULY6" i="7" s="1"/>
  <c r="ULY9" i="7" s="1"/>
  <c r="ULZ4" i="7"/>
  <c r="ULZ5" i="7" l="1"/>
  <c r="ULZ6" i="7" s="1"/>
  <c r="ULZ9" i="7" s="1"/>
  <c r="UMA4" i="7"/>
  <c r="UMB4" i="7" l="1"/>
  <c r="UMA5" i="7"/>
  <c r="UMA6" i="7" s="1"/>
  <c r="UMA9" i="7" s="1"/>
  <c r="UMB5" i="7" l="1"/>
  <c r="UMB6" i="7" s="1"/>
  <c r="UMB9" i="7" s="1"/>
  <c r="UMC4" i="7"/>
  <c r="UMC5" i="7" l="1"/>
  <c r="UMC6" i="7" s="1"/>
  <c r="UMC9" i="7" s="1"/>
  <c r="UMD4" i="7"/>
  <c r="UME4" i="7" l="1"/>
  <c r="UMD5" i="7"/>
  <c r="UMD6" i="7" s="1"/>
  <c r="UMD9" i="7" s="1"/>
  <c r="UME5" i="7" l="1"/>
  <c r="UME6" i="7" s="1"/>
  <c r="UME9" i="7" s="1"/>
  <c r="UMF4" i="7"/>
  <c r="UMG4" i="7" l="1"/>
  <c r="UMF5" i="7"/>
  <c r="UMF6" i="7" s="1"/>
  <c r="UMF9" i="7" s="1"/>
  <c r="UMG5" i="7" l="1"/>
  <c r="UMG6" i="7" s="1"/>
  <c r="UMG9" i="7" s="1"/>
  <c r="UMH4" i="7"/>
  <c r="UMI4" i="7" l="1"/>
  <c r="UMH5" i="7"/>
  <c r="UMH6" i="7" s="1"/>
  <c r="UMH9" i="7" s="1"/>
  <c r="UMJ4" i="7" l="1"/>
  <c r="UMI5" i="7"/>
  <c r="UMI6" i="7" s="1"/>
  <c r="UMI9" i="7" s="1"/>
  <c r="UMK4" i="7" l="1"/>
  <c r="UMJ5" i="7"/>
  <c r="UMJ6" i="7" s="1"/>
  <c r="UMJ9" i="7" s="1"/>
  <c r="UMK5" i="7" l="1"/>
  <c r="UMK6" i="7" s="1"/>
  <c r="UMK9" i="7" s="1"/>
  <c r="UML4" i="7"/>
  <c r="UMM4" i="7" l="1"/>
  <c r="UML5" i="7"/>
  <c r="UML6" i="7" s="1"/>
  <c r="UML9" i="7" s="1"/>
  <c r="UMN4" i="7" l="1"/>
  <c r="UMM5" i="7"/>
  <c r="UMM6" i="7" s="1"/>
  <c r="UMM9" i="7" s="1"/>
  <c r="UMN5" i="7" l="1"/>
  <c r="UMN6" i="7" s="1"/>
  <c r="UMN9" i="7" s="1"/>
  <c r="UMO4" i="7"/>
  <c r="UMO5" i="7" l="1"/>
  <c r="UMO6" i="7" s="1"/>
  <c r="UMO9" i="7" s="1"/>
  <c r="UMP4" i="7"/>
  <c r="UMQ4" i="7" l="1"/>
  <c r="UMP5" i="7"/>
  <c r="UMP6" i="7" s="1"/>
  <c r="UMP9" i="7" s="1"/>
  <c r="UMR4" i="7" l="1"/>
  <c r="UMQ5" i="7"/>
  <c r="UMQ6" i="7" s="1"/>
  <c r="UMQ9" i="7" s="1"/>
  <c r="UMR5" i="7" l="1"/>
  <c r="UMR6" i="7" s="1"/>
  <c r="UMR9" i="7" s="1"/>
  <c r="UMS4" i="7"/>
  <c r="UMS5" i="7" l="1"/>
  <c r="UMS6" i="7" s="1"/>
  <c r="UMS9" i="7" s="1"/>
  <c r="UMT4" i="7"/>
  <c r="UMU4" i="7" l="1"/>
  <c r="UMT5" i="7"/>
  <c r="UMT6" i="7" s="1"/>
  <c r="UMT9" i="7" s="1"/>
  <c r="UMV4" i="7" l="1"/>
  <c r="UMU5" i="7"/>
  <c r="UMU6" i="7" s="1"/>
  <c r="UMU9" i="7" s="1"/>
  <c r="UMW4" i="7" l="1"/>
  <c r="UMV5" i="7"/>
  <c r="UMV6" i="7" s="1"/>
  <c r="UMV9" i="7" s="1"/>
  <c r="UMW5" i="7" l="1"/>
  <c r="UMW6" i="7" s="1"/>
  <c r="UMW9" i="7" s="1"/>
  <c r="UMX4" i="7"/>
  <c r="UMY4" i="7" l="1"/>
  <c r="UMX5" i="7"/>
  <c r="UMX6" i="7" s="1"/>
  <c r="UMX9" i="7" s="1"/>
  <c r="UMY5" i="7" l="1"/>
  <c r="UMY6" i="7" s="1"/>
  <c r="UMY9" i="7" s="1"/>
  <c r="UMZ4" i="7"/>
  <c r="UMZ5" i="7" l="1"/>
  <c r="UMZ6" i="7" s="1"/>
  <c r="UMZ9" i="7" s="1"/>
  <c r="UNA4" i="7"/>
  <c r="UNA5" i="7" l="1"/>
  <c r="UNA6" i="7" s="1"/>
  <c r="UNA9" i="7" s="1"/>
  <c r="UNB4" i="7"/>
  <c r="UNB5" i="7" l="1"/>
  <c r="UNB6" i="7" s="1"/>
  <c r="UNB9" i="7" s="1"/>
  <c r="UNC4" i="7"/>
  <c r="UNC5" i="7" l="1"/>
  <c r="UNC6" i="7" s="1"/>
  <c r="UNC9" i="7" s="1"/>
  <c r="UND4" i="7"/>
  <c r="UNE4" i="7" l="1"/>
  <c r="UND5" i="7"/>
  <c r="UND6" i="7" s="1"/>
  <c r="UND9" i="7" s="1"/>
  <c r="UNF4" i="7" l="1"/>
  <c r="UNE5" i="7"/>
  <c r="UNE6" i="7" s="1"/>
  <c r="UNE9" i="7" s="1"/>
  <c r="UNF5" i="7" l="1"/>
  <c r="UNF6" i="7" s="1"/>
  <c r="UNF9" i="7" s="1"/>
  <c r="UNG4" i="7"/>
  <c r="UNG5" i="7" l="1"/>
  <c r="UNG6" i="7" s="1"/>
  <c r="UNG9" i="7" s="1"/>
  <c r="UNH4" i="7"/>
  <c r="UNH5" i="7" l="1"/>
  <c r="UNH6" i="7" s="1"/>
  <c r="UNH9" i="7" s="1"/>
  <c r="UNI4" i="7"/>
  <c r="UNJ4" i="7" l="1"/>
  <c r="UNI5" i="7"/>
  <c r="UNI6" i="7" s="1"/>
  <c r="UNI9" i="7" s="1"/>
  <c r="UNK4" i="7" l="1"/>
  <c r="UNJ5" i="7"/>
  <c r="UNJ6" i="7" s="1"/>
  <c r="UNJ9" i="7" s="1"/>
  <c r="UNL4" i="7" l="1"/>
  <c r="UNK5" i="7"/>
  <c r="UNK6" i="7" s="1"/>
  <c r="UNK9" i="7" s="1"/>
  <c r="UNL5" i="7" l="1"/>
  <c r="UNL6" i="7" s="1"/>
  <c r="UNL9" i="7" s="1"/>
  <c r="UNM4" i="7"/>
  <c r="UNN4" i="7" l="1"/>
  <c r="UNM5" i="7"/>
  <c r="UNM6" i="7" s="1"/>
  <c r="UNM9" i="7" s="1"/>
  <c r="UNO4" i="7" l="1"/>
  <c r="UNN5" i="7"/>
  <c r="UNN6" i="7" s="1"/>
  <c r="UNN9" i="7" s="1"/>
  <c r="UNO5" i="7" l="1"/>
  <c r="UNO6" i="7" s="1"/>
  <c r="UNO9" i="7" s="1"/>
  <c r="UNP4" i="7"/>
  <c r="UNQ4" i="7" l="1"/>
  <c r="UNP5" i="7"/>
  <c r="UNP6" i="7" s="1"/>
  <c r="UNP9" i="7" s="1"/>
  <c r="UNQ5" i="7" l="1"/>
  <c r="UNQ6" i="7" s="1"/>
  <c r="UNQ9" i="7" s="1"/>
  <c r="UNR4" i="7"/>
  <c r="UNS4" i="7" l="1"/>
  <c r="UNR5" i="7"/>
  <c r="UNR6" i="7" s="1"/>
  <c r="UNR9" i="7" s="1"/>
  <c r="UNS5" i="7" l="1"/>
  <c r="UNS6" i="7" s="1"/>
  <c r="UNS9" i="7" s="1"/>
  <c r="UNT4" i="7"/>
  <c r="UNT5" i="7" l="1"/>
  <c r="UNT6" i="7" s="1"/>
  <c r="UNT9" i="7" s="1"/>
  <c r="UNU4" i="7"/>
  <c r="UNU5" i="7" l="1"/>
  <c r="UNU6" i="7" s="1"/>
  <c r="UNU9" i="7" s="1"/>
  <c r="UNV4" i="7"/>
  <c r="UNW4" i="7" l="1"/>
  <c r="UNV5" i="7"/>
  <c r="UNV6" i="7" s="1"/>
  <c r="UNV9" i="7" s="1"/>
  <c r="UNW5" i="7" l="1"/>
  <c r="UNW6" i="7" s="1"/>
  <c r="UNW9" i="7" s="1"/>
  <c r="UNX4" i="7"/>
  <c r="UNY4" i="7" l="1"/>
  <c r="UNX5" i="7"/>
  <c r="UNX6" i="7" s="1"/>
  <c r="UNX9" i="7" s="1"/>
  <c r="UNZ4" i="7" l="1"/>
  <c r="UNY5" i="7"/>
  <c r="UNY6" i="7" s="1"/>
  <c r="UNY9" i="7" s="1"/>
  <c r="UOA4" i="7" l="1"/>
  <c r="UNZ5" i="7"/>
  <c r="UNZ6" i="7" s="1"/>
  <c r="UNZ9" i="7" s="1"/>
  <c r="UOA5" i="7" l="1"/>
  <c r="UOA6" i="7" s="1"/>
  <c r="UOA9" i="7" s="1"/>
  <c r="UOB4" i="7"/>
  <c r="UOC4" i="7" l="1"/>
  <c r="UOB5" i="7"/>
  <c r="UOB6" i="7" s="1"/>
  <c r="UOB9" i="7" s="1"/>
  <c r="UOD4" i="7" l="1"/>
  <c r="UOC5" i="7"/>
  <c r="UOC6" i="7" s="1"/>
  <c r="UOC9" i="7" s="1"/>
  <c r="UOE4" i="7" l="1"/>
  <c r="UOD5" i="7"/>
  <c r="UOD6" i="7" s="1"/>
  <c r="UOD9" i="7" s="1"/>
  <c r="UOE5" i="7" l="1"/>
  <c r="UOE6" i="7" s="1"/>
  <c r="UOE9" i="7" s="1"/>
  <c r="UOF4" i="7"/>
  <c r="UOG4" i="7" l="1"/>
  <c r="UOF5" i="7"/>
  <c r="UOF6" i="7" s="1"/>
  <c r="UOF9" i="7" s="1"/>
  <c r="UOH4" i="7" l="1"/>
  <c r="UOG5" i="7"/>
  <c r="UOG6" i="7" s="1"/>
  <c r="UOG9" i="7" s="1"/>
  <c r="UOI4" i="7" l="1"/>
  <c r="UOH5" i="7"/>
  <c r="UOH6" i="7" s="1"/>
  <c r="UOH9" i="7" s="1"/>
  <c r="UOJ4" i="7" l="1"/>
  <c r="UOI5" i="7"/>
  <c r="UOI6" i="7" s="1"/>
  <c r="UOI9" i="7" s="1"/>
  <c r="UOK4" i="7" l="1"/>
  <c r="UOJ5" i="7"/>
  <c r="UOJ6" i="7" s="1"/>
  <c r="UOJ9" i="7" s="1"/>
  <c r="UOL4" i="7" l="1"/>
  <c r="UOK5" i="7"/>
  <c r="UOK6" i="7" s="1"/>
  <c r="UOK9" i="7" s="1"/>
  <c r="UOL5" i="7" l="1"/>
  <c r="UOL6" i="7" s="1"/>
  <c r="UOL9" i="7" s="1"/>
  <c r="UOM4" i="7"/>
  <c r="UOM5" i="7" l="1"/>
  <c r="UOM6" i="7" s="1"/>
  <c r="UOM9" i="7" s="1"/>
  <c r="UON4" i="7"/>
  <c r="UOO4" i="7" l="1"/>
  <c r="UON5" i="7"/>
  <c r="UON6" i="7" s="1"/>
  <c r="UON9" i="7" s="1"/>
  <c r="UOP4" i="7" l="1"/>
  <c r="UOO5" i="7"/>
  <c r="UOO6" i="7" s="1"/>
  <c r="UOO9" i="7" s="1"/>
  <c r="UOQ4" i="7" l="1"/>
  <c r="UOP5" i="7"/>
  <c r="UOP6" i="7" s="1"/>
  <c r="UOP9" i="7" s="1"/>
  <c r="UOR4" i="7" l="1"/>
  <c r="UOQ5" i="7"/>
  <c r="UOQ6" i="7" s="1"/>
  <c r="UOQ9" i="7" s="1"/>
  <c r="UOS4" i="7" l="1"/>
  <c r="UOR5" i="7"/>
  <c r="UOR6" i="7" s="1"/>
  <c r="UOR9" i="7" s="1"/>
  <c r="UOT4" i="7" l="1"/>
  <c r="UOS5" i="7"/>
  <c r="UOS6" i="7" s="1"/>
  <c r="UOS9" i="7" s="1"/>
  <c r="UOU4" i="7" l="1"/>
  <c r="UOT5" i="7"/>
  <c r="UOT6" i="7" s="1"/>
  <c r="UOT9" i="7" s="1"/>
  <c r="UOU5" i="7" l="1"/>
  <c r="UOU6" i="7" s="1"/>
  <c r="UOU9" i="7" s="1"/>
  <c r="UOV4" i="7"/>
  <c r="UOW4" i="7" l="1"/>
  <c r="UOV5" i="7"/>
  <c r="UOV6" i="7" s="1"/>
  <c r="UOV9" i="7" s="1"/>
  <c r="UOX4" i="7" l="1"/>
  <c r="UOW5" i="7"/>
  <c r="UOW6" i="7" s="1"/>
  <c r="UOW9" i="7" s="1"/>
  <c r="UOX5" i="7" l="1"/>
  <c r="UOX6" i="7" s="1"/>
  <c r="UOX9" i="7" s="1"/>
  <c r="UOY4" i="7"/>
  <c r="UOY5" i="7" l="1"/>
  <c r="UOY6" i="7" s="1"/>
  <c r="UOY9" i="7" s="1"/>
  <c r="UOZ4" i="7"/>
  <c r="UOZ5" i="7" l="1"/>
  <c r="UOZ6" i="7" s="1"/>
  <c r="UOZ9" i="7" s="1"/>
  <c r="UPA4" i="7"/>
  <c r="UPA5" i="7" l="1"/>
  <c r="UPA6" i="7" s="1"/>
  <c r="UPA9" i="7" s="1"/>
  <c r="UPB4" i="7"/>
  <c r="UPB5" i="7" l="1"/>
  <c r="UPB6" i="7" s="1"/>
  <c r="UPB9" i="7" s="1"/>
  <c r="UPC4" i="7"/>
  <c r="UPD4" i="7" l="1"/>
  <c r="UPC5" i="7"/>
  <c r="UPC6" i="7" s="1"/>
  <c r="UPC9" i="7" s="1"/>
  <c r="UPE4" i="7" l="1"/>
  <c r="UPD5" i="7"/>
  <c r="UPD6" i="7" s="1"/>
  <c r="UPD9" i="7" s="1"/>
  <c r="UPF4" i="7" l="1"/>
  <c r="UPE5" i="7"/>
  <c r="UPE6" i="7" s="1"/>
  <c r="UPE9" i="7" s="1"/>
  <c r="UPG4" i="7" l="1"/>
  <c r="UPF5" i="7"/>
  <c r="UPF6" i="7" s="1"/>
  <c r="UPF9" i="7" s="1"/>
  <c r="UPG5" i="7" l="1"/>
  <c r="UPG6" i="7" s="1"/>
  <c r="UPG9" i="7" s="1"/>
  <c r="UPH4" i="7"/>
  <c r="UPI4" i="7" l="1"/>
  <c r="UPH5" i="7"/>
  <c r="UPH6" i="7" s="1"/>
  <c r="UPH9" i="7" s="1"/>
  <c r="UPJ4" i="7" l="1"/>
  <c r="UPI5" i="7"/>
  <c r="UPI6" i="7" s="1"/>
  <c r="UPI9" i="7" s="1"/>
  <c r="UPK4" i="7" l="1"/>
  <c r="UPJ5" i="7"/>
  <c r="UPJ6" i="7" s="1"/>
  <c r="UPJ9" i="7" s="1"/>
  <c r="UPL4" i="7" l="1"/>
  <c r="UPK5" i="7"/>
  <c r="UPK6" i="7" s="1"/>
  <c r="UPK9" i="7" s="1"/>
  <c r="UPM4" i="7" l="1"/>
  <c r="UPL5" i="7"/>
  <c r="UPL6" i="7" s="1"/>
  <c r="UPL9" i="7" s="1"/>
  <c r="UPM5" i="7" l="1"/>
  <c r="UPM6" i="7" s="1"/>
  <c r="UPM9" i="7" s="1"/>
  <c r="UPN4" i="7"/>
  <c r="UPO4" i="7" l="1"/>
  <c r="UPN5" i="7"/>
  <c r="UPN6" i="7" s="1"/>
  <c r="UPN9" i="7" s="1"/>
  <c r="UPP4" i="7" l="1"/>
  <c r="UPO5" i="7"/>
  <c r="UPO6" i="7" s="1"/>
  <c r="UPO9" i="7" s="1"/>
  <c r="UPQ4" i="7" l="1"/>
  <c r="UPP5" i="7"/>
  <c r="UPP6" i="7" s="1"/>
  <c r="UPP9" i="7" s="1"/>
  <c r="UPQ5" i="7" l="1"/>
  <c r="UPQ6" i="7" s="1"/>
  <c r="UPQ9" i="7" s="1"/>
  <c r="UPR4" i="7"/>
  <c r="UPR5" i="7" l="1"/>
  <c r="UPR6" i="7" s="1"/>
  <c r="UPR9" i="7" s="1"/>
  <c r="UPS4" i="7"/>
  <c r="UPS5" i="7" l="1"/>
  <c r="UPS6" i="7" s="1"/>
  <c r="UPS9" i="7" s="1"/>
  <c r="UPT4" i="7"/>
  <c r="UPU4" i="7" l="1"/>
  <c r="UPT5" i="7"/>
  <c r="UPT6" i="7" s="1"/>
  <c r="UPT9" i="7" s="1"/>
  <c r="UPU5" i="7" l="1"/>
  <c r="UPU6" i="7" s="1"/>
  <c r="UPU9" i="7" s="1"/>
  <c r="UPV4" i="7"/>
  <c r="UPW4" i="7" l="1"/>
  <c r="UPV5" i="7"/>
  <c r="UPV6" i="7" s="1"/>
  <c r="UPV9" i="7" s="1"/>
  <c r="UPX4" i="7" l="1"/>
  <c r="UPW5" i="7"/>
  <c r="UPW6" i="7" s="1"/>
  <c r="UPW9" i="7" s="1"/>
  <c r="UPY4" i="7" l="1"/>
  <c r="UPX5" i="7"/>
  <c r="UPX6" i="7" s="1"/>
  <c r="UPX9" i="7" s="1"/>
  <c r="UPY5" i="7" l="1"/>
  <c r="UPY6" i="7" s="1"/>
  <c r="UPY9" i="7" s="1"/>
  <c r="UPZ4" i="7"/>
  <c r="UQA4" i="7" l="1"/>
  <c r="UPZ5" i="7"/>
  <c r="UPZ6" i="7" s="1"/>
  <c r="UPZ9" i="7" s="1"/>
  <c r="UQB4" i="7" l="1"/>
  <c r="UQA5" i="7"/>
  <c r="UQA6" i="7" s="1"/>
  <c r="UQA9" i="7" s="1"/>
  <c r="UQC4" i="7" l="1"/>
  <c r="UQB5" i="7"/>
  <c r="UQB6" i="7" s="1"/>
  <c r="UQB9" i="7" s="1"/>
  <c r="UQC5" i="7" l="1"/>
  <c r="UQC6" i="7" s="1"/>
  <c r="UQC9" i="7" s="1"/>
  <c r="UQD4" i="7"/>
  <c r="UQE4" i="7" l="1"/>
  <c r="UQD5" i="7"/>
  <c r="UQD6" i="7" s="1"/>
  <c r="UQD9" i="7" s="1"/>
  <c r="UQF4" i="7" l="1"/>
  <c r="UQE5" i="7"/>
  <c r="UQE6" i="7" s="1"/>
  <c r="UQE9" i="7" s="1"/>
  <c r="UQG4" i="7" l="1"/>
  <c r="UQF5" i="7"/>
  <c r="UQF6" i="7" s="1"/>
  <c r="UQF9" i="7" s="1"/>
  <c r="UQH4" i="7" l="1"/>
  <c r="UQG5" i="7"/>
  <c r="UQG6" i="7" s="1"/>
  <c r="UQG9" i="7" s="1"/>
  <c r="UQI4" i="7" l="1"/>
  <c r="UQH5" i="7"/>
  <c r="UQH6" i="7" s="1"/>
  <c r="UQH9" i="7" s="1"/>
  <c r="UQJ4" i="7" l="1"/>
  <c r="UQI5" i="7"/>
  <c r="UQI6" i="7" s="1"/>
  <c r="UQI9" i="7" s="1"/>
  <c r="UQJ5" i="7" l="1"/>
  <c r="UQJ6" i="7" s="1"/>
  <c r="UQJ9" i="7" s="1"/>
  <c r="UQK4" i="7"/>
  <c r="UQK5" i="7" l="1"/>
  <c r="UQK6" i="7" s="1"/>
  <c r="UQK9" i="7" s="1"/>
  <c r="UQL4" i="7"/>
  <c r="UQM4" i="7" l="1"/>
  <c r="UQL5" i="7"/>
  <c r="UQL6" i="7" s="1"/>
  <c r="UQL9" i="7" s="1"/>
  <c r="UQN4" i="7" l="1"/>
  <c r="UQM5" i="7"/>
  <c r="UQM6" i="7" s="1"/>
  <c r="UQM9" i="7" s="1"/>
  <c r="UQO4" i="7" l="1"/>
  <c r="UQN5" i="7"/>
  <c r="UQN6" i="7" s="1"/>
  <c r="UQN9" i="7" s="1"/>
  <c r="UQP4" i="7" l="1"/>
  <c r="UQO5" i="7"/>
  <c r="UQO6" i="7" s="1"/>
  <c r="UQO9" i="7" s="1"/>
  <c r="UQQ4" i="7" l="1"/>
  <c r="UQP5" i="7"/>
  <c r="UQP6" i="7" s="1"/>
  <c r="UQP9" i="7" s="1"/>
  <c r="UQR4" i="7" l="1"/>
  <c r="UQQ5" i="7"/>
  <c r="UQQ6" i="7" s="1"/>
  <c r="UQQ9" i="7" s="1"/>
  <c r="UQS4" i="7" l="1"/>
  <c r="UQR5" i="7"/>
  <c r="UQR6" i="7" s="1"/>
  <c r="UQR9" i="7" s="1"/>
  <c r="UQS5" i="7" l="1"/>
  <c r="UQS6" i="7" s="1"/>
  <c r="UQS9" i="7" s="1"/>
  <c r="UQT4" i="7"/>
  <c r="UQU4" i="7" l="1"/>
  <c r="UQT5" i="7"/>
  <c r="UQT6" i="7" s="1"/>
  <c r="UQT9" i="7" s="1"/>
  <c r="UQV4" i="7" l="1"/>
  <c r="UQU5" i="7"/>
  <c r="UQU6" i="7" s="1"/>
  <c r="UQU9" i="7" s="1"/>
  <c r="UQV5" i="7" l="1"/>
  <c r="UQV6" i="7" s="1"/>
  <c r="UQV9" i="7" s="1"/>
  <c r="UQW4" i="7"/>
  <c r="UQW5" i="7" l="1"/>
  <c r="UQW6" i="7" s="1"/>
  <c r="UQW9" i="7" s="1"/>
  <c r="UQX4" i="7"/>
  <c r="UQX5" i="7" l="1"/>
  <c r="UQX6" i="7" s="1"/>
  <c r="UQX9" i="7" s="1"/>
  <c r="UQY4" i="7"/>
  <c r="UQZ4" i="7" l="1"/>
  <c r="UQY5" i="7"/>
  <c r="UQY6" i="7" s="1"/>
  <c r="UQY9" i="7" s="1"/>
  <c r="UQZ5" i="7" l="1"/>
  <c r="UQZ6" i="7" s="1"/>
  <c r="UQZ9" i="7" s="1"/>
  <c r="URA4" i="7"/>
  <c r="URB4" i="7" l="1"/>
  <c r="URA5" i="7"/>
  <c r="URA6" i="7" s="1"/>
  <c r="URA9" i="7" s="1"/>
  <c r="URC4" i="7" l="1"/>
  <c r="URB5" i="7"/>
  <c r="URB6" i="7" s="1"/>
  <c r="URB9" i="7" s="1"/>
  <c r="URC5" i="7" l="1"/>
  <c r="URC6" i="7" s="1"/>
  <c r="URC9" i="7" s="1"/>
  <c r="URD4" i="7"/>
  <c r="URD5" i="7" l="1"/>
  <c r="URD6" i="7" s="1"/>
  <c r="URD9" i="7" s="1"/>
  <c r="URE4" i="7"/>
  <c r="URE5" i="7" l="1"/>
  <c r="URE6" i="7" s="1"/>
  <c r="URE9" i="7" s="1"/>
  <c r="URF4" i="7"/>
  <c r="URG4" i="7" l="1"/>
  <c r="URF5" i="7"/>
  <c r="URF6" i="7" s="1"/>
  <c r="URF9" i="7" s="1"/>
  <c r="URH4" i="7" l="1"/>
  <c r="URG5" i="7"/>
  <c r="URG6" i="7" s="1"/>
  <c r="URG9" i="7" s="1"/>
  <c r="URI4" i="7" l="1"/>
  <c r="URH5" i="7"/>
  <c r="URH6" i="7" s="1"/>
  <c r="URH9" i="7" s="1"/>
  <c r="URJ4" i="7" l="1"/>
  <c r="URI5" i="7"/>
  <c r="URI6" i="7" s="1"/>
  <c r="URI9" i="7" s="1"/>
  <c r="URK4" i="7" l="1"/>
  <c r="URJ5" i="7"/>
  <c r="URJ6" i="7" s="1"/>
  <c r="URJ9" i="7" s="1"/>
  <c r="URK5" i="7" l="1"/>
  <c r="URK6" i="7" s="1"/>
  <c r="URK9" i="7" s="1"/>
  <c r="URL4" i="7"/>
  <c r="URM4" i="7" l="1"/>
  <c r="URL5" i="7"/>
  <c r="URL6" i="7" s="1"/>
  <c r="URL9" i="7" s="1"/>
  <c r="URN4" i="7" l="1"/>
  <c r="URM5" i="7"/>
  <c r="URM6" i="7" s="1"/>
  <c r="URM9" i="7" s="1"/>
  <c r="URO4" i="7" l="1"/>
  <c r="URN5" i="7"/>
  <c r="URN6" i="7" s="1"/>
  <c r="URN9" i="7" s="1"/>
  <c r="URO5" i="7" l="1"/>
  <c r="URO6" i="7" s="1"/>
  <c r="URO9" i="7" s="1"/>
  <c r="URP4" i="7"/>
  <c r="URP5" i="7" l="1"/>
  <c r="URP6" i="7" s="1"/>
  <c r="URP9" i="7" s="1"/>
  <c r="URQ4" i="7"/>
  <c r="URQ5" i="7" l="1"/>
  <c r="URQ6" i="7" s="1"/>
  <c r="URQ9" i="7" s="1"/>
  <c r="URR4" i="7"/>
  <c r="URS4" i="7" l="1"/>
  <c r="URR5" i="7"/>
  <c r="URR6" i="7" s="1"/>
  <c r="URR9" i="7" s="1"/>
  <c r="URS5" i="7" l="1"/>
  <c r="URS6" i="7" s="1"/>
  <c r="URS9" i="7" s="1"/>
  <c r="URT4" i="7"/>
  <c r="URU4" i="7" l="1"/>
  <c r="URT5" i="7"/>
  <c r="URT6" i="7" s="1"/>
  <c r="URT9" i="7" s="1"/>
  <c r="URV4" i="7" l="1"/>
  <c r="URU5" i="7"/>
  <c r="URU6" i="7" s="1"/>
  <c r="URU9" i="7" s="1"/>
  <c r="URW4" i="7" l="1"/>
  <c r="URV5" i="7"/>
  <c r="URV6" i="7" s="1"/>
  <c r="URV9" i="7" s="1"/>
  <c r="URW5" i="7" l="1"/>
  <c r="URW6" i="7" s="1"/>
  <c r="URW9" i="7" s="1"/>
  <c r="URX4" i="7"/>
  <c r="URY4" i="7" l="1"/>
  <c r="URX5" i="7"/>
  <c r="URX6" i="7" s="1"/>
  <c r="URX9" i="7" s="1"/>
  <c r="URZ4" i="7" l="1"/>
  <c r="URY5" i="7"/>
  <c r="URY6" i="7" s="1"/>
  <c r="URY9" i="7" s="1"/>
  <c r="USA4" i="7" l="1"/>
  <c r="URZ5" i="7"/>
  <c r="URZ6" i="7" s="1"/>
  <c r="URZ9" i="7" s="1"/>
  <c r="USB4" i="7" l="1"/>
  <c r="USA5" i="7"/>
  <c r="USA6" i="7" s="1"/>
  <c r="USA9" i="7" s="1"/>
  <c r="USB5" i="7" l="1"/>
  <c r="USB6" i="7" s="1"/>
  <c r="USB9" i="7" s="1"/>
  <c r="USC4" i="7"/>
  <c r="USC5" i="7" l="1"/>
  <c r="USC6" i="7" s="1"/>
  <c r="USC9" i="7" s="1"/>
  <c r="USD4" i="7"/>
  <c r="USE4" i="7" l="1"/>
  <c r="USD5" i="7"/>
  <c r="USD6" i="7" s="1"/>
  <c r="USD9" i="7" s="1"/>
  <c r="USF4" i="7" l="1"/>
  <c r="USE5" i="7"/>
  <c r="USE6" i="7" s="1"/>
  <c r="USE9" i="7" s="1"/>
  <c r="USG4" i="7" l="1"/>
  <c r="USF5" i="7"/>
  <c r="USF6" i="7" s="1"/>
  <c r="USF9" i="7" s="1"/>
  <c r="USH4" i="7" l="1"/>
  <c r="USG5" i="7"/>
  <c r="USG6" i="7" s="1"/>
  <c r="USG9" i="7" s="1"/>
  <c r="USI4" i="7" l="1"/>
  <c r="USH5" i="7"/>
  <c r="USH6" i="7" s="1"/>
  <c r="USH9" i="7" s="1"/>
  <c r="USI5" i="7" l="1"/>
  <c r="USI6" i="7" s="1"/>
  <c r="USI9" i="7" s="1"/>
  <c r="USJ4" i="7"/>
  <c r="USK4" i="7" l="1"/>
  <c r="USJ5" i="7"/>
  <c r="USJ6" i="7" s="1"/>
  <c r="USJ9" i="7" s="1"/>
  <c r="USL4" i="7" l="1"/>
  <c r="USK5" i="7"/>
  <c r="USK6" i="7" s="1"/>
  <c r="USK9" i="7" s="1"/>
  <c r="USM4" i="7" l="1"/>
  <c r="USL5" i="7"/>
  <c r="USL6" i="7" s="1"/>
  <c r="USL9" i="7" s="1"/>
  <c r="USM5" i="7" l="1"/>
  <c r="USM6" i="7" s="1"/>
  <c r="USM9" i="7" s="1"/>
  <c r="USN4" i="7"/>
  <c r="USO4" i="7" l="1"/>
  <c r="USN5" i="7"/>
  <c r="USN6" i="7" s="1"/>
  <c r="USN9" i="7" s="1"/>
  <c r="USO5" i="7" l="1"/>
  <c r="USO6" i="7" s="1"/>
  <c r="USO9" i="7" s="1"/>
  <c r="USP4" i="7"/>
  <c r="USQ4" i="7" l="1"/>
  <c r="USP5" i="7"/>
  <c r="USP6" i="7" s="1"/>
  <c r="USP9" i="7" s="1"/>
  <c r="USQ5" i="7" l="1"/>
  <c r="USQ6" i="7" s="1"/>
  <c r="USQ9" i="7" s="1"/>
  <c r="USR4" i="7"/>
  <c r="USS4" i="7" l="1"/>
  <c r="USR5" i="7"/>
  <c r="USR6" i="7" s="1"/>
  <c r="USR9" i="7" s="1"/>
  <c r="UST4" i="7" l="1"/>
  <c r="USS5" i="7"/>
  <c r="USS6" i="7" s="1"/>
  <c r="USS9" i="7" s="1"/>
  <c r="UST5" i="7" l="1"/>
  <c r="UST6" i="7" s="1"/>
  <c r="UST9" i="7" s="1"/>
  <c r="USU4" i="7"/>
  <c r="USU5" i="7" l="1"/>
  <c r="USU6" i="7" s="1"/>
  <c r="USU9" i="7" s="1"/>
  <c r="USV4" i="7"/>
  <c r="USV5" i="7" l="1"/>
  <c r="USV6" i="7" s="1"/>
  <c r="USV9" i="7" s="1"/>
  <c r="USW4" i="7"/>
  <c r="USX4" i="7" l="1"/>
  <c r="USW5" i="7"/>
  <c r="USW6" i="7" s="1"/>
  <c r="USW9" i="7" s="1"/>
  <c r="USY4" i="7" l="1"/>
  <c r="USX5" i="7"/>
  <c r="USX6" i="7" s="1"/>
  <c r="USX9" i="7" s="1"/>
  <c r="USZ4" i="7" l="1"/>
  <c r="USY5" i="7"/>
  <c r="USY6" i="7" s="1"/>
  <c r="USY9" i="7" s="1"/>
  <c r="UTA4" i="7" l="1"/>
  <c r="USZ5" i="7"/>
  <c r="USZ6" i="7" s="1"/>
  <c r="USZ9" i="7" s="1"/>
  <c r="UTB4" i="7" l="1"/>
  <c r="UTA5" i="7"/>
  <c r="UTA6" i="7" s="1"/>
  <c r="UTA9" i="7" s="1"/>
  <c r="UTC4" i="7" l="1"/>
  <c r="UTB5" i="7"/>
  <c r="UTB6" i="7" s="1"/>
  <c r="UTB9" i="7" s="1"/>
  <c r="UTD4" i="7" l="1"/>
  <c r="UTC5" i="7"/>
  <c r="UTC6" i="7" s="1"/>
  <c r="UTC9" i="7" s="1"/>
  <c r="UTE4" i="7" l="1"/>
  <c r="UTD5" i="7"/>
  <c r="UTD6" i="7" s="1"/>
  <c r="UTD9" i="7" s="1"/>
  <c r="UTF4" i="7" l="1"/>
  <c r="UTE5" i="7"/>
  <c r="UTE6" i="7" s="1"/>
  <c r="UTE9" i="7" s="1"/>
  <c r="UTG4" i="7" l="1"/>
  <c r="UTF5" i="7"/>
  <c r="UTF6" i="7" s="1"/>
  <c r="UTF9" i="7" s="1"/>
  <c r="UTH4" i="7" l="1"/>
  <c r="UTG5" i="7"/>
  <c r="UTG6" i="7" s="1"/>
  <c r="UTG9" i="7" s="1"/>
  <c r="UTI4" i="7" l="1"/>
  <c r="UTH5" i="7"/>
  <c r="UTH6" i="7" s="1"/>
  <c r="UTH9" i="7" s="1"/>
  <c r="UTI5" i="7" l="1"/>
  <c r="UTI6" i="7" s="1"/>
  <c r="UTI9" i="7" s="1"/>
  <c r="UTJ4" i="7"/>
  <c r="UTK4" i="7" l="1"/>
  <c r="UTJ5" i="7"/>
  <c r="UTJ6" i="7" s="1"/>
  <c r="UTJ9" i="7" s="1"/>
  <c r="UTL4" i="7" l="1"/>
  <c r="UTK5" i="7"/>
  <c r="UTK6" i="7" s="1"/>
  <c r="UTK9" i="7" s="1"/>
  <c r="UTM4" i="7" l="1"/>
  <c r="UTL5" i="7"/>
  <c r="UTL6" i="7" s="1"/>
  <c r="UTL9" i="7" s="1"/>
  <c r="UTM5" i="7" l="1"/>
  <c r="UTM6" i="7" s="1"/>
  <c r="UTM9" i="7" s="1"/>
  <c r="UTN4" i="7"/>
  <c r="UTN5" i="7" l="1"/>
  <c r="UTN6" i="7" s="1"/>
  <c r="UTN9" i="7" s="1"/>
  <c r="UTO4" i="7"/>
  <c r="UTO5" i="7" l="1"/>
  <c r="UTO6" i="7" s="1"/>
  <c r="UTO9" i="7" s="1"/>
  <c r="UTP4" i="7"/>
  <c r="UTQ4" i="7" l="1"/>
  <c r="UTP5" i="7"/>
  <c r="UTP6" i="7" s="1"/>
  <c r="UTP9" i="7" s="1"/>
  <c r="UTQ5" i="7" l="1"/>
  <c r="UTQ6" i="7" s="1"/>
  <c r="UTQ9" i="7" s="1"/>
  <c r="UTR4" i="7"/>
  <c r="UTS4" i="7" l="1"/>
  <c r="UTR5" i="7"/>
  <c r="UTR6" i="7" s="1"/>
  <c r="UTR9" i="7" s="1"/>
  <c r="UTT4" i="7" l="1"/>
  <c r="UTS5" i="7"/>
  <c r="UTS6" i="7" s="1"/>
  <c r="UTS9" i="7" s="1"/>
  <c r="UTU4" i="7" l="1"/>
  <c r="UTT5" i="7"/>
  <c r="UTT6" i="7" s="1"/>
  <c r="UTT9" i="7" s="1"/>
  <c r="UTU5" i="7" l="1"/>
  <c r="UTU6" i="7" s="1"/>
  <c r="UTU9" i="7" s="1"/>
  <c r="UTV4" i="7"/>
  <c r="UTW4" i="7" l="1"/>
  <c r="UTV5" i="7"/>
  <c r="UTV6" i="7" s="1"/>
  <c r="UTV9" i="7" s="1"/>
  <c r="UTX4" i="7" l="1"/>
  <c r="UTW5" i="7"/>
  <c r="UTW6" i="7" s="1"/>
  <c r="UTW9" i="7" s="1"/>
  <c r="UTY4" i="7" l="1"/>
  <c r="UTX5" i="7"/>
  <c r="UTX6" i="7" s="1"/>
  <c r="UTX9" i="7" s="1"/>
  <c r="UTZ4" i="7" l="1"/>
  <c r="UTY5" i="7"/>
  <c r="UTY6" i="7" s="1"/>
  <c r="UTY9" i="7" s="1"/>
  <c r="UTZ5" i="7" l="1"/>
  <c r="UTZ6" i="7" s="1"/>
  <c r="UTZ9" i="7" s="1"/>
  <c r="UUA4" i="7"/>
  <c r="UUA5" i="7" l="1"/>
  <c r="UUA6" i="7" s="1"/>
  <c r="UUA9" i="7" s="1"/>
  <c r="UUB4" i="7"/>
  <c r="UUC4" i="7" l="1"/>
  <c r="UUB5" i="7"/>
  <c r="UUB6" i="7" s="1"/>
  <c r="UUB9" i="7" s="1"/>
  <c r="UUD4" i="7" l="1"/>
  <c r="UUC5" i="7"/>
  <c r="UUC6" i="7" s="1"/>
  <c r="UUC9" i="7" s="1"/>
  <c r="UUE4" i="7" l="1"/>
  <c r="UUD5" i="7"/>
  <c r="UUD6" i="7" s="1"/>
  <c r="UUD9" i="7" s="1"/>
  <c r="UUF4" i="7" l="1"/>
  <c r="UUE5" i="7"/>
  <c r="UUE6" i="7" s="1"/>
  <c r="UUE9" i="7" s="1"/>
  <c r="UUG4" i="7" l="1"/>
  <c r="UUF5" i="7"/>
  <c r="UUF6" i="7" s="1"/>
  <c r="UUF9" i="7" s="1"/>
  <c r="UUH4" i="7" l="1"/>
  <c r="UUG5" i="7"/>
  <c r="UUG6" i="7" s="1"/>
  <c r="UUG9" i="7" s="1"/>
  <c r="UUI4" i="7" l="1"/>
  <c r="UUH5" i="7"/>
  <c r="UUH6" i="7" s="1"/>
  <c r="UUH9" i="7" s="1"/>
  <c r="UUJ4" i="7" l="1"/>
  <c r="UUI5" i="7"/>
  <c r="UUI6" i="7" s="1"/>
  <c r="UUI9" i="7" s="1"/>
  <c r="UUK4" i="7" l="1"/>
  <c r="UUJ5" i="7"/>
  <c r="UUJ6" i="7" s="1"/>
  <c r="UUJ9" i="7" s="1"/>
  <c r="UUK5" i="7" l="1"/>
  <c r="UUK6" i="7" s="1"/>
  <c r="UUK9" i="7" s="1"/>
  <c r="UUL4" i="7"/>
  <c r="UUM4" i="7" l="1"/>
  <c r="UUL5" i="7"/>
  <c r="UUL6" i="7" s="1"/>
  <c r="UUL9" i="7" s="1"/>
  <c r="UUM5" i="7" l="1"/>
  <c r="UUM6" i="7" s="1"/>
  <c r="UUM9" i="7" s="1"/>
  <c r="UUN4" i="7"/>
  <c r="UUN5" i="7" l="1"/>
  <c r="UUN6" i="7" s="1"/>
  <c r="UUN9" i="7" s="1"/>
  <c r="UUO4" i="7"/>
  <c r="UUO5" i="7" l="1"/>
  <c r="UUO6" i="7" s="1"/>
  <c r="UUO9" i="7" s="1"/>
  <c r="UUP4" i="7"/>
  <c r="UUQ4" i="7" l="1"/>
  <c r="UUP5" i="7"/>
  <c r="UUP6" i="7" s="1"/>
  <c r="UUP9" i="7" s="1"/>
  <c r="UUR4" i="7" l="1"/>
  <c r="UUQ5" i="7"/>
  <c r="UUQ6" i="7" s="1"/>
  <c r="UUQ9" i="7" s="1"/>
  <c r="UUR5" i="7" l="1"/>
  <c r="UUR6" i="7" s="1"/>
  <c r="UUR9" i="7" s="1"/>
  <c r="UUS4" i="7"/>
  <c r="UUS5" i="7" l="1"/>
  <c r="UUS6" i="7" s="1"/>
  <c r="UUS9" i="7" s="1"/>
  <c r="UUT4" i="7"/>
  <c r="UUT5" i="7" l="1"/>
  <c r="UUT6" i="7" s="1"/>
  <c r="UUT9" i="7" s="1"/>
  <c r="UUU4" i="7"/>
  <c r="UUU5" i="7" l="1"/>
  <c r="UUU6" i="7" s="1"/>
  <c r="UUU9" i="7" s="1"/>
  <c r="UUV4" i="7"/>
  <c r="UUW4" i="7" l="1"/>
  <c r="UUV5" i="7"/>
  <c r="UUV6" i="7" s="1"/>
  <c r="UUV9" i="7" s="1"/>
  <c r="UUX4" i="7" l="1"/>
  <c r="UUW5" i="7"/>
  <c r="UUW6" i="7" s="1"/>
  <c r="UUW9" i="7" s="1"/>
  <c r="UUY4" i="7" l="1"/>
  <c r="UUX5" i="7"/>
  <c r="UUX6" i="7" s="1"/>
  <c r="UUX9" i="7" s="1"/>
  <c r="UUZ4" i="7" l="1"/>
  <c r="UUY5" i="7"/>
  <c r="UUY6" i="7" s="1"/>
  <c r="UUY9" i="7" s="1"/>
  <c r="UVA4" i="7" l="1"/>
  <c r="UUZ5" i="7"/>
  <c r="UUZ6" i="7" s="1"/>
  <c r="UUZ9" i="7" s="1"/>
  <c r="UVB4" i="7" l="1"/>
  <c r="UVA5" i="7"/>
  <c r="UVA6" i="7" s="1"/>
  <c r="UVA9" i="7" s="1"/>
  <c r="UVC4" i="7" l="1"/>
  <c r="UVB5" i="7"/>
  <c r="UVB6" i="7" s="1"/>
  <c r="UVB9" i="7" s="1"/>
  <c r="UVD4" i="7" l="1"/>
  <c r="UVC5" i="7"/>
  <c r="UVC6" i="7" s="1"/>
  <c r="UVC9" i="7" s="1"/>
  <c r="UVE4" i="7" l="1"/>
  <c r="UVD5" i="7"/>
  <c r="UVD6" i="7" s="1"/>
  <c r="UVD9" i="7" s="1"/>
  <c r="UVF4" i="7" l="1"/>
  <c r="UVE5" i="7"/>
  <c r="UVE6" i="7" s="1"/>
  <c r="UVE9" i="7" s="1"/>
  <c r="UVF5" i="7" l="1"/>
  <c r="UVF6" i="7" s="1"/>
  <c r="UVF9" i="7" s="1"/>
  <c r="UVG4" i="7"/>
  <c r="UVG5" i="7" l="1"/>
  <c r="UVG6" i="7" s="1"/>
  <c r="UVG9" i="7" s="1"/>
  <c r="UVH4" i="7"/>
  <c r="UVH5" i="7" l="1"/>
  <c r="UVH6" i="7" s="1"/>
  <c r="UVH9" i="7" s="1"/>
  <c r="UVI4" i="7"/>
  <c r="UVJ4" i="7" l="1"/>
  <c r="UVI5" i="7"/>
  <c r="UVI6" i="7" s="1"/>
  <c r="UVI9" i="7" s="1"/>
  <c r="UVK4" i="7" l="1"/>
  <c r="UVJ5" i="7"/>
  <c r="UVJ6" i="7" s="1"/>
  <c r="UVJ9" i="7" s="1"/>
  <c r="UVL4" i="7" l="1"/>
  <c r="UVK5" i="7"/>
  <c r="UVK6" i="7" s="1"/>
  <c r="UVK9" i="7" s="1"/>
  <c r="UVL5" i="7" l="1"/>
  <c r="UVL6" i="7" s="1"/>
  <c r="UVL9" i="7" s="1"/>
  <c r="UVM4" i="7"/>
  <c r="UVM5" i="7" l="1"/>
  <c r="UVM6" i="7" s="1"/>
  <c r="UVM9" i="7" s="1"/>
  <c r="UVN4" i="7"/>
  <c r="UVO4" i="7" l="1"/>
  <c r="UVN5" i="7"/>
  <c r="UVN6" i="7" s="1"/>
  <c r="UVN9" i="7" s="1"/>
  <c r="UVO5" i="7" l="1"/>
  <c r="UVO6" i="7" s="1"/>
  <c r="UVO9" i="7" s="1"/>
  <c r="UVP4" i="7"/>
  <c r="UVQ4" i="7" l="1"/>
  <c r="UVP5" i="7"/>
  <c r="UVP6" i="7" s="1"/>
  <c r="UVP9" i="7" s="1"/>
  <c r="UVQ5" i="7" l="1"/>
  <c r="UVQ6" i="7" s="1"/>
  <c r="UVQ9" i="7" s="1"/>
  <c r="UVR4" i="7"/>
  <c r="UVR5" i="7" l="1"/>
  <c r="UVR6" i="7" s="1"/>
  <c r="UVR9" i="7" s="1"/>
  <c r="UVS4" i="7"/>
  <c r="UVS5" i="7" l="1"/>
  <c r="UVS6" i="7" s="1"/>
  <c r="UVS9" i="7" s="1"/>
  <c r="UVT4" i="7"/>
  <c r="UVU4" i="7" l="1"/>
  <c r="UVT5" i="7"/>
  <c r="UVT6" i="7" s="1"/>
  <c r="UVT9" i="7" s="1"/>
  <c r="UVV4" i="7" l="1"/>
  <c r="UVU5" i="7"/>
  <c r="UVU6" i="7" s="1"/>
  <c r="UVU9" i="7" s="1"/>
  <c r="UVW4" i="7" l="1"/>
  <c r="UVV5" i="7"/>
  <c r="UVV6" i="7" s="1"/>
  <c r="UVV9" i="7" s="1"/>
  <c r="UVW5" i="7" l="1"/>
  <c r="UVW6" i="7" s="1"/>
  <c r="UVW9" i="7" s="1"/>
  <c r="UVX4" i="7"/>
  <c r="UVX5" i="7" l="1"/>
  <c r="UVX6" i="7" s="1"/>
  <c r="UVX9" i="7" s="1"/>
  <c r="UVY4" i="7"/>
  <c r="UVZ4" i="7" l="1"/>
  <c r="UVY5" i="7"/>
  <c r="UVY6" i="7" s="1"/>
  <c r="UVY9" i="7" s="1"/>
  <c r="UWA4" i="7" l="1"/>
  <c r="UVZ5" i="7"/>
  <c r="UVZ6" i="7" s="1"/>
  <c r="UVZ9" i="7" s="1"/>
  <c r="UWB4" i="7" l="1"/>
  <c r="UWA5" i="7"/>
  <c r="UWA6" i="7" s="1"/>
  <c r="UWA9" i="7" s="1"/>
  <c r="UWC4" i="7" l="1"/>
  <c r="UWB5" i="7"/>
  <c r="UWB6" i="7" s="1"/>
  <c r="UWB9" i="7" s="1"/>
  <c r="UWC5" i="7" l="1"/>
  <c r="UWC6" i="7" s="1"/>
  <c r="UWC9" i="7" s="1"/>
  <c r="UWD4" i="7"/>
  <c r="UWE4" i="7" l="1"/>
  <c r="UWD5" i="7"/>
  <c r="UWD6" i="7" s="1"/>
  <c r="UWD9" i="7" s="1"/>
  <c r="UWE5" i="7" l="1"/>
  <c r="UWE6" i="7" s="1"/>
  <c r="UWE9" i="7" s="1"/>
  <c r="UWF4" i="7"/>
  <c r="UWG4" i="7" l="1"/>
  <c r="UWF5" i="7"/>
  <c r="UWF6" i="7" s="1"/>
  <c r="UWF9" i="7" s="1"/>
  <c r="UWH4" i="7" l="1"/>
  <c r="UWG5" i="7"/>
  <c r="UWG6" i="7" s="1"/>
  <c r="UWG9" i="7" s="1"/>
  <c r="UWH5" i="7" l="1"/>
  <c r="UWH6" i="7" s="1"/>
  <c r="UWH9" i="7" s="1"/>
  <c r="UWI4" i="7"/>
  <c r="UWI5" i="7" l="1"/>
  <c r="UWI6" i="7" s="1"/>
  <c r="UWI9" i="7" s="1"/>
  <c r="UWJ4" i="7"/>
  <c r="UWJ5" i="7" l="1"/>
  <c r="UWJ6" i="7" s="1"/>
  <c r="UWJ9" i="7" s="1"/>
  <c r="UWK4" i="7"/>
  <c r="UWL4" i="7" l="1"/>
  <c r="UWK5" i="7"/>
  <c r="UWK6" i="7" s="1"/>
  <c r="UWK9" i="7" s="1"/>
  <c r="UWL5" i="7" l="1"/>
  <c r="UWL6" i="7" s="1"/>
  <c r="UWL9" i="7" s="1"/>
  <c r="UWM4" i="7"/>
  <c r="UWM5" i="7" l="1"/>
  <c r="UWM6" i="7" s="1"/>
  <c r="UWM9" i="7" s="1"/>
  <c r="UWN4" i="7"/>
  <c r="UWO4" i="7" l="1"/>
  <c r="UWN5" i="7"/>
  <c r="UWN6" i="7" s="1"/>
  <c r="UWN9" i="7" s="1"/>
  <c r="UWP4" i="7" l="1"/>
  <c r="UWO5" i="7"/>
  <c r="UWO6" i="7" s="1"/>
  <c r="UWO9" i="7" s="1"/>
  <c r="UWP5" i="7" l="1"/>
  <c r="UWP6" i="7" s="1"/>
  <c r="UWP9" i="7" s="1"/>
  <c r="UWQ4" i="7"/>
  <c r="UWQ5" i="7" l="1"/>
  <c r="UWQ6" i="7" s="1"/>
  <c r="UWQ9" i="7" s="1"/>
  <c r="UWR4" i="7"/>
  <c r="UWR5" i="7" l="1"/>
  <c r="UWR6" i="7" s="1"/>
  <c r="UWR9" i="7" s="1"/>
  <c r="UWS4" i="7"/>
  <c r="UWS5" i="7" l="1"/>
  <c r="UWS6" i="7" s="1"/>
  <c r="UWS9" i="7" s="1"/>
  <c r="UWT4" i="7"/>
  <c r="UWU4" i="7" l="1"/>
  <c r="UWT5" i="7"/>
  <c r="UWT6" i="7" s="1"/>
  <c r="UWT9" i="7" s="1"/>
  <c r="UWV4" i="7" l="1"/>
  <c r="UWU5" i="7"/>
  <c r="UWU6" i="7" s="1"/>
  <c r="UWU9" i="7" s="1"/>
  <c r="UWV5" i="7" l="1"/>
  <c r="UWV6" i="7" s="1"/>
  <c r="UWV9" i="7" s="1"/>
  <c r="UWW4" i="7"/>
  <c r="UWX4" i="7" l="1"/>
  <c r="UWW5" i="7"/>
  <c r="UWW6" i="7" s="1"/>
  <c r="UWW9" i="7" s="1"/>
  <c r="UWY4" i="7" l="1"/>
  <c r="UWX5" i="7"/>
  <c r="UWX6" i="7" s="1"/>
  <c r="UWX9" i="7" s="1"/>
  <c r="UWZ4" i="7" l="1"/>
  <c r="UWY5" i="7"/>
  <c r="UWY6" i="7" s="1"/>
  <c r="UWY9" i="7" s="1"/>
  <c r="UXA4" i="7" l="1"/>
  <c r="UWZ5" i="7"/>
  <c r="UWZ6" i="7" s="1"/>
  <c r="UWZ9" i="7" s="1"/>
  <c r="UXB4" i="7" l="1"/>
  <c r="UXA5" i="7"/>
  <c r="UXA6" i="7" s="1"/>
  <c r="UXA9" i="7" s="1"/>
  <c r="UXC4" i="7" l="1"/>
  <c r="UXB5" i="7"/>
  <c r="UXB6" i="7" s="1"/>
  <c r="UXB9" i="7" s="1"/>
  <c r="UXD4" i="7" l="1"/>
  <c r="UXC5" i="7"/>
  <c r="UXC6" i="7" s="1"/>
  <c r="UXC9" i="7" s="1"/>
  <c r="UXD5" i="7" l="1"/>
  <c r="UXD6" i="7" s="1"/>
  <c r="UXD9" i="7" s="1"/>
  <c r="UXE4" i="7"/>
  <c r="UXE5" i="7" l="1"/>
  <c r="UXE6" i="7" s="1"/>
  <c r="UXE9" i="7" s="1"/>
  <c r="UXF4" i="7"/>
  <c r="UXF5" i="7" l="1"/>
  <c r="UXF6" i="7" s="1"/>
  <c r="UXF9" i="7" s="1"/>
  <c r="UXG4" i="7"/>
  <c r="UXH4" i="7" l="1"/>
  <c r="UXG5" i="7"/>
  <c r="UXG6" i="7" s="1"/>
  <c r="UXG9" i="7" s="1"/>
  <c r="UXI4" i="7" l="1"/>
  <c r="UXH5" i="7"/>
  <c r="UXH6" i="7" s="1"/>
  <c r="UXH9" i="7" s="1"/>
  <c r="UXJ4" i="7" l="1"/>
  <c r="UXI5" i="7"/>
  <c r="UXI6" i="7" s="1"/>
  <c r="UXI9" i="7" s="1"/>
  <c r="UXK4" i="7" l="1"/>
  <c r="UXJ5" i="7"/>
  <c r="UXJ6" i="7" s="1"/>
  <c r="UXJ9" i="7" s="1"/>
  <c r="UXK5" i="7" l="1"/>
  <c r="UXK6" i="7" s="1"/>
  <c r="UXK9" i="7" s="1"/>
  <c r="UXL4" i="7"/>
  <c r="UXM4" i="7" l="1"/>
  <c r="UXL5" i="7"/>
  <c r="UXL6" i="7" s="1"/>
  <c r="UXL9" i="7" s="1"/>
  <c r="UXM5" i="7" l="1"/>
  <c r="UXM6" i="7" s="1"/>
  <c r="UXM9" i="7" s="1"/>
  <c r="UXN4" i="7"/>
  <c r="UXO4" i="7" l="1"/>
  <c r="UXN5" i="7"/>
  <c r="UXN6" i="7" s="1"/>
  <c r="UXN9" i="7" s="1"/>
  <c r="UXO5" i="7" l="1"/>
  <c r="UXO6" i="7" s="1"/>
  <c r="UXO9" i="7" s="1"/>
  <c r="UXP4" i="7"/>
  <c r="UXP5" i="7" l="1"/>
  <c r="UXP6" i="7" s="1"/>
  <c r="UXP9" i="7" s="1"/>
  <c r="UXQ4" i="7"/>
  <c r="UXQ5" i="7" l="1"/>
  <c r="UXQ6" i="7" s="1"/>
  <c r="UXQ9" i="7" s="1"/>
  <c r="UXR4" i="7"/>
  <c r="UXS4" i="7" l="1"/>
  <c r="UXR5" i="7"/>
  <c r="UXR6" i="7" s="1"/>
  <c r="UXR9" i="7" s="1"/>
  <c r="UXS5" i="7" l="1"/>
  <c r="UXS6" i="7" s="1"/>
  <c r="UXS9" i="7" s="1"/>
  <c r="UXT4" i="7"/>
  <c r="UXU4" i="7" l="1"/>
  <c r="UXT5" i="7"/>
  <c r="UXT6" i="7" s="1"/>
  <c r="UXT9" i="7" s="1"/>
  <c r="UXU5" i="7" l="1"/>
  <c r="UXU6" i="7" s="1"/>
  <c r="UXU9" i="7" s="1"/>
  <c r="UXV4" i="7"/>
  <c r="UXV5" i="7" l="1"/>
  <c r="UXV6" i="7" s="1"/>
  <c r="UXV9" i="7" s="1"/>
  <c r="UXW4" i="7"/>
  <c r="UXX4" i="7" l="1"/>
  <c r="UXW5" i="7"/>
  <c r="UXW6" i="7" s="1"/>
  <c r="UXW9" i="7" s="1"/>
  <c r="UXX5" i="7" l="1"/>
  <c r="UXX6" i="7" s="1"/>
  <c r="UXX9" i="7" s="1"/>
  <c r="UXY4" i="7"/>
  <c r="UXZ4" i="7" l="1"/>
  <c r="UXY5" i="7"/>
  <c r="UXY6" i="7" s="1"/>
  <c r="UXY9" i="7" s="1"/>
  <c r="UXZ5" i="7" l="1"/>
  <c r="UXZ6" i="7" s="1"/>
  <c r="UXZ9" i="7" s="1"/>
  <c r="UYA4" i="7"/>
  <c r="UYA5" i="7" l="1"/>
  <c r="UYA6" i="7" s="1"/>
  <c r="UYA9" i="7" s="1"/>
  <c r="UYB4" i="7"/>
  <c r="UYC4" i="7" l="1"/>
  <c r="UYB5" i="7"/>
  <c r="UYB6" i="7" s="1"/>
  <c r="UYB9" i="7" s="1"/>
  <c r="UYC5" i="7" l="1"/>
  <c r="UYC6" i="7" s="1"/>
  <c r="UYC9" i="7" s="1"/>
  <c r="UYD4" i="7"/>
  <c r="UYE4" i="7" l="1"/>
  <c r="UYD5" i="7"/>
  <c r="UYD6" i="7" s="1"/>
  <c r="UYD9" i="7" s="1"/>
  <c r="UYF4" i="7" l="1"/>
  <c r="UYE5" i="7"/>
  <c r="UYE6" i="7" s="1"/>
  <c r="UYE9" i="7" s="1"/>
  <c r="UYG4" i="7" l="1"/>
  <c r="UYF5" i="7"/>
  <c r="UYF6" i="7" s="1"/>
  <c r="UYF9" i="7" s="1"/>
  <c r="UYG5" i="7" l="1"/>
  <c r="UYG6" i="7" s="1"/>
  <c r="UYG9" i="7" s="1"/>
  <c r="UYH4" i="7"/>
  <c r="UYH5" i="7" l="1"/>
  <c r="UYH6" i="7" s="1"/>
  <c r="UYH9" i="7" s="1"/>
  <c r="UYI4" i="7"/>
  <c r="UYI5" i="7" l="1"/>
  <c r="UYI6" i="7" s="1"/>
  <c r="UYI9" i="7" s="1"/>
  <c r="UYJ4" i="7"/>
  <c r="UYJ5" i="7" l="1"/>
  <c r="UYJ6" i="7" s="1"/>
  <c r="UYJ9" i="7" s="1"/>
  <c r="UYK4" i="7"/>
  <c r="UYK5" i="7" l="1"/>
  <c r="UYK6" i="7" s="1"/>
  <c r="UYK9" i="7" s="1"/>
  <c r="UYL4" i="7"/>
  <c r="UYL5" i="7" l="1"/>
  <c r="UYL6" i="7" s="1"/>
  <c r="UYL9" i="7" s="1"/>
  <c r="UYM4" i="7"/>
  <c r="UYN4" i="7" l="1"/>
  <c r="UYM5" i="7"/>
  <c r="UYM6" i="7" s="1"/>
  <c r="UYM9" i="7" s="1"/>
  <c r="UYN5" i="7" l="1"/>
  <c r="UYN6" i="7" s="1"/>
  <c r="UYN9" i="7" s="1"/>
  <c r="UYO4" i="7"/>
  <c r="UYO5" i="7" l="1"/>
  <c r="UYO6" i="7" s="1"/>
  <c r="UYO9" i="7" s="1"/>
  <c r="UYP4" i="7"/>
  <c r="UYP5" i="7" l="1"/>
  <c r="UYP6" i="7" s="1"/>
  <c r="UYP9" i="7" s="1"/>
  <c r="UYQ4" i="7"/>
  <c r="UYQ5" i="7" l="1"/>
  <c r="UYQ6" i="7" s="1"/>
  <c r="UYQ9" i="7" s="1"/>
  <c r="UYR4" i="7"/>
  <c r="UYS4" i="7" l="1"/>
  <c r="UYR5" i="7"/>
  <c r="UYR6" i="7" s="1"/>
  <c r="UYR9" i="7" s="1"/>
  <c r="UYT4" i="7" l="1"/>
  <c r="UYS5" i="7"/>
  <c r="UYS6" i="7" s="1"/>
  <c r="UYS9" i="7" s="1"/>
  <c r="UYT5" i="7" l="1"/>
  <c r="UYT6" i="7" s="1"/>
  <c r="UYT9" i="7" s="1"/>
  <c r="UYU4" i="7"/>
  <c r="UYV4" i="7" l="1"/>
  <c r="UYU5" i="7"/>
  <c r="UYU6" i="7" s="1"/>
  <c r="UYU9" i="7" s="1"/>
  <c r="UYV5" i="7" l="1"/>
  <c r="UYV6" i="7" s="1"/>
  <c r="UYV9" i="7" s="1"/>
  <c r="UYW4" i="7"/>
  <c r="UYX4" i="7" l="1"/>
  <c r="UYW5" i="7"/>
  <c r="UYW6" i="7" s="1"/>
  <c r="UYW9" i="7" s="1"/>
  <c r="UYY4" i="7" l="1"/>
  <c r="UYX5" i="7"/>
  <c r="UYX6" i="7" s="1"/>
  <c r="UYX9" i="7" s="1"/>
  <c r="UYZ4" i="7" l="1"/>
  <c r="UYY5" i="7"/>
  <c r="UYY6" i="7" s="1"/>
  <c r="UYY9" i="7" s="1"/>
  <c r="UYZ5" i="7" l="1"/>
  <c r="UYZ6" i="7" s="1"/>
  <c r="UYZ9" i="7" s="1"/>
  <c r="UZA4" i="7"/>
  <c r="UZB4" i="7" l="1"/>
  <c r="UZA5" i="7"/>
  <c r="UZA6" i="7" s="1"/>
  <c r="UZA9" i="7" s="1"/>
  <c r="UZB5" i="7" l="1"/>
  <c r="UZB6" i="7" s="1"/>
  <c r="UZB9" i="7" s="1"/>
  <c r="UZC4" i="7"/>
  <c r="UZD4" i="7" l="1"/>
  <c r="UZC5" i="7"/>
  <c r="UZC6" i="7" s="1"/>
  <c r="UZC9" i="7" s="1"/>
  <c r="UZD5" i="7" l="1"/>
  <c r="UZD6" i="7" s="1"/>
  <c r="UZD9" i="7" s="1"/>
  <c r="UZE4" i="7"/>
  <c r="UZF4" i="7" l="1"/>
  <c r="UZE5" i="7"/>
  <c r="UZE6" i="7" s="1"/>
  <c r="UZE9" i="7" s="1"/>
  <c r="UZG4" i="7" l="1"/>
  <c r="UZF5" i="7"/>
  <c r="UZF6" i="7" s="1"/>
  <c r="UZF9" i="7" s="1"/>
  <c r="UZG5" i="7" l="1"/>
  <c r="UZG6" i="7" s="1"/>
  <c r="UZG9" i="7" s="1"/>
  <c r="UZH4" i="7"/>
  <c r="UZI4" i="7" l="1"/>
  <c r="UZH5" i="7"/>
  <c r="UZH6" i="7" s="1"/>
  <c r="UZH9" i="7" s="1"/>
  <c r="UZI5" i="7" l="1"/>
  <c r="UZI6" i="7" s="1"/>
  <c r="UZI9" i="7" s="1"/>
  <c r="UZJ4" i="7"/>
  <c r="UZK4" i="7" l="1"/>
  <c r="UZJ5" i="7"/>
  <c r="UZJ6" i="7" s="1"/>
  <c r="UZJ9" i="7" s="1"/>
  <c r="UZL4" i="7" l="1"/>
  <c r="UZK5" i="7"/>
  <c r="UZK6" i="7" s="1"/>
  <c r="UZK9" i="7" s="1"/>
  <c r="UZL5" i="7" l="1"/>
  <c r="UZL6" i="7" s="1"/>
  <c r="UZL9" i="7" s="1"/>
  <c r="UZM4" i="7"/>
  <c r="UZN4" i="7" l="1"/>
  <c r="UZM5" i="7"/>
  <c r="UZM6" i="7" s="1"/>
  <c r="UZM9" i="7" s="1"/>
  <c r="UZO4" i="7" l="1"/>
  <c r="UZN5" i="7"/>
  <c r="UZN6" i="7" s="1"/>
  <c r="UZN9" i="7" s="1"/>
  <c r="UZP4" i="7" l="1"/>
  <c r="UZO5" i="7"/>
  <c r="UZO6" i="7" s="1"/>
  <c r="UZO9" i="7" s="1"/>
  <c r="UZQ4" i="7" l="1"/>
  <c r="UZP5" i="7"/>
  <c r="UZP6" i="7" s="1"/>
  <c r="UZP9" i="7" s="1"/>
  <c r="UZQ5" i="7" l="1"/>
  <c r="UZQ6" i="7" s="1"/>
  <c r="UZQ9" i="7" s="1"/>
  <c r="UZR4" i="7"/>
  <c r="UZS4" i="7" l="1"/>
  <c r="UZR5" i="7"/>
  <c r="UZR6" i="7" s="1"/>
  <c r="UZR9" i="7" s="1"/>
  <c r="UZS5" i="7" l="1"/>
  <c r="UZS6" i="7" s="1"/>
  <c r="UZS9" i="7" s="1"/>
  <c r="UZT4" i="7"/>
  <c r="UZT5" i="7" l="1"/>
  <c r="UZT6" i="7" s="1"/>
  <c r="UZT9" i="7" s="1"/>
  <c r="UZU4" i="7"/>
  <c r="UZV4" i="7" l="1"/>
  <c r="UZU5" i="7"/>
  <c r="UZU6" i="7" s="1"/>
  <c r="UZU9" i="7" s="1"/>
  <c r="UZV5" i="7" l="1"/>
  <c r="UZV6" i="7" s="1"/>
  <c r="UZV9" i="7" s="1"/>
  <c r="UZW4" i="7"/>
  <c r="UZW5" i="7" l="1"/>
  <c r="UZW6" i="7" s="1"/>
  <c r="UZW9" i="7" s="1"/>
  <c r="UZX4" i="7"/>
  <c r="UZX5" i="7" l="1"/>
  <c r="UZX6" i="7" s="1"/>
  <c r="UZX9" i="7" s="1"/>
  <c r="UZY4" i="7"/>
  <c r="UZZ4" i="7" l="1"/>
  <c r="UZY5" i="7"/>
  <c r="UZY6" i="7" s="1"/>
  <c r="UZY9" i="7" s="1"/>
  <c r="VAA4" i="7" l="1"/>
  <c r="UZZ5" i="7"/>
  <c r="UZZ6" i="7" s="1"/>
  <c r="UZZ9" i="7" s="1"/>
  <c r="VAA5" i="7" l="1"/>
  <c r="VAA6" i="7" s="1"/>
  <c r="VAA9" i="7" s="1"/>
  <c r="VAB4" i="7"/>
  <c r="VAC4" i="7" l="1"/>
  <c r="VAB5" i="7"/>
  <c r="VAB6" i="7" s="1"/>
  <c r="VAB9" i="7" s="1"/>
  <c r="VAD4" i="7" l="1"/>
  <c r="VAC5" i="7"/>
  <c r="VAC6" i="7" s="1"/>
  <c r="VAC9" i="7" s="1"/>
  <c r="VAD5" i="7" l="1"/>
  <c r="VAD6" i="7" s="1"/>
  <c r="VAD9" i="7" s="1"/>
  <c r="VAE4" i="7"/>
  <c r="VAF4" i="7" l="1"/>
  <c r="VAE5" i="7"/>
  <c r="VAE6" i="7" s="1"/>
  <c r="VAE9" i="7" s="1"/>
  <c r="VAF5" i="7" l="1"/>
  <c r="VAF6" i="7" s="1"/>
  <c r="VAF9" i="7" s="1"/>
  <c r="VAG4" i="7"/>
  <c r="VAG5" i="7" l="1"/>
  <c r="VAG6" i="7" s="1"/>
  <c r="VAG9" i="7" s="1"/>
  <c r="VAH4" i="7"/>
  <c r="VAH5" i="7" l="1"/>
  <c r="VAH6" i="7" s="1"/>
  <c r="VAH9" i="7" s="1"/>
  <c r="VAI4" i="7"/>
  <c r="VAI5" i="7" l="1"/>
  <c r="VAI6" i="7" s="1"/>
  <c r="VAI9" i="7" s="1"/>
  <c r="VAJ4" i="7"/>
  <c r="VAJ5" i="7" l="1"/>
  <c r="VAJ6" i="7" s="1"/>
  <c r="VAJ9" i="7" s="1"/>
  <c r="VAK4" i="7"/>
  <c r="VAL4" i="7" l="1"/>
  <c r="VAK5" i="7"/>
  <c r="VAK6" i="7" s="1"/>
  <c r="VAK9" i="7" s="1"/>
  <c r="VAL5" i="7" l="1"/>
  <c r="VAL6" i="7" s="1"/>
  <c r="VAL9" i="7" s="1"/>
  <c r="VAM4" i="7"/>
  <c r="VAM5" i="7" l="1"/>
  <c r="VAM6" i="7" s="1"/>
  <c r="VAM9" i="7" s="1"/>
  <c r="VAN4" i="7"/>
  <c r="VAN5" i="7" l="1"/>
  <c r="VAN6" i="7" s="1"/>
  <c r="VAN9" i="7" s="1"/>
  <c r="VAO4" i="7"/>
  <c r="VAO5" i="7" l="1"/>
  <c r="VAO6" i="7" s="1"/>
  <c r="VAO9" i="7" s="1"/>
  <c r="VAP4" i="7"/>
  <c r="VAQ4" i="7" l="1"/>
  <c r="VAP5" i="7"/>
  <c r="VAP6" i="7" s="1"/>
  <c r="VAP9" i="7" s="1"/>
  <c r="VAR4" i="7" l="1"/>
  <c r="VAQ5" i="7"/>
  <c r="VAQ6" i="7" s="1"/>
  <c r="VAQ9" i="7" s="1"/>
  <c r="VAR5" i="7" l="1"/>
  <c r="VAR6" i="7" s="1"/>
  <c r="VAR9" i="7" s="1"/>
  <c r="VAS4" i="7"/>
  <c r="VAT4" i="7" l="1"/>
  <c r="VAS5" i="7"/>
  <c r="VAS6" i="7" s="1"/>
  <c r="VAS9" i="7" s="1"/>
  <c r="VAT5" i="7" l="1"/>
  <c r="VAT6" i="7" s="1"/>
  <c r="VAT9" i="7" s="1"/>
  <c r="VAU4" i="7"/>
  <c r="VAU5" i="7" l="1"/>
  <c r="VAU6" i="7" s="1"/>
  <c r="VAU9" i="7" s="1"/>
  <c r="VAV4" i="7"/>
  <c r="VAW4" i="7" l="1"/>
  <c r="VAV5" i="7"/>
  <c r="VAV6" i="7" s="1"/>
  <c r="VAV9" i="7" s="1"/>
  <c r="VAX4" i="7" l="1"/>
  <c r="VAW5" i="7"/>
  <c r="VAW6" i="7" s="1"/>
  <c r="VAW9" i="7" s="1"/>
  <c r="VAX5" i="7" l="1"/>
  <c r="VAX6" i="7" s="1"/>
  <c r="VAX9" i="7" s="1"/>
  <c r="VAY4" i="7"/>
  <c r="VAZ4" i="7" l="1"/>
  <c r="VAY5" i="7"/>
  <c r="VAY6" i="7" s="1"/>
  <c r="VAY9" i="7" s="1"/>
  <c r="VBA4" i="7" l="1"/>
  <c r="VAZ5" i="7"/>
  <c r="VAZ6" i="7" s="1"/>
  <c r="VAZ9" i="7" s="1"/>
  <c r="VBB4" i="7" l="1"/>
  <c r="VBA5" i="7"/>
  <c r="VBA6" i="7" s="1"/>
  <c r="VBA9" i="7" s="1"/>
  <c r="VBB5" i="7" l="1"/>
  <c r="VBB6" i="7" s="1"/>
  <c r="VBB9" i="7" s="1"/>
  <c r="VBC4" i="7"/>
  <c r="VBD4" i="7" l="1"/>
  <c r="VBC5" i="7"/>
  <c r="VBC6" i="7" s="1"/>
  <c r="VBC9" i="7" s="1"/>
  <c r="VBE4" i="7" l="1"/>
  <c r="VBD5" i="7"/>
  <c r="VBD6" i="7" s="1"/>
  <c r="VBD9" i="7" s="1"/>
  <c r="VBE5" i="7" l="1"/>
  <c r="VBE6" i="7" s="1"/>
  <c r="VBE9" i="7" s="1"/>
  <c r="VBF4" i="7"/>
  <c r="VBG4" i="7" l="1"/>
  <c r="VBF5" i="7"/>
  <c r="VBF6" i="7" s="1"/>
  <c r="VBF9" i="7" s="1"/>
  <c r="VBG5" i="7" l="1"/>
  <c r="VBG6" i="7" s="1"/>
  <c r="VBG9" i="7" s="1"/>
  <c r="VBH4" i="7"/>
  <c r="VBI4" i="7" l="1"/>
  <c r="VBH5" i="7"/>
  <c r="VBH6" i="7" s="1"/>
  <c r="VBH9" i="7" s="1"/>
  <c r="VBJ4" i="7" l="1"/>
  <c r="VBI5" i="7"/>
  <c r="VBI6" i="7" s="1"/>
  <c r="VBI9" i="7" s="1"/>
  <c r="VBK4" i="7" l="1"/>
  <c r="VBJ5" i="7"/>
  <c r="VBJ6" i="7" s="1"/>
  <c r="VBJ9" i="7" s="1"/>
  <c r="VBK5" i="7" l="1"/>
  <c r="VBK6" i="7" s="1"/>
  <c r="VBK9" i="7" s="1"/>
  <c r="VBL4" i="7"/>
  <c r="VBM4" i="7" l="1"/>
  <c r="VBL5" i="7"/>
  <c r="VBL6" i="7" s="1"/>
  <c r="VBL9" i="7" s="1"/>
  <c r="VBM5" i="7" l="1"/>
  <c r="VBM6" i="7" s="1"/>
  <c r="VBM9" i="7" s="1"/>
  <c r="VBN4" i="7"/>
  <c r="VBO4" i="7" l="1"/>
  <c r="VBN5" i="7"/>
  <c r="VBN6" i="7" s="1"/>
  <c r="VBN9" i="7" s="1"/>
  <c r="VBP4" i="7" l="1"/>
  <c r="VBO5" i="7"/>
  <c r="VBO6" i="7" s="1"/>
  <c r="VBO9" i="7" s="1"/>
  <c r="VBQ4" i="7" l="1"/>
  <c r="VBP5" i="7"/>
  <c r="VBP6" i="7" s="1"/>
  <c r="VBP9" i="7" s="1"/>
  <c r="VBQ5" i="7" l="1"/>
  <c r="VBQ6" i="7" s="1"/>
  <c r="VBQ9" i="7" s="1"/>
  <c r="VBR4" i="7"/>
  <c r="VBR5" i="7" l="1"/>
  <c r="VBR6" i="7" s="1"/>
  <c r="VBR9" i="7" s="1"/>
  <c r="VBS4" i="7"/>
  <c r="VBS5" i="7" l="1"/>
  <c r="VBS6" i="7" s="1"/>
  <c r="VBS9" i="7" s="1"/>
  <c r="VBT4" i="7"/>
  <c r="VBT5" i="7" l="1"/>
  <c r="VBT6" i="7" s="1"/>
  <c r="VBT9" i="7" s="1"/>
  <c r="VBU4" i="7"/>
  <c r="VBU5" i="7" l="1"/>
  <c r="VBU6" i="7" s="1"/>
  <c r="VBU9" i="7" s="1"/>
  <c r="VBV4" i="7"/>
  <c r="VBW4" i="7" l="1"/>
  <c r="VBV5" i="7"/>
  <c r="VBV6" i="7" s="1"/>
  <c r="VBV9" i="7" s="1"/>
  <c r="VBX4" i="7" l="1"/>
  <c r="VBW5" i="7"/>
  <c r="VBW6" i="7" s="1"/>
  <c r="VBW9" i="7" s="1"/>
  <c r="VBY4" i="7" l="1"/>
  <c r="VBX5" i="7"/>
  <c r="VBX6" i="7" s="1"/>
  <c r="VBX9" i="7" s="1"/>
  <c r="VBY5" i="7" l="1"/>
  <c r="VBY6" i="7" s="1"/>
  <c r="VBY9" i="7" s="1"/>
  <c r="VBZ4" i="7"/>
  <c r="VCA4" i="7" l="1"/>
  <c r="VBZ5" i="7"/>
  <c r="VBZ6" i="7" s="1"/>
  <c r="VBZ9" i="7" s="1"/>
  <c r="VCA5" i="7" l="1"/>
  <c r="VCA6" i="7" s="1"/>
  <c r="VCA9" i="7" s="1"/>
  <c r="VCB4" i="7"/>
  <c r="VCB5" i="7" l="1"/>
  <c r="VCB6" i="7" s="1"/>
  <c r="VCB9" i="7" s="1"/>
  <c r="VCC4" i="7"/>
  <c r="VCD4" i="7" l="1"/>
  <c r="VCC5" i="7"/>
  <c r="VCC6" i="7" s="1"/>
  <c r="VCC9" i="7" s="1"/>
  <c r="VCD5" i="7" l="1"/>
  <c r="VCD6" i="7" s="1"/>
  <c r="VCD9" i="7" s="1"/>
  <c r="VCE4" i="7"/>
  <c r="VCE5" i="7" l="1"/>
  <c r="VCE6" i="7" s="1"/>
  <c r="VCE9" i="7" s="1"/>
  <c r="VCF4" i="7"/>
  <c r="VCF5" i="7" l="1"/>
  <c r="VCF6" i="7" s="1"/>
  <c r="VCF9" i="7" s="1"/>
  <c r="VCG4" i="7"/>
  <c r="VCG5" i="7" l="1"/>
  <c r="VCG6" i="7" s="1"/>
  <c r="VCG9" i="7" s="1"/>
  <c r="VCH4" i="7"/>
  <c r="VCH5" i="7" l="1"/>
  <c r="VCH6" i="7" s="1"/>
  <c r="VCH9" i="7" s="1"/>
  <c r="VCI4" i="7"/>
  <c r="VCI5" i="7" l="1"/>
  <c r="VCI6" i="7" s="1"/>
  <c r="VCI9" i="7" s="1"/>
  <c r="VCJ4" i="7"/>
  <c r="VCK4" i="7" l="1"/>
  <c r="VCJ5" i="7"/>
  <c r="VCJ6" i="7" s="1"/>
  <c r="VCJ9" i="7" s="1"/>
  <c r="VCK5" i="7" l="1"/>
  <c r="VCK6" i="7" s="1"/>
  <c r="VCK9" i="7" s="1"/>
  <c r="VCL4" i="7"/>
  <c r="VCL5" i="7" l="1"/>
  <c r="VCL6" i="7" s="1"/>
  <c r="VCL9" i="7" s="1"/>
  <c r="VCM4" i="7"/>
  <c r="VCM5" i="7" l="1"/>
  <c r="VCM6" i="7" s="1"/>
  <c r="VCM9" i="7" s="1"/>
  <c r="VCN4" i="7"/>
  <c r="VCO4" i="7" l="1"/>
  <c r="VCN5" i="7"/>
  <c r="VCN6" i="7" s="1"/>
  <c r="VCN9" i="7" s="1"/>
  <c r="VCP4" i="7" l="1"/>
  <c r="VCO5" i="7"/>
  <c r="VCO6" i="7" s="1"/>
  <c r="VCO9" i="7" s="1"/>
  <c r="VCP5" i="7" l="1"/>
  <c r="VCP6" i="7" s="1"/>
  <c r="VCP9" i="7" s="1"/>
  <c r="VCQ4" i="7"/>
  <c r="VCR4" i="7" l="1"/>
  <c r="VCQ5" i="7"/>
  <c r="VCQ6" i="7" s="1"/>
  <c r="VCQ9" i="7" s="1"/>
  <c r="VCR5" i="7" l="1"/>
  <c r="VCR6" i="7" s="1"/>
  <c r="VCR9" i="7" s="1"/>
  <c r="VCS4" i="7"/>
  <c r="VCS5" i="7" l="1"/>
  <c r="VCS6" i="7" s="1"/>
  <c r="VCS9" i="7" s="1"/>
  <c r="VCT4" i="7"/>
  <c r="VCU4" i="7" l="1"/>
  <c r="VCT5" i="7"/>
  <c r="VCT6" i="7" s="1"/>
  <c r="VCT9" i="7" s="1"/>
  <c r="VCV4" i="7" l="1"/>
  <c r="VCU5" i="7"/>
  <c r="VCU6" i="7" s="1"/>
  <c r="VCU9" i="7" s="1"/>
  <c r="VCV5" i="7" l="1"/>
  <c r="VCV6" i="7" s="1"/>
  <c r="VCV9" i="7" s="1"/>
  <c r="VCW4" i="7"/>
  <c r="VCX4" i="7" l="1"/>
  <c r="VCW5" i="7"/>
  <c r="VCW6" i="7" s="1"/>
  <c r="VCW9" i="7" s="1"/>
  <c r="VCY4" i="7" l="1"/>
  <c r="VCX5" i="7"/>
  <c r="VCX6" i="7" s="1"/>
  <c r="VCX9" i="7" s="1"/>
  <c r="VCY5" i="7" l="1"/>
  <c r="VCY6" i="7" s="1"/>
  <c r="VCY9" i="7" s="1"/>
  <c r="VCZ4" i="7"/>
  <c r="VCZ5" i="7" l="1"/>
  <c r="VCZ6" i="7" s="1"/>
  <c r="VCZ9" i="7" s="1"/>
  <c r="VDA4" i="7"/>
  <c r="VDB4" i="7" l="1"/>
  <c r="VDA5" i="7"/>
  <c r="VDA6" i="7" s="1"/>
  <c r="VDA9" i="7" s="1"/>
  <c r="VDC4" i="7" l="1"/>
  <c r="VDB5" i="7"/>
  <c r="VDB6" i="7" s="1"/>
  <c r="VDB9" i="7" s="1"/>
  <c r="VDC5" i="7" l="1"/>
  <c r="VDC6" i="7" s="1"/>
  <c r="VDC9" i="7" s="1"/>
  <c r="VDD4" i="7"/>
  <c r="VDD5" i="7" l="1"/>
  <c r="VDD6" i="7" s="1"/>
  <c r="VDD9" i="7" s="1"/>
  <c r="VDE4" i="7"/>
  <c r="VDE5" i="7" l="1"/>
  <c r="VDE6" i="7" s="1"/>
  <c r="VDE9" i="7" s="1"/>
  <c r="VDF4" i="7"/>
  <c r="VDG4" i="7" l="1"/>
  <c r="VDF5" i="7"/>
  <c r="VDF6" i="7" s="1"/>
  <c r="VDF9" i="7" s="1"/>
  <c r="VDH4" i="7" l="1"/>
  <c r="VDG5" i="7"/>
  <c r="VDG6" i="7" s="1"/>
  <c r="VDG9" i="7" s="1"/>
  <c r="VDH5" i="7" l="1"/>
  <c r="VDH6" i="7" s="1"/>
  <c r="VDH9" i="7" s="1"/>
  <c r="VDI4" i="7"/>
  <c r="VDI5" i="7" l="1"/>
  <c r="VDI6" i="7" s="1"/>
  <c r="VDI9" i="7" s="1"/>
  <c r="VDJ4" i="7"/>
  <c r="VDK4" i="7" l="1"/>
  <c r="VDJ5" i="7"/>
  <c r="VDJ6" i="7" s="1"/>
  <c r="VDJ9" i="7" s="1"/>
  <c r="VDK5" i="7" l="1"/>
  <c r="VDK6" i="7" s="1"/>
  <c r="VDK9" i="7" s="1"/>
  <c r="VDL4" i="7"/>
  <c r="VDM4" i="7" l="1"/>
  <c r="VDL5" i="7"/>
  <c r="VDL6" i="7" s="1"/>
  <c r="VDL9" i="7" s="1"/>
  <c r="VDM5" i="7" l="1"/>
  <c r="VDM6" i="7" s="1"/>
  <c r="VDM9" i="7" s="1"/>
  <c r="VDN4" i="7"/>
  <c r="VDO4" i="7" l="1"/>
  <c r="VDN5" i="7"/>
  <c r="VDN6" i="7" s="1"/>
  <c r="VDN9" i="7" s="1"/>
  <c r="VDO5" i="7" l="1"/>
  <c r="VDO6" i="7" s="1"/>
  <c r="VDO9" i="7" s="1"/>
  <c r="VDP4" i="7"/>
  <c r="VDP5" i="7" l="1"/>
  <c r="VDP6" i="7" s="1"/>
  <c r="VDP9" i="7" s="1"/>
  <c r="VDQ4" i="7"/>
  <c r="VDQ5" i="7" l="1"/>
  <c r="VDQ6" i="7" s="1"/>
  <c r="VDQ9" i="7" s="1"/>
  <c r="VDR4" i="7"/>
  <c r="VDR5" i="7" l="1"/>
  <c r="VDR6" i="7" s="1"/>
  <c r="VDR9" i="7" s="1"/>
  <c r="VDS4" i="7"/>
  <c r="VDS5" i="7" l="1"/>
  <c r="VDS6" i="7" s="1"/>
  <c r="VDS9" i="7" s="1"/>
  <c r="VDT4" i="7"/>
  <c r="VDT5" i="7" l="1"/>
  <c r="VDT6" i="7" s="1"/>
  <c r="VDT9" i="7" s="1"/>
  <c r="VDU4" i="7"/>
  <c r="VDU5" i="7" l="1"/>
  <c r="VDU6" i="7" s="1"/>
  <c r="VDU9" i="7" s="1"/>
  <c r="VDV4" i="7"/>
  <c r="VDV5" i="7" l="1"/>
  <c r="VDV6" i="7" s="1"/>
  <c r="VDV9" i="7" s="1"/>
  <c r="VDW4" i="7"/>
  <c r="VDW5" i="7" l="1"/>
  <c r="VDW6" i="7" s="1"/>
  <c r="VDW9" i="7" s="1"/>
  <c r="VDX4" i="7"/>
  <c r="VDY4" i="7" l="1"/>
  <c r="VDX5" i="7"/>
  <c r="VDX6" i="7" s="1"/>
  <c r="VDX9" i="7" s="1"/>
  <c r="VDY5" i="7" l="1"/>
  <c r="VDY6" i="7" s="1"/>
  <c r="VDY9" i="7" s="1"/>
  <c r="VDZ4" i="7"/>
  <c r="VDZ5" i="7" l="1"/>
  <c r="VDZ6" i="7" s="1"/>
  <c r="VDZ9" i="7" s="1"/>
  <c r="VEA4" i="7"/>
  <c r="VEB4" i="7" l="1"/>
  <c r="VEA5" i="7"/>
  <c r="VEA6" i="7" s="1"/>
  <c r="VEA9" i="7" s="1"/>
  <c r="VEB5" i="7" l="1"/>
  <c r="VEB6" i="7" s="1"/>
  <c r="VEB9" i="7" s="1"/>
  <c r="VEC4" i="7"/>
  <c r="VEC5" i="7" l="1"/>
  <c r="VEC6" i="7" s="1"/>
  <c r="VEC9" i="7" s="1"/>
  <c r="VED4" i="7"/>
  <c r="VED5" i="7" l="1"/>
  <c r="VED6" i="7" s="1"/>
  <c r="VED9" i="7" s="1"/>
  <c r="VEE4" i="7"/>
  <c r="VEF4" i="7" l="1"/>
  <c r="VEE5" i="7"/>
  <c r="VEE6" i="7" s="1"/>
  <c r="VEE9" i="7" s="1"/>
  <c r="VEF5" i="7" l="1"/>
  <c r="VEF6" i="7" s="1"/>
  <c r="VEF9" i="7" s="1"/>
  <c r="VEG4" i="7"/>
  <c r="VEH4" i="7" l="1"/>
  <c r="VEG5" i="7"/>
  <c r="VEG6" i="7" s="1"/>
  <c r="VEG9" i="7" s="1"/>
  <c r="VEI4" i="7" l="1"/>
  <c r="VEH5" i="7"/>
  <c r="VEH6" i="7" s="1"/>
  <c r="VEH9" i="7" s="1"/>
  <c r="VEI5" i="7" l="1"/>
  <c r="VEI6" i="7" s="1"/>
  <c r="VEI9" i="7" s="1"/>
  <c r="VEJ4" i="7"/>
  <c r="VEJ5" i="7" l="1"/>
  <c r="VEJ6" i="7" s="1"/>
  <c r="VEJ9" i="7" s="1"/>
  <c r="VEK4" i="7"/>
  <c r="VEK5" i="7" l="1"/>
  <c r="VEK6" i="7" s="1"/>
  <c r="VEK9" i="7" s="1"/>
  <c r="VEL4" i="7"/>
  <c r="VEM4" i="7" l="1"/>
  <c r="VEL5" i="7"/>
  <c r="VEL6" i="7" s="1"/>
  <c r="VEL9" i="7" s="1"/>
  <c r="VEM5" i="7" l="1"/>
  <c r="VEM6" i="7" s="1"/>
  <c r="VEM9" i="7" s="1"/>
  <c r="VEN4" i="7"/>
  <c r="VEO4" i="7" l="1"/>
  <c r="VEN5" i="7"/>
  <c r="VEN6" i="7" s="1"/>
  <c r="VEN9" i="7" s="1"/>
  <c r="VEP4" i="7" l="1"/>
  <c r="VEO5" i="7"/>
  <c r="VEO6" i="7" s="1"/>
  <c r="VEO9" i="7" s="1"/>
  <c r="VEP5" i="7" l="1"/>
  <c r="VEP6" i="7" s="1"/>
  <c r="VEP9" i="7" s="1"/>
  <c r="VEQ4" i="7"/>
  <c r="VEQ5" i="7" l="1"/>
  <c r="VEQ6" i="7" s="1"/>
  <c r="VEQ9" i="7" s="1"/>
  <c r="VER4" i="7"/>
  <c r="VER5" i="7" l="1"/>
  <c r="VER6" i="7" s="1"/>
  <c r="VER9" i="7" s="1"/>
  <c r="VES4" i="7"/>
  <c r="VET4" i="7" l="1"/>
  <c r="VES5" i="7"/>
  <c r="VES6" i="7" s="1"/>
  <c r="VES9" i="7" s="1"/>
  <c r="VET5" i="7" l="1"/>
  <c r="VET6" i="7" s="1"/>
  <c r="VET9" i="7" s="1"/>
  <c r="VEU4" i="7"/>
  <c r="VEU5" i="7" l="1"/>
  <c r="VEU6" i="7" s="1"/>
  <c r="VEU9" i="7" s="1"/>
  <c r="VEV4" i="7"/>
  <c r="VEW4" i="7" l="1"/>
  <c r="VEV5" i="7"/>
  <c r="VEV6" i="7" s="1"/>
  <c r="VEV9" i="7" s="1"/>
  <c r="VEW5" i="7" l="1"/>
  <c r="VEW6" i="7" s="1"/>
  <c r="VEW9" i="7" s="1"/>
  <c r="VEX4" i="7"/>
  <c r="VEY4" i="7" l="1"/>
  <c r="VEX5" i="7"/>
  <c r="VEX6" i="7" s="1"/>
  <c r="VEX9" i="7" s="1"/>
  <c r="VEZ4" i="7" l="1"/>
  <c r="VEY5" i="7"/>
  <c r="VEY6" i="7" s="1"/>
  <c r="VEY9" i="7" s="1"/>
  <c r="VFA4" i="7" l="1"/>
  <c r="VEZ5" i="7"/>
  <c r="VEZ6" i="7" s="1"/>
  <c r="VEZ9" i="7" s="1"/>
  <c r="VFA5" i="7" l="1"/>
  <c r="VFA6" i="7" s="1"/>
  <c r="VFA9" i="7" s="1"/>
  <c r="VFB4" i="7"/>
  <c r="VFB5" i="7" l="1"/>
  <c r="VFB6" i="7" s="1"/>
  <c r="VFB9" i="7" s="1"/>
  <c r="VFC4" i="7"/>
  <c r="VFD4" i="7" l="1"/>
  <c r="VFC5" i="7"/>
  <c r="VFC6" i="7" s="1"/>
  <c r="VFC9" i="7" s="1"/>
  <c r="VFE4" i="7" l="1"/>
  <c r="VFD5" i="7"/>
  <c r="VFD6" i="7" s="1"/>
  <c r="VFD9" i="7" s="1"/>
  <c r="VFF4" i="7" l="1"/>
  <c r="VFE5" i="7"/>
  <c r="VFE6" i="7" s="1"/>
  <c r="VFE9" i="7" s="1"/>
  <c r="VFF5" i="7" l="1"/>
  <c r="VFF6" i="7" s="1"/>
  <c r="VFF9" i="7" s="1"/>
  <c r="VFG4" i="7"/>
  <c r="VFG5" i="7" l="1"/>
  <c r="VFG6" i="7" s="1"/>
  <c r="VFG9" i="7" s="1"/>
  <c r="VFH4" i="7"/>
  <c r="VFI4" i="7" l="1"/>
  <c r="VFH5" i="7"/>
  <c r="VFH6" i="7" s="1"/>
  <c r="VFH9" i="7" s="1"/>
  <c r="VFI5" i="7" l="1"/>
  <c r="VFI6" i="7" s="1"/>
  <c r="VFI9" i="7" s="1"/>
  <c r="VFJ4" i="7"/>
  <c r="VFK4" i="7" l="1"/>
  <c r="VFJ5" i="7"/>
  <c r="VFJ6" i="7" s="1"/>
  <c r="VFJ9" i="7" s="1"/>
  <c r="VFK5" i="7" l="1"/>
  <c r="VFK6" i="7" s="1"/>
  <c r="VFK9" i="7" s="1"/>
  <c r="VFL4" i="7"/>
  <c r="VFM4" i="7" l="1"/>
  <c r="VFL5" i="7"/>
  <c r="VFL6" i="7" s="1"/>
  <c r="VFL9" i="7" s="1"/>
  <c r="VFM5" i="7" l="1"/>
  <c r="VFM6" i="7" s="1"/>
  <c r="VFM9" i="7" s="1"/>
  <c r="VFN4" i="7"/>
  <c r="VFN5" i="7" l="1"/>
  <c r="VFN6" i="7" s="1"/>
  <c r="VFN9" i="7" s="1"/>
  <c r="VFO4" i="7"/>
  <c r="VFP4" i="7" l="1"/>
  <c r="VFO5" i="7"/>
  <c r="VFO6" i="7" s="1"/>
  <c r="VFO9" i="7" s="1"/>
  <c r="VFP5" i="7" l="1"/>
  <c r="VFP6" i="7" s="1"/>
  <c r="VFP9" i="7" s="1"/>
  <c r="VFQ4" i="7"/>
  <c r="VFR4" i="7" l="1"/>
  <c r="VFQ5" i="7"/>
  <c r="VFQ6" i="7" s="1"/>
  <c r="VFQ9" i="7" s="1"/>
  <c r="VFR5" i="7" l="1"/>
  <c r="VFR6" i="7" s="1"/>
  <c r="VFR9" i="7" s="1"/>
  <c r="VFS4" i="7"/>
  <c r="VFT4" i="7" l="1"/>
  <c r="VFS5" i="7"/>
  <c r="VFS6" i="7" s="1"/>
  <c r="VFS9" i="7" s="1"/>
  <c r="VFT5" i="7" l="1"/>
  <c r="VFT6" i="7" s="1"/>
  <c r="VFT9" i="7" s="1"/>
  <c r="VFU4" i="7"/>
  <c r="VFU5" i="7" l="1"/>
  <c r="VFU6" i="7" s="1"/>
  <c r="VFU9" i="7" s="1"/>
  <c r="VFV4" i="7"/>
  <c r="VFV5" i="7" l="1"/>
  <c r="VFV6" i="7" s="1"/>
  <c r="VFV9" i="7" s="1"/>
  <c r="VFW4" i="7"/>
  <c r="VFX4" i="7" l="1"/>
  <c r="VFW5" i="7"/>
  <c r="VFW6" i="7" s="1"/>
  <c r="VFW9" i="7" s="1"/>
  <c r="VFX5" i="7" l="1"/>
  <c r="VFX6" i="7" s="1"/>
  <c r="VFX9" i="7" s="1"/>
  <c r="VFY4" i="7"/>
  <c r="VFZ4" i="7" l="1"/>
  <c r="VFY5" i="7"/>
  <c r="VFY6" i="7" s="1"/>
  <c r="VFY9" i="7" s="1"/>
  <c r="VFZ5" i="7" l="1"/>
  <c r="VFZ6" i="7" s="1"/>
  <c r="VFZ9" i="7" s="1"/>
  <c r="VGA4" i="7"/>
  <c r="VGA5" i="7" l="1"/>
  <c r="VGA6" i="7" s="1"/>
  <c r="VGA9" i="7" s="1"/>
  <c r="VGB4" i="7"/>
  <c r="VGB5" i="7" l="1"/>
  <c r="VGB6" i="7" s="1"/>
  <c r="VGB9" i="7" s="1"/>
  <c r="VGC4" i="7"/>
  <c r="VGD4" i="7" l="1"/>
  <c r="VGC5" i="7"/>
  <c r="VGC6" i="7" s="1"/>
  <c r="VGC9" i="7" s="1"/>
  <c r="VGD5" i="7" l="1"/>
  <c r="VGD6" i="7" s="1"/>
  <c r="VGD9" i="7" s="1"/>
  <c r="VGE4" i="7"/>
  <c r="VGF4" i="7" l="1"/>
  <c r="VGE5" i="7"/>
  <c r="VGE6" i="7" s="1"/>
  <c r="VGE9" i="7" s="1"/>
  <c r="VGF5" i="7" l="1"/>
  <c r="VGF6" i="7" s="1"/>
  <c r="VGF9" i="7" s="1"/>
  <c r="VGG4" i="7"/>
  <c r="VGG5" i="7" l="1"/>
  <c r="VGG6" i="7" s="1"/>
  <c r="VGG9" i="7" s="1"/>
  <c r="VGH4" i="7"/>
  <c r="VGH5" i="7" l="1"/>
  <c r="VGH6" i="7" s="1"/>
  <c r="VGH9" i="7" s="1"/>
  <c r="VGI4" i="7"/>
  <c r="VGJ4" i="7" l="1"/>
  <c r="VGI5" i="7"/>
  <c r="VGI6" i="7" s="1"/>
  <c r="VGI9" i="7" s="1"/>
  <c r="VGK4" i="7" l="1"/>
  <c r="VGJ5" i="7"/>
  <c r="VGJ6" i="7" s="1"/>
  <c r="VGJ9" i="7" s="1"/>
  <c r="VGK5" i="7" l="1"/>
  <c r="VGK6" i="7" s="1"/>
  <c r="VGK9" i="7" s="1"/>
  <c r="VGL4" i="7"/>
  <c r="VGL5" i="7" l="1"/>
  <c r="VGL6" i="7" s="1"/>
  <c r="VGL9" i="7" s="1"/>
  <c r="VGM4" i="7"/>
  <c r="VGN4" i="7" l="1"/>
  <c r="VGM5" i="7"/>
  <c r="VGM6" i="7" s="1"/>
  <c r="VGM9" i="7" s="1"/>
  <c r="VGO4" i="7" l="1"/>
  <c r="VGN5" i="7"/>
  <c r="VGN6" i="7" s="1"/>
  <c r="VGN9" i="7" s="1"/>
  <c r="VGO5" i="7" l="1"/>
  <c r="VGO6" i="7" s="1"/>
  <c r="VGO9" i="7" s="1"/>
  <c r="VGP4" i="7"/>
  <c r="VGQ4" i="7" l="1"/>
  <c r="VGP5" i="7"/>
  <c r="VGP6" i="7" s="1"/>
  <c r="VGP9" i="7" s="1"/>
  <c r="VGR4" i="7" l="1"/>
  <c r="VGQ5" i="7"/>
  <c r="VGQ6" i="7" s="1"/>
  <c r="VGQ9" i="7" s="1"/>
  <c r="VGS4" i="7" l="1"/>
  <c r="VGR5" i="7"/>
  <c r="VGR6" i="7" s="1"/>
  <c r="VGR9" i="7" s="1"/>
  <c r="VGS5" i="7" l="1"/>
  <c r="VGS6" i="7" s="1"/>
  <c r="VGS9" i="7" s="1"/>
  <c r="VGT4" i="7"/>
  <c r="VGU4" i="7" l="1"/>
  <c r="VGT5" i="7"/>
  <c r="VGT6" i="7" s="1"/>
  <c r="VGT9" i="7" s="1"/>
  <c r="VGU5" i="7" l="1"/>
  <c r="VGU6" i="7" s="1"/>
  <c r="VGU9" i="7" s="1"/>
  <c r="VGV4" i="7"/>
  <c r="VGW4" i="7" l="1"/>
  <c r="VGV5" i="7"/>
  <c r="VGV6" i="7" s="1"/>
  <c r="VGV9" i="7" s="1"/>
  <c r="VGX4" i="7" l="1"/>
  <c r="VGW5" i="7"/>
  <c r="VGW6" i="7" s="1"/>
  <c r="VGW9" i="7" s="1"/>
  <c r="VGY4" i="7" l="1"/>
  <c r="VGX5" i="7"/>
  <c r="VGX6" i="7" s="1"/>
  <c r="VGX9" i="7" s="1"/>
  <c r="VGY5" i="7" l="1"/>
  <c r="VGY6" i="7" s="1"/>
  <c r="VGY9" i="7" s="1"/>
  <c r="VGZ4" i="7"/>
  <c r="VHA4" i="7" l="1"/>
  <c r="VGZ5" i="7"/>
  <c r="VGZ6" i="7" s="1"/>
  <c r="VGZ9" i="7" s="1"/>
  <c r="VHB4" i="7" l="1"/>
  <c r="VHA5" i="7"/>
  <c r="VHA6" i="7" s="1"/>
  <c r="VHA9" i="7" s="1"/>
  <c r="VHC4" i="7" l="1"/>
  <c r="VHB5" i="7"/>
  <c r="VHB6" i="7" s="1"/>
  <c r="VHB9" i="7" s="1"/>
  <c r="VHD4" i="7" l="1"/>
  <c r="VHC5" i="7"/>
  <c r="VHC6" i="7" s="1"/>
  <c r="VHC9" i="7" s="1"/>
  <c r="VHD5" i="7" l="1"/>
  <c r="VHD6" i="7" s="1"/>
  <c r="VHD9" i="7" s="1"/>
  <c r="VHE4" i="7"/>
  <c r="VHE5" i="7" l="1"/>
  <c r="VHE6" i="7" s="1"/>
  <c r="VHE9" i="7" s="1"/>
  <c r="VHF4" i="7"/>
  <c r="VHG4" i="7" l="1"/>
  <c r="VHF5" i="7"/>
  <c r="VHF6" i="7" s="1"/>
  <c r="VHF9" i="7" s="1"/>
  <c r="VHG5" i="7" l="1"/>
  <c r="VHG6" i="7" s="1"/>
  <c r="VHG9" i="7" s="1"/>
  <c r="VHH4" i="7"/>
  <c r="VHI4" i="7" l="1"/>
  <c r="VHH5" i="7"/>
  <c r="VHH6" i="7" s="1"/>
  <c r="VHH9" i="7" s="1"/>
  <c r="VHI5" i="7" l="1"/>
  <c r="VHI6" i="7" s="1"/>
  <c r="VHI9" i="7" s="1"/>
  <c r="VHJ4" i="7"/>
  <c r="VHK4" i="7" l="1"/>
  <c r="VHJ5" i="7"/>
  <c r="VHJ6" i="7" s="1"/>
  <c r="VHJ9" i="7" s="1"/>
  <c r="VHL4" i="7" l="1"/>
  <c r="VHK5" i="7"/>
  <c r="VHK6" i="7" s="1"/>
  <c r="VHK9" i="7" s="1"/>
  <c r="VHL5" i="7" l="1"/>
  <c r="VHL6" i="7" s="1"/>
  <c r="VHL9" i="7" s="1"/>
  <c r="VHM4" i="7"/>
  <c r="VHM5" i="7" l="1"/>
  <c r="VHM6" i="7" s="1"/>
  <c r="VHM9" i="7" s="1"/>
  <c r="VHN4" i="7"/>
  <c r="VHN5" i="7" l="1"/>
  <c r="VHN6" i="7" s="1"/>
  <c r="VHN9" i="7" s="1"/>
  <c r="VHO4" i="7"/>
  <c r="VHO5" i="7" l="1"/>
  <c r="VHO6" i="7" s="1"/>
  <c r="VHO9" i="7" s="1"/>
  <c r="VHP4" i="7"/>
  <c r="VHQ4" i="7" l="1"/>
  <c r="VHP5" i="7"/>
  <c r="VHP6" i="7" s="1"/>
  <c r="VHP9" i="7" s="1"/>
  <c r="VHQ5" i="7" l="1"/>
  <c r="VHQ6" i="7" s="1"/>
  <c r="VHQ9" i="7" s="1"/>
  <c r="VHR4" i="7"/>
  <c r="VHR5" i="7" l="1"/>
  <c r="VHR6" i="7" s="1"/>
  <c r="VHR9" i="7" s="1"/>
  <c r="VHS4" i="7"/>
  <c r="VHS5" i="7" l="1"/>
  <c r="VHS6" i="7" s="1"/>
  <c r="VHS9" i="7" s="1"/>
  <c r="VHT4" i="7"/>
  <c r="VHU4" i="7" l="1"/>
  <c r="VHT5" i="7"/>
  <c r="VHT6" i="7" s="1"/>
  <c r="VHT9" i="7" s="1"/>
  <c r="VHV4" i="7" l="1"/>
  <c r="VHU5" i="7"/>
  <c r="VHU6" i="7" s="1"/>
  <c r="VHU9" i="7" s="1"/>
  <c r="VHV5" i="7" l="1"/>
  <c r="VHV6" i="7" s="1"/>
  <c r="VHV9" i="7" s="1"/>
  <c r="VHW4" i="7"/>
  <c r="VHX4" i="7" l="1"/>
  <c r="VHW5" i="7"/>
  <c r="VHW6" i="7" s="1"/>
  <c r="VHW9" i="7" s="1"/>
  <c r="VHY4" i="7" l="1"/>
  <c r="VHX5" i="7"/>
  <c r="VHX6" i="7" s="1"/>
  <c r="VHX9" i="7" s="1"/>
  <c r="VHY5" i="7" l="1"/>
  <c r="VHY6" i="7" s="1"/>
  <c r="VHY9" i="7" s="1"/>
  <c r="VHZ4" i="7"/>
  <c r="VHZ5" i="7" l="1"/>
  <c r="VHZ6" i="7" s="1"/>
  <c r="VHZ9" i="7" s="1"/>
  <c r="VIA4" i="7"/>
  <c r="VIB4" i="7" l="1"/>
  <c r="VIA5" i="7"/>
  <c r="VIA6" i="7" s="1"/>
  <c r="VIA9" i="7" s="1"/>
  <c r="VIB5" i="7" l="1"/>
  <c r="VIB6" i="7" s="1"/>
  <c r="VIB9" i="7" s="1"/>
  <c r="VIC4" i="7"/>
  <c r="VID4" i="7" l="1"/>
  <c r="VIC5" i="7"/>
  <c r="VIC6" i="7" s="1"/>
  <c r="VIC9" i="7" s="1"/>
  <c r="VID5" i="7" l="1"/>
  <c r="VID6" i="7" s="1"/>
  <c r="VID9" i="7" s="1"/>
  <c r="VIE4" i="7"/>
  <c r="VIE5" i="7" l="1"/>
  <c r="VIE6" i="7" s="1"/>
  <c r="VIE9" i="7" s="1"/>
  <c r="VIF4" i="7"/>
  <c r="VIG4" i="7" l="1"/>
  <c r="VIF5" i="7"/>
  <c r="VIF6" i="7" s="1"/>
  <c r="VIF9" i="7" s="1"/>
  <c r="VIG5" i="7" l="1"/>
  <c r="VIG6" i="7" s="1"/>
  <c r="VIG9" i="7" s="1"/>
  <c r="VIH4" i="7"/>
  <c r="VII4" i="7" l="1"/>
  <c r="VIH5" i="7"/>
  <c r="VIH6" i="7" s="1"/>
  <c r="VIH9" i="7" s="1"/>
  <c r="VIJ4" i="7" l="1"/>
  <c r="VII5" i="7"/>
  <c r="VII6" i="7" s="1"/>
  <c r="VII9" i="7" s="1"/>
  <c r="VIK4" i="7" l="1"/>
  <c r="VIJ5" i="7"/>
  <c r="VIJ6" i="7" s="1"/>
  <c r="VIJ9" i="7" s="1"/>
  <c r="VIL4" i="7" l="1"/>
  <c r="VIK5" i="7"/>
  <c r="VIK6" i="7" s="1"/>
  <c r="VIK9" i="7" s="1"/>
  <c r="VIM4" i="7" l="1"/>
  <c r="VIL5" i="7"/>
  <c r="VIL6" i="7" s="1"/>
  <c r="VIL9" i="7" s="1"/>
  <c r="VIM5" i="7" l="1"/>
  <c r="VIM6" i="7" s="1"/>
  <c r="VIM9" i="7" s="1"/>
  <c r="VIN4" i="7"/>
  <c r="VIN5" i="7" l="1"/>
  <c r="VIN6" i="7" s="1"/>
  <c r="VIN9" i="7" s="1"/>
  <c r="VIO4" i="7"/>
  <c r="VIP4" i="7" l="1"/>
  <c r="VIO5" i="7"/>
  <c r="VIO6" i="7" s="1"/>
  <c r="VIO9" i="7" s="1"/>
  <c r="VIP5" i="7" l="1"/>
  <c r="VIP6" i="7" s="1"/>
  <c r="VIP9" i="7" s="1"/>
  <c r="VIQ4" i="7"/>
  <c r="VIR4" i="7" l="1"/>
  <c r="VIQ5" i="7"/>
  <c r="VIQ6" i="7" s="1"/>
  <c r="VIQ9" i="7" s="1"/>
  <c r="VIS4" i="7" l="1"/>
  <c r="VIR5" i="7"/>
  <c r="VIR6" i="7" s="1"/>
  <c r="VIR9" i="7" s="1"/>
  <c r="VIS5" i="7" l="1"/>
  <c r="VIS6" i="7" s="1"/>
  <c r="VIS9" i="7" s="1"/>
  <c r="VIT4" i="7"/>
  <c r="VIU4" i="7" l="1"/>
  <c r="VIT5" i="7"/>
  <c r="VIT6" i="7" s="1"/>
  <c r="VIT9" i="7" s="1"/>
  <c r="VIV4" i="7" l="1"/>
  <c r="VIU5" i="7"/>
  <c r="VIU6" i="7" s="1"/>
  <c r="VIU9" i="7" s="1"/>
  <c r="VIW4" i="7" l="1"/>
  <c r="VIV5" i="7"/>
  <c r="VIV6" i="7" s="1"/>
  <c r="VIV9" i="7" s="1"/>
  <c r="VIX4" i="7" l="1"/>
  <c r="VIW5" i="7"/>
  <c r="VIW6" i="7" s="1"/>
  <c r="VIW9" i="7" s="1"/>
  <c r="VIY4" i="7" l="1"/>
  <c r="VIX5" i="7"/>
  <c r="VIX6" i="7" s="1"/>
  <c r="VIX9" i="7" s="1"/>
  <c r="VIZ4" i="7" l="1"/>
  <c r="VIY5" i="7"/>
  <c r="VIY6" i="7" s="1"/>
  <c r="VIY9" i="7" s="1"/>
  <c r="VJA4" i="7" l="1"/>
  <c r="VIZ5" i="7"/>
  <c r="VIZ6" i="7" s="1"/>
  <c r="VIZ9" i="7" s="1"/>
  <c r="VJB4" i="7" l="1"/>
  <c r="VJA5" i="7"/>
  <c r="VJA6" i="7" s="1"/>
  <c r="VJA9" i="7" s="1"/>
  <c r="VJC4" i="7" l="1"/>
  <c r="VJB5" i="7"/>
  <c r="VJB6" i="7" s="1"/>
  <c r="VJB9" i="7" s="1"/>
  <c r="VJC5" i="7" l="1"/>
  <c r="VJC6" i="7" s="1"/>
  <c r="VJC9" i="7" s="1"/>
  <c r="VJD4" i="7"/>
  <c r="VJE4" i="7" l="1"/>
  <c r="VJD5" i="7"/>
  <c r="VJD6" i="7" s="1"/>
  <c r="VJD9" i="7" s="1"/>
  <c r="VJF4" i="7" l="1"/>
  <c r="VJE5" i="7"/>
  <c r="VJE6" i="7" s="1"/>
  <c r="VJE9" i="7" s="1"/>
  <c r="VJG4" i="7" l="1"/>
  <c r="VJF5" i="7"/>
  <c r="VJF6" i="7" s="1"/>
  <c r="VJF9" i="7" s="1"/>
  <c r="VJH4" i="7" l="1"/>
  <c r="VJG5" i="7"/>
  <c r="VJG6" i="7" s="1"/>
  <c r="VJG9" i="7" s="1"/>
  <c r="VJI4" i="7" l="1"/>
  <c r="VJH5" i="7"/>
  <c r="VJH6" i="7" s="1"/>
  <c r="VJH9" i="7" s="1"/>
  <c r="VJJ4" i="7" l="1"/>
  <c r="VJI5" i="7"/>
  <c r="VJI6" i="7" s="1"/>
  <c r="VJI9" i="7" s="1"/>
  <c r="VJJ5" i="7" l="1"/>
  <c r="VJJ6" i="7" s="1"/>
  <c r="VJJ9" i="7" s="1"/>
  <c r="VJK4" i="7"/>
  <c r="VJK5" i="7" l="1"/>
  <c r="VJK6" i="7" s="1"/>
  <c r="VJK9" i="7" s="1"/>
  <c r="VJL4" i="7"/>
  <c r="VJM4" i="7" l="1"/>
  <c r="VJL5" i="7"/>
  <c r="VJL6" i="7" s="1"/>
  <c r="VJL9" i="7" s="1"/>
  <c r="VJN4" i="7" l="1"/>
  <c r="VJM5" i="7"/>
  <c r="VJM6" i="7" s="1"/>
  <c r="VJM9" i="7" s="1"/>
  <c r="VJO4" i="7" l="1"/>
  <c r="VJN5" i="7"/>
  <c r="VJN6" i="7" s="1"/>
  <c r="VJN9" i="7" s="1"/>
  <c r="VJO5" i="7" l="1"/>
  <c r="VJO6" i="7" s="1"/>
  <c r="VJO9" i="7" s="1"/>
  <c r="VJP4" i="7"/>
  <c r="VJQ4" i="7" l="1"/>
  <c r="VJP5" i="7"/>
  <c r="VJP6" i="7" s="1"/>
  <c r="VJP9" i="7" s="1"/>
  <c r="VJQ5" i="7" l="1"/>
  <c r="VJQ6" i="7" s="1"/>
  <c r="VJQ9" i="7" s="1"/>
  <c r="VJR4" i="7"/>
  <c r="VJS4" i="7" l="1"/>
  <c r="VJR5" i="7"/>
  <c r="VJR6" i="7" s="1"/>
  <c r="VJR9" i="7" s="1"/>
  <c r="VJS5" i="7" l="1"/>
  <c r="VJS6" i="7" s="1"/>
  <c r="VJS9" i="7" s="1"/>
  <c r="VJT4" i="7"/>
  <c r="VJT5" i="7" l="1"/>
  <c r="VJT6" i="7" s="1"/>
  <c r="VJT9" i="7" s="1"/>
  <c r="VJU4" i="7"/>
  <c r="VJV4" i="7" l="1"/>
  <c r="VJU5" i="7"/>
  <c r="VJU6" i="7" s="1"/>
  <c r="VJU9" i="7" s="1"/>
  <c r="VJV5" i="7" l="1"/>
  <c r="VJV6" i="7" s="1"/>
  <c r="VJV9" i="7" s="1"/>
  <c r="VJW4" i="7"/>
  <c r="VJW5" i="7" l="1"/>
  <c r="VJW6" i="7" s="1"/>
  <c r="VJW9" i="7" s="1"/>
  <c r="VJX4" i="7"/>
  <c r="VJX5" i="7" l="1"/>
  <c r="VJX6" i="7" s="1"/>
  <c r="VJX9" i="7" s="1"/>
  <c r="VJY4" i="7"/>
  <c r="VJZ4" i="7" l="1"/>
  <c r="VJY5" i="7"/>
  <c r="VJY6" i="7" s="1"/>
  <c r="VJY9" i="7" s="1"/>
  <c r="VJZ5" i="7" l="1"/>
  <c r="VJZ6" i="7" s="1"/>
  <c r="VJZ9" i="7" s="1"/>
  <c r="VKA4" i="7"/>
  <c r="VKB4" i="7" l="1"/>
  <c r="VKA5" i="7"/>
  <c r="VKA6" i="7" s="1"/>
  <c r="VKA9" i="7" s="1"/>
  <c r="VKC4" i="7" l="1"/>
  <c r="VKB5" i="7"/>
  <c r="VKB6" i="7" s="1"/>
  <c r="VKB9" i="7" s="1"/>
  <c r="VKC5" i="7" l="1"/>
  <c r="VKC6" i="7" s="1"/>
  <c r="VKC9" i="7" s="1"/>
  <c r="VKD4" i="7"/>
  <c r="VKE4" i="7" l="1"/>
  <c r="VKD5" i="7"/>
  <c r="VKD6" i="7" s="1"/>
  <c r="VKD9" i="7" s="1"/>
  <c r="VKE5" i="7" l="1"/>
  <c r="VKE6" i="7" s="1"/>
  <c r="VKE9" i="7" s="1"/>
  <c r="VKF4" i="7"/>
  <c r="VKF5" i="7" l="1"/>
  <c r="VKF6" i="7" s="1"/>
  <c r="VKF9" i="7" s="1"/>
  <c r="VKG4" i="7"/>
  <c r="VKG5" i="7" l="1"/>
  <c r="VKG6" i="7" s="1"/>
  <c r="VKG9" i="7" s="1"/>
  <c r="VKH4" i="7"/>
  <c r="VKI4" i="7" l="1"/>
  <c r="VKH5" i="7"/>
  <c r="VKH6" i="7" s="1"/>
  <c r="VKH9" i="7" s="1"/>
  <c r="VKI5" i="7" l="1"/>
  <c r="VKI6" i="7" s="1"/>
  <c r="VKI9" i="7" s="1"/>
  <c r="VKJ4" i="7"/>
  <c r="VKK4" i="7" l="1"/>
  <c r="VKJ5" i="7"/>
  <c r="VKJ6" i="7" s="1"/>
  <c r="VKJ9" i="7" s="1"/>
  <c r="VKL4" i="7" l="1"/>
  <c r="VKK5" i="7"/>
  <c r="VKK6" i="7" s="1"/>
  <c r="VKK9" i="7" s="1"/>
  <c r="VKL5" i="7" l="1"/>
  <c r="VKL6" i="7" s="1"/>
  <c r="VKL9" i="7" s="1"/>
  <c r="VKM4" i="7"/>
  <c r="VKN4" i="7" l="1"/>
  <c r="VKM5" i="7"/>
  <c r="VKM6" i="7" s="1"/>
  <c r="VKM9" i="7" s="1"/>
  <c r="VKN5" i="7" l="1"/>
  <c r="VKN6" i="7" s="1"/>
  <c r="VKN9" i="7" s="1"/>
  <c r="VKO4" i="7"/>
  <c r="VKP4" i="7" l="1"/>
  <c r="VKO5" i="7"/>
  <c r="VKO6" i="7" s="1"/>
  <c r="VKO9" i="7" s="1"/>
  <c r="VKQ4" i="7" l="1"/>
  <c r="VKP5" i="7"/>
  <c r="VKP6" i="7" s="1"/>
  <c r="VKP9" i="7" s="1"/>
  <c r="VKQ5" i="7" l="1"/>
  <c r="VKQ6" i="7" s="1"/>
  <c r="VKQ9" i="7" s="1"/>
  <c r="VKR4" i="7"/>
  <c r="VKS4" i="7" l="1"/>
  <c r="VKR5" i="7"/>
  <c r="VKR6" i="7" s="1"/>
  <c r="VKR9" i="7" s="1"/>
  <c r="VKT4" i="7" l="1"/>
  <c r="VKS5" i="7"/>
  <c r="VKS6" i="7" s="1"/>
  <c r="VKS9" i="7" s="1"/>
  <c r="VKU4" i="7" l="1"/>
  <c r="VKT5" i="7"/>
  <c r="VKT6" i="7" s="1"/>
  <c r="VKT9" i="7" s="1"/>
  <c r="VKV4" i="7" l="1"/>
  <c r="VKU5" i="7"/>
  <c r="VKU6" i="7" s="1"/>
  <c r="VKU9" i="7" s="1"/>
  <c r="VKW4" i="7" l="1"/>
  <c r="VKV5" i="7"/>
  <c r="VKV6" i="7" s="1"/>
  <c r="VKV9" i="7" s="1"/>
  <c r="VKX4" i="7" l="1"/>
  <c r="VKW5" i="7"/>
  <c r="VKW6" i="7" s="1"/>
  <c r="VKW9" i="7" s="1"/>
  <c r="VKY4" i="7" l="1"/>
  <c r="VKX5" i="7"/>
  <c r="VKX6" i="7" s="1"/>
  <c r="VKX9" i="7" s="1"/>
  <c r="VKY5" i="7" l="1"/>
  <c r="VKY6" i="7" s="1"/>
  <c r="VKY9" i="7" s="1"/>
  <c r="VKZ4" i="7"/>
  <c r="VLA4" i="7" l="1"/>
  <c r="VKZ5" i="7"/>
  <c r="VKZ6" i="7" s="1"/>
  <c r="VKZ9" i="7" s="1"/>
  <c r="VLA5" i="7" l="1"/>
  <c r="VLA6" i="7" s="1"/>
  <c r="VLA9" i="7" s="1"/>
  <c r="VLB4" i="7"/>
  <c r="VLC4" i="7" l="1"/>
  <c r="VLB5" i="7"/>
  <c r="VLB6" i="7" s="1"/>
  <c r="VLB9" i="7" s="1"/>
  <c r="VLD4" i="7" l="1"/>
  <c r="VLC5" i="7"/>
  <c r="VLC6" i="7" s="1"/>
  <c r="VLC9" i="7" s="1"/>
  <c r="VLE4" i="7" l="1"/>
  <c r="VLD5" i="7"/>
  <c r="VLD6" i="7" s="1"/>
  <c r="VLD9" i="7" s="1"/>
  <c r="VLF4" i="7" l="1"/>
  <c r="VLE5" i="7"/>
  <c r="VLE6" i="7" s="1"/>
  <c r="VLE9" i="7" s="1"/>
  <c r="VLF5" i="7" l="1"/>
  <c r="VLF6" i="7" s="1"/>
  <c r="VLF9" i="7" s="1"/>
  <c r="VLG4" i="7"/>
  <c r="VLG5" i="7" l="1"/>
  <c r="VLG6" i="7" s="1"/>
  <c r="VLG9" i="7" s="1"/>
  <c r="VLH4" i="7"/>
  <c r="VLI4" i="7" l="1"/>
  <c r="VLH5" i="7"/>
  <c r="VLH6" i="7" s="1"/>
  <c r="VLH9" i="7" s="1"/>
  <c r="VLI5" i="7" l="1"/>
  <c r="VLI6" i="7" s="1"/>
  <c r="VLI9" i="7" s="1"/>
  <c r="VLJ4" i="7"/>
  <c r="VLJ5" i="7" l="1"/>
  <c r="VLJ6" i="7" s="1"/>
  <c r="VLJ9" i="7" s="1"/>
  <c r="VLK4" i="7"/>
  <c r="VLK5" i="7" l="1"/>
  <c r="VLK6" i="7" s="1"/>
  <c r="VLK9" i="7" s="1"/>
  <c r="VLL4" i="7"/>
  <c r="VLL5" i="7" l="1"/>
  <c r="VLL6" i="7" s="1"/>
  <c r="VLL9" i="7" s="1"/>
  <c r="VLM4" i="7"/>
  <c r="VLM5" i="7" l="1"/>
  <c r="VLM6" i="7" s="1"/>
  <c r="VLM9" i="7" s="1"/>
  <c r="VLN4" i="7"/>
  <c r="VLO4" i="7" l="1"/>
  <c r="VLN5" i="7"/>
  <c r="VLN6" i="7" s="1"/>
  <c r="VLN9" i="7" s="1"/>
  <c r="VLO5" i="7" l="1"/>
  <c r="VLO6" i="7" s="1"/>
  <c r="VLO9" i="7" s="1"/>
  <c r="VLP4" i="7"/>
  <c r="VLQ4" i="7" l="1"/>
  <c r="VLP5" i="7"/>
  <c r="VLP6" i="7" s="1"/>
  <c r="VLP9" i="7" s="1"/>
  <c r="VLQ5" i="7" l="1"/>
  <c r="VLQ6" i="7" s="1"/>
  <c r="VLQ9" i="7" s="1"/>
  <c r="VLR4" i="7"/>
  <c r="VLR5" i="7" l="1"/>
  <c r="VLR6" i="7" s="1"/>
  <c r="VLR9" i="7" s="1"/>
  <c r="VLS4" i="7"/>
  <c r="VLT4" i="7" l="1"/>
  <c r="VLS5" i="7"/>
  <c r="VLS6" i="7" s="1"/>
  <c r="VLS9" i="7" s="1"/>
  <c r="VLU4" i="7" l="1"/>
  <c r="VLT5" i="7"/>
  <c r="VLT6" i="7" s="1"/>
  <c r="VLT9" i="7" s="1"/>
  <c r="VLU5" i="7" l="1"/>
  <c r="VLU6" i="7" s="1"/>
  <c r="VLU9" i="7" s="1"/>
  <c r="VLV4" i="7"/>
  <c r="VLV5" i="7" l="1"/>
  <c r="VLV6" i="7" s="1"/>
  <c r="VLV9" i="7" s="1"/>
  <c r="VLW4" i="7"/>
  <c r="VLW5" i="7" l="1"/>
  <c r="VLW6" i="7" s="1"/>
  <c r="VLW9" i="7" s="1"/>
  <c r="VLX4" i="7"/>
  <c r="VLX5" i="7" l="1"/>
  <c r="VLX6" i="7" s="1"/>
  <c r="VLX9" i="7" s="1"/>
  <c r="VLY4" i="7"/>
  <c r="VLZ4" i="7" l="1"/>
  <c r="VLY5" i="7"/>
  <c r="VLY6" i="7" s="1"/>
  <c r="VLY9" i="7" s="1"/>
  <c r="VMA4" i="7" l="1"/>
  <c r="VLZ5" i="7"/>
  <c r="VLZ6" i="7" s="1"/>
  <c r="VLZ9" i="7" s="1"/>
  <c r="VMA5" i="7" l="1"/>
  <c r="VMA6" i="7" s="1"/>
  <c r="VMA9" i="7" s="1"/>
  <c r="VMB4" i="7"/>
  <c r="VMB5" i="7" l="1"/>
  <c r="VMB6" i="7" s="1"/>
  <c r="VMB9" i="7" s="1"/>
  <c r="VMC4" i="7"/>
  <c r="VMC5" i="7" l="1"/>
  <c r="VMC6" i="7" s="1"/>
  <c r="VMC9" i="7" s="1"/>
  <c r="VMD4" i="7"/>
  <c r="VMD5" i="7" l="1"/>
  <c r="VMD6" i="7" s="1"/>
  <c r="VMD9" i="7" s="1"/>
  <c r="VME4" i="7"/>
  <c r="VMF4" i="7" l="1"/>
  <c r="VME5" i="7"/>
  <c r="VME6" i="7" s="1"/>
  <c r="VME9" i="7" s="1"/>
  <c r="VMG4" i="7" l="1"/>
  <c r="VMF5" i="7"/>
  <c r="VMF6" i="7" s="1"/>
  <c r="VMF9" i="7" s="1"/>
  <c r="VMG5" i="7" l="1"/>
  <c r="VMG6" i="7" s="1"/>
  <c r="VMG9" i="7" s="1"/>
  <c r="VMH4" i="7"/>
  <c r="VMI4" i="7" l="1"/>
  <c r="VMH5" i="7"/>
  <c r="VMH6" i="7" s="1"/>
  <c r="VMH9" i="7" s="1"/>
  <c r="VMJ4" i="7" l="1"/>
  <c r="VMI5" i="7"/>
  <c r="VMI6" i="7" s="1"/>
  <c r="VMI9" i="7" s="1"/>
  <c r="VMJ5" i="7" l="1"/>
  <c r="VMJ6" i="7" s="1"/>
  <c r="VMJ9" i="7" s="1"/>
  <c r="VMK4" i="7"/>
  <c r="VML4" i="7" l="1"/>
  <c r="VMK5" i="7"/>
  <c r="VMK6" i="7" s="1"/>
  <c r="VMK9" i="7" s="1"/>
  <c r="VML5" i="7" l="1"/>
  <c r="VML6" i="7" s="1"/>
  <c r="VML9" i="7" s="1"/>
  <c r="VMM4" i="7"/>
  <c r="VMN4" i="7" l="1"/>
  <c r="VMM5" i="7"/>
  <c r="VMM6" i="7" s="1"/>
  <c r="VMM9" i="7" s="1"/>
  <c r="VMO4" i="7" l="1"/>
  <c r="VMN5" i="7"/>
  <c r="VMN6" i="7" s="1"/>
  <c r="VMN9" i="7" s="1"/>
  <c r="VMO5" i="7" l="1"/>
  <c r="VMO6" i="7" s="1"/>
  <c r="VMO9" i="7" s="1"/>
  <c r="VMP4" i="7"/>
  <c r="VMQ4" i="7" l="1"/>
  <c r="VMP5" i="7"/>
  <c r="VMP6" i="7" s="1"/>
  <c r="VMP9" i="7" s="1"/>
  <c r="VMR4" i="7" l="1"/>
  <c r="VMQ5" i="7"/>
  <c r="VMQ6" i="7" s="1"/>
  <c r="VMQ9" i="7" s="1"/>
  <c r="VMS4" i="7" l="1"/>
  <c r="VMR5" i="7"/>
  <c r="VMR6" i="7" s="1"/>
  <c r="VMR9" i="7" s="1"/>
  <c r="VMT4" i="7" l="1"/>
  <c r="VMS5" i="7"/>
  <c r="VMS6" i="7" s="1"/>
  <c r="VMS9" i="7" s="1"/>
  <c r="VMU4" i="7" l="1"/>
  <c r="VMT5" i="7"/>
  <c r="VMT6" i="7" s="1"/>
  <c r="VMT9" i="7" s="1"/>
  <c r="VMU5" i="7" l="1"/>
  <c r="VMU6" i="7" s="1"/>
  <c r="VMU9" i="7" s="1"/>
  <c r="VMV4" i="7"/>
  <c r="VMW4" i="7" l="1"/>
  <c r="VMV5" i="7"/>
  <c r="VMV6" i="7" s="1"/>
  <c r="VMV9" i="7" s="1"/>
  <c r="VMW5" i="7" l="1"/>
  <c r="VMW6" i="7" s="1"/>
  <c r="VMW9" i="7" s="1"/>
  <c r="VMX4" i="7"/>
  <c r="VMX5" i="7" l="1"/>
  <c r="VMX6" i="7" s="1"/>
  <c r="VMX9" i="7" s="1"/>
  <c r="VMY4" i="7"/>
  <c r="VMY5" i="7" l="1"/>
  <c r="VMY6" i="7" s="1"/>
  <c r="VMY9" i="7" s="1"/>
  <c r="VMZ4" i="7"/>
  <c r="VNA4" i="7" l="1"/>
  <c r="VMZ5" i="7"/>
  <c r="VMZ6" i="7" s="1"/>
  <c r="VMZ9" i="7" s="1"/>
  <c r="VNB4" i="7" l="1"/>
  <c r="VNA5" i="7"/>
  <c r="VNA6" i="7" s="1"/>
  <c r="VNA9" i="7" s="1"/>
  <c r="VNB5" i="7" l="1"/>
  <c r="VNB6" i="7" s="1"/>
  <c r="VNB9" i="7" s="1"/>
  <c r="VNC4" i="7"/>
  <c r="VNC5" i="7" l="1"/>
  <c r="VNC6" i="7" s="1"/>
  <c r="VNC9" i="7" s="1"/>
  <c r="VND4" i="7"/>
  <c r="VND5" i="7" l="1"/>
  <c r="VND6" i="7" s="1"/>
  <c r="VND9" i="7" s="1"/>
  <c r="VNE4" i="7"/>
  <c r="VNE5" i="7" l="1"/>
  <c r="VNE6" i="7" s="1"/>
  <c r="VNE9" i="7" s="1"/>
  <c r="VNF4" i="7"/>
  <c r="VNF5" i="7" l="1"/>
  <c r="VNF6" i="7" s="1"/>
  <c r="VNF9" i="7" s="1"/>
  <c r="VNG4" i="7"/>
  <c r="VNG5" i="7" l="1"/>
  <c r="VNG6" i="7" s="1"/>
  <c r="VNG9" i="7" s="1"/>
  <c r="VNH4" i="7"/>
  <c r="VNH5" i="7" l="1"/>
  <c r="VNH6" i="7" s="1"/>
  <c r="VNH9" i="7" s="1"/>
  <c r="VNI4" i="7"/>
  <c r="VNI5" i="7" l="1"/>
  <c r="VNI6" i="7" s="1"/>
  <c r="VNI9" i="7" s="1"/>
  <c r="VNJ4" i="7"/>
  <c r="VNJ5" i="7" l="1"/>
  <c r="VNJ6" i="7" s="1"/>
  <c r="VNJ9" i="7" s="1"/>
  <c r="VNK4" i="7"/>
  <c r="VNK5" i="7" l="1"/>
  <c r="VNK6" i="7" s="1"/>
  <c r="VNK9" i="7" s="1"/>
  <c r="VNL4" i="7"/>
  <c r="VNM4" i="7" l="1"/>
  <c r="VNL5" i="7"/>
  <c r="VNL6" i="7" s="1"/>
  <c r="VNL9" i="7" s="1"/>
  <c r="VNM5" i="7" l="1"/>
  <c r="VNM6" i="7" s="1"/>
  <c r="VNM9" i="7" s="1"/>
  <c r="VNN4" i="7"/>
  <c r="VNN5" i="7" l="1"/>
  <c r="VNN6" i="7" s="1"/>
  <c r="VNN9" i="7" s="1"/>
  <c r="VNO4" i="7"/>
  <c r="VNP4" i="7" l="1"/>
  <c r="VNO5" i="7"/>
  <c r="VNO6" i="7" s="1"/>
  <c r="VNO9" i="7" s="1"/>
  <c r="VNQ4" i="7" l="1"/>
  <c r="VNP5" i="7"/>
  <c r="VNP6" i="7" s="1"/>
  <c r="VNP9" i="7" s="1"/>
  <c r="VNR4" i="7" l="1"/>
  <c r="VNQ5" i="7"/>
  <c r="VNQ6" i="7" s="1"/>
  <c r="VNQ9" i="7" s="1"/>
  <c r="VNR5" i="7" l="1"/>
  <c r="VNR6" i="7" s="1"/>
  <c r="VNR9" i="7" s="1"/>
  <c r="VNS4" i="7"/>
  <c r="VNS5" i="7" l="1"/>
  <c r="VNS6" i="7" s="1"/>
  <c r="VNS9" i="7" s="1"/>
  <c r="VNT4" i="7"/>
  <c r="VNT5" i="7" l="1"/>
  <c r="VNT6" i="7" s="1"/>
  <c r="VNT9" i="7" s="1"/>
  <c r="VNU4" i="7"/>
  <c r="VNV4" i="7" l="1"/>
  <c r="VNU5" i="7"/>
  <c r="VNU6" i="7" s="1"/>
  <c r="VNU9" i="7" s="1"/>
  <c r="VNV5" i="7" l="1"/>
  <c r="VNV6" i="7" s="1"/>
  <c r="VNV9" i="7" s="1"/>
  <c r="VNW4" i="7"/>
  <c r="VNW5" i="7" l="1"/>
  <c r="VNW6" i="7" s="1"/>
  <c r="VNW9" i="7" s="1"/>
  <c r="VNX4" i="7"/>
  <c r="VNY4" i="7" l="1"/>
  <c r="VNX5" i="7"/>
  <c r="VNX6" i="7" s="1"/>
  <c r="VNX9" i="7" s="1"/>
  <c r="VNY5" i="7" l="1"/>
  <c r="VNY6" i="7" s="1"/>
  <c r="VNY9" i="7" s="1"/>
  <c r="VNZ4" i="7"/>
  <c r="VNZ5" i="7" l="1"/>
  <c r="VNZ6" i="7" s="1"/>
  <c r="VNZ9" i="7" s="1"/>
  <c r="VOA4" i="7"/>
  <c r="VOA5" i="7" l="1"/>
  <c r="VOA6" i="7" s="1"/>
  <c r="VOA9" i="7" s="1"/>
  <c r="VOB4" i="7"/>
  <c r="VOB5" i="7" l="1"/>
  <c r="VOB6" i="7" s="1"/>
  <c r="VOB9" i="7" s="1"/>
  <c r="VOC4" i="7"/>
  <c r="VOD4" i="7" l="1"/>
  <c r="VOC5" i="7"/>
  <c r="VOC6" i="7" s="1"/>
  <c r="VOC9" i="7" s="1"/>
  <c r="VOE4" i="7" l="1"/>
  <c r="VOD5" i="7"/>
  <c r="VOD6" i="7" s="1"/>
  <c r="VOD9" i="7" s="1"/>
  <c r="VOE5" i="7" l="1"/>
  <c r="VOE6" i="7" s="1"/>
  <c r="VOE9" i="7" s="1"/>
  <c r="VOF4" i="7"/>
  <c r="VOG4" i="7" l="1"/>
  <c r="VOF5" i="7"/>
  <c r="VOF6" i="7" s="1"/>
  <c r="VOF9" i="7" s="1"/>
  <c r="VOH4" i="7" l="1"/>
  <c r="VOG5" i="7"/>
  <c r="VOG6" i="7" s="1"/>
  <c r="VOG9" i="7" s="1"/>
  <c r="VOI4" i="7" l="1"/>
  <c r="VOH5" i="7"/>
  <c r="VOH6" i="7" s="1"/>
  <c r="VOH9" i="7" s="1"/>
  <c r="VOJ4" i="7" l="1"/>
  <c r="VOI5" i="7"/>
  <c r="VOI6" i="7" s="1"/>
  <c r="VOI9" i="7" s="1"/>
  <c r="VOJ5" i="7" l="1"/>
  <c r="VOJ6" i="7" s="1"/>
  <c r="VOJ9" i="7" s="1"/>
  <c r="VOK4" i="7"/>
  <c r="VOK5" i="7" l="1"/>
  <c r="VOK6" i="7" s="1"/>
  <c r="VOK9" i="7" s="1"/>
  <c r="VOL4" i="7"/>
  <c r="VOM4" i="7" l="1"/>
  <c r="VOL5" i="7"/>
  <c r="VOL6" i="7" s="1"/>
  <c r="VOL9" i="7" s="1"/>
  <c r="VON4" i="7" l="1"/>
  <c r="VOM5" i="7"/>
  <c r="VOM6" i="7" s="1"/>
  <c r="VOM9" i="7" s="1"/>
  <c r="VON5" i="7" l="1"/>
  <c r="VON6" i="7" s="1"/>
  <c r="VON9" i="7" s="1"/>
  <c r="VOO4" i="7"/>
  <c r="VOO5" i="7" l="1"/>
  <c r="VOO6" i="7" s="1"/>
  <c r="VOO9" i="7" s="1"/>
  <c r="VOP4" i="7"/>
  <c r="VOQ4" i="7" l="1"/>
  <c r="VOP5" i="7"/>
  <c r="VOP6" i="7" s="1"/>
  <c r="VOP9" i="7" s="1"/>
  <c r="VOQ5" i="7" l="1"/>
  <c r="VOQ6" i="7" s="1"/>
  <c r="VOQ9" i="7" s="1"/>
  <c r="VOR4" i="7"/>
  <c r="VOR5" i="7" l="1"/>
  <c r="VOR6" i="7" s="1"/>
  <c r="VOR9" i="7" s="1"/>
  <c r="VOS4" i="7"/>
  <c r="VOS5" i="7" l="1"/>
  <c r="VOS6" i="7" s="1"/>
  <c r="VOS9" i="7" s="1"/>
  <c r="VOT4" i="7"/>
  <c r="VOU4" i="7" l="1"/>
  <c r="VOT5" i="7"/>
  <c r="VOT6" i="7" s="1"/>
  <c r="VOT9" i="7" s="1"/>
  <c r="VOV4" i="7" l="1"/>
  <c r="VOU5" i="7"/>
  <c r="VOU6" i="7" s="1"/>
  <c r="VOU9" i="7" s="1"/>
  <c r="VOV5" i="7" l="1"/>
  <c r="VOV6" i="7" s="1"/>
  <c r="VOV9" i="7" s="1"/>
  <c r="VOW4" i="7"/>
  <c r="VOW5" i="7" l="1"/>
  <c r="VOW6" i="7" s="1"/>
  <c r="VOW9" i="7" s="1"/>
  <c r="VOX4" i="7"/>
  <c r="VOX5" i="7" l="1"/>
  <c r="VOX6" i="7" s="1"/>
  <c r="VOX9" i="7" s="1"/>
  <c r="VOY4" i="7"/>
  <c r="VOZ4" i="7" l="1"/>
  <c r="VOY5" i="7"/>
  <c r="VOY6" i="7" s="1"/>
  <c r="VOY9" i="7" s="1"/>
  <c r="VPA4" i="7" l="1"/>
  <c r="VOZ5" i="7"/>
  <c r="VOZ6" i="7" s="1"/>
  <c r="VOZ9" i="7" s="1"/>
  <c r="VPA5" i="7" l="1"/>
  <c r="VPA6" i="7" s="1"/>
  <c r="VPA9" i="7" s="1"/>
  <c r="VPB4" i="7"/>
  <c r="VPC4" i="7" l="1"/>
  <c r="VPB5" i="7"/>
  <c r="VPB6" i="7" s="1"/>
  <c r="VPB9" i="7" s="1"/>
  <c r="VPC5" i="7" l="1"/>
  <c r="VPC6" i="7" s="1"/>
  <c r="VPC9" i="7" s="1"/>
  <c r="VPD4" i="7"/>
  <c r="VPD5" i="7" l="1"/>
  <c r="VPD6" i="7" s="1"/>
  <c r="VPD9" i="7" s="1"/>
  <c r="VPE4" i="7"/>
  <c r="VPE5" i="7" l="1"/>
  <c r="VPE6" i="7" s="1"/>
  <c r="VPE9" i="7" s="1"/>
  <c r="VPF4" i="7"/>
  <c r="VPF5" i="7" l="1"/>
  <c r="VPF6" i="7" s="1"/>
  <c r="VPF9" i="7" s="1"/>
  <c r="VPG4" i="7"/>
  <c r="VPH4" i="7" l="1"/>
  <c r="VPG5" i="7"/>
  <c r="VPG6" i="7" s="1"/>
  <c r="VPG9" i="7" s="1"/>
  <c r="VPI4" i="7" l="1"/>
  <c r="VPH5" i="7"/>
  <c r="VPH6" i="7" s="1"/>
  <c r="VPH9" i="7" s="1"/>
  <c r="VPI5" i="7" l="1"/>
  <c r="VPI6" i="7" s="1"/>
  <c r="VPI9" i="7" s="1"/>
  <c r="VPJ4" i="7"/>
  <c r="VPK4" i="7" l="1"/>
  <c r="VPJ5" i="7"/>
  <c r="VPJ6" i="7" s="1"/>
  <c r="VPJ9" i="7" s="1"/>
  <c r="VPK5" i="7" l="1"/>
  <c r="VPK6" i="7" s="1"/>
  <c r="VPK9" i="7" s="1"/>
  <c r="VPL4" i="7"/>
  <c r="VPL5" i="7" l="1"/>
  <c r="VPL6" i="7" s="1"/>
  <c r="VPL9" i="7" s="1"/>
  <c r="VPM4" i="7"/>
  <c r="VPN4" i="7" l="1"/>
  <c r="VPM5" i="7"/>
  <c r="VPM6" i="7" s="1"/>
  <c r="VPM9" i="7" s="1"/>
  <c r="VPO4" i="7" l="1"/>
  <c r="VPN5" i="7"/>
  <c r="VPN6" i="7" s="1"/>
  <c r="VPN9" i="7" s="1"/>
  <c r="VPP4" i="7" l="1"/>
  <c r="VPO5" i="7"/>
  <c r="VPO6" i="7" s="1"/>
  <c r="VPO9" i="7" s="1"/>
  <c r="VPP5" i="7" l="1"/>
  <c r="VPP6" i="7" s="1"/>
  <c r="VPP9" i="7" s="1"/>
  <c r="VPQ4" i="7"/>
  <c r="VPQ5" i="7" l="1"/>
  <c r="VPQ6" i="7" s="1"/>
  <c r="VPQ9" i="7" s="1"/>
  <c r="VPR4" i="7"/>
  <c r="VPR5" i="7" l="1"/>
  <c r="VPR6" i="7" s="1"/>
  <c r="VPR9" i="7" s="1"/>
  <c r="VPS4" i="7"/>
  <c r="VPT4" i="7" l="1"/>
  <c r="VPS5" i="7"/>
  <c r="VPS6" i="7" s="1"/>
  <c r="VPS9" i="7" s="1"/>
  <c r="VPT5" i="7" l="1"/>
  <c r="VPT6" i="7" s="1"/>
  <c r="VPT9" i="7" s="1"/>
  <c r="VPU4" i="7"/>
  <c r="VPU5" i="7" l="1"/>
  <c r="VPU6" i="7" s="1"/>
  <c r="VPU9" i="7" s="1"/>
  <c r="VPV4" i="7"/>
  <c r="VPW4" i="7" l="1"/>
  <c r="VPV5" i="7"/>
  <c r="VPV6" i="7" s="1"/>
  <c r="VPV9" i="7" s="1"/>
  <c r="VPX4" i="7" l="1"/>
  <c r="VPW5" i="7"/>
  <c r="VPW6" i="7" s="1"/>
  <c r="VPW9" i="7" s="1"/>
  <c r="VPX5" i="7" l="1"/>
  <c r="VPX6" i="7" s="1"/>
  <c r="VPX9" i="7" s="1"/>
  <c r="VPY4" i="7"/>
  <c r="VPY5" i="7" l="1"/>
  <c r="VPY6" i="7" s="1"/>
  <c r="VPY9" i="7" s="1"/>
  <c r="VPZ4" i="7"/>
  <c r="VPZ5" i="7" l="1"/>
  <c r="VPZ6" i="7" s="1"/>
  <c r="VPZ9" i="7" s="1"/>
  <c r="VQA4" i="7"/>
  <c r="VQB4" i="7" l="1"/>
  <c r="VQA5" i="7"/>
  <c r="VQA6" i="7" s="1"/>
  <c r="VQA9" i="7" s="1"/>
  <c r="VQC4" i="7" l="1"/>
  <c r="VQB5" i="7"/>
  <c r="VQB6" i="7" s="1"/>
  <c r="VQB9" i="7" s="1"/>
  <c r="VQD4" i="7" l="1"/>
  <c r="VQC5" i="7"/>
  <c r="VQC6" i="7" s="1"/>
  <c r="VQC9" i="7" s="1"/>
  <c r="VQE4" i="7" l="1"/>
  <c r="VQD5" i="7"/>
  <c r="VQD6" i="7" s="1"/>
  <c r="VQD9" i="7" s="1"/>
  <c r="VQE5" i="7" l="1"/>
  <c r="VQE6" i="7" s="1"/>
  <c r="VQE9" i="7" s="1"/>
  <c r="VQF4" i="7"/>
  <c r="VQG4" i="7" l="1"/>
  <c r="VQF5" i="7"/>
  <c r="VQF6" i="7" s="1"/>
  <c r="VQF9" i="7" s="1"/>
  <c r="VQG5" i="7" l="1"/>
  <c r="VQG6" i="7" s="1"/>
  <c r="VQG9" i="7" s="1"/>
  <c r="VQH4" i="7"/>
  <c r="VQH5" i="7" l="1"/>
  <c r="VQH6" i="7" s="1"/>
  <c r="VQH9" i="7" s="1"/>
  <c r="VQI4" i="7"/>
  <c r="VQI5" i="7" l="1"/>
  <c r="VQI6" i="7" s="1"/>
  <c r="VQI9" i="7" s="1"/>
  <c r="VQJ4" i="7"/>
  <c r="VQJ5" i="7" l="1"/>
  <c r="VQJ6" i="7" s="1"/>
  <c r="VQJ9" i="7" s="1"/>
  <c r="VQK4" i="7"/>
  <c r="VQK5" i="7" l="1"/>
  <c r="VQK6" i="7" s="1"/>
  <c r="VQK9" i="7" s="1"/>
  <c r="VQL4" i="7"/>
  <c r="VQL5" i="7" l="1"/>
  <c r="VQL6" i="7" s="1"/>
  <c r="VQL9" i="7" s="1"/>
  <c r="VQM4" i="7"/>
  <c r="VQN4" i="7" l="1"/>
  <c r="VQM5" i="7"/>
  <c r="VQM6" i="7" s="1"/>
  <c r="VQM9" i="7" s="1"/>
  <c r="VQO4" i="7" l="1"/>
  <c r="VQN5" i="7"/>
  <c r="VQN6" i="7" s="1"/>
  <c r="VQN9" i="7" s="1"/>
  <c r="VQO5" i="7" l="1"/>
  <c r="VQO6" i="7" s="1"/>
  <c r="VQO9" i="7" s="1"/>
  <c r="VQP4" i="7"/>
  <c r="VQP5" i="7" l="1"/>
  <c r="VQP6" i="7" s="1"/>
  <c r="VQP9" i="7" s="1"/>
  <c r="VQQ4" i="7"/>
  <c r="VQR4" i="7" l="1"/>
  <c r="VQQ5" i="7"/>
  <c r="VQQ6" i="7" s="1"/>
  <c r="VQQ9" i="7" s="1"/>
  <c r="VQS4" i="7" l="1"/>
  <c r="VQR5" i="7"/>
  <c r="VQR6" i="7" s="1"/>
  <c r="VQR9" i="7" s="1"/>
  <c r="VQS5" i="7" l="1"/>
  <c r="VQS6" i="7" s="1"/>
  <c r="VQS9" i="7" s="1"/>
  <c r="VQT4" i="7"/>
  <c r="VQT5" i="7" l="1"/>
  <c r="VQT6" i="7" s="1"/>
  <c r="VQT9" i="7" s="1"/>
  <c r="VQU4" i="7"/>
  <c r="VQU5" i="7" l="1"/>
  <c r="VQU6" i="7" s="1"/>
  <c r="VQU9" i="7" s="1"/>
  <c r="VQV4" i="7"/>
  <c r="VQV5" i="7" l="1"/>
  <c r="VQV6" i="7" s="1"/>
  <c r="VQV9" i="7" s="1"/>
  <c r="VQW4" i="7"/>
  <c r="VQW5" i="7" l="1"/>
  <c r="VQW6" i="7" s="1"/>
  <c r="VQW9" i="7" s="1"/>
  <c r="VQX4" i="7"/>
  <c r="VQY4" i="7" l="1"/>
  <c r="VQX5" i="7"/>
  <c r="VQX6" i="7" s="1"/>
  <c r="VQX9" i="7" s="1"/>
  <c r="VQY5" i="7" l="1"/>
  <c r="VQY6" i="7" s="1"/>
  <c r="VQY9" i="7" s="1"/>
  <c r="VQZ4" i="7"/>
  <c r="VQZ5" i="7" l="1"/>
  <c r="VQZ6" i="7" s="1"/>
  <c r="VQZ9" i="7" s="1"/>
  <c r="VRA4" i="7"/>
  <c r="VRA5" i="7" l="1"/>
  <c r="VRA6" i="7" s="1"/>
  <c r="VRA9" i="7" s="1"/>
  <c r="VRB4" i="7"/>
  <c r="VRB5" i="7" l="1"/>
  <c r="VRB6" i="7" s="1"/>
  <c r="VRB9" i="7" s="1"/>
  <c r="VRC4" i="7"/>
  <c r="VRD4" i="7" l="1"/>
  <c r="VRC5" i="7"/>
  <c r="VRC6" i="7" s="1"/>
  <c r="VRC9" i="7" s="1"/>
  <c r="VRD5" i="7" l="1"/>
  <c r="VRD6" i="7" s="1"/>
  <c r="VRD9" i="7" s="1"/>
  <c r="VRE4" i="7"/>
  <c r="VRE5" i="7" l="1"/>
  <c r="VRE6" i="7" s="1"/>
  <c r="VRE9" i="7" s="1"/>
  <c r="VRF4" i="7"/>
  <c r="VRG4" i="7" l="1"/>
  <c r="VRF5" i="7"/>
  <c r="VRF6" i="7" s="1"/>
  <c r="VRF9" i="7" s="1"/>
  <c r="VRG5" i="7" l="1"/>
  <c r="VRG6" i="7" s="1"/>
  <c r="VRG9" i="7" s="1"/>
  <c r="VRH4" i="7"/>
  <c r="VRI4" i="7" l="1"/>
  <c r="VRH5" i="7"/>
  <c r="VRH6" i="7" s="1"/>
  <c r="VRH9" i="7" s="1"/>
  <c r="VRI5" i="7" l="1"/>
  <c r="VRI6" i="7" s="1"/>
  <c r="VRI9" i="7" s="1"/>
  <c r="VRJ4" i="7"/>
  <c r="VRK4" i="7" l="1"/>
  <c r="VRJ5" i="7"/>
  <c r="VRJ6" i="7" s="1"/>
  <c r="VRJ9" i="7" s="1"/>
  <c r="VRL4" i="7" l="1"/>
  <c r="VRK5" i="7"/>
  <c r="VRK6" i="7" s="1"/>
  <c r="VRK9" i="7" s="1"/>
  <c r="VRM4" i="7" l="1"/>
  <c r="VRL5" i="7"/>
  <c r="VRL6" i="7" s="1"/>
  <c r="VRL9" i="7" s="1"/>
  <c r="VRM5" i="7" l="1"/>
  <c r="VRM6" i="7" s="1"/>
  <c r="VRM9" i="7" s="1"/>
  <c r="VRN4" i="7"/>
  <c r="VRN5" i="7" l="1"/>
  <c r="VRN6" i="7" s="1"/>
  <c r="VRN9" i="7" s="1"/>
  <c r="VRO4" i="7"/>
  <c r="VRO5" i="7" l="1"/>
  <c r="VRO6" i="7" s="1"/>
  <c r="VRO9" i="7" s="1"/>
  <c r="VRP4" i="7"/>
  <c r="VRP5" i="7" l="1"/>
  <c r="VRP6" i="7" s="1"/>
  <c r="VRP9" i="7" s="1"/>
  <c r="VRQ4" i="7"/>
  <c r="VRR4" i="7" l="1"/>
  <c r="VRQ5" i="7"/>
  <c r="VRQ6" i="7" s="1"/>
  <c r="VRQ9" i="7" s="1"/>
  <c r="VRR5" i="7" l="1"/>
  <c r="VRR6" i="7" s="1"/>
  <c r="VRR9" i="7" s="1"/>
  <c r="VRS4" i="7"/>
  <c r="VRT4" i="7" l="1"/>
  <c r="VRS5" i="7"/>
  <c r="VRS6" i="7" s="1"/>
  <c r="VRS9" i="7" s="1"/>
  <c r="VRU4" i="7" l="1"/>
  <c r="VRT5" i="7"/>
  <c r="VRT6" i="7" s="1"/>
  <c r="VRT9" i="7" s="1"/>
  <c r="VRV4" i="7" l="1"/>
  <c r="VRU5" i="7"/>
  <c r="VRU6" i="7" s="1"/>
  <c r="VRU9" i="7" s="1"/>
  <c r="VRW4" i="7" l="1"/>
  <c r="VRV5" i="7"/>
  <c r="VRV6" i="7" s="1"/>
  <c r="VRV9" i="7" s="1"/>
  <c r="VRX4" i="7" l="1"/>
  <c r="VRW5" i="7"/>
  <c r="VRW6" i="7" s="1"/>
  <c r="VRW9" i="7" s="1"/>
  <c r="VRY4" i="7" l="1"/>
  <c r="VRX5" i="7"/>
  <c r="VRX6" i="7" s="1"/>
  <c r="VRX9" i="7" s="1"/>
  <c r="VRY5" i="7" l="1"/>
  <c r="VRY6" i="7" s="1"/>
  <c r="VRY9" i="7" s="1"/>
  <c r="VRZ4" i="7"/>
  <c r="VSA4" i="7" l="1"/>
  <c r="VRZ5" i="7"/>
  <c r="VRZ6" i="7" s="1"/>
  <c r="VRZ9" i="7" s="1"/>
  <c r="VSB4" i="7" l="1"/>
  <c r="VSA5" i="7"/>
  <c r="VSA6" i="7" s="1"/>
  <c r="VSA9" i="7" s="1"/>
  <c r="VSC4" i="7" l="1"/>
  <c r="VSB5" i="7"/>
  <c r="VSB6" i="7" s="1"/>
  <c r="VSB9" i="7" s="1"/>
  <c r="VSC5" i="7" l="1"/>
  <c r="VSC6" i="7" s="1"/>
  <c r="VSC9" i="7" s="1"/>
  <c r="VSD4" i="7"/>
  <c r="VSD5" i="7" l="1"/>
  <c r="VSD6" i="7" s="1"/>
  <c r="VSD9" i="7" s="1"/>
  <c r="VSE4" i="7"/>
  <c r="VSE5" i="7" l="1"/>
  <c r="VSE6" i="7" s="1"/>
  <c r="VSE9" i="7" s="1"/>
  <c r="VSF4" i="7"/>
  <c r="VSG4" i="7" l="1"/>
  <c r="VSF5" i="7"/>
  <c r="VSF6" i="7" s="1"/>
  <c r="VSF9" i="7" s="1"/>
  <c r="VSG5" i="7" l="1"/>
  <c r="VSG6" i="7" s="1"/>
  <c r="VSG9" i="7" s="1"/>
  <c r="VSH4" i="7"/>
  <c r="VSI4" i="7" l="1"/>
  <c r="VSH5" i="7"/>
  <c r="VSH6" i="7" s="1"/>
  <c r="VSH9" i="7" s="1"/>
  <c r="VSJ4" i="7" l="1"/>
  <c r="VSI5" i="7"/>
  <c r="VSI6" i="7" s="1"/>
  <c r="VSI9" i="7" s="1"/>
  <c r="VSJ5" i="7" l="1"/>
  <c r="VSJ6" i="7" s="1"/>
  <c r="VSJ9" i="7" s="1"/>
  <c r="VSK4" i="7"/>
  <c r="VSK5" i="7" l="1"/>
  <c r="VSK6" i="7" s="1"/>
  <c r="VSK9" i="7" s="1"/>
  <c r="VSL4" i="7"/>
  <c r="VSL5" i="7" l="1"/>
  <c r="VSL6" i="7" s="1"/>
  <c r="VSL9" i="7" s="1"/>
  <c r="VSM4" i="7"/>
  <c r="VSM5" i="7" l="1"/>
  <c r="VSM6" i="7" s="1"/>
  <c r="VSM9" i="7" s="1"/>
  <c r="VSN4" i="7"/>
  <c r="VSN5" i="7" l="1"/>
  <c r="VSN6" i="7" s="1"/>
  <c r="VSN9" i="7" s="1"/>
  <c r="VSO4" i="7"/>
  <c r="VSO5" i="7" l="1"/>
  <c r="VSO6" i="7" s="1"/>
  <c r="VSO9" i="7" s="1"/>
  <c r="VSP4" i="7"/>
  <c r="VSQ4" i="7" l="1"/>
  <c r="VSP5" i="7"/>
  <c r="VSP6" i="7" s="1"/>
  <c r="VSP9" i="7" s="1"/>
  <c r="VSQ5" i="7" l="1"/>
  <c r="VSQ6" i="7" s="1"/>
  <c r="VSQ9" i="7" s="1"/>
  <c r="VSR4" i="7"/>
  <c r="VSR5" i="7" l="1"/>
  <c r="VSR6" i="7" s="1"/>
  <c r="VSR9" i="7" s="1"/>
  <c r="VSS4" i="7"/>
  <c r="VST4" i="7" l="1"/>
  <c r="VSS5" i="7"/>
  <c r="VSS6" i="7" s="1"/>
  <c r="VSS9" i="7" s="1"/>
  <c r="VST5" i="7" l="1"/>
  <c r="VST6" i="7" s="1"/>
  <c r="VST9" i="7" s="1"/>
  <c r="VSU4" i="7"/>
  <c r="VSU5" i="7" l="1"/>
  <c r="VSU6" i="7" s="1"/>
  <c r="VSU9" i="7" s="1"/>
  <c r="VSV4" i="7"/>
  <c r="VSV5" i="7" l="1"/>
  <c r="VSV6" i="7" s="1"/>
  <c r="VSV9" i="7" s="1"/>
  <c r="VSW4" i="7"/>
  <c r="VSW5" i="7" l="1"/>
  <c r="VSW6" i="7" s="1"/>
  <c r="VSW9" i="7" s="1"/>
  <c r="VSX4" i="7"/>
  <c r="VSY4" i="7" l="1"/>
  <c r="VSX5" i="7"/>
  <c r="VSX6" i="7" s="1"/>
  <c r="VSX9" i="7" s="1"/>
  <c r="VSY5" i="7" l="1"/>
  <c r="VSY6" i="7" s="1"/>
  <c r="VSY9" i="7" s="1"/>
  <c r="VSZ4" i="7"/>
  <c r="VSZ5" i="7" l="1"/>
  <c r="VSZ6" i="7" s="1"/>
  <c r="VSZ9" i="7" s="1"/>
  <c r="VTA4" i="7"/>
  <c r="VTB4" i="7" l="1"/>
  <c r="VTA5" i="7"/>
  <c r="VTA6" i="7" s="1"/>
  <c r="VTA9" i="7" s="1"/>
  <c r="VTC4" i="7" l="1"/>
  <c r="VTB5" i="7"/>
  <c r="VTB6" i="7" s="1"/>
  <c r="VTB9" i="7" s="1"/>
  <c r="VTD4" i="7" l="1"/>
  <c r="VTC5" i="7"/>
  <c r="VTC6" i="7" s="1"/>
  <c r="VTC9" i="7" s="1"/>
  <c r="VTE4" i="7" l="1"/>
  <c r="VTD5" i="7"/>
  <c r="VTD6" i="7" s="1"/>
  <c r="VTD9" i="7" s="1"/>
  <c r="VTE5" i="7" l="1"/>
  <c r="VTE6" i="7" s="1"/>
  <c r="VTE9" i="7" s="1"/>
  <c r="VTF4" i="7"/>
  <c r="VTG4" i="7" l="1"/>
  <c r="VTF5" i="7"/>
  <c r="VTF6" i="7" s="1"/>
  <c r="VTF9" i="7" s="1"/>
  <c r="VTG5" i="7" l="1"/>
  <c r="VTG6" i="7" s="1"/>
  <c r="VTG9" i="7" s="1"/>
  <c r="VTH4" i="7"/>
  <c r="VTI4" i="7" l="1"/>
  <c r="VTH5" i="7"/>
  <c r="VTH6" i="7" s="1"/>
  <c r="VTH9" i="7" s="1"/>
  <c r="VTJ4" i="7" l="1"/>
  <c r="VTI5" i="7"/>
  <c r="VTI6" i="7" s="1"/>
  <c r="VTI9" i="7" s="1"/>
  <c r="VTK4" i="7" l="1"/>
  <c r="VTJ5" i="7"/>
  <c r="VTJ6" i="7" s="1"/>
  <c r="VTJ9" i="7" s="1"/>
  <c r="VTK5" i="7" l="1"/>
  <c r="VTK6" i="7" s="1"/>
  <c r="VTK9" i="7" s="1"/>
  <c r="VTL4" i="7"/>
  <c r="VTL5" i="7" l="1"/>
  <c r="VTL6" i="7" s="1"/>
  <c r="VTL9" i="7" s="1"/>
  <c r="VTM4" i="7"/>
  <c r="VTN4" i="7" l="1"/>
  <c r="VTM5" i="7"/>
  <c r="VTM6" i="7" s="1"/>
  <c r="VTM9" i="7" s="1"/>
  <c r="VTO4" i="7" l="1"/>
  <c r="VTN5" i="7"/>
  <c r="VTN6" i="7" s="1"/>
  <c r="VTN9" i="7" s="1"/>
  <c r="VTP4" i="7" l="1"/>
  <c r="VTO5" i="7"/>
  <c r="VTO6" i="7" s="1"/>
  <c r="VTO9" i="7" s="1"/>
  <c r="VTQ4" i="7" l="1"/>
  <c r="VTP5" i="7"/>
  <c r="VTP6" i="7" s="1"/>
  <c r="VTP9" i="7" s="1"/>
  <c r="VTQ5" i="7" l="1"/>
  <c r="VTQ6" i="7" s="1"/>
  <c r="VTQ9" i="7" s="1"/>
  <c r="VTR4" i="7"/>
  <c r="VTS4" i="7" l="1"/>
  <c r="VTR5" i="7"/>
  <c r="VTR6" i="7" s="1"/>
  <c r="VTR9" i="7" s="1"/>
  <c r="VTS5" i="7" l="1"/>
  <c r="VTS6" i="7" s="1"/>
  <c r="VTS9" i="7" s="1"/>
  <c r="VTT4" i="7"/>
  <c r="VTU4" i="7" l="1"/>
  <c r="VTT5" i="7"/>
  <c r="VTT6" i="7" s="1"/>
  <c r="VTT9" i="7" s="1"/>
  <c r="VTU5" i="7" l="1"/>
  <c r="VTU6" i="7" s="1"/>
  <c r="VTU9" i="7" s="1"/>
  <c r="VTV4" i="7"/>
  <c r="VTW4" i="7" l="1"/>
  <c r="VTV5" i="7"/>
  <c r="VTV6" i="7" s="1"/>
  <c r="VTV9" i="7" s="1"/>
  <c r="VTW5" i="7" l="1"/>
  <c r="VTW6" i="7" s="1"/>
  <c r="VTW9" i="7" s="1"/>
  <c r="VTX4" i="7"/>
  <c r="VTY4" i="7" l="1"/>
  <c r="VTX5" i="7"/>
  <c r="VTX6" i="7" s="1"/>
  <c r="VTX9" i="7" s="1"/>
  <c r="VTZ4" i="7" l="1"/>
  <c r="VTY5" i="7"/>
  <c r="VTY6" i="7" s="1"/>
  <c r="VTY9" i="7" s="1"/>
  <c r="VUA4" i="7" l="1"/>
  <c r="VTZ5" i="7"/>
  <c r="VTZ6" i="7" s="1"/>
  <c r="VTZ9" i="7" s="1"/>
  <c r="VUA5" i="7" l="1"/>
  <c r="VUA6" i="7" s="1"/>
  <c r="VUA9" i="7" s="1"/>
  <c r="VUB4" i="7"/>
  <c r="VUB5" i="7" l="1"/>
  <c r="VUB6" i="7" s="1"/>
  <c r="VUB9" i="7" s="1"/>
  <c r="VUC4" i="7"/>
  <c r="VUC5" i="7" l="1"/>
  <c r="VUC6" i="7" s="1"/>
  <c r="VUC9" i="7" s="1"/>
  <c r="VUD4" i="7"/>
  <c r="VUD5" i="7" l="1"/>
  <c r="VUD6" i="7" s="1"/>
  <c r="VUD9" i="7" s="1"/>
  <c r="VUE4" i="7"/>
  <c r="VUF4" i="7" l="1"/>
  <c r="VUE5" i="7"/>
  <c r="VUE6" i="7" s="1"/>
  <c r="VUE9" i="7" s="1"/>
  <c r="VUF5" i="7" l="1"/>
  <c r="VUF6" i="7" s="1"/>
  <c r="VUF9" i="7" s="1"/>
  <c r="VUG4" i="7"/>
  <c r="VUH4" i="7" l="1"/>
  <c r="VUG5" i="7"/>
  <c r="VUG6" i="7" s="1"/>
  <c r="VUG9" i="7" s="1"/>
  <c r="VUH5" i="7" l="1"/>
  <c r="VUH6" i="7" s="1"/>
  <c r="VUH9" i="7" s="1"/>
  <c r="VUI4" i="7"/>
  <c r="VUI5" i="7" l="1"/>
  <c r="VUI6" i="7" s="1"/>
  <c r="VUI9" i="7" s="1"/>
  <c r="VUJ4" i="7"/>
  <c r="VUJ5" i="7" l="1"/>
  <c r="VUJ6" i="7" s="1"/>
  <c r="VUJ9" i="7" s="1"/>
  <c r="VUK4" i="7"/>
  <c r="VUK5" i="7" l="1"/>
  <c r="VUK6" i="7" s="1"/>
  <c r="VUK9" i="7" s="1"/>
  <c r="VUL4" i="7"/>
  <c r="VUL5" i="7" l="1"/>
  <c r="VUL6" i="7" s="1"/>
  <c r="VUL9" i="7" s="1"/>
  <c r="VUM4" i="7"/>
  <c r="VUM5" i="7" l="1"/>
  <c r="VUM6" i="7" s="1"/>
  <c r="VUM9" i="7" s="1"/>
  <c r="VUN4" i="7"/>
  <c r="VUO4" i="7" l="1"/>
  <c r="VUN5" i="7"/>
  <c r="VUN6" i="7" s="1"/>
  <c r="VUN9" i="7" s="1"/>
  <c r="VUO5" i="7" l="1"/>
  <c r="VUO6" i="7" s="1"/>
  <c r="VUO9" i="7" s="1"/>
  <c r="VUP4" i="7"/>
  <c r="VUQ4" i="7" l="1"/>
  <c r="VUP5" i="7"/>
  <c r="VUP6" i="7" s="1"/>
  <c r="VUP9" i="7" s="1"/>
  <c r="VUR4" i="7" l="1"/>
  <c r="VUQ5" i="7"/>
  <c r="VUQ6" i="7" s="1"/>
  <c r="VUQ9" i="7" s="1"/>
  <c r="VUS4" i="7" l="1"/>
  <c r="VUR5" i="7"/>
  <c r="VUR6" i="7" s="1"/>
  <c r="VUR9" i="7" s="1"/>
  <c r="VUS5" i="7" l="1"/>
  <c r="VUS6" i="7" s="1"/>
  <c r="VUS9" i="7" s="1"/>
  <c r="VUT4" i="7"/>
  <c r="VUT5" i="7" l="1"/>
  <c r="VUT6" i="7" s="1"/>
  <c r="VUT9" i="7" s="1"/>
  <c r="VUU4" i="7"/>
  <c r="VUU5" i="7" l="1"/>
  <c r="VUU6" i="7" s="1"/>
  <c r="VUU9" i="7" s="1"/>
  <c r="VUV4" i="7"/>
  <c r="VUV5" i="7" l="1"/>
  <c r="VUV6" i="7" s="1"/>
  <c r="VUV9" i="7" s="1"/>
  <c r="VUW4" i="7"/>
  <c r="VUW5" i="7" l="1"/>
  <c r="VUW6" i="7" s="1"/>
  <c r="VUW9" i="7" s="1"/>
  <c r="VUX4" i="7"/>
  <c r="VUX5" i="7" l="1"/>
  <c r="VUX6" i="7" s="1"/>
  <c r="VUX9" i="7" s="1"/>
  <c r="VUY4" i="7"/>
  <c r="VUY5" i="7" l="1"/>
  <c r="VUY6" i="7" s="1"/>
  <c r="VUY9" i="7" s="1"/>
  <c r="VUZ4" i="7"/>
  <c r="VUZ5" i="7" l="1"/>
  <c r="VUZ6" i="7" s="1"/>
  <c r="VUZ9" i="7" s="1"/>
  <c r="VVA4" i="7"/>
  <c r="VVB4" i="7" l="1"/>
  <c r="VVA5" i="7"/>
  <c r="VVA6" i="7" s="1"/>
  <c r="VVA9" i="7" s="1"/>
  <c r="VVC4" i="7" l="1"/>
  <c r="VVB5" i="7"/>
  <c r="VVB6" i="7" s="1"/>
  <c r="VVB9" i="7" s="1"/>
  <c r="VVC5" i="7" l="1"/>
  <c r="VVC6" i="7" s="1"/>
  <c r="VVC9" i="7" s="1"/>
  <c r="VVD4" i="7"/>
  <c r="VVE4" i="7" l="1"/>
  <c r="VVD5" i="7"/>
  <c r="VVD6" i="7" s="1"/>
  <c r="VVD9" i="7" s="1"/>
  <c r="VVE5" i="7" l="1"/>
  <c r="VVE6" i="7" s="1"/>
  <c r="VVE9" i="7" s="1"/>
  <c r="VVF4" i="7"/>
  <c r="VVG4" i="7" l="1"/>
  <c r="VVF5" i="7"/>
  <c r="VVF6" i="7" s="1"/>
  <c r="VVF9" i="7" s="1"/>
  <c r="VVH4" i="7" l="1"/>
  <c r="VVG5" i="7"/>
  <c r="VVG6" i="7" s="1"/>
  <c r="VVG9" i="7" s="1"/>
  <c r="VVI4" i="7" l="1"/>
  <c r="VVH5" i="7"/>
  <c r="VVH6" i="7" s="1"/>
  <c r="VVH9" i="7" s="1"/>
  <c r="VVI5" i="7" l="1"/>
  <c r="VVI6" i="7" s="1"/>
  <c r="VVI9" i="7" s="1"/>
  <c r="VVJ4" i="7"/>
  <c r="VVJ5" i="7" l="1"/>
  <c r="VVJ6" i="7" s="1"/>
  <c r="VVJ9" i="7" s="1"/>
  <c r="VVK4" i="7"/>
  <c r="VVK5" i="7" l="1"/>
  <c r="VVK6" i="7" s="1"/>
  <c r="VVK9" i="7" s="1"/>
  <c r="VVL4" i="7"/>
  <c r="VVM4" i="7" l="1"/>
  <c r="VVL5" i="7"/>
  <c r="VVL6" i="7" s="1"/>
  <c r="VVL9" i="7" s="1"/>
  <c r="VVN4" i="7" l="1"/>
  <c r="VVM5" i="7"/>
  <c r="VVM6" i="7" s="1"/>
  <c r="VVM9" i="7" s="1"/>
  <c r="VVO4" i="7" l="1"/>
  <c r="VVN5" i="7"/>
  <c r="VVN6" i="7" s="1"/>
  <c r="VVN9" i="7" s="1"/>
  <c r="VVO5" i="7" l="1"/>
  <c r="VVO6" i="7" s="1"/>
  <c r="VVO9" i="7" s="1"/>
  <c r="VVP4" i="7"/>
  <c r="VVP5" i="7" l="1"/>
  <c r="VVP6" i="7" s="1"/>
  <c r="VVP9" i="7" s="1"/>
  <c r="VVQ4" i="7"/>
  <c r="VVQ5" i="7" l="1"/>
  <c r="VVQ6" i="7" s="1"/>
  <c r="VVQ9" i="7" s="1"/>
  <c r="VVR4" i="7"/>
  <c r="VVS4" i="7" l="1"/>
  <c r="VVR5" i="7"/>
  <c r="VVR6" i="7" s="1"/>
  <c r="VVR9" i="7" s="1"/>
  <c r="VVS5" i="7" l="1"/>
  <c r="VVS6" i="7" s="1"/>
  <c r="VVS9" i="7" s="1"/>
  <c r="VVT4" i="7"/>
  <c r="VVU4" i="7" l="1"/>
  <c r="VVT5" i="7"/>
  <c r="VVT6" i="7" s="1"/>
  <c r="VVT9" i="7" s="1"/>
  <c r="VVU5" i="7" l="1"/>
  <c r="VVU6" i="7" s="1"/>
  <c r="VVU9" i="7" s="1"/>
  <c r="VVV4" i="7"/>
  <c r="VVW4" i="7" l="1"/>
  <c r="VVV5" i="7"/>
  <c r="VVV6" i="7" s="1"/>
  <c r="VVV9" i="7" s="1"/>
  <c r="VVX4" i="7" l="1"/>
  <c r="VVW5" i="7"/>
  <c r="VVW6" i="7" s="1"/>
  <c r="VVW9" i="7" s="1"/>
  <c r="VVY4" i="7" l="1"/>
  <c r="VVX5" i="7"/>
  <c r="VVX6" i="7" s="1"/>
  <c r="VVX9" i="7" s="1"/>
  <c r="VVY5" i="7" l="1"/>
  <c r="VVY6" i="7" s="1"/>
  <c r="VVY9" i="7" s="1"/>
  <c r="VVZ4" i="7"/>
  <c r="VVZ5" i="7" l="1"/>
  <c r="VVZ6" i="7" s="1"/>
  <c r="VVZ9" i="7" s="1"/>
  <c r="VWA4" i="7"/>
  <c r="VWA5" i="7" l="1"/>
  <c r="VWA6" i="7" s="1"/>
  <c r="VWA9" i="7" s="1"/>
  <c r="VWB4" i="7"/>
  <c r="VWB5" i="7" l="1"/>
  <c r="VWB6" i="7" s="1"/>
  <c r="VWB9" i="7" s="1"/>
  <c r="VWC4" i="7"/>
  <c r="VWD4" i="7" l="1"/>
  <c r="VWC5" i="7"/>
  <c r="VWC6" i="7" s="1"/>
  <c r="VWC9" i="7" s="1"/>
  <c r="VWD5" i="7" l="1"/>
  <c r="VWD6" i="7" s="1"/>
  <c r="VWD9" i="7" s="1"/>
  <c r="VWE4" i="7"/>
  <c r="VWF4" i="7" l="1"/>
  <c r="VWE5" i="7"/>
  <c r="VWE6" i="7" s="1"/>
  <c r="VWE9" i="7" s="1"/>
  <c r="VWG4" i="7" l="1"/>
  <c r="VWF5" i="7"/>
  <c r="VWF6" i="7" s="1"/>
  <c r="VWF9" i="7" s="1"/>
  <c r="VWG5" i="7" l="1"/>
  <c r="VWG6" i="7" s="1"/>
  <c r="VWG9" i="7" s="1"/>
  <c r="VWH4" i="7"/>
  <c r="VWH5" i="7" l="1"/>
  <c r="VWH6" i="7" s="1"/>
  <c r="VWH9" i="7" s="1"/>
  <c r="VWI4" i="7"/>
  <c r="VWI5" i="7" l="1"/>
  <c r="VWI6" i="7" s="1"/>
  <c r="VWI9" i="7" s="1"/>
  <c r="VWJ4" i="7"/>
  <c r="VWJ5" i="7" l="1"/>
  <c r="VWJ6" i="7" s="1"/>
  <c r="VWJ9" i="7" s="1"/>
  <c r="VWK4" i="7"/>
  <c r="VWK5" i="7" l="1"/>
  <c r="VWK6" i="7" s="1"/>
  <c r="VWK9" i="7" s="1"/>
  <c r="VWL4" i="7"/>
  <c r="VWM4" i="7" l="1"/>
  <c r="VWL5" i="7"/>
  <c r="VWL6" i="7" s="1"/>
  <c r="VWL9" i="7" s="1"/>
  <c r="VWN4" i="7" l="1"/>
  <c r="VWM5" i="7"/>
  <c r="VWM6" i="7" s="1"/>
  <c r="VWM9" i="7" s="1"/>
  <c r="VWO4" i="7" l="1"/>
  <c r="VWN5" i="7"/>
  <c r="VWN6" i="7" s="1"/>
  <c r="VWN9" i="7" s="1"/>
  <c r="VWP4" i="7" l="1"/>
  <c r="VWO5" i="7"/>
  <c r="VWO6" i="7" s="1"/>
  <c r="VWO9" i="7" s="1"/>
  <c r="VWP5" i="7" l="1"/>
  <c r="VWP6" i="7" s="1"/>
  <c r="VWP9" i="7" s="1"/>
  <c r="VWQ4" i="7"/>
  <c r="VWQ5" i="7" l="1"/>
  <c r="VWQ6" i="7" s="1"/>
  <c r="VWQ9" i="7" s="1"/>
  <c r="VWR4" i="7"/>
  <c r="VWS4" i="7" l="1"/>
  <c r="VWR5" i="7"/>
  <c r="VWR6" i="7" s="1"/>
  <c r="VWR9" i="7" s="1"/>
  <c r="VWT4" i="7" l="1"/>
  <c r="VWS5" i="7"/>
  <c r="VWS6" i="7" s="1"/>
  <c r="VWS9" i="7" s="1"/>
  <c r="VWT5" i="7" l="1"/>
  <c r="VWT6" i="7" s="1"/>
  <c r="VWT9" i="7" s="1"/>
  <c r="VWU4" i="7"/>
  <c r="VWU5" i="7" l="1"/>
  <c r="VWU6" i="7" s="1"/>
  <c r="VWU9" i="7" s="1"/>
  <c r="VWV4" i="7"/>
  <c r="VWV5" i="7" l="1"/>
  <c r="VWV6" i="7" s="1"/>
  <c r="VWV9" i="7" s="1"/>
  <c r="VWW4" i="7"/>
  <c r="VWW5" i="7" l="1"/>
  <c r="VWW6" i="7" s="1"/>
  <c r="VWW9" i="7" s="1"/>
  <c r="VWX4" i="7"/>
  <c r="VWX5" i="7" l="1"/>
  <c r="VWX6" i="7" s="1"/>
  <c r="VWX9" i="7" s="1"/>
  <c r="VWY4" i="7"/>
  <c r="VWY5" i="7" l="1"/>
  <c r="VWY6" i="7" s="1"/>
  <c r="VWY9" i="7" s="1"/>
  <c r="VWZ4" i="7"/>
  <c r="VXA4" i="7" l="1"/>
  <c r="VWZ5" i="7"/>
  <c r="VWZ6" i="7" s="1"/>
  <c r="VWZ9" i="7" s="1"/>
  <c r="VXA5" i="7" l="1"/>
  <c r="VXA6" i="7" s="1"/>
  <c r="VXA9" i="7" s="1"/>
  <c r="VXB4" i="7"/>
  <c r="VXC4" i="7" l="1"/>
  <c r="VXB5" i="7"/>
  <c r="VXB6" i="7" s="1"/>
  <c r="VXB9" i="7" s="1"/>
  <c r="VXC5" i="7" l="1"/>
  <c r="VXC6" i="7" s="1"/>
  <c r="VXC9" i="7" s="1"/>
  <c r="VXD4" i="7"/>
  <c r="VXE4" i="7" l="1"/>
  <c r="VXD5" i="7"/>
  <c r="VXD6" i="7" s="1"/>
  <c r="VXD9" i="7" s="1"/>
  <c r="VXF4" i="7" l="1"/>
  <c r="VXE5" i="7"/>
  <c r="VXE6" i="7" s="1"/>
  <c r="VXE9" i="7" s="1"/>
  <c r="VXG4" i="7" l="1"/>
  <c r="VXF5" i="7"/>
  <c r="VXF6" i="7" s="1"/>
  <c r="VXF9" i="7" s="1"/>
  <c r="VXG5" i="7" l="1"/>
  <c r="VXG6" i="7" s="1"/>
  <c r="VXG9" i="7" s="1"/>
  <c r="VXH4" i="7"/>
  <c r="VXH5" i="7" l="1"/>
  <c r="VXH6" i="7" s="1"/>
  <c r="VXH9" i="7" s="1"/>
  <c r="VXI4" i="7"/>
  <c r="VXI5" i="7" l="1"/>
  <c r="VXI6" i="7" s="1"/>
  <c r="VXI9" i="7" s="1"/>
  <c r="VXJ4" i="7"/>
  <c r="VXK4" i="7" l="1"/>
  <c r="VXJ5" i="7"/>
  <c r="VXJ6" i="7" s="1"/>
  <c r="VXJ9" i="7" s="1"/>
  <c r="VXL4" i="7" l="1"/>
  <c r="VXK5" i="7"/>
  <c r="VXK6" i="7" s="1"/>
  <c r="VXK9" i="7" s="1"/>
  <c r="VXM4" i="7" l="1"/>
  <c r="VXL5" i="7"/>
  <c r="VXL6" i="7" s="1"/>
  <c r="VXL9" i="7" s="1"/>
  <c r="VXM5" i="7" l="1"/>
  <c r="VXM6" i="7" s="1"/>
  <c r="VXM9" i="7" s="1"/>
  <c r="VXN4" i="7"/>
  <c r="VXN5" i="7" l="1"/>
  <c r="VXN6" i="7" s="1"/>
  <c r="VXN9" i="7" s="1"/>
  <c r="VXO4" i="7"/>
  <c r="VXO5" i="7" l="1"/>
  <c r="VXO6" i="7" s="1"/>
  <c r="VXO9" i="7" s="1"/>
  <c r="VXP4" i="7"/>
  <c r="VXQ4" i="7" l="1"/>
  <c r="VXP5" i="7"/>
  <c r="VXP6" i="7" s="1"/>
  <c r="VXP9" i="7" s="1"/>
  <c r="VXQ5" i="7" l="1"/>
  <c r="VXQ6" i="7" s="1"/>
  <c r="VXQ9" i="7" s="1"/>
  <c r="VXR4" i="7"/>
  <c r="VXR5" i="7" l="1"/>
  <c r="VXR6" i="7" s="1"/>
  <c r="VXR9" i="7" s="1"/>
  <c r="VXS4" i="7"/>
  <c r="VXT4" i="7" l="1"/>
  <c r="VXS5" i="7"/>
  <c r="VXS6" i="7" s="1"/>
  <c r="VXS9" i="7" s="1"/>
  <c r="VXU4" i="7" l="1"/>
  <c r="VXT5" i="7"/>
  <c r="VXT6" i="7" s="1"/>
  <c r="VXT9" i="7" s="1"/>
  <c r="VXV4" i="7" l="1"/>
  <c r="VXU5" i="7"/>
  <c r="VXU6" i="7" s="1"/>
  <c r="VXU9" i="7" s="1"/>
  <c r="VXV5" i="7" l="1"/>
  <c r="VXV6" i="7" s="1"/>
  <c r="VXV9" i="7" s="1"/>
  <c r="VXW4" i="7"/>
  <c r="VXX4" i="7" l="1"/>
  <c r="VXW5" i="7"/>
  <c r="VXW6" i="7" s="1"/>
  <c r="VXW9" i="7" s="1"/>
  <c r="VXX5" i="7" l="1"/>
  <c r="VXX6" i="7" s="1"/>
  <c r="VXX9" i="7" s="1"/>
  <c r="VXY4" i="7"/>
  <c r="VXY5" i="7" l="1"/>
  <c r="VXY6" i="7" s="1"/>
  <c r="VXY9" i="7" s="1"/>
  <c r="VXZ4" i="7"/>
  <c r="VXZ5" i="7" l="1"/>
  <c r="VXZ6" i="7" s="1"/>
  <c r="VXZ9" i="7" s="1"/>
  <c r="VYA4" i="7"/>
  <c r="VYB4" i="7" l="1"/>
  <c r="VYA5" i="7"/>
  <c r="VYA6" i="7" s="1"/>
  <c r="VYA9" i="7" s="1"/>
  <c r="VYB5" i="7" l="1"/>
  <c r="VYB6" i="7" s="1"/>
  <c r="VYB9" i="7" s="1"/>
  <c r="VYC4" i="7"/>
  <c r="VYD4" i="7" l="1"/>
  <c r="VYC5" i="7"/>
  <c r="VYC6" i="7" s="1"/>
  <c r="VYC9" i="7" s="1"/>
  <c r="VYE4" i="7" l="1"/>
  <c r="VYD5" i="7"/>
  <c r="VYD6" i="7" s="1"/>
  <c r="VYD9" i="7" s="1"/>
  <c r="VYE5" i="7" l="1"/>
  <c r="VYE6" i="7" s="1"/>
  <c r="VYE9" i="7" s="1"/>
  <c r="VYF4" i="7"/>
  <c r="VYF5" i="7" l="1"/>
  <c r="VYF6" i="7" s="1"/>
  <c r="VYF9" i="7" s="1"/>
  <c r="VYG4" i="7"/>
  <c r="VYG5" i="7" l="1"/>
  <c r="VYG6" i="7" s="1"/>
  <c r="VYG9" i="7" s="1"/>
  <c r="VYH4" i="7"/>
  <c r="VYH5" i="7" l="1"/>
  <c r="VYH6" i="7" s="1"/>
  <c r="VYH9" i="7" s="1"/>
  <c r="VYI4" i="7"/>
  <c r="VYJ4" i="7" l="1"/>
  <c r="VYI5" i="7"/>
  <c r="VYI6" i="7" s="1"/>
  <c r="VYI9" i="7" s="1"/>
  <c r="VYK4" i="7" l="1"/>
  <c r="VYJ5" i="7"/>
  <c r="VYJ6" i="7" s="1"/>
  <c r="VYJ9" i="7" s="1"/>
  <c r="VYL4" i="7" l="1"/>
  <c r="VYK5" i="7"/>
  <c r="VYK6" i="7" s="1"/>
  <c r="VYK9" i="7" s="1"/>
  <c r="VYM4" i="7" l="1"/>
  <c r="VYL5" i="7"/>
  <c r="VYL6" i="7" s="1"/>
  <c r="VYL9" i="7" s="1"/>
  <c r="VYM5" i="7" l="1"/>
  <c r="VYM6" i="7" s="1"/>
  <c r="VYM9" i="7" s="1"/>
  <c r="VYN4" i="7"/>
  <c r="VYN5" i="7" l="1"/>
  <c r="VYN6" i="7" s="1"/>
  <c r="VYN9" i="7" s="1"/>
  <c r="VYO4" i="7"/>
  <c r="VYO5" i="7" l="1"/>
  <c r="VYO6" i="7" s="1"/>
  <c r="VYO9" i="7" s="1"/>
  <c r="VYP4" i="7"/>
  <c r="VYQ4" i="7" l="1"/>
  <c r="VYP5" i="7"/>
  <c r="VYP6" i="7" s="1"/>
  <c r="VYP9" i="7" s="1"/>
  <c r="VYR4" i="7" l="1"/>
  <c r="VYQ5" i="7"/>
  <c r="VYQ6" i="7" s="1"/>
  <c r="VYQ9" i="7" s="1"/>
  <c r="VYR5" i="7" l="1"/>
  <c r="VYR6" i="7" s="1"/>
  <c r="VYR9" i="7" s="1"/>
  <c r="VYS4" i="7"/>
  <c r="VYT4" i="7" l="1"/>
  <c r="VYS5" i="7"/>
  <c r="VYS6" i="7" s="1"/>
  <c r="VYS9" i="7" s="1"/>
  <c r="VYT5" i="7" l="1"/>
  <c r="VYT6" i="7" s="1"/>
  <c r="VYT9" i="7" s="1"/>
  <c r="VYU4" i="7"/>
  <c r="VYU5" i="7" l="1"/>
  <c r="VYU6" i="7" s="1"/>
  <c r="VYU9" i="7" s="1"/>
  <c r="VYV4" i="7"/>
  <c r="VYW4" i="7" l="1"/>
  <c r="VYV5" i="7"/>
  <c r="VYV6" i="7" s="1"/>
  <c r="VYV9" i="7" s="1"/>
  <c r="VYW5" i="7" l="1"/>
  <c r="VYW6" i="7" s="1"/>
  <c r="VYW9" i="7" s="1"/>
  <c r="VYX4" i="7"/>
  <c r="VYY4" i="7" l="1"/>
  <c r="VYX5" i="7"/>
  <c r="VYX6" i="7" s="1"/>
  <c r="VYX9" i="7" s="1"/>
  <c r="VYY5" i="7" l="1"/>
  <c r="VYY6" i="7" s="1"/>
  <c r="VYY9" i="7" s="1"/>
  <c r="VYZ4" i="7"/>
  <c r="VZA4" i="7" l="1"/>
  <c r="VYZ5" i="7"/>
  <c r="VYZ6" i="7" s="1"/>
  <c r="VYZ9" i="7" s="1"/>
  <c r="VZA5" i="7" l="1"/>
  <c r="VZA6" i="7" s="1"/>
  <c r="VZA9" i="7" s="1"/>
  <c r="VZB4" i="7"/>
  <c r="VZC4" i="7" l="1"/>
  <c r="VZB5" i="7"/>
  <c r="VZB6" i="7" s="1"/>
  <c r="VZB9" i="7" s="1"/>
  <c r="VZC5" i="7" l="1"/>
  <c r="VZC6" i="7" s="1"/>
  <c r="VZC9" i="7" s="1"/>
  <c r="VZD4" i="7"/>
  <c r="VZE4" i="7" l="1"/>
  <c r="VZD5" i="7"/>
  <c r="VZD6" i="7" s="1"/>
  <c r="VZD9" i="7" s="1"/>
  <c r="VZE5" i="7" l="1"/>
  <c r="VZE6" i="7" s="1"/>
  <c r="VZE9" i="7" s="1"/>
  <c r="VZF4" i="7"/>
  <c r="VZG4" i="7" l="1"/>
  <c r="VZF5" i="7"/>
  <c r="VZF6" i="7" s="1"/>
  <c r="VZF9" i="7" s="1"/>
  <c r="VZG5" i="7" l="1"/>
  <c r="VZG6" i="7" s="1"/>
  <c r="VZG9" i="7" s="1"/>
  <c r="VZH4" i="7"/>
  <c r="VZI4" i="7" l="1"/>
  <c r="VZH5" i="7"/>
  <c r="VZH6" i="7" s="1"/>
  <c r="VZH9" i="7" s="1"/>
  <c r="VZJ4" i="7" l="1"/>
  <c r="VZI5" i="7"/>
  <c r="VZI6" i="7" s="1"/>
  <c r="VZI9" i="7" s="1"/>
  <c r="VZK4" i="7" l="1"/>
  <c r="VZJ5" i="7"/>
  <c r="VZJ6" i="7" s="1"/>
  <c r="VZJ9" i="7" s="1"/>
  <c r="VZK5" i="7" l="1"/>
  <c r="VZK6" i="7" s="1"/>
  <c r="VZK9" i="7" s="1"/>
  <c r="VZL4" i="7"/>
  <c r="VZL5" i="7" l="1"/>
  <c r="VZL6" i="7" s="1"/>
  <c r="VZL9" i="7" s="1"/>
  <c r="VZM4" i="7"/>
  <c r="VZM5" i="7" l="1"/>
  <c r="VZM6" i="7" s="1"/>
  <c r="VZM9" i="7" s="1"/>
  <c r="VZN4" i="7"/>
  <c r="VZO4" i="7" l="1"/>
  <c r="VZN5" i="7"/>
  <c r="VZN6" i="7" s="1"/>
  <c r="VZN9" i="7" s="1"/>
  <c r="VZO5" i="7" l="1"/>
  <c r="VZO6" i="7" s="1"/>
  <c r="VZO9" i="7" s="1"/>
  <c r="VZP4" i="7"/>
  <c r="VZP5" i="7" l="1"/>
  <c r="VZP6" i="7" s="1"/>
  <c r="VZP9" i="7" s="1"/>
  <c r="VZQ4" i="7"/>
  <c r="VZR4" i="7" l="1"/>
  <c r="VZQ5" i="7"/>
  <c r="VZQ6" i="7" s="1"/>
  <c r="VZQ9" i="7" s="1"/>
  <c r="VZS4" i="7" l="1"/>
  <c r="VZR5" i="7"/>
  <c r="VZR6" i="7" s="1"/>
  <c r="VZR9" i="7" s="1"/>
  <c r="VZS5" i="7" l="1"/>
  <c r="VZS6" i="7" s="1"/>
  <c r="VZS9" i="7" s="1"/>
  <c r="VZT4" i="7"/>
  <c r="VZT5" i="7" l="1"/>
  <c r="VZT6" i="7" s="1"/>
  <c r="VZT9" i="7" s="1"/>
  <c r="VZU4" i="7"/>
  <c r="VZV4" i="7" l="1"/>
  <c r="VZU5" i="7"/>
  <c r="VZU6" i="7" s="1"/>
  <c r="VZU9" i="7" s="1"/>
  <c r="VZV5" i="7" l="1"/>
  <c r="VZV6" i="7" s="1"/>
  <c r="VZV9" i="7" s="1"/>
  <c r="VZW4" i="7"/>
  <c r="VZW5" i="7" l="1"/>
  <c r="VZW6" i="7" s="1"/>
  <c r="VZW9" i="7" s="1"/>
  <c r="VZX4" i="7"/>
  <c r="VZY4" i="7" l="1"/>
  <c r="VZX5" i="7"/>
  <c r="VZX6" i="7" s="1"/>
  <c r="VZX9" i="7" s="1"/>
  <c r="VZZ4" i="7" l="1"/>
  <c r="VZY5" i="7"/>
  <c r="VZY6" i="7" s="1"/>
  <c r="VZY9" i="7" s="1"/>
  <c r="WAA4" i="7" l="1"/>
  <c r="VZZ5" i="7"/>
  <c r="VZZ6" i="7" s="1"/>
  <c r="VZZ9" i="7" s="1"/>
  <c r="WAB4" i="7" l="1"/>
  <c r="WAA5" i="7"/>
  <c r="WAA6" i="7" s="1"/>
  <c r="WAA9" i="7" s="1"/>
  <c r="WAC4" i="7" l="1"/>
  <c r="WAB5" i="7"/>
  <c r="WAB6" i="7" s="1"/>
  <c r="WAB9" i="7" s="1"/>
  <c r="WAC5" i="7" l="1"/>
  <c r="WAC6" i="7" s="1"/>
  <c r="WAC9" i="7" s="1"/>
  <c r="WAD4" i="7"/>
  <c r="WAD5" i="7" l="1"/>
  <c r="WAD6" i="7" s="1"/>
  <c r="WAD9" i="7" s="1"/>
  <c r="WAE4" i="7"/>
  <c r="WAE5" i="7" l="1"/>
  <c r="WAE6" i="7" s="1"/>
  <c r="WAE9" i="7" s="1"/>
  <c r="WAF4" i="7"/>
  <c r="WAF5" i="7" l="1"/>
  <c r="WAF6" i="7" s="1"/>
  <c r="WAF9" i="7" s="1"/>
  <c r="WAG4" i="7"/>
  <c r="WAH4" i="7" l="1"/>
  <c r="WAG5" i="7"/>
  <c r="WAG6" i="7" s="1"/>
  <c r="WAG9" i="7" s="1"/>
  <c r="WAI4" i="7" l="1"/>
  <c r="WAH5" i="7"/>
  <c r="WAH6" i="7" s="1"/>
  <c r="WAH9" i="7" s="1"/>
  <c r="WAJ4" i="7" l="1"/>
  <c r="WAI5" i="7"/>
  <c r="WAI6" i="7" s="1"/>
  <c r="WAI9" i="7" s="1"/>
  <c r="WAK4" i="7" l="1"/>
  <c r="WAJ5" i="7"/>
  <c r="WAJ6" i="7" s="1"/>
  <c r="WAJ9" i="7" s="1"/>
  <c r="WAK5" i="7" l="1"/>
  <c r="WAK6" i="7" s="1"/>
  <c r="WAK9" i="7" s="1"/>
  <c r="WAL4" i="7"/>
  <c r="WAM4" i="7" l="1"/>
  <c r="WAL5" i="7"/>
  <c r="WAL6" i="7" s="1"/>
  <c r="WAL9" i="7" s="1"/>
  <c r="WAM5" i="7" l="1"/>
  <c r="WAM6" i="7" s="1"/>
  <c r="WAM9" i="7" s="1"/>
  <c r="WAN4" i="7"/>
  <c r="WAO4" i="7" l="1"/>
  <c r="WAN5" i="7"/>
  <c r="WAN6" i="7" s="1"/>
  <c r="WAN9" i="7" s="1"/>
  <c r="WAP4" i="7" l="1"/>
  <c r="WAO5" i="7"/>
  <c r="WAO6" i="7" s="1"/>
  <c r="WAO9" i="7" s="1"/>
  <c r="WAP5" i="7" l="1"/>
  <c r="WAP6" i="7" s="1"/>
  <c r="WAP9" i="7" s="1"/>
  <c r="WAQ4" i="7"/>
  <c r="WAQ5" i="7" l="1"/>
  <c r="WAQ6" i="7" s="1"/>
  <c r="WAQ9" i="7" s="1"/>
  <c r="WAR4" i="7"/>
  <c r="WAR5" i="7" l="1"/>
  <c r="WAR6" i="7" s="1"/>
  <c r="WAR9" i="7" s="1"/>
  <c r="WAS4" i="7"/>
  <c r="WAS5" i="7" l="1"/>
  <c r="WAS6" i="7" s="1"/>
  <c r="WAS9" i="7" s="1"/>
  <c r="WAT4" i="7"/>
  <c r="WAU4" i="7" l="1"/>
  <c r="WAT5" i="7"/>
  <c r="WAT6" i="7" s="1"/>
  <c r="WAT9" i="7" s="1"/>
  <c r="WAU5" i="7" l="1"/>
  <c r="WAU6" i="7" s="1"/>
  <c r="WAU9" i="7" s="1"/>
  <c r="WAV4" i="7"/>
  <c r="WAW4" i="7" l="1"/>
  <c r="WAV5" i="7"/>
  <c r="WAV6" i="7" s="1"/>
  <c r="WAV9" i="7" s="1"/>
  <c r="WAW5" i="7" l="1"/>
  <c r="WAW6" i="7" s="1"/>
  <c r="WAW9" i="7" s="1"/>
  <c r="WAX4" i="7"/>
  <c r="WAY4" i="7" l="1"/>
  <c r="WAX5" i="7"/>
  <c r="WAX6" i="7" s="1"/>
  <c r="WAX9" i="7" s="1"/>
  <c r="WAY5" i="7" l="1"/>
  <c r="WAY6" i="7" s="1"/>
  <c r="WAY9" i="7" s="1"/>
  <c r="WAZ4" i="7"/>
  <c r="WBA4" i="7" l="1"/>
  <c r="WAZ5" i="7"/>
  <c r="WAZ6" i="7" s="1"/>
  <c r="WAZ9" i="7" s="1"/>
  <c r="WBA5" i="7" l="1"/>
  <c r="WBA6" i="7" s="1"/>
  <c r="WBA9" i="7" s="1"/>
  <c r="WBB4" i="7"/>
  <c r="WBC4" i="7" l="1"/>
  <c r="WBB5" i="7"/>
  <c r="WBB6" i="7" s="1"/>
  <c r="WBB9" i="7" s="1"/>
  <c r="WBC5" i="7" l="1"/>
  <c r="WBC6" i="7" s="1"/>
  <c r="WBC9" i="7" s="1"/>
  <c r="WBD4" i="7"/>
  <c r="WBD5" i="7" l="1"/>
  <c r="WBD6" i="7" s="1"/>
  <c r="WBD9" i="7" s="1"/>
  <c r="WBE4" i="7"/>
  <c r="WBF4" i="7" l="1"/>
  <c r="WBE5" i="7"/>
  <c r="WBE6" i="7" s="1"/>
  <c r="WBE9" i="7" s="1"/>
  <c r="WBG4" i="7" l="1"/>
  <c r="WBF5" i="7"/>
  <c r="WBF6" i="7" s="1"/>
  <c r="WBF9" i="7" s="1"/>
  <c r="WBG5" i="7" l="1"/>
  <c r="WBG6" i="7" s="1"/>
  <c r="WBG9" i="7" s="1"/>
  <c r="WBH4" i="7"/>
  <c r="WBH5" i="7" l="1"/>
  <c r="WBH6" i="7" s="1"/>
  <c r="WBH9" i="7" s="1"/>
  <c r="WBI4" i="7"/>
  <c r="WBI5" i="7" l="1"/>
  <c r="WBI6" i="7" s="1"/>
  <c r="WBI9" i="7" s="1"/>
  <c r="WBJ4" i="7"/>
  <c r="WBJ5" i="7" l="1"/>
  <c r="WBJ6" i="7" s="1"/>
  <c r="WBJ9" i="7" s="1"/>
  <c r="WBK4" i="7"/>
  <c r="WBK5" i="7" l="1"/>
  <c r="WBK6" i="7" s="1"/>
  <c r="WBK9" i="7" s="1"/>
  <c r="WBL4" i="7"/>
  <c r="WBM4" i="7" l="1"/>
  <c r="WBL5" i="7"/>
  <c r="WBL6" i="7" s="1"/>
  <c r="WBL9" i="7" s="1"/>
  <c r="WBM5" i="7" l="1"/>
  <c r="WBM6" i="7" s="1"/>
  <c r="WBM9" i="7" s="1"/>
  <c r="WBN4" i="7"/>
  <c r="WBO4" i="7" l="1"/>
  <c r="WBN5" i="7"/>
  <c r="WBN6" i="7" s="1"/>
  <c r="WBN9" i="7" s="1"/>
  <c r="WBO5" i="7" l="1"/>
  <c r="WBO6" i="7" s="1"/>
  <c r="WBO9" i="7" s="1"/>
  <c r="WBP4" i="7"/>
  <c r="WBP5" i="7" l="1"/>
  <c r="WBP6" i="7" s="1"/>
  <c r="WBP9" i="7" s="1"/>
  <c r="WBQ4" i="7"/>
  <c r="WBQ5" i="7" l="1"/>
  <c r="WBQ6" i="7" s="1"/>
  <c r="WBQ9" i="7" s="1"/>
  <c r="WBR4" i="7"/>
  <c r="WBS4" i="7" l="1"/>
  <c r="WBR5" i="7"/>
  <c r="WBR6" i="7" s="1"/>
  <c r="WBR9" i="7" s="1"/>
  <c r="WBT4" i="7" l="1"/>
  <c r="WBS5" i="7"/>
  <c r="WBS6" i="7" s="1"/>
  <c r="WBS9" i="7" s="1"/>
  <c r="WBT5" i="7" l="1"/>
  <c r="WBT6" i="7" s="1"/>
  <c r="WBT9" i="7" s="1"/>
  <c r="WBU4" i="7"/>
  <c r="WBV4" i="7" l="1"/>
  <c r="WBU5" i="7"/>
  <c r="WBU6" i="7" s="1"/>
  <c r="WBU9" i="7" s="1"/>
  <c r="WBW4" i="7" l="1"/>
  <c r="WBV5" i="7"/>
  <c r="WBV6" i="7" s="1"/>
  <c r="WBV9" i="7" s="1"/>
  <c r="WBX4" i="7" l="1"/>
  <c r="WBW5" i="7"/>
  <c r="WBW6" i="7" s="1"/>
  <c r="WBW9" i="7" s="1"/>
  <c r="WBY4" i="7" l="1"/>
  <c r="WBX5" i="7"/>
  <c r="WBX6" i="7" s="1"/>
  <c r="WBX9" i="7" s="1"/>
  <c r="WBZ4" i="7" l="1"/>
  <c r="WBY5" i="7"/>
  <c r="WBY6" i="7" s="1"/>
  <c r="WBY9" i="7" s="1"/>
  <c r="WBZ5" i="7" l="1"/>
  <c r="WBZ6" i="7" s="1"/>
  <c r="WBZ9" i="7" s="1"/>
  <c r="WCA4" i="7"/>
  <c r="WCB4" i="7" l="1"/>
  <c r="WCA5" i="7"/>
  <c r="WCA6" i="7" s="1"/>
  <c r="WCA9" i="7" s="1"/>
  <c r="WCB5" i="7" l="1"/>
  <c r="WCB6" i="7" s="1"/>
  <c r="WCB9" i="7" s="1"/>
  <c r="WCC4" i="7"/>
  <c r="WCC5" i="7" l="1"/>
  <c r="WCC6" i="7" s="1"/>
  <c r="WCC9" i="7" s="1"/>
  <c r="WCD4" i="7"/>
  <c r="WCD5" i="7" l="1"/>
  <c r="WCD6" i="7" s="1"/>
  <c r="WCD9" i="7" s="1"/>
  <c r="WCE4" i="7"/>
  <c r="WCF4" i="7" l="1"/>
  <c r="WCE5" i="7"/>
  <c r="WCE6" i="7" s="1"/>
  <c r="WCE9" i="7" s="1"/>
  <c r="WCG4" i="7" l="1"/>
  <c r="WCF5" i="7"/>
  <c r="WCF6" i="7" s="1"/>
  <c r="WCF9" i="7" s="1"/>
  <c r="WCH4" i="7" l="1"/>
  <c r="WCG5" i="7"/>
  <c r="WCG6" i="7" s="1"/>
  <c r="WCG9" i="7" s="1"/>
  <c r="WCH5" i="7" l="1"/>
  <c r="WCH6" i="7" s="1"/>
  <c r="WCH9" i="7" s="1"/>
  <c r="WCI4" i="7"/>
  <c r="WCJ4" i="7" l="1"/>
  <c r="WCI5" i="7"/>
  <c r="WCI6" i="7" s="1"/>
  <c r="WCI9" i="7" s="1"/>
  <c r="WCJ5" i="7" l="1"/>
  <c r="WCJ6" i="7" s="1"/>
  <c r="WCJ9" i="7" s="1"/>
  <c r="WCK4" i="7"/>
  <c r="WCK5" i="7" l="1"/>
  <c r="WCK6" i="7" s="1"/>
  <c r="WCK9" i="7" s="1"/>
  <c r="WCL4" i="7"/>
  <c r="WCM4" i="7" l="1"/>
  <c r="WCL5" i="7"/>
  <c r="WCL6" i="7" s="1"/>
  <c r="WCL9" i="7" s="1"/>
  <c r="WCN4" i="7" l="1"/>
  <c r="WCM5" i="7"/>
  <c r="WCM6" i="7" s="1"/>
  <c r="WCM9" i="7" s="1"/>
  <c r="WCN5" i="7" l="1"/>
  <c r="WCN6" i="7" s="1"/>
  <c r="WCN9" i="7" s="1"/>
  <c r="WCO4" i="7"/>
  <c r="WCP4" i="7" l="1"/>
  <c r="WCO5" i="7"/>
  <c r="WCO6" i="7" s="1"/>
  <c r="WCO9" i="7" s="1"/>
  <c r="WCP5" i="7" l="1"/>
  <c r="WCP6" i="7" s="1"/>
  <c r="WCP9" i="7" s="1"/>
  <c r="WCQ4" i="7"/>
  <c r="WCQ5" i="7" l="1"/>
  <c r="WCQ6" i="7" s="1"/>
  <c r="WCQ9" i="7" s="1"/>
  <c r="WCR4" i="7"/>
  <c r="WCS4" i="7" l="1"/>
  <c r="WCR5" i="7"/>
  <c r="WCR6" i="7" s="1"/>
  <c r="WCR9" i="7" s="1"/>
  <c r="WCT4" i="7" l="1"/>
  <c r="WCS5" i="7"/>
  <c r="WCS6" i="7" s="1"/>
  <c r="WCS9" i="7" s="1"/>
  <c r="WCU4" i="7" l="1"/>
  <c r="WCT5" i="7"/>
  <c r="WCT6" i="7" s="1"/>
  <c r="WCT9" i="7" s="1"/>
  <c r="WCU5" i="7" l="1"/>
  <c r="WCU6" i="7" s="1"/>
  <c r="WCU9" i="7" s="1"/>
  <c r="WCV4" i="7"/>
  <c r="WCW4" i="7" l="1"/>
  <c r="WCV5" i="7"/>
  <c r="WCV6" i="7" s="1"/>
  <c r="WCV9" i="7" s="1"/>
  <c r="WCW5" i="7" l="1"/>
  <c r="WCW6" i="7" s="1"/>
  <c r="WCW9" i="7" s="1"/>
  <c r="WCX4" i="7"/>
  <c r="WCY4" i="7" l="1"/>
  <c r="WCX5" i="7"/>
  <c r="WCX6" i="7" s="1"/>
  <c r="WCX9" i="7" s="1"/>
  <c r="WCZ4" i="7" l="1"/>
  <c r="WCY5" i="7"/>
  <c r="WCY6" i="7" s="1"/>
  <c r="WCY9" i="7" s="1"/>
  <c r="WDA4" i="7" l="1"/>
  <c r="WCZ5" i="7"/>
  <c r="WCZ6" i="7" s="1"/>
  <c r="WCZ9" i="7" s="1"/>
  <c r="WDB4" i="7" l="1"/>
  <c r="WDA5" i="7"/>
  <c r="WDA6" i="7" s="1"/>
  <c r="WDA9" i="7" s="1"/>
  <c r="WDB5" i="7" l="1"/>
  <c r="WDB6" i="7" s="1"/>
  <c r="WDB9" i="7" s="1"/>
  <c r="WDC4" i="7"/>
  <c r="WDD4" i="7" l="1"/>
  <c r="WDC5" i="7"/>
  <c r="WDC6" i="7" s="1"/>
  <c r="WDC9" i="7" s="1"/>
  <c r="WDE4" i="7" l="1"/>
  <c r="WDD5" i="7"/>
  <c r="WDD6" i="7" s="1"/>
  <c r="WDD9" i="7" s="1"/>
  <c r="WDF4" i="7" l="1"/>
  <c r="WDE5" i="7"/>
  <c r="WDE6" i="7" s="1"/>
  <c r="WDE9" i="7" s="1"/>
  <c r="WDF5" i="7" l="1"/>
  <c r="WDF6" i="7" s="1"/>
  <c r="WDF9" i="7" s="1"/>
  <c r="WDG4" i="7"/>
  <c r="WDG5" i="7" l="1"/>
  <c r="WDG6" i="7" s="1"/>
  <c r="WDG9" i="7" s="1"/>
  <c r="WDH4" i="7"/>
  <c r="WDI4" i="7" l="1"/>
  <c r="WDH5" i="7"/>
  <c r="WDH6" i="7" s="1"/>
  <c r="WDH9" i="7" s="1"/>
  <c r="WDI5" i="7" l="1"/>
  <c r="WDI6" i="7" s="1"/>
  <c r="WDI9" i="7" s="1"/>
  <c r="WDJ4" i="7"/>
  <c r="WDK4" i="7" l="1"/>
  <c r="WDJ5" i="7"/>
  <c r="WDJ6" i="7" s="1"/>
  <c r="WDJ9" i="7" s="1"/>
  <c r="WDK5" i="7" l="1"/>
  <c r="WDK6" i="7" s="1"/>
  <c r="WDK9" i="7" s="1"/>
  <c r="WDL4" i="7"/>
  <c r="WDM4" i="7" l="1"/>
  <c r="WDL5" i="7"/>
  <c r="WDL6" i="7" s="1"/>
  <c r="WDL9" i="7" s="1"/>
  <c r="WDM5" i="7" l="1"/>
  <c r="WDM6" i="7" s="1"/>
  <c r="WDM9" i="7" s="1"/>
  <c r="WDN4" i="7"/>
  <c r="WDN5" i="7" l="1"/>
  <c r="WDN6" i="7" s="1"/>
  <c r="WDN9" i="7" s="1"/>
  <c r="WDO4" i="7"/>
  <c r="WDO5" i="7" l="1"/>
  <c r="WDO6" i="7" s="1"/>
  <c r="WDO9" i="7" s="1"/>
  <c r="WDP4" i="7"/>
  <c r="WDQ4" i="7" l="1"/>
  <c r="WDP5" i="7"/>
  <c r="WDP6" i="7" s="1"/>
  <c r="WDP9" i="7" s="1"/>
  <c r="WDQ5" i="7" l="1"/>
  <c r="WDQ6" i="7" s="1"/>
  <c r="WDQ9" i="7" s="1"/>
  <c r="WDR4" i="7"/>
  <c r="WDR5" i="7" l="1"/>
  <c r="WDR6" i="7" s="1"/>
  <c r="WDR9" i="7" s="1"/>
  <c r="WDS4" i="7"/>
  <c r="WDS5" i="7" l="1"/>
  <c r="WDS6" i="7" s="1"/>
  <c r="WDS9" i="7" s="1"/>
  <c r="WDT4" i="7"/>
  <c r="WDU4" i="7" l="1"/>
  <c r="WDT5" i="7"/>
  <c r="WDT6" i="7" s="1"/>
  <c r="WDT9" i="7" s="1"/>
  <c r="WDU5" i="7" l="1"/>
  <c r="WDU6" i="7" s="1"/>
  <c r="WDU9" i="7" s="1"/>
  <c r="WDV4" i="7"/>
  <c r="WDW4" i="7" l="1"/>
  <c r="WDV5" i="7"/>
  <c r="WDV6" i="7" s="1"/>
  <c r="WDV9" i="7" s="1"/>
  <c r="WDW5" i="7" l="1"/>
  <c r="WDW6" i="7" s="1"/>
  <c r="WDW9" i="7" s="1"/>
  <c r="WDX4" i="7"/>
  <c r="WDX5" i="7" l="1"/>
  <c r="WDX6" i="7" s="1"/>
  <c r="WDX9" i="7" s="1"/>
  <c r="WDY4" i="7"/>
  <c r="WDY5" i="7" l="1"/>
  <c r="WDY6" i="7" s="1"/>
  <c r="WDY9" i="7" s="1"/>
  <c r="WDZ4" i="7"/>
  <c r="WDZ5" i="7" l="1"/>
  <c r="WDZ6" i="7" s="1"/>
  <c r="WDZ9" i="7" s="1"/>
  <c r="WEA4" i="7"/>
  <c r="WEB4" i="7" l="1"/>
  <c r="WEA5" i="7"/>
  <c r="WEA6" i="7" s="1"/>
  <c r="WEA9" i="7" s="1"/>
  <c r="WEB5" i="7" l="1"/>
  <c r="WEB6" i="7" s="1"/>
  <c r="WEB9" i="7" s="1"/>
  <c r="WEC4" i="7"/>
  <c r="WED4" i="7" l="1"/>
  <c r="WEC5" i="7"/>
  <c r="WEC6" i="7" s="1"/>
  <c r="WEC9" i="7" s="1"/>
  <c r="WEE4" i="7" l="1"/>
  <c r="WED5" i="7"/>
  <c r="WED6" i="7" s="1"/>
  <c r="WED9" i="7" s="1"/>
  <c r="WEF4" i="7" l="1"/>
  <c r="WEE5" i="7"/>
  <c r="WEE6" i="7" s="1"/>
  <c r="WEE9" i="7" s="1"/>
  <c r="WEF5" i="7" l="1"/>
  <c r="WEF6" i="7" s="1"/>
  <c r="WEF9" i="7" s="1"/>
  <c r="WEG4" i="7"/>
  <c r="WEH4" i="7" l="1"/>
  <c r="WEG5" i="7"/>
  <c r="WEG6" i="7" s="1"/>
  <c r="WEG9" i="7" s="1"/>
  <c r="WEH5" i="7" l="1"/>
  <c r="WEH6" i="7" s="1"/>
  <c r="WEH9" i="7" s="1"/>
  <c r="WEI4" i="7"/>
  <c r="WEI5" i="7" l="1"/>
  <c r="WEI6" i="7" s="1"/>
  <c r="WEI9" i="7" s="1"/>
  <c r="WEJ4" i="7"/>
  <c r="WEK4" i="7" l="1"/>
  <c r="WEJ5" i="7"/>
  <c r="WEJ6" i="7" s="1"/>
  <c r="WEJ9" i="7" s="1"/>
  <c r="WEK5" i="7" l="1"/>
  <c r="WEK6" i="7" s="1"/>
  <c r="WEK9" i="7" s="1"/>
  <c r="WEL4" i="7"/>
  <c r="WEL5" i="7" l="1"/>
  <c r="WEL6" i="7" s="1"/>
  <c r="WEL9" i="7" s="1"/>
  <c r="WEM4" i="7"/>
  <c r="WEN4" i="7" l="1"/>
  <c r="WEM5" i="7"/>
  <c r="WEM6" i="7" s="1"/>
  <c r="WEM9" i="7" s="1"/>
  <c r="WEN5" i="7" l="1"/>
  <c r="WEN6" i="7" s="1"/>
  <c r="WEN9" i="7" s="1"/>
  <c r="WEO4" i="7"/>
  <c r="WEP4" i="7" l="1"/>
  <c r="WEO5" i="7"/>
  <c r="WEO6" i="7" s="1"/>
  <c r="WEO9" i="7" s="1"/>
  <c r="WEQ4" i="7" l="1"/>
  <c r="WEP5" i="7"/>
  <c r="WEP6" i="7" s="1"/>
  <c r="WEP9" i="7" s="1"/>
  <c r="WER4" i="7" l="1"/>
  <c r="WEQ5" i="7"/>
  <c r="WEQ6" i="7" s="1"/>
  <c r="WEQ9" i="7" s="1"/>
  <c r="WES4" i="7" l="1"/>
  <c r="WER5" i="7"/>
  <c r="WER6" i="7" s="1"/>
  <c r="WER9" i="7" s="1"/>
  <c r="WES5" i="7" l="1"/>
  <c r="WES6" i="7" s="1"/>
  <c r="WES9" i="7" s="1"/>
  <c r="WET4" i="7"/>
  <c r="WEU4" i="7" l="1"/>
  <c r="WET5" i="7"/>
  <c r="WET6" i="7" s="1"/>
  <c r="WET9" i="7" s="1"/>
  <c r="WEU5" i="7" l="1"/>
  <c r="WEU6" i="7" s="1"/>
  <c r="WEU9" i="7" s="1"/>
  <c r="WEV4" i="7"/>
  <c r="WEW4" i="7" l="1"/>
  <c r="WEV5" i="7"/>
  <c r="WEV6" i="7" s="1"/>
  <c r="WEV9" i="7" s="1"/>
  <c r="WEX4" i="7" l="1"/>
  <c r="WEW5" i="7"/>
  <c r="WEW6" i="7" s="1"/>
  <c r="WEW9" i="7" s="1"/>
  <c r="WEY4" i="7" l="1"/>
  <c r="WEX5" i="7"/>
  <c r="WEX6" i="7" s="1"/>
  <c r="WEX9" i="7" s="1"/>
  <c r="WEY5" i="7" l="1"/>
  <c r="WEY6" i="7" s="1"/>
  <c r="WEY9" i="7" s="1"/>
  <c r="WEZ4" i="7"/>
  <c r="WFA4" i="7" l="1"/>
  <c r="WEZ5" i="7"/>
  <c r="WEZ6" i="7" s="1"/>
  <c r="WEZ9" i="7" s="1"/>
  <c r="WFB4" i="7" l="1"/>
  <c r="WFA5" i="7"/>
  <c r="WFA6" i="7" s="1"/>
  <c r="WFA9" i="7" s="1"/>
  <c r="WFC4" i="7" l="1"/>
  <c r="WFB5" i="7"/>
  <c r="WFB6" i="7" s="1"/>
  <c r="WFB9" i="7" s="1"/>
  <c r="WFC5" i="7" l="1"/>
  <c r="WFC6" i="7" s="1"/>
  <c r="WFC9" i="7" s="1"/>
  <c r="WFD4" i="7"/>
  <c r="WFD5" i="7" l="1"/>
  <c r="WFD6" i="7" s="1"/>
  <c r="WFD9" i="7" s="1"/>
  <c r="WFE4" i="7"/>
  <c r="WFE5" i="7" l="1"/>
  <c r="WFE6" i="7" s="1"/>
  <c r="WFE9" i="7" s="1"/>
  <c r="WFF4" i="7"/>
  <c r="WFG4" i="7" l="1"/>
  <c r="WFF5" i="7"/>
  <c r="WFF6" i="7" s="1"/>
  <c r="WFF9" i="7" s="1"/>
  <c r="WFG5" i="7" l="1"/>
  <c r="WFG6" i="7" s="1"/>
  <c r="WFG9" i="7" s="1"/>
  <c r="WFH4" i="7"/>
  <c r="WFI4" i="7" l="1"/>
  <c r="WFH5" i="7"/>
  <c r="WFH6" i="7" s="1"/>
  <c r="WFH9" i="7" s="1"/>
  <c r="WFJ4" i="7" l="1"/>
  <c r="WFI5" i="7"/>
  <c r="WFI6" i="7" s="1"/>
  <c r="WFI9" i="7" s="1"/>
  <c r="WFK4" i="7" l="1"/>
  <c r="WFJ5" i="7"/>
  <c r="WFJ6" i="7" s="1"/>
  <c r="WFJ9" i="7" s="1"/>
  <c r="WFK5" i="7" l="1"/>
  <c r="WFK6" i="7" s="1"/>
  <c r="WFK9" i="7" s="1"/>
  <c r="WFL4" i="7"/>
  <c r="WFL5" i="7" l="1"/>
  <c r="WFL6" i="7" s="1"/>
  <c r="WFL9" i="7" s="1"/>
  <c r="WFM4" i="7"/>
  <c r="WFM5" i="7" l="1"/>
  <c r="WFM6" i="7" s="1"/>
  <c r="WFM9" i="7" s="1"/>
  <c r="WFN4" i="7"/>
  <c r="WFO4" i="7" l="1"/>
  <c r="WFN5" i="7"/>
  <c r="WFN6" i="7" s="1"/>
  <c r="WFN9" i="7" s="1"/>
  <c r="WFO5" i="7" l="1"/>
  <c r="WFO6" i="7" s="1"/>
  <c r="WFO9" i="7" s="1"/>
  <c r="WFP4" i="7"/>
  <c r="WFP5" i="7" l="1"/>
  <c r="WFP6" i="7" s="1"/>
  <c r="WFP9" i="7" s="1"/>
  <c r="WFQ4" i="7"/>
  <c r="WFQ5" i="7" l="1"/>
  <c r="WFQ6" i="7" s="1"/>
  <c r="WFQ9" i="7" s="1"/>
  <c r="WFR4" i="7"/>
  <c r="WFS4" i="7" l="1"/>
  <c r="WFR5" i="7"/>
  <c r="WFR6" i="7" s="1"/>
  <c r="WFR9" i="7" s="1"/>
  <c r="WFS5" i="7" l="1"/>
  <c r="WFS6" i="7" s="1"/>
  <c r="WFS9" i="7" s="1"/>
  <c r="WFT4" i="7"/>
  <c r="WFU4" i="7" l="1"/>
  <c r="WFT5" i="7"/>
  <c r="WFT6" i="7" s="1"/>
  <c r="WFT9" i="7" s="1"/>
  <c r="WFU5" i="7" l="1"/>
  <c r="WFU6" i="7" s="1"/>
  <c r="WFU9" i="7" s="1"/>
  <c r="WFV4" i="7"/>
  <c r="WFV5" i="7" l="1"/>
  <c r="WFV6" i="7" s="1"/>
  <c r="WFV9" i="7" s="1"/>
  <c r="WFW4" i="7"/>
  <c r="WFW5" i="7" l="1"/>
  <c r="WFW6" i="7" s="1"/>
  <c r="WFW9" i="7" s="1"/>
  <c r="WFX4" i="7"/>
  <c r="WFX5" i="7" l="1"/>
  <c r="WFX6" i="7" s="1"/>
  <c r="WFX9" i="7" s="1"/>
  <c r="WFY4" i="7"/>
  <c r="WFY5" i="7" l="1"/>
  <c r="WFY6" i="7" s="1"/>
  <c r="WFY9" i="7" s="1"/>
  <c r="WFZ4" i="7"/>
  <c r="WFZ5" i="7" l="1"/>
  <c r="WFZ6" i="7" s="1"/>
  <c r="WFZ9" i="7" s="1"/>
  <c r="WGA4" i="7"/>
  <c r="WGB4" i="7" l="1"/>
  <c r="WGA5" i="7"/>
  <c r="WGA6" i="7" s="1"/>
  <c r="WGA9" i="7" s="1"/>
  <c r="WGC4" i="7" l="1"/>
  <c r="WGB5" i="7"/>
  <c r="WGB6" i="7" s="1"/>
  <c r="WGB9" i="7" s="1"/>
  <c r="WGD4" i="7" l="1"/>
  <c r="WGC5" i="7"/>
  <c r="WGC6" i="7" s="1"/>
  <c r="WGC9" i="7" s="1"/>
  <c r="WGE4" i="7" l="1"/>
  <c r="WGD5" i="7"/>
  <c r="WGD6" i="7" s="1"/>
  <c r="WGD9" i="7" s="1"/>
  <c r="WGE5" i="7" l="1"/>
  <c r="WGE6" i="7" s="1"/>
  <c r="WGE9" i="7" s="1"/>
  <c r="WGF4" i="7"/>
  <c r="WGF5" i="7" l="1"/>
  <c r="WGF6" i="7" s="1"/>
  <c r="WGF9" i="7" s="1"/>
  <c r="WGG4" i="7"/>
  <c r="WGG5" i="7" l="1"/>
  <c r="WGG6" i="7" s="1"/>
  <c r="WGG9" i="7" s="1"/>
  <c r="WGH4" i="7"/>
  <c r="WGI4" i="7" l="1"/>
  <c r="WGH5" i="7"/>
  <c r="WGH6" i="7" s="1"/>
  <c r="WGH9" i="7" s="1"/>
  <c r="WGJ4" i="7" l="1"/>
  <c r="WGI5" i="7"/>
  <c r="WGI6" i="7" s="1"/>
  <c r="WGI9" i="7" s="1"/>
  <c r="WGJ5" i="7" l="1"/>
  <c r="WGJ6" i="7" s="1"/>
  <c r="WGJ9" i="7" s="1"/>
  <c r="WGK4" i="7"/>
  <c r="WGL4" i="7" l="1"/>
  <c r="WGK5" i="7"/>
  <c r="WGK6" i="7" s="1"/>
  <c r="WGK9" i="7" s="1"/>
  <c r="WGL5" i="7" l="1"/>
  <c r="WGL6" i="7" s="1"/>
  <c r="WGL9" i="7" s="1"/>
  <c r="WGM4" i="7"/>
  <c r="WGM5" i="7" l="1"/>
  <c r="WGM6" i="7" s="1"/>
  <c r="WGM9" i="7" s="1"/>
  <c r="WGN4" i="7"/>
  <c r="WGO4" i="7" l="1"/>
  <c r="WGN5" i="7"/>
  <c r="WGN6" i="7" s="1"/>
  <c r="WGN9" i="7" s="1"/>
  <c r="WGP4" i="7" l="1"/>
  <c r="WGO5" i="7"/>
  <c r="WGO6" i="7" s="1"/>
  <c r="WGO9" i="7" s="1"/>
  <c r="WGP5" i="7" l="1"/>
  <c r="WGP6" i="7" s="1"/>
  <c r="WGP9" i="7" s="1"/>
  <c r="WGQ4" i="7"/>
  <c r="WGQ5" i="7" l="1"/>
  <c r="WGQ6" i="7" s="1"/>
  <c r="WGQ9" i="7" s="1"/>
  <c r="WGR4" i="7"/>
  <c r="WGS4" i="7" l="1"/>
  <c r="WGR5" i="7"/>
  <c r="WGR6" i="7" s="1"/>
  <c r="WGR9" i="7" s="1"/>
  <c r="WGS5" i="7" l="1"/>
  <c r="WGS6" i="7" s="1"/>
  <c r="WGS9" i="7" s="1"/>
  <c r="WGT4" i="7"/>
  <c r="WGU4" i="7" l="1"/>
  <c r="WGT5" i="7"/>
  <c r="WGT6" i="7" s="1"/>
  <c r="WGT9" i="7" s="1"/>
  <c r="WGV4" i="7" l="1"/>
  <c r="WGU5" i="7"/>
  <c r="WGU6" i="7" s="1"/>
  <c r="WGU9" i="7" s="1"/>
  <c r="WGW4" i="7" l="1"/>
  <c r="WGV5" i="7"/>
  <c r="WGV6" i="7" s="1"/>
  <c r="WGV9" i="7" s="1"/>
  <c r="WGW5" i="7" l="1"/>
  <c r="WGW6" i="7" s="1"/>
  <c r="WGW9" i="7" s="1"/>
  <c r="WGX4" i="7"/>
  <c r="WGY4" i="7" l="1"/>
  <c r="WGX5" i="7"/>
  <c r="WGX6" i="7" s="1"/>
  <c r="WGX9" i="7" s="1"/>
  <c r="WGY5" i="7" l="1"/>
  <c r="WGY6" i="7" s="1"/>
  <c r="WGY9" i="7" s="1"/>
  <c r="WGZ4" i="7"/>
  <c r="WHA4" i="7" l="1"/>
  <c r="WGZ5" i="7"/>
  <c r="WGZ6" i="7" s="1"/>
  <c r="WGZ9" i="7" s="1"/>
  <c r="WHB4" i="7" l="1"/>
  <c r="WHA5" i="7"/>
  <c r="WHA6" i="7" s="1"/>
  <c r="WHA9" i="7" s="1"/>
  <c r="WHB5" i="7" l="1"/>
  <c r="WHB6" i="7" s="1"/>
  <c r="WHB9" i="7" s="1"/>
  <c r="WHC4" i="7"/>
  <c r="WHC5" i="7" l="1"/>
  <c r="WHC6" i="7" s="1"/>
  <c r="WHC9" i="7" s="1"/>
  <c r="WHD4" i="7"/>
  <c r="WHE4" i="7" l="1"/>
  <c r="WHD5" i="7"/>
  <c r="WHD6" i="7" s="1"/>
  <c r="WHD9" i="7" s="1"/>
  <c r="WHE5" i="7" l="1"/>
  <c r="WHE6" i="7" s="1"/>
  <c r="WHE9" i="7" s="1"/>
  <c r="WHF4" i="7"/>
  <c r="WHG4" i="7" l="1"/>
  <c r="WHF5" i="7"/>
  <c r="WHF6" i="7" s="1"/>
  <c r="WHF9" i="7" s="1"/>
  <c r="WHH4" i="7" l="1"/>
  <c r="WHG5" i="7"/>
  <c r="WHG6" i="7" s="1"/>
  <c r="WHG9" i="7" s="1"/>
  <c r="WHI4" i="7" l="1"/>
  <c r="WHH5" i="7"/>
  <c r="WHH6" i="7" s="1"/>
  <c r="WHH9" i="7" s="1"/>
  <c r="WHI5" i="7" l="1"/>
  <c r="WHI6" i="7" s="1"/>
  <c r="WHI9" i="7" s="1"/>
  <c r="WHJ4" i="7"/>
  <c r="WHJ5" i="7" l="1"/>
  <c r="WHJ6" i="7" s="1"/>
  <c r="WHJ9" i="7" s="1"/>
  <c r="WHK4" i="7"/>
  <c r="WHK5" i="7" l="1"/>
  <c r="WHK6" i="7" s="1"/>
  <c r="WHK9" i="7" s="1"/>
  <c r="WHL4" i="7"/>
  <c r="WHM4" i="7" l="1"/>
  <c r="WHL5" i="7"/>
  <c r="WHL6" i="7" s="1"/>
  <c r="WHL9" i="7" s="1"/>
  <c r="WHM5" i="7" l="1"/>
  <c r="WHM6" i="7" s="1"/>
  <c r="WHM9" i="7" s="1"/>
  <c r="WHN4" i="7"/>
  <c r="WHN5" i="7" l="1"/>
  <c r="WHN6" i="7" s="1"/>
  <c r="WHN9" i="7" s="1"/>
  <c r="WHO4" i="7"/>
  <c r="WHO5" i="7" l="1"/>
  <c r="WHO6" i="7" s="1"/>
  <c r="WHO9" i="7" s="1"/>
  <c r="WHP4" i="7"/>
  <c r="WHQ4" i="7" l="1"/>
  <c r="WHP5" i="7"/>
  <c r="WHP6" i="7" s="1"/>
  <c r="WHP9" i="7" s="1"/>
  <c r="WHQ5" i="7" l="1"/>
  <c r="WHQ6" i="7" s="1"/>
  <c r="WHQ9" i="7" s="1"/>
  <c r="WHR4" i="7"/>
  <c r="WHR5" i="7" l="1"/>
  <c r="WHR6" i="7" s="1"/>
  <c r="WHR9" i="7" s="1"/>
  <c r="WHS4" i="7"/>
  <c r="WHS5" i="7" l="1"/>
  <c r="WHS6" i="7" s="1"/>
  <c r="WHS9" i="7" s="1"/>
  <c r="WHT4" i="7"/>
  <c r="WHT5" i="7" l="1"/>
  <c r="WHT6" i="7" s="1"/>
  <c r="WHT9" i="7" s="1"/>
  <c r="WHU4" i="7"/>
  <c r="WHU5" i="7" l="1"/>
  <c r="WHU6" i="7" s="1"/>
  <c r="WHU9" i="7" s="1"/>
  <c r="WHV4" i="7"/>
  <c r="WHV5" i="7" l="1"/>
  <c r="WHV6" i="7" s="1"/>
  <c r="WHV9" i="7" s="1"/>
  <c r="WHW4" i="7"/>
  <c r="WHW5" i="7" l="1"/>
  <c r="WHW6" i="7" s="1"/>
  <c r="WHW9" i="7" s="1"/>
  <c r="WHX4" i="7"/>
  <c r="WHY4" i="7" l="1"/>
  <c r="WHX5" i="7"/>
  <c r="WHX6" i="7" s="1"/>
  <c r="WHX9" i="7" s="1"/>
  <c r="WHZ4" i="7" l="1"/>
  <c r="WHY5" i="7"/>
  <c r="WHY6" i="7" s="1"/>
  <c r="WHY9" i="7" s="1"/>
  <c r="WIA4" i="7" l="1"/>
  <c r="WHZ5" i="7"/>
  <c r="WHZ6" i="7" s="1"/>
  <c r="WHZ9" i="7" s="1"/>
  <c r="WIB4" i="7" l="1"/>
  <c r="WIA5" i="7"/>
  <c r="WIA6" i="7" s="1"/>
  <c r="WIA9" i="7" s="1"/>
  <c r="WIB5" i="7" l="1"/>
  <c r="WIB6" i="7" s="1"/>
  <c r="WIB9" i="7" s="1"/>
  <c r="WIC4" i="7"/>
  <c r="WIC5" i="7" l="1"/>
  <c r="WIC6" i="7" s="1"/>
  <c r="WIC9" i="7" s="1"/>
  <c r="WID4" i="7"/>
  <c r="WID5" i="7" l="1"/>
  <c r="WID6" i="7" s="1"/>
  <c r="WID9" i="7" s="1"/>
  <c r="WIE4" i="7"/>
  <c r="WIE5" i="7" l="1"/>
  <c r="WIE6" i="7" s="1"/>
  <c r="WIE9" i="7" s="1"/>
  <c r="WIF4" i="7"/>
  <c r="WIG4" i="7" l="1"/>
  <c r="WIF5" i="7"/>
  <c r="WIF6" i="7" s="1"/>
  <c r="WIF9" i="7" s="1"/>
  <c r="WIG5" i="7" l="1"/>
  <c r="WIG6" i="7" s="1"/>
  <c r="WIG9" i="7" s="1"/>
  <c r="WIH4" i="7"/>
  <c r="WII4" i="7" l="1"/>
  <c r="WIH5" i="7"/>
  <c r="WIH6" i="7" s="1"/>
  <c r="WIH9" i="7" s="1"/>
  <c r="WIJ4" i="7" l="1"/>
  <c r="WII5" i="7"/>
  <c r="WII6" i="7" s="1"/>
  <c r="WII9" i="7" s="1"/>
  <c r="WIK4" i="7" l="1"/>
  <c r="WIJ5" i="7"/>
  <c r="WIJ6" i="7" s="1"/>
  <c r="WIJ9" i="7" s="1"/>
  <c r="WIK5" i="7" l="1"/>
  <c r="WIK6" i="7" s="1"/>
  <c r="WIK9" i="7" s="1"/>
  <c r="WIL4" i="7"/>
  <c r="WIM4" i="7" l="1"/>
  <c r="WIL5" i="7"/>
  <c r="WIL6" i="7" s="1"/>
  <c r="WIL9" i="7" s="1"/>
  <c r="WIN4" i="7" l="1"/>
  <c r="WIM5" i="7"/>
  <c r="WIM6" i="7" s="1"/>
  <c r="WIM9" i="7" s="1"/>
  <c r="WIN5" i="7" l="1"/>
  <c r="WIN6" i="7" s="1"/>
  <c r="WIN9" i="7" s="1"/>
  <c r="WIO4" i="7"/>
  <c r="WIP4" i="7" l="1"/>
  <c r="WIO5" i="7"/>
  <c r="WIO6" i="7" s="1"/>
  <c r="WIO9" i="7" s="1"/>
  <c r="WIQ4" i="7" l="1"/>
  <c r="WIP5" i="7"/>
  <c r="WIP6" i="7" s="1"/>
  <c r="WIP9" i="7" s="1"/>
  <c r="WIR4" i="7" l="1"/>
  <c r="WIQ5" i="7"/>
  <c r="WIQ6" i="7" s="1"/>
  <c r="WIQ9" i="7" s="1"/>
  <c r="WIR5" i="7" l="1"/>
  <c r="WIR6" i="7" s="1"/>
  <c r="WIR9" i="7" s="1"/>
  <c r="WIS4" i="7"/>
  <c r="WIT4" i="7" l="1"/>
  <c r="WIS5" i="7"/>
  <c r="WIS6" i="7" s="1"/>
  <c r="WIS9" i="7" s="1"/>
  <c r="WIU4" i="7" l="1"/>
  <c r="WIT5" i="7"/>
  <c r="WIT6" i="7" s="1"/>
  <c r="WIT9" i="7" s="1"/>
  <c r="WIU5" i="7" l="1"/>
  <c r="WIU6" i="7" s="1"/>
  <c r="WIU9" i="7" s="1"/>
  <c r="WIV4" i="7"/>
  <c r="WIW4" i="7" l="1"/>
  <c r="WIV5" i="7"/>
  <c r="WIV6" i="7" s="1"/>
  <c r="WIV9" i="7" s="1"/>
  <c r="WIW5" i="7" l="1"/>
  <c r="WIW6" i="7" s="1"/>
  <c r="WIW9" i="7" s="1"/>
  <c r="WIX4" i="7"/>
  <c r="WIY4" i="7" l="1"/>
  <c r="WIX5" i="7"/>
  <c r="WIX6" i="7" s="1"/>
  <c r="WIX9" i="7" s="1"/>
  <c r="WIZ4" i="7" l="1"/>
  <c r="WIY5" i="7"/>
  <c r="WIY6" i="7" s="1"/>
  <c r="WIY9" i="7" s="1"/>
  <c r="WIZ5" i="7" l="1"/>
  <c r="WIZ6" i="7" s="1"/>
  <c r="WIZ9" i="7" s="1"/>
  <c r="WJA4" i="7"/>
  <c r="WJA5" i="7" l="1"/>
  <c r="WJA6" i="7" s="1"/>
  <c r="WJA9" i="7" s="1"/>
  <c r="WJB4" i="7"/>
  <c r="WJC4" i="7" l="1"/>
  <c r="WJB5" i="7"/>
  <c r="WJB6" i="7" s="1"/>
  <c r="WJB9" i="7" s="1"/>
  <c r="WJC5" i="7" l="1"/>
  <c r="WJC6" i="7" s="1"/>
  <c r="WJC9" i="7" s="1"/>
  <c r="WJD4" i="7"/>
  <c r="WJE4" i="7" l="1"/>
  <c r="WJD5" i="7"/>
  <c r="WJD6" i="7" s="1"/>
  <c r="WJD9" i="7" s="1"/>
  <c r="WJF4" i="7" l="1"/>
  <c r="WJE5" i="7"/>
  <c r="WJE6" i="7" s="1"/>
  <c r="WJE9" i="7" s="1"/>
  <c r="WJG4" i="7" l="1"/>
  <c r="WJF5" i="7"/>
  <c r="WJF6" i="7" s="1"/>
  <c r="WJF9" i="7" s="1"/>
  <c r="WJH4" i="7" l="1"/>
  <c r="WJG5" i="7"/>
  <c r="WJG6" i="7" s="1"/>
  <c r="WJG9" i="7" s="1"/>
  <c r="WJH5" i="7" l="1"/>
  <c r="WJH6" i="7" s="1"/>
  <c r="WJH9" i="7" s="1"/>
  <c r="WJI4" i="7"/>
  <c r="WJI5" i="7" l="1"/>
  <c r="WJI6" i="7" s="1"/>
  <c r="WJI9" i="7" s="1"/>
  <c r="WJJ4" i="7"/>
  <c r="WJK4" i="7" l="1"/>
  <c r="WJJ5" i="7"/>
  <c r="WJJ6" i="7" s="1"/>
  <c r="WJJ9" i="7" s="1"/>
  <c r="WJK5" i="7" l="1"/>
  <c r="WJK6" i="7" s="1"/>
  <c r="WJK9" i="7" s="1"/>
  <c r="WJL4" i="7"/>
  <c r="WJL5" i="7" l="1"/>
  <c r="WJL6" i="7" s="1"/>
  <c r="WJL9" i="7" s="1"/>
  <c r="WJM4" i="7"/>
  <c r="WJN4" i="7" l="1"/>
  <c r="WJM5" i="7"/>
  <c r="WJM6" i="7" s="1"/>
  <c r="WJM9" i="7" s="1"/>
  <c r="WJO4" i="7" l="1"/>
  <c r="WJN5" i="7"/>
  <c r="WJN6" i="7" s="1"/>
  <c r="WJN9" i="7" s="1"/>
  <c r="WJO5" i="7" l="1"/>
  <c r="WJO6" i="7" s="1"/>
  <c r="WJO9" i="7" s="1"/>
  <c r="WJP4" i="7"/>
  <c r="WJQ4" i="7" l="1"/>
  <c r="WJP5" i="7"/>
  <c r="WJP6" i="7" s="1"/>
  <c r="WJP9" i="7" s="1"/>
  <c r="WJQ5" i="7" l="1"/>
  <c r="WJQ6" i="7" s="1"/>
  <c r="WJQ9" i="7" s="1"/>
  <c r="WJR4" i="7"/>
  <c r="WJR5" i="7" l="1"/>
  <c r="WJR6" i="7" s="1"/>
  <c r="WJR9" i="7" s="1"/>
  <c r="WJS4" i="7"/>
  <c r="WJS5" i="7" l="1"/>
  <c r="WJS6" i="7" s="1"/>
  <c r="WJS9" i="7" s="1"/>
  <c r="WJT4" i="7"/>
  <c r="WJU4" i="7" l="1"/>
  <c r="WJT5" i="7"/>
  <c r="WJT6" i="7" s="1"/>
  <c r="WJT9" i="7" s="1"/>
  <c r="WJU5" i="7" l="1"/>
  <c r="WJU6" i="7" s="1"/>
  <c r="WJU9" i="7" s="1"/>
  <c r="WJV4" i="7"/>
  <c r="WJV5" i="7" l="1"/>
  <c r="WJV6" i="7" s="1"/>
  <c r="WJV9" i="7" s="1"/>
  <c r="WJW4" i="7"/>
  <c r="WJW5" i="7" l="1"/>
  <c r="WJW6" i="7" s="1"/>
  <c r="WJW9" i="7" s="1"/>
  <c r="WJX4" i="7"/>
  <c r="WJY4" i="7" l="1"/>
  <c r="WJX5" i="7"/>
  <c r="WJX6" i="7" s="1"/>
  <c r="WJX9" i="7" s="1"/>
  <c r="WJY5" i="7" l="1"/>
  <c r="WJY6" i="7" s="1"/>
  <c r="WJY9" i="7" s="1"/>
  <c r="WJZ4" i="7"/>
  <c r="WJZ5" i="7" l="1"/>
  <c r="WJZ6" i="7" s="1"/>
  <c r="WJZ9" i="7" s="1"/>
  <c r="WKA4" i="7"/>
  <c r="WKA5" i="7" l="1"/>
  <c r="WKA6" i="7" s="1"/>
  <c r="WKA9" i="7" s="1"/>
  <c r="WKB4" i="7"/>
  <c r="WKB5" i="7" l="1"/>
  <c r="WKB6" i="7" s="1"/>
  <c r="WKB9" i="7" s="1"/>
  <c r="WKC4" i="7"/>
  <c r="WKC5" i="7" l="1"/>
  <c r="WKC6" i="7" s="1"/>
  <c r="WKC9" i="7" s="1"/>
  <c r="WKD4" i="7"/>
  <c r="WKE4" i="7" l="1"/>
  <c r="WKD5" i="7"/>
  <c r="WKD6" i="7" s="1"/>
  <c r="WKD9" i="7" s="1"/>
  <c r="WKE5" i="7" l="1"/>
  <c r="WKE6" i="7" s="1"/>
  <c r="WKE9" i="7" s="1"/>
  <c r="WKF4" i="7"/>
  <c r="WKG4" i="7" l="1"/>
  <c r="WKF5" i="7"/>
  <c r="WKF6" i="7" s="1"/>
  <c r="WKF9" i="7" s="1"/>
  <c r="WKH4" i="7" l="1"/>
  <c r="WKG5" i="7"/>
  <c r="WKG6" i="7" s="1"/>
  <c r="WKG9" i="7" s="1"/>
  <c r="WKI4" i="7" l="1"/>
  <c r="WKH5" i="7"/>
  <c r="WKH6" i="7" s="1"/>
  <c r="WKH9" i="7" s="1"/>
  <c r="WKI5" i="7" l="1"/>
  <c r="WKI6" i="7" s="1"/>
  <c r="WKI9" i="7" s="1"/>
  <c r="WKJ4" i="7"/>
  <c r="WKK4" i="7" l="1"/>
  <c r="WKJ5" i="7"/>
  <c r="WKJ6" i="7" s="1"/>
  <c r="WKJ9" i="7" s="1"/>
  <c r="WKL4" i="7" l="1"/>
  <c r="WKK5" i="7"/>
  <c r="WKK6" i="7" s="1"/>
  <c r="WKK9" i="7" s="1"/>
  <c r="WKL5" i="7" l="1"/>
  <c r="WKL6" i="7" s="1"/>
  <c r="WKL9" i="7" s="1"/>
  <c r="WKM4" i="7"/>
  <c r="WKM5" i="7" l="1"/>
  <c r="WKM6" i="7" s="1"/>
  <c r="WKM9" i="7" s="1"/>
  <c r="WKN4" i="7"/>
  <c r="WKO4" i="7" l="1"/>
  <c r="WKN5" i="7"/>
  <c r="WKN6" i="7" s="1"/>
  <c r="WKN9" i="7" s="1"/>
  <c r="WKP4" i="7" l="1"/>
  <c r="WKO5" i="7"/>
  <c r="WKO6" i="7" s="1"/>
  <c r="WKO9" i="7" s="1"/>
  <c r="WKP5" i="7" l="1"/>
  <c r="WKP6" i="7" s="1"/>
  <c r="WKP9" i="7" s="1"/>
  <c r="WKQ4" i="7"/>
  <c r="WKR4" i="7" l="1"/>
  <c r="WKQ5" i="7"/>
  <c r="WKQ6" i="7" s="1"/>
  <c r="WKQ9" i="7" s="1"/>
  <c r="WKR5" i="7" l="1"/>
  <c r="WKR6" i="7" s="1"/>
  <c r="WKR9" i="7" s="1"/>
  <c r="WKS4" i="7"/>
  <c r="WKT4" i="7" l="1"/>
  <c r="WKS5" i="7"/>
  <c r="WKS6" i="7" s="1"/>
  <c r="WKS9" i="7" s="1"/>
  <c r="WKU4" i="7" l="1"/>
  <c r="WKT5" i="7"/>
  <c r="WKT6" i="7" s="1"/>
  <c r="WKT9" i="7" s="1"/>
  <c r="WKU5" i="7" l="1"/>
  <c r="WKU6" i="7" s="1"/>
  <c r="WKU9" i="7" s="1"/>
  <c r="WKV4" i="7"/>
  <c r="WKW4" i="7" l="1"/>
  <c r="WKV5" i="7"/>
  <c r="WKV6" i="7" s="1"/>
  <c r="WKV9" i="7" s="1"/>
  <c r="WKX4" i="7" l="1"/>
  <c r="WKW5" i="7"/>
  <c r="WKW6" i="7" s="1"/>
  <c r="WKW9" i="7" s="1"/>
  <c r="WKX5" i="7" l="1"/>
  <c r="WKX6" i="7" s="1"/>
  <c r="WKX9" i="7" s="1"/>
  <c r="WKY4" i="7"/>
  <c r="WKY5" i="7" l="1"/>
  <c r="WKY6" i="7" s="1"/>
  <c r="WKY9" i="7" s="1"/>
  <c r="WKZ4" i="7"/>
  <c r="WLA4" i="7" l="1"/>
  <c r="WKZ5" i="7"/>
  <c r="WKZ6" i="7" s="1"/>
  <c r="WKZ9" i="7" s="1"/>
  <c r="WLA5" i="7" l="1"/>
  <c r="WLA6" i="7" s="1"/>
  <c r="WLA9" i="7" s="1"/>
  <c r="WLB4" i="7"/>
  <c r="WLC4" i="7" l="1"/>
  <c r="WLB5" i="7"/>
  <c r="WLB6" i="7" s="1"/>
  <c r="WLB9" i="7" s="1"/>
  <c r="WLC5" i="7" l="1"/>
  <c r="WLC6" i="7" s="1"/>
  <c r="WLC9" i="7" s="1"/>
  <c r="WLD4" i="7"/>
  <c r="WLD5" i="7" l="1"/>
  <c r="WLD6" i="7" s="1"/>
  <c r="WLD9" i="7" s="1"/>
  <c r="WLE4" i="7"/>
  <c r="WLF4" i="7" l="1"/>
  <c r="WLE5" i="7"/>
  <c r="WLE6" i="7" s="1"/>
  <c r="WLE9" i="7" s="1"/>
  <c r="WLF5" i="7" l="1"/>
  <c r="WLF6" i="7" s="1"/>
  <c r="WLF9" i="7" s="1"/>
  <c r="WLG4" i="7"/>
  <c r="WLG5" i="7" l="1"/>
  <c r="WLG6" i="7" s="1"/>
  <c r="WLG9" i="7" s="1"/>
  <c r="WLH4" i="7"/>
  <c r="WLI4" i="7" l="1"/>
  <c r="WLH5" i="7"/>
  <c r="WLH6" i="7" s="1"/>
  <c r="WLH9" i="7" s="1"/>
  <c r="WLI5" i="7" l="1"/>
  <c r="WLI6" i="7" s="1"/>
  <c r="WLI9" i="7" s="1"/>
  <c r="WLJ4" i="7"/>
  <c r="WLK4" i="7" l="1"/>
  <c r="WLJ5" i="7"/>
  <c r="WLJ6" i="7" s="1"/>
  <c r="WLJ9" i="7" s="1"/>
  <c r="WLL4" i="7" l="1"/>
  <c r="WLK5" i="7"/>
  <c r="WLK6" i="7" s="1"/>
  <c r="WLK9" i="7" s="1"/>
  <c r="WLM4" i="7" l="1"/>
  <c r="WLL5" i="7"/>
  <c r="WLL6" i="7" s="1"/>
  <c r="WLL9" i="7" s="1"/>
  <c r="WLN4" i="7" l="1"/>
  <c r="WLM5" i="7"/>
  <c r="WLM6" i="7" s="1"/>
  <c r="WLM9" i="7" s="1"/>
  <c r="WLO4" i="7" l="1"/>
  <c r="WLN5" i="7"/>
  <c r="WLN6" i="7" s="1"/>
  <c r="WLN9" i="7" s="1"/>
  <c r="WLP4" i="7" l="1"/>
  <c r="WLO5" i="7"/>
  <c r="WLO6" i="7" s="1"/>
  <c r="WLO9" i="7" s="1"/>
  <c r="WLQ4" i="7" l="1"/>
  <c r="WLP5" i="7"/>
  <c r="WLP6" i="7" s="1"/>
  <c r="WLP9" i="7" s="1"/>
  <c r="WLR4" i="7" l="1"/>
  <c r="WLQ5" i="7"/>
  <c r="WLQ6" i="7" s="1"/>
  <c r="WLQ9" i="7" s="1"/>
  <c r="WLR5" i="7" l="1"/>
  <c r="WLR6" i="7" s="1"/>
  <c r="WLR9" i="7" s="1"/>
  <c r="WLS4" i="7"/>
  <c r="WLT4" i="7" l="1"/>
  <c r="WLS5" i="7"/>
  <c r="WLS6" i="7" s="1"/>
  <c r="WLS9" i="7" s="1"/>
  <c r="WLT5" i="7" l="1"/>
  <c r="WLT6" i="7" s="1"/>
  <c r="WLT9" i="7" s="1"/>
  <c r="WLU4" i="7"/>
  <c r="WLU5" i="7" l="1"/>
  <c r="WLU6" i="7" s="1"/>
  <c r="WLU9" i="7" s="1"/>
  <c r="WLV4" i="7"/>
  <c r="WLV5" i="7" l="1"/>
  <c r="WLV6" i="7" s="1"/>
  <c r="WLV9" i="7" s="1"/>
  <c r="WLW4" i="7"/>
  <c r="WLW5" i="7" l="1"/>
  <c r="WLW6" i="7" s="1"/>
  <c r="WLW9" i="7" s="1"/>
  <c r="WLX4" i="7"/>
  <c r="WLX5" i="7" l="1"/>
  <c r="WLX6" i="7" s="1"/>
  <c r="WLX9" i="7" s="1"/>
  <c r="WLY4" i="7"/>
  <c r="WLZ4" i="7" l="1"/>
  <c r="WLY5" i="7"/>
  <c r="WLY6" i="7" s="1"/>
  <c r="WLY9" i="7" s="1"/>
  <c r="WLZ5" i="7" l="1"/>
  <c r="WLZ6" i="7" s="1"/>
  <c r="WLZ9" i="7" s="1"/>
  <c r="WMA4" i="7"/>
  <c r="WMA5" i="7" l="1"/>
  <c r="WMA6" i="7" s="1"/>
  <c r="WMA9" i="7" s="1"/>
  <c r="WMB4" i="7"/>
  <c r="WMC4" i="7" l="1"/>
  <c r="WMB5" i="7"/>
  <c r="WMB6" i="7" s="1"/>
  <c r="WMB9" i="7" s="1"/>
  <c r="WMC5" i="7" l="1"/>
  <c r="WMC6" i="7" s="1"/>
  <c r="WMC9" i="7" s="1"/>
  <c r="WMD4" i="7"/>
  <c r="WME4" i="7" l="1"/>
  <c r="WMD5" i="7"/>
  <c r="WMD6" i="7" s="1"/>
  <c r="WMD9" i="7" s="1"/>
  <c r="WME5" i="7" l="1"/>
  <c r="WME6" i="7" s="1"/>
  <c r="WME9" i="7" s="1"/>
  <c r="WMF4" i="7"/>
  <c r="WMG4" i="7" l="1"/>
  <c r="WMF5" i="7"/>
  <c r="WMF6" i="7" s="1"/>
  <c r="WMF9" i="7" s="1"/>
  <c r="WMG5" i="7" l="1"/>
  <c r="WMG6" i="7" s="1"/>
  <c r="WMG9" i="7" s="1"/>
  <c r="WMH4" i="7"/>
  <c r="WMH5" i="7" l="1"/>
  <c r="WMH6" i="7" s="1"/>
  <c r="WMH9" i="7" s="1"/>
  <c r="WMI4" i="7"/>
  <c r="WMI5" i="7" l="1"/>
  <c r="WMI6" i="7" s="1"/>
  <c r="WMI9" i="7" s="1"/>
  <c r="WMJ4" i="7"/>
  <c r="WMJ5" i="7" l="1"/>
  <c r="WMJ6" i="7" s="1"/>
  <c r="WMJ9" i="7" s="1"/>
  <c r="WMK4" i="7"/>
  <c r="WMK5" i="7" l="1"/>
  <c r="WMK6" i="7" s="1"/>
  <c r="WMK9" i="7" s="1"/>
  <c r="WML4" i="7"/>
  <c r="WMM4" i="7" l="1"/>
  <c r="WML5" i="7"/>
  <c r="WML6" i="7" s="1"/>
  <c r="WML9" i="7" s="1"/>
  <c r="WMN4" i="7" l="1"/>
  <c r="WMM5" i="7"/>
  <c r="WMM6" i="7" s="1"/>
  <c r="WMM9" i="7" s="1"/>
  <c r="WMN5" i="7" l="1"/>
  <c r="WMN6" i="7" s="1"/>
  <c r="WMN9" i="7" s="1"/>
  <c r="WMO4" i="7"/>
  <c r="WMO5" i="7" l="1"/>
  <c r="WMO6" i="7" s="1"/>
  <c r="WMO9" i="7" s="1"/>
  <c r="WMP4" i="7"/>
  <c r="WMP5" i="7" l="1"/>
  <c r="WMP6" i="7" s="1"/>
  <c r="WMP9" i="7" s="1"/>
  <c r="WMQ4" i="7"/>
  <c r="WMQ5" i="7" l="1"/>
  <c r="WMQ6" i="7" s="1"/>
  <c r="WMQ9" i="7" s="1"/>
  <c r="WMR4" i="7"/>
  <c r="WMS4" i="7" l="1"/>
  <c r="WMR5" i="7"/>
  <c r="WMR6" i="7" s="1"/>
  <c r="WMR9" i="7" s="1"/>
  <c r="WMS5" i="7" l="1"/>
  <c r="WMS6" i="7" s="1"/>
  <c r="WMS9" i="7" s="1"/>
  <c r="WMT4" i="7"/>
  <c r="WMT5" i="7" l="1"/>
  <c r="WMT6" i="7" s="1"/>
  <c r="WMT9" i="7" s="1"/>
  <c r="WMU4" i="7"/>
  <c r="WMV4" i="7" l="1"/>
  <c r="WMU5" i="7"/>
  <c r="WMU6" i="7" s="1"/>
  <c r="WMU9" i="7" s="1"/>
  <c r="WMV5" i="7" l="1"/>
  <c r="WMV6" i="7" s="1"/>
  <c r="WMV9" i="7" s="1"/>
  <c r="WMW4" i="7"/>
  <c r="WMW5" i="7" l="1"/>
  <c r="WMW6" i="7" s="1"/>
  <c r="WMW9" i="7" s="1"/>
  <c r="WMX4" i="7"/>
  <c r="WMY4" i="7" l="1"/>
  <c r="WMX5" i="7"/>
  <c r="WMX6" i="7" s="1"/>
  <c r="WMX9" i="7" s="1"/>
  <c r="WMY5" i="7" l="1"/>
  <c r="WMY6" i="7" s="1"/>
  <c r="WMY9" i="7" s="1"/>
  <c r="WMZ4" i="7"/>
  <c r="WNA4" i="7" l="1"/>
  <c r="WMZ5" i="7"/>
  <c r="WMZ6" i="7" s="1"/>
  <c r="WMZ9" i="7" s="1"/>
  <c r="WNA5" i="7" l="1"/>
  <c r="WNA6" i="7" s="1"/>
  <c r="WNA9" i="7" s="1"/>
  <c r="WNB4" i="7"/>
  <c r="WNB5" i="7" l="1"/>
  <c r="WNB6" i="7" s="1"/>
  <c r="WNB9" i="7" s="1"/>
  <c r="WNC4" i="7"/>
  <c r="WND4" i="7" l="1"/>
  <c r="WNC5" i="7"/>
  <c r="WNC6" i="7" s="1"/>
  <c r="WNC9" i="7" s="1"/>
  <c r="WND5" i="7" l="1"/>
  <c r="WND6" i="7" s="1"/>
  <c r="WND9" i="7" s="1"/>
  <c r="WNE4" i="7"/>
  <c r="WNF4" i="7" l="1"/>
  <c r="WNE5" i="7"/>
  <c r="WNE6" i="7" s="1"/>
  <c r="WNE9" i="7" s="1"/>
  <c r="WNG4" i="7" l="1"/>
  <c r="WNF5" i="7"/>
  <c r="WNF6" i="7" s="1"/>
  <c r="WNF9" i="7" s="1"/>
  <c r="WNH4" i="7" l="1"/>
  <c r="WNG5" i="7"/>
  <c r="WNG6" i="7" s="1"/>
  <c r="WNG9" i="7" s="1"/>
  <c r="WNI4" i="7" l="1"/>
  <c r="WNH5" i="7"/>
  <c r="WNH6" i="7" s="1"/>
  <c r="WNH9" i="7" s="1"/>
  <c r="WNJ4" i="7" l="1"/>
  <c r="WNI5" i="7"/>
  <c r="WNI6" i="7" s="1"/>
  <c r="WNI9" i="7" s="1"/>
  <c r="WNK4" i="7" l="1"/>
  <c r="WNJ5" i="7"/>
  <c r="WNJ6" i="7" s="1"/>
  <c r="WNJ9" i="7" s="1"/>
  <c r="WNK5" i="7" l="1"/>
  <c r="WNK6" i="7" s="1"/>
  <c r="WNK9" i="7" s="1"/>
  <c r="WNL4" i="7"/>
  <c r="WNM4" i="7" l="1"/>
  <c r="WNL5" i="7"/>
  <c r="WNL6" i="7" s="1"/>
  <c r="WNL9" i="7" s="1"/>
  <c r="WNN4" i="7" l="1"/>
  <c r="WNM5" i="7"/>
  <c r="WNM6" i="7" s="1"/>
  <c r="WNM9" i="7" s="1"/>
  <c r="WNO4" i="7" l="1"/>
  <c r="WNN5" i="7"/>
  <c r="WNN6" i="7" s="1"/>
  <c r="WNN9" i="7" s="1"/>
  <c r="WNP4" i="7" l="1"/>
  <c r="WNO5" i="7"/>
  <c r="WNO6" i="7" s="1"/>
  <c r="WNO9" i="7" s="1"/>
  <c r="WNP5" i="7" l="1"/>
  <c r="WNP6" i="7" s="1"/>
  <c r="WNP9" i="7" s="1"/>
  <c r="WNQ4" i="7"/>
  <c r="WNQ5" i="7" l="1"/>
  <c r="WNQ6" i="7" s="1"/>
  <c r="WNQ9" i="7" s="1"/>
  <c r="WNR4" i="7"/>
  <c r="WNR5" i="7" l="1"/>
  <c r="WNR6" i="7" s="1"/>
  <c r="WNR9" i="7" s="1"/>
  <c r="WNS4" i="7"/>
  <c r="WNT4" i="7" l="1"/>
  <c r="WNS5" i="7"/>
  <c r="WNS6" i="7" s="1"/>
  <c r="WNS9" i="7" s="1"/>
  <c r="WNT5" i="7" l="1"/>
  <c r="WNT6" i="7" s="1"/>
  <c r="WNT9" i="7" s="1"/>
  <c r="WNU4" i="7"/>
  <c r="WNV4" i="7" l="1"/>
  <c r="WNU5" i="7"/>
  <c r="WNU6" i="7" s="1"/>
  <c r="WNU9" i="7" s="1"/>
  <c r="WNV5" i="7" l="1"/>
  <c r="WNV6" i="7" s="1"/>
  <c r="WNV9" i="7" s="1"/>
  <c r="WNW4" i="7"/>
  <c r="WNX4" i="7" l="1"/>
  <c r="WNW5" i="7"/>
  <c r="WNW6" i="7" s="1"/>
  <c r="WNW9" i="7" s="1"/>
  <c r="WNX5" i="7" l="1"/>
  <c r="WNX6" i="7" s="1"/>
  <c r="WNX9" i="7" s="1"/>
  <c r="WNY4" i="7"/>
  <c r="WNY5" i="7" l="1"/>
  <c r="WNY6" i="7" s="1"/>
  <c r="WNY9" i="7" s="1"/>
  <c r="WNZ4" i="7"/>
  <c r="WOA4" i="7" l="1"/>
  <c r="WNZ5" i="7"/>
  <c r="WNZ6" i="7" s="1"/>
  <c r="WNZ9" i="7" s="1"/>
  <c r="WOB4" i="7" l="1"/>
  <c r="WOA5" i="7"/>
  <c r="WOA6" i="7" s="1"/>
  <c r="WOA9" i="7" s="1"/>
  <c r="WOC4" i="7" l="1"/>
  <c r="WOB5" i="7"/>
  <c r="WOB6" i="7" s="1"/>
  <c r="WOB9" i="7" s="1"/>
  <c r="WOC5" i="7" l="1"/>
  <c r="WOC6" i="7" s="1"/>
  <c r="WOC9" i="7" s="1"/>
  <c r="WOD4" i="7"/>
  <c r="WOE4" i="7" l="1"/>
  <c r="WOD5" i="7"/>
  <c r="WOD6" i="7" s="1"/>
  <c r="WOD9" i="7" s="1"/>
  <c r="WOE5" i="7" l="1"/>
  <c r="WOE6" i="7" s="1"/>
  <c r="WOE9" i="7" s="1"/>
  <c r="WOF4" i="7"/>
  <c r="WOF5" i="7" l="1"/>
  <c r="WOF6" i="7" s="1"/>
  <c r="WOF9" i="7" s="1"/>
  <c r="WOG4" i="7"/>
  <c r="WOG5" i="7" l="1"/>
  <c r="WOG6" i="7" s="1"/>
  <c r="WOG9" i="7" s="1"/>
  <c r="WOH4" i="7"/>
  <c r="WOI4" i="7" l="1"/>
  <c r="WOH5" i="7"/>
  <c r="WOH6" i="7" s="1"/>
  <c r="WOH9" i="7" s="1"/>
  <c r="WOJ4" i="7" l="1"/>
  <c r="WOI5" i="7"/>
  <c r="WOI6" i="7" s="1"/>
  <c r="WOI9" i="7" s="1"/>
  <c r="WOK4" i="7" l="1"/>
  <c r="WOJ5" i="7"/>
  <c r="WOJ6" i="7" s="1"/>
  <c r="WOJ9" i="7" s="1"/>
  <c r="WOK5" i="7" l="1"/>
  <c r="WOK6" i="7" s="1"/>
  <c r="WOK9" i="7" s="1"/>
  <c r="WOL4" i="7"/>
  <c r="WOL5" i="7" l="1"/>
  <c r="WOL6" i="7" s="1"/>
  <c r="WOL9" i="7" s="1"/>
  <c r="WOM4" i="7"/>
  <c r="WOM5" i="7" l="1"/>
  <c r="WOM6" i="7" s="1"/>
  <c r="WOM9" i="7" s="1"/>
  <c r="WON4" i="7"/>
  <c r="WON5" i="7" l="1"/>
  <c r="WON6" i="7" s="1"/>
  <c r="WON9" i="7" s="1"/>
  <c r="WOO4" i="7"/>
  <c r="WOO5" i="7" l="1"/>
  <c r="WOO6" i="7" s="1"/>
  <c r="WOO9" i="7" s="1"/>
  <c r="WOP4" i="7"/>
  <c r="WOQ4" i="7" l="1"/>
  <c r="WOP5" i="7"/>
  <c r="WOP6" i="7" s="1"/>
  <c r="WOP9" i="7" s="1"/>
  <c r="WOR4" i="7" l="1"/>
  <c r="WOQ5" i="7"/>
  <c r="WOQ6" i="7" s="1"/>
  <c r="WOQ9" i="7" s="1"/>
  <c r="WOR5" i="7" l="1"/>
  <c r="WOR6" i="7" s="1"/>
  <c r="WOR9" i="7" s="1"/>
  <c r="WOS4" i="7"/>
  <c r="WOT4" i="7" l="1"/>
  <c r="WOS5" i="7"/>
  <c r="WOS6" i="7" s="1"/>
  <c r="WOS9" i="7" s="1"/>
  <c r="WOT5" i="7" l="1"/>
  <c r="WOT6" i="7" s="1"/>
  <c r="WOT9" i="7" s="1"/>
  <c r="WOU4" i="7"/>
  <c r="WOU5" i="7" l="1"/>
  <c r="WOU6" i="7" s="1"/>
  <c r="WOU9" i="7" s="1"/>
  <c r="WOV4" i="7"/>
  <c r="WOW4" i="7" l="1"/>
  <c r="WOV5" i="7"/>
  <c r="WOV6" i="7" s="1"/>
  <c r="WOV9" i="7" s="1"/>
  <c r="WOW5" i="7" l="1"/>
  <c r="WOW6" i="7" s="1"/>
  <c r="WOW9" i="7" s="1"/>
  <c r="WOX4" i="7"/>
  <c r="WOY4" i="7" l="1"/>
  <c r="WOX5" i="7"/>
  <c r="WOX6" i="7" s="1"/>
  <c r="WOX9" i="7" s="1"/>
  <c r="WOY5" i="7" l="1"/>
  <c r="WOY6" i="7" s="1"/>
  <c r="WOY9" i="7" s="1"/>
  <c r="WOZ4" i="7"/>
  <c r="WPA4" i="7" l="1"/>
  <c r="WOZ5" i="7"/>
  <c r="WOZ6" i="7" s="1"/>
  <c r="WOZ9" i="7" s="1"/>
  <c r="WPB4" i="7" l="1"/>
  <c r="WPA5" i="7"/>
  <c r="WPA6" i="7" s="1"/>
  <c r="WPA9" i="7" s="1"/>
  <c r="WPB5" i="7" l="1"/>
  <c r="WPB6" i="7" s="1"/>
  <c r="WPB9" i="7" s="1"/>
  <c r="WPC4" i="7"/>
  <c r="WPC5" i="7" l="1"/>
  <c r="WPC6" i="7" s="1"/>
  <c r="WPC9" i="7" s="1"/>
  <c r="WPD4" i="7"/>
  <c r="WPE4" i="7" l="1"/>
  <c r="WPD5" i="7"/>
  <c r="WPD6" i="7" s="1"/>
  <c r="WPD9" i="7" s="1"/>
  <c r="WPF4" i="7" l="1"/>
  <c r="WPE5" i="7"/>
  <c r="WPE6" i="7" s="1"/>
  <c r="WPE9" i="7" s="1"/>
  <c r="WPG4" i="7" l="1"/>
  <c r="WPF5" i="7"/>
  <c r="WPF6" i="7" s="1"/>
  <c r="WPF9" i="7" s="1"/>
  <c r="WPH4" i="7" l="1"/>
  <c r="WPG5" i="7"/>
  <c r="WPG6" i="7" s="1"/>
  <c r="WPG9" i="7" s="1"/>
  <c r="WPI4" i="7" l="1"/>
  <c r="WPH5" i="7"/>
  <c r="WPH6" i="7" s="1"/>
  <c r="WPH9" i="7" s="1"/>
  <c r="WPI5" i="7" l="1"/>
  <c r="WPI6" i="7" s="1"/>
  <c r="WPI9" i="7" s="1"/>
  <c r="WPJ4" i="7"/>
  <c r="WPK4" i="7" l="1"/>
  <c r="WPJ5" i="7"/>
  <c r="WPJ6" i="7" s="1"/>
  <c r="WPJ9" i="7" s="1"/>
  <c r="WPL4" i="7" l="1"/>
  <c r="WPK5" i="7"/>
  <c r="WPK6" i="7" s="1"/>
  <c r="WPK9" i="7" s="1"/>
  <c r="WPM4" i="7" l="1"/>
  <c r="WPL5" i="7"/>
  <c r="WPL6" i="7" s="1"/>
  <c r="WPL9" i="7" s="1"/>
  <c r="WPN4" i="7" l="1"/>
  <c r="WPM5" i="7"/>
  <c r="WPM6" i="7" s="1"/>
  <c r="WPM9" i="7" s="1"/>
  <c r="WPN5" i="7" l="1"/>
  <c r="WPN6" i="7" s="1"/>
  <c r="WPN9" i="7" s="1"/>
  <c r="WPO4" i="7"/>
  <c r="WPP4" i="7" l="1"/>
  <c r="WPO5" i="7"/>
  <c r="WPO6" i="7" s="1"/>
  <c r="WPO9" i="7" s="1"/>
  <c r="WPQ4" i="7" l="1"/>
  <c r="WPP5" i="7"/>
  <c r="WPP6" i="7" s="1"/>
  <c r="WPP9" i="7" s="1"/>
  <c r="WPR4" i="7" l="1"/>
  <c r="WPQ5" i="7"/>
  <c r="WPQ6" i="7" s="1"/>
  <c r="WPQ9" i="7" s="1"/>
  <c r="WPR5" i="7" l="1"/>
  <c r="WPR6" i="7" s="1"/>
  <c r="WPR9" i="7" s="1"/>
  <c r="WPS4" i="7"/>
  <c r="WPS5" i="7" l="1"/>
  <c r="WPS6" i="7" s="1"/>
  <c r="WPS9" i="7" s="1"/>
  <c r="WPT4" i="7"/>
  <c r="WPT5" i="7" l="1"/>
  <c r="WPT6" i="7" s="1"/>
  <c r="WPT9" i="7" s="1"/>
  <c r="WPU4" i="7"/>
  <c r="WPV4" i="7" l="1"/>
  <c r="WPU5" i="7"/>
  <c r="WPU6" i="7" s="1"/>
  <c r="WPU9" i="7" s="1"/>
  <c r="WPW4" i="7" l="1"/>
  <c r="WPV5" i="7"/>
  <c r="WPV6" i="7" s="1"/>
  <c r="WPV9" i="7" s="1"/>
  <c r="WPW5" i="7" l="1"/>
  <c r="WPW6" i="7" s="1"/>
  <c r="WPW9" i="7" s="1"/>
  <c r="WPX4" i="7"/>
  <c r="WPY4" i="7" l="1"/>
  <c r="WPX5" i="7"/>
  <c r="WPX6" i="7" s="1"/>
  <c r="WPX9" i="7" s="1"/>
  <c r="WPY5" i="7" l="1"/>
  <c r="WPY6" i="7" s="1"/>
  <c r="WPY9" i="7" s="1"/>
  <c r="WPZ4" i="7"/>
  <c r="WQA4" i="7" l="1"/>
  <c r="WPZ5" i="7"/>
  <c r="WPZ6" i="7" s="1"/>
  <c r="WPZ9" i="7" s="1"/>
  <c r="WQA5" i="7" l="1"/>
  <c r="WQA6" i="7" s="1"/>
  <c r="WQA9" i="7" s="1"/>
  <c r="WQB4" i="7"/>
  <c r="WQC4" i="7" l="1"/>
  <c r="WQB5" i="7"/>
  <c r="WQB6" i="7" s="1"/>
  <c r="WQB9" i="7" s="1"/>
  <c r="WQD4" i="7" l="1"/>
  <c r="WQC5" i="7"/>
  <c r="WQC6" i="7" s="1"/>
  <c r="WQC9" i="7" s="1"/>
  <c r="WQD5" i="7" l="1"/>
  <c r="WQD6" i="7" s="1"/>
  <c r="WQD9" i="7" s="1"/>
  <c r="WQE4" i="7"/>
  <c r="WQE5" i="7" l="1"/>
  <c r="WQE6" i="7" s="1"/>
  <c r="WQE9" i="7" s="1"/>
  <c r="WQF4" i="7"/>
  <c r="WQG4" i="7" l="1"/>
  <c r="WQF5" i="7"/>
  <c r="WQF6" i="7" s="1"/>
  <c r="WQF9" i="7" s="1"/>
  <c r="WQH4" i="7" l="1"/>
  <c r="WQG5" i="7"/>
  <c r="WQG6" i="7" s="1"/>
  <c r="WQG9" i="7" s="1"/>
  <c r="WQI4" i="7" l="1"/>
  <c r="WQH5" i="7"/>
  <c r="WQH6" i="7" s="1"/>
  <c r="WQH9" i="7" s="1"/>
  <c r="WQI5" i="7" l="1"/>
  <c r="WQI6" i="7" s="1"/>
  <c r="WQI9" i="7" s="1"/>
  <c r="WQJ4" i="7"/>
  <c r="WQJ5" i="7" l="1"/>
  <c r="WQJ6" i="7" s="1"/>
  <c r="WQJ9" i="7" s="1"/>
  <c r="WQK4" i="7"/>
  <c r="WQK5" i="7" l="1"/>
  <c r="WQK6" i="7" s="1"/>
  <c r="WQK9" i="7" s="1"/>
  <c r="WQL4" i="7"/>
  <c r="WQL5" i="7" l="1"/>
  <c r="WQL6" i="7" s="1"/>
  <c r="WQL9" i="7" s="1"/>
  <c r="WQM4" i="7"/>
  <c r="WQM5" i="7" l="1"/>
  <c r="WQM6" i="7" s="1"/>
  <c r="WQM9" i="7" s="1"/>
  <c r="WQN4" i="7"/>
  <c r="WQO4" i="7" l="1"/>
  <c r="WQN5" i="7"/>
  <c r="WQN6" i="7" s="1"/>
  <c r="WQN9" i="7" s="1"/>
  <c r="WQP4" i="7" l="1"/>
  <c r="WQO5" i="7"/>
  <c r="WQO6" i="7" s="1"/>
  <c r="WQO9" i="7" s="1"/>
  <c r="WQP5" i="7" l="1"/>
  <c r="WQP6" i="7" s="1"/>
  <c r="WQP9" i="7" s="1"/>
  <c r="WQQ4" i="7"/>
  <c r="WQR4" i="7" l="1"/>
  <c r="WQQ5" i="7"/>
  <c r="WQQ6" i="7" s="1"/>
  <c r="WQQ9" i="7" s="1"/>
  <c r="WQR5" i="7" l="1"/>
  <c r="WQR6" i="7" s="1"/>
  <c r="WQR9" i="7" s="1"/>
  <c r="WQS4" i="7"/>
  <c r="WQT4" i="7" l="1"/>
  <c r="WQS5" i="7"/>
  <c r="WQS6" i="7" s="1"/>
  <c r="WQS9" i="7" s="1"/>
  <c r="WQU4" i="7" l="1"/>
  <c r="WQT5" i="7"/>
  <c r="WQT6" i="7" s="1"/>
  <c r="WQT9" i="7" s="1"/>
  <c r="WQU5" i="7" l="1"/>
  <c r="WQU6" i="7" s="1"/>
  <c r="WQU9" i="7" s="1"/>
  <c r="WQV4" i="7"/>
  <c r="WQV5" i="7" l="1"/>
  <c r="WQV6" i="7" s="1"/>
  <c r="WQV9" i="7" s="1"/>
  <c r="WQW4" i="7"/>
  <c r="WQX4" i="7" l="1"/>
  <c r="WQW5" i="7"/>
  <c r="WQW6" i="7" s="1"/>
  <c r="WQW9" i="7" s="1"/>
  <c r="WQY4" i="7" l="1"/>
  <c r="WQX5" i="7"/>
  <c r="WQX6" i="7" s="1"/>
  <c r="WQX9" i="7" s="1"/>
  <c r="WQY5" i="7" l="1"/>
  <c r="WQY6" i="7" s="1"/>
  <c r="WQY9" i="7" s="1"/>
  <c r="WQZ4" i="7"/>
  <c r="WQZ5" i="7" l="1"/>
  <c r="WQZ6" i="7" s="1"/>
  <c r="WQZ9" i="7" s="1"/>
  <c r="WRA4" i="7"/>
  <c r="WRA5" i="7" l="1"/>
  <c r="WRA6" i="7" s="1"/>
  <c r="WRA9" i="7" s="1"/>
  <c r="WRB4" i="7"/>
  <c r="WRC4" i="7" l="1"/>
  <c r="WRB5" i="7"/>
  <c r="WRB6" i="7" s="1"/>
  <c r="WRB9" i="7" s="1"/>
  <c r="WRD4" i="7" l="1"/>
  <c r="WRC5" i="7"/>
  <c r="WRC6" i="7" s="1"/>
  <c r="WRC9" i="7" s="1"/>
  <c r="WRE4" i="7" l="1"/>
  <c r="WRD5" i="7"/>
  <c r="WRD6" i="7" s="1"/>
  <c r="WRD9" i="7" s="1"/>
  <c r="WRF4" i="7" l="1"/>
  <c r="WRE5" i="7"/>
  <c r="WRE6" i="7" s="1"/>
  <c r="WRE9" i="7" s="1"/>
  <c r="WRF5" i="7" l="1"/>
  <c r="WRF6" i="7" s="1"/>
  <c r="WRF9" i="7" s="1"/>
  <c r="WRG4" i="7"/>
  <c r="WRG5" i="7" l="1"/>
  <c r="WRG6" i="7" s="1"/>
  <c r="WRG9" i="7" s="1"/>
  <c r="WRH4" i="7"/>
  <c r="WRI4" i="7" l="1"/>
  <c r="WRH5" i="7"/>
  <c r="WRH6" i="7" s="1"/>
  <c r="WRH9" i="7" s="1"/>
  <c r="WRJ4" i="7" l="1"/>
  <c r="WRI5" i="7"/>
  <c r="WRI6" i="7" s="1"/>
  <c r="WRI9" i="7" s="1"/>
  <c r="WRK4" i="7" l="1"/>
  <c r="WRJ5" i="7"/>
  <c r="WRJ6" i="7" s="1"/>
  <c r="WRJ9" i="7" s="1"/>
  <c r="WRL4" i="7" l="1"/>
  <c r="WRK5" i="7"/>
  <c r="WRK6" i="7" s="1"/>
  <c r="WRK9" i="7" s="1"/>
  <c r="WRL5" i="7" l="1"/>
  <c r="WRL6" i="7" s="1"/>
  <c r="WRL9" i="7" s="1"/>
  <c r="WRM4" i="7"/>
  <c r="WRN4" i="7" l="1"/>
  <c r="WRM5" i="7"/>
  <c r="WRM6" i="7" s="1"/>
  <c r="WRM9" i="7" s="1"/>
  <c r="WRO4" i="7" l="1"/>
  <c r="WRN5" i="7"/>
  <c r="WRN6" i="7" s="1"/>
  <c r="WRN9" i="7" s="1"/>
  <c r="WRO5" i="7" l="1"/>
  <c r="WRO6" i="7" s="1"/>
  <c r="WRO9" i="7" s="1"/>
  <c r="WRP4" i="7"/>
  <c r="WRP5" i="7" l="1"/>
  <c r="WRP6" i="7" s="1"/>
  <c r="WRP9" i="7" s="1"/>
  <c r="WRQ4" i="7"/>
  <c r="WRQ5" i="7" l="1"/>
  <c r="WRQ6" i="7" s="1"/>
  <c r="WRQ9" i="7" s="1"/>
  <c r="WRR4" i="7"/>
  <c r="WRR5" i="7" l="1"/>
  <c r="WRR6" i="7" s="1"/>
  <c r="WRR9" i="7" s="1"/>
  <c r="WRS4" i="7"/>
  <c r="WRT4" i="7" l="1"/>
  <c r="WRS5" i="7"/>
  <c r="WRS6" i="7" s="1"/>
  <c r="WRS9" i="7" s="1"/>
  <c r="WRU4" i="7" l="1"/>
  <c r="WRT5" i="7"/>
  <c r="WRT6" i="7" s="1"/>
  <c r="WRT9" i="7" s="1"/>
  <c r="WRU5" i="7" l="1"/>
  <c r="WRU6" i="7" s="1"/>
  <c r="WRU9" i="7" s="1"/>
  <c r="WRV4" i="7"/>
  <c r="WRW4" i="7" l="1"/>
  <c r="WRV5" i="7"/>
  <c r="WRV6" i="7" s="1"/>
  <c r="WRV9" i="7" s="1"/>
  <c r="WRX4" i="7" l="1"/>
  <c r="WRW5" i="7"/>
  <c r="WRW6" i="7" s="1"/>
  <c r="WRW9" i="7" s="1"/>
  <c r="WRY4" i="7" l="1"/>
  <c r="WRX5" i="7"/>
  <c r="WRX6" i="7" s="1"/>
  <c r="WRX9" i="7" s="1"/>
  <c r="WRY5" i="7" l="1"/>
  <c r="WRY6" i="7" s="1"/>
  <c r="WRY9" i="7" s="1"/>
  <c r="WRZ4" i="7"/>
  <c r="WRZ5" i="7" l="1"/>
  <c r="WRZ6" i="7" s="1"/>
  <c r="WRZ9" i="7" s="1"/>
  <c r="WSA4" i="7"/>
  <c r="WSB4" i="7" l="1"/>
  <c r="WSA5" i="7"/>
  <c r="WSA6" i="7" s="1"/>
  <c r="WSA9" i="7" s="1"/>
  <c r="WSB5" i="7" l="1"/>
  <c r="WSB6" i="7" s="1"/>
  <c r="WSB9" i="7" s="1"/>
  <c r="WSC4" i="7"/>
  <c r="WSC5" i="7" l="1"/>
  <c r="WSC6" i="7" s="1"/>
  <c r="WSC9" i="7" s="1"/>
  <c r="WSD4" i="7"/>
  <c r="WSE4" i="7" l="1"/>
  <c r="WSD5" i="7"/>
  <c r="WSD6" i="7" s="1"/>
  <c r="WSD9" i="7" s="1"/>
  <c r="WSF4" i="7" l="1"/>
  <c r="WSE5" i="7"/>
  <c r="WSE6" i="7" s="1"/>
  <c r="WSE9" i="7" s="1"/>
  <c r="WSG4" i="7" l="1"/>
  <c r="WSF5" i="7"/>
  <c r="WSF6" i="7"/>
  <c r="WSF9" i="7" s="1"/>
  <c r="WSH4" i="7" l="1"/>
  <c r="WSG5" i="7"/>
  <c r="WSG6" i="7" s="1"/>
  <c r="WSG9" i="7" s="1"/>
  <c r="WSH5" i="7" l="1"/>
  <c r="WSH6" i="7" s="1"/>
  <c r="WSH9" i="7" s="1"/>
  <c r="WSI4" i="7"/>
  <c r="WSJ4" i="7" l="1"/>
  <c r="WSI5" i="7"/>
  <c r="WSI6" i="7" s="1"/>
  <c r="WSI9" i="7" s="1"/>
  <c r="WSJ5" i="7" l="1"/>
  <c r="WSJ6" i="7" s="1"/>
  <c r="WSJ9" i="7" s="1"/>
  <c r="WSK4" i="7"/>
  <c r="WSK5" i="7" l="1"/>
  <c r="WSK6" i="7" s="1"/>
  <c r="WSK9" i="7" s="1"/>
  <c r="WSL4" i="7"/>
  <c r="WSM4" i="7" l="1"/>
  <c r="WSL5" i="7"/>
  <c r="WSL6" i="7" s="1"/>
  <c r="WSL9" i="7" s="1"/>
  <c r="WSM5" i="7" l="1"/>
  <c r="WSM6" i="7" s="1"/>
  <c r="WSM9" i="7" s="1"/>
  <c r="WSN4" i="7"/>
  <c r="WSN5" i="7" l="1"/>
  <c r="WSN6" i="7" s="1"/>
  <c r="WSN9" i="7" s="1"/>
  <c r="WSO4" i="7"/>
  <c r="WSO5" i="7" l="1"/>
  <c r="WSO6" i="7" s="1"/>
  <c r="WSO9" i="7" s="1"/>
  <c r="WSP4" i="7"/>
  <c r="WSP5" i="7" l="1"/>
  <c r="WSP6" i="7" s="1"/>
  <c r="WSP9" i="7" s="1"/>
  <c r="WSQ4" i="7"/>
  <c r="WSQ5" i="7" l="1"/>
  <c r="WSQ6" i="7" s="1"/>
  <c r="WSQ9" i="7" s="1"/>
  <c r="WSR4" i="7"/>
  <c r="WSR5" i="7" l="1"/>
  <c r="WSR6" i="7" s="1"/>
  <c r="WSR9" i="7" s="1"/>
  <c r="WSS4" i="7"/>
  <c r="WST4" i="7" l="1"/>
  <c r="WSS5" i="7"/>
  <c r="WSS6" i="7" s="1"/>
  <c r="WSS9" i="7" s="1"/>
  <c r="WSU4" i="7" l="1"/>
  <c r="WST5" i="7"/>
  <c r="WST6" i="7" s="1"/>
  <c r="WST9" i="7" s="1"/>
  <c r="WSV4" i="7" l="1"/>
  <c r="WSU5" i="7"/>
  <c r="WSU6" i="7" s="1"/>
  <c r="WSU9" i="7" s="1"/>
  <c r="WSV5" i="7" l="1"/>
  <c r="WSV6" i="7" s="1"/>
  <c r="WSV9" i="7" s="1"/>
  <c r="WSW4" i="7"/>
  <c r="WSW5" i="7" l="1"/>
  <c r="WSW6" i="7" s="1"/>
  <c r="WSW9" i="7" s="1"/>
  <c r="WSX4" i="7"/>
  <c r="WSX5" i="7" l="1"/>
  <c r="WSX6" i="7" s="1"/>
  <c r="WSX9" i="7" s="1"/>
  <c r="WSY4" i="7"/>
  <c r="WSZ4" i="7" l="1"/>
  <c r="WSY5" i="7"/>
  <c r="WSY6" i="7" s="1"/>
  <c r="WSY9" i="7" s="1"/>
  <c r="WTA4" i="7" l="1"/>
  <c r="WSZ5" i="7"/>
  <c r="WSZ6" i="7" s="1"/>
  <c r="WSZ9" i="7" s="1"/>
  <c r="WTB4" i="7" l="1"/>
  <c r="WTA5" i="7"/>
  <c r="WTA6" i="7" s="1"/>
  <c r="WTA9" i="7" s="1"/>
  <c r="WTB5" i="7" l="1"/>
  <c r="WTB6" i="7" s="1"/>
  <c r="WTB9" i="7" s="1"/>
  <c r="WTC4" i="7"/>
  <c r="WTC5" i="7" l="1"/>
  <c r="WTC6" i="7" s="1"/>
  <c r="WTC9" i="7" s="1"/>
  <c r="WTD4" i="7"/>
  <c r="WTD5" i="7" l="1"/>
  <c r="WTD6" i="7" s="1"/>
  <c r="WTD9" i="7" s="1"/>
  <c r="WTE4" i="7"/>
  <c r="WTF4" i="7" l="1"/>
  <c r="WTE5" i="7"/>
  <c r="WTE6" i="7" s="1"/>
  <c r="WTE9" i="7" s="1"/>
  <c r="WTG4" i="7" l="1"/>
  <c r="WTF5" i="7"/>
  <c r="WTF6" i="7" s="1"/>
  <c r="WTF9" i="7" s="1"/>
  <c r="WTH4" i="7" l="1"/>
  <c r="WTG5" i="7"/>
  <c r="WTG6" i="7" s="1"/>
  <c r="WTG9" i="7" s="1"/>
  <c r="WTH5" i="7" l="1"/>
  <c r="WTH6" i="7" s="1"/>
  <c r="WTH9" i="7" s="1"/>
  <c r="WTI4" i="7"/>
  <c r="WTI5" i="7" l="1"/>
  <c r="WTI6" i="7" s="1"/>
  <c r="WTI9" i="7" s="1"/>
  <c r="WTJ4" i="7"/>
  <c r="WTJ5" i="7" l="1"/>
  <c r="WTJ6" i="7" s="1"/>
  <c r="WTJ9" i="7" s="1"/>
  <c r="WTK4" i="7"/>
  <c r="WTK5" i="7" l="1"/>
  <c r="WTK6" i="7" s="1"/>
  <c r="WTK9" i="7" s="1"/>
  <c r="WTL4" i="7"/>
  <c r="WTL5" i="7" l="1"/>
  <c r="WTL6" i="7" s="1"/>
  <c r="WTL9" i="7" s="1"/>
  <c r="WTM4" i="7"/>
  <c r="WTM5" i="7" l="1"/>
  <c r="WTM6" i="7" s="1"/>
  <c r="WTM9" i="7" s="1"/>
  <c r="WTN4" i="7"/>
  <c r="WTO4" i="7" l="1"/>
  <c r="WTN5" i="7"/>
  <c r="WTN6" i="7" s="1"/>
  <c r="WTN9" i="7" s="1"/>
  <c r="WTO5" i="7" l="1"/>
  <c r="WTO6" i="7" s="1"/>
  <c r="WTO9" i="7" s="1"/>
  <c r="WTP4" i="7"/>
  <c r="WTP5" i="7" l="1"/>
  <c r="WTP6" i="7" s="1"/>
  <c r="WTP9" i="7" s="1"/>
  <c r="WTQ4" i="7"/>
  <c r="WTQ5" i="7" l="1"/>
  <c r="WTQ6" i="7" s="1"/>
  <c r="WTQ9" i="7" s="1"/>
  <c r="WTR4" i="7"/>
  <c r="WTS4" i="7" l="1"/>
  <c r="WTR5" i="7"/>
  <c r="WTR6" i="7" s="1"/>
  <c r="WTR9" i="7" s="1"/>
  <c r="WTS5" i="7" l="1"/>
  <c r="WTS6" i="7" s="1"/>
  <c r="WTS9" i="7" s="1"/>
  <c r="WTT4" i="7"/>
  <c r="WTU4" i="7" l="1"/>
  <c r="WTT5" i="7"/>
  <c r="WTT6" i="7" s="1"/>
  <c r="WTT9" i="7" s="1"/>
  <c r="WTV4" i="7" l="1"/>
  <c r="WTU5" i="7"/>
  <c r="WTU6" i="7" s="1"/>
  <c r="WTU9" i="7" s="1"/>
  <c r="WTW4" i="7" l="1"/>
  <c r="WTV5" i="7"/>
  <c r="WTV6" i="7" s="1"/>
  <c r="WTV9" i="7" s="1"/>
  <c r="WTW5" i="7" l="1"/>
  <c r="WTW6" i="7" s="1"/>
  <c r="WTW9" i="7" s="1"/>
  <c r="WTX4" i="7"/>
  <c r="WTY4" i="7" l="1"/>
  <c r="WTX5" i="7"/>
  <c r="WTX6" i="7" s="1"/>
  <c r="WTX9" i="7" s="1"/>
  <c r="WTZ4" i="7" l="1"/>
  <c r="WTY5" i="7"/>
  <c r="WTY6" i="7" s="1"/>
  <c r="WTY9" i="7" s="1"/>
  <c r="WTZ5" i="7" l="1"/>
  <c r="WTZ6" i="7" s="1"/>
  <c r="WTZ9" i="7" s="1"/>
  <c r="WUA4" i="7"/>
  <c r="WUB4" i="7" l="1"/>
  <c r="WUA5" i="7"/>
  <c r="WUA6" i="7" s="1"/>
  <c r="WUA9" i="7" s="1"/>
  <c r="WUC4" i="7" l="1"/>
  <c r="WUB5" i="7"/>
  <c r="WUB6" i="7" s="1"/>
  <c r="WUB9" i="7" s="1"/>
  <c r="WUD4" i="7" l="1"/>
  <c r="WUC5" i="7"/>
  <c r="WUC6" i="7" s="1"/>
  <c r="WUC9" i="7" s="1"/>
  <c r="WUE4" i="7" l="1"/>
  <c r="WUD5" i="7"/>
  <c r="WUD6" i="7" s="1"/>
  <c r="WUD9" i="7" s="1"/>
  <c r="WUE5" i="7" l="1"/>
  <c r="WUE6" i="7" s="1"/>
  <c r="WUE9" i="7" s="1"/>
  <c r="WUF4" i="7"/>
  <c r="WUF5" i="7" l="1"/>
  <c r="WUF6" i="7" s="1"/>
  <c r="WUF9" i="7" s="1"/>
  <c r="WUG4" i="7"/>
  <c r="WUH4" i="7" l="1"/>
  <c r="WUG5" i="7"/>
  <c r="WUG6" i="7" s="1"/>
  <c r="WUG9" i="7" s="1"/>
  <c r="WUH5" i="7" l="1"/>
  <c r="WUH6" i="7" s="1"/>
  <c r="WUH9" i="7" s="1"/>
  <c r="WUI4" i="7"/>
  <c r="WUJ4" i="7" l="1"/>
  <c r="WUI5" i="7"/>
  <c r="WUI6" i="7" s="1"/>
  <c r="WUI9" i="7" s="1"/>
  <c r="WUK4" i="7" l="1"/>
  <c r="WUJ5" i="7"/>
  <c r="WUJ6" i="7" s="1"/>
  <c r="WUJ9" i="7" s="1"/>
  <c r="WUK5" i="7" l="1"/>
  <c r="WUK6" i="7" s="1"/>
  <c r="WUK9" i="7" s="1"/>
  <c r="WUL4" i="7"/>
  <c r="WUL5" i="7" l="1"/>
  <c r="WUL6" i="7" s="1"/>
  <c r="WUL9" i="7" s="1"/>
  <c r="WUM4" i="7"/>
  <c r="WUM5" i="7" l="1"/>
  <c r="WUM6" i="7" s="1"/>
  <c r="WUM9" i="7" s="1"/>
  <c r="WUN4" i="7"/>
  <c r="WUO4" i="7" l="1"/>
  <c r="WUN5" i="7"/>
  <c r="WUN6" i="7" s="1"/>
  <c r="WUN9" i="7" s="1"/>
  <c r="WUP4" i="7" l="1"/>
  <c r="WUO5" i="7"/>
  <c r="WUO6" i="7" s="1"/>
  <c r="WUO9" i="7" s="1"/>
  <c r="WUQ4" i="7" l="1"/>
  <c r="WUP5" i="7"/>
  <c r="WUP6" i="7" s="1"/>
  <c r="WUP9" i="7" s="1"/>
  <c r="WUR4" i="7" l="1"/>
  <c r="WUQ5" i="7"/>
  <c r="WUQ6" i="7" s="1"/>
  <c r="WUQ9" i="7" s="1"/>
  <c r="WUR5" i="7" l="1"/>
  <c r="WUR6" i="7" s="1"/>
  <c r="WUR9" i="7" s="1"/>
  <c r="WUS4" i="7"/>
  <c r="WUS5" i="7" l="1"/>
  <c r="WUS6" i="7" s="1"/>
  <c r="WUS9" i="7" s="1"/>
  <c r="WUT4" i="7"/>
  <c r="WUT5" i="7" l="1"/>
  <c r="WUT6" i="7" s="1"/>
  <c r="WUT9" i="7" s="1"/>
  <c r="WUU4" i="7"/>
  <c r="WUU5" i="7" l="1"/>
  <c r="WUU6" i="7" s="1"/>
  <c r="WUU9" i="7" s="1"/>
  <c r="WUV4" i="7"/>
  <c r="WUV5" i="7" l="1"/>
  <c r="WUV6" i="7" s="1"/>
  <c r="WUV9" i="7" s="1"/>
  <c r="WUW4" i="7"/>
  <c r="WUW5" i="7" l="1"/>
  <c r="WUW6" i="7" s="1"/>
  <c r="WUW9" i="7" s="1"/>
  <c r="WUX4" i="7"/>
  <c r="WUX5" i="7" l="1"/>
  <c r="WUX6" i="7" s="1"/>
  <c r="WUX9" i="7" s="1"/>
  <c r="WUY4" i="7"/>
  <c r="WUZ4" i="7" l="1"/>
  <c r="WUY5" i="7"/>
  <c r="WUY6" i="7" s="1"/>
  <c r="WUY9" i="7" s="1"/>
  <c r="WUZ5" i="7" l="1"/>
  <c r="WUZ6" i="7" s="1"/>
  <c r="WUZ9" i="7" s="1"/>
  <c r="WVA4" i="7"/>
  <c r="WVA5" i="7" l="1"/>
  <c r="WVA6" i="7" s="1"/>
  <c r="WVA9" i="7" s="1"/>
  <c r="WVB4" i="7"/>
  <c r="WVB5" i="7" l="1"/>
  <c r="WVB6" i="7" s="1"/>
  <c r="WVB9" i="7" s="1"/>
  <c r="WVC4" i="7"/>
  <c r="WVD4" i="7" l="1"/>
  <c r="WVC5" i="7"/>
  <c r="WVC6" i="7" s="1"/>
  <c r="WVC9" i="7" s="1"/>
  <c r="WVD5" i="7" l="1"/>
  <c r="WVD6" i="7" s="1"/>
  <c r="WVD9" i="7" s="1"/>
  <c r="WVE4" i="7"/>
  <c r="WVE5" i="7" l="1"/>
  <c r="WVE6" i="7" s="1"/>
  <c r="WVE9" i="7" s="1"/>
  <c r="WVF4" i="7"/>
  <c r="WVF5" i="7" l="1"/>
  <c r="WVF6" i="7" s="1"/>
  <c r="WVF9" i="7" s="1"/>
  <c r="WVG4" i="7"/>
  <c r="WVH4" i="7" l="1"/>
  <c r="WVG5" i="7"/>
  <c r="WVG6" i="7" s="1"/>
  <c r="WVG9" i="7" s="1"/>
  <c r="WVH5" i="7" l="1"/>
  <c r="WVH6" i="7" s="1"/>
  <c r="WVH9" i="7" s="1"/>
  <c r="WVI4" i="7"/>
  <c r="WVI5" i="7" l="1"/>
  <c r="WVI6" i="7" s="1"/>
  <c r="WVI9" i="7" s="1"/>
  <c r="WVJ4" i="7"/>
  <c r="WVK4" i="7" l="1"/>
  <c r="WVJ5" i="7"/>
  <c r="WVJ6" i="7" s="1"/>
  <c r="WVJ9" i="7" s="1"/>
  <c r="WVK5" i="7" l="1"/>
  <c r="WVK6" i="7" s="1"/>
  <c r="WVK9" i="7" s="1"/>
  <c r="WVL4" i="7"/>
  <c r="WVM4" i="7" l="1"/>
  <c r="WVL5" i="7"/>
  <c r="WVL6" i="7" s="1"/>
  <c r="WVL9" i="7" s="1"/>
  <c r="WVM5" i="7" l="1"/>
  <c r="WVM6" i="7" s="1"/>
  <c r="WVM9" i="7" s="1"/>
  <c r="WVN4" i="7"/>
  <c r="WVO4" i="7" l="1"/>
  <c r="WVN5" i="7"/>
  <c r="WVN6" i="7" s="1"/>
  <c r="WVN9" i="7" s="1"/>
  <c r="WVO5" i="7" l="1"/>
  <c r="WVO6" i="7" s="1"/>
  <c r="WVO9" i="7" s="1"/>
  <c r="WVP4" i="7"/>
  <c r="WVP5" i="7" l="1"/>
  <c r="WVP6" i="7" s="1"/>
  <c r="WVP9" i="7" s="1"/>
  <c r="WVQ4" i="7"/>
  <c r="WVR4" i="7" l="1"/>
  <c r="WVQ5" i="7"/>
  <c r="WVQ6" i="7" s="1"/>
  <c r="WVQ9" i="7" s="1"/>
  <c r="WVS4" i="7" l="1"/>
  <c r="WVR5" i="7"/>
  <c r="WVR6" i="7" s="1"/>
  <c r="WVR9" i="7" s="1"/>
  <c r="WVS5" i="7" l="1"/>
  <c r="WVS6" i="7" s="1"/>
  <c r="WVS9" i="7" s="1"/>
  <c r="WVT4" i="7"/>
  <c r="WVT5" i="7" l="1"/>
  <c r="WVT6" i="7" s="1"/>
  <c r="WVT9" i="7" s="1"/>
  <c r="WVU4" i="7"/>
  <c r="WVU5" i="7" l="1"/>
  <c r="WVU6" i="7" s="1"/>
  <c r="WVU9" i="7" s="1"/>
  <c r="WVV4" i="7"/>
  <c r="WVW4" i="7" l="1"/>
  <c r="WVV5" i="7"/>
  <c r="WVV6" i="7" s="1"/>
  <c r="WVV9" i="7" s="1"/>
  <c r="WVW5" i="7" l="1"/>
  <c r="WVW6" i="7" s="1"/>
  <c r="WVW9" i="7" s="1"/>
  <c r="WVX4" i="7"/>
  <c r="WVX5" i="7" l="1"/>
  <c r="WVX6" i="7" s="1"/>
  <c r="WVX9" i="7" s="1"/>
  <c r="WVY4" i="7"/>
  <c r="WVZ4" i="7" l="1"/>
  <c r="WVY5" i="7"/>
  <c r="WVY6" i="7" s="1"/>
  <c r="WVY9" i="7" s="1"/>
  <c r="WVZ5" i="7" l="1"/>
  <c r="WVZ6" i="7" s="1"/>
  <c r="WVZ9" i="7" s="1"/>
  <c r="WWA4" i="7"/>
  <c r="WWA5" i="7" l="1"/>
  <c r="WWA6" i="7" s="1"/>
  <c r="WWA9" i="7" s="1"/>
  <c r="WWB4" i="7"/>
  <c r="WWB5" i="7" l="1"/>
  <c r="WWB6" i="7" s="1"/>
  <c r="WWB9" i="7" s="1"/>
  <c r="WWC4" i="7"/>
  <c r="WWD4" i="7" l="1"/>
  <c r="WWC5" i="7"/>
  <c r="WWC6" i="7" s="1"/>
  <c r="WWC9" i="7" s="1"/>
  <c r="WWD5" i="7" l="1"/>
  <c r="WWD6" i="7" s="1"/>
  <c r="WWD9" i="7" s="1"/>
  <c r="WWE4" i="7"/>
  <c r="WWE5" i="7" l="1"/>
  <c r="WWE6" i="7" s="1"/>
  <c r="WWE9" i="7" s="1"/>
  <c r="WWF4" i="7"/>
  <c r="WWF5" i="7" l="1"/>
  <c r="WWF6" i="7" s="1"/>
  <c r="WWF9" i="7" s="1"/>
  <c r="WWG4" i="7"/>
  <c r="WWH4" i="7" l="1"/>
  <c r="WWG5" i="7"/>
  <c r="WWG6" i="7" s="1"/>
  <c r="WWG9" i="7" s="1"/>
  <c r="WWI4" i="7" l="1"/>
  <c r="WWH5" i="7"/>
  <c r="WWH6" i="7" s="1"/>
  <c r="WWH9" i="7" s="1"/>
  <c r="WWI5" i="7" l="1"/>
  <c r="WWI6" i="7" s="1"/>
  <c r="WWI9" i="7" s="1"/>
  <c r="WWJ4" i="7"/>
  <c r="WWK4" i="7" l="1"/>
  <c r="WWJ5" i="7"/>
  <c r="WWJ6" i="7" s="1"/>
  <c r="WWJ9" i="7" s="1"/>
  <c r="WWL4" i="7" l="1"/>
  <c r="WWK5" i="7"/>
  <c r="WWK6" i="7" s="1"/>
  <c r="WWK9" i="7" s="1"/>
  <c r="WWM4" i="7" l="1"/>
  <c r="WWL5" i="7"/>
  <c r="WWL6" i="7" s="1"/>
  <c r="WWL9" i="7" s="1"/>
  <c r="WWN4" i="7" l="1"/>
  <c r="WWM5" i="7"/>
  <c r="WWM6" i="7" s="1"/>
  <c r="WWM9" i="7" s="1"/>
  <c r="WWN5" i="7" l="1"/>
  <c r="WWN6" i="7" s="1"/>
  <c r="WWN9" i="7" s="1"/>
  <c r="WWO4" i="7"/>
  <c r="WWO5" i="7" l="1"/>
  <c r="WWO6" i="7" s="1"/>
  <c r="WWO9" i="7" s="1"/>
  <c r="WWP4" i="7"/>
  <c r="WWP5" i="7" l="1"/>
  <c r="WWP6" i="7" s="1"/>
  <c r="WWP9" i="7" s="1"/>
  <c r="WWQ4" i="7"/>
  <c r="WWQ5" i="7" l="1"/>
  <c r="WWQ6" i="7" s="1"/>
  <c r="WWQ9" i="7" s="1"/>
  <c r="WWR4" i="7"/>
  <c r="WWS4" i="7" l="1"/>
  <c r="WWR5" i="7"/>
  <c r="WWR6" i="7" s="1"/>
  <c r="WWR9" i="7" s="1"/>
  <c r="WWS5" i="7" l="1"/>
  <c r="WWS6" i="7" s="1"/>
  <c r="WWS9" i="7" s="1"/>
  <c r="WWT4" i="7"/>
  <c r="WWT5" i="7" l="1"/>
  <c r="WWT6" i="7" s="1"/>
  <c r="WWT9" i="7" s="1"/>
  <c r="WWU4" i="7"/>
  <c r="WWU5" i="7" l="1"/>
  <c r="WWU6" i="7" s="1"/>
  <c r="WWU9" i="7" s="1"/>
  <c r="WWV4" i="7"/>
  <c r="WWV5" i="7" l="1"/>
  <c r="WWV6" i="7" s="1"/>
  <c r="WWV9" i="7" s="1"/>
  <c r="WWW4" i="7"/>
  <c r="WWX4" i="7" l="1"/>
  <c r="WWW5" i="7"/>
  <c r="WWW6" i="7" s="1"/>
  <c r="WWW9" i="7" s="1"/>
  <c r="WWX5" i="7" l="1"/>
  <c r="WWX6" i="7" s="1"/>
  <c r="WWX9" i="7" s="1"/>
  <c r="WWY4" i="7"/>
  <c r="WWZ4" i="7" l="1"/>
  <c r="WWY5" i="7"/>
  <c r="WWY6" i="7" s="1"/>
  <c r="WWY9" i="7" s="1"/>
  <c r="WXA4" i="7" l="1"/>
  <c r="WWZ5" i="7"/>
  <c r="WWZ6" i="7" s="1"/>
  <c r="WWZ9" i="7" s="1"/>
  <c r="WXA5" i="7" l="1"/>
  <c r="WXA6" i="7" s="1"/>
  <c r="WXA9" i="7" s="1"/>
  <c r="WXB4" i="7"/>
  <c r="WXB5" i="7" l="1"/>
  <c r="WXB6" i="7" s="1"/>
  <c r="WXB9" i="7" s="1"/>
  <c r="WXC4" i="7"/>
  <c r="WXD4" i="7" l="1"/>
  <c r="WXC5" i="7"/>
  <c r="WXC6" i="7" s="1"/>
  <c r="WXC9" i="7" s="1"/>
  <c r="WXD5" i="7" l="1"/>
  <c r="WXD6" i="7" s="1"/>
  <c r="WXD9" i="7" s="1"/>
  <c r="WXE4" i="7"/>
  <c r="WXE5" i="7" l="1"/>
  <c r="WXE6" i="7" s="1"/>
  <c r="WXE9" i="7" s="1"/>
  <c r="WXF4" i="7"/>
  <c r="WXF5" i="7" l="1"/>
  <c r="WXF6" i="7" s="1"/>
  <c r="WXF9" i="7" s="1"/>
  <c r="WXG4" i="7"/>
  <c r="WXG5" i="7" l="1"/>
  <c r="WXG6" i="7" s="1"/>
  <c r="WXG9" i="7" s="1"/>
  <c r="WXH4" i="7"/>
  <c r="WXH5" i="7" l="1"/>
  <c r="WXH6" i="7" s="1"/>
  <c r="WXH9" i="7" s="1"/>
  <c r="WXI4" i="7"/>
  <c r="WXI5" i="7" l="1"/>
  <c r="WXI6" i="7" s="1"/>
  <c r="WXI9" i="7" s="1"/>
  <c r="WXJ4" i="7"/>
  <c r="WXJ5" i="7" l="1"/>
  <c r="WXJ6" i="7" s="1"/>
  <c r="WXJ9" i="7" s="1"/>
  <c r="WXK4" i="7"/>
  <c r="WXL4" i="7" l="1"/>
  <c r="WXK5" i="7"/>
  <c r="WXK6" i="7" s="1"/>
  <c r="WXK9" i="7" s="1"/>
  <c r="WXM4" i="7" l="1"/>
  <c r="WXL5" i="7"/>
  <c r="WXL6" i="7" s="1"/>
  <c r="WXL9" i="7" s="1"/>
  <c r="WXN4" i="7" l="1"/>
  <c r="WXM5" i="7"/>
  <c r="WXM6" i="7" s="1"/>
  <c r="WXM9" i="7" s="1"/>
  <c r="WXN5" i="7" l="1"/>
  <c r="WXN6" i="7" s="1"/>
  <c r="WXN9" i="7" s="1"/>
  <c r="WXO4" i="7"/>
  <c r="WXO5" i="7" l="1"/>
  <c r="WXO6" i="7" s="1"/>
  <c r="WXO9" i="7" s="1"/>
  <c r="WXP4" i="7"/>
  <c r="WXP5" i="7" l="1"/>
  <c r="WXP6" i="7" s="1"/>
  <c r="WXP9" i="7" s="1"/>
  <c r="WXQ4" i="7"/>
  <c r="WXQ5" i="7" l="1"/>
  <c r="WXQ6" i="7" s="1"/>
  <c r="WXQ9" i="7" s="1"/>
  <c r="WXR4" i="7"/>
  <c r="WXR5" i="7" l="1"/>
  <c r="WXR6" i="7" s="1"/>
  <c r="WXR9" i="7" s="1"/>
  <c r="WXS4" i="7"/>
  <c r="WXS5" i="7" l="1"/>
  <c r="WXS6" i="7" s="1"/>
  <c r="WXS9" i="7" s="1"/>
  <c r="WXT4" i="7"/>
  <c r="WXT5" i="7" l="1"/>
  <c r="WXT6" i="7" s="1"/>
  <c r="WXT9" i="7" s="1"/>
  <c r="WXU4" i="7"/>
  <c r="WXU5" i="7" l="1"/>
  <c r="WXU6" i="7" s="1"/>
  <c r="WXU9" i="7" s="1"/>
  <c r="WXV4" i="7"/>
  <c r="WXW4" i="7" l="1"/>
  <c r="WXV5" i="7"/>
  <c r="WXV6" i="7" s="1"/>
  <c r="WXV9" i="7" s="1"/>
  <c r="WXW5" i="7" l="1"/>
  <c r="WXW6" i="7" s="1"/>
  <c r="WXW9" i="7" s="1"/>
  <c r="WXX4" i="7"/>
  <c r="WXX5" i="7" l="1"/>
  <c r="WXX6" i="7" s="1"/>
  <c r="WXX9" i="7" s="1"/>
  <c r="WXY4" i="7"/>
  <c r="WXZ4" i="7" l="1"/>
  <c r="WXY5" i="7"/>
  <c r="WXY6" i="7" s="1"/>
  <c r="WXY9" i="7" s="1"/>
  <c r="WXZ5" i="7" l="1"/>
  <c r="WXZ6" i="7" s="1"/>
  <c r="WXZ9" i="7" s="1"/>
  <c r="WYA4" i="7"/>
  <c r="WYA5" i="7" l="1"/>
  <c r="WYA6" i="7" s="1"/>
  <c r="WYA9" i="7" s="1"/>
  <c r="WYB4" i="7"/>
  <c r="WYC4" i="7" l="1"/>
  <c r="WYB5" i="7"/>
  <c r="WYB6" i="7" s="1"/>
  <c r="WYB9" i="7" s="1"/>
  <c r="WYC5" i="7" l="1"/>
  <c r="WYC6" i="7" s="1"/>
  <c r="WYC9" i="7" s="1"/>
  <c r="WYD4" i="7"/>
  <c r="WYD5" i="7" l="1"/>
  <c r="WYD6" i="7" s="1"/>
  <c r="WYD9" i="7" s="1"/>
  <c r="WYE4" i="7"/>
  <c r="WYE5" i="7" l="1"/>
  <c r="WYE6" i="7" s="1"/>
  <c r="WYE9" i="7" s="1"/>
  <c r="WYF4" i="7"/>
  <c r="WYF5" i="7" l="1"/>
  <c r="WYF6" i="7" s="1"/>
  <c r="WYF9" i="7" s="1"/>
  <c r="WYG4" i="7"/>
  <c r="WYG5" i="7" l="1"/>
  <c r="WYG6" i="7" s="1"/>
  <c r="WYG9" i="7" s="1"/>
  <c r="WYH4" i="7"/>
  <c r="WYH5" i="7" l="1"/>
  <c r="WYH6" i="7" s="1"/>
  <c r="WYH9" i="7" s="1"/>
  <c r="WYI4" i="7"/>
  <c r="WYI5" i="7" l="1"/>
  <c r="WYI6" i="7" s="1"/>
  <c r="WYI9" i="7" s="1"/>
  <c r="WYJ4" i="7"/>
  <c r="WYJ5" i="7" l="1"/>
  <c r="WYJ6" i="7" s="1"/>
  <c r="WYJ9" i="7" s="1"/>
  <c r="WYK4" i="7"/>
  <c r="WYL4" i="7" l="1"/>
  <c r="WYK5" i="7"/>
  <c r="WYK6" i="7" s="1"/>
  <c r="WYK9" i="7" s="1"/>
  <c r="WYM4" i="7" l="1"/>
  <c r="WYL5" i="7"/>
  <c r="WYL6" i="7" s="1"/>
  <c r="WYL9" i="7" s="1"/>
  <c r="WYM5" i="7" l="1"/>
  <c r="WYM6" i="7" s="1"/>
  <c r="WYM9" i="7" s="1"/>
  <c r="WYN4" i="7"/>
  <c r="WYN5" i="7" l="1"/>
  <c r="WYN6" i="7" s="1"/>
  <c r="WYN9" i="7" s="1"/>
  <c r="WYO4" i="7"/>
  <c r="WYO5" i="7" l="1"/>
  <c r="WYO6" i="7" s="1"/>
  <c r="WYO9" i="7" s="1"/>
  <c r="WYP4" i="7"/>
  <c r="WYQ4" i="7" l="1"/>
  <c r="WYP5" i="7"/>
  <c r="WYP6" i="7" s="1"/>
  <c r="WYP9" i="7" s="1"/>
  <c r="WYQ5" i="7" l="1"/>
  <c r="WYQ6" i="7" s="1"/>
  <c r="WYQ9" i="7" s="1"/>
  <c r="WYR4" i="7"/>
  <c r="WYR5" i="7" l="1"/>
  <c r="WYR6" i="7" s="1"/>
  <c r="WYR9" i="7" s="1"/>
  <c r="WYS4" i="7"/>
  <c r="WYT4" i="7" l="1"/>
  <c r="WYS5" i="7"/>
  <c r="WYS6" i="7" s="1"/>
  <c r="WYS9" i="7" s="1"/>
  <c r="WYT5" i="7" l="1"/>
  <c r="WYT6" i="7" s="1"/>
  <c r="WYT9" i="7" s="1"/>
  <c r="WYU4" i="7"/>
  <c r="WYU5" i="7" l="1"/>
  <c r="WYU6" i="7" s="1"/>
  <c r="WYU9" i="7" s="1"/>
  <c r="WYV4" i="7"/>
  <c r="WYV5" i="7" l="1"/>
  <c r="WYV6" i="7" s="1"/>
  <c r="WYV9" i="7" s="1"/>
  <c r="WYW4" i="7"/>
  <c r="WYX4" i="7" l="1"/>
  <c r="WYW5" i="7"/>
  <c r="WYW6" i="7" s="1"/>
  <c r="WYW9" i="7" s="1"/>
  <c r="WYX5" i="7" l="1"/>
  <c r="WYX6" i="7" s="1"/>
  <c r="WYX9" i="7" s="1"/>
  <c r="WYY4" i="7"/>
  <c r="WYY5" i="7" l="1"/>
  <c r="WYY6" i="7" s="1"/>
  <c r="WYY9" i="7" s="1"/>
  <c r="WYZ4" i="7"/>
  <c r="WYZ5" i="7" l="1"/>
  <c r="WYZ6" i="7" s="1"/>
  <c r="WYZ9" i="7" s="1"/>
  <c r="WZA4" i="7"/>
  <c r="WZA5" i="7" l="1"/>
  <c r="WZA6" i="7" s="1"/>
  <c r="WZA9" i="7" s="1"/>
  <c r="WZB4" i="7"/>
  <c r="WZB5" i="7" l="1"/>
  <c r="WZB6" i="7" s="1"/>
  <c r="WZB9" i="7" s="1"/>
  <c r="WZC4" i="7"/>
  <c r="WZC5" i="7" l="1"/>
  <c r="WZC6" i="7" s="1"/>
  <c r="WZC9" i="7" s="1"/>
  <c r="WZD4" i="7"/>
  <c r="WZD5" i="7" l="1"/>
  <c r="WZD6" i="7" s="1"/>
  <c r="WZD9" i="7" s="1"/>
  <c r="WZE4" i="7"/>
  <c r="WZE5" i="7" l="1"/>
  <c r="WZE6" i="7" s="1"/>
  <c r="WZE9" i="7" s="1"/>
  <c r="WZF4" i="7"/>
  <c r="WZF5" i="7" l="1"/>
  <c r="WZF6" i="7" s="1"/>
  <c r="WZF9" i="7" s="1"/>
  <c r="WZG4" i="7"/>
  <c r="WZG5" i="7" l="1"/>
  <c r="WZG6" i="7" s="1"/>
  <c r="WZG9" i="7" s="1"/>
  <c r="WZH4" i="7"/>
  <c r="WZH5" i="7" l="1"/>
  <c r="WZH6" i="7" s="1"/>
  <c r="WZH9" i="7" s="1"/>
  <c r="WZI4" i="7"/>
  <c r="WZI5" i="7" l="1"/>
  <c r="WZI6" i="7" s="1"/>
  <c r="WZI9" i="7" s="1"/>
  <c r="WZJ4" i="7"/>
  <c r="WZJ5" i="7" l="1"/>
  <c r="WZJ6" i="7" s="1"/>
  <c r="WZJ9" i="7" s="1"/>
  <c r="WZK4" i="7"/>
  <c r="WZL4" i="7" l="1"/>
  <c r="WZK5" i="7"/>
  <c r="WZK6" i="7" s="1"/>
  <c r="WZK9" i="7" s="1"/>
  <c r="WZL5" i="7" l="1"/>
  <c r="WZL6" i="7" s="1"/>
  <c r="WZL9" i="7" s="1"/>
  <c r="WZM4" i="7"/>
  <c r="WZM5" i="7" l="1"/>
  <c r="WZM6" i="7" s="1"/>
  <c r="WZM9" i="7" s="1"/>
  <c r="WZN4" i="7"/>
  <c r="WZN5" i="7" l="1"/>
  <c r="WZN6" i="7" s="1"/>
  <c r="WZN9" i="7" s="1"/>
  <c r="WZO4" i="7"/>
  <c r="WZP4" i="7" l="1"/>
  <c r="WZO5" i="7"/>
  <c r="WZO6" i="7" s="1"/>
  <c r="WZO9" i="7" s="1"/>
  <c r="WZP5" i="7" l="1"/>
  <c r="WZP6" i="7" s="1"/>
  <c r="WZP9" i="7" s="1"/>
  <c r="WZQ4" i="7"/>
  <c r="WZQ5" i="7" l="1"/>
  <c r="WZQ6" i="7" s="1"/>
  <c r="WZQ9" i="7" s="1"/>
  <c r="WZR4" i="7"/>
  <c r="WZR5" i="7" l="1"/>
  <c r="WZR6" i="7" s="1"/>
  <c r="WZR9" i="7" s="1"/>
  <c r="WZS4" i="7"/>
  <c r="WZS5" i="7" l="1"/>
  <c r="WZS6" i="7" s="1"/>
  <c r="WZS9" i="7" s="1"/>
  <c r="WZT4" i="7"/>
  <c r="WZT5" i="7" l="1"/>
  <c r="WZT6" i="7" s="1"/>
  <c r="WZT9" i="7" s="1"/>
  <c r="WZU4" i="7"/>
  <c r="WZU5" i="7" l="1"/>
  <c r="WZU6" i="7" s="1"/>
  <c r="WZU9" i="7" s="1"/>
  <c r="WZV4" i="7"/>
  <c r="WZV5" i="7" l="1"/>
  <c r="WZV6" i="7" s="1"/>
  <c r="WZV9" i="7" s="1"/>
  <c r="WZW4" i="7"/>
  <c r="WZW5" i="7" l="1"/>
  <c r="WZW6" i="7" s="1"/>
  <c r="WZW9" i="7" s="1"/>
  <c r="WZX4" i="7"/>
  <c r="WZX5" i="7" l="1"/>
  <c r="WZX6" i="7" s="1"/>
  <c r="WZX9" i="7" s="1"/>
  <c r="WZY4" i="7"/>
  <c r="WZY5" i="7" l="1"/>
  <c r="WZY6" i="7" s="1"/>
  <c r="WZY9" i="7" s="1"/>
  <c r="WZZ4" i="7"/>
  <c r="XAA4" i="7" l="1"/>
  <c r="WZZ5" i="7"/>
  <c r="WZZ6" i="7" s="1"/>
  <c r="WZZ9" i="7" s="1"/>
  <c r="XAA5" i="7" l="1"/>
  <c r="XAA6" i="7" s="1"/>
  <c r="XAA9" i="7" s="1"/>
  <c r="XAB4" i="7"/>
  <c r="XAB5" i="7" l="1"/>
  <c r="XAB6" i="7" s="1"/>
  <c r="XAB9" i="7" s="1"/>
  <c r="XAC4" i="7"/>
  <c r="XAC5" i="7" l="1"/>
  <c r="XAC6" i="7" s="1"/>
  <c r="XAC9" i="7" s="1"/>
  <c r="XAD4" i="7"/>
  <c r="XAD5" i="7" l="1"/>
  <c r="XAD6" i="7" s="1"/>
  <c r="XAD9" i="7" s="1"/>
  <c r="XAE4" i="7"/>
  <c r="XAE5" i="7" l="1"/>
  <c r="XAE6" i="7" s="1"/>
  <c r="XAE9" i="7" s="1"/>
  <c r="XAF4" i="7"/>
  <c r="XAF5" i="7" l="1"/>
  <c r="XAF6" i="7" s="1"/>
  <c r="XAF9" i="7" s="1"/>
  <c r="XAG4" i="7"/>
  <c r="XAG5" i="7" l="1"/>
  <c r="XAG6" i="7" s="1"/>
  <c r="XAG9" i="7" s="1"/>
  <c r="XAH4" i="7"/>
  <c r="XAH5" i="7" l="1"/>
  <c r="XAH6" i="7" s="1"/>
  <c r="XAH9" i="7" s="1"/>
  <c r="XAI4" i="7"/>
  <c r="XAJ4" i="7" l="1"/>
  <c r="XAI5" i="7"/>
  <c r="XAI6" i="7" s="1"/>
  <c r="XAI9" i="7" s="1"/>
  <c r="XAJ5" i="7" l="1"/>
  <c r="XAJ6" i="7" s="1"/>
  <c r="XAJ9" i="7" s="1"/>
  <c r="XAK4" i="7"/>
  <c r="XAK5" i="7" l="1"/>
  <c r="XAK6" i="7" s="1"/>
  <c r="XAK9" i="7" s="1"/>
  <c r="XAL4" i="7"/>
  <c r="XAL5" i="7" l="1"/>
  <c r="XAL6" i="7" s="1"/>
  <c r="XAL9" i="7" s="1"/>
  <c r="XAM4" i="7"/>
  <c r="XAM5" i="7" l="1"/>
  <c r="XAM6" i="7" s="1"/>
  <c r="XAM9" i="7" s="1"/>
  <c r="XAN4" i="7"/>
  <c r="XAO4" i="7" l="1"/>
  <c r="XAN5" i="7"/>
  <c r="XAN6" i="7" s="1"/>
  <c r="XAN9" i="7" s="1"/>
  <c r="XAO5" i="7" l="1"/>
  <c r="XAO6" i="7" s="1"/>
  <c r="XAO9" i="7" s="1"/>
  <c r="XAP4" i="7"/>
  <c r="XAQ4" i="7" l="1"/>
  <c r="XAP5" i="7"/>
  <c r="XAP6" i="7" s="1"/>
  <c r="XAP9" i="7" s="1"/>
  <c r="XAR4" i="7" l="1"/>
  <c r="XAQ5" i="7"/>
  <c r="XAQ6" i="7" s="1"/>
  <c r="XAQ9" i="7" s="1"/>
  <c r="XAR5" i="7" l="1"/>
  <c r="XAR6" i="7" s="1"/>
  <c r="XAR9" i="7" s="1"/>
  <c r="XAS4" i="7"/>
  <c r="XAS5" i="7" l="1"/>
  <c r="XAS6" i="7" s="1"/>
  <c r="XAS9" i="7" s="1"/>
  <c r="XAT4" i="7"/>
  <c r="XAT5" i="7" l="1"/>
  <c r="XAT6" i="7" s="1"/>
  <c r="XAT9" i="7" s="1"/>
  <c r="XAU4" i="7"/>
  <c r="XAU5" i="7" l="1"/>
  <c r="XAU6" i="7" s="1"/>
  <c r="XAU9" i="7" s="1"/>
  <c r="XAV4" i="7"/>
  <c r="XAV5" i="7" l="1"/>
  <c r="XAV6" i="7" s="1"/>
  <c r="XAV9" i="7" s="1"/>
  <c r="XAW4" i="7"/>
  <c r="XAW5" i="7" l="1"/>
  <c r="XAW6" i="7" s="1"/>
  <c r="XAW9" i="7" s="1"/>
  <c r="XAX4" i="7"/>
  <c r="XAY4" i="7" l="1"/>
  <c r="XAX5" i="7"/>
  <c r="XAX6" i="7" s="1"/>
  <c r="XAX9" i="7" s="1"/>
  <c r="XAY5" i="7" l="1"/>
  <c r="XAY6" i="7" s="1"/>
  <c r="XAY9" i="7" s="1"/>
  <c r="XAZ4" i="7"/>
  <c r="XAZ5" i="7" l="1"/>
  <c r="XAZ6" i="7" s="1"/>
  <c r="XAZ9" i="7" s="1"/>
  <c r="XBA4" i="7"/>
  <c r="XBA5" i="7" l="1"/>
  <c r="XBA6" i="7" s="1"/>
  <c r="XBA9" i="7" s="1"/>
  <c r="XBB4" i="7"/>
  <c r="XBB5" i="7" l="1"/>
  <c r="XBB6" i="7" s="1"/>
  <c r="XBB9" i="7" s="1"/>
  <c r="XBC4" i="7"/>
  <c r="XBD4" i="7" l="1"/>
  <c r="XBC5" i="7"/>
  <c r="XBC6" i="7" s="1"/>
  <c r="XBC9" i="7" s="1"/>
  <c r="XBD5" i="7" l="1"/>
  <c r="XBD6" i="7" s="1"/>
  <c r="XBD9" i="7" s="1"/>
  <c r="XBE4" i="7"/>
  <c r="XBE5" i="7" l="1"/>
  <c r="XBE6" i="7" s="1"/>
  <c r="XBE9" i="7" s="1"/>
  <c r="XBF4" i="7"/>
  <c r="XBF5" i="7" l="1"/>
  <c r="XBF6" i="7" s="1"/>
  <c r="XBF9" i="7" s="1"/>
  <c r="XBG4" i="7"/>
  <c r="XBG5" i="7" l="1"/>
  <c r="XBG6" i="7" s="1"/>
  <c r="XBG9" i="7" s="1"/>
  <c r="XBH4" i="7"/>
  <c r="XBI4" i="7" l="1"/>
  <c r="XBH5" i="7"/>
  <c r="XBH6" i="7" s="1"/>
  <c r="XBH9" i="7" s="1"/>
  <c r="XBI5" i="7" l="1"/>
  <c r="XBI6" i="7" s="1"/>
  <c r="XBI9" i="7" s="1"/>
  <c r="XBJ4" i="7"/>
  <c r="XBJ5" i="7" l="1"/>
  <c r="XBJ6" i="7" s="1"/>
  <c r="XBJ9" i="7" s="1"/>
  <c r="XBK4" i="7"/>
  <c r="XBK5" i="7" l="1"/>
  <c r="XBK6" i="7" s="1"/>
  <c r="XBK9" i="7" s="1"/>
  <c r="XBL4" i="7"/>
  <c r="XBL5" i="7" l="1"/>
  <c r="XBL6" i="7" s="1"/>
  <c r="XBL9" i="7" s="1"/>
  <c r="XBM4" i="7"/>
  <c r="XBN4" i="7" l="1"/>
  <c r="XBM5" i="7"/>
  <c r="XBM6" i="7" s="1"/>
  <c r="XBM9" i="7" s="1"/>
  <c r="XBN5" i="7" l="1"/>
  <c r="XBN6" i="7" s="1"/>
  <c r="XBN9" i="7" s="1"/>
  <c r="XBO4" i="7"/>
  <c r="XBO5" i="7" l="1"/>
  <c r="XBO6" i="7" s="1"/>
  <c r="XBO9" i="7" s="1"/>
  <c r="XBP4" i="7"/>
  <c r="XBP5" i="7" l="1"/>
  <c r="XBP6" i="7" s="1"/>
  <c r="XBP9" i="7" s="1"/>
  <c r="XBQ4" i="7"/>
  <c r="XBR4" i="7" l="1"/>
  <c r="XBQ5" i="7"/>
  <c r="XBQ6" i="7" s="1"/>
  <c r="XBQ9" i="7" s="1"/>
  <c r="XBS4" i="7" l="1"/>
  <c r="XBR5" i="7"/>
  <c r="XBR6" i="7" s="1"/>
  <c r="XBR9" i="7" s="1"/>
  <c r="XBS5" i="7" l="1"/>
  <c r="XBS6" i="7" s="1"/>
  <c r="XBS9" i="7" s="1"/>
  <c r="XBT4" i="7"/>
  <c r="XBT5" i="7" l="1"/>
  <c r="XBT6" i="7" s="1"/>
  <c r="XBT9" i="7" s="1"/>
  <c r="XBU4" i="7"/>
  <c r="XBU5" i="7" l="1"/>
  <c r="XBU6" i="7" s="1"/>
  <c r="XBU9" i="7" s="1"/>
  <c r="XBV4" i="7"/>
  <c r="XBV5" i="7" l="1"/>
  <c r="XBV6" i="7" s="1"/>
  <c r="XBV9" i="7" s="1"/>
  <c r="XBW4" i="7"/>
  <c r="XBW5" i="7" l="1"/>
  <c r="XBW6" i="7" s="1"/>
  <c r="XBW9" i="7" s="1"/>
  <c r="XBX4" i="7"/>
  <c r="XBX5" i="7" l="1"/>
  <c r="XBX6" i="7" s="1"/>
  <c r="XBX9" i="7" s="1"/>
  <c r="XBY4" i="7"/>
  <c r="XBY5" i="7" l="1"/>
  <c r="XBY6" i="7" s="1"/>
  <c r="XBY9" i="7" s="1"/>
  <c r="XBZ4" i="7"/>
  <c r="XBZ5" i="7" l="1"/>
  <c r="XBZ6" i="7" s="1"/>
  <c r="XBZ9" i="7" s="1"/>
  <c r="XCA4" i="7"/>
  <c r="XCB4" i="7" l="1"/>
  <c r="XCA5" i="7"/>
  <c r="XCA6" i="7" s="1"/>
  <c r="XCA9" i="7" s="1"/>
  <c r="XCB5" i="7" l="1"/>
  <c r="XCB6" i="7" s="1"/>
  <c r="XCB9" i="7" s="1"/>
  <c r="XCC4" i="7"/>
  <c r="XCC5" i="7" l="1"/>
  <c r="XCC6" i="7" s="1"/>
  <c r="XCC9" i="7" s="1"/>
  <c r="XCD4" i="7"/>
  <c r="XCE4" i="7" l="1"/>
  <c r="XCD5" i="7"/>
  <c r="XCD6" i="7" s="1"/>
  <c r="XCD9" i="7" s="1"/>
  <c r="XCE5" i="7" l="1"/>
  <c r="XCE6" i="7" s="1"/>
  <c r="XCE9" i="7" s="1"/>
  <c r="XCF4" i="7"/>
  <c r="XCF5" i="7" l="1"/>
  <c r="XCF6" i="7" s="1"/>
  <c r="XCF9" i="7" s="1"/>
  <c r="XCG4" i="7"/>
  <c r="XCH4" i="7" l="1"/>
  <c r="XCG5" i="7"/>
  <c r="XCG6" i="7" s="1"/>
  <c r="XCG9" i="7" s="1"/>
  <c r="XCH5" i="7" l="1"/>
  <c r="XCH6" i="7" s="1"/>
  <c r="XCH9" i="7" s="1"/>
  <c r="XCI4" i="7"/>
  <c r="XCJ4" i="7" l="1"/>
  <c r="XCI5" i="7"/>
  <c r="XCI6" i="7" s="1"/>
  <c r="XCI9" i="7" s="1"/>
  <c r="XCJ5" i="7" l="1"/>
  <c r="XCJ6" i="7" s="1"/>
  <c r="XCJ9" i="7" s="1"/>
  <c r="XCK4" i="7"/>
  <c r="XCK5" i="7" l="1"/>
  <c r="XCK6" i="7" s="1"/>
  <c r="XCK9" i="7" s="1"/>
  <c r="XCL4" i="7"/>
  <c r="XCM4" i="7" l="1"/>
  <c r="XCL5" i="7"/>
  <c r="XCL6" i="7" s="1"/>
  <c r="XCL9" i="7" s="1"/>
  <c r="XCM5" i="7" l="1"/>
  <c r="XCM6" i="7" s="1"/>
  <c r="XCM9" i="7" s="1"/>
  <c r="XCN4" i="7"/>
  <c r="XCN5" i="7" l="1"/>
  <c r="XCN6" i="7" s="1"/>
  <c r="XCN9" i="7" s="1"/>
  <c r="XCO4" i="7"/>
  <c r="XCP4" i="7" l="1"/>
  <c r="XCO5" i="7"/>
  <c r="XCO6" i="7" s="1"/>
  <c r="XCO9" i="7" s="1"/>
  <c r="XCP5" i="7" l="1"/>
  <c r="XCP6" i="7" s="1"/>
  <c r="XCP9" i="7" s="1"/>
  <c r="XCQ4" i="7"/>
  <c r="XCR4" i="7" l="1"/>
  <c r="XCQ5" i="7"/>
  <c r="XCQ6" i="7" s="1"/>
  <c r="XCQ9" i="7" s="1"/>
  <c r="XCS4" i="7" l="1"/>
  <c r="XCR5" i="7"/>
  <c r="XCR6" i="7" s="1"/>
  <c r="XCR9" i="7" s="1"/>
  <c r="XCS5" i="7" l="1"/>
  <c r="XCS6" i="7" s="1"/>
  <c r="XCS9" i="7" s="1"/>
  <c r="XCT4" i="7"/>
  <c r="XCU4" i="7" l="1"/>
  <c r="XCT5" i="7"/>
  <c r="XCT6" i="7" s="1"/>
  <c r="XCT9" i="7" s="1"/>
  <c r="XCU5" i="7" l="1"/>
  <c r="XCU6" i="7" s="1"/>
  <c r="XCU9" i="7" s="1"/>
  <c r="XCV4" i="7"/>
  <c r="XCV5" i="7" l="1"/>
  <c r="XCV6" i="7" s="1"/>
  <c r="XCV9" i="7" s="1"/>
  <c r="XCW4" i="7"/>
  <c r="XCX4" i="7" l="1"/>
  <c r="XCW5" i="7"/>
  <c r="XCW6" i="7" s="1"/>
  <c r="XCW9" i="7" s="1"/>
  <c r="XCY4" i="7" l="1"/>
  <c r="XCX5" i="7"/>
  <c r="XCX6" i="7" s="1"/>
  <c r="XCX9" i="7" s="1"/>
  <c r="XCZ4" i="7" l="1"/>
  <c r="XCY5" i="7"/>
  <c r="XCY6" i="7" s="1"/>
  <c r="XCY9" i="7" s="1"/>
  <c r="XDA4" i="7" l="1"/>
  <c r="XCZ5" i="7"/>
  <c r="XCZ6" i="7" s="1"/>
  <c r="XCZ9" i="7" s="1"/>
  <c r="XDB4" i="7" l="1"/>
  <c r="XDA5" i="7"/>
  <c r="XDA6" i="7" s="1"/>
  <c r="XDA9" i="7" s="1"/>
  <c r="XDB5" i="7" l="1"/>
  <c r="XDB6" i="7" s="1"/>
  <c r="XDB9" i="7" s="1"/>
  <c r="XDC4" i="7"/>
  <c r="XDC5" i="7" l="1"/>
  <c r="XDC6" i="7" s="1"/>
  <c r="XDC9" i="7" s="1"/>
  <c r="XDD4" i="7"/>
  <c r="XDE4" i="7" l="1"/>
  <c r="XDD5" i="7"/>
  <c r="XDD6" i="7" s="1"/>
  <c r="XDD9" i="7" s="1"/>
  <c r="XDE5" i="7" l="1"/>
  <c r="XDE6" i="7" s="1"/>
  <c r="XDE9" i="7" s="1"/>
  <c r="XDF4" i="7"/>
  <c r="XDF5" i="7" l="1"/>
  <c r="XDF6" i="7" s="1"/>
  <c r="XDF9" i="7" s="1"/>
  <c r="XDG4" i="7"/>
  <c r="XDH4" i="7" l="1"/>
  <c r="XDG5" i="7"/>
  <c r="XDG6" i="7" s="1"/>
  <c r="XDG9" i="7" s="1"/>
  <c r="M5" i="9"/>
  <c r="N5" i="9"/>
  <c r="V5" i="9"/>
  <c r="Q5" i="9"/>
  <c r="R5" i="9"/>
  <c r="O5" i="9"/>
  <c r="W5" i="9"/>
  <c r="P5" i="9"/>
  <c r="X5" i="9"/>
  <c r="T5" i="9"/>
  <c r="U5" i="9"/>
  <c r="S5" i="9"/>
  <c r="XDH5" i="7" l="1"/>
  <c r="XDH6" i="7" s="1"/>
  <c r="XDH9" i="7" s="1"/>
  <c r="XDI4" i="7"/>
  <c r="AL5" i="9"/>
  <c r="Y5" i="9"/>
  <c r="E62" i="7" s="1"/>
  <c r="E67" i="7" s="1"/>
  <c r="C17" i="8" l="1"/>
  <c r="F17" i="8" s="1"/>
  <c r="O4" i="9"/>
  <c r="F64" i="7"/>
  <c r="F62" i="7"/>
  <c r="E64" i="7"/>
  <c r="XDI5" i="7"/>
  <c r="XDI6" i="7" s="1"/>
  <c r="XDI9" i="7" s="1"/>
  <c r="XDJ4" i="7"/>
  <c r="F67" i="7" l="1"/>
  <c r="AK4" i="9"/>
  <c r="EY4" i="9"/>
  <c r="O63" i="7" s="1"/>
  <c r="O66" i="7" s="1"/>
  <c r="O69" i="7" s="1"/>
  <c r="O74" i="7" s="1"/>
  <c r="JL4" i="9"/>
  <c r="X63" i="7" s="1"/>
  <c r="X66" i="7" s="1"/>
  <c r="DL4" i="9"/>
  <c r="L63" i="7" s="1"/>
  <c r="L66" i="7" s="1"/>
  <c r="CL4" i="9"/>
  <c r="J63" i="7" s="1"/>
  <c r="J66" i="7" s="1"/>
  <c r="HL4" i="9"/>
  <c r="T63" i="7" s="1"/>
  <c r="T66" i="7" s="1"/>
  <c r="BL4" i="9"/>
  <c r="H63" i="7" s="1"/>
  <c r="H66" i="7" s="1"/>
  <c r="HY4" i="9"/>
  <c r="U63" i="7" s="1"/>
  <c r="U66" i="7" s="1"/>
  <c r="GY4" i="9"/>
  <c r="S63" i="7" s="1"/>
  <c r="S66" i="7" s="1"/>
  <c r="AY4" i="9"/>
  <c r="G63" i="7" s="1"/>
  <c r="G66" i="7" s="1"/>
  <c r="DY4" i="9"/>
  <c r="M63" i="7" s="1"/>
  <c r="M66" i="7" s="1"/>
  <c r="CY4" i="9"/>
  <c r="K63" i="7" s="1"/>
  <c r="K66" i="7" s="1"/>
  <c r="IL4" i="9"/>
  <c r="V63" i="7" s="1"/>
  <c r="V66" i="7" s="1"/>
  <c r="BY4" i="9"/>
  <c r="I63" i="7" s="1"/>
  <c r="I66" i="7" s="1"/>
  <c r="GL4" i="9"/>
  <c r="R63" i="7" s="1"/>
  <c r="R66" i="7" s="1"/>
  <c r="IY4" i="9"/>
  <c r="W63" i="7" s="1"/>
  <c r="W66" i="7" s="1"/>
  <c r="FY4" i="9"/>
  <c r="Q63" i="7" s="1"/>
  <c r="Q66" i="7" s="1"/>
  <c r="EL4" i="9"/>
  <c r="N63" i="7" s="1"/>
  <c r="N66" i="7" s="1"/>
  <c r="Y4" i="9"/>
  <c r="E63" i="7" s="1"/>
  <c r="FL4" i="9"/>
  <c r="P63" i="7" s="1"/>
  <c r="P66" i="7" s="1"/>
  <c r="XDK4" i="7"/>
  <c r="XDJ5" i="7"/>
  <c r="XDJ6" i="7" s="1"/>
  <c r="XDJ9" i="7" s="1"/>
  <c r="AL4" i="9" l="1"/>
  <c r="F63" i="7" s="1"/>
  <c r="F66" i="7" s="1"/>
  <c r="F68" i="7" s="1"/>
  <c r="E66" i="7"/>
  <c r="O68" i="7"/>
  <c r="S69" i="7"/>
  <c r="S74" i="7" s="1"/>
  <c r="S68" i="7"/>
  <c r="K68" i="7"/>
  <c r="K69" i="7"/>
  <c r="K74" i="7" s="1"/>
  <c r="U68" i="7"/>
  <c r="U69" i="7"/>
  <c r="U74" i="7" s="1"/>
  <c r="H68" i="7"/>
  <c r="H69" i="7"/>
  <c r="H74" i="7" s="1"/>
  <c r="G68" i="7"/>
  <c r="G69" i="7"/>
  <c r="G74" i="7" s="1"/>
  <c r="N69" i="7"/>
  <c r="N74" i="7" s="1"/>
  <c r="N68" i="7"/>
  <c r="O81" i="7"/>
  <c r="O75" i="7"/>
  <c r="O76" i="7" s="1"/>
  <c r="T68" i="7"/>
  <c r="T69" i="7"/>
  <c r="T74" i="7" s="1"/>
  <c r="M69" i="7"/>
  <c r="M74" i="7" s="1"/>
  <c r="M68" i="7"/>
  <c r="Q69" i="7"/>
  <c r="Q74" i="7" s="1"/>
  <c r="Q68" i="7"/>
  <c r="W68" i="7"/>
  <c r="W69" i="7"/>
  <c r="W74" i="7" s="1"/>
  <c r="R68" i="7"/>
  <c r="R69" i="7"/>
  <c r="R74" i="7" s="1"/>
  <c r="J69" i="7"/>
  <c r="J74" i="7" s="1"/>
  <c r="J68" i="7"/>
  <c r="P68" i="7"/>
  <c r="P69" i="7"/>
  <c r="P74" i="7" s="1"/>
  <c r="I68" i="7"/>
  <c r="I69" i="7"/>
  <c r="I74" i="7" s="1"/>
  <c r="L68" i="7"/>
  <c r="L69" i="7"/>
  <c r="L74" i="7" s="1"/>
  <c r="V68" i="7"/>
  <c r="V69" i="7"/>
  <c r="V74" i="7" s="1"/>
  <c r="X68" i="7"/>
  <c r="X69" i="7"/>
  <c r="X74" i="7" s="1"/>
  <c r="XDL4" i="7"/>
  <c r="XDK5" i="7"/>
  <c r="XDK6" i="7" s="1"/>
  <c r="XDK9" i="7" s="1"/>
  <c r="F69" i="7"/>
  <c r="F74" i="7" s="1"/>
  <c r="D24" i="8" l="1"/>
  <c r="F24" i="8" s="1"/>
  <c r="E69" i="7"/>
  <c r="E74" i="7" s="1"/>
  <c r="E75" i="7" s="1"/>
  <c r="E76" i="7" s="1"/>
  <c r="E68" i="7"/>
  <c r="N81" i="7"/>
  <c r="N75" i="7"/>
  <c r="N76" i="7" s="1"/>
  <c r="G81" i="7"/>
  <c r="G75" i="7"/>
  <c r="G76" i="7" s="1"/>
  <c r="Q75" i="7"/>
  <c r="Q76" i="7" s="1"/>
  <c r="Q81" i="7"/>
  <c r="R75" i="7"/>
  <c r="R76" i="7" s="1"/>
  <c r="R81" i="7"/>
  <c r="V81" i="7"/>
  <c r="V75" i="7"/>
  <c r="V76" i="7" s="1"/>
  <c r="L81" i="7"/>
  <c r="L75" i="7"/>
  <c r="L76" i="7" s="1"/>
  <c r="U75" i="7"/>
  <c r="U76" i="7" s="1"/>
  <c r="U81" i="7"/>
  <c r="M75" i="7"/>
  <c r="M76" i="7" s="1"/>
  <c r="M81" i="7"/>
  <c r="P75" i="7"/>
  <c r="P76" i="7" s="1"/>
  <c r="P81" i="7"/>
  <c r="T75" i="7"/>
  <c r="T76" i="7" s="1"/>
  <c r="T81" i="7"/>
  <c r="K81" i="7"/>
  <c r="K75" i="7"/>
  <c r="K76" i="7" s="1"/>
  <c r="X75" i="7"/>
  <c r="X76" i="7" s="1"/>
  <c r="X81" i="7"/>
  <c r="W75" i="7"/>
  <c r="W76" i="7" s="1"/>
  <c r="W81" i="7"/>
  <c r="H75" i="7"/>
  <c r="H76" i="7" s="1"/>
  <c r="H81" i="7"/>
  <c r="I81" i="7"/>
  <c r="I75" i="7"/>
  <c r="I76" i="7" s="1"/>
  <c r="J81" i="7"/>
  <c r="J75" i="7"/>
  <c r="J76" i="7" s="1"/>
  <c r="S75" i="7"/>
  <c r="S76" i="7" s="1"/>
  <c r="S81" i="7"/>
  <c r="XDL5" i="7"/>
  <c r="XDL6" i="7" s="1"/>
  <c r="XDL9" i="7" s="1"/>
  <c r="XDM4" i="7"/>
  <c r="F75" i="7"/>
  <c r="F76" i="7" s="1"/>
  <c r="F81" i="7"/>
  <c r="E81" i="7" l="1"/>
  <c r="E82" i="7" s="1"/>
  <c r="F79" i="7" s="1"/>
  <c r="F80" i="7" s="1"/>
  <c r="E77" i="7"/>
  <c r="F18" i="8" s="1"/>
  <c r="XDM5" i="7"/>
  <c r="XDM6" i="7" s="1"/>
  <c r="XDM9" i="7" s="1"/>
  <c r="XDN4" i="7"/>
  <c r="F82" i="7" l="1"/>
  <c r="G79" i="7" s="1"/>
  <c r="G80" i="7" s="1"/>
  <c r="XDN5" i="7"/>
  <c r="XDN6" i="7" s="1"/>
  <c r="XDN9" i="7" s="1"/>
  <c r="XDO4" i="7"/>
  <c r="G82" i="7" l="1"/>
  <c r="H79" i="7" s="1"/>
  <c r="H80" i="7" s="1"/>
  <c r="H82" i="7" s="1"/>
  <c r="I79" i="7" s="1"/>
  <c r="I80" i="7" s="1"/>
  <c r="I82" i="7" s="1"/>
  <c r="J79" i="7" s="1"/>
  <c r="J80" i="7" s="1"/>
  <c r="J82" i="7" s="1"/>
  <c r="K79" i="7" s="1"/>
  <c r="XDO5" i="7"/>
  <c r="XDO6" i="7" s="1"/>
  <c r="XDO9" i="7" s="1"/>
  <c r="XDP4" i="7"/>
  <c r="XDQ4" i="7" l="1"/>
  <c r="XDP5" i="7"/>
  <c r="XDP6" i="7" s="1"/>
  <c r="XDP9" i="7" s="1"/>
  <c r="K80" i="7"/>
  <c r="K82" i="7" s="1"/>
  <c r="L79" i="7" s="1"/>
  <c r="XDQ5" i="7" l="1"/>
  <c r="XDQ6" i="7" s="1"/>
  <c r="XDQ9" i="7" s="1"/>
  <c r="XDR4" i="7"/>
  <c r="L80" i="7"/>
  <c r="L82" i="7" s="1"/>
  <c r="M79" i="7" s="1"/>
  <c r="M80" i="7" s="1"/>
  <c r="M82" i="7" s="1"/>
  <c r="N79" i="7" s="1"/>
  <c r="N80" i="7" s="1"/>
  <c r="N82" i="7" s="1"/>
  <c r="O79" i="7" s="1"/>
  <c r="XDS4" i="7" l="1"/>
  <c r="XDR5" i="7"/>
  <c r="XDR6" i="7" s="1"/>
  <c r="XDR9" i="7" s="1"/>
  <c r="O80" i="7"/>
  <c r="O82" i="7" s="1"/>
  <c r="P79" i="7" s="1"/>
  <c r="XDS5" i="7" l="1"/>
  <c r="XDS6" i="7" s="1"/>
  <c r="XDS9" i="7" s="1"/>
  <c r="XDT4" i="7"/>
  <c r="P80" i="7"/>
  <c r="P82" i="7" s="1"/>
  <c r="Q79" i="7" s="1"/>
  <c r="XDT5" i="7" l="1"/>
  <c r="XDT6" i="7" s="1"/>
  <c r="XDT9" i="7" s="1"/>
  <c r="XDU4" i="7"/>
  <c r="Q80" i="7"/>
  <c r="Q82" i="7" s="1"/>
  <c r="R79" i="7" s="1"/>
  <c r="XDU5" i="7" l="1"/>
  <c r="XDU6" i="7" s="1"/>
  <c r="XDU9" i="7" s="1"/>
  <c r="XDV4" i="7"/>
  <c r="R80" i="7"/>
  <c r="R82" i="7" s="1"/>
  <c r="S79" i="7" s="1"/>
  <c r="XDV5" i="7" l="1"/>
  <c r="XDV6" i="7" s="1"/>
  <c r="XDV9" i="7" s="1"/>
  <c r="XDW4" i="7"/>
  <c r="S80" i="7"/>
  <c r="S82" i="7" s="1"/>
  <c r="T79" i="7" s="1"/>
  <c r="XDX4" i="7" l="1"/>
  <c r="XDW5" i="7"/>
  <c r="XDW6" i="7" s="1"/>
  <c r="XDW9" i="7" s="1"/>
  <c r="T80" i="7"/>
  <c r="T82" i="7" s="1"/>
  <c r="U79" i="7" s="1"/>
  <c r="U80" i="7" s="1"/>
  <c r="U82" i="7" s="1"/>
  <c r="V79" i="7" s="1"/>
  <c r="XDX5" i="7" l="1"/>
  <c r="XDX6" i="7" s="1"/>
  <c r="XDX9" i="7" s="1"/>
  <c r="XDY4" i="7"/>
  <c r="V80" i="7"/>
  <c r="V82" i="7" s="1"/>
  <c r="W79" i="7" s="1"/>
  <c r="XDY5" i="7" l="1"/>
  <c r="XDY6" i="7" s="1"/>
  <c r="XDY9" i="7" s="1"/>
  <c r="XDZ4" i="7"/>
  <c r="W80" i="7"/>
  <c r="W82" i="7" s="1"/>
  <c r="X79" i="7" s="1"/>
  <c r="XDZ5" i="7" l="1"/>
  <c r="XDZ6" i="7" s="1"/>
  <c r="XDZ9" i="7" s="1"/>
  <c r="XEA4" i="7"/>
  <c r="X80" i="7"/>
  <c r="X82" i="7" s="1"/>
  <c r="XEA5" i="7" l="1"/>
  <c r="XEA6" i="7" s="1"/>
  <c r="XEA9" i="7" s="1"/>
  <c r="XEB4" i="7"/>
  <c r="XEC4" i="7" l="1"/>
  <c r="XEB5" i="7"/>
  <c r="XEB6" i="7" s="1"/>
  <c r="XEB9" i="7" s="1"/>
  <c r="XEC5" i="7" l="1"/>
  <c r="XEC6" i="7" s="1"/>
  <c r="XEC9" i="7" s="1"/>
  <c r="XED4" i="7"/>
  <c r="XED5" i="7" l="1"/>
  <c r="XED6" i="7" s="1"/>
  <c r="XED9" i="7" s="1"/>
  <c r="XEE4" i="7"/>
  <c r="XEE5" i="7" l="1"/>
  <c r="XEE6" i="7" s="1"/>
  <c r="XEE9" i="7" s="1"/>
  <c r="XEF4" i="7"/>
  <c r="XEF5" i="7" l="1"/>
  <c r="XEF6" i="7" s="1"/>
  <c r="XEF9" i="7" s="1"/>
  <c r="XEG4" i="7"/>
  <c r="XEG5" i="7" l="1"/>
  <c r="XEG6" i="7" s="1"/>
  <c r="XEG9" i="7" s="1"/>
  <c r="XEH4" i="7"/>
  <c r="XEI4" i="7" l="1"/>
  <c r="XEH5" i="7"/>
  <c r="XEH6" i="7" s="1"/>
  <c r="XEH9" i="7" s="1"/>
  <c r="XEI5" i="7" l="1"/>
  <c r="XEI6" i="7" s="1"/>
  <c r="XEI9" i="7" s="1"/>
  <c r="XEJ4" i="7"/>
  <c r="XEK4" i="7" l="1"/>
  <c r="XEJ5" i="7"/>
  <c r="XEJ6" i="7" s="1"/>
  <c r="XEJ9" i="7" s="1"/>
  <c r="XEK5" i="7" l="1"/>
  <c r="XEK6" i="7" s="1"/>
  <c r="XEK9" i="7" s="1"/>
  <c r="XEL4" i="7"/>
  <c r="XEL5" i="7" l="1"/>
  <c r="XEL6" i="7" s="1"/>
  <c r="XEL9" i="7" s="1"/>
  <c r="XEM4" i="7"/>
  <c r="XEM5" i="7" l="1"/>
  <c r="XEM6" i="7" s="1"/>
  <c r="XEM9" i="7" s="1"/>
  <c r="XEN4" i="7"/>
  <c r="XEN5" i="7" l="1"/>
  <c r="XEN6" i="7" s="1"/>
  <c r="XEN9" i="7" s="1"/>
  <c r="XEO4" i="7"/>
  <c r="XEP4" i="7" l="1"/>
  <c r="XEO5" i="7"/>
  <c r="XEO6" i="7" s="1"/>
  <c r="XEO9" i="7" s="1"/>
  <c r="XEQ4" i="7" l="1"/>
  <c r="XEP5" i="7"/>
  <c r="XEP6" i="7" s="1"/>
  <c r="XEP9" i="7" s="1"/>
  <c r="XEQ5" i="7" l="1"/>
  <c r="XEQ6" i="7" s="1"/>
  <c r="XEQ9" i="7" s="1"/>
  <c r="XER4" i="7"/>
  <c r="XES4" i="7" l="1"/>
  <c r="XER5" i="7"/>
  <c r="XER6" i="7" s="1"/>
  <c r="XER9" i="7" s="1"/>
  <c r="XET4" i="7" l="1"/>
  <c r="XES5" i="7"/>
  <c r="XES6" i="7" s="1"/>
  <c r="XES9" i="7" s="1"/>
  <c r="XET5" i="7" l="1"/>
  <c r="XET6" i="7" s="1"/>
  <c r="XET9" i="7" s="1"/>
  <c r="XEU4" i="7"/>
  <c r="XEU5" i="7" l="1"/>
  <c r="XEU6" i="7" s="1"/>
  <c r="XEU9" i="7" s="1"/>
  <c r="XEV4" i="7"/>
  <c r="XEW4" i="7" l="1"/>
  <c r="XEV5" i="7"/>
  <c r="XEV6" i="7" s="1"/>
  <c r="XEV9" i="7" s="1"/>
  <c r="XEW5" i="7" l="1"/>
  <c r="XEW6" i="7" s="1"/>
  <c r="XEW9" i="7" s="1"/>
  <c r="XEX4" i="7"/>
  <c r="XEX5" i="7" l="1"/>
  <c r="XEX6" i="7" s="1"/>
  <c r="XEX9" i="7" s="1"/>
  <c r="XEY4" i="7"/>
  <c r="XEZ4" i="7" l="1"/>
  <c r="XEY5" i="7"/>
  <c r="XEY6" i="7" s="1"/>
  <c r="XEY9" i="7" s="1"/>
  <c r="XEZ5" i="7" l="1"/>
  <c r="XEZ6" i="7" s="1"/>
  <c r="XEZ9" i="7" s="1"/>
  <c r="XFA4" i="7"/>
  <c r="XFB4" i="7" l="1"/>
  <c r="XFA5" i="7"/>
  <c r="XFA6" i="7" s="1"/>
  <c r="XFA9" i="7" s="1"/>
  <c r="XFC4" i="7" l="1"/>
  <c r="XFB5" i="7"/>
  <c r="XFB6" i="7" s="1"/>
  <c r="XFB9" i="7" s="1"/>
  <c r="XFC5" i="7" l="1"/>
  <c r="XFC6" i="7" s="1"/>
  <c r="XFC9" i="7" s="1"/>
  <c r="XFD4" i="7"/>
  <c r="XFD5" i="7" l="1"/>
  <c r="XFD6" i="7" s="1"/>
  <c r="XFD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B2" authorId="0" shapeId="0" xr:uid="{4036B511-201D-4CCE-B47B-80A4EA676641}">
      <text>
        <r>
          <rPr>
            <b/>
            <sz val="9"/>
            <color indexed="81"/>
            <rFont val="Tahoma"/>
            <family val="2"/>
          </rPr>
          <t xml:space="preserve">Instructions: </t>
        </r>
        <r>
          <rPr>
            <sz val="9"/>
            <color indexed="81"/>
            <rFont val="Tahoma"/>
            <family val="2"/>
          </rPr>
          <t>Enter project name.</t>
        </r>
      </text>
    </comment>
    <comment ref="I2" authorId="0" shapeId="0" xr:uid="{7A043146-802C-45F6-B517-75C77A2ED511}">
      <text>
        <r>
          <rPr>
            <b/>
            <sz val="9"/>
            <color indexed="81"/>
            <rFont val="Tahoma"/>
            <family val="2"/>
          </rPr>
          <t xml:space="preserve">Instructions: </t>
        </r>
        <r>
          <rPr>
            <sz val="9"/>
            <color indexed="81"/>
            <rFont val="Tahoma"/>
            <family val="2"/>
          </rPr>
          <t xml:space="preserve">Select County from dropdown list.
</t>
        </r>
      </text>
    </comment>
    <comment ref="G4" authorId="0" shapeId="0" xr:uid="{6A8333E3-87DD-48A5-A23F-87459D41C507}">
      <text>
        <r>
          <rPr>
            <b/>
            <sz val="9"/>
            <color indexed="81"/>
            <rFont val="Tahoma"/>
            <family val="2"/>
          </rPr>
          <t xml:space="preserve">Instructions: </t>
        </r>
        <r>
          <rPr>
            <sz val="9"/>
            <color indexed="81"/>
            <rFont val="Tahoma"/>
            <family val="2"/>
          </rPr>
          <t>Select Construction Type from dropdown list.</t>
        </r>
      </text>
    </comment>
    <comment ref="H4" authorId="0" shapeId="0" xr:uid="{93905A09-C7B4-42E4-98A5-0219775F0E0F}">
      <text>
        <r>
          <rPr>
            <b/>
            <sz val="9"/>
            <color indexed="81"/>
            <rFont val="Tahoma"/>
            <family val="2"/>
          </rPr>
          <t xml:space="preserve">Instructions: </t>
        </r>
        <r>
          <rPr>
            <sz val="9"/>
            <color indexed="81"/>
            <rFont val="Tahoma"/>
            <family val="2"/>
          </rPr>
          <t>Select Building Type from dropdown list.</t>
        </r>
      </text>
    </comment>
    <comment ref="I4" authorId="0" shapeId="0" xr:uid="{576E16C8-D62F-4A6B-BD75-8010F8A4A0EA}">
      <text>
        <r>
          <rPr>
            <b/>
            <sz val="9"/>
            <color indexed="81"/>
            <rFont val="Tahoma"/>
            <family val="2"/>
          </rPr>
          <t xml:space="preserve">Instructions: </t>
        </r>
        <r>
          <rPr>
            <sz val="9"/>
            <color indexed="81"/>
            <rFont val="Tahoma"/>
            <family val="2"/>
          </rPr>
          <t>Enter total combined square footage of residential space including units, hallways, stairwells, lobby, common areas, elevator banks, management offices, and laundry rooms.</t>
        </r>
      </text>
    </comment>
    <comment ref="J4" authorId="0" shapeId="0" xr:uid="{A7998F4B-C86F-441F-A4E1-588FF374E904}">
      <text>
        <r>
          <rPr>
            <b/>
            <sz val="9"/>
            <color indexed="81"/>
            <rFont val="Tahoma"/>
            <family val="2"/>
          </rPr>
          <t xml:space="preserve">Instructions: </t>
        </r>
        <r>
          <rPr>
            <sz val="9"/>
            <color indexed="81"/>
            <rFont val="Tahoma"/>
            <family val="2"/>
          </rPr>
          <t>Enter gross square footage of the building(s).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J13" authorId="0" shapeId="0" xr:uid="{2256157D-4451-4D61-93D1-CF411F7AF4CD}">
      <text>
        <r>
          <rPr>
            <b/>
            <sz val="9"/>
            <color indexed="81"/>
            <rFont val="Tahoma"/>
            <family val="2"/>
          </rPr>
          <t xml:space="preserve">Instructions: </t>
        </r>
        <r>
          <rPr>
            <sz val="9"/>
            <color indexed="81"/>
            <rFont val="Tahoma"/>
            <family val="2"/>
          </rPr>
          <t>Enter Per Square Foot Value from respective row/column based on bulding type and unit size.</t>
        </r>
      </text>
    </comment>
    <comment ref="M23" authorId="0" shapeId="0" xr:uid="{CB2C77A7-0B68-471C-B59E-2F9FADF4AD09}">
      <text>
        <r>
          <rPr>
            <b/>
            <sz val="9"/>
            <color indexed="81"/>
            <rFont val="Tahoma"/>
            <family val="2"/>
          </rPr>
          <t xml:space="preserve">Note: </t>
        </r>
        <r>
          <rPr>
            <sz val="9"/>
            <color indexed="81"/>
            <rFont val="Tahoma"/>
            <family val="2"/>
          </rPr>
          <t xml:space="preserve">Does not include General Requirements, Overhead, or Contractor's Profits.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C3" authorId="0" shapeId="0" xr:uid="{97A43B80-3F81-4F36-8876-82D3FC156295}">
      <text>
        <r>
          <rPr>
            <b/>
            <sz val="9"/>
            <color indexed="81"/>
            <rFont val="Tahoma"/>
            <family val="2"/>
          </rPr>
          <t xml:space="preserve">Instructions: </t>
        </r>
        <r>
          <rPr>
            <sz val="9"/>
            <color indexed="81"/>
            <rFont val="Tahoma"/>
            <family val="2"/>
          </rPr>
          <t>Please select response from dropdown list.</t>
        </r>
      </text>
    </comment>
    <comment ref="C4" authorId="0" shapeId="0" xr:uid="{B9DAD900-1147-49CC-A982-25C0C001A776}">
      <text>
        <r>
          <rPr>
            <b/>
            <sz val="9"/>
            <color indexed="81"/>
            <rFont val="Tahoma"/>
            <family val="2"/>
          </rPr>
          <t xml:space="preserve">Instructions: </t>
        </r>
        <r>
          <rPr>
            <sz val="9"/>
            <color indexed="81"/>
            <rFont val="Tahoma"/>
            <family val="2"/>
          </rPr>
          <t xml:space="preserve">Please select response from dropdown list.
</t>
        </r>
      </text>
    </comment>
    <comment ref="C5" authorId="0" shapeId="0" xr:uid="{1D464713-42E3-4E30-8587-20E0E84A0E99}">
      <text>
        <r>
          <rPr>
            <b/>
            <sz val="9"/>
            <color indexed="81"/>
            <rFont val="Tahoma"/>
            <family val="2"/>
          </rPr>
          <t xml:space="preserve">Instructions: </t>
        </r>
        <r>
          <rPr>
            <sz val="9"/>
            <color indexed="81"/>
            <rFont val="Tahoma"/>
            <family val="2"/>
          </rPr>
          <t xml:space="preserve">Please select response from dropdown list.
</t>
        </r>
      </text>
    </comment>
    <comment ref="C6" authorId="0" shapeId="0" xr:uid="{E3743829-FD38-482F-ABFB-E9EA4FF95F23}">
      <text>
        <r>
          <rPr>
            <b/>
            <sz val="9"/>
            <color indexed="81"/>
            <rFont val="Tahoma"/>
            <family val="2"/>
          </rPr>
          <t>Instructions:</t>
        </r>
        <r>
          <rPr>
            <sz val="9"/>
            <color indexed="81"/>
            <rFont val="Tahoma"/>
            <family val="2"/>
          </rPr>
          <t xml:space="preserve">
Please select response from dropdown list.</t>
        </r>
      </text>
    </comment>
    <comment ref="C7" authorId="0" shapeId="0" xr:uid="{5FEF147E-86CC-49C7-BB6E-72517C234DC7}">
      <text>
        <r>
          <rPr>
            <b/>
            <sz val="9"/>
            <color indexed="81"/>
            <rFont val="Tahoma"/>
            <family val="2"/>
          </rPr>
          <t xml:space="preserve">Instructions: </t>
        </r>
        <r>
          <rPr>
            <sz val="9"/>
            <color indexed="81"/>
            <rFont val="Tahoma"/>
            <family val="2"/>
          </rPr>
          <t xml:space="preserve">Please select response from dropdown list.
</t>
        </r>
      </text>
    </comment>
    <comment ref="C10" authorId="0" shapeId="0" xr:uid="{96BF8231-D27F-449B-8AD0-2BCD89AC12DF}">
      <text>
        <r>
          <rPr>
            <b/>
            <sz val="9"/>
            <color indexed="81"/>
            <rFont val="Tahoma"/>
            <family val="2"/>
          </rPr>
          <t xml:space="preserve">Instructions: </t>
        </r>
        <r>
          <rPr>
            <sz val="9"/>
            <color indexed="81"/>
            <rFont val="Tahoma"/>
            <family val="2"/>
          </rPr>
          <t xml:space="preserve">Please enter the typical square footage for each unit based on bedroom sizes. If there is more than one floorplan for each unit based on bedroom sizes, please use an average.
</t>
        </r>
      </text>
    </comment>
    <comment ref="B22" authorId="0" shapeId="0" xr:uid="{7F6B3DC5-A9A1-48DD-B2EB-BAAB50AD00AB}">
      <text>
        <r>
          <rPr>
            <b/>
            <sz val="9"/>
            <color indexed="81"/>
            <rFont val="Tahoma"/>
            <family val="2"/>
          </rPr>
          <t xml:space="preserve">Note: </t>
        </r>
        <r>
          <rPr>
            <sz val="9"/>
            <color indexed="81"/>
            <rFont val="Tahoma"/>
            <family val="2"/>
          </rPr>
          <t>Please select the fuel source for each Utility.</t>
        </r>
        <r>
          <rPr>
            <sz val="9"/>
            <color indexed="81"/>
            <rFont val="Tahoma"/>
            <family val="2"/>
          </rPr>
          <t xml:space="preserve">
</t>
        </r>
      </text>
    </comment>
    <comment ref="C22" authorId="0" shapeId="0" xr:uid="{FAA3B787-23BB-4A8A-9CFB-B7123695095C}">
      <text>
        <r>
          <rPr>
            <b/>
            <sz val="9"/>
            <color indexed="81"/>
            <rFont val="Tahoma"/>
            <family val="2"/>
          </rPr>
          <t xml:space="preserve">Note: </t>
        </r>
        <r>
          <rPr>
            <sz val="9"/>
            <color indexed="81"/>
            <rFont val="Tahoma"/>
            <family val="2"/>
          </rPr>
          <t>Please select Yes if tenant is responsible for paying for the Utility. Otherwise, select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Kimberly El-Sadek</author>
    <author>El-Sadek, Kimberly</author>
  </authors>
  <commentList>
    <comment ref="B3" authorId="0" shapeId="0" xr:uid="{00000000-0006-0000-0200-000001000000}">
      <text>
        <r>
          <rPr>
            <b/>
            <sz val="9"/>
            <color indexed="81"/>
            <rFont val="Tahoma"/>
            <family val="2"/>
          </rPr>
          <t xml:space="preserve">Instructions: 
</t>
        </r>
        <r>
          <rPr>
            <sz val="9"/>
            <color indexed="81"/>
            <rFont val="Tahoma"/>
            <family val="2"/>
          </rPr>
          <t xml:space="preserve">Enter the value of the cost to be covered by HOME funds.
</t>
        </r>
      </text>
    </comment>
    <comment ref="C3" authorId="0" shapeId="0" xr:uid="{00000000-0006-0000-0200-000002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8" authorId="1" shapeId="0" xr:uid="{A00761B4-6337-4CA9-8CFE-FEAC0B935868}">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8" authorId="1" shapeId="0" xr:uid="{60A314EB-D670-4374-959B-576EA7DF5BCB}">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24" authorId="1" shapeId="0" xr:uid="{60E4187A-A6D3-4351-B821-6F3505FEA3EE}">
      <text>
        <r>
          <rPr>
            <b/>
            <sz val="9"/>
            <color indexed="81"/>
            <rFont val="Tahoma"/>
            <charset val="1"/>
          </rPr>
          <t xml:space="preserve">Note: </t>
        </r>
        <r>
          <rPr>
            <sz val="9"/>
            <color indexed="81"/>
            <rFont val="Tahoma"/>
            <family val="2"/>
          </rPr>
          <t>Maximum 5% of Construction Subtotal, excludes Contractor General Requirements, Contractor Overhead, and Contractor Profit.</t>
        </r>
        <r>
          <rPr>
            <sz val="9"/>
            <color indexed="81"/>
            <rFont val="Tahoma"/>
            <charset val="1"/>
          </rPr>
          <t xml:space="preserve">
</t>
        </r>
      </text>
    </comment>
    <comment ref="B27" authorId="1" shapeId="0" xr:uid="{5151F88E-F73B-476D-84DB-D500983EA146}">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27" authorId="1" shapeId="0" xr:uid="{25A0399C-53CE-4B09-98F7-A8F9BC5BF181}">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45" authorId="1" shapeId="0" xr:uid="{9254E5CE-AC5B-4588-BAE5-90F034D9249C}">
      <text>
        <r>
          <rPr>
            <b/>
            <sz val="9"/>
            <color indexed="81"/>
            <rFont val="Tahoma"/>
            <family val="2"/>
          </rPr>
          <t xml:space="preserve">Note: </t>
        </r>
        <r>
          <rPr>
            <sz val="9"/>
            <color indexed="81"/>
            <rFont val="Tahoma"/>
            <family val="2"/>
          </rPr>
          <t xml:space="preserve">Maximum 5% of Professional Services Subtotal.
</t>
        </r>
      </text>
    </comment>
    <comment ref="B48" authorId="1" shapeId="0" xr:uid="{CF770056-9C46-47EB-8C74-C1A0F032DAD5}">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48" authorId="1" shapeId="0" xr:uid="{3EFCD2AA-C124-4BFE-998D-3001FC95B88C}">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59" authorId="1" shapeId="0" xr:uid="{77BC5AE8-DEA4-4E79-9CC2-CCA214D75C1D}">
      <text>
        <r>
          <rPr>
            <b/>
            <sz val="9"/>
            <color indexed="81"/>
            <rFont val="Tahoma"/>
            <family val="2"/>
          </rPr>
          <t xml:space="preserve">Note: </t>
        </r>
        <r>
          <rPr>
            <sz val="9"/>
            <color indexed="81"/>
            <rFont val="Tahoma"/>
            <family val="2"/>
          </rPr>
          <t xml:space="preserve">Maximum 5% of Carrying &amp; Financing Contingency Subtotal.
</t>
        </r>
      </text>
    </comment>
    <comment ref="A62" authorId="1" shapeId="0" xr:uid="{8BEF822D-6A14-4323-96CD-576F8BABC66C}">
      <text>
        <r>
          <rPr>
            <b/>
            <sz val="9"/>
            <color indexed="81"/>
            <rFont val="Tahoma"/>
            <family val="2"/>
          </rPr>
          <t xml:space="preserve">Note: </t>
        </r>
        <r>
          <rPr>
            <sz val="9"/>
            <color indexed="81"/>
            <rFont val="Tahoma"/>
            <family val="2"/>
          </rPr>
          <t xml:space="preserve">Maximim 8% of Total Acquisition + Total Construction + Total Professional Services + Total Carrying &amp; Financing. Developer Fee will be disbrused in the final drawdown.
</t>
        </r>
      </text>
    </comment>
    <comment ref="B65" authorId="1" shapeId="0" xr:uid="{AFA5D8F9-F79D-4E7E-B2A6-0D7B3E028661}">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65" authorId="1" shapeId="0" xr:uid="{62F8C626-1D5D-486E-9AB7-BBFE003FA212}">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67" authorId="1" shapeId="0" xr:uid="{B15CE956-EB3D-4429-9497-5E5F3B85A66E}">
      <text>
        <r>
          <rPr>
            <b/>
            <sz val="9"/>
            <color indexed="81"/>
            <rFont val="Tahoma"/>
            <family val="2"/>
          </rPr>
          <t xml:space="preserve">Note: </t>
        </r>
        <r>
          <rPr>
            <sz val="9"/>
            <color indexed="81"/>
            <rFont val="Tahoma"/>
            <family val="2"/>
          </rPr>
          <t>Not an eligible cost under the HOME Program.</t>
        </r>
      </text>
    </comment>
    <comment ref="B71" authorId="1" shapeId="0" xr:uid="{F48F0E6E-D85F-4B82-BF51-C29DCE261FF8}">
      <text>
        <r>
          <rPr>
            <b/>
            <sz val="9"/>
            <color indexed="81"/>
            <rFont val="Tahoma"/>
            <family val="2"/>
          </rPr>
          <t xml:space="preserve">Note: </t>
        </r>
        <r>
          <rPr>
            <sz val="9"/>
            <color indexed="81"/>
            <rFont val="Tahoma"/>
            <family val="2"/>
          </rPr>
          <t>Capitalized operating and replacement reserves are not an eligible HOME cost.</t>
        </r>
      </text>
    </comment>
    <comment ref="C71" authorId="1" shapeId="0" xr:uid="{82E65DAF-2D82-4EDD-BAD7-8D353D53F561}">
      <text>
        <r>
          <rPr>
            <b/>
            <sz val="9"/>
            <color indexed="81"/>
            <rFont val="Tahoma"/>
            <family val="2"/>
          </rPr>
          <t xml:space="preserve">Instructions: 
</t>
        </r>
        <r>
          <rPr>
            <sz val="9"/>
            <color indexed="81"/>
            <rFont val="Tahoma"/>
            <family val="2"/>
          </rPr>
          <t xml:space="preserve">Enter the value of the cost to be covered by Other Sources of funds.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300-000001000000}">
      <text>
        <r>
          <rPr>
            <b/>
            <sz val="9"/>
            <color indexed="81"/>
            <rFont val="Tahoma"/>
            <family val="2"/>
          </rPr>
          <t>Instructions:</t>
        </r>
        <r>
          <rPr>
            <sz val="9"/>
            <color indexed="81"/>
            <rFont val="Tahoma"/>
            <family val="2"/>
          </rPr>
          <t xml:space="preserve">
Enter a brief description of the additional cost.
</t>
        </r>
      </text>
    </comment>
    <comment ref="B3" authorId="0" shapeId="0" xr:uid="{00000000-0006-0000-0300-000002000000}">
      <text>
        <r>
          <rPr>
            <b/>
            <sz val="9"/>
            <color indexed="81"/>
            <rFont val="Tahoma"/>
            <family val="2"/>
          </rPr>
          <t xml:space="preserve">Instructions: </t>
        </r>
        <r>
          <rPr>
            <sz val="9"/>
            <color indexed="81"/>
            <rFont val="Tahoma"/>
            <family val="2"/>
          </rPr>
          <t xml:space="preserve">
Enter the value of the cost to be covered by HOME funds.
</t>
        </r>
      </text>
    </comment>
    <comment ref="C3" authorId="0" shapeId="0" xr:uid="{00000000-0006-0000-0300-000003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400-000001000000}">
      <text>
        <r>
          <rPr>
            <b/>
            <sz val="9"/>
            <color indexed="81"/>
            <rFont val="Tahoma"/>
            <family val="2"/>
          </rPr>
          <t xml:space="preserve">Instructions: </t>
        </r>
        <r>
          <rPr>
            <sz val="9"/>
            <color indexed="81"/>
            <rFont val="Tahoma"/>
            <family val="2"/>
          </rPr>
          <t xml:space="preserve">
Click cell and select the Funding Source Type from the dropdown menu.
</t>
        </r>
      </text>
    </comment>
    <comment ref="B3" authorId="0" shapeId="0" xr:uid="{00000000-0006-0000-0400-000002000000}">
      <text>
        <r>
          <rPr>
            <b/>
            <sz val="9"/>
            <color indexed="81"/>
            <rFont val="Tahoma"/>
            <family val="2"/>
          </rPr>
          <t>Instructions:</t>
        </r>
        <r>
          <rPr>
            <sz val="9"/>
            <color indexed="81"/>
            <rFont val="Tahoma"/>
            <family val="2"/>
          </rPr>
          <t xml:space="preserve">
Enter Funding Source Name.
</t>
        </r>
      </text>
    </comment>
    <comment ref="D3" authorId="0" shapeId="0" xr:uid="{00000000-0006-0000-0400-000003000000}">
      <text>
        <r>
          <rPr>
            <b/>
            <sz val="9"/>
            <color indexed="81"/>
            <rFont val="Tahoma"/>
            <family val="2"/>
          </rPr>
          <t xml:space="preserve">Instructions:
</t>
        </r>
        <r>
          <rPr>
            <sz val="9"/>
            <color indexed="81"/>
            <rFont val="Tahoma"/>
            <family val="2"/>
          </rPr>
          <t xml:space="preserve">Enter the amount of each Construction Funding source.
</t>
        </r>
      </text>
    </comment>
    <comment ref="E3" authorId="0" shapeId="0" xr:uid="{00000000-0006-0000-0400-000004000000}">
      <text>
        <r>
          <rPr>
            <b/>
            <sz val="9"/>
            <color indexed="81"/>
            <rFont val="Tahoma"/>
            <family val="2"/>
          </rPr>
          <t xml:space="preserve">Instructions:
</t>
        </r>
        <r>
          <rPr>
            <sz val="9"/>
            <color indexed="81"/>
            <rFont val="Tahoma"/>
            <family val="2"/>
          </rPr>
          <t>Enter the amount of each Construction Funding source that is committed.</t>
        </r>
      </text>
    </comment>
    <comment ref="F3" authorId="0" shapeId="0" xr:uid="{00000000-0006-0000-0400-000005000000}">
      <text>
        <r>
          <rPr>
            <b/>
            <sz val="9"/>
            <color indexed="81"/>
            <rFont val="Tahoma"/>
            <family val="2"/>
          </rPr>
          <t xml:space="preserve">Instructions:
</t>
        </r>
        <r>
          <rPr>
            <sz val="9"/>
            <color indexed="81"/>
            <rFont val="Tahoma"/>
            <family val="2"/>
          </rPr>
          <t>Click cell and select from dropdown menu the Construction Funds Commitment Status.</t>
        </r>
      </text>
    </comment>
    <comment ref="G3" authorId="0" shapeId="0" xr:uid="{00000000-0006-0000-0400-000006000000}">
      <text>
        <r>
          <rPr>
            <b/>
            <sz val="9"/>
            <color indexed="81"/>
            <rFont val="Tahoma"/>
            <family val="2"/>
          </rPr>
          <t xml:space="preserve">Instructions:
</t>
        </r>
        <r>
          <rPr>
            <sz val="9"/>
            <color indexed="81"/>
            <rFont val="Tahoma"/>
            <family val="2"/>
          </rPr>
          <t>Enter the amount of each Permanent Funds source.</t>
        </r>
      </text>
    </comment>
    <comment ref="H3" authorId="0" shapeId="0" xr:uid="{00000000-0006-0000-0400-000007000000}">
      <text>
        <r>
          <rPr>
            <b/>
            <sz val="9"/>
            <color indexed="81"/>
            <rFont val="Tahoma"/>
            <family val="2"/>
          </rPr>
          <t>Instructions:</t>
        </r>
        <r>
          <rPr>
            <sz val="9"/>
            <color indexed="81"/>
            <rFont val="Tahoma"/>
            <family val="2"/>
          </rPr>
          <t xml:space="preserve">
Enter the amount of each Permanent Funds source that is committed.</t>
        </r>
      </text>
    </comment>
    <comment ref="I3" authorId="0" shapeId="0" xr:uid="{00000000-0006-0000-0400-000008000000}">
      <text>
        <r>
          <rPr>
            <b/>
            <sz val="9"/>
            <color indexed="81"/>
            <rFont val="Tahoma"/>
            <family val="2"/>
          </rPr>
          <t xml:space="preserve">Instructions:
</t>
        </r>
        <r>
          <rPr>
            <sz val="9"/>
            <color indexed="81"/>
            <rFont val="Tahoma"/>
            <family val="2"/>
          </rPr>
          <t xml:space="preserve">Click cell and select from dropdown menu the Permanent Funds Commitment Status.
</t>
        </r>
      </text>
    </comment>
    <comment ref="A18" authorId="0" shapeId="0" xr:uid="{00000000-0006-0000-0400-000009000000}">
      <text>
        <r>
          <rPr>
            <b/>
            <sz val="9"/>
            <color indexed="81"/>
            <rFont val="Tahoma"/>
            <family val="2"/>
          </rPr>
          <t xml:space="preserve">Instructions:
</t>
        </r>
        <r>
          <rPr>
            <sz val="9"/>
            <color indexed="81"/>
            <rFont val="Tahoma"/>
            <family val="2"/>
          </rPr>
          <t xml:space="preserve">Enter the amount of the Estimated LIHTC Allocation and select an answer regarding the allocation status from the dropdown menu.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D3" authorId="0" shapeId="0" xr:uid="{00000000-0006-0000-0500-000001000000}">
      <text>
        <r>
          <rPr>
            <b/>
            <sz val="9"/>
            <color rgb="FF000000"/>
            <rFont val="Tahoma"/>
            <family val="2"/>
          </rPr>
          <t xml:space="preserve">Instructions:
</t>
        </r>
        <r>
          <rPr>
            <sz val="9"/>
            <color rgb="FF000000"/>
            <rFont val="Tahoma"/>
            <family val="2"/>
          </rPr>
          <t xml:space="preserve">Enter Lender &amp; Funder Fees, if any, for each funding source.
</t>
        </r>
      </text>
    </comment>
    <comment ref="E3" authorId="0" shapeId="0" xr:uid="{00000000-0006-0000-0500-000002000000}">
      <text>
        <r>
          <rPr>
            <b/>
            <sz val="9"/>
            <color indexed="81"/>
            <rFont val="Tahoma"/>
            <family val="2"/>
          </rPr>
          <t xml:space="preserve">Instructions:
</t>
        </r>
        <r>
          <rPr>
            <sz val="9"/>
            <color indexed="81"/>
            <rFont val="Tahoma"/>
            <family val="2"/>
          </rPr>
          <t xml:space="preserve">Enter the Term Length of the funding in Months. Ex. 30 years = 360 months.
</t>
        </r>
      </text>
    </comment>
    <comment ref="F3" authorId="0" shapeId="0" xr:uid="{00000000-0006-0000-0500-000003000000}">
      <text>
        <r>
          <rPr>
            <b/>
            <sz val="9"/>
            <color indexed="81"/>
            <rFont val="Tahoma"/>
            <family val="2"/>
          </rPr>
          <t xml:space="preserve">Instructions:
</t>
        </r>
        <r>
          <rPr>
            <sz val="9"/>
            <color indexed="81"/>
            <rFont val="Tahoma"/>
            <family val="2"/>
          </rPr>
          <t>Enter the Funding Source Interest Rate or Cash Flow as a percentage.</t>
        </r>
      </text>
    </comment>
    <comment ref="G3" authorId="0" shapeId="0" xr:uid="{00000000-0006-0000-0500-000004000000}">
      <text>
        <r>
          <rPr>
            <b/>
            <sz val="9"/>
            <color indexed="81"/>
            <rFont val="Tahoma"/>
            <family val="2"/>
          </rPr>
          <t xml:space="preserve">Instructions:
</t>
        </r>
        <r>
          <rPr>
            <sz val="9"/>
            <color indexed="81"/>
            <rFont val="Tahoma"/>
            <family val="2"/>
          </rPr>
          <t xml:space="preserve">Automatic calculation of an amortizing loan with equal monthly payments. 
</t>
        </r>
      </text>
    </comment>
    <comment ref="H3" authorId="0" shapeId="0" xr:uid="{00000000-0006-0000-0500-000005000000}">
      <text>
        <r>
          <rPr>
            <b/>
            <sz val="9"/>
            <color indexed="81"/>
            <rFont val="Tahoma"/>
            <family val="2"/>
          </rPr>
          <t xml:space="preserve">Instructions:
</t>
        </r>
        <r>
          <rPr>
            <sz val="9"/>
            <color indexed="81"/>
            <rFont val="Tahoma"/>
            <family val="2"/>
          </rPr>
          <t xml:space="preserve">Enter the Actual Monthly Debt Service required for each Funding Source. This may be different than the calculated Amoritized Monthly Debt Service amount in Column G based on the terms of the loan.
</t>
        </r>
      </text>
    </comment>
    <comment ref="I3" authorId="0" shapeId="0" xr:uid="{00000000-0006-0000-0500-000006000000}">
      <text>
        <r>
          <rPr>
            <b/>
            <sz val="9"/>
            <color indexed="81"/>
            <rFont val="Tahoma"/>
            <family val="2"/>
          </rPr>
          <t xml:space="preserve">Instructions:
</t>
        </r>
        <r>
          <rPr>
            <sz val="9"/>
            <color indexed="81"/>
            <rFont val="Tahoma"/>
            <family val="2"/>
          </rPr>
          <t xml:space="preserve">Select the Terms of Repayment from the dropdown menu by clicking on the cell. 
</t>
        </r>
      </text>
    </comment>
    <comment ref="J3" authorId="0" shapeId="0" xr:uid="{00000000-0006-0000-0500-000007000000}">
      <text>
        <r>
          <rPr>
            <b/>
            <sz val="9"/>
            <color indexed="81"/>
            <rFont val="Tahoma"/>
            <family val="2"/>
          </rPr>
          <t xml:space="preserve">Instructions:
</t>
        </r>
        <r>
          <rPr>
            <sz val="9"/>
            <color indexed="81"/>
            <rFont val="Tahoma"/>
            <family val="2"/>
          </rPr>
          <t xml:space="preserve">Enter any notes regarding the funding source details that may be important to know.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B3" authorId="0" shapeId="0" xr:uid="{3AB3D945-D0E3-4F37-AFFF-1295B3B85119}">
      <text>
        <r>
          <rPr>
            <b/>
            <sz val="9"/>
            <color indexed="81"/>
            <rFont val="Tahoma"/>
            <family val="2"/>
          </rPr>
          <t xml:space="preserve">Note: </t>
        </r>
        <r>
          <rPr>
            <sz val="9"/>
            <color indexed="81"/>
            <rFont val="Tahoma"/>
            <family val="2"/>
          </rPr>
          <t xml:space="preserve">Field automatically populates based on selected county in the Site Info tab.
</t>
        </r>
      </text>
    </comment>
    <comment ref="E3" authorId="0" shapeId="0" xr:uid="{7A62237C-9EA7-4CF9-9397-AAAE62A5102D}">
      <text>
        <r>
          <rPr>
            <b/>
            <sz val="9"/>
            <color indexed="81"/>
            <rFont val="Tahoma"/>
            <family val="2"/>
          </rPr>
          <t xml:space="preserve">Instructions: </t>
        </r>
        <r>
          <rPr>
            <sz val="9"/>
            <color indexed="81"/>
            <rFont val="Tahoma"/>
            <family val="2"/>
          </rPr>
          <t xml:space="preserve">Select building type from dropdown list to populate Utility Allowances.
</t>
        </r>
      </text>
    </comment>
    <comment ref="A4" authorId="0" shapeId="0" xr:uid="{BCDB9C19-C1A7-4FE3-9E12-1A0980F41250}">
      <text>
        <r>
          <rPr>
            <b/>
            <sz val="9"/>
            <color indexed="81"/>
            <rFont val="Tahoma"/>
            <family val="2"/>
          </rPr>
          <t>Note:</t>
        </r>
        <r>
          <rPr>
            <sz val="9"/>
            <color indexed="81"/>
            <rFont val="Tahoma"/>
            <family val="2"/>
          </rPr>
          <t xml:space="preserve"> HOME Program Rents will populate based on county selection on Site Info tab.
</t>
        </r>
      </text>
    </comment>
    <comment ref="A9" authorId="0" shapeId="0" xr:uid="{A46253DA-42EE-4FA8-B1F8-4FFA1B6E8AD3}">
      <text>
        <r>
          <rPr>
            <b/>
            <sz val="9"/>
            <color indexed="81"/>
            <rFont val="Tahoma"/>
            <family val="2"/>
          </rPr>
          <t xml:space="preserve">Note: </t>
        </r>
        <r>
          <rPr>
            <sz val="9"/>
            <color indexed="81"/>
            <rFont val="Tahoma"/>
            <family val="2"/>
          </rPr>
          <t>Tenant Paid Utility Allowances will automatically populate based on county selection in the Site Info tab AND the Housing Type selection on this tab.</t>
        </r>
      </text>
    </comment>
    <comment ref="A20" authorId="1" shapeId="0" xr:uid="{00000000-0006-0000-0600-000001000000}">
      <text>
        <r>
          <rPr>
            <b/>
            <sz val="9"/>
            <color indexed="81"/>
            <rFont val="Tahoma"/>
            <family val="2"/>
          </rPr>
          <t xml:space="preserve">Instructions:
</t>
        </r>
        <r>
          <rPr>
            <sz val="9"/>
            <color indexed="81"/>
            <rFont val="Tahoma"/>
            <family val="2"/>
          </rPr>
          <t>Select the Targeted AMI from the dropdown menu by clicking on the cell. For units not funded by HOME, select "Non-HOME Unit" even if they are affordable. For units to be occupied by a super, select Super Unit.</t>
        </r>
      </text>
    </comment>
    <comment ref="B20" authorId="1" shapeId="0" xr:uid="{00000000-0006-0000-0600-000002000000}">
      <text>
        <r>
          <rPr>
            <b/>
            <sz val="9"/>
            <color indexed="81"/>
            <rFont val="Tahoma"/>
            <family val="2"/>
          </rPr>
          <t xml:space="preserve">Instructions:
</t>
        </r>
        <r>
          <rPr>
            <sz val="9"/>
            <color indexed="81"/>
            <rFont val="Tahoma"/>
            <family val="2"/>
          </rPr>
          <t xml:space="preserve">Enter the Number of Units.
</t>
        </r>
      </text>
    </comment>
    <comment ref="C20" authorId="1" shapeId="0" xr:uid="{00000000-0006-0000-0600-000003000000}">
      <text>
        <r>
          <rPr>
            <b/>
            <sz val="9"/>
            <color indexed="81"/>
            <rFont val="Tahoma"/>
            <family val="2"/>
          </rPr>
          <t xml:space="preserve">Instructions:
</t>
        </r>
        <r>
          <rPr>
            <sz val="9"/>
            <color indexed="81"/>
            <rFont val="Tahoma"/>
            <family val="2"/>
          </rPr>
          <t xml:space="preserve">Select the Number of Bedrooms from the dropdown menu. For Single Room Occupancy units, select SRO. For Studio units, select 0.
</t>
        </r>
      </text>
    </comment>
    <comment ref="D20" authorId="1" shapeId="0" xr:uid="{00000000-0006-0000-0600-000004000000}">
      <text>
        <r>
          <rPr>
            <b/>
            <sz val="9"/>
            <color indexed="81"/>
            <rFont val="Tahoma"/>
            <family val="2"/>
          </rPr>
          <t xml:space="preserve">Instructions:
</t>
        </r>
        <r>
          <rPr>
            <sz val="9"/>
            <color indexed="81"/>
            <rFont val="Tahoma"/>
            <family val="2"/>
          </rPr>
          <t xml:space="preserve">Enter the Monthly Gross Rent for the unit. For HOME units the Monthly Proposed Gross Rent may not exceed the HOME Program Rents. For units with Project Based Vouchers please enter the rent payment standard in effect.
</t>
        </r>
      </text>
    </comment>
    <comment ref="E20" authorId="1" shapeId="0" xr:uid="{00000000-0006-0000-0600-000005000000}">
      <text>
        <r>
          <rPr>
            <b/>
            <sz val="9"/>
            <color indexed="81"/>
            <rFont val="Tahoma"/>
            <family val="2"/>
          </rPr>
          <t xml:space="preserve">Instructions:
</t>
        </r>
        <r>
          <rPr>
            <sz val="9"/>
            <color indexed="81"/>
            <rFont val="Tahoma"/>
            <family val="2"/>
          </rPr>
          <t xml:space="preserve">Enter the calculated Utility Allowance for Tenant Paid Utilities using the table above for the unit based on bedroom size. Enter $0.00 for Non-HOME Units and Super Units unless required by other funding sources
</t>
        </r>
      </text>
    </comment>
    <comment ref="F20" authorId="1" shapeId="0" xr:uid="{00000000-0006-0000-0600-000006000000}">
      <text>
        <r>
          <rPr>
            <b/>
            <sz val="9"/>
            <color rgb="FF000000"/>
            <rFont val="Tahoma"/>
            <family val="2"/>
          </rPr>
          <t>This column automatically calculates.</t>
        </r>
        <r>
          <rPr>
            <sz val="9"/>
            <color rgb="FF000000"/>
            <rFont val="Tahoma"/>
            <family val="2"/>
          </rPr>
          <t xml:space="preserve">
</t>
        </r>
      </text>
    </comment>
    <comment ref="G20" authorId="1" shapeId="0" xr:uid="{00000000-0006-0000-0600-000007000000}">
      <text>
        <r>
          <rPr>
            <b/>
            <sz val="9"/>
            <color indexed="81"/>
            <rFont val="Tahoma"/>
            <family val="2"/>
          </rPr>
          <t>This column automatically calculates.</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C3" authorId="0" shapeId="0" xr:uid="{00000000-0006-0000-0700-000001000000}">
      <text>
        <r>
          <rPr>
            <b/>
            <sz val="9"/>
            <color indexed="81"/>
            <rFont val="Tahoma"/>
            <family val="2"/>
          </rPr>
          <t xml:space="preserve">Instructions: </t>
        </r>
        <r>
          <rPr>
            <sz val="9"/>
            <color indexed="81"/>
            <rFont val="Tahoma"/>
            <family val="2"/>
          </rPr>
          <t xml:space="preserve">
In the green colored cells, enter the annual percentage increase expected for all anticipated income.</t>
        </r>
      </text>
    </comment>
    <comment ref="E3" authorId="0" shapeId="0" xr:uid="{00000000-0006-0000-0700-000002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5" authorId="0" shapeId="0" xr:uid="{00000000-0006-0000-0700-000003000000}">
      <text>
        <r>
          <rPr>
            <b/>
            <sz val="9"/>
            <color indexed="81"/>
            <rFont val="Tahoma"/>
            <family val="2"/>
          </rPr>
          <t xml:space="preserve">Instructions: 
</t>
        </r>
        <r>
          <rPr>
            <sz val="9"/>
            <color indexed="81"/>
            <rFont val="Tahoma"/>
            <family val="2"/>
          </rPr>
          <t xml:space="preserve">Enter the expected vacancy rate for the project.
</t>
        </r>
      </text>
    </comment>
    <comment ref="C12" authorId="0" shapeId="0" xr:uid="{00000000-0006-0000-0700-000004000000}">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12" authorId="0" shapeId="0" xr:uid="{00000000-0006-0000-0700-000005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24" authorId="0" shapeId="0" xr:uid="{00000000-0006-0000-0700-000006000000}">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24" authorId="0" shapeId="0" xr:uid="{00000000-0006-0000-0700-000007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38" authorId="0" shapeId="0" xr:uid="{00000000-0006-0000-0700-000008000000}">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38" authorId="0" shapeId="0" xr:uid="{00000000-0006-0000-0700-000009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45" authorId="0" shapeId="0" xr:uid="{00000000-0006-0000-0700-00000A000000}">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45" authorId="0" shapeId="0" xr:uid="{00000000-0006-0000-0700-00000B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53" authorId="0" shapeId="0" xr:uid="{00000000-0006-0000-0700-00000C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61" authorId="0" shapeId="0" xr:uid="{00000000-0006-0000-0700-00000D000000}">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C18" authorId="0" shapeId="0" xr:uid="{A6795024-3E16-499E-BCA1-CE0BA966F09C}">
      <text>
        <r>
          <rPr>
            <b/>
            <sz val="9"/>
            <color indexed="81"/>
            <rFont val="Tahoma"/>
            <family val="2"/>
          </rPr>
          <t xml:space="preserve">Note: </t>
        </r>
        <r>
          <rPr>
            <sz val="9"/>
            <color indexed="81"/>
            <rFont val="Tahoma"/>
            <family val="2"/>
          </rPr>
          <t>This figure is calculated by DCA Housing Production Unit Staff.</t>
        </r>
        <r>
          <rPr>
            <sz val="9"/>
            <color indexed="81"/>
            <rFont val="Tahoma"/>
            <charset val="1"/>
          </rPr>
          <t xml:space="preserve">
</t>
        </r>
      </text>
    </comment>
    <comment ref="A26" authorId="1" shapeId="0" xr:uid="{00000000-0006-0000-0800-000001000000}">
      <text>
        <r>
          <rPr>
            <b/>
            <sz val="9"/>
            <color indexed="81"/>
            <rFont val="Tahoma"/>
            <family val="2"/>
          </rPr>
          <t xml:space="preserve">Instructions: </t>
        </r>
        <r>
          <rPr>
            <sz val="9"/>
            <color indexed="81"/>
            <rFont val="Tahoma"/>
            <family val="2"/>
          </rPr>
          <t xml:space="preserve">
For any item resulting in "Explain" please provide a brief explanation.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<sst xmlns="http://schemas.openxmlformats.org/spreadsheetml/2006/main" count="719" uniqueCount="483">
  <si>
    <t>HOME Application: Site Info</t>
  </si>
  <si>
    <t>Project Name:</t>
  </si>
  <si>
    <t>Project County:</t>
  </si>
  <si>
    <t>Property Address</t>
  </si>
  <si>
    <t>Municipality</t>
  </si>
  <si>
    <t>Zip Code</t>
  </si>
  <si>
    <t>Block</t>
  </si>
  <si>
    <t>Lot</t>
  </si>
  <si>
    <t># Units</t>
  </si>
  <si>
    <t>Construction
Type</t>
  </si>
  <si>
    <t>Building
Type</t>
  </si>
  <si>
    <t>Residential Square Footage</t>
  </si>
  <si>
    <t>Gross 
Square Footage</t>
  </si>
  <si>
    <t>Census Tract</t>
  </si>
  <si>
    <t>QCT or DDA</t>
  </si>
  <si>
    <t>Urban Aid Muni</t>
  </si>
  <si>
    <t>Approved Plan</t>
  </si>
  <si>
    <t>Total</t>
  </si>
  <si>
    <t>HOME Application: Construction Budget Summary</t>
  </si>
  <si>
    <t xml:space="preserve">1. Are architectural drawings required for the proposed work? </t>
  </si>
  <si>
    <t xml:space="preserve">2. Is this Cost Estimate based on final approved architectural drawings?  </t>
  </si>
  <si>
    <t>SRO</t>
  </si>
  <si>
    <t xml:space="preserve">Studio </t>
  </si>
  <si>
    <t>1 Bedroom</t>
  </si>
  <si>
    <t>2 Bedroom</t>
  </si>
  <si>
    <t>3 Bedroom</t>
  </si>
  <si>
    <t>Demolition</t>
  </si>
  <si>
    <t>Environmental Remediation</t>
  </si>
  <si>
    <t>Landscaping</t>
  </si>
  <si>
    <t>General Requirements</t>
  </si>
  <si>
    <t>Construction Contingency</t>
  </si>
  <si>
    <t>HOME Application: Development Budget</t>
  </si>
  <si>
    <t>ACQUISITION</t>
  </si>
  <si>
    <t>HOME</t>
  </si>
  <si>
    <t>Other Sources</t>
  </si>
  <si>
    <t>Land</t>
  </si>
  <si>
    <t>Structures</t>
  </si>
  <si>
    <t>Total Acquisition</t>
  </si>
  <si>
    <t>CONSTRUCTION</t>
  </si>
  <si>
    <t>Building Permits</t>
  </si>
  <si>
    <t>Performance Bond</t>
  </si>
  <si>
    <t>Site Work</t>
  </si>
  <si>
    <t>Construction Material &amp; Labor</t>
  </si>
  <si>
    <t>Other (Specify on Additional Costs Tab)</t>
  </si>
  <si>
    <t>Subtotal</t>
  </si>
  <si>
    <t>Total Construction</t>
  </si>
  <si>
    <t>PROFESSIONAL SERVICES</t>
  </si>
  <si>
    <t>Accountant</t>
  </si>
  <si>
    <t>Appraisal</t>
  </si>
  <si>
    <t>Architect</t>
  </si>
  <si>
    <t>Attorney</t>
  </si>
  <si>
    <t>Construction Cost Certification</t>
  </si>
  <si>
    <t>Green Consultant (LEED, EnergyStar)</t>
  </si>
  <si>
    <t>Engineer</t>
  </si>
  <si>
    <t>Environmental Consultant</t>
  </si>
  <si>
    <t>Market Study (3rd Party)</t>
  </si>
  <si>
    <t>Marketing &amp; Advertising</t>
  </si>
  <si>
    <t>Planning &amp; Zoning Fees</t>
  </si>
  <si>
    <t>Planner</t>
  </si>
  <si>
    <t>Realtor</t>
  </si>
  <si>
    <t>Security</t>
  </si>
  <si>
    <t>Surveyor</t>
  </si>
  <si>
    <t>Professional Services Contingency</t>
  </si>
  <si>
    <t>Total Professional Services</t>
  </si>
  <si>
    <t>CARRYING &amp; FINANCING</t>
  </si>
  <si>
    <t>Interest</t>
  </si>
  <si>
    <t>Real Estate Taxes</t>
  </si>
  <si>
    <t>Electric &amp; Gas Charges</t>
  </si>
  <si>
    <t>Water &amp; Sewer Charges</t>
  </si>
  <si>
    <t>Lender &amp; Funder Fees</t>
  </si>
  <si>
    <t>Property Insurance (Liability &amp; Builder's Risk)</t>
  </si>
  <si>
    <t>Title Insurance</t>
  </si>
  <si>
    <t>Recording Fees</t>
  </si>
  <si>
    <t>Carrying &amp; Financing Contingency</t>
  </si>
  <si>
    <t>Total Carrying &amp; Financing</t>
  </si>
  <si>
    <t>DEVELOPER FEE</t>
  </si>
  <si>
    <t>TOTAL DEVELOPMENT COSTS</t>
  </si>
  <si>
    <t>WORKING CAPITAL</t>
  </si>
  <si>
    <t>Operating Deficit Reserve (Up to 18 Months)</t>
  </si>
  <si>
    <t>Other (specify on Additional Costs Tab)</t>
  </si>
  <si>
    <t>TOTAL WORKING CAPITAL</t>
  </si>
  <si>
    <t>PROJECT RESERVES</t>
  </si>
  <si>
    <t>Capitalization of Operating Reserve</t>
  </si>
  <si>
    <t>Capitalization of Replacement Reserve</t>
  </si>
  <si>
    <t>TOTAL PROJECT RESERVES</t>
  </si>
  <si>
    <t>TOTAL PROJECT COSTS</t>
  </si>
  <si>
    <t>HOME Application: Additional Costs</t>
  </si>
  <si>
    <t>HOME Application: Funding Sources</t>
  </si>
  <si>
    <t>Funding Source Type</t>
  </si>
  <si>
    <t>Funding Source Name</t>
  </si>
  <si>
    <t>Construction Funds</t>
  </si>
  <si>
    <t>Committed 
Construction Funds</t>
  </si>
  <si>
    <t>Construction Funds Commitment Status</t>
  </si>
  <si>
    <t>Permanent Funds</t>
  </si>
  <si>
    <t>Committed
Permanent Funds</t>
  </si>
  <si>
    <t>Permanent Funds
Commitment Status</t>
  </si>
  <si>
    <t xml:space="preserve">HOME </t>
  </si>
  <si>
    <t>Percentage Committed</t>
  </si>
  <si>
    <t xml:space="preserve"> </t>
  </si>
  <si>
    <t>Tax Credit Projects Only</t>
  </si>
  <si>
    <t>Estimated LIHTC Allocation:</t>
  </si>
  <si>
    <t xml:space="preserve">Does the Project have its allocation? </t>
  </si>
  <si>
    <t>Bedrooms</t>
  </si>
  <si>
    <t>Sec. 234 Limit</t>
  </si>
  <si>
    <t>High Cost Area</t>
  </si>
  <si>
    <t>Maximum Subsidy</t>
  </si>
  <si>
    <t>HOME Application: Debt Service</t>
  </si>
  <si>
    <t>Permanent Amount</t>
  </si>
  <si>
    <t>Lender &amp;
Funder Fees</t>
  </si>
  <si>
    <t>Term Length
(Months)</t>
  </si>
  <si>
    <t>Interest Rate % or Cash Flow %</t>
  </si>
  <si>
    <t>Amoritized Monthly
Debt Service</t>
  </si>
  <si>
    <t>Actual Monthly Debt Service</t>
  </si>
  <si>
    <t>Terms of Repayment</t>
  </si>
  <si>
    <t>Notes for Debt Service</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</si>
  <si>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</si>
  <si>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</si>
  <si>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</si>
  <si>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</si>
  <si>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</si>
  <si>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</si>
  <si>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</si>
  <si>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</si>
  <si>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</si>
  <si>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</si>
  <si>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</si>
  <si>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</si>
  <si>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</si>
  <si>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</si>
  <si>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</si>
  <si>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</si>
  <si>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</si>
  <si>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</si>
  <si>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</si>
  <si>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</si>
  <si>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Do the Lender &amp; Funder Fees Total match the Development Budget Tab? --&gt;</t>
  </si>
  <si>
    <t>HOME Application: Unit Mix</t>
  </si>
  <si>
    <t>County:</t>
  </si>
  <si>
    <t>Housing Type:</t>
  </si>
  <si>
    <t>0 Bedroom</t>
  </si>
  <si>
    <t>Low HOME Rent Limit (50% AMI)</t>
  </si>
  <si>
    <t>High HOME Rent Limit (60% AMI)</t>
  </si>
  <si>
    <t>Natural Gas Heat</t>
  </si>
  <si>
    <t>Electric Heat</t>
  </si>
  <si>
    <t>Natural Gas Cooking</t>
  </si>
  <si>
    <t>Electric Cooking</t>
  </si>
  <si>
    <t>Other Electricity</t>
  </si>
  <si>
    <t>Natural Gas Hot Water</t>
  </si>
  <si>
    <t>Electric Hot Water</t>
  </si>
  <si>
    <t>Central Air Conditioning</t>
  </si>
  <si>
    <t>Targeted AMI</t>
  </si>
  <si>
    <t>Number of Units</t>
  </si>
  <si>
    <t>Number of Bedrooms</t>
  </si>
  <si>
    <t>Monthly Gross Rent</t>
  </si>
  <si>
    <t>Monthly Utility Allowance</t>
  </si>
  <si>
    <t>Monthly Net Rent</t>
  </si>
  <si>
    <t>Annual
Net Rent</t>
  </si>
  <si>
    <t>Bedroom Distribution:</t>
  </si>
  <si>
    <t>Low HOME
Units</t>
  </si>
  <si>
    <t>High HOME  Units</t>
  </si>
  <si>
    <t>Non-HOME Units</t>
  </si>
  <si>
    <t>Super 
Units</t>
  </si>
  <si>
    <t>Total
Units</t>
  </si>
  <si>
    <t>Unit Mix Summary</t>
  </si>
  <si>
    <t>Low HOME Unit Threshold</t>
  </si>
  <si>
    <t>HOME Assisted-Units</t>
  </si>
  <si>
    <t>≤50% AMI</t>
  </si>
  <si>
    <t>&gt;50% and ≤60% AMI</t>
  </si>
  <si>
    <t>Super Units</t>
  </si>
  <si>
    <t>Minimum Low HOME Rent Unit Threshold Met?</t>
  </si>
  <si>
    <t>Total Units</t>
  </si>
  <si>
    <t>Annual Net Rent</t>
  </si>
  <si>
    <t>HOME Application: 20 Year Operating Pro Forma</t>
  </si>
  <si>
    <t>YEAR OF OPERATION</t>
  </si>
  <si>
    <t>INCOME</t>
  </si>
  <si>
    <t>Annual % Increase</t>
  </si>
  <si>
    <t>Vacancy Rate</t>
  </si>
  <si>
    <t>Net Residential Income</t>
  </si>
  <si>
    <t>Ancillary Income (ie. Laundry, Vending)</t>
  </si>
  <si>
    <t>Other Rent (ie. Commercial, Parking)</t>
  </si>
  <si>
    <t>Total Effective Income</t>
  </si>
  <si>
    <t>ANNUAL EXPENSES</t>
  </si>
  <si>
    <t>Administration</t>
  </si>
  <si>
    <t>% Increase</t>
  </si>
  <si>
    <t>Property Manager Payroll &amp; Fringe</t>
  </si>
  <si>
    <t>Management Fee</t>
  </si>
  <si>
    <t>Accounting and Audit</t>
  </si>
  <si>
    <t>Legal</t>
  </si>
  <si>
    <t>Advertising</t>
  </si>
  <si>
    <t>Office Supplies &amp; Equipment</t>
  </si>
  <si>
    <t>Other:</t>
  </si>
  <si>
    <t>Total Administration</t>
  </si>
  <si>
    <t>Maintenance &amp; Operations</t>
  </si>
  <si>
    <t>Maintenance &amp; Repair Payroll + Fringe</t>
  </si>
  <si>
    <t>Maintenance &amp; Repair Materials</t>
  </si>
  <si>
    <t>Maintenance &amp; Repair Contracts</t>
  </si>
  <si>
    <t>Garbage &amp; Recycling</t>
  </si>
  <si>
    <t>Pest Control</t>
  </si>
  <si>
    <t>Snow Removal</t>
  </si>
  <si>
    <t xml:space="preserve">Other: </t>
  </si>
  <si>
    <t>Total Maintenance &amp; Operations</t>
  </si>
  <si>
    <t>Utilities</t>
  </si>
  <si>
    <t>Natural Gas</t>
  </si>
  <si>
    <t>Electricity</t>
  </si>
  <si>
    <t>Water &amp; Sewer</t>
  </si>
  <si>
    <t>Total Utilities</t>
  </si>
  <si>
    <t>Taxes &amp; Insurance</t>
  </si>
  <si>
    <t>Property Tax</t>
  </si>
  <si>
    <t>Payroll Taxes</t>
  </si>
  <si>
    <t>Other Taxes:</t>
  </si>
  <si>
    <t>Property &amp; Liability Insurance</t>
  </si>
  <si>
    <t>Other Insurance:</t>
  </si>
  <si>
    <t>Total Taxes &amp; Insurance</t>
  </si>
  <si>
    <t>Reserve Contribution</t>
  </si>
  <si>
    <t>Operating Reserve</t>
  </si>
  <si>
    <t>Replacement Reserve</t>
  </si>
  <si>
    <t>Total Reserve Contribution</t>
  </si>
  <si>
    <t>TOTAL EXPENSES</t>
  </si>
  <si>
    <t>Net Operating Income</t>
  </si>
  <si>
    <t>Debt Service</t>
  </si>
  <si>
    <t xml:space="preserve">                                          </t>
  </si>
  <si>
    <t>Mandatory</t>
  </si>
  <si>
    <t>Percentage of Cash Flow</t>
  </si>
  <si>
    <t>Soft</t>
  </si>
  <si>
    <t>Miscellaneous Debt:</t>
  </si>
  <si>
    <t>Total Debt Service</t>
  </si>
  <si>
    <t>DSCR - Mandatory</t>
  </si>
  <si>
    <t>DSCR - Total</t>
  </si>
  <si>
    <t>Cash Flow</t>
  </si>
  <si>
    <t>Miscellaneous Cash Flow</t>
  </si>
  <si>
    <t>Other Cash Flow to Operating Reserve:</t>
  </si>
  <si>
    <t>Net Cash Flow</t>
  </si>
  <si>
    <t>Beginning Balance</t>
  </si>
  <si>
    <t>Interest Earned</t>
  </si>
  <si>
    <t>Payment to (draw from) cash flow</t>
  </si>
  <si>
    <t>Ending Balance</t>
  </si>
  <si>
    <t>Notes:</t>
  </si>
  <si>
    <t>HOME Application: Underwriting Analysis</t>
  </si>
  <si>
    <t>Contingency Analysis</t>
  </si>
  <si>
    <t>Result</t>
  </si>
  <si>
    <t>Maximum</t>
  </si>
  <si>
    <t>Minimum</t>
  </si>
  <si>
    <t>Acceptable</t>
  </si>
  <si>
    <t>Is the Construction contingency within the standard?</t>
  </si>
  <si>
    <t>Is the Professional Services and Carrying &amp; Financing contingencies within the standard?</t>
  </si>
  <si>
    <t>Development Budget Analysis</t>
  </si>
  <si>
    <t>Is the developer’s fee within the standard?</t>
  </si>
  <si>
    <t>Is the Profit, Overhead &amp; General Requirement cost within the standard?</t>
  </si>
  <si>
    <t>Are the "soft" project costs within the standard?</t>
  </si>
  <si>
    <t>For projects utilizing Low Income Housing Tax Credit Financing, is the net equity received greater than or equal to the minimum?</t>
  </si>
  <si>
    <t>-</t>
  </si>
  <si>
    <t>Operating Pro Forma Analysis</t>
  </si>
  <si>
    <t xml:space="preserve">Maximum </t>
  </si>
  <si>
    <t>Is the percentage change in net income within the standard?</t>
  </si>
  <si>
    <t>Is the percentage change in operating expenses within the standard?</t>
  </si>
  <si>
    <r>
      <t xml:space="preserve">Does the project have a debt coverage ratio of 1.20 or greater on </t>
    </r>
    <r>
      <rPr>
        <u/>
        <sz val="11"/>
        <rFont val="Calibri"/>
        <family val="2"/>
        <scheme val="minor"/>
      </rPr>
      <t>mandatory debt</t>
    </r>
    <r>
      <rPr>
        <sz val="11"/>
        <rFont val="Calibri"/>
        <family val="2"/>
        <scheme val="minor"/>
      </rPr>
      <t>?</t>
    </r>
  </si>
  <si>
    <t>How much additional debt can the existing cash flow support?</t>
  </si>
  <si>
    <t>Is the vacancy rate within the standard?</t>
  </si>
  <si>
    <t>Is the annual management fee less than $80.00 per unit per month?</t>
  </si>
  <si>
    <t>Reserve Analysis</t>
  </si>
  <si>
    <t>Is the initial operating deficit reserve less than 18 months of operating expenses plus debt service?</t>
  </si>
  <si>
    <t>Explanations:</t>
  </si>
  <si>
    <t>HOME Application: Construction Cost Analysis</t>
  </si>
  <si>
    <t>2024 HUD Unit TDC Limits</t>
  </si>
  <si>
    <t>SRO/Studio</t>
  </si>
  <si>
    <t>4 Bedroom</t>
  </si>
  <si>
    <t>Hard Cost</t>
  </si>
  <si>
    <t>Detached/Semi-Detached (Single Family)</t>
  </si>
  <si>
    <t xml:space="preserve">Row House (2-4 Family) </t>
  </si>
  <si>
    <t>Walkup (5+ units)</t>
  </si>
  <si>
    <t>Elevator (5+ units)</t>
  </si>
  <si>
    <t>Unit Mix</t>
  </si>
  <si>
    <t>Level of Construction</t>
  </si>
  <si>
    <t>% Cost</t>
  </si>
  <si>
    <t>Type</t>
  </si>
  <si>
    <t>Avg SF</t>
  </si>
  <si>
    <t>$ PSF</t>
  </si>
  <si>
    <t>Expected</t>
  </si>
  <si>
    <t>Green Bonus</t>
  </si>
  <si>
    <t>Expected + Green</t>
  </si>
  <si>
    <t>Total Residential Unit SF</t>
  </si>
  <si>
    <t>Building Gross SF</t>
  </si>
  <si>
    <t>Average PSF Hard Cost</t>
  </si>
  <si>
    <t>Expected Construction Cost</t>
  </si>
  <si>
    <t>Expected Construction Cost + Green Bonus</t>
  </si>
  <si>
    <t>Budgeted Construction Cost</t>
  </si>
  <si>
    <t>Variance $</t>
  </si>
  <si>
    <t>Variance %</t>
  </si>
  <si>
    <t>Construction Type</t>
  </si>
  <si>
    <t>Building Type</t>
  </si>
  <si>
    <t>Construction Summary</t>
  </si>
  <si>
    <t>Construction Level</t>
  </si>
  <si>
    <t>Funding Sources</t>
  </si>
  <si>
    <t>Funding Source Status</t>
  </si>
  <si>
    <t>LIHTC Allocation</t>
  </si>
  <si>
    <t>Repayment Terms</t>
  </si>
  <si>
    <t>Targeted AMI %</t>
  </si>
  <si>
    <t># of Bedrooms</t>
  </si>
  <si>
    <t>County</t>
  </si>
  <si>
    <t>New Construction</t>
  </si>
  <si>
    <t>1-4 Family</t>
  </si>
  <si>
    <t>Yes</t>
  </si>
  <si>
    <t xml:space="preserve">A. Moderate Rehabilitation </t>
  </si>
  <si>
    <t>CDBG</t>
  </si>
  <si>
    <t>Commitment Letter</t>
  </si>
  <si>
    <t>Awarded</t>
  </si>
  <si>
    <t>Low HOME Rent 50% AMI</t>
  </si>
  <si>
    <t>Atlantic</t>
  </si>
  <si>
    <t>Rehabilitation</t>
  </si>
  <si>
    <t>5+ Units Walk-Up</t>
  </si>
  <si>
    <t>No</t>
  </si>
  <si>
    <t>B. Substantial Rehabilitation</t>
  </si>
  <si>
    <t>Grant Agreement</t>
  </si>
  <si>
    <t>Applied For</t>
  </si>
  <si>
    <t>High HOME Rent 60% AMI</t>
  </si>
  <si>
    <t>Bergen</t>
  </si>
  <si>
    <t>Both New &amp; Rehab</t>
  </si>
  <si>
    <t>5+ Units Elevator</t>
  </si>
  <si>
    <t>Preliminary</t>
  </si>
  <si>
    <t>C. Gut Rehabilitation</t>
  </si>
  <si>
    <t>Conventional Financing</t>
  </si>
  <si>
    <t>Note &amp; Mortgage</t>
  </si>
  <si>
    <t>Not Yet Applied For</t>
  </si>
  <si>
    <t>Non-HOME Unit</t>
  </si>
  <si>
    <t>Burlington</t>
  </si>
  <si>
    <t>Final</t>
  </si>
  <si>
    <t>D. New Construction</t>
  </si>
  <si>
    <t>Deferred Developer Fee</t>
  </si>
  <si>
    <t>Operating Agreement</t>
  </si>
  <si>
    <t>Not Applicable</t>
  </si>
  <si>
    <t>Super Unit</t>
  </si>
  <si>
    <t>Camden</t>
  </si>
  <si>
    <t>Developer Equity</t>
  </si>
  <si>
    <t>Cape May</t>
  </si>
  <si>
    <t>Major systems are: structural support; roofing; cladding and weatherproofing (e.g., windows, doors, siding, gutters); plumbing; electrical; and HVAC.</t>
  </si>
  <si>
    <t>Federal Home Loan Bank</t>
  </si>
  <si>
    <t>Resolution</t>
  </si>
  <si>
    <t>Cumberland</t>
  </si>
  <si>
    <t>FHA Financing</t>
  </si>
  <si>
    <t>Essex</t>
  </si>
  <si>
    <t>Historic Tax Credits</t>
  </si>
  <si>
    <t>Gloucester</t>
  </si>
  <si>
    <t>Hudson</t>
  </si>
  <si>
    <t>LIHTC</t>
  </si>
  <si>
    <t>Hunterdon</t>
  </si>
  <si>
    <t>Local Funds</t>
  </si>
  <si>
    <t>Mercer</t>
  </si>
  <si>
    <t>Middlesex</t>
  </si>
  <si>
    <t>Monmouth</t>
  </si>
  <si>
    <t>Tax-Exempt Revenue Bonds</t>
  </si>
  <si>
    <t>Morris</t>
  </si>
  <si>
    <t>Other</t>
  </si>
  <si>
    <t>Ocean</t>
  </si>
  <si>
    <t>Passaic</t>
  </si>
  <si>
    <t>Moderate</t>
  </si>
  <si>
    <t>Salem</t>
  </si>
  <si>
    <t>Substantial</t>
  </si>
  <si>
    <t>Somerset</t>
  </si>
  <si>
    <t>Gut</t>
  </si>
  <si>
    <t>Sussex</t>
  </si>
  <si>
    <t>New</t>
  </si>
  <si>
    <t>Union</t>
  </si>
  <si>
    <t>Warren</t>
  </si>
  <si>
    <t>HOME Rent Limit Input</t>
  </si>
  <si>
    <t>Includes Followng Areas:</t>
  </si>
  <si>
    <t>Warren County Low HOME Rent</t>
  </si>
  <si>
    <t>All Warren County</t>
  </si>
  <si>
    <t>Warren County High HOME Rent</t>
  </si>
  <si>
    <t>Atlantic City-Hammonton Low HOME Rent</t>
  </si>
  <si>
    <t>All Atlantic County</t>
  </si>
  <si>
    <t>Atlantic City-Hammonton High HOME Rent</t>
  </si>
  <si>
    <t>Cape May County Low HOME Rent</t>
  </si>
  <si>
    <t>All Cape May County</t>
  </si>
  <si>
    <t>Cape May County High HOME Rent</t>
  </si>
  <si>
    <t>Bergen-Passaic  Low HOME Rent</t>
  </si>
  <si>
    <t>All Bergen County, All Passaic County</t>
  </si>
  <si>
    <t>Bergen-Passaic  High HOME Rent</t>
  </si>
  <si>
    <t>Jersey City Low HOME Rent</t>
  </si>
  <si>
    <t>All Hudson County</t>
  </si>
  <si>
    <t>Jersey City High HOME Rent</t>
  </si>
  <si>
    <t>Middlesex-Somerset-Hunterdon Low HOME Rent</t>
  </si>
  <si>
    <t>All Middlesex County, All Somerset County, All Hunterdon County</t>
  </si>
  <si>
    <t>Middlesex-Somerset-Hunterdon High HOME Rent</t>
  </si>
  <si>
    <t>Monmouth-Ocean Low HOME Rent</t>
  </si>
  <si>
    <t>All Monmouth County, All Ocean County</t>
  </si>
  <si>
    <t>Monmouth-Ocean High HOME Rent</t>
  </si>
  <si>
    <t>Newark Low HOME Rent</t>
  </si>
  <si>
    <t>All Essex County, All Morris County, All Sussex County, All Union County</t>
  </si>
  <si>
    <t>Newark High HOME Rent</t>
  </si>
  <si>
    <t>Philadelphia-Camden-Wilmington Low HOME Rent</t>
  </si>
  <si>
    <t>All Burlington County, All Camden County, All Gloucester County, All Salem County</t>
  </si>
  <si>
    <t>Philadelphia-Camden-Wilmington High HOME Rent</t>
  </si>
  <si>
    <t>Trenton-Princeton Low HOME Rent</t>
  </si>
  <si>
    <t>All Mercer County</t>
  </si>
  <si>
    <t>Trenton-Princeton High HOME Rent</t>
  </si>
  <si>
    <t>Vineland Low HOME Rent</t>
  </si>
  <si>
    <t>All Cumberland County</t>
  </si>
  <si>
    <t>Vineland High HOME Rent</t>
  </si>
  <si>
    <t>Effective 6/1/2025</t>
  </si>
  <si>
    <t>HOME Utility Allowances</t>
  </si>
  <si>
    <t>Single Family Attached</t>
  </si>
  <si>
    <t>Semi-Detached</t>
  </si>
  <si>
    <t>Rowhouse/Townhouse</t>
  </si>
  <si>
    <t>5+ Units No Elevator</t>
  </si>
  <si>
    <t>5+ Units With Elevator</t>
  </si>
  <si>
    <t>HOME Income Limit Input</t>
  </si>
  <si>
    <t>Household Size (Persons)</t>
  </si>
  <si>
    <t>Warren County Low HOME Income Limit</t>
  </si>
  <si>
    <t>Warren County High HOME Income Limit</t>
  </si>
  <si>
    <t>Atlantic City-Hammonton Low HOME Income Limit</t>
  </si>
  <si>
    <t>Atlantic City-Hammonton High HOME Income Limit</t>
  </si>
  <si>
    <t>Cape May County Low HOME Income Limit</t>
  </si>
  <si>
    <t>Cape May County High HOME Income Limit</t>
  </si>
  <si>
    <t>Bergen-Passaic  Low HOME Income Limit</t>
  </si>
  <si>
    <t>Bergen-Passaic  High HOME Income Limit</t>
  </si>
  <si>
    <t>Jersey City Low HOME Income Limit</t>
  </si>
  <si>
    <t>Jersey City High HOME Income Limit</t>
  </si>
  <si>
    <t>Middlesex-Somerset-Hunterdon Low HOME Income Limit</t>
  </si>
  <si>
    <t>Middlesex-Somerset-Hunterdon High HOME Income Limit</t>
  </si>
  <si>
    <t>Monmouth-Ocean Low HOME Income Limit</t>
  </si>
  <si>
    <t>Monmouth-Ocean High HOME Income Limit</t>
  </si>
  <si>
    <t>Newark Low HOME Income Limit</t>
  </si>
  <si>
    <t>Newark High HOME Income Limit</t>
  </si>
  <si>
    <t>Philadelphia-Camden-Wilmington Low HOME Income Limit</t>
  </si>
  <si>
    <t>Philadelphia-Camden-Wilmington High HOME Income Limit</t>
  </si>
  <si>
    <t>Trenton Limiton-Princeton Low HOME Income Limit</t>
  </si>
  <si>
    <t>Trenton Limiton-Princeton High HOME Income Limit</t>
  </si>
  <si>
    <t>Vineland Low HOME Income Limit</t>
  </si>
  <si>
    <t>Vineland High HOME Income Limit</t>
  </si>
  <si>
    <t>HOME_IncomeLmts_State_NJ_2025.pdf</t>
  </si>
  <si>
    <t>Atlantic City</t>
  </si>
  <si>
    <t>Elizabeth</t>
  </si>
  <si>
    <t>Hackensack</t>
  </si>
  <si>
    <t>Jersey City</t>
  </si>
  <si>
    <t>New Brunswick</t>
  </si>
  <si>
    <t>Newark</t>
  </si>
  <si>
    <t>Paterson</t>
  </si>
  <si>
    <t>Trenton</t>
  </si>
  <si>
    <t>Vineland</t>
  </si>
  <si>
    <t>Statewide Average</t>
  </si>
  <si>
    <t>Per Square Foot Cost</t>
  </si>
  <si>
    <t>2025 HCC Limits downloaded from HCC/TCC Excel workbook on HUD.gov.</t>
  </si>
  <si>
    <t>As determined by DCA/HMFA on 10/1/2025</t>
  </si>
  <si>
    <t>HOME_RentLimits_State_NJ_2026.pdf</t>
  </si>
  <si>
    <t>Effective 6/1/2026</t>
  </si>
  <si>
    <t>2025 HUD TDC Limits</t>
  </si>
  <si>
    <t>LOI/Term Sheet</t>
  </si>
  <si>
    <t>Healthy Homes Initiative (HHI)</t>
  </si>
  <si>
    <t>HOME (Non-DCA)</t>
  </si>
  <si>
    <t>Other State Funds</t>
  </si>
  <si>
    <t>Private Grant</t>
  </si>
  <si>
    <t>3. Is this Cost Estimate based on a Preliminary or Final Estimate?</t>
  </si>
  <si>
    <t>4. What is the level of construction work to be undertaken?</t>
  </si>
  <si>
    <r>
      <t>5. Will the project be rehabilitated or constructed and</t>
    </r>
    <r>
      <rPr>
        <i/>
        <sz val="11"/>
        <color theme="1"/>
        <rFont val="Aptos Narrow"/>
        <family val="2"/>
      </rPr>
      <t xml:space="preserve"> </t>
    </r>
    <r>
      <rPr>
        <b/>
        <i/>
        <u/>
        <sz val="11"/>
        <color theme="1"/>
        <rFont val="Aptos Narrow"/>
        <family val="2"/>
      </rPr>
      <t>certified</t>
    </r>
    <r>
      <rPr>
        <sz val="11"/>
        <color theme="1"/>
        <rFont val="Aptos Narrow"/>
        <family val="2"/>
      </rPr>
      <t xml:space="preserve"> Energy Star?</t>
    </r>
  </si>
  <si>
    <t>6. What is the typical square footage for each unit based on bedroom size? If units vary in size, enter in the average square footage for each unit type. Ex. If Layout A for 1 Bedroom is 700 SF, Layout B for 1 Bedroom is 800 SF, the average is 750 SF. Please enter a numerical value only.</t>
  </si>
  <si>
    <t>7. What is the building's gross square footage?</t>
  </si>
  <si>
    <t>8. If the project is mixed use, enter the square footage of non-residential commercial, retail, office spaces (do not include residential leasing/property management office).</t>
  </si>
  <si>
    <t>9. What is the construction cost attributed to non-residential commercial, retail, office spaces?</t>
  </si>
  <si>
    <t>10. What is the construction cost of the entire project? (Autofills from Development Budget Total Construction Line)</t>
  </si>
  <si>
    <r>
      <t xml:space="preserve">Utilities Questionnaire: </t>
    </r>
    <r>
      <rPr>
        <sz val="11"/>
        <color theme="1"/>
        <rFont val="Calibri"/>
        <family val="2"/>
        <scheme val="minor"/>
      </rPr>
      <t>Please select from the dropdown menu the source of fuel sources for each utility and if the tenant is responsible for payment of the utility.</t>
    </r>
  </si>
  <si>
    <t>Utility</t>
  </si>
  <si>
    <t>Fuel Source</t>
  </si>
  <si>
    <t>Tenant Paid</t>
  </si>
  <si>
    <t>Heat</t>
  </si>
  <si>
    <t>Hot Water</t>
  </si>
  <si>
    <t>Cooking</t>
  </si>
  <si>
    <t>Electric</t>
  </si>
  <si>
    <t>Water/Sewer</t>
  </si>
  <si>
    <t>Developer Comments:</t>
  </si>
  <si>
    <t>No Central A/C</t>
  </si>
  <si>
    <t>HOME Maximum Per Unit Subsidy Effective May 11, 2026</t>
  </si>
  <si>
    <t>Federal Register :: HOME Investment Partnerships Program-Maximum Per-Unit Subsidy Limit Methodology and Amount; Notice for Comment</t>
  </si>
  <si>
    <t>Water Supply Connection Fees &amp; Permits</t>
  </si>
  <si>
    <t>Sewer Connection Fees &amp; Permits</t>
  </si>
  <si>
    <t>Electric Service Connection Fees</t>
  </si>
  <si>
    <t>Gas Service Connection Fees</t>
  </si>
  <si>
    <t>Contractor Profit</t>
  </si>
  <si>
    <t>Contractor Overhead</t>
  </si>
  <si>
    <t>Purchase of Maintenance &amp; Other Equipment</t>
  </si>
  <si>
    <t>Are the annual operating expenses on a per unit basis between 40% to 60% Total Effective Income?</t>
  </si>
  <si>
    <t>Is the annual contribution to the replacement reserve per unit a minimum of $450.00?</t>
  </si>
  <si>
    <t>2026 HOME Program Rents (Effective June 1, 2026)</t>
  </si>
  <si>
    <t>2025 Tenant Paid Utility Allowances (Effective September 1,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</si>
</sst>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quot;$&quot;#,##0.00"/>
    <numFmt numFmtId="166" formatCode="0&quot;BR/SRO&quot;\ "/>
    <numFmt numFmtId="167" formatCode="#&quot;BR&quot;\ "/>
    <numFmt numFmtId="168" formatCode="0%&quot; AMI&quot;"/>
    <numFmt numFmtId="169" formatCode="_(&quot;$&quot;* #,##0_);_(&quot;$&quot;* \(#,##0\);_(&quot;$&quot;* &quot;-&quot;??_);_(@_)"/>
    <numFmt numFmtId="170" formatCode="#.##0\X\ &quot;DSCR&quot;"/>
    <numFmt numFmtId="171" formatCode="&quot;PV with a discount rate of&quot;\ ###.00%"/>
    <numFmt numFmtId="172" formatCode="&quot;Loan Size - using an int. rate of&quot;\ ##.##%"/>
    <numFmt numFmtId="173" formatCode="000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u/>
      <sz val="7"/>
      <color theme="10"/>
      <name val="Arial"/>
      <family val="2"/>
    </font>
    <font>
      <u/>
      <sz val="11"/>
      <color theme="10"/>
      <name val="Calibri"/>
      <family val="2"/>
      <scheme val="minor"/>
    </font>
    <font>
      <u/>
      <sz val="10"/>
      <name val="Tahoma"/>
      <family val="2"/>
    </font>
    <font>
      <sz val="11"/>
      <name val="Arial"/>
      <family val="2"/>
    </font>
    <font>
      <sz val="11"/>
      <color theme="0"/>
      <name val="Calibri"/>
      <family val="2"/>
      <scheme val="minor"/>
    </font>
    <font>
      <b/>
      <sz val="14"/>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
      <b/>
      <u/>
      <sz val="11"/>
      <name val="Calibri"/>
      <family val="2"/>
      <scheme val="minor"/>
    </font>
    <font>
      <sz val="9"/>
      <color indexed="81"/>
      <name val="Tahoma"/>
      <family val="2"/>
    </font>
    <font>
      <b/>
      <sz val="9"/>
      <color indexed="81"/>
      <name val="Tahoma"/>
      <family val="2"/>
    </font>
    <font>
      <b/>
      <sz val="14"/>
      <name val="Calibri"/>
      <family val="2"/>
      <scheme val="minor"/>
    </font>
    <font>
      <i/>
      <sz val="11"/>
      <color theme="1"/>
      <name val="Calibri"/>
      <family val="2"/>
      <scheme val="minor"/>
    </font>
    <font>
      <sz val="11"/>
      <color indexed="8"/>
      <name val="Calibri"/>
      <family val="2"/>
      <scheme val="minor"/>
    </font>
    <font>
      <b/>
      <sz val="11"/>
      <color indexed="8"/>
      <name val="Calibri"/>
      <family val="2"/>
      <scheme val="minor"/>
    </font>
    <font>
      <u/>
      <sz val="11"/>
      <name val="Calibri"/>
      <family val="2"/>
      <scheme val="minor"/>
    </font>
    <font>
      <b/>
      <sz val="9"/>
      <color rgb="FF000000"/>
      <name val="Tahoma"/>
      <family val="2"/>
    </font>
    <font>
      <sz val="9"/>
      <color rgb="FF000000"/>
      <name val="Tahoma"/>
      <family val="2"/>
    </font>
    <font>
      <sz val="14"/>
      <color theme="1"/>
      <name val="Calibri"/>
      <family val="2"/>
      <scheme val="minor"/>
    </font>
    <font>
      <sz val="10"/>
      <color theme="10"/>
      <name val="Calibri"/>
      <family val="2"/>
      <scheme val="minor"/>
    </font>
    <font>
      <sz val="9"/>
      <color indexed="81"/>
      <name val="Tahoma"/>
      <charset val="1"/>
    </font>
    <font>
      <b/>
      <sz val="14"/>
      <color rgb="FF0000FF"/>
      <name val="Calibri"/>
      <family val="2"/>
      <scheme val="minor"/>
    </font>
    <font>
      <b/>
      <sz val="14"/>
      <color theme="10"/>
      <name val="Calibri"/>
      <family val="2"/>
      <scheme val="minor"/>
    </font>
    <font>
      <b/>
      <sz val="11"/>
      <color rgb="FF0000FF"/>
      <name val="Calibri"/>
      <family val="2"/>
      <scheme val="minor"/>
    </font>
    <font>
      <sz val="11"/>
      <color theme="1"/>
      <name val="Calibri"/>
      <family val="2"/>
    </font>
    <font>
      <sz val="11"/>
      <name val="Calibri"/>
      <family val="2"/>
    </font>
    <font>
      <i/>
      <sz val="11"/>
      <color rgb="FF000000"/>
      <name val="Calibri"/>
      <family val="2"/>
    </font>
    <font>
      <sz val="11"/>
      <color theme="1"/>
      <name val="Aptos Narrow"/>
      <family val="2"/>
    </font>
    <font>
      <i/>
      <sz val="11"/>
      <color theme="1"/>
      <name val="Aptos Narrow"/>
      <family val="2"/>
    </font>
    <font>
      <b/>
      <i/>
      <u/>
      <sz val="11"/>
      <color theme="1"/>
      <name val="Aptos Narrow"/>
      <family val="2"/>
    </font>
    <font>
      <b/>
      <sz val="11"/>
      <color rgb="FF000000"/>
      <name val="Aptos Narrow"/>
      <family val="2"/>
    </font>
    <font>
      <b/>
      <sz val="9"/>
      <color indexed="81"/>
      <name val="Tahoma"/>
      <charset val="1"/>
    </font>
  </fonts>
  <fills count="13">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DAF2D0"/>
        <bgColor indexed="64"/>
      </patternFill>
    </fill>
    <fill>
      <patternFill patternType="solid">
        <fgColor rgb="FFDAF2D0"/>
        <bgColor rgb="FF000000"/>
      </patternFill>
    </fill>
    <fill>
      <patternFill patternType="solid">
        <fgColor rgb="FFDAE9F8"/>
        <bgColor rgb="FF000000"/>
      </patternFill>
    </fill>
    <fill>
      <patternFill patternType="solid">
        <fgColor rgb="FFD9D9D9"/>
        <bgColor rgb="FF000000"/>
      </patternFill>
    </fill>
    <fill>
      <patternFill patternType="solid">
        <fgColor rgb="FFDAE9F8"/>
        <bgColor indexed="64"/>
      </patternFill>
    </fill>
  </fills>
  <borders count="4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22"/>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thin">
        <color indexed="64"/>
      </bottom>
      <diagonal/>
    </border>
    <border>
      <left/>
      <right/>
      <top style="double">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7" fillId="0" borderId="0"/>
    <xf numFmtId="0" fontId="7" fillId="0" borderId="0"/>
  </cellStyleXfs>
  <cellXfs count="453">
    <xf numFmtId="0" fontId="0" fillId="0" borderId="0" xfId="0"/>
    <xf numFmtId="0" fontId="5" fillId="0" borderId="0" xfId="6" applyFont="1" applyFill="1" applyBorder="1" applyAlignment="1" applyProtection="1"/>
    <xf numFmtId="0" fontId="6" fillId="0" borderId="2" xfId="0" applyFont="1" applyBorder="1" applyAlignment="1">
      <alignment horizontal="left" vertical="top"/>
    </xf>
    <xf numFmtId="0" fontId="9" fillId="0" borderId="0" xfId="0" applyFont="1"/>
    <xf numFmtId="0" fontId="10" fillId="0" borderId="0" xfId="0" applyFont="1"/>
    <xf numFmtId="0" fontId="11" fillId="0" borderId="0" xfId="0" applyFont="1"/>
    <xf numFmtId="0" fontId="0" fillId="3" borderId="9" xfId="0" applyFill="1" applyBorder="1"/>
    <xf numFmtId="0" fontId="12" fillId="0" borderId="9" xfId="0" applyFont="1" applyBorder="1" applyAlignment="1">
      <alignment horizontal="center" vertical="top" wrapText="1"/>
    </xf>
    <xf numFmtId="0" fontId="12" fillId="0" borderId="9" xfId="0" applyFont="1" applyBorder="1" applyAlignment="1">
      <alignment horizontal="center" vertical="top"/>
    </xf>
    <xf numFmtId="3" fontId="13" fillId="0" borderId="9" xfId="0" applyNumberFormat="1" applyFont="1" applyBorder="1" applyAlignment="1">
      <alignment horizontal="left"/>
    </xf>
    <xf numFmtId="0" fontId="2" fillId="0" borderId="9" xfId="0" applyFont="1" applyBorder="1"/>
    <xf numFmtId="0" fontId="13" fillId="0" borderId="0" xfId="0" applyFont="1"/>
    <xf numFmtId="0" fontId="0" fillId="0" borderId="0" xfId="0" applyAlignment="1">
      <alignment horizontal="center"/>
    </xf>
    <xf numFmtId="0" fontId="12" fillId="0" borderId="0" xfId="0" applyFont="1"/>
    <xf numFmtId="0" fontId="14" fillId="0" borderId="0" xfId="0" applyFont="1"/>
    <xf numFmtId="165" fontId="12" fillId="0" borderId="0" xfId="0" applyNumberFormat="1" applyFont="1" applyAlignment="1">
      <alignment horizontal="center"/>
    </xf>
    <xf numFmtId="0" fontId="12" fillId="0" borderId="9" xfId="0" applyFont="1" applyBorder="1"/>
    <xf numFmtId="3" fontId="13" fillId="0" borderId="9" xfId="0" applyNumberFormat="1" applyFont="1" applyBorder="1"/>
    <xf numFmtId="164" fontId="13" fillId="3" borderId="9" xfId="0" applyNumberFormat="1" applyFont="1" applyFill="1" applyBorder="1"/>
    <xf numFmtId="3" fontId="12" fillId="0" borderId="9" xfId="0" applyNumberFormat="1" applyFont="1" applyBorder="1"/>
    <xf numFmtId="164" fontId="12" fillId="3" borderId="9" xfId="0" applyNumberFormat="1" applyFont="1" applyFill="1" applyBorder="1"/>
    <xf numFmtId="3" fontId="12" fillId="0" borderId="3" xfId="0" applyNumberFormat="1" applyFont="1" applyBorder="1"/>
    <xf numFmtId="164" fontId="12" fillId="0" borderId="3" xfId="0" applyNumberFormat="1" applyFont="1" applyBorder="1"/>
    <xf numFmtId="0" fontId="0" fillId="0" borderId="9" xfId="0" applyBorder="1"/>
    <xf numFmtId="164" fontId="13" fillId="5" borderId="9" xfId="0" applyNumberFormat="1" applyFont="1" applyFill="1" applyBorder="1"/>
    <xf numFmtId="0" fontId="13" fillId="0" borderId="0" xfId="9" applyFont="1" applyAlignment="1">
      <alignment horizontal="center"/>
    </xf>
    <xf numFmtId="0" fontId="10" fillId="0" borderId="0" xfId="0" applyFont="1" applyAlignment="1">
      <alignment horizontal="center"/>
    </xf>
    <xf numFmtId="0" fontId="12" fillId="0" borderId="7" xfId="0" applyFont="1" applyBorder="1"/>
    <xf numFmtId="0" fontId="12" fillId="0" borderId="9" xfId="0" applyFont="1" applyBorder="1" applyAlignment="1">
      <alignment horizontal="center" wrapText="1"/>
    </xf>
    <xf numFmtId="165" fontId="13" fillId="5" borderId="9" xfId="0" applyNumberFormat="1" applyFont="1" applyFill="1" applyBorder="1" applyAlignment="1">
      <alignment horizontal="right"/>
    </xf>
    <xf numFmtId="165" fontId="13" fillId="5" borderId="9" xfId="0" applyNumberFormat="1" applyFont="1" applyFill="1" applyBorder="1"/>
    <xf numFmtId="0" fontId="13" fillId="0" borderId="15" xfId="0" applyFont="1" applyBorder="1"/>
    <xf numFmtId="0" fontId="13" fillId="0" borderId="9" xfId="0" applyFont="1" applyBorder="1"/>
    <xf numFmtId="0" fontId="13" fillId="0" borderId="9" xfId="0" applyFont="1" applyBorder="1" applyAlignment="1">
      <alignment horizontal="left"/>
    </xf>
    <xf numFmtId="0" fontId="0" fillId="0" borderId="0" xfId="0" applyAlignment="1">
      <alignment horizontal="left"/>
    </xf>
    <xf numFmtId="0" fontId="2" fillId="0" borderId="0" xfId="0" applyFont="1" applyAlignment="1">
      <alignment horizontal="left"/>
    </xf>
    <xf numFmtId="0" fontId="2" fillId="0" borderId="9" xfId="0" applyFont="1" applyBorder="1" applyAlignment="1">
      <alignment horizontal="left"/>
    </xf>
    <xf numFmtId="0" fontId="2" fillId="0" borderId="9" xfId="0" applyFont="1" applyBorder="1" applyAlignment="1">
      <alignment horizontal="center" wrapText="1"/>
    </xf>
    <xf numFmtId="0" fontId="12" fillId="0" borderId="9" xfId="0" applyFont="1" applyBorder="1" applyAlignment="1">
      <alignment horizontal="left"/>
    </xf>
    <xf numFmtId="164" fontId="12" fillId="4" borderId="9" xfId="0" applyNumberFormat="1" applyFont="1" applyFill="1" applyBorder="1" applyAlignment="1">
      <alignment horizontal="center"/>
    </xf>
    <xf numFmtId="0" fontId="12" fillId="0" borderId="9" xfId="0" applyFont="1" applyBorder="1" applyAlignment="1">
      <alignment horizontal="right"/>
    </xf>
    <xf numFmtId="0" fontId="12" fillId="0" borderId="0" xfId="0" applyFont="1" applyAlignment="1">
      <alignment horizontal="center"/>
    </xf>
    <xf numFmtId="0" fontId="2" fillId="0" borderId="9" xfId="0" applyFont="1" applyBorder="1" applyAlignment="1">
      <alignment horizontal="center" vertical="center"/>
    </xf>
    <xf numFmtId="165" fontId="0" fillId="0" borderId="0" xfId="0" applyNumberFormat="1"/>
    <xf numFmtId="3" fontId="0" fillId="0" borderId="0" xfId="0" applyNumberFormat="1"/>
    <xf numFmtId="9" fontId="0" fillId="0" borderId="0" xfId="0" applyNumberFormat="1" applyAlignment="1">
      <alignment horizontal="center"/>
    </xf>
    <xf numFmtId="0" fontId="13" fillId="0" borderId="9" xfId="0" applyFont="1" applyBorder="1" applyAlignment="1">
      <alignment horizontal="center" wrapText="1"/>
    </xf>
    <xf numFmtId="44" fontId="13" fillId="0" borderId="0" xfId="0" applyNumberFormat="1" applyFont="1" applyAlignment="1">
      <alignment horizontal="center" vertical="center"/>
    </xf>
    <xf numFmtId="0" fontId="5" fillId="0" borderId="9" xfId="6" applyFont="1" applyFill="1" applyBorder="1" applyAlignment="1" applyProtection="1">
      <alignment vertical="center"/>
    </xf>
    <xf numFmtId="0" fontId="12" fillId="0" borderId="9" xfId="6" applyFont="1" applyFill="1" applyBorder="1" applyAlignment="1" applyProtection="1">
      <alignment vertical="center"/>
    </xf>
    <xf numFmtId="7" fontId="13" fillId="3" borderId="9" xfId="0" applyNumberFormat="1" applyFont="1" applyFill="1" applyBorder="1" applyAlignment="1">
      <alignment horizontal="center" vertical="center"/>
    </xf>
    <xf numFmtId="0" fontId="5" fillId="0" borderId="2" xfId="6" applyFont="1" applyFill="1" applyBorder="1" applyAlignment="1" applyProtection="1">
      <alignment vertical="top"/>
    </xf>
    <xf numFmtId="0" fontId="13" fillId="0" borderId="2" xfId="0" applyFont="1" applyBorder="1"/>
    <xf numFmtId="0" fontId="13" fillId="0" borderId="1" xfId="0" applyFont="1" applyBorder="1"/>
    <xf numFmtId="164" fontId="13" fillId="0" borderId="0" xfId="0" applyNumberFormat="1" applyFont="1"/>
    <xf numFmtId="0" fontId="13" fillId="0" borderId="0" xfId="0" applyFont="1" applyAlignment="1">
      <alignment horizontal="left"/>
    </xf>
    <xf numFmtId="164" fontId="13" fillId="0" borderId="1" xfId="0" applyNumberFormat="1" applyFont="1" applyBorder="1"/>
    <xf numFmtId="3" fontId="13" fillId="3" borderId="0" xfId="0" applyNumberFormat="1" applyFont="1" applyFill="1"/>
    <xf numFmtId="3" fontId="13" fillId="3" borderId="0" xfId="0" applyNumberFormat="1" applyFont="1" applyFill="1" applyAlignment="1">
      <alignment horizontal="right"/>
    </xf>
    <xf numFmtId="3" fontId="13" fillId="3" borderId="11" xfId="0" applyNumberFormat="1" applyFont="1" applyFill="1" applyBorder="1" applyAlignment="1">
      <alignment horizontal="right"/>
    </xf>
    <xf numFmtId="0" fontId="0" fillId="3" borderId="9" xfId="0" applyFill="1" applyBorder="1" applyAlignment="1">
      <alignment horizontal="center"/>
    </xf>
    <xf numFmtId="0" fontId="2" fillId="5" borderId="9" xfId="0" applyFont="1" applyFill="1" applyBorder="1" applyAlignment="1">
      <alignment horizontal="center"/>
    </xf>
    <xf numFmtId="0" fontId="2" fillId="5" borderId="9" xfId="0" applyFont="1" applyFill="1" applyBorder="1"/>
    <xf numFmtId="164" fontId="12" fillId="3" borderId="2" xfId="0" applyNumberFormat="1" applyFont="1" applyFill="1" applyBorder="1"/>
    <xf numFmtId="164" fontId="12" fillId="0" borderId="0" xfId="0" applyNumberFormat="1" applyFont="1"/>
    <xf numFmtId="164" fontId="12" fillId="0" borderId="2" xfId="0" applyNumberFormat="1" applyFont="1" applyBorder="1"/>
    <xf numFmtId="0" fontId="2" fillId="0" borderId="0" xfId="0" applyFont="1" applyAlignment="1">
      <alignment horizontal="center" wrapText="1"/>
    </xf>
    <xf numFmtId="0" fontId="2" fillId="0" borderId="0" xfId="0" applyFont="1"/>
    <xf numFmtId="0" fontId="2" fillId="5" borderId="0" xfId="0" applyFont="1" applyFill="1" applyAlignment="1">
      <alignment horizontal="center"/>
    </xf>
    <xf numFmtId="165" fontId="0" fillId="5" borderId="0" xfId="0" applyNumberFormat="1" applyFill="1" applyAlignment="1">
      <alignment horizontal="center"/>
    </xf>
    <xf numFmtId="164" fontId="12" fillId="5" borderId="25" xfId="0" applyNumberFormat="1" applyFont="1" applyFill="1" applyBorder="1"/>
    <xf numFmtId="0" fontId="17" fillId="0" borderId="0" xfId="0" applyFont="1" applyAlignment="1">
      <alignment horizontal="left" vertical="top"/>
    </xf>
    <xf numFmtId="0" fontId="12" fillId="0" borderId="0" xfId="0" applyFont="1" applyAlignment="1">
      <alignment vertical="top"/>
    </xf>
    <xf numFmtId="0" fontId="12" fillId="0" borderId="0" xfId="0" applyFont="1" applyAlignment="1">
      <alignment horizontal="right" vertical="top"/>
    </xf>
    <xf numFmtId="0" fontId="12" fillId="0" borderId="0" xfId="0" applyFont="1" applyAlignment="1">
      <alignment vertical="top" wrapText="1"/>
    </xf>
    <xf numFmtId="0" fontId="12" fillId="0" borderId="2" xfId="0" applyFont="1" applyBorder="1" applyAlignment="1">
      <alignment vertical="center"/>
    </xf>
    <xf numFmtId="0" fontId="12" fillId="0" borderId="9" xfId="0" applyFont="1" applyBorder="1" applyAlignment="1">
      <alignment horizontal="center" vertical="center"/>
    </xf>
    <xf numFmtId="0" fontId="13" fillId="0" borderId="0" xfId="0" applyFont="1" applyAlignment="1">
      <alignment vertical="center"/>
    </xf>
    <xf numFmtId="0" fontId="13" fillId="0" borderId="11" xfId="0" applyFont="1" applyBorder="1"/>
    <xf numFmtId="0" fontId="12" fillId="0" borderId="2" xfId="0" applyFont="1" applyBorder="1"/>
    <xf numFmtId="0" fontId="12" fillId="0" borderId="1" xfId="0" applyFont="1" applyBorder="1"/>
    <xf numFmtId="0" fontId="13" fillId="2" borderId="0" xfId="0" applyFont="1" applyFill="1"/>
    <xf numFmtId="0" fontId="13" fillId="2" borderId="11" xfId="0" applyFont="1" applyFill="1" applyBorder="1"/>
    <xf numFmtId="0" fontId="13" fillId="5" borderId="0" xfId="0" applyFont="1" applyFill="1"/>
    <xf numFmtId="0" fontId="13" fillId="0" borderId="25" xfId="0" applyFont="1" applyBorder="1"/>
    <xf numFmtId="0" fontId="13" fillId="0" borderId="26" xfId="0" applyFont="1" applyBorder="1"/>
    <xf numFmtId="0" fontId="12" fillId="5" borderId="2" xfId="0" applyFont="1" applyFill="1" applyBorder="1"/>
    <xf numFmtId="170" fontId="13" fillId="0" borderId="0" xfId="0" applyNumberFormat="1" applyFont="1" applyAlignment="1">
      <alignment horizontal="left"/>
    </xf>
    <xf numFmtId="171" fontId="13" fillId="0" borderId="0" xfId="0" applyNumberFormat="1" applyFont="1" applyAlignment="1">
      <alignment horizontal="left"/>
    </xf>
    <xf numFmtId="0" fontId="8" fillId="0" borderId="0" xfId="0" applyFont="1"/>
    <xf numFmtId="10" fontId="13" fillId="0" borderId="0" xfId="2" applyNumberFormat="1" applyFont="1" applyFill="1" applyProtection="1"/>
    <xf numFmtId="169" fontId="13" fillId="0" borderId="0" xfId="1" applyNumberFormat="1" applyFont="1" applyFill="1" applyProtection="1"/>
    <xf numFmtId="8" fontId="13" fillId="0" borderId="0" xfId="0" applyNumberFormat="1" applyFont="1"/>
    <xf numFmtId="10" fontId="13" fillId="0" borderId="0" xfId="0" applyNumberFormat="1" applyFont="1"/>
    <xf numFmtId="44" fontId="8" fillId="0" borderId="0" xfId="1" applyFont="1" applyFill="1" applyProtection="1"/>
    <xf numFmtId="8" fontId="8" fillId="0" borderId="0" xfId="0" applyNumberFormat="1" applyFont="1"/>
    <xf numFmtId="5" fontId="8" fillId="0" borderId="0" xfId="1" applyNumberFormat="1" applyFont="1" applyFill="1" applyProtection="1"/>
    <xf numFmtId="5" fontId="8" fillId="0" borderId="0" xfId="1" applyNumberFormat="1" applyFont="1" applyFill="1" applyBorder="1" applyProtection="1"/>
    <xf numFmtId="6" fontId="8" fillId="0" borderId="0" xfId="0" applyNumberFormat="1" applyFont="1"/>
    <xf numFmtId="5" fontId="8" fillId="0" borderId="0" xfId="0" applyNumberFormat="1" applyFont="1"/>
    <xf numFmtId="164" fontId="8" fillId="0" borderId="0" xfId="0" applyNumberFormat="1" applyFont="1"/>
    <xf numFmtId="5" fontId="0" fillId="0" borderId="0" xfId="1" applyNumberFormat="1" applyFont="1" applyFill="1" applyProtection="1"/>
    <xf numFmtId="5" fontId="0" fillId="0" borderId="0" xfId="1" applyNumberFormat="1" applyFont="1" applyFill="1" applyBorder="1" applyProtection="1"/>
    <xf numFmtId="0" fontId="12" fillId="0" borderId="9" xfId="0" applyFont="1" applyBorder="1" applyAlignment="1">
      <alignment horizontal="center"/>
    </xf>
    <xf numFmtId="0" fontId="13" fillId="0" borderId="9" xfId="0" applyFont="1" applyBorder="1" applyAlignment="1">
      <alignment horizontal="center"/>
    </xf>
    <xf numFmtId="9" fontId="13" fillId="0" borderId="9" xfId="0" applyNumberFormat="1" applyFont="1" applyBorder="1" applyAlignment="1">
      <alignment horizontal="center"/>
    </xf>
    <xf numFmtId="166" fontId="12" fillId="0" borderId="9" xfId="8" applyNumberFormat="1" applyFont="1" applyBorder="1" applyAlignment="1">
      <alignment horizontal="center" vertical="center"/>
    </xf>
    <xf numFmtId="167" fontId="13" fillId="0" borderId="0" xfId="8" applyNumberFormat="1" applyFont="1" applyAlignment="1">
      <alignment horizontal="center" vertical="center"/>
    </xf>
    <xf numFmtId="164" fontId="13" fillId="0" borderId="9" xfId="0" applyNumberFormat="1" applyFont="1" applyBorder="1" applyAlignment="1">
      <alignment horizontal="center" vertical="center"/>
    </xf>
    <xf numFmtId="169" fontId="13" fillId="0" borderId="0" xfId="1" applyNumberFormat="1" applyFont="1" applyFill="1" applyBorder="1" applyAlignment="1" applyProtection="1">
      <alignment horizontal="center" vertical="center"/>
    </xf>
    <xf numFmtId="0" fontId="12" fillId="0" borderId="9" xfId="0" applyFont="1" applyBorder="1" applyAlignment="1">
      <alignment horizontal="left" vertical="center"/>
    </xf>
    <xf numFmtId="9" fontId="8" fillId="0" borderId="0" xfId="0" applyNumberFormat="1" applyFont="1" applyAlignment="1">
      <alignment horizontal="right" vertical="center"/>
    </xf>
    <xf numFmtId="168" fontId="13" fillId="0" borderId="0" xfId="0" applyNumberFormat="1" applyFont="1" applyAlignment="1">
      <alignment vertical="center"/>
    </xf>
    <xf numFmtId="0" fontId="12" fillId="0" borderId="9" xfId="0" applyFont="1" applyBorder="1" applyAlignment="1">
      <alignment vertical="center"/>
    </xf>
    <xf numFmtId="9" fontId="12" fillId="0" borderId="9" xfId="0" applyNumberFormat="1" applyFont="1" applyBorder="1" applyAlignment="1">
      <alignment horizontal="center" vertical="center"/>
    </xf>
    <xf numFmtId="168" fontId="12" fillId="0" borderId="9" xfId="0" applyNumberFormat="1" applyFont="1" applyBorder="1" applyAlignment="1">
      <alignment horizontal="center" vertical="center"/>
    </xf>
    <xf numFmtId="168" fontId="13" fillId="0" borderId="0" xfId="0" applyNumberFormat="1" applyFont="1" applyAlignment="1">
      <alignment horizontal="right" vertical="center"/>
    </xf>
    <xf numFmtId="9" fontId="13" fillId="0" borderId="0" xfId="2" applyFont="1" applyFill="1" applyBorder="1" applyAlignment="1" applyProtection="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44" fontId="13" fillId="0" borderId="0" xfId="1" applyFont="1" applyFill="1" applyBorder="1" applyAlignment="1" applyProtection="1">
      <alignment horizontal="center" vertical="center"/>
    </xf>
    <xf numFmtId="37" fontId="13" fillId="0" borderId="0" xfId="0" applyNumberFormat="1" applyFont="1" applyAlignment="1">
      <alignment horizontal="center" vertical="center"/>
    </xf>
    <xf numFmtId="0" fontId="13" fillId="0" borderId="0" xfId="0" applyFont="1" applyAlignment="1">
      <alignment horizontal="left" vertical="center" wrapText="1"/>
    </xf>
    <xf numFmtId="0" fontId="12" fillId="5" borderId="7" xfId="0" applyFont="1" applyFill="1" applyBorder="1"/>
    <xf numFmtId="0" fontId="12" fillId="5" borderId="3" xfId="0" applyFont="1" applyFill="1" applyBorder="1"/>
    <xf numFmtId="0" fontId="12" fillId="5" borderId="8" xfId="0" applyFont="1" applyFill="1" applyBorder="1"/>
    <xf numFmtId="0" fontId="13" fillId="0" borderId="9" xfId="0" applyFont="1" applyBorder="1" applyAlignment="1">
      <alignment vertical="center"/>
    </xf>
    <xf numFmtId="0" fontId="13" fillId="0" borderId="9" xfId="0" applyFont="1" applyBorder="1" applyAlignment="1">
      <alignment horizontal="center" vertical="center" wrapText="1"/>
    </xf>
    <xf numFmtId="0" fontId="0" fillId="0" borderId="9" xfId="0" applyBorder="1" applyAlignment="1">
      <alignment horizontal="center" wrapText="1"/>
    </xf>
    <xf numFmtId="44" fontId="13" fillId="0" borderId="9" xfId="1" applyFont="1" applyFill="1" applyBorder="1" applyAlignment="1" applyProtection="1">
      <alignment horizontal="center" vertical="center" wrapText="1"/>
    </xf>
    <xf numFmtId="0" fontId="13" fillId="0" borderId="9" xfId="0" applyFont="1" applyBorder="1" applyAlignment="1">
      <alignment horizontal="center" vertical="center"/>
    </xf>
    <xf numFmtId="166" fontId="13" fillId="0" borderId="9" xfId="8" quotePrefix="1" applyNumberFormat="1" applyFont="1" applyBorder="1" applyAlignment="1">
      <alignment horizontal="center" vertical="center"/>
    </xf>
    <xf numFmtId="167" fontId="13" fillId="0" borderId="9" xfId="8" quotePrefix="1" applyNumberFormat="1" applyFont="1" applyBorder="1" applyAlignment="1">
      <alignment horizontal="center" vertical="center"/>
    </xf>
    <xf numFmtId="167" fontId="13" fillId="0" borderId="9" xfId="8" applyNumberFormat="1" applyFont="1" applyBorder="1" applyAlignment="1">
      <alignment horizontal="center" vertical="center"/>
    </xf>
    <xf numFmtId="0" fontId="14" fillId="0" borderId="0" xfId="0" applyFont="1" applyAlignment="1">
      <alignment vertical="center"/>
    </xf>
    <xf numFmtId="9" fontId="13" fillId="0" borderId="0" xfId="8" applyNumberFormat="1" applyFont="1" applyAlignment="1">
      <alignment vertical="center" wrapText="1"/>
    </xf>
    <xf numFmtId="0" fontId="0" fillId="0" borderId="0" xfId="0" applyAlignment="1">
      <alignment horizontal="center" wrapText="1"/>
    </xf>
    <xf numFmtId="0" fontId="18" fillId="0" borderId="0" xfId="0" applyFont="1" applyAlignment="1">
      <alignment horizontal="right"/>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3" fillId="0" borderId="9" xfId="0" applyFont="1" applyBorder="1" applyAlignment="1">
      <alignment horizontal="left" vertical="top"/>
    </xf>
    <xf numFmtId="10" fontId="13" fillId="0" borderId="9" xfId="0" applyNumberFormat="1" applyFont="1" applyBorder="1" applyAlignment="1">
      <alignment horizontal="center" vertical="center"/>
    </xf>
    <xf numFmtId="10" fontId="13" fillId="0" borderId="9" xfId="2" applyNumberFormat="1" applyFont="1" applyFill="1" applyBorder="1" applyAlignment="1">
      <alignment horizontal="center" vertical="center"/>
    </xf>
    <xf numFmtId="0" fontId="12" fillId="7" borderId="9" xfId="0" applyFont="1" applyFill="1" applyBorder="1" applyAlignment="1">
      <alignment horizontal="center" vertical="center"/>
    </xf>
    <xf numFmtId="0" fontId="13" fillId="0" borderId="0" xfId="0" quotePrefix="1" applyFont="1" applyAlignment="1">
      <alignment horizontal="left" vertical="top"/>
    </xf>
    <xf numFmtId="0" fontId="13" fillId="0" borderId="0" xfId="0" applyFont="1" applyAlignment="1">
      <alignment horizontal="left" vertical="top" wrapText="1"/>
    </xf>
    <xf numFmtId="10" fontId="13" fillId="0" borderId="0" xfId="0" applyNumberFormat="1" applyFont="1" applyAlignment="1">
      <alignment horizontal="center" vertical="top"/>
    </xf>
    <xf numFmtId="9" fontId="13" fillId="0" borderId="0" xfId="0" applyNumberFormat="1" applyFont="1" applyAlignment="1">
      <alignment horizontal="center" vertical="top"/>
    </xf>
    <xf numFmtId="0" fontId="13" fillId="0" borderId="0" xfId="0" applyFont="1" applyAlignment="1">
      <alignment horizontal="center" vertical="top"/>
    </xf>
    <xf numFmtId="0" fontId="14" fillId="0" borderId="3" xfId="0" applyFont="1" applyBorder="1" applyAlignment="1">
      <alignment horizontal="center" vertical="center"/>
    </xf>
    <xf numFmtId="0" fontId="14" fillId="0" borderId="8" xfId="0" applyFont="1" applyBorder="1" applyAlignment="1">
      <alignment horizontal="center" vertical="center"/>
    </xf>
    <xf numFmtId="10" fontId="13" fillId="0" borderId="9" xfId="0" applyNumberFormat="1" applyFont="1" applyBorder="1" applyAlignment="1">
      <alignment horizontal="center" vertical="center" wrapText="1"/>
    </xf>
    <xf numFmtId="10" fontId="13" fillId="0" borderId="9" xfId="2" quotePrefix="1" applyNumberFormat="1" applyFont="1" applyFill="1" applyBorder="1" applyAlignment="1" applyProtection="1">
      <alignment horizontal="center" vertical="center"/>
    </xf>
    <xf numFmtId="10" fontId="13" fillId="0" borderId="9" xfId="2" applyNumberFormat="1" applyFont="1" applyFill="1" applyBorder="1" applyAlignment="1" applyProtection="1">
      <alignment horizontal="center" vertical="center"/>
    </xf>
    <xf numFmtId="165" fontId="13" fillId="0" borderId="9" xfId="0" applyNumberFormat="1" applyFont="1" applyBorder="1" applyAlignment="1">
      <alignment horizontal="center" vertical="center"/>
    </xf>
    <xf numFmtId="164" fontId="13" fillId="0" borderId="0" xfId="0" applyNumberFormat="1" applyFont="1" applyAlignment="1">
      <alignment horizontal="center" vertical="top"/>
    </xf>
    <xf numFmtId="0" fontId="13" fillId="0" borderId="0" xfId="0" quotePrefix="1" applyFont="1" applyAlignment="1">
      <alignment horizontal="center" vertical="top"/>
    </xf>
    <xf numFmtId="1" fontId="19" fillId="0" borderId="9" xfId="0" applyNumberFormat="1" applyFont="1" applyBorder="1" applyAlignment="1">
      <alignment horizontal="left" vertical="top"/>
    </xf>
    <xf numFmtId="165" fontId="19" fillId="0" borderId="9" xfId="0" applyNumberFormat="1" applyFont="1" applyBorder="1" applyAlignment="1">
      <alignment horizontal="center" vertical="center" wrapText="1"/>
    </xf>
    <xf numFmtId="165" fontId="19" fillId="0" borderId="9" xfId="0" applyNumberFormat="1" applyFont="1" applyBorder="1" applyAlignment="1">
      <alignment horizontal="center" vertical="center"/>
    </xf>
    <xf numFmtId="0" fontId="20" fillId="0" borderId="9" xfId="0" applyFont="1" applyBorder="1" applyAlignment="1">
      <alignment horizontal="center" vertical="center"/>
    </xf>
    <xf numFmtId="1" fontId="13" fillId="0" borderId="9" xfId="0" applyNumberFormat="1" applyFont="1" applyBorder="1" applyAlignment="1">
      <alignment horizontal="left" vertical="top"/>
    </xf>
    <xf numFmtId="2" fontId="13" fillId="0" borderId="9" xfId="0" applyNumberFormat="1" applyFont="1" applyBorder="1" applyAlignment="1">
      <alignment horizontal="center" vertical="center"/>
    </xf>
    <xf numFmtId="165" fontId="12" fillId="0" borderId="9" xfId="0" applyNumberFormat="1" applyFont="1" applyBorder="1" applyAlignment="1">
      <alignment horizontal="center" vertical="center"/>
    </xf>
    <xf numFmtId="8" fontId="13" fillId="0" borderId="9" xfId="0" applyNumberFormat="1" applyFont="1" applyBorder="1" applyAlignment="1">
      <alignment horizontal="center" vertical="center"/>
    </xf>
    <xf numFmtId="0" fontId="13" fillId="0" borderId="0" xfId="0" applyFont="1" applyAlignment="1">
      <alignment horizontal="left" vertical="top"/>
    </xf>
    <xf numFmtId="165" fontId="13" fillId="0" borderId="9" xfId="0" applyNumberFormat="1" applyFont="1" applyBorder="1" applyAlignment="1">
      <alignment horizontal="center" vertical="center" wrapText="1"/>
    </xf>
    <xf numFmtId="0" fontId="12" fillId="0" borderId="13" xfId="0" applyFont="1" applyBorder="1" applyAlignment="1">
      <alignment horizontal="center" vertical="center"/>
    </xf>
    <xf numFmtId="1" fontId="13" fillId="0" borderId="0" xfId="0" applyNumberFormat="1" applyFont="1" applyAlignment="1">
      <alignment horizontal="left" vertical="top"/>
    </xf>
    <xf numFmtId="0" fontId="19" fillId="0" borderId="0" xfId="0" applyFont="1" applyAlignment="1">
      <alignment horizontal="left" vertical="top" wrapText="1"/>
    </xf>
    <xf numFmtId="2" fontId="13" fillId="0" borderId="0" xfId="0" applyNumberFormat="1" applyFont="1" applyAlignment="1">
      <alignment horizontal="center" vertical="top"/>
    </xf>
    <xf numFmtId="9" fontId="0" fillId="3" borderId="9" xfId="2" applyFont="1" applyFill="1" applyBorder="1" applyAlignment="1">
      <alignment horizontal="center"/>
    </xf>
    <xf numFmtId="0" fontId="19" fillId="0" borderId="9" xfId="0" applyFont="1" applyBorder="1" applyAlignment="1">
      <alignment horizontal="left" vertical="top" wrapText="1"/>
    </xf>
    <xf numFmtId="0" fontId="13" fillId="0" borderId="9" xfId="0" applyFont="1" applyBorder="1" applyAlignment="1">
      <alignment horizontal="left" vertical="top" wrapText="1"/>
    </xf>
    <xf numFmtId="2" fontId="0" fillId="2" borderId="9" xfId="0" applyNumberFormat="1" applyFill="1" applyBorder="1" applyAlignment="1">
      <alignment horizontal="center"/>
    </xf>
    <xf numFmtId="165" fontId="0" fillId="3" borderId="9" xfId="0" applyNumberFormat="1" applyFill="1" applyBorder="1"/>
    <xf numFmtId="165" fontId="2" fillId="5" borderId="9" xfId="0" applyNumberFormat="1" applyFont="1" applyFill="1" applyBorder="1"/>
    <xf numFmtId="165" fontId="2" fillId="5" borderId="9" xfId="0" applyNumberFormat="1" applyFont="1" applyFill="1" applyBorder="1" applyAlignment="1">
      <alignment horizontal="center"/>
    </xf>
    <xf numFmtId="10" fontId="2" fillId="0" borderId="9" xfId="2" applyNumberFormat="1" applyFont="1" applyBorder="1" applyAlignment="1">
      <alignment horizontal="right"/>
    </xf>
    <xf numFmtId="0" fontId="13" fillId="0" borderId="3" xfId="0" applyFont="1" applyBorder="1"/>
    <xf numFmtId="0" fontId="12" fillId="0" borderId="8" xfId="0" applyFont="1" applyBorder="1" applyAlignment="1">
      <alignment horizontal="center" vertical="center"/>
    </xf>
    <xf numFmtId="164" fontId="12" fillId="5" borderId="12" xfId="0" applyNumberFormat="1" applyFont="1" applyFill="1" applyBorder="1"/>
    <xf numFmtId="0" fontId="13" fillId="0" borderId="27" xfId="0" applyFont="1" applyBorder="1"/>
    <xf numFmtId="0" fontId="13" fillId="0" borderId="28" xfId="0" applyFont="1" applyBorder="1"/>
    <xf numFmtId="0" fontId="13" fillId="0" borderId="28" xfId="0" applyFont="1" applyBorder="1" applyAlignment="1">
      <alignment horizontal="left"/>
    </xf>
    <xf numFmtId="0" fontId="13" fillId="0" borderId="31" xfId="0" applyFont="1" applyBorder="1" applyAlignment="1">
      <alignment horizontal="left"/>
    </xf>
    <xf numFmtId="0" fontId="12" fillId="0" borderId="29" xfId="0" applyFont="1" applyBorder="1"/>
    <xf numFmtId="164" fontId="12" fillId="5" borderId="35" xfId="0" applyNumberFormat="1" applyFont="1" applyFill="1" applyBorder="1"/>
    <xf numFmtId="0" fontId="12" fillId="0" borderId="3" xfId="0" applyFont="1" applyBorder="1" applyAlignment="1">
      <alignment horizontal="center" vertical="center"/>
    </xf>
    <xf numFmtId="164" fontId="12" fillId="5" borderId="36" xfId="0" applyNumberFormat="1" applyFont="1" applyFill="1" applyBorder="1"/>
    <xf numFmtId="0" fontId="13" fillId="0" borderId="31" xfId="0" applyFont="1" applyBorder="1"/>
    <xf numFmtId="0" fontId="12" fillId="0" borderId="37" xfId="0" applyFont="1" applyBorder="1"/>
    <xf numFmtId="164" fontId="12" fillId="5" borderId="14" xfId="0" applyNumberFormat="1" applyFont="1" applyFill="1" applyBorder="1"/>
    <xf numFmtId="3" fontId="13" fillId="0" borderId="14" xfId="0" applyNumberFormat="1" applyFont="1" applyBorder="1"/>
    <xf numFmtId="164" fontId="13" fillId="0" borderId="14" xfId="0" applyNumberFormat="1" applyFont="1" applyBorder="1"/>
    <xf numFmtId="164" fontId="12" fillId="6" borderId="12" xfId="0" applyNumberFormat="1" applyFont="1" applyFill="1" applyBorder="1"/>
    <xf numFmtId="164" fontId="13" fillId="0" borderId="14" xfId="1" applyNumberFormat="1" applyFont="1" applyFill="1" applyBorder="1" applyProtection="1"/>
    <xf numFmtId="164" fontId="13" fillId="0" borderId="12" xfId="1" applyNumberFormat="1" applyFont="1" applyFill="1" applyBorder="1" applyProtection="1"/>
    <xf numFmtId="164" fontId="13" fillId="0" borderId="12" xfId="0" applyNumberFormat="1" applyFont="1" applyBorder="1"/>
    <xf numFmtId="164" fontId="12" fillId="0" borderId="9" xfId="0" applyNumberFormat="1" applyFont="1" applyBorder="1"/>
    <xf numFmtId="0" fontId="13" fillId="2" borderId="31" xfId="0" applyFont="1" applyFill="1" applyBorder="1" applyAlignment="1" applyProtection="1">
      <alignment horizontal="left"/>
      <protection locked="0"/>
    </xf>
    <xf numFmtId="0" fontId="12" fillId="0" borderId="33" xfId="0" applyFont="1" applyBorder="1"/>
    <xf numFmtId="0" fontId="12" fillId="0" borderId="28" xfId="0" applyFont="1" applyBorder="1"/>
    <xf numFmtId="170" fontId="13" fillId="0" borderId="28" xfId="0" applyNumberFormat="1" applyFont="1" applyBorder="1" applyAlignment="1">
      <alignment horizontal="left"/>
    </xf>
    <xf numFmtId="171" fontId="13" fillId="0" borderId="28" xfId="0" applyNumberFormat="1" applyFont="1" applyBorder="1" applyAlignment="1">
      <alignment horizontal="left"/>
    </xf>
    <xf numFmtId="172" fontId="13" fillId="0" borderId="28" xfId="0" applyNumberFormat="1" applyFont="1" applyBorder="1" applyAlignment="1">
      <alignment horizontal="left"/>
    </xf>
    <xf numFmtId="0" fontId="12" fillId="0" borderId="27" xfId="0" applyFont="1" applyBorder="1"/>
    <xf numFmtId="0" fontId="13" fillId="0" borderId="29" xfId="0" applyFont="1" applyBorder="1"/>
    <xf numFmtId="0" fontId="13" fillId="0" borderId="5" xfId="0" applyFont="1" applyBorder="1"/>
    <xf numFmtId="164" fontId="13" fillId="0" borderId="5" xfId="0" applyNumberFormat="1" applyFont="1" applyBorder="1"/>
    <xf numFmtId="0" fontId="12" fillId="0" borderId="5" xfId="0" applyFont="1" applyBorder="1"/>
    <xf numFmtId="164" fontId="12" fillId="0" borderId="8" xfId="0" applyNumberFormat="1" applyFont="1" applyBorder="1"/>
    <xf numFmtId="5" fontId="0" fillId="0" borderId="9" xfId="1" applyNumberFormat="1" applyFont="1" applyBorder="1" applyAlignment="1">
      <alignment horizontal="center"/>
    </xf>
    <xf numFmtId="0" fontId="4" fillId="0" borderId="0" xfId="6" applyAlignment="1" applyProtection="1"/>
    <xf numFmtId="164" fontId="0" fillId="0" borderId="0" xfId="0" applyNumberFormat="1"/>
    <xf numFmtId="0" fontId="9" fillId="0" borderId="0" xfId="0" applyFont="1" applyAlignment="1">
      <alignment vertical="top"/>
    </xf>
    <xf numFmtId="0" fontId="0" fillId="0" borderId="0" xfId="0" applyAlignment="1">
      <alignment vertical="top"/>
    </xf>
    <xf numFmtId="0" fontId="0" fillId="0" borderId="0" xfId="0" applyAlignment="1">
      <alignment horizontal="right"/>
    </xf>
    <xf numFmtId="0" fontId="12" fillId="0" borderId="8" xfId="0" applyFont="1" applyBorder="1" applyAlignment="1">
      <alignment horizontal="center" wrapText="1"/>
    </xf>
    <xf numFmtId="0" fontId="12" fillId="0" borderId="39" xfId="0" applyFont="1" applyBorder="1" applyAlignment="1">
      <alignment horizontal="center" wrapText="1"/>
    </xf>
    <xf numFmtId="0" fontId="9" fillId="0" borderId="0" xfId="0" applyFont="1" applyAlignment="1">
      <alignment horizontal="left" vertical="top"/>
    </xf>
    <xf numFmtId="0" fontId="24" fillId="0" borderId="0" xfId="0" applyFont="1"/>
    <xf numFmtId="0" fontId="25" fillId="0" borderId="0" xfId="6" applyFont="1" applyFill="1" applyAlignment="1" applyProtection="1"/>
    <xf numFmtId="2" fontId="0" fillId="0" borderId="9" xfId="0" applyNumberFormat="1" applyBorder="1"/>
    <xf numFmtId="0" fontId="18" fillId="0" borderId="0" xfId="0" applyFont="1"/>
    <xf numFmtId="0" fontId="12" fillId="0" borderId="0" xfId="0" applyFont="1" applyAlignment="1">
      <alignment vertical="center"/>
    </xf>
    <xf numFmtId="164" fontId="13" fillId="0" borderId="0" xfId="0" applyNumberFormat="1" applyFont="1" applyAlignment="1">
      <alignment horizontal="center" vertical="center"/>
    </xf>
    <xf numFmtId="164" fontId="13" fillId="0" borderId="14" xfId="0" applyNumberFormat="1" applyFont="1" applyBorder="1" applyAlignment="1">
      <alignment horizontal="center" vertical="center"/>
    </xf>
    <xf numFmtId="0" fontId="9" fillId="0" borderId="0" xfId="0" applyFont="1" applyAlignment="1">
      <alignment horizontal="right"/>
    </xf>
    <xf numFmtId="0" fontId="9" fillId="0" borderId="0" xfId="0" applyFont="1" applyAlignment="1">
      <alignment horizontal="left"/>
    </xf>
    <xf numFmtId="0" fontId="9" fillId="0" borderId="9" xfId="0" applyFont="1" applyBorder="1" applyAlignment="1">
      <alignment horizontal="center"/>
    </xf>
    <xf numFmtId="0" fontId="12" fillId="0" borderId="28" xfId="0" applyFont="1" applyBorder="1" applyAlignment="1">
      <alignment horizontal="center" vertical="top" wrapText="1"/>
    </xf>
    <xf numFmtId="0" fontId="27" fillId="0" borderId="0" xfId="0" applyFont="1"/>
    <xf numFmtId="0" fontId="28" fillId="0" borderId="2" xfId="6" applyFont="1" applyFill="1" applyBorder="1" applyAlignment="1" applyProtection="1"/>
    <xf numFmtId="0" fontId="27" fillId="0" borderId="0" xfId="0" applyFont="1" applyAlignment="1">
      <alignment horizontal="left"/>
    </xf>
    <xf numFmtId="0" fontId="27" fillId="0" borderId="0" xfId="0" applyFont="1" applyAlignment="1">
      <alignment horizontal="left" vertical="top"/>
    </xf>
    <xf numFmtId="0" fontId="28" fillId="0" borderId="0" xfId="6" applyFont="1" applyFill="1" applyBorder="1" applyAlignment="1" applyProtection="1"/>
    <xf numFmtId="0" fontId="28" fillId="0" borderId="2" xfId="6" applyFont="1" applyFill="1" applyBorder="1" applyAlignment="1" applyProtection="1">
      <alignment vertical="top"/>
    </xf>
    <xf numFmtId="0" fontId="2" fillId="0" borderId="12" xfId="0" applyFont="1" applyBorder="1"/>
    <xf numFmtId="0" fontId="2" fillId="3" borderId="12" xfId="0" applyFont="1" applyFill="1" applyBorder="1" applyAlignment="1">
      <alignment horizontal="center"/>
    </xf>
    <xf numFmtId="0" fontId="0" fillId="5" borderId="12" xfId="0" applyFill="1" applyBorder="1"/>
    <xf numFmtId="0" fontId="2" fillId="5" borderId="12" xfId="0" applyFont="1" applyFill="1" applyBorder="1" applyAlignment="1">
      <alignment horizontal="center"/>
    </xf>
    <xf numFmtId="165" fontId="2" fillId="5" borderId="12" xfId="0" applyNumberFormat="1" applyFont="1" applyFill="1" applyBorder="1"/>
    <xf numFmtId="165" fontId="2" fillId="5" borderId="12" xfId="0" applyNumberFormat="1" applyFont="1" applyFill="1" applyBorder="1" applyAlignment="1">
      <alignment horizontal="center"/>
    </xf>
    <xf numFmtId="0" fontId="0" fillId="0" borderId="40" xfId="0" applyBorder="1"/>
    <xf numFmtId="0" fontId="0" fillId="3" borderId="40" xfId="0" applyFill="1" applyBorder="1" applyAlignment="1">
      <alignment horizontal="center"/>
    </xf>
    <xf numFmtId="9" fontId="0" fillId="3" borderId="40" xfId="2" applyFont="1" applyFill="1" applyBorder="1" applyAlignment="1">
      <alignment horizontal="center"/>
    </xf>
    <xf numFmtId="2" fontId="0" fillId="2" borderId="40" xfId="0" applyNumberFormat="1" applyFill="1" applyBorder="1" applyAlignment="1">
      <alignment horizontal="center"/>
    </xf>
    <xf numFmtId="165" fontId="0" fillId="3" borderId="40" xfId="0" applyNumberFormat="1" applyFill="1" applyBorder="1"/>
    <xf numFmtId="165" fontId="2" fillId="0" borderId="0" xfId="0" applyNumberFormat="1" applyFont="1"/>
    <xf numFmtId="165" fontId="2" fillId="0" borderId="0" xfId="0" applyNumberFormat="1" applyFont="1" applyAlignment="1">
      <alignment horizontal="center"/>
    </xf>
    <xf numFmtId="165" fontId="2" fillId="0" borderId="12" xfId="0" applyNumberFormat="1" applyFont="1" applyBorder="1"/>
    <xf numFmtId="165" fontId="2" fillId="5" borderId="35" xfId="0" applyNumberFormat="1" applyFont="1" applyFill="1" applyBorder="1"/>
    <xf numFmtId="165" fontId="2" fillId="0" borderId="0" xfId="0" applyNumberFormat="1" applyFont="1" applyAlignment="1">
      <alignment horizontal="center" wrapText="1"/>
    </xf>
    <xf numFmtId="3" fontId="2" fillId="0" borderId="0" xfId="0" applyNumberFormat="1" applyFont="1" applyAlignment="1">
      <alignment horizontal="center"/>
    </xf>
    <xf numFmtId="3" fontId="2" fillId="5" borderId="9" xfId="0" applyNumberFormat="1" applyFont="1" applyFill="1" applyBorder="1" applyAlignment="1">
      <alignment horizontal="center"/>
    </xf>
    <xf numFmtId="165" fontId="0" fillId="2" borderId="0" xfId="0" applyNumberFormat="1" applyFill="1" applyAlignment="1">
      <alignment horizontal="center"/>
    </xf>
    <xf numFmtId="0" fontId="2" fillId="0" borderId="0" xfId="0" applyFont="1" applyAlignment="1">
      <alignment horizontal="right"/>
    </xf>
    <xf numFmtId="0" fontId="12" fillId="0" borderId="0" xfId="0" applyFont="1" applyAlignment="1">
      <alignment horizontal="right"/>
    </xf>
    <xf numFmtId="0" fontId="13" fillId="0" borderId="0" xfId="0" applyFont="1" applyAlignment="1">
      <alignment horizontal="center"/>
    </xf>
    <xf numFmtId="0" fontId="12" fillId="5" borderId="9" xfId="0" applyFont="1" applyFill="1" applyBorder="1" applyAlignment="1">
      <alignment horizontal="center"/>
    </xf>
    <xf numFmtId="0" fontId="12" fillId="0" borderId="2" xfId="0" applyFont="1" applyBorder="1" applyAlignment="1">
      <alignment horizontal="center"/>
    </xf>
    <xf numFmtId="0" fontId="0" fillId="0" borderId="9" xfId="0" applyBorder="1" applyAlignment="1">
      <alignment horizontal="center"/>
    </xf>
    <xf numFmtId="0" fontId="2" fillId="0" borderId="0" xfId="0" applyFont="1" applyAlignment="1">
      <alignment horizontal="center"/>
    </xf>
    <xf numFmtId="164" fontId="31" fillId="0" borderId="9" xfId="0" applyNumberFormat="1" applyFont="1" applyBorder="1" applyAlignment="1">
      <alignment horizontal="center" vertical="center"/>
    </xf>
    <xf numFmtId="0" fontId="32" fillId="0" borderId="0" xfId="0" applyFont="1"/>
    <xf numFmtId="0" fontId="31" fillId="0" borderId="0" xfId="9" applyFont="1" applyAlignment="1">
      <alignment horizontal="center"/>
    </xf>
    <xf numFmtId="0" fontId="30" fillId="0" borderId="0" xfId="0" applyFont="1" applyAlignment="1">
      <alignment horizontal="center"/>
    </xf>
    <xf numFmtId="0" fontId="33" fillId="8" borderId="9" xfId="0" applyFont="1" applyFill="1" applyBorder="1" applyAlignment="1" applyProtection="1">
      <alignment horizontal="center" vertical="center"/>
      <protection locked="0"/>
    </xf>
    <xf numFmtId="0" fontId="33" fillId="0" borderId="0" xfId="0" applyFont="1" applyAlignment="1">
      <alignment horizontal="left" wrapText="1"/>
    </xf>
    <xf numFmtId="14" fontId="33" fillId="8" borderId="9" xfId="0" applyNumberFormat="1" applyFont="1" applyFill="1" applyBorder="1" applyAlignment="1" applyProtection="1">
      <alignment horizontal="center" vertical="center"/>
      <protection locked="0"/>
    </xf>
    <xf numFmtId="0" fontId="33" fillId="0" borderId="0" xfId="0" applyFont="1" applyAlignment="1" applyProtection="1">
      <alignment horizontal="center" vertical="center"/>
      <protection locked="0"/>
    </xf>
    <xf numFmtId="3" fontId="33" fillId="8" borderId="9" xfId="0" applyNumberFormat="1" applyFont="1" applyFill="1" applyBorder="1" applyAlignment="1" applyProtection="1">
      <alignment horizontal="center"/>
      <protection locked="0"/>
    </xf>
    <xf numFmtId="0" fontId="33" fillId="0" borderId="0" xfId="0" applyFont="1"/>
    <xf numFmtId="3" fontId="33" fillId="9" borderId="9" xfId="0" applyNumberFormat="1" applyFont="1" applyFill="1" applyBorder="1" applyAlignment="1" applyProtection="1">
      <alignment horizontal="center"/>
      <protection locked="0"/>
    </xf>
    <xf numFmtId="164" fontId="33" fillId="9" borderId="9" xfId="0" applyNumberFormat="1" applyFont="1" applyFill="1" applyBorder="1" applyAlignment="1" applyProtection="1">
      <alignment horizontal="center"/>
      <protection locked="0"/>
    </xf>
    <xf numFmtId="164" fontId="33" fillId="10" borderId="9" xfId="0" applyNumberFormat="1" applyFont="1" applyFill="1" applyBorder="1" applyAlignment="1">
      <alignment horizontal="center"/>
    </xf>
    <xf numFmtId="0" fontId="36" fillId="11" borderId="9" xfId="0" applyFont="1" applyFill="1" applyBorder="1"/>
    <xf numFmtId="0" fontId="36" fillId="11" borderId="9" xfId="0" applyFont="1" applyFill="1" applyBorder="1" applyAlignment="1">
      <alignment horizontal="center"/>
    </xf>
    <xf numFmtId="0" fontId="33" fillId="0" borderId="9" xfId="0" applyFont="1" applyBorder="1"/>
    <xf numFmtId="0" fontId="33" fillId="9" borderId="9" xfId="0" applyFont="1" applyFill="1" applyBorder="1" applyProtection="1">
      <protection locked="0"/>
    </xf>
    <xf numFmtId="0" fontId="33" fillId="10" borderId="9" xfId="0" applyFont="1" applyFill="1" applyBorder="1"/>
    <xf numFmtId="0" fontId="36" fillId="0" borderId="0" xfId="0" applyFont="1"/>
    <xf numFmtId="0" fontId="30" fillId="0" borderId="0" xfId="0" applyFont="1"/>
    <xf numFmtId="3" fontId="0" fillId="3" borderId="9" xfId="0" applyNumberFormat="1" applyFill="1" applyBorder="1" applyAlignment="1">
      <alignment horizontal="center"/>
    </xf>
    <xf numFmtId="3" fontId="0" fillId="3" borderId="40" xfId="0" applyNumberFormat="1" applyFill="1" applyBorder="1" applyAlignment="1">
      <alignment horizontal="center"/>
    </xf>
    <xf numFmtId="1" fontId="13" fillId="0" borderId="13" xfId="0" applyNumberFormat="1" applyFont="1" applyBorder="1" applyAlignment="1">
      <alignment horizontal="left" vertical="top"/>
    </xf>
    <xf numFmtId="3" fontId="13" fillId="8" borderId="14" xfId="0" applyNumberFormat="1" applyFont="1" applyFill="1" applyBorder="1" applyProtection="1">
      <protection locked="0"/>
    </xf>
    <xf numFmtId="3" fontId="13" fillId="8" borderId="30" xfId="0" applyNumberFormat="1" applyFont="1" applyFill="1" applyBorder="1" applyProtection="1">
      <protection locked="0"/>
    </xf>
    <xf numFmtId="0" fontId="13" fillId="8" borderId="28" xfId="0" applyFont="1" applyFill="1" applyBorder="1" applyProtection="1">
      <protection locked="0"/>
    </xf>
    <xf numFmtId="0" fontId="13" fillId="8" borderId="31" xfId="0" applyFont="1" applyFill="1" applyBorder="1" applyAlignment="1" applyProtection="1">
      <alignment horizontal="left"/>
      <protection locked="0"/>
    </xf>
    <xf numFmtId="0" fontId="13" fillId="8" borderId="28" xfId="0" applyFont="1" applyFill="1" applyBorder="1" applyAlignment="1" applyProtection="1">
      <alignment horizontal="left"/>
      <protection locked="0"/>
    </xf>
    <xf numFmtId="0" fontId="13" fillId="8" borderId="31" xfId="0" applyFont="1" applyFill="1" applyBorder="1" applyProtection="1">
      <protection locked="0"/>
    </xf>
    <xf numFmtId="3" fontId="13" fillId="12" borderId="14" xfId="0" applyNumberFormat="1" applyFont="1" applyFill="1" applyBorder="1"/>
    <xf numFmtId="3" fontId="13" fillId="12" borderId="30" xfId="0" applyNumberFormat="1" applyFont="1" applyFill="1" applyBorder="1"/>
    <xf numFmtId="3" fontId="13" fillId="12" borderId="14" xfId="0" applyNumberFormat="1" applyFont="1" applyFill="1" applyBorder="1" applyAlignment="1">
      <alignment horizontal="right"/>
    </xf>
    <xf numFmtId="3" fontId="13" fillId="12" borderId="30" xfId="0" applyNumberFormat="1" applyFont="1" applyFill="1" applyBorder="1" applyAlignment="1">
      <alignment horizontal="right"/>
    </xf>
    <xf numFmtId="3" fontId="13" fillId="12" borderId="13" xfId="0" applyNumberFormat="1" applyFont="1" applyFill="1" applyBorder="1" applyAlignment="1">
      <alignment horizontal="right"/>
    </xf>
    <xf numFmtId="0" fontId="13" fillId="12" borderId="0" xfId="0" applyFont="1" applyFill="1"/>
    <xf numFmtId="3" fontId="13" fillId="12" borderId="0" xfId="0" applyNumberFormat="1" applyFont="1" applyFill="1" applyAlignment="1">
      <alignment horizontal="right"/>
    </xf>
    <xf numFmtId="3" fontId="13" fillId="12" borderId="11" xfId="0" applyNumberFormat="1" applyFont="1" applyFill="1" applyBorder="1" applyAlignment="1">
      <alignment horizontal="right"/>
    </xf>
    <xf numFmtId="3" fontId="13" fillId="12" borderId="13" xfId="0" applyNumberFormat="1" applyFont="1" applyFill="1" applyBorder="1"/>
    <xf numFmtId="4" fontId="13" fillId="12" borderId="13" xfId="0" applyNumberFormat="1" applyFont="1" applyFill="1" applyBorder="1"/>
    <xf numFmtId="4" fontId="13" fillId="12" borderId="30" xfId="0" applyNumberFormat="1" applyFont="1" applyFill="1" applyBorder="1"/>
    <xf numFmtId="0" fontId="2" fillId="8" borderId="9" xfId="0" applyFont="1" applyFill="1" applyBorder="1" applyAlignment="1" applyProtection="1">
      <alignment horizontal="center" wrapText="1"/>
      <protection locked="0"/>
    </xf>
    <xf numFmtId="9" fontId="13" fillId="8" borderId="9" xfId="2" applyFont="1" applyFill="1" applyBorder="1" applyAlignment="1" applyProtection="1">
      <alignment horizontal="center" vertical="center"/>
      <protection locked="0"/>
    </xf>
    <xf numFmtId="0" fontId="13" fillId="8" borderId="9" xfId="0" applyFont="1" applyFill="1" applyBorder="1" applyAlignment="1" applyProtection="1">
      <alignment horizontal="center" vertical="center"/>
      <protection locked="0"/>
    </xf>
    <xf numFmtId="7" fontId="13" fillId="8" borderId="9" xfId="1" applyNumberFormat="1" applyFont="1" applyFill="1" applyBorder="1" applyAlignment="1" applyProtection="1">
      <alignment horizontal="center" vertical="center"/>
      <protection locked="0"/>
    </xf>
    <xf numFmtId="7" fontId="13" fillId="12" borderId="9" xfId="1" applyNumberFormat="1" applyFont="1" applyFill="1" applyBorder="1" applyAlignment="1" applyProtection="1">
      <alignment horizontal="center" vertical="center"/>
    </xf>
    <xf numFmtId="0" fontId="13" fillId="12" borderId="9" xfId="0" applyFont="1" applyFill="1" applyBorder="1" applyAlignment="1">
      <alignment horizontal="center" vertical="center"/>
    </xf>
    <xf numFmtId="0" fontId="0" fillId="12" borderId="9" xfId="0" applyFill="1" applyBorder="1" applyAlignment="1">
      <alignment horizontal="center" wrapText="1"/>
    </xf>
    <xf numFmtId="0" fontId="0" fillId="12" borderId="9" xfId="0" applyFill="1" applyBorder="1" applyAlignment="1">
      <alignment horizontal="center"/>
    </xf>
    <xf numFmtId="0" fontId="13" fillId="12" borderId="12" xfId="0" applyFont="1" applyFill="1" applyBorder="1" applyAlignment="1">
      <alignment horizontal="center" vertical="center"/>
    </xf>
    <xf numFmtId="7" fontId="13" fillId="12" borderId="9" xfId="0" applyNumberFormat="1" applyFont="1" applyFill="1" applyBorder="1" applyAlignment="1">
      <alignment horizontal="center" vertical="center"/>
    </xf>
    <xf numFmtId="165" fontId="0" fillId="8" borderId="9" xfId="0" applyNumberFormat="1" applyFill="1" applyBorder="1" applyAlignment="1" applyProtection="1">
      <alignment horizontal="center"/>
      <protection locked="0"/>
    </xf>
    <xf numFmtId="0" fontId="0" fillId="8" borderId="9" xfId="0" applyFill="1" applyBorder="1" applyAlignment="1" applyProtection="1">
      <alignment horizontal="center"/>
      <protection locked="0"/>
    </xf>
    <xf numFmtId="10" fontId="0" fillId="8" borderId="9" xfId="0" applyNumberFormat="1" applyFill="1" applyBorder="1" applyAlignment="1" applyProtection="1">
      <alignment horizontal="center"/>
      <protection locked="0"/>
    </xf>
    <xf numFmtId="0" fontId="0" fillId="8" borderId="9" xfId="0" applyFill="1" applyBorder="1" applyAlignment="1" applyProtection="1">
      <alignment wrapText="1"/>
      <protection locked="0"/>
    </xf>
    <xf numFmtId="165" fontId="0" fillId="12" borderId="9" xfId="0" applyNumberFormat="1" applyFill="1" applyBorder="1" applyAlignment="1">
      <alignment horizontal="center"/>
    </xf>
    <xf numFmtId="165" fontId="2" fillId="12" borderId="9" xfId="0" applyNumberFormat="1" applyFont="1" applyFill="1" applyBorder="1" applyAlignment="1">
      <alignment horizontal="center"/>
    </xf>
    <xf numFmtId="0" fontId="0" fillId="12" borderId="9" xfId="0" applyFill="1" applyBorder="1" applyAlignment="1">
      <alignment horizontal="left"/>
    </xf>
    <xf numFmtId="165" fontId="13" fillId="8" borderId="9" xfId="0" applyNumberFormat="1" applyFont="1" applyFill="1" applyBorder="1" applyAlignment="1" applyProtection="1">
      <alignment horizontal="right"/>
      <protection locked="0"/>
    </xf>
    <xf numFmtId="164" fontId="13" fillId="8" borderId="39" xfId="0" applyNumberFormat="1" applyFont="1" applyFill="1" applyBorder="1" applyAlignment="1" applyProtection="1">
      <alignment horizontal="right"/>
      <protection locked="0"/>
    </xf>
    <xf numFmtId="165" fontId="13" fillId="8" borderId="8" xfId="0" applyNumberFormat="1" applyFont="1" applyFill="1" applyBorder="1" applyAlignment="1" applyProtection="1">
      <alignment horizontal="right"/>
      <protection locked="0"/>
    </xf>
    <xf numFmtId="0" fontId="13" fillId="8" borderId="9" xfId="0" applyFont="1" applyFill="1" applyBorder="1" applyAlignment="1" applyProtection="1">
      <alignment horizontal="center"/>
      <protection locked="0"/>
    </xf>
    <xf numFmtId="0" fontId="13" fillId="8" borderId="9" xfId="0" applyFont="1" applyFill="1" applyBorder="1" applyAlignment="1" applyProtection="1">
      <alignment horizontal="left" indent="1"/>
      <protection locked="0"/>
    </xf>
    <xf numFmtId="0" fontId="13" fillId="8" borderId="9" xfId="0" applyFont="1" applyFill="1" applyBorder="1" applyAlignment="1" applyProtection="1">
      <alignment horizontal="right"/>
      <protection locked="0"/>
    </xf>
    <xf numFmtId="0" fontId="13" fillId="12" borderId="9" xfId="0" applyFont="1" applyFill="1" applyBorder="1" applyAlignment="1">
      <alignment horizontal="left" indent="1"/>
    </xf>
    <xf numFmtId="165" fontId="12" fillId="12" borderId="9" xfId="0" applyNumberFormat="1" applyFont="1" applyFill="1" applyBorder="1" applyAlignment="1">
      <alignment horizontal="right"/>
    </xf>
    <xf numFmtId="10" fontId="12" fillId="12" borderId="9" xfId="2" applyNumberFormat="1" applyFont="1" applyFill="1" applyBorder="1" applyAlignment="1" applyProtection="1">
      <alignment horizontal="right"/>
    </xf>
    <xf numFmtId="10" fontId="12" fillId="12" borderId="9" xfId="2" applyNumberFormat="1" applyFont="1" applyFill="1" applyBorder="1" applyProtection="1"/>
    <xf numFmtId="0" fontId="13" fillId="8" borderId="9" xfId="0" applyFont="1" applyFill="1" applyBorder="1" applyAlignment="1" applyProtection="1">
      <alignment horizontal="left" vertical="center" wrapText="1"/>
      <protection locked="0"/>
    </xf>
    <xf numFmtId="164" fontId="13" fillId="8" borderId="9" xfId="0" applyNumberFormat="1" applyFont="1" applyFill="1" applyBorder="1" applyAlignment="1" applyProtection="1">
      <alignment horizontal="right" vertical="center"/>
      <protection locked="0"/>
    </xf>
    <xf numFmtId="164" fontId="13" fillId="12" borderId="9" xfId="0" applyNumberFormat="1" applyFont="1" applyFill="1" applyBorder="1" applyAlignment="1">
      <alignment horizontal="right" vertical="center"/>
    </xf>
    <xf numFmtId="164" fontId="12" fillId="12" borderId="9" xfId="0" applyNumberFormat="1" applyFont="1" applyFill="1" applyBorder="1" applyAlignment="1">
      <alignment horizontal="right"/>
    </xf>
    <xf numFmtId="164" fontId="13" fillId="8" borderId="9" xfId="0" applyNumberFormat="1" applyFont="1" applyFill="1" applyBorder="1" applyProtection="1">
      <protection locked="0"/>
    </xf>
    <xf numFmtId="164" fontId="13" fillId="12" borderId="9" xfId="0" applyNumberFormat="1" applyFont="1" applyFill="1" applyBorder="1"/>
    <xf numFmtId="164" fontId="12" fillId="12" borderId="9" xfId="0" applyNumberFormat="1" applyFont="1" applyFill="1" applyBorder="1"/>
    <xf numFmtId="164" fontId="2" fillId="12" borderId="9" xfId="0" applyNumberFormat="1" applyFont="1" applyFill="1" applyBorder="1"/>
    <xf numFmtId="0" fontId="12" fillId="8" borderId="9" xfId="0" applyFont="1" applyFill="1" applyBorder="1" applyAlignment="1" applyProtection="1">
      <alignment horizontal="center"/>
      <protection locked="0"/>
    </xf>
    <xf numFmtId="0" fontId="13" fillId="8" borderId="9" xfId="0" applyFont="1" applyFill="1" applyBorder="1" applyProtection="1">
      <protection locked="0"/>
    </xf>
    <xf numFmtId="173" fontId="13" fillId="8" borderId="9" xfId="0" applyNumberFormat="1" applyFont="1" applyFill="1" applyBorder="1" applyAlignment="1" applyProtection="1">
      <alignment horizontal="center"/>
      <protection locked="0"/>
    </xf>
    <xf numFmtId="4" fontId="13" fillId="8" borderId="9" xfId="0" applyNumberFormat="1" applyFont="1" applyFill="1" applyBorder="1" applyAlignment="1" applyProtection="1">
      <alignment horizontal="center"/>
      <protection locked="0"/>
    </xf>
    <xf numFmtId="3" fontId="13" fillId="8" borderId="9" xfId="0" applyNumberFormat="1" applyFont="1" applyFill="1" applyBorder="1" applyAlignment="1" applyProtection="1">
      <alignment horizontal="center"/>
      <protection locked="0"/>
    </xf>
    <xf numFmtId="0" fontId="12" fillId="0" borderId="7" xfId="0" applyFont="1" applyBorder="1" applyAlignment="1">
      <alignment horizontal="center"/>
    </xf>
    <xf numFmtId="0" fontId="12" fillId="0" borderId="3" xfId="0" applyFont="1" applyBorder="1" applyAlignment="1">
      <alignment horizontal="center"/>
    </xf>
    <xf numFmtId="0" fontId="12" fillId="0" borderId="8" xfId="0" applyFont="1" applyBorder="1" applyAlignment="1">
      <alignment horizontal="center"/>
    </xf>
    <xf numFmtId="0" fontId="13" fillId="8" borderId="7" xfId="0" applyFont="1" applyFill="1" applyBorder="1" applyAlignment="1" applyProtection="1">
      <alignment horizontal="center" shrinkToFit="1"/>
      <protection locked="0"/>
    </xf>
    <xf numFmtId="0" fontId="13" fillId="8" borderId="8" xfId="0" applyFont="1" applyFill="1" applyBorder="1" applyAlignment="1" applyProtection="1">
      <alignment horizontal="center" shrinkToFit="1"/>
      <protection locked="0"/>
    </xf>
    <xf numFmtId="0" fontId="12" fillId="0" borderId="7" xfId="0" applyFont="1" applyBorder="1" applyAlignment="1">
      <alignment horizontal="left"/>
    </xf>
    <xf numFmtId="0" fontId="12" fillId="0" borderId="8" xfId="0" applyFont="1" applyBorder="1" applyAlignment="1">
      <alignment horizontal="left"/>
    </xf>
    <xf numFmtId="0" fontId="12" fillId="0" borderId="0" xfId="0" applyFont="1" applyAlignment="1">
      <alignment horizontal="right"/>
    </xf>
    <xf numFmtId="0" fontId="13" fillId="8" borderId="9" xfId="0" applyFont="1" applyFill="1" applyBorder="1" applyAlignment="1" applyProtection="1">
      <alignment horizontal="center" shrinkToFit="1"/>
      <protection locked="0"/>
    </xf>
    <xf numFmtId="0" fontId="13" fillId="0" borderId="0" xfId="0" applyFont="1" applyAlignment="1">
      <alignment horizontal="center"/>
    </xf>
    <xf numFmtId="0" fontId="13" fillId="12" borderId="7" xfId="0" applyFont="1" applyFill="1" applyBorder="1" applyAlignment="1">
      <alignment horizontal="center" shrinkToFit="1"/>
    </xf>
    <xf numFmtId="0" fontId="13" fillId="12" borderId="8" xfId="0" applyFont="1" applyFill="1" applyBorder="1" applyAlignment="1">
      <alignment horizontal="center" shrinkToFit="1"/>
    </xf>
    <xf numFmtId="0" fontId="29" fillId="8" borderId="9" xfId="0" applyFont="1" applyFill="1" applyBorder="1" applyAlignment="1" applyProtection="1">
      <alignment horizontal="left" wrapText="1"/>
      <protection locked="0"/>
    </xf>
    <xf numFmtId="0" fontId="33" fillId="9" borderId="27" xfId="0" applyFont="1" applyFill="1" applyBorder="1" applyAlignment="1" applyProtection="1">
      <alignment horizontal="left"/>
      <protection locked="0"/>
    </xf>
    <xf numFmtId="0" fontId="33" fillId="9" borderId="1" xfId="0" applyFont="1" applyFill="1" applyBorder="1" applyAlignment="1" applyProtection="1">
      <alignment horizontal="left"/>
      <protection locked="0"/>
    </xf>
    <xf numFmtId="0" fontId="33" fillId="9" borderId="4" xfId="0" applyFont="1" applyFill="1" applyBorder="1" applyAlignment="1" applyProtection="1">
      <alignment horizontal="left"/>
      <protection locked="0"/>
    </xf>
    <xf numFmtId="0" fontId="33" fillId="9" borderId="28" xfId="0" applyFont="1" applyFill="1" applyBorder="1" applyAlignment="1" applyProtection="1">
      <alignment horizontal="left"/>
      <protection locked="0"/>
    </xf>
    <xf numFmtId="0" fontId="33" fillId="9" borderId="0" xfId="0" applyFont="1" applyFill="1" applyAlignment="1" applyProtection="1">
      <alignment horizontal="left"/>
      <protection locked="0"/>
    </xf>
    <xf numFmtId="0" fontId="33" fillId="9" borderId="5" xfId="0" applyFont="1" applyFill="1" applyBorder="1" applyAlignment="1" applyProtection="1">
      <alignment horizontal="left"/>
      <protection locked="0"/>
    </xf>
    <xf numFmtId="0" fontId="33" fillId="9" borderId="29" xfId="0" applyFont="1" applyFill="1" applyBorder="1" applyAlignment="1" applyProtection="1">
      <alignment horizontal="left"/>
      <protection locked="0"/>
    </xf>
    <xf numFmtId="0" fontId="33" fillId="9" borderId="2" xfId="0" applyFont="1" applyFill="1" applyBorder="1" applyAlignment="1" applyProtection="1">
      <alignment horizontal="left"/>
      <protection locked="0"/>
    </xf>
    <xf numFmtId="0" fontId="33" fillId="9" borderId="6" xfId="0" applyFont="1" applyFill="1" applyBorder="1" applyAlignment="1" applyProtection="1">
      <alignment horizontal="left"/>
      <protection locked="0"/>
    </xf>
    <xf numFmtId="0" fontId="33" fillId="0" borderId="0" xfId="0" applyFont="1" applyAlignment="1">
      <alignment horizontal="left"/>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right" wrapText="1"/>
    </xf>
    <xf numFmtId="0" fontId="33" fillId="0" borderId="5" xfId="0" applyFont="1" applyBorder="1" applyAlignment="1">
      <alignment horizontal="right" wrapText="1"/>
    </xf>
    <xf numFmtId="0" fontId="36" fillId="0" borderId="0" xfId="0" applyFont="1" applyAlignment="1">
      <alignment horizontal="left"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9" fontId="13" fillId="0" borderId="9" xfId="8" applyNumberFormat="1" applyFont="1" applyBorder="1" applyAlignment="1">
      <alignment horizontal="center" vertical="center" wrapText="1"/>
    </xf>
    <xf numFmtId="0" fontId="12" fillId="0" borderId="9" xfId="0" applyFont="1" applyBorder="1" applyAlignment="1">
      <alignment horizontal="center" vertical="center" wrapText="1"/>
    </xf>
    <xf numFmtId="0" fontId="12" fillId="5" borderId="9" xfId="0" applyFont="1" applyFill="1" applyBorder="1" applyAlignment="1">
      <alignment horizontal="center" vertical="center"/>
    </xf>
    <xf numFmtId="0" fontId="12" fillId="5" borderId="12" xfId="0" applyFont="1" applyFill="1" applyBorder="1" applyAlignment="1">
      <alignment horizontal="center" vertical="center"/>
    </xf>
    <xf numFmtId="9" fontId="13" fillId="0" borderId="9" xfId="8" applyNumberFormat="1" applyFont="1" applyBorder="1" applyAlignment="1">
      <alignment horizontal="center" vertical="center"/>
    </xf>
    <xf numFmtId="0" fontId="12" fillId="5" borderId="9" xfId="0" applyFont="1" applyFill="1" applyBorder="1" applyAlignment="1">
      <alignment horizontal="center"/>
    </xf>
    <xf numFmtId="0" fontId="12" fillId="0" borderId="7" xfId="0" applyFont="1" applyBorder="1" applyAlignment="1">
      <alignment horizontal="center" vertical="top" wrapText="1"/>
    </xf>
    <xf numFmtId="0" fontId="12" fillId="0" borderId="3" xfId="0" applyFont="1" applyBorder="1" applyAlignment="1">
      <alignment horizontal="center" vertical="top" wrapText="1"/>
    </xf>
    <xf numFmtId="0" fontId="13" fillId="5" borderId="33" xfId="0" applyFont="1" applyFill="1" applyBorder="1" applyAlignment="1">
      <alignment horizontal="center"/>
    </xf>
    <xf numFmtId="0" fontId="13" fillId="5" borderId="25" xfId="0" applyFont="1" applyFill="1" applyBorder="1" applyAlignment="1">
      <alignment horizontal="center"/>
    </xf>
    <xf numFmtId="0" fontId="13" fillId="0" borderId="3" xfId="0" applyFont="1" applyBorder="1" applyAlignment="1">
      <alignment horizontal="center"/>
    </xf>
    <xf numFmtId="10" fontId="13" fillId="8" borderId="28" xfId="2" applyNumberFormat="1" applyFont="1" applyFill="1" applyBorder="1" applyAlignment="1" applyProtection="1">
      <alignment horizontal="center"/>
      <protection locked="0"/>
    </xf>
    <xf numFmtId="10" fontId="13" fillId="8" borderId="5" xfId="2" applyNumberFormat="1" applyFont="1" applyFill="1" applyBorder="1" applyAlignment="1" applyProtection="1">
      <alignment horizontal="center"/>
      <protection locked="0"/>
    </xf>
    <xf numFmtId="10" fontId="13" fillId="8" borderId="27" xfId="2" applyNumberFormat="1" applyFont="1" applyFill="1" applyBorder="1" applyAlignment="1" applyProtection="1">
      <alignment horizontal="center"/>
      <protection locked="0"/>
    </xf>
    <xf numFmtId="10" fontId="13" fillId="8" borderId="4" xfId="2" applyNumberFormat="1" applyFont="1" applyFill="1" applyBorder="1" applyAlignment="1" applyProtection="1">
      <alignment horizontal="center"/>
      <protection locked="0"/>
    </xf>
    <xf numFmtId="0" fontId="12" fillId="0" borderId="8" xfId="0" applyFont="1" applyBorder="1" applyAlignment="1">
      <alignment horizontal="center" vertical="top" wrapText="1"/>
    </xf>
    <xf numFmtId="10" fontId="0" fillId="8" borderId="28" xfId="2" applyNumberFormat="1" applyFont="1" applyFill="1" applyBorder="1" applyAlignment="1" applyProtection="1">
      <alignment horizontal="center"/>
      <protection locked="0"/>
    </xf>
    <xf numFmtId="10" fontId="0" fillId="8" borderId="5" xfId="2" applyNumberFormat="1" applyFont="1" applyFill="1" applyBorder="1" applyAlignment="1" applyProtection="1">
      <alignment horizontal="center"/>
      <protection locked="0"/>
    </xf>
    <xf numFmtId="10" fontId="13" fillId="8" borderId="31" xfId="2" applyNumberFormat="1" applyFont="1" applyFill="1" applyBorder="1" applyAlignment="1" applyProtection="1">
      <alignment horizontal="center"/>
      <protection locked="0"/>
    </xf>
    <xf numFmtId="10" fontId="13" fillId="8" borderId="32" xfId="2" applyNumberFormat="1" applyFont="1" applyFill="1" applyBorder="1" applyAlignment="1" applyProtection="1">
      <alignment horizontal="center"/>
      <protection locked="0"/>
    </xf>
    <xf numFmtId="0" fontId="13" fillId="8" borderId="28" xfId="0" applyFont="1" applyFill="1" applyBorder="1" applyAlignment="1">
      <alignment horizontal="center"/>
    </xf>
    <xf numFmtId="0" fontId="13" fillId="8" borderId="5" xfId="0" applyFont="1" applyFill="1" applyBorder="1" applyAlignment="1">
      <alignment horizontal="center"/>
    </xf>
    <xf numFmtId="0" fontId="12" fillId="0" borderId="2" xfId="0" applyFont="1" applyBorder="1" applyAlignment="1">
      <alignment horizontal="center"/>
    </xf>
    <xf numFmtId="0" fontId="13" fillId="5" borderId="34" xfId="0" applyFont="1" applyFill="1" applyBorder="1" applyAlignment="1">
      <alignment horizontal="center"/>
    </xf>
    <xf numFmtId="0" fontId="13" fillId="0" borderId="1" xfId="0" applyFont="1" applyBorder="1" applyAlignment="1">
      <alignment horizontal="center"/>
    </xf>
    <xf numFmtId="0" fontId="13" fillId="5" borderId="29" xfId="0" applyFont="1" applyFill="1" applyBorder="1" applyAlignment="1">
      <alignment horizontal="center"/>
    </xf>
    <xf numFmtId="0" fontId="13" fillId="5" borderId="6" xfId="0" applyFont="1" applyFill="1" applyBorder="1" applyAlignment="1">
      <alignment horizontal="center"/>
    </xf>
    <xf numFmtId="8" fontId="8" fillId="0" borderId="0" xfId="0" applyNumberFormat="1" applyFont="1" applyAlignment="1">
      <alignment horizontal="center"/>
    </xf>
    <xf numFmtId="0" fontId="12" fillId="0" borderId="16" xfId="0" applyFont="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3" fillId="5" borderId="27" xfId="0" applyFont="1" applyFill="1" applyBorder="1" applyAlignment="1">
      <alignment horizontal="center"/>
    </xf>
    <xf numFmtId="0" fontId="13" fillId="5" borderId="4" xfId="0" applyFont="1" applyFill="1" applyBorder="1" applyAlignment="1">
      <alignment horizontal="center"/>
    </xf>
    <xf numFmtId="10" fontId="13" fillId="0" borderId="31" xfId="0" applyNumberFormat="1" applyFont="1" applyBorder="1" applyAlignment="1">
      <alignment horizontal="center"/>
    </xf>
    <xf numFmtId="0" fontId="13" fillId="0" borderId="32" xfId="0" applyFont="1" applyBorder="1" applyAlignment="1">
      <alignment horizontal="center"/>
    </xf>
    <xf numFmtId="0" fontId="12" fillId="5" borderId="29" xfId="0" applyFont="1" applyFill="1" applyBorder="1" applyAlignment="1">
      <alignment horizontal="center"/>
    </xf>
    <xf numFmtId="0" fontId="12" fillId="5" borderId="6" xfId="0" applyFont="1" applyFill="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5" borderId="28" xfId="0" applyFont="1" applyFill="1" applyBorder="1" applyAlignment="1">
      <alignment horizontal="center"/>
    </xf>
    <xf numFmtId="0" fontId="13" fillId="5" borderId="5" xfId="0" applyFont="1" applyFill="1" applyBorder="1" applyAlignment="1">
      <alignment horizontal="center"/>
    </xf>
    <xf numFmtId="0" fontId="13" fillId="5" borderId="31" xfId="0" applyFont="1" applyFill="1" applyBorder="1" applyAlignment="1">
      <alignment horizontal="center"/>
    </xf>
    <xf numFmtId="0" fontId="13" fillId="5" borderId="32" xfId="0" applyFont="1" applyFill="1" applyBorder="1" applyAlignment="1">
      <alignment horizontal="center"/>
    </xf>
    <xf numFmtId="0" fontId="13" fillId="2" borderId="19" xfId="0" applyFont="1" applyFill="1" applyBorder="1" applyAlignment="1" applyProtection="1">
      <alignment horizontal="left" vertical="top" wrapText="1"/>
      <protection locked="0"/>
    </xf>
    <xf numFmtId="0" fontId="13" fillId="2" borderId="1" xfId="0" applyFont="1" applyFill="1" applyBorder="1" applyAlignment="1" applyProtection="1">
      <alignment horizontal="left" vertical="top" wrapText="1"/>
      <protection locked="0"/>
    </xf>
    <xf numFmtId="0" fontId="13" fillId="2" borderId="20" xfId="0" applyFont="1" applyFill="1" applyBorder="1" applyAlignment="1" applyProtection="1">
      <alignment horizontal="left" vertical="top" wrapText="1"/>
      <protection locked="0"/>
    </xf>
    <xf numFmtId="0" fontId="13" fillId="2" borderId="21"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22" xfId="0" applyFont="1" applyFill="1" applyBorder="1" applyAlignment="1" applyProtection="1">
      <alignment horizontal="left" vertical="top" wrapText="1"/>
      <protection locked="0"/>
    </xf>
    <xf numFmtId="0" fontId="13" fillId="2" borderId="23" xfId="0" applyFont="1" applyFill="1" applyBorder="1" applyAlignment="1" applyProtection="1">
      <alignment horizontal="left" vertical="top" wrapText="1"/>
      <protection locked="0"/>
    </xf>
    <xf numFmtId="0" fontId="13" fillId="2" borderId="10" xfId="0" applyFont="1" applyFill="1" applyBorder="1" applyAlignment="1" applyProtection="1">
      <alignment horizontal="left" vertical="top" wrapText="1"/>
      <protection locked="0"/>
    </xf>
    <xf numFmtId="0" fontId="13" fillId="2" borderId="24" xfId="0" applyFont="1" applyFill="1" applyBorder="1" applyAlignment="1" applyProtection="1">
      <alignment horizontal="left" vertical="top" wrapText="1"/>
      <protection locked="0"/>
    </xf>
    <xf numFmtId="9" fontId="13" fillId="3" borderId="28" xfId="0" applyNumberFormat="1" applyFont="1" applyFill="1" applyBorder="1" applyAlignment="1">
      <alignment horizontal="center"/>
    </xf>
    <xf numFmtId="9" fontId="13" fillId="3" borderId="5" xfId="0" applyNumberFormat="1" applyFont="1" applyFill="1" applyBorder="1" applyAlignment="1">
      <alignment horizontal="center"/>
    </xf>
    <xf numFmtId="0" fontId="13" fillId="5" borderId="37" xfId="0" applyFont="1" applyFill="1" applyBorder="1" applyAlignment="1">
      <alignment horizontal="center"/>
    </xf>
    <xf numFmtId="0" fontId="13" fillId="5" borderId="38" xfId="0" applyFont="1" applyFill="1" applyBorder="1" applyAlignment="1">
      <alignment horizontal="center"/>
    </xf>
    <xf numFmtId="0" fontId="13" fillId="0" borderId="27" xfId="0" applyFont="1" applyBorder="1" applyAlignment="1">
      <alignment horizontal="center"/>
    </xf>
    <xf numFmtId="0" fontId="13" fillId="0" borderId="4" xfId="0" applyFont="1" applyBorder="1" applyAlignment="1">
      <alignment horizontal="center"/>
    </xf>
    <xf numFmtId="0" fontId="0" fillId="8" borderId="27" xfId="0" applyFill="1" applyBorder="1" applyAlignment="1" applyProtection="1">
      <alignment horizontal="left" vertical="top" wrapText="1"/>
      <protection locked="0"/>
    </xf>
    <xf numFmtId="0" fontId="0" fillId="8" borderId="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0" fillId="8" borderId="28"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5"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6" xfId="0" applyFill="1" applyBorder="1" applyAlignment="1" applyProtection="1">
      <alignment horizontal="left" vertical="top" wrapText="1"/>
      <protection locked="0"/>
    </xf>
    <xf numFmtId="0" fontId="12" fillId="0" borderId="7" xfId="0" applyFont="1" applyBorder="1" applyAlignment="1">
      <alignment horizontal="left" vertical="center"/>
    </xf>
    <xf numFmtId="0" fontId="12" fillId="0" borderId="3"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0" fillId="2" borderId="9" xfId="0" applyFill="1" applyBorder="1" applyAlignment="1">
      <alignment horizontal="center"/>
    </xf>
    <xf numFmtId="0" fontId="2" fillId="0" borderId="2" xfId="0" applyFont="1" applyBorder="1" applyAlignment="1">
      <alignment horizontal="center"/>
    </xf>
    <xf numFmtId="0" fontId="0" fillId="2" borderId="40" xfId="0" applyFill="1" applyBorder="1" applyAlignment="1">
      <alignment horizontal="center"/>
    </xf>
    <xf numFmtId="0" fontId="0" fillId="5" borderId="12" xfId="0" applyFill="1" applyBorder="1" applyAlignment="1">
      <alignment horizontal="center"/>
    </xf>
    <xf numFmtId="0" fontId="2" fillId="5" borderId="29" xfId="0" applyFont="1" applyFill="1" applyBorder="1" applyAlignment="1">
      <alignment horizontal="center"/>
    </xf>
    <xf numFmtId="0" fontId="2" fillId="5" borderId="6" xfId="0" applyFont="1" applyFill="1" applyBorder="1" applyAlignment="1">
      <alignment horizontal="center"/>
    </xf>
    <xf numFmtId="0" fontId="2" fillId="0" borderId="0" xfId="0" applyFont="1" applyAlignment="1">
      <alignment horizontal="center"/>
    </xf>
  </cellXfs>
  <cellStyles count="10">
    <cellStyle name="Currency" xfId="1" builtinId="4"/>
    <cellStyle name="Currency 5" xfId="4" xr:uid="{00000000-0005-0000-0000-000001000000}"/>
    <cellStyle name="Hyperlink" xfId="6" builtinId="8"/>
    <cellStyle name="Normal" xfId="0" builtinId="0"/>
    <cellStyle name="Normal 2" xfId="7" xr:uid="{00000000-0005-0000-0000-000004000000}"/>
    <cellStyle name="Normal 9" xfId="3" xr:uid="{00000000-0005-0000-0000-000005000000}"/>
    <cellStyle name="Normal_MAXCOST" xfId="8" xr:uid="{00000000-0005-0000-0000-000006000000}"/>
    <cellStyle name="Normal_MAXCOST 3" xfId="9" xr:uid="{00000000-0005-0000-0000-000007000000}"/>
    <cellStyle name="Percent" xfId="2" builtinId="5"/>
    <cellStyle name="Percent 6" xfId="5" xr:uid="{00000000-0005-0000-0000-000009000000}"/>
  </cellStyles>
  <dxfs count="10">
    <dxf>
      <font>
        <color rgb="FF006100"/>
      </font>
      <fill>
        <patternFill>
          <bgColor rgb="FFC6EFCE"/>
        </patternFill>
      </fill>
    </dxf>
    <dxf>
      <font>
        <color rgb="FF9C6500"/>
      </font>
      <fill>
        <patternFill>
          <bgColor rgb="FFFFEB9C"/>
        </patternFill>
      </fill>
    </dxf>
    <dxf>
      <fill>
        <patternFill>
          <bgColor rgb="FFFFCC99"/>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patternFill>
      </fill>
      <border>
        <left/>
        <right/>
        <top/>
        <bottom/>
      </border>
    </dxf>
  </dxfs>
  <tableStyles count="0" defaultTableStyle="TableStyleMedium2" defaultPivotStyle="PivotStyleLight16"/>
  <colors>
    <mruColors>
      <color rgb="FFDAE9F8"/>
      <color rgb="FFDAF2D0"/>
      <color rgb="FF0000FF"/>
      <color rgb="FF00A550"/>
      <color rgb="FFFF9999"/>
      <color rgb="FFCC0000"/>
      <color rgb="FF99FF99"/>
      <color rgb="FF008000"/>
      <color rgb="FFFF0000"/>
      <color rgb="FF9B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huduser.gov/portal/datasets/home-datasets/files/HOME_RentLimits_State_NJ_2026.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huduser.gov/portal/datasets/home-datasets/files/HOME_IncomeLmts_State_NJ_2025.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www.federalregister.gov/documents/2026/04/10/2026-06926/home-investment-partnerships-program-maximum-per-unit-subsidy-limit-methodology-and-amount-notice"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
  <sheetViews>
    <sheetView tabSelected="1" workbookViewId="0">
      <selection activeCell="B2" sqref="B2:F2"/>
    </sheetView>
  </sheetViews>
  <sheetFormatPr defaultColWidth="9.109375" defaultRowHeight="14.4" outlineLevelCol="1" x14ac:dyDescent="0.3"/>
  <cols>
    <col min="1" max="1" width="46.33203125" bestFit="1" customWidth="1"/>
    <col min="2" max="2" width="14.44140625" bestFit="1" customWidth="1"/>
    <col min="7" max="7" width="17.88671875" bestFit="1" customWidth="1"/>
    <col min="8" max="8" width="19" bestFit="1" customWidth="1"/>
    <col min="9" max="10" width="14.44140625" customWidth="1"/>
    <col min="11" max="13" width="13.109375" hidden="1" customWidth="1" outlineLevel="1"/>
    <col min="14" max="14" width="11.44140625" hidden="1" customWidth="1" outlineLevel="1"/>
    <col min="15" max="15" width="9.109375" collapsed="1"/>
  </cols>
  <sheetData>
    <row r="1" spans="1:15" ht="37.5" customHeight="1" x14ac:dyDescent="0.3">
      <c r="A1" s="215" t="s">
        <v>0</v>
      </c>
      <c r="J1" s="217" t="e" vm="1">
        <v>#VALUE!</v>
      </c>
    </row>
    <row r="2" spans="1:15" ht="18" x14ac:dyDescent="0.35">
      <c r="A2" s="3" t="s">
        <v>1</v>
      </c>
      <c r="B2" s="356"/>
      <c r="C2" s="356"/>
      <c r="D2" s="356"/>
      <c r="E2" s="356"/>
      <c r="F2" s="356"/>
      <c r="G2" s="5"/>
      <c r="H2" s="3" t="s">
        <v>2</v>
      </c>
      <c r="I2" s="339"/>
      <c r="J2" s="5"/>
    </row>
    <row r="3" spans="1:15" x14ac:dyDescent="0.3">
      <c r="A3" s="222"/>
      <c r="B3" s="4"/>
      <c r="C3" s="5"/>
      <c r="D3" s="5"/>
      <c r="E3" s="5"/>
      <c r="F3" s="5"/>
      <c r="G3" s="5"/>
      <c r="H3" s="5"/>
      <c r="I3" s="5"/>
      <c r="J3" s="5"/>
    </row>
    <row r="4" spans="1:15" ht="30" customHeight="1" x14ac:dyDescent="0.3">
      <c r="A4" s="7" t="s">
        <v>3</v>
      </c>
      <c r="B4" s="8" t="s">
        <v>4</v>
      </c>
      <c r="C4" s="7" t="s">
        <v>5</v>
      </c>
      <c r="D4" s="7" t="s">
        <v>6</v>
      </c>
      <c r="E4" s="7" t="s">
        <v>7</v>
      </c>
      <c r="F4" s="7" t="s">
        <v>8</v>
      </c>
      <c r="G4" s="7" t="s">
        <v>9</v>
      </c>
      <c r="H4" s="7" t="s">
        <v>10</v>
      </c>
      <c r="I4" s="7" t="s">
        <v>11</v>
      </c>
      <c r="J4" s="7" t="s">
        <v>12</v>
      </c>
      <c r="K4" s="7" t="s">
        <v>13</v>
      </c>
      <c r="L4" s="7" t="s">
        <v>14</v>
      </c>
      <c r="M4" s="7" t="s">
        <v>15</v>
      </c>
      <c r="N4" s="7" t="s">
        <v>16</v>
      </c>
      <c r="O4" s="231"/>
    </row>
    <row r="5" spans="1:15" x14ac:dyDescent="0.3">
      <c r="A5" s="340"/>
      <c r="B5" s="324"/>
      <c r="C5" s="341"/>
      <c r="D5" s="324"/>
      <c r="E5" s="342"/>
      <c r="F5" s="343"/>
      <c r="G5" s="343"/>
      <c r="H5" s="343"/>
      <c r="I5" s="343"/>
      <c r="J5" s="343"/>
      <c r="K5" s="6"/>
      <c r="L5" s="6"/>
      <c r="M5" s="6"/>
      <c r="N5" s="6"/>
    </row>
    <row r="6" spans="1:15" x14ac:dyDescent="0.3">
      <c r="A6" s="340"/>
      <c r="B6" s="324"/>
      <c r="C6" s="341"/>
      <c r="D6" s="324"/>
      <c r="E6" s="342"/>
      <c r="F6" s="343"/>
      <c r="G6" s="343"/>
      <c r="H6" s="343"/>
      <c r="I6" s="343"/>
      <c r="J6" s="343"/>
      <c r="K6" s="6"/>
      <c r="L6" s="6"/>
      <c r="M6" s="6"/>
      <c r="N6" s="6"/>
    </row>
    <row r="7" spans="1:15" x14ac:dyDescent="0.3">
      <c r="A7" s="340"/>
      <c r="B7" s="324"/>
      <c r="C7" s="341"/>
      <c r="D7" s="324"/>
      <c r="E7" s="342"/>
      <c r="F7" s="343"/>
      <c r="G7" s="343"/>
      <c r="H7" s="343"/>
      <c r="I7" s="343"/>
      <c r="J7" s="343"/>
      <c r="K7" s="6"/>
      <c r="L7" s="6"/>
      <c r="M7" s="6"/>
      <c r="N7" s="6"/>
    </row>
    <row r="8" spans="1:15" x14ac:dyDescent="0.3">
      <c r="A8" s="340"/>
      <c r="B8" s="324"/>
      <c r="C8" s="341"/>
      <c r="D8" s="324"/>
      <c r="E8" s="342"/>
      <c r="F8" s="343"/>
      <c r="G8" s="343"/>
      <c r="H8" s="343"/>
      <c r="I8" s="343"/>
      <c r="J8" s="343"/>
      <c r="K8" s="6"/>
      <c r="L8" s="6"/>
      <c r="M8" s="6"/>
      <c r="N8" s="6"/>
    </row>
    <row r="9" spans="1:15" x14ac:dyDescent="0.3">
      <c r="A9" s="340"/>
      <c r="B9" s="324"/>
      <c r="C9" s="341"/>
      <c r="D9" s="324"/>
      <c r="E9" s="342"/>
      <c r="F9" s="343"/>
      <c r="G9" s="343"/>
      <c r="H9" s="343"/>
      <c r="I9" s="343"/>
      <c r="J9" s="343"/>
      <c r="K9" s="6"/>
      <c r="L9" s="6"/>
      <c r="M9" s="6"/>
      <c r="N9" s="6"/>
    </row>
    <row r="10" spans="1:15" x14ac:dyDescent="0.3">
      <c r="A10" s="340"/>
      <c r="B10" s="324"/>
      <c r="C10" s="341"/>
      <c r="D10" s="324"/>
      <c r="E10" s="342"/>
      <c r="F10" s="343"/>
      <c r="G10" s="343"/>
      <c r="H10" s="343"/>
      <c r="I10" s="343"/>
      <c r="J10" s="343"/>
      <c r="K10" s="6"/>
      <c r="L10" s="6"/>
      <c r="M10" s="6"/>
      <c r="N10" s="6"/>
    </row>
    <row r="11" spans="1:15" x14ac:dyDescent="0.3">
      <c r="A11" s="340"/>
      <c r="B11" s="324"/>
      <c r="C11" s="341"/>
      <c r="D11" s="324"/>
      <c r="E11" s="342"/>
      <c r="F11" s="343"/>
      <c r="G11" s="343"/>
      <c r="H11" s="343"/>
      <c r="I11" s="343"/>
      <c r="J11" s="343"/>
      <c r="K11" s="6"/>
      <c r="L11" s="6"/>
      <c r="M11" s="6"/>
      <c r="N11" s="6"/>
    </row>
    <row r="12" spans="1:15" x14ac:dyDescent="0.3">
      <c r="A12" s="340"/>
      <c r="B12" s="324"/>
      <c r="C12" s="341"/>
      <c r="D12" s="324"/>
      <c r="E12" s="342"/>
      <c r="F12" s="343"/>
      <c r="G12" s="343"/>
      <c r="H12" s="343"/>
      <c r="I12" s="343"/>
      <c r="J12" s="343"/>
      <c r="K12" s="6"/>
      <c r="L12" s="6"/>
      <c r="M12" s="6"/>
      <c r="N12" s="6"/>
    </row>
    <row r="13" spans="1:15" x14ac:dyDescent="0.3">
      <c r="A13" s="340"/>
      <c r="B13" s="324"/>
      <c r="C13" s="341"/>
      <c r="D13" s="324"/>
      <c r="E13" s="342"/>
      <c r="F13" s="343"/>
      <c r="G13" s="343"/>
      <c r="H13" s="343"/>
      <c r="I13" s="343"/>
      <c r="J13" s="343"/>
      <c r="K13" s="6"/>
      <c r="L13" s="6"/>
      <c r="M13" s="6"/>
      <c r="N13" s="6"/>
    </row>
    <row r="14" spans="1:15" x14ac:dyDescent="0.3">
      <c r="A14" s="340"/>
      <c r="B14" s="324"/>
      <c r="C14" s="341"/>
      <c r="D14" s="324"/>
      <c r="E14" s="342"/>
      <c r="F14" s="343"/>
      <c r="G14" s="343"/>
      <c r="H14" s="343"/>
      <c r="I14" s="343"/>
      <c r="J14" s="343"/>
      <c r="K14" s="6"/>
      <c r="L14" s="6"/>
      <c r="M14" s="6"/>
      <c r="N14" s="6"/>
    </row>
    <row r="15" spans="1:15" x14ac:dyDescent="0.3">
      <c r="E15" s="257" t="s">
        <v>17</v>
      </c>
      <c r="F15" s="44">
        <f>SUM(F5:F14)</f>
        <v>0</v>
      </c>
      <c r="G15" s="44"/>
      <c r="H15" s="44"/>
      <c r="I15" s="44">
        <f>SUM(I5:I14)</f>
        <v>0</v>
      </c>
      <c r="J15" s="44">
        <f>SUM(J5:J14)</f>
        <v>0</v>
      </c>
    </row>
  </sheetData>
  <sheetProtection algorithmName="SHA-512" hashValue="vNn93dv3JsLPvVjKTL52XZ9rAofDzT53NfLaXqurA1lXd/SdrhGhwidNNCITfuUk+Q6890xObP+4H3elBGlXug==" saltValue="VdPTFnCXyel2nLav/RHM0g==" spinCount="100000" sheet="1" selectLockedCells="1"/>
  <mergeCells count="1">
    <mergeCell ref="B2:F2"/>
  </mergeCells>
  <conditionalFormatting sqref="K4:O4 A4:J14">
    <cfRule type="expression" dxfId="9" priority="5" stopIfTrue="1">
      <formula>#REF!="No"</formula>
    </cfRule>
  </conditionalFormatting>
  <pageMargins left="0.25" right="0.25" top="0.25" bottom="0.75" header="0.3" footer="0.3"/>
  <pageSetup scale="81"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Inputs!$A$2:$A$4</xm:f>
          </x14:formula1>
          <xm:sqref>G5:G14</xm:sqref>
        </x14:dataValidation>
        <x14:dataValidation type="list" allowBlank="1" showInputMessage="1" showErrorMessage="1" xr:uid="{00000000-0002-0000-0000-000001000000}">
          <x14:formula1>
            <xm:f>Inputs!$B$2:$B$4</xm:f>
          </x14:formula1>
          <xm:sqref>H5:H14</xm:sqref>
        </x14:dataValidation>
        <x14:dataValidation type="list" allowBlank="1" showInputMessage="1" showErrorMessage="1" xr:uid="{E3510E33-8487-4208-BCFB-6F537F3422D7}">
          <x14:formula1>
            <xm:f>Inputs!$K$2:$K$22</xm:f>
          </x14:formula1>
          <xm:sqref>I2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8"/>
  <sheetViews>
    <sheetView workbookViewId="0">
      <selection activeCell="A14" sqref="A14:A18"/>
    </sheetView>
  </sheetViews>
  <sheetFormatPr defaultColWidth="8.88671875" defaultRowHeight="14.4" x14ac:dyDescent="0.3"/>
  <cols>
    <col min="1" max="1" width="38.44140625" bestFit="1" customWidth="1"/>
    <col min="2" max="2" width="10.77734375" bestFit="1" customWidth="1"/>
    <col min="3" max="6" width="10.21875" bestFit="1" customWidth="1"/>
    <col min="7" max="7" width="9.33203125" customWidth="1"/>
    <col min="8" max="8" width="13.88671875" customWidth="1"/>
    <col min="9" max="9" width="9.33203125" customWidth="1"/>
    <col min="10" max="10" width="11.5546875" customWidth="1"/>
    <col min="11" max="11" width="12.6640625" bestFit="1" customWidth="1"/>
    <col min="12" max="12" width="25.33203125" customWidth="1"/>
    <col min="13" max="13" width="16.6640625" bestFit="1" customWidth="1"/>
  </cols>
  <sheetData>
    <row r="1" spans="1:14" ht="18" x14ac:dyDescent="0.35">
      <c r="A1" s="3" t="s">
        <v>262</v>
      </c>
    </row>
    <row r="3" spans="1:14" x14ac:dyDescent="0.3">
      <c r="A3" s="67" t="s">
        <v>263</v>
      </c>
    </row>
    <row r="5" spans="1:14" x14ac:dyDescent="0.3">
      <c r="B5" s="23" t="s">
        <v>264</v>
      </c>
      <c r="C5" s="23" t="s">
        <v>23</v>
      </c>
      <c r="D5" s="23" t="s">
        <v>24</v>
      </c>
      <c r="E5" s="23" t="s">
        <v>25</v>
      </c>
      <c r="F5" s="23" t="s">
        <v>265</v>
      </c>
    </row>
    <row r="6" spans="1:14" x14ac:dyDescent="0.3">
      <c r="B6" s="262" t="s">
        <v>266</v>
      </c>
      <c r="C6" s="262" t="s">
        <v>266</v>
      </c>
      <c r="D6" s="262" t="s">
        <v>266</v>
      </c>
      <c r="E6" s="262" t="s">
        <v>266</v>
      </c>
      <c r="F6" s="262" t="s">
        <v>266</v>
      </c>
    </row>
    <row r="7" spans="1:14" x14ac:dyDescent="0.3">
      <c r="A7" s="34" t="s">
        <v>267</v>
      </c>
      <c r="B7" s="223">
        <v>304.74041799999998</v>
      </c>
      <c r="C7" s="223">
        <v>282.96899857142859</v>
      </c>
      <c r="D7" s="223">
        <v>264.75713333333329</v>
      </c>
      <c r="E7" s="223">
        <v>238.67376083333335</v>
      </c>
      <c r="F7" s="223">
        <v>224.92170600000003</v>
      </c>
    </row>
    <row r="8" spans="1:14" x14ac:dyDescent="0.3">
      <c r="A8" s="34" t="s">
        <v>268</v>
      </c>
      <c r="B8" s="223">
        <v>267.97510399999999</v>
      </c>
      <c r="C8" s="223">
        <v>251.34481428571431</v>
      </c>
      <c r="D8" s="223">
        <v>238.1960722222222</v>
      </c>
      <c r="E8" s="223">
        <v>219.76588583333333</v>
      </c>
      <c r="F8" s="223">
        <v>209.01508066666665</v>
      </c>
    </row>
    <row r="9" spans="1:14" x14ac:dyDescent="0.3">
      <c r="A9" t="s">
        <v>269</v>
      </c>
      <c r="B9" s="223">
        <v>235.34244200000003</v>
      </c>
      <c r="C9" s="223">
        <v>228.67366142857139</v>
      </c>
      <c r="D9" s="223">
        <v>224.8440688888889</v>
      </c>
      <c r="E9" s="223">
        <v>221.96286833333335</v>
      </c>
      <c r="F9" s="223">
        <v>219.80196933333332</v>
      </c>
    </row>
    <row r="10" spans="1:14" x14ac:dyDescent="0.3">
      <c r="A10" t="s">
        <v>270</v>
      </c>
      <c r="B10" s="223">
        <v>263.87704200000002</v>
      </c>
      <c r="C10" s="223">
        <v>263.87904142857138</v>
      </c>
      <c r="D10" s="223">
        <v>263.87904111111106</v>
      </c>
      <c r="E10" s="223">
        <v>263.87904083333336</v>
      </c>
      <c r="F10" s="223">
        <v>263.87904199999997</v>
      </c>
    </row>
    <row r="13" spans="1:14" x14ac:dyDescent="0.3">
      <c r="A13" s="67" t="s">
        <v>271</v>
      </c>
      <c r="B13" s="263" t="s">
        <v>17</v>
      </c>
      <c r="C13" s="447" t="s">
        <v>272</v>
      </c>
      <c r="D13" s="447"/>
      <c r="E13" s="447"/>
      <c r="F13" s="263" t="s">
        <v>273</v>
      </c>
      <c r="G13" s="447" t="s">
        <v>274</v>
      </c>
      <c r="H13" s="447"/>
      <c r="I13" s="263" t="s">
        <v>275</v>
      </c>
      <c r="J13" s="263" t="s">
        <v>276</v>
      </c>
      <c r="K13" s="263" t="s">
        <v>277</v>
      </c>
      <c r="L13" s="263" t="s">
        <v>278</v>
      </c>
      <c r="M13" s="263" t="s">
        <v>279</v>
      </c>
      <c r="N13" s="263"/>
    </row>
    <row r="14" spans="1:14" x14ac:dyDescent="0.3">
      <c r="A14" s="23" t="str">
        <f>'Unit Mix'!A44</f>
        <v>SRO</v>
      </c>
      <c r="B14" s="60">
        <f>'Unit Mix'!F44</f>
        <v>0</v>
      </c>
      <c r="C14" s="446"/>
      <c r="D14" s="446"/>
      <c r="E14" s="446"/>
      <c r="F14" s="171">
        <f>IF(C14="Moderate",0.6,IF(C14="Substantial",0.8,IF(C14="Gut",1.1,IF(C14="New",1,0))))</f>
        <v>0</v>
      </c>
      <c r="G14" s="446"/>
      <c r="H14" s="446"/>
      <c r="I14" s="284">
        <f>'Construction Budget Summary'!C10</f>
        <v>0</v>
      </c>
      <c r="J14" s="174"/>
      <c r="K14" s="175">
        <f t="shared" ref="K14:K15" si="0">(B14*I14)*(F14*J14)</f>
        <v>0</v>
      </c>
      <c r="L14" s="171">
        <f>IF('Construction Budget Summary'!$C$7="Yes", 0.1,0)</f>
        <v>0</v>
      </c>
      <c r="M14" s="175">
        <f t="shared" ref="M14:M15" si="1">K14+(K14*L14)</f>
        <v>0</v>
      </c>
    </row>
    <row r="15" spans="1:14" x14ac:dyDescent="0.3">
      <c r="A15" s="23" t="str">
        <f>'Unit Mix'!A45</f>
        <v>0 Bedroom</v>
      </c>
      <c r="B15" s="60">
        <f>'Unit Mix'!F45</f>
        <v>0</v>
      </c>
      <c r="C15" s="446"/>
      <c r="D15" s="446"/>
      <c r="E15" s="446"/>
      <c r="F15" s="171">
        <f>IF(C15="Moderate",0.6,IF(C15="Substantial",0.8,IF(C15="Gut",1.1,IF(C15="New",1,0))))</f>
        <v>0</v>
      </c>
      <c r="G15" s="446"/>
      <c r="H15" s="446"/>
      <c r="I15" s="284">
        <f>'Construction Budget Summary'!C11</f>
        <v>0</v>
      </c>
      <c r="J15" s="174"/>
      <c r="K15" s="175">
        <f t="shared" si="0"/>
        <v>0</v>
      </c>
      <c r="L15" s="171">
        <f>IF('Construction Budget Summary'!$C$7="Yes", 0.1,0)</f>
        <v>0</v>
      </c>
      <c r="M15" s="175">
        <f t="shared" si="1"/>
        <v>0</v>
      </c>
    </row>
    <row r="16" spans="1:14" ht="15" customHeight="1" x14ac:dyDescent="0.3">
      <c r="A16" s="23" t="str">
        <f>'Unit Mix'!A46</f>
        <v>1 Bedroom</v>
      </c>
      <c r="B16" s="60">
        <f>'Unit Mix'!F46</f>
        <v>0</v>
      </c>
      <c r="C16" s="446"/>
      <c r="D16" s="446"/>
      <c r="E16" s="446"/>
      <c r="F16" s="171">
        <f>IF(C16="Moderate",0.6,IF(C16="Substantial",0.8,IF(C16="Gut",1.1,IF(C16="New",1,0))))</f>
        <v>0</v>
      </c>
      <c r="G16" s="446"/>
      <c r="H16" s="446"/>
      <c r="I16" s="284">
        <f>'Construction Budget Summary'!C12</f>
        <v>0</v>
      </c>
      <c r="J16" s="174"/>
      <c r="K16" s="175">
        <f>(B16*I16)*(F16*J16)</f>
        <v>0</v>
      </c>
      <c r="L16" s="171">
        <f>IF('Construction Budget Summary'!$C$7="Yes", 0.1,0)</f>
        <v>0</v>
      </c>
      <c r="M16" s="175">
        <f>K16+(K16*L16)</f>
        <v>0</v>
      </c>
    </row>
    <row r="17" spans="1:13" x14ac:dyDescent="0.3">
      <c r="A17" s="23" t="str">
        <f>'Unit Mix'!A47</f>
        <v>2 Bedroom</v>
      </c>
      <c r="B17" s="60">
        <f>'Unit Mix'!F47</f>
        <v>0</v>
      </c>
      <c r="C17" s="446"/>
      <c r="D17" s="446"/>
      <c r="E17" s="446"/>
      <c r="F17" s="171">
        <f>IF(C17="Moderate",0.6,IF(C17="Substantial",0.8,IF(C17="Gut",1.1,IF(C17="New",1,0))))</f>
        <v>0</v>
      </c>
      <c r="G17" s="446"/>
      <c r="H17" s="446"/>
      <c r="I17" s="284">
        <f>'Construction Budget Summary'!C13</f>
        <v>0</v>
      </c>
      <c r="J17" s="174"/>
      <c r="K17" s="175">
        <f t="shared" ref="K17:K18" si="2">(B17*I17)*(F17*J17)</f>
        <v>0</v>
      </c>
      <c r="L17" s="171">
        <f>IF('Construction Budget Summary'!$C$7="Yes", 0.1,0)</f>
        <v>0</v>
      </c>
      <c r="M17" s="175">
        <f t="shared" ref="M17:M18" si="3">K17+(K17*L17)</f>
        <v>0</v>
      </c>
    </row>
    <row r="18" spans="1:13" ht="15" thickBot="1" x14ac:dyDescent="0.35">
      <c r="A18" s="244" t="str">
        <f>'Unit Mix'!A48</f>
        <v>3 Bedroom</v>
      </c>
      <c r="B18" s="245">
        <f>'Unit Mix'!F48</f>
        <v>0</v>
      </c>
      <c r="C18" s="448"/>
      <c r="D18" s="448"/>
      <c r="E18" s="448"/>
      <c r="F18" s="246">
        <f>IF(C18="Moderate",0.6,IF(C18="Substantial",0.8,IF(C18="Gut",1.1,IF(C18="New",1,0))))</f>
        <v>0</v>
      </c>
      <c r="G18" s="448"/>
      <c r="H18" s="448"/>
      <c r="I18" s="285">
        <f>'Construction Budget Summary'!C14</f>
        <v>0</v>
      </c>
      <c r="J18" s="247"/>
      <c r="K18" s="248">
        <f t="shared" si="2"/>
        <v>0</v>
      </c>
      <c r="L18" s="246">
        <f>IF('Construction Budget Summary'!$C$7="Yes", 0.1,0)</f>
        <v>0</v>
      </c>
      <c r="M18" s="248">
        <f t="shared" si="3"/>
        <v>0</v>
      </c>
    </row>
    <row r="19" spans="1:13" ht="15" thickTop="1" x14ac:dyDescent="0.3">
      <c r="A19" s="238" t="str">
        <f>'Unit Mix'!A49</f>
        <v>Total</v>
      </c>
      <c r="B19" s="239">
        <f>SUM(B14:B18)</f>
        <v>0</v>
      </c>
      <c r="C19" s="449"/>
      <c r="D19" s="449"/>
      <c r="E19" s="449"/>
      <c r="F19" s="240"/>
      <c r="G19" s="450" t="s">
        <v>280</v>
      </c>
      <c r="H19" s="451"/>
      <c r="I19" s="241">
        <f>SUM((B14*I14),(B15*I15),(B16*I16),(B17*I17),(B18*I18))</f>
        <v>0</v>
      </c>
      <c r="J19" s="240"/>
      <c r="K19" s="242">
        <f>SUM(K14:K18)</f>
        <v>0</v>
      </c>
      <c r="L19" s="243">
        <f>(M19-K19)</f>
        <v>0</v>
      </c>
      <c r="M19" s="252">
        <f>SUM(M14:M18)</f>
        <v>0</v>
      </c>
    </row>
    <row r="20" spans="1:13" x14ac:dyDescent="0.3">
      <c r="A20" s="67"/>
      <c r="B20" s="263"/>
      <c r="C20" s="12"/>
      <c r="D20" s="12"/>
      <c r="E20" s="12"/>
      <c r="G20" s="263"/>
      <c r="H20" s="263"/>
      <c r="I20" s="263"/>
      <c r="K20" s="249"/>
      <c r="L20" s="250"/>
      <c r="M20" s="249"/>
    </row>
    <row r="21" spans="1:13" ht="43.2" x14ac:dyDescent="0.3">
      <c r="A21" s="67"/>
      <c r="B21" s="263"/>
      <c r="C21" s="12"/>
      <c r="D21" s="12"/>
      <c r="E21" s="12"/>
      <c r="G21" s="263"/>
      <c r="H21" s="263"/>
      <c r="I21" s="66" t="s">
        <v>281</v>
      </c>
      <c r="J21" s="66" t="s">
        <v>282</v>
      </c>
      <c r="K21" s="253" t="s">
        <v>283</v>
      </c>
      <c r="L21" s="250" t="s">
        <v>278</v>
      </c>
      <c r="M21" s="253" t="s">
        <v>284</v>
      </c>
    </row>
    <row r="22" spans="1:13" x14ac:dyDescent="0.3">
      <c r="I22" s="255">
        <f>'Site Info'!J15</f>
        <v>0</v>
      </c>
      <c r="J22" s="177">
        <f>IFERROR(AVERAGE(J14:J18),0)</f>
        <v>0</v>
      </c>
      <c r="K22" s="177">
        <f>I22*J22</f>
        <v>0</v>
      </c>
      <c r="L22" s="177">
        <f>IF('Construction Budget Summary'!$C$7="Yes",0.1*K22,0)</f>
        <v>0</v>
      </c>
      <c r="M22" s="176">
        <f>SUM(K22,L22)</f>
        <v>0</v>
      </c>
    </row>
    <row r="23" spans="1:13" x14ac:dyDescent="0.3">
      <c r="I23" s="254"/>
      <c r="J23" s="250"/>
      <c r="K23" s="250"/>
      <c r="L23" s="250" t="s">
        <v>285</v>
      </c>
      <c r="M23" s="251">
        <f>'Construction Budget Summary'!C19</f>
        <v>0</v>
      </c>
    </row>
    <row r="24" spans="1:13" x14ac:dyDescent="0.3">
      <c r="L24" s="263" t="s">
        <v>286</v>
      </c>
      <c r="M24" s="251">
        <f>M23-M22</f>
        <v>0</v>
      </c>
    </row>
    <row r="25" spans="1:13" x14ac:dyDescent="0.3">
      <c r="L25" s="263" t="s">
        <v>287</v>
      </c>
      <c r="M25" s="178">
        <f>IFERROR(-(1-M23/M22),0)</f>
        <v>0</v>
      </c>
    </row>
    <row r="26" spans="1:13" x14ac:dyDescent="0.3">
      <c r="I26" s="43"/>
    </row>
    <row r="28" spans="1:13" x14ac:dyDescent="0.3">
      <c r="A28" t="s">
        <v>441</v>
      </c>
    </row>
  </sheetData>
  <sheetProtection selectLockedCells="1"/>
  <mergeCells count="14">
    <mergeCell ref="C16:E16"/>
    <mergeCell ref="C17:E17"/>
    <mergeCell ref="C18:E18"/>
    <mergeCell ref="C19:E19"/>
    <mergeCell ref="G15:H15"/>
    <mergeCell ref="G16:H16"/>
    <mergeCell ref="G17:H17"/>
    <mergeCell ref="G18:H18"/>
    <mergeCell ref="G19:H19"/>
    <mergeCell ref="C14:E14"/>
    <mergeCell ref="C13:E13"/>
    <mergeCell ref="G13:H13"/>
    <mergeCell ref="G14:H14"/>
    <mergeCell ref="C15:E15"/>
  </mergeCells>
  <pageMargins left="0.25" right="0.25" top="0.25" bottom="0.75" header="0.3" footer="0.3"/>
  <pageSetup scale="81" orientation="landscape" r:id="rId1"/>
  <ignoredErrors>
    <ignoredError sqref="L19"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Inputs!$D$18:$D$21</xm:f>
          </x14:formula1>
          <xm:sqref>C14:E18</xm:sqref>
        </x14:dataValidation>
        <x14:dataValidation type="list" allowBlank="1" showInputMessage="1" showErrorMessage="1" xr:uid="{00000000-0002-0000-0900-000001000000}">
          <x14:formula1>
            <xm:f>Inputs!$B$2:$B$4</xm:f>
          </x14:formula1>
          <xm:sqref>G14:G18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election activeCell="E20" sqref="E20"/>
    </sheetView>
  </sheetViews>
  <sheetFormatPr defaultColWidth="9.109375" defaultRowHeight="14.4" x14ac:dyDescent="0.3"/>
  <cols>
    <col min="1" max="1" width="17.33203125" bestFit="1" customWidth="1"/>
    <col min="2" max="2" width="17.33203125" customWidth="1"/>
    <col min="3" max="3" width="21.44140625" bestFit="1" customWidth="1"/>
    <col min="4" max="4" width="60.44140625" customWidth="1"/>
    <col min="5" max="5" width="26.109375" bestFit="1" customWidth="1"/>
    <col min="6" max="6" width="23.44140625" bestFit="1" customWidth="1"/>
    <col min="7" max="7" width="18.44140625" bestFit="1" customWidth="1"/>
    <col min="8" max="8" width="23" bestFit="1" customWidth="1"/>
    <col min="9" max="9" width="29.88671875" style="12" bestFit="1" customWidth="1"/>
    <col min="10" max="10" width="13.88671875" style="12" bestFit="1" customWidth="1"/>
    <col min="12" max="12" width="10.88671875" style="12" bestFit="1" customWidth="1"/>
  </cols>
  <sheetData>
    <row r="1" spans="1:11" x14ac:dyDescent="0.3">
      <c r="A1" s="67" t="s">
        <v>288</v>
      </c>
      <c r="B1" s="263" t="s">
        <v>289</v>
      </c>
      <c r="C1" s="263" t="s">
        <v>290</v>
      </c>
      <c r="D1" s="263" t="s">
        <v>291</v>
      </c>
      <c r="E1" s="263" t="s">
        <v>292</v>
      </c>
      <c r="F1" s="263" t="s">
        <v>293</v>
      </c>
      <c r="G1" s="263" t="s">
        <v>294</v>
      </c>
      <c r="H1" s="263" t="s">
        <v>295</v>
      </c>
      <c r="I1" s="263" t="s">
        <v>296</v>
      </c>
      <c r="J1" s="263" t="s">
        <v>297</v>
      </c>
      <c r="K1" s="263" t="s">
        <v>298</v>
      </c>
    </row>
    <row r="2" spans="1:11" x14ac:dyDescent="0.3">
      <c r="A2" s="12" t="s">
        <v>299</v>
      </c>
      <c r="B2" s="12" t="s">
        <v>300</v>
      </c>
      <c r="C2" s="12" t="s">
        <v>301</v>
      </c>
      <c r="D2" s="136" t="s">
        <v>302</v>
      </c>
      <c r="E2" s="266" t="s">
        <v>303</v>
      </c>
      <c r="F2" s="266" t="s">
        <v>304</v>
      </c>
      <c r="G2" s="12" t="s">
        <v>305</v>
      </c>
      <c r="H2" s="12" t="s">
        <v>221</v>
      </c>
      <c r="I2" s="45" t="s">
        <v>306</v>
      </c>
      <c r="J2" s="12" t="s">
        <v>21</v>
      </c>
      <c r="K2" s="12" t="s">
        <v>307</v>
      </c>
    </row>
    <row r="3" spans="1:11" x14ac:dyDescent="0.3">
      <c r="A3" s="12" t="s">
        <v>308</v>
      </c>
      <c r="B3" s="12" t="s">
        <v>309</v>
      </c>
      <c r="C3" s="12" t="s">
        <v>310</v>
      </c>
      <c r="D3" s="136" t="s">
        <v>311</v>
      </c>
      <c r="E3" s="266" t="s">
        <v>320</v>
      </c>
      <c r="F3" s="267" t="s">
        <v>446</v>
      </c>
      <c r="G3" s="12" t="s">
        <v>313</v>
      </c>
      <c r="H3" s="12" t="s">
        <v>222</v>
      </c>
      <c r="I3" s="45" t="s">
        <v>314</v>
      </c>
      <c r="J3" s="12">
        <v>0</v>
      </c>
      <c r="K3" s="12" t="s">
        <v>315</v>
      </c>
    </row>
    <row r="4" spans="1:11" x14ac:dyDescent="0.3">
      <c r="A4" s="12" t="s">
        <v>316</v>
      </c>
      <c r="B4" s="12" t="s">
        <v>317</v>
      </c>
      <c r="C4" s="12" t="s">
        <v>318</v>
      </c>
      <c r="D4" s="136" t="s">
        <v>319</v>
      </c>
      <c r="E4" s="266" t="s">
        <v>327</v>
      </c>
      <c r="F4" s="266" t="s">
        <v>312</v>
      </c>
      <c r="G4" s="12" t="s">
        <v>322</v>
      </c>
      <c r="H4" s="12" t="s">
        <v>223</v>
      </c>
      <c r="I4" s="12" t="s">
        <v>323</v>
      </c>
      <c r="J4" s="12">
        <v>1</v>
      </c>
      <c r="K4" s="12" t="s">
        <v>324</v>
      </c>
    </row>
    <row r="5" spans="1:11" x14ac:dyDescent="0.3">
      <c r="C5" s="12" t="s">
        <v>325</v>
      </c>
      <c r="D5" s="136" t="s">
        <v>326</v>
      </c>
      <c r="E5" s="266" t="s">
        <v>332</v>
      </c>
      <c r="F5" s="266" t="s">
        <v>321</v>
      </c>
      <c r="G5" s="12" t="s">
        <v>329</v>
      </c>
      <c r="I5" s="12" t="s">
        <v>330</v>
      </c>
      <c r="J5" s="12">
        <v>2</v>
      </c>
      <c r="K5" s="12" t="s">
        <v>331</v>
      </c>
    </row>
    <row r="6" spans="1:11" ht="45" customHeight="1" x14ac:dyDescent="0.3">
      <c r="E6" s="266" t="s">
        <v>335</v>
      </c>
      <c r="F6" s="266" t="s">
        <v>328</v>
      </c>
      <c r="J6" s="12">
        <v>3</v>
      </c>
      <c r="K6" s="12" t="s">
        <v>333</v>
      </c>
    </row>
    <row r="7" spans="1:11" ht="43.2" x14ac:dyDescent="0.3">
      <c r="D7" s="136" t="s">
        <v>334</v>
      </c>
      <c r="E7" s="266" t="s">
        <v>338</v>
      </c>
      <c r="F7" s="266" t="s">
        <v>336</v>
      </c>
      <c r="K7" s="12" t="s">
        <v>337</v>
      </c>
    </row>
    <row r="8" spans="1:11" x14ac:dyDescent="0.3">
      <c r="D8" s="136"/>
      <c r="E8" s="266" t="s">
        <v>447</v>
      </c>
      <c r="F8" s="266" t="s">
        <v>313</v>
      </c>
      <c r="K8" s="12" t="s">
        <v>339</v>
      </c>
    </row>
    <row r="9" spans="1:11" x14ac:dyDescent="0.3">
      <c r="E9" s="266" t="s">
        <v>340</v>
      </c>
      <c r="F9" s="266" t="s">
        <v>322</v>
      </c>
      <c r="K9" s="12" t="s">
        <v>341</v>
      </c>
    </row>
    <row r="10" spans="1:11" x14ac:dyDescent="0.3">
      <c r="E10" s="266" t="s">
        <v>448</v>
      </c>
      <c r="K10" s="12" t="s">
        <v>342</v>
      </c>
    </row>
    <row r="11" spans="1:11" x14ac:dyDescent="0.3">
      <c r="E11" s="266" t="s">
        <v>343</v>
      </c>
      <c r="K11" s="12" t="s">
        <v>344</v>
      </c>
    </row>
    <row r="12" spans="1:11" x14ac:dyDescent="0.3">
      <c r="E12" s="266" t="s">
        <v>345</v>
      </c>
      <c r="K12" s="12" t="s">
        <v>346</v>
      </c>
    </row>
    <row r="13" spans="1:11" x14ac:dyDescent="0.3">
      <c r="E13" s="266" t="s">
        <v>449</v>
      </c>
      <c r="K13" s="12" t="s">
        <v>347</v>
      </c>
    </row>
    <row r="14" spans="1:11" x14ac:dyDescent="0.3">
      <c r="E14" s="266" t="s">
        <v>450</v>
      </c>
      <c r="K14" s="12" t="s">
        <v>348</v>
      </c>
    </row>
    <row r="15" spans="1:11" x14ac:dyDescent="0.3">
      <c r="E15" s="266" t="s">
        <v>349</v>
      </c>
      <c r="K15" s="12" t="s">
        <v>350</v>
      </c>
    </row>
    <row r="16" spans="1:11" x14ac:dyDescent="0.3">
      <c r="E16" s="266" t="s">
        <v>351</v>
      </c>
      <c r="K16" s="12" t="s">
        <v>352</v>
      </c>
    </row>
    <row r="17" spans="4:11" x14ac:dyDescent="0.3">
      <c r="E17" s="25"/>
      <c r="K17" s="12" t="s">
        <v>353</v>
      </c>
    </row>
    <row r="18" spans="4:11" x14ac:dyDescent="0.3">
      <c r="D18" s="136" t="s">
        <v>354</v>
      </c>
      <c r="E18" s="25"/>
      <c r="K18" s="12" t="s">
        <v>355</v>
      </c>
    </row>
    <row r="19" spans="4:11" x14ac:dyDescent="0.3">
      <c r="D19" s="136" t="s">
        <v>356</v>
      </c>
      <c r="K19" s="12" t="s">
        <v>357</v>
      </c>
    </row>
    <row r="20" spans="4:11" x14ac:dyDescent="0.3">
      <c r="D20" s="136" t="s">
        <v>358</v>
      </c>
      <c r="K20" s="12" t="s">
        <v>359</v>
      </c>
    </row>
    <row r="21" spans="4:11" x14ac:dyDescent="0.3">
      <c r="D21" s="136" t="s">
        <v>360</v>
      </c>
      <c r="K21" s="12" t="s">
        <v>361</v>
      </c>
    </row>
    <row r="22" spans="4:11" x14ac:dyDescent="0.3">
      <c r="K22" s="12" t="s">
        <v>362</v>
      </c>
    </row>
  </sheetData>
  <sheetProtection selectLockedCells="1"/>
  <sortState xmlns:xlrd2="http://schemas.microsoft.com/office/spreadsheetml/2017/richdata2" ref="F2:F7">
    <sortCondition ref="F2"/>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1996-70A9-4464-814F-09CA40497CDB}">
  <dimension ref="A1:J28"/>
  <sheetViews>
    <sheetView workbookViewId="0">
      <selection activeCell="A29" sqref="A29"/>
    </sheetView>
  </sheetViews>
  <sheetFormatPr defaultRowHeight="14.4" x14ac:dyDescent="0.3"/>
  <cols>
    <col min="1" max="1" width="47.44140625" bestFit="1" customWidth="1"/>
    <col min="10" max="10" width="76.109375" bestFit="1" customWidth="1"/>
  </cols>
  <sheetData>
    <row r="1" spans="1:10" x14ac:dyDescent="0.3">
      <c r="A1" s="67" t="s">
        <v>363</v>
      </c>
    </row>
    <row r="2" spans="1:10" x14ac:dyDescent="0.3">
      <c r="B2" s="452" t="s">
        <v>102</v>
      </c>
      <c r="C2" s="452"/>
      <c r="D2" s="452"/>
      <c r="E2" s="452"/>
      <c r="F2" s="452"/>
      <c r="G2" s="452"/>
      <c r="H2" s="452"/>
      <c r="I2" s="452"/>
    </row>
    <row r="3" spans="1:10" x14ac:dyDescent="0.3">
      <c r="B3" s="263" t="s">
        <v>21</v>
      </c>
      <c r="C3" s="263">
        <v>0</v>
      </c>
      <c r="D3" s="263">
        <v>1</v>
      </c>
      <c r="E3" s="263">
        <v>2</v>
      </c>
      <c r="F3" s="263">
        <v>3</v>
      </c>
      <c r="G3" s="263">
        <v>4</v>
      </c>
      <c r="H3" s="263">
        <v>5</v>
      </c>
      <c r="I3" s="263">
        <v>6</v>
      </c>
      <c r="J3" s="67" t="s">
        <v>364</v>
      </c>
    </row>
    <row r="4" spans="1:10" x14ac:dyDescent="0.3">
      <c r="A4" t="s">
        <v>365</v>
      </c>
      <c r="B4" s="214">
        <f>ROUNDDOWN(0.75*C4,0)</f>
        <v>840</v>
      </c>
      <c r="C4" s="214">
        <v>1120</v>
      </c>
      <c r="D4" s="214">
        <v>1200</v>
      </c>
      <c r="E4" s="214">
        <v>1440</v>
      </c>
      <c r="F4" s="214">
        <v>1663</v>
      </c>
      <c r="G4" s="214">
        <v>1855</v>
      </c>
      <c r="H4" s="214">
        <v>2046</v>
      </c>
      <c r="I4" s="214">
        <v>2238</v>
      </c>
      <c r="J4" t="s">
        <v>366</v>
      </c>
    </row>
    <row r="5" spans="1:10" x14ac:dyDescent="0.3">
      <c r="A5" t="s">
        <v>367</v>
      </c>
      <c r="B5" s="214">
        <v>1138</v>
      </c>
      <c r="C5" s="214">
        <v>1436</v>
      </c>
      <c r="D5" s="214">
        <v>1527</v>
      </c>
      <c r="E5" s="214">
        <v>1849</v>
      </c>
      <c r="F5" s="214">
        <v>2129</v>
      </c>
      <c r="G5" s="214">
        <v>2355</v>
      </c>
      <c r="H5" s="214">
        <v>2580</v>
      </c>
      <c r="I5" s="214">
        <v>2804</v>
      </c>
      <c r="J5" t="s">
        <v>366</v>
      </c>
    </row>
    <row r="6" spans="1:10" x14ac:dyDescent="0.3">
      <c r="A6" t="s">
        <v>368</v>
      </c>
      <c r="B6" s="214">
        <f>ROUNDDOWN(0.75*C6,0)</f>
        <v>714</v>
      </c>
      <c r="C6" s="214">
        <v>952</v>
      </c>
      <c r="D6" s="214">
        <v>1020</v>
      </c>
      <c r="E6" s="214">
        <v>1225</v>
      </c>
      <c r="F6" s="214">
        <v>1415</v>
      </c>
      <c r="G6" s="214">
        <v>1578</v>
      </c>
      <c r="H6" s="214">
        <v>1741</v>
      </c>
      <c r="I6" s="214">
        <v>1904</v>
      </c>
      <c r="J6" t="s">
        <v>369</v>
      </c>
    </row>
    <row r="7" spans="1:10" x14ac:dyDescent="0.3">
      <c r="A7" t="s">
        <v>370</v>
      </c>
      <c r="B7" s="214">
        <v>1010</v>
      </c>
      <c r="C7" s="214">
        <v>1218</v>
      </c>
      <c r="D7" s="214">
        <v>1306</v>
      </c>
      <c r="E7" s="214">
        <v>1569</v>
      </c>
      <c r="F7" s="214">
        <v>1805</v>
      </c>
      <c r="G7" s="214">
        <v>1994</v>
      </c>
      <c r="H7" s="214">
        <v>2181</v>
      </c>
      <c r="I7" s="214">
        <v>2369</v>
      </c>
      <c r="J7" t="s">
        <v>369</v>
      </c>
    </row>
    <row r="8" spans="1:10" x14ac:dyDescent="0.3">
      <c r="A8" t="s">
        <v>371</v>
      </c>
      <c r="B8" s="214">
        <f>ROUNDDOWN(0.75*C8,0)</f>
        <v>792</v>
      </c>
      <c r="C8" s="214">
        <v>1056</v>
      </c>
      <c r="D8" s="214">
        <v>1131</v>
      </c>
      <c r="E8" s="214">
        <v>1357</v>
      </c>
      <c r="F8" s="214">
        <v>1569</v>
      </c>
      <c r="G8" s="214">
        <v>1750</v>
      </c>
      <c r="H8" s="214">
        <v>1931</v>
      </c>
      <c r="I8" s="214">
        <v>2112</v>
      </c>
      <c r="J8" t="s">
        <v>372</v>
      </c>
    </row>
    <row r="9" spans="1:10" x14ac:dyDescent="0.3">
      <c r="A9" t="s">
        <v>373</v>
      </c>
      <c r="B9" s="214">
        <v>990</v>
      </c>
      <c r="C9" s="214">
        <v>1320</v>
      </c>
      <c r="D9" s="214">
        <v>1366</v>
      </c>
      <c r="E9" s="214">
        <v>1744</v>
      </c>
      <c r="F9" s="214">
        <v>2006</v>
      </c>
      <c r="G9" s="214">
        <v>2219</v>
      </c>
      <c r="H9" s="214">
        <v>2429</v>
      </c>
      <c r="I9" s="214">
        <v>2640</v>
      </c>
      <c r="J9" t="s">
        <v>372</v>
      </c>
    </row>
    <row r="10" spans="1:10" x14ac:dyDescent="0.3">
      <c r="A10" t="s">
        <v>374</v>
      </c>
      <c r="B10" s="214">
        <f>ROUNDDOWN(0.75*C10,0)</f>
        <v>912</v>
      </c>
      <c r="C10" s="214">
        <v>1217</v>
      </c>
      <c r="D10" s="214">
        <v>1304</v>
      </c>
      <c r="E10" s="214">
        <v>1565</v>
      </c>
      <c r="F10" s="214">
        <v>1808</v>
      </c>
      <c r="G10" s="214">
        <v>2017</v>
      </c>
      <c r="H10" s="214">
        <v>2226</v>
      </c>
      <c r="I10" s="214">
        <v>2434</v>
      </c>
      <c r="J10" t="s">
        <v>375</v>
      </c>
    </row>
    <row r="11" spans="1:10" x14ac:dyDescent="0.3">
      <c r="A11" t="s">
        <v>376</v>
      </c>
      <c r="B11" s="214">
        <v>1334</v>
      </c>
      <c r="C11" s="214">
        <v>1563</v>
      </c>
      <c r="D11" s="214">
        <v>1676</v>
      </c>
      <c r="E11" s="214">
        <v>2013</v>
      </c>
      <c r="F11" s="214">
        <v>2317</v>
      </c>
      <c r="G11" s="214">
        <v>2565</v>
      </c>
      <c r="H11" s="214">
        <v>2811</v>
      </c>
      <c r="I11" s="214">
        <v>3058</v>
      </c>
      <c r="J11" t="s">
        <v>375</v>
      </c>
    </row>
    <row r="12" spans="1:10" x14ac:dyDescent="0.3">
      <c r="A12" t="s">
        <v>377</v>
      </c>
      <c r="B12" s="214">
        <f>ROUNDDOWN(0.75*C12,0)</f>
        <v>966</v>
      </c>
      <c r="C12" s="214">
        <v>1288</v>
      </c>
      <c r="D12" s="214">
        <v>1381</v>
      </c>
      <c r="E12" s="214">
        <v>1657</v>
      </c>
      <c r="F12" s="214">
        <v>1916</v>
      </c>
      <c r="G12" s="214">
        <v>2137</v>
      </c>
      <c r="H12" s="214">
        <v>2358</v>
      </c>
      <c r="I12" s="214">
        <v>2579</v>
      </c>
      <c r="J12" t="s">
        <v>378</v>
      </c>
    </row>
    <row r="13" spans="1:10" x14ac:dyDescent="0.3">
      <c r="A13" t="s">
        <v>379</v>
      </c>
      <c r="B13" s="214">
        <v>1658</v>
      </c>
      <c r="C13" s="214">
        <v>1658</v>
      </c>
      <c r="D13" s="214">
        <v>1777</v>
      </c>
      <c r="E13" s="214">
        <v>2133</v>
      </c>
      <c r="F13" s="214">
        <v>2457</v>
      </c>
      <c r="G13" s="214">
        <v>2721</v>
      </c>
      <c r="H13" s="214">
        <v>2984</v>
      </c>
      <c r="I13" s="214">
        <v>3247</v>
      </c>
      <c r="J13" t="s">
        <v>378</v>
      </c>
    </row>
    <row r="14" spans="1:10" x14ac:dyDescent="0.3">
      <c r="A14" t="s">
        <v>380</v>
      </c>
      <c r="B14" s="214">
        <f>ROUNDDOWN(0.75*C14,0)</f>
        <v>101</v>
      </c>
      <c r="C14" s="214">
        <v>135</v>
      </c>
      <c r="D14" s="214">
        <v>1451</v>
      </c>
      <c r="E14" s="214">
        <v>1742</v>
      </c>
      <c r="F14" s="214">
        <v>2012</v>
      </c>
      <c r="G14" s="214">
        <v>2245</v>
      </c>
      <c r="H14" s="214">
        <v>2477</v>
      </c>
      <c r="I14" s="214">
        <v>2709</v>
      </c>
      <c r="J14" t="s">
        <v>381</v>
      </c>
    </row>
    <row r="15" spans="1:10" x14ac:dyDescent="0.3">
      <c r="A15" t="s">
        <v>382</v>
      </c>
      <c r="B15" s="214">
        <v>1353</v>
      </c>
      <c r="C15" s="214">
        <v>1741</v>
      </c>
      <c r="D15" s="214">
        <v>1867</v>
      </c>
      <c r="E15" s="214">
        <v>2242</v>
      </c>
      <c r="F15" s="214">
        <v>2582</v>
      </c>
      <c r="G15" s="214">
        <v>2860</v>
      </c>
      <c r="H15" s="214">
        <v>3137</v>
      </c>
      <c r="I15" s="214">
        <v>3415</v>
      </c>
      <c r="J15" t="s">
        <v>381</v>
      </c>
    </row>
    <row r="16" spans="1:10" x14ac:dyDescent="0.3">
      <c r="A16" t="s">
        <v>383</v>
      </c>
      <c r="B16" s="214">
        <f>ROUNDDOWN(0.75*C16,0)</f>
        <v>923</v>
      </c>
      <c r="C16" s="214">
        <v>1231</v>
      </c>
      <c r="D16" s="214">
        <v>1318</v>
      </c>
      <c r="E16" s="214">
        <v>1582</v>
      </c>
      <c r="F16" s="214">
        <v>1828</v>
      </c>
      <c r="G16" s="214">
        <v>2038</v>
      </c>
      <c r="H16" s="214">
        <v>2250</v>
      </c>
      <c r="I16" s="214">
        <v>2460</v>
      </c>
      <c r="J16" t="s">
        <v>384</v>
      </c>
    </row>
    <row r="17" spans="1:10" x14ac:dyDescent="0.3">
      <c r="A17" t="s">
        <v>385</v>
      </c>
      <c r="B17" s="214">
        <v>1257</v>
      </c>
      <c r="C17" s="214">
        <v>1580</v>
      </c>
      <c r="D17" s="214">
        <v>1694</v>
      </c>
      <c r="E17" s="214">
        <v>2036</v>
      </c>
      <c r="F17" s="214">
        <v>2343</v>
      </c>
      <c r="G17" s="214">
        <v>2594</v>
      </c>
      <c r="H17" s="214">
        <v>2843</v>
      </c>
      <c r="I17" s="214">
        <v>3093</v>
      </c>
      <c r="J17" t="s">
        <v>384</v>
      </c>
    </row>
    <row r="18" spans="1:10" x14ac:dyDescent="0.3">
      <c r="A18" t="s">
        <v>386</v>
      </c>
      <c r="B18" s="214">
        <f>ROUNDDOWN(0.75*C18,0)</f>
        <v>908</v>
      </c>
      <c r="C18" s="214">
        <v>1211</v>
      </c>
      <c r="D18" s="214">
        <v>1298</v>
      </c>
      <c r="E18" s="214">
        <v>1557</v>
      </c>
      <c r="F18" s="214">
        <v>1799</v>
      </c>
      <c r="G18" s="214">
        <v>2007</v>
      </c>
      <c r="H18" s="214">
        <v>2215</v>
      </c>
      <c r="I18" s="214">
        <v>2422</v>
      </c>
      <c r="J18" t="s">
        <v>387</v>
      </c>
    </row>
    <row r="19" spans="1:10" x14ac:dyDescent="0.3">
      <c r="A19" t="s">
        <v>388</v>
      </c>
      <c r="B19" s="214">
        <v>1209</v>
      </c>
      <c r="C19" s="214">
        <v>1555</v>
      </c>
      <c r="D19" s="214">
        <v>1668</v>
      </c>
      <c r="E19" s="214">
        <v>2003</v>
      </c>
      <c r="F19" s="214">
        <v>2305</v>
      </c>
      <c r="G19" s="214">
        <v>2551</v>
      </c>
      <c r="H19" s="214">
        <v>2797</v>
      </c>
      <c r="I19" s="214">
        <v>3042</v>
      </c>
      <c r="J19" t="s">
        <v>387</v>
      </c>
    </row>
    <row r="20" spans="1:10" x14ac:dyDescent="0.3">
      <c r="A20" t="s">
        <v>389</v>
      </c>
      <c r="B20" s="214">
        <f>ROUNDDOWN(0.75*C20,0)</f>
        <v>804</v>
      </c>
      <c r="C20" s="214">
        <v>1073</v>
      </c>
      <c r="D20" s="214">
        <v>1150</v>
      </c>
      <c r="E20" s="214">
        <v>1381</v>
      </c>
      <c r="F20" s="214">
        <v>1595</v>
      </c>
      <c r="G20" s="214">
        <v>1780</v>
      </c>
      <c r="H20" s="214">
        <v>1963</v>
      </c>
      <c r="I20" s="214">
        <v>2147</v>
      </c>
      <c r="J20" t="s">
        <v>390</v>
      </c>
    </row>
    <row r="21" spans="1:10" x14ac:dyDescent="0.3">
      <c r="A21" t="s">
        <v>391</v>
      </c>
      <c r="B21" s="214">
        <v>1048</v>
      </c>
      <c r="C21" s="214">
        <v>1376</v>
      </c>
      <c r="D21" s="214">
        <v>1476</v>
      </c>
      <c r="E21" s="214">
        <v>1773</v>
      </c>
      <c r="F21" s="214">
        <v>2040</v>
      </c>
      <c r="G21" s="214">
        <v>2256</v>
      </c>
      <c r="H21" s="214">
        <v>2471</v>
      </c>
      <c r="I21" s="214">
        <v>2685</v>
      </c>
      <c r="J21" t="s">
        <v>390</v>
      </c>
    </row>
    <row r="22" spans="1:10" x14ac:dyDescent="0.3">
      <c r="A22" t="s">
        <v>392</v>
      </c>
      <c r="B22" s="214">
        <f>ROUNDDOWN(0.75*C22,0)</f>
        <v>915</v>
      </c>
      <c r="C22" s="214">
        <v>1221</v>
      </c>
      <c r="D22" s="214">
        <v>1308</v>
      </c>
      <c r="E22" s="214">
        <v>1570</v>
      </c>
      <c r="F22" s="214">
        <v>1813</v>
      </c>
      <c r="G22" s="214">
        <v>2023</v>
      </c>
      <c r="H22" s="214">
        <v>2232</v>
      </c>
      <c r="I22" s="214">
        <v>2441</v>
      </c>
      <c r="J22" t="s">
        <v>393</v>
      </c>
    </row>
    <row r="23" spans="1:10" x14ac:dyDescent="0.3">
      <c r="A23" t="s">
        <v>394</v>
      </c>
      <c r="B23" s="214">
        <v>1008</v>
      </c>
      <c r="C23" s="214">
        <v>1344</v>
      </c>
      <c r="D23" s="214">
        <v>1545</v>
      </c>
      <c r="E23" s="214">
        <v>1950</v>
      </c>
      <c r="F23" s="214">
        <v>2325</v>
      </c>
      <c r="G23" s="214">
        <v>2574</v>
      </c>
      <c r="H23" s="214">
        <v>2821</v>
      </c>
      <c r="I23" s="214">
        <v>3069</v>
      </c>
      <c r="J23" t="s">
        <v>393</v>
      </c>
    </row>
    <row r="24" spans="1:10" x14ac:dyDescent="0.3">
      <c r="A24" t="s">
        <v>395</v>
      </c>
      <c r="B24" s="214">
        <f>ROUNDDOWN(0.75*C24,0)</f>
        <v>639</v>
      </c>
      <c r="C24" s="214">
        <v>853</v>
      </c>
      <c r="D24" s="214">
        <v>914</v>
      </c>
      <c r="E24" s="214">
        <v>1097</v>
      </c>
      <c r="F24" s="214">
        <v>1267</v>
      </c>
      <c r="G24" s="214">
        <v>1413</v>
      </c>
      <c r="H24" s="214">
        <v>1560</v>
      </c>
      <c r="I24" s="214">
        <v>1706</v>
      </c>
      <c r="J24" t="s">
        <v>396</v>
      </c>
    </row>
    <row r="25" spans="1:10" x14ac:dyDescent="0.3">
      <c r="A25" t="s">
        <v>397</v>
      </c>
      <c r="B25" s="214">
        <v>960</v>
      </c>
      <c r="C25" s="214">
        <v>1090</v>
      </c>
      <c r="D25" s="214">
        <v>1169</v>
      </c>
      <c r="E25" s="214">
        <v>1406</v>
      </c>
      <c r="F25" s="214">
        <v>1615</v>
      </c>
      <c r="G25" s="214">
        <v>1781</v>
      </c>
      <c r="H25" s="214">
        <v>1947</v>
      </c>
      <c r="I25" s="214">
        <v>2113</v>
      </c>
      <c r="J25" t="s">
        <v>396</v>
      </c>
    </row>
    <row r="27" spans="1:10" x14ac:dyDescent="0.3">
      <c r="A27" s="213" t="s">
        <v>443</v>
      </c>
    </row>
    <row r="28" spans="1:10" x14ac:dyDescent="0.3">
      <c r="A28" t="s">
        <v>444</v>
      </c>
    </row>
  </sheetData>
  <mergeCells count="1">
    <mergeCell ref="B2:I2"/>
  </mergeCells>
  <hyperlinks>
    <hyperlink ref="A27" r:id="rId1" display="https://www.huduser.gov/portal/datasets/home-datasets/files/HOME_RentLimits_State_NJ_2026.pdf" xr:uid="{4F2B48B7-6E5D-43E9-AE3D-9203C2D6D784}"/>
  </hyperlinks>
  <pageMargins left="0.7" right="0.7" top="0.75" bottom="0.75" header="0.3" footer="0.3"/>
  <pageSetup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A368-9951-4901-BD0B-B0150129FD18}">
  <dimension ref="A1:H56"/>
  <sheetViews>
    <sheetView workbookViewId="0">
      <selection activeCell="H9" sqref="H9:H11"/>
    </sheetView>
  </sheetViews>
  <sheetFormatPr defaultRowHeight="14.4" x14ac:dyDescent="0.3"/>
  <cols>
    <col min="1" max="1" width="22" bestFit="1" customWidth="1"/>
    <col min="2" max="2" width="10.33203125" customWidth="1"/>
    <col min="3" max="6" width="10.33203125" bestFit="1" customWidth="1"/>
    <col min="8" max="8" width="21.88671875" bestFit="1" customWidth="1"/>
  </cols>
  <sheetData>
    <row r="1" spans="1:8" x14ac:dyDescent="0.3">
      <c r="A1" s="67" t="s">
        <v>399</v>
      </c>
    </row>
    <row r="3" spans="1:8" x14ac:dyDescent="0.3">
      <c r="A3" s="10" t="s">
        <v>400</v>
      </c>
      <c r="B3" s="114" t="s">
        <v>21</v>
      </c>
      <c r="C3" s="115" t="s">
        <v>139</v>
      </c>
      <c r="D3" s="76" t="s">
        <v>23</v>
      </c>
      <c r="E3" s="106" t="s">
        <v>24</v>
      </c>
      <c r="F3" s="106" t="s">
        <v>25</v>
      </c>
      <c r="H3" t="s">
        <v>400</v>
      </c>
    </row>
    <row r="4" spans="1:8" x14ac:dyDescent="0.3">
      <c r="A4" s="126" t="s">
        <v>142</v>
      </c>
      <c r="B4" s="264">
        <f>ROUNDUP(C4*0.75,0)</f>
        <v>34</v>
      </c>
      <c r="C4" s="264">
        <v>45</v>
      </c>
      <c r="D4" s="264">
        <v>61</v>
      </c>
      <c r="E4" s="264">
        <v>73</v>
      </c>
      <c r="F4" s="264">
        <v>93</v>
      </c>
      <c r="H4" t="s">
        <v>401</v>
      </c>
    </row>
    <row r="5" spans="1:8" x14ac:dyDescent="0.3">
      <c r="A5" s="126" t="s">
        <v>143</v>
      </c>
      <c r="B5" s="264">
        <f t="shared" ref="B5:B11" si="0">ROUNDUP(C5*0.75,0)</f>
        <v>54</v>
      </c>
      <c r="C5" s="264">
        <v>71</v>
      </c>
      <c r="D5" s="264">
        <v>96</v>
      </c>
      <c r="E5" s="264">
        <v>115</v>
      </c>
      <c r="F5" s="264">
        <v>145</v>
      </c>
      <c r="H5" t="s">
        <v>402</v>
      </c>
    </row>
    <row r="6" spans="1:8" x14ac:dyDescent="0.3">
      <c r="A6" s="126" t="s">
        <v>144</v>
      </c>
      <c r="B6" s="264">
        <f t="shared" si="0"/>
        <v>5</v>
      </c>
      <c r="C6" s="264">
        <v>6</v>
      </c>
      <c r="D6" s="264">
        <v>8</v>
      </c>
      <c r="E6" s="264">
        <v>10</v>
      </c>
      <c r="F6" s="264">
        <v>13</v>
      </c>
      <c r="H6" t="s">
        <v>403</v>
      </c>
    </row>
    <row r="7" spans="1:8" x14ac:dyDescent="0.3">
      <c r="A7" s="126" t="s">
        <v>145</v>
      </c>
      <c r="B7" s="264">
        <f t="shared" si="0"/>
        <v>11</v>
      </c>
      <c r="C7" s="264">
        <v>14</v>
      </c>
      <c r="D7" s="264">
        <v>18</v>
      </c>
      <c r="E7" s="264">
        <v>24</v>
      </c>
      <c r="F7" s="264">
        <v>30</v>
      </c>
      <c r="H7" t="s">
        <v>404</v>
      </c>
    </row>
    <row r="8" spans="1:8" x14ac:dyDescent="0.3">
      <c r="A8" s="126" t="s">
        <v>146</v>
      </c>
      <c r="B8" s="264">
        <f t="shared" si="0"/>
        <v>36</v>
      </c>
      <c r="C8" s="264">
        <v>48</v>
      </c>
      <c r="D8" s="264">
        <v>62</v>
      </c>
      <c r="E8" s="264">
        <v>83</v>
      </c>
      <c r="F8" s="264">
        <v>103</v>
      </c>
    </row>
    <row r="9" spans="1:8" x14ac:dyDescent="0.3">
      <c r="A9" s="126" t="s">
        <v>147</v>
      </c>
      <c r="B9" s="264">
        <f t="shared" si="0"/>
        <v>6</v>
      </c>
      <c r="C9" s="264">
        <v>7</v>
      </c>
      <c r="D9" s="264">
        <v>9</v>
      </c>
      <c r="E9" s="264">
        <v>13</v>
      </c>
      <c r="F9" s="264">
        <v>16</v>
      </c>
      <c r="H9" s="283" t="s">
        <v>202</v>
      </c>
    </row>
    <row r="10" spans="1:8" x14ac:dyDescent="0.3">
      <c r="A10" s="126" t="s">
        <v>148</v>
      </c>
      <c r="B10" s="264">
        <f t="shared" si="0"/>
        <v>13</v>
      </c>
      <c r="C10" s="264">
        <v>17</v>
      </c>
      <c r="D10" s="264">
        <v>22</v>
      </c>
      <c r="E10" s="264">
        <v>29</v>
      </c>
      <c r="F10" s="264">
        <v>36</v>
      </c>
      <c r="H10" s="283" t="s">
        <v>466</v>
      </c>
    </row>
    <row r="11" spans="1:8" x14ac:dyDescent="0.3">
      <c r="A11" s="126" t="s">
        <v>149</v>
      </c>
      <c r="B11" s="264">
        <f t="shared" si="0"/>
        <v>19</v>
      </c>
      <c r="C11" s="264">
        <v>25</v>
      </c>
      <c r="D11" s="264">
        <v>33</v>
      </c>
      <c r="E11" s="264">
        <v>44</v>
      </c>
      <c r="F11" s="264">
        <v>54</v>
      </c>
      <c r="H11" s="283" t="s">
        <v>469</v>
      </c>
    </row>
    <row r="14" spans="1:8" x14ac:dyDescent="0.3">
      <c r="A14" s="10" t="s">
        <v>401</v>
      </c>
      <c r="B14" s="114" t="s">
        <v>21</v>
      </c>
      <c r="C14" s="115" t="s">
        <v>139</v>
      </c>
      <c r="D14" s="76" t="s">
        <v>23</v>
      </c>
      <c r="E14" s="106" t="s">
        <v>24</v>
      </c>
      <c r="F14" s="106" t="s">
        <v>25</v>
      </c>
    </row>
    <row r="15" spans="1:8" x14ac:dyDescent="0.3">
      <c r="A15" s="126" t="s">
        <v>142</v>
      </c>
      <c r="B15" s="264">
        <f>ROUNDUP(C15*0.75,0)</f>
        <v>30</v>
      </c>
      <c r="C15" s="264">
        <v>40</v>
      </c>
      <c r="D15" s="264">
        <v>51</v>
      </c>
      <c r="E15" s="264">
        <v>68</v>
      </c>
      <c r="F15" s="264">
        <v>84</v>
      </c>
    </row>
    <row r="16" spans="1:8" x14ac:dyDescent="0.3">
      <c r="A16" s="126" t="s">
        <v>143</v>
      </c>
      <c r="B16" s="264">
        <f t="shared" ref="B16:B22" si="1">ROUNDUP(C16*0.75,0)</f>
        <v>47</v>
      </c>
      <c r="C16" s="264">
        <v>62</v>
      </c>
      <c r="D16" s="264">
        <v>79</v>
      </c>
      <c r="E16" s="264">
        <v>106</v>
      </c>
      <c r="F16" s="264">
        <v>132</v>
      </c>
    </row>
    <row r="17" spans="1:6" x14ac:dyDescent="0.3">
      <c r="A17" s="126" t="s">
        <v>144</v>
      </c>
      <c r="B17" s="264">
        <f t="shared" si="1"/>
        <v>5</v>
      </c>
      <c r="C17" s="264">
        <v>6</v>
      </c>
      <c r="D17" s="264">
        <v>8</v>
      </c>
      <c r="E17" s="264">
        <v>10</v>
      </c>
      <c r="F17" s="264">
        <v>13</v>
      </c>
    </row>
    <row r="18" spans="1:6" x14ac:dyDescent="0.3">
      <c r="A18" s="126" t="s">
        <v>145</v>
      </c>
      <c r="B18" s="264">
        <f t="shared" si="1"/>
        <v>11</v>
      </c>
      <c r="C18" s="264">
        <v>14</v>
      </c>
      <c r="D18" s="264">
        <v>18</v>
      </c>
      <c r="E18" s="264">
        <v>24</v>
      </c>
      <c r="F18" s="264">
        <v>30</v>
      </c>
    </row>
    <row r="19" spans="1:6" x14ac:dyDescent="0.3">
      <c r="A19" s="126" t="s">
        <v>146</v>
      </c>
      <c r="B19" s="264">
        <f t="shared" si="1"/>
        <v>36</v>
      </c>
      <c r="C19" s="264">
        <v>48</v>
      </c>
      <c r="D19" s="264">
        <v>62</v>
      </c>
      <c r="E19" s="264">
        <v>83</v>
      </c>
      <c r="F19" s="264">
        <v>103</v>
      </c>
    </row>
    <row r="20" spans="1:6" x14ac:dyDescent="0.3">
      <c r="A20" s="126" t="s">
        <v>147</v>
      </c>
      <c r="B20" s="264">
        <f t="shared" si="1"/>
        <v>6</v>
      </c>
      <c r="C20" s="264">
        <v>7</v>
      </c>
      <c r="D20" s="264">
        <v>9</v>
      </c>
      <c r="E20" s="264">
        <v>13</v>
      </c>
      <c r="F20" s="264">
        <v>16</v>
      </c>
    </row>
    <row r="21" spans="1:6" x14ac:dyDescent="0.3">
      <c r="A21" s="126" t="s">
        <v>148</v>
      </c>
      <c r="B21" s="264">
        <f t="shared" si="1"/>
        <v>13</v>
      </c>
      <c r="C21" s="264">
        <v>17</v>
      </c>
      <c r="D21" s="264">
        <v>22</v>
      </c>
      <c r="E21" s="264">
        <v>29</v>
      </c>
      <c r="F21" s="264">
        <v>36</v>
      </c>
    </row>
    <row r="22" spans="1:6" x14ac:dyDescent="0.3">
      <c r="A22" s="126" t="s">
        <v>149</v>
      </c>
      <c r="B22" s="264">
        <f t="shared" si="1"/>
        <v>12</v>
      </c>
      <c r="C22" s="264">
        <v>15</v>
      </c>
      <c r="D22" s="264">
        <v>19</v>
      </c>
      <c r="E22" s="264">
        <v>25</v>
      </c>
      <c r="F22" s="264">
        <v>31</v>
      </c>
    </row>
    <row r="23" spans="1:6" x14ac:dyDescent="0.3">
      <c r="A23" s="225"/>
      <c r="B23" s="226"/>
      <c r="C23" s="226"/>
      <c r="D23" s="226"/>
      <c r="E23" s="226"/>
      <c r="F23" s="226"/>
    </row>
    <row r="25" spans="1:6" x14ac:dyDescent="0.3">
      <c r="A25" s="10" t="s">
        <v>402</v>
      </c>
      <c r="B25" s="114" t="s">
        <v>21</v>
      </c>
      <c r="C25" s="115" t="s">
        <v>139</v>
      </c>
      <c r="D25" s="76" t="s">
        <v>23</v>
      </c>
      <c r="E25" s="106" t="s">
        <v>24</v>
      </c>
      <c r="F25" s="106" t="s">
        <v>25</v>
      </c>
    </row>
    <row r="26" spans="1:6" x14ac:dyDescent="0.3">
      <c r="A26" s="126" t="s">
        <v>142</v>
      </c>
      <c r="B26" s="264">
        <f>ROUNDUP(C26*0.75,0)</f>
        <v>26</v>
      </c>
      <c r="C26" s="264">
        <v>34</v>
      </c>
      <c r="D26" s="264">
        <v>46</v>
      </c>
      <c r="E26" s="264">
        <v>62</v>
      </c>
      <c r="F26" s="264">
        <v>77</v>
      </c>
    </row>
    <row r="27" spans="1:6" x14ac:dyDescent="0.3">
      <c r="A27" s="126" t="s">
        <v>143</v>
      </c>
      <c r="B27" s="264">
        <f t="shared" ref="B27:B33" si="2">ROUNDUP(C27*0.75,0)</f>
        <v>41</v>
      </c>
      <c r="C27" s="264">
        <v>54</v>
      </c>
      <c r="D27" s="264">
        <v>72</v>
      </c>
      <c r="E27" s="264">
        <v>97</v>
      </c>
      <c r="F27" s="264">
        <v>121</v>
      </c>
    </row>
    <row r="28" spans="1:6" x14ac:dyDescent="0.3">
      <c r="A28" s="126" t="s">
        <v>144</v>
      </c>
      <c r="B28" s="264">
        <f t="shared" si="2"/>
        <v>5</v>
      </c>
      <c r="C28" s="264">
        <v>6</v>
      </c>
      <c r="D28" s="264">
        <v>8</v>
      </c>
      <c r="E28" s="264">
        <v>10</v>
      </c>
      <c r="F28" s="264">
        <v>13</v>
      </c>
    </row>
    <row r="29" spans="1:6" x14ac:dyDescent="0.3">
      <c r="A29" s="126" t="s">
        <v>145</v>
      </c>
      <c r="B29" s="264">
        <f t="shared" si="2"/>
        <v>11</v>
      </c>
      <c r="C29" s="264">
        <v>14</v>
      </c>
      <c r="D29" s="264">
        <v>18</v>
      </c>
      <c r="E29" s="264">
        <v>24</v>
      </c>
      <c r="F29" s="264">
        <v>30</v>
      </c>
    </row>
    <row r="30" spans="1:6" x14ac:dyDescent="0.3">
      <c r="A30" s="126" t="s">
        <v>146</v>
      </c>
      <c r="B30" s="264">
        <f t="shared" si="2"/>
        <v>36</v>
      </c>
      <c r="C30" s="264">
        <v>48</v>
      </c>
      <c r="D30" s="264">
        <v>62</v>
      </c>
      <c r="E30" s="264">
        <v>83</v>
      </c>
      <c r="F30" s="264">
        <v>103</v>
      </c>
    </row>
    <row r="31" spans="1:6" x14ac:dyDescent="0.3">
      <c r="A31" s="126" t="s">
        <v>147</v>
      </c>
      <c r="B31" s="264">
        <f t="shared" si="2"/>
        <v>6</v>
      </c>
      <c r="C31" s="264">
        <v>7</v>
      </c>
      <c r="D31" s="264">
        <v>9</v>
      </c>
      <c r="E31" s="264">
        <v>13</v>
      </c>
      <c r="F31" s="264">
        <v>16</v>
      </c>
    </row>
    <row r="32" spans="1:6" x14ac:dyDescent="0.3">
      <c r="A32" s="126" t="s">
        <v>148</v>
      </c>
      <c r="B32" s="264">
        <f t="shared" si="2"/>
        <v>13</v>
      </c>
      <c r="C32" s="264">
        <v>17</v>
      </c>
      <c r="D32" s="264">
        <v>22</v>
      </c>
      <c r="E32" s="264">
        <v>29</v>
      </c>
      <c r="F32" s="264">
        <v>36</v>
      </c>
    </row>
    <row r="33" spans="1:6" x14ac:dyDescent="0.3">
      <c r="A33" s="126" t="s">
        <v>149</v>
      </c>
      <c r="B33" s="264">
        <f t="shared" si="2"/>
        <v>12</v>
      </c>
      <c r="C33" s="264">
        <v>15</v>
      </c>
      <c r="D33" s="264">
        <v>19</v>
      </c>
      <c r="E33" s="264">
        <v>25</v>
      </c>
      <c r="F33" s="264">
        <v>31</v>
      </c>
    </row>
    <row r="36" spans="1:6" x14ac:dyDescent="0.3">
      <c r="A36" s="10" t="s">
        <v>403</v>
      </c>
      <c r="B36" s="114" t="s">
        <v>21</v>
      </c>
      <c r="C36" s="115" t="s">
        <v>139</v>
      </c>
      <c r="D36" s="76" t="s">
        <v>23</v>
      </c>
      <c r="E36" s="106" t="s">
        <v>24</v>
      </c>
      <c r="F36" s="106" t="s">
        <v>25</v>
      </c>
    </row>
    <row r="37" spans="1:6" x14ac:dyDescent="0.3">
      <c r="A37" s="126" t="s">
        <v>142</v>
      </c>
      <c r="B37" s="264">
        <f>ROUNDUP(C37*0.75,0)</f>
        <v>28</v>
      </c>
      <c r="C37" s="264">
        <v>37</v>
      </c>
      <c r="D37" s="264">
        <v>49</v>
      </c>
      <c r="E37" s="264">
        <v>65</v>
      </c>
      <c r="F37" s="264">
        <v>80</v>
      </c>
    </row>
    <row r="38" spans="1:6" x14ac:dyDescent="0.3">
      <c r="A38" s="126" t="s">
        <v>143</v>
      </c>
      <c r="B38" s="264">
        <f t="shared" ref="B38:B44" si="3">ROUNDUP(C38*0.75,0)</f>
        <v>44</v>
      </c>
      <c r="C38" s="264">
        <v>58</v>
      </c>
      <c r="D38" s="264">
        <v>76</v>
      </c>
      <c r="E38" s="264">
        <v>102</v>
      </c>
      <c r="F38" s="264">
        <v>125</v>
      </c>
    </row>
    <row r="39" spans="1:6" x14ac:dyDescent="0.3">
      <c r="A39" s="126" t="s">
        <v>144</v>
      </c>
      <c r="B39" s="264">
        <f t="shared" si="3"/>
        <v>5</v>
      </c>
      <c r="C39" s="264">
        <v>6</v>
      </c>
      <c r="D39" s="264">
        <v>8</v>
      </c>
      <c r="E39" s="264">
        <v>10</v>
      </c>
      <c r="F39" s="264">
        <v>13</v>
      </c>
    </row>
    <row r="40" spans="1:6" x14ac:dyDescent="0.3">
      <c r="A40" s="126" t="s">
        <v>145</v>
      </c>
      <c r="B40" s="264">
        <f t="shared" si="3"/>
        <v>11</v>
      </c>
      <c r="C40" s="264">
        <v>14</v>
      </c>
      <c r="D40" s="264">
        <v>18</v>
      </c>
      <c r="E40" s="264">
        <v>24</v>
      </c>
      <c r="F40" s="264">
        <v>30</v>
      </c>
    </row>
    <row r="41" spans="1:6" x14ac:dyDescent="0.3">
      <c r="A41" s="126" t="s">
        <v>146</v>
      </c>
      <c r="B41" s="264">
        <f t="shared" si="3"/>
        <v>36</v>
      </c>
      <c r="C41" s="264">
        <v>48</v>
      </c>
      <c r="D41" s="264">
        <v>62</v>
      </c>
      <c r="E41" s="264">
        <v>83</v>
      </c>
      <c r="F41" s="264">
        <v>103</v>
      </c>
    </row>
    <row r="42" spans="1:6" x14ac:dyDescent="0.3">
      <c r="A42" s="126" t="s">
        <v>147</v>
      </c>
      <c r="B42" s="264">
        <f t="shared" si="3"/>
        <v>6</v>
      </c>
      <c r="C42" s="264">
        <v>7</v>
      </c>
      <c r="D42" s="264">
        <v>9</v>
      </c>
      <c r="E42" s="264">
        <v>13</v>
      </c>
      <c r="F42" s="264">
        <v>16</v>
      </c>
    </row>
    <row r="43" spans="1:6" x14ac:dyDescent="0.3">
      <c r="A43" s="126" t="s">
        <v>148</v>
      </c>
      <c r="B43" s="264">
        <f t="shared" si="3"/>
        <v>13</v>
      </c>
      <c r="C43" s="264">
        <v>17</v>
      </c>
      <c r="D43" s="264">
        <v>22</v>
      </c>
      <c r="E43" s="264">
        <v>29</v>
      </c>
      <c r="F43" s="264">
        <v>36</v>
      </c>
    </row>
    <row r="44" spans="1:6" x14ac:dyDescent="0.3">
      <c r="A44" s="126" t="s">
        <v>149</v>
      </c>
      <c r="B44" s="264">
        <f t="shared" si="3"/>
        <v>10</v>
      </c>
      <c r="C44" s="264">
        <v>13</v>
      </c>
      <c r="D44" s="264">
        <v>17</v>
      </c>
      <c r="E44" s="264">
        <v>23</v>
      </c>
      <c r="F44" s="264">
        <v>29</v>
      </c>
    </row>
    <row r="45" spans="1:6" x14ac:dyDescent="0.3">
      <c r="C45" s="227"/>
    </row>
    <row r="46" spans="1:6" x14ac:dyDescent="0.3">
      <c r="A46" s="10" t="s">
        <v>404</v>
      </c>
      <c r="B46" s="114" t="s">
        <v>21</v>
      </c>
      <c r="C46" s="115" t="s">
        <v>139</v>
      </c>
      <c r="D46" s="76" t="s">
        <v>23</v>
      </c>
      <c r="E46" s="106" t="s">
        <v>24</v>
      </c>
      <c r="F46" s="106" t="s">
        <v>25</v>
      </c>
    </row>
    <row r="47" spans="1:6" x14ac:dyDescent="0.3">
      <c r="A47" s="126" t="s">
        <v>142</v>
      </c>
      <c r="B47" s="264">
        <f>ROUNDUP(C47*0.75,0)</f>
        <v>27</v>
      </c>
      <c r="C47" s="264">
        <v>35</v>
      </c>
      <c r="D47" s="264">
        <v>40</v>
      </c>
      <c r="E47" s="264">
        <v>48</v>
      </c>
      <c r="F47" s="264">
        <v>58</v>
      </c>
    </row>
    <row r="48" spans="1:6" x14ac:dyDescent="0.3">
      <c r="A48" s="126" t="s">
        <v>143</v>
      </c>
      <c r="B48" s="264">
        <f t="shared" ref="B48:B54" si="4">ROUNDUP(C48*0.75,0)</f>
        <v>37</v>
      </c>
      <c r="C48" s="264">
        <v>49</v>
      </c>
      <c r="D48" s="264">
        <v>60</v>
      </c>
      <c r="E48" s="264">
        <v>73</v>
      </c>
      <c r="F48" s="264">
        <v>90</v>
      </c>
    </row>
    <row r="49" spans="1:6" x14ac:dyDescent="0.3">
      <c r="A49" s="126" t="s">
        <v>144</v>
      </c>
      <c r="B49" s="264">
        <f t="shared" si="4"/>
        <v>6</v>
      </c>
      <c r="C49" s="264">
        <v>7</v>
      </c>
      <c r="D49" s="264">
        <v>9</v>
      </c>
      <c r="E49" s="264">
        <v>13</v>
      </c>
      <c r="F49" s="264">
        <v>16</v>
      </c>
    </row>
    <row r="50" spans="1:6" x14ac:dyDescent="0.3">
      <c r="A50" s="126" t="s">
        <v>145</v>
      </c>
      <c r="B50" s="264">
        <f t="shared" si="4"/>
        <v>11</v>
      </c>
      <c r="C50" s="264">
        <v>14</v>
      </c>
      <c r="D50" s="264">
        <v>18</v>
      </c>
      <c r="E50" s="264">
        <v>24</v>
      </c>
      <c r="F50" s="264">
        <v>30</v>
      </c>
    </row>
    <row r="51" spans="1:6" x14ac:dyDescent="0.3">
      <c r="A51" s="126" t="s">
        <v>146</v>
      </c>
      <c r="B51" s="264">
        <f t="shared" si="4"/>
        <v>36</v>
      </c>
      <c r="C51" s="264">
        <v>48</v>
      </c>
      <c r="D51" s="264">
        <v>62</v>
      </c>
      <c r="E51" s="264">
        <v>83</v>
      </c>
      <c r="F51" s="264">
        <v>103</v>
      </c>
    </row>
    <row r="52" spans="1:6" x14ac:dyDescent="0.3">
      <c r="A52" s="126" t="s">
        <v>147</v>
      </c>
      <c r="B52" s="264">
        <f t="shared" si="4"/>
        <v>6</v>
      </c>
      <c r="C52" s="264">
        <v>7</v>
      </c>
      <c r="D52" s="264">
        <v>9</v>
      </c>
      <c r="E52" s="264">
        <v>13</v>
      </c>
      <c r="F52" s="264">
        <v>16</v>
      </c>
    </row>
    <row r="53" spans="1:6" x14ac:dyDescent="0.3">
      <c r="A53" s="126" t="s">
        <v>148</v>
      </c>
      <c r="B53" s="264">
        <f t="shared" si="4"/>
        <v>11</v>
      </c>
      <c r="C53" s="264">
        <v>14</v>
      </c>
      <c r="D53" s="264">
        <v>18</v>
      </c>
      <c r="E53" s="264">
        <v>24</v>
      </c>
      <c r="F53" s="264">
        <v>30</v>
      </c>
    </row>
    <row r="54" spans="1:6" x14ac:dyDescent="0.3">
      <c r="A54" s="126" t="s">
        <v>149</v>
      </c>
      <c r="B54" s="264">
        <f t="shared" si="4"/>
        <v>10</v>
      </c>
      <c r="C54" s="264">
        <v>13</v>
      </c>
      <c r="D54" s="264">
        <v>17</v>
      </c>
      <c r="E54" s="264">
        <v>23</v>
      </c>
      <c r="F54" s="264">
        <v>29</v>
      </c>
    </row>
    <row r="56" spans="1:6" x14ac:dyDescent="0.3">
      <c r="A56" s="265" t="s">
        <v>442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BDB6-DCD7-4645-BAC1-64771CAD386D}">
  <dimension ref="A1:J28"/>
  <sheetViews>
    <sheetView workbookViewId="0">
      <selection activeCell="B26" sqref="B26"/>
    </sheetView>
  </sheetViews>
  <sheetFormatPr defaultRowHeight="14.4" x14ac:dyDescent="0.3"/>
  <cols>
    <col min="1" max="1" width="55" bestFit="1" customWidth="1"/>
    <col min="5" max="5" width="13.44140625" bestFit="1" customWidth="1"/>
    <col min="6" max="6" width="9.109375" customWidth="1"/>
    <col min="10" max="10" width="76.109375" bestFit="1" customWidth="1"/>
  </cols>
  <sheetData>
    <row r="1" spans="1:10" x14ac:dyDescent="0.3">
      <c r="A1" s="67" t="s">
        <v>405</v>
      </c>
    </row>
    <row r="2" spans="1:10" x14ac:dyDescent="0.3">
      <c r="B2" s="452" t="s">
        <v>406</v>
      </c>
      <c r="C2" s="452"/>
      <c r="D2" s="452"/>
      <c r="E2" s="452"/>
      <c r="F2" s="452"/>
      <c r="G2" s="452"/>
      <c r="H2" s="452"/>
      <c r="I2" s="452"/>
    </row>
    <row r="3" spans="1:10" x14ac:dyDescent="0.3">
      <c r="B3" s="263">
        <v>1</v>
      </c>
      <c r="C3" s="263">
        <v>2</v>
      </c>
      <c r="D3" s="263">
        <v>3</v>
      </c>
      <c r="E3" s="263">
        <v>4</v>
      </c>
      <c r="F3" s="263">
        <v>5</v>
      </c>
      <c r="G3" s="263">
        <v>6</v>
      </c>
      <c r="H3" s="263">
        <v>7</v>
      </c>
      <c r="I3" s="263">
        <v>8</v>
      </c>
      <c r="J3" s="67" t="s">
        <v>364</v>
      </c>
    </row>
    <row r="4" spans="1:10" x14ac:dyDescent="0.3">
      <c r="A4" t="s">
        <v>407</v>
      </c>
      <c r="B4" s="214">
        <v>44800</v>
      </c>
      <c r="C4" s="214">
        <v>51200</v>
      </c>
      <c r="D4" s="214">
        <v>57600</v>
      </c>
      <c r="E4" s="214">
        <v>63950</v>
      </c>
      <c r="F4" s="214">
        <v>69100</v>
      </c>
      <c r="G4" s="214">
        <v>74200</v>
      </c>
      <c r="H4" s="214">
        <v>79300</v>
      </c>
      <c r="I4" s="214">
        <v>84450</v>
      </c>
      <c r="J4" t="s">
        <v>366</v>
      </c>
    </row>
    <row r="5" spans="1:10" x14ac:dyDescent="0.3">
      <c r="A5" t="s">
        <v>408</v>
      </c>
      <c r="B5" s="214">
        <v>53760</v>
      </c>
      <c r="C5" s="214">
        <v>61440</v>
      </c>
      <c r="D5" s="214">
        <v>69120</v>
      </c>
      <c r="E5" s="214">
        <v>76740</v>
      </c>
      <c r="F5" s="214">
        <v>82920</v>
      </c>
      <c r="G5" s="214">
        <v>89040</v>
      </c>
      <c r="H5" s="214">
        <v>95160</v>
      </c>
      <c r="I5" s="214">
        <v>101340</v>
      </c>
      <c r="J5" t="s">
        <v>366</v>
      </c>
    </row>
    <row r="6" spans="1:10" x14ac:dyDescent="0.3">
      <c r="A6" t="s">
        <v>409</v>
      </c>
      <c r="B6" s="214">
        <v>38100</v>
      </c>
      <c r="C6" s="214">
        <v>43550</v>
      </c>
      <c r="D6" s="214">
        <v>49000</v>
      </c>
      <c r="E6" s="214">
        <v>54400</v>
      </c>
      <c r="F6" s="214">
        <v>58800</v>
      </c>
      <c r="G6" s="214">
        <v>63150</v>
      </c>
      <c r="H6" s="214">
        <v>67500</v>
      </c>
      <c r="I6" s="214">
        <v>71850</v>
      </c>
      <c r="J6" t="s">
        <v>369</v>
      </c>
    </row>
    <row r="7" spans="1:10" x14ac:dyDescent="0.3">
      <c r="A7" t="s">
        <v>410</v>
      </c>
      <c r="B7" s="214">
        <v>45720</v>
      </c>
      <c r="C7" s="214">
        <v>52260</v>
      </c>
      <c r="D7" s="214">
        <v>58800</v>
      </c>
      <c r="E7" s="214">
        <v>65280</v>
      </c>
      <c r="F7" s="214">
        <v>70560</v>
      </c>
      <c r="G7" s="214">
        <v>75780</v>
      </c>
      <c r="H7" s="214">
        <v>81000</v>
      </c>
      <c r="I7" s="214">
        <v>86220</v>
      </c>
      <c r="J7" t="s">
        <v>369</v>
      </c>
    </row>
    <row r="8" spans="1:10" x14ac:dyDescent="0.3">
      <c r="A8" t="s">
        <v>411</v>
      </c>
      <c r="B8" s="214">
        <v>40550</v>
      </c>
      <c r="C8" s="214">
        <v>46350</v>
      </c>
      <c r="D8" s="214">
        <v>52150</v>
      </c>
      <c r="E8" s="214">
        <v>57900</v>
      </c>
      <c r="F8" s="214">
        <v>62550</v>
      </c>
      <c r="G8" s="214">
        <v>67200</v>
      </c>
      <c r="H8" s="214">
        <v>71800</v>
      </c>
      <c r="I8" s="214">
        <v>76450</v>
      </c>
      <c r="J8" t="s">
        <v>372</v>
      </c>
    </row>
    <row r="9" spans="1:10" x14ac:dyDescent="0.3">
      <c r="A9" t="s">
        <v>412</v>
      </c>
      <c r="B9" s="214">
        <v>48660</v>
      </c>
      <c r="C9" s="214">
        <v>55620</v>
      </c>
      <c r="D9" s="214">
        <v>62580</v>
      </c>
      <c r="E9" s="214">
        <v>69480</v>
      </c>
      <c r="F9" s="214">
        <v>75060</v>
      </c>
      <c r="G9" s="214">
        <v>80650</v>
      </c>
      <c r="H9" s="214">
        <v>86160</v>
      </c>
      <c r="I9" s="214">
        <v>91740</v>
      </c>
      <c r="J9" t="s">
        <v>372</v>
      </c>
    </row>
    <row r="10" spans="1:10" x14ac:dyDescent="0.3">
      <c r="A10" t="s">
        <v>413</v>
      </c>
      <c r="B10" s="214">
        <v>48700</v>
      </c>
      <c r="C10" s="214">
        <v>55650</v>
      </c>
      <c r="D10" s="214">
        <v>62600</v>
      </c>
      <c r="E10" s="214">
        <v>69550</v>
      </c>
      <c r="F10" s="214">
        <v>75150</v>
      </c>
      <c r="G10" s="214">
        <v>80700</v>
      </c>
      <c r="H10" s="214">
        <v>86250</v>
      </c>
      <c r="I10" s="214">
        <v>91850</v>
      </c>
      <c r="J10" t="s">
        <v>375</v>
      </c>
    </row>
    <row r="11" spans="1:10" x14ac:dyDescent="0.3">
      <c r="A11" t="s">
        <v>414</v>
      </c>
      <c r="B11" s="214">
        <v>58440</v>
      </c>
      <c r="C11" s="214">
        <v>66780</v>
      </c>
      <c r="D11" s="214">
        <v>75120</v>
      </c>
      <c r="E11" s="214">
        <v>83460</v>
      </c>
      <c r="F11" s="214">
        <v>90180</v>
      </c>
      <c r="G11" s="214">
        <v>96840</v>
      </c>
      <c r="H11" s="214">
        <v>103500</v>
      </c>
      <c r="I11" s="214">
        <v>110220</v>
      </c>
      <c r="J11" t="s">
        <v>375</v>
      </c>
    </row>
    <row r="12" spans="1:10" x14ac:dyDescent="0.3">
      <c r="A12" t="s">
        <v>415</v>
      </c>
      <c r="B12" s="214">
        <v>51550</v>
      </c>
      <c r="C12" s="214">
        <v>58950</v>
      </c>
      <c r="D12" s="214">
        <v>66300</v>
      </c>
      <c r="E12" s="214">
        <v>73700</v>
      </c>
      <c r="F12" s="214">
        <v>79600</v>
      </c>
      <c r="G12" s="214">
        <v>85500</v>
      </c>
      <c r="H12" s="214">
        <v>91400</v>
      </c>
      <c r="I12" s="214">
        <v>97250</v>
      </c>
      <c r="J12" t="s">
        <v>378</v>
      </c>
    </row>
    <row r="13" spans="1:10" x14ac:dyDescent="0.3">
      <c r="A13" t="s">
        <v>416</v>
      </c>
      <c r="B13" s="214">
        <v>61860</v>
      </c>
      <c r="C13" s="214">
        <v>70740</v>
      </c>
      <c r="D13" s="214">
        <v>79560</v>
      </c>
      <c r="E13" s="214">
        <v>88440</v>
      </c>
      <c r="F13" s="214">
        <v>95520</v>
      </c>
      <c r="G13" s="214">
        <v>102600</v>
      </c>
      <c r="H13" s="214">
        <v>109680</v>
      </c>
      <c r="I13" s="214">
        <v>116700</v>
      </c>
      <c r="J13" t="s">
        <v>378</v>
      </c>
    </row>
    <row r="14" spans="1:10" x14ac:dyDescent="0.3">
      <c r="A14" t="s">
        <v>417</v>
      </c>
      <c r="B14" s="214">
        <v>54200</v>
      </c>
      <c r="C14" s="214">
        <v>61950</v>
      </c>
      <c r="D14" s="214">
        <v>69700</v>
      </c>
      <c r="E14" s="214">
        <v>77400</v>
      </c>
      <c r="F14" s="214">
        <v>83600</v>
      </c>
      <c r="G14" s="214">
        <v>89800</v>
      </c>
      <c r="H14" s="214">
        <v>96000</v>
      </c>
      <c r="I14" s="214">
        <v>102200</v>
      </c>
      <c r="J14" t="s">
        <v>381</v>
      </c>
    </row>
    <row r="15" spans="1:10" x14ac:dyDescent="0.3">
      <c r="A15" t="s">
        <v>418</v>
      </c>
      <c r="B15" s="214">
        <v>65040</v>
      </c>
      <c r="C15" s="214">
        <v>74340</v>
      </c>
      <c r="D15" s="214">
        <v>83640</v>
      </c>
      <c r="E15" s="214">
        <v>92880</v>
      </c>
      <c r="F15" s="214">
        <v>100320</v>
      </c>
      <c r="G15" s="214">
        <v>107760</v>
      </c>
      <c r="H15" s="214">
        <v>115200</v>
      </c>
      <c r="I15" s="214">
        <v>122640</v>
      </c>
      <c r="J15" t="s">
        <v>381</v>
      </c>
    </row>
    <row r="16" spans="1:10" x14ac:dyDescent="0.3">
      <c r="A16" t="s">
        <v>419</v>
      </c>
      <c r="B16" s="214">
        <v>49250</v>
      </c>
      <c r="C16" s="214">
        <v>56250</v>
      </c>
      <c r="D16" s="214">
        <v>63300</v>
      </c>
      <c r="E16" s="214">
        <v>70300</v>
      </c>
      <c r="F16" s="214">
        <v>75950</v>
      </c>
      <c r="G16" s="214">
        <v>81550</v>
      </c>
      <c r="H16" s="214">
        <v>87200</v>
      </c>
      <c r="I16" s="214">
        <v>92800</v>
      </c>
      <c r="J16" t="s">
        <v>384</v>
      </c>
    </row>
    <row r="17" spans="1:10" x14ac:dyDescent="0.3">
      <c r="A17" t="s">
        <v>420</v>
      </c>
      <c r="B17" s="214">
        <v>59100</v>
      </c>
      <c r="C17" s="214">
        <v>67500</v>
      </c>
      <c r="D17" s="214">
        <v>75960</v>
      </c>
      <c r="E17" s="214">
        <v>84360</v>
      </c>
      <c r="F17" s="214">
        <v>91140</v>
      </c>
      <c r="G17" s="214">
        <v>97860</v>
      </c>
      <c r="H17" s="214">
        <v>104640</v>
      </c>
      <c r="I17" s="214">
        <v>111360</v>
      </c>
      <c r="J17" t="s">
        <v>384</v>
      </c>
    </row>
    <row r="18" spans="1:10" x14ac:dyDescent="0.3">
      <c r="A18" t="s">
        <v>421</v>
      </c>
      <c r="B18" s="214">
        <v>48450</v>
      </c>
      <c r="C18" s="214">
        <v>55400</v>
      </c>
      <c r="D18" s="214">
        <v>62300</v>
      </c>
      <c r="E18" s="214">
        <v>69200</v>
      </c>
      <c r="F18" s="214">
        <v>74750</v>
      </c>
      <c r="G18" s="214">
        <v>80300</v>
      </c>
      <c r="H18" s="214">
        <v>85850</v>
      </c>
      <c r="I18" s="214">
        <v>91350</v>
      </c>
      <c r="J18" t="s">
        <v>387</v>
      </c>
    </row>
    <row r="19" spans="1:10" x14ac:dyDescent="0.3">
      <c r="A19" t="s">
        <v>422</v>
      </c>
      <c r="B19" s="214">
        <v>58140</v>
      </c>
      <c r="C19" s="214">
        <v>66480</v>
      </c>
      <c r="D19" s="214">
        <v>74760</v>
      </c>
      <c r="E19" s="214">
        <v>83040</v>
      </c>
      <c r="F19" s="214">
        <v>89700</v>
      </c>
      <c r="G19" s="214">
        <v>96360</v>
      </c>
      <c r="H19" s="214">
        <v>103020</v>
      </c>
      <c r="I19" s="214">
        <v>109620</v>
      </c>
      <c r="J19" t="s">
        <v>387</v>
      </c>
    </row>
    <row r="20" spans="1:10" x14ac:dyDescent="0.3">
      <c r="A20" t="s">
        <v>423</v>
      </c>
      <c r="B20" s="214">
        <v>42950</v>
      </c>
      <c r="C20" s="214">
        <v>49100</v>
      </c>
      <c r="D20" s="214">
        <v>55250</v>
      </c>
      <c r="E20" s="214">
        <v>61350</v>
      </c>
      <c r="F20" s="214">
        <v>66300</v>
      </c>
      <c r="G20" s="214">
        <v>71200</v>
      </c>
      <c r="H20" s="214">
        <v>76100</v>
      </c>
      <c r="I20" s="214">
        <v>81000</v>
      </c>
      <c r="J20" t="s">
        <v>390</v>
      </c>
    </row>
    <row r="21" spans="1:10" x14ac:dyDescent="0.3">
      <c r="A21" t="s">
        <v>424</v>
      </c>
      <c r="B21" s="214">
        <v>51540</v>
      </c>
      <c r="C21" s="214">
        <v>58920</v>
      </c>
      <c r="D21" s="214">
        <v>66300</v>
      </c>
      <c r="E21" s="214">
        <v>73620</v>
      </c>
      <c r="F21" s="214">
        <v>79560</v>
      </c>
      <c r="G21" s="214">
        <v>85440</v>
      </c>
      <c r="H21" s="214">
        <v>91320</v>
      </c>
      <c r="I21" s="214">
        <v>97200</v>
      </c>
      <c r="J21" t="s">
        <v>390</v>
      </c>
    </row>
    <row r="22" spans="1:10" x14ac:dyDescent="0.3">
      <c r="A22" t="s">
        <v>425</v>
      </c>
      <c r="B22" s="214">
        <v>48850</v>
      </c>
      <c r="C22" s="214">
        <v>55800</v>
      </c>
      <c r="D22" s="214">
        <v>62800</v>
      </c>
      <c r="E22" s="214">
        <v>69750</v>
      </c>
      <c r="F22" s="214">
        <v>75350</v>
      </c>
      <c r="G22" s="214">
        <v>80950</v>
      </c>
      <c r="H22" s="214">
        <v>86500</v>
      </c>
      <c r="I22" s="214">
        <v>92100</v>
      </c>
      <c r="J22" t="s">
        <v>393</v>
      </c>
    </row>
    <row r="23" spans="1:10" x14ac:dyDescent="0.3">
      <c r="A23" t="s">
        <v>426</v>
      </c>
      <c r="B23" s="214">
        <v>58620</v>
      </c>
      <c r="C23" s="214">
        <v>66960</v>
      </c>
      <c r="D23" s="214">
        <v>75360</v>
      </c>
      <c r="E23" s="214">
        <v>83700</v>
      </c>
      <c r="F23" s="214">
        <v>90420</v>
      </c>
      <c r="G23" s="214">
        <v>97140</v>
      </c>
      <c r="H23" s="214">
        <v>103800</v>
      </c>
      <c r="I23" s="214">
        <v>110520</v>
      </c>
      <c r="J23" t="s">
        <v>393</v>
      </c>
    </row>
    <row r="24" spans="1:10" x14ac:dyDescent="0.3">
      <c r="A24" t="s">
        <v>427</v>
      </c>
      <c r="B24" s="214">
        <v>34150</v>
      </c>
      <c r="C24" s="214">
        <v>39000</v>
      </c>
      <c r="D24" s="214">
        <v>43900</v>
      </c>
      <c r="E24" s="214">
        <v>48750</v>
      </c>
      <c r="F24" s="214">
        <v>52650</v>
      </c>
      <c r="G24" s="214">
        <v>56550</v>
      </c>
      <c r="H24" s="214">
        <v>60450</v>
      </c>
      <c r="I24" s="214">
        <v>64350</v>
      </c>
      <c r="J24" t="s">
        <v>396</v>
      </c>
    </row>
    <row r="25" spans="1:10" x14ac:dyDescent="0.3">
      <c r="A25" t="s">
        <v>428</v>
      </c>
      <c r="B25" s="214">
        <v>40980</v>
      </c>
      <c r="C25" s="214">
        <v>46800</v>
      </c>
      <c r="D25" s="214">
        <v>52680</v>
      </c>
      <c r="E25" s="214">
        <v>58500</v>
      </c>
      <c r="F25" s="214">
        <v>63180</v>
      </c>
      <c r="G25" s="214">
        <v>67860</v>
      </c>
      <c r="H25" s="214">
        <v>72540</v>
      </c>
      <c r="I25" s="214">
        <v>77220</v>
      </c>
      <c r="J25" t="s">
        <v>396</v>
      </c>
    </row>
    <row r="27" spans="1:10" x14ac:dyDescent="0.3">
      <c r="A27" s="213" t="s">
        <v>429</v>
      </c>
    </row>
    <row r="28" spans="1:10" x14ac:dyDescent="0.3">
      <c r="A28" t="s">
        <v>398</v>
      </c>
    </row>
  </sheetData>
  <mergeCells count="1">
    <mergeCell ref="B2:I2"/>
  </mergeCells>
  <hyperlinks>
    <hyperlink ref="A27" r:id="rId1" display="https://www.huduser.gov/portal/datasets/home-datasets/files/HOME_IncomeLmts_State_NJ_2025.pdf" xr:uid="{E4824610-7ABE-42B3-8959-FF7E30A3584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5D35-B35B-49C6-A9CC-09356F2FA66B}">
  <dimension ref="A1:H12"/>
  <sheetViews>
    <sheetView zoomScaleNormal="100" workbookViewId="0">
      <selection activeCell="C19" sqref="C19"/>
    </sheetView>
  </sheetViews>
  <sheetFormatPr defaultRowHeight="14.4" x14ac:dyDescent="0.3"/>
  <cols>
    <col min="1" max="1" width="47.6640625" bestFit="1" customWidth="1"/>
    <col min="2" max="2" width="10.77734375" bestFit="1" customWidth="1"/>
    <col min="3" max="6" width="10.21875" bestFit="1" customWidth="1"/>
  </cols>
  <sheetData>
    <row r="1" spans="1:8" x14ac:dyDescent="0.3">
      <c r="A1" s="67" t="s">
        <v>445</v>
      </c>
    </row>
    <row r="2" spans="1:8" x14ac:dyDescent="0.3">
      <c r="H2" t="s">
        <v>430</v>
      </c>
    </row>
    <row r="3" spans="1:8" x14ac:dyDescent="0.3">
      <c r="B3" s="447" t="s">
        <v>439</v>
      </c>
      <c r="C3" s="447"/>
      <c r="D3" s="447"/>
      <c r="E3" s="447"/>
      <c r="F3" s="447"/>
      <c r="H3" t="s">
        <v>331</v>
      </c>
    </row>
    <row r="4" spans="1:8" x14ac:dyDescent="0.3">
      <c r="B4" s="23" t="s">
        <v>264</v>
      </c>
      <c r="C4" s="23" t="s">
        <v>23</v>
      </c>
      <c r="D4" s="23" t="s">
        <v>24</v>
      </c>
      <c r="E4" s="23" t="s">
        <v>25</v>
      </c>
      <c r="F4" s="23" t="s">
        <v>265</v>
      </c>
      <c r="H4" t="s">
        <v>431</v>
      </c>
    </row>
    <row r="5" spans="1:8" x14ac:dyDescent="0.3">
      <c r="A5" s="224" t="s">
        <v>440</v>
      </c>
      <c r="B5" s="262" t="s">
        <v>266</v>
      </c>
      <c r="C5" s="262" t="s">
        <v>266</v>
      </c>
      <c r="D5" s="262" t="s">
        <v>266</v>
      </c>
      <c r="E5" s="262" t="s">
        <v>266</v>
      </c>
      <c r="F5" s="262" t="s">
        <v>266</v>
      </c>
      <c r="H5" t="s">
        <v>432</v>
      </c>
    </row>
    <row r="6" spans="1:8" x14ac:dyDescent="0.3">
      <c r="A6" s="34" t="s">
        <v>267</v>
      </c>
      <c r="B6" s="223">
        <v>304.74041799999998</v>
      </c>
      <c r="C6" s="223">
        <v>282.96899857142859</v>
      </c>
      <c r="D6" s="223">
        <v>264.75713333333329</v>
      </c>
      <c r="E6" s="223">
        <v>238.67376083333335</v>
      </c>
      <c r="F6" s="223">
        <v>224.92170600000003</v>
      </c>
      <c r="H6" t="s">
        <v>433</v>
      </c>
    </row>
    <row r="7" spans="1:8" x14ac:dyDescent="0.3">
      <c r="A7" s="34" t="s">
        <v>268</v>
      </c>
      <c r="B7" s="223">
        <v>267.97510399999999</v>
      </c>
      <c r="C7" s="223">
        <v>251.34481428571431</v>
      </c>
      <c r="D7" s="223">
        <v>238.1960722222222</v>
      </c>
      <c r="E7" s="223">
        <v>219.76588583333333</v>
      </c>
      <c r="F7" s="223">
        <v>209.01508066666665</v>
      </c>
      <c r="H7" t="s">
        <v>434</v>
      </c>
    </row>
    <row r="8" spans="1:8" x14ac:dyDescent="0.3">
      <c r="A8" t="s">
        <v>269</v>
      </c>
      <c r="B8" s="223">
        <v>235.34244200000003</v>
      </c>
      <c r="C8" s="223">
        <v>228.67366142857139</v>
      </c>
      <c r="D8" s="223">
        <v>224.8440688888889</v>
      </c>
      <c r="E8" s="223">
        <v>221.96286833333335</v>
      </c>
      <c r="F8" s="223">
        <v>219.80196933333332</v>
      </c>
      <c r="H8" t="s">
        <v>435</v>
      </c>
    </row>
    <row r="9" spans="1:8" x14ac:dyDescent="0.3">
      <c r="A9" t="s">
        <v>270</v>
      </c>
      <c r="B9" s="223">
        <v>263.87704200000002</v>
      </c>
      <c r="C9" s="223">
        <v>263.87904142857138</v>
      </c>
      <c r="D9" s="223">
        <v>263.87904111111106</v>
      </c>
      <c r="E9" s="223">
        <v>263.87904083333336</v>
      </c>
      <c r="F9" s="223">
        <v>263.87904199999997</v>
      </c>
      <c r="H9" t="s">
        <v>436</v>
      </c>
    </row>
    <row r="10" spans="1:8" x14ac:dyDescent="0.3">
      <c r="A10" s="137"/>
      <c r="H10" t="s">
        <v>437</v>
      </c>
    </row>
    <row r="11" spans="1:8" x14ac:dyDescent="0.3">
      <c r="A11" t="s">
        <v>441</v>
      </c>
      <c r="H11" t="s">
        <v>438</v>
      </c>
    </row>
    <row r="12" spans="1:8" x14ac:dyDescent="0.3">
      <c r="A12" s="137"/>
    </row>
  </sheetData>
  <mergeCells count="1">
    <mergeCell ref="B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workbookViewId="0">
      <selection activeCell="B23" sqref="B23"/>
    </sheetView>
  </sheetViews>
  <sheetFormatPr defaultColWidth="8.88671875" defaultRowHeight="14.4" x14ac:dyDescent="0.3"/>
  <cols>
    <col min="1" max="1" width="30.6640625" customWidth="1"/>
    <col min="2" max="2" width="52" bestFit="1" customWidth="1"/>
    <col min="3" max="3" width="26.44140625" bestFit="1" customWidth="1"/>
  </cols>
  <sheetData>
    <row r="1" spans="1:3" ht="37.5" customHeight="1" x14ac:dyDescent="0.3">
      <c r="A1" s="215" t="s">
        <v>18</v>
      </c>
      <c r="B1" s="216"/>
      <c r="C1" s="217" t="e" vm="1">
        <v>#VALUE!</v>
      </c>
    </row>
    <row r="2" spans="1:3" ht="18" x14ac:dyDescent="0.35">
      <c r="A2" s="232">
        <f>'Site Info'!B2</f>
        <v>0</v>
      </c>
    </row>
    <row r="3" spans="1:3" x14ac:dyDescent="0.3">
      <c r="A3" s="366" t="s">
        <v>19</v>
      </c>
      <c r="B3" s="366"/>
      <c r="C3" s="268"/>
    </row>
    <row r="4" spans="1:3" x14ac:dyDescent="0.3">
      <c r="A4" s="366" t="s">
        <v>20</v>
      </c>
      <c r="B4" s="366"/>
      <c r="C4" s="268"/>
    </row>
    <row r="5" spans="1:3" x14ac:dyDescent="0.3">
      <c r="A5" s="366" t="s">
        <v>451</v>
      </c>
      <c r="B5" s="366"/>
      <c r="C5" s="268"/>
    </row>
    <row r="6" spans="1:3" x14ac:dyDescent="0.3">
      <c r="A6" s="367" t="s">
        <v>452</v>
      </c>
      <c r="B6" s="367"/>
      <c r="C6" s="270"/>
    </row>
    <row r="7" spans="1:3" x14ac:dyDescent="0.3">
      <c r="A7" s="367" t="s">
        <v>453</v>
      </c>
      <c r="B7" s="367"/>
      <c r="C7" s="268"/>
    </row>
    <row r="8" spans="1:3" x14ac:dyDescent="0.3">
      <c r="A8" s="269"/>
      <c r="B8" s="269"/>
      <c r="C8" s="271"/>
    </row>
    <row r="9" spans="1:3" ht="43.8" customHeight="1" x14ac:dyDescent="0.3">
      <c r="A9" s="368" t="s">
        <v>454</v>
      </c>
      <c r="B9" s="368"/>
      <c r="C9" s="368"/>
    </row>
    <row r="10" spans="1:3" x14ac:dyDescent="0.3">
      <c r="A10" s="369" t="s">
        <v>21</v>
      </c>
      <c r="B10" s="370"/>
      <c r="C10" s="272"/>
    </row>
    <row r="11" spans="1:3" x14ac:dyDescent="0.3">
      <c r="A11" s="369" t="s">
        <v>22</v>
      </c>
      <c r="B11" s="370"/>
      <c r="C11" s="272"/>
    </row>
    <row r="12" spans="1:3" x14ac:dyDescent="0.3">
      <c r="A12" s="369" t="s">
        <v>23</v>
      </c>
      <c r="B12" s="370" t="s">
        <v>23</v>
      </c>
      <c r="C12" s="272"/>
    </row>
    <row r="13" spans="1:3" x14ac:dyDescent="0.3">
      <c r="A13" s="369" t="s">
        <v>24</v>
      </c>
      <c r="B13" s="370" t="s">
        <v>24</v>
      </c>
      <c r="C13" s="272"/>
    </row>
    <row r="14" spans="1:3" x14ac:dyDescent="0.3">
      <c r="A14" s="369" t="s">
        <v>25</v>
      </c>
      <c r="B14" s="370" t="s">
        <v>25</v>
      </c>
      <c r="C14" s="272"/>
    </row>
    <row r="15" spans="1:3" x14ac:dyDescent="0.3">
      <c r="A15" s="273"/>
      <c r="B15" s="273"/>
      <c r="C15" s="273"/>
    </row>
    <row r="16" spans="1:3" x14ac:dyDescent="0.3">
      <c r="A16" s="367" t="s">
        <v>455</v>
      </c>
      <c r="B16" s="367"/>
      <c r="C16" s="274"/>
    </row>
    <row r="17" spans="1:3" x14ac:dyDescent="0.3">
      <c r="A17" s="367" t="s">
        <v>456</v>
      </c>
      <c r="B17" s="367"/>
      <c r="C17" s="274"/>
    </row>
    <row r="18" spans="1:3" x14ac:dyDescent="0.3">
      <c r="A18" s="367" t="s">
        <v>457</v>
      </c>
      <c r="B18" s="367"/>
      <c r="C18" s="275"/>
    </row>
    <row r="19" spans="1:3" ht="28.8" customHeight="1" x14ac:dyDescent="0.3">
      <c r="A19" s="367" t="s">
        <v>458</v>
      </c>
      <c r="B19" s="367"/>
      <c r="C19" s="276">
        <f>'Development Budget'!D25</f>
        <v>0</v>
      </c>
    </row>
    <row r="20" spans="1:3" x14ac:dyDescent="0.3">
      <c r="A20" s="273"/>
      <c r="B20" s="273"/>
      <c r="C20" s="273"/>
    </row>
    <row r="21" spans="1:3" x14ac:dyDescent="0.3">
      <c r="A21" s="371" t="s">
        <v>459</v>
      </c>
      <c r="B21" s="371"/>
      <c r="C21" s="371"/>
    </row>
    <row r="22" spans="1:3" x14ac:dyDescent="0.3">
      <c r="A22" s="277" t="s">
        <v>460</v>
      </c>
      <c r="B22" s="277" t="s">
        <v>461</v>
      </c>
      <c r="C22" s="278" t="s">
        <v>462</v>
      </c>
    </row>
    <row r="23" spans="1:3" x14ac:dyDescent="0.3">
      <c r="A23" s="279" t="s">
        <v>463</v>
      </c>
      <c r="B23" s="280"/>
      <c r="C23" s="274"/>
    </row>
    <row r="24" spans="1:3" x14ac:dyDescent="0.3">
      <c r="A24" s="279" t="s">
        <v>464</v>
      </c>
      <c r="B24" s="280"/>
      <c r="C24" s="274"/>
    </row>
    <row r="25" spans="1:3" x14ac:dyDescent="0.3">
      <c r="A25" s="279" t="s">
        <v>465</v>
      </c>
      <c r="B25" s="280"/>
      <c r="C25" s="274"/>
    </row>
    <row r="26" spans="1:3" x14ac:dyDescent="0.3">
      <c r="A26" s="279" t="s">
        <v>146</v>
      </c>
      <c r="B26" s="281" t="s">
        <v>466</v>
      </c>
      <c r="C26" s="274"/>
    </row>
    <row r="27" spans="1:3" x14ac:dyDescent="0.3">
      <c r="A27" s="279" t="s">
        <v>149</v>
      </c>
      <c r="B27" s="280"/>
      <c r="C27" s="274"/>
    </row>
    <row r="28" spans="1:3" x14ac:dyDescent="0.3">
      <c r="A28" s="279" t="s">
        <v>467</v>
      </c>
      <c r="B28" s="281" t="s">
        <v>467</v>
      </c>
      <c r="C28" s="274"/>
    </row>
    <row r="29" spans="1:3" x14ac:dyDescent="0.3">
      <c r="A29" s="273"/>
      <c r="B29" s="273"/>
      <c r="C29" s="273"/>
    </row>
    <row r="30" spans="1:3" x14ac:dyDescent="0.3">
      <c r="A30" s="282" t="s">
        <v>468</v>
      </c>
      <c r="B30" s="273"/>
      <c r="C30" s="273"/>
    </row>
    <row r="31" spans="1:3" x14ac:dyDescent="0.3">
      <c r="A31" s="357"/>
      <c r="B31" s="358"/>
      <c r="C31" s="359"/>
    </row>
    <row r="32" spans="1:3" x14ac:dyDescent="0.3">
      <c r="A32" s="360"/>
      <c r="B32" s="361"/>
      <c r="C32" s="362"/>
    </row>
    <row r="33" spans="1:3" x14ac:dyDescent="0.3">
      <c r="A33" s="360"/>
      <c r="B33" s="361"/>
      <c r="C33" s="362"/>
    </row>
    <row r="34" spans="1:3" x14ac:dyDescent="0.3">
      <c r="A34" s="360"/>
      <c r="B34" s="361"/>
      <c r="C34" s="362"/>
    </row>
    <row r="35" spans="1:3" x14ac:dyDescent="0.3">
      <c r="A35" s="363"/>
      <c r="B35" s="364"/>
      <c r="C35" s="365"/>
    </row>
  </sheetData>
  <sheetProtection algorithmName="SHA-512" hashValue="NfIPesVzNjKAwRG070yNGGXH98P7xOnoK5x/XLnD19GcshHHHam6HwU2M6cPlRNR40CNBVNYvDgnLdOUwIee4g==" saltValue="KjRKWkSjyfCSL6HhmS2rHQ==" spinCount="100000" sheet="1" selectLockedCells="1"/>
  <mergeCells count="17">
    <mergeCell ref="A21:C21"/>
    <mergeCell ref="A31:C35"/>
    <mergeCell ref="A3:B3"/>
    <mergeCell ref="A4:B4"/>
    <mergeCell ref="A5:B5"/>
    <mergeCell ref="A6:B6"/>
    <mergeCell ref="A7:B7"/>
    <mergeCell ref="A9:C9"/>
    <mergeCell ref="A10:B10"/>
    <mergeCell ref="A11:B11"/>
    <mergeCell ref="A12:B12"/>
    <mergeCell ref="A13:B13"/>
    <mergeCell ref="A14:B14"/>
    <mergeCell ref="A16:B16"/>
    <mergeCell ref="A17:B17"/>
    <mergeCell ref="A18:B18"/>
    <mergeCell ref="A19:B19"/>
  </mergeCells>
  <printOptions horizontalCentered="1"/>
  <pageMargins left="0.25" right="0.25" top="0.25" bottom="0.25" header="0.3" footer="0.3"/>
  <pageSetup scale="83"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F143FDD-152F-4DF2-A854-51C5CD52313C}">
          <x14:formula1>
            <xm:f>Inputs!$C$2:$C$3</xm:f>
          </x14:formula1>
          <xm:sqref>C3 C4 C7 C23:C28</xm:sqref>
        </x14:dataValidation>
        <x14:dataValidation type="list" allowBlank="1" showInputMessage="1" showErrorMessage="1" xr:uid="{B790F2A3-57E4-4159-8E5B-E08F630D68A0}">
          <x14:formula1>
            <xm:f>Inputs!$C$4:$C$5</xm:f>
          </x14:formula1>
          <xm:sqref>C5</xm:sqref>
        </x14:dataValidation>
        <x14:dataValidation type="list" allowBlank="1" showInputMessage="1" showErrorMessage="1" xr:uid="{04265A97-A6BD-43A9-9188-94E57B6AA885}">
          <x14:formula1>
            <xm:f>Inputs!$D$2:$D$5</xm:f>
          </x14:formula1>
          <xm:sqref>C6</xm:sqref>
        </x14:dataValidation>
        <x14:dataValidation type="list" allowBlank="1" showInputMessage="1" showErrorMessage="1" xr:uid="{1CFFB74E-AD39-409B-9C75-548534750905}">
          <x14:formula1>
            <xm:f>'Utility Allowance Inputs'!$H$9:$H$10</xm:f>
          </x14:formula1>
          <xm:sqref>B23:B25</xm:sqref>
        </x14:dataValidation>
        <x14:dataValidation type="list" allowBlank="1" showInputMessage="1" showErrorMessage="1" xr:uid="{F852F606-DA53-44CB-BD79-DF72C98DD92B}">
          <x14:formula1>
            <xm:f>'Utility Allowance Inputs'!$H$10:$H$11</xm:f>
          </x14:formula1>
          <xm:sqref>B27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6"/>
  <sheetViews>
    <sheetView zoomScaleNormal="100" workbookViewId="0">
      <selection activeCell="B28" sqref="B28"/>
    </sheetView>
  </sheetViews>
  <sheetFormatPr defaultColWidth="9.109375" defaultRowHeight="14.4" x14ac:dyDescent="0.3"/>
  <cols>
    <col min="1" max="1" width="41.44140625" bestFit="1" customWidth="1"/>
    <col min="2" max="4" width="21.44140625" customWidth="1"/>
  </cols>
  <sheetData>
    <row r="1" spans="1:4" ht="37.5" customHeight="1" x14ac:dyDescent="0.3">
      <c r="A1" s="215" t="s">
        <v>31</v>
      </c>
      <c r="D1" s="217" t="e" vm="1">
        <v>#VALUE!</v>
      </c>
    </row>
    <row r="2" spans="1:4" ht="18" x14ac:dyDescent="0.35">
      <c r="A2" s="232">
        <f>'Site Info'!B2</f>
        <v>0</v>
      </c>
    </row>
    <row r="3" spans="1:4" x14ac:dyDescent="0.3">
      <c r="A3" s="16" t="s">
        <v>32</v>
      </c>
      <c r="B3" s="39" t="s">
        <v>33</v>
      </c>
      <c r="C3" s="39" t="s">
        <v>34</v>
      </c>
      <c r="D3" s="39" t="s">
        <v>17</v>
      </c>
    </row>
    <row r="4" spans="1:4" x14ac:dyDescent="0.3">
      <c r="A4" s="17" t="s">
        <v>35</v>
      </c>
      <c r="B4" s="335">
        <v>0</v>
      </c>
      <c r="C4" s="335">
        <v>0</v>
      </c>
      <c r="D4" s="18">
        <f>SUM(B4:C4)</f>
        <v>0</v>
      </c>
    </row>
    <row r="5" spans="1:4" x14ac:dyDescent="0.3">
      <c r="A5" s="17" t="s">
        <v>36</v>
      </c>
      <c r="B5" s="335">
        <v>0</v>
      </c>
      <c r="C5" s="335">
        <v>0</v>
      </c>
      <c r="D5" s="18">
        <f>SUM(B5:C5)</f>
        <v>0</v>
      </c>
    </row>
    <row r="6" spans="1:4" x14ac:dyDescent="0.3">
      <c r="A6" s="19" t="s">
        <v>37</v>
      </c>
      <c r="B6" s="20">
        <f>SUM(B4:B5)</f>
        <v>0</v>
      </c>
      <c r="C6" s="20">
        <f>SUM(C4:C5)</f>
        <v>0</v>
      </c>
      <c r="D6" s="20">
        <f>SUM(D4:D5)</f>
        <v>0</v>
      </c>
    </row>
    <row r="7" spans="1:4" x14ac:dyDescent="0.3">
      <c r="A7" s="21"/>
      <c r="B7" s="22"/>
      <c r="C7" s="22"/>
      <c r="D7" s="22"/>
    </row>
    <row r="8" spans="1:4" x14ac:dyDescent="0.3">
      <c r="A8" s="10" t="s">
        <v>38</v>
      </c>
      <c r="B8" s="39" t="s">
        <v>33</v>
      </c>
      <c r="C8" s="39" t="s">
        <v>34</v>
      </c>
      <c r="D8" s="39" t="s">
        <v>17</v>
      </c>
    </row>
    <row r="9" spans="1:4" x14ac:dyDescent="0.3">
      <c r="A9" s="23" t="s">
        <v>39</v>
      </c>
      <c r="B9" s="335">
        <v>0</v>
      </c>
      <c r="C9" s="335">
        <v>0</v>
      </c>
      <c r="D9" s="336">
        <f>SUM(B9:C9)</f>
        <v>0</v>
      </c>
    </row>
    <row r="10" spans="1:4" x14ac:dyDescent="0.3">
      <c r="A10" s="23" t="s">
        <v>472</v>
      </c>
      <c r="B10" s="335">
        <v>0</v>
      </c>
      <c r="C10" s="335">
        <v>0</v>
      </c>
      <c r="D10" s="336">
        <f t="shared" ref="D10:D16" si="0">SUM(B10:C10)</f>
        <v>0</v>
      </c>
    </row>
    <row r="11" spans="1:4" x14ac:dyDescent="0.3">
      <c r="A11" s="23" t="s">
        <v>473</v>
      </c>
      <c r="B11" s="335">
        <v>0</v>
      </c>
      <c r="C11" s="335">
        <v>0</v>
      </c>
      <c r="D11" s="336">
        <f t="shared" si="0"/>
        <v>0</v>
      </c>
    </row>
    <row r="12" spans="1:4" x14ac:dyDescent="0.3">
      <c r="A12" s="23" t="s">
        <v>40</v>
      </c>
      <c r="B12" s="335">
        <v>0</v>
      </c>
      <c r="C12" s="335">
        <v>0</v>
      </c>
      <c r="D12" s="336">
        <f t="shared" si="0"/>
        <v>0</v>
      </c>
    </row>
    <row r="13" spans="1:4" x14ac:dyDescent="0.3">
      <c r="A13" s="23" t="s">
        <v>26</v>
      </c>
      <c r="B13" s="335">
        <v>0</v>
      </c>
      <c r="C13" s="335">
        <v>0</v>
      </c>
      <c r="D13" s="336">
        <f t="shared" si="0"/>
        <v>0</v>
      </c>
    </row>
    <row r="14" spans="1:4" x14ac:dyDescent="0.3">
      <c r="A14" s="23" t="s">
        <v>27</v>
      </c>
      <c r="B14" s="335">
        <v>0</v>
      </c>
      <c r="C14" s="335">
        <v>0</v>
      </c>
      <c r="D14" s="336">
        <f t="shared" si="0"/>
        <v>0</v>
      </c>
    </row>
    <row r="15" spans="1:4" x14ac:dyDescent="0.3">
      <c r="A15" s="23" t="s">
        <v>41</v>
      </c>
      <c r="B15" s="335">
        <v>0</v>
      </c>
      <c r="C15" s="335">
        <v>0</v>
      </c>
      <c r="D15" s="336">
        <f t="shared" si="0"/>
        <v>0</v>
      </c>
    </row>
    <row r="16" spans="1:4" x14ac:dyDescent="0.3">
      <c r="A16" s="23" t="s">
        <v>42</v>
      </c>
      <c r="B16" s="335">
        <v>0</v>
      </c>
      <c r="C16" s="335">
        <v>0</v>
      </c>
      <c r="D16" s="336">
        <f t="shared" si="0"/>
        <v>0</v>
      </c>
    </row>
    <row r="17" spans="1:4" x14ac:dyDescent="0.3">
      <c r="A17" s="23" t="s">
        <v>474</v>
      </c>
      <c r="B17" s="335">
        <v>0</v>
      </c>
      <c r="C17" s="335">
        <v>0</v>
      </c>
      <c r="D17" s="336">
        <f>SUM(B17:C17)</f>
        <v>0</v>
      </c>
    </row>
    <row r="18" spans="1:4" x14ac:dyDescent="0.3">
      <c r="A18" s="23" t="s">
        <v>475</v>
      </c>
      <c r="B18" s="335">
        <v>0</v>
      </c>
      <c r="C18" s="335">
        <v>0</v>
      </c>
      <c r="D18" s="336">
        <f>SUM(B18:C18)</f>
        <v>0</v>
      </c>
    </row>
    <row r="19" spans="1:4" x14ac:dyDescent="0.3">
      <c r="A19" s="23" t="s">
        <v>43</v>
      </c>
      <c r="B19" s="336">
        <f>'Additional Costs'!B9</f>
        <v>0</v>
      </c>
      <c r="C19" s="336">
        <f>'Additional Costs'!C9</f>
        <v>0</v>
      </c>
      <c r="D19" s="336">
        <f>SUM(B19:C19)</f>
        <v>0</v>
      </c>
    </row>
    <row r="20" spans="1:4" x14ac:dyDescent="0.3">
      <c r="A20" s="10" t="s">
        <v>44</v>
      </c>
      <c r="B20" s="337">
        <f>SUM(B9:B19)</f>
        <v>0</v>
      </c>
      <c r="C20" s="337">
        <f>SUM(C9:C19)</f>
        <v>0</v>
      </c>
      <c r="D20" s="337">
        <f>SUM(D9:D19)</f>
        <v>0</v>
      </c>
    </row>
    <row r="21" spans="1:4" x14ac:dyDescent="0.3">
      <c r="A21" s="23" t="s">
        <v>29</v>
      </c>
      <c r="B21" s="335">
        <v>0</v>
      </c>
      <c r="C21" s="335">
        <v>0</v>
      </c>
      <c r="D21" s="336">
        <f>SUM(B21:C21)</f>
        <v>0</v>
      </c>
    </row>
    <row r="22" spans="1:4" x14ac:dyDescent="0.3">
      <c r="A22" s="23" t="s">
        <v>477</v>
      </c>
      <c r="B22" s="335">
        <v>0</v>
      </c>
      <c r="C22" s="335">
        <v>0</v>
      </c>
      <c r="D22" s="336">
        <f>SUM(B22:C22)</f>
        <v>0</v>
      </c>
    </row>
    <row r="23" spans="1:4" x14ac:dyDescent="0.3">
      <c r="A23" s="23" t="s">
        <v>476</v>
      </c>
      <c r="B23" s="335">
        <v>0</v>
      </c>
      <c r="C23" s="335">
        <v>0</v>
      </c>
      <c r="D23" s="336">
        <f>SUM(B23:C23)</f>
        <v>0</v>
      </c>
    </row>
    <row r="24" spans="1:4" x14ac:dyDescent="0.3">
      <c r="A24" s="23" t="s">
        <v>30</v>
      </c>
      <c r="B24" s="335">
        <v>0</v>
      </c>
      <c r="C24" s="335">
        <v>0</v>
      </c>
      <c r="D24" s="336">
        <f>SUM(B24:C24)</f>
        <v>0</v>
      </c>
    </row>
    <row r="25" spans="1:4" x14ac:dyDescent="0.3">
      <c r="A25" s="10" t="s">
        <v>45</v>
      </c>
      <c r="B25" s="338">
        <f>SUM(B20:B24)</f>
        <v>0</v>
      </c>
      <c r="C25" s="338">
        <f>SUM(C20:C24)</f>
        <v>0</v>
      </c>
      <c r="D25" s="338">
        <f>SUM(D20:D24)</f>
        <v>0</v>
      </c>
    </row>
    <row r="27" spans="1:4" x14ac:dyDescent="0.3">
      <c r="A27" s="19" t="s">
        <v>46</v>
      </c>
      <c r="B27" s="39" t="s">
        <v>33</v>
      </c>
      <c r="C27" s="39" t="s">
        <v>34</v>
      </c>
      <c r="D27" s="39" t="s">
        <v>17</v>
      </c>
    </row>
    <row r="28" spans="1:4" x14ac:dyDescent="0.3">
      <c r="A28" s="23" t="s">
        <v>47</v>
      </c>
      <c r="B28" s="335">
        <v>0</v>
      </c>
      <c r="C28" s="335">
        <v>0</v>
      </c>
      <c r="D28" s="336">
        <f>SUM(B28:C28)</f>
        <v>0</v>
      </c>
    </row>
    <row r="29" spans="1:4" x14ac:dyDescent="0.3">
      <c r="A29" s="23" t="s">
        <v>48</v>
      </c>
      <c r="B29" s="335">
        <v>0</v>
      </c>
      <c r="C29" s="335">
        <v>0</v>
      </c>
      <c r="D29" s="336">
        <f>SUM(B29:C29)</f>
        <v>0</v>
      </c>
    </row>
    <row r="30" spans="1:4" x14ac:dyDescent="0.3">
      <c r="A30" s="23" t="s">
        <v>49</v>
      </c>
      <c r="B30" s="335">
        <v>0</v>
      </c>
      <c r="C30" s="335">
        <v>0</v>
      </c>
      <c r="D30" s="336">
        <f t="shared" ref="D30:D43" si="1">SUM(B30:C30)</f>
        <v>0</v>
      </c>
    </row>
    <row r="31" spans="1:4" x14ac:dyDescent="0.3">
      <c r="A31" s="23" t="s">
        <v>50</v>
      </c>
      <c r="B31" s="335">
        <v>0</v>
      </c>
      <c r="C31" s="335">
        <v>0</v>
      </c>
      <c r="D31" s="336">
        <f t="shared" si="1"/>
        <v>0</v>
      </c>
    </row>
    <row r="32" spans="1:4" x14ac:dyDescent="0.3">
      <c r="A32" s="23" t="s">
        <v>51</v>
      </c>
      <c r="B32" s="335">
        <v>0</v>
      </c>
      <c r="C32" s="335">
        <v>0</v>
      </c>
      <c r="D32" s="336">
        <f t="shared" si="1"/>
        <v>0</v>
      </c>
    </row>
    <row r="33" spans="1:4" x14ac:dyDescent="0.3">
      <c r="A33" s="23" t="s">
        <v>52</v>
      </c>
      <c r="B33" s="335">
        <v>0</v>
      </c>
      <c r="C33" s="335">
        <v>0</v>
      </c>
      <c r="D33" s="336">
        <f t="shared" si="1"/>
        <v>0</v>
      </c>
    </row>
    <row r="34" spans="1:4" x14ac:dyDescent="0.3">
      <c r="A34" s="23" t="s">
        <v>53</v>
      </c>
      <c r="B34" s="335">
        <v>0</v>
      </c>
      <c r="C34" s="335">
        <v>0</v>
      </c>
      <c r="D34" s="336">
        <f t="shared" si="1"/>
        <v>0</v>
      </c>
    </row>
    <row r="35" spans="1:4" x14ac:dyDescent="0.3">
      <c r="A35" s="23" t="s">
        <v>54</v>
      </c>
      <c r="B35" s="335">
        <v>0</v>
      </c>
      <c r="C35" s="335">
        <v>0</v>
      </c>
      <c r="D35" s="336">
        <f t="shared" si="1"/>
        <v>0</v>
      </c>
    </row>
    <row r="36" spans="1:4" x14ac:dyDescent="0.3">
      <c r="A36" s="23" t="s">
        <v>55</v>
      </c>
      <c r="B36" s="335">
        <v>0</v>
      </c>
      <c r="C36" s="335">
        <v>0</v>
      </c>
      <c r="D36" s="336">
        <f t="shared" si="1"/>
        <v>0</v>
      </c>
    </row>
    <row r="37" spans="1:4" x14ac:dyDescent="0.3">
      <c r="A37" s="23" t="s">
        <v>56</v>
      </c>
      <c r="B37" s="335">
        <v>0</v>
      </c>
      <c r="C37" s="335">
        <v>0</v>
      </c>
      <c r="D37" s="336">
        <f t="shared" si="1"/>
        <v>0</v>
      </c>
    </row>
    <row r="38" spans="1:4" x14ac:dyDescent="0.3">
      <c r="A38" s="23" t="s">
        <v>57</v>
      </c>
      <c r="B38" s="335">
        <v>0</v>
      </c>
      <c r="C38" s="335">
        <v>0</v>
      </c>
      <c r="D38" s="336">
        <f t="shared" si="1"/>
        <v>0</v>
      </c>
    </row>
    <row r="39" spans="1:4" x14ac:dyDescent="0.3">
      <c r="A39" s="23" t="s">
        <v>58</v>
      </c>
      <c r="B39" s="335">
        <v>0</v>
      </c>
      <c r="C39" s="335">
        <v>0</v>
      </c>
      <c r="D39" s="336">
        <f t="shared" si="1"/>
        <v>0</v>
      </c>
    </row>
    <row r="40" spans="1:4" x14ac:dyDescent="0.3">
      <c r="A40" s="23" t="s">
        <v>59</v>
      </c>
      <c r="B40" s="335">
        <v>0</v>
      </c>
      <c r="C40" s="335">
        <v>0</v>
      </c>
      <c r="D40" s="336">
        <f t="shared" si="1"/>
        <v>0</v>
      </c>
    </row>
    <row r="41" spans="1:4" x14ac:dyDescent="0.3">
      <c r="A41" s="23" t="s">
        <v>60</v>
      </c>
      <c r="B41" s="335">
        <v>0</v>
      </c>
      <c r="C41" s="335">
        <v>0</v>
      </c>
      <c r="D41" s="336">
        <f t="shared" si="1"/>
        <v>0</v>
      </c>
    </row>
    <row r="42" spans="1:4" x14ac:dyDescent="0.3">
      <c r="A42" s="23" t="s">
        <v>61</v>
      </c>
      <c r="B42" s="335">
        <v>0</v>
      </c>
      <c r="C42" s="335">
        <v>0</v>
      </c>
      <c r="D42" s="336">
        <f t="shared" si="1"/>
        <v>0</v>
      </c>
    </row>
    <row r="43" spans="1:4" x14ac:dyDescent="0.3">
      <c r="A43" s="23" t="s">
        <v>43</v>
      </c>
      <c r="B43" s="336">
        <f>'Additional Costs'!B17</f>
        <v>0</v>
      </c>
      <c r="C43" s="336">
        <f>'Additional Costs'!C17</f>
        <v>0</v>
      </c>
      <c r="D43" s="336">
        <f t="shared" si="1"/>
        <v>0</v>
      </c>
    </row>
    <row r="44" spans="1:4" x14ac:dyDescent="0.3">
      <c r="A44" s="10" t="s">
        <v>44</v>
      </c>
      <c r="B44" s="337">
        <f>SUM(B28:B43)</f>
        <v>0</v>
      </c>
      <c r="C44" s="337">
        <f>SUM(C28:C43)</f>
        <v>0</v>
      </c>
      <c r="D44" s="337">
        <f>SUM(D28:D43)</f>
        <v>0</v>
      </c>
    </row>
    <row r="45" spans="1:4" x14ac:dyDescent="0.3">
      <c r="A45" s="23" t="s">
        <v>62</v>
      </c>
      <c r="B45" s="335">
        <v>0</v>
      </c>
      <c r="C45" s="335">
        <v>0</v>
      </c>
      <c r="D45" s="336">
        <f>SUM(B45:C45)</f>
        <v>0</v>
      </c>
    </row>
    <row r="46" spans="1:4" x14ac:dyDescent="0.3">
      <c r="A46" s="10" t="s">
        <v>63</v>
      </c>
      <c r="B46" s="337">
        <f>SUM(B44:B45)</f>
        <v>0</v>
      </c>
      <c r="C46" s="337">
        <f>SUM(C44:C45)</f>
        <v>0</v>
      </c>
      <c r="D46" s="337">
        <f>SUM(D44:D45)</f>
        <v>0</v>
      </c>
    </row>
    <row r="48" spans="1:4" x14ac:dyDescent="0.3">
      <c r="A48" s="19" t="s">
        <v>64</v>
      </c>
      <c r="B48" s="39" t="s">
        <v>33</v>
      </c>
      <c r="C48" s="39" t="s">
        <v>34</v>
      </c>
      <c r="D48" s="39" t="s">
        <v>17</v>
      </c>
    </row>
    <row r="49" spans="1:4" x14ac:dyDescent="0.3">
      <c r="A49" s="23" t="s">
        <v>65</v>
      </c>
      <c r="B49" s="335">
        <v>0</v>
      </c>
      <c r="C49" s="335">
        <v>0</v>
      </c>
      <c r="D49" s="336">
        <f>SUM(B49:C49)</f>
        <v>0</v>
      </c>
    </row>
    <row r="50" spans="1:4" x14ac:dyDescent="0.3">
      <c r="A50" s="23" t="s">
        <v>66</v>
      </c>
      <c r="B50" s="335">
        <v>0</v>
      </c>
      <c r="C50" s="335">
        <v>0</v>
      </c>
      <c r="D50" s="336">
        <f t="shared" ref="D50:D57" si="2">SUM(B50:C50)</f>
        <v>0</v>
      </c>
    </row>
    <row r="51" spans="1:4" x14ac:dyDescent="0.3">
      <c r="A51" s="23" t="s">
        <v>67</v>
      </c>
      <c r="B51" s="335">
        <v>0</v>
      </c>
      <c r="C51" s="335">
        <v>0</v>
      </c>
      <c r="D51" s="336">
        <f t="shared" si="2"/>
        <v>0</v>
      </c>
    </row>
    <row r="52" spans="1:4" x14ac:dyDescent="0.3">
      <c r="A52" s="23" t="s">
        <v>68</v>
      </c>
      <c r="B52" s="335">
        <v>0</v>
      </c>
      <c r="C52" s="335">
        <v>0</v>
      </c>
      <c r="D52" s="336">
        <f t="shared" si="2"/>
        <v>0</v>
      </c>
    </row>
    <row r="53" spans="1:4" x14ac:dyDescent="0.3">
      <c r="A53" s="23" t="s">
        <v>69</v>
      </c>
      <c r="B53" s="335">
        <v>0</v>
      </c>
      <c r="C53" s="335">
        <v>0</v>
      </c>
      <c r="D53" s="336">
        <f t="shared" si="2"/>
        <v>0</v>
      </c>
    </row>
    <row r="54" spans="1:4" x14ac:dyDescent="0.3">
      <c r="A54" s="23" t="s">
        <v>70</v>
      </c>
      <c r="B54" s="335">
        <v>0</v>
      </c>
      <c r="C54" s="335">
        <v>0</v>
      </c>
      <c r="D54" s="336">
        <f t="shared" si="2"/>
        <v>0</v>
      </c>
    </row>
    <row r="55" spans="1:4" x14ac:dyDescent="0.3">
      <c r="A55" s="23" t="s">
        <v>71</v>
      </c>
      <c r="B55" s="335">
        <v>0</v>
      </c>
      <c r="C55" s="335">
        <v>0</v>
      </c>
      <c r="D55" s="336">
        <f t="shared" si="2"/>
        <v>0</v>
      </c>
    </row>
    <row r="56" spans="1:4" x14ac:dyDescent="0.3">
      <c r="A56" s="23" t="s">
        <v>72</v>
      </c>
      <c r="B56" s="335">
        <v>0</v>
      </c>
      <c r="C56" s="335">
        <v>0</v>
      </c>
      <c r="D56" s="336">
        <f t="shared" si="2"/>
        <v>0</v>
      </c>
    </row>
    <row r="57" spans="1:4" x14ac:dyDescent="0.3">
      <c r="A57" s="23" t="s">
        <v>43</v>
      </c>
      <c r="B57" s="336">
        <f>'Additional Costs'!B25</f>
        <v>0</v>
      </c>
      <c r="C57" s="336">
        <f>'Additional Costs'!C25</f>
        <v>0</v>
      </c>
      <c r="D57" s="336">
        <f t="shared" si="2"/>
        <v>0</v>
      </c>
    </row>
    <row r="58" spans="1:4" x14ac:dyDescent="0.3">
      <c r="A58" s="10" t="s">
        <v>44</v>
      </c>
      <c r="B58" s="337">
        <f>SUM(B49:B57)</f>
        <v>0</v>
      </c>
      <c r="C58" s="337">
        <f>SUM(C49:C57)</f>
        <v>0</v>
      </c>
      <c r="D58" s="337">
        <f>SUM(D49:D57)</f>
        <v>0</v>
      </c>
    </row>
    <row r="59" spans="1:4" x14ac:dyDescent="0.3">
      <c r="A59" s="23" t="s">
        <v>73</v>
      </c>
      <c r="B59" s="335">
        <v>0</v>
      </c>
      <c r="C59" s="335">
        <v>0</v>
      </c>
      <c r="D59" s="336">
        <f>SUM(B59:C59)</f>
        <v>0</v>
      </c>
    </row>
    <row r="60" spans="1:4" x14ac:dyDescent="0.3">
      <c r="A60" s="10" t="s">
        <v>74</v>
      </c>
      <c r="B60" s="337">
        <f>SUM(B58:B59)</f>
        <v>0</v>
      </c>
      <c r="C60" s="337">
        <f>SUM(C58:C59)</f>
        <v>0</v>
      </c>
      <c r="D60" s="337">
        <f>SUM(D58:D59)</f>
        <v>0</v>
      </c>
    </row>
    <row r="62" spans="1:4" x14ac:dyDescent="0.3">
      <c r="A62" s="19" t="s">
        <v>75</v>
      </c>
      <c r="B62" s="335">
        <v>0</v>
      </c>
      <c r="C62" s="335">
        <v>0</v>
      </c>
      <c r="D62" s="336">
        <f>SUM(B62:C62)</f>
        <v>0</v>
      </c>
    </row>
    <row r="63" spans="1:4" x14ac:dyDescent="0.3">
      <c r="A63" s="19" t="s">
        <v>76</v>
      </c>
      <c r="B63" s="337">
        <f t="shared" ref="B63:C63" si="3">SUM(B6,B25,B46,B60,B62)</f>
        <v>0</v>
      </c>
      <c r="C63" s="337">
        <f t="shared" si="3"/>
        <v>0</v>
      </c>
      <c r="D63" s="337">
        <f>SUM(D6,D25,D46,D60,D62)</f>
        <v>0</v>
      </c>
    </row>
    <row r="65" spans="1:4" x14ac:dyDescent="0.3">
      <c r="A65" s="19" t="s">
        <v>77</v>
      </c>
      <c r="B65" s="39" t="s">
        <v>33</v>
      </c>
      <c r="C65" s="39" t="s">
        <v>34</v>
      </c>
      <c r="D65" s="39" t="s">
        <v>17</v>
      </c>
    </row>
    <row r="66" spans="1:4" x14ac:dyDescent="0.3">
      <c r="A66" s="17" t="s">
        <v>78</v>
      </c>
      <c r="B66" s="335">
        <v>0</v>
      </c>
      <c r="C66" s="335">
        <v>0</v>
      </c>
      <c r="D66" s="336">
        <f>SUM(B66:C66)</f>
        <v>0</v>
      </c>
    </row>
    <row r="67" spans="1:4" x14ac:dyDescent="0.3">
      <c r="A67" s="17" t="s">
        <v>478</v>
      </c>
      <c r="B67" s="24">
        <v>0</v>
      </c>
      <c r="C67" s="335">
        <v>0</v>
      </c>
      <c r="D67" s="336">
        <f>SUM(B67:C67)</f>
        <v>0</v>
      </c>
    </row>
    <row r="68" spans="1:4" x14ac:dyDescent="0.3">
      <c r="A68" s="9" t="s">
        <v>79</v>
      </c>
      <c r="B68" s="336">
        <f>'Additional Costs'!B33</f>
        <v>0</v>
      </c>
      <c r="C68" s="336">
        <f>'Additional Costs'!C33</f>
        <v>0</v>
      </c>
      <c r="D68" s="336">
        <f>SUM(B68:C68)</f>
        <v>0</v>
      </c>
    </row>
    <row r="69" spans="1:4" x14ac:dyDescent="0.3">
      <c r="A69" s="19" t="s">
        <v>80</v>
      </c>
      <c r="B69" s="337">
        <f>SUM(B66:B68)</f>
        <v>0</v>
      </c>
      <c r="C69" s="337">
        <f>SUM(C66:C68)</f>
        <v>0</v>
      </c>
      <c r="D69" s="337">
        <f>SUM(D66:D68)</f>
        <v>0</v>
      </c>
    </row>
    <row r="71" spans="1:4" x14ac:dyDescent="0.3">
      <c r="A71" s="19" t="s">
        <v>81</v>
      </c>
      <c r="B71" s="39" t="s">
        <v>33</v>
      </c>
      <c r="C71" s="39" t="s">
        <v>34</v>
      </c>
      <c r="D71" s="39" t="s">
        <v>17</v>
      </c>
    </row>
    <row r="72" spans="1:4" x14ac:dyDescent="0.3">
      <c r="A72" s="17" t="s">
        <v>82</v>
      </c>
      <c r="B72" s="24">
        <v>0</v>
      </c>
      <c r="C72" s="335">
        <v>0</v>
      </c>
      <c r="D72" s="336">
        <f>SUM(B72:C72)</f>
        <v>0</v>
      </c>
    </row>
    <row r="73" spans="1:4" x14ac:dyDescent="0.3">
      <c r="A73" s="17" t="s">
        <v>83</v>
      </c>
      <c r="B73" s="24">
        <v>0</v>
      </c>
      <c r="C73" s="335">
        <v>0</v>
      </c>
      <c r="D73" s="336">
        <f>SUM(B73:C73)</f>
        <v>0</v>
      </c>
    </row>
    <row r="74" spans="1:4" x14ac:dyDescent="0.3">
      <c r="A74" s="19" t="s">
        <v>84</v>
      </c>
      <c r="B74" s="337">
        <f>SUM(B72:B73)</f>
        <v>0</v>
      </c>
      <c r="C74" s="337">
        <f>SUM(C72:C73)</f>
        <v>0</v>
      </c>
      <c r="D74" s="337">
        <f>SUM(D72:D73)</f>
        <v>0</v>
      </c>
    </row>
    <row r="76" spans="1:4" x14ac:dyDescent="0.3">
      <c r="A76" s="19" t="s">
        <v>85</v>
      </c>
      <c r="B76" s="337">
        <f>B63+B69+B74</f>
        <v>0</v>
      </c>
      <c r="C76" s="337">
        <f>C63+C69+C74</f>
        <v>0</v>
      </c>
      <c r="D76" s="337">
        <f>D63+D69+D74</f>
        <v>0</v>
      </c>
    </row>
  </sheetData>
  <sheetProtection algorithmName="SHA-512" hashValue="/zHSsaOv2QbvITvab2cFHaaqUiAQY32FcqRUC4WbWb624wPAeWVlBlLtAcau+0xm9DzJr2Jdgepwug9agrZ81w==" saltValue="nwwwYQOuz2yUnR0y2hegPQ==" spinCount="100000" sheet="1" selectLockedCells="1"/>
  <sortState xmlns:xlrd2="http://schemas.microsoft.com/office/spreadsheetml/2017/richdata2" ref="A24:A34">
    <sortCondition ref="A24"/>
  </sortState>
  <printOptions horizontalCentered="1"/>
  <pageMargins left="0.25" right="0.25" top="0.25" bottom="0.25" header="0.3" footer="0.3"/>
  <pageSetup scale="96" fitToHeight="0" orientation="portrait" r:id="rId1"/>
  <rowBreaks count="1" manualBreakCount="1">
    <brk id="47" max="3" man="1"/>
  </rowBreaks>
  <ignoredErrors>
    <ignoredError sqref="D20 D44 D5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3"/>
  <sheetViews>
    <sheetView workbookViewId="0">
      <selection activeCell="A28" sqref="A28"/>
    </sheetView>
  </sheetViews>
  <sheetFormatPr defaultColWidth="9.109375" defaultRowHeight="14.4" x14ac:dyDescent="0.3"/>
  <cols>
    <col min="1" max="1" width="41.44140625" customWidth="1"/>
    <col min="2" max="4" width="21.44140625" style="12" customWidth="1"/>
  </cols>
  <sheetData>
    <row r="1" spans="1:4" ht="37.5" customHeight="1" x14ac:dyDescent="0.3">
      <c r="A1" s="215" t="s">
        <v>86</v>
      </c>
      <c r="D1" s="217" t="e" vm="1">
        <v>#VALUE!</v>
      </c>
    </row>
    <row r="2" spans="1:4" ht="18" x14ac:dyDescent="0.35">
      <c r="A2" s="232">
        <f>'Site Info'!B2</f>
        <v>0</v>
      </c>
      <c r="B2" s="14"/>
      <c r="C2" s="14"/>
      <c r="D2" s="259"/>
    </row>
    <row r="3" spans="1:4" x14ac:dyDescent="0.3">
      <c r="A3" s="38" t="s">
        <v>38</v>
      </c>
      <c r="B3" s="260" t="s">
        <v>33</v>
      </c>
      <c r="C3" s="260" t="s">
        <v>34</v>
      </c>
      <c r="D3" s="260" t="s">
        <v>17</v>
      </c>
    </row>
    <row r="4" spans="1:4" x14ac:dyDescent="0.3">
      <c r="A4" s="331"/>
      <c r="B4" s="332">
        <v>0</v>
      </c>
      <c r="C4" s="332">
        <v>0</v>
      </c>
      <c r="D4" s="333">
        <f>SUM(B4:C4)</f>
        <v>0</v>
      </c>
    </row>
    <row r="5" spans="1:4" x14ac:dyDescent="0.3">
      <c r="A5" s="331"/>
      <c r="B5" s="332">
        <v>0</v>
      </c>
      <c r="C5" s="332">
        <v>0</v>
      </c>
      <c r="D5" s="333">
        <f t="shared" ref="D5:D8" si="0">SUM(B5:C5)</f>
        <v>0</v>
      </c>
    </row>
    <row r="6" spans="1:4" x14ac:dyDescent="0.3">
      <c r="A6" s="331"/>
      <c r="B6" s="332">
        <v>0</v>
      </c>
      <c r="C6" s="332">
        <v>0</v>
      </c>
      <c r="D6" s="333">
        <f t="shared" si="0"/>
        <v>0</v>
      </c>
    </row>
    <row r="7" spans="1:4" x14ac:dyDescent="0.3">
      <c r="A7" s="331"/>
      <c r="B7" s="332">
        <v>0</v>
      </c>
      <c r="C7" s="332">
        <v>0</v>
      </c>
      <c r="D7" s="333">
        <f t="shared" si="0"/>
        <v>0</v>
      </c>
    </row>
    <row r="8" spans="1:4" x14ac:dyDescent="0.3">
      <c r="A8" s="331"/>
      <c r="B8" s="332">
        <v>0</v>
      </c>
      <c r="C8" s="332">
        <v>0</v>
      </c>
      <c r="D8" s="333">
        <f t="shared" si="0"/>
        <v>0</v>
      </c>
    </row>
    <row r="9" spans="1:4" x14ac:dyDescent="0.3">
      <c r="A9" s="40" t="s">
        <v>17</v>
      </c>
      <c r="B9" s="334">
        <f>SUM(B4:B8)</f>
        <v>0</v>
      </c>
      <c r="C9" s="334">
        <f>SUM(C4:C8)</f>
        <v>0</v>
      </c>
      <c r="D9" s="334">
        <f>SUM(D4:D8)</f>
        <v>0</v>
      </c>
    </row>
    <row r="10" spans="1:4" x14ac:dyDescent="0.3">
      <c r="A10" s="11"/>
      <c r="B10" s="259"/>
      <c r="C10" s="259"/>
      <c r="D10" s="259"/>
    </row>
    <row r="11" spans="1:4" x14ac:dyDescent="0.3">
      <c r="A11" s="16" t="s">
        <v>46</v>
      </c>
      <c r="B11" s="260" t="s">
        <v>33</v>
      </c>
      <c r="C11" s="260" t="s">
        <v>34</v>
      </c>
      <c r="D11" s="260" t="s">
        <v>17</v>
      </c>
    </row>
    <row r="12" spans="1:4" x14ac:dyDescent="0.3">
      <c r="A12" s="331"/>
      <c r="B12" s="332">
        <v>0</v>
      </c>
      <c r="C12" s="332">
        <v>0</v>
      </c>
      <c r="D12" s="333">
        <f>SUM(B12:C12)</f>
        <v>0</v>
      </c>
    </row>
    <row r="13" spans="1:4" x14ac:dyDescent="0.3">
      <c r="A13" s="331"/>
      <c r="B13" s="332">
        <v>0</v>
      </c>
      <c r="C13" s="332">
        <v>0</v>
      </c>
      <c r="D13" s="333">
        <f t="shared" ref="D13:D16" si="1">SUM(B13:C13)</f>
        <v>0</v>
      </c>
    </row>
    <row r="14" spans="1:4" x14ac:dyDescent="0.3">
      <c r="A14" s="331"/>
      <c r="B14" s="332">
        <v>0</v>
      </c>
      <c r="C14" s="332">
        <v>0</v>
      </c>
      <c r="D14" s="333">
        <f t="shared" si="1"/>
        <v>0</v>
      </c>
    </row>
    <row r="15" spans="1:4" x14ac:dyDescent="0.3">
      <c r="A15" s="331"/>
      <c r="B15" s="332">
        <v>0</v>
      </c>
      <c r="C15" s="332">
        <v>0</v>
      </c>
      <c r="D15" s="333">
        <f t="shared" si="1"/>
        <v>0</v>
      </c>
    </row>
    <row r="16" spans="1:4" x14ac:dyDescent="0.3">
      <c r="A16" s="331"/>
      <c r="B16" s="332">
        <v>0</v>
      </c>
      <c r="C16" s="332">
        <v>0</v>
      </c>
      <c r="D16" s="333">
        <f t="shared" si="1"/>
        <v>0</v>
      </c>
    </row>
    <row r="17" spans="1:4" x14ac:dyDescent="0.3">
      <c r="A17" s="40" t="s">
        <v>17</v>
      </c>
      <c r="B17" s="334">
        <f>SUM(B12:B16)</f>
        <v>0</v>
      </c>
      <c r="C17" s="334">
        <f>SUM(C12:C16)</f>
        <v>0</v>
      </c>
      <c r="D17" s="334">
        <f>SUM(D12:D16)</f>
        <v>0</v>
      </c>
    </row>
    <row r="18" spans="1:4" x14ac:dyDescent="0.3">
      <c r="A18" s="258"/>
      <c r="B18" s="15"/>
      <c r="C18" s="15"/>
      <c r="D18" s="15"/>
    </row>
    <row r="19" spans="1:4" x14ac:dyDescent="0.3">
      <c r="A19" s="16" t="s">
        <v>64</v>
      </c>
      <c r="B19" s="260" t="s">
        <v>33</v>
      </c>
      <c r="C19" s="260" t="s">
        <v>34</v>
      </c>
      <c r="D19" s="260" t="s">
        <v>17</v>
      </c>
    </row>
    <row r="20" spans="1:4" x14ac:dyDescent="0.3">
      <c r="A20" s="331"/>
      <c r="B20" s="332">
        <v>0</v>
      </c>
      <c r="C20" s="332">
        <v>0</v>
      </c>
      <c r="D20" s="333">
        <f>SUM(B20:C20)</f>
        <v>0</v>
      </c>
    </row>
    <row r="21" spans="1:4" x14ac:dyDescent="0.3">
      <c r="A21" s="331"/>
      <c r="B21" s="332">
        <v>0</v>
      </c>
      <c r="C21" s="332">
        <v>0</v>
      </c>
      <c r="D21" s="333">
        <f t="shared" ref="D21:D24" si="2">SUM(B21:C21)</f>
        <v>0</v>
      </c>
    </row>
    <row r="22" spans="1:4" x14ac:dyDescent="0.3">
      <c r="A22" s="331"/>
      <c r="B22" s="332">
        <v>0</v>
      </c>
      <c r="C22" s="332">
        <v>0</v>
      </c>
      <c r="D22" s="333">
        <f t="shared" si="2"/>
        <v>0</v>
      </c>
    </row>
    <row r="23" spans="1:4" x14ac:dyDescent="0.3">
      <c r="A23" s="331"/>
      <c r="B23" s="332">
        <v>0</v>
      </c>
      <c r="C23" s="332">
        <v>0</v>
      </c>
      <c r="D23" s="333">
        <f t="shared" si="2"/>
        <v>0</v>
      </c>
    </row>
    <row r="24" spans="1:4" x14ac:dyDescent="0.3">
      <c r="A24" s="331"/>
      <c r="B24" s="332">
        <v>0</v>
      </c>
      <c r="C24" s="332">
        <v>0</v>
      </c>
      <c r="D24" s="333">
        <f t="shared" si="2"/>
        <v>0</v>
      </c>
    </row>
    <row r="25" spans="1:4" x14ac:dyDescent="0.3">
      <c r="A25" s="40" t="s">
        <v>17</v>
      </c>
      <c r="B25" s="334">
        <f>SUM(B20:B24)</f>
        <v>0</v>
      </c>
      <c r="C25" s="334">
        <f>SUM(C20:C24)</f>
        <v>0</v>
      </c>
      <c r="D25" s="334">
        <f>SUM(D20:D24)</f>
        <v>0</v>
      </c>
    </row>
    <row r="27" spans="1:4" x14ac:dyDescent="0.3">
      <c r="A27" s="16" t="s">
        <v>77</v>
      </c>
      <c r="B27" s="260" t="s">
        <v>33</v>
      </c>
      <c r="C27" s="260" t="s">
        <v>34</v>
      </c>
      <c r="D27" s="260" t="s">
        <v>17</v>
      </c>
    </row>
    <row r="28" spans="1:4" x14ac:dyDescent="0.3">
      <c r="A28" s="331"/>
      <c r="B28" s="332">
        <v>0</v>
      </c>
      <c r="C28" s="332">
        <v>0</v>
      </c>
      <c r="D28" s="333">
        <f>SUM(B28:C28)</f>
        <v>0</v>
      </c>
    </row>
    <row r="29" spans="1:4" x14ac:dyDescent="0.3">
      <c r="A29" s="331"/>
      <c r="B29" s="332">
        <v>0</v>
      </c>
      <c r="C29" s="332">
        <v>0</v>
      </c>
      <c r="D29" s="333">
        <f t="shared" ref="D29:D32" si="3">SUM(B29:C29)</f>
        <v>0</v>
      </c>
    </row>
    <row r="30" spans="1:4" x14ac:dyDescent="0.3">
      <c r="A30" s="331"/>
      <c r="B30" s="332">
        <v>0</v>
      </c>
      <c r="C30" s="332">
        <v>0</v>
      </c>
      <c r="D30" s="333">
        <f t="shared" si="3"/>
        <v>0</v>
      </c>
    </row>
    <row r="31" spans="1:4" x14ac:dyDescent="0.3">
      <c r="A31" s="331"/>
      <c r="B31" s="332">
        <v>0</v>
      </c>
      <c r="C31" s="332">
        <v>0</v>
      </c>
      <c r="D31" s="333">
        <f t="shared" si="3"/>
        <v>0</v>
      </c>
    </row>
    <row r="32" spans="1:4" x14ac:dyDescent="0.3">
      <c r="A32" s="331"/>
      <c r="B32" s="332">
        <v>0</v>
      </c>
      <c r="C32" s="332">
        <v>0</v>
      </c>
      <c r="D32" s="333">
        <f t="shared" si="3"/>
        <v>0</v>
      </c>
    </row>
    <row r="33" spans="1:4" x14ac:dyDescent="0.3">
      <c r="A33" s="40" t="s">
        <v>17</v>
      </c>
      <c r="B33" s="334">
        <f>SUM(B28:B32)</f>
        <v>0</v>
      </c>
      <c r="C33" s="334">
        <f>SUM(C28:C32)</f>
        <v>0</v>
      </c>
      <c r="D33" s="334">
        <f>SUM(D28:D32)</f>
        <v>0</v>
      </c>
    </row>
  </sheetData>
  <sheetProtection algorithmName="SHA-512" hashValue="AW4QlXccoy/r9b/J+p7BlKenKQzp45P+rO/Eo/inm6NUcJnsE6nP8NAUKqBvIugd8VToVmmG/ueLU5yxuACMww==" saltValue="YtOCKA1btqrCSxAnr6wCuQ==" spinCount="100000" sheet="1" selectLockedCells="1"/>
  <printOptions horizontalCentered="1"/>
  <pageMargins left="0.25" right="0.25" top="0.25" bottom="0.75" header="0.3" footer="0.3"/>
  <pageSetup scale="96" fitToHeight="0" orientation="portrait" r:id="rId1"/>
  <ignoredErrors>
    <ignoredError sqref="D4 D5:D8 D12:D16 D20:D24 D28:D32"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0"/>
  <sheetViews>
    <sheetView workbookViewId="0">
      <selection activeCell="D4" sqref="D4"/>
    </sheetView>
  </sheetViews>
  <sheetFormatPr defaultColWidth="9.109375" defaultRowHeight="14.4" x14ac:dyDescent="0.3"/>
  <cols>
    <col min="1" max="1" width="37.109375" customWidth="1"/>
    <col min="2" max="3" width="17.88671875" customWidth="1"/>
    <col min="4" max="9" width="22.88671875" customWidth="1"/>
  </cols>
  <sheetData>
    <row r="1" spans="1:9" ht="37.5" customHeight="1" x14ac:dyDescent="0.3">
      <c r="A1" s="215" t="s">
        <v>87</v>
      </c>
      <c r="I1" s="217" t="e" vm="1">
        <v>#VALUE!</v>
      </c>
    </row>
    <row r="2" spans="1:9" ht="18" x14ac:dyDescent="0.35">
      <c r="A2" s="233">
        <f>'Site Info'!B2</f>
        <v>0</v>
      </c>
      <c r="B2" s="5"/>
      <c r="C2" s="5"/>
      <c r="D2" s="5"/>
      <c r="E2" s="5"/>
      <c r="F2" s="5"/>
      <c r="G2" s="26"/>
      <c r="H2" s="5"/>
      <c r="I2" s="5"/>
    </row>
    <row r="3" spans="1:9" ht="30" customHeight="1" x14ac:dyDescent="0.3">
      <c r="A3" s="27" t="s">
        <v>88</v>
      </c>
      <c r="B3" s="344" t="s">
        <v>89</v>
      </c>
      <c r="C3" s="346"/>
      <c r="D3" s="28" t="s">
        <v>90</v>
      </c>
      <c r="E3" s="28" t="s">
        <v>91</v>
      </c>
      <c r="F3" s="219" t="s">
        <v>92</v>
      </c>
      <c r="G3" s="218" t="s">
        <v>93</v>
      </c>
      <c r="H3" s="28" t="s">
        <v>94</v>
      </c>
      <c r="I3" s="28" t="s">
        <v>95</v>
      </c>
    </row>
    <row r="4" spans="1:9" x14ac:dyDescent="0.3">
      <c r="A4" s="327" t="s">
        <v>96</v>
      </c>
      <c r="B4" s="354" t="s">
        <v>33</v>
      </c>
      <c r="C4" s="355"/>
      <c r="D4" s="321"/>
      <c r="E4" s="321"/>
      <c r="F4" s="322"/>
      <c r="G4" s="323"/>
      <c r="H4" s="321"/>
      <c r="I4" s="324"/>
    </row>
    <row r="5" spans="1:9" x14ac:dyDescent="0.3">
      <c r="A5" s="325"/>
      <c r="B5" s="347"/>
      <c r="C5" s="348"/>
      <c r="D5" s="321"/>
      <c r="E5" s="321"/>
      <c r="F5" s="322"/>
      <c r="G5" s="323"/>
      <c r="H5" s="321"/>
      <c r="I5" s="324"/>
    </row>
    <row r="6" spans="1:9" x14ac:dyDescent="0.3">
      <c r="A6" s="325"/>
      <c r="B6" s="347"/>
      <c r="C6" s="348"/>
      <c r="D6" s="321"/>
      <c r="E6" s="321"/>
      <c r="F6" s="322"/>
      <c r="G6" s="323"/>
      <c r="H6" s="321"/>
      <c r="I6" s="324"/>
    </row>
    <row r="7" spans="1:9" x14ac:dyDescent="0.3">
      <c r="A7" s="325"/>
      <c r="B7" s="347"/>
      <c r="C7" s="348"/>
      <c r="D7" s="321"/>
      <c r="E7" s="321"/>
      <c r="F7" s="322"/>
      <c r="G7" s="323"/>
      <c r="H7" s="321"/>
      <c r="I7" s="324"/>
    </row>
    <row r="8" spans="1:9" x14ac:dyDescent="0.3">
      <c r="A8" s="325"/>
      <c r="B8" s="347"/>
      <c r="C8" s="348"/>
      <c r="D8" s="321"/>
      <c r="E8" s="321"/>
      <c r="F8" s="322"/>
      <c r="G8" s="323"/>
      <c r="H8" s="321"/>
      <c r="I8" s="324"/>
    </row>
    <row r="9" spans="1:9" x14ac:dyDescent="0.3">
      <c r="A9" s="325"/>
      <c r="B9" s="347"/>
      <c r="C9" s="348"/>
      <c r="D9" s="321"/>
      <c r="E9" s="321"/>
      <c r="F9" s="322"/>
      <c r="G9" s="323"/>
      <c r="H9" s="321"/>
      <c r="I9" s="324"/>
    </row>
    <row r="10" spans="1:9" x14ac:dyDescent="0.3">
      <c r="A10" s="325"/>
      <c r="B10" s="347"/>
      <c r="C10" s="348"/>
      <c r="D10" s="321"/>
      <c r="E10" s="321"/>
      <c r="F10" s="322"/>
      <c r="G10" s="323"/>
      <c r="H10" s="321"/>
      <c r="I10" s="324"/>
    </row>
    <row r="11" spans="1:9" x14ac:dyDescent="0.3">
      <c r="A11" s="325"/>
      <c r="B11" s="347"/>
      <c r="C11" s="348"/>
      <c r="D11" s="321"/>
      <c r="E11" s="321"/>
      <c r="F11" s="322"/>
      <c r="G11" s="323"/>
      <c r="H11" s="321"/>
      <c r="I11" s="324"/>
    </row>
    <row r="12" spans="1:9" x14ac:dyDescent="0.3">
      <c r="A12" s="325"/>
      <c r="B12" s="347"/>
      <c r="C12" s="348"/>
      <c r="D12" s="321"/>
      <c r="E12" s="321"/>
      <c r="F12" s="322"/>
      <c r="G12" s="323"/>
      <c r="H12" s="321"/>
      <c r="I12" s="324"/>
    </row>
    <row r="13" spans="1:9" x14ac:dyDescent="0.3">
      <c r="A13" s="325"/>
      <c r="B13" s="347"/>
      <c r="C13" s="348"/>
      <c r="D13" s="321"/>
      <c r="E13" s="321"/>
      <c r="F13" s="322"/>
      <c r="G13" s="323"/>
      <c r="H13" s="321"/>
      <c r="I13" s="324"/>
    </row>
    <row r="14" spans="1:9" x14ac:dyDescent="0.3">
      <c r="A14" s="325"/>
      <c r="B14" s="347"/>
      <c r="C14" s="348"/>
      <c r="D14" s="321"/>
      <c r="E14" s="321"/>
      <c r="F14" s="322"/>
      <c r="G14" s="323"/>
      <c r="H14" s="321"/>
      <c r="I14" s="324"/>
    </row>
    <row r="15" spans="1:9" x14ac:dyDescent="0.3">
      <c r="A15" s="325"/>
      <c r="B15" s="352"/>
      <c r="C15" s="352"/>
      <c r="D15" s="321"/>
      <c r="E15" s="321"/>
      <c r="F15" s="322"/>
      <c r="G15" s="323"/>
      <c r="H15" s="321"/>
      <c r="I15" s="324"/>
    </row>
    <row r="16" spans="1:9" x14ac:dyDescent="0.3">
      <c r="A16" s="13"/>
      <c r="B16" s="351" t="s">
        <v>17</v>
      </c>
      <c r="C16" s="351"/>
      <c r="D16" s="328">
        <f>SUM(D4:D15)</f>
        <v>0</v>
      </c>
      <c r="E16" s="328">
        <f>SUM(E4:E15)</f>
        <v>0</v>
      </c>
      <c r="F16" s="29"/>
      <c r="G16" s="328">
        <f>SUM(G4:G15)</f>
        <v>0</v>
      </c>
      <c r="H16" s="328">
        <f>SUM(H4:H15)</f>
        <v>0</v>
      </c>
      <c r="I16" s="30"/>
    </row>
    <row r="17" spans="1:10" x14ac:dyDescent="0.3">
      <c r="A17" s="11"/>
      <c r="B17" s="353"/>
      <c r="C17" s="353"/>
      <c r="D17" s="41" t="s">
        <v>97</v>
      </c>
      <c r="E17" s="329">
        <f>IFERROR(E16/D16,0)</f>
        <v>0</v>
      </c>
      <c r="F17" s="259"/>
      <c r="G17" s="41" t="s">
        <v>97</v>
      </c>
      <c r="H17" s="330">
        <f>IFERROR(H16/G16,0)</f>
        <v>0</v>
      </c>
      <c r="I17" s="31" t="s">
        <v>98</v>
      </c>
    </row>
    <row r="18" spans="1:10" x14ac:dyDescent="0.3">
      <c r="A18" s="349" t="s">
        <v>99</v>
      </c>
      <c r="B18" s="350"/>
      <c r="C18" s="259"/>
      <c r="D18" s="259"/>
      <c r="I18" s="11"/>
      <c r="J18" s="31"/>
    </row>
    <row r="19" spans="1:10" x14ac:dyDescent="0.3">
      <c r="A19" s="32" t="s">
        <v>100</v>
      </c>
      <c r="B19" s="321"/>
      <c r="C19" s="259"/>
      <c r="D19" s="259"/>
      <c r="I19" s="11"/>
      <c r="J19" s="31"/>
    </row>
    <row r="20" spans="1:10" x14ac:dyDescent="0.3">
      <c r="A20" s="33" t="s">
        <v>101</v>
      </c>
      <c r="B20" s="326"/>
      <c r="C20" s="259"/>
      <c r="D20" s="259"/>
      <c r="I20" s="11"/>
      <c r="J20" s="31"/>
    </row>
    <row r="22" spans="1:10" x14ac:dyDescent="0.3">
      <c r="A22" s="344" t="s">
        <v>470</v>
      </c>
      <c r="B22" s="345"/>
      <c r="C22" s="345"/>
      <c r="D22" s="346"/>
    </row>
    <row r="23" spans="1:10" x14ac:dyDescent="0.3">
      <c r="A23" s="103" t="s">
        <v>102</v>
      </c>
      <c r="B23" s="103" t="s">
        <v>103</v>
      </c>
      <c r="C23" s="103" t="s">
        <v>104</v>
      </c>
      <c r="D23" s="103" t="s">
        <v>105</v>
      </c>
    </row>
    <row r="24" spans="1:10" x14ac:dyDescent="0.3">
      <c r="A24" s="104" t="s">
        <v>21</v>
      </c>
      <c r="B24" s="212">
        <f>ROUNDDOWN(B25*0.75,0)</f>
        <v>58643</v>
      </c>
      <c r="C24" s="105">
        <v>2.4</v>
      </c>
      <c r="D24" s="212">
        <f>ROUNDDOWN(B24*C24,0)</f>
        <v>140743</v>
      </c>
    </row>
    <row r="25" spans="1:10" x14ac:dyDescent="0.3">
      <c r="A25" s="262">
        <v>0</v>
      </c>
      <c r="B25" s="212">
        <v>78191</v>
      </c>
      <c r="C25" s="105">
        <v>2.4</v>
      </c>
      <c r="D25" s="212">
        <f t="shared" ref="D25:D28" si="0">ROUNDDOWN(B25*C25,0)</f>
        <v>187658</v>
      </c>
    </row>
    <row r="26" spans="1:10" x14ac:dyDescent="0.3">
      <c r="A26" s="262">
        <v>1</v>
      </c>
      <c r="B26" s="212">
        <v>89634</v>
      </c>
      <c r="C26" s="105">
        <v>2.4</v>
      </c>
      <c r="D26" s="212">
        <f>ROUNDDOWN(B26*C26,0)+1</f>
        <v>215122</v>
      </c>
    </row>
    <row r="27" spans="1:10" x14ac:dyDescent="0.3">
      <c r="A27" s="262">
        <v>2</v>
      </c>
      <c r="B27" s="212">
        <v>108998</v>
      </c>
      <c r="C27" s="105">
        <v>2.4</v>
      </c>
      <c r="D27" s="212">
        <f t="shared" si="0"/>
        <v>261595</v>
      </c>
    </row>
    <row r="28" spans="1:10" x14ac:dyDescent="0.3">
      <c r="A28" s="262">
        <v>3</v>
      </c>
      <c r="B28" s="212">
        <v>141008</v>
      </c>
      <c r="C28" s="105">
        <v>2.4</v>
      </c>
      <c r="D28" s="212">
        <f t="shared" si="0"/>
        <v>338419</v>
      </c>
    </row>
    <row r="29" spans="1:10" x14ac:dyDescent="0.3">
      <c r="A29" s="262">
        <v>4</v>
      </c>
      <c r="B29" s="212">
        <v>154782</v>
      </c>
      <c r="C29" s="105">
        <v>2.4</v>
      </c>
      <c r="D29" s="212">
        <f>ROUNDDOWN(B29*C29,0)+1</f>
        <v>371477</v>
      </c>
    </row>
    <row r="30" spans="1:10" x14ac:dyDescent="0.3">
      <c r="A30" s="213" t="s">
        <v>471</v>
      </c>
    </row>
  </sheetData>
  <sheetProtection algorithmName="SHA-512" hashValue="tFEY7on3rJe6uMjvWprKzEOfVBiStscbVHoI7tSeJffSm8JWAcovDKfuqLOHeA3hdzF53JdJ5cGjKhBa60BeYw==" saltValue="EYN+AblrPwsfRIc+i0Y6cg==" spinCount="100000" sheet="1" selectLockedCells="1"/>
  <mergeCells count="17">
    <mergeCell ref="B3:C3"/>
    <mergeCell ref="B4:C4"/>
    <mergeCell ref="B5:C5"/>
    <mergeCell ref="B6:C6"/>
    <mergeCell ref="B14:C14"/>
    <mergeCell ref="B8:C8"/>
    <mergeCell ref="B9:C9"/>
    <mergeCell ref="B10:C10"/>
    <mergeCell ref="B11:C11"/>
    <mergeCell ref="B12:C12"/>
    <mergeCell ref="B13:C13"/>
    <mergeCell ref="A22:D22"/>
    <mergeCell ref="B7:C7"/>
    <mergeCell ref="A18:B18"/>
    <mergeCell ref="B16:C16"/>
    <mergeCell ref="B15:C15"/>
    <mergeCell ref="B17:C17"/>
  </mergeCells>
  <dataValidations count="2">
    <dataValidation type="custom" allowBlank="1" showInputMessage="1" showErrorMessage="1" errorTitle="Committed Amount" error="The Committed Amount cannot be greater than the Permanent Amount selected for this Source of Funds." sqref="H4:H15" xr:uid="{00000000-0002-0000-0400-000000000000}">
      <formula1>H4&lt;=G4</formula1>
    </dataValidation>
    <dataValidation type="whole" allowBlank="1" showInputMessage="1" showErrorMessage="1" sqref="B19" xr:uid="{00000000-0002-0000-0400-000001000000}">
      <formula1>0</formula1>
      <formula2>100000000</formula2>
    </dataValidation>
  </dataValidations>
  <hyperlinks>
    <hyperlink ref="A30" r:id="rId1" display="https://www.federalregister.gov/documents/2026/04/10/2026-06926/home-investment-partnerships-program-maximum-per-unit-subsidy-limit-methodology-and-amount-notice" xr:uid="{C50E6302-BBC3-4962-9B73-E54BC2D75248}"/>
  </hyperlinks>
  <printOptions horizontalCentered="1"/>
  <pageMargins left="0.25" right="0.25" top="0.25" bottom="0.75" header="0.3" footer="0.3"/>
  <pageSetup scale="63" fitToHeight="0" orientation="landscape" r:id="rId2"/>
  <ignoredErrors>
    <ignoredError sqref="D26" formula="1"/>
  </ignoredError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Inputs!$G$2:$G$5</xm:f>
          </x14:formula1>
          <xm:sqref>B20</xm:sqref>
        </x14:dataValidation>
        <x14:dataValidation type="list" allowBlank="1" showInputMessage="1" showErrorMessage="1" xr:uid="{00000000-0002-0000-0400-000003000000}">
          <x14:formula1>
            <xm:f>Inputs!$F$2:$F$8</xm:f>
          </x14:formula1>
          <xm:sqref>I4:I15 F4:F15</xm:sqref>
        </x14:dataValidation>
        <x14:dataValidation type="list" allowBlank="1" showInputMessage="1" showErrorMessage="1" xr:uid="{00000000-0002-0000-0400-000004000000}">
          <x14:formula1>
            <xm:f>Inputs!$E$2:$E$16</xm:f>
          </x14:formula1>
          <xm:sqref>A5:A15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N18"/>
  <sheetViews>
    <sheetView workbookViewId="0">
      <selection activeCell="D4" sqref="D4"/>
    </sheetView>
  </sheetViews>
  <sheetFormatPr defaultColWidth="8.88671875" defaultRowHeight="14.4" outlineLevelCol="3" x14ac:dyDescent="0.3"/>
  <cols>
    <col min="1" max="1" width="35.6640625" style="34" customWidth="1"/>
    <col min="2" max="2" width="20.44140625" style="34" bestFit="1" customWidth="1"/>
    <col min="3" max="3" width="18.6640625" bestFit="1" customWidth="1"/>
    <col min="4" max="4" width="17.6640625" bestFit="1" customWidth="1"/>
    <col min="5" max="5" width="12.109375" customWidth="1"/>
    <col min="6" max="6" width="15" customWidth="1"/>
    <col min="7" max="7" width="19.109375" customWidth="1"/>
    <col min="8" max="8" width="17.88671875" customWidth="1"/>
    <col min="9" max="9" width="23" bestFit="1" customWidth="1"/>
    <col min="10" max="10" width="35.6640625" customWidth="1"/>
    <col min="12" max="12" width="8.88671875" hidden="1" customWidth="1" outlineLevel="1"/>
    <col min="13" max="24" width="10" style="12" hidden="1" customWidth="1" outlineLevel="2"/>
    <col min="25" max="25" width="11" style="12" hidden="1" customWidth="1" outlineLevel="1" collapsed="1"/>
    <col min="26" max="37" width="9.109375" style="12" hidden="1" customWidth="1" outlineLevel="2"/>
    <col min="38" max="38" width="10.109375" style="12" hidden="1" customWidth="1" outlineLevel="1" collapsed="1"/>
    <col min="39" max="50" width="9.109375" style="12" hidden="1" customWidth="1" outlineLevel="2"/>
    <col min="51" max="51" width="8.88671875" style="12" hidden="1" customWidth="1" outlineLevel="1" collapsed="1"/>
    <col min="52" max="63" width="9.109375" style="12" hidden="1" customWidth="1" outlineLevel="2"/>
    <col min="64" max="64" width="10.109375" style="12" hidden="1" customWidth="1" outlineLevel="1" collapsed="1"/>
    <col min="65" max="76" width="9.109375" style="12" hidden="1" customWidth="1" outlineLevel="3"/>
    <col min="77" max="77" width="10.109375" style="12" hidden="1" customWidth="1" outlineLevel="1" collapsed="1"/>
    <col min="78" max="89" width="9.109375" style="12" hidden="1" customWidth="1" outlineLevel="2"/>
    <col min="90" max="90" width="8.88671875" style="12" hidden="1" customWidth="1" outlineLevel="1" collapsed="1"/>
    <col min="91" max="102" width="9.109375" style="12" hidden="1" customWidth="1" outlineLevel="2"/>
    <col min="103" max="103" width="8.88671875" style="12" hidden="1" customWidth="1" outlineLevel="1" collapsed="1"/>
    <col min="104" max="115" width="9.109375" style="12" hidden="1" customWidth="1" outlineLevel="2"/>
    <col min="116" max="116" width="8.88671875" style="12" hidden="1" customWidth="1" outlineLevel="1" collapsed="1"/>
    <col min="117" max="128" width="9.109375" style="12" hidden="1" customWidth="1" outlineLevel="2"/>
    <col min="129" max="129" width="8.88671875" style="12" hidden="1" customWidth="1" outlineLevel="1" collapsed="1"/>
    <col min="130" max="141" width="9.109375" style="12" hidden="1" customWidth="1" outlineLevel="2"/>
    <col min="142" max="142" width="8.88671875" style="12" hidden="1" customWidth="1" outlineLevel="1" collapsed="1"/>
    <col min="143" max="154" width="9.109375" style="12" hidden="1" customWidth="1" outlineLevel="2"/>
    <col min="155" max="155" width="8.88671875" style="12" hidden="1" customWidth="1" outlineLevel="1" collapsed="1"/>
    <col min="156" max="167" width="9.109375" style="12" hidden="1" customWidth="1" outlineLevel="2"/>
    <col min="168" max="168" width="8.88671875" style="12" hidden="1" customWidth="1" outlineLevel="1" collapsed="1"/>
    <col min="169" max="180" width="9.109375" style="12" hidden="1" customWidth="1" outlineLevel="2"/>
    <col min="181" max="181" width="8.88671875" style="12" hidden="1" customWidth="1" outlineLevel="1" collapsed="1"/>
    <col min="182" max="193" width="9.109375" style="12" hidden="1" customWidth="1" outlineLevel="2"/>
    <col min="194" max="194" width="8.88671875" style="12" hidden="1" customWidth="1" outlineLevel="1" collapsed="1"/>
    <col min="195" max="206" width="9.109375" style="12" hidden="1" customWidth="1" outlineLevel="2"/>
    <col min="207" max="207" width="8.88671875" style="12" hidden="1" customWidth="1" outlineLevel="1" collapsed="1"/>
    <col min="208" max="219" width="9.109375" style="12" hidden="1" customWidth="1" outlineLevel="2"/>
    <col min="220" max="220" width="8.88671875" style="12" hidden="1" customWidth="1" outlineLevel="1" collapsed="1"/>
    <col min="221" max="232" width="9.109375" style="12" hidden="1" customWidth="1" outlineLevel="2"/>
    <col min="233" max="233" width="8.88671875" style="12" hidden="1" customWidth="1" outlineLevel="1" collapsed="1"/>
    <col min="234" max="245" width="9.109375" style="12" hidden="1" customWidth="1" outlineLevel="2"/>
    <col min="246" max="246" width="8.88671875" style="12" hidden="1" customWidth="1" outlineLevel="1" collapsed="1"/>
    <col min="247" max="258" width="9.109375" style="12" hidden="1" customWidth="1" outlineLevel="2"/>
    <col min="259" max="259" width="8.88671875" style="12" hidden="1" customWidth="1" outlineLevel="1" collapsed="1"/>
    <col min="260" max="271" width="9.109375" style="12" hidden="1" customWidth="1" outlineLevel="2"/>
    <col min="272" max="272" width="8.88671875" style="12" hidden="1" customWidth="1" outlineLevel="1" collapsed="1"/>
    <col min="273" max="273" width="8.88671875" hidden="1" customWidth="1" outlineLevel="1"/>
    <col min="274" max="274" width="9.109375" collapsed="1"/>
  </cols>
  <sheetData>
    <row r="1" spans="1:272" ht="37.5" customHeight="1" x14ac:dyDescent="0.3">
      <c r="A1" s="220" t="s">
        <v>106</v>
      </c>
      <c r="J1" s="217" t="e" vm="1">
        <v>#VALUE!</v>
      </c>
    </row>
    <row r="2" spans="1:272" ht="18" x14ac:dyDescent="0.35">
      <c r="A2" s="234">
        <f>'Site Info'!B2</f>
        <v>0</v>
      </c>
    </row>
    <row r="3" spans="1:272" s="67" customFormat="1" ht="30" customHeight="1" x14ac:dyDescent="0.3">
      <c r="A3" s="36" t="s">
        <v>88</v>
      </c>
      <c r="B3" s="36" t="s">
        <v>89</v>
      </c>
      <c r="C3" s="10" t="s">
        <v>107</v>
      </c>
      <c r="D3" s="37" t="s">
        <v>108</v>
      </c>
      <c r="E3" s="37" t="s">
        <v>109</v>
      </c>
      <c r="F3" s="37" t="s">
        <v>110</v>
      </c>
      <c r="G3" s="37" t="s">
        <v>111</v>
      </c>
      <c r="H3" s="37" t="s">
        <v>112</v>
      </c>
      <c r="I3" s="37" t="s">
        <v>113</v>
      </c>
      <c r="J3" s="37" t="s">
        <v>114</v>
      </c>
      <c r="M3" s="66">
        <v>1</v>
      </c>
      <c r="N3" s="263">
        <v>2</v>
      </c>
      <c r="O3" s="263">
        <v>3</v>
      </c>
      <c r="P3" s="263">
        <v>4</v>
      </c>
      <c r="Q3" s="263">
        <v>5</v>
      </c>
      <c r="R3" s="263">
        <v>6</v>
      </c>
      <c r="S3" s="263">
        <v>7</v>
      </c>
      <c r="T3" s="263">
        <v>8</v>
      </c>
      <c r="U3" s="263">
        <v>9</v>
      </c>
      <c r="V3" s="263">
        <v>10</v>
      </c>
      <c r="W3" s="263">
        <v>11</v>
      </c>
      <c r="X3" s="263">
        <v>12</v>
      </c>
      <c r="Y3" s="68" t="s">
        <v>115</v>
      </c>
      <c r="Z3" s="263">
        <v>13</v>
      </c>
      <c r="AA3" s="263">
        <v>14</v>
      </c>
      <c r="AB3" s="263">
        <v>15</v>
      </c>
      <c r="AC3" s="263">
        <v>16</v>
      </c>
      <c r="AD3" s="263">
        <v>17</v>
      </c>
      <c r="AE3" s="263">
        <v>18</v>
      </c>
      <c r="AF3" s="263">
        <v>19</v>
      </c>
      <c r="AG3" s="263">
        <v>20</v>
      </c>
      <c r="AH3" s="263">
        <v>21</v>
      </c>
      <c r="AI3" s="263">
        <v>22</v>
      </c>
      <c r="AJ3" s="263">
        <v>23</v>
      </c>
      <c r="AK3" s="263">
        <v>24</v>
      </c>
      <c r="AL3" s="68" t="s">
        <v>116</v>
      </c>
      <c r="AM3" s="263">
        <v>25</v>
      </c>
      <c r="AN3" s="263">
        <v>26</v>
      </c>
      <c r="AO3" s="263">
        <v>27</v>
      </c>
      <c r="AP3" s="263">
        <v>28</v>
      </c>
      <c r="AQ3" s="263">
        <v>29</v>
      </c>
      <c r="AR3" s="263">
        <v>30</v>
      </c>
      <c r="AS3" s="263">
        <v>31</v>
      </c>
      <c r="AT3" s="263">
        <v>32</v>
      </c>
      <c r="AU3" s="263">
        <v>33</v>
      </c>
      <c r="AV3" s="263">
        <v>34</v>
      </c>
      <c r="AW3" s="263">
        <v>35</v>
      </c>
      <c r="AX3" s="263">
        <v>36</v>
      </c>
      <c r="AY3" s="68" t="s">
        <v>117</v>
      </c>
      <c r="AZ3" s="263">
        <v>37</v>
      </c>
      <c r="BA3" s="263">
        <v>38</v>
      </c>
      <c r="BB3" s="263">
        <v>39</v>
      </c>
      <c r="BC3" s="263">
        <v>40</v>
      </c>
      <c r="BD3" s="263">
        <v>41</v>
      </c>
      <c r="BE3" s="263">
        <v>42</v>
      </c>
      <c r="BF3" s="263">
        <v>43</v>
      </c>
      <c r="BG3" s="263">
        <v>44</v>
      </c>
      <c r="BH3" s="263">
        <v>45</v>
      </c>
      <c r="BI3" s="263">
        <v>46</v>
      </c>
      <c r="BJ3" s="263">
        <v>47</v>
      </c>
      <c r="BK3" s="263">
        <v>48</v>
      </c>
      <c r="BL3" s="68" t="s">
        <v>118</v>
      </c>
      <c r="BM3" s="263">
        <v>49</v>
      </c>
      <c r="BN3" s="263">
        <v>50</v>
      </c>
      <c r="BO3" s="263">
        <v>51</v>
      </c>
      <c r="BP3" s="263">
        <v>52</v>
      </c>
      <c r="BQ3" s="263">
        <v>53</v>
      </c>
      <c r="BR3" s="263">
        <v>54</v>
      </c>
      <c r="BS3" s="263">
        <v>55</v>
      </c>
      <c r="BT3" s="263">
        <v>56</v>
      </c>
      <c r="BU3" s="263">
        <v>57</v>
      </c>
      <c r="BV3" s="263">
        <v>58</v>
      </c>
      <c r="BW3" s="263">
        <v>59</v>
      </c>
      <c r="BX3" s="263">
        <v>60</v>
      </c>
      <c r="BY3" s="68" t="s">
        <v>119</v>
      </c>
      <c r="BZ3" s="263">
        <v>61</v>
      </c>
      <c r="CA3" s="263">
        <v>62</v>
      </c>
      <c r="CB3" s="263">
        <v>63</v>
      </c>
      <c r="CC3" s="263">
        <v>64</v>
      </c>
      <c r="CD3" s="263">
        <v>65</v>
      </c>
      <c r="CE3" s="263">
        <v>66</v>
      </c>
      <c r="CF3" s="263">
        <v>67</v>
      </c>
      <c r="CG3" s="263">
        <v>68</v>
      </c>
      <c r="CH3" s="263">
        <v>69</v>
      </c>
      <c r="CI3" s="263">
        <v>70</v>
      </c>
      <c r="CJ3" s="263">
        <v>71</v>
      </c>
      <c r="CK3" s="263">
        <v>72</v>
      </c>
      <c r="CL3" s="68" t="s">
        <v>120</v>
      </c>
      <c r="CM3" s="263">
        <v>73</v>
      </c>
      <c r="CN3" s="263">
        <v>74</v>
      </c>
      <c r="CO3" s="263">
        <v>75</v>
      </c>
      <c r="CP3" s="263">
        <v>76</v>
      </c>
      <c r="CQ3" s="263">
        <v>77</v>
      </c>
      <c r="CR3" s="263">
        <v>78</v>
      </c>
      <c r="CS3" s="263">
        <v>79</v>
      </c>
      <c r="CT3" s="263">
        <v>80</v>
      </c>
      <c r="CU3" s="263">
        <v>81</v>
      </c>
      <c r="CV3" s="263">
        <v>82</v>
      </c>
      <c r="CW3" s="263">
        <v>83</v>
      </c>
      <c r="CX3" s="263">
        <v>84</v>
      </c>
      <c r="CY3" s="68" t="s">
        <v>121</v>
      </c>
      <c r="CZ3" s="263">
        <v>85</v>
      </c>
      <c r="DA3" s="263">
        <v>86</v>
      </c>
      <c r="DB3" s="263">
        <v>87</v>
      </c>
      <c r="DC3" s="263">
        <v>88</v>
      </c>
      <c r="DD3" s="263">
        <v>89</v>
      </c>
      <c r="DE3" s="263">
        <v>90</v>
      </c>
      <c r="DF3" s="263">
        <v>91</v>
      </c>
      <c r="DG3" s="263">
        <v>92</v>
      </c>
      <c r="DH3" s="263">
        <v>93</v>
      </c>
      <c r="DI3" s="263">
        <v>94</v>
      </c>
      <c r="DJ3" s="263">
        <v>95</v>
      </c>
      <c r="DK3" s="263">
        <v>96</v>
      </c>
      <c r="DL3" s="68" t="s">
        <v>122</v>
      </c>
      <c r="DM3" s="263">
        <v>97</v>
      </c>
      <c r="DN3" s="263">
        <v>98</v>
      </c>
      <c r="DO3" s="263">
        <v>99</v>
      </c>
      <c r="DP3" s="263">
        <v>100</v>
      </c>
      <c r="DQ3" s="263">
        <v>101</v>
      </c>
      <c r="DR3" s="263">
        <v>102</v>
      </c>
      <c r="DS3" s="263">
        <v>103</v>
      </c>
      <c r="DT3" s="263">
        <v>104</v>
      </c>
      <c r="DU3" s="263">
        <v>105</v>
      </c>
      <c r="DV3" s="263">
        <v>106</v>
      </c>
      <c r="DW3" s="263">
        <v>107</v>
      </c>
      <c r="DX3" s="263">
        <v>108</v>
      </c>
      <c r="DY3" s="68" t="s">
        <v>123</v>
      </c>
      <c r="DZ3" s="263">
        <v>109</v>
      </c>
      <c r="EA3" s="263">
        <v>110</v>
      </c>
      <c r="EB3" s="263">
        <v>111</v>
      </c>
      <c r="EC3" s="263">
        <v>112</v>
      </c>
      <c r="ED3" s="263">
        <v>113</v>
      </c>
      <c r="EE3" s="263">
        <v>114</v>
      </c>
      <c r="EF3" s="263">
        <v>115</v>
      </c>
      <c r="EG3" s="263">
        <v>116</v>
      </c>
      <c r="EH3" s="263">
        <v>117</v>
      </c>
      <c r="EI3" s="263">
        <v>118</v>
      </c>
      <c r="EJ3" s="263">
        <v>119</v>
      </c>
      <c r="EK3" s="263">
        <v>120</v>
      </c>
      <c r="EL3" s="68" t="s">
        <v>124</v>
      </c>
      <c r="EM3" s="263">
        <v>121</v>
      </c>
      <c r="EN3" s="263">
        <v>122</v>
      </c>
      <c r="EO3" s="263">
        <v>123</v>
      </c>
      <c r="EP3" s="263">
        <v>124</v>
      </c>
      <c r="EQ3" s="263">
        <v>125</v>
      </c>
      <c r="ER3" s="263">
        <v>126</v>
      </c>
      <c r="ES3" s="263">
        <v>127</v>
      </c>
      <c r="ET3" s="263">
        <v>128</v>
      </c>
      <c r="EU3" s="263">
        <v>129</v>
      </c>
      <c r="EV3" s="263">
        <v>130</v>
      </c>
      <c r="EW3" s="263">
        <v>131</v>
      </c>
      <c r="EX3" s="263">
        <v>132</v>
      </c>
      <c r="EY3" s="68" t="s">
        <v>125</v>
      </c>
      <c r="EZ3" s="263">
        <v>133</v>
      </c>
      <c r="FA3" s="263">
        <v>134</v>
      </c>
      <c r="FB3" s="263">
        <v>135</v>
      </c>
      <c r="FC3" s="263">
        <v>136</v>
      </c>
      <c r="FD3" s="263">
        <v>137</v>
      </c>
      <c r="FE3" s="263">
        <v>138</v>
      </c>
      <c r="FF3" s="263">
        <v>139</v>
      </c>
      <c r="FG3" s="263">
        <v>140</v>
      </c>
      <c r="FH3" s="263">
        <v>141</v>
      </c>
      <c r="FI3" s="263">
        <v>142</v>
      </c>
      <c r="FJ3" s="263">
        <v>143</v>
      </c>
      <c r="FK3" s="263">
        <v>144</v>
      </c>
      <c r="FL3" s="68" t="s">
        <v>126</v>
      </c>
      <c r="FM3" s="263">
        <v>145</v>
      </c>
      <c r="FN3" s="263">
        <v>146</v>
      </c>
      <c r="FO3" s="263">
        <v>147</v>
      </c>
      <c r="FP3" s="263">
        <v>148</v>
      </c>
      <c r="FQ3" s="263">
        <v>149</v>
      </c>
      <c r="FR3" s="263">
        <v>150</v>
      </c>
      <c r="FS3" s="263">
        <v>151</v>
      </c>
      <c r="FT3" s="263">
        <v>152</v>
      </c>
      <c r="FU3" s="263">
        <v>153</v>
      </c>
      <c r="FV3" s="263">
        <v>154</v>
      </c>
      <c r="FW3" s="263">
        <v>155</v>
      </c>
      <c r="FX3" s="263">
        <v>156</v>
      </c>
      <c r="FY3" s="68" t="s">
        <v>127</v>
      </c>
      <c r="FZ3" s="263">
        <v>157</v>
      </c>
      <c r="GA3" s="263">
        <v>158</v>
      </c>
      <c r="GB3" s="263">
        <v>159</v>
      </c>
      <c r="GC3" s="263">
        <v>160</v>
      </c>
      <c r="GD3" s="263">
        <v>161</v>
      </c>
      <c r="GE3" s="263">
        <v>162</v>
      </c>
      <c r="GF3" s="263">
        <v>163</v>
      </c>
      <c r="GG3" s="263">
        <v>164</v>
      </c>
      <c r="GH3" s="263">
        <v>165</v>
      </c>
      <c r="GI3" s="263">
        <v>166</v>
      </c>
      <c r="GJ3" s="263">
        <v>167</v>
      </c>
      <c r="GK3" s="263">
        <v>168</v>
      </c>
      <c r="GL3" s="68" t="s">
        <v>128</v>
      </c>
      <c r="GM3" s="263">
        <v>169</v>
      </c>
      <c r="GN3" s="263">
        <v>170</v>
      </c>
      <c r="GO3" s="263">
        <v>171</v>
      </c>
      <c r="GP3" s="263">
        <v>172</v>
      </c>
      <c r="GQ3" s="263">
        <v>173</v>
      </c>
      <c r="GR3" s="263">
        <v>174</v>
      </c>
      <c r="GS3" s="263">
        <v>175</v>
      </c>
      <c r="GT3" s="263">
        <v>176</v>
      </c>
      <c r="GU3" s="263">
        <v>177</v>
      </c>
      <c r="GV3" s="263">
        <v>178</v>
      </c>
      <c r="GW3" s="263">
        <v>179</v>
      </c>
      <c r="GX3" s="263">
        <v>180</v>
      </c>
      <c r="GY3" s="68" t="s">
        <v>129</v>
      </c>
      <c r="GZ3" s="263">
        <v>181</v>
      </c>
      <c r="HA3" s="263">
        <v>182</v>
      </c>
      <c r="HB3" s="263">
        <v>183</v>
      </c>
      <c r="HC3" s="263">
        <v>184</v>
      </c>
      <c r="HD3" s="263">
        <v>185</v>
      </c>
      <c r="HE3" s="263">
        <v>186</v>
      </c>
      <c r="HF3" s="263">
        <v>187</v>
      </c>
      <c r="HG3" s="263">
        <v>188</v>
      </c>
      <c r="HH3" s="263">
        <v>189</v>
      </c>
      <c r="HI3" s="263">
        <v>190</v>
      </c>
      <c r="HJ3" s="263">
        <v>191</v>
      </c>
      <c r="HK3" s="263">
        <v>192</v>
      </c>
      <c r="HL3" s="68" t="s">
        <v>130</v>
      </c>
      <c r="HM3" s="263">
        <v>193</v>
      </c>
      <c r="HN3" s="263">
        <v>194</v>
      </c>
      <c r="HO3" s="263">
        <v>195</v>
      </c>
      <c r="HP3" s="263">
        <v>196</v>
      </c>
      <c r="HQ3" s="263">
        <v>197</v>
      </c>
      <c r="HR3" s="263">
        <v>198</v>
      </c>
      <c r="HS3" s="263">
        <v>199</v>
      </c>
      <c r="HT3" s="263">
        <v>200</v>
      </c>
      <c r="HU3" s="263">
        <v>201</v>
      </c>
      <c r="HV3" s="263">
        <v>202</v>
      </c>
      <c r="HW3" s="263">
        <v>203</v>
      </c>
      <c r="HX3" s="263">
        <v>204</v>
      </c>
      <c r="HY3" s="68" t="s">
        <v>131</v>
      </c>
      <c r="HZ3" s="263">
        <v>205</v>
      </c>
      <c r="IA3" s="263">
        <v>206</v>
      </c>
      <c r="IB3" s="263">
        <v>207</v>
      </c>
      <c r="IC3" s="263">
        <v>208</v>
      </c>
      <c r="ID3" s="263">
        <v>209</v>
      </c>
      <c r="IE3" s="263">
        <v>210</v>
      </c>
      <c r="IF3" s="263">
        <v>211</v>
      </c>
      <c r="IG3" s="263">
        <v>212</v>
      </c>
      <c r="IH3" s="263">
        <v>213</v>
      </c>
      <c r="II3" s="263">
        <v>214</v>
      </c>
      <c r="IJ3" s="263">
        <v>215</v>
      </c>
      <c r="IK3" s="263">
        <v>216</v>
      </c>
      <c r="IL3" s="68" t="s">
        <v>132</v>
      </c>
      <c r="IM3" s="263">
        <v>217</v>
      </c>
      <c r="IN3" s="263">
        <v>218</v>
      </c>
      <c r="IO3" s="263">
        <v>219</v>
      </c>
      <c r="IP3" s="263">
        <v>220</v>
      </c>
      <c r="IQ3" s="263">
        <v>221</v>
      </c>
      <c r="IR3" s="263">
        <v>222</v>
      </c>
      <c r="IS3" s="263">
        <v>223</v>
      </c>
      <c r="IT3" s="263">
        <v>224</v>
      </c>
      <c r="IU3" s="263">
        <v>225</v>
      </c>
      <c r="IV3" s="263">
        <v>226</v>
      </c>
      <c r="IW3" s="263">
        <v>227</v>
      </c>
      <c r="IX3" s="263">
        <v>228</v>
      </c>
      <c r="IY3" s="68" t="s">
        <v>133</v>
      </c>
      <c r="IZ3" s="263">
        <v>229</v>
      </c>
      <c r="JA3" s="263">
        <v>230</v>
      </c>
      <c r="JB3" s="263">
        <v>231</v>
      </c>
      <c r="JC3" s="263">
        <v>232</v>
      </c>
      <c r="JD3" s="263">
        <v>233</v>
      </c>
      <c r="JE3" s="263">
        <v>234</v>
      </c>
      <c r="JF3" s="263">
        <v>235</v>
      </c>
      <c r="JG3" s="263">
        <v>236</v>
      </c>
      <c r="JH3" s="263">
        <v>237</v>
      </c>
      <c r="JI3" s="263">
        <v>238</v>
      </c>
      <c r="JJ3" s="263">
        <v>239</v>
      </c>
      <c r="JK3" s="263">
        <v>240</v>
      </c>
      <c r="JL3" s="68" t="s">
        <v>134</v>
      </c>
    </row>
    <row r="4" spans="1:272" x14ac:dyDescent="0.3">
      <c r="A4" s="320" t="str">
        <f>'Funding Sources'!A4</f>
        <v xml:space="preserve">HOME </v>
      </c>
      <c r="B4" s="311" t="str">
        <f>'Funding Sources'!B4:C4</f>
        <v>HOME</v>
      </c>
      <c r="C4" s="318">
        <f>'Funding Sources'!G4</f>
        <v>0</v>
      </c>
      <c r="D4" s="314"/>
      <c r="E4" s="315"/>
      <c r="F4" s="316"/>
      <c r="G4" s="318">
        <f>IF(E4&gt;0,IF(I4&lt;&gt;"Percentage of Cash Flow",PMT(F4/12,E4,-C4,0,0),0),0)</f>
        <v>0</v>
      </c>
      <c r="H4" s="314"/>
      <c r="I4" s="315"/>
      <c r="J4" s="317"/>
      <c r="M4" s="256">
        <f>IF($I$4="Percentage of Cash Flow",IF($E$4&gt;M$3-1,(('Operating Pro Forma'!$E$59-'Operating Pro Forma'!$E$62)/12)*'Debt Service'!$F$4),IF($E$4&gt;M$3-1,$H$4,0))</f>
        <v>0</v>
      </c>
      <c r="N4" s="256">
        <f>IF($I$4="Percentage of Cash Flow",IF($E$4&gt;N$3-1,(('Operating Pro Forma'!$E$59-'Operating Pro Forma'!$E$62)/12)*'Debt Service'!$F$4),IF($E$4&gt;N$3-1,$H$4,0))</f>
        <v>0</v>
      </c>
      <c r="O4" s="256">
        <f>IF($I$4="Percentage of Cash Flow",IF($E$4&gt;O$3-1,(('Operating Pro Forma'!$E$59-'Operating Pro Forma'!$E$62)/12)*'Debt Service'!$F$4),IF($E$4&gt;O$3-1,$H$4,0))</f>
        <v>0</v>
      </c>
      <c r="P4" s="256">
        <f>IF($I$4="Percentage of Cash Flow",IF($E$4&gt;P$3-1,(('Operating Pro Forma'!$E$59-'Operating Pro Forma'!$E$62)/12)*'Debt Service'!$F$4),IF($E$4&gt;P$3-1,$H$4,0))</f>
        <v>0</v>
      </c>
      <c r="Q4" s="256">
        <f>IF($I$4="Percentage of Cash Flow",IF($E$4&gt;Q$3-1,(('Operating Pro Forma'!$E$59-'Operating Pro Forma'!$E$62)/12)*'Debt Service'!$F$4),IF($E$4&gt;Q$3-1,$H$4,0))</f>
        <v>0</v>
      </c>
      <c r="R4" s="256">
        <f>IF($I$4="Percentage of Cash Flow",IF($E$4&gt;R$3-1,(('Operating Pro Forma'!$E$59-'Operating Pro Forma'!$E$62)/12)*'Debt Service'!$F$4),IF($E$4&gt;R$3-1,$H$4,0))</f>
        <v>0</v>
      </c>
      <c r="S4" s="256">
        <f>IF($I$4="Percentage of Cash Flow",IF($E$4&gt;S$3-1,(('Operating Pro Forma'!$E$59-'Operating Pro Forma'!$E$62)/12)*'Debt Service'!$F$4),IF($E$4&gt;S$3-1,$H$4,0))</f>
        <v>0</v>
      </c>
      <c r="T4" s="256">
        <f>IF($I$4="Percentage of Cash Flow",IF($E$4&gt;T$3-1,(('Operating Pro Forma'!$E$59-'Operating Pro Forma'!$E$62)/12)*'Debt Service'!$F$4),IF($E$4&gt;T$3-1,$H$4,0))</f>
        <v>0</v>
      </c>
      <c r="U4" s="256">
        <f>IF($I$4="Percentage of Cash Flow",IF($E$4&gt;U$3-1,(('Operating Pro Forma'!$E$59-'Operating Pro Forma'!$E$62)/12)*'Debt Service'!$F$4),IF($E$4&gt;U$3-1,$H$4,0))</f>
        <v>0</v>
      </c>
      <c r="V4" s="256">
        <f>IF($I$4="Percentage of Cash Flow",IF($E$4&gt;V$3-1,(('Operating Pro Forma'!$E$59-'Operating Pro Forma'!$E$62)/12)*'Debt Service'!$F$4),IF($E$4&gt;V$3-1,$H$4,0))</f>
        <v>0</v>
      </c>
      <c r="W4" s="256">
        <f>IF($I$4="Percentage of Cash Flow",IF($E$4&gt;W$3-1,(('Operating Pro Forma'!$E$59-'Operating Pro Forma'!$E$62)/12)*'Debt Service'!$F$4),IF($E$4&gt;W$3-1,$H$4,0))</f>
        <v>0</v>
      </c>
      <c r="X4" s="256">
        <f>IF($I$4="Percentage of Cash Flow",IF($E$4&gt;X$3-1,(('Operating Pro Forma'!$E$59-'Operating Pro Forma'!$E$62)/12)*'Debt Service'!$F$4),IF($E$4&gt;X$3-1,$H$4,0))</f>
        <v>0</v>
      </c>
      <c r="Y4" s="69">
        <f>SUM(M4:X4)</f>
        <v>0</v>
      </c>
      <c r="Z4" s="256">
        <f>IF($I4="Percentage of Cash Flow",IF($E4&gt;Z$3-1,(('Operating Pro Forma'!$F$59-'Operating Pro Forma'!$F$62)/12)*'Debt Service'!$F4),IF($E4&gt;Z$3-1,$H4,0))</f>
        <v>0</v>
      </c>
      <c r="AA4" s="256">
        <f>IF($I4="Percentage of Cash Flow",IF($E4&gt;AA$3-1,(('Operating Pro Forma'!$F$59-'Operating Pro Forma'!$F$62)/12)*'Debt Service'!$F4),IF($E4&gt;AA$3-1,$H4,0))</f>
        <v>0</v>
      </c>
      <c r="AB4" s="256">
        <f>IF($I4="Percentage of Cash Flow",IF($E4&gt;AB$3-1,(('Operating Pro Forma'!$F$59-'Operating Pro Forma'!$F$62)/12)*'Debt Service'!$F4),IF($E4&gt;AB$3-1,$H4,0))</f>
        <v>0</v>
      </c>
      <c r="AC4" s="256">
        <f>IF($I4="Percentage of Cash Flow",IF($E4&gt;AC$3-1,(('Operating Pro Forma'!$F$59-'Operating Pro Forma'!$F$62)/12)*'Debt Service'!$F4),IF($E4&gt;AC$3-1,$H4,0))</f>
        <v>0</v>
      </c>
      <c r="AD4" s="256">
        <f>IF($I4="Percentage of Cash Flow",IF($E4&gt;AD$3-1,(('Operating Pro Forma'!$F$59-'Operating Pro Forma'!$F$62)/12)*'Debt Service'!$F4),IF($E4&gt;AD$3-1,$H4,0))</f>
        <v>0</v>
      </c>
      <c r="AE4" s="256">
        <f>IF($I4="Percentage of Cash Flow",IF($E4&gt;AE$3-1,(('Operating Pro Forma'!$F$59-'Operating Pro Forma'!$F$62)/12)*'Debt Service'!$F4),IF($E4&gt;AE$3-1,$H4,0))</f>
        <v>0</v>
      </c>
      <c r="AF4" s="256">
        <f>IF($I4="Percentage of Cash Flow",IF($E4&gt;AF$3-1,(('Operating Pro Forma'!$F$59-'Operating Pro Forma'!$F$62)/12)*'Debt Service'!$F4),IF($E4&gt;AF$3-1,$H4,0))</f>
        <v>0</v>
      </c>
      <c r="AG4" s="256">
        <f>IF($I4="Percentage of Cash Flow",IF($E4&gt;AG$3-1,(('Operating Pro Forma'!$F$59-'Operating Pro Forma'!$F$62)/12)*'Debt Service'!$F4),IF($E4&gt;AG$3-1,$H4,0))</f>
        <v>0</v>
      </c>
      <c r="AH4" s="256">
        <f>IF($I4="Percentage of Cash Flow",IF($E4&gt;AH$3-1,(('Operating Pro Forma'!$F$59-'Operating Pro Forma'!$F$62)/12)*'Debt Service'!$F4),IF($E4&gt;AH$3-1,$H4,0))</f>
        <v>0</v>
      </c>
      <c r="AI4" s="256">
        <f>IF($I4="Percentage of Cash Flow",IF($E4&gt;AI$3-1,(('Operating Pro Forma'!$F$59-'Operating Pro Forma'!$F$62)/12)*'Debt Service'!$F4),IF($E4&gt;AI$3-1,$H4,0))</f>
        <v>0</v>
      </c>
      <c r="AJ4" s="256">
        <f>IF($I4="Percentage of Cash Flow",IF($E4&gt;AJ$3-1,(('Operating Pro Forma'!$F$59-'Operating Pro Forma'!$F$62)/12)*'Debt Service'!$F4),IF($E4&gt;AJ$3-1,$H4,0))</f>
        <v>0</v>
      </c>
      <c r="AK4" s="256">
        <f>IF($I4="Percentage of Cash Flow",IF($E4&gt;AK$3-1,(('Operating Pro Forma'!$F$59-'Operating Pro Forma'!$F$62)/12)*'Debt Service'!$F4),IF($E4&gt;AK$3-1,$H4,0))</f>
        <v>0</v>
      </c>
      <c r="AL4" s="69">
        <f>SUM(Z4:AK4)</f>
        <v>0</v>
      </c>
      <c r="AM4" s="256">
        <f>IF($I4="Percentage of Cash Flow",IF($E4&gt;AM$3-1,(('Operating Pro Forma'!$G$59-'Operating Pro Forma'!$G$62)/12)*'Debt Service'!$F4),IF($E4&gt;AM$3-1,$H4,0))</f>
        <v>0</v>
      </c>
      <c r="AN4" s="256">
        <f>IF($I4="Percentage of Cash Flow",IF($E4&gt;AN$3-1,(('Operating Pro Forma'!$G$59-'Operating Pro Forma'!$G$62)/12)*'Debt Service'!$F4),IF($E4&gt;AN$3-1,$H4,0))</f>
        <v>0</v>
      </c>
      <c r="AO4" s="256">
        <f>IF($I4="Percentage of Cash Flow",IF($E4&gt;AO$3-1,(('Operating Pro Forma'!$G$59-'Operating Pro Forma'!$G$62)/12)*'Debt Service'!$F4),IF($E4&gt;AO$3-1,$H4,0))</f>
        <v>0</v>
      </c>
      <c r="AP4" s="256">
        <f>IF($I4="Percentage of Cash Flow",IF($E4&gt;AP$3-1,(('Operating Pro Forma'!$G$59-'Operating Pro Forma'!$G$62)/12)*'Debt Service'!$F4),IF($E4&gt;AP$3-1,$H4,0))</f>
        <v>0</v>
      </c>
      <c r="AQ4" s="256">
        <f>IF($I4="Percentage of Cash Flow",IF($E4&gt;AQ$3-1,(('Operating Pro Forma'!$G$59-'Operating Pro Forma'!$G$62)/12)*'Debt Service'!$F4),IF($E4&gt;AQ$3-1,$H4,0))</f>
        <v>0</v>
      </c>
      <c r="AR4" s="256">
        <f>IF($I4="Percentage of Cash Flow",IF($E4&gt;AR$3-1,(('Operating Pro Forma'!$G$59-'Operating Pro Forma'!$G$62)/12)*'Debt Service'!$F4),IF($E4&gt;AR$3-1,$H4,0))</f>
        <v>0</v>
      </c>
      <c r="AS4" s="256">
        <f>IF($I4="Percentage of Cash Flow",IF($E4&gt;AS$3-1,(('Operating Pro Forma'!$G$59-'Operating Pro Forma'!$G$62)/12)*'Debt Service'!$F4),IF($E4&gt;AS$3-1,$H4,0))</f>
        <v>0</v>
      </c>
      <c r="AT4" s="256">
        <f>IF($I4="Percentage of Cash Flow",IF($E4&gt;AT$3-1,(('Operating Pro Forma'!$G$59-'Operating Pro Forma'!$G$62)/12)*'Debt Service'!$F4),IF($E4&gt;AT$3-1,$H4,0))</f>
        <v>0</v>
      </c>
      <c r="AU4" s="256">
        <f>IF($I4="Percentage of Cash Flow",IF($E4&gt;AU$3-1,(('Operating Pro Forma'!$G$59-'Operating Pro Forma'!$G$62)/12)*'Debt Service'!$F4),IF($E4&gt;AU$3-1,$H4,0))</f>
        <v>0</v>
      </c>
      <c r="AV4" s="256">
        <f>IF($I4="Percentage of Cash Flow",IF($E4&gt;AV$3-1,(('Operating Pro Forma'!$G$59-'Operating Pro Forma'!$G$62)/12)*'Debt Service'!$F4),IF($E4&gt;AV$3-1,$H4,0))</f>
        <v>0</v>
      </c>
      <c r="AW4" s="256">
        <f>IF($I4="Percentage of Cash Flow",IF($E4&gt;AW$3-1,(('Operating Pro Forma'!$G$59-'Operating Pro Forma'!$G$62)/12)*'Debt Service'!$F4),IF($E4&gt;AW$3-1,$H4,0))</f>
        <v>0</v>
      </c>
      <c r="AX4" s="256">
        <f>IF($I4="Percentage of Cash Flow",IF($E4&gt;AX$3-1,(('Operating Pro Forma'!$G$59-'Operating Pro Forma'!$G$62)/12)*'Debt Service'!$F4),IF($E4&gt;AX$3-1,$H4,0))</f>
        <v>0</v>
      </c>
      <c r="AY4" s="69">
        <f>SUM(AM4:AX4)</f>
        <v>0</v>
      </c>
      <c r="AZ4" s="256">
        <f>IF($I4="Percentage of Cash Flow",IF($E4&gt;AZ$3-1,(('Operating Pro Forma'!$H$59-'Operating Pro Forma'!$H$62)/12)*'Debt Service'!$F4),IF($E4&gt;AZ$3-1,$H4,0))</f>
        <v>0</v>
      </c>
      <c r="BA4" s="256">
        <f>IF($I4="Percentage of Cash Flow",IF($E4&gt;BA$3-1,(('Operating Pro Forma'!$H$59-'Operating Pro Forma'!$H$62)/12)*'Debt Service'!$F4),IF($E4&gt;BA$3-1,$H4,0))</f>
        <v>0</v>
      </c>
      <c r="BB4" s="256">
        <f>IF($I4="Percentage of Cash Flow",IF($E4&gt;BB$3-1,(('Operating Pro Forma'!$H$59-'Operating Pro Forma'!$H$62)/12)*'Debt Service'!$F4),IF($E4&gt;BB$3-1,$H4,0))</f>
        <v>0</v>
      </c>
      <c r="BC4" s="256">
        <f>IF($I4="Percentage of Cash Flow",IF($E4&gt;BC$3-1,(('Operating Pro Forma'!$H$59-'Operating Pro Forma'!$H$62)/12)*'Debt Service'!$F4),IF($E4&gt;BC$3-1,$H4,0))</f>
        <v>0</v>
      </c>
      <c r="BD4" s="256">
        <f>IF($I4="Percentage of Cash Flow",IF($E4&gt;BD$3-1,(('Operating Pro Forma'!$H$59-'Operating Pro Forma'!$H$62)/12)*'Debt Service'!$F4),IF($E4&gt;BD$3-1,$H4,0))</f>
        <v>0</v>
      </c>
      <c r="BE4" s="256">
        <f>IF($I4="Percentage of Cash Flow",IF($E4&gt;BE$3-1,(('Operating Pro Forma'!$H$59-'Operating Pro Forma'!$H$62)/12)*'Debt Service'!$F4),IF($E4&gt;BE$3-1,$H4,0))</f>
        <v>0</v>
      </c>
      <c r="BF4" s="256">
        <f>IF($I4="Percentage of Cash Flow",IF($E4&gt;BF$3-1,(('Operating Pro Forma'!$H$59-'Operating Pro Forma'!$H$62)/12)*'Debt Service'!$F4),IF($E4&gt;BF$3-1,$H4,0))</f>
        <v>0</v>
      </c>
      <c r="BG4" s="256">
        <f>IF($I4="Percentage of Cash Flow",IF($E4&gt;BG$3-1,(('Operating Pro Forma'!$H$59-'Operating Pro Forma'!$H$62)/12)*'Debt Service'!$F4),IF($E4&gt;BG$3-1,$H4,0))</f>
        <v>0</v>
      </c>
      <c r="BH4" s="256">
        <f>IF($I4="Percentage of Cash Flow",IF($E4&gt;BH$3-1,(('Operating Pro Forma'!$H$59-'Operating Pro Forma'!$H$62)/12)*'Debt Service'!$F4),IF($E4&gt;BH$3-1,$H4,0))</f>
        <v>0</v>
      </c>
      <c r="BI4" s="256">
        <f>IF($I4="Percentage of Cash Flow",IF($E4&gt;BI$3-1,(('Operating Pro Forma'!$H$59-'Operating Pro Forma'!$H$62)/12)*'Debt Service'!$F4),IF($E4&gt;BI$3-1,$H4,0))</f>
        <v>0</v>
      </c>
      <c r="BJ4" s="256">
        <f>IF($I4="Percentage of Cash Flow",IF($E4&gt;BJ$3-1,(('Operating Pro Forma'!$H$59-'Operating Pro Forma'!$H$62)/12)*'Debt Service'!$F4),IF($E4&gt;BJ$3-1,$H4,0))</f>
        <v>0</v>
      </c>
      <c r="BK4" s="256">
        <f>IF($I4="Percentage of Cash Flow",IF($E4&gt;BK$3-1,(('Operating Pro Forma'!$H$59-'Operating Pro Forma'!$H$62)/12)*'Debt Service'!$F4),IF($E4&gt;BK$3-1,$H4,0))</f>
        <v>0</v>
      </c>
      <c r="BL4" s="69">
        <f>SUM(AZ4:BK4)</f>
        <v>0</v>
      </c>
      <c r="BM4" s="256">
        <f>IF($I4="Percentage of Cash Flow",IF($E4&gt;BM$3-1,(('Operating Pro Forma'!$I$59-'Operating Pro Forma'!$I$62)/12)*'Debt Service'!$F4),IF($E4&gt;BM$3-1,$H4,0))</f>
        <v>0</v>
      </c>
      <c r="BN4" s="256">
        <f>IF($I4="Percentage of Cash Flow",IF($E4&gt;BN$3-1,(('Operating Pro Forma'!$I$59-'Operating Pro Forma'!$I$62)/12)*'Debt Service'!$F4),IF($E4&gt;BN$3-1,$H4,0))</f>
        <v>0</v>
      </c>
      <c r="BO4" s="256">
        <f>IF($I4="Percentage of Cash Flow",IF($E4&gt;BO$3-1,(('Operating Pro Forma'!$I$59-'Operating Pro Forma'!$I$62)/12)*'Debt Service'!$F4),IF($E4&gt;BO$3-1,$H4,0))</f>
        <v>0</v>
      </c>
      <c r="BP4" s="256">
        <f>IF($I4="Percentage of Cash Flow",IF($E4&gt;BP$3-1,(('Operating Pro Forma'!$I$59-'Operating Pro Forma'!$I$62)/12)*'Debt Service'!$F4),IF($E4&gt;BP$3-1,$H4,0))</f>
        <v>0</v>
      </c>
      <c r="BQ4" s="256">
        <f>IF($I4="Percentage of Cash Flow",IF($E4&gt;BQ$3-1,(('Operating Pro Forma'!$I$59-'Operating Pro Forma'!$I$62)/12)*'Debt Service'!$F4),IF($E4&gt;BQ$3-1,$H4,0))</f>
        <v>0</v>
      </c>
      <c r="BR4" s="256">
        <f>IF($I4="Percentage of Cash Flow",IF($E4&gt;BR$3-1,(('Operating Pro Forma'!$I$59-'Operating Pro Forma'!$I$62)/12)*'Debt Service'!$F4),IF($E4&gt;BR$3-1,$H4,0))</f>
        <v>0</v>
      </c>
      <c r="BS4" s="256">
        <f>IF($I4="Percentage of Cash Flow",IF($E4&gt;BS$3-1,(('Operating Pro Forma'!$I$59-'Operating Pro Forma'!$I$62)/12)*'Debt Service'!$F4),IF($E4&gt;BS$3-1,$H4,0))</f>
        <v>0</v>
      </c>
      <c r="BT4" s="256">
        <f>IF($I4="Percentage of Cash Flow",IF($E4&gt;BT$3-1,(('Operating Pro Forma'!$I$59-'Operating Pro Forma'!$I$62)/12)*'Debt Service'!$F4),IF($E4&gt;BT$3-1,$H4,0))</f>
        <v>0</v>
      </c>
      <c r="BU4" s="256">
        <f>IF($I4="Percentage of Cash Flow",IF($E4&gt;BU$3-1,(('Operating Pro Forma'!$I$59-'Operating Pro Forma'!$I$62)/12)*'Debt Service'!$F4),IF($E4&gt;BU$3-1,$H4,0))</f>
        <v>0</v>
      </c>
      <c r="BV4" s="256">
        <f>IF($I4="Percentage of Cash Flow",IF($E4&gt;BV$3-1,(('Operating Pro Forma'!$I$59-'Operating Pro Forma'!$I$62)/12)*'Debt Service'!$F4),IF($E4&gt;BV$3-1,$H4,0))</f>
        <v>0</v>
      </c>
      <c r="BW4" s="256">
        <f>IF($I4="Percentage of Cash Flow",IF($E4&gt;BW$3-1,(('Operating Pro Forma'!$I$59-'Operating Pro Forma'!$I$62)/12)*'Debt Service'!$F4),IF($E4&gt;BW$3-1,$H4,0))</f>
        <v>0</v>
      </c>
      <c r="BX4" s="256">
        <f>IF($I4="Percentage of Cash Flow",IF($E4&gt;BX$3-1,(('Operating Pro Forma'!$I$59-'Operating Pro Forma'!$I$62)/12)*'Debt Service'!$F4),IF($E4&gt;BX$3-1,$H4,0))</f>
        <v>0</v>
      </c>
      <c r="BY4" s="69">
        <f>SUM(BM4:BX4)</f>
        <v>0</v>
      </c>
      <c r="BZ4" s="256">
        <f>IF($I4="Percentage of Cash Flow",IF($E4&gt;BZ$3-1,(('Operating Pro Forma'!$J$59-'Operating Pro Forma'!$J$62)/12)*'Debt Service'!$F4),IF($E4&gt;BZ$3-1,$H4,0))</f>
        <v>0</v>
      </c>
      <c r="CA4" s="256">
        <f>IF($I4="Percentage of Cash Flow",IF($E4&gt;CA$3-1,(('Operating Pro Forma'!$J$59-'Operating Pro Forma'!$J$62)/12)*'Debt Service'!$F4),IF($E4&gt;CA$3-1,$H4,0))</f>
        <v>0</v>
      </c>
      <c r="CB4" s="256">
        <f>IF($I4="Percentage of Cash Flow",IF($E4&gt;CB$3-1,(('Operating Pro Forma'!$J$59-'Operating Pro Forma'!$J$62)/12)*'Debt Service'!$F4),IF($E4&gt;CB$3-1,$H4,0))</f>
        <v>0</v>
      </c>
      <c r="CC4" s="256">
        <f>IF($I4="Percentage of Cash Flow",IF($E4&gt;CC$3-1,(('Operating Pro Forma'!$J$59-'Operating Pro Forma'!$J$62)/12)*'Debt Service'!$F4),IF($E4&gt;CC$3-1,$H4,0))</f>
        <v>0</v>
      </c>
      <c r="CD4" s="256">
        <f>IF($I4="Percentage of Cash Flow",IF($E4&gt;CD$3-1,(('Operating Pro Forma'!$J$59-'Operating Pro Forma'!$J$62)/12)*'Debt Service'!$F4),IF($E4&gt;CD$3-1,$H4,0))</f>
        <v>0</v>
      </c>
      <c r="CE4" s="256">
        <f>IF($I4="Percentage of Cash Flow",IF($E4&gt;CE$3-1,(('Operating Pro Forma'!$J$59-'Operating Pro Forma'!$J$62)/12)*'Debt Service'!$F4),IF($E4&gt;CE$3-1,$H4,0))</f>
        <v>0</v>
      </c>
      <c r="CF4" s="256">
        <f>IF($I4="Percentage of Cash Flow",IF($E4&gt;CF$3-1,(('Operating Pro Forma'!$J$59-'Operating Pro Forma'!$J$62)/12)*'Debt Service'!$F4),IF($E4&gt;CF$3-1,$H4,0))</f>
        <v>0</v>
      </c>
      <c r="CG4" s="256">
        <f>IF($I4="Percentage of Cash Flow",IF($E4&gt;CG$3-1,(('Operating Pro Forma'!$J$59-'Operating Pro Forma'!$J$62)/12)*'Debt Service'!$F4),IF($E4&gt;CG$3-1,$H4,0))</f>
        <v>0</v>
      </c>
      <c r="CH4" s="256">
        <f>IF($I4="Percentage of Cash Flow",IF($E4&gt;CH$3-1,(('Operating Pro Forma'!$J$59-'Operating Pro Forma'!$J$62)/12)*'Debt Service'!$F4),IF($E4&gt;CH$3-1,$H4,0))</f>
        <v>0</v>
      </c>
      <c r="CI4" s="256">
        <f>IF($I4="Percentage of Cash Flow",IF($E4&gt;CI$3-1,(('Operating Pro Forma'!$J$59-'Operating Pro Forma'!$J$62)/12)*'Debt Service'!$F4),IF($E4&gt;CI$3-1,$H4,0))</f>
        <v>0</v>
      </c>
      <c r="CJ4" s="256">
        <f>IF($I4="Percentage of Cash Flow",IF($E4&gt;CJ$3-1,(('Operating Pro Forma'!$J$59-'Operating Pro Forma'!$J$62)/12)*'Debt Service'!$F4),IF($E4&gt;CJ$3-1,$H4,0))</f>
        <v>0</v>
      </c>
      <c r="CK4" s="256">
        <f>IF($I4="Percentage of Cash Flow",IF($E4&gt;CK$3-1,(('Operating Pro Forma'!$J$59-'Operating Pro Forma'!$J$62)/12)*'Debt Service'!$F4),IF($E4&gt;CK$3-1,$H4,0))</f>
        <v>0</v>
      </c>
      <c r="CL4" s="69">
        <f>SUM(BZ4:CK4)</f>
        <v>0</v>
      </c>
      <c r="CM4" s="256">
        <f>IF($I4="Percentage of Cash Flow",IF($E4&gt;CM$3-1,(('Operating Pro Forma'!$K$59-'Operating Pro Forma'!$K$62)/12)*'Debt Service'!$F4),IF($E4&gt;CM$3-1,$H4,0))</f>
        <v>0</v>
      </c>
      <c r="CN4" s="256">
        <f>IF($I4="Percentage of Cash Flow",IF($E4&gt;CN$3-1,(('Operating Pro Forma'!$K$59-'Operating Pro Forma'!$K$62)/12)*'Debt Service'!$F4),IF($E4&gt;CN$3-1,$H4,0))</f>
        <v>0</v>
      </c>
      <c r="CO4" s="256">
        <f>IF($I4="Percentage of Cash Flow",IF($E4&gt;CO$3-1,(('Operating Pro Forma'!$K$59-'Operating Pro Forma'!$K$62)/12)*'Debt Service'!$F4),IF($E4&gt;CO$3-1,$H4,0))</f>
        <v>0</v>
      </c>
      <c r="CP4" s="256">
        <f>IF($I4="Percentage of Cash Flow",IF($E4&gt;CP$3-1,(('Operating Pro Forma'!$K$59-'Operating Pro Forma'!$K$62)/12)*'Debt Service'!$F4),IF($E4&gt;CP$3-1,$H4,0))</f>
        <v>0</v>
      </c>
      <c r="CQ4" s="256">
        <f>IF($I4="Percentage of Cash Flow",IF($E4&gt;CQ$3-1,(('Operating Pro Forma'!$K$59-'Operating Pro Forma'!$K$62)/12)*'Debt Service'!$F4),IF($E4&gt;CQ$3-1,$H4,0))</f>
        <v>0</v>
      </c>
      <c r="CR4" s="256">
        <f>IF($I4="Percentage of Cash Flow",IF($E4&gt;CR$3-1,(('Operating Pro Forma'!$K$59-'Operating Pro Forma'!$K$62)/12)*'Debt Service'!$F4),IF($E4&gt;CR$3-1,$H4,0))</f>
        <v>0</v>
      </c>
      <c r="CS4" s="256">
        <f>IF($I4="Percentage of Cash Flow",IF($E4&gt;CS$3-1,(('Operating Pro Forma'!$K$59-'Operating Pro Forma'!$K$62)/12)*'Debt Service'!$F4),IF($E4&gt;CS$3-1,$H4,0))</f>
        <v>0</v>
      </c>
      <c r="CT4" s="256">
        <f>IF($I4="Percentage of Cash Flow",IF($E4&gt;CT$3-1,(('Operating Pro Forma'!$K$59-'Operating Pro Forma'!$K$62)/12)*'Debt Service'!$F4),IF($E4&gt;CT$3-1,$H4,0))</f>
        <v>0</v>
      </c>
      <c r="CU4" s="256">
        <f>IF($I4="Percentage of Cash Flow",IF($E4&gt;CU$3-1,(('Operating Pro Forma'!$K$59-'Operating Pro Forma'!$K$62)/12)*'Debt Service'!$F4),IF($E4&gt;CU$3-1,$H4,0))</f>
        <v>0</v>
      </c>
      <c r="CV4" s="256">
        <f>IF($I4="Percentage of Cash Flow",IF($E4&gt;CV$3-1,(('Operating Pro Forma'!$K$59-'Operating Pro Forma'!$K$62)/12)*'Debt Service'!$F4),IF($E4&gt;CV$3-1,$H4,0))</f>
        <v>0</v>
      </c>
      <c r="CW4" s="256">
        <f>IF($I4="Percentage of Cash Flow",IF($E4&gt;CW$3-1,(('Operating Pro Forma'!$K$59-'Operating Pro Forma'!$K$62)/12)*'Debt Service'!$F4),IF($E4&gt;CW$3-1,$H4,0))</f>
        <v>0</v>
      </c>
      <c r="CX4" s="256">
        <f>IF($I4="Percentage of Cash Flow",IF($E4&gt;CX$3-1,(('Operating Pro Forma'!$K$59-'Operating Pro Forma'!$K$62)/12)*'Debt Service'!$F4),IF($E4&gt;CX$3-1,$H4,0))</f>
        <v>0</v>
      </c>
      <c r="CY4" s="69">
        <f>SUM(CM4:CX4)</f>
        <v>0</v>
      </c>
      <c r="CZ4" s="256">
        <f>IF($I4="Percentage of Cash Flow",IF($E4&gt;CZ$3-1,(('Operating Pro Forma'!$L$59-'Operating Pro Forma'!$L$62)/12)*'Debt Service'!$F4),IF($E4&gt;CZ$3-1,$H4,0))</f>
        <v>0</v>
      </c>
      <c r="DA4" s="256">
        <f>IF($I4="Percentage of Cash Flow",IF($E4&gt;DA$3-1,(('Operating Pro Forma'!$L$59-'Operating Pro Forma'!$L$62)/12)*'Debt Service'!$F4),IF($E4&gt;DA$3-1,$H4,0))</f>
        <v>0</v>
      </c>
      <c r="DB4" s="256">
        <f>IF($I4="Percentage of Cash Flow",IF($E4&gt;DB$3-1,(('Operating Pro Forma'!$L$59-'Operating Pro Forma'!$L$62)/12)*'Debt Service'!$F4),IF($E4&gt;DB$3-1,$H4,0))</f>
        <v>0</v>
      </c>
      <c r="DC4" s="256">
        <f>IF($I4="Percentage of Cash Flow",IF($E4&gt;DC$3-1,(('Operating Pro Forma'!$L$59-'Operating Pro Forma'!$L$62)/12)*'Debt Service'!$F4),IF($E4&gt;DC$3-1,$H4,0))</f>
        <v>0</v>
      </c>
      <c r="DD4" s="256">
        <f>IF($I4="Percentage of Cash Flow",IF($E4&gt;DD$3-1,(('Operating Pro Forma'!$L$59-'Operating Pro Forma'!$L$62)/12)*'Debt Service'!$F4),IF($E4&gt;DD$3-1,$H4,0))</f>
        <v>0</v>
      </c>
      <c r="DE4" s="256">
        <f>IF($I4="Percentage of Cash Flow",IF($E4&gt;DE$3-1,(('Operating Pro Forma'!$L$59-'Operating Pro Forma'!$L$62)/12)*'Debt Service'!$F4),IF($E4&gt;DE$3-1,$H4,0))</f>
        <v>0</v>
      </c>
      <c r="DF4" s="256">
        <f>IF($I4="Percentage of Cash Flow",IF($E4&gt;DF$3-1,(('Operating Pro Forma'!$L$59-'Operating Pro Forma'!$L$62)/12)*'Debt Service'!$F4),IF($E4&gt;DF$3-1,$H4,0))</f>
        <v>0</v>
      </c>
      <c r="DG4" s="256">
        <f>IF($I4="Percentage of Cash Flow",IF($E4&gt;DG$3-1,(('Operating Pro Forma'!$L$59-'Operating Pro Forma'!$L$62)/12)*'Debt Service'!$F4),IF($E4&gt;DG$3-1,$H4,0))</f>
        <v>0</v>
      </c>
      <c r="DH4" s="256">
        <f>IF($I4="Percentage of Cash Flow",IF($E4&gt;DH$3-1,(('Operating Pro Forma'!$L$59-'Operating Pro Forma'!$L$62)/12)*'Debt Service'!$F4),IF($E4&gt;DH$3-1,$H4,0))</f>
        <v>0</v>
      </c>
      <c r="DI4" s="256">
        <f>IF($I4="Percentage of Cash Flow",IF($E4&gt;DI$3-1,(('Operating Pro Forma'!$L$59-'Operating Pro Forma'!$L$62)/12)*'Debt Service'!$F4),IF($E4&gt;DI$3-1,$H4,0))</f>
        <v>0</v>
      </c>
      <c r="DJ4" s="256">
        <f>IF($I4="Percentage of Cash Flow",IF($E4&gt;DJ$3-1,(('Operating Pro Forma'!$L$59-'Operating Pro Forma'!$L$62)/12)*'Debt Service'!$F4),IF($E4&gt;DJ$3-1,$H4,0))</f>
        <v>0</v>
      </c>
      <c r="DK4" s="256">
        <f>IF($I4="Percentage of Cash Flow",IF($E4&gt;DK$3-1,(('Operating Pro Forma'!$L$59-'Operating Pro Forma'!$L$62)/12)*'Debt Service'!$F4),IF($E4&gt;DK$3-1,$H4,0))</f>
        <v>0</v>
      </c>
      <c r="DL4" s="69">
        <f>SUM(CZ4:DK4)</f>
        <v>0</v>
      </c>
      <c r="DM4" s="256">
        <f>IF($I4="Percentage of Cash Flow",IF($E4&gt;DM$3-1,(('Operating Pro Forma'!$M$59-'Operating Pro Forma'!$M$62)/12)*'Debt Service'!$F4),IF($E4&gt;DM$3-1,$H4,0))</f>
        <v>0</v>
      </c>
      <c r="DN4" s="256">
        <f>IF($I4="Percentage of Cash Flow",IF($E4&gt;DN$3-1,(('Operating Pro Forma'!$M$59-'Operating Pro Forma'!$M$62)/12)*'Debt Service'!$F4),IF($E4&gt;DN$3-1,$H4,0))</f>
        <v>0</v>
      </c>
      <c r="DO4" s="256">
        <f>IF($I4="Percentage of Cash Flow",IF($E4&gt;DO$3-1,(('Operating Pro Forma'!$M$59-'Operating Pro Forma'!$M$62)/12)*'Debt Service'!$F4),IF($E4&gt;DO$3-1,$H4,0))</f>
        <v>0</v>
      </c>
      <c r="DP4" s="256">
        <f>IF($I4="Percentage of Cash Flow",IF($E4&gt;DP$3-1,(('Operating Pro Forma'!$M$59-'Operating Pro Forma'!$M$62)/12)*'Debt Service'!$F4),IF($E4&gt;DP$3-1,$H4,0))</f>
        <v>0</v>
      </c>
      <c r="DQ4" s="256">
        <f>IF($I4="Percentage of Cash Flow",IF($E4&gt;DQ$3-1,(('Operating Pro Forma'!$M$59-'Operating Pro Forma'!$M$62)/12)*'Debt Service'!$F4),IF($E4&gt;DQ$3-1,$H4,0))</f>
        <v>0</v>
      </c>
      <c r="DR4" s="256">
        <f>IF($I4="Percentage of Cash Flow",IF($E4&gt;DR$3-1,(('Operating Pro Forma'!$M$59-'Operating Pro Forma'!$M$62)/12)*'Debt Service'!$F4),IF($E4&gt;DR$3-1,$H4,0))</f>
        <v>0</v>
      </c>
      <c r="DS4" s="256">
        <f>IF($I4="Percentage of Cash Flow",IF($E4&gt;DS$3-1,(('Operating Pro Forma'!$M$59-'Operating Pro Forma'!$M$62)/12)*'Debt Service'!$F4),IF($E4&gt;DS$3-1,$H4,0))</f>
        <v>0</v>
      </c>
      <c r="DT4" s="256">
        <f>IF($I4="Percentage of Cash Flow",IF($E4&gt;DT$3-1,(('Operating Pro Forma'!$M$59-'Operating Pro Forma'!$M$62)/12)*'Debt Service'!$F4),IF($E4&gt;DT$3-1,$H4,0))</f>
        <v>0</v>
      </c>
      <c r="DU4" s="256">
        <f>IF($I4="Percentage of Cash Flow",IF($E4&gt;DU$3-1,(('Operating Pro Forma'!$M$59-'Operating Pro Forma'!$M$62)/12)*'Debt Service'!$F4),IF($E4&gt;DU$3-1,$H4,0))</f>
        <v>0</v>
      </c>
      <c r="DV4" s="256">
        <f>IF($I4="Percentage of Cash Flow",IF($E4&gt;DV$3-1,(('Operating Pro Forma'!$M$59-'Operating Pro Forma'!$M$62)/12)*'Debt Service'!$F4),IF($E4&gt;DV$3-1,$H4,0))</f>
        <v>0</v>
      </c>
      <c r="DW4" s="256">
        <f>IF($I4="Percentage of Cash Flow",IF($E4&gt;DW$3-1,(('Operating Pro Forma'!$M$59-'Operating Pro Forma'!$M$62)/12)*'Debt Service'!$F4),IF($E4&gt;DW$3-1,$H4,0))</f>
        <v>0</v>
      </c>
      <c r="DX4" s="256">
        <f>IF($I4="Percentage of Cash Flow",IF($E4&gt;DX$3-1,(('Operating Pro Forma'!$M$59-'Operating Pro Forma'!$M$62)/12)*'Debt Service'!$F4),IF($E4&gt;DX$3-1,$H4,0))</f>
        <v>0</v>
      </c>
      <c r="DY4" s="69">
        <f>SUM(DM4:DX4)</f>
        <v>0</v>
      </c>
      <c r="DZ4" s="256">
        <f>IF($I4="Percentage of Cash Flow",IF($E4&gt;DZ$3-1,(('Operating Pro Forma'!$N$59-'Operating Pro Forma'!$N$62)/12)*'Debt Service'!$F4),IF($E4&gt;DZ$3-1,$H4,0))</f>
        <v>0</v>
      </c>
      <c r="EA4" s="256">
        <f>IF($I4="Percentage of Cash Flow",IF($E4&gt;EA$3-1,(('Operating Pro Forma'!$N$59-'Operating Pro Forma'!$N$62)/12)*'Debt Service'!$F4),IF($E4&gt;EA$3-1,$H4,0))</f>
        <v>0</v>
      </c>
      <c r="EB4" s="256">
        <f>IF($I4="Percentage of Cash Flow",IF($E4&gt;EB$3-1,(('Operating Pro Forma'!$N$59-'Operating Pro Forma'!$N$62)/12)*'Debt Service'!$F4),IF($E4&gt;EB$3-1,$H4,0))</f>
        <v>0</v>
      </c>
      <c r="EC4" s="256">
        <f>IF($I4="Percentage of Cash Flow",IF($E4&gt;EC$3-1,(('Operating Pro Forma'!$N$59-'Operating Pro Forma'!$N$62)/12)*'Debt Service'!$F4),IF($E4&gt;EC$3-1,$H4,0))</f>
        <v>0</v>
      </c>
      <c r="ED4" s="256">
        <f>IF($I4="Percentage of Cash Flow",IF($E4&gt;ED$3-1,(('Operating Pro Forma'!$N$59-'Operating Pro Forma'!$N$62)/12)*'Debt Service'!$F4),IF($E4&gt;ED$3-1,$H4,0))</f>
        <v>0</v>
      </c>
      <c r="EE4" s="256">
        <f>IF($I4="Percentage of Cash Flow",IF($E4&gt;EE$3-1,(('Operating Pro Forma'!$N$59-'Operating Pro Forma'!$N$62)/12)*'Debt Service'!$F4),IF($E4&gt;EE$3-1,$H4,0))</f>
        <v>0</v>
      </c>
      <c r="EF4" s="256">
        <f>IF($I4="Percentage of Cash Flow",IF($E4&gt;EF$3-1,(('Operating Pro Forma'!$N$59-'Operating Pro Forma'!$N$62)/12)*'Debt Service'!$F4),IF($E4&gt;EF$3-1,$H4,0))</f>
        <v>0</v>
      </c>
      <c r="EG4" s="256">
        <f>IF($I4="Percentage of Cash Flow",IF($E4&gt;EG$3-1,(('Operating Pro Forma'!$N$59-'Operating Pro Forma'!$N$62)/12)*'Debt Service'!$F4),IF($E4&gt;EG$3-1,$H4,0))</f>
        <v>0</v>
      </c>
      <c r="EH4" s="256">
        <f>IF($I4="Percentage of Cash Flow",IF($E4&gt;EH$3-1,(('Operating Pro Forma'!$N$59-'Operating Pro Forma'!$N$62)/12)*'Debt Service'!$F4),IF($E4&gt;EH$3-1,$H4,0))</f>
        <v>0</v>
      </c>
      <c r="EI4" s="256">
        <f>IF($I4="Percentage of Cash Flow",IF($E4&gt;EI$3-1,(('Operating Pro Forma'!$N$59-'Operating Pro Forma'!$N$62)/12)*'Debt Service'!$F4),IF($E4&gt;EI$3-1,$H4,0))</f>
        <v>0</v>
      </c>
      <c r="EJ4" s="256">
        <f>IF($I4="Percentage of Cash Flow",IF($E4&gt;EJ$3-1,(('Operating Pro Forma'!$N$59-'Operating Pro Forma'!$N$62)/12)*'Debt Service'!$F4),IF($E4&gt;EJ$3-1,$H4,0))</f>
        <v>0</v>
      </c>
      <c r="EK4" s="256">
        <f>IF($I4="Percentage of Cash Flow",IF($E4&gt;EK$3-1,(('Operating Pro Forma'!$N$59-'Operating Pro Forma'!$N$62)/12)*'Debt Service'!$F4),IF($E4&gt;EK$3-1,$H4,0))</f>
        <v>0</v>
      </c>
      <c r="EL4" s="69">
        <f>SUM(DZ4:EK4)</f>
        <v>0</v>
      </c>
      <c r="EM4" s="256">
        <f>IF($I4="Percentage of Cash Flow",IF($E4&gt;EM$3-1,(('Operating Pro Forma'!$O$59-'Operating Pro Forma'!$O$62)/12)*'Debt Service'!$F4),IF(E$4&gt;EM$3-1,$H4,0))</f>
        <v>0</v>
      </c>
      <c r="EN4" s="256">
        <f>IF($I4="Percentage of Cash Flow",IF($E4&gt;EN$3-1,(('Operating Pro Forma'!$O$59-'Operating Pro Forma'!$O$62)/12)*'Debt Service'!$F4),IF($E4&gt;EN$3-1,$H4,0))</f>
        <v>0</v>
      </c>
      <c r="EO4" s="256">
        <f>IF($I4="Percentage of Cash Flow",IF($E4&gt;EO$3-1,(('Operating Pro Forma'!$O$59-'Operating Pro Forma'!$O$62)/12)*'Debt Service'!$F4),IF($E4&gt;EO$3-1,$H4,0))</f>
        <v>0</v>
      </c>
      <c r="EP4" s="256">
        <f>IF($I4="Percentage of Cash Flow",IF($E4&gt;EP$3-1,(('Operating Pro Forma'!$O$59-'Operating Pro Forma'!$O$62)/12)*'Debt Service'!$F4),IF($E4&gt;EP$3-1,$H4,0))</f>
        <v>0</v>
      </c>
      <c r="EQ4" s="256">
        <f>IF($I4="Percentage of Cash Flow",IF($E4&gt;EQ$3-1,(('Operating Pro Forma'!$O$59-'Operating Pro Forma'!$O$62)/12)*'Debt Service'!$F4),IF($E4&gt;EQ$3-1,$H4,0))</f>
        <v>0</v>
      </c>
      <c r="ER4" s="256">
        <f>IF($I4="Percentage of Cash Flow",IF($E4&gt;ER$3-1,(('Operating Pro Forma'!$O$59-'Operating Pro Forma'!$O$62)/12)*'Debt Service'!$F4),IF($E4&gt;ER$3-1,$H4,0))</f>
        <v>0</v>
      </c>
      <c r="ES4" s="256">
        <f>IF($I4="Percentage of Cash Flow",IF($E4&gt;ES$3-1,(('Operating Pro Forma'!$O$59-'Operating Pro Forma'!$O$62)/12)*'Debt Service'!$F4),IF($E4&gt;ES$3-1,$H4,0))</f>
        <v>0</v>
      </c>
      <c r="ET4" s="256">
        <f>IF($I4="Percentage of Cash Flow",IF($E4&gt;ET$3-1,(('Operating Pro Forma'!$O$59-'Operating Pro Forma'!$O$62)/12)*'Debt Service'!$F4),IF($E4&gt;ET$3-1,$H4,0))</f>
        <v>0</v>
      </c>
      <c r="EU4" s="256">
        <f>IF($I4="Percentage of Cash Flow",IF($E4&gt;EU$3-1,(('Operating Pro Forma'!$O$59-'Operating Pro Forma'!$O$62)/12)*'Debt Service'!$F4),IF($E4&gt;EU$3-1,$H4,0))</f>
        <v>0</v>
      </c>
      <c r="EV4" s="256">
        <f>IF($I4="Percentage of Cash Flow",IF($E4&gt;EV$3-1,(('Operating Pro Forma'!$O$59-'Operating Pro Forma'!$O$62)/12)*'Debt Service'!$F4),IF($E4&gt;EV$3-1,$H4,0))</f>
        <v>0</v>
      </c>
      <c r="EW4" s="256">
        <f>IF($I4="Percentage of Cash Flow",IF($E4&gt;EW$3-1,(('Operating Pro Forma'!$O$59-'Operating Pro Forma'!$O$62)/12)*'Debt Service'!$F4),IF($E4&gt;EW$3-1,$H4,0))</f>
        <v>0</v>
      </c>
      <c r="EX4" s="256">
        <f>IF($I4="Percentage of Cash Flow",IF($E4&gt;EX$3-1,(('Operating Pro Forma'!$O$59-'Operating Pro Forma'!$O$62)/12)*'Debt Service'!$F4),IF($E4&gt;EX$3-1,$H4,0))</f>
        <v>0</v>
      </c>
      <c r="EY4" s="69">
        <f>SUM(EM4:EX4)</f>
        <v>0</v>
      </c>
      <c r="EZ4" s="256">
        <f>IF($I4="Percentage of Cash Flow",IF($E4&gt;EZ$3-1,(('Operating Pro Forma'!$P$59-'Operating Pro Forma'!$P$62)/12)*'Debt Service'!$F4),IF($E4&gt;EZ$3-1,$H4,0))</f>
        <v>0</v>
      </c>
      <c r="FA4" s="256">
        <f>IF($I4="Percentage of Cash Flow",IF($E4&gt;FA$3-1,(('Operating Pro Forma'!$P$59-'Operating Pro Forma'!$P$62)/12)*'Debt Service'!$F4),IF($E4&gt;FA$3-1,$H4,0))</f>
        <v>0</v>
      </c>
      <c r="FB4" s="256">
        <f>IF($I4="Percentage of Cash Flow",IF($E4&gt;FB$3-1,(('Operating Pro Forma'!$P$59-'Operating Pro Forma'!$P$62)/12)*'Debt Service'!$F4),IF($E4&gt;FB$3-1,$H4,0))</f>
        <v>0</v>
      </c>
      <c r="FC4" s="256">
        <f>IF($I4="Percentage of Cash Flow",IF($E4&gt;FC$3-1,(('Operating Pro Forma'!$P$59-'Operating Pro Forma'!$P$62)/12)*'Debt Service'!$F4),IF($E4&gt;FC$3-1,$H4,0))</f>
        <v>0</v>
      </c>
      <c r="FD4" s="256">
        <f>IF($I4="Percentage of Cash Flow",IF($E4&gt;FD$3-1,(('Operating Pro Forma'!$P$59-'Operating Pro Forma'!$P$62)/12)*'Debt Service'!$F4),IF($E4&gt;FD$3-1,$H4,0))</f>
        <v>0</v>
      </c>
      <c r="FE4" s="256">
        <f>IF($I4="Percentage of Cash Flow",IF($E4&gt;FE$3-1,(('Operating Pro Forma'!$P$59-'Operating Pro Forma'!$P$62)/12)*'Debt Service'!$F4),IF($E4&gt;FE$3-1,$H4,0))</f>
        <v>0</v>
      </c>
      <c r="FF4" s="256">
        <f>IF($I4="Percentage of Cash Flow",IF($E4&gt;FF$3-1,(('Operating Pro Forma'!$P$59-'Operating Pro Forma'!$P$62)/12)*'Debt Service'!$F4),IF($E4&gt;FF$3-1,$H4,0))</f>
        <v>0</v>
      </c>
      <c r="FG4" s="256">
        <f>IF($I4="Percentage of Cash Flow",IF($E4&gt;FG$3-1,(('Operating Pro Forma'!$P$59-'Operating Pro Forma'!$P$62)/12)*'Debt Service'!$F4),IF($E4&gt;FG$3-1,$H4,0))</f>
        <v>0</v>
      </c>
      <c r="FH4" s="256">
        <f>IF($I4="Percentage of Cash Flow",IF($E4&gt;FH$3-1,(('Operating Pro Forma'!$P$59-'Operating Pro Forma'!$P$62)/12)*'Debt Service'!$F4),IF($E4&gt;FH$3-1,$H4,0))</f>
        <v>0</v>
      </c>
      <c r="FI4" s="256">
        <f>IF($I4="Percentage of Cash Flow",IF($E4&gt;FI$3-1,(('Operating Pro Forma'!$P$59-'Operating Pro Forma'!$P$62)/12)*'Debt Service'!$F4),IF($E4&gt;FI$3-1,$H4,0))</f>
        <v>0</v>
      </c>
      <c r="FJ4" s="256">
        <f>IF($I4="Percentage of Cash Flow",IF($E4&gt;FJ$3-1,(('Operating Pro Forma'!$P$59-'Operating Pro Forma'!$P$62)/12)*'Debt Service'!$F4),IF($E4&gt;FJ$3-1,$H4,0))</f>
        <v>0</v>
      </c>
      <c r="FK4" s="256">
        <f>IF($I4="Percentage of Cash Flow",IF($E4&gt;FK$3-1,(('Operating Pro Forma'!$P$59-'Operating Pro Forma'!$P$62)/12)*'Debt Service'!$F4),IF($E4&gt;FK$3-1,$H4,0))</f>
        <v>0</v>
      </c>
      <c r="FL4" s="69">
        <f>SUM(EZ4:FK4)</f>
        <v>0</v>
      </c>
      <c r="FM4" s="256">
        <f>IF($I4="Percentage of Cash Flow",IF($E4&gt;FM$3-1,(('Operating Pro Forma'!$Q$59-'Operating Pro Forma'!$Q$62)/12)*'Debt Service'!$F4),IF($E4&gt;FM$3-1,$H4,0))</f>
        <v>0</v>
      </c>
      <c r="FN4" s="256">
        <f>IF($I4="Percentage of Cash Flow",IF($E4&gt;FN$3-1,(('Operating Pro Forma'!$Q$59-'Operating Pro Forma'!$Q$62)/12)*'Debt Service'!$F4),IF($E4&gt;FN$3-1,$H4,0))</f>
        <v>0</v>
      </c>
      <c r="FO4" s="256">
        <f>IF($I4="Percentage of Cash Flow",IF($E4&gt;FO$3-1,(('Operating Pro Forma'!$Q$59-'Operating Pro Forma'!$Q$62)/12)*'Debt Service'!$F4),IF($E4&gt;FO$3-1,$H4,0))</f>
        <v>0</v>
      </c>
      <c r="FP4" s="256">
        <f>IF($I4="Percentage of Cash Flow",IF($E4&gt;FP$3-1,(('Operating Pro Forma'!$Q$59-'Operating Pro Forma'!$Q$62)/12)*'Debt Service'!$F4),IF($E4&gt;FP$3-1,$H4,0))</f>
        <v>0</v>
      </c>
      <c r="FQ4" s="256">
        <f>IF($I4="Percentage of Cash Flow",IF($E4&gt;FQ$3-1,(('Operating Pro Forma'!$Q$59-'Operating Pro Forma'!$Q$62)/12)*'Debt Service'!$F4),IF($E4&gt;FQ$3-1,$H4,0))</f>
        <v>0</v>
      </c>
      <c r="FR4" s="256">
        <f>IF($I4="Percentage of Cash Flow",IF($E4&gt;FR$3-1,(('Operating Pro Forma'!$Q$59-'Operating Pro Forma'!$Q$62)/12)*'Debt Service'!$F4),IF($E4&gt;FR$3-1,$H4,0))</f>
        <v>0</v>
      </c>
      <c r="FS4" s="256">
        <f>IF($I4="Percentage of Cash Flow",IF($E4&gt;FS$3-1,(('Operating Pro Forma'!$Q$59-'Operating Pro Forma'!$Q$62)/12)*'Debt Service'!$F4),IF($E4&gt;FS$3-1,$H4,0))</f>
        <v>0</v>
      </c>
      <c r="FT4" s="256">
        <f>IF($I4="Percentage of Cash Flow",IF($E4&gt;FT$3-1,(('Operating Pro Forma'!$Q$59-'Operating Pro Forma'!$Q$62)/12)*'Debt Service'!$F4),IF($E4&gt;FT$3-1,$H4,0))</f>
        <v>0</v>
      </c>
      <c r="FU4" s="256">
        <f>IF($I4="Percentage of Cash Flow",IF($E4&gt;FU$3-1,(('Operating Pro Forma'!$Q$59-'Operating Pro Forma'!$Q$62)/12)*'Debt Service'!$F4),IF($E4&gt;FU$3-1,$H4,0))</f>
        <v>0</v>
      </c>
      <c r="FV4" s="256">
        <f>IF($I4="Percentage of Cash Flow",IF($E4&gt;FV$3-1,(('Operating Pro Forma'!$Q$59-'Operating Pro Forma'!$Q$62)/12)*'Debt Service'!$F4),IF($E4&gt;FV$3-1,$H4,0))</f>
        <v>0</v>
      </c>
      <c r="FW4" s="256">
        <f>IF($I4="Percentage of Cash Flow",IF($E4&gt;FW$3-1,(('Operating Pro Forma'!$Q$59-'Operating Pro Forma'!$Q$62)/12)*'Debt Service'!$F4),IF($E4&gt;FW$3-1,$H4,0))</f>
        <v>0</v>
      </c>
      <c r="FX4" s="256">
        <f>IF($I4="Percentage of Cash Flow",IF($E4&gt;FX$3-1,(('Operating Pro Forma'!$Q$59-'Operating Pro Forma'!$Q$62)/12)*'Debt Service'!$F4),IF($E4&gt;FX$3-1,$H4,0))</f>
        <v>0</v>
      </c>
      <c r="FY4" s="69">
        <f>SUM(FM4:FX4)</f>
        <v>0</v>
      </c>
      <c r="FZ4" s="256">
        <f>IF($I4="Percentage of Cash Flow",IF($E4&gt;FZ$3-1,(('Operating Pro Forma'!$R$59-'Operating Pro Forma'!$R$62)/12)*'Debt Service'!$F4),IF($E4&gt;FZ$3-1,$H4,0))</f>
        <v>0</v>
      </c>
      <c r="GA4" s="256">
        <f>IF($I4="Percentage of Cash Flow",IF($E4&gt;GA$3-1,(('Operating Pro Forma'!$R$59-'Operating Pro Forma'!$R$62)/12)*'Debt Service'!$F4),IF($E4&gt;GA$3-1,$H4,0))</f>
        <v>0</v>
      </c>
      <c r="GB4" s="256">
        <f>IF($I4="Percentage of Cash Flow",IF($E4&gt;GB$3-1,(('Operating Pro Forma'!$R$59-'Operating Pro Forma'!$R$62)/12)*'Debt Service'!$F4),IF($E4&gt;GB$3-1,$H4,0))</f>
        <v>0</v>
      </c>
      <c r="GC4" s="256">
        <f>IF($I4="Percentage of Cash Flow",IF($E4&gt;GC$3-1,(('Operating Pro Forma'!$R$59-'Operating Pro Forma'!$R$62)/12)*'Debt Service'!$F4),IF($E4&gt;GC$3-1,$H4,0))</f>
        <v>0</v>
      </c>
      <c r="GD4" s="256">
        <f>IF($I4="Percentage of Cash Flow",IF($E4&gt;GD$3-1,(('Operating Pro Forma'!$R$59-'Operating Pro Forma'!$R$62)/12)*'Debt Service'!$F4),IF($E4&gt;GD$3-1,$H4,0))</f>
        <v>0</v>
      </c>
      <c r="GE4" s="256">
        <f>IF($I4="Percentage of Cash Flow",IF($E4&gt;GE$3-1,(('Operating Pro Forma'!$R$59-'Operating Pro Forma'!$R$62)/12)*'Debt Service'!$F4),IF($E4&gt;GE$3-1,$H4,0))</f>
        <v>0</v>
      </c>
      <c r="GF4" s="256">
        <f>IF($I4="Percentage of Cash Flow",IF($E4&gt;GF$3-1,(('Operating Pro Forma'!$R$59-'Operating Pro Forma'!$R$62)/12)*'Debt Service'!$F4),IF($E4&gt;GF$3-1,$H4,0))</f>
        <v>0</v>
      </c>
      <c r="GG4" s="256">
        <f>IF($I4="Percentage of Cash Flow",IF($E4&gt;GG$3-1,(('Operating Pro Forma'!$R$59-'Operating Pro Forma'!$R$62)/12)*'Debt Service'!$F4),IF($E4&gt;GG$3-1,$H4,0))</f>
        <v>0</v>
      </c>
      <c r="GH4" s="256">
        <f>IF($I4="Percentage of Cash Flow",IF($E4&gt;GH$3-1,(('Operating Pro Forma'!$R$59-'Operating Pro Forma'!$R$62)/12)*'Debt Service'!$F4),IF($E4&gt;GH$3-1,$H4,0))</f>
        <v>0</v>
      </c>
      <c r="GI4" s="256">
        <f>IF($I4="Percentage of Cash Flow",IF($E4&gt;GI$3-1,(('Operating Pro Forma'!$R$59-'Operating Pro Forma'!$R$62)/12)*'Debt Service'!$F4),IF($E4&gt;GI$3-1,$H4,0))</f>
        <v>0</v>
      </c>
      <c r="GJ4" s="256">
        <f>IF($I4="Percentage of Cash Flow",IF($E4&gt;GJ$3-1,(('Operating Pro Forma'!$R$59-'Operating Pro Forma'!$R$62)/12)*'Debt Service'!$F4),IF($E4&gt;GJ$3-1,$H4,0))</f>
        <v>0</v>
      </c>
      <c r="GK4" s="256">
        <f>IF($I4="Percentage of Cash Flow",IF($E4&gt;GK$3-1,(('Operating Pro Forma'!$R$59-'Operating Pro Forma'!$R$62)/12)*'Debt Service'!$F4),IF($E4&gt;GK$3-1,$H4,0))</f>
        <v>0</v>
      </c>
      <c r="GL4" s="69">
        <f>SUM(FZ4:GK4)</f>
        <v>0</v>
      </c>
      <c r="GM4" s="256">
        <f>IF($I4="Percentage of Cash Flow",IF($E4&gt;GM$3-1,(('Operating Pro Forma'!$S$59-'Operating Pro Forma'!$S$62)/12)*'Debt Service'!$F4),IF($E4&gt;GM$3-1,$H4,0))</f>
        <v>0</v>
      </c>
      <c r="GN4" s="256">
        <f>IF($I4="Percentage of Cash Flow",IF($E4&gt;GN$3-1,(('Operating Pro Forma'!$S$59-'Operating Pro Forma'!$S$62)/12)*'Debt Service'!$F4),IF($E4&gt;GN$3-1,$H4,0))</f>
        <v>0</v>
      </c>
      <c r="GO4" s="256">
        <f>IF($I4="Percentage of Cash Flow",IF($E4&gt;GO$3-1,(('Operating Pro Forma'!$S$59-'Operating Pro Forma'!$S$62)/12)*'Debt Service'!$F4),IF($E4&gt;GO$3-1,$H4,0))</f>
        <v>0</v>
      </c>
      <c r="GP4" s="256">
        <f>IF($I4="Percentage of Cash Flow",IF($E4&gt;GP$3-1,(('Operating Pro Forma'!$S$59-'Operating Pro Forma'!$S$62)/12)*'Debt Service'!$F4),IF($E4&gt;GP$3-1,$H4,0))</f>
        <v>0</v>
      </c>
      <c r="GQ4" s="256">
        <f>IF($I4="Percentage of Cash Flow",IF($E4&gt;GQ$3-1,(('Operating Pro Forma'!$S$59-'Operating Pro Forma'!$S$62)/12)*'Debt Service'!$F4),IF($E4&gt;GQ$3-1,$H4,0))</f>
        <v>0</v>
      </c>
      <c r="GR4" s="256">
        <f>IF($I4="Percentage of Cash Flow",IF($E4&gt;GR$3-1,(('Operating Pro Forma'!$S$59-'Operating Pro Forma'!$S$62)/12)*'Debt Service'!$F4),IF($E4&gt;GR$3-1,$H4,0))</f>
        <v>0</v>
      </c>
      <c r="GS4" s="256">
        <f>IF($I4="Percentage of Cash Flow",IF($E4&gt;GS$3-1,(('Operating Pro Forma'!$S$59-'Operating Pro Forma'!$S$62)/12)*'Debt Service'!$F4),IF($E4&gt;GS$3-1,$H4,0))</f>
        <v>0</v>
      </c>
      <c r="GT4" s="256">
        <f>IF($I4="Percentage of Cash Flow",IF($E4&gt;GT$3-1,(('Operating Pro Forma'!$S$59-'Operating Pro Forma'!$S$62)/12)*'Debt Service'!$F4),IF($E4&gt;GT$3-1,$H4,0))</f>
        <v>0</v>
      </c>
      <c r="GU4" s="256">
        <f>IF($I4="Percentage of Cash Flow",IF($E4&gt;GU$3-1,(('Operating Pro Forma'!$S$59-'Operating Pro Forma'!$S$62)/12)*'Debt Service'!$F4),IF($E4&gt;GU$3-1,$H4,0))</f>
        <v>0</v>
      </c>
      <c r="GV4" s="256">
        <f>IF($I4="Percentage of Cash Flow",IF($E4&gt;GV$3-1,(('Operating Pro Forma'!$S$59-'Operating Pro Forma'!$S$62)/12)*'Debt Service'!$F4),IF($E4&gt;GV$3-1,$H4,0))</f>
        <v>0</v>
      </c>
      <c r="GW4" s="256">
        <f>IF($I4="Percentage of Cash Flow",IF($E4&gt;GW$3-1,(('Operating Pro Forma'!$S$59-'Operating Pro Forma'!$S$62)/12)*'Debt Service'!$F4),IF($E4&gt;GW$3-1,$H4,0))</f>
        <v>0</v>
      </c>
      <c r="GX4" s="256">
        <f>IF($I4="Percentage of Cash Flow",IF($E4&gt;GX$3-1,(('Operating Pro Forma'!$S$59-'Operating Pro Forma'!$S$62)/12)*'Debt Service'!$F4),IF($E4&gt;GX$3-1,$H4,0))</f>
        <v>0</v>
      </c>
      <c r="GY4" s="69">
        <f>SUM(GM4:GX4)</f>
        <v>0</v>
      </c>
      <c r="GZ4" s="256">
        <f>IF($I4="Percentage of Cash Flow",IF($E4&gt;GZ$3-1,(('Operating Pro Forma'!$T$59-'Operating Pro Forma'!$T$62)/12)*'Debt Service'!$F4),IF($E4&gt;GZ$3-1,$H4,0))</f>
        <v>0</v>
      </c>
      <c r="HA4" s="256">
        <f>IF($I4="Percentage of Cash Flow",IF($E4&gt;HA$3-1,(('Operating Pro Forma'!$T$59-'Operating Pro Forma'!$T$62)/12)*'Debt Service'!$F4),IF($E4&gt;HA$3-1,$H4,0))</f>
        <v>0</v>
      </c>
      <c r="HB4" s="256">
        <f>IF($I4="Percentage of Cash Flow",IF($E4&gt;HB$3-1,(('Operating Pro Forma'!$T$59-'Operating Pro Forma'!$T$62)/12)*'Debt Service'!$F4),IF($E4&gt;HB$3-1,$H4,0))</f>
        <v>0</v>
      </c>
      <c r="HC4" s="256">
        <f>IF($I4="Percentage of Cash Flow",IF($E4&gt;HC$3-1,(('Operating Pro Forma'!$T$59-'Operating Pro Forma'!$T$62)/12)*'Debt Service'!$F4),IF($E4&gt;HC$3-1,$H4,0))</f>
        <v>0</v>
      </c>
      <c r="HD4" s="256">
        <f>IF($I4="Percentage of Cash Flow",IF($E4&gt;HD$3-1,(('Operating Pro Forma'!$T$59-'Operating Pro Forma'!$T$62)/12)*'Debt Service'!$F4),IF($E4&gt;HD$3-1,$H4,0))</f>
        <v>0</v>
      </c>
      <c r="HE4" s="256">
        <f>IF($I4="Percentage of Cash Flow",IF($E4&gt;HE$3-1,(('Operating Pro Forma'!$T$59-'Operating Pro Forma'!$T$62)/12)*'Debt Service'!$F4),IF($E4&gt;HE$3-1,$H4,0))</f>
        <v>0</v>
      </c>
      <c r="HF4" s="256">
        <f>IF($I4="Percentage of Cash Flow",IF($E4&gt;HF$3-1,(('Operating Pro Forma'!$T$59-'Operating Pro Forma'!$T$62)/12)*'Debt Service'!$F4),IF($E4&gt;HF$3-1,$H4,0))</f>
        <v>0</v>
      </c>
      <c r="HG4" s="256">
        <f>IF($I4="Percentage of Cash Flow",IF($E4&gt;HG$3-1,(('Operating Pro Forma'!$T$59-'Operating Pro Forma'!$T$62)/12)*'Debt Service'!$F4),IF($E4&gt;HG$3-1,$H4,0))</f>
        <v>0</v>
      </c>
      <c r="HH4" s="256">
        <f>IF($I4="Percentage of Cash Flow",IF($E4&gt;HH$3-1,(('Operating Pro Forma'!$T$59-'Operating Pro Forma'!$T$62)/12)*'Debt Service'!$F4),IF($E4&gt;HH$3-1,$H4,0))</f>
        <v>0</v>
      </c>
      <c r="HI4" s="256">
        <f>IF($I4="Percentage of Cash Flow",IF($E4&gt;HI$3-1,(('Operating Pro Forma'!$T$59-'Operating Pro Forma'!$T$62)/12)*'Debt Service'!$F4),IF($E4&gt;HI$3-1,$H4,0))</f>
        <v>0</v>
      </c>
      <c r="HJ4" s="256">
        <f>IF($I4="Percentage of Cash Flow",IF($E4&gt;HJ$3-1,(('Operating Pro Forma'!$T$59-'Operating Pro Forma'!$T$62)/12)*'Debt Service'!$F4),IF($E4&gt;HJ$3-1,$H4,0))</f>
        <v>0</v>
      </c>
      <c r="HK4" s="256">
        <f>IF($I4="Percentage of Cash Flow",IF($E4&gt;HK$3-1,(('Operating Pro Forma'!$T$59-'Operating Pro Forma'!$T$62)/12)*'Debt Service'!$F4),IF($E4&gt;HK$3-1,$H4,0))</f>
        <v>0</v>
      </c>
      <c r="HL4" s="69">
        <f>SUM(GZ4:HK4)</f>
        <v>0</v>
      </c>
      <c r="HM4" s="256">
        <f>IF($I4="Percentage of Cash Flow",IF($E4&gt;HM$3-1,(('Operating Pro Forma'!$U$59-'Operating Pro Forma'!$U$62)/12)*'Debt Service'!$F4),IF($E4&gt;HM$3-1,$H4,0))</f>
        <v>0</v>
      </c>
      <c r="HN4" s="256">
        <f>IF($I4="Percentage of Cash Flow",IF($E4&gt;HN$3-1,(('Operating Pro Forma'!$U$59-'Operating Pro Forma'!$U$62)/12)*'Debt Service'!$F4),IF($E4&gt;HN$3-1,$H4,0))</f>
        <v>0</v>
      </c>
      <c r="HO4" s="256">
        <f>IF($I4="Percentage of Cash Flow",IF($E4&gt;HO$3-1,(('Operating Pro Forma'!$U$59-'Operating Pro Forma'!$U$62)/12)*'Debt Service'!$F4),IF($E4&gt;HO$3-1,$H4,0))</f>
        <v>0</v>
      </c>
      <c r="HP4" s="256">
        <f>IF($I4="Percentage of Cash Flow",IF($E4&gt;HP$3-1,(('Operating Pro Forma'!$U$59-'Operating Pro Forma'!$U$62)/12)*'Debt Service'!$F4),IF($E4&gt;HP$3-1,$H4,0))</f>
        <v>0</v>
      </c>
      <c r="HQ4" s="256">
        <f>IF($I4="Percentage of Cash Flow",IF($E4&gt;HQ$3-1,(('Operating Pro Forma'!$U$59-'Operating Pro Forma'!$U$62)/12)*'Debt Service'!$F4),IF($E4&gt;HQ$3-1,$H4,0))</f>
        <v>0</v>
      </c>
      <c r="HR4" s="256">
        <f>IF($I4="Percentage of Cash Flow",IF($E4&gt;HR$3-1,(('Operating Pro Forma'!$U$59-'Operating Pro Forma'!$U$62)/12)*'Debt Service'!$F4),IF($E4&gt;HR$3-1,$H4,0))</f>
        <v>0</v>
      </c>
      <c r="HS4" s="256">
        <f>IF($I4="Percentage of Cash Flow",IF($E4&gt;HS$3-1,(('Operating Pro Forma'!$U$59-'Operating Pro Forma'!$U$62)/12)*'Debt Service'!$F4),IF($E4&gt;HS$3-1,$H4,0))</f>
        <v>0</v>
      </c>
      <c r="HT4" s="256">
        <f>IF($I4="Percentage of Cash Flow",IF($E4&gt;HT$3-1,(('Operating Pro Forma'!$U$59-'Operating Pro Forma'!$U$62)/12)*'Debt Service'!$F4),IF($E4&gt;HT$3-1,$H4,0))</f>
        <v>0</v>
      </c>
      <c r="HU4" s="256">
        <f>IF($I4="Percentage of Cash Flow",IF($E4&gt;HU$3-1,(('Operating Pro Forma'!$U$59-'Operating Pro Forma'!$U$62)/12)*'Debt Service'!$F4),IF($E4&gt;HU$3-1,$H4,0))</f>
        <v>0</v>
      </c>
      <c r="HV4" s="256">
        <f>IF($I4="Percentage of Cash Flow",IF($E4&gt;HV$3-1,(('Operating Pro Forma'!$U$59-'Operating Pro Forma'!$U$62)/12)*'Debt Service'!$F4),IF($E4&gt;HV$3-1,$H4,0))</f>
        <v>0</v>
      </c>
      <c r="HW4" s="256">
        <f>IF($I4="Percentage of Cash Flow",IF($E4&gt;HW$3-1,(('Operating Pro Forma'!$U$59-'Operating Pro Forma'!$U$62)/12)*'Debt Service'!$F4),IF($E4&gt;HW$3-1,$H4,0))</f>
        <v>0</v>
      </c>
      <c r="HX4" s="256">
        <f>IF($I4="Percentage of Cash Flow",IF($E4&gt;HX$3-1,(('Operating Pro Forma'!$U$59-'Operating Pro Forma'!$U$62)/12)*'Debt Service'!$F4),IF($E4&gt;HX$3-1,$H4,0))</f>
        <v>0</v>
      </c>
      <c r="HY4" s="69">
        <f>SUM(HM4:HX4)</f>
        <v>0</v>
      </c>
      <c r="HZ4" s="256">
        <f>IF($I4="Percentage of Cash Flow",IF($E4&gt;HZ$3-1,(('Operating Pro Forma'!$V$59-'Operating Pro Forma'!$V$62)/12)*'Debt Service'!$F4),IF($E4&gt;HZ$3-1,$H4,0))</f>
        <v>0</v>
      </c>
      <c r="IA4" s="256">
        <f>IF($I4="Percentage of Cash Flow",IF($E4&gt;IA$3-1,(('Operating Pro Forma'!$V$59-'Operating Pro Forma'!$V$62)/12)*'Debt Service'!$F4),IF($E4&gt;IA$3-1,$H4,0))</f>
        <v>0</v>
      </c>
      <c r="IB4" s="256">
        <f>IF($I4="Percentage of Cash Flow",IF($E4&gt;IB$3-1,(('Operating Pro Forma'!$V$59-'Operating Pro Forma'!$V$62)/12)*'Debt Service'!$F4),IF($E4&gt;IB$3-1,$H4,0))</f>
        <v>0</v>
      </c>
      <c r="IC4" s="256">
        <f>IF($I4="Percentage of Cash Flow",IF($E4&gt;IC$3-1,(('Operating Pro Forma'!$V$59-'Operating Pro Forma'!$V$62)/12)*'Debt Service'!$F4),IF($E4&gt;IC$3-1,$H4,0))</f>
        <v>0</v>
      </c>
      <c r="ID4" s="256">
        <f>IF($I4="Percentage of Cash Flow",IF($E4&gt;ID$3-1,(('Operating Pro Forma'!$V$59-'Operating Pro Forma'!$V$62)/12)*'Debt Service'!$F4),IF($E4&gt;ID$3-1,$H4,0))</f>
        <v>0</v>
      </c>
      <c r="IE4" s="256">
        <f>IF($I4="Percentage of Cash Flow",IF($E4&gt;IE$3-1,(('Operating Pro Forma'!$V$59-'Operating Pro Forma'!$V$62)/12)*'Debt Service'!$F4),IF($E4&gt;IE$3-1,$H4,0))</f>
        <v>0</v>
      </c>
      <c r="IF4" s="256">
        <f>IF($I4="Percentage of Cash Flow",IF($E4&gt;IF$3-1,(('Operating Pro Forma'!$V$59-'Operating Pro Forma'!$V$62)/12)*'Debt Service'!$F4),IF($E4&gt;IF$3-1,$H4,0))</f>
        <v>0</v>
      </c>
      <c r="IG4" s="256">
        <f>IF($I4="Percentage of Cash Flow",IF($E4&gt;IG$3-1,(('Operating Pro Forma'!$V$59-'Operating Pro Forma'!$V$62)/12)*'Debt Service'!$F4),IF($E4&gt;IG$3-1,$H4,0))</f>
        <v>0</v>
      </c>
      <c r="IH4" s="256">
        <f>IF($I4="Percentage of Cash Flow",IF($E4&gt;IH$3-1,(('Operating Pro Forma'!$V$59-'Operating Pro Forma'!$V$62)/12)*'Debt Service'!$F4),IF($E4&gt;IH$3-1,$H4,0))</f>
        <v>0</v>
      </c>
      <c r="II4" s="256">
        <f>IF($I4="Percentage of Cash Flow",IF($E4&gt;II$3-1,(('Operating Pro Forma'!$V$59-'Operating Pro Forma'!$V$62)/12)*'Debt Service'!$F4),IF($E4&gt;II$3-1,$H4,0))</f>
        <v>0</v>
      </c>
      <c r="IJ4" s="256">
        <f>IF($I4="Percentage of Cash Flow",IF($E4&gt;IJ$3-1,(('Operating Pro Forma'!$V$59-'Operating Pro Forma'!$V$62)/12)*'Debt Service'!$F4),IF($E4&gt;IJ$3-1,$H4,0))</f>
        <v>0</v>
      </c>
      <c r="IK4" s="256">
        <f>IF($I4="Percentage of Cash Flow",IF($E4&gt;IK$3-1,(('Operating Pro Forma'!$V$59-'Operating Pro Forma'!$V$62)/12)*'Debt Service'!$F4),IF($E4&gt;IK$3-1,$H4,0))</f>
        <v>0</v>
      </c>
      <c r="IL4" s="69">
        <f>SUM(HZ4:IK4)</f>
        <v>0</v>
      </c>
      <c r="IM4" s="256">
        <f>IF($I4="Percentage of Cash Flow",IF($E4&gt;IM$3-1,(('Operating Pro Forma'!$W$59-'Operating Pro Forma'!$W$62)/12)*'Debt Service'!$F4),IF($E4&gt;IM$3-1,$H4,0))</f>
        <v>0</v>
      </c>
      <c r="IN4" s="256">
        <f>IF($I4="Percentage of Cash Flow",IF($E4&gt;IN$3-1,(('Operating Pro Forma'!$W$59-'Operating Pro Forma'!$W$62)/12)*'Debt Service'!$F4),IF($E4&gt;IN$3-1,$H4,0))</f>
        <v>0</v>
      </c>
      <c r="IO4" s="256">
        <f>IF($I4="Percentage of Cash Flow",IF($E4&gt;IO$3-1,(('Operating Pro Forma'!$W$59-'Operating Pro Forma'!$W$62)/12)*'Debt Service'!$F4),IF($E4&gt;IO$3-1,$H4,0))</f>
        <v>0</v>
      </c>
      <c r="IP4" s="256">
        <f>IF($I4="Percentage of Cash Flow",IF($E4&gt;IP$3-1,(('Operating Pro Forma'!$W$59-'Operating Pro Forma'!$W$62)/12)*'Debt Service'!$F4),IF($E4&gt;IP$3-1,$H4,0))</f>
        <v>0</v>
      </c>
      <c r="IQ4" s="256">
        <f>IF($I4="Percentage of Cash Flow",IF($E4&gt;IQ$3-1,(('Operating Pro Forma'!$W$59-'Operating Pro Forma'!$W$62)/12)*'Debt Service'!$F4),IF($E4&gt;IQ$3-1,$H4,0))</f>
        <v>0</v>
      </c>
      <c r="IR4" s="256">
        <f>IF($I4="Percentage of Cash Flow",IF($E4&gt;IR$3-1,(('Operating Pro Forma'!$W$59-'Operating Pro Forma'!$W$62)/12)*'Debt Service'!$F4),IF($E4&gt;IR$3-1,$H4,0))</f>
        <v>0</v>
      </c>
      <c r="IS4" s="256">
        <f>IF($I4="Percentage of Cash Flow",IF($E4&gt;IS$3-1,(('Operating Pro Forma'!$W$59-'Operating Pro Forma'!$W$62)/12)*'Debt Service'!$F4),IF($E4&gt;IS$3-1,$H4,0))</f>
        <v>0</v>
      </c>
      <c r="IT4" s="256">
        <f>IF($I4="Percentage of Cash Flow",IF($E4&gt;IT$3-1,(('Operating Pro Forma'!$W$59-'Operating Pro Forma'!$W$62)/12)*'Debt Service'!$F4),IF($E4&gt;IT$3-1,$H4,0))</f>
        <v>0</v>
      </c>
      <c r="IU4" s="256">
        <f>IF($I4="Percentage of Cash Flow",IF($E4&gt;IU$3-1,(('Operating Pro Forma'!$W$59-'Operating Pro Forma'!$W$62)/12)*'Debt Service'!$F4),IF($E4&gt;IU$3-1,$H4,0))</f>
        <v>0</v>
      </c>
      <c r="IV4" s="256">
        <f>IF($I4="Percentage of Cash Flow",IF($E4&gt;IV$3-1,(('Operating Pro Forma'!$W$59-'Operating Pro Forma'!$W$62)/12)*'Debt Service'!$F4),IF($E4&gt;IV$3-1,$H4,0))</f>
        <v>0</v>
      </c>
      <c r="IW4" s="256">
        <f>IF($I4="Percentage of Cash Flow",IF($E4&gt;IW$3-1,(('Operating Pro Forma'!$W$59-'Operating Pro Forma'!$W$62)/12)*'Debt Service'!$F4),IF($E4&gt;IW$3-1,$H4,0))</f>
        <v>0</v>
      </c>
      <c r="IX4" s="256">
        <f>IF($I4="Percentage of Cash Flow",IF($E4&gt;IX$3-1,(('Operating Pro Forma'!$W$59-'Operating Pro Forma'!$W$62)/12)*'Debt Service'!$F4),IF($E4&gt;IX$3-1,$H4,0))</f>
        <v>0</v>
      </c>
      <c r="IY4" s="69">
        <f>SUM(IM4:IX4)</f>
        <v>0</v>
      </c>
      <c r="IZ4" s="256">
        <f>IF($I4="Percentage of Cash Flow",IF($E4&gt;IZ$3-1,(('Operating Pro Forma'!$X$59-'Operating Pro Forma'!$X$62)/12)*'Debt Service'!$F4),IF($E4&gt;IZ$3-1,$H4,0))</f>
        <v>0</v>
      </c>
      <c r="JA4" s="256">
        <f>IF($I4="Percentage of Cash Flow",IF($E4&gt;JA$3-1,(('Operating Pro Forma'!$X$59-'Operating Pro Forma'!$X$62)/12)*'Debt Service'!$F4),IF($E4&gt;JA$3-1,$H4,0))</f>
        <v>0</v>
      </c>
      <c r="JB4" s="256">
        <f>IF($I4="Percentage of Cash Flow",IF($E4&gt;JB$3-1,(('Operating Pro Forma'!$X$59-'Operating Pro Forma'!$X$62)/12)*'Debt Service'!$F4),IF($E4&gt;JB$3-1,$H4,0))</f>
        <v>0</v>
      </c>
      <c r="JC4" s="256">
        <f>IF($I4="Percentage of Cash Flow",IF($E4&gt;JC$3-1,(('Operating Pro Forma'!$X$59-'Operating Pro Forma'!$X$62)/12)*'Debt Service'!$F4),IF($E4&gt;JC$3-1,$H4,0))</f>
        <v>0</v>
      </c>
      <c r="JD4" s="256">
        <f>IF($I4="Percentage of Cash Flow",IF($E4&gt;JD$3-1,(('Operating Pro Forma'!$X$59-'Operating Pro Forma'!$X$62)/12)*'Debt Service'!$F4),IF($E4&gt;JD$3-1,$H4,0))</f>
        <v>0</v>
      </c>
      <c r="JE4" s="256">
        <f>IF($I4="Percentage of Cash Flow",IF($E4&gt;JE$3-1,(('Operating Pro Forma'!$X$59-'Operating Pro Forma'!$X$62)/12)*'Debt Service'!$F4),IF($E4&gt;JE$3-1,$H4,0))</f>
        <v>0</v>
      </c>
      <c r="JF4" s="256">
        <f>IF($I4="Percentage of Cash Flow",IF($E4&gt;JF$3-1,(('Operating Pro Forma'!$X$59-'Operating Pro Forma'!$X$62)/12)*'Debt Service'!$F4),IF($E4&gt;JF$3-1,$H4,0))</f>
        <v>0</v>
      </c>
      <c r="JG4" s="256">
        <f>IF($I4="Percentage of Cash Flow",IF($E4&gt;JG$3-1,(('Operating Pro Forma'!$X$59-'Operating Pro Forma'!$X$62)/12)*'Debt Service'!$F4),IF($E4&gt;JG$3-1,$H4,0))</f>
        <v>0</v>
      </c>
      <c r="JH4" s="256">
        <f>IF($I4="Percentage of Cash Flow",IF($E4&gt;JH$3-1,(('Operating Pro Forma'!$X$59-'Operating Pro Forma'!$X$62)/12)*'Debt Service'!$F4),IF($E4&gt;JH$3-1,$H4,0))</f>
        <v>0</v>
      </c>
      <c r="JI4" s="256">
        <f>IF($I4="Percentage of Cash Flow",IF($E4&gt;JI$3-1,(('Operating Pro Forma'!$X$59-'Operating Pro Forma'!$X$62)/12)*'Debt Service'!$F4),IF($E4&gt;JI$3-1,$H4,0))</f>
        <v>0</v>
      </c>
      <c r="JJ4" s="256">
        <f>IF($I4="Percentage of Cash Flow",IF($E4&gt;JJ$3-1,(('Operating Pro Forma'!$X$59-'Operating Pro Forma'!$X$62)/12)*'Debt Service'!$F4),IF($E4&gt;JJ$3-1,$H4,0))</f>
        <v>0</v>
      </c>
      <c r="JK4" s="256">
        <f>IF($I4="Percentage of Cash Flow",IF($E4&gt;JK$3-1,(('Operating Pro Forma'!$X$59-'Operating Pro Forma'!$X$62)/12)*'Debt Service'!$F4),IF($E4&gt;JK$3-1,$H4,0))</f>
        <v>0</v>
      </c>
      <c r="JL4" s="69">
        <f>SUM(IZ4:JK4)</f>
        <v>0</v>
      </c>
    </row>
    <row r="5" spans="1:272" x14ac:dyDescent="0.3">
      <c r="A5" s="320">
        <f>'Funding Sources'!A5</f>
        <v>0</v>
      </c>
      <c r="B5" s="311">
        <f>'Funding Sources'!B5:C5</f>
        <v>0</v>
      </c>
      <c r="C5" s="318">
        <f>'Funding Sources'!G5</f>
        <v>0</v>
      </c>
      <c r="D5" s="314"/>
      <c r="E5" s="315"/>
      <c r="F5" s="316"/>
      <c r="G5" s="318">
        <f t="shared" ref="G5:G15" si="0">IF(E5&gt;0,IF(I5&lt;&gt;"Percentage of Cash Flow",PMT(F5/12,E5,-C5,0,0),0),0)</f>
        <v>0</v>
      </c>
      <c r="H5" s="314"/>
      <c r="I5" s="315"/>
      <c r="J5" s="317"/>
      <c r="M5" s="256">
        <f>IF($I$5="Percentage of Cash Flow",IF($E$5&gt;M$3-1,(('Operating Pro Forma'!$E$59-'Operating Pro Forma'!$E$62)/12)*'Debt Service'!$F$5),IF($E$5&gt;M$3-1,$H$5,0))</f>
        <v>0</v>
      </c>
      <c r="N5" s="256">
        <f>IF($I$5="Percentage of Cash Flow",IF($E$5&gt;N$3-1,(('Operating Pro Forma'!$E$59-'Operating Pro Forma'!$E$62)/12)*'Debt Service'!$F$5),IF($E$5&gt;N$3-1,$H$5,0))</f>
        <v>0</v>
      </c>
      <c r="O5" s="256">
        <f>IF($I$5="Percentage of Cash Flow",IF($E$5&gt;O$3-1,(('Operating Pro Forma'!$E$59-'Operating Pro Forma'!$E$62)/12)*'Debt Service'!$F$5),IF($E$5&gt;O$3-1,$H$5,0))</f>
        <v>0</v>
      </c>
      <c r="P5" s="256">
        <f>IF($I$5="Percentage of Cash Flow",IF($E$5&gt;P$3-1,(('Operating Pro Forma'!$E$59-'Operating Pro Forma'!$E$62)/12)*'Debt Service'!$F$5),IF($E$5&gt;P$3-1,$H$5,0))</f>
        <v>0</v>
      </c>
      <c r="Q5" s="256">
        <f>IF($I$5="Percentage of Cash Flow",IF($E$5&gt;Q$3-1,(('Operating Pro Forma'!$E$59-'Operating Pro Forma'!$E$62)/12)*'Debt Service'!$F$5),IF($E$5&gt;Q$3-1,$H$5,0))</f>
        <v>0</v>
      </c>
      <c r="R5" s="256">
        <f>IF($I$5="Percentage of Cash Flow",IF($E$5&gt;R$3-1,(('Operating Pro Forma'!$E$59-'Operating Pro Forma'!$E$62)/12)*'Debt Service'!$F$5),IF($E$5&gt;R$3-1,$H$5,0))</f>
        <v>0</v>
      </c>
      <c r="S5" s="256">
        <f>IF($I$5="Percentage of Cash Flow",IF($E$5&gt;S$3-1,(('Operating Pro Forma'!$E$59-'Operating Pro Forma'!$E$62)/12)*'Debt Service'!$F$5),IF($E$5&gt;S$3-1,$H$5,0))</f>
        <v>0</v>
      </c>
      <c r="T5" s="256">
        <f>IF($I$5="Percentage of Cash Flow",IF($E$5&gt;T$3-1,(('Operating Pro Forma'!$E$59-'Operating Pro Forma'!$E$62)/12)*'Debt Service'!$F$5),IF($E$5&gt;T$3-1,$H$5,0))</f>
        <v>0</v>
      </c>
      <c r="U5" s="256">
        <f>IF($I$5="Percentage of Cash Flow",IF($E$5&gt;U$3-1,(('Operating Pro Forma'!$E$59-'Operating Pro Forma'!$E$62)/12)*'Debt Service'!$F$5),IF($E$5&gt;U$3-1,$H$5,0))</f>
        <v>0</v>
      </c>
      <c r="V5" s="256">
        <f>IF($I$5="Percentage of Cash Flow",IF($E$5&gt;V$3-1,(('Operating Pro Forma'!$E$59-'Operating Pro Forma'!$E$62)/12)*'Debt Service'!$F$5),IF($E$5&gt;V$3-1,$H$5,0))</f>
        <v>0</v>
      </c>
      <c r="W5" s="256">
        <f>IF($I$5="Percentage of Cash Flow",IF($E$5&gt;W$3-1,(('Operating Pro Forma'!$E$59-'Operating Pro Forma'!$E$62)/12)*'Debt Service'!$F$5),IF($E$5&gt;W$3-1,$H$5,0))</f>
        <v>0</v>
      </c>
      <c r="X5" s="256">
        <f>IF($I$5="Percentage of Cash Flow",IF($E$5&gt;X$3-1,(('Operating Pro Forma'!$E$59-'Operating Pro Forma'!$E$62)/12)*'Debt Service'!$F$5),IF($E$5&gt;X$3-1,$H$5,0))</f>
        <v>0</v>
      </c>
      <c r="Y5" s="69">
        <f t="shared" ref="Y5:Y15" si="1">SUM(M5:X5)</f>
        <v>0</v>
      </c>
      <c r="Z5" s="256">
        <f>IF($I5="Percentage of Cash Flow",IF($E5&gt;Z$3-1,(('Operating Pro Forma'!$F$59-'Operating Pro Forma'!$F$62)/12)*'Debt Service'!$F5),IF($E5&gt;Z$3-1,$H5,0))</f>
        <v>0</v>
      </c>
      <c r="AA5" s="256">
        <f>IF($I5="Percentage of Cash Flow",IF($E5&gt;AA$3-1,(('Operating Pro Forma'!$F$59-'Operating Pro Forma'!$F$62)/12)*'Debt Service'!$F5),IF($E5&gt;AA$3-1,$H5,0))</f>
        <v>0</v>
      </c>
      <c r="AB5" s="256">
        <f>IF($I5="Percentage of Cash Flow",IF($E5&gt;AB$3-1,(('Operating Pro Forma'!$F$59-'Operating Pro Forma'!$F$62)/12)*'Debt Service'!$F5),IF($E5&gt;AB$3-1,$H5,0))</f>
        <v>0</v>
      </c>
      <c r="AC5" s="256">
        <f>IF($I5="Percentage of Cash Flow",IF($E5&gt;AC$3-1,(('Operating Pro Forma'!$F$59-'Operating Pro Forma'!$F$62)/12)*'Debt Service'!$F5),IF($E5&gt;AC$3-1,$H5,0))</f>
        <v>0</v>
      </c>
      <c r="AD5" s="256">
        <f>IF($I5="Percentage of Cash Flow",IF($E5&gt;AD$3-1,(('Operating Pro Forma'!$F$59-'Operating Pro Forma'!$F$62)/12)*'Debt Service'!$F5),IF($E5&gt;AD$3-1,$H5,0))</f>
        <v>0</v>
      </c>
      <c r="AE5" s="256">
        <f>IF($I5="Percentage of Cash Flow",IF($E5&gt;AE$3-1,(('Operating Pro Forma'!$F$59-'Operating Pro Forma'!$F$62)/12)*'Debt Service'!$F5),IF($E5&gt;AE$3-1,$H5,0))</f>
        <v>0</v>
      </c>
      <c r="AF5" s="256">
        <f>IF($I5="Percentage of Cash Flow",IF($E5&gt;AF$3-1,(('Operating Pro Forma'!$F$59-'Operating Pro Forma'!$F$62)/12)*'Debt Service'!$F5),IF($E5&gt;AF$3-1,$H5,0))</f>
        <v>0</v>
      </c>
      <c r="AG5" s="256">
        <f>IF($I5="Percentage of Cash Flow",IF($E5&gt;AG$3-1,(('Operating Pro Forma'!$F$59-'Operating Pro Forma'!$F$62)/12)*'Debt Service'!$F5),IF($E5&gt;AG$3-1,$H5,0))</f>
        <v>0</v>
      </c>
      <c r="AH5" s="256">
        <f>IF($I5="Percentage of Cash Flow",IF($E5&gt;AH$3-1,(('Operating Pro Forma'!$F$59-'Operating Pro Forma'!$F$62)/12)*'Debt Service'!$F5),IF($E5&gt;AH$3-1,$H5,0))</f>
        <v>0</v>
      </c>
      <c r="AI5" s="256">
        <f>IF($I5="Percentage of Cash Flow",IF($E5&gt;AI$3-1,(('Operating Pro Forma'!$F$59-'Operating Pro Forma'!$F$62)/12)*'Debt Service'!$F5),IF($E5&gt;AI$3-1,$H5,0))</f>
        <v>0</v>
      </c>
      <c r="AJ5" s="256">
        <f>IF($I5="Percentage of Cash Flow",IF($E5&gt;AJ$3-1,(('Operating Pro Forma'!$F$59-'Operating Pro Forma'!$F$62)/12)*'Debt Service'!$F5),IF($E5&gt;AJ$3-1,$H5,0))</f>
        <v>0</v>
      </c>
      <c r="AK5" s="256">
        <f>IF($I5="Percentage of Cash Flow",IF($E5&gt;AK$3-1,(('Operating Pro Forma'!$F$59-'Operating Pro Forma'!$F$62)/12)*'Debt Service'!$F5),IF($E5&gt;AK$3-1,$H5,0))</f>
        <v>0</v>
      </c>
      <c r="AL5" s="69">
        <f t="shared" ref="AL5:AL15" si="2">SUM(Z5:AK5)</f>
        <v>0</v>
      </c>
      <c r="AM5" s="256">
        <f>IF($I5="Percentage of Cash Flow",IF($E5&gt;AM$3-1,(('Operating Pro Forma'!$G$59-'Operating Pro Forma'!$G$62)/12)*'Debt Service'!$F5),IF($E5&gt;AM$3-1,$H5,0))</f>
        <v>0</v>
      </c>
      <c r="AN5" s="256">
        <f>IF($I5="Percentage of Cash Flow",IF($E5&gt;AN$3-1,(('Operating Pro Forma'!$G$59-'Operating Pro Forma'!$G$62)/12)*'Debt Service'!$F5),IF($E5&gt;AN$3-1,$H5,0))</f>
        <v>0</v>
      </c>
      <c r="AO5" s="256">
        <f>IF($I5="Percentage of Cash Flow",IF($E5&gt;AO$3-1,(('Operating Pro Forma'!$G$59-'Operating Pro Forma'!$G$62)/12)*'Debt Service'!$F5),IF($E5&gt;AO$3-1,$H5,0))</f>
        <v>0</v>
      </c>
      <c r="AP5" s="256">
        <f>IF($I5="Percentage of Cash Flow",IF($E5&gt;AP$3-1,(('Operating Pro Forma'!$G$59-'Operating Pro Forma'!$G$62)/12)*'Debt Service'!$F5),IF($E5&gt;AP$3-1,$H5,0))</f>
        <v>0</v>
      </c>
      <c r="AQ5" s="256">
        <f>IF($I5="Percentage of Cash Flow",IF($E5&gt;AQ$3-1,(('Operating Pro Forma'!$G$59-'Operating Pro Forma'!$G$62)/12)*'Debt Service'!$F5),IF($E5&gt;AQ$3-1,$H5,0))</f>
        <v>0</v>
      </c>
      <c r="AR5" s="256">
        <f>IF($I5="Percentage of Cash Flow",IF($E5&gt;AR$3-1,(('Operating Pro Forma'!$G$59-'Operating Pro Forma'!$G$62)/12)*'Debt Service'!$F5),IF($E5&gt;AR$3-1,$H5,0))</f>
        <v>0</v>
      </c>
      <c r="AS5" s="256">
        <f>IF($I5="Percentage of Cash Flow",IF($E5&gt;AS$3-1,(('Operating Pro Forma'!$G$59-'Operating Pro Forma'!$G$62)/12)*'Debt Service'!$F5),IF($E5&gt;AS$3-1,$H5,0))</f>
        <v>0</v>
      </c>
      <c r="AT5" s="256">
        <f>IF($I5="Percentage of Cash Flow",IF($E5&gt;AT$3-1,(('Operating Pro Forma'!$G$59-'Operating Pro Forma'!$G$62)/12)*'Debt Service'!$F5),IF($E5&gt;AT$3-1,$H5,0))</f>
        <v>0</v>
      </c>
      <c r="AU5" s="256">
        <f>IF($I5="Percentage of Cash Flow",IF($E5&gt;AU$3-1,(('Operating Pro Forma'!$G$59-'Operating Pro Forma'!$G$62)/12)*'Debt Service'!$F5),IF($E5&gt;AU$3-1,$H5,0))</f>
        <v>0</v>
      </c>
      <c r="AV5" s="256">
        <f>IF($I5="Percentage of Cash Flow",IF($E5&gt;AV$3-1,(('Operating Pro Forma'!$G$59-'Operating Pro Forma'!$G$62)/12)*'Debt Service'!$F5),IF($E5&gt;AV$3-1,$H5,0))</f>
        <v>0</v>
      </c>
      <c r="AW5" s="256">
        <f>IF($I5="Percentage of Cash Flow",IF($E5&gt;AW$3-1,(('Operating Pro Forma'!$G$59-'Operating Pro Forma'!$G$62)/12)*'Debt Service'!$F5),IF($E5&gt;AW$3-1,$H5,0))</f>
        <v>0</v>
      </c>
      <c r="AX5" s="256">
        <f>IF($I5="Percentage of Cash Flow",IF($E5&gt;AX$3-1,(('Operating Pro Forma'!$G$59-'Operating Pro Forma'!$G$62)/12)*'Debt Service'!$F5),IF($E5&gt;AX$3-1,$H5,0))</f>
        <v>0</v>
      </c>
      <c r="AY5" s="69">
        <f t="shared" ref="AY5:AY15" si="3">SUM(AM5:AX5)</f>
        <v>0</v>
      </c>
      <c r="AZ5" s="256">
        <f>IF($I5="Percentage of Cash Flow",IF($E5&gt;AZ$3-1,(('Operating Pro Forma'!$H$59-'Operating Pro Forma'!$H$62)/12)*'Debt Service'!$F5),IF($E5&gt;AZ$3-1,$H5,0))</f>
        <v>0</v>
      </c>
      <c r="BA5" s="256">
        <f>IF($I5="Percentage of Cash Flow",IF($E5&gt;BA$3-1,(('Operating Pro Forma'!$H$59-'Operating Pro Forma'!$H$62)/12)*'Debt Service'!$F5),IF($E5&gt;BA$3-1,$H5,0))</f>
        <v>0</v>
      </c>
      <c r="BB5" s="256">
        <f>IF($I5="Percentage of Cash Flow",IF($E5&gt;BB$3-1,(('Operating Pro Forma'!$H$59-'Operating Pro Forma'!$H$62)/12)*'Debt Service'!$F5),IF($E5&gt;BB$3-1,$H5,0))</f>
        <v>0</v>
      </c>
      <c r="BC5" s="256">
        <f>IF($I5="Percentage of Cash Flow",IF($E5&gt;BC$3-1,(('Operating Pro Forma'!$H$59-'Operating Pro Forma'!$H$62)/12)*'Debt Service'!$F5),IF($E5&gt;BC$3-1,$H5,0))</f>
        <v>0</v>
      </c>
      <c r="BD5" s="256">
        <f>IF($I5="Percentage of Cash Flow",IF($E5&gt;BD$3-1,(('Operating Pro Forma'!$H$59-'Operating Pro Forma'!$H$62)/12)*'Debt Service'!$F5),IF($E5&gt;BD$3-1,$H5,0))</f>
        <v>0</v>
      </c>
      <c r="BE5" s="256">
        <f>IF($I5="Percentage of Cash Flow",IF($E5&gt;BE$3-1,(('Operating Pro Forma'!$H$59-'Operating Pro Forma'!$H$62)/12)*'Debt Service'!$F5),IF($E5&gt;BE$3-1,$H5,0))</f>
        <v>0</v>
      </c>
      <c r="BF5" s="256">
        <f>IF($I5="Percentage of Cash Flow",IF($E5&gt;BF$3-1,(('Operating Pro Forma'!$H$59-'Operating Pro Forma'!$H$62)/12)*'Debt Service'!$F5),IF($E5&gt;BF$3-1,$H5,0))</f>
        <v>0</v>
      </c>
      <c r="BG5" s="256">
        <f>IF($I5="Percentage of Cash Flow",IF($E5&gt;BG$3-1,(('Operating Pro Forma'!$H$59-'Operating Pro Forma'!$H$62)/12)*'Debt Service'!$F5),IF($E5&gt;BG$3-1,$H5,0))</f>
        <v>0</v>
      </c>
      <c r="BH5" s="256">
        <f>IF($I5="Percentage of Cash Flow",IF($E5&gt;BH$3-1,(('Operating Pro Forma'!$H$59-'Operating Pro Forma'!$H$62)/12)*'Debt Service'!$F5),IF($E5&gt;BH$3-1,$H5,0))</f>
        <v>0</v>
      </c>
      <c r="BI5" s="256">
        <f>IF($I5="Percentage of Cash Flow",IF($E5&gt;BI$3-1,(('Operating Pro Forma'!$H$59-'Operating Pro Forma'!$H$62)/12)*'Debt Service'!$F5),IF($E5&gt;BI$3-1,$H5,0))</f>
        <v>0</v>
      </c>
      <c r="BJ5" s="256">
        <f>IF($I5="Percentage of Cash Flow",IF($E5&gt;BJ$3-1,(('Operating Pro Forma'!$H$59-'Operating Pro Forma'!$H$62)/12)*'Debt Service'!$F5),IF($E5&gt;BJ$3-1,$H5,0))</f>
        <v>0</v>
      </c>
      <c r="BK5" s="256">
        <f>IF($I5="Percentage of Cash Flow",IF($E5&gt;BK$3-1,(('Operating Pro Forma'!$H$59-'Operating Pro Forma'!$H$62)/12)*'Debt Service'!$F5),IF($E5&gt;BK$3-1,$H5,0))</f>
        <v>0</v>
      </c>
      <c r="BL5" s="69">
        <f t="shared" ref="BL5:BL15" si="4">SUM(AZ5:BK5)</f>
        <v>0</v>
      </c>
      <c r="BM5" s="256">
        <f>IF($I5="Percentage of Cash Flow",IF($E5&gt;BM$3-1,(('Operating Pro Forma'!$I$59-'Operating Pro Forma'!$I$62)/12)*'Debt Service'!$F5),IF($E5&gt;BM$3-1,$H5,0))</f>
        <v>0</v>
      </c>
      <c r="BN5" s="256">
        <f>IF($I5="Percentage of Cash Flow",IF($E5&gt;BN$3-1,(('Operating Pro Forma'!$I$59-'Operating Pro Forma'!$I$62)/12)*'Debt Service'!$F5),IF($E5&gt;BN$3-1,$H5,0))</f>
        <v>0</v>
      </c>
      <c r="BO5" s="256">
        <f>IF($I5="Percentage of Cash Flow",IF($E5&gt;BO$3-1,(('Operating Pro Forma'!$I$59-'Operating Pro Forma'!$I$62)/12)*'Debt Service'!$F5),IF($E5&gt;BO$3-1,$H5,0))</f>
        <v>0</v>
      </c>
      <c r="BP5" s="256">
        <f>IF($I5="Percentage of Cash Flow",IF($E5&gt;BP$3-1,(('Operating Pro Forma'!$I$59-'Operating Pro Forma'!$I$62)/12)*'Debt Service'!$F5),IF($E5&gt;BP$3-1,$H5,0))</f>
        <v>0</v>
      </c>
      <c r="BQ5" s="256">
        <f>IF($I5="Percentage of Cash Flow",IF($E5&gt;BQ$3-1,(('Operating Pro Forma'!$I$59-'Operating Pro Forma'!$I$62)/12)*'Debt Service'!$F5),IF($E5&gt;BQ$3-1,$H5,0))</f>
        <v>0</v>
      </c>
      <c r="BR5" s="256">
        <f>IF($I5="Percentage of Cash Flow",IF($E5&gt;BR$3-1,(('Operating Pro Forma'!$I$59-'Operating Pro Forma'!$I$62)/12)*'Debt Service'!$F5),IF($E5&gt;BR$3-1,$H5,0))</f>
        <v>0</v>
      </c>
      <c r="BS5" s="256">
        <f>IF($I5="Percentage of Cash Flow",IF($E5&gt;BS$3-1,(('Operating Pro Forma'!$I$59-'Operating Pro Forma'!$I$62)/12)*'Debt Service'!$F5),IF($E5&gt;BS$3-1,$H5,0))</f>
        <v>0</v>
      </c>
      <c r="BT5" s="256">
        <f>IF($I5="Percentage of Cash Flow",IF($E5&gt;BT$3-1,(('Operating Pro Forma'!$I$59-'Operating Pro Forma'!$I$62)/12)*'Debt Service'!$F5),IF($E5&gt;BT$3-1,$H5,0))</f>
        <v>0</v>
      </c>
      <c r="BU5" s="256">
        <f>IF($I5="Percentage of Cash Flow",IF($E5&gt;BU$3-1,(('Operating Pro Forma'!$I$59-'Operating Pro Forma'!$I$62)/12)*'Debt Service'!$F5),IF($E5&gt;BU$3-1,$H5,0))</f>
        <v>0</v>
      </c>
      <c r="BV5" s="256">
        <f>IF($I5="Percentage of Cash Flow",IF($E5&gt;BV$3-1,(('Operating Pro Forma'!$I$59-'Operating Pro Forma'!$I$62)/12)*'Debt Service'!$F5),IF($E5&gt;BV$3-1,$H5,0))</f>
        <v>0</v>
      </c>
      <c r="BW5" s="256">
        <f>IF($I5="Percentage of Cash Flow",IF($E5&gt;BW$3-1,(('Operating Pro Forma'!$I$59-'Operating Pro Forma'!$I$62)/12)*'Debt Service'!$F5),IF($E5&gt;BW$3-1,$H5,0))</f>
        <v>0</v>
      </c>
      <c r="BX5" s="256">
        <f>IF($I5="Percentage of Cash Flow",IF($E5&gt;BX$3-1,(('Operating Pro Forma'!$I$59-'Operating Pro Forma'!$I$62)/12)*'Debt Service'!$F5),IF($E5&gt;BX$3-1,$H5,0))</f>
        <v>0</v>
      </c>
      <c r="BY5" s="69">
        <f t="shared" ref="BY5:BY15" si="5">SUM(BM5:BX5)</f>
        <v>0</v>
      </c>
      <c r="BZ5" s="256">
        <f>IF($I5="Percentage of Cash Flow",IF($E5&gt;BZ$3-1,(('Operating Pro Forma'!$J$59-'Operating Pro Forma'!$J$62)/12)*'Debt Service'!$F5),IF($E5&gt;BZ$3-1,$H5,0))</f>
        <v>0</v>
      </c>
      <c r="CA5" s="256">
        <f>IF($I5="Percentage of Cash Flow",IF($E5&gt;CA$3-1,(('Operating Pro Forma'!$J$59-'Operating Pro Forma'!$J$62)/12)*'Debt Service'!$F5),IF($E5&gt;CA$3-1,$H5,0))</f>
        <v>0</v>
      </c>
      <c r="CB5" s="256">
        <f>IF($I5="Percentage of Cash Flow",IF($E5&gt;CB$3-1,(('Operating Pro Forma'!$J$59-'Operating Pro Forma'!$J$62)/12)*'Debt Service'!$F5),IF($E5&gt;CB$3-1,$H5,0))</f>
        <v>0</v>
      </c>
      <c r="CC5" s="256">
        <f>IF($I5="Percentage of Cash Flow",IF($E5&gt;CC$3-1,(('Operating Pro Forma'!$J$59-'Operating Pro Forma'!$J$62)/12)*'Debt Service'!$F5),IF($E5&gt;CC$3-1,$H5,0))</f>
        <v>0</v>
      </c>
      <c r="CD5" s="256">
        <f>IF($I5="Percentage of Cash Flow",IF($E5&gt;CD$3-1,(('Operating Pro Forma'!$J$59-'Operating Pro Forma'!$J$62)/12)*'Debt Service'!$F5),IF($E5&gt;CD$3-1,$H5,0))</f>
        <v>0</v>
      </c>
      <c r="CE5" s="256">
        <f>IF($I5="Percentage of Cash Flow",IF($E5&gt;CE$3-1,(('Operating Pro Forma'!$J$59-'Operating Pro Forma'!$J$62)/12)*'Debt Service'!$F5),IF($E5&gt;CE$3-1,$H5,0))</f>
        <v>0</v>
      </c>
      <c r="CF5" s="256">
        <f>IF($I5="Percentage of Cash Flow",IF($E5&gt;CF$3-1,(('Operating Pro Forma'!$J$59-'Operating Pro Forma'!$J$62)/12)*'Debt Service'!$F5),IF($E5&gt;CF$3-1,$H5,0))</f>
        <v>0</v>
      </c>
      <c r="CG5" s="256">
        <f>IF($I5="Percentage of Cash Flow",IF($E5&gt;CG$3-1,(('Operating Pro Forma'!$J$59-'Operating Pro Forma'!$J$62)/12)*'Debt Service'!$F5),IF($E5&gt;CG$3-1,$H5,0))</f>
        <v>0</v>
      </c>
      <c r="CH5" s="256">
        <f>IF($I5="Percentage of Cash Flow",IF($E5&gt;CH$3-1,(('Operating Pro Forma'!$J$59-'Operating Pro Forma'!$J$62)/12)*'Debt Service'!$F5),IF($E5&gt;CH$3-1,$H5,0))</f>
        <v>0</v>
      </c>
      <c r="CI5" s="256">
        <f>IF($I5="Percentage of Cash Flow",IF($E5&gt;CI$3-1,(('Operating Pro Forma'!$J$59-'Operating Pro Forma'!$J$62)/12)*'Debt Service'!$F5),IF($E5&gt;CI$3-1,$H5,0))</f>
        <v>0</v>
      </c>
      <c r="CJ5" s="256">
        <f>IF($I5="Percentage of Cash Flow",IF($E5&gt;CJ$3-1,(('Operating Pro Forma'!$J$59-'Operating Pro Forma'!$J$62)/12)*'Debt Service'!$F5),IF($E5&gt;CJ$3-1,$H5,0))</f>
        <v>0</v>
      </c>
      <c r="CK5" s="256">
        <f>IF($I5="Percentage of Cash Flow",IF($E5&gt;CK$3-1,(('Operating Pro Forma'!$J$59-'Operating Pro Forma'!$J$62)/12)*'Debt Service'!$F5),IF($E5&gt;CK$3-1,$H5,0))</f>
        <v>0</v>
      </c>
      <c r="CL5" s="69">
        <f t="shared" ref="CL5:CL15" si="6">SUM(BZ5:CK5)</f>
        <v>0</v>
      </c>
      <c r="CM5" s="256">
        <f>IF($I5="Percentage of Cash Flow",IF($E5&gt;CM$3-1,(('Operating Pro Forma'!$K$59-'Operating Pro Forma'!$K$62)/12)*'Debt Service'!$F5),IF($E5&gt;CM$3-1,$H5,0))</f>
        <v>0</v>
      </c>
      <c r="CN5" s="256">
        <f>IF($I5="Percentage of Cash Flow",IF($E5&gt;CN$3-1,(('Operating Pro Forma'!$K$59-'Operating Pro Forma'!$K$62)/12)*'Debt Service'!$F5),IF($E5&gt;CN$3-1,$H5,0))</f>
        <v>0</v>
      </c>
      <c r="CO5" s="256">
        <f>IF($I5="Percentage of Cash Flow",IF($E5&gt;CO$3-1,(('Operating Pro Forma'!$K$59-'Operating Pro Forma'!$K$62)/12)*'Debt Service'!$F5),IF($E5&gt;CO$3-1,$H5,0))</f>
        <v>0</v>
      </c>
      <c r="CP5" s="256">
        <f>IF($I5="Percentage of Cash Flow",IF($E5&gt;CP$3-1,(('Operating Pro Forma'!$K$59-'Operating Pro Forma'!$K$62)/12)*'Debt Service'!$F5),IF($E5&gt;CP$3-1,$H5,0))</f>
        <v>0</v>
      </c>
      <c r="CQ5" s="256">
        <f>IF($I5="Percentage of Cash Flow",IF($E5&gt;CQ$3-1,(('Operating Pro Forma'!$K$59-'Operating Pro Forma'!$K$62)/12)*'Debt Service'!$F5),IF($E5&gt;CQ$3-1,$H5,0))</f>
        <v>0</v>
      </c>
      <c r="CR5" s="256">
        <f>IF($I5="Percentage of Cash Flow",IF($E5&gt;CR$3-1,(('Operating Pro Forma'!$K$59-'Operating Pro Forma'!$K$62)/12)*'Debt Service'!$F5),IF($E5&gt;CR$3-1,$H5,0))</f>
        <v>0</v>
      </c>
      <c r="CS5" s="256">
        <f>IF($I5="Percentage of Cash Flow",IF($E5&gt;CS$3-1,(('Operating Pro Forma'!$K$59-'Operating Pro Forma'!$K$62)/12)*'Debt Service'!$F5),IF($E5&gt;CS$3-1,$H5,0))</f>
        <v>0</v>
      </c>
      <c r="CT5" s="256">
        <f>IF($I5="Percentage of Cash Flow",IF($E5&gt;CT$3-1,(('Operating Pro Forma'!$K$59-'Operating Pro Forma'!$K$62)/12)*'Debt Service'!$F5),IF($E5&gt;CT$3-1,$H5,0))</f>
        <v>0</v>
      </c>
      <c r="CU5" s="256">
        <f>IF($I5="Percentage of Cash Flow",IF($E5&gt;CU$3-1,(('Operating Pro Forma'!$K$59-'Operating Pro Forma'!$K$62)/12)*'Debt Service'!$F5),IF($E5&gt;CU$3-1,$H5,0))</f>
        <v>0</v>
      </c>
      <c r="CV5" s="256">
        <f>IF($I5="Percentage of Cash Flow",IF($E5&gt;CV$3-1,(('Operating Pro Forma'!$K$59-'Operating Pro Forma'!$K$62)/12)*'Debt Service'!$F5),IF($E5&gt;CV$3-1,$H5,0))</f>
        <v>0</v>
      </c>
      <c r="CW5" s="256">
        <f>IF($I5="Percentage of Cash Flow",IF($E5&gt;CW$3-1,(('Operating Pro Forma'!$K$59-'Operating Pro Forma'!$K$62)/12)*'Debt Service'!$F5),IF($E5&gt;CW$3-1,$H5,0))</f>
        <v>0</v>
      </c>
      <c r="CX5" s="256">
        <f>IF($I5="Percentage of Cash Flow",IF($E5&gt;CX$3-1,(('Operating Pro Forma'!$K$59-'Operating Pro Forma'!$K$62)/12)*'Debt Service'!$F5),IF($E5&gt;CX$3-1,$H5,0))</f>
        <v>0</v>
      </c>
      <c r="CY5" s="69">
        <f t="shared" ref="CY5:CY15" si="7">SUM(CM5:CX5)</f>
        <v>0</v>
      </c>
      <c r="CZ5" s="256">
        <f>IF($I5="Percentage of Cash Flow",IF($E5&gt;CZ$3-1,(('Operating Pro Forma'!$L$59-'Operating Pro Forma'!$L$62)/12)*'Debt Service'!$F5),IF($E5&gt;CZ$3-1,$H5,0))</f>
        <v>0</v>
      </c>
      <c r="DA5" s="256">
        <f>IF($I5="Percentage of Cash Flow",IF($E5&gt;DA$3-1,(('Operating Pro Forma'!$L$59-'Operating Pro Forma'!$L$62)/12)*'Debt Service'!$F5),IF($E5&gt;DA$3-1,$H5,0))</f>
        <v>0</v>
      </c>
      <c r="DB5" s="256">
        <f>IF($I5="Percentage of Cash Flow",IF($E5&gt;DB$3-1,(('Operating Pro Forma'!$L$59-'Operating Pro Forma'!$L$62)/12)*'Debt Service'!$F5),IF($E5&gt;DB$3-1,$H5,0))</f>
        <v>0</v>
      </c>
      <c r="DC5" s="256">
        <f>IF($I5="Percentage of Cash Flow",IF($E5&gt;DC$3-1,(('Operating Pro Forma'!$L$59-'Operating Pro Forma'!$L$62)/12)*'Debt Service'!$F5),IF($E5&gt;DC$3-1,$H5,0))</f>
        <v>0</v>
      </c>
      <c r="DD5" s="256">
        <f>IF($I5="Percentage of Cash Flow",IF($E5&gt;DD$3-1,(('Operating Pro Forma'!$L$59-'Operating Pro Forma'!$L$62)/12)*'Debt Service'!$F5),IF($E5&gt;DD$3-1,$H5,0))</f>
        <v>0</v>
      </c>
      <c r="DE5" s="256">
        <f>IF($I5="Percentage of Cash Flow",IF($E5&gt;DE$3-1,(('Operating Pro Forma'!$L$59-'Operating Pro Forma'!$L$62)/12)*'Debt Service'!$F5),IF($E5&gt;DE$3-1,$H5,0))</f>
        <v>0</v>
      </c>
      <c r="DF5" s="256">
        <f>IF($I5="Percentage of Cash Flow",IF($E5&gt;DF$3-1,(('Operating Pro Forma'!$L$59-'Operating Pro Forma'!$L$62)/12)*'Debt Service'!$F5),IF($E5&gt;DF$3-1,$H5,0))</f>
        <v>0</v>
      </c>
      <c r="DG5" s="256">
        <f>IF($I5="Percentage of Cash Flow",IF($E5&gt;DG$3-1,(('Operating Pro Forma'!$L$59-'Operating Pro Forma'!$L$62)/12)*'Debt Service'!$F5),IF($E5&gt;DG$3-1,$H5,0))</f>
        <v>0</v>
      </c>
      <c r="DH5" s="256">
        <f>IF($I5="Percentage of Cash Flow",IF($E5&gt;DH$3-1,(('Operating Pro Forma'!$L$59-'Operating Pro Forma'!$L$62)/12)*'Debt Service'!$F5),IF($E5&gt;DH$3-1,$H5,0))</f>
        <v>0</v>
      </c>
      <c r="DI5" s="256">
        <f>IF($I5="Percentage of Cash Flow",IF($E5&gt;DI$3-1,(('Operating Pro Forma'!$L$59-'Operating Pro Forma'!$L$62)/12)*'Debt Service'!$F5),IF($E5&gt;DI$3-1,$H5,0))</f>
        <v>0</v>
      </c>
      <c r="DJ5" s="256">
        <f>IF($I5="Percentage of Cash Flow",IF($E5&gt;DJ$3-1,(('Operating Pro Forma'!$L$59-'Operating Pro Forma'!$L$62)/12)*'Debt Service'!$F5),IF($E5&gt;DJ$3-1,$H5,0))</f>
        <v>0</v>
      </c>
      <c r="DK5" s="256">
        <f>IF($I5="Percentage of Cash Flow",IF($E5&gt;DK$3-1,(('Operating Pro Forma'!$L$59-'Operating Pro Forma'!$L$62)/12)*'Debt Service'!$F5),IF($E5&gt;DK$3-1,$H5,0))</f>
        <v>0</v>
      </c>
      <c r="DL5" s="69">
        <f t="shared" ref="DL5:DL15" si="8">SUM(CZ5:DK5)</f>
        <v>0</v>
      </c>
      <c r="DM5" s="256">
        <f>IF($I5="Percentage of Cash Flow",IF($E5&gt;DM$3-1,(('Operating Pro Forma'!$M$59-'Operating Pro Forma'!$M$62)/12)*'Debt Service'!$F5),IF($E5&gt;DM$3-1,$H5,0))</f>
        <v>0</v>
      </c>
      <c r="DN5" s="256">
        <f>IF($I5="Percentage of Cash Flow",IF($E5&gt;DN$3-1,(('Operating Pro Forma'!$M$59-'Operating Pro Forma'!$M$62)/12)*'Debt Service'!$F5),IF($E5&gt;DN$3-1,$H5,0))</f>
        <v>0</v>
      </c>
      <c r="DO5" s="256">
        <f>IF($I5="Percentage of Cash Flow",IF($E5&gt;DO$3-1,(('Operating Pro Forma'!$M$59-'Operating Pro Forma'!$M$62)/12)*'Debt Service'!$F5),IF($E5&gt;DO$3-1,$H5,0))</f>
        <v>0</v>
      </c>
      <c r="DP5" s="256">
        <f>IF($I5="Percentage of Cash Flow",IF($E5&gt;DP$3-1,(('Operating Pro Forma'!$M$59-'Operating Pro Forma'!$M$62)/12)*'Debt Service'!$F5),IF($E5&gt;DP$3-1,$H5,0))</f>
        <v>0</v>
      </c>
      <c r="DQ5" s="256">
        <f>IF($I5="Percentage of Cash Flow",IF($E5&gt;DQ$3-1,(('Operating Pro Forma'!$M$59-'Operating Pro Forma'!$M$62)/12)*'Debt Service'!$F5),IF($E5&gt;DQ$3-1,$H5,0))</f>
        <v>0</v>
      </c>
      <c r="DR5" s="256">
        <f>IF($I5="Percentage of Cash Flow",IF($E5&gt;DR$3-1,(('Operating Pro Forma'!$M$59-'Operating Pro Forma'!$M$62)/12)*'Debt Service'!$F5),IF($E5&gt;DR$3-1,$H5,0))</f>
        <v>0</v>
      </c>
      <c r="DS5" s="256">
        <f>IF($I5="Percentage of Cash Flow",IF($E5&gt;DS$3-1,(('Operating Pro Forma'!$M$59-'Operating Pro Forma'!$M$62)/12)*'Debt Service'!$F5),IF($E5&gt;DS$3-1,$H5,0))</f>
        <v>0</v>
      </c>
      <c r="DT5" s="256">
        <f>IF($I5="Percentage of Cash Flow",IF($E5&gt;DT$3-1,(('Operating Pro Forma'!$M$59-'Operating Pro Forma'!$M$62)/12)*'Debt Service'!$F5),IF($E5&gt;DT$3-1,$H5,0))</f>
        <v>0</v>
      </c>
      <c r="DU5" s="256">
        <f>IF($I5="Percentage of Cash Flow",IF($E5&gt;DU$3-1,(('Operating Pro Forma'!$M$59-'Operating Pro Forma'!$M$62)/12)*'Debt Service'!$F5),IF($E5&gt;DU$3-1,$H5,0))</f>
        <v>0</v>
      </c>
      <c r="DV5" s="256">
        <f>IF($I5="Percentage of Cash Flow",IF($E5&gt;DV$3-1,(('Operating Pro Forma'!$M$59-'Operating Pro Forma'!$M$62)/12)*'Debt Service'!$F5),IF($E5&gt;DV$3-1,$H5,0))</f>
        <v>0</v>
      </c>
      <c r="DW5" s="256">
        <f>IF($I5="Percentage of Cash Flow",IF($E5&gt;DW$3-1,(('Operating Pro Forma'!$M$59-'Operating Pro Forma'!$M$62)/12)*'Debt Service'!$F5),IF($E5&gt;DW$3-1,$H5,0))</f>
        <v>0</v>
      </c>
      <c r="DX5" s="256">
        <f>IF($I5="Percentage of Cash Flow",IF($E5&gt;DX$3-1,(('Operating Pro Forma'!$M$59-'Operating Pro Forma'!$M$62)/12)*'Debt Service'!$F5),IF($E5&gt;DX$3-1,$H5,0))</f>
        <v>0</v>
      </c>
      <c r="DY5" s="69">
        <f t="shared" ref="DY5:DY15" si="9">SUM(DM5:DX5)</f>
        <v>0</v>
      </c>
      <c r="DZ5" s="256">
        <f>IF($I5="Percentage of Cash Flow",IF($E5&gt;DZ$3-1,(('Operating Pro Forma'!$N$59-'Operating Pro Forma'!$N$62)/12)*'Debt Service'!$F5),IF($E5&gt;DZ$3-1,$H5,0))</f>
        <v>0</v>
      </c>
      <c r="EA5" s="256">
        <f>IF($I5="Percentage of Cash Flow",IF($E5&gt;EA$3-1,(('Operating Pro Forma'!$N$59-'Operating Pro Forma'!$N$62)/12)*'Debt Service'!$F5),IF($E5&gt;EA$3-1,$H5,0))</f>
        <v>0</v>
      </c>
      <c r="EB5" s="256">
        <f>IF($I5="Percentage of Cash Flow",IF($E5&gt;EB$3-1,(('Operating Pro Forma'!$N$59-'Operating Pro Forma'!$N$62)/12)*'Debt Service'!$F5),IF($E5&gt;EB$3-1,$H5,0))</f>
        <v>0</v>
      </c>
      <c r="EC5" s="256">
        <f>IF($I5="Percentage of Cash Flow",IF($E5&gt;EC$3-1,(('Operating Pro Forma'!$N$59-'Operating Pro Forma'!$N$62)/12)*'Debt Service'!$F5),IF($E5&gt;EC$3-1,$H5,0))</f>
        <v>0</v>
      </c>
      <c r="ED5" s="256">
        <f>IF($I5="Percentage of Cash Flow",IF($E5&gt;ED$3-1,(('Operating Pro Forma'!$N$59-'Operating Pro Forma'!$N$62)/12)*'Debt Service'!$F5),IF($E5&gt;ED$3-1,$H5,0))</f>
        <v>0</v>
      </c>
      <c r="EE5" s="256">
        <f>IF($I5="Percentage of Cash Flow",IF($E5&gt;EE$3-1,(('Operating Pro Forma'!$N$59-'Operating Pro Forma'!$N$62)/12)*'Debt Service'!$F5),IF($E5&gt;EE$3-1,$H5,0))</f>
        <v>0</v>
      </c>
      <c r="EF5" s="256">
        <f>IF($I5="Percentage of Cash Flow",IF($E5&gt;EF$3-1,(('Operating Pro Forma'!$N$59-'Operating Pro Forma'!$N$62)/12)*'Debt Service'!$F5),IF($E5&gt;EF$3-1,$H5,0))</f>
        <v>0</v>
      </c>
      <c r="EG5" s="256">
        <f>IF($I5="Percentage of Cash Flow",IF($E5&gt;EG$3-1,(('Operating Pro Forma'!$N$59-'Operating Pro Forma'!$N$62)/12)*'Debt Service'!$F5),IF($E5&gt;EG$3-1,$H5,0))</f>
        <v>0</v>
      </c>
      <c r="EH5" s="256">
        <f>IF($I5="Percentage of Cash Flow",IF($E5&gt;EH$3-1,(('Operating Pro Forma'!$N$59-'Operating Pro Forma'!$N$62)/12)*'Debt Service'!$F5),IF($E5&gt;EH$3-1,$H5,0))</f>
        <v>0</v>
      </c>
      <c r="EI5" s="256">
        <f>IF($I5="Percentage of Cash Flow",IF($E5&gt;EI$3-1,(('Operating Pro Forma'!$N$59-'Operating Pro Forma'!$N$62)/12)*'Debt Service'!$F5),IF($E5&gt;EI$3-1,$H5,0))</f>
        <v>0</v>
      </c>
      <c r="EJ5" s="256">
        <f>IF($I5="Percentage of Cash Flow",IF($E5&gt;EJ$3-1,(('Operating Pro Forma'!$N$59-'Operating Pro Forma'!$N$62)/12)*'Debt Service'!$F5),IF($E5&gt;EJ$3-1,$H5,0))</f>
        <v>0</v>
      </c>
      <c r="EK5" s="256">
        <f>IF($I5="Percentage of Cash Flow",IF($E5&gt;EK$3-1,(('Operating Pro Forma'!$N$59-'Operating Pro Forma'!$N$62)/12)*'Debt Service'!$F5),IF($E5&gt;EK$3-1,$H5,0))</f>
        <v>0</v>
      </c>
      <c r="EL5" s="69">
        <f t="shared" ref="EL5:EL15" si="10">SUM(DZ5:EK5)</f>
        <v>0</v>
      </c>
      <c r="EM5" s="256">
        <f>IF($I5="Percentage of Cash Flow",IF($E5&gt;EM$3-1,(('Operating Pro Forma'!$O$59-'Operating Pro Forma'!$O$62)/12)*'Debt Service'!$F5),IF(E$4&gt;EM$3-1,$H5,0))</f>
        <v>0</v>
      </c>
      <c r="EN5" s="256">
        <f>IF($I5="Percentage of Cash Flow",IF($E5&gt;EN$3-1,(('Operating Pro Forma'!$O$59-'Operating Pro Forma'!$O$62)/12)*'Debt Service'!$F5),IF($E5&gt;EN$3-1,$H5,0))</f>
        <v>0</v>
      </c>
      <c r="EO5" s="256">
        <f>IF($I5="Percentage of Cash Flow",IF($E5&gt;EO$3-1,(('Operating Pro Forma'!$O$59-'Operating Pro Forma'!$O$62)/12)*'Debt Service'!$F5),IF($E5&gt;EO$3-1,$H5,0))</f>
        <v>0</v>
      </c>
      <c r="EP5" s="256">
        <f>IF($I5="Percentage of Cash Flow",IF($E5&gt;EP$3-1,(('Operating Pro Forma'!$O$59-'Operating Pro Forma'!$O$62)/12)*'Debt Service'!$F5),IF($E5&gt;EP$3-1,$H5,0))</f>
        <v>0</v>
      </c>
      <c r="EQ5" s="256">
        <f>IF($I5="Percentage of Cash Flow",IF($E5&gt;EQ$3-1,(('Operating Pro Forma'!$O$59-'Operating Pro Forma'!$O$62)/12)*'Debt Service'!$F5),IF($E5&gt;EQ$3-1,$H5,0))</f>
        <v>0</v>
      </c>
      <c r="ER5" s="256">
        <f>IF($I5="Percentage of Cash Flow",IF($E5&gt;ER$3-1,(('Operating Pro Forma'!$O$59-'Operating Pro Forma'!$O$62)/12)*'Debt Service'!$F5),IF($E5&gt;ER$3-1,$H5,0))</f>
        <v>0</v>
      </c>
      <c r="ES5" s="256">
        <f>IF($I5="Percentage of Cash Flow",IF($E5&gt;ES$3-1,(('Operating Pro Forma'!$O$59-'Operating Pro Forma'!$O$62)/12)*'Debt Service'!$F5),IF($E5&gt;ES$3-1,$H5,0))</f>
        <v>0</v>
      </c>
      <c r="ET5" s="256">
        <f>IF($I5="Percentage of Cash Flow",IF($E5&gt;ET$3-1,(('Operating Pro Forma'!$O$59-'Operating Pro Forma'!$O$62)/12)*'Debt Service'!$F5),IF($E5&gt;ET$3-1,$H5,0))</f>
        <v>0</v>
      </c>
      <c r="EU5" s="256">
        <f>IF($I5="Percentage of Cash Flow",IF($E5&gt;EU$3-1,(('Operating Pro Forma'!$O$59-'Operating Pro Forma'!$O$62)/12)*'Debt Service'!$F5),IF($E5&gt;EU$3-1,$H5,0))</f>
        <v>0</v>
      </c>
      <c r="EV5" s="256">
        <f>IF($I5="Percentage of Cash Flow",IF($E5&gt;EV$3-1,(('Operating Pro Forma'!$O$59-'Operating Pro Forma'!$O$62)/12)*'Debt Service'!$F5),IF($E5&gt;EV$3-1,$H5,0))</f>
        <v>0</v>
      </c>
      <c r="EW5" s="256">
        <f>IF($I5="Percentage of Cash Flow",IF($E5&gt;EW$3-1,(('Operating Pro Forma'!$O$59-'Operating Pro Forma'!$O$62)/12)*'Debt Service'!$F5),IF($E5&gt;EW$3-1,$H5,0))</f>
        <v>0</v>
      </c>
      <c r="EX5" s="256">
        <f>IF($I5="Percentage of Cash Flow",IF($E5&gt;EX$3-1,(('Operating Pro Forma'!$O$59-'Operating Pro Forma'!$O$62)/12)*'Debt Service'!$F5),IF($E5&gt;EX$3-1,$H5,0))</f>
        <v>0</v>
      </c>
      <c r="EY5" s="69">
        <f t="shared" ref="EY5:EY15" si="11">SUM(EM5:EX5)</f>
        <v>0</v>
      </c>
      <c r="EZ5" s="256">
        <f>IF($I5="Percentage of Cash Flow",IF($E5&gt;EZ$3-1,(('Operating Pro Forma'!$P$59-'Operating Pro Forma'!$P$62)/12)*'Debt Service'!$F5),IF($E5&gt;EZ$3-1,$H5,0))</f>
        <v>0</v>
      </c>
      <c r="FA5" s="256">
        <f>IF($I5="Percentage of Cash Flow",IF($E5&gt;FA$3-1,(('Operating Pro Forma'!$P$59-'Operating Pro Forma'!$P$62)/12)*'Debt Service'!$F5),IF($E5&gt;FA$3-1,$H5,0))</f>
        <v>0</v>
      </c>
      <c r="FB5" s="256">
        <f>IF($I5="Percentage of Cash Flow",IF($E5&gt;FB$3-1,(('Operating Pro Forma'!$P$59-'Operating Pro Forma'!$P$62)/12)*'Debt Service'!$F5),IF($E5&gt;FB$3-1,$H5,0))</f>
        <v>0</v>
      </c>
      <c r="FC5" s="256">
        <f>IF($I5="Percentage of Cash Flow",IF($E5&gt;FC$3-1,(('Operating Pro Forma'!$P$59-'Operating Pro Forma'!$P$62)/12)*'Debt Service'!$F5),IF($E5&gt;FC$3-1,$H5,0))</f>
        <v>0</v>
      </c>
      <c r="FD5" s="256">
        <f>IF($I5="Percentage of Cash Flow",IF($E5&gt;FD$3-1,(('Operating Pro Forma'!$P$59-'Operating Pro Forma'!$P$62)/12)*'Debt Service'!$F5),IF($E5&gt;FD$3-1,$H5,0))</f>
        <v>0</v>
      </c>
      <c r="FE5" s="256">
        <f>IF($I5="Percentage of Cash Flow",IF($E5&gt;FE$3-1,(('Operating Pro Forma'!$P$59-'Operating Pro Forma'!$P$62)/12)*'Debt Service'!$F5),IF($E5&gt;FE$3-1,$H5,0))</f>
        <v>0</v>
      </c>
      <c r="FF5" s="256">
        <f>IF($I5="Percentage of Cash Flow",IF($E5&gt;FF$3-1,(('Operating Pro Forma'!$P$59-'Operating Pro Forma'!$P$62)/12)*'Debt Service'!$F5),IF($E5&gt;FF$3-1,$H5,0))</f>
        <v>0</v>
      </c>
      <c r="FG5" s="256">
        <f>IF($I5="Percentage of Cash Flow",IF($E5&gt;FG$3-1,(('Operating Pro Forma'!$P$59-'Operating Pro Forma'!$P$62)/12)*'Debt Service'!$F5),IF($E5&gt;FG$3-1,$H5,0))</f>
        <v>0</v>
      </c>
      <c r="FH5" s="256">
        <f>IF($I5="Percentage of Cash Flow",IF($E5&gt;FH$3-1,(('Operating Pro Forma'!$P$59-'Operating Pro Forma'!$P$62)/12)*'Debt Service'!$F5),IF($E5&gt;FH$3-1,$H5,0))</f>
        <v>0</v>
      </c>
      <c r="FI5" s="256">
        <f>IF($I5="Percentage of Cash Flow",IF($E5&gt;FI$3-1,(('Operating Pro Forma'!$P$59-'Operating Pro Forma'!$P$62)/12)*'Debt Service'!$F5),IF($E5&gt;FI$3-1,$H5,0))</f>
        <v>0</v>
      </c>
      <c r="FJ5" s="256">
        <f>IF($I5="Percentage of Cash Flow",IF($E5&gt;FJ$3-1,(('Operating Pro Forma'!$P$59-'Operating Pro Forma'!$P$62)/12)*'Debt Service'!$F5),IF($E5&gt;FJ$3-1,$H5,0))</f>
        <v>0</v>
      </c>
      <c r="FK5" s="256">
        <f>IF($I5="Percentage of Cash Flow",IF($E5&gt;FK$3-1,(('Operating Pro Forma'!$P$59-'Operating Pro Forma'!$P$62)/12)*'Debt Service'!$F5),IF($E5&gt;FK$3-1,$H5,0))</f>
        <v>0</v>
      </c>
      <c r="FL5" s="69">
        <f t="shared" ref="FL5:FL15" si="12">SUM(EZ5:FK5)</f>
        <v>0</v>
      </c>
      <c r="FM5" s="256">
        <f>IF($I5="Percentage of Cash Flow",IF($E5&gt;FM$3-1,(('Operating Pro Forma'!$Q$59-'Operating Pro Forma'!$Q$62)/12)*'Debt Service'!$F5),IF($E5&gt;FM$3-1,$H5,0))</f>
        <v>0</v>
      </c>
      <c r="FN5" s="256">
        <f>IF($I5="Percentage of Cash Flow",IF($E5&gt;FN$3-1,(('Operating Pro Forma'!$Q$59-'Operating Pro Forma'!$Q$62)/12)*'Debt Service'!$F5),IF($E5&gt;FN$3-1,$H5,0))</f>
        <v>0</v>
      </c>
      <c r="FO5" s="256">
        <f>IF($I5="Percentage of Cash Flow",IF($E5&gt;FO$3-1,(('Operating Pro Forma'!$Q$59-'Operating Pro Forma'!$Q$62)/12)*'Debt Service'!$F5),IF($E5&gt;FO$3-1,$H5,0))</f>
        <v>0</v>
      </c>
      <c r="FP5" s="256">
        <f>IF($I5="Percentage of Cash Flow",IF($E5&gt;FP$3-1,(('Operating Pro Forma'!$Q$59-'Operating Pro Forma'!$Q$62)/12)*'Debt Service'!$F5),IF($E5&gt;FP$3-1,$H5,0))</f>
        <v>0</v>
      </c>
      <c r="FQ5" s="256">
        <f>IF($I5="Percentage of Cash Flow",IF($E5&gt;FQ$3-1,(('Operating Pro Forma'!$Q$59-'Operating Pro Forma'!$Q$62)/12)*'Debt Service'!$F5),IF($E5&gt;FQ$3-1,$H5,0))</f>
        <v>0</v>
      </c>
      <c r="FR5" s="256">
        <f>IF($I5="Percentage of Cash Flow",IF($E5&gt;FR$3-1,(('Operating Pro Forma'!$Q$59-'Operating Pro Forma'!$Q$62)/12)*'Debt Service'!$F5),IF($E5&gt;FR$3-1,$H5,0))</f>
        <v>0</v>
      </c>
      <c r="FS5" s="256">
        <f>IF($I5="Percentage of Cash Flow",IF($E5&gt;FS$3-1,(('Operating Pro Forma'!$Q$59-'Operating Pro Forma'!$Q$62)/12)*'Debt Service'!$F5),IF($E5&gt;FS$3-1,$H5,0))</f>
        <v>0</v>
      </c>
      <c r="FT5" s="256">
        <f>IF($I5="Percentage of Cash Flow",IF($E5&gt;FT$3-1,(('Operating Pro Forma'!$Q$59-'Operating Pro Forma'!$Q$62)/12)*'Debt Service'!$F5),IF($E5&gt;FT$3-1,$H5,0))</f>
        <v>0</v>
      </c>
      <c r="FU5" s="256">
        <f>IF($I5="Percentage of Cash Flow",IF($E5&gt;FU$3-1,(('Operating Pro Forma'!$Q$59-'Operating Pro Forma'!$Q$62)/12)*'Debt Service'!$F5),IF($E5&gt;FU$3-1,$H5,0))</f>
        <v>0</v>
      </c>
      <c r="FV5" s="256">
        <f>IF($I5="Percentage of Cash Flow",IF($E5&gt;FV$3-1,(('Operating Pro Forma'!$Q$59-'Operating Pro Forma'!$Q$62)/12)*'Debt Service'!$F5),IF($E5&gt;FV$3-1,$H5,0))</f>
        <v>0</v>
      </c>
      <c r="FW5" s="256">
        <f>IF($I5="Percentage of Cash Flow",IF($E5&gt;FW$3-1,(('Operating Pro Forma'!$Q$59-'Operating Pro Forma'!$Q$62)/12)*'Debt Service'!$F5),IF($E5&gt;FW$3-1,$H5,0))</f>
        <v>0</v>
      </c>
      <c r="FX5" s="256">
        <f>IF($I5="Percentage of Cash Flow",IF($E5&gt;FX$3-1,(('Operating Pro Forma'!$Q$59-'Operating Pro Forma'!$Q$62)/12)*'Debt Service'!$F5),IF($E5&gt;FX$3-1,$H5,0))</f>
        <v>0</v>
      </c>
      <c r="FY5" s="69">
        <f t="shared" ref="FY5:FY15" si="13">SUM(FM5:FX5)</f>
        <v>0</v>
      </c>
      <c r="FZ5" s="256">
        <f>IF($I5="Percentage of Cash Flow",IF($E5&gt;FZ$3-1,(('Operating Pro Forma'!$R$59-'Operating Pro Forma'!$R$62)/12)*'Debt Service'!$F5),IF($E5&gt;FZ$3-1,$H5,0))</f>
        <v>0</v>
      </c>
      <c r="GA5" s="256">
        <f>IF($I5="Percentage of Cash Flow",IF($E5&gt;GA$3-1,(('Operating Pro Forma'!$R$59-'Operating Pro Forma'!$R$62)/12)*'Debt Service'!$F5),IF($E5&gt;GA$3-1,$H5,0))</f>
        <v>0</v>
      </c>
      <c r="GB5" s="256">
        <f>IF($I5="Percentage of Cash Flow",IF($E5&gt;GB$3-1,(('Operating Pro Forma'!$R$59-'Operating Pro Forma'!$R$62)/12)*'Debt Service'!$F5),IF($E5&gt;GB$3-1,$H5,0))</f>
        <v>0</v>
      </c>
      <c r="GC5" s="256">
        <f>IF($I5="Percentage of Cash Flow",IF($E5&gt;GC$3-1,(('Operating Pro Forma'!$R$59-'Operating Pro Forma'!$R$62)/12)*'Debt Service'!$F5),IF($E5&gt;GC$3-1,$H5,0))</f>
        <v>0</v>
      </c>
      <c r="GD5" s="256">
        <f>IF($I5="Percentage of Cash Flow",IF($E5&gt;GD$3-1,(('Operating Pro Forma'!$R$59-'Operating Pro Forma'!$R$62)/12)*'Debt Service'!$F5),IF($E5&gt;GD$3-1,$H5,0))</f>
        <v>0</v>
      </c>
      <c r="GE5" s="256">
        <f>IF($I5="Percentage of Cash Flow",IF($E5&gt;GE$3-1,(('Operating Pro Forma'!$R$59-'Operating Pro Forma'!$R$62)/12)*'Debt Service'!$F5),IF($E5&gt;GE$3-1,$H5,0))</f>
        <v>0</v>
      </c>
      <c r="GF5" s="256">
        <f>IF($I5="Percentage of Cash Flow",IF($E5&gt;GF$3-1,(('Operating Pro Forma'!$R$59-'Operating Pro Forma'!$R$62)/12)*'Debt Service'!$F5),IF($E5&gt;GF$3-1,$H5,0))</f>
        <v>0</v>
      </c>
      <c r="GG5" s="256">
        <f>IF($I5="Percentage of Cash Flow",IF($E5&gt;GG$3-1,(('Operating Pro Forma'!$R$59-'Operating Pro Forma'!$R$62)/12)*'Debt Service'!$F5),IF($E5&gt;GG$3-1,$H5,0))</f>
        <v>0</v>
      </c>
      <c r="GH5" s="256">
        <f>IF($I5="Percentage of Cash Flow",IF($E5&gt;GH$3-1,(('Operating Pro Forma'!$R$59-'Operating Pro Forma'!$R$62)/12)*'Debt Service'!$F5),IF($E5&gt;GH$3-1,$H5,0))</f>
        <v>0</v>
      </c>
      <c r="GI5" s="256">
        <f>IF($I5="Percentage of Cash Flow",IF($E5&gt;GI$3-1,(('Operating Pro Forma'!$R$59-'Operating Pro Forma'!$R$62)/12)*'Debt Service'!$F5),IF($E5&gt;GI$3-1,$H5,0))</f>
        <v>0</v>
      </c>
      <c r="GJ5" s="256">
        <f>IF($I5="Percentage of Cash Flow",IF($E5&gt;GJ$3-1,(('Operating Pro Forma'!$R$59-'Operating Pro Forma'!$R$62)/12)*'Debt Service'!$F5),IF($E5&gt;GJ$3-1,$H5,0))</f>
        <v>0</v>
      </c>
      <c r="GK5" s="256">
        <f>IF($I5="Percentage of Cash Flow",IF($E5&gt;GK$3-1,(('Operating Pro Forma'!$R$59-'Operating Pro Forma'!$R$62)/12)*'Debt Service'!$F5),IF($E5&gt;GK$3-1,$H5,0))</f>
        <v>0</v>
      </c>
      <c r="GL5" s="69">
        <f t="shared" ref="GL5:GL15" si="14">SUM(FZ5:GK5)</f>
        <v>0</v>
      </c>
      <c r="GM5" s="256">
        <f>IF($I5="Percentage of Cash Flow",IF($E5&gt;GM$3-1,(('Operating Pro Forma'!$S$59-'Operating Pro Forma'!$S$62)/12)*'Debt Service'!$F5),IF($E5&gt;GM$3-1,$H5,0))</f>
        <v>0</v>
      </c>
      <c r="GN5" s="256">
        <f>IF($I5="Percentage of Cash Flow",IF($E5&gt;GN$3-1,(('Operating Pro Forma'!$S$59-'Operating Pro Forma'!$S$62)/12)*'Debt Service'!$F5),IF($E5&gt;GN$3-1,$H5,0))</f>
        <v>0</v>
      </c>
      <c r="GO5" s="256">
        <f>IF($I5="Percentage of Cash Flow",IF($E5&gt;GO$3-1,(('Operating Pro Forma'!$S$59-'Operating Pro Forma'!$S$62)/12)*'Debt Service'!$F5),IF($E5&gt;GO$3-1,$H5,0))</f>
        <v>0</v>
      </c>
      <c r="GP5" s="256">
        <f>IF($I5="Percentage of Cash Flow",IF($E5&gt;GP$3-1,(('Operating Pro Forma'!$S$59-'Operating Pro Forma'!$S$62)/12)*'Debt Service'!$F5),IF($E5&gt;GP$3-1,$H5,0))</f>
        <v>0</v>
      </c>
      <c r="GQ5" s="256">
        <f>IF($I5="Percentage of Cash Flow",IF($E5&gt;GQ$3-1,(('Operating Pro Forma'!$S$59-'Operating Pro Forma'!$S$62)/12)*'Debt Service'!$F5),IF($E5&gt;GQ$3-1,$H5,0))</f>
        <v>0</v>
      </c>
      <c r="GR5" s="256">
        <f>IF($I5="Percentage of Cash Flow",IF($E5&gt;GR$3-1,(('Operating Pro Forma'!$S$59-'Operating Pro Forma'!$S$62)/12)*'Debt Service'!$F5),IF($E5&gt;GR$3-1,$H5,0))</f>
        <v>0</v>
      </c>
      <c r="GS5" s="256">
        <f>IF($I5="Percentage of Cash Flow",IF($E5&gt;GS$3-1,(('Operating Pro Forma'!$S$59-'Operating Pro Forma'!$S$62)/12)*'Debt Service'!$F5),IF($E5&gt;GS$3-1,$H5,0))</f>
        <v>0</v>
      </c>
      <c r="GT5" s="256">
        <f>IF($I5="Percentage of Cash Flow",IF($E5&gt;GT$3-1,(('Operating Pro Forma'!$S$59-'Operating Pro Forma'!$S$62)/12)*'Debt Service'!$F5),IF($E5&gt;GT$3-1,$H5,0))</f>
        <v>0</v>
      </c>
      <c r="GU5" s="256">
        <f>IF($I5="Percentage of Cash Flow",IF($E5&gt;GU$3-1,(('Operating Pro Forma'!$S$59-'Operating Pro Forma'!$S$62)/12)*'Debt Service'!$F5),IF($E5&gt;GU$3-1,$H5,0))</f>
        <v>0</v>
      </c>
      <c r="GV5" s="256">
        <f>IF($I5="Percentage of Cash Flow",IF($E5&gt;GV$3-1,(('Operating Pro Forma'!$S$59-'Operating Pro Forma'!$S$62)/12)*'Debt Service'!$F5),IF($E5&gt;GV$3-1,$H5,0))</f>
        <v>0</v>
      </c>
      <c r="GW5" s="256">
        <f>IF($I5="Percentage of Cash Flow",IF($E5&gt;GW$3-1,(('Operating Pro Forma'!$S$59-'Operating Pro Forma'!$S$62)/12)*'Debt Service'!$F5),IF($E5&gt;GW$3-1,$H5,0))</f>
        <v>0</v>
      </c>
      <c r="GX5" s="256">
        <f>IF($I5="Percentage of Cash Flow",IF($E5&gt;GX$3-1,(('Operating Pro Forma'!$S$59-'Operating Pro Forma'!$S$62)/12)*'Debt Service'!$F5),IF($E5&gt;GX$3-1,$H5,0))</f>
        <v>0</v>
      </c>
      <c r="GY5" s="69">
        <f t="shared" ref="GY5:GY15" si="15">SUM(GM5:GX5)</f>
        <v>0</v>
      </c>
      <c r="GZ5" s="256">
        <f>IF($I5="Percentage of Cash Flow",IF($E5&gt;GZ$3-1,(('Operating Pro Forma'!$T$59-'Operating Pro Forma'!$T$62)/12)*'Debt Service'!$F5),IF($E5&gt;GZ$3-1,$H5,0))</f>
        <v>0</v>
      </c>
      <c r="HA5" s="256">
        <f>IF($I5="Percentage of Cash Flow",IF($E5&gt;HA$3-1,(('Operating Pro Forma'!$T$59-'Operating Pro Forma'!$T$62)/12)*'Debt Service'!$F5),IF($E5&gt;HA$3-1,$H5,0))</f>
        <v>0</v>
      </c>
      <c r="HB5" s="256">
        <f>IF($I5="Percentage of Cash Flow",IF($E5&gt;HB$3-1,(('Operating Pro Forma'!$T$59-'Operating Pro Forma'!$T$62)/12)*'Debt Service'!$F5),IF($E5&gt;HB$3-1,$H5,0))</f>
        <v>0</v>
      </c>
      <c r="HC5" s="256">
        <f>IF($I5="Percentage of Cash Flow",IF($E5&gt;HC$3-1,(('Operating Pro Forma'!$T$59-'Operating Pro Forma'!$T$62)/12)*'Debt Service'!$F5),IF($E5&gt;HC$3-1,$H5,0))</f>
        <v>0</v>
      </c>
      <c r="HD5" s="256">
        <f>IF($I5="Percentage of Cash Flow",IF($E5&gt;HD$3-1,(('Operating Pro Forma'!$T$59-'Operating Pro Forma'!$T$62)/12)*'Debt Service'!$F5),IF($E5&gt;HD$3-1,$H5,0))</f>
        <v>0</v>
      </c>
      <c r="HE5" s="256">
        <f>IF($I5="Percentage of Cash Flow",IF($E5&gt;HE$3-1,(('Operating Pro Forma'!$T$59-'Operating Pro Forma'!$T$62)/12)*'Debt Service'!$F5),IF($E5&gt;HE$3-1,$H5,0))</f>
        <v>0</v>
      </c>
      <c r="HF5" s="256">
        <f>IF($I5="Percentage of Cash Flow",IF($E5&gt;HF$3-1,(('Operating Pro Forma'!$T$59-'Operating Pro Forma'!$T$62)/12)*'Debt Service'!$F5),IF($E5&gt;HF$3-1,$H5,0))</f>
        <v>0</v>
      </c>
      <c r="HG5" s="256">
        <f>IF($I5="Percentage of Cash Flow",IF($E5&gt;HG$3-1,(('Operating Pro Forma'!$T$59-'Operating Pro Forma'!$T$62)/12)*'Debt Service'!$F5),IF($E5&gt;HG$3-1,$H5,0))</f>
        <v>0</v>
      </c>
      <c r="HH5" s="256">
        <f>IF($I5="Percentage of Cash Flow",IF($E5&gt;HH$3-1,(('Operating Pro Forma'!$T$59-'Operating Pro Forma'!$T$62)/12)*'Debt Service'!$F5),IF($E5&gt;HH$3-1,$H5,0))</f>
        <v>0</v>
      </c>
      <c r="HI5" s="256">
        <f>IF($I5="Percentage of Cash Flow",IF($E5&gt;HI$3-1,(('Operating Pro Forma'!$T$59-'Operating Pro Forma'!$T$62)/12)*'Debt Service'!$F5),IF($E5&gt;HI$3-1,$H5,0))</f>
        <v>0</v>
      </c>
      <c r="HJ5" s="256">
        <f>IF($I5="Percentage of Cash Flow",IF($E5&gt;HJ$3-1,(('Operating Pro Forma'!$T$59-'Operating Pro Forma'!$T$62)/12)*'Debt Service'!$F5),IF($E5&gt;HJ$3-1,$H5,0))</f>
        <v>0</v>
      </c>
      <c r="HK5" s="256">
        <f>IF($I5="Percentage of Cash Flow",IF($E5&gt;HK$3-1,(('Operating Pro Forma'!$T$59-'Operating Pro Forma'!$T$62)/12)*'Debt Service'!$F5),IF($E5&gt;HK$3-1,$H5,0))</f>
        <v>0</v>
      </c>
      <c r="HL5" s="69">
        <f t="shared" ref="HL5:HL15" si="16">SUM(GZ5:HK5)</f>
        <v>0</v>
      </c>
      <c r="HM5" s="256">
        <f>IF($I5="Percentage of Cash Flow",IF($E5&gt;HM$3-1,(('Operating Pro Forma'!$U$59-'Operating Pro Forma'!$U$62)/12)*'Debt Service'!$F5),IF($E5&gt;HM$3-1,$H5,0))</f>
        <v>0</v>
      </c>
      <c r="HN5" s="256">
        <f>IF($I5="Percentage of Cash Flow",IF($E5&gt;HN$3-1,(('Operating Pro Forma'!$U$59-'Operating Pro Forma'!$U$62)/12)*'Debt Service'!$F5),IF($E5&gt;HN$3-1,$H5,0))</f>
        <v>0</v>
      </c>
      <c r="HO5" s="256">
        <f>IF($I5="Percentage of Cash Flow",IF($E5&gt;HO$3-1,(('Operating Pro Forma'!$U$59-'Operating Pro Forma'!$U$62)/12)*'Debt Service'!$F5),IF($E5&gt;HO$3-1,$H5,0))</f>
        <v>0</v>
      </c>
      <c r="HP5" s="256">
        <f>IF($I5="Percentage of Cash Flow",IF($E5&gt;HP$3-1,(('Operating Pro Forma'!$U$59-'Operating Pro Forma'!$U$62)/12)*'Debt Service'!$F5),IF($E5&gt;HP$3-1,$H5,0))</f>
        <v>0</v>
      </c>
      <c r="HQ5" s="256">
        <f>IF($I5="Percentage of Cash Flow",IF($E5&gt;HQ$3-1,(('Operating Pro Forma'!$U$59-'Operating Pro Forma'!$U$62)/12)*'Debt Service'!$F5),IF($E5&gt;HQ$3-1,$H5,0))</f>
        <v>0</v>
      </c>
      <c r="HR5" s="256">
        <f>IF($I5="Percentage of Cash Flow",IF($E5&gt;HR$3-1,(('Operating Pro Forma'!$U$59-'Operating Pro Forma'!$U$62)/12)*'Debt Service'!$F5),IF($E5&gt;HR$3-1,$H5,0))</f>
        <v>0</v>
      </c>
      <c r="HS5" s="256">
        <f>IF($I5="Percentage of Cash Flow",IF($E5&gt;HS$3-1,(('Operating Pro Forma'!$U$59-'Operating Pro Forma'!$U$62)/12)*'Debt Service'!$F5),IF($E5&gt;HS$3-1,$H5,0))</f>
        <v>0</v>
      </c>
      <c r="HT5" s="256">
        <f>IF($I5="Percentage of Cash Flow",IF($E5&gt;HT$3-1,(('Operating Pro Forma'!$U$59-'Operating Pro Forma'!$U$62)/12)*'Debt Service'!$F5),IF($E5&gt;HT$3-1,$H5,0))</f>
        <v>0</v>
      </c>
      <c r="HU5" s="256">
        <f>IF($I5="Percentage of Cash Flow",IF($E5&gt;HU$3-1,(('Operating Pro Forma'!$U$59-'Operating Pro Forma'!$U$62)/12)*'Debt Service'!$F5),IF($E5&gt;HU$3-1,$H5,0))</f>
        <v>0</v>
      </c>
      <c r="HV5" s="256">
        <f>IF($I5="Percentage of Cash Flow",IF($E5&gt;HV$3-1,(('Operating Pro Forma'!$U$59-'Operating Pro Forma'!$U$62)/12)*'Debt Service'!$F5),IF($E5&gt;HV$3-1,$H5,0))</f>
        <v>0</v>
      </c>
      <c r="HW5" s="256">
        <f>IF($I5="Percentage of Cash Flow",IF($E5&gt;HW$3-1,(('Operating Pro Forma'!$U$59-'Operating Pro Forma'!$U$62)/12)*'Debt Service'!$F5),IF($E5&gt;HW$3-1,$H5,0))</f>
        <v>0</v>
      </c>
      <c r="HX5" s="256">
        <f>IF($I5="Percentage of Cash Flow",IF($E5&gt;HX$3-1,(('Operating Pro Forma'!$U$59-'Operating Pro Forma'!$U$62)/12)*'Debt Service'!$F5),IF($E5&gt;HX$3-1,$H5,0))</f>
        <v>0</v>
      </c>
      <c r="HY5" s="69">
        <f t="shared" ref="HY5:HY15" si="17">SUM(HM5:HX5)</f>
        <v>0</v>
      </c>
      <c r="HZ5" s="256">
        <f>IF($I5="Percentage of Cash Flow",IF($E5&gt;HZ$3-1,(('Operating Pro Forma'!$V$59-'Operating Pro Forma'!$V$62)/12)*'Debt Service'!$F5),IF($E5&gt;HZ$3-1,$H5,0))</f>
        <v>0</v>
      </c>
      <c r="IA5" s="256">
        <f>IF($I5="Percentage of Cash Flow",IF($E5&gt;IA$3-1,(('Operating Pro Forma'!$V$59-'Operating Pro Forma'!$V$62)/12)*'Debt Service'!$F5),IF($E5&gt;IA$3-1,$H5,0))</f>
        <v>0</v>
      </c>
      <c r="IB5" s="256">
        <f>IF($I5="Percentage of Cash Flow",IF($E5&gt;IB$3-1,(('Operating Pro Forma'!$V$59-'Operating Pro Forma'!$V$62)/12)*'Debt Service'!$F5),IF($E5&gt;IB$3-1,$H5,0))</f>
        <v>0</v>
      </c>
      <c r="IC5" s="256">
        <f>IF($I5="Percentage of Cash Flow",IF($E5&gt;IC$3-1,(('Operating Pro Forma'!$V$59-'Operating Pro Forma'!$V$62)/12)*'Debt Service'!$F5),IF($E5&gt;IC$3-1,$H5,0))</f>
        <v>0</v>
      </c>
      <c r="ID5" s="256">
        <f>IF($I5="Percentage of Cash Flow",IF($E5&gt;ID$3-1,(('Operating Pro Forma'!$V$59-'Operating Pro Forma'!$V$62)/12)*'Debt Service'!$F5),IF($E5&gt;ID$3-1,$H5,0))</f>
        <v>0</v>
      </c>
      <c r="IE5" s="256">
        <f>IF($I5="Percentage of Cash Flow",IF($E5&gt;IE$3-1,(('Operating Pro Forma'!$V$59-'Operating Pro Forma'!$V$62)/12)*'Debt Service'!$F5),IF($E5&gt;IE$3-1,$H5,0))</f>
        <v>0</v>
      </c>
      <c r="IF5" s="256">
        <f>IF($I5="Percentage of Cash Flow",IF($E5&gt;IF$3-1,(('Operating Pro Forma'!$V$59-'Operating Pro Forma'!$V$62)/12)*'Debt Service'!$F5),IF($E5&gt;IF$3-1,$H5,0))</f>
        <v>0</v>
      </c>
      <c r="IG5" s="256">
        <f>IF($I5="Percentage of Cash Flow",IF($E5&gt;IG$3-1,(('Operating Pro Forma'!$V$59-'Operating Pro Forma'!$V$62)/12)*'Debt Service'!$F5),IF($E5&gt;IG$3-1,$H5,0))</f>
        <v>0</v>
      </c>
      <c r="IH5" s="256">
        <f>IF($I5="Percentage of Cash Flow",IF($E5&gt;IH$3-1,(('Operating Pro Forma'!$V$59-'Operating Pro Forma'!$V$62)/12)*'Debt Service'!$F5),IF($E5&gt;IH$3-1,$H5,0))</f>
        <v>0</v>
      </c>
      <c r="II5" s="256">
        <f>IF($I5="Percentage of Cash Flow",IF($E5&gt;II$3-1,(('Operating Pro Forma'!$V$59-'Operating Pro Forma'!$V$62)/12)*'Debt Service'!$F5),IF($E5&gt;II$3-1,$H5,0))</f>
        <v>0</v>
      </c>
      <c r="IJ5" s="256">
        <f>IF($I5="Percentage of Cash Flow",IF($E5&gt;IJ$3-1,(('Operating Pro Forma'!$V$59-'Operating Pro Forma'!$V$62)/12)*'Debt Service'!$F5),IF($E5&gt;IJ$3-1,$H5,0))</f>
        <v>0</v>
      </c>
      <c r="IK5" s="256">
        <f>IF($I5="Percentage of Cash Flow",IF($E5&gt;IK$3-1,(('Operating Pro Forma'!$V$59-'Operating Pro Forma'!$V$62)/12)*'Debt Service'!$F5),IF($E5&gt;IK$3-1,$H5,0))</f>
        <v>0</v>
      </c>
      <c r="IL5" s="69">
        <f t="shared" ref="IL5:IL15" si="18">SUM(HZ5:IK5)</f>
        <v>0</v>
      </c>
      <c r="IM5" s="256">
        <f>IF($I5="Percentage of Cash Flow",IF($E5&gt;IM$3-1,(('Operating Pro Forma'!$W$59-'Operating Pro Forma'!$W$62)/12)*'Debt Service'!$F5),IF($E5&gt;IM$3-1,$H5,0))</f>
        <v>0</v>
      </c>
      <c r="IN5" s="256">
        <f>IF($I5="Percentage of Cash Flow",IF($E5&gt;IN$3-1,(('Operating Pro Forma'!$W$59-'Operating Pro Forma'!$W$62)/12)*'Debt Service'!$F5),IF($E5&gt;IN$3-1,$H5,0))</f>
        <v>0</v>
      </c>
      <c r="IO5" s="256">
        <f>IF($I5="Percentage of Cash Flow",IF($E5&gt;IO$3-1,(('Operating Pro Forma'!$W$59-'Operating Pro Forma'!$W$62)/12)*'Debt Service'!$F5),IF($E5&gt;IO$3-1,$H5,0))</f>
        <v>0</v>
      </c>
      <c r="IP5" s="256">
        <f>IF($I5="Percentage of Cash Flow",IF($E5&gt;IP$3-1,(('Operating Pro Forma'!$W$59-'Operating Pro Forma'!$W$62)/12)*'Debt Service'!$F5),IF($E5&gt;IP$3-1,$H5,0))</f>
        <v>0</v>
      </c>
      <c r="IQ5" s="256">
        <f>IF($I5="Percentage of Cash Flow",IF($E5&gt;IQ$3-1,(('Operating Pro Forma'!$W$59-'Operating Pro Forma'!$W$62)/12)*'Debt Service'!$F5),IF($E5&gt;IQ$3-1,$H5,0))</f>
        <v>0</v>
      </c>
      <c r="IR5" s="256">
        <f>IF($I5="Percentage of Cash Flow",IF($E5&gt;IR$3-1,(('Operating Pro Forma'!$W$59-'Operating Pro Forma'!$W$62)/12)*'Debt Service'!$F5),IF($E5&gt;IR$3-1,$H5,0))</f>
        <v>0</v>
      </c>
      <c r="IS5" s="256">
        <f>IF($I5="Percentage of Cash Flow",IF($E5&gt;IS$3-1,(('Operating Pro Forma'!$W$59-'Operating Pro Forma'!$W$62)/12)*'Debt Service'!$F5),IF($E5&gt;IS$3-1,$H5,0))</f>
        <v>0</v>
      </c>
      <c r="IT5" s="256">
        <f>IF($I5="Percentage of Cash Flow",IF($E5&gt;IT$3-1,(('Operating Pro Forma'!$W$59-'Operating Pro Forma'!$W$62)/12)*'Debt Service'!$F5),IF($E5&gt;IT$3-1,$H5,0))</f>
        <v>0</v>
      </c>
      <c r="IU5" s="256">
        <f>IF($I5="Percentage of Cash Flow",IF($E5&gt;IU$3-1,(('Operating Pro Forma'!$W$59-'Operating Pro Forma'!$W$62)/12)*'Debt Service'!$F5),IF($E5&gt;IU$3-1,$H5,0))</f>
        <v>0</v>
      </c>
      <c r="IV5" s="256">
        <f>IF($I5="Percentage of Cash Flow",IF($E5&gt;IV$3-1,(('Operating Pro Forma'!$W$59-'Operating Pro Forma'!$W$62)/12)*'Debt Service'!$F5),IF($E5&gt;IV$3-1,$H5,0))</f>
        <v>0</v>
      </c>
      <c r="IW5" s="256">
        <f>IF($I5="Percentage of Cash Flow",IF($E5&gt;IW$3-1,(('Operating Pro Forma'!$W$59-'Operating Pro Forma'!$W$62)/12)*'Debt Service'!$F5),IF($E5&gt;IW$3-1,$H5,0))</f>
        <v>0</v>
      </c>
      <c r="IX5" s="256">
        <f>IF($I5="Percentage of Cash Flow",IF($E5&gt;IX$3-1,(('Operating Pro Forma'!$W$59-'Operating Pro Forma'!$W$62)/12)*'Debt Service'!$F5),IF($E5&gt;IX$3-1,$H5,0))</f>
        <v>0</v>
      </c>
      <c r="IY5" s="69">
        <f t="shared" ref="IY5:IY15" si="19">SUM(IM5:IX5)</f>
        <v>0</v>
      </c>
      <c r="IZ5" s="256">
        <f>IF($I5="Percentage of Cash Flow",IF($E5&gt;IZ$3-1,(('Operating Pro Forma'!$X$59-'Operating Pro Forma'!$X$62)/12)*'Debt Service'!$F5),IF($E5&gt;IZ$3-1,$H5,0))</f>
        <v>0</v>
      </c>
      <c r="JA5" s="256">
        <f>IF($I5="Percentage of Cash Flow",IF($E5&gt;JA$3-1,(('Operating Pro Forma'!$X$59-'Operating Pro Forma'!$X$62)/12)*'Debt Service'!$F5),IF($E5&gt;JA$3-1,$H5,0))</f>
        <v>0</v>
      </c>
      <c r="JB5" s="256">
        <f>IF($I5="Percentage of Cash Flow",IF($E5&gt;JB$3-1,(('Operating Pro Forma'!$X$59-'Operating Pro Forma'!$X$62)/12)*'Debt Service'!$F5),IF($E5&gt;JB$3-1,$H5,0))</f>
        <v>0</v>
      </c>
      <c r="JC5" s="256">
        <f>IF($I5="Percentage of Cash Flow",IF($E5&gt;JC$3-1,(('Operating Pro Forma'!$X$59-'Operating Pro Forma'!$X$62)/12)*'Debt Service'!$F5),IF($E5&gt;JC$3-1,$H5,0))</f>
        <v>0</v>
      </c>
      <c r="JD5" s="256">
        <f>IF($I5="Percentage of Cash Flow",IF($E5&gt;JD$3-1,(('Operating Pro Forma'!$X$59-'Operating Pro Forma'!$X$62)/12)*'Debt Service'!$F5),IF($E5&gt;JD$3-1,$H5,0))</f>
        <v>0</v>
      </c>
      <c r="JE5" s="256">
        <f>IF($I5="Percentage of Cash Flow",IF($E5&gt;JE$3-1,(('Operating Pro Forma'!$X$59-'Operating Pro Forma'!$X$62)/12)*'Debt Service'!$F5),IF($E5&gt;JE$3-1,$H5,0))</f>
        <v>0</v>
      </c>
      <c r="JF5" s="256">
        <f>IF($I5="Percentage of Cash Flow",IF($E5&gt;JF$3-1,(('Operating Pro Forma'!$X$59-'Operating Pro Forma'!$X$62)/12)*'Debt Service'!$F5),IF($E5&gt;JF$3-1,$H5,0))</f>
        <v>0</v>
      </c>
      <c r="JG5" s="256">
        <f>IF($I5="Percentage of Cash Flow",IF($E5&gt;JG$3-1,(('Operating Pro Forma'!$X$59-'Operating Pro Forma'!$X$62)/12)*'Debt Service'!$F5),IF($E5&gt;JG$3-1,$H5,0))</f>
        <v>0</v>
      </c>
      <c r="JH5" s="256">
        <f>IF($I5="Percentage of Cash Flow",IF($E5&gt;JH$3-1,(('Operating Pro Forma'!$X$59-'Operating Pro Forma'!$X$62)/12)*'Debt Service'!$F5),IF($E5&gt;JH$3-1,$H5,0))</f>
        <v>0</v>
      </c>
      <c r="JI5" s="256">
        <f>IF($I5="Percentage of Cash Flow",IF($E5&gt;JI$3-1,(('Operating Pro Forma'!$X$59-'Operating Pro Forma'!$X$62)/12)*'Debt Service'!$F5),IF($E5&gt;JI$3-1,$H5,0))</f>
        <v>0</v>
      </c>
      <c r="JJ5" s="256">
        <f>IF($I5="Percentage of Cash Flow",IF($E5&gt;JJ$3-1,(('Operating Pro Forma'!$X$59-'Operating Pro Forma'!$X$62)/12)*'Debt Service'!$F5),IF($E5&gt;JJ$3-1,$H5,0))</f>
        <v>0</v>
      </c>
      <c r="JK5" s="256">
        <f>IF($I5="Percentage of Cash Flow",IF($E5&gt;JK$3-1,(('Operating Pro Forma'!$X$59-'Operating Pro Forma'!$X$62)/12)*'Debt Service'!$F5),IF($E5&gt;JK$3-1,$H5,0))</f>
        <v>0</v>
      </c>
      <c r="JL5" s="69">
        <f t="shared" ref="JL5:JL15" si="20">SUM(IZ5:JK5)</f>
        <v>0</v>
      </c>
    </row>
    <row r="6" spans="1:272" x14ac:dyDescent="0.3">
      <c r="A6" s="320">
        <f>'Funding Sources'!A6</f>
        <v>0</v>
      </c>
      <c r="B6" s="311">
        <f>'Funding Sources'!B6:C6</f>
        <v>0</v>
      </c>
      <c r="C6" s="318">
        <f>'Funding Sources'!G6</f>
        <v>0</v>
      </c>
      <c r="D6" s="314"/>
      <c r="E6" s="315"/>
      <c r="F6" s="316"/>
      <c r="G6" s="318">
        <f t="shared" si="0"/>
        <v>0</v>
      </c>
      <c r="H6" s="314"/>
      <c r="I6" s="315"/>
      <c r="J6" s="317"/>
      <c r="M6" s="256">
        <f>IF($I$6="Percentage of Cash Flow",IF($E$6&gt;M$3-1,(('Operating Pro Forma'!$E$59-'Operating Pro Forma'!$E$62)/12)*'Debt Service'!$F$6),IF($E$6&gt;M$3-1,$H$6,0))</f>
        <v>0</v>
      </c>
      <c r="N6" s="256">
        <f>IF($I$6="Percentage of Cash Flow",IF($E$6&gt;N$3-1,(('Operating Pro Forma'!$E$59-'Operating Pro Forma'!$E$62)/12)*'Debt Service'!$F$6),IF($E$6&gt;N$3-1,$H$6,0))</f>
        <v>0</v>
      </c>
      <c r="O6" s="256">
        <f>IF($I$6="Percentage of Cash Flow",IF($E$6&gt;O$3-1,(('Operating Pro Forma'!$E$59-'Operating Pro Forma'!$E$62)/12)*'Debt Service'!$F$6),IF($E$6&gt;O$3-1,$H$6,0))</f>
        <v>0</v>
      </c>
      <c r="P6" s="256">
        <f>IF($I$6="Percentage of Cash Flow",IF($E$6&gt;P$3-1,(('Operating Pro Forma'!$E$59-'Operating Pro Forma'!$E$62)/12)*'Debt Service'!$F$6),IF($E$6&gt;P$3-1,$H$6,0))</f>
        <v>0</v>
      </c>
      <c r="Q6" s="256">
        <f>IF($I$6="Percentage of Cash Flow",IF($E$6&gt;Q$3-1,(('Operating Pro Forma'!$E$59-'Operating Pro Forma'!$E$62)/12)*'Debt Service'!$F$6),IF($E$6&gt;Q$3-1,$H$6,0))</f>
        <v>0</v>
      </c>
      <c r="R6" s="256">
        <f>IF($I$6="Percentage of Cash Flow",IF($E$6&gt;R$3-1,(('Operating Pro Forma'!$E$59-'Operating Pro Forma'!$E$62)/12)*'Debt Service'!$F$6),IF($E$6&gt;R$3-1,$H$6,0))</f>
        <v>0</v>
      </c>
      <c r="S6" s="256">
        <f>IF($I$6="Percentage of Cash Flow",IF($E$6&gt;S$3-1,(('Operating Pro Forma'!$E$59-'Operating Pro Forma'!$E$62)/12)*'Debt Service'!$F$6),IF($E$6&gt;S$3-1,$H$6,0))</f>
        <v>0</v>
      </c>
      <c r="T6" s="256">
        <f>IF($I$6="Percentage of Cash Flow",IF($E$6&gt;T$3-1,(('Operating Pro Forma'!$E$59-'Operating Pro Forma'!$E$62)/12)*'Debt Service'!$F$6),IF($E$6&gt;T$3-1,$H$6,0))</f>
        <v>0</v>
      </c>
      <c r="U6" s="256">
        <f>IF($I$6="Percentage of Cash Flow",IF($E$6&gt;U$3-1,(('Operating Pro Forma'!$E$59-'Operating Pro Forma'!$E$62)/12)*'Debt Service'!$F$6),IF($E$6&gt;U$3-1,$H$6,0))</f>
        <v>0</v>
      </c>
      <c r="V6" s="256">
        <f>IF($I$6="Percentage of Cash Flow",IF($E$6&gt;V$3-1,(('Operating Pro Forma'!$E$59-'Operating Pro Forma'!$E$62)/12)*'Debt Service'!$F$6),IF($E$6&gt;V$3-1,$H$6,0))</f>
        <v>0</v>
      </c>
      <c r="W6" s="256">
        <f>IF($I$6="Percentage of Cash Flow",IF($E$6&gt;W$3-1,(('Operating Pro Forma'!$E$59-'Operating Pro Forma'!$E$62)/12)*'Debt Service'!$F$6),IF($E$6&gt;W$3-1,$H$6,0))</f>
        <v>0</v>
      </c>
      <c r="X6" s="256">
        <f>IF($I$6="Percentage of Cash Flow",IF($E$6&gt;X$3-1,(('Operating Pro Forma'!$E$59-'Operating Pro Forma'!$E$62)/12)*'Debt Service'!$F$6),IF($E$6&gt;X$3-1,$H$6,0))</f>
        <v>0</v>
      </c>
      <c r="Y6" s="69">
        <f t="shared" si="1"/>
        <v>0</v>
      </c>
      <c r="Z6" s="256">
        <f>IF($I6="Percentage of Cash Flow",IF($E6&gt;Z$3-1,(('Operating Pro Forma'!$F$59-'Operating Pro Forma'!$F$62)/12)*'Debt Service'!$F6),IF($E6&gt;Z$3-1,$H6,0))</f>
        <v>0</v>
      </c>
      <c r="AA6" s="256">
        <f>IF($I6="Percentage of Cash Flow",IF($E6&gt;AA$3-1,(('Operating Pro Forma'!$F$59-'Operating Pro Forma'!$F$62)/12)*'Debt Service'!$F6),IF($E6&gt;AA$3-1,$H6,0))</f>
        <v>0</v>
      </c>
      <c r="AB6" s="256">
        <f>IF($I6="Percentage of Cash Flow",IF($E6&gt;AB$3-1,(('Operating Pro Forma'!$F$59-'Operating Pro Forma'!$F$62)/12)*'Debt Service'!$F6),IF($E6&gt;AB$3-1,$H6,0))</f>
        <v>0</v>
      </c>
      <c r="AC6" s="256">
        <f>IF($I6="Percentage of Cash Flow",IF($E6&gt;AC$3-1,(('Operating Pro Forma'!$F$59-'Operating Pro Forma'!$F$62)/12)*'Debt Service'!$F6),IF($E6&gt;AC$3-1,$H6,0))</f>
        <v>0</v>
      </c>
      <c r="AD6" s="256">
        <f>IF($I6="Percentage of Cash Flow",IF($E6&gt;AD$3-1,(('Operating Pro Forma'!$F$59-'Operating Pro Forma'!$F$62)/12)*'Debt Service'!$F6),IF($E6&gt;AD$3-1,$H6,0))</f>
        <v>0</v>
      </c>
      <c r="AE6" s="256">
        <f>IF($I6="Percentage of Cash Flow",IF($E6&gt;AE$3-1,(('Operating Pro Forma'!$F$59-'Operating Pro Forma'!$F$62)/12)*'Debt Service'!$F6),IF($E6&gt;AE$3-1,$H6,0))</f>
        <v>0</v>
      </c>
      <c r="AF6" s="256">
        <f>IF($I6="Percentage of Cash Flow",IF($E6&gt;AF$3-1,(('Operating Pro Forma'!$F$59-'Operating Pro Forma'!$F$62)/12)*'Debt Service'!$F6),IF($E6&gt;AF$3-1,$H6,0))</f>
        <v>0</v>
      </c>
      <c r="AG6" s="256">
        <f>IF($I6="Percentage of Cash Flow",IF($E6&gt;AG$3-1,(('Operating Pro Forma'!$F$59-'Operating Pro Forma'!$F$62)/12)*'Debt Service'!$F6),IF($E6&gt;AG$3-1,$H6,0))</f>
        <v>0</v>
      </c>
      <c r="AH6" s="256">
        <f>IF($I6="Percentage of Cash Flow",IF($E6&gt;AH$3-1,(('Operating Pro Forma'!$F$59-'Operating Pro Forma'!$F$62)/12)*'Debt Service'!$F6),IF($E6&gt;AH$3-1,$H6,0))</f>
        <v>0</v>
      </c>
      <c r="AI6" s="256">
        <f>IF($I6="Percentage of Cash Flow",IF($E6&gt;AI$3-1,(('Operating Pro Forma'!$F$59-'Operating Pro Forma'!$F$62)/12)*'Debt Service'!$F6),IF($E6&gt;AI$3-1,$H6,0))</f>
        <v>0</v>
      </c>
      <c r="AJ6" s="256">
        <f>IF($I6="Percentage of Cash Flow",IF($E6&gt;AJ$3-1,(('Operating Pro Forma'!$F$59-'Operating Pro Forma'!$F$62)/12)*'Debt Service'!$F6),IF($E6&gt;AJ$3-1,$H6,0))</f>
        <v>0</v>
      </c>
      <c r="AK6" s="256">
        <f>IF($I6="Percentage of Cash Flow",IF($E6&gt;AK$3-1,(('Operating Pro Forma'!$F$59-'Operating Pro Forma'!$F$62)/12)*'Debt Service'!$F6),IF($E6&gt;AK$3-1,$H6,0))</f>
        <v>0</v>
      </c>
      <c r="AL6" s="69">
        <f t="shared" si="2"/>
        <v>0</v>
      </c>
      <c r="AM6" s="256">
        <f>IF($I6="Percentage of Cash Flow",IF($E6&gt;AM$3-1,(('Operating Pro Forma'!$G$59-'Operating Pro Forma'!$G$62)/12)*'Debt Service'!$F6),IF($E6&gt;AM$3-1,$H6,0))</f>
        <v>0</v>
      </c>
      <c r="AN6" s="256">
        <f>IF($I6="Percentage of Cash Flow",IF($E6&gt;AN$3-1,(('Operating Pro Forma'!$G$59-'Operating Pro Forma'!$G$62)/12)*'Debt Service'!$F6),IF($E6&gt;AN$3-1,$H6,0))</f>
        <v>0</v>
      </c>
      <c r="AO6" s="256">
        <f>IF($I6="Percentage of Cash Flow",IF($E6&gt;AO$3-1,(('Operating Pro Forma'!$G$59-'Operating Pro Forma'!$G$62)/12)*'Debt Service'!$F6),IF($E6&gt;AO$3-1,$H6,0))</f>
        <v>0</v>
      </c>
      <c r="AP6" s="256">
        <f>IF($I6="Percentage of Cash Flow",IF($E6&gt;AP$3-1,(('Operating Pro Forma'!$G$59-'Operating Pro Forma'!$G$62)/12)*'Debt Service'!$F6),IF($E6&gt;AP$3-1,$H6,0))</f>
        <v>0</v>
      </c>
      <c r="AQ6" s="256">
        <f>IF($I6="Percentage of Cash Flow",IF($E6&gt;AQ$3-1,(('Operating Pro Forma'!$G$59-'Operating Pro Forma'!$G$62)/12)*'Debt Service'!$F6),IF($E6&gt;AQ$3-1,$H6,0))</f>
        <v>0</v>
      </c>
      <c r="AR6" s="256">
        <f>IF($I6="Percentage of Cash Flow",IF($E6&gt;AR$3-1,(('Operating Pro Forma'!$G$59-'Operating Pro Forma'!$G$62)/12)*'Debt Service'!$F6),IF($E6&gt;AR$3-1,$H6,0))</f>
        <v>0</v>
      </c>
      <c r="AS6" s="256">
        <f>IF($I6="Percentage of Cash Flow",IF($E6&gt;AS$3-1,(('Operating Pro Forma'!$G$59-'Operating Pro Forma'!$G$62)/12)*'Debt Service'!$F6),IF($E6&gt;AS$3-1,$H6,0))</f>
        <v>0</v>
      </c>
      <c r="AT6" s="256">
        <f>IF($I6="Percentage of Cash Flow",IF($E6&gt;AT$3-1,(('Operating Pro Forma'!$G$59-'Operating Pro Forma'!$G$62)/12)*'Debt Service'!$F6),IF($E6&gt;AT$3-1,$H6,0))</f>
        <v>0</v>
      </c>
      <c r="AU6" s="256">
        <f>IF($I6="Percentage of Cash Flow",IF($E6&gt;AU$3-1,(('Operating Pro Forma'!$G$59-'Operating Pro Forma'!$G$62)/12)*'Debt Service'!$F6),IF($E6&gt;AU$3-1,$H6,0))</f>
        <v>0</v>
      </c>
      <c r="AV6" s="256">
        <f>IF($I6="Percentage of Cash Flow",IF($E6&gt;AV$3-1,(('Operating Pro Forma'!$G$59-'Operating Pro Forma'!$G$62)/12)*'Debt Service'!$F6),IF($E6&gt;AV$3-1,$H6,0))</f>
        <v>0</v>
      </c>
      <c r="AW6" s="256">
        <f>IF($I6="Percentage of Cash Flow",IF($E6&gt;AW$3-1,(('Operating Pro Forma'!$G$59-'Operating Pro Forma'!$G$62)/12)*'Debt Service'!$F6),IF($E6&gt;AW$3-1,$H6,0))</f>
        <v>0</v>
      </c>
      <c r="AX6" s="256">
        <f>IF($I6="Percentage of Cash Flow",IF($E6&gt;AX$3-1,(('Operating Pro Forma'!$G$59-'Operating Pro Forma'!$G$62)/12)*'Debt Service'!$F6),IF($E6&gt;AX$3-1,$H6,0))</f>
        <v>0</v>
      </c>
      <c r="AY6" s="69">
        <f t="shared" si="3"/>
        <v>0</v>
      </c>
      <c r="AZ6" s="256">
        <f>IF($I6="Percentage of Cash Flow",IF($E6&gt;AZ$3-1,(('Operating Pro Forma'!$H$59-'Operating Pro Forma'!$H$62)/12)*'Debt Service'!$F6),IF($E6&gt;AZ$3-1,$H6,0))</f>
        <v>0</v>
      </c>
      <c r="BA6" s="256">
        <f>IF($I6="Percentage of Cash Flow",IF($E6&gt;BA$3-1,(('Operating Pro Forma'!$H$59-'Operating Pro Forma'!$H$62)/12)*'Debt Service'!$F6),IF($E6&gt;BA$3-1,$H6,0))</f>
        <v>0</v>
      </c>
      <c r="BB6" s="256">
        <f>IF($I6="Percentage of Cash Flow",IF($E6&gt;BB$3-1,(('Operating Pro Forma'!$H$59-'Operating Pro Forma'!$H$62)/12)*'Debt Service'!$F6),IF($E6&gt;BB$3-1,$H6,0))</f>
        <v>0</v>
      </c>
      <c r="BC6" s="256">
        <f>IF($I6="Percentage of Cash Flow",IF($E6&gt;BC$3-1,(('Operating Pro Forma'!$H$59-'Operating Pro Forma'!$H$62)/12)*'Debt Service'!$F6),IF($E6&gt;BC$3-1,$H6,0))</f>
        <v>0</v>
      </c>
      <c r="BD6" s="256">
        <f>IF($I6="Percentage of Cash Flow",IF($E6&gt;BD$3-1,(('Operating Pro Forma'!$H$59-'Operating Pro Forma'!$H$62)/12)*'Debt Service'!$F6),IF($E6&gt;BD$3-1,$H6,0))</f>
        <v>0</v>
      </c>
      <c r="BE6" s="256">
        <f>IF($I6="Percentage of Cash Flow",IF($E6&gt;BE$3-1,(('Operating Pro Forma'!$H$59-'Operating Pro Forma'!$H$62)/12)*'Debt Service'!$F6),IF($E6&gt;BE$3-1,$H6,0))</f>
        <v>0</v>
      </c>
      <c r="BF6" s="256">
        <f>IF($I6="Percentage of Cash Flow",IF($E6&gt;BF$3-1,(('Operating Pro Forma'!$H$59-'Operating Pro Forma'!$H$62)/12)*'Debt Service'!$F6),IF($E6&gt;BF$3-1,$H6,0))</f>
        <v>0</v>
      </c>
      <c r="BG6" s="256">
        <f>IF($I6="Percentage of Cash Flow",IF($E6&gt;BG$3-1,(('Operating Pro Forma'!$H$59-'Operating Pro Forma'!$H$62)/12)*'Debt Service'!$F6),IF($E6&gt;BG$3-1,$H6,0))</f>
        <v>0</v>
      </c>
      <c r="BH6" s="256">
        <f>IF($I6="Percentage of Cash Flow",IF($E6&gt;BH$3-1,(('Operating Pro Forma'!$H$59-'Operating Pro Forma'!$H$62)/12)*'Debt Service'!$F6),IF($E6&gt;BH$3-1,$H6,0))</f>
        <v>0</v>
      </c>
      <c r="BI6" s="256">
        <f>IF($I6="Percentage of Cash Flow",IF($E6&gt;BI$3-1,(('Operating Pro Forma'!$H$59-'Operating Pro Forma'!$H$62)/12)*'Debt Service'!$F6),IF($E6&gt;BI$3-1,$H6,0))</f>
        <v>0</v>
      </c>
      <c r="BJ6" s="256">
        <f>IF($I6="Percentage of Cash Flow",IF($E6&gt;BJ$3-1,(('Operating Pro Forma'!$H$59-'Operating Pro Forma'!$H$62)/12)*'Debt Service'!$F6),IF($E6&gt;BJ$3-1,$H6,0))</f>
        <v>0</v>
      </c>
      <c r="BK6" s="256">
        <f>IF($I6="Percentage of Cash Flow",IF($E6&gt;BK$3-1,(('Operating Pro Forma'!$H$59-'Operating Pro Forma'!$H$62)/12)*'Debt Service'!$F6),IF($E6&gt;BK$3-1,$H6,0))</f>
        <v>0</v>
      </c>
      <c r="BL6" s="69">
        <f t="shared" si="4"/>
        <v>0</v>
      </c>
      <c r="BM6" s="256">
        <f>IF($I6="Percentage of Cash Flow",IF($E6&gt;BM$3-1,(('Operating Pro Forma'!$I$59-'Operating Pro Forma'!$I$62)/12)*'Debt Service'!$F6),IF($E6&gt;BM$3-1,$H6,0))</f>
        <v>0</v>
      </c>
      <c r="BN6" s="256">
        <f>IF($I6="Percentage of Cash Flow",IF($E6&gt;BN$3-1,(('Operating Pro Forma'!$I$59-'Operating Pro Forma'!$I$62)/12)*'Debt Service'!$F6),IF($E6&gt;BN$3-1,$H6,0))</f>
        <v>0</v>
      </c>
      <c r="BO6" s="256">
        <f>IF($I6="Percentage of Cash Flow",IF($E6&gt;BO$3-1,(('Operating Pro Forma'!$I$59-'Operating Pro Forma'!$I$62)/12)*'Debt Service'!$F6),IF($E6&gt;BO$3-1,$H6,0))</f>
        <v>0</v>
      </c>
      <c r="BP6" s="256">
        <f>IF($I6="Percentage of Cash Flow",IF($E6&gt;BP$3-1,(('Operating Pro Forma'!$I$59-'Operating Pro Forma'!$I$62)/12)*'Debt Service'!$F6),IF($E6&gt;BP$3-1,$H6,0))</f>
        <v>0</v>
      </c>
      <c r="BQ6" s="256">
        <f>IF($I6="Percentage of Cash Flow",IF($E6&gt;BQ$3-1,(('Operating Pro Forma'!$I$59-'Operating Pro Forma'!$I$62)/12)*'Debt Service'!$F6),IF($E6&gt;BQ$3-1,$H6,0))</f>
        <v>0</v>
      </c>
      <c r="BR6" s="256">
        <f>IF($I6="Percentage of Cash Flow",IF($E6&gt;BR$3-1,(('Operating Pro Forma'!$I$59-'Operating Pro Forma'!$I$62)/12)*'Debt Service'!$F6),IF($E6&gt;BR$3-1,$H6,0))</f>
        <v>0</v>
      </c>
      <c r="BS6" s="256">
        <f>IF($I6="Percentage of Cash Flow",IF($E6&gt;BS$3-1,(('Operating Pro Forma'!$I$59-'Operating Pro Forma'!$I$62)/12)*'Debt Service'!$F6),IF($E6&gt;BS$3-1,$H6,0))</f>
        <v>0</v>
      </c>
      <c r="BT6" s="256">
        <f>IF($I6="Percentage of Cash Flow",IF($E6&gt;BT$3-1,(('Operating Pro Forma'!$I$59-'Operating Pro Forma'!$I$62)/12)*'Debt Service'!$F6),IF($E6&gt;BT$3-1,$H6,0))</f>
        <v>0</v>
      </c>
      <c r="BU6" s="256">
        <f>IF($I6="Percentage of Cash Flow",IF($E6&gt;BU$3-1,(('Operating Pro Forma'!$I$59-'Operating Pro Forma'!$I$62)/12)*'Debt Service'!$F6),IF($E6&gt;BU$3-1,$H6,0))</f>
        <v>0</v>
      </c>
      <c r="BV6" s="256">
        <f>IF($I6="Percentage of Cash Flow",IF($E6&gt;BV$3-1,(('Operating Pro Forma'!$I$59-'Operating Pro Forma'!$I$62)/12)*'Debt Service'!$F6),IF($E6&gt;BV$3-1,$H6,0))</f>
        <v>0</v>
      </c>
      <c r="BW6" s="256">
        <f>IF($I6="Percentage of Cash Flow",IF($E6&gt;BW$3-1,(('Operating Pro Forma'!$I$59-'Operating Pro Forma'!$I$62)/12)*'Debt Service'!$F6),IF($E6&gt;BW$3-1,$H6,0))</f>
        <v>0</v>
      </c>
      <c r="BX6" s="256">
        <f>IF($I6="Percentage of Cash Flow",IF($E6&gt;BX$3-1,(('Operating Pro Forma'!$I$59-'Operating Pro Forma'!$I$62)/12)*'Debt Service'!$F6),IF($E6&gt;BX$3-1,$H6,0))</f>
        <v>0</v>
      </c>
      <c r="BY6" s="69">
        <f t="shared" si="5"/>
        <v>0</v>
      </c>
      <c r="BZ6" s="256">
        <f>IF($I6="Percentage of Cash Flow",IF($E6&gt;BZ$3-1,(('Operating Pro Forma'!$J$59-'Operating Pro Forma'!$J$62)/12)*'Debt Service'!$F6),IF($E6&gt;BZ$3-1,$H6,0))</f>
        <v>0</v>
      </c>
      <c r="CA6" s="256">
        <f>IF($I6="Percentage of Cash Flow",IF($E6&gt;CA$3-1,(('Operating Pro Forma'!$J$59-'Operating Pro Forma'!$J$62)/12)*'Debt Service'!$F6),IF($E6&gt;CA$3-1,$H6,0))</f>
        <v>0</v>
      </c>
      <c r="CB6" s="256">
        <f>IF($I6="Percentage of Cash Flow",IF($E6&gt;CB$3-1,(('Operating Pro Forma'!$J$59-'Operating Pro Forma'!$J$62)/12)*'Debt Service'!$F6),IF($E6&gt;CB$3-1,$H6,0))</f>
        <v>0</v>
      </c>
      <c r="CC6" s="256">
        <f>IF($I6="Percentage of Cash Flow",IF($E6&gt;CC$3-1,(('Operating Pro Forma'!$J$59-'Operating Pro Forma'!$J$62)/12)*'Debt Service'!$F6),IF($E6&gt;CC$3-1,$H6,0))</f>
        <v>0</v>
      </c>
      <c r="CD6" s="256">
        <f>IF($I6="Percentage of Cash Flow",IF($E6&gt;CD$3-1,(('Operating Pro Forma'!$J$59-'Operating Pro Forma'!$J$62)/12)*'Debt Service'!$F6),IF($E6&gt;CD$3-1,$H6,0))</f>
        <v>0</v>
      </c>
      <c r="CE6" s="256">
        <f>IF($I6="Percentage of Cash Flow",IF($E6&gt;CE$3-1,(('Operating Pro Forma'!$J$59-'Operating Pro Forma'!$J$62)/12)*'Debt Service'!$F6),IF($E6&gt;CE$3-1,$H6,0))</f>
        <v>0</v>
      </c>
      <c r="CF6" s="256">
        <f>IF($I6="Percentage of Cash Flow",IF($E6&gt;CF$3-1,(('Operating Pro Forma'!$J$59-'Operating Pro Forma'!$J$62)/12)*'Debt Service'!$F6),IF($E6&gt;CF$3-1,$H6,0))</f>
        <v>0</v>
      </c>
      <c r="CG6" s="256">
        <f>IF($I6="Percentage of Cash Flow",IF($E6&gt;CG$3-1,(('Operating Pro Forma'!$J$59-'Operating Pro Forma'!$J$62)/12)*'Debt Service'!$F6),IF($E6&gt;CG$3-1,$H6,0))</f>
        <v>0</v>
      </c>
      <c r="CH6" s="256">
        <f>IF($I6="Percentage of Cash Flow",IF($E6&gt;CH$3-1,(('Operating Pro Forma'!$J$59-'Operating Pro Forma'!$J$62)/12)*'Debt Service'!$F6),IF($E6&gt;CH$3-1,$H6,0))</f>
        <v>0</v>
      </c>
      <c r="CI6" s="256">
        <f>IF($I6="Percentage of Cash Flow",IF($E6&gt;CI$3-1,(('Operating Pro Forma'!$J$59-'Operating Pro Forma'!$J$62)/12)*'Debt Service'!$F6),IF($E6&gt;CI$3-1,$H6,0))</f>
        <v>0</v>
      </c>
      <c r="CJ6" s="256">
        <f>IF($I6="Percentage of Cash Flow",IF($E6&gt;CJ$3-1,(('Operating Pro Forma'!$J$59-'Operating Pro Forma'!$J$62)/12)*'Debt Service'!$F6),IF($E6&gt;CJ$3-1,$H6,0))</f>
        <v>0</v>
      </c>
      <c r="CK6" s="256">
        <f>IF($I6="Percentage of Cash Flow",IF($E6&gt;CK$3-1,(('Operating Pro Forma'!$J$59-'Operating Pro Forma'!$J$62)/12)*'Debt Service'!$F6),IF($E6&gt;CK$3-1,$H6,0))</f>
        <v>0</v>
      </c>
      <c r="CL6" s="69">
        <f t="shared" si="6"/>
        <v>0</v>
      </c>
      <c r="CM6" s="256">
        <f>IF($I6="Percentage of Cash Flow",IF($E6&gt;CM$3-1,(('Operating Pro Forma'!$K$59-'Operating Pro Forma'!$K$62)/12)*'Debt Service'!$F6),IF($E6&gt;CM$3-1,$H6,0))</f>
        <v>0</v>
      </c>
      <c r="CN6" s="256">
        <f>IF($I6="Percentage of Cash Flow",IF($E6&gt;CN$3-1,(('Operating Pro Forma'!$K$59-'Operating Pro Forma'!$K$62)/12)*'Debt Service'!$F6),IF($E6&gt;CN$3-1,$H6,0))</f>
        <v>0</v>
      </c>
      <c r="CO6" s="256">
        <f>IF($I6="Percentage of Cash Flow",IF($E6&gt;CO$3-1,(('Operating Pro Forma'!$K$59-'Operating Pro Forma'!$K$62)/12)*'Debt Service'!$F6),IF($E6&gt;CO$3-1,$H6,0))</f>
        <v>0</v>
      </c>
      <c r="CP6" s="256">
        <f>IF($I6="Percentage of Cash Flow",IF($E6&gt;CP$3-1,(('Operating Pro Forma'!$K$59-'Operating Pro Forma'!$K$62)/12)*'Debt Service'!$F6),IF($E6&gt;CP$3-1,$H6,0))</f>
        <v>0</v>
      </c>
      <c r="CQ6" s="256">
        <f>IF($I6="Percentage of Cash Flow",IF($E6&gt;CQ$3-1,(('Operating Pro Forma'!$K$59-'Operating Pro Forma'!$K$62)/12)*'Debt Service'!$F6),IF($E6&gt;CQ$3-1,$H6,0))</f>
        <v>0</v>
      </c>
      <c r="CR6" s="256">
        <f>IF($I6="Percentage of Cash Flow",IF($E6&gt;CR$3-1,(('Operating Pro Forma'!$K$59-'Operating Pro Forma'!$K$62)/12)*'Debt Service'!$F6),IF($E6&gt;CR$3-1,$H6,0))</f>
        <v>0</v>
      </c>
      <c r="CS6" s="256">
        <f>IF($I6="Percentage of Cash Flow",IF($E6&gt;CS$3-1,(('Operating Pro Forma'!$K$59-'Operating Pro Forma'!$K$62)/12)*'Debt Service'!$F6),IF($E6&gt;CS$3-1,$H6,0))</f>
        <v>0</v>
      </c>
      <c r="CT6" s="256">
        <f>IF($I6="Percentage of Cash Flow",IF($E6&gt;CT$3-1,(('Operating Pro Forma'!$K$59-'Operating Pro Forma'!$K$62)/12)*'Debt Service'!$F6),IF($E6&gt;CT$3-1,$H6,0))</f>
        <v>0</v>
      </c>
      <c r="CU6" s="256">
        <f>IF($I6="Percentage of Cash Flow",IF($E6&gt;CU$3-1,(('Operating Pro Forma'!$K$59-'Operating Pro Forma'!$K$62)/12)*'Debt Service'!$F6),IF($E6&gt;CU$3-1,$H6,0))</f>
        <v>0</v>
      </c>
      <c r="CV6" s="256">
        <f>IF($I6="Percentage of Cash Flow",IF($E6&gt;CV$3-1,(('Operating Pro Forma'!$K$59-'Operating Pro Forma'!$K$62)/12)*'Debt Service'!$F6),IF($E6&gt;CV$3-1,$H6,0))</f>
        <v>0</v>
      </c>
      <c r="CW6" s="256">
        <f>IF($I6="Percentage of Cash Flow",IF($E6&gt;CW$3-1,(('Operating Pro Forma'!$K$59-'Operating Pro Forma'!$K$62)/12)*'Debt Service'!$F6),IF($E6&gt;CW$3-1,$H6,0))</f>
        <v>0</v>
      </c>
      <c r="CX6" s="256">
        <f>IF($I6="Percentage of Cash Flow",IF($E6&gt;CX$3-1,(('Operating Pro Forma'!$K$59-'Operating Pro Forma'!$K$62)/12)*'Debt Service'!$F6),IF($E6&gt;CX$3-1,$H6,0))</f>
        <v>0</v>
      </c>
      <c r="CY6" s="69">
        <f t="shared" si="7"/>
        <v>0</v>
      </c>
      <c r="CZ6" s="256">
        <f>IF($I6="Percentage of Cash Flow",IF($E6&gt;CZ$3-1,(('Operating Pro Forma'!$L$59-'Operating Pro Forma'!$L$62)/12)*'Debt Service'!$F6),IF($E6&gt;CZ$3-1,$H6,0))</f>
        <v>0</v>
      </c>
      <c r="DA6" s="256">
        <f>IF($I6="Percentage of Cash Flow",IF($E6&gt;DA$3-1,(('Operating Pro Forma'!$L$59-'Operating Pro Forma'!$L$62)/12)*'Debt Service'!$F6),IF($E6&gt;DA$3-1,$H6,0))</f>
        <v>0</v>
      </c>
      <c r="DB6" s="256">
        <f>IF($I6="Percentage of Cash Flow",IF($E6&gt;DB$3-1,(('Operating Pro Forma'!$L$59-'Operating Pro Forma'!$L$62)/12)*'Debt Service'!$F6),IF($E6&gt;DB$3-1,$H6,0))</f>
        <v>0</v>
      </c>
      <c r="DC6" s="256">
        <f>IF($I6="Percentage of Cash Flow",IF($E6&gt;DC$3-1,(('Operating Pro Forma'!$L$59-'Operating Pro Forma'!$L$62)/12)*'Debt Service'!$F6),IF($E6&gt;DC$3-1,$H6,0))</f>
        <v>0</v>
      </c>
      <c r="DD6" s="256">
        <f>IF($I6="Percentage of Cash Flow",IF($E6&gt;DD$3-1,(('Operating Pro Forma'!$L$59-'Operating Pro Forma'!$L$62)/12)*'Debt Service'!$F6),IF($E6&gt;DD$3-1,$H6,0))</f>
        <v>0</v>
      </c>
      <c r="DE6" s="256">
        <f>IF($I6="Percentage of Cash Flow",IF($E6&gt;DE$3-1,(('Operating Pro Forma'!$L$59-'Operating Pro Forma'!$L$62)/12)*'Debt Service'!$F6),IF($E6&gt;DE$3-1,$H6,0))</f>
        <v>0</v>
      </c>
      <c r="DF6" s="256">
        <f>IF($I6="Percentage of Cash Flow",IF($E6&gt;DF$3-1,(('Operating Pro Forma'!$L$59-'Operating Pro Forma'!$L$62)/12)*'Debt Service'!$F6),IF($E6&gt;DF$3-1,$H6,0))</f>
        <v>0</v>
      </c>
      <c r="DG6" s="256">
        <f>IF($I6="Percentage of Cash Flow",IF($E6&gt;DG$3-1,(('Operating Pro Forma'!$L$59-'Operating Pro Forma'!$L$62)/12)*'Debt Service'!$F6),IF($E6&gt;DG$3-1,$H6,0))</f>
        <v>0</v>
      </c>
      <c r="DH6" s="256">
        <f>IF($I6="Percentage of Cash Flow",IF($E6&gt;DH$3-1,(('Operating Pro Forma'!$L$59-'Operating Pro Forma'!$L$62)/12)*'Debt Service'!$F6),IF($E6&gt;DH$3-1,$H6,0))</f>
        <v>0</v>
      </c>
      <c r="DI6" s="256">
        <f>IF($I6="Percentage of Cash Flow",IF($E6&gt;DI$3-1,(('Operating Pro Forma'!$L$59-'Operating Pro Forma'!$L$62)/12)*'Debt Service'!$F6),IF($E6&gt;DI$3-1,$H6,0))</f>
        <v>0</v>
      </c>
      <c r="DJ6" s="256">
        <f>IF($I6="Percentage of Cash Flow",IF($E6&gt;DJ$3-1,(('Operating Pro Forma'!$L$59-'Operating Pro Forma'!$L$62)/12)*'Debt Service'!$F6),IF($E6&gt;DJ$3-1,$H6,0))</f>
        <v>0</v>
      </c>
      <c r="DK6" s="256">
        <f>IF($I6="Percentage of Cash Flow",IF($E6&gt;DK$3-1,(('Operating Pro Forma'!$L$59-'Operating Pro Forma'!$L$62)/12)*'Debt Service'!$F6),IF($E6&gt;DK$3-1,$H6,0))</f>
        <v>0</v>
      </c>
      <c r="DL6" s="69">
        <f t="shared" si="8"/>
        <v>0</v>
      </c>
      <c r="DM6" s="256">
        <f>IF($I6="Percentage of Cash Flow",IF($E6&gt;DM$3-1,(('Operating Pro Forma'!$M$59-'Operating Pro Forma'!$M$62)/12)*'Debt Service'!$F6),IF($E6&gt;DM$3-1,$H6,0))</f>
        <v>0</v>
      </c>
      <c r="DN6" s="256">
        <f>IF($I6="Percentage of Cash Flow",IF($E6&gt;DN$3-1,(('Operating Pro Forma'!$M$59-'Operating Pro Forma'!$M$62)/12)*'Debt Service'!$F6),IF($E6&gt;DN$3-1,$H6,0))</f>
        <v>0</v>
      </c>
      <c r="DO6" s="256">
        <f>IF($I6="Percentage of Cash Flow",IF($E6&gt;DO$3-1,(('Operating Pro Forma'!$M$59-'Operating Pro Forma'!$M$62)/12)*'Debt Service'!$F6),IF($E6&gt;DO$3-1,$H6,0))</f>
        <v>0</v>
      </c>
      <c r="DP6" s="256">
        <f>IF($I6="Percentage of Cash Flow",IF($E6&gt;DP$3-1,(('Operating Pro Forma'!$M$59-'Operating Pro Forma'!$M$62)/12)*'Debt Service'!$F6),IF($E6&gt;DP$3-1,$H6,0))</f>
        <v>0</v>
      </c>
      <c r="DQ6" s="256">
        <f>IF($I6="Percentage of Cash Flow",IF($E6&gt;DQ$3-1,(('Operating Pro Forma'!$M$59-'Operating Pro Forma'!$M$62)/12)*'Debt Service'!$F6),IF($E6&gt;DQ$3-1,$H6,0))</f>
        <v>0</v>
      </c>
      <c r="DR6" s="256">
        <f>IF($I6="Percentage of Cash Flow",IF($E6&gt;DR$3-1,(('Operating Pro Forma'!$M$59-'Operating Pro Forma'!$M$62)/12)*'Debt Service'!$F6),IF($E6&gt;DR$3-1,$H6,0))</f>
        <v>0</v>
      </c>
      <c r="DS6" s="256">
        <f>IF($I6="Percentage of Cash Flow",IF($E6&gt;DS$3-1,(('Operating Pro Forma'!$M$59-'Operating Pro Forma'!$M$62)/12)*'Debt Service'!$F6),IF($E6&gt;DS$3-1,$H6,0))</f>
        <v>0</v>
      </c>
      <c r="DT6" s="256">
        <f>IF($I6="Percentage of Cash Flow",IF($E6&gt;DT$3-1,(('Operating Pro Forma'!$M$59-'Operating Pro Forma'!$M$62)/12)*'Debt Service'!$F6),IF($E6&gt;DT$3-1,$H6,0))</f>
        <v>0</v>
      </c>
      <c r="DU6" s="256">
        <f>IF($I6="Percentage of Cash Flow",IF($E6&gt;DU$3-1,(('Operating Pro Forma'!$M$59-'Operating Pro Forma'!$M$62)/12)*'Debt Service'!$F6),IF($E6&gt;DU$3-1,$H6,0))</f>
        <v>0</v>
      </c>
      <c r="DV6" s="256">
        <f>IF($I6="Percentage of Cash Flow",IF($E6&gt;DV$3-1,(('Operating Pro Forma'!$M$59-'Operating Pro Forma'!$M$62)/12)*'Debt Service'!$F6),IF($E6&gt;DV$3-1,$H6,0))</f>
        <v>0</v>
      </c>
      <c r="DW6" s="256">
        <f>IF($I6="Percentage of Cash Flow",IF($E6&gt;DW$3-1,(('Operating Pro Forma'!$M$59-'Operating Pro Forma'!$M$62)/12)*'Debt Service'!$F6),IF($E6&gt;DW$3-1,$H6,0))</f>
        <v>0</v>
      </c>
      <c r="DX6" s="256">
        <f>IF($I6="Percentage of Cash Flow",IF($E6&gt;DX$3-1,(('Operating Pro Forma'!$M$59-'Operating Pro Forma'!$M$62)/12)*'Debt Service'!$F6),IF($E6&gt;DX$3-1,$H6,0))</f>
        <v>0</v>
      </c>
      <c r="DY6" s="69">
        <f t="shared" si="9"/>
        <v>0</v>
      </c>
      <c r="DZ6" s="256">
        <f>IF($I6="Percentage of Cash Flow",IF($E6&gt;DZ$3-1,(('Operating Pro Forma'!$N$59-'Operating Pro Forma'!$N$62)/12)*'Debt Service'!$F6),IF($E6&gt;DZ$3-1,$H6,0))</f>
        <v>0</v>
      </c>
      <c r="EA6" s="256">
        <f>IF($I6="Percentage of Cash Flow",IF($E6&gt;EA$3-1,(('Operating Pro Forma'!$N$59-'Operating Pro Forma'!$N$62)/12)*'Debt Service'!$F6),IF($E6&gt;EA$3-1,$H6,0))</f>
        <v>0</v>
      </c>
      <c r="EB6" s="256">
        <f>IF($I6="Percentage of Cash Flow",IF($E6&gt;EB$3-1,(('Operating Pro Forma'!$N$59-'Operating Pro Forma'!$N$62)/12)*'Debt Service'!$F6),IF($E6&gt;EB$3-1,$H6,0))</f>
        <v>0</v>
      </c>
      <c r="EC6" s="256">
        <f>IF($I6="Percentage of Cash Flow",IF($E6&gt;EC$3-1,(('Operating Pro Forma'!$N$59-'Operating Pro Forma'!$N$62)/12)*'Debt Service'!$F6),IF($E6&gt;EC$3-1,$H6,0))</f>
        <v>0</v>
      </c>
      <c r="ED6" s="256">
        <f>IF($I6="Percentage of Cash Flow",IF($E6&gt;ED$3-1,(('Operating Pro Forma'!$N$59-'Operating Pro Forma'!$N$62)/12)*'Debt Service'!$F6),IF($E6&gt;ED$3-1,$H6,0))</f>
        <v>0</v>
      </c>
      <c r="EE6" s="256">
        <f>IF($I6="Percentage of Cash Flow",IF($E6&gt;EE$3-1,(('Operating Pro Forma'!$N$59-'Operating Pro Forma'!$N$62)/12)*'Debt Service'!$F6),IF($E6&gt;EE$3-1,$H6,0))</f>
        <v>0</v>
      </c>
      <c r="EF6" s="256">
        <f>IF($I6="Percentage of Cash Flow",IF($E6&gt;EF$3-1,(('Operating Pro Forma'!$N$59-'Operating Pro Forma'!$N$62)/12)*'Debt Service'!$F6),IF($E6&gt;EF$3-1,$H6,0))</f>
        <v>0</v>
      </c>
      <c r="EG6" s="256">
        <f>IF($I6="Percentage of Cash Flow",IF($E6&gt;EG$3-1,(('Operating Pro Forma'!$N$59-'Operating Pro Forma'!$N$62)/12)*'Debt Service'!$F6),IF($E6&gt;EG$3-1,$H6,0))</f>
        <v>0</v>
      </c>
      <c r="EH6" s="256">
        <f>IF($I6="Percentage of Cash Flow",IF($E6&gt;EH$3-1,(('Operating Pro Forma'!$N$59-'Operating Pro Forma'!$N$62)/12)*'Debt Service'!$F6),IF($E6&gt;EH$3-1,$H6,0))</f>
        <v>0</v>
      </c>
      <c r="EI6" s="256">
        <f>IF($I6="Percentage of Cash Flow",IF($E6&gt;EI$3-1,(('Operating Pro Forma'!$N$59-'Operating Pro Forma'!$N$62)/12)*'Debt Service'!$F6),IF($E6&gt;EI$3-1,$H6,0))</f>
        <v>0</v>
      </c>
      <c r="EJ6" s="256">
        <f>IF($I6="Percentage of Cash Flow",IF($E6&gt;EJ$3-1,(('Operating Pro Forma'!$N$59-'Operating Pro Forma'!$N$62)/12)*'Debt Service'!$F6),IF($E6&gt;EJ$3-1,$H6,0))</f>
        <v>0</v>
      </c>
      <c r="EK6" s="256">
        <f>IF($I6="Percentage of Cash Flow",IF($E6&gt;EK$3-1,(('Operating Pro Forma'!$N$59-'Operating Pro Forma'!$N$62)/12)*'Debt Service'!$F6),IF($E6&gt;EK$3-1,$H6,0))</f>
        <v>0</v>
      </c>
      <c r="EL6" s="69">
        <f t="shared" si="10"/>
        <v>0</v>
      </c>
      <c r="EM6" s="256">
        <f>IF($I6="Percentage of Cash Flow",IF($E6&gt;EM$3-1,(('Operating Pro Forma'!$O$59-'Operating Pro Forma'!$O$62)/12)*'Debt Service'!$F6),IF(E$4&gt;EM$3-1,$H6,0))</f>
        <v>0</v>
      </c>
      <c r="EN6" s="256">
        <f>IF($I6="Percentage of Cash Flow",IF($E6&gt;EN$3-1,(('Operating Pro Forma'!$O$59-'Operating Pro Forma'!$O$62)/12)*'Debt Service'!$F6),IF($E6&gt;EN$3-1,$H6,0))</f>
        <v>0</v>
      </c>
      <c r="EO6" s="256">
        <f>IF($I6="Percentage of Cash Flow",IF($E6&gt;EO$3-1,(('Operating Pro Forma'!$O$59-'Operating Pro Forma'!$O$62)/12)*'Debt Service'!$F6),IF($E6&gt;EO$3-1,$H6,0))</f>
        <v>0</v>
      </c>
      <c r="EP6" s="256">
        <f>IF($I6="Percentage of Cash Flow",IF($E6&gt;EP$3-1,(('Operating Pro Forma'!$O$59-'Operating Pro Forma'!$O$62)/12)*'Debt Service'!$F6),IF($E6&gt;EP$3-1,$H6,0))</f>
        <v>0</v>
      </c>
      <c r="EQ6" s="256">
        <f>IF($I6="Percentage of Cash Flow",IF($E6&gt;EQ$3-1,(('Operating Pro Forma'!$O$59-'Operating Pro Forma'!$O$62)/12)*'Debt Service'!$F6),IF($E6&gt;EQ$3-1,$H6,0))</f>
        <v>0</v>
      </c>
      <c r="ER6" s="256">
        <f>IF($I6="Percentage of Cash Flow",IF($E6&gt;ER$3-1,(('Operating Pro Forma'!$O$59-'Operating Pro Forma'!$O$62)/12)*'Debt Service'!$F6),IF($E6&gt;ER$3-1,$H6,0))</f>
        <v>0</v>
      </c>
      <c r="ES6" s="256">
        <f>IF($I6="Percentage of Cash Flow",IF($E6&gt;ES$3-1,(('Operating Pro Forma'!$O$59-'Operating Pro Forma'!$O$62)/12)*'Debt Service'!$F6),IF($E6&gt;ES$3-1,$H6,0))</f>
        <v>0</v>
      </c>
      <c r="ET6" s="256">
        <f>IF($I6="Percentage of Cash Flow",IF($E6&gt;ET$3-1,(('Operating Pro Forma'!$O$59-'Operating Pro Forma'!$O$62)/12)*'Debt Service'!$F6),IF($E6&gt;ET$3-1,$H6,0))</f>
        <v>0</v>
      </c>
      <c r="EU6" s="256">
        <f>IF($I6="Percentage of Cash Flow",IF($E6&gt;EU$3-1,(('Operating Pro Forma'!$O$59-'Operating Pro Forma'!$O$62)/12)*'Debt Service'!$F6),IF($E6&gt;EU$3-1,$H6,0))</f>
        <v>0</v>
      </c>
      <c r="EV6" s="256">
        <f>IF($I6="Percentage of Cash Flow",IF($E6&gt;EV$3-1,(('Operating Pro Forma'!$O$59-'Operating Pro Forma'!$O$62)/12)*'Debt Service'!$F6),IF($E6&gt;EV$3-1,$H6,0))</f>
        <v>0</v>
      </c>
      <c r="EW6" s="256">
        <f>IF($I6="Percentage of Cash Flow",IF($E6&gt;EW$3-1,(('Operating Pro Forma'!$O$59-'Operating Pro Forma'!$O$62)/12)*'Debt Service'!$F6),IF($E6&gt;EW$3-1,$H6,0))</f>
        <v>0</v>
      </c>
      <c r="EX6" s="256">
        <f>IF($I6="Percentage of Cash Flow",IF($E6&gt;EX$3-1,(('Operating Pro Forma'!$O$59-'Operating Pro Forma'!$O$62)/12)*'Debt Service'!$F6),IF($E6&gt;EX$3-1,$H6,0))</f>
        <v>0</v>
      </c>
      <c r="EY6" s="69">
        <f t="shared" si="11"/>
        <v>0</v>
      </c>
      <c r="EZ6" s="256">
        <f>IF($I6="Percentage of Cash Flow",IF($E6&gt;EZ$3-1,(('Operating Pro Forma'!$P$59-'Operating Pro Forma'!$P$62)/12)*'Debt Service'!$F6),IF($E6&gt;EZ$3-1,$H6,0))</f>
        <v>0</v>
      </c>
      <c r="FA6" s="256">
        <f>IF($I6="Percentage of Cash Flow",IF($E6&gt;FA$3-1,(('Operating Pro Forma'!$P$59-'Operating Pro Forma'!$P$62)/12)*'Debt Service'!$F6),IF($E6&gt;FA$3-1,$H6,0))</f>
        <v>0</v>
      </c>
      <c r="FB6" s="256">
        <f>IF($I6="Percentage of Cash Flow",IF($E6&gt;FB$3-1,(('Operating Pro Forma'!$P$59-'Operating Pro Forma'!$P$62)/12)*'Debt Service'!$F6),IF($E6&gt;FB$3-1,$H6,0))</f>
        <v>0</v>
      </c>
      <c r="FC6" s="256">
        <f>IF($I6="Percentage of Cash Flow",IF($E6&gt;FC$3-1,(('Operating Pro Forma'!$P$59-'Operating Pro Forma'!$P$62)/12)*'Debt Service'!$F6),IF($E6&gt;FC$3-1,$H6,0))</f>
        <v>0</v>
      </c>
      <c r="FD6" s="256">
        <f>IF($I6="Percentage of Cash Flow",IF($E6&gt;FD$3-1,(('Operating Pro Forma'!$P$59-'Operating Pro Forma'!$P$62)/12)*'Debt Service'!$F6),IF($E6&gt;FD$3-1,$H6,0))</f>
        <v>0</v>
      </c>
      <c r="FE6" s="256">
        <f>IF($I6="Percentage of Cash Flow",IF($E6&gt;FE$3-1,(('Operating Pro Forma'!$P$59-'Operating Pro Forma'!$P$62)/12)*'Debt Service'!$F6),IF($E6&gt;FE$3-1,$H6,0))</f>
        <v>0</v>
      </c>
      <c r="FF6" s="256">
        <f>IF($I6="Percentage of Cash Flow",IF($E6&gt;FF$3-1,(('Operating Pro Forma'!$P$59-'Operating Pro Forma'!$P$62)/12)*'Debt Service'!$F6),IF($E6&gt;FF$3-1,$H6,0))</f>
        <v>0</v>
      </c>
      <c r="FG6" s="256">
        <f>IF($I6="Percentage of Cash Flow",IF($E6&gt;FG$3-1,(('Operating Pro Forma'!$P$59-'Operating Pro Forma'!$P$62)/12)*'Debt Service'!$F6),IF($E6&gt;FG$3-1,$H6,0))</f>
        <v>0</v>
      </c>
      <c r="FH6" s="256">
        <f>IF($I6="Percentage of Cash Flow",IF($E6&gt;FH$3-1,(('Operating Pro Forma'!$P$59-'Operating Pro Forma'!$P$62)/12)*'Debt Service'!$F6),IF($E6&gt;FH$3-1,$H6,0))</f>
        <v>0</v>
      </c>
      <c r="FI6" s="256">
        <f>IF($I6="Percentage of Cash Flow",IF($E6&gt;FI$3-1,(('Operating Pro Forma'!$P$59-'Operating Pro Forma'!$P$62)/12)*'Debt Service'!$F6),IF($E6&gt;FI$3-1,$H6,0))</f>
        <v>0</v>
      </c>
      <c r="FJ6" s="256">
        <f>IF($I6="Percentage of Cash Flow",IF($E6&gt;FJ$3-1,(('Operating Pro Forma'!$P$59-'Operating Pro Forma'!$P$62)/12)*'Debt Service'!$F6),IF($E6&gt;FJ$3-1,$H6,0))</f>
        <v>0</v>
      </c>
      <c r="FK6" s="256">
        <f>IF($I6="Percentage of Cash Flow",IF($E6&gt;FK$3-1,(('Operating Pro Forma'!$P$59-'Operating Pro Forma'!$P$62)/12)*'Debt Service'!$F6),IF($E6&gt;FK$3-1,$H6,0))</f>
        <v>0</v>
      </c>
      <c r="FL6" s="69">
        <f t="shared" si="12"/>
        <v>0</v>
      </c>
      <c r="FM6" s="256">
        <f>IF($I6="Percentage of Cash Flow",IF($E6&gt;FM$3-1,(('Operating Pro Forma'!$Q$59-'Operating Pro Forma'!$Q$62)/12)*'Debt Service'!$F6),IF($E6&gt;FM$3-1,$H6,0))</f>
        <v>0</v>
      </c>
      <c r="FN6" s="256">
        <f>IF($I6="Percentage of Cash Flow",IF($E6&gt;FN$3-1,(('Operating Pro Forma'!$Q$59-'Operating Pro Forma'!$Q$62)/12)*'Debt Service'!$F6),IF($E6&gt;FN$3-1,$H6,0))</f>
        <v>0</v>
      </c>
      <c r="FO6" s="256">
        <f>IF($I6="Percentage of Cash Flow",IF($E6&gt;FO$3-1,(('Operating Pro Forma'!$Q$59-'Operating Pro Forma'!$Q$62)/12)*'Debt Service'!$F6),IF($E6&gt;FO$3-1,$H6,0))</f>
        <v>0</v>
      </c>
      <c r="FP6" s="256">
        <f>IF($I6="Percentage of Cash Flow",IF($E6&gt;FP$3-1,(('Operating Pro Forma'!$Q$59-'Operating Pro Forma'!$Q$62)/12)*'Debt Service'!$F6),IF($E6&gt;FP$3-1,$H6,0))</f>
        <v>0</v>
      </c>
      <c r="FQ6" s="256">
        <f>IF($I6="Percentage of Cash Flow",IF($E6&gt;FQ$3-1,(('Operating Pro Forma'!$Q$59-'Operating Pro Forma'!$Q$62)/12)*'Debt Service'!$F6),IF($E6&gt;FQ$3-1,$H6,0))</f>
        <v>0</v>
      </c>
      <c r="FR6" s="256">
        <f>IF($I6="Percentage of Cash Flow",IF($E6&gt;FR$3-1,(('Operating Pro Forma'!$Q$59-'Operating Pro Forma'!$Q$62)/12)*'Debt Service'!$F6),IF($E6&gt;FR$3-1,$H6,0))</f>
        <v>0</v>
      </c>
      <c r="FS6" s="256">
        <f>IF($I6="Percentage of Cash Flow",IF($E6&gt;FS$3-1,(('Operating Pro Forma'!$Q$59-'Operating Pro Forma'!$Q$62)/12)*'Debt Service'!$F6),IF($E6&gt;FS$3-1,$H6,0))</f>
        <v>0</v>
      </c>
      <c r="FT6" s="256">
        <f>IF($I6="Percentage of Cash Flow",IF($E6&gt;FT$3-1,(('Operating Pro Forma'!$Q$59-'Operating Pro Forma'!$Q$62)/12)*'Debt Service'!$F6),IF($E6&gt;FT$3-1,$H6,0))</f>
        <v>0</v>
      </c>
      <c r="FU6" s="256">
        <f>IF($I6="Percentage of Cash Flow",IF($E6&gt;FU$3-1,(('Operating Pro Forma'!$Q$59-'Operating Pro Forma'!$Q$62)/12)*'Debt Service'!$F6),IF($E6&gt;FU$3-1,$H6,0))</f>
        <v>0</v>
      </c>
      <c r="FV6" s="256">
        <f>IF($I6="Percentage of Cash Flow",IF($E6&gt;FV$3-1,(('Operating Pro Forma'!$Q$59-'Operating Pro Forma'!$Q$62)/12)*'Debt Service'!$F6),IF($E6&gt;FV$3-1,$H6,0))</f>
        <v>0</v>
      </c>
      <c r="FW6" s="256">
        <f>IF($I6="Percentage of Cash Flow",IF($E6&gt;FW$3-1,(('Operating Pro Forma'!$Q$59-'Operating Pro Forma'!$Q$62)/12)*'Debt Service'!$F6),IF($E6&gt;FW$3-1,$H6,0))</f>
        <v>0</v>
      </c>
      <c r="FX6" s="256">
        <f>IF($I6="Percentage of Cash Flow",IF($E6&gt;FX$3-1,(('Operating Pro Forma'!$Q$59-'Operating Pro Forma'!$Q$62)/12)*'Debt Service'!$F6),IF($E6&gt;FX$3-1,$H6,0))</f>
        <v>0</v>
      </c>
      <c r="FY6" s="69">
        <f t="shared" si="13"/>
        <v>0</v>
      </c>
      <c r="FZ6" s="256">
        <f>IF($I6="Percentage of Cash Flow",IF($E6&gt;FZ$3-1,(('Operating Pro Forma'!$R$59-'Operating Pro Forma'!$R$62)/12)*'Debt Service'!$F6),IF($E6&gt;FZ$3-1,$H6,0))</f>
        <v>0</v>
      </c>
      <c r="GA6" s="256">
        <f>IF($I6="Percentage of Cash Flow",IF($E6&gt;GA$3-1,(('Operating Pro Forma'!$R$59-'Operating Pro Forma'!$R$62)/12)*'Debt Service'!$F6),IF($E6&gt;GA$3-1,$H6,0))</f>
        <v>0</v>
      </c>
      <c r="GB6" s="256">
        <f>IF($I6="Percentage of Cash Flow",IF($E6&gt;GB$3-1,(('Operating Pro Forma'!$R$59-'Operating Pro Forma'!$R$62)/12)*'Debt Service'!$F6),IF($E6&gt;GB$3-1,$H6,0))</f>
        <v>0</v>
      </c>
      <c r="GC6" s="256">
        <f>IF($I6="Percentage of Cash Flow",IF($E6&gt;GC$3-1,(('Operating Pro Forma'!$R$59-'Operating Pro Forma'!$R$62)/12)*'Debt Service'!$F6),IF($E6&gt;GC$3-1,$H6,0))</f>
        <v>0</v>
      </c>
      <c r="GD6" s="256">
        <f>IF($I6="Percentage of Cash Flow",IF($E6&gt;GD$3-1,(('Operating Pro Forma'!$R$59-'Operating Pro Forma'!$R$62)/12)*'Debt Service'!$F6),IF($E6&gt;GD$3-1,$H6,0))</f>
        <v>0</v>
      </c>
      <c r="GE6" s="256">
        <f>IF($I6="Percentage of Cash Flow",IF($E6&gt;GE$3-1,(('Operating Pro Forma'!$R$59-'Operating Pro Forma'!$R$62)/12)*'Debt Service'!$F6),IF($E6&gt;GE$3-1,$H6,0))</f>
        <v>0</v>
      </c>
      <c r="GF6" s="256">
        <f>IF($I6="Percentage of Cash Flow",IF($E6&gt;GF$3-1,(('Operating Pro Forma'!$R$59-'Operating Pro Forma'!$R$62)/12)*'Debt Service'!$F6),IF($E6&gt;GF$3-1,$H6,0))</f>
        <v>0</v>
      </c>
      <c r="GG6" s="256">
        <f>IF($I6="Percentage of Cash Flow",IF($E6&gt;GG$3-1,(('Operating Pro Forma'!$R$59-'Operating Pro Forma'!$R$62)/12)*'Debt Service'!$F6),IF($E6&gt;GG$3-1,$H6,0))</f>
        <v>0</v>
      </c>
      <c r="GH6" s="256">
        <f>IF($I6="Percentage of Cash Flow",IF($E6&gt;GH$3-1,(('Operating Pro Forma'!$R$59-'Operating Pro Forma'!$R$62)/12)*'Debt Service'!$F6),IF($E6&gt;GH$3-1,$H6,0))</f>
        <v>0</v>
      </c>
      <c r="GI6" s="256">
        <f>IF($I6="Percentage of Cash Flow",IF($E6&gt;GI$3-1,(('Operating Pro Forma'!$R$59-'Operating Pro Forma'!$R$62)/12)*'Debt Service'!$F6),IF($E6&gt;GI$3-1,$H6,0))</f>
        <v>0</v>
      </c>
      <c r="GJ6" s="256">
        <f>IF($I6="Percentage of Cash Flow",IF($E6&gt;GJ$3-1,(('Operating Pro Forma'!$R$59-'Operating Pro Forma'!$R$62)/12)*'Debt Service'!$F6),IF($E6&gt;GJ$3-1,$H6,0))</f>
        <v>0</v>
      </c>
      <c r="GK6" s="256">
        <f>IF($I6="Percentage of Cash Flow",IF($E6&gt;GK$3-1,(('Operating Pro Forma'!$R$59-'Operating Pro Forma'!$R$62)/12)*'Debt Service'!$F6),IF($E6&gt;GK$3-1,$H6,0))</f>
        <v>0</v>
      </c>
      <c r="GL6" s="69">
        <f t="shared" si="14"/>
        <v>0</v>
      </c>
      <c r="GM6" s="256">
        <f>IF($I6="Percentage of Cash Flow",IF($E6&gt;GM$3-1,(('Operating Pro Forma'!$S$59-'Operating Pro Forma'!$S$62)/12)*'Debt Service'!$F6),IF($E6&gt;GM$3-1,$H6,0))</f>
        <v>0</v>
      </c>
      <c r="GN6" s="256">
        <f>IF($I6="Percentage of Cash Flow",IF($E6&gt;GN$3-1,(('Operating Pro Forma'!$S$59-'Operating Pro Forma'!$S$62)/12)*'Debt Service'!$F6),IF($E6&gt;GN$3-1,$H6,0))</f>
        <v>0</v>
      </c>
      <c r="GO6" s="256">
        <f>IF($I6="Percentage of Cash Flow",IF($E6&gt;GO$3-1,(('Operating Pro Forma'!$S$59-'Operating Pro Forma'!$S$62)/12)*'Debt Service'!$F6),IF($E6&gt;GO$3-1,$H6,0))</f>
        <v>0</v>
      </c>
      <c r="GP6" s="256">
        <f>IF($I6="Percentage of Cash Flow",IF($E6&gt;GP$3-1,(('Operating Pro Forma'!$S$59-'Operating Pro Forma'!$S$62)/12)*'Debt Service'!$F6),IF($E6&gt;GP$3-1,$H6,0))</f>
        <v>0</v>
      </c>
      <c r="GQ6" s="256">
        <f>IF($I6="Percentage of Cash Flow",IF($E6&gt;GQ$3-1,(('Operating Pro Forma'!$S$59-'Operating Pro Forma'!$S$62)/12)*'Debt Service'!$F6),IF($E6&gt;GQ$3-1,$H6,0))</f>
        <v>0</v>
      </c>
      <c r="GR6" s="256">
        <f>IF($I6="Percentage of Cash Flow",IF($E6&gt;GR$3-1,(('Operating Pro Forma'!$S$59-'Operating Pro Forma'!$S$62)/12)*'Debt Service'!$F6),IF($E6&gt;GR$3-1,$H6,0))</f>
        <v>0</v>
      </c>
      <c r="GS6" s="256">
        <f>IF($I6="Percentage of Cash Flow",IF($E6&gt;GS$3-1,(('Operating Pro Forma'!$S$59-'Operating Pro Forma'!$S$62)/12)*'Debt Service'!$F6),IF($E6&gt;GS$3-1,$H6,0))</f>
        <v>0</v>
      </c>
      <c r="GT6" s="256">
        <f>IF($I6="Percentage of Cash Flow",IF($E6&gt;GT$3-1,(('Operating Pro Forma'!$S$59-'Operating Pro Forma'!$S$62)/12)*'Debt Service'!$F6),IF($E6&gt;GT$3-1,$H6,0))</f>
        <v>0</v>
      </c>
      <c r="GU6" s="256">
        <f>IF($I6="Percentage of Cash Flow",IF($E6&gt;GU$3-1,(('Operating Pro Forma'!$S$59-'Operating Pro Forma'!$S$62)/12)*'Debt Service'!$F6),IF($E6&gt;GU$3-1,$H6,0))</f>
        <v>0</v>
      </c>
      <c r="GV6" s="256">
        <f>IF($I6="Percentage of Cash Flow",IF($E6&gt;GV$3-1,(('Operating Pro Forma'!$S$59-'Operating Pro Forma'!$S$62)/12)*'Debt Service'!$F6),IF($E6&gt;GV$3-1,$H6,0))</f>
        <v>0</v>
      </c>
      <c r="GW6" s="256">
        <f>IF($I6="Percentage of Cash Flow",IF($E6&gt;GW$3-1,(('Operating Pro Forma'!$S$59-'Operating Pro Forma'!$S$62)/12)*'Debt Service'!$F6),IF($E6&gt;GW$3-1,$H6,0))</f>
        <v>0</v>
      </c>
      <c r="GX6" s="256">
        <f>IF($I6="Percentage of Cash Flow",IF($E6&gt;GX$3-1,(('Operating Pro Forma'!$S$59-'Operating Pro Forma'!$S$62)/12)*'Debt Service'!$F6),IF($E6&gt;GX$3-1,$H6,0))</f>
        <v>0</v>
      </c>
      <c r="GY6" s="69">
        <f t="shared" si="15"/>
        <v>0</v>
      </c>
      <c r="GZ6" s="256">
        <f>IF($I6="Percentage of Cash Flow",IF($E6&gt;GZ$3-1,(('Operating Pro Forma'!$T$59-'Operating Pro Forma'!$T$62)/12)*'Debt Service'!$F6),IF($E6&gt;GZ$3-1,$H6,0))</f>
        <v>0</v>
      </c>
      <c r="HA6" s="256">
        <f>IF($I6="Percentage of Cash Flow",IF($E6&gt;HA$3-1,(('Operating Pro Forma'!$T$59-'Operating Pro Forma'!$T$62)/12)*'Debt Service'!$F6),IF($E6&gt;HA$3-1,$H6,0))</f>
        <v>0</v>
      </c>
      <c r="HB6" s="256">
        <f>IF($I6="Percentage of Cash Flow",IF($E6&gt;HB$3-1,(('Operating Pro Forma'!$T$59-'Operating Pro Forma'!$T$62)/12)*'Debt Service'!$F6),IF($E6&gt;HB$3-1,$H6,0))</f>
        <v>0</v>
      </c>
      <c r="HC6" s="256">
        <f>IF($I6="Percentage of Cash Flow",IF($E6&gt;HC$3-1,(('Operating Pro Forma'!$T$59-'Operating Pro Forma'!$T$62)/12)*'Debt Service'!$F6),IF($E6&gt;HC$3-1,$H6,0))</f>
        <v>0</v>
      </c>
      <c r="HD6" s="256">
        <f>IF($I6="Percentage of Cash Flow",IF($E6&gt;HD$3-1,(('Operating Pro Forma'!$T$59-'Operating Pro Forma'!$T$62)/12)*'Debt Service'!$F6),IF($E6&gt;HD$3-1,$H6,0))</f>
        <v>0</v>
      </c>
      <c r="HE6" s="256">
        <f>IF($I6="Percentage of Cash Flow",IF($E6&gt;HE$3-1,(('Operating Pro Forma'!$T$59-'Operating Pro Forma'!$T$62)/12)*'Debt Service'!$F6),IF($E6&gt;HE$3-1,$H6,0))</f>
        <v>0</v>
      </c>
      <c r="HF6" s="256">
        <f>IF($I6="Percentage of Cash Flow",IF($E6&gt;HF$3-1,(('Operating Pro Forma'!$T$59-'Operating Pro Forma'!$T$62)/12)*'Debt Service'!$F6),IF($E6&gt;HF$3-1,$H6,0))</f>
        <v>0</v>
      </c>
      <c r="HG6" s="256">
        <f>IF($I6="Percentage of Cash Flow",IF($E6&gt;HG$3-1,(('Operating Pro Forma'!$T$59-'Operating Pro Forma'!$T$62)/12)*'Debt Service'!$F6),IF($E6&gt;HG$3-1,$H6,0))</f>
        <v>0</v>
      </c>
      <c r="HH6" s="256">
        <f>IF($I6="Percentage of Cash Flow",IF($E6&gt;HH$3-1,(('Operating Pro Forma'!$T$59-'Operating Pro Forma'!$T$62)/12)*'Debt Service'!$F6),IF($E6&gt;HH$3-1,$H6,0))</f>
        <v>0</v>
      </c>
      <c r="HI6" s="256">
        <f>IF($I6="Percentage of Cash Flow",IF($E6&gt;HI$3-1,(('Operating Pro Forma'!$T$59-'Operating Pro Forma'!$T$62)/12)*'Debt Service'!$F6),IF($E6&gt;HI$3-1,$H6,0))</f>
        <v>0</v>
      </c>
      <c r="HJ6" s="256">
        <f>IF($I6="Percentage of Cash Flow",IF($E6&gt;HJ$3-1,(('Operating Pro Forma'!$T$59-'Operating Pro Forma'!$T$62)/12)*'Debt Service'!$F6),IF($E6&gt;HJ$3-1,$H6,0))</f>
        <v>0</v>
      </c>
      <c r="HK6" s="256">
        <f>IF($I6="Percentage of Cash Flow",IF($E6&gt;HK$3-1,(('Operating Pro Forma'!$T$59-'Operating Pro Forma'!$T$62)/12)*'Debt Service'!$F6),IF($E6&gt;HK$3-1,$H6,0))</f>
        <v>0</v>
      </c>
      <c r="HL6" s="69">
        <f t="shared" si="16"/>
        <v>0</v>
      </c>
      <c r="HM6" s="256">
        <f>IF($I6="Percentage of Cash Flow",IF($E6&gt;HM$3-1,(('Operating Pro Forma'!$U$59-'Operating Pro Forma'!$U$62)/12)*'Debt Service'!$F6),IF($E6&gt;HM$3-1,$H6,0))</f>
        <v>0</v>
      </c>
      <c r="HN6" s="256">
        <f>IF($I6="Percentage of Cash Flow",IF($E6&gt;HN$3-1,(('Operating Pro Forma'!$U$59-'Operating Pro Forma'!$U$62)/12)*'Debt Service'!$F6),IF($E6&gt;HN$3-1,$H6,0))</f>
        <v>0</v>
      </c>
      <c r="HO6" s="256">
        <f>IF($I6="Percentage of Cash Flow",IF($E6&gt;HO$3-1,(('Operating Pro Forma'!$U$59-'Operating Pro Forma'!$U$62)/12)*'Debt Service'!$F6),IF($E6&gt;HO$3-1,$H6,0))</f>
        <v>0</v>
      </c>
      <c r="HP6" s="256">
        <f>IF($I6="Percentage of Cash Flow",IF($E6&gt;HP$3-1,(('Operating Pro Forma'!$U$59-'Operating Pro Forma'!$U$62)/12)*'Debt Service'!$F6),IF($E6&gt;HP$3-1,$H6,0))</f>
        <v>0</v>
      </c>
      <c r="HQ6" s="256">
        <f>IF($I6="Percentage of Cash Flow",IF($E6&gt;HQ$3-1,(('Operating Pro Forma'!$U$59-'Operating Pro Forma'!$U$62)/12)*'Debt Service'!$F6),IF($E6&gt;HQ$3-1,$H6,0))</f>
        <v>0</v>
      </c>
      <c r="HR6" s="256">
        <f>IF($I6="Percentage of Cash Flow",IF($E6&gt;HR$3-1,(('Operating Pro Forma'!$U$59-'Operating Pro Forma'!$U$62)/12)*'Debt Service'!$F6),IF($E6&gt;HR$3-1,$H6,0))</f>
        <v>0</v>
      </c>
      <c r="HS6" s="256">
        <f>IF($I6="Percentage of Cash Flow",IF($E6&gt;HS$3-1,(('Operating Pro Forma'!$U$59-'Operating Pro Forma'!$U$62)/12)*'Debt Service'!$F6),IF($E6&gt;HS$3-1,$H6,0))</f>
        <v>0</v>
      </c>
      <c r="HT6" s="256">
        <f>IF($I6="Percentage of Cash Flow",IF($E6&gt;HT$3-1,(('Operating Pro Forma'!$U$59-'Operating Pro Forma'!$U$62)/12)*'Debt Service'!$F6),IF($E6&gt;HT$3-1,$H6,0))</f>
        <v>0</v>
      </c>
      <c r="HU6" s="256">
        <f>IF($I6="Percentage of Cash Flow",IF($E6&gt;HU$3-1,(('Operating Pro Forma'!$U$59-'Operating Pro Forma'!$U$62)/12)*'Debt Service'!$F6),IF($E6&gt;HU$3-1,$H6,0))</f>
        <v>0</v>
      </c>
      <c r="HV6" s="256">
        <f>IF($I6="Percentage of Cash Flow",IF($E6&gt;HV$3-1,(('Operating Pro Forma'!$U$59-'Operating Pro Forma'!$U$62)/12)*'Debt Service'!$F6),IF($E6&gt;HV$3-1,$H6,0))</f>
        <v>0</v>
      </c>
      <c r="HW6" s="256">
        <f>IF($I6="Percentage of Cash Flow",IF($E6&gt;HW$3-1,(('Operating Pro Forma'!$U$59-'Operating Pro Forma'!$U$62)/12)*'Debt Service'!$F6),IF($E6&gt;HW$3-1,$H6,0))</f>
        <v>0</v>
      </c>
      <c r="HX6" s="256">
        <f>IF($I6="Percentage of Cash Flow",IF($E6&gt;HX$3-1,(('Operating Pro Forma'!$U$59-'Operating Pro Forma'!$U$62)/12)*'Debt Service'!$F6),IF($E6&gt;HX$3-1,$H6,0))</f>
        <v>0</v>
      </c>
      <c r="HY6" s="69">
        <f t="shared" si="17"/>
        <v>0</v>
      </c>
      <c r="HZ6" s="256">
        <f>IF($I6="Percentage of Cash Flow",IF($E6&gt;HZ$3-1,(('Operating Pro Forma'!$V$59-'Operating Pro Forma'!$V$62)/12)*'Debt Service'!$F6),IF($E6&gt;HZ$3-1,$H6,0))</f>
        <v>0</v>
      </c>
      <c r="IA6" s="256">
        <f>IF($I6="Percentage of Cash Flow",IF($E6&gt;IA$3-1,(('Operating Pro Forma'!$V$59-'Operating Pro Forma'!$V$62)/12)*'Debt Service'!$F6),IF($E6&gt;IA$3-1,$H6,0))</f>
        <v>0</v>
      </c>
      <c r="IB6" s="256">
        <f>IF($I6="Percentage of Cash Flow",IF($E6&gt;IB$3-1,(('Operating Pro Forma'!$V$59-'Operating Pro Forma'!$V$62)/12)*'Debt Service'!$F6),IF($E6&gt;IB$3-1,$H6,0))</f>
        <v>0</v>
      </c>
      <c r="IC6" s="256">
        <f>IF($I6="Percentage of Cash Flow",IF($E6&gt;IC$3-1,(('Operating Pro Forma'!$V$59-'Operating Pro Forma'!$V$62)/12)*'Debt Service'!$F6),IF($E6&gt;IC$3-1,$H6,0))</f>
        <v>0</v>
      </c>
      <c r="ID6" s="256">
        <f>IF($I6="Percentage of Cash Flow",IF($E6&gt;ID$3-1,(('Operating Pro Forma'!$V$59-'Operating Pro Forma'!$V$62)/12)*'Debt Service'!$F6),IF($E6&gt;ID$3-1,$H6,0))</f>
        <v>0</v>
      </c>
      <c r="IE6" s="256">
        <f>IF($I6="Percentage of Cash Flow",IF($E6&gt;IE$3-1,(('Operating Pro Forma'!$V$59-'Operating Pro Forma'!$V$62)/12)*'Debt Service'!$F6),IF($E6&gt;IE$3-1,$H6,0))</f>
        <v>0</v>
      </c>
      <c r="IF6" s="256">
        <f>IF($I6="Percentage of Cash Flow",IF($E6&gt;IF$3-1,(('Operating Pro Forma'!$V$59-'Operating Pro Forma'!$V$62)/12)*'Debt Service'!$F6),IF($E6&gt;IF$3-1,$H6,0))</f>
        <v>0</v>
      </c>
      <c r="IG6" s="256">
        <f>IF($I6="Percentage of Cash Flow",IF($E6&gt;IG$3-1,(('Operating Pro Forma'!$V$59-'Operating Pro Forma'!$V$62)/12)*'Debt Service'!$F6),IF($E6&gt;IG$3-1,$H6,0))</f>
        <v>0</v>
      </c>
      <c r="IH6" s="256">
        <f>IF($I6="Percentage of Cash Flow",IF($E6&gt;IH$3-1,(('Operating Pro Forma'!$V$59-'Operating Pro Forma'!$V$62)/12)*'Debt Service'!$F6),IF($E6&gt;IH$3-1,$H6,0))</f>
        <v>0</v>
      </c>
      <c r="II6" s="256">
        <f>IF($I6="Percentage of Cash Flow",IF($E6&gt;II$3-1,(('Operating Pro Forma'!$V$59-'Operating Pro Forma'!$V$62)/12)*'Debt Service'!$F6),IF($E6&gt;II$3-1,$H6,0))</f>
        <v>0</v>
      </c>
      <c r="IJ6" s="256">
        <f>IF($I6="Percentage of Cash Flow",IF($E6&gt;IJ$3-1,(('Operating Pro Forma'!$V$59-'Operating Pro Forma'!$V$62)/12)*'Debt Service'!$F6),IF($E6&gt;IJ$3-1,$H6,0))</f>
        <v>0</v>
      </c>
      <c r="IK6" s="256">
        <f>IF($I6="Percentage of Cash Flow",IF($E6&gt;IK$3-1,(('Operating Pro Forma'!$V$59-'Operating Pro Forma'!$V$62)/12)*'Debt Service'!$F6),IF($E6&gt;IK$3-1,$H6,0))</f>
        <v>0</v>
      </c>
      <c r="IL6" s="69">
        <f t="shared" si="18"/>
        <v>0</v>
      </c>
      <c r="IM6" s="256">
        <f>IF($I6="Percentage of Cash Flow",IF($E6&gt;IM$3-1,(('Operating Pro Forma'!$W$59-'Operating Pro Forma'!$W$62)/12)*'Debt Service'!$F6),IF($E6&gt;IM$3-1,$H6,0))</f>
        <v>0</v>
      </c>
      <c r="IN6" s="256">
        <f>IF($I6="Percentage of Cash Flow",IF($E6&gt;IN$3-1,(('Operating Pro Forma'!$W$59-'Operating Pro Forma'!$W$62)/12)*'Debt Service'!$F6),IF($E6&gt;IN$3-1,$H6,0))</f>
        <v>0</v>
      </c>
      <c r="IO6" s="256">
        <f>IF($I6="Percentage of Cash Flow",IF($E6&gt;IO$3-1,(('Operating Pro Forma'!$W$59-'Operating Pro Forma'!$W$62)/12)*'Debt Service'!$F6),IF($E6&gt;IO$3-1,$H6,0))</f>
        <v>0</v>
      </c>
      <c r="IP6" s="256">
        <f>IF($I6="Percentage of Cash Flow",IF($E6&gt;IP$3-1,(('Operating Pro Forma'!$W$59-'Operating Pro Forma'!$W$62)/12)*'Debt Service'!$F6),IF($E6&gt;IP$3-1,$H6,0))</f>
        <v>0</v>
      </c>
      <c r="IQ6" s="256">
        <f>IF($I6="Percentage of Cash Flow",IF($E6&gt;IQ$3-1,(('Operating Pro Forma'!$W$59-'Operating Pro Forma'!$W$62)/12)*'Debt Service'!$F6),IF($E6&gt;IQ$3-1,$H6,0))</f>
        <v>0</v>
      </c>
      <c r="IR6" s="256">
        <f>IF($I6="Percentage of Cash Flow",IF($E6&gt;IR$3-1,(('Operating Pro Forma'!$W$59-'Operating Pro Forma'!$W$62)/12)*'Debt Service'!$F6),IF($E6&gt;IR$3-1,$H6,0))</f>
        <v>0</v>
      </c>
      <c r="IS6" s="256">
        <f>IF($I6="Percentage of Cash Flow",IF($E6&gt;IS$3-1,(('Operating Pro Forma'!$W$59-'Operating Pro Forma'!$W$62)/12)*'Debt Service'!$F6),IF($E6&gt;IS$3-1,$H6,0))</f>
        <v>0</v>
      </c>
      <c r="IT6" s="256">
        <f>IF($I6="Percentage of Cash Flow",IF($E6&gt;IT$3-1,(('Operating Pro Forma'!$W$59-'Operating Pro Forma'!$W$62)/12)*'Debt Service'!$F6),IF($E6&gt;IT$3-1,$H6,0))</f>
        <v>0</v>
      </c>
      <c r="IU6" s="256">
        <f>IF($I6="Percentage of Cash Flow",IF($E6&gt;IU$3-1,(('Operating Pro Forma'!$W$59-'Operating Pro Forma'!$W$62)/12)*'Debt Service'!$F6),IF($E6&gt;IU$3-1,$H6,0))</f>
        <v>0</v>
      </c>
      <c r="IV6" s="256">
        <f>IF($I6="Percentage of Cash Flow",IF($E6&gt;IV$3-1,(('Operating Pro Forma'!$W$59-'Operating Pro Forma'!$W$62)/12)*'Debt Service'!$F6),IF($E6&gt;IV$3-1,$H6,0))</f>
        <v>0</v>
      </c>
      <c r="IW6" s="256">
        <f>IF($I6="Percentage of Cash Flow",IF($E6&gt;IW$3-1,(('Operating Pro Forma'!$W$59-'Operating Pro Forma'!$W$62)/12)*'Debt Service'!$F6),IF($E6&gt;IW$3-1,$H6,0))</f>
        <v>0</v>
      </c>
      <c r="IX6" s="256">
        <f>IF($I6="Percentage of Cash Flow",IF($E6&gt;IX$3-1,(('Operating Pro Forma'!$W$59-'Operating Pro Forma'!$W$62)/12)*'Debt Service'!$F6),IF($E6&gt;IX$3-1,$H6,0))</f>
        <v>0</v>
      </c>
      <c r="IY6" s="69">
        <f t="shared" si="19"/>
        <v>0</v>
      </c>
      <c r="IZ6" s="256">
        <f>IF($I6="Percentage of Cash Flow",IF($E6&gt;IZ$3-1,(('Operating Pro Forma'!$X$59-'Operating Pro Forma'!$X$62)/12)*'Debt Service'!$F6),IF($E6&gt;IZ$3-1,$H6,0))</f>
        <v>0</v>
      </c>
      <c r="JA6" s="256">
        <f>IF($I6="Percentage of Cash Flow",IF($E6&gt;JA$3-1,(('Operating Pro Forma'!$X$59-'Operating Pro Forma'!$X$62)/12)*'Debt Service'!$F6),IF($E6&gt;JA$3-1,$H6,0))</f>
        <v>0</v>
      </c>
      <c r="JB6" s="256">
        <f>IF($I6="Percentage of Cash Flow",IF($E6&gt;JB$3-1,(('Operating Pro Forma'!$X$59-'Operating Pro Forma'!$X$62)/12)*'Debt Service'!$F6),IF($E6&gt;JB$3-1,$H6,0))</f>
        <v>0</v>
      </c>
      <c r="JC6" s="256">
        <f>IF($I6="Percentage of Cash Flow",IF($E6&gt;JC$3-1,(('Operating Pro Forma'!$X$59-'Operating Pro Forma'!$X$62)/12)*'Debt Service'!$F6),IF($E6&gt;JC$3-1,$H6,0))</f>
        <v>0</v>
      </c>
      <c r="JD6" s="256">
        <f>IF($I6="Percentage of Cash Flow",IF($E6&gt;JD$3-1,(('Operating Pro Forma'!$X$59-'Operating Pro Forma'!$X$62)/12)*'Debt Service'!$F6),IF($E6&gt;JD$3-1,$H6,0))</f>
        <v>0</v>
      </c>
      <c r="JE6" s="256">
        <f>IF($I6="Percentage of Cash Flow",IF($E6&gt;JE$3-1,(('Operating Pro Forma'!$X$59-'Operating Pro Forma'!$X$62)/12)*'Debt Service'!$F6),IF($E6&gt;JE$3-1,$H6,0))</f>
        <v>0</v>
      </c>
      <c r="JF6" s="256">
        <f>IF($I6="Percentage of Cash Flow",IF($E6&gt;JF$3-1,(('Operating Pro Forma'!$X$59-'Operating Pro Forma'!$X$62)/12)*'Debt Service'!$F6),IF($E6&gt;JF$3-1,$H6,0))</f>
        <v>0</v>
      </c>
      <c r="JG6" s="256">
        <f>IF($I6="Percentage of Cash Flow",IF($E6&gt;JG$3-1,(('Operating Pro Forma'!$X$59-'Operating Pro Forma'!$X$62)/12)*'Debt Service'!$F6),IF($E6&gt;JG$3-1,$H6,0))</f>
        <v>0</v>
      </c>
      <c r="JH6" s="256">
        <f>IF($I6="Percentage of Cash Flow",IF($E6&gt;JH$3-1,(('Operating Pro Forma'!$X$59-'Operating Pro Forma'!$X$62)/12)*'Debt Service'!$F6),IF($E6&gt;JH$3-1,$H6,0))</f>
        <v>0</v>
      </c>
      <c r="JI6" s="256">
        <f>IF($I6="Percentage of Cash Flow",IF($E6&gt;JI$3-1,(('Operating Pro Forma'!$X$59-'Operating Pro Forma'!$X$62)/12)*'Debt Service'!$F6),IF($E6&gt;JI$3-1,$H6,0))</f>
        <v>0</v>
      </c>
      <c r="JJ6" s="256">
        <f>IF($I6="Percentage of Cash Flow",IF($E6&gt;JJ$3-1,(('Operating Pro Forma'!$X$59-'Operating Pro Forma'!$X$62)/12)*'Debt Service'!$F6),IF($E6&gt;JJ$3-1,$H6,0))</f>
        <v>0</v>
      </c>
      <c r="JK6" s="256">
        <f>IF($I6="Percentage of Cash Flow",IF($E6&gt;JK$3-1,(('Operating Pro Forma'!$X$59-'Operating Pro Forma'!$X$62)/12)*'Debt Service'!$F6),IF($E6&gt;JK$3-1,$H6,0))</f>
        <v>0</v>
      </c>
      <c r="JL6" s="69">
        <f t="shared" si="20"/>
        <v>0</v>
      </c>
    </row>
    <row r="7" spans="1:272" x14ac:dyDescent="0.3">
      <c r="A7" s="320">
        <f>'Funding Sources'!A7</f>
        <v>0</v>
      </c>
      <c r="B7" s="311">
        <f>'Funding Sources'!B7:C7</f>
        <v>0</v>
      </c>
      <c r="C7" s="318">
        <f>'Funding Sources'!G7</f>
        <v>0</v>
      </c>
      <c r="D7" s="314"/>
      <c r="E7" s="315"/>
      <c r="F7" s="316"/>
      <c r="G7" s="318">
        <f t="shared" si="0"/>
        <v>0</v>
      </c>
      <c r="H7" s="314"/>
      <c r="I7" s="315"/>
      <c r="J7" s="317"/>
      <c r="M7" s="256">
        <f>IF($I$7="Percentage of Cash Flow",IF($E$7&gt;M$3-1,(('Operating Pro Forma'!$E$59-'Operating Pro Forma'!$E$62)/12)*'Debt Service'!$F$7),IF($E$7&gt;M$3-1,$H$7,0))</f>
        <v>0</v>
      </c>
      <c r="N7" s="256">
        <f>IF($I$7="Percentage of Cash Flow",IF($E$7&gt;N$3-1,(('Operating Pro Forma'!$E$59-'Operating Pro Forma'!$E$62)/12)*'Debt Service'!$F$7),IF($E$7&gt;N$3-1,$H$7,0))</f>
        <v>0</v>
      </c>
      <c r="O7" s="256">
        <f>IF($I$7="Percentage of Cash Flow",IF($E$7&gt;O$3-1,(('Operating Pro Forma'!$E$59-'Operating Pro Forma'!$E$62)/12)*'Debt Service'!$F$7),IF($E$7&gt;O$3-1,$H$7,0))</f>
        <v>0</v>
      </c>
      <c r="P7" s="256">
        <f>IF($I$7="Percentage of Cash Flow",IF($E$7&gt;P$3-1,(('Operating Pro Forma'!$E$59-'Operating Pro Forma'!$E$62)/12)*'Debt Service'!$F$7),IF($E$7&gt;P$3-1,$H$7,0))</f>
        <v>0</v>
      </c>
      <c r="Q7" s="256">
        <f>IF($I$7="Percentage of Cash Flow",IF($E$7&gt;Q$3-1,(('Operating Pro Forma'!$E$59-'Operating Pro Forma'!$E$62)/12)*'Debt Service'!$F$7),IF($E$7&gt;Q$3-1,$H$7,0))</f>
        <v>0</v>
      </c>
      <c r="R7" s="256">
        <f>IF($I$7="Percentage of Cash Flow",IF($E$7&gt;R$3-1,(('Operating Pro Forma'!$E$59-'Operating Pro Forma'!$E$62)/12)*'Debt Service'!$F$7),IF($E$7&gt;R$3-1,$H$7,0))</f>
        <v>0</v>
      </c>
      <c r="S7" s="256">
        <f>IF($I$7="Percentage of Cash Flow",IF($E$7&gt;S$3-1,(('Operating Pro Forma'!$E$59-'Operating Pro Forma'!$E$62)/12)*'Debt Service'!$F$7),IF($E$7&gt;S$3-1,$H$7,0))</f>
        <v>0</v>
      </c>
      <c r="T7" s="256">
        <f>IF($I$7="Percentage of Cash Flow",IF($E$7&gt;T$3-1,(('Operating Pro Forma'!$E$59-'Operating Pro Forma'!$E$62)/12)*'Debt Service'!$F$7),IF($E$7&gt;T$3-1,$H$7,0))</f>
        <v>0</v>
      </c>
      <c r="U7" s="256">
        <f>IF($I$7="Percentage of Cash Flow",IF($E$7&gt;U$3-1,(('Operating Pro Forma'!$E$59-'Operating Pro Forma'!$E$62)/12)*'Debt Service'!$F$7),IF($E$7&gt;U$3-1,$H$7,0))</f>
        <v>0</v>
      </c>
      <c r="V7" s="256">
        <f>IF($I$7="Percentage of Cash Flow",IF($E$7&gt;V$3-1,(('Operating Pro Forma'!$E$59-'Operating Pro Forma'!$E$62)/12)*'Debt Service'!$F$7),IF($E$7&gt;V$3-1,$H$7,0))</f>
        <v>0</v>
      </c>
      <c r="W7" s="256">
        <f>IF($I$7="Percentage of Cash Flow",IF($E$7&gt;W$3-1,(('Operating Pro Forma'!$E$59-'Operating Pro Forma'!$E$62)/12)*'Debt Service'!$F$7),IF($E$7&gt;W$3-1,$H$7,0))</f>
        <v>0</v>
      </c>
      <c r="X7" s="256">
        <f>IF($I$7="Percentage of Cash Flow",IF($E$7&gt;X$3-1,(('Operating Pro Forma'!$E$59-'Operating Pro Forma'!$E$62)/12)*'Debt Service'!$F$7),IF($E$7&gt;X$3-1,$H$7,0))</f>
        <v>0</v>
      </c>
      <c r="Y7" s="69">
        <f t="shared" si="1"/>
        <v>0</v>
      </c>
      <c r="Z7" s="256">
        <f>IF($I7="Percentage of Cash Flow",IF($E7&gt;Z$3-1,(('Operating Pro Forma'!$F$59-'Operating Pro Forma'!$F$62)/12)*'Debt Service'!$F7),IF($E7&gt;Z$3-1,$H7,0))</f>
        <v>0</v>
      </c>
      <c r="AA7" s="256">
        <f>IF($I7="Percentage of Cash Flow",IF($E7&gt;AA$3-1,(('Operating Pro Forma'!$F$59-'Operating Pro Forma'!$F$62)/12)*'Debt Service'!$F7),IF($E7&gt;AA$3-1,$H7,0))</f>
        <v>0</v>
      </c>
      <c r="AB7" s="256">
        <f>IF($I7="Percentage of Cash Flow",IF($E7&gt;AB$3-1,(('Operating Pro Forma'!$F$59-'Operating Pro Forma'!$F$62)/12)*'Debt Service'!$F7),IF($E7&gt;AB$3-1,$H7,0))</f>
        <v>0</v>
      </c>
      <c r="AC7" s="256">
        <f>IF($I7="Percentage of Cash Flow",IF($E7&gt;AC$3-1,(('Operating Pro Forma'!$F$59-'Operating Pro Forma'!$F$62)/12)*'Debt Service'!$F7),IF($E7&gt;AC$3-1,$H7,0))</f>
        <v>0</v>
      </c>
      <c r="AD7" s="256">
        <f>IF($I7="Percentage of Cash Flow",IF($E7&gt;AD$3-1,(('Operating Pro Forma'!$F$59-'Operating Pro Forma'!$F$62)/12)*'Debt Service'!$F7),IF($E7&gt;AD$3-1,$H7,0))</f>
        <v>0</v>
      </c>
      <c r="AE7" s="256">
        <f>IF($I7="Percentage of Cash Flow",IF($E7&gt;AE$3-1,(('Operating Pro Forma'!$F$59-'Operating Pro Forma'!$F$62)/12)*'Debt Service'!$F7),IF($E7&gt;AE$3-1,$H7,0))</f>
        <v>0</v>
      </c>
      <c r="AF7" s="256">
        <f>IF($I7="Percentage of Cash Flow",IF($E7&gt;AF$3-1,(('Operating Pro Forma'!$F$59-'Operating Pro Forma'!$F$62)/12)*'Debt Service'!$F7),IF($E7&gt;AF$3-1,$H7,0))</f>
        <v>0</v>
      </c>
      <c r="AG7" s="256">
        <f>IF($I7="Percentage of Cash Flow",IF($E7&gt;AG$3-1,(('Operating Pro Forma'!$F$59-'Operating Pro Forma'!$F$62)/12)*'Debt Service'!$F7),IF($E7&gt;AG$3-1,$H7,0))</f>
        <v>0</v>
      </c>
      <c r="AH7" s="256">
        <f>IF($I7="Percentage of Cash Flow",IF($E7&gt;AH$3-1,(('Operating Pro Forma'!$F$59-'Operating Pro Forma'!$F$62)/12)*'Debt Service'!$F7),IF($E7&gt;AH$3-1,$H7,0))</f>
        <v>0</v>
      </c>
      <c r="AI7" s="256">
        <f>IF($I7="Percentage of Cash Flow",IF($E7&gt;AI$3-1,(('Operating Pro Forma'!$F$59-'Operating Pro Forma'!$F$62)/12)*'Debt Service'!$F7),IF($E7&gt;AI$3-1,$H7,0))</f>
        <v>0</v>
      </c>
      <c r="AJ7" s="256">
        <f>IF($I7="Percentage of Cash Flow",IF($E7&gt;AJ$3-1,(('Operating Pro Forma'!$F$59-'Operating Pro Forma'!$F$62)/12)*'Debt Service'!$F7),IF($E7&gt;AJ$3-1,$H7,0))</f>
        <v>0</v>
      </c>
      <c r="AK7" s="256">
        <f>IF($I7="Percentage of Cash Flow",IF($E7&gt;AK$3-1,(('Operating Pro Forma'!$F$59-'Operating Pro Forma'!$F$62)/12)*'Debt Service'!$F7),IF($E7&gt;AK$3-1,$H7,0))</f>
        <v>0</v>
      </c>
      <c r="AL7" s="69">
        <f t="shared" si="2"/>
        <v>0</v>
      </c>
      <c r="AM7" s="256">
        <f>IF($I7="Percentage of Cash Flow",IF($E7&gt;AM$3-1,(('Operating Pro Forma'!$G$59-'Operating Pro Forma'!$G$62)/12)*'Debt Service'!$F7),IF($E7&gt;AM$3-1,$H7,0))</f>
        <v>0</v>
      </c>
      <c r="AN7" s="256">
        <f>IF($I7="Percentage of Cash Flow",IF($E7&gt;AN$3-1,(('Operating Pro Forma'!$G$59-'Operating Pro Forma'!$G$62)/12)*'Debt Service'!$F7),IF($E7&gt;AN$3-1,$H7,0))</f>
        <v>0</v>
      </c>
      <c r="AO7" s="256">
        <f>IF($I7="Percentage of Cash Flow",IF($E7&gt;AO$3-1,(('Operating Pro Forma'!$G$59-'Operating Pro Forma'!$G$62)/12)*'Debt Service'!$F7),IF($E7&gt;AO$3-1,$H7,0))</f>
        <v>0</v>
      </c>
      <c r="AP7" s="256">
        <f>IF($I7="Percentage of Cash Flow",IF($E7&gt;AP$3-1,(('Operating Pro Forma'!$G$59-'Operating Pro Forma'!$G$62)/12)*'Debt Service'!$F7),IF($E7&gt;AP$3-1,$H7,0))</f>
        <v>0</v>
      </c>
      <c r="AQ7" s="256">
        <f>IF($I7="Percentage of Cash Flow",IF($E7&gt;AQ$3-1,(('Operating Pro Forma'!$G$59-'Operating Pro Forma'!$G$62)/12)*'Debt Service'!$F7),IF($E7&gt;AQ$3-1,$H7,0))</f>
        <v>0</v>
      </c>
      <c r="AR7" s="256">
        <f>IF($I7="Percentage of Cash Flow",IF($E7&gt;AR$3-1,(('Operating Pro Forma'!$G$59-'Operating Pro Forma'!$G$62)/12)*'Debt Service'!$F7),IF($E7&gt;AR$3-1,$H7,0))</f>
        <v>0</v>
      </c>
      <c r="AS7" s="256">
        <f>IF($I7="Percentage of Cash Flow",IF($E7&gt;AS$3-1,(('Operating Pro Forma'!$G$59-'Operating Pro Forma'!$G$62)/12)*'Debt Service'!$F7),IF($E7&gt;AS$3-1,$H7,0))</f>
        <v>0</v>
      </c>
      <c r="AT7" s="256">
        <f>IF($I7="Percentage of Cash Flow",IF($E7&gt;AT$3-1,(('Operating Pro Forma'!$G$59-'Operating Pro Forma'!$G$62)/12)*'Debt Service'!$F7),IF($E7&gt;AT$3-1,$H7,0))</f>
        <v>0</v>
      </c>
      <c r="AU7" s="256">
        <f>IF($I7="Percentage of Cash Flow",IF($E7&gt;AU$3-1,(('Operating Pro Forma'!$G$59-'Operating Pro Forma'!$G$62)/12)*'Debt Service'!$F7),IF($E7&gt;AU$3-1,$H7,0))</f>
        <v>0</v>
      </c>
      <c r="AV7" s="256">
        <f>IF($I7="Percentage of Cash Flow",IF($E7&gt;AV$3-1,(('Operating Pro Forma'!$G$59-'Operating Pro Forma'!$G$62)/12)*'Debt Service'!$F7),IF($E7&gt;AV$3-1,$H7,0))</f>
        <v>0</v>
      </c>
      <c r="AW7" s="256">
        <f>IF($I7="Percentage of Cash Flow",IF($E7&gt;AW$3-1,(('Operating Pro Forma'!$G$59-'Operating Pro Forma'!$G$62)/12)*'Debt Service'!$F7),IF($E7&gt;AW$3-1,$H7,0))</f>
        <v>0</v>
      </c>
      <c r="AX7" s="256">
        <f>IF($I7="Percentage of Cash Flow",IF($E7&gt;AX$3-1,(('Operating Pro Forma'!$G$59-'Operating Pro Forma'!$G$62)/12)*'Debt Service'!$F7),IF($E7&gt;AX$3-1,$H7,0))</f>
        <v>0</v>
      </c>
      <c r="AY7" s="69">
        <f t="shared" si="3"/>
        <v>0</v>
      </c>
      <c r="AZ7" s="256">
        <f>IF($I7="Percentage of Cash Flow",IF($E7&gt;AZ$3-1,(('Operating Pro Forma'!$H$59-'Operating Pro Forma'!$H$62)/12)*'Debt Service'!$F7),IF($E7&gt;AZ$3-1,$H7,0))</f>
        <v>0</v>
      </c>
      <c r="BA7" s="256">
        <f>IF($I7="Percentage of Cash Flow",IF($E7&gt;BA$3-1,(('Operating Pro Forma'!$H$59-'Operating Pro Forma'!$H$62)/12)*'Debt Service'!$F7),IF($E7&gt;BA$3-1,$H7,0))</f>
        <v>0</v>
      </c>
      <c r="BB7" s="256">
        <f>IF($I7="Percentage of Cash Flow",IF($E7&gt;BB$3-1,(('Operating Pro Forma'!$H$59-'Operating Pro Forma'!$H$62)/12)*'Debt Service'!$F7),IF($E7&gt;BB$3-1,$H7,0))</f>
        <v>0</v>
      </c>
      <c r="BC7" s="256">
        <f>IF($I7="Percentage of Cash Flow",IF($E7&gt;BC$3-1,(('Operating Pro Forma'!$H$59-'Operating Pro Forma'!$H$62)/12)*'Debt Service'!$F7),IF($E7&gt;BC$3-1,$H7,0))</f>
        <v>0</v>
      </c>
      <c r="BD7" s="256">
        <f>IF($I7="Percentage of Cash Flow",IF($E7&gt;BD$3-1,(('Operating Pro Forma'!$H$59-'Operating Pro Forma'!$H$62)/12)*'Debt Service'!$F7),IF($E7&gt;BD$3-1,$H7,0))</f>
        <v>0</v>
      </c>
      <c r="BE7" s="256">
        <f>IF($I7="Percentage of Cash Flow",IF($E7&gt;BE$3-1,(('Operating Pro Forma'!$H$59-'Operating Pro Forma'!$H$62)/12)*'Debt Service'!$F7),IF($E7&gt;BE$3-1,$H7,0))</f>
        <v>0</v>
      </c>
      <c r="BF7" s="256">
        <f>IF($I7="Percentage of Cash Flow",IF($E7&gt;BF$3-1,(('Operating Pro Forma'!$H$59-'Operating Pro Forma'!$H$62)/12)*'Debt Service'!$F7),IF($E7&gt;BF$3-1,$H7,0))</f>
        <v>0</v>
      </c>
      <c r="BG7" s="256">
        <f>IF($I7="Percentage of Cash Flow",IF($E7&gt;BG$3-1,(('Operating Pro Forma'!$H$59-'Operating Pro Forma'!$H$62)/12)*'Debt Service'!$F7),IF($E7&gt;BG$3-1,$H7,0))</f>
        <v>0</v>
      </c>
      <c r="BH7" s="256">
        <f>IF($I7="Percentage of Cash Flow",IF($E7&gt;BH$3-1,(('Operating Pro Forma'!$H$59-'Operating Pro Forma'!$H$62)/12)*'Debt Service'!$F7),IF($E7&gt;BH$3-1,$H7,0))</f>
        <v>0</v>
      </c>
      <c r="BI7" s="256">
        <f>IF($I7="Percentage of Cash Flow",IF($E7&gt;BI$3-1,(('Operating Pro Forma'!$H$59-'Operating Pro Forma'!$H$62)/12)*'Debt Service'!$F7),IF($E7&gt;BI$3-1,$H7,0))</f>
        <v>0</v>
      </c>
      <c r="BJ7" s="256">
        <f>IF($I7="Percentage of Cash Flow",IF($E7&gt;BJ$3-1,(('Operating Pro Forma'!$H$59-'Operating Pro Forma'!$H$62)/12)*'Debt Service'!$F7),IF($E7&gt;BJ$3-1,$H7,0))</f>
        <v>0</v>
      </c>
      <c r="BK7" s="256">
        <f>IF($I7="Percentage of Cash Flow",IF($E7&gt;BK$3-1,(('Operating Pro Forma'!$H$59-'Operating Pro Forma'!$H$62)/12)*'Debt Service'!$F7),IF($E7&gt;BK$3-1,$H7,0))</f>
        <v>0</v>
      </c>
      <c r="BL7" s="69">
        <f t="shared" si="4"/>
        <v>0</v>
      </c>
      <c r="BM7" s="256">
        <f>IF($I7="Percentage of Cash Flow",IF($E7&gt;BM$3-1,(('Operating Pro Forma'!$I$59-'Operating Pro Forma'!$I$62)/12)*'Debt Service'!$F7),IF($E7&gt;BM$3-1,$H7,0))</f>
        <v>0</v>
      </c>
      <c r="BN7" s="256">
        <f>IF($I7="Percentage of Cash Flow",IF($E7&gt;BN$3-1,(('Operating Pro Forma'!$I$59-'Operating Pro Forma'!$I$62)/12)*'Debt Service'!$F7),IF($E7&gt;BN$3-1,$H7,0))</f>
        <v>0</v>
      </c>
      <c r="BO7" s="256">
        <f>IF($I7="Percentage of Cash Flow",IF($E7&gt;BO$3-1,(('Operating Pro Forma'!$I$59-'Operating Pro Forma'!$I$62)/12)*'Debt Service'!$F7),IF($E7&gt;BO$3-1,$H7,0))</f>
        <v>0</v>
      </c>
      <c r="BP7" s="256">
        <f>IF($I7="Percentage of Cash Flow",IF($E7&gt;BP$3-1,(('Operating Pro Forma'!$I$59-'Operating Pro Forma'!$I$62)/12)*'Debt Service'!$F7),IF($E7&gt;BP$3-1,$H7,0))</f>
        <v>0</v>
      </c>
      <c r="BQ7" s="256">
        <f>IF($I7="Percentage of Cash Flow",IF($E7&gt;BQ$3-1,(('Operating Pro Forma'!$I$59-'Operating Pro Forma'!$I$62)/12)*'Debt Service'!$F7),IF($E7&gt;BQ$3-1,$H7,0))</f>
        <v>0</v>
      </c>
      <c r="BR7" s="256">
        <f>IF($I7="Percentage of Cash Flow",IF($E7&gt;BR$3-1,(('Operating Pro Forma'!$I$59-'Operating Pro Forma'!$I$62)/12)*'Debt Service'!$F7),IF($E7&gt;BR$3-1,$H7,0))</f>
        <v>0</v>
      </c>
      <c r="BS7" s="256">
        <f>IF($I7="Percentage of Cash Flow",IF($E7&gt;BS$3-1,(('Operating Pro Forma'!$I$59-'Operating Pro Forma'!$I$62)/12)*'Debt Service'!$F7),IF($E7&gt;BS$3-1,$H7,0))</f>
        <v>0</v>
      </c>
      <c r="BT7" s="256">
        <f>IF($I7="Percentage of Cash Flow",IF($E7&gt;BT$3-1,(('Operating Pro Forma'!$I$59-'Operating Pro Forma'!$I$62)/12)*'Debt Service'!$F7),IF($E7&gt;BT$3-1,$H7,0))</f>
        <v>0</v>
      </c>
      <c r="BU7" s="256">
        <f>IF($I7="Percentage of Cash Flow",IF($E7&gt;BU$3-1,(('Operating Pro Forma'!$I$59-'Operating Pro Forma'!$I$62)/12)*'Debt Service'!$F7),IF($E7&gt;BU$3-1,$H7,0))</f>
        <v>0</v>
      </c>
      <c r="BV7" s="256">
        <f>IF($I7="Percentage of Cash Flow",IF($E7&gt;BV$3-1,(('Operating Pro Forma'!$I$59-'Operating Pro Forma'!$I$62)/12)*'Debt Service'!$F7),IF($E7&gt;BV$3-1,$H7,0))</f>
        <v>0</v>
      </c>
      <c r="BW7" s="256">
        <f>IF($I7="Percentage of Cash Flow",IF($E7&gt;BW$3-1,(('Operating Pro Forma'!$I$59-'Operating Pro Forma'!$I$62)/12)*'Debt Service'!$F7),IF($E7&gt;BW$3-1,$H7,0))</f>
        <v>0</v>
      </c>
      <c r="BX7" s="256">
        <f>IF($I7="Percentage of Cash Flow",IF($E7&gt;BX$3-1,(('Operating Pro Forma'!$I$59-'Operating Pro Forma'!$I$62)/12)*'Debt Service'!$F7),IF($E7&gt;BX$3-1,$H7,0))</f>
        <v>0</v>
      </c>
      <c r="BY7" s="69">
        <f t="shared" si="5"/>
        <v>0</v>
      </c>
      <c r="BZ7" s="256">
        <f>IF($I7="Percentage of Cash Flow",IF($E7&gt;BZ$3-1,(('Operating Pro Forma'!$J$59-'Operating Pro Forma'!$J$62)/12)*'Debt Service'!$F7),IF($E7&gt;BZ$3-1,$H7,0))</f>
        <v>0</v>
      </c>
      <c r="CA7" s="256">
        <f>IF($I7="Percentage of Cash Flow",IF($E7&gt;CA$3-1,(('Operating Pro Forma'!$J$59-'Operating Pro Forma'!$J$62)/12)*'Debt Service'!$F7),IF($E7&gt;CA$3-1,$H7,0))</f>
        <v>0</v>
      </c>
      <c r="CB7" s="256">
        <f>IF($I7="Percentage of Cash Flow",IF($E7&gt;CB$3-1,(('Operating Pro Forma'!$J$59-'Operating Pro Forma'!$J$62)/12)*'Debt Service'!$F7),IF($E7&gt;CB$3-1,$H7,0))</f>
        <v>0</v>
      </c>
      <c r="CC7" s="256">
        <f>IF($I7="Percentage of Cash Flow",IF($E7&gt;CC$3-1,(('Operating Pro Forma'!$J$59-'Operating Pro Forma'!$J$62)/12)*'Debt Service'!$F7),IF($E7&gt;CC$3-1,$H7,0))</f>
        <v>0</v>
      </c>
      <c r="CD7" s="256">
        <f>IF($I7="Percentage of Cash Flow",IF($E7&gt;CD$3-1,(('Operating Pro Forma'!$J$59-'Operating Pro Forma'!$J$62)/12)*'Debt Service'!$F7),IF($E7&gt;CD$3-1,$H7,0))</f>
        <v>0</v>
      </c>
      <c r="CE7" s="256">
        <f>IF($I7="Percentage of Cash Flow",IF($E7&gt;CE$3-1,(('Operating Pro Forma'!$J$59-'Operating Pro Forma'!$J$62)/12)*'Debt Service'!$F7),IF($E7&gt;CE$3-1,$H7,0))</f>
        <v>0</v>
      </c>
      <c r="CF7" s="256">
        <f>IF($I7="Percentage of Cash Flow",IF($E7&gt;CF$3-1,(('Operating Pro Forma'!$J$59-'Operating Pro Forma'!$J$62)/12)*'Debt Service'!$F7),IF($E7&gt;CF$3-1,$H7,0))</f>
        <v>0</v>
      </c>
      <c r="CG7" s="256">
        <f>IF($I7="Percentage of Cash Flow",IF($E7&gt;CG$3-1,(('Operating Pro Forma'!$J$59-'Operating Pro Forma'!$J$62)/12)*'Debt Service'!$F7),IF($E7&gt;CG$3-1,$H7,0))</f>
        <v>0</v>
      </c>
      <c r="CH7" s="256">
        <f>IF($I7="Percentage of Cash Flow",IF($E7&gt;CH$3-1,(('Operating Pro Forma'!$J$59-'Operating Pro Forma'!$J$62)/12)*'Debt Service'!$F7),IF($E7&gt;CH$3-1,$H7,0))</f>
        <v>0</v>
      </c>
      <c r="CI7" s="256">
        <f>IF($I7="Percentage of Cash Flow",IF($E7&gt;CI$3-1,(('Operating Pro Forma'!$J$59-'Operating Pro Forma'!$J$62)/12)*'Debt Service'!$F7),IF($E7&gt;CI$3-1,$H7,0))</f>
        <v>0</v>
      </c>
      <c r="CJ7" s="256">
        <f>IF($I7="Percentage of Cash Flow",IF($E7&gt;CJ$3-1,(('Operating Pro Forma'!$J$59-'Operating Pro Forma'!$J$62)/12)*'Debt Service'!$F7),IF($E7&gt;CJ$3-1,$H7,0))</f>
        <v>0</v>
      </c>
      <c r="CK7" s="256">
        <f>IF($I7="Percentage of Cash Flow",IF($E7&gt;CK$3-1,(('Operating Pro Forma'!$J$59-'Operating Pro Forma'!$J$62)/12)*'Debt Service'!$F7),IF($E7&gt;CK$3-1,$H7,0))</f>
        <v>0</v>
      </c>
      <c r="CL7" s="69">
        <f t="shared" si="6"/>
        <v>0</v>
      </c>
      <c r="CM7" s="256">
        <f>IF($I7="Percentage of Cash Flow",IF($E7&gt;CM$3-1,(('Operating Pro Forma'!$K$59-'Operating Pro Forma'!$K$62)/12)*'Debt Service'!$F7),IF($E7&gt;CM$3-1,$H7,0))</f>
        <v>0</v>
      </c>
      <c r="CN7" s="256">
        <f>IF($I7="Percentage of Cash Flow",IF($E7&gt;CN$3-1,(('Operating Pro Forma'!$K$59-'Operating Pro Forma'!$K$62)/12)*'Debt Service'!$F7),IF($E7&gt;CN$3-1,$H7,0))</f>
        <v>0</v>
      </c>
      <c r="CO7" s="256">
        <f>IF($I7="Percentage of Cash Flow",IF($E7&gt;CO$3-1,(('Operating Pro Forma'!$K$59-'Operating Pro Forma'!$K$62)/12)*'Debt Service'!$F7),IF($E7&gt;CO$3-1,$H7,0))</f>
        <v>0</v>
      </c>
      <c r="CP7" s="256">
        <f>IF($I7="Percentage of Cash Flow",IF($E7&gt;CP$3-1,(('Operating Pro Forma'!$K$59-'Operating Pro Forma'!$K$62)/12)*'Debt Service'!$F7),IF($E7&gt;CP$3-1,$H7,0))</f>
        <v>0</v>
      </c>
      <c r="CQ7" s="256">
        <f>IF($I7="Percentage of Cash Flow",IF($E7&gt;CQ$3-1,(('Operating Pro Forma'!$K$59-'Operating Pro Forma'!$K$62)/12)*'Debt Service'!$F7),IF($E7&gt;CQ$3-1,$H7,0))</f>
        <v>0</v>
      </c>
      <c r="CR7" s="256">
        <f>IF($I7="Percentage of Cash Flow",IF($E7&gt;CR$3-1,(('Operating Pro Forma'!$K$59-'Operating Pro Forma'!$K$62)/12)*'Debt Service'!$F7),IF($E7&gt;CR$3-1,$H7,0))</f>
        <v>0</v>
      </c>
      <c r="CS7" s="256">
        <f>IF($I7="Percentage of Cash Flow",IF($E7&gt;CS$3-1,(('Operating Pro Forma'!$K$59-'Operating Pro Forma'!$K$62)/12)*'Debt Service'!$F7),IF($E7&gt;CS$3-1,$H7,0))</f>
        <v>0</v>
      </c>
      <c r="CT7" s="256">
        <f>IF($I7="Percentage of Cash Flow",IF($E7&gt;CT$3-1,(('Operating Pro Forma'!$K$59-'Operating Pro Forma'!$K$62)/12)*'Debt Service'!$F7),IF($E7&gt;CT$3-1,$H7,0))</f>
        <v>0</v>
      </c>
      <c r="CU7" s="256">
        <f>IF($I7="Percentage of Cash Flow",IF($E7&gt;CU$3-1,(('Operating Pro Forma'!$K$59-'Operating Pro Forma'!$K$62)/12)*'Debt Service'!$F7),IF($E7&gt;CU$3-1,$H7,0))</f>
        <v>0</v>
      </c>
      <c r="CV7" s="256">
        <f>IF($I7="Percentage of Cash Flow",IF($E7&gt;CV$3-1,(('Operating Pro Forma'!$K$59-'Operating Pro Forma'!$K$62)/12)*'Debt Service'!$F7),IF($E7&gt;CV$3-1,$H7,0))</f>
        <v>0</v>
      </c>
      <c r="CW7" s="256">
        <f>IF($I7="Percentage of Cash Flow",IF($E7&gt;CW$3-1,(('Operating Pro Forma'!$K$59-'Operating Pro Forma'!$K$62)/12)*'Debt Service'!$F7),IF($E7&gt;CW$3-1,$H7,0))</f>
        <v>0</v>
      </c>
      <c r="CX7" s="256">
        <f>IF($I7="Percentage of Cash Flow",IF($E7&gt;CX$3-1,(('Operating Pro Forma'!$K$59-'Operating Pro Forma'!$K$62)/12)*'Debt Service'!$F7),IF($E7&gt;CX$3-1,$H7,0))</f>
        <v>0</v>
      </c>
      <c r="CY7" s="69">
        <f t="shared" si="7"/>
        <v>0</v>
      </c>
      <c r="CZ7" s="256">
        <f>IF($I7="Percentage of Cash Flow",IF($E7&gt;CZ$3-1,(('Operating Pro Forma'!$L$59-'Operating Pro Forma'!$L$62)/12)*'Debt Service'!$F7),IF($E7&gt;CZ$3-1,$H7,0))</f>
        <v>0</v>
      </c>
      <c r="DA7" s="256">
        <f>IF($I7="Percentage of Cash Flow",IF($E7&gt;DA$3-1,(('Operating Pro Forma'!$L$59-'Operating Pro Forma'!$L$62)/12)*'Debt Service'!$F7),IF($E7&gt;DA$3-1,$H7,0))</f>
        <v>0</v>
      </c>
      <c r="DB7" s="256">
        <f>IF($I7="Percentage of Cash Flow",IF($E7&gt;DB$3-1,(('Operating Pro Forma'!$L$59-'Operating Pro Forma'!$L$62)/12)*'Debt Service'!$F7),IF($E7&gt;DB$3-1,$H7,0))</f>
        <v>0</v>
      </c>
      <c r="DC7" s="256">
        <f>IF($I7="Percentage of Cash Flow",IF($E7&gt;DC$3-1,(('Operating Pro Forma'!$L$59-'Operating Pro Forma'!$L$62)/12)*'Debt Service'!$F7),IF($E7&gt;DC$3-1,$H7,0))</f>
        <v>0</v>
      </c>
      <c r="DD7" s="256">
        <f>IF($I7="Percentage of Cash Flow",IF($E7&gt;DD$3-1,(('Operating Pro Forma'!$L$59-'Operating Pro Forma'!$L$62)/12)*'Debt Service'!$F7),IF($E7&gt;DD$3-1,$H7,0))</f>
        <v>0</v>
      </c>
      <c r="DE7" s="256">
        <f>IF($I7="Percentage of Cash Flow",IF($E7&gt;DE$3-1,(('Operating Pro Forma'!$L$59-'Operating Pro Forma'!$L$62)/12)*'Debt Service'!$F7),IF($E7&gt;DE$3-1,$H7,0))</f>
        <v>0</v>
      </c>
      <c r="DF7" s="256">
        <f>IF($I7="Percentage of Cash Flow",IF($E7&gt;DF$3-1,(('Operating Pro Forma'!$L$59-'Operating Pro Forma'!$L$62)/12)*'Debt Service'!$F7),IF($E7&gt;DF$3-1,$H7,0))</f>
        <v>0</v>
      </c>
      <c r="DG7" s="256">
        <f>IF($I7="Percentage of Cash Flow",IF($E7&gt;DG$3-1,(('Operating Pro Forma'!$L$59-'Operating Pro Forma'!$L$62)/12)*'Debt Service'!$F7),IF($E7&gt;DG$3-1,$H7,0))</f>
        <v>0</v>
      </c>
      <c r="DH7" s="256">
        <f>IF($I7="Percentage of Cash Flow",IF($E7&gt;DH$3-1,(('Operating Pro Forma'!$L$59-'Operating Pro Forma'!$L$62)/12)*'Debt Service'!$F7),IF($E7&gt;DH$3-1,$H7,0))</f>
        <v>0</v>
      </c>
      <c r="DI7" s="256">
        <f>IF($I7="Percentage of Cash Flow",IF($E7&gt;DI$3-1,(('Operating Pro Forma'!$L$59-'Operating Pro Forma'!$L$62)/12)*'Debt Service'!$F7),IF($E7&gt;DI$3-1,$H7,0))</f>
        <v>0</v>
      </c>
      <c r="DJ7" s="256">
        <f>IF($I7="Percentage of Cash Flow",IF($E7&gt;DJ$3-1,(('Operating Pro Forma'!$L$59-'Operating Pro Forma'!$L$62)/12)*'Debt Service'!$F7),IF($E7&gt;DJ$3-1,$H7,0))</f>
        <v>0</v>
      </c>
      <c r="DK7" s="256">
        <f>IF($I7="Percentage of Cash Flow",IF($E7&gt;DK$3-1,(('Operating Pro Forma'!$L$59-'Operating Pro Forma'!$L$62)/12)*'Debt Service'!$F7),IF($E7&gt;DK$3-1,$H7,0))</f>
        <v>0</v>
      </c>
      <c r="DL7" s="69">
        <f t="shared" si="8"/>
        <v>0</v>
      </c>
      <c r="DM7" s="256">
        <f>IF($I7="Percentage of Cash Flow",IF($E7&gt;DM$3-1,(('Operating Pro Forma'!$M$59-'Operating Pro Forma'!$M$62)/12)*'Debt Service'!$F7),IF($E7&gt;DM$3-1,$H7,0))</f>
        <v>0</v>
      </c>
      <c r="DN7" s="256">
        <f>IF($I7="Percentage of Cash Flow",IF($E7&gt;DN$3-1,(('Operating Pro Forma'!$M$59-'Operating Pro Forma'!$M$62)/12)*'Debt Service'!$F7),IF($E7&gt;DN$3-1,$H7,0))</f>
        <v>0</v>
      </c>
      <c r="DO7" s="256">
        <f>IF($I7="Percentage of Cash Flow",IF($E7&gt;DO$3-1,(('Operating Pro Forma'!$M$59-'Operating Pro Forma'!$M$62)/12)*'Debt Service'!$F7),IF($E7&gt;DO$3-1,$H7,0))</f>
        <v>0</v>
      </c>
      <c r="DP7" s="256">
        <f>IF($I7="Percentage of Cash Flow",IF($E7&gt;DP$3-1,(('Operating Pro Forma'!$M$59-'Operating Pro Forma'!$M$62)/12)*'Debt Service'!$F7),IF($E7&gt;DP$3-1,$H7,0))</f>
        <v>0</v>
      </c>
      <c r="DQ7" s="256">
        <f>IF($I7="Percentage of Cash Flow",IF($E7&gt;DQ$3-1,(('Operating Pro Forma'!$M$59-'Operating Pro Forma'!$M$62)/12)*'Debt Service'!$F7),IF($E7&gt;DQ$3-1,$H7,0))</f>
        <v>0</v>
      </c>
      <c r="DR7" s="256">
        <f>IF($I7="Percentage of Cash Flow",IF($E7&gt;DR$3-1,(('Operating Pro Forma'!$M$59-'Operating Pro Forma'!$M$62)/12)*'Debt Service'!$F7),IF($E7&gt;DR$3-1,$H7,0))</f>
        <v>0</v>
      </c>
      <c r="DS7" s="256">
        <f>IF($I7="Percentage of Cash Flow",IF($E7&gt;DS$3-1,(('Operating Pro Forma'!$M$59-'Operating Pro Forma'!$M$62)/12)*'Debt Service'!$F7),IF($E7&gt;DS$3-1,$H7,0))</f>
        <v>0</v>
      </c>
      <c r="DT7" s="256">
        <f>IF($I7="Percentage of Cash Flow",IF($E7&gt;DT$3-1,(('Operating Pro Forma'!$M$59-'Operating Pro Forma'!$M$62)/12)*'Debt Service'!$F7),IF($E7&gt;DT$3-1,$H7,0))</f>
        <v>0</v>
      </c>
      <c r="DU7" s="256">
        <f>IF($I7="Percentage of Cash Flow",IF($E7&gt;DU$3-1,(('Operating Pro Forma'!$M$59-'Operating Pro Forma'!$M$62)/12)*'Debt Service'!$F7),IF($E7&gt;DU$3-1,$H7,0))</f>
        <v>0</v>
      </c>
      <c r="DV7" s="256">
        <f>IF($I7="Percentage of Cash Flow",IF($E7&gt;DV$3-1,(('Operating Pro Forma'!$M$59-'Operating Pro Forma'!$M$62)/12)*'Debt Service'!$F7),IF($E7&gt;DV$3-1,$H7,0))</f>
        <v>0</v>
      </c>
      <c r="DW7" s="256">
        <f>IF($I7="Percentage of Cash Flow",IF($E7&gt;DW$3-1,(('Operating Pro Forma'!$M$59-'Operating Pro Forma'!$M$62)/12)*'Debt Service'!$F7),IF($E7&gt;DW$3-1,$H7,0))</f>
        <v>0</v>
      </c>
      <c r="DX7" s="256">
        <f>IF($I7="Percentage of Cash Flow",IF($E7&gt;DX$3-1,(('Operating Pro Forma'!$M$59-'Operating Pro Forma'!$M$62)/12)*'Debt Service'!$F7),IF($E7&gt;DX$3-1,$H7,0))</f>
        <v>0</v>
      </c>
      <c r="DY7" s="69">
        <f t="shared" si="9"/>
        <v>0</v>
      </c>
      <c r="DZ7" s="256">
        <f>IF($I7="Percentage of Cash Flow",IF($E7&gt;DZ$3-1,(('Operating Pro Forma'!$N$59-'Operating Pro Forma'!$N$62)/12)*'Debt Service'!$F7),IF($E7&gt;DZ$3-1,$H7,0))</f>
        <v>0</v>
      </c>
      <c r="EA7" s="256">
        <f>IF($I7="Percentage of Cash Flow",IF($E7&gt;EA$3-1,(('Operating Pro Forma'!$N$59-'Operating Pro Forma'!$N$62)/12)*'Debt Service'!$F7),IF($E7&gt;EA$3-1,$H7,0))</f>
        <v>0</v>
      </c>
      <c r="EB7" s="256">
        <f>IF($I7="Percentage of Cash Flow",IF($E7&gt;EB$3-1,(('Operating Pro Forma'!$N$59-'Operating Pro Forma'!$N$62)/12)*'Debt Service'!$F7),IF($E7&gt;EB$3-1,$H7,0))</f>
        <v>0</v>
      </c>
      <c r="EC7" s="256">
        <f>IF($I7="Percentage of Cash Flow",IF($E7&gt;EC$3-1,(('Operating Pro Forma'!$N$59-'Operating Pro Forma'!$N$62)/12)*'Debt Service'!$F7),IF($E7&gt;EC$3-1,$H7,0))</f>
        <v>0</v>
      </c>
      <c r="ED7" s="256">
        <f>IF($I7="Percentage of Cash Flow",IF($E7&gt;ED$3-1,(('Operating Pro Forma'!$N$59-'Operating Pro Forma'!$N$62)/12)*'Debt Service'!$F7),IF($E7&gt;ED$3-1,$H7,0))</f>
        <v>0</v>
      </c>
      <c r="EE7" s="256">
        <f>IF($I7="Percentage of Cash Flow",IF($E7&gt;EE$3-1,(('Operating Pro Forma'!$N$59-'Operating Pro Forma'!$N$62)/12)*'Debt Service'!$F7),IF($E7&gt;EE$3-1,$H7,0))</f>
        <v>0</v>
      </c>
      <c r="EF7" s="256">
        <f>IF($I7="Percentage of Cash Flow",IF($E7&gt;EF$3-1,(('Operating Pro Forma'!$N$59-'Operating Pro Forma'!$N$62)/12)*'Debt Service'!$F7),IF($E7&gt;EF$3-1,$H7,0))</f>
        <v>0</v>
      </c>
      <c r="EG7" s="256">
        <f>IF($I7="Percentage of Cash Flow",IF($E7&gt;EG$3-1,(('Operating Pro Forma'!$N$59-'Operating Pro Forma'!$N$62)/12)*'Debt Service'!$F7),IF($E7&gt;EG$3-1,$H7,0))</f>
        <v>0</v>
      </c>
      <c r="EH7" s="256">
        <f>IF($I7="Percentage of Cash Flow",IF($E7&gt;EH$3-1,(('Operating Pro Forma'!$N$59-'Operating Pro Forma'!$N$62)/12)*'Debt Service'!$F7),IF($E7&gt;EH$3-1,$H7,0))</f>
        <v>0</v>
      </c>
      <c r="EI7" s="256">
        <f>IF($I7="Percentage of Cash Flow",IF($E7&gt;EI$3-1,(('Operating Pro Forma'!$N$59-'Operating Pro Forma'!$N$62)/12)*'Debt Service'!$F7),IF($E7&gt;EI$3-1,$H7,0))</f>
        <v>0</v>
      </c>
      <c r="EJ7" s="256">
        <f>IF($I7="Percentage of Cash Flow",IF($E7&gt;EJ$3-1,(('Operating Pro Forma'!$N$59-'Operating Pro Forma'!$N$62)/12)*'Debt Service'!$F7),IF($E7&gt;EJ$3-1,$H7,0))</f>
        <v>0</v>
      </c>
      <c r="EK7" s="256">
        <f>IF($I7="Percentage of Cash Flow",IF($E7&gt;EK$3-1,(('Operating Pro Forma'!$N$59-'Operating Pro Forma'!$N$62)/12)*'Debt Service'!$F7),IF($E7&gt;EK$3-1,$H7,0))</f>
        <v>0</v>
      </c>
      <c r="EL7" s="69">
        <f t="shared" si="10"/>
        <v>0</v>
      </c>
      <c r="EM7" s="256">
        <f>IF($I7="Percentage of Cash Flow",IF($E7&gt;EM$3-1,(('Operating Pro Forma'!$O$59-'Operating Pro Forma'!$O$62)/12)*'Debt Service'!$F7),IF(E$4&gt;EM$3-1,$H7,0))</f>
        <v>0</v>
      </c>
      <c r="EN7" s="256">
        <f>IF($I7="Percentage of Cash Flow",IF($E7&gt;EN$3-1,(('Operating Pro Forma'!$O$59-'Operating Pro Forma'!$O$62)/12)*'Debt Service'!$F7),IF($E7&gt;EN$3-1,$H7,0))</f>
        <v>0</v>
      </c>
      <c r="EO7" s="256">
        <f>IF($I7="Percentage of Cash Flow",IF($E7&gt;EO$3-1,(('Operating Pro Forma'!$O$59-'Operating Pro Forma'!$O$62)/12)*'Debt Service'!$F7),IF($E7&gt;EO$3-1,$H7,0))</f>
        <v>0</v>
      </c>
      <c r="EP7" s="256">
        <f>IF($I7="Percentage of Cash Flow",IF($E7&gt;EP$3-1,(('Operating Pro Forma'!$O$59-'Operating Pro Forma'!$O$62)/12)*'Debt Service'!$F7),IF($E7&gt;EP$3-1,$H7,0))</f>
        <v>0</v>
      </c>
      <c r="EQ7" s="256">
        <f>IF($I7="Percentage of Cash Flow",IF($E7&gt;EQ$3-1,(('Operating Pro Forma'!$O$59-'Operating Pro Forma'!$O$62)/12)*'Debt Service'!$F7),IF($E7&gt;EQ$3-1,$H7,0))</f>
        <v>0</v>
      </c>
      <c r="ER7" s="256">
        <f>IF($I7="Percentage of Cash Flow",IF($E7&gt;ER$3-1,(('Operating Pro Forma'!$O$59-'Operating Pro Forma'!$O$62)/12)*'Debt Service'!$F7),IF($E7&gt;ER$3-1,$H7,0))</f>
        <v>0</v>
      </c>
      <c r="ES7" s="256">
        <f>IF($I7="Percentage of Cash Flow",IF($E7&gt;ES$3-1,(('Operating Pro Forma'!$O$59-'Operating Pro Forma'!$O$62)/12)*'Debt Service'!$F7),IF($E7&gt;ES$3-1,$H7,0))</f>
        <v>0</v>
      </c>
      <c r="ET7" s="256">
        <f>IF($I7="Percentage of Cash Flow",IF($E7&gt;ET$3-1,(('Operating Pro Forma'!$O$59-'Operating Pro Forma'!$O$62)/12)*'Debt Service'!$F7),IF($E7&gt;ET$3-1,$H7,0))</f>
        <v>0</v>
      </c>
      <c r="EU7" s="256">
        <f>IF($I7="Percentage of Cash Flow",IF($E7&gt;EU$3-1,(('Operating Pro Forma'!$O$59-'Operating Pro Forma'!$O$62)/12)*'Debt Service'!$F7),IF($E7&gt;EU$3-1,$H7,0))</f>
        <v>0</v>
      </c>
      <c r="EV7" s="256">
        <f>IF($I7="Percentage of Cash Flow",IF($E7&gt;EV$3-1,(('Operating Pro Forma'!$O$59-'Operating Pro Forma'!$O$62)/12)*'Debt Service'!$F7),IF($E7&gt;EV$3-1,$H7,0))</f>
        <v>0</v>
      </c>
      <c r="EW7" s="256">
        <f>IF($I7="Percentage of Cash Flow",IF($E7&gt;EW$3-1,(('Operating Pro Forma'!$O$59-'Operating Pro Forma'!$O$62)/12)*'Debt Service'!$F7),IF($E7&gt;EW$3-1,$H7,0))</f>
        <v>0</v>
      </c>
      <c r="EX7" s="256">
        <f>IF($I7="Percentage of Cash Flow",IF($E7&gt;EX$3-1,(('Operating Pro Forma'!$O$59-'Operating Pro Forma'!$O$62)/12)*'Debt Service'!$F7),IF($E7&gt;EX$3-1,$H7,0))</f>
        <v>0</v>
      </c>
      <c r="EY7" s="69">
        <f t="shared" si="11"/>
        <v>0</v>
      </c>
      <c r="EZ7" s="256">
        <f>IF($I7="Percentage of Cash Flow",IF($E7&gt;EZ$3-1,(('Operating Pro Forma'!$P$59-'Operating Pro Forma'!$P$62)/12)*'Debt Service'!$F7),IF($E7&gt;EZ$3-1,$H7,0))</f>
        <v>0</v>
      </c>
      <c r="FA7" s="256">
        <f>IF($I7="Percentage of Cash Flow",IF($E7&gt;FA$3-1,(('Operating Pro Forma'!$P$59-'Operating Pro Forma'!$P$62)/12)*'Debt Service'!$F7),IF($E7&gt;FA$3-1,$H7,0))</f>
        <v>0</v>
      </c>
      <c r="FB7" s="256">
        <f>IF($I7="Percentage of Cash Flow",IF($E7&gt;FB$3-1,(('Operating Pro Forma'!$P$59-'Operating Pro Forma'!$P$62)/12)*'Debt Service'!$F7),IF($E7&gt;FB$3-1,$H7,0))</f>
        <v>0</v>
      </c>
      <c r="FC7" s="256">
        <f>IF($I7="Percentage of Cash Flow",IF($E7&gt;FC$3-1,(('Operating Pro Forma'!$P$59-'Operating Pro Forma'!$P$62)/12)*'Debt Service'!$F7),IF($E7&gt;FC$3-1,$H7,0))</f>
        <v>0</v>
      </c>
      <c r="FD7" s="256">
        <f>IF($I7="Percentage of Cash Flow",IF($E7&gt;FD$3-1,(('Operating Pro Forma'!$P$59-'Operating Pro Forma'!$P$62)/12)*'Debt Service'!$F7),IF($E7&gt;FD$3-1,$H7,0))</f>
        <v>0</v>
      </c>
      <c r="FE7" s="256">
        <f>IF($I7="Percentage of Cash Flow",IF($E7&gt;FE$3-1,(('Operating Pro Forma'!$P$59-'Operating Pro Forma'!$P$62)/12)*'Debt Service'!$F7),IF($E7&gt;FE$3-1,$H7,0))</f>
        <v>0</v>
      </c>
      <c r="FF7" s="256">
        <f>IF($I7="Percentage of Cash Flow",IF($E7&gt;FF$3-1,(('Operating Pro Forma'!$P$59-'Operating Pro Forma'!$P$62)/12)*'Debt Service'!$F7),IF($E7&gt;FF$3-1,$H7,0))</f>
        <v>0</v>
      </c>
      <c r="FG7" s="256">
        <f>IF($I7="Percentage of Cash Flow",IF($E7&gt;FG$3-1,(('Operating Pro Forma'!$P$59-'Operating Pro Forma'!$P$62)/12)*'Debt Service'!$F7),IF($E7&gt;FG$3-1,$H7,0))</f>
        <v>0</v>
      </c>
      <c r="FH7" s="256">
        <f>IF($I7="Percentage of Cash Flow",IF($E7&gt;FH$3-1,(('Operating Pro Forma'!$P$59-'Operating Pro Forma'!$P$62)/12)*'Debt Service'!$F7),IF($E7&gt;FH$3-1,$H7,0))</f>
        <v>0</v>
      </c>
      <c r="FI7" s="256">
        <f>IF($I7="Percentage of Cash Flow",IF($E7&gt;FI$3-1,(('Operating Pro Forma'!$P$59-'Operating Pro Forma'!$P$62)/12)*'Debt Service'!$F7),IF($E7&gt;FI$3-1,$H7,0))</f>
        <v>0</v>
      </c>
      <c r="FJ7" s="256">
        <f>IF($I7="Percentage of Cash Flow",IF($E7&gt;FJ$3-1,(('Operating Pro Forma'!$P$59-'Operating Pro Forma'!$P$62)/12)*'Debt Service'!$F7),IF($E7&gt;FJ$3-1,$H7,0))</f>
        <v>0</v>
      </c>
      <c r="FK7" s="256">
        <f>IF($I7="Percentage of Cash Flow",IF($E7&gt;FK$3-1,(('Operating Pro Forma'!$P$59-'Operating Pro Forma'!$P$62)/12)*'Debt Service'!$F7),IF($E7&gt;FK$3-1,$H7,0))</f>
        <v>0</v>
      </c>
      <c r="FL7" s="69">
        <f t="shared" si="12"/>
        <v>0</v>
      </c>
      <c r="FM7" s="256">
        <f>IF($I7="Percentage of Cash Flow",IF($E7&gt;FM$3-1,(('Operating Pro Forma'!$Q$59-'Operating Pro Forma'!$Q$62)/12)*'Debt Service'!$F7),IF($E7&gt;FM$3-1,$H7,0))</f>
        <v>0</v>
      </c>
      <c r="FN7" s="256">
        <f>IF($I7="Percentage of Cash Flow",IF($E7&gt;FN$3-1,(('Operating Pro Forma'!$Q$59-'Operating Pro Forma'!$Q$62)/12)*'Debt Service'!$F7),IF($E7&gt;FN$3-1,$H7,0))</f>
        <v>0</v>
      </c>
      <c r="FO7" s="256">
        <f>IF($I7="Percentage of Cash Flow",IF($E7&gt;FO$3-1,(('Operating Pro Forma'!$Q$59-'Operating Pro Forma'!$Q$62)/12)*'Debt Service'!$F7),IF($E7&gt;FO$3-1,$H7,0))</f>
        <v>0</v>
      </c>
      <c r="FP7" s="256">
        <f>IF($I7="Percentage of Cash Flow",IF($E7&gt;FP$3-1,(('Operating Pro Forma'!$Q$59-'Operating Pro Forma'!$Q$62)/12)*'Debt Service'!$F7),IF($E7&gt;FP$3-1,$H7,0))</f>
        <v>0</v>
      </c>
      <c r="FQ7" s="256">
        <f>IF($I7="Percentage of Cash Flow",IF($E7&gt;FQ$3-1,(('Operating Pro Forma'!$Q$59-'Operating Pro Forma'!$Q$62)/12)*'Debt Service'!$F7),IF($E7&gt;FQ$3-1,$H7,0))</f>
        <v>0</v>
      </c>
      <c r="FR7" s="256">
        <f>IF($I7="Percentage of Cash Flow",IF($E7&gt;FR$3-1,(('Operating Pro Forma'!$Q$59-'Operating Pro Forma'!$Q$62)/12)*'Debt Service'!$F7),IF($E7&gt;FR$3-1,$H7,0))</f>
        <v>0</v>
      </c>
      <c r="FS7" s="256">
        <f>IF($I7="Percentage of Cash Flow",IF($E7&gt;FS$3-1,(('Operating Pro Forma'!$Q$59-'Operating Pro Forma'!$Q$62)/12)*'Debt Service'!$F7),IF($E7&gt;FS$3-1,$H7,0))</f>
        <v>0</v>
      </c>
      <c r="FT7" s="256">
        <f>IF($I7="Percentage of Cash Flow",IF($E7&gt;FT$3-1,(('Operating Pro Forma'!$Q$59-'Operating Pro Forma'!$Q$62)/12)*'Debt Service'!$F7),IF($E7&gt;FT$3-1,$H7,0))</f>
        <v>0</v>
      </c>
      <c r="FU7" s="256">
        <f>IF($I7="Percentage of Cash Flow",IF($E7&gt;FU$3-1,(('Operating Pro Forma'!$Q$59-'Operating Pro Forma'!$Q$62)/12)*'Debt Service'!$F7),IF($E7&gt;FU$3-1,$H7,0))</f>
        <v>0</v>
      </c>
      <c r="FV7" s="256">
        <f>IF($I7="Percentage of Cash Flow",IF($E7&gt;FV$3-1,(('Operating Pro Forma'!$Q$59-'Operating Pro Forma'!$Q$62)/12)*'Debt Service'!$F7),IF($E7&gt;FV$3-1,$H7,0))</f>
        <v>0</v>
      </c>
      <c r="FW7" s="256">
        <f>IF($I7="Percentage of Cash Flow",IF($E7&gt;FW$3-1,(('Operating Pro Forma'!$Q$59-'Operating Pro Forma'!$Q$62)/12)*'Debt Service'!$F7),IF($E7&gt;FW$3-1,$H7,0))</f>
        <v>0</v>
      </c>
      <c r="FX7" s="256">
        <f>IF($I7="Percentage of Cash Flow",IF($E7&gt;FX$3-1,(('Operating Pro Forma'!$Q$59-'Operating Pro Forma'!$Q$62)/12)*'Debt Service'!$F7),IF($E7&gt;FX$3-1,$H7,0))</f>
        <v>0</v>
      </c>
      <c r="FY7" s="69">
        <f t="shared" si="13"/>
        <v>0</v>
      </c>
      <c r="FZ7" s="256">
        <f>IF($I7="Percentage of Cash Flow",IF($E7&gt;FZ$3-1,(('Operating Pro Forma'!$R$59-'Operating Pro Forma'!$R$62)/12)*'Debt Service'!$F7),IF($E7&gt;FZ$3-1,$H7,0))</f>
        <v>0</v>
      </c>
      <c r="GA7" s="256">
        <f>IF($I7="Percentage of Cash Flow",IF($E7&gt;GA$3-1,(('Operating Pro Forma'!$R$59-'Operating Pro Forma'!$R$62)/12)*'Debt Service'!$F7),IF($E7&gt;GA$3-1,$H7,0))</f>
        <v>0</v>
      </c>
      <c r="GB7" s="256">
        <f>IF($I7="Percentage of Cash Flow",IF($E7&gt;GB$3-1,(('Operating Pro Forma'!$R$59-'Operating Pro Forma'!$R$62)/12)*'Debt Service'!$F7),IF($E7&gt;GB$3-1,$H7,0))</f>
        <v>0</v>
      </c>
      <c r="GC7" s="256">
        <f>IF($I7="Percentage of Cash Flow",IF($E7&gt;GC$3-1,(('Operating Pro Forma'!$R$59-'Operating Pro Forma'!$R$62)/12)*'Debt Service'!$F7),IF($E7&gt;GC$3-1,$H7,0))</f>
        <v>0</v>
      </c>
      <c r="GD7" s="256">
        <f>IF($I7="Percentage of Cash Flow",IF($E7&gt;GD$3-1,(('Operating Pro Forma'!$R$59-'Operating Pro Forma'!$R$62)/12)*'Debt Service'!$F7),IF($E7&gt;GD$3-1,$H7,0))</f>
        <v>0</v>
      </c>
      <c r="GE7" s="256">
        <f>IF($I7="Percentage of Cash Flow",IF($E7&gt;GE$3-1,(('Operating Pro Forma'!$R$59-'Operating Pro Forma'!$R$62)/12)*'Debt Service'!$F7),IF($E7&gt;GE$3-1,$H7,0))</f>
        <v>0</v>
      </c>
      <c r="GF7" s="256">
        <f>IF($I7="Percentage of Cash Flow",IF($E7&gt;GF$3-1,(('Operating Pro Forma'!$R$59-'Operating Pro Forma'!$R$62)/12)*'Debt Service'!$F7),IF($E7&gt;GF$3-1,$H7,0))</f>
        <v>0</v>
      </c>
      <c r="GG7" s="256">
        <f>IF($I7="Percentage of Cash Flow",IF($E7&gt;GG$3-1,(('Operating Pro Forma'!$R$59-'Operating Pro Forma'!$R$62)/12)*'Debt Service'!$F7),IF($E7&gt;GG$3-1,$H7,0))</f>
        <v>0</v>
      </c>
      <c r="GH7" s="256">
        <f>IF($I7="Percentage of Cash Flow",IF($E7&gt;GH$3-1,(('Operating Pro Forma'!$R$59-'Operating Pro Forma'!$R$62)/12)*'Debt Service'!$F7),IF($E7&gt;GH$3-1,$H7,0))</f>
        <v>0</v>
      </c>
      <c r="GI7" s="256">
        <f>IF($I7="Percentage of Cash Flow",IF($E7&gt;GI$3-1,(('Operating Pro Forma'!$R$59-'Operating Pro Forma'!$R$62)/12)*'Debt Service'!$F7),IF($E7&gt;GI$3-1,$H7,0))</f>
        <v>0</v>
      </c>
      <c r="GJ7" s="256">
        <f>IF($I7="Percentage of Cash Flow",IF($E7&gt;GJ$3-1,(('Operating Pro Forma'!$R$59-'Operating Pro Forma'!$R$62)/12)*'Debt Service'!$F7),IF($E7&gt;GJ$3-1,$H7,0))</f>
        <v>0</v>
      </c>
      <c r="GK7" s="256">
        <f>IF($I7="Percentage of Cash Flow",IF($E7&gt;GK$3-1,(('Operating Pro Forma'!$R$59-'Operating Pro Forma'!$R$62)/12)*'Debt Service'!$F7),IF($E7&gt;GK$3-1,$H7,0))</f>
        <v>0</v>
      </c>
      <c r="GL7" s="69">
        <f t="shared" si="14"/>
        <v>0</v>
      </c>
      <c r="GM7" s="256">
        <f>IF($I7="Percentage of Cash Flow",IF($E7&gt;GM$3-1,(('Operating Pro Forma'!$S$59-'Operating Pro Forma'!$S$62)/12)*'Debt Service'!$F7),IF($E7&gt;GM$3-1,$H7,0))</f>
        <v>0</v>
      </c>
      <c r="GN7" s="256">
        <f>IF($I7="Percentage of Cash Flow",IF($E7&gt;GN$3-1,(('Operating Pro Forma'!$S$59-'Operating Pro Forma'!$S$62)/12)*'Debt Service'!$F7),IF($E7&gt;GN$3-1,$H7,0))</f>
        <v>0</v>
      </c>
      <c r="GO7" s="256">
        <f>IF($I7="Percentage of Cash Flow",IF($E7&gt;GO$3-1,(('Operating Pro Forma'!$S$59-'Operating Pro Forma'!$S$62)/12)*'Debt Service'!$F7),IF($E7&gt;GO$3-1,$H7,0))</f>
        <v>0</v>
      </c>
      <c r="GP7" s="256">
        <f>IF($I7="Percentage of Cash Flow",IF($E7&gt;GP$3-1,(('Operating Pro Forma'!$S$59-'Operating Pro Forma'!$S$62)/12)*'Debt Service'!$F7),IF($E7&gt;GP$3-1,$H7,0))</f>
        <v>0</v>
      </c>
      <c r="GQ7" s="256">
        <f>IF($I7="Percentage of Cash Flow",IF($E7&gt;GQ$3-1,(('Operating Pro Forma'!$S$59-'Operating Pro Forma'!$S$62)/12)*'Debt Service'!$F7),IF($E7&gt;GQ$3-1,$H7,0))</f>
        <v>0</v>
      </c>
      <c r="GR7" s="256">
        <f>IF($I7="Percentage of Cash Flow",IF($E7&gt;GR$3-1,(('Operating Pro Forma'!$S$59-'Operating Pro Forma'!$S$62)/12)*'Debt Service'!$F7),IF($E7&gt;GR$3-1,$H7,0))</f>
        <v>0</v>
      </c>
      <c r="GS7" s="256">
        <f>IF($I7="Percentage of Cash Flow",IF($E7&gt;GS$3-1,(('Operating Pro Forma'!$S$59-'Operating Pro Forma'!$S$62)/12)*'Debt Service'!$F7),IF($E7&gt;GS$3-1,$H7,0))</f>
        <v>0</v>
      </c>
      <c r="GT7" s="256">
        <f>IF($I7="Percentage of Cash Flow",IF($E7&gt;GT$3-1,(('Operating Pro Forma'!$S$59-'Operating Pro Forma'!$S$62)/12)*'Debt Service'!$F7),IF($E7&gt;GT$3-1,$H7,0))</f>
        <v>0</v>
      </c>
      <c r="GU7" s="256">
        <f>IF($I7="Percentage of Cash Flow",IF($E7&gt;GU$3-1,(('Operating Pro Forma'!$S$59-'Operating Pro Forma'!$S$62)/12)*'Debt Service'!$F7),IF($E7&gt;GU$3-1,$H7,0))</f>
        <v>0</v>
      </c>
      <c r="GV7" s="256">
        <f>IF($I7="Percentage of Cash Flow",IF($E7&gt;GV$3-1,(('Operating Pro Forma'!$S$59-'Operating Pro Forma'!$S$62)/12)*'Debt Service'!$F7),IF($E7&gt;GV$3-1,$H7,0))</f>
        <v>0</v>
      </c>
      <c r="GW7" s="256">
        <f>IF($I7="Percentage of Cash Flow",IF($E7&gt;GW$3-1,(('Operating Pro Forma'!$S$59-'Operating Pro Forma'!$S$62)/12)*'Debt Service'!$F7),IF($E7&gt;GW$3-1,$H7,0))</f>
        <v>0</v>
      </c>
      <c r="GX7" s="256">
        <f>IF($I7="Percentage of Cash Flow",IF($E7&gt;GX$3-1,(('Operating Pro Forma'!$S$59-'Operating Pro Forma'!$S$62)/12)*'Debt Service'!$F7),IF($E7&gt;GX$3-1,$H7,0))</f>
        <v>0</v>
      </c>
      <c r="GY7" s="69">
        <f t="shared" si="15"/>
        <v>0</v>
      </c>
      <c r="GZ7" s="256">
        <f>IF($I7="Percentage of Cash Flow",IF($E7&gt;GZ$3-1,(('Operating Pro Forma'!$T$59-'Operating Pro Forma'!$T$62)/12)*'Debt Service'!$F7),IF($E7&gt;GZ$3-1,$H7,0))</f>
        <v>0</v>
      </c>
      <c r="HA7" s="256">
        <f>IF($I7="Percentage of Cash Flow",IF($E7&gt;HA$3-1,(('Operating Pro Forma'!$T$59-'Operating Pro Forma'!$T$62)/12)*'Debt Service'!$F7),IF($E7&gt;HA$3-1,$H7,0))</f>
        <v>0</v>
      </c>
      <c r="HB7" s="256">
        <f>IF($I7="Percentage of Cash Flow",IF($E7&gt;HB$3-1,(('Operating Pro Forma'!$T$59-'Operating Pro Forma'!$T$62)/12)*'Debt Service'!$F7),IF($E7&gt;HB$3-1,$H7,0))</f>
        <v>0</v>
      </c>
      <c r="HC7" s="256">
        <f>IF($I7="Percentage of Cash Flow",IF($E7&gt;HC$3-1,(('Operating Pro Forma'!$T$59-'Operating Pro Forma'!$T$62)/12)*'Debt Service'!$F7),IF($E7&gt;HC$3-1,$H7,0))</f>
        <v>0</v>
      </c>
      <c r="HD7" s="256">
        <f>IF($I7="Percentage of Cash Flow",IF($E7&gt;HD$3-1,(('Operating Pro Forma'!$T$59-'Operating Pro Forma'!$T$62)/12)*'Debt Service'!$F7),IF($E7&gt;HD$3-1,$H7,0))</f>
        <v>0</v>
      </c>
      <c r="HE7" s="256">
        <f>IF($I7="Percentage of Cash Flow",IF($E7&gt;HE$3-1,(('Operating Pro Forma'!$T$59-'Operating Pro Forma'!$T$62)/12)*'Debt Service'!$F7),IF($E7&gt;HE$3-1,$H7,0))</f>
        <v>0</v>
      </c>
      <c r="HF7" s="256">
        <f>IF($I7="Percentage of Cash Flow",IF($E7&gt;HF$3-1,(('Operating Pro Forma'!$T$59-'Operating Pro Forma'!$T$62)/12)*'Debt Service'!$F7),IF($E7&gt;HF$3-1,$H7,0))</f>
        <v>0</v>
      </c>
      <c r="HG7" s="256">
        <f>IF($I7="Percentage of Cash Flow",IF($E7&gt;HG$3-1,(('Operating Pro Forma'!$T$59-'Operating Pro Forma'!$T$62)/12)*'Debt Service'!$F7),IF($E7&gt;HG$3-1,$H7,0))</f>
        <v>0</v>
      </c>
      <c r="HH7" s="256">
        <f>IF($I7="Percentage of Cash Flow",IF($E7&gt;HH$3-1,(('Operating Pro Forma'!$T$59-'Operating Pro Forma'!$T$62)/12)*'Debt Service'!$F7),IF($E7&gt;HH$3-1,$H7,0))</f>
        <v>0</v>
      </c>
      <c r="HI7" s="256">
        <f>IF($I7="Percentage of Cash Flow",IF($E7&gt;HI$3-1,(('Operating Pro Forma'!$T$59-'Operating Pro Forma'!$T$62)/12)*'Debt Service'!$F7),IF($E7&gt;HI$3-1,$H7,0))</f>
        <v>0</v>
      </c>
      <c r="HJ7" s="256">
        <f>IF($I7="Percentage of Cash Flow",IF($E7&gt;HJ$3-1,(('Operating Pro Forma'!$T$59-'Operating Pro Forma'!$T$62)/12)*'Debt Service'!$F7),IF($E7&gt;HJ$3-1,$H7,0))</f>
        <v>0</v>
      </c>
      <c r="HK7" s="256">
        <f>IF($I7="Percentage of Cash Flow",IF($E7&gt;HK$3-1,(('Operating Pro Forma'!$T$59-'Operating Pro Forma'!$T$62)/12)*'Debt Service'!$F7),IF($E7&gt;HK$3-1,$H7,0))</f>
        <v>0</v>
      </c>
      <c r="HL7" s="69">
        <f t="shared" si="16"/>
        <v>0</v>
      </c>
      <c r="HM7" s="256">
        <f>IF($I7="Percentage of Cash Flow",IF($E7&gt;HM$3-1,(('Operating Pro Forma'!$U$59-'Operating Pro Forma'!$U$62)/12)*'Debt Service'!$F7),IF($E7&gt;HM$3-1,$H7,0))</f>
        <v>0</v>
      </c>
      <c r="HN7" s="256">
        <f>IF($I7="Percentage of Cash Flow",IF($E7&gt;HN$3-1,(('Operating Pro Forma'!$U$59-'Operating Pro Forma'!$U$62)/12)*'Debt Service'!$F7),IF($E7&gt;HN$3-1,$H7,0))</f>
        <v>0</v>
      </c>
      <c r="HO7" s="256">
        <f>IF($I7="Percentage of Cash Flow",IF($E7&gt;HO$3-1,(('Operating Pro Forma'!$U$59-'Operating Pro Forma'!$U$62)/12)*'Debt Service'!$F7),IF($E7&gt;HO$3-1,$H7,0))</f>
        <v>0</v>
      </c>
      <c r="HP7" s="256">
        <f>IF($I7="Percentage of Cash Flow",IF($E7&gt;HP$3-1,(('Operating Pro Forma'!$U$59-'Operating Pro Forma'!$U$62)/12)*'Debt Service'!$F7),IF($E7&gt;HP$3-1,$H7,0))</f>
        <v>0</v>
      </c>
      <c r="HQ7" s="256">
        <f>IF($I7="Percentage of Cash Flow",IF($E7&gt;HQ$3-1,(('Operating Pro Forma'!$U$59-'Operating Pro Forma'!$U$62)/12)*'Debt Service'!$F7),IF($E7&gt;HQ$3-1,$H7,0))</f>
        <v>0</v>
      </c>
      <c r="HR7" s="256">
        <f>IF($I7="Percentage of Cash Flow",IF($E7&gt;HR$3-1,(('Operating Pro Forma'!$U$59-'Operating Pro Forma'!$U$62)/12)*'Debt Service'!$F7),IF($E7&gt;HR$3-1,$H7,0))</f>
        <v>0</v>
      </c>
      <c r="HS7" s="256">
        <f>IF($I7="Percentage of Cash Flow",IF($E7&gt;HS$3-1,(('Operating Pro Forma'!$U$59-'Operating Pro Forma'!$U$62)/12)*'Debt Service'!$F7),IF($E7&gt;HS$3-1,$H7,0))</f>
        <v>0</v>
      </c>
      <c r="HT7" s="256">
        <f>IF($I7="Percentage of Cash Flow",IF($E7&gt;HT$3-1,(('Operating Pro Forma'!$U$59-'Operating Pro Forma'!$U$62)/12)*'Debt Service'!$F7),IF($E7&gt;HT$3-1,$H7,0))</f>
        <v>0</v>
      </c>
      <c r="HU7" s="256">
        <f>IF($I7="Percentage of Cash Flow",IF($E7&gt;HU$3-1,(('Operating Pro Forma'!$U$59-'Operating Pro Forma'!$U$62)/12)*'Debt Service'!$F7),IF($E7&gt;HU$3-1,$H7,0))</f>
        <v>0</v>
      </c>
      <c r="HV7" s="256">
        <f>IF($I7="Percentage of Cash Flow",IF($E7&gt;HV$3-1,(('Operating Pro Forma'!$U$59-'Operating Pro Forma'!$U$62)/12)*'Debt Service'!$F7),IF($E7&gt;HV$3-1,$H7,0))</f>
        <v>0</v>
      </c>
      <c r="HW7" s="256">
        <f>IF($I7="Percentage of Cash Flow",IF($E7&gt;HW$3-1,(('Operating Pro Forma'!$U$59-'Operating Pro Forma'!$U$62)/12)*'Debt Service'!$F7),IF($E7&gt;HW$3-1,$H7,0))</f>
        <v>0</v>
      </c>
      <c r="HX7" s="256">
        <f>IF($I7="Percentage of Cash Flow",IF($E7&gt;HX$3-1,(('Operating Pro Forma'!$U$59-'Operating Pro Forma'!$U$62)/12)*'Debt Service'!$F7),IF($E7&gt;HX$3-1,$H7,0))</f>
        <v>0</v>
      </c>
      <c r="HY7" s="69">
        <f t="shared" si="17"/>
        <v>0</v>
      </c>
      <c r="HZ7" s="256">
        <f>IF($I7="Percentage of Cash Flow",IF($E7&gt;HZ$3-1,(('Operating Pro Forma'!$V$59-'Operating Pro Forma'!$V$62)/12)*'Debt Service'!$F7),IF($E7&gt;HZ$3-1,$H7,0))</f>
        <v>0</v>
      </c>
      <c r="IA7" s="256">
        <f>IF($I7="Percentage of Cash Flow",IF($E7&gt;IA$3-1,(('Operating Pro Forma'!$V$59-'Operating Pro Forma'!$V$62)/12)*'Debt Service'!$F7),IF($E7&gt;IA$3-1,$H7,0))</f>
        <v>0</v>
      </c>
      <c r="IB7" s="256">
        <f>IF($I7="Percentage of Cash Flow",IF($E7&gt;IB$3-1,(('Operating Pro Forma'!$V$59-'Operating Pro Forma'!$V$62)/12)*'Debt Service'!$F7),IF($E7&gt;IB$3-1,$H7,0))</f>
        <v>0</v>
      </c>
      <c r="IC7" s="256">
        <f>IF($I7="Percentage of Cash Flow",IF($E7&gt;IC$3-1,(('Operating Pro Forma'!$V$59-'Operating Pro Forma'!$V$62)/12)*'Debt Service'!$F7),IF($E7&gt;IC$3-1,$H7,0))</f>
        <v>0</v>
      </c>
      <c r="ID7" s="256">
        <f>IF($I7="Percentage of Cash Flow",IF($E7&gt;ID$3-1,(('Operating Pro Forma'!$V$59-'Operating Pro Forma'!$V$62)/12)*'Debt Service'!$F7),IF($E7&gt;ID$3-1,$H7,0))</f>
        <v>0</v>
      </c>
      <c r="IE7" s="256">
        <f>IF($I7="Percentage of Cash Flow",IF($E7&gt;IE$3-1,(('Operating Pro Forma'!$V$59-'Operating Pro Forma'!$V$62)/12)*'Debt Service'!$F7),IF($E7&gt;IE$3-1,$H7,0))</f>
        <v>0</v>
      </c>
      <c r="IF7" s="256">
        <f>IF($I7="Percentage of Cash Flow",IF($E7&gt;IF$3-1,(('Operating Pro Forma'!$V$59-'Operating Pro Forma'!$V$62)/12)*'Debt Service'!$F7),IF($E7&gt;IF$3-1,$H7,0))</f>
        <v>0</v>
      </c>
      <c r="IG7" s="256">
        <f>IF($I7="Percentage of Cash Flow",IF($E7&gt;IG$3-1,(('Operating Pro Forma'!$V$59-'Operating Pro Forma'!$V$62)/12)*'Debt Service'!$F7),IF($E7&gt;IG$3-1,$H7,0))</f>
        <v>0</v>
      </c>
      <c r="IH7" s="256">
        <f>IF($I7="Percentage of Cash Flow",IF($E7&gt;IH$3-1,(('Operating Pro Forma'!$V$59-'Operating Pro Forma'!$V$62)/12)*'Debt Service'!$F7),IF($E7&gt;IH$3-1,$H7,0))</f>
        <v>0</v>
      </c>
      <c r="II7" s="256">
        <f>IF($I7="Percentage of Cash Flow",IF($E7&gt;II$3-1,(('Operating Pro Forma'!$V$59-'Operating Pro Forma'!$V$62)/12)*'Debt Service'!$F7),IF($E7&gt;II$3-1,$H7,0))</f>
        <v>0</v>
      </c>
      <c r="IJ7" s="256">
        <f>IF($I7="Percentage of Cash Flow",IF($E7&gt;IJ$3-1,(('Operating Pro Forma'!$V$59-'Operating Pro Forma'!$V$62)/12)*'Debt Service'!$F7),IF($E7&gt;IJ$3-1,$H7,0))</f>
        <v>0</v>
      </c>
      <c r="IK7" s="256">
        <f>IF($I7="Percentage of Cash Flow",IF($E7&gt;IK$3-1,(('Operating Pro Forma'!$V$59-'Operating Pro Forma'!$V$62)/12)*'Debt Service'!$F7),IF($E7&gt;IK$3-1,$H7,0))</f>
        <v>0</v>
      </c>
      <c r="IL7" s="69">
        <f t="shared" si="18"/>
        <v>0</v>
      </c>
      <c r="IM7" s="256">
        <f>IF($I7="Percentage of Cash Flow",IF($E7&gt;IM$3-1,(('Operating Pro Forma'!$W$59-'Operating Pro Forma'!$W$62)/12)*'Debt Service'!$F7),IF($E7&gt;IM$3-1,$H7,0))</f>
        <v>0</v>
      </c>
      <c r="IN7" s="256">
        <f>IF($I7="Percentage of Cash Flow",IF($E7&gt;IN$3-1,(('Operating Pro Forma'!$W$59-'Operating Pro Forma'!$W$62)/12)*'Debt Service'!$F7),IF($E7&gt;IN$3-1,$H7,0))</f>
        <v>0</v>
      </c>
      <c r="IO7" s="256">
        <f>IF($I7="Percentage of Cash Flow",IF($E7&gt;IO$3-1,(('Operating Pro Forma'!$W$59-'Operating Pro Forma'!$W$62)/12)*'Debt Service'!$F7),IF($E7&gt;IO$3-1,$H7,0))</f>
        <v>0</v>
      </c>
      <c r="IP7" s="256">
        <f>IF($I7="Percentage of Cash Flow",IF($E7&gt;IP$3-1,(('Operating Pro Forma'!$W$59-'Operating Pro Forma'!$W$62)/12)*'Debt Service'!$F7),IF($E7&gt;IP$3-1,$H7,0))</f>
        <v>0</v>
      </c>
      <c r="IQ7" s="256">
        <f>IF($I7="Percentage of Cash Flow",IF($E7&gt;IQ$3-1,(('Operating Pro Forma'!$W$59-'Operating Pro Forma'!$W$62)/12)*'Debt Service'!$F7),IF($E7&gt;IQ$3-1,$H7,0))</f>
        <v>0</v>
      </c>
      <c r="IR7" s="256">
        <f>IF($I7="Percentage of Cash Flow",IF($E7&gt;IR$3-1,(('Operating Pro Forma'!$W$59-'Operating Pro Forma'!$W$62)/12)*'Debt Service'!$F7),IF($E7&gt;IR$3-1,$H7,0))</f>
        <v>0</v>
      </c>
      <c r="IS7" s="256">
        <f>IF($I7="Percentage of Cash Flow",IF($E7&gt;IS$3-1,(('Operating Pro Forma'!$W$59-'Operating Pro Forma'!$W$62)/12)*'Debt Service'!$F7),IF($E7&gt;IS$3-1,$H7,0))</f>
        <v>0</v>
      </c>
      <c r="IT7" s="256">
        <f>IF($I7="Percentage of Cash Flow",IF($E7&gt;IT$3-1,(('Operating Pro Forma'!$W$59-'Operating Pro Forma'!$W$62)/12)*'Debt Service'!$F7),IF($E7&gt;IT$3-1,$H7,0))</f>
        <v>0</v>
      </c>
      <c r="IU7" s="256">
        <f>IF($I7="Percentage of Cash Flow",IF($E7&gt;IU$3-1,(('Operating Pro Forma'!$W$59-'Operating Pro Forma'!$W$62)/12)*'Debt Service'!$F7),IF($E7&gt;IU$3-1,$H7,0))</f>
        <v>0</v>
      </c>
      <c r="IV7" s="256">
        <f>IF($I7="Percentage of Cash Flow",IF($E7&gt;IV$3-1,(('Operating Pro Forma'!$W$59-'Operating Pro Forma'!$W$62)/12)*'Debt Service'!$F7),IF($E7&gt;IV$3-1,$H7,0))</f>
        <v>0</v>
      </c>
      <c r="IW7" s="256">
        <f>IF($I7="Percentage of Cash Flow",IF($E7&gt;IW$3-1,(('Operating Pro Forma'!$W$59-'Operating Pro Forma'!$W$62)/12)*'Debt Service'!$F7),IF($E7&gt;IW$3-1,$H7,0))</f>
        <v>0</v>
      </c>
      <c r="IX7" s="256">
        <f>IF($I7="Percentage of Cash Flow",IF($E7&gt;IX$3-1,(('Operating Pro Forma'!$W$59-'Operating Pro Forma'!$W$62)/12)*'Debt Service'!$F7),IF($E7&gt;IX$3-1,$H7,0))</f>
        <v>0</v>
      </c>
      <c r="IY7" s="69">
        <f t="shared" si="19"/>
        <v>0</v>
      </c>
      <c r="IZ7" s="256">
        <f>IF($I7="Percentage of Cash Flow",IF($E7&gt;IZ$3-1,(('Operating Pro Forma'!$X$59-'Operating Pro Forma'!$X$62)/12)*'Debt Service'!$F7),IF($E7&gt;IZ$3-1,$H7,0))</f>
        <v>0</v>
      </c>
      <c r="JA7" s="256">
        <f>IF($I7="Percentage of Cash Flow",IF($E7&gt;JA$3-1,(('Operating Pro Forma'!$X$59-'Operating Pro Forma'!$X$62)/12)*'Debt Service'!$F7),IF($E7&gt;JA$3-1,$H7,0))</f>
        <v>0</v>
      </c>
      <c r="JB7" s="256">
        <f>IF($I7="Percentage of Cash Flow",IF($E7&gt;JB$3-1,(('Operating Pro Forma'!$X$59-'Operating Pro Forma'!$X$62)/12)*'Debt Service'!$F7),IF($E7&gt;JB$3-1,$H7,0))</f>
        <v>0</v>
      </c>
      <c r="JC7" s="256">
        <f>IF($I7="Percentage of Cash Flow",IF($E7&gt;JC$3-1,(('Operating Pro Forma'!$X$59-'Operating Pro Forma'!$X$62)/12)*'Debt Service'!$F7),IF($E7&gt;JC$3-1,$H7,0))</f>
        <v>0</v>
      </c>
      <c r="JD7" s="256">
        <f>IF($I7="Percentage of Cash Flow",IF($E7&gt;JD$3-1,(('Operating Pro Forma'!$X$59-'Operating Pro Forma'!$X$62)/12)*'Debt Service'!$F7),IF($E7&gt;JD$3-1,$H7,0))</f>
        <v>0</v>
      </c>
      <c r="JE7" s="256">
        <f>IF($I7="Percentage of Cash Flow",IF($E7&gt;JE$3-1,(('Operating Pro Forma'!$X$59-'Operating Pro Forma'!$X$62)/12)*'Debt Service'!$F7),IF($E7&gt;JE$3-1,$H7,0))</f>
        <v>0</v>
      </c>
      <c r="JF7" s="256">
        <f>IF($I7="Percentage of Cash Flow",IF($E7&gt;JF$3-1,(('Operating Pro Forma'!$X$59-'Operating Pro Forma'!$X$62)/12)*'Debt Service'!$F7),IF($E7&gt;JF$3-1,$H7,0))</f>
        <v>0</v>
      </c>
      <c r="JG7" s="256">
        <f>IF($I7="Percentage of Cash Flow",IF($E7&gt;JG$3-1,(('Operating Pro Forma'!$X$59-'Operating Pro Forma'!$X$62)/12)*'Debt Service'!$F7),IF($E7&gt;JG$3-1,$H7,0))</f>
        <v>0</v>
      </c>
      <c r="JH7" s="256">
        <f>IF($I7="Percentage of Cash Flow",IF($E7&gt;JH$3-1,(('Operating Pro Forma'!$X$59-'Operating Pro Forma'!$X$62)/12)*'Debt Service'!$F7),IF($E7&gt;JH$3-1,$H7,0))</f>
        <v>0</v>
      </c>
      <c r="JI7" s="256">
        <f>IF($I7="Percentage of Cash Flow",IF($E7&gt;JI$3-1,(('Operating Pro Forma'!$X$59-'Operating Pro Forma'!$X$62)/12)*'Debt Service'!$F7),IF($E7&gt;JI$3-1,$H7,0))</f>
        <v>0</v>
      </c>
      <c r="JJ7" s="256">
        <f>IF($I7="Percentage of Cash Flow",IF($E7&gt;JJ$3-1,(('Operating Pro Forma'!$X$59-'Operating Pro Forma'!$X$62)/12)*'Debt Service'!$F7),IF($E7&gt;JJ$3-1,$H7,0))</f>
        <v>0</v>
      </c>
      <c r="JK7" s="256">
        <f>IF($I7="Percentage of Cash Flow",IF($E7&gt;JK$3-1,(('Operating Pro Forma'!$X$59-'Operating Pro Forma'!$X$62)/12)*'Debt Service'!$F7),IF($E7&gt;JK$3-1,$H7,0))</f>
        <v>0</v>
      </c>
      <c r="JL7" s="69">
        <f t="shared" si="20"/>
        <v>0</v>
      </c>
    </row>
    <row r="8" spans="1:272" x14ac:dyDescent="0.3">
      <c r="A8" s="320">
        <f>'Funding Sources'!A8</f>
        <v>0</v>
      </c>
      <c r="B8" s="311">
        <f>'Funding Sources'!B8:C8</f>
        <v>0</v>
      </c>
      <c r="C8" s="318">
        <f>'Funding Sources'!G8</f>
        <v>0</v>
      </c>
      <c r="D8" s="314"/>
      <c r="E8" s="315"/>
      <c r="F8" s="316"/>
      <c r="G8" s="318">
        <f t="shared" si="0"/>
        <v>0</v>
      </c>
      <c r="H8" s="314"/>
      <c r="I8" s="315"/>
      <c r="J8" s="317"/>
      <c r="M8" s="256">
        <f>IF($I$8="Percentage of Cash Flow",IF($E$8&gt;M$3-1,(('Operating Pro Forma'!$E$59-'Operating Pro Forma'!$E$62)/12)*'Debt Service'!$F$8),IF($E$8&gt;M$3-1,$H$8,0))</f>
        <v>0</v>
      </c>
      <c r="N8" s="256">
        <f>IF($I$8="Percentage of Cash Flow",IF($E$8&gt;N$3-1,(('Operating Pro Forma'!$E$59-'Operating Pro Forma'!$E$62)/12)*'Debt Service'!$F$8),IF($E$8&gt;N$3-1,$H$8,0))</f>
        <v>0</v>
      </c>
      <c r="O8" s="256">
        <f>IF($I$8="Percentage of Cash Flow",IF($E$8&gt;O$3-1,(('Operating Pro Forma'!$E$59-'Operating Pro Forma'!$E$62)/12)*'Debt Service'!$F$8),IF($E$8&gt;O$3-1,$H$8,0))</f>
        <v>0</v>
      </c>
      <c r="P8" s="256">
        <f>IF($I$8="Percentage of Cash Flow",IF($E$8&gt;P$3-1,(('Operating Pro Forma'!$E$59-'Operating Pro Forma'!$E$62)/12)*'Debt Service'!$F$8),IF($E$8&gt;P$3-1,$H$8,0))</f>
        <v>0</v>
      </c>
      <c r="Q8" s="256">
        <f>IF($I$8="Percentage of Cash Flow",IF($E$8&gt;Q$3-1,(('Operating Pro Forma'!$E$59-'Operating Pro Forma'!$E$62)/12)*'Debt Service'!$F$8),IF($E$8&gt;Q$3-1,$H$8,0))</f>
        <v>0</v>
      </c>
      <c r="R8" s="256">
        <f>IF($I$8="Percentage of Cash Flow",IF($E$8&gt;R$3-1,(('Operating Pro Forma'!$E$59-'Operating Pro Forma'!$E$62)/12)*'Debt Service'!$F$8),IF($E$8&gt;R$3-1,$H$8,0))</f>
        <v>0</v>
      </c>
      <c r="S8" s="256">
        <f>IF($I$8="Percentage of Cash Flow",IF($E$8&gt;S$3-1,(('Operating Pro Forma'!$E$59-'Operating Pro Forma'!$E$62)/12)*'Debt Service'!$F$8),IF($E$8&gt;S$3-1,$H$8,0))</f>
        <v>0</v>
      </c>
      <c r="T8" s="256">
        <f>IF($I$8="Percentage of Cash Flow",IF($E$8&gt;T$3-1,(('Operating Pro Forma'!$E$59-'Operating Pro Forma'!$E$62)/12)*'Debt Service'!$F$8),IF($E$8&gt;T$3-1,$H$8,0))</f>
        <v>0</v>
      </c>
      <c r="U8" s="256">
        <f>IF($I$8="Percentage of Cash Flow",IF($E$8&gt;U$3-1,(('Operating Pro Forma'!$E$59-'Operating Pro Forma'!$E$62)/12)*'Debt Service'!$F$8),IF($E$8&gt;U$3-1,$H$8,0))</f>
        <v>0</v>
      </c>
      <c r="V8" s="256">
        <f>IF($I$8="Percentage of Cash Flow",IF($E$8&gt;V$3-1,(('Operating Pro Forma'!$E$59-'Operating Pro Forma'!$E$62)/12)*'Debt Service'!$F$8),IF($E$8&gt;V$3-1,$H$8,0))</f>
        <v>0</v>
      </c>
      <c r="W8" s="256">
        <f>IF($I$8="Percentage of Cash Flow",IF($E$8&gt;W$3-1,(('Operating Pro Forma'!$E$59-'Operating Pro Forma'!$E$62)/12)*'Debt Service'!$F$8),IF($E$8&gt;W$3-1,$H$8,0))</f>
        <v>0</v>
      </c>
      <c r="X8" s="256">
        <f>IF($I$8="Percentage of Cash Flow",IF($E$8&gt;X$3-1,(('Operating Pro Forma'!$E$59-'Operating Pro Forma'!$E$62)/12)*'Debt Service'!$F$8),IF($E$8&gt;X$3-1,$H$8,0))</f>
        <v>0</v>
      </c>
      <c r="Y8" s="69">
        <f t="shared" si="1"/>
        <v>0</v>
      </c>
      <c r="Z8" s="256">
        <f>IF($I8="Percentage of Cash Flow",IF($E8&gt;Z$3-1,(('Operating Pro Forma'!$F$59-'Operating Pro Forma'!$F$62)/12)*'Debt Service'!$F8),IF($E8&gt;Z$3-1,$H8,0))</f>
        <v>0</v>
      </c>
      <c r="AA8" s="256">
        <f>IF($I8="Percentage of Cash Flow",IF($E8&gt;AA$3-1,(('Operating Pro Forma'!$F$59-'Operating Pro Forma'!$F$62)/12)*'Debt Service'!$F8),IF($E8&gt;AA$3-1,$H8,0))</f>
        <v>0</v>
      </c>
      <c r="AB8" s="256">
        <f>IF($I8="Percentage of Cash Flow",IF($E8&gt;AB$3-1,(('Operating Pro Forma'!$F$59-'Operating Pro Forma'!$F$62)/12)*'Debt Service'!$F8),IF($E8&gt;AB$3-1,$H8,0))</f>
        <v>0</v>
      </c>
      <c r="AC8" s="256">
        <f>IF($I8="Percentage of Cash Flow",IF($E8&gt;AC$3-1,(('Operating Pro Forma'!$F$59-'Operating Pro Forma'!$F$62)/12)*'Debt Service'!$F8),IF($E8&gt;AC$3-1,$H8,0))</f>
        <v>0</v>
      </c>
      <c r="AD8" s="256">
        <f>IF($I8="Percentage of Cash Flow",IF($E8&gt;AD$3-1,(('Operating Pro Forma'!$F$59-'Operating Pro Forma'!$F$62)/12)*'Debt Service'!$F8),IF($E8&gt;AD$3-1,$H8,0))</f>
        <v>0</v>
      </c>
      <c r="AE8" s="256">
        <f>IF($I8="Percentage of Cash Flow",IF($E8&gt;AE$3-1,(('Operating Pro Forma'!$F$59-'Operating Pro Forma'!$F$62)/12)*'Debt Service'!$F8),IF($E8&gt;AE$3-1,$H8,0))</f>
        <v>0</v>
      </c>
      <c r="AF8" s="256">
        <f>IF($I8="Percentage of Cash Flow",IF($E8&gt;AF$3-1,(('Operating Pro Forma'!$F$59-'Operating Pro Forma'!$F$62)/12)*'Debt Service'!$F8),IF($E8&gt;AF$3-1,$H8,0))</f>
        <v>0</v>
      </c>
      <c r="AG8" s="256">
        <f>IF($I8="Percentage of Cash Flow",IF($E8&gt;AG$3-1,(('Operating Pro Forma'!$F$59-'Operating Pro Forma'!$F$62)/12)*'Debt Service'!$F8),IF($E8&gt;AG$3-1,$H8,0))</f>
        <v>0</v>
      </c>
      <c r="AH8" s="256">
        <f>IF($I8="Percentage of Cash Flow",IF($E8&gt;AH$3-1,(('Operating Pro Forma'!$F$59-'Operating Pro Forma'!$F$62)/12)*'Debt Service'!$F8),IF($E8&gt;AH$3-1,$H8,0))</f>
        <v>0</v>
      </c>
      <c r="AI8" s="256">
        <f>IF($I8="Percentage of Cash Flow",IF($E8&gt;AI$3-1,(('Operating Pro Forma'!$F$59-'Operating Pro Forma'!$F$62)/12)*'Debt Service'!$F8),IF($E8&gt;AI$3-1,$H8,0))</f>
        <v>0</v>
      </c>
      <c r="AJ8" s="256">
        <f>IF($I8="Percentage of Cash Flow",IF($E8&gt;AJ$3-1,(('Operating Pro Forma'!$F$59-'Operating Pro Forma'!$F$62)/12)*'Debt Service'!$F8),IF($E8&gt;AJ$3-1,$H8,0))</f>
        <v>0</v>
      </c>
      <c r="AK8" s="256">
        <f>IF($I8="Percentage of Cash Flow",IF($E8&gt;AK$3-1,(('Operating Pro Forma'!$F$59-'Operating Pro Forma'!$F$62)/12)*'Debt Service'!$F8),IF($E8&gt;AK$3-1,$H8,0))</f>
        <v>0</v>
      </c>
      <c r="AL8" s="69">
        <f t="shared" si="2"/>
        <v>0</v>
      </c>
      <c r="AM8" s="256">
        <f>IF($I8="Percentage of Cash Flow",IF($E8&gt;AM$3-1,(('Operating Pro Forma'!$G$59-'Operating Pro Forma'!$G$62)/12)*'Debt Service'!$F8),IF($E8&gt;AM$3-1,$H8,0))</f>
        <v>0</v>
      </c>
      <c r="AN8" s="256">
        <f>IF($I8="Percentage of Cash Flow",IF($E8&gt;AN$3-1,(('Operating Pro Forma'!$G$59-'Operating Pro Forma'!$G$62)/12)*'Debt Service'!$F8),IF($E8&gt;AN$3-1,$H8,0))</f>
        <v>0</v>
      </c>
      <c r="AO8" s="256">
        <f>IF($I8="Percentage of Cash Flow",IF($E8&gt;AO$3-1,(('Operating Pro Forma'!$G$59-'Operating Pro Forma'!$G$62)/12)*'Debt Service'!$F8),IF($E8&gt;AO$3-1,$H8,0))</f>
        <v>0</v>
      </c>
      <c r="AP8" s="256">
        <f>IF($I8="Percentage of Cash Flow",IF($E8&gt;AP$3-1,(('Operating Pro Forma'!$G$59-'Operating Pro Forma'!$G$62)/12)*'Debt Service'!$F8),IF($E8&gt;AP$3-1,$H8,0))</f>
        <v>0</v>
      </c>
      <c r="AQ8" s="256">
        <f>IF($I8="Percentage of Cash Flow",IF($E8&gt;AQ$3-1,(('Operating Pro Forma'!$G$59-'Operating Pro Forma'!$G$62)/12)*'Debt Service'!$F8),IF($E8&gt;AQ$3-1,$H8,0))</f>
        <v>0</v>
      </c>
      <c r="AR8" s="256">
        <f>IF($I8="Percentage of Cash Flow",IF($E8&gt;AR$3-1,(('Operating Pro Forma'!$G$59-'Operating Pro Forma'!$G$62)/12)*'Debt Service'!$F8),IF($E8&gt;AR$3-1,$H8,0))</f>
        <v>0</v>
      </c>
      <c r="AS8" s="256">
        <f>IF($I8="Percentage of Cash Flow",IF($E8&gt;AS$3-1,(('Operating Pro Forma'!$G$59-'Operating Pro Forma'!$G$62)/12)*'Debt Service'!$F8),IF($E8&gt;AS$3-1,$H8,0))</f>
        <v>0</v>
      </c>
      <c r="AT8" s="256">
        <f>IF($I8="Percentage of Cash Flow",IF($E8&gt;AT$3-1,(('Operating Pro Forma'!$G$59-'Operating Pro Forma'!$G$62)/12)*'Debt Service'!$F8),IF($E8&gt;AT$3-1,$H8,0))</f>
        <v>0</v>
      </c>
      <c r="AU8" s="256">
        <f>IF($I8="Percentage of Cash Flow",IF($E8&gt;AU$3-1,(('Operating Pro Forma'!$G$59-'Operating Pro Forma'!$G$62)/12)*'Debt Service'!$F8),IF($E8&gt;AU$3-1,$H8,0))</f>
        <v>0</v>
      </c>
      <c r="AV8" s="256">
        <f>IF($I8="Percentage of Cash Flow",IF($E8&gt;AV$3-1,(('Operating Pro Forma'!$G$59-'Operating Pro Forma'!$G$62)/12)*'Debt Service'!$F8),IF($E8&gt;AV$3-1,$H8,0))</f>
        <v>0</v>
      </c>
      <c r="AW8" s="256">
        <f>IF($I8="Percentage of Cash Flow",IF($E8&gt;AW$3-1,(('Operating Pro Forma'!$G$59-'Operating Pro Forma'!$G$62)/12)*'Debt Service'!$F8),IF($E8&gt;AW$3-1,$H8,0))</f>
        <v>0</v>
      </c>
      <c r="AX8" s="256">
        <f>IF($I8="Percentage of Cash Flow",IF($E8&gt;AX$3-1,(('Operating Pro Forma'!$G$59-'Operating Pro Forma'!$G$62)/12)*'Debt Service'!$F8),IF($E8&gt;AX$3-1,$H8,0))</f>
        <v>0</v>
      </c>
      <c r="AY8" s="69">
        <f t="shared" si="3"/>
        <v>0</v>
      </c>
      <c r="AZ8" s="256">
        <f>IF($I8="Percentage of Cash Flow",IF($E8&gt;AZ$3-1,(('Operating Pro Forma'!$H$59-'Operating Pro Forma'!$H$62)/12)*'Debt Service'!$F8),IF($E8&gt;AZ$3-1,$H8,0))</f>
        <v>0</v>
      </c>
      <c r="BA8" s="256">
        <f>IF($I8="Percentage of Cash Flow",IF($E8&gt;BA$3-1,(('Operating Pro Forma'!$H$59-'Operating Pro Forma'!$H$62)/12)*'Debt Service'!$F8),IF($E8&gt;BA$3-1,$H8,0))</f>
        <v>0</v>
      </c>
      <c r="BB8" s="256">
        <f>IF($I8="Percentage of Cash Flow",IF($E8&gt;BB$3-1,(('Operating Pro Forma'!$H$59-'Operating Pro Forma'!$H$62)/12)*'Debt Service'!$F8),IF($E8&gt;BB$3-1,$H8,0))</f>
        <v>0</v>
      </c>
      <c r="BC8" s="256">
        <f>IF($I8="Percentage of Cash Flow",IF($E8&gt;BC$3-1,(('Operating Pro Forma'!$H$59-'Operating Pro Forma'!$H$62)/12)*'Debt Service'!$F8),IF($E8&gt;BC$3-1,$H8,0))</f>
        <v>0</v>
      </c>
      <c r="BD8" s="256">
        <f>IF($I8="Percentage of Cash Flow",IF($E8&gt;BD$3-1,(('Operating Pro Forma'!$H$59-'Operating Pro Forma'!$H$62)/12)*'Debt Service'!$F8),IF($E8&gt;BD$3-1,$H8,0))</f>
        <v>0</v>
      </c>
      <c r="BE8" s="256">
        <f>IF($I8="Percentage of Cash Flow",IF($E8&gt;BE$3-1,(('Operating Pro Forma'!$H$59-'Operating Pro Forma'!$H$62)/12)*'Debt Service'!$F8),IF($E8&gt;BE$3-1,$H8,0))</f>
        <v>0</v>
      </c>
      <c r="BF8" s="256">
        <f>IF($I8="Percentage of Cash Flow",IF($E8&gt;BF$3-1,(('Operating Pro Forma'!$H$59-'Operating Pro Forma'!$H$62)/12)*'Debt Service'!$F8),IF($E8&gt;BF$3-1,$H8,0))</f>
        <v>0</v>
      </c>
      <c r="BG8" s="256">
        <f>IF($I8="Percentage of Cash Flow",IF($E8&gt;BG$3-1,(('Operating Pro Forma'!$H$59-'Operating Pro Forma'!$H$62)/12)*'Debt Service'!$F8),IF($E8&gt;BG$3-1,$H8,0))</f>
        <v>0</v>
      </c>
      <c r="BH8" s="256">
        <f>IF($I8="Percentage of Cash Flow",IF($E8&gt;BH$3-1,(('Operating Pro Forma'!$H$59-'Operating Pro Forma'!$H$62)/12)*'Debt Service'!$F8),IF($E8&gt;BH$3-1,$H8,0))</f>
        <v>0</v>
      </c>
      <c r="BI8" s="256">
        <f>IF($I8="Percentage of Cash Flow",IF($E8&gt;BI$3-1,(('Operating Pro Forma'!$H$59-'Operating Pro Forma'!$H$62)/12)*'Debt Service'!$F8),IF($E8&gt;BI$3-1,$H8,0))</f>
        <v>0</v>
      </c>
      <c r="BJ8" s="256">
        <f>IF($I8="Percentage of Cash Flow",IF($E8&gt;BJ$3-1,(('Operating Pro Forma'!$H$59-'Operating Pro Forma'!$H$62)/12)*'Debt Service'!$F8),IF($E8&gt;BJ$3-1,$H8,0))</f>
        <v>0</v>
      </c>
      <c r="BK8" s="256">
        <f>IF($I8="Percentage of Cash Flow",IF($E8&gt;BK$3-1,(('Operating Pro Forma'!$H$59-'Operating Pro Forma'!$H$62)/12)*'Debt Service'!$F8),IF($E8&gt;BK$3-1,$H8,0))</f>
        <v>0</v>
      </c>
      <c r="BL8" s="69">
        <f t="shared" si="4"/>
        <v>0</v>
      </c>
      <c r="BM8" s="256">
        <f>IF($I8="Percentage of Cash Flow",IF($E8&gt;BM$3-1,(('Operating Pro Forma'!$I$59-'Operating Pro Forma'!$I$62)/12)*'Debt Service'!$F8),IF($E8&gt;BM$3-1,$H8,0))</f>
        <v>0</v>
      </c>
      <c r="BN8" s="256">
        <f>IF($I8="Percentage of Cash Flow",IF($E8&gt;BN$3-1,(('Operating Pro Forma'!$I$59-'Operating Pro Forma'!$I$62)/12)*'Debt Service'!$F8),IF($E8&gt;BN$3-1,$H8,0))</f>
        <v>0</v>
      </c>
      <c r="BO8" s="256">
        <f>IF($I8="Percentage of Cash Flow",IF($E8&gt;BO$3-1,(('Operating Pro Forma'!$I$59-'Operating Pro Forma'!$I$62)/12)*'Debt Service'!$F8),IF($E8&gt;BO$3-1,$H8,0))</f>
        <v>0</v>
      </c>
      <c r="BP8" s="256">
        <f>IF($I8="Percentage of Cash Flow",IF($E8&gt;BP$3-1,(('Operating Pro Forma'!$I$59-'Operating Pro Forma'!$I$62)/12)*'Debt Service'!$F8),IF($E8&gt;BP$3-1,$H8,0))</f>
        <v>0</v>
      </c>
      <c r="BQ8" s="256">
        <f>IF($I8="Percentage of Cash Flow",IF($E8&gt;BQ$3-1,(('Operating Pro Forma'!$I$59-'Operating Pro Forma'!$I$62)/12)*'Debt Service'!$F8),IF($E8&gt;BQ$3-1,$H8,0))</f>
        <v>0</v>
      </c>
      <c r="BR8" s="256">
        <f>IF($I8="Percentage of Cash Flow",IF($E8&gt;BR$3-1,(('Operating Pro Forma'!$I$59-'Operating Pro Forma'!$I$62)/12)*'Debt Service'!$F8),IF($E8&gt;BR$3-1,$H8,0))</f>
        <v>0</v>
      </c>
      <c r="BS8" s="256">
        <f>IF($I8="Percentage of Cash Flow",IF($E8&gt;BS$3-1,(('Operating Pro Forma'!$I$59-'Operating Pro Forma'!$I$62)/12)*'Debt Service'!$F8),IF($E8&gt;BS$3-1,$H8,0))</f>
        <v>0</v>
      </c>
      <c r="BT8" s="256">
        <f>IF($I8="Percentage of Cash Flow",IF($E8&gt;BT$3-1,(('Operating Pro Forma'!$I$59-'Operating Pro Forma'!$I$62)/12)*'Debt Service'!$F8),IF($E8&gt;BT$3-1,$H8,0))</f>
        <v>0</v>
      </c>
      <c r="BU8" s="256">
        <f>IF($I8="Percentage of Cash Flow",IF($E8&gt;BU$3-1,(('Operating Pro Forma'!$I$59-'Operating Pro Forma'!$I$62)/12)*'Debt Service'!$F8),IF($E8&gt;BU$3-1,$H8,0))</f>
        <v>0</v>
      </c>
      <c r="BV8" s="256">
        <f>IF($I8="Percentage of Cash Flow",IF($E8&gt;BV$3-1,(('Operating Pro Forma'!$I$59-'Operating Pro Forma'!$I$62)/12)*'Debt Service'!$F8),IF($E8&gt;BV$3-1,$H8,0))</f>
        <v>0</v>
      </c>
      <c r="BW8" s="256">
        <f>IF($I8="Percentage of Cash Flow",IF($E8&gt;BW$3-1,(('Operating Pro Forma'!$I$59-'Operating Pro Forma'!$I$62)/12)*'Debt Service'!$F8),IF($E8&gt;BW$3-1,$H8,0))</f>
        <v>0</v>
      </c>
      <c r="BX8" s="256">
        <f>IF($I8="Percentage of Cash Flow",IF($E8&gt;BX$3-1,(('Operating Pro Forma'!$I$59-'Operating Pro Forma'!$I$62)/12)*'Debt Service'!$F8),IF($E8&gt;BX$3-1,$H8,0))</f>
        <v>0</v>
      </c>
      <c r="BY8" s="69">
        <f t="shared" si="5"/>
        <v>0</v>
      </c>
      <c r="BZ8" s="256">
        <f>IF($I8="Percentage of Cash Flow",IF($E8&gt;BZ$3-1,(('Operating Pro Forma'!$J$59-'Operating Pro Forma'!$J$62)/12)*'Debt Service'!$F8),IF($E8&gt;BZ$3-1,$H8,0))</f>
        <v>0</v>
      </c>
      <c r="CA8" s="256">
        <f>IF($I8="Percentage of Cash Flow",IF($E8&gt;CA$3-1,(('Operating Pro Forma'!$J$59-'Operating Pro Forma'!$J$62)/12)*'Debt Service'!$F8),IF($E8&gt;CA$3-1,$H8,0))</f>
        <v>0</v>
      </c>
      <c r="CB8" s="256">
        <f>IF($I8="Percentage of Cash Flow",IF($E8&gt;CB$3-1,(('Operating Pro Forma'!$J$59-'Operating Pro Forma'!$J$62)/12)*'Debt Service'!$F8),IF($E8&gt;CB$3-1,$H8,0))</f>
        <v>0</v>
      </c>
      <c r="CC8" s="256">
        <f>IF($I8="Percentage of Cash Flow",IF($E8&gt;CC$3-1,(('Operating Pro Forma'!$J$59-'Operating Pro Forma'!$J$62)/12)*'Debt Service'!$F8),IF($E8&gt;CC$3-1,$H8,0))</f>
        <v>0</v>
      </c>
      <c r="CD8" s="256">
        <f>IF($I8="Percentage of Cash Flow",IF($E8&gt;CD$3-1,(('Operating Pro Forma'!$J$59-'Operating Pro Forma'!$J$62)/12)*'Debt Service'!$F8),IF($E8&gt;CD$3-1,$H8,0))</f>
        <v>0</v>
      </c>
      <c r="CE8" s="256">
        <f>IF($I8="Percentage of Cash Flow",IF($E8&gt;CE$3-1,(('Operating Pro Forma'!$J$59-'Operating Pro Forma'!$J$62)/12)*'Debt Service'!$F8),IF($E8&gt;CE$3-1,$H8,0))</f>
        <v>0</v>
      </c>
      <c r="CF8" s="256">
        <f>IF($I8="Percentage of Cash Flow",IF($E8&gt;CF$3-1,(('Operating Pro Forma'!$J$59-'Operating Pro Forma'!$J$62)/12)*'Debt Service'!$F8),IF($E8&gt;CF$3-1,$H8,0))</f>
        <v>0</v>
      </c>
      <c r="CG8" s="256">
        <f>IF($I8="Percentage of Cash Flow",IF($E8&gt;CG$3-1,(('Operating Pro Forma'!$J$59-'Operating Pro Forma'!$J$62)/12)*'Debt Service'!$F8),IF($E8&gt;CG$3-1,$H8,0))</f>
        <v>0</v>
      </c>
      <c r="CH8" s="256">
        <f>IF($I8="Percentage of Cash Flow",IF($E8&gt;CH$3-1,(('Operating Pro Forma'!$J$59-'Operating Pro Forma'!$J$62)/12)*'Debt Service'!$F8),IF($E8&gt;CH$3-1,$H8,0))</f>
        <v>0</v>
      </c>
      <c r="CI8" s="256">
        <f>IF($I8="Percentage of Cash Flow",IF($E8&gt;CI$3-1,(('Operating Pro Forma'!$J$59-'Operating Pro Forma'!$J$62)/12)*'Debt Service'!$F8),IF($E8&gt;CI$3-1,$H8,0))</f>
        <v>0</v>
      </c>
      <c r="CJ8" s="256">
        <f>IF($I8="Percentage of Cash Flow",IF($E8&gt;CJ$3-1,(('Operating Pro Forma'!$J$59-'Operating Pro Forma'!$J$62)/12)*'Debt Service'!$F8),IF($E8&gt;CJ$3-1,$H8,0))</f>
        <v>0</v>
      </c>
      <c r="CK8" s="256">
        <f>IF($I8="Percentage of Cash Flow",IF($E8&gt;CK$3-1,(('Operating Pro Forma'!$J$59-'Operating Pro Forma'!$J$62)/12)*'Debt Service'!$F8),IF($E8&gt;CK$3-1,$H8,0))</f>
        <v>0</v>
      </c>
      <c r="CL8" s="69">
        <f t="shared" si="6"/>
        <v>0</v>
      </c>
      <c r="CM8" s="256">
        <f>IF($I8="Percentage of Cash Flow",IF($E8&gt;CM$3-1,(('Operating Pro Forma'!$K$59-'Operating Pro Forma'!$K$62)/12)*'Debt Service'!$F8),IF($E8&gt;CM$3-1,$H8,0))</f>
        <v>0</v>
      </c>
      <c r="CN8" s="256">
        <f>IF($I8="Percentage of Cash Flow",IF($E8&gt;CN$3-1,(('Operating Pro Forma'!$K$59-'Operating Pro Forma'!$K$62)/12)*'Debt Service'!$F8),IF($E8&gt;CN$3-1,$H8,0))</f>
        <v>0</v>
      </c>
      <c r="CO8" s="256">
        <f>IF($I8="Percentage of Cash Flow",IF($E8&gt;CO$3-1,(('Operating Pro Forma'!$K$59-'Operating Pro Forma'!$K$62)/12)*'Debt Service'!$F8),IF($E8&gt;CO$3-1,$H8,0))</f>
        <v>0</v>
      </c>
      <c r="CP8" s="256">
        <f>IF($I8="Percentage of Cash Flow",IF($E8&gt;CP$3-1,(('Operating Pro Forma'!$K$59-'Operating Pro Forma'!$K$62)/12)*'Debt Service'!$F8),IF($E8&gt;CP$3-1,$H8,0))</f>
        <v>0</v>
      </c>
      <c r="CQ8" s="256">
        <f>IF($I8="Percentage of Cash Flow",IF($E8&gt;CQ$3-1,(('Operating Pro Forma'!$K$59-'Operating Pro Forma'!$K$62)/12)*'Debt Service'!$F8),IF($E8&gt;CQ$3-1,$H8,0))</f>
        <v>0</v>
      </c>
      <c r="CR8" s="256">
        <f>IF($I8="Percentage of Cash Flow",IF($E8&gt;CR$3-1,(('Operating Pro Forma'!$K$59-'Operating Pro Forma'!$K$62)/12)*'Debt Service'!$F8),IF($E8&gt;CR$3-1,$H8,0))</f>
        <v>0</v>
      </c>
      <c r="CS8" s="256">
        <f>IF($I8="Percentage of Cash Flow",IF($E8&gt;CS$3-1,(('Operating Pro Forma'!$K$59-'Operating Pro Forma'!$K$62)/12)*'Debt Service'!$F8),IF($E8&gt;CS$3-1,$H8,0))</f>
        <v>0</v>
      </c>
      <c r="CT8" s="256">
        <f>IF($I8="Percentage of Cash Flow",IF($E8&gt;CT$3-1,(('Operating Pro Forma'!$K$59-'Operating Pro Forma'!$K$62)/12)*'Debt Service'!$F8),IF($E8&gt;CT$3-1,$H8,0))</f>
        <v>0</v>
      </c>
      <c r="CU8" s="256">
        <f>IF($I8="Percentage of Cash Flow",IF($E8&gt;CU$3-1,(('Operating Pro Forma'!$K$59-'Operating Pro Forma'!$K$62)/12)*'Debt Service'!$F8),IF($E8&gt;CU$3-1,$H8,0))</f>
        <v>0</v>
      </c>
      <c r="CV8" s="256">
        <f>IF($I8="Percentage of Cash Flow",IF($E8&gt;CV$3-1,(('Operating Pro Forma'!$K$59-'Operating Pro Forma'!$K$62)/12)*'Debt Service'!$F8),IF($E8&gt;CV$3-1,$H8,0))</f>
        <v>0</v>
      </c>
      <c r="CW8" s="256">
        <f>IF($I8="Percentage of Cash Flow",IF($E8&gt;CW$3-1,(('Operating Pro Forma'!$K$59-'Operating Pro Forma'!$K$62)/12)*'Debt Service'!$F8),IF($E8&gt;CW$3-1,$H8,0))</f>
        <v>0</v>
      </c>
      <c r="CX8" s="256">
        <f>IF($I8="Percentage of Cash Flow",IF($E8&gt;CX$3-1,(('Operating Pro Forma'!$K$59-'Operating Pro Forma'!$K$62)/12)*'Debt Service'!$F8),IF($E8&gt;CX$3-1,$H8,0))</f>
        <v>0</v>
      </c>
      <c r="CY8" s="69">
        <f t="shared" si="7"/>
        <v>0</v>
      </c>
      <c r="CZ8" s="256">
        <f>IF($I8="Percentage of Cash Flow",IF($E8&gt;CZ$3-1,(('Operating Pro Forma'!$L$59-'Operating Pro Forma'!$L$62)/12)*'Debt Service'!$F8),IF($E8&gt;CZ$3-1,$H8,0))</f>
        <v>0</v>
      </c>
      <c r="DA8" s="256">
        <f>IF($I8="Percentage of Cash Flow",IF($E8&gt;DA$3-1,(('Operating Pro Forma'!$L$59-'Operating Pro Forma'!$L$62)/12)*'Debt Service'!$F8),IF($E8&gt;DA$3-1,$H8,0))</f>
        <v>0</v>
      </c>
      <c r="DB8" s="256">
        <f>IF($I8="Percentage of Cash Flow",IF($E8&gt;DB$3-1,(('Operating Pro Forma'!$L$59-'Operating Pro Forma'!$L$62)/12)*'Debt Service'!$F8),IF($E8&gt;DB$3-1,$H8,0))</f>
        <v>0</v>
      </c>
      <c r="DC8" s="256">
        <f>IF($I8="Percentage of Cash Flow",IF($E8&gt;DC$3-1,(('Operating Pro Forma'!$L$59-'Operating Pro Forma'!$L$62)/12)*'Debt Service'!$F8),IF($E8&gt;DC$3-1,$H8,0))</f>
        <v>0</v>
      </c>
      <c r="DD8" s="256">
        <f>IF($I8="Percentage of Cash Flow",IF($E8&gt;DD$3-1,(('Operating Pro Forma'!$L$59-'Operating Pro Forma'!$L$62)/12)*'Debt Service'!$F8),IF($E8&gt;DD$3-1,$H8,0))</f>
        <v>0</v>
      </c>
      <c r="DE8" s="256">
        <f>IF($I8="Percentage of Cash Flow",IF($E8&gt;DE$3-1,(('Operating Pro Forma'!$L$59-'Operating Pro Forma'!$L$62)/12)*'Debt Service'!$F8),IF($E8&gt;DE$3-1,$H8,0))</f>
        <v>0</v>
      </c>
      <c r="DF8" s="256">
        <f>IF($I8="Percentage of Cash Flow",IF($E8&gt;DF$3-1,(('Operating Pro Forma'!$L$59-'Operating Pro Forma'!$L$62)/12)*'Debt Service'!$F8),IF($E8&gt;DF$3-1,$H8,0))</f>
        <v>0</v>
      </c>
      <c r="DG8" s="256">
        <f>IF($I8="Percentage of Cash Flow",IF($E8&gt;DG$3-1,(('Operating Pro Forma'!$L$59-'Operating Pro Forma'!$L$62)/12)*'Debt Service'!$F8),IF($E8&gt;DG$3-1,$H8,0))</f>
        <v>0</v>
      </c>
      <c r="DH8" s="256">
        <f>IF($I8="Percentage of Cash Flow",IF($E8&gt;DH$3-1,(('Operating Pro Forma'!$L$59-'Operating Pro Forma'!$L$62)/12)*'Debt Service'!$F8),IF($E8&gt;DH$3-1,$H8,0))</f>
        <v>0</v>
      </c>
      <c r="DI8" s="256">
        <f>IF($I8="Percentage of Cash Flow",IF($E8&gt;DI$3-1,(('Operating Pro Forma'!$L$59-'Operating Pro Forma'!$L$62)/12)*'Debt Service'!$F8),IF($E8&gt;DI$3-1,$H8,0))</f>
        <v>0</v>
      </c>
      <c r="DJ8" s="256">
        <f>IF($I8="Percentage of Cash Flow",IF($E8&gt;DJ$3-1,(('Operating Pro Forma'!$L$59-'Operating Pro Forma'!$L$62)/12)*'Debt Service'!$F8),IF($E8&gt;DJ$3-1,$H8,0))</f>
        <v>0</v>
      </c>
      <c r="DK8" s="256">
        <f>IF($I8="Percentage of Cash Flow",IF($E8&gt;DK$3-1,(('Operating Pro Forma'!$L$59-'Operating Pro Forma'!$L$62)/12)*'Debt Service'!$F8),IF($E8&gt;DK$3-1,$H8,0))</f>
        <v>0</v>
      </c>
      <c r="DL8" s="69">
        <f t="shared" si="8"/>
        <v>0</v>
      </c>
      <c r="DM8" s="256">
        <f>IF($I8="Percentage of Cash Flow",IF($E8&gt;DM$3-1,(('Operating Pro Forma'!$M$59-'Operating Pro Forma'!$M$62)/12)*'Debt Service'!$F8),IF($E8&gt;DM$3-1,$H8,0))</f>
        <v>0</v>
      </c>
      <c r="DN8" s="256">
        <f>IF($I8="Percentage of Cash Flow",IF($E8&gt;DN$3-1,(('Operating Pro Forma'!$M$59-'Operating Pro Forma'!$M$62)/12)*'Debt Service'!$F8),IF($E8&gt;DN$3-1,$H8,0))</f>
        <v>0</v>
      </c>
      <c r="DO8" s="256">
        <f>IF($I8="Percentage of Cash Flow",IF($E8&gt;DO$3-1,(('Operating Pro Forma'!$M$59-'Operating Pro Forma'!$M$62)/12)*'Debt Service'!$F8),IF($E8&gt;DO$3-1,$H8,0))</f>
        <v>0</v>
      </c>
      <c r="DP8" s="256">
        <f>IF($I8="Percentage of Cash Flow",IF($E8&gt;DP$3-1,(('Operating Pro Forma'!$M$59-'Operating Pro Forma'!$M$62)/12)*'Debt Service'!$F8),IF($E8&gt;DP$3-1,$H8,0))</f>
        <v>0</v>
      </c>
      <c r="DQ8" s="256">
        <f>IF($I8="Percentage of Cash Flow",IF($E8&gt;DQ$3-1,(('Operating Pro Forma'!$M$59-'Operating Pro Forma'!$M$62)/12)*'Debt Service'!$F8),IF($E8&gt;DQ$3-1,$H8,0))</f>
        <v>0</v>
      </c>
      <c r="DR8" s="256">
        <f>IF($I8="Percentage of Cash Flow",IF($E8&gt;DR$3-1,(('Operating Pro Forma'!$M$59-'Operating Pro Forma'!$M$62)/12)*'Debt Service'!$F8),IF($E8&gt;DR$3-1,$H8,0))</f>
        <v>0</v>
      </c>
      <c r="DS8" s="256">
        <f>IF($I8="Percentage of Cash Flow",IF($E8&gt;DS$3-1,(('Operating Pro Forma'!$M$59-'Operating Pro Forma'!$M$62)/12)*'Debt Service'!$F8),IF($E8&gt;DS$3-1,$H8,0))</f>
        <v>0</v>
      </c>
      <c r="DT8" s="256">
        <f>IF($I8="Percentage of Cash Flow",IF($E8&gt;DT$3-1,(('Operating Pro Forma'!$M$59-'Operating Pro Forma'!$M$62)/12)*'Debt Service'!$F8),IF($E8&gt;DT$3-1,$H8,0))</f>
        <v>0</v>
      </c>
      <c r="DU8" s="256">
        <f>IF($I8="Percentage of Cash Flow",IF($E8&gt;DU$3-1,(('Operating Pro Forma'!$M$59-'Operating Pro Forma'!$M$62)/12)*'Debt Service'!$F8),IF($E8&gt;DU$3-1,$H8,0))</f>
        <v>0</v>
      </c>
      <c r="DV8" s="256">
        <f>IF($I8="Percentage of Cash Flow",IF($E8&gt;DV$3-1,(('Operating Pro Forma'!$M$59-'Operating Pro Forma'!$M$62)/12)*'Debt Service'!$F8),IF($E8&gt;DV$3-1,$H8,0))</f>
        <v>0</v>
      </c>
      <c r="DW8" s="256">
        <f>IF($I8="Percentage of Cash Flow",IF($E8&gt;DW$3-1,(('Operating Pro Forma'!$M$59-'Operating Pro Forma'!$M$62)/12)*'Debt Service'!$F8),IF($E8&gt;DW$3-1,$H8,0))</f>
        <v>0</v>
      </c>
      <c r="DX8" s="256">
        <f>IF($I8="Percentage of Cash Flow",IF($E8&gt;DX$3-1,(('Operating Pro Forma'!$M$59-'Operating Pro Forma'!$M$62)/12)*'Debt Service'!$F8),IF($E8&gt;DX$3-1,$H8,0))</f>
        <v>0</v>
      </c>
      <c r="DY8" s="69">
        <f t="shared" si="9"/>
        <v>0</v>
      </c>
      <c r="DZ8" s="256">
        <f>IF($I8="Percentage of Cash Flow",IF($E8&gt;DZ$3-1,(('Operating Pro Forma'!$N$59-'Operating Pro Forma'!$N$62)/12)*'Debt Service'!$F8),IF($E8&gt;DZ$3-1,$H8,0))</f>
        <v>0</v>
      </c>
      <c r="EA8" s="256">
        <f>IF($I8="Percentage of Cash Flow",IF($E8&gt;EA$3-1,(('Operating Pro Forma'!$N$59-'Operating Pro Forma'!$N$62)/12)*'Debt Service'!$F8),IF($E8&gt;EA$3-1,$H8,0))</f>
        <v>0</v>
      </c>
      <c r="EB8" s="256">
        <f>IF($I8="Percentage of Cash Flow",IF($E8&gt;EB$3-1,(('Operating Pro Forma'!$N$59-'Operating Pro Forma'!$N$62)/12)*'Debt Service'!$F8),IF($E8&gt;EB$3-1,$H8,0))</f>
        <v>0</v>
      </c>
      <c r="EC8" s="256">
        <f>IF($I8="Percentage of Cash Flow",IF($E8&gt;EC$3-1,(('Operating Pro Forma'!$N$59-'Operating Pro Forma'!$N$62)/12)*'Debt Service'!$F8),IF($E8&gt;EC$3-1,$H8,0))</f>
        <v>0</v>
      </c>
      <c r="ED8" s="256">
        <f>IF($I8="Percentage of Cash Flow",IF($E8&gt;ED$3-1,(('Operating Pro Forma'!$N$59-'Operating Pro Forma'!$N$62)/12)*'Debt Service'!$F8),IF($E8&gt;ED$3-1,$H8,0))</f>
        <v>0</v>
      </c>
      <c r="EE8" s="256">
        <f>IF($I8="Percentage of Cash Flow",IF($E8&gt;EE$3-1,(('Operating Pro Forma'!$N$59-'Operating Pro Forma'!$N$62)/12)*'Debt Service'!$F8),IF($E8&gt;EE$3-1,$H8,0))</f>
        <v>0</v>
      </c>
      <c r="EF8" s="256">
        <f>IF($I8="Percentage of Cash Flow",IF($E8&gt;EF$3-1,(('Operating Pro Forma'!$N$59-'Operating Pro Forma'!$N$62)/12)*'Debt Service'!$F8),IF($E8&gt;EF$3-1,$H8,0))</f>
        <v>0</v>
      </c>
      <c r="EG8" s="256">
        <f>IF($I8="Percentage of Cash Flow",IF($E8&gt;EG$3-1,(('Operating Pro Forma'!$N$59-'Operating Pro Forma'!$N$62)/12)*'Debt Service'!$F8),IF($E8&gt;EG$3-1,$H8,0))</f>
        <v>0</v>
      </c>
      <c r="EH8" s="256">
        <f>IF($I8="Percentage of Cash Flow",IF($E8&gt;EH$3-1,(('Operating Pro Forma'!$N$59-'Operating Pro Forma'!$N$62)/12)*'Debt Service'!$F8),IF($E8&gt;EH$3-1,$H8,0))</f>
        <v>0</v>
      </c>
      <c r="EI8" s="256">
        <f>IF($I8="Percentage of Cash Flow",IF($E8&gt;EI$3-1,(('Operating Pro Forma'!$N$59-'Operating Pro Forma'!$N$62)/12)*'Debt Service'!$F8),IF($E8&gt;EI$3-1,$H8,0))</f>
        <v>0</v>
      </c>
      <c r="EJ8" s="256">
        <f>IF($I8="Percentage of Cash Flow",IF($E8&gt;EJ$3-1,(('Operating Pro Forma'!$N$59-'Operating Pro Forma'!$N$62)/12)*'Debt Service'!$F8),IF($E8&gt;EJ$3-1,$H8,0))</f>
        <v>0</v>
      </c>
      <c r="EK8" s="256">
        <f>IF($I8="Percentage of Cash Flow",IF($E8&gt;EK$3-1,(('Operating Pro Forma'!$N$59-'Operating Pro Forma'!$N$62)/12)*'Debt Service'!$F8),IF($E8&gt;EK$3-1,$H8,0))</f>
        <v>0</v>
      </c>
      <c r="EL8" s="69">
        <f t="shared" si="10"/>
        <v>0</v>
      </c>
      <c r="EM8" s="256">
        <f>IF($I8="Percentage of Cash Flow",IF($E8&gt;EM$3-1,(('Operating Pro Forma'!$O$59-'Operating Pro Forma'!$O$62)/12)*'Debt Service'!$F8),IF(E$4&gt;EM$3-1,$H8,0))</f>
        <v>0</v>
      </c>
      <c r="EN8" s="256">
        <f>IF($I8="Percentage of Cash Flow",IF($E8&gt;EN$3-1,(('Operating Pro Forma'!$O$59-'Operating Pro Forma'!$O$62)/12)*'Debt Service'!$F8),IF($E8&gt;EN$3-1,$H8,0))</f>
        <v>0</v>
      </c>
      <c r="EO8" s="256">
        <f>IF($I8="Percentage of Cash Flow",IF($E8&gt;EO$3-1,(('Operating Pro Forma'!$O$59-'Operating Pro Forma'!$O$62)/12)*'Debt Service'!$F8),IF($E8&gt;EO$3-1,$H8,0))</f>
        <v>0</v>
      </c>
      <c r="EP8" s="256">
        <f>IF($I8="Percentage of Cash Flow",IF($E8&gt;EP$3-1,(('Operating Pro Forma'!$O$59-'Operating Pro Forma'!$O$62)/12)*'Debt Service'!$F8),IF($E8&gt;EP$3-1,$H8,0))</f>
        <v>0</v>
      </c>
      <c r="EQ8" s="256">
        <f>IF($I8="Percentage of Cash Flow",IF($E8&gt;EQ$3-1,(('Operating Pro Forma'!$O$59-'Operating Pro Forma'!$O$62)/12)*'Debt Service'!$F8),IF($E8&gt;EQ$3-1,$H8,0))</f>
        <v>0</v>
      </c>
      <c r="ER8" s="256">
        <f>IF($I8="Percentage of Cash Flow",IF($E8&gt;ER$3-1,(('Operating Pro Forma'!$O$59-'Operating Pro Forma'!$O$62)/12)*'Debt Service'!$F8),IF($E8&gt;ER$3-1,$H8,0))</f>
        <v>0</v>
      </c>
      <c r="ES8" s="256">
        <f>IF($I8="Percentage of Cash Flow",IF($E8&gt;ES$3-1,(('Operating Pro Forma'!$O$59-'Operating Pro Forma'!$O$62)/12)*'Debt Service'!$F8),IF($E8&gt;ES$3-1,$H8,0))</f>
        <v>0</v>
      </c>
      <c r="ET8" s="256">
        <f>IF($I8="Percentage of Cash Flow",IF($E8&gt;ET$3-1,(('Operating Pro Forma'!$O$59-'Operating Pro Forma'!$O$62)/12)*'Debt Service'!$F8),IF($E8&gt;ET$3-1,$H8,0))</f>
        <v>0</v>
      </c>
      <c r="EU8" s="256">
        <f>IF($I8="Percentage of Cash Flow",IF($E8&gt;EU$3-1,(('Operating Pro Forma'!$O$59-'Operating Pro Forma'!$O$62)/12)*'Debt Service'!$F8),IF($E8&gt;EU$3-1,$H8,0))</f>
        <v>0</v>
      </c>
      <c r="EV8" s="256">
        <f>IF($I8="Percentage of Cash Flow",IF($E8&gt;EV$3-1,(('Operating Pro Forma'!$O$59-'Operating Pro Forma'!$O$62)/12)*'Debt Service'!$F8),IF($E8&gt;EV$3-1,$H8,0))</f>
        <v>0</v>
      </c>
      <c r="EW8" s="256">
        <f>IF($I8="Percentage of Cash Flow",IF($E8&gt;EW$3-1,(('Operating Pro Forma'!$O$59-'Operating Pro Forma'!$O$62)/12)*'Debt Service'!$F8),IF($E8&gt;EW$3-1,$H8,0))</f>
        <v>0</v>
      </c>
      <c r="EX8" s="256">
        <f>IF($I8="Percentage of Cash Flow",IF($E8&gt;EX$3-1,(('Operating Pro Forma'!$O$59-'Operating Pro Forma'!$O$62)/12)*'Debt Service'!$F8),IF($E8&gt;EX$3-1,$H8,0))</f>
        <v>0</v>
      </c>
      <c r="EY8" s="69">
        <f t="shared" si="11"/>
        <v>0</v>
      </c>
      <c r="EZ8" s="256">
        <f>IF($I8="Percentage of Cash Flow",IF($E8&gt;EZ$3-1,(('Operating Pro Forma'!$P$59-'Operating Pro Forma'!$P$62)/12)*'Debt Service'!$F8),IF($E8&gt;EZ$3-1,$H8,0))</f>
        <v>0</v>
      </c>
      <c r="FA8" s="256">
        <f>IF($I8="Percentage of Cash Flow",IF($E8&gt;FA$3-1,(('Operating Pro Forma'!$P$59-'Operating Pro Forma'!$P$62)/12)*'Debt Service'!$F8),IF($E8&gt;FA$3-1,$H8,0))</f>
        <v>0</v>
      </c>
      <c r="FB8" s="256">
        <f>IF($I8="Percentage of Cash Flow",IF($E8&gt;FB$3-1,(('Operating Pro Forma'!$P$59-'Operating Pro Forma'!$P$62)/12)*'Debt Service'!$F8),IF($E8&gt;FB$3-1,$H8,0))</f>
        <v>0</v>
      </c>
      <c r="FC8" s="256">
        <f>IF($I8="Percentage of Cash Flow",IF($E8&gt;FC$3-1,(('Operating Pro Forma'!$P$59-'Operating Pro Forma'!$P$62)/12)*'Debt Service'!$F8),IF($E8&gt;FC$3-1,$H8,0))</f>
        <v>0</v>
      </c>
      <c r="FD8" s="256">
        <f>IF($I8="Percentage of Cash Flow",IF($E8&gt;FD$3-1,(('Operating Pro Forma'!$P$59-'Operating Pro Forma'!$P$62)/12)*'Debt Service'!$F8),IF($E8&gt;FD$3-1,$H8,0))</f>
        <v>0</v>
      </c>
      <c r="FE8" s="256">
        <f>IF($I8="Percentage of Cash Flow",IF($E8&gt;FE$3-1,(('Operating Pro Forma'!$P$59-'Operating Pro Forma'!$P$62)/12)*'Debt Service'!$F8),IF($E8&gt;FE$3-1,$H8,0))</f>
        <v>0</v>
      </c>
      <c r="FF8" s="256">
        <f>IF($I8="Percentage of Cash Flow",IF($E8&gt;FF$3-1,(('Operating Pro Forma'!$P$59-'Operating Pro Forma'!$P$62)/12)*'Debt Service'!$F8),IF($E8&gt;FF$3-1,$H8,0))</f>
        <v>0</v>
      </c>
      <c r="FG8" s="256">
        <f>IF($I8="Percentage of Cash Flow",IF($E8&gt;FG$3-1,(('Operating Pro Forma'!$P$59-'Operating Pro Forma'!$P$62)/12)*'Debt Service'!$F8),IF($E8&gt;FG$3-1,$H8,0))</f>
        <v>0</v>
      </c>
      <c r="FH8" s="256">
        <f>IF($I8="Percentage of Cash Flow",IF($E8&gt;FH$3-1,(('Operating Pro Forma'!$P$59-'Operating Pro Forma'!$P$62)/12)*'Debt Service'!$F8),IF($E8&gt;FH$3-1,$H8,0))</f>
        <v>0</v>
      </c>
      <c r="FI8" s="256">
        <f>IF($I8="Percentage of Cash Flow",IF($E8&gt;FI$3-1,(('Operating Pro Forma'!$P$59-'Operating Pro Forma'!$P$62)/12)*'Debt Service'!$F8),IF($E8&gt;FI$3-1,$H8,0))</f>
        <v>0</v>
      </c>
      <c r="FJ8" s="256">
        <f>IF($I8="Percentage of Cash Flow",IF($E8&gt;FJ$3-1,(('Operating Pro Forma'!$P$59-'Operating Pro Forma'!$P$62)/12)*'Debt Service'!$F8),IF($E8&gt;FJ$3-1,$H8,0))</f>
        <v>0</v>
      </c>
      <c r="FK8" s="256">
        <f>IF($I8="Percentage of Cash Flow",IF($E8&gt;FK$3-1,(('Operating Pro Forma'!$P$59-'Operating Pro Forma'!$P$62)/12)*'Debt Service'!$F8),IF($E8&gt;FK$3-1,$H8,0))</f>
        <v>0</v>
      </c>
      <c r="FL8" s="69">
        <f t="shared" si="12"/>
        <v>0</v>
      </c>
      <c r="FM8" s="256">
        <f>IF($I8="Percentage of Cash Flow",IF($E8&gt;FM$3-1,(('Operating Pro Forma'!$Q$59-'Operating Pro Forma'!$Q$62)/12)*'Debt Service'!$F8),IF($E8&gt;FM$3-1,$H8,0))</f>
        <v>0</v>
      </c>
      <c r="FN8" s="256">
        <f>IF($I8="Percentage of Cash Flow",IF($E8&gt;FN$3-1,(('Operating Pro Forma'!$Q$59-'Operating Pro Forma'!$Q$62)/12)*'Debt Service'!$F8),IF($E8&gt;FN$3-1,$H8,0))</f>
        <v>0</v>
      </c>
      <c r="FO8" s="256">
        <f>IF($I8="Percentage of Cash Flow",IF($E8&gt;FO$3-1,(('Operating Pro Forma'!$Q$59-'Operating Pro Forma'!$Q$62)/12)*'Debt Service'!$F8),IF($E8&gt;FO$3-1,$H8,0))</f>
        <v>0</v>
      </c>
      <c r="FP8" s="256">
        <f>IF($I8="Percentage of Cash Flow",IF($E8&gt;FP$3-1,(('Operating Pro Forma'!$Q$59-'Operating Pro Forma'!$Q$62)/12)*'Debt Service'!$F8),IF($E8&gt;FP$3-1,$H8,0))</f>
        <v>0</v>
      </c>
      <c r="FQ8" s="256">
        <f>IF($I8="Percentage of Cash Flow",IF($E8&gt;FQ$3-1,(('Operating Pro Forma'!$Q$59-'Operating Pro Forma'!$Q$62)/12)*'Debt Service'!$F8),IF($E8&gt;FQ$3-1,$H8,0))</f>
        <v>0</v>
      </c>
      <c r="FR8" s="256">
        <f>IF($I8="Percentage of Cash Flow",IF($E8&gt;FR$3-1,(('Operating Pro Forma'!$Q$59-'Operating Pro Forma'!$Q$62)/12)*'Debt Service'!$F8),IF($E8&gt;FR$3-1,$H8,0))</f>
        <v>0</v>
      </c>
      <c r="FS8" s="256">
        <f>IF($I8="Percentage of Cash Flow",IF($E8&gt;FS$3-1,(('Operating Pro Forma'!$Q$59-'Operating Pro Forma'!$Q$62)/12)*'Debt Service'!$F8),IF($E8&gt;FS$3-1,$H8,0))</f>
        <v>0</v>
      </c>
      <c r="FT8" s="256">
        <f>IF($I8="Percentage of Cash Flow",IF($E8&gt;FT$3-1,(('Operating Pro Forma'!$Q$59-'Operating Pro Forma'!$Q$62)/12)*'Debt Service'!$F8),IF($E8&gt;FT$3-1,$H8,0))</f>
        <v>0</v>
      </c>
      <c r="FU8" s="256">
        <f>IF($I8="Percentage of Cash Flow",IF($E8&gt;FU$3-1,(('Operating Pro Forma'!$Q$59-'Operating Pro Forma'!$Q$62)/12)*'Debt Service'!$F8),IF($E8&gt;FU$3-1,$H8,0))</f>
        <v>0</v>
      </c>
      <c r="FV8" s="256">
        <f>IF($I8="Percentage of Cash Flow",IF($E8&gt;FV$3-1,(('Operating Pro Forma'!$Q$59-'Operating Pro Forma'!$Q$62)/12)*'Debt Service'!$F8),IF($E8&gt;FV$3-1,$H8,0))</f>
        <v>0</v>
      </c>
      <c r="FW8" s="256">
        <f>IF($I8="Percentage of Cash Flow",IF($E8&gt;FW$3-1,(('Operating Pro Forma'!$Q$59-'Operating Pro Forma'!$Q$62)/12)*'Debt Service'!$F8),IF($E8&gt;FW$3-1,$H8,0))</f>
        <v>0</v>
      </c>
      <c r="FX8" s="256">
        <f>IF($I8="Percentage of Cash Flow",IF($E8&gt;FX$3-1,(('Operating Pro Forma'!$Q$59-'Operating Pro Forma'!$Q$62)/12)*'Debt Service'!$F8),IF($E8&gt;FX$3-1,$H8,0))</f>
        <v>0</v>
      </c>
      <c r="FY8" s="69">
        <f t="shared" si="13"/>
        <v>0</v>
      </c>
      <c r="FZ8" s="256">
        <f>IF($I8="Percentage of Cash Flow",IF($E8&gt;FZ$3-1,(('Operating Pro Forma'!$R$59-'Operating Pro Forma'!$R$62)/12)*'Debt Service'!$F8),IF($E8&gt;FZ$3-1,$H8,0))</f>
        <v>0</v>
      </c>
      <c r="GA8" s="256">
        <f>IF($I8="Percentage of Cash Flow",IF($E8&gt;GA$3-1,(('Operating Pro Forma'!$R$59-'Operating Pro Forma'!$R$62)/12)*'Debt Service'!$F8),IF($E8&gt;GA$3-1,$H8,0))</f>
        <v>0</v>
      </c>
      <c r="GB8" s="256">
        <f>IF($I8="Percentage of Cash Flow",IF($E8&gt;GB$3-1,(('Operating Pro Forma'!$R$59-'Operating Pro Forma'!$R$62)/12)*'Debt Service'!$F8),IF($E8&gt;GB$3-1,$H8,0))</f>
        <v>0</v>
      </c>
      <c r="GC8" s="256">
        <f>IF($I8="Percentage of Cash Flow",IF($E8&gt;GC$3-1,(('Operating Pro Forma'!$R$59-'Operating Pro Forma'!$R$62)/12)*'Debt Service'!$F8),IF($E8&gt;GC$3-1,$H8,0))</f>
        <v>0</v>
      </c>
      <c r="GD8" s="256">
        <f>IF($I8="Percentage of Cash Flow",IF($E8&gt;GD$3-1,(('Operating Pro Forma'!$R$59-'Operating Pro Forma'!$R$62)/12)*'Debt Service'!$F8),IF($E8&gt;GD$3-1,$H8,0))</f>
        <v>0</v>
      </c>
      <c r="GE8" s="256">
        <f>IF($I8="Percentage of Cash Flow",IF($E8&gt;GE$3-1,(('Operating Pro Forma'!$R$59-'Operating Pro Forma'!$R$62)/12)*'Debt Service'!$F8),IF($E8&gt;GE$3-1,$H8,0))</f>
        <v>0</v>
      </c>
      <c r="GF8" s="256">
        <f>IF($I8="Percentage of Cash Flow",IF($E8&gt;GF$3-1,(('Operating Pro Forma'!$R$59-'Operating Pro Forma'!$R$62)/12)*'Debt Service'!$F8),IF($E8&gt;GF$3-1,$H8,0))</f>
        <v>0</v>
      </c>
      <c r="GG8" s="256">
        <f>IF($I8="Percentage of Cash Flow",IF($E8&gt;GG$3-1,(('Operating Pro Forma'!$R$59-'Operating Pro Forma'!$R$62)/12)*'Debt Service'!$F8),IF($E8&gt;GG$3-1,$H8,0))</f>
        <v>0</v>
      </c>
      <c r="GH8" s="256">
        <f>IF($I8="Percentage of Cash Flow",IF($E8&gt;GH$3-1,(('Operating Pro Forma'!$R$59-'Operating Pro Forma'!$R$62)/12)*'Debt Service'!$F8),IF($E8&gt;GH$3-1,$H8,0))</f>
        <v>0</v>
      </c>
      <c r="GI8" s="256">
        <f>IF($I8="Percentage of Cash Flow",IF($E8&gt;GI$3-1,(('Operating Pro Forma'!$R$59-'Operating Pro Forma'!$R$62)/12)*'Debt Service'!$F8),IF($E8&gt;GI$3-1,$H8,0))</f>
        <v>0</v>
      </c>
      <c r="GJ8" s="256">
        <f>IF($I8="Percentage of Cash Flow",IF($E8&gt;GJ$3-1,(('Operating Pro Forma'!$R$59-'Operating Pro Forma'!$R$62)/12)*'Debt Service'!$F8),IF($E8&gt;GJ$3-1,$H8,0))</f>
        <v>0</v>
      </c>
      <c r="GK8" s="256">
        <f>IF($I8="Percentage of Cash Flow",IF($E8&gt;GK$3-1,(('Operating Pro Forma'!$R$59-'Operating Pro Forma'!$R$62)/12)*'Debt Service'!$F8),IF($E8&gt;GK$3-1,$H8,0))</f>
        <v>0</v>
      </c>
      <c r="GL8" s="69">
        <f t="shared" si="14"/>
        <v>0</v>
      </c>
      <c r="GM8" s="256">
        <f>IF($I8="Percentage of Cash Flow",IF($E8&gt;GM$3-1,(('Operating Pro Forma'!$S$59-'Operating Pro Forma'!$S$62)/12)*'Debt Service'!$F8),IF($E8&gt;GM$3-1,$H8,0))</f>
        <v>0</v>
      </c>
      <c r="GN8" s="256">
        <f>IF($I8="Percentage of Cash Flow",IF($E8&gt;GN$3-1,(('Operating Pro Forma'!$S$59-'Operating Pro Forma'!$S$62)/12)*'Debt Service'!$F8),IF($E8&gt;GN$3-1,$H8,0))</f>
        <v>0</v>
      </c>
      <c r="GO8" s="256">
        <f>IF($I8="Percentage of Cash Flow",IF($E8&gt;GO$3-1,(('Operating Pro Forma'!$S$59-'Operating Pro Forma'!$S$62)/12)*'Debt Service'!$F8),IF($E8&gt;GO$3-1,$H8,0))</f>
        <v>0</v>
      </c>
      <c r="GP8" s="256">
        <f>IF($I8="Percentage of Cash Flow",IF($E8&gt;GP$3-1,(('Operating Pro Forma'!$S$59-'Operating Pro Forma'!$S$62)/12)*'Debt Service'!$F8),IF($E8&gt;GP$3-1,$H8,0))</f>
        <v>0</v>
      </c>
      <c r="GQ8" s="256">
        <f>IF($I8="Percentage of Cash Flow",IF($E8&gt;GQ$3-1,(('Operating Pro Forma'!$S$59-'Operating Pro Forma'!$S$62)/12)*'Debt Service'!$F8),IF($E8&gt;GQ$3-1,$H8,0))</f>
        <v>0</v>
      </c>
      <c r="GR8" s="256">
        <f>IF($I8="Percentage of Cash Flow",IF($E8&gt;GR$3-1,(('Operating Pro Forma'!$S$59-'Operating Pro Forma'!$S$62)/12)*'Debt Service'!$F8),IF($E8&gt;GR$3-1,$H8,0))</f>
        <v>0</v>
      </c>
      <c r="GS8" s="256">
        <f>IF($I8="Percentage of Cash Flow",IF($E8&gt;GS$3-1,(('Operating Pro Forma'!$S$59-'Operating Pro Forma'!$S$62)/12)*'Debt Service'!$F8),IF($E8&gt;GS$3-1,$H8,0))</f>
        <v>0</v>
      </c>
      <c r="GT8" s="256">
        <f>IF($I8="Percentage of Cash Flow",IF($E8&gt;GT$3-1,(('Operating Pro Forma'!$S$59-'Operating Pro Forma'!$S$62)/12)*'Debt Service'!$F8),IF($E8&gt;GT$3-1,$H8,0))</f>
        <v>0</v>
      </c>
      <c r="GU8" s="256">
        <f>IF($I8="Percentage of Cash Flow",IF($E8&gt;GU$3-1,(('Operating Pro Forma'!$S$59-'Operating Pro Forma'!$S$62)/12)*'Debt Service'!$F8),IF($E8&gt;GU$3-1,$H8,0))</f>
        <v>0</v>
      </c>
      <c r="GV8" s="256">
        <f>IF($I8="Percentage of Cash Flow",IF($E8&gt;GV$3-1,(('Operating Pro Forma'!$S$59-'Operating Pro Forma'!$S$62)/12)*'Debt Service'!$F8),IF($E8&gt;GV$3-1,$H8,0))</f>
        <v>0</v>
      </c>
      <c r="GW8" s="256">
        <f>IF($I8="Percentage of Cash Flow",IF($E8&gt;GW$3-1,(('Operating Pro Forma'!$S$59-'Operating Pro Forma'!$S$62)/12)*'Debt Service'!$F8),IF($E8&gt;GW$3-1,$H8,0))</f>
        <v>0</v>
      </c>
      <c r="GX8" s="256">
        <f>IF($I8="Percentage of Cash Flow",IF($E8&gt;GX$3-1,(('Operating Pro Forma'!$S$59-'Operating Pro Forma'!$S$62)/12)*'Debt Service'!$F8),IF($E8&gt;GX$3-1,$H8,0))</f>
        <v>0</v>
      </c>
      <c r="GY8" s="69">
        <f t="shared" si="15"/>
        <v>0</v>
      </c>
      <c r="GZ8" s="256">
        <f>IF($I8="Percentage of Cash Flow",IF($E8&gt;GZ$3-1,(('Operating Pro Forma'!$T$59-'Operating Pro Forma'!$T$62)/12)*'Debt Service'!$F8),IF($E8&gt;GZ$3-1,$H8,0))</f>
        <v>0</v>
      </c>
      <c r="HA8" s="256">
        <f>IF($I8="Percentage of Cash Flow",IF($E8&gt;HA$3-1,(('Operating Pro Forma'!$T$59-'Operating Pro Forma'!$T$62)/12)*'Debt Service'!$F8),IF($E8&gt;HA$3-1,$H8,0))</f>
        <v>0</v>
      </c>
      <c r="HB8" s="256">
        <f>IF($I8="Percentage of Cash Flow",IF($E8&gt;HB$3-1,(('Operating Pro Forma'!$T$59-'Operating Pro Forma'!$T$62)/12)*'Debt Service'!$F8),IF($E8&gt;HB$3-1,$H8,0))</f>
        <v>0</v>
      </c>
      <c r="HC8" s="256">
        <f>IF($I8="Percentage of Cash Flow",IF($E8&gt;HC$3-1,(('Operating Pro Forma'!$T$59-'Operating Pro Forma'!$T$62)/12)*'Debt Service'!$F8),IF($E8&gt;HC$3-1,$H8,0))</f>
        <v>0</v>
      </c>
      <c r="HD8" s="256">
        <f>IF($I8="Percentage of Cash Flow",IF($E8&gt;HD$3-1,(('Operating Pro Forma'!$T$59-'Operating Pro Forma'!$T$62)/12)*'Debt Service'!$F8),IF($E8&gt;HD$3-1,$H8,0))</f>
        <v>0</v>
      </c>
      <c r="HE8" s="256">
        <f>IF($I8="Percentage of Cash Flow",IF($E8&gt;HE$3-1,(('Operating Pro Forma'!$T$59-'Operating Pro Forma'!$T$62)/12)*'Debt Service'!$F8),IF($E8&gt;HE$3-1,$H8,0))</f>
        <v>0</v>
      </c>
      <c r="HF8" s="256">
        <f>IF($I8="Percentage of Cash Flow",IF($E8&gt;HF$3-1,(('Operating Pro Forma'!$T$59-'Operating Pro Forma'!$T$62)/12)*'Debt Service'!$F8),IF($E8&gt;HF$3-1,$H8,0))</f>
        <v>0</v>
      </c>
      <c r="HG8" s="256">
        <f>IF($I8="Percentage of Cash Flow",IF($E8&gt;HG$3-1,(('Operating Pro Forma'!$T$59-'Operating Pro Forma'!$T$62)/12)*'Debt Service'!$F8),IF($E8&gt;HG$3-1,$H8,0))</f>
        <v>0</v>
      </c>
      <c r="HH8" s="256">
        <f>IF($I8="Percentage of Cash Flow",IF($E8&gt;HH$3-1,(('Operating Pro Forma'!$T$59-'Operating Pro Forma'!$T$62)/12)*'Debt Service'!$F8),IF($E8&gt;HH$3-1,$H8,0))</f>
        <v>0</v>
      </c>
      <c r="HI8" s="256">
        <f>IF($I8="Percentage of Cash Flow",IF($E8&gt;HI$3-1,(('Operating Pro Forma'!$T$59-'Operating Pro Forma'!$T$62)/12)*'Debt Service'!$F8),IF($E8&gt;HI$3-1,$H8,0))</f>
        <v>0</v>
      </c>
      <c r="HJ8" s="256">
        <f>IF($I8="Percentage of Cash Flow",IF($E8&gt;HJ$3-1,(('Operating Pro Forma'!$T$59-'Operating Pro Forma'!$T$62)/12)*'Debt Service'!$F8),IF($E8&gt;HJ$3-1,$H8,0))</f>
        <v>0</v>
      </c>
      <c r="HK8" s="256">
        <f>IF($I8="Percentage of Cash Flow",IF($E8&gt;HK$3-1,(('Operating Pro Forma'!$T$59-'Operating Pro Forma'!$T$62)/12)*'Debt Service'!$F8),IF($E8&gt;HK$3-1,$H8,0))</f>
        <v>0</v>
      </c>
      <c r="HL8" s="69">
        <f t="shared" si="16"/>
        <v>0</v>
      </c>
      <c r="HM8" s="256">
        <f>IF($I8="Percentage of Cash Flow",IF($E8&gt;HM$3-1,(('Operating Pro Forma'!$U$59-'Operating Pro Forma'!$U$62)/12)*'Debt Service'!$F8),IF($E8&gt;HM$3-1,$H8,0))</f>
        <v>0</v>
      </c>
      <c r="HN8" s="256">
        <f>IF($I8="Percentage of Cash Flow",IF($E8&gt;HN$3-1,(('Operating Pro Forma'!$U$59-'Operating Pro Forma'!$U$62)/12)*'Debt Service'!$F8),IF($E8&gt;HN$3-1,$H8,0))</f>
        <v>0</v>
      </c>
      <c r="HO8" s="256">
        <f>IF($I8="Percentage of Cash Flow",IF($E8&gt;HO$3-1,(('Operating Pro Forma'!$U$59-'Operating Pro Forma'!$U$62)/12)*'Debt Service'!$F8),IF($E8&gt;HO$3-1,$H8,0))</f>
        <v>0</v>
      </c>
      <c r="HP8" s="256">
        <f>IF($I8="Percentage of Cash Flow",IF($E8&gt;HP$3-1,(('Operating Pro Forma'!$U$59-'Operating Pro Forma'!$U$62)/12)*'Debt Service'!$F8),IF($E8&gt;HP$3-1,$H8,0))</f>
        <v>0</v>
      </c>
      <c r="HQ8" s="256">
        <f>IF($I8="Percentage of Cash Flow",IF($E8&gt;HQ$3-1,(('Operating Pro Forma'!$U$59-'Operating Pro Forma'!$U$62)/12)*'Debt Service'!$F8),IF($E8&gt;HQ$3-1,$H8,0))</f>
        <v>0</v>
      </c>
      <c r="HR8" s="256">
        <f>IF($I8="Percentage of Cash Flow",IF($E8&gt;HR$3-1,(('Operating Pro Forma'!$U$59-'Operating Pro Forma'!$U$62)/12)*'Debt Service'!$F8),IF($E8&gt;HR$3-1,$H8,0))</f>
        <v>0</v>
      </c>
      <c r="HS8" s="256">
        <f>IF($I8="Percentage of Cash Flow",IF($E8&gt;HS$3-1,(('Operating Pro Forma'!$U$59-'Operating Pro Forma'!$U$62)/12)*'Debt Service'!$F8),IF($E8&gt;HS$3-1,$H8,0))</f>
        <v>0</v>
      </c>
      <c r="HT8" s="256">
        <f>IF($I8="Percentage of Cash Flow",IF($E8&gt;HT$3-1,(('Operating Pro Forma'!$U$59-'Operating Pro Forma'!$U$62)/12)*'Debt Service'!$F8),IF($E8&gt;HT$3-1,$H8,0))</f>
        <v>0</v>
      </c>
      <c r="HU8" s="256">
        <f>IF($I8="Percentage of Cash Flow",IF($E8&gt;HU$3-1,(('Operating Pro Forma'!$U$59-'Operating Pro Forma'!$U$62)/12)*'Debt Service'!$F8),IF($E8&gt;HU$3-1,$H8,0))</f>
        <v>0</v>
      </c>
      <c r="HV8" s="256">
        <f>IF($I8="Percentage of Cash Flow",IF($E8&gt;HV$3-1,(('Operating Pro Forma'!$U$59-'Operating Pro Forma'!$U$62)/12)*'Debt Service'!$F8),IF($E8&gt;HV$3-1,$H8,0))</f>
        <v>0</v>
      </c>
      <c r="HW8" s="256">
        <f>IF($I8="Percentage of Cash Flow",IF($E8&gt;HW$3-1,(('Operating Pro Forma'!$U$59-'Operating Pro Forma'!$U$62)/12)*'Debt Service'!$F8),IF($E8&gt;HW$3-1,$H8,0))</f>
        <v>0</v>
      </c>
      <c r="HX8" s="256">
        <f>IF($I8="Percentage of Cash Flow",IF($E8&gt;HX$3-1,(('Operating Pro Forma'!$U$59-'Operating Pro Forma'!$U$62)/12)*'Debt Service'!$F8),IF($E8&gt;HX$3-1,$H8,0))</f>
        <v>0</v>
      </c>
      <c r="HY8" s="69">
        <f t="shared" si="17"/>
        <v>0</v>
      </c>
      <c r="HZ8" s="256">
        <f>IF($I8="Percentage of Cash Flow",IF($E8&gt;HZ$3-1,(('Operating Pro Forma'!$V$59-'Operating Pro Forma'!$V$62)/12)*'Debt Service'!$F8),IF($E8&gt;HZ$3-1,$H8,0))</f>
        <v>0</v>
      </c>
      <c r="IA8" s="256">
        <f>IF($I8="Percentage of Cash Flow",IF($E8&gt;IA$3-1,(('Operating Pro Forma'!$V$59-'Operating Pro Forma'!$V$62)/12)*'Debt Service'!$F8),IF($E8&gt;IA$3-1,$H8,0))</f>
        <v>0</v>
      </c>
      <c r="IB8" s="256">
        <f>IF($I8="Percentage of Cash Flow",IF($E8&gt;IB$3-1,(('Operating Pro Forma'!$V$59-'Operating Pro Forma'!$V$62)/12)*'Debt Service'!$F8),IF($E8&gt;IB$3-1,$H8,0))</f>
        <v>0</v>
      </c>
      <c r="IC8" s="256">
        <f>IF($I8="Percentage of Cash Flow",IF($E8&gt;IC$3-1,(('Operating Pro Forma'!$V$59-'Operating Pro Forma'!$V$62)/12)*'Debt Service'!$F8),IF($E8&gt;IC$3-1,$H8,0))</f>
        <v>0</v>
      </c>
      <c r="ID8" s="256">
        <f>IF($I8="Percentage of Cash Flow",IF($E8&gt;ID$3-1,(('Operating Pro Forma'!$V$59-'Operating Pro Forma'!$V$62)/12)*'Debt Service'!$F8),IF($E8&gt;ID$3-1,$H8,0))</f>
        <v>0</v>
      </c>
      <c r="IE8" s="256">
        <f>IF($I8="Percentage of Cash Flow",IF($E8&gt;IE$3-1,(('Operating Pro Forma'!$V$59-'Operating Pro Forma'!$V$62)/12)*'Debt Service'!$F8),IF($E8&gt;IE$3-1,$H8,0))</f>
        <v>0</v>
      </c>
      <c r="IF8" s="256">
        <f>IF($I8="Percentage of Cash Flow",IF($E8&gt;IF$3-1,(('Operating Pro Forma'!$V$59-'Operating Pro Forma'!$V$62)/12)*'Debt Service'!$F8),IF($E8&gt;IF$3-1,$H8,0))</f>
        <v>0</v>
      </c>
      <c r="IG8" s="256">
        <f>IF($I8="Percentage of Cash Flow",IF($E8&gt;IG$3-1,(('Operating Pro Forma'!$V$59-'Operating Pro Forma'!$V$62)/12)*'Debt Service'!$F8),IF($E8&gt;IG$3-1,$H8,0))</f>
        <v>0</v>
      </c>
      <c r="IH8" s="256">
        <f>IF($I8="Percentage of Cash Flow",IF($E8&gt;IH$3-1,(('Operating Pro Forma'!$V$59-'Operating Pro Forma'!$V$62)/12)*'Debt Service'!$F8),IF($E8&gt;IH$3-1,$H8,0))</f>
        <v>0</v>
      </c>
      <c r="II8" s="256">
        <f>IF($I8="Percentage of Cash Flow",IF($E8&gt;II$3-1,(('Operating Pro Forma'!$V$59-'Operating Pro Forma'!$V$62)/12)*'Debt Service'!$F8),IF($E8&gt;II$3-1,$H8,0))</f>
        <v>0</v>
      </c>
      <c r="IJ8" s="256">
        <f>IF($I8="Percentage of Cash Flow",IF($E8&gt;IJ$3-1,(('Operating Pro Forma'!$V$59-'Operating Pro Forma'!$V$62)/12)*'Debt Service'!$F8),IF($E8&gt;IJ$3-1,$H8,0))</f>
        <v>0</v>
      </c>
      <c r="IK8" s="256">
        <f>IF($I8="Percentage of Cash Flow",IF($E8&gt;IK$3-1,(('Operating Pro Forma'!$V$59-'Operating Pro Forma'!$V$62)/12)*'Debt Service'!$F8),IF($E8&gt;IK$3-1,$H8,0))</f>
        <v>0</v>
      </c>
      <c r="IL8" s="69">
        <f t="shared" si="18"/>
        <v>0</v>
      </c>
      <c r="IM8" s="256">
        <f>IF($I8="Percentage of Cash Flow",IF($E8&gt;IM$3-1,(('Operating Pro Forma'!$W$59-'Operating Pro Forma'!$W$62)/12)*'Debt Service'!$F8),IF($E8&gt;IM$3-1,$H8,0))</f>
        <v>0</v>
      </c>
      <c r="IN8" s="256">
        <f>IF($I8="Percentage of Cash Flow",IF($E8&gt;IN$3-1,(('Operating Pro Forma'!$W$59-'Operating Pro Forma'!$W$62)/12)*'Debt Service'!$F8),IF($E8&gt;IN$3-1,$H8,0))</f>
        <v>0</v>
      </c>
      <c r="IO8" s="256">
        <f>IF($I8="Percentage of Cash Flow",IF($E8&gt;IO$3-1,(('Operating Pro Forma'!$W$59-'Operating Pro Forma'!$W$62)/12)*'Debt Service'!$F8),IF($E8&gt;IO$3-1,$H8,0))</f>
        <v>0</v>
      </c>
      <c r="IP8" s="256">
        <f>IF($I8="Percentage of Cash Flow",IF($E8&gt;IP$3-1,(('Operating Pro Forma'!$W$59-'Operating Pro Forma'!$W$62)/12)*'Debt Service'!$F8),IF($E8&gt;IP$3-1,$H8,0))</f>
        <v>0</v>
      </c>
      <c r="IQ8" s="256">
        <f>IF($I8="Percentage of Cash Flow",IF($E8&gt;IQ$3-1,(('Operating Pro Forma'!$W$59-'Operating Pro Forma'!$W$62)/12)*'Debt Service'!$F8),IF($E8&gt;IQ$3-1,$H8,0))</f>
        <v>0</v>
      </c>
      <c r="IR8" s="256">
        <f>IF($I8="Percentage of Cash Flow",IF($E8&gt;IR$3-1,(('Operating Pro Forma'!$W$59-'Operating Pro Forma'!$W$62)/12)*'Debt Service'!$F8),IF($E8&gt;IR$3-1,$H8,0))</f>
        <v>0</v>
      </c>
      <c r="IS8" s="256">
        <f>IF($I8="Percentage of Cash Flow",IF($E8&gt;IS$3-1,(('Operating Pro Forma'!$W$59-'Operating Pro Forma'!$W$62)/12)*'Debt Service'!$F8),IF($E8&gt;IS$3-1,$H8,0))</f>
        <v>0</v>
      </c>
      <c r="IT8" s="256">
        <f>IF($I8="Percentage of Cash Flow",IF($E8&gt;IT$3-1,(('Operating Pro Forma'!$W$59-'Operating Pro Forma'!$W$62)/12)*'Debt Service'!$F8),IF($E8&gt;IT$3-1,$H8,0))</f>
        <v>0</v>
      </c>
      <c r="IU8" s="256">
        <f>IF($I8="Percentage of Cash Flow",IF($E8&gt;IU$3-1,(('Operating Pro Forma'!$W$59-'Operating Pro Forma'!$W$62)/12)*'Debt Service'!$F8),IF($E8&gt;IU$3-1,$H8,0))</f>
        <v>0</v>
      </c>
      <c r="IV8" s="256">
        <f>IF($I8="Percentage of Cash Flow",IF($E8&gt;IV$3-1,(('Operating Pro Forma'!$W$59-'Operating Pro Forma'!$W$62)/12)*'Debt Service'!$F8),IF($E8&gt;IV$3-1,$H8,0))</f>
        <v>0</v>
      </c>
      <c r="IW8" s="256">
        <f>IF($I8="Percentage of Cash Flow",IF($E8&gt;IW$3-1,(('Operating Pro Forma'!$W$59-'Operating Pro Forma'!$W$62)/12)*'Debt Service'!$F8),IF($E8&gt;IW$3-1,$H8,0))</f>
        <v>0</v>
      </c>
      <c r="IX8" s="256">
        <f>IF($I8="Percentage of Cash Flow",IF($E8&gt;IX$3-1,(('Operating Pro Forma'!$W$59-'Operating Pro Forma'!$W$62)/12)*'Debt Service'!$F8),IF($E8&gt;IX$3-1,$H8,0))</f>
        <v>0</v>
      </c>
      <c r="IY8" s="69">
        <f t="shared" si="19"/>
        <v>0</v>
      </c>
      <c r="IZ8" s="256">
        <f>IF($I8="Percentage of Cash Flow",IF($E8&gt;IZ$3-1,(('Operating Pro Forma'!$X$59-'Operating Pro Forma'!$X$62)/12)*'Debt Service'!$F8),IF($E8&gt;IZ$3-1,$H8,0))</f>
        <v>0</v>
      </c>
      <c r="JA8" s="256">
        <f>IF($I8="Percentage of Cash Flow",IF($E8&gt;JA$3-1,(('Operating Pro Forma'!$X$59-'Operating Pro Forma'!$X$62)/12)*'Debt Service'!$F8),IF($E8&gt;JA$3-1,$H8,0))</f>
        <v>0</v>
      </c>
      <c r="JB8" s="256">
        <f>IF($I8="Percentage of Cash Flow",IF($E8&gt;JB$3-1,(('Operating Pro Forma'!$X$59-'Operating Pro Forma'!$X$62)/12)*'Debt Service'!$F8),IF($E8&gt;JB$3-1,$H8,0))</f>
        <v>0</v>
      </c>
      <c r="JC8" s="256">
        <f>IF($I8="Percentage of Cash Flow",IF($E8&gt;JC$3-1,(('Operating Pro Forma'!$X$59-'Operating Pro Forma'!$X$62)/12)*'Debt Service'!$F8),IF($E8&gt;JC$3-1,$H8,0))</f>
        <v>0</v>
      </c>
      <c r="JD8" s="256">
        <f>IF($I8="Percentage of Cash Flow",IF($E8&gt;JD$3-1,(('Operating Pro Forma'!$X$59-'Operating Pro Forma'!$X$62)/12)*'Debt Service'!$F8),IF($E8&gt;JD$3-1,$H8,0))</f>
        <v>0</v>
      </c>
      <c r="JE8" s="256">
        <f>IF($I8="Percentage of Cash Flow",IF($E8&gt;JE$3-1,(('Operating Pro Forma'!$X$59-'Operating Pro Forma'!$X$62)/12)*'Debt Service'!$F8),IF($E8&gt;JE$3-1,$H8,0))</f>
        <v>0</v>
      </c>
      <c r="JF8" s="256">
        <f>IF($I8="Percentage of Cash Flow",IF($E8&gt;JF$3-1,(('Operating Pro Forma'!$X$59-'Operating Pro Forma'!$X$62)/12)*'Debt Service'!$F8),IF($E8&gt;JF$3-1,$H8,0))</f>
        <v>0</v>
      </c>
      <c r="JG8" s="256">
        <f>IF($I8="Percentage of Cash Flow",IF($E8&gt;JG$3-1,(('Operating Pro Forma'!$X$59-'Operating Pro Forma'!$X$62)/12)*'Debt Service'!$F8),IF($E8&gt;JG$3-1,$H8,0))</f>
        <v>0</v>
      </c>
      <c r="JH8" s="256">
        <f>IF($I8="Percentage of Cash Flow",IF($E8&gt;JH$3-1,(('Operating Pro Forma'!$X$59-'Operating Pro Forma'!$X$62)/12)*'Debt Service'!$F8),IF($E8&gt;JH$3-1,$H8,0))</f>
        <v>0</v>
      </c>
      <c r="JI8" s="256">
        <f>IF($I8="Percentage of Cash Flow",IF($E8&gt;JI$3-1,(('Operating Pro Forma'!$X$59-'Operating Pro Forma'!$X$62)/12)*'Debt Service'!$F8),IF($E8&gt;JI$3-1,$H8,0))</f>
        <v>0</v>
      </c>
      <c r="JJ8" s="256">
        <f>IF($I8="Percentage of Cash Flow",IF($E8&gt;JJ$3-1,(('Operating Pro Forma'!$X$59-'Operating Pro Forma'!$X$62)/12)*'Debt Service'!$F8),IF($E8&gt;JJ$3-1,$H8,0))</f>
        <v>0</v>
      </c>
      <c r="JK8" s="256">
        <f>IF($I8="Percentage of Cash Flow",IF($E8&gt;JK$3-1,(('Operating Pro Forma'!$X$59-'Operating Pro Forma'!$X$62)/12)*'Debt Service'!$F8),IF($E8&gt;JK$3-1,$H8,0))</f>
        <v>0</v>
      </c>
      <c r="JL8" s="69">
        <f t="shared" si="20"/>
        <v>0</v>
      </c>
    </row>
    <row r="9" spans="1:272" x14ac:dyDescent="0.3">
      <c r="A9" s="320">
        <f>'Funding Sources'!A9</f>
        <v>0</v>
      </c>
      <c r="B9" s="311">
        <f>'Funding Sources'!B9:C9</f>
        <v>0</v>
      </c>
      <c r="C9" s="318">
        <f>'Funding Sources'!G9</f>
        <v>0</v>
      </c>
      <c r="D9" s="314"/>
      <c r="E9" s="315"/>
      <c r="F9" s="316"/>
      <c r="G9" s="318">
        <f t="shared" si="0"/>
        <v>0</v>
      </c>
      <c r="H9" s="314"/>
      <c r="I9" s="315"/>
      <c r="J9" s="317"/>
      <c r="M9" s="256">
        <f>IF($I$9="Percentage of Cash Flow",IF($E$9&gt;M$3-1,(('Operating Pro Forma'!$E$59-'Operating Pro Forma'!$E$62)/12)*'Debt Service'!$F$9),IF($E$9&gt;M$3-1,$H$9,0))</f>
        <v>0</v>
      </c>
      <c r="N9" s="256">
        <f>IF($I$9="Percentage of Cash Flow",IF($E$9&gt;N$3-1,(('Operating Pro Forma'!$E$59-'Operating Pro Forma'!$E$62)/12)*'Debt Service'!$F$9),IF($E$9&gt;N$3-1,$H$9,0))</f>
        <v>0</v>
      </c>
      <c r="O9" s="256">
        <f>IF($I$9="Percentage of Cash Flow",IF($E$9&gt;O$3-1,(('Operating Pro Forma'!$E$59-'Operating Pro Forma'!$E$62)/12)*'Debt Service'!$F$9),IF($E$9&gt;O$3-1,$H$9,0))</f>
        <v>0</v>
      </c>
      <c r="P9" s="256">
        <f>IF($I$9="Percentage of Cash Flow",IF($E$9&gt;P$3-1,(('Operating Pro Forma'!$E$59-'Operating Pro Forma'!$E$62)/12)*'Debt Service'!$F$9),IF($E$9&gt;P$3-1,$H$9,0))</f>
        <v>0</v>
      </c>
      <c r="Q9" s="256">
        <f>IF($I$9="Percentage of Cash Flow",IF($E$9&gt;Q$3-1,(('Operating Pro Forma'!$E$59-'Operating Pro Forma'!$E$62)/12)*'Debt Service'!$F$9),IF($E$9&gt;Q$3-1,$H$9,0))</f>
        <v>0</v>
      </c>
      <c r="R9" s="256">
        <f>IF($I$9="Percentage of Cash Flow",IF($E$9&gt;R$3-1,(('Operating Pro Forma'!$E$59-'Operating Pro Forma'!$E$62)/12)*'Debt Service'!$F$9),IF($E$9&gt;R$3-1,$H$9,0))</f>
        <v>0</v>
      </c>
      <c r="S9" s="256">
        <f>IF($I$9="Percentage of Cash Flow",IF($E$9&gt;S$3-1,(('Operating Pro Forma'!$E$59-'Operating Pro Forma'!$E$62)/12)*'Debt Service'!$F$9),IF($E$9&gt;S$3-1,$H$9,0))</f>
        <v>0</v>
      </c>
      <c r="T9" s="256">
        <f>IF($I$9="Percentage of Cash Flow",IF($E$9&gt;T$3-1,(('Operating Pro Forma'!$E$59-'Operating Pro Forma'!$E$62)/12)*'Debt Service'!$F$9),IF($E$9&gt;T$3-1,$H$9,0))</f>
        <v>0</v>
      </c>
      <c r="U9" s="256">
        <f>IF($I$9="Percentage of Cash Flow",IF($E$9&gt;U$3-1,(('Operating Pro Forma'!$E$59-'Operating Pro Forma'!$E$62)/12)*'Debt Service'!$F$9),IF($E$9&gt;U$3-1,$H$9,0))</f>
        <v>0</v>
      </c>
      <c r="V9" s="256">
        <f>IF($I$9="Percentage of Cash Flow",IF($E$9&gt;V$3-1,(('Operating Pro Forma'!$E$59-'Operating Pro Forma'!$E$62)/12)*'Debt Service'!$F$9),IF($E$9&gt;V$3-1,$H$9,0))</f>
        <v>0</v>
      </c>
      <c r="W9" s="256">
        <f>IF($I$9="Percentage of Cash Flow",IF($E$9&gt;W$3-1,(('Operating Pro Forma'!$E$59-'Operating Pro Forma'!$E$62)/12)*'Debt Service'!$F$9),IF($E$9&gt;W$3-1,$H$9,0))</f>
        <v>0</v>
      </c>
      <c r="X9" s="256">
        <f>IF($I$9="Percentage of Cash Flow",IF($E$9&gt;X$3-1,(('Operating Pro Forma'!$E$59-'Operating Pro Forma'!$E$62)/12)*'Debt Service'!$F$9),IF($E$9&gt;X$3-1,$H$9,0))</f>
        <v>0</v>
      </c>
      <c r="Y9" s="69">
        <f t="shared" si="1"/>
        <v>0</v>
      </c>
      <c r="Z9" s="256">
        <f>IF($I9="Percentage of Cash Flow",IF($E9&gt;Z$3-1,(('Operating Pro Forma'!$F$59-'Operating Pro Forma'!$F$62)/12)*'Debt Service'!$F9),IF($E9&gt;Z$3-1,$H9,0))</f>
        <v>0</v>
      </c>
      <c r="AA9" s="256">
        <f>IF($I9="Percentage of Cash Flow",IF($E9&gt;AA$3-1,(('Operating Pro Forma'!$F$59-'Operating Pro Forma'!$F$62)/12)*'Debt Service'!$F9),IF($E9&gt;AA$3-1,$H9,0))</f>
        <v>0</v>
      </c>
      <c r="AB9" s="256">
        <f>IF($I9="Percentage of Cash Flow",IF($E9&gt;AB$3-1,(('Operating Pro Forma'!$F$59-'Operating Pro Forma'!$F$62)/12)*'Debt Service'!$F9),IF($E9&gt;AB$3-1,$H9,0))</f>
        <v>0</v>
      </c>
      <c r="AC9" s="256">
        <f>IF($I9="Percentage of Cash Flow",IF($E9&gt;AC$3-1,(('Operating Pro Forma'!$F$59-'Operating Pro Forma'!$F$62)/12)*'Debt Service'!$F9),IF($E9&gt;AC$3-1,$H9,0))</f>
        <v>0</v>
      </c>
      <c r="AD9" s="256">
        <f>IF($I9="Percentage of Cash Flow",IF($E9&gt;AD$3-1,(('Operating Pro Forma'!$F$59-'Operating Pro Forma'!$F$62)/12)*'Debt Service'!$F9),IF($E9&gt;AD$3-1,$H9,0))</f>
        <v>0</v>
      </c>
      <c r="AE9" s="256">
        <f>IF($I9="Percentage of Cash Flow",IF($E9&gt;AE$3-1,(('Operating Pro Forma'!$F$59-'Operating Pro Forma'!$F$62)/12)*'Debt Service'!$F9),IF($E9&gt;AE$3-1,$H9,0))</f>
        <v>0</v>
      </c>
      <c r="AF9" s="256">
        <f>IF($I9="Percentage of Cash Flow",IF($E9&gt;AF$3-1,(('Operating Pro Forma'!$F$59-'Operating Pro Forma'!$F$62)/12)*'Debt Service'!$F9),IF($E9&gt;AF$3-1,$H9,0))</f>
        <v>0</v>
      </c>
      <c r="AG9" s="256">
        <f>IF($I9="Percentage of Cash Flow",IF($E9&gt;AG$3-1,(('Operating Pro Forma'!$F$59-'Operating Pro Forma'!$F$62)/12)*'Debt Service'!$F9),IF($E9&gt;AG$3-1,$H9,0))</f>
        <v>0</v>
      </c>
      <c r="AH9" s="256">
        <f>IF($I9="Percentage of Cash Flow",IF($E9&gt;AH$3-1,(('Operating Pro Forma'!$F$59-'Operating Pro Forma'!$F$62)/12)*'Debt Service'!$F9),IF($E9&gt;AH$3-1,$H9,0))</f>
        <v>0</v>
      </c>
      <c r="AI9" s="256">
        <f>IF($I9="Percentage of Cash Flow",IF($E9&gt;AI$3-1,(('Operating Pro Forma'!$F$59-'Operating Pro Forma'!$F$62)/12)*'Debt Service'!$F9),IF($E9&gt;AI$3-1,$H9,0))</f>
        <v>0</v>
      </c>
      <c r="AJ9" s="256">
        <f>IF($I9="Percentage of Cash Flow",IF($E9&gt;AJ$3-1,(('Operating Pro Forma'!$F$59-'Operating Pro Forma'!$F$62)/12)*'Debt Service'!$F9),IF($E9&gt;AJ$3-1,$H9,0))</f>
        <v>0</v>
      </c>
      <c r="AK9" s="256">
        <f>IF($I9="Percentage of Cash Flow",IF($E9&gt;AK$3-1,(('Operating Pro Forma'!$F$59-'Operating Pro Forma'!$F$62)/12)*'Debt Service'!$F9),IF($E9&gt;AK$3-1,$H9,0))</f>
        <v>0</v>
      </c>
      <c r="AL9" s="69">
        <f t="shared" si="2"/>
        <v>0</v>
      </c>
      <c r="AM9" s="256">
        <f>IF($I9="Percentage of Cash Flow",IF($E9&gt;AM$3-1,(('Operating Pro Forma'!$G$59-'Operating Pro Forma'!$G$62)/12)*'Debt Service'!$F9),IF($E9&gt;AM$3-1,$H9,0))</f>
        <v>0</v>
      </c>
      <c r="AN9" s="256">
        <f>IF($I9="Percentage of Cash Flow",IF($E9&gt;AN$3-1,(('Operating Pro Forma'!$G$59-'Operating Pro Forma'!$G$62)/12)*'Debt Service'!$F9),IF($E9&gt;AN$3-1,$H9,0))</f>
        <v>0</v>
      </c>
      <c r="AO9" s="256">
        <f>IF($I9="Percentage of Cash Flow",IF($E9&gt;AO$3-1,(('Operating Pro Forma'!$G$59-'Operating Pro Forma'!$G$62)/12)*'Debt Service'!$F9),IF($E9&gt;AO$3-1,$H9,0))</f>
        <v>0</v>
      </c>
      <c r="AP9" s="256">
        <f>IF($I9="Percentage of Cash Flow",IF($E9&gt;AP$3-1,(('Operating Pro Forma'!$G$59-'Operating Pro Forma'!$G$62)/12)*'Debt Service'!$F9),IF($E9&gt;AP$3-1,$H9,0))</f>
        <v>0</v>
      </c>
      <c r="AQ9" s="256">
        <f>IF($I9="Percentage of Cash Flow",IF($E9&gt;AQ$3-1,(('Operating Pro Forma'!$G$59-'Operating Pro Forma'!$G$62)/12)*'Debt Service'!$F9),IF($E9&gt;AQ$3-1,$H9,0))</f>
        <v>0</v>
      </c>
      <c r="AR9" s="256">
        <f>IF($I9="Percentage of Cash Flow",IF($E9&gt;AR$3-1,(('Operating Pro Forma'!$G$59-'Operating Pro Forma'!$G$62)/12)*'Debt Service'!$F9),IF($E9&gt;AR$3-1,$H9,0))</f>
        <v>0</v>
      </c>
      <c r="AS9" s="256">
        <f>IF($I9="Percentage of Cash Flow",IF($E9&gt;AS$3-1,(('Operating Pro Forma'!$G$59-'Operating Pro Forma'!$G$62)/12)*'Debt Service'!$F9),IF($E9&gt;AS$3-1,$H9,0))</f>
        <v>0</v>
      </c>
      <c r="AT9" s="256">
        <f>IF($I9="Percentage of Cash Flow",IF($E9&gt;AT$3-1,(('Operating Pro Forma'!$G$59-'Operating Pro Forma'!$G$62)/12)*'Debt Service'!$F9),IF($E9&gt;AT$3-1,$H9,0))</f>
        <v>0</v>
      </c>
      <c r="AU9" s="256">
        <f>IF($I9="Percentage of Cash Flow",IF($E9&gt;AU$3-1,(('Operating Pro Forma'!$G$59-'Operating Pro Forma'!$G$62)/12)*'Debt Service'!$F9),IF($E9&gt;AU$3-1,$H9,0))</f>
        <v>0</v>
      </c>
      <c r="AV9" s="256">
        <f>IF($I9="Percentage of Cash Flow",IF($E9&gt;AV$3-1,(('Operating Pro Forma'!$G$59-'Operating Pro Forma'!$G$62)/12)*'Debt Service'!$F9),IF($E9&gt;AV$3-1,$H9,0))</f>
        <v>0</v>
      </c>
      <c r="AW9" s="256">
        <f>IF($I9="Percentage of Cash Flow",IF($E9&gt;AW$3-1,(('Operating Pro Forma'!$G$59-'Operating Pro Forma'!$G$62)/12)*'Debt Service'!$F9),IF($E9&gt;AW$3-1,$H9,0))</f>
        <v>0</v>
      </c>
      <c r="AX9" s="256">
        <f>IF($I9="Percentage of Cash Flow",IF($E9&gt;AX$3-1,(('Operating Pro Forma'!$G$59-'Operating Pro Forma'!$G$62)/12)*'Debt Service'!$F9),IF($E9&gt;AX$3-1,$H9,0))</f>
        <v>0</v>
      </c>
      <c r="AY9" s="69">
        <f t="shared" si="3"/>
        <v>0</v>
      </c>
      <c r="AZ9" s="256">
        <f>IF($I9="Percentage of Cash Flow",IF($E9&gt;AZ$3-1,(('Operating Pro Forma'!$H$59-'Operating Pro Forma'!$H$62)/12)*'Debt Service'!$F9),IF($E9&gt;AZ$3-1,$H9,0))</f>
        <v>0</v>
      </c>
      <c r="BA9" s="256">
        <f>IF($I9="Percentage of Cash Flow",IF($E9&gt;BA$3-1,(('Operating Pro Forma'!$H$59-'Operating Pro Forma'!$H$62)/12)*'Debt Service'!$F9),IF($E9&gt;BA$3-1,$H9,0))</f>
        <v>0</v>
      </c>
      <c r="BB9" s="256">
        <f>IF($I9="Percentage of Cash Flow",IF($E9&gt;BB$3-1,(('Operating Pro Forma'!$H$59-'Operating Pro Forma'!$H$62)/12)*'Debt Service'!$F9),IF($E9&gt;BB$3-1,$H9,0))</f>
        <v>0</v>
      </c>
      <c r="BC9" s="256">
        <f>IF($I9="Percentage of Cash Flow",IF($E9&gt;BC$3-1,(('Operating Pro Forma'!$H$59-'Operating Pro Forma'!$H$62)/12)*'Debt Service'!$F9),IF($E9&gt;BC$3-1,$H9,0))</f>
        <v>0</v>
      </c>
      <c r="BD9" s="256">
        <f>IF($I9="Percentage of Cash Flow",IF($E9&gt;BD$3-1,(('Operating Pro Forma'!$H$59-'Operating Pro Forma'!$H$62)/12)*'Debt Service'!$F9),IF($E9&gt;BD$3-1,$H9,0))</f>
        <v>0</v>
      </c>
      <c r="BE9" s="256">
        <f>IF($I9="Percentage of Cash Flow",IF($E9&gt;BE$3-1,(('Operating Pro Forma'!$H$59-'Operating Pro Forma'!$H$62)/12)*'Debt Service'!$F9),IF($E9&gt;BE$3-1,$H9,0))</f>
        <v>0</v>
      </c>
      <c r="BF9" s="256">
        <f>IF($I9="Percentage of Cash Flow",IF($E9&gt;BF$3-1,(('Operating Pro Forma'!$H$59-'Operating Pro Forma'!$H$62)/12)*'Debt Service'!$F9),IF($E9&gt;BF$3-1,$H9,0))</f>
        <v>0</v>
      </c>
      <c r="BG9" s="256">
        <f>IF($I9="Percentage of Cash Flow",IF($E9&gt;BG$3-1,(('Operating Pro Forma'!$H$59-'Operating Pro Forma'!$H$62)/12)*'Debt Service'!$F9),IF($E9&gt;BG$3-1,$H9,0))</f>
        <v>0</v>
      </c>
      <c r="BH9" s="256">
        <f>IF($I9="Percentage of Cash Flow",IF($E9&gt;BH$3-1,(('Operating Pro Forma'!$H$59-'Operating Pro Forma'!$H$62)/12)*'Debt Service'!$F9),IF($E9&gt;BH$3-1,$H9,0))</f>
        <v>0</v>
      </c>
      <c r="BI9" s="256">
        <f>IF($I9="Percentage of Cash Flow",IF($E9&gt;BI$3-1,(('Operating Pro Forma'!$H$59-'Operating Pro Forma'!$H$62)/12)*'Debt Service'!$F9),IF($E9&gt;BI$3-1,$H9,0))</f>
        <v>0</v>
      </c>
      <c r="BJ9" s="256">
        <f>IF($I9="Percentage of Cash Flow",IF($E9&gt;BJ$3-1,(('Operating Pro Forma'!$H$59-'Operating Pro Forma'!$H$62)/12)*'Debt Service'!$F9),IF($E9&gt;BJ$3-1,$H9,0))</f>
        <v>0</v>
      </c>
      <c r="BK9" s="256">
        <f>IF($I9="Percentage of Cash Flow",IF($E9&gt;BK$3-1,(('Operating Pro Forma'!$H$59-'Operating Pro Forma'!$H$62)/12)*'Debt Service'!$F9),IF($E9&gt;BK$3-1,$H9,0))</f>
        <v>0</v>
      </c>
      <c r="BL9" s="69">
        <f t="shared" si="4"/>
        <v>0</v>
      </c>
      <c r="BM9" s="256">
        <f>IF($I9="Percentage of Cash Flow",IF($E9&gt;BM$3-1,(('Operating Pro Forma'!$I$59-'Operating Pro Forma'!$I$62)/12)*'Debt Service'!$F9),IF($E9&gt;BM$3-1,$H9,0))</f>
        <v>0</v>
      </c>
      <c r="BN9" s="256">
        <f>IF($I9="Percentage of Cash Flow",IF($E9&gt;BN$3-1,(('Operating Pro Forma'!$I$59-'Operating Pro Forma'!$I$62)/12)*'Debt Service'!$F9),IF($E9&gt;BN$3-1,$H9,0))</f>
        <v>0</v>
      </c>
      <c r="BO9" s="256">
        <f>IF($I9="Percentage of Cash Flow",IF($E9&gt;BO$3-1,(('Operating Pro Forma'!$I$59-'Operating Pro Forma'!$I$62)/12)*'Debt Service'!$F9),IF($E9&gt;BO$3-1,$H9,0))</f>
        <v>0</v>
      </c>
      <c r="BP9" s="256">
        <f>IF($I9="Percentage of Cash Flow",IF($E9&gt;BP$3-1,(('Operating Pro Forma'!$I$59-'Operating Pro Forma'!$I$62)/12)*'Debt Service'!$F9),IF($E9&gt;BP$3-1,$H9,0))</f>
        <v>0</v>
      </c>
      <c r="BQ9" s="256">
        <f>IF($I9="Percentage of Cash Flow",IF($E9&gt;BQ$3-1,(('Operating Pro Forma'!$I$59-'Operating Pro Forma'!$I$62)/12)*'Debt Service'!$F9),IF($E9&gt;BQ$3-1,$H9,0))</f>
        <v>0</v>
      </c>
      <c r="BR9" s="256">
        <f>IF($I9="Percentage of Cash Flow",IF($E9&gt;BR$3-1,(('Operating Pro Forma'!$I$59-'Operating Pro Forma'!$I$62)/12)*'Debt Service'!$F9),IF($E9&gt;BR$3-1,$H9,0))</f>
        <v>0</v>
      </c>
      <c r="BS9" s="256">
        <f>IF($I9="Percentage of Cash Flow",IF($E9&gt;BS$3-1,(('Operating Pro Forma'!$I$59-'Operating Pro Forma'!$I$62)/12)*'Debt Service'!$F9),IF($E9&gt;BS$3-1,$H9,0))</f>
        <v>0</v>
      </c>
      <c r="BT9" s="256">
        <f>IF($I9="Percentage of Cash Flow",IF($E9&gt;BT$3-1,(('Operating Pro Forma'!$I$59-'Operating Pro Forma'!$I$62)/12)*'Debt Service'!$F9),IF($E9&gt;BT$3-1,$H9,0))</f>
        <v>0</v>
      </c>
      <c r="BU9" s="256">
        <f>IF($I9="Percentage of Cash Flow",IF($E9&gt;BU$3-1,(('Operating Pro Forma'!$I$59-'Operating Pro Forma'!$I$62)/12)*'Debt Service'!$F9),IF($E9&gt;BU$3-1,$H9,0))</f>
        <v>0</v>
      </c>
      <c r="BV9" s="256">
        <f>IF($I9="Percentage of Cash Flow",IF($E9&gt;BV$3-1,(('Operating Pro Forma'!$I$59-'Operating Pro Forma'!$I$62)/12)*'Debt Service'!$F9),IF($E9&gt;BV$3-1,$H9,0))</f>
        <v>0</v>
      </c>
      <c r="BW9" s="256">
        <f>IF($I9="Percentage of Cash Flow",IF($E9&gt;BW$3-1,(('Operating Pro Forma'!$I$59-'Operating Pro Forma'!$I$62)/12)*'Debt Service'!$F9),IF($E9&gt;BW$3-1,$H9,0))</f>
        <v>0</v>
      </c>
      <c r="BX9" s="256">
        <f>IF($I9="Percentage of Cash Flow",IF($E9&gt;BX$3-1,(('Operating Pro Forma'!$I$59-'Operating Pro Forma'!$I$62)/12)*'Debt Service'!$F9),IF($E9&gt;BX$3-1,$H9,0))</f>
        <v>0</v>
      </c>
      <c r="BY9" s="69">
        <f t="shared" si="5"/>
        <v>0</v>
      </c>
      <c r="BZ9" s="256">
        <f>IF($I9="Percentage of Cash Flow",IF($E9&gt;BZ$3-1,(('Operating Pro Forma'!$J$59-'Operating Pro Forma'!$J$62)/12)*'Debt Service'!$F9),IF($E9&gt;BZ$3-1,$H9,0))</f>
        <v>0</v>
      </c>
      <c r="CA9" s="256">
        <f>IF($I9="Percentage of Cash Flow",IF($E9&gt;CA$3-1,(('Operating Pro Forma'!$J$59-'Operating Pro Forma'!$J$62)/12)*'Debt Service'!$F9),IF($E9&gt;CA$3-1,$H9,0))</f>
        <v>0</v>
      </c>
      <c r="CB9" s="256">
        <f>IF($I9="Percentage of Cash Flow",IF($E9&gt;CB$3-1,(('Operating Pro Forma'!$J$59-'Operating Pro Forma'!$J$62)/12)*'Debt Service'!$F9),IF($E9&gt;CB$3-1,$H9,0))</f>
        <v>0</v>
      </c>
      <c r="CC9" s="256">
        <f>IF($I9="Percentage of Cash Flow",IF($E9&gt;CC$3-1,(('Operating Pro Forma'!$J$59-'Operating Pro Forma'!$J$62)/12)*'Debt Service'!$F9),IF($E9&gt;CC$3-1,$H9,0))</f>
        <v>0</v>
      </c>
      <c r="CD9" s="256">
        <f>IF($I9="Percentage of Cash Flow",IF($E9&gt;CD$3-1,(('Operating Pro Forma'!$J$59-'Operating Pro Forma'!$J$62)/12)*'Debt Service'!$F9),IF($E9&gt;CD$3-1,$H9,0))</f>
        <v>0</v>
      </c>
      <c r="CE9" s="256">
        <f>IF($I9="Percentage of Cash Flow",IF($E9&gt;CE$3-1,(('Operating Pro Forma'!$J$59-'Operating Pro Forma'!$J$62)/12)*'Debt Service'!$F9),IF($E9&gt;CE$3-1,$H9,0))</f>
        <v>0</v>
      </c>
      <c r="CF9" s="256">
        <f>IF($I9="Percentage of Cash Flow",IF($E9&gt;CF$3-1,(('Operating Pro Forma'!$J$59-'Operating Pro Forma'!$J$62)/12)*'Debt Service'!$F9),IF($E9&gt;CF$3-1,$H9,0))</f>
        <v>0</v>
      </c>
      <c r="CG9" s="256">
        <f>IF($I9="Percentage of Cash Flow",IF($E9&gt;CG$3-1,(('Operating Pro Forma'!$J$59-'Operating Pro Forma'!$J$62)/12)*'Debt Service'!$F9),IF($E9&gt;CG$3-1,$H9,0))</f>
        <v>0</v>
      </c>
      <c r="CH9" s="256">
        <f>IF($I9="Percentage of Cash Flow",IF($E9&gt;CH$3-1,(('Operating Pro Forma'!$J$59-'Operating Pro Forma'!$J$62)/12)*'Debt Service'!$F9),IF($E9&gt;CH$3-1,$H9,0))</f>
        <v>0</v>
      </c>
      <c r="CI9" s="256">
        <f>IF($I9="Percentage of Cash Flow",IF($E9&gt;CI$3-1,(('Operating Pro Forma'!$J$59-'Operating Pro Forma'!$J$62)/12)*'Debt Service'!$F9),IF($E9&gt;CI$3-1,$H9,0))</f>
        <v>0</v>
      </c>
      <c r="CJ9" s="256">
        <f>IF($I9="Percentage of Cash Flow",IF($E9&gt;CJ$3-1,(('Operating Pro Forma'!$J$59-'Operating Pro Forma'!$J$62)/12)*'Debt Service'!$F9),IF($E9&gt;CJ$3-1,$H9,0))</f>
        <v>0</v>
      </c>
      <c r="CK9" s="256">
        <f>IF($I9="Percentage of Cash Flow",IF($E9&gt;CK$3-1,(('Operating Pro Forma'!$J$59-'Operating Pro Forma'!$J$62)/12)*'Debt Service'!$F9),IF($E9&gt;CK$3-1,$H9,0))</f>
        <v>0</v>
      </c>
      <c r="CL9" s="69">
        <f t="shared" si="6"/>
        <v>0</v>
      </c>
      <c r="CM9" s="256">
        <f>IF($I9="Percentage of Cash Flow",IF($E9&gt;CM$3-1,(('Operating Pro Forma'!$K$59-'Operating Pro Forma'!$K$62)/12)*'Debt Service'!$F9),IF($E9&gt;CM$3-1,$H9,0))</f>
        <v>0</v>
      </c>
      <c r="CN9" s="256">
        <f>IF($I9="Percentage of Cash Flow",IF($E9&gt;CN$3-1,(('Operating Pro Forma'!$K$59-'Operating Pro Forma'!$K$62)/12)*'Debt Service'!$F9),IF($E9&gt;CN$3-1,$H9,0))</f>
        <v>0</v>
      </c>
      <c r="CO9" s="256">
        <f>IF($I9="Percentage of Cash Flow",IF($E9&gt;CO$3-1,(('Operating Pro Forma'!$K$59-'Operating Pro Forma'!$K$62)/12)*'Debt Service'!$F9),IF($E9&gt;CO$3-1,$H9,0))</f>
        <v>0</v>
      </c>
      <c r="CP9" s="256">
        <f>IF($I9="Percentage of Cash Flow",IF($E9&gt;CP$3-1,(('Operating Pro Forma'!$K$59-'Operating Pro Forma'!$K$62)/12)*'Debt Service'!$F9),IF($E9&gt;CP$3-1,$H9,0))</f>
        <v>0</v>
      </c>
      <c r="CQ9" s="256">
        <f>IF($I9="Percentage of Cash Flow",IF($E9&gt;CQ$3-1,(('Operating Pro Forma'!$K$59-'Operating Pro Forma'!$K$62)/12)*'Debt Service'!$F9),IF($E9&gt;CQ$3-1,$H9,0))</f>
        <v>0</v>
      </c>
      <c r="CR9" s="256">
        <f>IF($I9="Percentage of Cash Flow",IF($E9&gt;CR$3-1,(('Operating Pro Forma'!$K$59-'Operating Pro Forma'!$K$62)/12)*'Debt Service'!$F9),IF($E9&gt;CR$3-1,$H9,0))</f>
        <v>0</v>
      </c>
      <c r="CS9" s="256">
        <f>IF($I9="Percentage of Cash Flow",IF($E9&gt;CS$3-1,(('Operating Pro Forma'!$K$59-'Operating Pro Forma'!$K$62)/12)*'Debt Service'!$F9),IF($E9&gt;CS$3-1,$H9,0))</f>
        <v>0</v>
      </c>
      <c r="CT9" s="256">
        <f>IF($I9="Percentage of Cash Flow",IF($E9&gt;CT$3-1,(('Operating Pro Forma'!$K$59-'Operating Pro Forma'!$K$62)/12)*'Debt Service'!$F9),IF($E9&gt;CT$3-1,$H9,0))</f>
        <v>0</v>
      </c>
      <c r="CU9" s="256">
        <f>IF($I9="Percentage of Cash Flow",IF($E9&gt;CU$3-1,(('Operating Pro Forma'!$K$59-'Operating Pro Forma'!$K$62)/12)*'Debt Service'!$F9),IF($E9&gt;CU$3-1,$H9,0))</f>
        <v>0</v>
      </c>
      <c r="CV9" s="256">
        <f>IF($I9="Percentage of Cash Flow",IF($E9&gt;CV$3-1,(('Operating Pro Forma'!$K$59-'Operating Pro Forma'!$K$62)/12)*'Debt Service'!$F9),IF($E9&gt;CV$3-1,$H9,0))</f>
        <v>0</v>
      </c>
      <c r="CW9" s="256">
        <f>IF($I9="Percentage of Cash Flow",IF($E9&gt;CW$3-1,(('Operating Pro Forma'!$K$59-'Operating Pro Forma'!$K$62)/12)*'Debt Service'!$F9),IF($E9&gt;CW$3-1,$H9,0))</f>
        <v>0</v>
      </c>
      <c r="CX9" s="256">
        <f>IF($I9="Percentage of Cash Flow",IF($E9&gt;CX$3-1,(('Operating Pro Forma'!$K$59-'Operating Pro Forma'!$K$62)/12)*'Debt Service'!$F9),IF($E9&gt;CX$3-1,$H9,0))</f>
        <v>0</v>
      </c>
      <c r="CY9" s="69">
        <f t="shared" si="7"/>
        <v>0</v>
      </c>
      <c r="CZ9" s="256">
        <f>IF($I9="Percentage of Cash Flow",IF($E9&gt;CZ$3-1,(('Operating Pro Forma'!$L$59-'Operating Pro Forma'!$L$62)/12)*'Debt Service'!$F9),IF($E9&gt;CZ$3-1,$H9,0))</f>
        <v>0</v>
      </c>
      <c r="DA9" s="256">
        <f>IF($I9="Percentage of Cash Flow",IF($E9&gt;DA$3-1,(('Operating Pro Forma'!$L$59-'Operating Pro Forma'!$L$62)/12)*'Debt Service'!$F9),IF($E9&gt;DA$3-1,$H9,0))</f>
        <v>0</v>
      </c>
      <c r="DB9" s="256">
        <f>IF($I9="Percentage of Cash Flow",IF($E9&gt;DB$3-1,(('Operating Pro Forma'!$L$59-'Operating Pro Forma'!$L$62)/12)*'Debt Service'!$F9),IF($E9&gt;DB$3-1,$H9,0))</f>
        <v>0</v>
      </c>
      <c r="DC9" s="256">
        <f>IF($I9="Percentage of Cash Flow",IF($E9&gt;DC$3-1,(('Operating Pro Forma'!$L$59-'Operating Pro Forma'!$L$62)/12)*'Debt Service'!$F9),IF($E9&gt;DC$3-1,$H9,0))</f>
        <v>0</v>
      </c>
      <c r="DD9" s="256">
        <f>IF($I9="Percentage of Cash Flow",IF($E9&gt;DD$3-1,(('Operating Pro Forma'!$L$59-'Operating Pro Forma'!$L$62)/12)*'Debt Service'!$F9),IF($E9&gt;DD$3-1,$H9,0))</f>
        <v>0</v>
      </c>
      <c r="DE9" s="256">
        <f>IF($I9="Percentage of Cash Flow",IF($E9&gt;DE$3-1,(('Operating Pro Forma'!$L$59-'Operating Pro Forma'!$L$62)/12)*'Debt Service'!$F9),IF($E9&gt;DE$3-1,$H9,0))</f>
        <v>0</v>
      </c>
      <c r="DF9" s="256">
        <f>IF($I9="Percentage of Cash Flow",IF($E9&gt;DF$3-1,(('Operating Pro Forma'!$L$59-'Operating Pro Forma'!$L$62)/12)*'Debt Service'!$F9),IF($E9&gt;DF$3-1,$H9,0))</f>
        <v>0</v>
      </c>
      <c r="DG9" s="256">
        <f>IF($I9="Percentage of Cash Flow",IF($E9&gt;DG$3-1,(('Operating Pro Forma'!$L$59-'Operating Pro Forma'!$L$62)/12)*'Debt Service'!$F9),IF($E9&gt;DG$3-1,$H9,0))</f>
        <v>0</v>
      </c>
      <c r="DH9" s="256">
        <f>IF($I9="Percentage of Cash Flow",IF($E9&gt;DH$3-1,(('Operating Pro Forma'!$L$59-'Operating Pro Forma'!$L$62)/12)*'Debt Service'!$F9),IF($E9&gt;DH$3-1,$H9,0))</f>
        <v>0</v>
      </c>
      <c r="DI9" s="256">
        <f>IF($I9="Percentage of Cash Flow",IF($E9&gt;DI$3-1,(('Operating Pro Forma'!$L$59-'Operating Pro Forma'!$L$62)/12)*'Debt Service'!$F9),IF($E9&gt;DI$3-1,$H9,0))</f>
        <v>0</v>
      </c>
      <c r="DJ9" s="256">
        <f>IF($I9="Percentage of Cash Flow",IF($E9&gt;DJ$3-1,(('Operating Pro Forma'!$L$59-'Operating Pro Forma'!$L$62)/12)*'Debt Service'!$F9),IF($E9&gt;DJ$3-1,$H9,0))</f>
        <v>0</v>
      </c>
      <c r="DK9" s="256">
        <f>IF($I9="Percentage of Cash Flow",IF($E9&gt;DK$3-1,(('Operating Pro Forma'!$L$59-'Operating Pro Forma'!$L$62)/12)*'Debt Service'!$F9),IF($E9&gt;DK$3-1,$H9,0))</f>
        <v>0</v>
      </c>
      <c r="DL9" s="69">
        <f t="shared" si="8"/>
        <v>0</v>
      </c>
      <c r="DM9" s="256">
        <f>IF($I9="Percentage of Cash Flow",IF($E9&gt;DM$3-1,(('Operating Pro Forma'!$M$59-'Operating Pro Forma'!$M$62)/12)*'Debt Service'!$F9),IF($E9&gt;DM$3-1,$H9,0))</f>
        <v>0</v>
      </c>
      <c r="DN9" s="256">
        <f>IF($I9="Percentage of Cash Flow",IF($E9&gt;DN$3-1,(('Operating Pro Forma'!$M$59-'Operating Pro Forma'!$M$62)/12)*'Debt Service'!$F9),IF($E9&gt;DN$3-1,$H9,0))</f>
        <v>0</v>
      </c>
      <c r="DO9" s="256">
        <f>IF($I9="Percentage of Cash Flow",IF($E9&gt;DO$3-1,(('Operating Pro Forma'!$M$59-'Operating Pro Forma'!$M$62)/12)*'Debt Service'!$F9),IF($E9&gt;DO$3-1,$H9,0))</f>
        <v>0</v>
      </c>
      <c r="DP9" s="256">
        <f>IF($I9="Percentage of Cash Flow",IF($E9&gt;DP$3-1,(('Operating Pro Forma'!$M$59-'Operating Pro Forma'!$M$62)/12)*'Debt Service'!$F9),IF($E9&gt;DP$3-1,$H9,0))</f>
        <v>0</v>
      </c>
      <c r="DQ9" s="256">
        <f>IF($I9="Percentage of Cash Flow",IF($E9&gt;DQ$3-1,(('Operating Pro Forma'!$M$59-'Operating Pro Forma'!$M$62)/12)*'Debt Service'!$F9),IF($E9&gt;DQ$3-1,$H9,0))</f>
        <v>0</v>
      </c>
      <c r="DR9" s="256">
        <f>IF($I9="Percentage of Cash Flow",IF($E9&gt;DR$3-1,(('Operating Pro Forma'!$M$59-'Operating Pro Forma'!$M$62)/12)*'Debt Service'!$F9),IF($E9&gt;DR$3-1,$H9,0))</f>
        <v>0</v>
      </c>
      <c r="DS9" s="256">
        <f>IF($I9="Percentage of Cash Flow",IF($E9&gt;DS$3-1,(('Operating Pro Forma'!$M$59-'Operating Pro Forma'!$M$62)/12)*'Debt Service'!$F9),IF($E9&gt;DS$3-1,$H9,0))</f>
        <v>0</v>
      </c>
      <c r="DT9" s="256">
        <f>IF($I9="Percentage of Cash Flow",IF($E9&gt;DT$3-1,(('Operating Pro Forma'!$M$59-'Operating Pro Forma'!$M$62)/12)*'Debt Service'!$F9),IF($E9&gt;DT$3-1,$H9,0))</f>
        <v>0</v>
      </c>
      <c r="DU9" s="256">
        <f>IF($I9="Percentage of Cash Flow",IF($E9&gt;DU$3-1,(('Operating Pro Forma'!$M$59-'Operating Pro Forma'!$M$62)/12)*'Debt Service'!$F9),IF($E9&gt;DU$3-1,$H9,0))</f>
        <v>0</v>
      </c>
      <c r="DV9" s="256">
        <f>IF($I9="Percentage of Cash Flow",IF($E9&gt;DV$3-1,(('Operating Pro Forma'!$M$59-'Operating Pro Forma'!$M$62)/12)*'Debt Service'!$F9),IF($E9&gt;DV$3-1,$H9,0))</f>
        <v>0</v>
      </c>
      <c r="DW9" s="256">
        <f>IF($I9="Percentage of Cash Flow",IF($E9&gt;DW$3-1,(('Operating Pro Forma'!$M$59-'Operating Pro Forma'!$M$62)/12)*'Debt Service'!$F9),IF($E9&gt;DW$3-1,$H9,0))</f>
        <v>0</v>
      </c>
      <c r="DX9" s="256">
        <f>IF($I9="Percentage of Cash Flow",IF($E9&gt;DX$3-1,(('Operating Pro Forma'!$M$59-'Operating Pro Forma'!$M$62)/12)*'Debt Service'!$F9),IF($E9&gt;DX$3-1,$H9,0))</f>
        <v>0</v>
      </c>
      <c r="DY9" s="69">
        <f t="shared" si="9"/>
        <v>0</v>
      </c>
      <c r="DZ9" s="256">
        <f>IF($I9="Percentage of Cash Flow",IF($E9&gt;DZ$3-1,(('Operating Pro Forma'!$N$59-'Operating Pro Forma'!$N$62)/12)*'Debt Service'!$F9),IF($E9&gt;DZ$3-1,$H9,0))</f>
        <v>0</v>
      </c>
      <c r="EA9" s="256">
        <f>IF($I9="Percentage of Cash Flow",IF($E9&gt;EA$3-1,(('Operating Pro Forma'!$N$59-'Operating Pro Forma'!$N$62)/12)*'Debt Service'!$F9),IF($E9&gt;EA$3-1,$H9,0))</f>
        <v>0</v>
      </c>
      <c r="EB9" s="256">
        <f>IF($I9="Percentage of Cash Flow",IF($E9&gt;EB$3-1,(('Operating Pro Forma'!$N$59-'Operating Pro Forma'!$N$62)/12)*'Debt Service'!$F9),IF($E9&gt;EB$3-1,$H9,0))</f>
        <v>0</v>
      </c>
      <c r="EC9" s="256">
        <f>IF($I9="Percentage of Cash Flow",IF($E9&gt;EC$3-1,(('Operating Pro Forma'!$N$59-'Operating Pro Forma'!$N$62)/12)*'Debt Service'!$F9),IF($E9&gt;EC$3-1,$H9,0))</f>
        <v>0</v>
      </c>
      <c r="ED9" s="256">
        <f>IF($I9="Percentage of Cash Flow",IF($E9&gt;ED$3-1,(('Operating Pro Forma'!$N$59-'Operating Pro Forma'!$N$62)/12)*'Debt Service'!$F9),IF($E9&gt;ED$3-1,$H9,0))</f>
        <v>0</v>
      </c>
      <c r="EE9" s="256">
        <f>IF($I9="Percentage of Cash Flow",IF($E9&gt;EE$3-1,(('Operating Pro Forma'!$N$59-'Operating Pro Forma'!$N$62)/12)*'Debt Service'!$F9),IF($E9&gt;EE$3-1,$H9,0))</f>
        <v>0</v>
      </c>
      <c r="EF9" s="256">
        <f>IF($I9="Percentage of Cash Flow",IF($E9&gt;EF$3-1,(('Operating Pro Forma'!$N$59-'Operating Pro Forma'!$N$62)/12)*'Debt Service'!$F9),IF($E9&gt;EF$3-1,$H9,0))</f>
        <v>0</v>
      </c>
      <c r="EG9" s="256">
        <f>IF($I9="Percentage of Cash Flow",IF($E9&gt;EG$3-1,(('Operating Pro Forma'!$N$59-'Operating Pro Forma'!$N$62)/12)*'Debt Service'!$F9),IF($E9&gt;EG$3-1,$H9,0))</f>
        <v>0</v>
      </c>
      <c r="EH9" s="256">
        <f>IF($I9="Percentage of Cash Flow",IF($E9&gt;EH$3-1,(('Operating Pro Forma'!$N$59-'Operating Pro Forma'!$N$62)/12)*'Debt Service'!$F9),IF($E9&gt;EH$3-1,$H9,0))</f>
        <v>0</v>
      </c>
      <c r="EI9" s="256">
        <f>IF($I9="Percentage of Cash Flow",IF($E9&gt;EI$3-1,(('Operating Pro Forma'!$N$59-'Operating Pro Forma'!$N$62)/12)*'Debt Service'!$F9),IF($E9&gt;EI$3-1,$H9,0))</f>
        <v>0</v>
      </c>
      <c r="EJ9" s="256">
        <f>IF($I9="Percentage of Cash Flow",IF($E9&gt;EJ$3-1,(('Operating Pro Forma'!$N$59-'Operating Pro Forma'!$N$62)/12)*'Debt Service'!$F9),IF($E9&gt;EJ$3-1,$H9,0))</f>
        <v>0</v>
      </c>
      <c r="EK9" s="256">
        <f>IF($I9="Percentage of Cash Flow",IF($E9&gt;EK$3-1,(('Operating Pro Forma'!$N$59-'Operating Pro Forma'!$N$62)/12)*'Debt Service'!$F9),IF($E9&gt;EK$3-1,$H9,0))</f>
        <v>0</v>
      </c>
      <c r="EL9" s="69">
        <f t="shared" si="10"/>
        <v>0</v>
      </c>
      <c r="EM9" s="256">
        <f>IF($I9="Percentage of Cash Flow",IF($E9&gt;EM$3-1,(('Operating Pro Forma'!$O$59-'Operating Pro Forma'!$O$62)/12)*'Debt Service'!$F9),IF(E$4&gt;EM$3-1,$H9,0))</f>
        <v>0</v>
      </c>
      <c r="EN9" s="256">
        <f>IF($I9="Percentage of Cash Flow",IF($E9&gt;EN$3-1,(('Operating Pro Forma'!$O$59-'Operating Pro Forma'!$O$62)/12)*'Debt Service'!$F9),IF($E9&gt;EN$3-1,$H9,0))</f>
        <v>0</v>
      </c>
      <c r="EO9" s="256">
        <f>IF($I9="Percentage of Cash Flow",IF($E9&gt;EO$3-1,(('Operating Pro Forma'!$O$59-'Operating Pro Forma'!$O$62)/12)*'Debt Service'!$F9),IF($E9&gt;EO$3-1,$H9,0))</f>
        <v>0</v>
      </c>
      <c r="EP9" s="256">
        <f>IF($I9="Percentage of Cash Flow",IF($E9&gt;EP$3-1,(('Operating Pro Forma'!$O$59-'Operating Pro Forma'!$O$62)/12)*'Debt Service'!$F9),IF($E9&gt;EP$3-1,$H9,0))</f>
        <v>0</v>
      </c>
      <c r="EQ9" s="256">
        <f>IF($I9="Percentage of Cash Flow",IF($E9&gt;EQ$3-1,(('Operating Pro Forma'!$O$59-'Operating Pro Forma'!$O$62)/12)*'Debt Service'!$F9),IF($E9&gt;EQ$3-1,$H9,0))</f>
        <v>0</v>
      </c>
      <c r="ER9" s="256">
        <f>IF($I9="Percentage of Cash Flow",IF($E9&gt;ER$3-1,(('Operating Pro Forma'!$O$59-'Operating Pro Forma'!$O$62)/12)*'Debt Service'!$F9),IF($E9&gt;ER$3-1,$H9,0))</f>
        <v>0</v>
      </c>
      <c r="ES9" s="256">
        <f>IF($I9="Percentage of Cash Flow",IF($E9&gt;ES$3-1,(('Operating Pro Forma'!$O$59-'Operating Pro Forma'!$O$62)/12)*'Debt Service'!$F9),IF($E9&gt;ES$3-1,$H9,0))</f>
        <v>0</v>
      </c>
      <c r="ET9" s="256">
        <f>IF($I9="Percentage of Cash Flow",IF($E9&gt;ET$3-1,(('Operating Pro Forma'!$O$59-'Operating Pro Forma'!$O$62)/12)*'Debt Service'!$F9),IF($E9&gt;ET$3-1,$H9,0))</f>
        <v>0</v>
      </c>
      <c r="EU9" s="256">
        <f>IF($I9="Percentage of Cash Flow",IF($E9&gt;EU$3-1,(('Operating Pro Forma'!$O$59-'Operating Pro Forma'!$O$62)/12)*'Debt Service'!$F9),IF($E9&gt;EU$3-1,$H9,0))</f>
        <v>0</v>
      </c>
      <c r="EV9" s="256">
        <f>IF($I9="Percentage of Cash Flow",IF($E9&gt;EV$3-1,(('Operating Pro Forma'!$O$59-'Operating Pro Forma'!$O$62)/12)*'Debt Service'!$F9),IF($E9&gt;EV$3-1,$H9,0))</f>
        <v>0</v>
      </c>
      <c r="EW9" s="256">
        <f>IF($I9="Percentage of Cash Flow",IF($E9&gt;EW$3-1,(('Operating Pro Forma'!$O$59-'Operating Pro Forma'!$O$62)/12)*'Debt Service'!$F9),IF($E9&gt;EW$3-1,$H9,0))</f>
        <v>0</v>
      </c>
      <c r="EX9" s="256">
        <f>IF($I9="Percentage of Cash Flow",IF($E9&gt;EX$3-1,(('Operating Pro Forma'!$O$59-'Operating Pro Forma'!$O$62)/12)*'Debt Service'!$F9),IF($E9&gt;EX$3-1,$H9,0))</f>
        <v>0</v>
      </c>
      <c r="EY9" s="69">
        <f t="shared" si="11"/>
        <v>0</v>
      </c>
      <c r="EZ9" s="256">
        <f>IF($I9="Percentage of Cash Flow",IF($E9&gt;EZ$3-1,(('Operating Pro Forma'!$P$59-'Operating Pro Forma'!$P$62)/12)*'Debt Service'!$F9),IF($E9&gt;EZ$3-1,$H9,0))</f>
        <v>0</v>
      </c>
      <c r="FA9" s="256">
        <f>IF($I9="Percentage of Cash Flow",IF($E9&gt;FA$3-1,(('Operating Pro Forma'!$P$59-'Operating Pro Forma'!$P$62)/12)*'Debt Service'!$F9),IF($E9&gt;FA$3-1,$H9,0))</f>
        <v>0</v>
      </c>
      <c r="FB9" s="256">
        <f>IF($I9="Percentage of Cash Flow",IF($E9&gt;FB$3-1,(('Operating Pro Forma'!$P$59-'Operating Pro Forma'!$P$62)/12)*'Debt Service'!$F9),IF($E9&gt;FB$3-1,$H9,0))</f>
        <v>0</v>
      </c>
      <c r="FC9" s="256">
        <f>IF($I9="Percentage of Cash Flow",IF($E9&gt;FC$3-1,(('Operating Pro Forma'!$P$59-'Operating Pro Forma'!$P$62)/12)*'Debt Service'!$F9),IF($E9&gt;FC$3-1,$H9,0))</f>
        <v>0</v>
      </c>
      <c r="FD9" s="256">
        <f>IF($I9="Percentage of Cash Flow",IF($E9&gt;FD$3-1,(('Operating Pro Forma'!$P$59-'Operating Pro Forma'!$P$62)/12)*'Debt Service'!$F9),IF($E9&gt;FD$3-1,$H9,0))</f>
        <v>0</v>
      </c>
      <c r="FE9" s="256">
        <f>IF($I9="Percentage of Cash Flow",IF($E9&gt;FE$3-1,(('Operating Pro Forma'!$P$59-'Operating Pro Forma'!$P$62)/12)*'Debt Service'!$F9),IF($E9&gt;FE$3-1,$H9,0))</f>
        <v>0</v>
      </c>
      <c r="FF9" s="256">
        <f>IF($I9="Percentage of Cash Flow",IF($E9&gt;FF$3-1,(('Operating Pro Forma'!$P$59-'Operating Pro Forma'!$P$62)/12)*'Debt Service'!$F9),IF($E9&gt;FF$3-1,$H9,0))</f>
        <v>0</v>
      </c>
      <c r="FG9" s="256">
        <f>IF($I9="Percentage of Cash Flow",IF($E9&gt;FG$3-1,(('Operating Pro Forma'!$P$59-'Operating Pro Forma'!$P$62)/12)*'Debt Service'!$F9),IF($E9&gt;FG$3-1,$H9,0))</f>
        <v>0</v>
      </c>
      <c r="FH9" s="256">
        <f>IF($I9="Percentage of Cash Flow",IF($E9&gt;FH$3-1,(('Operating Pro Forma'!$P$59-'Operating Pro Forma'!$P$62)/12)*'Debt Service'!$F9),IF($E9&gt;FH$3-1,$H9,0))</f>
        <v>0</v>
      </c>
      <c r="FI9" s="256">
        <f>IF($I9="Percentage of Cash Flow",IF($E9&gt;FI$3-1,(('Operating Pro Forma'!$P$59-'Operating Pro Forma'!$P$62)/12)*'Debt Service'!$F9),IF($E9&gt;FI$3-1,$H9,0))</f>
        <v>0</v>
      </c>
      <c r="FJ9" s="256">
        <f>IF($I9="Percentage of Cash Flow",IF($E9&gt;FJ$3-1,(('Operating Pro Forma'!$P$59-'Operating Pro Forma'!$P$62)/12)*'Debt Service'!$F9),IF($E9&gt;FJ$3-1,$H9,0))</f>
        <v>0</v>
      </c>
      <c r="FK9" s="256">
        <f>IF($I9="Percentage of Cash Flow",IF($E9&gt;FK$3-1,(('Operating Pro Forma'!$P$59-'Operating Pro Forma'!$P$62)/12)*'Debt Service'!$F9),IF($E9&gt;FK$3-1,$H9,0))</f>
        <v>0</v>
      </c>
      <c r="FL9" s="69">
        <f t="shared" si="12"/>
        <v>0</v>
      </c>
      <c r="FM9" s="256">
        <f>IF($I9="Percentage of Cash Flow",IF($E9&gt;FM$3-1,(('Operating Pro Forma'!$Q$59-'Operating Pro Forma'!$Q$62)/12)*'Debt Service'!$F9),IF($E9&gt;FM$3-1,$H9,0))</f>
        <v>0</v>
      </c>
      <c r="FN9" s="256">
        <f>IF($I9="Percentage of Cash Flow",IF($E9&gt;FN$3-1,(('Operating Pro Forma'!$Q$59-'Operating Pro Forma'!$Q$62)/12)*'Debt Service'!$F9),IF($E9&gt;FN$3-1,$H9,0))</f>
        <v>0</v>
      </c>
      <c r="FO9" s="256">
        <f>IF($I9="Percentage of Cash Flow",IF($E9&gt;FO$3-1,(('Operating Pro Forma'!$Q$59-'Operating Pro Forma'!$Q$62)/12)*'Debt Service'!$F9),IF($E9&gt;FO$3-1,$H9,0))</f>
        <v>0</v>
      </c>
      <c r="FP9" s="256">
        <f>IF($I9="Percentage of Cash Flow",IF($E9&gt;FP$3-1,(('Operating Pro Forma'!$Q$59-'Operating Pro Forma'!$Q$62)/12)*'Debt Service'!$F9),IF($E9&gt;FP$3-1,$H9,0))</f>
        <v>0</v>
      </c>
      <c r="FQ9" s="256">
        <f>IF($I9="Percentage of Cash Flow",IF($E9&gt;FQ$3-1,(('Operating Pro Forma'!$Q$59-'Operating Pro Forma'!$Q$62)/12)*'Debt Service'!$F9),IF($E9&gt;FQ$3-1,$H9,0))</f>
        <v>0</v>
      </c>
      <c r="FR9" s="256">
        <f>IF($I9="Percentage of Cash Flow",IF($E9&gt;FR$3-1,(('Operating Pro Forma'!$Q$59-'Operating Pro Forma'!$Q$62)/12)*'Debt Service'!$F9),IF($E9&gt;FR$3-1,$H9,0))</f>
        <v>0</v>
      </c>
      <c r="FS9" s="256">
        <f>IF($I9="Percentage of Cash Flow",IF($E9&gt;FS$3-1,(('Operating Pro Forma'!$Q$59-'Operating Pro Forma'!$Q$62)/12)*'Debt Service'!$F9),IF($E9&gt;FS$3-1,$H9,0))</f>
        <v>0</v>
      </c>
      <c r="FT9" s="256">
        <f>IF($I9="Percentage of Cash Flow",IF($E9&gt;FT$3-1,(('Operating Pro Forma'!$Q$59-'Operating Pro Forma'!$Q$62)/12)*'Debt Service'!$F9),IF($E9&gt;FT$3-1,$H9,0))</f>
        <v>0</v>
      </c>
      <c r="FU9" s="256">
        <f>IF($I9="Percentage of Cash Flow",IF($E9&gt;FU$3-1,(('Operating Pro Forma'!$Q$59-'Operating Pro Forma'!$Q$62)/12)*'Debt Service'!$F9),IF($E9&gt;FU$3-1,$H9,0))</f>
        <v>0</v>
      </c>
      <c r="FV9" s="256">
        <f>IF($I9="Percentage of Cash Flow",IF($E9&gt;FV$3-1,(('Operating Pro Forma'!$Q$59-'Operating Pro Forma'!$Q$62)/12)*'Debt Service'!$F9),IF($E9&gt;FV$3-1,$H9,0))</f>
        <v>0</v>
      </c>
      <c r="FW9" s="256">
        <f>IF($I9="Percentage of Cash Flow",IF($E9&gt;FW$3-1,(('Operating Pro Forma'!$Q$59-'Operating Pro Forma'!$Q$62)/12)*'Debt Service'!$F9),IF($E9&gt;FW$3-1,$H9,0))</f>
        <v>0</v>
      </c>
      <c r="FX9" s="256">
        <f>IF($I9="Percentage of Cash Flow",IF($E9&gt;FX$3-1,(('Operating Pro Forma'!$Q$59-'Operating Pro Forma'!$Q$62)/12)*'Debt Service'!$F9),IF($E9&gt;FX$3-1,$H9,0))</f>
        <v>0</v>
      </c>
      <c r="FY9" s="69">
        <f t="shared" si="13"/>
        <v>0</v>
      </c>
      <c r="FZ9" s="256">
        <f>IF($I9="Percentage of Cash Flow",IF($E9&gt;FZ$3-1,(('Operating Pro Forma'!$R$59-'Operating Pro Forma'!$R$62)/12)*'Debt Service'!$F9),IF($E9&gt;FZ$3-1,$H9,0))</f>
        <v>0</v>
      </c>
      <c r="GA9" s="256">
        <f>IF($I9="Percentage of Cash Flow",IF($E9&gt;GA$3-1,(('Operating Pro Forma'!$R$59-'Operating Pro Forma'!$R$62)/12)*'Debt Service'!$F9),IF($E9&gt;GA$3-1,$H9,0))</f>
        <v>0</v>
      </c>
      <c r="GB9" s="256">
        <f>IF($I9="Percentage of Cash Flow",IF($E9&gt;GB$3-1,(('Operating Pro Forma'!$R$59-'Operating Pro Forma'!$R$62)/12)*'Debt Service'!$F9),IF($E9&gt;GB$3-1,$H9,0))</f>
        <v>0</v>
      </c>
      <c r="GC9" s="256">
        <f>IF($I9="Percentage of Cash Flow",IF($E9&gt;GC$3-1,(('Operating Pro Forma'!$R$59-'Operating Pro Forma'!$R$62)/12)*'Debt Service'!$F9),IF($E9&gt;GC$3-1,$H9,0))</f>
        <v>0</v>
      </c>
      <c r="GD9" s="256">
        <f>IF($I9="Percentage of Cash Flow",IF($E9&gt;GD$3-1,(('Operating Pro Forma'!$R$59-'Operating Pro Forma'!$R$62)/12)*'Debt Service'!$F9),IF($E9&gt;GD$3-1,$H9,0))</f>
        <v>0</v>
      </c>
      <c r="GE9" s="256">
        <f>IF($I9="Percentage of Cash Flow",IF($E9&gt;GE$3-1,(('Operating Pro Forma'!$R$59-'Operating Pro Forma'!$R$62)/12)*'Debt Service'!$F9),IF($E9&gt;GE$3-1,$H9,0))</f>
        <v>0</v>
      </c>
      <c r="GF9" s="256">
        <f>IF($I9="Percentage of Cash Flow",IF($E9&gt;GF$3-1,(('Operating Pro Forma'!$R$59-'Operating Pro Forma'!$R$62)/12)*'Debt Service'!$F9),IF($E9&gt;GF$3-1,$H9,0))</f>
        <v>0</v>
      </c>
      <c r="GG9" s="256">
        <f>IF($I9="Percentage of Cash Flow",IF($E9&gt;GG$3-1,(('Operating Pro Forma'!$R$59-'Operating Pro Forma'!$R$62)/12)*'Debt Service'!$F9),IF($E9&gt;GG$3-1,$H9,0))</f>
        <v>0</v>
      </c>
      <c r="GH9" s="256">
        <f>IF($I9="Percentage of Cash Flow",IF($E9&gt;GH$3-1,(('Operating Pro Forma'!$R$59-'Operating Pro Forma'!$R$62)/12)*'Debt Service'!$F9),IF($E9&gt;GH$3-1,$H9,0))</f>
        <v>0</v>
      </c>
      <c r="GI9" s="256">
        <f>IF($I9="Percentage of Cash Flow",IF($E9&gt;GI$3-1,(('Operating Pro Forma'!$R$59-'Operating Pro Forma'!$R$62)/12)*'Debt Service'!$F9),IF($E9&gt;GI$3-1,$H9,0))</f>
        <v>0</v>
      </c>
      <c r="GJ9" s="256">
        <f>IF($I9="Percentage of Cash Flow",IF($E9&gt;GJ$3-1,(('Operating Pro Forma'!$R$59-'Operating Pro Forma'!$R$62)/12)*'Debt Service'!$F9),IF($E9&gt;GJ$3-1,$H9,0))</f>
        <v>0</v>
      </c>
      <c r="GK9" s="256">
        <f>IF($I9="Percentage of Cash Flow",IF($E9&gt;GK$3-1,(('Operating Pro Forma'!$R$59-'Operating Pro Forma'!$R$62)/12)*'Debt Service'!$F9),IF($E9&gt;GK$3-1,$H9,0))</f>
        <v>0</v>
      </c>
      <c r="GL9" s="69">
        <f t="shared" si="14"/>
        <v>0</v>
      </c>
      <c r="GM9" s="256">
        <f>IF($I9="Percentage of Cash Flow",IF($E9&gt;GM$3-1,(('Operating Pro Forma'!$S$59-'Operating Pro Forma'!$S$62)/12)*'Debt Service'!$F9),IF($E9&gt;GM$3-1,$H9,0))</f>
        <v>0</v>
      </c>
      <c r="GN9" s="256">
        <f>IF($I9="Percentage of Cash Flow",IF($E9&gt;GN$3-1,(('Operating Pro Forma'!$S$59-'Operating Pro Forma'!$S$62)/12)*'Debt Service'!$F9),IF($E9&gt;GN$3-1,$H9,0))</f>
        <v>0</v>
      </c>
      <c r="GO9" s="256">
        <f>IF($I9="Percentage of Cash Flow",IF($E9&gt;GO$3-1,(('Operating Pro Forma'!$S$59-'Operating Pro Forma'!$S$62)/12)*'Debt Service'!$F9),IF($E9&gt;GO$3-1,$H9,0))</f>
        <v>0</v>
      </c>
      <c r="GP9" s="256">
        <f>IF($I9="Percentage of Cash Flow",IF($E9&gt;GP$3-1,(('Operating Pro Forma'!$S$59-'Operating Pro Forma'!$S$62)/12)*'Debt Service'!$F9),IF($E9&gt;GP$3-1,$H9,0))</f>
        <v>0</v>
      </c>
      <c r="GQ9" s="256">
        <f>IF($I9="Percentage of Cash Flow",IF($E9&gt;GQ$3-1,(('Operating Pro Forma'!$S$59-'Operating Pro Forma'!$S$62)/12)*'Debt Service'!$F9),IF($E9&gt;GQ$3-1,$H9,0))</f>
        <v>0</v>
      </c>
      <c r="GR9" s="256">
        <f>IF($I9="Percentage of Cash Flow",IF($E9&gt;GR$3-1,(('Operating Pro Forma'!$S$59-'Operating Pro Forma'!$S$62)/12)*'Debt Service'!$F9),IF($E9&gt;GR$3-1,$H9,0))</f>
        <v>0</v>
      </c>
      <c r="GS9" s="256">
        <f>IF($I9="Percentage of Cash Flow",IF($E9&gt;GS$3-1,(('Operating Pro Forma'!$S$59-'Operating Pro Forma'!$S$62)/12)*'Debt Service'!$F9),IF($E9&gt;GS$3-1,$H9,0))</f>
        <v>0</v>
      </c>
      <c r="GT9" s="256">
        <f>IF($I9="Percentage of Cash Flow",IF($E9&gt;GT$3-1,(('Operating Pro Forma'!$S$59-'Operating Pro Forma'!$S$62)/12)*'Debt Service'!$F9),IF($E9&gt;GT$3-1,$H9,0))</f>
        <v>0</v>
      </c>
      <c r="GU9" s="256">
        <f>IF($I9="Percentage of Cash Flow",IF($E9&gt;GU$3-1,(('Operating Pro Forma'!$S$59-'Operating Pro Forma'!$S$62)/12)*'Debt Service'!$F9),IF($E9&gt;GU$3-1,$H9,0))</f>
        <v>0</v>
      </c>
      <c r="GV9" s="256">
        <f>IF($I9="Percentage of Cash Flow",IF($E9&gt;GV$3-1,(('Operating Pro Forma'!$S$59-'Operating Pro Forma'!$S$62)/12)*'Debt Service'!$F9),IF($E9&gt;GV$3-1,$H9,0))</f>
        <v>0</v>
      </c>
      <c r="GW9" s="256">
        <f>IF($I9="Percentage of Cash Flow",IF($E9&gt;GW$3-1,(('Operating Pro Forma'!$S$59-'Operating Pro Forma'!$S$62)/12)*'Debt Service'!$F9),IF($E9&gt;GW$3-1,$H9,0))</f>
        <v>0</v>
      </c>
      <c r="GX9" s="256">
        <f>IF($I9="Percentage of Cash Flow",IF($E9&gt;GX$3-1,(('Operating Pro Forma'!$S$59-'Operating Pro Forma'!$S$62)/12)*'Debt Service'!$F9),IF($E9&gt;GX$3-1,$H9,0))</f>
        <v>0</v>
      </c>
      <c r="GY9" s="69">
        <f t="shared" si="15"/>
        <v>0</v>
      </c>
      <c r="GZ9" s="256">
        <f>IF($I9="Percentage of Cash Flow",IF($E9&gt;GZ$3-1,(('Operating Pro Forma'!$T$59-'Operating Pro Forma'!$T$62)/12)*'Debt Service'!$F9),IF($E9&gt;GZ$3-1,$H9,0))</f>
        <v>0</v>
      </c>
      <c r="HA9" s="256">
        <f>IF($I9="Percentage of Cash Flow",IF($E9&gt;HA$3-1,(('Operating Pro Forma'!$T$59-'Operating Pro Forma'!$T$62)/12)*'Debt Service'!$F9),IF($E9&gt;HA$3-1,$H9,0))</f>
        <v>0</v>
      </c>
      <c r="HB9" s="256">
        <f>IF($I9="Percentage of Cash Flow",IF($E9&gt;HB$3-1,(('Operating Pro Forma'!$T$59-'Operating Pro Forma'!$T$62)/12)*'Debt Service'!$F9),IF($E9&gt;HB$3-1,$H9,0))</f>
        <v>0</v>
      </c>
      <c r="HC9" s="256">
        <f>IF($I9="Percentage of Cash Flow",IF($E9&gt;HC$3-1,(('Operating Pro Forma'!$T$59-'Operating Pro Forma'!$T$62)/12)*'Debt Service'!$F9),IF($E9&gt;HC$3-1,$H9,0))</f>
        <v>0</v>
      </c>
      <c r="HD9" s="256">
        <f>IF($I9="Percentage of Cash Flow",IF($E9&gt;HD$3-1,(('Operating Pro Forma'!$T$59-'Operating Pro Forma'!$T$62)/12)*'Debt Service'!$F9),IF($E9&gt;HD$3-1,$H9,0))</f>
        <v>0</v>
      </c>
      <c r="HE9" s="256">
        <f>IF($I9="Percentage of Cash Flow",IF($E9&gt;HE$3-1,(('Operating Pro Forma'!$T$59-'Operating Pro Forma'!$T$62)/12)*'Debt Service'!$F9),IF($E9&gt;HE$3-1,$H9,0))</f>
        <v>0</v>
      </c>
      <c r="HF9" s="256">
        <f>IF($I9="Percentage of Cash Flow",IF($E9&gt;HF$3-1,(('Operating Pro Forma'!$T$59-'Operating Pro Forma'!$T$62)/12)*'Debt Service'!$F9),IF($E9&gt;HF$3-1,$H9,0))</f>
        <v>0</v>
      </c>
      <c r="HG9" s="256">
        <f>IF($I9="Percentage of Cash Flow",IF($E9&gt;HG$3-1,(('Operating Pro Forma'!$T$59-'Operating Pro Forma'!$T$62)/12)*'Debt Service'!$F9),IF($E9&gt;HG$3-1,$H9,0))</f>
        <v>0</v>
      </c>
      <c r="HH9" s="256">
        <f>IF($I9="Percentage of Cash Flow",IF($E9&gt;HH$3-1,(('Operating Pro Forma'!$T$59-'Operating Pro Forma'!$T$62)/12)*'Debt Service'!$F9),IF($E9&gt;HH$3-1,$H9,0))</f>
        <v>0</v>
      </c>
      <c r="HI9" s="256">
        <f>IF($I9="Percentage of Cash Flow",IF($E9&gt;HI$3-1,(('Operating Pro Forma'!$T$59-'Operating Pro Forma'!$T$62)/12)*'Debt Service'!$F9),IF($E9&gt;HI$3-1,$H9,0))</f>
        <v>0</v>
      </c>
      <c r="HJ9" s="256">
        <f>IF($I9="Percentage of Cash Flow",IF($E9&gt;HJ$3-1,(('Operating Pro Forma'!$T$59-'Operating Pro Forma'!$T$62)/12)*'Debt Service'!$F9),IF($E9&gt;HJ$3-1,$H9,0))</f>
        <v>0</v>
      </c>
      <c r="HK9" s="256">
        <f>IF($I9="Percentage of Cash Flow",IF($E9&gt;HK$3-1,(('Operating Pro Forma'!$T$59-'Operating Pro Forma'!$T$62)/12)*'Debt Service'!$F9),IF($E9&gt;HK$3-1,$H9,0))</f>
        <v>0</v>
      </c>
      <c r="HL9" s="69">
        <f t="shared" si="16"/>
        <v>0</v>
      </c>
      <c r="HM9" s="256">
        <f>IF($I9="Percentage of Cash Flow",IF($E9&gt;HM$3-1,(('Operating Pro Forma'!$U$59-'Operating Pro Forma'!$U$62)/12)*'Debt Service'!$F9),IF($E9&gt;HM$3-1,$H9,0))</f>
        <v>0</v>
      </c>
      <c r="HN9" s="256">
        <f>IF($I9="Percentage of Cash Flow",IF($E9&gt;HN$3-1,(('Operating Pro Forma'!$U$59-'Operating Pro Forma'!$U$62)/12)*'Debt Service'!$F9),IF($E9&gt;HN$3-1,$H9,0))</f>
        <v>0</v>
      </c>
      <c r="HO9" s="256">
        <f>IF($I9="Percentage of Cash Flow",IF($E9&gt;HO$3-1,(('Operating Pro Forma'!$U$59-'Operating Pro Forma'!$U$62)/12)*'Debt Service'!$F9),IF($E9&gt;HO$3-1,$H9,0))</f>
        <v>0</v>
      </c>
      <c r="HP9" s="256">
        <f>IF($I9="Percentage of Cash Flow",IF($E9&gt;HP$3-1,(('Operating Pro Forma'!$U$59-'Operating Pro Forma'!$U$62)/12)*'Debt Service'!$F9),IF($E9&gt;HP$3-1,$H9,0))</f>
        <v>0</v>
      </c>
      <c r="HQ9" s="256">
        <f>IF($I9="Percentage of Cash Flow",IF($E9&gt;HQ$3-1,(('Operating Pro Forma'!$U$59-'Operating Pro Forma'!$U$62)/12)*'Debt Service'!$F9),IF($E9&gt;HQ$3-1,$H9,0))</f>
        <v>0</v>
      </c>
      <c r="HR9" s="256">
        <f>IF($I9="Percentage of Cash Flow",IF($E9&gt;HR$3-1,(('Operating Pro Forma'!$U$59-'Operating Pro Forma'!$U$62)/12)*'Debt Service'!$F9),IF($E9&gt;HR$3-1,$H9,0))</f>
        <v>0</v>
      </c>
      <c r="HS9" s="256">
        <f>IF($I9="Percentage of Cash Flow",IF($E9&gt;HS$3-1,(('Operating Pro Forma'!$U$59-'Operating Pro Forma'!$U$62)/12)*'Debt Service'!$F9),IF($E9&gt;HS$3-1,$H9,0))</f>
        <v>0</v>
      </c>
      <c r="HT9" s="256">
        <f>IF($I9="Percentage of Cash Flow",IF($E9&gt;HT$3-1,(('Operating Pro Forma'!$U$59-'Operating Pro Forma'!$U$62)/12)*'Debt Service'!$F9),IF($E9&gt;HT$3-1,$H9,0))</f>
        <v>0</v>
      </c>
      <c r="HU9" s="256">
        <f>IF($I9="Percentage of Cash Flow",IF($E9&gt;HU$3-1,(('Operating Pro Forma'!$U$59-'Operating Pro Forma'!$U$62)/12)*'Debt Service'!$F9),IF($E9&gt;HU$3-1,$H9,0))</f>
        <v>0</v>
      </c>
      <c r="HV9" s="256">
        <f>IF($I9="Percentage of Cash Flow",IF($E9&gt;HV$3-1,(('Operating Pro Forma'!$U$59-'Operating Pro Forma'!$U$62)/12)*'Debt Service'!$F9),IF($E9&gt;HV$3-1,$H9,0))</f>
        <v>0</v>
      </c>
      <c r="HW9" s="256">
        <f>IF($I9="Percentage of Cash Flow",IF($E9&gt;HW$3-1,(('Operating Pro Forma'!$U$59-'Operating Pro Forma'!$U$62)/12)*'Debt Service'!$F9),IF($E9&gt;HW$3-1,$H9,0))</f>
        <v>0</v>
      </c>
      <c r="HX9" s="256">
        <f>IF($I9="Percentage of Cash Flow",IF($E9&gt;HX$3-1,(('Operating Pro Forma'!$U$59-'Operating Pro Forma'!$U$62)/12)*'Debt Service'!$F9),IF($E9&gt;HX$3-1,$H9,0))</f>
        <v>0</v>
      </c>
      <c r="HY9" s="69">
        <f t="shared" si="17"/>
        <v>0</v>
      </c>
      <c r="HZ9" s="256">
        <f>IF($I9="Percentage of Cash Flow",IF($E9&gt;HZ$3-1,(('Operating Pro Forma'!$V$59-'Operating Pro Forma'!$V$62)/12)*'Debt Service'!$F9),IF($E9&gt;HZ$3-1,$H9,0))</f>
        <v>0</v>
      </c>
      <c r="IA9" s="256">
        <f>IF($I9="Percentage of Cash Flow",IF($E9&gt;IA$3-1,(('Operating Pro Forma'!$V$59-'Operating Pro Forma'!$V$62)/12)*'Debt Service'!$F9),IF($E9&gt;IA$3-1,$H9,0))</f>
        <v>0</v>
      </c>
      <c r="IB9" s="256">
        <f>IF($I9="Percentage of Cash Flow",IF($E9&gt;IB$3-1,(('Operating Pro Forma'!$V$59-'Operating Pro Forma'!$V$62)/12)*'Debt Service'!$F9),IF($E9&gt;IB$3-1,$H9,0))</f>
        <v>0</v>
      </c>
      <c r="IC9" s="256">
        <f>IF($I9="Percentage of Cash Flow",IF($E9&gt;IC$3-1,(('Operating Pro Forma'!$V$59-'Operating Pro Forma'!$V$62)/12)*'Debt Service'!$F9),IF($E9&gt;IC$3-1,$H9,0))</f>
        <v>0</v>
      </c>
      <c r="ID9" s="256">
        <f>IF($I9="Percentage of Cash Flow",IF($E9&gt;ID$3-1,(('Operating Pro Forma'!$V$59-'Operating Pro Forma'!$V$62)/12)*'Debt Service'!$F9),IF($E9&gt;ID$3-1,$H9,0))</f>
        <v>0</v>
      </c>
      <c r="IE9" s="256">
        <f>IF($I9="Percentage of Cash Flow",IF($E9&gt;IE$3-1,(('Operating Pro Forma'!$V$59-'Operating Pro Forma'!$V$62)/12)*'Debt Service'!$F9),IF($E9&gt;IE$3-1,$H9,0))</f>
        <v>0</v>
      </c>
      <c r="IF9" s="256">
        <f>IF($I9="Percentage of Cash Flow",IF($E9&gt;IF$3-1,(('Operating Pro Forma'!$V$59-'Operating Pro Forma'!$V$62)/12)*'Debt Service'!$F9),IF($E9&gt;IF$3-1,$H9,0))</f>
        <v>0</v>
      </c>
      <c r="IG9" s="256">
        <f>IF($I9="Percentage of Cash Flow",IF($E9&gt;IG$3-1,(('Operating Pro Forma'!$V$59-'Operating Pro Forma'!$V$62)/12)*'Debt Service'!$F9),IF($E9&gt;IG$3-1,$H9,0))</f>
        <v>0</v>
      </c>
      <c r="IH9" s="256">
        <f>IF($I9="Percentage of Cash Flow",IF($E9&gt;IH$3-1,(('Operating Pro Forma'!$V$59-'Operating Pro Forma'!$V$62)/12)*'Debt Service'!$F9),IF($E9&gt;IH$3-1,$H9,0))</f>
        <v>0</v>
      </c>
      <c r="II9" s="256">
        <f>IF($I9="Percentage of Cash Flow",IF($E9&gt;II$3-1,(('Operating Pro Forma'!$V$59-'Operating Pro Forma'!$V$62)/12)*'Debt Service'!$F9),IF($E9&gt;II$3-1,$H9,0))</f>
        <v>0</v>
      </c>
      <c r="IJ9" s="256">
        <f>IF($I9="Percentage of Cash Flow",IF($E9&gt;IJ$3-1,(('Operating Pro Forma'!$V$59-'Operating Pro Forma'!$V$62)/12)*'Debt Service'!$F9),IF($E9&gt;IJ$3-1,$H9,0))</f>
        <v>0</v>
      </c>
      <c r="IK9" s="256">
        <f>IF($I9="Percentage of Cash Flow",IF($E9&gt;IK$3-1,(('Operating Pro Forma'!$V$59-'Operating Pro Forma'!$V$62)/12)*'Debt Service'!$F9),IF($E9&gt;IK$3-1,$H9,0))</f>
        <v>0</v>
      </c>
      <c r="IL9" s="69">
        <f t="shared" si="18"/>
        <v>0</v>
      </c>
      <c r="IM9" s="256">
        <f>IF($I9="Percentage of Cash Flow",IF($E9&gt;IM$3-1,(('Operating Pro Forma'!$W$59-'Operating Pro Forma'!$W$62)/12)*'Debt Service'!$F9),IF($E9&gt;IM$3-1,$H9,0))</f>
        <v>0</v>
      </c>
      <c r="IN9" s="256">
        <f>IF($I9="Percentage of Cash Flow",IF($E9&gt;IN$3-1,(('Operating Pro Forma'!$W$59-'Operating Pro Forma'!$W$62)/12)*'Debt Service'!$F9),IF($E9&gt;IN$3-1,$H9,0))</f>
        <v>0</v>
      </c>
      <c r="IO9" s="256">
        <f>IF($I9="Percentage of Cash Flow",IF($E9&gt;IO$3-1,(('Operating Pro Forma'!$W$59-'Operating Pro Forma'!$W$62)/12)*'Debt Service'!$F9),IF($E9&gt;IO$3-1,$H9,0))</f>
        <v>0</v>
      </c>
      <c r="IP9" s="256">
        <f>IF($I9="Percentage of Cash Flow",IF($E9&gt;IP$3-1,(('Operating Pro Forma'!$W$59-'Operating Pro Forma'!$W$62)/12)*'Debt Service'!$F9),IF($E9&gt;IP$3-1,$H9,0))</f>
        <v>0</v>
      </c>
      <c r="IQ9" s="256">
        <f>IF($I9="Percentage of Cash Flow",IF($E9&gt;IQ$3-1,(('Operating Pro Forma'!$W$59-'Operating Pro Forma'!$W$62)/12)*'Debt Service'!$F9),IF($E9&gt;IQ$3-1,$H9,0))</f>
        <v>0</v>
      </c>
      <c r="IR9" s="256">
        <f>IF($I9="Percentage of Cash Flow",IF($E9&gt;IR$3-1,(('Operating Pro Forma'!$W$59-'Operating Pro Forma'!$W$62)/12)*'Debt Service'!$F9),IF($E9&gt;IR$3-1,$H9,0))</f>
        <v>0</v>
      </c>
      <c r="IS9" s="256">
        <f>IF($I9="Percentage of Cash Flow",IF($E9&gt;IS$3-1,(('Operating Pro Forma'!$W$59-'Operating Pro Forma'!$W$62)/12)*'Debt Service'!$F9),IF($E9&gt;IS$3-1,$H9,0))</f>
        <v>0</v>
      </c>
      <c r="IT9" s="256">
        <f>IF($I9="Percentage of Cash Flow",IF($E9&gt;IT$3-1,(('Operating Pro Forma'!$W$59-'Operating Pro Forma'!$W$62)/12)*'Debt Service'!$F9),IF($E9&gt;IT$3-1,$H9,0))</f>
        <v>0</v>
      </c>
      <c r="IU9" s="256">
        <f>IF($I9="Percentage of Cash Flow",IF($E9&gt;IU$3-1,(('Operating Pro Forma'!$W$59-'Operating Pro Forma'!$W$62)/12)*'Debt Service'!$F9),IF($E9&gt;IU$3-1,$H9,0))</f>
        <v>0</v>
      </c>
      <c r="IV9" s="256">
        <f>IF($I9="Percentage of Cash Flow",IF($E9&gt;IV$3-1,(('Operating Pro Forma'!$W$59-'Operating Pro Forma'!$W$62)/12)*'Debt Service'!$F9),IF($E9&gt;IV$3-1,$H9,0))</f>
        <v>0</v>
      </c>
      <c r="IW9" s="256">
        <f>IF($I9="Percentage of Cash Flow",IF($E9&gt;IW$3-1,(('Operating Pro Forma'!$W$59-'Operating Pro Forma'!$W$62)/12)*'Debt Service'!$F9),IF($E9&gt;IW$3-1,$H9,0))</f>
        <v>0</v>
      </c>
      <c r="IX9" s="256">
        <f>IF($I9="Percentage of Cash Flow",IF($E9&gt;IX$3-1,(('Operating Pro Forma'!$W$59-'Operating Pro Forma'!$W$62)/12)*'Debt Service'!$F9),IF($E9&gt;IX$3-1,$H9,0))</f>
        <v>0</v>
      </c>
      <c r="IY9" s="69">
        <f t="shared" si="19"/>
        <v>0</v>
      </c>
      <c r="IZ9" s="256">
        <f>IF($I9="Percentage of Cash Flow",IF($E9&gt;IZ$3-1,(('Operating Pro Forma'!$X$59-'Operating Pro Forma'!$X$62)/12)*'Debt Service'!$F9),IF($E9&gt;IZ$3-1,$H9,0))</f>
        <v>0</v>
      </c>
      <c r="JA9" s="256">
        <f>IF($I9="Percentage of Cash Flow",IF($E9&gt;JA$3-1,(('Operating Pro Forma'!$X$59-'Operating Pro Forma'!$X$62)/12)*'Debt Service'!$F9),IF($E9&gt;JA$3-1,$H9,0))</f>
        <v>0</v>
      </c>
      <c r="JB9" s="256">
        <f>IF($I9="Percentage of Cash Flow",IF($E9&gt;JB$3-1,(('Operating Pro Forma'!$X$59-'Operating Pro Forma'!$X$62)/12)*'Debt Service'!$F9),IF($E9&gt;JB$3-1,$H9,0))</f>
        <v>0</v>
      </c>
      <c r="JC9" s="256">
        <f>IF($I9="Percentage of Cash Flow",IF($E9&gt;JC$3-1,(('Operating Pro Forma'!$X$59-'Operating Pro Forma'!$X$62)/12)*'Debt Service'!$F9),IF($E9&gt;JC$3-1,$H9,0))</f>
        <v>0</v>
      </c>
      <c r="JD9" s="256">
        <f>IF($I9="Percentage of Cash Flow",IF($E9&gt;JD$3-1,(('Operating Pro Forma'!$X$59-'Operating Pro Forma'!$X$62)/12)*'Debt Service'!$F9),IF($E9&gt;JD$3-1,$H9,0))</f>
        <v>0</v>
      </c>
      <c r="JE9" s="256">
        <f>IF($I9="Percentage of Cash Flow",IF($E9&gt;JE$3-1,(('Operating Pro Forma'!$X$59-'Operating Pro Forma'!$X$62)/12)*'Debt Service'!$F9),IF($E9&gt;JE$3-1,$H9,0))</f>
        <v>0</v>
      </c>
      <c r="JF9" s="256">
        <f>IF($I9="Percentage of Cash Flow",IF($E9&gt;JF$3-1,(('Operating Pro Forma'!$X$59-'Operating Pro Forma'!$X$62)/12)*'Debt Service'!$F9),IF($E9&gt;JF$3-1,$H9,0))</f>
        <v>0</v>
      </c>
      <c r="JG9" s="256">
        <f>IF($I9="Percentage of Cash Flow",IF($E9&gt;JG$3-1,(('Operating Pro Forma'!$X$59-'Operating Pro Forma'!$X$62)/12)*'Debt Service'!$F9),IF($E9&gt;JG$3-1,$H9,0))</f>
        <v>0</v>
      </c>
      <c r="JH9" s="256">
        <f>IF($I9="Percentage of Cash Flow",IF($E9&gt;JH$3-1,(('Operating Pro Forma'!$X$59-'Operating Pro Forma'!$X$62)/12)*'Debt Service'!$F9),IF($E9&gt;JH$3-1,$H9,0))</f>
        <v>0</v>
      </c>
      <c r="JI9" s="256">
        <f>IF($I9="Percentage of Cash Flow",IF($E9&gt;JI$3-1,(('Operating Pro Forma'!$X$59-'Operating Pro Forma'!$X$62)/12)*'Debt Service'!$F9),IF($E9&gt;JI$3-1,$H9,0))</f>
        <v>0</v>
      </c>
      <c r="JJ9" s="256">
        <f>IF($I9="Percentage of Cash Flow",IF($E9&gt;JJ$3-1,(('Operating Pro Forma'!$X$59-'Operating Pro Forma'!$X$62)/12)*'Debt Service'!$F9),IF($E9&gt;JJ$3-1,$H9,0))</f>
        <v>0</v>
      </c>
      <c r="JK9" s="256">
        <f>IF($I9="Percentage of Cash Flow",IF($E9&gt;JK$3-1,(('Operating Pro Forma'!$X$59-'Operating Pro Forma'!$X$62)/12)*'Debt Service'!$F9),IF($E9&gt;JK$3-1,$H9,0))</f>
        <v>0</v>
      </c>
      <c r="JL9" s="69">
        <f t="shared" si="20"/>
        <v>0</v>
      </c>
    </row>
    <row r="10" spans="1:272" x14ac:dyDescent="0.3">
      <c r="A10" s="320">
        <f>'Funding Sources'!A10</f>
        <v>0</v>
      </c>
      <c r="B10" s="311">
        <f>'Funding Sources'!B10:C10</f>
        <v>0</v>
      </c>
      <c r="C10" s="318">
        <f>'Funding Sources'!G10</f>
        <v>0</v>
      </c>
      <c r="D10" s="314"/>
      <c r="E10" s="315"/>
      <c r="F10" s="316"/>
      <c r="G10" s="318">
        <f t="shared" si="0"/>
        <v>0</v>
      </c>
      <c r="H10" s="314"/>
      <c r="I10" s="315"/>
      <c r="J10" s="317"/>
      <c r="M10" s="256">
        <f>IF($I$10="Percentage of Cash Flow",IF($E$10&gt;M$3-1,(('Operating Pro Forma'!$E$59-'Operating Pro Forma'!$E$62)/12)*'Debt Service'!$F$10),IF($E$10&gt;M$3-1,$H$10,0))</f>
        <v>0</v>
      </c>
      <c r="N10" s="256">
        <f>IF($I$10="Percentage of Cash Flow",IF($E$10&gt;N$3-1,(('Operating Pro Forma'!$E$59-'Operating Pro Forma'!$E$62)/12)*'Debt Service'!$F$10),IF($E$10&gt;N$3-1,$H$10,0))</f>
        <v>0</v>
      </c>
      <c r="O10" s="256">
        <f>IF($I$10="Percentage of Cash Flow",IF($E$10&gt;O$3-1,(('Operating Pro Forma'!$E$59-'Operating Pro Forma'!$E$62)/12)*'Debt Service'!$F$10),IF($E$10&gt;O$3-1,$H$10,0))</f>
        <v>0</v>
      </c>
      <c r="P10" s="256">
        <f>IF($I$10="Percentage of Cash Flow",IF($E$10&gt;P$3-1,(('Operating Pro Forma'!$E$59-'Operating Pro Forma'!$E$62)/12)*'Debt Service'!$F$10),IF($E$10&gt;P$3-1,$H$10,0))</f>
        <v>0</v>
      </c>
      <c r="Q10" s="256">
        <f>IF($I$10="Percentage of Cash Flow",IF($E$10&gt;Q$3-1,(('Operating Pro Forma'!$E$59-'Operating Pro Forma'!$E$62)/12)*'Debt Service'!$F$10),IF($E$10&gt;Q$3-1,$H$10,0))</f>
        <v>0</v>
      </c>
      <c r="R10" s="256">
        <f>IF($I$10="Percentage of Cash Flow",IF($E$10&gt;R$3-1,(('Operating Pro Forma'!$E$59-'Operating Pro Forma'!$E$62)/12)*'Debt Service'!$F$10),IF($E$10&gt;R$3-1,$H$10,0))</f>
        <v>0</v>
      </c>
      <c r="S10" s="256">
        <f>IF($I$10="Percentage of Cash Flow",IF($E$10&gt;S$3-1,(('Operating Pro Forma'!$E$59-'Operating Pro Forma'!$E$62)/12)*'Debt Service'!$F$10),IF($E$10&gt;S$3-1,$H$10,0))</f>
        <v>0</v>
      </c>
      <c r="T10" s="256">
        <f>IF($I$10="Percentage of Cash Flow",IF($E$10&gt;T$3-1,(('Operating Pro Forma'!$E$59-'Operating Pro Forma'!$E$62)/12)*'Debt Service'!$F$10),IF($E$10&gt;T$3-1,$H$10,0))</f>
        <v>0</v>
      </c>
      <c r="U10" s="256">
        <f>IF($I$10="Percentage of Cash Flow",IF($E$10&gt;U$3-1,(('Operating Pro Forma'!$E$59-'Operating Pro Forma'!$E$62)/12)*'Debt Service'!$F$10),IF($E$10&gt;U$3-1,$H$10,0))</f>
        <v>0</v>
      </c>
      <c r="V10" s="256">
        <f>IF($I$10="Percentage of Cash Flow",IF($E$10&gt;V$3-1,(('Operating Pro Forma'!$E$59-'Operating Pro Forma'!$E$62)/12)*'Debt Service'!$F$10),IF($E$10&gt;V$3-1,$H$10,0))</f>
        <v>0</v>
      </c>
      <c r="W10" s="256">
        <f>IF($I$10="Percentage of Cash Flow",IF($E$10&gt;W$3-1,(('Operating Pro Forma'!$E$59-'Operating Pro Forma'!$E$62)/12)*'Debt Service'!$F$10),IF($E$10&gt;W$3-1,$H$10,0))</f>
        <v>0</v>
      </c>
      <c r="X10" s="256">
        <f>IF($I$10="Percentage of Cash Flow",IF($E$10&gt;X$3-1,(('Operating Pro Forma'!$E$59-'Operating Pro Forma'!$E$62)/12)*'Debt Service'!$F$10),IF($E$10&gt;X$3-1,$H$10,0))</f>
        <v>0</v>
      </c>
      <c r="Y10" s="69">
        <f t="shared" si="1"/>
        <v>0</v>
      </c>
      <c r="Z10" s="256">
        <f>IF($I10="Percentage of Cash Flow",IF($E10&gt;Z$3-1,(('Operating Pro Forma'!$F$59-'Operating Pro Forma'!$F$62)/12)*'Debt Service'!$F10),IF($E10&gt;Z$3-1,$H10,0))</f>
        <v>0</v>
      </c>
      <c r="AA10" s="256">
        <f>IF($I10="Percentage of Cash Flow",IF($E10&gt;AA$3-1,(('Operating Pro Forma'!$F$59-'Operating Pro Forma'!$F$62)/12)*'Debt Service'!$F10),IF($E10&gt;AA$3-1,$H10,0))</f>
        <v>0</v>
      </c>
      <c r="AB10" s="256">
        <f>IF($I10="Percentage of Cash Flow",IF($E10&gt;AB$3-1,(('Operating Pro Forma'!$F$59-'Operating Pro Forma'!$F$62)/12)*'Debt Service'!$F10),IF($E10&gt;AB$3-1,$H10,0))</f>
        <v>0</v>
      </c>
      <c r="AC10" s="256">
        <f>IF($I10="Percentage of Cash Flow",IF($E10&gt;AC$3-1,(('Operating Pro Forma'!$F$59-'Operating Pro Forma'!$F$62)/12)*'Debt Service'!$F10),IF($E10&gt;AC$3-1,$H10,0))</f>
        <v>0</v>
      </c>
      <c r="AD10" s="256">
        <f>IF($I10="Percentage of Cash Flow",IF($E10&gt;AD$3-1,(('Operating Pro Forma'!$F$59-'Operating Pro Forma'!$F$62)/12)*'Debt Service'!$F10),IF($E10&gt;AD$3-1,$H10,0))</f>
        <v>0</v>
      </c>
      <c r="AE10" s="256">
        <f>IF($I10="Percentage of Cash Flow",IF($E10&gt;AE$3-1,(('Operating Pro Forma'!$F$59-'Operating Pro Forma'!$F$62)/12)*'Debt Service'!$F10),IF($E10&gt;AE$3-1,$H10,0))</f>
        <v>0</v>
      </c>
      <c r="AF10" s="256">
        <f>IF($I10="Percentage of Cash Flow",IF($E10&gt;AF$3-1,(('Operating Pro Forma'!$F$59-'Operating Pro Forma'!$F$62)/12)*'Debt Service'!$F10),IF($E10&gt;AF$3-1,$H10,0))</f>
        <v>0</v>
      </c>
      <c r="AG10" s="256">
        <f>IF($I10="Percentage of Cash Flow",IF($E10&gt;AG$3-1,(('Operating Pro Forma'!$F$59-'Operating Pro Forma'!$F$62)/12)*'Debt Service'!$F10),IF($E10&gt;AG$3-1,$H10,0))</f>
        <v>0</v>
      </c>
      <c r="AH10" s="256">
        <f>IF($I10="Percentage of Cash Flow",IF($E10&gt;AH$3-1,(('Operating Pro Forma'!$F$59-'Operating Pro Forma'!$F$62)/12)*'Debt Service'!$F10),IF($E10&gt;AH$3-1,$H10,0))</f>
        <v>0</v>
      </c>
      <c r="AI10" s="256">
        <f>IF($I10="Percentage of Cash Flow",IF($E10&gt;AI$3-1,(('Operating Pro Forma'!$F$59-'Operating Pro Forma'!$F$62)/12)*'Debt Service'!$F10),IF($E10&gt;AI$3-1,$H10,0))</f>
        <v>0</v>
      </c>
      <c r="AJ10" s="256">
        <f>IF($I10="Percentage of Cash Flow",IF($E10&gt;AJ$3-1,(('Operating Pro Forma'!$F$59-'Operating Pro Forma'!$F$62)/12)*'Debt Service'!$F10),IF($E10&gt;AJ$3-1,$H10,0))</f>
        <v>0</v>
      </c>
      <c r="AK10" s="256">
        <f>IF($I10="Percentage of Cash Flow",IF($E10&gt;AK$3-1,(('Operating Pro Forma'!$F$59-'Operating Pro Forma'!$F$62)/12)*'Debt Service'!$F10),IF($E10&gt;AK$3-1,$H10,0))</f>
        <v>0</v>
      </c>
      <c r="AL10" s="69">
        <f t="shared" si="2"/>
        <v>0</v>
      </c>
      <c r="AM10" s="256">
        <f>IF($I10="Percentage of Cash Flow",IF($E10&gt;AM$3-1,(('Operating Pro Forma'!$G$59-'Operating Pro Forma'!$G$62)/12)*'Debt Service'!$F10),IF($E10&gt;AM$3-1,$H10,0))</f>
        <v>0</v>
      </c>
      <c r="AN10" s="256">
        <f>IF($I10="Percentage of Cash Flow",IF($E10&gt;AN$3-1,(('Operating Pro Forma'!$G$59-'Operating Pro Forma'!$G$62)/12)*'Debt Service'!$F10),IF($E10&gt;AN$3-1,$H10,0))</f>
        <v>0</v>
      </c>
      <c r="AO10" s="256">
        <f>IF($I10="Percentage of Cash Flow",IF($E10&gt;AO$3-1,(('Operating Pro Forma'!$G$59-'Operating Pro Forma'!$G$62)/12)*'Debt Service'!$F10),IF($E10&gt;AO$3-1,$H10,0))</f>
        <v>0</v>
      </c>
      <c r="AP10" s="256">
        <f>IF($I10="Percentage of Cash Flow",IF($E10&gt;AP$3-1,(('Operating Pro Forma'!$G$59-'Operating Pro Forma'!$G$62)/12)*'Debt Service'!$F10),IF($E10&gt;AP$3-1,$H10,0))</f>
        <v>0</v>
      </c>
      <c r="AQ10" s="256">
        <f>IF($I10="Percentage of Cash Flow",IF($E10&gt;AQ$3-1,(('Operating Pro Forma'!$G$59-'Operating Pro Forma'!$G$62)/12)*'Debt Service'!$F10),IF($E10&gt;AQ$3-1,$H10,0))</f>
        <v>0</v>
      </c>
      <c r="AR10" s="256">
        <f>IF($I10="Percentage of Cash Flow",IF($E10&gt;AR$3-1,(('Operating Pro Forma'!$G$59-'Operating Pro Forma'!$G$62)/12)*'Debt Service'!$F10),IF($E10&gt;AR$3-1,$H10,0))</f>
        <v>0</v>
      </c>
      <c r="AS10" s="256">
        <f>IF($I10="Percentage of Cash Flow",IF($E10&gt;AS$3-1,(('Operating Pro Forma'!$G$59-'Operating Pro Forma'!$G$62)/12)*'Debt Service'!$F10),IF($E10&gt;AS$3-1,$H10,0))</f>
        <v>0</v>
      </c>
      <c r="AT10" s="256">
        <f>IF($I10="Percentage of Cash Flow",IF($E10&gt;AT$3-1,(('Operating Pro Forma'!$G$59-'Operating Pro Forma'!$G$62)/12)*'Debt Service'!$F10),IF($E10&gt;AT$3-1,$H10,0))</f>
        <v>0</v>
      </c>
      <c r="AU10" s="256">
        <f>IF($I10="Percentage of Cash Flow",IF($E10&gt;AU$3-1,(('Operating Pro Forma'!$G$59-'Operating Pro Forma'!$G$62)/12)*'Debt Service'!$F10),IF($E10&gt;AU$3-1,$H10,0))</f>
        <v>0</v>
      </c>
      <c r="AV10" s="256">
        <f>IF($I10="Percentage of Cash Flow",IF($E10&gt;AV$3-1,(('Operating Pro Forma'!$G$59-'Operating Pro Forma'!$G$62)/12)*'Debt Service'!$F10),IF($E10&gt;AV$3-1,$H10,0))</f>
        <v>0</v>
      </c>
      <c r="AW10" s="256">
        <f>IF($I10="Percentage of Cash Flow",IF($E10&gt;AW$3-1,(('Operating Pro Forma'!$G$59-'Operating Pro Forma'!$G$62)/12)*'Debt Service'!$F10),IF($E10&gt;AW$3-1,$H10,0))</f>
        <v>0</v>
      </c>
      <c r="AX10" s="256">
        <f>IF($I10="Percentage of Cash Flow",IF($E10&gt;AX$3-1,(('Operating Pro Forma'!$G$59-'Operating Pro Forma'!$G$62)/12)*'Debt Service'!$F10),IF($E10&gt;AX$3-1,$H10,0))</f>
        <v>0</v>
      </c>
      <c r="AY10" s="69">
        <f t="shared" si="3"/>
        <v>0</v>
      </c>
      <c r="AZ10" s="256">
        <f>IF($I10="Percentage of Cash Flow",IF($E10&gt;AZ$3-1,(('Operating Pro Forma'!$H$59-'Operating Pro Forma'!$H$62)/12)*'Debt Service'!$F10),IF($E10&gt;AZ$3-1,$H10,0))</f>
        <v>0</v>
      </c>
      <c r="BA10" s="256">
        <f>IF($I10="Percentage of Cash Flow",IF($E10&gt;BA$3-1,(('Operating Pro Forma'!$H$59-'Operating Pro Forma'!$H$62)/12)*'Debt Service'!$F10),IF($E10&gt;BA$3-1,$H10,0))</f>
        <v>0</v>
      </c>
      <c r="BB10" s="256">
        <f>IF($I10="Percentage of Cash Flow",IF($E10&gt;BB$3-1,(('Operating Pro Forma'!$H$59-'Operating Pro Forma'!$H$62)/12)*'Debt Service'!$F10),IF($E10&gt;BB$3-1,$H10,0))</f>
        <v>0</v>
      </c>
      <c r="BC10" s="256">
        <f>IF($I10="Percentage of Cash Flow",IF($E10&gt;BC$3-1,(('Operating Pro Forma'!$H$59-'Operating Pro Forma'!$H$62)/12)*'Debt Service'!$F10),IF($E10&gt;BC$3-1,$H10,0))</f>
        <v>0</v>
      </c>
      <c r="BD10" s="256">
        <f>IF($I10="Percentage of Cash Flow",IF($E10&gt;BD$3-1,(('Operating Pro Forma'!$H$59-'Operating Pro Forma'!$H$62)/12)*'Debt Service'!$F10),IF($E10&gt;BD$3-1,$H10,0))</f>
        <v>0</v>
      </c>
      <c r="BE10" s="256">
        <f>IF($I10="Percentage of Cash Flow",IF($E10&gt;BE$3-1,(('Operating Pro Forma'!$H$59-'Operating Pro Forma'!$H$62)/12)*'Debt Service'!$F10),IF($E10&gt;BE$3-1,$H10,0))</f>
        <v>0</v>
      </c>
      <c r="BF10" s="256">
        <f>IF($I10="Percentage of Cash Flow",IF($E10&gt;BF$3-1,(('Operating Pro Forma'!$H$59-'Operating Pro Forma'!$H$62)/12)*'Debt Service'!$F10),IF($E10&gt;BF$3-1,$H10,0))</f>
        <v>0</v>
      </c>
      <c r="BG10" s="256">
        <f>IF($I10="Percentage of Cash Flow",IF($E10&gt;BG$3-1,(('Operating Pro Forma'!$H$59-'Operating Pro Forma'!$H$62)/12)*'Debt Service'!$F10),IF($E10&gt;BG$3-1,$H10,0))</f>
        <v>0</v>
      </c>
      <c r="BH10" s="256">
        <f>IF($I10="Percentage of Cash Flow",IF($E10&gt;BH$3-1,(('Operating Pro Forma'!$H$59-'Operating Pro Forma'!$H$62)/12)*'Debt Service'!$F10),IF($E10&gt;BH$3-1,$H10,0))</f>
        <v>0</v>
      </c>
      <c r="BI10" s="256">
        <f>IF($I10="Percentage of Cash Flow",IF($E10&gt;BI$3-1,(('Operating Pro Forma'!$H$59-'Operating Pro Forma'!$H$62)/12)*'Debt Service'!$F10),IF($E10&gt;BI$3-1,$H10,0))</f>
        <v>0</v>
      </c>
      <c r="BJ10" s="256">
        <f>IF($I10="Percentage of Cash Flow",IF($E10&gt;BJ$3-1,(('Operating Pro Forma'!$H$59-'Operating Pro Forma'!$H$62)/12)*'Debt Service'!$F10),IF($E10&gt;BJ$3-1,$H10,0))</f>
        <v>0</v>
      </c>
      <c r="BK10" s="256">
        <f>IF($I10="Percentage of Cash Flow",IF($E10&gt;BK$3-1,(('Operating Pro Forma'!$H$59-'Operating Pro Forma'!$H$62)/12)*'Debt Service'!$F10),IF($E10&gt;BK$3-1,$H10,0))</f>
        <v>0</v>
      </c>
      <c r="BL10" s="69">
        <f t="shared" si="4"/>
        <v>0</v>
      </c>
      <c r="BM10" s="256">
        <f>IF($I10="Percentage of Cash Flow",IF($E10&gt;BM$3-1,(('Operating Pro Forma'!$I$59-'Operating Pro Forma'!$I$62)/12)*'Debt Service'!$F10),IF($E10&gt;BM$3-1,$H10,0))</f>
        <v>0</v>
      </c>
      <c r="BN10" s="256">
        <f>IF($I10="Percentage of Cash Flow",IF($E10&gt;BN$3-1,(('Operating Pro Forma'!$I$59-'Operating Pro Forma'!$I$62)/12)*'Debt Service'!$F10),IF($E10&gt;BN$3-1,$H10,0))</f>
        <v>0</v>
      </c>
      <c r="BO10" s="256">
        <f>IF($I10="Percentage of Cash Flow",IF($E10&gt;BO$3-1,(('Operating Pro Forma'!$I$59-'Operating Pro Forma'!$I$62)/12)*'Debt Service'!$F10),IF($E10&gt;BO$3-1,$H10,0))</f>
        <v>0</v>
      </c>
      <c r="BP10" s="256">
        <f>IF($I10="Percentage of Cash Flow",IF($E10&gt;BP$3-1,(('Operating Pro Forma'!$I$59-'Operating Pro Forma'!$I$62)/12)*'Debt Service'!$F10),IF($E10&gt;BP$3-1,$H10,0))</f>
        <v>0</v>
      </c>
      <c r="BQ10" s="256">
        <f>IF($I10="Percentage of Cash Flow",IF($E10&gt;BQ$3-1,(('Operating Pro Forma'!$I$59-'Operating Pro Forma'!$I$62)/12)*'Debt Service'!$F10),IF($E10&gt;BQ$3-1,$H10,0))</f>
        <v>0</v>
      </c>
      <c r="BR10" s="256">
        <f>IF($I10="Percentage of Cash Flow",IF($E10&gt;BR$3-1,(('Operating Pro Forma'!$I$59-'Operating Pro Forma'!$I$62)/12)*'Debt Service'!$F10),IF($E10&gt;BR$3-1,$H10,0))</f>
        <v>0</v>
      </c>
      <c r="BS10" s="256">
        <f>IF($I10="Percentage of Cash Flow",IF($E10&gt;BS$3-1,(('Operating Pro Forma'!$I$59-'Operating Pro Forma'!$I$62)/12)*'Debt Service'!$F10),IF($E10&gt;BS$3-1,$H10,0))</f>
        <v>0</v>
      </c>
      <c r="BT10" s="256">
        <f>IF($I10="Percentage of Cash Flow",IF($E10&gt;BT$3-1,(('Operating Pro Forma'!$I$59-'Operating Pro Forma'!$I$62)/12)*'Debt Service'!$F10),IF($E10&gt;BT$3-1,$H10,0))</f>
        <v>0</v>
      </c>
      <c r="BU10" s="256">
        <f>IF($I10="Percentage of Cash Flow",IF($E10&gt;BU$3-1,(('Operating Pro Forma'!$I$59-'Operating Pro Forma'!$I$62)/12)*'Debt Service'!$F10),IF($E10&gt;BU$3-1,$H10,0))</f>
        <v>0</v>
      </c>
      <c r="BV10" s="256">
        <f>IF($I10="Percentage of Cash Flow",IF($E10&gt;BV$3-1,(('Operating Pro Forma'!$I$59-'Operating Pro Forma'!$I$62)/12)*'Debt Service'!$F10),IF($E10&gt;BV$3-1,$H10,0))</f>
        <v>0</v>
      </c>
      <c r="BW10" s="256">
        <f>IF($I10="Percentage of Cash Flow",IF($E10&gt;BW$3-1,(('Operating Pro Forma'!$I$59-'Operating Pro Forma'!$I$62)/12)*'Debt Service'!$F10),IF($E10&gt;BW$3-1,$H10,0))</f>
        <v>0</v>
      </c>
      <c r="BX10" s="256">
        <f>IF($I10="Percentage of Cash Flow",IF($E10&gt;BX$3-1,(('Operating Pro Forma'!$I$59-'Operating Pro Forma'!$I$62)/12)*'Debt Service'!$F10),IF($E10&gt;BX$3-1,$H10,0))</f>
        <v>0</v>
      </c>
      <c r="BY10" s="69">
        <f t="shared" si="5"/>
        <v>0</v>
      </c>
      <c r="BZ10" s="256">
        <f>IF($I10="Percentage of Cash Flow",IF($E10&gt;BZ$3-1,(('Operating Pro Forma'!$J$59-'Operating Pro Forma'!$J$62)/12)*'Debt Service'!$F10),IF($E10&gt;BZ$3-1,$H10,0))</f>
        <v>0</v>
      </c>
      <c r="CA10" s="256">
        <f>IF($I10="Percentage of Cash Flow",IF($E10&gt;CA$3-1,(('Operating Pro Forma'!$J$59-'Operating Pro Forma'!$J$62)/12)*'Debt Service'!$F10),IF($E10&gt;CA$3-1,$H10,0))</f>
        <v>0</v>
      </c>
      <c r="CB10" s="256">
        <f>IF($I10="Percentage of Cash Flow",IF($E10&gt;CB$3-1,(('Operating Pro Forma'!$J$59-'Operating Pro Forma'!$J$62)/12)*'Debt Service'!$F10),IF($E10&gt;CB$3-1,$H10,0))</f>
        <v>0</v>
      </c>
      <c r="CC10" s="256">
        <f>IF($I10="Percentage of Cash Flow",IF($E10&gt;CC$3-1,(('Operating Pro Forma'!$J$59-'Operating Pro Forma'!$J$62)/12)*'Debt Service'!$F10),IF($E10&gt;CC$3-1,$H10,0))</f>
        <v>0</v>
      </c>
      <c r="CD10" s="256">
        <f>IF($I10="Percentage of Cash Flow",IF($E10&gt;CD$3-1,(('Operating Pro Forma'!$J$59-'Operating Pro Forma'!$J$62)/12)*'Debt Service'!$F10),IF($E10&gt;CD$3-1,$H10,0))</f>
        <v>0</v>
      </c>
      <c r="CE10" s="256">
        <f>IF($I10="Percentage of Cash Flow",IF($E10&gt;CE$3-1,(('Operating Pro Forma'!$J$59-'Operating Pro Forma'!$J$62)/12)*'Debt Service'!$F10),IF($E10&gt;CE$3-1,$H10,0))</f>
        <v>0</v>
      </c>
      <c r="CF10" s="256">
        <f>IF($I10="Percentage of Cash Flow",IF($E10&gt;CF$3-1,(('Operating Pro Forma'!$J$59-'Operating Pro Forma'!$J$62)/12)*'Debt Service'!$F10),IF($E10&gt;CF$3-1,$H10,0))</f>
        <v>0</v>
      </c>
      <c r="CG10" s="256">
        <f>IF($I10="Percentage of Cash Flow",IF($E10&gt;CG$3-1,(('Operating Pro Forma'!$J$59-'Operating Pro Forma'!$J$62)/12)*'Debt Service'!$F10),IF($E10&gt;CG$3-1,$H10,0))</f>
        <v>0</v>
      </c>
      <c r="CH10" s="256">
        <f>IF($I10="Percentage of Cash Flow",IF($E10&gt;CH$3-1,(('Operating Pro Forma'!$J$59-'Operating Pro Forma'!$J$62)/12)*'Debt Service'!$F10),IF($E10&gt;CH$3-1,$H10,0))</f>
        <v>0</v>
      </c>
      <c r="CI10" s="256">
        <f>IF($I10="Percentage of Cash Flow",IF($E10&gt;CI$3-1,(('Operating Pro Forma'!$J$59-'Operating Pro Forma'!$J$62)/12)*'Debt Service'!$F10),IF($E10&gt;CI$3-1,$H10,0))</f>
        <v>0</v>
      </c>
      <c r="CJ10" s="256">
        <f>IF($I10="Percentage of Cash Flow",IF($E10&gt;CJ$3-1,(('Operating Pro Forma'!$J$59-'Operating Pro Forma'!$J$62)/12)*'Debt Service'!$F10),IF($E10&gt;CJ$3-1,$H10,0))</f>
        <v>0</v>
      </c>
      <c r="CK10" s="256">
        <f>IF($I10="Percentage of Cash Flow",IF($E10&gt;CK$3-1,(('Operating Pro Forma'!$J$59-'Operating Pro Forma'!$J$62)/12)*'Debt Service'!$F10),IF($E10&gt;CK$3-1,$H10,0))</f>
        <v>0</v>
      </c>
      <c r="CL10" s="69">
        <f t="shared" si="6"/>
        <v>0</v>
      </c>
      <c r="CM10" s="256">
        <f>IF($I10="Percentage of Cash Flow",IF($E10&gt;CM$3-1,(('Operating Pro Forma'!$K$59-'Operating Pro Forma'!$K$62)/12)*'Debt Service'!$F10),IF($E10&gt;CM$3-1,$H10,0))</f>
        <v>0</v>
      </c>
      <c r="CN10" s="256">
        <f>IF($I10="Percentage of Cash Flow",IF($E10&gt;CN$3-1,(('Operating Pro Forma'!$K$59-'Operating Pro Forma'!$K$62)/12)*'Debt Service'!$F10),IF($E10&gt;CN$3-1,$H10,0))</f>
        <v>0</v>
      </c>
      <c r="CO10" s="256">
        <f>IF($I10="Percentage of Cash Flow",IF($E10&gt;CO$3-1,(('Operating Pro Forma'!$K$59-'Operating Pro Forma'!$K$62)/12)*'Debt Service'!$F10),IF($E10&gt;CO$3-1,$H10,0))</f>
        <v>0</v>
      </c>
      <c r="CP10" s="256">
        <f>IF($I10="Percentage of Cash Flow",IF($E10&gt;CP$3-1,(('Operating Pro Forma'!$K$59-'Operating Pro Forma'!$K$62)/12)*'Debt Service'!$F10),IF($E10&gt;CP$3-1,$H10,0))</f>
        <v>0</v>
      </c>
      <c r="CQ10" s="256">
        <f>IF($I10="Percentage of Cash Flow",IF($E10&gt;CQ$3-1,(('Operating Pro Forma'!$K$59-'Operating Pro Forma'!$K$62)/12)*'Debt Service'!$F10),IF($E10&gt;CQ$3-1,$H10,0))</f>
        <v>0</v>
      </c>
      <c r="CR10" s="256">
        <f>IF($I10="Percentage of Cash Flow",IF($E10&gt;CR$3-1,(('Operating Pro Forma'!$K$59-'Operating Pro Forma'!$K$62)/12)*'Debt Service'!$F10),IF($E10&gt;CR$3-1,$H10,0))</f>
        <v>0</v>
      </c>
      <c r="CS10" s="256">
        <f>IF($I10="Percentage of Cash Flow",IF($E10&gt;CS$3-1,(('Operating Pro Forma'!$K$59-'Operating Pro Forma'!$K$62)/12)*'Debt Service'!$F10),IF($E10&gt;CS$3-1,$H10,0))</f>
        <v>0</v>
      </c>
      <c r="CT10" s="256">
        <f>IF($I10="Percentage of Cash Flow",IF($E10&gt;CT$3-1,(('Operating Pro Forma'!$K$59-'Operating Pro Forma'!$K$62)/12)*'Debt Service'!$F10),IF($E10&gt;CT$3-1,$H10,0))</f>
        <v>0</v>
      </c>
      <c r="CU10" s="256">
        <f>IF($I10="Percentage of Cash Flow",IF($E10&gt;CU$3-1,(('Operating Pro Forma'!$K$59-'Operating Pro Forma'!$K$62)/12)*'Debt Service'!$F10),IF($E10&gt;CU$3-1,$H10,0))</f>
        <v>0</v>
      </c>
      <c r="CV10" s="256">
        <f>IF($I10="Percentage of Cash Flow",IF($E10&gt;CV$3-1,(('Operating Pro Forma'!$K$59-'Operating Pro Forma'!$K$62)/12)*'Debt Service'!$F10),IF($E10&gt;CV$3-1,$H10,0))</f>
        <v>0</v>
      </c>
      <c r="CW10" s="256">
        <f>IF($I10="Percentage of Cash Flow",IF($E10&gt;CW$3-1,(('Operating Pro Forma'!$K$59-'Operating Pro Forma'!$K$62)/12)*'Debt Service'!$F10),IF($E10&gt;CW$3-1,$H10,0))</f>
        <v>0</v>
      </c>
      <c r="CX10" s="256">
        <f>IF($I10="Percentage of Cash Flow",IF($E10&gt;CX$3-1,(('Operating Pro Forma'!$K$59-'Operating Pro Forma'!$K$62)/12)*'Debt Service'!$F10),IF($E10&gt;CX$3-1,$H10,0))</f>
        <v>0</v>
      </c>
      <c r="CY10" s="69">
        <f t="shared" si="7"/>
        <v>0</v>
      </c>
      <c r="CZ10" s="256">
        <f>IF($I10="Percentage of Cash Flow",IF($E10&gt;CZ$3-1,(('Operating Pro Forma'!$L$59-'Operating Pro Forma'!$L$62)/12)*'Debt Service'!$F10),IF($E10&gt;CZ$3-1,$H10,0))</f>
        <v>0</v>
      </c>
      <c r="DA10" s="256">
        <f>IF($I10="Percentage of Cash Flow",IF($E10&gt;DA$3-1,(('Operating Pro Forma'!$L$59-'Operating Pro Forma'!$L$62)/12)*'Debt Service'!$F10),IF($E10&gt;DA$3-1,$H10,0))</f>
        <v>0</v>
      </c>
      <c r="DB10" s="256">
        <f>IF($I10="Percentage of Cash Flow",IF($E10&gt;DB$3-1,(('Operating Pro Forma'!$L$59-'Operating Pro Forma'!$L$62)/12)*'Debt Service'!$F10),IF($E10&gt;DB$3-1,$H10,0))</f>
        <v>0</v>
      </c>
      <c r="DC10" s="256">
        <f>IF($I10="Percentage of Cash Flow",IF($E10&gt;DC$3-1,(('Operating Pro Forma'!$L$59-'Operating Pro Forma'!$L$62)/12)*'Debt Service'!$F10),IF($E10&gt;DC$3-1,$H10,0))</f>
        <v>0</v>
      </c>
      <c r="DD10" s="256">
        <f>IF($I10="Percentage of Cash Flow",IF($E10&gt;DD$3-1,(('Operating Pro Forma'!$L$59-'Operating Pro Forma'!$L$62)/12)*'Debt Service'!$F10),IF($E10&gt;DD$3-1,$H10,0))</f>
        <v>0</v>
      </c>
      <c r="DE10" s="256">
        <f>IF($I10="Percentage of Cash Flow",IF($E10&gt;DE$3-1,(('Operating Pro Forma'!$L$59-'Operating Pro Forma'!$L$62)/12)*'Debt Service'!$F10),IF($E10&gt;DE$3-1,$H10,0))</f>
        <v>0</v>
      </c>
      <c r="DF10" s="256">
        <f>IF($I10="Percentage of Cash Flow",IF($E10&gt;DF$3-1,(('Operating Pro Forma'!$L$59-'Operating Pro Forma'!$L$62)/12)*'Debt Service'!$F10),IF($E10&gt;DF$3-1,$H10,0))</f>
        <v>0</v>
      </c>
      <c r="DG10" s="256">
        <f>IF($I10="Percentage of Cash Flow",IF($E10&gt;DG$3-1,(('Operating Pro Forma'!$L$59-'Operating Pro Forma'!$L$62)/12)*'Debt Service'!$F10),IF($E10&gt;DG$3-1,$H10,0))</f>
        <v>0</v>
      </c>
      <c r="DH10" s="256">
        <f>IF($I10="Percentage of Cash Flow",IF($E10&gt;DH$3-1,(('Operating Pro Forma'!$L$59-'Operating Pro Forma'!$L$62)/12)*'Debt Service'!$F10),IF($E10&gt;DH$3-1,$H10,0))</f>
        <v>0</v>
      </c>
      <c r="DI10" s="256">
        <f>IF($I10="Percentage of Cash Flow",IF($E10&gt;DI$3-1,(('Operating Pro Forma'!$L$59-'Operating Pro Forma'!$L$62)/12)*'Debt Service'!$F10),IF($E10&gt;DI$3-1,$H10,0))</f>
        <v>0</v>
      </c>
      <c r="DJ10" s="256">
        <f>IF($I10="Percentage of Cash Flow",IF($E10&gt;DJ$3-1,(('Operating Pro Forma'!$L$59-'Operating Pro Forma'!$L$62)/12)*'Debt Service'!$F10),IF($E10&gt;DJ$3-1,$H10,0))</f>
        <v>0</v>
      </c>
      <c r="DK10" s="256">
        <f>IF($I10="Percentage of Cash Flow",IF($E10&gt;DK$3-1,(('Operating Pro Forma'!$L$59-'Operating Pro Forma'!$L$62)/12)*'Debt Service'!$F10),IF($E10&gt;DK$3-1,$H10,0))</f>
        <v>0</v>
      </c>
      <c r="DL10" s="69">
        <f t="shared" si="8"/>
        <v>0</v>
      </c>
      <c r="DM10" s="256">
        <f>IF($I10="Percentage of Cash Flow",IF($E10&gt;DM$3-1,(('Operating Pro Forma'!$M$59-'Operating Pro Forma'!$M$62)/12)*'Debt Service'!$F10),IF($E10&gt;DM$3-1,$H10,0))</f>
        <v>0</v>
      </c>
      <c r="DN10" s="256">
        <f>IF($I10="Percentage of Cash Flow",IF($E10&gt;DN$3-1,(('Operating Pro Forma'!$M$59-'Operating Pro Forma'!$M$62)/12)*'Debt Service'!$F10),IF($E10&gt;DN$3-1,$H10,0))</f>
        <v>0</v>
      </c>
      <c r="DO10" s="256">
        <f>IF($I10="Percentage of Cash Flow",IF($E10&gt;DO$3-1,(('Operating Pro Forma'!$M$59-'Operating Pro Forma'!$M$62)/12)*'Debt Service'!$F10),IF($E10&gt;DO$3-1,$H10,0))</f>
        <v>0</v>
      </c>
      <c r="DP10" s="256">
        <f>IF($I10="Percentage of Cash Flow",IF($E10&gt;DP$3-1,(('Operating Pro Forma'!$M$59-'Operating Pro Forma'!$M$62)/12)*'Debt Service'!$F10),IF($E10&gt;DP$3-1,$H10,0))</f>
        <v>0</v>
      </c>
      <c r="DQ10" s="256">
        <f>IF($I10="Percentage of Cash Flow",IF($E10&gt;DQ$3-1,(('Operating Pro Forma'!$M$59-'Operating Pro Forma'!$M$62)/12)*'Debt Service'!$F10),IF($E10&gt;DQ$3-1,$H10,0))</f>
        <v>0</v>
      </c>
      <c r="DR10" s="256">
        <f>IF($I10="Percentage of Cash Flow",IF($E10&gt;DR$3-1,(('Operating Pro Forma'!$M$59-'Operating Pro Forma'!$M$62)/12)*'Debt Service'!$F10),IF($E10&gt;DR$3-1,$H10,0))</f>
        <v>0</v>
      </c>
      <c r="DS10" s="256">
        <f>IF($I10="Percentage of Cash Flow",IF($E10&gt;DS$3-1,(('Operating Pro Forma'!$M$59-'Operating Pro Forma'!$M$62)/12)*'Debt Service'!$F10),IF($E10&gt;DS$3-1,$H10,0))</f>
        <v>0</v>
      </c>
      <c r="DT10" s="256">
        <f>IF($I10="Percentage of Cash Flow",IF($E10&gt;DT$3-1,(('Operating Pro Forma'!$M$59-'Operating Pro Forma'!$M$62)/12)*'Debt Service'!$F10),IF($E10&gt;DT$3-1,$H10,0))</f>
        <v>0</v>
      </c>
      <c r="DU10" s="256">
        <f>IF($I10="Percentage of Cash Flow",IF($E10&gt;DU$3-1,(('Operating Pro Forma'!$M$59-'Operating Pro Forma'!$M$62)/12)*'Debt Service'!$F10),IF($E10&gt;DU$3-1,$H10,0))</f>
        <v>0</v>
      </c>
      <c r="DV10" s="256">
        <f>IF($I10="Percentage of Cash Flow",IF($E10&gt;DV$3-1,(('Operating Pro Forma'!$M$59-'Operating Pro Forma'!$M$62)/12)*'Debt Service'!$F10),IF($E10&gt;DV$3-1,$H10,0))</f>
        <v>0</v>
      </c>
      <c r="DW10" s="256">
        <f>IF($I10="Percentage of Cash Flow",IF($E10&gt;DW$3-1,(('Operating Pro Forma'!$M$59-'Operating Pro Forma'!$M$62)/12)*'Debt Service'!$F10),IF($E10&gt;DW$3-1,$H10,0))</f>
        <v>0</v>
      </c>
      <c r="DX10" s="256">
        <f>IF($I10="Percentage of Cash Flow",IF($E10&gt;DX$3-1,(('Operating Pro Forma'!$M$59-'Operating Pro Forma'!$M$62)/12)*'Debt Service'!$F10),IF($E10&gt;DX$3-1,$H10,0))</f>
        <v>0</v>
      </c>
      <c r="DY10" s="69">
        <f t="shared" si="9"/>
        <v>0</v>
      </c>
      <c r="DZ10" s="256">
        <f>IF($I10="Percentage of Cash Flow",IF($E10&gt;DZ$3-1,(('Operating Pro Forma'!$N$59-'Operating Pro Forma'!$N$62)/12)*'Debt Service'!$F10),IF($E10&gt;DZ$3-1,$H10,0))</f>
        <v>0</v>
      </c>
      <c r="EA10" s="256">
        <f>IF($I10="Percentage of Cash Flow",IF($E10&gt;EA$3-1,(('Operating Pro Forma'!$N$59-'Operating Pro Forma'!$N$62)/12)*'Debt Service'!$F10),IF($E10&gt;EA$3-1,$H10,0))</f>
        <v>0</v>
      </c>
      <c r="EB10" s="256">
        <f>IF($I10="Percentage of Cash Flow",IF($E10&gt;EB$3-1,(('Operating Pro Forma'!$N$59-'Operating Pro Forma'!$N$62)/12)*'Debt Service'!$F10),IF($E10&gt;EB$3-1,$H10,0))</f>
        <v>0</v>
      </c>
      <c r="EC10" s="256">
        <f>IF($I10="Percentage of Cash Flow",IF($E10&gt;EC$3-1,(('Operating Pro Forma'!$N$59-'Operating Pro Forma'!$N$62)/12)*'Debt Service'!$F10),IF($E10&gt;EC$3-1,$H10,0))</f>
        <v>0</v>
      </c>
      <c r="ED10" s="256">
        <f>IF($I10="Percentage of Cash Flow",IF($E10&gt;ED$3-1,(('Operating Pro Forma'!$N$59-'Operating Pro Forma'!$N$62)/12)*'Debt Service'!$F10),IF($E10&gt;ED$3-1,$H10,0))</f>
        <v>0</v>
      </c>
      <c r="EE10" s="256">
        <f>IF($I10="Percentage of Cash Flow",IF($E10&gt;EE$3-1,(('Operating Pro Forma'!$N$59-'Operating Pro Forma'!$N$62)/12)*'Debt Service'!$F10),IF($E10&gt;EE$3-1,$H10,0))</f>
        <v>0</v>
      </c>
      <c r="EF10" s="256">
        <f>IF($I10="Percentage of Cash Flow",IF($E10&gt;EF$3-1,(('Operating Pro Forma'!$N$59-'Operating Pro Forma'!$N$62)/12)*'Debt Service'!$F10),IF($E10&gt;EF$3-1,$H10,0))</f>
        <v>0</v>
      </c>
      <c r="EG10" s="256">
        <f>IF($I10="Percentage of Cash Flow",IF($E10&gt;EG$3-1,(('Operating Pro Forma'!$N$59-'Operating Pro Forma'!$N$62)/12)*'Debt Service'!$F10),IF($E10&gt;EG$3-1,$H10,0))</f>
        <v>0</v>
      </c>
      <c r="EH10" s="256">
        <f>IF($I10="Percentage of Cash Flow",IF($E10&gt;EH$3-1,(('Operating Pro Forma'!$N$59-'Operating Pro Forma'!$N$62)/12)*'Debt Service'!$F10),IF($E10&gt;EH$3-1,$H10,0))</f>
        <v>0</v>
      </c>
      <c r="EI10" s="256">
        <f>IF($I10="Percentage of Cash Flow",IF($E10&gt;EI$3-1,(('Operating Pro Forma'!$N$59-'Operating Pro Forma'!$N$62)/12)*'Debt Service'!$F10),IF($E10&gt;EI$3-1,$H10,0))</f>
        <v>0</v>
      </c>
      <c r="EJ10" s="256">
        <f>IF($I10="Percentage of Cash Flow",IF($E10&gt;EJ$3-1,(('Operating Pro Forma'!$N$59-'Operating Pro Forma'!$N$62)/12)*'Debt Service'!$F10),IF($E10&gt;EJ$3-1,$H10,0))</f>
        <v>0</v>
      </c>
      <c r="EK10" s="256">
        <f>IF($I10="Percentage of Cash Flow",IF($E10&gt;EK$3-1,(('Operating Pro Forma'!$N$59-'Operating Pro Forma'!$N$62)/12)*'Debt Service'!$F10),IF($E10&gt;EK$3-1,$H10,0))</f>
        <v>0</v>
      </c>
      <c r="EL10" s="69">
        <f t="shared" si="10"/>
        <v>0</v>
      </c>
      <c r="EM10" s="256">
        <f>IF($I10="Percentage of Cash Flow",IF($E10&gt;EM$3-1,(('Operating Pro Forma'!$O$59-'Operating Pro Forma'!$O$62)/12)*'Debt Service'!$F10),IF(E$4&gt;EM$3-1,$H10,0))</f>
        <v>0</v>
      </c>
      <c r="EN10" s="256">
        <f>IF($I10="Percentage of Cash Flow",IF($E10&gt;EN$3-1,(('Operating Pro Forma'!$O$59-'Operating Pro Forma'!$O$62)/12)*'Debt Service'!$F10),IF($E10&gt;EN$3-1,$H10,0))</f>
        <v>0</v>
      </c>
      <c r="EO10" s="256">
        <f>IF($I10="Percentage of Cash Flow",IF($E10&gt;EO$3-1,(('Operating Pro Forma'!$O$59-'Operating Pro Forma'!$O$62)/12)*'Debt Service'!$F10),IF($E10&gt;EO$3-1,$H10,0))</f>
        <v>0</v>
      </c>
      <c r="EP10" s="256">
        <f>IF($I10="Percentage of Cash Flow",IF($E10&gt;EP$3-1,(('Operating Pro Forma'!$O$59-'Operating Pro Forma'!$O$62)/12)*'Debt Service'!$F10),IF($E10&gt;EP$3-1,$H10,0))</f>
        <v>0</v>
      </c>
      <c r="EQ10" s="256">
        <f>IF($I10="Percentage of Cash Flow",IF($E10&gt;EQ$3-1,(('Operating Pro Forma'!$O$59-'Operating Pro Forma'!$O$62)/12)*'Debt Service'!$F10),IF($E10&gt;EQ$3-1,$H10,0))</f>
        <v>0</v>
      </c>
      <c r="ER10" s="256">
        <f>IF($I10="Percentage of Cash Flow",IF($E10&gt;ER$3-1,(('Operating Pro Forma'!$O$59-'Operating Pro Forma'!$O$62)/12)*'Debt Service'!$F10),IF($E10&gt;ER$3-1,$H10,0))</f>
        <v>0</v>
      </c>
      <c r="ES10" s="256">
        <f>IF($I10="Percentage of Cash Flow",IF($E10&gt;ES$3-1,(('Operating Pro Forma'!$O$59-'Operating Pro Forma'!$O$62)/12)*'Debt Service'!$F10),IF($E10&gt;ES$3-1,$H10,0))</f>
        <v>0</v>
      </c>
      <c r="ET10" s="256">
        <f>IF($I10="Percentage of Cash Flow",IF($E10&gt;ET$3-1,(('Operating Pro Forma'!$O$59-'Operating Pro Forma'!$O$62)/12)*'Debt Service'!$F10),IF($E10&gt;ET$3-1,$H10,0))</f>
        <v>0</v>
      </c>
      <c r="EU10" s="256">
        <f>IF($I10="Percentage of Cash Flow",IF($E10&gt;EU$3-1,(('Operating Pro Forma'!$O$59-'Operating Pro Forma'!$O$62)/12)*'Debt Service'!$F10),IF($E10&gt;EU$3-1,$H10,0))</f>
        <v>0</v>
      </c>
      <c r="EV10" s="256">
        <f>IF($I10="Percentage of Cash Flow",IF($E10&gt;EV$3-1,(('Operating Pro Forma'!$O$59-'Operating Pro Forma'!$O$62)/12)*'Debt Service'!$F10),IF($E10&gt;EV$3-1,$H10,0))</f>
        <v>0</v>
      </c>
      <c r="EW10" s="256">
        <f>IF($I10="Percentage of Cash Flow",IF($E10&gt;EW$3-1,(('Operating Pro Forma'!$O$59-'Operating Pro Forma'!$O$62)/12)*'Debt Service'!$F10),IF($E10&gt;EW$3-1,$H10,0))</f>
        <v>0</v>
      </c>
      <c r="EX10" s="256">
        <f>IF($I10="Percentage of Cash Flow",IF($E10&gt;EX$3-1,(('Operating Pro Forma'!$O$59-'Operating Pro Forma'!$O$62)/12)*'Debt Service'!$F10),IF($E10&gt;EX$3-1,$H10,0))</f>
        <v>0</v>
      </c>
      <c r="EY10" s="69">
        <f t="shared" si="11"/>
        <v>0</v>
      </c>
      <c r="EZ10" s="256">
        <f>IF($I10="Percentage of Cash Flow",IF($E10&gt;EZ$3-1,(('Operating Pro Forma'!$P$59-'Operating Pro Forma'!$P$62)/12)*'Debt Service'!$F10),IF($E10&gt;EZ$3-1,$H10,0))</f>
        <v>0</v>
      </c>
      <c r="FA10" s="256">
        <f>IF($I10="Percentage of Cash Flow",IF($E10&gt;FA$3-1,(('Operating Pro Forma'!$P$59-'Operating Pro Forma'!$P$62)/12)*'Debt Service'!$F10),IF($E10&gt;FA$3-1,$H10,0))</f>
        <v>0</v>
      </c>
      <c r="FB10" s="256">
        <f>IF($I10="Percentage of Cash Flow",IF($E10&gt;FB$3-1,(('Operating Pro Forma'!$P$59-'Operating Pro Forma'!$P$62)/12)*'Debt Service'!$F10),IF($E10&gt;FB$3-1,$H10,0))</f>
        <v>0</v>
      </c>
      <c r="FC10" s="256">
        <f>IF($I10="Percentage of Cash Flow",IF($E10&gt;FC$3-1,(('Operating Pro Forma'!$P$59-'Operating Pro Forma'!$P$62)/12)*'Debt Service'!$F10),IF($E10&gt;FC$3-1,$H10,0))</f>
        <v>0</v>
      </c>
      <c r="FD10" s="256">
        <f>IF($I10="Percentage of Cash Flow",IF($E10&gt;FD$3-1,(('Operating Pro Forma'!$P$59-'Operating Pro Forma'!$P$62)/12)*'Debt Service'!$F10),IF($E10&gt;FD$3-1,$H10,0))</f>
        <v>0</v>
      </c>
      <c r="FE10" s="256">
        <f>IF($I10="Percentage of Cash Flow",IF($E10&gt;FE$3-1,(('Operating Pro Forma'!$P$59-'Operating Pro Forma'!$P$62)/12)*'Debt Service'!$F10),IF($E10&gt;FE$3-1,$H10,0))</f>
        <v>0</v>
      </c>
      <c r="FF10" s="256">
        <f>IF($I10="Percentage of Cash Flow",IF($E10&gt;FF$3-1,(('Operating Pro Forma'!$P$59-'Operating Pro Forma'!$P$62)/12)*'Debt Service'!$F10),IF($E10&gt;FF$3-1,$H10,0))</f>
        <v>0</v>
      </c>
      <c r="FG10" s="256">
        <f>IF($I10="Percentage of Cash Flow",IF($E10&gt;FG$3-1,(('Operating Pro Forma'!$P$59-'Operating Pro Forma'!$P$62)/12)*'Debt Service'!$F10),IF($E10&gt;FG$3-1,$H10,0))</f>
        <v>0</v>
      </c>
      <c r="FH10" s="256">
        <f>IF($I10="Percentage of Cash Flow",IF($E10&gt;FH$3-1,(('Operating Pro Forma'!$P$59-'Operating Pro Forma'!$P$62)/12)*'Debt Service'!$F10),IF($E10&gt;FH$3-1,$H10,0))</f>
        <v>0</v>
      </c>
      <c r="FI10" s="256">
        <f>IF($I10="Percentage of Cash Flow",IF($E10&gt;FI$3-1,(('Operating Pro Forma'!$P$59-'Operating Pro Forma'!$P$62)/12)*'Debt Service'!$F10),IF($E10&gt;FI$3-1,$H10,0))</f>
        <v>0</v>
      </c>
      <c r="FJ10" s="256">
        <f>IF($I10="Percentage of Cash Flow",IF($E10&gt;FJ$3-1,(('Operating Pro Forma'!$P$59-'Operating Pro Forma'!$P$62)/12)*'Debt Service'!$F10),IF($E10&gt;FJ$3-1,$H10,0))</f>
        <v>0</v>
      </c>
      <c r="FK10" s="256">
        <f>IF($I10="Percentage of Cash Flow",IF($E10&gt;FK$3-1,(('Operating Pro Forma'!$P$59-'Operating Pro Forma'!$P$62)/12)*'Debt Service'!$F10),IF($E10&gt;FK$3-1,$H10,0))</f>
        <v>0</v>
      </c>
      <c r="FL10" s="69">
        <f t="shared" si="12"/>
        <v>0</v>
      </c>
      <c r="FM10" s="256">
        <f>IF($I10="Percentage of Cash Flow",IF($E10&gt;FM$3-1,(('Operating Pro Forma'!$Q$59-'Operating Pro Forma'!$Q$62)/12)*'Debt Service'!$F10),IF($E10&gt;FM$3-1,$H10,0))</f>
        <v>0</v>
      </c>
      <c r="FN10" s="256">
        <f>IF($I10="Percentage of Cash Flow",IF($E10&gt;FN$3-1,(('Operating Pro Forma'!$Q$59-'Operating Pro Forma'!$Q$62)/12)*'Debt Service'!$F10),IF($E10&gt;FN$3-1,$H10,0))</f>
        <v>0</v>
      </c>
      <c r="FO10" s="256">
        <f>IF($I10="Percentage of Cash Flow",IF($E10&gt;FO$3-1,(('Operating Pro Forma'!$Q$59-'Operating Pro Forma'!$Q$62)/12)*'Debt Service'!$F10),IF($E10&gt;FO$3-1,$H10,0))</f>
        <v>0</v>
      </c>
      <c r="FP10" s="256">
        <f>IF($I10="Percentage of Cash Flow",IF($E10&gt;FP$3-1,(('Operating Pro Forma'!$Q$59-'Operating Pro Forma'!$Q$62)/12)*'Debt Service'!$F10),IF($E10&gt;FP$3-1,$H10,0))</f>
        <v>0</v>
      </c>
      <c r="FQ10" s="256">
        <f>IF($I10="Percentage of Cash Flow",IF($E10&gt;FQ$3-1,(('Operating Pro Forma'!$Q$59-'Operating Pro Forma'!$Q$62)/12)*'Debt Service'!$F10),IF($E10&gt;FQ$3-1,$H10,0))</f>
        <v>0</v>
      </c>
      <c r="FR10" s="256">
        <f>IF($I10="Percentage of Cash Flow",IF($E10&gt;FR$3-1,(('Operating Pro Forma'!$Q$59-'Operating Pro Forma'!$Q$62)/12)*'Debt Service'!$F10),IF($E10&gt;FR$3-1,$H10,0))</f>
        <v>0</v>
      </c>
      <c r="FS10" s="256">
        <f>IF($I10="Percentage of Cash Flow",IF($E10&gt;FS$3-1,(('Operating Pro Forma'!$Q$59-'Operating Pro Forma'!$Q$62)/12)*'Debt Service'!$F10),IF($E10&gt;FS$3-1,$H10,0))</f>
        <v>0</v>
      </c>
      <c r="FT10" s="256">
        <f>IF($I10="Percentage of Cash Flow",IF($E10&gt;FT$3-1,(('Operating Pro Forma'!$Q$59-'Operating Pro Forma'!$Q$62)/12)*'Debt Service'!$F10),IF($E10&gt;FT$3-1,$H10,0))</f>
        <v>0</v>
      </c>
      <c r="FU10" s="256">
        <f>IF($I10="Percentage of Cash Flow",IF($E10&gt;FU$3-1,(('Operating Pro Forma'!$Q$59-'Operating Pro Forma'!$Q$62)/12)*'Debt Service'!$F10),IF($E10&gt;FU$3-1,$H10,0))</f>
        <v>0</v>
      </c>
      <c r="FV10" s="256">
        <f>IF($I10="Percentage of Cash Flow",IF($E10&gt;FV$3-1,(('Operating Pro Forma'!$Q$59-'Operating Pro Forma'!$Q$62)/12)*'Debt Service'!$F10),IF($E10&gt;FV$3-1,$H10,0))</f>
        <v>0</v>
      </c>
      <c r="FW10" s="256">
        <f>IF($I10="Percentage of Cash Flow",IF($E10&gt;FW$3-1,(('Operating Pro Forma'!$Q$59-'Operating Pro Forma'!$Q$62)/12)*'Debt Service'!$F10),IF($E10&gt;FW$3-1,$H10,0))</f>
        <v>0</v>
      </c>
      <c r="FX10" s="256">
        <f>IF($I10="Percentage of Cash Flow",IF($E10&gt;FX$3-1,(('Operating Pro Forma'!$Q$59-'Operating Pro Forma'!$Q$62)/12)*'Debt Service'!$F10),IF($E10&gt;FX$3-1,$H10,0))</f>
        <v>0</v>
      </c>
      <c r="FY10" s="69">
        <f t="shared" si="13"/>
        <v>0</v>
      </c>
      <c r="FZ10" s="256">
        <f>IF($I10="Percentage of Cash Flow",IF($E10&gt;FZ$3-1,(('Operating Pro Forma'!$R$59-'Operating Pro Forma'!$R$62)/12)*'Debt Service'!$F10),IF($E10&gt;FZ$3-1,$H10,0))</f>
        <v>0</v>
      </c>
      <c r="GA10" s="256">
        <f>IF($I10="Percentage of Cash Flow",IF($E10&gt;GA$3-1,(('Operating Pro Forma'!$R$59-'Operating Pro Forma'!$R$62)/12)*'Debt Service'!$F10),IF($E10&gt;GA$3-1,$H10,0))</f>
        <v>0</v>
      </c>
      <c r="GB10" s="256">
        <f>IF($I10="Percentage of Cash Flow",IF($E10&gt;GB$3-1,(('Operating Pro Forma'!$R$59-'Operating Pro Forma'!$R$62)/12)*'Debt Service'!$F10),IF($E10&gt;GB$3-1,$H10,0))</f>
        <v>0</v>
      </c>
      <c r="GC10" s="256">
        <f>IF($I10="Percentage of Cash Flow",IF($E10&gt;GC$3-1,(('Operating Pro Forma'!$R$59-'Operating Pro Forma'!$R$62)/12)*'Debt Service'!$F10),IF($E10&gt;GC$3-1,$H10,0))</f>
        <v>0</v>
      </c>
      <c r="GD10" s="256">
        <f>IF($I10="Percentage of Cash Flow",IF($E10&gt;GD$3-1,(('Operating Pro Forma'!$R$59-'Operating Pro Forma'!$R$62)/12)*'Debt Service'!$F10),IF($E10&gt;GD$3-1,$H10,0))</f>
        <v>0</v>
      </c>
      <c r="GE10" s="256">
        <f>IF($I10="Percentage of Cash Flow",IF($E10&gt;GE$3-1,(('Operating Pro Forma'!$R$59-'Operating Pro Forma'!$R$62)/12)*'Debt Service'!$F10),IF($E10&gt;GE$3-1,$H10,0))</f>
        <v>0</v>
      </c>
      <c r="GF10" s="256">
        <f>IF($I10="Percentage of Cash Flow",IF($E10&gt;GF$3-1,(('Operating Pro Forma'!$R$59-'Operating Pro Forma'!$R$62)/12)*'Debt Service'!$F10),IF($E10&gt;GF$3-1,$H10,0))</f>
        <v>0</v>
      </c>
      <c r="GG10" s="256">
        <f>IF($I10="Percentage of Cash Flow",IF($E10&gt;GG$3-1,(('Operating Pro Forma'!$R$59-'Operating Pro Forma'!$R$62)/12)*'Debt Service'!$F10),IF($E10&gt;GG$3-1,$H10,0))</f>
        <v>0</v>
      </c>
      <c r="GH10" s="256">
        <f>IF($I10="Percentage of Cash Flow",IF($E10&gt;GH$3-1,(('Operating Pro Forma'!$R$59-'Operating Pro Forma'!$R$62)/12)*'Debt Service'!$F10),IF($E10&gt;GH$3-1,$H10,0))</f>
        <v>0</v>
      </c>
      <c r="GI10" s="256">
        <f>IF($I10="Percentage of Cash Flow",IF($E10&gt;GI$3-1,(('Operating Pro Forma'!$R$59-'Operating Pro Forma'!$R$62)/12)*'Debt Service'!$F10),IF($E10&gt;GI$3-1,$H10,0))</f>
        <v>0</v>
      </c>
      <c r="GJ10" s="256">
        <f>IF($I10="Percentage of Cash Flow",IF($E10&gt;GJ$3-1,(('Operating Pro Forma'!$R$59-'Operating Pro Forma'!$R$62)/12)*'Debt Service'!$F10),IF($E10&gt;GJ$3-1,$H10,0))</f>
        <v>0</v>
      </c>
      <c r="GK10" s="256">
        <f>IF($I10="Percentage of Cash Flow",IF($E10&gt;GK$3-1,(('Operating Pro Forma'!$R$59-'Operating Pro Forma'!$R$62)/12)*'Debt Service'!$F10),IF($E10&gt;GK$3-1,$H10,0))</f>
        <v>0</v>
      </c>
      <c r="GL10" s="69">
        <f t="shared" si="14"/>
        <v>0</v>
      </c>
      <c r="GM10" s="256">
        <f>IF($I10="Percentage of Cash Flow",IF($E10&gt;GM$3-1,(('Operating Pro Forma'!$S$59-'Operating Pro Forma'!$S$62)/12)*'Debt Service'!$F10),IF($E10&gt;GM$3-1,$H10,0))</f>
        <v>0</v>
      </c>
      <c r="GN10" s="256">
        <f>IF($I10="Percentage of Cash Flow",IF($E10&gt;GN$3-1,(('Operating Pro Forma'!$S$59-'Operating Pro Forma'!$S$62)/12)*'Debt Service'!$F10),IF($E10&gt;GN$3-1,$H10,0))</f>
        <v>0</v>
      </c>
      <c r="GO10" s="256">
        <f>IF($I10="Percentage of Cash Flow",IF($E10&gt;GO$3-1,(('Operating Pro Forma'!$S$59-'Operating Pro Forma'!$S$62)/12)*'Debt Service'!$F10),IF($E10&gt;GO$3-1,$H10,0))</f>
        <v>0</v>
      </c>
      <c r="GP10" s="256">
        <f>IF($I10="Percentage of Cash Flow",IF($E10&gt;GP$3-1,(('Operating Pro Forma'!$S$59-'Operating Pro Forma'!$S$62)/12)*'Debt Service'!$F10),IF($E10&gt;GP$3-1,$H10,0))</f>
        <v>0</v>
      </c>
      <c r="GQ10" s="256">
        <f>IF($I10="Percentage of Cash Flow",IF($E10&gt;GQ$3-1,(('Operating Pro Forma'!$S$59-'Operating Pro Forma'!$S$62)/12)*'Debt Service'!$F10),IF($E10&gt;GQ$3-1,$H10,0))</f>
        <v>0</v>
      </c>
      <c r="GR10" s="256">
        <f>IF($I10="Percentage of Cash Flow",IF($E10&gt;GR$3-1,(('Operating Pro Forma'!$S$59-'Operating Pro Forma'!$S$62)/12)*'Debt Service'!$F10),IF($E10&gt;GR$3-1,$H10,0))</f>
        <v>0</v>
      </c>
      <c r="GS10" s="256">
        <f>IF($I10="Percentage of Cash Flow",IF($E10&gt;GS$3-1,(('Operating Pro Forma'!$S$59-'Operating Pro Forma'!$S$62)/12)*'Debt Service'!$F10),IF($E10&gt;GS$3-1,$H10,0))</f>
        <v>0</v>
      </c>
      <c r="GT10" s="256">
        <f>IF($I10="Percentage of Cash Flow",IF($E10&gt;GT$3-1,(('Operating Pro Forma'!$S$59-'Operating Pro Forma'!$S$62)/12)*'Debt Service'!$F10),IF($E10&gt;GT$3-1,$H10,0))</f>
        <v>0</v>
      </c>
      <c r="GU10" s="256">
        <f>IF($I10="Percentage of Cash Flow",IF($E10&gt;GU$3-1,(('Operating Pro Forma'!$S$59-'Operating Pro Forma'!$S$62)/12)*'Debt Service'!$F10),IF($E10&gt;GU$3-1,$H10,0))</f>
        <v>0</v>
      </c>
      <c r="GV10" s="256">
        <f>IF($I10="Percentage of Cash Flow",IF($E10&gt;GV$3-1,(('Operating Pro Forma'!$S$59-'Operating Pro Forma'!$S$62)/12)*'Debt Service'!$F10),IF($E10&gt;GV$3-1,$H10,0))</f>
        <v>0</v>
      </c>
      <c r="GW10" s="256">
        <f>IF($I10="Percentage of Cash Flow",IF($E10&gt;GW$3-1,(('Operating Pro Forma'!$S$59-'Operating Pro Forma'!$S$62)/12)*'Debt Service'!$F10),IF($E10&gt;GW$3-1,$H10,0))</f>
        <v>0</v>
      </c>
      <c r="GX10" s="256">
        <f>IF($I10="Percentage of Cash Flow",IF($E10&gt;GX$3-1,(('Operating Pro Forma'!$S$59-'Operating Pro Forma'!$S$62)/12)*'Debt Service'!$F10),IF($E10&gt;GX$3-1,$H10,0))</f>
        <v>0</v>
      </c>
      <c r="GY10" s="69">
        <f t="shared" si="15"/>
        <v>0</v>
      </c>
      <c r="GZ10" s="256">
        <f>IF($I10="Percentage of Cash Flow",IF($E10&gt;GZ$3-1,(('Operating Pro Forma'!$T$59-'Operating Pro Forma'!$T$62)/12)*'Debt Service'!$F10),IF($E10&gt;GZ$3-1,$H10,0))</f>
        <v>0</v>
      </c>
      <c r="HA10" s="256">
        <f>IF($I10="Percentage of Cash Flow",IF($E10&gt;HA$3-1,(('Operating Pro Forma'!$T$59-'Operating Pro Forma'!$T$62)/12)*'Debt Service'!$F10),IF($E10&gt;HA$3-1,$H10,0))</f>
        <v>0</v>
      </c>
      <c r="HB10" s="256">
        <f>IF($I10="Percentage of Cash Flow",IF($E10&gt;HB$3-1,(('Operating Pro Forma'!$T$59-'Operating Pro Forma'!$T$62)/12)*'Debt Service'!$F10),IF($E10&gt;HB$3-1,$H10,0))</f>
        <v>0</v>
      </c>
      <c r="HC10" s="256">
        <f>IF($I10="Percentage of Cash Flow",IF($E10&gt;HC$3-1,(('Operating Pro Forma'!$T$59-'Operating Pro Forma'!$T$62)/12)*'Debt Service'!$F10),IF($E10&gt;HC$3-1,$H10,0))</f>
        <v>0</v>
      </c>
      <c r="HD10" s="256">
        <f>IF($I10="Percentage of Cash Flow",IF($E10&gt;HD$3-1,(('Operating Pro Forma'!$T$59-'Operating Pro Forma'!$T$62)/12)*'Debt Service'!$F10),IF($E10&gt;HD$3-1,$H10,0))</f>
        <v>0</v>
      </c>
      <c r="HE10" s="256">
        <f>IF($I10="Percentage of Cash Flow",IF($E10&gt;HE$3-1,(('Operating Pro Forma'!$T$59-'Operating Pro Forma'!$T$62)/12)*'Debt Service'!$F10),IF($E10&gt;HE$3-1,$H10,0))</f>
        <v>0</v>
      </c>
      <c r="HF10" s="256">
        <f>IF($I10="Percentage of Cash Flow",IF($E10&gt;HF$3-1,(('Operating Pro Forma'!$T$59-'Operating Pro Forma'!$T$62)/12)*'Debt Service'!$F10),IF($E10&gt;HF$3-1,$H10,0))</f>
        <v>0</v>
      </c>
      <c r="HG10" s="256">
        <f>IF($I10="Percentage of Cash Flow",IF($E10&gt;HG$3-1,(('Operating Pro Forma'!$T$59-'Operating Pro Forma'!$T$62)/12)*'Debt Service'!$F10),IF($E10&gt;HG$3-1,$H10,0))</f>
        <v>0</v>
      </c>
      <c r="HH10" s="256">
        <f>IF($I10="Percentage of Cash Flow",IF($E10&gt;HH$3-1,(('Operating Pro Forma'!$T$59-'Operating Pro Forma'!$T$62)/12)*'Debt Service'!$F10),IF($E10&gt;HH$3-1,$H10,0))</f>
        <v>0</v>
      </c>
      <c r="HI10" s="256">
        <f>IF($I10="Percentage of Cash Flow",IF($E10&gt;HI$3-1,(('Operating Pro Forma'!$T$59-'Operating Pro Forma'!$T$62)/12)*'Debt Service'!$F10),IF($E10&gt;HI$3-1,$H10,0))</f>
        <v>0</v>
      </c>
      <c r="HJ10" s="256">
        <f>IF($I10="Percentage of Cash Flow",IF($E10&gt;HJ$3-1,(('Operating Pro Forma'!$T$59-'Operating Pro Forma'!$T$62)/12)*'Debt Service'!$F10),IF($E10&gt;HJ$3-1,$H10,0))</f>
        <v>0</v>
      </c>
      <c r="HK10" s="256">
        <f>IF($I10="Percentage of Cash Flow",IF($E10&gt;HK$3-1,(('Operating Pro Forma'!$T$59-'Operating Pro Forma'!$T$62)/12)*'Debt Service'!$F10),IF($E10&gt;HK$3-1,$H10,0))</f>
        <v>0</v>
      </c>
      <c r="HL10" s="69">
        <f t="shared" si="16"/>
        <v>0</v>
      </c>
      <c r="HM10" s="256">
        <f>IF($I10="Percentage of Cash Flow",IF($E10&gt;HM$3-1,(('Operating Pro Forma'!$U$59-'Operating Pro Forma'!$U$62)/12)*'Debt Service'!$F10),IF($E10&gt;HM$3-1,$H10,0))</f>
        <v>0</v>
      </c>
      <c r="HN10" s="256">
        <f>IF($I10="Percentage of Cash Flow",IF($E10&gt;HN$3-1,(('Operating Pro Forma'!$U$59-'Operating Pro Forma'!$U$62)/12)*'Debt Service'!$F10),IF($E10&gt;HN$3-1,$H10,0))</f>
        <v>0</v>
      </c>
      <c r="HO10" s="256">
        <f>IF($I10="Percentage of Cash Flow",IF($E10&gt;HO$3-1,(('Operating Pro Forma'!$U$59-'Operating Pro Forma'!$U$62)/12)*'Debt Service'!$F10),IF($E10&gt;HO$3-1,$H10,0))</f>
        <v>0</v>
      </c>
      <c r="HP10" s="256">
        <f>IF($I10="Percentage of Cash Flow",IF($E10&gt;HP$3-1,(('Operating Pro Forma'!$U$59-'Operating Pro Forma'!$U$62)/12)*'Debt Service'!$F10),IF($E10&gt;HP$3-1,$H10,0))</f>
        <v>0</v>
      </c>
      <c r="HQ10" s="256">
        <f>IF($I10="Percentage of Cash Flow",IF($E10&gt;HQ$3-1,(('Operating Pro Forma'!$U$59-'Operating Pro Forma'!$U$62)/12)*'Debt Service'!$F10),IF($E10&gt;HQ$3-1,$H10,0))</f>
        <v>0</v>
      </c>
      <c r="HR10" s="256">
        <f>IF($I10="Percentage of Cash Flow",IF($E10&gt;HR$3-1,(('Operating Pro Forma'!$U$59-'Operating Pro Forma'!$U$62)/12)*'Debt Service'!$F10),IF($E10&gt;HR$3-1,$H10,0))</f>
        <v>0</v>
      </c>
      <c r="HS10" s="256">
        <f>IF($I10="Percentage of Cash Flow",IF($E10&gt;HS$3-1,(('Operating Pro Forma'!$U$59-'Operating Pro Forma'!$U$62)/12)*'Debt Service'!$F10),IF($E10&gt;HS$3-1,$H10,0))</f>
        <v>0</v>
      </c>
      <c r="HT10" s="256">
        <f>IF($I10="Percentage of Cash Flow",IF($E10&gt;HT$3-1,(('Operating Pro Forma'!$U$59-'Operating Pro Forma'!$U$62)/12)*'Debt Service'!$F10),IF($E10&gt;HT$3-1,$H10,0))</f>
        <v>0</v>
      </c>
      <c r="HU10" s="256">
        <f>IF($I10="Percentage of Cash Flow",IF($E10&gt;HU$3-1,(('Operating Pro Forma'!$U$59-'Operating Pro Forma'!$U$62)/12)*'Debt Service'!$F10),IF($E10&gt;HU$3-1,$H10,0))</f>
        <v>0</v>
      </c>
      <c r="HV10" s="256">
        <f>IF($I10="Percentage of Cash Flow",IF($E10&gt;HV$3-1,(('Operating Pro Forma'!$U$59-'Operating Pro Forma'!$U$62)/12)*'Debt Service'!$F10),IF($E10&gt;HV$3-1,$H10,0))</f>
        <v>0</v>
      </c>
      <c r="HW10" s="256">
        <f>IF($I10="Percentage of Cash Flow",IF($E10&gt;HW$3-1,(('Operating Pro Forma'!$U$59-'Operating Pro Forma'!$U$62)/12)*'Debt Service'!$F10),IF($E10&gt;HW$3-1,$H10,0))</f>
        <v>0</v>
      </c>
      <c r="HX10" s="256">
        <f>IF($I10="Percentage of Cash Flow",IF($E10&gt;HX$3-1,(('Operating Pro Forma'!$U$59-'Operating Pro Forma'!$U$62)/12)*'Debt Service'!$F10),IF($E10&gt;HX$3-1,$H10,0))</f>
        <v>0</v>
      </c>
      <c r="HY10" s="69">
        <f t="shared" si="17"/>
        <v>0</v>
      </c>
      <c r="HZ10" s="256">
        <f>IF($I10="Percentage of Cash Flow",IF($E10&gt;HZ$3-1,(('Operating Pro Forma'!$V$59-'Operating Pro Forma'!$V$62)/12)*'Debt Service'!$F10),IF($E10&gt;HZ$3-1,$H10,0))</f>
        <v>0</v>
      </c>
      <c r="IA10" s="256">
        <f>IF($I10="Percentage of Cash Flow",IF($E10&gt;IA$3-1,(('Operating Pro Forma'!$V$59-'Operating Pro Forma'!$V$62)/12)*'Debt Service'!$F10),IF($E10&gt;IA$3-1,$H10,0))</f>
        <v>0</v>
      </c>
      <c r="IB10" s="256">
        <f>IF($I10="Percentage of Cash Flow",IF($E10&gt;IB$3-1,(('Operating Pro Forma'!$V$59-'Operating Pro Forma'!$V$62)/12)*'Debt Service'!$F10),IF($E10&gt;IB$3-1,$H10,0))</f>
        <v>0</v>
      </c>
      <c r="IC10" s="256">
        <f>IF($I10="Percentage of Cash Flow",IF($E10&gt;IC$3-1,(('Operating Pro Forma'!$V$59-'Operating Pro Forma'!$V$62)/12)*'Debt Service'!$F10),IF($E10&gt;IC$3-1,$H10,0))</f>
        <v>0</v>
      </c>
      <c r="ID10" s="256">
        <f>IF($I10="Percentage of Cash Flow",IF($E10&gt;ID$3-1,(('Operating Pro Forma'!$V$59-'Operating Pro Forma'!$V$62)/12)*'Debt Service'!$F10),IF($E10&gt;ID$3-1,$H10,0))</f>
        <v>0</v>
      </c>
      <c r="IE10" s="256">
        <f>IF($I10="Percentage of Cash Flow",IF($E10&gt;IE$3-1,(('Operating Pro Forma'!$V$59-'Operating Pro Forma'!$V$62)/12)*'Debt Service'!$F10),IF($E10&gt;IE$3-1,$H10,0))</f>
        <v>0</v>
      </c>
      <c r="IF10" s="256">
        <f>IF($I10="Percentage of Cash Flow",IF($E10&gt;IF$3-1,(('Operating Pro Forma'!$V$59-'Operating Pro Forma'!$V$62)/12)*'Debt Service'!$F10),IF($E10&gt;IF$3-1,$H10,0))</f>
        <v>0</v>
      </c>
      <c r="IG10" s="256">
        <f>IF($I10="Percentage of Cash Flow",IF($E10&gt;IG$3-1,(('Operating Pro Forma'!$V$59-'Operating Pro Forma'!$V$62)/12)*'Debt Service'!$F10),IF($E10&gt;IG$3-1,$H10,0))</f>
        <v>0</v>
      </c>
      <c r="IH10" s="256">
        <f>IF($I10="Percentage of Cash Flow",IF($E10&gt;IH$3-1,(('Operating Pro Forma'!$V$59-'Operating Pro Forma'!$V$62)/12)*'Debt Service'!$F10),IF($E10&gt;IH$3-1,$H10,0))</f>
        <v>0</v>
      </c>
      <c r="II10" s="256">
        <f>IF($I10="Percentage of Cash Flow",IF($E10&gt;II$3-1,(('Operating Pro Forma'!$V$59-'Operating Pro Forma'!$V$62)/12)*'Debt Service'!$F10),IF($E10&gt;II$3-1,$H10,0))</f>
        <v>0</v>
      </c>
      <c r="IJ10" s="256">
        <f>IF($I10="Percentage of Cash Flow",IF($E10&gt;IJ$3-1,(('Operating Pro Forma'!$V$59-'Operating Pro Forma'!$V$62)/12)*'Debt Service'!$F10),IF($E10&gt;IJ$3-1,$H10,0))</f>
        <v>0</v>
      </c>
      <c r="IK10" s="256">
        <f>IF($I10="Percentage of Cash Flow",IF($E10&gt;IK$3-1,(('Operating Pro Forma'!$V$59-'Operating Pro Forma'!$V$62)/12)*'Debt Service'!$F10),IF($E10&gt;IK$3-1,$H10,0))</f>
        <v>0</v>
      </c>
      <c r="IL10" s="69">
        <f t="shared" si="18"/>
        <v>0</v>
      </c>
      <c r="IM10" s="256">
        <f>IF($I10="Percentage of Cash Flow",IF($E10&gt;IM$3-1,(('Operating Pro Forma'!$W$59-'Operating Pro Forma'!$W$62)/12)*'Debt Service'!$F10),IF($E10&gt;IM$3-1,$H10,0))</f>
        <v>0</v>
      </c>
      <c r="IN10" s="256">
        <f>IF($I10="Percentage of Cash Flow",IF($E10&gt;IN$3-1,(('Operating Pro Forma'!$W$59-'Operating Pro Forma'!$W$62)/12)*'Debt Service'!$F10),IF($E10&gt;IN$3-1,$H10,0))</f>
        <v>0</v>
      </c>
      <c r="IO10" s="256">
        <f>IF($I10="Percentage of Cash Flow",IF($E10&gt;IO$3-1,(('Operating Pro Forma'!$W$59-'Operating Pro Forma'!$W$62)/12)*'Debt Service'!$F10),IF($E10&gt;IO$3-1,$H10,0))</f>
        <v>0</v>
      </c>
      <c r="IP10" s="256">
        <f>IF($I10="Percentage of Cash Flow",IF($E10&gt;IP$3-1,(('Operating Pro Forma'!$W$59-'Operating Pro Forma'!$W$62)/12)*'Debt Service'!$F10),IF($E10&gt;IP$3-1,$H10,0))</f>
        <v>0</v>
      </c>
      <c r="IQ10" s="256">
        <f>IF($I10="Percentage of Cash Flow",IF($E10&gt;IQ$3-1,(('Operating Pro Forma'!$W$59-'Operating Pro Forma'!$W$62)/12)*'Debt Service'!$F10),IF($E10&gt;IQ$3-1,$H10,0))</f>
        <v>0</v>
      </c>
      <c r="IR10" s="256">
        <f>IF($I10="Percentage of Cash Flow",IF($E10&gt;IR$3-1,(('Operating Pro Forma'!$W$59-'Operating Pro Forma'!$W$62)/12)*'Debt Service'!$F10),IF($E10&gt;IR$3-1,$H10,0))</f>
        <v>0</v>
      </c>
      <c r="IS10" s="256">
        <f>IF($I10="Percentage of Cash Flow",IF($E10&gt;IS$3-1,(('Operating Pro Forma'!$W$59-'Operating Pro Forma'!$W$62)/12)*'Debt Service'!$F10),IF($E10&gt;IS$3-1,$H10,0))</f>
        <v>0</v>
      </c>
      <c r="IT10" s="256">
        <f>IF($I10="Percentage of Cash Flow",IF($E10&gt;IT$3-1,(('Operating Pro Forma'!$W$59-'Operating Pro Forma'!$W$62)/12)*'Debt Service'!$F10),IF($E10&gt;IT$3-1,$H10,0))</f>
        <v>0</v>
      </c>
      <c r="IU10" s="256">
        <f>IF($I10="Percentage of Cash Flow",IF($E10&gt;IU$3-1,(('Operating Pro Forma'!$W$59-'Operating Pro Forma'!$W$62)/12)*'Debt Service'!$F10),IF($E10&gt;IU$3-1,$H10,0))</f>
        <v>0</v>
      </c>
      <c r="IV10" s="256">
        <f>IF($I10="Percentage of Cash Flow",IF($E10&gt;IV$3-1,(('Operating Pro Forma'!$W$59-'Operating Pro Forma'!$W$62)/12)*'Debt Service'!$F10),IF($E10&gt;IV$3-1,$H10,0))</f>
        <v>0</v>
      </c>
      <c r="IW10" s="256">
        <f>IF($I10="Percentage of Cash Flow",IF($E10&gt;IW$3-1,(('Operating Pro Forma'!$W$59-'Operating Pro Forma'!$W$62)/12)*'Debt Service'!$F10),IF($E10&gt;IW$3-1,$H10,0))</f>
        <v>0</v>
      </c>
      <c r="IX10" s="256">
        <f>IF($I10="Percentage of Cash Flow",IF($E10&gt;IX$3-1,(('Operating Pro Forma'!$W$59-'Operating Pro Forma'!$W$62)/12)*'Debt Service'!$F10),IF($E10&gt;IX$3-1,$H10,0))</f>
        <v>0</v>
      </c>
      <c r="IY10" s="69">
        <f t="shared" si="19"/>
        <v>0</v>
      </c>
      <c r="IZ10" s="256">
        <f>IF($I10="Percentage of Cash Flow",IF($E10&gt;IZ$3-1,(('Operating Pro Forma'!$X$59-'Operating Pro Forma'!$X$62)/12)*'Debt Service'!$F10),IF($E10&gt;IZ$3-1,$H10,0))</f>
        <v>0</v>
      </c>
      <c r="JA10" s="256">
        <f>IF($I10="Percentage of Cash Flow",IF($E10&gt;JA$3-1,(('Operating Pro Forma'!$X$59-'Operating Pro Forma'!$X$62)/12)*'Debt Service'!$F10),IF($E10&gt;JA$3-1,$H10,0))</f>
        <v>0</v>
      </c>
      <c r="JB10" s="256">
        <f>IF($I10="Percentage of Cash Flow",IF($E10&gt;JB$3-1,(('Operating Pro Forma'!$X$59-'Operating Pro Forma'!$X$62)/12)*'Debt Service'!$F10),IF($E10&gt;JB$3-1,$H10,0))</f>
        <v>0</v>
      </c>
      <c r="JC10" s="256">
        <f>IF($I10="Percentage of Cash Flow",IF($E10&gt;JC$3-1,(('Operating Pro Forma'!$X$59-'Operating Pro Forma'!$X$62)/12)*'Debt Service'!$F10),IF($E10&gt;JC$3-1,$H10,0))</f>
        <v>0</v>
      </c>
      <c r="JD10" s="256">
        <f>IF($I10="Percentage of Cash Flow",IF($E10&gt;JD$3-1,(('Operating Pro Forma'!$X$59-'Operating Pro Forma'!$X$62)/12)*'Debt Service'!$F10),IF($E10&gt;JD$3-1,$H10,0))</f>
        <v>0</v>
      </c>
      <c r="JE10" s="256">
        <f>IF($I10="Percentage of Cash Flow",IF($E10&gt;JE$3-1,(('Operating Pro Forma'!$X$59-'Operating Pro Forma'!$X$62)/12)*'Debt Service'!$F10),IF($E10&gt;JE$3-1,$H10,0))</f>
        <v>0</v>
      </c>
      <c r="JF10" s="256">
        <f>IF($I10="Percentage of Cash Flow",IF($E10&gt;JF$3-1,(('Operating Pro Forma'!$X$59-'Operating Pro Forma'!$X$62)/12)*'Debt Service'!$F10),IF($E10&gt;JF$3-1,$H10,0))</f>
        <v>0</v>
      </c>
      <c r="JG10" s="256">
        <f>IF($I10="Percentage of Cash Flow",IF($E10&gt;JG$3-1,(('Operating Pro Forma'!$X$59-'Operating Pro Forma'!$X$62)/12)*'Debt Service'!$F10),IF($E10&gt;JG$3-1,$H10,0))</f>
        <v>0</v>
      </c>
      <c r="JH10" s="256">
        <f>IF($I10="Percentage of Cash Flow",IF($E10&gt;JH$3-1,(('Operating Pro Forma'!$X$59-'Operating Pro Forma'!$X$62)/12)*'Debt Service'!$F10),IF($E10&gt;JH$3-1,$H10,0))</f>
        <v>0</v>
      </c>
      <c r="JI10" s="256">
        <f>IF($I10="Percentage of Cash Flow",IF($E10&gt;JI$3-1,(('Operating Pro Forma'!$X$59-'Operating Pro Forma'!$X$62)/12)*'Debt Service'!$F10),IF($E10&gt;JI$3-1,$H10,0))</f>
        <v>0</v>
      </c>
      <c r="JJ10" s="256">
        <f>IF($I10="Percentage of Cash Flow",IF($E10&gt;JJ$3-1,(('Operating Pro Forma'!$X$59-'Operating Pro Forma'!$X$62)/12)*'Debt Service'!$F10),IF($E10&gt;JJ$3-1,$H10,0))</f>
        <v>0</v>
      </c>
      <c r="JK10" s="256">
        <f>IF($I10="Percentage of Cash Flow",IF($E10&gt;JK$3-1,(('Operating Pro Forma'!$X$59-'Operating Pro Forma'!$X$62)/12)*'Debt Service'!$F10),IF($E10&gt;JK$3-1,$H10,0))</f>
        <v>0</v>
      </c>
      <c r="JL10" s="69">
        <f t="shared" si="20"/>
        <v>0</v>
      </c>
    </row>
    <row r="11" spans="1:272" x14ac:dyDescent="0.3">
      <c r="A11" s="320">
        <f>'Funding Sources'!A11</f>
        <v>0</v>
      </c>
      <c r="B11" s="311">
        <f>'Funding Sources'!B11:C11</f>
        <v>0</v>
      </c>
      <c r="C11" s="318">
        <f>'Funding Sources'!G11</f>
        <v>0</v>
      </c>
      <c r="D11" s="314"/>
      <c r="E11" s="315"/>
      <c r="F11" s="316"/>
      <c r="G11" s="318">
        <f t="shared" si="0"/>
        <v>0</v>
      </c>
      <c r="H11" s="314"/>
      <c r="I11" s="315"/>
      <c r="J11" s="317"/>
      <c r="M11" s="256">
        <f>IF($I$11="Percentage of Cash Flow",IF($E$11&gt;M$3-1,(('Operating Pro Forma'!$E$59-'Operating Pro Forma'!$E$62)/12)*'Debt Service'!$F$11),IF($E$11&gt;M$3-1,$H$11,0))</f>
        <v>0</v>
      </c>
      <c r="N11" s="256">
        <f>IF($I$11="Percentage of Cash Flow",IF($E$11&gt;N$3-1,(('Operating Pro Forma'!$E$59-'Operating Pro Forma'!$E$62)/12)*'Debt Service'!$F$11),IF($E$11&gt;N$3-1,$H$11,0))</f>
        <v>0</v>
      </c>
      <c r="O11" s="256">
        <f>IF($I$11="Percentage of Cash Flow",IF($E$11&gt;O$3-1,(('Operating Pro Forma'!$E$59-'Operating Pro Forma'!$E$62)/12)*'Debt Service'!$F$11),IF($E$11&gt;O$3-1,$H$11,0))</f>
        <v>0</v>
      </c>
      <c r="P11" s="256">
        <f>IF($I$11="Percentage of Cash Flow",IF($E$11&gt;P$3-1,(('Operating Pro Forma'!$E$59-'Operating Pro Forma'!$E$62)/12)*'Debt Service'!$F$11),IF($E$11&gt;P$3-1,$H$11,0))</f>
        <v>0</v>
      </c>
      <c r="Q11" s="256">
        <f>IF($I$11="Percentage of Cash Flow",IF($E$11&gt;Q$3-1,(('Operating Pro Forma'!$E$59-'Operating Pro Forma'!$E$62)/12)*'Debt Service'!$F$11),IF($E$11&gt;Q$3-1,$H$11,0))</f>
        <v>0</v>
      </c>
      <c r="R11" s="256">
        <f>IF($I$11="Percentage of Cash Flow",IF($E$11&gt;R$3-1,(('Operating Pro Forma'!$E$59-'Operating Pro Forma'!$E$62)/12)*'Debt Service'!$F$11),IF($E$11&gt;R$3-1,$H$11,0))</f>
        <v>0</v>
      </c>
      <c r="S11" s="256">
        <f>IF($I$11="Percentage of Cash Flow",IF($E$11&gt;S$3-1,(('Operating Pro Forma'!$E$59-'Operating Pro Forma'!$E$62)/12)*'Debt Service'!$F$11),IF($E$11&gt;S$3-1,$H$11,0))</f>
        <v>0</v>
      </c>
      <c r="T11" s="256">
        <f>IF($I$11="Percentage of Cash Flow",IF($E$11&gt;T$3-1,(('Operating Pro Forma'!$E$59-'Operating Pro Forma'!$E$62)/12)*'Debt Service'!$F$11),IF($E$11&gt;T$3-1,$H$11,0))</f>
        <v>0</v>
      </c>
      <c r="U11" s="256">
        <f>IF($I$11="Percentage of Cash Flow",IF($E$11&gt;U$3-1,(('Operating Pro Forma'!$E$59-'Operating Pro Forma'!$E$62)/12)*'Debt Service'!$F$11),IF($E$11&gt;U$3-1,$H$11,0))</f>
        <v>0</v>
      </c>
      <c r="V11" s="256">
        <f>IF($I$11="Percentage of Cash Flow",IF($E$11&gt;V$3-1,(('Operating Pro Forma'!$E$59-'Operating Pro Forma'!$E$62)/12)*'Debt Service'!$F$11),IF($E$11&gt;V$3-1,$H$11,0))</f>
        <v>0</v>
      </c>
      <c r="W11" s="256">
        <f>IF($I$11="Percentage of Cash Flow",IF($E$11&gt;W$3-1,(('Operating Pro Forma'!$E$59-'Operating Pro Forma'!$E$62)/12)*'Debt Service'!$F$11),IF($E$11&gt;W$3-1,$H$11,0))</f>
        <v>0</v>
      </c>
      <c r="X11" s="256">
        <f>IF($I$11="Percentage of Cash Flow",IF($E$11&gt;X$3-1,(('Operating Pro Forma'!$E$59-'Operating Pro Forma'!$E$62)/12)*'Debt Service'!$F$11),IF($E$11&gt;X$3-1,$H$11,0))</f>
        <v>0</v>
      </c>
      <c r="Y11" s="69">
        <f t="shared" si="1"/>
        <v>0</v>
      </c>
      <c r="Z11" s="256">
        <f>IF($I11="Percentage of Cash Flow",IF($E11&gt;Z$3-1,(('Operating Pro Forma'!$F$59-'Operating Pro Forma'!$F$62)/12)*'Debt Service'!$F11),IF($E11&gt;Z$3-1,$H11,0))</f>
        <v>0</v>
      </c>
      <c r="AA11" s="256">
        <f>IF($I11="Percentage of Cash Flow",IF($E11&gt;AA$3-1,(('Operating Pro Forma'!$F$59-'Operating Pro Forma'!$F$62)/12)*'Debt Service'!$F11),IF($E11&gt;AA$3-1,$H11,0))</f>
        <v>0</v>
      </c>
      <c r="AB11" s="256">
        <f>IF($I11="Percentage of Cash Flow",IF($E11&gt;AB$3-1,(('Operating Pro Forma'!$F$59-'Operating Pro Forma'!$F$62)/12)*'Debt Service'!$F11),IF($E11&gt;AB$3-1,$H11,0))</f>
        <v>0</v>
      </c>
      <c r="AC11" s="256">
        <f>IF($I11="Percentage of Cash Flow",IF($E11&gt;AC$3-1,(('Operating Pro Forma'!$F$59-'Operating Pro Forma'!$F$62)/12)*'Debt Service'!$F11),IF($E11&gt;AC$3-1,$H11,0))</f>
        <v>0</v>
      </c>
      <c r="AD11" s="256">
        <f>IF($I11="Percentage of Cash Flow",IF($E11&gt;AD$3-1,(('Operating Pro Forma'!$F$59-'Operating Pro Forma'!$F$62)/12)*'Debt Service'!$F11),IF($E11&gt;AD$3-1,$H11,0))</f>
        <v>0</v>
      </c>
      <c r="AE11" s="256">
        <f>IF($I11="Percentage of Cash Flow",IF($E11&gt;AE$3-1,(('Operating Pro Forma'!$F$59-'Operating Pro Forma'!$F$62)/12)*'Debt Service'!$F11),IF($E11&gt;AE$3-1,$H11,0))</f>
        <v>0</v>
      </c>
      <c r="AF11" s="256">
        <f>IF($I11="Percentage of Cash Flow",IF($E11&gt;AF$3-1,(('Operating Pro Forma'!$F$59-'Operating Pro Forma'!$F$62)/12)*'Debt Service'!$F11),IF($E11&gt;AF$3-1,$H11,0))</f>
        <v>0</v>
      </c>
      <c r="AG11" s="256">
        <f>IF($I11="Percentage of Cash Flow",IF($E11&gt;AG$3-1,(('Operating Pro Forma'!$F$59-'Operating Pro Forma'!$F$62)/12)*'Debt Service'!$F11),IF($E11&gt;AG$3-1,$H11,0))</f>
        <v>0</v>
      </c>
      <c r="AH11" s="256">
        <f>IF($I11="Percentage of Cash Flow",IF($E11&gt;AH$3-1,(('Operating Pro Forma'!$F$59-'Operating Pro Forma'!$F$62)/12)*'Debt Service'!$F11),IF($E11&gt;AH$3-1,$H11,0))</f>
        <v>0</v>
      </c>
      <c r="AI11" s="256">
        <f>IF($I11="Percentage of Cash Flow",IF($E11&gt;AI$3-1,(('Operating Pro Forma'!$F$59-'Operating Pro Forma'!$F$62)/12)*'Debt Service'!$F11),IF($E11&gt;AI$3-1,$H11,0))</f>
        <v>0</v>
      </c>
      <c r="AJ11" s="256">
        <f>IF($I11="Percentage of Cash Flow",IF($E11&gt;AJ$3-1,(('Operating Pro Forma'!$F$59-'Operating Pro Forma'!$F$62)/12)*'Debt Service'!$F11),IF($E11&gt;AJ$3-1,$H11,0))</f>
        <v>0</v>
      </c>
      <c r="AK11" s="256">
        <f>IF($I11="Percentage of Cash Flow",IF($E11&gt;AK$3-1,(('Operating Pro Forma'!$F$59-'Operating Pro Forma'!$F$62)/12)*'Debt Service'!$F11),IF($E11&gt;AK$3-1,$H11,0))</f>
        <v>0</v>
      </c>
      <c r="AL11" s="69">
        <f t="shared" si="2"/>
        <v>0</v>
      </c>
      <c r="AM11" s="256">
        <f>IF($I11="Percentage of Cash Flow",IF($E11&gt;AM$3-1,(('Operating Pro Forma'!$G$59-'Operating Pro Forma'!$G$62)/12)*'Debt Service'!$F11),IF($E11&gt;AM$3-1,$H11,0))</f>
        <v>0</v>
      </c>
      <c r="AN11" s="256">
        <f>IF($I11="Percentage of Cash Flow",IF($E11&gt;AN$3-1,(('Operating Pro Forma'!$G$59-'Operating Pro Forma'!$G$62)/12)*'Debt Service'!$F11),IF($E11&gt;AN$3-1,$H11,0))</f>
        <v>0</v>
      </c>
      <c r="AO11" s="256">
        <f>IF($I11="Percentage of Cash Flow",IF($E11&gt;AO$3-1,(('Operating Pro Forma'!$G$59-'Operating Pro Forma'!$G$62)/12)*'Debt Service'!$F11),IF($E11&gt;AO$3-1,$H11,0))</f>
        <v>0</v>
      </c>
      <c r="AP11" s="256">
        <f>IF($I11="Percentage of Cash Flow",IF($E11&gt;AP$3-1,(('Operating Pro Forma'!$G$59-'Operating Pro Forma'!$G$62)/12)*'Debt Service'!$F11),IF($E11&gt;AP$3-1,$H11,0))</f>
        <v>0</v>
      </c>
      <c r="AQ11" s="256">
        <f>IF($I11="Percentage of Cash Flow",IF($E11&gt;AQ$3-1,(('Operating Pro Forma'!$G$59-'Operating Pro Forma'!$G$62)/12)*'Debt Service'!$F11),IF($E11&gt;AQ$3-1,$H11,0))</f>
        <v>0</v>
      </c>
      <c r="AR11" s="256">
        <f>IF($I11="Percentage of Cash Flow",IF($E11&gt;AR$3-1,(('Operating Pro Forma'!$G$59-'Operating Pro Forma'!$G$62)/12)*'Debt Service'!$F11),IF($E11&gt;AR$3-1,$H11,0))</f>
        <v>0</v>
      </c>
      <c r="AS11" s="256">
        <f>IF($I11="Percentage of Cash Flow",IF($E11&gt;AS$3-1,(('Operating Pro Forma'!$G$59-'Operating Pro Forma'!$G$62)/12)*'Debt Service'!$F11),IF($E11&gt;AS$3-1,$H11,0))</f>
        <v>0</v>
      </c>
      <c r="AT11" s="256">
        <f>IF($I11="Percentage of Cash Flow",IF($E11&gt;AT$3-1,(('Operating Pro Forma'!$G$59-'Operating Pro Forma'!$G$62)/12)*'Debt Service'!$F11),IF($E11&gt;AT$3-1,$H11,0))</f>
        <v>0</v>
      </c>
      <c r="AU11" s="256">
        <f>IF($I11="Percentage of Cash Flow",IF($E11&gt;AU$3-1,(('Operating Pro Forma'!$G$59-'Operating Pro Forma'!$G$62)/12)*'Debt Service'!$F11),IF($E11&gt;AU$3-1,$H11,0))</f>
        <v>0</v>
      </c>
      <c r="AV11" s="256">
        <f>IF($I11="Percentage of Cash Flow",IF($E11&gt;AV$3-1,(('Operating Pro Forma'!$G$59-'Operating Pro Forma'!$G$62)/12)*'Debt Service'!$F11),IF($E11&gt;AV$3-1,$H11,0))</f>
        <v>0</v>
      </c>
      <c r="AW11" s="256">
        <f>IF($I11="Percentage of Cash Flow",IF($E11&gt;AW$3-1,(('Operating Pro Forma'!$G$59-'Operating Pro Forma'!$G$62)/12)*'Debt Service'!$F11),IF($E11&gt;AW$3-1,$H11,0))</f>
        <v>0</v>
      </c>
      <c r="AX11" s="256">
        <f>IF($I11="Percentage of Cash Flow",IF($E11&gt;AX$3-1,(('Operating Pro Forma'!$G$59-'Operating Pro Forma'!$G$62)/12)*'Debt Service'!$F11),IF($E11&gt;AX$3-1,$H11,0))</f>
        <v>0</v>
      </c>
      <c r="AY11" s="69">
        <f t="shared" si="3"/>
        <v>0</v>
      </c>
      <c r="AZ11" s="256">
        <f>IF($I11="Percentage of Cash Flow",IF($E11&gt;AZ$3-1,(('Operating Pro Forma'!$H$59-'Operating Pro Forma'!$H$62)/12)*'Debt Service'!$F11),IF($E11&gt;AZ$3-1,$H11,0))</f>
        <v>0</v>
      </c>
      <c r="BA11" s="256">
        <f>IF($I11="Percentage of Cash Flow",IF($E11&gt;BA$3-1,(('Operating Pro Forma'!$H$59-'Operating Pro Forma'!$H$62)/12)*'Debt Service'!$F11),IF($E11&gt;BA$3-1,$H11,0))</f>
        <v>0</v>
      </c>
      <c r="BB11" s="256">
        <f>IF($I11="Percentage of Cash Flow",IF($E11&gt;BB$3-1,(('Operating Pro Forma'!$H$59-'Operating Pro Forma'!$H$62)/12)*'Debt Service'!$F11),IF($E11&gt;BB$3-1,$H11,0))</f>
        <v>0</v>
      </c>
      <c r="BC11" s="256">
        <f>IF($I11="Percentage of Cash Flow",IF($E11&gt;BC$3-1,(('Operating Pro Forma'!$H$59-'Operating Pro Forma'!$H$62)/12)*'Debt Service'!$F11),IF($E11&gt;BC$3-1,$H11,0))</f>
        <v>0</v>
      </c>
      <c r="BD11" s="256">
        <f>IF($I11="Percentage of Cash Flow",IF($E11&gt;BD$3-1,(('Operating Pro Forma'!$H$59-'Operating Pro Forma'!$H$62)/12)*'Debt Service'!$F11),IF($E11&gt;BD$3-1,$H11,0))</f>
        <v>0</v>
      </c>
      <c r="BE11" s="256">
        <f>IF($I11="Percentage of Cash Flow",IF($E11&gt;BE$3-1,(('Operating Pro Forma'!$H$59-'Operating Pro Forma'!$H$62)/12)*'Debt Service'!$F11),IF($E11&gt;BE$3-1,$H11,0))</f>
        <v>0</v>
      </c>
      <c r="BF11" s="256">
        <f>IF($I11="Percentage of Cash Flow",IF($E11&gt;BF$3-1,(('Operating Pro Forma'!$H$59-'Operating Pro Forma'!$H$62)/12)*'Debt Service'!$F11),IF($E11&gt;BF$3-1,$H11,0))</f>
        <v>0</v>
      </c>
      <c r="BG11" s="256">
        <f>IF($I11="Percentage of Cash Flow",IF($E11&gt;BG$3-1,(('Operating Pro Forma'!$H$59-'Operating Pro Forma'!$H$62)/12)*'Debt Service'!$F11),IF($E11&gt;BG$3-1,$H11,0))</f>
        <v>0</v>
      </c>
      <c r="BH11" s="256">
        <f>IF($I11="Percentage of Cash Flow",IF($E11&gt;BH$3-1,(('Operating Pro Forma'!$H$59-'Operating Pro Forma'!$H$62)/12)*'Debt Service'!$F11),IF($E11&gt;BH$3-1,$H11,0))</f>
        <v>0</v>
      </c>
      <c r="BI11" s="256">
        <f>IF($I11="Percentage of Cash Flow",IF($E11&gt;BI$3-1,(('Operating Pro Forma'!$H$59-'Operating Pro Forma'!$H$62)/12)*'Debt Service'!$F11),IF($E11&gt;BI$3-1,$H11,0))</f>
        <v>0</v>
      </c>
      <c r="BJ11" s="256">
        <f>IF($I11="Percentage of Cash Flow",IF($E11&gt;BJ$3-1,(('Operating Pro Forma'!$H$59-'Operating Pro Forma'!$H$62)/12)*'Debt Service'!$F11),IF($E11&gt;BJ$3-1,$H11,0))</f>
        <v>0</v>
      </c>
      <c r="BK11" s="256">
        <f>IF($I11="Percentage of Cash Flow",IF($E11&gt;BK$3-1,(('Operating Pro Forma'!$H$59-'Operating Pro Forma'!$H$62)/12)*'Debt Service'!$F11),IF($E11&gt;BK$3-1,$H11,0))</f>
        <v>0</v>
      </c>
      <c r="BL11" s="69">
        <f t="shared" si="4"/>
        <v>0</v>
      </c>
      <c r="BM11" s="256">
        <f>IF($I11="Percentage of Cash Flow",IF($E11&gt;BM$3-1,(('Operating Pro Forma'!$I$59-'Operating Pro Forma'!$I$62)/12)*'Debt Service'!$F11),IF($E11&gt;BM$3-1,$H11,0))</f>
        <v>0</v>
      </c>
      <c r="BN11" s="256">
        <f>IF($I11="Percentage of Cash Flow",IF($E11&gt;BN$3-1,(('Operating Pro Forma'!$I$59-'Operating Pro Forma'!$I$62)/12)*'Debt Service'!$F11),IF($E11&gt;BN$3-1,$H11,0))</f>
        <v>0</v>
      </c>
      <c r="BO11" s="256">
        <f>IF($I11="Percentage of Cash Flow",IF($E11&gt;BO$3-1,(('Operating Pro Forma'!$I$59-'Operating Pro Forma'!$I$62)/12)*'Debt Service'!$F11),IF($E11&gt;BO$3-1,$H11,0))</f>
        <v>0</v>
      </c>
      <c r="BP11" s="256">
        <f>IF($I11="Percentage of Cash Flow",IF($E11&gt;BP$3-1,(('Operating Pro Forma'!$I$59-'Operating Pro Forma'!$I$62)/12)*'Debt Service'!$F11),IF($E11&gt;BP$3-1,$H11,0))</f>
        <v>0</v>
      </c>
      <c r="BQ11" s="256">
        <f>IF($I11="Percentage of Cash Flow",IF($E11&gt;BQ$3-1,(('Operating Pro Forma'!$I$59-'Operating Pro Forma'!$I$62)/12)*'Debt Service'!$F11),IF($E11&gt;BQ$3-1,$H11,0))</f>
        <v>0</v>
      </c>
      <c r="BR11" s="256">
        <f>IF($I11="Percentage of Cash Flow",IF($E11&gt;BR$3-1,(('Operating Pro Forma'!$I$59-'Operating Pro Forma'!$I$62)/12)*'Debt Service'!$F11),IF($E11&gt;BR$3-1,$H11,0))</f>
        <v>0</v>
      </c>
      <c r="BS11" s="256">
        <f>IF($I11="Percentage of Cash Flow",IF($E11&gt;BS$3-1,(('Operating Pro Forma'!$I$59-'Operating Pro Forma'!$I$62)/12)*'Debt Service'!$F11),IF($E11&gt;BS$3-1,$H11,0))</f>
        <v>0</v>
      </c>
      <c r="BT11" s="256">
        <f>IF($I11="Percentage of Cash Flow",IF($E11&gt;BT$3-1,(('Operating Pro Forma'!$I$59-'Operating Pro Forma'!$I$62)/12)*'Debt Service'!$F11),IF($E11&gt;BT$3-1,$H11,0))</f>
        <v>0</v>
      </c>
      <c r="BU11" s="256">
        <f>IF($I11="Percentage of Cash Flow",IF($E11&gt;BU$3-1,(('Operating Pro Forma'!$I$59-'Operating Pro Forma'!$I$62)/12)*'Debt Service'!$F11),IF($E11&gt;BU$3-1,$H11,0))</f>
        <v>0</v>
      </c>
      <c r="BV11" s="256">
        <f>IF($I11="Percentage of Cash Flow",IF($E11&gt;BV$3-1,(('Operating Pro Forma'!$I$59-'Operating Pro Forma'!$I$62)/12)*'Debt Service'!$F11),IF($E11&gt;BV$3-1,$H11,0))</f>
        <v>0</v>
      </c>
      <c r="BW11" s="256">
        <f>IF($I11="Percentage of Cash Flow",IF($E11&gt;BW$3-1,(('Operating Pro Forma'!$I$59-'Operating Pro Forma'!$I$62)/12)*'Debt Service'!$F11),IF($E11&gt;BW$3-1,$H11,0))</f>
        <v>0</v>
      </c>
      <c r="BX11" s="256">
        <f>IF($I11="Percentage of Cash Flow",IF($E11&gt;BX$3-1,(('Operating Pro Forma'!$I$59-'Operating Pro Forma'!$I$62)/12)*'Debt Service'!$F11),IF($E11&gt;BX$3-1,$H11,0))</f>
        <v>0</v>
      </c>
      <c r="BY11" s="69">
        <f t="shared" si="5"/>
        <v>0</v>
      </c>
      <c r="BZ11" s="256">
        <f>IF($I11="Percentage of Cash Flow",IF($E11&gt;BZ$3-1,(('Operating Pro Forma'!$J$59-'Operating Pro Forma'!$J$62)/12)*'Debt Service'!$F11),IF($E11&gt;BZ$3-1,$H11,0))</f>
        <v>0</v>
      </c>
      <c r="CA11" s="256">
        <f>IF($I11="Percentage of Cash Flow",IF($E11&gt;CA$3-1,(('Operating Pro Forma'!$J$59-'Operating Pro Forma'!$J$62)/12)*'Debt Service'!$F11),IF($E11&gt;CA$3-1,$H11,0))</f>
        <v>0</v>
      </c>
      <c r="CB11" s="256">
        <f>IF($I11="Percentage of Cash Flow",IF($E11&gt;CB$3-1,(('Operating Pro Forma'!$J$59-'Operating Pro Forma'!$J$62)/12)*'Debt Service'!$F11),IF($E11&gt;CB$3-1,$H11,0))</f>
        <v>0</v>
      </c>
      <c r="CC11" s="256">
        <f>IF($I11="Percentage of Cash Flow",IF($E11&gt;CC$3-1,(('Operating Pro Forma'!$J$59-'Operating Pro Forma'!$J$62)/12)*'Debt Service'!$F11),IF($E11&gt;CC$3-1,$H11,0))</f>
        <v>0</v>
      </c>
      <c r="CD11" s="256">
        <f>IF($I11="Percentage of Cash Flow",IF($E11&gt;CD$3-1,(('Operating Pro Forma'!$J$59-'Operating Pro Forma'!$J$62)/12)*'Debt Service'!$F11),IF($E11&gt;CD$3-1,$H11,0))</f>
        <v>0</v>
      </c>
      <c r="CE11" s="256">
        <f>IF($I11="Percentage of Cash Flow",IF($E11&gt;CE$3-1,(('Operating Pro Forma'!$J$59-'Operating Pro Forma'!$J$62)/12)*'Debt Service'!$F11),IF($E11&gt;CE$3-1,$H11,0))</f>
        <v>0</v>
      </c>
      <c r="CF11" s="256">
        <f>IF($I11="Percentage of Cash Flow",IF($E11&gt;CF$3-1,(('Operating Pro Forma'!$J$59-'Operating Pro Forma'!$J$62)/12)*'Debt Service'!$F11),IF($E11&gt;CF$3-1,$H11,0))</f>
        <v>0</v>
      </c>
      <c r="CG11" s="256">
        <f>IF($I11="Percentage of Cash Flow",IF($E11&gt;CG$3-1,(('Operating Pro Forma'!$J$59-'Operating Pro Forma'!$J$62)/12)*'Debt Service'!$F11),IF($E11&gt;CG$3-1,$H11,0))</f>
        <v>0</v>
      </c>
      <c r="CH11" s="256">
        <f>IF($I11="Percentage of Cash Flow",IF($E11&gt;CH$3-1,(('Operating Pro Forma'!$J$59-'Operating Pro Forma'!$J$62)/12)*'Debt Service'!$F11),IF($E11&gt;CH$3-1,$H11,0))</f>
        <v>0</v>
      </c>
      <c r="CI11" s="256">
        <f>IF($I11="Percentage of Cash Flow",IF($E11&gt;CI$3-1,(('Operating Pro Forma'!$J$59-'Operating Pro Forma'!$J$62)/12)*'Debt Service'!$F11),IF($E11&gt;CI$3-1,$H11,0))</f>
        <v>0</v>
      </c>
      <c r="CJ11" s="256">
        <f>IF($I11="Percentage of Cash Flow",IF($E11&gt;CJ$3-1,(('Operating Pro Forma'!$J$59-'Operating Pro Forma'!$J$62)/12)*'Debt Service'!$F11),IF($E11&gt;CJ$3-1,$H11,0))</f>
        <v>0</v>
      </c>
      <c r="CK11" s="256">
        <f>IF($I11="Percentage of Cash Flow",IF($E11&gt;CK$3-1,(('Operating Pro Forma'!$J$59-'Operating Pro Forma'!$J$62)/12)*'Debt Service'!$F11),IF($E11&gt;CK$3-1,$H11,0))</f>
        <v>0</v>
      </c>
      <c r="CL11" s="69">
        <f t="shared" si="6"/>
        <v>0</v>
      </c>
      <c r="CM11" s="256">
        <f>IF($I11="Percentage of Cash Flow",IF($E11&gt;CM$3-1,(('Operating Pro Forma'!$K$59-'Operating Pro Forma'!$K$62)/12)*'Debt Service'!$F11),IF($E11&gt;CM$3-1,$H11,0))</f>
        <v>0</v>
      </c>
      <c r="CN11" s="256">
        <f>IF($I11="Percentage of Cash Flow",IF($E11&gt;CN$3-1,(('Operating Pro Forma'!$K$59-'Operating Pro Forma'!$K$62)/12)*'Debt Service'!$F11),IF($E11&gt;CN$3-1,$H11,0))</f>
        <v>0</v>
      </c>
      <c r="CO11" s="256">
        <f>IF($I11="Percentage of Cash Flow",IF($E11&gt;CO$3-1,(('Operating Pro Forma'!$K$59-'Operating Pro Forma'!$K$62)/12)*'Debt Service'!$F11),IF($E11&gt;CO$3-1,$H11,0))</f>
        <v>0</v>
      </c>
      <c r="CP11" s="256">
        <f>IF($I11="Percentage of Cash Flow",IF($E11&gt;CP$3-1,(('Operating Pro Forma'!$K$59-'Operating Pro Forma'!$K$62)/12)*'Debt Service'!$F11),IF($E11&gt;CP$3-1,$H11,0))</f>
        <v>0</v>
      </c>
      <c r="CQ11" s="256">
        <f>IF($I11="Percentage of Cash Flow",IF($E11&gt;CQ$3-1,(('Operating Pro Forma'!$K$59-'Operating Pro Forma'!$K$62)/12)*'Debt Service'!$F11),IF($E11&gt;CQ$3-1,$H11,0))</f>
        <v>0</v>
      </c>
      <c r="CR11" s="256">
        <f>IF($I11="Percentage of Cash Flow",IF($E11&gt;CR$3-1,(('Operating Pro Forma'!$K$59-'Operating Pro Forma'!$K$62)/12)*'Debt Service'!$F11),IF($E11&gt;CR$3-1,$H11,0))</f>
        <v>0</v>
      </c>
      <c r="CS11" s="256">
        <f>IF($I11="Percentage of Cash Flow",IF($E11&gt;CS$3-1,(('Operating Pro Forma'!$K$59-'Operating Pro Forma'!$K$62)/12)*'Debt Service'!$F11),IF($E11&gt;CS$3-1,$H11,0))</f>
        <v>0</v>
      </c>
      <c r="CT11" s="256">
        <f>IF($I11="Percentage of Cash Flow",IF($E11&gt;CT$3-1,(('Operating Pro Forma'!$K$59-'Operating Pro Forma'!$K$62)/12)*'Debt Service'!$F11),IF($E11&gt;CT$3-1,$H11,0))</f>
        <v>0</v>
      </c>
      <c r="CU11" s="256">
        <f>IF($I11="Percentage of Cash Flow",IF($E11&gt;CU$3-1,(('Operating Pro Forma'!$K$59-'Operating Pro Forma'!$K$62)/12)*'Debt Service'!$F11),IF($E11&gt;CU$3-1,$H11,0))</f>
        <v>0</v>
      </c>
      <c r="CV11" s="256">
        <f>IF($I11="Percentage of Cash Flow",IF($E11&gt;CV$3-1,(('Operating Pro Forma'!$K$59-'Operating Pro Forma'!$K$62)/12)*'Debt Service'!$F11),IF($E11&gt;CV$3-1,$H11,0))</f>
        <v>0</v>
      </c>
      <c r="CW11" s="256">
        <f>IF($I11="Percentage of Cash Flow",IF($E11&gt;CW$3-1,(('Operating Pro Forma'!$K$59-'Operating Pro Forma'!$K$62)/12)*'Debt Service'!$F11),IF($E11&gt;CW$3-1,$H11,0))</f>
        <v>0</v>
      </c>
      <c r="CX11" s="256">
        <f>IF($I11="Percentage of Cash Flow",IF($E11&gt;CX$3-1,(('Operating Pro Forma'!$K$59-'Operating Pro Forma'!$K$62)/12)*'Debt Service'!$F11),IF($E11&gt;CX$3-1,$H11,0))</f>
        <v>0</v>
      </c>
      <c r="CY11" s="69">
        <f t="shared" si="7"/>
        <v>0</v>
      </c>
      <c r="CZ11" s="256">
        <f>IF($I11="Percentage of Cash Flow",IF($E11&gt;CZ$3-1,(('Operating Pro Forma'!$L$59-'Operating Pro Forma'!$L$62)/12)*'Debt Service'!$F11),IF($E11&gt;CZ$3-1,$H11,0))</f>
        <v>0</v>
      </c>
      <c r="DA11" s="256">
        <f>IF($I11="Percentage of Cash Flow",IF($E11&gt;DA$3-1,(('Operating Pro Forma'!$L$59-'Operating Pro Forma'!$L$62)/12)*'Debt Service'!$F11),IF($E11&gt;DA$3-1,$H11,0))</f>
        <v>0</v>
      </c>
      <c r="DB11" s="256">
        <f>IF($I11="Percentage of Cash Flow",IF($E11&gt;DB$3-1,(('Operating Pro Forma'!$L$59-'Operating Pro Forma'!$L$62)/12)*'Debt Service'!$F11),IF($E11&gt;DB$3-1,$H11,0))</f>
        <v>0</v>
      </c>
      <c r="DC11" s="256">
        <f>IF($I11="Percentage of Cash Flow",IF($E11&gt;DC$3-1,(('Operating Pro Forma'!$L$59-'Operating Pro Forma'!$L$62)/12)*'Debt Service'!$F11),IF($E11&gt;DC$3-1,$H11,0))</f>
        <v>0</v>
      </c>
      <c r="DD11" s="256">
        <f>IF($I11="Percentage of Cash Flow",IF($E11&gt;DD$3-1,(('Operating Pro Forma'!$L$59-'Operating Pro Forma'!$L$62)/12)*'Debt Service'!$F11),IF($E11&gt;DD$3-1,$H11,0))</f>
        <v>0</v>
      </c>
      <c r="DE11" s="256">
        <f>IF($I11="Percentage of Cash Flow",IF($E11&gt;DE$3-1,(('Operating Pro Forma'!$L$59-'Operating Pro Forma'!$L$62)/12)*'Debt Service'!$F11),IF($E11&gt;DE$3-1,$H11,0))</f>
        <v>0</v>
      </c>
      <c r="DF11" s="256">
        <f>IF($I11="Percentage of Cash Flow",IF($E11&gt;DF$3-1,(('Operating Pro Forma'!$L$59-'Operating Pro Forma'!$L$62)/12)*'Debt Service'!$F11),IF($E11&gt;DF$3-1,$H11,0))</f>
        <v>0</v>
      </c>
      <c r="DG11" s="256">
        <f>IF($I11="Percentage of Cash Flow",IF($E11&gt;DG$3-1,(('Operating Pro Forma'!$L$59-'Operating Pro Forma'!$L$62)/12)*'Debt Service'!$F11),IF($E11&gt;DG$3-1,$H11,0))</f>
        <v>0</v>
      </c>
      <c r="DH11" s="256">
        <f>IF($I11="Percentage of Cash Flow",IF($E11&gt;DH$3-1,(('Operating Pro Forma'!$L$59-'Operating Pro Forma'!$L$62)/12)*'Debt Service'!$F11),IF($E11&gt;DH$3-1,$H11,0))</f>
        <v>0</v>
      </c>
      <c r="DI11" s="256">
        <f>IF($I11="Percentage of Cash Flow",IF($E11&gt;DI$3-1,(('Operating Pro Forma'!$L$59-'Operating Pro Forma'!$L$62)/12)*'Debt Service'!$F11),IF($E11&gt;DI$3-1,$H11,0))</f>
        <v>0</v>
      </c>
      <c r="DJ11" s="256">
        <f>IF($I11="Percentage of Cash Flow",IF($E11&gt;DJ$3-1,(('Operating Pro Forma'!$L$59-'Operating Pro Forma'!$L$62)/12)*'Debt Service'!$F11),IF($E11&gt;DJ$3-1,$H11,0))</f>
        <v>0</v>
      </c>
      <c r="DK11" s="256">
        <f>IF($I11="Percentage of Cash Flow",IF($E11&gt;DK$3-1,(('Operating Pro Forma'!$L$59-'Operating Pro Forma'!$L$62)/12)*'Debt Service'!$F11),IF($E11&gt;DK$3-1,$H11,0))</f>
        <v>0</v>
      </c>
      <c r="DL11" s="69">
        <f t="shared" si="8"/>
        <v>0</v>
      </c>
      <c r="DM11" s="256">
        <f>IF($I11="Percentage of Cash Flow",IF($E11&gt;DM$3-1,(('Operating Pro Forma'!$M$59-'Operating Pro Forma'!$M$62)/12)*'Debt Service'!$F11),IF($E11&gt;DM$3-1,$H11,0))</f>
        <v>0</v>
      </c>
      <c r="DN11" s="256">
        <f>IF($I11="Percentage of Cash Flow",IF($E11&gt;DN$3-1,(('Operating Pro Forma'!$M$59-'Operating Pro Forma'!$M$62)/12)*'Debt Service'!$F11),IF($E11&gt;DN$3-1,$H11,0))</f>
        <v>0</v>
      </c>
      <c r="DO11" s="256">
        <f>IF($I11="Percentage of Cash Flow",IF($E11&gt;DO$3-1,(('Operating Pro Forma'!$M$59-'Operating Pro Forma'!$M$62)/12)*'Debt Service'!$F11),IF($E11&gt;DO$3-1,$H11,0))</f>
        <v>0</v>
      </c>
      <c r="DP11" s="256">
        <f>IF($I11="Percentage of Cash Flow",IF($E11&gt;DP$3-1,(('Operating Pro Forma'!$M$59-'Operating Pro Forma'!$M$62)/12)*'Debt Service'!$F11),IF($E11&gt;DP$3-1,$H11,0))</f>
        <v>0</v>
      </c>
      <c r="DQ11" s="256">
        <f>IF($I11="Percentage of Cash Flow",IF($E11&gt;DQ$3-1,(('Operating Pro Forma'!$M$59-'Operating Pro Forma'!$M$62)/12)*'Debt Service'!$F11),IF($E11&gt;DQ$3-1,$H11,0))</f>
        <v>0</v>
      </c>
      <c r="DR11" s="256">
        <f>IF($I11="Percentage of Cash Flow",IF($E11&gt;DR$3-1,(('Operating Pro Forma'!$M$59-'Operating Pro Forma'!$M$62)/12)*'Debt Service'!$F11),IF($E11&gt;DR$3-1,$H11,0))</f>
        <v>0</v>
      </c>
      <c r="DS11" s="256">
        <f>IF($I11="Percentage of Cash Flow",IF($E11&gt;DS$3-1,(('Operating Pro Forma'!$M$59-'Operating Pro Forma'!$M$62)/12)*'Debt Service'!$F11),IF($E11&gt;DS$3-1,$H11,0))</f>
        <v>0</v>
      </c>
      <c r="DT11" s="256">
        <f>IF($I11="Percentage of Cash Flow",IF($E11&gt;DT$3-1,(('Operating Pro Forma'!$M$59-'Operating Pro Forma'!$M$62)/12)*'Debt Service'!$F11),IF($E11&gt;DT$3-1,$H11,0))</f>
        <v>0</v>
      </c>
      <c r="DU11" s="256">
        <f>IF($I11="Percentage of Cash Flow",IF($E11&gt;DU$3-1,(('Operating Pro Forma'!$M$59-'Operating Pro Forma'!$M$62)/12)*'Debt Service'!$F11),IF($E11&gt;DU$3-1,$H11,0))</f>
        <v>0</v>
      </c>
      <c r="DV11" s="256">
        <f>IF($I11="Percentage of Cash Flow",IF($E11&gt;DV$3-1,(('Operating Pro Forma'!$M$59-'Operating Pro Forma'!$M$62)/12)*'Debt Service'!$F11),IF($E11&gt;DV$3-1,$H11,0))</f>
        <v>0</v>
      </c>
      <c r="DW11" s="256">
        <f>IF($I11="Percentage of Cash Flow",IF($E11&gt;DW$3-1,(('Operating Pro Forma'!$M$59-'Operating Pro Forma'!$M$62)/12)*'Debt Service'!$F11),IF($E11&gt;DW$3-1,$H11,0))</f>
        <v>0</v>
      </c>
      <c r="DX11" s="256">
        <f>IF($I11="Percentage of Cash Flow",IF($E11&gt;DX$3-1,(('Operating Pro Forma'!$M$59-'Operating Pro Forma'!$M$62)/12)*'Debt Service'!$F11),IF($E11&gt;DX$3-1,$H11,0))</f>
        <v>0</v>
      </c>
      <c r="DY11" s="69">
        <f t="shared" si="9"/>
        <v>0</v>
      </c>
      <c r="DZ11" s="256">
        <f>IF($I11="Percentage of Cash Flow",IF($E11&gt;DZ$3-1,(('Operating Pro Forma'!$N$59-'Operating Pro Forma'!$N$62)/12)*'Debt Service'!$F11),IF($E11&gt;DZ$3-1,$H11,0))</f>
        <v>0</v>
      </c>
      <c r="EA11" s="256">
        <f>IF($I11="Percentage of Cash Flow",IF($E11&gt;EA$3-1,(('Operating Pro Forma'!$N$59-'Operating Pro Forma'!$N$62)/12)*'Debt Service'!$F11),IF($E11&gt;EA$3-1,$H11,0))</f>
        <v>0</v>
      </c>
      <c r="EB11" s="256">
        <f>IF($I11="Percentage of Cash Flow",IF($E11&gt;EB$3-1,(('Operating Pro Forma'!$N$59-'Operating Pro Forma'!$N$62)/12)*'Debt Service'!$F11),IF($E11&gt;EB$3-1,$H11,0))</f>
        <v>0</v>
      </c>
      <c r="EC11" s="256">
        <f>IF($I11="Percentage of Cash Flow",IF($E11&gt;EC$3-1,(('Operating Pro Forma'!$N$59-'Operating Pro Forma'!$N$62)/12)*'Debt Service'!$F11),IF($E11&gt;EC$3-1,$H11,0))</f>
        <v>0</v>
      </c>
      <c r="ED11" s="256">
        <f>IF($I11="Percentage of Cash Flow",IF($E11&gt;ED$3-1,(('Operating Pro Forma'!$N$59-'Operating Pro Forma'!$N$62)/12)*'Debt Service'!$F11),IF($E11&gt;ED$3-1,$H11,0))</f>
        <v>0</v>
      </c>
      <c r="EE11" s="256">
        <f>IF($I11="Percentage of Cash Flow",IF($E11&gt;EE$3-1,(('Operating Pro Forma'!$N$59-'Operating Pro Forma'!$N$62)/12)*'Debt Service'!$F11),IF($E11&gt;EE$3-1,$H11,0))</f>
        <v>0</v>
      </c>
      <c r="EF11" s="256">
        <f>IF($I11="Percentage of Cash Flow",IF($E11&gt;EF$3-1,(('Operating Pro Forma'!$N$59-'Operating Pro Forma'!$N$62)/12)*'Debt Service'!$F11),IF($E11&gt;EF$3-1,$H11,0))</f>
        <v>0</v>
      </c>
      <c r="EG11" s="256">
        <f>IF($I11="Percentage of Cash Flow",IF($E11&gt;EG$3-1,(('Operating Pro Forma'!$N$59-'Operating Pro Forma'!$N$62)/12)*'Debt Service'!$F11),IF($E11&gt;EG$3-1,$H11,0))</f>
        <v>0</v>
      </c>
      <c r="EH11" s="256">
        <f>IF($I11="Percentage of Cash Flow",IF($E11&gt;EH$3-1,(('Operating Pro Forma'!$N$59-'Operating Pro Forma'!$N$62)/12)*'Debt Service'!$F11),IF($E11&gt;EH$3-1,$H11,0))</f>
        <v>0</v>
      </c>
      <c r="EI11" s="256">
        <f>IF($I11="Percentage of Cash Flow",IF($E11&gt;EI$3-1,(('Operating Pro Forma'!$N$59-'Operating Pro Forma'!$N$62)/12)*'Debt Service'!$F11),IF($E11&gt;EI$3-1,$H11,0))</f>
        <v>0</v>
      </c>
      <c r="EJ11" s="256">
        <f>IF($I11="Percentage of Cash Flow",IF($E11&gt;EJ$3-1,(('Operating Pro Forma'!$N$59-'Operating Pro Forma'!$N$62)/12)*'Debt Service'!$F11),IF($E11&gt;EJ$3-1,$H11,0))</f>
        <v>0</v>
      </c>
      <c r="EK11" s="256">
        <f>IF($I11="Percentage of Cash Flow",IF($E11&gt;EK$3-1,(('Operating Pro Forma'!$N$59-'Operating Pro Forma'!$N$62)/12)*'Debt Service'!$F11),IF($E11&gt;EK$3-1,$H11,0))</f>
        <v>0</v>
      </c>
      <c r="EL11" s="69">
        <f t="shared" si="10"/>
        <v>0</v>
      </c>
      <c r="EM11" s="256">
        <f>IF($I11="Percentage of Cash Flow",IF($E11&gt;EM$3-1,(('Operating Pro Forma'!$O$59-'Operating Pro Forma'!$O$62)/12)*'Debt Service'!$F11),IF(E$4&gt;EM$3-1,$H11,0))</f>
        <v>0</v>
      </c>
      <c r="EN11" s="256">
        <f>IF($I11="Percentage of Cash Flow",IF($E11&gt;EN$3-1,(('Operating Pro Forma'!$O$59-'Operating Pro Forma'!$O$62)/12)*'Debt Service'!$F11),IF($E11&gt;EN$3-1,$H11,0))</f>
        <v>0</v>
      </c>
      <c r="EO11" s="256">
        <f>IF($I11="Percentage of Cash Flow",IF($E11&gt;EO$3-1,(('Operating Pro Forma'!$O$59-'Operating Pro Forma'!$O$62)/12)*'Debt Service'!$F11),IF($E11&gt;EO$3-1,$H11,0))</f>
        <v>0</v>
      </c>
      <c r="EP11" s="256">
        <f>IF($I11="Percentage of Cash Flow",IF($E11&gt;EP$3-1,(('Operating Pro Forma'!$O$59-'Operating Pro Forma'!$O$62)/12)*'Debt Service'!$F11),IF($E11&gt;EP$3-1,$H11,0))</f>
        <v>0</v>
      </c>
      <c r="EQ11" s="256">
        <f>IF($I11="Percentage of Cash Flow",IF($E11&gt;EQ$3-1,(('Operating Pro Forma'!$O$59-'Operating Pro Forma'!$O$62)/12)*'Debt Service'!$F11),IF($E11&gt;EQ$3-1,$H11,0))</f>
        <v>0</v>
      </c>
      <c r="ER11" s="256">
        <f>IF($I11="Percentage of Cash Flow",IF($E11&gt;ER$3-1,(('Operating Pro Forma'!$O$59-'Operating Pro Forma'!$O$62)/12)*'Debt Service'!$F11),IF($E11&gt;ER$3-1,$H11,0))</f>
        <v>0</v>
      </c>
      <c r="ES11" s="256">
        <f>IF($I11="Percentage of Cash Flow",IF($E11&gt;ES$3-1,(('Operating Pro Forma'!$O$59-'Operating Pro Forma'!$O$62)/12)*'Debt Service'!$F11),IF($E11&gt;ES$3-1,$H11,0))</f>
        <v>0</v>
      </c>
      <c r="ET11" s="256">
        <f>IF($I11="Percentage of Cash Flow",IF($E11&gt;ET$3-1,(('Operating Pro Forma'!$O$59-'Operating Pro Forma'!$O$62)/12)*'Debt Service'!$F11),IF($E11&gt;ET$3-1,$H11,0))</f>
        <v>0</v>
      </c>
      <c r="EU11" s="256">
        <f>IF($I11="Percentage of Cash Flow",IF($E11&gt;EU$3-1,(('Operating Pro Forma'!$O$59-'Operating Pro Forma'!$O$62)/12)*'Debt Service'!$F11),IF($E11&gt;EU$3-1,$H11,0))</f>
        <v>0</v>
      </c>
      <c r="EV11" s="256">
        <f>IF($I11="Percentage of Cash Flow",IF($E11&gt;EV$3-1,(('Operating Pro Forma'!$O$59-'Operating Pro Forma'!$O$62)/12)*'Debt Service'!$F11),IF($E11&gt;EV$3-1,$H11,0))</f>
        <v>0</v>
      </c>
      <c r="EW11" s="256">
        <f>IF($I11="Percentage of Cash Flow",IF($E11&gt;EW$3-1,(('Operating Pro Forma'!$O$59-'Operating Pro Forma'!$O$62)/12)*'Debt Service'!$F11),IF($E11&gt;EW$3-1,$H11,0))</f>
        <v>0</v>
      </c>
      <c r="EX11" s="256">
        <f>IF($I11="Percentage of Cash Flow",IF($E11&gt;EX$3-1,(('Operating Pro Forma'!$O$59-'Operating Pro Forma'!$O$62)/12)*'Debt Service'!$F11),IF($E11&gt;EX$3-1,$H11,0))</f>
        <v>0</v>
      </c>
      <c r="EY11" s="69">
        <f t="shared" si="11"/>
        <v>0</v>
      </c>
      <c r="EZ11" s="256">
        <f>IF($I11="Percentage of Cash Flow",IF($E11&gt;EZ$3-1,(('Operating Pro Forma'!$P$59-'Operating Pro Forma'!$P$62)/12)*'Debt Service'!$F11),IF($E11&gt;EZ$3-1,$H11,0))</f>
        <v>0</v>
      </c>
      <c r="FA11" s="256">
        <f>IF($I11="Percentage of Cash Flow",IF($E11&gt;FA$3-1,(('Operating Pro Forma'!$P$59-'Operating Pro Forma'!$P$62)/12)*'Debt Service'!$F11),IF($E11&gt;FA$3-1,$H11,0))</f>
        <v>0</v>
      </c>
      <c r="FB11" s="256">
        <f>IF($I11="Percentage of Cash Flow",IF($E11&gt;FB$3-1,(('Operating Pro Forma'!$P$59-'Operating Pro Forma'!$P$62)/12)*'Debt Service'!$F11),IF($E11&gt;FB$3-1,$H11,0))</f>
        <v>0</v>
      </c>
      <c r="FC11" s="256">
        <f>IF($I11="Percentage of Cash Flow",IF($E11&gt;FC$3-1,(('Operating Pro Forma'!$P$59-'Operating Pro Forma'!$P$62)/12)*'Debt Service'!$F11),IF($E11&gt;FC$3-1,$H11,0))</f>
        <v>0</v>
      </c>
      <c r="FD11" s="256">
        <f>IF($I11="Percentage of Cash Flow",IF($E11&gt;FD$3-1,(('Operating Pro Forma'!$P$59-'Operating Pro Forma'!$P$62)/12)*'Debt Service'!$F11),IF($E11&gt;FD$3-1,$H11,0))</f>
        <v>0</v>
      </c>
      <c r="FE11" s="256">
        <f>IF($I11="Percentage of Cash Flow",IF($E11&gt;FE$3-1,(('Operating Pro Forma'!$P$59-'Operating Pro Forma'!$P$62)/12)*'Debt Service'!$F11),IF($E11&gt;FE$3-1,$H11,0))</f>
        <v>0</v>
      </c>
      <c r="FF11" s="256">
        <f>IF($I11="Percentage of Cash Flow",IF($E11&gt;FF$3-1,(('Operating Pro Forma'!$P$59-'Operating Pro Forma'!$P$62)/12)*'Debt Service'!$F11),IF($E11&gt;FF$3-1,$H11,0))</f>
        <v>0</v>
      </c>
      <c r="FG11" s="256">
        <f>IF($I11="Percentage of Cash Flow",IF($E11&gt;FG$3-1,(('Operating Pro Forma'!$P$59-'Operating Pro Forma'!$P$62)/12)*'Debt Service'!$F11),IF($E11&gt;FG$3-1,$H11,0))</f>
        <v>0</v>
      </c>
      <c r="FH11" s="256">
        <f>IF($I11="Percentage of Cash Flow",IF($E11&gt;FH$3-1,(('Operating Pro Forma'!$P$59-'Operating Pro Forma'!$P$62)/12)*'Debt Service'!$F11),IF($E11&gt;FH$3-1,$H11,0))</f>
        <v>0</v>
      </c>
      <c r="FI11" s="256">
        <f>IF($I11="Percentage of Cash Flow",IF($E11&gt;FI$3-1,(('Operating Pro Forma'!$P$59-'Operating Pro Forma'!$P$62)/12)*'Debt Service'!$F11),IF($E11&gt;FI$3-1,$H11,0))</f>
        <v>0</v>
      </c>
      <c r="FJ11" s="256">
        <f>IF($I11="Percentage of Cash Flow",IF($E11&gt;FJ$3-1,(('Operating Pro Forma'!$P$59-'Operating Pro Forma'!$P$62)/12)*'Debt Service'!$F11),IF($E11&gt;FJ$3-1,$H11,0))</f>
        <v>0</v>
      </c>
      <c r="FK11" s="256">
        <f>IF($I11="Percentage of Cash Flow",IF($E11&gt;FK$3-1,(('Operating Pro Forma'!$P$59-'Operating Pro Forma'!$P$62)/12)*'Debt Service'!$F11),IF($E11&gt;FK$3-1,$H11,0))</f>
        <v>0</v>
      </c>
      <c r="FL11" s="69">
        <f t="shared" si="12"/>
        <v>0</v>
      </c>
      <c r="FM11" s="256">
        <f>IF($I11="Percentage of Cash Flow",IF($E11&gt;FM$3-1,(('Operating Pro Forma'!$Q$59-'Operating Pro Forma'!$Q$62)/12)*'Debt Service'!$F11),IF($E11&gt;FM$3-1,$H11,0))</f>
        <v>0</v>
      </c>
      <c r="FN11" s="256">
        <f>IF($I11="Percentage of Cash Flow",IF($E11&gt;FN$3-1,(('Operating Pro Forma'!$Q$59-'Operating Pro Forma'!$Q$62)/12)*'Debt Service'!$F11),IF($E11&gt;FN$3-1,$H11,0))</f>
        <v>0</v>
      </c>
      <c r="FO11" s="256">
        <f>IF($I11="Percentage of Cash Flow",IF($E11&gt;FO$3-1,(('Operating Pro Forma'!$Q$59-'Operating Pro Forma'!$Q$62)/12)*'Debt Service'!$F11),IF($E11&gt;FO$3-1,$H11,0))</f>
        <v>0</v>
      </c>
      <c r="FP11" s="256">
        <f>IF($I11="Percentage of Cash Flow",IF($E11&gt;FP$3-1,(('Operating Pro Forma'!$Q$59-'Operating Pro Forma'!$Q$62)/12)*'Debt Service'!$F11),IF($E11&gt;FP$3-1,$H11,0))</f>
        <v>0</v>
      </c>
      <c r="FQ11" s="256">
        <f>IF($I11="Percentage of Cash Flow",IF($E11&gt;FQ$3-1,(('Operating Pro Forma'!$Q$59-'Operating Pro Forma'!$Q$62)/12)*'Debt Service'!$F11),IF($E11&gt;FQ$3-1,$H11,0))</f>
        <v>0</v>
      </c>
      <c r="FR11" s="256">
        <f>IF($I11="Percentage of Cash Flow",IF($E11&gt;FR$3-1,(('Operating Pro Forma'!$Q$59-'Operating Pro Forma'!$Q$62)/12)*'Debt Service'!$F11),IF($E11&gt;FR$3-1,$H11,0))</f>
        <v>0</v>
      </c>
      <c r="FS11" s="256">
        <f>IF($I11="Percentage of Cash Flow",IF($E11&gt;FS$3-1,(('Operating Pro Forma'!$Q$59-'Operating Pro Forma'!$Q$62)/12)*'Debt Service'!$F11),IF($E11&gt;FS$3-1,$H11,0))</f>
        <v>0</v>
      </c>
      <c r="FT11" s="256">
        <f>IF($I11="Percentage of Cash Flow",IF($E11&gt;FT$3-1,(('Operating Pro Forma'!$Q$59-'Operating Pro Forma'!$Q$62)/12)*'Debt Service'!$F11),IF($E11&gt;FT$3-1,$H11,0))</f>
        <v>0</v>
      </c>
      <c r="FU11" s="256">
        <f>IF($I11="Percentage of Cash Flow",IF($E11&gt;FU$3-1,(('Operating Pro Forma'!$Q$59-'Operating Pro Forma'!$Q$62)/12)*'Debt Service'!$F11),IF($E11&gt;FU$3-1,$H11,0))</f>
        <v>0</v>
      </c>
      <c r="FV11" s="256">
        <f>IF($I11="Percentage of Cash Flow",IF($E11&gt;FV$3-1,(('Operating Pro Forma'!$Q$59-'Operating Pro Forma'!$Q$62)/12)*'Debt Service'!$F11),IF($E11&gt;FV$3-1,$H11,0))</f>
        <v>0</v>
      </c>
      <c r="FW11" s="256">
        <f>IF($I11="Percentage of Cash Flow",IF($E11&gt;FW$3-1,(('Operating Pro Forma'!$Q$59-'Operating Pro Forma'!$Q$62)/12)*'Debt Service'!$F11),IF($E11&gt;FW$3-1,$H11,0))</f>
        <v>0</v>
      </c>
      <c r="FX11" s="256">
        <f>IF($I11="Percentage of Cash Flow",IF($E11&gt;FX$3-1,(('Operating Pro Forma'!$Q$59-'Operating Pro Forma'!$Q$62)/12)*'Debt Service'!$F11),IF($E11&gt;FX$3-1,$H11,0))</f>
        <v>0</v>
      </c>
      <c r="FY11" s="69">
        <f t="shared" si="13"/>
        <v>0</v>
      </c>
      <c r="FZ11" s="256">
        <f>IF($I11="Percentage of Cash Flow",IF($E11&gt;FZ$3-1,(('Operating Pro Forma'!$R$59-'Operating Pro Forma'!$R$62)/12)*'Debt Service'!$F11),IF($E11&gt;FZ$3-1,$H11,0))</f>
        <v>0</v>
      </c>
      <c r="GA11" s="256">
        <f>IF($I11="Percentage of Cash Flow",IF($E11&gt;GA$3-1,(('Operating Pro Forma'!$R$59-'Operating Pro Forma'!$R$62)/12)*'Debt Service'!$F11),IF($E11&gt;GA$3-1,$H11,0))</f>
        <v>0</v>
      </c>
      <c r="GB11" s="256">
        <f>IF($I11="Percentage of Cash Flow",IF($E11&gt;GB$3-1,(('Operating Pro Forma'!$R$59-'Operating Pro Forma'!$R$62)/12)*'Debt Service'!$F11),IF($E11&gt;GB$3-1,$H11,0))</f>
        <v>0</v>
      </c>
      <c r="GC11" s="256">
        <f>IF($I11="Percentage of Cash Flow",IF($E11&gt;GC$3-1,(('Operating Pro Forma'!$R$59-'Operating Pro Forma'!$R$62)/12)*'Debt Service'!$F11),IF($E11&gt;GC$3-1,$H11,0))</f>
        <v>0</v>
      </c>
      <c r="GD11" s="256">
        <f>IF($I11="Percentage of Cash Flow",IF($E11&gt;GD$3-1,(('Operating Pro Forma'!$R$59-'Operating Pro Forma'!$R$62)/12)*'Debt Service'!$F11),IF($E11&gt;GD$3-1,$H11,0))</f>
        <v>0</v>
      </c>
      <c r="GE11" s="256">
        <f>IF($I11="Percentage of Cash Flow",IF($E11&gt;GE$3-1,(('Operating Pro Forma'!$R$59-'Operating Pro Forma'!$R$62)/12)*'Debt Service'!$F11),IF($E11&gt;GE$3-1,$H11,0))</f>
        <v>0</v>
      </c>
      <c r="GF11" s="256">
        <f>IF($I11="Percentage of Cash Flow",IF($E11&gt;GF$3-1,(('Operating Pro Forma'!$R$59-'Operating Pro Forma'!$R$62)/12)*'Debt Service'!$F11),IF($E11&gt;GF$3-1,$H11,0))</f>
        <v>0</v>
      </c>
      <c r="GG11" s="256">
        <f>IF($I11="Percentage of Cash Flow",IF($E11&gt;GG$3-1,(('Operating Pro Forma'!$R$59-'Operating Pro Forma'!$R$62)/12)*'Debt Service'!$F11),IF($E11&gt;GG$3-1,$H11,0))</f>
        <v>0</v>
      </c>
      <c r="GH11" s="256">
        <f>IF($I11="Percentage of Cash Flow",IF($E11&gt;GH$3-1,(('Operating Pro Forma'!$R$59-'Operating Pro Forma'!$R$62)/12)*'Debt Service'!$F11),IF($E11&gt;GH$3-1,$H11,0))</f>
        <v>0</v>
      </c>
      <c r="GI11" s="256">
        <f>IF($I11="Percentage of Cash Flow",IF($E11&gt;GI$3-1,(('Operating Pro Forma'!$R$59-'Operating Pro Forma'!$R$62)/12)*'Debt Service'!$F11),IF($E11&gt;GI$3-1,$H11,0))</f>
        <v>0</v>
      </c>
      <c r="GJ11" s="256">
        <f>IF($I11="Percentage of Cash Flow",IF($E11&gt;GJ$3-1,(('Operating Pro Forma'!$R$59-'Operating Pro Forma'!$R$62)/12)*'Debt Service'!$F11),IF($E11&gt;GJ$3-1,$H11,0))</f>
        <v>0</v>
      </c>
      <c r="GK11" s="256">
        <f>IF($I11="Percentage of Cash Flow",IF($E11&gt;GK$3-1,(('Operating Pro Forma'!$R$59-'Operating Pro Forma'!$R$62)/12)*'Debt Service'!$F11),IF($E11&gt;GK$3-1,$H11,0))</f>
        <v>0</v>
      </c>
      <c r="GL11" s="69">
        <f t="shared" si="14"/>
        <v>0</v>
      </c>
      <c r="GM11" s="256">
        <f>IF($I11="Percentage of Cash Flow",IF($E11&gt;GM$3-1,(('Operating Pro Forma'!$S$59-'Operating Pro Forma'!$S$62)/12)*'Debt Service'!$F11),IF($E11&gt;GM$3-1,$H11,0))</f>
        <v>0</v>
      </c>
      <c r="GN11" s="256">
        <f>IF($I11="Percentage of Cash Flow",IF($E11&gt;GN$3-1,(('Operating Pro Forma'!$S$59-'Operating Pro Forma'!$S$62)/12)*'Debt Service'!$F11),IF($E11&gt;GN$3-1,$H11,0))</f>
        <v>0</v>
      </c>
      <c r="GO11" s="256">
        <f>IF($I11="Percentage of Cash Flow",IF($E11&gt;GO$3-1,(('Operating Pro Forma'!$S$59-'Operating Pro Forma'!$S$62)/12)*'Debt Service'!$F11),IF($E11&gt;GO$3-1,$H11,0))</f>
        <v>0</v>
      </c>
      <c r="GP11" s="256">
        <f>IF($I11="Percentage of Cash Flow",IF($E11&gt;GP$3-1,(('Operating Pro Forma'!$S$59-'Operating Pro Forma'!$S$62)/12)*'Debt Service'!$F11),IF($E11&gt;GP$3-1,$H11,0))</f>
        <v>0</v>
      </c>
      <c r="GQ11" s="256">
        <f>IF($I11="Percentage of Cash Flow",IF($E11&gt;GQ$3-1,(('Operating Pro Forma'!$S$59-'Operating Pro Forma'!$S$62)/12)*'Debt Service'!$F11),IF($E11&gt;GQ$3-1,$H11,0))</f>
        <v>0</v>
      </c>
      <c r="GR11" s="256">
        <f>IF($I11="Percentage of Cash Flow",IF($E11&gt;GR$3-1,(('Operating Pro Forma'!$S$59-'Operating Pro Forma'!$S$62)/12)*'Debt Service'!$F11),IF($E11&gt;GR$3-1,$H11,0))</f>
        <v>0</v>
      </c>
      <c r="GS11" s="256">
        <f>IF($I11="Percentage of Cash Flow",IF($E11&gt;GS$3-1,(('Operating Pro Forma'!$S$59-'Operating Pro Forma'!$S$62)/12)*'Debt Service'!$F11),IF($E11&gt;GS$3-1,$H11,0))</f>
        <v>0</v>
      </c>
      <c r="GT11" s="256">
        <f>IF($I11="Percentage of Cash Flow",IF($E11&gt;GT$3-1,(('Operating Pro Forma'!$S$59-'Operating Pro Forma'!$S$62)/12)*'Debt Service'!$F11),IF($E11&gt;GT$3-1,$H11,0))</f>
        <v>0</v>
      </c>
      <c r="GU11" s="256">
        <f>IF($I11="Percentage of Cash Flow",IF($E11&gt;GU$3-1,(('Operating Pro Forma'!$S$59-'Operating Pro Forma'!$S$62)/12)*'Debt Service'!$F11),IF($E11&gt;GU$3-1,$H11,0))</f>
        <v>0</v>
      </c>
      <c r="GV11" s="256">
        <f>IF($I11="Percentage of Cash Flow",IF($E11&gt;GV$3-1,(('Operating Pro Forma'!$S$59-'Operating Pro Forma'!$S$62)/12)*'Debt Service'!$F11),IF($E11&gt;GV$3-1,$H11,0))</f>
        <v>0</v>
      </c>
      <c r="GW11" s="256">
        <f>IF($I11="Percentage of Cash Flow",IF($E11&gt;GW$3-1,(('Operating Pro Forma'!$S$59-'Operating Pro Forma'!$S$62)/12)*'Debt Service'!$F11),IF($E11&gt;GW$3-1,$H11,0))</f>
        <v>0</v>
      </c>
      <c r="GX11" s="256">
        <f>IF($I11="Percentage of Cash Flow",IF($E11&gt;GX$3-1,(('Operating Pro Forma'!$S$59-'Operating Pro Forma'!$S$62)/12)*'Debt Service'!$F11),IF($E11&gt;GX$3-1,$H11,0))</f>
        <v>0</v>
      </c>
      <c r="GY11" s="69">
        <f t="shared" si="15"/>
        <v>0</v>
      </c>
      <c r="GZ11" s="256">
        <f>IF($I11="Percentage of Cash Flow",IF($E11&gt;GZ$3-1,(('Operating Pro Forma'!$T$59-'Operating Pro Forma'!$T$62)/12)*'Debt Service'!$F11),IF($E11&gt;GZ$3-1,$H11,0))</f>
        <v>0</v>
      </c>
      <c r="HA11" s="256">
        <f>IF($I11="Percentage of Cash Flow",IF($E11&gt;HA$3-1,(('Operating Pro Forma'!$T$59-'Operating Pro Forma'!$T$62)/12)*'Debt Service'!$F11),IF($E11&gt;HA$3-1,$H11,0))</f>
        <v>0</v>
      </c>
      <c r="HB11" s="256">
        <f>IF($I11="Percentage of Cash Flow",IF($E11&gt;HB$3-1,(('Operating Pro Forma'!$T$59-'Operating Pro Forma'!$T$62)/12)*'Debt Service'!$F11),IF($E11&gt;HB$3-1,$H11,0))</f>
        <v>0</v>
      </c>
      <c r="HC11" s="256">
        <f>IF($I11="Percentage of Cash Flow",IF($E11&gt;HC$3-1,(('Operating Pro Forma'!$T$59-'Operating Pro Forma'!$T$62)/12)*'Debt Service'!$F11),IF($E11&gt;HC$3-1,$H11,0))</f>
        <v>0</v>
      </c>
      <c r="HD11" s="256">
        <f>IF($I11="Percentage of Cash Flow",IF($E11&gt;HD$3-1,(('Operating Pro Forma'!$T$59-'Operating Pro Forma'!$T$62)/12)*'Debt Service'!$F11),IF($E11&gt;HD$3-1,$H11,0))</f>
        <v>0</v>
      </c>
      <c r="HE11" s="256">
        <f>IF($I11="Percentage of Cash Flow",IF($E11&gt;HE$3-1,(('Operating Pro Forma'!$T$59-'Operating Pro Forma'!$T$62)/12)*'Debt Service'!$F11),IF($E11&gt;HE$3-1,$H11,0))</f>
        <v>0</v>
      </c>
      <c r="HF11" s="256">
        <f>IF($I11="Percentage of Cash Flow",IF($E11&gt;HF$3-1,(('Operating Pro Forma'!$T$59-'Operating Pro Forma'!$T$62)/12)*'Debt Service'!$F11),IF($E11&gt;HF$3-1,$H11,0))</f>
        <v>0</v>
      </c>
      <c r="HG11" s="256">
        <f>IF($I11="Percentage of Cash Flow",IF($E11&gt;HG$3-1,(('Operating Pro Forma'!$T$59-'Operating Pro Forma'!$T$62)/12)*'Debt Service'!$F11),IF($E11&gt;HG$3-1,$H11,0))</f>
        <v>0</v>
      </c>
      <c r="HH11" s="256">
        <f>IF($I11="Percentage of Cash Flow",IF($E11&gt;HH$3-1,(('Operating Pro Forma'!$T$59-'Operating Pro Forma'!$T$62)/12)*'Debt Service'!$F11),IF($E11&gt;HH$3-1,$H11,0))</f>
        <v>0</v>
      </c>
      <c r="HI11" s="256">
        <f>IF($I11="Percentage of Cash Flow",IF($E11&gt;HI$3-1,(('Operating Pro Forma'!$T$59-'Operating Pro Forma'!$T$62)/12)*'Debt Service'!$F11),IF($E11&gt;HI$3-1,$H11,0))</f>
        <v>0</v>
      </c>
      <c r="HJ11" s="256">
        <f>IF($I11="Percentage of Cash Flow",IF($E11&gt;HJ$3-1,(('Operating Pro Forma'!$T$59-'Operating Pro Forma'!$T$62)/12)*'Debt Service'!$F11),IF($E11&gt;HJ$3-1,$H11,0))</f>
        <v>0</v>
      </c>
      <c r="HK11" s="256">
        <f>IF($I11="Percentage of Cash Flow",IF($E11&gt;HK$3-1,(('Operating Pro Forma'!$T$59-'Operating Pro Forma'!$T$62)/12)*'Debt Service'!$F11),IF($E11&gt;HK$3-1,$H11,0))</f>
        <v>0</v>
      </c>
      <c r="HL11" s="69">
        <f t="shared" si="16"/>
        <v>0</v>
      </c>
      <c r="HM11" s="256">
        <f>IF($I11="Percentage of Cash Flow",IF($E11&gt;HM$3-1,(('Operating Pro Forma'!$U$59-'Operating Pro Forma'!$U$62)/12)*'Debt Service'!$F11),IF($E11&gt;HM$3-1,$H11,0))</f>
        <v>0</v>
      </c>
      <c r="HN11" s="256">
        <f>IF($I11="Percentage of Cash Flow",IF($E11&gt;HN$3-1,(('Operating Pro Forma'!$U$59-'Operating Pro Forma'!$U$62)/12)*'Debt Service'!$F11),IF($E11&gt;HN$3-1,$H11,0))</f>
        <v>0</v>
      </c>
      <c r="HO11" s="256">
        <f>IF($I11="Percentage of Cash Flow",IF($E11&gt;HO$3-1,(('Operating Pro Forma'!$U$59-'Operating Pro Forma'!$U$62)/12)*'Debt Service'!$F11),IF($E11&gt;HO$3-1,$H11,0))</f>
        <v>0</v>
      </c>
      <c r="HP11" s="256">
        <f>IF($I11="Percentage of Cash Flow",IF($E11&gt;HP$3-1,(('Operating Pro Forma'!$U$59-'Operating Pro Forma'!$U$62)/12)*'Debt Service'!$F11),IF($E11&gt;HP$3-1,$H11,0))</f>
        <v>0</v>
      </c>
      <c r="HQ11" s="256">
        <f>IF($I11="Percentage of Cash Flow",IF($E11&gt;HQ$3-1,(('Operating Pro Forma'!$U$59-'Operating Pro Forma'!$U$62)/12)*'Debt Service'!$F11),IF($E11&gt;HQ$3-1,$H11,0))</f>
        <v>0</v>
      </c>
      <c r="HR11" s="256">
        <f>IF($I11="Percentage of Cash Flow",IF($E11&gt;HR$3-1,(('Operating Pro Forma'!$U$59-'Operating Pro Forma'!$U$62)/12)*'Debt Service'!$F11),IF($E11&gt;HR$3-1,$H11,0))</f>
        <v>0</v>
      </c>
      <c r="HS11" s="256">
        <f>IF($I11="Percentage of Cash Flow",IF($E11&gt;HS$3-1,(('Operating Pro Forma'!$U$59-'Operating Pro Forma'!$U$62)/12)*'Debt Service'!$F11),IF($E11&gt;HS$3-1,$H11,0))</f>
        <v>0</v>
      </c>
      <c r="HT11" s="256">
        <f>IF($I11="Percentage of Cash Flow",IF($E11&gt;HT$3-1,(('Operating Pro Forma'!$U$59-'Operating Pro Forma'!$U$62)/12)*'Debt Service'!$F11),IF($E11&gt;HT$3-1,$H11,0))</f>
        <v>0</v>
      </c>
      <c r="HU11" s="256">
        <f>IF($I11="Percentage of Cash Flow",IF($E11&gt;HU$3-1,(('Operating Pro Forma'!$U$59-'Operating Pro Forma'!$U$62)/12)*'Debt Service'!$F11),IF($E11&gt;HU$3-1,$H11,0))</f>
        <v>0</v>
      </c>
      <c r="HV11" s="256">
        <f>IF($I11="Percentage of Cash Flow",IF($E11&gt;HV$3-1,(('Operating Pro Forma'!$U$59-'Operating Pro Forma'!$U$62)/12)*'Debt Service'!$F11),IF($E11&gt;HV$3-1,$H11,0))</f>
        <v>0</v>
      </c>
      <c r="HW11" s="256">
        <f>IF($I11="Percentage of Cash Flow",IF($E11&gt;HW$3-1,(('Operating Pro Forma'!$U$59-'Operating Pro Forma'!$U$62)/12)*'Debt Service'!$F11),IF($E11&gt;HW$3-1,$H11,0))</f>
        <v>0</v>
      </c>
      <c r="HX11" s="256">
        <f>IF($I11="Percentage of Cash Flow",IF($E11&gt;HX$3-1,(('Operating Pro Forma'!$U$59-'Operating Pro Forma'!$U$62)/12)*'Debt Service'!$F11),IF($E11&gt;HX$3-1,$H11,0))</f>
        <v>0</v>
      </c>
      <c r="HY11" s="69">
        <f t="shared" si="17"/>
        <v>0</v>
      </c>
      <c r="HZ11" s="256">
        <f>IF($I11="Percentage of Cash Flow",IF($E11&gt;HZ$3-1,(('Operating Pro Forma'!$V$59-'Operating Pro Forma'!$V$62)/12)*'Debt Service'!$F11),IF($E11&gt;HZ$3-1,$H11,0))</f>
        <v>0</v>
      </c>
      <c r="IA11" s="256">
        <f>IF($I11="Percentage of Cash Flow",IF($E11&gt;IA$3-1,(('Operating Pro Forma'!$V$59-'Operating Pro Forma'!$V$62)/12)*'Debt Service'!$F11),IF($E11&gt;IA$3-1,$H11,0))</f>
        <v>0</v>
      </c>
      <c r="IB11" s="256">
        <f>IF($I11="Percentage of Cash Flow",IF($E11&gt;IB$3-1,(('Operating Pro Forma'!$V$59-'Operating Pro Forma'!$V$62)/12)*'Debt Service'!$F11),IF($E11&gt;IB$3-1,$H11,0))</f>
        <v>0</v>
      </c>
      <c r="IC11" s="256">
        <f>IF($I11="Percentage of Cash Flow",IF($E11&gt;IC$3-1,(('Operating Pro Forma'!$V$59-'Operating Pro Forma'!$V$62)/12)*'Debt Service'!$F11),IF($E11&gt;IC$3-1,$H11,0))</f>
        <v>0</v>
      </c>
      <c r="ID11" s="256">
        <f>IF($I11="Percentage of Cash Flow",IF($E11&gt;ID$3-1,(('Operating Pro Forma'!$V$59-'Operating Pro Forma'!$V$62)/12)*'Debt Service'!$F11),IF($E11&gt;ID$3-1,$H11,0))</f>
        <v>0</v>
      </c>
      <c r="IE11" s="256">
        <f>IF($I11="Percentage of Cash Flow",IF($E11&gt;IE$3-1,(('Operating Pro Forma'!$V$59-'Operating Pro Forma'!$V$62)/12)*'Debt Service'!$F11),IF($E11&gt;IE$3-1,$H11,0))</f>
        <v>0</v>
      </c>
      <c r="IF11" s="256">
        <f>IF($I11="Percentage of Cash Flow",IF($E11&gt;IF$3-1,(('Operating Pro Forma'!$V$59-'Operating Pro Forma'!$V$62)/12)*'Debt Service'!$F11),IF($E11&gt;IF$3-1,$H11,0))</f>
        <v>0</v>
      </c>
      <c r="IG11" s="256">
        <f>IF($I11="Percentage of Cash Flow",IF($E11&gt;IG$3-1,(('Operating Pro Forma'!$V$59-'Operating Pro Forma'!$V$62)/12)*'Debt Service'!$F11),IF($E11&gt;IG$3-1,$H11,0))</f>
        <v>0</v>
      </c>
      <c r="IH11" s="256">
        <f>IF($I11="Percentage of Cash Flow",IF($E11&gt;IH$3-1,(('Operating Pro Forma'!$V$59-'Operating Pro Forma'!$V$62)/12)*'Debt Service'!$F11),IF($E11&gt;IH$3-1,$H11,0))</f>
        <v>0</v>
      </c>
      <c r="II11" s="256">
        <f>IF($I11="Percentage of Cash Flow",IF($E11&gt;II$3-1,(('Operating Pro Forma'!$V$59-'Operating Pro Forma'!$V$62)/12)*'Debt Service'!$F11),IF($E11&gt;II$3-1,$H11,0))</f>
        <v>0</v>
      </c>
      <c r="IJ11" s="256">
        <f>IF($I11="Percentage of Cash Flow",IF($E11&gt;IJ$3-1,(('Operating Pro Forma'!$V$59-'Operating Pro Forma'!$V$62)/12)*'Debt Service'!$F11),IF($E11&gt;IJ$3-1,$H11,0))</f>
        <v>0</v>
      </c>
      <c r="IK11" s="256">
        <f>IF($I11="Percentage of Cash Flow",IF($E11&gt;IK$3-1,(('Operating Pro Forma'!$V$59-'Operating Pro Forma'!$V$62)/12)*'Debt Service'!$F11),IF($E11&gt;IK$3-1,$H11,0))</f>
        <v>0</v>
      </c>
      <c r="IL11" s="69">
        <f t="shared" si="18"/>
        <v>0</v>
      </c>
      <c r="IM11" s="256">
        <f>IF($I11="Percentage of Cash Flow",IF($E11&gt;IM$3-1,(('Operating Pro Forma'!$W$59-'Operating Pro Forma'!$W$62)/12)*'Debt Service'!$F11),IF($E11&gt;IM$3-1,$H11,0))</f>
        <v>0</v>
      </c>
      <c r="IN11" s="256">
        <f>IF($I11="Percentage of Cash Flow",IF($E11&gt;IN$3-1,(('Operating Pro Forma'!$W$59-'Operating Pro Forma'!$W$62)/12)*'Debt Service'!$F11),IF($E11&gt;IN$3-1,$H11,0))</f>
        <v>0</v>
      </c>
      <c r="IO11" s="256">
        <f>IF($I11="Percentage of Cash Flow",IF($E11&gt;IO$3-1,(('Operating Pro Forma'!$W$59-'Operating Pro Forma'!$W$62)/12)*'Debt Service'!$F11),IF($E11&gt;IO$3-1,$H11,0))</f>
        <v>0</v>
      </c>
      <c r="IP11" s="256">
        <f>IF($I11="Percentage of Cash Flow",IF($E11&gt;IP$3-1,(('Operating Pro Forma'!$W$59-'Operating Pro Forma'!$W$62)/12)*'Debt Service'!$F11),IF($E11&gt;IP$3-1,$H11,0))</f>
        <v>0</v>
      </c>
      <c r="IQ11" s="256">
        <f>IF($I11="Percentage of Cash Flow",IF($E11&gt;IQ$3-1,(('Operating Pro Forma'!$W$59-'Operating Pro Forma'!$W$62)/12)*'Debt Service'!$F11),IF($E11&gt;IQ$3-1,$H11,0))</f>
        <v>0</v>
      </c>
      <c r="IR11" s="256">
        <f>IF($I11="Percentage of Cash Flow",IF($E11&gt;IR$3-1,(('Operating Pro Forma'!$W$59-'Operating Pro Forma'!$W$62)/12)*'Debt Service'!$F11),IF($E11&gt;IR$3-1,$H11,0))</f>
        <v>0</v>
      </c>
      <c r="IS11" s="256">
        <f>IF($I11="Percentage of Cash Flow",IF($E11&gt;IS$3-1,(('Operating Pro Forma'!$W$59-'Operating Pro Forma'!$W$62)/12)*'Debt Service'!$F11),IF($E11&gt;IS$3-1,$H11,0))</f>
        <v>0</v>
      </c>
      <c r="IT11" s="256">
        <f>IF($I11="Percentage of Cash Flow",IF($E11&gt;IT$3-1,(('Operating Pro Forma'!$W$59-'Operating Pro Forma'!$W$62)/12)*'Debt Service'!$F11),IF($E11&gt;IT$3-1,$H11,0))</f>
        <v>0</v>
      </c>
      <c r="IU11" s="256">
        <f>IF($I11="Percentage of Cash Flow",IF($E11&gt;IU$3-1,(('Operating Pro Forma'!$W$59-'Operating Pro Forma'!$W$62)/12)*'Debt Service'!$F11),IF($E11&gt;IU$3-1,$H11,0))</f>
        <v>0</v>
      </c>
      <c r="IV11" s="256">
        <f>IF($I11="Percentage of Cash Flow",IF($E11&gt;IV$3-1,(('Operating Pro Forma'!$W$59-'Operating Pro Forma'!$W$62)/12)*'Debt Service'!$F11),IF($E11&gt;IV$3-1,$H11,0))</f>
        <v>0</v>
      </c>
      <c r="IW11" s="256">
        <f>IF($I11="Percentage of Cash Flow",IF($E11&gt;IW$3-1,(('Operating Pro Forma'!$W$59-'Operating Pro Forma'!$W$62)/12)*'Debt Service'!$F11),IF($E11&gt;IW$3-1,$H11,0))</f>
        <v>0</v>
      </c>
      <c r="IX11" s="256">
        <f>IF($I11="Percentage of Cash Flow",IF($E11&gt;IX$3-1,(('Operating Pro Forma'!$W$59-'Operating Pro Forma'!$W$62)/12)*'Debt Service'!$F11),IF($E11&gt;IX$3-1,$H11,0))</f>
        <v>0</v>
      </c>
      <c r="IY11" s="69">
        <f t="shared" si="19"/>
        <v>0</v>
      </c>
      <c r="IZ11" s="256">
        <f>IF($I11="Percentage of Cash Flow",IF($E11&gt;IZ$3-1,(('Operating Pro Forma'!$X$59-'Operating Pro Forma'!$X$62)/12)*'Debt Service'!$F11),IF($E11&gt;IZ$3-1,$H11,0))</f>
        <v>0</v>
      </c>
      <c r="JA11" s="256">
        <f>IF($I11="Percentage of Cash Flow",IF($E11&gt;JA$3-1,(('Operating Pro Forma'!$X$59-'Operating Pro Forma'!$X$62)/12)*'Debt Service'!$F11),IF($E11&gt;JA$3-1,$H11,0))</f>
        <v>0</v>
      </c>
      <c r="JB11" s="256">
        <f>IF($I11="Percentage of Cash Flow",IF($E11&gt;JB$3-1,(('Operating Pro Forma'!$X$59-'Operating Pro Forma'!$X$62)/12)*'Debt Service'!$F11),IF($E11&gt;JB$3-1,$H11,0))</f>
        <v>0</v>
      </c>
      <c r="JC11" s="256">
        <f>IF($I11="Percentage of Cash Flow",IF($E11&gt;JC$3-1,(('Operating Pro Forma'!$X$59-'Operating Pro Forma'!$X$62)/12)*'Debt Service'!$F11),IF($E11&gt;JC$3-1,$H11,0))</f>
        <v>0</v>
      </c>
      <c r="JD11" s="256">
        <f>IF($I11="Percentage of Cash Flow",IF($E11&gt;JD$3-1,(('Operating Pro Forma'!$X$59-'Operating Pro Forma'!$X$62)/12)*'Debt Service'!$F11),IF($E11&gt;JD$3-1,$H11,0))</f>
        <v>0</v>
      </c>
      <c r="JE11" s="256">
        <f>IF($I11="Percentage of Cash Flow",IF($E11&gt;JE$3-1,(('Operating Pro Forma'!$X$59-'Operating Pro Forma'!$X$62)/12)*'Debt Service'!$F11),IF($E11&gt;JE$3-1,$H11,0))</f>
        <v>0</v>
      </c>
      <c r="JF11" s="256">
        <f>IF($I11="Percentage of Cash Flow",IF($E11&gt;JF$3-1,(('Operating Pro Forma'!$X$59-'Operating Pro Forma'!$X$62)/12)*'Debt Service'!$F11),IF($E11&gt;JF$3-1,$H11,0))</f>
        <v>0</v>
      </c>
      <c r="JG11" s="256">
        <f>IF($I11="Percentage of Cash Flow",IF($E11&gt;JG$3-1,(('Operating Pro Forma'!$X$59-'Operating Pro Forma'!$X$62)/12)*'Debt Service'!$F11),IF($E11&gt;JG$3-1,$H11,0))</f>
        <v>0</v>
      </c>
      <c r="JH11" s="256">
        <f>IF($I11="Percentage of Cash Flow",IF($E11&gt;JH$3-1,(('Operating Pro Forma'!$X$59-'Operating Pro Forma'!$X$62)/12)*'Debt Service'!$F11),IF($E11&gt;JH$3-1,$H11,0))</f>
        <v>0</v>
      </c>
      <c r="JI11" s="256">
        <f>IF($I11="Percentage of Cash Flow",IF($E11&gt;JI$3-1,(('Operating Pro Forma'!$X$59-'Operating Pro Forma'!$X$62)/12)*'Debt Service'!$F11),IF($E11&gt;JI$3-1,$H11,0))</f>
        <v>0</v>
      </c>
      <c r="JJ11" s="256">
        <f>IF($I11="Percentage of Cash Flow",IF($E11&gt;JJ$3-1,(('Operating Pro Forma'!$X$59-'Operating Pro Forma'!$X$62)/12)*'Debt Service'!$F11),IF($E11&gt;JJ$3-1,$H11,0))</f>
        <v>0</v>
      </c>
      <c r="JK11" s="256">
        <f>IF($I11="Percentage of Cash Flow",IF($E11&gt;JK$3-1,(('Operating Pro Forma'!$X$59-'Operating Pro Forma'!$X$62)/12)*'Debt Service'!$F11),IF($E11&gt;JK$3-1,$H11,0))</f>
        <v>0</v>
      </c>
      <c r="JL11" s="69">
        <f t="shared" si="20"/>
        <v>0</v>
      </c>
    </row>
    <row r="12" spans="1:272" x14ac:dyDescent="0.3">
      <c r="A12" s="320">
        <f>'Funding Sources'!A12</f>
        <v>0</v>
      </c>
      <c r="B12" s="311">
        <f>'Funding Sources'!B12:C12</f>
        <v>0</v>
      </c>
      <c r="C12" s="318">
        <f>'Funding Sources'!G12</f>
        <v>0</v>
      </c>
      <c r="D12" s="314"/>
      <c r="E12" s="315"/>
      <c r="F12" s="316"/>
      <c r="G12" s="318">
        <f t="shared" si="0"/>
        <v>0</v>
      </c>
      <c r="H12" s="314"/>
      <c r="I12" s="315"/>
      <c r="J12" s="317"/>
      <c r="M12" s="256">
        <f>IF($I$12="Percentage of Cash Flow",IF($E$12&gt;M$3-1,(('Operating Pro Forma'!$E$59-'Operating Pro Forma'!$E$62)/12)*'Debt Service'!$F$12),IF($E$12&gt;M$3-1,$H$12,0))</f>
        <v>0</v>
      </c>
      <c r="N12" s="256">
        <f>IF($I$12="Percentage of Cash Flow",IF($E$12&gt;N$3-1,(('Operating Pro Forma'!$E$59-'Operating Pro Forma'!$E$62)/12)*'Debt Service'!$F$12),IF($E$12&gt;N$3-1,$H$12,0))</f>
        <v>0</v>
      </c>
      <c r="O12" s="256">
        <f>IF($I$12="Percentage of Cash Flow",IF($E$12&gt;O$3-1,(('Operating Pro Forma'!$E$59-'Operating Pro Forma'!$E$62)/12)*'Debt Service'!$F$12),IF($E$12&gt;O$3-1,$H$12,0))</f>
        <v>0</v>
      </c>
      <c r="P12" s="256">
        <f>IF($I$12="Percentage of Cash Flow",IF($E$12&gt;P$3-1,(('Operating Pro Forma'!$E$59-'Operating Pro Forma'!$E$62)/12)*'Debt Service'!$F$12),IF($E$12&gt;P$3-1,$H$12,0))</f>
        <v>0</v>
      </c>
      <c r="Q12" s="256">
        <f>IF($I$12="Percentage of Cash Flow",IF($E$12&gt;Q$3-1,(('Operating Pro Forma'!$E$59-'Operating Pro Forma'!$E$62)/12)*'Debt Service'!$F$12),IF($E$12&gt;Q$3-1,$H$12,0))</f>
        <v>0</v>
      </c>
      <c r="R12" s="256">
        <f>IF($I$12="Percentage of Cash Flow",IF($E$12&gt;R$3-1,(('Operating Pro Forma'!$E$59-'Operating Pro Forma'!$E$62)/12)*'Debt Service'!$F$12),IF($E$12&gt;R$3-1,$H$12,0))</f>
        <v>0</v>
      </c>
      <c r="S12" s="256">
        <f>IF($I$12="Percentage of Cash Flow",IF($E$12&gt;S$3-1,(('Operating Pro Forma'!$E$59-'Operating Pro Forma'!$E$62)/12)*'Debt Service'!$F$12),IF($E$12&gt;S$3-1,$H$12,0))</f>
        <v>0</v>
      </c>
      <c r="T12" s="256">
        <f>IF($I$12="Percentage of Cash Flow",IF($E$12&gt;T$3-1,(('Operating Pro Forma'!$E$59-'Operating Pro Forma'!$E$62)/12)*'Debt Service'!$F$12),IF($E$12&gt;T$3-1,$H$12,0))</f>
        <v>0</v>
      </c>
      <c r="U12" s="256">
        <f>IF($I$12="Percentage of Cash Flow",IF($E$12&gt;U$3-1,(('Operating Pro Forma'!$E$59-'Operating Pro Forma'!$E$62)/12)*'Debt Service'!$F$12),IF($E$12&gt;U$3-1,$H$12,0))</f>
        <v>0</v>
      </c>
      <c r="V12" s="256">
        <f>IF($I$12="Percentage of Cash Flow",IF($E$12&gt;V$3-1,(('Operating Pro Forma'!$E$59-'Operating Pro Forma'!$E$62)/12)*'Debt Service'!$F$12),IF($E$12&gt;V$3-1,$H$12,0))</f>
        <v>0</v>
      </c>
      <c r="W12" s="256">
        <f>IF($I$12="Percentage of Cash Flow",IF($E$12&gt;W$3-1,(('Operating Pro Forma'!$E$59-'Operating Pro Forma'!$E$62)/12)*'Debt Service'!$F$12),IF($E$12&gt;W$3-1,$H$12,0))</f>
        <v>0</v>
      </c>
      <c r="X12" s="256">
        <f>IF($I$12="Percentage of Cash Flow",IF($E$12&gt;X$3-1,(('Operating Pro Forma'!$E$59-'Operating Pro Forma'!$E$62)/12)*'Debt Service'!$F$12),IF($E$12&gt;X$3-1,$H$12,0))</f>
        <v>0</v>
      </c>
      <c r="Y12" s="69">
        <f t="shared" si="1"/>
        <v>0</v>
      </c>
      <c r="Z12" s="256">
        <f>IF($I12="Percentage of Cash Flow",IF($E12&gt;Z$3-1,(('Operating Pro Forma'!$F$59-'Operating Pro Forma'!$F$62)/12)*'Debt Service'!$F12),IF($E12&gt;Z$3-1,$H12,0))</f>
        <v>0</v>
      </c>
      <c r="AA12" s="256">
        <f>IF($I12="Percentage of Cash Flow",IF($E12&gt;AA$3-1,(('Operating Pro Forma'!$F$59-'Operating Pro Forma'!$F$62)/12)*'Debt Service'!$F12),IF($E12&gt;AA$3-1,$H12,0))</f>
        <v>0</v>
      </c>
      <c r="AB12" s="256">
        <f>IF($I12="Percentage of Cash Flow",IF($E12&gt;AB$3-1,(('Operating Pro Forma'!$F$59-'Operating Pro Forma'!$F$62)/12)*'Debt Service'!$F12),IF($E12&gt;AB$3-1,$H12,0))</f>
        <v>0</v>
      </c>
      <c r="AC12" s="256">
        <f>IF($I12="Percentage of Cash Flow",IF($E12&gt;AC$3-1,(('Operating Pro Forma'!$F$59-'Operating Pro Forma'!$F$62)/12)*'Debt Service'!$F12),IF($E12&gt;AC$3-1,$H12,0))</f>
        <v>0</v>
      </c>
      <c r="AD12" s="256">
        <f>IF($I12="Percentage of Cash Flow",IF($E12&gt;AD$3-1,(('Operating Pro Forma'!$F$59-'Operating Pro Forma'!$F$62)/12)*'Debt Service'!$F12),IF($E12&gt;AD$3-1,$H12,0))</f>
        <v>0</v>
      </c>
      <c r="AE12" s="256">
        <f>IF($I12="Percentage of Cash Flow",IF($E12&gt;AE$3-1,(('Operating Pro Forma'!$F$59-'Operating Pro Forma'!$F$62)/12)*'Debt Service'!$F12),IF($E12&gt;AE$3-1,$H12,0))</f>
        <v>0</v>
      </c>
      <c r="AF12" s="256">
        <f>IF($I12="Percentage of Cash Flow",IF($E12&gt;AF$3-1,(('Operating Pro Forma'!$F$59-'Operating Pro Forma'!$F$62)/12)*'Debt Service'!$F12),IF($E12&gt;AF$3-1,$H12,0))</f>
        <v>0</v>
      </c>
      <c r="AG12" s="256">
        <f>IF($I12="Percentage of Cash Flow",IF($E12&gt;AG$3-1,(('Operating Pro Forma'!$F$59-'Operating Pro Forma'!$F$62)/12)*'Debt Service'!$F12),IF($E12&gt;AG$3-1,$H12,0))</f>
        <v>0</v>
      </c>
      <c r="AH12" s="256">
        <f>IF($I12="Percentage of Cash Flow",IF($E12&gt;AH$3-1,(('Operating Pro Forma'!$F$59-'Operating Pro Forma'!$F$62)/12)*'Debt Service'!$F12),IF($E12&gt;AH$3-1,$H12,0))</f>
        <v>0</v>
      </c>
      <c r="AI12" s="256">
        <f>IF($I12="Percentage of Cash Flow",IF($E12&gt;AI$3-1,(('Operating Pro Forma'!$F$59-'Operating Pro Forma'!$F$62)/12)*'Debt Service'!$F12),IF($E12&gt;AI$3-1,$H12,0))</f>
        <v>0</v>
      </c>
      <c r="AJ12" s="256">
        <f>IF($I12="Percentage of Cash Flow",IF($E12&gt;AJ$3-1,(('Operating Pro Forma'!$F$59-'Operating Pro Forma'!$F$62)/12)*'Debt Service'!$F12),IF($E12&gt;AJ$3-1,$H12,0))</f>
        <v>0</v>
      </c>
      <c r="AK12" s="256">
        <f>IF($I12="Percentage of Cash Flow",IF($E12&gt;AK$3-1,(('Operating Pro Forma'!$F$59-'Operating Pro Forma'!$F$62)/12)*'Debt Service'!$F12),IF($E12&gt;AK$3-1,$H12,0))</f>
        <v>0</v>
      </c>
      <c r="AL12" s="69">
        <f t="shared" si="2"/>
        <v>0</v>
      </c>
      <c r="AM12" s="256">
        <f>IF($I12="Percentage of Cash Flow",IF($E12&gt;AM$3-1,(('Operating Pro Forma'!$G$59-'Operating Pro Forma'!$G$62)/12)*'Debt Service'!$F12),IF($E12&gt;AM$3-1,$H12,0))</f>
        <v>0</v>
      </c>
      <c r="AN12" s="256">
        <f>IF($I12="Percentage of Cash Flow",IF($E12&gt;AN$3-1,(('Operating Pro Forma'!$G$59-'Operating Pro Forma'!$G$62)/12)*'Debt Service'!$F12),IF($E12&gt;AN$3-1,$H12,0))</f>
        <v>0</v>
      </c>
      <c r="AO12" s="256">
        <f>IF($I12="Percentage of Cash Flow",IF($E12&gt;AO$3-1,(('Operating Pro Forma'!$G$59-'Operating Pro Forma'!$G$62)/12)*'Debt Service'!$F12),IF($E12&gt;AO$3-1,$H12,0))</f>
        <v>0</v>
      </c>
      <c r="AP12" s="256">
        <f>IF($I12="Percentage of Cash Flow",IF($E12&gt;AP$3-1,(('Operating Pro Forma'!$G$59-'Operating Pro Forma'!$G$62)/12)*'Debt Service'!$F12),IF($E12&gt;AP$3-1,$H12,0))</f>
        <v>0</v>
      </c>
      <c r="AQ12" s="256">
        <f>IF($I12="Percentage of Cash Flow",IF($E12&gt;AQ$3-1,(('Operating Pro Forma'!$G$59-'Operating Pro Forma'!$G$62)/12)*'Debt Service'!$F12),IF($E12&gt;AQ$3-1,$H12,0))</f>
        <v>0</v>
      </c>
      <c r="AR12" s="256">
        <f>IF($I12="Percentage of Cash Flow",IF($E12&gt;AR$3-1,(('Operating Pro Forma'!$G$59-'Operating Pro Forma'!$G$62)/12)*'Debt Service'!$F12),IF($E12&gt;AR$3-1,$H12,0))</f>
        <v>0</v>
      </c>
      <c r="AS12" s="256">
        <f>IF($I12="Percentage of Cash Flow",IF($E12&gt;AS$3-1,(('Operating Pro Forma'!$G$59-'Operating Pro Forma'!$G$62)/12)*'Debt Service'!$F12),IF($E12&gt;AS$3-1,$H12,0))</f>
        <v>0</v>
      </c>
      <c r="AT12" s="256">
        <f>IF($I12="Percentage of Cash Flow",IF($E12&gt;AT$3-1,(('Operating Pro Forma'!$G$59-'Operating Pro Forma'!$G$62)/12)*'Debt Service'!$F12),IF($E12&gt;AT$3-1,$H12,0))</f>
        <v>0</v>
      </c>
      <c r="AU12" s="256">
        <f>IF($I12="Percentage of Cash Flow",IF($E12&gt;AU$3-1,(('Operating Pro Forma'!$G$59-'Operating Pro Forma'!$G$62)/12)*'Debt Service'!$F12),IF($E12&gt;AU$3-1,$H12,0))</f>
        <v>0</v>
      </c>
      <c r="AV12" s="256">
        <f>IF($I12="Percentage of Cash Flow",IF($E12&gt;AV$3-1,(('Operating Pro Forma'!$G$59-'Operating Pro Forma'!$G$62)/12)*'Debt Service'!$F12),IF($E12&gt;AV$3-1,$H12,0))</f>
        <v>0</v>
      </c>
      <c r="AW12" s="256">
        <f>IF($I12="Percentage of Cash Flow",IF($E12&gt;AW$3-1,(('Operating Pro Forma'!$G$59-'Operating Pro Forma'!$G$62)/12)*'Debt Service'!$F12),IF($E12&gt;AW$3-1,$H12,0))</f>
        <v>0</v>
      </c>
      <c r="AX12" s="256">
        <f>IF($I12="Percentage of Cash Flow",IF($E12&gt;AX$3-1,(('Operating Pro Forma'!$G$59-'Operating Pro Forma'!$G$62)/12)*'Debt Service'!$F12),IF($E12&gt;AX$3-1,$H12,0))</f>
        <v>0</v>
      </c>
      <c r="AY12" s="69">
        <f t="shared" si="3"/>
        <v>0</v>
      </c>
      <c r="AZ12" s="256">
        <f>IF($I12="Percentage of Cash Flow",IF($E12&gt;AZ$3-1,(('Operating Pro Forma'!$H$59-'Operating Pro Forma'!$H$62)/12)*'Debt Service'!$F12),IF($E12&gt;AZ$3-1,$H12,0))</f>
        <v>0</v>
      </c>
      <c r="BA12" s="256">
        <f>IF($I12="Percentage of Cash Flow",IF($E12&gt;BA$3-1,(('Operating Pro Forma'!$H$59-'Operating Pro Forma'!$H$62)/12)*'Debt Service'!$F12),IF($E12&gt;BA$3-1,$H12,0))</f>
        <v>0</v>
      </c>
      <c r="BB12" s="256">
        <f>IF($I12="Percentage of Cash Flow",IF($E12&gt;BB$3-1,(('Operating Pro Forma'!$H$59-'Operating Pro Forma'!$H$62)/12)*'Debt Service'!$F12),IF($E12&gt;BB$3-1,$H12,0))</f>
        <v>0</v>
      </c>
      <c r="BC12" s="256">
        <f>IF($I12="Percentage of Cash Flow",IF($E12&gt;BC$3-1,(('Operating Pro Forma'!$H$59-'Operating Pro Forma'!$H$62)/12)*'Debt Service'!$F12),IF($E12&gt;BC$3-1,$H12,0))</f>
        <v>0</v>
      </c>
      <c r="BD12" s="256">
        <f>IF($I12="Percentage of Cash Flow",IF($E12&gt;BD$3-1,(('Operating Pro Forma'!$H$59-'Operating Pro Forma'!$H$62)/12)*'Debt Service'!$F12),IF($E12&gt;BD$3-1,$H12,0))</f>
        <v>0</v>
      </c>
      <c r="BE12" s="256">
        <f>IF($I12="Percentage of Cash Flow",IF($E12&gt;BE$3-1,(('Operating Pro Forma'!$H$59-'Operating Pro Forma'!$H$62)/12)*'Debt Service'!$F12),IF($E12&gt;BE$3-1,$H12,0))</f>
        <v>0</v>
      </c>
      <c r="BF12" s="256">
        <f>IF($I12="Percentage of Cash Flow",IF($E12&gt;BF$3-1,(('Operating Pro Forma'!$H$59-'Operating Pro Forma'!$H$62)/12)*'Debt Service'!$F12),IF($E12&gt;BF$3-1,$H12,0))</f>
        <v>0</v>
      </c>
      <c r="BG12" s="256">
        <f>IF($I12="Percentage of Cash Flow",IF($E12&gt;BG$3-1,(('Operating Pro Forma'!$H$59-'Operating Pro Forma'!$H$62)/12)*'Debt Service'!$F12),IF($E12&gt;BG$3-1,$H12,0))</f>
        <v>0</v>
      </c>
      <c r="BH12" s="256">
        <f>IF($I12="Percentage of Cash Flow",IF($E12&gt;BH$3-1,(('Operating Pro Forma'!$H$59-'Operating Pro Forma'!$H$62)/12)*'Debt Service'!$F12),IF($E12&gt;BH$3-1,$H12,0))</f>
        <v>0</v>
      </c>
      <c r="BI12" s="256">
        <f>IF($I12="Percentage of Cash Flow",IF($E12&gt;BI$3-1,(('Operating Pro Forma'!$H$59-'Operating Pro Forma'!$H$62)/12)*'Debt Service'!$F12),IF($E12&gt;BI$3-1,$H12,0))</f>
        <v>0</v>
      </c>
      <c r="BJ12" s="256">
        <f>IF($I12="Percentage of Cash Flow",IF($E12&gt;BJ$3-1,(('Operating Pro Forma'!$H$59-'Operating Pro Forma'!$H$62)/12)*'Debt Service'!$F12),IF($E12&gt;BJ$3-1,$H12,0))</f>
        <v>0</v>
      </c>
      <c r="BK12" s="256">
        <f>IF($I12="Percentage of Cash Flow",IF($E12&gt;BK$3-1,(('Operating Pro Forma'!$H$59-'Operating Pro Forma'!$H$62)/12)*'Debt Service'!$F12),IF($E12&gt;BK$3-1,$H12,0))</f>
        <v>0</v>
      </c>
      <c r="BL12" s="69">
        <f t="shared" si="4"/>
        <v>0</v>
      </c>
      <c r="BM12" s="256">
        <f>IF($I12="Percentage of Cash Flow",IF($E12&gt;BM$3-1,(('Operating Pro Forma'!$I$59-'Operating Pro Forma'!$I$62)/12)*'Debt Service'!$F12),IF($E12&gt;BM$3-1,$H12,0))</f>
        <v>0</v>
      </c>
      <c r="BN12" s="256">
        <f>IF($I12="Percentage of Cash Flow",IF($E12&gt;BN$3-1,(('Operating Pro Forma'!$I$59-'Operating Pro Forma'!$I$62)/12)*'Debt Service'!$F12),IF($E12&gt;BN$3-1,$H12,0))</f>
        <v>0</v>
      </c>
      <c r="BO12" s="256">
        <f>IF($I12="Percentage of Cash Flow",IF($E12&gt;BO$3-1,(('Operating Pro Forma'!$I$59-'Operating Pro Forma'!$I$62)/12)*'Debt Service'!$F12),IF($E12&gt;BO$3-1,$H12,0))</f>
        <v>0</v>
      </c>
      <c r="BP12" s="256">
        <f>IF($I12="Percentage of Cash Flow",IF($E12&gt;BP$3-1,(('Operating Pro Forma'!$I$59-'Operating Pro Forma'!$I$62)/12)*'Debt Service'!$F12),IF($E12&gt;BP$3-1,$H12,0))</f>
        <v>0</v>
      </c>
      <c r="BQ12" s="256">
        <f>IF($I12="Percentage of Cash Flow",IF($E12&gt;BQ$3-1,(('Operating Pro Forma'!$I$59-'Operating Pro Forma'!$I$62)/12)*'Debt Service'!$F12),IF($E12&gt;BQ$3-1,$H12,0))</f>
        <v>0</v>
      </c>
      <c r="BR12" s="256">
        <f>IF($I12="Percentage of Cash Flow",IF($E12&gt;BR$3-1,(('Operating Pro Forma'!$I$59-'Operating Pro Forma'!$I$62)/12)*'Debt Service'!$F12),IF($E12&gt;BR$3-1,$H12,0))</f>
        <v>0</v>
      </c>
      <c r="BS12" s="256">
        <f>IF($I12="Percentage of Cash Flow",IF($E12&gt;BS$3-1,(('Operating Pro Forma'!$I$59-'Operating Pro Forma'!$I$62)/12)*'Debt Service'!$F12),IF($E12&gt;BS$3-1,$H12,0))</f>
        <v>0</v>
      </c>
      <c r="BT12" s="256">
        <f>IF($I12="Percentage of Cash Flow",IF($E12&gt;BT$3-1,(('Operating Pro Forma'!$I$59-'Operating Pro Forma'!$I$62)/12)*'Debt Service'!$F12),IF($E12&gt;BT$3-1,$H12,0))</f>
        <v>0</v>
      </c>
      <c r="BU12" s="256">
        <f>IF($I12="Percentage of Cash Flow",IF($E12&gt;BU$3-1,(('Operating Pro Forma'!$I$59-'Operating Pro Forma'!$I$62)/12)*'Debt Service'!$F12),IF($E12&gt;BU$3-1,$H12,0))</f>
        <v>0</v>
      </c>
      <c r="BV12" s="256">
        <f>IF($I12="Percentage of Cash Flow",IF($E12&gt;BV$3-1,(('Operating Pro Forma'!$I$59-'Operating Pro Forma'!$I$62)/12)*'Debt Service'!$F12),IF($E12&gt;BV$3-1,$H12,0))</f>
        <v>0</v>
      </c>
      <c r="BW12" s="256">
        <f>IF($I12="Percentage of Cash Flow",IF($E12&gt;BW$3-1,(('Operating Pro Forma'!$I$59-'Operating Pro Forma'!$I$62)/12)*'Debt Service'!$F12),IF($E12&gt;BW$3-1,$H12,0))</f>
        <v>0</v>
      </c>
      <c r="BX12" s="256">
        <f>IF($I12="Percentage of Cash Flow",IF($E12&gt;BX$3-1,(('Operating Pro Forma'!$I$59-'Operating Pro Forma'!$I$62)/12)*'Debt Service'!$F12),IF($E12&gt;BX$3-1,$H12,0))</f>
        <v>0</v>
      </c>
      <c r="BY12" s="69">
        <f t="shared" si="5"/>
        <v>0</v>
      </c>
      <c r="BZ12" s="256">
        <f>IF($I12="Percentage of Cash Flow",IF($E12&gt;BZ$3-1,(('Operating Pro Forma'!$J$59-'Operating Pro Forma'!$J$62)/12)*'Debt Service'!$F12),IF($E12&gt;BZ$3-1,$H12,0))</f>
        <v>0</v>
      </c>
      <c r="CA12" s="256">
        <f>IF($I12="Percentage of Cash Flow",IF($E12&gt;CA$3-1,(('Operating Pro Forma'!$J$59-'Operating Pro Forma'!$J$62)/12)*'Debt Service'!$F12),IF($E12&gt;CA$3-1,$H12,0))</f>
        <v>0</v>
      </c>
      <c r="CB12" s="256">
        <f>IF($I12="Percentage of Cash Flow",IF($E12&gt;CB$3-1,(('Operating Pro Forma'!$J$59-'Operating Pro Forma'!$J$62)/12)*'Debt Service'!$F12),IF($E12&gt;CB$3-1,$H12,0))</f>
        <v>0</v>
      </c>
      <c r="CC12" s="256">
        <f>IF($I12="Percentage of Cash Flow",IF($E12&gt;CC$3-1,(('Operating Pro Forma'!$J$59-'Operating Pro Forma'!$J$62)/12)*'Debt Service'!$F12),IF($E12&gt;CC$3-1,$H12,0))</f>
        <v>0</v>
      </c>
      <c r="CD12" s="256">
        <f>IF($I12="Percentage of Cash Flow",IF($E12&gt;CD$3-1,(('Operating Pro Forma'!$J$59-'Operating Pro Forma'!$J$62)/12)*'Debt Service'!$F12),IF($E12&gt;CD$3-1,$H12,0))</f>
        <v>0</v>
      </c>
      <c r="CE12" s="256">
        <f>IF($I12="Percentage of Cash Flow",IF($E12&gt;CE$3-1,(('Operating Pro Forma'!$J$59-'Operating Pro Forma'!$J$62)/12)*'Debt Service'!$F12),IF($E12&gt;CE$3-1,$H12,0))</f>
        <v>0</v>
      </c>
      <c r="CF12" s="256">
        <f>IF($I12="Percentage of Cash Flow",IF($E12&gt;CF$3-1,(('Operating Pro Forma'!$J$59-'Operating Pro Forma'!$J$62)/12)*'Debt Service'!$F12),IF($E12&gt;CF$3-1,$H12,0))</f>
        <v>0</v>
      </c>
      <c r="CG12" s="256">
        <f>IF($I12="Percentage of Cash Flow",IF($E12&gt;CG$3-1,(('Operating Pro Forma'!$J$59-'Operating Pro Forma'!$J$62)/12)*'Debt Service'!$F12),IF($E12&gt;CG$3-1,$H12,0))</f>
        <v>0</v>
      </c>
      <c r="CH12" s="256">
        <f>IF($I12="Percentage of Cash Flow",IF($E12&gt;CH$3-1,(('Operating Pro Forma'!$J$59-'Operating Pro Forma'!$J$62)/12)*'Debt Service'!$F12),IF($E12&gt;CH$3-1,$H12,0))</f>
        <v>0</v>
      </c>
      <c r="CI12" s="256">
        <f>IF($I12="Percentage of Cash Flow",IF($E12&gt;CI$3-1,(('Operating Pro Forma'!$J$59-'Operating Pro Forma'!$J$62)/12)*'Debt Service'!$F12),IF($E12&gt;CI$3-1,$H12,0))</f>
        <v>0</v>
      </c>
      <c r="CJ12" s="256">
        <f>IF($I12="Percentage of Cash Flow",IF($E12&gt;CJ$3-1,(('Operating Pro Forma'!$J$59-'Operating Pro Forma'!$J$62)/12)*'Debt Service'!$F12),IF($E12&gt;CJ$3-1,$H12,0))</f>
        <v>0</v>
      </c>
      <c r="CK12" s="256">
        <f>IF($I12="Percentage of Cash Flow",IF($E12&gt;CK$3-1,(('Operating Pro Forma'!$J$59-'Operating Pro Forma'!$J$62)/12)*'Debt Service'!$F12),IF($E12&gt;CK$3-1,$H12,0))</f>
        <v>0</v>
      </c>
      <c r="CL12" s="69">
        <f t="shared" si="6"/>
        <v>0</v>
      </c>
      <c r="CM12" s="256">
        <f>IF($I12="Percentage of Cash Flow",IF($E12&gt;CM$3-1,(('Operating Pro Forma'!$K$59-'Operating Pro Forma'!$K$62)/12)*'Debt Service'!$F12),IF($E12&gt;CM$3-1,$H12,0))</f>
        <v>0</v>
      </c>
      <c r="CN12" s="256">
        <f>IF($I12="Percentage of Cash Flow",IF($E12&gt;CN$3-1,(('Operating Pro Forma'!$K$59-'Operating Pro Forma'!$K$62)/12)*'Debt Service'!$F12),IF($E12&gt;CN$3-1,$H12,0))</f>
        <v>0</v>
      </c>
      <c r="CO12" s="256">
        <f>IF($I12="Percentage of Cash Flow",IF($E12&gt;CO$3-1,(('Operating Pro Forma'!$K$59-'Operating Pro Forma'!$K$62)/12)*'Debt Service'!$F12),IF($E12&gt;CO$3-1,$H12,0))</f>
        <v>0</v>
      </c>
      <c r="CP12" s="256">
        <f>IF($I12="Percentage of Cash Flow",IF($E12&gt;CP$3-1,(('Operating Pro Forma'!$K$59-'Operating Pro Forma'!$K$62)/12)*'Debt Service'!$F12),IF($E12&gt;CP$3-1,$H12,0))</f>
        <v>0</v>
      </c>
      <c r="CQ12" s="256">
        <f>IF($I12="Percentage of Cash Flow",IF($E12&gt;CQ$3-1,(('Operating Pro Forma'!$K$59-'Operating Pro Forma'!$K$62)/12)*'Debt Service'!$F12),IF($E12&gt;CQ$3-1,$H12,0))</f>
        <v>0</v>
      </c>
      <c r="CR12" s="256">
        <f>IF($I12="Percentage of Cash Flow",IF($E12&gt;CR$3-1,(('Operating Pro Forma'!$K$59-'Operating Pro Forma'!$K$62)/12)*'Debt Service'!$F12),IF($E12&gt;CR$3-1,$H12,0))</f>
        <v>0</v>
      </c>
      <c r="CS12" s="256">
        <f>IF($I12="Percentage of Cash Flow",IF($E12&gt;CS$3-1,(('Operating Pro Forma'!$K$59-'Operating Pro Forma'!$K$62)/12)*'Debt Service'!$F12),IF($E12&gt;CS$3-1,$H12,0))</f>
        <v>0</v>
      </c>
      <c r="CT12" s="256">
        <f>IF($I12="Percentage of Cash Flow",IF($E12&gt;CT$3-1,(('Operating Pro Forma'!$K$59-'Operating Pro Forma'!$K$62)/12)*'Debt Service'!$F12),IF($E12&gt;CT$3-1,$H12,0))</f>
        <v>0</v>
      </c>
      <c r="CU12" s="256">
        <f>IF($I12="Percentage of Cash Flow",IF($E12&gt;CU$3-1,(('Operating Pro Forma'!$K$59-'Operating Pro Forma'!$K$62)/12)*'Debt Service'!$F12),IF($E12&gt;CU$3-1,$H12,0))</f>
        <v>0</v>
      </c>
      <c r="CV12" s="256">
        <f>IF($I12="Percentage of Cash Flow",IF($E12&gt;CV$3-1,(('Operating Pro Forma'!$K$59-'Operating Pro Forma'!$K$62)/12)*'Debt Service'!$F12),IF($E12&gt;CV$3-1,$H12,0))</f>
        <v>0</v>
      </c>
      <c r="CW12" s="256">
        <f>IF($I12="Percentage of Cash Flow",IF($E12&gt;CW$3-1,(('Operating Pro Forma'!$K$59-'Operating Pro Forma'!$K$62)/12)*'Debt Service'!$F12),IF($E12&gt;CW$3-1,$H12,0))</f>
        <v>0</v>
      </c>
      <c r="CX12" s="256">
        <f>IF($I12="Percentage of Cash Flow",IF($E12&gt;CX$3-1,(('Operating Pro Forma'!$K$59-'Operating Pro Forma'!$K$62)/12)*'Debt Service'!$F12),IF($E12&gt;CX$3-1,$H12,0))</f>
        <v>0</v>
      </c>
      <c r="CY12" s="69">
        <f t="shared" si="7"/>
        <v>0</v>
      </c>
      <c r="CZ12" s="256">
        <f>IF($I12="Percentage of Cash Flow",IF($E12&gt;CZ$3-1,(('Operating Pro Forma'!$L$59-'Operating Pro Forma'!$L$62)/12)*'Debt Service'!$F12),IF($E12&gt;CZ$3-1,$H12,0))</f>
        <v>0</v>
      </c>
      <c r="DA12" s="256">
        <f>IF($I12="Percentage of Cash Flow",IF($E12&gt;DA$3-1,(('Operating Pro Forma'!$L$59-'Operating Pro Forma'!$L$62)/12)*'Debt Service'!$F12),IF($E12&gt;DA$3-1,$H12,0))</f>
        <v>0</v>
      </c>
      <c r="DB12" s="256">
        <f>IF($I12="Percentage of Cash Flow",IF($E12&gt;DB$3-1,(('Operating Pro Forma'!$L$59-'Operating Pro Forma'!$L$62)/12)*'Debt Service'!$F12),IF($E12&gt;DB$3-1,$H12,0))</f>
        <v>0</v>
      </c>
      <c r="DC12" s="256">
        <f>IF($I12="Percentage of Cash Flow",IF($E12&gt;DC$3-1,(('Operating Pro Forma'!$L$59-'Operating Pro Forma'!$L$62)/12)*'Debt Service'!$F12),IF($E12&gt;DC$3-1,$H12,0))</f>
        <v>0</v>
      </c>
      <c r="DD12" s="256">
        <f>IF($I12="Percentage of Cash Flow",IF($E12&gt;DD$3-1,(('Operating Pro Forma'!$L$59-'Operating Pro Forma'!$L$62)/12)*'Debt Service'!$F12),IF($E12&gt;DD$3-1,$H12,0))</f>
        <v>0</v>
      </c>
      <c r="DE12" s="256">
        <f>IF($I12="Percentage of Cash Flow",IF($E12&gt;DE$3-1,(('Operating Pro Forma'!$L$59-'Operating Pro Forma'!$L$62)/12)*'Debt Service'!$F12),IF($E12&gt;DE$3-1,$H12,0))</f>
        <v>0</v>
      </c>
      <c r="DF12" s="256">
        <f>IF($I12="Percentage of Cash Flow",IF($E12&gt;DF$3-1,(('Operating Pro Forma'!$L$59-'Operating Pro Forma'!$L$62)/12)*'Debt Service'!$F12),IF($E12&gt;DF$3-1,$H12,0))</f>
        <v>0</v>
      </c>
      <c r="DG12" s="256">
        <f>IF($I12="Percentage of Cash Flow",IF($E12&gt;DG$3-1,(('Operating Pro Forma'!$L$59-'Operating Pro Forma'!$L$62)/12)*'Debt Service'!$F12),IF($E12&gt;DG$3-1,$H12,0))</f>
        <v>0</v>
      </c>
      <c r="DH12" s="256">
        <f>IF($I12="Percentage of Cash Flow",IF($E12&gt;DH$3-1,(('Operating Pro Forma'!$L$59-'Operating Pro Forma'!$L$62)/12)*'Debt Service'!$F12),IF($E12&gt;DH$3-1,$H12,0))</f>
        <v>0</v>
      </c>
      <c r="DI12" s="256">
        <f>IF($I12="Percentage of Cash Flow",IF($E12&gt;DI$3-1,(('Operating Pro Forma'!$L$59-'Operating Pro Forma'!$L$62)/12)*'Debt Service'!$F12),IF($E12&gt;DI$3-1,$H12,0))</f>
        <v>0</v>
      </c>
      <c r="DJ12" s="256">
        <f>IF($I12="Percentage of Cash Flow",IF($E12&gt;DJ$3-1,(('Operating Pro Forma'!$L$59-'Operating Pro Forma'!$L$62)/12)*'Debt Service'!$F12),IF($E12&gt;DJ$3-1,$H12,0))</f>
        <v>0</v>
      </c>
      <c r="DK12" s="256">
        <f>IF($I12="Percentage of Cash Flow",IF($E12&gt;DK$3-1,(('Operating Pro Forma'!$L$59-'Operating Pro Forma'!$L$62)/12)*'Debt Service'!$F12),IF($E12&gt;DK$3-1,$H12,0))</f>
        <v>0</v>
      </c>
      <c r="DL12" s="69">
        <f t="shared" si="8"/>
        <v>0</v>
      </c>
      <c r="DM12" s="256">
        <f>IF($I12="Percentage of Cash Flow",IF($E12&gt;DM$3-1,(('Operating Pro Forma'!$M$59-'Operating Pro Forma'!$M$62)/12)*'Debt Service'!$F12),IF($E12&gt;DM$3-1,$H12,0))</f>
        <v>0</v>
      </c>
      <c r="DN12" s="256">
        <f>IF($I12="Percentage of Cash Flow",IF($E12&gt;DN$3-1,(('Operating Pro Forma'!$M$59-'Operating Pro Forma'!$M$62)/12)*'Debt Service'!$F12),IF($E12&gt;DN$3-1,$H12,0))</f>
        <v>0</v>
      </c>
      <c r="DO12" s="256">
        <f>IF($I12="Percentage of Cash Flow",IF($E12&gt;DO$3-1,(('Operating Pro Forma'!$M$59-'Operating Pro Forma'!$M$62)/12)*'Debt Service'!$F12),IF($E12&gt;DO$3-1,$H12,0))</f>
        <v>0</v>
      </c>
      <c r="DP12" s="256">
        <f>IF($I12="Percentage of Cash Flow",IF($E12&gt;DP$3-1,(('Operating Pro Forma'!$M$59-'Operating Pro Forma'!$M$62)/12)*'Debt Service'!$F12),IF($E12&gt;DP$3-1,$H12,0))</f>
        <v>0</v>
      </c>
      <c r="DQ12" s="256">
        <f>IF($I12="Percentage of Cash Flow",IF($E12&gt;DQ$3-1,(('Operating Pro Forma'!$M$59-'Operating Pro Forma'!$M$62)/12)*'Debt Service'!$F12),IF($E12&gt;DQ$3-1,$H12,0))</f>
        <v>0</v>
      </c>
      <c r="DR12" s="256">
        <f>IF($I12="Percentage of Cash Flow",IF($E12&gt;DR$3-1,(('Operating Pro Forma'!$M$59-'Operating Pro Forma'!$M$62)/12)*'Debt Service'!$F12),IF($E12&gt;DR$3-1,$H12,0))</f>
        <v>0</v>
      </c>
      <c r="DS12" s="256">
        <f>IF($I12="Percentage of Cash Flow",IF($E12&gt;DS$3-1,(('Operating Pro Forma'!$M$59-'Operating Pro Forma'!$M$62)/12)*'Debt Service'!$F12),IF($E12&gt;DS$3-1,$H12,0))</f>
        <v>0</v>
      </c>
      <c r="DT12" s="256">
        <f>IF($I12="Percentage of Cash Flow",IF($E12&gt;DT$3-1,(('Operating Pro Forma'!$M$59-'Operating Pro Forma'!$M$62)/12)*'Debt Service'!$F12),IF($E12&gt;DT$3-1,$H12,0))</f>
        <v>0</v>
      </c>
      <c r="DU12" s="256">
        <f>IF($I12="Percentage of Cash Flow",IF($E12&gt;DU$3-1,(('Operating Pro Forma'!$M$59-'Operating Pro Forma'!$M$62)/12)*'Debt Service'!$F12),IF($E12&gt;DU$3-1,$H12,0))</f>
        <v>0</v>
      </c>
      <c r="DV12" s="256">
        <f>IF($I12="Percentage of Cash Flow",IF($E12&gt;DV$3-1,(('Operating Pro Forma'!$M$59-'Operating Pro Forma'!$M$62)/12)*'Debt Service'!$F12),IF($E12&gt;DV$3-1,$H12,0))</f>
        <v>0</v>
      </c>
      <c r="DW12" s="256">
        <f>IF($I12="Percentage of Cash Flow",IF($E12&gt;DW$3-1,(('Operating Pro Forma'!$M$59-'Operating Pro Forma'!$M$62)/12)*'Debt Service'!$F12),IF($E12&gt;DW$3-1,$H12,0))</f>
        <v>0</v>
      </c>
      <c r="DX12" s="256">
        <f>IF($I12="Percentage of Cash Flow",IF($E12&gt;DX$3-1,(('Operating Pro Forma'!$M$59-'Operating Pro Forma'!$M$62)/12)*'Debt Service'!$F12),IF($E12&gt;DX$3-1,$H12,0))</f>
        <v>0</v>
      </c>
      <c r="DY12" s="69">
        <f t="shared" si="9"/>
        <v>0</v>
      </c>
      <c r="DZ12" s="256">
        <f>IF($I12="Percentage of Cash Flow",IF($E12&gt;DZ$3-1,(('Operating Pro Forma'!$N$59-'Operating Pro Forma'!$N$62)/12)*'Debt Service'!$F12),IF($E12&gt;DZ$3-1,$H12,0))</f>
        <v>0</v>
      </c>
      <c r="EA12" s="256">
        <f>IF($I12="Percentage of Cash Flow",IF($E12&gt;EA$3-1,(('Operating Pro Forma'!$N$59-'Operating Pro Forma'!$N$62)/12)*'Debt Service'!$F12),IF($E12&gt;EA$3-1,$H12,0))</f>
        <v>0</v>
      </c>
      <c r="EB12" s="256">
        <f>IF($I12="Percentage of Cash Flow",IF($E12&gt;EB$3-1,(('Operating Pro Forma'!$N$59-'Operating Pro Forma'!$N$62)/12)*'Debt Service'!$F12),IF($E12&gt;EB$3-1,$H12,0))</f>
        <v>0</v>
      </c>
      <c r="EC12" s="256">
        <f>IF($I12="Percentage of Cash Flow",IF($E12&gt;EC$3-1,(('Operating Pro Forma'!$N$59-'Operating Pro Forma'!$N$62)/12)*'Debt Service'!$F12),IF($E12&gt;EC$3-1,$H12,0))</f>
        <v>0</v>
      </c>
      <c r="ED12" s="256">
        <f>IF($I12="Percentage of Cash Flow",IF($E12&gt;ED$3-1,(('Operating Pro Forma'!$N$59-'Operating Pro Forma'!$N$62)/12)*'Debt Service'!$F12),IF($E12&gt;ED$3-1,$H12,0))</f>
        <v>0</v>
      </c>
      <c r="EE12" s="256">
        <f>IF($I12="Percentage of Cash Flow",IF($E12&gt;EE$3-1,(('Operating Pro Forma'!$N$59-'Operating Pro Forma'!$N$62)/12)*'Debt Service'!$F12),IF($E12&gt;EE$3-1,$H12,0))</f>
        <v>0</v>
      </c>
      <c r="EF12" s="256">
        <f>IF($I12="Percentage of Cash Flow",IF($E12&gt;EF$3-1,(('Operating Pro Forma'!$N$59-'Operating Pro Forma'!$N$62)/12)*'Debt Service'!$F12),IF($E12&gt;EF$3-1,$H12,0))</f>
        <v>0</v>
      </c>
      <c r="EG12" s="256">
        <f>IF($I12="Percentage of Cash Flow",IF($E12&gt;EG$3-1,(('Operating Pro Forma'!$N$59-'Operating Pro Forma'!$N$62)/12)*'Debt Service'!$F12),IF($E12&gt;EG$3-1,$H12,0))</f>
        <v>0</v>
      </c>
      <c r="EH12" s="256">
        <f>IF($I12="Percentage of Cash Flow",IF($E12&gt;EH$3-1,(('Operating Pro Forma'!$N$59-'Operating Pro Forma'!$N$62)/12)*'Debt Service'!$F12),IF($E12&gt;EH$3-1,$H12,0))</f>
        <v>0</v>
      </c>
      <c r="EI12" s="256">
        <f>IF($I12="Percentage of Cash Flow",IF($E12&gt;EI$3-1,(('Operating Pro Forma'!$N$59-'Operating Pro Forma'!$N$62)/12)*'Debt Service'!$F12),IF($E12&gt;EI$3-1,$H12,0))</f>
        <v>0</v>
      </c>
      <c r="EJ12" s="256">
        <f>IF($I12="Percentage of Cash Flow",IF($E12&gt;EJ$3-1,(('Operating Pro Forma'!$N$59-'Operating Pro Forma'!$N$62)/12)*'Debt Service'!$F12),IF($E12&gt;EJ$3-1,$H12,0))</f>
        <v>0</v>
      </c>
      <c r="EK12" s="256">
        <f>IF($I12="Percentage of Cash Flow",IF($E12&gt;EK$3-1,(('Operating Pro Forma'!$N$59-'Operating Pro Forma'!$N$62)/12)*'Debt Service'!$F12),IF($E12&gt;EK$3-1,$H12,0))</f>
        <v>0</v>
      </c>
      <c r="EL12" s="69">
        <f t="shared" si="10"/>
        <v>0</v>
      </c>
      <c r="EM12" s="256">
        <f>IF($I12="Percentage of Cash Flow",IF($E12&gt;EM$3-1,(('Operating Pro Forma'!$O$59-'Operating Pro Forma'!$O$62)/12)*'Debt Service'!$F12),IF(E$4&gt;EM$3-1,$H12,0))</f>
        <v>0</v>
      </c>
      <c r="EN12" s="256">
        <f>IF($I12="Percentage of Cash Flow",IF($E12&gt;EN$3-1,(('Operating Pro Forma'!$O$59-'Operating Pro Forma'!$O$62)/12)*'Debt Service'!$F12),IF($E12&gt;EN$3-1,$H12,0))</f>
        <v>0</v>
      </c>
      <c r="EO12" s="256">
        <f>IF($I12="Percentage of Cash Flow",IF($E12&gt;EO$3-1,(('Operating Pro Forma'!$O$59-'Operating Pro Forma'!$O$62)/12)*'Debt Service'!$F12),IF($E12&gt;EO$3-1,$H12,0))</f>
        <v>0</v>
      </c>
      <c r="EP12" s="256">
        <f>IF($I12="Percentage of Cash Flow",IF($E12&gt;EP$3-1,(('Operating Pro Forma'!$O$59-'Operating Pro Forma'!$O$62)/12)*'Debt Service'!$F12),IF($E12&gt;EP$3-1,$H12,0))</f>
        <v>0</v>
      </c>
      <c r="EQ12" s="256">
        <f>IF($I12="Percentage of Cash Flow",IF($E12&gt;EQ$3-1,(('Operating Pro Forma'!$O$59-'Operating Pro Forma'!$O$62)/12)*'Debt Service'!$F12),IF($E12&gt;EQ$3-1,$H12,0))</f>
        <v>0</v>
      </c>
      <c r="ER12" s="256">
        <f>IF($I12="Percentage of Cash Flow",IF($E12&gt;ER$3-1,(('Operating Pro Forma'!$O$59-'Operating Pro Forma'!$O$62)/12)*'Debt Service'!$F12),IF($E12&gt;ER$3-1,$H12,0))</f>
        <v>0</v>
      </c>
      <c r="ES12" s="256">
        <f>IF($I12="Percentage of Cash Flow",IF($E12&gt;ES$3-1,(('Operating Pro Forma'!$O$59-'Operating Pro Forma'!$O$62)/12)*'Debt Service'!$F12),IF($E12&gt;ES$3-1,$H12,0))</f>
        <v>0</v>
      </c>
      <c r="ET12" s="256">
        <f>IF($I12="Percentage of Cash Flow",IF($E12&gt;ET$3-1,(('Operating Pro Forma'!$O$59-'Operating Pro Forma'!$O$62)/12)*'Debt Service'!$F12),IF($E12&gt;ET$3-1,$H12,0))</f>
        <v>0</v>
      </c>
      <c r="EU12" s="256">
        <f>IF($I12="Percentage of Cash Flow",IF($E12&gt;EU$3-1,(('Operating Pro Forma'!$O$59-'Operating Pro Forma'!$O$62)/12)*'Debt Service'!$F12),IF($E12&gt;EU$3-1,$H12,0))</f>
        <v>0</v>
      </c>
      <c r="EV12" s="256">
        <f>IF($I12="Percentage of Cash Flow",IF($E12&gt;EV$3-1,(('Operating Pro Forma'!$O$59-'Operating Pro Forma'!$O$62)/12)*'Debt Service'!$F12),IF($E12&gt;EV$3-1,$H12,0))</f>
        <v>0</v>
      </c>
      <c r="EW12" s="256">
        <f>IF($I12="Percentage of Cash Flow",IF($E12&gt;EW$3-1,(('Operating Pro Forma'!$O$59-'Operating Pro Forma'!$O$62)/12)*'Debt Service'!$F12),IF($E12&gt;EW$3-1,$H12,0))</f>
        <v>0</v>
      </c>
      <c r="EX12" s="256">
        <f>IF($I12="Percentage of Cash Flow",IF($E12&gt;EX$3-1,(('Operating Pro Forma'!$O$59-'Operating Pro Forma'!$O$62)/12)*'Debt Service'!$F12),IF($E12&gt;EX$3-1,$H12,0))</f>
        <v>0</v>
      </c>
      <c r="EY12" s="69">
        <f t="shared" si="11"/>
        <v>0</v>
      </c>
      <c r="EZ12" s="256">
        <f>IF($I12="Percentage of Cash Flow",IF($E12&gt;EZ$3-1,(('Operating Pro Forma'!$P$59-'Operating Pro Forma'!$P$62)/12)*'Debt Service'!$F12),IF($E12&gt;EZ$3-1,$H12,0))</f>
        <v>0</v>
      </c>
      <c r="FA12" s="256">
        <f>IF($I12="Percentage of Cash Flow",IF($E12&gt;FA$3-1,(('Operating Pro Forma'!$P$59-'Operating Pro Forma'!$P$62)/12)*'Debt Service'!$F12),IF($E12&gt;FA$3-1,$H12,0))</f>
        <v>0</v>
      </c>
      <c r="FB12" s="256">
        <f>IF($I12="Percentage of Cash Flow",IF($E12&gt;FB$3-1,(('Operating Pro Forma'!$P$59-'Operating Pro Forma'!$P$62)/12)*'Debt Service'!$F12),IF($E12&gt;FB$3-1,$H12,0))</f>
        <v>0</v>
      </c>
      <c r="FC12" s="256">
        <f>IF($I12="Percentage of Cash Flow",IF($E12&gt;FC$3-1,(('Operating Pro Forma'!$P$59-'Operating Pro Forma'!$P$62)/12)*'Debt Service'!$F12),IF($E12&gt;FC$3-1,$H12,0))</f>
        <v>0</v>
      </c>
      <c r="FD12" s="256">
        <f>IF($I12="Percentage of Cash Flow",IF($E12&gt;FD$3-1,(('Operating Pro Forma'!$P$59-'Operating Pro Forma'!$P$62)/12)*'Debt Service'!$F12),IF($E12&gt;FD$3-1,$H12,0))</f>
        <v>0</v>
      </c>
      <c r="FE12" s="256">
        <f>IF($I12="Percentage of Cash Flow",IF($E12&gt;FE$3-1,(('Operating Pro Forma'!$P$59-'Operating Pro Forma'!$P$62)/12)*'Debt Service'!$F12),IF($E12&gt;FE$3-1,$H12,0))</f>
        <v>0</v>
      </c>
      <c r="FF12" s="256">
        <f>IF($I12="Percentage of Cash Flow",IF($E12&gt;FF$3-1,(('Operating Pro Forma'!$P$59-'Operating Pro Forma'!$P$62)/12)*'Debt Service'!$F12),IF($E12&gt;FF$3-1,$H12,0))</f>
        <v>0</v>
      </c>
      <c r="FG12" s="256">
        <f>IF($I12="Percentage of Cash Flow",IF($E12&gt;FG$3-1,(('Operating Pro Forma'!$P$59-'Operating Pro Forma'!$P$62)/12)*'Debt Service'!$F12),IF($E12&gt;FG$3-1,$H12,0))</f>
        <v>0</v>
      </c>
      <c r="FH12" s="256">
        <f>IF($I12="Percentage of Cash Flow",IF($E12&gt;FH$3-1,(('Operating Pro Forma'!$P$59-'Operating Pro Forma'!$P$62)/12)*'Debt Service'!$F12),IF($E12&gt;FH$3-1,$H12,0))</f>
        <v>0</v>
      </c>
      <c r="FI12" s="256">
        <f>IF($I12="Percentage of Cash Flow",IF($E12&gt;FI$3-1,(('Operating Pro Forma'!$P$59-'Operating Pro Forma'!$P$62)/12)*'Debt Service'!$F12),IF($E12&gt;FI$3-1,$H12,0))</f>
        <v>0</v>
      </c>
      <c r="FJ12" s="256">
        <f>IF($I12="Percentage of Cash Flow",IF($E12&gt;FJ$3-1,(('Operating Pro Forma'!$P$59-'Operating Pro Forma'!$P$62)/12)*'Debt Service'!$F12),IF($E12&gt;FJ$3-1,$H12,0))</f>
        <v>0</v>
      </c>
      <c r="FK12" s="256">
        <f>IF($I12="Percentage of Cash Flow",IF($E12&gt;FK$3-1,(('Operating Pro Forma'!$P$59-'Operating Pro Forma'!$P$62)/12)*'Debt Service'!$F12),IF($E12&gt;FK$3-1,$H12,0))</f>
        <v>0</v>
      </c>
      <c r="FL12" s="69">
        <f t="shared" si="12"/>
        <v>0</v>
      </c>
      <c r="FM12" s="256">
        <f>IF($I12="Percentage of Cash Flow",IF($E12&gt;FM$3-1,(('Operating Pro Forma'!$Q$59-'Operating Pro Forma'!$Q$62)/12)*'Debt Service'!$F12),IF($E12&gt;FM$3-1,$H12,0))</f>
        <v>0</v>
      </c>
      <c r="FN12" s="256">
        <f>IF($I12="Percentage of Cash Flow",IF($E12&gt;FN$3-1,(('Operating Pro Forma'!$Q$59-'Operating Pro Forma'!$Q$62)/12)*'Debt Service'!$F12),IF($E12&gt;FN$3-1,$H12,0))</f>
        <v>0</v>
      </c>
      <c r="FO12" s="256">
        <f>IF($I12="Percentage of Cash Flow",IF($E12&gt;FO$3-1,(('Operating Pro Forma'!$Q$59-'Operating Pro Forma'!$Q$62)/12)*'Debt Service'!$F12),IF($E12&gt;FO$3-1,$H12,0))</f>
        <v>0</v>
      </c>
      <c r="FP12" s="256">
        <f>IF($I12="Percentage of Cash Flow",IF($E12&gt;FP$3-1,(('Operating Pro Forma'!$Q$59-'Operating Pro Forma'!$Q$62)/12)*'Debt Service'!$F12),IF($E12&gt;FP$3-1,$H12,0))</f>
        <v>0</v>
      </c>
      <c r="FQ12" s="256">
        <f>IF($I12="Percentage of Cash Flow",IF($E12&gt;FQ$3-1,(('Operating Pro Forma'!$Q$59-'Operating Pro Forma'!$Q$62)/12)*'Debt Service'!$F12),IF($E12&gt;FQ$3-1,$H12,0))</f>
        <v>0</v>
      </c>
      <c r="FR12" s="256">
        <f>IF($I12="Percentage of Cash Flow",IF($E12&gt;FR$3-1,(('Operating Pro Forma'!$Q$59-'Operating Pro Forma'!$Q$62)/12)*'Debt Service'!$F12),IF($E12&gt;FR$3-1,$H12,0))</f>
        <v>0</v>
      </c>
      <c r="FS12" s="256">
        <f>IF($I12="Percentage of Cash Flow",IF($E12&gt;FS$3-1,(('Operating Pro Forma'!$Q$59-'Operating Pro Forma'!$Q$62)/12)*'Debt Service'!$F12),IF($E12&gt;FS$3-1,$H12,0))</f>
        <v>0</v>
      </c>
      <c r="FT12" s="256">
        <f>IF($I12="Percentage of Cash Flow",IF($E12&gt;FT$3-1,(('Operating Pro Forma'!$Q$59-'Operating Pro Forma'!$Q$62)/12)*'Debt Service'!$F12),IF($E12&gt;FT$3-1,$H12,0))</f>
        <v>0</v>
      </c>
      <c r="FU12" s="256">
        <f>IF($I12="Percentage of Cash Flow",IF($E12&gt;FU$3-1,(('Operating Pro Forma'!$Q$59-'Operating Pro Forma'!$Q$62)/12)*'Debt Service'!$F12),IF($E12&gt;FU$3-1,$H12,0))</f>
        <v>0</v>
      </c>
      <c r="FV12" s="256">
        <f>IF($I12="Percentage of Cash Flow",IF($E12&gt;FV$3-1,(('Operating Pro Forma'!$Q$59-'Operating Pro Forma'!$Q$62)/12)*'Debt Service'!$F12),IF($E12&gt;FV$3-1,$H12,0))</f>
        <v>0</v>
      </c>
      <c r="FW12" s="256">
        <f>IF($I12="Percentage of Cash Flow",IF($E12&gt;FW$3-1,(('Operating Pro Forma'!$Q$59-'Operating Pro Forma'!$Q$62)/12)*'Debt Service'!$F12),IF($E12&gt;FW$3-1,$H12,0))</f>
        <v>0</v>
      </c>
      <c r="FX12" s="256">
        <f>IF($I12="Percentage of Cash Flow",IF($E12&gt;FX$3-1,(('Operating Pro Forma'!$Q$59-'Operating Pro Forma'!$Q$62)/12)*'Debt Service'!$F12),IF($E12&gt;FX$3-1,$H12,0))</f>
        <v>0</v>
      </c>
      <c r="FY12" s="69">
        <f t="shared" si="13"/>
        <v>0</v>
      </c>
      <c r="FZ12" s="256">
        <f>IF($I12="Percentage of Cash Flow",IF($E12&gt;FZ$3-1,(('Operating Pro Forma'!$R$59-'Operating Pro Forma'!$R$62)/12)*'Debt Service'!$F12),IF($E12&gt;FZ$3-1,$H12,0))</f>
        <v>0</v>
      </c>
      <c r="GA12" s="256">
        <f>IF($I12="Percentage of Cash Flow",IF($E12&gt;GA$3-1,(('Operating Pro Forma'!$R$59-'Operating Pro Forma'!$R$62)/12)*'Debt Service'!$F12),IF($E12&gt;GA$3-1,$H12,0))</f>
        <v>0</v>
      </c>
      <c r="GB12" s="256">
        <f>IF($I12="Percentage of Cash Flow",IF($E12&gt;GB$3-1,(('Operating Pro Forma'!$R$59-'Operating Pro Forma'!$R$62)/12)*'Debt Service'!$F12),IF($E12&gt;GB$3-1,$H12,0))</f>
        <v>0</v>
      </c>
      <c r="GC12" s="256">
        <f>IF($I12="Percentage of Cash Flow",IF($E12&gt;GC$3-1,(('Operating Pro Forma'!$R$59-'Operating Pro Forma'!$R$62)/12)*'Debt Service'!$F12),IF($E12&gt;GC$3-1,$H12,0))</f>
        <v>0</v>
      </c>
      <c r="GD12" s="256">
        <f>IF($I12="Percentage of Cash Flow",IF($E12&gt;GD$3-1,(('Operating Pro Forma'!$R$59-'Operating Pro Forma'!$R$62)/12)*'Debt Service'!$F12),IF($E12&gt;GD$3-1,$H12,0))</f>
        <v>0</v>
      </c>
      <c r="GE12" s="256">
        <f>IF($I12="Percentage of Cash Flow",IF($E12&gt;GE$3-1,(('Operating Pro Forma'!$R$59-'Operating Pro Forma'!$R$62)/12)*'Debt Service'!$F12),IF($E12&gt;GE$3-1,$H12,0))</f>
        <v>0</v>
      </c>
      <c r="GF12" s="256">
        <f>IF($I12="Percentage of Cash Flow",IF($E12&gt;GF$3-1,(('Operating Pro Forma'!$R$59-'Operating Pro Forma'!$R$62)/12)*'Debt Service'!$F12),IF($E12&gt;GF$3-1,$H12,0))</f>
        <v>0</v>
      </c>
      <c r="GG12" s="256">
        <f>IF($I12="Percentage of Cash Flow",IF($E12&gt;GG$3-1,(('Operating Pro Forma'!$R$59-'Operating Pro Forma'!$R$62)/12)*'Debt Service'!$F12),IF($E12&gt;GG$3-1,$H12,0))</f>
        <v>0</v>
      </c>
      <c r="GH12" s="256">
        <f>IF($I12="Percentage of Cash Flow",IF($E12&gt;GH$3-1,(('Operating Pro Forma'!$R$59-'Operating Pro Forma'!$R$62)/12)*'Debt Service'!$F12),IF($E12&gt;GH$3-1,$H12,0))</f>
        <v>0</v>
      </c>
      <c r="GI12" s="256">
        <f>IF($I12="Percentage of Cash Flow",IF($E12&gt;GI$3-1,(('Operating Pro Forma'!$R$59-'Operating Pro Forma'!$R$62)/12)*'Debt Service'!$F12),IF($E12&gt;GI$3-1,$H12,0))</f>
        <v>0</v>
      </c>
      <c r="GJ12" s="256">
        <f>IF($I12="Percentage of Cash Flow",IF($E12&gt;GJ$3-1,(('Operating Pro Forma'!$R$59-'Operating Pro Forma'!$R$62)/12)*'Debt Service'!$F12),IF($E12&gt;GJ$3-1,$H12,0))</f>
        <v>0</v>
      </c>
      <c r="GK12" s="256">
        <f>IF($I12="Percentage of Cash Flow",IF($E12&gt;GK$3-1,(('Operating Pro Forma'!$R$59-'Operating Pro Forma'!$R$62)/12)*'Debt Service'!$F12),IF($E12&gt;GK$3-1,$H12,0))</f>
        <v>0</v>
      </c>
      <c r="GL12" s="69">
        <f t="shared" si="14"/>
        <v>0</v>
      </c>
      <c r="GM12" s="256">
        <f>IF($I12="Percentage of Cash Flow",IF($E12&gt;GM$3-1,(('Operating Pro Forma'!$S$59-'Operating Pro Forma'!$S$62)/12)*'Debt Service'!$F12),IF($E12&gt;GM$3-1,$H12,0))</f>
        <v>0</v>
      </c>
      <c r="GN12" s="256">
        <f>IF($I12="Percentage of Cash Flow",IF($E12&gt;GN$3-1,(('Operating Pro Forma'!$S$59-'Operating Pro Forma'!$S$62)/12)*'Debt Service'!$F12),IF($E12&gt;GN$3-1,$H12,0))</f>
        <v>0</v>
      </c>
      <c r="GO12" s="256">
        <f>IF($I12="Percentage of Cash Flow",IF($E12&gt;GO$3-1,(('Operating Pro Forma'!$S$59-'Operating Pro Forma'!$S$62)/12)*'Debt Service'!$F12),IF($E12&gt;GO$3-1,$H12,0))</f>
        <v>0</v>
      </c>
      <c r="GP12" s="256">
        <f>IF($I12="Percentage of Cash Flow",IF($E12&gt;GP$3-1,(('Operating Pro Forma'!$S$59-'Operating Pro Forma'!$S$62)/12)*'Debt Service'!$F12),IF($E12&gt;GP$3-1,$H12,0))</f>
        <v>0</v>
      </c>
      <c r="GQ12" s="256">
        <f>IF($I12="Percentage of Cash Flow",IF($E12&gt;GQ$3-1,(('Operating Pro Forma'!$S$59-'Operating Pro Forma'!$S$62)/12)*'Debt Service'!$F12),IF($E12&gt;GQ$3-1,$H12,0))</f>
        <v>0</v>
      </c>
      <c r="GR12" s="256">
        <f>IF($I12="Percentage of Cash Flow",IF($E12&gt;GR$3-1,(('Operating Pro Forma'!$S$59-'Operating Pro Forma'!$S$62)/12)*'Debt Service'!$F12),IF($E12&gt;GR$3-1,$H12,0))</f>
        <v>0</v>
      </c>
      <c r="GS12" s="256">
        <f>IF($I12="Percentage of Cash Flow",IF($E12&gt;GS$3-1,(('Operating Pro Forma'!$S$59-'Operating Pro Forma'!$S$62)/12)*'Debt Service'!$F12),IF($E12&gt;GS$3-1,$H12,0))</f>
        <v>0</v>
      </c>
      <c r="GT12" s="256">
        <f>IF($I12="Percentage of Cash Flow",IF($E12&gt;GT$3-1,(('Operating Pro Forma'!$S$59-'Operating Pro Forma'!$S$62)/12)*'Debt Service'!$F12),IF($E12&gt;GT$3-1,$H12,0))</f>
        <v>0</v>
      </c>
      <c r="GU12" s="256">
        <f>IF($I12="Percentage of Cash Flow",IF($E12&gt;GU$3-1,(('Operating Pro Forma'!$S$59-'Operating Pro Forma'!$S$62)/12)*'Debt Service'!$F12),IF($E12&gt;GU$3-1,$H12,0))</f>
        <v>0</v>
      </c>
      <c r="GV12" s="256">
        <f>IF($I12="Percentage of Cash Flow",IF($E12&gt;GV$3-1,(('Operating Pro Forma'!$S$59-'Operating Pro Forma'!$S$62)/12)*'Debt Service'!$F12),IF($E12&gt;GV$3-1,$H12,0))</f>
        <v>0</v>
      </c>
      <c r="GW12" s="256">
        <f>IF($I12="Percentage of Cash Flow",IF($E12&gt;GW$3-1,(('Operating Pro Forma'!$S$59-'Operating Pro Forma'!$S$62)/12)*'Debt Service'!$F12),IF($E12&gt;GW$3-1,$H12,0))</f>
        <v>0</v>
      </c>
      <c r="GX12" s="256">
        <f>IF($I12="Percentage of Cash Flow",IF($E12&gt;GX$3-1,(('Operating Pro Forma'!$S$59-'Operating Pro Forma'!$S$62)/12)*'Debt Service'!$F12),IF($E12&gt;GX$3-1,$H12,0))</f>
        <v>0</v>
      </c>
      <c r="GY12" s="69">
        <f t="shared" si="15"/>
        <v>0</v>
      </c>
      <c r="GZ12" s="256">
        <f>IF($I12="Percentage of Cash Flow",IF($E12&gt;GZ$3-1,(('Operating Pro Forma'!$T$59-'Operating Pro Forma'!$T$62)/12)*'Debt Service'!$F12),IF($E12&gt;GZ$3-1,$H12,0))</f>
        <v>0</v>
      </c>
      <c r="HA12" s="256">
        <f>IF($I12="Percentage of Cash Flow",IF($E12&gt;HA$3-1,(('Operating Pro Forma'!$T$59-'Operating Pro Forma'!$T$62)/12)*'Debt Service'!$F12),IF($E12&gt;HA$3-1,$H12,0))</f>
        <v>0</v>
      </c>
      <c r="HB12" s="256">
        <f>IF($I12="Percentage of Cash Flow",IF($E12&gt;HB$3-1,(('Operating Pro Forma'!$T$59-'Operating Pro Forma'!$T$62)/12)*'Debt Service'!$F12),IF($E12&gt;HB$3-1,$H12,0))</f>
        <v>0</v>
      </c>
      <c r="HC12" s="256">
        <f>IF($I12="Percentage of Cash Flow",IF($E12&gt;HC$3-1,(('Operating Pro Forma'!$T$59-'Operating Pro Forma'!$T$62)/12)*'Debt Service'!$F12),IF($E12&gt;HC$3-1,$H12,0))</f>
        <v>0</v>
      </c>
      <c r="HD12" s="256">
        <f>IF($I12="Percentage of Cash Flow",IF($E12&gt;HD$3-1,(('Operating Pro Forma'!$T$59-'Operating Pro Forma'!$T$62)/12)*'Debt Service'!$F12),IF($E12&gt;HD$3-1,$H12,0))</f>
        <v>0</v>
      </c>
      <c r="HE12" s="256">
        <f>IF($I12="Percentage of Cash Flow",IF($E12&gt;HE$3-1,(('Operating Pro Forma'!$T$59-'Operating Pro Forma'!$T$62)/12)*'Debt Service'!$F12),IF($E12&gt;HE$3-1,$H12,0))</f>
        <v>0</v>
      </c>
      <c r="HF12" s="256">
        <f>IF($I12="Percentage of Cash Flow",IF($E12&gt;HF$3-1,(('Operating Pro Forma'!$T$59-'Operating Pro Forma'!$T$62)/12)*'Debt Service'!$F12),IF($E12&gt;HF$3-1,$H12,0))</f>
        <v>0</v>
      </c>
      <c r="HG12" s="256">
        <f>IF($I12="Percentage of Cash Flow",IF($E12&gt;HG$3-1,(('Operating Pro Forma'!$T$59-'Operating Pro Forma'!$T$62)/12)*'Debt Service'!$F12),IF($E12&gt;HG$3-1,$H12,0))</f>
        <v>0</v>
      </c>
      <c r="HH12" s="256">
        <f>IF($I12="Percentage of Cash Flow",IF($E12&gt;HH$3-1,(('Operating Pro Forma'!$T$59-'Operating Pro Forma'!$T$62)/12)*'Debt Service'!$F12),IF($E12&gt;HH$3-1,$H12,0))</f>
        <v>0</v>
      </c>
      <c r="HI12" s="256">
        <f>IF($I12="Percentage of Cash Flow",IF($E12&gt;HI$3-1,(('Operating Pro Forma'!$T$59-'Operating Pro Forma'!$T$62)/12)*'Debt Service'!$F12),IF($E12&gt;HI$3-1,$H12,0))</f>
        <v>0</v>
      </c>
      <c r="HJ12" s="256">
        <f>IF($I12="Percentage of Cash Flow",IF($E12&gt;HJ$3-1,(('Operating Pro Forma'!$T$59-'Operating Pro Forma'!$T$62)/12)*'Debt Service'!$F12),IF($E12&gt;HJ$3-1,$H12,0))</f>
        <v>0</v>
      </c>
      <c r="HK12" s="256">
        <f>IF($I12="Percentage of Cash Flow",IF($E12&gt;HK$3-1,(('Operating Pro Forma'!$T$59-'Operating Pro Forma'!$T$62)/12)*'Debt Service'!$F12),IF($E12&gt;HK$3-1,$H12,0))</f>
        <v>0</v>
      </c>
      <c r="HL12" s="69">
        <f t="shared" si="16"/>
        <v>0</v>
      </c>
      <c r="HM12" s="256">
        <f>IF($I12="Percentage of Cash Flow",IF($E12&gt;HM$3-1,(('Operating Pro Forma'!$U$59-'Operating Pro Forma'!$U$62)/12)*'Debt Service'!$F12),IF($E12&gt;HM$3-1,$H12,0))</f>
        <v>0</v>
      </c>
      <c r="HN12" s="256">
        <f>IF($I12="Percentage of Cash Flow",IF($E12&gt;HN$3-1,(('Operating Pro Forma'!$U$59-'Operating Pro Forma'!$U$62)/12)*'Debt Service'!$F12),IF($E12&gt;HN$3-1,$H12,0))</f>
        <v>0</v>
      </c>
      <c r="HO12" s="256">
        <f>IF($I12="Percentage of Cash Flow",IF($E12&gt;HO$3-1,(('Operating Pro Forma'!$U$59-'Operating Pro Forma'!$U$62)/12)*'Debt Service'!$F12),IF($E12&gt;HO$3-1,$H12,0))</f>
        <v>0</v>
      </c>
      <c r="HP12" s="256">
        <f>IF($I12="Percentage of Cash Flow",IF($E12&gt;HP$3-1,(('Operating Pro Forma'!$U$59-'Operating Pro Forma'!$U$62)/12)*'Debt Service'!$F12),IF($E12&gt;HP$3-1,$H12,0))</f>
        <v>0</v>
      </c>
      <c r="HQ12" s="256">
        <f>IF($I12="Percentage of Cash Flow",IF($E12&gt;HQ$3-1,(('Operating Pro Forma'!$U$59-'Operating Pro Forma'!$U$62)/12)*'Debt Service'!$F12),IF($E12&gt;HQ$3-1,$H12,0))</f>
        <v>0</v>
      </c>
      <c r="HR12" s="256">
        <f>IF($I12="Percentage of Cash Flow",IF($E12&gt;HR$3-1,(('Operating Pro Forma'!$U$59-'Operating Pro Forma'!$U$62)/12)*'Debt Service'!$F12),IF($E12&gt;HR$3-1,$H12,0))</f>
        <v>0</v>
      </c>
      <c r="HS12" s="256">
        <f>IF($I12="Percentage of Cash Flow",IF($E12&gt;HS$3-1,(('Operating Pro Forma'!$U$59-'Operating Pro Forma'!$U$62)/12)*'Debt Service'!$F12),IF($E12&gt;HS$3-1,$H12,0))</f>
        <v>0</v>
      </c>
      <c r="HT12" s="256">
        <f>IF($I12="Percentage of Cash Flow",IF($E12&gt;HT$3-1,(('Operating Pro Forma'!$U$59-'Operating Pro Forma'!$U$62)/12)*'Debt Service'!$F12),IF($E12&gt;HT$3-1,$H12,0))</f>
        <v>0</v>
      </c>
      <c r="HU12" s="256">
        <f>IF($I12="Percentage of Cash Flow",IF($E12&gt;HU$3-1,(('Operating Pro Forma'!$U$59-'Operating Pro Forma'!$U$62)/12)*'Debt Service'!$F12),IF($E12&gt;HU$3-1,$H12,0))</f>
        <v>0</v>
      </c>
      <c r="HV12" s="256">
        <f>IF($I12="Percentage of Cash Flow",IF($E12&gt;HV$3-1,(('Operating Pro Forma'!$U$59-'Operating Pro Forma'!$U$62)/12)*'Debt Service'!$F12),IF($E12&gt;HV$3-1,$H12,0))</f>
        <v>0</v>
      </c>
      <c r="HW12" s="256">
        <f>IF($I12="Percentage of Cash Flow",IF($E12&gt;HW$3-1,(('Operating Pro Forma'!$U$59-'Operating Pro Forma'!$U$62)/12)*'Debt Service'!$F12),IF($E12&gt;HW$3-1,$H12,0))</f>
        <v>0</v>
      </c>
      <c r="HX12" s="256">
        <f>IF($I12="Percentage of Cash Flow",IF($E12&gt;HX$3-1,(('Operating Pro Forma'!$U$59-'Operating Pro Forma'!$U$62)/12)*'Debt Service'!$F12),IF($E12&gt;HX$3-1,$H12,0))</f>
        <v>0</v>
      </c>
      <c r="HY12" s="69">
        <f t="shared" si="17"/>
        <v>0</v>
      </c>
      <c r="HZ12" s="256">
        <f>IF($I12="Percentage of Cash Flow",IF($E12&gt;HZ$3-1,(('Operating Pro Forma'!$V$59-'Operating Pro Forma'!$V$62)/12)*'Debt Service'!$F12),IF($E12&gt;HZ$3-1,$H12,0))</f>
        <v>0</v>
      </c>
      <c r="IA12" s="256">
        <f>IF($I12="Percentage of Cash Flow",IF($E12&gt;IA$3-1,(('Operating Pro Forma'!$V$59-'Operating Pro Forma'!$V$62)/12)*'Debt Service'!$F12),IF($E12&gt;IA$3-1,$H12,0))</f>
        <v>0</v>
      </c>
      <c r="IB12" s="256">
        <f>IF($I12="Percentage of Cash Flow",IF($E12&gt;IB$3-1,(('Operating Pro Forma'!$V$59-'Operating Pro Forma'!$V$62)/12)*'Debt Service'!$F12),IF($E12&gt;IB$3-1,$H12,0))</f>
        <v>0</v>
      </c>
      <c r="IC12" s="256">
        <f>IF($I12="Percentage of Cash Flow",IF($E12&gt;IC$3-1,(('Operating Pro Forma'!$V$59-'Operating Pro Forma'!$V$62)/12)*'Debt Service'!$F12),IF($E12&gt;IC$3-1,$H12,0))</f>
        <v>0</v>
      </c>
      <c r="ID12" s="256">
        <f>IF($I12="Percentage of Cash Flow",IF($E12&gt;ID$3-1,(('Operating Pro Forma'!$V$59-'Operating Pro Forma'!$V$62)/12)*'Debt Service'!$F12),IF($E12&gt;ID$3-1,$H12,0))</f>
        <v>0</v>
      </c>
      <c r="IE12" s="256">
        <f>IF($I12="Percentage of Cash Flow",IF($E12&gt;IE$3-1,(('Operating Pro Forma'!$V$59-'Operating Pro Forma'!$V$62)/12)*'Debt Service'!$F12),IF($E12&gt;IE$3-1,$H12,0))</f>
        <v>0</v>
      </c>
      <c r="IF12" s="256">
        <f>IF($I12="Percentage of Cash Flow",IF($E12&gt;IF$3-1,(('Operating Pro Forma'!$V$59-'Operating Pro Forma'!$V$62)/12)*'Debt Service'!$F12),IF($E12&gt;IF$3-1,$H12,0))</f>
        <v>0</v>
      </c>
      <c r="IG12" s="256">
        <f>IF($I12="Percentage of Cash Flow",IF($E12&gt;IG$3-1,(('Operating Pro Forma'!$V$59-'Operating Pro Forma'!$V$62)/12)*'Debt Service'!$F12),IF($E12&gt;IG$3-1,$H12,0))</f>
        <v>0</v>
      </c>
      <c r="IH12" s="256">
        <f>IF($I12="Percentage of Cash Flow",IF($E12&gt;IH$3-1,(('Operating Pro Forma'!$V$59-'Operating Pro Forma'!$V$62)/12)*'Debt Service'!$F12),IF($E12&gt;IH$3-1,$H12,0))</f>
        <v>0</v>
      </c>
      <c r="II12" s="256">
        <f>IF($I12="Percentage of Cash Flow",IF($E12&gt;II$3-1,(('Operating Pro Forma'!$V$59-'Operating Pro Forma'!$V$62)/12)*'Debt Service'!$F12),IF($E12&gt;II$3-1,$H12,0))</f>
        <v>0</v>
      </c>
      <c r="IJ12" s="256">
        <f>IF($I12="Percentage of Cash Flow",IF($E12&gt;IJ$3-1,(('Operating Pro Forma'!$V$59-'Operating Pro Forma'!$V$62)/12)*'Debt Service'!$F12),IF($E12&gt;IJ$3-1,$H12,0))</f>
        <v>0</v>
      </c>
      <c r="IK12" s="256">
        <f>IF($I12="Percentage of Cash Flow",IF($E12&gt;IK$3-1,(('Operating Pro Forma'!$V$59-'Operating Pro Forma'!$V$62)/12)*'Debt Service'!$F12),IF($E12&gt;IK$3-1,$H12,0))</f>
        <v>0</v>
      </c>
      <c r="IL12" s="69">
        <f t="shared" si="18"/>
        <v>0</v>
      </c>
      <c r="IM12" s="256">
        <f>IF($I12="Percentage of Cash Flow",IF($E12&gt;IM$3-1,(('Operating Pro Forma'!$W$59-'Operating Pro Forma'!$W$62)/12)*'Debt Service'!$F12),IF($E12&gt;IM$3-1,$H12,0))</f>
        <v>0</v>
      </c>
      <c r="IN12" s="256">
        <f>IF($I12="Percentage of Cash Flow",IF($E12&gt;IN$3-1,(('Operating Pro Forma'!$W$59-'Operating Pro Forma'!$W$62)/12)*'Debt Service'!$F12),IF($E12&gt;IN$3-1,$H12,0))</f>
        <v>0</v>
      </c>
      <c r="IO12" s="256">
        <f>IF($I12="Percentage of Cash Flow",IF($E12&gt;IO$3-1,(('Operating Pro Forma'!$W$59-'Operating Pro Forma'!$W$62)/12)*'Debt Service'!$F12),IF($E12&gt;IO$3-1,$H12,0))</f>
        <v>0</v>
      </c>
      <c r="IP12" s="256">
        <f>IF($I12="Percentage of Cash Flow",IF($E12&gt;IP$3-1,(('Operating Pro Forma'!$W$59-'Operating Pro Forma'!$W$62)/12)*'Debt Service'!$F12),IF($E12&gt;IP$3-1,$H12,0))</f>
        <v>0</v>
      </c>
      <c r="IQ12" s="256">
        <f>IF($I12="Percentage of Cash Flow",IF($E12&gt;IQ$3-1,(('Operating Pro Forma'!$W$59-'Operating Pro Forma'!$W$62)/12)*'Debt Service'!$F12),IF($E12&gt;IQ$3-1,$H12,0))</f>
        <v>0</v>
      </c>
      <c r="IR12" s="256">
        <f>IF($I12="Percentage of Cash Flow",IF($E12&gt;IR$3-1,(('Operating Pro Forma'!$W$59-'Operating Pro Forma'!$W$62)/12)*'Debt Service'!$F12),IF($E12&gt;IR$3-1,$H12,0))</f>
        <v>0</v>
      </c>
      <c r="IS12" s="256">
        <f>IF($I12="Percentage of Cash Flow",IF($E12&gt;IS$3-1,(('Operating Pro Forma'!$W$59-'Operating Pro Forma'!$W$62)/12)*'Debt Service'!$F12),IF($E12&gt;IS$3-1,$H12,0))</f>
        <v>0</v>
      </c>
      <c r="IT12" s="256">
        <f>IF($I12="Percentage of Cash Flow",IF($E12&gt;IT$3-1,(('Operating Pro Forma'!$W$59-'Operating Pro Forma'!$W$62)/12)*'Debt Service'!$F12),IF($E12&gt;IT$3-1,$H12,0))</f>
        <v>0</v>
      </c>
      <c r="IU12" s="256">
        <f>IF($I12="Percentage of Cash Flow",IF($E12&gt;IU$3-1,(('Operating Pro Forma'!$W$59-'Operating Pro Forma'!$W$62)/12)*'Debt Service'!$F12),IF($E12&gt;IU$3-1,$H12,0))</f>
        <v>0</v>
      </c>
      <c r="IV12" s="256">
        <f>IF($I12="Percentage of Cash Flow",IF($E12&gt;IV$3-1,(('Operating Pro Forma'!$W$59-'Operating Pro Forma'!$W$62)/12)*'Debt Service'!$F12),IF($E12&gt;IV$3-1,$H12,0))</f>
        <v>0</v>
      </c>
      <c r="IW12" s="256">
        <f>IF($I12="Percentage of Cash Flow",IF($E12&gt;IW$3-1,(('Operating Pro Forma'!$W$59-'Operating Pro Forma'!$W$62)/12)*'Debt Service'!$F12),IF($E12&gt;IW$3-1,$H12,0))</f>
        <v>0</v>
      </c>
      <c r="IX12" s="256">
        <f>IF($I12="Percentage of Cash Flow",IF($E12&gt;IX$3-1,(('Operating Pro Forma'!$W$59-'Operating Pro Forma'!$W$62)/12)*'Debt Service'!$F12),IF($E12&gt;IX$3-1,$H12,0))</f>
        <v>0</v>
      </c>
      <c r="IY12" s="69">
        <f t="shared" si="19"/>
        <v>0</v>
      </c>
      <c r="IZ12" s="256">
        <f>IF($I12="Percentage of Cash Flow",IF($E12&gt;IZ$3-1,(('Operating Pro Forma'!$X$59-'Operating Pro Forma'!$X$62)/12)*'Debt Service'!$F12),IF($E12&gt;IZ$3-1,$H12,0))</f>
        <v>0</v>
      </c>
      <c r="JA12" s="256">
        <f>IF($I12="Percentage of Cash Flow",IF($E12&gt;JA$3-1,(('Operating Pro Forma'!$X$59-'Operating Pro Forma'!$X$62)/12)*'Debt Service'!$F12),IF($E12&gt;JA$3-1,$H12,0))</f>
        <v>0</v>
      </c>
      <c r="JB12" s="256">
        <f>IF($I12="Percentage of Cash Flow",IF($E12&gt;JB$3-1,(('Operating Pro Forma'!$X$59-'Operating Pro Forma'!$X$62)/12)*'Debt Service'!$F12),IF($E12&gt;JB$3-1,$H12,0))</f>
        <v>0</v>
      </c>
      <c r="JC12" s="256">
        <f>IF($I12="Percentage of Cash Flow",IF($E12&gt;JC$3-1,(('Operating Pro Forma'!$X$59-'Operating Pro Forma'!$X$62)/12)*'Debt Service'!$F12),IF($E12&gt;JC$3-1,$H12,0))</f>
        <v>0</v>
      </c>
      <c r="JD12" s="256">
        <f>IF($I12="Percentage of Cash Flow",IF($E12&gt;JD$3-1,(('Operating Pro Forma'!$X$59-'Operating Pro Forma'!$X$62)/12)*'Debt Service'!$F12),IF($E12&gt;JD$3-1,$H12,0))</f>
        <v>0</v>
      </c>
      <c r="JE12" s="256">
        <f>IF($I12="Percentage of Cash Flow",IF($E12&gt;JE$3-1,(('Operating Pro Forma'!$X$59-'Operating Pro Forma'!$X$62)/12)*'Debt Service'!$F12),IF($E12&gt;JE$3-1,$H12,0))</f>
        <v>0</v>
      </c>
      <c r="JF12" s="256">
        <f>IF($I12="Percentage of Cash Flow",IF($E12&gt;JF$3-1,(('Operating Pro Forma'!$X$59-'Operating Pro Forma'!$X$62)/12)*'Debt Service'!$F12),IF($E12&gt;JF$3-1,$H12,0))</f>
        <v>0</v>
      </c>
      <c r="JG12" s="256">
        <f>IF($I12="Percentage of Cash Flow",IF($E12&gt;JG$3-1,(('Operating Pro Forma'!$X$59-'Operating Pro Forma'!$X$62)/12)*'Debt Service'!$F12),IF($E12&gt;JG$3-1,$H12,0))</f>
        <v>0</v>
      </c>
      <c r="JH12" s="256">
        <f>IF($I12="Percentage of Cash Flow",IF($E12&gt;JH$3-1,(('Operating Pro Forma'!$X$59-'Operating Pro Forma'!$X$62)/12)*'Debt Service'!$F12),IF($E12&gt;JH$3-1,$H12,0))</f>
        <v>0</v>
      </c>
      <c r="JI12" s="256">
        <f>IF($I12="Percentage of Cash Flow",IF($E12&gt;JI$3-1,(('Operating Pro Forma'!$X$59-'Operating Pro Forma'!$X$62)/12)*'Debt Service'!$F12),IF($E12&gt;JI$3-1,$H12,0))</f>
        <v>0</v>
      </c>
      <c r="JJ12" s="256">
        <f>IF($I12="Percentage of Cash Flow",IF($E12&gt;JJ$3-1,(('Operating Pro Forma'!$X$59-'Operating Pro Forma'!$X$62)/12)*'Debt Service'!$F12),IF($E12&gt;JJ$3-1,$H12,0))</f>
        <v>0</v>
      </c>
      <c r="JK12" s="256">
        <f>IF($I12="Percentage of Cash Flow",IF($E12&gt;JK$3-1,(('Operating Pro Forma'!$X$59-'Operating Pro Forma'!$X$62)/12)*'Debt Service'!$F12),IF($E12&gt;JK$3-1,$H12,0))</f>
        <v>0</v>
      </c>
      <c r="JL12" s="69">
        <f t="shared" si="20"/>
        <v>0</v>
      </c>
    </row>
    <row r="13" spans="1:272" x14ac:dyDescent="0.3">
      <c r="A13" s="320">
        <f>'Funding Sources'!A13</f>
        <v>0</v>
      </c>
      <c r="B13" s="311">
        <f>'Funding Sources'!B13:C13</f>
        <v>0</v>
      </c>
      <c r="C13" s="318">
        <f>'Funding Sources'!G13</f>
        <v>0</v>
      </c>
      <c r="D13" s="314"/>
      <c r="E13" s="315"/>
      <c r="F13" s="316"/>
      <c r="G13" s="318">
        <f t="shared" si="0"/>
        <v>0</v>
      </c>
      <c r="H13" s="314"/>
      <c r="I13" s="315"/>
      <c r="J13" s="317"/>
      <c r="M13" s="256">
        <f>IF($I$13="Percentage of Cash Flow",IF($E$13&gt;M$3-1,(('Operating Pro Forma'!$E$59-'Operating Pro Forma'!$E$62)/12)*'Debt Service'!$F$13),IF($E$13&gt;M$3-1,$H$13,0))</f>
        <v>0</v>
      </c>
      <c r="N13" s="256">
        <f>IF($I$13="Percentage of Cash Flow",IF($E$13&gt;N$3-1,(('Operating Pro Forma'!$E$59-'Operating Pro Forma'!$E$62)/12)*'Debt Service'!$F$13),IF($E$13&gt;N$3-1,$H$13,0))</f>
        <v>0</v>
      </c>
      <c r="O13" s="256">
        <f>IF($I$13="Percentage of Cash Flow",IF($E$13&gt;O$3-1,(('Operating Pro Forma'!$E$59-'Operating Pro Forma'!$E$62)/12)*'Debt Service'!$F$13),IF($E$13&gt;O$3-1,$H$13,0))</f>
        <v>0</v>
      </c>
      <c r="P13" s="256">
        <f>IF($I$13="Percentage of Cash Flow",IF($E$13&gt;P$3-1,(('Operating Pro Forma'!$E$59-'Operating Pro Forma'!$E$62)/12)*'Debt Service'!$F$13),IF($E$13&gt;P$3-1,$H$13,0))</f>
        <v>0</v>
      </c>
      <c r="Q13" s="256">
        <f>IF($I$13="Percentage of Cash Flow",IF($E$13&gt;Q$3-1,(('Operating Pro Forma'!$E$59-'Operating Pro Forma'!$E$62)/12)*'Debt Service'!$F$13),IF($E$13&gt;Q$3-1,$H$13,0))</f>
        <v>0</v>
      </c>
      <c r="R13" s="256">
        <f>IF($I$13="Percentage of Cash Flow",IF($E$13&gt;R$3-1,(('Operating Pro Forma'!$E$59-'Operating Pro Forma'!$E$62)/12)*'Debt Service'!$F$13),IF($E$13&gt;R$3-1,$H$13,0))</f>
        <v>0</v>
      </c>
      <c r="S13" s="256">
        <f>IF($I$13="Percentage of Cash Flow",IF($E$13&gt;S$3-1,(('Operating Pro Forma'!$E$59-'Operating Pro Forma'!$E$62)/12)*'Debt Service'!$F$13),IF($E$13&gt;S$3-1,$H$13,0))</f>
        <v>0</v>
      </c>
      <c r="T13" s="256">
        <f>IF($I$13="Percentage of Cash Flow",IF($E$13&gt;T$3-1,(('Operating Pro Forma'!$E$59-'Operating Pro Forma'!$E$62)/12)*'Debt Service'!$F$13),IF($E$13&gt;T$3-1,$H$13,0))</f>
        <v>0</v>
      </c>
      <c r="U13" s="256">
        <f>IF($I$13="Percentage of Cash Flow",IF($E$13&gt;U$3-1,(('Operating Pro Forma'!$E$59-'Operating Pro Forma'!$E$62)/12)*'Debt Service'!$F$13),IF($E$13&gt;U$3-1,$H$13,0))</f>
        <v>0</v>
      </c>
      <c r="V13" s="256">
        <f>IF($I$13="Percentage of Cash Flow",IF($E$13&gt;V$3-1,(('Operating Pro Forma'!$E$59-'Operating Pro Forma'!$E$62)/12)*'Debt Service'!$F$13),IF($E$13&gt;V$3-1,$H$13,0))</f>
        <v>0</v>
      </c>
      <c r="W13" s="256">
        <f>IF($I$13="Percentage of Cash Flow",IF($E$13&gt;W$3-1,(('Operating Pro Forma'!$E$59-'Operating Pro Forma'!$E$62)/12)*'Debt Service'!$F$13),IF($E$13&gt;W$3-1,$H$13,0))</f>
        <v>0</v>
      </c>
      <c r="X13" s="256">
        <f>IF($I$13="Percentage of Cash Flow",IF($E$13&gt;X$3-1,(('Operating Pro Forma'!$E$59-'Operating Pro Forma'!$E$62)/12)*'Debt Service'!$F$13),IF($E$13&gt;X$3-1,$H$13,0))</f>
        <v>0</v>
      </c>
      <c r="Y13" s="69">
        <f t="shared" si="1"/>
        <v>0</v>
      </c>
      <c r="Z13" s="256">
        <f>IF($I13="Percentage of Cash Flow",IF($E13&gt;Z$3-1,(('Operating Pro Forma'!$F$59-'Operating Pro Forma'!$F$62)/12)*'Debt Service'!$F13),IF($E13&gt;Z$3-1,$H13,0))</f>
        <v>0</v>
      </c>
      <c r="AA13" s="256">
        <f>IF($I13="Percentage of Cash Flow",IF($E13&gt;AA$3-1,(('Operating Pro Forma'!$F$59-'Operating Pro Forma'!$F$62)/12)*'Debt Service'!$F13),IF($E13&gt;AA$3-1,$H13,0))</f>
        <v>0</v>
      </c>
      <c r="AB13" s="256">
        <f>IF($I13="Percentage of Cash Flow",IF($E13&gt;AB$3-1,(('Operating Pro Forma'!$F$59-'Operating Pro Forma'!$F$62)/12)*'Debt Service'!$F13),IF($E13&gt;AB$3-1,$H13,0))</f>
        <v>0</v>
      </c>
      <c r="AC13" s="256">
        <f>IF($I13="Percentage of Cash Flow",IF($E13&gt;AC$3-1,(('Operating Pro Forma'!$F$59-'Operating Pro Forma'!$F$62)/12)*'Debt Service'!$F13),IF($E13&gt;AC$3-1,$H13,0))</f>
        <v>0</v>
      </c>
      <c r="AD13" s="256">
        <f>IF($I13="Percentage of Cash Flow",IF($E13&gt;AD$3-1,(('Operating Pro Forma'!$F$59-'Operating Pro Forma'!$F$62)/12)*'Debt Service'!$F13),IF($E13&gt;AD$3-1,$H13,0))</f>
        <v>0</v>
      </c>
      <c r="AE13" s="256">
        <f>IF($I13="Percentage of Cash Flow",IF($E13&gt;AE$3-1,(('Operating Pro Forma'!$F$59-'Operating Pro Forma'!$F$62)/12)*'Debt Service'!$F13),IF($E13&gt;AE$3-1,$H13,0))</f>
        <v>0</v>
      </c>
      <c r="AF13" s="256">
        <f>IF($I13="Percentage of Cash Flow",IF($E13&gt;AF$3-1,(('Operating Pro Forma'!$F$59-'Operating Pro Forma'!$F$62)/12)*'Debt Service'!$F13),IF($E13&gt;AF$3-1,$H13,0))</f>
        <v>0</v>
      </c>
      <c r="AG13" s="256">
        <f>IF($I13="Percentage of Cash Flow",IF($E13&gt;AG$3-1,(('Operating Pro Forma'!$F$59-'Operating Pro Forma'!$F$62)/12)*'Debt Service'!$F13),IF($E13&gt;AG$3-1,$H13,0))</f>
        <v>0</v>
      </c>
      <c r="AH13" s="256">
        <f>IF($I13="Percentage of Cash Flow",IF($E13&gt;AH$3-1,(('Operating Pro Forma'!$F$59-'Operating Pro Forma'!$F$62)/12)*'Debt Service'!$F13),IF($E13&gt;AH$3-1,$H13,0))</f>
        <v>0</v>
      </c>
      <c r="AI13" s="256">
        <f>IF($I13="Percentage of Cash Flow",IF($E13&gt;AI$3-1,(('Operating Pro Forma'!$F$59-'Operating Pro Forma'!$F$62)/12)*'Debt Service'!$F13),IF($E13&gt;AI$3-1,$H13,0))</f>
        <v>0</v>
      </c>
      <c r="AJ13" s="256">
        <f>IF($I13="Percentage of Cash Flow",IF($E13&gt;AJ$3-1,(('Operating Pro Forma'!$F$59-'Operating Pro Forma'!$F$62)/12)*'Debt Service'!$F13),IF($E13&gt;AJ$3-1,$H13,0))</f>
        <v>0</v>
      </c>
      <c r="AK13" s="256">
        <f>IF($I13="Percentage of Cash Flow",IF($E13&gt;AK$3-1,(('Operating Pro Forma'!$F$59-'Operating Pro Forma'!$F$62)/12)*'Debt Service'!$F13),IF($E13&gt;AK$3-1,$H13,0))</f>
        <v>0</v>
      </c>
      <c r="AL13" s="69">
        <f t="shared" si="2"/>
        <v>0</v>
      </c>
      <c r="AM13" s="256">
        <f>IF($I13="Percentage of Cash Flow",IF($E13&gt;AM$3-1,(('Operating Pro Forma'!$G$59-'Operating Pro Forma'!$G$62)/12)*'Debt Service'!$F13),IF($E13&gt;AM$3-1,$H13,0))</f>
        <v>0</v>
      </c>
      <c r="AN13" s="256">
        <f>IF($I13="Percentage of Cash Flow",IF($E13&gt;AN$3-1,(('Operating Pro Forma'!$G$59-'Operating Pro Forma'!$G$62)/12)*'Debt Service'!$F13),IF($E13&gt;AN$3-1,$H13,0))</f>
        <v>0</v>
      </c>
      <c r="AO13" s="256">
        <f>IF($I13="Percentage of Cash Flow",IF($E13&gt;AO$3-1,(('Operating Pro Forma'!$G$59-'Operating Pro Forma'!$G$62)/12)*'Debt Service'!$F13),IF($E13&gt;AO$3-1,$H13,0))</f>
        <v>0</v>
      </c>
      <c r="AP13" s="256">
        <f>IF($I13="Percentage of Cash Flow",IF($E13&gt;AP$3-1,(('Operating Pro Forma'!$G$59-'Operating Pro Forma'!$G$62)/12)*'Debt Service'!$F13),IF($E13&gt;AP$3-1,$H13,0))</f>
        <v>0</v>
      </c>
      <c r="AQ13" s="256">
        <f>IF($I13="Percentage of Cash Flow",IF($E13&gt;AQ$3-1,(('Operating Pro Forma'!$G$59-'Operating Pro Forma'!$G$62)/12)*'Debt Service'!$F13),IF($E13&gt;AQ$3-1,$H13,0))</f>
        <v>0</v>
      </c>
      <c r="AR13" s="256">
        <f>IF($I13="Percentage of Cash Flow",IF($E13&gt;AR$3-1,(('Operating Pro Forma'!$G$59-'Operating Pro Forma'!$G$62)/12)*'Debt Service'!$F13),IF($E13&gt;AR$3-1,$H13,0))</f>
        <v>0</v>
      </c>
      <c r="AS13" s="256">
        <f>IF($I13="Percentage of Cash Flow",IF($E13&gt;AS$3-1,(('Operating Pro Forma'!$G$59-'Operating Pro Forma'!$G$62)/12)*'Debt Service'!$F13),IF($E13&gt;AS$3-1,$H13,0))</f>
        <v>0</v>
      </c>
      <c r="AT13" s="256">
        <f>IF($I13="Percentage of Cash Flow",IF($E13&gt;AT$3-1,(('Operating Pro Forma'!$G$59-'Operating Pro Forma'!$G$62)/12)*'Debt Service'!$F13),IF($E13&gt;AT$3-1,$H13,0))</f>
        <v>0</v>
      </c>
      <c r="AU13" s="256">
        <f>IF($I13="Percentage of Cash Flow",IF($E13&gt;AU$3-1,(('Operating Pro Forma'!$G$59-'Operating Pro Forma'!$G$62)/12)*'Debt Service'!$F13),IF($E13&gt;AU$3-1,$H13,0))</f>
        <v>0</v>
      </c>
      <c r="AV13" s="256">
        <f>IF($I13="Percentage of Cash Flow",IF($E13&gt;AV$3-1,(('Operating Pro Forma'!$G$59-'Operating Pro Forma'!$G$62)/12)*'Debt Service'!$F13),IF($E13&gt;AV$3-1,$H13,0))</f>
        <v>0</v>
      </c>
      <c r="AW13" s="256">
        <f>IF($I13="Percentage of Cash Flow",IF($E13&gt;AW$3-1,(('Operating Pro Forma'!$G$59-'Operating Pro Forma'!$G$62)/12)*'Debt Service'!$F13),IF($E13&gt;AW$3-1,$H13,0))</f>
        <v>0</v>
      </c>
      <c r="AX13" s="256">
        <f>IF($I13="Percentage of Cash Flow",IF($E13&gt;AX$3-1,(('Operating Pro Forma'!$G$59-'Operating Pro Forma'!$G$62)/12)*'Debt Service'!$F13),IF($E13&gt;AX$3-1,$H13,0))</f>
        <v>0</v>
      </c>
      <c r="AY13" s="69">
        <f t="shared" si="3"/>
        <v>0</v>
      </c>
      <c r="AZ13" s="256">
        <f>IF($I13="Percentage of Cash Flow",IF($E13&gt;AZ$3-1,(('Operating Pro Forma'!$H$59-'Operating Pro Forma'!$H$62)/12)*'Debt Service'!$F13),IF($E13&gt;AZ$3-1,$H13,0))</f>
        <v>0</v>
      </c>
      <c r="BA13" s="256">
        <f>IF($I13="Percentage of Cash Flow",IF($E13&gt;BA$3-1,(('Operating Pro Forma'!$H$59-'Operating Pro Forma'!$H$62)/12)*'Debt Service'!$F13),IF($E13&gt;BA$3-1,$H13,0))</f>
        <v>0</v>
      </c>
      <c r="BB13" s="256">
        <f>IF($I13="Percentage of Cash Flow",IF($E13&gt;BB$3-1,(('Operating Pro Forma'!$H$59-'Operating Pro Forma'!$H$62)/12)*'Debt Service'!$F13),IF($E13&gt;BB$3-1,$H13,0))</f>
        <v>0</v>
      </c>
      <c r="BC13" s="256">
        <f>IF($I13="Percentage of Cash Flow",IF($E13&gt;BC$3-1,(('Operating Pro Forma'!$H$59-'Operating Pro Forma'!$H$62)/12)*'Debt Service'!$F13),IF($E13&gt;BC$3-1,$H13,0))</f>
        <v>0</v>
      </c>
      <c r="BD13" s="256">
        <f>IF($I13="Percentage of Cash Flow",IF($E13&gt;BD$3-1,(('Operating Pro Forma'!$H$59-'Operating Pro Forma'!$H$62)/12)*'Debt Service'!$F13),IF($E13&gt;BD$3-1,$H13,0))</f>
        <v>0</v>
      </c>
      <c r="BE13" s="256">
        <f>IF($I13="Percentage of Cash Flow",IF($E13&gt;BE$3-1,(('Operating Pro Forma'!$H$59-'Operating Pro Forma'!$H$62)/12)*'Debt Service'!$F13),IF($E13&gt;BE$3-1,$H13,0))</f>
        <v>0</v>
      </c>
      <c r="BF13" s="256">
        <f>IF($I13="Percentage of Cash Flow",IF($E13&gt;BF$3-1,(('Operating Pro Forma'!$H$59-'Operating Pro Forma'!$H$62)/12)*'Debt Service'!$F13),IF($E13&gt;BF$3-1,$H13,0))</f>
        <v>0</v>
      </c>
      <c r="BG13" s="256">
        <f>IF($I13="Percentage of Cash Flow",IF($E13&gt;BG$3-1,(('Operating Pro Forma'!$H$59-'Operating Pro Forma'!$H$62)/12)*'Debt Service'!$F13),IF($E13&gt;BG$3-1,$H13,0))</f>
        <v>0</v>
      </c>
      <c r="BH13" s="256">
        <f>IF($I13="Percentage of Cash Flow",IF($E13&gt;BH$3-1,(('Operating Pro Forma'!$H$59-'Operating Pro Forma'!$H$62)/12)*'Debt Service'!$F13),IF($E13&gt;BH$3-1,$H13,0))</f>
        <v>0</v>
      </c>
      <c r="BI13" s="256">
        <f>IF($I13="Percentage of Cash Flow",IF($E13&gt;BI$3-1,(('Operating Pro Forma'!$H$59-'Operating Pro Forma'!$H$62)/12)*'Debt Service'!$F13),IF($E13&gt;BI$3-1,$H13,0))</f>
        <v>0</v>
      </c>
      <c r="BJ13" s="256">
        <f>IF($I13="Percentage of Cash Flow",IF($E13&gt;BJ$3-1,(('Operating Pro Forma'!$H$59-'Operating Pro Forma'!$H$62)/12)*'Debt Service'!$F13),IF($E13&gt;BJ$3-1,$H13,0))</f>
        <v>0</v>
      </c>
      <c r="BK13" s="256">
        <f>IF($I13="Percentage of Cash Flow",IF($E13&gt;BK$3-1,(('Operating Pro Forma'!$H$59-'Operating Pro Forma'!$H$62)/12)*'Debt Service'!$F13),IF($E13&gt;BK$3-1,$H13,0))</f>
        <v>0</v>
      </c>
      <c r="BL13" s="69">
        <f t="shared" si="4"/>
        <v>0</v>
      </c>
      <c r="BM13" s="256">
        <f>IF($I13="Percentage of Cash Flow",IF($E13&gt;BM$3-1,(('Operating Pro Forma'!$I$59-'Operating Pro Forma'!$I$62)/12)*'Debt Service'!$F13),IF($E13&gt;BM$3-1,$H13,0))</f>
        <v>0</v>
      </c>
      <c r="BN13" s="256">
        <f>IF($I13="Percentage of Cash Flow",IF($E13&gt;BN$3-1,(('Operating Pro Forma'!$I$59-'Operating Pro Forma'!$I$62)/12)*'Debt Service'!$F13),IF($E13&gt;BN$3-1,$H13,0))</f>
        <v>0</v>
      </c>
      <c r="BO13" s="256">
        <f>IF($I13="Percentage of Cash Flow",IF($E13&gt;BO$3-1,(('Operating Pro Forma'!$I$59-'Operating Pro Forma'!$I$62)/12)*'Debt Service'!$F13),IF($E13&gt;BO$3-1,$H13,0))</f>
        <v>0</v>
      </c>
      <c r="BP13" s="256">
        <f>IF($I13="Percentage of Cash Flow",IF($E13&gt;BP$3-1,(('Operating Pro Forma'!$I$59-'Operating Pro Forma'!$I$62)/12)*'Debt Service'!$F13),IF($E13&gt;BP$3-1,$H13,0))</f>
        <v>0</v>
      </c>
      <c r="BQ13" s="256">
        <f>IF($I13="Percentage of Cash Flow",IF($E13&gt;BQ$3-1,(('Operating Pro Forma'!$I$59-'Operating Pro Forma'!$I$62)/12)*'Debt Service'!$F13),IF($E13&gt;BQ$3-1,$H13,0))</f>
        <v>0</v>
      </c>
      <c r="BR13" s="256">
        <f>IF($I13="Percentage of Cash Flow",IF($E13&gt;BR$3-1,(('Operating Pro Forma'!$I$59-'Operating Pro Forma'!$I$62)/12)*'Debt Service'!$F13),IF($E13&gt;BR$3-1,$H13,0))</f>
        <v>0</v>
      </c>
      <c r="BS13" s="256">
        <f>IF($I13="Percentage of Cash Flow",IF($E13&gt;BS$3-1,(('Operating Pro Forma'!$I$59-'Operating Pro Forma'!$I$62)/12)*'Debt Service'!$F13),IF($E13&gt;BS$3-1,$H13,0))</f>
        <v>0</v>
      </c>
      <c r="BT13" s="256">
        <f>IF($I13="Percentage of Cash Flow",IF($E13&gt;BT$3-1,(('Operating Pro Forma'!$I$59-'Operating Pro Forma'!$I$62)/12)*'Debt Service'!$F13),IF($E13&gt;BT$3-1,$H13,0))</f>
        <v>0</v>
      </c>
      <c r="BU13" s="256">
        <f>IF($I13="Percentage of Cash Flow",IF($E13&gt;BU$3-1,(('Operating Pro Forma'!$I$59-'Operating Pro Forma'!$I$62)/12)*'Debt Service'!$F13),IF($E13&gt;BU$3-1,$H13,0))</f>
        <v>0</v>
      </c>
      <c r="BV13" s="256">
        <f>IF($I13="Percentage of Cash Flow",IF($E13&gt;BV$3-1,(('Operating Pro Forma'!$I$59-'Operating Pro Forma'!$I$62)/12)*'Debt Service'!$F13),IF($E13&gt;BV$3-1,$H13,0))</f>
        <v>0</v>
      </c>
      <c r="BW13" s="256">
        <f>IF($I13="Percentage of Cash Flow",IF($E13&gt;BW$3-1,(('Operating Pro Forma'!$I$59-'Operating Pro Forma'!$I$62)/12)*'Debt Service'!$F13),IF($E13&gt;BW$3-1,$H13,0))</f>
        <v>0</v>
      </c>
      <c r="BX13" s="256">
        <f>IF($I13="Percentage of Cash Flow",IF($E13&gt;BX$3-1,(('Operating Pro Forma'!$I$59-'Operating Pro Forma'!$I$62)/12)*'Debt Service'!$F13),IF($E13&gt;BX$3-1,$H13,0))</f>
        <v>0</v>
      </c>
      <c r="BY13" s="69">
        <f t="shared" si="5"/>
        <v>0</v>
      </c>
      <c r="BZ13" s="256">
        <f>IF($I13="Percentage of Cash Flow",IF($E13&gt;BZ$3-1,(('Operating Pro Forma'!$J$59-'Operating Pro Forma'!$J$62)/12)*'Debt Service'!$F13),IF($E13&gt;BZ$3-1,$H13,0))</f>
        <v>0</v>
      </c>
      <c r="CA13" s="256">
        <f>IF($I13="Percentage of Cash Flow",IF($E13&gt;CA$3-1,(('Operating Pro Forma'!$J$59-'Operating Pro Forma'!$J$62)/12)*'Debt Service'!$F13),IF($E13&gt;CA$3-1,$H13,0))</f>
        <v>0</v>
      </c>
      <c r="CB13" s="256">
        <f>IF($I13="Percentage of Cash Flow",IF($E13&gt;CB$3-1,(('Operating Pro Forma'!$J$59-'Operating Pro Forma'!$J$62)/12)*'Debt Service'!$F13),IF($E13&gt;CB$3-1,$H13,0))</f>
        <v>0</v>
      </c>
      <c r="CC13" s="256">
        <f>IF($I13="Percentage of Cash Flow",IF($E13&gt;CC$3-1,(('Operating Pro Forma'!$J$59-'Operating Pro Forma'!$J$62)/12)*'Debt Service'!$F13),IF($E13&gt;CC$3-1,$H13,0))</f>
        <v>0</v>
      </c>
      <c r="CD13" s="256">
        <f>IF($I13="Percentage of Cash Flow",IF($E13&gt;CD$3-1,(('Operating Pro Forma'!$J$59-'Operating Pro Forma'!$J$62)/12)*'Debt Service'!$F13),IF($E13&gt;CD$3-1,$H13,0))</f>
        <v>0</v>
      </c>
      <c r="CE13" s="256">
        <f>IF($I13="Percentage of Cash Flow",IF($E13&gt;CE$3-1,(('Operating Pro Forma'!$J$59-'Operating Pro Forma'!$J$62)/12)*'Debt Service'!$F13),IF($E13&gt;CE$3-1,$H13,0))</f>
        <v>0</v>
      </c>
      <c r="CF13" s="256">
        <f>IF($I13="Percentage of Cash Flow",IF($E13&gt;CF$3-1,(('Operating Pro Forma'!$J$59-'Operating Pro Forma'!$J$62)/12)*'Debt Service'!$F13),IF($E13&gt;CF$3-1,$H13,0))</f>
        <v>0</v>
      </c>
      <c r="CG13" s="256">
        <f>IF($I13="Percentage of Cash Flow",IF($E13&gt;CG$3-1,(('Operating Pro Forma'!$J$59-'Operating Pro Forma'!$J$62)/12)*'Debt Service'!$F13),IF($E13&gt;CG$3-1,$H13,0))</f>
        <v>0</v>
      </c>
      <c r="CH13" s="256">
        <f>IF($I13="Percentage of Cash Flow",IF($E13&gt;CH$3-1,(('Operating Pro Forma'!$J$59-'Operating Pro Forma'!$J$62)/12)*'Debt Service'!$F13),IF($E13&gt;CH$3-1,$H13,0))</f>
        <v>0</v>
      </c>
      <c r="CI13" s="256">
        <f>IF($I13="Percentage of Cash Flow",IF($E13&gt;CI$3-1,(('Operating Pro Forma'!$J$59-'Operating Pro Forma'!$J$62)/12)*'Debt Service'!$F13),IF($E13&gt;CI$3-1,$H13,0))</f>
        <v>0</v>
      </c>
      <c r="CJ13" s="256">
        <f>IF($I13="Percentage of Cash Flow",IF($E13&gt;CJ$3-1,(('Operating Pro Forma'!$J$59-'Operating Pro Forma'!$J$62)/12)*'Debt Service'!$F13),IF($E13&gt;CJ$3-1,$H13,0))</f>
        <v>0</v>
      </c>
      <c r="CK13" s="256">
        <f>IF($I13="Percentage of Cash Flow",IF($E13&gt;CK$3-1,(('Operating Pro Forma'!$J$59-'Operating Pro Forma'!$J$62)/12)*'Debt Service'!$F13),IF($E13&gt;CK$3-1,$H13,0))</f>
        <v>0</v>
      </c>
      <c r="CL13" s="69">
        <f t="shared" si="6"/>
        <v>0</v>
      </c>
      <c r="CM13" s="256">
        <f>IF($I13="Percentage of Cash Flow",IF($E13&gt;CM$3-1,(('Operating Pro Forma'!$K$59-'Operating Pro Forma'!$K$62)/12)*'Debt Service'!$F13),IF($E13&gt;CM$3-1,$H13,0))</f>
        <v>0</v>
      </c>
      <c r="CN13" s="256">
        <f>IF($I13="Percentage of Cash Flow",IF($E13&gt;CN$3-1,(('Operating Pro Forma'!$K$59-'Operating Pro Forma'!$K$62)/12)*'Debt Service'!$F13),IF($E13&gt;CN$3-1,$H13,0))</f>
        <v>0</v>
      </c>
      <c r="CO13" s="256">
        <f>IF($I13="Percentage of Cash Flow",IF($E13&gt;CO$3-1,(('Operating Pro Forma'!$K$59-'Operating Pro Forma'!$K$62)/12)*'Debt Service'!$F13),IF($E13&gt;CO$3-1,$H13,0))</f>
        <v>0</v>
      </c>
      <c r="CP13" s="256">
        <f>IF($I13="Percentage of Cash Flow",IF($E13&gt;CP$3-1,(('Operating Pro Forma'!$K$59-'Operating Pro Forma'!$K$62)/12)*'Debt Service'!$F13),IF($E13&gt;CP$3-1,$H13,0))</f>
        <v>0</v>
      </c>
      <c r="CQ13" s="256">
        <f>IF($I13="Percentage of Cash Flow",IF($E13&gt;CQ$3-1,(('Operating Pro Forma'!$K$59-'Operating Pro Forma'!$K$62)/12)*'Debt Service'!$F13),IF($E13&gt;CQ$3-1,$H13,0))</f>
        <v>0</v>
      </c>
      <c r="CR13" s="256">
        <f>IF($I13="Percentage of Cash Flow",IF($E13&gt;CR$3-1,(('Operating Pro Forma'!$K$59-'Operating Pro Forma'!$K$62)/12)*'Debt Service'!$F13),IF($E13&gt;CR$3-1,$H13,0))</f>
        <v>0</v>
      </c>
      <c r="CS13" s="256">
        <f>IF($I13="Percentage of Cash Flow",IF($E13&gt;CS$3-1,(('Operating Pro Forma'!$K$59-'Operating Pro Forma'!$K$62)/12)*'Debt Service'!$F13),IF($E13&gt;CS$3-1,$H13,0))</f>
        <v>0</v>
      </c>
      <c r="CT13" s="256">
        <f>IF($I13="Percentage of Cash Flow",IF($E13&gt;CT$3-1,(('Operating Pro Forma'!$K$59-'Operating Pro Forma'!$K$62)/12)*'Debt Service'!$F13),IF($E13&gt;CT$3-1,$H13,0))</f>
        <v>0</v>
      </c>
      <c r="CU13" s="256">
        <f>IF($I13="Percentage of Cash Flow",IF($E13&gt;CU$3-1,(('Operating Pro Forma'!$K$59-'Operating Pro Forma'!$K$62)/12)*'Debt Service'!$F13),IF($E13&gt;CU$3-1,$H13,0))</f>
        <v>0</v>
      </c>
      <c r="CV13" s="256">
        <f>IF($I13="Percentage of Cash Flow",IF($E13&gt;CV$3-1,(('Operating Pro Forma'!$K$59-'Operating Pro Forma'!$K$62)/12)*'Debt Service'!$F13),IF($E13&gt;CV$3-1,$H13,0))</f>
        <v>0</v>
      </c>
      <c r="CW13" s="256">
        <f>IF($I13="Percentage of Cash Flow",IF($E13&gt;CW$3-1,(('Operating Pro Forma'!$K$59-'Operating Pro Forma'!$K$62)/12)*'Debt Service'!$F13),IF($E13&gt;CW$3-1,$H13,0))</f>
        <v>0</v>
      </c>
      <c r="CX13" s="256">
        <f>IF($I13="Percentage of Cash Flow",IF($E13&gt;CX$3-1,(('Operating Pro Forma'!$K$59-'Operating Pro Forma'!$K$62)/12)*'Debt Service'!$F13),IF($E13&gt;CX$3-1,$H13,0))</f>
        <v>0</v>
      </c>
      <c r="CY13" s="69">
        <f t="shared" si="7"/>
        <v>0</v>
      </c>
      <c r="CZ13" s="256">
        <f>IF($I13="Percentage of Cash Flow",IF($E13&gt;CZ$3-1,(('Operating Pro Forma'!$L$59-'Operating Pro Forma'!$L$62)/12)*'Debt Service'!$F13),IF($E13&gt;CZ$3-1,$H13,0))</f>
        <v>0</v>
      </c>
      <c r="DA13" s="256">
        <f>IF($I13="Percentage of Cash Flow",IF($E13&gt;DA$3-1,(('Operating Pro Forma'!$L$59-'Operating Pro Forma'!$L$62)/12)*'Debt Service'!$F13),IF($E13&gt;DA$3-1,$H13,0))</f>
        <v>0</v>
      </c>
      <c r="DB13" s="256">
        <f>IF($I13="Percentage of Cash Flow",IF($E13&gt;DB$3-1,(('Operating Pro Forma'!$L$59-'Operating Pro Forma'!$L$62)/12)*'Debt Service'!$F13),IF($E13&gt;DB$3-1,$H13,0))</f>
        <v>0</v>
      </c>
      <c r="DC13" s="256">
        <f>IF($I13="Percentage of Cash Flow",IF($E13&gt;DC$3-1,(('Operating Pro Forma'!$L$59-'Operating Pro Forma'!$L$62)/12)*'Debt Service'!$F13),IF($E13&gt;DC$3-1,$H13,0))</f>
        <v>0</v>
      </c>
      <c r="DD13" s="256">
        <f>IF($I13="Percentage of Cash Flow",IF($E13&gt;DD$3-1,(('Operating Pro Forma'!$L$59-'Operating Pro Forma'!$L$62)/12)*'Debt Service'!$F13),IF($E13&gt;DD$3-1,$H13,0))</f>
        <v>0</v>
      </c>
      <c r="DE13" s="256">
        <f>IF($I13="Percentage of Cash Flow",IF($E13&gt;DE$3-1,(('Operating Pro Forma'!$L$59-'Operating Pro Forma'!$L$62)/12)*'Debt Service'!$F13),IF($E13&gt;DE$3-1,$H13,0))</f>
        <v>0</v>
      </c>
      <c r="DF13" s="256">
        <f>IF($I13="Percentage of Cash Flow",IF($E13&gt;DF$3-1,(('Operating Pro Forma'!$L$59-'Operating Pro Forma'!$L$62)/12)*'Debt Service'!$F13),IF($E13&gt;DF$3-1,$H13,0))</f>
        <v>0</v>
      </c>
      <c r="DG13" s="256">
        <f>IF($I13="Percentage of Cash Flow",IF($E13&gt;DG$3-1,(('Operating Pro Forma'!$L$59-'Operating Pro Forma'!$L$62)/12)*'Debt Service'!$F13),IF($E13&gt;DG$3-1,$H13,0))</f>
        <v>0</v>
      </c>
      <c r="DH13" s="256">
        <f>IF($I13="Percentage of Cash Flow",IF($E13&gt;DH$3-1,(('Operating Pro Forma'!$L$59-'Operating Pro Forma'!$L$62)/12)*'Debt Service'!$F13),IF($E13&gt;DH$3-1,$H13,0))</f>
        <v>0</v>
      </c>
      <c r="DI13" s="256">
        <f>IF($I13="Percentage of Cash Flow",IF($E13&gt;DI$3-1,(('Operating Pro Forma'!$L$59-'Operating Pro Forma'!$L$62)/12)*'Debt Service'!$F13),IF($E13&gt;DI$3-1,$H13,0))</f>
        <v>0</v>
      </c>
      <c r="DJ13" s="256">
        <f>IF($I13="Percentage of Cash Flow",IF($E13&gt;DJ$3-1,(('Operating Pro Forma'!$L$59-'Operating Pro Forma'!$L$62)/12)*'Debt Service'!$F13),IF($E13&gt;DJ$3-1,$H13,0))</f>
        <v>0</v>
      </c>
      <c r="DK13" s="256">
        <f>IF($I13="Percentage of Cash Flow",IF($E13&gt;DK$3-1,(('Operating Pro Forma'!$L$59-'Operating Pro Forma'!$L$62)/12)*'Debt Service'!$F13),IF($E13&gt;DK$3-1,$H13,0))</f>
        <v>0</v>
      </c>
      <c r="DL13" s="69">
        <f t="shared" si="8"/>
        <v>0</v>
      </c>
      <c r="DM13" s="256">
        <f>IF($I13="Percentage of Cash Flow",IF($E13&gt;DM$3-1,(('Operating Pro Forma'!$M$59-'Operating Pro Forma'!$M$62)/12)*'Debt Service'!$F13),IF($E13&gt;DM$3-1,$H13,0))</f>
        <v>0</v>
      </c>
      <c r="DN13" s="256">
        <f>IF($I13="Percentage of Cash Flow",IF($E13&gt;DN$3-1,(('Operating Pro Forma'!$M$59-'Operating Pro Forma'!$M$62)/12)*'Debt Service'!$F13),IF($E13&gt;DN$3-1,$H13,0))</f>
        <v>0</v>
      </c>
      <c r="DO13" s="256">
        <f>IF($I13="Percentage of Cash Flow",IF($E13&gt;DO$3-1,(('Operating Pro Forma'!$M$59-'Operating Pro Forma'!$M$62)/12)*'Debt Service'!$F13),IF($E13&gt;DO$3-1,$H13,0))</f>
        <v>0</v>
      </c>
      <c r="DP13" s="256">
        <f>IF($I13="Percentage of Cash Flow",IF($E13&gt;DP$3-1,(('Operating Pro Forma'!$M$59-'Operating Pro Forma'!$M$62)/12)*'Debt Service'!$F13),IF($E13&gt;DP$3-1,$H13,0))</f>
        <v>0</v>
      </c>
      <c r="DQ13" s="256">
        <f>IF($I13="Percentage of Cash Flow",IF($E13&gt;DQ$3-1,(('Operating Pro Forma'!$M$59-'Operating Pro Forma'!$M$62)/12)*'Debt Service'!$F13),IF($E13&gt;DQ$3-1,$H13,0))</f>
        <v>0</v>
      </c>
      <c r="DR13" s="256">
        <f>IF($I13="Percentage of Cash Flow",IF($E13&gt;DR$3-1,(('Operating Pro Forma'!$M$59-'Operating Pro Forma'!$M$62)/12)*'Debt Service'!$F13),IF($E13&gt;DR$3-1,$H13,0))</f>
        <v>0</v>
      </c>
      <c r="DS13" s="256">
        <f>IF($I13="Percentage of Cash Flow",IF($E13&gt;DS$3-1,(('Operating Pro Forma'!$M$59-'Operating Pro Forma'!$M$62)/12)*'Debt Service'!$F13),IF($E13&gt;DS$3-1,$H13,0))</f>
        <v>0</v>
      </c>
      <c r="DT13" s="256">
        <f>IF($I13="Percentage of Cash Flow",IF($E13&gt;DT$3-1,(('Operating Pro Forma'!$M$59-'Operating Pro Forma'!$M$62)/12)*'Debt Service'!$F13),IF($E13&gt;DT$3-1,$H13,0))</f>
        <v>0</v>
      </c>
      <c r="DU13" s="256">
        <f>IF($I13="Percentage of Cash Flow",IF($E13&gt;DU$3-1,(('Operating Pro Forma'!$M$59-'Operating Pro Forma'!$M$62)/12)*'Debt Service'!$F13),IF($E13&gt;DU$3-1,$H13,0))</f>
        <v>0</v>
      </c>
      <c r="DV13" s="256">
        <f>IF($I13="Percentage of Cash Flow",IF($E13&gt;DV$3-1,(('Operating Pro Forma'!$M$59-'Operating Pro Forma'!$M$62)/12)*'Debt Service'!$F13),IF($E13&gt;DV$3-1,$H13,0))</f>
        <v>0</v>
      </c>
      <c r="DW13" s="256">
        <f>IF($I13="Percentage of Cash Flow",IF($E13&gt;DW$3-1,(('Operating Pro Forma'!$M$59-'Operating Pro Forma'!$M$62)/12)*'Debt Service'!$F13),IF($E13&gt;DW$3-1,$H13,0))</f>
        <v>0</v>
      </c>
      <c r="DX13" s="256">
        <f>IF($I13="Percentage of Cash Flow",IF($E13&gt;DX$3-1,(('Operating Pro Forma'!$M$59-'Operating Pro Forma'!$M$62)/12)*'Debt Service'!$F13),IF($E13&gt;DX$3-1,$H13,0))</f>
        <v>0</v>
      </c>
      <c r="DY13" s="69">
        <f t="shared" si="9"/>
        <v>0</v>
      </c>
      <c r="DZ13" s="256">
        <f>IF($I13="Percentage of Cash Flow",IF($E13&gt;DZ$3-1,(('Operating Pro Forma'!$N$59-'Operating Pro Forma'!$N$62)/12)*'Debt Service'!$F13),IF($E13&gt;DZ$3-1,$H13,0))</f>
        <v>0</v>
      </c>
      <c r="EA13" s="256">
        <f>IF($I13="Percentage of Cash Flow",IF($E13&gt;EA$3-1,(('Operating Pro Forma'!$N$59-'Operating Pro Forma'!$N$62)/12)*'Debt Service'!$F13),IF($E13&gt;EA$3-1,$H13,0))</f>
        <v>0</v>
      </c>
      <c r="EB13" s="256">
        <f>IF($I13="Percentage of Cash Flow",IF($E13&gt;EB$3-1,(('Operating Pro Forma'!$N$59-'Operating Pro Forma'!$N$62)/12)*'Debt Service'!$F13),IF($E13&gt;EB$3-1,$H13,0))</f>
        <v>0</v>
      </c>
      <c r="EC13" s="256">
        <f>IF($I13="Percentage of Cash Flow",IF($E13&gt;EC$3-1,(('Operating Pro Forma'!$N$59-'Operating Pro Forma'!$N$62)/12)*'Debt Service'!$F13),IF($E13&gt;EC$3-1,$H13,0))</f>
        <v>0</v>
      </c>
      <c r="ED13" s="256">
        <f>IF($I13="Percentage of Cash Flow",IF($E13&gt;ED$3-1,(('Operating Pro Forma'!$N$59-'Operating Pro Forma'!$N$62)/12)*'Debt Service'!$F13),IF($E13&gt;ED$3-1,$H13,0))</f>
        <v>0</v>
      </c>
      <c r="EE13" s="256">
        <f>IF($I13="Percentage of Cash Flow",IF($E13&gt;EE$3-1,(('Operating Pro Forma'!$N$59-'Operating Pro Forma'!$N$62)/12)*'Debt Service'!$F13),IF($E13&gt;EE$3-1,$H13,0))</f>
        <v>0</v>
      </c>
      <c r="EF13" s="256">
        <f>IF($I13="Percentage of Cash Flow",IF($E13&gt;EF$3-1,(('Operating Pro Forma'!$N$59-'Operating Pro Forma'!$N$62)/12)*'Debt Service'!$F13),IF($E13&gt;EF$3-1,$H13,0))</f>
        <v>0</v>
      </c>
      <c r="EG13" s="256">
        <f>IF($I13="Percentage of Cash Flow",IF($E13&gt;EG$3-1,(('Operating Pro Forma'!$N$59-'Operating Pro Forma'!$N$62)/12)*'Debt Service'!$F13),IF($E13&gt;EG$3-1,$H13,0))</f>
        <v>0</v>
      </c>
      <c r="EH13" s="256">
        <f>IF($I13="Percentage of Cash Flow",IF($E13&gt;EH$3-1,(('Operating Pro Forma'!$N$59-'Operating Pro Forma'!$N$62)/12)*'Debt Service'!$F13),IF($E13&gt;EH$3-1,$H13,0))</f>
        <v>0</v>
      </c>
      <c r="EI13" s="256">
        <f>IF($I13="Percentage of Cash Flow",IF($E13&gt;EI$3-1,(('Operating Pro Forma'!$N$59-'Operating Pro Forma'!$N$62)/12)*'Debt Service'!$F13),IF($E13&gt;EI$3-1,$H13,0))</f>
        <v>0</v>
      </c>
      <c r="EJ13" s="256">
        <f>IF($I13="Percentage of Cash Flow",IF($E13&gt;EJ$3-1,(('Operating Pro Forma'!$N$59-'Operating Pro Forma'!$N$62)/12)*'Debt Service'!$F13),IF($E13&gt;EJ$3-1,$H13,0))</f>
        <v>0</v>
      </c>
      <c r="EK13" s="256">
        <f>IF($I13="Percentage of Cash Flow",IF($E13&gt;EK$3-1,(('Operating Pro Forma'!$N$59-'Operating Pro Forma'!$N$62)/12)*'Debt Service'!$F13),IF($E13&gt;EK$3-1,$H13,0))</f>
        <v>0</v>
      </c>
      <c r="EL13" s="69">
        <f t="shared" si="10"/>
        <v>0</v>
      </c>
      <c r="EM13" s="256">
        <f>IF($I13="Percentage of Cash Flow",IF($E13&gt;EM$3-1,(('Operating Pro Forma'!$O$59-'Operating Pro Forma'!$O$62)/12)*'Debt Service'!$F13),IF(E$4&gt;EM$3-1,$H13,0))</f>
        <v>0</v>
      </c>
      <c r="EN13" s="256">
        <f>IF($I13="Percentage of Cash Flow",IF($E13&gt;EN$3-1,(('Operating Pro Forma'!$O$59-'Operating Pro Forma'!$O$62)/12)*'Debt Service'!$F13),IF($E13&gt;EN$3-1,$H13,0))</f>
        <v>0</v>
      </c>
      <c r="EO13" s="256">
        <f>IF($I13="Percentage of Cash Flow",IF($E13&gt;EO$3-1,(('Operating Pro Forma'!$O$59-'Operating Pro Forma'!$O$62)/12)*'Debt Service'!$F13),IF($E13&gt;EO$3-1,$H13,0))</f>
        <v>0</v>
      </c>
      <c r="EP13" s="256">
        <f>IF($I13="Percentage of Cash Flow",IF($E13&gt;EP$3-1,(('Operating Pro Forma'!$O$59-'Operating Pro Forma'!$O$62)/12)*'Debt Service'!$F13),IF($E13&gt;EP$3-1,$H13,0))</f>
        <v>0</v>
      </c>
      <c r="EQ13" s="256">
        <f>IF($I13="Percentage of Cash Flow",IF($E13&gt;EQ$3-1,(('Operating Pro Forma'!$O$59-'Operating Pro Forma'!$O$62)/12)*'Debt Service'!$F13),IF($E13&gt;EQ$3-1,$H13,0))</f>
        <v>0</v>
      </c>
      <c r="ER13" s="256">
        <f>IF($I13="Percentage of Cash Flow",IF($E13&gt;ER$3-1,(('Operating Pro Forma'!$O$59-'Operating Pro Forma'!$O$62)/12)*'Debt Service'!$F13),IF($E13&gt;ER$3-1,$H13,0))</f>
        <v>0</v>
      </c>
      <c r="ES13" s="256">
        <f>IF($I13="Percentage of Cash Flow",IF($E13&gt;ES$3-1,(('Operating Pro Forma'!$O$59-'Operating Pro Forma'!$O$62)/12)*'Debt Service'!$F13),IF($E13&gt;ES$3-1,$H13,0))</f>
        <v>0</v>
      </c>
      <c r="ET13" s="256">
        <f>IF($I13="Percentage of Cash Flow",IF($E13&gt;ET$3-1,(('Operating Pro Forma'!$O$59-'Operating Pro Forma'!$O$62)/12)*'Debt Service'!$F13),IF($E13&gt;ET$3-1,$H13,0))</f>
        <v>0</v>
      </c>
      <c r="EU13" s="256">
        <f>IF($I13="Percentage of Cash Flow",IF($E13&gt;EU$3-1,(('Operating Pro Forma'!$O$59-'Operating Pro Forma'!$O$62)/12)*'Debt Service'!$F13),IF($E13&gt;EU$3-1,$H13,0))</f>
        <v>0</v>
      </c>
      <c r="EV13" s="256">
        <f>IF($I13="Percentage of Cash Flow",IF($E13&gt;EV$3-1,(('Operating Pro Forma'!$O$59-'Operating Pro Forma'!$O$62)/12)*'Debt Service'!$F13),IF($E13&gt;EV$3-1,$H13,0))</f>
        <v>0</v>
      </c>
      <c r="EW13" s="256">
        <f>IF($I13="Percentage of Cash Flow",IF($E13&gt;EW$3-1,(('Operating Pro Forma'!$O$59-'Operating Pro Forma'!$O$62)/12)*'Debt Service'!$F13),IF($E13&gt;EW$3-1,$H13,0))</f>
        <v>0</v>
      </c>
      <c r="EX13" s="256">
        <f>IF($I13="Percentage of Cash Flow",IF($E13&gt;EX$3-1,(('Operating Pro Forma'!$O$59-'Operating Pro Forma'!$O$62)/12)*'Debt Service'!$F13),IF($E13&gt;EX$3-1,$H13,0))</f>
        <v>0</v>
      </c>
      <c r="EY13" s="69">
        <f t="shared" si="11"/>
        <v>0</v>
      </c>
      <c r="EZ13" s="256">
        <f>IF($I13="Percentage of Cash Flow",IF($E13&gt;EZ$3-1,(('Operating Pro Forma'!$P$59-'Operating Pro Forma'!$P$62)/12)*'Debt Service'!$F13),IF($E13&gt;EZ$3-1,$H13,0))</f>
        <v>0</v>
      </c>
      <c r="FA13" s="256">
        <f>IF($I13="Percentage of Cash Flow",IF($E13&gt;FA$3-1,(('Operating Pro Forma'!$P$59-'Operating Pro Forma'!$P$62)/12)*'Debt Service'!$F13),IF($E13&gt;FA$3-1,$H13,0))</f>
        <v>0</v>
      </c>
      <c r="FB13" s="256">
        <f>IF($I13="Percentage of Cash Flow",IF($E13&gt;FB$3-1,(('Operating Pro Forma'!$P$59-'Operating Pro Forma'!$P$62)/12)*'Debt Service'!$F13),IF($E13&gt;FB$3-1,$H13,0))</f>
        <v>0</v>
      </c>
      <c r="FC13" s="256">
        <f>IF($I13="Percentage of Cash Flow",IF($E13&gt;FC$3-1,(('Operating Pro Forma'!$P$59-'Operating Pro Forma'!$P$62)/12)*'Debt Service'!$F13),IF($E13&gt;FC$3-1,$H13,0))</f>
        <v>0</v>
      </c>
      <c r="FD13" s="256">
        <f>IF($I13="Percentage of Cash Flow",IF($E13&gt;FD$3-1,(('Operating Pro Forma'!$P$59-'Operating Pro Forma'!$P$62)/12)*'Debt Service'!$F13),IF($E13&gt;FD$3-1,$H13,0))</f>
        <v>0</v>
      </c>
      <c r="FE13" s="256">
        <f>IF($I13="Percentage of Cash Flow",IF($E13&gt;FE$3-1,(('Operating Pro Forma'!$P$59-'Operating Pro Forma'!$P$62)/12)*'Debt Service'!$F13),IF($E13&gt;FE$3-1,$H13,0))</f>
        <v>0</v>
      </c>
      <c r="FF13" s="256">
        <f>IF($I13="Percentage of Cash Flow",IF($E13&gt;FF$3-1,(('Operating Pro Forma'!$P$59-'Operating Pro Forma'!$P$62)/12)*'Debt Service'!$F13),IF($E13&gt;FF$3-1,$H13,0))</f>
        <v>0</v>
      </c>
      <c r="FG13" s="256">
        <f>IF($I13="Percentage of Cash Flow",IF($E13&gt;FG$3-1,(('Operating Pro Forma'!$P$59-'Operating Pro Forma'!$P$62)/12)*'Debt Service'!$F13),IF($E13&gt;FG$3-1,$H13,0))</f>
        <v>0</v>
      </c>
      <c r="FH13" s="256">
        <f>IF($I13="Percentage of Cash Flow",IF($E13&gt;FH$3-1,(('Operating Pro Forma'!$P$59-'Operating Pro Forma'!$P$62)/12)*'Debt Service'!$F13),IF($E13&gt;FH$3-1,$H13,0))</f>
        <v>0</v>
      </c>
      <c r="FI13" s="256">
        <f>IF($I13="Percentage of Cash Flow",IF($E13&gt;FI$3-1,(('Operating Pro Forma'!$P$59-'Operating Pro Forma'!$P$62)/12)*'Debt Service'!$F13),IF($E13&gt;FI$3-1,$H13,0))</f>
        <v>0</v>
      </c>
      <c r="FJ13" s="256">
        <f>IF($I13="Percentage of Cash Flow",IF($E13&gt;FJ$3-1,(('Operating Pro Forma'!$P$59-'Operating Pro Forma'!$P$62)/12)*'Debt Service'!$F13),IF($E13&gt;FJ$3-1,$H13,0))</f>
        <v>0</v>
      </c>
      <c r="FK13" s="256">
        <f>IF($I13="Percentage of Cash Flow",IF($E13&gt;FK$3-1,(('Operating Pro Forma'!$P$59-'Operating Pro Forma'!$P$62)/12)*'Debt Service'!$F13),IF($E13&gt;FK$3-1,$H13,0))</f>
        <v>0</v>
      </c>
      <c r="FL13" s="69">
        <f t="shared" si="12"/>
        <v>0</v>
      </c>
      <c r="FM13" s="256">
        <f>IF($I13="Percentage of Cash Flow",IF($E13&gt;FM$3-1,(('Operating Pro Forma'!$Q$59-'Operating Pro Forma'!$Q$62)/12)*'Debt Service'!$F13),IF($E13&gt;FM$3-1,$H13,0))</f>
        <v>0</v>
      </c>
      <c r="FN13" s="256">
        <f>IF($I13="Percentage of Cash Flow",IF($E13&gt;FN$3-1,(('Operating Pro Forma'!$Q$59-'Operating Pro Forma'!$Q$62)/12)*'Debt Service'!$F13),IF($E13&gt;FN$3-1,$H13,0))</f>
        <v>0</v>
      </c>
      <c r="FO13" s="256">
        <f>IF($I13="Percentage of Cash Flow",IF($E13&gt;FO$3-1,(('Operating Pro Forma'!$Q$59-'Operating Pro Forma'!$Q$62)/12)*'Debt Service'!$F13),IF($E13&gt;FO$3-1,$H13,0))</f>
        <v>0</v>
      </c>
      <c r="FP13" s="256">
        <f>IF($I13="Percentage of Cash Flow",IF($E13&gt;FP$3-1,(('Operating Pro Forma'!$Q$59-'Operating Pro Forma'!$Q$62)/12)*'Debt Service'!$F13),IF($E13&gt;FP$3-1,$H13,0))</f>
        <v>0</v>
      </c>
      <c r="FQ13" s="256">
        <f>IF($I13="Percentage of Cash Flow",IF($E13&gt;FQ$3-1,(('Operating Pro Forma'!$Q$59-'Operating Pro Forma'!$Q$62)/12)*'Debt Service'!$F13),IF($E13&gt;FQ$3-1,$H13,0))</f>
        <v>0</v>
      </c>
      <c r="FR13" s="256">
        <f>IF($I13="Percentage of Cash Flow",IF($E13&gt;FR$3-1,(('Operating Pro Forma'!$Q$59-'Operating Pro Forma'!$Q$62)/12)*'Debt Service'!$F13),IF($E13&gt;FR$3-1,$H13,0))</f>
        <v>0</v>
      </c>
      <c r="FS13" s="256">
        <f>IF($I13="Percentage of Cash Flow",IF($E13&gt;FS$3-1,(('Operating Pro Forma'!$Q$59-'Operating Pro Forma'!$Q$62)/12)*'Debt Service'!$F13),IF($E13&gt;FS$3-1,$H13,0))</f>
        <v>0</v>
      </c>
      <c r="FT13" s="256">
        <f>IF($I13="Percentage of Cash Flow",IF($E13&gt;FT$3-1,(('Operating Pro Forma'!$Q$59-'Operating Pro Forma'!$Q$62)/12)*'Debt Service'!$F13),IF($E13&gt;FT$3-1,$H13,0))</f>
        <v>0</v>
      </c>
      <c r="FU13" s="256">
        <f>IF($I13="Percentage of Cash Flow",IF($E13&gt;FU$3-1,(('Operating Pro Forma'!$Q$59-'Operating Pro Forma'!$Q$62)/12)*'Debt Service'!$F13),IF($E13&gt;FU$3-1,$H13,0))</f>
        <v>0</v>
      </c>
      <c r="FV13" s="256">
        <f>IF($I13="Percentage of Cash Flow",IF($E13&gt;FV$3-1,(('Operating Pro Forma'!$Q$59-'Operating Pro Forma'!$Q$62)/12)*'Debt Service'!$F13),IF($E13&gt;FV$3-1,$H13,0))</f>
        <v>0</v>
      </c>
      <c r="FW13" s="256">
        <f>IF($I13="Percentage of Cash Flow",IF($E13&gt;FW$3-1,(('Operating Pro Forma'!$Q$59-'Operating Pro Forma'!$Q$62)/12)*'Debt Service'!$F13),IF($E13&gt;FW$3-1,$H13,0))</f>
        <v>0</v>
      </c>
      <c r="FX13" s="256">
        <f>IF($I13="Percentage of Cash Flow",IF($E13&gt;FX$3-1,(('Operating Pro Forma'!$Q$59-'Operating Pro Forma'!$Q$62)/12)*'Debt Service'!$F13),IF($E13&gt;FX$3-1,$H13,0))</f>
        <v>0</v>
      </c>
      <c r="FY13" s="69">
        <f t="shared" si="13"/>
        <v>0</v>
      </c>
      <c r="FZ13" s="256">
        <f>IF($I13="Percentage of Cash Flow",IF($E13&gt;FZ$3-1,(('Operating Pro Forma'!$R$59-'Operating Pro Forma'!$R$62)/12)*'Debt Service'!$F13),IF($E13&gt;FZ$3-1,$H13,0))</f>
        <v>0</v>
      </c>
      <c r="GA13" s="256">
        <f>IF($I13="Percentage of Cash Flow",IF($E13&gt;GA$3-1,(('Operating Pro Forma'!$R$59-'Operating Pro Forma'!$R$62)/12)*'Debt Service'!$F13),IF($E13&gt;GA$3-1,$H13,0))</f>
        <v>0</v>
      </c>
      <c r="GB13" s="256">
        <f>IF($I13="Percentage of Cash Flow",IF($E13&gt;GB$3-1,(('Operating Pro Forma'!$R$59-'Operating Pro Forma'!$R$62)/12)*'Debt Service'!$F13),IF($E13&gt;GB$3-1,$H13,0))</f>
        <v>0</v>
      </c>
      <c r="GC13" s="256">
        <f>IF($I13="Percentage of Cash Flow",IF($E13&gt;GC$3-1,(('Operating Pro Forma'!$R$59-'Operating Pro Forma'!$R$62)/12)*'Debt Service'!$F13),IF($E13&gt;GC$3-1,$H13,0))</f>
        <v>0</v>
      </c>
      <c r="GD13" s="256">
        <f>IF($I13="Percentage of Cash Flow",IF($E13&gt;GD$3-1,(('Operating Pro Forma'!$R$59-'Operating Pro Forma'!$R$62)/12)*'Debt Service'!$F13),IF($E13&gt;GD$3-1,$H13,0))</f>
        <v>0</v>
      </c>
      <c r="GE13" s="256">
        <f>IF($I13="Percentage of Cash Flow",IF($E13&gt;GE$3-1,(('Operating Pro Forma'!$R$59-'Operating Pro Forma'!$R$62)/12)*'Debt Service'!$F13),IF($E13&gt;GE$3-1,$H13,0))</f>
        <v>0</v>
      </c>
      <c r="GF13" s="256">
        <f>IF($I13="Percentage of Cash Flow",IF($E13&gt;GF$3-1,(('Operating Pro Forma'!$R$59-'Operating Pro Forma'!$R$62)/12)*'Debt Service'!$F13),IF($E13&gt;GF$3-1,$H13,0))</f>
        <v>0</v>
      </c>
      <c r="GG13" s="256">
        <f>IF($I13="Percentage of Cash Flow",IF($E13&gt;GG$3-1,(('Operating Pro Forma'!$R$59-'Operating Pro Forma'!$R$62)/12)*'Debt Service'!$F13),IF($E13&gt;GG$3-1,$H13,0))</f>
        <v>0</v>
      </c>
      <c r="GH13" s="256">
        <f>IF($I13="Percentage of Cash Flow",IF($E13&gt;GH$3-1,(('Operating Pro Forma'!$R$59-'Operating Pro Forma'!$R$62)/12)*'Debt Service'!$F13),IF($E13&gt;GH$3-1,$H13,0))</f>
        <v>0</v>
      </c>
      <c r="GI13" s="256">
        <f>IF($I13="Percentage of Cash Flow",IF($E13&gt;GI$3-1,(('Operating Pro Forma'!$R$59-'Operating Pro Forma'!$R$62)/12)*'Debt Service'!$F13),IF($E13&gt;GI$3-1,$H13,0))</f>
        <v>0</v>
      </c>
      <c r="GJ13" s="256">
        <f>IF($I13="Percentage of Cash Flow",IF($E13&gt;GJ$3-1,(('Operating Pro Forma'!$R$59-'Operating Pro Forma'!$R$62)/12)*'Debt Service'!$F13),IF($E13&gt;GJ$3-1,$H13,0))</f>
        <v>0</v>
      </c>
      <c r="GK13" s="256">
        <f>IF($I13="Percentage of Cash Flow",IF($E13&gt;GK$3-1,(('Operating Pro Forma'!$R$59-'Operating Pro Forma'!$R$62)/12)*'Debt Service'!$F13),IF($E13&gt;GK$3-1,$H13,0))</f>
        <v>0</v>
      </c>
      <c r="GL13" s="69">
        <f t="shared" si="14"/>
        <v>0</v>
      </c>
      <c r="GM13" s="256">
        <f>IF($I13="Percentage of Cash Flow",IF($E13&gt;GM$3-1,(('Operating Pro Forma'!$S$59-'Operating Pro Forma'!$S$62)/12)*'Debt Service'!$F13),IF($E13&gt;GM$3-1,$H13,0))</f>
        <v>0</v>
      </c>
      <c r="GN13" s="256">
        <f>IF($I13="Percentage of Cash Flow",IF($E13&gt;GN$3-1,(('Operating Pro Forma'!$S$59-'Operating Pro Forma'!$S$62)/12)*'Debt Service'!$F13),IF($E13&gt;GN$3-1,$H13,0))</f>
        <v>0</v>
      </c>
      <c r="GO13" s="256">
        <f>IF($I13="Percentage of Cash Flow",IF($E13&gt;GO$3-1,(('Operating Pro Forma'!$S$59-'Operating Pro Forma'!$S$62)/12)*'Debt Service'!$F13),IF($E13&gt;GO$3-1,$H13,0))</f>
        <v>0</v>
      </c>
      <c r="GP13" s="256">
        <f>IF($I13="Percentage of Cash Flow",IF($E13&gt;GP$3-1,(('Operating Pro Forma'!$S$59-'Operating Pro Forma'!$S$62)/12)*'Debt Service'!$F13),IF($E13&gt;GP$3-1,$H13,0))</f>
        <v>0</v>
      </c>
      <c r="GQ13" s="256">
        <f>IF($I13="Percentage of Cash Flow",IF($E13&gt;GQ$3-1,(('Operating Pro Forma'!$S$59-'Operating Pro Forma'!$S$62)/12)*'Debt Service'!$F13),IF($E13&gt;GQ$3-1,$H13,0))</f>
        <v>0</v>
      </c>
      <c r="GR13" s="256">
        <f>IF($I13="Percentage of Cash Flow",IF($E13&gt;GR$3-1,(('Operating Pro Forma'!$S$59-'Operating Pro Forma'!$S$62)/12)*'Debt Service'!$F13),IF($E13&gt;GR$3-1,$H13,0))</f>
        <v>0</v>
      </c>
      <c r="GS13" s="256">
        <f>IF($I13="Percentage of Cash Flow",IF($E13&gt;GS$3-1,(('Operating Pro Forma'!$S$59-'Operating Pro Forma'!$S$62)/12)*'Debt Service'!$F13),IF($E13&gt;GS$3-1,$H13,0))</f>
        <v>0</v>
      </c>
      <c r="GT13" s="256">
        <f>IF($I13="Percentage of Cash Flow",IF($E13&gt;GT$3-1,(('Operating Pro Forma'!$S$59-'Operating Pro Forma'!$S$62)/12)*'Debt Service'!$F13),IF($E13&gt;GT$3-1,$H13,0))</f>
        <v>0</v>
      </c>
      <c r="GU13" s="256">
        <f>IF($I13="Percentage of Cash Flow",IF($E13&gt;GU$3-1,(('Operating Pro Forma'!$S$59-'Operating Pro Forma'!$S$62)/12)*'Debt Service'!$F13),IF($E13&gt;GU$3-1,$H13,0))</f>
        <v>0</v>
      </c>
      <c r="GV13" s="256">
        <f>IF($I13="Percentage of Cash Flow",IF($E13&gt;GV$3-1,(('Operating Pro Forma'!$S$59-'Operating Pro Forma'!$S$62)/12)*'Debt Service'!$F13),IF($E13&gt;GV$3-1,$H13,0))</f>
        <v>0</v>
      </c>
      <c r="GW13" s="256">
        <f>IF($I13="Percentage of Cash Flow",IF($E13&gt;GW$3-1,(('Operating Pro Forma'!$S$59-'Operating Pro Forma'!$S$62)/12)*'Debt Service'!$F13),IF($E13&gt;GW$3-1,$H13,0))</f>
        <v>0</v>
      </c>
      <c r="GX13" s="256">
        <f>IF($I13="Percentage of Cash Flow",IF($E13&gt;GX$3-1,(('Operating Pro Forma'!$S$59-'Operating Pro Forma'!$S$62)/12)*'Debt Service'!$F13),IF($E13&gt;GX$3-1,$H13,0))</f>
        <v>0</v>
      </c>
      <c r="GY13" s="69">
        <f t="shared" si="15"/>
        <v>0</v>
      </c>
      <c r="GZ13" s="256">
        <f>IF($I13="Percentage of Cash Flow",IF($E13&gt;GZ$3-1,(('Operating Pro Forma'!$T$59-'Operating Pro Forma'!$T$62)/12)*'Debt Service'!$F13),IF($E13&gt;GZ$3-1,$H13,0))</f>
        <v>0</v>
      </c>
      <c r="HA13" s="256">
        <f>IF($I13="Percentage of Cash Flow",IF($E13&gt;HA$3-1,(('Operating Pro Forma'!$T$59-'Operating Pro Forma'!$T$62)/12)*'Debt Service'!$F13),IF($E13&gt;HA$3-1,$H13,0))</f>
        <v>0</v>
      </c>
      <c r="HB13" s="256">
        <f>IF($I13="Percentage of Cash Flow",IF($E13&gt;HB$3-1,(('Operating Pro Forma'!$T$59-'Operating Pro Forma'!$T$62)/12)*'Debt Service'!$F13),IF($E13&gt;HB$3-1,$H13,0))</f>
        <v>0</v>
      </c>
      <c r="HC13" s="256">
        <f>IF($I13="Percentage of Cash Flow",IF($E13&gt;HC$3-1,(('Operating Pro Forma'!$T$59-'Operating Pro Forma'!$T$62)/12)*'Debt Service'!$F13),IF($E13&gt;HC$3-1,$H13,0))</f>
        <v>0</v>
      </c>
      <c r="HD13" s="256">
        <f>IF($I13="Percentage of Cash Flow",IF($E13&gt;HD$3-1,(('Operating Pro Forma'!$T$59-'Operating Pro Forma'!$T$62)/12)*'Debt Service'!$F13),IF($E13&gt;HD$3-1,$H13,0))</f>
        <v>0</v>
      </c>
      <c r="HE13" s="256">
        <f>IF($I13="Percentage of Cash Flow",IF($E13&gt;HE$3-1,(('Operating Pro Forma'!$T$59-'Operating Pro Forma'!$T$62)/12)*'Debt Service'!$F13),IF($E13&gt;HE$3-1,$H13,0))</f>
        <v>0</v>
      </c>
      <c r="HF13" s="256">
        <f>IF($I13="Percentage of Cash Flow",IF($E13&gt;HF$3-1,(('Operating Pro Forma'!$T$59-'Operating Pro Forma'!$T$62)/12)*'Debt Service'!$F13),IF($E13&gt;HF$3-1,$H13,0))</f>
        <v>0</v>
      </c>
      <c r="HG13" s="256">
        <f>IF($I13="Percentage of Cash Flow",IF($E13&gt;HG$3-1,(('Operating Pro Forma'!$T$59-'Operating Pro Forma'!$T$62)/12)*'Debt Service'!$F13),IF($E13&gt;HG$3-1,$H13,0))</f>
        <v>0</v>
      </c>
      <c r="HH13" s="256">
        <f>IF($I13="Percentage of Cash Flow",IF($E13&gt;HH$3-1,(('Operating Pro Forma'!$T$59-'Operating Pro Forma'!$T$62)/12)*'Debt Service'!$F13),IF($E13&gt;HH$3-1,$H13,0))</f>
        <v>0</v>
      </c>
      <c r="HI13" s="256">
        <f>IF($I13="Percentage of Cash Flow",IF($E13&gt;HI$3-1,(('Operating Pro Forma'!$T$59-'Operating Pro Forma'!$T$62)/12)*'Debt Service'!$F13),IF($E13&gt;HI$3-1,$H13,0))</f>
        <v>0</v>
      </c>
      <c r="HJ13" s="256">
        <f>IF($I13="Percentage of Cash Flow",IF($E13&gt;HJ$3-1,(('Operating Pro Forma'!$T$59-'Operating Pro Forma'!$T$62)/12)*'Debt Service'!$F13),IF($E13&gt;HJ$3-1,$H13,0))</f>
        <v>0</v>
      </c>
      <c r="HK13" s="256">
        <f>IF($I13="Percentage of Cash Flow",IF($E13&gt;HK$3-1,(('Operating Pro Forma'!$T$59-'Operating Pro Forma'!$T$62)/12)*'Debt Service'!$F13),IF($E13&gt;HK$3-1,$H13,0))</f>
        <v>0</v>
      </c>
      <c r="HL13" s="69">
        <f t="shared" si="16"/>
        <v>0</v>
      </c>
      <c r="HM13" s="256">
        <f>IF($I13="Percentage of Cash Flow",IF($E13&gt;HM$3-1,(('Operating Pro Forma'!$U$59-'Operating Pro Forma'!$U$62)/12)*'Debt Service'!$F13),IF($E13&gt;HM$3-1,$H13,0))</f>
        <v>0</v>
      </c>
      <c r="HN13" s="256">
        <f>IF($I13="Percentage of Cash Flow",IF($E13&gt;HN$3-1,(('Operating Pro Forma'!$U$59-'Operating Pro Forma'!$U$62)/12)*'Debt Service'!$F13),IF($E13&gt;HN$3-1,$H13,0))</f>
        <v>0</v>
      </c>
      <c r="HO13" s="256">
        <f>IF($I13="Percentage of Cash Flow",IF($E13&gt;HO$3-1,(('Operating Pro Forma'!$U$59-'Operating Pro Forma'!$U$62)/12)*'Debt Service'!$F13),IF($E13&gt;HO$3-1,$H13,0))</f>
        <v>0</v>
      </c>
      <c r="HP13" s="256">
        <f>IF($I13="Percentage of Cash Flow",IF($E13&gt;HP$3-1,(('Operating Pro Forma'!$U$59-'Operating Pro Forma'!$U$62)/12)*'Debt Service'!$F13),IF($E13&gt;HP$3-1,$H13,0))</f>
        <v>0</v>
      </c>
      <c r="HQ13" s="256">
        <f>IF($I13="Percentage of Cash Flow",IF($E13&gt;HQ$3-1,(('Operating Pro Forma'!$U$59-'Operating Pro Forma'!$U$62)/12)*'Debt Service'!$F13),IF($E13&gt;HQ$3-1,$H13,0))</f>
        <v>0</v>
      </c>
      <c r="HR13" s="256">
        <f>IF($I13="Percentage of Cash Flow",IF($E13&gt;HR$3-1,(('Operating Pro Forma'!$U$59-'Operating Pro Forma'!$U$62)/12)*'Debt Service'!$F13),IF($E13&gt;HR$3-1,$H13,0))</f>
        <v>0</v>
      </c>
      <c r="HS13" s="256">
        <f>IF($I13="Percentage of Cash Flow",IF($E13&gt;HS$3-1,(('Operating Pro Forma'!$U$59-'Operating Pro Forma'!$U$62)/12)*'Debt Service'!$F13),IF($E13&gt;HS$3-1,$H13,0))</f>
        <v>0</v>
      </c>
      <c r="HT13" s="256">
        <f>IF($I13="Percentage of Cash Flow",IF($E13&gt;HT$3-1,(('Operating Pro Forma'!$U$59-'Operating Pro Forma'!$U$62)/12)*'Debt Service'!$F13),IF($E13&gt;HT$3-1,$H13,0))</f>
        <v>0</v>
      </c>
      <c r="HU13" s="256">
        <f>IF($I13="Percentage of Cash Flow",IF($E13&gt;HU$3-1,(('Operating Pro Forma'!$U$59-'Operating Pro Forma'!$U$62)/12)*'Debt Service'!$F13),IF($E13&gt;HU$3-1,$H13,0))</f>
        <v>0</v>
      </c>
      <c r="HV13" s="256">
        <f>IF($I13="Percentage of Cash Flow",IF($E13&gt;HV$3-1,(('Operating Pro Forma'!$U$59-'Operating Pro Forma'!$U$62)/12)*'Debt Service'!$F13),IF($E13&gt;HV$3-1,$H13,0))</f>
        <v>0</v>
      </c>
      <c r="HW13" s="256">
        <f>IF($I13="Percentage of Cash Flow",IF($E13&gt;HW$3-1,(('Operating Pro Forma'!$U$59-'Operating Pro Forma'!$U$62)/12)*'Debt Service'!$F13),IF($E13&gt;HW$3-1,$H13,0))</f>
        <v>0</v>
      </c>
      <c r="HX13" s="256">
        <f>IF($I13="Percentage of Cash Flow",IF($E13&gt;HX$3-1,(('Operating Pro Forma'!$U$59-'Operating Pro Forma'!$U$62)/12)*'Debt Service'!$F13),IF($E13&gt;HX$3-1,$H13,0))</f>
        <v>0</v>
      </c>
      <c r="HY13" s="69">
        <f t="shared" si="17"/>
        <v>0</v>
      </c>
      <c r="HZ13" s="256">
        <f>IF($I13="Percentage of Cash Flow",IF($E13&gt;HZ$3-1,(('Operating Pro Forma'!$V$59-'Operating Pro Forma'!$V$62)/12)*'Debt Service'!$F13),IF($E13&gt;HZ$3-1,$H13,0))</f>
        <v>0</v>
      </c>
      <c r="IA13" s="256">
        <f>IF($I13="Percentage of Cash Flow",IF($E13&gt;IA$3-1,(('Operating Pro Forma'!$V$59-'Operating Pro Forma'!$V$62)/12)*'Debt Service'!$F13),IF($E13&gt;IA$3-1,$H13,0))</f>
        <v>0</v>
      </c>
      <c r="IB13" s="256">
        <f>IF($I13="Percentage of Cash Flow",IF($E13&gt;IB$3-1,(('Operating Pro Forma'!$V$59-'Operating Pro Forma'!$V$62)/12)*'Debt Service'!$F13),IF($E13&gt;IB$3-1,$H13,0))</f>
        <v>0</v>
      </c>
      <c r="IC13" s="256">
        <f>IF($I13="Percentage of Cash Flow",IF($E13&gt;IC$3-1,(('Operating Pro Forma'!$V$59-'Operating Pro Forma'!$V$62)/12)*'Debt Service'!$F13),IF($E13&gt;IC$3-1,$H13,0))</f>
        <v>0</v>
      </c>
      <c r="ID13" s="256">
        <f>IF($I13="Percentage of Cash Flow",IF($E13&gt;ID$3-1,(('Operating Pro Forma'!$V$59-'Operating Pro Forma'!$V$62)/12)*'Debt Service'!$F13),IF($E13&gt;ID$3-1,$H13,0))</f>
        <v>0</v>
      </c>
      <c r="IE13" s="256">
        <f>IF($I13="Percentage of Cash Flow",IF($E13&gt;IE$3-1,(('Operating Pro Forma'!$V$59-'Operating Pro Forma'!$V$62)/12)*'Debt Service'!$F13),IF($E13&gt;IE$3-1,$H13,0))</f>
        <v>0</v>
      </c>
      <c r="IF13" s="256">
        <f>IF($I13="Percentage of Cash Flow",IF($E13&gt;IF$3-1,(('Operating Pro Forma'!$V$59-'Operating Pro Forma'!$V$62)/12)*'Debt Service'!$F13),IF($E13&gt;IF$3-1,$H13,0))</f>
        <v>0</v>
      </c>
      <c r="IG13" s="256">
        <f>IF($I13="Percentage of Cash Flow",IF($E13&gt;IG$3-1,(('Operating Pro Forma'!$V$59-'Operating Pro Forma'!$V$62)/12)*'Debt Service'!$F13),IF($E13&gt;IG$3-1,$H13,0))</f>
        <v>0</v>
      </c>
      <c r="IH13" s="256">
        <f>IF($I13="Percentage of Cash Flow",IF($E13&gt;IH$3-1,(('Operating Pro Forma'!$V$59-'Operating Pro Forma'!$V$62)/12)*'Debt Service'!$F13),IF($E13&gt;IH$3-1,$H13,0))</f>
        <v>0</v>
      </c>
      <c r="II13" s="256">
        <f>IF($I13="Percentage of Cash Flow",IF($E13&gt;II$3-1,(('Operating Pro Forma'!$V$59-'Operating Pro Forma'!$V$62)/12)*'Debt Service'!$F13),IF($E13&gt;II$3-1,$H13,0))</f>
        <v>0</v>
      </c>
      <c r="IJ13" s="256">
        <f>IF($I13="Percentage of Cash Flow",IF($E13&gt;IJ$3-1,(('Operating Pro Forma'!$V$59-'Operating Pro Forma'!$V$62)/12)*'Debt Service'!$F13),IF($E13&gt;IJ$3-1,$H13,0))</f>
        <v>0</v>
      </c>
      <c r="IK13" s="256">
        <f>IF($I13="Percentage of Cash Flow",IF($E13&gt;IK$3-1,(('Operating Pro Forma'!$V$59-'Operating Pro Forma'!$V$62)/12)*'Debt Service'!$F13),IF($E13&gt;IK$3-1,$H13,0))</f>
        <v>0</v>
      </c>
      <c r="IL13" s="69">
        <f t="shared" si="18"/>
        <v>0</v>
      </c>
      <c r="IM13" s="256">
        <f>IF($I13="Percentage of Cash Flow",IF($E13&gt;IM$3-1,(('Operating Pro Forma'!$W$59-'Operating Pro Forma'!$W$62)/12)*'Debt Service'!$F13),IF($E13&gt;IM$3-1,$H13,0))</f>
        <v>0</v>
      </c>
      <c r="IN13" s="256">
        <f>IF($I13="Percentage of Cash Flow",IF($E13&gt;IN$3-1,(('Operating Pro Forma'!$W$59-'Operating Pro Forma'!$W$62)/12)*'Debt Service'!$F13),IF($E13&gt;IN$3-1,$H13,0))</f>
        <v>0</v>
      </c>
      <c r="IO13" s="256">
        <f>IF($I13="Percentage of Cash Flow",IF($E13&gt;IO$3-1,(('Operating Pro Forma'!$W$59-'Operating Pro Forma'!$W$62)/12)*'Debt Service'!$F13),IF($E13&gt;IO$3-1,$H13,0))</f>
        <v>0</v>
      </c>
      <c r="IP13" s="256">
        <f>IF($I13="Percentage of Cash Flow",IF($E13&gt;IP$3-1,(('Operating Pro Forma'!$W$59-'Operating Pro Forma'!$W$62)/12)*'Debt Service'!$F13),IF($E13&gt;IP$3-1,$H13,0))</f>
        <v>0</v>
      </c>
      <c r="IQ13" s="256">
        <f>IF($I13="Percentage of Cash Flow",IF($E13&gt;IQ$3-1,(('Operating Pro Forma'!$W$59-'Operating Pro Forma'!$W$62)/12)*'Debt Service'!$F13),IF($E13&gt;IQ$3-1,$H13,0))</f>
        <v>0</v>
      </c>
      <c r="IR13" s="256">
        <f>IF($I13="Percentage of Cash Flow",IF($E13&gt;IR$3-1,(('Operating Pro Forma'!$W$59-'Operating Pro Forma'!$W$62)/12)*'Debt Service'!$F13),IF($E13&gt;IR$3-1,$H13,0))</f>
        <v>0</v>
      </c>
      <c r="IS13" s="256">
        <f>IF($I13="Percentage of Cash Flow",IF($E13&gt;IS$3-1,(('Operating Pro Forma'!$W$59-'Operating Pro Forma'!$W$62)/12)*'Debt Service'!$F13),IF($E13&gt;IS$3-1,$H13,0))</f>
        <v>0</v>
      </c>
      <c r="IT13" s="256">
        <f>IF($I13="Percentage of Cash Flow",IF($E13&gt;IT$3-1,(('Operating Pro Forma'!$W$59-'Operating Pro Forma'!$W$62)/12)*'Debt Service'!$F13),IF($E13&gt;IT$3-1,$H13,0))</f>
        <v>0</v>
      </c>
      <c r="IU13" s="256">
        <f>IF($I13="Percentage of Cash Flow",IF($E13&gt;IU$3-1,(('Operating Pro Forma'!$W$59-'Operating Pro Forma'!$W$62)/12)*'Debt Service'!$F13),IF($E13&gt;IU$3-1,$H13,0))</f>
        <v>0</v>
      </c>
      <c r="IV13" s="256">
        <f>IF($I13="Percentage of Cash Flow",IF($E13&gt;IV$3-1,(('Operating Pro Forma'!$W$59-'Operating Pro Forma'!$W$62)/12)*'Debt Service'!$F13),IF($E13&gt;IV$3-1,$H13,0))</f>
        <v>0</v>
      </c>
      <c r="IW13" s="256">
        <f>IF($I13="Percentage of Cash Flow",IF($E13&gt;IW$3-1,(('Operating Pro Forma'!$W$59-'Operating Pro Forma'!$W$62)/12)*'Debt Service'!$F13),IF($E13&gt;IW$3-1,$H13,0))</f>
        <v>0</v>
      </c>
      <c r="IX13" s="256">
        <f>IF($I13="Percentage of Cash Flow",IF($E13&gt;IX$3-1,(('Operating Pro Forma'!$W$59-'Operating Pro Forma'!$W$62)/12)*'Debt Service'!$F13),IF($E13&gt;IX$3-1,$H13,0))</f>
        <v>0</v>
      </c>
      <c r="IY13" s="69">
        <f t="shared" si="19"/>
        <v>0</v>
      </c>
      <c r="IZ13" s="256">
        <f>IF($I13="Percentage of Cash Flow",IF($E13&gt;IZ$3-1,(('Operating Pro Forma'!$X$59-'Operating Pro Forma'!$X$62)/12)*'Debt Service'!$F13),IF($E13&gt;IZ$3-1,$H13,0))</f>
        <v>0</v>
      </c>
      <c r="JA13" s="256">
        <f>IF($I13="Percentage of Cash Flow",IF($E13&gt;JA$3-1,(('Operating Pro Forma'!$X$59-'Operating Pro Forma'!$X$62)/12)*'Debt Service'!$F13),IF($E13&gt;JA$3-1,$H13,0))</f>
        <v>0</v>
      </c>
      <c r="JB13" s="256">
        <f>IF($I13="Percentage of Cash Flow",IF($E13&gt;JB$3-1,(('Operating Pro Forma'!$X$59-'Operating Pro Forma'!$X$62)/12)*'Debt Service'!$F13),IF($E13&gt;JB$3-1,$H13,0))</f>
        <v>0</v>
      </c>
      <c r="JC13" s="256">
        <f>IF($I13="Percentage of Cash Flow",IF($E13&gt;JC$3-1,(('Operating Pro Forma'!$X$59-'Operating Pro Forma'!$X$62)/12)*'Debt Service'!$F13),IF($E13&gt;JC$3-1,$H13,0))</f>
        <v>0</v>
      </c>
      <c r="JD13" s="256">
        <f>IF($I13="Percentage of Cash Flow",IF($E13&gt;JD$3-1,(('Operating Pro Forma'!$X$59-'Operating Pro Forma'!$X$62)/12)*'Debt Service'!$F13),IF($E13&gt;JD$3-1,$H13,0))</f>
        <v>0</v>
      </c>
      <c r="JE13" s="256">
        <f>IF($I13="Percentage of Cash Flow",IF($E13&gt;JE$3-1,(('Operating Pro Forma'!$X$59-'Operating Pro Forma'!$X$62)/12)*'Debt Service'!$F13),IF($E13&gt;JE$3-1,$H13,0))</f>
        <v>0</v>
      </c>
      <c r="JF13" s="256">
        <f>IF($I13="Percentage of Cash Flow",IF($E13&gt;JF$3-1,(('Operating Pro Forma'!$X$59-'Operating Pro Forma'!$X$62)/12)*'Debt Service'!$F13),IF($E13&gt;JF$3-1,$H13,0))</f>
        <v>0</v>
      </c>
      <c r="JG13" s="256">
        <f>IF($I13="Percentage of Cash Flow",IF($E13&gt;JG$3-1,(('Operating Pro Forma'!$X$59-'Operating Pro Forma'!$X$62)/12)*'Debt Service'!$F13),IF($E13&gt;JG$3-1,$H13,0))</f>
        <v>0</v>
      </c>
      <c r="JH13" s="256">
        <f>IF($I13="Percentage of Cash Flow",IF($E13&gt;JH$3-1,(('Operating Pro Forma'!$X$59-'Operating Pro Forma'!$X$62)/12)*'Debt Service'!$F13),IF($E13&gt;JH$3-1,$H13,0))</f>
        <v>0</v>
      </c>
      <c r="JI13" s="256">
        <f>IF($I13="Percentage of Cash Flow",IF($E13&gt;JI$3-1,(('Operating Pro Forma'!$X$59-'Operating Pro Forma'!$X$62)/12)*'Debt Service'!$F13),IF($E13&gt;JI$3-1,$H13,0))</f>
        <v>0</v>
      </c>
      <c r="JJ13" s="256">
        <f>IF($I13="Percentage of Cash Flow",IF($E13&gt;JJ$3-1,(('Operating Pro Forma'!$X$59-'Operating Pro Forma'!$X$62)/12)*'Debt Service'!$F13),IF($E13&gt;JJ$3-1,$H13,0))</f>
        <v>0</v>
      </c>
      <c r="JK13" s="256">
        <f>IF($I13="Percentage of Cash Flow",IF($E13&gt;JK$3-1,(('Operating Pro Forma'!$X$59-'Operating Pro Forma'!$X$62)/12)*'Debt Service'!$F13),IF($E13&gt;JK$3-1,$H13,0))</f>
        <v>0</v>
      </c>
      <c r="JL13" s="69">
        <f t="shared" si="20"/>
        <v>0</v>
      </c>
    </row>
    <row r="14" spans="1:272" x14ac:dyDescent="0.3">
      <c r="A14" s="320">
        <f>'Funding Sources'!A14</f>
        <v>0</v>
      </c>
      <c r="B14" s="311">
        <f>'Funding Sources'!B14:C14</f>
        <v>0</v>
      </c>
      <c r="C14" s="318">
        <f>'Funding Sources'!G14</f>
        <v>0</v>
      </c>
      <c r="D14" s="314"/>
      <c r="E14" s="315"/>
      <c r="F14" s="316"/>
      <c r="G14" s="318">
        <f t="shared" si="0"/>
        <v>0</v>
      </c>
      <c r="H14" s="314"/>
      <c r="I14" s="315"/>
      <c r="J14" s="317"/>
      <c r="M14" s="256">
        <f>IF($I$14="Percentage of Cash Flow",IF($E$14&gt;M$3-1,(('Operating Pro Forma'!$E$59-'Operating Pro Forma'!$E$62)/12)*'Debt Service'!$F$14),IF($E$14&gt;M$3-1,$H$14,0))</f>
        <v>0</v>
      </c>
      <c r="N14" s="256">
        <f>IF($I$14="Percentage of Cash Flow",IF($E$14&gt;N$3-1,(('Operating Pro Forma'!$E$59-'Operating Pro Forma'!$E$62)/12)*'Debt Service'!$F$14),IF($E$14&gt;N$3-1,$H$14,0))</f>
        <v>0</v>
      </c>
      <c r="O14" s="256">
        <f>IF($I$14="Percentage of Cash Flow",IF($E$14&gt;O$3-1,(('Operating Pro Forma'!$E$59-'Operating Pro Forma'!$E$62)/12)*'Debt Service'!$F$14),IF($E$14&gt;O$3-1,$H$14,0))</f>
        <v>0</v>
      </c>
      <c r="P14" s="256">
        <f>IF($I$14="Percentage of Cash Flow",IF($E$14&gt;P$3-1,(('Operating Pro Forma'!$E$59-'Operating Pro Forma'!$E$62)/12)*'Debt Service'!$F$14),IF($E$14&gt;P$3-1,$H$14,0))</f>
        <v>0</v>
      </c>
      <c r="Q14" s="256">
        <f>IF($I$14="Percentage of Cash Flow",IF($E$14&gt;Q$3-1,(('Operating Pro Forma'!$E$59-'Operating Pro Forma'!$E$62)/12)*'Debt Service'!$F$14),IF($E$14&gt;Q$3-1,$H$14,0))</f>
        <v>0</v>
      </c>
      <c r="R14" s="256">
        <f>IF($I$14="Percentage of Cash Flow",IF($E$14&gt;R$3-1,(('Operating Pro Forma'!$E$59-'Operating Pro Forma'!$E$62)/12)*'Debt Service'!$F$14),IF($E$14&gt;R$3-1,$H$14,0))</f>
        <v>0</v>
      </c>
      <c r="S14" s="256">
        <f>IF($I$14="Percentage of Cash Flow",IF($E$14&gt;S$3-1,(('Operating Pro Forma'!$E$59-'Operating Pro Forma'!$E$62)/12)*'Debt Service'!$F$14),IF($E$14&gt;S$3-1,$H$14,0))</f>
        <v>0</v>
      </c>
      <c r="T14" s="256">
        <f>IF($I$14="Percentage of Cash Flow",IF($E$14&gt;T$3-1,(('Operating Pro Forma'!$E$59-'Operating Pro Forma'!$E$62)/12)*'Debt Service'!$F$14),IF($E$14&gt;T$3-1,$H$14,0))</f>
        <v>0</v>
      </c>
      <c r="U14" s="256">
        <f>IF($I$14="Percentage of Cash Flow",IF($E$14&gt;U$3-1,(('Operating Pro Forma'!$E$59-'Operating Pro Forma'!$E$62)/12)*'Debt Service'!$F$14),IF($E$14&gt;U$3-1,$H$14,0))</f>
        <v>0</v>
      </c>
      <c r="V14" s="256">
        <f>IF($I$14="Percentage of Cash Flow",IF($E$14&gt;V$3-1,(('Operating Pro Forma'!$E$59-'Operating Pro Forma'!$E$62)/12)*'Debt Service'!$F$14),IF($E$14&gt;V$3-1,$H$14,0))</f>
        <v>0</v>
      </c>
      <c r="W14" s="256">
        <f>IF($I$14="Percentage of Cash Flow",IF($E$14&gt;W$3-1,(('Operating Pro Forma'!$E$59-'Operating Pro Forma'!$E$62)/12)*'Debt Service'!$F$14),IF($E$14&gt;W$3-1,$H$14,0))</f>
        <v>0</v>
      </c>
      <c r="X14" s="256">
        <f>IF($I$14="Percentage of Cash Flow",IF($E$14&gt;X$3-1,(('Operating Pro Forma'!$E$59-'Operating Pro Forma'!$E$62)/12)*'Debt Service'!$F$14),IF($E$14&gt;X$3-1,$H$14,0))</f>
        <v>0</v>
      </c>
      <c r="Y14" s="69">
        <f t="shared" si="1"/>
        <v>0</v>
      </c>
      <c r="Z14" s="256">
        <f>IF($I14="Percentage of Cash Flow",IF($E14&gt;Z$3-1,(('Operating Pro Forma'!$F$59-'Operating Pro Forma'!$F$62)/12)*'Debt Service'!$F14),IF($E14&gt;Z$3-1,$H14,0))</f>
        <v>0</v>
      </c>
      <c r="AA14" s="256">
        <f>IF($I14="Percentage of Cash Flow",IF($E14&gt;AA$3-1,(('Operating Pro Forma'!$F$59-'Operating Pro Forma'!$F$62)/12)*'Debt Service'!$F14),IF($E14&gt;AA$3-1,$H14,0))</f>
        <v>0</v>
      </c>
      <c r="AB14" s="256">
        <f>IF($I14="Percentage of Cash Flow",IF($E14&gt;AB$3-1,(('Operating Pro Forma'!$F$59-'Operating Pro Forma'!$F$62)/12)*'Debt Service'!$F14),IF($E14&gt;AB$3-1,$H14,0))</f>
        <v>0</v>
      </c>
      <c r="AC14" s="256">
        <f>IF($I14="Percentage of Cash Flow",IF($E14&gt;AC$3-1,(('Operating Pro Forma'!$F$59-'Operating Pro Forma'!$F$62)/12)*'Debt Service'!$F14),IF($E14&gt;AC$3-1,$H14,0))</f>
        <v>0</v>
      </c>
      <c r="AD14" s="256">
        <f>IF($I14="Percentage of Cash Flow",IF($E14&gt;AD$3-1,(('Operating Pro Forma'!$F$59-'Operating Pro Forma'!$F$62)/12)*'Debt Service'!$F14),IF($E14&gt;AD$3-1,$H14,0))</f>
        <v>0</v>
      </c>
      <c r="AE14" s="256">
        <f>IF($I14="Percentage of Cash Flow",IF($E14&gt;AE$3-1,(('Operating Pro Forma'!$F$59-'Operating Pro Forma'!$F$62)/12)*'Debt Service'!$F14),IF($E14&gt;AE$3-1,$H14,0))</f>
        <v>0</v>
      </c>
      <c r="AF14" s="256">
        <f>IF($I14="Percentage of Cash Flow",IF($E14&gt;AF$3-1,(('Operating Pro Forma'!$F$59-'Operating Pro Forma'!$F$62)/12)*'Debt Service'!$F14),IF($E14&gt;AF$3-1,$H14,0))</f>
        <v>0</v>
      </c>
      <c r="AG14" s="256">
        <f>IF($I14="Percentage of Cash Flow",IF($E14&gt;AG$3-1,(('Operating Pro Forma'!$F$59-'Operating Pro Forma'!$F$62)/12)*'Debt Service'!$F14),IF($E14&gt;AG$3-1,$H14,0))</f>
        <v>0</v>
      </c>
      <c r="AH14" s="256">
        <f>IF($I14="Percentage of Cash Flow",IF($E14&gt;AH$3-1,(('Operating Pro Forma'!$F$59-'Operating Pro Forma'!$F$62)/12)*'Debt Service'!$F14),IF($E14&gt;AH$3-1,$H14,0))</f>
        <v>0</v>
      </c>
      <c r="AI14" s="256">
        <f>IF($I14="Percentage of Cash Flow",IF($E14&gt;AI$3-1,(('Operating Pro Forma'!$F$59-'Operating Pro Forma'!$F$62)/12)*'Debt Service'!$F14),IF($E14&gt;AI$3-1,$H14,0))</f>
        <v>0</v>
      </c>
      <c r="AJ14" s="256">
        <f>IF($I14="Percentage of Cash Flow",IF($E14&gt;AJ$3-1,(('Operating Pro Forma'!$F$59-'Operating Pro Forma'!$F$62)/12)*'Debt Service'!$F14),IF($E14&gt;AJ$3-1,$H14,0))</f>
        <v>0</v>
      </c>
      <c r="AK14" s="256">
        <f>IF($I14="Percentage of Cash Flow",IF($E14&gt;AK$3-1,(('Operating Pro Forma'!$F$59-'Operating Pro Forma'!$F$62)/12)*'Debt Service'!$F14),IF($E14&gt;AK$3-1,$H14,0))</f>
        <v>0</v>
      </c>
      <c r="AL14" s="69">
        <f t="shared" si="2"/>
        <v>0</v>
      </c>
      <c r="AM14" s="256">
        <f>IF($I14="Percentage of Cash Flow",IF($E14&gt;AM$3-1,(('Operating Pro Forma'!$G$59-'Operating Pro Forma'!$G$62)/12)*'Debt Service'!$F14),IF($E14&gt;AM$3-1,$H14,0))</f>
        <v>0</v>
      </c>
      <c r="AN14" s="256">
        <f>IF($I14="Percentage of Cash Flow",IF($E14&gt;AN$3-1,(('Operating Pro Forma'!$G$59-'Operating Pro Forma'!$G$62)/12)*'Debt Service'!$F14),IF($E14&gt;AN$3-1,$H14,0))</f>
        <v>0</v>
      </c>
      <c r="AO14" s="256">
        <f>IF($I14="Percentage of Cash Flow",IF($E14&gt;AO$3-1,(('Operating Pro Forma'!$G$59-'Operating Pro Forma'!$G$62)/12)*'Debt Service'!$F14),IF($E14&gt;AO$3-1,$H14,0))</f>
        <v>0</v>
      </c>
      <c r="AP14" s="256">
        <f>IF($I14="Percentage of Cash Flow",IF($E14&gt;AP$3-1,(('Operating Pro Forma'!$G$59-'Operating Pro Forma'!$G$62)/12)*'Debt Service'!$F14),IF($E14&gt;AP$3-1,$H14,0))</f>
        <v>0</v>
      </c>
      <c r="AQ14" s="256">
        <f>IF($I14="Percentage of Cash Flow",IF($E14&gt;AQ$3-1,(('Operating Pro Forma'!$G$59-'Operating Pro Forma'!$G$62)/12)*'Debt Service'!$F14),IF($E14&gt;AQ$3-1,$H14,0))</f>
        <v>0</v>
      </c>
      <c r="AR14" s="256">
        <f>IF($I14="Percentage of Cash Flow",IF($E14&gt;AR$3-1,(('Operating Pro Forma'!$G$59-'Operating Pro Forma'!$G$62)/12)*'Debt Service'!$F14),IF($E14&gt;AR$3-1,$H14,0))</f>
        <v>0</v>
      </c>
      <c r="AS14" s="256">
        <f>IF($I14="Percentage of Cash Flow",IF($E14&gt;AS$3-1,(('Operating Pro Forma'!$G$59-'Operating Pro Forma'!$G$62)/12)*'Debt Service'!$F14),IF($E14&gt;AS$3-1,$H14,0))</f>
        <v>0</v>
      </c>
      <c r="AT14" s="256">
        <f>IF($I14="Percentage of Cash Flow",IF($E14&gt;AT$3-1,(('Operating Pro Forma'!$G$59-'Operating Pro Forma'!$G$62)/12)*'Debt Service'!$F14),IF($E14&gt;AT$3-1,$H14,0))</f>
        <v>0</v>
      </c>
      <c r="AU14" s="256">
        <f>IF($I14="Percentage of Cash Flow",IF($E14&gt;AU$3-1,(('Operating Pro Forma'!$G$59-'Operating Pro Forma'!$G$62)/12)*'Debt Service'!$F14),IF($E14&gt;AU$3-1,$H14,0))</f>
        <v>0</v>
      </c>
      <c r="AV14" s="256">
        <f>IF($I14="Percentage of Cash Flow",IF($E14&gt;AV$3-1,(('Operating Pro Forma'!$G$59-'Operating Pro Forma'!$G$62)/12)*'Debt Service'!$F14),IF($E14&gt;AV$3-1,$H14,0))</f>
        <v>0</v>
      </c>
      <c r="AW14" s="256">
        <f>IF($I14="Percentage of Cash Flow",IF($E14&gt;AW$3-1,(('Operating Pro Forma'!$G$59-'Operating Pro Forma'!$G$62)/12)*'Debt Service'!$F14),IF($E14&gt;AW$3-1,$H14,0))</f>
        <v>0</v>
      </c>
      <c r="AX14" s="256">
        <f>IF($I14="Percentage of Cash Flow",IF($E14&gt;AX$3-1,(('Operating Pro Forma'!$G$59-'Operating Pro Forma'!$G$62)/12)*'Debt Service'!$F14),IF($E14&gt;AX$3-1,$H14,0))</f>
        <v>0</v>
      </c>
      <c r="AY14" s="69">
        <f t="shared" si="3"/>
        <v>0</v>
      </c>
      <c r="AZ14" s="256">
        <f>IF($I14="Percentage of Cash Flow",IF($E14&gt;AZ$3-1,(('Operating Pro Forma'!$H$59-'Operating Pro Forma'!$H$62)/12)*'Debt Service'!$F14),IF($E14&gt;AZ$3-1,$H14,0))</f>
        <v>0</v>
      </c>
      <c r="BA14" s="256">
        <f>IF($I14="Percentage of Cash Flow",IF($E14&gt;BA$3-1,(('Operating Pro Forma'!$H$59-'Operating Pro Forma'!$H$62)/12)*'Debt Service'!$F14),IF($E14&gt;BA$3-1,$H14,0))</f>
        <v>0</v>
      </c>
      <c r="BB14" s="256">
        <f>IF($I14="Percentage of Cash Flow",IF($E14&gt;BB$3-1,(('Operating Pro Forma'!$H$59-'Operating Pro Forma'!$H$62)/12)*'Debt Service'!$F14),IF($E14&gt;BB$3-1,$H14,0))</f>
        <v>0</v>
      </c>
      <c r="BC14" s="256">
        <f>IF($I14="Percentage of Cash Flow",IF($E14&gt;BC$3-1,(('Operating Pro Forma'!$H$59-'Operating Pro Forma'!$H$62)/12)*'Debt Service'!$F14),IF($E14&gt;BC$3-1,$H14,0))</f>
        <v>0</v>
      </c>
      <c r="BD14" s="256">
        <f>IF($I14="Percentage of Cash Flow",IF($E14&gt;BD$3-1,(('Operating Pro Forma'!$H$59-'Operating Pro Forma'!$H$62)/12)*'Debt Service'!$F14),IF($E14&gt;BD$3-1,$H14,0))</f>
        <v>0</v>
      </c>
      <c r="BE14" s="256">
        <f>IF($I14="Percentage of Cash Flow",IF($E14&gt;BE$3-1,(('Operating Pro Forma'!$H$59-'Operating Pro Forma'!$H$62)/12)*'Debt Service'!$F14),IF($E14&gt;BE$3-1,$H14,0))</f>
        <v>0</v>
      </c>
      <c r="BF14" s="256">
        <f>IF($I14="Percentage of Cash Flow",IF($E14&gt;BF$3-1,(('Operating Pro Forma'!$H$59-'Operating Pro Forma'!$H$62)/12)*'Debt Service'!$F14),IF($E14&gt;BF$3-1,$H14,0))</f>
        <v>0</v>
      </c>
      <c r="BG14" s="256">
        <f>IF($I14="Percentage of Cash Flow",IF($E14&gt;BG$3-1,(('Operating Pro Forma'!$H$59-'Operating Pro Forma'!$H$62)/12)*'Debt Service'!$F14),IF($E14&gt;BG$3-1,$H14,0))</f>
        <v>0</v>
      </c>
      <c r="BH14" s="256">
        <f>IF($I14="Percentage of Cash Flow",IF($E14&gt;BH$3-1,(('Operating Pro Forma'!$H$59-'Operating Pro Forma'!$H$62)/12)*'Debt Service'!$F14),IF($E14&gt;BH$3-1,$H14,0))</f>
        <v>0</v>
      </c>
      <c r="BI14" s="256">
        <f>IF($I14="Percentage of Cash Flow",IF($E14&gt;BI$3-1,(('Operating Pro Forma'!$H$59-'Operating Pro Forma'!$H$62)/12)*'Debt Service'!$F14),IF($E14&gt;BI$3-1,$H14,0))</f>
        <v>0</v>
      </c>
      <c r="BJ14" s="256">
        <f>IF($I14="Percentage of Cash Flow",IF($E14&gt;BJ$3-1,(('Operating Pro Forma'!$H$59-'Operating Pro Forma'!$H$62)/12)*'Debt Service'!$F14),IF($E14&gt;BJ$3-1,$H14,0))</f>
        <v>0</v>
      </c>
      <c r="BK14" s="256">
        <f>IF($I14="Percentage of Cash Flow",IF($E14&gt;BK$3-1,(('Operating Pro Forma'!$H$59-'Operating Pro Forma'!$H$62)/12)*'Debt Service'!$F14),IF($E14&gt;BK$3-1,$H14,0))</f>
        <v>0</v>
      </c>
      <c r="BL14" s="69">
        <f t="shared" si="4"/>
        <v>0</v>
      </c>
      <c r="BM14" s="256">
        <f>IF($I14="Percentage of Cash Flow",IF($E14&gt;BM$3-1,(('Operating Pro Forma'!$I$59-'Operating Pro Forma'!$I$62)/12)*'Debt Service'!$F14),IF($E14&gt;BM$3-1,$H14,0))</f>
        <v>0</v>
      </c>
      <c r="BN14" s="256">
        <f>IF($I14="Percentage of Cash Flow",IF($E14&gt;BN$3-1,(('Operating Pro Forma'!$I$59-'Operating Pro Forma'!$I$62)/12)*'Debt Service'!$F14),IF($E14&gt;BN$3-1,$H14,0))</f>
        <v>0</v>
      </c>
      <c r="BO14" s="256">
        <f>IF($I14="Percentage of Cash Flow",IF($E14&gt;BO$3-1,(('Operating Pro Forma'!$I$59-'Operating Pro Forma'!$I$62)/12)*'Debt Service'!$F14),IF($E14&gt;BO$3-1,$H14,0))</f>
        <v>0</v>
      </c>
      <c r="BP14" s="256">
        <f>IF($I14="Percentage of Cash Flow",IF($E14&gt;BP$3-1,(('Operating Pro Forma'!$I$59-'Operating Pro Forma'!$I$62)/12)*'Debt Service'!$F14),IF($E14&gt;BP$3-1,$H14,0))</f>
        <v>0</v>
      </c>
      <c r="BQ14" s="256">
        <f>IF($I14="Percentage of Cash Flow",IF($E14&gt;BQ$3-1,(('Operating Pro Forma'!$I$59-'Operating Pro Forma'!$I$62)/12)*'Debt Service'!$F14),IF($E14&gt;BQ$3-1,$H14,0))</f>
        <v>0</v>
      </c>
      <c r="BR14" s="256">
        <f>IF($I14="Percentage of Cash Flow",IF($E14&gt;BR$3-1,(('Operating Pro Forma'!$I$59-'Operating Pro Forma'!$I$62)/12)*'Debt Service'!$F14),IF($E14&gt;BR$3-1,$H14,0))</f>
        <v>0</v>
      </c>
      <c r="BS14" s="256">
        <f>IF($I14="Percentage of Cash Flow",IF($E14&gt;BS$3-1,(('Operating Pro Forma'!$I$59-'Operating Pro Forma'!$I$62)/12)*'Debt Service'!$F14),IF($E14&gt;BS$3-1,$H14,0))</f>
        <v>0</v>
      </c>
      <c r="BT14" s="256">
        <f>IF($I14="Percentage of Cash Flow",IF($E14&gt;BT$3-1,(('Operating Pro Forma'!$I$59-'Operating Pro Forma'!$I$62)/12)*'Debt Service'!$F14),IF($E14&gt;BT$3-1,$H14,0))</f>
        <v>0</v>
      </c>
      <c r="BU14" s="256">
        <f>IF($I14="Percentage of Cash Flow",IF($E14&gt;BU$3-1,(('Operating Pro Forma'!$I$59-'Operating Pro Forma'!$I$62)/12)*'Debt Service'!$F14),IF($E14&gt;BU$3-1,$H14,0))</f>
        <v>0</v>
      </c>
      <c r="BV14" s="256">
        <f>IF($I14="Percentage of Cash Flow",IF($E14&gt;BV$3-1,(('Operating Pro Forma'!$I$59-'Operating Pro Forma'!$I$62)/12)*'Debt Service'!$F14),IF($E14&gt;BV$3-1,$H14,0))</f>
        <v>0</v>
      </c>
      <c r="BW14" s="256">
        <f>IF($I14="Percentage of Cash Flow",IF($E14&gt;BW$3-1,(('Operating Pro Forma'!$I$59-'Operating Pro Forma'!$I$62)/12)*'Debt Service'!$F14),IF($E14&gt;BW$3-1,$H14,0))</f>
        <v>0</v>
      </c>
      <c r="BX14" s="256">
        <f>IF($I14="Percentage of Cash Flow",IF($E14&gt;BX$3-1,(('Operating Pro Forma'!$I$59-'Operating Pro Forma'!$I$62)/12)*'Debt Service'!$F14),IF($E14&gt;BX$3-1,$H14,0))</f>
        <v>0</v>
      </c>
      <c r="BY14" s="69">
        <f t="shared" si="5"/>
        <v>0</v>
      </c>
      <c r="BZ14" s="256">
        <f>IF($I14="Percentage of Cash Flow",IF($E14&gt;BZ$3-1,(('Operating Pro Forma'!$J$59-'Operating Pro Forma'!$J$62)/12)*'Debt Service'!$F14),IF($E14&gt;BZ$3-1,$H14,0))</f>
        <v>0</v>
      </c>
      <c r="CA14" s="256">
        <f>IF($I14="Percentage of Cash Flow",IF($E14&gt;CA$3-1,(('Operating Pro Forma'!$J$59-'Operating Pro Forma'!$J$62)/12)*'Debt Service'!$F14),IF($E14&gt;CA$3-1,$H14,0))</f>
        <v>0</v>
      </c>
      <c r="CB14" s="256">
        <f>IF($I14="Percentage of Cash Flow",IF($E14&gt;CB$3-1,(('Operating Pro Forma'!$J$59-'Operating Pro Forma'!$J$62)/12)*'Debt Service'!$F14),IF($E14&gt;CB$3-1,$H14,0))</f>
        <v>0</v>
      </c>
      <c r="CC14" s="256">
        <f>IF($I14="Percentage of Cash Flow",IF($E14&gt;CC$3-1,(('Operating Pro Forma'!$J$59-'Operating Pro Forma'!$J$62)/12)*'Debt Service'!$F14),IF($E14&gt;CC$3-1,$H14,0))</f>
        <v>0</v>
      </c>
      <c r="CD14" s="256">
        <f>IF($I14="Percentage of Cash Flow",IF($E14&gt;CD$3-1,(('Operating Pro Forma'!$J$59-'Operating Pro Forma'!$J$62)/12)*'Debt Service'!$F14),IF($E14&gt;CD$3-1,$H14,0))</f>
        <v>0</v>
      </c>
      <c r="CE14" s="256">
        <f>IF($I14="Percentage of Cash Flow",IF($E14&gt;CE$3-1,(('Operating Pro Forma'!$J$59-'Operating Pro Forma'!$J$62)/12)*'Debt Service'!$F14),IF($E14&gt;CE$3-1,$H14,0))</f>
        <v>0</v>
      </c>
      <c r="CF14" s="256">
        <f>IF($I14="Percentage of Cash Flow",IF($E14&gt;CF$3-1,(('Operating Pro Forma'!$J$59-'Operating Pro Forma'!$J$62)/12)*'Debt Service'!$F14),IF($E14&gt;CF$3-1,$H14,0))</f>
        <v>0</v>
      </c>
      <c r="CG14" s="256">
        <f>IF($I14="Percentage of Cash Flow",IF($E14&gt;CG$3-1,(('Operating Pro Forma'!$J$59-'Operating Pro Forma'!$J$62)/12)*'Debt Service'!$F14),IF($E14&gt;CG$3-1,$H14,0))</f>
        <v>0</v>
      </c>
      <c r="CH14" s="256">
        <f>IF($I14="Percentage of Cash Flow",IF($E14&gt;CH$3-1,(('Operating Pro Forma'!$J$59-'Operating Pro Forma'!$J$62)/12)*'Debt Service'!$F14),IF($E14&gt;CH$3-1,$H14,0))</f>
        <v>0</v>
      </c>
      <c r="CI14" s="256">
        <f>IF($I14="Percentage of Cash Flow",IF($E14&gt;CI$3-1,(('Operating Pro Forma'!$J$59-'Operating Pro Forma'!$J$62)/12)*'Debt Service'!$F14),IF($E14&gt;CI$3-1,$H14,0))</f>
        <v>0</v>
      </c>
      <c r="CJ14" s="256">
        <f>IF($I14="Percentage of Cash Flow",IF($E14&gt;CJ$3-1,(('Operating Pro Forma'!$J$59-'Operating Pro Forma'!$J$62)/12)*'Debt Service'!$F14),IF($E14&gt;CJ$3-1,$H14,0))</f>
        <v>0</v>
      </c>
      <c r="CK14" s="256">
        <f>IF($I14="Percentage of Cash Flow",IF($E14&gt;CK$3-1,(('Operating Pro Forma'!$J$59-'Operating Pro Forma'!$J$62)/12)*'Debt Service'!$F14),IF($E14&gt;CK$3-1,$H14,0))</f>
        <v>0</v>
      </c>
      <c r="CL14" s="69">
        <f t="shared" si="6"/>
        <v>0</v>
      </c>
      <c r="CM14" s="256">
        <f>IF($I14="Percentage of Cash Flow",IF($E14&gt;CM$3-1,(('Operating Pro Forma'!$K$59-'Operating Pro Forma'!$K$62)/12)*'Debt Service'!$F14),IF($E14&gt;CM$3-1,$H14,0))</f>
        <v>0</v>
      </c>
      <c r="CN14" s="256">
        <f>IF($I14="Percentage of Cash Flow",IF($E14&gt;CN$3-1,(('Operating Pro Forma'!$K$59-'Operating Pro Forma'!$K$62)/12)*'Debt Service'!$F14),IF($E14&gt;CN$3-1,$H14,0))</f>
        <v>0</v>
      </c>
      <c r="CO14" s="256">
        <f>IF($I14="Percentage of Cash Flow",IF($E14&gt;CO$3-1,(('Operating Pro Forma'!$K$59-'Operating Pro Forma'!$K$62)/12)*'Debt Service'!$F14),IF($E14&gt;CO$3-1,$H14,0))</f>
        <v>0</v>
      </c>
      <c r="CP14" s="256">
        <f>IF($I14="Percentage of Cash Flow",IF($E14&gt;CP$3-1,(('Operating Pro Forma'!$K$59-'Operating Pro Forma'!$K$62)/12)*'Debt Service'!$F14),IF($E14&gt;CP$3-1,$H14,0))</f>
        <v>0</v>
      </c>
      <c r="CQ14" s="256">
        <f>IF($I14="Percentage of Cash Flow",IF($E14&gt;CQ$3-1,(('Operating Pro Forma'!$K$59-'Operating Pro Forma'!$K$62)/12)*'Debt Service'!$F14),IF($E14&gt;CQ$3-1,$H14,0))</f>
        <v>0</v>
      </c>
      <c r="CR14" s="256">
        <f>IF($I14="Percentage of Cash Flow",IF($E14&gt;CR$3-1,(('Operating Pro Forma'!$K$59-'Operating Pro Forma'!$K$62)/12)*'Debt Service'!$F14),IF($E14&gt;CR$3-1,$H14,0))</f>
        <v>0</v>
      </c>
      <c r="CS14" s="256">
        <f>IF($I14="Percentage of Cash Flow",IF($E14&gt;CS$3-1,(('Operating Pro Forma'!$K$59-'Operating Pro Forma'!$K$62)/12)*'Debt Service'!$F14),IF($E14&gt;CS$3-1,$H14,0))</f>
        <v>0</v>
      </c>
      <c r="CT14" s="256">
        <f>IF($I14="Percentage of Cash Flow",IF($E14&gt;CT$3-1,(('Operating Pro Forma'!$K$59-'Operating Pro Forma'!$K$62)/12)*'Debt Service'!$F14),IF($E14&gt;CT$3-1,$H14,0))</f>
        <v>0</v>
      </c>
      <c r="CU14" s="256">
        <f>IF($I14="Percentage of Cash Flow",IF($E14&gt;CU$3-1,(('Operating Pro Forma'!$K$59-'Operating Pro Forma'!$K$62)/12)*'Debt Service'!$F14),IF($E14&gt;CU$3-1,$H14,0))</f>
        <v>0</v>
      </c>
      <c r="CV14" s="256">
        <f>IF($I14="Percentage of Cash Flow",IF($E14&gt;CV$3-1,(('Operating Pro Forma'!$K$59-'Operating Pro Forma'!$K$62)/12)*'Debt Service'!$F14),IF($E14&gt;CV$3-1,$H14,0))</f>
        <v>0</v>
      </c>
      <c r="CW14" s="256">
        <f>IF($I14="Percentage of Cash Flow",IF($E14&gt;CW$3-1,(('Operating Pro Forma'!$K$59-'Operating Pro Forma'!$K$62)/12)*'Debt Service'!$F14),IF($E14&gt;CW$3-1,$H14,0))</f>
        <v>0</v>
      </c>
      <c r="CX14" s="256">
        <f>IF($I14="Percentage of Cash Flow",IF($E14&gt;CX$3-1,(('Operating Pro Forma'!$K$59-'Operating Pro Forma'!$K$62)/12)*'Debt Service'!$F14),IF($E14&gt;CX$3-1,$H14,0))</f>
        <v>0</v>
      </c>
      <c r="CY14" s="69">
        <f t="shared" si="7"/>
        <v>0</v>
      </c>
      <c r="CZ14" s="256">
        <f>IF($I14="Percentage of Cash Flow",IF($E14&gt;CZ$3-1,(('Operating Pro Forma'!$L$59-'Operating Pro Forma'!$L$62)/12)*'Debt Service'!$F14),IF($E14&gt;CZ$3-1,$H14,0))</f>
        <v>0</v>
      </c>
      <c r="DA14" s="256">
        <f>IF($I14="Percentage of Cash Flow",IF($E14&gt;DA$3-1,(('Operating Pro Forma'!$L$59-'Operating Pro Forma'!$L$62)/12)*'Debt Service'!$F14),IF($E14&gt;DA$3-1,$H14,0))</f>
        <v>0</v>
      </c>
      <c r="DB14" s="256">
        <f>IF($I14="Percentage of Cash Flow",IF($E14&gt;DB$3-1,(('Operating Pro Forma'!$L$59-'Operating Pro Forma'!$L$62)/12)*'Debt Service'!$F14),IF($E14&gt;DB$3-1,$H14,0))</f>
        <v>0</v>
      </c>
      <c r="DC14" s="256">
        <f>IF($I14="Percentage of Cash Flow",IF($E14&gt;DC$3-1,(('Operating Pro Forma'!$L$59-'Operating Pro Forma'!$L$62)/12)*'Debt Service'!$F14),IF($E14&gt;DC$3-1,$H14,0))</f>
        <v>0</v>
      </c>
      <c r="DD14" s="256">
        <f>IF($I14="Percentage of Cash Flow",IF($E14&gt;DD$3-1,(('Operating Pro Forma'!$L$59-'Operating Pro Forma'!$L$62)/12)*'Debt Service'!$F14),IF($E14&gt;DD$3-1,$H14,0))</f>
        <v>0</v>
      </c>
      <c r="DE14" s="256">
        <f>IF($I14="Percentage of Cash Flow",IF($E14&gt;DE$3-1,(('Operating Pro Forma'!$L$59-'Operating Pro Forma'!$L$62)/12)*'Debt Service'!$F14),IF($E14&gt;DE$3-1,$H14,0))</f>
        <v>0</v>
      </c>
      <c r="DF14" s="256">
        <f>IF($I14="Percentage of Cash Flow",IF($E14&gt;DF$3-1,(('Operating Pro Forma'!$L$59-'Operating Pro Forma'!$L$62)/12)*'Debt Service'!$F14),IF($E14&gt;DF$3-1,$H14,0))</f>
        <v>0</v>
      </c>
      <c r="DG14" s="256">
        <f>IF($I14="Percentage of Cash Flow",IF($E14&gt;DG$3-1,(('Operating Pro Forma'!$L$59-'Operating Pro Forma'!$L$62)/12)*'Debt Service'!$F14),IF($E14&gt;DG$3-1,$H14,0))</f>
        <v>0</v>
      </c>
      <c r="DH14" s="256">
        <f>IF($I14="Percentage of Cash Flow",IF($E14&gt;DH$3-1,(('Operating Pro Forma'!$L$59-'Operating Pro Forma'!$L$62)/12)*'Debt Service'!$F14),IF($E14&gt;DH$3-1,$H14,0))</f>
        <v>0</v>
      </c>
      <c r="DI14" s="256">
        <f>IF($I14="Percentage of Cash Flow",IF($E14&gt;DI$3-1,(('Operating Pro Forma'!$L$59-'Operating Pro Forma'!$L$62)/12)*'Debt Service'!$F14),IF($E14&gt;DI$3-1,$H14,0))</f>
        <v>0</v>
      </c>
      <c r="DJ14" s="256">
        <f>IF($I14="Percentage of Cash Flow",IF($E14&gt;DJ$3-1,(('Operating Pro Forma'!$L$59-'Operating Pro Forma'!$L$62)/12)*'Debt Service'!$F14),IF($E14&gt;DJ$3-1,$H14,0))</f>
        <v>0</v>
      </c>
      <c r="DK14" s="256">
        <f>IF($I14="Percentage of Cash Flow",IF($E14&gt;DK$3-1,(('Operating Pro Forma'!$L$59-'Operating Pro Forma'!$L$62)/12)*'Debt Service'!$F14),IF($E14&gt;DK$3-1,$H14,0))</f>
        <v>0</v>
      </c>
      <c r="DL14" s="69">
        <f t="shared" si="8"/>
        <v>0</v>
      </c>
      <c r="DM14" s="256">
        <f>IF($I14="Percentage of Cash Flow",IF($E14&gt;DM$3-1,(('Operating Pro Forma'!$M$59-'Operating Pro Forma'!$M$62)/12)*'Debt Service'!$F14),IF($E14&gt;DM$3-1,$H14,0))</f>
        <v>0</v>
      </c>
      <c r="DN14" s="256">
        <f>IF($I14="Percentage of Cash Flow",IF($E14&gt;DN$3-1,(('Operating Pro Forma'!$M$59-'Operating Pro Forma'!$M$62)/12)*'Debt Service'!$F14),IF($E14&gt;DN$3-1,$H14,0))</f>
        <v>0</v>
      </c>
      <c r="DO14" s="256">
        <f>IF($I14="Percentage of Cash Flow",IF($E14&gt;DO$3-1,(('Operating Pro Forma'!$M$59-'Operating Pro Forma'!$M$62)/12)*'Debt Service'!$F14),IF($E14&gt;DO$3-1,$H14,0))</f>
        <v>0</v>
      </c>
      <c r="DP14" s="256">
        <f>IF($I14="Percentage of Cash Flow",IF($E14&gt;DP$3-1,(('Operating Pro Forma'!$M$59-'Operating Pro Forma'!$M$62)/12)*'Debt Service'!$F14),IF($E14&gt;DP$3-1,$H14,0))</f>
        <v>0</v>
      </c>
      <c r="DQ14" s="256">
        <f>IF($I14="Percentage of Cash Flow",IF($E14&gt;DQ$3-1,(('Operating Pro Forma'!$M$59-'Operating Pro Forma'!$M$62)/12)*'Debt Service'!$F14),IF($E14&gt;DQ$3-1,$H14,0))</f>
        <v>0</v>
      </c>
      <c r="DR14" s="256">
        <f>IF($I14="Percentage of Cash Flow",IF($E14&gt;DR$3-1,(('Operating Pro Forma'!$M$59-'Operating Pro Forma'!$M$62)/12)*'Debt Service'!$F14),IF($E14&gt;DR$3-1,$H14,0))</f>
        <v>0</v>
      </c>
      <c r="DS14" s="256">
        <f>IF($I14="Percentage of Cash Flow",IF($E14&gt;DS$3-1,(('Operating Pro Forma'!$M$59-'Operating Pro Forma'!$M$62)/12)*'Debt Service'!$F14),IF($E14&gt;DS$3-1,$H14,0))</f>
        <v>0</v>
      </c>
      <c r="DT14" s="256">
        <f>IF($I14="Percentage of Cash Flow",IF($E14&gt;DT$3-1,(('Operating Pro Forma'!$M$59-'Operating Pro Forma'!$M$62)/12)*'Debt Service'!$F14),IF($E14&gt;DT$3-1,$H14,0))</f>
        <v>0</v>
      </c>
      <c r="DU14" s="256">
        <f>IF($I14="Percentage of Cash Flow",IF($E14&gt;DU$3-1,(('Operating Pro Forma'!$M$59-'Operating Pro Forma'!$M$62)/12)*'Debt Service'!$F14),IF($E14&gt;DU$3-1,$H14,0))</f>
        <v>0</v>
      </c>
      <c r="DV14" s="256">
        <f>IF($I14="Percentage of Cash Flow",IF($E14&gt;DV$3-1,(('Operating Pro Forma'!$M$59-'Operating Pro Forma'!$M$62)/12)*'Debt Service'!$F14),IF($E14&gt;DV$3-1,$H14,0))</f>
        <v>0</v>
      </c>
      <c r="DW14" s="256">
        <f>IF($I14="Percentage of Cash Flow",IF($E14&gt;DW$3-1,(('Operating Pro Forma'!$M$59-'Operating Pro Forma'!$M$62)/12)*'Debt Service'!$F14),IF($E14&gt;DW$3-1,$H14,0))</f>
        <v>0</v>
      </c>
      <c r="DX14" s="256">
        <f>IF($I14="Percentage of Cash Flow",IF($E14&gt;DX$3-1,(('Operating Pro Forma'!$M$59-'Operating Pro Forma'!$M$62)/12)*'Debt Service'!$F14),IF($E14&gt;DX$3-1,$H14,0))</f>
        <v>0</v>
      </c>
      <c r="DY14" s="69">
        <f t="shared" si="9"/>
        <v>0</v>
      </c>
      <c r="DZ14" s="256">
        <f>IF($I14="Percentage of Cash Flow",IF($E14&gt;DZ$3-1,(('Operating Pro Forma'!$N$59-'Operating Pro Forma'!$N$62)/12)*'Debt Service'!$F14),IF($E14&gt;DZ$3-1,$H14,0))</f>
        <v>0</v>
      </c>
      <c r="EA14" s="256">
        <f>IF($I14="Percentage of Cash Flow",IF($E14&gt;EA$3-1,(('Operating Pro Forma'!$N$59-'Operating Pro Forma'!$N$62)/12)*'Debt Service'!$F14),IF($E14&gt;EA$3-1,$H14,0))</f>
        <v>0</v>
      </c>
      <c r="EB14" s="256">
        <f>IF($I14="Percentage of Cash Flow",IF($E14&gt;EB$3-1,(('Operating Pro Forma'!$N$59-'Operating Pro Forma'!$N$62)/12)*'Debt Service'!$F14),IF($E14&gt;EB$3-1,$H14,0))</f>
        <v>0</v>
      </c>
      <c r="EC14" s="256">
        <f>IF($I14="Percentage of Cash Flow",IF($E14&gt;EC$3-1,(('Operating Pro Forma'!$N$59-'Operating Pro Forma'!$N$62)/12)*'Debt Service'!$F14),IF($E14&gt;EC$3-1,$H14,0))</f>
        <v>0</v>
      </c>
      <c r="ED14" s="256">
        <f>IF($I14="Percentage of Cash Flow",IF($E14&gt;ED$3-1,(('Operating Pro Forma'!$N$59-'Operating Pro Forma'!$N$62)/12)*'Debt Service'!$F14),IF($E14&gt;ED$3-1,$H14,0))</f>
        <v>0</v>
      </c>
      <c r="EE14" s="256">
        <f>IF($I14="Percentage of Cash Flow",IF($E14&gt;EE$3-1,(('Operating Pro Forma'!$N$59-'Operating Pro Forma'!$N$62)/12)*'Debt Service'!$F14),IF($E14&gt;EE$3-1,$H14,0))</f>
        <v>0</v>
      </c>
      <c r="EF14" s="256">
        <f>IF($I14="Percentage of Cash Flow",IF($E14&gt;EF$3-1,(('Operating Pro Forma'!$N$59-'Operating Pro Forma'!$N$62)/12)*'Debt Service'!$F14),IF($E14&gt;EF$3-1,$H14,0))</f>
        <v>0</v>
      </c>
      <c r="EG14" s="256">
        <f>IF($I14="Percentage of Cash Flow",IF($E14&gt;EG$3-1,(('Operating Pro Forma'!$N$59-'Operating Pro Forma'!$N$62)/12)*'Debt Service'!$F14),IF($E14&gt;EG$3-1,$H14,0))</f>
        <v>0</v>
      </c>
      <c r="EH14" s="256">
        <f>IF($I14="Percentage of Cash Flow",IF($E14&gt;EH$3-1,(('Operating Pro Forma'!$N$59-'Operating Pro Forma'!$N$62)/12)*'Debt Service'!$F14),IF($E14&gt;EH$3-1,$H14,0))</f>
        <v>0</v>
      </c>
      <c r="EI14" s="256">
        <f>IF($I14="Percentage of Cash Flow",IF($E14&gt;EI$3-1,(('Operating Pro Forma'!$N$59-'Operating Pro Forma'!$N$62)/12)*'Debt Service'!$F14),IF($E14&gt;EI$3-1,$H14,0))</f>
        <v>0</v>
      </c>
      <c r="EJ14" s="256">
        <f>IF($I14="Percentage of Cash Flow",IF($E14&gt;EJ$3-1,(('Operating Pro Forma'!$N$59-'Operating Pro Forma'!$N$62)/12)*'Debt Service'!$F14),IF($E14&gt;EJ$3-1,$H14,0))</f>
        <v>0</v>
      </c>
      <c r="EK14" s="256">
        <f>IF($I14="Percentage of Cash Flow",IF($E14&gt;EK$3-1,(('Operating Pro Forma'!$N$59-'Operating Pro Forma'!$N$62)/12)*'Debt Service'!$F14),IF($E14&gt;EK$3-1,$H14,0))</f>
        <v>0</v>
      </c>
      <c r="EL14" s="69">
        <f t="shared" si="10"/>
        <v>0</v>
      </c>
      <c r="EM14" s="256">
        <f>IF($I14="Percentage of Cash Flow",IF($E14&gt;EM$3-1,(('Operating Pro Forma'!$O$59-'Operating Pro Forma'!$O$62)/12)*'Debt Service'!$F14),IF(E$4&gt;EM$3-1,$H14,0))</f>
        <v>0</v>
      </c>
      <c r="EN14" s="256">
        <f>IF($I14="Percentage of Cash Flow",IF($E14&gt;EN$3-1,(('Operating Pro Forma'!$O$59-'Operating Pro Forma'!$O$62)/12)*'Debt Service'!$F14),IF($E14&gt;EN$3-1,$H14,0))</f>
        <v>0</v>
      </c>
      <c r="EO14" s="256">
        <f>IF($I14="Percentage of Cash Flow",IF($E14&gt;EO$3-1,(('Operating Pro Forma'!$O$59-'Operating Pro Forma'!$O$62)/12)*'Debt Service'!$F14),IF($E14&gt;EO$3-1,$H14,0))</f>
        <v>0</v>
      </c>
      <c r="EP14" s="256">
        <f>IF($I14="Percentage of Cash Flow",IF($E14&gt;EP$3-1,(('Operating Pro Forma'!$O$59-'Operating Pro Forma'!$O$62)/12)*'Debt Service'!$F14),IF($E14&gt;EP$3-1,$H14,0))</f>
        <v>0</v>
      </c>
      <c r="EQ14" s="256">
        <f>IF($I14="Percentage of Cash Flow",IF($E14&gt;EQ$3-1,(('Operating Pro Forma'!$O$59-'Operating Pro Forma'!$O$62)/12)*'Debt Service'!$F14),IF($E14&gt;EQ$3-1,$H14,0))</f>
        <v>0</v>
      </c>
      <c r="ER14" s="256">
        <f>IF($I14="Percentage of Cash Flow",IF($E14&gt;ER$3-1,(('Operating Pro Forma'!$O$59-'Operating Pro Forma'!$O$62)/12)*'Debt Service'!$F14),IF($E14&gt;ER$3-1,$H14,0))</f>
        <v>0</v>
      </c>
      <c r="ES14" s="256">
        <f>IF($I14="Percentage of Cash Flow",IF($E14&gt;ES$3-1,(('Operating Pro Forma'!$O$59-'Operating Pro Forma'!$O$62)/12)*'Debt Service'!$F14),IF($E14&gt;ES$3-1,$H14,0))</f>
        <v>0</v>
      </c>
      <c r="ET14" s="256">
        <f>IF($I14="Percentage of Cash Flow",IF($E14&gt;ET$3-1,(('Operating Pro Forma'!$O$59-'Operating Pro Forma'!$O$62)/12)*'Debt Service'!$F14),IF($E14&gt;ET$3-1,$H14,0))</f>
        <v>0</v>
      </c>
      <c r="EU14" s="256">
        <f>IF($I14="Percentage of Cash Flow",IF($E14&gt;EU$3-1,(('Operating Pro Forma'!$O$59-'Operating Pro Forma'!$O$62)/12)*'Debt Service'!$F14),IF($E14&gt;EU$3-1,$H14,0))</f>
        <v>0</v>
      </c>
      <c r="EV14" s="256">
        <f>IF($I14="Percentage of Cash Flow",IF($E14&gt;EV$3-1,(('Operating Pro Forma'!$O$59-'Operating Pro Forma'!$O$62)/12)*'Debt Service'!$F14),IF($E14&gt;EV$3-1,$H14,0))</f>
        <v>0</v>
      </c>
      <c r="EW14" s="256">
        <f>IF($I14="Percentage of Cash Flow",IF($E14&gt;EW$3-1,(('Operating Pro Forma'!$O$59-'Operating Pro Forma'!$O$62)/12)*'Debt Service'!$F14),IF($E14&gt;EW$3-1,$H14,0))</f>
        <v>0</v>
      </c>
      <c r="EX14" s="256">
        <f>IF($I14="Percentage of Cash Flow",IF($E14&gt;EX$3-1,(('Operating Pro Forma'!$O$59-'Operating Pro Forma'!$O$62)/12)*'Debt Service'!$F14),IF($E14&gt;EX$3-1,$H14,0))</f>
        <v>0</v>
      </c>
      <c r="EY14" s="69">
        <f t="shared" si="11"/>
        <v>0</v>
      </c>
      <c r="EZ14" s="256">
        <f>IF($I14="Percentage of Cash Flow",IF($E14&gt;EZ$3-1,(('Operating Pro Forma'!$P$59-'Operating Pro Forma'!$P$62)/12)*'Debt Service'!$F14),IF($E14&gt;EZ$3-1,$H14,0))</f>
        <v>0</v>
      </c>
      <c r="FA14" s="256">
        <f>IF($I14="Percentage of Cash Flow",IF($E14&gt;FA$3-1,(('Operating Pro Forma'!$P$59-'Operating Pro Forma'!$P$62)/12)*'Debt Service'!$F14),IF($E14&gt;FA$3-1,$H14,0))</f>
        <v>0</v>
      </c>
      <c r="FB14" s="256">
        <f>IF($I14="Percentage of Cash Flow",IF($E14&gt;FB$3-1,(('Operating Pro Forma'!$P$59-'Operating Pro Forma'!$P$62)/12)*'Debt Service'!$F14),IF($E14&gt;FB$3-1,$H14,0))</f>
        <v>0</v>
      </c>
      <c r="FC14" s="256">
        <f>IF($I14="Percentage of Cash Flow",IF($E14&gt;FC$3-1,(('Operating Pro Forma'!$P$59-'Operating Pro Forma'!$P$62)/12)*'Debt Service'!$F14),IF($E14&gt;FC$3-1,$H14,0))</f>
        <v>0</v>
      </c>
      <c r="FD14" s="256">
        <f>IF($I14="Percentage of Cash Flow",IF($E14&gt;FD$3-1,(('Operating Pro Forma'!$P$59-'Operating Pro Forma'!$P$62)/12)*'Debt Service'!$F14),IF($E14&gt;FD$3-1,$H14,0))</f>
        <v>0</v>
      </c>
      <c r="FE14" s="256">
        <f>IF($I14="Percentage of Cash Flow",IF($E14&gt;FE$3-1,(('Operating Pro Forma'!$P$59-'Operating Pro Forma'!$P$62)/12)*'Debt Service'!$F14),IF($E14&gt;FE$3-1,$H14,0))</f>
        <v>0</v>
      </c>
      <c r="FF14" s="256">
        <f>IF($I14="Percentage of Cash Flow",IF($E14&gt;FF$3-1,(('Operating Pro Forma'!$P$59-'Operating Pro Forma'!$P$62)/12)*'Debt Service'!$F14),IF($E14&gt;FF$3-1,$H14,0))</f>
        <v>0</v>
      </c>
      <c r="FG14" s="256">
        <f>IF($I14="Percentage of Cash Flow",IF($E14&gt;FG$3-1,(('Operating Pro Forma'!$P$59-'Operating Pro Forma'!$P$62)/12)*'Debt Service'!$F14),IF($E14&gt;FG$3-1,$H14,0))</f>
        <v>0</v>
      </c>
      <c r="FH14" s="256">
        <f>IF($I14="Percentage of Cash Flow",IF($E14&gt;FH$3-1,(('Operating Pro Forma'!$P$59-'Operating Pro Forma'!$P$62)/12)*'Debt Service'!$F14),IF($E14&gt;FH$3-1,$H14,0))</f>
        <v>0</v>
      </c>
      <c r="FI14" s="256">
        <f>IF($I14="Percentage of Cash Flow",IF($E14&gt;FI$3-1,(('Operating Pro Forma'!$P$59-'Operating Pro Forma'!$P$62)/12)*'Debt Service'!$F14),IF($E14&gt;FI$3-1,$H14,0))</f>
        <v>0</v>
      </c>
      <c r="FJ14" s="256">
        <f>IF($I14="Percentage of Cash Flow",IF($E14&gt;FJ$3-1,(('Operating Pro Forma'!$P$59-'Operating Pro Forma'!$P$62)/12)*'Debt Service'!$F14),IF($E14&gt;FJ$3-1,$H14,0))</f>
        <v>0</v>
      </c>
      <c r="FK14" s="256">
        <f>IF($I14="Percentage of Cash Flow",IF($E14&gt;FK$3-1,(('Operating Pro Forma'!$P$59-'Operating Pro Forma'!$P$62)/12)*'Debt Service'!$F14),IF($E14&gt;FK$3-1,$H14,0))</f>
        <v>0</v>
      </c>
      <c r="FL14" s="69">
        <f t="shared" si="12"/>
        <v>0</v>
      </c>
      <c r="FM14" s="256">
        <f>IF($I14="Percentage of Cash Flow",IF($E14&gt;FM$3-1,(('Operating Pro Forma'!$Q$59-'Operating Pro Forma'!$Q$62)/12)*'Debt Service'!$F14),IF($E14&gt;FM$3-1,$H14,0))</f>
        <v>0</v>
      </c>
      <c r="FN14" s="256">
        <f>IF($I14="Percentage of Cash Flow",IF($E14&gt;FN$3-1,(('Operating Pro Forma'!$Q$59-'Operating Pro Forma'!$Q$62)/12)*'Debt Service'!$F14),IF($E14&gt;FN$3-1,$H14,0))</f>
        <v>0</v>
      </c>
      <c r="FO14" s="256">
        <f>IF($I14="Percentage of Cash Flow",IF($E14&gt;FO$3-1,(('Operating Pro Forma'!$Q$59-'Operating Pro Forma'!$Q$62)/12)*'Debt Service'!$F14),IF($E14&gt;FO$3-1,$H14,0))</f>
        <v>0</v>
      </c>
      <c r="FP14" s="256">
        <f>IF($I14="Percentage of Cash Flow",IF($E14&gt;FP$3-1,(('Operating Pro Forma'!$Q$59-'Operating Pro Forma'!$Q$62)/12)*'Debt Service'!$F14),IF($E14&gt;FP$3-1,$H14,0))</f>
        <v>0</v>
      </c>
      <c r="FQ14" s="256">
        <f>IF($I14="Percentage of Cash Flow",IF($E14&gt;FQ$3-1,(('Operating Pro Forma'!$Q$59-'Operating Pro Forma'!$Q$62)/12)*'Debt Service'!$F14),IF($E14&gt;FQ$3-1,$H14,0))</f>
        <v>0</v>
      </c>
      <c r="FR14" s="256">
        <f>IF($I14="Percentage of Cash Flow",IF($E14&gt;FR$3-1,(('Operating Pro Forma'!$Q$59-'Operating Pro Forma'!$Q$62)/12)*'Debt Service'!$F14),IF($E14&gt;FR$3-1,$H14,0))</f>
        <v>0</v>
      </c>
      <c r="FS14" s="256">
        <f>IF($I14="Percentage of Cash Flow",IF($E14&gt;FS$3-1,(('Operating Pro Forma'!$Q$59-'Operating Pro Forma'!$Q$62)/12)*'Debt Service'!$F14),IF($E14&gt;FS$3-1,$H14,0))</f>
        <v>0</v>
      </c>
      <c r="FT14" s="256">
        <f>IF($I14="Percentage of Cash Flow",IF($E14&gt;FT$3-1,(('Operating Pro Forma'!$Q$59-'Operating Pro Forma'!$Q$62)/12)*'Debt Service'!$F14),IF($E14&gt;FT$3-1,$H14,0))</f>
        <v>0</v>
      </c>
      <c r="FU14" s="256">
        <f>IF($I14="Percentage of Cash Flow",IF($E14&gt;FU$3-1,(('Operating Pro Forma'!$Q$59-'Operating Pro Forma'!$Q$62)/12)*'Debt Service'!$F14),IF($E14&gt;FU$3-1,$H14,0))</f>
        <v>0</v>
      </c>
      <c r="FV14" s="256">
        <f>IF($I14="Percentage of Cash Flow",IF($E14&gt;FV$3-1,(('Operating Pro Forma'!$Q$59-'Operating Pro Forma'!$Q$62)/12)*'Debt Service'!$F14),IF($E14&gt;FV$3-1,$H14,0))</f>
        <v>0</v>
      </c>
      <c r="FW14" s="256">
        <f>IF($I14="Percentage of Cash Flow",IF($E14&gt;FW$3-1,(('Operating Pro Forma'!$Q$59-'Operating Pro Forma'!$Q$62)/12)*'Debt Service'!$F14),IF($E14&gt;FW$3-1,$H14,0))</f>
        <v>0</v>
      </c>
      <c r="FX14" s="256">
        <f>IF($I14="Percentage of Cash Flow",IF($E14&gt;FX$3-1,(('Operating Pro Forma'!$Q$59-'Operating Pro Forma'!$Q$62)/12)*'Debt Service'!$F14),IF($E14&gt;FX$3-1,$H14,0))</f>
        <v>0</v>
      </c>
      <c r="FY14" s="69">
        <f t="shared" si="13"/>
        <v>0</v>
      </c>
      <c r="FZ14" s="256">
        <f>IF($I14="Percentage of Cash Flow",IF($E14&gt;FZ$3-1,(('Operating Pro Forma'!$R$59-'Operating Pro Forma'!$R$62)/12)*'Debt Service'!$F14),IF($E14&gt;FZ$3-1,$H14,0))</f>
        <v>0</v>
      </c>
      <c r="GA14" s="256">
        <f>IF($I14="Percentage of Cash Flow",IF($E14&gt;GA$3-1,(('Operating Pro Forma'!$R$59-'Operating Pro Forma'!$R$62)/12)*'Debt Service'!$F14),IF($E14&gt;GA$3-1,$H14,0))</f>
        <v>0</v>
      </c>
      <c r="GB14" s="256">
        <f>IF($I14="Percentage of Cash Flow",IF($E14&gt;GB$3-1,(('Operating Pro Forma'!$R$59-'Operating Pro Forma'!$R$62)/12)*'Debt Service'!$F14),IF($E14&gt;GB$3-1,$H14,0))</f>
        <v>0</v>
      </c>
      <c r="GC14" s="256">
        <f>IF($I14="Percentage of Cash Flow",IF($E14&gt;GC$3-1,(('Operating Pro Forma'!$R$59-'Operating Pro Forma'!$R$62)/12)*'Debt Service'!$F14),IF($E14&gt;GC$3-1,$H14,0))</f>
        <v>0</v>
      </c>
      <c r="GD14" s="256">
        <f>IF($I14="Percentage of Cash Flow",IF($E14&gt;GD$3-1,(('Operating Pro Forma'!$R$59-'Operating Pro Forma'!$R$62)/12)*'Debt Service'!$F14),IF($E14&gt;GD$3-1,$H14,0))</f>
        <v>0</v>
      </c>
      <c r="GE14" s="256">
        <f>IF($I14="Percentage of Cash Flow",IF($E14&gt;GE$3-1,(('Operating Pro Forma'!$R$59-'Operating Pro Forma'!$R$62)/12)*'Debt Service'!$F14),IF($E14&gt;GE$3-1,$H14,0))</f>
        <v>0</v>
      </c>
      <c r="GF14" s="256">
        <f>IF($I14="Percentage of Cash Flow",IF($E14&gt;GF$3-1,(('Operating Pro Forma'!$R$59-'Operating Pro Forma'!$R$62)/12)*'Debt Service'!$F14),IF($E14&gt;GF$3-1,$H14,0))</f>
        <v>0</v>
      </c>
      <c r="GG14" s="256">
        <f>IF($I14="Percentage of Cash Flow",IF($E14&gt;GG$3-1,(('Operating Pro Forma'!$R$59-'Operating Pro Forma'!$R$62)/12)*'Debt Service'!$F14),IF($E14&gt;GG$3-1,$H14,0))</f>
        <v>0</v>
      </c>
      <c r="GH14" s="256">
        <f>IF($I14="Percentage of Cash Flow",IF($E14&gt;GH$3-1,(('Operating Pro Forma'!$R$59-'Operating Pro Forma'!$R$62)/12)*'Debt Service'!$F14),IF($E14&gt;GH$3-1,$H14,0))</f>
        <v>0</v>
      </c>
      <c r="GI14" s="256">
        <f>IF($I14="Percentage of Cash Flow",IF($E14&gt;GI$3-1,(('Operating Pro Forma'!$R$59-'Operating Pro Forma'!$R$62)/12)*'Debt Service'!$F14),IF($E14&gt;GI$3-1,$H14,0))</f>
        <v>0</v>
      </c>
      <c r="GJ14" s="256">
        <f>IF($I14="Percentage of Cash Flow",IF($E14&gt;GJ$3-1,(('Operating Pro Forma'!$R$59-'Operating Pro Forma'!$R$62)/12)*'Debt Service'!$F14),IF($E14&gt;GJ$3-1,$H14,0))</f>
        <v>0</v>
      </c>
      <c r="GK14" s="256">
        <f>IF($I14="Percentage of Cash Flow",IF($E14&gt;GK$3-1,(('Operating Pro Forma'!$R$59-'Operating Pro Forma'!$R$62)/12)*'Debt Service'!$F14),IF($E14&gt;GK$3-1,$H14,0))</f>
        <v>0</v>
      </c>
      <c r="GL14" s="69">
        <f t="shared" si="14"/>
        <v>0</v>
      </c>
      <c r="GM14" s="256">
        <f>IF($I14="Percentage of Cash Flow",IF($E14&gt;GM$3-1,(('Operating Pro Forma'!$S$59-'Operating Pro Forma'!$S$62)/12)*'Debt Service'!$F14),IF($E14&gt;GM$3-1,$H14,0))</f>
        <v>0</v>
      </c>
      <c r="GN14" s="256">
        <f>IF($I14="Percentage of Cash Flow",IF($E14&gt;GN$3-1,(('Operating Pro Forma'!$S$59-'Operating Pro Forma'!$S$62)/12)*'Debt Service'!$F14),IF($E14&gt;GN$3-1,$H14,0))</f>
        <v>0</v>
      </c>
      <c r="GO14" s="256">
        <f>IF($I14="Percentage of Cash Flow",IF($E14&gt;GO$3-1,(('Operating Pro Forma'!$S$59-'Operating Pro Forma'!$S$62)/12)*'Debt Service'!$F14),IF($E14&gt;GO$3-1,$H14,0))</f>
        <v>0</v>
      </c>
      <c r="GP14" s="256">
        <f>IF($I14="Percentage of Cash Flow",IF($E14&gt;GP$3-1,(('Operating Pro Forma'!$S$59-'Operating Pro Forma'!$S$62)/12)*'Debt Service'!$F14),IF($E14&gt;GP$3-1,$H14,0))</f>
        <v>0</v>
      </c>
      <c r="GQ14" s="256">
        <f>IF($I14="Percentage of Cash Flow",IF($E14&gt;GQ$3-1,(('Operating Pro Forma'!$S$59-'Operating Pro Forma'!$S$62)/12)*'Debt Service'!$F14),IF($E14&gt;GQ$3-1,$H14,0))</f>
        <v>0</v>
      </c>
      <c r="GR14" s="256">
        <f>IF($I14="Percentage of Cash Flow",IF($E14&gt;GR$3-1,(('Operating Pro Forma'!$S$59-'Operating Pro Forma'!$S$62)/12)*'Debt Service'!$F14),IF($E14&gt;GR$3-1,$H14,0))</f>
        <v>0</v>
      </c>
      <c r="GS14" s="256">
        <f>IF($I14="Percentage of Cash Flow",IF($E14&gt;GS$3-1,(('Operating Pro Forma'!$S$59-'Operating Pro Forma'!$S$62)/12)*'Debt Service'!$F14),IF($E14&gt;GS$3-1,$H14,0))</f>
        <v>0</v>
      </c>
      <c r="GT14" s="256">
        <f>IF($I14="Percentage of Cash Flow",IF($E14&gt;GT$3-1,(('Operating Pro Forma'!$S$59-'Operating Pro Forma'!$S$62)/12)*'Debt Service'!$F14),IF($E14&gt;GT$3-1,$H14,0))</f>
        <v>0</v>
      </c>
      <c r="GU14" s="256">
        <f>IF($I14="Percentage of Cash Flow",IF($E14&gt;GU$3-1,(('Operating Pro Forma'!$S$59-'Operating Pro Forma'!$S$62)/12)*'Debt Service'!$F14),IF($E14&gt;GU$3-1,$H14,0))</f>
        <v>0</v>
      </c>
      <c r="GV14" s="256">
        <f>IF($I14="Percentage of Cash Flow",IF($E14&gt;GV$3-1,(('Operating Pro Forma'!$S$59-'Operating Pro Forma'!$S$62)/12)*'Debt Service'!$F14),IF($E14&gt;GV$3-1,$H14,0))</f>
        <v>0</v>
      </c>
      <c r="GW14" s="256">
        <f>IF($I14="Percentage of Cash Flow",IF($E14&gt;GW$3-1,(('Operating Pro Forma'!$S$59-'Operating Pro Forma'!$S$62)/12)*'Debt Service'!$F14),IF($E14&gt;GW$3-1,$H14,0))</f>
        <v>0</v>
      </c>
      <c r="GX14" s="256">
        <f>IF($I14="Percentage of Cash Flow",IF($E14&gt;GX$3-1,(('Operating Pro Forma'!$S$59-'Operating Pro Forma'!$S$62)/12)*'Debt Service'!$F14),IF($E14&gt;GX$3-1,$H14,0))</f>
        <v>0</v>
      </c>
      <c r="GY14" s="69">
        <f t="shared" si="15"/>
        <v>0</v>
      </c>
      <c r="GZ14" s="256">
        <f>IF($I14="Percentage of Cash Flow",IF($E14&gt;GZ$3-1,(('Operating Pro Forma'!$T$59-'Operating Pro Forma'!$T$62)/12)*'Debt Service'!$F14),IF($E14&gt;GZ$3-1,$H14,0))</f>
        <v>0</v>
      </c>
      <c r="HA14" s="256">
        <f>IF($I14="Percentage of Cash Flow",IF($E14&gt;HA$3-1,(('Operating Pro Forma'!$T$59-'Operating Pro Forma'!$T$62)/12)*'Debt Service'!$F14),IF($E14&gt;HA$3-1,$H14,0))</f>
        <v>0</v>
      </c>
      <c r="HB14" s="256">
        <f>IF($I14="Percentage of Cash Flow",IF($E14&gt;HB$3-1,(('Operating Pro Forma'!$T$59-'Operating Pro Forma'!$T$62)/12)*'Debt Service'!$F14),IF($E14&gt;HB$3-1,$H14,0))</f>
        <v>0</v>
      </c>
      <c r="HC14" s="256">
        <f>IF($I14="Percentage of Cash Flow",IF($E14&gt;HC$3-1,(('Operating Pro Forma'!$T$59-'Operating Pro Forma'!$T$62)/12)*'Debt Service'!$F14),IF($E14&gt;HC$3-1,$H14,0))</f>
        <v>0</v>
      </c>
      <c r="HD14" s="256">
        <f>IF($I14="Percentage of Cash Flow",IF($E14&gt;HD$3-1,(('Operating Pro Forma'!$T$59-'Operating Pro Forma'!$T$62)/12)*'Debt Service'!$F14),IF($E14&gt;HD$3-1,$H14,0))</f>
        <v>0</v>
      </c>
      <c r="HE14" s="256">
        <f>IF($I14="Percentage of Cash Flow",IF($E14&gt;HE$3-1,(('Operating Pro Forma'!$T$59-'Operating Pro Forma'!$T$62)/12)*'Debt Service'!$F14),IF($E14&gt;HE$3-1,$H14,0))</f>
        <v>0</v>
      </c>
      <c r="HF14" s="256">
        <f>IF($I14="Percentage of Cash Flow",IF($E14&gt;HF$3-1,(('Operating Pro Forma'!$T$59-'Operating Pro Forma'!$T$62)/12)*'Debt Service'!$F14),IF($E14&gt;HF$3-1,$H14,0))</f>
        <v>0</v>
      </c>
      <c r="HG14" s="256">
        <f>IF($I14="Percentage of Cash Flow",IF($E14&gt;HG$3-1,(('Operating Pro Forma'!$T$59-'Operating Pro Forma'!$T$62)/12)*'Debt Service'!$F14),IF($E14&gt;HG$3-1,$H14,0))</f>
        <v>0</v>
      </c>
      <c r="HH14" s="256">
        <f>IF($I14="Percentage of Cash Flow",IF($E14&gt;HH$3-1,(('Operating Pro Forma'!$T$59-'Operating Pro Forma'!$T$62)/12)*'Debt Service'!$F14),IF($E14&gt;HH$3-1,$H14,0))</f>
        <v>0</v>
      </c>
      <c r="HI14" s="256">
        <f>IF($I14="Percentage of Cash Flow",IF($E14&gt;HI$3-1,(('Operating Pro Forma'!$T$59-'Operating Pro Forma'!$T$62)/12)*'Debt Service'!$F14),IF($E14&gt;HI$3-1,$H14,0))</f>
        <v>0</v>
      </c>
      <c r="HJ14" s="256">
        <f>IF($I14="Percentage of Cash Flow",IF($E14&gt;HJ$3-1,(('Operating Pro Forma'!$T$59-'Operating Pro Forma'!$T$62)/12)*'Debt Service'!$F14),IF($E14&gt;HJ$3-1,$H14,0))</f>
        <v>0</v>
      </c>
      <c r="HK14" s="256">
        <f>IF($I14="Percentage of Cash Flow",IF($E14&gt;HK$3-1,(('Operating Pro Forma'!$T$59-'Operating Pro Forma'!$T$62)/12)*'Debt Service'!$F14),IF($E14&gt;HK$3-1,$H14,0))</f>
        <v>0</v>
      </c>
      <c r="HL14" s="69">
        <f t="shared" si="16"/>
        <v>0</v>
      </c>
      <c r="HM14" s="256">
        <f>IF($I14="Percentage of Cash Flow",IF($E14&gt;HM$3-1,(('Operating Pro Forma'!$U$59-'Operating Pro Forma'!$U$62)/12)*'Debt Service'!$F14),IF($E14&gt;HM$3-1,$H14,0))</f>
        <v>0</v>
      </c>
      <c r="HN14" s="256">
        <f>IF($I14="Percentage of Cash Flow",IF($E14&gt;HN$3-1,(('Operating Pro Forma'!$U$59-'Operating Pro Forma'!$U$62)/12)*'Debt Service'!$F14),IF($E14&gt;HN$3-1,$H14,0))</f>
        <v>0</v>
      </c>
      <c r="HO14" s="256">
        <f>IF($I14="Percentage of Cash Flow",IF($E14&gt;HO$3-1,(('Operating Pro Forma'!$U$59-'Operating Pro Forma'!$U$62)/12)*'Debt Service'!$F14),IF($E14&gt;HO$3-1,$H14,0))</f>
        <v>0</v>
      </c>
      <c r="HP14" s="256">
        <f>IF($I14="Percentage of Cash Flow",IF($E14&gt;HP$3-1,(('Operating Pro Forma'!$U$59-'Operating Pro Forma'!$U$62)/12)*'Debt Service'!$F14),IF($E14&gt;HP$3-1,$H14,0))</f>
        <v>0</v>
      </c>
      <c r="HQ14" s="256">
        <f>IF($I14="Percentage of Cash Flow",IF($E14&gt;HQ$3-1,(('Operating Pro Forma'!$U$59-'Operating Pro Forma'!$U$62)/12)*'Debt Service'!$F14),IF($E14&gt;HQ$3-1,$H14,0))</f>
        <v>0</v>
      </c>
      <c r="HR14" s="256">
        <f>IF($I14="Percentage of Cash Flow",IF($E14&gt;HR$3-1,(('Operating Pro Forma'!$U$59-'Operating Pro Forma'!$U$62)/12)*'Debt Service'!$F14),IF($E14&gt;HR$3-1,$H14,0))</f>
        <v>0</v>
      </c>
      <c r="HS14" s="256">
        <f>IF($I14="Percentage of Cash Flow",IF($E14&gt;HS$3-1,(('Operating Pro Forma'!$U$59-'Operating Pro Forma'!$U$62)/12)*'Debt Service'!$F14),IF($E14&gt;HS$3-1,$H14,0))</f>
        <v>0</v>
      </c>
      <c r="HT14" s="256">
        <f>IF($I14="Percentage of Cash Flow",IF($E14&gt;HT$3-1,(('Operating Pro Forma'!$U$59-'Operating Pro Forma'!$U$62)/12)*'Debt Service'!$F14),IF($E14&gt;HT$3-1,$H14,0))</f>
        <v>0</v>
      </c>
      <c r="HU14" s="256">
        <f>IF($I14="Percentage of Cash Flow",IF($E14&gt;HU$3-1,(('Operating Pro Forma'!$U$59-'Operating Pro Forma'!$U$62)/12)*'Debt Service'!$F14),IF($E14&gt;HU$3-1,$H14,0))</f>
        <v>0</v>
      </c>
      <c r="HV14" s="256">
        <f>IF($I14="Percentage of Cash Flow",IF($E14&gt;HV$3-1,(('Operating Pro Forma'!$U$59-'Operating Pro Forma'!$U$62)/12)*'Debt Service'!$F14),IF($E14&gt;HV$3-1,$H14,0))</f>
        <v>0</v>
      </c>
      <c r="HW14" s="256">
        <f>IF($I14="Percentage of Cash Flow",IF($E14&gt;HW$3-1,(('Operating Pro Forma'!$U$59-'Operating Pro Forma'!$U$62)/12)*'Debt Service'!$F14),IF($E14&gt;HW$3-1,$H14,0))</f>
        <v>0</v>
      </c>
      <c r="HX14" s="256">
        <f>IF($I14="Percentage of Cash Flow",IF($E14&gt;HX$3-1,(('Operating Pro Forma'!$U$59-'Operating Pro Forma'!$U$62)/12)*'Debt Service'!$F14),IF($E14&gt;HX$3-1,$H14,0))</f>
        <v>0</v>
      </c>
      <c r="HY14" s="69">
        <f t="shared" si="17"/>
        <v>0</v>
      </c>
      <c r="HZ14" s="256">
        <f>IF($I14="Percentage of Cash Flow",IF($E14&gt;HZ$3-1,(('Operating Pro Forma'!$V$59-'Operating Pro Forma'!$V$62)/12)*'Debt Service'!$F14),IF($E14&gt;HZ$3-1,$H14,0))</f>
        <v>0</v>
      </c>
      <c r="IA14" s="256">
        <f>IF($I14="Percentage of Cash Flow",IF($E14&gt;IA$3-1,(('Operating Pro Forma'!$V$59-'Operating Pro Forma'!$V$62)/12)*'Debt Service'!$F14),IF($E14&gt;IA$3-1,$H14,0))</f>
        <v>0</v>
      </c>
      <c r="IB14" s="256">
        <f>IF($I14="Percentage of Cash Flow",IF($E14&gt;IB$3-1,(('Operating Pro Forma'!$V$59-'Operating Pro Forma'!$V$62)/12)*'Debt Service'!$F14),IF($E14&gt;IB$3-1,$H14,0))</f>
        <v>0</v>
      </c>
      <c r="IC14" s="256">
        <f>IF($I14="Percentage of Cash Flow",IF($E14&gt;IC$3-1,(('Operating Pro Forma'!$V$59-'Operating Pro Forma'!$V$62)/12)*'Debt Service'!$F14),IF($E14&gt;IC$3-1,$H14,0))</f>
        <v>0</v>
      </c>
      <c r="ID14" s="256">
        <f>IF($I14="Percentage of Cash Flow",IF($E14&gt;ID$3-1,(('Operating Pro Forma'!$V$59-'Operating Pro Forma'!$V$62)/12)*'Debt Service'!$F14),IF($E14&gt;ID$3-1,$H14,0))</f>
        <v>0</v>
      </c>
      <c r="IE14" s="256">
        <f>IF($I14="Percentage of Cash Flow",IF($E14&gt;IE$3-1,(('Operating Pro Forma'!$V$59-'Operating Pro Forma'!$V$62)/12)*'Debt Service'!$F14),IF($E14&gt;IE$3-1,$H14,0))</f>
        <v>0</v>
      </c>
      <c r="IF14" s="256">
        <f>IF($I14="Percentage of Cash Flow",IF($E14&gt;IF$3-1,(('Operating Pro Forma'!$V$59-'Operating Pro Forma'!$V$62)/12)*'Debt Service'!$F14),IF($E14&gt;IF$3-1,$H14,0))</f>
        <v>0</v>
      </c>
      <c r="IG14" s="256">
        <f>IF($I14="Percentage of Cash Flow",IF($E14&gt;IG$3-1,(('Operating Pro Forma'!$V$59-'Operating Pro Forma'!$V$62)/12)*'Debt Service'!$F14),IF($E14&gt;IG$3-1,$H14,0))</f>
        <v>0</v>
      </c>
      <c r="IH14" s="256">
        <f>IF($I14="Percentage of Cash Flow",IF($E14&gt;IH$3-1,(('Operating Pro Forma'!$V$59-'Operating Pro Forma'!$V$62)/12)*'Debt Service'!$F14),IF($E14&gt;IH$3-1,$H14,0))</f>
        <v>0</v>
      </c>
      <c r="II14" s="256">
        <f>IF($I14="Percentage of Cash Flow",IF($E14&gt;II$3-1,(('Operating Pro Forma'!$V$59-'Operating Pro Forma'!$V$62)/12)*'Debt Service'!$F14),IF($E14&gt;II$3-1,$H14,0))</f>
        <v>0</v>
      </c>
      <c r="IJ14" s="256">
        <f>IF($I14="Percentage of Cash Flow",IF($E14&gt;IJ$3-1,(('Operating Pro Forma'!$V$59-'Operating Pro Forma'!$V$62)/12)*'Debt Service'!$F14),IF($E14&gt;IJ$3-1,$H14,0))</f>
        <v>0</v>
      </c>
      <c r="IK14" s="256">
        <f>IF($I14="Percentage of Cash Flow",IF($E14&gt;IK$3-1,(('Operating Pro Forma'!$V$59-'Operating Pro Forma'!$V$62)/12)*'Debt Service'!$F14),IF($E14&gt;IK$3-1,$H14,0))</f>
        <v>0</v>
      </c>
      <c r="IL14" s="69">
        <f t="shared" si="18"/>
        <v>0</v>
      </c>
      <c r="IM14" s="256">
        <f>IF($I14="Percentage of Cash Flow",IF($E14&gt;IM$3-1,(('Operating Pro Forma'!$W$59-'Operating Pro Forma'!$W$62)/12)*'Debt Service'!$F14),IF($E14&gt;IM$3-1,$H14,0))</f>
        <v>0</v>
      </c>
      <c r="IN14" s="256">
        <f>IF($I14="Percentage of Cash Flow",IF($E14&gt;IN$3-1,(('Operating Pro Forma'!$W$59-'Operating Pro Forma'!$W$62)/12)*'Debt Service'!$F14),IF($E14&gt;IN$3-1,$H14,0))</f>
        <v>0</v>
      </c>
      <c r="IO14" s="256">
        <f>IF($I14="Percentage of Cash Flow",IF($E14&gt;IO$3-1,(('Operating Pro Forma'!$W$59-'Operating Pro Forma'!$W$62)/12)*'Debt Service'!$F14),IF($E14&gt;IO$3-1,$H14,0))</f>
        <v>0</v>
      </c>
      <c r="IP14" s="256">
        <f>IF($I14="Percentage of Cash Flow",IF($E14&gt;IP$3-1,(('Operating Pro Forma'!$W$59-'Operating Pro Forma'!$W$62)/12)*'Debt Service'!$F14),IF($E14&gt;IP$3-1,$H14,0))</f>
        <v>0</v>
      </c>
      <c r="IQ14" s="256">
        <f>IF($I14="Percentage of Cash Flow",IF($E14&gt;IQ$3-1,(('Operating Pro Forma'!$W$59-'Operating Pro Forma'!$W$62)/12)*'Debt Service'!$F14),IF($E14&gt;IQ$3-1,$H14,0))</f>
        <v>0</v>
      </c>
      <c r="IR14" s="256">
        <f>IF($I14="Percentage of Cash Flow",IF($E14&gt;IR$3-1,(('Operating Pro Forma'!$W$59-'Operating Pro Forma'!$W$62)/12)*'Debt Service'!$F14),IF($E14&gt;IR$3-1,$H14,0))</f>
        <v>0</v>
      </c>
      <c r="IS14" s="256">
        <f>IF($I14="Percentage of Cash Flow",IF($E14&gt;IS$3-1,(('Operating Pro Forma'!$W$59-'Operating Pro Forma'!$W$62)/12)*'Debt Service'!$F14),IF($E14&gt;IS$3-1,$H14,0))</f>
        <v>0</v>
      </c>
      <c r="IT14" s="256">
        <f>IF($I14="Percentage of Cash Flow",IF($E14&gt;IT$3-1,(('Operating Pro Forma'!$W$59-'Operating Pro Forma'!$W$62)/12)*'Debt Service'!$F14),IF($E14&gt;IT$3-1,$H14,0))</f>
        <v>0</v>
      </c>
      <c r="IU14" s="256">
        <f>IF($I14="Percentage of Cash Flow",IF($E14&gt;IU$3-1,(('Operating Pro Forma'!$W$59-'Operating Pro Forma'!$W$62)/12)*'Debt Service'!$F14),IF($E14&gt;IU$3-1,$H14,0))</f>
        <v>0</v>
      </c>
      <c r="IV14" s="256">
        <f>IF($I14="Percentage of Cash Flow",IF($E14&gt;IV$3-1,(('Operating Pro Forma'!$W$59-'Operating Pro Forma'!$W$62)/12)*'Debt Service'!$F14),IF($E14&gt;IV$3-1,$H14,0))</f>
        <v>0</v>
      </c>
      <c r="IW14" s="256">
        <f>IF($I14="Percentage of Cash Flow",IF($E14&gt;IW$3-1,(('Operating Pro Forma'!$W$59-'Operating Pro Forma'!$W$62)/12)*'Debt Service'!$F14),IF($E14&gt;IW$3-1,$H14,0))</f>
        <v>0</v>
      </c>
      <c r="IX14" s="256">
        <f>IF($I14="Percentage of Cash Flow",IF($E14&gt;IX$3-1,(('Operating Pro Forma'!$W$59-'Operating Pro Forma'!$W$62)/12)*'Debt Service'!$F14),IF($E14&gt;IX$3-1,$H14,0))</f>
        <v>0</v>
      </c>
      <c r="IY14" s="69">
        <f t="shared" si="19"/>
        <v>0</v>
      </c>
      <c r="IZ14" s="256">
        <f>IF($I14="Percentage of Cash Flow",IF($E14&gt;IZ$3-1,(('Operating Pro Forma'!$X$59-'Operating Pro Forma'!$X$62)/12)*'Debt Service'!$F14),IF($E14&gt;IZ$3-1,$H14,0))</f>
        <v>0</v>
      </c>
      <c r="JA14" s="256">
        <f>IF($I14="Percentage of Cash Flow",IF($E14&gt;JA$3-1,(('Operating Pro Forma'!$X$59-'Operating Pro Forma'!$X$62)/12)*'Debt Service'!$F14),IF($E14&gt;JA$3-1,$H14,0))</f>
        <v>0</v>
      </c>
      <c r="JB14" s="256">
        <f>IF($I14="Percentage of Cash Flow",IF($E14&gt;JB$3-1,(('Operating Pro Forma'!$X$59-'Operating Pro Forma'!$X$62)/12)*'Debt Service'!$F14),IF($E14&gt;JB$3-1,$H14,0))</f>
        <v>0</v>
      </c>
      <c r="JC14" s="256">
        <f>IF($I14="Percentage of Cash Flow",IF($E14&gt;JC$3-1,(('Operating Pro Forma'!$X$59-'Operating Pro Forma'!$X$62)/12)*'Debt Service'!$F14),IF($E14&gt;JC$3-1,$H14,0))</f>
        <v>0</v>
      </c>
      <c r="JD14" s="256">
        <f>IF($I14="Percentage of Cash Flow",IF($E14&gt;JD$3-1,(('Operating Pro Forma'!$X$59-'Operating Pro Forma'!$X$62)/12)*'Debt Service'!$F14),IF($E14&gt;JD$3-1,$H14,0))</f>
        <v>0</v>
      </c>
      <c r="JE14" s="256">
        <f>IF($I14="Percentage of Cash Flow",IF($E14&gt;JE$3-1,(('Operating Pro Forma'!$X$59-'Operating Pro Forma'!$X$62)/12)*'Debt Service'!$F14),IF($E14&gt;JE$3-1,$H14,0))</f>
        <v>0</v>
      </c>
      <c r="JF14" s="256">
        <f>IF($I14="Percentage of Cash Flow",IF($E14&gt;JF$3-1,(('Operating Pro Forma'!$X$59-'Operating Pro Forma'!$X$62)/12)*'Debt Service'!$F14),IF($E14&gt;JF$3-1,$H14,0))</f>
        <v>0</v>
      </c>
      <c r="JG14" s="256">
        <f>IF($I14="Percentage of Cash Flow",IF($E14&gt;JG$3-1,(('Operating Pro Forma'!$X$59-'Operating Pro Forma'!$X$62)/12)*'Debt Service'!$F14),IF($E14&gt;JG$3-1,$H14,0))</f>
        <v>0</v>
      </c>
      <c r="JH14" s="256">
        <f>IF($I14="Percentage of Cash Flow",IF($E14&gt;JH$3-1,(('Operating Pro Forma'!$X$59-'Operating Pro Forma'!$X$62)/12)*'Debt Service'!$F14),IF($E14&gt;JH$3-1,$H14,0))</f>
        <v>0</v>
      </c>
      <c r="JI14" s="256">
        <f>IF($I14="Percentage of Cash Flow",IF($E14&gt;JI$3-1,(('Operating Pro Forma'!$X$59-'Operating Pro Forma'!$X$62)/12)*'Debt Service'!$F14),IF($E14&gt;JI$3-1,$H14,0))</f>
        <v>0</v>
      </c>
      <c r="JJ14" s="256">
        <f>IF($I14="Percentage of Cash Flow",IF($E14&gt;JJ$3-1,(('Operating Pro Forma'!$X$59-'Operating Pro Forma'!$X$62)/12)*'Debt Service'!$F14),IF($E14&gt;JJ$3-1,$H14,0))</f>
        <v>0</v>
      </c>
      <c r="JK14" s="256">
        <f>IF($I14="Percentage of Cash Flow",IF($E14&gt;JK$3-1,(('Operating Pro Forma'!$X$59-'Operating Pro Forma'!$X$62)/12)*'Debt Service'!$F14),IF($E14&gt;JK$3-1,$H14,0))</f>
        <v>0</v>
      </c>
      <c r="JL14" s="69">
        <f t="shared" si="20"/>
        <v>0</v>
      </c>
    </row>
    <row r="15" spans="1:272" x14ac:dyDescent="0.3">
      <c r="A15" s="320">
        <f>'Funding Sources'!A15</f>
        <v>0</v>
      </c>
      <c r="B15" s="311">
        <f>'Funding Sources'!B15:C15</f>
        <v>0</v>
      </c>
      <c r="C15" s="318">
        <f>'Funding Sources'!G15</f>
        <v>0</v>
      </c>
      <c r="D15" s="314"/>
      <c r="E15" s="315"/>
      <c r="F15" s="316"/>
      <c r="G15" s="318">
        <f t="shared" si="0"/>
        <v>0</v>
      </c>
      <c r="H15" s="314"/>
      <c r="I15" s="315"/>
      <c r="J15" s="317"/>
      <c r="M15" s="256">
        <f>IF($I$15="Percentage of Cash Flow",IF($E$15&gt;M$3-1,(('Operating Pro Forma'!$E$59-'Operating Pro Forma'!$E$62)/12)*'Debt Service'!$F$15),IF($E$15&gt;M$3-1,$H$15,0))</f>
        <v>0</v>
      </c>
      <c r="N15" s="256">
        <f>IF($I$15="Percentage of Cash Flow",IF($E$15&gt;N$3-1,(('Operating Pro Forma'!$E$59-'Operating Pro Forma'!$E$62)/12)*'Debt Service'!$F$15),IF($E$15&gt;N$3-1,$H$15,0))</f>
        <v>0</v>
      </c>
      <c r="O15" s="256">
        <f>IF($I$15="Percentage of Cash Flow",IF($E$15&gt;O$3-1,(('Operating Pro Forma'!$E$59-'Operating Pro Forma'!$E$62)/12)*'Debt Service'!$F$15),IF($E$15&gt;O$3-1,$H$15,0))</f>
        <v>0</v>
      </c>
      <c r="P15" s="256">
        <f>IF($I$15="Percentage of Cash Flow",IF($E$15&gt;P$3-1,(('Operating Pro Forma'!$E$59-'Operating Pro Forma'!$E$62)/12)*'Debt Service'!$F$15),IF($E$15&gt;P$3-1,$H$15,0))</f>
        <v>0</v>
      </c>
      <c r="Q15" s="256">
        <f>IF($I$15="Percentage of Cash Flow",IF($E$15&gt;Q$3-1,(('Operating Pro Forma'!$E$59-'Operating Pro Forma'!$E$62)/12)*'Debt Service'!$F$15),IF($E$15&gt;Q$3-1,$H$15,0))</f>
        <v>0</v>
      </c>
      <c r="R15" s="256">
        <f>IF($I$15="Percentage of Cash Flow",IF($E$15&gt;R$3-1,(('Operating Pro Forma'!$E$59-'Operating Pro Forma'!$E$62)/12)*'Debt Service'!$F$15),IF($E$15&gt;R$3-1,$H$15,0))</f>
        <v>0</v>
      </c>
      <c r="S15" s="256">
        <f>IF($I$15="Percentage of Cash Flow",IF($E$15&gt;S$3-1,(('Operating Pro Forma'!$E$59-'Operating Pro Forma'!$E$62)/12)*'Debt Service'!$F$15),IF($E$15&gt;S$3-1,$H$15,0))</f>
        <v>0</v>
      </c>
      <c r="T15" s="256">
        <f>IF($I$15="Percentage of Cash Flow",IF($E$15&gt;T$3-1,(('Operating Pro Forma'!$E$59-'Operating Pro Forma'!$E$62)/12)*'Debt Service'!$F$15),IF($E$15&gt;T$3-1,$H$15,0))</f>
        <v>0</v>
      </c>
      <c r="U15" s="256">
        <f>IF($I$15="Percentage of Cash Flow",IF($E$15&gt;U$3-1,(('Operating Pro Forma'!$E$59-'Operating Pro Forma'!$E$62)/12)*'Debt Service'!$F$15),IF($E$15&gt;U$3-1,$H$15,0))</f>
        <v>0</v>
      </c>
      <c r="V15" s="256">
        <f>IF($I$15="Percentage of Cash Flow",IF($E$15&gt;V$3-1,(('Operating Pro Forma'!$E$59-'Operating Pro Forma'!$E$62)/12)*'Debt Service'!$F$15),IF($E$15&gt;V$3-1,$H$15,0))</f>
        <v>0</v>
      </c>
      <c r="W15" s="256">
        <f>IF($I$15="Percentage of Cash Flow",IF($E$15&gt;W$3-1,(('Operating Pro Forma'!$E$59-'Operating Pro Forma'!$E$62)/12)*'Debt Service'!$F$15),IF($E$15&gt;W$3-1,$H$15,0))</f>
        <v>0</v>
      </c>
      <c r="X15" s="256">
        <f>IF($I$15="Percentage of Cash Flow",IF($E$15&gt;X$3-1,(('Operating Pro Forma'!$E$59-'Operating Pro Forma'!$E$62)/12)*'Debt Service'!$F$15),IF($E$15&gt;X$3-1,$H$15,0))</f>
        <v>0</v>
      </c>
      <c r="Y15" s="69">
        <f t="shared" si="1"/>
        <v>0</v>
      </c>
      <c r="Z15" s="256">
        <f>IF($I15="Percentage of Cash Flow",IF($E15&gt;Z$3-1,(('Operating Pro Forma'!$F$59-'Operating Pro Forma'!$F$62)/12)*'Debt Service'!$F15),IF($E15&gt;Z$3-1,$H15,0))</f>
        <v>0</v>
      </c>
      <c r="AA15" s="256">
        <f>IF($I15="Percentage of Cash Flow",IF($E15&gt;AA$3-1,(('Operating Pro Forma'!$F$59-'Operating Pro Forma'!$F$62)/12)*'Debt Service'!$F15),IF($E15&gt;AA$3-1,$H15,0))</f>
        <v>0</v>
      </c>
      <c r="AB15" s="256">
        <f>IF($I15="Percentage of Cash Flow",IF($E15&gt;AB$3-1,(('Operating Pro Forma'!$F$59-'Operating Pro Forma'!$F$62)/12)*'Debt Service'!$F15),IF($E15&gt;AB$3-1,$H15,0))</f>
        <v>0</v>
      </c>
      <c r="AC15" s="256">
        <f>IF($I15="Percentage of Cash Flow",IF($E15&gt;AC$3-1,(('Operating Pro Forma'!$F$59-'Operating Pro Forma'!$F$62)/12)*'Debt Service'!$F15),IF($E15&gt;AC$3-1,$H15,0))</f>
        <v>0</v>
      </c>
      <c r="AD15" s="256">
        <f>IF($I15="Percentage of Cash Flow",IF($E15&gt;AD$3-1,(('Operating Pro Forma'!$F$59-'Operating Pro Forma'!$F$62)/12)*'Debt Service'!$F15),IF($E15&gt;AD$3-1,$H15,0))</f>
        <v>0</v>
      </c>
      <c r="AE15" s="256">
        <f>IF($I15="Percentage of Cash Flow",IF($E15&gt;AE$3-1,(('Operating Pro Forma'!$F$59-'Operating Pro Forma'!$F$62)/12)*'Debt Service'!$F15),IF($E15&gt;AE$3-1,$H15,0))</f>
        <v>0</v>
      </c>
      <c r="AF15" s="256">
        <f>IF($I15="Percentage of Cash Flow",IF($E15&gt;AF$3-1,(('Operating Pro Forma'!$F$59-'Operating Pro Forma'!$F$62)/12)*'Debt Service'!$F15),IF($E15&gt;AF$3-1,$H15,0))</f>
        <v>0</v>
      </c>
      <c r="AG15" s="256">
        <f>IF($I15="Percentage of Cash Flow",IF($E15&gt;AG$3-1,(('Operating Pro Forma'!$F$59-'Operating Pro Forma'!$F$62)/12)*'Debt Service'!$F15),IF($E15&gt;AG$3-1,$H15,0))</f>
        <v>0</v>
      </c>
      <c r="AH15" s="256">
        <f>IF($I15="Percentage of Cash Flow",IF($E15&gt;AH$3-1,(('Operating Pro Forma'!$F$59-'Operating Pro Forma'!$F$62)/12)*'Debt Service'!$F15),IF($E15&gt;AH$3-1,$H15,0))</f>
        <v>0</v>
      </c>
      <c r="AI15" s="256">
        <f>IF($I15="Percentage of Cash Flow",IF($E15&gt;AI$3-1,(('Operating Pro Forma'!$F$59-'Operating Pro Forma'!$F$62)/12)*'Debt Service'!$F15),IF($E15&gt;AI$3-1,$H15,0))</f>
        <v>0</v>
      </c>
      <c r="AJ15" s="256">
        <f>IF($I15="Percentage of Cash Flow",IF($E15&gt;AJ$3-1,(('Operating Pro Forma'!$F$59-'Operating Pro Forma'!$F$62)/12)*'Debt Service'!$F15),IF($E15&gt;AJ$3-1,$H15,0))</f>
        <v>0</v>
      </c>
      <c r="AK15" s="256">
        <f>IF($I15="Percentage of Cash Flow",IF($E15&gt;AK$3-1,(('Operating Pro Forma'!$F$59-'Operating Pro Forma'!$F$62)/12)*'Debt Service'!$F15),IF($E15&gt;AK$3-1,$H15,0))</f>
        <v>0</v>
      </c>
      <c r="AL15" s="69">
        <f t="shared" si="2"/>
        <v>0</v>
      </c>
      <c r="AM15" s="256">
        <f>IF($I15="Percentage of Cash Flow",IF($E15&gt;AM$3-1,(('Operating Pro Forma'!$G$59-'Operating Pro Forma'!$G$62)/12)*'Debt Service'!$F15),IF($E15&gt;AM$3-1,$H15,0))</f>
        <v>0</v>
      </c>
      <c r="AN15" s="256">
        <f>IF($I15="Percentage of Cash Flow",IF($E15&gt;AN$3-1,(('Operating Pro Forma'!$G$59-'Operating Pro Forma'!$G$62)/12)*'Debt Service'!$F15),IF($E15&gt;AN$3-1,$H15,0))</f>
        <v>0</v>
      </c>
      <c r="AO15" s="256">
        <f>IF($I15="Percentage of Cash Flow",IF($E15&gt;AO$3-1,(('Operating Pro Forma'!$G$59-'Operating Pro Forma'!$G$62)/12)*'Debt Service'!$F15),IF($E15&gt;AO$3-1,$H15,0))</f>
        <v>0</v>
      </c>
      <c r="AP15" s="256">
        <f>IF($I15="Percentage of Cash Flow",IF($E15&gt;AP$3-1,(('Operating Pro Forma'!$G$59-'Operating Pro Forma'!$G$62)/12)*'Debt Service'!$F15),IF($E15&gt;AP$3-1,$H15,0))</f>
        <v>0</v>
      </c>
      <c r="AQ15" s="256">
        <f>IF($I15="Percentage of Cash Flow",IF($E15&gt;AQ$3-1,(('Operating Pro Forma'!$G$59-'Operating Pro Forma'!$G$62)/12)*'Debt Service'!$F15),IF($E15&gt;AQ$3-1,$H15,0))</f>
        <v>0</v>
      </c>
      <c r="AR15" s="256">
        <f>IF($I15="Percentage of Cash Flow",IF($E15&gt;AR$3-1,(('Operating Pro Forma'!$G$59-'Operating Pro Forma'!$G$62)/12)*'Debt Service'!$F15),IF($E15&gt;AR$3-1,$H15,0))</f>
        <v>0</v>
      </c>
      <c r="AS15" s="256">
        <f>IF($I15="Percentage of Cash Flow",IF($E15&gt;AS$3-1,(('Operating Pro Forma'!$G$59-'Operating Pro Forma'!$G$62)/12)*'Debt Service'!$F15),IF($E15&gt;AS$3-1,$H15,0))</f>
        <v>0</v>
      </c>
      <c r="AT15" s="256">
        <f>IF($I15="Percentage of Cash Flow",IF($E15&gt;AT$3-1,(('Operating Pro Forma'!$G$59-'Operating Pro Forma'!$G$62)/12)*'Debt Service'!$F15),IF($E15&gt;AT$3-1,$H15,0))</f>
        <v>0</v>
      </c>
      <c r="AU15" s="256">
        <f>IF($I15="Percentage of Cash Flow",IF($E15&gt;AU$3-1,(('Operating Pro Forma'!$G$59-'Operating Pro Forma'!$G$62)/12)*'Debt Service'!$F15),IF($E15&gt;AU$3-1,$H15,0))</f>
        <v>0</v>
      </c>
      <c r="AV15" s="256">
        <f>IF($I15="Percentage of Cash Flow",IF($E15&gt;AV$3-1,(('Operating Pro Forma'!$G$59-'Operating Pro Forma'!$G$62)/12)*'Debt Service'!$F15),IF($E15&gt;AV$3-1,$H15,0))</f>
        <v>0</v>
      </c>
      <c r="AW15" s="256">
        <f>IF($I15="Percentage of Cash Flow",IF($E15&gt;AW$3-1,(('Operating Pro Forma'!$G$59-'Operating Pro Forma'!$G$62)/12)*'Debt Service'!$F15),IF($E15&gt;AW$3-1,$H15,0))</f>
        <v>0</v>
      </c>
      <c r="AX15" s="256">
        <f>IF($I15="Percentage of Cash Flow",IF($E15&gt;AX$3-1,(('Operating Pro Forma'!$G$59-'Operating Pro Forma'!$G$62)/12)*'Debt Service'!$F15),IF($E15&gt;AX$3-1,$H15,0))</f>
        <v>0</v>
      </c>
      <c r="AY15" s="69">
        <f t="shared" si="3"/>
        <v>0</v>
      </c>
      <c r="AZ15" s="256">
        <f>IF($I15="Percentage of Cash Flow",IF($E15&gt;AZ$3-1,(('Operating Pro Forma'!$H$59-'Operating Pro Forma'!$H$62)/12)*'Debt Service'!$F15),IF($E15&gt;AZ$3-1,$H15,0))</f>
        <v>0</v>
      </c>
      <c r="BA15" s="256">
        <f>IF($I15="Percentage of Cash Flow",IF($E15&gt;BA$3-1,(('Operating Pro Forma'!$H$59-'Operating Pro Forma'!$H$62)/12)*'Debt Service'!$F15),IF($E15&gt;BA$3-1,$H15,0))</f>
        <v>0</v>
      </c>
      <c r="BB15" s="256">
        <f>IF($I15="Percentage of Cash Flow",IF($E15&gt;BB$3-1,(('Operating Pro Forma'!$H$59-'Operating Pro Forma'!$H$62)/12)*'Debt Service'!$F15),IF($E15&gt;BB$3-1,$H15,0))</f>
        <v>0</v>
      </c>
      <c r="BC15" s="256">
        <f>IF($I15="Percentage of Cash Flow",IF($E15&gt;BC$3-1,(('Operating Pro Forma'!$H$59-'Operating Pro Forma'!$H$62)/12)*'Debt Service'!$F15),IF($E15&gt;BC$3-1,$H15,0))</f>
        <v>0</v>
      </c>
      <c r="BD15" s="256">
        <f>IF($I15="Percentage of Cash Flow",IF($E15&gt;BD$3-1,(('Operating Pro Forma'!$H$59-'Operating Pro Forma'!$H$62)/12)*'Debt Service'!$F15),IF($E15&gt;BD$3-1,$H15,0))</f>
        <v>0</v>
      </c>
      <c r="BE15" s="256">
        <f>IF($I15="Percentage of Cash Flow",IF($E15&gt;BE$3-1,(('Operating Pro Forma'!$H$59-'Operating Pro Forma'!$H$62)/12)*'Debt Service'!$F15),IF($E15&gt;BE$3-1,$H15,0))</f>
        <v>0</v>
      </c>
      <c r="BF15" s="256">
        <f>IF($I15="Percentage of Cash Flow",IF($E15&gt;BF$3-1,(('Operating Pro Forma'!$H$59-'Operating Pro Forma'!$H$62)/12)*'Debt Service'!$F15),IF($E15&gt;BF$3-1,$H15,0))</f>
        <v>0</v>
      </c>
      <c r="BG15" s="256">
        <f>IF($I15="Percentage of Cash Flow",IF($E15&gt;BG$3-1,(('Operating Pro Forma'!$H$59-'Operating Pro Forma'!$H$62)/12)*'Debt Service'!$F15),IF($E15&gt;BG$3-1,$H15,0))</f>
        <v>0</v>
      </c>
      <c r="BH15" s="256">
        <f>IF($I15="Percentage of Cash Flow",IF($E15&gt;BH$3-1,(('Operating Pro Forma'!$H$59-'Operating Pro Forma'!$H$62)/12)*'Debt Service'!$F15),IF($E15&gt;BH$3-1,$H15,0))</f>
        <v>0</v>
      </c>
      <c r="BI15" s="256">
        <f>IF($I15="Percentage of Cash Flow",IF($E15&gt;BI$3-1,(('Operating Pro Forma'!$H$59-'Operating Pro Forma'!$H$62)/12)*'Debt Service'!$F15),IF($E15&gt;BI$3-1,$H15,0))</f>
        <v>0</v>
      </c>
      <c r="BJ15" s="256">
        <f>IF($I15="Percentage of Cash Flow",IF($E15&gt;BJ$3-1,(('Operating Pro Forma'!$H$59-'Operating Pro Forma'!$H$62)/12)*'Debt Service'!$F15),IF($E15&gt;BJ$3-1,$H15,0))</f>
        <v>0</v>
      </c>
      <c r="BK15" s="256">
        <f>IF($I15="Percentage of Cash Flow",IF($E15&gt;BK$3-1,(('Operating Pro Forma'!$H$59-'Operating Pro Forma'!$H$62)/12)*'Debt Service'!$F15),IF($E15&gt;BK$3-1,$H15,0))</f>
        <v>0</v>
      </c>
      <c r="BL15" s="69">
        <f t="shared" si="4"/>
        <v>0</v>
      </c>
      <c r="BM15" s="256">
        <f>IF($I15="Percentage of Cash Flow",IF($E15&gt;BM$3-1,(('Operating Pro Forma'!$I$59-'Operating Pro Forma'!$I$62)/12)*'Debt Service'!$F15),IF($E15&gt;BM$3-1,$H15,0))</f>
        <v>0</v>
      </c>
      <c r="BN15" s="256">
        <f>IF($I15="Percentage of Cash Flow",IF($E15&gt;BN$3-1,(('Operating Pro Forma'!$I$59-'Operating Pro Forma'!$I$62)/12)*'Debt Service'!$F15),IF($E15&gt;BN$3-1,$H15,0))</f>
        <v>0</v>
      </c>
      <c r="BO15" s="256">
        <f>IF($I15="Percentage of Cash Flow",IF($E15&gt;BO$3-1,(('Operating Pro Forma'!$I$59-'Operating Pro Forma'!$I$62)/12)*'Debt Service'!$F15),IF($E15&gt;BO$3-1,$H15,0))</f>
        <v>0</v>
      </c>
      <c r="BP15" s="256">
        <f>IF($I15="Percentage of Cash Flow",IF($E15&gt;BP$3-1,(('Operating Pro Forma'!$I$59-'Operating Pro Forma'!$I$62)/12)*'Debt Service'!$F15),IF($E15&gt;BP$3-1,$H15,0))</f>
        <v>0</v>
      </c>
      <c r="BQ15" s="256">
        <f>IF($I15="Percentage of Cash Flow",IF($E15&gt;BQ$3-1,(('Operating Pro Forma'!$I$59-'Operating Pro Forma'!$I$62)/12)*'Debt Service'!$F15),IF($E15&gt;BQ$3-1,$H15,0))</f>
        <v>0</v>
      </c>
      <c r="BR15" s="256">
        <f>IF($I15="Percentage of Cash Flow",IF($E15&gt;BR$3-1,(('Operating Pro Forma'!$I$59-'Operating Pro Forma'!$I$62)/12)*'Debt Service'!$F15),IF($E15&gt;BR$3-1,$H15,0))</f>
        <v>0</v>
      </c>
      <c r="BS15" s="256">
        <f>IF($I15="Percentage of Cash Flow",IF($E15&gt;BS$3-1,(('Operating Pro Forma'!$I$59-'Operating Pro Forma'!$I$62)/12)*'Debt Service'!$F15),IF($E15&gt;BS$3-1,$H15,0))</f>
        <v>0</v>
      </c>
      <c r="BT15" s="256">
        <f>IF($I15="Percentage of Cash Flow",IF($E15&gt;BT$3-1,(('Operating Pro Forma'!$I$59-'Operating Pro Forma'!$I$62)/12)*'Debt Service'!$F15),IF($E15&gt;BT$3-1,$H15,0))</f>
        <v>0</v>
      </c>
      <c r="BU15" s="256">
        <f>IF($I15="Percentage of Cash Flow",IF($E15&gt;BU$3-1,(('Operating Pro Forma'!$I$59-'Operating Pro Forma'!$I$62)/12)*'Debt Service'!$F15),IF($E15&gt;BU$3-1,$H15,0))</f>
        <v>0</v>
      </c>
      <c r="BV15" s="256">
        <f>IF($I15="Percentage of Cash Flow",IF($E15&gt;BV$3-1,(('Operating Pro Forma'!$I$59-'Operating Pro Forma'!$I$62)/12)*'Debt Service'!$F15),IF($E15&gt;BV$3-1,$H15,0))</f>
        <v>0</v>
      </c>
      <c r="BW15" s="256">
        <f>IF($I15="Percentage of Cash Flow",IF($E15&gt;BW$3-1,(('Operating Pro Forma'!$I$59-'Operating Pro Forma'!$I$62)/12)*'Debt Service'!$F15),IF($E15&gt;BW$3-1,$H15,0))</f>
        <v>0</v>
      </c>
      <c r="BX15" s="256">
        <f>IF($I15="Percentage of Cash Flow",IF($E15&gt;BX$3-1,(('Operating Pro Forma'!$I$59-'Operating Pro Forma'!$I$62)/12)*'Debt Service'!$F15),IF($E15&gt;BX$3-1,$H15,0))</f>
        <v>0</v>
      </c>
      <c r="BY15" s="69">
        <f t="shared" si="5"/>
        <v>0</v>
      </c>
      <c r="BZ15" s="256">
        <f>IF($I15="Percentage of Cash Flow",IF($E15&gt;BZ$3-1,(('Operating Pro Forma'!$J$59-'Operating Pro Forma'!$J$62)/12)*'Debt Service'!$F15),IF($E15&gt;BZ$3-1,$H15,0))</f>
        <v>0</v>
      </c>
      <c r="CA15" s="256">
        <f>IF($I15="Percentage of Cash Flow",IF($E15&gt;CA$3-1,(('Operating Pro Forma'!$J$59-'Operating Pro Forma'!$J$62)/12)*'Debt Service'!$F15),IF($E15&gt;CA$3-1,$H15,0))</f>
        <v>0</v>
      </c>
      <c r="CB15" s="256">
        <f>IF($I15="Percentage of Cash Flow",IF($E15&gt;CB$3-1,(('Operating Pro Forma'!$J$59-'Operating Pro Forma'!$J$62)/12)*'Debt Service'!$F15),IF($E15&gt;CB$3-1,$H15,0))</f>
        <v>0</v>
      </c>
      <c r="CC15" s="256">
        <f>IF($I15="Percentage of Cash Flow",IF($E15&gt;CC$3-1,(('Operating Pro Forma'!$J$59-'Operating Pro Forma'!$J$62)/12)*'Debt Service'!$F15),IF($E15&gt;CC$3-1,$H15,0))</f>
        <v>0</v>
      </c>
      <c r="CD15" s="256">
        <f>IF($I15="Percentage of Cash Flow",IF($E15&gt;CD$3-1,(('Operating Pro Forma'!$J$59-'Operating Pro Forma'!$J$62)/12)*'Debt Service'!$F15),IF($E15&gt;CD$3-1,$H15,0))</f>
        <v>0</v>
      </c>
      <c r="CE15" s="256">
        <f>IF($I15="Percentage of Cash Flow",IF($E15&gt;CE$3-1,(('Operating Pro Forma'!$J$59-'Operating Pro Forma'!$J$62)/12)*'Debt Service'!$F15),IF($E15&gt;CE$3-1,$H15,0))</f>
        <v>0</v>
      </c>
      <c r="CF15" s="256">
        <f>IF($I15="Percentage of Cash Flow",IF($E15&gt;CF$3-1,(('Operating Pro Forma'!$J$59-'Operating Pro Forma'!$J$62)/12)*'Debt Service'!$F15),IF($E15&gt;CF$3-1,$H15,0))</f>
        <v>0</v>
      </c>
      <c r="CG15" s="256">
        <f>IF($I15="Percentage of Cash Flow",IF($E15&gt;CG$3-1,(('Operating Pro Forma'!$J$59-'Operating Pro Forma'!$J$62)/12)*'Debt Service'!$F15),IF($E15&gt;CG$3-1,$H15,0))</f>
        <v>0</v>
      </c>
      <c r="CH15" s="256">
        <f>IF($I15="Percentage of Cash Flow",IF($E15&gt;CH$3-1,(('Operating Pro Forma'!$J$59-'Operating Pro Forma'!$J$62)/12)*'Debt Service'!$F15),IF($E15&gt;CH$3-1,$H15,0))</f>
        <v>0</v>
      </c>
      <c r="CI15" s="256">
        <f>IF($I15="Percentage of Cash Flow",IF($E15&gt;CI$3-1,(('Operating Pro Forma'!$J$59-'Operating Pro Forma'!$J$62)/12)*'Debt Service'!$F15),IF($E15&gt;CI$3-1,$H15,0))</f>
        <v>0</v>
      </c>
      <c r="CJ15" s="256">
        <f>IF($I15="Percentage of Cash Flow",IF($E15&gt;CJ$3-1,(('Operating Pro Forma'!$J$59-'Operating Pro Forma'!$J$62)/12)*'Debt Service'!$F15),IF($E15&gt;CJ$3-1,$H15,0))</f>
        <v>0</v>
      </c>
      <c r="CK15" s="256">
        <f>IF($I15="Percentage of Cash Flow",IF($E15&gt;CK$3-1,(('Operating Pro Forma'!$J$59-'Operating Pro Forma'!$J$62)/12)*'Debt Service'!$F15),IF($E15&gt;CK$3-1,$H15,0))</f>
        <v>0</v>
      </c>
      <c r="CL15" s="69">
        <f t="shared" si="6"/>
        <v>0</v>
      </c>
      <c r="CM15" s="256">
        <f>IF($I15="Percentage of Cash Flow",IF($E15&gt;CM$3-1,(('Operating Pro Forma'!$K$59-'Operating Pro Forma'!$K$62)/12)*'Debt Service'!$F15),IF($E15&gt;CM$3-1,$H15,0))</f>
        <v>0</v>
      </c>
      <c r="CN15" s="256">
        <f>IF($I15="Percentage of Cash Flow",IF($E15&gt;CN$3-1,(('Operating Pro Forma'!$K$59-'Operating Pro Forma'!$K$62)/12)*'Debt Service'!$F15),IF($E15&gt;CN$3-1,$H15,0))</f>
        <v>0</v>
      </c>
      <c r="CO15" s="256">
        <f>IF($I15="Percentage of Cash Flow",IF($E15&gt;CO$3-1,(('Operating Pro Forma'!$K$59-'Operating Pro Forma'!$K$62)/12)*'Debt Service'!$F15),IF($E15&gt;CO$3-1,$H15,0))</f>
        <v>0</v>
      </c>
      <c r="CP15" s="256">
        <f>IF($I15="Percentage of Cash Flow",IF($E15&gt;CP$3-1,(('Operating Pro Forma'!$K$59-'Operating Pro Forma'!$K$62)/12)*'Debt Service'!$F15),IF($E15&gt;CP$3-1,$H15,0))</f>
        <v>0</v>
      </c>
      <c r="CQ15" s="256">
        <f>IF($I15="Percentage of Cash Flow",IF($E15&gt;CQ$3-1,(('Operating Pro Forma'!$K$59-'Operating Pro Forma'!$K$62)/12)*'Debt Service'!$F15),IF($E15&gt;CQ$3-1,$H15,0))</f>
        <v>0</v>
      </c>
      <c r="CR15" s="256">
        <f>IF($I15="Percentage of Cash Flow",IF($E15&gt;CR$3-1,(('Operating Pro Forma'!$K$59-'Operating Pro Forma'!$K$62)/12)*'Debt Service'!$F15),IF($E15&gt;CR$3-1,$H15,0))</f>
        <v>0</v>
      </c>
      <c r="CS15" s="256">
        <f>IF($I15="Percentage of Cash Flow",IF($E15&gt;CS$3-1,(('Operating Pro Forma'!$K$59-'Operating Pro Forma'!$K$62)/12)*'Debt Service'!$F15),IF($E15&gt;CS$3-1,$H15,0))</f>
        <v>0</v>
      </c>
      <c r="CT15" s="256">
        <f>IF($I15="Percentage of Cash Flow",IF($E15&gt;CT$3-1,(('Operating Pro Forma'!$K$59-'Operating Pro Forma'!$K$62)/12)*'Debt Service'!$F15),IF($E15&gt;CT$3-1,$H15,0))</f>
        <v>0</v>
      </c>
      <c r="CU15" s="256">
        <f>IF($I15="Percentage of Cash Flow",IF($E15&gt;CU$3-1,(('Operating Pro Forma'!$K$59-'Operating Pro Forma'!$K$62)/12)*'Debt Service'!$F15),IF($E15&gt;CU$3-1,$H15,0))</f>
        <v>0</v>
      </c>
      <c r="CV15" s="256">
        <f>IF($I15="Percentage of Cash Flow",IF($E15&gt;CV$3-1,(('Operating Pro Forma'!$K$59-'Operating Pro Forma'!$K$62)/12)*'Debt Service'!$F15),IF($E15&gt;CV$3-1,$H15,0))</f>
        <v>0</v>
      </c>
      <c r="CW15" s="256">
        <f>IF($I15="Percentage of Cash Flow",IF($E15&gt;CW$3-1,(('Operating Pro Forma'!$K$59-'Operating Pro Forma'!$K$62)/12)*'Debt Service'!$F15),IF($E15&gt;CW$3-1,$H15,0))</f>
        <v>0</v>
      </c>
      <c r="CX15" s="256">
        <f>IF($I15="Percentage of Cash Flow",IF($E15&gt;CX$3-1,(('Operating Pro Forma'!$K$59-'Operating Pro Forma'!$K$62)/12)*'Debt Service'!$F15),IF($E15&gt;CX$3-1,$H15,0))</f>
        <v>0</v>
      </c>
      <c r="CY15" s="69">
        <f t="shared" si="7"/>
        <v>0</v>
      </c>
      <c r="CZ15" s="256">
        <f>IF($I15="Percentage of Cash Flow",IF($E15&gt;CZ$3-1,(('Operating Pro Forma'!$L$59-'Operating Pro Forma'!$L$62)/12)*'Debt Service'!$F15),IF($E15&gt;CZ$3-1,$H15,0))</f>
        <v>0</v>
      </c>
      <c r="DA15" s="256">
        <f>IF($I15="Percentage of Cash Flow",IF($E15&gt;DA$3-1,(('Operating Pro Forma'!$L$59-'Operating Pro Forma'!$L$62)/12)*'Debt Service'!$F15),IF($E15&gt;DA$3-1,$H15,0))</f>
        <v>0</v>
      </c>
      <c r="DB15" s="256">
        <f>IF($I15="Percentage of Cash Flow",IF($E15&gt;DB$3-1,(('Operating Pro Forma'!$L$59-'Operating Pro Forma'!$L$62)/12)*'Debt Service'!$F15),IF($E15&gt;DB$3-1,$H15,0))</f>
        <v>0</v>
      </c>
      <c r="DC15" s="256">
        <f>IF($I15="Percentage of Cash Flow",IF($E15&gt;DC$3-1,(('Operating Pro Forma'!$L$59-'Operating Pro Forma'!$L$62)/12)*'Debt Service'!$F15),IF($E15&gt;DC$3-1,$H15,0))</f>
        <v>0</v>
      </c>
      <c r="DD15" s="256">
        <f>IF($I15="Percentage of Cash Flow",IF($E15&gt;DD$3-1,(('Operating Pro Forma'!$L$59-'Operating Pro Forma'!$L$62)/12)*'Debt Service'!$F15),IF($E15&gt;DD$3-1,$H15,0))</f>
        <v>0</v>
      </c>
      <c r="DE15" s="256">
        <f>IF($I15="Percentage of Cash Flow",IF($E15&gt;DE$3-1,(('Operating Pro Forma'!$L$59-'Operating Pro Forma'!$L$62)/12)*'Debt Service'!$F15),IF($E15&gt;DE$3-1,$H15,0))</f>
        <v>0</v>
      </c>
      <c r="DF15" s="256">
        <f>IF($I15="Percentage of Cash Flow",IF($E15&gt;DF$3-1,(('Operating Pro Forma'!$L$59-'Operating Pro Forma'!$L$62)/12)*'Debt Service'!$F15),IF($E15&gt;DF$3-1,$H15,0))</f>
        <v>0</v>
      </c>
      <c r="DG15" s="256">
        <f>IF($I15="Percentage of Cash Flow",IF($E15&gt;DG$3-1,(('Operating Pro Forma'!$L$59-'Operating Pro Forma'!$L$62)/12)*'Debt Service'!$F15),IF($E15&gt;DG$3-1,$H15,0))</f>
        <v>0</v>
      </c>
      <c r="DH15" s="256">
        <f>IF($I15="Percentage of Cash Flow",IF($E15&gt;DH$3-1,(('Operating Pro Forma'!$L$59-'Operating Pro Forma'!$L$62)/12)*'Debt Service'!$F15),IF($E15&gt;DH$3-1,$H15,0))</f>
        <v>0</v>
      </c>
      <c r="DI15" s="256">
        <f>IF($I15="Percentage of Cash Flow",IF($E15&gt;DI$3-1,(('Operating Pro Forma'!$L$59-'Operating Pro Forma'!$L$62)/12)*'Debt Service'!$F15),IF($E15&gt;DI$3-1,$H15,0))</f>
        <v>0</v>
      </c>
      <c r="DJ15" s="256">
        <f>IF($I15="Percentage of Cash Flow",IF($E15&gt;DJ$3-1,(('Operating Pro Forma'!$L$59-'Operating Pro Forma'!$L$62)/12)*'Debt Service'!$F15),IF($E15&gt;DJ$3-1,$H15,0))</f>
        <v>0</v>
      </c>
      <c r="DK15" s="256">
        <f>IF($I15="Percentage of Cash Flow",IF($E15&gt;DK$3-1,(('Operating Pro Forma'!$L$59-'Operating Pro Forma'!$L$62)/12)*'Debt Service'!$F15),IF($E15&gt;DK$3-1,$H15,0))</f>
        <v>0</v>
      </c>
      <c r="DL15" s="69">
        <f t="shared" si="8"/>
        <v>0</v>
      </c>
      <c r="DM15" s="256">
        <f>IF($I15="Percentage of Cash Flow",IF($E15&gt;DM$3-1,(('Operating Pro Forma'!$M$59-'Operating Pro Forma'!$M$62)/12)*'Debt Service'!$F15),IF($E15&gt;DM$3-1,$H15,0))</f>
        <v>0</v>
      </c>
      <c r="DN15" s="256">
        <f>IF($I15="Percentage of Cash Flow",IF($E15&gt;DN$3-1,(('Operating Pro Forma'!$M$59-'Operating Pro Forma'!$M$62)/12)*'Debt Service'!$F15),IF($E15&gt;DN$3-1,$H15,0))</f>
        <v>0</v>
      </c>
      <c r="DO15" s="256">
        <f>IF($I15="Percentage of Cash Flow",IF($E15&gt;DO$3-1,(('Operating Pro Forma'!$M$59-'Operating Pro Forma'!$M$62)/12)*'Debt Service'!$F15),IF($E15&gt;DO$3-1,$H15,0))</f>
        <v>0</v>
      </c>
      <c r="DP15" s="256">
        <f>IF($I15="Percentage of Cash Flow",IF($E15&gt;DP$3-1,(('Operating Pro Forma'!$M$59-'Operating Pro Forma'!$M$62)/12)*'Debt Service'!$F15),IF($E15&gt;DP$3-1,$H15,0))</f>
        <v>0</v>
      </c>
      <c r="DQ15" s="256">
        <f>IF($I15="Percentage of Cash Flow",IF($E15&gt;DQ$3-1,(('Operating Pro Forma'!$M$59-'Operating Pro Forma'!$M$62)/12)*'Debt Service'!$F15),IF($E15&gt;DQ$3-1,$H15,0))</f>
        <v>0</v>
      </c>
      <c r="DR15" s="256">
        <f>IF($I15="Percentage of Cash Flow",IF($E15&gt;DR$3-1,(('Operating Pro Forma'!$M$59-'Operating Pro Forma'!$M$62)/12)*'Debt Service'!$F15),IF($E15&gt;DR$3-1,$H15,0))</f>
        <v>0</v>
      </c>
      <c r="DS15" s="256">
        <f>IF($I15="Percentage of Cash Flow",IF($E15&gt;DS$3-1,(('Operating Pro Forma'!$M$59-'Operating Pro Forma'!$M$62)/12)*'Debt Service'!$F15),IF($E15&gt;DS$3-1,$H15,0))</f>
        <v>0</v>
      </c>
      <c r="DT15" s="256">
        <f>IF($I15="Percentage of Cash Flow",IF($E15&gt;DT$3-1,(('Operating Pro Forma'!$M$59-'Operating Pro Forma'!$M$62)/12)*'Debt Service'!$F15),IF($E15&gt;DT$3-1,$H15,0))</f>
        <v>0</v>
      </c>
      <c r="DU15" s="256">
        <f>IF($I15="Percentage of Cash Flow",IF($E15&gt;DU$3-1,(('Operating Pro Forma'!$M$59-'Operating Pro Forma'!$M$62)/12)*'Debt Service'!$F15),IF($E15&gt;DU$3-1,$H15,0))</f>
        <v>0</v>
      </c>
      <c r="DV15" s="256">
        <f>IF($I15="Percentage of Cash Flow",IF($E15&gt;DV$3-1,(('Operating Pro Forma'!$M$59-'Operating Pro Forma'!$M$62)/12)*'Debt Service'!$F15),IF($E15&gt;DV$3-1,$H15,0))</f>
        <v>0</v>
      </c>
      <c r="DW15" s="256">
        <f>IF($I15="Percentage of Cash Flow",IF($E15&gt;DW$3-1,(('Operating Pro Forma'!$M$59-'Operating Pro Forma'!$M$62)/12)*'Debt Service'!$F15),IF($E15&gt;DW$3-1,$H15,0))</f>
        <v>0</v>
      </c>
      <c r="DX15" s="256">
        <f>IF($I15="Percentage of Cash Flow",IF($E15&gt;DX$3-1,(('Operating Pro Forma'!$M$59-'Operating Pro Forma'!$M$62)/12)*'Debt Service'!$F15),IF($E15&gt;DX$3-1,$H15,0))</f>
        <v>0</v>
      </c>
      <c r="DY15" s="69">
        <f t="shared" si="9"/>
        <v>0</v>
      </c>
      <c r="DZ15" s="256">
        <f>IF($I15="Percentage of Cash Flow",IF($E15&gt;DZ$3-1,(('Operating Pro Forma'!$N$59-'Operating Pro Forma'!$N$62)/12)*'Debt Service'!$F15),IF($E15&gt;DZ$3-1,$H15,0))</f>
        <v>0</v>
      </c>
      <c r="EA15" s="256">
        <f>IF($I15="Percentage of Cash Flow",IF($E15&gt;EA$3-1,(('Operating Pro Forma'!$N$59-'Operating Pro Forma'!$N$62)/12)*'Debt Service'!$F15),IF($E15&gt;EA$3-1,$H15,0))</f>
        <v>0</v>
      </c>
      <c r="EB15" s="256">
        <f>IF($I15="Percentage of Cash Flow",IF($E15&gt;EB$3-1,(('Operating Pro Forma'!$N$59-'Operating Pro Forma'!$N$62)/12)*'Debt Service'!$F15),IF($E15&gt;EB$3-1,$H15,0))</f>
        <v>0</v>
      </c>
      <c r="EC15" s="256">
        <f>IF($I15="Percentage of Cash Flow",IF($E15&gt;EC$3-1,(('Operating Pro Forma'!$N$59-'Operating Pro Forma'!$N$62)/12)*'Debt Service'!$F15),IF($E15&gt;EC$3-1,$H15,0))</f>
        <v>0</v>
      </c>
      <c r="ED15" s="256">
        <f>IF($I15="Percentage of Cash Flow",IF($E15&gt;ED$3-1,(('Operating Pro Forma'!$N$59-'Operating Pro Forma'!$N$62)/12)*'Debt Service'!$F15),IF($E15&gt;ED$3-1,$H15,0))</f>
        <v>0</v>
      </c>
      <c r="EE15" s="256">
        <f>IF($I15="Percentage of Cash Flow",IF($E15&gt;EE$3-1,(('Operating Pro Forma'!$N$59-'Operating Pro Forma'!$N$62)/12)*'Debt Service'!$F15),IF($E15&gt;EE$3-1,$H15,0))</f>
        <v>0</v>
      </c>
      <c r="EF15" s="256">
        <f>IF($I15="Percentage of Cash Flow",IF($E15&gt;EF$3-1,(('Operating Pro Forma'!$N$59-'Operating Pro Forma'!$N$62)/12)*'Debt Service'!$F15),IF($E15&gt;EF$3-1,$H15,0))</f>
        <v>0</v>
      </c>
      <c r="EG15" s="256">
        <f>IF($I15="Percentage of Cash Flow",IF($E15&gt;EG$3-1,(('Operating Pro Forma'!$N$59-'Operating Pro Forma'!$N$62)/12)*'Debt Service'!$F15),IF($E15&gt;EG$3-1,$H15,0))</f>
        <v>0</v>
      </c>
      <c r="EH15" s="256">
        <f>IF($I15="Percentage of Cash Flow",IF($E15&gt;EH$3-1,(('Operating Pro Forma'!$N$59-'Operating Pro Forma'!$N$62)/12)*'Debt Service'!$F15),IF($E15&gt;EH$3-1,$H15,0))</f>
        <v>0</v>
      </c>
      <c r="EI15" s="256">
        <f>IF($I15="Percentage of Cash Flow",IF($E15&gt;EI$3-1,(('Operating Pro Forma'!$N$59-'Operating Pro Forma'!$N$62)/12)*'Debt Service'!$F15),IF($E15&gt;EI$3-1,$H15,0))</f>
        <v>0</v>
      </c>
      <c r="EJ15" s="256">
        <f>IF($I15="Percentage of Cash Flow",IF($E15&gt;EJ$3-1,(('Operating Pro Forma'!$N$59-'Operating Pro Forma'!$N$62)/12)*'Debt Service'!$F15),IF($E15&gt;EJ$3-1,$H15,0))</f>
        <v>0</v>
      </c>
      <c r="EK15" s="256">
        <f>IF($I15="Percentage of Cash Flow",IF($E15&gt;EK$3-1,(('Operating Pro Forma'!$N$59-'Operating Pro Forma'!$N$62)/12)*'Debt Service'!$F15),IF($E15&gt;EK$3-1,$H15,0))</f>
        <v>0</v>
      </c>
      <c r="EL15" s="69">
        <f t="shared" si="10"/>
        <v>0</v>
      </c>
      <c r="EM15" s="256">
        <f>IF($I15="Percentage of Cash Flow",IF($E15&gt;EM$3-1,(('Operating Pro Forma'!$O$59-'Operating Pro Forma'!$O$62)/12)*'Debt Service'!$F15),IF(E$4&gt;EM$3-1,$H15,0))</f>
        <v>0</v>
      </c>
      <c r="EN15" s="256">
        <f>IF($I15="Percentage of Cash Flow",IF($E15&gt;EN$3-1,(('Operating Pro Forma'!$O$59-'Operating Pro Forma'!$O$62)/12)*'Debt Service'!$F15),IF($E15&gt;EN$3-1,$H15,0))</f>
        <v>0</v>
      </c>
      <c r="EO15" s="256">
        <f>IF($I15="Percentage of Cash Flow",IF($E15&gt;EO$3-1,(('Operating Pro Forma'!$O$59-'Operating Pro Forma'!$O$62)/12)*'Debt Service'!$F15),IF($E15&gt;EO$3-1,$H15,0))</f>
        <v>0</v>
      </c>
      <c r="EP15" s="256">
        <f>IF($I15="Percentage of Cash Flow",IF($E15&gt;EP$3-1,(('Operating Pro Forma'!$O$59-'Operating Pro Forma'!$O$62)/12)*'Debt Service'!$F15),IF($E15&gt;EP$3-1,$H15,0))</f>
        <v>0</v>
      </c>
      <c r="EQ15" s="256">
        <f>IF($I15="Percentage of Cash Flow",IF($E15&gt;EQ$3-1,(('Operating Pro Forma'!$O$59-'Operating Pro Forma'!$O$62)/12)*'Debt Service'!$F15),IF($E15&gt;EQ$3-1,$H15,0))</f>
        <v>0</v>
      </c>
      <c r="ER15" s="256">
        <f>IF($I15="Percentage of Cash Flow",IF($E15&gt;ER$3-1,(('Operating Pro Forma'!$O$59-'Operating Pro Forma'!$O$62)/12)*'Debt Service'!$F15),IF($E15&gt;ER$3-1,$H15,0))</f>
        <v>0</v>
      </c>
      <c r="ES15" s="256">
        <f>IF($I15="Percentage of Cash Flow",IF($E15&gt;ES$3-1,(('Operating Pro Forma'!$O$59-'Operating Pro Forma'!$O$62)/12)*'Debt Service'!$F15),IF($E15&gt;ES$3-1,$H15,0))</f>
        <v>0</v>
      </c>
      <c r="ET15" s="256">
        <f>IF($I15="Percentage of Cash Flow",IF($E15&gt;ET$3-1,(('Operating Pro Forma'!$O$59-'Operating Pro Forma'!$O$62)/12)*'Debt Service'!$F15),IF($E15&gt;ET$3-1,$H15,0))</f>
        <v>0</v>
      </c>
      <c r="EU15" s="256">
        <f>IF($I15="Percentage of Cash Flow",IF($E15&gt;EU$3-1,(('Operating Pro Forma'!$O$59-'Operating Pro Forma'!$O$62)/12)*'Debt Service'!$F15),IF($E15&gt;EU$3-1,$H15,0))</f>
        <v>0</v>
      </c>
      <c r="EV15" s="256">
        <f>IF($I15="Percentage of Cash Flow",IF($E15&gt;EV$3-1,(('Operating Pro Forma'!$O$59-'Operating Pro Forma'!$O$62)/12)*'Debt Service'!$F15),IF($E15&gt;EV$3-1,$H15,0))</f>
        <v>0</v>
      </c>
      <c r="EW15" s="256">
        <f>IF($I15="Percentage of Cash Flow",IF($E15&gt;EW$3-1,(('Operating Pro Forma'!$O$59-'Operating Pro Forma'!$O$62)/12)*'Debt Service'!$F15),IF($E15&gt;EW$3-1,$H15,0))</f>
        <v>0</v>
      </c>
      <c r="EX15" s="256">
        <f>IF($I15="Percentage of Cash Flow",IF($E15&gt;EX$3-1,(('Operating Pro Forma'!$O$59-'Operating Pro Forma'!$O$62)/12)*'Debt Service'!$F15),IF($E15&gt;EX$3-1,$H15,0))</f>
        <v>0</v>
      </c>
      <c r="EY15" s="69">
        <f t="shared" si="11"/>
        <v>0</v>
      </c>
      <c r="EZ15" s="256">
        <f>IF($I15="Percentage of Cash Flow",IF($E15&gt;EZ$3-1,(('Operating Pro Forma'!$P$59-'Operating Pro Forma'!$P$62)/12)*'Debt Service'!$F15),IF($E15&gt;EZ$3-1,$H15,0))</f>
        <v>0</v>
      </c>
      <c r="FA15" s="256">
        <f>IF($I15="Percentage of Cash Flow",IF($E15&gt;FA$3-1,(('Operating Pro Forma'!$P$59-'Operating Pro Forma'!$P$62)/12)*'Debt Service'!$F15),IF($E15&gt;FA$3-1,$H15,0))</f>
        <v>0</v>
      </c>
      <c r="FB15" s="256">
        <f>IF($I15="Percentage of Cash Flow",IF($E15&gt;FB$3-1,(('Operating Pro Forma'!$P$59-'Operating Pro Forma'!$P$62)/12)*'Debt Service'!$F15),IF($E15&gt;FB$3-1,$H15,0))</f>
        <v>0</v>
      </c>
      <c r="FC15" s="256">
        <f>IF($I15="Percentage of Cash Flow",IF($E15&gt;FC$3-1,(('Operating Pro Forma'!$P$59-'Operating Pro Forma'!$P$62)/12)*'Debt Service'!$F15),IF($E15&gt;FC$3-1,$H15,0))</f>
        <v>0</v>
      </c>
      <c r="FD15" s="256">
        <f>IF($I15="Percentage of Cash Flow",IF($E15&gt;FD$3-1,(('Operating Pro Forma'!$P$59-'Operating Pro Forma'!$P$62)/12)*'Debt Service'!$F15),IF($E15&gt;FD$3-1,$H15,0))</f>
        <v>0</v>
      </c>
      <c r="FE15" s="256">
        <f>IF($I15="Percentage of Cash Flow",IF($E15&gt;FE$3-1,(('Operating Pro Forma'!$P$59-'Operating Pro Forma'!$P$62)/12)*'Debt Service'!$F15),IF($E15&gt;FE$3-1,$H15,0))</f>
        <v>0</v>
      </c>
      <c r="FF15" s="256">
        <f>IF($I15="Percentage of Cash Flow",IF($E15&gt;FF$3-1,(('Operating Pro Forma'!$P$59-'Operating Pro Forma'!$P$62)/12)*'Debt Service'!$F15),IF($E15&gt;FF$3-1,$H15,0))</f>
        <v>0</v>
      </c>
      <c r="FG15" s="256">
        <f>IF($I15="Percentage of Cash Flow",IF($E15&gt;FG$3-1,(('Operating Pro Forma'!$P$59-'Operating Pro Forma'!$P$62)/12)*'Debt Service'!$F15),IF($E15&gt;FG$3-1,$H15,0))</f>
        <v>0</v>
      </c>
      <c r="FH15" s="256">
        <f>IF($I15="Percentage of Cash Flow",IF($E15&gt;FH$3-1,(('Operating Pro Forma'!$P$59-'Operating Pro Forma'!$P$62)/12)*'Debt Service'!$F15),IF($E15&gt;FH$3-1,$H15,0))</f>
        <v>0</v>
      </c>
      <c r="FI15" s="256">
        <f>IF($I15="Percentage of Cash Flow",IF($E15&gt;FI$3-1,(('Operating Pro Forma'!$P$59-'Operating Pro Forma'!$P$62)/12)*'Debt Service'!$F15),IF($E15&gt;FI$3-1,$H15,0))</f>
        <v>0</v>
      </c>
      <c r="FJ15" s="256">
        <f>IF($I15="Percentage of Cash Flow",IF($E15&gt;FJ$3-1,(('Operating Pro Forma'!$P$59-'Operating Pro Forma'!$P$62)/12)*'Debt Service'!$F15),IF($E15&gt;FJ$3-1,$H15,0))</f>
        <v>0</v>
      </c>
      <c r="FK15" s="256">
        <f>IF($I15="Percentage of Cash Flow",IF($E15&gt;FK$3-1,(('Operating Pro Forma'!$P$59-'Operating Pro Forma'!$P$62)/12)*'Debt Service'!$F15),IF($E15&gt;FK$3-1,$H15,0))</f>
        <v>0</v>
      </c>
      <c r="FL15" s="69">
        <f t="shared" si="12"/>
        <v>0</v>
      </c>
      <c r="FM15" s="256">
        <f>IF($I15="Percentage of Cash Flow",IF($E15&gt;FM$3-1,(('Operating Pro Forma'!$Q$59-'Operating Pro Forma'!$Q$62)/12)*'Debt Service'!$F15),IF($E15&gt;FM$3-1,$H15,0))</f>
        <v>0</v>
      </c>
      <c r="FN15" s="256">
        <f>IF($I15="Percentage of Cash Flow",IF($E15&gt;FN$3-1,(('Operating Pro Forma'!$Q$59-'Operating Pro Forma'!$Q$62)/12)*'Debt Service'!$F15),IF($E15&gt;FN$3-1,$H15,0))</f>
        <v>0</v>
      </c>
      <c r="FO15" s="256">
        <f>IF($I15="Percentage of Cash Flow",IF($E15&gt;FO$3-1,(('Operating Pro Forma'!$Q$59-'Operating Pro Forma'!$Q$62)/12)*'Debt Service'!$F15),IF($E15&gt;FO$3-1,$H15,0))</f>
        <v>0</v>
      </c>
      <c r="FP15" s="256">
        <f>IF($I15="Percentage of Cash Flow",IF($E15&gt;FP$3-1,(('Operating Pro Forma'!$Q$59-'Operating Pro Forma'!$Q$62)/12)*'Debt Service'!$F15),IF($E15&gt;FP$3-1,$H15,0))</f>
        <v>0</v>
      </c>
      <c r="FQ15" s="256">
        <f>IF($I15="Percentage of Cash Flow",IF($E15&gt;FQ$3-1,(('Operating Pro Forma'!$Q$59-'Operating Pro Forma'!$Q$62)/12)*'Debt Service'!$F15),IF($E15&gt;FQ$3-1,$H15,0))</f>
        <v>0</v>
      </c>
      <c r="FR15" s="256">
        <f>IF($I15="Percentage of Cash Flow",IF($E15&gt;FR$3-1,(('Operating Pro Forma'!$Q$59-'Operating Pro Forma'!$Q$62)/12)*'Debt Service'!$F15),IF($E15&gt;FR$3-1,$H15,0))</f>
        <v>0</v>
      </c>
      <c r="FS15" s="256">
        <f>IF($I15="Percentage of Cash Flow",IF($E15&gt;FS$3-1,(('Operating Pro Forma'!$Q$59-'Operating Pro Forma'!$Q$62)/12)*'Debt Service'!$F15),IF($E15&gt;FS$3-1,$H15,0))</f>
        <v>0</v>
      </c>
      <c r="FT15" s="256">
        <f>IF($I15="Percentage of Cash Flow",IF($E15&gt;FT$3-1,(('Operating Pro Forma'!$Q$59-'Operating Pro Forma'!$Q$62)/12)*'Debt Service'!$F15),IF($E15&gt;FT$3-1,$H15,0))</f>
        <v>0</v>
      </c>
      <c r="FU15" s="256">
        <f>IF($I15="Percentage of Cash Flow",IF($E15&gt;FU$3-1,(('Operating Pro Forma'!$Q$59-'Operating Pro Forma'!$Q$62)/12)*'Debt Service'!$F15),IF($E15&gt;FU$3-1,$H15,0))</f>
        <v>0</v>
      </c>
      <c r="FV15" s="256">
        <f>IF($I15="Percentage of Cash Flow",IF($E15&gt;FV$3-1,(('Operating Pro Forma'!$Q$59-'Operating Pro Forma'!$Q$62)/12)*'Debt Service'!$F15),IF($E15&gt;FV$3-1,$H15,0))</f>
        <v>0</v>
      </c>
      <c r="FW15" s="256">
        <f>IF($I15="Percentage of Cash Flow",IF($E15&gt;FW$3-1,(('Operating Pro Forma'!$Q$59-'Operating Pro Forma'!$Q$62)/12)*'Debt Service'!$F15),IF($E15&gt;FW$3-1,$H15,0))</f>
        <v>0</v>
      </c>
      <c r="FX15" s="256">
        <f>IF($I15="Percentage of Cash Flow",IF($E15&gt;FX$3-1,(('Operating Pro Forma'!$Q$59-'Operating Pro Forma'!$Q$62)/12)*'Debt Service'!$F15),IF($E15&gt;FX$3-1,$H15,0))</f>
        <v>0</v>
      </c>
      <c r="FY15" s="69">
        <f t="shared" si="13"/>
        <v>0</v>
      </c>
      <c r="FZ15" s="256">
        <f>IF($I15="Percentage of Cash Flow",IF($E15&gt;FZ$3-1,(('Operating Pro Forma'!$R$59-'Operating Pro Forma'!$R$62)/12)*'Debt Service'!$F15),IF($E15&gt;FZ$3-1,$H15,0))</f>
        <v>0</v>
      </c>
      <c r="GA15" s="256">
        <f>IF($I15="Percentage of Cash Flow",IF($E15&gt;GA$3-1,(('Operating Pro Forma'!$R$59-'Operating Pro Forma'!$R$62)/12)*'Debt Service'!$F15),IF($E15&gt;GA$3-1,$H15,0))</f>
        <v>0</v>
      </c>
      <c r="GB15" s="256">
        <f>IF($I15="Percentage of Cash Flow",IF($E15&gt;GB$3-1,(('Operating Pro Forma'!$R$59-'Operating Pro Forma'!$R$62)/12)*'Debt Service'!$F15),IF($E15&gt;GB$3-1,$H15,0))</f>
        <v>0</v>
      </c>
      <c r="GC15" s="256">
        <f>IF($I15="Percentage of Cash Flow",IF($E15&gt;GC$3-1,(('Operating Pro Forma'!$R$59-'Operating Pro Forma'!$R$62)/12)*'Debt Service'!$F15),IF($E15&gt;GC$3-1,$H15,0))</f>
        <v>0</v>
      </c>
      <c r="GD15" s="256">
        <f>IF($I15="Percentage of Cash Flow",IF($E15&gt;GD$3-1,(('Operating Pro Forma'!$R$59-'Operating Pro Forma'!$R$62)/12)*'Debt Service'!$F15),IF($E15&gt;GD$3-1,$H15,0))</f>
        <v>0</v>
      </c>
      <c r="GE15" s="256">
        <f>IF($I15="Percentage of Cash Flow",IF($E15&gt;GE$3-1,(('Operating Pro Forma'!$R$59-'Operating Pro Forma'!$R$62)/12)*'Debt Service'!$F15),IF($E15&gt;GE$3-1,$H15,0))</f>
        <v>0</v>
      </c>
      <c r="GF15" s="256">
        <f>IF($I15="Percentage of Cash Flow",IF($E15&gt;GF$3-1,(('Operating Pro Forma'!$R$59-'Operating Pro Forma'!$R$62)/12)*'Debt Service'!$F15),IF($E15&gt;GF$3-1,$H15,0))</f>
        <v>0</v>
      </c>
      <c r="GG15" s="256">
        <f>IF($I15="Percentage of Cash Flow",IF($E15&gt;GG$3-1,(('Operating Pro Forma'!$R$59-'Operating Pro Forma'!$R$62)/12)*'Debt Service'!$F15),IF($E15&gt;GG$3-1,$H15,0))</f>
        <v>0</v>
      </c>
      <c r="GH15" s="256">
        <f>IF($I15="Percentage of Cash Flow",IF($E15&gt;GH$3-1,(('Operating Pro Forma'!$R$59-'Operating Pro Forma'!$R$62)/12)*'Debt Service'!$F15),IF($E15&gt;GH$3-1,$H15,0))</f>
        <v>0</v>
      </c>
      <c r="GI15" s="256">
        <f>IF($I15="Percentage of Cash Flow",IF($E15&gt;GI$3-1,(('Operating Pro Forma'!$R$59-'Operating Pro Forma'!$R$62)/12)*'Debt Service'!$F15),IF($E15&gt;GI$3-1,$H15,0))</f>
        <v>0</v>
      </c>
      <c r="GJ15" s="256">
        <f>IF($I15="Percentage of Cash Flow",IF($E15&gt;GJ$3-1,(('Operating Pro Forma'!$R$59-'Operating Pro Forma'!$R$62)/12)*'Debt Service'!$F15),IF($E15&gt;GJ$3-1,$H15,0))</f>
        <v>0</v>
      </c>
      <c r="GK15" s="256">
        <f>IF($I15="Percentage of Cash Flow",IF($E15&gt;GK$3-1,(('Operating Pro Forma'!$R$59-'Operating Pro Forma'!$R$62)/12)*'Debt Service'!$F15),IF($E15&gt;GK$3-1,$H15,0))</f>
        <v>0</v>
      </c>
      <c r="GL15" s="69">
        <f t="shared" si="14"/>
        <v>0</v>
      </c>
      <c r="GM15" s="256">
        <f>IF($I15="Percentage of Cash Flow",IF($E15&gt;GM$3-1,(('Operating Pro Forma'!$S$59-'Operating Pro Forma'!$S$62)/12)*'Debt Service'!$F15),IF($E15&gt;GM$3-1,$H15,0))</f>
        <v>0</v>
      </c>
      <c r="GN15" s="256">
        <f>IF($I15="Percentage of Cash Flow",IF($E15&gt;GN$3-1,(('Operating Pro Forma'!$S$59-'Operating Pro Forma'!$S$62)/12)*'Debt Service'!$F15),IF($E15&gt;GN$3-1,$H15,0))</f>
        <v>0</v>
      </c>
      <c r="GO15" s="256">
        <f>IF($I15="Percentage of Cash Flow",IF($E15&gt;GO$3-1,(('Operating Pro Forma'!$S$59-'Operating Pro Forma'!$S$62)/12)*'Debt Service'!$F15),IF($E15&gt;GO$3-1,$H15,0))</f>
        <v>0</v>
      </c>
      <c r="GP15" s="256">
        <f>IF($I15="Percentage of Cash Flow",IF($E15&gt;GP$3-1,(('Operating Pro Forma'!$S$59-'Operating Pro Forma'!$S$62)/12)*'Debt Service'!$F15),IF($E15&gt;GP$3-1,$H15,0))</f>
        <v>0</v>
      </c>
      <c r="GQ15" s="256">
        <f>IF($I15="Percentage of Cash Flow",IF($E15&gt;GQ$3-1,(('Operating Pro Forma'!$S$59-'Operating Pro Forma'!$S$62)/12)*'Debt Service'!$F15),IF($E15&gt;GQ$3-1,$H15,0))</f>
        <v>0</v>
      </c>
      <c r="GR15" s="256">
        <f>IF($I15="Percentage of Cash Flow",IF($E15&gt;GR$3-1,(('Operating Pro Forma'!$S$59-'Operating Pro Forma'!$S$62)/12)*'Debt Service'!$F15),IF($E15&gt;GR$3-1,$H15,0))</f>
        <v>0</v>
      </c>
      <c r="GS15" s="256">
        <f>IF($I15="Percentage of Cash Flow",IF($E15&gt;GS$3-1,(('Operating Pro Forma'!$S$59-'Operating Pro Forma'!$S$62)/12)*'Debt Service'!$F15),IF($E15&gt;GS$3-1,$H15,0))</f>
        <v>0</v>
      </c>
      <c r="GT15" s="256">
        <f>IF($I15="Percentage of Cash Flow",IF($E15&gt;GT$3-1,(('Operating Pro Forma'!$S$59-'Operating Pro Forma'!$S$62)/12)*'Debt Service'!$F15),IF($E15&gt;GT$3-1,$H15,0))</f>
        <v>0</v>
      </c>
      <c r="GU15" s="256">
        <f>IF($I15="Percentage of Cash Flow",IF($E15&gt;GU$3-1,(('Operating Pro Forma'!$S$59-'Operating Pro Forma'!$S$62)/12)*'Debt Service'!$F15),IF($E15&gt;GU$3-1,$H15,0))</f>
        <v>0</v>
      </c>
      <c r="GV15" s="256">
        <f>IF($I15="Percentage of Cash Flow",IF($E15&gt;GV$3-1,(('Operating Pro Forma'!$S$59-'Operating Pro Forma'!$S$62)/12)*'Debt Service'!$F15),IF($E15&gt;GV$3-1,$H15,0))</f>
        <v>0</v>
      </c>
      <c r="GW15" s="256">
        <f>IF($I15="Percentage of Cash Flow",IF($E15&gt;GW$3-1,(('Operating Pro Forma'!$S$59-'Operating Pro Forma'!$S$62)/12)*'Debt Service'!$F15),IF($E15&gt;GW$3-1,$H15,0))</f>
        <v>0</v>
      </c>
      <c r="GX15" s="256">
        <f>IF($I15="Percentage of Cash Flow",IF($E15&gt;GX$3-1,(('Operating Pro Forma'!$S$59-'Operating Pro Forma'!$S$62)/12)*'Debt Service'!$F15),IF($E15&gt;GX$3-1,$H15,0))</f>
        <v>0</v>
      </c>
      <c r="GY15" s="69">
        <f t="shared" si="15"/>
        <v>0</v>
      </c>
      <c r="GZ15" s="256">
        <f>IF($I15="Percentage of Cash Flow",IF($E15&gt;GZ$3-1,(('Operating Pro Forma'!$T$59-'Operating Pro Forma'!$T$62)/12)*'Debt Service'!$F15),IF($E15&gt;GZ$3-1,$H15,0))</f>
        <v>0</v>
      </c>
      <c r="HA15" s="256">
        <f>IF($I15="Percentage of Cash Flow",IF($E15&gt;HA$3-1,(('Operating Pro Forma'!$T$59-'Operating Pro Forma'!$T$62)/12)*'Debt Service'!$F15),IF($E15&gt;HA$3-1,$H15,0))</f>
        <v>0</v>
      </c>
      <c r="HB15" s="256">
        <f>IF($I15="Percentage of Cash Flow",IF($E15&gt;HB$3-1,(('Operating Pro Forma'!$T$59-'Operating Pro Forma'!$T$62)/12)*'Debt Service'!$F15),IF($E15&gt;HB$3-1,$H15,0))</f>
        <v>0</v>
      </c>
      <c r="HC15" s="256">
        <f>IF($I15="Percentage of Cash Flow",IF($E15&gt;HC$3-1,(('Operating Pro Forma'!$T$59-'Operating Pro Forma'!$T$62)/12)*'Debt Service'!$F15),IF($E15&gt;HC$3-1,$H15,0))</f>
        <v>0</v>
      </c>
      <c r="HD15" s="256">
        <f>IF($I15="Percentage of Cash Flow",IF($E15&gt;HD$3-1,(('Operating Pro Forma'!$T$59-'Operating Pro Forma'!$T$62)/12)*'Debt Service'!$F15),IF($E15&gt;HD$3-1,$H15,0))</f>
        <v>0</v>
      </c>
      <c r="HE15" s="256">
        <f>IF($I15="Percentage of Cash Flow",IF($E15&gt;HE$3-1,(('Operating Pro Forma'!$T$59-'Operating Pro Forma'!$T$62)/12)*'Debt Service'!$F15),IF($E15&gt;HE$3-1,$H15,0))</f>
        <v>0</v>
      </c>
      <c r="HF15" s="256">
        <f>IF($I15="Percentage of Cash Flow",IF($E15&gt;HF$3-1,(('Operating Pro Forma'!$T$59-'Operating Pro Forma'!$T$62)/12)*'Debt Service'!$F15),IF($E15&gt;HF$3-1,$H15,0))</f>
        <v>0</v>
      </c>
      <c r="HG15" s="256">
        <f>IF($I15="Percentage of Cash Flow",IF($E15&gt;HG$3-1,(('Operating Pro Forma'!$T$59-'Operating Pro Forma'!$T$62)/12)*'Debt Service'!$F15),IF($E15&gt;HG$3-1,$H15,0))</f>
        <v>0</v>
      </c>
      <c r="HH15" s="256">
        <f>IF($I15="Percentage of Cash Flow",IF($E15&gt;HH$3-1,(('Operating Pro Forma'!$T$59-'Operating Pro Forma'!$T$62)/12)*'Debt Service'!$F15),IF($E15&gt;HH$3-1,$H15,0))</f>
        <v>0</v>
      </c>
      <c r="HI15" s="256">
        <f>IF($I15="Percentage of Cash Flow",IF($E15&gt;HI$3-1,(('Operating Pro Forma'!$T$59-'Operating Pro Forma'!$T$62)/12)*'Debt Service'!$F15),IF($E15&gt;HI$3-1,$H15,0))</f>
        <v>0</v>
      </c>
      <c r="HJ15" s="256">
        <f>IF($I15="Percentage of Cash Flow",IF($E15&gt;HJ$3-1,(('Operating Pro Forma'!$T$59-'Operating Pro Forma'!$T$62)/12)*'Debt Service'!$F15),IF($E15&gt;HJ$3-1,$H15,0))</f>
        <v>0</v>
      </c>
      <c r="HK15" s="256">
        <f>IF($I15="Percentage of Cash Flow",IF($E15&gt;HK$3-1,(('Operating Pro Forma'!$T$59-'Operating Pro Forma'!$T$62)/12)*'Debt Service'!$F15),IF($E15&gt;HK$3-1,$H15,0))</f>
        <v>0</v>
      </c>
      <c r="HL15" s="69">
        <f t="shared" si="16"/>
        <v>0</v>
      </c>
      <c r="HM15" s="256">
        <f>IF($I15="Percentage of Cash Flow",IF($E15&gt;HM$3-1,(('Operating Pro Forma'!$U$59-'Operating Pro Forma'!$U$62)/12)*'Debt Service'!$F15),IF($E15&gt;HM$3-1,$H15,0))</f>
        <v>0</v>
      </c>
      <c r="HN15" s="256">
        <f>IF($I15="Percentage of Cash Flow",IF($E15&gt;HN$3-1,(('Operating Pro Forma'!$U$59-'Operating Pro Forma'!$U$62)/12)*'Debt Service'!$F15),IF($E15&gt;HN$3-1,$H15,0))</f>
        <v>0</v>
      </c>
      <c r="HO15" s="256">
        <f>IF($I15="Percentage of Cash Flow",IF($E15&gt;HO$3-1,(('Operating Pro Forma'!$U$59-'Operating Pro Forma'!$U$62)/12)*'Debt Service'!$F15),IF($E15&gt;HO$3-1,$H15,0))</f>
        <v>0</v>
      </c>
      <c r="HP15" s="256">
        <f>IF($I15="Percentage of Cash Flow",IF($E15&gt;HP$3-1,(('Operating Pro Forma'!$U$59-'Operating Pro Forma'!$U$62)/12)*'Debt Service'!$F15),IF($E15&gt;HP$3-1,$H15,0))</f>
        <v>0</v>
      </c>
      <c r="HQ15" s="256">
        <f>IF($I15="Percentage of Cash Flow",IF($E15&gt;HQ$3-1,(('Operating Pro Forma'!$U$59-'Operating Pro Forma'!$U$62)/12)*'Debt Service'!$F15),IF($E15&gt;HQ$3-1,$H15,0))</f>
        <v>0</v>
      </c>
      <c r="HR15" s="256">
        <f>IF($I15="Percentage of Cash Flow",IF($E15&gt;HR$3-1,(('Operating Pro Forma'!$U$59-'Operating Pro Forma'!$U$62)/12)*'Debt Service'!$F15),IF($E15&gt;HR$3-1,$H15,0))</f>
        <v>0</v>
      </c>
      <c r="HS15" s="256">
        <f>IF($I15="Percentage of Cash Flow",IF($E15&gt;HS$3-1,(('Operating Pro Forma'!$U$59-'Operating Pro Forma'!$U$62)/12)*'Debt Service'!$F15),IF($E15&gt;HS$3-1,$H15,0))</f>
        <v>0</v>
      </c>
      <c r="HT15" s="256">
        <f>IF($I15="Percentage of Cash Flow",IF($E15&gt;HT$3-1,(('Operating Pro Forma'!$U$59-'Operating Pro Forma'!$U$62)/12)*'Debt Service'!$F15),IF($E15&gt;HT$3-1,$H15,0))</f>
        <v>0</v>
      </c>
      <c r="HU15" s="256">
        <f>IF($I15="Percentage of Cash Flow",IF($E15&gt;HU$3-1,(('Operating Pro Forma'!$U$59-'Operating Pro Forma'!$U$62)/12)*'Debt Service'!$F15),IF($E15&gt;HU$3-1,$H15,0))</f>
        <v>0</v>
      </c>
      <c r="HV15" s="256">
        <f>IF($I15="Percentage of Cash Flow",IF($E15&gt;HV$3-1,(('Operating Pro Forma'!$U$59-'Operating Pro Forma'!$U$62)/12)*'Debt Service'!$F15),IF($E15&gt;HV$3-1,$H15,0))</f>
        <v>0</v>
      </c>
      <c r="HW15" s="256">
        <f>IF($I15="Percentage of Cash Flow",IF($E15&gt;HW$3-1,(('Operating Pro Forma'!$U$59-'Operating Pro Forma'!$U$62)/12)*'Debt Service'!$F15),IF($E15&gt;HW$3-1,$H15,0))</f>
        <v>0</v>
      </c>
      <c r="HX15" s="256">
        <f>IF($I15="Percentage of Cash Flow",IF($E15&gt;HX$3-1,(('Operating Pro Forma'!$U$59-'Operating Pro Forma'!$U$62)/12)*'Debt Service'!$F15),IF($E15&gt;HX$3-1,$H15,0))</f>
        <v>0</v>
      </c>
      <c r="HY15" s="69">
        <f t="shared" si="17"/>
        <v>0</v>
      </c>
      <c r="HZ15" s="256">
        <f>IF($I15="Percentage of Cash Flow",IF($E15&gt;HZ$3-1,(('Operating Pro Forma'!$V$59-'Operating Pro Forma'!$V$62)/12)*'Debt Service'!$F15),IF($E15&gt;HZ$3-1,$H15,0))</f>
        <v>0</v>
      </c>
      <c r="IA15" s="256">
        <f>IF($I15="Percentage of Cash Flow",IF($E15&gt;IA$3-1,(('Operating Pro Forma'!$V$59-'Operating Pro Forma'!$V$62)/12)*'Debt Service'!$F15),IF($E15&gt;IA$3-1,$H15,0))</f>
        <v>0</v>
      </c>
      <c r="IB15" s="256">
        <f>IF($I15="Percentage of Cash Flow",IF($E15&gt;IB$3-1,(('Operating Pro Forma'!$V$59-'Operating Pro Forma'!$V$62)/12)*'Debt Service'!$F15),IF($E15&gt;IB$3-1,$H15,0))</f>
        <v>0</v>
      </c>
      <c r="IC15" s="256">
        <f>IF($I15="Percentage of Cash Flow",IF($E15&gt;IC$3-1,(('Operating Pro Forma'!$V$59-'Operating Pro Forma'!$V$62)/12)*'Debt Service'!$F15),IF($E15&gt;IC$3-1,$H15,0))</f>
        <v>0</v>
      </c>
      <c r="ID15" s="256">
        <f>IF($I15="Percentage of Cash Flow",IF($E15&gt;ID$3-1,(('Operating Pro Forma'!$V$59-'Operating Pro Forma'!$V$62)/12)*'Debt Service'!$F15),IF($E15&gt;ID$3-1,$H15,0))</f>
        <v>0</v>
      </c>
      <c r="IE15" s="256">
        <f>IF($I15="Percentage of Cash Flow",IF($E15&gt;IE$3-1,(('Operating Pro Forma'!$V$59-'Operating Pro Forma'!$V$62)/12)*'Debt Service'!$F15),IF($E15&gt;IE$3-1,$H15,0))</f>
        <v>0</v>
      </c>
      <c r="IF15" s="256">
        <f>IF($I15="Percentage of Cash Flow",IF($E15&gt;IF$3-1,(('Operating Pro Forma'!$V$59-'Operating Pro Forma'!$V$62)/12)*'Debt Service'!$F15),IF($E15&gt;IF$3-1,$H15,0))</f>
        <v>0</v>
      </c>
      <c r="IG15" s="256">
        <f>IF($I15="Percentage of Cash Flow",IF($E15&gt;IG$3-1,(('Operating Pro Forma'!$V$59-'Operating Pro Forma'!$V$62)/12)*'Debt Service'!$F15),IF($E15&gt;IG$3-1,$H15,0))</f>
        <v>0</v>
      </c>
      <c r="IH15" s="256">
        <f>IF($I15="Percentage of Cash Flow",IF($E15&gt;IH$3-1,(('Operating Pro Forma'!$V$59-'Operating Pro Forma'!$V$62)/12)*'Debt Service'!$F15),IF($E15&gt;IH$3-1,$H15,0))</f>
        <v>0</v>
      </c>
      <c r="II15" s="256">
        <f>IF($I15="Percentage of Cash Flow",IF($E15&gt;II$3-1,(('Operating Pro Forma'!$V$59-'Operating Pro Forma'!$V$62)/12)*'Debt Service'!$F15),IF($E15&gt;II$3-1,$H15,0))</f>
        <v>0</v>
      </c>
      <c r="IJ15" s="256">
        <f>IF($I15="Percentage of Cash Flow",IF($E15&gt;IJ$3-1,(('Operating Pro Forma'!$V$59-'Operating Pro Forma'!$V$62)/12)*'Debt Service'!$F15),IF($E15&gt;IJ$3-1,$H15,0))</f>
        <v>0</v>
      </c>
      <c r="IK15" s="256">
        <f>IF($I15="Percentage of Cash Flow",IF($E15&gt;IK$3-1,(('Operating Pro Forma'!$V$59-'Operating Pro Forma'!$V$62)/12)*'Debt Service'!$F15),IF($E15&gt;IK$3-1,$H15,0))</f>
        <v>0</v>
      </c>
      <c r="IL15" s="69">
        <f t="shared" si="18"/>
        <v>0</v>
      </c>
      <c r="IM15" s="256">
        <f>IF($I15="Percentage of Cash Flow",IF($E15&gt;IM$3-1,(('Operating Pro Forma'!$W$59-'Operating Pro Forma'!$W$62)/12)*'Debt Service'!$F15),IF($E15&gt;IM$3-1,$H15,0))</f>
        <v>0</v>
      </c>
      <c r="IN15" s="256">
        <f>IF($I15="Percentage of Cash Flow",IF($E15&gt;IN$3-1,(('Operating Pro Forma'!$W$59-'Operating Pro Forma'!$W$62)/12)*'Debt Service'!$F15),IF($E15&gt;IN$3-1,$H15,0))</f>
        <v>0</v>
      </c>
      <c r="IO15" s="256">
        <f>IF($I15="Percentage of Cash Flow",IF($E15&gt;IO$3-1,(('Operating Pro Forma'!$W$59-'Operating Pro Forma'!$W$62)/12)*'Debt Service'!$F15),IF($E15&gt;IO$3-1,$H15,0))</f>
        <v>0</v>
      </c>
      <c r="IP15" s="256">
        <f>IF($I15="Percentage of Cash Flow",IF($E15&gt;IP$3-1,(('Operating Pro Forma'!$W$59-'Operating Pro Forma'!$W$62)/12)*'Debt Service'!$F15),IF($E15&gt;IP$3-1,$H15,0))</f>
        <v>0</v>
      </c>
      <c r="IQ15" s="256">
        <f>IF($I15="Percentage of Cash Flow",IF($E15&gt;IQ$3-1,(('Operating Pro Forma'!$W$59-'Operating Pro Forma'!$W$62)/12)*'Debt Service'!$F15),IF($E15&gt;IQ$3-1,$H15,0))</f>
        <v>0</v>
      </c>
      <c r="IR15" s="256">
        <f>IF($I15="Percentage of Cash Flow",IF($E15&gt;IR$3-1,(('Operating Pro Forma'!$W$59-'Operating Pro Forma'!$W$62)/12)*'Debt Service'!$F15),IF($E15&gt;IR$3-1,$H15,0))</f>
        <v>0</v>
      </c>
      <c r="IS15" s="256">
        <f>IF($I15="Percentage of Cash Flow",IF($E15&gt;IS$3-1,(('Operating Pro Forma'!$W$59-'Operating Pro Forma'!$W$62)/12)*'Debt Service'!$F15),IF($E15&gt;IS$3-1,$H15,0))</f>
        <v>0</v>
      </c>
      <c r="IT15" s="256">
        <f>IF($I15="Percentage of Cash Flow",IF($E15&gt;IT$3-1,(('Operating Pro Forma'!$W$59-'Operating Pro Forma'!$W$62)/12)*'Debt Service'!$F15),IF($E15&gt;IT$3-1,$H15,0))</f>
        <v>0</v>
      </c>
      <c r="IU15" s="256">
        <f>IF($I15="Percentage of Cash Flow",IF($E15&gt;IU$3-1,(('Operating Pro Forma'!$W$59-'Operating Pro Forma'!$W$62)/12)*'Debt Service'!$F15),IF($E15&gt;IU$3-1,$H15,0))</f>
        <v>0</v>
      </c>
      <c r="IV15" s="256">
        <f>IF($I15="Percentage of Cash Flow",IF($E15&gt;IV$3-1,(('Operating Pro Forma'!$W$59-'Operating Pro Forma'!$W$62)/12)*'Debt Service'!$F15),IF($E15&gt;IV$3-1,$H15,0))</f>
        <v>0</v>
      </c>
      <c r="IW15" s="256">
        <f>IF($I15="Percentage of Cash Flow",IF($E15&gt;IW$3-1,(('Operating Pro Forma'!$W$59-'Operating Pro Forma'!$W$62)/12)*'Debt Service'!$F15),IF($E15&gt;IW$3-1,$H15,0))</f>
        <v>0</v>
      </c>
      <c r="IX15" s="256">
        <f>IF($I15="Percentage of Cash Flow",IF($E15&gt;IX$3-1,(('Operating Pro Forma'!$W$59-'Operating Pro Forma'!$W$62)/12)*'Debt Service'!$F15),IF($E15&gt;IX$3-1,$H15,0))</f>
        <v>0</v>
      </c>
      <c r="IY15" s="69">
        <f t="shared" si="19"/>
        <v>0</v>
      </c>
      <c r="IZ15" s="256">
        <f>IF($I15="Percentage of Cash Flow",IF($E15&gt;IZ$3-1,(('Operating Pro Forma'!$X$59-'Operating Pro Forma'!$X$62)/12)*'Debt Service'!$F15),IF($E15&gt;IZ$3-1,$H15,0))</f>
        <v>0</v>
      </c>
      <c r="JA15" s="256">
        <f>IF($I15="Percentage of Cash Flow",IF($E15&gt;JA$3-1,(('Operating Pro Forma'!$X$59-'Operating Pro Forma'!$X$62)/12)*'Debt Service'!$F15),IF($E15&gt;JA$3-1,$H15,0))</f>
        <v>0</v>
      </c>
      <c r="JB15" s="256">
        <f>IF($I15="Percentage of Cash Flow",IF($E15&gt;JB$3-1,(('Operating Pro Forma'!$X$59-'Operating Pro Forma'!$X$62)/12)*'Debt Service'!$F15),IF($E15&gt;JB$3-1,$H15,0))</f>
        <v>0</v>
      </c>
      <c r="JC15" s="256">
        <f>IF($I15="Percentage of Cash Flow",IF($E15&gt;JC$3-1,(('Operating Pro Forma'!$X$59-'Operating Pro Forma'!$X$62)/12)*'Debt Service'!$F15),IF($E15&gt;JC$3-1,$H15,0))</f>
        <v>0</v>
      </c>
      <c r="JD15" s="256">
        <f>IF($I15="Percentage of Cash Flow",IF($E15&gt;JD$3-1,(('Operating Pro Forma'!$X$59-'Operating Pro Forma'!$X$62)/12)*'Debt Service'!$F15),IF($E15&gt;JD$3-1,$H15,0))</f>
        <v>0</v>
      </c>
      <c r="JE15" s="256">
        <f>IF($I15="Percentage of Cash Flow",IF($E15&gt;JE$3-1,(('Operating Pro Forma'!$X$59-'Operating Pro Forma'!$X$62)/12)*'Debt Service'!$F15),IF($E15&gt;JE$3-1,$H15,0))</f>
        <v>0</v>
      </c>
      <c r="JF15" s="256">
        <f>IF($I15="Percentage of Cash Flow",IF($E15&gt;JF$3-1,(('Operating Pro Forma'!$X$59-'Operating Pro Forma'!$X$62)/12)*'Debt Service'!$F15),IF($E15&gt;JF$3-1,$H15,0))</f>
        <v>0</v>
      </c>
      <c r="JG15" s="256">
        <f>IF($I15="Percentage of Cash Flow",IF($E15&gt;JG$3-1,(('Operating Pro Forma'!$X$59-'Operating Pro Forma'!$X$62)/12)*'Debt Service'!$F15),IF($E15&gt;JG$3-1,$H15,0))</f>
        <v>0</v>
      </c>
      <c r="JH15" s="256">
        <f>IF($I15="Percentage of Cash Flow",IF($E15&gt;JH$3-1,(('Operating Pro Forma'!$X$59-'Operating Pro Forma'!$X$62)/12)*'Debt Service'!$F15),IF($E15&gt;JH$3-1,$H15,0))</f>
        <v>0</v>
      </c>
      <c r="JI15" s="256">
        <f>IF($I15="Percentage of Cash Flow",IF($E15&gt;JI$3-1,(('Operating Pro Forma'!$X$59-'Operating Pro Forma'!$X$62)/12)*'Debt Service'!$F15),IF($E15&gt;JI$3-1,$H15,0))</f>
        <v>0</v>
      </c>
      <c r="JJ15" s="256">
        <f>IF($I15="Percentage of Cash Flow",IF($E15&gt;JJ$3-1,(('Operating Pro Forma'!$X$59-'Operating Pro Forma'!$X$62)/12)*'Debt Service'!$F15),IF($E15&gt;JJ$3-1,$H15,0))</f>
        <v>0</v>
      </c>
      <c r="JK15" s="256">
        <f>IF($I15="Percentage of Cash Flow",IF($E15&gt;JK$3-1,(('Operating Pro Forma'!$X$59-'Operating Pro Forma'!$X$62)/12)*'Debt Service'!$F15),IF($E15&gt;JK$3-1,$H15,0))</f>
        <v>0</v>
      </c>
      <c r="JL15" s="69">
        <f t="shared" si="20"/>
        <v>0</v>
      </c>
    </row>
    <row r="16" spans="1:272" x14ac:dyDescent="0.3">
      <c r="B16" s="257" t="s">
        <v>17</v>
      </c>
      <c r="C16" s="319">
        <f>SUM(C4:C15)</f>
        <v>0</v>
      </c>
      <c r="D16" s="319">
        <f>SUM(D4:D15)</f>
        <v>0</v>
      </c>
      <c r="E16" s="61"/>
      <c r="F16" s="61"/>
      <c r="G16" s="319">
        <f>SUM(G4:G15)</f>
        <v>0</v>
      </c>
      <c r="H16" s="319">
        <f>SUM(H4:H15)</f>
        <v>0</v>
      </c>
      <c r="I16" s="61"/>
      <c r="J16" s="62"/>
    </row>
    <row r="17" spans="2:8" x14ac:dyDescent="0.3">
      <c r="B17" s="35"/>
      <c r="C17" s="43"/>
      <c r="D17" s="43"/>
      <c r="G17" s="43"/>
      <c r="H17" s="43"/>
    </row>
    <row r="18" spans="2:8" ht="30" customHeight="1" x14ac:dyDescent="0.3">
      <c r="B18" s="372" t="s">
        <v>135</v>
      </c>
      <c r="C18" s="373"/>
      <c r="D18" s="42" t="str">
        <f>IF(D16='Development Budget'!D53,"Yes","No. Please Revise!")</f>
        <v>Yes</v>
      </c>
    </row>
  </sheetData>
  <sheetProtection algorithmName="SHA-512" hashValue="Wp3ZfBD3LxE9UYW4aZR5cN5C+cmPgQumjUBq3I82H4c0Y1JQmh5rTVsIU4KA2PBpbcXOTnbphw7umdBiURffCQ==" saltValue="aQlQJWI7fo/MdLYtlAG8vQ==" spinCount="100000" sheet="1" selectLockedCells="1"/>
  <mergeCells count="1">
    <mergeCell ref="B18:C18"/>
  </mergeCells>
  <conditionalFormatting sqref="D18">
    <cfRule type="containsText" dxfId="8" priority="1" operator="containsText" text="No. Please Revise!">
      <formula>NOT(ISERROR(SEARCH("No. Please Revise!",D18)))</formula>
    </cfRule>
    <cfRule type="containsText" dxfId="7" priority="2" operator="containsText" text="Yes">
      <formula>NOT(ISERROR(SEARCH("Yes",D18)))</formula>
    </cfRule>
  </conditionalFormatting>
  <printOptions horizontalCentered="1"/>
  <pageMargins left="0.25" right="0.25" top="0.25" bottom="0.25" header="0.3" footer="0.3"/>
  <pageSetup scale="62" fitToHeight="0" orientation="landscape" r:id="rId1"/>
  <ignoredErrors>
    <ignoredError sqref="B4" formulaRange="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Inputs!$H$2:$H$4</xm:f>
          </x14:formula1>
          <xm:sqref>I4:I15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2"/>
  <sheetViews>
    <sheetView zoomScaleNormal="100" workbookViewId="0">
      <selection activeCell="A21" sqref="A21"/>
    </sheetView>
  </sheetViews>
  <sheetFormatPr defaultColWidth="9.109375" defaultRowHeight="14.4" x14ac:dyDescent="0.3"/>
  <cols>
    <col min="1" max="1" width="30.109375" customWidth="1"/>
    <col min="2" max="3" width="14.33203125" customWidth="1"/>
    <col min="4" max="4" width="16" bestFit="1" customWidth="1"/>
    <col min="5" max="5" width="11.44140625" customWidth="1"/>
    <col min="6" max="6" width="14.33203125" customWidth="1"/>
    <col min="7" max="7" width="14.33203125" hidden="1" customWidth="1"/>
    <col min="8" max="8" width="14.33203125" customWidth="1"/>
    <col min="9" max="10" width="9.109375" customWidth="1"/>
    <col min="11" max="13" width="15.44140625" customWidth="1"/>
  </cols>
  <sheetData>
    <row r="1" spans="1:13" ht="37.5" customHeight="1" x14ac:dyDescent="0.35">
      <c r="A1" s="220" t="s">
        <v>136</v>
      </c>
      <c r="B1" s="220"/>
      <c r="C1" s="220"/>
      <c r="D1" s="221"/>
      <c r="F1" s="217" t="e" vm="1">
        <v>#VALUE!</v>
      </c>
    </row>
    <row r="2" spans="1:13" ht="18.75" customHeight="1" x14ac:dyDescent="0.35">
      <c r="A2" s="235">
        <f>'Site Info'!B2</f>
        <v>0</v>
      </c>
      <c r="B2" s="220"/>
      <c r="C2" s="220"/>
      <c r="D2" s="221"/>
      <c r="F2" s="217"/>
    </row>
    <row r="3" spans="1:13" ht="18" x14ac:dyDescent="0.35">
      <c r="A3" s="229" t="s">
        <v>137</v>
      </c>
      <c r="B3" s="230">
        <f>'Site Info'!I2</f>
        <v>0</v>
      </c>
      <c r="C3" s="220"/>
      <c r="D3" s="228" t="s">
        <v>138</v>
      </c>
      <c r="E3" s="304"/>
      <c r="F3" s="217"/>
    </row>
    <row r="4" spans="1:13" x14ac:dyDescent="0.3">
      <c r="A4" s="376" t="s">
        <v>481</v>
      </c>
      <c r="B4" s="377"/>
      <c r="C4" s="376"/>
      <c r="D4" s="376"/>
      <c r="E4" s="376"/>
      <c r="F4" s="376"/>
      <c r="I4" s="77"/>
      <c r="J4" s="77"/>
      <c r="K4" s="77"/>
      <c r="L4" s="77"/>
      <c r="M4" s="77"/>
    </row>
    <row r="5" spans="1:13" x14ac:dyDescent="0.3">
      <c r="A5" s="48"/>
      <c r="B5" s="76" t="s">
        <v>21</v>
      </c>
      <c r="C5" s="76" t="s">
        <v>139</v>
      </c>
      <c r="D5" s="76" t="s">
        <v>23</v>
      </c>
      <c r="E5" s="106" t="s">
        <v>24</v>
      </c>
      <c r="F5" s="106" t="s">
        <v>25</v>
      </c>
      <c r="G5" s="107"/>
      <c r="H5" s="107"/>
      <c r="I5" s="77"/>
      <c r="J5" s="77"/>
      <c r="K5" s="77"/>
      <c r="L5" s="77"/>
      <c r="M5" s="77"/>
    </row>
    <row r="6" spans="1:13" x14ac:dyDescent="0.3">
      <c r="A6" s="49" t="s">
        <v>140</v>
      </c>
      <c r="B6" s="108">
        <f>IF($B$3="Warren",'Rent Limit Input'!$B$4,IF($B$3="Atlantic",'Rent Limit Input'!$B$6,IF($B$3="Cape May",'Rent Limit Input'!$B$8,IF($B$3="Bergen",'Rent Limit Input'!$B$10,IF($B$3="Passaic",'Rent Limit Input'!$B$10,IF($B$3="Hudson",'Rent Limit Input'!$B$12,IF($B$3="Middlesex",'Rent Limit Input'!$B$14,IF($B$3="Somerset",'Rent Limit Input'!$B$14,IF($B$3="Hunterdon",'Rent Limit Input'!$B$14,IF($B$3="Monmouth",'Rent Limit Input'!$B$16,IF($B$3="Ocean",'Rent Limit Input'!$B$16,IF($B$3="Essex",'Rent Limit Input'!$B$18,IF($B$3="Morris",'Rent Limit Input'!$B$18,IF($B$3="Sussex",'Rent Limit Input'!$B$18,IF($B$3="Union",'Rent Limit Input'!$B$18,IF($B$3="Burlington",'Rent Limit Input'!$B$20,IF($B$3="Camden",'Rent Limit Input'!$B$20,IF($B$3="Gloucester",'Rent Limit Input'!$B$20,IF($B$3="Salem",'Rent Limit Input'!$B$20,IF($B$3="Mercer",'Rent Limit Input'!$B$22,IF($B$3="Cumberland",'Rent Limit Input'!$B$24,0)))))))))))))))))))))</f>
        <v>0</v>
      </c>
      <c r="C6" s="108">
        <f>IF($B$3="Warren",'Rent Limit Input'!$C$4,IF($B$3="Atlantic",'Rent Limit Input'!$C$6,IF($B$3="Cape May",'Rent Limit Input'!$C$8,IF($B$3="Bergen",'Rent Limit Input'!$C$10,IF($B$3="Passaic",'Rent Limit Input'!$C$10,IF($B$3="Hudson",'Rent Limit Input'!$C$12,IF($B$3="Middlesex",'Rent Limit Input'!$C$14,IF($B$3="Somerset",'Rent Limit Input'!$C$14,IF($B$3="Hunterdon",'Rent Limit Input'!$C$14,IF($B$3="Monmouth",'Rent Limit Input'!$C$16,IF($B$3="Ocean",'Rent Limit Input'!$C$16,IF($B$3="Essex",'Rent Limit Input'!$C$18,IF($B$3="Morris",'Rent Limit Input'!$C$18,IF($B$3="Sussex",'Rent Limit Input'!$C$18,IF($B$3="Union",'Rent Limit Input'!$C$18,IF($B$3="Burlington",'Rent Limit Input'!$C$20,IF($B$3="Camden",'Rent Limit Input'!$C$20,IF($B$3="Gloucester",'Rent Limit Input'!$C$20,IF($B$3="Salem",'Rent Limit Input'!$C$20,IF($B$3="Mercer",'Rent Limit Input'!$C$22,IF($B$3="Cumberland",'Rent Limit Input'!$C$24,0)))))))))))))))))))))</f>
        <v>0</v>
      </c>
      <c r="D6" s="108">
        <f>IF($B$3="Warren",'Rent Limit Input'!$D$4,IF($B$3="Atlantic",'Rent Limit Input'!$D$6,IF($B$3="Cape May",'Rent Limit Input'!$D$8,IF($B$3="Bergen",'Rent Limit Input'!$D$10,IF($B$3="Passaic",'Rent Limit Input'!$D$10,IF($B$3="Hudson",'Rent Limit Input'!$D$12,IF($B$3="Middlesex",'Rent Limit Input'!$D$14,IF($B$3="Somerset",'Rent Limit Input'!$D$14,IF($B$3="Hunterdon",'Rent Limit Input'!$D$14,IF($B$3="Monmouth",'Rent Limit Input'!$D$16,IF($B$3="Ocean",'Rent Limit Input'!$D$16,IF($B$3="Essex",'Rent Limit Input'!$D$18,IF($B$3="Morris",'Rent Limit Input'!$D$18,IF($B$3="Sussex",'Rent Limit Input'!$D$18,IF($B$3="Union",'Rent Limit Input'!$D$18,IF($B$3="Burlington",'Rent Limit Input'!$D$20,IF($B$3="Camden",'Rent Limit Input'!$D$20,IF($B$3="Gloucester",'Rent Limit Input'!$D$20,IF($B$3="Salem",'Rent Limit Input'!$D$20,IF($B$3="Mercer",'Rent Limit Input'!$D$22,IF($B$3="Cumberland",'Rent Limit Input'!$D$24,0)))))))))))))))))))))</f>
        <v>0</v>
      </c>
      <c r="E6" s="108">
        <f>IF($B$3="Warren",'Rent Limit Input'!$E$4,IF($B$3="Atlantic",'Rent Limit Input'!$E$6,IF($B$3="Cape May",'Rent Limit Input'!$E$8,IF($B$3="Bergen",'Rent Limit Input'!$E$10,IF($B$3="Passaic",'Rent Limit Input'!$E$10,IF($B$3="Hudson",'Rent Limit Input'!$E$12,IF($B$3="Middlesex",'Rent Limit Input'!$E$14,IF($B$3="Somerset",'Rent Limit Input'!$E$14,IF($B$3="Hunterdon",'Rent Limit Input'!$E$14,IF($B$3="Monmouth",'Rent Limit Input'!$E$16,IF($B$3="Ocean",'Rent Limit Input'!$E$16,IF($B$3="Essex",'Rent Limit Input'!$E$18,IF($B$3="Morris",'Rent Limit Input'!$E$18,IF($B$3="Sussex",'Rent Limit Input'!$E$18,IF($B$3="Union",'Rent Limit Input'!$E$18,IF($B$3="Burlington",'Rent Limit Input'!$E$20,IF($B$3="Camden",'Rent Limit Input'!$E$20,IF($B$3="Gloucester",'Rent Limit Input'!$E$20,IF($B$3="Salem",'Rent Limit Input'!$E$20,IF($B$3="Mercer",'Rent Limit Input'!$E$22,IF($B$3="Cumberland",'Rent Limit Input'!$E$24,0)))))))))))))))))))))</f>
        <v>0</v>
      </c>
      <c r="F6" s="108">
        <f>IF($B$3="Warren",'Rent Limit Input'!$F$4,IF($B$3="Atlantic",'Rent Limit Input'!$F$6,IF($B$3="Cape May",'Rent Limit Input'!$F$8,IF($B$3="Bergen",'Rent Limit Input'!$F$10,IF($B$3="Passaic",'Rent Limit Input'!$F$10,IF($B$3="Hudson",'Rent Limit Input'!$F$12,IF($B$3="Middlesex",'Rent Limit Input'!$F$14,IF($B$3="Somerset",'Rent Limit Input'!$F$14,IF($B$3="Hunterdon",'Rent Limit Input'!$F$14,IF($B$3="Monmouth",'Rent Limit Input'!$F$16,IF($B$3="Ocean",'Rent Limit Input'!$F$16,IF($B$3="Essex",'Rent Limit Input'!$F$18,IF($B$3="Morris",'Rent Limit Input'!$F$18,IF($B$3="Sussex",'Rent Limit Input'!$E$18,IF($B$3="Union",'Rent Limit Input'!$F$18,IF($B$3="Burlington",'Rent Limit Input'!$F$20,IF($B$3="Camden",'Rent Limit Input'!$F$20,IF($B$3="Gloucester",'Rent Limit Input'!$E$20,IF($B$3="Salem",'Rent Limit Input'!$F$20,IF($B$3="Mercer",'Rent Limit Input'!$F$22,IF($B$3="Cumberland",'Rent Limit Input'!$F$24,0)))))))))))))))))))))</f>
        <v>0</v>
      </c>
      <c r="G6" s="109"/>
      <c r="H6" s="109"/>
      <c r="I6" s="11"/>
      <c r="J6" s="11"/>
      <c r="K6" s="11"/>
      <c r="L6" s="11"/>
      <c r="M6" s="11"/>
    </row>
    <row r="7" spans="1:13" x14ac:dyDescent="0.3">
      <c r="A7" s="110" t="s">
        <v>141</v>
      </c>
      <c r="B7" s="108">
        <f>IF($B$3="Warren",'Rent Limit Input'!$B$5,IF($B$3="Atlantic",'Rent Limit Input'!$B$7,IF($B$3="Cape May",'Rent Limit Input'!$B$9,IF($B$3="Bergen",'Rent Limit Input'!$B$11,IF($B$3="Passaic",'Rent Limit Input'!$B$11,IF($B$3="Hudson",'Rent Limit Input'!$B$13,IF($B$3="Middlesex",'Rent Limit Input'!$B$15,IF($B$3="Somerset",'Rent Limit Input'!$B$15,IF($B$3="Hunterdon",'Rent Limit Input'!$B$15,IF($B$3="Monmouth",'Rent Limit Input'!$B$17,IF($B$3="Ocean",'Rent Limit Input'!$B$17,IF($B$3="Essex",'Rent Limit Input'!$B$19,IF($B$3="Morris",'Rent Limit Input'!$B$19,IF($B$3="Sussex",'Rent Limit Input'!$B$19,IF($B$3="Union",'Rent Limit Input'!$B$19,IF($B$3="Burlington",'Rent Limit Input'!$B$21,IF($B$3="Camden",'Rent Limit Input'!$B$21,IF($B$3="Gloucester",'Rent Limit Input'!$B$21,IF($B$3="Salem",'Rent Limit Input'!$B$21,IF($B$3="Mercer",'Rent Limit Input'!$B$23,IF($B$3="Cumberland",'Rent Limit Input'!$B$25,0)))))))))))))))))))))</f>
        <v>0</v>
      </c>
      <c r="C7" s="108">
        <f>IF($B$3="Warren",'Rent Limit Input'!$C$5,IF($B$3="Atlantic",'Rent Limit Input'!$C$7,IF($B$3="Cape May",'Rent Limit Input'!$C$9,IF($B$3="Bergen",'Rent Limit Input'!$C$11,IF($B$3="Passaic",'Rent Limit Input'!$C$11,IF($B$3="Hudson",'Rent Limit Input'!$C$13,IF($B$3="Middlesex",'Rent Limit Input'!$C$15,IF($B$3="Somerset",'Rent Limit Input'!$C$15,IF($B$3="Hunterdon",'Rent Limit Input'!$C$15,IF($B$3="Monmouth",'Rent Limit Input'!$C$17,IF($B$3="Ocean",'Rent Limit Input'!$C$17,IF($B$3="Essex",'Rent Limit Input'!$C$19,IF($B$3="Morris",'Rent Limit Input'!$C$19,IF($B$3="Sussex",'Rent Limit Input'!$C$19,IF($B$3="Union",'Rent Limit Input'!$C$19,IF($B$3="Burlington",'Rent Limit Input'!$C$21,IF($B$3="Camden",'Rent Limit Input'!$C$21,IF($B$3="Gloucester",'Rent Limit Input'!$C$21,IF($B$3="Salem",'Rent Limit Input'!$C$21,IF($B$3="Mercer",'Rent Limit Input'!$C$23,IF($B$3="Cumberland",'Rent Limit Input'!$C$25,0)))))))))))))))))))))</f>
        <v>0</v>
      </c>
      <c r="D7" s="108">
        <f>IF($B$3="Warren",'Rent Limit Input'!$D$5,IF($B$3="Atlantic",'Rent Limit Input'!$D$7,IF($B$3="Cape May",'Rent Limit Input'!$D$9,IF($B$3="Bergen",'Rent Limit Input'!$D$11,IF($B$3="Passaic",'Rent Limit Input'!$D$11,IF($B$3="Hudson",'Rent Limit Input'!$D$13,IF($B$3="Middlesex",'Rent Limit Input'!$D$15,IF($B$3="Somerset",'Rent Limit Input'!$D$15,IF($B$3="Hunterdon",'Rent Limit Input'!$D$15,IF($B$3="Monmouth",'Rent Limit Input'!$D$17,IF($B$3="Ocean",'Rent Limit Input'!$D$17,IF($B$3="Essex",'Rent Limit Input'!$D$19,IF($B$3="Morris",'Rent Limit Input'!$D$19,IF($B$3="Sussex",'Rent Limit Input'!$D$19,IF($B$3="Union",'Rent Limit Input'!$D$19,IF($B$3="Burlington",'Rent Limit Input'!$D$21,IF($B$3="Camden",'Rent Limit Input'!$D$21,IF($B$3="Gloucester",'Rent Limit Input'!$D$21,IF($B$3="Salem",'Rent Limit Input'!$D$21,IF($B$3="Mercer",'Rent Limit Input'!$D$23,IF($B$3="Cumberland",'Rent Limit Input'!$D$25,0)))))))))))))))))))))</f>
        <v>0</v>
      </c>
      <c r="E7" s="108">
        <f>IF($B$3="Warren",'Rent Limit Input'!$E$5,IF($B$3="Atlantic",'Rent Limit Input'!$E$7,IF($B$3="Cape May",'Rent Limit Input'!$E$9,IF($B$3="Bergen",'Rent Limit Input'!$E$11,IF($B$3="Passaic",'Rent Limit Input'!$E$11,IF($B$3="Hudson",'Rent Limit Input'!$E$13,IF($B$3="Middlesex",'Rent Limit Input'!$E$15,IF($B$3="Somerset",'Rent Limit Input'!$E$15,IF($B$3="Hunterdon",'Rent Limit Input'!$E$15,IF($B$3="Monmouth",'Rent Limit Input'!$E$17,IF($B$3="Ocean",'Rent Limit Input'!$E$17,IF($B$3="Essex",'Rent Limit Input'!$E$19,IF($B$3="Morris",'Rent Limit Input'!$E$19,IF($B$3="Sussex",'Rent Limit Input'!$E$19,IF($B$3="Union",'Rent Limit Input'!$E$19,IF($B$3="Burlington",'Rent Limit Input'!$E$21,IF($B$3="Camden",'Rent Limit Input'!$E$21,IF($B$3="Gloucester",'Rent Limit Input'!$E$21,IF($B$3="Salem",'Rent Limit Input'!$E$21,IF($B$3="Mercer",'Rent Limit Input'!$E$23,IF($B$3="Cumberland",'Rent Limit Input'!$E$25,0)))))))))))))))))))))</f>
        <v>0</v>
      </c>
      <c r="F7" s="108">
        <f>IF($B$3="Warren",'Rent Limit Input'!$F$5,IF($B$3="Atlantic",'Rent Limit Input'!$F$7,IF($B$3="Cape May",'Rent Limit Input'!$F$9,IF($B$3="Bergen",'Rent Limit Input'!$F$11,IF($B$3="Passaic",'Rent Limit Input'!$F$11,IF($B$3="Hudson",'Rent Limit Input'!$F$13,IF($B$3="Middlesex",'Rent Limit Input'!$F$15,IF($B$3="Somerset",'Rent Limit Input'!$F$15,IF($B$3="Hunterdon",'Rent Limit Input'!$F$15,IF($B$3="Monmouth",'Rent Limit Input'!$F$17,IF($B$3="Ocean",'Rent Limit Input'!$F$17,IF($B$3="Essex",'Rent Limit Input'!$F$19,IF($B$3="Morris",'Rent Limit Input'!$F$19,IF($B$3="Sussex",'Rent Limit Input'!$F$19,IF($B$3="Union",'Rent Limit Input'!$F$19,IF($B$3="Burlington",'Rent Limit Input'!$F$21,IF($B$3="Camden",'Rent Limit Input'!$F$21,IF($B$3="Gloucester",'Rent Limit Input'!$F$21,IF($B$3="Salem",'Rent Limit Input'!$F$21,IF($B$3="Mercer",'Rent Limit Input'!$F$23,IF($B$3="Cumberland",'Rent Limit Input'!$F$25,0)))))))))))))))))))))</f>
        <v>0</v>
      </c>
      <c r="G7" s="109"/>
      <c r="H7" s="109"/>
      <c r="I7" s="77"/>
      <c r="J7" s="77"/>
      <c r="K7" s="77"/>
      <c r="L7" s="77"/>
      <c r="M7" s="77"/>
    </row>
    <row r="8" spans="1:13" x14ac:dyDescent="0.3">
      <c r="A8" s="77"/>
      <c r="B8" s="111"/>
      <c r="C8" s="112"/>
      <c r="D8" s="112"/>
      <c r="E8" s="109"/>
      <c r="F8" s="109"/>
      <c r="G8" s="109"/>
      <c r="H8" s="109"/>
      <c r="I8" s="77"/>
      <c r="J8" s="77"/>
      <c r="K8" s="77"/>
      <c r="L8" s="77"/>
      <c r="M8" s="77"/>
    </row>
    <row r="9" spans="1:13" x14ac:dyDescent="0.3">
      <c r="A9" s="376" t="s">
        <v>482</v>
      </c>
      <c r="B9" s="376"/>
      <c r="C9" s="376"/>
      <c r="D9" s="376"/>
      <c r="E9" s="376"/>
      <c r="F9" s="376"/>
      <c r="G9" s="109"/>
      <c r="H9" s="109"/>
      <c r="I9" s="77"/>
      <c r="J9" s="77"/>
      <c r="K9" s="77"/>
      <c r="L9" s="77"/>
      <c r="M9" s="77"/>
    </row>
    <row r="10" spans="1:13" x14ac:dyDescent="0.3">
      <c r="A10" s="113"/>
      <c r="B10" s="114" t="s">
        <v>21</v>
      </c>
      <c r="C10" s="115" t="s">
        <v>139</v>
      </c>
      <c r="D10" s="76" t="s">
        <v>23</v>
      </c>
      <c r="E10" s="106" t="s">
        <v>24</v>
      </c>
      <c r="F10" s="106" t="s">
        <v>25</v>
      </c>
      <c r="G10" s="109"/>
      <c r="H10" s="109"/>
      <c r="I10" s="77"/>
      <c r="J10" s="77"/>
      <c r="K10" s="77"/>
      <c r="L10" s="77"/>
      <c r="M10" s="77"/>
    </row>
    <row r="11" spans="1:13" x14ac:dyDescent="0.3">
      <c r="A11" s="113" t="s">
        <v>142</v>
      </c>
      <c r="B11" s="108">
        <f>IF($E$3="Single Family Attached",'Utility Allowance Inputs'!B4,IF($E$3="Semi-Detached",'Utility Allowance Inputs'!B15,IF($E$3="Rowhouse/Townhouse",'Utility Allowance Inputs'!B26,IF($E$3="5+ Units No Elevator",'Utility Allowance Inputs'!B37,IF($E$3="5+ Units With Elevator", 'Utility Allowance Inputs'!B47,0)))))</f>
        <v>0</v>
      </c>
      <c r="C11" s="108">
        <f>IF($E$3="Single Family Attached",'Utility Allowance Inputs'!C4,IF($E$3="Semi-Detached",'Utility Allowance Inputs'!C15,IF($E$3="Rowhouse/Townhouse",'Utility Allowance Inputs'!C26,IF($E$3="5+ Units No Elevator",'Utility Allowance Inputs'!C37,IF($E$3="5+ Units With Elevator", 'Utility Allowance Inputs'!C47,0)))))</f>
        <v>0</v>
      </c>
      <c r="D11" s="108">
        <f>IF($E$3="Single Family Attached",'Utility Allowance Inputs'!D4,IF($E$3="Semi-Detached",'Utility Allowance Inputs'!D15,IF($E$3="Rowhouse/Townhouse",'Utility Allowance Inputs'!D26,IF($E$3="5+ Units No Elevator",'Utility Allowance Inputs'!D37,IF($E$3="5+ Units With Elevator", 'Utility Allowance Inputs'!D47,0)))))</f>
        <v>0</v>
      </c>
      <c r="E11" s="108">
        <f>IF($E$3="Single Family Attached",'Utility Allowance Inputs'!E4,IF($E$3="Semi-Detached",'Utility Allowance Inputs'!E15,IF($E$3="Rowhouse/Townhouse",'Utility Allowance Inputs'!E26,IF($E$3="5+ Units No Elevator",'Utility Allowance Inputs'!E37,IF($E$3="5+ Units With Elevator", 'Utility Allowance Inputs'!E47,0)))))</f>
        <v>0</v>
      </c>
      <c r="F11" s="108">
        <f>IF($E$3="Single Family Attached",'Utility Allowance Inputs'!F4,IF($E$3="Semi-Detached",'Utility Allowance Inputs'!F15,IF($E$3="Rowhouse/Townhouse",'Utility Allowance Inputs'!F26,IF($E$3="5+ Units No Elevator",'Utility Allowance Inputs'!F37,IF($E$3="5+ Units With Elevator", 'Utility Allowance Inputs'!F47,0)))))</f>
        <v>0</v>
      </c>
      <c r="G11" s="109"/>
      <c r="H11" s="109"/>
      <c r="I11" s="77"/>
      <c r="J11" s="77"/>
      <c r="K11" s="77"/>
      <c r="L11" s="77"/>
      <c r="M11" s="77"/>
    </row>
    <row r="12" spans="1:13" x14ac:dyDescent="0.3">
      <c r="A12" s="113" t="s">
        <v>143</v>
      </c>
      <c r="B12" s="108">
        <f>IF($E$3="Single Family Attached",'Utility Allowance Inputs'!B5,IF($E$3="Semi-Detached",'Utility Allowance Inputs'!B16,IF($E$3="Rowhouse/Townhouse",'Utility Allowance Inputs'!B27,IF($E$3="5+ Units No Elevator",'Utility Allowance Inputs'!B38,IF($E$3="5+ Units With Elevator", 'Utility Allowance Inputs'!B48,0)))))</f>
        <v>0</v>
      </c>
      <c r="C12" s="108">
        <f>IF($E$3="Single Family Attached",'Utility Allowance Inputs'!C5,IF($E$3="Semi-Detached",'Utility Allowance Inputs'!C16,IF($E$3="Rowhouse/Townhouse",'Utility Allowance Inputs'!C27,IF($E$3="5+ Units No Elevator",'Utility Allowance Inputs'!C38,IF($E$3="5+ Units With Elevator", 'Utility Allowance Inputs'!C48,0)))))</f>
        <v>0</v>
      </c>
      <c r="D12" s="108">
        <f>IF($E$3="Single Family Attached",'Utility Allowance Inputs'!D5,IF($E$3="Semi-Detached",'Utility Allowance Inputs'!D16,IF($E$3="Rowhouse/Townhouse",'Utility Allowance Inputs'!D27,IF($E$3="5+ Units No Elevator",'Utility Allowance Inputs'!D38,IF($E$3="5+ Units With Elevator", 'Utility Allowance Inputs'!D48,0)))))</f>
        <v>0</v>
      </c>
      <c r="E12" s="108">
        <f>IF($E$3="Single Family Attached",'Utility Allowance Inputs'!E5,IF($E$3="Semi-Detached",'Utility Allowance Inputs'!E16,IF($E$3="Rowhouse/Townhouse",'Utility Allowance Inputs'!E27,IF($E$3="5+ Units No Elevator",'Utility Allowance Inputs'!E38,IF($E$3="5+ Units With Elevator", 'Utility Allowance Inputs'!E48,0)))))</f>
        <v>0</v>
      </c>
      <c r="F12" s="108">
        <f>IF($E$3="Single Family Attached",'Utility Allowance Inputs'!F5,IF($E$3="Semi-Detached",'Utility Allowance Inputs'!F16,IF($E$3="Rowhouse/Townhouse",'Utility Allowance Inputs'!F27,IF($E$3="5+ Units No Elevator",'Utility Allowance Inputs'!F38,IF($E$3="5+ Units With Elevator", 'Utility Allowance Inputs'!F48,0)))))</f>
        <v>0</v>
      </c>
      <c r="G12" s="109"/>
      <c r="H12" s="109"/>
      <c r="I12" s="77"/>
      <c r="J12" s="77"/>
      <c r="K12" s="77"/>
      <c r="L12" s="77"/>
      <c r="M12" s="77"/>
    </row>
    <row r="13" spans="1:13" x14ac:dyDescent="0.3">
      <c r="A13" s="113" t="s">
        <v>144</v>
      </c>
      <c r="B13" s="108">
        <f>IF($E$3="Single Family Attached",'Utility Allowance Inputs'!B6,IF($E$3="Semi-Detached",'Utility Allowance Inputs'!B17,IF($E$3="Rowhouse/Townhouse",'Utility Allowance Inputs'!B28,IF($E$3="5+ Units No Elevator",'Utility Allowance Inputs'!B39,IF($E$3="5+ Units With Elevator", 'Utility Allowance Inputs'!B49,0)))))</f>
        <v>0</v>
      </c>
      <c r="C13" s="108">
        <f>IF($E$3="Single Family Attached",'Utility Allowance Inputs'!C6,IF($E$3="Semi-Detached",'Utility Allowance Inputs'!C17,IF($E$3="Rowhouse/Townhouse",'Utility Allowance Inputs'!C28,IF($E$3="5+ Units No Elevator",'Utility Allowance Inputs'!C39,IF($E$3="5+ Units With Elevator", 'Utility Allowance Inputs'!C49,0)))))</f>
        <v>0</v>
      </c>
      <c r="D13" s="108">
        <f>IF($E$3="Single Family Attached",'Utility Allowance Inputs'!D6,IF($E$3="Semi-Detached",'Utility Allowance Inputs'!D17,IF($E$3="Rowhouse/Townhouse",'Utility Allowance Inputs'!D28,IF($E$3="5+ Units No Elevator",'Utility Allowance Inputs'!D39,IF($E$3="5+ Units With Elevator", 'Utility Allowance Inputs'!D49,0)))))</f>
        <v>0</v>
      </c>
      <c r="E13" s="108">
        <f>IF($E$3="Single Family Attached",'Utility Allowance Inputs'!E6,IF($E$3="Semi-Detached",'Utility Allowance Inputs'!E17,IF($E$3="Rowhouse/Townhouse",'Utility Allowance Inputs'!E28,IF($E$3="5+ Units No Elevator",'Utility Allowance Inputs'!E39,IF($E$3="5+ Units With Elevator", 'Utility Allowance Inputs'!E49,0)))))</f>
        <v>0</v>
      </c>
      <c r="F13" s="108">
        <f>IF($E$3="Single Family Attached",'Utility Allowance Inputs'!F6,IF($E$3="Semi-Detached",'Utility Allowance Inputs'!F17,IF($E$3="Rowhouse/Townhouse",'Utility Allowance Inputs'!F28,IF($E$3="5+ Units No Elevator",'Utility Allowance Inputs'!F39,IF($E$3="5+ Units With Elevator", 'Utility Allowance Inputs'!F49,0)))))</f>
        <v>0</v>
      </c>
      <c r="G13" s="109"/>
      <c r="H13" s="109"/>
      <c r="I13" s="77"/>
      <c r="J13" s="77"/>
      <c r="K13" s="77"/>
      <c r="L13" s="77"/>
      <c r="M13" s="77"/>
    </row>
    <row r="14" spans="1:13" x14ac:dyDescent="0.3">
      <c r="A14" s="113" t="s">
        <v>145</v>
      </c>
      <c r="B14" s="108">
        <f>IF($E$3="Single Family Attached",'Utility Allowance Inputs'!B7,IF($E$3="Semi-Detached",'Utility Allowance Inputs'!B18,IF($E$3="Rowhouse/Townhouse",'Utility Allowance Inputs'!B29,IF($E$3="5+ Units No Elevator",'Utility Allowance Inputs'!B40,IF($E$3="5+ Units With Elevator", 'Utility Allowance Inputs'!B50,0)))))</f>
        <v>0</v>
      </c>
      <c r="C14" s="108">
        <f>IF($E$3="Single Family Attached",'Utility Allowance Inputs'!C7,IF($E$3="Semi-Detached",'Utility Allowance Inputs'!C18,IF($E$3="Rowhouse/Townhouse",'Utility Allowance Inputs'!C29,IF($E$3="5+ Units No Elevator",'Utility Allowance Inputs'!C40,IF($E$3="5+ Units With Elevator", 'Utility Allowance Inputs'!C50,0)))))</f>
        <v>0</v>
      </c>
      <c r="D14" s="108">
        <f>IF($E$3="Single Family Attached",'Utility Allowance Inputs'!D7,IF($E$3="Semi-Detached",'Utility Allowance Inputs'!D18,IF($E$3="Rowhouse/Townhouse",'Utility Allowance Inputs'!D29,IF($E$3="5+ Units No Elevator",'Utility Allowance Inputs'!D40,IF($E$3="5+ Units With Elevator", 'Utility Allowance Inputs'!D50,0)))))</f>
        <v>0</v>
      </c>
      <c r="E14" s="108">
        <f>IF($E$3="Single Family Attached",'Utility Allowance Inputs'!E7,IF($E$3="Semi-Detached",'Utility Allowance Inputs'!E18,IF($E$3="Rowhouse/Townhouse",'Utility Allowance Inputs'!E29,IF($E$3="5+ Units No Elevator",'Utility Allowance Inputs'!E40,IF($E$3="5+ Units With Elevator", 'Utility Allowance Inputs'!E50,0)))))</f>
        <v>0</v>
      </c>
      <c r="F14" s="108">
        <f>IF($E$3="Single Family Attached",'Utility Allowance Inputs'!F7,IF($E$3="Semi-Detached",'Utility Allowance Inputs'!F18,IF($E$3="Rowhouse/Townhouse",'Utility Allowance Inputs'!F29,IF($E$3="5+ Units No Elevator",'Utility Allowance Inputs'!F40,IF($E$3="5+ Units With Elevator", 'Utility Allowance Inputs'!F50,0)))))</f>
        <v>0</v>
      </c>
      <c r="G14" s="109"/>
      <c r="H14" s="109"/>
      <c r="I14" s="77"/>
      <c r="J14" s="77"/>
      <c r="K14" s="77"/>
      <c r="L14" s="77"/>
      <c r="M14" s="77"/>
    </row>
    <row r="15" spans="1:13" x14ac:dyDescent="0.3">
      <c r="A15" s="113" t="s">
        <v>146</v>
      </c>
      <c r="B15" s="108">
        <f>IF($E$3="Single Family Attached",'Utility Allowance Inputs'!B8,IF($E$3="Semi-Detached",'Utility Allowance Inputs'!B19,IF($E$3="Rowhouse/Townhouse",'Utility Allowance Inputs'!B30,IF($E$3="5+ Units No Elevator",'Utility Allowance Inputs'!B41,IF($E$3="5+ Units With Elevator", 'Utility Allowance Inputs'!B51,0)))))</f>
        <v>0</v>
      </c>
      <c r="C15" s="108">
        <f>IF($E$3="Single Family Attached",'Utility Allowance Inputs'!C8,IF($E$3="Semi-Detached",'Utility Allowance Inputs'!C19,IF($E$3="Rowhouse/Townhouse",'Utility Allowance Inputs'!C30,IF($E$3="5+ Units No Elevator",'Utility Allowance Inputs'!C41,IF($E$3="5+ Units With Elevator", 'Utility Allowance Inputs'!C51,0)))))</f>
        <v>0</v>
      </c>
      <c r="D15" s="108">
        <f>IF($E$3="Single Family Attached",'Utility Allowance Inputs'!D8,IF($E$3="Semi-Detached",'Utility Allowance Inputs'!D19,IF($E$3="Rowhouse/Townhouse",'Utility Allowance Inputs'!D30,IF($E$3="5+ Units No Elevator",'Utility Allowance Inputs'!D41,IF($E$3="5+ Units With Elevator", 'Utility Allowance Inputs'!D51,0)))))</f>
        <v>0</v>
      </c>
      <c r="E15" s="108">
        <f>IF($E$3="Single Family Attached",'Utility Allowance Inputs'!E8,IF($E$3="Semi-Detached",'Utility Allowance Inputs'!E19,IF($E$3="Rowhouse/Townhouse",'Utility Allowance Inputs'!E30,IF($E$3="5+ Units No Elevator",'Utility Allowance Inputs'!E41,IF($E$3="5+ Units With Elevator", 'Utility Allowance Inputs'!E51,0)))))</f>
        <v>0</v>
      </c>
      <c r="F15" s="108">
        <f>IF($E$3="Single Family Attached",'Utility Allowance Inputs'!F8,IF($E$3="Semi-Detached",'Utility Allowance Inputs'!F19,IF($E$3="Rowhouse/Townhouse",'Utility Allowance Inputs'!F30,IF($E$3="5+ Units No Elevator",'Utility Allowance Inputs'!F41,IF($E$3="5+ Units With Elevator", 'Utility Allowance Inputs'!F51,0)))))</f>
        <v>0</v>
      </c>
      <c r="G15" s="109"/>
      <c r="H15" s="109"/>
      <c r="I15" s="77"/>
      <c r="J15" s="77"/>
      <c r="K15" s="77"/>
      <c r="L15" s="77"/>
      <c r="M15" s="77"/>
    </row>
    <row r="16" spans="1:13" x14ac:dyDescent="0.3">
      <c r="A16" s="113" t="s">
        <v>147</v>
      </c>
      <c r="B16" s="108">
        <f>IF($E$3="Single Family Attached",'Utility Allowance Inputs'!B9,IF($E$3="Semi-Detached",'Utility Allowance Inputs'!B20,IF($E$3="Rowhouse/Townhouse",'Utility Allowance Inputs'!B31,IF($E$3="5+ Units No Elevator",'Utility Allowance Inputs'!B42,IF($E$3="5+ Units With Elevator", 'Utility Allowance Inputs'!B52,0)))))</f>
        <v>0</v>
      </c>
      <c r="C16" s="108">
        <f>IF($E$3="Single Family Attached",'Utility Allowance Inputs'!C9,IF($E$3="Semi-Detached",'Utility Allowance Inputs'!C20,IF($E$3="Rowhouse/Townhouse",'Utility Allowance Inputs'!C31,IF($E$3="5+ Units No Elevator",'Utility Allowance Inputs'!C42,IF($E$3="5+ Units With Elevator", 'Utility Allowance Inputs'!C52,0)))))</f>
        <v>0</v>
      </c>
      <c r="D16" s="108">
        <f>IF($E$3="Single Family Attached",'Utility Allowance Inputs'!D9,IF($E$3="Semi-Detached",'Utility Allowance Inputs'!D20,IF($E$3="Rowhouse/Townhouse",'Utility Allowance Inputs'!D31,IF($E$3="5+ Units No Elevator",'Utility Allowance Inputs'!D42,IF($E$3="5+ Units With Elevator", 'Utility Allowance Inputs'!D52,0)))))</f>
        <v>0</v>
      </c>
      <c r="E16" s="108">
        <f>IF($E$3="Single Family Attached",'Utility Allowance Inputs'!E9,IF($E$3="Semi-Detached",'Utility Allowance Inputs'!E20,IF($E$3="Rowhouse/Townhouse",'Utility Allowance Inputs'!E31,IF($E$3="5+ Units No Elevator",'Utility Allowance Inputs'!E42,IF($E$3="5+ Units With Elevator", 'Utility Allowance Inputs'!E52,0)))))</f>
        <v>0</v>
      </c>
      <c r="F16" s="108">
        <f>IF($E$3="Single Family Attached",'Utility Allowance Inputs'!F9,IF($E$3="Semi-Detached",'Utility Allowance Inputs'!F20,IF($E$3="Rowhouse/Townhouse",'Utility Allowance Inputs'!F31,IF($E$3="5+ Units No Elevator",'Utility Allowance Inputs'!F42,IF($E$3="5+ Units With Elevator", 'Utility Allowance Inputs'!F52,0)))))</f>
        <v>0</v>
      </c>
      <c r="G16" s="109"/>
      <c r="H16" s="109"/>
      <c r="I16" s="77"/>
      <c r="J16" s="77"/>
      <c r="K16" s="77"/>
      <c r="L16" s="77"/>
      <c r="M16" s="77"/>
    </row>
    <row r="17" spans="1:13" x14ac:dyDescent="0.3">
      <c r="A17" s="113" t="s">
        <v>148</v>
      </c>
      <c r="B17" s="108">
        <f>IF($E$3="Single Family Attached",'Utility Allowance Inputs'!B10,IF($E$3="Semi-Detached",'Utility Allowance Inputs'!B21,IF($E$3="Rowhouse/Townhouse",'Utility Allowance Inputs'!B32,IF($E$3="5+ Units No Elevator",'Utility Allowance Inputs'!B43,IF($E$3="5+ Units With Elevator", 'Utility Allowance Inputs'!B53,0)))))</f>
        <v>0</v>
      </c>
      <c r="C17" s="108">
        <f>IF($E$3="Single Family Attached",'Utility Allowance Inputs'!C10,IF($E$3="Semi-Detached",'Utility Allowance Inputs'!C21,IF($E$3="Rowhouse/Townhouse",'Utility Allowance Inputs'!C32,IF($E$3="5+ Units No Elevator",'Utility Allowance Inputs'!C43,IF($E$3="5+ Units With Elevator", 'Utility Allowance Inputs'!C53,0)))))</f>
        <v>0</v>
      </c>
      <c r="D17" s="108">
        <f>IF($E$3="Single Family Attached",'Utility Allowance Inputs'!D10,IF($E$3="Semi-Detached",'Utility Allowance Inputs'!D21,IF($E$3="Rowhouse/Townhouse",'Utility Allowance Inputs'!D32,IF($E$3="5+ Units No Elevator",'Utility Allowance Inputs'!D43,IF($E$3="5+ Units With Elevator", 'Utility Allowance Inputs'!D53,0)))))</f>
        <v>0</v>
      </c>
      <c r="E17" s="108">
        <f>IF($E$3="Single Family Attached",'Utility Allowance Inputs'!E10,IF($E$3="Semi-Detached",'Utility Allowance Inputs'!E21,IF($E$3="Rowhouse/Townhouse",'Utility Allowance Inputs'!E32,IF($E$3="5+ Units No Elevator",'Utility Allowance Inputs'!E43,IF($E$3="5+ Units With Elevator", 'Utility Allowance Inputs'!E53,0)))))</f>
        <v>0</v>
      </c>
      <c r="F17" s="108">
        <f>IF($E$3="Single Family Attached",'Utility Allowance Inputs'!F10,IF($E$3="Semi-Detached",'Utility Allowance Inputs'!F21,IF($E$3="Rowhouse/Townhouse",'Utility Allowance Inputs'!F32,IF($E$3="5+ Units No Elevator",'Utility Allowance Inputs'!F43,IF($E$3="5+ Units With Elevator", 'Utility Allowance Inputs'!F53,0)))))</f>
        <v>0</v>
      </c>
      <c r="G17" s="109"/>
      <c r="H17" s="109"/>
      <c r="I17" s="77"/>
      <c r="J17" s="77"/>
      <c r="K17" s="77"/>
      <c r="L17" s="77"/>
      <c r="M17" s="77"/>
    </row>
    <row r="18" spans="1:13" x14ac:dyDescent="0.3">
      <c r="A18" s="113" t="s">
        <v>149</v>
      </c>
      <c r="B18" s="108">
        <f>IF($E$3="Single Family Attached",'Utility Allowance Inputs'!B11,IF($E$3="Semi-Detached",'Utility Allowance Inputs'!B22,IF($E$3="Rowhouse/Townhouse",'Utility Allowance Inputs'!B33,IF($E$3="5+ Units No Elevator",'Utility Allowance Inputs'!B44,IF($E$3="5+ Units With Elevator", 'Utility Allowance Inputs'!B54,0)))))</f>
        <v>0</v>
      </c>
      <c r="C18" s="108">
        <f>IF($E$3="Single Family Attached",'Utility Allowance Inputs'!C11,IF($E$3="Semi-Detached",'Utility Allowance Inputs'!C22,IF($E$3="Rowhouse/Townhouse",'Utility Allowance Inputs'!C33,IF($E$3="5+ Units No Elevator",'Utility Allowance Inputs'!C44,IF($E$3="5+ Units With Elevator", 'Utility Allowance Inputs'!C54,0)))))</f>
        <v>0</v>
      </c>
      <c r="D18" s="108">
        <f>IF($E$3="Single Family Attached",'Utility Allowance Inputs'!D11,IF($E$3="Semi-Detached",'Utility Allowance Inputs'!D22,IF($E$3="Rowhouse/Townhouse",'Utility Allowance Inputs'!D33,IF($E$3="5+ Units No Elevator",'Utility Allowance Inputs'!D44,IF($E$3="5+ Units With Elevator", 'Utility Allowance Inputs'!D54,0)))))</f>
        <v>0</v>
      </c>
      <c r="E18" s="108">
        <f>IF($E$3="Single Family Attached",'Utility Allowance Inputs'!E11,IF($E$3="Semi-Detached",'Utility Allowance Inputs'!E22,IF($E$3="Rowhouse/Townhouse",'Utility Allowance Inputs'!E33,IF($E$3="5+ Units No Elevator",'Utility Allowance Inputs'!E44,IF($E$3="5+ Units With Elevator", 'Utility Allowance Inputs'!E54,0)))))</f>
        <v>0</v>
      </c>
      <c r="F18" s="108">
        <f>IF($E$3="Single Family Attached",'Utility Allowance Inputs'!F11,IF($E$3="Semi-Detached",'Utility Allowance Inputs'!F22,IF($E$3="Rowhouse/Townhouse",'Utility Allowance Inputs'!F33,IF($E$3="5+ Units No Elevator",'Utility Allowance Inputs'!F44,IF($E$3="5+ Units With Elevator", 'Utility Allowance Inputs'!F54,0)))))</f>
        <v>0</v>
      </c>
      <c r="G18" s="109"/>
      <c r="H18" s="109"/>
      <c r="I18" s="77"/>
      <c r="J18" s="77"/>
      <c r="K18" s="77"/>
      <c r="L18" s="77"/>
      <c r="M18" s="77"/>
    </row>
    <row r="19" spans="1:13" x14ac:dyDescent="0.3">
      <c r="A19" s="77"/>
      <c r="B19" s="111"/>
      <c r="C19" s="116"/>
      <c r="D19" s="116"/>
      <c r="E19" s="109"/>
      <c r="F19" s="109"/>
      <c r="G19" s="109"/>
      <c r="H19" s="109"/>
      <c r="I19" s="77"/>
      <c r="J19" s="77"/>
      <c r="K19" s="77"/>
      <c r="L19" s="77"/>
      <c r="M19" s="77"/>
    </row>
    <row r="20" spans="1:13" ht="30" customHeight="1" x14ac:dyDescent="0.3">
      <c r="A20" s="46" t="s">
        <v>150</v>
      </c>
      <c r="B20" s="46" t="s">
        <v>151</v>
      </c>
      <c r="C20" s="46" t="s">
        <v>152</v>
      </c>
      <c r="D20" s="46" t="s">
        <v>153</v>
      </c>
      <c r="E20" s="46" t="s">
        <v>154</v>
      </c>
      <c r="F20" s="46" t="s">
        <v>155</v>
      </c>
      <c r="G20" s="46" t="s">
        <v>156</v>
      </c>
    </row>
    <row r="21" spans="1:13" x14ac:dyDescent="0.3">
      <c r="A21" s="305"/>
      <c r="B21" s="306"/>
      <c r="C21" s="306"/>
      <c r="D21" s="307"/>
      <c r="E21" s="307"/>
      <c r="F21" s="308">
        <f t="shared" ref="F21:F40" si="0">(D21-E21)*B21</f>
        <v>0</v>
      </c>
      <c r="G21" s="50">
        <f>F21*12</f>
        <v>0</v>
      </c>
    </row>
    <row r="22" spans="1:13" x14ac:dyDescent="0.3">
      <c r="A22" s="305"/>
      <c r="B22" s="306"/>
      <c r="C22" s="306"/>
      <c r="D22" s="307"/>
      <c r="E22" s="307"/>
      <c r="F22" s="308">
        <f t="shared" si="0"/>
        <v>0</v>
      </c>
      <c r="G22" s="50">
        <f t="shared" ref="G22:G40" si="1">F22*12</f>
        <v>0</v>
      </c>
    </row>
    <row r="23" spans="1:13" x14ac:dyDescent="0.3">
      <c r="A23" s="305"/>
      <c r="B23" s="306"/>
      <c r="C23" s="306"/>
      <c r="D23" s="307"/>
      <c r="E23" s="307"/>
      <c r="F23" s="308">
        <f t="shared" si="0"/>
        <v>0</v>
      </c>
      <c r="G23" s="50">
        <f t="shared" si="1"/>
        <v>0</v>
      </c>
    </row>
    <row r="24" spans="1:13" x14ac:dyDescent="0.3">
      <c r="A24" s="305"/>
      <c r="B24" s="306"/>
      <c r="C24" s="306"/>
      <c r="D24" s="307"/>
      <c r="E24" s="307"/>
      <c r="F24" s="308">
        <f t="shared" si="0"/>
        <v>0</v>
      </c>
      <c r="G24" s="50">
        <f t="shared" si="1"/>
        <v>0</v>
      </c>
    </row>
    <row r="25" spans="1:13" x14ac:dyDescent="0.3">
      <c r="A25" s="305"/>
      <c r="B25" s="306"/>
      <c r="C25" s="306"/>
      <c r="D25" s="307"/>
      <c r="E25" s="307"/>
      <c r="F25" s="308">
        <f t="shared" si="0"/>
        <v>0</v>
      </c>
      <c r="G25" s="50">
        <f t="shared" si="1"/>
        <v>0</v>
      </c>
    </row>
    <row r="26" spans="1:13" x14ac:dyDescent="0.3">
      <c r="A26" s="305"/>
      <c r="B26" s="306"/>
      <c r="C26" s="306"/>
      <c r="D26" s="307"/>
      <c r="E26" s="307"/>
      <c r="F26" s="308">
        <f t="shared" si="0"/>
        <v>0</v>
      </c>
      <c r="G26" s="50">
        <f t="shared" si="1"/>
        <v>0</v>
      </c>
    </row>
    <row r="27" spans="1:13" x14ac:dyDescent="0.3">
      <c r="A27" s="305"/>
      <c r="B27" s="306"/>
      <c r="C27" s="306"/>
      <c r="D27" s="307"/>
      <c r="E27" s="307"/>
      <c r="F27" s="308">
        <f t="shared" si="0"/>
        <v>0</v>
      </c>
      <c r="G27" s="50">
        <f t="shared" si="1"/>
        <v>0</v>
      </c>
    </row>
    <row r="28" spans="1:13" x14ac:dyDescent="0.3">
      <c r="A28" s="305"/>
      <c r="B28" s="306"/>
      <c r="C28" s="306"/>
      <c r="D28" s="307"/>
      <c r="E28" s="307"/>
      <c r="F28" s="308">
        <f t="shared" si="0"/>
        <v>0</v>
      </c>
      <c r="G28" s="50">
        <f t="shared" si="1"/>
        <v>0</v>
      </c>
    </row>
    <row r="29" spans="1:13" x14ac:dyDescent="0.3">
      <c r="A29" s="305"/>
      <c r="B29" s="306"/>
      <c r="C29" s="306"/>
      <c r="D29" s="307"/>
      <c r="E29" s="307"/>
      <c r="F29" s="308">
        <f t="shared" si="0"/>
        <v>0</v>
      </c>
      <c r="G29" s="50">
        <f t="shared" si="1"/>
        <v>0</v>
      </c>
    </row>
    <row r="30" spans="1:13" x14ac:dyDescent="0.3">
      <c r="A30" s="305"/>
      <c r="B30" s="306"/>
      <c r="C30" s="306"/>
      <c r="D30" s="307"/>
      <c r="E30" s="307"/>
      <c r="F30" s="308">
        <f t="shared" si="0"/>
        <v>0</v>
      </c>
      <c r="G30" s="50">
        <f t="shared" si="1"/>
        <v>0</v>
      </c>
    </row>
    <row r="31" spans="1:13" x14ac:dyDescent="0.3">
      <c r="A31" s="305"/>
      <c r="B31" s="306"/>
      <c r="C31" s="306"/>
      <c r="D31" s="307"/>
      <c r="E31" s="307"/>
      <c r="F31" s="308">
        <f t="shared" si="0"/>
        <v>0</v>
      </c>
      <c r="G31" s="50">
        <f t="shared" si="1"/>
        <v>0</v>
      </c>
    </row>
    <row r="32" spans="1:13" x14ac:dyDescent="0.3">
      <c r="A32" s="305"/>
      <c r="B32" s="306"/>
      <c r="C32" s="306"/>
      <c r="D32" s="307"/>
      <c r="E32" s="307"/>
      <c r="F32" s="308">
        <f t="shared" si="0"/>
        <v>0</v>
      </c>
      <c r="G32" s="50">
        <f t="shared" si="1"/>
        <v>0</v>
      </c>
    </row>
    <row r="33" spans="1:13" x14ac:dyDescent="0.3">
      <c r="A33" s="305"/>
      <c r="B33" s="306"/>
      <c r="C33" s="306"/>
      <c r="D33" s="307"/>
      <c r="E33" s="307"/>
      <c r="F33" s="308">
        <f t="shared" si="0"/>
        <v>0</v>
      </c>
      <c r="G33" s="50">
        <f t="shared" si="1"/>
        <v>0</v>
      </c>
    </row>
    <row r="34" spans="1:13" x14ac:dyDescent="0.3">
      <c r="A34" s="305"/>
      <c r="B34" s="306"/>
      <c r="C34" s="306"/>
      <c r="D34" s="307"/>
      <c r="E34" s="307"/>
      <c r="F34" s="308">
        <f t="shared" si="0"/>
        <v>0</v>
      </c>
      <c r="G34" s="50">
        <f t="shared" si="1"/>
        <v>0</v>
      </c>
    </row>
    <row r="35" spans="1:13" x14ac:dyDescent="0.3">
      <c r="A35" s="305"/>
      <c r="B35" s="306"/>
      <c r="C35" s="306"/>
      <c r="D35" s="307"/>
      <c r="E35" s="307"/>
      <c r="F35" s="308">
        <f t="shared" si="0"/>
        <v>0</v>
      </c>
      <c r="G35" s="50">
        <f t="shared" si="1"/>
        <v>0</v>
      </c>
    </row>
    <row r="36" spans="1:13" x14ac:dyDescent="0.3">
      <c r="A36" s="305"/>
      <c r="B36" s="306"/>
      <c r="C36" s="306"/>
      <c r="D36" s="307"/>
      <c r="E36" s="307"/>
      <c r="F36" s="308">
        <f t="shared" si="0"/>
        <v>0</v>
      </c>
      <c r="G36" s="50">
        <f t="shared" si="1"/>
        <v>0</v>
      </c>
    </row>
    <row r="37" spans="1:13" x14ac:dyDescent="0.3">
      <c r="A37" s="305"/>
      <c r="B37" s="306"/>
      <c r="C37" s="306"/>
      <c r="D37" s="307"/>
      <c r="E37" s="307"/>
      <c r="F37" s="308">
        <f t="shared" si="0"/>
        <v>0</v>
      </c>
      <c r="G37" s="50">
        <f t="shared" si="1"/>
        <v>0</v>
      </c>
    </row>
    <row r="38" spans="1:13" x14ac:dyDescent="0.3">
      <c r="A38" s="305"/>
      <c r="B38" s="306"/>
      <c r="C38" s="306"/>
      <c r="D38" s="307"/>
      <c r="E38" s="307"/>
      <c r="F38" s="308">
        <f t="shared" si="0"/>
        <v>0</v>
      </c>
      <c r="G38" s="50">
        <f>F38*12</f>
        <v>0</v>
      </c>
    </row>
    <row r="39" spans="1:13" x14ac:dyDescent="0.3">
      <c r="A39" s="305"/>
      <c r="B39" s="306"/>
      <c r="C39" s="306"/>
      <c r="D39" s="307"/>
      <c r="E39" s="307"/>
      <c r="F39" s="308">
        <f t="shared" si="0"/>
        <v>0</v>
      </c>
      <c r="G39" s="50">
        <f t="shared" si="1"/>
        <v>0</v>
      </c>
    </row>
    <row r="40" spans="1:13" x14ac:dyDescent="0.3">
      <c r="A40" s="305"/>
      <c r="B40" s="306"/>
      <c r="C40" s="306"/>
      <c r="D40" s="307"/>
      <c r="E40" s="307"/>
      <c r="F40" s="308">
        <f t="shared" si="0"/>
        <v>0</v>
      </c>
      <c r="G40" s="50">
        <f t="shared" si="1"/>
        <v>0</v>
      </c>
    </row>
    <row r="41" spans="1:13" x14ac:dyDescent="0.3">
      <c r="A41" s="117"/>
      <c r="B41" s="118"/>
      <c r="C41" s="119"/>
      <c r="D41" s="118"/>
      <c r="E41" s="120"/>
      <c r="F41" s="120"/>
      <c r="G41" s="120"/>
      <c r="H41" s="120"/>
      <c r="I41" s="47"/>
      <c r="J41" s="47"/>
      <c r="K41" s="121"/>
      <c r="L41" s="122"/>
      <c r="M41" s="122"/>
    </row>
    <row r="42" spans="1:13" x14ac:dyDescent="0.3">
      <c r="A42" s="123" t="s">
        <v>157</v>
      </c>
      <c r="B42" s="124"/>
      <c r="C42" s="124"/>
      <c r="D42" s="124"/>
      <c r="E42" s="124"/>
      <c r="F42" s="125"/>
      <c r="G42" s="120"/>
      <c r="H42" s="120"/>
      <c r="I42" s="47"/>
      <c r="J42" s="47"/>
      <c r="K42" s="121"/>
      <c r="L42" s="122"/>
      <c r="M42" s="122"/>
    </row>
    <row r="43" spans="1:13" ht="28.8" x14ac:dyDescent="0.3">
      <c r="A43" s="126"/>
      <c r="B43" s="127" t="s">
        <v>158</v>
      </c>
      <c r="C43" s="127" t="s">
        <v>159</v>
      </c>
      <c r="D43" s="128" t="s">
        <v>160</v>
      </c>
      <c r="E43" s="127" t="s">
        <v>161</v>
      </c>
      <c r="F43" s="129" t="s">
        <v>162</v>
      </c>
      <c r="G43" s="120"/>
      <c r="H43" s="120"/>
      <c r="I43" s="47"/>
      <c r="J43" s="47"/>
      <c r="K43" s="121"/>
      <c r="L43" s="122"/>
      <c r="M43" s="122"/>
    </row>
    <row r="44" spans="1:13" x14ac:dyDescent="0.3">
      <c r="A44" s="130" t="s">
        <v>21</v>
      </c>
      <c r="B44" s="309">
        <f>SUMIFS(B21:B40,C21:C40,"SRO",A21:A40,"Low HOME Rent 50% AMI")</f>
        <v>0</v>
      </c>
      <c r="C44" s="309">
        <f>SUMIFS(B21:B40,C21:C40,"SRO",A21:A40,"High HOME Rent 60% AMI")</f>
        <v>0</v>
      </c>
      <c r="D44" s="310">
        <f>SUMIFS(B21:B40,C21:C40,"SRO",A21:A40,"Non-HOME Unit")</f>
        <v>0</v>
      </c>
      <c r="E44" s="309">
        <f>SUMIFS(B21:B40,C21:C40,"SRO",A21:A40,"Super Unit")</f>
        <v>0</v>
      </c>
      <c r="F44" s="309">
        <f>SUM(B44:E44)</f>
        <v>0</v>
      </c>
      <c r="G44" s="120"/>
      <c r="H44" s="120"/>
      <c r="I44" s="47"/>
      <c r="J44" s="47"/>
      <c r="K44" s="121"/>
      <c r="L44" s="122"/>
      <c r="M44" s="122"/>
    </row>
    <row r="45" spans="1:13" x14ac:dyDescent="0.3">
      <c r="A45" s="131" t="s">
        <v>139</v>
      </c>
      <c r="B45" s="309">
        <f>SUMIFS(B21:B40,C21:C40,"0",A21:A40,"Low HOME Rent 50% AMI")</f>
        <v>0</v>
      </c>
      <c r="C45" s="309">
        <f>SUMIFS(B21:B40,C21:C40,"0",A21:A40,"High HOME Rent 60% AMI")</f>
        <v>0</v>
      </c>
      <c r="D45" s="311">
        <f>SUMIFS(B21:B40,C21:C40,"0",A21:A40,"Non-HOME Unit")</f>
        <v>0</v>
      </c>
      <c r="E45" s="309">
        <f>SUMIFS(B21:B40,C21:C40,"0",A21:A40,"Super Unit")</f>
        <v>0</v>
      </c>
      <c r="F45" s="309">
        <f t="shared" ref="F45:F49" si="2">SUM(B45:E45)</f>
        <v>0</v>
      </c>
      <c r="G45" s="120"/>
      <c r="H45" s="120"/>
      <c r="I45" s="47"/>
      <c r="J45" s="47"/>
      <c r="K45" s="121"/>
      <c r="L45" s="122"/>
      <c r="M45" s="122"/>
    </row>
    <row r="46" spans="1:13" x14ac:dyDescent="0.3">
      <c r="A46" s="132" t="s">
        <v>23</v>
      </c>
      <c r="B46" s="309">
        <f>SUMIFS(B21:B40,C21:C40,"1",A21:A40,"Low HOME Rent 50% AMI")</f>
        <v>0</v>
      </c>
      <c r="C46" s="309">
        <f>SUMIFS(B21:B40,C21:C40,"1",A21:A40,"High HOME Rent 60% AMI")</f>
        <v>0</v>
      </c>
      <c r="D46" s="311">
        <f>SUMIFS(B21:B40,C21:C40,"1",A21:A40,"Non-HOME Unit")</f>
        <v>0</v>
      </c>
      <c r="E46" s="309">
        <f>SUMIFS(B21:B40,C21:C40,"1",A21:A40,"Super Unit")</f>
        <v>0</v>
      </c>
      <c r="F46" s="309">
        <f t="shared" si="2"/>
        <v>0</v>
      </c>
      <c r="G46" s="120"/>
      <c r="H46" s="120"/>
      <c r="I46" s="47"/>
      <c r="J46" s="47"/>
      <c r="K46" s="121"/>
      <c r="L46" s="122"/>
      <c r="M46" s="122"/>
    </row>
    <row r="47" spans="1:13" x14ac:dyDescent="0.3">
      <c r="A47" s="132" t="s">
        <v>24</v>
      </c>
      <c r="B47" s="309">
        <f>SUMIFS(B21:B40,C21:C40,"2",A21:A40,"Low HOME Rent 50% AMI")</f>
        <v>0</v>
      </c>
      <c r="C47" s="309">
        <f>SUMIFS(B21:B40,C21:C40,"2",A21:A40,"High HOME Rent 60% AMI")</f>
        <v>0</v>
      </c>
      <c r="D47" s="311">
        <f>SUMIFS(B21:B40,C21:C40,"2",A21:A40,"Non-HOME Unit")</f>
        <v>0</v>
      </c>
      <c r="E47" s="309">
        <f>SUMIFS(B21:B40,C21:C40,"2",A21:A40,"Super Unit")</f>
        <v>0</v>
      </c>
      <c r="F47" s="309">
        <f t="shared" si="2"/>
        <v>0</v>
      </c>
      <c r="G47" s="120"/>
      <c r="H47" s="120"/>
      <c r="I47" s="47"/>
      <c r="J47" s="47"/>
      <c r="K47" s="121"/>
      <c r="L47" s="122"/>
      <c r="M47" s="122"/>
    </row>
    <row r="48" spans="1:13" x14ac:dyDescent="0.3">
      <c r="A48" s="132" t="s">
        <v>25</v>
      </c>
      <c r="B48" s="309">
        <f>SUMIFS(B21:B40,C21:C40,"3",A21:A40,"Low HOME Rent 50% AMI")</f>
        <v>0</v>
      </c>
      <c r="C48" s="309">
        <f>SUMIFS(B21:B40,C21:C40,"3",A21:A40,"High HOME Rent 60% AMI")</f>
        <v>0</v>
      </c>
      <c r="D48" s="311">
        <f>SUMIFS(B21:B40,C21:C40,"3",A21:A40,"Non-HOME Unit")</f>
        <v>0</v>
      </c>
      <c r="E48" s="309">
        <f>SUMIFS(B21:B40,C21:C40,"3",A21:A40,"Super Unit")</f>
        <v>0</v>
      </c>
      <c r="F48" s="309">
        <f t="shared" si="2"/>
        <v>0</v>
      </c>
      <c r="G48" s="120"/>
      <c r="H48" s="120"/>
      <c r="I48" s="47"/>
      <c r="J48" s="47"/>
      <c r="K48" s="121"/>
      <c r="L48" s="122"/>
      <c r="M48" s="122"/>
    </row>
    <row r="49" spans="1:14" x14ac:dyDescent="0.3">
      <c r="A49" s="133" t="s">
        <v>17</v>
      </c>
      <c r="B49" s="311">
        <f>SUM(B44:B48)</f>
        <v>0</v>
      </c>
      <c r="C49" s="311">
        <f>SUM(C44:C48)</f>
        <v>0</v>
      </c>
      <c r="D49" s="311">
        <f>SUM(D44:D48)</f>
        <v>0</v>
      </c>
      <c r="E49" s="311">
        <f>SUM(E44:E48)</f>
        <v>0</v>
      </c>
      <c r="F49" s="309">
        <f t="shared" si="2"/>
        <v>0</v>
      </c>
      <c r="G49" s="120"/>
      <c r="H49" s="120"/>
      <c r="I49" s="47"/>
      <c r="J49" s="47"/>
      <c r="K49" s="121"/>
      <c r="L49" s="122"/>
      <c r="M49" s="122"/>
    </row>
    <row r="50" spans="1:14" x14ac:dyDescent="0.3">
      <c r="A50" s="134"/>
      <c r="B50" s="259"/>
      <c r="I50" s="11"/>
      <c r="J50" s="11"/>
      <c r="K50" s="11"/>
      <c r="L50" s="11"/>
      <c r="M50" s="11"/>
    </row>
    <row r="51" spans="1:14" x14ac:dyDescent="0.3">
      <c r="A51" s="376" t="s">
        <v>163</v>
      </c>
      <c r="B51" s="376"/>
      <c r="D51" s="379" t="s">
        <v>164</v>
      </c>
      <c r="E51" s="379"/>
      <c r="F51" s="379"/>
      <c r="I51" s="11"/>
      <c r="J51" s="11"/>
      <c r="K51" s="11"/>
      <c r="L51" s="11"/>
      <c r="M51" s="11"/>
    </row>
    <row r="52" spans="1:14" x14ac:dyDescent="0.3">
      <c r="A52" s="127" t="s">
        <v>165</v>
      </c>
      <c r="B52" s="312">
        <f>B49+C49</f>
        <v>0</v>
      </c>
      <c r="D52" s="378" t="s">
        <v>166</v>
      </c>
      <c r="E52" s="378"/>
      <c r="F52" s="309">
        <f>SUMIF(A21:A40,"Low HOME Rent 50% AMI",B21:B40)</f>
        <v>0</v>
      </c>
      <c r="J52" s="11"/>
      <c r="K52" s="11"/>
      <c r="L52" s="11"/>
      <c r="M52" s="11"/>
      <c r="N52" s="11"/>
    </row>
    <row r="53" spans="1:14" x14ac:dyDescent="0.3">
      <c r="A53" s="127" t="s">
        <v>160</v>
      </c>
      <c r="B53" s="312">
        <f>D49</f>
        <v>0</v>
      </c>
      <c r="D53" s="378" t="s">
        <v>167</v>
      </c>
      <c r="E53" s="378"/>
      <c r="F53" s="309">
        <f>SUMIF(A21:A40,"High HOME Rent 60% AMI",B21:B40)</f>
        <v>0</v>
      </c>
      <c r="J53" s="11"/>
      <c r="K53" s="11"/>
      <c r="L53" s="11"/>
      <c r="M53" s="11"/>
      <c r="N53" s="11"/>
    </row>
    <row r="54" spans="1:14" ht="15" customHeight="1" x14ac:dyDescent="0.3">
      <c r="A54" s="127" t="s">
        <v>168</v>
      </c>
      <c r="B54" s="309">
        <f>E49</f>
        <v>0</v>
      </c>
      <c r="D54" s="374" t="s">
        <v>169</v>
      </c>
      <c r="E54" s="374"/>
      <c r="F54" s="375" t="str">
        <f>IF(B52&lt;=4,"Yes",IF(F52/B52&gt;=0.2,"Yes","No. Please Revise!"))</f>
        <v>Yes</v>
      </c>
      <c r="J54" s="11"/>
      <c r="K54" s="11"/>
      <c r="L54" s="11"/>
      <c r="M54" s="11"/>
      <c r="N54" s="11"/>
    </row>
    <row r="55" spans="1:14" ht="15" customHeight="1" x14ac:dyDescent="0.3">
      <c r="A55" s="127" t="s">
        <v>170</v>
      </c>
      <c r="B55" s="309">
        <f>SUM(B21:B40)</f>
        <v>0</v>
      </c>
      <c r="D55" s="374"/>
      <c r="E55" s="374"/>
      <c r="F55" s="375"/>
      <c r="J55" s="11"/>
      <c r="K55" s="11"/>
      <c r="L55" s="11"/>
      <c r="M55" s="11"/>
      <c r="N55" s="11"/>
    </row>
    <row r="56" spans="1:14" x14ac:dyDescent="0.3">
      <c r="A56" s="127" t="s">
        <v>171</v>
      </c>
      <c r="B56" s="313">
        <f>SUM(G21:G40)</f>
        <v>0</v>
      </c>
      <c r="J56" s="11"/>
      <c r="K56" s="11"/>
      <c r="L56" s="11"/>
      <c r="M56" s="11"/>
      <c r="N56" s="11"/>
    </row>
    <row r="57" spans="1:14" x14ac:dyDescent="0.3">
      <c r="J57" s="11"/>
      <c r="K57" s="11"/>
      <c r="L57" s="11"/>
      <c r="M57" s="11"/>
      <c r="N57" s="11"/>
    </row>
    <row r="62" spans="1:14" x14ac:dyDescent="0.3">
      <c r="A62" s="135"/>
    </row>
  </sheetData>
  <sheetProtection algorithmName="SHA-512" hashValue="fHwu0G/ZL5nN5U/Uq5KKB2uKH2HG3g2wT6NfVpnOrOvbl9T2BVz1EfDblqKzMVThHy8qUqGssGHRb0SnxtCcRQ==" saltValue="RrcEwFd0eveB9rXl8x3ojw==" spinCount="100000" sheet="1" selectLockedCells="1"/>
  <sortState xmlns:xlrd2="http://schemas.microsoft.com/office/spreadsheetml/2017/richdata2" ref="A22:F40">
    <sortCondition descending="1" ref="A22:A40"/>
    <sortCondition ref="C22:C40"/>
    <sortCondition ref="D22:D40"/>
  </sortState>
  <mergeCells count="8">
    <mergeCell ref="D54:E55"/>
    <mergeCell ref="F54:F55"/>
    <mergeCell ref="A51:B51"/>
    <mergeCell ref="A4:F4"/>
    <mergeCell ref="A9:F9"/>
    <mergeCell ref="D52:E52"/>
    <mergeCell ref="D53:E53"/>
    <mergeCell ref="D51:F51"/>
  </mergeCells>
  <conditionalFormatting sqref="F54:F55">
    <cfRule type="containsText" dxfId="6" priority="1" operator="containsText" text="Yes">
      <formula>NOT(ISERROR(SEARCH("Yes",F54)))</formula>
    </cfRule>
    <cfRule type="containsText" dxfId="5" priority="2" operator="containsText" text="No">
      <formula>NOT(ISERROR(SEARCH("No",F54)))</formula>
    </cfRule>
  </conditionalFormatting>
  <dataValidations count="4">
    <dataValidation type="whole" allowBlank="1" showInputMessage="1" showErrorMessage="1" sqref="B21:B41" xr:uid="{00000000-0002-0000-0600-000000000000}">
      <formula1>0</formula1>
      <formula2>1000</formula2>
    </dataValidation>
    <dataValidation type="list" allowBlank="1" showInputMessage="1" showErrorMessage="1" sqref="C41" xr:uid="{00000000-0002-0000-0600-000001000000}">
      <formula1>UnitType</formula1>
    </dataValidation>
    <dataValidation type="list" allowBlank="1" showInputMessage="1" showErrorMessage="1" sqref="D41" xr:uid="{00000000-0002-0000-0600-000002000000}">
      <formula1>ApartmentType</formula1>
    </dataValidation>
    <dataValidation type="custom" allowBlank="1" showInputMessage="1" showErrorMessage="1" error="The number of subsidized units cannot be greater than the number of units for this row._x000a_" sqref="K41:K49" xr:uid="{00000000-0002-0000-0600-000003000000}">
      <formula1>K41&lt;=B41</formula1>
    </dataValidation>
  </dataValidations>
  <printOptions horizontalCentered="1"/>
  <pageMargins left="0.25" right="0.25" top="0.25" bottom="0.25" header="0.3" footer="0.3"/>
  <pageSetup scale="86" orientation="portrait" r:id="rId1"/>
  <rowBreaks count="1" manualBreakCount="1">
    <brk id="56" max="6"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4000000}">
          <x14:formula1>
            <xm:f>Inputs!$J$2:$J$6</xm:f>
          </x14:formula1>
          <xm:sqref>C21:C40</xm:sqref>
        </x14:dataValidation>
        <x14:dataValidation type="list" allowBlank="1" showInputMessage="1" showErrorMessage="1" xr:uid="{00000000-0002-0000-0600-000005000000}">
          <x14:formula1>
            <xm:f>Inputs!$I$2:$I$5</xm:f>
          </x14:formula1>
          <xm:sqref>A21:A40</xm:sqref>
        </x14:dataValidation>
        <x14:dataValidation type="list" allowBlank="1" showInputMessage="1" showErrorMessage="1" xr:uid="{E52A447F-992A-4B27-B660-B4C0F5186968}">
          <x14:formula1>
            <xm:f>Inputs!$K$2:$K$22</xm:f>
          </x14:formula1>
          <xm:sqref>D1:D2</xm:sqref>
        </x14:dataValidation>
        <x14:dataValidation type="list" allowBlank="1" showInputMessage="1" showErrorMessage="1" xr:uid="{DF3E4542-1D24-4498-BBDC-B651188A9631}">
          <x14:formula1>
            <xm:f>'Utility Allowance Inputs'!$H$3:$H$7</xm:f>
          </x14:formula1>
          <xm:sqref>E3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FD138"/>
  <sheetViews>
    <sheetView topLeftCell="C42" zoomScaleNormal="100" zoomScaleSheetLayoutView="100" workbookViewId="0">
      <selection activeCell="E73" sqref="E73:X73"/>
    </sheetView>
  </sheetViews>
  <sheetFormatPr defaultColWidth="0" defaultRowHeight="12.75" customHeight="1" zeroHeight="1" outlineLevelRow="1" x14ac:dyDescent="0.3"/>
  <cols>
    <col min="1" max="1" width="35.44140625" customWidth="1"/>
    <col min="2" max="2" width="1.6640625" hidden="1" customWidth="1"/>
    <col min="3" max="3" width="5.88671875" customWidth="1"/>
    <col min="4" max="4" width="5.6640625" customWidth="1"/>
    <col min="5" max="24" width="11.88671875" customWidth="1"/>
    <col min="25" max="32" width="8.88671875" hidden="1" customWidth="1"/>
    <col min="33" max="33" width="13.44140625" hidden="1" customWidth="1"/>
    <col min="34" max="16384" width="8.88671875" hidden="1"/>
  </cols>
  <sheetData>
    <row r="1" spans="1:16384" customFormat="1" ht="37.5" customHeight="1" x14ac:dyDescent="0.3">
      <c r="A1" s="71" t="s">
        <v>172</v>
      </c>
      <c r="B1" s="72"/>
      <c r="C1" s="11"/>
      <c r="D1" s="11"/>
      <c r="E1" s="11"/>
      <c r="F1" s="11"/>
      <c r="G1" s="11"/>
      <c r="H1" s="11"/>
      <c r="I1" s="11"/>
      <c r="J1" s="11"/>
      <c r="K1" s="11"/>
      <c r="L1" s="11"/>
      <c r="M1" s="11"/>
      <c r="N1" s="11"/>
      <c r="O1" s="11"/>
      <c r="P1" s="11"/>
      <c r="Q1" s="11"/>
      <c r="R1" s="11"/>
      <c r="U1" s="73"/>
      <c r="V1" s="73"/>
      <c r="W1" s="73"/>
      <c r="X1" s="217" t="e" vm="1">
        <v>#VALUE!</v>
      </c>
    </row>
    <row r="2" spans="1:16384" s="11" customFormat="1" ht="18.75" customHeight="1" x14ac:dyDescent="0.35">
      <c r="A2" s="236">
        <f>'Site Info'!B2</f>
        <v>0</v>
      </c>
      <c r="B2" s="1"/>
      <c r="C2" s="74"/>
      <c r="D2" s="74"/>
      <c r="E2" s="396" t="s">
        <v>173</v>
      </c>
      <c r="F2" s="396"/>
      <c r="G2" s="396"/>
      <c r="H2" s="396"/>
      <c r="I2" s="396"/>
      <c r="J2" s="396"/>
      <c r="K2" s="396"/>
      <c r="L2" s="396"/>
      <c r="M2" s="396"/>
      <c r="N2" s="396"/>
      <c r="O2" s="396"/>
      <c r="P2" s="396"/>
      <c r="Q2" s="396"/>
      <c r="R2" s="396"/>
      <c r="S2" s="396"/>
      <c r="T2" s="396"/>
      <c r="U2" s="396"/>
      <c r="V2" s="396"/>
      <c r="W2" s="396"/>
      <c r="X2" s="396"/>
    </row>
    <row r="3" spans="1:16384" s="77" customFormat="1" ht="30" customHeight="1" x14ac:dyDescent="0.3">
      <c r="A3" s="113" t="s">
        <v>174</v>
      </c>
      <c r="B3" s="75"/>
      <c r="C3" s="380" t="s">
        <v>175</v>
      </c>
      <c r="D3" s="389"/>
      <c r="E3" s="76">
        <v>1</v>
      </c>
      <c r="F3" s="76">
        <v>2</v>
      </c>
      <c r="G3" s="76">
        <v>3</v>
      </c>
      <c r="H3" s="76">
        <v>4</v>
      </c>
      <c r="I3" s="76">
        <v>5</v>
      </c>
      <c r="J3" s="76">
        <v>6</v>
      </c>
      <c r="K3" s="76">
        <v>7</v>
      </c>
      <c r="L3" s="76">
        <v>8</v>
      </c>
      <c r="M3" s="76">
        <v>9</v>
      </c>
      <c r="N3" s="76">
        <v>10</v>
      </c>
      <c r="O3" s="76">
        <v>11</v>
      </c>
      <c r="P3" s="76">
        <v>12</v>
      </c>
      <c r="Q3" s="76">
        <v>13</v>
      </c>
      <c r="R3" s="76">
        <v>14</v>
      </c>
      <c r="S3" s="76">
        <v>15</v>
      </c>
      <c r="T3" s="76">
        <v>16</v>
      </c>
      <c r="U3" s="76">
        <v>17</v>
      </c>
      <c r="V3" s="76">
        <v>18</v>
      </c>
      <c r="W3" s="76">
        <v>19</v>
      </c>
      <c r="X3" s="76">
        <v>20</v>
      </c>
      <c r="Y3" s="180">
        <v>21</v>
      </c>
      <c r="Z3" s="76">
        <v>22</v>
      </c>
      <c r="AA3" s="76">
        <v>23</v>
      </c>
      <c r="AB3" s="76">
        <v>24</v>
      </c>
      <c r="AC3" s="76">
        <v>25</v>
      </c>
      <c r="AD3" s="76">
        <v>26</v>
      </c>
      <c r="AE3" s="76">
        <v>27</v>
      </c>
      <c r="AF3" s="76">
        <v>28</v>
      </c>
      <c r="AG3" s="76">
        <v>29</v>
      </c>
      <c r="AH3" s="76">
        <v>30</v>
      </c>
      <c r="AI3" s="76">
        <v>31</v>
      </c>
      <c r="AJ3" s="76">
        <v>32</v>
      </c>
      <c r="AK3" s="76">
        <v>33</v>
      </c>
      <c r="AL3" s="76">
        <v>34</v>
      </c>
      <c r="AM3" s="76">
        <v>35</v>
      </c>
      <c r="AN3" s="76">
        <v>36</v>
      </c>
      <c r="AO3" s="76">
        <v>37</v>
      </c>
      <c r="AP3" s="76">
        <v>38</v>
      </c>
      <c r="AQ3" s="76">
        <v>39</v>
      </c>
      <c r="AR3" s="76">
        <v>40</v>
      </c>
      <c r="AS3" s="76">
        <v>41</v>
      </c>
      <c r="AT3" s="76">
        <v>42</v>
      </c>
      <c r="AU3" s="76">
        <v>43</v>
      </c>
      <c r="AV3" s="76">
        <v>44</v>
      </c>
      <c r="AW3" s="76">
        <v>45</v>
      </c>
      <c r="AX3" s="76">
        <v>46</v>
      </c>
      <c r="AY3" s="76">
        <v>47</v>
      </c>
      <c r="AZ3" s="76">
        <v>48</v>
      </c>
      <c r="BA3" s="76">
        <v>49</v>
      </c>
      <c r="BB3" s="76">
        <v>50</v>
      </c>
      <c r="BC3" s="76">
        <v>51</v>
      </c>
      <c r="BD3" s="76">
        <v>52</v>
      </c>
      <c r="BE3" s="76">
        <v>53</v>
      </c>
      <c r="BF3" s="76">
        <v>54</v>
      </c>
      <c r="BG3" s="76">
        <v>55</v>
      </c>
      <c r="BH3" s="76">
        <v>56</v>
      </c>
      <c r="BI3" s="76">
        <v>57</v>
      </c>
      <c r="BJ3" s="76">
        <v>58</v>
      </c>
      <c r="BK3" s="76">
        <v>59</v>
      </c>
      <c r="BL3" s="76">
        <v>60</v>
      </c>
      <c r="BM3" s="76">
        <v>61</v>
      </c>
      <c r="BN3" s="76">
        <v>62</v>
      </c>
      <c r="BO3" s="76">
        <v>63</v>
      </c>
      <c r="BP3" s="76">
        <v>64</v>
      </c>
      <c r="BQ3" s="76">
        <v>65</v>
      </c>
      <c r="BR3" s="76">
        <v>66</v>
      </c>
      <c r="BS3" s="76">
        <v>67</v>
      </c>
      <c r="BT3" s="76">
        <v>68</v>
      </c>
      <c r="BU3" s="76">
        <v>69</v>
      </c>
      <c r="BV3" s="76">
        <v>70</v>
      </c>
      <c r="BW3" s="76">
        <v>71</v>
      </c>
      <c r="BX3" s="76">
        <v>72</v>
      </c>
      <c r="BY3" s="76">
        <v>73</v>
      </c>
      <c r="BZ3" s="76">
        <v>74</v>
      </c>
      <c r="CA3" s="76">
        <v>75</v>
      </c>
      <c r="CB3" s="76">
        <v>76</v>
      </c>
      <c r="CC3" s="76">
        <v>77</v>
      </c>
      <c r="CD3" s="76">
        <v>78</v>
      </c>
      <c r="CE3" s="76">
        <v>79</v>
      </c>
      <c r="CF3" s="76">
        <v>80</v>
      </c>
      <c r="CG3" s="76">
        <v>81</v>
      </c>
      <c r="CH3" s="76">
        <v>82</v>
      </c>
      <c r="CI3" s="76">
        <v>83</v>
      </c>
      <c r="CJ3" s="76">
        <v>84</v>
      </c>
      <c r="CK3" s="76">
        <v>85</v>
      </c>
      <c r="CL3" s="76">
        <v>86</v>
      </c>
      <c r="CM3" s="76">
        <v>87</v>
      </c>
      <c r="CN3" s="76">
        <v>88</v>
      </c>
      <c r="CO3" s="76">
        <v>89</v>
      </c>
      <c r="CP3" s="76">
        <v>90</v>
      </c>
      <c r="CQ3" s="76">
        <v>91</v>
      </c>
      <c r="CR3" s="76">
        <v>92</v>
      </c>
      <c r="CS3" s="76">
        <v>93</v>
      </c>
      <c r="CT3" s="76">
        <v>94</v>
      </c>
      <c r="CU3" s="76">
        <v>95</v>
      </c>
      <c r="CV3" s="76">
        <v>96</v>
      </c>
      <c r="CW3" s="76">
        <v>97</v>
      </c>
      <c r="CX3" s="76">
        <v>98</v>
      </c>
      <c r="CY3" s="76">
        <v>99</v>
      </c>
      <c r="CZ3" s="76">
        <v>100</v>
      </c>
      <c r="DA3" s="76">
        <v>101</v>
      </c>
      <c r="DB3" s="76">
        <v>102</v>
      </c>
      <c r="DC3" s="76">
        <v>103</v>
      </c>
      <c r="DD3" s="76">
        <v>104</v>
      </c>
      <c r="DE3" s="76">
        <v>105</v>
      </c>
      <c r="DF3" s="76">
        <v>106</v>
      </c>
      <c r="DG3" s="76">
        <v>107</v>
      </c>
      <c r="DH3" s="76">
        <v>108</v>
      </c>
      <c r="DI3" s="76">
        <v>109</v>
      </c>
      <c r="DJ3" s="76">
        <v>110</v>
      </c>
      <c r="DK3" s="76">
        <v>111</v>
      </c>
      <c r="DL3" s="76">
        <v>112</v>
      </c>
      <c r="DM3" s="76">
        <v>113</v>
      </c>
      <c r="DN3" s="76">
        <v>114</v>
      </c>
      <c r="DO3" s="76">
        <v>115</v>
      </c>
      <c r="DP3" s="76">
        <v>116</v>
      </c>
      <c r="DQ3" s="76">
        <v>117</v>
      </c>
      <c r="DR3" s="76">
        <v>118</v>
      </c>
      <c r="DS3" s="76">
        <v>119</v>
      </c>
      <c r="DT3" s="76">
        <v>120</v>
      </c>
      <c r="DU3" s="76">
        <v>121</v>
      </c>
      <c r="DV3" s="76">
        <v>122</v>
      </c>
      <c r="DW3" s="76">
        <v>123</v>
      </c>
      <c r="DX3" s="76">
        <v>124</v>
      </c>
      <c r="DY3" s="76">
        <v>125</v>
      </c>
      <c r="DZ3" s="76">
        <v>126</v>
      </c>
      <c r="EA3" s="76">
        <v>127</v>
      </c>
      <c r="EB3" s="76">
        <v>128</v>
      </c>
      <c r="EC3" s="76">
        <v>129</v>
      </c>
      <c r="ED3" s="76">
        <v>130</v>
      </c>
      <c r="EE3" s="76">
        <v>131</v>
      </c>
      <c r="EF3" s="76">
        <v>132</v>
      </c>
      <c r="EG3" s="76">
        <v>133</v>
      </c>
      <c r="EH3" s="76">
        <v>134</v>
      </c>
      <c r="EI3" s="76">
        <v>135</v>
      </c>
      <c r="EJ3" s="76">
        <v>136</v>
      </c>
      <c r="EK3" s="76">
        <v>137</v>
      </c>
      <c r="EL3" s="76">
        <v>138</v>
      </c>
      <c r="EM3" s="76">
        <v>139</v>
      </c>
      <c r="EN3" s="76">
        <v>140</v>
      </c>
      <c r="EO3" s="76">
        <v>141</v>
      </c>
      <c r="EP3" s="76">
        <v>142</v>
      </c>
      <c r="EQ3" s="76">
        <v>143</v>
      </c>
      <c r="ER3" s="76">
        <v>144</v>
      </c>
      <c r="ES3" s="76">
        <v>145</v>
      </c>
      <c r="ET3" s="76">
        <v>146</v>
      </c>
      <c r="EU3" s="76">
        <v>147</v>
      </c>
      <c r="EV3" s="76">
        <v>148</v>
      </c>
      <c r="EW3" s="76">
        <v>149</v>
      </c>
      <c r="EX3" s="76">
        <v>150</v>
      </c>
      <c r="EY3" s="76">
        <v>151</v>
      </c>
      <c r="EZ3" s="76">
        <v>152</v>
      </c>
      <c r="FA3" s="76">
        <v>153</v>
      </c>
      <c r="FB3" s="76">
        <v>154</v>
      </c>
      <c r="FC3" s="76">
        <v>155</v>
      </c>
      <c r="FD3" s="76">
        <v>156</v>
      </c>
      <c r="FE3" s="76">
        <v>157</v>
      </c>
      <c r="FF3" s="76">
        <v>158</v>
      </c>
      <c r="FG3" s="76">
        <v>159</v>
      </c>
      <c r="FH3" s="76">
        <v>160</v>
      </c>
      <c r="FI3" s="76">
        <v>161</v>
      </c>
      <c r="FJ3" s="76">
        <v>162</v>
      </c>
      <c r="FK3" s="76">
        <v>163</v>
      </c>
      <c r="FL3" s="76">
        <v>164</v>
      </c>
      <c r="FM3" s="76">
        <v>165</v>
      </c>
      <c r="FN3" s="76">
        <v>166</v>
      </c>
      <c r="FO3" s="76">
        <v>167</v>
      </c>
      <c r="FP3" s="76">
        <v>168</v>
      </c>
      <c r="FQ3" s="76">
        <v>169</v>
      </c>
      <c r="FR3" s="76">
        <v>170</v>
      </c>
      <c r="FS3" s="76">
        <v>171</v>
      </c>
      <c r="FT3" s="76">
        <v>172</v>
      </c>
      <c r="FU3" s="76">
        <v>173</v>
      </c>
      <c r="FV3" s="76">
        <v>174</v>
      </c>
      <c r="FW3" s="76">
        <v>175</v>
      </c>
      <c r="FX3" s="76">
        <v>176</v>
      </c>
      <c r="FY3" s="76">
        <v>177</v>
      </c>
      <c r="FZ3" s="76">
        <v>178</v>
      </c>
      <c r="GA3" s="76">
        <v>179</v>
      </c>
      <c r="GB3" s="76">
        <v>180</v>
      </c>
      <c r="GC3" s="76">
        <v>181</v>
      </c>
      <c r="GD3" s="76">
        <v>182</v>
      </c>
      <c r="GE3" s="76">
        <v>183</v>
      </c>
      <c r="GF3" s="76">
        <v>184</v>
      </c>
      <c r="GG3" s="76">
        <v>185</v>
      </c>
      <c r="GH3" s="76">
        <v>186</v>
      </c>
      <c r="GI3" s="76">
        <v>187</v>
      </c>
      <c r="GJ3" s="76">
        <v>188</v>
      </c>
      <c r="GK3" s="76">
        <v>189</v>
      </c>
      <c r="GL3" s="76">
        <v>190</v>
      </c>
      <c r="GM3" s="76">
        <v>191</v>
      </c>
      <c r="GN3" s="76">
        <v>192</v>
      </c>
      <c r="GO3" s="76">
        <v>193</v>
      </c>
      <c r="GP3" s="76">
        <v>194</v>
      </c>
      <c r="GQ3" s="76">
        <v>195</v>
      </c>
      <c r="GR3" s="76">
        <v>196</v>
      </c>
      <c r="GS3" s="76">
        <v>197</v>
      </c>
      <c r="GT3" s="76">
        <v>198</v>
      </c>
      <c r="GU3" s="76">
        <v>199</v>
      </c>
      <c r="GV3" s="76">
        <v>200</v>
      </c>
      <c r="GW3" s="76">
        <v>201</v>
      </c>
      <c r="GX3" s="76">
        <v>202</v>
      </c>
      <c r="GY3" s="76">
        <v>203</v>
      </c>
      <c r="GZ3" s="76">
        <v>204</v>
      </c>
      <c r="HA3" s="76">
        <v>205</v>
      </c>
      <c r="HB3" s="76">
        <v>206</v>
      </c>
      <c r="HC3" s="76">
        <v>207</v>
      </c>
      <c r="HD3" s="76">
        <v>208</v>
      </c>
      <c r="HE3" s="76">
        <v>209</v>
      </c>
      <c r="HF3" s="76">
        <v>210</v>
      </c>
      <c r="HG3" s="76">
        <v>211</v>
      </c>
      <c r="HH3" s="76">
        <v>212</v>
      </c>
      <c r="HI3" s="76">
        <v>213</v>
      </c>
      <c r="HJ3" s="76">
        <v>214</v>
      </c>
      <c r="HK3" s="76">
        <v>215</v>
      </c>
      <c r="HL3" s="76">
        <v>216</v>
      </c>
      <c r="HM3" s="76">
        <v>217</v>
      </c>
      <c r="HN3" s="76">
        <v>218</v>
      </c>
      <c r="HO3" s="76">
        <v>219</v>
      </c>
      <c r="HP3" s="76">
        <v>220</v>
      </c>
      <c r="HQ3" s="76">
        <v>221</v>
      </c>
      <c r="HR3" s="76">
        <v>222</v>
      </c>
      <c r="HS3" s="76">
        <v>223</v>
      </c>
      <c r="HT3" s="76">
        <v>224</v>
      </c>
      <c r="HU3" s="76">
        <v>225</v>
      </c>
      <c r="HV3" s="76">
        <v>226</v>
      </c>
      <c r="HW3" s="76">
        <v>227</v>
      </c>
      <c r="HX3" s="76">
        <v>228</v>
      </c>
      <c r="HY3" s="76">
        <v>229</v>
      </c>
      <c r="HZ3" s="76">
        <v>230</v>
      </c>
      <c r="IA3" s="76">
        <v>231</v>
      </c>
      <c r="IB3" s="76">
        <v>232</v>
      </c>
      <c r="IC3" s="76">
        <v>233</v>
      </c>
      <c r="ID3" s="76">
        <v>234</v>
      </c>
      <c r="IE3" s="76">
        <v>235</v>
      </c>
      <c r="IF3" s="76">
        <v>236</v>
      </c>
      <c r="IG3" s="76">
        <v>237</v>
      </c>
      <c r="IH3" s="76">
        <v>238</v>
      </c>
      <c r="II3" s="76">
        <v>239</v>
      </c>
      <c r="IJ3" s="76">
        <v>240</v>
      </c>
      <c r="IK3" s="76">
        <v>241</v>
      </c>
      <c r="IL3" s="76">
        <v>242</v>
      </c>
      <c r="IM3" s="76">
        <v>243</v>
      </c>
      <c r="IN3" s="76">
        <v>244</v>
      </c>
      <c r="IO3" s="76">
        <v>245</v>
      </c>
      <c r="IP3" s="76">
        <v>246</v>
      </c>
      <c r="IQ3" s="76">
        <v>247</v>
      </c>
      <c r="IR3" s="76">
        <v>248</v>
      </c>
      <c r="IS3" s="76">
        <v>249</v>
      </c>
      <c r="IT3" s="76">
        <v>250</v>
      </c>
      <c r="IU3" s="76">
        <v>251</v>
      </c>
      <c r="IV3" s="76">
        <v>252</v>
      </c>
      <c r="IW3" s="76">
        <v>253</v>
      </c>
      <c r="IX3" s="76">
        <v>254</v>
      </c>
      <c r="IY3" s="76">
        <v>255</v>
      </c>
      <c r="IZ3" s="76">
        <v>256</v>
      </c>
      <c r="JA3" s="76">
        <v>257</v>
      </c>
      <c r="JB3" s="76">
        <v>258</v>
      </c>
      <c r="JC3" s="76">
        <v>259</v>
      </c>
      <c r="JD3" s="76">
        <v>260</v>
      </c>
      <c r="JE3" s="76">
        <v>261</v>
      </c>
      <c r="JF3" s="76">
        <v>262</v>
      </c>
      <c r="JG3" s="76">
        <v>263</v>
      </c>
      <c r="JH3" s="76">
        <v>264</v>
      </c>
      <c r="JI3" s="76">
        <v>265</v>
      </c>
      <c r="JJ3" s="76">
        <v>266</v>
      </c>
      <c r="JK3" s="76">
        <v>267</v>
      </c>
      <c r="JL3" s="76">
        <v>268</v>
      </c>
      <c r="JM3" s="76">
        <v>269</v>
      </c>
      <c r="JN3" s="76">
        <v>270</v>
      </c>
      <c r="JO3" s="76">
        <v>271</v>
      </c>
      <c r="JP3" s="76">
        <v>272</v>
      </c>
      <c r="JQ3" s="76">
        <v>273</v>
      </c>
      <c r="JR3" s="76">
        <v>274</v>
      </c>
      <c r="JS3" s="76">
        <v>275</v>
      </c>
      <c r="JT3" s="76">
        <v>276</v>
      </c>
      <c r="JU3" s="76">
        <v>277</v>
      </c>
      <c r="JV3" s="76">
        <v>278</v>
      </c>
      <c r="JW3" s="76">
        <v>279</v>
      </c>
      <c r="JX3" s="76">
        <v>280</v>
      </c>
      <c r="JY3" s="76">
        <v>281</v>
      </c>
      <c r="JZ3" s="76">
        <v>282</v>
      </c>
      <c r="KA3" s="76">
        <v>283</v>
      </c>
      <c r="KB3" s="76">
        <v>284</v>
      </c>
      <c r="KC3" s="76">
        <v>285</v>
      </c>
      <c r="KD3" s="76">
        <v>286</v>
      </c>
      <c r="KE3" s="76">
        <v>287</v>
      </c>
      <c r="KF3" s="76">
        <v>288</v>
      </c>
      <c r="KG3" s="76">
        <v>289</v>
      </c>
      <c r="KH3" s="76">
        <v>290</v>
      </c>
      <c r="KI3" s="76">
        <v>291</v>
      </c>
      <c r="KJ3" s="76">
        <v>292</v>
      </c>
      <c r="KK3" s="76">
        <v>293</v>
      </c>
      <c r="KL3" s="76">
        <v>294</v>
      </c>
      <c r="KM3" s="76">
        <v>295</v>
      </c>
      <c r="KN3" s="76">
        <v>296</v>
      </c>
      <c r="KO3" s="76">
        <v>297</v>
      </c>
      <c r="KP3" s="76">
        <v>298</v>
      </c>
      <c r="KQ3" s="76">
        <v>299</v>
      </c>
      <c r="KR3" s="76">
        <v>300</v>
      </c>
      <c r="KS3" s="76">
        <v>301</v>
      </c>
      <c r="KT3" s="76">
        <v>302</v>
      </c>
      <c r="KU3" s="76">
        <v>303</v>
      </c>
      <c r="KV3" s="76">
        <v>304</v>
      </c>
      <c r="KW3" s="76">
        <v>305</v>
      </c>
      <c r="KX3" s="76">
        <v>306</v>
      </c>
      <c r="KY3" s="76">
        <v>307</v>
      </c>
      <c r="KZ3" s="76">
        <v>308</v>
      </c>
      <c r="LA3" s="76">
        <v>309</v>
      </c>
      <c r="LB3" s="76">
        <v>310</v>
      </c>
      <c r="LC3" s="76">
        <v>311</v>
      </c>
      <c r="LD3" s="76">
        <v>312</v>
      </c>
      <c r="LE3" s="76">
        <v>313</v>
      </c>
      <c r="LF3" s="76">
        <v>314</v>
      </c>
      <c r="LG3" s="76">
        <v>315</v>
      </c>
      <c r="LH3" s="76">
        <v>316</v>
      </c>
      <c r="LI3" s="76">
        <v>317</v>
      </c>
      <c r="LJ3" s="76">
        <v>318</v>
      </c>
      <c r="LK3" s="76">
        <v>319</v>
      </c>
      <c r="LL3" s="76">
        <v>320</v>
      </c>
      <c r="LM3" s="76">
        <v>321</v>
      </c>
      <c r="LN3" s="76">
        <v>322</v>
      </c>
      <c r="LO3" s="76">
        <v>323</v>
      </c>
      <c r="LP3" s="76">
        <v>324</v>
      </c>
      <c r="LQ3" s="76">
        <v>325</v>
      </c>
      <c r="LR3" s="76">
        <v>326</v>
      </c>
      <c r="LS3" s="76">
        <v>327</v>
      </c>
      <c r="LT3" s="76">
        <v>328</v>
      </c>
      <c r="LU3" s="76">
        <v>329</v>
      </c>
      <c r="LV3" s="76">
        <v>330</v>
      </c>
      <c r="LW3" s="76">
        <v>331</v>
      </c>
      <c r="LX3" s="76">
        <v>332</v>
      </c>
      <c r="LY3" s="76">
        <v>333</v>
      </c>
      <c r="LZ3" s="76">
        <v>334</v>
      </c>
      <c r="MA3" s="76">
        <v>335</v>
      </c>
      <c r="MB3" s="76">
        <v>336</v>
      </c>
      <c r="MC3" s="76">
        <v>337</v>
      </c>
      <c r="MD3" s="76">
        <v>338</v>
      </c>
      <c r="ME3" s="76">
        <v>339</v>
      </c>
      <c r="MF3" s="76">
        <v>340</v>
      </c>
      <c r="MG3" s="76">
        <v>341</v>
      </c>
      <c r="MH3" s="76">
        <v>342</v>
      </c>
      <c r="MI3" s="76">
        <v>343</v>
      </c>
      <c r="MJ3" s="76">
        <v>344</v>
      </c>
      <c r="MK3" s="76">
        <v>345</v>
      </c>
      <c r="ML3" s="76">
        <v>346</v>
      </c>
      <c r="MM3" s="76">
        <v>347</v>
      </c>
      <c r="MN3" s="76">
        <v>348</v>
      </c>
      <c r="MO3" s="76">
        <v>349</v>
      </c>
      <c r="MP3" s="76">
        <v>350</v>
      </c>
      <c r="MQ3" s="76">
        <v>351</v>
      </c>
      <c r="MR3" s="76">
        <v>352</v>
      </c>
      <c r="MS3" s="76">
        <v>353</v>
      </c>
      <c r="MT3" s="76">
        <v>354</v>
      </c>
      <c r="MU3" s="76">
        <v>355</v>
      </c>
      <c r="MV3" s="76">
        <v>356</v>
      </c>
      <c r="MW3" s="76">
        <v>357</v>
      </c>
      <c r="MX3" s="76">
        <v>358</v>
      </c>
      <c r="MY3" s="76">
        <v>359</v>
      </c>
      <c r="MZ3" s="76">
        <v>360</v>
      </c>
      <c r="NA3" s="76">
        <v>361</v>
      </c>
      <c r="NB3" s="76">
        <v>362</v>
      </c>
      <c r="NC3" s="76">
        <v>363</v>
      </c>
      <c r="ND3" s="76">
        <v>364</v>
      </c>
      <c r="NE3" s="76">
        <v>365</v>
      </c>
      <c r="NF3" s="76">
        <v>366</v>
      </c>
      <c r="NG3" s="76">
        <v>367</v>
      </c>
      <c r="NH3" s="76">
        <v>368</v>
      </c>
      <c r="NI3" s="76">
        <v>369</v>
      </c>
      <c r="NJ3" s="76">
        <v>370</v>
      </c>
      <c r="NK3" s="76">
        <v>371</v>
      </c>
      <c r="NL3" s="76">
        <v>372</v>
      </c>
      <c r="NM3" s="76">
        <v>373</v>
      </c>
      <c r="NN3" s="76">
        <v>374</v>
      </c>
      <c r="NO3" s="76">
        <v>375</v>
      </c>
      <c r="NP3" s="76">
        <v>376</v>
      </c>
      <c r="NQ3" s="76">
        <v>377</v>
      </c>
      <c r="NR3" s="76">
        <v>378</v>
      </c>
      <c r="NS3" s="76">
        <v>379</v>
      </c>
      <c r="NT3" s="76">
        <v>380</v>
      </c>
      <c r="NU3" s="76">
        <v>381</v>
      </c>
      <c r="NV3" s="76">
        <v>382</v>
      </c>
      <c r="NW3" s="76">
        <v>383</v>
      </c>
      <c r="NX3" s="76">
        <v>384</v>
      </c>
      <c r="NY3" s="76">
        <v>385</v>
      </c>
      <c r="NZ3" s="76">
        <v>386</v>
      </c>
      <c r="OA3" s="76">
        <v>387</v>
      </c>
      <c r="OB3" s="76">
        <v>388</v>
      </c>
      <c r="OC3" s="76">
        <v>389</v>
      </c>
      <c r="OD3" s="76">
        <v>390</v>
      </c>
      <c r="OE3" s="76">
        <v>391</v>
      </c>
      <c r="OF3" s="76">
        <v>392</v>
      </c>
      <c r="OG3" s="76">
        <v>393</v>
      </c>
      <c r="OH3" s="76">
        <v>394</v>
      </c>
      <c r="OI3" s="76">
        <v>395</v>
      </c>
      <c r="OJ3" s="76">
        <v>396</v>
      </c>
      <c r="OK3" s="76">
        <v>397</v>
      </c>
      <c r="OL3" s="76">
        <v>398</v>
      </c>
      <c r="OM3" s="76">
        <v>399</v>
      </c>
      <c r="ON3" s="76">
        <v>400</v>
      </c>
      <c r="OO3" s="76">
        <v>401</v>
      </c>
      <c r="OP3" s="76">
        <v>402</v>
      </c>
      <c r="OQ3" s="76">
        <v>403</v>
      </c>
      <c r="OR3" s="76">
        <v>404</v>
      </c>
      <c r="OS3" s="76">
        <v>405</v>
      </c>
      <c r="OT3" s="76">
        <v>406</v>
      </c>
      <c r="OU3" s="76">
        <v>407</v>
      </c>
      <c r="OV3" s="76">
        <v>408</v>
      </c>
      <c r="OW3" s="76">
        <v>409</v>
      </c>
      <c r="OX3" s="76">
        <v>410</v>
      </c>
      <c r="OY3" s="76">
        <v>411</v>
      </c>
      <c r="OZ3" s="76">
        <v>412</v>
      </c>
      <c r="PA3" s="76">
        <v>413</v>
      </c>
      <c r="PB3" s="76">
        <v>414</v>
      </c>
      <c r="PC3" s="76">
        <v>415</v>
      </c>
      <c r="PD3" s="76">
        <v>416</v>
      </c>
      <c r="PE3" s="76">
        <v>417</v>
      </c>
      <c r="PF3" s="76">
        <v>418</v>
      </c>
      <c r="PG3" s="76">
        <v>419</v>
      </c>
      <c r="PH3" s="76">
        <v>420</v>
      </c>
      <c r="PI3" s="76">
        <v>421</v>
      </c>
      <c r="PJ3" s="76">
        <v>422</v>
      </c>
      <c r="PK3" s="76">
        <v>423</v>
      </c>
      <c r="PL3" s="76">
        <v>424</v>
      </c>
      <c r="PM3" s="76">
        <v>425</v>
      </c>
      <c r="PN3" s="76">
        <v>426</v>
      </c>
      <c r="PO3" s="76">
        <v>427</v>
      </c>
      <c r="PP3" s="76">
        <v>428</v>
      </c>
      <c r="PQ3" s="76">
        <v>429</v>
      </c>
      <c r="PR3" s="76">
        <v>430</v>
      </c>
      <c r="PS3" s="76">
        <v>431</v>
      </c>
      <c r="PT3" s="76">
        <v>432</v>
      </c>
      <c r="PU3" s="76">
        <v>433</v>
      </c>
      <c r="PV3" s="76">
        <v>434</v>
      </c>
      <c r="PW3" s="76">
        <v>435</v>
      </c>
      <c r="PX3" s="76">
        <v>436</v>
      </c>
      <c r="PY3" s="76">
        <v>437</v>
      </c>
      <c r="PZ3" s="76">
        <v>438</v>
      </c>
      <c r="QA3" s="76">
        <v>439</v>
      </c>
      <c r="QB3" s="76">
        <v>440</v>
      </c>
      <c r="QC3" s="76">
        <v>441</v>
      </c>
      <c r="QD3" s="76">
        <v>442</v>
      </c>
      <c r="QE3" s="76">
        <v>443</v>
      </c>
      <c r="QF3" s="76">
        <v>444</v>
      </c>
      <c r="QG3" s="76">
        <v>445</v>
      </c>
      <c r="QH3" s="76">
        <v>446</v>
      </c>
      <c r="QI3" s="76">
        <v>447</v>
      </c>
      <c r="QJ3" s="76">
        <v>448</v>
      </c>
      <c r="QK3" s="76">
        <v>449</v>
      </c>
      <c r="QL3" s="76">
        <v>450</v>
      </c>
      <c r="QM3" s="76">
        <v>451</v>
      </c>
      <c r="QN3" s="76">
        <v>452</v>
      </c>
      <c r="QO3" s="76">
        <v>453</v>
      </c>
      <c r="QP3" s="76">
        <v>454</v>
      </c>
      <c r="QQ3" s="76">
        <v>455</v>
      </c>
      <c r="QR3" s="76">
        <v>456</v>
      </c>
      <c r="QS3" s="76">
        <v>457</v>
      </c>
      <c r="QT3" s="76">
        <v>458</v>
      </c>
      <c r="QU3" s="76">
        <v>459</v>
      </c>
      <c r="QV3" s="76">
        <v>460</v>
      </c>
      <c r="QW3" s="76">
        <v>461</v>
      </c>
      <c r="QX3" s="76">
        <v>462</v>
      </c>
      <c r="QY3" s="76">
        <v>463</v>
      </c>
      <c r="QZ3" s="76">
        <v>464</v>
      </c>
      <c r="RA3" s="76">
        <v>465</v>
      </c>
      <c r="RB3" s="76">
        <v>466</v>
      </c>
      <c r="RC3" s="76">
        <v>467</v>
      </c>
      <c r="RD3" s="76">
        <v>468</v>
      </c>
      <c r="RE3" s="76">
        <v>469</v>
      </c>
      <c r="RF3" s="76">
        <v>470</v>
      </c>
      <c r="RG3" s="76">
        <v>471</v>
      </c>
      <c r="RH3" s="76">
        <v>472</v>
      </c>
      <c r="RI3" s="76">
        <v>473</v>
      </c>
      <c r="RJ3" s="76">
        <v>474</v>
      </c>
      <c r="RK3" s="76">
        <v>475</v>
      </c>
      <c r="RL3" s="76">
        <v>476</v>
      </c>
      <c r="RM3" s="76">
        <v>477</v>
      </c>
      <c r="RN3" s="76">
        <v>478</v>
      </c>
      <c r="RO3" s="76">
        <v>479</v>
      </c>
      <c r="RP3" s="76">
        <v>480</v>
      </c>
      <c r="RQ3" s="76">
        <v>481</v>
      </c>
      <c r="RR3" s="76">
        <v>482</v>
      </c>
      <c r="RS3" s="76">
        <v>483</v>
      </c>
      <c r="RT3" s="76">
        <v>484</v>
      </c>
      <c r="RU3" s="76">
        <v>485</v>
      </c>
      <c r="RV3" s="76">
        <v>486</v>
      </c>
      <c r="RW3" s="76">
        <v>487</v>
      </c>
      <c r="RX3" s="76">
        <v>488</v>
      </c>
      <c r="RY3" s="76">
        <v>489</v>
      </c>
      <c r="RZ3" s="76">
        <v>490</v>
      </c>
      <c r="SA3" s="76">
        <v>491</v>
      </c>
      <c r="SB3" s="76">
        <v>492</v>
      </c>
      <c r="SC3" s="76">
        <v>493</v>
      </c>
      <c r="SD3" s="76">
        <v>494</v>
      </c>
      <c r="SE3" s="76">
        <v>495</v>
      </c>
      <c r="SF3" s="76">
        <v>496</v>
      </c>
      <c r="SG3" s="76">
        <v>497</v>
      </c>
      <c r="SH3" s="76">
        <v>498</v>
      </c>
      <c r="SI3" s="76">
        <v>499</v>
      </c>
      <c r="SJ3" s="76">
        <v>500</v>
      </c>
      <c r="SK3" s="76">
        <v>501</v>
      </c>
      <c r="SL3" s="76">
        <v>502</v>
      </c>
      <c r="SM3" s="76">
        <v>503</v>
      </c>
      <c r="SN3" s="76">
        <v>504</v>
      </c>
      <c r="SO3" s="76">
        <v>505</v>
      </c>
      <c r="SP3" s="76">
        <v>506</v>
      </c>
      <c r="SQ3" s="76">
        <v>507</v>
      </c>
      <c r="SR3" s="76">
        <v>508</v>
      </c>
      <c r="SS3" s="76">
        <v>509</v>
      </c>
      <c r="ST3" s="76">
        <v>510</v>
      </c>
      <c r="SU3" s="76">
        <v>511</v>
      </c>
      <c r="SV3" s="76">
        <v>512</v>
      </c>
      <c r="SW3" s="76">
        <v>513</v>
      </c>
      <c r="SX3" s="76">
        <v>514</v>
      </c>
      <c r="SY3" s="76">
        <v>515</v>
      </c>
      <c r="SZ3" s="76">
        <v>516</v>
      </c>
      <c r="TA3" s="76">
        <v>517</v>
      </c>
      <c r="TB3" s="76">
        <v>518</v>
      </c>
      <c r="TC3" s="76">
        <v>519</v>
      </c>
      <c r="TD3" s="76">
        <v>520</v>
      </c>
      <c r="TE3" s="76">
        <v>521</v>
      </c>
      <c r="TF3" s="76">
        <v>522</v>
      </c>
      <c r="TG3" s="76">
        <v>523</v>
      </c>
      <c r="TH3" s="76">
        <v>524</v>
      </c>
      <c r="TI3" s="76">
        <v>525</v>
      </c>
      <c r="TJ3" s="76">
        <v>526</v>
      </c>
      <c r="TK3" s="76">
        <v>527</v>
      </c>
      <c r="TL3" s="76">
        <v>528</v>
      </c>
      <c r="TM3" s="76">
        <v>529</v>
      </c>
      <c r="TN3" s="76">
        <v>530</v>
      </c>
      <c r="TO3" s="76">
        <v>531</v>
      </c>
      <c r="TP3" s="76">
        <v>532</v>
      </c>
      <c r="TQ3" s="76">
        <v>533</v>
      </c>
      <c r="TR3" s="76">
        <v>534</v>
      </c>
      <c r="TS3" s="76">
        <v>535</v>
      </c>
      <c r="TT3" s="76">
        <v>536</v>
      </c>
      <c r="TU3" s="76">
        <v>537</v>
      </c>
      <c r="TV3" s="76">
        <v>538</v>
      </c>
      <c r="TW3" s="76">
        <v>539</v>
      </c>
      <c r="TX3" s="76">
        <v>540</v>
      </c>
      <c r="TY3" s="76">
        <v>541</v>
      </c>
      <c r="TZ3" s="76">
        <v>542</v>
      </c>
      <c r="UA3" s="76">
        <v>543</v>
      </c>
      <c r="UB3" s="76">
        <v>544</v>
      </c>
      <c r="UC3" s="76">
        <v>545</v>
      </c>
      <c r="UD3" s="76">
        <v>546</v>
      </c>
      <c r="UE3" s="76">
        <v>547</v>
      </c>
      <c r="UF3" s="76">
        <v>548</v>
      </c>
      <c r="UG3" s="76">
        <v>549</v>
      </c>
      <c r="UH3" s="76">
        <v>550</v>
      </c>
      <c r="UI3" s="76">
        <v>551</v>
      </c>
      <c r="UJ3" s="76">
        <v>552</v>
      </c>
      <c r="UK3" s="76">
        <v>553</v>
      </c>
      <c r="UL3" s="76">
        <v>554</v>
      </c>
      <c r="UM3" s="76">
        <v>555</v>
      </c>
      <c r="UN3" s="76">
        <v>556</v>
      </c>
      <c r="UO3" s="76">
        <v>557</v>
      </c>
      <c r="UP3" s="76">
        <v>558</v>
      </c>
      <c r="UQ3" s="76">
        <v>559</v>
      </c>
      <c r="UR3" s="76">
        <v>560</v>
      </c>
      <c r="US3" s="76">
        <v>561</v>
      </c>
      <c r="UT3" s="76">
        <v>562</v>
      </c>
      <c r="UU3" s="76">
        <v>563</v>
      </c>
      <c r="UV3" s="76">
        <v>564</v>
      </c>
      <c r="UW3" s="76">
        <v>565</v>
      </c>
      <c r="UX3" s="76">
        <v>566</v>
      </c>
      <c r="UY3" s="76">
        <v>567</v>
      </c>
      <c r="UZ3" s="76">
        <v>568</v>
      </c>
      <c r="VA3" s="76">
        <v>569</v>
      </c>
      <c r="VB3" s="76">
        <v>570</v>
      </c>
      <c r="VC3" s="76">
        <v>571</v>
      </c>
      <c r="VD3" s="76">
        <v>572</v>
      </c>
      <c r="VE3" s="76">
        <v>573</v>
      </c>
      <c r="VF3" s="76">
        <v>574</v>
      </c>
      <c r="VG3" s="76">
        <v>575</v>
      </c>
      <c r="VH3" s="76">
        <v>576</v>
      </c>
      <c r="VI3" s="76">
        <v>577</v>
      </c>
      <c r="VJ3" s="76">
        <v>578</v>
      </c>
      <c r="VK3" s="76">
        <v>579</v>
      </c>
      <c r="VL3" s="76">
        <v>580</v>
      </c>
      <c r="VM3" s="76">
        <v>581</v>
      </c>
      <c r="VN3" s="76">
        <v>582</v>
      </c>
      <c r="VO3" s="76">
        <v>583</v>
      </c>
      <c r="VP3" s="76">
        <v>584</v>
      </c>
      <c r="VQ3" s="76">
        <v>585</v>
      </c>
      <c r="VR3" s="76">
        <v>586</v>
      </c>
      <c r="VS3" s="76">
        <v>587</v>
      </c>
      <c r="VT3" s="76">
        <v>588</v>
      </c>
      <c r="VU3" s="76">
        <v>589</v>
      </c>
      <c r="VV3" s="76">
        <v>590</v>
      </c>
      <c r="VW3" s="76">
        <v>591</v>
      </c>
      <c r="VX3" s="76">
        <v>592</v>
      </c>
      <c r="VY3" s="76">
        <v>593</v>
      </c>
      <c r="VZ3" s="76">
        <v>594</v>
      </c>
      <c r="WA3" s="76">
        <v>595</v>
      </c>
      <c r="WB3" s="76">
        <v>596</v>
      </c>
      <c r="WC3" s="76">
        <v>597</v>
      </c>
      <c r="WD3" s="76">
        <v>598</v>
      </c>
      <c r="WE3" s="76">
        <v>599</v>
      </c>
      <c r="WF3" s="76">
        <v>600</v>
      </c>
      <c r="WG3" s="76">
        <v>601</v>
      </c>
      <c r="WH3" s="76">
        <v>602</v>
      </c>
      <c r="WI3" s="76">
        <v>603</v>
      </c>
      <c r="WJ3" s="76">
        <v>604</v>
      </c>
      <c r="WK3" s="76">
        <v>605</v>
      </c>
      <c r="WL3" s="76">
        <v>606</v>
      </c>
      <c r="WM3" s="76">
        <v>607</v>
      </c>
      <c r="WN3" s="76">
        <v>608</v>
      </c>
      <c r="WO3" s="76">
        <v>609</v>
      </c>
      <c r="WP3" s="76">
        <v>610</v>
      </c>
      <c r="WQ3" s="76">
        <v>611</v>
      </c>
      <c r="WR3" s="76">
        <v>612</v>
      </c>
      <c r="WS3" s="76">
        <v>613</v>
      </c>
      <c r="WT3" s="76">
        <v>614</v>
      </c>
      <c r="WU3" s="76">
        <v>615</v>
      </c>
      <c r="WV3" s="76">
        <v>616</v>
      </c>
      <c r="WW3" s="76">
        <v>617</v>
      </c>
      <c r="WX3" s="76">
        <v>618</v>
      </c>
      <c r="WY3" s="76">
        <v>619</v>
      </c>
      <c r="WZ3" s="76">
        <v>620</v>
      </c>
      <c r="XA3" s="76">
        <v>621</v>
      </c>
      <c r="XB3" s="76">
        <v>622</v>
      </c>
      <c r="XC3" s="76">
        <v>623</v>
      </c>
      <c r="XD3" s="76">
        <v>624</v>
      </c>
      <c r="XE3" s="76">
        <v>625</v>
      </c>
      <c r="XF3" s="76">
        <v>626</v>
      </c>
      <c r="XG3" s="76">
        <v>627</v>
      </c>
      <c r="XH3" s="76">
        <v>628</v>
      </c>
      <c r="XI3" s="76">
        <v>629</v>
      </c>
      <c r="XJ3" s="76">
        <v>630</v>
      </c>
      <c r="XK3" s="76">
        <v>631</v>
      </c>
      <c r="XL3" s="76">
        <v>632</v>
      </c>
      <c r="XM3" s="76">
        <v>633</v>
      </c>
      <c r="XN3" s="76">
        <v>634</v>
      </c>
      <c r="XO3" s="76">
        <v>635</v>
      </c>
      <c r="XP3" s="76">
        <v>636</v>
      </c>
      <c r="XQ3" s="76">
        <v>637</v>
      </c>
      <c r="XR3" s="76">
        <v>638</v>
      </c>
      <c r="XS3" s="76">
        <v>639</v>
      </c>
      <c r="XT3" s="76">
        <v>640</v>
      </c>
      <c r="XU3" s="76">
        <v>641</v>
      </c>
      <c r="XV3" s="76">
        <v>642</v>
      </c>
      <c r="XW3" s="76">
        <v>643</v>
      </c>
      <c r="XX3" s="76">
        <v>644</v>
      </c>
      <c r="XY3" s="76">
        <v>645</v>
      </c>
      <c r="XZ3" s="76">
        <v>646</v>
      </c>
      <c r="YA3" s="76">
        <v>647</v>
      </c>
      <c r="YB3" s="76">
        <v>648</v>
      </c>
      <c r="YC3" s="76">
        <v>649</v>
      </c>
      <c r="YD3" s="76">
        <v>650</v>
      </c>
      <c r="YE3" s="76">
        <v>651</v>
      </c>
      <c r="YF3" s="76">
        <v>652</v>
      </c>
      <c r="YG3" s="76">
        <v>653</v>
      </c>
      <c r="YH3" s="76">
        <v>654</v>
      </c>
      <c r="YI3" s="76">
        <v>655</v>
      </c>
      <c r="YJ3" s="76">
        <v>656</v>
      </c>
      <c r="YK3" s="76">
        <v>657</v>
      </c>
      <c r="YL3" s="76">
        <v>658</v>
      </c>
      <c r="YM3" s="76">
        <v>659</v>
      </c>
      <c r="YN3" s="76">
        <v>660</v>
      </c>
      <c r="YO3" s="76">
        <v>661</v>
      </c>
      <c r="YP3" s="76">
        <v>662</v>
      </c>
      <c r="YQ3" s="76">
        <v>663</v>
      </c>
      <c r="YR3" s="76">
        <v>664</v>
      </c>
      <c r="YS3" s="76">
        <v>665</v>
      </c>
      <c r="YT3" s="76">
        <v>666</v>
      </c>
      <c r="YU3" s="76">
        <v>667</v>
      </c>
      <c r="YV3" s="76">
        <v>668</v>
      </c>
      <c r="YW3" s="76">
        <v>669</v>
      </c>
      <c r="YX3" s="76">
        <v>670</v>
      </c>
      <c r="YY3" s="76">
        <v>671</v>
      </c>
      <c r="YZ3" s="76">
        <v>672</v>
      </c>
      <c r="ZA3" s="76">
        <v>673</v>
      </c>
      <c r="ZB3" s="76">
        <v>674</v>
      </c>
      <c r="ZC3" s="76">
        <v>675</v>
      </c>
      <c r="ZD3" s="76">
        <v>676</v>
      </c>
      <c r="ZE3" s="76">
        <v>677</v>
      </c>
      <c r="ZF3" s="76">
        <v>678</v>
      </c>
      <c r="ZG3" s="76">
        <v>679</v>
      </c>
      <c r="ZH3" s="76">
        <v>680</v>
      </c>
      <c r="ZI3" s="76">
        <v>681</v>
      </c>
      <c r="ZJ3" s="76">
        <v>682</v>
      </c>
      <c r="ZK3" s="76">
        <v>683</v>
      </c>
      <c r="ZL3" s="76">
        <v>684</v>
      </c>
      <c r="ZM3" s="76">
        <v>685</v>
      </c>
      <c r="ZN3" s="76">
        <v>686</v>
      </c>
      <c r="ZO3" s="76">
        <v>687</v>
      </c>
      <c r="ZP3" s="76">
        <v>688</v>
      </c>
      <c r="ZQ3" s="76">
        <v>689</v>
      </c>
      <c r="ZR3" s="76">
        <v>690</v>
      </c>
      <c r="ZS3" s="76">
        <v>691</v>
      </c>
      <c r="ZT3" s="76">
        <v>692</v>
      </c>
      <c r="ZU3" s="76">
        <v>693</v>
      </c>
      <c r="ZV3" s="76">
        <v>694</v>
      </c>
      <c r="ZW3" s="76">
        <v>695</v>
      </c>
      <c r="ZX3" s="76">
        <v>696</v>
      </c>
      <c r="ZY3" s="76">
        <v>697</v>
      </c>
      <c r="ZZ3" s="76">
        <v>698</v>
      </c>
      <c r="AAA3" s="76">
        <v>699</v>
      </c>
      <c r="AAB3" s="76">
        <v>700</v>
      </c>
      <c r="AAC3" s="76">
        <v>701</v>
      </c>
      <c r="AAD3" s="76">
        <v>702</v>
      </c>
      <c r="AAE3" s="76">
        <v>703</v>
      </c>
      <c r="AAF3" s="76">
        <v>704</v>
      </c>
      <c r="AAG3" s="76">
        <v>705</v>
      </c>
      <c r="AAH3" s="76">
        <v>706</v>
      </c>
      <c r="AAI3" s="76">
        <v>707</v>
      </c>
      <c r="AAJ3" s="76">
        <v>708</v>
      </c>
      <c r="AAK3" s="76">
        <v>709</v>
      </c>
      <c r="AAL3" s="76">
        <v>710</v>
      </c>
      <c r="AAM3" s="76">
        <v>711</v>
      </c>
      <c r="AAN3" s="76">
        <v>712</v>
      </c>
      <c r="AAO3" s="76">
        <v>713</v>
      </c>
      <c r="AAP3" s="76">
        <v>714</v>
      </c>
      <c r="AAQ3" s="76">
        <v>715</v>
      </c>
      <c r="AAR3" s="76">
        <v>716</v>
      </c>
      <c r="AAS3" s="76">
        <v>717</v>
      </c>
      <c r="AAT3" s="76">
        <v>718</v>
      </c>
      <c r="AAU3" s="76">
        <v>719</v>
      </c>
      <c r="AAV3" s="76">
        <v>720</v>
      </c>
      <c r="AAW3" s="76">
        <v>721</v>
      </c>
      <c r="AAX3" s="76">
        <v>722</v>
      </c>
      <c r="AAY3" s="76">
        <v>723</v>
      </c>
      <c r="AAZ3" s="76">
        <v>724</v>
      </c>
      <c r="ABA3" s="76">
        <v>725</v>
      </c>
      <c r="ABB3" s="76">
        <v>726</v>
      </c>
      <c r="ABC3" s="76">
        <v>727</v>
      </c>
      <c r="ABD3" s="76">
        <v>728</v>
      </c>
      <c r="ABE3" s="76">
        <v>729</v>
      </c>
      <c r="ABF3" s="76">
        <v>730</v>
      </c>
      <c r="ABG3" s="76">
        <v>731</v>
      </c>
      <c r="ABH3" s="76">
        <v>732</v>
      </c>
      <c r="ABI3" s="76">
        <v>733</v>
      </c>
      <c r="ABJ3" s="76">
        <v>734</v>
      </c>
      <c r="ABK3" s="76">
        <v>735</v>
      </c>
      <c r="ABL3" s="76">
        <v>736</v>
      </c>
      <c r="ABM3" s="76">
        <v>737</v>
      </c>
      <c r="ABN3" s="76">
        <v>738</v>
      </c>
      <c r="ABO3" s="76">
        <v>739</v>
      </c>
      <c r="ABP3" s="76">
        <v>740</v>
      </c>
      <c r="ABQ3" s="76">
        <v>741</v>
      </c>
      <c r="ABR3" s="76">
        <v>742</v>
      </c>
      <c r="ABS3" s="76">
        <v>743</v>
      </c>
      <c r="ABT3" s="76">
        <v>744</v>
      </c>
      <c r="ABU3" s="76">
        <v>745</v>
      </c>
      <c r="ABV3" s="76">
        <v>746</v>
      </c>
      <c r="ABW3" s="76">
        <v>747</v>
      </c>
      <c r="ABX3" s="76">
        <v>748</v>
      </c>
      <c r="ABY3" s="76">
        <v>749</v>
      </c>
      <c r="ABZ3" s="76">
        <v>750</v>
      </c>
      <c r="ACA3" s="76">
        <v>751</v>
      </c>
      <c r="ACB3" s="76">
        <v>752</v>
      </c>
      <c r="ACC3" s="76">
        <v>753</v>
      </c>
      <c r="ACD3" s="76">
        <v>754</v>
      </c>
      <c r="ACE3" s="76">
        <v>755</v>
      </c>
      <c r="ACF3" s="76">
        <v>756</v>
      </c>
      <c r="ACG3" s="76">
        <v>757</v>
      </c>
      <c r="ACH3" s="76">
        <v>758</v>
      </c>
      <c r="ACI3" s="76">
        <v>759</v>
      </c>
      <c r="ACJ3" s="76">
        <v>760</v>
      </c>
      <c r="ACK3" s="76">
        <v>761</v>
      </c>
      <c r="ACL3" s="76">
        <v>762</v>
      </c>
      <c r="ACM3" s="76">
        <v>763</v>
      </c>
      <c r="ACN3" s="76">
        <v>764</v>
      </c>
      <c r="ACO3" s="76">
        <v>765</v>
      </c>
      <c r="ACP3" s="76">
        <v>766</v>
      </c>
      <c r="ACQ3" s="76">
        <v>767</v>
      </c>
      <c r="ACR3" s="76">
        <v>768</v>
      </c>
      <c r="ACS3" s="76">
        <v>769</v>
      </c>
      <c r="ACT3" s="76">
        <v>770</v>
      </c>
      <c r="ACU3" s="76">
        <v>771</v>
      </c>
      <c r="ACV3" s="76">
        <v>772</v>
      </c>
      <c r="ACW3" s="76">
        <v>773</v>
      </c>
      <c r="ACX3" s="76">
        <v>774</v>
      </c>
      <c r="ACY3" s="76">
        <v>775</v>
      </c>
      <c r="ACZ3" s="76">
        <v>776</v>
      </c>
      <c r="ADA3" s="76">
        <v>777</v>
      </c>
      <c r="ADB3" s="76">
        <v>778</v>
      </c>
      <c r="ADC3" s="76">
        <v>779</v>
      </c>
      <c r="ADD3" s="76">
        <v>780</v>
      </c>
      <c r="ADE3" s="76">
        <v>781</v>
      </c>
      <c r="ADF3" s="76">
        <v>782</v>
      </c>
      <c r="ADG3" s="76">
        <v>783</v>
      </c>
      <c r="ADH3" s="76">
        <v>784</v>
      </c>
      <c r="ADI3" s="76">
        <v>785</v>
      </c>
      <c r="ADJ3" s="76">
        <v>786</v>
      </c>
      <c r="ADK3" s="76">
        <v>787</v>
      </c>
      <c r="ADL3" s="76">
        <v>788</v>
      </c>
      <c r="ADM3" s="76">
        <v>789</v>
      </c>
      <c r="ADN3" s="76">
        <v>790</v>
      </c>
      <c r="ADO3" s="76">
        <v>791</v>
      </c>
      <c r="ADP3" s="76">
        <v>792</v>
      </c>
      <c r="ADQ3" s="76">
        <v>793</v>
      </c>
      <c r="ADR3" s="76">
        <v>794</v>
      </c>
      <c r="ADS3" s="76">
        <v>795</v>
      </c>
      <c r="ADT3" s="76">
        <v>796</v>
      </c>
      <c r="ADU3" s="76">
        <v>797</v>
      </c>
      <c r="ADV3" s="76">
        <v>798</v>
      </c>
      <c r="ADW3" s="76">
        <v>799</v>
      </c>
      <c r="ADX3" s="76">
        <v>800</v>
      </c>
      <c r="ADY3" s="76">
        <v>801</v>
      </c>
      <c r="ADZ3" s="76">
        <v>802</v>
      </c>
      <c r="AEA3" s="76">
        <v>803</v>
      </c>
      <c r="AEB3" s="76">
        <v>804</v>
      </c>
      <c r="AEC3" s="76">
        <v>805</v>
      </c>
      <c r="AED3" s="76">
        <v>806</v>
      </c>
      <c r="AEE3" s="76">
        <v>807</v>
      </c>
      <c r="AEF3" s="76">
        <v>808</v>
      </c>
      <c r="AEG3" s="76">
        <v>809</v>
      </c>
      <c r="AEH3" s="76">
        <v>810</v>
      </c>
      <c r="AEI3" s="76">
        <v>811</v>
      </c>
      <c r="AEJ3" s="76">
        <v>812</v>
      </c>
      <c r="AEK3" s="76">
        <v>813</v>
      </c>
      <c r="AEL3" s="76">
        <v>814</v>
      </c>
      <c r="AEM3" s="76">
        <v>815</v>
      </c>
      <c r="AEN3" s="76">
        <v>816</v>
      </c>
      <c r="AEO3" s="76">
        <v>817</v>
      </c>
      <c r="AEP3" s="76">
        <v>818</v>
      </c>
      <c r="AEQ3" s="76">
        <v>819</v>
      </c>
      <c r="AER3" s="76">
        <v>820</v>
      </c>
      <c r="AES3" s="76">
        <v>821</v>
      </c>
      <c r="AET3" s="76">
        <v>822</v>
      </c>
      <c r="AEU3" s="76">
        <v>823</v>
      </c>
      <c r="AEV3" s="76">
        <v>824</v>
      </c>
      <c r="AEW3" s="76">
        <v>825</v>
      </c>
      <c r="AEX3" s="76">
        <v>826</v>
      </c>
      <c r="AEY3" s="76">
        <v>827</v>
      </c>
      <c r="AEZ3" s="76">
        <v>828</v>
      </c>
      <c r="AFA3" s="76">
        <v>829</v>
      </c>
      <c r="AFB3" s="76">
        <v>830</v>
      </c>
      <c r="AFC3" s="76">
        <v>831</v>
      </c>
      <c r="AFD3" s="76">
        <v>832</v>
      </c>
      <c r="AFE3" s="76">
        <v>833</v>
      </c>
      <c r="AFF3" s="76">
        <v>834</v>
      </c>
      <c r="AFG3" s="76">
        <v>835</v>
      </c>
      <c r="AFH3" s="76">
        <v>836</v>
      </c>
      <c r="AFI3" s="76">
        <v>837</v>
      </c>
      <c r="AFJ3" s="76">
        <v>838</v>
      </c>
      <c r="AFK3" s="76">
        <v>839</v>
      </c>
      <c r="AFL3" s="76">
        <v>840</v>
      </c>
      <c r="AFM3" s="76">
        <v>841</v>
      </c>
      <c r="AFN3" s="76">
        <v>842</v>
      </c>
      <c r="AFO3" s="76">
        <v>843</v>
      </c>
      <c r="AFP3" s="76">
        <v>844</v>
      </c>
      <c r="AFQ3" s="76">
        <v>845</v>
      </c>
      <c r="AFR3" s="76">
        <v>846</v>
      </c>
      <c r="AFS3" s="76">
        <v>847</v>
      </c>
      <c r="AFT3" s="76">
        <v>848</v>
      </c>
      <c r="AFU3" s="76">
        <v>849</v>
      </c>
      <c r="AFV3" s="76">
        <v>850</v>
      </c>
      <c r="AFW3" s="76">
        <v>851</v>
      </c>
      <c r="AFX3" s="76">
        <v>852</v>
      </c>
      <c r="AFY3" s="76">
        <v>853</v>
      </c>
      <c r="AFZ3" s="76">
        <v>854</v>
      </c>
      <c r="AGA3" s="76">
        <v>855</v>
      </c>
      <c r="AGB3" s="76">
        <v>856</v>
      </c>
      <c r="AGC3" s="76">
        <v>857</v>
      </c>
      <c r="AGD3" s="76">
        <v>858</v>
      </c>
      <c r="AGE3" s="76">
        <v>859</v>
      </c>
      <c r="AGF3" s="76">
        <v>860</v>
      </c>
      <c r="AGG3" s="76">
        <v>861</v>
      </c>
      <c r="AGH3" s="76">
        <v>862</v>
      </c>
      <c r="AGI3" s="76">
        <v>863</v>
      </c>
      <c r="AGJ3" s="76">
        <v>864</v>
      </c>
      <c r="AGK3" s="76">
        <v>865</v>
      </c>
      <c r="AGL3" s="76">
        <v>866</v>
      </c>
      <c r="AGM3" s="76">
        <v>867</v>
      </c>
      <c r="AGN3" s="76">
        <v>868</v>
      </c>
      <c r="AGO3" s="76">
        <v>869</v>
      </c>
      <c r="AGP3" s="76">
        <v>870</v>
      </c>
      <c r="AGQ3" s="76">
        <v>871</v>
      </c>
      <c r="AGR3" s="76">
        <v>872</v>
      </c>
      <c r="AGS3" s="76">
        <v>873</v>
      </c>
      <c r="AGT3" s="76">
        <v>874</v>
      </c>
      <c r="AGU3" s="76">
        <v>875</v>
      </c>
      <c r="AGV3" s="76">
        <v>876</v>
      </c>
      <c r="AGW3" s="76">
        <v>877</v>
      </c>
      <c r="AGX3" s="76">
        <v>878</v>
      </c>
      <c r="AGY3" s="76">
        <v>879</v>
      </c>
      <c r="AGZ3" s="76">
        <v>880</v>
      </c>
      <c r="AHA3" s="76">
        <v>881</v>
      </c>
      <c r="AHB3" s="76">
        <v>882</v>
      </c>
      <c r="AHC3" s="76">
        <v>883</v>
      </c>
      <c r="AHD3" s="76">
        <v>884</v>
      </c>
      <c r="AHE3" s="76">
        <v>885</v>
      </c>
      <c r="AHF3" s="76">
        <v>886</v>
      </c>
      <c r="AHG3" s="76">
        <v>887</v>
      </c>
      <c r="AHH3" s="76">
        <v>888</v>
      </c>
      <c r="AHI3" s="76">
        <v>889</v>
      </c>
      <c r="AHJ3" s="76">
        <v>890</v>
      </c>
      <c r="AHK3" s="76">
        <v>891</v>
      </c>
      <c r="AHL3" s="76">
        <v>892</v>
      </c>
      <c r="AHM3" s="76">
        <v>893</v>
      </c>
      <c r="AHN3" s="76">
        <v>894</v>
      </c>
      <c r="AHO3" s="76">
        <v>895</v>
      </c>
      <c r="AHP3" s="76">
        <v>896</v>
      </c>
      <c r="AHQ3" s="76">
        <v>897</v>
      </c>
      <c r="AHR3" s="76">
        <v>898</v>
      </c>
      <c r="AHS3" s="76">
        <v>899</v>
      </c>
      <c r="AHT3" s="76">
        <v>900</v>
      </c>
      <c r="AHU3" s="76">
        <v>901</v>
      </c>
      <c r="AHV3" s="76">
        <v>902</v>
      </c>
      <c r="AHW3" s="76">
        <v>903</v>
      </c>
      <c r="AHX3" s="76">
        <v>904</v>
      </c>
      <c r="AHY3" s="76">
        <v>905</v>
      </c>
      <c r="AHZ3" s="76">
        <v>906</v>
      </c>
      <c r="AIA3" s="76">
        <v>907</v>
      </c>
      <c r="AIB3" s="76">
        <v>908</v>
      </c>
      <c r="AIC3" s="76">
        <v>909</v>
      </c>
      <c r="AID3" s="76">
        <v>910</v>
      </c>
      <c r="AIE3" s="76">
        <v>911</v>
      </c>
      <c r="AIF3" s="76">
        <v>912</v>
      </c>
      <c r="AIG3" s="76">
        <v>913</v>
      </c>
      <c r="AIH3" s="76">
        <v>914</v>
      </c>
      <c r="AII3" s="76">
        <v>915</v>
      </c>
      <c r="AIJ3" s="76">
        <v>916</v>
      </c>
      <c r="AIK3" s="76">
        <v>917</v>
      </c>
      <c r="AIL3" s="76">
        <v>918</v>
      </c>
      <c r="AIM3" s="76">
        <v>919</v>
      </c>
      <c r="AIN3" s="76">
        <v>920</v>
      </c>
      <c r="AIO3" s="76">
        <v>921</v>
      </c>
      <c r="AIP3" s="76">
        <v>922</v>
      </c>
      <c r="AIQ3" s="76">
        <v>923</v>
      </c>
      <c r="AIR3" s="76">
        <v>924</v>
      </c>
      <c r="AIS3" s="76">
        <v>925</v>
      </c>
      <c r="AIT3" s="76">
        <v>926</v>
      </c>
      <c r="AIU3" s="76">
        <v>927</v>
      </c>
      <c r="AIV3" s="76">
        <v>928</v>
      </c>
      <c r="AIW3" s="76">
        <v>929</v>
      </c>
      <c r="AIX3" s="76">
        <v>930</v>
      </c>
      <c r="AIY3" s="76">
        <v>931</v>
      </c>
      <c r="AIZ3" s="76">
        <v>932</v>
      </c>
      <c r="AJA3" s="76">
        <v>933</v>
      </c>
      <c r="AJB3" s="76">
        <v>934</v>
      </c>
      <c r="AJC3" s="76">
        <v>935</v>
      </c>
      <c r="AJD3" s="76">
        <v>936</v>
      </c>
      <c r="AJE3" s="76">
        <v>937</v>
      </c>
      <c r="AJF3" s="76">
        <v>938</v>
      </c>
      <c r="AJG3" s="76">
        <v>939</v>
      </c>
      <c r="AJH3" s="76">
        <v>940</v>
      </c>
      <c r="AJI3" s="76">
        <v>941</v>
      </c>
      <c r="AJJ3" s="76">
        <v>942</v>
      </c>
      <c r="AJK3" s="76">
        <v>943</v>
      </c>
      <c r="AJL3" s="76">
        <v>944</v>
      </c>
      <c r="AJM3" s="76">
        <v>945</v>
      </c>
      <c r="AJN3" s="76">
        <v>946</v>
      </c>
      <c r="AJO3" s="76">
        <v>947</v>
      </c>
      <c r="AJP3" s="76">
        <v>948</v>
      </c>
      <c r="AJQ3" s="76">
        <v>949</v>
      </c>
      <c r="AJR3" s="76">
        <v>950</v>
      </c>
      <c r="AJS3" s="76">
        <v>951</v>
      </c>
      <c r="AJT3" s="76">
        <v>952</v>
      </c>
      <c r="AJU3" s="76">
        <v>953</v>
      </c>
      <c r="AJV3" s="76">
        <v>954</v>
      </c>
      <c r="AJW3" s="76">
        <v>955</v>
      </c>
      <c r="AJX3" s="76">
        <v>956</v>
      </c>
      <c r="AJY3" s="76">
        <v>957</v>
      </c>
      <c r="AJZ3" s="76">
        <v>958</v>
      </c>
      <c r="AKA3" s="76">
        <v>959</v>
      </c>
      <c r="AKB3" s="76">
        <v>960</v>
      </c>
      <c r="AKC3" s="76">
        <v>961</v>
      </c>
      <c r="AKD3" s="76">
        <v>962</v>
      </c>
      <c r="AKE3" s="76">
        <v>963</v>
      </c>
      <c r="AKF3" s="76">
        <v>964</v>
      </c>
      <c r="AKG3" s="76">
        <v>965</v>
      </c>
      <c r="AKH3" s="76">
        <v>966</v>
      </c>
      <c r="AKI3" s="76">
        <v>967</v>
      </c>
      <c r="AKJ3" s="76">
        <v>968</v>
      </c>
      <c r="AKK3" s="76">
        <v>969</v>
      </c>
      <c r="AKL3" s="76">
        <v>970</v>
      </c>
      <c r="AKM3" s="76">
        <v>971</v>
      </c>
      <c r="AKN3" s="76">
        <v>972</v>
      </c>
      <c r="AKO3" s="76">
        <v>973</v>
      </c>
      <c r="AKP3" s="76">
        <v>974</v>
      </c>
      <c r="AKQ3" s="76">
        <v>975</v>
      </c>
      <c r="AKR3" s="76">
        <v>976</v>
      </c>
      <c r="AKS3" s="76">
        <v>977</v>
      </c>
      <c r="AKT3" s="76">
        <v>978</v>
      </c>
      <c r="AKU3" s="76">
        <v>979</v>
      </c>
      <c r="AKV3" s="76">
        <v>980</v>
      </c>
      <c r="AKW3" s="76">
        <v>981</v>
      </c>
      <c r="AKX3" s="76">
        <v>982</v>
      </c>
      <c r="AKY3" s="76">
        <v>983</v>
      </c>
      <c r="AKZ3" s="76">
        <v>984</v>
      </c>
      <c r="ALA3" s="76">
        <v>985</v>
      </c>
      <c r="ALB3" s="76">
        <v>986</v>
      </c>
      <c r="ALC3" s="76">
        <v>987</v>
      </c>
      <c r="ALD3" s="76">
        <v>988</v>
      </c>
      <c r="ALE3" s="76">
        <v>989</v>
      </c>
      <c r="ALF3" s="76">
        <v>990</v>
      </c>
      <c r="ALG3" s="76">
        <v>991</v>
      </c>
      <c r="ALH3" s="76">
        <v>992</v>
      </c>
      <c r="ALI3" s="76">
        <v>993</v>
      </c>
      <c r="ALJ3" s="76">
        <v>994</v>
      </c>
      <c r="ALK3" s="76">
        <v>995</v>
      </c>
      <c r="ALL3" s="76">
        <v>996</v>
      </c>
      <c r="ALM3" s="76">
        <v>997</v>
      </c>
      <c r="ALN3" s="76">
        <v>998</v>
      </c>
      <c r="ALO3" s="76">
        <v>999</v>
      </c>
      <c r="ALP3" s="76">
        <v>1000</v>
      </c>
      <c r="ALQ3" s="76">
        <v>1001</v>
      </c>
      <c r="ALR3" s="76">
        <v>1002</v>
      </c>
      <c r="ALS3" s="76">
        <v>1003</v>
      </c>
      <c r="ALT3" s="76">
        <v>1004</v>
      </c>
      <c r="ALU3" s="76">
        <v>1005</v>
      </c>
      <c r="ALV3" s="76">
        <v>1006</v>
      </c>
      <c r="ALW3" s="76">
        <v>1007</v>
      </c>
      <c r="ALX3" s="76">
        <v>1008</v>
      </c>
      <c r="ALY3" s="76">
        <v>1009</v>
      </c>
      <c r="ALZ3" s="76">
        <v>1010</v>
      </c>
      <c r="AMA3" s="76">
        <v>1011</v>
      </c>
      <c r="AMB3" s="76">
        <v>1012</v>
      </c>
      <c r="AMC3" s="76">
        <v>1013</v>
      </c>
      <c r="AMD3" s="76">
        <v>1014</v>
      </c>
      <c r="AME3" s="76">
        <v>1015</v>
      </c>
      <c r="AMF3" s="76">
        <v>1016</v>
      </c>
      <c r="AMG3" s="76">
        <v>1017</v>
      </c>
      <c r="AMH3" s="76">
        <v>1018</v>
      </c>
      <c r="AMI3" s="76">
        <v>1019</v>
      </c>
      <c r="AMJ3" s="76">
        <v>1020</v>
      </c>
      <c r="AMK3" s="76">
        <v>1021</v>
      </c>
      <c r="AML3" s="76">
        <v>1022</v>
      </c>
      <c r="AMM3" s="76">
        <v>1023</v>
      </c>
      <c r="AMN3" s="76">
        <v>1024</v>
      </c>
      <c r="AMO3" s="76">
        <v>1025</v>
      </c>
      <c r="AMP3" s="76">
        <v>1026</v>
      </c>
      <c r="AMQ3" s="76">
        <v>1027</v>
      </c>
      <c r="AMR3" s="76">
        <v>1028</v>
      </c>
      <c r="AMS3" s="76">
        <v>1029</v>
      </c>
      <c r="AMT3" s="76">
        <v>1030</v>
      </c>
      <c r="AMU3" s="76">
        <v>1031</v>
      </c>
      <c r="AMV3" s="76">
        <v>1032</v>
      </c>
      <c r="AMW3" s="76">
        <v>1033</v>
      </c>
      <c r="AMX3" s="76">
        <v>1034</v>
      </c>
      <c r="AMY3" s="76">
        <v>1035</v>
      </c>
      <c r="AMZ3" s="76">
        <v>1036</v>
      </c>
      <c r="ANA3" s="76">
        <v>1037</v>
      </c>
      <c r="ANB3" s="76">
        <v>1038</v>
      </c>
      <c r="ANC3" s="76">
        <v>1039</v>
      </c>
      <c r="AND3" s="76">
        <v>1040</v>
      </c>
      <c r="ANE3" s="76">
        <v>1041</v>
      </c>
      <c r="ANF3" s="76">
        <v>1042</v>
      </c>
      <c r="ANG3" s="76">
        <v>1043</v>
      </c>
      <c r="ANH3" s="76">
        <v>1044</v>
      </c>
      <c r="ANI3" s="76">
        <v>1045</v>
      </c>
      <c r="ANJ3" s="76">
        <v>1046</v>
      </c>
      <c r="ANK3" s="76">
        <v>1047</v>
      </c>
      <c r="ANL3" s="76">
        <v>1048</v>
      </c>
      <c r="ANM3" s="76">
        <v>1049</v>
      </c>
      <c r="ANN3" s="76">
        <v>1050</v>
      </c>
      <c r="ANO3" s="76">
        <v>1051</v>
      </c>
      <c r="ANP3" s="76">
        <v>1052</v>
      </c>
      <c r="ANQ3" s="76">
        <v>1053</v>
      </c>
      <c r="ANR3" s="76">
        <v>1054</v>
      </c>
      <c r="ANS3" s="76">
        <v>1055</v>
      </c>
      <c r="ANT3" s="76">
        <v>1056</v>
      </c>
      <c r="ANU3" s="76">
        <v>1057</v>
      </c>
      <c r="ANV3" s="76">
        <v>1058</v>
      </c>
      <c r="ANW3" s="76">
        <v>1059</v>
      </c>
      <c r="ANX3" s="76">
        <v>1060</v>
      </c>
      <c r="ANY3" s="76">
        <v>1061</v>
      </c>
      <c r="ANZ3" s="76">
        <v>1062</v>
      </c>
      <c r="AOA3" s="76">
        <v>1063</v>
      </c>
      <c r="AOB3" s="76">
        <v>1064</v>
      </c>
      <c r="AOC3" s="76">
        <v>1065</v>
      </c>
      <c r="AOD3" s="76">
        <v>1066</v>
      </c>
      <c r="AOE3" s="76">
        <v>1067</v>
      </c>
      <c r="AOF3" s="76">
        <v>1068</v>
      </c>
      <c r="AOG3" s="76">
        <v>1069</v>
      </c>
      <c r="AOH3" s="76">
        <v>1070</v>
      </c>
      <c r="AOI3" s="76">
        <v>1071</v>
      </c>
      <c r="AOJ3" s="76">
        <v>1072</v>
      </c>
      <c r="AOK3" s="76">
        <v>1073</v>
      </c>
      <c r="AOL3" s="76">
        <v>1074</v>
      </c>
      <c r="AOM3" s="76">
        <v>1075</v>
      </c>
      <c r="AON3" s="76">
        <v>1076</v>
      </c>
      <c r="AOO3" s="76">
        <v>1077</v>
      </c>
      <c r="AOP3" s="76">
        <v>1078</v>
      </c>
      <c r="AOQ3" s="76">
        <v>1079</v>
      </c>
      <c r="AOR3" s="76">
        <v>1080</v>
      </c>
      <c r="AOS3" s="76">
        <v>1081</v>
      </c>
      <c r="AOT3" s="76">
        <v>1082</v>
      </c>
      <c r="AOU3" s="76">
        <v>1083</v>
      </c>
      <c r="AOV3" s="76">
        <v>1084</v>
      </c>
      <c r="AOW3" s="76">
        <v>1085</v>
      </c>
      <c r="AOX3" s="76">
        <v>1086</v>
      </c>
      <c r="AOY3" s="76">
        <v>1087</v>
      </c>
      <c r="AOZ3" s="76">
        <v>1088</v>
      </c>
      <c r="APA3" s="76">
        <v>1089</v>
      </c>
      <c r="APB3" s="76">
        <v>1090</v>
      </c>
      <c r="APC3" s="76">
        <v>1091</v>
      </c>
      <c r="APD3" s="76">
        <v>1092</v>
      </c>
      <c r="APE3" s="76">
        <v>1093</v>
      </c>
      <c r="APF3" s="76">
        <v>1094</v>
      </c>
      <c r="APG3" s="76">
        <v>1095</v>
      </c>
      <c r="APH3" s="76">
        <v>1096</v>
      </c>
      <c r="API3" s="76">
        <v>1097</v>
      </c>
      <c r="APJ3" s="76">
        <v>1098</v>
      </c>
      <c r="APK3" s="76">
        <v>1099</v>
      </c>
      <c r="APL3" s="76">
        <v>1100</v>
      </c>
      <c r="APM3" s="76">
        <v>1101</v>
      </c>
      <c r="APN3" s="76">
        <v>1102</v>
      </c>
      <c r="APO3" s="76">
        <v>1103</v>
      </c>
      <c r="APP3" s="76">
        <v>1104</v>
      </c>
      <c r="APQ3" s="76">
        <v>1105</v>
      </c>
      <c r="APR3" s="76">
        <v>1106</v>
      </c>
      <c r="APS3" s="76">
        <v>1107</v>
      </c>
      <c r="APT3" s="76">
        <v>1108</v>
      </c>
      <c r="APU3" s="76">
        <v>1109</v>
      </c>
      <c r="APV3" s="76">
        <v>1110</v>
      </c>
      <c r="APW3" s="76">
        <v>1111</v>
      </c>
      <c r="APX3" s="76">
        <v>1112</v>
      </c>
      <c r="APY3" s="76">
        <v>1113</v>
      </c>
      <c r="APZ3" s="76">
        <v>1114</v>
      </c>
      <c r="AQA3" s="76">
        <v>1115</v>
      </c>
      <c r="AQB3" s="76">
        <v>1116</v>
      </c>
      <c r="AQC3" s="76">
        <v>1117</v>
      </c>
      <c r="AQD3" s="76">
        <v>1118</v>
      </c>
      <c r="AQE3" s="76">
        <v>1119</v>
      </c>
      <c r="AQF3" s="76">
        <v>1120</v>
      </c>
      <c r="AQG3" s="76">
        <v>1121</v>
      </c>
      <c r="AQH3" s="76">
        <v>1122</v>
      </c>
      <c r="AQI3" s="76">
        <v>1123</v>
      </c>
      <c r="AQJ3" s="76">
        <v>1124</v>
      </c>
      <c r="AQK3" s="76">
        <v>1125</v>
      </c>
      <c r="AQL3" s="76">
        <v>1126</v>
      </c>
      <c r="AQM3" s="76">
        <v>1127</v>
      </c>
      <c r="AQN3" s="76">
        <v>1128</v>
      </c>
      <c r="AQO3" s="76">
        <v>1129</v>
      </c>
      <c r="AQP3" s="76">
        <v>1130</v>
      </c>
      <c r="AQQ3" s="76">
        <v>1131</v>
      </c>
      <c r="AQR3" s="76">
        <v>1132</v>
      </c>
      <c r="AQS3" s="76">
        <v>1133</v>
      </c>
      <c r="AQT3" s="76">
        <v>1134</v>
      </c>
      <c r="AQU3" s="76">
        <v>1135</v>
      </c>
      <c r="AQV3" s="76">
        <v>1136</v>
      </c>
      <c r="AQW3" s="76">
        <v>1137</v>
      </c>
      <c r="AQX3" s="76">
        <v>1138</v>
      </c>
      <c r="AQY3" s="76">
        <v>1139</v>
      </c>
      <c r="AQZ3" s="76">
        <v>1140</v>
      </c>
      <c r="ARA3" s="76">
        <v>1141</v>
      </c>
      <c r="ARB3" s="76">
        <v>1142</v>
      </c>
      <c r="ARC3" s="76">
        <v>1143</v>
      </c>
      <c r="ARD3" s="76">
        <v>1144</v>
      </c>
      <c r="ARE3" s="76">
        <v>1145</v>
      </c>
      <c r="ARF3" s="76">
        <v>1146</v>
      </c>
      <c r="ARG3" s="76">
        <v>1147</v>
      </c>
      <c r="ARH3" s="76">
        <v>1148</v>
      </c>
      <c r="ARI3" s="76">
        <v>1149</v>
      </c>
      <c r="ARJ3" s="76">
        <v>1150</v>
      </c>
      <c r="ARK3" s="76">
        <v>1151</v>
      </c>
      <c r="ARL3" s="76">
        <v>1152</v>
      </c>
      <c r="ARM3" s="76">
        <v>1153</v>
      </c>
      <c r="ARN3" s="76">
        <v>1154</v>
      </c>
      <c r="ARO3" s="76">
        <v>1155</v>
      </c>
      <c r="ARP3" s="76">
        <v>1156</v>
      </c>
      <c r="ARQ3" s="76">
        <v>1157</v>
      </c>
      <c r="ARR3" s="76">
        <v>1158</v>
      </c>
      <c r="ARS3" s="76">
        <v>1159</v>
      </c>
      <c r="ART3" s="76">
        <v>1160</v>
      </c>
      <c r="ARU3" s="76">
        <v>1161</v>
      </c>
      <c r="ARV3" s="76">
        <v>1162</v>
      </c>
      <c r="ARW3" s="76">
        <v>1163</v>
      </c>
      <c r="ARX3" s="76">
        <v>1164</v>
      </c>
      <c r="ARY3" s="76">
        <v>1165</v>
      </c>
      <c r="ARZ3" s="76">
        <v>1166</v>
      </c>
      <c r="ASA3" s="76">
        <v>1167</v>
      </c>
      <c r="ASB3" s="76">
        <v>1168</v>
      </c>
      <c r="ASC3" s="76">
        <v>1169</v>
      </c>
      <c r="ASD3" s="76">
        <v>1170</v>
      </c>
      <c r="ASE3" s="76">
        <v>1171</v>
      </c>
      <c r="ASF3" s="76">
        <v>1172</v>
      </c>
      <c r="ASG3" s="76">
        <v>1173</v>
      </c>
      <c r="ASH3" s="76">
        <v>1174</v>
      </c>
      <c r="ASI3" s="76">
        <v>1175</v>
      </c>
      <c r="ASJ3" s="76">
        <v>1176</v>
      </c>
      <c r="ASK3" s="76">
        <v>1177</v>
      </c>
      <c r="ASL3" s="76">
        <v>1178</v>
      </c>
      <c r="ASM3" s="76">
        <v>1179</v>
      </c>
      <c r="ASN3" s="76">
        <v>1180</v>
      </c>
      <c r="ASO3" s="76">
        <v>1181</v>
      </c>
      <c r="ASP3" s="76">
        <v>1182</v>
      </c>
      <c r="ASQ3" s="76">
        <v>1183</v>
      </c>
      <c r="ASR3" s="76">
        <v>1184</v>
      </c>
      <c r="ASS3" s="76">
        <v>1185</v>
      </c>
      <c r="AST3" s="76">
        <v>1186</v>
      </c>
      <c r="ASU3" s="76">
        <v>1187</v>
      </c>
      <c r="ASV3" s="76">
        <v>1188</v>
      </c>
      <c r="ASW3" s="76">
        <v>1189</v>
      </c>
      <c r="ASX3" s="76">
        <v>1190</v>
      </c>
      <c r="ASY3" s="76">
        <v>1191</v>
      </c>
      <c r="ASZ3" s="76">
        <v>1192</v>
      </c>
      <c r="ATA3" s="76">
        <v>1193</v>
      </c>
      <c r="ATB3" s="76">
        <v>1194</v>
      </c>
      <c r="ATC3" s="76">
        <v>1195</v>
      </c>
      <c r="ATD3" s="76">
        <v>1196</v>
      </c>
      <c r="ATE3" s="76">
        <v>1197</v>
      </c>
      <c r="ATF3" s="76">
        <v>1198</v>
      </c>
      <c r="ATG3" s="76">
        <v>1199</v>
      </c>
      <c r="ATH3" s="76">
        <v>1200</v>
      </c>
      <c r="ATI3" s="76">
        <v>1201</v>
      </c>
      <c r="ATJ3" s="76">
        <v>1202</v>
      </c>
      <c r="ATK3" s="76">
        <v>1203</v>
      </c>
      <c r="ATL3" s="76">
        <v>1204</v>
      </c>
      <c r="ATM3" s="76">
        <v>1205</v>
      </c>
      <c r="ATN3" s="76">
        <v>1206</v>
      </c>
      <c r="ATO3" s="76">
        <v>1207</v>
      </c>
      <c r="ATP3" s="76">
        <v>1208</v>
      </c>
      <c r="ATQ3" s="76">
        <v>1209</v>
      </c>
      <c r="ATR3" s="76">
        <v>1210</v>
      </c>
      <c r="ATS3" s="76">
        <v>1211</v>
      </c>
      <c r="ATT3" s="76">
        <v>1212</v>
      </c>
      <c r="ATU3" s="76">
        <v>1213</v>
      </c>
      <c r="ATV3" s="76">
        <v>1214</v>
      </c>
      <c r="ATW3" s="76">
        <v>1215</v>
      </c>
      <c r="ATX3" s="76">
        <v>1216</v>
      </c>
      <c r="ATY3" s="76">
        <v>1217</v>
      </c>
      <c r="ATZ3" s="76">
        <v>1218</v>
      </c>
      <c r="AUA3" s="76">
        <v>1219</v>
      </c>
      <c r="AUB3" s="76">
        <v>1220</v>
      </c>
      <c r="AUC3" s="76">
        <v>1221</v>
      </c>
      <c r="AUD3" s="76">
        <v>1222</v>
      </c>
      <c r="AUE3" s="76">
        <v>1223</v>
      </c>
      <c r="AUF3" s="76">
        <v>1224</v>
      </c>
      <c r="AUG3" s="76">
        <v>1225</v>
      </c>
      <c r="AUH3" s="76">
        <v>1226</v>
      </c>
      <c r="AUI3" s="76">
        <v>1227</v>
      </c>
      <c r="AUJ3" s="76">
        <v>1228</v>
      </c>
      <c r="AUK3" s="76">
        <v>1229</v>
      </c>
      <c r="AUL3" s="76">
        <v>1230</v>
      </c>
      <c r="AUM3" s="76">
        <v>1231</v>
      </c>
      <c r="AUN3" s="76">
        <v>1232</v>
      </c>
      <c r="AUO3" s="76">
        <v>1233</v>
      </c>
      <c r="AUP3" s="76">
        <v>1234</v>
      </c>
      <c r="AUQ3" s="76">
        <v>1235</v>
      </c>
      <c r="AUR3" s="76">
        <v>1236</v>
      </c>
      <c r="AUS3" s="76">
        <v>1237</v>
      </c>
      <c r="AUT3" s="76">
        <v>1238</v>
      </c>
      <c r="AUU3" s="76">
        <v>1239</v>
      </c>
      <c r="AUV3" s="76">
        <v>1240</v>
      </c>
      <c r="AUW3" s="76">
        <v>1241</v>
      </c>
      <c r="AUX3" s="76">
        <v>1242</v>
      </c>
      <c r="AUY3" s="76">
        <v>1243</v>
      </c>
      <c r="AUZ3" s="76">
        <v>1244</v>
      </c>
      <c r="AVA3" s="76">
        <v>1245</v>
      </c>
      <c r="AVB3" s="76">
        <v>1246</v>
      </c>
      <c r="AVC3" s="76">
        <v>1247</v>
      </c>
      <c r="AVD3" s="76">
        <v>1248</v>
      </c>
      <c r="AVE3" s="76">
        <v>1249</v>
      </c>
      <c r="AVF3" s="76">
        <v>1250</v>
      </c>
      <c r="AVG3" s="76">
        <v>1251</v>
      </c>
      <c r="AVH3" s="76">
        <v>1252</v>
      </c>
      <c r="AVI3" s="76">
        <v>1253</v>
      </c>
      <c r="AVJ3" s="76">
        <v>1254</v>
      </c>
      <c r="AVK3" s="76">
        <v>1255</v>
      </c>
      <c r="AVL3" s="76">
        <v>1256</v>
      </c>
      <c r="AVM3" s="76">
        <v>1257</v>
      </c>
      <c r="AVN3" s="76">
        <v>1258</v>
      </c>
      <c r="AVO3" s="76">
        <v>1259</v>
      </c>
      <c r="AVP3" s="76">
        <v>1260</v>
      </c>
      <c r="AVQ3" s="76">
        <v>1261</v>
      </c>
      <c r="AVR3" s="76">
        <v>1262</v>
      </c>
      <c r="AVS3" s="76">
        <v>1263</v>
      </c>
      <c r="AVT3" s="76">
        <v>1264</v>
      </c>
      <c r="AVU3" s="76">
        <v>1265</v>
      </c>
      <c r="AVV3" s="76">
        <v>1266</v>
      </c>
      <c r="AVW3" s="76">
        <v>1267</v>
      </c>
      <c r="AVX3" s="76">
        <v>1268</v>
      </c>
      <c r="AVY3" s="76">
        <v>1269</v>
      </c>
      <c r="AVZ3" s="76">
        <v>1270</v>
      </c>
      <c r="AWA3" s="76">
        <v>1271</v>
      </c>
      <c r="AWB3" s="76">
        <v>1272</v>
      </c>
      <c r="AWC3" s="76">
        <v>1273</v>
      </c>
      <c r="AWD3" s="76">
        <v>1274</v>
      </c>
      <c r="AWE3" s="76">
        <v>1275</v>
      </c>
      <c r="AWF3" s="76">
        <v>1276</v>
      </c>
      <c r="AWG3" s="76">
        <v>1277</v>
      </c>
      <c r="AWH3" s="76">
        <v>1278</v>
      </c>
      <c r="AWI3" s="76">
        <v>1279</v>
      </c>
      <c r="AWJ3" s="76">
        <v>1280</v>
      </c>
      <c r="AWK3" s="76">
        <v>1281</v>
      </c>
      <c r="AWL3" s="76">
        <v>1282</v>
      </c>
      <c r="AWM3" s="76">
        <v>1283</v>
      </c>
      <c r="AWN3" s="76">
        <v>1284</v>
      </c>
      <c r="AWO3" s="76">
        <v>1285</v>
      </c>
      <c r="AWP3" s="76">
        <v>1286</v>
      </c>
      <c r="AWQ3" s="76">
        <v>1287</v>
      </c>
      <c r="AWR3" s="76">
        <v>1288</v>
      </c>
      <c r="AWS3" s="76">
        <v>1289</v>
      </c>
      <c r="AWT3" s="76">
        <v>1290</v>
      </c>
      <c r="AWU3" s="76">
        <v>1291</v>
      </c>
      <c r="AWV3" s="76">
        <v>1292</v>
      </c>
      <c r="AWW3" s="76">
        <v>1293</v>
      </c>
      <c r="AWX3" s="76">
        <v>1294</v>
      </c>
      <c r="AWY3" s="76">
        <v>1295</v>
      </c>
      <c r="AWZ3" s="76">
        <v>1296</v>
      </c>
      <c r="AXA3" s="76">
        <v>1297</v>
      </c>
      <c r="AXB3" s="76">
        <v>1298</v>
      </c>
      <c r="AXC3" s="76">
        <v>1299</v>
      </c>
      <c r="AXD3" s="76">
        <v>1300</v>
      </c>
      <c r="AXE3" s="76">
        <v>1301</v>
      </c>
      <c r="AXF3" s="76">
        <v>1302</v>
      </c>
      <c r="AXG3" s="76">
        <v>1303</v>
      </c>
      <c r="AXH3" s="76">
        <v>1304</v>
      </c>
      <c r="AXI3" s="76">
        <v>1305</v>
      </c>
      <c r="AXJ3" s="76">
        <v>1306</v>
      </c>
      <c r="AXK3" s="76">
        <v>1307</v>
      </c>
      <c r="AXL3" s="76">
        <v>1308</v>
      </c>
      <c r="AXM3" s="76">
        <v>1309</v>
      </c>
      <c r="AXN3" s="76">
        <v>1310</v>
      </c>
      <c r="AXO3" s="76">
        <v>1311</v>
      </c>
      <c r="AXP3" s="76">
        <v>1312</v>
      </c>
      <c r="AXQ3" s="76">
        <v>1313</v>
      </c>
      <c r="AXR3" s="76">
        <v>1314</v>
      </c>
      <c r="AXS3" s="76">
        <v>1315</v>
      </c>
      <c r="AXT3" s="76">
        <v>1316</v>
      </c>
      <c r="AXU3" s="76">
        <v>1317</v>
      </c>
      <c r="AXV3" s="76">
        <v>1318</v>
      </c>
      <c r="AXW3" s="76">
        <v>1319</v>
      </c>
      <c r="AXX3" s="76">
        <v>1320</v>
      </c>
      <c r="AXY3" s="76">
        <v>1321</v>
      </c>
      <c r="AXZ3" s="76">
        <v>1322</v>
      </c>
      <c r="AYA3" s="76">
        <v>1323</v>
      </c>
      <c r="AYB3" s="76">
        <v>1324</v>
      </c>
      <c r="AYC3" s="76">
        <v>1325</v>
      </c>
      <c r="AYD3" s="76">
        <v>1326</v>
      </c>
      <c r="AYE3" s="76">
        <v>1327</v>
      </c>
      <c r="AYF3" s="76">
        <v>1328</v>
      </c>
      <c r="AYG3" s="76">
        <v>1329</v>
      </c>
      <c r="AYH3" s="76">
        <v>1330</v>
      </c>
      <c r="AYI3" s="76">
        <v>1331</v>
      </c>
      <c r="AYJ3" s="76">
        <v>1332</v>
      </c>
      <c r="AYK3" s="76">
        <v>1333</v>
      </c>
      <c r="AYL3" s="76">
        <v>1334</v>
      </c>
      <c r="AYM3" s="76">
        <v>1335</v>
      </c>
      <c r="AYN3" s="76">
        <v>1336</v>
      </c>
      <c r="AYO3" s="76">
        <v>1337</v>
      </c>
      <c r="AYP3" s="76">
        <v>1338</v>
      </c>
      <c r="AYQ3" s="76">
        <v>1339</v>
      </c>
      <c r="AYR3" s="76">
        <v>1340</v>
      </c>
      <c r="AYS3" s="76">
        <v>1341</v>
      </c>
      <c r="AYT3" s="76">
        <v>1342</v>
      </c>
      <c r="AYU3" s="76">
        <v>1343</v>
      </c>
      <c r="AYV3" s="76">
        <v>1344</v>
      </c>
      <c r="AYW3" s="76">
        <v>1345</v>
      </c>
      <c r="AYX3" s="76">
        <v>1346</v>
      </c>
      <c r="AYY3" s="76">
        <v>1347</v>
      </c>
      <c r="AYZ3" s="76">
        <v>1348</v>
      </c>
      <c r="AZA3" s="76">
        <v>1349</v>
      </c>
      <c r="AZB3" s="76">
        <v>1350</v>
      </c>
      <c r="AZC3" s="76">
        <v>1351</v>
      </c>
      <c r="AZD3" s="76">
        <v>1352</v>
      </c>
      <c r="AZE3" s="76">
        <v>1353</v>
      </c>
      <c r="AZF3" s="76">
        <v>1354</v>
      </c>
      <c r="AZG3" s="76">
        <v>1355</v>
      </c>
      <c r="AZH3" s="76">
        <v>1356</v>
      </c>
      <c r="AZI3" s="76">
        <v>1357</v>
      </c>
      <c r="AZJ3" s="76">
        <v>1358</v>
      </c>
      <c r="AZK3" s="76">
        <v>1359</v>
      </c>
      <c r="AZL3" s="76">
        <v>1360</v>
      </c>
      <c r="AZM3" s="76">
        <v>1361</v>
      </c>
      <c r="AZN3" s="76">
        <v>1362</v>
      </c>
      <c r="AZO3" s="76">
        <v>1363</v>
      </c>
      <c r="AZP3" s="76">
        <v>1364</v>
      </c>
      <c r="AZQ3" s="76">
        <v>1365</v>
      </c>
      <c r="AZR3" s="76">
        <v>1366</v>
      </c>
      <c r="AZS3" s="76">
        <v>1367</v>
      </c>
      <c r="AZT3" s="76">
        <v>1368</v>
      </c>
      <c r="AZU3" s="76">
        <v>1369</v>
      </c>
      <c r="AZV3" s="76">
        <v>1370</v>
      </c>
      <c r="AZW3" s="76">
        <v>1371</v>
      </c>
      <c r="AZX3" s="76">
        <v>1372</v>
      </c>
      <c r="AZY3" s="76">
        <v>1373</v>
      </c>
      <c r="AZZ3" s="76">
        <v>1374</v>
      </c>
      <c r="BAA3" s="76">
        <v>1375</v>
      </c>
      <c r="BAB3" s="76">
        <v>1376</v>
      </c>
      <c r="BAC3" s="76">
        <v>1377</v>
      </c>
      <c r="BAD3" s="76">
        <v>1378</v>
      </c>
      <c r="BAE3" s="76">
        <v>1379</v>
      </c>
      <c r="BAF3" s="76">
        <v>1380</v>
      </c>
      <c r="BAG3" s="76">
        <v>1381</v>
      </c>
      <c r="BAH3" s="76">
        <v>1382</v>
      </c>
      <c r="BAI3" s="76">
        <v>1383</v>
      </c>
      <c r="BAJ3" s="76">
        <v>1384</v>
      </c>
      <c r="BAK3" s="76">
        <v>1385</v>
      </c>
      <c r="BAL3" s="76">
        <v>1386</v>
      </c>
      <c r="BAM3" s="76">
        <v>1387</v>
      </c>
      <c r="BAN3" s="76">
        <v>1388</v>
      </c>
      <c r="BAO3" s="76">
        <v>1389</v>
      </c>
      <c r="BAP3" s="76">
        <v>1390</v>
      </c>
      <c r="BAQ3" s="76">
        <v>1391</v>
      </c>
      <c r="BAR3" s="76">
        <v>1392</v>
      </c>
      <c r="BAS3" s="76">
        <v>1393</v>
      </c>
      <c r="BAT3" s="76">
        <v>1394</v>
      </c>
      <c r="BAU3" s="76">
        <v>1395</v>
      </c>
      <c r="BAV3" s="76">
        <v>1396</v>
      </c>
      <c r="BAW3" s="76">
        <v>1397</v>
      </c>
      <c r="BAX3" s="76">
        <v>1398</v>
      </c>
      <c r="BAY3" s="76">
        <v>1399</v>
      </c>
      <c r="BAZ3" s="76">
        <v>1400</v>
      </c>
      <c r="BBA3" s="76">
        <v>1401</v>
      </c>
      <c r="BBB3" s="76">
        <v>1402</v>
      </c>
      <c r="BBC3" s="76">
        <v>1403</v>
      </c>
      <c r="BBD3" s="76">
        <v>1404</v>
      </c>
      <c r="BBE3" s="76">
        <v>1405</v>
      </c>
      <c r="BBF3" s="76">
        <v>1406</v>
      </c>
      <c r="BBG3" s="76">
        <v>1407</v>
      </c>
      <c r="BBH3" s="76">
        <v>1408</v>
      </c>
      <c r="BBI3" s="76">
        <v>1409</v>
      </c>
      <c r="BBJ3" s="76">
        <v>1410</v>
      </c>
      <c r="BBK3" s="76">
        <v>1411</v>
      </c>
      <c r="BBL3" s="76">
        <v>1412</v>
      </c>
      <c r="BBM3" s="76">
        <v>1413</v>
      </c>
      <c r="BBN3" s="76">
        <v>1414</v>
      </c>
      <c r="BBO3" s="76">
        <v>1415</v>
      </c>
      <c r="BBP3" s="76">
        <v>1416</v>
      </c>
      <c r="BBQ3" s="76">
        <v>1417</v>
      </c>
      <c r="BBR3" s="76">
        <v>1418</v>
      </c>
      <c r="BBS3" s="76">
        <v>1419</v>
      </c>
      <c r="BBT3" s="76">
        <v>1420</v>
      </c>
      <c r="BBU3" s="76">
        <v>1421</v>
      </c>
      <c r="BBV3" s="76">
        <v>1422</v>
      </c>
      <c r="BBW3" s="76">
        <v>1423</v>
      </c>
      <c r="BBX3" s="76">
        <v>1424</v>
      </c>
      <c r="BBY3" s="76">
        <v>1425</v>
      </c>
      <c r="BBZ3" s="76">
        <v>1426</v>
      </c>
      <c r="BCA3" s="76">
        <v>1427</v>
      </c>
      <c r="BCB3" s="76">
        <v>1428</v>
      </c>
      <c r="BCC3" s="76">
        <v>1429</v>
      </c>
      <c r="BCD3" s="76">
        <v>1430</v>
      </c>
      <c r="BCE3" s="76">
        <v>1431</v>
      </c>
      <c r="BCF3" s="76">
        <v>1432</v>
      </c>
      <c r="BCG3" s="76">
        <v>1433</v>
      </c>
      <c r="BCH3" s="76">
        <v>1434</v>
      </c>
      <c r="BCI3" s="76">
        <v>1435</v>
      </c>
      <c r="BCJ3" s="76">
        <v>1436</v>
      </c>
      <c r="BCK3" s="76">
        <v>1437</v>
      </c>
      <c r="BCL3" s="76">
        <v>1438</v>
      </c>
      <c r="BCM3" s="76">
        <v>1439</v>
      </c>
      <c r="BCN3" s="76">
        <v>1440</v>
      </c>
      <c r="BCO3" s="76">
        <v>1441</v>
      </c>
      <c r="BCP3" s="76">
        <v>1442</v>
      </c>
      <c r="BCQ3" s="76">
        <v>1443</v>
      </c>
      <c r="BCR3" s="76">
        <v>1444</v>
      </c>
      <c r="BCS3" s="76">
        <v>1445</v>
      </c>
      <c r="BCT3" s="76">
        <v>1446</v>
      </c>
      <c r="BCU3" s="76">
        <v>1447</v>
      </c>
      <c r="BCV3" s="76">
        <v>1448</v>
      </c>
      <c r="BCW3" s="76">
        <v>1449</v>
      </c>
      <c r="BCX3" s="76">
        <v>1450</v>
      </c>
      <c r="BCY3" s="76">
        <v>1451</v>
      </c>
      <c r="BCZ3" s="76">
        <v>1452</v>
      </c>
      <c r="BDA3" s="76">
        <v>1453</v>
      </c>
      <c r="BDB3" s="76">
        <v>1454</v>
      </c>
      <c r="BDC3" s="76">
        <v>1455</v>
      </c>
      <c r="BDD3" s="76">
        <v>1456</v>
      </c>
      <c r="BDE3" s="76">
        <v>1457</v>
      </c>
      <c r="BDF3" s="76">
        <v>1458</v>
      </c>
      <c r="BDG3" s="76">
        <v>1459</v>
      </c>
      <c r="BDH3" s="76">
        <v>1460</v>
      </c>
      <c r="BDI3" s="76">
        <v>1461</v>
      </c>
      <c r="BDJ3" s="76">
        <v>1462</v>
      </c>
      <c r="BDK3" s="76">
        <v>1463</v>
      </c>
      <c r="BDL3" s="76">
        <v>1464</v>
      </c>
      <c r="BDM3" s="76">
        <v>1465</v>
      </c>
      <c r="BDN3" s="76">
        <v>1466</v>
      </c>
      <c r="BDO3" s="76">
        <v>1467</v>
      </c>
      <c r="BDP3" s="76">
        <v>1468</v>
      </c>
      <c r="BDQ3" s="76">
        <v>1469</v>
      </c>
      <c r="BDR3" s="76">
        <v>1470</v>
      </c>
      <c r="BDS3" s="76">
        <v>1471</v>
      </c>
      <c r="BDT3" s="76">
        <v>1472</v>
      </c>
      <c r="BDU3" s="76">
        <v>1473</v>
      </c>
      <c r="BDV3" s="76">
        <v>1474</v>
      </c>
      <c r="BDW3" s="76">
        <v>1475</v>
      </c>
      <c r="BDX3" s="76">
        <v>1476</v>
      </c>
      <c r="BDY3" s="76">
        <v>1477</v>
      </c>
      <c r="BDZ3" s="76">
        <v>1478</v>
      </c>
      <c r="BEA3" s="76">
        <v>1479</v>
      </c>
      <c r="BEB3" s="76">
        <v>1480</v>
      </c>
      <c r="BEC3" s="76">
        <v>1481</v>
      </c>
      <c r="BED3" s="76">
        <v>1482</v>
      </c>
      <c r="BEE3" s="76">
        <v>1483</v>
      </c>
      <c r="BEF3" s="76">
        <v>1484</v>
      </c>
      <c r="BEG3" s="76">
        <v>1485</v>
      </c>
      <c r="BEH3" s="76">
        <v>1486</v>
      </c>
      <c r="BEI3" s="76">
        <v>1487</v>
      </c>
      <c r="BEJ3" s="76">
        <v>1488</v>
      </c>
      <c r="BEK3" s="76">
        <v>1489</v>
      </c>
      <c r="BEL3" s="76">
        <v>1490</v>
      </c>
      <c r="BEM3" s="76">
        <v>1491</v>
      </c>
      <c r="BEN3" s="76">
        <v>1492</v>
      </c>
      <c r="BEO3" s="76">
        <v>1493</v>
      </c>
      <c r="BEP3" s="76">
        <v>1494</v>
      </c>
      <c r="BEQ3" s="76">
        <v>1495</v>
      </c>
      <c r="BER3" s="76">
        <v>1496</v>
      </c>
      <c r="BES3" s="76">
        <v>1497</v>
      </c>
      <c r="BET3" s="76">
        <v>1498</v>
      </c>
      <c r="BEU3" s="76">
        <v>1499</v>
      </c>
      <c r="BEV3" s="76">
        <v>1500</v>
      </c>
      <c r="BEW3" s="76">
        <v>1501</v>
      </c>
      <c r="BEX3" s="76">
        <v>1502</v>
      </c>
      <c r="BEY3" s="76">
        <v>1503</v>
      </c>
      <c r="BEZ3" s="76">
        <v>1504</v>
      </c>
      <c r="BFA3" s="76">
        <v>1505</v>
      </c>
      <c r="BFB3" s="76">
        <v>1506</v>
      </c>
      <c r="BFC3" s="76">
        <v>1507</v>
      </c>
      <c r="BFD3" s="76">
        <v>1508</v>
      </c>
      <c r="BFE3" s="76">
        <v>1509</v>
      </c>
      <c r="BFF3" s="76">
        <v>1510</v>
      </c>
      <c r="BFG3" s="76">
        <v>1511</v>
      </c>
      <c r="BFH3" s="76">
        <v>1512</v>
      </c>
      <c r="BFI3" s="76">
        <v>1513</v>
      </c>
      <c r="BFJ3" s="76">
        <v>1514</v>
      </c>
      <c r="BFK3" s="76">
        <v>1515</v>
      </c>
      <c r="BFL3" s="76">
        <v>1516</v>
      </c>
      <c r="BFM3" s="76">
        <v>1517</v>
      </c>
      <c r="BFN3" s="76">
        <v>1518</v>
      </c>
      <c r="BFO3" s="76">
        <v>1519</v>
      </c>
      <c r="BFP3" s="76">
        <v>1520</v>
      </c>
      <c r="BFQ3" s="76">
        <v>1521</v>
      </c>
      <c r="BFR3" s="76">
        <v>1522</v>
      </c>
      <c r="BFS3" s="76">
        <v>1523</v>
      </c>
      <c r="BFT3" s="76">
        <v>1524</v>
      </c>
      <c r="BFU3" s="76">
        <v>1525</v>
      </c>
      <c r="BFV3" s="76">
        <v>1526</v>
      </c>
      <c r="BFW3" s="76">
        <v>1527</v>
      </c>
      <c r="BFX3" s="76">
        <v>1528</v>
      </c>
      <c r="BFY3" s="76">
        <v>1529</v>
      </c>
      <c r="BFZ3" s="76">
        <v>1530</v>
      </c>
      <c r="BGA3" s="76">
        <v>1531</v>
      </c>
      <c r="BGB3" s="76">
        <v>1532</v>
      </c>
      <c r="BGC3" s="76">
        <v>1533</v>
      </c>
      <c r="BGD3" s="76">
        <v>1534</v>
      </c>
      <c r="BGE3" s="76">
        <v>1535</v>
      </c>
      <c r="BGF3" s="76">
        <v>1536</v>
      </c>
      <c r="BGG3" s="76">
        <v>1537</v>
      </c>
      <c r="BGH3" s="76">
        <v>1538</v>
      </c>
      <c r="BGI3" s="76">
        <v>1539</v>
      </c>
      <c r="BGJ3" s="76">
        <v>1540</v>
      </c>
      <c r="BGK3" s="76">
        <v>1541</v>
      </c>
      <c r="BGL3" s="76">
        <v>1542</v>
      </c>
      <c r="BGM3" s="76">
        <v>1543</v>
      </c>
      <c r="BGN3" s="76">
        <v>1544</v>
      </c>
      <c r="BGO3" s="76">
        <v>1545</v>
      </c>
      <c r="BGP3" s="76">
        <v>1546</v>
      </c>
      <c r="BGQ3" s="76">
        <v>1547</v>
      </c>
      <c r="BGR3" s="76">
        <v>1548</v>
      </c>
      <c r="BGS3" s="76">
        <v>1549</v>
      </c>
      <c r="BGT3" s="76">
        <v>1550</v>
      </c>
      <c r="BGU3" s="76">
        <v>1551</v>
      </c>
      <c r="BGV3" s="76">
        <v>1552</v>
      </c>
      <c r="BGW3" s="76">
        <v>1553</v>
      </c>
      <c r="BGX3" s="76">
        <v>1554</v>
      </c>
      <c r="BGY3" s="76">
        <v>1555</v>
      </c>
      <c r="BGZ3" s="76">
        <v>1556</v>
      </c>
      <c r="BHA3" s="76">
        <v>1557</v>
      </c>
      <c r="BHB3" s="76">
        <v>1558</v>
      </c>
      <c r="BHC3" s="76">
        <v>1559</v>
      </c>
      <c r="BHD3" s="76">
        <v>1560</v>
      </c>
      <c r="BHE3" s="76">
        <v>1561</v>
      </c>
      <c r="BHF3" s="76">
        <v>1562</v>
      </c>
      <c r="BHG3" s="76">
        <v>1563</v>
      </c>
      <c r="BHH3" s="76">
        <v>1564</v>
      </c>
      <c r="BHI3" s="76">
        <v>1565</v>
      </c>
      <c r="BHJ3" s="76">
        <v>1566</v>
      </c>
      <c r="BHK3" s="76">
        <v>1567</v>
      </c>
      <c r="BHL3" s="76">
        <v>1568</v>
      </c>
      <c r="BHM3" s="76">
        <v>1569</v>
      </c>
      <c r="BHN3" s="76">
        <v>1570</v>
      </c>
      <c r="BHO3" s="76">
        <v>1571</v>
      </c>
      <c r="BHP3" s="76">
        <v>1572</v>
      </c>
      <c r="BHQ3" s="76">
        <v>1573</v>
      </c>
      <c r="BHR3" s="76">
        <v>1574</v>
      </c>
      <c r="BHS3" s="76">
        <v>1575</v>
      </c>
      <c r="BHT3" s="76">
        <v>1576</v>
      </c>
      <c r="BHU3" s="76">
        <v>1577</v>
      </c>
      <c r="BHV3" s="76">
        <v>1578</v>
      </c>
      <c r="BHW3" s="76">
        <v>1579</v>
      </c>
      <c r="BHX3" s="76">
        <v>1580</v>
      </c>
      <c r="BHY3" s="76">
        <v>1581</v>
      </c>
      <c r="BHZ3" s="76">
        <v>1582</v>
      </c>
      <c r="BIA3" s="76">
        <v>1583</v>
      </c>
      <c r="BIB3" s="76">
        <v>1584</v>
      </c>
      <c r="BIC3" s="76">
        <v>1585</v>
      </c>
      <c r="BID3" s="76">
        <v>1586</v>
      </c>
      <c r="BIE3" s="76">
        <v>1587</v>
      </c>
      <c r="BIF3" s="76">
        <v>1588</v>
      </c>
      <c r="BIG3" s="76">
        <v>1589</v>
      </c>
      <c r="BIH3" s="76">
        <v>1590</v>
      </c>
      <c r="BII3" s="76">
        <v>1591</v>
      </c>
      <c r="BIJ3" s="76">
        <v>1592</v>
      </c>
      <c r="BIK3" s="76">
        <v>1593</v>
      </c>
      <c r="BIL3" s="76">
        <v>1594</v>
      </c>
      <c r="BIM3" s="76">
        <v>1595</v>
      </c>
      <c r="BIN3" s="76">
        <v>1596</v>
      </c>
      <c r="BIO3" s="76">
        <v>1597</v>
      </c>
      <c r="BIP3" s="76">
        <v>1598</v>
      </c>
      <c r="BIQ3" s="76">
        <v>1599</v>
      </c>
      <c r="BIR3" s="76">
        <v>1600</v>
      </c>
      <c r="BIS3" s="76">
        <v>1601</v>
      </c>
      <c r="BIT3" s="76">
        <v>1602</v>
      </c>
      <c r="BIU3" s="76">
        <v>1603</v>
      </c>
      <c r="BIV3" s="76">
        <v>1604</v>
      </c>
      <c r="BIW3" s="76">
        <v>1605</v>
      </c>
      <c r="BIX3" s="76">
        <v>1606</v>
      </c>
      <c r="BIY3" s="76">
        <v>1607</v>
      </c>
      <c r="BIZ3" s="76">
        <v>1608</v>
      </c>
      <c r="BJA3" s="76">
        <v>1609</v>
      </c>
      <c r="BJB3" s="76">
        <v>1610</v>
      </c>
      <c r="BJC3" s="76">
        <v>1611</v>
      </c>
      <c r="BJD3" s="76">
        <v>1612</v>
      </c>
      <c r="BJE3" s="76">
        <v>1613</v>
      </c>
      <c r="BJF3" s="76">
        <v>1614</v>
      </c>
      <c r="BJG3" s="76">
        <v>1615</v>
      </c>
      <c r="BJH3" s="76">
        <v>1616</v>
      </c>
      <c r="BJI3" s="76">
        <v>1617</v>
      </c>
      <c r="BJJ3" s="76">
        <v>1618</v>
      </c>
      <c r="BJK3" s="76">
        <v>1619</v>
      </c>
      <c r="BJL3" s="76">
        <v>1620</v>
      </c>
      <c r="BJM3" s="76">
        <v>1621</v>
      </c>
      <c r="BJN3" s="76">
        <v>1622</v>
      </c>
      <c r="BJO3" s="76">
        <v>1623</v>
      </c>
      <c r="BJP3" s="76">
        <v>1624</v>
      </c>
      <c r="BJQ3" s="76">
        <v>1625</v>
      </c>
      <c r="BJR3" s="76">
        <v>1626</v>
      </c>
      <c r="BJS3" s="76">
        <v>1627</v>
      </c>
      <c r="BJT3" s="76">
        <v>1628</v>
      </c>
      <c r="BJU3" s="76">
        <v>1629</v>
      </c>
      <c r="BJV3" s="76">
        <v>1630</v>
      </c>
      <c r="BJW3" s="76">
        <v>1631</v>
      </c>
      <c r="BJX3" s="76">
        <v>1632</v>
      </c>
      <c r="BJY3" s="76">
        <v>1633</v>
      </c>
      <c r="BJZ3" s="76">
        <v>1634</v>
      </c>
      <c r="BKA3" s="76">
        <v>1635</v>
      </c>
      <c r="BKB3" s="76">
        <v>1636</v>
      </c>
      <c r="BKC3" s="76">
        <v>1637</v>
      </c>
      <c r="BKD3" s="76">
        <v>1638</v>
      </c>
      <c r="BKE3" s="76">
        <v>1639</v>
      </c>
      <c r="BKF3" s="76">
        <v>1640</v>
      </c>
      <c r="BKG3" s="76">
        <v>1641</v>
      </c>
      <c r="BKH3" s="76">
        <v>1642</v>
      </c>
      <c r="BKI3" s="76">
        <v>1643</v>
      </c>
      <c r="BKJ3" s="76">
        <v>1644</v>
      </c>
      <c r="BKK3" s="76">
        <v>1645</v>
      </c>
      <c r="BKL3" s="76">
        <v>1646</v>
      </c>
      <c r="BKM3" s="76">
        <v>1647</v>
      </c>
      <c r="BKN3" s="76">
        <v>1648</v>
      </c>
      <c r="BKO3" s="76">
        <v>1649</v>
      </c>
      <c r="BKP3" s="76">
        <v>1650</v>
      </c>
      <c r="BKQ3" s="76">
        <v>1651</v>
      </c>
      <c r="BKR3" s="76">
        <v>1652</v>
      </c>
      <c r="BKS3" s="76">
        <v>1653</v>
      </c>
      <c r="BKT3" s="76">
        <v>1654</v>
      </c>
      <c r="BKU3" s="76">
        <v>1655</v>
      </c>
      <c r="BKV3" s="76">
        <v>1656</v>
      </c>
      <c r="BKW3" s="76">
        <v>1657</v>
      </c>
      <c r="BKX3" s="76">
        <v>1658</v>
      </c>
      <c r="BKY3" s="76">
        <v>1659</v>
      </c>
      <c r="BKZ3" s="76">
        <v>1660</v>
      </c>
      <c r="BLA3" s="76">
        <v>1661</v>
      </c>
      <c r="BLB3" s="76">
        <v>1662</v>
      </c>
      <c r="BLC3" s="76">
        <v>1663</v>
      </c>
      <c r="BLD3" s="76">
        <v>1664</v>
      </c>
      <c r="BLE3" s="76">
        <v>1665</v>
      </c>
      <c r="BLF3" s="76">
        <v>1666</v>
      </c>
      <c r="BLG3" s="76">
        <v>1667</v>
      </c>
      <c r="BLH3" s="76">
        <v>1668</v>
      </c>
      <c r="BLI3" s="76">
        <v>1669</v>
      </c>
      <c r="BLJ3" s="76">
        <v>1670</v>
      </c>
      <c r="BLK3" s="76">
        <v>1671</v>
      </c>
      <c r="BLL3" s="76">
        <v>1672</v>
      </c>
      <c r="BLM3" s="76">
        <v>1673</v>
      </c>
      <c r="BLN3" s="76">
        <v>1674</v>
      </c>
      <c r="BLO3" s="76">
        <v>1675</v>
      </c>
      <c r="BLP3" s="76">
        <v>1676</v>
      </c>
      <c r="BLQ3" s="76">
        <v>1677</v>
      </c>
      <c r="BLR3" s="76">
        <v>1678</v>
      </c>
      <c r="BLS3" s="76">
        <v>1679</v>
      </c>
      <c r="BLT3" s="76">
        <v>1680</v>
      </c>
      <c r="BLU3" s="76">
        <v>1681</v>
      </c>
      <c r="BLV3" s="76">
        <v>1682</v>
      </c>
      <c r="BLW3" s="76">
        <v>1683</v>
      </c>
      <c r="BLX3" s="76">
        <v>1684</v>
      </c>
      <c r="BLY3" s="76">
        <v>1685</v>
      </c>
      <c r="BLZ3" s="76">
        <v>1686</v>
      </c>
      <c r="BMA3" s="76">
        <v>1687</v>
      </c>
      <c r="BMB3" s="76">
        <v>1688</v>
      </c>
      <c r="BMC3" s="76">
        <v>1689</v>
      </c>
      <c r="BMD3" s="76">
        <v>1690</v>
      </c>
      <c r="BME3" s="76">
        <v>1691</v>
      </c>
      <c r="BMF3" s="76">
        <v>1692</v>
      </c>
      <c r="BMG3" s="76">
        <v>1693</v>
      </c>
      <c r="BMH3" s="76">
        <v>1694</v>
      </c>
      <c r="BMI3" s="76">
        <v>1695</v>
      </c>
      <c r="BMJ3" s="76">
        <v>1696</v>
      </c>
      <c r="BMK3" s="76">
        <v>1697</v>
      </c>
      <c r="BML3" s="76">
        <v>1698</v>
      </c>
      <c r="BMM3" s="76">
        <v>1699</v>
      </c>
      <c r="BMN3" s="76">
        <v>1700</v>
      </c>
      <c r="BMO3" s="76">
        <v>1701</v>
      </c>
      <c r="BMP3" s="76">
        <v>1702</v>
      </c>
      <c r="BMQ3" s="76">
        <v>1703</v>
      </c>
      <c r="BMR3" s="76">
        <v>1704</v>
      </c>
      <c r="BMS3" s="76">
        <v>1705</v>
      </c>
      <c r="BMT3" s="76">
        <v>1706</v>
      </c>
      <c r="BMU3" s="76">
        <v>1707</v>
      </c>
      <c r="BMV3" s="76">
        <v>1708</v>
      </c>
      <c r="BMW3" s="76">
        <v>1709</v>
      </c>
      <c r="BMX3" s="76">
        <v>1710</v>
      </c>
      <c r="BMY3" s="76">
        <v>1711</v>
      </c>
      <c r="BMZ3" s="76">
        <v>1712</v>
      </c>
      <c r="BNA3" s="76">
        <v>1713</v>
      </c>
      <c r="BNB3" s="76">
        <v>1714</v>
      </c>
      <c r="BNC3" s="76">
        <v>1715</v>
      </c>
      <c r="BND3" s="76">
        <v>1716</v>
      </c>
      <c r="BNE3" s="76">
        <v>1717</v>
      </c>
      <c r="BNF3" s="76">
        <v>1718</v>
      </c>
      <c r="BNG3" s="76">
        <v>1719</v>
      </c>
      <c r="BNH3" s="76">
        <v>1720</v>
      </c>
      <c r="BNI3" s="76">
        <v>1721</v>
      </c>
      <c r="BNJ3" s="76">
        <v>1722</v>
      </c>
      <c r="BNK3" s="76">
        <v>1723</v>
      </c>
      <c r="BNL3" s="76">
        <v>1724</v>
      </c>
      <c r="BNM3" s="76">
        <v>1725</v>
      </c>
      <c r="BNN3" s="76">
        <v>1726</v>
      </c>
      <c r="BNO3" s="76">
        <v>1727</v>
      </c>
      <c r="BNP3" s="76">
        <v>1728</v>
      </c>
      <c r="BNQ3" s="76">
        <v>1729</v>
      </c>
      <c r="BNR3" s="76">
        <v>1730</v>
      </c>
      <c r="BNS3" s="76">
        <v>1731</v>
      </c>
      <c r="BNT3" s="76">
        <v>1732</v>
      </c>
      <c r="BNU3" s="76">
        <v>1733</v>
      </c>
      <c r="BNV3" s="76">
        <v>1734</v>
      </c>
      <c r="BNW3" s="76">
        <v>1735</v>
      </c>
      <c r="BNX3" s="76">
        <v>1736</v>
      </c>
      <c r="BNY3" s="76">
        <v>1737</v>
      </c>
      <c r="BNZ3" s="76">
        <v>1738</v>
      </c>
      <c r="BOA3" s="76">
        <v>1739</v>
      </c>
      <c r="BOB3" s="76">
        <v>1740</v>
      </c>
      <c r="BOC3" s="76">
        <v>1741</v>
      </c>
      <c r="BOD3" s="76">
        <v>1742</v>
      </c>
      <c r="BOE3" s="76">
        <v>1743</v>
      </c>
      <c r="BOF3" s="76">
        <v>1744</v>
      </c>
      <c r="BOG3" s="76">
        <v>1745</v>
      </c>
      <c r="BOH3" s="76">
        <v>1746</v>
      </c>
      <c r="BOI3" s="76">
        <v>1747</v>
      </c>
      <c r="BOJ3" s="76">
        <v>1748</v>
      </c>
      <c r="BOK3" s="76">
        <v>1749</v>
      </c>
      <c r="BOL3" s="76">
        <v>1750</v>
      </c>
      <c r="BOM3" s="76">
        <v>1751</v>
      </c>
      <c r="BON3" s="76">
        <v>1752</v>
      </c>
      <c r="BOO3" s="76">
        <v>1753</v>
      </c>
      <c r="BOP3" s="76">
        <v>1754</v>
      </c>
      <c r="BOQ3" s="76">
        <v>1755</v>
      </c>
      <c r="BOR3" s="76">
        <v>1756</v>
      </c>
      <c r="BOS3" s="76">
        <v>1757</v>
      </c>
      <c r="BOT3" s="76">
        <v>1758</v>
      </c>
      <c r="BOU3" s="76">
        <v>1759</v>
      </c>
      <c r="BOV3" s="76">
        <v>1760</v>
      </c>
      <c r="BOW3" s="76">
        <v>1761</v>
      </c>
      <c r="BOX3" s="76">
        <v>1762</v>
      </c>
      <c r="BOY3" s="76">
        <v>1763</v>
      </c>
      <c r="BOZ3" s="76">
        <v>1764</v>
      </c>
      <c r="BPA3" s="76">
        <v>1765</v>
      </c>
      <c r="BPB3" s="76">
        <v>1766</v>
      </c>
      <c r="BPC3" s="76">
        <v>1767</v>
      </c>
      <c r="BPD3" s="76">
        <v>1768</v>
      </c>
      <c r="BPE3" s="76">
        <v>1769</v>
      </c>
      <c r="BPF3" s="76">
        <v>1770</v>
      </c>
      <c r="BPG3" s="76">
        <v>1771</v>
      </c>
      <c r="BPH3" s="76">
        <v>1772</v>
      </c>
      <c r="BPI3" s="76">
        <v>1773</v>
      </c>
      <c r="BPJ3" s="76">
        <v>1774</v>
      </c>
      <c r="BPK3" s="76">
        <v>1775</v>
      </c>
      <c r="BPL3" s="76">
        <v>1776</v>
      </c>
      <c r="BPM3" s="76">
        <v>1777</v>
      </c>
      <c r="BPN3" s="76">
        <v>1778</v>
      </c>
      <c r="BPO3" s="76">
        <v>1779</v>
      </c>
      <c r="BPP3" s="76">
        <v>1780</v>
      </c>
      <c r="BPQ3" s="76">
        <v>1781</v>
      </c>
      <c r="BPR3" s="76">
        <v>1782</v>
      </c>
      <c r="BPS3" s="76">
        <v>1783</v>
      </c>
      <c r="BPT3" s="76">
        <v>1784</v>
      </c>
      <c r="BPU3" s="76">
        <v>1785</v>
      </c>
      <c r="BPV3" s="76">
        <v>1786</v>
      </c>
      <c r="BPW3" s="76">
        <v>1787</v>
      </c>
      <c r="BPX3" s="76">
        <v>1788</v>
      </c>
      <c r="BPY3" s="76">
        <v>1789</v>
      </c>
      <c r="BPZ3" s="76">
        <v>1790</v>
      </c>
      <c r="BQA3" s="76">
        <v>1791</v>
      </c>
      <c r="BQB3" s="76">
        <v>1792</v>
      </c>
      <c r="BQC3" s="76">
        <v>1793</v>
      </c>
      <c r="BQD3" s="76">
        <v>1794</v>
      </c>
      <c r="BQE3" s="76">
        <v>1795</v>
      </c>
      <c r="BQF3" s="76">
        <v>1796</v>
      </c>
      <c r="BQG3" s="76">
        <v>1797</v>
      </c>
      <c r="BQH3" s="76">
        <v>1798</v>
      </c>
      <c r="BQI3" s="76">
        <v>1799</v>
      </c>
      <c r="BQJ3" s="76">
        <v>1800</v>
      </c>
      <c r="BQK3" s="76">
        <v>1801</v>
      </c>
      <c r="BQL3" s="76">
        <v>1802</v>
      </c>
      <c r="BQM3" s="76">
        <v>1803</v>
      </c>
      <c r="BQN3" s="76">
        <v>1804</v>
      </c>
      <c r="BQO3" s="76">
        <v>1805</v>
      </c>
      <c r="BQP3" s="76">
        <v>1806</v>
      </c>
      <c r="BQQ3" s="76">
        <v>1807</v>
      </c>
      <c r="BQR3" s="76">
        <v>1808</v>
      </c>
      <c r="BQS3" s="76">
        <v>1809</v>
      </c>
      <c r="BQT3" s="76">
        <v>1810</v>
      </c>
      <c r="BQU3" s="76">
        <v>1811</v>
      </c>
      <c r="BQV3" s="76">
        <v>1812</v>
      </c>
      <c r="BQW3" s="76">
        <v>1813</v>
      </c>
      <c r="BQX3" s="76">
        <v>1814</v>
      </c>
      <c r="BQY3" s="76">
        <v>1815</v>
      </c>
      <c r="BQZ3" s="76">
        <v>1816</v>
      </c>
      <c r="BRA3" s="76">
        <v>1817</v>
      </c>
      <c r="BRB3" s="76">
        <v>1818</v>
      </c>
      <c r="BRC3" s="76">
        <v>1819</v>
      </c>
      <c r="BRD3" s="76">
        <v>1820</v>
      </c>
      <c r="BRE3" s="76">
        <v>1821</v>
      </c>
      <c r="BRF3" s="76">
        <v>1822</v>
      </c>
      <c r="BRG3" s="76">
        <v>1823</v>
      </c>
      <c r="BRH3" s="76">
        <v>1824</v>
      </c>
      <c r="BRI3" s="76">
        <v>1825</v>
      </c>
      <c r="BRJ3" s="76">
        <v>1826</v>
      </c>
      <c r="BRK3" s="76">
        <v>1827</v>
      </c>
      <c r="BRL3" s="76">
        <v>1828</v>
      </c>
      <c r="BRM3" s="76">
        <v>1829</v>
      </c>
      <c r="BRN3" s="76">
        <v>1830</v>
      </c>
      <c r="BRO3" s="76">
        <v>1831</v>
      </c>
      <c r="BRP3" s="76">
        <v>1832</v>
      </c>
      <c r="BRQ3" s="76">
        <v>1833</v>
      </c>
      <c r="BRR3" s="76">
        <v>1834</v>
      </c>
      <c r="BRS3" s="76">
        <v>1835</v>
      </c>
      <c r="BRT3" s="76">
        <v>1836</v>
      </c>
      <c r="BRU3" s="76">
        <v>1837</v>
      </c>
      <c r="BRV3" s="76">
        <v>1838</v>
      </c>
      <c r="BRW3" s="76">
        <v>1839</v>
      </c>
      <c r="BRX3" s="76">
        <v>1840</v>
      </c>
      <c r="BRY3" s="76">
        <v>1841</v>
      </c>
      <c r="BRZ3" s="76">
        <v>1842</v>
      </c>
      <c r="BSA3" s="76">
        <v>1843</v>
      </c>
      <c r="BSB3" s="76">
        <v>1844</v>
      </c>
      <c r="BSC3" s="76">
        <v>1845</v>
      </c>
      <c r="BSD3" s="76">
        <v>1846</v>
      </c>
      <c r="BSE3" s="76">
        <v>1847</v>
      </c>
      <c r="BSF3" s="76">
        <v>1848</v>
      </c>
      <c r="BSG3" s="76">
        <v>1849</v>
      </c>
      <c r="BSH3" s="76">
        <v>1850</v>
      </c>
      <c r="BSI3" s="76">
        <v>1851</v>
      </c>
      <c r="BSJ3" s="76">
        <v>1852</v>
      </c>
      <c r="BSK3" s="76">
        <v>1853</v>
      </c>
      <c r="BSL3" s="76">
        <v>1854</v>
      </c>
      <c r="BSM3" s="76">
        <v>1855</v>
      </c>
      <c r="BSN3" s="76">
        <v>1856</v>
      </c>
      <c r="BSO3" s="76">
        <v>1857</v>
      </c>
      <c r="BSP3" s="76">
        <v>1858</v>
      </c>
      <c r="BSQ3" s="76">
        <v>1859</v>
      </c>
      <c r="BSR3" s="76">
        <v>1860</v>
      </c>
      <c r="BSS3" s="76">
        <v>1861</v>
      </c>
      <c r="BST3" s="76">
        <v>1862</v>
      </c>
      <c r="BSU3" s="76">
        <v>1863</v>
      </c>
      <c r="BSV3" s="76">
        <v>1864</v>
      </c>
      <c r="BSW3" s="76">
        <v>1865</v>
      </c>
      <c r="BSX3" s="76">
        <v>1866</v>
      </c>
      <c r="BSY3" s="76">
        <v>1867</v>
      </c>
      <c r="BSZ3" s="76">
        <v>1868</v>
      </c>
      <c r="BTA3" s="76">
        <v>1869</v>
      </c>
      <c r="BTB3" s="76">
        <v>1870</v>
      </c>
      <c r="BTC3" s="76">
        <v>1871</v>
      </c>
      <c r="BTD3" s="76">
        <v>1872</v>
      </c>
      <c r="BTE3" s="76">
        <v>1873</v>
      </c>
      <c r="BTF3" s="76">
        <v>1874</v>
      </c>
      <c r="BTG3" s="76">
        <v>1875</v>
      </c>
      <c r="BTH3" s="76">
        <v>1876</v>
      </c>
      <c r="BTI3" s="76">
        <v>1877</v>
      </c>
      <c r="BTJ3" s="76">
        <v>1878</v>
      </c>
      <c r="BTK3" s="76">
        <v>1879</v>
      </c>
      <c r="BTL3" s="76">
        <v>1880</v>
      </c>
      <c r="BTM3" s="76">
        <v>1881</v>
      </c>
      <c r="BTN3" s="76">
        <v>1882</v>
      </c>
      <c r="BTO3" s="76">
        <v>1883</v>
      </c>
      <c r="BTP3" s="76">
        <v>1884</v>
      </c>
      <c r="BTQ3" s="76">
        <v>1885</v>
      </c>
      <c r="BTR3" s="76">
        <v>1886</v>
      </c>
      <c r="BTS3" s="76">
        <v>1887</v>
      </c>
      <c r="BTT3" s="76">
        <v>1888</v>
      </c>
      <c r="BTU3" s="76">
        <v>1889</v>
      </c>
      <c r="BTV3" s="76">
        <v>1890</v>
      </c>
      <c r="BTW3" s="76">
        <v>1891</v>
      </c>
      <c r="BTX3" s="76">
        <v>1892</v>
      </c>
      <c r="BTY3" s="76">
        <v>1893</v>
      </c>
      <c r="BTZ3" s="76">
        <v>1894</v>
      </c>
      <c r="BUA3" s="76">
        <v>1895</v>
      </c>
      <c r="BUB3" s="76">
        <v>1896</v>
      </c>
      <c r="BUC3" s="76">
        <v>1897</v>
      </c>
      <c r="BUD3" s="76">
        <v>1898</v>
      </c>
      <c r="BUE3" s="76">
        <v>1899</v>
      </c>
      <c r="BUF3" s="76">
        <v>1900</v>
      </c>
      <c r="BUG3" s="76">
        <v>1901</v>
      </c>
      <c r="BUH3" s="76">
        <v>1902</v>
      </c>
      <c r="BUI3" s="76">
        <v>1903</v>
      </c>
      <c r="BUJ3" s="76">
        <v>1904</v>
      </c>
      <c r="BUK3" s="76">
        <v>1905</v>
      </c>
      <c r="BUL3" s="76">
        <v>1906</v>
      </c>
      <c r="BUM3" s="76">
        <v>1907</v>
      </c>
      <c r="BUN3" s="76">
        <v>1908</v>
      </c>
      <c r="BUO3" s="76">
        <v>1909</v>
      </c>
      <c r="BUP3" s="76">
        <v>1910</v>
      </c>
      <c r="BUQ3" s="76">
        <v>1911</v>
      </c>
      <c r="BUR3" s="76">
        <v>1912</v>
      </c>
      <c r="BUS3" s="76">
        <v>1913</v>
      </c>
      <c r="BUT3" s="76">
        <v>1914</v>
      </c>
      <c r="BUU3" s="76">
        <v>1915</v>
      </c>
      <c r="BUV3" s="76">
        <v>1916</v>
      </c>
      <c r="BUW3" s="76">
        <v>1917</v>
      </c>
      <c r="BUX3" s="76">
        <v>1918</v>
      </c>
      <c r="BUY3" s="76">
        <v>1919</v>
      </c>
      <c r="BUZ3" s="76">
        <v>1920</v>
      </c>
      <c r="BVA3" s="76">
        <v>1921</v>
      </c>
      <c r="BVB3" s="76">
        <v>1922</v>
      </c>
      <c r="BVC3" s="76">
        <v>1923</v>
      </c>
      <c r="BVD3" s="76">
        <v>1924</v>
      </c>
      <c r="BVE3" s="76">
        <v>1925</v>
      </c>
      <c r="BVF3" s="76">
        <v>1926</v>
      </c>
      <c r="BVG3" s="76">
        <v>1927</v>
      </c>
      <c r="BVH3" s="76">
        <v>1928</v>
      </c>
      <c r="BVI3" s="76">
        <v>1929</v>
      </c>
      <c r="BVJ3" s="76">
        <v>1930</v>
      </c>
      <c r="BVK3" s="76">
        <v>1931</v>
      </c>
      <c r="BVL3" s="76">
        <v>1932</v>
      </c>
      <c r="BVM3" s="76">
        <v>1933</v>
      </c>
      <c r="BVN3" s="76">
        <v>1934</v>
      </c>
      <c r="BVO3" s="76">
        <v>1935</v>
      </c>
      <c r="BVP3" s="76">
        <v>1936</v>
      </c>
      <c r="BVQ3" s="76">
        <v>1937</v>
      </c>
      <c r="BVR3" s="76">
        <v>1938</v>
      </c>
      <c r="BVS3" s="76">
        <v>1939</v>
      </c>
      <c r="BVT3" s="76">
        <v>1940</v>
      </c>
      <c r="BVU3" s="76">
        <v>1941</v>
      </c>
      <c r="BVV3" s="76">
        <v>1942</v>
      </c>
      <c r="BVW3" s="76">
        <v>1943</v>
      </c>
      <c r="BVX3" s="76">
        <v>1944</v>
      </c>
      <c r="BVY3" s="76">
        <v>1945</v>
      </c>
      <c r="BVZ3" s="76">
        <v>1946</v>
      </c>
      <c r="BWA3" s="76">
        <v>1947</v>
      </c>
      <c r="BWB3" s="76">
        <v>1948</v>
      </c>
      <c r="BWC3" s="76">
        <v>1949</v>
      </c>
      <c r="BWD3" s="76">
        <v>1950</v>
      </c>
      <c r="BWE3" s="76">
        <v>1951</v>
      </c>
      <c r="BWF3" s="76">
        <v>1952</v>
      </c>
      <c r="BWG3" s="76">
        <v>1953</v>
      </c>
      <c r="BWH3" s="76">
        <v>1954</v>
      </c>
      <c r="BWI3" s="76">
        <v>1955</v>
      </c>
      <c r="BWJ3" s="76">
        <v>1956</v>
      </c>
      <c r="BWK3" s="76">
        <v>1957</v>
      </c>
      <c r="BWL3" s="76">
        <v>1958</v>
      </c>
      <c r="BWM3" s="76">
        <v>1959</v>
      </c>
      <c r="BWN3" s="76">
        <v>1960</v>
      </c>
      <c r="BWO3" s="76">
        <v>1961</v>
      </c>
      <c r="BWP3" s="76">
        <v>1962</v>
      </c>
      <c r="BWQ3" s="76">
        <v>1963</v>
      </c>
      <c r="BWR3" s="76">
        <v>1964</v>
      </c>
      <c r="BWS3" s="76">
        <v>1965</v>
      </c>
      <c r="BWT3" s="76">
        <v>1966</v>
      </c>
      <c r="BWU3" s="76">
        <v>1967</v>
      </c>
      <c r="BWV3" s="76">
        <v>1968</v>
      </c>
      <c r="BWW3" s="76">
        <v>1969</v>
      </c>
      <c r="BWX3" s="76">
        <v>1970</v>
      </c>
      <c r="BWY3" s="76">
        <v>1971</v>
      </c>
      <c r="BWZ3" s="76">
        <v>1972</v>
      </c>
      <c r="BXA3" s="76">
        <v>1973</v>
      </c>
      <c r="BXB3" s="76">
        <v>1974</v>
      </c>
      <c r="BXC3" s="76">
        <v>1975</v>
      </c>
      <c r="BXD3" s="76">
        <v>1976</v>
      </c>
      <c r="BXE3" s="76">
        <v>1977</v>
      </c>
      <c r="BXF3" s="76">
        <v>1978</v>
      </c>
      <c r="BXG3" s="76">
        <v>1979</v>
      </c>
      <c r="BXH3" s="76">
        <v>1980</v>
      </c>
      <c r="BXI3" s="76">
        <v>1981</v>
      </c>
      <c r="BXJ3" s="76">
        <v>1982</v>
      </c>
      <c r="BXK3" s="76">
        <v>1983</v>
      </c>
      <c r="BXL3" s="76">
        <v>1984</v>
      </c>
      <c r="BXM3" s="76">
        <v>1985</v>
      </c>
      <c r="BXN3" s="76">
        <v>1986</v>
      </c>
      <c r="BXO3" s="76">
        <v>1987</v>
      </c>
      <c r="BXP3" s="76">
        <v>1988</v>
      </c>
      <c r="BXQ3" s="76">
        <v>1989</v>
      </c>
      <c r="BXR3" s="76">
        <v>1990</v>
      </c>
      <c r="BXS3" s="76">
        <v>1991</v>
      </c>
      <c r="BXT3" s="76">
        <v>1992</v>
      </c>
      <c r="BXU3" s="76">
        <v>1993</v>
      </c>
      <c r="BXV3" s="76">
        <v>1994</v>
      </c>
      <c r="BXW3" s="76">
        <v>1995</v>
      </c>
      <c r="BXX3" s="76">
        <v>1996</v>
      </c>
      <c r="BXY3" s="76">
        <v>1997</v>
      </c>
      <c r="BXZ3" s="76">
        <v>1998</v>
      </c>
      <c r="BYA3" s="76">
        <v>1999</v>
      </c>
      <c r="BYB3" s="76">
        <v>2000</v>
      </c>
      <c r="BYC3" s="76">
        <v>2001</v>
      </c>
      <c r="BYD3" s="76">
        <v>2002</v>
      </c>
      <c r="BYE3" s="76">
        <v>2003</v>
      </c>
      <c r="BYF3" s="76">
        <v>2004</v>
      </c>
      <c r="BYG3" s="76">
        <v>2005</v>
      </c>
      <c r="BYH3" s="76">
        <v>2006</v>
      </c>
      <c r="BYI3" s="76">
        <v>2007</v>
      </c>
      <c r="BYJ3" s="76">
        <v>2008</v>
      </c>
      <c r="BYK3" s="76">
        <v>2009</v>
      </c>
      <c r="BYL3" s="76">
        <v>2010</v>
      </c>
      <c r="BYM3" s="76">
        <v>2011</v>
      </c>
      <c r="BYN3" s="76">
        <v>2012</v>
      </c>
      <c r="BYO3" s="76">
        <v>2013</v>
      </c>
      <c r="BYP3" s="76">
        <v>2014</v>
      </c>
      <c r="BYQ3" s="76">
        <v>2015</v>
      </c>
      <c r="BYR3" s="76">
        <v>2016</v>
      </c>
      <c r="BYS3" s="76">
        <v>2017</v>
      </c>
      <c r="BYT3" s="76">
        <v>2018</v>
      </c>
      <c r="BYU3" s="76">
        <v>2019</v>
      </c>
      <c r="BYV3" s="76">
        <v>2020</v>
      </c>
      <c r="BYW3" s="76">
        <v>2021</v>
      </c>
      <c r="BYX3" s="76">
        <v>2022</v>
      </c>
      <c r="BYY3" s="76">
        <v>2023</v>
      </c>
      <c r="BYZ3" s="76">
        <v>2024</v>
      </c>
      <c r="BZA3" s="76">
        <v>2025</v>
      </c>
      <c r="BZB3" s="76">
        <v>2026</v>
      </c>
      <c r="BZC3" s="76">
        <v>2027</v>
      </c>
      <c r="BZD3" s="76">
        <v>2028</v>
      </c>
      <c r="BZE3" s="76">
        <v>2029</v>
      </c>
      <c r="BZF3" s="76">
        <v>2030</v>
      </c>
      <c r="BZG3" s="76">
        <v>2031</v>
      </c>
      <c r="BZH3" s="76">
        <v>2032</v>
      </c>
      <c r="BZI3" s="76">
        <v>2033</v>
      </c>
      <c r="BZJ3" s="76">
        <v>2034</v>
      </c>
      <c r="BZK3" s="76">
        <v>2035</v>
      </c>
      <c r="BZL3" s="76">
        <v>2036</v>
      </c>
      <c r="BZM3" s="76">
        <v>2037</v>
      </c>
      <c r="BZN3" s="76">
        <v>2038</v>
      </c>
      <c r="BZO3" s="76">
        <v>2039</v>
      </c>
      <c r="BZP3" s="76">
        <v>2040</v>
      </c>
      <c r="BZQ3" s="76">
        <v>2041</v>
      </c>
      <c r="BZR3" s="76">
        <v>2042</v>
      </c>
      <c r="BZS3" s="76">
        <v>2043</v>
      </c>
      <c r="BZT3" s="76">
        <v>2044</v>
      </c>
      <c r="BZU3" s="76">
        <v>2045</v>
      </c>
      <c r="BZV3" s="76">
        <v>2046</v>
      </c>
      <c r="BZW3" s="76">
        <v>2047</v>
      </c>
      <c r="BZX3" s="76">
        <v>2048</v>
      </c>
      <c r="BZY3" s="76">
        <v>2049</v>
      </c>
      <c r="BZZ3" s="76">
        <v>2050</v>
      </c>
      <c r="CAA3" s="76">
        <v>2051</v>
      </c>
      <c r="CAB3" s="76">
        <v>2052</v>
      </c>
      <c r="CAC3" s="76">
        <v>2053</v>
      </c>
      <c r="CAD3" s="76">
        <v>2054</v>
      </c>
      <c r="CAE3" s="76">
        <v>2055</v>
      </c>
      <c r="CAF3" s="76">
        <v>2056</v>
      </c>
      <c r="CAG3" s="76">
        <v>2057</v>
      </c>
      <c r="CAH3" s="76">
        <v>2058</v>
      </c>
      <c r="CAI3" s="76">
        <v>2059</v>
      </c>
      <c r="CAJ3" s="76">
        <v>2060</v>
      </c>
      <c r="CAK3" s="76">
        <v>2061</v>
      </c>
      <c r="CAL3" s="76">
        <v>2062</v>
      </c>
      <c r="CAM3" s="76">
        <v>2063</v>
      </c>
      <c r="CAN3" s="76">
        <v>2064</v>
      </c>
      <c r="CAO3" s="76">
        <v>2065</v>
      </c>
      <c r="CAP3" s="76">
        <v>2066</v>
      </c>
      <c r="CAQ3" s="76">
        <v>2067</v>
      </c>
      <c r="CAR3" s="76">
        <v>2068</v>
      </c>
      <c r="CAS3" s="76">
        <v>2069</v>
      </c>
      <c r="CAT3" s="76">
        <v>2070</v>
      </c>
      <c r="CAU3" s="76">
        <v>2071</v>
      </c>
      <c r="CAV3" s="76">
        <v>2072</v>
      </c>
      <c r="CAW3" s="76">
        <v>2073</v>
      </c>
      <c r="CAX3" s="76">
        <v>2074</v>
      </c>
      <c r="CAY3" s="76">
        <v>2075</v>
      </c>
      <c r="CAZ3" s="76">
        <v>2076</v>
      </c>
      <c r="CBA3" s="76">
        <v>2077</v>
      </c>
      <c r="CBB3" s="76">
        <v>2078</v>
      </c>
      <c r="CBC3" s="76">
        <v>2079</v>
      </c>
      <c r="CBD3" s="76">
        <v>2080</v>
      </c>
      <c r="CBE3" s="76">
        <v>2081</v>
      </c>
      <c r="CBF3" s="76">
        <v>2082</v>
      </c>
      <c r="CBG3" s="76">
        <v>2083</v>
      </c>
      <c r="CBH3" s="76">
        <v>2084</v>
      </c>
      <c r="CBI3" s="76">
        <v>2085</v>
      </c>
      <c r="CBJ3" s="76">
        <v>2086</v>
      </c>
      <c r="CBK3" s="76">
        <v>2087</v>
      </c>
      <c r="CBL3" s="76">
        <v>2088</v>
      </c>
      <c r="CBM3" s="76">
        <v>2089</v>
      </c>
      <c r="CBN3" s="76">
        <v>2090</v>
      </c>
      <c r="CBO3" s="76">
        <v>2091</v>
      </c>
      <c r="CBP3" s="76">
        <v>2092</v>
      </c>
      <c r="CBQ3" s="76">
        <v>2093</v>
      </c>
      <c r="CBR3" s="76">
        <v>2094</v>
      </c>
      <c r="CBS3" s="76">
        <v>2095</v>
      </c>
      <c r="CBT3" s="76">
        <v>2096</v>
      </c>
      <c r="CBU3" s="76">
        <v>2097</v>
      </c>
      <c r="CBV3" s="76">
        <v>2098</v>
      </c>
      <c r="CBW3" s="76">
        <v>2099</v>
      </c>
      <c r="CBX3" s="76">
        <v>2100</v>
      </c>
      <c r="CBY3" s="76">
        <v>2101</v>
      </c>
      <c r="CBZ3" s="76">
        <v>2102</v>
      </c>
      <c r="CCA3" s="76">
        <v>2103</v>
      </c>
      <c r="CCB3" s="76">
        <v>2104</v>
      </c>
      <c r="CCC3" s="76">
        <v>2105</v>
      </c>
      <c r="CCD3" s="76">
        <v>2106</v>
      </c>
      <c r="CCE3" s="76">
        <v>2107</v>
      </c>
      <c r="CCF3" s="76">
        <v>2108</v>
      </c>
      <c r="CCG3" s="76">
        <v>2109</v>
      </c>
      <c r="CCH3" s="76">
        <v>2110</v>
      </c>
      <c r="CCI3" s="76">
        <v>2111</v>
      </c>
      <c r="CCJ3" s="76">
        <v>2112</v>
      </c>
      <c r="CCK3" s="76">
        <v>2113</v>
      </c>
      <c r="CCL3" s="76">
        <v>2114</v>
      </c>
      <c r="CCM3" s="76">
        <v>2115</v>
      </c>
      <c r="CCN3" s="76">
        <v>2116</v>
      </c>
      <c r="CCO3" s="76">
        <v>2117</v>
      </c>
      <c r="CCP3" s="76">
        <v>2118</v>
      </c>
      <c r="CCQ3" s="76">
        <v>2119</v>
      </c>
      <c r="CCR3" s="76">
        <v>2120</v>
      </c>
      <c r="CCS3" s="76">
        <v>2121</v>
      </c>
      <c r="CCT3" s="76">
        <v>2122</v>
      </c>
      <c r="CCU3" s="76">
        <v>2123</v>
      </c>
      <c r="CCV3" s="76">
        <v>2124</v>
      </c>
      <c r="CCW3" s="76">
        <v>2125</v>
      </c>
      <c r="CCX3" s="76">
        <v>2126</v>
      </c>
      <c r="CCY3" s="76">
        <v>2127</v>
      </c>
      <c r="CCZ3" s="76">
        <v>2128</v>
      </c>
      <c r="CDA3" s="76">
        <v>2129</v>
      </c>
      <c r="CDB3" s="76">
        <v>2130</v>
      </c>
      <c r="CDC3" s="76">
        <v>2131</v>
      </c>
      <c r="CDD3" s="76">
        <v>2132</v>
      </c>
      <c r="CDE3" s="76">
        <v>2133</v>
      </c>
      <c r="CDF3" s="76">
        <v>2134</v>
      </c>
      <c r="CDG3" s="76">
        <v>2135</v>
      </c>
      <c r="CDH3" s="76">
        <v>2136</v>
      </c>
      <c r="CDI3" s="76">
        <v>2137</v>
      </c>
      <c r="CDJ3" s="76">
        <v>2138</v>
      </c>
      <c r="CDK3" s="76">
        <v>2139</v>
      </c>
      <c r="CDL3" s="76">
        <v>2140</v>
      </c>
      <c r="CDM3" s="76">
        <v>2141</v>
      </c>
      <c r="CDN3" s="76">
        <v>2142</v>
      </c>
      <c r="CDO3" s="76">
        <v>2143</v>
      </c>
      <c r="CDP3" s="76">
        <v>2144</v>
      </c>
      <c r="CDQ3" s="76">
        <v>2145</v>
      </c>
      <c r="CDR3" s="76">
        <v>2146</v>
      </c>
      <c r="CDS3" s="76">
        <v>2147</v>
      </c>
      <c r="CDT3" s="76">
        <v>2148</v>
      </c>
      <c r="CDU3" s="76">
        <v>2149</v>
      </c>
      <c r="CDV3" s="76">
        <v>2150</v>
      </c>
      <c r="CDW3" s="76">
        <v>2151</v>
      </c>
      <c r="CDX3" s="76">
        <v>2152</v>
      </c>
      <c r="CDY3" s="76">
        <v>2153</v>
      </c>
      <c r="CDZ3" s="76">
        <v>2154</v>
      </c>
      <c r="CEA3" s="76">
        <v>2155</v>
      </c>
      <c r="CEB3" s="76">
        <v>2156</v>
      </c>
      <c r="CEC3" s="76">
        <v>2157</v>
      </c>
      <c r="CED3" s="76">
        <v>2158</v>
      </c>
      <c r="CEE3" s="76">
        <v>2159</v>
      </c>
      <c r="CEF3" s="76">
        <v>2160</v>
      </c>
      <c r="CEG3" s="76">
        <v>2161</v>
      </c>
      <c r="CEH3" s="76">
        <v>2162</v>
      </c>
      <c r="CEI3" s="76">
        <v>2163</v>
      </c>
      <c r="CEJ3" s="76">
        <v>2164</v>
      </c>
      <c r="CEK3" s="76">
        <v>2165</v>
      </c>
      <c r="CEL3" s="76">
        <v>2166</v>
      </c>
      <c r="CEM3" s="76">
        <v>2167</v>
      </c>
      <c r="CEN3" s="76">
        <v>2168</v>
      </c>
      <c r="CEO3" s="76">
        <v>2169</v>
      </c>
      <c r="CEP3" s="76">
        <v>2170</v>
      </c>
      <c r="CEQ3" s="76">
        <v>2171</v>
      </c>
      <c r="CER3" s="76">
        <v>2172</v>
      </c>
      <c r="CES3" s="76">
        <v>2173</v>
      </c>
      <c r="CET3" s="76">
        <v>2174</v>
      </c>
      <c r="CEU3" s="76">
        <v>2175</v>
      </c>
      <c r="CEV3" s="76">
        <v>2176</v>
      </c>
      <c r="CEW3" s="76">
        <v>2177</v>
      </c>
      <c r="CEX3" s="76">
        <v>2178</v>
      </c>
      <c r="CEY3" s="76">
        <v>2179</v>
      </c>
      <c r="CEZ3" s="76">
        <v>2180</v>
      </c>
      <c r="CFA3" s="76">
        <v>2181</v>
      </c>
      <c r="CFB3" s="76">
        <v>2182</v>
      </c>
      <c r="CFC3" s="76">
        <v>2183</v>
      </c>
      <c r="CFD3" s="76">
        <v>2184</v>
      </c>
      <c r="CFE3" s="76">
        <v>2185</v>
      </c>
      <c r="CFF3" s="76">
        <v>2186</v>
      </c>
      <c r="CFG3" s="76">
        <v>2187</v>
      </c>
      <c r="CFH3" s="76">
        <v>2188</v>
      </c>
      <c r="CFI3" s="76">
        <v>2189</v>
      </c>
      <c r="CFJ3" s="76">
        <v>2190</v>
      </c>
      <c r="CFK3" s="76">
        <v>2191</v>
      </c>
      <c r="CFL3" s="76">
        <v>2192</v>
      </c>
      <c r="CFM3" s="76">
        <v>2193</v>
      </c>
      <c r="CFN3" s="76">
        <v>2194</v>
      </c>
      <c r="CFO3" s="76">
        <v>2195</v>
      </c>
      <c r="CFP3" s="76">
        <v>2196</v>
      </c>
      <c r="CFQ3" s="76">
        <v>2197</v>
      </c>
      <c r="CFR3" s="76">
        <v>2198</v>
      </c>
      <c r="CFS3" s="76">
        <v>2199</v>
      </c>
      <c r="CFT3" s="76">
        <v>2200</v>
      </c>
      <c r="CFU3" s="76">
        <v>2201</v>
      </c>
      <c r="CFV3" s="76">
        <v>2202</v>
      </c>
      <c r="CFW3" s="76">
        <v>2203</v>
      </c>
      <c r="CFX3" s="76">
        <v>2204</v>
      </c>
      <c r="CFY3" s="76">
        <v>2205</v>
      </c>
      <c r="CFZ3" s="76">
        <v>2206</v>
      </c>
      <c r="CGA3" s="76">
        <v>2207</v>
      </c>
      <c r="CGB3" s="76">
        <v>2208</v>
      </c>
      <c r="CGC3" s="76">
        <v>2209</v>
      </c>
      <c r="CGD3" s="76">
        <v>2210</v>
      </c>
      <c r="CGE3" s="76">
        <v>2211</v>
      </c>
      <c r="CGF3" s="76">
        <v>2212</v>
      </c>
      <c r="CGG3" s="76">
        <v>2213</v>
      </c>
      <c r="CGH3" s="76">
        <v>2214</v>
      </c>
      <c r="CGI3" s="76">
        <v>2215</v>
      </c>
      <c r="CGJ3" s="76">
        <v>2216</v>
      </c>
      <c r="CGK3" s="76">
        <v>2217</v>
      </c>
      <c r="CGL3" s="76">
        <v>2218</v>
      </c>
      <c r="CGM3" s="76">
        <v>2219</v>
      </c>
      <c r="CGN3" s="76">
        <v>2220</v>
      </c>
      <c r="CGO3" s="76">
        <v>2221</v>
      </c>
      <c r="CGP3" s="76">
        <v>2222</v>
      </c>
      <c r="CGQ3" s="76">
        <v>2223</v>
      </c>
      <c r="CGR3" s="76">
        <v>2224</v>
      </c>
      <c r="CGS3" s="76">
        <v>2225</v>
      </c>
      <c r="CGT3" s="76">
        <v>2226</v>
      </c>
      <c r="CGU3" s="76">
        <v>2227</v>
      </c>
      <c r="CGV3" s="76">
        <v>2228</v>
      </c>
      <c r="CGW3" s="76">
        <v>2229</v>
      </c>
      <c r="CGX3" s="76">
        <v>2230</v>
      </c>
      <c r="CGY3" s="76">
        <v>2231</v>
      </c>
      <c r="CGZ3" s="76">
        <v>2232</v>
      </c>
      <c r="CHA3" s="76">
        <v>2233</v>
      </c>
      <c r="CHB3" s="76">
        <v>2234</v>
      </c>
      <c r="CHC3" s="76">
        <v>2235</v>
      </c>
      <c r="CHD3" s="76">
        <v>2236</v>
      </c>
      <c r="CHE3" s="76">
        <v>2237</v>
      </c>
      <c r="CHF3" s="76">
        <v>2238</v>
      </c>
      <c r="CHG3" s="76">
        <v>2239</v>
      </c>
      <c r="CHH3" s="76">
        <v>2240</v>
      </c>
      <c r="CHI3" s="76">
        <v>2241</v>
      </c>
      <c r="CHJ3" s="76">
        <v>2242</v>
      </c>
      <c r="CHK3" s="76">
        <v>2243</v>
      </c>
      <c r="CHL3" s="76">
        <v>2244</v>
      </c>
      <c r="CHM3" s="76">
        <v>2245</v>
      </c>
      <c r="CHN3" s="76">
        <v>2246</v>
      </c>
      <c r="CHO3" s="76">
        <v>2247</v>
      </c>
      <c r="CHP3" s="76">
        <v>2248</v>
      </c>
      <c r="CHQ3" s="76">
        <v>2249</v>
      </c>
      <c r="CHR3" s="76">
        <v>2250</v>
      </c>
      <c r="CHS3" s="76">
        <v>2251</v>
      </c>
      <c r="CHT3" s="76">
        <v>2252</v>
      </c>
      <c r="CHU3" s="76">
        <v>2253</v>
      </c>
      <c r="CHV3" s="76">
        <v>2254</v>
      </c>
      <c r="CHW3" s="76">
        <v>2255</v>
      </c>
      <c r="CHX3" s="76">
        <v>2256</v>
      </c>
      <c r="CHY3" s="76">
        <v>2257</v>
      </c>
      <c r="CHZ3" s="76">
        <v>2258</v>
      </c>
      <c r="CIA3" s="76">
        <v>2259</v>
      </c>
      <c r="CIB3" s="76">
        <v>2260</v>
      </c>
      <c r="CIC3" s="76">
        <v>2261</v>
      </c>
      <c r="CID3" s="76">
        <v>2262</v>
      </c>
      <c r="CIE3" s="76">
        <v>2263</v>
      </c>
      <c r="CIF3" s="76">
        <v>2264</v>
      </c>
      <c r="CIG3" s="76">
        <v>2265</v>
      </c>
      <c r="CIH3" s="76">
        <v>2266</v>
      </c>
      <c r="CII3" s="76">
        <v>2267</v>
      </c>
      <c r="CIJ3" s="76">
        <v>2268</v>
      </c>
      <c r="CIK3" s="76">
        <v>2269</v>
      </c>
      <c r="CIL3" s="76">
        <v>2270</v>
      </c>
      <c r="CIM3" s="76">
        <v>2271</v>
      </c>
      <c r="CIN3" s="76">
        <v>2272</v>
      </c>
      <c r="CIO3" s="76">
        <v>2273</v>
      </c>
      <c r="CIP3" s="76">
        <v>2274</v>
      </c>
      <c r="CIQ3" s="76">
        <v>2275</v>
      </c>
      <c r="CIR3" s="76">
        <v>2276</v>
      </c>
      <c r="CIS3" s="76">
        <v>2277</v>
      </c>
      <c r="CIT3" s="76">
        <v>2278</v>
      </c>
      <c r="CIU3" s="76">
        <v>2279</v>
      </c>
      <c r="CIV3" s="76">
        <v>2280</v>
      </c>
      <c r="CIW3" s="76">
        <v>2281</v>
      </c>
      <c r="CIX3" s="76">
        <v>2282</v>
      </c>
      <c r="CIY3" s="76">
        <v>2283</v>
      </c>
      <c r="CIZ3" s="76">
        <v>2284</v>
      </c>
      <c r="CJA3" s="76">
        <v>2285</v>
      </c>
      <c r="CJB3" s="76">
        <v>2286</v>
      </c>
      <c r="CJC3" s="76">
        <v>2287</v>
      </c>
      <c r="CJD3" s="76">
        <v>2288</v>
      </c>
      <c r="CJE3" s="76">
        <v>2289</v>
      </c>
      <c r="CJF3" s="76">
        <v>2290</v>
      </c>
      <c r="CJG3" s="76">
        <v>2291</v>
      </c>
      <c r="CJH3" s="76">
        <v>2292</v>
      </c>
      <c r="CJI3" s="76">
        <v>2293</v>
      </c>
      <c r="CJJ3" s="76">
        <v>2294</v>
      </c>
      <c r="CJK3" s="76">
        <v>2295</v>
      </c>
      <c r="CJL3" s="76">
        <v>2296</v>
      </c>
      <c r="CJM3" s="76">
        <v>2297</v>
      </c>
      <c r="CJN3" s="76">
        <v>2298</v>
      </c>
      <c r="CJO3" s="76">
        <v>2299</v>
      </c>
      <c r="CJP3" s="76">
        <v>2300</v>
      </c>
      <c r="CJQ3" s="76">
        <v>2301</v>
      </c>
      <c r="CJR3" s="76">
        <v>2302</v>
      </c>
      <c r="CJS3" s="76">
        <v>2303</v>
      </c>
      <c r="CJT3" s="76">
        <v>2304</v>
      </c>
      <c r="CJU3" s="76">
        <v>2305</v>
      </c>
      <c r="CJV3" s="76">
        <v>2306</v>
      </c>
      <c r="CJW3" s="76">
        <v>2307</v>
      </c>
      <c r="CJX3" s="76">
        <v>2308</v>
      </c>
      <c r="CJY3" s="76">
        <v>2309</v>
      </c>
      <c r="CJZ3" s="76">
        <v>2310</v>
      </c>
      <c r="CKA3" s="76">
        <v>2311</v>
      </c>
      <c r="CKB3" s="76">
        <v>2312</v>
      </c>
      <c r="CKC3" s="76">
        <v>2313</v>
      </c>
      <c r="CKD3" s="76">
        <v>2314</v>
      </c>
      <c r="CKE3" s="76">
        <v>2315</v>
      </c>
      <c r="CKF3" s="76">
        <v>2316</v>
      </c>
      <c r="CKG3" s="76">
        <v>2317</v>
      </c>
      <c r="CKH3" s="76">
        <v>2318</v>
      </c>
      <c r="CKI3" s="76">
        <v>2319</v>
      </c>
      <c r="CKJ3" s="76">
        <v>2320</v>
      </c>
      <c r="CKK3" s="76">
        <v>2321</v>
      </c>
      <c r="CKL3" s="76">
        <v>2322</v>
      </c>
      <c r="CKM3" s="76">
        <v>2323</v>
      </c>
      <c r="CKN3" s="76">
        <v>2324</v>
      </c>
      <c r="CKO3" s="76">
        <v>2325</v>
      </c>
      <c r="CKP3" s="76">
        <v>2326</v>
      </c>
      <c r="CKQ3" s="76">
        <v>2327</v>
      </c>
      <c r="CKR3" s="76">
        <v>2328</v>
      </c>
      <c r="CKS3" s="76">
        <v>2329</v>
      </c>
      <c r="CKT3" s="76">
        <v>2330</v>
      </c>
      <c r="CKU3" s="76">
        <v>2331</v>
      </c>
      <c r="CKV3" s="76">
        <v>2332</v>
      </c>
      <c r="CKW3" s="76">
        <v>2333</v>
      </c>
      <c r="CKX3" s="76">
        <v>2334</v>
      </c>
      <c r="CKY3" s="76">
        <v>2335</v>
      </c>
      <c r="CKZ3" s="76">
        <v>2336</v>
      </c>
      <c r="CLA3" s="76">
        <v>2337</v>
      </c>
      <c r="CLB3" s="76">
        <v>2338</v>
      </c>
      <c r="CLC3" s="76">
        <v>2339</v>
      </c>
      <c r="CLD3" s="76">
        <v>2340</v>
      </c>
      <c r="CLE3" s="76">
        <v>2341</v>
      </c>
      <c r="CLF3" s="76">
        <v>2342</v>
      </c>
      <c r="CLG3" s="76">
        <v>2343</v>
      </c>
      <c r="CLH3" s="76">
        <v>2344</v>
      </c>
      <c r="CLI3" s="76">
        <v>2345</v>
      </c>
      <c r="CLJ3" s="76">
        <v>2346</v>
      </c>
      <c r="CLK3" s="76">
        <v>2347</v>
      </c>
      <c r="CLL3" s="76">
        <v>2348</v>
      </c>
      <c r="CLM3" s="76">
        <v>2349</v>
      </c>
      <c r="CLN3" s="76">
        <v>2350</v>
      </c>
      <c r="CLO3" s="76">
        <v>2351</v>
      </c>
      <c r="CLP3" s="76">
        <v>2352</v>
      </c>
      <c r="CLQ3" s="76">
        <v>2353</v>
      </c>
      <c r="CLR3" s="76">
        <v>2354</v>
      </c>
      <c r="CLS3" s="76">
        <v>2355</v>
      </c>
      <c r="CLT3" s="76">
        <v>2356</v>
      </c>
      <c r="CLU3" s="76">
        <v>2357</v>
      </c>
      <c r="CLV3" s="76">
        <v>2358</v>
      </c>
      <c r="CLW3" s="76">
        <v>2359</v>
      </c>
      <c r="CLX3" s="76">
        <v>2360</v>
      </c>
      <c r="CLY3" s="76">
        <v>2361</v>
      </c>
      <c r="CLZ3" s="76">
        <v>2362</v>
      </c>
      <c r="CMA3" s="76">
        <v>2363</v>
      </c>
      <c r="CMB3" s="76">
        <v>2364</v>
      </c>
      <c r="CMC3" s="76">
        <v>2365</v>
      </c>
      <c r="CMD3" s="76">
        <v>2366</v>
      </c>
      <c r="CME3" s="76">
        <v>2367</v>
      </c>
      <c r="CMF3" s="76">
        <v>2368</v>
      </c>
      <c r="CMG3" s="76">
        <v>2369</v>
      </c>
      <c r="CMH3" s="76">
        <v>2370</v>
      </c>
      <c r="CMI3" s="76">
        <v>2371</v>
      </c>
      <c r="CMJ3" s="76">
        <v>2372</v>
      </c>
      <c r="CMK3" s="76">
        <v>2373</v>
      </c>
      <c r="CML3" s="76">
        <v>2374</v>
      </c>
      <c r="CMM3" s="76">
        <v>2375</v>
      </c>
      <c r="CMN3" s="76">
        <v>2376</v>
      </c>
      <c r="CMO3" s="76">
        <v>2377</v>
      </c>
      <c r="CMP3" s="76">
        <v>2378</v>
      </c>
      <c r="CMQ3" s="76">
        <v>2379</v>
      </c>
      <c r="CMR3" s="76">
        <v>2380</v>
      </c>
      <c r="CMS3" s="76">
        <v>2381</v>
      </c>
      <c r="CMT3" s="76">
        <v>2382</v>
      </c>
      <c r="CMU3" s="76">
        <v>2383</v>
      </c>
      <c r="CMV3" s="76">
        <v>2384</v>
      </c>
      <c r="CMW3" s="76">
        <v>2385</v>
      </c>
      <c r="CMX3" s="76">
        <v>2386</v>
      </c>
      <c r="CMY3" s="76">
        <v>2387</v>
      </c>
      <c r="CMZ3" s="76">
        <v>2388</v>
      </c>
      <c r="CNA3" s="76">
        <v>2389</v>
      </c>
      <c r="CNB3" s="76">
        <v>2390</v>
      </c>
      <c r="CNC3" s="76">
        <v>2391</v>
      </c>
      <c r="CND3" s="76">
        <v>2392</v>
      </c>
      <c r="CNE3" s="76">
        <v>2393</v>
      </c>
      <c r="CNF3" s="76">
        <v>2394</v>
      </c>
      <c r="CNG3" s="76">
        <v>2395</v>
      </c>
      <c r="CNH3" s="76">
        <v>2396</v>
      </c>
      <c r="CNI3" s="76">
        <v>2397</v>
      </c>
      <c r="CNJ3" s="76">
        <v>2398</v>
      </c>
      <c r="CNK3" s="76">
        <v>2399</v>
      </c>
      <c r="CNL3" s="76">
        <v>2400</v>
      </c>
      <c r="CNM3" s="76">
        <v>2401</v>
      </c>
      <c r="CNN3" s="76">
        <v>2402</v>
      </c>
      <c r="CNO3" s="76">
        <v>2403</v>
      </c>
      <c r="CNP3" s="76">
        <v>2404</v>
      </c>
      <c r="CNQ3" s="76">
        <v>2405</v>
      </c>
      <c r="CNR3" s="76">
        <v>2406</v>
      </c>
      <c r="CNS3" s="76">
        <v>2407</v>
      </c>
      <c r="CNT3" s="76">
        <v>2408</v>
      </c>
      <c r="CNU3" s="76">
        <v>2409</v>
      </c>
      <c r="CNV3" s="76">
        <v>2410</v>
      </c>
      <c r="CNW3" s="76">
        <v>2411</v>
      </c>
      <c r="CNX3" s="76">
        <v>2412</v>
      </c>
      <c r="CNY3" s="76">
        <v>2413</v>
      </c>
      <c r="CNZ3" s="76">
        <v>2414</v>
      </c>
      <c r="COA3" s="76">
        <v>2415</v>
      </c>
      <c r="COB3" s="76">
        <v>2416</v>
      </c>
      <c r="COC3" s="76">
        <v>2417</v>
      </c>
      <c r="COD3" s="76">
        <v>2418</v>
      </c>
      <c r="COE3" s="76">
        <v>2419</v>
      </c>
      <c r="COF3" s="76">
        <v>2420</v>
      </c>
      <c r="COG3" s="76">
        <v>2421</v>
      </c>
      <c r="COH3" s="76">
        <v>2422</v>
      </c>
      <c r="COI3" s="76">
        <v>2423</v>
      </c>
      <c r="COJ3" s="76">
        <v>2424</v>
      </c>
      <c r="COK3" s="76">
        <v>2425</v>
      </c>
      <c r="COL3" s="76">
        <v>2426</v>
      </c>
      <c r="COM3" s="76">
        <v>2427</v>
      </c>
      <c r="CON3" s="76">
        <v>2428</v>
      </c>
      <c r="COO3" s="76">
        <v>2429</v>
      </c>
      <c r="COP3" s="76">
        <v>2430</v>
      </c>
      <c r="COQ3" s="76">
        <v>2431</v>
      </c>
      <c r="COR3" s="76">
        <v>2432</v>
      </c>
      <c r="COS3" s="76">
        <v>2433</v>
      </c>
      <c r="COT3" s="76">
        <v>2434</v>
      </c>
      <c r="COU3" s="76">
        <v>2435</v>
      </c>
      <c r="COV3" s="76">
        <v>2436</v>
      </c>
      <c r="COW3" s="76">
        <v>2437</v>
      </c>
      <c r="COX3" s="76">
        <v>2438</v>
      </c>
      <c r="COY3" s="76">
        <v>2439</v>
      </c>
      <c r="COZ3" s="76">
        <v>2440</v>
      </c>
      <c r="CPA3" s="76">
        <v>2441</v>
      </c>
      <c r="CPB3" s="76">
        <v>2442</v>
      </c>
      <c r="CPC3" s="76">
        <v>2443</v>
      </c>
      <c r="CPD3" s="76">
        <v>2444</v>
      </c>
      <c r="CPE3" s="76">
        <v>2445</v>
      </c>
      <c r="CPF3" s="76">
        <v>2446</v>
      </c>
      <c r="CPG3" s="76">
        <v>2447</v>
      </c>
      <c r="CPH3" s="76">
        <v>2448</v>
      </c>
      <c r="CPI3" s="76">
        <v>2449</v>
      </c>
      <c r="CPJ3" s="76">
        <v>2450</v>
      </c>
      <c r="CPK3" s="76">
        <v>2451</v>
      </c>
      <c r="CPL3" s="76">
        <v>2452</v>
      </c>
      <c r="CPM3" s="76">
        <v>2453</v>
      </c>
      <c r="CPN3" s="76">
        <v>2454</v>
      </c>
      <c r="CPO3" s="76">
        <v>2455</v>
      </c>
      <c r="CPP3" s="76">
        <v>2456</v>
      </c>
      <c r="CPQ3" s="76">
        <v>2457</v>
      </c>
      <c r="CPR3" s="76">
        <v>2458</v>
      </c>
      <c r="CPS3" s="76">
        <v>2459</v>
      </c>
      <c r="CPT3" s="76">
        <v>2460</v>
      </c>
      <c r="CPU3" s="76">
        <v>2461</v>
      </c>
      <c r="CPV3" s="76">
        <v>2462</v>
      </c>
      <c r="CPW3" s="76">
        <v>2463</v>
      </c>
      <c r="CPX3" s="76">
        <v>2464</v>
      </c>
      <c r="CPY3" s="76">
        <v>2465</v>
      </c>
      <c r="CPZ3" s="76">
        <v>2466</v>
      </c>
      <c r="CQA3" s="76">
        <v>2467</v>
      </c>
      <c r="CQB3" s="76">
        <v>2468</v>
      </c>
      <c r="CQC3" s="76">
        <v>2469</v>
      </c>
      <c r="CQD3" s="76">
        <v>2470</v>
      </c>
      <c r="CQE3" s="76">
        <v>2471</v>
      </c>
      <c r="CQF3" s="76">
        <v>2472</v>
      </c>
      <c r="CQG3" s="76">
        <v>2473</v>
      </c>
      <c r="CQH3" s="76">
        <v>2474</v>
      </c>
      <c r="CQI3" s="76">
        <v>2475</v>
      </c>
      <c r="CQJ3" s="76">
        <v>2476</v>
      </c>
      <c r="CQK3" s="76">
        <v>2477</v>
      </c>
      <c r="CQL3" s="76">
        <v>2478</v>
      </c>
      <c r="CQM3" s="76">
        <v>2479</v>
      </c>
      <c r="CQN3" s="76">
        <v>2480</v>
      </c>
      <c r="CQO3" s="76">
        <v>2481</v>
      </c>
      <c r="CQP3" s="76">
        <v>2482</v>
      </c>
      <c r="CQQ3" s="76">
        <v>2483</v>
      </c>
      <c r="CQR3" s="76">
        <v>2484</v>
      </c>
      <c r="CQS3" s="76">
        <v>2485</v>
      </c>
      <c r="CQT3" s="76">
        <v>2486</v>
      </c>
      <c r="CQU3" s="76">
        <v>2487</v>
      </c>
      <c r="CQV3" s="76">
        <v>2488</v>
      </c>
      <c r="CQW3" s="76">
        <v>2489</v>
      </c>
      <c r="CQX3" s="76">
        <v>2490</v>
      </c>
      <c r="CQY3" s="76">
        <v>2491</v>
      </c>
      <c r="CQZ3" s="76">
        <v>2492</v>
      </c>
      <c r="CRA3" s="76">
        <v>2493</v>
      </c>
      <c r="CRB3" s="76">
        <v>2494</v>
      </c>
      <c r="CRC3" s="76">
        <v>2495</v>
      </c>
      <c r="CRD3" s="76">
        <v>2496</v>
      </c>
      <c r="CRE3" s="76">
        <v>2497</v>
      </c>
      <c r="CRF3" s="76">
        <v>2498</v>
      </c>
      <c r="CRG3" s="76">
        <v>2499</v>
      </c>
      <c r="CRH3" s="76">
        <v>2500</v>
      </c>
      <c r="CRI3" s="76">
        <v>2501</v>
      </c>
      <c r="CRJ3" s="76">
        <v>2502</v>
      </c>
      <c r="CRK3" s="76">
        <v>2503</v>
      </c>
      <c r="CRL3" s="76">
        <v>2504</v>
      </c>
      <c r="CRM3" s="76">
        <v>2505</v>
      </c>
      <c r="CRN3" s="76">
        <v>2506</v>
      </c>
      <c r="CRO3" s="76">
        <v>2507</v>
      </c>
      <c r="CRP3" s="76">
        <v>2508</v>
      </c>
      <c r="CRQ3" s="76">
        <v>2509</v>
      </c>
      <c r="CRR3" s="76">
        <v>2510</v>
      </c>
      <c r="CRS3" s="76">
        <v>2511</v>
      </c>
      <c r="CRT3" s="76">
        <v>2512</v>
      </c>
      <c r="CRU3" s="76">
        <v>2513</v>
      </c>
      <c r="CRV3" s="76">
        <v>2514</v>
      </c>
      <c r="CRW3" s="76">
        <v>2515</v>
      </c>
      <c r="CRX3" s="76">
        <v>2516</v>
      </c>
      <c r="CRY3" s="76">
        <v>2517</v>
      </c>
      <c r="CRZ3" s="76">
        <v>2518</v>
      </c>
      <c r="CSA3" s="76">
        <v>2519</v>
      </c>
      <c r="CSB3" s="76">
        <v>2520</v>
      </c>
      <c r="CSC3" s="76">
        <v>2521</v>
      </c>
      <c r="CSD3" s="76">
        <v>2522</v>
      </c>
      <c r="CSE3" s="76">
        <v>2523</v>
      </c>
      <c r="CSF3" s="76">
        <v>2524</v>
      </c>
      <c r="CSG3" s="76">
        <v>2525</v>
      </c>
      <c r="CSH3" s="76">
        <v>2526</v>
      </c>
      <c r="CSI3" s="76">
        <v>2527</v>
      </c>
      <c r="CSJ3" s="76">
        <v>2528</v>
      </c>
      <c r="CSK3" s="76">
        <v>2529</v>
      </c>
      <c r="CSL3" s="76">
        <v>2530</v>
      </c>
      <c r="CSM3" s="76">
        <v>2531</v>
      </c>
      <c r="CSN3" s="76">
        <v>2532</v>
      </c>
      <c r="CSO3" s="76">
        <v>2533</v>
      </c>
      <c r="CSP3" s="76">
        <v>2534</v>
      </c>
      <c r="CSQ3" s="76">
        <v>2535</v>
      </c>
      <c r="CSR3" s="76">
        <v>2536</v>
      </c>
      <c r="CSS3" s="76">
        <v>2537</v>
      </c>
      <c r="CST3" s="76">
        <v>2538</v>
      </c>
      <c r="CSU3" s="76">
        <v>2539</v>
      </c>
      <c r="CSV3" s="76">
        <v>2540</v>
      </c>
      <c r="CSW3" s="76">
        <v>2541</v>
      </c>
      <c r="CSX3" s="76">
        <v>2542</v>
      </c>
      <c r="CSY3" s="76">
        <v>2543</v>
      </c>
      <c r="CSZ3" s="76">
        <v>2544</v>
      </c>
      <c r="CTA3" s="76">
        <v>2545</v>
      </c>
      <c r="CTB3" s="76">
        <v>2546</v>
      </c>
      <c r="CTC3" s="76">
        <v>2547</v>
      </c>
      <c r="CTD3" s="76">
        <v>2548</v>
      </c>
      <c r="CTE3" s="76">
        <v>2549</v>
      </c>
      <c r="CTF3" s="76">
        <v>2550</v>
      </c>
      <c r="CTG3" s="76">
        <v>2551</v>
      </c>
      <c r="CTH3" s="76">
        <v>2552</v>
      </c>
      <c r="CTI3" s="76">
        <v>2553</v>
      </c>
      <c r="CTJ3" s="76">
        <v>2554</v>
      </c>
      <c r="CTK3" s="76">
        <v>2555</v>
      </c>
      <c r="CTL3" s="76">
        <v>2556</v>
      </c>
      <c r="CTM3" s="76">
        <v>2557</v>
      </c>
      <c r="CTN3" s="76">
        <v>2558</v>
      </c>
      <c r="CTO3" s="76">
        <v>2559</v>
      </c>
      <c r="CTP3" s="76">
        <v>2560</v>
      </c>
      <c r="CTQ3" s="76">
        <v>2561</v>
      </c>
      <c r="CTR3" s="76">
        <v>2562</v>
      </c>
      <c r="CTS3" s="76">
        <v>2563</v>
      </c>
      <c r="CTT3" s="76">
        <v>2564</v>
      </c>
      <c r="CTU3" s="76">
        <v>2565</v>
      </c>
      <c r="CTV3" s="76">
        <v>2566</v>
      </c>
      <c r="CTW3" s="76">
        <v>2567</v>
      </c>
      <c r="CTX3" s="76">
        <v>2568</v>
      </c>
      <c r="CTY3" s="76">
        <v>2569</v>
      </c>
      <c r="CTZ3" s="76">
        <v>2570</v>
      </c>
      <c r="CUA3" s="76">
        <v>2571</v>
      </c>
      <c r="CUB3" s="76">
        <v>2572</v>
      </c>
      <c r="CUC3" s="76">
        <v>2573</v>
      </c>
      <c r="CUD3" s="76">
        <v>2574</v>
      </c>
      <c r="CUE3" s="76">
        <v>2575</v>
      </c>
      <c r="CUF3" s="76">
        <v>2576</v>
      </c>
      <c r="CUG3" s="76">
        <v>2577</v>
      </c>
      <c r="CUH3" s="76">
        <v>2578</v>
      </c>
      <c r="CUI3" s="76">
        <v>2579</v>
      </c>
      <c r="CUJ3" s="76">
        <v>2580</v>
      </c>
      <c r="CUK3" s="76">
        <v>2581</v>
      </c>
      <c r="CUL3" s="76">
        <v>2582</v>
      </c>
      <c r="CUM3" s="76">
        <v>2583</v>
      </c>
      <c r="CUN3" s="76">
        <v>2584</v>
      </c>
      <c r="CUO3" s="76">
        <v>2585</v>
      </c>
      <c r="CUP3" s="76">
        <v>2586</v>
      </c>
      <c r="CUQ3" s="76">
        <v>2587</v>
      </c>
      <c r="CUR3" s="76">
        <v>2588</v>
      </c>
      <c r="CUS3" s="76">
        <v>2589</v>
      </c>
      <c r="CUT3" s="76">
        <v>2590</v>
      </c>
      <c r="CUU3" s="76">
        <v>2591</v>
      </c>
      <c r="CUV3" s="76">
        <v>2592</v>
      </c>
      <c r="CUW3" s="76">
        <v>2593</v>
      </c>
      <c r="CUX3" s="76">
        <v>2594</v>
      </c>
      <c r="CUY3" s="76">
        <v>2595</v>
      </c>
      <c r="CUZ3" s="76">
        <v>2596</v>
      </c>
      <c r="CVA3" s="76">
        <v>2597</v>
      </c>
      <c r="CVB3" s="76">
        <v>2598</v>
      </c>
      <c r="CVC3" s="76">
        <v>2599</v>
      </c>
      <c r="CVD3" s="76">
        <v>2600</v>
      </c>
      <c r="CVE3" s="76">
        <v>2601</v>
      </c>
      <c r="CVF3" s="76">
        <v>2602</v>
      </c>
      <c r="CVG3" s="76">
        <v>2603</v>
      </c>
      <c r="CVH3" s="76">
        <v>2604</v>
      </c>
      <c r="CVI3" s="76">
        <v>2605</v>
      </c>
      <c r="CVJ3" s="76">
        <v>2606</v>
      </c>
      <c r="CVK3" s="76">
        <v>2607</v>
      </c>
      <c r="CVL3" s="76">
        <v>2608</v>
      </c>
      <c r="CVM3" s="76">
        <v>2609</v>
      </c>
      <c r="CVN3" s="76">
        <v>2610</v>
      </c>
      <c r="CVO3" s="76">
        <v>2611</v>
      </c>
      <c r="CVP3" s="76">
        <v>2612</v>
      </c>
      <c r="CVQ3" s="76">
        <v>2613</v>
      </c>
      <c r="CVR3" s="76">
        <v>2614</v>
      </c>
      <c r="CVS3" s="76">
        <v>2615</v>
      </c>
      <c r="CVT3" s="76">
        <v>2616</v>
      </c>
      <c r="CVU3" s="76">
        <v>2617</v>
      </c>
      <c r="CVV3" s="76">
        <v>2618</v>
      </c>
      <c r="CVW3" s="76">
        <v>2619</v>
      </c>
      <c r="CVX3" s="76">
        <v>2620</v>
      </c>
      <c r="CVY3" s="76">
        <v>2621</v>
      </c>
      <c r="CVZ3" s="76">
        <v>2622</v>
      </c>
      <c r="CWA3" s="76">
        <v>2623</v>
      </c>
      <c r="CWB3" s="76">
        <v>2624</v>
      </c>
      <c r="CWC3" s="76">
        <v>2625</v>
      </c>
      <c r="CWD3" s="76">
        <v>2626</v>
      </c>
      <c r="CWE3" s="76">
        <v>2627</v>
      </c>
      <c r="CWF3" s="76">
        <v>2628</v>
      </c>
      <c r="CWG3" s="76">
        <v>2629</v>
      </c>
      <c r="CWH3" s="76">
        <v>2630</v>
      </c>
      <c r="CWI3" s="76">
        <v>2631</v>
      </c>
      <c r="CWJ3" s="76">
        <v>2632</v>
      </c>
      <c r="CWK3" s="76">
        <v>2633</v>
      </c>
      <c r="CWL3" s="76">
        <v>2634</v>
      </c>
      <c r="CWM3" s="76">
        <v>2635</v>
      </c>
      <c r="CWN3" s="76">
        <v>2636</v>
      </c>
      <c r="CWO3" s="76">
        <v>2637</v>
      </c>
      <c r="CWP3" s="76">
        <v>2638</v>
      </c>
      <c r="CWQ3" s="76">
        <v>2639</v>
      </c>
      <c r="CWR3" s="76">
        <v>2640</v>
      </c>
      <c r="CWS3" s="76">
        <v>2641</v>
      </c>
      <c r="CWT3" s="76">
        <v>2642</v>
      </c>
      <c r="CWU3" s="76">
        <v>2643</v>
      </c>
      <c r="CWV3" s="76">
        <v>2644</v>
      </c>
      <c r="CWW3" s="76">
        <v>2645</v>
      </c>
      <c r="CWX3" s="76">
        <v>2646</v>
      </c>
      <c r="CWY3" s="76">
        <v>2647</v>
      </c>
      <c r="CWZ3" s="76">
        <v>2648</v>
      </c>
      <c r="CXA3" s="76">
        <v>2649</v>
      </c>
      <c r="CXB3" s="76">
        <v>2650</v>
      </c>
      <c r="CXC3" s="76">
        <v>2651</v>
      </c>
      <c r="CXD3" s="76">
        <v>2652</v>
      </c>
      <c r="CXE3" s="76">
        <v>2653</v>
      </c>
      <c r="CXF3" s="76">
        <v>2654</v>
      </c>
      <c r="CXG3" s="76">
        <v>2655</v>
      </c>
      <c r="CXH3" s="76">
        <v>2656</v>
      </c>
      <c r="CXI3" s="76">
        <v>2657</v>
      </c>
      <c r="CXJ3" s="76">
        <v>2658</v>
      </c>
      <c r="CXK3" s="76">
        <v>2659</v>
      </c>
      <c r="CXL3" s="76">
        <v>2660</v>
      </c>
      <c r="CXM3" s="76">
        <v>2661</v>
      </c>
      <c r="CXN3" s="76">
        <v>2662</v>
      </c>
      <c r="CXO3" s="76">
        <v>2663</v>
      </c>
      <c r="CXP3" s="76">
        <v>2664</v>
      </c>
      <c r="CXQ3" s="76">
        <v>2665</v>
      </c>
      <c r="CXR3" s="76">
        <v>2666</v>
      </c>
      <c r="CXS3" s="76">
        <v>2667</v>
      </c>
      <c r="CXT3" s="76">
        <v>2668</v>
      </c>
      <c r="CXU3" s="76">
        <v>2669</v>
      </c>
      <c r="CXV3" s="76">
        <v>2670</v>
      </c>
      <c r="CXW3" s="76">
        <v>2671</v>
      </c>
      <c r="CXX3" s="76">
        <v>2672</v>
      </c>
      <c r="CXY3" s="76">
        <v>2673</v>
      </c>
      <c r="CXZ3" s="76">
        <v>2674</v>
      </c>
      <c r="CYA3" s="76">
        <v>2675</v>
      </c>
      <c r="CYB3" s="76">
        <v>2676</v>
      </c>
      <c r="CYC3" s="76">
        <v>2677</v>
      </c>
      <c r="CYD3" s="76">
        <v>2678</v>
      </c>
      <c r="CYE3" s="76">
        <v>2679</v>
      </c>
      <c r="CYF3" s="76">
        <v>2680</v>
      </c>
      <c r="CYG3" s="76">
        <v>2681</v>
      </c>
      <c r="CYH3" s="76">
        <v>2682</v>
      </c>
      <c r="CYI3" s="76">
        <v>2683</v>
      </c>
      <c r="CYJ3" s="76">
        <v>2684</v>
      </c>
      <c r="CYK3" s="76">
        <v>2685</v>
      </c>
      <c r="CYL3" s="76">
        <v>2686</v>
      </c>
      <c r="CYM3" s="76">
        <v>2687</v>
      </c>
      <c r="CYN3" s="76">
        <v>2688</v>
      </c>
      <c r="CYO3" s="76">
        <v>2689</v>
      </c>
      <c r="CYP3" s="76">
        <v>2690</v>
      </c>
      <c r="CYQ3" s="76">
        <v>2691</v>
      </c>
      <c r="CYR3" s="76">
        <v>2692</v>
      </c>
      <c r="CYS3" s="76">
        <v>2693</v>
      </c>
      <c r="CYT3" s="76">
        <v>2694</v>
      </c>
      <c r="CYU3" s="76">
        <v>2695</v>
      </c>
      <c r="CYV3" s="76">
        <v>2696</v>
      </c>
      <c r="CYW3" s="76">
        <v>2697</v>
      </c>
      <c r="CYX3" s="76">
        <v>2698</v>
      </c>
      <c r="CYY3" s="76">
        <v>2699</v>
      </c>
      <c r="CYZ3" s="76">
        <v>2700</v>
      </c>
      <c r="CZA3" s="76">
        <v>2701</v>
      </c>
      <c r="CZB3" s="76">
        <v>2702</v>
      </c>
      <c r="CZC3" s="76">
        <v>2703</v>
      </c>
      <c r="CZD3" s="76">
        <v>2704</v>
      </c>
      <c r="CZE3" s="76">
        <v>2705</v>
      </c>
      <c r="CZF3" s="76">
        <v>2706</v>
      </c>
      <c r="CZG3" s="76">
        <v>2707</v>
      </c>
      <c r="CZH3" s="76">
        <v>2708</v>
      </c>
      <c r="CZI3" s="76">
        <v>2709</v>
      </c>
      <c r="CZJ3" s="76">
        <v>2710</v>
      </c>
      <c r="CZK3" s="76">
        <v>2711</v>
      </c>
      <c r="CZL3" s="76">
        <v>2712</v>
      </c>
      <c r="CZM3" s="76">
        <v>2713</v>
      </c>
      <c r="CZN3" s="76">
        <v>2714</v>
      </c>
      <c r="CZO3" s="76">
        <v>2715</v>
      </c>
      <c r="CZP3" s="76">
        <v>2716</v>
      </c>
      <c r="CZQ3" s="76">
        <v>2717</v>
      </c>
      <c r="CZR3" s="76">
        <v>2718</v>
      </c>
      <c r="CZS3" s="76">
        <v>2719</v>
      </c>
      <c r="CZT3" s="76">
        <v>2720</v>
      </c>
      <c r="CZU3" s="76">
        <v>2721</v>
      </c>
      <c r="CZV3" s="76">
        <v>2722</v>
      </c>
      <c r="CZW3" s="76">
        <v>2723</v>
      </c>
      <c r="CZX3" s="76">
        <v>2724</v>
      </c>
      <c r="CZY3" s="76">
        <v>2725</v>
      </c>
      <c r="CZZ3" s="76">
        <v>2726</v>
      </c>
      <c r="DAA3" s="76">
        <v>2727</v>
      </c>
      <c r="DAB3" s="76">
        <v>2728</v>
      </c>
      <c r="DAC3" s="76">
        <v>2729</v>
      </c>
      <c r="DAD3" s="76">
        <v>2730</v>
      </c>
      <c r="DAE3" s="76">
        <v>2731</v>
      </c>
      <c r="DAF3" s="76">
        <v>2732</v>
      </c>
      <c r="DAG3" s="76">
        <v>2733</v>
      </c>
      <c r="DAH3" s="76">
        <v>2734</v>
      </c>
      <c r="DAI3" s="76">
        <v>2735</v>
      </c>
      <c r="DAJ3" s="76">
        <v>2736</v>
      </c>
      <c r="DAK3" s="76">
        <v>2737</v>
      </c>
      <c r="DAL3" s="76">
        <v>2738</v>
      </c>
      <c r="DAM3" s="76">
        <v>2739</v>
      </c>
      <c r="DAN3" s="76">
        <v>2740</v>
      </c>
      <c r="DAO3" s="76">
        <v>2741</v>
      </c>
      <c r="DAP3" s="76">
        <v>2742</v>
      </c>
      <c r="DAQ3" s="76">
        <v>2743</v>
      </c>
      <c r="DAR3" s="76">
        <v>2744</v>
      </c>
      <c r="DAS3" s="76">
        <v>2745</v>
      </c>
      <c r="DAT3" s="76">
        <v>2746</v>
      </c>
      <c r="DAU3" s="76">
        <v>2747</v>
      </c>
      <c r="DAV3" s="76">
        <v>2748</v>
      </c>
      <c r="DAW3" s="76">
        <v>2749</v>
      </c>
      <c r="DAX3" s="76">
        <v>2750</v>
      </c>
      <c r="DAY3" s="76">
        <v>2751</v>
      </c>
      <c r="DAZ3" s="76">
        <v>2752</v>
      </c>
      <c r="DBA3" s="76">
        <v>2753</v>
      </c>
      <c r="DBB3" s="76">
        <v>2754</v>
      </c>
      <c r="DBC3" s="76">
        <v>2755</v>
      </c>
      <c r="DBD3" s="76">
        <v>2756</v>
      </c>
      <c r="DBE3" s="76">
        <v>2757</v>
      </c>
      <c r="DBF3" s="76">
        <v>2758</v>
      </c>
      <c r="DBG3" s="76">
        <v>2759</v>
      </c>
      <c r="DBH3" s="76">
        <v>2760</v>
      </c>
      <c r="DBI3" s="76">
        <v>2761</v>
      </c>
      <c r="DBJ3" s="76">
        <v>2762</v>
      </c>
      <c r="DBK3" s="76">
        <v>2763</v>
      </c>
      <c r="DBL3" s="76">
        <v>2764</v>
      </c>
      <c r="DBM3" s="76">
        <v>2765</v>
      </c>
      <c r="DBN3" s="76">
        <v>2766</v>
      </c>
      <c r="DBO3" s="76">
        <v>2767</v>
      </c>
      <c r="DBP3" s="76">
        <v>2768</v>
      </c>
      <c r="DBQ3" s="76">
        <v>2769</v>
      </c>
      <c r="DBR3" s="76">
        <v>2770</v>
      </c>
      <c r="DBS3" s="76">
        <v>2771</v>
      </c>
      <c r="DBT3" s="76">
        <v>2772</v>
      </c>
      <c r="DBU3" s="76">
        <v>2773</v>
      </c>
      <c r="DBV3" s="76">
        <v>2774</v>
      </c>
      <c r="DBW3" s="76">
        <v>2775</v>
      </c>
      <c r="DBX3" s="76">
        <v>2776</v>
      </c>
      <c r="DBY3" s="76">
        <v>2777</v>
      </c>
      <c r="DBZ3" s="76">
        <v>2778</v>
      </c>
      <c r="DCA3" s="76">
        <v>2779</v>
      </c>
      <c r="DCB3" s="76">
        <v>2780</v>
      </c>
      <c r="DCC3" s="76">
        <v>2781</v>
      </c>
      <c r="DCD3" s="76">
        <v>2782</v>
      </c>
      <c r="DCE3" s="76">
        <v>2783</v>
      </c>
      <c r="DCF3" s="76">
        <v>2784</v>
      </c>
      <c r="DCG3" s="76">
        <v>2785</v>
      </c>
      <c r="DCH3" s="76">
        <v>2786</v>
      </c>
      <c r="DCI3" s="76">
        <v>2787</v>
      </c>
      <c r="DCJ3" s="76">
        <v>2788</v>
      </c>
      <c r="DCK3" s="76">
        <v>2789</v>
      </c>
      <c r="DCL3" s="76">
        <v>2790</v>
      </c>
      <c r="DCM3" s="76">
        <v>2791</v>
      </c>
      <c r="DCN3" s="76">
        <v>2792</v>
      </c>
      <c r="DCO3" s="76">
        <v>2793</v>
      </c>
      <c r="DCP3" s="76">
        <v>2794</v>
      </c>
      <c r="DCQ3" s="76">
        <v>2795</v>
      </c>
      <c r="DCR3" s="76">
        <v>2796</v>
      </c>
      <c r="DCS3" s="76">
        <v>2797</v>
      </c>
      <c r="DCT3" s="76">
        <v>2798</v>
      </c>
      <c r="DCU3" s="76">
        <v>2799</v>
      </c>
      <c r="DCV3" s="76">
        <v>2800</v>
      </c>
      <c r="DCW3" s="76">
        <v>2801</v>
      </c>
      <c r="DCX3" s="76">
        <v>2802</v>
      </c>
      <c r="DCY3" s="76">
        <v>2803</v>
      </c>
      <c r="DCZ3" s="76">
        <v>2804</v>
      </c>
      <c r="DDA3" s="76">
        <v>2805</v>
      </c>
      <c r="DDB3" s="76">
        <v>2806</v>
      </c>
      <c r="DDC3" s="76">
        <v>2807</v>
      </c>
      <c r="DDD3" s="76">
        <v>2808</v>
      </c>
      <c r="DDE3" s="76">
        <v>2809</v>
      </c>
      <c r="DDF3" s="76">
        <v>2810</v>
      </c>
      <c r="DDG3" s="76">
        <v>2811</v>
      </c>
      <c r="DDH3" s="76">
        <v>2812</v>
      </c>
      <c r="DDI3" s="76">
        <v>2813</v>
      </c>
      <c r="DDJ3" s="76">
        <v>2814</v>
      </c>
      <c r="DDK3" s="76">
        <v>2815</v>
      </c>
      <c r="DDL3" s="76">
        <v>2816</v>
      </c>
      <c r="DDM3" s="76">
        <v>2817</v>
      </c>
      <c r="DDN3" s="76">
        <v>2818</v>
      </c>
      <c r="DDO3" s="76">
        <v>2819</v>
      </c>
      <c r="DDP3" s="76">
        <v>2820</v>
      </c>
      <c r="DDQ3" s="76">
        <v>2821</v>
      </c>
      <c r="DDR3" s="76">
        <v>2822</v>
      </c>
      <c r="DDS3" s="76">
        <v>2823</v>
      </c>
      <c r="DDT3" s="76">
        <v>2824</v>
      </c>
      <c r="DDU3" s="76">
        <v>2825</v>
      </c>
      <c r="DDV3" s="76">
        <v>2826</v>
      </c>
      <c r="DDW3" s="76">
        <v>2827</v>
      </c>
      <c r="DDX3" s="76">
        <v>2828</v>
      </c>
      <c r="DDY3" s="76">
        <v>2829</v>
      </c>
      <c r="DDZ3" s="76">
        <v>2830</v>
      </c>
      <c r="DEA3" s="76">
        <v>2831</v>
      </c>
      <c r="DEB3" s="76">
        <v>2832</v>
      </c>
      <c r="DEC3" s="76">
        <v>2833</v>
      </c>
      <c r="DED3" s="76">
        <v>2834</v>
      </c>
      <c r="DEE3" s="76">
        <v>2835</v>
      </c>
      <c r="DEF3" s="76">
        <v>2836</v>
      </c>
      <c r="DEG3" s="76">
        <v>2837</v>
      </c>
      <c r="DEH3" s="76">
        <v>2838</v>
      </c>
      <c r="DEI3" s="76">
        <v>2839</v>
      </c>
      <c r="DEJ3" s="76">
        <v>2840</v>
      </c>
      <c r="DEK3" s="76">
        <v>2841</v>
      </c>
      <c r="DEL3" s="76">
        <v>2842</v>
      </c>
      <c r="DEM3" s="76">
        <v>2843</v>
      </c>
      <c r="DEN3" s="76">
        <v>2844</v>
      </c>
      <c r="DEO3" s="76">
        <v>2845</v>
      </c>
      <c r="DEP3" s="76">
        <v>2846</v>
      </c>
      <c r="DEQ3" s="76">
        <v>2847</v>
      </c>
      <c r="DER3" s="76">
        <v>2848</v>
      </c>
      <c r="DES3" s="76">
        <v>2849</v>
      </c>
      <c r="DET3" s="76">
        <v>2850</v>
      </c>
      <c r="DEU3" s="76">
        <v>2851</v>
      </c>
      <c r="DEV3" s="76">
        <v>2852</v>
      </c>
      <c r="DEW3" s="76">
        <v>2853</v>
      </c>
      <c r="DEX3" s="76">
        <v>2854</v>
      </c>
      <c r="DEY3" s="76">
        <v>2855</v>
      </c>
      <c r="DEZ3" s="76">
        <v>2856</v>
      </c>
      <c r="DFA3" s="76">
        <v>2857</v>
      </c>
      <c r="DFB3" s="76">
        <v>2858</v>
      </c>
      <c r="DFC3" s="76">
        <v>2859</v>
      </c>
      <c r="DFD3" s="76">
        <v>2860</v>
      </c>
      <c r="DFE3" s="76">
        <v>2861</v>
      </c>
      <c r="DFF3" s="76">
        <v>2862</v>
      </c>
      <c r="DFG3" s="76">
        <v>2863</v>
      </c>
      <c r="DFH3" s="76">
        <v>2864</v>
      </c>
      <c r="DFI3" s="76">
        <v>2865</v>
      </c>
      <c r="DFJ3" s="76">
        <v>2866</v>
      </c>
      <c r="DFK3" s="76">
        <v>2867</v>
      </c>
      <c r="DFL3" s="76">
        <v>2868</v>
      </c>
      <c r="DFM3" s="76">
        <v>2869</v>
      </c>
      <c r="DFN3" s="76">
        <v>2870</v>
      </c>
      <c r="DFO3" s="76">
        <v>2871</v>
      </c>
      <c r="DFP3" s="76">
        <v>2872</v>
      </c>
      <c r="DFQ3" s="76">
        <v>2873</v>
      </c>
      <c r="DFR3" s="76">
        <v>2874</v>
      </c>
      <c r="DFS3" s="76">
        <v>2875</v>
      </c>
      <c r="DFT3" s="76">
        <v>2876</v>
      </c>
      <c r="DFU3" s="76">
        <v>2877</v>
      </c>
      <c r="DFV3" s="76">
        <v>2878</v>
      </c>
      <c r="DFW3" s="76">
        <v>2879</v>
      </c>
      <c r="DFX3" s="76">
        <v>2880</v>
      </c>
      <c r="DFY3" s="76">
        <v>2881</v>
      </c>
      <c r="DFZ3" s="76">
        <v>2882</v>
      </c>
      <c r="DGA3" s="76">
        <v>2883</v>
      </c>
      <c r="DGB3" s="76">
        <v>2884</v>
      </c>
      <c r="DGC3" s="76">
        <v>2885</v>
      </c>
      <c r="DGD3" s="76">
        <v>2886</v>
      </c>
      <c r="DGE3" s="76">
        <v>2887</v>
      </c>
      <c r="DGF3" s="76">
        <v>2888</v>
      </c>
      <c r="DGG3" s="76">
        <v>2889</v>
      </c>
      <c r="DGH3" s="76">
        <v>2890</v>
      </c>
      <c r="DGI3" s="76">
        <v>2891</v>
      </c>
      <c r="DGJ3" s="76">
        <v>2892</v>
      </c>
      <c r="DGK3" s="76">
        <v>2893</v>
      </c>
      <c r="DGL3" s="76">
        <v>2894</v>
      </c>
      <c r="DGM3" s="76">
        <v>2895</v>
      </c>
      <c r="DGN3" s="76">
        <v>2896</v>
      </c>
      <c r="DGO3" s="76">
        <v>2897</v>
      </c>
      <c r="DGP3" s="76">
        <v>2898</v>
      </c>
      <c r="DGQ3" s="76">
        <v>2899</v>
      </c>
      <c r="DGR3" s="76">
        <v>2900</v>
      </c>
      <c r="DGS3" s="76">
        <v>2901</v>
      </c>
      <c r="DGT3" s="76">
        <v>2902</v>
      </c>
      <c r="DGU3" s="76">
        <v>2903</v>
      </c>
      <c r="DGV3" s="76">
        <v>2904</v>
      </c>
      <c r="DGW3" s="76">
        <v>2905</v>
      </c>
      <c r="DGX3" s="76">
        <v>2906</v>
      </c>
      <c r="DGY3" s="76">
        <v>2907</v>
      </c>
      <c r="DGZ3" s="76">
        <v>2908</v>
      </c>
      <c r="DHA3" s="76">
        <v>2909</v>
      </c>
      <c r="DHB3" s="76">
        <v>2910</v>
      </c>
      <c r="DHC3" s="76">
        <v>2911</v>
      </c>
      <c r="DHD3" s="76">
        <v>2912</v>
      </c>
      <c r="DHE3" s="76">
        <v>2913</v>
      </c>
      <c r="DHF3" s="76">
        <v>2914</v>
      </c>
      <c r="DHG3" s="76">
        <v>2915</v>
      </c>
      <c r="DHH3" s="76">
        <v>2916</v>
      </c>
      <c r="DHI3" s="76">
        <v>2917</v>
      </c>
      <c r="DHJ3" s="76">
        <v>2918</v>
      </c>
      <c r="DHK3" s="76">
        <v>2919</v>
      </c>
      <c r="DHL3" s="76">
        <v>2920</v>
      </c>
      <c r="DHM3" s="76">
        <v>2921</v>
      </c>
      <c r="DHN3" s="76">
        <v>2922</v>
      </c>
      <c r="DHO3" s="76">
        <v>2923</v>
      </c>
      <c r="DHP3" s="76">
        <v>2924</v>
      </c>
      <c r="DHQ3" s="76">
        <v>2925</v>
      </c>
      <c r="DHR3" s="76">
        <v>2926</v>
      </c>
      <c r="DHS3" s="76">
        <v>2927</v>
      </c>
      <c r="DHT3" s="76">
        <v>2928</v>
      </c>
      <c r="DHU3" s="76">
        <v>2929</v>
      </c>
      <c r="DHV3" s="76">
        <v>2930</v>
      </c>
      <c r="DHW3" s="76">
        <v>2931</v>
      </c>
      <c r="DHX3" s="76">
        <v>2932</v>
      </c>
      <c r="DHY3" s="76">
        <v>2933</v>
      </c>
      <c r="DHZ3" s="76">
        <v>2934</v>
      </c>
      <c r="DIA3" s="76">
        <v>2935</v>
      </c>
      <c r="DIB3" s="76">
        <v>2936</v>
      </c>
      <c r="DIC3" s="76">
        <v>2937</v>
      </c>
      <c r="DID3" s="76">
        <v>2938</v>
      </c>
      <c r="DIE3" s="76">
        <v>2939</v>
      </c>
      <c r="DIF3" s="76">
        <v>2940</v>
      </c>
      <c r="DIG3" s="76">
        <v>2941</v>
      </c>
      <c r="DIH3" s="76">
        <v>2942</v>
      </c>
      <c r="DII3" s="76">
        <v>2943</v>
      </c>
      <c r="DIJ3" s="76">
        <v>2944</v>
      </c>
      <c r="DIK3" s="76">
        <v>2945</v>
      </c>
      <c r="DIL3" s="76">
        <v>2946</v>
      </c>
      <c r="DIM3" s="76">
        <v>2947</v>
      </c>
      <c r="DIN3" s="76">
        <v>2948</v>
      </c>
      <c r="DIO3" s="76">
        <v>2949</v>
      </c>
      <c r="DIP3" s="76">
        <v>2950</v>
      </c>
      <c r="DIQ3" s="76">
        <v>2951</v>
      </c>
      <c r="DIR3" s="76">
        <v>2952</v>
      </c>
      <c r="DIS3" s="76">
        <v>2953</v>
      </c>
      <c r="DIT3" s="76">
        <v>2954</v>
      </c>
      <c r="DIU3" s="76">
        <v>2955</v>
      </c>
      <c r="DIV3" s="76">
        <v>2956</v>
      </c>
      <c r="DIW3" s="76">
        <v>2957</v>
      </c>
      <c r="DIX3" s="76">
        <v>2958</v>
      </c>
      <c r="DIY3" s="76">
        <v>2959</v>
      </c>
      <c r="DIZ3" s="76">
        <v>2960</v>
      </c>
      <c r="DJA3" s="76">
        <v>2961</v>
      </c>
      <c r="DJB3" s="76">
        <v>2962</v>
      </c>
      <c r="DJC3" s="76">
        <v>2963</v>
      </c>
      <c r="DJD3" s="76">
        <v>2964</v>
      </c>
      <c r="DJE3" s="76">
        <v>2965</v>
      </c>
      <c r="DJF3" s="76">
        <v>2966</v>
      </c>
      <c r="DJG3" s="76">
        <v>2967</v>
      </c>
      <c r="DJH3" s="76">
        <v>2968</v>
      </c>
      <c r="DJI3" s="76">
        <v>2969</v>
      </c>
      <c r="DJJ3" s="76">
        <v>2970</v>
      </c>
      <c r="DJK3" s="76">
        <v>2971</v>
      </c>
      <c r="DJL3" s="76">
        <v>2972</v>
      </c>
      <c r="DJM3" s="76">
        <v>2973</v>
      </c>
      <c r="DJN3" s="76">
        <v>2974</v>
      </c>
      <c r="DJO3" s="76">
        <v>2975</v>
      </c>
      <c r="DJP3" s="76">
        <v>2976</v>
      </c>
      <c r="DJQ3" s="76">
        <v>2977</v>
      </c>
      <c r="DJR3" s="76">
        <v>2978</v>
      </c>
      <c r="DJS3" s="76">
        <v>2979</v>
      </c>
      <c r="DJT3" s="76">
        <v>2980</v>
      </c>
      <c r="DJU3" s="76">
        <v>2981</v>
      </c>
      <c r="DJV3" s="76">
        <v>2982</v>
      </c>
      <c r="DJW3" s="76">
        <v>2983</v>
      </c>
      <c r="DJX3" s="76">
        <v>2984</v>
      </c>
      <c r="DJY3" s="76">
        <v>2985</v>
      </c>
      <c r="DJZ3" s="76">
        <v>2986</v>
      </c>
      <c r="DKA3" s="76">
        <v>2987</v>
      </c>
      <c r="DKB3" s="76">
        <v>2988</v>
      </c>
      <c r="DKC3" s="76">
        <v>2989</v>
      </c>
      <c r="DKD3" s="76">
        <v>2990</v>
      </c>
      <c r="DKE3" s="76">
        <v>2991</v>
      </c>
      <c r="DKF3" s="76">
        <v>2992</v>
      </c>
      <c r="DKG3" s="76">
        <v>2993</v>
      </c>
      <c r="DKH3" s="76">
        <v>2994</v>
      </c>
      <c r="DKI3" s="76">
        <v>2995</v>
      </c>
      <c r="DKJ3" s="76">
        <v>2996</v>
      </c>
      <c r="DKK3" s="76">
        <v>2997</v>
      </c>
      <c r="DKL3" s="76">
        <v>2998</v>
      </c>
      <c r="DKM3" s="76">
        <v>2999</v>
      </c>
      <c r="DKN3" s="76">
        <v>3000</v>
      </c>
      <c r="DKO3" s="76">
        <v>3001</v>
      </c>
      <c r="DKP3" s="76">
        <v>3002</v>
      </c>
      <c r="DKQ3" s="76">
        <v>3003</v>
      </c>
      <c r="DKR3" s="76">
        <v>3004</v>
      </c>
      <c r="DKS3" s="76">
        <v>3005</v>
      </c>
      <c r="DKT3" s="76">
        <v>3006</v>
      </c>
      <c r="DKU3" s="76">
        <v>3007</v>
      </c>
      <c r="DKV3" s="76">
        <v>3008</v>
      </c>
      <c r="DKW3" s="76">
        <v>3009</v>
      </c>
      <c r="DKX3" s="76">
        <v>3010</v>
      </c>
      <c r="DKY3" s="76">
        <v>3011</v>
      </c>
      <c r="DKZ3" s="76">
        <v>3012</v>
      </c>
      <c r="DLA3" s="76">
        <v>3013</v>
      </c>
      <c r="DLB3" s="76">
        <v>3014</v>
      </c>
      <c r="DLC3" s="76">
        <v>3015</v>
      </c>
      <c r="DLD3" s="76">
        <v>3016</v>
      </c>
      <c r="DLE3" s="76">
        <v>3017</v>
      </c>
      <c r="DLF3" s="76">
        <v>3018</v>
      </c>
      <c r="DLG3" s="76">
        <v>3019</v>
      </c>
      <c r="DLH3" s="76">
        <v>3020</v>
      </c>
      <c r="DLI3" s="76">
        <v>3021</v>
      </c>
      <c r="DLJ3" s="76">
        <v>3022</v>
      </c>
      <c r="DLK3" s="76">
        <v>3023</v>
      </c>
      <c r="DLL3" s="76">
        <v>3024</v>
      </c>
      <c r="DLM3" s="76">
        <v>3025</v>
      </c>
      <c r="DLN3" s="76">
        <v>3026</v>
      </c>
      <c r="DLO3" s="76">
        <v>3027</v>
      </c>
      <c r="DLP3" s="76">
        <v>3028</v>
      </c>
      <c r="DLQ3" s="76">
        <v>3029</v>
      </c>
      <c r="DLR3" s="76">
        <v>3030</v>
      </c>
      <c r="DLS3" s="76">
        <v>3031</v>
      </c>
      <c r="DLT3" s="76">
        <v>3032</v>
      </c>
      <c r="DLU3" s="76">
        <v>3033</v>
      </c>
      <c r="DLV3" s="76">
        <v>3034</v>
      </c>
      <c r="DLW3" s="76">
        <v>3035</v>
      </c>
      <c r="DLX3" s="76">
        <v>3036</v>
      </c>
      <c r="DLY3" s="76">
        <v>3037</v>
      </c>
      <c r="DLZ3" s="76">
        <v>3038</v>
      </c>
      <c r="DMA3" s="76">
        <v>3039</v>
      </c>
      <c r="DMB3" s="76">
        <v>3040</v>
      </c>
      <c r="DMC3" s="76">
        <v>3041</v>
      </c>
      <c r="DMD3" s="76">
        <v>3042</v>
      </c>
      <c r="DME3" s="76">
        <v>3043</v>
      </c>
      <c r="DMF3" s="76">
        <v>3044</v>
      </c>
      <c r="DMG3" s="76">
        <v>3045</v>
      </c>
      <c r="DMH3" s="76">
        <v>3046</v>
      </c>
      <c r="DMI3" s="76">
        <v>3047</v>
      </c>
      <c r="DMJ3" s="76">
        <v>3048</v>
      </c>
      <c r="DMK3" s="76">
        <v>3049</v>
      </c>
      <c r="DML3" s="76">
        <v>3050</v>
      </c>
      <c r="DMM3" s="76">
        <v>3051</v>
      </c>
      <c r="DMN3" s="76">
        <v>3052</v>
      </c>
      <c r="DMO3" s="76">
        <v>3053</v>
      </c>
      <c r="DMP3" s="76">
        <v>3054</v>
      </c>
      <c r="DMQ3" s="76">
        <v>3055</v>
      </c>
      <c r="DMR3" s="76">
        <v>3056</v>
      </c>
      <c r="DMS3" s="76">
        <v>3057</v>
      </c>
      <c r="DMT3" s="76">
        <v>3058</v>
      </c>
      <c r="DMU3" s="76">
        <v>3059</v>
      </c>
      <c r="DMV3" s="76">
        <v>3060</v>
      </c>
      <c r="DMW3" s="76">
        <v>3061</v>
      </c>
      <c r="DMX3" s="76">
        <v>3062</v>
      </c>
      <c r="DMY3" s="76">
        <v>3063</v>
      </c>
      <c r="DMZ3" s="76">
        <v>3064</v>
      </c>
      <c r="DNA3" s="76">
        <v>3065</v>
      </c>
      <c r="DNB3" s="76">
        <v>3066</v>
      </c>
      <c r="DNC3" s="76">
        <v>3067</v>
      </c>
      <c r="DND3" s="76">
        <v>3068</v>
      </c>
      <c r="DNE3" s="76">
        <v>3069</v>
      </c>
      <c r="DNF3" s="76">
        <v>3070</v>
      </c>
      <c r="DNG3" s="76">
        <v>3071</v>
      </c>
      <c r="DNH3" s="76">
        <v>3072</v>
      </c>
      <c r="DNI3" s="76">
        <v>3073</v>
      </c>
      <c r="DNJ3" s="76">
        <v>3074</v>
      </c>
      <c r="DNK3" s="76">
        <v>3075</v>
      </c>
      <c r="DNL3" s="76">
        <v>3076</v>
      </c>
      <c r="DNM3" s="76">
        <v>3077</v>
      </c>
      <c r="DNN3" s="76">
        <v>3078</v>
      </c>
      <c r="DNO3" s="76">
        <v>3079</v>
      </c>
      <c r="DNP3" s="76">
        <v>3080</v>
      </c>
      <c r="DNQ3" s="76">
        <v>3081</v>
      </c>
      <c r="DNR3" s="76">
        <v>3082</v>
      </c>
      <c r="DNS3" s="76">
        <v>3083</v>
      </c>
      <c r="DNT3" s="76">
        <v>3084</v>
      </c>
      <c r="DNU3" s="76">
        <v>3085</v>
      </c>
      <c r="DNV3" s="76">
        <v>3086</v>
      </c>
      <c r="DNW3" s="76">
        <v>3087</v>
      </c>
      <c r="DNX3" s="76">
        <v>3088</v>
      </c>
      <c r="DNY3" s="76">
        <v>3089</v>
      </c>
      <c r="DNZ3" s="76">
        <v>3090</v>
      </c>
      <c r="DOA3" s="76">
        <v>3091</v>
      </c>
      <c r="DOB3" s="76">
        <v>3092</v>
      </c>
      <c r="DOC3" s="76">
        <v>3093</v>
      </c>
      <c r="DOD3" s="76">
        <v>3094</v>
      </c>
      <c r="DOE3" s="76">
        <v>3095</v>
      </c>
      <c r="DOF3" s="76">
        <v>3096</v>
      </c>
      <c r="DOG3" s="76">
        <v>3097</v>
      </c>
      <c r="DOH3" s="76">
        <v>3098</v>
      </c>
      <c r="DOI3" s="76">
        <v>3099</v>
      </c>
      <c r="DOJ3" s="76">
        <v>3100</v>
      </c>
      <c r="DOK3" s="76">
        <v>3101</v>
      </c>
      <c r="DOL3" s="76">
        <v>3102</v>
      </c>
      <c r="DOM3" s="76">
        <v>3103</v>
      </c>
      <c r="DON3" s="76">
        <v>3104</v>
      </c>
      <c r="DOO3" s="76">
        <v>3105</v>
      </c>
      <c r="DOP3" s="76">
        <v>3106</v>
      </c>
      <c r="DOQ3" s="76">
        <v>3107</v>
      </c>
      <c r="DOR3" s="76">
        <v>3108</v>
      </c>
      <c r="DOS3" s="76">
        <v>3109</v>
      </c>
      <c r="DOT3" s="76">
        <v>3110</v>
      </c>
      <c r="DOU3" s="76">
        <v>3111</v>
      </c>
      <c r="DOV3" s="76">
        <v>3112</v>
      </c>
      <c r="DOW3" s="76">
        <v>3113</v>
      </c>
      <c r="DOX3" s="76">
        <v>3114</v>
      </c>
      <c r="DOY3" s="76">
        <v>3115</v>
      </c>
      <c r="DOZ3" s="76">
        <v>3116</v>
      </c>
      <c r="DPA3" s="76">
        <v>3117</v>
      </c>
      <c r="DPB3" s="76">
        <v>3118</v>
      </c>
      <c r="DPC3" s="76">
        <v>3119</v>
      </c>
      <c r="DPD3" s="76">
        <v>3120</v>
      </c>
      <c r="DPE3" s="76">
        <v>3121</v>
      </c>
      <c r="DPF3" s="76">
        <v>3122</v>
      </c>
      <c r="DPG3" s="76">
        <v>3123</v>
      </c>
      <c r="DPH3" s="76">
        <v>3124</v>
      </c>
      <c r="DPI3" s="76">
        <v>3125</v>
      </c>
      <c r="DPJ3" s="76">
        <v>3126</v>
      </c>
      <c r="DPK3" s="76">
        <v>3127</v>
      </c>
      <c r="DPL3" s="76">
        <v>3128</v>
      </c>
      <c r="DPM3" s="76">
        <v>3129</v>
      </c>
      <c r="DPN3" s="76">
        <v>3130</v>
      </c>
      <c r="DPO3" s="76">
        <v>3131</v>
      </c>
      <c r="DPP3" s="76">
        <v>3132</v>
      </c>
      <c r="DPQ3" s="76">
        <v>3133</v>
      </c>
      <c r="DPR3" s="76">
        <v>3134</v>
      </c>
      <c r="DPS3" s="76">
        <v>3135</v>
      </c>
      <c r="DPT3" s="76">
        <v>3136</v>
      </c>
      <c r="DPU3" s="76">
        <v>3137</v>
      </c>
      <c r="DPV3" s="76">
        <v>3138</v>
      </c>
      <c r="DPW3" s="76">
        <v>3139</v>
      </c>
      <c r="DPX3" s="76">
        <v>3140</v>
      </c>
      <c r="DPY3" s="76">
        <v>3141</v>
      </c>
      <c r="DPZ3" s="76">
        <v>3142</v>
      </c>
      <c r="DQA3" s="76">
        <v>3143</v>
      </c>
      <c r="DQB3" s="76">
        <v>3144</v>
      </c>
      <c r="DQC3" s="76">
        <v>3145</v>
      </c>
      <c r="DQD3" s="76">
        <v>3146</v>
      </c>
      <c r="DQE3" s="76">
        <v>3147</v>
      </c>
      <c r="DQF3" s="76">
        <v>3148</v>
      </c>
      <c r="DQG3" s="76">
        <v>3149</v>
      </c>
      <c r="DQH3" s="76">
        <v>3150</v>
      </c>
      <c r="DQI3" s="76">
        <v>3151</v>
      </c>
      <c r="DQJ3" s="76">
        <v>3152</v>
      </c>
      <c r="DQK3" s="76">
        <v>3153</v>
      </c>
      <c r="DQL3" s="76">
        <v>3154</v>
      </c>
      <c r="DQM3" s="76">
        <v>3155</v>
      </c>
      <c r="DQN3" s="76">
        <v>3156</v>
      </c>
      <c r="DQO3" s="76">
        <v>3157</v>
      </c>
      <c r="DQP3" s="76">
        <v>3158</v>
      </c>
      <c r="DQQ3" s="76">
        <v>3159</v>
      </c>
      <c r="DQR3" s="76">
        <v>3160</v>
      </c>
      <c r="DQS3" s="76">
        <v>3161</v>
      </c>
      <c r="DQT3" s="76">
        <v>3162</v>
      </c>
      <c r="DQU3" s="76">
        <v>3163</v>
      </c>
      <c r="DQV3" s="76">
        <v>3164</v>
      </c>
      <c r="DQW3" s="76">
        <v>3165</v>
      </c>
      <c r="DQX3" s="76">
        <v>3166</v>
      </c>
      <c r="DQY3" s="76">
        <v>3167</v>
      </c>
      <c r="DQZ3" s="76">
        <v>3168</v>
      </c>
      <c r="DRA3" s="76">
        <v>3169</v>
      </c>
      <c r="DRB3" s="76">
        <v>3170</v>
      </c>
      <c r="DRC3" s="76">
        <v>3171</v>
      </c>
      <c r="DRD3" s="76">
        <v>3172</v>
      </c>
      <c r="DRE3" s="76">
        <v>3173</v>
      </c>
      <c r="DRF3" s="76">
        <v>3174</v>
      </c>
      <c r="DRG3" s="76">
        <v>3175</v>
      </c>
      <c r="DRH3" s="76">
        <v>3176</v>
      </c>
      <c r="DRI3" s="76">
        <v>3177</v>
      </c>
      <c r="DRJ3" s="76">
        <v>3178</v>
      </c>
      <c r="DRK3" s="76">
        <v>3179</v>
      </c>
      <c r="DRL3" s="76">
        <v>3180</v>
      </c>
      <c r="DRM3" s="76">
        <v>3181</v>
      </c>
      <c r="DRN3" s="76">
        <v>3182</v>
      </c>
      <c r="DRO3" s="76">
        <v>3183</v>
      </c>
      <c r="DRP3" s="76">
        <v>3184</v>
      </c>
      <c r="DRQ3" s="76">
        <v>3185</v>
      </c>
      <c r="DRR3" s="76">
        <v>3186</v>
      </c>
      <c r="DRS3" s="76">
        <v>3187</v>
      </c>
      <c r="DRT3" s="76">
        <v>3188</v>
      </c>
      <c r="DRU3" s="76">
        <v>3189</v>
      </c>
      <c r="DRV3" s="76">
        <v>3190</v>
      </c>
      <c r="DRW3" s="76">
        <v>3191</v>
      </c>
      <c r="DRX3" s="76">
        <v>3192</v>
      </c>
      <c r="DRY3" s="76">
        <v>3193</v>
      </c>
      <c r="DRZ3" s="76">
        <v>3194</v>
      </c>
      <c r="DSA3" s="76">
        <v>3195</v>
      </c>
      <c r="DSB3" s="76">
        <v>3196</v>
      </c>
      <c r="DSC3" s="76">
        <v>3197</v>
      </c>
      <c r="DSD3" s="76">
        <v>3198</v>
      </c>
      <c r="DSE3" s="76">
        <v>3199</v>
      </c>
      <c r="DSF3" s="76">
        <v>3200</v>
      </c>
      <c r="DSG3" s="76">
        <v>3201</v>
      </c>
      <c r="DSH3" s="76">
        <v>3202</v>
      </c>
      <c r="DSI3" s="76">
        <v>3203</v>
      </c>
      <c r="DSJ3" s="76">
        <v>3204</v>
      </c>
      <c r="DSK3" s="76">
        <v>3205</v>
      </c>
      <c r="DSL3" s="76">
        <v>3206</v>
      </c>
      <c r="DSM3" s="76">
        <v>3207</v>
      </c>
      <c r="DSN3" s="76">
        <v>3208</v>
      </c>
      <c r="DSO3" s="76">
        <v>3209</v>
      </c>
      <c r="DSP3" s="76">
        <v>3210</v>
      </c>
      <c r="DSQ3" s="76">
        <v>3211</v>
      </c>
      <c r="DSR3" s="76">
        <v>3212</v>
      </c>
      <c r="DSS3" s="76">
        <v>3213</v>
      </c>
      <c r="DST3" s="76">
        <v>3214</v>
      </c>
      <c r="DSU3" s="76">
        <v>3215</v>
      </c>
      <c r="DSV3" s="76">
        <v>3216</v>
      </c>
      <c r="DSW3" s="76">
        <v>3217</v>
      </c>
      <c r="DSX3" s="76">
        <v>3218</v>
      </c>
      <c r="DSY3" s="76">
        <v>3219</v>
      </c>
      <c r="DSZ3" s="76">
        <v>3220</v>
      </c>
      <c r="DTA3" s="76">
        <v>3221</v>
      </c>
      <c r="DTB3" s="76">
        <v>3222</v>
      </c>
      <c r="DTC3" s="76">
        <v>3223</v>
      </c>
      <c r="DTD3" s="76">
        <v>3224</v>
      </c>
      <c r="DTE3" s="76">
        <v>3225</v>
      </c>
      <c r="DTF3" s="76">
        <v>3226</v>
      </c>
      <c r="DTG3" s="76">
        <v>3227</v>
      </c>
      <c r="DTH3" s="76">
        <v>3228</v>
      </c>
      <c r="DTI3" s="76">
        <v>3229</v>
      </c>
      <c r="DTJ3" s="76">
        <v>3230</v>
      </c>
      <c r="DTK3" s="76">
        <v>3231</v>
      </c>
      <c r="DTL3" s="76">
        <v>3232</v>
      </c>
      <c r="DTM3" s="76">
        <v>3233</v>
      </c>
      <c r="DTN3" s="76">
        <v>3234</v>
      </c>
      <c r="DTO3" s="76">
        <v>3235</v>
      </c>
      <c r="DTP3" s="76">
        <v>3236</v>
      </c>
      <c r="DTQ3" s="76">
        <v>3237</v>
      </c>
      <c r="DTR3" s="76">
        <v>3238</v>
      </c>
      <c r="DTS3" s="76">
        <v>3239</v>
      </c>
      <c r="DTT3" s="76">
        <v>3240</v>
      </c>
      <c r="DTU3" s="76">
        <v>3241</v>
      </c>
      <c r="DTV3" s="76">
        <v>3242</v>
      </c>
      <c r="DTW3" s="76">
        <v>3243</v>
      </c>
      <c r="DTX3" s="76">
        <v>3244</v>
      </c>
      <c r="DTY3" s="76">
        <v>3245</v>
      </c>
      <c r="DTZ3" s="76">
        <v>3246</v>
      </c>
      <c r="DUA3" s="76">
        <v>3247</v>
      </c>
      <c r="DUB3" s="76">
        <v>3248</v>
      </c>
      <c r="DUC3" s="76">
        <v>3249</v>
      </c>
      <c r="DUD3" s="76">
        <v>3250</v>
      </c>
      <c r="DUE3" s="76">
        <v>3251</v>
      </c>
      <c r="DUF3" s="76">
        <v>3252</v>
      </c>
      <c r="DUG3" s="76">
        <v>3253</v>
      </c>
      <c r="DUH3" s="76">
        <v>3254</v>
      </c>
      <c r="DUI3" s="76">
        <v>3255</v>
      </c>
      <c r="DUJ3" s="76">
        <v>3256</v>
      </c>
      <c r="DUK3" s="76">
        <v>3257</v>
      </c>
      <c r="DUL3" s="76">
        <v>3258</v>
      </c>
      <c r="DUM3" s="76">
        <v>3259</v>
      </c>
      <c r="DUN3" s="76">
        <v>3260</v>
      </c>
      <c r="DUO3" s="76">
        <v>3261</v>
      </c>
      <c r="DUP3" s="76">
        <v>3262</v>
      </c>
      <c r="DUQ3" s="76">
        <v>3263</v>
      </c>
      <c r="DUR3" s="76">
        <v>3264</v>
      </c>
      <c r="DUS3" s="76">
        <v>3265</v>
      </c>
      <c r="DUT3" s="76">
        <v>3266</v>
      </c>
      <c r="DUU3" s="76">
        <v>3267</v>
      </c>
      <c r="DUV3" s="76">
        <v>3268</v>
      </c>
      <c r="DUW3" s="76">
        <v>3269</v>
      </c>
      <c r="DUX3" s="76">
        <v>3270</v>
      </c>
      <c r="DUY3" s="76">
        <v>3271</v>
      </c>
      <c r="DUZ3" s="76">
        <v>3272</v>
      </c>
      <c r="DVA3" s="76">
        <v>3273</v>
      </c>
      <c r="DVB3" s="76">
        <v>3274</v>
      </c>
      <c r="DVC3" s="76">
        <v>3275</v>
      </c>
      <c r="DVD3" s="76">
        <v>3276</v>
      </c>
      <c r="DVE3" s="76">
        <v>3277</v>
      </c>
      <c r="DVF3" s="76">
        <v>3278</v>
      </c>
      <c r="DVG3" s="76">
        <v>3279</v>
      </c>
      <c r="DVH3" s="76">
        <v>3280</v>
      </c>
      <c r="DVI3" s="76">
        <v>3281</v>
      </c>
      <c r="DVJ3" s="76">
        <v>3282</v>
      </c>
      <c r="DVK3" s="76">
        <v>3283</v>
      </c>
      <c r="DVL3" s="76">
        <v>3284</v>
      </c>
      <c r="DVM3" s="76">
        <v>3285</v>
      </c>
      <c r="DVN3" s="76">
        <v>3286</v>
      </c>
      <c r="DVO3" s="76">
        <v>3287</v>
      </c>
      <c r="DVP3" s="76">
        <v>3288</v>
      </c>
      <c r="DVQ3" s="76">
        <v>3289</v>
      </c>
      <c r="DVR3" s="76">
        <v>3290</v>
      </c>
      <c r="DVS3" s="76">
        <v>3291</v>
      </c>
      <c r="DVT3" s="76">
        <v>3292</v>
      </c>
      <c r="DVU3" s="76">
        <v>3293</v>
      </c>
      <c r="DVV3" s="76">
        <v>3294</v>
      </c>
      <c r="DVW3" s="76">
        <v>3295</v>
      </c>
      <c r="DVX3" s="76">
        <v>3296</v>
      </c>
      <c r="DVY3" s="76">
        <v>3297</v>
      </c>
      <c r="DVZ3" s="76">
        <v>3298</v>
      </c>
      <c r="DWA3" s="76">
        <v>3299</v>
      </c>
      <c r="DWB3" s="76">
        <v>3300</v>
      </c>
      <c r="DWC3" s="76">
        <v>3301</v>
      </c>
      <c r="DWD3" s="76">
        <v>3302</v>
      </c>
      <c r="DWE3" s="76">
        <v>3303</v>
      </c>
      <c r="DWF3" s="76">
        <v>3304</v>
      </c>
      <c r="DWG3" s="76">
        <v>3305</v>
      </c>
      <c r="DWH3" s="76">
        <v>3306</v>
      </c>
      <c r="DWI3" s="76">
        <v>3307</v>
      </c>
      <c r="DWJ3" s="76">
        <v>3308</v>
      </c>
      <c r="DWK3" s="76">
        <v>3309</v>
      </c>
      <c r="DWL3" s="76">
        <v>3310</v>
      </c>
      <c r="DWM3" s="76">
        <v>3311</v>
      </c>
      <c r="DWN3" s="76">
        <v>3312</v>
      </c>
      <c r="DWO3" s="76">
        <v>3313</v>
      </c>
      <c r="DWP3" s="76">
        <v>3314</v>
      </c>
      <c r="DWQ3" s="76">
        <v>3315</v>
      </c>
      <c r="DWR3" s="76">
        <v>3316</v>
      </c>
      <c r="DWS3" s="76">
        <v>3317</v>
      </c>
      <c r="DWT3" s="76">
        <v>3318</v>
      </c>
      <c r="DWU3" s="76">
        <v>3319</v>
      </c>
      <c r="DWV3" s="76">
        <v>3320</v>
      </c>
      <c r="DWW3" s="76">
        <v>3321</v>
      </c>
      <c r="DWX3" s="76">
        <v>3322</v>
      </c>
      <c r="DWY3" s="76">
        <v>3323</v>
      </c>
      <c r="DWZ3" s="76">
        <v>3324</v>
      </c>
      <c r="DXA3" s="76">
        <v>3325</v>
      </c>
      <c r="DXB3" s="76">
        <v>3326</v>
      </c>
      <c r="DXC3" s="76">
        <v>3327</v>
      </c>
      <c r="DXD3" s="76">
        <v>3328</v>
      </c>
      <c r="DXE3" s="76">
        <v>3329</v>
      </c>
      <c r="DXF3" s="76">
        <v>3330</v>
      </c>
      <c r="DXG3" s="76">
        <v>3331</v>
      </c>
      <c r="DXH3" s="76">
        <v>3332</v>
      </c>
      <c r="DXI3" s="76">
        <v>3333</v>
      </c>
      <c r="DXJ3" s="76">
        <v>3334</v>
      </c>
      <c r="DXK3" s="76">
        <v>3335</v>
      </c>
      <c r="DXL3" s="76">
        <v>3336</v>
      </c>
      <c r="DXM3" s="76">
        <v>3337</v>
      </c>
      <c r="DXN3" s="76">
        <v>3338</v>
      </c>
      <c r="DXO3" s="76">
        <v>3339</v>
      </c>
      <c r="DXP3" s="76">
        <v>3340</v>
      </c>
      <c r="DXQ3" s="76">
        <v>3341</v>
      </c>
      <c r="DXR3" s="76">
        <v>3342</v>
      </c>
      <c r="DXS3" s="76">
        <v>3343</v>
      </c>
      <c r="DXT3" s="76">
        <v>3344</v>
      </c>
      <c r="DXU3" s="76">
        <v>3345</v>
      </c>
      <c r="DXV3" s="76">
        <v>3346</v>
      </c>
      <c r="DXW3" s="76">
        <v>3347</v>
      </c>
      <c r="DXX3" s="76">
        <v>3348</v>
      </c>
      <c r="DXY3" s="76">
        <v>3349</v>
      </c>
      <c r="DXZ3" s="76">
        <v>3350</v>
      </c>
      <c r="DYA3" s="76">
        <v>3351</v>
      </c>
      <c r="DYB3" s="76">
        <v>3352</v>
      </c>
      <c r="DYC3" s="76">
        <v>3353</v>
      </c>
      <c r="DYD3" s="76">
        <v>3354</v>
      </c>
      <c r="DYE3" s="76">
        <v>3355</v>
      </c>
      <c r="DYF3" s="76">
        <v>3356</v>
      </c>
      <c r="DYG3" s="76">
        <v>3357</v>
      </c>
      <c r="DYH3" s="76">
        <v>3358</v>
      </c>
      <c r="DYI3" s="76">
        <v>3359</v>
      </c>
      <c r="DYJ3" s="76">
        <v>3360</v>
      </c>
      <c r="DYK3" s="76">
        <v>3361</v>
      </c>
      <c r="DYL3" s="76">
        <v>3362</v>
      </c>
      <c r="DYM3" s="76">
        <v>3363</v>
      </c>
      <c r="DYN3" s="76">
        <v>3364</v>
      </c>
      <c r="DYO3" s="76">
        <v>3365</v>
      </c>
      <c r="DYP3" s="76">
        <v>3366</v>
      </c>
      <c r="DYQ3" s="76">
        <v>3367</v>
      </c>
      <c r="DYR3" s="76">
        <v>3368</v>
      </c>
      <c r="DYS3" s="76">
        <v>3369</v>
      </c>
      <c r="DYT3" s="76">
        <v>3370</v>
      </c>
      <c r="DYU3" s="76">
        <v>3371</v>
      </c>
      <c r="DYV3" s="76">
        <v>3372</v>
      </c>
      <c r="DYW3" s="76">
        <v>3373</v>
      </c>
      <c r="DYX3" s="76">
        <v>3374</v>
      </c>
      <c r="DYY3" s="76">
        <v>3375</v>
      </c>
      <c r="DYZ3" s="76">
        <v>3376</v>
      </c>
      <c r="DZA3" s="76">
        <v>3377</v>
      </c>
      <c r="DZB3" s="76">
        <v>3378</v>
      </c>
      <c r="DZC3" s="76">
        <v>3379</v>
      </c>
      <c r="DZD3" s="76">
        <v>3380</v>
      </c>
      <c r="DZE3" s="76">
        <v>3381</v>
      </c>
      <c r="DZF3" s="76">
        <v>3382</v>
      </c>
      <c r="DZG3" s="76">
        <v>3383</v>
      </c>
      <c r="DZH3" s="76">
        <v>3384</v>
      </c>
      <c r="DZI3" s="76">
        <v>3385</v>
      </c>
      <c r="DZJ3" s="76">
        <v>3386</v>
      </c>
      <c r="DZK3" s="76">
        <v>3387</v>
      </c>
      <c r="DZL3" s="76">
        <v>3388</v>
      </c>
      <c r="DZM3" s="76">
        <v>3389</v>
      </c>
      <c r="DZN3" s="76">
        <v>3390</v>
      </c>
      <c r="DZO3" s="76">
        <v>3391</v>
      </c>
      <c r="DZP3" s="76">
        <v>3392</v>
      </c>
      <c r="DZQ3" s="76">
        <v>3393</v>
      </c>
      <c r="DZR3" s="76">
        <v>3394</v>
      </c>
      <c r="DZS3" s="76">
        <v>3395</v>
      </c>
      <c r="DZT3" s="76">
        <v>3396</v>
      </c>
      <c r="DZU3" s="76">
        <v>3397</v>
      </c>
      <c r="DZV3" s="76">
        <v>3398</v>
      </c>
      <c r="DZW3" s="76">
        <v>3399</v>
      </c>
      <c r="DZX3" s="76">
        <v>3400</v>
      </c>
      <c r="DZY3" s="76">
        <v>3401</v>
      </c>
      <c r="DZZ3" s="76">
        <v>3402</v>
      </c>
      <c r="EAA3" s="76">
        <v>3403</v>
      </c>
      <c r="EAB3" s="76">
        <v>3404</v>
      </c>
      <c r="EAC3" s="76">
        <v>3405</v>
      </c>
      <c r="EAD3" s="76">
        <v>3406</v>
      </c>
      <c r="EAE3" s="76">
        <v>3407</v>
      </c>
      <c r="EAF3" s="76">
        <v>3408</v>
      </c>
      <c r="EAG3" s="76">
        <v>3409</v>
      </c>
      <c r="EAH3" s="76">
        <v>3410</v>
      </c>
      <c r="EAI3" s="76">
        <v>3411</v>
      </c>
      <c r="EAJ3" s="76">
        <v>3412</v>
      </c>
      <c r="EAK3" s="76">
        <v>3413</v>
      </c>
      <c r="EAL3" s="76">
        <v>3414</v>
      </c>
      <c r="EAM3" s="76">
        <v>3415</v>
      </c>
      <c r="EAN3" s="76">
        <v>3416</v>
      </c>
      <c r="EAO3" s="76">
        <v>3417</v>
      </c>
      <c r="EAP3" s="76">
        <v>3418</v>
      </c>
      <c r="EAQ3" s="76">
        <v>3419</v>
      </c>
      <c r="EAR3" s="76">
        <v>3420</v>
      </c>
      <c r="EAS3" s="76">
        <v>3421</v>
      </c>
      <c r="EAT3" s="76">
        <v>3422</v>
      </c>
      <c r="EAU3" s="76">
        <v>3423</v>
      </c>
      <c r="EAV3" s="76">
        <v>3424</v>
      </c>
      <c r="EAW3" s="76">
        <v>3425</v>
      </c>
      <c r="EAX3" s="76">
        <v>3426</v>
      </c>
      <c r="EAY3" s="76">
        <v>3427</v>
      </c>
      <c r="EAZ3" s="76">
        <v>3428</v>
      </c>
      <c r="EBA3" s="76">
        <v>3429</v>
      </c>
      <c r="EBB3" s="76">
        <v>3430</v>
      </c>
      <c r="EBC3" s="76">
        <v>3431</v>
      </c>
      <c r="EBD3" s="76">
        <v>3432</v>
      </c>
      <c r="EBE3" s="76">
        <v>3433</v>
      </c>
      <c r="EBF3" s="76">
        <v>3434</v>
      </c>
      <c r="EBG3" s="76">
        <v>3435</v>
      </c>
      <c r="EBH3" s="76">
        <v>3436</v>
      </c>
      <c r="EBI3" s="76">
        <v>3437</v>
      </c>
      <c r="EBJ3" s="76">
        <v>3438</v>
      </c>
      <c r="EBK3" s="76">
        <v>3439</v>
      </c>
      <c r="EBL3" s="76">
        <v>3440</v>
      </c>
      <c r="EBM3" s="76">
        <v>3441</v>
      </c>
      <c r="EBN3" s="76">
        <v>3442</v>
      </c>
      <c r="EBO3" s="76">
        <v>3443</v>
      </c>
      <c r="EBP3" s="76">
        <v>3444</v>
      </c>
      <c r="EBQ3" s="76">
        <v>3445</v>
      </c>
      <c r="EBR3" s="76">
        <v>3446</v>
      </c>
      <c r="EBS3" s="76">
        <v>3447</v>
      </c>
      <c r="EBT3" s="76">
        <v>3448</v>
      </c>
      <c r="EBU3" s="76">
        <v>3449</v>
      </c>
      <c r="EBV3" s="76">
        <v>3450</v>
      </c>
      <c r="EBW3" s="76">
        <v>3451</v>
      </c>
      <c r="EBX3" s="76">
        <v>3452</v>
      </c>
      <c r="EBY3" s="76">
        <v>3453</v>
      </c>
      <c r="EBZ3" s="76">
        <v>3454</v>
      </c>
      <c r="ECA3" s="76">
        <v>3455</v>
      </c>
      <c r="ECB3" s="76">
        <v>3456</v>
      </c>
      <c r="ECC3" s="76">
        <v>3457</v>
      </c>
      <c r="ECD3" s="76">
        <v>3458</v>
      </c>
      <c r="ECE3" s="76">
        <v>3459</v>
      </c>
      <c r="ECF3" s="76">
        <v>3460</v>
      </c>
      <c r="ECG3" s="76">
        <v>3461</v>
      </c>
      <c r="ECH3" s="76">
        <v>3462</v>
      </c>
      <c r="ECI3" s="76">
        <v>3463</v>
      </c>
      <c r="ECJ3" s="76">
        <v>3464</v>
      </c>
      <c r="ECK3" s="76">
        <v>3465</v>
      </c>
      <c r="ECL3" s="76">
        <v>3466</v>
      </c>
      <c r="ECM3" s="76">
        <v>3467</v>
      </c>
      <c r="ECN3" s="76">
        <v>3468</v>
      </c>
      <c r="ECO3" s="76">
        <v>3469</v>
      </c>
      <c r="ECP3" s="76">
        <v>3470</v>
      </c>
      <c r="ECQ3" s="76">
        <v>3471</v>
      </c>
      <c r="ECR3" s="76">
        <v>3472</v>
      </c>
      <c r="ECS3" s="76">
        <v>3473</v>
      </c>
      <c r="ECT3" s="76">
        <v>3474</v>
      </c>
      <c r="ECU3" s="76">
        <v>3475</v>
      </c>
      <c r="ECV3" s="76">
        <v>3476</v>
      </c>
      <c r="ECW3" s="76">
        <v>3477</v>
      </c>
      <c r="ECX3" s="76">
        <v>3478</v>
      </c>
      <c r="ECY3" s="76">
        <v>3479</v>
      </c>
      <c r="ECZ3" s="76">
        <v>3480</v>
      </c>
      <c r="EDA3" s="76">
        <v>3481</v>
      </c>
      <c r="EDB3" s="76">
        <v>3482</v>
      </c>
      <c r="EDC3" s="76">
        <v>3483</v>
      </c>
      <c r="EDD3" s="76">
        <v>3484</v>
      </c>
      <c r="EDE3" s="76">
        <v>3485</v>
      </c>
      <c r="EDF3" s="76">
        <v>3486</v>
      </c>
      <c r="EDG3" s="76">
        <v>3487</v>
      </c>
      <c r="EDH3" s="76">
        <v>3488</v>
      </c>
      <c r="EDI3" s="76">
        <v>3489</v>
      </c>
      <c r="EDJ3" s="76">
        <v>3490</v>
      </c>
      <c r="EDK3" s="76">
        <v>3491</v>
      </c>
      <c r="EDL3" s="76">
        <v>3492</v>
      </c>
      <c r="EDM3" s="76">
        <v>3493</v>
      </c>
      <c r="EDN3" s="76">
        <v>3494</v>
      </c>
      <c r="EDO3" s="76">
        <v>3495</v>
      </c>
      <c r="EDP3" s="76">
        <v>3496</v>
      </c>
      <c r="EDQ3" s="76">
        <v>3497</v>
      </c>
      <c r="EDR3" s="76">
        <v>3498</v>
      </c>
      <c r="EDS3" s="76">
        <v>3499</v>
      </c>
      <c r="EDT3" s="76">
        <v>3500</v>
      </c>
      <c r="EDU3" s="76">
        <v>3501</v>
      </c>
      <c r="EDV3" s="76">
        <v>3502</v>
      </c>
      <c r="EDW3" s="76">
        <v>3503</v>
      </c>
      <c r="EDX3" s="76">
        <v>3504</v>
      </c>
      <c r="EDY3" s="76">
        <v>3505</v>
      </c>
      <c r="EDZ3" s="76">
        <v>3506</v>
      </c>
      <c r="EEA3" s="76">
        <v>3507</v>
      </c>
      <c r="EEB3" s="76">
        <v>3508</v>
      </c>
      <c r="EEC3" s="76">
        <v>3509</v>
      </c>
      <c r="EED3" s="76">
        <v>3510</v>
      </c>
      <c r="EEE3" s="76">
        <v>3511</v>
      </c>
      <c r="EEF3" s="76">
        <v>3512</v>
      </c>
      <c r="EEG3" s="76">
        <v>3513</v>
      </c>
      <c r="EEH3" s="76">
        <v>3514</v>
      </c>
      <c r="EEI3" s="76">
        <v>3515</v>
      </c>
      <c r="EEJ3" s="76">
        <v>3516</v>
      </c>
      <c r="EEK3" s="76">
        <v>3517</v>
      </c>
      <c r="EEL3" s="76">
        <v>3518</v>
      </c>
      <c r="EEM3" s="76">
        <v>3519</v>
      </c>
      <c r="EEN3" s="76">
        <v>3520</v>
      </c>
      <c r="EEO3" s="76">
        <v>3521</v>
      </c>
      <c r="EEP3" s="76">
        <v>3522</v>
      </c>
      <c r="EEQ3" s="76">
        <v>3523</v>
      </c>
      <c r="EER3" s="76">
        <v>3524</v>
      </c>
      <c r="EES3" s="76">
        <v>3525</v>
      </c>
      <c r="EET3" s="76">
        <v>3526</v>
      </c>
      <c r="EEU3" s="76">
        <v>3527</v>
      </c>
      <c r="EEV3" s="76">
        <v>3528</v>
      </c>
      <c r="EEW3" s="76">
        <v>3529</v>
      </c>
      <c r="EEX3" s="76">
        <v>3530</v>
      </c>
      <c r="EEY3" s="76">
        <v>3531</v>
      </c>
      <c r="EEZ3" s="76">
        <v>3532</v>
      </c>
      <c r="EFA3" s="76">
        <v>3533</v>
      </c>
      <c r="EFB3" s="76">
        <v>3534</v>
      </c>
      <c r="EFC3" s="76">
        <v>3535</v>
      </c>
      <c r="EFD3" s="76">
        <v>3536</v>
      </c>
      <c r="EFE3" s="76">
        <v>3537</v>
      </c>
      <c r="EFF3" s="76">
        <v>3538</v>
      </c>
      <c r="EFG3" s="76">
        <v>3539</v>
      </c>
      <c r="EFH3" s="76">
        <v>3540</v>
      </c>
      <c r="EFI3" s="76">
        <v>3541</v>
      </c>
      <c r="EFJ3" s="76">
        <v>3542</v>
      </c>
      <c r="EFK3" s="76">
        <v>3543</v>
      </c>
      <c r="EFL3" s="76">
        <v>3544</v>
      </c>
      <c r="EFM3" s="76">
        <v>3545</v>
      </c>
      <c r="EFN3" s="76">
        <v>3546</v>
      </c>
      <c r="EFO3" s="76">
        <v>3547</v>
      </c>
      <c r="EFP3" s="76">
        <v>3548</v>
      </c>
      <c r="EFQ3" s="76">
        <v>3549</v>
      </c>
      <c r="EFR3" s="76">
        <v>3550</v>
      </c>
      <c r="EFS3" s="76">
        <v>3551</v>
      </c>
      <c r="EFT3" s="76">
        <v>3552</v>
      </c>
      <c r="EFU3" s="76">
        <v>3553</v>
      </c>
      <c r="EFV3" s="76">
        <v>3554</v>
      </c>
      <c r="EFW3" s="76">
        <v>3555</v>
      </c>
      <c r="EFX3" s="76">
        <v>3556</v>
      </c>
      <c r="EFY3" s="76">
        <v>3557</v>
      </c>
      <c r="EFZ3" s="76">
        <v>3558</v>
      </c>
      <c r="EGA3" s="76">
        <v>3559</v>
      </c>
      <c r="EGB3" s="76">
        <v>3560</v>
      </c>
      <c r="EGC3" s="76">
        <v>3561</v>
      </c>
      <c r="EGD3" s="76">
        <v>3562</v>
      </c>
      <c r="EGE3" s="76">
        <v>3563</v>
      </c>
      <c r="EGF3" s="76">
        <v>3564</v>
      </c>
      <c r="EGG3" s="76">
        <v>3565</v>
      </c>
      <c r="EGH3" s="76">
        <v>3566</v>
      </c>
      <c r="EGI3" s="76">
        <v>3567</v>
      </c>
      <c r="EGJ3" s="76">
        <v>3568</v>
      </c>
      <c r="EGK3" s="76">
        <v>3569</v>
      </c>
      <c r="EGL3" s="76">
        <v>3570</v>
      </c>
      <c r="EGM3" s="76">
        <v>3571</v>
      </c>
      <c r="EGN3" s="76">
        <v>3572</v>
      </c>
      <c r="EGO3" s="76">
        <v>3573</v>
      </c>
      <c r="EGP3" s="76">
        <v>3574</v>
      </c>
      <c r="EGQ3" s="76">
        <v>3575</v>
      </c>
      <c r="EGR3" s="76">
        <v>3576</v>
      </c>
      <c r="EGS3" s="76">
        <v>3577</v>
      </c>
      <c r="EGT3" s="76">
        <v>3578</v>
      </c>
      <c r="EGU3" s="76">
        <v>3579</v>
      </c>
      <c r="EGV3" s="76">
        <v>3580</v>
      </c>
      <c r="EGW3" s="76">
        <v>3581</v>
      </c>
      <c r="EGX3" s="76">
        <v>3582</v>
      </c>
      <c r="EGY3" s="76">
        <v>3583</v>
      </c>
      <c r="EGZ3" s="76">
        <v>3584</v>
      </c>
      <c r="EHA3" s="76">
        <v>3585</v>
      </c>
      <c r="EHB3" s="76">
        <v>3586</v>
      </c>
      <c r="EHC3" s="76">
        <v>3587</v>
      </c>
      <c r="EHD3" s="76">
        <v>3588</v>
      </c>
      <c r="EHE3" s="76">
        <v>3589</v>
      </c>
      <c r="EHF3" s="76">
        <v>3590</v>
      </c>
      <c r="EHG3" s="76">
        <v>3591</v>
      </c>
      <c r="EHH3" s="76">
        <v>3592</v>
      </c>
      <c r="EHI3" s="76">
        <v>3593</v>
      </c>
      <c r="EHJ3" s="76">
        <v>3594</v>
      </c>
      <c r="EHK3" s="76">
        <v>3595</v>
      </c>
      <c r="EHL3" s="76">
        <v>3596</v>
      </c>
      <c r="EHM3" s="76">
        <v>3597</v>
      </c>
      <c r="EHN3" s="76">
        <v>3598</v>
      </c>
      <c r="EHO3" s="76">
        <v>3599</v>
      </c>
      <c r="EHP3" s="76">
        <v>3600</v>
      </c>
      <c r="EHQ3" s="76">
        <v>3601</v>
      </c>
      <c r="EHR3" s="76">
        <v>3602</v>
      </c>
      <c r="EHS3" s="76">
        <v>3603</v>
      </c>
      <c r="EHT3" s="76">
        <v>3604</v>
      </c>
      <c r="EHU3" s="76">
        <v>3605</v>
      </c>
      <c r="EHV3" s="76">
        <v>3606</v>
      </c>
      <c r="EHW3" s="76">
        <v>3607</v>
      </c>
      <c r="EHX3" s="76">
        <v>3608</v>
      </c>
      <c r="EHY3" s="76">
        <v>3609</v>
      </c>
      <c r="EHZ3" s="76">
        <v>3610</v>
      </c>
      <c r="EIA3" s="76">
        <v>3611</v>
      </c>
      <c r="EIB3" s="76">
        <v>3612</v>
      </c>
      <c r="EIC3" s="76">
        <v>3613</v>
      </c>
      <c r="EID3" s="76">
        <v>3614</v>
      </c>
      <c r="EIE3" s="76">
        <v>3615</v>
      </c>
      <c r="EIF3" s="76">
        <v>3616</v>
      </c>
      <c r="EIG3" s="76">
        <v>3617</v>
      </c>
      <c r="EIH3" s="76">
        <v>3618</v>
      </c>
      <c r="EII3" s="76">
        <v>3619</v>
      </c>
      <c r="EIJ3" s="76">
        <v>3620</v>
      </c>
      <c r="EIK3" s="76">
        <v>3621</v>
      </c>
      <c r="EIL3" s="76">
        <v>3622</v>
      </c>
      <c r="EIM3" s="76">
        <v>3623</v>
      </c>
      <c r="EIN3" s="76">
        <v>3624</v>
      </c>
      <c r="EIO3" s="76">
        <v>3625</v>
      </c>
      <c r="EIP3" s="76">
        <v>3626</v>
      </c>
      <c r="EIQ3" s="76">
        <v>3627</v>
      </c>
      <c r="EIR3" s="76">
        <v>3628</v>
      </c>
      <c r="EIS3" s="76">
        <v>3629</v>
      </c>
      <c r="EIT3" s="76">
        <v>3630</v>
      </c>
      <c r="EIU3" s="76">
        <v>3631</v>
      </c>
      <c r="EIV3" s="76">
        <v>3632</v>
      </c>
      <c r="EIW3" s="76">
        <v>3633</v>
      </c>
      <c r="EIX3" s="76">
        <v>3634</v>
      </c>
      <c r="EIY3" s="76">
        <v>3635</v>
      </c>
      <c r="EIZ3" s="76">
        <v>3636</v>
      </c>
      <c r="EJA3" s="76">
        <v>3637</v>
      </c>
      <c r="EJB3" s="76">
        <v>3638</v>
      </c>
      <c r="EJC3" s="76">
        <v>3639</v>
      </c>
      <c r="EJD3" s="76">
        <v>3640</v>
      </c>
      <c r="EJE3" s="76">
        <v>3641</v>
      </c>
      <c r="EJF3" s="76">
        <v>3642</v>
      </c>
      <c r="EJG3" s="76">
        <v>3643</v>
      </c>
      <c r="EJH3" s="76">
        <v>3644</v>
      </c>
      <c r="EJI3" s="76">
        <v>3645</v>
      </c>
      <c r="EJJ3" s="76">
        <v>3646</v>
      </c>
      <c r="EJK3" s="76">
        <v>3647</v>
      </c>
      <c r="EJL3" s="76">
        <v>3648</v>
      </c>
      <c r="EJM3" s="76">
        <v>3649</v>
      </c>
      <c r="EJN3" s="76">
        <v>3650</v>
      </c>
      <c r="EJO3" s="76">
        <v>3651</v>
      </c>
      <c r="EJP3" s="76">
        <v>3652</v>
      </c>
      <c r="EJQ3" s="76">
        <v>3653</v>
      </c>
      <c r="EJR3" s="76">
        <v>3654</v>
      </c>
      <c r="EJS3" s="76">
        <v>3655</v>
      </c>
      <c r="EJT3" s="76">
        <v>3656</v>
      </c>
      <c r="EJU3" s="76">
        <v>3657</v>
      </c>
      <c r="EJV3" s="76">
        <v>3658</v>
      </c>
      <c r="EJW3" s="76">
        <v>3659</v>
      </c>
      <c r="EJX3" s="76">
        <v>3660</v>
      </c>
      <c r="EJY3" s="76">
        <v>3661</v>
      </c>
      <c r="EJZ3" s="76">
        <v>3662</v>
      </c>
      <c r="EKA3" s="76">
        <v>3663</v>
      </c>
      <c r="EKB3" s="76">
        <v>3664</v>
      </c>
      <c r="EKC3" s="76">
        <v>3665</v>
      </c>
      <c r="EKD3" s="76">
        <v>3666</v>
      </c>
      <c r="EKE3" s="76">
        <v>3667</v>
      </c>
      <c r="EKF3" s="76">
        <v>3668</v>
      </c>
      <c r="EKG3" s="76">
        <v>3669</v>
      </c>
      <c r="EKH3" s="76">
        <v>3670</v>
      </c>
      <c r="EKI3" s="76">
        <v>3671</v>
      </c>
      <c r="EKJ3" s="76">
        <v>3672</v>
      </c>
      <c r="EKK3" s="76">
        <v>3673</v>
      </c>
      <c r="EKL3" s="76">
        <v>3674</v>
      </c>
      <c r="EKM3" s="76">
        <v>3675</v>
      </c>
      <c r="EKN3" s="76">
        <v>3676</v>
      </c>
      <c r="EKO3" s="76">
        <v>3677</v>
      </c>
      <c r="EKP3" s="76">
        <v>3678</v>
      </c>
      <c r="EKQ3" s="76">
        <v>3679</v>
      </c>
      <c r="EKR3" s="76">
        <v>3680</v>
      </c>
      <c r="EKS3" s="76">
        <v>3681</v>
      </c>
      <c r="EKT3" s="76">
        <v>3682</v>
      </c>
      <c r="EKU3" s="76">
        <v>3683</v>
      </c>
      <c r="EKV3" s="76">
        <v>3684</v>
      </c>
      <c r="EKW3" s="76">
        <v>3685</v>
      </c>
      <c r="EKX3" s="76">
        <v>3686</v>
      </c>
      <c r="EKY3" s="76">
        <v>3687</v>
      </c>
      <c r="EKZ3" s="76">
        <v>3688</v>
      </c>
      <c r="ELA3" s="76">
        <v>3689</v>
      </c>
      <c r="ELB3" s="76">
        <v>3690</v>
      </c>
      <c r="ELC3" s="76">
        <v>3691</v>
      </c>
      <c r="ELD3" s="76">
        <v>3692</v>
      </c>
      <c r="ELE3" s="76">
        <v>3693</v>
      </c>
      <c r="ELF3" s="76">
        <v>3694</v>
      </c>
      <c r="ELG3" s="76">
        <v>3695</v>
      </c>
      <c r="ELH3" s="76">
        <v>3696</v>
      </c>
      <c r="ELI3" s="76">
        <v>3697</v>
      </c>
      <c r="ELJ3" s="76">
        <v>3698</v>
      </c>
      <c r="ELK3" s="76">
        <v>3699</v>
      </c>
      <c r="ELL3" s="76">
        <v>3700</v>
      </c>
      <c r="ELM3" s="76">
        <v>3701</v>
      </c>
      <c r="ELN3" s="76">
        <v>3702</v>
      </c>
      <c r="ELO3" s="76">
        <v>3703</v>
      </c>
      <c r="ELP3" s="76">
        <v>3704</v>
      </c>
      <c r="ELQ3" s="76">
        <v>3705</v>
      </c>
      <c r="ELR3" s="76">
        <v>3706</v>
      </c>
      <c r="ELS3" s="76">
        <v>3707</v>
      </c>
      <c r="ELT3" s="76">
        <v>3708</v>
      </c>
      <c r="ELU3" s="76">
        <v>3709</v>
      </c>
      <c r="ELV3" s="76">
        <v>3710</v>
      </c>
      <c r="ELW3" s="76">
        <v>3711</v>
      </c>
      <c r="ELX3" s="76">
        <v>3712</v>
      </c>
      <c r="ELY3" s="76">
        <v>3713</v>
      </c>
      <c r="ELZ3" s="76">
        <v>3714</v>
      </c>
      <c r="EMA3" s="76">
        <v>3715</v>
      </c>
      <c r="EMB3" s="76">
        <v>3716</v>
      </c>
      <c r="EMC3" s="76">
        <v>3717</v>
      </c>
      <c r="EMD3" s="76">
        <v>3718</v>
      </c>
      <c r="EME3" s="76">
        <v>3719</v>
      </c>
      <c r="EMF3" s="76">
        <v>3720</v>
      </c>
      <c r="EMG3" s="76">
        <v>3721</v>
      </c>
      <c r="EMH3" s="76">
        <v>3722</v>
      </c>
      <c r="EMI3" s="76">
        <v>3723</v>
      </c>
      <c r="EMJ3" s="76">
        <v>3724</v>
      </c>
      <c r="EMK3" s="76">
        <v>3725</v>
      </c>
      <c r="EML3" s="76">
        <v>3726</v>
      </c>
      <c r="EMM3" s="76">
        <v>3727</v>
      </c>
      <c r="EMN3" s="76">
        <v>3728</v>
      </c>
      <c r="EMO3" s="76">
        <v>3729</v>
      </c>
      <c r="EMP3" s="76">
        <v>3730</v>
      </c>
      <c r="EMQ3" s="76">
        <v>3731</v>
      </c>
      <c r="EMR3" s="76">
        <v>3732</v>
      </c>
      <c r="EMS3" s="76">
        <v>3733</v>
      </c>
      <c r="EMT3" s="76">
        <v>3734</v>
      </c>
      <c r="EMU3" s="76">
        <v>3735</v>
      </c>
      <c r="EMV3" s="76">
        <v>3736</v>
      </c>
      <c r="EMW3" s="76">
        <v>3737</v>
      </c>
      <c r="EMX3" s="76">
        <v>3738</v>
      </c>
      <c r="EMY3" s="76">
        <v>3739</v>
      </c>
      <c r="EMZ3" s="76">
        <v>3740</v>
      </c>
      <c r="ENA3" s="76">
        <v>3741</v>
      </c>
      <c r="ENB3" s="76">
        <v>3742</v>
      </c>
      <c r="ENC3" s="76">
        <v>3743</v>
      </c>
      <c r="END3" s="76">
        <v>3744</v>
      </c>
      <c r="ENE3" s="76">
        <v>3745</v>
      </c>
      <c r="ENF3" s="76">
        <v>3746</v>
      </c>
      <c r="ENG3" s="76">
        <v>3747</v>
      </c>
      <c r="ENH3" s="76">
        <v>3748</v>
      </c>
      <c r="ENI3" s="76">
        <v>3749</v>
      </c>
      <c r="ENJ3" s="76">
        <v>3750</v>
      </c>
      <c r="ENK3" s="76">
        <v>3751</v>
      </c>
      <c r="ENL3" s="76">
        <v>3752</v>
      </c>
      <c r="ENM3" s="76">
        <v>3753</v>
      </c>
      <c r="ENN3" s="76">
        <v>3754</v>
      </c>
      <c r="ENO3" s="76">
        <v>3755</v>
      </c>
      <c r="ENP3" s="76">
        <v>3756</v>
      </c>
      <c r="ENQ3" s="76">
        <v>3757</v>
      </c>
      <c r="ENR3" s="76">
        <v>3758</v>
      </c>
      <c r="ENS3" s="76">
        <v>3759</v>
      </c>
      <c r="ENT3" s="76">
        <v>3760</v>
      </c>
      <c r="ENU3" s="76">
        <v>3761</v>
      </c>
      <c r="ENV3" s="76">
        <v>3762</v>
      </c>
      <c r="ENW3" s="76">
        <v>3763</v>
      </c>
      <c r="ENX3" s="76">
        <v>3764</v>
      </c>
      <c r="ENY3" s="76">
        <v>3765</v>
      </c>
      <c r="ENZ3" s="76">
        <v>3766</v>
      </c>
      <c r="EOA3" s="76">
        <v>3767</v>
      </c>
      <c r="EOB3" s="76">
        <v>3768</v>
      </c>
      <c r="EOC3" s="76">
        <v>3769</v>
      </c>
      <c r="EOD3" s="76">
        <v>3770</v>
      </c>
      <c r="EOE3" s="76">
        <v>3771</v>
      </c>
      <c r="EOF3" s="76">
        <v>3772</v>
      </c>
      <c r="EOG3" s="76">
        <v>3773</v>
      </c>
      <c r="EOH3" s="76">
        <v>3774</v>
      </c>
      <c r="EOI3" s="76">
        <v>3775</v>
      </c>
      <c r="EOJ3" s="76">
        <v>3776</v>
      </c>
      <c r="EOK3" s="76">
        <v>3777</v>
      </c>
      <c r="EOL3" s="76">
        <v>3778</v>
      </c>
      <c r="EOM3" s="76">
        <v>3779</v>
      </c>
      <c r="EON3" s="76">
        <v>3780</v>
      </c>
      <c r="EOO3" s="76">
        <v>3781</v>
      </c>
      <c r="EOP3" s="76">
        <v>3782</v>
      </c>
      <c r="EOQ3" s="76">
        <v>3783</v>
      </c>
      <c r="EOR3" s="76">
        <v>3784</v>
      </c>
      <c r="EOS3" s="76">
        <v>3785</v>
      </c>
      <c r="EOT3" s="76">
        <v>3786</v>
      </c>
      <c r="EOU3" s="76">
        <v>3787</v>
      </c>
      <c r="EOV3" s="76">
        <v>3788</v>
      </c>
      <c r="EOW3" s="76">
        <v>3789</v>
      </c>
      <c r="EOX3" s="76">
        <v>3790</v>
      </c>
      <c r="EOY3" s="76">
        <v>3791</v>
      </c>
      <c r="EOZ3" s="76">
        <v>3792</v>
      </c>
      <c r="EPA3" s="76">
        <v>3793</v>
      </c>
      <c r="EPB3" s="76">
        <v>3794</v>
      </c>
      <c r="EPC3" s="76">
        <v>3795</v>
      </c>
      <c r="EPD3" s="76">
        <v>3796</v>
      </c>
      <c r="EPE3" s="76">
        <v>3797</v>
      </c>
      <c r="EPF3" s="76">
        <v>3798</v>
      </c>
      <c r="EPG3" s="76">
        <v>3799</v>
      </c>
      <c r="EPH3" s="76">
        <v>3800</v>
      </c>
      <c r="EPI3" s="76">
        <v>3801</v>
      </c>
      <c r="EPJ3" s="76">
        <v>3802</v>
      </c>
      <c r="EPK3" s="76">
        <v>3803</v>
      </c>
      <c r="EPL3" s="76">
        <v>3804</v>
      </c>
      <c r="EPM3" s="76">
        <v>3805</v>
      </c>
      <c r="EPN3" s="76">
        <v>3806</v>
      </c>
      <c r="EPO3" s="76">
        <v>3807</v>
      </c>
      <c r="EPP3" s="76">
        <v>3808</v>
      </c>
      <c r="EPQ3" s="76">
        <v>3809</v>
      </c>
      <c r="EPR3" s="76">
        <v>3810</v>
      </c>
      <c r="EPS3" s="76">
        <v>3811</v>
      </c>
      <c r="EPT3" s="76">
        <v>3812</v>
      </c>
      <c r="EPU3" s="76">
        <v>3813</v>
      </c>
      <c r="EPV3" s="76">
        <v>3814</v>
      </c>
      <c r="EPW3" s="76">
        <v>3815</v>
      </c>
      <c r="EPX3" s="76">
        <v>3816</v>
      </c>
      <c r="EPY3" s="76">
        <v>3817</v>
      </c>
      <c r="EPZ3" s="76">
        <v>3818</v>
      </c>
      <c r="EQA3" s="76">
        <v>3819</v>
      </c>
      <c r="EQB3" s="76">
        <v>3820</v>
      </c>
      <c r="EQC3" s="76">
        <v>3821</v>
      </c>
      <c r="EQD3" s="76">
        <v>3822</v>
      </c>
      <c r="EQE3" s="76">
        <v>3823</v>
      </c>
      <c r="EQF3" s="76">
        <v>3824</v>
      </c>
      <c r="EQG3" s="76">
        <v>3825</v>
      </c>
      <c r="EQH3" s="76">
        <v>3826</v>
      </c>
      <c r="EQI3" s="76">
        <v>3827</v>
      </c>
      <c r="EQJ3" s="76">
        <v>3828</v>
      </c>
      <c r="EQK3" s="76">
        <v>3829</v>
      </c>
      <c r="EQL3" s="76">
        <v>3830</v>
      </c>
      <c r="EQM3" s="76">
        <v>3831</v>
      </c>
      <c r="EQN3" s="76">
        <v>3832</v>
      </c>
      <c r="EQO3" s="76">
        <v>3833</v>
      </c>
      <c r="EQP3" s="76">
        <v>3834</v>
      </c>
      <c r="EQQ3" s="76">
        <v>3835</v>
      </c>
      <c r="EQR3" s="76">
        <v>3836</v>
      </c>
      <c r="EQS3" s="76">
        <v>3837</v>
      </c>
      <c r="EQT3" s="76">
        <v>3838</v>
      </c>
      <c r="EQU3" s="76">
        <v>3839</v>
      </c>
      <c r="EQV3" s="76">
        <v>3840</v>
      </c>
      <c r="EQW3" s="76">
        <v>3841</v>
      </c>
      <c r="EQX3" s="76">
        <v>3842</v>
      </c>
      <c r="EQY3" s="76">
        <v>3843</v>
      </c>
      <c r="EQZ3" s="76">
        <v>3844</v>
      </c>
      <c r="ERA3" s="76">
        <v>3845</v>
      </c>
      <c r="ERB3" s="76">
        <v>3846</v>
      </c>
      <c r="ERC3" s="76">
        <v>3847</v>
      </c>
      <c r="ERD3" s="76">
        <v>3848</v>
      </c>
      <c r="ERE3" s="76">
        <v>3849</v>
      </c>
      <c r="ERF3" s="76">
        <v>3850</v>
      </c>
      <c r="ERG3" s="76">
        <v>3851</v>
      </c>
      <c r="ERH3" s="76">
        <v>3852</v>
      </c>
      <c r="ERI3" s="76">
        <v>3853</v>
      </c>
      <c r="ERJ3" s="76">
        <v>3854</v>
      </c>
      <c r="ERK3" s="76">
        <v>3855</v>
      </c>
      <c r="ERL3" s="76">
        <v>3856</v>
      </c>
      <c r="ERM3" s="76">
        <v>3857</v>
      </c>
      <c r="ERN3" s="76">
        <v>3858</v>
      </c>
      <c r="ERO3" s="76">
        <v>3859</v>
      </c>
      <c r="ERP3" s="76">
        <v>3860</v>
      </c>
      <c r="ERQ3" s="76">
        <v>3861</v>
      </c>
      <c r="ERR3" s="76">
        <v>3862</v>
      </c>
      <c r="ERS3" s="76">
        <v>3863</v>
      </c>
      <c r="ERT3" s="76">
        <v>3864</v>
      </c>
      <c r="ERU3" s="76">
        <v>3865</v>
      </c>
      <c r="ERV3" s="76">
        <v>3866</v>
      </c>
      <c r="ERW3" s="76">
        <v>3867</v>
      </c>
      <c r="ERX3" s="76">
        <v>3868</v>
      </c>
      <c r="ERY3" s="76">
        <v>3869</v>
      </c>
      <c r="ERZ3" s="76">
        <v>3870</v>
      </c>
      <c r="ESA3" s="76">
        <v>3871</v>
      </c>
      <c r="ESB3" s="76">
        <v>3872</v>
      </c>
      <c r="ESC3" s="76">
        <v>3873</v>
      </c>
      <c r="ESD3" s="76">
        <v>3874</v>
      </c>
      <c r="ESE3" s="76">
        <v>3875</v>
      </c>
      <c r="ESF3" s="76">
        <v>3876</v>
      </c>
      <c r="ESG3" s="76">
        <v>3877</v>
      </c>
      <c r="ESH3" s="76">
        <v>3878</v>
      </c>
      <c r="ESI3" s="76">
        <v>3879</v>
      </c>
      <c r="ESJ3" s="76">
        <v>3880</v>
      </c>
      <c r="ESK3" s="76">
        <v>3881</v>
      </c>
      <c r="ESL3" s="76">
        <v>3882</v>
      </c>
      <c r="ESM3" s="76">
        <v>3883</v>
      </c>
      <c r="ESN3" s="76">
        <v>3884</v>
      </c>
      <c r="ESO3" s="76">
        <v>3885</v>
      </c>
      <c r="ESP3" s="76">
        <v>3886</v>
      </c>
      <c r="ESQ3" s="76">
        <v>3887</v>
      </c>
      <c r="ESR3" s="76">
        <v>3888</v>
      </c>
      <c r="ESS3" s="76">
        <v>3889</v>
      </c>
      <c r="EST3" s="76">
        <v>3890</v>
      </c>
      <c r="ESU3" s="76">
        <v>3891</v>
      </c>
      <c r="ESV3" s="76">
        <v>3892</v>
      </c>
      <c r="ESW3" s="76">
        <v>3893</v>
      </c>
      <c r="ESX3" s="76">
        <v>3894</v>
      </c>
      <c r="ESY3" s="76">
        <v>3895</v>
      </c>
      <c r="ESZ3" s="76">
        <v>3896</v>
      </c>
      <c r="ETA3" s="76">
        <v>3897</v>
      </c>
      <c r="ETB3" s="76">
        <v>3898</v>
      </c>
      <c r="ETC3" s="76">
        <v>3899</v>
      </c>
      <c r="ETD3" s="76">
        <v>3900</v>
      </c>
      <c r="ETE3" s="76">
        <v>3901</v>
      </c>
      <c r="ETF3" s="76">
        <v>3902</v>
      </c>
      <c r="ETG3" s="76">
        <v>3903</v>
      </c>
      <c r="ETH3" s="76">
        <v>3904</v>
      </c>
      <c r="ETI3" s="76">
        <v>3905</v>
      </c>
      <c r="ETJ3" s="76">
        <v>3906</v>
      </c>
      <c r="ETK3" s="76">
        <v>3907</v>
      </c>
      <c r="ETL3" s="76">
        <v>3908</v>
      </c>
      <c r="ETM3" s="76">
        <v>3909</v>
      </c>
      <c r="ETN3" s="76">
        <v>3910</v>
      </c>
      <c r="ETO3" s="76">
        <v>3911</v>
      </c>
      <c r="ETP3" s="76">
        <v>3912</v>
      </c>
      <c r="ETQ3" s="76">
        <v>3913</v>
      </c>
      <c r="ETR3" s="76">
        <v>3914</v>
      </c>
      <c r="ETS3" s="76">
        <v>3915</v>
      </c>
      <c r="ETT3" s="76">
        <v>3916</v>
      </c>
      <c r="ETU3" s="76">
        <v>3917</v>
      </c>
      <c r="ETV3" s="76">
        <v>3918</v>
      </c>
      <c r="ETW3" s="76">
        <v>3919</v>
      </c>
      <c r="ETX3" s="76">
        <v>3920</v>
      </c>
      <c r="ETY3" s="76">
        <v>3921</v>
      </c>
      <c r="ETZ3" s="76">
        <v>3922</v>
      </c>
      <c r="EUA3" s="76">
        <v>3923</v>
      </c>
      <c r="EUB3" s="76">
        <v>3924</v>
      </c>
      <c r="EUC3" s="76">
        <v>3925</v>
      </c>
      <c r="EUD3" s="76">
        <v>3926</v>
      </c>
      <c r="EUE3" s="76">
        <v>3927</v>
      </c>
      <c r="EUF3" s="76">
        <v>3928</v>
      </c>
      <c r="EUG3" s="76">
        <v>3929</v>
      </c>
      <c r="EUH3" s="76">
        <v>3930</v>
      </c>
      <c r="EUI3" s="76">
        <v>3931</v>
      </c>
      <c r="EUJ3" s="76">
        <v>3932</v>
      </c>
      <c r="EUK3" s="76">
        <v>3933</v>
      </c>
      <c r="EUL3" s="76">
        <v>3934</v>
      </c>
      <c r="EUM3" s="76">
        <v>3935</v>
      </c>
      <c r="EUN3" s="76">
        <v>3936</v>
      </c>
      <c r="EUO3" s="76">
        <v>3937</v>
      </c>
      <c r="EUP3" s="76">
        <v>3938</v>
      </c>
      <c r="EUQ3" s="76">
        <v>3939</v>
      </c>
      <c r="EUR3" s="76">
        <v>3940</v>
      </c>
      <c r="EUS3" s="76">
        <v>3941</v>
      </c>
      <c r="EUT3" s="76">
        <v>3942</v>
      </c>
      <c r="EUU3" s="76">
        <v>3943</v>
      </c>
      <c r="EUV3" s="76">
        <v>3944</v>
      </c>
      <c r="EUW3" s="76">
        <v>3945</v>
      </c>
      <c r="EUX3" s="76">
        <v>3946</v>
      </c>
      <c r="EUY3" s="76">
        <v>3947</v>
      </c>
      <c r="EUZ3" s="76">
        <v>3948</v>
      </c>
      <c r="EVA3" s="76">
        <v>3949</v>
      </c>
      <c r="EVB3" s="76">
        <v>3950</v>
      </c>
      <c r="EVC3" s="76">
        <v>3951</v>
      </c>
      <c r="EVD3" s="76">
        <v>3952</v>
      </c>
      <c r="EVE3" s="76">
        <v>3953</v>
      </c>
      <c r="EVF3" s="76">
        <v>3954</v>
      </c>
      <c r="EVG3" s="76">
        <v>3955</v>
      </c>
      <c r="EVH3" s="76">
        <v>3956</v>
      </c>
      <c r="EVI3" s="76">
        <v>3957</v>
      </c>
      <c r="EVJ3" s="76">
        <v>3958</v>
      </c>
      <c r="EVK3" s="76">
        <v>3959</v>
      </c>
      <c r="EVL3" s="76">
        <v>3960</v>
      </c>
      <c r="EVM3" s="76">
        <v>3961</v>
      </c>
      <c r="EVN3" s="76">
        <v>3962</v>
      </c>
      <c r="EVO3" s="76">
        <v>3963</v>
      </c>
      <c r="EVP3" s="76">
        <v>3964</v>
      </c>
      <c r="EVQ3" s="76">
        <v>3965</v>
      </c>
      <c r="EVR3" s="76">
        <v>3966</v>
      </c>
      <c r="EVS3" s="76">
        <v>3967</v>
      </c>
      <c r="EVT3" s="76">
        <v>3968</v>
      </c>
      <c r="EVU3" s="76">
        <v>3969</v>
      </c>
      <c r="EVV3" s="76">
        <v>3970</v>
      </c>
      <c r="EVW3" s="76">
        <v>3971</v>
      </c>
      <c r="EVX3" s="76">
        <v>3972</v>
      </c>
      <c r="EVY3" s="76">
        <v>3973</v>
      </c>
      <c r="EVZ3" s="76">
        <v>3974</v>
      </c>
      <c r="EWA3" s="76">
        <v>3975</v>
      </c>
      <c r="EWB3" s="76">
        <v>3976</v>
      </c>
      <c r="EWC3" s="76">
        <v>3977</v>
      </c>
      <c r="EWD3" s="76">
        <v>3978</v>
      </c>
      <c r="EWE3" s="76">
        <v>3979</v>
      </c>
      <c r="EWF3" s="76">
        <v>3980</v>
      </c>
      <c r="EWG3" s="76">
        <v>3981</v>
      </c>
      <c r="EWH3" s="76">
        <v>3982</v>
      </c>
      <c r="EWI3" s="76">
        <v>3983</v>
      </c>
      <c r="EWJ3" s="76">
        <v>3984</v>
      </c>
      <c r="EWK3" s="76">
        <v>3985</v>
      </c>
      <c r="EWL3" s="76">
        <v>3986</v>
      </c>
      <c r="EWM3" s="76">
        <v>3987</v>
      </c>
      <c r="EWN3" s="76">
        <v>3988</v>
      </c>
      <c r="EWO3" s="76">
        <v>3989</v>
      </c>
      <c r="EWP3" s="76">
        <v>3990</v>
      </c>
      <c r="EWQ3" s="76">
        <v>3991</v>
      </c>
      <c r="EWR3" s="76">
        <v>3992</v>
      </c>
      <c r="EWS3" s="76">
        <v>3993</v>
      </c>
      <c r="EWT3" s="76">
        <v>3994</v>
      </c>
      <c r="EWU3" s="76">
        <v>3995</v>
      </c>
      <c r="EWV3" s="76">
        <v>3996</v>
      </c>
      <c r="EWW3" s="76">
        <v>3997</v>
      </c>
      <c r="EWX3" s="76">
        <v>3998</v>
      </c>
      <c r="EWY3" s="76">
        <v>3999</v>
      </c>
      <c r="EWZ3" s="76">
        <v>4000</v>
      </c>
      <c r="EXA3" s="76">
        <v>4001</v>
      </c>
      <c r="EXB3" s="76">
        <v>4002</v>
      </c>
      <c r="EXC3" s="76">
        <v>4003</v>
      </c>
      <c r="EXD3" s="76">
        <v>4004</v>
      </c>
      <c r="EXE3" s="76">
        <v>4005</v>
      </c>
      <c r="EXF3" s="76">
        <v>4006</v>
      </c>
      <c r="EXG3" s="76">
        <v>4007</v>
      </c>
      <c r="EXH3" s="76">
        <v>4008</v>
      </c>
      <c r="EXI3" s="76">
        <v>4009</v>
      </c>
      <c r="EXJ3" s="76">
        <v>4010</v>
      </c>
      <c r="EXK3" s="76">
        <v>4011</v>
      </c>
      <c r="EXL3" s="76">
        <v>4012</v>
      </c>
      <c r="EXM3" s="76">
        <v>4013</v>
      </c>
      <c r="EXN3" s="76">
        <v>4014</v>
      </c>
      <c r="EXO3" s="76">
        <v>4015</v>
      </c>
      <c r="EXP3" s="76">
        <v>4016</v>
      </c>
      <c r="EXQ3" s="76">
        <v>4017</v>
      </c>
      <c r="EXR3" s="76">
        <v>4018</v>
      </c>
      <c r="EXS3" s="76">
        <v>4019</v>
      </c>
      <c r="EXT3" s="76">
        <v>4020</v>
      </c>
      <c r="EXU3" s="76">
        <v>4021</v>
      </c>
      <c r="EXV3" s="76">
        <v>4022</v>
      </c>
      <c r="EXW3" s="76">
        <v>4023</v>
      </c>
      <c r="EXX3" s="76">
        <v>4024</v>
      </c>
      <c r="EXY3" s="76">
        <v>4025</v>
      </c>
      <c r="EXZ3" s="76">
        <v>4026</v>
      </c>
      <c r="EYA3" s="76">
        <v>4027</v>
      </c>
      <c r="EYB3" s="76">
        <v>4028</v>
      </c>
      <c r="EYC3" s="76">
        <v>4029</v>
      </c>
      <c r="EYD3" s="76">
        <v>4030</v>
      </c>
      <c r="EYE3" s="76">
        <v>4031</v>
      </c>
      <c r="EYF3" s="76">
        <v>4032</v>
      </c>
      <c r="EYG3" s="76">
        <v>4033</v>
      </c>
      <c r="EYH3" s="76">
        <v>4034</v>
      </c>
      <c r="EYI3" s="76">
        <v>4035</v>
      </c>
      <c r="EYJ3" s="76">
        <v>4036</v>
      </c>
      <c r="EYK3" s="76">
        <v>4037</v>
      </c>
      <c r="EYL3" s="76">
        <v>4038</v>
      </c>
      <c r="EYM3" s="76">
        <v>4039</v>
      </c>
      <c r="EYN3" s="76">
        <v>4040</v>
      </c>
      <c r="EYO3" s="76">
        <v>4041</v>
      </c>
      <c r="EYP3" s="76">
        <v>4042</v>
      </c>
      <c r="EYQ3" s="76">
        <v>4043</v>
      </c>
      <c r="EYR3" s="76">
        <v>4044</v>
      </c>
      <c r="EYS3" s="76">
        <v>4045</v>
      </c>
      <c r="EYT3" s="76">
        <v>4046</v>
      </c>
      <c r="EYU3" s="76">
        <v>4047</v>
      </c>
      <c r="EYV3" s="76">
        <v>4048</v>
      </c>
      <c r="EYW3" s="76">
        <v>4049</v>
      </c>
      <c r="EYX3" s="76">
        <v>4050</v>
      </c>
      <c r="EYY3" s="76">
        <v>4051</v>
      </c>
      <c r="EYZ3" s="76">
        <v>4052</v>
      </c>
      <c r="EZA3" s="76">
        <v>4053</v>
      </c>
      <c r="EZB3" s="76">
        <v>4054</v>
      </c>
      <c r="EZC3" s="76">
        <v>4055</v>
      </c>
      <c r="EZD3" s="76">
        <v>4056</v>
      </c>
      <c r="EZE3" s="76">
        <v>4057</v>
      </c>
      <c r="EZF3" s="76">
        <v>4058</v>
      </c>
      <c r="EZG3" s="76">
        <v>4059</v>
      </c>
      <c r="EZH3" s="76">
        <v>4060</v>
      </c>
      <c r="EZI3" s="76">
        <v>4061</v>
      </c>
      <c r="EZJ3" s="76">
        <v>4062</v>
      </c>
      <c r="EZK3" s="76">
        <v>4063</v>
      </c>
      <c r="EZL3" s="76">
        <v>4064</v>
      </c>
      <c r="EZM3" s="76">
        <v>4065</v>
      </c>
      <c r="EZN3" s="76">
        <v>4066</v>
      </c>
      <c r="EZO3" s="76">
        <v>4067</v>
      </c>
      <c r="EZP3" s="76">
        <v>4068</v>
      </c>
      <c r="EZQ3" s="76">
        <v>4069</v>
      </c>
      <c r="EZR3" s="76">
        <v>4070</v>
      </c>
      <c r="EZS3" s="76">
        <v>4071</v>
      </c>
      <c r="EZT3" s="76">
        <v>4072</v>
      </c>
      <c r="EZU3" s="76">
        <v>4073</v>
      </c>
      <c r="EZV3" s="76">
        <v>4074</v>
      </c>
      <c r="EZW3" s="76">
        <v>4075</v>
      </c>
      <c r="EZX3" s="76">
        <v>4076</v>
      </c>
      <c r="EZY3" s="76">
        <v>4077</v>
      </c>
      <c r="EZZ3" s="76">
        <v>4078</v>
      </c>
      <c r="FAA3" s="76">
        <v>4079</v>
      </c>
      <c r="FAB3" s="76">
        <v>4080</v>
      </c>
      <c r="FAC3" s="76">
        <v>4081</v>
      </c>
      <c r="FAD3" s="76">
        <v>4082</v>
      </c>
      <c r="FAE3" s="76">
        <v>4083</v>
      </c>
      <c r="FAF3" s="76">
        <v>4084</v>
      </c>
      <c r="FAG3" s="76">
        <v>4085</v>
      </c>
      <c r="FAH3" s="76">
        <v>4086</v>
      </c>
      <c r="FAI3" s="76">
        <v>4087</v>
      </c>
      <c r="FAJ3" s="76">
        <v>4088</v>
      </c>
      <c r="FAK3" s="76">
        <v>4089</v>
      </c>
      <c r="FAL3" s="76">
        <v>4090</v>
      </c>
      <c r="FAM3" s="76">
        <v>4091</v>
      </c>
      <c r="FAN3" s="76">
        <v>4092</v>
      </c>
      <c r="FAO3" s="76">
        <v>4093</v>
      </c>
      <c r="FAP3" s="76">
        <v>4094</v>
      </c>
      <c r="FAQ3" s="76">
        <v>4095</v>
      </c>
      <c r="FAR3" s="76">
        <v>4096</v>
      </c>
      <c r="FAS3" s="76">
        <v>4097</v>
      </c>
      <c r="FAT3" s="76">
        <v>4098</v>
      </c>
      <c r="FAU3" s="76">
        <v>4099</v>
      </c>
      <c r="FAV3" s="76">
        <v>4100</v>
      </c>
      <c r="FAW3" s="76">
        <v>4101</v>
      </c>
      <c r="FAX3" s="76">
        <v>4102</v>
      </c>
      <c r="FAY3" s="76">
        <v>4103</v>
      </c>
      <c r="FAZ3" s="76">
        <v>4104</v>
      </c>
      <c r="FBA3" s="76">
        <v>4105</v>
      </c>
      <c r="FBB3" s="76">
        <v>4106</v>
      </c>
      <c r="FBC3" s="76">
        <v>4107</v>
      </c>
      <c r="FBD3" s="76">
        <v>4108</v>
      </c>
      <c r="FBE3" s="76">
        <v>4109</v>
      </c>
      <c r="FBF3" s="76">
        <v>4110</v>
      </c>
      <c r="FBG3" s="76">
        <v>4111</v>
      </c>
      <c r="FBH3" s="76">
        <v>4112</v>
      </c>
      <c r="FBI3" s="76">
        <v>4113</v>
      </c>
      <c r="FBJ3" s="76">
        <v>4114</v>
      </c>
      <c r="FBK3" s="76">
        <v>4115</v>
      </c>
      <c r="FBL3" s="76">
        <v>4116</v>
      </c>
      <c r="FBM3" s="76">
        <v>4117</v>
      </c>
      <c r="FBN3" s="76">
        <v>4118</v>
      </c>
      <c r="FBO3" s="76">
        <v>4119</v>
      </c>
      <c r="FBP3" s="76">
        <v>4120</v>
      </c>
      <c r="FBQ3" s="76">
        <v>4121</v>
      </c>
      <c r="FBR3" s="76">
        <v>4122</v>
      </c>
      <c r="FBS3" s="76">
        <v>4123</v>
      </c>
      <c r="FBT3" s="76">
        <v>4124</v>
      </c>
      <c r="FBU3" s="76">
        <v>4125</v>
      </c>
      <c r="FBV3" s="76">
        <v>4126</v>
      </c>
      <c r="FBW3" s="76">
        <v>4127</v>
      </c>
      <c r="FBX3" s="76">
        <v>4128</v>
      </c>
      <c r="FBY3" s="76">
        <v>4129</v>
      </c>
      <c r="FBZ3" s="76">
        <v>4130</v>
      </c>
      <c r="FCA3" s="76">
        <v>4131</v>
      </c>
      <c r="FCB3" s="76">
        <v>4132</v>
      </c>
      <c r="FCC3" s="76">
        <v>4133</v>
      </c>
      <c r="FCD3" s="76">
        <v>4134</v>
      </c>
      <c r="FCE3" s="76">
        <v>4135</v>
      </c>
      <c r="FCF3" s="76">
        <v>4136</v>
      </c>
      <c r="FCG3" s="76">
        <v>4137</v>
      </c>
      <c r="FCH3" s="76">
        <v>4138</v>
      </c>
      <c r="FCI3" s="76">
        <v>4139</v>
      </c>
      <c r="FCJ3" s="76">
        <v>4140</v>
      </c>
      <c r="FCK3" s="76">
        <v>4141</v>
      </c>
      <c r="FCL3" s="76">
        <v>4142</v>
      </c>
      <c r="FCM3" s="76">
        <v>4143</v>
      </c>
      <c r="FCN3" s="76">
        <v>4144</v>
      </c>
      <c r="FCO3" s="76">
        <v>4145</v>
      </c>
      <c r="FCP3" s="76">
        <v>4146</v>
      </c>
      <c r="FCQ3" s="76">
        <v>4147</v>
      </c>
      <c r="FCR3" s="76">
        <v>4148</v>
      </c>
      <c r="FCS3" s="76">
        <v>4149</v>
      </c>
      <c r="FCT3" s="76">
        <v>4150</v>
      </c>
      <c r="FCU3" s="76">
        <v>4151</v>
      </c>
      <c r="FCV3" s="76">
        <v>4152</v>
      </c>
      <c r="FCW3" s="76">
        <v>4153</v>
      </c>
      <c r="FCX3" s="76">
        <v>4154</v>
      </c>
      <c r="FCY3" s="76">
        <v>4155</v>
      </c>
      <c r="FCZ3" s="76">
        <v>4156</v>
      </c>
      <c r="FDA3" s="76">
        <v>4157</v>
      </c>
      <c r="FDB3" s="76">
        <v>4158</v>
      </c>
      <c r="FDC3" s="76">
        <v>4159</v>
      </c>
      <c r="FDD3" s="76">
        <v>4160</v>
      </c>
      <c r="FDE3" s="76">
        <v>4161</v>
      </c>
      <c r="FDF3" s="76">
        <v>4162</v>
      </c>
      <c r="FDG3" s="76">
        <v>4163</v>
      </c>
      <c r="FDH3" s="76">
        <v>4164</v>
      </c>
      <c r="FDI3" s="76">
        <v>4165</v>
      </c>
      <c r="FDJ3" s="76">
        <v>4166</v>
      </c>
      <c r="FDK3" s="76">
        <v>4167</v>
      </c>
      <c r="FDL3" s="76">
        <v>4168</v>
      </c>
      <c r="FDM3" s="76">
        <v>4169</v>
      </c>
      <c r="FDN3" s="76">
        <v>4170</v>
      </c>
      <c r="FDO3" s="76">
        <v>4171</v>
      </c>
      <c r="FDP3" s="76">
        <v>4172</v>
      </c>
      <c r="FDQ3" s="76">
        <v>4173</v>
      </c>
      <c r="FDR3" s="76">
        <v>4174</v>
      </c>
      <c r="FDS3" s="76">
        <v>4175</v>
      </c>
      <c r="FDT3" s="76">
        <v>4176</v>
      </c>
      <c r="FDU3" s="76">
        <v>4177</v>
      </c>
      <c r="FDV3" s="76">
        <v>4178</v>
      </c>
      <c r="FDW3" s="76">
        <v>4179</v>
      </c>
      <c r="FDX3" s="76">
        <v>4180</v>
      </c>
      <c r="FDY3" s="76">
        <v>4181</v>
      </c>
      <c r="FDZ3" s="76">
        <v>4182</v>
      </c>
      <c r="FEA3" s="76">
        <v>4183</v>
      </c>
      <c r="FEB3" s="76">
        <v>4184</v>
      </c>
      <c r="FEC3" s="76">
        <v>4185</v>
      </c>
      <c r="FED3" s="76">
        <v>4186</v>
      </c>
      <c r="FEE3" s="76">
        <v>4187</v>
      </c>
      <c r="FEF3" s="76">
        <v>4188</v>
      </c>
      <c r="FEG3" s="76">
        <v>4189</v>
      </c>
      <c r="FEH3" s="76">
        <v>4190</v>
      </c>
      <c r="FEI3" s="76">
        <v>4191</v>
      </c>
      <c r="FEJ3" s="76">
        <v>4192</v>
      </c>
      <c r="FEK3" s="76">
        <v>4193</v>
      </c>
      <c r="FEL3" s="76">
        <v>4194</v>
      </c>
      <c r="FEM3" s="76">
        <v>4195</v>
      </c>
      <c r="FEN3" s="76">
        <v>4196</v>
      </c>
      <c r="FEO3" s="76">
        <v>4197</v>
      </c>
      <c r="FEP3" s="76">
        <v>4198</v>
      </c>
      <c r="FEQ3" s="76">
        <v>4199</v>
      </c>
      <c r="FER3" s="76">
        <v>4200</v>
      </c>
      <c r="FES3" s="76">
        <v>4201</v>
      </c>
      <c r="FET3" s="76">
        <v>4202</v>
      </c>
      <c r="FEU3" s="76">
        <v>4203</v>
      </c>
      <c r="FEV3" s="76">
        <v>4204</v>
      </c>
      <c r="FEW3" s="76">
        <v>4205</v>
      </c>
      <c r="FEX3" s="76">
        <v>4206</v>
      </c>
      <c r="FEY3" s="76">
        <v>4207</v>
      </c>
      <c r="FEZ3" s="76">
        <v>4208</v>
      </c>
      <c r="FFA3" s="76">
        <v>4209</v>
      </c>
      <c r="FFB3" s="76">
        <v>4210</v>
      </c>
      <c r="FFC3" s="76">
        <v>4211</v>
      </c>
      <c r="FFD3" s="76">
        <v>4212</v>
      </c>
      <c r="FFE3" s="76">
        <v>4213</v>
      </c>
      <c r="FFF3" s="76">
        <v>4214</v>
      </c>
      <c r="FFG3" s="76">
        <v>4215</v>
      </c>
      <c r="FFH3" s="76">
        <v>4216</v>
      </c>
      <c r="FFI3" s="76">
        <v>4217</v>
      </c>
      <c r="FFJ3" s="76">
        <v>4218</v>
      </c>
      <c r="FFK3" s="76">
        <v>4219</v>
      </c>
      <c r="FFL3" s="76">
        <v>4220</v>
      </c>
      <c r="FFM3" s="76">
        <v>4221</v>
      </c>
      <c r="FFN3" s="76">
        <v>4222</v>
      </c>
      <c r="FFO3" s="76">
        <v>4223</v>
      </c>
      <c r="FFP3" s="76">
        <v>4224</v>
      </c>
      <c r="FFQ3" s="76">
        <v>4225</v>
      </c>
      <c r="FFR3" s="76">
        <v>4226</v>
      </c>
      <c r="FFS3" s="76">
        <v>4227</v>
      </c>
      <c r="FFT3" s="76">
        <v>4228</v>
      </c>
      <c r="FFU3" s="76">
        <v>4229</v>
      </c>
      <c r="FFV3" s="76">
        <v>4230</v>
      </c>
      <c r="FFW3" s="76">
        <v>4231</v>
      </c>
      <c r="FFX3" s="76">
        <v>4232</v>
      </c>
      <c r="FFY3" s="76">
        <v>4233</v>
      </c>
      <c r="FFZ3" s="76">
        <v>4234</v>
      </c>
      <c r="FGA3" s="76">
        <v>4235</v>
      </c>
      <c r="FGB3" s="76">
        <v>4236</v>
      </c>
      <c r="FGC3" s="76">
        <v>4237</v>
      </c>
      <c r="FGD3" s="76">
        <v>4238</v>
      </c>
      <c r="FGE3" s="76">
        <v>4239</v>
      </c>
      <c r="FGF3" s="76">
        <v>4240</v>
      </c>
      <c r="FGG3" s="76">
        <v>4241</v>
      </c>
      <c r="FGH3" s="76">
        <v>4242</v>
      </c>
      <c r="FGI3" s="76">
        <v>4243</v>
      </c>
      <c r="FGJ3" s="76">
        <v>4244</v>
      </c>
      <c r="FGK3" s="76">
        <v>4245</v>
      </c>
      <c r="FGL3" s="76">
        <v>4246</v>
      </c>
      <c r="FGM3" s="76">
        <v>4247</v>
      </c>
      <c r="FGN3" s="76">
        <v>4248</v>
      </c>
      <c r="FGO3" s="76">
        <v>4249</v>
      </c>
      <c r="FGP3" s="76">
        <v>4250</v>
      </c>
      <c r="FGQ3" s="76">
        <v>4251</v>
      </c>
      <c r="FGR3" s="76">
        <v>4252</v>
      </c>
      <c r="FGS3" s="76">
        <v>4253</v>
      </c>
      <c r="FGT3" s="76">
        <v>4254</v>
      </c>
      <c r="FGU3" s="76">
        <v>4255</v>
      </c>
      <c r="FGV3" s="76">
        <v>4256</v>
      </c>
      <c r="FGW3" s="76">
        <v>4257</v>
      </c>
      <c r="FGX3" s="76">
        <v>4258</v>
      </c>
      <c r="FGY3" s="76">
        <v>4259</v>
      </c>
      <c r="FGZ3" s="76">
        <v>4260</v>
      </c>
      <c r="FHA3" s="76">
        <v>4261</v>
      </c>
      <c r="FHB3" s="76">
        <v>4262</v>
      </c>
      <c r="FHC3" s="76">
        <v>4263</v>
      </c>
      <c r="FHD3" s="76">
        <v>4264</v>
      </c>
      <c r="FHE3" s="76">
        <v>4265</v>
      </c>
      <c r="FHF3" s="76">
        <v>4266</v>
      </c>
      <c r="FHG3" s="76">
        <v>4267</v>
      </c>
      <c r="FHH3" s="76">
        <v>4268</v>
      </c>
      <c r="FHI3" s="76">
        <v>4269</v>
      </c>
      <c r="FHJ3" s="76">
        <v>4270</v>
      </c>
      <c r="FHK3" s="76">
        <v>4271</v>
      </c>
      <c r="FHL3" s="76">
        <v>4272</v>
      </c>
      <c r="FHM3" s="76">
        <v>4273</v>
      </c>
      <c r="FHN3" s="76">
        <v>4274</v>
      </c>
      <c r="FHO3" s="76">
        <v>4275</v>
      </c>
      <c r="FHP3" s="76">
        <v>4276</v>
      </c>
      <c r="FHQ3" s="76">
        <v>4277</v>
      </c>
      <c r="FHR3" s="76">
        <v>4278</v>
      </c>
      <c r="FHS3" s="76">
        <v>4279</v>
      </c>
      <c r="FHT3" s="76">
        <v>4280</v>
      </c>
      <c r="FHU3" s="76">
        <v>4281</v>
      </c>
      <c r="FHV3" s="76">
        <v>4282</v>
      </c>
      <c r="FHW3" s="76">
        <v>4283</v>
      </c>
      <c r="FHX3" s="76">
        <v>4284</v>
      </c>
      <c r="FHY3" s="76">
        <v>4285</v>
      </c>
      <c r="FHZ3" s="76">
        <v>4286</v>
      </c>
      <c r="FIA3" s="76">
        <v>4287</v>
      </c>
      <c r="FIB3" s="76">
        <v>4288</v>
      </c>
      <c r="FIC3" s="76">
        <v>4289</v>
      </c>
      <c r="FID3" s="76">
        <v>4290</v>
      </c>
      <c r="FIE3" s="76">
        <v>4291</v>
      </c>
      <c r="FIF3" s="76">
        <v>4292</v>
      </c>
      <c r="FIG3" s="76">
        <v>4293</v>
      </c>
      <c r="FIH3" s="76">
        <v>4294</v>
      </c>
      <c r="FII3" s="76">
        <v>4295</v>
      </c>
      <c r="FIJ3" s="76">
        <v>4296</v>
      </c>
      <c r="FIK3" s="76">
        <v>4297</v>
      </c>
      <c r="FIL3" s="76">
        <v>4298</v>
      </c>
      <c r="FIM3" s="76">
        <v>4299</v>
      </c>
      <c r="FIN3" s="76">
        <v>4300</v>
      </c>
      <c r="FIO3" s="76">
        <v>4301</v>
      </c>
      <c r="FIP3" s="76">
        <v>4302</v>
      </c>
      <c r="FIQ3" s="76">
        <v>4303</v>
      </c>
      <c r="FIR3" s="76">
        <v>4304</v>
      </c>
      <c r="FIS3" s="76">
        <v>4305</v>
      </c>
      <c r="FIT3" s="76">
        <v>4306</v>
      </c>
      <c r="FIU3" s="76">
        <v>4307</v>
      </c>
      <c r="FIV3" s="76">
        <v>4308</v>
      </c>
      <c r="FIW3" s="76">
        <v>4309</v>
      </c>
      <c r="FIX3" s="76">
        <v>4310</v>
      </c>
      <c r="FIY3" s="76">
        <v>4311</v>
      </c>
      <c r="FIZ3" s="76">
        <v>4312</v>
      </c>
      <c r="FJA3" s="76">
        <v>4313</v>
      </c>
      <c r="FJB3" s="76">
        <v>4314</v>
      </c>
      <c r="FJC3" s="76">
        <v>4315</v>
      </c>
      <c r="FJD3" s="76">
        <v>4316</v>
      </c>
      <c r="FJE3" s="76">
        <v>4317</v>
      </c>
      <c r="FJF3" s="76">
        <v>4318</v>
      </c>
      <c r="FJG3" s="76">
        <v>4319</v>
      </c>
      <c r="FJH3" s="76">
        <v>4320</v>
      </c>
      <c r="FJI3" s="76">
        <v>4321</v>
      </c>
      <c r="FJJ3" s="76">
        <v>4322</v>
      </c>
      <c r="FJK3" s="76">
        <v>4323</v>
      </c>
      <c r="FJL3" s="76">
        <v>4324</v>
      </c>
      <c r="FJM3" s="76">
        <v>4325</v>
      </c>
      <c r="FJN3" s="76">
        <v>4326</v>
      </c>
      <c r="FJO3" s="76">
        <v>4327</v>
      </c>
      <c r="FJP3" s="76">
        <v>4328</v>
      </c>
      <c r="FJQ3" s="76">
        <v>4329</v>
      </c>
      <c r="FJR3" s="76">
        <v>4330</v>
      </c>
      <c r="FJS3" s="76">
        <v>4331</v>
      </c>
      <c r="FJT3" s="76">
        <v>4332</v>
      </c>
      <c r="FJU3" s="76">
        <v>4333</v>
      </c>
      <c r="FJV3" s="76">
        <v>4334</v>
      </c>
      <c r="FJW3" s="76">
        <v>4335</v>
      </c>
      <c r="FJX3" s="76">
        <v>4336</v>
      </c>
      <c r="FJY3" s="76">
        <v>4337</v>
      </c>
      <c r="FJZ3" s="76">
        <v>4338</v>
      </c>
      <c r="FKA3" s="76">
        <v>4339</v>
      </c>
      <c r="FKB3" s="76">
        <v>4340</v>
      </c>
      <c r="FKC3" s="76">
        <v>4341</v>
      </c>
      <c r="FKD3" s="76">
        <v>4342</v>
      </c>
      <c r="FKE3" s="76">
        <v>4343</v>
      </c>
      <c r="FKF3" s="76">
        <v>4344</v>
      </c>
      <c r="FKG3" s="76">
        <v>4345</v>
      </c>
      <c r="FKH3" s="76">
        <v>4346</v>
      </c>
      <c r="FKI3" s="76">
        <v>4347</v>
      </c>
      <c r="FKJ3" s="76">
        <v>4348</v>
      </c>
      <c r="FKK3" s="76">
        <v>4349</v>
      </c>
      <c r="FKL3" s="76">
        <v>4350</v>
      </c>
      <c r="FKM3" s="76">
        <v>4351</v>
      </c>
      <c r="FKN3" s="76">
        <v>4352</v>
      </c>
      <c r="FKO3" s="76">
        <v>4353</v>
      </c>
      <c r="FKP3" s="76">
        <v>4354</v>
      </c>
      <c r="FKQ3" s="76">
        <v>4355</v>
      </c>
      <c r="FKR3" s="76">
        <v>4356</v>
      </c>
      <c r="FKS3" s="76">
        <v>4357</v>
      </c>
      <c r="FKT3" s="76">
        <v>4358</v>
      </c>
      <c r="FKU3" s="76">
        <v>4359</v>
      </c>
      <c r="FKV3" s="76">
        <v>4360</v>
      </c>
      <c r="FKW3" s="76">
        <v>4361</v>
      </c>
      <c r="FKX3" s="76">
        <v>4362</v>
      </c>
      <c r="FKY3" s="76">
        <v>4363</v>
      </c>
      <c r="FKZ3" s="76">
        <v>4364</v>
      </c>
      <c r="FLA3" s="76">
        <v>4365</v>
      </c>
      <c r="FLB3" s="76">
        <v>4366</v>
      </c>
      <c r="FLC3" s="76">
        <v>4367</v>
      </c>
      <c r="FLD3" s="76">
        <v>4368</v>
      </c>
      <c r="FLE3" s="76">
        <v>4369</v>
      </c>
      <c r="FLF3" s="76">
        <v>4370</v>
      </c>
      <c r="FLG3" s="76">
        <v>4371</v>
      </c>
      <c r="FLH3" s="76">
        <v>4372</v>
      </c>
      <c r="FLI3" s="76">
        <v>4373</v>
      </c>
      <c r="FLJ3" s="76">
        <v>4374</v>
      </c>
      <c r="FLK3" s="76">
        <v>4375</v>
      </c>
      <c r="FLL3" s="76">
        <v>4376</v>
      </c>
      <c r="FLM3" s="76">
        <v>4377</v>
      </c>
      <c r="FLN3" s="76">
        <v>4378</v>
      </c>
      <c r="FLO3" s="76">
        <v>4379</v>
      </c>
      <c r="FLP3" s="76">
        <v>4380</v>
      </c>
      <c r="FLQ3" s="76">
        <v>4381</v>
      </c>
      <c r="FLR3" s="76">
        <v>4382</v>
      </c>
      <c r="FLS3" s="76">
        <v>4383</v>
      </c>
      <c r="FLT3" s="76">
        <v>4384</v>
      </c>
      <c r="FLU3" s="76">
        <v>4385</v>
      </c>
      <c r="FLV3" s="76">
        <v>4386</v>
      </c>
      <c r="FLW3" s="76">
        <v>4387</v>
      </c>
      <c r="FLX3" s="76">
        <v>4388</v>
      </c>
      <c r="FLY3" s="76">
        <v>4389</v>
      </c>
      <c r="FLZ3" s="76">
        <v>4390</v>
      </c>
      <c r="FMA3" s="76">
        <v>4391</v>
      </c>
      <c r="FMB3" s="76">
        <v>4392</v>
      </c>
      <c r="FMC3" s="76">
        <v>4393</v>
      </c>
      <c r="FMD3" s="76">
        <v>4394</v>
      </c>
      <c r="FME3" s="76">
        <v>4395</v>
      </c>
      <c r="FMF3" s="76">
        <v>4396</v>
      </c>
      <c r="FMG3" s="76">
        <v>4397</v>
      </c>
      <c r="FMH3" s="76">
        <v>4398</v>
      </c>
      <c r="FMI3" s="76">
        <v>4399</v>
      </c>
      <c r="FMJ3" s="76">
        <v>4400</v>
      </c>
      <c r="FMK3" s="76">
        <v>4401</v>
      </c>
      <c r="FML3" s="76">
        <v>4402</v>
      </c>
      <c r="FMM3" s="76">
        <v>4403</v>
      </c>
      <c r="FMN3" s="76">
        <v>4404</v>
      </c>
      <c r="FMO3" s="76">
        <v>4405</v>
      </c>
      <c r="FMP3" s="76">
        <v>4406</v>
      </c>
      <c r="FMQ3" s="76">
        <v>4407</v>
      </c>
      <c r="FMR3" s="76">
        <v>4408</v>
      </c>
      <c r="FMS3" s="76">
        <v>4409</v>
      </c>
      <c r="FMT3" s="76">
        <v>4410</v>
      </c>
      <c r="FMU3" s="76">
        <v>4411</v>
      </c>
      <c r="FMV3" s="76">
        <v>4412</v>
      </c>
      <c r="FMW3" s="76">
        <v>4413</v>
      </c>
      <c r="FMX3" s="76">
        <v>4414</v>
      </c>
      <c r="FMY3" s="76">
        <v>4415</v>
      </c>
      <c r="FMZ3" s="76">
        <v>4416</v>
      </c>
      <c r="FNA3" s="76">
        <v>4417</v>
      </c>
      <c r="FNB3" s="76">
        <v>4418</v>
      </c>
      <c r="FNC3" s="76">
        <v>4419</v>
      </c>
      <c r="FND3" s="76">
        <v>4420</v>
      </c>
      <c r="FNE3" s="76">
        <v>4421</v>
      </c>
      <c r="FNF3" s="76">
        <v>4422</v>
      </c>
      <c r="FNG3" s="76">
        <v>4423</v>
      </c>
      <c r="FNH3" s="76">
        <v>4424</v>
      </c>
      <c r="FNI3" s="76">
        <v>4425</v>
      </c>
      <c r="FNJ3" s="76">
        <v>4426</v>
      </c>
      <c r="FNK3" s="76">
        <v>4427</v>
      </c>
      <c r="FNL3" s="76">
        <v>4428</v>
      </c>
      <c r="FNM3" s="76">
        <v>4429</v>
      </c>
      <c r="FNN3" s="76">
        <v>4430</v>
      </c>
      <c r="FNO3" s="76">
        <v>4431</v>
      </c>
      <c r="FNP3" s="76">
        <v>4432</v>
      </c>
      <c r="FNQ3" s="76">
        <v>4433</v>
      </c>
      <c r="FNR3" s="76">
        <v>4434</v>
      </c>
      <c r="FNS3" s="76">
        <v>4435</v>
      </c>
      <c r="FNT3" s="76">
        <v>4436</v>
      </c>
      <c r="FNU3" s="76">
        <v>4437</v>
      </c>
      <c r="FNV3" s="76">
        <v>4438</v>
      </c>
      <c r="FNW3" s="76">
        <v>4439</v>
      </c>
      <c r="FNX3" s="76">
        <v>4440</v>
      </c>
      <c r="FNY3" s="76">
        <v>4441</v>
      </c>
      <c r="FNZ3" s="76">
        <v>4442</v>
      </c>
      <c r="FOA3" s="76">
        <v>4443</v>
      </c>
      <c r="FOB3" s="76">
        <v>4444</v>
      </c>
      <c r="FOC3" s="76">
        <v>4445</v>
      </c>
      <c r="FOD3" s="76">
        <v>4446</v>
      </c>
      <c r="FOE3" s="76">
        <v>4447</v>
      </c>
      <c r="FOF3" s="76">
        <v>4448</v>
      </c>
      <c r="FOG3" s="76">
        <v>4449</v>
      </c>
      <c r="FOH3" s="76">
        <v>4450</v>
      </c>
      <c r="FOI3" s="76">
        <v>4451</v>
      </c>
      <c r="FOJ3" s="76">
        <v>4452</v>
      </c>
      <c r="FOK3" s="76">
        <v>4453</v>
      </c>
      <c r="FOL3" s="76">
        <v>4454</v>
      </c>
      <c r="FOM3" s="76">
        <v>4455</v>
      </c>
      <c r="FON3" s="76">
        <v>4456</v>
      </c>
      <c r="FOO3" s="76">
        <v>4457</v>
      </c>
      <c r="FOP3" s="76">
        <v>4458</v>
      </c>
      <c r="FOQ3" s="76">
        <v>4459</v>
      </c>
      <c r="FOR3" s="76">
        <v>4460</v>
      </c>
      <c r="FOS3" s="76">
        <v>4461</v>
      </c>
      <c r="FOT3" s="76">
        <v>4462</v>
      </c>
      <c r="FOU3" s="76">
        <v>4463</v>
      </c>
      <c r="FOV3" s="76">
        <v>4464</v>
      </c>
      <c r="FOW3" s="76">
        <v>4465</v>
      </c>
      <c r="FOX3" s="76">
        <v>4466</v>
      </c>
      <c r="FOY3" s="76">
        <v>4467</v>
      </c>
      <c r="FOZ3" s="76">
        <v>4468</v>
      </c>
      <c r="FPA3" s="76">
        <v>4469</v>
      </c>
      <c r="FPB3" s="76">
        <v>4470</v>
      </c>
      <c r="FPC3" s="76">
        <v>4471</v>
      </c>
      <c r="FPD3" s="76">
        <v>4472</v>
      </c>
      <c r="FPE3" s="76">
        <v>4473</v>
      </c>
      <c r="FPF3" s="76">
        <v>4474</v>
      </c>
      <c r="FPG3" s="76">
        <v>4475</v>
      </c>
      <c r="FPH3" s="76">
        <v>4476</v>
      </c>
      <c r="FPI3" s="76">
        <v>4477</v>
      </c>
      <c r="FPJ3" s="76">
        <v>4478</v>
      </c>
      <c r="FPK3" s="76">
        <v>4479</v>
      </c>
      <c r="FPL3" s="76">
        <v>4480</v>
      </c>
      <c r="FPM3" s="76">
        <v>4481</v>
      </c>
      <c r="FPN3" s="76">
        <v>4482</v>
      </c>
      <c r="FPO3" s="76">
        <v>4483</v>
      </c>
      <c r="FPP3" s="76">
        <v>4484</v>
      </c>
      <c r="FPQ3" s="76">
        <v>4485</v>
      </c>
      <c r="FPR3" s="76">
        <v>4486</v>
      </c>
      <c r="FPS3" s="76">
        <v>4487</v>
      </c>
      <c r="FPT3" s="76">
        <v>4488</v>
      </c>
      <c r="FPU3" s="76">
        <v>4489</v>
      </c>
      <c r="FPV3" s="76">
        <v>4490</v>
      </c>
      <c r="FPW3" s="76">
        <v>4491</v>
      </c>
      <c r="FPX3" s="76">
        <v>4492</v>
      </c>
      <c r="FPY3" s="76">
        <v>4493</v>
      </c>
      <c r="FPZ3" s="76">
        <v>4494</v>
      </c>
      <c r="FQA3" s="76">
        <v>4495</v>
      </c>
      <c r="FQB3" s="76">
        <v>4496</v>
      </c>
      <c r="FQC3" s="76">
        <v>4497</v>
      </c>
      <c r="FQD3" s="76">
        <v>4498</v>
      </c>
      <c r="FQE3" s="76">
        <v>4499</v>
      </c>
      <c r="FQF3" s="76">
        <v>4500</v>
      </c>
      <c r="FQG3" s="76">
        <v>4501</v>
      </c>
      <c r="FQH3" s="76">
        <v>4502</v>
      </c>
      <c r="FQI3" s="76">
        <v>4503</v>
      </c>
      <c r="FQJ3" s="76">
        <v>4504</v>
      </c>
      <c r="FQK3" s="76">
        <v>4505</v>
      </c>
      <c r="FQL3" s="76">
        <v>4506</v>
      </c>
      <c r="FQM3" s="76">
        <v>4507</v>
      </c>
      <c r="FQN3" s="76">
        <v>4508</v>
      </c>
      <c r="FQO3" s="76">
        <v>4509</v>
      </c>
      <c r="FQP3" s="76">
        <v>4510</v>
      </c>
      <c r="FQQ3" s="76">
        <v>4511</v>
      </c>
      <c r="FQR3" s="76">
        <v>4512</v>
      </c>
      <c r="FQS3" s="76">
        <v>4513</v>
      </c>
      <c r="FQT3" s="76">
        <v>4514</v>
      </c>
      <c r="FQU3" s="76">
        <v>4515</v>
      </c>
      <c r="FQV3" s="76">
        <v>4516</v>
      </c>
      <c r="FQW3" s="76">
        <v>4517</v>
      </c>
      <c r="FQX3" s="76">
        <v>4518</v>
      </c>
      <c r="FQY3" s="76">
        <v>4519</v>
      </c>
      <c r="FQZ3" s="76">
        <v>4520</v>
      </c>
      <c r="FRA3" s="76">
        <v>4521</v>
      </c>
      <c r="FRB3" s="76">
        <v>4522</v>
      </c>
      <c r="FRC3" s="76">
        <v>4523</v>
      </c>
      <c r="FRD3" s="76">
        <v>4524</v>
      </c>
      <c r="FRE3" s="76">
        <v>4525</v>
      </c>
      <c r="FRF3" s="76">
        <v>4526</v>
      </c>
      <c r="FRG3" s="76">
        <v>4527</v>
      </c>
      <c r="FRH3" s="76">
        <v>4528</v>
      </c>
      <c r="FRI3" s="76">
        <v>4529</v>
      </c>
      <c r="FRJ3" s="76">
        <v>4530</v>
      </c>
      <c r="FRK3" s="76">
        <v>4531</v>
      </c>
      <c r="FRL3" s="76">
        <v>4532</v>
      </c>
      <c r="FRM3" s="76">
        <v>4533</v>
      </c>
      <c r="FRN3" s="76">
        <v>4534</v>
      </c>
      <c r="FRO3" s="76">
        <v>4535</v>
      </c>
      <c r="FRP3" s="76">
        <v>4536</v>
      </c>
      <c r="FRQ3" s="76">
        <v>4537</v>
      </c>
      <c r="FRR3" s="76">
        <v>4538</v>
      </c>
      <c r="FRS3" s="76">
        <v>4539</v>
      </c>
      <c r="FRT3" s="76">
        <v>4540</v>
      </c>
      <c r="FRU3" s="76">
        <v>4541</v>
      </c>
      <c r="FRV3" s="76">
        <v>4542</v>
      </c>
      <c r="FRW3" s="76">
        <v>4543</v>
      </c>
      <c r="FRX3" s="76">
        <v>4544</v>
      </c>
      <c r="FRY3" s="76">
        <v>4545</v>
      </c>
      <c r="FRZ3" s="76">
        <v>4546</v>
      </c>
      <c r="FSA3" s="76">
        <v>4547</v>
      </c>
      <c r="FSB3" s="76">
        <v>4548</v>
      </c>
      <c r="FSC3" s="76">
        <v>4549</v>
      </c>
      <c r="FSD3" s="76">
        <v>4550</v>
      </c>
      <c r="FSE3" s="76">
        <v>4551</v>
      </c>
      <c r="FSF3" s="76">
        <v>4552</v>
      </c>
      <c r="FSG3" s="76">
        <v>4553</v>
      </c>
      <c r="FSH3" s="76">
        <v>4554</v>
      </c>
      <c r="FSI3" s="76">
        <v>4555</v>
      </c>
      <c r="FSJ3" s="76">
        <v>4556</v>
      </c>
      <c r="FSK3" s="76">
        <v>4557</v>
      </c>
      <c r="FSL3" s="76">
        <v>4558</v>
      </c>
      <c r="FSM3" s="76">
        <v>4559</v>
      </c>
      <c r="FSN3" s="76">
        <v>4560</v>
      </c>
      <c r="FSO3" s="76">
        <v>4561</v>
      </c>
      <c r="FSP3" s="76">
        <v>4562</v>
      </c>
      <c r="FSQ3" s="76">
        <v>4563</v>
      </c>
      <c r="FSR3" s="76">
        <v>4564</v>
      </c>
      <c r="FSS3" s="76">
        <v>4565</v>
      </c>
      <c r="FST3" s="76">
        <v>4566</v>
      </c>
      <c r="FSU3" s="76">
        <v>4567</v>
      </c>
      <c r="FSV3" s="76">
        <v>4568</v>
      </c>
      <c r="FSW3" s="76">
        <v>4569</v>
      </c>
      <c r="FSX3" s="76">
        <v>4570</v>
      </c>
      <c r="FSY3" s="76">
        <v>4571</v>
      </c>
      <c r="FSZ3" s="76">
        <v>4572</v>
      </c>
      <c r="FTA3" s="76">
        <v>4573</v>
      </c>
      <c r="FTB3" s="76">
        <v>4574</v>
      </c>
      <c r="FTC3" s="76">
        <v>4575</v>
      </c>
      <c r="FTD3" s="76">
        <v>4576</v>
      </c>
      <c r="FTE3" s="76">
        <v>4577</v>
      </c>
      <c r="FTF3" s="76">
        <v>4578</v>
      </c>
      <c r="FTG3" s="76">
        <v>4579</v>
      </c>
      <c r="FTH3" s="76">
        <v>4580</v>
      </c>
      <c r="FTI3" s="76">
        <v>4581</v>
      </c>
      <c r="FTJ3" s="76">
        <v>4582</v>
      </c>
      <c r="FTK3" s="76">
        <v>4583</v>
      </c>
      <c r="FTL3" s="76">
        <v>4584</v>
      </c>
      <c r="FTM3" s="76">
        <v>4585</v>
      </c>
      <c r="FTN3" s="76">
        <v>4586</v>
      </c>
      <c r="FTO3" s="76">
        <v>4587</v>
      </c>
      <c r="FTP3" s="76">
        <v>4588</v>
      </c>
      <c r="FTQ3" s="76">
        <v>4589</v>
      </c>
      <c r="FTR3" s="76">
        <v>4590</v>
      </c>
      <c r="FTS3" s="76">
        <v>4591</v>
      </c>
      <c r="FTT3" s="76">
        <v>4592</v>
      </c>
      <c r="FTU3" s="76">
        <v>4593</v>
      </c>
      <c r="FTV3" s="76">
        <v>4594</v>
      </c>
      <c r="FTW3" s="76">
        <v>4595</v>
      </c>
      <c r="FTX3" s="76">
        <v>4596</v>
      </c>
      <c r="FTY3" s="76">
        <v>4597</v>
      </c>
      <c r="FTZ3" s="76">
        <v>4598</v>
      </c>
      <c r="FUA3" s="76">
        <v>4599</v>
      </c>
      <c r="FUB3" s="76">
        <v>4600</v>
      </c>
      <c r="FUC3" s="76">
        <v>4601</v>
      </c>
      <c r="FUD3" s="76">
        <v>4602</v>
      </c>
      <c r="FUE3" s="76">
        <v>4603</v>
      </c>
      <c r="FUF3" s="76">
        <v>4604</v>
      </c>
      <c r="FUG3" s="76">
        <v>4605</v>
      </c>
      <c r="FUH3" s="76">
        <v>4606</v>
      </c>
      <c r="FUI3" s="76">
        <v>4607</v>
      </c>
      <c r="FUJ3" s="76">
        <v>4608</v>
      </c>
      <c r="FUK3" s="76">
        <v>4609</v>
      </c>
      <c r="FUL3" s="76">
        <v>4610</v>
      </c>
      <c r="FUM3" s="76">
        <v>4611</v>
      </c>
      <c r="FUN3" s="76">
        <v>4612</v>
      </c>
      <c r="FUO3" s="76">
        <v>4613</v>
      </c>
      <c r="FUP3" s="76">
        <v>4614</v>
      </c>
      <c r="FUQ3" s="76">
        <v>4615</v>
      </c>
      <c r="FUR3" s="76">
        <v>4616</v>
      </c>
      <c r="FUS3" s="76">
        <v>4617</v>
      </c>
      <c r="FUT3" s="76">
        <v>4618</v>
      </c>
      <c r="FUU3" s="76">
        <v>4619</v>
      </c>
      <c r="FUV3" s="76">
        <v>4620</v>
      </c>
      <c r="FUW3" s="76">
        <v>4621</v>
      </c>
      <c r="FUX3" s="76">
        <v>4622</v>
      </c>
      <c r="FUY3" s="76">
        <v>4623</v>
      </c>
      <c r="FUZ3" s="76">
        <v>4624</v>
      </c>
      <c r="FVA3" s="76">
        <v>4625</v>
      </c>
      <c r="FVB3" s="76">
        <v>4626</v>
      </c>
      <c r="FVC3" s="76">
        <v>4627</v>
      </c>
      <c r="FVD3" s="76">
        <v>4628</v>
      </c>
      <c r="FVE3" s="76">
        <v>4629</v>
      </c>
      <c r="FVF3" s="76">
        <v>4630</v>
      </c>
      <c r="FVG3" s="76">
        <v>4631</v>
      </c>
      <c r="FVH3" s="76">
        <v>4632</v>
      </c>
      <c r="FVI3" s="76">
        <v>4633</v>
      </c>
      <c r="FVJ3" s="76">
        <v>4634</v>
      </c>
      <c r="FVK3" s="76">
        <v>4635</v>
      </c>
      <c r="FVL3" s="76">
        <v>4636</v>
      </c>
      <c r="FVM3" s="76">
        <v>4637</v>
      </c>
      <c r="FVN3" s="76">
        <v>4638</v>
      </c>
      <c r="FVO3" s="76">
        <v>4639</v>
      </c>
      <c r="FVP3" s="76">
        <v>4640</v>
      </c>
      <c r="FVQ3" s="76">
        <v>4641</v>
      </c>
      <c r="FVR3" s="76">
        <v>4642</v>
      </c>
      <c r="FVS3" s="76">
        <v>4643</v>
      </c>
      <c r="FVT3" s="76">
        <v>4644</v>
      </c>
      <c r="FVU3" s="76">
        <v>4645</v>
      </c>
      <c r="FVV3" s="76">
        <v>4646</v>
      </c>
      <c r="FVW3" s="76">
        <v>4647</v>
      </c>
      <c r="FVX3" s="76">
        <v>4648</v>
      </c>
      <c r="FVY3" s="76">
        <v>4649</v>
      </c>
      <c r="FVZ3" s="76">
        <v>4650</v>
      </c>
      <c r="FWA3" s="76">
        <v>4651</v>
      </c>
      <c r="FWB3" s="76">
        <v>4652</v>
      </c>
      <c r="FWC3" s="76">
        <v>4653</v>
      </c>
      <c r="FWD3" s="76">
        <v>4654</v>
      </c>
      <c r="FWE3" s="76">
        <v>4655</v>
      </c>
      <c r="FWF3" s="76">
        <v>4656</v>
      </c>
      <c r="FWG3" s="76">
        <v>4657</v>
      </c>
      <c r="FWH3" s="76">
        <v>4658</v>
      </c>
      <c r="FWI3" s="76">
        <v>4659</v>
      </c>
      <c r="FWJ3" s="76">
        <v>4660</v>
      </c>
      <c r="FWK3" s="76">
        <v>4661</v>
      </c>
      <c r="FWL3" s="76">
        <v>4662</v>
      </c>
      <c r="FWM3" s="76">
        <v>4663</v>
      </c>
      <c r="FWN3" s="76">
        <v>4664</v>
      </c>
      <c r="FWO3" s="76">
        <v>4665</v>
      </c>
      <c r="FWP3" s="76">
        <v>4666</v>
      </c>
      <c r="FWQ3" s="76">
        <v>4667</v>
      </c>
      <c r="FWR3" s="76">
        <v>4668</v>
      </c>
      <c r="FWS3" s="76">
        <v>4669</v>
      </c>
      <c r="FWT3" s="76">
        <v>4670</v>
      </c>
      <c r="FWU3" s="76">
        <v>4671</v>
      </c>
      <c r="FWV3" s="76">
        <v>4672</v>
      </c>
      <c r="FWW3" s="76">
        <v>4673</v>
      </c>
      <c r="FWX3" s="76">
        <v>4674</v>
      </c>
      <c r="FWY3" s="76">
        <v>4675</v>
      </c>
      <c r="FWZ3" s="76">
        <v>4676</v>
      </c>
      <c r="FXA3" s="76">
        <v>4677</v>
      </c>
      <c r="FXB3" s="76">
        <v>4678</v>
      </c>
      <c r="FXC3" s="76">
        <v>4679</v>
      </c>
      <c r="FXD3" s="76">
        <v>4680</v>
      </c>
      <c r="FXE3" s="76">
        <v>4681</v>
      </c>
      <c r="FXF3" s="76">
        <v>4682</v>
      </c>
      <c r="FXG3" s="76">
        <v>4683</v>
      </c>
      <c r="FXH3" s="76">
        <v>4684</v>
      </c>
      <c r="FXI3" s="76">
        <v>4685</v>
      </c>
      <c r="FXJ3" s="76">
        <v>4686</v>
      </c>
      <c r="FXK3" s="76">
        <v>4687</v>
      </c>
      <c r="FXL3" s="76">
        <v>4688</v>
      </c>
      <c r="FXM3" s="76">
        <v>4689</v>
      </c>
      <c r="FXN3" s="76">
        <v>4690</v>
      </c>
      <c r="FXO3" s="76">
        <v>4691</v>
      </c>
      <c r="FXP3" s="76">
        <v>4692</v>
      </c>
      <c r="FXQ3" s="76">
        <v>4693</v>
      </c>
      <c r="FXR3" s="76">
        <v>4694</v>
      </c>
      <c r="FXS3" s="76">
        <v>4695</v>
      </c>
      <c r="FXT3" s="76">
        <v>4696</v>
      </c>
      <c r="FXU3" s="76">
        <v>4697</v>
      </c>
      <c r="FXV3" s="76">
        <v>4698</v>
      </c>
      <c r="FXW3" s="76">
        <v>4699</v>
      </c>
      <c r="FXX3" s="76">
        <v>4700</v>
      </c>
      <c r="FXY3" s="76">
        <v>4701</v>
      </c>
      <c r="FXZ3" s="76">
        <v>4702</v>
      </c>
      <c r="FYA3" s="76">
        <v>4703</v>
      </c>
      <c r="FYB3" s="76">
        <v>4704</v>
      </c>
      <c r="FYC3" s="76">
        <v>4705</v>
      </c>
      <c r="FYD3" s="76">
        <v>4706</v>
      </c>
      <c r="FYE3" s="76">
        <v>4707</v>
      </c>
      <c r="FYF3" s="76">
        <v>4708</v>
      </c>
      <c r="FYG3" s="76">
        <v>4709</v>
      </c>
      <c r="FYH3" s="76">
        <v>4710</v>
      </c>
      <c r="FYI3" s="76">
        <v>4711</v>
      </c>
      <c r="FYJ3" s="76">
        <v>4712</v>
      </c>
      <c r="FYK3" s="76">
        <v>4713</v>
      </c>
      <c r="FYL3" s="76">
        <v>4714</v>
      </c>
      <c r="FYM3" s="76">
        <v>4715</v>
      </c>
      <c r="FYN3" s="76">
        <v>4716</v>
      </c>
      <c r="FYO3" s="76">
        <v>4717</v>
      </c>
      <c r="FYP3" s="76">
        <v>4718</v>
      </c>
      <c r="FYQ3" s="76">
        <v>4719</v>
      </c>
      <c r="FYR3" s="76">
        <v>4720</v>
      </c>
      <c r="FYS3" s="76">
        <v>4721</v>
      </c>
      <c r="FYT3" s="76">
        <v>4722</v>
      </c>
      <c r="FYU3" s="76">
        <v>4723</v>
      </c>
      <c r="FYV3" s="76">
        <v>4724</v>
      </c>
      <c r="FYW3" s="76">
        <v>4725</v>
      </c>
      <c r="FYX3" s="76">
        <v>4726</v>
      </c>
      <c r="FYY3" s="76">
        <v>4727</v>
      </c>
      <c r="FYZ3" s="76">
        <v>4728</v>
      </c>
      <c r="FZA3" s="76">
        <v>4729</v>
      </c>
      <c r="FZB3" s="76">
        <v>4730</v>
      </c>
      <c r="FZC3" s="76">
        <v>4731</v>
      </c>
      <c r="FZD3" s="76">
        <v>4732</v>
      </c>
      <c r="FZE3" s="76">
        <v>4733</v>
      </c>
      <c r="FZF3" s="76">
        <v>4734</v>
      </c>
      <c r="FZG3" s="76">
        <v>4735</v>
      </c>
      <c r="FZH3" s="76">
        <v>4736</v>
      </c>
      <c r="FZI3" s="76">
        <v>4737</v>
      </c>
      <c r="FZJ3" s="76">
        <v>4738</v>
      </c>
      <c r="FZK3" s="76">
        <v>4739</v>
      </c>
      <c r="FZL3" s="76">
        <v>4740</v>
      </c>
      <c r="FZM3" s="76">
        <v>4741</v>
      </c>
      <c r="FZN3" s="76">
        <v>4742</v>
      </c>
      <c r="FZO3" s="76">
        <v>4743</v>
      </c>
      <c r="FZP3" s="76">
        <v>4744</v>
      </c>
      <c r="FZQ3" s="76">
        <v>4745</v>
      </c>
      <c r="FZR3" s="76">
        <v>4746</v>
      </c>
      <c r="FZS3" s="76">
        <v>4747</v>
      </c>
      <c r="FZT3" s="76">
        <v>4748</v>
      </c>
      <c r="FZU3" s="76">
        <v>4749</v>
      </c>
      <c r="FZV3" s="76">
        <v>4750</v>
      </c>
      <c r="FZW3" s="76">
        <v>4751</v>
      </c>
      <c r="FZX3" s="76">
        <v>4752</v>
      </c>
      <c r="FZY3" s="76">
        <v>4753</v>
      </c>
      <c r="FZZ3" s="76">
        <v>4754</v>
      </c>
      <c r="GAA3" s="76">
        <v>4755</v>
      </c>
      <c r="GAB3" s="76">
        <v>4756</v>
      </c>
      <c r="GAC3" s="76">
        <v>4757</v>
      </c>
      <c r="GAD3" s="76">
        <v>4758</v>
      </c>
      <c r="GAE3" s="76">
        <v>4759</v>
      </c>
      <c r="GAF3" s="76">
        <v>4760</v>
      </c>
      <c r="GAG3" s="76">
        <v>4761</v>
      </c>
      <c r="GAH3" s="76">
        <v>4762</v>
      </c>
      <c r="GAI3" s="76">
        <v>4763</v>
      </c>
      <c r="GAJ3" s="76">
        <v>4764</v>
      </c>
      <c r="GAK3" s="76">
        <v>4765</v>
      </c>
      <c r="GAL3" s="76">
        <v>4766</v>
      </c>
      <c r="GAM3" s="76">
        <v>4767</v>
      </c>
      <c r="GAN3" s="76">
        <v>4768</v>
      </c>
      <c r="GAO3" s="76">
        <v>4769</v>
      </c>
      <c r="GAP3" s="76">
        <v>4770</v>
      </c>
      <c r="GAQ3" s="76">
        <v>4771</v>
      </c>
      <c r="GAR3" s="76">
        <v>4772</v>
      </c>
      <c r="GAS3" s="76">
        <v>4773</v>
      </c>
      <c r="GAT3" s="76">
        <v>4774</v>
      </c>
      <c r="GAU3" s="76">
        <v>4775</v>
      </c>
      <c r="GAV3" s="76">
        <v>4776</v>
      </c>
      <c r="GAW3" s="76">
        <v>4777</v>
      </c>
      <c r="GAX3" s="76">
        <v>4778</v>
      </c>
      <c r="GAY3" s="76">
        <v>4779</v>
      </c>
      <c r="GAZ3" s="76">
        <v>4780</v>
      </c>
      <c r="GBA3" s="76">
        <v>4781</v>
      </c>
      <c r="GBB3" s="76">
        <v>4782</v>
      </c>
      <c r="GBC3" s="76">
        <v>4783</v>
      </c>
      <c r="GBD3" s="76">
        <v>4784</v>
      </c>
      <c r="GBE3" s="76">
        <v>4785</v>
      </c>
      <c r="GBF3" s="76">
        <v>4786</v>
      </c>
      <c r="GBG3" s="76">
        <v>4787</v>
      </c>
      <c r="GBH3" s="76">
        <v>4788</v>
      </c>
      <c r="GBI3" s="76">
        <v>4789</v>
      </c>
      <c r="GBJ3" s="76">
        <v>4790</v>
      </c>
      <c r="GBK3" s="76">
        <v>4791</v>
      </c>
      <c r="GBL3" s="76">
        <v>4792</v>
      </c>
      <c r="GBM3" s="76">
        <v>4793</v>
      </c>
      <c r="GBN3" s="76">
        <v>4794</v>
      </c>
      <c r="GBO3" s="76">
        <v>4795</v>
      </c>
      <c r="GBP3" s="76">
        <v>4796</v>
      </c>
      <c r="GBQ3" s="76">
        <v>4797</v>
      </c>
      <c r="GBR3" s="76">
        <v>4798</v>
      </c>
      <c r="GBS3" s="76">
        <v>4799</v>
      </c>
      <c r="GBT3" s="76">
        <v>4800</v>
      </c>
      <c r="GBU3" s="76">
        <v>4801</v>
      </c>
      <c r="GBV3" s="76">
        <v>4802</v>
      </c>
      <c r="GBW3" s="76">
        <v>4803</v>
      </c>
      <c r="GBX3" s="76">
        <v>4804</v>
      </c>
      <c r="GBY3" s="76">
        <v>4805</v>
      </c>
      <c r="GBZ3" s="76">
        <v>4806</v>
      </c>
      <c r="GCA3" s="76">
        <v>4807</v>
      </c>
      <c r="GCB3" s="76">
        <v>4808</v>
      </c>
      <c r="GCC3" s="76">
        <v>4809</v>
      </c>
      <c r="GCD3" s="76">
        <v>4810</v>
      </c>
      <c r="GCE3" s="76">
        <v>4811</v>
      </c>
      <c r="GCF3" s="76">
        <v>4812</v>
      </c>
      <c r="GCG3" s="76">
        <v>4813</v>
      </c>
      <c r="GCH3" s="76">
        <v>4814</v>
      </c>
      <c r="GCI3" s="76">
        <v>4815</v>
      </c>
      <c r="GCJ3" s="76">
        <v>4816</v>
      </c>
      <c r="GCK3" s="76">
        <v>4817</v>
      </c>
      <c r="GCL3" s="76">
        <v>4818</v>
      </c>
      <c r="GCM3" s="76">
        <v>4819</v>
      </c>
      <c r="GCN3" s="76">
        <v>4820</v>
      </c>
      <c r="GCO3" s="76">
        <v>4821</v>
      </c>
      <c r="GCP3" s="76">
        <v>4822</v>
      </c>
      <c r="GCQ3" s="76">
        <v>4823</v>
      </c>
      <c r="GCR3" s="76">
        <v>4824</v>
      </c>
      <c r="GCS3" s="76">
        <v>4825</v>
      </c>
      <c r="GCT3" s="76">
        <v>4826</v>
      </c>
      <c r="GCU3" s="76">
        <v>4827</v>
      </c>
      <c r="GCV3" s="76">
        <v>4828</v>
      </c>
      <c r="GCW3" s="76">
        <v>4829</v>
      </c>
      <c r="GCX3" s="76">
        <v>4830</v>
      </c>
      <c r="GCY3" s="76">
        <v>4831</v>
      </c>
      <c r="GCZ3" s="76">
        <v>4832</v>
      </c>
      <c r="GDA3" s="76">
        <v>4833</v>
      </c>
      <c r="GDB3" s="76">
        <v>4834</v>
      </c>
      <c r="GDC3" s="76">
        <v>4835</v>
      </c>
      <c r="GDD3" s="76">
        <v>4836</v>
      </c>
      <c r="GDE3" s="76">
        <v>4837</v>
      </c>
      <c r="GDF3" s="76">
        <v>4838</v>
      </c>
      <c r="GDG3" s="76">
        <v>4839</v>
      </c>
      <c r="GDH3" s="76">
        <v>4840</v>
      </c>
      <c r="GDI3" s="76">
        <v>4841</v>
      </c>
      <c r="GDJ3" s="76">
        <v>4842</v>
      </c>
      <c r="GDK3" s="76">
        <v>4843</v>
      </c>
      <c r="GDL3" s="76">
        <v>4844</v>
      </c>
      <c r="GDM3" s="76">
        <v>4845</v>
      </c>
      <c r="GDN3" s="76">
        <v>4846</v>
      </c>
      <c r="GDO3" s="76">
        <v>4847</v>
      </c>
      <c r="GDP3" s="76">
        <v>4848</v>
      </c>
      <c r="GDQ3" s="76">
        <v>4849</v>
      </c>
      <c r="GDR3" s="76">
        <v>4850</v>
      </c>
      <c r="GDS3" s="76">
        <v>4851</v>
      </c>
      <c r="GDT3" s="76">
        <v>4852</v>
      </c>
      <c r="GDU3" s="76">
        <v>4853</v>
      </c>
      <c r="GDV3" s="76">
        <v>4854</v>
      </c>
      <c r="GDW3" s="76">
        <v>4855</v>
      </c>
      <c r="GDX3" s="76">
        <v>4856</v>
      </c>
      <c r="GDY3" s="76">
        <v>4857</v>
      </c>
      <c r="GDZ3" s="76">
        <v>4858</v>
      </c>
      <c r="GEA3" s="76">
        <v>4859</v>
      </c>
      <c r="GEB3" s="76">
        <v>4860</v>
      </c>
      <c r="GEC3" s="76">
        <v>4861</v>
      </c>
      <c r="GED3" s="76">
        <v>4862</v>
      </c>
      <c r="GEE3" s="76">
        <v>4863</v>
      </c>
      <c r="GEF3" s="76">
        <v>4864</v>
      </c>
      <c r="GEG3" s="76">
        <v>4865</v>
      </c>
      <c r="GEH3" s="76">
        <v>4866</v>
      </c>
      <c r="GEI3" s="76">
        <v>4867</v>
      </c>
      <c r="GEJ3" s="76">
        <v>4868</v>
      </c>
      <c r="GEK3" s="76">
        <v>4869</v>
      </c>
      <c r="GEL3" s="76">
        <v>4870</v>
      </c>
      <c r="GEM3" s="76">
        <v>4871</v>
      </c>
      <c r="GEN3" s="76">
        <v>4872</v>
      </c>
      <c r="GEO3" s="76">
        <v>4873</v>
      </c>
      <c r="GEP3" s="76">
        <v>4874</v>
      </c>
      <c r="GEQ3" s="76">
        <v>4875</v>
      </c>
      <c r="GER3" s="76">
        <v>4876</v>
      </c>
      <c r="GES3" s="76">
        <v>4877</v>
      </c>
      <c r="GET3" s="76">
        <v>4878</v>
      </c>
      <c r="GEU3" s="76">
        <v>4879</v>
      </c>
      <c r="GEV3" s="76">
        <v>4880</v>
      </c>
      <c r="GEW3" s="76">
        <v>4881</v>
      </c>
      <c r="GEX3" s="76">
        <v>4882</v>
      </c>
      <c r="GEY3" s="76">
        <v>4883</v>
      </c>
      <c r="GEZ3" s="76">
        <v>4884</v>
      </c>
      <c r="GFA3" s="76">
        <v>4885</v>
      </c>
      <c r="GFB3" s="76">
        <v>4886</v>
      </c>
      <c r="GFC3" s="76">
        <v>4887</v>
      </c>
      <c r="GFD3" s="76">
        <v>4888</v>
      </c>
      <c r="GFE3" s="76">
        <v>4889</v>
      </c>
      <c r="GFF3" s="76">
        <v>4890</v>
      </c>
      <c r="GFG3" s="76">
        <v>4891</v>
      </c>
      <c r="GFH3" s="76">
        <v>4892</v>
      </c>
      <c r="GFI3" s="76">
        <v>4893</v>
      </c>
      <c r="GFJ3" s="76">
        <v>4894</v>
      </c>
      <c r="GFK3" s="76">
        <v>4895</v>
      </c>
      <c r="GFL3" s="76">
        <v>4896</v>
      </c>
      <c r="GFM3" s="76">
        <v>4897</v>
      </c>
      <c r="GFN3" s="76">
        <v>4898</v>
      </c>
      <c r="GFO3" s="76">
        <v>4899</v>
      </c>
      <c r="GFP3" s="76">
        <v>4900</v>
      </c>
      <c r="GFQ3" s="76">
        <v>4901</v>
      </c>
      <c r="GFR3" s="76">
        <v>4902</v>
      </c>
      <c r="GFS3" s="76">
        <v>4903</v>
      </c>
      <c r="GFT3" s="76">
        <v>4904</v>
      </c>
      <c r="GFU3" s="76">
        <v>4905</v>
      </c>
      <c r="GFV3" s="76">
        <v>4906</v>
      </c>
      <c r="GFW3" s="76">
        <v>4907</v>
      </c>
      <c r="GFX3" s="76">
        <v>4908</v>
      </c>
      <c r="GFY3" s="76">
        <v>4909</v>
      </c>
      <c r="GFZ3" s="76">
        <v>4910</v>
      </c>
      <c r="GGA3" s="76">
        <v>4911</v>
      </c>
      <c r="GGB3" s="76">
        <v>4912</v>
      </c>
      <c r="GGC3" s="76">
        <v>4913</v>
      </c>
      <c r="GGD3" s="76">
        <v>4914</v>
      </c>
      <c r="GGE3" s="76">
        <v>4915</v>
      </c>
      <c r="GGF3" s="76">
        <v>4916</v>
      </c>
      <c r="GGG3" s="76">
        <v>4917</v>
      </c>
      <c r="GGH3" s="76">
        <v>4918</v>
      </c>
      <c r="GGI3" s="76">
        <v>4919</v>
      </c>
      <c r="GGJ3" s="76">
        <v>4920</v>
      </c>
      <c r="GGK3" s="76">
        <v>4921</v>
      </c>
      <c r="GGL3" s="76">
        <v>4922</v>
      </c>
      <c r="GGM3" s="76">
        <v>4923</v>
      </c>
      <c r="GGN3" s="76">
        <v>4924</v>
      </c>
      <c r="GGO3" s="76">
        <v>4925</v>
      </c>
      <c r="GGP3" s="76">
        <v>4926</v>
      </c>
      <c r="GGQ3" s="76">
        <v>4927</v>
      </c>
      <c r="GGR3" s="76">
        <v>4928</v>
      </c>
      <c r="GGS3" s="76">
        <v>4929</v>
      </c>
      <c r="GGT3" s="76">
        <v>4930</v>
      </c>
      <c r="GGU3" s="76">
        <v>4931</v>
      </c>
      <c r="GGV3" s="76">
        <v>4932</v>
      </c>
      <c r="GGW3" s="76">
        <v>4933</v>
      </c>
      <c r="GGX3" s="76">
        <v>4934</v>
      </c>
      <c r="GGY3" s="76">
        <v>4935</v>
      </c>
      <c r="GGZ3" s="76">
        <v>4936</v>
      </c>
      <c r="GHA3" s="76">
        <v>4937</v>
      </c>
      <c r="GHB3" s="76">
        <v>4938</v>
      </c>
      <c r="GHC3" s="76">
        <v>4939</v>
      </c>
      <c r="GHD3" s="76">
        <v>4940</v>
      </c>
      <c r="GHE3" s="76">
        <v>4941</v>
      </c>
      <c r="GHF3" s="76">
        <v>4942</v>
      </c>
      <c r="GHG3" s="76">
        <v>4943</v>
      </c>
      <c r="GHH3" s="76">
        <v>4944</v>
      </c>
      <c r="GHI3" s="76">
        <v>4945</v>
      </c>
      <c r="GHJ3" s="76">
        <v>4946</v>
      </c>
      <c r="GHK3" s="76">
        <v>4947</v>
      </c>
      <c r="GHL3" s="76">
        <v>4948</v>
      </c>
      <c r="GHM3" s="76">
        <v>4949</v>
      </c>
      <c r="GHN3" s="76">
        <v>4950</v>
      </c>
      <c r="GHO3" s="76">
        <v>4951</v>
      </c>
      <c r="GHP3" s="76">
        <v>4952</v>
      </c>
      <c r="GHQ3" s="76">
        <v>4953</v>
      </c>
      <c r="GHR3" s="76">
        <v>4954</v>
      </c>
      <c r="GHS3" s="76">
        <v>4955</v>
      </c>
      <c r="GHT3" s="76">
        <v>4956</v>
      </c>
      <c r="GHU3" s="76">
        <v>4957</v>
      </c>
      <c r="GHV3" s="76">
        <v>4958</v>
      </c>
      <c r="GHW3" s="76">
        <v>4959</v>
      </c>
      <c r="GHX3" s="76">
        <v>4960</v>
      </c>
      <c r="GHY3" s="76">
        <v>4961</v>
      </c>
      <c r="GHZ3" s="76">
        <v>4962</v>
      </c>
      <c r="GIA3" s="76">
        <v>4963</v>
      </c>
      <c r="GIB3" s="76">
        <v>4964</v>
      </c>
      <c r="GIC3" s="76">
        <v>4965</v>
      </c>
      <c r="GID3" s="76">
        <v>4966</v>
      </c>
      <c r="GIE3" s="76">
        <v>4967</v>
      </c>
      <c r="GIF3" s="76">
        <v>4968</v>
      </c>
      <c r="GIG3" s="76">
        <v>4969</v>
      </c>
      <c r="GIH3" s="76">
        <v>4970</v>
      </c>
      <c r="GII3" s="76">
        <v>4971</v>
      </c>
      <c r="GIJ3" s="76">
        <v>4972</v>
      </c>
      <c r="GIK3" s="76">
        <v>4973</v>
      </c>
      <c r="GIL3" s="76">
        <v>4974</v>
      </c>
      <c r="GIM3" s="76">
        <v>4975</v>
      </c>
      <c r="GIN3" s="76">
        <v>4976</v>
      </c>
      <c r="GIO3" s="76">
        <v>4977</v>
      </c>
      <c r="GIP3" s="76">
        <v>4978</v>
      </c>
      <c r="GIQ3" s="76">
        <v>4979</v>
      </c>
      <c r="GIR3" s="76">
        <v>4980</v>
      </c>
      <c r="GIS3" s="76">
        <v>4981</v>
      </c>
      <c r="GIT3" s="76">
        <v>4982</v>
      </c>
      <c r="GIU3" s="76">
        <v>4983</v>
      </c>
      <c r="GIV3" s="76">
        <v>4984</v>
      </c>
      <c r="GIW3" s="76">
        <v>4985</v>
      </c>
      <c r="GIX3" s="76">
        <v>4986</v>
      </c>
      <c r="GIY3" s="76">
        <v>4987</v>
      </c>
      <c r="GIZ3" s="76">
        <v>4988</v>
      </c>
      <c r="GJA3" s="76">
        <v>4989</v>
      </c>
      <c r="GJB3" s="76">
        <v>4990</v>
      </c>
      <c r="GJC3" s="76">
        <v>4991</v>
      </c>
      <c r="GJD3" s="76">
        <v>4992</v>
      </c>
      <c r="GJE3" s="76">
        <v>4993</v>
      </c>
      <c r="GJF3" s="76">
        <v>4994</v>
      </c>
      <c r="GJG3" s="76">
        <v>4995</v>
      </c>
      <c r="GJH3" s="76">
        <v>4996</v>
      </c>
      <c r="GJI3" s="76">
        <v>4997</v>
      </c>
      <c r="GJJ3" s="76">
        <v>4998</v>
      </c>
      <c r="GJK3" s="76">
        <v>4999</v>
      </c>
      <c r="GJL3" s="76">
        <v>5000</v>
      </c>
      <c r="GJM3" s="76">
        <v>5001</v>
      </c>
      <c r="GJN3" s="76">
        <v>5002</v>
      </c>
      <c r="GJO3" s="76">
        <v>5003</v>
      </c>
      <c r="GJP3" s="76">
        <v>5004</v>
      </c>
      <c r="GJQ3" s="76">
        <v>5005</v>
      </c>
      <c r="GJR3" s="76">
        <v>5006</v>
      </c>
      <c r="GJS3" s="76">
        <v>5007</v>
      </c>
      <c r="GJT3" s="76">
        <v>5008</v>
      </c>
      <c r="GJU3" s="76">
        <v>5009</v>
      </c>
      <c r="GJV3" s="76">
        <v>5010</v>
      </c>
      <c r="GJW3" s="76">
        <v>5011</v>
      </c>
      <c r="GJX3" s="76">
        <v>5012</v>
      </c>
      <c r="GJY3" s="76">
        <v>5013</v>
      </c>
      <c r="GJZ3" s="76">
        <v>5014</v>
      </c>
      <c r="GKA3" s="76">
        <v>5015</v>
      </c>
      <c r="GKB3" s="76">
        <v>5016</v>
      </c>
      <c r="GKC3" s="76">
        <v>5017</v>
      </c>
      <c r="GKD3" s="76">
        <v>5018</v>
      </c>
      <c r="GKE3" s="76">
        <v>5019</v>
      </c>
      <c r="GKF3" s="76">
        <v>5020</v>
      </c>
      <c r="GKG3" s="76">
        <v>5021</v>
      </c>
      <c r="GKH3" s="76">
        <v>5022</v>
      </c>
      <c r="GKI3" s="76">
        <v>5023</v>
      </c>
      <c r="GKJ3" s="76">
        <v>5024</v>
      </c>
      <c r="GKK3" s="76">
        <v>5025</v>
      </c>
      <c r="GKL3" s="76">
        <v>5026</v>
      </c>
      <c r="GKM3" s="76">
        <v>5027</v>
      </c>
      <c r="GKN3" s="76">
        <v>5028</v>
      </c>
      <c r="GKO3" s="76">
        <v>5029</v>
      </c>
      <c r="GKP3" s="76">
        <v>5030</v>
      </c>
      <c r="GKQ3" s="76">
        <v>5031</v>
      </c>
      <c r="GKR3" s="76">
        <v>5032</v>
      </c>
      <c r="GKS3" s="76">
        <v>5033</v>
      </c>
      <c r="GKT3" s="76">
        <v>5034</v>
      </c>
      <c r="GKU3" s="76">
        <v>5035</v>
      </c>
      <c r="GKV3" s="76">
        <v>5036</v>
      </c>
      <c r="GKW3" s="76">
        <v>5037</v>
      </c>
      <c r="GKX3" s="76">
        <v>5038</v>
      </c>
      <c r="GKY3" s="76">
        <v>5039</v>
      </c>
      <c r="GKZ3" s="76">
        <v>5040</v>
      </c>
      <c r="GLA3" s="76">
        <v>5041</v>
      </c>
      <c r="GLB3" s="76">
        <v>5042</v>
      </c>
      <c r="GLC3" s="76">
        <v>5043</v>
      </c>
      <c r="GLD3" s="76">
        <v>5044</v>
      </c>
      <c r="GLE3" s="76">
        <v>5045</v>
      </c>
      <c r="GLF3" s="76">
        <v>5046</v>
      </c>
      <c r="GLG3" s="76">
        <v>5047</v>
      </c>
      <c r="GLH3" s="76">
        <v>5048</v>
      </c>
      <c r="GLI3" s="76">
        <v>5049</v>
      </c>
      <c r="GLJ3" s="76">
        <v>5050</v>
      </c>
      <c r="GLK3" s="76">
        <v>5051</v>
      </c>
      <c r="GLL3" s="76">
        <v>5052</v>
      </c>
      <c r="GLM3" s="76">
        <v>5053</v>
      </c>
      <c r="GLN3" s="76">
        <v>5054</v>
      </c>
      <c r="GLO3" s="76">
        <v>5055</v>
      </c>
      <c r="GLP3" s="76">
        <v>5056</v>
      </c>
      <c r="GLQ3" s="76">
        <v>5057</v>
      </c>
      <c r="GLR3" s="76">
        <v>5058</v>
      </c>
      <c r="GLS3" s="76">
        <v>5059</v>
      </c>
      <c r="GLT3" s="76">
        <v>5060</v>
      </c>
      <c r="GLU3" s="76">
        <v>5061</v>
      </c>
      <c r="GLV3" s="76">
        <v>5062</v>
      </c>
      <c r="GLW3" s="76">
        <v>5063</v>
      </c>
      <c r="GLX3" s="76">
        <v>5064</v>
      </c>
      <c r="GLY3" s="76">
        <v>5065</v>
      </c>
      <c r="GLZ3" s="76">
        <v>5066</v>
      </c>
      <c r="GMA3" s="76">
        <v>5067</v>
      </c>
      <c r="GMB3" s="76">
        <v>5068</v>
      </c>
      <c r="GMC3" s="76">
        <v>5069</v>
      </c>
      <c r="GMD3" s="76">
        <v>5070</v>
      </c>
      <c r="GME3" s="76">
        <v>5071</v>
      </c>
      <c r="GMF3" s="76">
        <v>5072</v>
      </c>
      <c r="GMG3" s="76">
        <v>5073</v>
      </c>
      <c r="GMH3" s="76">
        <v>5074</v>
      </c>
      <c r="GMI3" s="76">
        <v>5075</v>
      </c>
      <c r="GMJ3" s="76">
        <v>5076</v>
      </c>
      <c r="GMK3" s="76">
        <v>5077</v>
      </c>
      <c r="GML3" s="76">
        <v>5078</v>
      </c>
      <c r="GMM3" s="76">
        <v>5079</v>
      </c>
      <c r="GMN3" s="76">
        <v>5080</v>
      </c>
      <c r="GMO3" s="76">
        <v>5081</v>
      </c>
      <c r="GMP3" s="76">
        <v>5082</v>
      </c>
      <c r="GMQ3" s="76">
        <v>5083</v>
      </c>
      <c r="GMR3" s="76">
        <v>5084</v>
      </c>
      <c r="GMS3" s="76">
        <v>5085</v>
      </c>
      <c r="GMT3" s="76">
        <v>5086</v>
      </c>
      <c r="GMU3" s="76">
        <v>5087</v>
      </c>
      <c r="GMV3" s="76">
        <v>5088</v>
      </c>
      <c r="GMW3" s="76">
        <v>5089</v>
      </c>
      <c r="GMX3" s="76">
        <v>5090</v>
      </c>
      <c r="GMY3" s="76">
        <v>5091</v>
      </c>
      <c r="GMZ3" s="76">
        <v>5092</v>
      </c>
      <c r="GNA3" s="76">
        <v>5093</v>
      </c>
      <c r="GNB3" s="76">
        <v>5094</v>
      </c>
      <c r="GNC3" s="76">
        <v>5095</v>
      </c>
      <c r="GND3" s="76">
        <v>5096</v>
      </c>
      <c r="GNE3" s="76">
        <v>5097</v>
      </c>
      <c r="GNF3" s="76">
        <v>5098</v>
      </c>
      <c r="GNG3" s="76">
        <v>5099</v>
      </c>
      <c r="GNH3" s="76">
        <v>5100</v>
      </c>
      <c r="GNI3" s="76">
        <v>5101</v>
      </c>
      <c r="GNJ3" s="76">
        <v>5102</v>
      </c>
      <c r="GNK3" s="76">
        <v>5103</v>
      </c>
      <c r="GNL3" s="76">
        <v>5104</v>
      </c>
      <c r="GNM3" s="76">
        <v>5105</v>
      </c>
      <c r="GNN3" s="76">
        <v>5106</v>
      </c>
      <c r="GNO3" s="76">
        <v>5107</v>
      </c>
      <c r="GNP3" s="76">
        <v>5108</v>
      </c>
      <c r="GNQ3" s="76">
        <v>5109</v>
      </c>
      <c r="GNR3" s="76">
        <v>5110</v>
      </c>
      <c r="GNS3" s="76">
        <v>5111</v>
      </c>
      <c r="GNT3" s="76">
        <v>5112</v>
      </c>
      <c r="GNU3" s="76">
        <v>5113</v>
      </c>
      <c r="GNV3" s="76">
        <v>5114</v>
      </c>
      <c r="GNW3" s="76">
        <v>5115</v>
      </c>
      <c r="GNX3" s="76">
        <v>5116</v>
      </c>
      <c r="GNY3" s="76">
        <v>5117</v>
      </c>
      <c r="GNZ3" s="76">
        <v>5118</v>
      </c>
      <c r="GOA3" s="76">
        <v>5119</v>
      </c>
      <c r="GOB3" s="76">
        <v>5120</v>
      </c>
      <c r="GOC3" s="76">
        <v>5121</v>
      </c>
      <c r="GOD3" s="76">
        <v>5122</v>
      </c>
      <c r="GOE3" s="76">
        <v>5123</v>
      </c>
      <c r="GOF3" s="76">
        <v>5124</v>
      </c>
      <c r="GOG3" s="76">
        <v>5125</v>
      </c>
      <c r="GOH3" s="76">
        <v>5126</v>
      </c>
      <c r="GOI3" s="76">
        <v>5127</v>
      </c>
      <c r="GOJ3" s="76">
        <v>5128</v>
      </c>
      <c r="GOK3" s="76">
        <v>5129</v>
      </c>
      <c r="GOL3" s="76">
        <v>5130</v>
      </c>
      <c r="GOM3" s="76">
        <v>5131</v>
      </c>
      <c r="GON3" s="76">
        <v>5132</v>
      </c>
      <c r="GOO3" s="76">
        <v>5133</v>
      </c>
      <c r="GOP3" s="76">
        <v>5134</v>
      </c>
      <c r="GOQ3" s="76">
        <v>5135</v>
      </c>
      <c r="GOR3" s="76">
        <v>5136</v>
      </c>
      <c r="GOS3" s="76">
        <v>5137</v>
      </c>
      <c r="GOT3" s="76">
        <v>5138</v>
      </c>
      <c r="GOU3" s="76">
        <v>5139</v>
      </c>
      <c r="GOV3" s="76">
        <v>5140</v>
      </c>
      <c r="GOW3" s="76">
        <v>5141</v>
      </c>
      <c r="GOX3" s="76">
        <v>5142</v>
      </c>
      <c r="GOY3" s="76">
        <v>5143</v>
      </c>
      <c r="GOZ3" s="76">
        <v>5144</v>
      </c>
      <c r="GPA3" s="76">
        <v>5145</v>
      </c>
      <c r="GPB3" s="76">
        <v>5146</v>
      </c>
      <c r="GPC3" s="76">
        <v>5147</v>
      </c>
      <c r="GPD3" s="76">
        <v>5148</v>
      </c>
      <c r="GPE3" s="76">
        <v>5149</v>
      </c>
      <c r="GPF3" s="76">
        <v>5150</v>
      </c>
      <c r="GPG3" s="76">
        <v>5151</v>
      </c>
      <c r="GPH3" s="76">
        <v>5152</v>
      </c>
      <c r="GPI3" s="76">
        <v>5153</v>
      </c>
      <c r="GPJ3" s="76">
        <v>5154</v>
      </c>
      <c r="GPK3" s="76">
        <v>5155</v>
      </c>
      <c r="GPL3" s="76">
        <v>5156</v>
      </c>
      <c r="GPM3" s="76">
        <v>5157</v>
      </c>
      <c r="GPN3" s="76">
        <v>5158</v>
      </c>
      <c r="GPO3" s="76">
        <v>5159</v>
      </c>
      <c r="GPP3" s="76">
        <v>5160</v>
      </c>
      <c r="GPQ3" s="76">
        <v>5161</v>
      </c>
      <c r="GPR3" s="76">
        <v>5162</v>
      </c>
      <c r="GPS3" s="76">
        <v>5163</v>
      </c>
      <c r="GPT3" s="76">
        <v>5164</v>
      </c>
      <c r="GPU3" s="76">
        <v>5165</v>
      </c>
      <c r="GPV3" s="76">
        <v>5166</v>
      </c>
      <c r="GPW3" s="76">
        <v>5167</v>
      </c>
      <c r="GPX3" s="76">
        <v>5168</v>
      </c>
      <c r="GPY3" s="76">
        <v>5169</v>
      </c>
      <c r="GPZ3" s="76">
        <v>5170</v>
      </c>
      <c r="GQA3" s="76">
        <v>5171</v>
      </c>
      <c r="GQB3" s="76">
        <v>5172</v>
      </c>
      <c r="GQC3" s="76">
        <v>5173</v>
      </c>
      <c r="GQD3" s="76">
        <v>5174</v>
      </c>
      <c r="GQE3" s="76">
        <v>5175</v>
      </c>
      <c r="GQF3" s="76">
        <v>5176</v>
      </c>
      <c r="GQG3" s="76">
        <v>5177</v>
      </c>
      <c r="GQH3" s="76">
        <v>5178</v>
      </c>
      <c r="GQI3" s="76">
        <v>5179</v>
      </c>
      <c r="GQJ3" s="76">
        <v>5180</v>
      </c>
      <c r="GQK3" s="76">
        <v>5181</v>
      </c>
      <c r="GQL3" s="76">
        <v>5182</v>
      </c>
      <c r="GQM3" s="76">
        <v>5183</v>
      </c>
      <c r="GQN3" s="76">
        <v>5184</v>
      </c>
      <c r="GQO3" s="76">
        <v>5185</v>
      </c>
      <c r="GQP3" s="76">
        <v>5186</v>
      </c>
      <c r="GQQ3" s="76">
        <v>5187</v>
      </c>
      <c r="GQR3" s="76">
        <v>5188</v>
      </c>
      <c r="GQS3" s="76">
        <v>5189</v>
      </c>
      <c r="GQT3" s="76">
        <v>5190</v>
      </c>
      <c r="GQU3" s="76">
        <v>5191</v>
      </c>
      <c r="GQV3" s="76">
        <v>5192</v>
      </c>
      <c r="GQW3" s="76">
        <v>5193</v>
      </c>
      <c r="GQX3" s="76">
        <v>5194</v>
      </c>
      <c r="GQY3" s="76">
        <v>5195</v>
      </c>
      <c r="GQZ3" s="76">
        <v>5196</v>
      </c>
      <c r="GRA3" s="76">
        <v>5197</v>
      </c>
      <c r="GRB3" s="76">
        <v>5198</v>
      </c>
      <c r="GRC3" s="76">
        <v>5199</v>
      </c>
      <c r="GRD3" s="76">
        <v>5200</v>
      </c>
      <c r="GRE3" s="76">
        <v>5201</v>
      </c>
      <c r="GRF3" s="76">
        <v>5202</v>
      </c>
      <c r="GRG3" s="76">
        <v>5203</v>
      </c>
      <c r="GRH3" s="76">
        <v>5204</v>
      </c>
      <c r="GRI3" s="76">
        <v>5205</v>
      </c>
      <c r="GRJ3" s="76">
        <v>5206</v>
      </c>
      <c r="GRK3" s="76">
        <v>5207</v>
      </c>
      <c r="GRL3" s="76">
        <v>5208</v>
      </c>
      <c r="GRM3" s="76">
        <v>5209</v>
      </c>
      <c r="GRN3" s="76">
        <v>5210</v>
      </c>
      <c r="GRO3" s="76">
        <v>5211</v>
      </c>
      <c r="GRP3" s="76">
        <v>5212</v>
      </c>
      <c r="GRQ3" s="76">
        <v>5213</v>
      </c>
      <c r="GRR3" s="76">
        <v>5214</v>
      </c>
      <c r="GRS3" s="76">
        <v>5215</v>
      </c>
      <c r="GRT3" s="76">
        <v>5216</v>
      </c>
      <c r="GRU3" s="76">
        <v>5217</v>
      </c>
      <c r="GRV3" s="76">
        <v>5218</v>
      </c>
      <c r="GRW3" s="76">
        <v>5219</v>
      </c>
      <c r="GRX3" s="76">
        <v>5220</v>
      </c>
      <c r="GRY3" s="76">
        <v>5221</v>
      </c>
      <c r="GRZ3" s="76">
        <v>5222</v>
      </c>
      <c r="GSA3" s="76">
        <v>5223</v>
      </c>
      <c r="GSB3" s="76">
        <v>5224</v>
      </c>
      <c r="GSC3" s="76">
        <v>5225</v>
      </c>
      <c r="GSD3" s="76">
        <v>5226</v>
      </c>
      <c r="GSE3" s="76">
        <v>5227</v>
      </c>
      <c r="GSF3" s="76">
        <v>5228</v>
      </c>
      <c r="GSG3" s="76">
        <v>5229</v>
      </c>
      <c r="GSH3" s="76">
        <v>5230</v>
      </c>
      <c r="GSI3" s="76">
        <v>5231</v>
      </c>
      <c r="GSJ3" s="76">
        <v>5232</v>
      </c>
      <c r="GSK3" s="76">
        <v>5233</v>
      </c>
      <c r="GSL3" s="76">
        <v>5234</v>
      </c>
      <c r="GSM3" s="76">
        <v>5235</v>
      </c>
      <c r="GSN3" s="76">
        <v>5236</v>
      </c>
      <c r="GSO3" s="76">
        <v>5237</v>
      </c>
      <c r="GSP3" s="76">
        <v>5238</v>
      </c>
      <c r="GSQ3" s="76">
        <v>5239</v>
      </c>
      <c r="GSR3" s="76">
        <v>5240</v>
      </c>
      <c r="GSS3" s="76">
        <v>5241</v>
      </c>
      <c r="GST3" s="76">
        <v>5242</v>
      </c>
      <c r="GSU3" s="76">
        <v>5243</v>
      </c>
      <c r="GSV3" s="76">
        <v>5244</v>
      </c>
      <c r="GSW3" s="76">
        <v>5245</v>
      </c>
      <c r="GSX3" s="76">
        <v>5246</v>
      </c>
      <c r="GSY3" s="76">
        <v>5247</v>
      </c>
      <c r="GSZ3" s="76">
        <v>5248</v>
      </c>
      <c r="GTA3" s="76">
        <v>5249</v>
      </c>
      <c r="GTB3" s="76">
        <v>5250</v>
      </c>
      <c r="GTC3" s="76">
        <v>5251</v>
      </c>
      <c r="GTD3" s="76">
        <v>5252</v>
      </c>
      <c r="GTE3" s="76">
        <v>5253</v>
      </c>
      <c r="GTF3" s="76">
        <v>5254</v>
      </c>
      <c r="GTG3" s="76">
        <v>5255</v>
      </c>
      <c r="GTH3" s="76">
        <v>5256</v>
      </c>
      <c r="GTI3" s="76">
        <v>5257</v>
      </c>
      <c r="GTJ3" s="76">
        <v>5258</v>
      </c>
      <c r="GTK3" s="76">
        <v>5259</v>
      </c>
      <c r="GTL3" s="76">
        <v>5260</v>
      </c>
      <c r="GTM3" s="76">
        <v>5261</v>
      </c>
      <c r="GTN3" s="76">
        <v>5262</v>
      </c>
      <c r="GTO3" s="76">
        <v>5263</v>
      </c>
      <c r="GTP3" s="76">
        <v>5264</v>
      </c>
      <c r="GTQ3" s="76">
        <v>5265</v>
      </c>
      <c r="GTR3" s="76">
        <v>5266</v>
      </c>
      <c r="GTS3" s="76">
        <v>5267</v>
      </c>
      <c r="GTT3" s="76">
        <v>5268</v>
      </c>
      <c r="GTU3" s="76">
        <v>5269</v>
      </c>
      <c r="GTV3" s="76">
        <v>5270</v>
      </c>
      <c r="GTW3" s="76">
        <v>5271</v>
      </c>
      <c r="GTX3" s="76">
        <v>5272</v>
      </c>
      <c r="GTY3" s="76">
        <v>5273</v>
      </c>
      <c r="GTZ3" s="76">
        <v>5274</v>
      </c>
      <c r="GUA3" s="76">
        <v>5275</v>
      </c>
      <c r="GUB3" s="76">
        <v>5276</v>
      </c>
      <c r="GUC3" s="76">
        <v>5277</v>
      </c>
      <c r="GUD3" s="76">
        <v>5278</v>
      </c>
      <c r="GUE3" s="76">
        <v>5279</v>
      </c>
      <c r="GUF3" s="76">
        <v>5280</v>
      </c>
      <c r="GUG3" s="76">
        <v>5281</v>
      </c>
      <c r="GUH3" s="76">
        <v>5282</v>
      </c>
      <c r="GUI3" s="76">
        <v>5283</v>
      </c>
      <c r="GUJ3" s="76">
        <v>5284</v>
      </c>
      <c r="GUK3" s="76">
        <v>5285</v>
      </c>
      <c r="GUL3" s="76">
        <v>5286</v>
      </c>
      <c r="GUM3" s="76">
        <v>5287</v>
      </c>
      <c r="GUN3" s="76">
        <v>5288</v>
      </c>
      <c r="GUO3" s="76">
        <v>5289</v>
      </c>
      <c r="GUP3" s="76">
        <v>5290</v>
      </c>
      <c r="GUQ3" s="76">
        <v>5291</v>
      </c>
      <c r="GUR3" s="76">
        <v>5292</v>
      </c>
      <c r="GUS3" s="76">
        <v>5293</v>
      </c>
      <c r="GUT3" s="76">
        <v>5294</v>
      </c>
      <c r="GUU3" s="76">
        <v>5295</v>
      </c>
      <c r="GUV3" s="76">
        <v>5296</v>
      </c>
      <c r="GUW3" s="76">
        <v>5297</v>
      </c>
      <c r="GUX3" s="76">
        <v>5298</v>
      </c>
      <c r="GUY3" s="76">
        <v>5299</v>
      </c>
      <c r="GUZ3" s="76">
        <v>5300</v>
      </c>
      <c r="GVA3" s="76">
        <v>5301</v>
      </c>
      <c r="GVB3" s="76">
        <v>5302</v>
      </c>
      <c r="GVC3" s="76">
        <v>5303</v>
      </c>
      <c r="GVD3" s="76">
        <v>5304</v>
      </c>
      <c r="GVE3" s="76">
        <v>5305</v>
      </c>
      <c r="GVF3" s="76">
        <v>5306</v>
      </c>
      <c r="GVG3" s="76">
        <v>5307</v>
      </c>
      <c r="GVH3" s="76">
        <v>5308</v>
      </c>
      <c r="GVI3" s="76">
        <v>5309</v>
      </c>
      <c r="GVJ3" s="76">
        <v>5310</v>
      </c>
      <c r="GVK3" s="76">
        <v>5311</v>
      </c>
      <c r="GVL3" s="76">
        <v>5312</v>
      </c>
      <c r="GVM3" s="76">
        <v>5313</v>
      </c>
      <c r="GVN3" s="76">
        <v>5314</v>
      </c>
      <c r="GVO3" s="76">
        <v>5315</v>
      </c>
      <c r="GVP3" s="76">
        <v>5316</v>
      </c>
      <c r="GVQ3" s="76">
        <v>5317</v>
      </c>
      <c r="GVR3" s="76">
        <v>5318</v>
      </c>
      <c r="GVS3" s="76">
        <v>5319</v>
      </c>
      <c r="GVT3" s="76">
        <v>5320</v>
      </c>
      <c r="GVU3" s="76">
        <v>5321</v>
      </c>
      <c r="GVV3" s="76">
        <v>5322</v>
      </c>
      <c r="GVW3" s="76">
        <v>5323</v>
      </c>
      <c r="GVX3" s="76">
        <v>5324</v>
      </c>
      <c r="GVY3" s="76">
        <v>5325</v>
      </c>
      <c r="GVZ3" s="76">
        <v>5326</v>
      </c>
      <c r="GWA3" s="76">
        <v>5327</v>
      </c>
      <c r="GWB3" s="76">
        <v>5328</v>
      </c>
      <c r="GWC3" s="76">
        <v>5329</v>
      </c>
      <c r="GWD3" s="76">
        <v>5330</v>
      </c>
      <c r="GWE3" s="76">
        <v>5331</v>
      </c>
      <c r="GWF3" s="76">
        <v>5332</v>
      </c>
      <c r="GWG3" s="76">
        <v>5333</v>
      </c>
      <c r="GWH3" s="76">
        <v>5334</v>
      </c>
      <c r="GWI3" s="76">
        <v>5335</v>
      </c>
      <c r="GWJ3" s="76">
        <v>5336</v>
      </c>
      <c r="GWK3" s="76">
        <v>5337</v>
      </c>
      <c r="GWL3" s="76">
        <v>5338</v>
      </c>
      <c r="GWM3" s="76">
        <v>5339</v>
      </c>
      <c r="GWN3" s="76">
        <v>5340</v>
      </c>
      <c r="GWO3" s="76">
        <v>5341</v>
      </c>
      <c r="GWP3" s="76">
        <v>5342</v>
      </c>
      <c r="GWQ3" s="76">
        <v>5343</v>
      </c>
      <c r="GWR3" s="76">
        <v>5344</v>
      </c>
      <c r="GWS3" s="76">
        <v>5345</v>
      </c>
      <c r="GWT3" s="76">
        <v>5346</v>
      </c>
      <c r="GWU3" s="76">
        <v>5347</v>
      </c>
      <c r="GWV3" s="76">
        <v>5348</v>
      </c>
      <c r="GWW3" s="76">
        <v>5349</v>
      </c>
      <c r="GWX3" s="76">
        <v>5350</v>
      </c>
      <c r="GWY3" s="76">
        <v>5351</v>
      </c>
      <c r="GWZ3" s="76">
        <v>5352</v>
      </c>
      <c r="GXA3" s="76">
        <v>5353</v>
      </c>
      <c r="GXB3" s="76">
        <v>5354</v>
      </c>
      <c r="GXC3" s="76">
        <v>5355</v>
      </c>
      <c r="GXD3" s="76">
        <v>5356</v>
      </c>
      <c r="GXE3" s="76">
        <v>5357</v>
      </c>
      <c r="GXF3" s="76">
        <v>5358</v>
      </c>
      <c r="GXG3" s="76">
        <v>5359</v>
      </c>
      <c r="GXH3" s="76">
        <v>5360</v>
      </c>
      <c r="GXI3" s="76">
        <v>5361</v>
      </c>
      <c r="GXJ3" s="76">
        <v>5362</v>
      </c>
      <c r="GXK3" s="76">
        <v>5363</v>
      </c>
      <c r="GXL3" s="76">
        <v>5364</v>
      </c>
      <c r="GXM3" s="76">
        <v>5365</v>
      </c>
      <c r="GXN3" s="76">
        <v>5366</v>
      </c>
      <c r="GXO3" s="76">
        <v>5367</v>
      </c>
      <c r="GXP3" s="76">
        <v>5368</v>
      </c>
      <c r="GXQ3" s="76">
        <v>5369</v>
      </c>
      <c r="GXR3" s="76">
        <v>5370</v>
      </c>
      <c r="GXS3" s="76">
        <v>5371</v>
      </c>
      <c r="GXT3" s="76">
        <v>5372</v>
      </c>
      <c r="GXU3" s="76">
        <v>5373</v>
      </c>
      <c r="GXV3" s="76">
        <v>5374</v>
      </c>
      <c r="GXW3" s="76">
        <v>5375</v>
      </c>
      <c r="GXX3" s="76">
        <v>5376</v>
      </c>
      <c r="GXY3" s="76">
        <v>5377</v>
      </c>
      <c r="GXZ3" s="76">
        <v>5378</v>
      </c>
      <c r="GYA3" s="76">
        <v>5379</v>
      </c>
      <c r="GYB3" s="76">
        <v>5380</v>
      </c>
      <c r="GYC3" s="76">
        <v>5381</v>
      </c>
      <c r="GYD3" s="76">
        <v>5382</v>
      </c>
      <c r="GYE3" s="76">
        <v>5383</v>
      </c>
      <c r="GYF3" s="76">
        <v>5384</v>
      </c>
      <c r="GYG3" s="76">
        <v>5385</v>
      </c>
      <c r="GYH3" s="76">
        <v>5386</v>
      </c>
      <c r="GYI3" s="76">
        <v>5387</v>
      </c>
      <c r="GYJ3" s="76">
        <v>5388</v>
      </c>
      <c r="GYK3" s="76">
        <v>5389</v>
      </c>
      <c r="GYL3" s="76">
        <v>5390</v>
      </c>
      <c r="GYM3" s="76">
        <v>5391</v>
      </c>
      <c r="GYN3" s="76">
        <v>5392</v>
      </c>
      <c r="GYO3" s="76">
        <v>5393</v>
      </c>
      <c r="GYP3" s="76">
        <v>5394</v>
      </c>
      <c r="GYQ3" s="76">
        <v>5395</v>
      </c>
      <c r="GYR3" s="76">
        <v>5396</v>
      </c>
      <c r="GYS3" s="76">
        <v>5397</v>
      </c>
      <c r="GYT3" s="76">
        <v>5398</v>
      </c>
      <c r="GYU3" s="76">
        <v>5399</v>
      </c>
      <c r="GYV3" s="76">
        <v>5400</v>
      </c>
      <c r="GYW3" s="76">
        <v>5401</v>
      </c>
      <c r="GYX3" s="76">
        <v>5402</v>
      </c>
      <c r="GYY3" s="76">
        <v>5403</v>
      </c>
      <c r="GYZ3" s="76">
        <v>5404</v>
      </c>
      <c r="GZA3" s="76">
        <v>5405</v>
      </c>
      <c r="GZB3" s="76">
        <v>5406</v>
      </c>
      <c r="GZC3" s="76">
        <v>5407</v>
      </c>
      <c r="GZD3" s="76">
        <v>5408</v>
      </c>
      <c r="GZE3" s="76">
        <v>5409</v>
      </c>
      <c r="GZF3" s="76">
        <v>5410</v>
      </c>
      <c r="GZG3" s="76">
        <v>5411</v>
      </c>
      <c r="GZH3" s="76">
        <v>5412</v>
      </c>
      <c r="GZI3" s="76">
        <v>5413</v>
      </c>
      <c r="GZJ3" s="76">
        <v>5414</v>
      </c>
      <c r="GZK3" s="76">
        <v>5415</v>
      </c>
      <c r="GZL3" s="76">
        <v>5416</v>
      </c>
      <c r="GZM3" s="76">
        <v>5417</v>
      </c>
      <c r="GZN3" s="76">
        <v>5418</v>
      </c>
      <c r="GZO3" s="76">
        <v>5419</v>
      </c>
      <c r="GZP3" s="76">
        <v>5420</v>
      </c>
      <c r="GZQ3" s="76">
        <v>5421</v>
      </c>
      <c r="GZR3" s="76">
        <v>5422</v>
      </c>
      <c r="GZS3" s="76">
        <v>5423</v>
      </c>
      <c r="GZT3" s="76">
        <v>5424</v>
      </c>
      <c r="GZU3" s="76">
        <v>5425</v>
      </c>
      <c r="GZV3" s="76">
        <v>5426</v>
      </c>
      <c r="GZW3" s="76">
        <v>5427</v>
      </c>
      <c r="GZX3" s="76">
        <v>5428</v>
      </c>
      <c r="GZY3" s="76">
        <v>5429</v>
      </c>
      <c r="GZZ3" s="76">
        <v>5430</v>
      </c>
      <c r="HAA3" s="76">
        <v>5431</v>
      </c>
      <c r="HAB3" s="76">
        <v>5432</v>
      </c>
      <c r="HAC3" s="76">
        <v>5433</v>
      </c>
      <c r="HAD3" s="76">
        <v>5434</v>
      </c>
      <c r="HAE3" s="76">
        <v>5435</v>
      </c>
      <c r="HAF3" s="76">
        <v>5436</v>
      </c>
      <c r="HAG3" s="76">
        <v>5437</v>
      </c>
      <c r="HAH3" s="76">
        <v>5438</v>
      </c>
      <c r="HAI3" s="76">
        <v>5439</v>
      </c>
      <c r="HAJ3" s="76">
        <v>5440</v>
      </c>
      <c r="HAK3" s="76">
        <v>5441</v>
      </c>
      <c r="HAL3" s="76">
        <v>5442</v>
      </c>
      <c r="HAM3" s="76">
        <v>5443</v>
      </c>
      <c r="HAN3" s="76">
        <v>5444</v>
      </c>
      <c r="HAO3" s="76">
        <v>5445</v>
      </c>
      <c r="HAP3" s="76">
        <v>5446</v>
      </c>
      <c r="HAQ3" s="76">
        <v>5447</v>
      </c>
      <c r="HAR3" s="76">
        <v>5448</v>
      </c>
      <c r="HAS3" s="76">
        <v>5449</v>
      </c>
      <c r="HAT3" s="76">
        <v>5450</v>
      </c>
      <c r="HAU3" s="76">
        <v>5451</v>
      </c>
      <c r="HAV3" s="76">
        <v>5452</v>
      </c>
      <c r="HAW3" s="76">
        <v>5453</v>
      </c>
      <c r="HAX3" s="76">
        <v>5454</v>
      </c>
      <c r="HAY3" s="76">
        <v>5455</v>
      </c>
      <c r="HAZ3" s="76">
        <v>5456</v>
      </c>
      <c r="HBA3" s="76">
        <v>5457</v>
      </c>
      <c r="HBB3" s="76">
        <v>5458</v>
      </c>
      <c r="HBC3" s="76">
        <v>5459</v>
      </c>
      <c r="HBD3" s="76">
        <v>5460</v>
      </c>
      <c r="HBE3" s="76">
        <v>5461</v>
      </c>
      <c r="HBF3" s="76">
        <v>5462</v>
      </c>
      <c r="HBG3" s="76">
        <v>5463</v>
      </c>
      <c r="HBH3" s="76">
        <v>5464</v>
      </c>
      <c r="HBI3" s="76">
        <v>5465</v>
      </c>
      <c r="HBJ3" s="76">
        <v>5466</v>
      </c>
      <c r="HBK3" s="76">
        <v>5467</v>
      </c>
      <c r="HBL3" s="76">
        <v>5468</v>
      </c>
      <c r="HBM3" s="76">
        <v>5469</v>
      </c>
      <c r="HBN3" s="76">
        <v>5470</v>
      </c>
      <c r="HBO3" s="76">
        <v>5471</v>
      </c>
      <c r="HBP3" s="76">
        <v>5472</v>
      </c>
      <c r="HBQ3" s="76">
        <v>5473</v>
      </c>
      <c r="HBR3" s="76">
        <v>5474</v>
      </c>
      <c r="HBS3" s="76">
        <v>5475</v>
      </c>
      <c r="HBT3" s="76">
        <v>5476</v>
      </c>
      <c r="HBU3" s="76">
        <v>5477</v>
      </c>
      <c r="HBV3" s="76">
        <v>5478</v>
      </c>
      <c r="HBW3" s="76">
        <v>5479</v>
      </c>
      <c r="HBX3" s="76">
        <v>5480</v>
      </c>
      <c r="HBY3" s="76">
        <v>5481</v>
      </c>
      <c r="HBZ3" s="76">
        <v>5482</v>
      </c>
      <c r="HCA3" s="76">
        <v>5483</v>
      </c>
      <c r="HCB3" s="76">
        <v>5484</v>
      </c>
      <c r="HCC3" s="76">
        <v>5485</v>
      </c>
      <c r="HCD3" s="76">
        <v>5486</v>
      </c>
      <c r="HCE3" s="76">
        <v>5487</v>
      </c>
      <c r="HCF3" s="76">
        <v>5488</v>
      </c>
      <c r="HCG3" s="76">
        <v>5489</v>
      </c>
      <c r="HCH3" s="76">
        <v>5490</v>
      </c>
      <c r="HCI3" s="76">
        <v>5491</v>
      </c>
      <c r="HCJ3" s="76">
        <v>5492</v>
      </c>
      <c r="HCK3" s="76">
        <v>5493</v>
      </c>
      <c r="HCL3" s="76">
        <v>5494</v>
      </c>
      <c r="HCM3" s="76">
        <v>5495</v>
      </c>
      <c r="HCN3" s="76">
        <v>5496</v>
      </c>
      <c r="HCO3" s="76">
        <v>5497</v>
      </c>
      <c r="HCP3" s="76">
        <v>5498</v>
      </c>
      <c r="HCQ3" s="76">
        <v>5499</v>
      </c>
      <c r="HCR3" s="76">
        <v>5500</v>
      </c>
      <c r="HCS3" s="76">
        <v>5501</v>
      </c>
      <c r="HCT3" s="76">
        <v>5502</v>
      </c>
      <c r="HCU3" s="76">
        <v>5503</v>
      </c>
      <c r="HCV3" s="76">
        <v>5504</v>
      </c>
      <c r="HCW3" s="76">
        <v>5505</v>
      </c>
      <c r="HCX3" s="76">
        <v>5506</v>
      </c>
      <c r="HCY3" s="76">
        <v>5507</v>
      </c>
      <c r="HCZ3" s="76">
        <v>5508</v>
      </c>
      <c r="HDA3" s="76">
        <v>5509</v>
      </c>
      <c r="HDB3" s="76">
        <v>5510</v>
      </c>
      <c r="HDC3" s="76">
        <v>5511</v>
      </c>
      <c r="HDD3" s="76">
        <v>5512</v>
      </c>
      <c r="HDE3" s="76">
        <v>5513</v>
      </c>
      <c r="HDF3" s="76">
        <v>5514</v>
      </c>
      <c r="HDG3" s="76">
        <v>5515</v>
      </c>
      <c r="HDH3" s="76">
        <v>5516</v>
      </c>
      <c r="HDI3" s="76">
        <v>5517</v>
      </c>
      <c r="HDJ3" s="76">
        <v>5518</v>
      </c>
      <c r="HDK3" s="76">
        <v>5519</v>
      </c>
      <c r="HDL3" s="76">
        <v>5520</v>
      </c>
      <c r="HDM3" s="76">
        <v>5521</v>
      </c>
      <c r="HDN3" s="76">
        <v>5522</v>
      </c>
      <c r="HDO3" s="76">
        <v>5523</v>
      </c>
      <c r="HDP3" s="76">
        <v>5524</v>
      </c>
      <c r="HDQ3" s="76">
        <v>5525</v>
      </c>
      <c r="HDR3" s="76">
        <v>5526</v>
      </c>
      <c r="HDS3" s="76">
        <v>5527</v>
      </c>
      <c r="HDT3" s="76">
        <v>5528</v>
      </c>
      <c r="HDU3" s="76">
        <v>5529</v>
      </c>
      <c r="HDV3" s="76">
        <v>5530</v>
      </c>
      <c r="HDW3" s="76">
        <v>5531</v>
      </c>
      <c r="HDX3" s="76">
        <v>5532</v>
      </c>
      <c r="HDY3" s="76">
        <v>5533</v>
      </c>
      <c r="HDZ3" s="76">
        <v>5534</v>
      </c>
      <c r="HEA3" s="76">
        <v>5535</v>
      </c>
      <c r="HEB3" s="76">
        <v>5536</v>
      </c>
      <c r="HEC3" s="76">
        <v>5537</v>
      </c>
      <c r="HED3" s="76">
        <v>5538</v>
      </c>
      <c r="HEE3" s="76">
        <v>5539</v>
      </c>
      <c r="HEF3" s="76">
        <v>5540</v>
      </c>
      <c r="HEG3" s="76">
        <v>5541</v>
      </c>
      <c r="HEH3" s="76">
        <v>5542</v>
      </c>
      <c r="HEI3" s="76">
        <v>5543</v>
      </c>
      <c r="HEJ3" s="76">
        <v>5544</v>
      </c>
      <c r="HEK3" s="76">
        <v>5545</v>
      </c>
      <c r="HEL3" s="76">
        <v>5546</v>
      </c>
      <c r="HEM3" s="76">
        <v>5547</v>
      </c>
      <c r="HEN3" s="76">
        <v>5548</v>
      </c>
      <c r="HEO3" s="76">
        <v>5549</v>
      </c>
      <c r="HEP3" s="76">
        <v>5550</v>
      </c>
      <c r="HEQ3" s="76">
        <v>5551</v>
      </c>
      <c r="HER3" s="76">
        <v>5552</v>
      </c>
      <c r="HES3" s="76">
        <v>5553</v>
      </c>
      <c r="HET3" s="76">
        <v>5554</v>
      </c>
      <c r="HEU3" s="76">
        <v>5555</v>
      </c>
      <c r="HEV3" s="76">
        <v>5556</v>
      </c>
      <c r="HEW3" s="76">
        <v>5557</v>
      </c>
      <c r="HEX3" s="76">
        <v>5558</v>
      </c>
      <c r="HEY3" s="76">
        <v>5559</v>
      </c>
      <c r="HEZ3" s="76">
        <v>5560</v>
      </c>
      <c r="HFA3" s="76">
        <v>5561</v>
      </c>
      <c r="HFB3" s="76">
        <v>5562</v>
      </c>
      <c r="HFC3" s="76">
        <v>5563</v>
      </c>
      <c r="HFD3" s="76">
        <v>5564</v>
      </c>
      <c r="HFE3" s="76">
        <v>5565</v>
      </c>
      <c r="HFF3" s="76">
        <v>5566</v>
      </c>
      <c r="HFG3" s="76">
        <v>5567</v>
      </c>
      <c r="HFH3" s="76">
        <v>5568</v>
      </c>
      <c r="HFI3" s="76">
        <v>5569</v>
      </c>
      <c r="HFJ3" s="76">
        <v>5570</v>
      </c>
      <c r="HFK3" s="76">
        <v>5571</v>
      </c>
      <c r="HFL3" s="76">
        <v>5572</v>
      </c>
      <c r="HFM3" s="76">
        <v>5573</v>
      </c>
      <c r="HFN3" s="76">
        <v>5574</v>
      </c>
      <c r="HFO3" s="76">
        <v>5575</v>
      </c>
      <c r="HFP3" s="76">
        <v>5576</v>
      </c>
      <c r="HFQ3" s="76">
        <v>5577</v>
      </c>
      <c r="HFR3" s="76">
        <v>5578</v>
      </c>
      <c r="HFS3" s="76">
        <v>5579</v>
      </c>
      <c r="HFT3" s="76">
        <v>5580</v>
      </c>
      <c r="HFU3" s="76">
        <v>5581</v>
      </c>
      <c r="HFV3" s="76">
        <v>5582</v>
      </c>
      <c r="HFW3" s="76">
        <v>5583</v>
      </c>
      <c r="HFX3" s="76">
        <v>5584</v>
      </c>
      <c r="HFY3" s="76">
        <v>5585</v>
      </c>
      <c r="HFZ3" s="76">
        <v>5586</v>
      </c>
      <c r="HGA3" s="76">
        <v>5587</v>
      </c>
      <c r="HGB3" s="76">
        <v>5588</v>
      </c>
      <c r="HGC3" s="76">
        <v>5589</v>
      </c>
      <c r="HGD3" s="76">
        <v>5590</v>
      </c>
      <c r="HGE3" s="76">
        <v>5591</v>
      </c>
      <c r="HGF3" s="76">
        <v>5592</v>
      </c>
      <c r="HGG3" s="76">
        <v>5593</v>
      </c>
      <c r="HGH3" s="76">
        <v>5594</v>
      </c>
      <c r="HGI3" s="76">
        <v>5595</v>
      </c>
      <c r="HGJ3" s="76">
        <v>5596</v>
      </c>
      <c r="HGK3" s="76">
        <v>5597</v>
      </c>
      <c r="HGL3" s="76">
        <v>5598</v>
      </c>
      <c r="HGM3" s="76">
        <v>5599</v>
      </c>
      <c r="HGN3" s="76">
        <v>5600</v>
      </c>
      <c r="HGO3" s="76">
        <v>5601</v>
      </c>
      <c r="HGP3" s="76">
        <v>5602</v>
      </c>
      <c r="HGQ3" s="76">
        <v>5603</v>
      </c>
      <c r="HGR3" s="76">
        <v>5604</v>
      </c>
      <c r="HGS3" s="76">
        <v>5605</v>
      </c>
      <c r="HGT3" s="76">
        <v>5606</v>
      </c>
      <c r="HGU3" s="76">
        <v>5607</v>
      </c>
      <c r="HGV3" s="76">
        <v>5608</v>
      </c>
      <c r="HGW3" s="76">
        <v>5609</v>
      </c>
      <c r="HGX3" s="76">
        <v>5610</v>
      </c>
      <c r="HGY3" s="76">
        <v>5611</v>
      </c>
      <c r="HGZ3" s="76">
        <v>5612</v>
      </c>
      <c r="HHA3" s="76">
        <v>5613</v>
      </c>
      <c r="HHB3" s="76">
        <v>5614</v>
      </c>
      <c r="HHC3" s="76">
        <v>5615</v>
      </c>
      <c r="HHD3" s="76">
        <v>5616</v>
      </c>
      <c r="HHE3" s="76">
        <v>5617</v>
      </c>
      <c r="HHF3" s="76">
        <v>5618</v>
      </c>
      <c r="HHG3" s="76">
        <v>5619</v>
      </c>
      <c r="HHH3" s="76">
        <v>5620</v>
      </c>
      <c r="HHI3" s="76">
        <v>5621</v>
      </c>
      <c r="HHJ3" s="76">
        <v>5622</v>
      </c>
      <c r="HHK3" s="76">
        <v>5623</v>
      </c>
      <c r="HHL3" s="76">
        <v>5624</v>
      </c>
      <c r="HHM3" s="76">
        <v>5625</v>
      </c>
      <c r="HHN3" s="76">
        <v>5626</v>
      </c>
      <c r="HHO3" s="76">
        <v>5627</v>
      </c>
      <c r="HHP3" s="76">
        <v>5628</v>
      </c>
      <c r="HHQ3" s="76">
        <v>5629</v>
      </c>
      <c r="HHR3" s="76">
        <v>5630</v>
      </c>
      <c r="HHS3" s="76">
        <v>5631</v>
      </c>
      <c r="HHT3" s="76">
        <v>5632</v>
      </c>
      <c r="HHU3" s="76">
        <v>5633</v>
      </c>
      <c r="HHV3" s="76">
        <v>5634</v>
      </c>
      <c r="HHW3" s="76">
        <v>5635</v>
      </c>
      <c r="HHX3" s="76">
        <v>5636</v>
      </c>
      <c r="HHY3" s="76">
        <v>5637</v>
      </c>
      <c r="HHZ3" s="76">
        <v>5638</v>
      </c>
      <c r="HIA3" s="76">
        <v>5639</v>
      </c>
      <c r="HIB3" s="76">
        <v>5640</v>
      </c>
      <c r="HIC3" s="76">
        <v>5641</v>
      </c>
      <c r="HID3" s="76">
        <v>5642</v>
      </c>
      <c r="HIE3" s="76">
        <v>5643</v>
      </c>
      <c r="HIF3" s="76">
        <v>5644</v>
      </c>
      <c r="HIG3" s="76">
        <v>5645</v>
      </c>
      <c r="HIH3" s="76">
        <v>5646</v>
      </c>
      <c r="HII3" s="76">
        <v>5647</v>
      </c>
      <c r="HIJ3" s="76">
        <v>5648</v>
      </c>
      <c r="HIK3" s="76">
        <v>5649</v>
      </c>
      <c r="HIL3" s="76">
        <v>5650</v>
      </c>
      <c r="HIM3" s="76">
        <v>5651</v>
      </c>
      <c r="HIN3" s="76">
        <v>5652</v>
      </c>
      <c r="HIO3" s="76">
        <v>5653</v>
      </c>
      <c r="HIP3" s="76">
        <v>5654</v>
      </c>
      <c r="HIQ3" s="76">
        <v>5655</v>
      </c>
      <c r="HIR3" s="76">
        <v>5656</v>
      </c>
      <c r="HIS3" s="76">
        <v>5657</v>
      </c>
      <c r="HIT3" s="76">
        <v>5658</v>
      </c>
      <c r="HIU3" s="76">
        <v>5659</v>
      </c>
      <c r="HIV3" s="76">
        <v>5660</v>
      </c>
      <c r="HIW3" s="76">
        <v>5661</v>
      </c>
      <c r="HIX3" s="76">
        <v>5662</v>
      </c>
      <c r="HIY3" s="76">
        <v>5663</v>
      </c>
      <c r="HIZ3" s="76">
        <v>5664</v>
      </c>
      <c r="HJA3" s="76">
        <v>5665</v>
      </c>
      <c r="HJB3" s="76">
        <v>5666</v>
      </c>
      <c r="HJC3" s="76">
        <v>5667</v>
      </c>
      <c r="HJD3" s="76">
        <v>5668</v>
      </c>
      <c r="HJE3" s="76">
        <v>5669</v>
      </c>
      <c r="HJF3" s="76">
        <v>5670</v>
      </c>
      <c r="HJG3" s="76">
        <v>5671</v>
      </c>
      <c r="HJH3" s="76">
        <v>5672</v>
      </c>
      <c r="HJI3" s="76">
        <v>5673</v>
      </c>
      <c r="HJJ3" s="76">
        <v>5674</v>
      </c>
      <c r="HJK3" s="76">
        <v>5675</v>
      </c>
      <c r="HJL3" s="76">
        <v>5676</v>
      </c>
      <c r="HJM3" s="76">
        <v>5677</v>
      </c>
      <c r="HJN3" s="76">
        <v>5678</v>
      </c>
      <c r="HJO3" s="76">
        <v>5679</v>
      </c>
      <c r="HJP3" s="76">
        <v>5680</v>
      </c>
      <c r="HJQ3" s="76">
        <v>5681</v>
      </c>
      <c r="HJR3" s="76">
        <v>5682</v>
      </c>
      <c r="HJS3" s="76">
        <v>5683</v>
      </c>
      <c r="HJT3" s="76">
        <v>5684</v>
      </c>
      <c r="HJU3" s="76">
        <v>5685</v>
      </c>
      <c r="HJV3" s="76">
        <v>5686</v>
      </c>
      <c r="HJW3" s="76">
        <v>5687</v>
      </c>
      <c r="HJX3" s="76">
        <v>5688</v>
      </c>
      <c r="HJY3" s="76">
        <v>5689</v>
      </c>
      <c r="HJZ3" s="76">
        <v>5690</v>
      </c>
      <c r="HKA3" s="76">
        <v>5691</v>
      </c>
      <c r="HKB3" s="76">
        <v>5692</v>
      </c>
      <c r="HKC3" s="76">
        <v>5693</v>
      </c>
      <c r="HKD3" s="76">
        <v>5694</v>
      </c>
      <c r="HKE3" s="76">
        <v>5695</v>
      </c>
      <c r="HKF3" s="76">
        <v>5696</v>
      </c>
      <c r="HKG3" s="76">
        <v>5697</v>
      </c>
      <c r="HKH3" s="76">
        <v>5698</v>
      </c>
      <c r="HKI3" s="76">
        <v>5699</v>
      </c>
      <c r="HKJ3" s="76">
        <v>5700</v>
      </c>
      <c r="HKK3" s="76">
        <v>5701</v>
      </c>
      <c r="HKL3" s="76">
        <v>5702</v>
      </c>
      <c r="HKM3" s="76">
        <v>5703</v>
      </c>
      <c r="HKN3" s="76">
        <v>5704</v>
      </c>
      <c r="HKO3" s="76">
        <v>5705</v>
      </c>
      <c r="HKP3" s="76">
        <v>5706</v>
      </c>
      <c r="HKQ3" s="76">
        <v>5707</v>
      </c>
      <c r="HKR3" s="76">
        <v>5708</v>
      </c>
      <c r="HKS3" s="76">
        <v>5709</v>
      </c>
      <c r="HKT3" s="76">
        <v>5710</v>
      </c>
      <c r="HKU3" s="76">
        <v>5711</v>
      </c>
      <c r="HKV3" s="76">
        <v>5712</v>
      </c>
      <c r="HKW3" s="76">
        <v>5713</v>
      </c>
      <c r="HKX3" s="76">
        <v>5714</v>
      </c>
      <c r="HKY3" s="76">
        <v>5715</v>
      </c>
      <c r="HKZ3" s="76">
        <v>5716</v>
      </c>
      <c r="HLA3" s="76">
        <v>5717</v>
      </c>
      <c r="HLB3" s="76">
        <v>5718</v>
      </c>
      <c r="HLC3" s="76">
        <v>5719</v>
      </c>
      <c r="HLD3" s="76">
        <v>5720</v>
      </c>
      <c r="HLE3" s="76">
        <v>5721</v>
      </c>
      <c r="HLF3" s="76">
        <v>5722</v>
      </c>
      <c r="HLG3" s="76">
        <v>5723</v>
      </c>
      <c r="HLH3" s="76">
        <v>5724</v>
      </c>
      <c r="HLI3" s="76">
        <v>5725</v>
      </c>
      <c r="HLJ3" s="76">
        <v>5726</v>
      </c>
      <c r="HLK3" s="76">
        <v>5727</v>
      </c>
      <c r="HLL3" s="76">
        <v>5728</v>
      </c>
      <c r="HLM3" s="76">
        <v>5729</v>
      </c>
      <c r="HLN3" s="76">
        <v>5730</v>
      </c>
      <c r="HLO3" s="76">
        <v>5731</v>
      </c>
      <c r="HLP3" s="76">
        <v>5732</v>
      </c>
      <c r="HLQ3" s="76">
        <v>5733</v>
      </c>
      <c r="HLR3" s="76">
        <v>5734</v>
      </c>
      <c r="HLS3" s="76">
        <v>5735</v>
      </c>
      <c r="HLT3" s="76">
        <v>5736</v>
      </c>
      <c r="HLU3" s="76">
        <v>5737</v>
      </c>
      <c r="HLV3" s="76">
        <v>5738</v>
      </c>
      <c r="HLW3" s="76">
        <v>5739</v>
      </c>
      <c r="HLX3" s="76">
        <v>5740</v>
      </c>
      <c r="HLY3" s="76">
        <v>5741</v>
      </c>
      <c r="HLZ3" s="76">
        <v>5742</v>
      </c>
      <c r="HMA3" s="76">
        <v>5743</v>
      </c>
      <c r="HMB3" s="76">
        <v>5744</v>
      </c>
      <c r="HMC3" s="76">
        <v>5745</v>
      </c>
      <c r="HMD3" s="76">
        <v>5746</v>
      </c>
      <c r="HME3" s="76">
        <v>5747</v>
      </c>
      <c r="HMF3" s="76">
        <v>5748</v>
      </c>
      <c r="HMG3" s="76">
        <v>5749</v>
      </c>
      <c r="HMH3" s="76">
        <v>5750</v>
      </c>
      <c r="HMI3" s="76">
        <v>5751</v>
      </c>
      <c r="HMJ3" s="76">
        <v>5752</v>
      </c>
      <c r="HMK3" s="76">
        <v>5753</v>
      </c>
      <c r="HML3" s="76">
        <v>5754</v>
      </c>
      <c r="HMM3" s="76">
        <v>5755</v>
      </c>
      <c r="HMN3" s="76">
        <v>5756</v>
      </c>
      <c r="HMO3" s="76">
        <v>5757</v>
      </c>
      <c r="HMP3" s="76">
        <v>5758</v>
      </c>
      <c r="HMQ3" s="76">
        <v>5759</v>
      </c>
      <c r="HMR3" s="76">
        <v>5760</v>
      </c>
      <c r="HMS3" s="76">
        <v>5761</v>
      </c>
      <c r="HMT3" s="76">
        <v>5762</v>
      </c>
      <c r="HMU3" s="76">
        <v>5763</v>
      </c>
      <c r="HMV3" s="76">
        <v>5764</v>
      </c>
      <c r="HMW3" s="76">
        <v>5765</v>
      </c>
      <c r="HMX3" s="76">
        <v>5766</v>
      </c>
      <c r="HMY3" s="76">
        <v>5767</v>
      </c>
      <c r="HMZ3" s="76">
        <v>5768</v>
      </c>
      <c r="HNA3" s="76">
        <v>5769</v>
      </c>
      <c r="HNB3" s="76">
        <v>5770</v>
      </c>
      <c r="HNC3" s="76">
        <v>5771</v>
      </c>
      <c r="HND3" s="76">
        <v>5772</v>
      </c>
      <c r="HNE3" s="76">
        <v>5773</v>
      </c>
      <c r="HNF3" s="76">
        <v>5774</v>
      </c>
      <c r="HNG3" s="76">
        <v>5775</v>
      </c>
      <c r="HNH3" s="76">
        <v>5776</v>
      </c>
      <c r="HNI3" s="76">
        <v>5777</v>
      </c>
      <c r="HNJ3" s="76">
        <v>5778</v>
      </c>
      <c r="HNK3" s="76">
        <v>5779</v>
      </c>
      <c r="HNL3" s="76">
        <v>5780</v>
      </c>
      <c r="HNM3" s="76">
        <v>5781</v>
      </c>
      <c r="HNN3" s="76">
        <v>5782</v>
      </c>
      <c r="HNO3" s="76">
        <v>5783</v>
      </c>
      <c r="HNP3" s="76">
        <v>5784</v>
      </c>
      <c r="HNQ3" s="76">
        <v>5785</v>
      </c>
      <c r="HNR3" s="76">
        <v>5786</v>
      </c>
      <c r="HNS3" s="76">
        <v>5787</v>
      </c>
      <c r="HNT3" s="76">
        <v>5788</v>
      </c>
      <c r="HNU3" s="76">
        <v>5789</v>
      </c>
      <c r="HNV3" s="76">
        <v>5790</v>
      </c>
      <c r="HNW3" s="76">
        <v>5791</v>
      </c>
      <c r="HNX3" s="76">
        <v>5792</v>
      </c>
      <c r="HNY3" s="76">
        <v>5793</v>
      </c>
      <c r="HNZ3" s="76">
        <v>5794</v>
      </c>
      <c r="HOA3" s="76">
        <v>5795</v>
      </c>
      <c r="HOB3" s="76">
        <v>5796</v>
      </c>
      <c r="HOC3" s="76">
        <v>5797</v>
      </c>
      <c r="HOD3" s="76">
        <v>5798</v>
      </c>
      <c r="HOE3" s="76">
        <v>5799</v>
      </c>
      <c r="HOF3" s="76">
        <v>5800</v>
      </c>
      <c r="HOG3" s="76">
        <v>5801</v>
      </c>
      <c r="HOH3" s="76">
        <v>5802</v>
      </c>
      <c r="HOI3" s="76">
        <v>5803</v>
      </c>
      <c r="HOJ3" s="76">
        <v>5804</v>
      </c>
      <c r="HOK3" s="76">
        <v>5805</v>
      </c>
      <c r="HOL3" s="76">
        <v>5806</v>
      </c>
      <c r="HOM3" s="76">
        <v>5807</v>
      </c>
      <c r="HON3" s="76">
        <v>5808</v>
      </c>
      <c r="HOO3" s="76">
        <v>5809</v>
      </c>
      <c r="HOP3" s="76">
        <v>5810</v>
      </c>
      <c r="HOQ3" s="76">
        <v>5811</v>
      </c>
      <c r="HOR3" s="76">
        <v>5812</v>
      </c>
      <c r="HOS3" s="76">
        <v>5813</v>
      </c>
      <c r="HOT3" s="76">
        <v>5814</v>
      </c>
      <c r="HOU3" s="76">
        <v>5815</v>
      </c>
      <c r="HOV3" s="76">
        <v>5816</v>
      </c>
      <c r="HOW3" s="76">
        <v>5817</v>
      </c>
      <c r="HOX3" s="76">
        <v>5818</v>
      </c>
      <c r="HOY3" s="76">
        <v>5819</v>
      </c>
      <c r="HOZ3" s="76">
        <v>5820</v>
      </c>
      <c r="HPA3" s="76">
        <v>5821</v>
      </c>
      <c r="HPB3" s="76">
        <v>5822</v>
      </c>
      <c r="HPC3" s="76">
        <v>5823</v>
      </c>
      <c r="HPD3" s="76">
        <v>5824</v>
      </c>
      <c r="HPE3" s="76">
        <v>5825</v>
      </c>
      <c r="HPF3" s="76">
        <v>5826</v>
      </c>
      <c r="HPG3" s="76">
        <v>5827</v>
      </c>
      <c r="HPH3" s="76">
        <v>5828</v>
      </c>
      <c r="HPI3" s="76">
        <v>5829</v>
      </c>
      <c r="HPJ3" s="76">
        <v>5830</v>
      </c>
      <c r="HPK3" s="76">
        <v>5831</v>
      </c>
      <c r="HPL3" s="76">
        <v>5832</v>
      </c>
      <c r="HPM3" s="76">
        <v>5833</v>
      </c>
      <c r="HPN3" s="76">
        <v>5834</v>
      </c>
      <c r="HPO3" s="76">
        <v>5835</v>
      </c>
      <c r="HPP3" s="76">
        <v>5836</v>
      </c>
      <c r="HPQ3" s="76">
        <v>5837</v>
      </c>
      <c r="HPR3" s="76">
        <v>5838</v>
      </c>
      <c r="HPS3" s="76">
        <v>5839</v>
      </c>
      <c r="HPT3" s="76">
        <v>5840</v>
      </c>
      <c r="HPU3" s="76">
        <v>5841</v>
      </c>
      <c r="HPV3" s="76">
        <v>5842</v>
      </c>
      <c r="HPW3" s="76">
        <v>5843</v>
      </c>
      <c r="HPX3" s="76">
        <v>5844</v>
      </c>
      <c r="HPY3" s="76">
        <v>5845</v>
      </c>
      <c r="HPZ3" s="76">
        <v>5846</v>
      </c>
      <c r="HQA3" s="76">
        <v>5847</v>
      </c>
      <c r="HQB3" s="76">
        <v>5848</v>
      </c>
      <c r="HQC3" s="76">
        <v>5849</v>
      </c>
      <c r="HQD3" s="76">
        <v>5850</v>
      </c>
      <c r="HQE3" s="76">
        <v>5851</v>
      </c>
      <c r="HQF3" s="76">
        <v>5852</v>
      </c>
      <c r="HQG3" s="76">
        <v>5853</v>
      </c>
      <c r="HQH3" s="76">
        <v>5854</v>
      </c>
      <c r="HQI3" s="76">
        <v>5855</v>
      </c>
      <c r="HQJ3" s="76">
        <v>5856</v>
      </c>
      <c r="HQK3" s="76">
        <v>5857</v>
      </c>
      <c r="HQL3" s="76">
        <v>5858</v>
      </c>
      <c r="HQM3" s="76">
        <v>5859</v>
      </c>
      <c r="HQN3" s="76">
        <v>5860</v>
      </c>
      <c r="HQO3" s="76">
        <v>5861</v>
      </c>
      <c r="HQP3" s="76">
        <v>5862</v>
      </c>
      <c r="HQQ3" s="76">
        <v>5863</v>
      </c>
      <c r="HQR3" s="76">
        <v>5864</v>
      </c>
      <c r="HQS3" s="76">
        <v>5865</v>
      </c>
      <c r="HQT3" s="76">
        <v>5866</v>
      </c>
      <c r="HQU3" s="76">
        <v>5867</v>
      </c>
      <c r="HQV3" s="76">
        <v>5868</v>
      </c>
      <c r="HQW3" s="76">
        <v>5869</v>
      </c>
      <c r="HQX3" s="76">
        <v>5870</v>
      </c>
      <c r="HQY3" s="76">
        <v>5871</v>
      </c>
      <c r="HQZ3" s="76">
        <v>5872</v>
      </c>
      <c r="HRA3" s="76">
        <v>5873</v>
      </c>
      <c r="HRB3" s="76">
        <v>5874</v>
      </c>
      <c r="HRC3" s="76">
        <v>5875</v>
      </c>
      <c r="HRD3" s="76">
        <v>5876</v>
      </c>
      <c r="HRE3" s="76">
        <v>5877</v>
      </c>
      <c r="HRF3" s="76">
        <v>5878</v>
      </c>
      <c r="HRG3" s="76">
        <v>5879</v>
      </c>
      <c r="HRH3" s="76">
        <v>5880</v>
      </c>
      <c r="HRI3" s="76">
        <v>5881</v>
      </c>
      <c r="HRJ3" s="76">
        <v>5882</v>
      </c>
      <c r="HRK3" s="76">
        <v>5883</v>
      </c>
      <c r="HRL3" s="76">
        <v>5884</v>
      </c>
      <c r="HRM3" s="76">
        <v>5885</v>
      </c>
      <c r="HRN3" s="76">
        <v>5886</v>
      </c>
      <c r="HRO3" s="76">
        <v>5887</v>
      </c>
      <c r="HRP3" s="76">
        <v>5888</v>
      </c>
      <c r="HRQ3" s="76">
        <v>5889</v>
      </c>
      <c r="HRR3" s="76">
        <v>5890</v>
      </c>
      <c r="HRS3" s="76">
        <v>5891</v>
      </c>
      <c r="HRT3" s="76">
        <v>5892</v>
      </c>
      <c r="HRU3" s="76">
        <v>5893</v>
      </c>
      <c r="HRV3" s="76">
        <v>5894</v>
      </c>
      <c r="HRW3" s="76">
        <v>5895</v>
      </c>
      <c r="HRX3" s="76">
        <v>5896</v>
      </c>
      <c r="HRY3" s="76">
        <v>5897</v>
      </c>
      <c r="HRZ3" s="76">
        <v>5898</v>
      </c>
      <c r="HSA3" s="76">
        <v>5899</v>
      </c>
      <c r="HSB3" s="76">
        <v>5900</v>
      </c>
      <c r="HSC3" s="76">
        <v>5901</v>
      </c>
      <c r="HSD3" s="76">
        <v>5902</v>
      </c>
      <c r="HSE3" s="76">
        <v>5903</v>
      </c>
      <c r="HSF3" s="76">
        <v>5904</v>
      </c>
      <c r="HSG3" s="76">
        <v>5905</v>
      </c>
      <c r="HSH3" s="76">
        <v>5906</v>
      </c>
      <c r="HSI3" s="76">
        <v>5907</v>
      </c>
      <c r="HSJ3" s="76">
        <v>5908</v>
      </c>
      <c r="HSK3" s="76">
        <v>5909</v>
      </c>
      <c r="HSL3" s="76">
        <v>5910</v>
      </c>
      <c r="HSM3" s="76">
        <v>5911</v>
      </c>
      <c r="HSN3" s="76">
        <v>5912</v>
      </c>
      <c r="HSO3" s="76">
        <v>5913</v>
      </c>
      <c r="HSP3" s="76">
        <v>5914</v>
      </c>
      <c r="HSQ3" s="76">
        <v>5915</v>
      </c>
      <c r="HSR3" s="76">
        <v>5916</v>
      </c>
      <c r="HSS3" s="76">
        <v>5917</v>
      </c>
      <c r="HST3" s="76">
        <v>5918</v>
      </c>
      <c r="HSU3" s="76">
        <v>5919</v>
      </c>
      <c r="HSV3" s="76">
        <v>5920</v>
      </c>
      <c r="HSW3" s="76">
        <v>5921</v>
      </c>
      <c r="HSX3" s="76">
        <v>5922</v>
      </c>
      <c r="HSY3" s="76">
        <v>5923</v>
      </c>
      <c r="HSZ3" s="76">
        <v>5924</v>
      </c>
      <c r="HTA3" s="76">
        <v>5925</v>
      </c>
      <c r="HTB3" s="76">
        <v>5926</v>
      </c>
      <c r="HTC3" s="76">
        <v>5927</v>
      </c>
      <c r="HTD3" s="76">
        <v>5928</v>
      </c>
      <c r="HTE3" s="76">
        <v>5929</v>
      </c>
      <c r="HTF3" s="76">
        <v>5930</v>
      </c>
      <c r="HTG3" s="76">
        <v>5931</v>
      </c>
      <c r="HTH3" s="76">
        <v>5932</v>
      </c>
      <c r="HTI3" s="76">
        <v>5933</v>
      </c>
      <c r="HTJ3" s="76">
        <v>5934</v>
      </c>
      <c r="HTK3" s="76">
        <v>5935</v>
      </c>
      <c r="HTL3" s="76">
        <v>5936</v>
      </c>
      <c r="HTM3" s="76">
        <v>5937</v>
      </c>
      <c r="HTN3" s="76">
        <v>5938</v>
      </c>
      <c r="HTO3" s="76">
        <v>5939</v>
      </c>
      <c r="HTP3" s="76">
        <v>5940</v>
      </c>
      <c r="HTQ3" s="76">
        <v>5941</v>
      </c>
      <c r="HTR3" s="76">
        <v>5942</v>
      </c>
      <c r="HTS3" s="76">
        <v>5943</v>
      </c>
      <c r="HTT3" s="76">
        <v>5944</v>
      </c>
      <c r="HTU3" s="76">
        <v>5945</v>
      </c>
      <c r="HTV3" s="76">
        <v>5946</v>
      </c>
      <c r="HTW3" s="76">
        <v>5947</v>
      </c>
      <c r="HTX3" s="76">
        <v>5948</v>
      </c>
      <c r="HTY3" s="76">
        <v>5949</v>
      </c>
      <c r="HTZ3" s="76">
        <v>5950</v>
      </c>
      <c r="HUA3" s="76">
        <v>5951</v>
      </c>
      <c r="HUB3" s="76">
        <v>5952</v>
      </c>
      <c r="HUC3" s="76">
        <v>5953</v>
      </c>
      <c r="HUD3" s="76">
        <v>5954</v>
      </c>
      <c r="HUE3" s="76">
        <v>5955</v>
      </c>
      <c r="HUF3" s="76">
        <v>5956</v>
      </c>
      <c r="HUG3" s="76">
        <v>5957</v>
      </c>
      <c r="HUH3" s="76">
        <v>5958</v>
      </c>
      <c r="HUI3" s="76">
        <v>5959</v>
      </c>
      <c r="HUJ3" s="76">
        <v>5960</v>
      </c>
      <c r="HUK3" s="76">
        <v>5961</v>
      </c>
      <c r="HUL3" s="76">
        <v>5962</v>
      </c>
      <c r="HUM3" s="76">
        <v>5963</v>
      </c>
      <c r="HUN3" s="76">
        <v>5964</v>
      </c>
      <c r="HUO3" s="76">
        <v>5965</v>
      </c>
      <c r="HUP3" s="76">
        <v>5966</v>
      </c>
      <c r="HUQ3" s="76">
        <v>5967</v>
      </c>
      <c r="HUR3" s="76">
        <v>5968</v>
      </c>
      <c r="HUS3" s="76">
        <v>5969</v>
      </c>
      <c r="HUT3" s="76">
        <v>5970</v>
      </c>
      <c r="HUU3" s="76">
        <v>5971</v>
      </c>
      <c r="HUV3" s="76">
        <v>5972</v>
      </c>
      <c r="HUW3" s="76">
        <v>5973</v>
      </c>
      <c r="HUX3" s="76">
        <v>5974</v>
      </c>
      <c r="HUY3" s="76">
        <v>5975</v>
      </c>
      <c r="HUZ3" s="76">
        <v>5976</v>
      </c>
      <c r="HVA3" s="76">
        <v>5977</v>
      </c>
      <c r="HVB3" s="76">
        <v>5978</v>
      </c>
      <c r="HVC3" s="76">
        <v>5979</v>
      </c>
      <c r="HVD3" s="76">
        <v>5980</v>
      </c>
      <c r="HVE3" s="76">
        <v>5981</v>
      </c>
      <c r="HVF3" s="76">
        <v>5982</v>
      </c>
      <c r="HVG3" s="76">
        <v>5983</v>
      </c>
      <c r="HVH3" s="76">
        <v>5984</v>
      </c>
      <c r="HVI3" s="76">
        <v>5985</v>
      </c>
      <c r="HVJ3" s="76">
        <v>5986</v>
      </c>
      <c r="HVK3" s="76">
        <v>5987</v>
      </c>
      <c r="HVL3" s="76">
        <v>5988</v>
      </c>
      <c r="HVM3" s="76">
        <v>5989</v>
      </c>
      <c r="HVN3" s="76">
        <v>5990</v>
      </c>
      <c r="HVO3" s="76">
        <v>5991</v>
      </c>
      <c r="HVP3" s="76">
        <v>5992</v>
      </c>
      <c r="HVQ3" s="76">
        <v>5993</v>
      </c>
      <c r="HVR3" s="76">
        <v>5994</v>
      </c>
      <c r="HVS3" s="76">
        <v>5995</v>
      </c>
      <c r="HVT3" s="76">
        <v>5996</v>
      </c>
      <c r="HVU3" s="76">
        <v>5997</v>
      </c>
      <c r="HVV3" s="76">
        <v>5998</v>
      </c>
      <c r="HVW3" s="76">
        <v>5999</v>
      </c>
      <c r="HVX3" s="76">
        <v>6000</v>
      </c>
      <c r="HVY3" s="76">
        <v>6001</v>
      </c>
      <c r="HVZ3" s="76">
        <v>6002</v>
      </c>
      <c r="HWA3" s="76">
        <v>6003</v>
      </c>
      <c r="HWB3" s="76">
        <v>6004</v>
      </c>
      <c r="HWC3" s="76">
        <v>6005</v>
      </c>
      <c r="HWD3" s="76">
        <v>6006</v>
      </c>
      <c r="HWE3" s="76">
        <v>6007</v>
      </c>
      <c r="HWF3" s="76">
        <v>6008</v>
      </c>
      <c r="HWG3" s="76">
        <v>6009</v>
      </c>
      <c r="HWH3" s="76">
        <v>6010</v>
      </c>
      <c r="HWI3" s="76">
        <v>6011</v>
      </c>
      <c r="HWJ3" s="76">
        <v>6012</v>
      </c>
      <c r="HWK3" s="76">
        <v>6013</v>
      </c>
      <c r="HWL3" s="76">
        <v>6014</v>
      </c>
      <c r="HWM3" s="76">
        <v>6015</v>
      </c>
      <c r="HWN3" s="76">
        <v>6016</v>
      </c>
      <c r="HWO3" s="76">
        <v>6017</v>
      </c>
      <c r="HWP3" s="76">
        <v>6018</v>
      </c>
      <c r="HWQ3" s="76">
        <v>6019</v>
      </c>
      <c r="HWR3" s="76">
        <v>6020</v>
      </c>
      <c r="HWS3" s="76">
        <v>6021</v>
      </c>
      <c r="HWT3" s="76">
        <v>6022</v>
      </c>
      <c r="HWU3" s="76">
        <v>6023</v>
      </c>
      <c r="HWV3" s="76">
        <v>6024</v>
      </c>
      <c r="HWW3" s="76">
        <v>6025</v>
      </c>
      <c r="HWX3" s="76">
        <v>6026</v>
      </c>
      <c r="HWY3" s="76">
        <v>6027</v>
      </c>
      <c r="HWZ3" s="76">
        <v>6028</v>
      </c>
      <c r="HXA3" s="76">
        <v>6029</v>
      </c>
      <c r="HXB3" s="76">
        <v>6030</v>
      </c>
      <c r="HXC3" s="76">
        <v>6031</v>
      </c>
      <c r="HXD3" s="76">
        <v>6032</v>
      </c>
      <c r="HXE3" s="76">
        <v>6033</v>
      </c>
      <c r="HXF3" s="76">
        <v>6034</v>
      </c>
      <c r="HXG3" s="76">
        <v>6035</v>
      </c>
      <c r="HXH3" s="76">
        <v>6036</v>
      </c>
      <c r="HXI3" s="76">
        <v>6037</v>
      </c>
      <c r="HXJ3" s="76">
        <v>6038</v>
      </c>
      <c r="HXK3" s="76">
        <v>6039</v>
      </c>
      <c r="HXL3" s="76">
        <v>6040</v>
      </c>
      <c r="HXM3" s="76">
        <v>6041</v>
      </c>
      <c r="HXN3" s="76">
        <v>6042</v>
      </c>
      <c r="HXO3" s="76">
        <v>6043</v>
      </c>
      <c r="HXP3" s="76">
        <v>6044</v>
      </c>
      <c r="HXQ3" s="76">
        <v>6045</v>
      </c>
      <c r="HXR3" s="76">
        <v>6046</v>
      </c>
      <c r="HXS3" s="76">
        <v>6047</v>
      </c>
      <c r="HXT3" s="76">
        <v>6048</v>
      </c>
      <c r="HXU3" s="76">
        <v>6049</v>
      </c>
      <c r="HXV3" s="76">
        <v>6050</v>
      </c>
      <c r="HXW3" s="76">
        <v>6051</v>
      </c>
      <c r="HXX3" s="76">
        <v>6052</v>
      </c>
      <c r="HXY3" s="76">
        <v>6053</v>
      </c>
      <c r="HXZ3" s="76">
        <v>6054</v>
      </c>
      <c r="HYA3" s="76">
        <v>6055</v>
      </c>
      <c r="HYB3" s="76">
        <v>6056</v>
      </c>
      <c r="HYC3" s="76">
        <v>6057</v>
      </c>
      <c r="HYD3" s="76">
        <v>6058</v>
      </c>
      <c r="HYE3" s="76">
        <v>6059</v>
      </c>
      <c r="HYF3" s="76">
        <v>6060</v>
      </c>
      <c r="HYG3" s="76">
        <v>6061</v>
      </c>
      <c r="HYH3" s="76">
        <v>6062</v>
      </c>
      <c r="HYI3" s="76">
        <v>6063</v>
      </c>
      <c r="HYJ3" s="76">
        <v>6064</v>
      </c>
      <c r="HYK3" s="76">
        <v>6065</v>
      </c>
      <c r="HYL3" s="76">
        <v>6066</v>
      </c>
      <c r="HYM3" s="76">
        <v>6067</v>
      </c>
      <c r="HYN3" s="76">
        <v>6068</v>
      </c>
      <c r="HYO3" s="76">
        <v>6069</v>
      </c>
      <c r="HYP3" s="76">
        <v>6070</v>
      </c>
      <c r="HYQ3" s="76">
        <v>6071</v>
      </c>
      <c r="HYR3" s="76">
        <v>6072</v>
      </c>
      <c r="HYS3" s="76">
        <v>6073</v>
      </c>
      <c r="HYT3" s="76">
        <v>6074</v>
      </c>
      <c r="HYU3" s="76">
        <v>6075</v>
      </c>
      <c r="HYV3" s="76">
        <v>6076</v>
      </c>
      <c r="HYW3" s="76">
        <v>6077</v>
      </c>
      <c r="HYX3" s="76">
        <v>6078</v>
      </c>
      <c r="HYY3" s="76">
        <v>6079</v>
      </c>
      <c r="HYZ3" s="76">
        <v>6080</v>
      </c>
      <c r="HZA3" s="76">
        <v>6081</v>
      </c>
      <c r="HZB3" s="76">
        <v>6082</v>
      </c>
      <c r="HZC3" s="76">
        <v>6083</v>
      </c>
      <c r="HZD3" s="76">
        <v>6084</v>
      </c>
      <c r="HZE3" s="76">
        <v>6085</v>
      </c>
      <c r="HZF3" s="76">
        <v>6086</v>
      </c>
      <c r="HZG3" s="76">
        <v>6087</v>
      </c>
      <c r="HZH3" s="76">
        <v>6088</v>
      </c>
      <c r="HZI3" s="76">
        <v>6089</v>
      </c>
      <c r="HZJ3" s="76">
        <v>6090</v>
      </c>
      <c r="HZK3" s="76">
        <v>6091</v>
      </c>
      <c r="HZL3" s="76">
        <v>6092</v>
      </c>
      <c r="HZM3" s="76">
        <v>6093</v>
      </c>
      <c r="HZN3" s="76">
        <v>6094</v>
      </c>
      <c r="HZO3" s="76">
        <v>6095</v>
      </c>
      <c r="HZP3" s="76">
        <v>6096</v>
      </c>
      <c r="HZQ3" s="76">
        <v>6097</v>
      </c>
      <c r="HZR3" s="76">
        <v>6098</v>
      </c>
      <c r="HZS3" s="76">
        <v>6099</v>
      </c>
      <c r="HZT3" s="76">
        <v>6100</v>
      </c>
      <c r="HZU3" s="76">
        <v>6101</v>
      </c>
      <c r="HZV3" s="76">
        <v>6102</v>
      </c>
      <c r="HZW3" s="76">
        <v>6103</v>
      </c>
      <c r="HZX3" s="76">
        <v>6104</v>
      </c>
      <c r="HZY3" s="76">
        <v>6105</v>
      </c>
      <c r="HZZ3" s="76">
        <v>6106</v>
      </c>
      <c r="IAA3" s="76">
        <v>6107</v>
      </c>
      <c r="IAB3" s="76">
        <v>6108</v>
      </c>
      <c r="IAC3" s="76">
        <v>6109</v>
      </c>
      <c r="IAD3" s="76">
        <v>6110</v>
      </c>
      <c r="IAE3" s="76">
        <v>6111</v>
      </c>
      <c r="IAF3" s="76">
        <v>6112</v>
      </c>
      <c r="IAG3" s="76">
        <v>6113</v>
      </c>
      <c r="IAH3" s="76">
        <v>6114</v>
      </c>
      <c r="IAI3" s="76">
        <v>6115</v>
      </c>
      <c r="IAJ3" s="76">
        <v>6116</v>
      </c>
      <c r="IAK3" s="76">
        <v>6117</v>
      </c>
      <c r="IAL3" s="76">
        <v>6118</v>
      </c>
      <c r="IAM3" s="76">
        <v>6119</v>
      </c>
      <c r="IAN3" s="76">
        <v>6120</v>
      </c>
      <c r="IAO3" s="76">
        <v>6121</v>
      </c>
      <c r="IAP3" s="76">
        <v>6122</v>
      </c>
      <c r="IAQ3" s="76">
        <v>6123</v>
      </c>
      <c r="IAR3" s="76">
        <v>6124</v>
      </c>
      <c r="IAS3" s="76">
        <v>6125</v>
      </c>
      <c r="IAT3" s="76">
        <v>6126</v>
      </c>
      <c r="IAU3" s="76">
        <v>6127</v>
      </c>
      <c r="IAV3" s="76">
        <v>6128</v>
      </c>
      <c r="IAW3" s="76">
        <v>6129</v>
      </c>
      <c r="IAX3" s="76">
        <v>6130</v>
      </c>
      <c r="IAY3" s="76">
        <v>6131</v>
      </c>
      <c r="IAZ3" s="76">
        <v>6132</v>
      </c>
      <c r="IBA3" s="76">
        <v>6133</v>
      </c>
      <c r="IBB3" s="76">
        <v>6134</v>
      </c>
      <c r="IBC3" s="76">
        <v>6135</v>
      </c>
      <c r="IBD3" s="76">
        <v>6136</v>
      </c>
      <c r="IBE3" s="76">
        <v>6137</v>
      </c>
      <c r="IBF3" s="76">
        <v>6138</v>
      </c>
      <c r="IBG3" s="76">
        <v>6139</v>
      </c>
      <c r="IBH3" s="76">
        <v>6140</v>
      </c>
      <c r="IBI3" s="76">
        <v>6141</v>
      </c>
      <c r="IBJ3" s="76">
        <v>6142</v>
      </c>
      <c r="IBK3" s="76">
        <v>6143</v>
      </c>
      <c r="IBL3" s="76">
        <v>6144</v>
      </c>
      <c r="IBM3" s="76">
        <v>6145</v>
      </c>
      <c r="IBN3" s="76">
        <v>6146</v>
      </c>
      <c r="IBO3" s="76">
        <v>6147</v>
      </c>
      <c r="IBP3" s="76">
        <v>6148</v>
      </c>
      <c r="IBQ3" s="76">
        <v>6149</v>
      </c>
      <c r="IBR3" s="76">
        <v>6150</v>
      </c>
      <c r="IBS3" s="76">
        <v>6151</v>
      </c>
      <c r="IBT3" s="76">
        <v>6152</v>
      </c>
      <c r="IBU3" s="76">
        <v>6153</v>
      </c>
      <c r="IBV3" s="76">
        <v>6154</v>
      </c>
      <c r="IBW3" s="76">
        <v>6155</v>
      </c>
      <c r="IBX3" s="76">
        <v>6156</v>
      </c>
      <c r="IBY3" s="76">
        <v>6157</v>
      </c>
      <c r="IBZ3" s="76">
        <v>6158</v>
      </c>
      <c r="ICA3" s="76">
        <v>6159</v>
      </c>
      <c r="ICB3" s="76">
        <v>6160</v>
      </c>
      <c r="ICC3" s="76">
        <v>6161</v>
      </c>
      <c r="ICD3" s="76">
        <v>6162</v>
      </c>
      <c r="ICE3" s="76">
        <v>6163</v>
      </c>
      <c r="ICF3" s="76">
        <v>6164</v>
      </c>
      <c r="ICG3" s="76">
        <v>6165</v>
      </c>
      <c r="ICH3" s="76">
        <v>6166</v>
      </c>
      <c r="ICI3" s="76">
        <v>6167</v>
      </c>
      <c r="ICJ3" s="76">
        <v>6168</v>
      </c>
      <c r="ICK3" s="76">
        <v>6169</v>
      </c>
      <c r="ICL3" s="76">
        <v>6170</v>
      </c>
      <c r="ICM3" s="76">
        <v>6171</v>
      </c>
      <c r="ICN3" s="76">
        <v>6172</v>
      </c>
      <c r="ICO3" s="76">
        <v>6173</v>
      </c>
      <c r="ICP3" s="76">
        <v>6174</v>
      </c>
      <c r="ICQ3" s="76">
        <v>6175</v>
      </c>
      <c r="ICR3" s="76">
        <v>6176</v>
      </c>
      <c r="ICS3" s="76">
        <v>6177</v>
      </c>
      <c r="ICT3" s="76">
        <v>6178</v>
      </c>
      <c r="ICU3" s="76">
        <v>6179</v>
      </c>
      <c r="ICV3" s="76">
        <v>6180</v>
      </c>
      <c r="ICW3" s="76">
        <v>6181</v>
      </c>
      <c r="ICX3" s="76">
        <v>6182</v>
      </c>
      <c r="ICY3" s="76">
        <v>6183</v>
      </c>
      <c r="ICZ3" s="76">
        <v>6184</v>
      </c>
      <c r="IDA3" s="76">
        <v>6185</v>
      </c>
      <c r="IDB3" s="76">
        <v>6186</v>
      </c>
      <c r="IDC3" s="76">
        <v>6187</v>
      </c>
      <c r="IDD3" s="76">
        <v>6188</v>
      </c>
      <c r="IDE3" s="76">
        <v>6189</v>
      </c>
      <c r="IDF3" s="76">
        <v>6190</v>
      </c>
      <c r="IDG3" s="76">
        <v>6191</v>
      </c>
      <c r="IDH3" s="76">
        <v>6192</v>
      </c>
      <c r="IDI3" s="76">
        <v>6193</v>
      </c>
      <c r="IDJ3" s="76">
        <v>6194</v>
      </c>
      <c r="IDK3" s="76">
        <v>6195</v>
      </c>
      <c r="IDL3" s="76">
        <v>6196</v>
      </c>
      <c r="IDM3" s="76">
        <v>6197</v>
      </c>
      <c r="IDN3" s="76">
        <v>6198</v>
      </c>
      <c r="IDO3" s="76">
        <v>6199</v>
      </c>
      <c r="IDP3" s="76">
        <v>6200</v>
      </c>
      <c r="IDQ3" s="76">
        <v>6201</v>
      </c>
      <c r="IDR3" s="76">
        <v>6202</v>
      </c>
      <c r="IDS3" s="76">
        <v>6203</v>
      </c>
      <c r="IDT3" s="76">
        <v>6204</v>
      </c>
      <c r="IDU3" s="76">
        <v>6205</v>
      </c>
      <c r="IDV3" s="76">
        <v>6206</v>
      </c>
      <c r="IDW3" s="76">
        <v>6207</v>
      </c>
      <c r="IDX3" s="76">
        <v>6208</v>
      </c>
      <c r="IDY3" s="76">
        <v>6209</v>
      </c>
      <c r="IDZ3" s="76">
        <v>6210</v>
      </c>
      <c r="IEA3" s="76">
        <v>6211</v>
      </c>
      <c r="IEB3" s="76">
        <v>6212</v>
      </c>
      <c r="IEC3" s="76">
        <v>6213</v>
      </c>
      <c r="IED3" s="76">
        <v>6214</v>
      </c>
      <c r="IEE3" s="76">
        <v>6215</v>
      </c>
      <c r="IEF3" s="76">
        <v>6216</v>
      </c>
      <c r="IEG3" s="76">
        <v>6217</v>
      </c>
      <c r="IEH3" s="76">
        <v>6218</v>
      </c>
      <c r="IEI3" s="76">
        <v>6219</v>
      </c>
      <c r="IEJ3" s="76">
        <v>6220</v>
      </c>
      <c r="IEK3" s="76">
        <v>6221</v>
      </c>
      <c r="IEL3" s="76">
        <v>6222</v>
      </c>
      <c r="IEM3" s="76">
        <v>6223</v>
      </c>
      <c r="IEN3" s="76">
        <v>6224</v>
      </c>
      <c r="IEO3" s="76">
        <v>6225</v>
      </c>
      <c r="IEP3" s="76">
        <v>6226</v>
      </c>
      <c r="IEQ3" s="76">
        <v>6227</v>
      </c>
      <c r="IER3" s="76">
        <v>6228</v>
      </c>
      <c r="IES3" s="76">
        <v>6229</v>
      </c>
      <c r="IET3" s="76">
        <v>6230</v>
      </c>
      <c r="IEU3" s="76">
        <v>6231</v>
      </c>
      <c r="IEV3" s="76">
        <v>6232</v>
      </c>
      <c r="IEW3" s="76">
        <v>6233</v>
      </c>
      <c r="IEX3" s="76">
        <v>6234</v>
      </c>
      <c r="IEY3" s="76">
        <v>6235</v>
      </c>
      <c r="IEZ3" s="76">
        <v>6236</v>
      </c>
      <c r="IFA3" s="76">
        <v>6237</v>
      </c>
      <c r="IFB3" s="76">
        <v>6238</v>
      </c>
      <c r="IFC3" s="76">
        <v>6239</v>
      </c>
      <c r="IFD3" s="76">
        <v>6240</v>
      </c>
      <c r="IFE3" s="76">
        <v>6241</v>
      </c>
      <c r="IFF3" s="76">
        <v>6242</v>
      </c>
      <c r="IFG3" s="76">
        <v>6243</v>
      </c>
      <c r="IFH3" s="76">
        <v>6244</v>
      </c>
      <c r="IFI3" s="76">
        <v>6245</v>
      </c>
      <c r="IFJ3" s="76">
        <v>6246</v>
      </c>
      <c r="IFK3" s="76">
        <v>6247</v>
      </c>
      <c r="IFL3" s="76">
        <v>6248</v>
      </c>
      <c r="IFM3" s="76">
        <v>6249</v>
      </c>
      <c r="IFN3" s="76">
        <v>6250</v>
      </c>
      <c r="IFO3" s="76">
        <v>6251</v>
      </c>
      <c r="IFP3" s="76">
        <v>6252</v>
      </c>
      <c r="IFQ3" s="76">
        <v>6253</v>
      </c>
      <c r="IFR3" s="76">
        <v>6254</v>
      </c>
      <c r="IFS3" s="76">
        <v>6255</v>
      </c>
      <c r="IFT3" s="76">
        <v>6256</v>
      </c>
      <c r="IFU3" s="76">
        <v>6257</v>
      </c>
      <c r="IFV3" s="76">
        <v>6258</v>
      </c>
      <c r="IFW3" s="76">
        <v>6259</v>
      </c>
      <c r="IFX3" s="76">
        <v>6260</v>
      </c>
      <c r="IFY3" s="76">
        <v>6261</v>
      </c>
      <c r="IFZ3" s="76">
        <v>6262</v>
      </c>
      <c r="IGA3" s="76">
        <v>6263</v>
      </c>
      <c r="IGB3" s="76">
        <v>6264</v>
      </c>
      <c r="IGC3" s="76">
        <v>6265</v>
      </c>
      <c r="IGD3" s="76">
        <v>6266</v>
      </c>
      <c r="IGE3" s="76">
        <v>6267</v>
      </c>
      <c r="IGF3" s="76">
        <v>6268</v>
      </c>
      <c r="IGG3" s="76">
        <v>6269</v>
      </c>
      <c r="IGH3" s="76">
        <v>6270</v>
      </c>
      <c r="IGI3" s="76">
        <v>6271</v>
      </c>
      <c r="IGJ3" s="76">
        <v>6272</v>
      </c>
      <c r="IGK3" s="76">
        <v>6273</v>
      </c>
      <c r="IGL3" s="76">
        <v>6274</v>
      </c>
      <c r="IGM3" s="76">
        <v>6275</v>
      </c>
      <c r="IGN3" s="76">
        <v>6276</v>
      </c>
      <c r="IGO3" s="76">
        <v>6277</v>
      </c>
      <c r="IGP3" s="76">
        <v>6278</v>
      </c>
      <c r="IGQ3" s="76">
        <v>6279</v>
      </c>
      <c r="IGR3" s="76">
        <v>6280</v>
      </c>
      <c r="IGS3" s="76">
        <v>6281</v>
      </c>
      <c r="IGT3" s="76">
        <v>6282</v>
      </c>
      <c r="IGU3" s="76">
        <v>6283</v>
      </c>
      <c r="IGV3" s="76">
        <v>6284</v>
      </c>
      <c r="IGW3" s="76">
        <v>6285</v>
      </c>
      <c r="IGX3" s="76">
        <v>6286</v>
      </c>
      <c r="IGY3" s="76">
        <v>6287</v>
      </c>
      <c r="IGZ3" s="76">
        <v>6288</v>
      </c>
      <c r="IHA3" s="76">
        <v>6289</v>
      </c>
      <c r="IHB3" s="76">
        <v>6290</v>
      </c>
      <c r="IHC3" s="76">
        <v>6291</v>
      </c>
      <c r="IHD3" s="76">
        <v>6292</v>
      </c>
      <c r="IHE3" s="76">
        <v>6293</v>
      </c>
      <c r="IHF3" s="76">
        <v>6294</v>
      </c>
      <c r="IHG3" s="76">
        <v>6295</v>
      </c>
      <c r="IHH3" s="76">
        <v>6296</v>
      </c>
      <c r="IHI3" s="76">
        <v>6297</v>
      </c>
      <c r="IHJ3" s="76">
        <v>6298</v>
      </c>
      <c r="IHK3" s="76">
        <v>6299</v>
      </c>
      <c r="IHL3" s="76">
        <v>6300</v>
      </c>
      <c r="IHM3" s="76">
        <v>6301</v>
      </c>
      <c r="IHN3" s="76">
        <v>6302</v>
      </c>
      <c r="IHO3" s="76">
        <v>6303</v>
      </c>
      <c r="IHP3" s="76">
        <v>6304</v>
      </c>
      <c r="IHQ3" s="76">
        <v>6305</v>
      </c>
      <c r="IHR3" s="76">
        <v>6306</v>
      </c>
      <c r="IHS3" s="76">
        <v>6307</v>
      </c>
      <c r="IHT3" s="76">
        <v>6308</v>
      </c>
      <c r="IHU3" s="76">
        <v>6309</v>
      </c>
      <c r="IHV3" s="76">
        <v>6310</v>
      </c>
      <c r="IHW3" s="76">
        <v>6311</v>
      </c>
      <c r="IHX3" s="76">
        <v>6312</v>
      </c>
      <c r="IHY3" s="76">
        <v>6313</v>
      </c>
      <c r="IHZ3" s="76">
        <v>6314</v>
      </c>
      <c r="IIA3" s="76">
        <v>6315</v>
      </c>
      <c r="IIB3" s="76">
        <v>6316</v>
      </c>
      <c r="IIC3" s="76">
        <v>6317</v>
      </c>
      <c r="IID3" s="76">
        <v>6318</v>
      </c>
      <c r="IIE3" s="76">
        <v>6319</v>
      </c>
      <c r="IIF3" s="76">
        <v>6320</v>
      </c>
      <c r="IIG3" s="76">
        <v>6321</v>
      </c>
      <c r="IIH3" s="76">
        <v>6322</v>
      </c>
      <c r="III3" s="76">
        <v>6323</v>
      </c>
      <c r="IIJ3" s="76">
        <v>6324</v>
      </c>
      <c r="IIK3" s="76">
        <v>6325</v>
      </c>
      <c r="IIL3" s="76">
        <v>6326</v>
      </c>
      <c r="IIM3" s="76">
        <v>6327</v>
      </c>
      <c r="IIN3" s="76">
        <v>6328</v>
      </c>
      <c r="IIO3" s="76">
        <v>6329</v>
      </c>
      <c r="IIP3" s="76">
        <v>6330</v>
      </c>
      <c r="IIQ3" s="76">
        <v>6331</v>
      </c>
      <c r="IIR3" s="76">
        <v>6332</v>
      </c>
      <c r="IIS3" s="76">
        <v>6333</v>
      </c>
      <c r="IIT3" s="76">
        <v>6334</v>
      </c>
      <c r="IIU3" s="76">
        <v>6335</v>
      </c>
      <c r="IIV3" s="76">
        <v>6336</v>
      </c>
      <c r="IIW3" s="76">
        <v>6337</v>
      </c>
      <c r="IIX3" s="76">
        <v>6338</v>
      </c>
      <c r="IIY3" s="76">
        <v>6339</v>
      </c>
      <c r="IIZ3" s="76">
        <v>6340</v>
      </c>
      <c r="IJA3" s="76">
        <v>6341</v>
      </c>
      <c r="IJB3" s="76">
        <v>6342</v>
      </c>
      <c r="IJC3" s="76">
        <v>6343</v>
      </c>
      <c r="IJD3" s="76">
        <v>6344</v>
      </c>
      <c r="IJE3" s="76">
        <v>6345</v>
      </c>
      <c r="IJF3" s="76">
        <v>6346</v>
      </c>
      <c r="IJG3" s="76">
        <v>6347</v>
      </c>
      <c r="IJH3" s="76">
        <v>6348</v>
      </c>
      <c r="IJI3" s="76">
        <v>6349</v>
      </c>
      <c r="IJJ3" s="76">
        <v>6350</v>
      </c>
      <c r="IJK3" s="76">
        <v>6351</v>
      </c>
      <c r="IJL3" s="76">
        <v>6352</v>
      </c>
      <c r="IJM3" s="76">
        <v>6353</v>
      </c>
      <c r="IJN3" s="76">
        <v>6354</v>
      </c>
      <c r="IJO3" s="76">
        <v>6355</v>
      </c>
      <c r="IJP3" s="76">
        <v>6356</v>
      </c>
      <c r="IJQ3" s="76">
        <v>6357</v>
      </c>
      <c r="IJR3" s="76">
        <v>6358</v>
      </c>
      <c r="IJS3" s="76">
        <v>6359</v>
      </c>
      <c r="IJT3" s="76">
        <v>6360</v>
      </c>
      <c r="IJU3" s="76">
        <v>6361</v>
      </c>
      <c r="IJV3" s="76">
        <v>6362</v>
      </c>
      <c r="IJW3" s="76">
        <v>6363</v>
      </c>
      <c r="IJX3" s="76">
        <v>6364</v>
      </c>
      <c r="IJY3" s="76">
        <v>6365</v>
      </c>
      <c r="IJZ3" s="76">
        <v>6366</v>
      </c>
      <c r="IKA3" s="76">
        <v>6367</v>
      </c>
      <c r="IKB3" s="76">
        <v>6368</v>
      </c>
      <c r="IKC3" s="76">
        <v>6369</v>
      </c>
      <c r="IKD3" s="76">
        <v>6370</v>
      </c>
      <c r="IKE3" s="76">
        <v>6371</v>
      </c>
      <c r="IKF3" s="76">
        <v>6372</v>
      </c>
      <c r="IKG3" s="76">
        <v>6373</v>
      </c>
      <c r="IKH3" s="76">
        <v>6374</v>
      </c>
      <c r="IKI3" s="76">
        <v>6375</v>
      </c>
      <c r="IKJ3" s="76">
        <v>6376</v>
      </c>
      <c r="IKK3" s="76">
        <v>6377</v>
      </c>
      <c r="IKL3" s="76">
        <v>6378</v>
      </c>
      <c r="IKM3" s="76">
        <v>6379</v>
      </c>
      <c r="IKN3" s="76">
        <v>6380</v>
      </c>
      <c r="IKO3" s="76">
        <v>6381</v>
      </c>
      <c r="IKP3" s="76">
        <v>6382</v>
      </c>
      <c r="IKQ3" s="76">
        <v>6383</v>
      </c>
      <c r="IKR3" s="76">
        <v>6384</v>
      </c>
      <c r="IKS3" s="76">
        <v>6385</v>
      </c>
      <c r="IKT3" s="76">
        <v>6386</v>
      </c>
      <c r="IKU3" s="76">
        <v>6387</v>
      </c>
      <c r="IKV3" s="76">
        <v>6388</v>
      </c>
      <c r="IKW3" s="76">
        <v>6389</v>
      </c>
      <c r="IKX3" s="76">
        <v>6390</v>
      </c>
      <c r="IKY3" s="76">
        <v>6391</v>
      </c>
      <c r="IKZ3" s="76">
        <v>6392</v>
      </c>
      <c r="ILA3" s="76">
        <v>6393</v>
      </c>
      <c r="ILB3" s="76">
        <v>6394</v>
      </c>
      <c r="ILC3" s="76">
        <v>6395</v>
      </c>
      <c r="ILD3" s="76">
        <v>6396</v>
      </c>
      <c r="ILE3" s="76">
        <v>6397</v>
      </c>
      <c r="ILF3" s="76">
        <v>6398</v>
      </c>
      <c r="ILG3" s="76">
        <v>6399</v>
      </c>
      <c r="ILH3" s="76">
        <v>6400</v>
      </c>
      <c r="ILI3" s="76">
        <v>6401</v>
      </c>
      <c r="ILJ3" s="76">
        <v>6402</v>
      </c>
      <c r="ILK3" s="76">
        <v>6403</v>
      </c>
      <c r="ILL3" s="76">
        <v>6404</v>
      </c>
      <c r="ILM3" s="76">
        <v>6405</v>
      </c>
      <c r="ILN3" s="76">
        <v>6406</v>
      </c>
      <c r="ILO3" s="76">
        <v>6407</v>
      </c>
      <c r="ILP3" s="76">
        <v>6408</v>
      </c>
      <c r="ILQ3" s="76">
        <v>6409</v>
      </c>
      <c r="ILR3" s="76">
        <v>6410</v>
      </c>
      <c r="ILS3" s="76">
        <v>6411</v>
      </c>
      <c r="ILT3" s="76">
        <v>6412</v>
      </c>
      <c r="ILU3" s="76">
        <v>6413</v>
      </c>
      <c r="ILV3" s="76">
        <v>6414</v>
      </c>
      <c r="ILW3" s="76">
        <v>6415</v>
      </c>
      <c r="ILX3" s="76">
        <v>6416</v>
      </c>
      <c r="ILY3" s="76">
        <v>6417</v>
      </c>
      <c r="ILZ3" s="76">
        <v>6418</v>
      </c>
      <c r="IMA3" s="76">
        <v>6419</v>
      </c>
      <c r="IMB3" s="76">
        <v>6420</v>
      </c>
      <c r="IMC3" s="76">
        <v>6421</v>
      </c>
      <c r="IMD3" s="76">
        <v>6422</v>
      </c>
      <c r="IME3" s="76">
        <v>6423</v>
      </c>
      <c r="IMF3" s="76">
        <v>6424</v>
      </c>
      <c r="IMG3" s="76">
        <v>6425</v>
      </c>
      <c r="IMH3" s="76">
        <v>6426</v>
      </c>
      <c r="IMI3" s="76">
        <v>6427</v>
      </c>
      <c r="IMJ3" s="76">
        <v>6428</v>
      </c>
      <c r="IMK3" s="76">
        <v>6429</v>
      </c>
      <c r="IML3" s="76">
        <v>6430</v>
      </c>
      <c r="IMM3" s="76">
        <v>6431</v>
      </c>
      <c r="IMN3" s="76">
        <v>6432</v>
      </c>
      <c r="IMO3" s="76">
        <v>6433</v>
      </c>
      <c r="IMP3" s="76">
        <v>6434</v>
      </c>
      <c r="IMQ3" s="76">
        <v>6435</v>
      </c>
      <c r="IMR3" s="76">
        <v>6436</v>
      </c>
      <c r="IMS3" s="76">
        <v>6437</v>
      </c>
      <c r="IMT3" s="76">
        <v>6438</v>
      </c>
      <c r="IMU3" s="76">
        <v>6439</v>
      </c>
      <c r="IMV3" s="76">
        <v>6440</v>
      </c>
      <c r="IMW3" s="76">
        <v>6441</v>
      </c>
      <c r="IMX3" s="76">
        <v>6442</v>
      </c>
      <c r="IMY3" s="76">
        <v>6443</v>
      </c>
      <c r="IMZ3" s="76">
        <v>6444</v>
      </c>
      <c r="INA3" s="76">
        <v>6445</v>
      </c>
      <c r="INB3" s="76">
        <v>6446</v>
      </c>
      <c r="INC3" s="76">
        <v>6447</v>
      </c>
      <c r="IND3" s="76">
        <v>6448</v>
      </c>
      <c r="INE3" s="76">
        <v>6449</v>
      </c>
      <c r="INF3" s="76">
        <v>6450</v>
      </c>
      <c r="ING3" s="76">
        <v>6451</v>
      </c>
      <c r="INH3" s="76">
        <v>6452</v>
      </c>
      <c r="INI3" s="76">
        <v>6453</v>
      </c>
      <c r="INJ3" s="76">
        <v>6454</v>
      </c>
      <c r="INK3" s="76">
        <v>6455</v>
      </c>
      <c r="INL3" s="76">
        <v>6456</v>
      </c>
      <c r="INM3" s="76">
        <v>6457</v>
      </c>
      <c r="INN3" s="76">
        <v>6458</v>
      </c>
      <c r="INO3" s="76">
        <v>6459</v>
      </c>
      <c r="INP3" s="76">
        <v>6460</v>
      </c>
      <c r="INQ3" s="76">
        <v>6461</v>
      </c>
      <c r="INR3" s="76">
        <v>6462</v>
      </c>
      <c r="INS3" s="76">
        <v>6463</v>
      </c>
      <c r="INT3" s="76">
        <v>6464</v>
      </c>
      <c r="INU3" s="76">
        <v>6465</v>
      </c>
      <c r="INV3" s="76">
        <v>6466</v>
      </c>
      <c r="INW3" s="76">
        <v>6467</v>
      </c>
      <c r="INX3" s="76">
        <v>6468</v>
      </c>
      <c r="INY3" s="76">
        <v>6469</v>
      </c>
      <c r="INZ3" s="76">
        <v>6470</v>
      </c>
      <c r="IOA3" s="76">
        <v>6471</v>
      </c>
      <c r="IOB3" s="76">
        <v>6472</v>
      </c>
      <c r="IOC3" s="76">
        <v>6473</v>
      </c>
      <c r="IOD3" s="76">
        <v>6474</v>
      </c>
      <c r="IOE3" s="76">
        <v>6475</v>
      </c>
      <c r="IOF3" s="76">
        <v>6476</v>
      </c>
      <c r="IOG3" s="76">
        <v>6477</v>
      </c>
      <c r="IOH3" s="76">
        <v>6478</v>
      </c>
      <c r="IOI3" s="76">
        <v>6479</v>
      </c>
      <c r="IOJ3" s="76">
        <v>6480</v>
      </c>
      <c r="IOK3" s="76">
        <v>6481</v>
      </c>
      <c r="IOL3" s="76">
        <v>6482</v>
      </c>
      <c r="IOM3" s="76">
        <v>6483</v>
      </c>
      <c r="ION3" s="76">
        <v>6484</v>
      </c>
      <c r="IOO3" s="76">
        <v>6485</v>
      </c>
      <c r="IOP3" s="76">
        <v>6486</v>
      </c>
      <c r="IOQ3" s="76">
        <v>6487</v>
      </c>
      <c r="IOR3" s="76">
        <v>6488</v>
      </c>
      <c r="IOS3" s="76">
        <v>6489</v>
      </c>
      <c r="IOT3" s="76">
        <v>6490</v>
      </c>
      <c r="IOU3" s="76">
        <v>6491</v>
      </c>
      <c r="IOV3" s="76">
        <v>6492</v>
      </c>
      <c r="IOW3" s="76">
        <v>6493</v>
      </c>
      <c r="IOX3" s="76">
        <v>6494</v>
      </c>
      <c r="IOY3" s="76">
        <v>6495</v>
      </c>
      <c r="IOZ3" s="76">
        <v>6496</v>
      </c>
      <c r="IPA3" s="76">
        <v>6497</v>
      </c>
      <c r="IPB3" s="76">
        <v>6498</v>
      </c>
      <c r="IPC3" s="76">
        <v>6499</v>
      </c>
      <c r="IPD3" s="76">
        <v>6500</v>
      </c>
      <c r="IPE3" s="76">
        <v>6501</v>
      </c>
      <c r="IPF3" s="76">
        <v>6502</v>
      </c>
      <c r="IPG3" s="76">
        <v>6503</v>
      </c>
      <c r="IPH3" s="76">
        <v>6504</v>
      </c>
      <c r="IPI3" s="76">
        <v>6505</v>
      </c>
      <c r="IPJ3" s="76">
        <v>6506</v>
      </c>
      <c r="IPK3" s="76">
        <v>6507</v>
      </c>
      <c r="IPL3" s="76">
        <v>6508</v>
      </c>
      <c r="IPM3" s="76">
        <v>6509</v>
      </c>
      <c r="IPN3" s="76">
        <v>6510</v>
      </c>
      <c r="IPO3" s="76">
        <v>6511</v>
      </c>
      <c r="IPP3" s="76">
        <v>6512</v>
      </c>
      <c r="IPQ3" s="76">
        <v>6513</v>
      </c>
      <c r="IPR3" s="76">
        <v>6514</v>
      </c>
      <c r="IPS3" s="76">
        <v>6515</v>
      </c>
      <c r="IPT3" s="76">
        <v>6516</v>
      </c>
      <c r="IPU3" s="76">
        <v>6517</v>
      </c>
      <c r="IPV3" s="76">
        <v>6518</v>
      </c>
      <c r="IPW3" s="76">
        <v>6519</v>
      </c>
      <c r="IPX3" s="76">
        <v>6520</v>
      </c>
      <c r="IPY3" s="76">
        <v>6521</v>
      </c>
      <c r="IPZ3" s="76">
        <v>6522</v>
      </c>
      <c r="IQA3" s="76">
        <v>6523</v>
      </c>
      <c r="IQB3" s="76">
        <v>6524</v>
      </c>
      <c r="IQC3" s="76">
        <v>6525</v>
      </c>
      <c r="IQD3" s="76">
        <v>6526</v>
      </c>
      <c r="IQE3" s="76">
        <v>6527</v>
      </c>
      <c r="IQF3" s="76">
        <v>6528</v>
      </c>
      <c r="IQG3" s="76">
        <v>6529</v>
      </c>
      <c r="IQH3" s="76">
        <v>6530</v>
      </c>
      <c r="IQI3" s="76">
        <v>6531</v>
      </c>
      <c r="IQJ3" s="76">
        <v>6532</v>
      </c>
      <c r="IQK3" s="76">
        <v>6533</v>
      </c>
      <c r="IQL3" s="76">
        <v>6534</v>
      </c>
      <c r="IQM3" s="76">
        <v>6535</v>
      </c>
      <c r="IQN3" s="76">
        <v>6536</v>
      </c>
      <c r="IQO3" s="76">
        <v>6537</v>
      </c>
      <c r="IQP3" s="76">
        <v>6538</v>
      </c>
      <c r="IQQ3" s="76">
        <v>6539</v>
      </c>
      <c r="IQR3" s="76">
        <v>6540</v>
      </c>
      <c r="IQS3" s="76">
        <v>6541</v>
      </c>
      <c r="IQT3" s="76">
        <v>6542</v>
      </c>
      <c r="IQU3" s="76">
        <v>6543</v>
      </c>
      <c r="IQV3" s="76">
        <v>6544</v>
      </c>
      <c r="IQW3" s="76">
        <v>6545</v>
      </c>
      <c r="IQX3" s="76">
        <v>6546</v>
      </c>
      <c r="IQY3" s="76">
        <v>6547</v>
      </c>
      <c r="IQZ3" s="76">
        <v>6548</v>
      </c>
      <c r="IRA3" s="76">
        <v>6549</v>
      </c>
      <c r="IRB3" s="76">
        <v>6550</v>
      </c>
      <c r="IRC3" s="76">
        <v>6551</v>
      </c>
      <c r="IRD3" s="76">
        <v>6552</v>
      </c>
      <c r="IRE3" s="76">
        <v>6553</v>
      </c>
      <c r="IRF3" s="76">
        <v>6554</v>
      </c>
      <c r="IRG3" s="76">
        <v>6555</v>
      </c>
      <c r="IRH3" s="76">
        <v>6556</v>
      </c>
      <c r="IRI3" s="76">
        <v>6557</v>
      </c>
      <c r="IRJ3" s="76">
        <v>6558</v>
      </c>
      <c r="IRK3" s="76">
        <v>6559</v>
      </c>
      <c r="IRL3" s="76">
        <v>6560</v>
      </c>
      <c r="IRM3" s="76">
        <v>6561</v>
      </c>
      <c r="IRN3" s="76">
        <v>6562</v>
      </c>
      <c r="IRO3" s="76">
        <v>6563</v>
      </c>
      <c r="IRP3" s="76">
        <v>6564</v>
      </c>
      <c r="IRQ3" s="76">
        <v>6565</v>
      </c>
      <c r="IRR3" s="76">
        <v>6566</v>
      </c>
      <c r="IRS3" s="76">
        <v>6567</v>
      </c>
      <c r="IRT3" s="76">
        <v>6568</v>
      </c>
      <c r="IRU3" s="76">
        <v>6569</v>
      </c>
      <c r="IRV3" s="76">
        <v>6570</v>
      </c>
      <c r="IRW3" s="76">
        <v>6571</v>
      </c>
      <c r="IRX3" s="76">
        <v>6572</v>
      </c>
      <c r="IRY3" s="76">
        <v>6573</v>
      </c>
      <c r="IRZ3" s="76">
        <v>6574</v>
      </c>
      <c r="ISA3" s="76">
        <v>6575</v>
      </c>
      <c r="ISB3" s="76">
        <v>6576</v>
      </c>
      <c r="ISC3" s="76">
        <v>6577</v>
      </c>
      <c r="ISD3" s="76">
        <v>6578</v>
      </c>
      <c r="ISE3" s="76">
        <v>6579</v>
      </c>
      <c r="ISF3" s="76">
        <v>6580</v>
      </c>
      <c r="ISG3" s="76">
        <v>6581</v>
      </c>
      <c r="ISH3" s="76">
        <v>6582</v>
      </c>
      <c r="ISI3" s="76">
        <v>6583</v>
      </c>
      <c r="ISJ3" s="76">
        <v>6584</v>
      </c>
      <c r="ISK3" s="76">
        <v>6585</v>
      </c>
      <c r="ISL3" s="76">
        <v>6586</v>
      </c>
      <c r="ISM3" s="76">
        <v>6587</v>
      </c>
      <c r="ISN3" s="76">
        <v>6588</v>
      </c>
      <c r="ISO3" s="76">
        <v>6589</v>
      </c>
      <c r="ISP3" s="76">
        <v>6590</v>
      </c>
      <c r="ISQ3" s="76">
        <v>6591</v>
      </c>
      <c r="ISR3" s="76">
        <v>6592</v>
      </c>
      <c r="ISS3" s="76">
        <v>6593</v>
      </c>
      <c r="IST3" s="76">
        <v>6594</v>
      </c>
      <c r="ISU3" s="76">
        <v>6595</v>
      </c>
      <c r="ISV3" s="76">
        <v>6596</v>
      </c>
      <c r="ISW3" s="76">
        <v>6597</v>
      </c>
      <c r="ISX3" s="76">
        <v>6598</v>
      </c>
      <c r="ISY3" s="76">
        <v>6599</v>
      </c>
      <c r="ISZ3" s="76">
        <v>6600</v>
      </c>
      <c r="ITA3" s="76">
        <v>6601</v>
      </c>
      <c r="ITB3" s="76">
        <v>6602</v>
      </c>
      <c r="ITC3" s="76">
        <v>6603</v>
      </c>
      <c r="ITD3" s="76">
        <v>6604</v>
      </c>
      <c r="ITE3" s="76">
        <v>6605</v>
      </c>
      <c r="ITF3" s="76">
        <v>6606</v>
      </c>
      <c r="ITG3" s="76">
        <v>6607</v>
      </c>
      <c r="ITH3" s="76">
        <v>6608</v>
      </c>
      <c r="ITI3" s="76">
        <v>6609</v>
      </c>
      <c r="ITJ3" s="76">
        <v>6610</v>
      </c>
      <c r="ITK3" s="76">
        <v>6611</v>
      </c>
      <c r="ITL3" s="76">
        <v>6612</v>
      </c>
      <c r="ITM3" s="76">
        <v>6613</v>
      </c>
      <c r="ITN3" s="76">
        <v>6614</v>
      </c>
      <c r="ITO3" s="76">
        <v>6615</v>
      </c>
      <c r="ITP3" s="76">
        <v>6616</v>
      </c>
      <c r="ITQ3" s="76">
        <v>6617</v>
      </c>
      <c r="ITR3" s="76">
        <v>6618</v>
      </c>
      <c r="ITS3" s="76">
        <v>6619</v>
      </c>
      <c r="ITT3" s="76">
        <v>6620</v>
      </c>
      <c r="ITU3" s="76">
        <v>6621</v>
      </c>
      <c r="ITV3" s="76">
        <v>6622</v>
      </c>
      <c r="ITW3" s="76">
        <v>6623</v>
      </c>
      <c r="ITX3" s="76">
        <v>6624</v>
      </c>
      <c r="ITY3" s="76">
        <v>6625</v>
      </c>
      <c r="ITZ3" s="76">
        <v>6626</v>
      </c>
      <c r="IUA3" s="76">
        <v>6627</v>
      </c>
      <c r="IUB3" s="76">
        <v>6628</v>
      </c>
      <c r="IUC3" s="76">
        <v>6629</v>
      </c>
      <c r="IUD3" s="76">
        <v>6630</v>
      </c>
      <c r="IUE3" s="76">
        <v>6631</v>
      </c>
      <c r="IUF3" s="76">
        <v>6632</v>
      </c>
      <c r="IUG3" s="76">
        <v>6633</v>
      </c>
      <c r="IUH3" s="76">
        <v>6634</v>
      </c>
      <c r="IUI3" s="76">
        <v>6635</v>
      </c>
      <c r="IUJ3" s="76">
        <v>6636</v>
      </c>
      <c r="IUK3" s="76">
        <v>6637</v>
      </c>
      <c r="IUL3" s="76">
        <v>6638</v>
      </c>
      <c r="IUM3" s="76">
        <v>6639</v>
      </c>
      <c r="IUN3" s="76">
        <v>6640</v>
      </c>
      <c r="IUO3" s="76">
        <v>6641</v>
      </c>
      <c r="IUP3" s="76">
        <v>6642</v>
      </c>
      <c r="IUQ3" s="76">
        <v>6643</v>
      </c>
      <c r="IUR3" s="76">
        <v>6644</v>
      </c>
      <c r="IUS3" s="76">
        <v>6645</v>
      </c>
      <c r="IUT3" s="76">
        <v>6646</v>
      </c>
      <c r="IUU3" s="76">
        <v>6647</v>
      </c>
      <c r="IUV3" s="76">
        <v>6648</v>
      </c>
      <c r="IUW3" s="76">
        <v>6649</v>
      </c>
      <c r="IUX3" s="76">
        <v>6650</v>
      </c>
      <c r="IUY3" s="76">
        <v>6651</v>
      </c>
      <c r="IUZ3" s="76">
        <v>6652</v>
      </c>
      <c r="IVA3" s="76">
        <v>6653</v>
      </c>
      <c r="IVB3" s="76">
        <v>6654</v>
      </c>
      <c r="IVC3" s="76">
        <v>6655</v>
      </c>
      <c r="IVD3" s="76">
        <v>6656</v>
      </c>
      <c r="IVE3" s="76">
        <v>6657</v>
      </c>
      <c r="IVF3" s="76">
        <v>6658</v>
      </c>
      <c r="IVG3" s="76">
        <v>6659</v>
      </c>
      <c r="IVH3" s="76">
        <v>6660</v>
      </c>
      <c r="IVI3" s="76">
        <v>6661</v>
      </c>
      <c r="IVJ3" s="76">
        <v>6662</v>
      </c>
      <c r="IVK3" s="76">
        <v>6663</v>
      </c>
      <c r="IVL3" s="76">
        <v>6664</v>
      </c>
      <c r="IVM3" s="76">
        <v>6665</v>
      </c>
      <c r="IVN3" s="76">
        <v>6666</v>
      </c>
      <c r="IVO3" s="76">
        <v>6667</v>
      </c>
      <c r="IVP3" s="76">
        <v>6668</v>
      </c>
      <c r="IVQ3" s="76">
        <v>6669</v>
      </c>
      <c r="IVR3" s="76">
        <v>6670</v>
      </c>
      <c r="IVS3" s="76">
        <v>6671</v>
      </c>
      <c r="IVT3" s="76">
        <v>6672</v>
      </c>
      <c r="IVU3" s="76">
        <v>6673</v>
      </c>
      <c r="IVV3" s="76">
        <v>6674</v>
      </c>
      <c r="IVW3" s="76">
        <v>6675</v>
      </c>
      <c r="IVX3" s="76">
        <v>6676</v>
      </c>
      <c r="IVY3" s="76">
        <v>6677</v>
      </c>
      <c r="IVZ3" s="76">
        <v>6678</v>
      </c>
      <c r="IWA3" s="76">
        <v>6679</v>
      </c>
      <c r="IWB3" s="76">
        <v>6680</v>
      </c>
      <c r="IWC3" s="76">
        <v>6681</v>
      </c>
      <c r="IWD3" s="76">
        <v>6682</v>
      </c>
      <c r="IWE3" s="76">
        <v>6683</v>
      </c>
      <c r="IWF3" s="76">
        <v>6684</v>
      </c>
      <c r="IWG3" s="76">
        <v>6685</v>
      </c>
      <c r="IWH3" s="76">
        <v>6686</v>
      </c>
      <c r="IWI3" s="76">
        <v>6687</v>
      </c>
      <c r="IWJ3" s="76">
        <v>6688</v>
      </c>
      <c r="IWK3" s="76">
        <v>6689</v>
      </c>
      <c r="IWL3" s="76">
        <v>6690</v>
      </c>
      <c r="IWM3" s="76">
        <v>6691</v>
      </c>
      <c r="IWN3" s="76">
        <v>6692</v>
      </c>
      <c r="IWO3" s="76">
        <v>6693</v>
      </c>
      <c r="IWP3" s="76">
        <v>6694</v>
      </c>
      <c r="IWQ3" s="76">
        <v>6695</v>
      </c>
      <c r="IWR3" s="76">
        <v>6696</v>
      </c>
      <c r="IWS3" s="76">
        <v>6697</v>
      </c>
      <c r="IWT3" s="76">
        <v>6698</v>
      </c>
      <c r="IWU3" s="76">
        <v>6699</v>
      </c>
      <c r="IWV3" s="76">
        <v>6700</v>
      </c>
      <c r="IWW3" s="76">
        <v>6701</v>
      </c>
      <c r="IWX3" s="76">
        <v>6702</v>
      </c>
      <c r="IWY3" s="76">
        <v>6703</v>
      </c>
      <c r="IWZ3" s="76">
        <v>6704</v>
      </c>
      <c r="IXA3" s="76">
        <v>6705</v>
      </c>
      <c r="IXB3" s="76">
        <v>6706</v>
      </c>
      <c r="IXC3" s="76">
        <v>6707</v>
      </c>
      <c r="IXD3" s="76">
        <v>6708</v>
      </c>
      <c r="IXE3" s="76">
        <v>6709</v>
      </c>
      <c r="IXF3" s="76">
        <v>6710</v>
      </c>
      <c r="IXG3" s="76">
        <v>6711</v>
      </c>
      <c r="IXH3" s="76">
        <v>6712</v>
      </c>
      <c r="IXI3" s="76">
        <v>6713</v>
      </c>
      <c r="IXJ3" s="76">
        <v>6714</v>
      </c>
      <c r="IXK3" s="76">
        <v>6715</v>
      </c>
      <c r="IXL3" s="76">
        <v>6716</v>
      </c>
      <c r="IXM3" s="76">
        <v>6717</v>
      </c>
      <c r="IXN3" s="76">
        <v>6718</v>
      </c>
      <c r="IXO3" s="76">
        <v>6719</v>
      </c>
      <c r="IXP3" s="76">
        <v>6720</v>
      </c>
      <c r="IXQ3" s="76">
        <v>6721</v>
      </c>
      <c r="IXR3" s="76">
        <v>6722</v>
      </c>
      <c r="IXS3" s="76">
        <v>6723</v>
      </c>
      <c r="IXT3" s="76">
        <v>6724</v>
      </c>
      <c r="IXU3" s="76">
        <v>6725</v>
      </c>
      <c r="IXV3" s="76">
        <v>6726</v>
      </c>
      <c r="IXW3" s="76">
        <v>6727</v>
      </c>
      <c r="IXX3" s="76">
        <v>6728</v>
      </c>
      <c r="IXY3" s="76">
        <v>6729</v>
      </c>
      <c r="IXZ3" s="76">
        <v>6730</v>
      </c>
      <c r="IYA3" s="76">
        <v>6731</v>
      </c>
      <c r="IYB3" s="76">
        <v>6732</v>
      </c>
      <c r="IYC3" s="76">
        <v>6733</v>
      </c>
      <c r="IYD3" s="76">
        <v>6734</v>
      </c>
      <c r="IYE3" s="76">
        <v>6735</v>
      </c>
      <c r="IYF3" s="76">
        <v>6736</v>
      </c>
      <c r="IYG3" s="76">
        <v>6737</v>
      </c>
      <c r="IYH3" s="76">
        <v>6738</v>
      </c>
      <c r="IYI3" s="76">
        <v>6739</v>
      </c>
      <c r="IYJ3" s="76">
        <v>6740</v>
      </c>
      <c r="IYK3" s="76">
        <v>6741</v>
      </c>
      <c r="IYL3" s="76">
        <v>6742</v>
      </c>
      <c r="IYM3" s="76">
        <v>6743</v>
      </c>
      <c r="IYN3" s="76">
        <v>6744</v>
      </c>
      <c r="IYO3" s="76">
        <v>6745</v>
      </c>
      <c r="IYP3" s="76">
        <v>6746</v>
      </c>
      <c r="IYQ3" s="76">
        <v>6747</v>
      </c>
      <c r="IYR3" s="76">
        <v>6748</v>
      </c>
      <c r="IYS3" s="76">
        <v>6749</v>
      </c>
      <c r="IYT3" s="76">
        <v>6750</v>
      </c>
      <c r="IYU3" s="76">
        <v>6751</v>
      </c>
      <c r="IYV3" s="76">
        <v>6752</v>
      </c>
      <c r="IYW3" s="76">
        <v>6753</v>
      </c>
      <c r="IYX3" s="76">
        <v>6754</v>
      </c>
      <c r="IYY3" s="76">
        <v>6755</v>
      </c>
      <c r="IYZ3" s="76">
        <v>6756</v>
      </c>
      <c r="IZA3" s="76">
        <v>6757</v>
      </c>
      <c r="IZB3" s="76">
        <v>6758</v>
      </c>
      <c r="IZC3" s="76">
        <v>6759</v>
      </c>
      <c r="IZD3" s="76">
        <v>6760</v>
      </c>
      <c r="IZE3" s="76">
        <v>6761</v>
      </c>
      <c r="IZF3" s="76">
        <v>6762</v>
      </c>
      <c r="IZG3" s="76">
        <v>6763</v>
      </c>
      <c r="IZH3" s="76">
        <v>6764</v>
      </c>
      <c r="IZI3" s="76">
        <v>6765</v>
      </c>
      <c r="IZJ3" s="76">
        <v>6766</v>
      </c>
      <c r="IZK3" s="76">
        <v>6767</v>
      </c>
      <c r="IZL3" s="76">
        <v>6768</v>
      </c>
      <c r="IZM3" s="76">
        <v>6769</v>
      </c>
      <c r="IZN3" s="76">
        <v>6770</v>
      </c>
      <c r="IZO3" s="76">
        <v>6771</v>
      </c>
      <c r="IZP3" s="76">
        <v>6772</v>
      </c>
      <c r="IZQ3" s="76">
        <v>6773</v>
      </c>
      <c r="IZR3" s="76">
        <v>6774</v>
      </c>
      <c r="IZS3" s="76">
        <v>6775</v>
      </c>
      <c r="IZT3" s="76">
        <v>6776</v>
      </c>
      <c r="IZU3" s="76">
        <v>6777</v>
      </c>
      <c r="IZV3" s="76">
        <v>6778</v>
      </c>
      <c r="IZW3" s="76">
        <v>6779</v>
      </c>
      <c r="IZX3" s="76">
        <v>6780</v>
      </c>
      <c r="IZY3" s="76">
        <v>6781</v>
      </c>
      <c r="IZZ3" s="76">
        <v>6782</v>
      </c>
      <c r="JAA3" s="76">
        <v>6783</v>
      </c>
      <c r="JAB3" s="76">
        <v>6784</v>
      </c>
      <c r="JAC3" s="76">
        <v>6785</v>
      </c>
      <c r="JAD3" s="76">
        <v>6786</v>
      </c>
      <c r="JAE3" s="76">
        <v>6787</v>
      </c>
      <c r="JAF3" s="76">
        <v>6788</v>
      </c>
      <c r="JAG3" s="76">
        <v>6789</v>
      </c>
      <c r="JAH3" s="76">
        <v>6790</v>
      </c>
      <c r="JAI3" s="76">
        <v>6791</v>
      </c>
      <c r="JAJ3" s="76">
        <v>6792</v>
      </c>
      <c r="JAK3" s="76">
        <v>6793</v>
      </c>
      <c r="JAL3" s="76">
        <v>6794</v>
      </c>
      <c r="JAM3" s="76">
        <v>6795</v>
      </c>
      <c r="JAN3" s="76">
        <v>6796</v>
      </c>
      <c r="JAO3" s="76">
        <v>6797</v>
      </c>
      <c r="JAP3" s="76">
        <v>6798</v>
      </c>
      <c r="JAQ3" s="76">
        <v>6799</v>
      </c>
      <c r="JAR3" s="76">
        <v>6800</v>
      </c>
      <c r="JAS3" s="76">
        <v>6801</v>
      </c>
      <c r="JAT3" s="76">
        <v>6802</v>
      </c>
      <c r="JAU3" s="76">
        <v>6803</v>
      </c>
      <c r="JAV3" s="76">
        <v>6804</v>
      </c>
      <c r="JAW3" s="76">
        <v>6805</v>
      </c>
      <c r="JAX3" s="76">
        <v>6806</v>
      </c>
      <c r="JAY3" s="76">
        <v>6807</v>
      </c>
      <c r="JAZ3" s="76">
        <v>6808</v>
      </c>
      <c r="JBA3" s="76">
        <v>6809</v>
      </c>
      <c r="JBB3" s="76">
        <v>6810</v>
      </c>
      <c r="JBC3" s="76">
        <v>6811</v>
      </c>
      <c r="JBD3" s="76">
        <v>6812</v>
      </c>
      <c r="JBE3" s="76">
        <v>6813</v>
      </c>
      <c r="JBF3" s="76">
        <v>6814</v>
      </c>
      <c r="JBG3" s="76">
        <v>6815</v>
      </c>
      <c r="JBH3" s="76">
        <v>6816</v>
      </c>
      <c r="JBI3" s="76">
        <v>6817</v>
      </c>
      <c r="JBJ3" s="76">
        <v>6818</v>
      </c>
      <c r="JBK3" s="76">
        <v>6819</v>
      </c>
      <c r="JBL3" s="76">
        <v>6820</v>
      </c>
      <c r="JBM3" s="76">
        <v>6821</v>
      </c>
      <c r="JBN3" s="76">
        <v>6822</v>
      </c>
      <c r="JBO3" s="76">
        <v>6823</v>
      </c>
      <c r="JBP3" s="76">
        <v>6824</v>
      </c>
      <c r="JBQ3" s="76">
        <v>6825</v>
      </c>
      <c r="JBR3" s="76">
        <v>6826</v>
      </c>
      <c r="JBS3" s="76">
        <v>6827</v>
      </c>
      <c r="JBT3" s="76">
        <v>6828</v>
      </c>
      <c r="JBU3" s="76">
        <v>6829</v>
      </c>
      <c r="JBV3" s="76">
        <v>6830</v>
      </c>
      <c r="JBW3" s="76">
        <v>6831</v>
      </c>
      <c r="JBX3" s="76">
        <v>6832</v>
      </c>
      <c r="JBY3" s="76">
        <v>6833</v>
      </c>
      <c r="JBZ3" s="76">
        <v>6834</v>
      </c>
      <c r="JCA3" s="76">
        <v>6835</v>
      </c>
      <c r="JCB3" s="76">
        <v>6836</v>
      </c>
      <c r="JCC3" s="76">
        <v>6837</v>
      </c>
      <c r="JCD3" s="76">
        <v>6838</v>
      </c>
      <c r="JCE3" s="76">
        <v>6839</v>
      </c>
      <c r="JCF3" s="76">
        <v>6840</v>
      </c>
      <c r="JCG3" s="76">
        <v>6841</v>
      </c>
      <c r="JCH3" s="76">
        <v>6842</v>
      </c>
      <c r="JCI3" s="76">
        <v>6843</v>
      </c>
      <c r="JCJ3" s="76">
        <v>6844</v>
      </c>
      <c r="JCK3" s="76">
        <v>6845</v>
      </c>
      <c r="JCL3" s="76">
        <v>6846</v>
      </c>
      <c r="JCM3" s="76">
        <v>6847</v>
      </c>
      <c r="JCN3" s="76">
        <v>6848</v>
      </c>
      <c r="JCO3" s="76">
        <v>6849</v>
      </c>
      <c r="JCP3" s="76">
        <v>6850</v>
      </c>
      <c r="JCQ3" s="76">
        <v>6851</v>
      </c>
      <c r="JCR3" s="76">
        <v>6852</v>
      </c>
      <c r="JCS3" s="76">
        <v>6853</v>
      </c>
      <c r="JCT3" s="76">
        <v>6854</v>
      </c>
      <c r="JCU3" s="76">
        <v>6855</v>
      </c>
      <c r="JCV3" s="76">
        <v>6856</v>
      </c>
      <c r="JCW3" s="76">
        <v>6857</v>
      </c>
      <c r="JCX3" s="76">
        <v>6858</v>
      </c>
      <c r="JCY3" s="76">
        <v>6859</v>
      </c>
      <c r="JCZ3" s="76">
        <v>6860</v>
      </c>
      <c r="JDA3" s="76">
        <v>6861</v>
      </c>
      <c r="JDB3" s="76">
        <v>6862</v>
      </c>
      <c r="JDC3" s="76">
        <v>6863</v>
      </c>
      <c r="JDD3" s="76">
        <v>6864</v>
      </c>
      <c r="JDE3" s="76">
        <v>6865</v>
      </c>
      <c r="JDF3" s="76">
        <v>6866</v>
      </c>
      <c r="JDG3" s="76">
        <v>6867</v>
      </c>
      <c r="JDH3" s="76">
        <v>6868</v>
      </c>
      <c r="JDI3" s="76">
        <v>6869</v>
      </c>
      <c r="JDJ3" s="76">
        <v>6870</v>
      </c>
      <c r="JDK3" s="76">
        <v>6871</v>
      </c>
      <c r="JDL3" s="76">
        <v>6872</v>
      </c>
      <c r="JDM3" s="76">
        <v>6873</v>
      </c>
      <c r="JDN3" s="76">
        <v>6874</v>
      </c>
      <c r="JDO3" s="76">
        <v>6875</v>
      </c>
      <c r="JDP3" s="76">
        <v>6876</v>
      </c>
      <c r="JDQ3" s="76">
        <v>6877</v>
      </c>
      <c r="JDR3" s="76">
        <v>6878</v>
      </c>
      <c r="JDS3" s="76">
        <v>6879</v>
      </c>
      <c r="JDT3" s="76">
        <v>6880</v>
      </c>
      <c r="JDU3" s="76">
        <v>6881</v>
      </c>
      <c r="JDV3" s="76">
        <v>6882</v>
      </c>
      <c r="JDW3" s="76">
        <v>6883</v>
      </c>
      <c r="JDX3" s="76">
        <v>6884</v>
      </c>
      <c r="JDY3" s="76">
        <v>6885</v>
      </c>
      <c r="JDZ3" s="76">
        <v>6886</v>
      </c>
      <c r="JEA3" s="76">
        <v>6887</v>
      </c>
      <c r="JEB3" s="76">
        <v>6888</v>
      </c>
      <c r="JEC3" s="76">
        <v>6889</v>
      </c>
      <c r="JED3" s="76">
        <v>6890</v>
      </c>
      <c r="JEE3" s="76">
        <v>6891</v>
      </c>
      <c r="JEF3" s="76">
        <v>6892</v>
      </c>
      <c r="JEG3" s="76">
        <v>6893</v>
      </c>
      <c r="JEH3" s="76">
        <v>6894</v>
      </c>
      <c r="JEI3" s="76">
        <v>6895</v>
      </c>
      <c r="JEJ3" s="76">
        <v>6896</v>
      </c>
      <c r="JEK3" s="76">
        <v>6897</v>
      </c>
      <c r="JEL3" s="76">
        <v>6898</v>
      </c>
      <c r="JEM3" s="76">
        <v>6899</v>
      </c>
      <c r="JEN3" s="76">
        <v>6900</v>
      </c>
      <c r="JEO3" s="76">
        <v>6901</v>
      </c>
      <c r="JEP3" s="76">
        <v>6902</v>
      </c>
      <c r="JEQ3" s="76">
        <v>6903</v>
      </c>
      <c r="JER3" s="76">
        <v>6904</v>
      </c>
      <c r="JES3" s="76">
        <v>6905</v>
      </c>
      <c r="JET3" s="76">
        <v>6906</v>
      </c>
      <c r="JEU3" s="76">
        <v>6907</v>
      </c>
      <c r="JEV3" s="76">
        <v>6908</v>
      </c>
      <c r="JEW3" s="76">
        <v>6909</v>
      </c>
      <c r="JEX3" s="76">
        <v>6910</v>
      </c>
      <c r="JEY3" s="76">
        <v>6911</v>
      </c>
      <c r="JEZ3" s="76">
        <v>6912</v>
      </c>
      <c r="JFA3" s="76">
        <v>6913</v>
      </c>
      <c r="JFB3" s="76">
        <v>6914</v>
      </c>
      <c r="JFC3" s="76">
        <v>6915</v>
      </c>
      <c r="JFD3" s="76">
        <v>6916</v>
      </c>
      <c r="JFE3" s="76">
        <v>6917</v>
      </c>
      <c r="JFF3" s="76">
        <v>6918</v>
      </c>
      <c r="JFG3" s="76">
        <v>6919</v>
      </c>
      <c r="JFH3" s="76">
        <v>6920</v>
      </c>
      <c r="JFI3" s="76">
        <v>6921</v>
      </c>
      <c r="JFJ3" s="76">
        <v>6922</v>
      </c>
      <c r="JFK3" s="76">
        <v>6923</v>
      </c>
      <c r="JFL3" s="76">
        <v>6924</v>
      </c>
      <c r="JFM3" s="76">
        <v>6925</v>
      </c>
      <c r="JFN3" s="76">
        <v>6926</v>
      </c>
      <c r="JFO3" s="76">
        <v>6927</v>
      </c>
      <c r="JFP3" s="76">
        <v>6928</v>
      </c>
      <c r="JFQ3" s="76">
        <v>6929</v>
      </c>
      <c r="JFR3" s="76">
        <v>6930</v>
      </c>
      <c r="JFS3" s="76">
        <v>6931</v>
      </c>
      <c r="JFT3" s="76">
        <v>6932</v>
      </c>
      <c r="JFU3" s="76">
        <v>6933</v>
      </c>
      <c r="JFV3" s="76">
        <v>6934</v>
      </c>
      <c r="JFW3" s="76">
        <v>6935</v>
      </c>
      <c r="JFX3" s="76">
        <v>6936</v>
      </c>
      <c r="JFY3" s="76">
        <v>6937</v>
      </c>
      <c r="JFZ3" s="76">
        <v>6938</v>
      </c>
      <c r="JGA3" s="76">
        <v>6939</v>
      </c>
      <c r="JGB3" s="76">
        <v>6940</v>
      </c>
      <c r="JGC3" s="76">
        <v>6941</v>
      </c>
      <c r="JGD3" s="76">
        <v>6942</v>
      </c>
      <c r="JGE3" s="76">
        <v>6943</v>
      </c>
      <c r="JGF3" s="76">
        <v>6944</v>
      </c>
      <c r="JGG3" s="76">
        <v>6945</v>
      </c>
      <c r="JGH3" s="76">
        <v>6946</v>
      </c>
      <c r="JGI3" s="76">
        <v>6947</v>
      </c>
      <c r="JGJ3" s="76">
        <v>6948</v>
      </c>
      <c r="JGK3" s="76">
        <v>6949</v>
      </c>
      <c r="JGL3" s="76">
        <v>6950</v>
      </c>
      <c r="JGM3" s="76">
        <v>6951</v>
      </c>
      <c r="JGN3" s="76">
        <v>6952</v>
      </c>
      <c r="JGO3" s="76">
        <v>6953</v>
      </c>
      <c r="JGP3" s="76">
        <v>6954</v>
      </c>
      <c r="JGQ3" s="76">
        <v>6955</v>
      </c>
      <c r="JGR3" s="76">
        <v>6956</v>
      </c>
      <c r="JGS3" s="76">
        <v>6957</v>
      </c>
      <c r="JGT3" s="76">
        <v>6958</v>
      </c>
      <c r="JGU3" s="76">
        <v>6959</v>
      </c>
      <c r="JGV3" s="76">
        <v>6960</v>
      </c>
      <c r="JGW3" s="76">
        <v>6961</v>
      </c>
      <c r="JGX3" s="76">
        <v>6962</v>
      </c>
      <c r="JGY3" s="76">
        <v>6963</v>
      </c>
      <c r="JGZ3" s="76">
        <v>6964</v>
      </c>
      <c r="JHA3" s="76">
        <v>6965</v>
      </c>
      <c r="JHB3" s="76">
        <v>6966</v>
      </c>
      <c r="JHC3" s="76">
        <v>6967</v>
      </c>
      <c r="JHD3" s="76">
        <v>6968</v>
      </c>
      <c r="JHE3" s="76">
        <v>6969</v>
      </c>
      <c r="JHF3" s="76">
        <v>6970</v>
      </c>
      <c r="JHG3" s="76">
        <v>6971</v>
      </c>
      <c r="JHH3" s="76">
        <v>6972</v>
      </c>
      <c r="JHI3" s="76">
        <v>6973</v>
      </c>
      <c r="JHJ3" s="76">
        <v>6974</v>
      </c>
      <c r="JHK3" s="76">
        <v>6975</v>
      </c>
      <c r="JHL3" s="76">
        <v>6976</v>
      </c>
      <c r="JHM3" s="76">
        <v>6977</v>
      </c>
      <c r="JHN3" s="76">
        <v>6978</v>
      </c>
      <c r="JHO3" s="76">
        <v>6979</v>
      </c>
      <c r="JHP3" s="76">
        <v>6980</v>
      </c>
      <c r="JHQ3" s="76">
        <v>6981</v>
      </c>
      <c r="JHR3" s="76">
        <v>6982</v>
      </c>
      <c r="JHS3" s="76">
        <v>6983</v>
      </c>
      <c r="JHT3" s="76">
        <v>6984</v>
      </c>
      <c r="JHU3" s="76">
        <v>6985</v>
      </c>
      <c r="JHV3" s="76">
        <v>6986</v>
      </c>
      <c r="JHW3" s="76">
        <v>6987</v>
      </c>
      <c r="JHX3" s="76">
        <v>6988</v>
      </c>
      <c r="JHY3" s="76">
        <v>6989</v>
      </c>
      <c r="JHZ3" s="76">
        <v>6990</v>
      </c>
      <c r="JIA3" s="76">
        <v>6991</v>
      </c>
      <c r="JIB3" s="76">
        <v>6992</v>
      </c>
      <c r="JIC3" s="76">
        <v>6993</v>
      </c>
      <c r="JID3" s="76">
        <v>6994</v>
      </c>
      <c r="JIE3" s="76">
        <v>6995</v>
      </c>
      <c r="JIF3" s="76">
        <v>6996</v>
      </c>
      <c r="JIG3" s="76">
        <v>6997</v>
      </c>
      <c r="JIH3" s="76">
        <v>6998</v>
      </c>
      <c r="JII3" s="76">
        <v>6999</v>
      </c>
      <c r="JIJ3" s="76">
        <v>7000</v>
      </c>
      <c r="JIK3" s="76">
        <v>7001</v>
      </c>
      <c r="JIL3" s="76">
        <v>7002</v>
      </c>
      <c r="JIM3" s="76">
        <v>7003</v>
      </c>
      <c r="JIN3" s="76">
        <v>7004</v>
      </c>
      <c r="JIO3" s="76">
        <v>7005</v>
      </c>
      <c r="JIP3" s="76">
        <v>7006</v>
      </c>
      <c r="JIQ3" s="76">
        <v>7007</v>
      </c>
      <c r="JIR3" s="76">
        <v>7008</v>
      </c>
      <c r="JIS3" s="76">
        <v>7009</v>
      </c>
      <c r="JIT3" s="76">
        <v>7010</v>
      </c>
      <c r="JIU3" s="76">
        <v>7011</v>
      </c>
      <c r="JIV3" s="76">
        <v>7012</v>
      </c>
      <c r="JIW3" s="76">
        <v>7013</v>
      </c>
      <c r="JIX3" s="76">
        <v>7014</v>
      </c>
      <c r="JIY3" s="76">
        <v>7015</v>
      </c>
      <c r="JIZ3" s="76">
        <v>7016</v>
      </c>
      <c r="JJA3" s="76">
        <v>7017</v>
      </c>
      <c r="JJB3" s="76">
        <v>7018</v>
      </c>
      <c r="JJC3" s="76">
        <v>7019</v>
      </c>
      <c r="JJD3" s="76">
        <v>7020</v>
      </c>
      <c r="JJE3" s="76">
        <v>7021</v>
      </c>
      <c r="JJF3" s="76">
        <v>7022</v>
      </c>
      <c r="JJG3" s="76">
        <v>7023</v>
      </c>
      <c r="JJH3" s="76">
        <v>7024</v>
      </c>
      <c r="JJI3" s="76">
        <v>7025</v>
      </c>
      <c r="JJJ3" s="76">
        <v>7026</v>
      </c>
      <c r="JJK3" s="76">
        <v>7027</v>
      </c>
      <c r="JJL3" s="76">
        <v>7028</v>
      </c>
      <c r="JJM3" s="76">
        <v>7029</v>
      </c>
      <c r="JJN3" s="76">
        <v>7030</v>
      </c>
      <c r="JJO3" s="76">
        <v>7031</v>
      </c>
      <c r="JJP3" s="76">
        <v>7032</v>
      </c>
      <c r="JJQ3" s="76">
        <v>7033</v>
      </c>
      <c r="JJR3" s="76">
        <v>7034</v>
      </c>
      <c r="JJS3" s="76">
        <v>7035</v>
      </c>
      <c r="JJT3" s="76">
        <v>7036</v>
      </c>
      <c r="JJU3" s="76">
        <v>7037</v>
      </c>
      <c r="JJV3" s="76">
        <v>7038</v>
      </c>
      <c r="JJW3" s="76">
        <v>7039</v>
      </c>
      <c r="JJX3" s="76">
        <v>7040</v>
      </c>
      <c r="JJY3" s="76">
        <v>7041</v>
      </c>
      <c r="JJZ3" s="76">
        <v>7042</v>
      </c>
      <c r="JKA3" s="76">
        <v>7043</v>
      </c>
      <c r="JKB3" s="76">
        <v>7044</v>
      </c>
      <c r="JKC3" s="76">
        <v>7045</v>
      </c>
      <c r="JKD3" s="76">
        <v>7046</v>
      </c>
      <c r="JKE3" s="76">
        <v>7047</v>
      </c>
      <c r="JKF3" s="76">
        <v>7048</v>
      </c>
      <c r="JKG3" s="76">
        <v>7049</v>
      </c>
      <c r="JKH3" s="76">
        <v>7050</v>
      </c>
      <c r="JKI3" s="76">
        <v>7051</v>
      </c>
      <c r="JKJ3" s="76">
        <v>7052</v>
      </c>
      <c r="JKK3" s="76">
        <v>7053</v>
      </c>
      <c r="JKL3" s="76">
        <v>7054</v>
      </c>
      <c r="JKM3" s="76">
        <v>7055</v>
      </c>
      <c r="JKN3" s="76">
        <v>7056</v>
      </c>
      <c r="JKO3" s="76">
        <v>7057</v>
      </c>
      <c r="JKP3" s="76">
        <v>7058</v>
      </c>
      <c r="JKQ3" s="76">
        <v>7059</v>
      </c>
      <c r="JKR3" s="76">
        <v>7060</v>
      </c>
      <c r="JKS3" s="76">
        <v>7061</v>
      </c>
      <c r="JKT3" s="76">
        <v>7062</v>
      </c>
      <c r="JKU3" s="76">
        <v>7063</v>
      </c>
      <c r="JKV3" s="76">
        <v>7064</v>
      </c>
      <c r="JKW3" s="76">
        <v>7065</v>
      </c>
      <c r="JKX3" s="76">
        <v>7066</v>
      </c>
      <c r="JKY3" s="76">
        <v>7067</v>
      </c>
      <c r="JKZ3" s="76">
        <v>7068</v>
      </c>
      <c r="JLA3" s="76">
        <v>7069</v>
      </c>
      <c r="JLB3" s="76">
        <v>7070</v>
      </c>
      <c r="JLC3" s="76">
        <v>7071</v>
      </c>
      <c r="JLD3" s="76">
        <v>7072</v>
      </c>
      <c r="JLE3" s="76">
        <v>7073</v>
      </c>
      <c r="JLF3" s="76">
        <v>7074</v>
      </c>
      <c r="JLG3" s="76">
        <v>7075</v>
      </c>
      <c r="JLH3" s="76">
        <v>7076</v>
      </c>
      <c r="JLI3" s="76">
        <v>7077</v>
      </c>
      <c r="JLJ3" s="76">
        <v>7078</v>
      </c>
      <c r="JLK3" s="76">
        <v>7079</v>
      </c>
      <c r="JLL3" s="76">
        <v>7080</v>
      </c>
      <c r="JLM3" s="76">
        <v>7081</v>
      </c>
      <c r="JLN3" s="76">
        <v>7082</v>
      </c>
      <c r="JLO3" s="76">
        <v>7083</v>
      </c>
      <c r="JLP3" s="76">
        <v>7084</v>
      </c>
      <c r="JLQ3" s="76">
        <v>7085</v>
      </c>
      <c r="JLR3" s="76">
        <v>7086</v>
      </c>
      <c r="JLS3" s="76">
        <v>7087</v>
      </c>
      <c r="JLT3" s="76">
        <v>7088</v>
      </c>
      <c r="JLU3" s="76">
        <v>7089</v>
      </c>
      <c r="JLV3" s="76">
        <v>7090</v>
      </c>
      <c r="JLW3" s="76">
        <v>7091</v>
      </c>
      <c r="JLX3" s="76">
        <v>7092</v>
      </c>
      <c r="JLY3" s="76">
        <v>7093</v>
      </c>
      <c r="JLZ3" s="76">
        <v>7094</v>
      </c>
      <c r="JMA3" s="76">
        <v>7095</v>
      </c>
      <c r="JMB3" s="76">
        <v>7096</v>
      </c>
      <c r="JMC3" s="76">
        <v>7097</v>
      </c>
      <c r="JMD3" s="76">
        <v>7098</v>
      </c>
      <c r="JME3" s="76">
        <v>7099</v>
      </c>
      <c r="JMF3" s="76">
        <v>7100</v>
      </c>
      <c r="JMG3" s="76">
        <v>7101</v>
      </c>
      <c r="JMH3" s="76">
        <v>7102</v>
      </c>
      <c r="JMI3" s="76">
        <v>7103</v>
      </c>
      <c r="JMJ3" s="76">
        <v>7104</v>
      </c>
      <c r="JMK3" s="76">
        <v>7105</v>
      </c>
      <c r="JML3" s="76">
        <v>7106</v>
      </c>
      <c r="JMM3" s="76">
        <v>7107</v>
      </c>
      <c r="JMN3" s="76">
        <v>7108</v>
      </c>
      <c r="JMO3" s="76">
        <v>7109</v>
      </c>
      <c r="JMP3" s="76">
        <v>7110</v>
      </c>
      <c r="JMQ3" s="76">
        <v>7111</v>
      </c>
      <c r="JMR3" s="76">
        <v>7112</v>
      </c>
      <c r="JMS3" s="76">
        <v>7113</v>
      </c>
      <c r="JMT3" s="76">
        <v>7114</v>
      </c>
      <c r="JMU3" s="76">
        <v>7115</v>
      </c>
      <c r="JMV3" s="76">
        <v>7116</v>
      </c>
      <c r="JMW3" s="76">
        <v>7117</v>
      </c>
      <c r="JMX3" s="76">
        <v>7118</v>
      </c>
      <c r="JMY3" s="76">
        <v>7119</v>
      </c>
      <c r="JMZ3" s="76">
        <v>7120</v>
      </c>
      <c r="JNA3" s="76">
        <v>7121</v>
      </c>
      <c r="JNB3" s="76">
        <v>7122</v>
      </c>
      <c r="JNC3" s="76">
        <v>7123</v>
      </c>
      <c r="JND3" s="76">
        <v>7124</v>
      </c>
      <c r="JNE3" s="76">
        <v>7125</v>
      </c>
      <c r="JNF3" s="76">
        <v>7126</v>
      </c>
      <c r="JNG3" s="76">
        <v>7127</v>
      </c>
      <c r="JNH3" s="76">
        <v>7128</v>
      </c>
      <c r="JNI3" s="76">
        <v>7129</v>
      </c>
      <c r="JNJ3" s="76">
        <v>7130</v>
      </c>
      <c r="JNK3" s="76">
        <v>7131</v>
      </c>
      <c r="JNL3" s="76">
        <v>7132</v>
      </c>
      <c r="JNM3" s="76">
        <v>7133</v>
      </c>
      <c r="JNN3" s="76">
        <v>7134</v>
      </c>
      <c r="JNO3" s="76">
        <v>7135</v>
      </c>
      <c r="JNP3" s="76">
        <v>7136</v>
      </c>
      <c r="JNQ3" s="76">
        <v>7137</v>
      </c>
      <c r="JNR3" s="76">
        <v>7138</v>
      </c>
      <c r="JNS3" s="76">
        <v>7139</v>
      </c>
      <c r="JNT3" s="76">
        <v>7140</v>
      </c>
      <c r="JNU3" s="76">
        <v>7141</v>
      </c>
      <c r="JNV3" s="76">
        <v>7142</v>
      </c>
      <c r="JNW3" s="76">
        <v>7143</v>
      </c>
      <c r="JNX3" s="76">
        <v>7144</v>
      </c>
      <c r="JNY3" s="76">
        <v>7145</v>
      </c>
      <c r="JNZ3" s="76">
        <v>7146</v>
      </c>
      <c r="JOA3" s="76">
        <v>7147</v>
      </c>
      <c r="JOB3" s="76">
        <v>7148</v>
      </c>
      <c r="JOC3" s="76">
        <v>7149</v>
      </c>
      <c r="JOD3" s="76">
        <v>7150</v>
      </c>
      <c r="JOE3" s="76">
        <v>7151</v>
      </c>
      <c r="JOF3" s="76">
        <v>7152</v>
      </c>
      <c r="JOG3" s="76">
        <v>7153</v>
      </c>
      <c r="JOH3" s="76">
        <v>7154</v>
      </c>
      <c r="JOI3" s="76">
        <v>7155</v>
      </c>
      <c r="JOJ3" s="76">
        <v>7156</v>
      </c>
      <c r="JOK3" s="76">
        <v>7157</v>
      </c>
      <c r="JOL3" s="76">
        <v>7158</v>
      </c>
      <c r="JOM3" s="76">
        <v>7159</v>
      </c>
      <c r="JON3" s="76">
        <v>7160</v>
      </c>
      <c r="JOO3" s="76">
        <v>7161</v>
      </c>
      <c r="JOP3" s="76">
        <v>7162</v>
      </c>
      <c r="JOQ3" s="76">
        <v>7163</v>
      </c>
      <c r="JOR3" s="76">
        <v>7164</v>
      </c>
      <c r="JOS3" s="76">
        <v>7165</v>
      </c>
      <c r="JOT3" s="76">
        <v>7166</v>
      </c>
      <c r="JOU3" s="76">
        <v>7167</v>
      </c>
      <c r="JOV3" s="76">
        <v>7168</v>
      </c>
      <c r="JOW3" s="76">
        <v>7169</v>
      </c>
      <c r="JOX3" s="76">
        <v>7170</v>
      </c>
      <c r="JOY3" s="76">
        <v>7171</v>
      </c>
      <c r="JOZ3" s="76">
        <v>7172</v>
      </c>
      <c r="JPA3" s="76">
        <v>7173</v>
      </c>
      <c r="JPB3" s="76">
        <v>7174</v>
      </c>
      <c r="JPC3" s="76">
        <v>7175</v>
      </c>
      <c r="JPD3" s="76">
        <v>7176</v>
      </c>
      <c r="JPE3" s="76">
        <v>7177</v>
      </c>
      <c r="JPF3" s="76">
        <v>7178</v>
      </c>
      <c r="JPG3" s="76">
        <v>7179</v>
      </c>
      <c r="JPH3" s="76">
        <v>7180</v>
      </c>
      <c r="JPI3" s="76">
        <v>7181</v>
      </c>
      <c r="JPJ3" s="76">
        <v>7182</v>
      </c>
      <c r="JPK3" s="76">
        <v>7183</v>
      </c>
      <c r="JPL3" s="76">
        <v>7184</v>
      </c>
      <c r="JPM3" s="76">
        <v>7185</v>
      </c>
      <c r="JPN3" s="76">
        <v>7186</v>
      </c>
      <c r="JPO3" s="76">
        <v>7187</v>
      </c>
      <c r="JPP3" s="76">
        <v>7188</v>
      </c>
      <c r="JPQ3" s="76">
        <v>7189</v>
      </c>
      <c r="JPR3" s="76">
        <v>7190</v>
      </c>
      <c r="JPS3" s="76">
        <v>7191</v>
      </c>
      <c r="JPT3" s="76">
        <v>7192</v>
      </c>
      <c r="JPU3" s="76">
        <v>7193</v>
      </c>
      <c r="JPV3" s="76">
        <v>7194</v>
      </c>
      <c r="JPW3" s="76">
        <v>7195</v>
      </c>
      <c r="JPX3" s="76">
        <v>7196</v>
      </c>
      <c r="JPY3" s="76">
        <v>7197</v>
      </c>
      <c r="JPZ3" s="76">
        <v>7198</v>
      </c>
      <c r="JQA3" s="76">
        <v>7199</v>
      </c>
      <c r="JQB3" s="76">
        <v>7200</v>
      </c>
      <c r="JQC3" s="76">
        <v>7201</v>
      </c>
      <c r="JQD3" s="76">
        <v>7202</v>
      </c>
      <c r="JQE3" s="76">
        <v>7203</v>
      </c>
      <c r="JQF3" s="76">
        <v>7204</v>
      </c>
      <c r="JQG3" s="76">
        <v>7205</v>
      </c>
      <c r="JQH3" s="76">
        <v>7206</v>
      </c>
      <c r="JQI3" s="76">
        <v>7207</v>
      </c>
      <c r="JQJ3" s="76">
        <v>7208</v>
      </c>
      <c r="JQK3" s="76">
        <v>7209</v>
      </c>
      <c r="JQL3" s="76">
        <v>7210</v>
      </c>
      <c r="JQM3" s="76">
        <v>7211</v>
      </c>
      <c r="JQN3" s="76">
        <v>7212</v>
      </c>
      <c r="JQO3" s="76">
        <v>7213</v>
      </c>
      <c r="JQP3" s="76">
        <v>7214</v>
      </c>
      <c r="JQQ3" s="76">
        <v>7215</v>
      </c>
      <c r="JQR3" s="76">
        <v>7216</v>
      </c>
      <c r="JQS3" s="76">
        <v>7217</v>
      </c>
      <c r="JQT3" s="76">
        <v>7218</v>
      </c>
      <c r="JQU3" s="76">
        <v>7219</v>
      </c>
      <c r="JQV3" s="76">
        <v>7220</v>
      </c>
      <c r="JQW3" s="76">
        <v>7221</v>
      </c>
      <c r="JQX3" s="76">
        <v>7222</v>
      </c>
      <c r="JQY3" s="76">
        <v>7223</v>
      </c>
      <c r="JQZ3" s="76">
        <v>7224</v>
      </c>
      <c r="JRA3" s="76">
        <v>7225</v>
      </c>
      <c r="JRB3" s="76">
        <v>7226</v>
      </c>
      <c r="JRC3" s="76">
        <v>7227</v>
      </c>
      <c r="JRD3" s="76">
        <v>7228</v>
      </c>
      <c r="JRE3" s="76">
        <v>7229</v>
      </c>
      <c r="JRF3" s="76">
        <v>7230</v>
      </c>
      <c r="JRG3" s="76">
        <v>7231</v>
      </c>
      <c r="JRH3" s="76">
        <v>7232</v>
      </c>
      <c r="JRI3" s="76">
        <v>7233</v>
      </c>
      <c r="JRJ3" s="76">
        <v>7234</v>
      </c>
      <c r="JRK3" s="76">
        <v>7235</v>
      </c>
      <c r="JRL3" s="76">
        <v>7236</v>
      </c>
      <c r="JRM3" s="76">
        <v>7237</v>
      </c>
      <c r="JRN3" s="76">
        <v>7238</v>
      </c>
      <c r="JRO3" s="76">
        <v>7239</v>
      </c>
      <c r="JRP3" s="76">
        <v>7240</v>
      </c>
      <c r="JRQ3" s="76">
        <v>7241</v>
      </c>
      <c r="JRR3" s="76">
        <v>7242</v>
      </c>
      <c r="JRS3" s="76">
        <v>7243</v>
      </c>
      <c r="JRT3" s="76">
        <v>7244</v>
      </c>
      <c r="JRU3" s="76">
        <v>7245</v>
      </c>
      <c r="JRV3" s="76">
        <v>7246</v>
      </c>
      <c r="JRW3" s="76">
        <v>7247</v>
      </c>
      <c r="JRX3" s="76">
        <v>7248</v>
      </c>
      <c r="JRY3" s="76">
        <v>7249</v>
      </c>
      <c r="JRZ3" s="76">
        <v>7250</v>
      </c>
      <c r="JSA3" s="76">
        <v>7251</v>
      </c>
      <c r="JSB3" s="76">
        <v>7252</v>
      </c>
      <c r="JSC3" s="76">
        <v>7253</v>
      </c>
      <c r="JSD3" s="76">
        <v>7254</v>
      </c>
      <c r="JSE3" s="76">
        <v>7255</v>
      </c>
      <c r="JSF3" s="76">
        <v>7256</v>
      </c>
      <c r="JSG3" s="76">
        <v>7257</v>
      </c>
      <c r="JSH3" s="76">
        <v>7258</v>
      </c>
      <c r="JSI3" s="76">
        <v>7259</v>
      </c>
      <c r="JSJ3" s="76">
        <v>7260</v>
      </c>
      <c r="JSK3" s="76">
        <v>7261</v>
      </c>
      <c r="JSL3" s="76">
        <v>7262</v>
      </c>
      <c r="JSM3" s="76">
        <v>7263</v>
      </c>
      <c r="JSN3" s="76">
        <v>7264</v>
      </c>
      <c r="JSO3" s="76">
        <v>7265</v>
      </c>
      <c r="JSP3" s="76">
        <v>7266</v>
      </c>
      <c r="JSQ3" s="76">
        <v>7267</v>
      </c>
      <c r="JSR3" s="76">
        <v>7268</v>
      </c>
      <c r="JSS3" s="76">
        <v>7269</v>
      </c>
      <c r="JST3" s="76">
        <v>7270</v>
      </c>
      <c r="JSU3" s="76">
        <v>7271</v>
      </c>
      <c r="JSV3" s="76">
        <v>7272</v>
      </c>
      <c r="JSW3" s="76">
        <v>7273</v>
      </c>
      <c r="JSX3" s="76">
        <v>7274</v>
      </c>
      <c r="JSY3" s="76">
        <v>7275</v>
      </c>
      <c r="JSZ3" s="76">
        <v>7276</v>
      </c>
      <c r="JTA3" s="76">
        <v>7277</v>
      </c>
      <c r="JTB3" s="76">
        <v>7278</v>
      </c>
      <c r="JTC3" s="76">
        <v>7279</v>
      </c>
      <c r="JTD3" s="76">
        <v>7280</v>
      </c>
      <c r="JTE3" s="76">
        <v>7281</v>
      </c>
      <c r="JTF3" s="76">
        <v>7282</v>
      </c>
      <c r="JTG3" s="76">
        <v>7283</v>
      </c>
      <c r="JTH3" s="76">
        <v>7284</v>
      </c>
      <c r="JTI3" s="76">
        <v>7285</v>
      </c>
      <c r="JTJ3" s="76">
        <v>7286</v>
      </c>
      <c r="JTK3" s="76">
        <v>7287</v>
      </c>
      <c r="JTL3" s="76">
        <v>7288</v>
      </c>
      <c r="JTM3" s="76">
        <v>7289</v>
      </c>
      <c r="JTN3" s="76">
        <v>7290</v>
      </c>
      <c r="JTO3" s="76">
        <v>7291</v>
      </c>
      <c r="JTP3" s="76">
        <v>7292</v>
      </c>
      <c r="JTQ3" s="76">
        <v>7293</v>
      </c>
      <c r="JTR3" s="76">
        <v>7294</v>
      </c>
      <c r="JTS3" s="76">
        <v>7295</v>
      </c>
      <c r="JTT3" s="76">
        <v>7296</v>
      </c>
      <c r="JTU3" s="76">
        <v>7297</v>
      </c>
      <c r="JTV3" s="76">
        <v>7298</v>
      </c>
      <c r="JTW3" s="76">
        <v>7299</v>
      </c>
      <c r="JTX3" s="76">
        <v>7300</v>
      </c>
      <c r="JTY3" s="76">
        <v>7301</v>
      </c>
      <c r="JTZ3" s="76">
        <v>7302</v>
      </c>
      <c r="JUA3" s="76">
        <v>7303</v>
      </c>
      <c r="JUB3" s="76">
        <v>7304</v>
      </c>
      <c r="JUC3" s="76">
        <v>7305</v>
      </c>
      <c r="JUD3" s="76">
        <v>7306</v>
      </c>
      <c r="JUE3" s="76">
        <v>7307</v>
      </c>
      <c r="JUF3" s="76">
        <v>7308</v>
      </c>
      <c r="JUG3" s="76">
        <v>7309</v>
      </c>
      <c r="JUH3" s="76">
        <v>7310</v>
      </c>
      <c r="JUI3" s="76">
        <v>7311</v>
      </c>
      <c r="JUJ3" s="76">
        <v>7312</v>
      </c>
      <c r="JUK3" s="76">
        <v>7313</v>
      </c>
      <c r="JUL3" s="76">
        <v>7314</v>
      </c>
      <c r="JUM3" s="76">
        <v>7315</v>
      </c>
      <c r="JUN3" s="76">
        <v>7316</v>
      </c>
      <c r="JUO3" s="76">
        <v>7317</v>
      </c>
      <c r="JUP3" s="76">
        <v>7318</v>
      </c>
      <c r="JUQ3" s="76">
        <v>7319</v>
      </c>
      <c r="JUR3" s="76">
        <v>7320</v>
      </c>
      <c r="JUS3" s="76">
        <v>7321</v>
      </c>
      <c r="JUT3" s="76">
        <v>7322</v>
      </c>
      <c r="JUU3" s="76">
        <v>7323</v>
      </c>
      <c r="JUV3" s="76">
        <v>7324</v>
      </c>
      <c r="JUW3" s="76">
        <v>7325</v>
      </c>
      <c r="JUX3" s="76">
        <v>7326</v>
      </c>
      <c r="JUY3" s="76">
        <v>7327</v>
      </c>
      <c r="JUZ3" s="76">
        <v>7328</v>
      </c>
      <c r="JVA3" s="76">
        <v>7329</v>
      </c>
      <c r="JVB3" s="76">
        <v>7330</v>
      </c>
      <c r="JVC3" s="76">
        <v>7331</v>
      </c>
      <c r="JVD3" s="76">
        <v>7332</v>
      </c>
      <c r="JVE3" s="76">
        <v>7333</v>
      </c>
      <c r="JVF3" s="76">
        <v>7334</v>
      </c>
      <c r="JVG3" s="76">
        <v>7335</v>
      </c>
      <c r="JVH3" s="76">
        <v>7336</v>
      </c>
      <c r="JVI3" s="76">
        <v>7337</v>
      </c>
      <c r="JVJ3" s="76">
        <v>7338</v>
      </c>
      <c r="JVK3" s="76">
        <v>7339</v>
      </c>
      <c r="JVL3" s="76">
        <v>7340</v>
      </c>
      <c r="JVM3" s="76">
        <v>7341</v>
      </c>
      <c r="JVN3" s="76">
        <v>7342</v>
      </c>
      <c r="JVO3" s="76">
        <v>7343</v>
      </c>
      <c r="JVP3" s="76">
        <v>7344</v>
      </c>
      <c r="JVQ3" s="76">
        <v>7345</v>
      </c>
      <c r="JVR3" s="76">
        <v>7346</v>
      </c>
      <c r="JVS3" s="76">
        <v>7347</v>
      </c>
      <c r="JVT3" s="76">
        <v>7348</v>
      </c>
      <c r="JVU3" s="76">
        <v>7349</v>
      </c>
      <c r="JVV3" s="76">
        <v>7350</v>
      </c>
      <c r="JVW3" s="76">
        <v>7351</v>
      </c>
      <c r="JVX3" s="76">
        <v>7352</v>
      </c>
      <c r="JVY3" s="76">
        <v>7353</v>
      </c>
      <c r="JVZ3" s="76">
        <v>7354</v>
      </c>
      <c r="JWA3" s="76">
        <v>7355</v>
      </c>
      <c r="JWB3" s="76">
        <v>7356</v>
      </c>
      <c r="JWC3" s="76">
        <v>7357</v>
      </c>
      <c r="JWD3" s="76">
        <v>7358</v>
      </c>
      <c r="JWE3" s="76">
        <v>7359</v>
      </c>
      <c r="JWF3" s="76">
        <v>7360</v>
      </c>
      <c r="JWG3" s="76">
        <v>7361</v>
      </c>
      <c r="JWH3" s="76">
        <v>7362</v>
      </c>
      <c r="JWI3" s="76">
        <v>7363</v>
      </c>
      <c r="JWJ3" s="76">
        <v>7364</v>
      </c>
      <c r="JWK3" s="76">
        <v>7365</v>
      </c>
      <c r="JWL3" s="76">
        <v>7366</v>
      </c>
      <c r="JWM3" s="76">
        <v>7367</v>
      </c>
      <c r="JWN3" s="76">
        <v>7368</v>
      </c>
      <c r="JWO3" s="76">
        <v>7369</v>
      </c>
      <c r="JWP3" s="76">
        <v>7370</v>
      </c>
      <c r="JWQ3" s="76">
        <v>7371</v>
      </c>
      <c r="JWR3" s="76">
        <v>7372</v>
      </c>
      <c r="JWS3" s="76">
        <v>7373</v>
      </c>
      <c r="JWT3" s="76">
        <v>7374</v>
      </c>
      <c r="JWU3" s="76">
        <v>7375</v>
      </c>
      <c r="JWV3" s="76">
        <v>7376</v>
      </c>
      <c r="JWW3" s="76">
        <v>7377</v>
      </c>
      <c r="JWX3" s="76">
        <v>7378</v>
      </c>
      <c r="JWY3" s="76">
        <v>7379</v>
      </c>
      <c r="JWZ3" s="76">
        <v>7380</v>
      </c>
      <c r="JXA3" s="76">
        <v>7381</v>
      </c>
      <c r="JXB3" s="76">
        <v>7382</v>
      </c>
      <c r="JXC3" s="76">
        <v>7383</v>
      </c>
      <c r="JXD3" s="76">
        <v>7384</v>
      </c>
      <c r="JXE3" s="76">
        <v>7385</v>
      </c>
      <c r="JXF3" s="76">
        <v>7386</v>
      </c>
      <c r="JXG3" s="76">
        <v>7387</v>
      </c>
      <c r="JXH3" s="76">
        <v>7388</v>
      </c>
      <c r="JXI3" s="76">
        <v>7389</v>
      </c>
      <c r="JXJ3" s="76">
        <v>7390</v>
      </c>
      <c r="JXK3" s="76">
        <v>7391</v>
      </c>
      <c r="JXL3" s="76">
        <v>7392</v>
      </c>
      <c r="JXM3" s="76">
        <v>7393</v>
      </c>
      <c r="JXN3" s="76">
        <v>7394</v>
      </c>
      <c r="JXO3" s="76">
        <v>7395</v>
      </c>
      <c r="JXP3" s="76">
        <v>7396</v>
      </c>
      <c r="JXQ3" s="76">
        <v>7397</v>
      </c>
      <c r="JXR3" s="76">
        <v>7398</v>
      </c>
      <c r="JXS3" s="76">
        <v>7399</v>
      </c>
      <c r="JXT3" s="76">
        <v>7400</v>
      </c>
      <c r="JXU3" s="76">
        <v>7401</v>
      </c>
      <c r="JXV3" s="76">
        <v>7402</v>
      </c>
      <c r="JXW3" s="76">
        <v>7403</v>
      </c>
      <c r="JXX3" s="76">
        <v>7404</v>
      </c>
      <c r="JXY3" s="76">
        <v>7405</v>
      </c>
      <c r="JXZ3" s="76">
        <v>7406</v>
      </c>
      <c r="JYA3" s="76">
        <v>7407</v>
      </c>
      <c r="JYB3" s="76">
        <v>7408</v>
      </c>
      <c r="JYC3" s="76">
        <v>7409</v>
      </c>
      <c r="JYD3" s="76">
        <v>7410</v>
      </c>
      <c r="JYE3" s="76">
        <v>7411</v>
      </c>
      <c r="JYF3" s="76">
        <v>7412</v>
      </c>
      <c r="JYG3" s="76">
        <v>7413</v>
      </c>
      <c r="JYH3" s="76">
        <v>7414</v>
      </c>
      <c r="JYI3" s="76">
        <v>7415</v>
      </c>
      <c r="JYJ3" s="76">
        <v>7416</v>
      </c>
      <c r="JYK3" s="76">
        <v>7417</v>
      </c>
      <c r="JYL3" s="76">
        <v>7418</v>
      </c>
      <c r="JYM3" s="76">
        <v>7419</v>
      </c>
      <c r="JYN3" s="76">
        <v>7420</v>
      </c>
      <c r="JYO3" s="76">
        <v>7421</v>
      </c>
      <c r="JYP3" s="76">
        <v>7422</v>
      </c>
      <c r="JYQ3" s="76">
        <v>7423</v>
      </c>
      <c r="JYR3" s="76">
        <v>7424</v>
      </c>
      <c r="JYS3" s="76">
        <v>7425</v>
      </c>
      <c r="JYT3" s="76">
        <v>7426</v>
      </c>
      <c r="JYU3" s="76">
        <v>7427</v>
      </c>
      <c r="JYV3" s="76">
        <v>7428</v>
      </c>
      <c r="JYW3" s="76">
        <v>7429</v>
      </c>
      <c r="JYX3" s="76">
        <v>7430</v>
      </c>
      <c r="JYY3" s="76">
        <v>7431</v>
      </c>
      <c r="JYZ3" s="76">
        <v>7432</v>
      </c>
      <c r="JZA3" s="76">
        <v>7433</v>
      </c>
      <c r="JZB3" s="76">
        <v>7434</v>
      </c>
      <c r="JZC3" s="76">
        <v>7435</v>
      </c>
      <c r="JZD3" s="76">
        <v>7436</v>
      </c>
      <c r="JZE3" s="76">
        <v>7437</v>
      </c>
      <c r="JZF3" s="76">
        <v>7438</v>
      </c>
      <c r="JZG3" s="76">
        <v>7439</v>
      </c>
      <c r="JZH3" s="76">
        <v>7440</v>
      </c>
      <c r="JZI3" s="76">
        <v>7441</v>
      </c>
      <c r="JZJ3" s="76">
        <v>7442</v>
      </c>
      <c r="JZK3" s="76">
        <v>7443</v>
      </c>
      <c r="JZL3" s="76">
        <v>7444</v>
      </c>
      <c r="JZM3" s="76">
        <v>7445</v>
      </c>
      <c r="JZN3" s="76">
        <v>7446</v>
      </c>
      <c r="JZO3" s="76">
        <v>7447</v>
      </c>
      <c r="JZP3" s="76">
        <v>7448</v>
      </c>
      <c r="JZQ3" s="76">
        <v>7449</v>
      </c>
      <c r="JZR3" s="76">
        <v>7450</v>
      </c>
      <c r="JZS3" s="76">
        <v>7451</v>
      </c>
      <c r="JZT3" s="76">
        <v>7452</v>
      </c>
      <c r="JZU3" s="76">
        <v>7453</v>
      </c>
      <c r="JZV3" s="76">
        <v>7454</v>
      </c>
      <c r="JZW3" s="76">
        <v>7455</v>
      </c>
      <c r="JZX3" s="76">
        <v>7456</v>
      </c>
      <c r="JZY3" s="76">
        <v>7457</v>
      </c>
      <c r="JZZ3" s="76">
        <v>7458</v>
      </c>
      <c r="KAA3" s="76">
        <v>7459</v>
      </c>
      <c r="KAB3" s="76">
        <v>7460</v>
      </c>
      <c r="KAC3" s="76">
        <v>7461</v>
      </c>
      <c r="KAD3" s="76">
        <v>7462</v>
      </c>
      <c r="KAE3" s="76">
        <v>7463</v>
      </c>
      <c r="KAF3" s="76">
        <v>7464</v>
      </c>
      <c r="KAG3" s="76">
        <v>7465</v>
      </c>
      <c r="KAH3" s="76">
        <v>7466</v>
      </c>
      <c r="KAI3" s="76">
        <v>7467</v>
      </c>
      <c r="KAJ3" s="76">
        <v>7468</v>
      </c>
      <c r="KAK3" s="76">
        <v>7469</v>
      </c>
      <c r="KAL3" s="76">
        <v>7470</v>
      </c>
      <c r="KAM3" s="76">
        <v>7471</v>
      </c>
      <c r="KAN3" s="76">
        <v>7472</v>
      </c>
      <c r="KAO3" s="76">
        <v>7473</v>
      </c>
      <c r="KAP3" s="76">
        <v>7474</v>
      </c>
      <c r="KAQ3" s="76">
        <v>7475</v>
      </c>
      <c r="KAR3" s="76">
        <v>7476</v>
      </c>
      <c r="KAS3" s="76">
        <v>7477</v>
      </c>
      <c r="KAT3" s="76">
        <v>7478</v>
      </c>
      <c r="KAU3" s="76">
        <v>7479</v>
      </c>
      <c r="KAV3" s="76">
        <v>7480</v>
      </c>
      <c r="KAW3" s="76">
        <v>7481</v>
      </c>
      <c r="KAX3" s="76">
        <v>7482</v>
      </c>
      <c r="KAY3" s="76">
        <v>7483</v>
      </c>
      <c r="KAZ3" s="76">
        <v>7484</v>
      </c>
      <c r="KBA3" s="76">
        <v>7485</v>
      </c>
      <c r="KBB3" s="76">
        <v>7486</v>
      </c>
      <c r="KBC3" s="76">
        <v>7487</v>
      </c>
      <c r="KBD3" s="76">
        <v>7488</v>
      </c>
      <c r="KBE3" s="76">
        <v>7489</v>
      </c>
      <c r="KBF3" s="76">
        <v>7490</v>
      </c>
      <c r="KBG3" s="76">
        <v>7491</v>
      </c>
      <c r="KBH3" s="76">
        <v>7492</v>
      </c>
      <c r="KBI3" s="76">
        <v>7493</v>
      </c>
      <c r="KBJ3" s="76">
        <v>7494</v>
      </c>
      <c r="KBK3" s="76">
        <v>7495</v>
      </c>
      <c r="KBL3" s="76">
        <v>7496</v>
      </c>
      <c r="KBM3" s="76">
        <v>7497</v>
      </c>
      <c r="KBN3" s="76">
        <v>7498</v>
      </c>
      <c r="KBO3" s="76">
        <v>7499</v>
      </c>
      <c r="KBP3" s="76">
        <v>7500</v>
      </c>
      <c r="KBQ3" s="76">
        <v>7501</v>
      </c>
      <c r="KBR3" s="76">
        <v>7502</v>
      </c>
      <c r="KBS3" s="76">
        <v>7503</v>
      </c>
      <c r="KBT3" s="76">
        <v>7504</v>
      </c>
      <c r="KBU3" s="76">
        <v>7505</v>
      </c>
      <c r="KBV3" s="76">
        <v>7506</v>
      </c>
      <c r="KBW3" s="76">
        <v>7507</v>
      </c>
      <c r="KBX3" s="76">
        <v>7508</v>
      </c>
      <c r="KBY3" s="76">
        <v>7509</v>
      </c>
      <c r="KBZ3" s="76">
        <v>7510</v>
      </c>
      <c r="KCA3" s="76">
        <v>7511</v>
      </c>
      <c r="KCB3" s="76">
        <v>7512</v>
      </c>
      <c r="KCC3" s="76">
        <v>7513</v>
      </c>
      <c r="KCD3" s="76">
        <v>7514</v>
      </c>
      <c r="KCE3" s="76">
        <v>7515</v>
      </c>
      <c r="KCF3" s="76">
        <v>7516</v>
      </c>
      <c r="KCG3" s="76">
        <v>7517</v>
      </c>
      <c r="KCH3" s="76">
        <v>7518</v>
      </c>
      <c r="KCI3" s="76">
        <v>7519</v>
      </c>
      <c r="KCJ3" s="76">
        <v>7520</v>
      </c>
      <c r="KCK3" s="76">
        <v>7521</v>
      </c>
      <c r="KCL3" s="76">
        <v>7522</v>
      </c>
      <c r="KCM3" s="76">
        <v>7523</v>
      </c>
      <c r="KCN3" s="76">
        <v>7524</v>
      </c>
      <c r="KCO3" s="76">
        <v>7525</v>
      </c>
      <c r="KCP3" s="76">
        <v>7526</v>
      </c>
      <c r="KCQ3" s="76">
        <v>7527</v>
      </c>
      <c r="KCR3" s="76">
        <v>7528</v>
      </c>
      <c r="KCS3" s="76">
        <v>7529</v>
      </c>
      <c r="KCT3" s="76">
        <v>7530</v>
      </c>
      <c r="KCU3" s="76">
        <v>7531</v>
      </c>
      <c r="KCV3" s="76">
        <v>7532</v>
      </c>
      <c r="KCW3" s="76">
        <v>7533</v>
      </c>
      <c r="KCX3" s="76">
        <v>7534</v>
      </c>
      <c r="KCY3" s="76">
        <v>7535</v>
      </c>
      <c r="KCZ3" s="76">
        <v>7536</v>
      </c>
      <c r="KDA3" s="76">
        <v>7537</v>
      </c>
      <c r="KDB3" s="76">
        <v>7538</v>
      </c>
      <c r="KDC3" s="76">
        <v>7539</v>
      </c>
      <c r="KDD3" s="76">
        <v>7540</v>
      </c>
      <c r="KDE3" s="76">
        <v>7541</v>
      </c>
      <c r="KDF3" s="76">
        <v>7542</v>
      </c>
      <c r="KDG3" s="76">
        <v>7543</v>
      </c>
      <c r="KDH3" s="76">
        <v>7544</v>
      </c>
      <c r="KDI3" s="76">
        <v>7545</v>
      </c>
      <c r="KDJ3" s="76">
        <v>7546</v>
      </c>
      <c r="KDK3" s="76">
        <v>7547</v>
      </c>
      <c r="KDL3" s="76">
        <v>7548</v>
      </c>
      <c r="KDM3" s="76">
        <v>7549</v>
      </c>
      <c r="KDN3" s="76">
        <v>7550</v>
      </c>
      <c r="KDO3" s="76">
        <v>7551</v>
      </c>
      <c r="KDP3" s="76">
        <v>7552</v>
      </c>
      <c r="KDQ3" s="76">
        <v>7553</v>
      </c>
      <c r="KDR3" s="76">
        <v>7554</v>
      </c>
      <c r="KDS3" s="76">
        <v>7555</v>
      </c>
      <c r="KDT3" s="76">
        <v>7556</v>
      </c>
      <c r="KDU3" s="76">
        <v>7557</v>
      </c>
      <c r="KDV3" s="76">
        <v>7558</v>
      </c>
      <c r="KDW3" s="76">
        <v>7559</v>
      </c>
      <c r="KDX3" s="76">
        <v>7560</v>
      </c>
      <c r="KDY3" s="76">
        <v>7561</v>
      </c>
      <c r="KDZ3" s="76">
        <v>7562</v>
      </c>
      <c r="KEA3" s="76">
        <v>7563</v>
      </c>
      <c r="KEB3" s="76">
        <v>7564</v>
      </c>
      <c r="KEC3" s="76">
        <v>7565</v>
      </c>
      <c r="KED3" s="76">
        <v>7566</v>
      </c>
      <c r="KEE3" s="76">
        <v>7567</v>
      </c>
      <c r="KEF3" s="76">
        <v>7568</v>
      </c>
      <c r="KEG3" s="76">
        <v>7569</v>
      </c>
      <c r="KEH3" s="76">
        <v>7570</v>
      </c>
      <c r="KEI3" s="76">
        <v>7571</v>
      </c>
      <c r="KEJ3" s="76">
        <v>7572</v>
      </c>
      <c r="KEK3" s="76">
        <v>7573</v>
      </c>
      <c r="KEL3" s="76">
        <v>7574</v>
      </c>
      <c r="KEM3" s="76">
        <v>7575</v>
      </c>
      <c r="KEN3" s="76">
        <v>7576</v>
      </c>
      <c r="KEO3" s="76">
        <v>7577</v>
      </c>
      <c r="KEP3" s="76">
        <v>7578</v>
      </c>
      <c r="KEQ3" s="76">
        <v>7579</v>
      </c>
      <c r="KER3" s="76">
        <v>7580</v>
      </c>
      <c r="KES3" s="76">
        <v>7581</v>
      </c>
      <c r="KET3" s="76">
        <v>7582</v>
      </c>
      <c r="KEU3" s="76">
        <v>7583</v>
      </c>
      <c r="KEV3" s="76">
        <v>7584</v>
      </c>
      <c r="KEW3" s="76">
        <v>7585</v>
      </c>
      <c r="KEX3" s="76">
        <v>7586</v>
      </c>
      <c r="KEY3" s="76">
        <v>7587</v>
      </c>
      <c r="KEZ3" s="76">
        <v>7588</v>
      </c>
      <c r="KFA3" s="76">
        <v>7589</v>
      </c>
      <c r="KFB3" s="76">
        <v>7590</v>
      </c>
      <c r="KFC3" s="76">
        <v>7591</v>
      </c>
      <c r="KFD3" s="76">
        <v>7592</v>
      </c>
      <c r="KFE3" s="76">
        <v>7593</v>
      </c>
      <c r="KFF3" s="76">
        <v>7594</v>
      </c>
      <c r="KFG3" s="76">
        <v>7595</v>
      </c>
      <c r="KFH3" s="76">
        <v>7596</v>
      </c>
      <c r="KFI3" s="76">
        <v>7597</v>
      </c>
      <c r="KFJ3" s="76">
        <v>7598</v>
      </c>
      <c r="KFK3" s="76">
        <v>7599</v>
      </c>
      <c r="KFL3" s="76">
        <v>7600</v>
      </c>
      <c r="KFM3" s="76">
        <v>7601</v>
      </c>
      <c r="KFN3" s="76">
        <v>7602</v>
      </c>
      <c r="KFO3" s="76">
        <v>7603</v>
      </c>
      <c r="KFP3" s="76">
        <v>7604</v>
      </c>
      <c r="KFQ3" s="76">
        <v>7605</v>
      </c>
      <c r="KFR3" s="76">
        <v>7606</v>
      </c>
      <c r="KFS3" s="76">
        <v>7607</v>
      </c>
      <c r="KFT3" s="76">
        <v>7608</v>
      </c>
      <c r="KFU3" s="76">
        <v>7609</v>
      </c>
      <c r="KFV3" s="76">
        <v>7610</v>
      </c>
      <c r="KFW3" s="76">
        <v>7611</v>
      </c>
      <c r="KFX3" s="76">
        <v>7612</v>
      </c>
      <c r="KFY3" s="76">
        <v>7613</v>
      </c>
      <c r="KFZ3" s="76">
        <v>7614</v>
      </c>
      <c r="KGA3" s="76">
        <v>7615</v>
      </c>
      <c r="KGB3" s="76">
        <v>7616</v>
      </c>
      <c r="KGC3" s="76">
        <v>7617</v>
      </c>
      <c r="KGD3" s="76">
        <v>7618</v>
      </c>
      <c r="KGE3" s="76">
        <v>7619</v>
      </c>
      <c r="KGF3" s="76">
        <v>7620</v>
      </c>
      <c r="KGG3" s="76">
        <v>7621</v>
      </c>
      <c r="KGH3" s="76">
        <v>7622</v>
      </c>
      <c r="KGI3" s="76">
        <v>7623</v>
      </c>
      <c r="KGJ3" s="76">
        <v>7624</v>
      </c>
      <c r="KGK3" s="76">
        <v>7625</v>
      </c>
      <c r="KGL3" s="76">
        <v>7626</v>
      </c>
      <c r="KGM3" s="76">
        <v>7627</v>
      </c>
      <c r="KGN3" s="76">
        <v>7628</v>
      </c>
      <c r="KGO3" s="76">
        <v>7629</v>
      </c>
      <c r="KGP3" s="76">
        <v>7630</v>
      </c>
      <c r="KGQ3" s="76">
        <v>7631</v>
      </c>
      <c r="KGR3" s="76">
        <v>7632</v>
      </c>
      <c r="KGS3" s="76">
        <v>7633</v>
      </c>
      <c r="KGT3" s="76">
        <v>7634</v>
      </c>
      <c r="KGU3" s="76">
        <v>7635</v>
      </c>
      <c r="KGV3" s="76">
        <v>7636</v>
      </c>
      <c r="KGW3" s="76">
        <v>7637</v>
      </c>
      <c r="KGX3" s="76">
        <v>7638</v>
      </c>
      <c r="KGY3" s="76">
        <v>7639</v>
      </c>
      <c r="KGZ3" s="76">
        <v>7640</v>
      </c>
      <c r="KHA3" s="76">
        <v>7641</v>
      </c>
      <c r="KHB3" s="76">
        <v>7642</v>
      </c>
      <c r="KHC3" s="76">
        <v>7643</v>
      </c>
      <c r="KHD3" s="76">
        <v>7644</v>
      </c>
      <c r="KHE3" s="76">
        <v>7645</v>
      </c>
      <c r="KHF3" s="76">
        <v>7646</v>
      </c>
      <c r="KHG3" s="76">
        <v>7647</v>
      </c>
      <c r="KHH3" s="76">
        <v>7648</v>
      </c>
      <c r="KHI3" s="76">
        <v>7649</v>
      </c>
      <c r="KHJ3" s="76">
        <v>7650</v>
      </c>
      <c r="KHK3" s="76">
        <v>7651</v>
      </c>
      <c r="KHL3" s="76">
        <v>7652</v>
      </c>
      <c r="KHM3" s="76">
        <v>7653</v>
      </c>
      <c r="KHN3" s="76">
        <v>7654</v>
      </c>
      <c r="KHO3" s="76">
        <v>7655</v>
      </c>
      <c r="KHP3" s="76">
        <v>7656</v>
      </c>
      <c r="KHQ3" s="76">
        <v>7657</v>
      </c>
      <c r="KHR3" s="76">
        <v>7658</v>
      </c>
      <c r="KHS3" s="76">
        <v>7659</v>
      </c>
      <c r="KHT3" s="76">
        <v>7660</v>
      </c>
      <c r="KHU3" s="76">
        <v>7661</v>
      </c>
      <c r="KHV3" s="76">
        <v>7662</v>
      </c>
      <c r="KHW3" s="76">
        <v>7663</v>
      </c>
      <c r="KHX3" s="76">
        <v>7664</v>
      </c>
      <c r="KHY3" s="76">
        <v>7665</v>
      </c>
      <c r="KHZ3" s="76">
        <v>7666</v>
      </c>
      <c r="KIA3" s="76">
        <v>7667</v>
      </c>
      <c r="KIB3" s="76">
        <v>7668</v>
      </c>
      <c r="KIC3" s="76">
        <v>7669</v>
      </c>
      <c r="KID3" s="76">
        <v>7670</v>
      </c>
      <c r="KIE3" s="76">
        <v>7671</v>
      </c>
      <c r="KIF3" s="76">
        <v>7672</v>
      </c>
      <c r="KIG3" s="76">
        <v>7673</v>
      </c>
      <c r="KIH3" s="76">
        <v>7674</v>
      </c>
      <c r="KII3" s="76">
        <v>7675</v>
      </c>
      <c r="KIJ3" s="76">
        <v>7676</v>
      </c>
      <c r="KIK3" s="76">
        <v>7677</v>
      </c>
      <c r="KIL3" s="76">
        <v>7678</v>
      </c>
      <c r="KIM3" s="76">
        <v>7679</v>
      </c>
      <c r="KIN3" s="76">
        <v>7680</v>
      </c>
      <c r="KIO3" s="76">
        <v>7681</v>
      </c>
      <c r="KIP3" s="76">
        <v>7682</v>
      </c>
      <c r="KIQ3" s="76">
        <v>7683</v>
      </c>
      <c r="KIR3" s="76">
        <v>7684</v>
      </c>
      <c r="KIS3" s="76">
        <v>7685</v>
      </c>
      <c r="KIT3" s="76">
        <v>7686</v>
      </c>
      <c r="KIU3" s="76">
        <v>7687</v>
      </c>
      <c r="KIV3" s="76">
        <v>7688</v>
      </c>
      <c r="KIW3" s="76">
        <v>7689</v>
      </c>
      <c r="KIX3" s="76">
        <v>7690</v>
      </c>
      <c r="KIY3" s="76">
        <v>7691</v>
      </c>
      <c r="KIZ3" s="76">
        <v>7692</v>
      </c>
      <c r="KJA3" s="76">
        <v>7693</v>
      </c>
      <c r="KJB3" s="76">
        <v>7694</v>
      </c>
      <c r="KJC3" s="76">
        <v>7695</v>
      </c>
      <c r="KJD3" s="76">
        <v>7696</v>
      </c>
      <c r="KJE3" s="76">
        <v>7697</v>
      </c>
      <c r="KJF3" s="76">
        <v>7698</v>
      </c>
      <c r="KJG3" s="76">
        <v>7699</v>
      </c>
      <c r="KJH3" s="76">
        <v>7700</v>
      </c>
      <c r="KJI3" s="76">
        <v>7701</v>
      </c>
      <c r="KJJ3" s="76">
        <v>7702</v>
      </c>
      <c r="KJK3" s="76">
        <v>7703</v>
      </c>
      <c r="KJL3" s="76">
        <v>7704</v>
      </c>
      <c r="KJM3" s="76">
        <v>7705</v>
      </c>
      <c r="KJN3" s="76">
        <v>7706</v>
      </c>
      <c r="KJO3" s="76">
        <v>7707</v>
      </c>
      <c r="KJP3" s="76">
        <v>7708</v>
      </c>
      <c r="KJQ3" s="76">
        <v>7709</v>
      </c>
      <c r="KJR3" s="76">
        <v>7710</v>
      </c>
      <c r="KJS3" s="76">
        <v>7711</v>
      </c>
      <c r="KJT3" s="76">
        <v>7712</v>
      </c>
      <c r="KJU3" s="76">
        <v>7713</v>
      </c>
      <c r="KJV3" s="76">
        <v>7714</v>
      </c>
      <c r="KJW3" s="76">
        <v>7715</v>
      </c>
      <c r="KJX3" s="76">
        <v>7716</v>
      </c>
      <c r="KJY3" s="76">
        <v>7717</v>
      </c>
      <c r="KJZ3" s="76">
        <v>7718</v>
      </c>
      <c r="KKA3" s="76">
        <v>7719</v>
      </c>
      <c r="KKB3" s="76">
        <v>7720</v>
      </c>
      <c r="KKC3" s="76">
        <v>7721</v>
      </c>
      <c r="KKD3" s="76">
        <v>7722</v>
      </c>
      <c r="KKE3" s="76">
        <v>7723</v>
      </c>
      <c r="KKF3" s="76">
        <v>7724</v>
      </c>
      <c r="KKG3" s="76">
        <v>7725</v>
      </c>
      <c r="KKH3" s="76">
        <v>7726</v>
      </c>
      <c r="KKI3" s="76">
        <v>7727</v>
      </c>
      <c r="KKJ3" s="76">
        <v>7728</v>
      </c>
      <c r="KKK3" s="76">
        <v>7729</v>
      </c>
      <c r="KKL3" s="76">
        <v>7730</v>
      </c>
      <c r="KKM3" s="76">
        <v>7731</v>
      </c>
      <c r="KKN3" s="76">
        <v>7732</v>
      </c>
      <c r="KKO3" s="76">
        <v>7733</v>
      </c>
      <c r="KKP3" s="76">
        <v>7734</v>
      </c>
      <c r="KKQ3" s="76">
        <v>7735</v>
      </c>
      <c r="KKR3" s="76">
        <v>7736</v>
      </c>
      <c r="KKS3" s="76">
        <v>7737</v>
      </c>
      <c r="KKT3" s="76">
        <v>7738</v>
      </c>
      <c r="KKU3" s="76">
        <v>7739</v>
      </c>
      <c r="KKV3" s="76">
        <v>7740</v>
      </c>
      <c r="KKW3" s="76">
        <v>7741</v>
      </c>
      <c r="KKX3" s="76">
        <v>7742</v>
      </c>
      <c r="KKY3" s="76">
        <v>7743</v>
      </c>
      <c r="KKZ3" s="76">
        <v>7744</v>
      </c>
      <c r="KLA3" s="76">
        <v>7745</v>
      </c>
      <c r="KLB3" s="76">
        <v>7746</v>
      </c>
      <c r="KLC3" s="76">
        <v>7747</v>
      </c>
      <c r="KLD3" s="76">
        <v>7748</v>
      </c>
      <c r="KLE3" s="76">
        <v>7749</v>
      </c>
      <c r="KLF3" s="76">
        <v>7750</v>
      </c>
      <c r="KLG3" s="76">
        <v>7751</v>
      </c>
      <c r="KLH3" s="76">
        <v>7752</v>
      </c>
      <c r="KLI3" s="76">
        <v>7753</v>
      </c>
      <c r="KLJ3" s="76">
        <v>7754</v>
      </c>
      <c r="KLK3" s="76">
        <v>7755</v>
      </c>
      <c r="KLL3" s="76">
        <v>7756</v>
      </c>
      <c r="KLM3" s="76">
        <v>7757</v>
      </c>
      <c r="KLN3" s="76">
        <v>7758</v>
      </c>
      <c r="KLO3" s="76">
        <v>7759</v>
      </c>
      <c r="KLP3" s="76">
        <v>7760</v>
      </c>
      <c r="KLQ3" s="76">
        <v>7761</v>
      </c>
      <c r="KLR3" s="76">
        <v>7762</v>
      </c>
      <c r="KLS3" s="76">
        <v>7763</v>
      </c>
      <c r="KLT3" s="76">
        <v>7764</v>
      </c>
      <c r="KLU3" s="76">
        <v>7765</v>
      </c>
      <c r="KLV3" s="76">
        <v>7766</v>
      </c>
      <c r="KLW3" s="76">
        <v>7767</v>
      </c>
      <c r="KLX3" s="76">
        <v>7768</v>
      </c>
      <c r="KLY3" s="76">
        <v>7769</v>
      </c>
      <c r="KLZ3" s="76">
        <v>7770</v>
      </c>
      <c r="KMA3" s="76">
        <v>7771</v>
      </c>
      <c r="KMB3" s="76">
        <v>7772</v>
      </c>
      <c r="KMC3" s="76">
        <v>7773</v>
      </c>
      <c r="KMD3" s="76">
        <v>7774</v>
      </c>
      <c r="KME3" s="76">
        <v>7775</v>
      </c>
      <c r="KMF3" s="76">
        <v>7776</v>
      </c>
      <c r="KMG3" s="76">
        <v>7777</v>
      </c>
      <c r="KMH3" s="76">
        <v>7778</v>
      </c>
      <c r="KMI3" s="76">
        <v>7779</v>
      </c>
      <c r="KMJ3" s="76">
        <v>7780</v>
      </c>
      <c r="KMK3" s="76">
        <v>7781</v>
      </c>
      <c r="KML3" s="76">
        <v>7782</v>
      </c>
      <c r="KMM3" s="76">
        <v>7783</v>
      </c>
      <c r="KMN3" s="76">
        <v>7784</v>
      </c>
      <c r="KMO3" s="76">
        <v>7785</v>
      </c>
      <c r="KMP3" s="76">
        <v>7786</v>
      </c>
      <c r="KMQ3" s="76">
        <v>7787</v>
      </c>
      <c r="KMR3" s="76">
        <v>7788</v>
      </c>
      <c r="KMS3" s="76">
        <v>7789</v>
      </c>
      <c r="KMT3" s="76">
        <v>7790</v>
      </c>
      <c r="KMU3" s="76">
        <v>7791</v>
      </c>
      <c r="KMV3" s="76">
        <v>7792</v>
      </c>
      <c r="KMW3" s="76">
        <v>7793</v>
      </c>
      <c r="KMX3" s="76">
        <v>7794</v>
      </c>
      <c r="KMY3" s="76">
        <v>7795</v>
      </c>
      <c r="KMZ3" s="76">
        <v>7796</v>
      </c>
      <c r="KNA3" s="76">
        <v>7797</v>
      </c>
      <c r="KNB3" s="76">
        <v>7798</v>
      </c>
      <c r="KNC3" s="76">
        <v>7799</v>
      </c>
      <c r="KND3" s="76">
        <v>7800</v>
      </c>
      <c r="KNE3" s="76">
        <v>7801</v>
      </c>
      <c r="KNF3" s="76">
        <v>7802</v>
      </c>
      <c r="KNG3" s="76">
        <v>7803</v>
      </c>
      <c r="KNH3" s="76">
        <v>7804</v>
      </c>
      <c r="KNI3" s="76">
        <v>7805</v>
      </c>
      <c r="KNJ3" s="76">
        <v>7806</v>
      </c>
      <c r="KNK3" s="76">
        <v>7807</v>
      </c>
      <c r="KNL3" s="76">
        <v>7808</v>
      </c>
      <c r="KNM3" s="76">
        <v>7809</v>
      </c>
      <c r="KNN3" s="76">
        <v>7810</v>
      </c>
      <c r="KNO3" s="76">
        <v>7811</v>
      </c>
      <c r="KNP3" s="76">
        <v>7812</v>
      </c>
      <c r="KNQ3" s="76">
        <v>7813</v>
      </c>
      <c r="KNR3" s="76">
        <v>7814</v>
      </c>
      <c r="KNS3" s="76">
        <v>7815</v>
      </c>
      <c r="KNT3" s="76">
        <v>7816</v>
      </c>
      <c r="KNU3" s="76">
        <v>7817</v>
      </c>
      <c r="KNV3" s="76">
        <v>7818</v>
      </c>
      <c r="KNW3" s="76">
        <v>7819</v>
      </c>
      <c r="KNX3" s="76">
        <v>7820</v>
      </c>
      <c r="KNY3" s="76">
        <v>7821</v>
      </c>
      <c r="KNZ3" s="76">
        <v>7822</v>
      </c>
      <c r="KOA3" s="76">
        <v>7823</v>
      </c>
      <c r="KOB3" s="76">
        <v>7824</v>
      </c>
      <c r="KOC3" s="76">
        <v>7825</v>
      </c>
      <c r="KOD3" s="76">
        <v>7826</v>
      </c>
      <c r="KOE3" s="76">
        <v>7827</v>
      </c>
      <c r="KOF3" s="76">
        <v>7828</v>
      </c>
      <c r="KOG3" s="76">
        <v>7829</v>
      </c>
      <c r="KOH3" s="76">
        <v>7830</v>
      </c>
      <c r="KOI3" s="76">
        <v>7831</v>
      </c>
      <c r="KOJ3" s="76">
        <v>7832</v>
      </c>
      <c r="KOK3" s="76">
        <v>7833</v>
      </c>
      <c r="KOL3" s="76">
        <v>7834</v>
      </c>
      <c r="KOM3" s="76">
        <v>7835</v>
      </c>
      <c r="KON3" s="76">
        <v>7836</v>
      </c>
      <c r="KOO3" s="76">
        <v>7837</v>
      </c>
      <c r="KOP3" s="76">
        <v>7838</v>
      </c>
      <c r="KOQ3" s="76">
        <v>7839</v>
      </c>
      <c r="KOR3" s="76">
        <v>7840</v>
      </c>
      <c r="KOS3" s="76">
        <v>7841</v>
      </c>
      <c r="KOT3" s="76">
        <v>7842</v>
      </c>
      <c r="KOU3" s="76">
        <v>7843</v>
      </c>
      <c r="KOV3" s="76">
        <v>7844</v>
      </c>
      <c r="KOW3" s="76">
        <v>7845</v>
      </c>
      <c r="KOX3" s="76">
        <v>7846</v>
      </c>
      <c r="KOY3" s="76">
        <v>7847</v>
      </c>
      <c r="KOZ3" s="76">
        <v>7848</v>
      </c>
      <c r="KPA3" s="76">
        <v>7849</v>
      </c>
      <c r="KPB3" s="76">
        <v>7850</v>
      </c>
      <c r="KPC3" s="76">
        <v>7851</v>
      </c>
      <c r="KPD3" s="76">
        <v>7852</v>
      </c>
      <c r="KPE3" s="76">
        <v>7853</v>
      </c>
      <c r="KPF3" s="76">
        <v>7854</v>
      </c>
      <c r="KPG3" s="76">
        <v>7855</v>
      </c>
      <c r="KPH3" s="76">
        <v>7856</v>
      </c>
      <c r="KPI3" s="76">
        <v>7857</v>
      </c>
      <c r="KPJ3" s="76">
        <v>7858</v>
      </c>
      <c r="KPK3" s="76">
        <v>7859</v>
      </c>
      <c r="KPL3" s="76">
        <v>7860</v>
      </c>
      <c r="KPM3" s="76">
        <v>7861</v>
      </c>
      <c r="KPN3" s="76">
        <v>7862</v>
      </c>
      <c r="KPO3" s="76">
        <v>7863</v>
      </c>
      <c r="KPP3" s="76">
        <v>7864</v>
      </c>
      <c r="KPQ3" s="76">
        <v>7865</v>
      </c>
      <c r="KPR3" s="76">
        <v>7866</v>
      </c>
      <c r="KPS3" s="76">
        <v>7867</v>
      </c>
      <c r="KPT3" s="76">
        <v>7868</v>
      </c>
      <c r="KPU3" s="76">
        <v>7869</v>
      </c>
      <c r="KPV3" s="76">
        <v>7870</v>
      </c>
      <c r="KPW3" s="76">
        <v>7871</v>
      </c>
      <c r="KPX3" s="76">
        <v>7872</v>
      </c>
      <c r="KPY3" s="76">
        <v>7873</v>
      </c>
      <c r="KPZ3" s="76">
        <v>7874</v>
      </c>
      <c r="KQA3" s="76">
        <v>7875</v>
      </c>
      <c r="KQB3" s="76">
        <v>7876</v>
      </c>
      <c r="KQC3" s="76">
        <v>7877</v>
      </c>
      <c r="KQD3" s="76">
        <v>7878</v>
      </c>
      <c r="KQE3" s="76">
        <v>7879</v>
      </c>
      <c r="KQF3" s="76">
        <v>7880</v>
      </c>
      <c r="KQG3" s="76">
        <v>7881</v>
      </c>
      <c r="KQH3" s="76">
        <v>7882</v>
      </c>
      <c r="KQI3" s="76">
        <v>7883</v>
      </c>
      <c r="KQJ3" s="76">
        <v>7884</v>
      </c>
      <c r="KQK3" s="76">
        <v>7885</v>
      </c>
      <c r="KQL3" s="76">
        <v>7886</v>
      </c>
      <c r="KQM3" s="76">
        <v>7887</v>
      </c>
      <c r="KQN3" s="76">
        <v>7888</v>
      </c>
      <c r="KQO3" s="76">
        <v>7889</v>
      </c>
      <c r="KQP3" s="76">
        <v>7890</v>
      </c>
      <c r="KQQ3" s="76">
        <v>7891</v>
      </c>
      <c r="KQR3" s="76">
        <v>7892</v>
      </c>
      <c r="KQS3" s="76">
        <v>7893</v>
      </c>
      <c r="KQT3" s="76">
        <v>7894</v>
      </c>
      <c r="KQU3" s="76">
        <v>7895</v>
      </c>
      <c r="KQV3" s="76">
        <v>7896</v>
      </c>
      <c r="KQW3" s="76">
        <v>7897</v>
      </c>
      <c r="KQX3" s="76">
        <v>7898</v>
      </c>
      <c r="KQY3" s="76">
        <v>7899</v>
      </c>
      <c r="KQZ3" s="76">
        <v>7900</v>
      </c>
      <c r="KRA3" s="76">
        <v>7901</v>
      </c>
      <c r="KRB3" s="76">
        <v>7902</v>
      </c>
      <c r="KRC3" s="76">
        <v>7903</v>
      </c>
      <c r="KRD3" s="76">
        <v>7904</v>
      </c>
      <c r="KRE3" s="76">
        <v>7905</v>
      </c>
      <c r="KRF3" s="76">
        <v>7906</v>
      </c>
      <c r="KRG3" s="76">
        <v>7907</v>
      </c>
      <c r="KRH3" s="76">
        <v>7908</v>
      </c>
      <c r="KRI3" s="76">
        <v>7909</v>
      </c>
      <c r="KRJ3" s="76">
        <v>7910</v>
      </c>
      <c r="KRK3" s="76">
        <v>7911</v>
      </c>
      <c r="KRL3" s="76">
        <v>7912</v>
      </c>
      <c r="KRM3" s="76">
        <v>7913</v>
      </c>
      <c r="KRN3" s="76">
        <v>7914</v>
      </c>
      <c r="KRO3" s="76">
        <v>7915</v>
      </c>
      <c r="KRP3" s="76">
        <v>7916</v>
      </c>
      <c r="KRQ3" s="76">
        <v>7917</v>
      </c>
      <c r="KRR3" s="76">
        <v>7918</v>
      </c>
      <c r="KRS3" s="76">
        <v>7919</v>
      </c>
      <c r="KRT3" s="76">
        <v>7920</v>
      </c>
      <c r="KRU3" s="76">
        <v>7921</v>
      </c>
      <c r="KRV3" s="76">
        <v>7922</v>
      </c>
      <c r="KRW3" s="76">
        <v>7923</v>
      </c>
      <c r="KRX3" s="76">
        <v>7924</v>
      </c>
      <c r="KRY3" s="76">
        <v>7925</v>
      </c>
      <c r="KRZ3" s="76">
        <v>7926</v>
      </c>
      <c r="KSA3" s="76">
        <v>7927</v>
      </c>
      <c r="KSB3" s="76">
        <v>7928</v>
      </c>
      <c r="KSC3" s="76">
        <v>7929</v>
      </c>
      <c r="KSD3" s="76">
        <v>7930</v>
      </c>
      <c r="KSE3" s="76">
        <v>7931</v>
      </c>
      <c r="KSF3" s="76">
        <v>7932</v>
      </c>
      <c r="KSG3" s="76">
        <v>7933</v>
      </c>
      <c r="KSH3" s="76">
        <v>7934</v>
      </c>
      <c r="KSI3" s="76">
        <v>7935</v>
      </c>
      <c r="KSJ3" s="76">
        <v>7936</v>
      </c>
      <c r="KSK3" s="76">
        <v>7937</v>
      </c>
      <c r="KSL3" s="76">
        <v>7938</v>
      </c>
      <c r="KSM3" s="76">
        <v>7939</v>
      </c>
      <c r="KSN3" s="76">
        <v>7940</v>
      </c>
      <c r="KSO3" s="76">
        <v>7941</v>
      </c>
      <c r="KSP3" s="76">
        <v>7942</v>
      </c>
      <c r="KSQ3" s="76">
        <v>7943</v>
      </c>
      <c r="KSR3" s="76">
        <v>7944</v>
      </c>
      <c r="KSS3" s="76">
        <v>7945</v>
      </c>
      <c r="KST3" s="76">
        <v>7946</v>
      </c>
      <c r="KSU3" s="76">
        <v>7947</v>
      </c>
      <c r="KSV3" s="76">
        <v>7948</v>
      </c>
      <c r="KSW3" s="76">
        <v>7949</v>
      </c>
      <c r="KSX3" s="76">
        <v>7950</v>
      </c>
      <c r="KSY3" s="76">
        <v>7951</v>
      </c>
      <c r="KSZ3" s="76">
        <v>7952</v>
      </c>
      <c r="KTA3" s="76">
        <v>7953</v>
      </c>
      <c r="KTB3" s="76">
        <v>7954</v>
      </c>
      <c r="KTC3" s="76">
        <v>7955</v>
      </c>
      <c r="KTD3" s="76">
        <v>7956</v>
      </c>
      <c r="KTE3" s="76">
        <v>7957</v>
      </c>
      <c r="KTF3" s="76">
        <v>7958</v>
      </c>
      <c r="KTG3" s="76">
        <v>7959</v>
      </c>
      <c r="KTH3" s="76">
        <v>7960</v>
      </c>
      <c r="KTI3" s="76">
        <v>7961</v>
      </c>
      <c r="KTJ3" s="76">
        <v>7962</v>
      </c>
      <c r="KTK3" s="76">
        <v>7963</v>
      </c>
      <c r="KTL3" s="76">
        <v>7964</v>
      </c>
      <c r="KTM3" s="76">
        <v>7965</v>
      </c>
      <c r="KTN3" s="76">
        <v>7966</v>
      </c>
      <c r="KTO3" s="76">
        <v>7967</v>
      </c>
      <c r="KTP3" s="76">
        <v>7968</v>
      </c>
      <c r="KTQ3" s="76">
        <v>7969</v>
      </c>
      <c r="KTR3" s="76">
        <v>7970</v>
      </c>
      <c r="KTS3" s="76">
        <v>7971</v>
      </c>
      <c r="KTT3" s="76">
        <v>7972</v>
      </c>
      <c r="KTU3" s="76">
        <v>7973</v>
      </c>
      <c r="KTV3" s="76">
        <v>7974</v>
      </c>
      <c r="KTW3" s="76">
        <v>7975</v>
      </c>
      <c r="KTX3" s="76">
        <v>7976</v>
      </c>
      <c r="KTY3" s="76">
        <v>7977</v>
      </c>
      <c r="KTZ3" s="76">
        <v>7978</v>
      </c>
      <c r="KUA3" s="76">
        <v>7979</v>
      </c>
      <c r="KUB3" s="76">
        <v>7980</v>
      </c>
      <c r="KUC3" s="76">
        <v>7981</v>
      </c>
      <c r="KUD3" s="76">
        <v>7982</v>
      </c>
      <c r="KUE3" s="76">
        <v>7983</v>
      </c>
      <c r="KUF3" s="76">
        <v>7984</v>
      </c>
      <c r="KUG3" s="76">
        <v>7985</v>
      </c>
      <c r="KUH3" s="76">
        <v>7986</v>
      </c>
      <c r="KUI3" s="76">
        <v>7987</v>
      </c>
      <c r="KUJ3" s="76">
        <v>7988</v>
      </c>
      <c r="KUK3" s="76">
        <v>7989</v>
      </c>
      <c r="KUL3" s="76">
        <v>7990</v>
      </c>
      <c r="KUM3" s="76">
        <v>7991</v>
      </c>
      <c r="KUN3" s="76">
        <v>7992</v>
      </c>
      <c r="KUO3" s="76">
        <v>7993</v>
      </c>
      <c r="KUP3" s="76">
        <v>7994</v>
      </c>
      <c r="KUQ3" s="76">
        <v>7995</v>
      </c>
      <c r="KUR3" s="76">
        <v>7996</v>
      </c>
      <c r="KUS3" s="76">
        <v>7997</v>
      </c>
      <c r="KUT3" s="76">
        <v>7998</v>
      </c>
      <c r="KUU3" s="76">
        <v>7999</v>
      </c>
      <c r="KUV3" s="76">
        <v>8000</v>
      </c>
      <c r="KUW3" s="76">
        <v>8001</v>
      </c>
      <c r="KUX3" s="76">
        <v>8002</v>
      </c>
      <c r="KUY3" s="76">
        <v>8003</v>
      </c>
      <c r="KUZ3" s="76">
        <v>8004</v>
      </c>
      <c r="KVA3" s="76">
        <v>8005</v>
      </c>
      <c r="KVB3" s="76">
        <v>8006</v>
      </c>
      <c r="KVC3" s="76">
        <v>8007</v>
      </c>
      <c r="KVD3" s="76">
        <v>8008</v>
      </c>
      <c r="KVE3" s="76">
        <v>8009</v>
      </c>
      <c r="KVF3" s="76">
        <v>8010</v>
      </c>
      <c r="KVG3" s="76">
        <v>8011</v>
      </c>
      <c r="KVH3" s="76">
        <v>8012</v>
      </c>
      <c r="KVI3" s="76">
        <v>8013</v>
      </c>
      <c r="KVJ3" s="76">
        <v>8014</v>
      </c>
      <c r="KVK3" s="76">
        <v>8015</v>
      </c>
      <c r="KVL3" s="76">
        <v>8016</v>
      </c>
      <c r="KVM3" s="76">
        <v>8017</v>
      </c>
      <c r="KVN3" s="76">
        <v>8018</v>
      </c>
      <c r="KVO3" s="76">
        <v>8019</v>
      </c>
      <c r="KVP3" s="76">
        <v>8020</v>
      </c>
      <c r="KVQ3" s="76">
        <v>8021</v>
      </c>
      <c r="KVR3" s="76">
        <v>8022</v>
      </c>
      <c r="KVS3" s="76">
        <v>8023</v>
      </c>
      <c r="KVT3" s="76">
        <v>8024</v>
      </c>
      <c r="KVU3" s="76">
        <v>8025</v>
      </c>
      <c r="KVV3" s="76">
        <v>8026</v>
      </c>
      <c r="KVW3" s="76">
        <v>8027</v>
      </c>
      <c r="KVX3" s="76">
        <v>8028</v>
      </c>
      <c r="KVY3" s="76">
        <v>8029</v>
      </c>
      <c r="KVZ3" s="76">
        <v>8030</v>
      </c>
      <c r="KWA3" s="76">
        <v>8031</v>
      </c>
      <c r="KWB3" s="76">
        <v>8032</v>
      </c>
      <c r="KWC3" s="76">
        <v>8033</v>
      </c>
      <c r="KWD3" s="76">
        <v>8034</v>
      </c>
      <c r="KWE3" s="76">
        <v>8035</v>
      </c>
      <c r="KWF3" s="76">
        <v>8036</v>
      </c>
      <c r="KWG3" s="76">
        <v>8037</v>
      </c>
      <c r="KWH3" s="76">
        <v>8038</v>
      </c>
      <c r="KWI3" s="76">
        <v>8039</v>
      </c>
      <c r="KWJ3" s="76">
        <v>8040</v>
      </c>
      <c r="KWK3" s="76">
        <v>8041</v>
      </c>
      <c r="KWL3" s="76">
        <v>8042</v>
      </c>
      <c r="KWM3" s="76">
        <v>8043</v>
      </c>
      <c r="KWN3" s="76">
        <v>8044</v>
      </c>
      <c r="KWO3" s="76">
        <v>8045</v>
      </c>
      <c r="KWP3" s="76">
        <v>8046</v>
      </c>
      <c r="KWQ3" s="76">
        <v>8047</v>
      </c>
      <c r="KWR3" s="76">
        <v>8048</v>
      </c>
      <c r="KWS3" s="76">
        <v>8049</v>
      </c>
      <c r="KWT3" s="76">
        <v>8050</v>
      </c>
      <c r="KWU3" s="76">
        <v>8051</v>
      </c>
      <c r="KWV3" s="76">
        <v>8052</v>
      </c>
      <c r="KWW3" s="76">
        <v>8053</v>
      </c>
      <c r="KWX3" s="76">
        <v>8054</v>
      </c>
      <c r="KWY3" s="76">
        <v>8055</v>
      </c>
      <c r="KWZ3" s="76">
        <v>8056</v>
      </c>
      <c r="KXA3" s="76">
        <v>8057</v>
      </c>
      <c r="KXB3" s="76">
        <v>8058</v>
      </c>
      <c r="KXC3" s="76">
        <v>8059</v>
      </c>
      <c r="KXD3" s="76">
        <v>8060</v>
      </c>
      <c r="KXE3" s="76">
        <v>8061</v>
      </c>
      <c r="KXF3" s="76">
        <v>8062</v>
      </c>
      <c r="KXG3" s="76">
        <v>8063</v>
      </c>
      <c r="KXH3" s="76">
        <v>8064</v>
      </c>
      <c r="KXI3" s="76">
        <v>8065</v>
      </c>
      <c r="KXJ3" s="76">
        <v>8066</v>
      </c>
      <c r="KXK3" s="76">
        <v>8067</v>
      </c>
      <c r="KXL3" s="76">
        <v>8068</v>
      </c>
      <c r="KXM3" s="76">
        <v>8069</v>
      </c>
      <c r="KXN3" s="76">
        <v>8070</v>
      </c>
      <c r="KXO3" s="76">
        <v>8071</v>
      </c>
      <c r="KXP3" s="76">
        <v>8072</v>
      </c>
      <c r="KXQ3" s="76">
        <v>8073</v>
      </c>
      <c r="KXR3" s="76">
        <v>8074</v>
      </c>
      <c r="KXS3" s="76">
        <v>8075</v>
      </c>
      <c r="KXT3" s="76">
        <v>8076</v>
      </c>
      <c r="KXU3" s="76">
        <v>8077</v>
      </c>
      <c r="KXV3" s="76">
        <v>8078</v>
      </c>
      <c r="KXW3" s="76">
        <v>8079</v>
      </c>
      <c r="KXX3" s="76">
        <v>8080</v>
      </c>
      <c r="KXY3" s="76">
        <v>8081</v>
      </c>
      <c r="KXZ3" s="76">
        <v>8082</v>
      </c>
      <c r="KYA3" s="76">
        <v>8083</v>
      </c>
      <c r="KYB3" s="76">
        <v>8084</v>
      </c>
      <c r="KYC3" s="76">
        <v>8085</v>
      </c>
      <c r="KYD3" s="76">
        <v>8086</v>
      </c>
      <c r="KYE3" s="76">
        <v>8087</v>
      </c>
      <c r="KYF3" s="76">
        <v>8088</v>
      </c>
      <c r="KYG3" s="76">
        <v>8089</v>
      </c>
      <c r="KYH3" s="76">
        <v>8090</v>
      </c>
      <c r="KYI3" s="76">
        <v>8091</v>
      </c>
      <c r="KYJ3" s="76">
        <v>8092</v>
      </c>
      <c r="KYK3" s="76">
        <v>8093</v>
      </c>
      <c r="KYL3" s="76">
        <v>8094</v>
      </c>
      <c r="KYM3" s="76">
        <v>8095</v>
      </c>
      <c r="KYN3" s="76">
        <v>8096</v>
      </c>
      <c r="KYO3" s="76">
        <v>8097</v>
      </c>
      <c r="KYP3" s="76">
        <v>8098</v>
      </c>
      <c r="KYQ3" s="76">
        <v>8099</v>
      </c>
      <c r="KYR3" s="76">
        <v>8100</v>
      </c>
      <c r="KYS3" s="76">
        <v>8101</v>
      </c>
      <c r="KYT3" s="76">
        <v>8102</v>
      </c>
      <c r="KYU3" s="76">
        <v>8103</v>
      </c>
      <c r="KYV3" s="76">
        <v>8104</v>
      </c>
      <c r="KYW3" s="76">
        <v>8105</v>
      </c>
      <c r="KYX3" s="76">
        <v>8106</v>
      </c>
      <c r="KYY3" s="76">
        <v>8107</v>
      </c>
      <c r="KYZ3" s="76">
        <v>8108</v>
      </c>
      <c r="KZA3" s="76">
        <v>8109</v>
      </c>
      <c r="KZB3" s="76">
        <v>8110</v>
      </c>
      <c r="KZC3" s="76">
        <v>8111</v>
      </c>
      <c r="KZD3" s="76">
        <v>8112</v>
      </c>
      <c r="KZE3" s="76">
        <v>8113</v>
      </c>
      <c r="KZF3" s="76">
        <v>8114</v>
      </c>
      <c r="KZG3" s="76">
        <v>8115</v>
      </c>
      <c r="KZH3" s="76">
        <v>8116</v>
      </c>
      <c r="KZI3" s="76">
        <v>8117</v>
      </c>
      <c r="KZJ3" s="76">
        <v>8118</v>
      </c>
      <c r="KZK3" s="76">
        <v>8119</v>
      </c>
      <c r="KZL3" s="76">
        <v>8120</v>
      </c>
      <c r="KZM3" s="76">
        <v>8121</v>
      </c>
      <c r="KZN3" s="76">
        <v>8122</v>
      </c>
      <c r="KZO3" s="76">
        <v>8123</v>
      </c>
      <c r="KZP3" s="76">
        <v>8124</v>
      </c>
      <c r="KZQ3" s="76">
        <v>8125</v>
      </c>
      <c r="KZR3" s="76">
        <v>8126</v>
      </c>
      <c r="KZS3" s="76">
        <v>8127</v>
      </c>
      <c r="KZT3" s="76">
        <v>8128</v>
      </c>
      <c r="KZU3" s="76">
        <v>8129</v>
      </c>
      <c r="KZV3" s="76">
        <v>8130</v>
      </c>
      <c r="KZW3" s="76">
        <v>8131</v>
      </c>
      <c r="KZX3" s="76">
        <v>8132</v>
      </c>
      <c r="KZY3" s="76">
        <v>8133</v>
      </c>
      <c r="KZZ3" s="76">
        <v>8134</v>
      </c>
      <c r="LAA3" s="76">
        <v>8135</v>
      </c>
      <c r="LAB3" s="76">
        <v>8136</v>
      </c>
      <c r="LAC3" s="76">
        <v>8137</v>
      </c>
      <c r="LAD3" s="76">
        <v>8138</v>
      </c>
      <c r="LAE3" s="76">
        <v>8139</v>
      </c>
      <c r="LAF3" s="76">
        <v>8140</v>
      </c>
      <c r="LAG3" s="76">
        <v>8141</v>
      </c>
      <c r="LAH3" s="76">
        <v>8142</v>
      </c>
      <c r="LAI3" s="76">
        <v>8143</v>
      </c>
      <c r="LAJ3" s="76">
        <v>8144</v>
      </c>
      <c r="LAK3" s="76">
        <v>8145</v>
      </c>
      <c r="LAL3" s="76">
        <v>8146</v>
      </c>
      <c r="LAM3" s="76">
        <v>8147</v>
      </c>
      <c r="LAN3" s="76">
        <v>8148</v>
      </c>
      <c r="LAO3" s="76">
        <v>8149</v>
      </c>
      <c r="LAP3" s="76">
        <v>8150</v>
      </c>
      <c r="LAQ3" s="76">
        <v>8151</v>
      </c>
      <c r="LAR3" s="76">
        <v>8152</v>
      </c>
      <c r="LAS3" s="76">
        <v>8153</v>
      </c>
      <c r="LAT3" s="76">
        <v>8154</v>
      </c>
      <c r="LAU3" s="76">
        <v>8155</v>
      </c>
      <c r="LAV3" s="76">
        <v>8156</v>
      </c>
      <c r="LAW3" s="76">
        <v>8157</v>
      </c>
      <c r="LAX3" s="76">
        <v>8158</v>
      </c>
      <c r="LAY3" s="76">
        <v>8159</v>
      </c>
      <c r="LAZ3" s="76">
        <v>8160</v>
      </c>
      <c r="LBA3" s="76">
        <v>8161</v>
      </c>
      <c r="LBB3" s="76">
        <v>8162</v>
      </c>
      <c r="LBC3" s="76">
        <v>8163</v>
      </c>
      <c r="LBD3" s="76">
        <v>8164</v>
      </c>
      <c r="LBE3" s="76">
        <v>8165</v>
      </c>
      <c r="LBF3" s="76">
        <v>8166</v>
      </c>
      <c r="LBG3" s="76">
        <v>8167</v>
      </c>
      <c r="LBH3" s="76">
        <v>8168</v>
      </c>
      <c r="LBI3" s="76">
        <v>8169</v>
      </c>
      <c r="LBJ3" s="76">
        <v>8170</v>
      </c>
      <c r="LBK3" s="76">
        <v>8171</v>
      </c>
      <c r="LBL3" s="76">
        <v>8172</v>
      </c>
      <c r="LBM3" s="76">
        <v>8173</v>
      </c>
      <c r="LBN3" s="76">
        <v>8174</v>
      </c>
      <c r="LBO3" s="76">
        <v>8175</v>
      </c>
      <c r="LBP3" s="76">
        <v>8176</v>
      </c>
      <c r="LBQ3" s="76">
        <v>8177</v>
      </c>
      <c r="LBR3" s="76">
        <v>8178</v>
      </c>
      <c r="LBS3" s="76">
        <v>8179</v>
      </c>
      <c r="LBT3" s="76">
        <v>8180</v>
      </c>
      <c r="LBU3" s="76">
        <v>8181</v>
      </c>
      <c r="LBV3" s="76">
        <v>8182</v>
      </c>
      <c r="LBW3" s="76">
        <v>8183</v>
      </c>
      <c r="LBX3" s="76">
        <v>8184</v>
      </c>
      <c r="LBY3" s="76">
        <v>8185</v>
      </c>
      <c r="LBZ3" s="76">
        <v>8186</v>
      </c>
      <c r="LCA3" s="76">
        <v>8187</v>
      </c>
      <c r="LCB3" s="76">
        <v>8188</v>
      </c>
      <c r="LCC3" s="76">
        <v>8189</v>
      </c>
      <c r="LCD3" s="76">
        <v>8190</v>
      </c>
      <c r="LCE3" s="76">
        <v>8191</v>
      </c>
      <c r="LCF3" s="76">
        <v>8192</v>
      </c>
      <c r="LCG3" s="76">
        <v>8193</v>
      </c>
      <c r="LCH3" s="76">
        <v>8194</v>
      </c>
      <c r="LCI3" s="76">
        <v>8195</v>
      </c>
      <c r="LCJ3" s="76">
        <v>8196</v>
      </c>
      <c r="LCK3" s="76">
        <v>8197</v>
      </c>
      <c r="LCL3" s="76">
        <v>8198</v>
      </c>
      <c r="LCM3" s="76">
        <v>8199</v>
      </c>
      <c r="LCN3" s="76">
        <v>8200</v>
      </c>
      <c r="LCO3" s="76">
        <v>8201</v>
      </c>
      <c r="LCP3" s="76">
        <v>8202</v>
      </c>
      <c r="LCQ3" s="76">
        <v>8203</v>
      </c>
      <c r="LCR3" s="76">
        <v>8204</v>
      </c>
      <c r="LCS3" s="76">
        <v>8205</v>
      </c>
      <c r="LCT3" s="76">
        <v>8206</v>
      </c>
      <c r="LCU3" s="76">
        <v>8207</v>
      </c>
      <c r="LCV3" s="76">
        <v>8208</v>
      </c>
      <c r="LCW3" s="76">
        <v>8209</v>
      </c>
      <c r="LCX3" s="76">
        <v>8210</v>
      </c>
      <c r="LCY3" s="76">
        <v>8211</v>
      </c>
      <c r="LCZ3" s="76">
        <v>8212</v>
      </c>
      <c r="LDA3" s="76">
        <v>8213</v>
      </c>
      <c r="LDB3" s="76">
        <v>8214</v>
      </c>
      <c r="LDC3" s="76">
        <v>8215</v>
      </c>
      <c r="LDD3" s="76">
        <v>8216</v>
      </c>
      <c r="LDE3" s="76">
        <v>8217</v>
      </c>
      <c r="LDF3" s="76">
        <v>8218</v>
      </c>
      <c r="LDG3" s="76">
        <v>8219</v>
      </c>
      <c r="LDH3" s="76">
        <v>8220</v>
      </c>
      <c r="LDI3" s="76">
        <v>8221</v>
      </c>
      <c r="LDJ3" s="76">
        <v>8222</v>
      </c>
      <c r="LDK3" s="76">
        <v>8223</v>
      </c>
      <c r="LDL3" s="76">
        <v>8224</v>
      </c>
      <c r="LDM3" s="76">
        <v>8225</v>
      </c>
      <c r="LDN3" s="76">
        <v>8226</v>
      </c>
      <c r="LDO3" s="76">
        <v>8227</v>
      </c>
      <c r="LDP3" s="76">
        <v>8228</v>
      </c>
      <c r="LDQ3" s="76">
        <v>8229</v>
      </c>
      <c r="LDR3" s="76">
        <v>8230</v>
      </c>
      <c r="LDS3" s="76">
        <v>8231</v>
      </c>
      <c r="LDT3" s="76">
        <v>8232</v>
      </c>
      <c r="LDU3" s="76">
        <v>8233</v>
      </c>
      <c r="LDV3" s="76">
        <v>8234</v>
      </c>
      <c r="LDW3" s="76">
        <v>8235</v>
      </c>
      <c r="LDX3" s="76">
        <v>8236</v>
      </c>
      <c r="LDY3" s="76">
        <v>8237</v>
      </c>
      <c r="LDZ3" s="76">
        <v>8238</v>
      </c>
      <c r="LEA3" s="76">
        <v>8239</v>
      </c>
      <c r="LEB3" s="76">
        <v>8240</v>
      </c>
      <c r="LEC3" s="76">
        <v>8241</v>
      </c>
      <c r="LED3" s="76">
        <v>8242</v>
      </c>
      <c r="LEE3" s="76">
        <v>8243</v>
      </c>
      <c r="LEF3" s="76">
        <v>8244</v>
      </c>
      <c r="LEG3" s="76">
        <v>8245</v>
      </c>
      <c r="LEH3" s="76">
        <v>8246</v>
      </c>
      <c r="LEI3" s="76">
        <v>8247</v>
      </c>
      <c r="LEJ3" s="76">
        <v>8248</v>
      </c>
      <c r="LEK3" s="76">
        <v>8249</v>
      </c>
      <c r="LEL3" s="76">
        <v>8250</v>
      </c>
      <c r="LEM3" s="76">
        <v>8251</v>
      </c>
      <c r="LEN3" s="76">
        <v>8252</v>
      </c>
      <c r="LEO3" s="76">
        <v>8253</v>
      </c>
      <c r="LEP3" s="76">
        <v>8254</v>
      </c>
      <c r="LEQ3" s="76">
        <v>8255</v>
      </c>
      <c r="LER3" s="76">
        <v>8256</v>
      </c>
      <c r="LES3" s="76">
        <v>8257</v>
      </c>
      <c r="LET3" s="76">
        <v>8258</v>
      </c>
      <c r="LEU3" s="76">
        <v>8259</v>
      </c>
      <c r="LEV3" s="76">
        <v>8260</v>
      </c>
      <c r="LEW3" s="76">
        <v>8261</v>
      </c>
      <c r="LEX3" s="76">
        <v>8262</v>
      </c>
      <c r="LEY3" s="76">
        <v>8263</v>
      </c>
      <c r="LEZ3" s="76">
        <v>8264</v>
      </c>
      <c r="LFA3" s="76">
        <v>8265</v>
      </c>
      <c r="LFB3" s="76">
        <v>8266</v>
      </c>
      <c r="LFC3" s="76">
        <v>8267</v>
      </c>
      <c r="LFD3" s="76">
        <v>8268</v>
      </c>
      <c r="LFE3" s="76">
        <v>8269</v>
      </c>
      <c r="LFF3" s="76">
        <v>8270</v>
      </c>
      <c r="LFG3" s="76">
        <v>8271</v>
      </c>
      <c r="LFH3" s="76">
        <v>8272</v>
      </c>
      <c r="LFI3" s="76">
        <v>8273</v>
      </c>
      <c r="LFJ3" s="76">
        <v>8274</v>
      </c>
      <c r="LFK3" s="76">
        <v>8275</v>
      </c>
      <c r="LFL3" s="76">
        <v>8276</v>
      </c>
      <c r="LFM3" s="76">
        <v>8277</v>
      </c>
      <c r="LFN3" s="76">
        <v>8278</v>
      </c>
      <c r="LFO3" s="76">
        <v>8279</v>
      </c>
      <c r="LFP3" s="76">
        <v>8280</v>
      </c>
      <c r="LFQ3" s="76">
        <v>8281</v>
      </c>
      <c r="LFR3" s="76">
        <v>8282</v>
      </c>
      <c r="LFS3" s="76">
        <v>8283</v>
      </c>
      <c r="LFT3" s="76">
        <v>8284</v>
      </c>
      <c r="LFU3" s="76">
        <v>8285</v>
      </c>
      <c r="LFV3" s="76">
        <v>8286</v>
      </c>
      <c r="LFW3" s="76">
        <v>8287</v>
      </c>
      <c r="LFX3" s="76">
        <v>8288</v>
      </c>
      <c r="LFY3" s="76">
        <v>8289</v>
      </c>
      <c r="LFZ3" s="76">
        <v>8290</v>
      </c>
      <c r="LGA3" s="76">
        <v>8291</v>
      </c>
      <c r="LGB3" s="76">
        <v>8292</v>
      </c>
      <c r="LGC3" s="76">
        <v>8293</v>
      </c>
      <c r="LGD3" s="76">
        <v>8294</v>
      </c>
      <c r="LGE3" s="76">
        <v>8295</v>
      </c>
      <c r="LGF3" s="76">
        <v>8296</v>
      </c>
      <c r="LGG3" s="76">
        <v>8297</v>
      </c>
      <c r="LGH3" s="76">
        <v>8298</v>
      </c>
      <c r="LGI3" s="76">
        <v>8299</v>
      </c>
      <c r="LGJ3" s="76">
        <v>8300</v>
      </c>
      <c r="LGK3" s="76">
        <v>8301</v>
      </c>
      <c r="LGL3" s="76">
        <v>8302</v>
      </c>
      <c r="LGM3" s="76">
        <v>8303</v>
      </c>
      <c r="LGN3" s="76">
        <v>8304</v>
      </c>
      <c r="LGO3" s="76">
        <v>8305</v>
      </c>
      <c r="LGP3" s="76">
        <v>8306</v>
      </c>
      <c r="LGQ3" s="76">
        <v>8307</v>
      </c>
      <c r="LGR3" s="76">
        <v>8308</v>
      </c>
      <c r="LGS3" s="76">
        <v>8309</v>
      </c>
      <c r="LGT3" s="76">
        <v>8310</v>
      </c>
      <c r="LGU3" s="76">
        <v>8311</v>
      </c>
      <c r="LGV3" s="76">
        <v>8312</v>
      </c>
      <c r="LGW3" s="76">
        <v>8313</v>
      </c>
      <c r="LGX3" s="76">
        <v>8314</v>
      </c>
      <c r="LGY3" s="76">
        <v>8315</v>
      </c>
      <c r="LGZ3" s="76">
        <v>8316</v>
      </c>
      <c r="LHA3" s="76">
        <v>8317</v>
      </c>
      <c r="LHB3" s="76">
        <v>8318</v>
      </c>
      <c r="LHC3" s="76">
        <v>8319</v>
      </c>
      <c r="LHD3" s="76">
        <v>8320</v>
      </c>
      <c r="LHE3" s="76">
        <v>8321</v>
      </c>
      <c r="LHF3" s="76">
        <v>8322</v>
      </c>
      <c r="LHG3" s="76">
        <v>8323</v>
      </c>
      <c r="LHH3" s="76">
        <v>8324</v>
      </c>
      <c r="LHI3" s="76">
        <v>8325</v>
      </c>
      <c r="LHJ3" s="76">
        <v>8326</v>
      </c>
      <c r="LHK3" s="76">
        <v>8327</v>
      </c>
      <c r="LHL3" s="76">
        <v>8328</v>
      </c>
      <c r="LHM3" s="76">
        <v>8329</v>
      </c>
      <c r="LHN3" s="76">
        <v>8330</v>
      </c>
      <c r="LHO3" s="76">
        <v>8331</v>
      </c>
      <c r="LHP3" s="76">
        <v>8332</v>
      </c>
      <c r="LHQ3" s="76">
        <v>8333</v>
      </c>
      <c r="LHR3" s="76">
        <v>8334</v>
      </c>
      <c r="LHS3" s="76">
        <v>8335</v>
      </c>
      <c r="LHT3" s="76">
        <v>8336</v>
      </c>
      <c r="LHU3" s="76">
        <v>8337</v>
      </c>
      <c r="LHV3" s="76">
        <v>8338</v>
      </c>
      <c r="LHW3" s="76">
        <v>8339</v>
      </c>
      <c r="LHX3" s="76">
        <v>8340</v>
      </c>
      <c r="LHY3" s="76">
        <v>8341</v>
      </c>
      <c r="LHZ3" s="76">
        <v>8342</v>
      </c>
      <c r="LIA3" s="76">
        <v>8343</v>
      </c>
      <c r="LIB3" s="76">
        <v>8344</v>
      </c>
      <c r="LIC3" s="76">
        <v>8345</v>
      </c>
      <c r="LID3" s="76">
        <v>8346</v>
      </c>
      <c r="LIE3" s="76">
        <v>8347</v>
      </c>
      <c r="LIF3" s="76">
        <v>8348</v>
      </c>
      <c r="LIG3" s="76">
        <v>8349</v>
      </c>
      <c r="LIH3" s="76">
        <v>8350</v>
      </c>
      <c r="LII3" s="76">
        <v>8351</v>
      </c>
      <c r="LIJ3" s="76">
        <v>8352</v>
      </c>
      <c r="LIK3" s="76">
        <v>8353</v>
      </c>
      <c r="LIL3" s="76">
        <v>8354</v>
      </c>
      <c r="LIM3" s="76">
        <v>8355</v>
      </c>
      <c r="LIN3" s="76">
        <v>8356</v>
      </c>
      <c r="LIO3" s="76">
        <v>8357</v>
      </c>
      <c r="LIP3" s="76">
        <v>8358</v>
      </c>
      <c r="LIQ3" s="76">
        <v>8359</v>
      </c>
      <c r="LIR3" s="76">
        <v>8360</v>
      </c>
      <c r="LIS3" s="76">
        <v>8361</v>
      </c>
      <c r="LIT3" s="76">
        <v>8362</v>
      </c>
      <c r="LIU3" s="76">
        <v>8363</v>
      </c>
      <c r="LIV3" s="76">
        <v>8364</v>
      </c>
      <c r="LIW3" s="76">
        <v>8365</v>
      </c>
      <c r="LIX3" s="76">
        <v>8366</v>
      </c>
      <c r="LIY3" s="76">
        <v>8367</v>
      </c>
      <c r="LIZ3" s="76">
        <v>8368</v>
      </c>
      <c r="LJA3" s="76">
        <v>8369</v>
      </c>
      <c r="LJB3" s="76">
        <v>8370</v>
      </c>
      <c r="LJC3" s="76">
        <v>8371</v>
      </c>
      <c r="LJD3" s="76">
        <v>8372</v>
      </c>
      <c r="LJE3" s="76">
        <v>8373</v>
      </c>
      <c r="LJF3" s="76">
        <v>8374</v>
      </c>
      <c r="LJG3" s="76">
        <v>8375</v>
      </c>
      <c r="LJH3" s="76">
        <v>8376</v>
      </c>
      <c r="LJI3" s="76">
        <v>8377</v>
      </c>
      <c r="LJJ3" s="76">
        <v>8378</v>
      </c>
      <c r="LJK3" s="76">
        <v>8379</v>
      </c>
      <c r="LJL3" s="76">
        <v>8380</v>
      </c>
      <c r="LJM3" s="76">
        <v>8381</v>
      </c>
      <c r="LJN3" s="76">
        <v>8382</v>
      </c>
      <c r="LJO3" s="76">
        <v>8383</v>
      </c>
      <c r="LJP3" s="76">
        <v>8384</v>
      </c>
      <c r="LJQ3" s="76">
        <v>8385</v>
      </c>
      <c r="LJR3" s="76">
        <v>8386</v>
      </c>
      <c r="LJS3" s="76">
        <v>8387</v>
      </c>
      <c r="LJT3" s="76">
        <v>8388</v>
      </c>
      <c r="LJU3" s="76">
        <v>8389</v>
      </c>
      <c r="LJV3" s="76">
        <v>8390</v>
      </c>
      <c r="LJW3" s="76">
        <v>8391</v>
      </c>
      <c r="LJX3" s="76">
        <v>8392</v>
      </c>
      <c r="LJY3" s="76">
        <v>8393</v>
      </c>
      <c r="LJZ3" s="76">
        <v>8394</v>
      </c>
      <c r="LKA3" s="76">
        <v>8395</v>
      </c>
      <c r="LKB3" s="76">
        <v>8396</v>
      </c>
      <c r="LKC3" s="76">
        <v>8397</v>
      </c>
      <c r="LKD3" s="76">
        <v>8398</v>
      </c>
      <c r="LKE3" s="76">
        <v>8399</v>
      </c>
      <c r="LKF3" s="76">
        <v>8400</v>
      </c>
      <c r="LKG3" s="76">
        <v>8401</v>
      </c>
      <c r="LKH3" s="76">
        <v>8402</v>
      </c>
      <c r="LKI3" s="76">
        <v>8403</v>
      </c>
      <c r="LKJ3" s="76">
        <v>8404</v>
      </c>
      <c r="LKK3" s="76">
        <v>8405</v>
      </c>
      <c r="LKL3" s="76">
        <v>8406</v>
      </c>
      <c r="LKM3" s="76">
        <v>8407</v>
      </c>
      <c r="LKN3" s="76">
        <v>8408</v>
      </c>
      <c r="LKO3" s="76">
        <v>8409</v>
      </c>
      <c r="LKP3" s="76">
        <v>8410</v>
      </c>
      <c r="LKQ3" s="76">
        <v>8411</v>
      </c>
      <c r="LKR3" s="76">
        <v>8412</v>
      </c>
      <c r="LKS3" s="76">
        <v>8413</v>
      </c>
      <c r="LKT3" s="76">
        <v>8414</v>
      </c>
      <c r="LKU3" s="76">
        <v>8415</v>
      </c>
      <c r="LKV3" s="76">
        <v>8416</v>
      </c>
      <c r="LKW3" s="76">
        <v>8417</v>
      </c>
      <c r="LKX3" s="76">
        <v>8418</v>
      </c>
      <c r="LKY3" s="76">
        <v>8419</v>
      </c>
      <c r="LKZ3" s="76">
        <v>8420</v>
      </c>
      <c r="LLA3" s="76">
        <v>8421</v>
      </c>
      <c r="LLB3" s="76">
        <v>8422</v>
      </c>
      <c r="LLC3" s="76">
        <v>8423</v>
      </c>
      <c r="LLD3" s="76">
        <v>8424</v>
      </c>
      <c r="LLE3" s="76">
        <v>8425</v>
      </c>
      <c r="LLF3" s="76">
        <v>8426</v>
      </c>
      <c r="LLG3" s="76">
        <v>8427</v>
      </c>
      <c r="LLH3" s="76">
        <v>8428</v>
      </c>
      <c r="LLI3" s="76">
        <v>8429</v>
      </c>
      <c r="LLJ3" s="76">
        <v>8430</v>
      </c>
      <c r="LLK3" s="76">
        <v>8431</v>
      </c>
      <c r="LLL3" s="76">
        <v>8432</v>
      </c>
      <c r="LLM3" s="76">
        <v>8433</v>
      </c>
      <c r="LLN3" s="76">
        <v>8434</v>
      </c>
      <c r="LLO3" s="76">
        <v>8435</v>
      </c>
      <c r="LLP3" s="76">
        <v>8436</v>
      </c>
      <c r="LLQ3" s="76">
        <v>8437</v>
      </c>
      <c r="LLR3" s="76">
        <v>8438</v>
      </c>
      <c r="LLS3" s="76">
        <v>8439</v>
      </c>
      <c r="LLT3" s="76">
        <v>8440</v>
      </c>
      <c r="LLU3" s="76">
        <v>8441</v>
      </c>
      <c r="LLV3" s="76">
        <v>8442</v>
      </c>
      <c r="LLW3" s="76">
        <v>8443</v>
      </c>
      <c r="LLX3" s="76">
        <v>8444</v>
      </c>
      <c r="LLY3" s="76">
        <v>8445</v>
      </c>
      <c r="LLZ3" s="76">
        <v>8446</v>
      </c>
      <c r="LMA3" s="76">
        <v>8447</v>
      </c>
      <c r="LMB3" s="76">
        <v>8448</v>
      </c>
      <c r="LMC3" s="76">
        <v>8449</v>
      </c>
      <c r="LMD3" s="76">
        <v>8450</v>
      </c>
      <c r="LME3" s="76">
        <v>8451</v>
      </c>
      <c r="LMF3" s="76">
        <v>8452</v>
      </c>
      <c r="LMG3" s="76">
        <v>8453</v>
      </c>
      <c r="LMH3" s="76">
        <v>8454</v>
      </c>
      <c r="LMI3" s="76">
        <v>8455</v>
      </c>
      <c r="LMJ3" s="76">
        <v>8456</v>
      </c>
      <c r="LMK3" s="76">
        <v>8457</v>
      </c>
      <c r="LML3" s="76">
        <v>8458</v>
      </c>
      <c r="LMM3" s="76">
        <v>8459</v>
      </c>
      <c r="LMN3" s="76">
        <v>8460</v>
      </c>
      <c r="LMO3" s="76">
        <v>8461</v>
      </c>
      <c r="LMP3" s="76">
        <v>8462</v>
      </c>
      <c r="LMQ3" s="76">
        <v>8463</v>
      </c>
      <c r="LMR3" s="76">
        <v>8464</v>
      </c>
      <c r="LMS3" s="76">
        <v>8465</v>
      </c>
      <c r="LMT3" s="76">
        <v>8466</v>
      </c>
      <c r="LMU3" s="76">
        <v>8467</v>
      </c>
      <c r="LMV3" s="76">
        <v>8468</v>
      </c>
      <c r="LMW3" s="76">
        <v>8469</v>
      </c>
      <c r="LMX3" s="76">
        <v>8470</v>
      </c>
      <c r="LMY3" s="76">
        <v>8471</v>
      </c>
      <c r="LMZ3" s="76">
        <v>8472</v>
      </c>
      <c r="LNA3" s="76">
        <v>8473</v>
      </c>
      <c r="LNB3" s="76">
        <v>8474</v>
      </c>
      <c r="LNC3" s="76">
        <v>8475</v>
      </c>
      <c r="LND3" s="76">
        <v>8476</v>
      </c>
      <c r="LNE3" s="76">
        <v>8477</v>
      </c>
      <c r="LNF3" s="76">
        <v>8478</v>
      </c>
      <c r="LNG3" s="76">
        <v>8479</v>
      </c>
      <c r="LNH3" s="76">
        <v>8480</v>
      </c>
      <c r="LNI3" s="76">
        <v>8481</v>
      </c>
      <c r="LNJ3" s="76">
        <v>8482</v>
      </c>
      <c r="LNK3" s="76">
        <v>8483</v>
      </c>
      <c r="LNL3" s="76">
        <v>8484</v>
      </c>
      <c r="LNM3" s="76">
        <v>8485</v>
      </c>
      <c r="LNN3" s="76">
        <v>8486</v>
      </c>
      <c r="LNO3" s="76">
        <v>8487</v>
      </c>
      <c r="LNP3" s="76">
        <v>8488</v>
      </c>
      <c r="LNQ3" s="76">
        <v>8489</v>
      </c>
      <c r="LNR3" s="76">
        <v>8490</v>
      </c>
      <c r="LNS3" s="76">
        <v>8491</v>
      </c>
      <c r="LNT3" s="76">
        <v>8492</v>
      </c>
      <c r="LNU3" s="76">
        <v>8493</v>
      </c>
      <c r="LNV3" s="76">
        <v>8494</v>
      </c>
      <c r="LNW3" s="76">
        <v>8495</v>
      </c>
      <c r="LNX3" s="76">
        <v>8496</v>
      </c>
      <c r="LNY3" s="76">
        <v>8497</v>
      </c>
      <c r="LNZ3" s="76">
        <v>8498</v>
      </c>
      <c r="LOA3" s="76">
        <v>8499</v>
      </c>
      <c r="LOB3" s="76">
        <v>8500</v>
      </c>
      <c r="LOC3" s="76">
        <v>8501</v>
      </c>
      <c r="LOD3" s="76">
        <v>8502</v>
      </c>
      <c r="LOE3" s="76">
        <v>8503</v>
      </c>
      <c r="LOF3" s="76">
        <v>8504</v>
      </c>
      <c r="LOG3" s="76">
        <v>8505</v>
      </c>
      <c r="LOH3" s="76">
        <v>8506</v>
      </c>
      <c r="LOI3" s="76">
        <v>8507</v>
      </c>
      <c r="LOJ3" s="76">
        <v>8508</v>
      </c>
      <c r="LOK3" s="76">
        <v>8509</v>
      </c>
      <c r="LOL3" s="76">
        <v>8510</v>
      </c>
      <c r="LOM3" s="76">
        <v>8511</v>
      </c>
      <c r="LON3" s="76">
        <v>8512</v>
      </c>
      <c r="LOO3" s="76">
        <v>8513</v>
      </c>
      <c r="LOP3" s="76">
        <v>8514</v>
      </c>
      <c r="LOQ3" s="76">
        <v>8515</v>
      </c>
      <c r="LOR3" s="76">
        <v>8516</v>
      </c>
      <c r="LOS3" s="76">
        <v>8517</v>
      </c>
      <c r="LOT3" s="76">
        <v>8518</v>
      </c>
      <c r="LOU3" s="76">
        <v>8519</v>
      </c>
      <c r="LOV3" s="76">
        <v>8520</v>
      </c>
      <c r="LOW3" s="76">
        <v>8521</v>
      </c>
      <c r="LOX3" s="76">
        <v>8522</v>
      </c>
      <c r="LOY3" s="76">
        <v>8523</v>
      </c>
      <c r="LOZ3" s="76">
        <v>8524</v>
      </c>
      <c r="LPA3" s="76">
        <v>8525</v>
      </c>
      <c r="LPB3" s="76">
        <v>8526</v>
      </c>
      <c r="LPC3" s="76">
        <v>8527</v>
      </c>
      <c r="LPD3" s="76">
        <v>8528</v>
      </c>
      <c r="LPE3" s="76">
        <v>8529</v>
      </c>
      <c r="LPF3" s="76">
        <v>8530</v>
      </c>
      <c r="LPG3" s="76">
        <v>8531</v>
      </c>
      <c r="LPH3" s="76">
        <v>8532</v>
      </c>
      <c r="LPI3" s="76">
        <v>8533</v>
      </c>
      <c r="LPJ3" s="76">
        <v>8534</v>
      </c>
      <c r="LPK3" s="76">
        <v>8535</v>
      </c>
      <c r="LPL3" s="76">
        <v>8536</v>
      </c>
      <c r="LPM3" s="76">
        <v>8537</v>
      </c>
      <c r="LPN3" s="76">
        <v>8538</v>
      </c>
      <c r="LPO3" s="76">
        <v>8539</v>
      </c>
      <c r="LPP3" s="76">
        <v>8540</v>
      </c>
      <c r="LPQ3" s="76">
        <v>8541</v>
      </c>
      <c r="LPR3" s="76">
        <v>8542</v>
      </c>
      <c r="LPS3" s="76">
        <v>8543</v>
      </c>
      <c r="LPT3" s="76">
        <v>8544</v>
      </c>
      <c r="LPU3" s="76">
        <v>8545</v>
      </c>
      <c r="LPV3" s="76">
        <v>8546</v>
      </c>
      <c r="LPW3" s="76">
        <v>8547</v>
      </c>
      <c r="LPX3" s="76">
        <v>8548</v>
      </c>
      <c r="LPY3" s="76">
        <v>8549</v>
      </c>
      <c r="LPZ3" s="76">
        <v>8550</v>
      </c>
      <c r="LQA3" s="76">
        <v>8551</v>
      </c>
      <c r="LQB3" s="76">
        <v>8552</v>
      </c>
      <c r="LQC3" s="76">
        <v>8553</v>
      </c>
      <c r="LQD3" s="76">
        <v>8554</v>
      </c>
      <c r="LQE3" s="76">
        <v>8555</v>
      </c>
      <c r="LQF3" s="76">
        <v>8556</v>
      </c>
      <c r="LQG3" s="76">
        <v>8557</v>
      </c>
      <c r="LQH3" s="76">
        <v>8558</v>
      </c>
      <c r="LQI3" s="76">
        <v>8559</v>
      </c>
      <c r="LQJ3" s="76">
        <v>8560</v>
      </c>
      <c r="LQK3" s="76">
        <v>8561</v>
      </c>
      <c r="LQL3" s="76">
        <v>8562</v>
      </c>
      <c r="LQM3" s="76">
        <v>8563</v>
      </c>
      <c r="LQN3" s="76">
        <v>8564</v>
      </c>
      <c r="LQO3" s="76">
        <v>8565</v>
      </c>
      <c r="LQP3" s="76">
        <v>8566</v>
      </c>
      <c r="LQQ3" s="76">
        <v>8567</v>
      </c>
      <c r="LQR3" s="76">
        <v>8568</v>
      </c>
      <c r="LQS3" s="76">
        <v>8569</v>
      </c>
      <c r="LQT3" s="76">
        <v>8570</v>
      </c>
      <c r="LQU3" s="76">
        <v>8571</v>
      </c>
      <c r="LQV3" s="76">
        <v>8572</v>
      </c>
      <c r="LQW3" s="76">
        <v>8573</v>
      </c>
      <c r="LQX3" s="76">
        <v>8574</v>
      </c>
      <c r="LQY3" s="76">
        <v>8575</v>
      </c>
      <c r="LQZ3" s="76">
        <v>8576</v>
      </c>
      <c r="LRA3" s="76">
        <v>8577</v>
      </c>
      <c r="LRB3" s="76">
        <v>8578</v>
      </c>
      <c r="LRC3" s="76">
        <v>8579</v>
      </c>
      <c r="LRD3" s="76">
        <v>8580</v>
      </c>
      <c r="LRE3" s="76">
        <v>8581</v>
      </c>
      <c r="LRF3" s="76">
        <v>8582</v>
      </c>
      <c r="LRG3" s="76">
        <v>8583</v>
      </c>
      <c r="LRH3" s="76">
        <v>8584</v>
      </c>
      <c r="LRI3" s="76">
        <v>8585</v>
      </c>
      <c r="LRJ3" s="76">
        <v>8586</v>
      </c>
      <c r="LRK3" s="76">
        <v>8587</v>
      </c>
      <c r="LRL3" s="76">
        <v>8588</v>
      </c>
      <c r="LRM3" s="76">
        <v>8589</v>
      </c>
      <c r="LRN3" s="76">
        <v>8590</v>
      </c>
      <c r="LRO3" s="76">
        <v>8591</v>
      </c>
      <c r="LRP3" s="76">
        <v>8592</v>
      </c>
      <c r="LRQ3" s="76">
        <v>8593</v>
      </c>
      <c r="LRR3" s="76">
        <v>8594</v>
      </c>
      <c r="LRS3" s="76">
        <v>8595</v>
      </c>
      <c r="LRT3" s="76">
        <v>8596</v>
      </c>
      <c r="LRU3" s="76">
        <v>8597</v>
      </c>
      <c r="LRV3" s="76">
        <v>8598</v>
      </c>
      <c r="LRW3" s="76">
        <v>8599</v>
      </c>
      <c r="LRX3" s="76">
        <v>8600</v>
      </c>
      <c r="LRY3" s="76">
        <v>8601</v>
      </c>
      <c r="LRZ3" s="76">
        <v>8602</v>
      </c>
      <c r="LSA3" s="76">
        <v>8603</v>
      </c>
      <c r="LSB3" s="76">
        <v>8604</v>
      </c>
      <c r="LSC3" s="76">
        <v>8605</v>
      </c>
      <c r="LSD3" s="76">
        <v>8606</v>
      </c>
      <c r="LSE3" s="76">
        <v>8607</v>
      </c>
      <c r="LSF3" s="76">
        <v>8608</v>
      </c>
      <c r="LSG3" s="76">
        <v>8609</v>
      </c>
      <c r="LSH3" s="76">
        <v>8610</v>
      </c>
      <c r="LSI3" s="76">
        <v>8611</v>
      </c>
      <c r="LSJ3" s="76">
        <v>8612</v>
      </c>
      <c r="LSK3" s="76">
        <v>8613</v>
      </c>
      <c r="LSL3" s="76">
        <v>8614</v>
      </c>
      <c r="LSM3" s="76">
        <v>8615</v>
      </c>
      <c r="LSN3" s="76">
        <v>8616</v>
      </c>
      <c r="LSO3" s="76">
        <v>8617</v>
      </c>
      <c r="LSP3" s="76">
        <v>8618</v>
      </c>
      <c r="LSQ3" s="76">
        <v>8619</v>
      </c>
      <c r="LSR3" s="76">
        <v>8620</v>
      </c>
      <c r="LSS3" s="76">
        <v>8621</v>
      </c>
      <c r="LST3" s="76">
        <v>8622</v>
      </c>
      <c r="LSU3" s="76">
        <v>8623</v>
      </c>
      <c r="LSV3" s="76">
        <v>8624</v>
      </c>
      <c r="LSW3" s="76">
        <v>8625</v>
      </c>
      <c r="LSX3" s="76">
        <v>8626</v>
      </c>
      <c r="LSY3" s="76">
        <v>8627</v>
      </c>
      <c r="LSZ3" s="76">
        <v>8628</v>
      </c>
      <c r="LTA3" s="76">
        <v>8629</v>
      </c>
      <c r="LTB3" s="76">
        <v>8630</v>
      </c>
      <c r="LTC3" s="76">
        <v>8631</v>
      </c>
      <c r="LTD3" s="76">
        <v>8632</v>
      </c>
      <c r="LTE3" s="76">
        <v>8633</v>
      </c>
      <c r="LTF3" s="76">
        <v>8634</v>
      </c>
      <c r="LTG3" s="76">
        <v>8635</v>
      </c>
      <c r="LTH3" s="76">
        <v>8636</v>
      </c>
      <c r="LTI3" s="76">
        <v>8637</v>
      </c>
      <c r="LTJ3" s="76">
        <v>8638</v>
      </c>
      <c r="LTK3" s="76">
        <v>8639</v>
      </c>
      <c r="LTL3" s="76">
        <v>8640</v>
      </c>
      <c r="LTM3" s="76">
        <v>8641</v>
      </c>
      <c r="LTN3" s="76">
        <v>8642</v>
      </c>
      <c r="LTO3" s="76">
        <v>8643</v>
      </c>
      <c r="LTP3" s="76">
        <v>8644</v>
      </c>
      <c r="LTQ3" s="76">
        <v>8645</v>
      </c>
      <c r="LTR3" s="76">
        <v>8646</v>
      </c>
      <c r="LTS3" s="76">
        <v>8647</v>
      </c>
      <c r="LTT3" s="76">
        <v>8648</v>
      </c>
      <c r="LTU3" s="76">
        <v>8649</v>
      </c>
      <c r="LTV3" s="76">
        <v>8650</v>
      </c>
      <c r="LTW3" s="76">
        <v>8651</v>
      </c>
      <c r="LTX3" s="76">
        <v>8652</v>
      </c>
      <c r="LTY3" s="76">
        <v>8653</v>
      </c>
      <c r="LTZ3" s="76">
        <v>8654</v>
      </c>
      <c r="LUA3" s="76">
        <v>8655</v>
      </c>
      <c r="LUB3" s="76">
        <v>8656</v>
      </c>
      <c r="LUC3" s="76">
        <v>8657</v>
      </c>
      <c r="LUD3" s="76">
        <v>8658</v>
      </c>
      <c r="LUE3" s="76">
        <v>8659</v>
      </c>
      <c r="LUF3" s="76">
        <v>8660</v>
      </c>
      <c r="LUG3" s="76">
        <v>8661</v>
      </c>
      <c r="LUH3" s="76">
        <v>8662</v>
      </c>
      <c r="LUI3" s="76">
        <v>8663</v>
      </c>
      <c r="LUJ3" s="76">
        <v>8664</v>
      </c>
      <c r="LUK3" s="76">
        <v>8665</v>
      </c>
      <c r="LUL3" s="76">
        <v>8666</v>
      </c>
      <c r="LUM3" s="76">
        <v>8667</v>
      </c>
      <c r="LUN3" s="76">
        <v>8668</v>
      </c>
      <c r="LUO3" s="76">
        <v>8669</v>
      </c>
      <c r="LUP3" s="76">
        <v>8670</v>
      </c>
      <c r="LUQ3" s="76">
        <v>8671</v>
      </c>
      <c r="LUR3" s="76">
        <v>8672</v>
      </c>
      <c r="LUS3" s="76">
        <v>8673</v>
      </c>
      <c r="LUT3" s="76">
        <v>8674</v>
      </c>
      <c r="LUU3" s="76">
        <v>8675</v>
      </c>
      <c r="LUV3" s="76">
        <v>8676</v>
      </c>
      <c r="LUW3" s="76">
        <v>8677</v>
      </c>
      <c r="LUX3" s="76">
        <v>8678</v>
      </c>
      <c r="LUY3" s="76">
        <v>8679</v>
      </c>
      <c r="LUZ3" s="76">
        <v>8680</v>
      </c>
      <c r="LVA3" s="76">
        <v>8681</v>
      </c>
      <c r="LVB3" s="76">
        <v>8682</v>
      </c>
      <c r="LVC3" s="76">
        <v>8683</v>
      </c>
      <c r="LVD3" s="76">
        <v>8684</v>
      </c>
      <c r="LVE3" s="76">
        <v>8685</v>
      </c>
      <c r="LVF3" s="76">
        <v>8686</v>
      </c>
      <c r="LVG3" s="76">
        <v>8687</v>
      </c>
      <c r="LVH3" s="76">
        <v>8688</v>
      </c>
      <c r="LVI3" s="76">
        <v>8689</v>
      </c>
      <c r="LVJ3" s="76">
        <v>8690</v>
      </c>
      <c r="LVK3" s="76">
        <v>8691</v>
      </c>
      <c r="LVL3" s="76">
        <v>8692</v>
      </c>
      <c r="LVM3" s="76">
        <v>8693</v>
      </c>
      <c r="LVN3" s="76">
        <v>8694</v>
      </c>
      <c r="LVO3" s="76">
        <v>8695</v>
      </c>
      <c r="LVP3" s="76">
        <v>8696</v>
      </c>
      <c r="LVQ3" s="76">
        <v>8697</v>
      </c>
      <c r="LVR3" s="76">
        <v>8698</v>
      </c>
      <c r="LVS3" s="76">
        <v>8699</v>
      </c>
      <c r="LVT3" s="76">
        <v>8700</v>
      </c>
      <c r="LVU3" s="76">
        <v>8701</v>
      </c>
      <c r="LVV3" s="76">
        <v>8702</v>
      </c>
      <c r="LVW3" s="76">
        <v>8703</v>
      </c>
      <c r="LVX3" s="76">
        <v>8704</v>
      </c>
      <c r="LVY3" s="76">
        <v>8705</v>
      </c>
      <c r="LVZ3" s="76">
        <v>8706</v>
      </c>
      <c r="LWA3" s="76">
        <v>8707</v>
      </c>
      <c r="LWB3" s="76">
        <v>8708</v>
      </c>
      <c r="LWC3" s="76">
        <v>8709</v>
      </c>
      <c r="LWD3" s="76">
        <v>8710</v>
      </c>
      <c r="LWE3" s="76">
        <v>8711</v>
      </c>
      <c r="LWF3" s="76">
        <v>8712</v>
      </c>
      <c r="LWG3" s="76">
        <v>8713</v>
      </c>
      <c r="LWH3" s="76">
        <v>8714</v>
      </c>
      <c r="LWI3" s="76">
        <v>8715</v>
      </c>
      <c r="LWJ3" s="76">
        <v>8716</v>
      </c>
      <c r="LWK3" s="76">
        <v>8717</v>
      </c>
      <c r="LWL3" s="76">
        <v>8718</v>
      </c>
      <c r="LWM3" s="76">
        <v>8719</v>
      </c>
      <c r="LWN3" s="76">
        <v>8720</v>
      </c>
      <c r="LWO3" s="76">
        <v>8721</v>
      </c>
      <c r="LWP3" s="76">
        <v>8722</v>
      </c>
      <c r="LWQ3" s="76">
        <v>8723</v>
      </c>
      <c r="LWR3" s="76">
        <v>8724</v>
      </c>
      <c r="LWS3" s="76">
        <v>8725</v>
      </c>
      <c r="LWT3" s="76">
        <v>8726</v>
      </c>
      <c r="LWU3" s="76">
        <v>8727</v>
      </c>
      <c r="LWV3" s="76">
        <v>8728</v>
      </c>
      <c r="LWW3" s="76">
        <v>8729</v>
      </c>
      <c r="LWX3" s="76">
        <v>8730</v>
      </c>
      <c r="LWY3" s="76">
        <v>8731</v>
      </c>
      <c r="LWZ3" s="76">
        <v>8732</v>
      </c>
      <c r="LXA3" s="76">
        <v>8733</v>
      </c>
      <c r="LXB3" s="76">
        <v>8734</v>
      </c>
      <c r="LXC3" s="76">
        <v>8735</v>
      </c>
      <c r="LXD3" s="76">
        <v>8736</v>
      </c>
      <c r="LXE3" s="76">
        <v>8737</v>
      </c>
      <c r="LXF3" s="76">
        <v>8738</v>
      </c>
      <c r="LXG3" s="76">
        <v>8739</v>
      </c>
      <c r="LXH3" s="76">
        <v>8740</v>
      </c>
      <c r="LXI3" s="76">
        <v>8741</v>
      </c>
      <c r="LXJ3" s="76">
        <v>8742</v>
      </c>
      <c r="LXK3" s="76">
        <v>8743</v>
      </c>
      <c r="LXL3" s="76">
        <v>8744</v>
      </c>
      <c r="LXM3" s="76">
        <v>8745</v>
      </c>
      <c r="LXN3" s="76">
        <v>8746</v>
      </c>
      <c r="LXO3" s="76">
        <v>8747</v>
      </c>
      <c r="LXP3" s="76">
        <v>8748</v>
      </c>
      <c r="LXQ3" s="76">
        <v>8749</v>
      </c>
      <c r="LXR3" s="76">
        <v>8750</v>
      </c>
      <c r="LXS3" s="76">
        <v>8751</v>
      </c>
      <c r="LXT3" s="76">
        <v>8752</v>
      </c>
      <c r="LXU3" s="76">
        <v>8753</v>
      </c>
      <c r="LXV3" s="76">
        <v>8754</v>
      </c>
      <c r="LXW3" s="76">
        <v>8755</v>
      </c>
      <c r="LXX3" s="76">
        <v>8756</v>
      </c>
      <c r="LXY3" s="76">
        <v>8757</v>
      </c>
      <c r="LXZ3" s="76">
        <v>8758</v>
      </c>
      <c r="LYA3" s="76">
        <v>8759</v>
      </c>
      <c r="LYB3" s="76">
        <v>8760</v>
      </c>
      <c r="LYC3" s="76">
        <v>8761</v>
      </c>
      <c r="LYD3" s="76">
        <v>8762</v>
      </c>
      <c r="LYE3" s="76">
        <v>8763</v>
      </c>
      <c r="LYF3" s="76">
        <v>8764</v>
      </c>
      <c r="LYG3" s="76">
        <v>8765</v>
      </c>
      <c r="LYH3" s="76">
        <v>8766</v>
      </c>
      <c r="LYI3" s="76">
        <v>8767</v>
      </c>
      <c r="LYJ3" s="76">
        <v>8768</v>
      </c>
      <c r="LYK3" s="76">
        <v>8769</v>
      </c>
      <c r="LYL3" s="76">
        <v>8770</v>
      </c>
      <c r="LYM3" s="76">
        <v>8771</v>
      </c>
      <c r="LYN3" s="76">
        <v>8772</v>
      </c>
      <c r="LYO3" s="76">
        <v>8773</v>
      </c>
      <c r="LYP3" s="76">
        <v>8774</v>
      </c>
      <c r="LYQ3" s="76">
        <v>8775</v>
      </c>
      <c r="LYR3" s="76">
        <v>8776</v>
      </c>
      <c r="LYS3" s="76">
        <v>8777</v>
      </c>
      <c r="LYT3" s="76">
        <v>8778</v>
      </c>
      <c r="LYU3" s="76">
        <v>8779</v>
      </c>
      <c r="LYV3" s="76">
        <v>8780</v>
      </c>
      <c r="LYW3" s="76">
        <v>8781</v>
      </c>
      <c r="LYX3" s="76">
        <v>8782</v>
      </c>
      <c r="LYY3" s="76">
        <v>8783</v>
      </c>
      <c r="LYZ3" s="76">
        <v>8784</v>
      </c>
      <c r="LZA3" s="76">
        <v>8785</v>
      </c>
      <c r="LZB3" s="76">
        <v>8786</v>
      </c>
      <c r="LZC3" s="76">
        <v>8787</v>
      </c>
      <c r="LZD3" s="76">
        <v>8788</v>
      </c>
      <c r="LZE3" s="76">
        <v>8789</v>
      </c>
      <c r="LZF3" s="76">
        <v>8790</v>
      </c>
      <c r="LZG3" s="76">
        <v>8791</v>
      </c>
      <c r="LZH3" s="76">
        <v>8792</v>
      </c>
      <c r="LZI3" s="76">
        <v>8793</v>
      </c>
      <c r="LZJ3" s="76">
        <v>8794</v>
      </c>
      <c r="LZK3" s="76">
        <v>8795</v>
      </c>
      <c r="LZL3" s="76">
        <v>8796</v>
      </c>
      <c r="LZM3" s="76">
        <v>8797</v>
      </c>
      <c r="LZN3" s="76">
        <v>8798</v>
      </c>
      <c r="LZO3" s="76">
        <v>8799</v>
      </c>
      <c r="LZP3" s="76">
        <v>8800</v>
      </c>
      <c r="LZQ3" s="76">
        <v>8801</v>
      </c>
      <c r="LZR3" s="76">
        <v>8802</v>
      </c>
      <c r="LZS3" s="76">
        <v>8803</v>
      </c>
      <c r="LZT3" s="76">
        <v>8804</v>
      </c>
      <c r="LZU3" s="76">
        <v>8805</v>
      </c>
      <c r="LZV3" s="76">
        <v>8806</v>
      </c>
      <c r="LZW3" s="76">
        <v>8807</v>
      </c>
      <c r="LZX3" s="76">
        <v>8808</v>
      </c>
      <c r="LZY3" s="76">
        <v>8809</v>
      </c>
      <c r="LZZ3" s="76">
        <v>8810</v>
      </c>
      <c r="MAA3" s="76">
        <v>8811</v>
      </c>
      <c r="MAB3" s="76">
        <v>8812</v>
      </c>
      <c r="MAC3" s="76">
        <v>8813</v>
      </c>
      <c r="MAD3" s="76">
        <v>8814</v>
      </c>
      <c r="MAE3" s="76">
        <v>8815</v>
      </c>
      <c r="MAF3" s="76">
        <v>8816</v>
      </c>
      <c r="MAG3" s="76">
        <v>8817</v>
      </c>
      <c r="MAH3" s="76">
        <v>8818</v>
      </c>
      <c r="MAI3" s="76">
        <v>8819</v>
      </c>
      <c r="MAJ3" s="76">
        <v>8820</v>
      </c>
      <c r="MAK3" s="76">
        <v>8821</v>
      </c>
      <c r="MAL3" s="76">
        <v>8822</v>
      </c>
      <c r="MAM3" s="76">
        <v>8823</v>
      </c>
      <c r="MAN3" s="76">
        <v>8824</v>
      </c>
      <c r="MAO3" s="76">
        <v>8825</v>
      </c>
      <c r="MAP3" s="76">
        <v>8826</v>
      </c>
      <c r="MAQ3" s="76">
        <v>8827</v>
      </c>
      <c r="MAR3" s="76">
        <v>8828</v>
      </c>
      <c r="MAS3" s="76">
        <v>8829</v>
      </c>
      <c r="MAT3" s="76">
        <v>8830</v>
      </c>
      <c r="MAU3" s="76">
        <v>8831</v>
      </c>
      <c r="MAV3" s="76">
        <v>8832</v>
      </c>
      <c r="MAW3" s="76">
        <v>8833</v>
      </c>
      <c r="MAX3" s="76">
        <v>8834</v>
      </c>
      <c r="MAY3" s="76">
        <v>8835</v>
      </c>
      <c r="MAZ3" s="76">
        <v>8836</v>
      </c>
      <c r="MBA3" s="76">
        <v>8837</v>
      </c>
      <c r="MBB3" s="76">
        <v>8838</v>
      </c>
      <c r="MBC3" s="76">
        <v>8839</v>
      </c>
      <c r="MBD3" s="76">
        <v>8840</v>
      </c>
      <c r="MBE3" s="76">
        <v>8841</v>
      </c>
      <c r="MBF3" s="76">
        <v>8842</v>
      </c>
      <c r="MBG3" s="76">
        <v>8843</v>
      </c>
      <c r="MBH3" s="76">
        <v>8844</v>
      </c>
      <c r="MBI3" s="76">
        <v>8845</v>
      </c>
      <c r="MBJ3" s="76">
        <v>8846</v>
      </c>
      <c r="MBK3" s="76">
        <v>8847</v>
      </c>
      <c r="MBL3" s="76">
        <v>8848</v>
      </c>
      <c r="MBM3" s="76">
        <v>8849</v>
      </c>
      <c r="MBN3" s="76">
        <v>8850</v>
      </c>
      <c r="MBO3" s="76">
        <v>8851</v>
      </c>
      <c r="MBP3" s="76">
        <v>8852</v>
      </c>
      <c r="MBQ3" s="76">
        <v>8853</v>
      </c>
      <c r="MBR3" s="76">
        <v>8854</v>
      </c>
      <c r="MBS3" s="76">
        <v>8855</v>
      </c>
      <c r="MBT3" s="76">
        <v>8856</v>
      </c>
      <c r="MBU3" s="76">
        <v>8857</v>
      </c>
      <c r="MBV3" s="76">
        <v>8858</v>
      </c>
      <c r="MBW3" s="76">
        <v>8859</v>
      </c>
      <c r="MBX3" s="76">
        <v>8860</v>
      </c>
      <c r="MBY3" s="76">
        <v>8861</v>
      </c>
      <c r="MBZ3" s="76">
        <v>8862</v>
      </c>
      <c r="MCA3" s="76">
        <v>8863</v>
      </c>
      <c r="MCB3" s="76">
        <v>8864</v>
      </c>
      <c r="MCC3" s="76">
        <v>8865</v>
      </c>
      <c r="MCD3" s="76">
        <v>8866</v>
      </c>
      <c r="MCE3" s="76">
        <v>8867</v>
      </c>
      <c r="MCF3" s="76">
        <v>8868</v>
      </c>
      <c r="MCG3" s="76">
        <v>8869</v>
      </c>
      <c r="MCH3" s="76">
        <v>8870</v>
      </c>
      <c r="MCI3" s="76">
        <v>8871</v>
      </c>
      <c r="MCJ3" s="76">
        <v>8872</v>
      </c>
      <c r="MCK3" s="76">
        <v>8873</v>
      </c>
      <c r="MCL3" s="76">
        <v>8874</v>
      </c>
      <c r="MCM3" s="76">
        <v>8875</v>
      </c>
      <c r="MCN3" s="76">
        <v>8876</v>
      </c>
      <c r="MCO3" s="76">
        <v>8877</v>
      </c>
      <c r="MCP3" s="76">
        <v>8878</v>
      </c>
      <c r="MCQ3" s="76">
        <v>8879</v>
      </c>
      <c r="MCR3" s="76">
        <v>8880</v>
      </c>
      <c r="MCS3" s="76">
        <v>8881</v>
      </c>
      <c r="MCT3" s="76">
        <v>8882</v>
      </c>
      <c r="MCU3" s="76">
        <v>8883</v>
      </c>
      <c r="MCV3" s="76">
        <v>8884</v>
      </c>
      <c r="MCW3" s="76">
        <v>8885</v>
      </c>
      <c r="MCX3" s="76">
        <v>8886</v>
      </c>
      <c r="MCY3" s="76">
        <v>8887</v>
      </c>
      <c r="MCZ3" s="76">
        <v>8888</v>
      </c>
      <c r="MDA3" s="76">
        <v>8889</v>
      </c>
      <c r="MDB3" s="76">
        <v>8890</v>
      </c>
      <c r="MDC3" s="76">
        <v>8891</v>
      </c>
      <c r="MDD3" s="76">
        <v>8892</v>
      </c>
      <c r="MDE3" s="76">
        <v>8893</v>
      </c>
      <c r="MDF3" s="76">
        <v>8894</v>
      </c>
      <c r="MDG3" s="76">
        <v>8895</v>
      </c>
      <c r="MDH3" s="76">
        <v>8896</v>
      </c>
      <c r="MDI3" s="76">
        <v>8897</v>
      </c>
      <c r="MDJ3" s="76">
        <v>8898</v>
      </c>
      <c r="MDK3" s="76">
        <v>8899</v>
      </c>
      <c r="MDL3" s="76">
        <v>8900</v>
      </c>
      <c r="MDM3" s="76">
        <v>8901</v>
      </c>
      <c r="MDN3" s="76">
        <v>8902</v>
      </c>
      <c r="MDO3" s="76">
        <v>8903</v>
      </c>
      <c r="MDP3" s="76">
        <v>8904</v>
      </c>
      <c r="MDQ3" s="76">
        <v>8905</v>
      </c>
      <c r="MDR3" s="76">
        <v>8906</v>
      </c>
      <c r="MDS3" s="76">
        <v>8907</v>
      </c>
      <c r="MDT3" s="76">
        <v>8908</v>
      </c>
      <c r="MDU3" s="76">
        <v>8909</v>
      </c>
      <c r="MDV3" s="76">
        <v>8910</v>
      </c>
      <c r="MDW3" s="76">
        <v>8911</v>
      </c>
      <c r="MDX3" s="76">
        <v>8912</v>
      </c>
      <c r="MDY3" s="76">
        <v>8913</v>
      </c>
      <c r="MDZ3" s="76">
        <v>8914</v>
      </c>
      <c r="MEA3" s="76">
        <v>8915</v>
      </c>
      <c r="MEB3" s="76">
        <v>8916</v>
      </c>
      <c r="MEC3" s="76">
        <v>8917</v>
      </c>
      <c r="MED3" s="76">
        <v>8918</v>
      </c>
      <c r="MEE3" s="76">
        <v>8919</v>
      </c>
      <c r="MEF3" s="76">
        <v>8920</v>
      </c>
      <c r="MEG3" s="76">
        <v>8921</v>
      </c>
      <c r="MEH3" s="76">
        <v>8922</v>
      </c>
      <c r="MEI3" s="76">
        <v>8923</v>
      </c>
      <c r="MEJ3" s="76">
        <v>8924</v>
      </c>
      <c r="MEK3" s="76">
        <v>8925</v>
      </c>
      <c r="MEL3" s="76">
        <v>8926</v>
      </c>
      <c r="MEM3" s="76">
        <v>8927</v>
      </c>
      <c r="MEN3" s="76">
        <v>8928</v>
      </c>
      <c r="MEO3" s="76">
        <v>8929</v>
      </c>
      <c r="MEP3" s="76">
        <v>8930</v>
      </c>
      <c r="MEQ3" s="76">
        <v>8931</v>
      </c>
      <c r="MER3" s="76">
        <v>8932</v>
      </c>
      <c r="MES3" s="76">
        <v>8933</v>
      </c>
      <c r="MET3" s="76">
        <v>8934</v>
      </c>
      <c r="MEU3" s="76">
        <v>8935</v>
      </c>
      <c r="MEV3" s="76">
        <v>8936</v>
      </c>
      <c r="MEW3" s="76">
        <v>8937</v>
      </c>
      <c r="MEX3" s="76">
        <v>8938</v>
      </c>
      <c r="MEY3" s="76">
        <v>8939</v>
      </c>
      <c r="MEZ3" s="76">
        <v>8940</v>
      </c>
      <c r="MFA3" s="76">
        <v>8941</v>
      </c>
      <c r="MFB3" s="76">
        <v>8942</v>
      </c>
      <c r="MFC3" s="76">
        <v>8943</v>
      </c>
      <c r="MFD3" s="76">
        <v>8944</v>
      </c>
      <c r="MFE3" s="76">
        <v>8945</v>
      </c>
      <c r="MFF3" s="76">
        <v>8946</v>
      </c>
      <c r="MFG3" s="76">
        <v>8947</v>
      </c>
      <c r="MFH3" s="76">
        <v>8948</v>
      </c>
      <c r="MFI3" s="76">
        <v>8949</v>
      </c>
      <c r="MFJ3" s="76">
        <v>8950</v>
      </c>
      <c r="MFK3" s="76">
        <v>8951</v>
      </c>
      <c r="MFL3" s="76">
        <v>8952</v>
      </c>
      <c r="MFM3" s="76">
        <v>8953</v>
      </c>
      <c r="MFN3" s="76">
        <v>8954</v>
      </c>
      <c r="MFO3" s="76">
        <v>8955</v>
      </c>
      <c r="MFP3" s="76">
        <v>8956</v>
      </c>
      <c r="MFQ3" s="76">
        <v>8957</v>
      </c>
      <c r="MFR3" s="76">
        <v>8958</v>
      </c>
      <c r="MFS3" s="76">
        <v>8959</v>
      </c>
      <c r="MFT3" s="76">
        <v>8960</v>
      </c>
      <c r="MFU3" s="76">
        <v>8961</v>
      </c>
      <c r="MFV3" s="76">
        <v>8962</v>
      </c>
      <c r="MFW3" s="76">
        <v>8963</v>
      </c>
      <c r="MFX3" s="76">
        <v>8964</v>
      </c>
      <c r="MFY3" s="76">
        <v>8965</v>
      </c>
      <c r="MFZ3" s="76">
        <v>8966</v>
      </c>
      <c r="MGA3" s="76">
        <v>8967</v>
      </c>
      <c r="MGB3" s="76">
        <v>8968</v>
      </c>
      <c r="MGC3" s="76">
        <v>8969</v>
      </c>
      <c r="MGD3" s="76">
        <v>8970</v>
      </c>
      <c r="MGE3" s="76">
        <v>8971</v>
      </c>
      <c r="MGF3" s="76">
        <v>8972</v>
      </c>
      <c r="MGG3" s="76">
        <v>8973</v>
      </c>
      <c r="MGH3" s="76">
        <v>8974</v>
      </c>
      <c r="MGI3" s="76">
        <v>8975</v>
      </c>
      <c r="MGJ3" s="76">
        <v>8976</v>
      </c>
      <c r="MGK3" s="76">
        <v>8977</v>
      </c>
      <c r="MGL3" s="76">
        <v>8978</v>
      </c>
      <c r="MGM3" s="76">
        <v>8979</v>
      </c>
      <c r="MGN3" s="76">
        <v>8980</v>
      </c>
      <c r="MGO3" s="76">
        <v>8981</v>
      </c>
      <c r="MGP3" s="76">
        <v>8982</v>
      </c>
      <c r="MGQ3" s="76">
        <v>8983</v>
      </c>
      <c r="MGR3" s="76">
        <v>8984</v>
      </c>
      <c r="MGS3" s="76">
        <v>8985</v>
      </c>
      <c r="MGT3" s="76">
        <v>8986</v>
      </c>
      <c r="MGU3" s="76">
        <v>8987</v>
      </c>
      <c r="MGV3" s="76">
        <v>8988</v>
      </c>
      <c r="MGW3" s="76">
        <v>8989</v>
      </c>
      <c r="MGX3" s="76">
        <v>8990</v>
      </c>
      <c r="MGY3" s="76">
        <v>8991</v>
      </c>
      <c r="MGZ3" s="76">
        <v>8992</v>
      </c>
      <c r="MHA3" s="76">
        <v>8993</v>
      </c>
      <c r="MHB3" s="76">
        <v>8994</v>
      </c>
      <c r="MHC3" s="76">
        <v>8995</v>
      </c>
      <c r="MHD3" s="76">
        <v>8996</v>
      </c>
      <c r="MHE3" s="76">
        <v>8997</v>
      </c>
      <c r="MHF3" s="76">
        <v>8998</v>
      </c>
      <c r="MHG3" s="76">
        <v>8999</v>
      </c>
      <c r="MHH3" s="76">
        <v>9000</v>
      </c>
      <c r="MHI3" s="76">
        <v>9001</v>
      </c>
      <c r="MHJ3" s="76">
        <v>9002</v>
      </c>
      <c r="MHK3" s="76">
        <v>9003</v>
      </c>
      <c r="MHL3" s="76">
        <v>9004</v>
      </c>
      <c r="MHM3" s="76">
        <v>9005</v>
      </c>
      <c r="MHN3" s="76">
        <v>9006</v>
      </c>
      <c r="MHO3" s="76">
        <v>9007</v>
      </c>
      <c r="MHP3" s="76">
        <v>9008</v>
      </c>
      <c r="MHQ3" s="76">
        <v>9009</v>
      </c>
      <c r="MHR3" s="76">
        <v>9010</v>
      </c>
      <c r="MHS3" s="76">
        <v>9011</v>
      </c>
      <c r="MHT3" s="76">
        <v>9012</v>
      </c>
      <c r="MHU3" s="76">
        <v>9013</v>
      </c>
      <c r="MHV3" s="76">
        <v>9014</v>
      </c>
      <c r="MHW3" s="76">
        <v>9015</v>
      </c>
      <c r="MHX3" s="76">
        <v>9016</v>
      </c>
      <c r="MHY3" s="76">
        <v>9017</v>
      </c>
      <c r="MHZ3" s="76">
        <v>9018</v>
      </c>
      <c r="MIA3" s="76">
        <v>9019</v>
      </c>
      <c r="MIB3" s="76">
        <v>9020</v>
      </c>
      <c r="MIC3" s="76">
        <v>9021</v>
      </c>
      <c r="MID3" s="76">
        <v>9022</v>
      </c>
      <c r="MIE3" s="76">
        <v>9023</v>
      </c>
      <c r="MIF3" s="76">
        <v>9024</v>
      </c>
      <c r="MIG3" s="76">
        <v>9025</v>
      </c>
      <c r="MIH3" s="76">
        <v>9026</v>
      </c>
      <c r="MII3" s="76">
        <v>9027</v>
      </c>
      <c r="MIJ3" s="76">
        <v>9028</v>
      </c>
      <c r="MIK3" s="76">
        <v>9029</v>
      </c>
      <c r="MIL3" s="76">
        <v>9030</v>
      </c>
      <c r="MIM3" s="76">
        <v>9031</v>
      </c>
      <c r="MIN3" s="76">
        <v>9032</v>
      </c>
      <c r="MIO3" s="76">
        <v>9033</v>
      </c>
      <c r="MIP3" s="76">
        <v>9034</v>
      </c>
      <c r="MIQ3" s="76">
        <v>9035</v>
      </c>
      <c r="MIR3" s="76">
        <v>9036</v>
      </c>
      <c r="MIS3" s="76">
        <v>9037</v>
      </c>
      <c r="MIT3" s="76">
        <v>9038</v>
      </c>
      <c r="MIU3" s="76">
        <v>9039</v>
      </c>
      <c r="MIV3" s="76">
        <v>9040</v>
      </c>
      <c r="MIW3" s="76">
        <v>9041</v>
      </c>
      <c r="MIX3" s="76">
        <v>9042</v>
      </c>
      <c r="MIY3" s="76">
        <v>9043</v>
      </c>
      <c r="MIZ3" s="76">
        <v>9044</v>
      </c>
      <c r="MJA3" s="76">
        <v>9045</v>
      </c>
      <c r="MJB3" s="76">
        <v>9046</v>
      </c>
      <c r="MJC3" s="76">
        <v>9047</v>
      </c>
      <c r="MJD3" s="76">
        <v>9048</v>
      </c>
      <c r="MJE3" s="76">
        <v>9049</v>
      </c>
      <c r="MJF3" s="76">
        <v>9050</v>
      </c>
      <c r="MJG3" s="76">
        <v>9051</v>
      </c>
      <c r="MJH3" s="76">
        <v>9052</v>
      </c>
      <c r="MJI3" s="76">
        <v>9053</v>
      </c>
      <c r="MJJ3" s="76">
        <v>9054</v>
      </c>
      <c r="MJK3" s="76">
        <v>9055</v>
      </c>
      <c r="MJL3" s="76">
        <v>9056</v>
      </c>
      <c r="MJM3" s="76">
        <v>9057</v>
      </c>
      <c r="MJN3" s="76">
        <v>9058</v>
      </c>
      <c r="MJO3" s="76">
        <v>9059</v>
      </c>
      <c r="MJP3" s="76">
        <v>9060</v>
      </c>
      <c r="MJQ3" s="76">
        <v>9061</v>
      </c>
      <c r="MJR3" s="76">
        <v>9062</v>
      </c>
      <c r="MJS3" s="76">
        <v>9063</v>
      </c>
      <c r="MJT3" s="76">
        <v>9064</v>
      </c>
      <c r="MJU3" s="76">
        <v>9065</v>
      </c>
      <c r="MJV3" s="76">
        <v>9066</v>
      </c>
      <c r="MJW3" s="76">
        <v>9067</v>
      </c>
      <c r="MJX3" s="76">
        <v>9068</v>
      </c>
      <c r="MJY3" s="76">
        <v>9069</v>
      </c>
      <c r="MJZ3" s="76">
        <v>9070</v>
      </c>
      <c r="MKA3" s="76">
        <v>9071</v>
      </c>
      <c r="MKB3" s="76">
        <v>9072</v>
      </c>
      <c r="MKC3" s="76">
        <v>9073</v>
      </c>
      <c r="MKD3" s="76">
        <v>9074</v>
      </c>
      <c r="MKE3" s="76">
        <v>9075</v>
      </c>
      <c r="MKF3" s="76">
        <v>9076</v>
      </c>
      <c r="MKG3" s="76">
        <v>9077</v>
      </c>
      <c r="MKH3" s="76">
        <v>9078</v>
      </c>
      <c r="MKI3" s="76">
        <v>9079</v>
      </c>
      <c r="MKJ3" s="76">
        <v>9080</v>
      </c>
      <c r="MKK3" s="76">
        <v>9081</v>
      </c>
      <c r="MKL3" s="76">
        <v>9082</v>
      </c>
      <c r="MKM3" s="76">
        <v>9083</v>
      </c>
      <c r="MKN3" s="76">
        <v>9084</v>
      </c>
      <c r="MKO3" s="76">
        <v>9085</v>
      </c>
      <c r="MKP3" s="76">
        <v>9086</v>
      </c>
      <c r="MKQ3" s="76">
        <v>9087</v>
      </c>
      <c r="MKR3" s="76">
        <v>9088</v>
      </c>
      <c r="MKS3" s="76">
        <v>9089</v>
      </c>
      <c r="MKT3" s="76">
        <v>9090</v>
      </c>
      <c r="MKU3" s="76">
        <v>9091</v>
      </c>
      <c r="MKV3" s="76">
        <v>9092</v>
      </c>
      <c r="MKW3" s="76">
        <v>9093</v>
      </c>
      <c r="MKX3" s="76">
        <v>9094</v>
      </c>
      <c r="MKY3" s="76">
        <v>9095</v>
      </c>
      <c r="MKZ3" s="76">
        <v>9096</v>
      </c>
      <c r="MLA3" s="76">
        <v>9097</v>
      </c>
      <c r="MLB3" s="76">
        <v>9098</v>
      </c>
      <c r="MLC3" s="76">
        <v>9099</v>
      </c>
      <c r="MLD3" s="76">
        <v>9100</v>
      </c>
      <c r="MLE3" s="76">
        <v>9101</v>
      </c>
      <c r="MLF3" s="76">
        <v>9102</v>
      </c>
      <c r="MLG3" s="76">
        <v>9103</v>
      </c>
      <c r="MLH3" s="76">
        <v>9104</v>
      </c>
      <c r="MLI3" s="76">
        <v>9105</v>
      </c>
      <c r="MLJ3" s="76">
        <v>9106</v>
      </c>
      <c r="MLK3" s="76">
        <v>9107</v>
      </c>
      <c r="MLL3" s="76">
        <v>9108</v>
      </c>
      <c r="MLM3" s="76">
        <v>9109</v>
      </c>
      <c r="MLN3" s="76">
        <v>9110</v>
      </c>
      <c r="MLO3" s="76">
        <v>9111</v>
      </c>
      <c r="MLP3" s="76">
        <v>9112</v>
      </c>
      <c r="MLQ3" s="76">
        <v>9113</v>
      </c>
      <c r="MLR3" s="76">
        <v>9114</v>
      </c>
      <c r="MLS3" s="76">
        <v>9115</v>
      </c>
      <c r="MLT3" s="76">
        <v>9116</v>
      </c>
      <c r="MLU3" s="76">
        <v>9117</v>
      </c>
      <c r="MLV3" s="76">
        <v>9118</v>
      </c>
      <c r="MLW3" s="76">
        <v>9119</v>
      </c>
      <c r="MLX3" s="76">
        <v>9120</v>
      </c>
      <c r="MLY3" s="76">
        <v>9121</v>
      </c>
      <c r="MLZ3" s="76">
        <v>9122</v>
      </c>
      <c r="MMA3" s="76">
        <v>9123</v>
      </c>
      <c r="MMB3" s="76">
        <v>9124</v>
      </c>
      <c r="MMC3" s="76">
        <v>9125</v>
      </c>
      <c r="MMD3" s="76">
        <v>9126</v>
      </c>
      <c r="MME3" s="76">
        <v>9127</v>
      </c>
      <c r="MMF3" s="76">
        <v>9128</v>
      </c>
      <c r="MMG3" s="76">
        <v>9129</v>
      </c>
      <c r="MMH3" s="76">
        <v>9130</v>
      </c>
      <c r="MMI3" s="76">
        <v>9131</v>
      </c>
      <c r="MMJ3" s="76">
        <v>9132</v>
      </c>
      <c r="MMK3" s="76">
        <v>9133</v>
      </c>
      <c r="MML3" s="76">
        <v>9134</v>
      </c>
      <c r="MMM3" s="76">
        <v>9135</v>
      </c>
      <c r="MMN3" s="76">
        <v>9136</v>
      </c>
      <c r="MMO3" s="76">
        <v>9137</v>
      </c>
      <c r="MMP3" s="76">
        <v>9138</v>
      </c>
      <c r="MMQ3" s="76">
        <v>9139</v>
      </c>
      <c r="MMR3" s="76">
        <v>9140</v>
      </c>
      <c r="MMS3" s="76">
        <v>9141</v>
      </c>
      <c r="MMT3" s="76">
        <v>9142</v>
      </c>
      <c r="MMU3" s="76">
        <v>9143</v>
      </c>
      <c r="MMV3" s="76">
        <v>9144</v>
      </c>
      <c r="MMW3" s="76">
        <v>9145</v>
      </c>
      <c r="MMX3" s="76">
        <v>9146</v>
      </c>
      <c r="MMY3" s="76">
        <v>9147</v>
      </c>
      <c r="MMZ3" s="76">
        <v>9148</v>
      </c>
      <c r="MNA3" s="76">
        <v>9149</v>
      </c>
      <c r="MNB3" s="76">
        <v>9150</v>
      </c>
      <c r="MNC3" s="76">
        <v>9151</v>
      </c>
      <c r="MND3" s="76">
        <v>9152</v>
      </c>
      <c r="MNE3" s="76">
        <v>9153</v>
      </c>
      <c r="MNF3" s="76">
        <v>9154</v>
      </c>
      <c r="MNG3" s="76">
        <v>9155</v>
      </c>
      <c r="MNH3" s="76">
        <v>9156</v>
      </c>
      <c r="MNI3" s="76">
        <v>9157</v>
      </c>
      <c r="MNJ3" s="76">
        <v>9158</v>
      </c>
      <c r="MNK3" s="76">
        <v>9159</v>
      </c>
      <c r="MNL3" s="76">
        <v>9160</v>
      </c>
      <c r="MNM3" s="76">
        <v>9161</v>
      </c>
      <c r="MNN3" s="76">
        <v>9162</v>
      </c>
      <c r="MNO3" s="76">
        <v>9163</v>
      </c>
      <c r="MNP3" s="76">
        <v>9164</v>
      </c>
      <c r="MNQ3" s="76">
        <v>9165</v>
      </c>
      <c r="MNR3" s="76">
        <v>9166</v>
      </c>
      <c r="MNS3" s="76">
        <v>9167</v>
      </c>
      <c r="MNT3" s="76">
        <v>9168</v>
      </c>
      <c r="MNU3" s="76">
        <v>9169</v>
      </c>
      <c r="MNV3" s="76">
        <v>9170</v>
      </c>
      <c r="MNW3" s="76">
        <v>9171</v>
      </c>
      <c r="MNX3" s="76">
        <v>9172</v>
      </c>
      <c r="MNY3" s="76">
        <v>9173</v>
      </c>
      <c r="MNZ3" s="76">
        <v>9174</v>
      </c>
      <c r="MOA3" s="76">
        <v>9175</v>
      </c>
      <c r="MOB3" s="76">
        <v>9176</v>
      </c>
      <c r="MOC3" s="76">
        <v>9177</v>
      </c>
      <c r="MOD3" s="76">
        <v>9178</v>
      </c>
      <c r="MOE3" s="76">
        <v>9179</v>
      </c>
      <c r="MOF3" s="76">
        <v>9180</v>
      </c>
      <c r="MOG3" s="76">
        <v>9181</v>
      </c>
      <c r="MOH3" s="76">
        <v>9182</v>
      </c>
      <c r="MOI3" s="76">
        <v>9183</v>
      </c>
      <c r="MOJ3" s="76">
        <v>9184</v>
      </c>
      <c r="MOK3" s="76">
        <v>9185</v>
      </c>
      <c r="MOL3" s="76">
        <v>9186</v>
      </c>
      <c r="MOM3" s="76">
        <v>9187</v>
      </c>
      <c r="MON3" s="76">
        <v>9188</v>
      </c>
      <c r="MOO3" s="76">
        <v>9189</v>
      </c>
      <c r="MOP3" s="76">
        <v>9190</v>
      </c>
      <c r="MOQ3" s="76">
        <v>9191</v>
      </c>
      <c r="MOR3" s="76">
        <v>9192</v>
      </c>
      <c r="MOS3" s="76">
        <v>9193</v>
      </c>
      <c r="MOT3" s="76">
        <v>9194</v>
      </c>
      <c r="MOU3" s="76">
        <v>9195</v>
      </c>
      <c r="MOV3" s="76">
        <v>9196</v>
      </c>
      <c r="MOW3" s="76">
        <v>9197</v>
      </c>
      <c r="MOX3" s="76">
        <v>9198</v>
      </c>
      <c r="MOY3" s="76">
        <v>9199</v>
      </c>
      <c r="MOZ3" s="76">
        <v>9200</v>
      </c>
      <c r="MPA3" s="76">
        <v>9201</v>
      </c>
      <c r="MPB3" s="76">
        <v>9202</v>
      </c>
      <c r="MPC3" s="76">
        <v>9203</v>
      </c>
      <c r="MPD3" s="76">
        <v>9204</v>
      </c>
      <c r="MPE3" s="76">
        <v>9205</v>
      </c>
      <c r="MPF3" s="76">
        <v>9206</v>
      </c>
      <c r="MPG3" s="76">
        <v>9207</v>
      </c>
      <c r="MPH3" s="76">
        <v>9208</v>
      </c>
      <c r="MPI3" s="76">
        <v>9209</v>
      </c>
      <c r="MPJ3" s="76">
        <v>9210</v>
      </c>
      <c r="MPK3" s="76">
        <v>9211</v>
      </c>
      <c r="MPL3" s="76">
        <v>9212</v>
      </c>
      <c r="MPM3" s="76">
        <v>9213</v>
      </c>
      <c r="MPN3" s="76">
        <v>9214</v>
      </c>
      <c r="MPO3" s="76">
        <v>9215</v>
      </c>
      <c r="MPP3" s="76">
        <v>9216</v>
      </c>
      <c r="MPQ3" s="76">
        <v>9217</v>
      </c>
      <c r="MPR3" s="76">
        <v>9218</v>
      </c>
      <c r="MPS3" s="76">
        <v>9219</v>
      </c>
      <c r="MPT3" s="76">
        <v>9220</v>
      </c>
      <c r="MPU3" s="76">
        <v>9221</v>
      </c>
      <c r="MPV3" s="76">
        <v>9222</v>
      </c>
      <c r="MPW3" s="76">
        <v>9223</v>
      </c>
      <c r="MPX3" s="76">
        <v>9224</v>
      </c>
      <c r="MPY3" s="76">
        <v>9225</v>
      </c>
      <c r="MPZ3" s="76">
        <v>9226</v>
      </c>
      <c r="MQA3" s="76">
        <v>9227</v>
      </c>
      <c r="MQB3" s="76">
        <v>9228</v>
      </c>
      <c r="MQC3" s="76">
        <v>9229</v>
      </c>
      <c r="MQD3" s="76">
        <v>9230</v>
      </c>
      <c r="MQE3" s="76">
        <v>9231</v>
      </c>
      <c r="MQF3" s="76">
        <v>9232</v>
      </c>
      <c r="MQG3" s="76">
        <v>9233</v>
      </c>
      <c r="MQH3" s="76">
        <v>9234</v>
      </c>
      <c r="MQI3" s="76">
        <v>9235</v>
      </c>
      <c r="MQJ3" s="76">
        <v>9236</v>
      </c>
      <c r="MQK3" s="76">
        <v>9237</v>
      </c>
      <c r="MQL3" s="76">
        <v>9238</v>
      </c>
      <c r="MQM3" s="76">
        <v>9239</v>
      </c>
      <c r="MQN3" s="76">
        <v>9240</v>
      </c>
      <c r="MQO3" s="76">
        <v>9241</v>
      </c>
      <c r="MQP3" s="76">
        <v>9242</v>
      </c>
      <c r="MQQ3" s="76">
        <v>9243</v>
      </c>
      <c r="MQR3" s="76">
        <v>9244</v>
      </c>
      <c r="MQS3" s="76">
        <v>9245</v>
      </c>
      <c r="MQT3" s="76">
        <v>9246</v>
      </c>
      <c r="MQU3" s="76">
        <v>9247</v>
      </c>
      <c r="MQV3" s="76">
        <v>9248</v>
      </c>
      <c r="MQW3" s="76">
        <v>9249</v>
      </c>
      <c r="MQX3" s="76">
        <v>9250</v>
      </c>
      <c r="MQY3" s="76">
        <v>9251</v>
      </c>
      <c r="MQZ3" s="76">
        <v>9252</v>
      </c>
      <c r="MRA3" s="76">
        <v>9253</v>
      </c>
      <c r="MRB3" s="76">
        <v>9254</v>
      </c>
      <c r="MRC3" s="76">
        <v>9255</v>
      </c>
      <c r="MRD3" s="76">
        <v>9256</v>
      </c>
      <c r="MRE3" s="76">
        <v>9257</v>
      </c>
      <c r="MRF3" s="76">
        <v>9258</v>
      </c>
      <c r="MRG3" s="76">
        <v>9259</v>
      </c>
      <c r="MRH3" s="76">
        <v>9260</v>
      </c>
      <c r="MRI3" s="76">
        <v>9261</v>
      </c>
      <c r="MRJ3" s="76">
        <v>9262</v>
      </c>
      <c r="MRK3" s="76">
        <v>9263</v>
      </c>
      <c r="MRL3" s="76">
        <v>9264</v>
      </c>
      <c r="MRM3" s="76">
        <v>9265</v>
      </c>
      <c r="MRN3" s="76">
        <v>9266</v>
      </c>
      <c r="MRO3" s="76">
        <v>9267</v>
      </c>
      <c r="MRP3" s="76">
        <v>9268</v>
      </c>
      <c r="MRQ3" s="76">
        <v>9269</v>
      </c>
      <c r="MRR3" s="76">
        <v>9270</v>
      </c>
      <c r="MRS3" s="76">
        <v>9271</v>
      </c>
      <c r="MRT3" s="76">
        <v>9272</v>
      </c>
      <c r="MRU3" s="76">
        <v>9273</v>
      </c>
      <c r="MRV3" s="76">
        <v>9274</v>
      </c>
      <c r="MRW3" s="76">
        <v>9275</v>
      </c>
      <c r="MRX3" s="76">
        <v>9276</v>
      </c>
      <c r="MRY3" s="76">
        <v>9277</v>
      </c>
      <c r="MRZ3" s="76">
        <v>9278</v>
      </c>
      <c r="MSA3" s="76">
        <v>9279</v>
      </c>
      <c r="MSB3" s="76">
        <v>9280</v>
      </c>
      <c r="MSC3" s="76">
        <v>9281</v>
      </c>
      <c r="MSD3" s="76">
        <v>9282</v>
      </c>
      <c r="MSE3" s="76">
        <v>9283</v>
      </c>
      <c r="MSF3" s="76">
        <v>9284</v>
      </c>
      <c r="MSG3" s="76">
        <v>9285</v>
      </c>
      <c r="MSH3" s="76">
        <v>9286</v>
      </c>
      <c r="MSI3" s="76">
        <v>9287</v>
      </c>
      <c r="MSJ3" s="76">
        <v>9288</v>
      </c>
      <c r="MSK3" s="76">
        <v>9289</v>
      </c>
      <c r="MSL3" s="76">
        <v>9290</v>
      </c>
      <c r="MSM3" s="76">
        <v>9291</v>
      </c>
      <c r="MSN3" s="76">
        <v>9292</v>
      </c>
      <c r="MSO3" s="76">
        <v>9293</v>
      </c>
      <c r="MSP3" s="76">
        <v>9294</v>
      </c>
      <c r="MSQ3" s="76">
        <v>9295</v>
      </c>
      <c r="MSR3" s="76">
        <v>9296</v>
      </c>
      <c r="MSS3" s="76">
        <v>9297</v>
      </c>
      <c r="MST3" s="76">
        <v>9298</v>
      </c>
      <c r="MSU3" s="76">
        <v>9299</v>
      </c>
      <c r="MSV3" s="76">
        <v>9300</v>
      </c>
      <c r="MSW3" s="76">
        <v>9301</v>
      </c>
      <c r="MSX3" s="76">
        <v>9302</v>
      </c>
      <c r="MSY3" s="76">
        <v>9303</v>
      </c>
      <c r="MSZ3" s="76">
        <v>9304</v>
      </c>
      <c r="MTA3" s="76">
        <v>9305</v>
      </c>
      <c r="MTB3" s="76">
        <v>9306</v>
      </c>
      <c r="MTC3" s="76">
        <v>9307</v>
      </c>
      <c r="MTD3" s="76">
        <v>9308</v>
      </c>
      <c r="MTE3" s="76">
        <v>9309</v>
      </c>
      <c r="MTF3" s="76">
        <v>9310</v>
      </c>
      <c r="MTG3" s="76">
        <v>9311</v>
      </c>
      <c r="MTH3" s="76">
        <v>9312</v>
      </c>
      <c r="MTI3" s="76">
        <v>9313</v>
      </c>
      <c r="MTJ3" s="76">
        <v>9314</v>
      </c>
      <c r="MTK3" s="76">
        <v>9315</v>
      </c>
      <c r="MTL3" s="76">
        <v>9316</v>
      </c>
      <c r="MTM3" s="76">
        <v>9317</v>
      </c>
      <c r="MTN3" s="76">
        <v>9318</v>
      </c>
      <c r="MTO3" s="76">
        <v>9319</v>
      </c>
      <c r="MTP3" s="76">
        <v>9320</v>
      </c>
      <c r="MTQ3" s="76">
        <v>9321</v>
      </c>
      <c r="MTR3" s="76">
        <v>9322</v>
      </c>
      <c r="MTS3" s="76">
        <v>9323</v>
      </c>
      <c r="MTT3" s="76">
        <v>9324</v>
      </c>
      <c r="MTU3" s="76">
        <v>9325</v>
      </c>
      <c r="MTV3" s="76">
        <v>9326</v>
      </c>
      <c r="MTW3" s="76">
        <v>9327</v>
      </c>
      <c r="MTX3" s="76">
        <v>9328</v>
      </c>
      <c r="MTY3" s="76">
        <v>9329</v>
      </c>
      <c r="MTZ3" s="76">
        <v>9330</v>
      </c>
      <c r="MUA3" s="76">
        <v>9331</v>
      </c>
      <c r="MUB3" s="76">
        <v>9332</v>
      </c>
      <c r="MUC3" s="76">
        <v>9333</v>
      </c>
      <c r="MUD3" s="76">
        <v>9334</v>
      </c>
      <c r="MUE3" s="76">
        <v>9335</v>
      </c>
      <c r="MUF3" s="76">
        <v>9336</v>
      </c>
      <c r="MUG3" s="76">
        <v>9337</v>
      </c>
      <c r="MUH3" s="76">
        <v>9338</v>
      </c>
      <c r="MUI3" s="76">
        <v>9339</v>
      </c>
      <c r="MUJ3" s="76">
        <v>9340</v>
      </c>
      <c r="MUK3" s="76">
        <v>9341</v>
      </c>
      <c r="MUL3" s="76">
        <v>9342</v>
      </c>
      <c r="MUM3" s="76">
        <v>9343</v>
      </c>
      <c r="MUN3" s="76">
        <v>9344</v>
      </c>
      <c r="MUO3" s="76">
        <v>9345</v>
      </c>
      <c r="MUP3" s="76">
        <v>9346</v>
      </c>
      <c r="MUQ3" s="76">
        <v>9347</v>
      </c>
      <c r="MUR3" s="76">
        <v>9348</v>
      </c>
      <c r="MUS3" s="76">
        <v>9349</v>
      </c>
      <c r="MUT3" s="76">
        <v>9350</v>
      </c>
      <c r="MUU3" s="76">
        <v>9351</v>
      </c>
      <c r="MUV3" s="76">
        <v>9352</v>
      </c>
      <c r="MUW3" s="76">
        <v>9353</v>
      </c>
      <c r="MUX3" s="76">
        <v>9354</v>
      </c>
      <c r="MUY3" s="76">
        <v>9355</v>
      </c>
      <c r="MUZ3" s="76">
        <v>9356</v>
      </c>
      <c r="MVA3" s="76">
        <v>9357</v>
      </c>
      <c r="MVB3" s="76">
        <v>9358</v>
      </c>
      <c r="MVC3" s="76">
        <v>9359</v>
      </c>
      <c r="MVD3" s="76">
        <v>9360</v>
      </c>
      <c r="MVE3" s="76">
        <v>9361</v>
      </c>
      <c r="MVF3" s="76">
        <v>9362</v>
      </c>
      <c r="MVG3" s="76">
        <v>9363</v>
      </c>
      <c r="MVH3" s="76">
        <v>9364</v>
      </c>
      <c r="MVI3" s="76">
        <v>9365</v>
      </c>
      <c r="MVJ3" s="76">
        <v>9366</v>
      </c>
      <c r="MVK3" s="76">
        <v>9367</v>
      </c>
      <c r="MVL3" s="76">
        <v>9368</v>
      </c>
      <c r="MVM3" s="76">
        <v>9369</v>
      </c>
      <c r="MVN3" s="76">
        <v>9370</v>
      </c>
      <c r="MVO3" s="76">
        <v>9371</v>
      </c>
      <c r="MVP3" s="76">
        <v>9372</v>
      </c>
      <c r="MVQ3" s="76">
        <v>9373</v>
      </c>
      <c r="MVR3" s="76">
        <v>9374</v>
      </c>
      <c r="MVS3" s="76">
        <v>9375</v>
      </c>
      <c r="MVT3" s="76">
        <v>9376</v>
      </c>
      <c r="MVU3" s="76">
        <v>9377</v>
      </c>
      <c r="MVV3" s="76">
        <v>9378</v>
      </c>
      <c r="MVW3" s="76">
        <v>9379</v>
      </c>
      <c r="MVX3" s="76">
        <v>9380</v>
      </c>
      <c r="MVY3" s="76">
        <v>9381</v>
      </c>
      <c r="MVZ3" s="76">
        <v>9382</v>
      </c>
      <c r="MWA3" s="76">
        <v>9383</v>
      </c>
      <c r="MWB3" s="76">
        <v>9384</v>
      </c>
      <c r="MWC3" s="76">
        <v>9385</v>
      </c>
      <c r="MWD3" s="76">
        <v>9386</v>
      </c>
      <c r="MWE3" s="76">
        <v>9387</v>
      </c>
      <c r="MWF3" s="76">
        <v>9388</v>
      </c>
      <c r="MWG3" s="76">
        <v>9389</v>
      </c>
      <c r="MWH3" s="76">
        <v>9390</v>
      </c>
      <c r="MWI3" s="76">
        <v>9391</v>
      </c>
      <c r="MWJ3" s="76">
        <v>9392</v>
      </c>
      <c r="MWK3" s="76">
        <v>9393</v>
      </c>
      <c r="MWL3" s="76">
        <v>9394</v>
      </c>
      <c r="MWM3" s="76">
        <v>9395</v>
      </c>
      <c r="MWN3" s="76">
        <v>9396</v>
      </c>
      <c r="MWO3" s="76">
        <v>9397</v>
      </c>
      <c r="MWP3" s="76">
        <v>9398</v>
      </c>
      <c r="MWQ3" s="76">
        <v>9399</v>
      </c>
      <c r="MWR3" s="76">
        <v>9400</v>
      </c>
      <c r="MWS3" s="76">
        <v>9401</v>
      </c>
      <c r="MWT3" s="76">
        <v>9402</v>
      </c>
      <c r="MWU3" s="76">
        <v>9403</v>
      </c>
      <c r="MWV3" s="76">
        <v>9404</v>
      </c>
      <c r="MWW3" s="76">
        <v>9405</v>
      </c>
      <c r="MWX3" s="76">
        <v>9406</v>
      </c>
      <c r="MWY3" s="76">
        <v>9407</v>
      </c>
      <c r="MWZ3" s="76">
        <v>9408</v>
      </c>
      <c r="MXA3" s="76">
        <v>9409</v>
      </c>
      <c r="MXB3" s="76">
        <v>9410</v>
      </c>
      <c r="MXC3" s="76">
        <v>9411</v>
      </c>
      <c r="MXD3" s="76">
        <v>9412</v>
      </c>
      <c r="MXE3" s="76">
        <v>9413</v>
      </c>
      <c r="MXF3" s="76">
        <v>9414</v>
      </c>
      <c r="MXG3" s="76">
        <v>9415</v>
      </c>
      <c r="MXH3" s="76">
        <v>9416</v>
      </c>
      <c r="MXI3" s="76">
        <v>9417</v>
      </c>
      <c r="MXJ3" s="76">
        <v>9418</v>
      </c>
      <c r="MXK3" s="76">
        <v>9419</v>
      </c>
      <c r="MXL3" s="76">
        <v>9420</v>
      </c>
      <c r="MXM3" s="76">
        <v>9421</v>
      </c>
      <c r="MXN3" s="76">
        <v>9422</v>
      </c>
      <c r="MXO3" s="76">
        <v>9423</v>
      </c>
      <c r="MXP3" s="76">
        <v>9424</v>
      </c>
      <c r="MXQ3" s="76">
        <v>9425</v>
      </c>
      <c r="MXR3" s="76">
        <v>9426</v>
      </c>
      <c r="MXS3" s="76">
        <v>9427</v>
      </c>
      <c r="MXT3" s="76">
        <v>9428</v>
      </c>
      <c r="MXU3" s="76">
        <v>9429</v>
      </c>
      <c r="MXV3" s="76">
        <v>9430</v>
      </c>
      <c r="MXW3" s="76">
        <v>9431</v>
      </c>
      <c r="MXX3" s="76">
        <v>9432</v>
      </c>
      <c r="MXY3" s="76">
        <v>9433</v>
      </c>
      <c r="MXZ3" s="76">
        <v>9434</v>
      </c>
      <c r="MYA3" s="76">
        <v>9435</v>
      </c>
      <c r="MYB3" s="76">
        <v>9436</v>
      </c>
      <c r="MYC3" s="76">
        <v>9437</v>
      </c>
      <c r="MYD3" s="76">
        <v>9438</v>
      </c>
      <c r="MYE3" s="76">
        <v>9439</v>
      </c>
      <c r="MYF3" s="76">
        <v>9440</v>
      </c>
      <c r="MYG3" s="76">
        <v>9441</v>
      </c>
      <c r="MYH3" s="76">
        <v>9442</v>
      </c>
      <c r="MYI3" s="76">
        <v>9443</v>
      </c>
      <c r="MYJ3" s="76">
        <v>9444</v>
      </c>
      <c r="MYK3" s="76">
        <v>9445</v>
      </c>
      <c r="MYL3" s="76">
        <v>9446</v>
      </c>
      <c r="MYM3" s="76">
        <v>9447</v>
      </c>
      <c r="MYN3" s="76">
        <v>9448</v>
      </c>
      <c r="MYO3" s="76">
        <v>9449</v>
      </c>
      <c r="MYP3" s="76">
        <v>9450</v>
      </c>
      <c r="MYQ3" s="76">
        <v>9451</v>
      </c>
      <c r="MYR3" s="76">
        <v>9452</v>
      </c>
      <c r="MYS3" s="76">
        <v>9453</v>
      </c>
      <c r="MYT3" s="76">
        <v>9454</v>
      </c>
      <c r="MYU3" s="76">
        <v>9455</v>
      </c>
      <c r="MYV3" s="76">
        <v>9456</v>
      </c>
      <c r="MYW3" s="76">
        <v>9457</v>
      </c>
      <c r="MYX3" s="76">
        <v>9458</v>
      </c>
      <c r="MYY3" s="76">
        <v>9459</v>
      </c>
      <c r="MYZ3" s="76">
        <v>9460</v>
      </c>
      <c r="MZA3" s="76">
        <v>9461</v>
      </c>
      <c r="MZB3" s="76">
        <v>9462</v>
      </c>
      <c r="MZC3" s="76">
        <v>9463</v>
      </c>
      <c r="MZD3" s="76">
        <v>9464</v>
      </c>
      <c r="MZE3" s="76">
        <v>9465</v>
      </c>
      <c r="MZF3" s="76">
        <v>9466</v>
      </c>
      <c r="MZG3" s="76">
        <v>9467</v>
      </c>
      <c r="MZH3" s="76">
        <v>9468</v>
      </c>
      <c r="MZI3" s="76">
        <v>9469</v>
      </c>
      <c r="MZJ3" s="76">
        <v>9470</v>
      </c>
      <c r="MZK3" s="76">
        <v>9471</v>
      </c>
      <c r="MZL3" s="76">
        <v>9472</v>
      </c>
      <c r="MZM3" s="76">
        <v>9473</v>
      </c>
      <c r="MZN3" s="76">
        <v>9474</v>
      </c>
      <c r="MZO3" s="76">
        <v>9475</v>
      </c>
      <c r="MZP3" s="76">
        <v>9476</v>
      </c>
      <c r="MZQ3" s="76">
        <v>9477</v>
      </c>
      <c r="MZR3" s="76">
        <v>9478</v>
      </c>
      <c r="MZS3" s="76">
        <v>9479</v>
      </c>
      <c r="MZT3" s="76">
        <v>9480</v>
      </c>
      <c r="MZU3" s="76">
        <v>9481</v>
      </c>
      <c r="MZV3" s="76">
        <v>9482</v>
      </c>
      <c r="MZW3" s="76">
        <v>9483</v>
      </c>
      <c r="MZX3" s="76">
        <v>9484</v>
      </c>
      <c r="MZY3" s="76">
        <v>9485</v>
      </c>
      <c r="MZZ3" s="76">
        <v>9486</v>
      </c>
      <c r="NAA3" s="76">
        <v>9487</v>
      </c>
      <c r="NAB3" s="76">
        <v>9488</v>
      </c>
      <c r="NAC3" s="76">
        <v>9489</v>
      </c>
      <c r="NAD3" s="76">
        <v>9490</v>
      </c>
      <c r="NAE3" s="76">
        <v>9491</v>
      </c>
      <c r="NAF3" s="76">
        <v>9492</v>
      </c>
      <c r="NAG3" s="76">
        <v>9493</v>
      </c>
      <c r="NAH3" s="76">
        <v>9494</v>
      </c>
      <c r="NAI3" s="76">
        <v>9495</v>
      </c>
      <c r="NAJ3" s="76">
        <v>9496</v>
      </c>
      <c r="NAK3" s="76">
        <v>9497</v>
      </c>
      <c r="NAL3" s="76">
        <v>9498</v>
      </c>
      <c r="NAM3" s="76">
        <v>9499</v>
      </c>
      <c r="NAN3" s="76">
        <v>9500</v>
      </c>
      <c r="NAO3" s="76">
        <v>9501</v>
      </c>
      <c r="NAP3" s="76">
        <v>9502</v>
      </c>
      <c r="NAQ3" s="76">
        <v>9503</v>
      </c>
      <c r="NAR3" s="76">
        <v>9504</v>
      </c>
      <c r="NAS3" s="76">
        <v>9505</v>
      </c>
      <c r="NAT3" s="76">
        <v>9506</v>
      </c>
      <c r="NAU3" s="76">
        <v>9507</v>
      </c>
      <c r="NAV3" s="76">
        <v>9508</v>
      </c>
      <c r="NAW3" s="76">
        <v>9509</v>
      </c>
      <c r="NAX3" s="76">
        <v>9510</v>
      </c>
      <c r="NAY3" s="76">
        <v>9511</v>
      </c>
      <c r="NAZ3" s="76">
        <v>9512</v>
      </c>
      <c r="NBA3" s="76">
        <v>9513</v>
      </c>
      <c r="NBB3" s="76">
        <v>9514</v>
      </c>
      <c r="NBC3" s="76">
        <v>9515</v>
      </c>
      <c r="NBD3" s="76">
        <v>9516</v>
      </c>
      <c r="NBE3" s="76">
        <v>9517</v>
      </c>
      <c r="NBF3" s="76">
        <v>9518</v>
      </c>
      <c r="NBG3" s="76">
        <v>9519</v>
      </c>
      <c r="NBH3" s="76">
        <v>9520</v>
      </c>
      <c r="NBI3" s="76">
        <v>9521</v>
      </c>
      <c r="NBJ3" s="76">
        <v>9522</v>
      </c>
      <c r="NBK3" s="76">
        <v>9523</v>
      </c>
      <c r="NBL3" s="76">
        <v>9524</v>
      </c>
      <c r="NBM3" s="76">
        <v>9525</v>
      </c>
      <c r="NBN3" s="76">
        <v>9526</v>
      </c>
      <c r="NBO3" s="76">
        <v>9527</v>
      </c>
      <c r="NBP3" s="76">
        <v>9528</v>
      </c>
      <c r="NBQ3" s="76">
        <v>9529</v>
      </c>
      <c r="NBR3" s="76">
        <v>9530</v>
      </c>
      <c r="NBS3" s="76">
        <v>9531</v>
      </c>
      <c r="NBT3" s="76">
        <v>9532</v>
      </c>
      <c r="NBU3" s="76">
        <v>9533</v>
      </c>
      <c r="NBV3" s="76">
        <v>9534</v>
      </c>
      <c r="NBW3" s="76">
        <v>9535</v>
      </c>
      <c r="NBX3" s="76">
        <v>9536</v>
      </c>
      <c r="NBY3" s="76">
        <v>9537</v>
      </c>
      <c r="NBZ3" s="76">
        <v>9538</v>
      </c>
      <c r="NCA3" s="76">
        <v>9539</v>
      </c>
      <c r="NCB3" s="76">
        <v>9540</v>
      </c>
      <c r="NCC3" s="76">
        <v>9541</v>
      </c>
      <c r="NCD3" s="76">
        <v>9542</v>
      </c>
      <c r="NCE3" s="76">
        <v>9543</v>
      </c>
      <c r="NCF3" s="76">
        <v>9544</v>
      </c>
      <c r="NCG3" s="76">
        <v>9545</v>
      </c>
      <c r="NCH3" s="76">
        <v>9546</v>
      </c>
      <c r="NCI3" s="76">
        <v>9547</v>
      </c>
      <c r="NCJ3" s="76">
        <v>9548</v>
      </c>
      <c r="NCK3" s="76">
        <v>9549</v>
      </c>
      <c r="NCL3" s="76">
        <v>9550</v>
      </c>
      <c r="NCM3" s="76">
        <v>9551</v>
      </c>
      <c r="NCN3" s="76">
        <v>9552</v>
      </c>
      <c r="NCO3" s="76">
        <v>9553</v>
      </c>
      <c r="NCP3" s="76">
        <v>9554</v>
      </c>
      <c r="NCQ3" s="76">
        <v>9555</v>
      </c>
      <c r="NCR3" s="76">
        <v>9556</v>
      </c>
      <c r="NCS3" s="76">
        <v>9557</v>
      </c>
      <c r="NCT3" s="76">
        <v>9558</v>
      </c>
      <c r="NCU3" s="76">
        <v>9559</v>
      </c>
      <c r="NCV3" s="76">
        <v>9560</v>
      </c>
      <c r="NCW3" s="76">
        <v>9561</v>
      </c>
      <c r="NCX3" s="76">
        <v>9562</v>
      </c>
      <c r="NCY3" s="76">
        <v>9563</v>
      </c>
      <c r="NCZ3" s="76">
        <v>9564</v>
      </c>
      <c r="NDA3" s="76">
        <v>9565</v>
      </c>
      <c r="NDB3" s="76">
        <v>9566</v>
      </c>
      <c r="NDC3" s="76">
        <v>9567</v>
      </c>
      <c r="NDD3" s="76">
        <v>9568</v>
      </c>
      <c r="NDE3" s="76">
        <v>9569</v>
      </c>
      <c r="NDF3" s="76">
        <v>9570</v>
      </c>
      <c r="NDG3" s="76">
        <v>9571</v>
      </c>
      <c r="NDH3" s="76">
        <v>9572</v>
      </c>
      <c r="NDI3" s="76">
        <v>9573</v>
      </c>
      <c r="NDJ3" s="76">
        <v>9574</v>
      </c>
      <c r="NDK3" s="76">
        <v>9575</v>
      </c>
      <c r="NDL3" s="76">
        <v>9576</v>
      </c>
      <c r="NDM3" s="76">
        <v>9577</v>
      </c>
      <c r="NDN3" s="76">
        <v>9578</v>
      </c>
      <c r="NDO3" s="76">
        <v>9579</v>
      </c>
      <c r="NDP3" s="76">
        <v>9580</v>
      </c>
      <c r="NDQ3" s="76">
        <v>9581</v>
      </c>
      <c r="NDR3" s="76">
        <v>9582</v>
      </c>
      <c r="NDS3" s="76">
        <v>9583</v>
      </c>
      <c r="NDT3" s="76">
        <v>9584</v>
      </c>
      <c r="NDU3" s="76">
        <v>9585</v>
      </c>
      <c r="NDV3" s="76">
        <v>9586</v>
      </c>
      <c r="NDW3" s="76">
        <v>9587</v>
      </c>
      <c r="NDX3" s="76">
        <v>9588</v>
      </c>
      <c r="NDY3" s="76">
        <v>9589</v>
      </c>
      <c r="NDZ3" s="76">
        <v>9590</v>
      </c>
      <c r="NEA3" s="76">
        <v>9591</v>
      </c>
      <c r="NEB3" s="76">
        <v>9592</v>
      </c>
      <c r="NEC3" s="76">
        <v>9593</v>
      </c>
      <c r="NED3" s="76">
        <v>9594</v>
      </c>
      <c r="NEE3" s="76">
        <v>9595</v>
      </c>
      <c r="NEF3" s="76">
        <v>9596</v>
      </c>
      <c r="NEG3" s="76">
        <v>9597</v>
      </c>
      <c r="NEH3" s="76">
        <v>9598</v>
      </c>
      <c r="NEI3" s="76">
        <v>9599</v>
      </c>
      <c r="NEJ3" s="76">
        <v>9600</v>
      </c>
      <c r="NEK3" s="76">
        <v>9601</v>
      </c>
      <c r="NEL3" s="76">
        <v>9602</v>
      </c>
      <c r="NEM3" s="76">
        <v>9603</v>
      </c>
      <c r="NEN3" s="76">
        <v>9604</v>
      </c>
      <c r="NEO3" s="76">
        <v>9605</v>
      </c>
      <c r="NEP3" s="76">
        <v>9606</v>
      </c>
      <c r="NEQ3" s="76">
        <v>9607</v>
      </c>
      <c r="NER3" s="76">
        <v>9608</v>
      </c>
      <c r="NES3" s="76">
        <v>9609</v>
      </c>
      <c r="NET3" s="76">
        <v>9610</v>
      </c>
      <c r="NEU3" s="76">
        <v>9611</v>
      </c>
      <c r="NEV3" s="76">
        <v>9612</v>
      </c>
      <c r="NEW3" s="76">
        <v>9613</v>
      </c>
      <c r="NEX3" s="76">
        <v>9614</v>
      </c>
      <c r="NEY3" s="76">
        <v>9615</v>
      </c>
      <c r="NEZ3" s="76">
        <v>9616</v>
      </c>
      <c r="NFA3" s="76">
        <v>9617</v>
      </c>
      <c r="NFB3" s="76">
        <v>9618</v>
      </c>
      <c r="NFC3" s="76">
        <v>9619</v>
      </c>
      <c r="NFD3" s="76">
        <v>9620</v>
      </c>
      <c r="NFE3" s="76">
        <v>9621</v>
      </c>
      <c r="NFF3" s="76">
        <v>9622</v>
      </c>
      <c r="NFG3" s="76">
        <v>9623</v>
      </c>
      <c r="NFH3" s="76">
        <v>9624</v>
      </c>
      <c r="NFI3" s="76">
        <v>9625</v>
      </c>
      <c r="NFJ3" s="76">
        <v>9626</v>
      </c>
      <c r="NFK3" s="76">
        <v>9627</v>
      </c>
      <c r="NFL3" s="76">
        <v>9628</v>
      </c>
      <c r="NFM3" s="76">
        <v>9629</v>
      </c>
      <c r="NFN3" s="76">
        <v>9630</v>
      </c>
      <c r="NFO3" s="76">
        <v>9631</v>
      </c>
      <c r="NFP3" s="76">
        <v>9632</v>
      </c>
      <c r="NFQ3" s="76">
        <v>9633</v>
      </c>
      <c r="NFR3" s="76">
        <v>9634</v>
      </c>
      <c r="NFS3" s="76">
        <v>9635</v>
      </c>
      <c r="NFT3" s="76">
        <v>9636</v>
      </c>
      <c r="NFU3" s="76">
        <v>9637</v>
      </c>
      <c r="NFV3" s="76">
        <v>9638</v>
      </c>
      <c r="NFW3" s="76">
        <v>9639</v>
      </c>
      <c r="NFX3" s="76">
        <v>9640</v>
      </c>
      <c r="NFY3" s="76">
        <v>9641</v>
      </c>
      <c r="NFZ3" s="76">
        <v>9642</v>
      </c>
      <c r="NGA3" s="76">
        <v>9643</v>
      </c>
      <c r="NGB3" s="76">
        <v>9644</v>
      </c>
      <c r="NGC3" s="76">
        <v>9645</v>
      </c>
      <c r="NGD3" s="76">
        <v>9646</v>
      </c>
      <c r="NGE3" s="76">
        <v>9647</v>
      </c>
      <c r="NGF3" s="76">
        <v>9648</v>
      </c>
      <c r="NGG3" s="76">
        <v>9649</v>
      </c>
      <c r="NGH3" s="76">
        <v>9650</v>
      </c>
      <c r="NGI3" s="76">
        <v>9651</v>
      </c>
      <c r="NGJ3" s="76">
        <v>9652</v>
      </c>
      <c r="NGK3" s="76">
        <v>9653</v>
      </c>
      <c r="NGL3" s="76">
        <v>9654</v>
      </c>
      <c r="NGM3" s="76">
        <v>9655</v>
      </c>
      <c r="NGN3" s="76">
        <v>9656</v>
      </c>
      <c r="NGO3" s="76">
        <v>9657</v>
      </c>
      <c r="NGP3" s="76">
        <v>9658</v>
      </c>
      <c r="NGQ3" s="76">
        <v>9659</v>
      </c>
      <c r="NGR3" s="76">
        <v>9660</v>
      </c>
      <c r="NGS3" s="76">
        <v>9661</v>
      </c>
      <c r="NGT3" s="76">
        <v>9662</v>
      </c>
      <c r="NGU3" s="76">
        <v>9663</v>
      </c>
      <c r="NGV3" s="76">
        <v>9664</v>
      </c>
      <c r="NGW3" s="76">
        <v>9665</v>
      </c>
      <c r="NGX3" s="76">
        <v>9666</v>
      </c>
      <c r="NGY3" s="76">
        <v>9667</v>
      </c>
      <c r="NGZ3" s="76">
        <v>9668</v>
      </c>
      <c r="NHA3" s="76">
        <v>9669</v>
      </c>
      <c r="NHB3" s="76">
        <v>9670</v>
      </c>
      <c r="NHC3" s="76">
        <v>9671</v>
      </c>
      <c r="NHD3" s="76">
        <v>9672</v>
      </c>
      <c r="NHE3" s="76">
        <v>9673</v>
      </c>
      <c r="NHF3" s="76">
        <v>9674</v>
      </c>
      <c r="NHG3" s="76">
        <v>9675</v>
      </c>
      <c r="NHH3" s="76">
        <v>9676</v>
      </c>
      <c r="NHI3" s="76">
        <v>9677</v>
      </c>
      <c r="NHJ3" s="76">
        <v>9678</v>
      </c>
      <c r="NHK3" s="76">
        <v>9679</v>
      </c>
      <c r="NHL3" s="76">
        <v>9680</v>
      </c>
      <c r="NHM3" s="76">
        <v>9681</v>
      </c>
      <c r="NHN3" s="76">
        <v>9682</v>
      </c>
      <c r="NHO3" s="76">
        <v>9683</v>
      </c>
      <c r="NHP3" s="76">
        <v>9684</v>
      </c>
      <c r="NHQ3" s="76">
        <v>9685</v>
      </c>
      <c r="NHR3" s="76">
        <v>9686</v>
      </c>
      <c r="NHS3" s="76">
        <v>9687</v>
      </c>
      <c r="NHT3" s="76">
        <v>9688</v>
      </c>
      <c r="NHU3" s="76">
        <v>9689</v>
      </c>
      <c r="NHV3" s="76">
        <v>9690</v>
      </c>
      <c r="NHW3" s="76">
        <v>9691</v>
      </c>
      <c r="NHX3" s="76">
        <v>9692</v>
      </c>
      <c r="NHY3" s="76">
        <v>9693</v>
      </c>
      <c r="NHZ3" s="76">
        <v>9694</v>
      </c>
      <c r="NIA3" s="76">
        <v>9695</v>
      </c>
      <c r="NIB3" s="76">
        <v>9696</v>
      </c>
      <c r="NIC3" s="76">
        <v>9697</v>
      </c>
      <c r="NID3" s="76">
        <v>9698</v>
      </c>
      <c r="NIE3" s="76">
        <v>9699</v>
      </c>
      <c r="NIF3" s="76">
        <v>9700</v>
      </c>
      <c r="NIG3" s="76">
        <v>9701</v>
      </c>
      <c r="NIH3" s="76">
        <v>9702</v>
      </c>
      <c r="NII3" s="76">
        <v>9703</v>
      </c>
      <c r="NIJ3" s="76">
        <v>9704</v>
      </c>
      <c r="NIK3" s="76">
        <v>9705</v>
      </c>
      <c r="NIL3" s="76">
        <v>9706</v>
      </c>
      <c r="NIM3" s="76">
        <v>9707</v>
      </c>
      <c r="NIN3" s="76">
        <v>9708</v>
      </c>
      <c r="NIO3" s="76">
        <v>9709</v>
      </c>
      <c r="NIP3" s="76">
        <v>9710</v>
      </c>
      <c r="NIQ3" s="76">
        <v>9711</v>
      </c>
      <c r="NIR3" s="76">
        <v>9712</v>
      </c>
      <c r="NIS3" s="76">
        <v>9713</v>
      </c>
      <c r="NIT3" s="76">
        <v>9714</v>
      </c>
      <c r="NIU3" s="76">
        <v>9715</v>
      </c>
      <c r="NIV3" s="76">
        <v>9716</v>
      </c>
      <c r="NIW3" s="76">
        <v>9717</v>
      </c>
      <c r="NIX3" s="76">
        <v>9718</v>
      </c>
      <c r="NIY3" s="76">
        <v>9719</v>
      </c>
      <c r="NIZ3" s="76">
        <v>9720</v>
      </c>
      <c r="NJA3" s="76">
        <v>9721</v>
      </c>
      <c r="NJB3" s="76">
        <v>9722</v>
      </c>
      <c r="NJC3" s="76">
        <v>9723</v>
      </c>
      <c r="NJD3" s="76">
        <v>9724</v>
      </c>
      <c r="NJE3" s="76">
        <v>9725</v>
      </c>
      <c r="NJF3" s="76">
        <v>9726</v>
      </c>
      <c r="NJG3" s="76">
        <v>9727</v>
      </c>
      <c r="NJH3" s="76">
        <v>9728</v>
      </c>
      <c r="NJI3" s="76">
        <v>9729</v>
      </c>
      <c r="NJJ3" s="76">
        <v>9730</v>
      </c>
      <c r="NJK3" s="76">
        <v>9731</v>
      </c>
      <c r="NJL3" s="76">
        <v>9732</v>
      </c>
      <c r="NJM3" s="76">
        <v>9733</v>
      </c>
      <c r="NJN3" s="76">
        <v>9734</v>
      </c>
      <c r="NJO3" s="76">
        <v>9735</v>
      </c>
      <c r="NJP3" s="76">
        <v>9736</v>
      </c>
      <c r="NJQ3" s="76">
        <v>9737</v>
      </c>
      <c r="NJR3" s="76">
        <v>9738</v>
      </c>
      <c r="NJS3" s="76">
        <v>9739</v>
      </c>
      <c r="NJT3" s="76">
        <v>9740</v>
      </c>
      <c r="NJU3" s="76">
        <v>9741</v>
      </c>
      <c r="NJV3" s="76">
        <v>9742</v>
      </c>
      <c r="NJW3" s="76">
        <v>9743</v>
      </c>
      <c r="NJX3" s="76">
        <v>9744</v>
      </c>
      <c r="NJY3" s="76">
        <v>9745</v>
      </c>
      <c r="NJZ3" s="76">
        <v>9746</v>
      </c>
      <c r="NKA3" s="76">
        <v>9747</v>
      </c>
      <c r="NKB3" s="76">
        <v>9748</v>
      </c>
      <c r="NKC3" s="76">
        <v>9749</v>
      </c>
      <c r="NKD3" s="76">
        <v>9750</v>
      </c>
      <c r="NKE3" s="76">
        <v>9751</v>
      </c>
      <c r="NKF3" s="76">
        <v>9752</v>
      </c>
      <c r="NKG3" s="76">
        <v>9753</v>
      </c>
      <c r="NKH3" s="76">
        <v>9754</v>
      </c>
      <c r="NKI3" s="76">
        <v>9755</v>
      </c>
      <c r="NKJ3" s="76">
        <v>9756</v>
      </c>
      <c r="NKK3" s="76">
        <v>9757</v>
      </c>
      <c r="NKL3" s="76">
        <v>9758</v>
      </c>
      <c r="NKM3" s="76">
        <v>9759</v>
      </c>
      <c r="NKN3" s="76">
        <v>9760</v>
      </c>
      <c r="NKO3" s="76">
        <v>9761</v>
      </c>
      <c r="NKP3" s="76">
        <v>9762</v>
      </c>
      <c r="NKQ3" s="76">
        <v>9763</v>
      </c>
      <c r="NKR3" s="76">
        <v>9764</v>
      </c>
      <c r="NKS3" s="76">
        <v>9765</v>
      </c>
      <c r="NKT3" s="76">
        <v>9766</v>
      </c>
      <c r="NKU3" s="76">
        <v>9767</v>
      </c>
      <c r="NKV3" s="76">
        <v>9768</v>
      </c>
      <c r="NKW3" s="76">
        <v>9769</v>
      </c>
      <c r="NKX3" s="76">
        <v>9770</v>
      </c>
      <c r="NKY3" s="76">
        <v>9771</v>
      </c>
      <c r="NKZ3" s="76">
        <v>9772</v>
      </c>
      <c r="NLA3" s="76">
        <v>9773</v>
      </c>
      <c r="NLB3" s="76">
        <v>9774</v>
      </c>
      <c r="NLC3" s="76">
        <v>9775</v>
      </c>
      <c r="NLD3" s="76">
        <v>9776</v>
      </c>
      <c r="NLE3" s="76">
        <v>9777</v>
      </c>
      <c r="NLF3" s="76">
        <v>9778</v>
      </c>
      <c r="NLG3" s="76">
        <v>9779</v>
      </c>
      <c r="NLH3" s="76">
        <v>9780</v>
      </c>
      <c r="NLI3" s="76">
        <v>9781</v>
      </c>
      <c r="NLJ3" s="76">
        <v>9782</v>
      </c>
      <c r="NLK3" s="76">
        <v>9783</v>
      </c>
      <c r="NLL3" s="76">
        <v>9784</v>
      </c>
      <c r="NLM3" s="76">
        <v>9785</v>
      </c>
      <c r="NLN3" s="76">
        <v>9786</v>
      </c>
      <c r="NLO3" s="76">
        <v>9787</v>
      </c>
      <c r="NLP3" s="76">
        <v>9788</v>
      </c>
      <c r="NLQ3" s="76">
        <v>9789</v>
      </c>
      <c r="NLR3" s="76">
        <v>9790</v>
      </c>
      <c r="NLS3" s="76">
        <v>9791</v>
      </c>
      <c r="NLT3" s="76">
        <v>9792</v>
      </c>
      <c r="NLU3" s="76">
        <v>9793</v>
      </c>
      <c r="NLV3" s="76">
        <v>9794</v>
      </c>
      <c r="NLW3" s="76">
        <v>9795</v>
      </c>
      <c r="NLX3" s="76">
        <v>9796</v>
      </c>
      <c r="NLY3" s="76">
        <v>9797</v>
      </c>
      <c r="NLZ3" s="76">
        <v>9798</v>
      </c>
      <c r="NMA3" s="76">
        <v>9799</v>
      </c>
      <c r="NMB3" s="76">
        <v>9800</v>
      </c>
      <c r="NMC3" s="76">
        <v>9801</v>
      </c>
      <c r="NMD3" s="76">
        <v>9802</v>
      </c>
      <c r="NME3" s="76">
        <v>9803</v>
      </c>
      <c r="NMF3" s="76">
        <v>9804</v>
      </c>
      <c r="NMG3" s="76">
        <v>9805</v>
      </c>
      <c r="NMH3" s="76">
        <v>9806</v>
      </c>
      <c r="NMI3" s="76">
        <v>9807</v>
      </c>
      <c r="NMJ3" s="76">
        <v>9808</v>
      </c>
      <c r="NMK3" s="76">
        <v>9809</v>
      </c>
      <c r="NML3" s="76">
        <v>9810</v>
      </c>
      <c r="NMM3" s="76">
        <v>9811</v>
      </c>
      <c r="NMN3" s="76">
        <v>9812</v>
      </c>
      <c r="NMO3" s="76">
        <v>9813</v>
      </c>
      <c r="NMP3" s="76">
        <v>9814</v>
      </c>
      <c r="NMQ3" s="76">
        <v>9815</v>
      </c>
      <c r="NMR3" s="76">
        <v>9816</v>
      </c>
      <c r="NMS3" s="76">
        <v>9817</v>
      </c>
      <c r="NMT3" s="76">
        <v>9818</v>
      </c>
      <c r="NMU3" s="76">
        <v>9819</v>
      </c>
      <c r="NMV3" s="76">
        <v>9820</v>
      </c>
      <c r="NMW3" s="76">
        <v>9821</v>
      </c>
      <c r="NMX3" s="76">
        <v>9822</v>
      </c>
      <c r="NMY3" s="76">
        <v>9823</v>
      </c>
      <c r="NMZ3" s="76">
        <v>9824</v>
      </c>
      <c r="NNA3" s="76">
        <v>9825</v>
      </c>
      <c r="NNB3" s="76">
        <v>9826</v>
      </c>
      <c r="NNC3" s="76">
        <v>9827</v>
      </c>
      <c r="NND3" s="76">
        <v>9828</v>
      </c>
      <c r="NNE3" s="76">
        <v>9829</v>
      </c>
      <c r="NNF3" s="76">
        <v>9830</v>
      </c>
      <c r="NNG3" s="76">
        <v>9831</v>
      </c>
      <c r="NNH3" s="76">
        <v>9832</v>
      </c>
      <c r="NNI3" s="76">
        <v>9833</v>
      </c>
      <c r="NNJ3" s="76">
        <v>9834</v>
      </c>
      <c r="NNK3" s="76">
        <v>9835</v>
      </c>
      <c r="NNL3" s="76">
        <v>9836</v>
      </c>
      <c r="NNM3" s="76">
        <v>9837</v>
      </c>
      <c r="NNN3" s="76">
        <v>9838</v>
      </c>
      <c r="NNO3" s="76">
        <v>9839</v>
      </c>
      <c r="NNP3" s="76">
        <v>9840</v>
      </c>
      <c r="NNQ3" s="76">
        <v>9841</v>
      </c>
      <c r="NNR3" s="76">
        <v>9842</v>
      </c>
      <c r="NNS3" s="76">
        <v>9843</v>
      </c>
      <c r="NNT3" s="76">
        <v>9844</v>
      </c>
      <c r="NNU3" s="76">
        <v>9845</v>
      </c>
      <c r="NNV3" s="76">
        <v>9846</v>
      </c>
      <c r="NNW3" s="76">
        <v>9847</v>
      </c>
      <c r="NNX3" s="76">
        <v>9848</v>
      </c>
      <c r="NNY3" s="76">
        <v>9849</v>
      </c>
      <c r="NNZ3" s="76">
        <v>9850</v>
      </c>
      <c r="NOA3" s="76">
        <v>9851</v>
      </c>
      <c r="NOB3" s="76">
        <v>9852</v>
      </c>
      <c r="NOC3" s="76">
        <v>9853</v>
      </c>
      <c r="NOD3" s="76">
        <v>9854</v>
      </c>
      <c r="NOE3" s="76">
        <v>9855</v>
      </c>
      <c r="NOF3" s="76">
        <v>9856</v>
      </c>
      <c r="NOG3" s="76">
        <v>9857</v>
      </c>
      <c r="NOH3" s="76">
        <v>9858</v>
      </c>
      <c r="NOI3" s="76">
        <v>9859</v>
      </c>
      <c r="NOJ3" s="76">
        <v>9860</v>
      </c>
      <c r="NOK3" s="76">
        <v>9861</v>
      </c>
      <c r="NOL3" s="76">
        <v>9862</v>
      </c>
      <c r="NOM3" s="76">
        <v>9863</v>
      </c>
      <c r="NON3" s="76">
        <v>9864</v>
      </c>
      <c r="NOO3" s="76">
        <v>9865</v>
      </c>
      <c r="NOP3" s="76">
        <v>9866</v>
      </c>
      <c r="NOQ3" s="76">
        <v>9867</v>
      </c>
      <c r="NOR3" s="76">
        <v>9868</v>
      </c>
      <c r="NOS3" s="76">
        <v>9869</v>
      </c>
      <c r="NOT3" s="76">
        <v>9870</v>
      </c>
      <c r="NOU3" s="76">
        <v>9871</v>
      </c>
      <c r="NOV3" s="76">
        <v>9872</v>
      </c>
      <c r="NOW3" s="76">
        <v>9873</v>
      </c>
      <c r="NOX3" s="76">
        <v>9874</v>
      </c>
      <c r="NOY3" s="76">
        <v>9875</v>
      </c>
      <c r="NOZ3" s="76">
        <v>9876</v>
      </c>
      <c r="NPA3" s="76">
        <v>9877</v>
      </c>
      <c r="NPB3" s="76">
        <v>9878</v>
      </c>
      <c r="NPC3" s="76">
        <v>9879</v>
      </c>
      <c r="NPD3" s="76">
        <v>9880</v>
      </c>
      <c r="NPE3" s="76">
        <v>9881</v>
      </c>
      <c r="NPF3" s="76">
        <v>9882</v>
      </c>
      <c r="NPG3" s="76">
        <v>9883</v>
      </c>
      <c r="NPH3" s="76">
        <v>9884</v>
      </c>
      <c r="NPI3" s="76">
        <v>9885</v>
      </c>
      <c r="NPJ3" s="76">
        <v>9886</v>
      </c>
      <c r="NPK3" s="76">
        <v>9887</v>
      </c>
      <c r="NPL3" s="76">
        <v>9888</v>
      </c>
      <c r="NPM3" s="76">
        <v>9889</v>
      </c>
      <c r="NPN3" s="76">
        <v>9890</v>
      </c>
      <c r="NPO3" s="76">
        <v>9891</v>
      </c>
      <c r="NPP3" s="76">
        <v>9892</v>
      </c>
      <c r="NPQ3" s="76">
        <v>9893</v>
      </c>
      <c r="NPR3" s="76">
        <v>9894</v>
      </c>
      <c r="NPS3" s="76">
        <v>9895</v>
      </c>
      <c r="NPT3" s="76">
        <v>9896</v>
      </c>
      <c r="NPU3" s="76">
        <v>9897</v>
      </c>
      <c r="NPV3" s="76">
        <v>9898</v>
      </c>
      <c r="NPW3" s="76">
        <v>9899</v>
      </c>
      <c r="NPX3" s="76">
        <v>9900</v>
      </c>
      <c r="NPY3" s="76">
        <v>9901</v>
      </c>
      <c r="NPZ3" s="76">
        <v>9902</v>
      </c>
      <c r="NQA3" s="76">
        <v>9903</v>
      </c>
      <c r="NQB3" s="76">
        <v>9904</v>
      </c>
      <c r="NQC3" s="76">
        <v>9905</v>
      </c>
      <c r="NQD3" s="76">
        <v>9906</v>
      </c>
      <c r="NQE3" s="76">
        <v>9907</v>
      </c>
      <c r="NQF3" s="76">
        <v>9908</v>
      </c>
      <c r="NQG3" s="76">
        <v>9909</v>
      </c>
      <c r="NQH3" s="76">
        <v>9910</v>
      </c>
      <c r="NQI3" s="76">
        <v>9911</v>
      </c>
      <c r="NQJ3" s="76">
        <v>9912</v>
      </c>
      <c r="NQK3" s="76">
        <v>9913</v>
      </c>
      <c r="NQL3" s="76">
        <v>9914</v>
      </c>
      <c r="NQM3" s="76">
        <v>9915</v>
      </c>
      <c r="NQN3" s="76">
        <v>9916</v>
      </c>
      <c r="NQO3" s="76">
        <v>9917</v>
      </c>
      <c r="NQP3" s="76">
        <v>9918</v>
      </c>
      <c r="NQQ3" s="76">
        <v>9919</v>
      </c>
      <c r="NQR3" s="76">
        <v>9920</v>
      </c>
      <c r="NQS3" s="76">
        <v>9921</v>
      </c>
      <c r="NQT3" s="76">
        <v>9922</v>
      </c>
      <c r="NQU3" s="76">
        <v>9923</v>
      </c>
      <c r="NQV3" s="76">
        <v>9924</v>
      </c>
      <c r="NQW3" s="76">
        <v>9925</v>
      </c>
      <c r="NQX3" s="76">
        <v>9926</v>
      </c>
      <c r="NQY3" s="76">
        <v>9927</v>
      </c>
      <c r="NQZ3" s="76">
        <v>9928</v>
      </c>
      <c r="NRA3" s="76">
        <v>9929</v>
      </c>
      <c r="NRB3" s="76">
        <v>9930</v>
      </c>
      <c r="NRC3" s="76">
        <v>9931</v>
      </c>
      <c r="NRD3" s="76">
        <v>9932</v>
      </c>
      <c r="NRE3" s="76">
        <v>9933</v>
      </c>
      <c r="NRF3" s="76">
        <v>9934</v>
      </c>
      <c r="NRG3" s="76">
        <v>9935</v>
      </c>
      <c r="NRH3" s="76">
        <v>9936</v>
      </c>
      <c r="NRI3" s="76">
        <v>9937</v>
      </c>
      <c r="NRJ3" s="76">
        <v>9938</v>
      </c>
      <c r="NRK3" s="76">
        <v>9939</v>
      </c>
      <c r="NRL3" s="76">
        <v>9940</v>
      </c>
      <c r="NRM3" s="76">
        <v>9941</v>
      </c>
      <c r="NRN3" s="76">
        <v>9942</v>
      </c>
      <c r="NRO3" s="76">
        <v>9943</v>
      </c>
      <c r="NRP3" s="76">
        <v>9944</v>
      </c>
      <c r="NRQ3" s="76">
        <v>9945</v>
      </c>
      <c r="NRR3" s="76">
        <v>9946</v>
      </c>
      <c r="NRS3" s="76">
        <v>9947</v>
      </c>
      <c r="NRT3" s="76">
        <v>9948</v>
      </c>
      <c r="NRU3" s="76">
        <v>9949</v>
      </c>
      <c r="NRV3" s="76">
        <v>9950</v>
      </c>
      <c r="NRW3" s="76">
        <v>9951</v>
      </c>
      <c r="NRX3" s="76">
        <v>9952</v>
      </c>
      <c r="NRY3" s="76">
        <v>9953</v>
      </c>
      <c r="NRZ3" s="76">
        <v>9954</v>
      </c>
      <c r="NSA3" s="76">
        <v>9955</v>
      </c>
      <c r="NSB3" s="76">
        <v>9956</v>
      </c>
      <c r="NSC3" s="76">
        <v>9957</v>
      </c>
      <c r="NSD3" s="76">
        <v>9958</v>
      </c>
      <c r="NSE3" s="76">
        <v>9959</v>
      </c>
      <c r="NSF3" s="76">
        <v>9960</v>
      </c>
      <c r="NSG3" s="76">
        <v>9961</v>
      </c>
      <c r="NSH3" s="76">
        <v>9962</v>
      </c>
      <c r="NSI3" s="76">
        <v>9963</v>
      </c>
      <c r="NSJ3" s="76">
        <v>9964</v>
      </c>
      <c r="NSK3" s="76">
        <v>9965</v>
      </c>
      <c r="NSL3" s="76">
        <v>9966</v>
      </c>
      <c r="NSM3" s="76">
        <v>9967</v>
      </c>
      <c r="NSN3" s="76">
        <v>9968</v>
      </c>
      <c r="NSO3" s="76">
        <v>9969</v>
      </c>
      <c r="NSP3" s="76">
        <v>9970</v>
      </c>
      <c r="NSQ3" s="76">
        <v>9971</v>
      </c>
      <c r="NSR3" s="76">
        <v>9972</v>
      </c>
      <c r="NSS3" s="76">
        <v>9973</v>
      </c>
      <c r="NST3" s="76">
        <v>9974</v>
      </c>
      <c r="NSU3" s="76">
        <v>9975</v>
      </c>
      <c r="NSV3" s="76">
        <v>9976</v>
      </c>
      <c r="NSW3" s="76">
        <v>9977</v>
      </c>
      <c r="NSX3" s="76">
        <v>9978</v>
      </c>
      <c r="NSY3" s="76">
        <v>9979</v>
      </c>
      <c r="NSZ3" s="76">
        <v>9980</v>
      </c>
      <c r="NTA3" s="76">
        <v>9981</v>
      </c>
      <c r="NTB3" s="76">
        <v>9982</v>
      </c>
      <c r="NTC3" s="76">
        <v>9983</v>
      </c>
      <c r="NTD3" s="76">
        <v>9984</v>
      </c>
      <c r="NTE3" s="76">
        <v>9985</v>
      </c>
      <c r="NTF3" s="76">
        <v>9986</v>
      </c>
      <c r="NTG3" s="76">
        <v>9987</v>
      </c>
      <c r="NTH3" s="76">
        <v>9988</v>
      </c>
      <c r="NTI3" s="76">
        <v>9989</v>
      </c>
      <c r="NTJ3" s="76">
        <v>9990</v>
      </c>
      <c r="NTK3" s="76">
        <v>9991</v>
      </c>
      <c r="NTL3" s="76">
        <v>9992</v>
      </c>
      <c r="NTM3" s="76">
        <v>9993</v>
      </c>
      <c r="NTN3" s="76">
        <v>9994</v>
      </c>
      <c r="NTO3" s="76">
        <v>9995</v>
      </c>
      <c r="NTP3" s="76">
        <v>9996</v>
      </c>
      <c r="NTQ3" s="76">
        <v>9997</v>
      </c>
      <c r="NTR3" s="76">
        <v>9998</v>
      </c>
      <c r="NTS3" s="76">
        <v>9999</v>
      </c>
      <c r="NTT3" s="76">
        <v>10000</v>
      </c>
      <c r="NTU3" s="76">
        <v>10001</v>
      </c>
      <c r="NTV3" s="76">
        <v>10002</v>
      </c>
      <c r="NTW3" s="76">
        <v>10003</v>
      </c>
      <c r="NTX3" s="76">
        <v>10004</v>
      </c>
      <c r="NTY3" s="76">
        <v>10005</v>
      </c>
      <c r="NTZ3" s="76">
        <v>10006</v>
      </c>
      <c r="NUA3" s="76">
        <v>10007</v>
      </c>
      <c r="NUB3" s="76">
        <v>10008</v>
      </c>
      <c r="NUC3" s="76">
        <v>10009</v>
      </c>
      <c r="NUD3" s="76">
        <v>10010</v>
      </c>
      <c r="NUE3" s="76">
        <v>10011</v>
      </c>
      <c r="NUF3" s="76">
        <v>10012</v>
      </c>
      <c r="NUG3" s="76">
        <v>10013</v>
      </c>
      <c r="NUH3" s="76">
        <v>10014</v>
      </c>
      <c r="NUI3" s="76">
        <v>10015</v>
      </c>
      <c r="NUJ3" s="76">
        <v>10016</v>
      </c>
      <c r="NUK3" s="76">
        <v>10017</v>
      </c>
      <c r="NUL3" s="76">
        <v>10018</v>
      </c>
      <c r="NUM3" s="76">
        <v>10019</v>
      </c>
      <c r="NUN3" s="76">
        <v>10020</v>
      </c>
      <c r="NUO3" s="76">
        <v>10021</v>
      </c>
      <c r="NUP3" s="76">
        <v>10022</v>
      </c>
      <c r="NUQ3" s="76">
        <v>10023</v>
      </c>
      <c r="NUR3" s="76">
        <v>10024</v>
      </c>
      <c r="NUS3" s="76">
        <v>10025</v>
      </c>
      <c r="NUT3" s="76">
        <v>10026</v>
      </c>
      <c r="NUU3" s="76">
        <v>10027</v>
      </c>
      <c r="NUV3" s="76">
        <v>10028</v>
      </c>
      <c r="NUW3" s="76">
        <v>10029</v>
      </c>
      <c r="NUX3" s="76">
        <v>10030</v>
      </c>
      <c r="NUY3" s="76">
        <v>10031</v>
      </c>
      <c r="NUZ3" s="76">
        <v>10032</v>
      </c>
      <c r="NVA3" s="76">
        <v>10033</v>
      </c>
      <c r="NVB3" s="76">
        <v>10034</v>
      </c>
      <c r="NVC3" s="76">
        <v>10035</v>
      </c>
      <c r="NVD3" s="76">
        <v>10036</v>
      </c>
      <c r="NVE3" s="76">
        <v>10037</v>
      </c>
      <c r="NVF3" s="76">
        <v>10038</v>
      </c>
      <c r="NVG3" s="76">
        <v>10039</v>
      </c>
      <c r="NVH3" s="76">
        <v>10040</v>
      </c>
      <c r="NVI3" s="76">
        <v>10041</v>
      </c>
      <c r="NVJ3" s="76">
        <v>10042</v>
      </c>
      <c r="NVK3" s="76">
        <v>10043</v>
      </c>
      <c r="NVL3" s="76">
        <v>10044</v>
      </c>
      <c r="NVM3" s="76">
        <v>10045</v>
      </c>
      <c r="NVN3" s="76">
        <v>10046</v>
      </c>
      <c r="NVO3" s="76">
        <v>10047</v>
      </c>
      <c r="NVP3" s="76">
        <v>10048</v>
      </c>
      <c r="NVQ3" s="76">
        <v>10049</v>
      </c>
      <c r="NVR3" s="76">
        <v>10050</v>
      </c>
      <c r="NVS3" s="76">
        <v>10051</v>
      </c>
      <c r="NVT3" s="76">
        <v>10052</v>
      </c>
      <c r="NVU3" s="76">
        <v>10053</v>
      </c>
      <c r="NVV3" s="76">
        <v>10054</v>
      </c>
      <c r="NVW3" s="76">
        <v>10055</v>
      </c>
      <c r="NVX3" s="76">
        <v>10056</v>
      </c>
      <c r="NVY3" s="76">
        <v>10057</v>
      </c>
      <c r="NVZ3" s="76">
        <v>10058</v>
      </c>
      <c r="NWA3" s="76">
        <v>10059</v>
      </c>
      <c r="NWB3" s="76">
        <v>10060</v>
      </c>
      <c r="NWC3" s="76">
        <v>10061</v>
      </c>
      <c r="NWD3" s="76">
        <v>10062</v>
      </c>
      <c r="NWE3" s="76">
        <v>10063</v>
      </c>
      <c r="NWF3" s="76">
        <v>10064</v>
      </c>
      <c r="NWG3" s="76">
        <v>10065</v>
      </c>
      <c r="NWH3" s="76">
        <v>10066</v>
      </c>
      <c r="NWI3" s="76">
        <v>10067</v>
      </c>
      <c r="NWJ3" s="76">
        <v>10068</v>
      </c>
      <c r="NWK3" s="76">
        <v>10069</v>
      </c>
      <c r="NWL3" s="76">
        <v>10070</v>
      </c>
      <c r="NWM3" s="76">
        <v>10071</v>
      </c>
      <c r="NWN3" s="76">
        <v>10072</v>
      </c>
      <c r="NWO3" s="76">
        <v>10073</v>
      </c>
      <c r="NWP3" s="76">
        <v>10074</v>
      </c>
      <c r="NWQ3" s="76">
        <v>10075</v>
      </c>
      <c r="NWR3" s="76">
        <v>10076</v>
      </c>
      <c r="NWS3" s="76">
        <v>10077</v>
      </c>
      <c r="NWT3" s="76">
        <v>10078</v>
      </c>
      <c r="NWU3" s="76">
        <v>10079</v>
      </c>
      <c r="NWV3" s="76">
        <v>10080</v>
      </c>
      <c r="NWW3" s="76">
        <v>10081</v>
      </c>
      <c r="NWX3" s="76">
        <v>10082</v>
      </c>
      <c r="NWY3" s="76">
        <v>10083</v>
      </c>
      <c r="NWZ3" s="76">
        <v>10084</v>
      </c>
      <c r="NXA3" s="76">
        <v>10085</v>
      </c>
      <c r="NXB3" s="76">
        <v>10086</v>
      </c>
      <c r="NXC3" s="76">
        <v>10087</v>
      </c>
      <c r="NXD3" s="76">
        <v>10088</v>
      </c>
      <c r="NXE3" s="76">
        <v>10089</v>
      </c>
      <c r="NXF3" s="76">
        <v>10090</v>
      </c>
      <c r="NXG3" s="76">
        <v>10091</v>
      </c>
      <c r="NXH3" s="76">
        <v>10092</v>
      </c>
      <c r="NXI3" s="76">
        <v>10093</v>
      </c>
      <c r="NXJ3" s="76">
        <v>10094</v>
      </c>
      <c r="NXK3" s="76">
        <v>10095</v>
      </c>
      <c r="NXL3" s="76">
        <v>10096</v>
      </c>
      <c r="NXM3" s="76">
        <v>10097</v>
      </c>
      <c r="NXN3" s="76">
        <v>10098</v>
      </c>
      <c r="NXO3" s="76">
        <v>10099</v>
      </c>
      <c r="NXP3" s="76">
        <v>10100</v>
      </c>
      <c r="NXQ3" s="76">
        <v>10101</v>
      </c>
      <c r="NXR3" s="76">
        <v>10102</v>
      </c>
      <c r="NXS3" s="76">
        <v>10103</v>
      </c>
      <c r="NXT3" s="76">
        <v>10104</v>
      </c>
      <c r="NXU3" s="76">
        <v>10105</v>
      </c>
      <c r="NXV3" s="76">
        <v>10106</v>
      </c>
      <c r="NXW3" s="76">
        <v>10107</v>
      </c>
      <c r="NXX3" s="76">
        <v>10108</v>
      </c>
      <c r="NXY3" s="76">
        <v>10109</v>
      </c>
      <c r="NXZ3" s="76">
        <v>10110</v>
      </c>
      <c r="NYA3" s="76">
        <v>10111</v>
      </c>
      <c r="NYB3" s="76">
        <v>10112</v>
      </c>
      <c r="NYC3" s="76">
        <v>10113</v>
      </c>
      <c r="NYD3" s="76">
        <v>10114</v>
      </c>
      <c r="NYE3" s="76">
        <v>10115</v>
      </c>
      <c r="NYF3" s="76">
        <v>10116</v>
      </c>
      <c r="NYG3" s="76">
        <v>10117</v>
      </c>
      <c r="NYH3" s="76">
        <v>10118</v>
      </c>
      <c r="NYI3" s="76">
        <v>10119</v>
      </c>
      <c r="NYJ3" s="76">
        <v>10120</v>
      </c>
      <c r="NYK3" s="76">
        <v>10121</v>
      </c>
      <c r="NYL3" s="76">
        <v>10122</v>
      </c>
      <c r="NYM3" s="76">
        <v>10123</v>
      </c>
      <c r="NYN3" s="76">
        <v>10124</v>
      </c>
      <c r="NYO3" s="76">
        <v>10125</v>
      </c>
      <c r="NYP3" s="76">
        <v>10126</v>
      </c>
      <c r="NYQ3" s="76">
        <v>10127</v>
      </c>
      <c r="NYR3" s="76">
        <v>10128</v>
      </c>
      <c r="NYS3" s="76">
        <v>10129</v>
      </c>
      <c r="NYT3" s="76">
        <v>10130</v>
      </c>
      <c r="NYU3" s="76">
        <v>10131</v>
      </c>
      <c r="NYV3" s="76">
        <v>10132</v>
      </c>
      <c r="NYW3" s="76">
        <v>10133</v>
      </c>
      <c r="NYX3" s="76">
        <v>10134</v>
      </c>
      <c r="NYY3" s="76">
        <v>10135</v>
      </c>
      <c r="NYZ3" s="76">
        <v>10136</v>
      </c>
      <c r="NZA3" s="76">
        <v>10137</v>
      </c>
      <c r="NZB3" s="76">
        <v>10138</v>
      </c>
      <c r="NZC3" s="76">
        <v>10139</v>
      </c>
      <c r="NZD3" s="76">
        <v>10140</v>
      </c>
      <c r="NZE3" s="76">
        <v>10141</v>
      </c>
      <c r="NZF3" s="76">
        <v>10142</v>
      </c>
      <c r="NZG3" s="76">
        <v>10143</v>
      </c>
      <c r="NZH3" s="76">
        <v>10144</v>
      </c>
      <c r="NZI3" s="76">
        <v>10145</v>
      </c>
      <c r="NZJ3" s="76">
        <v>10146</v>
      </c>
      <c r="NZK3" s="76">
        <v>10147</v>
      </c>
      <c r="NZL3" s="76">
        <v>10148</v>
      </c>
      <c r="NZM3" s="76">
        <v>10149</v>
      </c>
      <c r="NZN3" s="76">
        <v>10150</v>
      </c>
      <c r="NZO3" s="76">
        <v>10151</v>
      </c>
      <c r="NZP3" s="76">
        <v>10152</v>
      </c>
      <c r="NZQ3" s="76">
        <v>10153</v>
      </c>
      <c r="NZR3" s="76">
        <v>10154</v>
      </c>
      <c r="NZS3" s="76">
        <v>10155</v>
      </c>
      <c r="NZT3" s="76">
        <v>10156</v>
      </c>
      <c r="NZU3" s="76">
        <v>10157</v>
      </c>
      <c r="NZV3" s="76">
        <v>10158</v>
      </c>
      <c r="NZW3" s="76">
        <v>10159</v>
      </c>
      <c r="NZX3" s="76">
        <v>10160</v>
      </c>
      <c r="NZY3" s="76">
        <v>10161</v>
      </c>
      <c r="NZZ3" s="76">
        <v>10162</v>
      </c>
      <c r="OAA3" s="76">
        <v>10163</v>
      </c>
      <c r="OAB3" s="76">
        <v>10164</v>
      </c>
      <c r="OAC3" s="76">
        <v>10165</v>
      </c>
      <c r="OAD3" s="76">
        <v>10166</v>
      </c>
      <c r="OAE3" s="76">
        <v>10167</v>
      </c>
      <c r="OAF3" s="76">
        <v>10168</v>
      </c>
      <c r="OAG3" s="76">
        <v>10169</v>
      </c>
      <c r="OAH3" s="76">
        <v>10170</v>
      </c>
      <c r="OAI3" s="76">
        <v>10171</v>
      </c>
      <c r="OAJ3" s="76">
        <v>10172</v>
      </c>
      <c r="OAK3" s="76">
        <v>10173</v>
      </c>
      <c r="OAL3" s="76">
        <v>10174</v>
      </c>
      <c r="OAM3" s="76">
        <v>10175</v>
      </c>
      <c r="OAN3" s="76">
        <v>10176</v>
      </c>
      <c r="OAO3" s="76">
        <v>10177</v>
      </c>
      <c r="OAP3" s="76">
        <v>10178</v>
      </c>
      <c r="OAQ3" s="76">
        <v>10179</v>
      </c>
      <c r="OAR3" s="76">
        <v>10180</v>
      </c>
      <c r="OAS3" s="76">
        <v>10181</v>
      </c>
      <c r="OAT3" s="76">
        <v>10182</v>
      </c>
      <c r="OAU3" s="76">
        <v>10183</v>
      </c>
      <c r="OAV3" s="76">
        <v>10184</v>
      </c>
      <c r="OAW3" s="76">
        <v>10185</v>
      </c>
      <c r="OAX3" s="76">
        <v>10186</v>
      </c>
      <c r="OAY3" s="76">
        <v>10187</v>
      </c>
      <c r="OAZ3" s="76">
        <v>10188</v>
      </c>
      <c r="OBA3" s="76">
        <v>10189</v>
      </c>
      <c r="OBB3" s="76">
        <v>10190</v>
      </c>
      <c r="OBC3" s="76">
        <v>10191</v>
      </c>
      <c r="OBD3" s="76">
        <v>10192</v>
      </c>
      <c r="OBE3" s="76">
        <v>10193</v>
      </c>
      <c r="OBF3" s="76">
        <v>10194</v>
      </c>
      <c r="OBG3" s="76">
        <v>10195</v>
      </c>
      <c r="OBH3" s="76">
        <v>10196</v>
      </c>
      <c r="OBI3" s="76">
        <v>10197</v>
      </c>
      <c r="OBJ3" s="76">
        <v>10198</v>
      </c>
      <c r="OBK3" s="76">
        <v>10199</v>
      </c>
      <c r="OBL3" s="76">
        <v>10200</v>
      </c>
      <c r="OBM3" s="76">
        <v>10201</v>
      </c>
      <c r="OBN3" s="76">
        <v>10202</v>
      </c>
      <c r="OBO3" s="76">
        <v>10203</v>
      </c>
      <c r="OBP3" s="76">
        <v>10204</v>
      </c>
      <c r="OBQ3" s="76">
        <v>10205</v>
      </c>
      <c r="OBR3" s="76">
        <v>10206</v>
      </c>
      <c r="OBS3" s="76">
        <v>10207</v>
      </c>
      <c r="OBT3" s="76">
        <v>10208</v>
      </c>
      <c r="OBU3" s="76">
        <v>10209</v>
      </c>
      <c r="OBV3" s="76">
        <v>10210</v>
      </c>
      <c r="OBW3" s="76">
        <v>10211</v>
      </c>
      <c r="OBX3" s="76">
        <v>10212</v>
      </c>
      <c r="OBY3" s="76">
        <v>10213</v>
      </c>
      <c r="OBZ3" s="76">
        <v>10214</v>
      </c>
      <c r="OCA3" s="76">
        <v>10215</v>
      </c>
      <c r="OCB3" s="76">
        <v>10216</v>
      </c>
      <c r="OCC3" s="76">
        <v>10217</v>
      </c>
      <c r="OCD3" s="76">
        <v>10218</v>
      </c>
      <c r="OCE3" s="76">
        <v>10219</v>
      </c>
      <c r="OCF3" s="76">
        <v>10220</v>
      </c>
      <c r="OCG3" s="76">
        <v>10221</v>
      </c>
      <c r="OCH3" s="76">
        <v>10222</v>
      </c>
      <c r="OCI3" s="76">
        <v>10223</v>
      </c>
      <c r="OCJ3" s="76">
        <v>10224</v>
      </c>
      <c r="OCK3" s="76">
        <v>10225</v>
      </c>
      <c r="OCL3" s="76">
        <v>10226</v>
      </c>
      <c r="OCM3" s="76">
        <v>10227</v>
      </c>
      <c r="OCN3" s="76">
        <v>10228</v>
      </c>
      <c r="OCO3" s="76">
        <v>10229</v>
      </c>
      <c r="OCP3" s="76">
        <v>10230</v>
      </c>
      <c r="OCQ3" s="76">
        <v>10231</v>
      </c>
      <c r="OCR3" s="76">
        <v>10232</v>
      </c>
      <c r="OCS3" s="76">
        <v>10233</v>
      </c>
      <c r="OCT3" s="76">
        <v>10234</v>
      </c>
      <c r="OCU3" s="76">
        <v>10235</v>
      </c>
      <c r="OCV3" s="76">
        <v>10236</v>
      </c>
      <c r="OCW3" s="76">
        <v>10237</v>
      </c>
      <c r="OCX3" s="76">
        <v>10238</v>
      </c>
      <c r="OCY3" s="76">
        <v>10239</v>
      </c>
      <c r="OCZ3" s="76">
        <v>10240</v>
      </c>
      <c r="ODA3" s="76">
        <v>10241</v>
      </c>
      <c r="ODB3" s="76">
        <v>10242</v>
      </c>
      <c r="ODC3" s="76">
        <v>10243</v>
      </c>
      <c r="ODD3" s="76">
        <v>10244</v>
      </c>
      <c r="ODE3" s="76">
        <v>10245</v>
      </c>
      <c r="ODF3" s="76">
        <v>10246</v>
      </c>
      <c r="ODG3" s="76">
        <v>10247</v>
      </c>
      <c r="ODH3" s="76">
        <v>10248</v>
      </c>
      <c r="ODI3" s="76">
        <v>10249</v>
      </c>
      <c r="ODJ3" s="76">
        <v>10250</v>
      </c>
      <c r="ODK3" s="76">
        <v>10251</v>
      </c>
      <c r="ODL3" s="76">
        <v>10252</v>
      </c>
      <c r="ODM3" s="76">
        <v>10253</v>
      </c>
      <c r="ODN3" s="76">
        <v>10254</v>
      </c>
      <c r="ODO3" s="76">
        <v>10255</v>
      </c>
      <c r="ODP3" s="76">
        <v>10256</v>
      </c>
      <c r="ODQ3" s="76">
        <v>10257</v>
      </c>
      <c r="ODR3" s="76">
        <v>10258</v>
      </c>
      <c r="ODS3" s="76">
        <v>10259</v>
      </c>
      <c r="ODT3" s="76">
        <v>10260</v>
      </c>
      <c r="ODU3" s="76">
        <v>10261</v>
      </c>
      <c r="ODV3" s="76">
        <v>10262</v>
      </c>
      <c r="ODW3" s="76">
        <v>10263</v>
      </c>
      <c r="ODX3" s="76">
        <v>10264</v>
      </c>
      <c r="ODY3" s="76">
        <v>10265</v>
      </c>
      <c r="ODZ3" s="76">
        <v>10266</v>
      </c>
      <c r="OEA3" s="76">
        <v>10267</v>
      </c>
      <c r="OEB3" s="76">
        <v>10268</v>
      </c>
      <c r="OEC3" s="76">
        <v>10269</v>
      </c>
      <c r="OED3" s="76">
        <v>10270</v>
      </c>
      <c r="OEE3" s="76">
        <v>10271</v>
      </c>
      <c r="OEF3" s="76">
        <v>10272</v>
      </c>
      <c r="OEG3" s="76">
        <v>10273</v>
      </c>
      <c r="OEH3" s="76">
        <v>10274</v>
      </c>
      <c r="OEI3" s="76">
        <v>10275</v>
      </c>
      <c r="OEJ3" s="76">
        <v>10276</v>
      </c>
      <c r="OEK3" s="76">
        <v>10277</v>
      </c>
      <c r="OEL3" s="76">
        <v>10278</v>
      </c>
      <c r="OEM3" s="76">
        <v>10279</v>
      </c>
      <c r="OEN3" s="76">
        <v>10280</v>
      </c>
      <c r="OEO3" s="76">
        <v>10281</v>
      </c>
      <c r="OEP3" s="76">
        <v>10282</v>
      </c>
      <c r="OEQ3" s="76">
        <v>10283</v>
      </c>
      <c r="OER3" s="76">
        <v>10284</v>
      </c>
      <c r="OES3" s="76">
        <v>10285</v>
      </c>
      <c r="OET3" s="76">
        <v>10286</v>
      </c>
      <c r="OEU3" s="76">
        <v>10287</v>
      </c>
      <c r="OEV3" s="76">
        <v>10288</v>
      </c>
      <c r="OEW3" s="76">
        <v>10289</v>
      </c>
      <c r="OEX3" s="76">
        <v>10290</v>
      </c>
      <c r="OEY3" s="76">
        <v>10291</v>
      </c>
      <c r="OEZ3" s="76">
        <v>10292</v>
      </c>
      <c r="OFA3" s="76">
        <v>10293</v>
      </c>
      <c r="OFB3" s="76">
        <v>10294</v>
      </c>
      <c r="OFC3" s="76">
        <v>10295</v>
      </c>
      <c r="OFD3" s="76">
        <v>10296</v>
      </c>
      <c r="OFE3" s="76">
        <v>10297</v>
      </c>
      <c r="OFF3" s="76">
        <v>10298</v>
      </c>
      <c r="OFG3" s="76">
        <v>10299</v>
      </c>
      <c r="OFH3" s="76">
        <v>10300</v>
      </c>
      <c r="OFI3" s="76">
        <v>10301</v>
      </c>
      <c r="OFJ3" s="76">
        <v>10302</v>
      </c>
      <c r="OFK3" s="76">
        <v>10303</v>
      </c>
      <c r="OFL3" s="76">
        <v>10304</v>
      </c>
      <c r="OFM3" s="76">
        <v>10305</v>
      </c>
      <c r="OFN3" s="76">
        <v>10306</v>
      </c>
      <c r="OFO3" s="76">
        <v>10307</v>
      </c>
      <c r="OFP3" s="76">
        <v>10308</v>
      </c>
      <c r="OFQ3" s="76">
        <v>10309</v>
      </c>
      <c r="OFR3" s="76">
        <v>10310</v>
      </c>
      <c r="OFS3" s="76">
        <v>10311</v>
      </c>
      <c r="OFT3" s="76">
        <v>10312</v>
      </c>
      <c r="OFU3" s="76">
        <v>10313</v>
      </c>
      <c r="OFV3" s="76">
        <v>10314</v>
      </c>
      <c r="OFW3" s="76">
        <v>10315</v>
      </c>
      <c r="OFX3" s="76">
        <v>10316</v>
      </c>
      <c r="OFY3" s="76">
        <v>10317</v>
      </c>
      <c r="OFZ3" s="76">
        <v>10318</v>
      </c>
      <c r="OGA3" s="76">
        <v>10319</v>
      </c>
      <c r="OGB3" s="76">
        <v>10320</v>
      </c>
      <c r="OGC3" s="76">
        <v>10321</v>
      </c>
      <c r="OGD3" s="76">
        <v>10322</v>
      </c>
      <c r="OGE3" s="76">
        <v>10323</v>
      </c>
      <c r="OGF3" s="76">
        <v>10324</v>
      </c>
      <c r="OGG3" s="76">
        <v>10325</v>
      </c>
      <c r="OGH3" s="76">
        <v>10326</v>
      </c>
      <c r="OGI3" s="76">
        <v>10327</v>
      </c>
      <c r="OGJ3" s="76">
        <v>10328</v>
      </c>
      <c r="OGK3" s="76">
        <v>10329</v>
      </c>
      <c r="OGL3" s="76">
        <v>10330</v>
      </c>
      <c r="OGM3" s="76">
        <v>10331</v>
      </c>
      <c r="OGN3" s="76">
        <v>10332</v>
      </c>
      <c r="OGO3" s="76">
        <v>10333</v>
      </c>
      <c r="OGP3" s="76">
        <v>10334</v>
      </c>
      <c r="OGQ3" s="76">
        <v>10335</v>
      </c>
      <c r="OGR3" s="76">
        <v>10336</v>
      </c>
      <c r="OGS3" s="76">
        <v>10337</v>
      </c>
      <c r="OGT3" s="76">
        <v>10338</v>
      </c>
      <c r="OGU3" s="76">
        <v>10339</v>
      </c>
      <c r="OGV3" s="76">
        <v>10340</v>
      </c>
      <c r="OGW3" s="76">
        <v>10341</v>
      </c>
      <c r="OGX3" s="76">
        <v>10342</v>
      </c>
      <c r="OGY3" s="76">
        <v>10343</v>
      </c>
      <c r="OGZ3" s="76">
        <v>10344</v>
      </c>
      <c r="OHA3" s="76">
        <v>10345</v>
      </c>
      <c r="OHB3" s="76">
        <v>10346</v>
      </c>
      <c r="OHC3" s="76">
        <v>10347</v>
      </c>
      <c r="OHD3" s="76">
        <v>10348</v>
      </c>
      <c r="OHE3" s="76">
        <v>10349</v>
      </c>
      <c r="OHF3" s="76">
        <v>10350</v>
      </c>
      <c r="OHG3" s="76">
        <v>10351</v>
      </c>
      <c r="OHH3" s="76">
        <v>10352</v>
      </c>
      <c r="OHI3" s="76">
        <v>10353</v>
      </c>
      <c r="OHJ3" s="76">
        <v>10354</v>
      </c>
      <c r="OHK3" s="76">
        <v>10355</v>
      </c>
      <c r="OHL3" s="76">
        <v>10356</v>
      </c>
      <c r="OHM3" s="76">
        <v>10357</v>
      </c>
      <c r="OHN3" s="76">
        <v>10358</v>
      </c>
      <c r="OHO3" s="76">
        <v>10359</v>
      </c>
      <c r="OHP3" s="76">
        <v>10360</v>
      </c>
      <c r="OHQ3" s="76">
        <v>10361</v>
      </c>
      <c r="OHR3" s="76">
        <v>10362</v>
      </c>
      <c r="OHS3" s="76">
        <v>10363</v>
      </c>
      <c r="OHT3" s="76">
        <v>10364</v>
      </c>
      <c r="OHU3" s="76">
        <v>10365</v>
      </c>
      <c r="OHV3" s="76">
        <v>10366</v>
      </c>
      <c r="OHW3" s="76">
        <v>10367</v>
      </c>
      <c r="OHX3" s="76">
        <v>10368</v>
      </c>
      <c r="OHY3" s="76">
        <v>10369</v>
      </c>
      <c r="OHZ3" s="76">
        <v>10370</v>
      </c>
      <c r="OIA3" s="76">
        <v>10371</v>
      </c>
      <c r="OIB3" s="76">
        <v>10372</v>
      </c>
      <c r="OIC3" s="76">
        <v>10373</v>
      </c>
      <c r="OID3" s="76">
        <v>10374</v>
      </c>
      <c r="OIE3" s="76">
        <v>10375</v>
      </c>
      <c r="OIF3" s="76">
        <v>10376</v>
      </c>
      <c r="OIG3" s="76">
        <v>10377</v>
      </c>
      <c r="OIH3" s="76">
        <v>10378</v>
      </c>
      <c r="OII3" s="76">
        <v>10379</v>
      </c>
      <c r="OIJ3" s="76">
        <v>10380</v>
      </c>
      <c r="OIK3" s="76">
        <v>10381</v>
      </c>
      <c r="OIL3" s="76">
        <v>10382</v>
      </c>
      <c r="OIM3" s="76">
        <v>10383</v>
      </c>
      <c r="OIN3" s="76">
        <v>10384</v>
      </c>
      <c r="OIO3" s="76">
        <v>10385</v>
      </c>
      <c r="OIP3" s="76">
        <v>10386</v>
      </c>
      <c r="OIQ3" s="76">
        <v>10387</v>
      </c>
      <c r="OIR3" s="76">
        <v>10388</v>
      </c>
      <c r="OIS3" s="76">
        <v>10389</v>
      </c>
      <c r="OIT3" s="76">
        <v>10390</v>
      </c>
      <c r="OIU3" s="76">
        <v>10391</v>
      </c>
      <c r="OIV3" s="76">
        <v>10392</v>
      </c>
      <c r="OIW3" s="76">
        <v>10393</v>
      </c>
      <c r="OIX3" s="76">
        <v>10394</v>
      </c>
      <c r="OIY3" s="76">
        <v>10395</v>
      </c>
      <c r="OIZ3" s="76">
        <v>10396</v>
      </c>
      <c r="OJA3" s="76">
        <v>10397</v>
      </c>
      <c r="OJB3" s="76">
        <v>10398</v>
      </c>
      <c r="OJC3" s="76">
        <v>10399</v>
      </c>
      <c r="OJD3" s="76">
        <v>10400</v>
      </c>
      <c r="OJE3" s="76">
        <v>10401</v>
      </c>
      <c r="OJF3" s="76">
        <v>10402</v>
      </c>
      <c r="OJG3" s="76">
        <v>10403</v>
      </c>
      <c r="OJH3" s="76">
        <v>10404</v>
      </c>
      <c r="OJI3" s="76">
        <v>10405</v>
      </c>
      <c r="OJJ3" s="76">
        <v>10406</v>
      </c>
      <c r="OJK3" s="76">
        <v>10407</v>
      </c>
      <c r="OJL3" s="76">
        <v>10408</v>
      </c>
      <c r="OJM3" s="76">
        <v>10409</v>
      </c>
      <c r="OJN3" s="76">
        <v>10410</v>
      </c>
      <c r="OJO3" s="76">
        <v>10411</v>
      </c>
      <c r="OJP3" s="76">
        <v>10412</v>
      </c>
      <c r="OJQ3" s="76">
        <v>10413</v>
      </c>
      <c r="OJR3" s="76">
        <v>10414</v>
      </c>
      <c r="OJS3" s="76">
        <v>10415</v>
      </c>
      <c r="OJT3" s="76">
        <v>10416</v>
      </c>
      <c r="OJU3" s="76">
        <v>10417</v>
      </c>
      <c r="OJV3" s="76">
        <v>10418</v>
      </c>
      <c r="OJW3" s="76">
        <v>10419</v>
      </c>
      <c r="OJX3" s="76">
        <v>10420</v>
      </c>
      <c r="OJY3" s="76">
        <v>10421</v>
      </c>
      <c r="OJZ3" s="76">
        <v>10422</v>
      </c>
      <c r="OKA3" s="76">
        <v>10423</v>
      </c>
      <c r="OKB3" s="76">
        <v>10424</v>
      </c>
      <c r="OKC3" s="76">
        <v>10425</v>
      </c>
      <c r="OKD3" s="76">
        <v>10426</v>
      </c>
      <c r="OKE3" s="76">
        <v>10427</v>
      </c>
      <c r="OKF3" s="76">
        <v>10428</v>
      </c>
      <c r="OKG3" s="76">
        <v>10429</v>
      </c>
      <c r="OKH3" s="76">
        <v>10430</v>
      </c>
      <c r="OKI3" s="76">
        <v>10431</v>
      </c>
      <c r="OKJ3" s="76">
        <v>10432</v>
      </c>
      <c r="OKK3" s="76">
        <v>10433</v>
      </c>
      <c r="OKL3" s="76">
        <v>10434</v>
      </c>
      <c r="OKM3" s="76">
        <v>10435</v>
      </c>
      <c r="OKN3" s="76">
        <v>10436</v>
      </c>
      <c r="OKO3" s="76">
        <v>10437</v>
      </c>
      <c r="OKP3" s="76">
        <v>10438</v>
      </c>
      <c r="OKQ3" s="76">
        <v>10439</v>
      </c>
      <c r="OKR3" s="76">
        <v>10440</v>
      </c>
      <c r="OKS3" s="76">
        <v>10441</v>
      </c>
      <c r="OKT3" s="76">
        <v>10442</v>
      </c>
      <c r="OKU3" s="76">
        <v>10443</v>
      </c>
      <c r="OKV3" s="76">
        <v>10444</v>
      </c>
      <c r="OKW3" s="76">
        <v>10445</v>
      </c>
      <c r="OKX3" s="76">
        <v>10446</v>
      </c>
      <c r="OKY3" s="76">
        <v>10447</v>
      </c>
      <c r="OKZ3" s="76">
        <v>10448</v>
      </c>
      <c r="OLA3" s="76">
        <v>10449</v>
      </c>
      <c r="OLB3" s="76">
        <v>10450</v>
      </c>
      <c r="OLC3" s="76">
        <v>10451</v>
      </c>
      <c r="OLD3" s="76">
        <v>10452</v>
      </c>
      <c r="OLE3" s="76">
        <v>10453</v>
      </c>
      <c r="OLF3" s="76">
        <v>10454</v>
      </c>
      <c r="OLG3" s="76">
        <v>10455</v>
      </c>
      <c r="OLH3" s="76">
        <v>10456</v>
      </c>
      <c r="OLI3" s="76">
        <v>10457</v>
      </c>
      <c r="OLJ3" s="76">
        <v>10458</v>
      </c>
      <c r="OLK3" s="76">
        <v>10459</v>
      </c>
      <c r="OLL3" s="76">
        <v>10460</v>
      </c>
      <c r="OLM3" s="76">
        <v>10461</v>
      </c>
      <c r="OLN3" s="76">
        <v>10462</v>
      </c>
      <c r="OLO3" s="76">
        <v>10463</v>
      </c>
      <c r="OLP3" s="76">
        <v>10464</v>
      </c>
      <c r="OLQ3" s="76">
        <v>10465</v>
      </c>
      <c r="OLR3" s="76">
        <v>10466</v>
      </c>
      <c r="OLS3" s="76">
        <v>10467</v>
      </c>
      <c r="OLT3" s="76">
        <v>10468</v>
      </c>
      <c r="OLU3" s="76">
        <v>10469</v>
      </c>
      <c r="OLV3" s="76">
        <v>10470</v>
      </c>
      <c r="OLW3" s="76">
        <v>10471</v>
      </c>
      <c r="OLX3" s="76">
        <v>10472</v>
      </c>
      <c r="OLY3" s="76">
        <v>10473</v>
      </c>
      <c r="OLZ3" s="76">
        <v>10474</v>
      </c>
      <c r="OMA3" s="76">
        <v>10475</v>
      </c>
      <c r="OMB3" s="76">
        <v>10476</v>
      </c>
      <c r="OMC3" s="76">
        <v>10477</v>
      </c>
      <c r="OMD3" s="76">
        <v>10478</v>
      </c>
      <c r="OME3" s="76">
        <v>10479</v>
      </c>
      <c r="OMF3" s="76">
        <v>10480</v>
      </c>
      <c r="OMG3" s="76">
        <v>10481</v>
      </c>
      <c r="OMH3" s="76">
        <v>10482</v>
      </c>
      <c r="OMI3" s="76">
        <v>10483</v>
      </c>
      <c r="OMJ3" s="76">
        <v>10484</v>
      </c>
      <c r="OMK3" s="76">
        <v>10485</v>
      </c>
      <c r="OML3" s="76">
        <v>10486</v>
      </c>
      <c r="OMM3" s="76">
        <v>10487</v>
      </c>
      <c r="OMN3" s="76">
        <v>10488</v>
      </c>
      <c r="OMO3" s="76">
        <v>10489</v>
      </c>
      <c r="OMP3" s="76">
        <v>10490</v>
      </c>
      <c r="OMQ3" s="76">
        <v>10491</v>
      </c>
      <c r="OMR3" s="76">
        <v>10492</v>
      </c>
      <c r="OMS3" s="76">
        <v>10493</v>
      </c>
      <c r="OMT3" s="76">
        <v>10494</v>
      </c>
      <c r="OMU3" s="76">
        <v>10495</v>
      </c>
      <c r="OMV3" s="76">
        <v>10496</v>
      </c>
      <c r="OMW3" s="76">
        <v>10497</v>
      </c>
      <c r="OMX3" s="76">
        <v>10498</v>
      </c>
      <c r="OMY3" s="76">
        <v>10499</v>
      </c>
      <c r="OMZ3" s="76">
        <v>10500</v>
      </c>
      <c r="ONA3" s="76">
        <v>10501</v>
      </c>
      <c r="ONB3" s="76">
        <v>10502</v>
      </c>
      <c r="ONC3" s="76">
        <v>10503</v>
      </c>
      <c r="OND3" s="76">
        <v>10504</v>
      </c>
      <c r="ONE3" s="76">
        <v>10505</v>
      </c>
      <c r="ONF3" s="76">
        <v>10506</v>
      </c>
      <c r="ONG3" s="76">
        <v>10507</v>
      </c>
      <c r="ONH3" s="76">
        <v>10508</v>
      </c>
      <c r="ONI3" s="76">
        <v>10509</v>
      </c>
      <c r="ONJ3" s="76">
        <v>10510</v>
      </c>
      <c r="ONK3" s="76">
        <v>10511</v>
      </c>
      <c r="ONL3" s="76">
        <v>10512</v>
      </c>
      <c r="ONM3" s="76">
        <v>10513</v>
      </c>
      <c r="ONN3" s="76">
        <v>10514</v>
      </c>
      <c r="ONO3" s="76">
        <v>10515</v>
      </c>
      <c r="ONP3" s="76">
        <v>10516</v>
      </c>
      <c r="ONQ3" s="76">
        <v>10517</v>
      </c>
      <c r="ONR3" s="76">
        <v>10518</v>
      </c>
      <c r="ONS3" s="76">
        <v>10519</v>
      </c>
      <c r="ONT3" s="76">
        <v>10520</v>
      </c>
      <c r="ONU3" s="76">
        <v>10521</v>
      </c>
      <c r="ONV3" s="76">
        <v>10522</v>
      </c>
      <c r="ONW3" s="76">
        <v>10523</v>
      </c>
      <c r="ONX3" s="76">
        <v>10524</v>
      </c>
      <c r="ONY3" s="76">
        <v>10525</v>
      </c>
      <c r="ONZ3" s="76">
        <v>10526</v>
      </c>
      <c r="OOA3" s="76">
        <v>10527</v>
      </c>
      <c r="OOB3" s="76">
        <v>10528</v>
      </c>
      <c r="OOC3" s="76">
        <v>10529</v>
      </c>
      <c r="OOD3" s="76">
        <v>10530</v>
      </c>
      <c r="OOE3" s="76">
        <v>10531</v>
      </c>
      <c r="OOF3" s="76">
        <v>10532</v>
      </c>
      <c r="OOG3" s="76">
        <v>10533</v>
      </c>
      <c r="OOH3" s="76">
        <v>10534</v>
      </c>
      <c r="OOI3" s="76">
        <v>10535</v>
      </c>
      <c r="OOJ3" s="76">
        <v>10536</v>
      </c>
      <c r="OOK3" s="76">
        <v>10537</v>
      </c>
      <c r="OOL3" s="76">
        <v>10538</v>
      </c>
      <c r="OOM3" s="76">
        <v>10539</v>
      </c>
      <c r="OON3" s="76">
        <v>10540</v>
      </c>
      <c r="OOO3" s="76">
        <v>10541</v>
      </c>
      <c r="OOP3" s="76">
        <v>10542</v>
      </c>
      <c r="OOQ3" s="76">
        <v>10543</v>
      </c>
      <c r="OOR3" s="76">
        <v>10544</v>
      </c>
      <c r="OOS3" s="76">
        <v>10545</v>
      </c>
      <c r="OOT3" s="76">
        <v>10546</v>
      </c>
      <c r="OOU3" s="76">
        <v>10547</v>
      </c>
      <c r="OOV3" s="76">
        <v>10548</v>
      </c>
      <c r="OOW3" s="76">
        <v>10549</v>
      </c>
      <c r="OOX3" s="76">
        <v>10550</v>
      </c>
      <c r="OOY3" s="76">
        <v>10551</v>
      </c>
      <c r="OOZ3" s="76">
        <v>10552</v>
      </c>
      <c r="OPA3" s="76">
        <v>10553</v>
      </c>
      <c r="OPB3" s="76">
        <v>10554</v>
      </c>
      <c r="OPC3" s="76">
        <v>10555</v>
      </c>
      <c r="OPD3" s="76">
        <v>10556</v>
      </c>
      <c r="OPE3" s="76">
        <v>10557</v>
      </c>
      <c r="OPF3" s="76">
        <v>10558</v>
      </c>
      <c r="OPG3" s="76">
        <v>10559</v>
      </c>
      <c r="OPH3" s="76">
        <v>10560</v>
      </c>
      <c r="OPI3" s="76">
        <v>10561</v>
      </c>
      <c r="OPJ3" s="76">
        <v>10562</v>
      </c>
      <c r="OPK3" s="76">
        <v>10563</v>
      </c>
      <c r="OPL3" s="76">
        <v>10564</v>
      </c>
      <c r="OPM3" s="76">
        <v>10565</v>
      </c>
      <c r="OPN3" s="76">
        <v>10566</v>
      </c>
      <c r="OPO3" s="76">
        <v>10567</v>
      </c>
      <c r="OPP3" s="76">
        <v>10568</v>
      </c>
      <c r="OPQ3" s="76">
        <v>10569</v>
      </c>
      <c r="OPR3" s="76">
        <v>10570</v>
      </c>
      <c r="OPS3" s="76">
        <v>10571</v>
      </c>
      <c r="OPT3" s="76">
        <v>10572</v>
      </c>
      <c r="OPU3" s="76">
        <v>10573</v>
      </c>
      <c r="OPV3" s="76">
        <v>10574</v>
      </c>
      <c r="OPW3" s="76">
        <v>10575</v>
      </c>
      <c r="OPX3" s="76">
        <v>10576</v>
      </c>
      <c r="OPY3" s="76">
        <v>10577</v>
      </c>
      <c r="OPZ3" s="76">
        <v>10578</v>
      </c>
      <c r="OQA3" s="76">
        <v>10579</v>
      </c>
      <c r="OQB3" s="76">
        <v>10580</v>
      </c>
      <c r="OQC3" s="76">
        <v>10581</v>
      </c>
      <c r="OQD3" s="76">
        <v>10582</v>
      </c>
      <c r="OQE3" s="76">
        <v>10583</v>
      </c>
      <c r="OQF3" s="76">
        <v>10584</v>
      </c>
      <c r="OQG3" s="76">
        <v>10585</v>
      </c>
      <c r="OQH3" s="76">
        <v>10586</v>
      </c>
      <c r="OQI3" s="76">
        <v>10587</v>
      </c>
      <c r="OQJ3" s="76">
        <v>10588</v>
      </c>
      <c r="OQK3" s="76">
        <v>10589</v>
      </c>
      <c r="OQL3" s="76">
        <v>10590</v>
      </c>
      <c r="OQM3" s="76">
        <v>10591</v>
      </c>
      <c r="OQN3" s="76">
        <v>10592</v>
      </c>
      <c r="OQO3" s="76">
        <v>10593</v>
      </c>
      <c r="OQP3" s="76">
        <v>10594</v>
      </c>
      <c r="OQQ3" s="76">
        <v>10595</v>
      </c>
      <c r="OQR3" s="76">
        <v>10596</v>
      </c>
      <c r="OQS3" s="76">
        <v>10597</v>
      </c>
      <c r="OQT3" s="76">
        <v>10598</v>
      </c>
      <c r="OQU3" s="76">
        <v>10599</v>
      </c>
      <c r="OQV3" s="76">
        <v>10600</v>
      </c>
      <c r="OQW3" s="76">
        <v>10601</v>
      </c>
      <c r="OQX3" s="76">
        <v>10602</v>
      </c>
      <c r="OQY3" s="76">
        <v>10603</v>
      </c>
      <c r="OQZ3" s="76">
        <v>10604</v>
      </c>
      <c r="ORA3" s="76">
        <v>10605</v>
      </c>
      <c r="ORB3" s="76">
        <v>10606</v>
      </c>
      <c r="ORC3" s="76">
        <v>10607</v>
      </c>
      <c r="ORD3" s="76">
        <v>10608</v>
      </c>
      <c r="ORE3" s="76">
        <v>10609</v>
      </c>
      <c r="ORF3" s="76">
        <v>10610</v>
      </c>
      <c r="ORG3" s="76">
        <v>10611</v>
      </c>
      <c r="ORH3" s="76">
        <v>10612</v>
      </c>
      <c r="ORI3" s="76">
        <v>10613</v>
      </c>
      <c r="ORJ3" s="76">
        <v>10614</v>
      </c>
      <c r="ORK3" s="76">
        <v>10615</v>
      </c>
      <c r="ORL3" s="76">
        <v>10616</v>
      </c>
      <c r="ORM3" s="76">
        <v>10617</v>
      </c>
      <c r="ORN3" s="76">
        <v>10618</v>
      </c>
      <c r="ORO3" s="76">
        <v>10619</v>
      </c>
      <c r="ORP3" s="76">
        <v>10620</v>
      </c>
      <c r="ORQ3" s="76">
        <v>10621</v>
      </c>
      <c r="ORR3" s="76">
        <v>10622</v>
      </c>
      <c r="ORS3" s="76">
        <v>10623</v>
      </c>
      <c r="ORT3" s="76">
        <v>10624</v>
      </c>
      <c r="ORU3" s="76">
        <v>10625</v>
      </c>
      <c r="ORV3" s="76">
        <v>10626</v>
      </c>
      <c r="ORW3" s="76">
        <v>10627</v>
      </c>
      <c r="ORX3" s="76">
        <v>10628</v>
      </c>
      <c r="ORY3" s="76">
        <v>10629</v>
      </c>
      <c r="ORZ3" s="76">
        <v>10630</v>
      </c>
      <c r="OSA3" s="76">
        <v>10631</v>
      </c>
      <c r="OSB3" s="76">
        <v>10632</v>
      </c>
      <c r="OSC3" s="76">
        <v>10633</v>
      </c>
      <c r="OSD3" s="76">
        <v>10634</v>
      </c>
      <c r="OSE3" s="76">
        <v>10635</v>
      </c>
      <c r="OSF3" s="76">
        <v>10636</v>
      </c>
      <c r="OSG3" s="76">
        <v>10637</v>
      </c>
      <c r="OSH3" s="76">
        <v>10638</v>
      </c>
      <c r="OSI3" s="76">
        <v>10639</v>
      </c>
      <c r="OSJ3" s="76">
        <v>10640</v>
      </c>
      <c r="OSK3" s="76">
        <v>10641</v>
      </c>
      <c r="OSL3" s="76">
        <v>10642</v>
      </c>
      <c r="OSM3" s="76">
        <v>10643</v>
      </c>
      <c r="OSN3" s="76">
        <v>10644</v>
      </c>
      <c r="OSO3" s="76">
        <v>10645</v>
      </c>
      <c r="OSP3" s="76">
        <v>10646</v>
      </c>
      <c r="OSQ3" s="76">
        <v>10647</v>
      </c>
      <c r="OSR3" s="76">
        <v>10648</v>
      </c>
      <c r="OSS3" s="76">
        <v>10649</v>
      </c>
      <c r="OST3" s="76">
        <v>10650</v>
      </c>
      <c r="OSU3" s="76">
        <v>10651</v>
      </c>
      <c r="OSV3" s="76">
        <v>10652</v>
      </c>
      <c r="OSW3" s="76">
        <v>10653</v>
      </c>
      <c r="OSX3" s="76">
        <v>10654</v>
      </c>
      <c r="OSY3" s="76">
        <v>10655</v>
      </c>
      <c r="OSZ3" s="76">
        <v>10656</v>
      </c>
      <c r="OTA3" s="76">
        <v>10657</v>
      </c>
      <c r="OTB3" s="76">
        <v>10658</v>
      </c>
      <c r="OTC3" s="76">
        <v>10659</v>
      </c>
      <c r="OTD3" s="76">
        <v>10660</v>
      </c>
      <c r="OTE3" s="76">
        <v>10661</v>
      </c>
      <c r="OTF3" s="76">
        <v>10662</v>
      </c>
      <c r="OTG3" s="76">
        <v>10663</v>
      </c>
      <c r="OTH3" s="76">
        <v>10664</v>
      </c>
      <c r="OTI3" s="76">
        <v>10665</v>
      </c>
      <c r="OTJ3" s="76">
        <v>10666</v>
      </c>
      <c r="OTK3" s="76">
        <v>10667</v>
      </c>
      <c r="OTL3" s="76">
        <v>10668</v>
      </c>
      <c r="OTM3" s="76">
        <v>10669</v>
      </c>
      <c r="OTN3" s="76">
        <v>10670</v>
      </c>
      <c r="OTO3" s="76">
        <v>10671</v>
      </c>
      <c r="OTP3" s="76">
        <v>10672</v>
      </c>
      <c r="OTQ3" s="76">
        <v>10673</v>
      </c>
      <c r="OTR3" s="76">
        <v>10674</v>
      </c>
      <c r="OTS3" s="76">
        <v>10675</v>
      </c>
      <c r="OTT3" s="76">
        <v>10676</v>
      </c>
      <c r="OTU3" s="76">
        <v>10677</v>
      </c>
      <c r="OTV3" s="76">
        <v>10678</v>
      </c>
      <c r="OTW3" s="76">
        <v>10679</v>
      </c>
      <c r="OTX3" s="76">
        <v>10680</v>
      </c>
      <c r="OTY3" s="76">
        <v>10681</v>
      </c>
      <c r="OTZ3" s="76">
        <v>10682</v>
      </c>
      <c r="OUA3" s="76">
        <v>10683</v>
      </c>
      <c r="OUB3" s="76">
        <v>10684</v>
      </c>
      <c r="OUC3" s="76">
        <v>10685</v>
      </c>
      <c r="OUD3" s="76">
        <v>10686</v>
      </c>
      <c r="OUE3" s="76">
        <v>10687</v>
      </c>
      <c r="OUF3" s="76">
        <v>10688</v>
      </c>
      <c r="OUG3" s="76">
        <v>10689</v>
      </c>
      <c r="OUH3" s="76">
        <v>10690</v>
      </c>
      <c r="OUI3" s="76">
        <v>10691</v>
      </c>
      <c r="OUJ3" s="76">
        <v>10692</v>
      </c>
      <c r="OUK3" s="76">
        <v>10693</v>
      </c>
      <c r="OUL3" s="76">
        <v>10694</v>
      </c>
      <c r="OUM3" s="76">
        <v>10695</v>
      </c>
      <c r="OUN3" s="76">
        <v>10696</v>
      </c>
      <c r="OUO3" s="76">
        <v>10697</v>
      </c>
      <c r="OUP3" s="76">
        <v>10698</v>
      </c>
      <c r="OUQ3" s="76">
        <v>10699</v>
      </c>
      <c r="OUR3" s="76">
        <v>10700</v>
      </c>
      <c r="OUS3" s="76">
        <v>10701</v>
      </c>
      <c r="OUT3" s="76">
        <v>10702</v>
      </c>
      <c r="OUU3" s="76">
        <v>10703</v>
      </c>
      <c r="OUV3" s="76">
        <v>10704</v>
      </c>
      <c r="OUW3" s="76">
        <v>10705</v>
      </c>
      <c r="OUX3" s="76">
        <v>10706</v>
      </c>
      <c r="OUY3" s="76">
        <v>10707</v>
      </c>
      <c r="OUZ3" s="76">
        <v>10708</v>
      </c>
      <c r="OVA3" s="76">
        <v>10709</v>
      </c>
      <c r="OVB3" s="76">
        <v>10710</v>
      </c>
      <c r="OVC3" s="76">
        <v>10711</v>
      </c>
      <c r="OVD3" s="76">
        <v>10712</v>
      </c>
      <c r="OVE3" s="76">
        <v>10713</v>
      </c>
      <c r="OVF3" s="76">
        <v>10714</v>
      </c>
      <c r="OVG3" s="76">
        <v>10715</v>
      </c>
      <c r="OVH3" s="76">
        <v>10716</v>
      </c>
      <c r="OVI3" s="76">
        <v>10717</v>
      </c>
      <c r="OVJ3" s="76">
        <v>10718</v>
      </c>
      <c r="OVK3" s="76">
        <v>10719</v>
      </c>
      <c r="OVL3" s="76">
        <v>10720</v>
      </c>
      <c r="OVM3" s="76">
        <v>10721</v>
      </c>
      <c r="OVN3" s="76">
        <v>10722</v>
      </c>
      <c r="OVO3" s="76">
        <v>10723</v>
      </c>
      <c r="OVP3" s="76">
        <v>10724</v>
      </c>
      <c r="OVQ3" s="76">
        <v>10725</v>
      </c>
      <c r="OVR3" s="76">
        <v>10726</v>
      </c>
      <c r="OVS3" s="76">
        <v>10727</v>
      </c>
      <c r="OVT3" s="76">
        <v>10728</v>
      </c>
      <c r="OVU3" s="76">
        <v>10729</v>
      </c>
      <c r="OVV3" s="76">
        <v>10730</v>
      </c>
      <c r="OVW3" s="76">
        <v>10731</v>
      </c>
      <c r="OVX3" s="76">
        <v>10732</v>
      </c>
      <c r="OVY3" s="76">
        <v>10733</v>
      </c>
      <c r="OVZ3" s="76">
        <v>10734</v>
      </c>
      <c r="OWA3" s="76">
        <v>10735</v>
      </c>
      <c r="OWB3" s="76">
        <v>10736</v>
      </c>
      <c r="OWC3" s="76">
        <v>10737</v>
      </c>
      <c r="OWD3" s="76">
        <v>10738</v>
      </c>
      <c r="OWE3" s="76">
        <v>10739</v>
      </c>
      <c r="OWF3" s="76">
        <v>10740</v>
      </c>
      <c r="OWG3" s="76">
        <v>10741</v>
      </c>
      <c r="OWH3" s="76">
        <v>10742</v>
      </c>
      <c r="OWI3" s="76">
        <v>10743</v>
      </c>
      <c r="OWJ3" s="76">
        <v>10744</v>
      </c>
      <c r="OWK3" s="76">
        <v>10745</v>
      </c>
      <c r="OWL3" s="76">
        <v>10746</v>
      </c>
      <c r="OWM3" s="76">
        <v>10747</v>
      </c>
      <c r="OWN3" s="76">
        <v>10748</v>
      </c>
      <c r="OWO3" s="76">
        <v>10749</v>
      </c>
      <c r="OWP3" s="76">
        <v>10750</v>
      </c>
      <c r="OWQ3" s="76">
        <v>10751</v>
      </c>
      <c r="OWR3" s="76">
        <v>10752</v>
      </c>
      <c r="OWS3" s="76">
        <v>10753</v>
      </c>
      <c r="OWT3" s="76">
        <v>10754</v>
      </c>
      <c r="OWU3" s="76">
        <v>10755</v>
      </c>
      <c r="OWV3" s="76">
        <v>10756</v>
      </c>
      <c r="OWW3" s="76">
        <v>10757</v>
      </c>
      <c r="OWX3" s="76">
        <v>10758</v>
      </c>
      <c r="OWY3" s="76">
        <v>10759</v>
      </c>
      <c r="OWZ3" s="76">
        <v>10760</v>
      </c>
      <c r="OXA3" s="76">
        <v>10761</v>
      </c>
      <c r="OXB3" s="76">
        <v>10762</v>
      </c>
      <c r="OXC3" s="76">
        <v>10763</v>
      </c>
      <c r="OXD3" s="76">
        <v>10764</v>
      </c>
      <c r="OXE3" s="76">
        <v>10765</v>
      </c>
      <c r="OXF3" s="76">
        <v>10766</v>
      </c>
      <c r="OXG3" s="76">
        <v>10767</v>
      </c>
      <c r="OXH3" s="76">
        <v>10768</v>
      </c>
      <c r="OXI3" s="76">
        <v>10769</v>
      </c>
      <c r="OXJ3" s="76">
        <v>10770</v>
      </c>
      <c r="OXK3" s="76">
        <v>10771</v>
      </c>
      <c r="OXL3" s="76">
        <v>10772</v>
      </c>
      <c r="OXM3" s="76">
        <v>10773</v>
      </c>
      <c r="OXN3" s="76">
        <v>10774</v>
      </c>
      <c r="OXO3" s="76">
        <v>10775</v>
      </c>
      <c r="OXP3" s="76">
        <v>10776</v>
      </c>
      <c r="OXQ3" s="76">
        <v>10777</v>
      </c>
      <c r="OXR3" s="76">
        <v>10778</v>
      </c>
      <c r="OXS3" s="76">
        <v>10779</v>
      </c>
      <c r="OXT3" s="76">
        <v>10780</v>
      </c>
      <c r="OXU3" s="76">
        <v>10781</v>
      </c>
      <c r="OXV3" s="76">
        <v>10782</v>
      </c>
      <c r="OXW3" s="76">
        <v>10783</v>
      </c>
      <c r="OXX3" s="76">
        <v>10784</v>
      </c>
      <c r="OXY3" s="76">
        <v>10785</v>
      </c>
      <c r="OXZ3" s="76">
        <v>10786</v>
      </c>
      <c r="OYA3" s="76">
        <v>10787</v>
      </c>
      <c r="OYB3" s="76">
        <v>10788</v>
      </c>
      <c r="OYC3" s="76">
        <v>10789</v>
      </c>
      <c r="OYD3" s="76">
        <v>10790</v>
      </c>
      <c r="OYE3" s="76">
        <v>10791</v>
      </c>
      <c r="OYF3" s="76">
        <v>10792</v>
      </c>
      <c r="OYG3" s="76">
        <v>10793</v>
      </c>
      <c r="OYH3" s="76">
        <v>10794</v>
      </c>
      <c r="OYI3" s="76">
        <v>10795</v>
      </c>
      <c r="OYJ3" s="76">
        <v>10796</v>
      </c>
      <c r="OYK3" s="76">
        <v>10797</v>
      </c>
      <c r="OYL3" s="76">
        <v>10798</v>
      </c>
      <c r="OYM3" s="76">
        <v>10799</v>
      </c>
      <c r="OYN3" s="76">
        <v>10800</v>
      </c>
      <c r="OYO3" s="76">
        <v>10801</v>
      </c>
      <c r="OYP3" s="76">
        <v>10802</v>
      </c>
      <c r="OYQ3" s="76">
        <v>10803</v>
      </c>
      <c r="OYR3" s="76">
        <v>10804</v>
      </c>
      <c r="OYS3" s="76">
        <v>10805</v>
      </c>
      <c r="OYT3" s="76">
        <v>10806</v>
      </c>
      <c r="OYU3" s="76">
        <v>10807</v>
      </c>
      <c r="OYV3" s="76">
        <v>10808</v>
      </c>
      <c r="OYW3" s="76">
        <v>10809</v>
      </c>
      <c r="OYX3" s="76">
        <v>10810</v>
      </c>
      <c r="OYY3" s="76">
        <v>10811</v>
      </c>
      <c r="OYZ3" s="76">
        <v>10812</v>
      </c>
      <c r="OZA3" s="76">
        <v>10813</v>
      </c>
      <c r="OZB3" s="76">
        <v>10814</v>
      </c>
      <c r="OZC3" s="76">
        <v>10815</v>
      </c>
      <c r="OZD3" s="76">
        <v>10816</v>
      </c>
      <c r="OZE3" s="76">
        <v>10817</v>
      </c>
      <c r="OZF3" s="76">
        <v>10818</v>
      </c>
      <c r="OZG3" s="76">
        <v>10819</v>
      </c>
      <c r="OZH3" s="76">
        <v>10820</v>
      </c>
      <c r="OZI3" s="76">
        <v>10821</v>
      </c>
      <c r="OZJ3" s="76">
        <v>10822</v>
      </c>
      <c r="OZK3" s="76">
        <v>10823</v>
      </c>
      <c r="OZL3" s="76">
        <v>10824</v>
      </c>
      <c r="OZM3" s="76">
        <v>10825</v>
      </c>
      <c r="OZN3" s="76">
        <v>10826</v>
      </c>
      <c r="OZO3" s="76">
        <v>10827</v>
      </c>
      <c r="OZP3" s="76">
        <v>10828</v>
      </c>
      <c r="OZQ3" s="76">
        <v>10829</v>
      </c>
      <c r="OZR3" s="76">
        <v>10830</v>
      </c>
      <c r="OZS3" s="76">
        <v>10831</v>
      </c>
      <c r="OZT3" s="76">
        <v>10832</v>
      </c>
      <c r="OZU3" s="76">
        <v>10833</v>
      </c>
      <c r="OZV3" s="76">
        <v>10834</v>
      </c>
      <c r="OZW3" s="76">
        <v>10835</v>
      </c>
      <c r="OZX3" s="76">
        <v>10836</v>
      </c>
      <c r="OZY3" s="76">
        <v>10837</v>
      </c>
      <c r="OZZ3" s="76">
        <v>10838</v>
      </c>
      <c r="PAA3" s="76">
        <v>10839</v>
      </c>
      <c r="PAB3" s="76">
        <v>10840</v>
      </c>
      <c r="PAC3" s="76">
        <v>10841</v>
      </c>
      <c r="PAD3" s="76">
        <v>10842</v>
      </c>
      <c r="PAE3" s="76">
        <v>10843</v>
      </c>
      <c r="PAF3" s="76">
        <v>10844</v>
      </c>
      <c r="PAG3" s="76">
        <v>10845</v>
      </c>
      <c r="PAH3" s="76">
        <v>10846</v>
      </c>
      <c r="PAI3" s="76">
        <v>10847</v>
      </c>
      <c r="PAJ3" s="76">
        <v>10848</v>
      </c>
      <c r="PAK3" s="76">
        <v>10849</v>
      </c>
      <c r="PAL3" s="76">
        <v>10850</v>
      </c>
      <c r="PAM3" s="76">
        <v>10851</v>
      </c>
      <c r="PAN3" s="76">
        <v>10852</v>
      </c>
      <c r="PAO3" s="76">
        <v>10853</v>
      </c>
      <c r="PAP3" s="76">
        <v>10854</v>
      </c>
      <c r="PAQ3" s="76">
        <v>10855</v>
      </c>
      <c r="PAR3" s="76">
        <v>10856</v>
      </c>
      <c r="PAS3" s="76">
        <v>10857</v>
      </c>
      <c r="PAT3" s="76">
        <v>10858</v>
      </c>
      <c r="PAU3" s="76">
        <v>10859</v>
      </c>
      <c r="PAV3" s="76">
        <v>10860</v>
      </c>
      <c r="PAW3" s="76">
        <v>10861</v>
      </c>
      <c r="PAX3" s="76">
        <v>10862</v>
      </c>
      <c r="PAY3" s="76">
        <v>10863</v>
      </c>
      <c r="PAZ3" s="76">
        <v>10864</v>
      </c>
      <c r="PBA3" s="76">
        <v>10865</v>
      </c>
      <c r="PBB3" s="76">
        <v>10866</v>
      </c>
      <c r="PBC3" s="76">
        <v>10867</v>
      </c>
      <c r="PBD3" s="76">
        <v>10868</v>
      </c>
      <c r="PBE3" s="76">
        <v>10869</v>
      </c>
      <c r="PBF3" s="76">
        <v>10870</v>
      </c>
      <c r="PBG3" s="76">
        <v>10871</v>
      </c>
      <c r="PBH3" s="76">
        <v>10872</v>
      </c>
      <c r="PBI3" s="76">
        <v>10873</v>
      </c>
      <c r="PBJ3" s="76">
        <v>10874</v>
      </c>
      <c r="PBK3" s="76">
        <v>10875</v>
      </c>
      <c r="PBL3" s="76">
        <v>10876</v>
      </c>
      <c r="PBM3" s="76">
        <v>10877</v>
      </c>
      <c r="PBN3" s="76">
        <v>10878</v>
      </c>
      <c r="PBO3" s="76">
        <v>10879</v>
      </c>
      <c r="PBP3" s="76">
        <v>10880</v>
      </c>
      <c r="PBQ3" s="76">
        <v>10881</v>
      </c>
      <c r="PBR3" s="76">
        <v>10882</v>
      </c>
      <c r="PBS3" s="76">
        <v>10883</v>
      </c>
      <c r="PBT3" s="76">
        <v>10884</v>
      </c>
      <c r="PBU3" s="76">
        <v>10885</v>
      </c>
      <c r="PBV3" s="76">
        <v>10886</v>
      </c>
      <c r="PBW3" s="76">
        <v>10887</v>
      </c>
      <c r="PBX3" s="76">
        <v>10888</v>
      </c>
      <c r="PBY3" s="76">
        <v>10889</v>
      </c>
      <c r="PBZ3" s="76">
        <v>10890</v>
      </c>
      <c r="PCA3" s="76">
        <v>10891</v>
      </c>
      <c r="PCB3" s="76">
        <v>10892</v>
      </c>
      <c r="PCC3" s="76">
        <v>10893</v>
      </c>
      <c r="PCD3" s="76">
        <v>10894</v>
      </c>
      <c r="PCE3" s="76">
        <v>10895</v>
      </c>
      <c r="PCF3" s="76">
        <v>10896</v>
      </c>
      <c r="PCG3" s="76">
        <v>10897</v>
      </c>
      <c r="PCH3" s="76">
        <v>10898</v>
      </c>
      <c r="PCI3" s="76">
        <v>10899</v>
      </c>
      <c r="PCJ3" s="76">
        <v>10900</v>
      </c>
      <c r="PCK3" s="76">
        <v>10901</v>
      </c>
      <c r="PCL3" s="76">
        <v>10902</v>
      </c>
      <c r="PCM3" s="76">
        <v>10903</v>
      </c>
      <c r="PCN3" s="76">
        <v>10904</v>
      </c>
      <c r="PCO3" s="76">
        <v>10905</v>
      </c>
      <c r="PCP3" s="76">
        <v>10906</v>
      </c>
      <c r="PCQ3" s="76">
        <v>10907</v>
      </c>
      <c r="PCR3" s="76">
        <v>10908</v>
      </c>
      <c r="PCS3" s="76">
        <v>10909</v>
      </c>
      <c r="PCT3" s="76">
        <v>10910</v>
      </c>
      <c r="PCU3" s="76">
        <v>10911</v>
      </c>
      <c r="PCV3" s="76">
        <v>10912</v>
      </c>
      <c r="PCW3" s="76">
        <v>10913</v>
      </c>
      <c r="PCX3" s="76">
        <v>10914</v>
      </c>
      <c r="PCY3" s="76">
        <v>10915</v>
      </c>
      <c r="PCZ3" s="76">
        <v>10916</v>
      </c>
      <c r="PDA3" s="76">
        <v>10917</v>
      </c>
      <c r="PDB3" s="76">
        <v>10918</v>
      </c>
      <c r="PDC3" s="76">
        <v>10919</v>
      </c>
      <c r="PDD3" s="76">
        <v>10920</v>
      </c>
      <c r="PDE3" s="76">
        <v>10921</v>
      </c>
      <c r="PDF3" s="76">
        <v>10922</v>
      </c>
      <c r="PDG3" s="76">
        <v>10923</v>
      </c>
      <c r="PDH3" s="76">
        <v>10924</v>
      </c>
      <c r="PDI3" s="76">
        <v>10925</v>
      </c>
      <c r="PDJ3" s="76">
        <v>10926</v>
      </c>
      <c r="PDK3" s="76">
        <v>10927</v>
      </c>
      <c r="PDL3" s="76">
        <v>10928</v>
      </c>
      <c r="PDM3" s="76">
        <v>10929</v>
      </c>
      <c r="PDN3" s="76">
        <v>10930</v>
      </c>
      <c r="PDO3" s="76">
        <v>10931</v>
      </c>
      <c r="PDP3" s="76">
        <v>10932</v>
      </c>
      <c r="PDQ3" s="76">
        <v>10933</v>
      </c>
      <c r="PDR3" s="76">
        <v>10934</v>
      </c>
      <c r="PDS3" s="76">
        <v>10935</v>
      </c>
      <c r="PDT3" s="76">
        <v>10936</v>
      </c>
      <c r="PDU3" s="76">
        <v>10937</v>
      </c>
      <c r="PDV3" s="76">
        <v>10938</v>
      </c>
      <c r="PDW3" s="76">
        <v>10939</v>
      </c>
      <c r="PDX3" s="76">
        <v>10940</v>
      </c>
      <c r="PDY3" s="76">
        <v>10941</v>
      </c>
      <c r="PDZ3" s="76">
        <v>10942</v>
      </c>
      <c r="PEA3" s="76">
        <v>10943</v>
      </c>
      <c r="PEB3" s="76">
        <v>10944</v>
      </c>
      <c r="PEC3" s="76">
        <v>10945</v>
      </c>
      <c r="PED3" s="76">
        <v>10946</v>
      </c>
      <c r="PEE3" s="76">
        <v>10947</v>
      </c>
      <c r="PEF3" s="76">
        <v>10948</v>
      </c>
      <c r="PEG3" s="76">
        <v>10949</v>
      </c>
      <c r="PEH3" s="76">
        <v>10950</v>
      </c>
      <c r="PEI3" s="76">
        <v>10951</v>
      </c>
      <c r="PEJ3" s="76">
        <v>10952</v>
      </c>
      <c r="PEK3" s="76">
        <v>10953</v>
      </c>
      <c r="PEL3" s="76">
        <v>10954</v>
      </c>
      <c r="PEM3" s="76">
        <v>10955</v>
      </c>
      <c r="PEN3" s="76">
        <v>10956</v>
      </c>
      <c r="PEO3" s="76">
        <v>10957</v>
      </c>
      <c r="PEP3" s="76">
        <v>10958</v>
      </c>
      <c r="PEQ3" s="76">
        <v>10959</v>
      </c>
      <c r="PER3" s="76">
        <v>10960</v>
      </c>
      <c r="PES3" s="76">
        <v>10961</v>
      </c>
      <c r="PET3" s="76">
        <v>10962</v>
      </c>
      <c r="PEU3" s="76">
        <v>10963</v>
      </c>
      <c r="PEV3" s="76">
        <v>10964</v>
      </c>
      <c r="PEW3" s="76">
        <v>10965</v>
      </c>
      <c r="PEX3" s="76">
        <v>10966</v>
      </c>
      <c r="PEY3" s="76">
        <v>10967</v>
      </c>
      <c r="PEZ3" s="76">
        <v>10968</v>
      </c>
      <c r="PFA3" s="76">
        <v>10969</v>
      </c>
      <c r="PFB3" s="76">
        <v>10970</v>
      </c>
      <c r="PFC3" s="76">
        <v>10971</v>
      </c>
      <c r="PFD3" s="76">
        <v>10972</v>
      </c>
      <c r="PFE3" s="76">
        <v>10973</v>
      </c>
      <c r="PFF3" s="76">
        <v>10974</v>
      </c>
      <c r="PFG3" s="76">
        <v>10975</v>
      </c>
      <c r="PFH3" s="76">
        <v>10976</v>
      </c>
      <c r="PFI3" s="76">
        <v>10977</v>
      </c>
      <c r="PFJ3" s="76">
        <v>10978</v>
      </c>
      <c r="PFK3" s="76">
        <v>10979</v>
      </c>
      <c r="PFL3" s="76">
        <v>10980</v>
      </c>
      <c r="PFM3" s="76">
        <v>10981</v>
      </c>
      <c r="PFN3" s="76">
        <v>10982</v>
      </c>
      <c r="PFO3" s="76">
        <v>10983</v>
      </c>
      <c r="PFP3" s="76">
        <v>10984</v>
      </c>
      <c r="PFQ3" s="76">
        <v>10985</v>
      </c>
      <c r="PFR3" s="76">
        <v>10986</v>
      </c>
      <c r="PFS3" s="76">
        <v>10987</v>
      </c>
      <c r="PFT3" s="76">
        <v>10988</v>
      </c>
      <c r="PFU3" s="76">
        <v>10989</v>
      </c>
      <c r="PFV3" s="76">
        <v>10990</v>
      </c>
      <c r="PFW3" s="76">
        <v>10991</v>
      </c>
      <c r="PFX3" s="76">
        <v>10992</v>
      </c>
      <c r="PFY3" s="76">
        <v>10993</v>
      </c>
      <c r="PFZ3" s="76">
        <v>10994</v>
      </c>
      <c r="PGA3" s="76">
        <v>10995</v>
      </c>
      <c r="PGB3" s="76">
        <v>10996</v>
      </c>
      <c r="PGC3" s="76">
        <v>10997</v>
      </c>
      <c r="PGD3" s="76">
        <v>10998</v>
      </c>
      <c r="PGE3" s="76">
        <v>10999</v>
      </c>
      <c r="PGF3" s="76">
        <v>11000</v>
      </c>
      <c r="PGG3" s="76">
        <v>11001</v>
      </c>
      <c r="PGH3" s="76">
        <v>11002</v>
      </c>
      <c r="PGI3" s="76">
        <v>11003</v>
      </c>
      <c r="PGJ3" s="76">
        <v>11004</v>
      </c>
      <c r="PGK3" s="76">
        <v>11005</v>
      </c>
      <c r="PGL3" s="76">
        <v>11006</v>
      </c>
      <c r="PGM3" s="76">
        <v>11007</v>
      </c>
      <c r="PGN3" s="76">
        <v>11008</v>
      </c>
      <c r="PGO3" s="76">
        <v>11009</v>
      </c>
      <c r="PGP3" s="76">
        <v>11010</v>
      </c>
      <c r="PGQ3" s="76">
        <v>11011</v>
      </c>
      <c r="PGR3" s="76">
        <v>11012</v>
      </c>
      <c r="PGS3" s="76">
        <v>11013</v>
      </c>
      <c r="PGT3" s="76">
        <v>11014</v>
      </c>
      <c r="PGU3" s="76">
        <v>11015</v>
      </c>
      <c r="PGV3" s="76">
        <v>11016</v>
      </c>
      <c r="PGW3" s="76">
        <v>11017</v>
      </c>
      <c r="PGX3" s="76">
        <v>11018</v>
      </c>
      <c r="PGY3" s="76">
        <v>11019</v>
      </c>
      <c r="PGZ3" s="76">
        <v>11020</v>
      </c>
      <c r="PHA3" s="76">
        <v>11021</v>
      </c>
      <c r="PHB3" s="76">
        <v>11022</v>
      </c>
      <c r="PHC3" s="76">
        <v>11023</v>
      </c>
      <c r="PHD3" s="76">
        <v>11024</v>
      </c>
      <c r="PHE3" s="76">
        <v>11025</v>
      </c>
      <c r="PHF3" s="76">
        <v>11026</v>
      </c>
      <c r="PHG3" s="76">
        <v>11027</v>
      </c>
      <c r="PHH3" s="76">
        <v>11028</v>
      </c>
      <c r="PHI3" s="76">
        <v>11029</v>
      </c>
      <c r="PHJ3" s="76">
        <v>11030</v>
      </c>
      <c r="PHK3" s="76">
        <v>11031</v>
      </c>
      <c r="PHL3" s="76">
        <v>11032</v>
      </c>
      <c r="PHM3" s="76">
        <v>11033</v>
      </c>
      <c r="PHN3" s="76">
        <v>11034</v>
      </c>
      <c r="PHO3" s="76">
        <v>11035</v>
      </c>
      <c r="PHP3" s="76">
        <v>11036</v>
      </c>
      <c r="PHQ3" s="76">
        <v>11037</v>
      </c>
      <c r="PHR3" s="76">
        <v>11038</v>
      </c>
      <c r="PHS3" s="76">
        <v>11039</v>
      </c>
      <c r="PHT3" s="76">
        <v>11040</v>
      </c>
      <c r="PHU3" s="76">
        <v>11041</v>
      </c>
      <c r="PHV3" s="76">
        <v>11042</v>
      </c>
      <c r="PHW3" s="76">
        <v>11043</v>
      </c>
      <c r="PHX3" s="76">
        <v>11044</v>
      </c>
      <c r="PHY3" s="76">
        <v>11045</v>
      </c>
      <c r="PHZ3" s="76">
        <v>11046</v>
      </c>
      <c r="PIA3" s="76">
        <v>11047</v>
      </c>
      <c r="PIB3" s="76">
        <v>11048</v>
      </c>
      <c r="PIC3" s="76">
        <v>11049</v>
      </c>
      <c r="PID3" s="76">
        <v>11050</v>
      </c>
      <c r="PIE3" s="76">
        <v>11051</v>
      </c>
      <c r="PIF3" s="76">
        <v>11052</v>
      </c>
      <c r="PIG3" s="76">
        <v>11053</v>
      </c>
      <c r="PIH3" s="76">
        <v>11054</v>
      </c>
      <c r="PII3" s="76">
        <v>11055</v>
      </c>
      <c r="PIJ3" s="76">
        <v>11056</v>
      </c>
      <c r="PIK3" s="76">
        <v>11057</v>
      </c>
      <c r="PIL3" s="76">
        <v>11058</v>
      </c>
      <c r="PIM3" s="76">
        <v>11059</v>
      </c>
      <c r="PIN3" s="76">
        <v>11060</v>
      </c>
      <c r="PIO3" s="76">
        <v>11061</v>
      </c>
      <c r="PIP3" s="76">
        <v>11062</v>
      </c>
      <c r="PIQ3" s="76">
        <v>11063</v>
      </c>
      <c r="PIR3" s="76">
        <v>11064</v>
      </c>
      <c r="PIS3" s="76">
        <v>11065</v>
      </c>
      <c r="PIT3" s="76">
        <v>11066</v>
      </c>
      <c r="PIU3" s="76">
        <v>11067</v>
      </c>
      <c r="PIV3" s="76">
        <v>11068</v>
      </c>
      <c r="PIW3" s="76">
        <v>11069</v>
      </c>
      <c r="PIX3" s="76">
        <v>11070</v>
      </c>
      <c r="PIY3" s="76">
        <v>11071</v>
      </c>
      <c r="PIZ3" s="76">
        <v>11072</v>
      </c>
      <c r="PJA3" s="76">
        <v>11073</v>
      </c>
      <c r="PJB3" s="76">
        <v>11074</v>
      </c>
      <c r="PJC3" s="76">
        <v>11075</v>
      </c>
      <c r="PJD3" s="76">
        <v>11076</v>
      </c>
      <c r="PJE3" s="76">
        <v>11077</v>
      </c>
      <c r="PJF3" s="76">
        <v>11078</v>
      </c>
      <c r="PJG3" s="76">
        <v>11079</v>
      </c>
      <c r="PJH3" s="76">
        <v>11080</v>
      </c>
      <c r="PJI3" s="76">
        <v>11081</v>
      </c>
      <c r="PJJ3" s="76">
        <v>11082</v>
      </c>
      <c r="PJK3" s="76">
        <v>11083</v>
      </c>
      <c r="PJL3" s="76">
        <v>11084</v>
      </c>
      <c r="PJM3" s="76">
        <v>11085</v>
      </c>
      <c r="PJN3" s="76">
        <v>11086</v>
      </c>
      <c r="PJO3" s="76">
        <v>11087</v>
      </c>
      <c r="PJP3" s="76">
        <v>11088</v>
      </c>
      <c r="PJQ3" s="76">
        <v>11089</v>
      </c>
      <c r="PJR3" s="76">
        <v>11090</v>
      </c>
      <c r="PJS3" s="76">
        <v>11091</v>
      </c>
      <c r="PJT3" s="76">
        <v>11092</v>
      </c>
      <c r="PJU3" s="76">
        <v>11093</v>
      </c>
      <c r="PJV3" s="76">
        <v>11094</v>
      </c>
      <c r="PJW3" s="76">
        <v>11095</v>
      </c>
      <c r="PJX3" s="76">
        <v>11096</v>
      </c>
      <c r="PJY3" s="76">
        <v>11097</v>
      </c>
      <c r="PJZ3" s="76">
        <v>11098</v>
      </c>
      <c r="PKA3" s="76">
        <v>11099</v>
      </c>
      <c r="PKB3" s="76">
        <v>11100</v>
      </c>
      <c r="PKC3" s="76">
        <v>11101</v>
      </c>
      <c r="PKD3" s="76">
        <v>11102</v>
      </c>
      <c r="PKE3" s="76">
        <v>11103</v>
      </c>
      <c r="PKF3" s="76">
        <v>11104</v>
      </c>
      <c r="PKG3" s="76">
        <v>11105</v>
      </c>
      <c r="PKH3" s="76">
        <v>11106</v>
      </c>
      <c r="PKI3" s="76">
        <v>11107</v>
      </c>
      <c r="PKJ3" s="76">
        <v>11108</v>
      </c>
      <c r="PKK3" s="76">
        <v>11109</v>
      </c>
      <c r="PKL3" s="76">
        <v>11110</v>
      </c>
      <c r="PKM3" s="76">
        <v>11111</v>
      </c>
      <c r="PKN3" s="76">
        <v>11112</v>
      </c>
      <c r="PKO3" s="76">
        <v>11113</v>
      </c>
      <c r="PKP3" s="76">
        <v>11114</v>
      </c>
      <c r="PKQ3" s="76">
        <v>11115</v>
      </c>
      <c r="PKR3" s="76">
        <v>11116</v>
      </c>
      <c r="PKS3" s="76">
        <v>11117</v>
      </c>
      <c r="PKT3" s="76">
        <v>11118</v>
      </c>
      <c r="PKU3" s="76">
        <v>11119</v>
      </c>
      <c r="PKV3" s="76">
        <v>11120</v>
      </c>
      <c r="PKW3" s="76">
        <v>11121</v>
      </c>
      <c r="PKX3" s="76">
        <v>11122</v>
      </c>
      <c r="PKY3" s="76">
        <v>11123</v>
      </c>
      <c r="PKZ3" s="76">
        <v>11124</v>
      </c>
      <c r="PLA3" s="76">
        <v>11125</v>
      </c>
      <c r="PLB3" s="76">
        <v>11126</v>
      </c>
      <c r="PLC3" s="76">
        <v>11127</v>
      </c>
      <c r="PLD3" s="76">
        <v>11128</v>
      </c>
      <c r="PLE3" s="76">
        <v>11129</v>
      </c>
      <c r="PLF3" s="76">
        <v>11130</v>
      </c>
      <c r="PLG3" s="76">
        <v>11131</v>
      </c>
      <c r="PLH3" s="76">
        <v>11132</v>
      </c>
      <c r="PLI3" s="76">
        <v>11133</v>
      </c>
      <c r="PLJ3" s="76">
        <v>11134</v>
      </c>
      <c r="PLK3" s="76">
        <v>11135</v>
      </c>
      <c r="PLL3" s="76">
        <v>11136</v>
      </c>
      <c r="PLM3" s="76">
        <v>11137</v>
      </c>
      <c r="PLN3" s="76">
        <v>11138</v>
      </c>
      <c r="PLO3" s="76">
        <v>11139</v>
      </c>
      <c r="PLP3" s="76">
        <v>11140</v>
      </c>
      <c r="PLQ3" s="76">
        <v>11141</v>
      </c>
      <c r="PLR3" s="76">
        <v>11142</v>
      </c>
      <c r="PLS3" s="76">
        <v>11143</v>
      </c>
      <c r="PLT3" s="76">
        <v>11144</v>
      </c>
      <c r="PLU3" s="76">
        <v>11145</v>
      </c>
      <c r="PLV3" s="76">
        <v>11146</v>
      </c>
      <c r="PLW3" s="76">
        <v>11147</v>
      </c>
      <c r="PLX3" s="76">
        <v>11148</v>
      </c>
      <c r="PLY3" s="76">
        <v>11149</v>
      </c>
      <c r="PLZ3" s="76">
        <v>11150</v>
      </c>
      <c r="PMA3" s="76">
        <v>11151</v>
      </c>
      <c r="PMB3" s="76">
        <v>11152</v>
      </c>
      <c r="PMC3" s="76">
        <v>11153</v>
      </c>
      <c r="PMD3" s="76">
        <v>11154</v>
      </c>
      <c r="PME3" s="76">
        <v>11155</v>
      </c>
      <c r="PMF3" s="76">
        <v>11156</v>
      </c>
      <c r="PMG3" s="76">
        <v>11157</v>
      </c>
      <c r="PMH3" s="76">
        <v>11158</v>
      </c>
      <c r="PMI3" s="76">
        <v>11159</v>
      </c>
      <c r="PMJ3" s="76">
        <v>11160</v>
      </c>
      <c r="PMK3" s="76">
        <v>11161</v>
      </c>
      <c r="PML3" s="76">
        <v>11162</v>
      </c>
      <c r="PMM3" s="76">
        <v>11163</v>
      </c>
      <c r="PMN3" s="76">
        <v>11164</v>
      </c>
      <c r="PMO3" s="76">
        <v>11165</v>
      </c>
      <c r="PMP3" s="76">
        <v>11166</v>
      </c>
      <c r="PMQ3" s="76">
        <v>11167</v>
      </c>
      <c r="PMR3" s="76">
        <v>11168</v>
      </c>
      <c r="PMS3" s="76">
        <v>11169</v>
      </c>
      <c r="PMT3" s="76">
        <v>11170</v>
      </c>
      <c r="PMU3" s="76">
        <v>11171</v>
      </c>
      <c r="PMV3" s="76">
        <v>11172</v>
      </c>
      <c r="PMW3" s="76">
        <v>11173</v>
      </c>
      <c r="PMX3" s="76">
        <v>11174</v>
      </c>
      <c r="PMY3" s="76">
        <v>11175</v>
      </c>
      <c r="PMZ3" s="76">
        <v>11176</v>
      </c>
      <c r="PNA3" s="76">
        <v>11177</v>
      </c>
      <c r="PNB3" s="76">
        <v>11178</v>
      </c>
      <c r="PNC3" s="76">
        <v>11179</v>
      </c>
      <c r="PND3" s="76">
        <v>11180</v>
      </c>
      <c r="PNE3" s="76">
        <v>11181</v>
      </c>
      <c r="PNF3" s="76">
        <v>11182</v>
      </c>
      <c r="PNG3" s="76">
        <v>11183</v>
      </c>
      <c r="PNH3" s="76">
        <v>11184</v>
      </c>
      <c r="PNI3" s="76">
        <v>11185</v>
      </c>
      <c r="PNJ3" s="76">
        <v>11186</v>
      </c>
      <c r="PNK3" s="76">
        <v>11187</v>
      </c>
      <c r="PNL3" s="76">
        <v>11188</v>
      </c>
      <c r="PNM3" s="76">
        <v>11189</v>
      </c>
      <c r="PNN3" s="76">
        <v>11190</v>
      </c>
      <c r="PNO3" s="76">
        <v>11191</v>
      </c>
      <c r="PNP3" s="76">
        <v>11192</v>
      </c>
      <c r="PNQ3" s="76">
        <v>11193</v>
      </c>
      <c r="PNR3" s="76">
        <v>11194</v>
      </c>
      <c r="PNS3" s="76">
        <v>11195</v>
      </c>
      <c r="PNT3" s="76">
        <v>11196</v>
      </c>
      <c r="PNU3" s="76">
        <v>11197</v>
      </c>
      <c r="PNV3" s="76">
        <v>11198</v>
      </c>
      <c r="PNW3" s="76">
        <v>11199</v>
      </c>
      <c r="PNX3" s="76">
        <v>11200</v>
      </c>
      <c r="PNY3" s="76">
        <v>11201</v>
      </c>
      <c r="PNZ3" s="76">
        <v>11202</v>
      </c>
      <c r="POA3" s="76">
        <v>11203</v>
      </c>
      <c r="POB3" s="76">
        <v>11204</v>
      </c>
      <c r="POC3" s="76">
        <v>11205</v>
      </c>
      <c r="POD3" s="76">
        <v>11206</v>
      </c>
      <c r="POE3" s="76">
        <v>11207</v>
      </c>
      <c r="POF3" s="76">
        <v>11208</v>
      </c>
      <c r="POG3" s="76">
        <v>11209</v>
      </c>
      <c r="POH3" s="76">
        <v>11210</v>
      </c>
      <c r="POI3" s="76">
        <v>11211</v>
      </c>
      <c r="POJ3" s="76">
        <v>11212</v>
      </c>
      <c r="POK3" s="76">
        <v>11213</v>
      </c>
      <c r="POL3" s="76">
        <v>11214</v>
      </c>
      <c r="POM3" s="76">
        <v>11215</v>
      </c>
      <c r="PON3" s="76">
        <v>11216</v>
      </c>
      <c r="POO3" s="76">
        <v>11217</v>
      </c>
      <c r="POP3" s="76">
        <v>11218</v>
      </c>
      <c r="POQ3" s="76">
        <v>11219</v>
      </c>
      <c r="POR3" s="76">
        <v>11220</v>
      </c>
      <c r="POS3" s="76">
        <v>11221</v>
      </c>
      <c r="POT3" s="76">
        <v>11222</v>
      </c>
      <c r="POU3" s="76">
        <v>11223</v>
      </c>
      <c r="POV3" s="76">
        <v>11224</v>
      </c>
      <c r="POW3" s="76">
        <v>11225</v>
      </c>
      <c r="POX3" s="76">
        <v>11226</v>
      </c>
      <c r="POY3" s="76">
        <v>11227</v>
      </c>
      <c r="POZ3" s="76">
        <v>11228</v>
      </c>
      <c r="PPA3" s="76">
        <v>11229</v>
      </c>
      <c r="PPB3" s="76">
        <v>11230</v>
      </c>
      <c r="PPC3" s="76">
        <v>11231</v>
      </c>
      <c r="PPD3" s="76">
        <v>11232</v>
      </c>
      <c r="PPE3" s="76">
        <v>11233</v>
      </c>
      <c r="PPF3" s="76">
        <v>11234</v>
      </c>
      <c r="PPG3" s="76">
        <v>11235</v>
      </c>
      <c r="PPH3" s="76">
        <v>11236</v>
      </c>
      <c r="PPI3" s="76">
        <v>11237</v>
      </c>
      <c r="PPJ3" s="76">
        <v>11238</v>
      </c>
      <c r="PPK3" s="76">
        <v>11239</v>
      </c>
      <c r="PPL3" s="76">
        <v>11240</v>
      </c>
      <c r="PPM3" s="76">
        <v>11241</v>
      </c>
      <c r="PPN3" s="76">
        <v>11242</v>
      </c>
      <c r="PPO3" s="76">
        <v>11243</v>
      </c>
      <c r="PPP3" s="76">
        <v>11244</v>
      </c>
      <c r="PPQ3" s="76">
        <v>11245</v>
      </c>
      <c r="PPR3" s="76">
        <v>11246</v>
      </c>
      <c r="PPS3" s="76">
        <v>11247</v>
      </c>
      <c r="PPT3" s="76">
        <v>11248</v>
      </c>
      <c r="PPU3" s="76">
        <v>11249</v>
      </c>
      <c r="PPV3" s="76">
        <v>11250</v>
      </c>
      <c r="PPW3" s="76">
        <v>11251</v>
      </c>
      <c r="PPX3" s="76">
        <v>11252</v>
      </c>
      <c r="PPY3" s="76">
        <v>11253</v>
      </c>
      <c r="PPZ3" s="76">
        <v>11254</v>
      </c>
      <c r="PQA3" s="76">
        <v>11255</v>
      </c>
      <c r="PQB3" s="76">
        <v>11256</v>
      </c>
      <c r="PQC3" s="76">
        <v>11257</v>
      </c>
      <c r="PQD3" s="76">
        <v>11258</v>
      </c>
      <c r="PQE3" s="76">
        <v>11259</v>
      </c>
      <c r="PQF3" s="76">
        <v>11260</v>
      </c>
      <c r="PQG3" s="76">
        <v>11261</v>
      </c>
      <c r="PQH3" s="76">
        <v>11262</v>
      </c>
      <c r="PQI3" s="76">
        <v>11263</v>
      </c>
      <c r="PQJ3" s="76">
        <v>11264</v>
      </c>
      <c r="PQK3" s="76">
        <v>11265</v>
      </c>
      <c r="PQL3" s="76">
        <v>11266</v>
      </c>
      <c r="PQM3" s="76">
        <v>11267</v>
      </c>
      <c r="PQN3" s="76">
        <v>11268</v>
      </c>
      <c r="PQO3" s="76">
        <v>11269</v>
      </c>
      <c r="PQP3" s="76">
        <v>11270</v>
      </c>
      <c r="PQQ3" s="76">
        <v>11271</v>
      </c>
      <c r="PQR3" s="76">
        <v>11272</v>
      </c>
      <c r="PQS3" s="76">
        <v>11273</v>
      </c>
      <c r="PQT3" s="76">
        <v>11274</v>
      </c>
      <c r="PQU3" s="76">
        <v>11275</v>
      </c>
      <c r="PQV3" s="76">
        <v>11276</v>
      </c>
      <c r="PQW3" s="76">
        <v>11277</v>
      </c>
      <c r="PQX3" s="76">
        <v>11278</v>
      </c>
      <c r="PQY3" s="76">
        <v>11279</v>
      </c>
      <c r="PQZ3" s="76">
        <v>11280</v>
      </c>
      <c r="PRA3" s="76">
        <v>11281</v>
      </c>
      <c r="PRB3" s="76">
        <v>11282</v>
      </c>
      <c r="PRC3" s="76">
        <v>11283</v>
      </c>
      <c r="PRD3" s="76">
        <v>11284</v>
      </c>
      <c r="PRE3" s="76">
        <v>11285</v>
      </c>
      <c r="PRF3" s="76">
        <v>11286</v>
      </c>
      <c r="PRG3" s="76">
        <v>11287</v>
      </c>
      <c r="PRH3" s="76">
        <v>11288</v>
      </c>
      <c r="PRI3" s="76">
        <v>11289</v>
      </c>
      <c r="PRJ3" s="76">
        <v>11290</v>
      </c>
      <c r="PRK3" s="76">
        <v>11291</v>
      </c>
      <c r="PRL3" s="76">
        <v>11292</v>
      </c>
      <c r="PRM3" s="76">
        <v>11293</v>
      </c>
      <c r="PRN3" s="76">
        <v>11294</v>
      </c>
      <c r="PRO3" s="76">
        <v>11295</v>
      </c>
      <c r="PRP3" s="76">
        <v>11296</v>
      </c>
      <c r="PRQ3" s="76">
        <v>11297</v>
      </c>
      <c r="PRR3" s="76">
        <v>11298</v>
      </c>
      <c r="PRS3" s="76">
        <v>11299</v>
      </c>
      <c r="PRT3" s="76">
        <v>11300</v>
      </c>
      <c r="PRU3" s="76">
        <v>11301</v>
      </c>
      <c r="PRV3" s="76">
        <v>11302</v>
      </c>
      <c r="PRW3" s="76">
        <v>11303</v>
      </c>
      <c r="PRX3" s="76">
        <v>11304</v>
      </c>
      <c r="PRY3" s="76">
        <v>11305</v>
      </c>
      <c r="PRZ3" s="76">
        <v>11306</v>
      </c>
      <c r="PSA3" s="76">
        <v>11307</v>
      </c>
      <c r="PSB3" s="76">
        <v>11308</v>
      </c>
      <c r="PSC3" s="76">
        <v>11309</v>
      </c>
      <c r="PSD3" s="76">
        <v>11310</v>
      </c>
      <c r="PSE3" s="76">
        <v>11311</v>
      </c>
      <c r="PSF3" s="76">
        <v>11312</v>
      </c>
      <c r="PSG3" s="76">
        <v>11313</v>
      </c>
      <c r="PSH3" s="76">
        <v>11314</v>
      </c>
      <c r="PSI3" s="76">
        <v>11315</v>
      </c>
      <c r="PSJ3" s="76">
        <v>11316</v>
      </c>
      <c r="PSK3" s="76">
        <v>11317</v>
      </c>
      <c r="PSL3" s="76">
        <v>11318</v>
      </c>
      <c r="PSM3" s="76">
        <v>11319</v>
      </c>
      <c r="PSN3" s="76">
        <v>11320</v>
      </c>
      <c r="PSO3" s="76">
        <v>11321</v>
      </c>
      <c r="PSP3" s="76">
        <v>11322</v>
      </c>
      <c r="PSQ3" s="76">
        <v>11323</v>
      </c>
      <c r="PSR3" s="76">
        <v>11324</v>
      </c>
      <c r="PSS3" s="76">
        <v>11325</v>
      </c>
      <c r="PST3" s="76">
        <v>11326</v>
      </c>
      <c r="PSU3" s="76">
        <v>11327</v>
      </c>
      <c r="PSV3" s="76">
        <v>11328</v>
      </c>
      <c r="PSW3" s="76">
        <v>11329</v>
      </c>
      <c r="PSX3" s="76">
        <v>11330</v>
      </c>
      <c r="PSY3" s="76">
        <v>11331</v>
      </c>
      <c r="PSZ3" s="76">
        <v>11332</v>
      </c>
      <c r="PTA3" s="76">
        <v>11333</v>
      </c>
      <c r="PTB3" s="76">
        <v>11334</v>
      </c>
      <c r="PTC3" s="76">
        <v>11335</v>
      </c>
      <c r="PTD3" s="76">
        <v>11336</v>
      </c>
      <c r="PTE3" s="76">
        <v>11337</v>
      </c>
      <c r="PTF3" s="76">
        <v>11338</v>
      </c>
      <c r="PTG3" s="76">
        <v>11339</v>
      </c>
      <c r="PTH3" s="76">
        <v>11340</v>
      </c>
      <c r="PTI3" s="76">
        <v>11341</v>
      </c>
      <c r="PTJ3" s="76">
        <v>11342</v>
      </c>
      <c r="PTK3" s="76">
        <v>11343</v>
      </c>
      <c r="PTL3" s="76">
        <v>11344</v>
      </c>
      <c r="PTM3" s="76">
        <v>11345</v>
      </c>
      <c r="PTN3" s="76">
        <v>11346</v>
      </c>
      <c r="PTO3" s="76">
        <v>11347</v>
      </c>
      <c r="PTP3" s="76">
        <v>11348</v>
      </c>
      <c r="PTQ3" s="76">
        <v>11349</v>
      </c>
      <c r="PTR3" s="76">
        <v>11350</v>
      </c>
      <c r="PTS3" s="76">
        <v>11351</v>
      </c>
      <c r="PTT3" s="76">
        <v>11352</v>
      </c>
      <c r="PTU3" s="76">
        <v>11353</v>
      </c>
      <c r="PTV3" s="76">
        <v>11354</v>
      </c>
      <c r="PTW3" s="76">
        <v>11355</v>
      </c>
      <c r="PTX3" s="76">
        <v>11356</v>
      </c>
      <c r="PTY3" s="76">
        <v>11357</v>
      </c>
      <c r="PTZ3" s="76">
        <v>11358</v>
      </c>
      <c r="PUA3" s="76">
        <v>11359</v>
      </c>
      <c r="PUB3" s="76">
        <v>11360</v>
      </c>
      <c r="PUC3" s="76">
        <v>11361</v>
      </c>
      <c r="PUD3" s="76">
        <v>11362</v>
      </c>
      <c r="PUE3" s="76">
        <v>11363</v>
      </c>
      <c r="PUF3" s="76">
        <v>11364</v>
      </c>
      <c r="PUG3" s="76">
        <v>11365</v>
      </c>
      <c r="PUH3" s="76">
        <v>11366</v>
      </c>
      <c r="PUI3" s="76">
        <v>11367</v>
      </c>
      <c r="PUJ3" s="76">
        <v>11368</v>
      </c>
      <c r="PUK3" s="76">
        <v>11369</v>
      </c>
      <c r="PUL3" s="76">
        <v>11370</v>
      </c>
      <c r="PUM3" s="76">
        <v>11371</v>
      </c>
      <c r="PUN3" s="76">
        <v>11372</v>
      </c>
      <c r="PUO3" s="76">
        <v>11373</v>
      </c>
      <c r="PUP3" s="76">
        <v>11374</v>
      </c>
      <c r="PUQ3" s="76">
        <v>11375</v>
      </c>
      <c r="PUR3" s="76">
        <v>11376</v>
      </c>
      <c r="PUS3" s="76">
        <v>11377</v>
      </c>
      <c r="PUT3" s="76">
        <v>11378</v>
      </c>
      <c r="PUU3" s="76">
        <v>11379</v>
      </c>
      <c r="PUV3" s="76">
        <v>11380</v>
      </c>
      <c r="PUW3" s="76">
        <v>11381</v>
      </c>
      <c r="PUX3" s="76">
        <v>11382</v>
      </c>
      <c r="PUY3" s="76">
        <v>11383</v>
      </c>
      <c r="PUZ3" s="76">
        <v>11384</v>
      </c>
      <c r="PVA3" s="76">
        <v>11385</v>
      </c>
      <c r="PVB3" s="76">
        <v>11386</v>
      </c>
      <c r="PVC3" s="76">
        <v>11387</v>
      </c>
      <c r="PVD3" s="76">
        <v>11388</v>
      </c>
      <c r="PVE3" s="76">
        <v>11389</v>
      </c>
      <c r="PVF3" s="76">
        <v>11390</v>
      </c>
      <c r="PVG3" s="76">
        <v>11391</v>
      </c>
      <c r="PVH3" s="76">
        <v>11392</v>
      </c>
      <c r="PVI3" s="76">
        <v>11393</v>
      </c>
      <c r="PVJ3" s="76">
        <v>11394</v>
      </c>
      <c r="PVK3" s="76">
        <v>11395</v>
      </c>
      <c r="PVL3" s="76">
        <v>11396</v>
      </c>
      <c r="PVM3" s="76">
        <v>11397</v>
      </c>
      <c r="PVN3" s="76">
        <v>11398</v>
      </c>
      <c r="PVO3" s="76">
        <v>11399</v>
      </c>
      <c r="PVP3" s="76">
        <v>11400</v>
      </c>
      <c r="PVQ3" s="76">
        <v>11401</v>
      </c>
      <c r="PVR3" s="76">
        <v>11402</v>
      </c>
      <c r="PVS3" s="76">
        <v>11403</v>
      </c>
      <c r="PVT3" s="76">
        <v>11404</v>
      </c>
      <c r="PVU3" s="76">
        <v>11405</v>
      </c>
      <c r="PVV3" s="76">
        <v>11406</v>
      </c>
      <c r="PVW3" s="76">
        <v>11407</v>
      </c>
      <c r="PVX3" s="76">
        <v>11408</v>
      </c>
      <c r="PVY3" s="76">
        <v>11409</v>
      </c>
      <c r="PVZ3" s="76">
        <v>11410</v>
      </c>
      <c r="PWA3" s="76">
        <v>11411</v>
      </c>
      <c r="PWB3" s="76">
        <v>11412</v>
      </c>
      <c r="PWC3" s="76">
        <v>11413</v>
      </c>
      <c r="PWD3" s="76">
        <v>11414</v>
      </c>
      <c r="PWE3" s="76">
        <v>11415</v>
      </c>
      <c r="PWF3" s="76">
        <v>11416</v>
      </c>
      <c r="PWG3" s="76">
        <v>11417</v>
      </c>
      <c r="PWH3" s="76">
        <v>11418</v>
      </c>
      <c r="PWI3" s="76">
        <v>11419</v>
      </c>
      <c r="PWJ3" s="76">
        <v>11420</v>
      </c>
      <c r="PWK3" s="76">
        <v>11421</v>
      </c>
      <c r="PWL3" s="76">
        <v>11422</v>
      </c>
      <c r="PWM3" s="76">
        <v>11423</v>
      </c>
      <c r="PWN3" s="76">
        <v>11424</v>
      </c>
      <c r="PWO3" s="76">
        <v>11425</v>
      </c>
      <c r="PWP3" s="76">
        <v>11426</v>
      </c>
      <c r="PWQ3" s="76">
        <v>11427</v>
      </c>
      <c r="PWR3" s="76">
        <v>11428</v>
      </c>
      <c r="PWS3" s="76">
        <v>11429</v>
      </c>
      <c r="PWT3" s="76">
        <v>11430</v>
      </c>
      <c r="PWU3" s="76">
        <v>11431</v>
      </c>
      <c r="PWV3" s="76">
        <v>11432</v>
      </c>
      <c r="PWW3" s="76">
        <v>11433</v>
      </c>
      <c r="PWX3" s="76">
        <v>11434</v>
      </c>
      <c r="PWY3" s="76">
        <v>11435</v>
      </c>
      <c r="PWZ3" s="76">
        <v>11436</v>
      </c>
      <c r="PXA3" s="76">
        <v>11437</v>
      </c>
      <c r="PXB3" s="76">
        <v>11438</v>
      </c>
      <c r="PXC3" s="76">
        <v>11439</v>
      </c>
      <c r="PXD3" s="76">
        <v>11440</v>
      </c>
      <c r="PXE3" s="76">
        <v>11441</v>
      </c>
      <c r="PXF3" s="76">
        <v>11442</v>
      </c>
      <c r="PXG3" s="76">
        <v>11443</v>
      </c>
      <c r="PXH3" s="76">
        <v>11444</v>
      </c>
      <c r="PXI3" s="76">
        <v>11445</v>
      </c>
      <c r="PXJ3" s="76">
        <v>11446</v>
      </c>
      <c r="PXK3" s="76">
        <v>11447</v>
      </c>
      <c r="PXL3" s="76">
        <v>11448</v>
      </c>
      <c r="PXM3" s="76">
        <v>11449</v>
      </c>
      <c r="PXN3" s="76">
        <v>11450</v>
      </c>
      <c r="PXO3" s="76">
        <v>11451</v>
      </c>
      <c r="PXP3" s="76">
        <v>11452</v>
      </c>
      <c r="PXQ3" s="76">
        <v>11453</v>
      </c>
      <c r="PXR3" s="76">
        <v>11454</v>
      </c>
      <c r="PXS3" s="76">
        <v>11455</v>
      </c>
      <c r="PXT3" s="76">
        <v>11456</v>
      </c>
      <c r="PXU3" s="76">
        <v>11457</v>
      </c>
      <c r="PXV3" s="76">
        <v>11458</v>
      </c>
      <c r="PXW3" s="76">
        <v>11459</v>
      </c>
      <c r="PXX3" s="76">
        <v>11460</v>
      </c>
      <c r="PXY3" s="76">
        <v>11461</v>
      </c>
      <c r="PXZ3" s="76">
        <v>11462</v>
      </c>
      <c r="PYA3" s="76">
        <v>11463</v>
      </c>
      <c r="PYB3" s="76">
        <v>11464</v>
      </c>
      <c r="PYC3" s="76">
        <v>11465</v>
      </c>
      <c r="PYD3" s="76">
        <v>11466</v>
      </c>
      <c r="PYE3" s="76">
        <v>11467</v>
      </c>
      <c r="PYF3" s="76">
        <v>11468</v>
      </c>
      <c r="PYG3" s="76">
        <v>11469</v>
      </c>
      <c r="PYH3" s="76">
        <v>11470</v>
      </c>
      <c r="PYI3" s="76">
        <v>11471</v>
      </c>
      <c r="PYJ3" s="76">
        <v>11472</v>
      </c>
      <c r="PYK3" s="76">
        <v>11473</v>
      </c>
      <c r="PYL3" s="76">
        <v>11474</v>
      </c>
      <c r="PYM3" s="76">
        <v>11475</v>
      </c>
      <c r="PYN3" s="76">
        <v>11476</v>
      </c>
      <c r="PYO3" s="76">
        <v>11477</v>
      </c>
      <c r="PYP3" s="76">
        <v>11478</v>
      </c>
      <c r="PYQ3" s="76">
        <v>11479</v>
      </c>
      <c r="PYR3" s="76">
        <v>11480</v>
      </c>
      <c r="PYS3" s="76">
        <v>11481</v>
      </c>
      <c r="PYT3" s="76">
        <v>11482</v>
      </c>
      <c r="PYU3" s="76">
        <v>11483</v>
      </c>
      <c r="PYV3" s="76">
        <v>11484</v>
      </c>
      <c r="PYW3" s="76">
        <v>11485</v>
      </c>
      <c r="PYX3" s="76">
        <v>11486</v>
      </c>
      <c r="PYY3" s="76">
        <v>11487</v>
      </c>
      <c r="PYZ3" s="76">
        <v>11488</v>
      </c>
      <c r="PZA3" s="76">
        <v>11489</v>
      </c>
      <c r="PZB3" s="76">
        <v>11490</v>
      </c>
      <c r="PZC3" s="76">
        <v>11491</v>
      </c>
      <c r="PZD3" s="76">
        <v>11492</v>
      </c>
      <c r="PZE3" s="76">
        <v>11493</v>
      </c>
      <c r="PZF3" s="76">
        <v>11494</v>
      </c>
      <c r="PZG3" s="76">
        <v>11495</v>
      </c>
      <c r="PZH3" s="76">
        <v>11496</v>
      </c>
      <c r="PZI3" s="76">
        <v>11497</v>
      </c>
      <c r="PZJ3" s="76">
        <v>11498</v>
      </c>
      <c r="PZK3" s="76">
        <v>11499</v>
      </c>
      <c r="PZL3" s="76">
        <v>11500</v>
      </c>
      <c r="PZM3" s="76">
        <v>11501</v>
      </c>
      <c r="PZN3" s="76">
        <v>11502</v>
      </c>
      <c r="PZO3" s="76">
        <v>11503</v>
      </c>
      <c r="PZP3" s="76">
        <v>11504</v>
      </c>
      <c r="PZQ3" s="76">
        <v>11505</v>
      </c>
      <c r="PZR3" s="76">
        <v>11506</v>
      </c>
      <c r="PZS3" s="76">
        <v>11507</v>
      </c>
      <c r="PZT3" s="76">
        <v>11508</v>
      </c>
      <c r="PZU3" s="76">
        <v>11509</v>
      </c>
      <c r="PZV3" s="76">
        <v>11510</v>
      </c>
      <c r="PZW3" s="76">
        <v>11511</v>
      </c>
      <c r="PZX3" s="76">
        <v>11512</v>
      </c>
      <c r="PZY3" s="76">
        <v>11513</v>
      </c>
      <c r="PZZ3" s="76">
        <v>11514</v>
      </c>
      <c r="QAA3" s="76">
        <v>11515</v>
      </c>
      <c r="QAB3" s="76">
        <v>11516</v>
      </c>
      <c r="QAC3" s="76">
        <v>11517</v>
      </c>
      <c r="QAD3" s="76">
        <v>11518</v>
      </c>
      <c r="QAE3" s="76">
        <v>11519</v>
      </c>
      <c r="QAF3" s="76">
        <v>11520</v>
      </c>
      <c r="QAG3" s="76">
        <v>11521</v>
      </c>
      <c r="QAH3" s="76">
        <v>11522</v>
      </c>
      <c r="QAI3" s="76">
        <v>11523</v>
      </c>
      <c r="QAJ3" s="76">
        <v>11524</v>
      </c>
      <c r="QAK3" s="76">
        <v>11525</v>
      </c>
      <c r="QAL3" s="76">
        <v>11526</v>
      </c>
      <c r="QAM3" s="76">
        <v>11527</v>
      </c>
      <c r="QAN3" s="76">
        <v>11528</v>
      </c>
      <c r="QAO3" s="76">
        <v>11529</v>
      </c>
      <c r="QAP3" s="76">
        <v>11530</v>
      </c>
      <c r="QAQ3" s="76">
        <v>11531</v>
      </c>
      <c r="QAR3" s="76">
        <v>11532</v>
      </c>
      <c r="QAS3" s="76">
        <v>11533</v>
      </c>
      <c r="QAT3" s="76">
        <v>11534</v>
      </c>
      <c r="QAU3" s="76">
        <v>11535</v>
      </c>
      <c r="QAV3" s="76">
        <v>11536</v>
      </c>
      <c r="QAW3" s="76">
        <v>11537</v>
      </c>
      <c r="QAX3" s="76">
        <v>11538</v>
      </c>
      <c r="QAY3" s="76">
        <v>11539</v>
      </c>
      <c r="QAZ3" s="76">
        <v>11540</v>
      </c>
      <c r="QBA3" s="76">
        <v>11541</v>
      </c>
      <c r="QBB3" s="76">
        <v>11542</v>
      </c>
      <c r="QBC3" s="76">
        <v>11543</v>
      </c>
      <c r="QBD3" s="76">
        <v>11544</v>
      </c>
      <c r="QBE3" s="76">
        <v>11545</v>
      </c>
      <c r="QBF3" s="76">
        <v>11546</v>
      </c>
      <c r="QBG3" s="76">
        <v>11547</v>
      </c>
      <c r="QBH3" s="76">
        <v>11548</v>
      </c>
      <c r="QBI3" s="76">
        <v>11549</v>
      </c>
      <c r="QBJ3" s="76">
        <v>11550</v>
      </c>
      <c r="QBK3" s="76">
        <v>11551</v>
      </c>
      <c r="QBL3" s="76">
        <v>11552</v>
      </c>
      <c r="QBM3" s="76">
        <v>11553</v>
      </c>
      <c r="QBN3" s="76">
        <v>11554</v>
      </c>
      <c r="QBO3" s="76">
        <v>11555</v>
      </c>
      <c r="QBP3" s="76">
        <v>11556</v>
      </c>
      <c r="QBQ3" s="76">
        <v>11557</v>
      </c>
      <c r="QBR3" s="76">
        <v>11558</v>
      </c>
      <c r="QBS3" s="76">
        <v>11559</v>
      </c>
      <c r="QBT3" s="76">
        <v>11560</v>
      </c>
      <c r="QBU3" s="76">
        <v>11561</v>
      </c>
      <c r="QBV3" s="76">
        <v>11562</v>
      </c>
      <c r="QBW3" s="76">
        <v>11563</v>
      </c>
      <c r="QBX3" s="76">
        <v>11564</v>
      </c>
      <c r="QBY3" s="76">
        <v>11565</v>
      </c>
      <c r="QBZ3" s="76">
        <v>11566</v>
      </c>
      <c r="QCA3" s="76">
        <v>11567</v>
      </c>
      <c r="QCB3" s="76">
        <v>11568</v>
      </c>
      <c r="QCC3" s="76">
        <v>11569</v>
      </c>
      <c r="QCD3" s="76">
        <v>11570</v>
      </c>
      <c r="QCE3" s="76">
        <v>11571</v>
      </c>
      <c r="QCF3" s="76">
        <v>11572</v>
      </c>
      <c r="QCG3" s="76">
        <v>11573</v>
      </c>
      <c r="QCH3" s="76">
        <v>11574</v>
      </c>
      <c r="QCI3" s="76">
        <v>11575</v>
      </c>
      <c r="QCJ3" s="76">
        <v>11576</v>
      </c>
      <c r="QCK3" s="76">
        <v>11577</v>
      </c>
      <c r="QCL3" s="76">
        <v>11578</v>
      </c>
      <c r="QCM3" s="76">
        <v>11579</v>
      </c>
      <c r="QCN3" s="76">
        <v>11580</v>
      </c>
      <c r="QCO3" s="76">
        <v>11581</v>
      </c>
      <c r="QCP3" s="76">
        <v>11582</v>
      </c>
      <c r="QCQ3" s="76">
        <v>11583</v>
      </c>
      <c r="QCR3" s="76">
        <v>11584</v>
      </c>
      <c r="QCS3" s="76">
        <v>11585</v>
      </c>
      <c r="QCT3" s="76">
        <v>11586</v>
      </c>
      <c r="QCU3" s="76">
        <v>11587</v>
      </c>
      <c r="QCV3" s="76">
        <v>11588</v>
      </c>
      <c r="QCW3" s="76">
        <v>11589</v>
      </c>
      <c r="QCX3" s="76">
        <v>11590</v>
      </c>
      <c r="QCY3" s="76">
        <v>11591</v>
      </c>
      <c r="QCZ3" s="76">
        <v>11592</v>
      </c>
      <c r="QDA3" s="76">
        <v>11593</v>
      </c>
      <c r="QDB3" s="76">
        <v>11594</v>
      </c>
      <c r="QDC3" s="76">
        <v>11595</v>
      </c>
      <c r="QDD3" s="76">
        <v>11596</v>
      </c>
      <c r="QDE3" s="76">
        <v>11597</v>
      </c>
      <c r="QDF3" s="76">
        <v>11598</v>
      </c>
      <c r="QDG3" s="76">
        <v>11599</v>
      </c>
      <c r="QDH3" s="76">
        <v>11600</v>
      </c>
      <c r="QDI3" s="76">
        <v>11601</v>
      </c>
      <c r="QDJ3" s="76">
        <v>11602</v>
      </c>
      <c r="QDK3" s="76">
        <v>11603</v>
      </c>
      <c r="QDL3" s="76">
        <v>11604</v>
      </c>
      <c r="QDM3" s="76">
        <v>11605</v>
      </c>
      <c r="QDN3" s="76">
        <v>11606</v>
      </c>
      <c r="QDO3" s="76">
        <v>11607</v>
      </c>
      <c r="QDP3" s="76">
        <v>11608</v>
      </c>
      <c r="QDQ3" s="76">
        <v>11609</v>
      </c>
      <c r="QDR3" s="76">
        <v>11610</v>
      </c>
      <c r="QDS3" s="76">
        <v>11611</v>
      </c>
      <c r="QDT3" s="76">
        <v>11612</v>
      </c>
      <c r="QDU3" s="76">
        <v>11613</v>
      </c>
      <c r="QDV3" s="76">
        <v>11614</v>
      </c>
      <c r="QDW3" s="76">
        <v>11615</v>
      </c>
      <c r="QDX3" s="76">
        <v>11616</v>
      </c>
      <c r="QDY3" s="76">
        <v>11617</v>
      </c>
      <c r="QDZ3" s="76">
        <v>11618</v>
      </c>
      <c r="QEA3" s="76">
        <v>11619</v>
      </c>
      <c r="QEB3" s="76">
        <v>11620</v>
      </c>
      <c r="QEC3" s="76">
        <v>11621</v>
      </c>
      <c r="QED3" s="76">
        <v>11622</v>
      </c>
      <c r="QEE3" s="76">
        <v>11623</v>
      </c>
      <c r="QEF3" s="76">
        <v>11624</v>
      </c>
      <c r="QEG3" s="76">
        <v>11625</v>
      </c>
      <c r="QEH3" s="76">
        <v>11626</v>
      </c>
      <c r="QEI3" s="76">
        <v>11627</v>
      </c>
      <c r="QEJ3" s="76">
        <v>11628</v>
      </c>
      <c r="QEK3" s="76">
        <v>11629</v>
      </c>
      <c r="QEL3" s="76">
        <v>11630</v>
      </c>
      <c r="QEM3" s="76">
        <v>11631</v>
      </c>
      <c r="QEN3" s="76">
        <v>11632</v>
      </c>
      <c r="QEO3" s="76">
        <v>11633</v>
      </c>
      <c r="QEP3" s="76">
        <v>11634</v>
      </c>
      <c r="QEQ3" s="76">
        <v>11635</v>
      </c>
      <c r="QER3" s="76">
        <v>11636</v>
      </c>
      <c r="QES3" s="76">
        <v>11637</v>
      </c>
      <c r="QET3" s="76">
        <v>11638</v>
      </c>
      <c r="QEU3" s="76">
        <v>11639</v>
      </c>
      <c r="QEV3" s="76">
        <v>11640</v>
      </c>
      <c r="QEW3" s="76">
        <v>11641</v>
      </c>
      <c r="QEX3" s="76">
        <v>11642</v>
      </c>
      <c r="QEY3" s="76">
        <v>11643</v>
      </c>
      <c r="QEZ3" s="76">
        <v>11644</v>
      </c>
      <c r="QFA3" s="76">
        <v>11645</v>
      </c>
      <c r="QFB3" s="76">
        <v>11646</v>
      </c>
      <c r="QFC3" s="76">
        <v>11647</v>
      </c>
      <c r="QFD3" s="76">
        <v>11648</v>
      </c>
      <c r="QFE3" s="76">
        <v>11649</v>
      </c>
      <c r="QFF3" s="76">
        <v>11650</v>
      </c>
      <c r="QFG3" s="76">
        <v>11651</v>
      </c>
      <c r="QFH3" s="76">
        <v>11652</v>
      </c>
      <c r="QFI3" s="76">
        <v>11653</v>
      </c>
      <c r="QFJ3" s="76">
        <v>11654</v>
      </c>
      <c r="QFK3" s="76">
        <v>11655</v>
      </c>
      <c r="QFL3" s="76">
        <v>11656</v>
      </c>
      <c r="QFM3" s="76">
        <v>11657</v>
      </c>
      <c r="QFN3" s="76">
        <v>11658</v>
      </c>
      <c r="QFO3" s="76">
        <v>11659</v>
      </c>
      <c r="QFP3" s="76">
        <v>11660</v>
      </c>
      <c r="QFQ3" s="76">
        <v>11661</v>
      </c>
      <c r="QFR3" s="76">
        <v>11662</v>
      </c>
      <c r="QFS3" s="76">
        <v>11663</v>
      </c>
      <c r="QFT3" s="76">
        <v>11664</v>
      </c>
      <c r="QFU3" s="76">
        <v>11665</v>
      </c>
      <c r="QFV3" s="76">
        <v>11666</v>
      </c>
      <c r="QFW3" s="76">
        <v>11667</v>
      </c>
      <c r="QFX3" s="76">
        <v>11668</v>
      </c>
      <c r="QFY3" s="76">
        <v>11669</v>
      </c>
      <c r="QFZ3" s="76">
        <v>11670</v>
      </c>
      <c r="QGA3" s="76">
        <v>11671</v>
      </c>
      <c r="QGB3" s="76">
        <v>11672</v>
      </c>
      <c r="QGC3" s="76">
        <v>11673</v>
      </c>
      <c r="QGD3" s="76">
        <v>11674</v>
      </c>
      <c r="QGE3" s="76">
        <v>11675</v>
      </c>
      <c r="QGF3" s="76">
        <v>11676</v>
      </c>
      <c r="QGG3" s="76">
        <v>11677</v>
      </c>
      <c r="QGH3" s="76">
        <v>11678</v>
      </c>
      <c r="QGI3" s="76">
        <v>11679</v>
      </c>
      <c r="QGJ3" s="76">
        <v>11680</v>
      </c>
      <c r="QGK3" s="76">
        <v>11681</v>
      </c>
      <c r="QGL3" s="76">
        <v>11682</v>
      </c>
      <c r="QGM3" s="76">
        <v>11683</v>
      </c>
      <c r="QGN3" s="76">
        <v>11684</v>
      </c>
      <c r="QGO3" s="76">
        <v>11685</v>
      </c>
      <c r="QGP3" s="76">
        <v>11686</v>
      </c>
      <c r="QGQ3" s="76">
        <v>11687</v>
      </c>
      <c r="QGR3" s="76">
        <v>11688</v>
      </c>
      <c r="QGS3" s="76">
        <v>11689</v>
      </c>
      <c r="QGT3" s="76">
        <v>11690</v>
      </c>
      <c r="QGU3" s="76">
        <v>11691</v>
      </c>
      <c r="QGV3" s="76">
        <v>11692</v>
      </c>
      <c r="QGW3" s="76">
        <v>11693</v>
      </c>
      <c r="QGX3" s="76">
        <v>11694</v>
      </c>
      <c r="QGY3" s="76">
        <v>11695</v>
      </c>
      <c r="QGZ3" s="76">
        <v>11696</v>
      </c>
      <c r="QHA3" s="76">
        <v>11697</v>
      </c>
      <c r="QHB3" s="76">
        <v>11698</v>
      </c>
      <c r="QHC3" s="76">
        <v>11699</v>
      </c>
      <c r="QHD3" s="76">
        <v>11700</v>
      </c>
      <c r="QHE3" s="76">
        <v>11701</v>
      </c>
      <c r="QHF3" s="76">
        <v>11702</v>
      </c>
      <c r="QHG3" s="76">
        <v>11703</v>
      </c>
      <c r="QHH3" s="76">
        <v>11704</v>
      </c>
      <c r="QHI3" s="76">
        <v>11705</v>
      </c>
      <c r="QHJ3" s="76">
        <v>11706</v>
      </c>
      <c r="QHK3" s="76">
        <v>11707</v>
      </c>
      <c r="QHL3" s="76">
        <v>11708</v>
      </c>
      <c r="QHM3" s="76">
        <v>11709</v>
      </c>
      <c r="QHN3" s="76">
        <v>11710</v>
      </c>
      <c r="QHO3" s="76">
        <v>11711</v>
      </c>
      <c r="QHP3" s="76">
        <v>11712</v>
      </c>
      <c r="QHQ3" s="76">
        <v>11713</v>
      </c>
      <c r="QHR3" s="76">
        <v>11714</v>
      </c>
      <c r="QHS3" s="76">
        <v>11715</v>
      </c>
      <c r="QHT3" s="76">
        <v>11716</v>
      </c>
      <c r="QHU3" s="76">
        <v>11717</v>
      </c>
      <c r="QHV3" s="76">
        <v>11718</v>
      </c>
      <c r="QHW3" s="76">
        <v>11719</v>
      </c>
      <c r="QHX3" s="76">
        <v>11720</v>
      </c>
      <c r="QHY3" s="76">
        <v>11721</v>
      </c>
      <c r="QHZ3" s="76">
        <v>11722</v>
      </c>
      <c r="QIA3" s="76">
        <v>11723</v>
      </c>
      <c r="QIB3" s="76">
        <v>11724</v>
      </c>
      <c r="QIC3" s="76">
        <v>11725</v>
      </c>
      <c r="QID3" s="76">
        <v>11726</v>
      </c>
      <c r="QIE3" s="76">
        <v>11727</v>
      </c>
      <c r="QIF3" s="76">
        <v>11728</v>
      </c>
      <c r="QIG3" s="76">
        <v>11729</v>
      </c>
      <c r="QIH3" s="76">
        <v>11730</v>
      </c>
      <c r="QII3" s="76">
        <v>11731</v>
      </c>
      <c r="QIJ3" s="76">
        <v>11732</v>
      </c>
      <c r="QIK3" s="76">
        <v>11733</v>
      </c>
      <c r="QIL3" s="76">
        <v>11734</v>
      </c>
      <c r="QIM3" s="76">
        <v>11735</v>
      </c>
      <c r="QIN3" s="76">
        <v>11736</v>
      </c>
      <c r="QIO3" s="76">
        <v>11737</v>
      </c>
      <c r="QIP3" s="76">
        <v>11738</v>
      </c>
      <c r="QIQ3" s="76">
        <v>11739</v>
      </c>
      <c r="QIR3" s="76">
        <v>11740</v>
      </c>
      <c r="QIS3" s="76">
        <v>11741</v>
      </c>
      <c r="QIT3" s="76">
        <v>11742</v>
      </c>
      <c r="QIU3" s="76">
        <v>11743</v>
      </c>
      <c r="QIV3" s="76">
        <v>11744</v>
      </c>
      <c r="QIW3" s="76">
        <v>11745</v>
      </c>
      <c r="QIX3" s="76">
        <v>11746</v>
      </c>
      <c r="QIY3" s="76">
        <v>11747</v>
      </c>
      <c r="QIZ3" s="76">
        <v>11748</v>
      </c>
      <c r="QJA3" s="76">
        <v>11749</v>
      </c>
      <c r="QJB3" s="76">
        <v>11750</v>
      </c>
      <c r="QJC3" s="76">
        <v>11751</v>
      </c>
      <c r="QJD3" s="76">
        <v>11752</v>
      </c>
      <c r="QJE3" s="76">
        <v>11753</v>
      </c>
      <c r="QJF3" s="76">
        <v>11754</v>
      </c>
      <c r="QJG3" s="76">
        <v>11755</v>
      </c>
      <c r="QJH3" s="76">
        <v>11756</v>
      </c>
      <c r="QJI3" s="76">
        <v>11757</v>
      </c>
      <c r="QJJ3" s="76">
        <v>11758</v>
      </c>
      <c r="QJK3" s="76">
        <v>11759</v>
      </c>
      <c r="QJL3" s="76">
        <v>11760</v>
      </c>
      <c r="QJM3" s="76">
        <v>11761</v>
      </c>
      <c r="QJN3" s="76">
        <v>11762</v>
      </c>
      <c r="QJO3" s="76">
        <v>11763</v>
      </c>
      <c r="QJP3" s="76">
        <v>11764</v>
      </c>
      <c r="QJQ3" s="76">
        <v>11765</v>
      </c>
      <c r="QJR3" s="76">
        <v>11766</v>
      </c>
      <c r="QJS3" s="76">
        <v>11767</v>
      </c>
      <c r="QJT3" s="76">
        <v>11768</v>
      </c>
      <c r="QJU3" s="76">
        <v>11769</v>
      </c>
      <c r="QJV3" s="76">
        <v>11770</v>
      </c>
      <c r="QJW3" s="76">
        <v>11771</v>
      </c>
      <c r="QJX3" s="76">
        <v>11772</v>
      </c>
      <c r="QJY3" s="76">
        <v>11773</v>
      </c>
      <c r="QJZ3" s="76">
        <v>11774</v>
      </c>
      <c r="QKA3" s="76">
        <v>11775</v>
      </c>
      <c r="QKB3" s="76">
        <v>11776</v>
      </c>
      <c r="QKC3" s="76">
        <v>11777</v>
      </c>
      <c r="QKD3" s="76">
        <v>11778</v>
      </c>
      <c r="QKE3" s="76">
        <v>11779</v>
      </c>
      <c r="QKF3" s="76">
        <v>11780</v>
      </c>
      <c r="QKG3" s="76">
        <v>11781</v>
      </c>
      <c r="QKH3" s="76">
        <v>11782</v>
      </c>
      <c r="QKI3" s="76">
        <v>11783</v>
      </c>
      <c r="QKJ3" s="76">
        <v>11784</v>
      </c>
      <c r="QKK3" s="76">
        <v>11785</v>
      </c>
      <c r="QKL3" s="76">
        <v>11786</v>
      </c>
      <c r="QKM3" s="76">
        <v>11787</v>
      </c>
      <c r="QKN3" s="76">
        <v>11788</v>
      </c>
      <c r="QKO3" s="76">
        <v>11789</v>
      </c>
      <c r="QKP3" s="76">
        <v>11790</v>
      </c>
      <c r="QKQ3" s="76">
        <v>11791</v>
      </c>
      <c r="QKR3" s="76">
        <v>11792</v>
      </c>
      <c r="QKS3" s="76">
        <v>11793</v>
      </c>
      <c r="QKT3" s="76">
        <v>11794</v>
      </c>
      <c r="QKU3" s="76">
        <v>11795</v>
      </c>
      <c r="QKV3" s="76">
        <v>11796</v>
      </c>
      <c r="QKW3" s="76">
        <v>11797</v>
      </c>
      <c r="QKX3" s="76">
        <v>11798</v>
      </c>
      <c r="QKY3" s="76">
        <v>11799</v>
      </c>
      <c r="QKZ3" s="76">
        <v>11800</v>
      </c>
      <c r="QLA3" s="76">
        <v>11801</v>
      </c>
      <c r="QLB3" s="76">
        <v>11802</v>
      </c>
      <c r="QLC3" s="76">
        <v>11803</v>
      </c>
      <c r="QLD3" s="76">
        <v>11804</v>
      </c>
      <c r="QLE3" s="76">
        <v>11805</v>
      </c>
      <c r="QLF3" s="76">
        <v>11806</v>
      </c>
      <c r="QLG3" s="76">
        <v>11807</v>
      </c>
      <c r="QLH3" s="76">
        <v>11808</v>
      </c>
      <c r="QLI3" s="76">
        <v>11809</v>
      </c>
      <c r="QLJ3" s="76">
        <v>11810</v>
      </c>
      <c r="QLK3" s="76">
        <v>11811</v>
      </c>
      <c r="QLL3" s="76">
        <v>11812</v>
      </c>
      <c r="QLM3" s="76">
        <v>11813</v>
      </c>
      <c r="QLN3" s="76">
        <v>11814</v>
      </c>
      <c r="QLO3" s="76">
        <v>11815</v>
      </c>
      <c r="QLP3" s="76">
        <v>11816</v>
      </c>
      <c r="QLQ3" s="76">
        <v>11817</v>
      </c>
      <c r="QLR3" s="76">
        <v>11818</v>
      </c>
      <c r="QLS3" s="76">
        <v>11819</v>
      </c>
      <c r="QLT3" s="76">
        <v>11820</v>
      </c>
      <c r="QLU3" s="76">
        <v>11821</v>
      </c>
      <c r="QLV3" s="76">
        <v>11822</v>
      </c>
      <c r="QLW3" s="76">
        <v>11823</v>
      </c>
      <c r="QLX3" s="76">
        <v>11824</v>
      </c>
      <c r="QLY3" s="76">
        <v>11825</v>
      </c>
      <c r="QLZ3" s="76">
        <v>11826</v>
      </c>
      <c r="QMA3" s="76">
        <v>11827</v>
      </c>
      <c r="QMB3" s="76">
        <v>11828</v>
      </c>
      <c r="QMC3" s="76">
        <v>11829</v>
      </c>
      <c r="QMD3" s="76">
        <v>11830</v>
      </c>
      <c r="QME3" s="76">
        <v>11831</v>
      </c>
      <c r="QMF3" s="76">
        <v>11832</v>
      </c>
      <c r="QMG3" s="76">
        <v>11833</v>
      </c>
      <c r="QMH3" s="76">
        <v>11834</v>
      </c>
      <c r="QMI3" s="76">
        <v>11835</v>
      </c>
      <c r="QMJ3" s="76">
        <v>11836</v>
      </c>
      <c r="QMK3" s="76">
        <v>11837</v>
      </c>
      <c r="QML3" s="76">
        <v>11838</v>
      </c>
      <c r="QMM3" s="76">
        <v>11839</v>
      </c>
      <c r="QMN3" s="76">
        <v>11840</v>
      </c>
      <c r="QMO3" s="76">
        <v>11841</v>
      </c>
      <c r="QMP3" s="76">
        <v>11842</v>
      </c>
      <c r="QMQ3" s="76">
        <v>11843</v>
      </c>
      <c r="QMR3" s="76">
        <v>11844</v>
      </c>
      <c r="QMS3" s="76">
        <v>11845</v>
      </c>
      <c r="QMT3" s="76">
        <v>11846</v>
      </c>
      <c r="QMU3" s="76">
        <v>11847</v>
      </c>
      <c r="QMV3" s="76">
        <v>11848</v>
      </c>
      <c r="QMW3" s="76">
        <v>11849</v>
      </c>
      <c r="QMX3" s="76">
        <v>11850</v>
      </c>
      <c r="QMY3" s="76">
        <v>11851</v>
      </c>
      <c r="QMZ3" s="76">
        <v>11852</v>
      </c>
      <c r="QNA3" s="76">
        <v>11853</v>
      </c>
      <c r="QNB3" s="76">
        <v>11854</v>
      </c>
      <c r="QNC3" s="76">
        <v>11855</v>
      </c>
      <c r="QND3" s="76">
        <v>11856</v>
      </c>
      <c r="QNE3" s="76">
        <v>11857</v>
      </c>
      <c r="QNF3" s="76">
        <v>11858</v>
      </c>
      <c r="QNG3" s="76">
        <v>11859</v>
      </c>
      <c r="QNH3" s="76">
        <v>11860</v>
      </c>
      <c r="QNI3" s="76">
        <v>11861</v>
      </c>
      <c r="QNJ3" s="76">
        <v>11862</v>
      </c>
      <c r="QNK3" s="76">
        <v>11863</v>
      </c>
      <c r="QNL3" s="76">
        <v>11864</v>
      </c>
      <c r="QNM3" s="76">
        <v>11865</v>
      </c>
      <c r="QNN3" s="76">
        <v>11866</v>
      </c>
      <c r="QNO3" s="76">
        <v>11867</v>
      </c>
      <c r="QNP3" s="76">
        <v>11868</v>
      </c>
      <c r="QNQ3" s="76">
        <v>11869</v>
      </c>
      <c r="QNR3" s="76">
        <v>11870</v>
      </c>
      <c r="QNS3" s="76">
        <v>11871</v>
      </c>
      <c r="QNT3" s="76">
        <v>11872</v>
      </c>
      <c r="QNU3" s="76">
        <v>11873</v>
      </c>
      <c r="QNV3" s="76">
        <v>11874</v>
      </c>
      <c r="QNW3" s="76">
        <v>11875</v>
      </c>
      <c r="QNX3" s="76">
        <v>11876</v>
      </c>
      <c r="QNY3" s="76">
        <v>11877</v>
      </c>
      <c r="QNZ3" s="76">
        <v>11878</v>
      </c>
      <c r="QOA3" s="76">
        <v>11879</v>
      </c>
      <c r="QOB3" s="76">
        <v>11880</v>
      </c>
      <c r="QOC3" s="76">
        <v>11881</v>
      </c>
      <c r="QOD3" s="76">
        <v>11882</v>
      </c>
      <c r="QOE3" s="76">
        <v>11883</v>
      </c>
      <c r="QOF3" s="76">
        <v>11884</v>
      </c>
      <c r="QOG3" s="76">
        <v>11885</v>
      </c>
      <c r="QOH3" s="76">
        <v>11886</v>
      </c>
      <c r="QOI3" s="76">
        <v>11887</v>
      </c>
      <c r="QOJ3" s="76">
        <v>11888</v>
      </c>
      <c r="QOK3" s="76">
        <v>11889</v>
      </c>
      <c r="QOL3" s="76">
        <v>11890</v>
      </c>
      <c r="QOM3" s="76">
        <v>11891</v>
      </c>
      <c r="QON3" s="76">
        <v>11892</v>
      </c>
      <c r="QOO3" s="76">
        <v>11893</v>
      </c>
      <c r="QOP3" s="76">
        <v>11894</v>
      </c>
      <c r="QOQ3" s="76">
        <v>11895</v>
      </c>
      <c r="QOR3" s="76">
        <v>11896</v>
      </c>
      <c r="QOS3" s="76">
        <v>11897</v>
      </c>
      <c r="QOT3" s="76">
        <v>11898</v>
      </c>
      <c r="QOU3" s="76">
        <v>11899</v>
      </c>
      <c r="QOV3" s="76">
        <v>11900</v>
      </c>
      <c r="QOW3" s="76">
        <v>11901</v>
      </c>
      <c r="QOX3" s="76">
        <v>11902</v>
      </c>
      <c r="QOY3" s="76">
        <v>11903</v>
      </c>
      <c r="QOZ3" s="76">
        <v>11904</v>
      </c>
      <c r="QPA3" s="76">
        <v>11905</v>
      </c>
      <c r="QPB3" s="76">
        <v>11906</v>
      </c>
      <c r="QPC3" s="76">
        <v>11907</v>
      </c>
      <c r="QPD3" s="76">
        <v>11908</v>
      </c>
      <c r="QPE3" s="76">
        <v>11909</v>
      </c>
      <c r="QPF3" s="76">
        <v>11910</v>
      </c>
      <c r="QPG3" s="76">
        <v>11911</v>
      </c>
      <c r="QPH3" s="76">
        <v>11912</v>
      </c>
      <c r="QPI3" s="76">
        <v>11913</v>
      </c>
      <c r="QPJ3" s="76">
        <v>11914</v>
      </c>
      <c r="QPK3" s="76">
        <v>11915</v>
      </c>
      <c r="QPL3" s="76">
        <v>11916</v>
      </c>
      <c r="QPM3" s="76">
        <v>11917</v>
      </c>
      <c r="QPN3" s="76">
        <v>11918</v>
      </c>
      <c r="QPO3" s="76">
        <v>11919</v>
      </c>
      <c r="QPP3" s="76">
        <v>11920</v>
      </c>
      <c r="QPQ3" s="76">
        <v>11921</v>
      </c>
      <c r="QPR3" s="76">
        <v>11922</v>
      </c>
      <c r="QPS3" s="76">
        <v>11923</v>
      </c>
      <c r="QPT3" s="76">
        <v>11924</v>
      </c>
      <c r="QPU3" s="76">
        <v>11925</v>
      </c>
      <c r="QPV3" s="76">
        <v>11926</v>
      </c>
      <c r="QPW3" s="76">
        <v>11927</v>
      </c>
      <c r="QPX3" s="76">
        <v>11928</v>
      </c>
      <c r="QPY3" s="76">
        <v>11929</v>
      </c>
      <c r="QPZ3" s="76">
        <v>11930</v>
      </c>
      <c r="QQA3" s="76">
        <v>11931</v>
      </c>
      <c r="QQB3" s="76">
        <v>11932</v>
      </c>
      <c r="QQC3" s="76">
        <v>11933</v>
      </c>
      <c r="QQD3" s="76">
        <v>11934</v>
      </c>
      <c r="QQE3" s="76">
        <v>11935</v>
      </c>
      <c r="QQF3" s="76">
        <v>11936</v>
      </c>
      <c r="QQG3" s="76">
        <v>11937</v>
      </c>
      <c r="QQH3" s="76">
        <v>11938</v>
      </c>
      <c r="QQI3" s="76">
        <v>11939</v>
      </c>
      <c r="QQJ3" s="76">
        <v>11940</v>
      </c>
      <c r="QQK3" s="76">
        <v>11941</v>
      </c>
      <c r="QQL3" s="76">
        <v>11942</v>
      </c>
      <c r="QQM3" s="76">
        <v>11943</v>
      </c>
      <c r="QQN3" s="76">
        <v>11944</v>
      </c>
      <c r="QQO3" s="76">
        <v>11945</v>
      </c>
      <c r="QQP3" s="76">
        <v>11946</v>
      </c>
      <c r="QQQ3" s="76">
        <v>11947</v>
      </c>
      <c r="QQR3" s="76">
        <v>11948</v>
      </c>
      <c r="QQS3" s="76">
        <v>11949</v>
      </c>
      <c r="QQT3" s="76">
        <v>11950</v>
      </c>
      <c r="QQU3" s="76">
        <v>11951</v>
      </c>
      <c r="QQV3" s="76">
        <v>11952</v>
      </c>
      <c r="QQW3" s="76">
        <v>11953</v>
      </c>
      <c r="QQX3" s="76">
        <v>11954</v>
      </c>
      <c r="QQY3" s="76">
        <v>11955</v>
      </c>
      <c r="QQZ3" s="76">
        <v>11956</v>
      </c>
      <c r="QRA3" s="76">
        <v>11957</v>
      </c>
      <c r="QRB3" s="76">
        <v>11958</v>
      </c>
      <c r="QRC3" s="76">
        <v>11959</v>
      </c>
      <c r="QRD3" s="76">
        <v>11960</v>
      </c>
      <c r="QRE3" s="76">
        <v>11961</v>
      </c>
      <c r="QRF3" s="76">
        <v>11962</v>
      </c>
      <c r="QRG3" s="76">
        <v>11963</v>
      </c>
      <c r="QRH3" s="76">
        <v>11964</v>
      </c>
      <c r="QRI3" s="76">
        <v>11965</v>
      </c>
      <c r="QRJ3" s="76">
        <v>11966</v>
      </c>
      <c r="QRK3" s="76">
        <v>11967</v>
      </c>
      <c r="QRL3" s="76">
        <v>11968</v>
      </c>
      <c r="QRM3" s="76">
        <v>11969</v>
      </c>
      <c r="QRN3" s="76">
        <v>11970</v>
      </c>
      <c r="QRO3" s="76">
        <v>11971</v>
      </c>
      <c r="QRP3" s="76">
        <v>11972</v>
      </c>
      <c r="QRQ3" s="76">
        <v>11973</v>
      </c>
      <c r="QRR3" s="76">
        <v>11974</v>
      </c>
      <c r="QRS3" s="76">
        <v>11975</v>
      </c>
      <c r="QRT3" s="76">
        <v>11976</v>
      </c>
      <c r="QRU3" s="76">
        <v>11977</v>
      </c>
      <c r="QRV3" s="76">
        <v>11978</v>
      </c>
      <c r="QRW3" s="76">
        <v>11979</v>
      </c>
      <c r="QRX3" s="76">
        <v>11980</v>
      </c>
      <c r="QRY3" s="76">
        <v>11981</v>
      </c>
      <c r="QRZ3" s="76">
        <v>11982</v>
      </c>
      <c r="QSA3" s="76">
        <v>11983</v>
      </c>
      <c r="QSB3" s="76">
        <v>11984</v>
      </c>
      <c r="QSC3" s="76">
        <v>11985</v>
      </c>
      <c r="QSD3" s="76">
        <v>11986</v>
      </c>
      <c r="QSE3" s="76">
        <v>11987</v>
      </c>
      <c r="QSF3" s="76">
        <v>11988</v>
      </c>
      <c r="QSG3" s="76">
        <v>11989</v>
      </c>
      <c r="QSH3" s="76">
        <v>11990</v>
      </c>
      <c r="QSI3" s="76">
        <v>11991</v>
      </c>
      <c r="QSJ3" s="76">
        <v>11992</v>
      </c>
      <c r="QSK3" s="76">
        <v>11993</v>
      </c>
      <c r="QSL3" s="76">
        <v>11994</v>
      </c>
      <c r="QSM3" s="76">
        <v>11995</v>
      </c>
      <c r="QSN3" s="76">
        <v>11996</v>
      </c>
      <c r="QSO3" s="76">
        <v>11997</v>
      </c>
      <c r="QSP3" s="76">
        <v>11998</v>
      </c>
      <c r="QSQ3" s="76">
        <v>11999</v>
      </c>
      <c r="QSR3" s="76">
        <v>12000</v>
      </c>
      <c r="QSS3" s="76">
        <v>12001</v>
      </c>
      <c r="QST3" s="76">
        <v>12002</v>
      </c>
      <c r="QSU3" s="76">
        <v>12003</v>
      </c>
      <c r="QSV3" s="76">
        <v>12004</v>
      </c>
      <c r="QSW3" s="76">
        <v>12005</v>
      </c>
      <c r="QSX3" s="76">
        <v>12006</v>
      </c>
      <c r="QSY3" s="76">
        <v>12007</v>
      </c>
      <c r="QSZ3" s="76">
        <v>12008</v>
      </c>
      <c r="QTA3" s="76">
        <v>12009</v>
      </c>
      <c r="QTB3" s="76">
        <v>12010</v>
      </c>
      <c r="QTC3" s="76">
        <v>12011</v>
      </c>
      <c r="QTD3" s="76">
        <v>12012</v>
      </c>
      <c r="QTE3" s="76">
        <v>12013</v>
      </c>
      <c r="QTF3" s="76">
        <v>12014</v>
      </c>
      <c r="QTG3" s="76">
        <v>12015</v>
      </c>
      <c r="QTH3" s="76">
        <v>12016</v>
      </c>
      <c r="QTI3" s="76">
        <v>12017</v>
      </c>
      <c r="QTJ3" s="76">
        <v>12018</v>
      </c>
      <c r="QTK3" s="76">
        <v>12019</v>
      </c>
      <c r="QTL3" s="76">
        <v>12020</v>
      </c>
      <c r="QTM3" s="76">
        <v>12021</v>
      </c>
      <c r="QTN3" s="76">
        <v>12022</v>
      </c>
      <c r="QTO3" s="76">
        <v>12023</v>
      </c>
      <c r="QTP3" s="76">
        <v>12024</v>
      </c>
      <c r="QTQ3" s="76">
        <v>12025</v>
      </c>
      <c r="QTR3" s="76">
        <v>12026</v>
      </c>
      <c r="QTS3" s="76">
        <v>12027</v>
      </c>
      <c r="QTT3" s="76">
        <v>12028</v>
      </c>
      <c r="QTU3" s="76">
        <v>12029</v>
      </c>
      <c r="QTV3" s="76">
        <v>12030</v>
      </c>
      <c r="QTW3" s="76">
        <v>12031</v>
      </c>
      <c r="QTX3" s="76">
        <v>12032</v>
      </c>
      <c r="QTY3" s="76">
        <v>12033</v>
      </c>
      <c r="QTZ3" s="76">
        <v>12034</v>
      </c>
      <c r="QUA3" s="76">
        <v>12035</v>
      </c>
      <c r="QUB3" s="76">
        <v>12036</v>
      </c>
      <c r="QUC3" s="76">
        <v>12037</v>
      </c>
      <c r="QUD3" s="76">
        <v>12038</v>
      </c>
      <c r="QUE3" s="76">
        <v>12039</v>
      </c>
      <c r="QUF3" s="76">
        <v>12040</v>
      </c>
      <c r="QUG3" s="76">
        <v>12041</v>
      </c>
      <c r="QUH3" s="76">
        <v>12042</v>
      </c>
      <c r="QUI3" s="76">
        <v>12043</v>
      </c>
      <c r="QUJ3" s="76">
        <v>12044</v>
      </c>
      <c r="QUK3" s="76">
        <v>12045</v>
      </c>
      <c r="QUL3" s="76">
        <v>12046</v>
      </c>
      <c r="QUM3" s="76">
        <v>12047</v>
      </c>
      <c r="QUN3" s="76">
        <v>12048</v>
      </c>
      <c r="QUO3" s="76">
        <v>12049</v>
      </c>
      <c r="QUP3" s="76">
        <v>12050</v>
      </c>
      <c r="QUQ3" s="76">
        <v>12051</v>
      </c>
      <c r="QUR3" s="76">
        <v>12052</v>
      </c>
      <c r="QUS3" s="76">
        <v>12053</v>
      </c>
      <c r="QUT3" s="76">
        <v>12054</v>
      </c>
      <c r="QUU3" s="76">
        <v>12055</v>
      </c>
      <c r="QUV3" s="76">
        <v>12056</v>
      </c>
      <c r="QUW3" s="76">
        <v>12057</v>
      </c>
      <c r="QUX3" s="76">
        <v>12058</v>
      </c>
      <c r="QUY3" s="76">
        <v>12059</v>
      </c>
      <c r="QUZ3" s="76">
        <v>12060</v>
      </c>
      <c r="QVA3" s="76">
        <v>12061</v>
      </c>
      <c r="QVB3" s="76">
        <v>12062</v>
      </c>
      <c r="QVC3" s="76">
        <v>12063</v>
      </c>
      <c r="QVD3" s="76">
        <v>12064</v>
      </c>
      <c r="QVE3" s="76">
        <v>12065</v>
      </c>
      <c r="QVF3" s="76">
        <v>12066</v>
      </c>
      <c r="QVG3" s="76">
        <v>12067</v>
      </c>
      <c r="QVH3" s="76">
        <v>12068</v>
      </c>
      <c r="QVI3" s="76">
        <v>12069</v>
      </c>
      <c r="QVJ3" s="76">
        <v>12070</v>
      </c>
      <c r="QVK3" s="76">
        <v>12071</v>
      </c>
      <c r="QVL3" s="76">
        <v>12072</v>
      </c>
      <c r="QVM3" s="76">
        <v>12073</v>
      </c>
      <c r="QVN3" s="76">
        <v>12074</v>
      </c>
      <c r="QVO3" s="76">
        <v>12075</v>
      </c>
      <c r="QVP3" s="76">
        <v>12076</v>
      </c>
      <c r="QVQ3" s="76">
        <v>12077</v>
      </c>
      <c r="QVR3" s="76">
        <v>12078</v>
      </c>
      <c r="QVS3" s="76">
        <v>12079</v>
      </c>
      <c r="QVT3" s="76">
        <v>12080</v>
      </c>
      <c r="QVU3" s="76">
        <v>12081</v>
      </c>
      <c r="QVV3" s="76">
        <v>12082</v>
      </c>
      <c r="QVW3" s="76">
        <v>12083</v>
      </c>
      <c r="QVX3" s="76">
        <v>12084</v>
      </c>
      <c r="QVY3" s="76">
        <v>12085</v>
      </c>
      <c r="QVZ3" s="76">
        <v>12086</v>
      </c>
      <c r="QWA3" s="76">
        <v>12087</v>
      </c>
      <c r="QWB3" s="76">
        <v>12088</v>
      </c>
      <c r="QWC3" s="76">
        <v>12089</v>
      </c>
      <c r="QWD3" s="76">
        <v>12090</v>
      </c>
      <c r="QWE3" s="76">
        <v>12091</v>
      </c>
      <c r="QWF3" s="76">
        <v>12092</v>
      </c>
      <c r="QWG3" s="76">
        <v>12093</v>
      </c>
      <c r="QWH3" s="76">
        <v>12094</v>
      </c>
      <c r="QWI3" s="76">
        <v>12095</v>
      </c>
      <c r="QWJ3" s="76">
        <v>12096</v>
      </c>
      <c r="QWK3" s="76">
        <v>12097</v>
      </c>
      <c r="QWL3" s="76">
        <v>12098</v>
      </c>
      <c r="QWM3" s="76">
        <v>12099</v>
      </c>
      <c r="QWN3" s="76">
        <v>12100</v>
      </c>
      <c r="QWO3" s="76">
        <v>12101</v>
      </c>
      <c r="QWP3" s="76">
        <v>12102</v>
      </c>
      <c r="QWQ3" s="76">
        <v>12103</v>
      </c>
      <c r="QWR3" s="76">
        <v>12104</v>
      </c>
      <c r="QWS3" s="76">
        <v>12105</v>
      </c>
      <c r="QWT3" s="76">
        <v>12106</v>
      </c>
      <c r="QWU3" s="76">
        <v>12107</v>
      </c>
      <c r="QWV3" s="76">
        <v>12108</v>
      </c>
      <c r="QWW3" s="76">
        <v>12109</v>
      </c>
      <c r="QWX3" s="76">
        <v>12110</v>
      </c>
      <c r="QWY3" s="76">
        <v>12111</v>
      </c>
      <c r="QWZ3" s="76">
        <v>12112</v>
      </c>
      <c r="QXA3" s="76">
        <v>12113</v>
      </c>
      <c r="QXB3" s="76">
        <v>12114</v>
      </c>
      <c r="QXC3" s="76">
        <v>12115</v>
      </c>
      <c r="QXD3" s="76">
        <v>12116</v>
      </c>
      <c r="QXE3" s="76">
        <v>12117</v>
      </c>
      <c r="QXF3" s="76">
        <v>12118</v>
      </c>
      <c r="QXG3" s="76">
        <v>12119</v>
      </c>
      <c r="QXH3" s="76">
        <v>12120</v>
      </c>
      <c r="QXI3" s="76">
        <v>12121</v>
      </c>
      <c r="QXJ3" s="76">
        <v>12122</v>
      </c>
      <c r="QXK3" s="76">
        <v>12123</v>
      </c>
      <c r="QXL3" s="76">
        <v>12124</v>
      </c>
      <c r="QXM3" s="76">
        <v>12125</v>
      </c>
      <c r="QXN3" s="76">
        <v>12126</v>
      </c>
      <c r="QXO3" s="76">
        <v>12127</v>
      </c>
      <c r="QXP3" s="76">
        <v>12128</v>
      </c>
      <c r="QXQ3" s="76">
        <v>12129</v>
      </c>
      <c r="QXR3" s="76">
        <v>12130</v>
      </c>
      <c r="QXS3" s="76">
        <v>12131</v>
      </c>
      <c r="QXT3" s="76">
        <v>12132</v>
      </c>
      <c r="QXU3" s="76">
        <v>12133</v>
      </c>
      <c r="QXV3" s="76">
        <v>12134</v>
      </c>
      <c r="QXW3" s="76">
        <v>12135</v>
      </c>
      <c r="QXX3" s="76">
        <v>12136</v>
      </c>
      <c r="QXY3" s="76">
        <v>12137</v>
      </c>
      <c r="QXZ3" s="76">
        <v>12138</v>
      </c>
      <c r="QYA3" s="76">
        <v>12139</v>
      </c>
      <c r="QYB3" s="76">
        <v>12140</v>
      </c>
      <c r="QYC3" s="76">
        <v>12141</v>
      </c>
      <c r="QYD3" s="76">
        <v>12142</v>
      </c>
      <c r="QYE3" s="76">
        <v>12143</v>
      </c>
      <c r="QYF3" s="76">
        <v>12144</v>
      </c>
      <c r="QYG3" s="76">
        <v>12145</v>
      </c>
      <c r="QYH3" s="76">
        <v>12146</v>
      </c>
      <c r="QYI3" s="76">
        <v>12147</v>
      </c>
      <c r="QYJ3" s="76">
        <v>12148</v>
      </c>
      <c r="QYK3" s="76">
        <v>12149</v>
      </c>
      <c r="QYL3" s="76">
        <v>12150</v>
      </c>
      <c r="QYM3" s="76">
        <v>12151</v>
      </c>
      <c r="QYN3" s="76">
        <v>12152</v>
      </c>
      <c r="QYO3" s="76">
        <v>12153</v>
      </c>
      <c r="QYP3" s="76">
        <v>12154</v>
      </c>
      <c r="QYQ3" s="76">
        <v>12155</v>
      </c>
      <c r="QYR3" s="76">
        <v>12156</v>
      </c>
      <c r="QYS3" s="76">
        <v>12157</v>
      </c>
      <c r="QYT3" s="76">
        <v>12158</v>
      </c>
      <c r="QYU3" s="76">
        <v>12159</v>
      </c>
      <c r="QYV3" s="76">
        <v>12160</v>
      </c>
      <c r="QYW3" s="76">
        <v>12161</v>
      </c>
      <c r="QYX3" s="76">
        <v>12162</v>
      </c>
      <c r="QYY3" s="76">
        <v>12163</v>
      </c>
      <c r="QYZ3" s="76">
        <v>12164</v>
      </c>
      <c r="QZA3" s="76">
        <v>12165</v>
      </c>
      <c r="QZB3" s="76">
        <v>12166</v>
      </c>
      <c r="QZC3" s="76">
        <v>12167</v>
      </c>
      <c r="QZD3" s="76">
        <v>12168</v>
      </c>
      <c r="QZE3" s="76">
        <v>12169</v>
      </c>
      <c r="QZF3" s="76">
        <v>12170</v>
      </c>
      <c r="QZG3" s="76">
        <v>12171</v>
      </c>
      <c r="QZH3" s="76">
        <v>12172</v>
      </c>
      <c r="QZI3" s="76">
        <v>12173</v>
      </c>
      <c r="QZJ3" s="76">
        <v>12174</v>
      </c>
      <c r="QZK3" s="76">
        <v>12175</v>
      </c>
      <c r="QZL3" s="76">
        <v>12176</v>
      </c>
      <c r="QZM3" s="76">
        <v>12177</v>
      </c>
      <c r="QZN3" s="76">
        <v>12178</v>
      </c>
      <c r="QZO3" s="76">
        <v>12179</v>
      </c>
      <c r="QZP3" s="76">
        <v>12180</v>
      </c>
      <c r="QZQ3" s="76">
        <v>12181</v>
      </c>
      <c r="QZR3" s="76">
        <v>12182</v>
      </c>
      <c r="QZS3" s="76">
        <v>12183</v>
      </c>
      <c r="QZT3" s="76">
        <v>12184</v>
      </c>
      <c r="QZU3" s="76">
        <v>12185</v>
      </c>
      <c r="QZV3" s="76">
        <v>12186</v>
      </c>
      <c r="QZW3" s="76">
        <v>12187</v>
      </c>
      <c r="QZX3" s="76">
        <v>12188</v>
      </c>
      <c r="QZY3" s="76">
        <v>12189</v>
      </c>
      <c r="QZZ3" s="76">
        <v>12190</v>
      </c>
      <c r="RAA3" s="76">
        <v>12191</v>
      </c>
      <c r="RAB3" s="76">
        <v>12192</v>
      </c>
      <c r="RAC3" s="76">
        <v>12193</v>
      </c>
      <c r="RAD3" s="76">
        <v>12194</v>
      </c>
      <c r="RAE3" s="76">
        <v>12195</v>
      </c>
      <c r="RAF3" s="76">
        <v>12196</v>
      </c>
      <c r="RAG3" s="76">
        <v>12197</v>
      </c>
      <c r="RAH3" s="76">
        <v>12198</v>
      </c>
      <c r="RAI3" s="76">
        <v>12199</v>
      </c>
      <c r="RAJ3" s="76">
        <v>12200</v>
      </c>
      <c r="RAK3" s="76">
        <v>12201</v>
      </c>
      <c r="RAL3" s="76">
        <v>12202</v>
      </c>
      <c r="RAM3" s="76">
        <v>12203</v>
      </c>
      <c r="RAN3" s="76">
        <v>12204</v>
      </c>
      <c r="RAO3" s="76">
        <v>12205</v>
      </c>
      <c r="RAP3" s="76">
        <v>12206</v>
      </c>
      <c r="RAQ3" s="76">
        <v>12207</v>
      </c>
      <c r="RAR3" s="76">
        <v>12208</v>
      </c>
      <c r="RAS3" s="76">
        <v>12209</v>
      </c>
      <c r="RAT3" s="76">
        <v>12210</v>
      </c>
      <c r="RAU3" s="76">
        <v>12211</v>
      </c>
      <c r="RAV3" s="76">
        <v>12212</v>
      </c>
      <c r="RAW3" s="76">
        <v>12213</v>
      </c>
      <c r="RAX3" s="76">
        <v>12214</v>
      </c>
      <c r="RAY3" s="76">
        <v>12215</v>
      </c>
      <c r="RAZ3" s="76">
        <v>12216</v>
      </c>
      <c r="RBA3" s="76">
        <v>12217</v>
      </c>
      <c r="RBB3" s="76">
        <v>12218</v>
      </c>
      <c r="RBC3" s="76">
        <v>12219</v>
      </c>
      <c r="RBD3" s="76">
        <v>12220</v>
      </c>
      <c r="RBE3" s="76">
        <v>12221</v>
      </c>
      <c r="RBF3" s="76">
        <v>12222</v>
      </c>
      <c r="RBG3" s="76">
        <v>12223</v>
      </c>
      <c r="RBH3" s="76">
        <v>12224</v>
      </c>
      <c r="RBI3" s="76">
        <v>12225</v>
      </c>
      <c r="RBJ3" s="76">
        <v>12226</v>
      </c>
      <c r="RBK3" s="76">
        <v>12227</v>
      </c>
      <c r="RBL3" s="76">
        <v>12228</v>
      </c>
      <c r="RBM3" s="76">
        <v>12229</v>
      </c>
      <c r="RBN3" s="76">
        <v>12230</v>
      </c>
      <c r="RBO3" s="76">
        <v>12231</v>
      </c>
      <c r="RBP3" s="76">
        <v>12232</v>
      </c>
      <c r="RBQ3" s="76">
        <v>12233</v>
      </c>
      <c r="RBR3" s="76">
        <v>12234</v>
      </c>
      <c r="RBS3" s="76">
        <v>12235</v>
      </c>
      <c r="RBT3" s="76">
        <v>12236</v>
      </c>
      <c r="RBU3" s="76">
        <v>12237</v>
      </c>
      <c r="RBV3" s="76">
        <v>12238</v>
      </c>
      <c r="RBW3" s="76">
        <v>12239</v>
      </c>
      <c r="RBX3" s="76">
        <v>12240</v>
      </c>
      <c r="RBY3" s="76">
        <v>12241</v>
      </c>
      <c r="RBZ3" s="76">
        <v>12242</v>
      </c>
      <c r="RCA3" s="76">
        <v>12243</v>
      </c>
      <c r="RCB3" s="76">
        <v>12244</v>
      </c>
      <c r="RCC3" s="76">
        <v>12245</v>
      </c>
      <c r="RCD3" s="76">
        <v>12246</v>
      </c>
      <c r="RCE3" s="76">
        <v>12247</v>
      </c>
      <c r="RCF3" s="76">
        <v>12248</v>
      </c>
      <c r="RCG3" s="76">
        <v>12249</v>
      </c>
      <c r="RCH3" s="76">
        <v>12250</v>
      </c>
      <c r="RCI3" s="76">
        <v>12251</v>
      </c>
      <c r="RCJ3" s="76">
        <v>12252</v>
      </c>
      <c r="RCK3" s="76">
        <v>12253</v>
      </c>
      <c r="RCL3" s="76">
        <v>12254</v>
      </c>
      <c r="RCM3" s="76">
        <v>12255</v>
      </c>
      <c r="RCN3" s="76">
        <v>12256</v>
      </c>
      <c r="RCO3" s="76">
        <v>12257</v>
      </c>
      <c r="RCP3" s="76">
        <v>12258</v>
      </c>
      <c r="RCQ3" s="76">
        <v>12259</v>
      </c>
      <c r="RCR3" s="76">
        <v>12260</v>
      </c>
      <c r="RCS3" s="76">
        <v>12261</v>
      </c>
      <c r="RCT3" s="76">
        <v>12262</v>
      </c>
      <c r="RCU3" s="76">
        <v>12263</v>
      </c>
      <c r="RCV3" s="76">
        <v>12264</v>
      </c>
      <c r="RCW3" s="76">
        <v>12265</v>
      </c>
      <c r="RCX3" s="76">
        <v>12266</v>
      </c>
      <c r="RCY3" s="76">
        <v>12267</v>
      </c>
      <c r="RCZ3" s="76">
        <v>12268</v>
      </c>
      <c r="RDA3" s="76">
        <v>12269</v>
      </c>
      <c r="RDB3" s="76">
        <v>12270</v>
      </c>
      <c r="RDC3" s="76">
        <v>12271</v>
      </c>
      <c r="RDD3" s="76">
        <v>12272</v>
      </c>
      <c r="RDE3" s="76">
        <v>12273</v>
      </c>
      <c r="RDF3" s="76">
        <v>12274</v>
      </c>
      <c r="RDG3" s="76">
        <v>12275</v>
      </c>
      <c r="RDH3" s="76">
        <v>12276</v>
      </c>
      <c r="RDI3" s="76">
        <v>12277</v>
      </c>
      <c r="RDJ3" s="76">
        <v>12278</v>
      </c>
      <c r="RDK3" s="76">
        <v>12279</v>
      </c>
      <c r="RDL3" s="76">
        <v>12280</v>
      </c>
      <c r="RDM3" s="76">
        <v>12281</v>
      </c>
      <c r="RDN3" s="76">
        <v>12282</v>
      </c>
      <c r="RDO3" s="76">
        <v>12283</v>
      </c>
      <c r="RDP3" s="76">
        <v>12284</v>
      </c>
      <c r="RDQ3" s="76">
        <v>12285</v>
      </c>
      <c r="RDR3" s="76">
        <v>12286</v>
      </c>
      <c r="RDS3" s="76">
        <v>12287</v>
      </c>
      <c r="RDT3" s="76">
        <v>12288</v>
      </c>
      <c r="RDU3" s="76">
        <v>12289</v>
      </c>
      <c r="RDV3" s="76">
        <v>12290</v>
      </c>
      <c r="RDW3" s="76">
        <v>12291</v>
      </c>
      <c r="RDX3" s="76">
        <v>12292</v>
      </c>
      <c r="RDY3" s="76">
        <v>12293</v>
      </c>
      <c r="RDZ3" s="76">
        <v>12294</v>
      </c>
      <c r="REA3" s="76">
        <v>12295</v>
      </c>
      <c r="REB3" s="76">
        <v>12296</v>
      </c>
      <c r="REC3" s="76">
        <v>12297</v>
      </c>
      <c r="RED3" s="76">
        <v>12298</v>
      </c>
      <c r="REE3" s="76">
        <v>12299</v>
      </c>
      <c r="REF3" s="76">
        <v>12300</v>
      </c>
      <c r="REG3" s="76">
        <v>12301</v>
      </c>
      <c r="REH3" s="76">
        <v>12302</v>
      </c>
      <c r="REI3" s="76">
        <v>12303</v>
      </c>
      <c r="REJ3" s="76">
        <v>12304</v>
      </c>
      <c r="REK3" s="76">
        <v>12305</v>
      </c>
      <c r="REL3" s="76">
        <v>12306</v>
      </c>
      <c r="REM3" s="76">
        <v>12307</v>
      </c>
      <c r="REN3" s="76">
        <v>12308</v>
      </c>
      <c r="REO3" s="76">
        <v>12309</v>
      </c>
      <c r="REP3" s="76">
        <v>12310</v>
      </c>
      <c r="REQ3" s="76">
        <v>12311</v>
      </c>
      <c r="RER3" s="76">
        <v>12312</v>
      </c>
      <c r="RES3" s="76">
        <v>12313</v>
      </c>
      <c r="RET3" s="76">
        <v>12314</v>
      </c>
      <c r="REU3" s="76">
        <v>12315</v>
      </c>
      <c r="REV3" s="76">
        <v>12316</v>
      </c>
      <c r="REW3" s="76">
        <v>12317</v>
      </c>
      <c r="REX3" s="76">
        <v>12318</v>
      </c>
      <c r="REY3" s="76">
        <v>12319</v>
      </c>
      <c r="REZ3" s="76">
        <v>12320</v>
      </c>
      <c r="RFA3" s="76">
        <v>12321</v>
      </c>
      <c r="RFB3" s="76">
        <v>12322</v>
      </c>
      <c r="RFC3" s="76">
        <v>12323</v>
      </c>
      <c r="RFD3" s="76">
        <v>12324</v>
      </c>
      <c r="RFE3" s="76">
        <v>12325</v>
      </c>
      <c r="RFF3" s="76">
        <v>12326</v>
      </c>
      <c r="RFG3" s="76">
        <v>12327</v>
      </c>
      <c r="RFH3" s="76">
        <v>12328</v>
      </c>
      <c r="RFI3" s="76">
        <v>12329</v>
      </c>
      <c r="RFJ3" s="76">
        <v>12330</v>
      </c>
      <c r="RFK3" s="76">
        <v>12331</v>
      </c>
      <c r="RFL3" s="76">
        <v>12332</v>
      </c>
      <c r="RFM3" s="76">
        <v>12333</v>
      </c>
      <c r="RFN3" s="76">
        <v>12334</v>
      </c>
      <c r="RFO3" s="76">
        <v>12335</v>
      </c>
      <c r="RFP3" s="76">
        <v>12336</v>
      </c>
      <c r="RFQ3" s="76">
        <v>12337</v>
      </c>
      <c r="RFR3" s="76">
        <v>12338</v>
      </c>
      <c r="RFS3" s="76">
        <v>12339</v>
      </c>
      <c r="RFT3" s="76">
        <v>12340</v>
      </c>
      <c r="RFU3" s="76">
        <v>12341</v>
      </c>
      <c r="RFV3" s="76">
        <v>12342</v>
      </c>
      <c r="RFW3" s="76">
        <v>12343</v>
      </c>
      <c r="RFX3" s="76">
        <v>12344</v>
      </c>
      <c r="RFY3" s="76">
        <v>12345</v>
      </c>
      <c r="RFZ3" s="76">
        <v>12346</v>
      </c>
      <c r="RGA3" s="76">
        <v>12347</v>
      </c>
      <c r="RGB3" s="76">
        <v>12348</v>
      </c>
      <c r="RGC3" s="76">
        <v>12349</v>
      </c>
      <c r="RGD3" s="76">
        <v>12350</v>
      </c>
      <c r="RGE3" s="76">
        <v>12351</v>
      </c>
      <c r="RGF3" s="76">
        <v>12352</v>
      </c>
      <c r="RGG3" s="76">
        <v>12353</v>
      </c>
      <c r="RGH3" s="76">
        <v>12354</v>
      </c>
      <c r="RGI3" s="76">
        <v>12355</v>
      </c>
      <c r="RGJ3" s="76">
        <v>12356</v>
      </c>
      <c r="RGK3" s="76">
        <v>12357</v>
      </c>
      <c r="RGL3" s="76">
        <v>12358</v>
      </c>
      <c r="RGM3" s="76">
        <v>12359</v>
      </c>
      <c r="RGN3" s="76">
        <v>12360</v>
      </c>
      <c r="RGO3" s="76">
        <v>12361</v>
      </c>
      <c r="RGP3" s="76">
        <v>12362</v>
      </c>
      <c r="RGQ3" s="76">
        <v>12363</v>
      </c>
      <c r="RGR3" s="76">
        <v>12364</v>
      </c>
      <c r="RGS3" s="76">
        <v>12365</v>
      </c>
      <c r="RGT3" s="76">
        <v>12366</v>
      </c>
      <c r="RGU3" s="76">
        <v>12367</v>
      </c>
      <c r="RGV3" s="76">
        <v>12368</v>
      </c>
      <c r="RGW3" s="76">
        <v>12369</v>
      </c>
      <c r="RGX3" s="76">
        <v>12370</v>
      </c>
      <c r="RGY3" s="76">
        <v>12371</v>
      </c>
      <c r="RGZ3" s="76">
        <v>12372</v>
      </c>
      <c r="RHA3" s="76">
        <v>12373</v>
      </c>
      <c r="RHB3" s="76">
        <v>12374</v>
      </c>
      <c r="RHC3" s="76">
        <v>12375</v>
      </c>
      <c r="RHD3" s="76">
        <v>12376</v>
      </c>
      <c r="RHE3" s="76">
        <v>12377</v>
      </c>
      <c r="RHF3" s="76">
        <v>12378</v>
      </c>
      <c r="RHG3" s="76">
        <v>12379</v>
      </c>
      <c r="RHH3" s="76">
        <v>12380</v>
      </c>
      <c r="RHI3" s="76">
        <v>12381</v>
      </c>
      <c r="RHJ3" s="76">
        <v>12382</v>
      </c>
      <c r="RHK3" s="76">
        <v>12383</v>
      </c>
      <c r="RHL3" s="76">
        <v>12384</v>
      </c>
      <c r="RHM3" s="76">
        <v>12385</v>
      </c>
      <c r="RHN3" s="76">
        <v>12386</v>
      </c>
      <c r="RHO3" s="76">
        <v>12387</v>
      </c>
      <c r="RHP3" s="76">
        <v>12388</v>
      </c>
      <c r="RHQ3" s="76">
        <v>12389</v>
      </c>
      <c r="RHR3" s="76">
        <v>12390</v>
      </c>
      <c r="RHS3" s="76">
        <v>12391</v>
      </c>
      <c r="RHT3" s="76">
        <v>12392</v>
      </c>
      <c r="RHU3" s="76">
        <v>12393</v>
      </c>
      <c r="RHV3" s="76">
        <v>12394</v>
      </c>
      <c r="RHW3" s="76">
        <v>12395</v>
      </c>
      <c r="RHX3" s="76">
        <v>12396</v>
      </c>
      <c r="RHY3" s="76">
        <v>12397</v>
      </c>
      <c r="RHZ3" s="76">
        <v>12398</v>
      </c>
      <c r="RIA3" s="76">
        <v>12399</v>
      </c>
      <c r="RIB3" s="76">
        <v>12400</v>
      </c>
      <c r="RIC3" s="76">
        <v>12401</v>
      </c>
      <c r="RID3" s="76">
        <v>12402</v>
      </c>
      <c r="RIE3" s="76">
        <v>12403</v>
      </c>
      <c r="RIF3" s="76">
        <v>12404</v>
      </c>
      <c r="RIG3" s="76">
        <v>12405</v>
      </c>
      <c r="RIH3" s="76">
        <v>12406</v>
      </c>
      <c r="RII3" s="76">
        <v>12407</v>
      </c>
      <c r="RIJ3" s="76">
        <v>12408</v>
      </c>
      <c r="RIK3" s="76">
        <v>12409</v>
      </c>
      <c r="RIL3" s="76">
        <v>12410</v>
      </c>
      <c r="RIM3" s="76">
        <v>12411</v>
      </c>
      <c r="RIN3" s="76">
        <v>12412</v>
      </c>
      <c r="RIO3" s="76">
        <v>12413</v>
      </c>
      <c r="RIP3" s="76">
        <v>12414</v>
      </c>
      <c r="RIQ3" s="76">
        <v>12415</v>
      </c>
      <c r="RIR3" s="76">
        <v>12416</v>
      </c>
      <c r="RIS3" s="76">
        <v>12417</v>
      </c>
      <c r="RIT3" s="76">
        <v>12418</v>
      </c>
      <c r="RIU3" s="76">
        <v>12419</v>
      </c>
      <c r="RIV3" s="76">
        <v>12420</v>
      </c>
      <c r="RIW3" s="76">
        <v>12421</v>
      </c>
      <c r="RIX3" s="76">
        <v>12422</v>
      </c>
      <c r="RIY3" s="76">
        <v>12423</v>
      </c>
      <c r="RIZ3" s="76">
        <v>12424</v>
      </c>
      <c r="RJA3" s="76">
        <v>12425</v>
      </c>
      <c r="RJB3" s="76">
        <v>12426</v>
      </c>
      <c r="RJC3" s="76">
        <v>12427</v>
      </c>
      <c r="RJD3" s="76">
        <v>12428</v>
      </c>
      <c r="RJE3" s="76">
        <v>12429</v>
      </c>
      <c r="RJF3" s="76">
        <v>12430</v>
      </c>
      <c r="RJG3" s="76">
        <v>12431</v>
      </c>
      <c r="RJH3" s="76">
        <v>12432</v>
      </c>
      <c r="RJI3" s="76">
        <v>12433</v>
      </c>
      <c r="RJJ3" s="76">
        <v>12434</v>
      </c>
      <c r="RJK3" s="76">
        <v>12435</v>
      </c>
      <c r="RJL3" s="76">
        <v>12436</v>
      </c>
      <c r="RJM3" s="76">
        <v>12437</v>
      </c>
      <c r="RJN3" s="76">
        <v>12438</v>
      </c>
      <c r="RJO3" s="76">
        <v>12439</v>
      </c>
      <c r="RJP3" s="76">
        <v>12440</v>
      </c>
      <c r="RJQ3" s="76">
        <v>12441</v>
      </c>
      <c r="RJR3" s="76">
        <v>12442</v>
      </c>
      <c r="RJS3" s="76">
        <v>12443</v>
      </c>
      <c r="RJT3" s="76">
        <v>12444</v>
      </c>
      <c r="RJU3" s="76">
        <v>12445</v>
      </c>
      <c r="RJV3" s="76">
        <v>12446</v>
      </c>
      <c r="RJW3" s="76">
        <v>12447</v>
      </c>
      <c r="RJX3" s="76">
        <v>12448</v>
      </c>
      <c r="RJY3" s="76">
        <v>12449</v>
      </c>
      <c r="RJZ3" s="76">
        <v>12450</v>
      </c>
      <c r="RKA3" s="76">
        <v>12451</v>
      </c>
      <c r="RKB3" s="76">
        <v>12452</v>
      </c>
      <c r="RKC3" s="76">
        <v>12453</v>
      </c>
      <c r="RKD3" s="76">
        <v>12454</v>
      </c>
      <c r="RKE3" s="76">
        <v>12455</v>
      </c>
      <c r="RKF3" s="76">
        <v>12456</v>
      </c>
      <c r="RKG3" s="76">
        <v>12457</v>
      </c>
      <c r="RKH3" s="76">
        <v>12458</v>
      </c>
      <c r="RKI3" s="76">
        <v>12459</v>
      </c>
      <c r="RKJ3" s="76">
        <v>12460</v>
      </c>
      <c r="RKK3" s="76">
        <v>12461</v>
      </c>
      <c r="RKL3" s="76">
        <v>12462</v>
      </c>
      <c r="RKM3" s="76">
        <v>12463</v>
      </c>
      <c r="RKN3" s="76">
        <v>12464</v>
      </c>
      <c r="RKO3" s="76">
        <v>12465</v>
      </c>
      <c r="RKP3" s="76">
        <v>12466</v>
      </c>
      <c r="RKQ3" s="76">
        <v>12467</v>
      </c>
      <c r="RKR3" s="76">
        <v>12468</v>
      </c>
      <c r="RKS3" s="76">
        <v>12469</v>
      </c>
      <c r="RKT3" s="76">
        <v>12470</v>
      </c>
      <c r="RKU3" s="76">
        <v>12471</v>
      </c>
      <c r="RKV3" s="76">
        <v>12472</v>
      </c>
      <c r="RKW3" s="76">
        <v>12473</v>
      </c>
      <c r="RKX3" s="76">
        <v>12474</v>
      </c>
      <c r="RKY3" s="76">
        <v>12475</v>
      </c>
      <c r="RKZ3" s="76">
        <v>12476</v>
      </c>
      <c r="RLA3" s="76">
        <v>12477</v>
      </c>
      <c r="RLB3" s="76">
        <v>12478</v>
      </c>
      <c r="RLC3" s="76">
        <v>12479</v>
      </c>
      <c r="RLD3" s="76">
        <v>12480</v>
      </c>
      <c r="RLE3" s="76">
        <v>12481</v>
      </c>
      <c r="RLF3" s="76">
        <v>12482</v>
      </c>
      <c r="RLG3" s="76">
        <v>12483</v>
      </c>
      <c r="RLH3" s="76">
        <v>12484</v>
      </c>
      <c r="RLI3" s="76">
        <v>12485</v>
      </c>
      <c r="RLJ3" s="76">
        <v>12486</v>
      </c>
      <c r="RLK3" s="76">
        <v>12487</v>
      </c>
      <c r="RLL3" s="76">
        <v>12488</v>
      </c>
      <c r="RLM3" s="76">
        <v>12489</v>
      </c>
      <c r="RLN3" s="76">
        <v>12490</v>
      </c>
      <c r="RLO3" s="76">
        <v>12491</v>
      </c>
      <c r="RLP3" s="76">
        <v>12492</v>
      </c>
      <c r="RLQ3" s="76">
        <v>12493</v>
      </c>
      <c r="RLR3" s="76">
        <v>12494</v>
      </c>
      <c r="RLS3" s="76">
        <v>12495</v>
      </c>
      <c r="RLT3" s="76">
        <v>12496</v>
      </c>
      <c r="RLU3" s="76">
        <v>12497</v>
      </c>
      <c r="RLV3" s="76">
        <v>12498</v>
      </c>
      <c r="RLW3" s="76">
        <v>12499</v>
      </c>
      <c r="RLX3" s="76">
        <v>12500</v>
      </c>
      <c r="RLY3" s="76">
        <v>12501</v>
      </c>
      <c r="RLZ3" s="76">
        <v>12502</v>
      </c>
      <c r="RMA3" s="76">
        <v>12503</v>
      </c>
      <c r="RMB3" s="76">
        <v>12504</v>
      </c>
      <c r="RMC3" s="76">
        <v>12505</v>
      </c>
      <c r="RMD3" s="76">
        <v>12506</v>
      </c>
      <c r="RME3" s="76">
        <v>12507</v>
      </c>
      <c r="RMF3" s="76">
        <v>12508</v>
      </c>
      <c r="RMG3" s="76">
        <v>12509</v>
      </c>
      <c r="RMH3" s="76">
        <v>12510</v>
      </c>
      <c r="RMI3" s="76">
        <v>12511</v>
      </c>
      <c r="RMJ3" s="76">
        <v>12512</v>
      </c>
      <c r="RMK3" s="76">
        <v>12513</v>
      </c>
      <c r="RML3" s="76">
        <v>12514</v>
      </c>
      <c r="RMM3" s="76">
        <v>12515</v>
      </c>
      <c r="RMN3" s="76">
        <v>12516</v>
      </c>
      <c r="RMO3" s="76">
        <v>12517</v>
      </c>
      <c r="RMP3" s="76">
        <v>12518</v>
      </c>
      <c r="RMQ3" s="76">
        <v>12519</v>
      </c>
      <c r="RMR3" s="76">
        <v>12520</v>
      </c>
      <c r="RMS3" s="76">
        <v>12521</v>
      </c>
      <c r="RMT3" s="76">
        <v>12522</v>
      </c>
      <c r="RMU3" s="76">
        <v>12523</v>
      </c>
      <c r="RMV3" s="76">
        <v>12524</v>
      </c>
      <c r="RMW3" s="76">
        <v>12525</v>
      </c>
      <c r="RMX3" s="76">
        <v>12526</v>
      </c>
      <c r="RMY3" s="76">
        <v>12527</v>
      </c>
      <c r="RMZ3" s="76">
        <v>12528</v>
      </c>
      <c r="RNA3" s="76">
        <v>12529</v>
      </c>
      <c r="RNB3" s="76">
        <v>12530</v>
      </c>
      <c r="RNC3" s="76">
        <v>12531</v>
      </c>
      <c r="RND3" s="76">
        <v>12532</v>
      </c>
      <c r="RNE3" s="76">
        <v>12533</v>
      </c>
      <c r="RNF3" s="76">
        <v>12534</v>
      </c>
      <c r="RNG3" s="76">
        <v>12535</v>
      </c>
      <c r="RNH3" s="76">
        <v>12536</v>
      </c>
      <c r="RNI3" s="76">
        <v>12537</v>
      </c>
      <c r="RNJ3" s="76">
        <v>12538</v>
      </c>
      <c r="RNK3" s="76">
        <v>12539</v>
      </c>
      <c r="RNL3" s="76">
        <v>12540</v>
      </c>
      <c r="RNM3" s="76">
        <v>12541</v>
      </c>
      <c r="RNN3" s="76">
        <v>12542</v>
      </c>
      <c r="RNO3" s="76">
        <v>12543</v>
      </c>
      <c r="RNP3" s="76">
        <v>12544</v>
      </c>
      <c r="RNQ3" s="76">
        <v>12545</v>
      </c>
      <c r="RNR3" s="76">
        <v>12546</v>
      </c>
      <c r="RNS3" s="76">
        <v>12547</v>
      </c>
      <c r="RNT3" s="76">
        <v>12548</v>
      </c>
      <c r="RNU3" s="76">
        <v>12549</v>
      </c>
      <c r="RNV3" s="76">
        <v>12550</v>
      </c>
      <c r="RNW3" s="76">
        <v>12551</v>
      </c>
      <c r="RNX3" s="76">
        <v>12552</v>
      </c>
      <c r="RNY3" s="76">
        <v>12553</v>
      </c>
      <c r="RNZ3" s="76">
        <v>12554</v>
      </c>
      <c r="ROA3" s="76">
        <v>12555</v>
      </c>
      <c r="ROB3" s="76">
        <v>12556</v>
      </c>
      <c r="ROC3" s="76">
        <v>12557</v>
      </c>
      <c r="ROD3" s="76">
        <v>12558</v>
      </c>
      <c r="ROE3" s="76">
        <v>12559</v>
      </c>
      <c r="ROF3" s="76">
        <v>12560</v>
      </c>
      <c r="ROG3" s="76">
        <v>12561</v>
      </c>
      <c r="ROH3" s="76">
        <v>12562</v>
      </c>
      <c r="ROI3" s="76">
        <v>12563</v>
      </c>
      <c r="ROJ3" s="76">
        <v>12564</v>
      </c>
      <c r="ROK3" s="76">
        <v>12565</v>
      </c>
      <c r="ROL3" s="76">
        <v>12566</v>
      </c>
      <c r="ROM3" s="76">
        <v>12567</v>
      </c>
      <c r="RON3" s="76">
        <v>12568</v>
      </c>
      <c r="ROO3" s="76">
        <v>12569</v>
      </c>
      <c r="ROP3" s="76">
        <v>12570</v>
      </c>
      <c r="ROQ3" s="76">
        <v>12571</v>
      </c>
      <c r="ROR3" s="76">
        <v>12572</v>
      </c>
      <c r="ROS3" s="76">
        <v>12573</v>
      </c>
      <c r="ROT3" s="76">
        <v>12574</v>
      </c>
      <c r="ROU3" s="76">
        <v>12575</v>
      </c>
      <c r="ROV3" s="76">
        <v>12576</v>
      </c>
      <c r="ROW3" s="76">
        <v>12577</v>
      </c>
      <c r="ROX3" s="76">
        <v>12578</v>
      </c>
      <c r="ROY3" s="76">
        <v>12579</v>
      </c>
      <c r="ROZ3" s="76">
        <v>12580</v>
      </c>
      <c r="RPA3" s="76">
        <v>12581</v>
      </c>
      <c r="RPB3" s="76">
        <v>12582</v>
      </c>
      <c r="RPC3" s="76">
        <v>12583</v>
      </c>
      <c r="RPD3" s="76">
        <v>12584</v>
      </c>
      <c r="RPE3" s="76">
        <v>12585</v>
      </c>
      <c r="RPF3" s="76">
        <v>12586</v>
      </c>
      <c r="RPG3" s="76">
        <v>12587</v>
      </c>
      <c r="RPH3" s="76">
        <v>12588</v>
      </c>
      <c r="RPI3" s="76">
        <v>12589</v>
      </c>
      <c r="RPJ3" s="76">
        <v>12590</v>
      </c>
      <c r="RPK3" s="76">
        <v>12591</v>
      </c>
      <c r="RPL3" s="76">
        <v>12592</v>
      </c>
      <c r="RPM3" s="76">
        <v>12593</v>
      </c>
      <c r="RPN3" s="76">
        <v>12594</v>
      </c>
      <c r="RPO3" s="76">
        <v>12595</v>
      </c>
      <c r="RPP3" s="76">
        <v>12596</v>
      </c>
      <c r="RPQ3" s="76">
        <v>12597</v>
      </c>
      <c r="RPR3" s="76">
        <v>12598</v>
      </c>
      <c r="RPS3" s="76">
        <v>12599</v>
      </c>
      <c r="RPT3" s="76">
        <v>12600</v>
      </c>
      <c r="RPU3" s="76">
        <v>12601</v>
      </c>
      <c r="RPV3" s="76">
        <v>12602</v>
      </c>
      <c r="RPW3" s="76">
        <v>12603</v>
      </c>
      <c r="RPX3" s="76">
        <v>12604</v>
      </c>
      <c r="RPY3" s="76">
        <v>12605</v>
      </c>
      <c r="RPZ3" s="76">
        <v>12606</v>
      </c>
      <c r="RQA3" s="76">
        <v>12607</v>
      </c>
      <c r="RQB3" s="76">
        <v>12608</v>
      </c>
      <c r="RQC3" s="76">
        <v>12609</v>
      </c>
      <c r="RQD3" s="76">
        <v>12610</v>
      </c>
      <c r="RQE3" s="76">
        <v>12611</v>
      </c>
      <c r="RQF3" s="76">
        <v>12612</v>
      </c>
      <c r="RQG3" s="76">
        <v>12613</v>
      </c>
      <c r="RQH3" s="76">
        <v>12614</v>
      </c>
      <c r="RQI3" s="76">
        <v>12615</v>
      </c>
      <c r="RQJ3" s="76">
        <v>12616</v>
      </c>
      <c r="RQK3" s="76">
        <v>12617</v>
      </c>
      <c r="RQL3" s="76">
        <v>12618</v>
      </c>
      <c r="RQM3" s="76">
        <v>12619</v>
      </c>
      <c r="RQN3" s="76">
        <v>12620</v>
      </c>
      <c r="RQO3" s="76">
        <v>12621</v>
      </c>
      <c r="RQP3" s="76">
        <v>12622</v>
      </c>
      <c r="RQQ3" s="76">
        <v>12623</v>
      </c>
      <c r="RQR3" s="76">
        <v>12624</v>
      </c>
      <c r="RQS3" s="76">
        <v>12625</v>
      </c>
      <c r="RQT3" s="76">
        <v>12626</v>
      </c>
      <c r="RQU3" s="76">
        <v>12627</v>
      </c>
      <c r="RQV3" s="76">
        <v>12628</v>
      </c>
      <c r="RQW3" s="76">
        <v>12629</v>
      </c>
      <c r="RQX3" s="76">
        <v>12630</v>
      </c>
      <c r="RQY3" s="76">
        <v>12631</v>
      </c>
      <c r="RQZ3" s="76">
        <v>12632</v>
      </c>
      <c r="RRA3" s="76">
        <v>12633</v>
      </c>
      <c r="RRB3" s="76">
        <v>12634</v>
      </c>
      <c r="RRC3" s="76">
        <v>12635</v>
      </c>
      <c r="RRD3" s="76">
        <v>12636</v>
      </c>
      <c r="RRE3" s="76">
        <v>12637</v>
      </c>
      <c r="RRF3" s="76">
        <v>12638</v>
      </c>
      <c r="RRG3" s="76">
        <v>12639</v>
      </c>
      <c r="RRH3" s="76">
        <v>12640</v>
      </c>
      <c r="RRI3" s="76">
        <v>12641</v>
      </c>
      <c r="RRJ3" s="76">
        <v>12642</v>
      </c>
      <c r="RRK3" s="76">
        <v>12643</v>
      </c>
      <c r="RRL3" s="76">
        <v>12644</v>
      </c>
      <c r="RRM3" s="76">
        <v>12645</v>
      </c>
      <c r="RRN3" s="76">
        <v>12646</v>
      </c>
      <c r="RRO3" s="76">
        <v>12647</v>
      </c>
      <c r="RRP3" s="76">
        <v>12648</v>
      </c>
      <c r="RRQ3" s="76">
        <v>12649</v>
      </c>
      <c r="RRR3" s="76">
        <v>12650</v>
      </c>
      <c r="RRS3" s="76">
        <v>12651</v>
      </c>
      <c r="RRT3" s="76">
        <v>12652</v>
      </c>
      <c r="RRU3" s="76">
        <v>12653</v>
      </c>
      <c r="RRV3" s="76">
        <v>12654</v>
      </c>
      <c r="RRW3" s="76">
        <v>12655</v>
      </c>
      <c r="RRX3" s="76">
        <v>12656</v>
      </c>
      <c r="RRY3" s="76">
        <v>12657</v>
      </c>
      <c r="RRZ3" s="76">
        <v>12658</v>
      </c>
      <c r="RSA3" s="76">
        <v>12659</v>
      </c>
      <c r="RSB3" s="76">
        <v>12660</v>
      </c>
      <c r="RSC3" s="76">
        <v>12661</v>
      </c>
      <c r="RSD3" s="76">
        <v>12662</v>
      </c>
      <c r="RSE3" s="76">
        <v>12663</v>
      </c>
      <c r="RSF3" s="76">
        <v>12664</v>
      </c>
      <c r="RSG3" s="76">
        <v>12665</v>
      </c>
      <c r="RSH3" s="76">
        <v>12666</v>
      </c>
      <c r="RSI3" s="76">
        <v>12667</v>
      </c>
      <c r="RSJ3" s="76">
        <v>12668</v>
      </c>
      <c r="RSK3" s="76">
        <v>12669</v>
      </c>
      <c r="RSL3" s="76">
        <v>12670</v>
      </c>
      <c r="RSM3" s="76">
        <v>12671</v>
      </c>
      <c r="RSN3" s="76">
        <v>12672</v>
      </c>
      <c r="RSO3" s="76">
        <v>12673</v>
      </c>
      <c r="RSP3" s="76">
        <v>12674</v>
      </c>
      <c r="RSQ3" s="76">
        <v>12675</v>
      </c>
      <c r="RSR3" s="76">
        <v>12676</v>
      </c>
      <c r="RSS3" s="76">
        <v>12677</v>
      </c>
      <c r="RST3" s="76">
        <v>12678</v>
      </c>
      <c r="RSU3" s="76">
        <v>12679</v>
      </c>
      <c r="RSV3" s="76">
        <v>12680</v>
      </c>
      <c r="RSW3" s="76">
        <v>12681</v>
      </c>
      <c r="RSX3" s="76">
        <v>12682</v>
      </c>
      <c r="RSY3" s="76">
        <v>12683</v>
      </c>
      <c r="RSZ3" s="76">
        <v>12684</v>
      </c>
      <c r="RTA3" s="76">
        <v>12685</v>
      </c>
      <c r="RTB3" s="76">
        <v>12686</v>
      </c>
      <c r="RTC3" s="76">
        <v>12687</v>
      </c>
      <c r="RTD3" s="76">
        <v>12688</v>
      </c>
      <c r="RTE3" s="76">
        <v>12689</v>
      </c>
      <c r="RTF3" s="76">
        <v>12690</v>
      </c>
      <c r="RTG3" s="76">
        <v>12691</v>
      </c>
      <c r="RTH3" s="76">
        <v>12692</v>
      </c>
      <c r="RTI3" s="76">
        <v>12693</v>
      </c>
      <c r="RTJ3" s="76">
        <v>12694</v>
      </c>
      <c r="RTK3" s="76">
        <v>12695</v>
      </c>
      <c r="RTL3" s="76">
        <v>12696</v>
      </c>
      <c r="RTM3" s="76">
        <v>12697</v>
      </c>
      <c r="RTN3" s="76">
        <v>12698</v>
      </c>
      <c r="RTO3" s="76">
        <v>12699</v>
      </c>
      <c r="RTP3" s="76">
        <v>12700</v>
      </c>
      <c r="RTQ3" s="76">
        <v>12701</v>
      </c>
      <c r="RTR3" s="76">
        <v>12702</v>
      </c>
      <c r="RTS3" s="76">
        <v>12703</v>
      </c>
      <c r="RTT3" s="76">
        <v>12704</v>
      </c>
      <c r="RTU3" s="76">
        <v>12705</v>
      </c>
      <c r="RTV3" s="76">
        <v>12706</v>
      </c>
      <c r="RTW3" s="76">
        <v>12707</v>
      </c>
      <c r="RTX3" s="76">
        <v>12708</v>
      </c>
      <c r="RTY3" s="76">
        <v>12709</v>
      </c>
      <c r="RTZ3" s="76">
        <v>12710</v>
      </c>
      <c r="RUA3" s="76">
        <v>12711</v>
      </c>
      <c r="RUB3" s="76">
        <v>12712</v>
      </c>
      <c r="RUC3" s="76">
        <v>12713</v>
      </c>
      <c r="RUD3" s="76">
        <v>12714</v>
      </c>
      <c r="RUE3" s="76">
        <v>12715</v>
      </c>
      <c r="RUF3" s="76">
        <v>12716</v>
      </c>
      <c r="RUG3" s="76">
        <v>12717</v>
      </c>
      <c r="RUH3" s="76">
        <v>12718</v>
      </c>
      <c r="RUI3" s="76">
        <v>12719</v>
      </c>
      <c r="RUJ3" s="76">
        <v>12720</v>
      </c>
      <c r="RUK3" s="76">
        <v>12721</v>
      </c>
      <c r="RUL3" s="76">
        <v>12722</v>
      </c>
      <c r="RUM3" s="76">
        <v>12723</v>
      </c>
      <c r="RUN3" s="76">
        <v>12724</v>
      </c>
      <c r="RUO3" s="76">
        <v>12725</v>
      </c>
      <c r="RUP3" s="76">
        <v>12726</v>
      </c>
      <c r="RUQ3" s="76">
        <v>12727</v>
      </c>
      <c r="RUR3" s="76">
        <v>12728</v>
      </c>
      <c r="RUS3" s="76">
        <v>12729</v>
      </c>
      <c r="RUT3" s="76">
        <v>12730</v>
      </c>
      <c r="RUU3" s="76">
        <v>12731</v>
      </c>
      <c r="RUV3" s="76">
        <v>12732</v>
      </c>
      <c r="RUW3" s="76">
        <v>12733</v>
      </c>
      <c r="RUX3" s="76">
        <v>12734</v>
      </c>
      <c r="RUY3" s="76">
        <v>12735</v>
      </c>
      <c r="RUZ3" s="76">
        <v>12736</v>
      </c>
      <c r="RVA3" s="76">
        <v>12737</v>
      </c>
      <c r="RVB3" s="76">
        <v>12738</v>
      </c>
      <c r="RVC3" s="76">
        <v>12739</v>
      </c>
      <c r="RVD3" s="76">
        <v>12740</v>
      </c>
      <c r="RVE3" s="76">
        <v>12741</v>
      </c>
      <c r="RVF3" s="76">
        <v>12742</v>
      </c>
      <c r="RVG3" s="76">
        <v>12743</v>
      </c>
      <c r="RVH3" s="76">
        <v>12744</v>
      </c>
      <c r="RVI3" s="76">
        <v>12745</v>
      </c>
      <c r="RVJ3" s="76">
        <v>12746</v>
      </c>
      <c r="RVK3" s="76">
        <v>12747</v>
      </c>
      <c r="RVL3" s="76">
        <v>12748</v>
      </c>
      <c r="RVM3" s="76">
        <v>12749</v>
      </c>
      <c r="RVN3" s="76">
        <v>12750</v>
      </c>
      <c r="RVO3" s="76">
        <v>12751</v>
      </c>
      <c r="RVP3" s="76">
        <v>12752</v>
      </c>
      <c r="RVQ3" s="76">
        <v>12753</v>
      </c>
      <c r="RVR3" s="76">
        <v>12754</v>
      </c>
      <c r="RVS3" s="76">
        <v>12755</v>
      </c>
      <c r="RVT3" s="76">
        <v>12756</v>
      </c>
      <c r="RVU3" s="76">
        <v>12757</v>
      </c>
      <c r="RVV3" s="76">
        <v>12758</v>
      </c>
      <c r="RVW3" s="76">
        <v>12759</v>
      </c>
      <c r="RVX3" s="76">
        <v>12760</v>
      </c>
      <c r="RVY3" s="76">
        <v>12761</v>
      </c>
      <c r="RVZ3" s="76">
        <v>12762</v>
      </c>
      <c r="RWA3" s="76">
        <v>12763</v>
      </c>
      <c r="RWB3" s="76">
        <v>12764</v>
      </c>
      <c r="RWC3" s="76">
        <v>12765</v>
      </c>
      <c r="RWD3" s="76">
        <v>12766</v>
      </c>
      <c r="RWE3" s="76">
        <v>12767</v>
      </c>
      <c r="RWF3" s="76">
        <v>12768</v>
      </c>
      <c r="RWG3" s="76">
        <v>12769</v>
      </c>
      <c r="RWH3" s="76">
        <v>12770</v>
      </c>
      <c r="RWI3" s="76">
        <v>12771</v>
      </c>
      <c r="RWJ3" s="76">
        <v>12772</v>
      </c>
      <c r="RWK3" s="76">
        <v>12773</v>
      </c>
      <c r="RWL3" s="76">
        <v>12774</v>
      </c>
      <c r="RWM3" s="76">
        <v>12775</v>
      </c>
      <c r="RWN3" s="76">
        <v>12776</v>
      </c>
      <c r="RWO3" s="76">
        <v>12777</v>
      </c>
      <c r="RWP3" s="76">
        <v>12778</v>
      </c>
      <c r="RWQ3" s="76">
        <v>12779</v>
      </c>
      <c r="RWR3" s="76">
        <v>12780</v>
      </c>
      <c r="RWS3" s="76">
        <v>12781</v>
      </c>
      <c r="RWT3" s="76">
        <v>12782</v>
      </c>
      <c r="RWU3" s="76">
        <v>12783</v>
      </c>
      <c r="RWV3" s="76">
        <v>12784</v>
      </c>
      <c r="RWW3" s="76">
        <v>12785</v>
      </c>
      <c r="RWX3" s="76">
        <v>12786</v>
      </c>
      <c r="RWY3" s="76">
        <v>12787</v>
      </c>
      <c r="RWZ3" s="76">
        <v>12788</v>
      </c>
      <c r="RXA3" s="76">
        <v>12789</v>
      </c>
      <c r="RXB3" s="76">
        <v>12790</v>
      </c>
      <c r="RXC3" s="76">
        <v>12791</v>
      </c>
      <c r="RXD3" s="76">
        <v>12792</v>
      </c>
      <c r="RXE3" s="76">
        <v>12793</v>
      </c>
      <c r="RXF3" s="76">
        <v>12794</v>
      </c>
      <c r="RXG3" s="76">
        <v>12795</v>
      </c>
      <c r="RXH3" s="76">
        <v>12796</v>
      </c>
      <c r="RXI3" s="76">
        <v>12797</v>
      </c>
      <c r="RXJ3" s="76">
        <v>12798</v>
      </c>
      <c r="RXK3" s="76">
        <v>12799</v>
      </c>
      <c r="RXL3" s="76">
        <v>12800</v>
      </c>
      <c r="RXM3" s="76">
        <v>12801</v>
      </c>
      <c r="RXN3" s="76">
        <v>12802</v>
      </c>
      <c r="RXO3" s="76">
        <v>12803</v>
      </c>
      <c r="RXP3" s="76">
        <v>12804</v>
      </c>
      <c r="RXQ3" s="76">
        <v>12805</v>
      </c>
      <c r="RXR3" s="76">
        <v>12806</v>
      </c>
      <c r="RXS3" s="76">
        <v>12807</v>
      </c>
      <c r="RXT3" s="76">
        <v>12808</v>
      </c>
      <c r="RXU3" s="76">
        <v>12809</v>
      </c>
      <c r="RXV3" s="76">
        <v>12810</v>
      </c>
      <c r="RXW3" s="76">
        <v>12811</v>
      </c>
      <c r="RXX3" s="76">
        <v>12812</v>
      </c>
      <c r="RXY3" s="76">
        <v>12813</v>
      </c>
      <c r="RXZ3" s="76">
        <v>12814</v>
      </c>
      <c r="RYA3" s="76">
        <v>12815</v>
      </c>
      <c r="RYB3" s="76">
        <v>12816</v>
      </c>
      <c r="RYC3" s="76">
        <v>12817</v>
      </c>
      <c r="RYD3" s="76">
        <v>12818</v>
      </c>
      <c r="RYE3" s="76">
        <v>12819</v>
      </c>
      <c r="RYF3" s="76">
        <v>12820</v>
      </c>
      <c r="RYG3" s="76">
        <v>12821</v>
      </c>
      <c r="RYH3" s="76">
        <v>12822</v>
      </c>
      <c r="RYI3" s="76">
        <v>12823</v>
      </c>
      <c r="RYJ3" s="76">
        <v>12824</v>
      </c>
      <c r="RYK3" s="76">
        <v>12825</v>
      </c>
      <c r="RYL3" s="76">
        <v>12826</v>
      </c>
      <c r="RYM3" s="76">
        <v>12827</v>
      </c>
      <c r="RYN3" s="76">
        <v>12828</v>
      </c>
      <c r="RYO3" s="76">
        <v>12829</v>
      </c>
      <c r="RYP3" s="76">
        <v>12830</v>
      </c>
      <c r="RYQ3" s="76">
        <v>12831</v>
      </c>
      <c r="RYR3" s="76">
        <v>12832</v>
      </c>
      <c r="RYS3" s="76">
        <v>12833</v>
      </c>
      <c r="RYT3" s="76">
        <v>12834</v>
      </c>
      <c r="RYU3" s="76">
        <v>12835</v>
      </c>
      <c r="RYV3" s="76">
        <v>12836</v>
      </c>
      <c r="RYW3" s="76">
        <v>12837</v>
      </c>
      <c r="RYX3" s="76">
        <v>12838</v>
      </c>
      <c r="RYY3" s="76">
        <v>12839</v>
      </c>
      <c r="RYZ3" s="76">
        <v>12840</v>
      </c>
      <c r="RZA3" s="76">
        <v>12841</v>
      </c>
      <c r="RZB3" s="76">
        <v>12842</v>
      </c>
      <c r="RZC3" s="76">
        <v>12843</v>
      </c>
      <c r="RZD3" s="76">
        <v>12844</v>
      </c>
      <c r="RZE3" s="76">
        <v>12845</v>
      </c>
      <c r="RZF3" s="76">
        <v>12846</v>
      </c>
      <c r="RZG3" s="76">
        <v>12847</v>
      </c>
      <c r="RZH3" s="76">
        <v>12848</v>
      </c>
      <c r="RZI3" s="76">
        <v>12849</v>
      </c>
      <c r="RZJ3" s="76">
        <v>12850</v>
      </c>
      <c r="RZK3" s="76">
        <v>12851</v>
      </c>
      <c r="RZL3" s="76">
        <v>12852</v>
      </c>
      <c r="RZM3" s="76">
        <v>12853</v>
      </c>
      <c r="RZN3" s="76">
        <v>12854</v>
      </c>
      <c r="RZO3" s="76">
        <v>12855</v>
      </c>
      <c r="RZP3" s="76">
        <v>12856</v>
      </c>
      <c r="RZQ3" s="76">
        <v>12857</v>
      </c>
      <c r="RZR3" s="76">
        <v>12858</v>
      </c>
      <c r="RZS3" s="76">
        <v>12859</v>
      </c>
      <c r="RZT3" s="76">
        <v>12860</v>
      </c>
      <c r="RZU3" s="76">
        <v>12861</v>
      </c>
      <c r="RZV3" s="76">
        <v>12862</v>
      </c>
      <c r="RZW3" s="76">
        <v>12863</v>
      </c>
      <c r="RZX3" s="76">
        <v>12864</v>
      </c>
      <c r="RZY3" s="76">
        <v>12865</v>
      </c>
      <c r="RZZ3" s="76">
        <v>12866</v>
      </c>
      <c r="SAA3" s="76">
        <v>12867</v>
      </c>
      <c r="SAB3" s="76">
        <v>12868</v>
      </c>
      <c r="SAC3" s="76">
        <v>12869</v>
      </c>
      <c r="SAD3" s="76">
        <v>12870</v>
      </c>
      <c r="SAE3" s="76">
        <v>12871</v>
      </c>
      <c r="SAF3" s="76">
        <v>12872</v>
      </c>
      <c r="SAG3" s="76">
        <v>12873</v>
      </c>
      <c r="SAH3" s="76">
        <v>12874</v>
      </c>
      <c r="SAI3" s="76">
        <v>12875</v>
      </c>
      <c r="SAJ3" s="76">
        <v>12876</v>
      </c>
      <c r="SAK3" s="76">
        <v>12877</v>
      </c>
      <c r="SAL3" s="76">
        <v>12878</v>
      </c>
      <c r="SAM3" s="76">
        <v>12879</v>
      </c>
      <c r="SAN3" s="76">
        <v>12880</v>
      </c>
      <c r="SAO3" s="76">
        <v>12881</v>
      </c>
      <c r="SAP3" s="76">
        <v>12882</v>
      </c>
      <c r="SAQ3" s="76">
        <v>12883</v>
      </c>
      <c r="SAR3" s="76">
        <v>12884</v>
      </c>
      <c r="SAS3" s="76">
        <v>12885</v>
      </c>
      <c r="SAT3" s="76">
        <v>12886</v>
      </c>
      <c r="SAU3" s="76">
        <v>12887</v>
      </c>
      <c r="SAV3" s="76">
        <v>12888</v>
      </c>
      <c r="SAW3" s="76">
        <v>12889</v>
      </c>
      <c r="SAX3" s="76">
        <v>12890</v>
      </c>
      <c r="SAY3" s="76">
        <v>12891</v>
      </c>
      <c r="SAZ3" s="76">
        <v>12892</v>
      </c>
      <c r="SBA3" s="76">
        <v>12893</v>
      </c>
      <c r="SBB3" s="76">
        <v>12894</v>
      </c>
      <c r="SBC3" s="76">
        <v>12895</v>
      </c>
      <c r="SBD3" s="76">
        <v>12896</v>
      </c>
      <c r="SBE3" s="76">
        <v>12897</v>
      </c>
      <c r="SBF3" s="76">
        <v>12898</v>
      </c>
      <c r="SBG3" s="76">
        <v>12899</v>
      </c>
      <c r="SBH3" s="76">
        <v>12900</v>
      </c>
      <c r="SBI3" s="76">
        <v>12901</v>
      </c>
      <c r="SBJ3" s="76">
        <v>12902</v>
      </c>
      <c r="SBK3" s="76">
        <v>12903</v>
      </c>
      <c r="SBL3" s="76">
        <v>12904</v>
      </c>
      <c r="SBM3" s="76">
        <v>12905</v>
      </c>
      <c r="SBN3" s="76">
        <v>12906</v>
      </c>
      <c r="SBO3" s="76">
        <v>12907</v>
      </c>
      <c r="SBP3" s="76">
        <v>12908</v>
      </c>
      <c r="SBQ3" s="76">
        <v>12909</v>
      </c>
      <c r="SBR3" s="76">
        <v>12910</v>
      </c>
      <c r="SBS3" s="76">
        <v>12911</v>
      </c>
      <c r="SBT3" s="76">
        <v>12912</v>
      </c>
      <c r="SBU3" s="76">
        <v>12913</v>
      </c>
      <c r="SBV3" s="76">
        <v>12914</v>
      </c>
      <c r="SBW3" s="76">
        <v>12915</v>
      </c>
      <c r="SBX3" s="76">
        <v>12916</v>
      </c>
      <c r="SBY3" s="76">
        <v>12917</v>
      </c>
      <c r="SBZ3" s="76">
        <v>12918</v>
      </c>
      <c r="SCA3" s="76">
        <v>12919</v>
      </c>
      <c r="SCB3" s="76">
        <v>12920</v>
      </c>
      <c r="SCC3" s="76">
        <v>12921</v>
      </c>
      <c r="SCD3" s="76">
        <v>12922</v>
      </c>
      <c r="SCE3" s="76">
        <v>12923</v>
      </c>
      <c r="SCF3" s="76">
        <v>12924</v>
      </c>
      <c r="SCG3" s="76">
        <v>12925</v>
      </c>
      <c r="SCH3" s="76">
        <v>12926</v>
      </c>
      <c r="SCI3" s="76">
        <v>12927</v>
      </c>
      <c r="SCJ3" s="76">
        <v>12928</v>
      </c>
      <c r="SCK3" s="76">
        <v>12929</v>
      </c>
      <c r="SCL3" s="76">
        <v>12930</v>
      </c>
      <c r="SCM3" s="76">
        <v>12931</v>
      </c>
      <c r="SCN3" s="76">
        <v>12932</v>
      </c>
      <c r="SCO3" s="76">
        <v>12933</v>
      </c>
      <c r="SCP3" s="76">
        <v>12934</v>
      </c>
      <c r="SCQ3" s="76">
        <v>12935</v>
      </c>
      <c r="SCR3" s="76">
        <v>12936</v>
      </c>
      <c r="SCS3" s="76">
        <v>12937</v>
      </c>
      <c r="SCT3" s="76">
        <v>12938</v>
      </c>
      <c r="SCU3" s="76">
        <v>12939</v>
      </c>
      <c r="SCV3" s="76">
        <v>12940</v>
      </c>
      <c r="SCW3" s="76">
        <v>12941</v>
      </c>
      <c r="SCX3" s="76">
        <v>12942</v>
      </c>
      <c r="SCY3" s="76">
        <v>12943</v>
      </c>
      <c r="SCZ3" s="76">
        <v>12944</v>
      </c>
      <c r="SDA3" s="76">
        <v>12945</v>
      </c>
      <c r="SDB3" s="76">
        <v>12946</v>
      </c>
      <c r="SDC3" s="76">
        <v>12947</v>
      </c>
      <c r="SDD3" s="76">
        <v>12948</v>
      </c>
      <c r="SDE3" s="76">
        <v>12949</v>
      </c>
      <c r="SDF3" s="76">
        <v>12950</v>
      </c>
      <c r="SDG3" s="76">
        <v>12951</v>
      </c>
      <c r="SDH3" s="76">
        <v>12952</v>
      </c>
      <c r="SDI3" s="76">
        <v>12953</v>
      </c>
      <c r="SDJ3" s="76">
        <v>12954</v>
      </c>
      <c r="SDK3" s="76">
        <v>12955</v>
      </c>
      <c r="SDL3" s="76">
        <v>12956</v>
      </c>
      <c r="SDM3" s="76">
        <v>12957</v>
      </c>
      <c r="SDN3" s="76">
        <v>12958</v>
      </c>
      <c r="SDO3" s="76">
        <v>12959</v>
      </c>
      <c r="SDP3" s="76">
        <v>12960</v>
      </c>
      <c r="SDQ3" s="76">
        <v>12961</v>
      </c>
      <c r="SDR3" s="76">
        <v>12962</v>
      </c>
      <c r="SDS3" s="76">
        <v>12963</v>
      </c>
      <c r="SDT3" s="76">
        <v>12964</v>
      </c>
      <c r="SDU3" s="76">
        <v>12965</v>
      </c>
      <c r="SDV3" s="76">
        <v>12966</v>
      </c>
      <c r="SDW3" s="76">
        <v>12967</v>
      </c>
      <c r="SDX3" s="76">
        <v>12968</v>
      </c>
      <c r="SDY3" s="76">
        <v>12969</v>
      </c>
      <c r="SDZ3" s="76">
        <v>12970</v>
      </c>
      <c r="SEA3" s="76">
        <v>12971</v>
      </c>
      <c r="SEB3" s="76">
        <v>12972</v>
      </c>
      <c r="SEC3" s="76">
        <v>12973</v>
      </c>
      <c r="SED3" s="76">
        <v>12974</v>
      </c>
      <c r="SEE3" s="76">
        <v>12975</v>
      </c>
      <c r="SEF3" s="76">
        <v>12976</v>
      </c>
      <c r="SEG3" s="76">
        <v>12977</v>
      </c>
      <c r="SEH3" s="76">
        <v>12978</v>
      </c>
      <c r="SEI3" s="76">
        <v>12979</v>
      </c>
      <c r="SEJ3" s="76">
        <v>12980</v>
      </c>
      <c r="SEK3" s="76">
        <v>12981</v>
      </c>
      <c r="SEL3" s="76">
        <v>12982</v>
      </c>
      <c r="SEM3" s="76">
        <v>12983</v>
      </c>
      <c r="SEN3" s="76">
        <v>12984</v>
      </c>
      <c r="SEO3" s="76">
        <v>12985</v>
      </c>
      <c r="SEP3" s="76">
        <v>12986</v>
      </c>
      <c r="SEQ3" s="76">
        <v>12987</v>
      </c>
      <c r="SER3" s="76">
        <v>12988</v>
      </c>
      <c r="SES3" s="76">
        <v>12989</v>
      </c>
      <c r="SET3" s="76">
        <v>12990</v>
      </c>
      <c r="SEU3" s="76">
        <v>12991</v>
      </c>
      <c r="SEV3" s="76">
        <v>12992</v>
      </c>
      <c r="SEW3" s="76">
        <v>12993</v>
      </c>
      <c r="SEX3" s="76">
        <v>12994</v>
      </c>
      <c r="SEY3" s="76">
        <v>12995</v>
      </c>
      <c r="SEZ3" s="76">
        <v>12996</v>
      </c>
      <c r="SFA3" s="76">
        <v>12997</v>
      </c>
      <c r="SFB3" s="76">
        <v>12998</v>
      </c>
      <c r="SFC3" s="76">
        <v>12999</v>
      </c>
      <c r="SFD3" s="76">
        <v>13000</v>
      </c>
      <c r="SFE3" s="76">
        <v>13001</v>
      </c>
      <c r="SFF3" s="76">
        <v>13002</v>
      </c>
      <c r="SFG3" s="76">
        <v>13003</v>
      </c>
      <c r="SFH3" s="76">
        <v>13004</v>
      </c>
      <c r="SFI3" s="76">
        <v>13005</v>
      </c>
      <c r="SFJ3" s="76">
        <v>13006</v>
      </c>
      <c r="SFK3" s="76">
        <v>13007</v>
      </c>
      <c r="SFL3" s="76">
        <v>13008</v>
      </c>
      <c r="SFM3" s="76">
        <v>13009</v>
      </c>
      <c r="SFN3" s="76">
        <v>13010</v>
      </c>
      <c r="SFO3" s="76">
        <v>13011</v>
      </c>
      <c r="SFP3" s="76">
        <v>13012</v>
      </c>
      <c r="SFQ3" s="76">
        <v>13013</v>
      </c>
      <c r="SFR3" s="76">
        <v>13014</v>
      </c>
      <c r="SFS3" s="76">
        <v>13015</v>
      </c>
      <c r="SFT3" s="76">
        <v>13016</v>
      </c>
      <c r="SFU3" s="76">
        <v>13017</v>
      </c>
      <c r="SFV3" s="76">
        <v>13018</v>
      </c>
      <c r="SFW3" s="76">
        <v>13019</v>
      </c>
      <c r="SFX3" s="76">
        <v>13020</v>
      </c>
      <c r="SFY3" s="76">
        <v>13021</v>
      </c>
      <c r="SFZ3" s="76">
        <v>13022</v>
      </c>
      <c r="SGA3" s="76">
        <v>13023</v>
      </c>
      <c r="SGB3" s="76">
        <v>13024</v>
      </c>
      <c r="SGC3" s="76">
        <v>13025</v>
      </c>
      <c r="SGD3" s="76">
        <v>13026</v>
      </c>
      <c r="SGE3" s="76">
        <v>13027</v>
      </c>
      <c r="SGF3" s="76">
        <v>13028</v>
      </c>
      <c r="SGG3" s="76">
        <v>13029</v>
      </c>
      <c r="SGH3" s="76">
        <v>13030</v>
      </c>
      <c r="SGI3" s="76">
        <v>13031</v>
      </c>
      <c r="SGJ3" s="76">
        <v>13032</v>
      </c>
      <c r="SGK3" s="76">
        <v>13033</v>
      </c>
      <c r="SGL3" s="76">
        <v>13034</v>
      </c>
      <c r="SGM3" s="76">
        <v>13035</v>
      </c>
      <c r="SGN3" s="76">
        <v>13036</v>
      </c>
      <c r="SGO3" s="76">
        <v>13037</v>
      </c>
      <c r="SGP3" s="76">
        <v>13038</v>
      </c>
      <c r="SGQ3" s="76">
        <v>13039</v>
      </c>
      <c r="SGR3" s="76">
        <v>13040</v>
      </c>
      <c r="SGS3" s="76">
        <v>13041</v>
      </c>
      <c r="SGT3" s="76">
        <v>13042</v>
      </c>
      <c r="SGU3" s="76">
        <v>13043</v>
      </c>
      <c r="SGV3" s="76">
        <v>13044</v>
      </c>
      <c r="SGW3" s="76">
        <v>13045</v>
      </c>
      <c r="SGX3" s="76">
        <v>13046</v>
      </c>
      <c r="SGY3" s="76">
        <v>13047</v>
      </c>
      <c r="SGZ3" s="76">
        <v>13048</v>
      </c>
      <c r="SHA3" s="76">
        <v>13049</v>
      </c>
      <c r="SHB3" s="76">
        <v>13050</v>
      </c>
      <c r="SHC3" s="76">
        <v>13051</v>
      </c>
      <c r="SHD3" s="76">
        <v>13052</v>
      </c>
      <c r="SHE3" s="76">
        <v>13053</v>
      </c>
      <c r="SHF3" s="76">
        <v>13054</v>
      </c>
      <c r="SHG3" s="76">
        <v>13055</v>
      </c>
      <c r="SHH3" s="76">
        <v>13056</v>
      </c>
      <c r="SHI3" s="76">
        <v>13057</v>
      </c>
      <c r="SHJ3" s="76">
        <v>13058</v>
      </c>
      <c r="SHK3" s="76">
        <v>13059</v>
      </c>
      <c r="SHL3" s="76">
        <v>13060</v>
      </c>
      <c r="SHM3" s="76">
        <v>13061</v>
      </c>
      <c r="SHN3" s="76">
        <v>13062</v>
      </c>
      <c r="SHO3" s="76">
        <v>13063</v>
      </c>
      <c r="SHP3" s="76">
        <v>13064</v>
      </c>
      <c r="SHQ3" s="76">
        <v>13065</v>
      </c>
      <c r="SHR3" s="76">
        <v>13066</v>
      </c>
      <c r="SHS3" s="76">
        <v>13067</v>
      </c>
      <c r="SHT3" s="76">
        <v>13068</v>
      </c>
      <c r="SHU3" s="76">
        <v>13069</v>
      </c>
      <c r="SHV3" s="76">
        <v>13070</v>
      </c>
      <c r="SHW3" s="76">
        <v>13071</v>
      </c>
      <c r="SHX3" s="76">
        <v>13072</v>
      </c>
      <c r="SHY3" s="76">
        <v>13073</v>
      </c>
      <c r="SHZ3" s="76">
        <v>13074</v>
      </c>
      <c r="SIA3" s="76">
        <v>13075</v>
      </c>
      <c r="SIB3" s="76">
        <v>13076</v>
      </c>
      <c r="SIC3" s="76">
        <v>13077</v>
      </c>
      <c r="SID3" s="76">
        <v>13078</v>
      </c>
      <c r="SIE3" s="76">
        <v>13079</v>
      </c>
      <c r="SIF3" s="76">
        <v>13080</v>
      </c>
      <c r="SIG3" s="76">
        <v>13081</v>
      </c>
      <c r="SIH3" s="76">
        <v>13082</v>
      </c>
      <c r="SII3" s="76">
        <v>13083</v>
      </c>
      <c r="SIJ3" s="76">
        <v>13084</v>
      </c>
      <c r="SIK3" s="76">
        <v>13085</v>
      </c>
      <c r="SIL3" s="76">
        <v>13086</v>
      </c>
      <c r="SIM3" s="76">
        <v>13087</v>
      </c>
      <c r="SIN3" s="76">
        <v>13088</v>
      </c>
      <c r="SIO3" s="76">
        <v>13089</v>
      </c>
      <c r="SIP3" s="76">
        <v>13090</v>
      </c>
      <c r="SIQ3" s="76">
        <v>13091</v>
      </c>
      <c r="SIR3" s="76">
        <v>13092</v>
      </c>
      <c r="SIS3" s="76">
        <v>13093</v>
      </c>
      <c r="SIT3" s="76">
        <v>13094</v>
      </c>
      <c r="SIU3" s="76">
        <v>13095</v>
      </c>
      <c r="SIV3" s="76">
        <v>13096</v>
      </c>
      <c r="SIW3" s="76">
        <v>13097</v>
      </c>
      <c r="SIX3" s="76">
        <v>13098</v>
      </c>
      <c r="SIY3" s="76">
        <v>13099</v>
      </c>
      <c r="SIZ3" s="76">
        <v>13100</v>
      </c>
      <c r="SJA3" s="76">
        <v>13101</v>
      </c>
      <c r="SJB3" s="76">
        <v>13102</v>
      </c>
      <c r="SJC3" s="76">
        <v>13103</v>
      </c>
      <c r="SJD3" s="76">
        <v>13104</v>
      </c>
      <c r="SJE3" s="76">
        <v>13105</v>
      </c>
      <c r="SJF3" s="76">
        <v>13106</v>
      </c>
      <c r="SJG3" s="76">
        <v>13107</v>
      </c>
      <c r="SJH3" s="76">
        <v>13108</v>
      </c>
      <c r="SJI3" s="76">
        <v>13109</v>
      </c>
      <c r="SJJ3" s="76">
        <v>13110</v>
      </c>
      <c r="SJK3" s="76">
        <v>13111</v>
      </c>
      <c r="SJL3" s="76">
        <v>13112</v>
      </c>
      <c r="SJM3" s="76">
        <v>13113</v>
      </c>
      <c r="SJN3" s="76">
        <v>13114</v>
      </c>
      <c r="SJO3" s="76">
        <v>13115</v>
      </c>
      <c r="SJP3" s="76">
        <v>13116</v>
      </c>
      <c r="SJQ3" s="76">
        <v>13117</v>
      </c>
      <c r="SJR3" s="76">
        <v>13118</v>
      </c>
      <c r="SJS3" s="76">
        <v>13119</v>
      </c>
      <c r="SJT3" s="76">
        <v>13120</v>
      </c>
      <c r="SJU3" s="76">
        <v>13121</v>
      </c>
      <c r="SJV3" s="76">
        <v>13122</v>
      </c>
      <c r="SJW3" s="76">
        <v>13123</v>
      </c>
      <c r="SJX3" s="76">
        <v>13124</v>
      </c>
      <c r="SJY3" s="76">
        <v>13125</v>
      </c>
      <c r="SJZ3" s="76">
        <v>13126</v>
      </c>
      <c r="SKA3" s="76">
        <v>13127</v>
      </c>
      <c r="SKB3" s="76">
        <v>13128</v>
      </c>
      <c r="SKC3" s="76">
        <v>13129</v>
      </c>
      <c r="SKD3" s="76">
        <v>13130</v>
      </c>
      <c r="SKE3" s="76">
        <v>13131</v>
      </c>
      <c r="SKF3" s="76">
        <v>13132</v>
      </c>
      <c r="SKG3" s="76">
        <v>13133</v>
      </c>
      <c r="SKH3" s="76">
        <v>13134</v>
      </c>
      <c r="SKI3" s="76">
        <v>13135</v>
      </c>
      <c r="SKJ3" s="76">
        <v>13136</v>
      </c>
      <c r="SKK3" s="76">
        <v>13137</v>
      </c>
      <c r="SKL3" s="76">
        <v>13138</v>
      </c>
      <c r="SKM3" s="76">
        <v>13139</v>
      </c>
      <c r="SKN3" s="76">
        <v>13140</v>
      </c>
      <c r="SKO3" s="76">
        <v>13141</v>
      </c>
      <c r="SKP3" s="76">
        <v>13142</v>
      </c>
      <c r="SKQ3" s="76">
        <v>13143</v>
      </c>
      <c r="SKR3" s="76">
        <v>13144</v>
      </c>
      <c r="SKS3" s="76">
        <v>13145</v>
      </c>
      <c r="SKT3" s="76">
        <v>13146</v>
      </c>
      <c r="SKU3" s="76">
        <v>13147</v>
      </c>
      <c r="SKV3" s="76">
        <v>13148</v>
      </c>
      <c r="SKW3" s="76">
        <v>13149</v>
      </c>
      <c r="SKX3" s="76">
        <v>13150</v>
      </c>
      <c r="SKY3" s="76">
        <v>13151</v>
      </c>
      <c r="SKZ3" s="76">
        <v>13152</v>
      </c>
      <c r="SLA3" s="76">
        <v>13153</v>
      </c>
      <c r="SLB3" s="76">
        <v>13154</v>
      </c>
      <c r="SLC3" s="76">
        <v>13155</v>
      </c>
      <c r="SLD3" s="76">
        <v>13156</v>
      </c>
      <c r="SLE3" s="76">
        <v>13157</v>
      </c>
      <c r="SLF3" s="76">
        <v>13158</v>
      </c>
      <c r="SLG3" s="76">
        <v>13159</v>
      </c>
      <c r="SLH3" s="76">
        <v>13160</v>
      </c>
      <c r="SLI3" s="76">
        <v>13161</v>
      </c>
      <c r="SLJ3" s="76">
        <v>13162</v>
      </c>
      <c r="SLK3" s="76">
        <v>13163</v>
      </c>
      <c r="SLL3" s="76">
        <v>13164</v>
      </c>
      <c r="SLM3" s="76">
        <v>13165</v>
      </c>
      <c r="SLN3" s="76">
        <v>13166</v>
      </c>
      <c r="SLO3" s="76">
        <v>13167</v>
      </c>
      <c r="SLP3" s="76">
        <v>13168</v>
      </c>
      <c r="SLQ3" s="76">
        <v>13169</v>
      </c>
      <c r="SLR3" s="76">
        <v>13170</v>
      </c>
      <c r="SLS3" s="76">
        <v>13171</v>
      </c>
      <c r="SLT3" s="76">
        <v>13172</v>
      </c>
      <c r="SLU3" s="76">
        <v>13173</v>
      </c>
      <c r="SLV3" s="76">
        <v>13174</v>
      </c>
      <c r="SLW3" s="76">
        <v>13175</v>
      </c>
      <c r="SLX3" s="76">
        <v>13176</v>
      </c>
      <c r="SLY3" s="76">
        <v>13177</v>
      </c>
      <c r="SLZ3" s="76">
        <v>13178</v>
      </c>
      <c r="SMA3" s="76">
        <v>13179</v>
      </c>
      <c r="SMB3" s="76">
        <v>13180</v>
      </c>
      <c r="SMC3" s="76">
        <v>13181</v>
      </c>
      <c r="SMD3" s="76">
        <v>13182</v>
      </c>
      <c r="SME3" s="76">
        <v>13183</v>
      </c>
      <c r="SMF3" s="76">
        <v>13184</v>
      </c>
      <c r="SMG3" s="76">
        <v>13185</v>
      </c>
      <c r="SMH3" s="76">
        <v>13186</v>
      </c>
      <c r="SMI3" s="76">
        <v>13187</v>
      </c>
      <c r="SMJ3" s="76">
        <v>13188</v>
      </c>
      <c r="SMK3" s="76">
        <v>13189</v>
      </c>
      <c r="SML3" s="76">
        <v>13190</v>
      </c>
      <c r="SMM3" s="76">
        <v>13191</v>
      </c>
      <c r="SMN3" s="76">
        <v>13192</v>
      </c>
      <c r="SMO3" s="76">
        <v>13193</v>
      </c>
      <c r="SMP3" s="76">
        <v>13194</v>
      </c>
      <c r="SMQ3" s="76">
        <v>13195</v>
      </c>
      <c r="SMR3" s="76">
        <v>13196</v>
      </c>
      <c r="SMS3" s="76">
        <v>13197</v>
      </c>
      <c r="SMT3" s="76">
        <v>13198</v>
      </c>
      <c r="SMU3" s="76">
        <v>13199</v>
      </c>
      <c r="SMV3" s="76">
        <v>13200</v>
      </c>
      <c r="SMW3" s="76">
        <v>13201</v>
      </c>
      <c r="SMX3" s="76">
        <v>13202</v>
      </c>
      <c r="SMY3" s="76">
        <v>13203</v>
      </c>
      <c r="SMZ3" s="76">
        <v>13204</v>
      </c>
      <c r="SNA3" s="76">
        <v>13205</v>
      </c>
      <c r="SNB3" s="76">
        <v>13206</v>
      </c>
      <c r="SNC3" s="76">
        <v>13207</v>
      </c>
      <c r="SND3" s="76">
        <v>13208</v>
      </c>
      <c r="SNE3" s="76">
        <v>13209</v>
      </c>
      <c r="SNF3" s="76">
        <v>13210</v>
      </c>
      <c r="SNG3" s="76">
        <v>13211</v>
      </c>
      <c r="SNH3" s="76">
        <v>13212</v>
      </c>
      <c r="SNI3" s="76">
        <v>13213</v>
      </c>
      <c r="SNJ3" s="76">
        <v>13214</v>
      </c>
      <c r="SNK3" s="76">
        <v>13215</v>
      </c>
      <c r="SNL3" s="76">
        <v>13216</v>
      </c>
      <c r="SNM3" s="76">
        <v>13217</v>
      </c>
      <c r="SNN3" s="76">
        <v>13218</v>
      </c>
      <c r="SNO3" s="76">
        <v>13219</v>
      </c>
      <c r="SNP3" s="76">
        <v>13220</v>
      </c>
      <c r="SNQ3" s="76">
        <v>13221</v>
      </c>
      <c r="SNR3" s="76">
        <v>13222</v>
      </c>
      <c r="SNS3" s="76">
        <v>13223</v>
      </c>
      <c r="SNT3" s="76">
        <v>13224</v>
      </c>
      <c r="SNU3" s="76">
        <v>13225</v>
      </c>
      <c r="SNV3" s="76">
        <v>13226</v>
      </c>
      <c r="SNW3" s="76">
        <v>13227</v>
      </c>
      <c r="SNX3" s="76">
        <v>13228</v>
      </c>
      <c r="SNY3" s="76">
        <v>13229</v>
      </c>
      <c r="SNZ3" s="76">
        <v>13230</v>
      </c>
      <c r="SOA3" s="76">
        <v>13231</v>
      </c>
      <c r="SOB3" s="76">
        <v>13232</v>
      </c>
      <c r="SOC3" s="76">
        <v>13233</v>
      </c>
      <c r="SOD3" s="76">
        <v>13234</v>
      </c>
      <c r="SOE3" s="76">
        <v>13235</v>
      </c>
      <c r="SOF3" s="76">
        <v>13236</v>
      </c>
      <c r="SOG3" s="76">
        <v>13237</v>
      </c>
      <c r="SOH3" s="76">
        <v>13238</v>
      </c>
      <c r="SOI3" s="76">
        <v>13239</v>
      </c>
      <c r="SOJ3" s="76">
        <v>13240</v>
      </c>
      <c r="SOK3" s="76">
        <v>13241</v>
      </c>
      <c r="SOL3" s="76">
        <v>13242</v>
      </c>
      <c r="SOM3" s="76">
        <v>13243</v>
      </c>
      <c r="SON3" s="76">
        <v>13244</v>
      </c>
      <c r="SOO3" s="76">
        <v>13245</v>
      </c>
      <c r="SOP3" s="76">
        <v>13246</v>
      </c>
      <c r="SOQ3" s="76">
        <v>13247</v>
      </c>
      <c r="SOR3" s="76">
        <v>13248</v>
      </c>
      <c r="SOS3" s="76">
        <v>13249</v>
      </c>
      <c r="SOT3" s="76">
        <v>13250</v>
      </c>
      <c r="SOU3" s="76">
        <v>13251</v>
      </c>
      <c r="SOV3" s="76">
        <v>13252</v>
      </c>
      <c r="SOW3" s="76">
        <v>13253</v>
      </c>
      <c r="SOX3" s="76">
        <v>13254</v>
      </c>
      <c r="SOY3" s="76">
        <v>13255</v>
      </c>
      <c r="SOZ3" s="76">
        <v>13256</v>
      </c>
      <c r="SPA3" s="76">
        <v>13257</v>
      </c>
      <c r="SPB3" s="76">
        <v>13258</v>
      </c>
      <c r="SPC3" s="76">
        <v>13259</v>
      </c>
      <c r="SPD3" s="76">
        <v>13260</v>
      </c>
      <c r="SPE3" s="76">
        <v>13261</v>
      </c>
      <c r="SPF3" s="76">
        <v>13262</v>
      </c>
      <c r="SPG3" s="76">
        <v>13263</v>
      </c>
      <c r="SPH3" s="76">
        <v>13264</v>
      </c>
      <c r="SPI3" s="76">
        <v>13265</v>
      </c>
      <c r="SPJ3" s="76">
        <v>13266</v>
      </c>
      <c r="SPK3" s="76">
        <v>13267</v>
      </c>
      <c r="SPL3" s="76">
        <v>13268</v>
      </c>
      <c r="SPM3" s="76">
        <v>13269</v>
      </c>
      <c r="SPN3" s="76">
        <v>13270</v>
      </c>
      <c r="SPO3" s="76">
        <v>13271</v>
      </c>
      <c r="SPP3" s="76">
        <v>13272</v>
      </c>
      <c r="SPQ3" s="76">
        <v>13273</v>
      </c>
      <c r="SPR3" s="76">
        <v>13274</v>
      </c>
      <c r="SPS3" s="76">
        <v>13275</v>
      </c>
      <c r="SPT3" s="76">
        <v>13276</v>
      </c>
      <c r="SPU3" s="76">
        <v>13277</v>
      </c>
      <c r="SPV3" s="76">
        <v>13278</v>
      </c>
      <c r="SPW3" s="76">
        <v>13279</v>
      </c>
      <c r="SPX3" s="76">
        <v>13280</v>
      </c>
      <c r="SPY3" s="76">
        <v>13281</v>
      </c>
      <c r="SPZ3" s="76">
        <v>13282</v>
      </c>
      <c r="SQA3" s="76">
        <v>13283</v>
      </c>
      <c r="SQB3" s="76">
        <v>13284</v>
      </c>
      <c r="SQC3" s="76">
        <v>13285</v>
      </c>
      <c r="SQD3" s="76">
        <v>13286</v>
      </c>
      <c r="SQE3" s="76">
        <v>13287</v>
      </c>
      <c r="SQF3" s="76">
        <v>13288</v>
      </c>
      <c r="SQG3" s="76">
        <v>13289</v>
      </c>
      <c r="SQH3" s="76">
        <v>13290</v>
      </c>
      <c r="SQI3" s="76">
        <v>13291</v>
      </c>
      <c r="SQJ3" s="76">
        <v>13292</v>
      </c>
      <c r="SQK3" s="76">
        <v>13293</v>
      </c>
      <c r="SQL3" s="76">
        <v>13294</v>
      </c>
      <c r="SQM3" s="76">
        <v>13295</v>
      </c>
      <c r="SQN3" s="76">
        <v>13296</v>
      </c>
      <c r="SQO3" s="76">
        <v>13297</v>
      </c>
      <c r="SQP3" s="76">
        <v>13298</v>
      </c>
      <c r="SQQ3" s="76">
        <v>13299</v>
      </c>
      <c r="SQR3" s="76">
        <v>13300</v>
      </c>
      <c r="SQS3" s="76">
        <v>13301</v>
      </c>
      <c r="SQT3" s="76">
        <v>13302</v>
      </c>
      <c r="SQU3" s="76">
        <v>13303</v>
      </c>
      <c r="SQV3" s="76">
        <v>13304</v>
      </c>
      <c r="SQW3" s="76">
        <v>13305</v>
      </c>
      <c r="SQX3" s="76">
        <v>13306</v>
      </c>
      <c r="SQY3" s="76">
        <v>13307</v>
      </c>
      <c r="SQZ3" s="76">
        <v>13308</v>
      </c>
      <c r="SRA3" s="76">
        <v>13309</v>
      </c>
      <c r="SRB3" s="76">
        <v>13310</v>
      </c>
      <c r="SRC3" s="76">
        <v>13311</v>
      </c>
      <c r="SRD3" s="76">
        <v>13312</v>
      </c>
      <c r="SRE3" s="76">
        <v>13313</v>
      </c>
      <c r="SRF3" s="76">
        <v>13314</v>
      </c>
      <c r="SRG3" s="76">
        <v>13315</v>
      </c>
      <c r="SRH3" s="76">
        <v>13316</v>
      </c>
      <c r="SRI3" s="76">
        <v>13317</v>
      </c>
      <c r="SRJ3" s="76">
        <v>13318</v>
      </c>
      <c r="SRK3" s="76">
        <v>13319</v>
      </c>
      <c r="SRL3" s="76">
        <v>13320</v>
      </c>
      <c r="SRM3" s="76">
        <v>13321</v>
      </c>
      <c r="SRN3" s="76">
        <v>13322</v>
      </c>
      <c r="SRO3" s="76">
        <v>13323</v>
      </c>
      <c r="SRP3" s="76">
        <v>13324</v>
      </c>
      <c r="SRQ3" s="76">
        <v>13325</v>
      </c>
      <c r="SRR3" s="76">
        <v>13326</v>
      </c>
      <c r="SRS3" s="76">
        <v>13327</v>
      </c>
      <c r="SRT3" s="76">
        <v>13328</v>
      </c>
      <c r="SRU3" s="76">
        <v>13329</v>
      </c>
      <c r="SRV3" s="76">
        <v>13330</v>
      </c>
      <c r="SRW3" s="76">
        <v>13331</v>
      </c>
      <c r="SRX3" s="76">
        <v>13332</v>
      </c>
      <c r="SRY3" s="76">
        <v>13333</v>
      </c>
      <c r="SRZ3" s="76">
        <v>13334</v>
      </c>
      <c r="SSA3" s="76">
        <v>13335</v>
      </c>
      <c r="SSB3" s="76">
        <v>13336</v>
      </c>
      <c r="SSC3" s="76">
        <v>13337</v>
      </c>
      <c r="SSD3" s="76">
        <v>13338</v>
      </c>
      <c r="SSE3" s="76">
        <v>13339</v>
      </c>
      <c r="SSF3" s="76">
        <v>13340</v>
      </c>
      <c r="SSG3" s="76">
        <v>13341</v>
      </c>
      <c r="SSH3" s="76">
        <v>13342</v>
      </c>
      <c r="SSI3" s="76">
        <v>13343</v>
      </c>
      <c r="SSJ3" s="76">
        <v>13344</v>
      </c>
      <c r="SSK3" s="76">
        <v>13345</v>
      </c>
      <c r="SSL3" s="76">
        <v>13346</v>
      </c>
      <c r="SSM3" s="76">
        <v>13347</v>
      </c>
      <c r="SSN3" s="76">
        <v>13348</v>
      </c>
      <c r="SSO3" s="76">
        <v>13349</v>
      </c>
      <c r="SSP3" s="76">
        <v>13350</v>
      </c>
      <c r="SSQ3" s="76">
        <v>13351</v>
      </c>
      <c r="SSR3" s="76">
        <v>13352</v>
      </c>
      <c r="SSS3" s="76">
        <v>13353</v>
      </c>
      <c r="SST3" s="76">
        <v>13354</v>
      </c>
      <c r="SSU3" s="76">
        <v>13355</v>
      </c>
      <c r="SSV3" s="76">
        <v>13356</v>
      </c>
      <c r="SSW3" s="76">
        <v>13357</v>
      </c>
      <c r="SSX3" s="76">
        <v>13358</v>
      </c>
      <c r="SSY3" s="76">
        <v>13359</v>
      </c>
      <c r="SSZ3" s="76">
        <v>13360</v>
      </c>
      <c r="STA3" s="76">
        <v>13361</v>
      </c>
      <c r="STB3" s="76">
        <v>13362</v>
      </c>
      <c r="STC3" s="76">
        <v>13363</v>
      </c>
      <c r="STD3" s="76">
        <v>13364</v>
      </c>
      <c r="STE3" s="76">
        <v>13365</v>
      </c>
      <c r="STF3" s="76">
        <v>13366</v>
      </c>
      <c r="STG3" s="76">
        <v>13367</v>
      </c>
      <c r="STH3" s="76">
        <v>13368</v>
      </c>
      <c r="STI3" s="76">
        <v>13369</v>
      </c>
      <c r="STJ3" s="76">
        <v>13370</v>
      </c>
      <c r="STK3" s="76">
        <v>13371</v>
      </c>
      <c r="STL3" s="76">
        <v>13372</v>
      </c>
      <c r="STM3" s="76">
        <v>13373</v>
      </c>
      <c r="STN3" s="76">
        <v>13374</v>
      </c>
      <c r="STO3" s="76">
        <v>13375</v>
      </c>
      <c r="STP3" s="76">
        <v>13376</v>
      </c>
      <c r="STQ3" s="76">
        <v>13377</v>
      </c>
      <c r="STR3" s="76">
        <v>13378</v>
      </c>
      <c r="STS3" s="76">
        <v>13379</v>
      </c>
      <c r="STT3" s="76">
        <v>13380</v>
      </c>
      <c r="STU3" s="76">
        <v>13381</v>
      </c>
      <c r="STV3" s="76">
        <v>13382</v>
      </c>
      <c r="STW3" s="76">
        <v>13383</v>
      </c>
      <c r="STX3" s="76">
        <v>13384</v>
      </c>
      <c r="STY3" s="76">
        <v>13385</v>
      </c>
      <c r="STZ3" s="76">
        <v>13386</v>
      </c>
      <c r="SUA3" s="76">
        <v>13387</v>
      </c>
      <c r="SUB3" s="76">
        <v>13388</v>
      </c>
      <c r="SUC3" s="76">
        <v>13389</v>
      </c>
      <c r="SUD3" s="76">
        <v>13390</v>
      </c>
      <c r="SUE3" s="76">
        <v>13391</v>
      </c>
      <c r="SUF3" s="76">
        <v>13392</v>
      </c>
      <c r="SUG3" s="76">
        <v>13393</v>
      </c>
      <c r="SUH3" s="76">
        <v>13394</v>
      </c>
      <c r="SUI3" s="76">
        <v>13395</v>
      </c>
      <c r="SUJ3" s="76">
        <v>13396</v>
      </c>
      <c r="SUK3" s="76">
        <v>13397</v>
      </c>
      <c r="SUL3" s="76">
        <v>13398</v>
      </c>
      <c r="SUM3" s="76">
        <v>13399</v>
      </c>
      <c r="SUN3" s="76">
        <v>13400</v>
      </c>
      <c r="SUO3" s="76">
        <v>13401</v>
      </c>
      <c r="SUP3" s="76">
        <v>13402</v>
      </c>
      <c r="SUQ3" s="76">
        <v>13403</v>
      </c>
      <c r="SUR3" s="76">
        <v>13404</v>
      </c>
      <c r="SUS3" s="76">
        <v>13405</v>
      </c>
      <c r="SUT3" s="76">
        <v>13406</v>
      </c>
      <c r="SUU3" s="76">
        <v>13407</v>
      </c>
      <c r="SUV3" s="76">
        <v>13408</v>
      </c>
      <c r="SUW3" s="76">
        <v>13409</v>
      </c>
      <c r="SUX3" s="76">
        <v>13410</v>
      </c>
      <c r="SUY3" s="76">
        <v>13411</v>
      </c>
      <c r="SUZ3" s="76">
        <v>13412</v>
      </c>
      <c r="SVA3" s="76">
        <v>13413</v>
      </c>
      <c r="SVB3" s="76">
        <v>13414</v>
      </c>
      <c r="SVC3" s="76">
        <v>13415</v>
      </c>
      <c r="SVD3" s="76">
        <v>13416</v>
      </c>
      <c r="SVE3" s="76">
        <v>13417</v>
      </c>
      <c r="SVF3" s="76">
        <v>13418</v>
      </c>
      <c r="SVG3" s="76">
        <v>13419</v>
      </c>
      <c r="SVH3" s="76">
        <v>13420</v>
      </c>
      <c r="SVI3" s="76">
        <v>13421</v>
      </c>
      <c r="SVJ3" s="76">
        <v>13422</v>
      </c>
      <c r="SVK3" s="76">
        <v>13423</v>
      </c>
      <c r="SVL3" s="76">
        <v>13424</v>
      </c>
      <c r="SVM3" s="76">
        <v>13425</v>
      </c>
      <c r="SVN3" s="76">
        <v>13426</v>
      </c>
      <c r="SVO3" s="76">
        <v>13427</v>
      </c>
      <c r="SVP3" s="76">
        <v>13428</v>
      </c>
      <c r="SVQ3" s="76">
        <v>13429</v>
      </c>
      <c r="SVR3" s="76">
        <v>13430</v>
      </c>
      <c r="SVS3" s="76">
        <v>13431</v>
      </c>
      <c r="SVT3" s="76">
        <v>13432</v>
      </c>
      <c r="SVU3" s="76">
        <v>13433</v>
      </c>
      <c r="SVV3" s="76">
        <v>13434</v>
      </c>
      <c r="SVW3" s="76">
        <v>13435</v>
      </c>
      <c r="SVX3" s="76">
        <v>13436</v>
      </c>
      <c r="SVY3" s="76">
        <v>13437</v>
      </c>
      <c r="SVZ3" s="76">
        <v>13438</v>
      </c>
      <c r="SWA3" s="76">
        <v>13439</v>
      </c>
      <c r="SWB3" s="76">
        <v>13440</v>
      </c>
      <c r="SWC3" s="76">
        <v>13441</v>
      </c>
      <c r="SWD3" s="76">
        <v>13442</v>
      </c>
      <c r="SWE3" s="76">
        <v>13443</v>
      </c>
      <c r="SWF3" s="76">
        <v>13444</v>
      </c>
      <c r="SWG3" s="76">
        <v>13445</v>
      </c>
      <c r="SWH3" s="76">
        <v>13446</v>
      </c>
      <c r="SWI3" s="76">
        <v>13447</v>
      </c>
      <c r="SWJ3" s="76">
        <v>13448</v>
      </c>
      <c r="SWK3" s="76">
        <v>13449</v>
      </c>
      <c r="SWL3" s="76">
        <v>13450</v>
      </c>
      <c r="SWM3" s="76">
        <v>13451</v>
      </c>
      <c r="SWN3" s="76">
        <v>13452</v>
      </c>
      <c r="SWO3" s="76">
        <v>13453</v>
      </c>
      <c r="SWP3" s="76">
        <v>13454</v>
      </c>
      <c r="SWQ3" s="76">
        <v>13455</v>
      </c>
      <c r="SWR3" s="76">
        <v>13456</v>
      </c>
      <c r="SWS3" s="76">
        <v>13457</v>
      </c>
      <c r="SWT3" s="76">
        <v>13458</v>
      </c>
      <c r="SWU3" s="76">
        <v>13459</v>
      </c>
      <c r="SWV3" s="76">
        <v>13460</v>
      </c>
      <c r="SWW3" s="76">
        <v>13461</v>
      </c>
      <c r="SWX3" s="76">
        <v>13462</v>
      </c>
      <c r="SWY3" s="76">
        <v>13463</v>
      </c>
      <c r="SWZ3" s="76">
        <v>13464</v>
      </c>
      <c r="SXA3" s="76">
        <v>13465</v>
      </c>
      <c r="SXB3" s="76">
        <v>13466</v>
      </c>
      <c r="SXC3" s="76">
        <v>13467</v>
      </c>
      <c r="SXD3" s="76">
        <v>13468</v>
      </c>
      <c r="SXE3" s="76">
        <v>13469</v>
      </c>
      <c r="SXF3" s="76">
        <v>13470</v>
      </c>
      <c r="SXG3" s="76">
        <v>13471</v>
      </c>
      <c r="SXH3" s="76">
        <v>13472</v>
      </c>
      <c r="SXI3" s="76">
        <v>13473</v>
      </c>
      <c r="SXJ3" s="76">
        <v>13474</v>
      </c>
      <c r="SXK3" s="76">
        <v>13475</v>
      </c>
      <c r="SXL3" s="76">
        <v>13476</v>
      </c>
      <c r="SXM3" s="76">
        <v>13477</v>
      </c>
      <c r="SXN3" s="76">
        <v>13478</v>
      </c>
      <c r="SXO3" s="76">
        <v>13479</v>
      </c>
      <c r="SXP3" s="76">
        <v>13480</v>
      </c>
      <c r="SXQ3" s="76">
        <v>13481</v>
      </c>
      <c r="SXR3" s="76">
        <v>13482</v>
      </c>
      <c r="SXS3" s="76">
        <v>13483</v>
      </c>
      <c r="SXT3" s="76">
        <v>13484</v>
      </c>
      <c r="SXU3" s="76">
        <v>13485</v>
      </c>
      <c r="SXV3" s="76">
        <v>13486</v>
      </c>
      <c r="SXW3" s="76">
        <v>13487</v>
      </c>
      <c r="SXX3" s="76">
        <v>13488</v>
      </c>
      <c r="SXY3" s="76">
        <v>13489</v>
      </c>
      <c r="SXZ3" s="76">
        <v>13490</v>
      </c>
      <c r="SYA3" s="76">
        <v>13491</v>
      </c>
      <c r="SYB3" s="76">
        <v>13492</v>
      </c>
      <c r="SYC3" s="76">
        <v>13493</v>
      </c>
      <c r="SYD3" s="76">
        <v>13494</v>
      </c>
      <c r="SYE3" s="76">
        <v>13495</v>
      </c>
      <c r="SYF3" s="76">
        <v>13496</v>
      </c>
      <c r="SYG3" s="76">
        <v>13497</v>
      </c>
      <c r="SYH3" s="76">
        <v>13498</v>
      </c>
      <c r="SYI3" s="76">
        <v>13499</v>
      </c>
      <c r="SYJ3" s="76">
        <v>13500</v>
      </c>
      <c r="SYK3" s="76">
        <v>13501</v>
      </c>
      <c r="SYL3" s="76">
        <v>13502</v>
      </c>
      <c r="SYM3" s="76">
        <v>13503</v>
      </c>
      <c r="SYN3" s="76">
        <v>13504</v>
      </c>
      <c r="SYO3" s="76">
        <v>13505</v>
      </c>
      <c r="SYP3" s="76">
        <v>13506</v>
      </c>
      <c r="SYQ3" s="76">
        <v>13507</v>
      </c>
      <c r="SYR3" s="76">
        <v>13508</v>
      </c>
      <c r="SYS3" s="76">
        <v>13509</v>
      </c>
      <c r="SYT3" s="76">
        <v>13510</v>
      </c>
      <c r="SYU3" s="76">
        <v>13511</v>
      </c>
      <c r="SYV3" s="76">
        <v>13512</v>
      </c>
      <c r="SYW3" s="76">
        <v>13513</v>
      </c>
      <c r="SYX3" s="76">
        <v>13514</v>
      </c>
      <c r="SYY3" s="76">
        <v>13515</v>
      </c>
      <c r="SYZ3" s="76">
        <v>13516</v>
      </c>
      <c r="SZA3" s="76">
        <v>13517</v>
      </c>
      <c r="SZB3" s="76">
        <v>13518</v>
      </c>
      <c r="SZC3" s="76">
        <v>13519</v>
      </c>
      <c r="SZD3" s="76">
        <v>13520</v>
      </c>
      <c r="SZE3" s="76">
        <v>13521</v>
      </c>
      <c r="SZF3" s="76">
        <v>13522</v>
      </c>
      <c r="SZG3" s="76">
        <v>13523</v>
      </c>
      <c r="SZH3" s="76">
        <v>13524</v>
      </c>
      <c r="SZI3" s="76">
        <v>13525</v>
      </c>
      <c r="SZJ3" s="76">
        <v>13526</v>
      </c>
      <c r="SZK3" s="76">
        <v>13527</v>
      </c>
      <c r="SZL3" s="76">
        <v>13528</v>
      </c>
      <c r="SZM3" s="76">
        <v>13529</v>
      </c>
      <c r="SZN3" s="76">
        <v>13530</v>
      </c>
      <c r="SZO3" s="76">
        <v>13531</v>
      </c>
      <c r="SZP3" s="76">
        <v>13532</v>
      </c>
      <c r="SZQ3" s="76">
        <v>13533</v>
      </c>
      <c r="SZR3" s="76">
        <v>13534</v>
      </c>
      <c r="SZS3" s="76">
        <v>13535</v>
      </c>
      <c r="SZT3" s="76">
        <v>13536</v>
      </c>
      <c r="SZU3" s="76">
        <v>13537</v>
      </c>
      <c r="SZV3" s="76">
        <v>13538</v>
      </c>
      <c r="SZW3" s="76">
        <v>13539</v>
      </c>
      <c r="SZX3" s="76">
        <v>13540</v>
      </c>
      <c r="SZY3" s="76">
        <v>13541</v>
      </c>
      <c r="SZZ3" s="76">
        <v>13542</v>
      </c>
      <c r="TAA3" s="76">
        <v>13543</v>
      </c>
      <c r="TAB3" s="76">
        <v>13544</v>
      </c>
      <c r="TAC3" s="76">
        <v>13545</v>
      </c>
      <c r="TAD3" s="76">
        <v>13546</v>
      </c>
      <c r="TAE3" s="76">
        <v>13547</v>
      </c>
      <c r="TAF3" s="76">
        <v>13548</v>
      </c>
      <c r="TAG3" s="76">
        <v>13549</v>
      </c>
      <c r="TAH3" s="76">
        <v>13550</v>
      </c>
      <c r="TAI3" s="76">
        <v>13551</v>
      </c>
      <c r="TAJ3" s="76">
        <v>13552</v>
      </c>
      <c r="TAK3" s="76">
        <v>13553</v>
      </c>
      <c r="TAL3" s="76">
        <v>13554</v>
      </c>
      <c r="TAM3" s="76">
        <v>13555</v>
      </c>
      <c r="TAN3" s="76">
        <v>13556</v>
      </c>
      <c r="TAO3" s="76">
        <v>13557</v>
      </c>
      <c r="TAP3" s="76">
        <v>13558</v>
      </c>
      <c r="TAQ3" s="76">
        <v>13559</v>
      </c>
      <c r="TAR3" s="76">
        <v>13560</v>
      </c>
      <c r="TAS3" s="76">
        <v>13561</v>
      </c>
      <c r="TAT3" s="76">
        <v>13562</v>
      </c>
      <c r="TAU3" s="76">
        <v>13563</v>
      </c>
      <c r="TAV3" s="76">
        <v>13564</v>
      </c>
      <c r="TAW3" s="76">
        <v>13565</v>
      </c>
      <c r="TAX3" s="76">
        <v>13566</v>
      </c>
      <c r="TAY3" s="76">
        <v>13567</v>
      </c>
      <c r="TAZ3" s="76">
        <v>13568</v>
      </c>
      <c r="TBA3" s="76">
        <v>13569</v>
      </c>
      <c r="TBB3" s="76">
        <v>13570</v>
      </c>
      <c r="TBC3" s="76">
        <v>13571</v>
      </c>
      <c r="TBD3" s="76">
        <v>13572</v>
      </c>
      <c r="TBE3" s="76">
        <v>13573</v>
      </c>
      <c r="TBF3" s="76">
        <v>13574</v>
      </c>
      <c r="TBG3" s="76">
        <v>13575</v>
      </c>
      <c r="TBH3" s="76">
        <v>13576</v>
      </c>
      <c r="TBI3" s="76">
        <v>13577</v>
      </c>
      <c r="TBJ3" s="76">
        <v>13578</v>
      </c>
      <c r="TBK3" s="76">
        <v>13579</v>
      </c>
      <c r="TBL3" s="76">
        <v>13580</v>
      </c>
      <c r="TBM3" s="76">
        <v>13581</v>
      </c>
      <c r="TBN3" s="76">
        <v>13582</v>
      </c>
      <c r="TBO3" s="76">
        <v>13583</v>
      </c>
      <c r="TBP3" s="76">
        <v>13584</v>
      </c>
      <c r="TBQ3" s="76">
        <v>13585</v>
      </c>
      <c r="TBR3" s="76">
        <v>13586</v>
      </c>
      <c r="TBS3" s="76">
        <v>13587</v>
      </c>
      <c r="TBT3" s="76">
        <v>13588</v>
      </c>
      <c r="TBU3" s="76">
        <v>13589</v>
      </c>
      <c r="TBV3" s="76">
        <v>13590</v>
      </c>
      <c r="TBW3" s="76">
        <v>13591</v>
      </c>
      <c r="TBX3" s="76">
        <v>13592</v>
      </c>
      <c r="TBY3" s="76">
        <v>13593</v>
      </c>
      <c r="TBZ3" s="76">
        <v>13594</v>
      </c>
      <c r="TCA3" s="76">
        <v>13595</v>
      </c>
      <c r="TCB3" s="76">
        <v>13596</v>
      </c>
      <c r="TCC3" s="76">
        <v>13597</v>
      </c>
      <c r="TCD3" s="76">
        <v>13598</v>
      </c>
      <c r="TCE3" s="76">
        <v>13599</v>
      </c>
      <c r="TCF3" s="76">
        <v>13600</v>
      </c>
      <c r="TCG3" s="76">
        <v>13601</v>
      </c>
      <c r="TCH3" s="76">
        <v>13602</v>
      </c>
      <c r="TCI3" s="76">
        <v>13603</v>
      </c>
      <c r="TCJ3" s="76">
        <v>13604</v>
      </c>
      <c r="TCK3" s="76">
        <v>13605</v>
      </c>
      <c r="TCL3" s="76">
        <v>13606</v>
      </c>
      <c r="TCM3" s="76">
        <v>13607</v>
      </c>
      <c r="TCN3" s="76">
        <v>13608</v>
      </c>
      <c r="TCO3" s="76">
        <v>13609</v>
      </c>
      <c r="TCP3" s="76">
        <v>13610</v>
      </c>
      <c r="TCQ3" s="76">
        <v>13611</v>
      </c>
      <c r="TCR3" s="76">
        <v>13612</v>
      </c>
      <c r="TCS3" s="76">
        <v>13613</v>
      </c>
      <c r="TCT3" s="76">
        <v>13614</v>
      </c>
      <c r="TCU3" s="76">
        <v>13615</v>
      </c>
      <c r="TCV3" s="76">
        <v>13616</v>
      </c>
      <c r="TCW3" s="76">
        <v>13617</v>
      </c>
      <c r="TCX3" s="76">
        <v>13618</v>
      </c>
      <c r="TCY3" s="76">
        <v>13619</v>
      </c>
      <c r="TCZ3" s="76">
        <v>13620</v>
      </c>
      <c r="TDA3" s="76">
        <v>13621</v>
      </c>
      <c r="TDB3" s="76">
        <v>13622</v>
      </c>
      <c r="TDC3" s="76">
        <v>13623</v>
      </c>
      <c r="TDD3" s="76">
        <v>13624</v>
      </c>
      <c r="TDE3" s="76">
        <v>13625</v>
      </c>
      <c r="TDF3" s="76">
        <v>13626</v>
      </c>
      <c r="TDG3" s="76">
        <v>13627</v>
      </c>
      <c r="TDH3" s="76">
        <v>13628</v>
      </c>
      <c r="TDI3" s="76">
        <v>13629</v>
      </c>
      <c r="TDJ3" s="76">
        <v>13630</v>
      </c>
      <c r="TDK3" s="76">
        <v>13631</v>
      </c>
      <c r="TDL3" s="76">
        <v>13632</v>
      </c>
      <c r="TDM3" s="76">
        <v>13633</v>
      </c>
      <c r="TDN3" s="76">
        <v>13634</v>
      </c>
      <c r="TDO3" s="76">
        <v>13635</v>
      </c>
      <c r="TDP3" s="76">
        <v>13636</v>
      </c>
      <c r="TDQ3" s="76">
        <v>13637</v>
      </c>
      <c r="TDR3" s="76">
        <v>13638</v>
      </c>
      <c r="TDS3" s="76">
        <v>13639</v>
      </c>
      <c r="TDT3" s="76">
        <v>13640</v>
      </c>
      <c r="TDU3" s="76">
        <v>13641</v>
      </c>
      <c r="TDV3" s="76">
        <v>13642</v>
      </c>
      <c r="TDW3" s="76">
        <v>13643</v>
      </c>
      <c r="TDX3" s="76">
        <v>13644</v>
      </c>
      <c r="TDY3" s="76">
        <v>13645</v>
      </c>
      <c r="TDZ3" s="76">
        <v>13646</v>
      </c>
      <c r="TEA3" s="76">
        <v>13647</v>
      </c>
      <c r="TEB3" s="76">
        <v>13648</v>
      </c>
      <c r="TEC3" s="76">
        <v>13649</v>
      </c>
      <c r="TED3" s="76">
        <v>13650</v>
      </c>
      <c r="TEE3" s="76">
        <v>13651</v>
      </c>
      <c r="TEF3" s="76">
        <v>13652</v>
      </c>
      <c r="TEG3" s="76">
        <v>13653</v>
      </c>
      <c r="TEH3" s="76">
        <v>13654</v>
      </c>
      <c r="TEI3" s="76">
        <v>13655</v>
      </c>
      <c r="TEJ3" s="76">
        <v>13656</v>
      </c>
      <c r="TEK3" s="76">
        <v>13657</v>
      </c>
      <c r="TEL3" s="76">
        <v>13658</v>
      </c>
      <c r="TEM3" s="76">
        <v>13659</v>
      </c>
      <c r="TEN3" s="76">
        <v>13660</v>
      </c>
      <c r="TEO3" s="76">
        <v>13661</v>
      </c>
      <c r="TEP3" s="76">
        <v>13662</v>
      </c>
      <c r="TEQ3" s="76">
        <v>13663</v>
      </c>
      <c r="TER3" s="76">
        <v>13664</v>
      </c>
      <c r="TES3" s="76">
        <v>13665</v>
      </c>
      <c r="TET3" s="76">
        <v>13666</v>
      </c>
      <c r="TEU3" s="76">
        <v>13667</v>
      </c>
      <c r="TEV3" s="76">
        <v>13668</v>
      </c>
      <c r="TEW3" s="76">
        <v>13669</v>
      </c>
      <c r="TEX3" s="76">
        <v>13670</v>
      </c>
      <c r="TEY3" s="76">
        <v>13671</v>
      </c>
      <c r="TEZ3" s="76">
        <v>13672</v>
      </c>
      <c r="TFA3" s="76">
        <v>13673</v>
      </c>
      <c r="TFB3" s="76">
        <v>13674</v>
      </c>
      <c r="TFC3" s="76">
        <v>13675</v>
      </c>
      <c r="TFD3" s="76">
        <v>13676</v>
      </c>
      <c r="TFE3" s="76">
        <v>13677</v>
      </c>
      <c r="TFF3" s="76">
        <v>13678</v>
      </c>
      <c r="TFG3" s="76">
        <v>13679</v>
      </c>
      <c r="TFH3" s="76">
        <v>13680</v>
      </c>
      <c r="TFI3" s="76">
        <v>13681</v>
      </c>
      <c r="TFJ3" s="76">
        <v>13682</v>
      </c>
      <c r="TFK3" s="76">
        <v>13683</v>
      </c>
      <c r="TFL3" s="76">
        <v>13684</v>
      </c>
      <c r="TFM3" s="76">
        <v>13685</v>
      </c>
      <c r="TFN3" s="76">
        <v>13686</v>
      </c>
      <c r="TFO3" s="76">
        <v>13687</v>
      </c>
      <c r="TFP3" s="76">
        <v>13688</v>
      </c>
      <c r="TFQ3" s="76">
        <v>13689</v>
      </c>
      <c r="TFR3" s="76">
        <v>13690</v>
      </c>
      <c r="TFS3" s="76">
        <v>13691</v>
      </c>
      <c r="TFT3" s="76">
        <v>13692</v>
      </c>
      <c r="TFU3" s="76">
        <v>13693</v>
      </c>
      <c r="TFV3" s="76">
        <v>13694</v>
      </c>
      <c r="TFW3" s="76">
        <v>13695</v>
      </c>
      <c r="TFX3" s="76">
        <v>13696</v>
      </c>
      <c r="TFY3" s="76">
        <v>13697</v>
      </c>
      <c r="TFZ3" s="76">
        <v>13698</v>
      </c>
      <c r="TGA3" s="76">
        <v>13699</v>
      </c>
      <c r="TGB3" s="76">
        <v>13700</v>
      </c>
      <c r="TGC3" s="76">
        <v>13701</v>
      </c>
      <c r="TGD3" s="76">
        <v>13702</v>
      </c>
      <c r="TGE3" s="76">
        <v>13703</v>
      </c>
      <c r="TGF3" s="76">
        <v>13704</v>
      </c>
      <c r="TGG3" s="76">
        <v>13705</v>
      </c>
      <c r="TGH3" s="76">
        <v>13706</v>
      </c>
      <c r="TGI3" s="76">
        <v>13707</v>
      </c>
      <c r="TGJ3" s="76">
        <v>13708</v>
      </c>
      <c r="TGK3" s="76">
        <v>13709</v>
      </c>
      <c r="TGL3" s="76">
        <v>13710</v>
      </c>
      <c r="TGM3" s="76">
        <v>13711</v>
      </c>
      <c r="TGN3" s="76">
        <v>13712</v>
      </c>
      <c r="TGO3" s="76">
        <v>13713</v>
      </c>
      <c r="TGP3" s="76">
        <v>13714</v>
      </c>
      <c r="TGQ3" s="76">
        <v>13715</v>
      </c>
      <c r="TGR3" s="76">
        <v>13716</v>
      </c>
      <c r="TGS3" s="76">
        <v>13717</v>
      </c>
      <c r="TGT3" s="76">
        <v>13718</v>
      </c>
      <c r="TGU3" s="76">
        <v>13719</v>
      </c>
      <c r="TGV3" s="76">
        <v>13720</v>
      </c>
      <c r="TGW3" s="76">
        <v>13721</v>
      </c>
      <c r="TGX3" s="76">
        <v>13722</v>
      </c>
      <c r="TGY3" s="76">
        <v>13723</v>
      </c>
      <c r="TGZ3" s="76">
        <v>13724</v>
      </c>
      <c r="THA3" s="76">
        <v>13725</v>
      </c>
      <c r="THB3" s="76">
        <v>13726</v>
      </c>
      <c r="THC3" s="76">
        <v>13727</v>
      </c>
      <c r="THD3" s="76">
        <v>13728</v>
      </c>
      <c r="THE3" s="76">
        <v>13729</v>
      </c>
      <c r="THF3" s="76">
        <v>13730</v>
      </c>
      <c r="THG3" s="76">
        <v>13731</v>
      </c>
      <c r="THH3" s="76">
        <v>13732</v>
      </c>
      <c r="THI3" s="76">
        <v>13733</v>
      </c>
      <c r="THJ3" s="76">
        <v>13734</v>
      </c>
      <c r="THK3" s="76">
        <v>13735</v>
      </c>
      <c r="THL3" s="76">
        <v>13736</v>
      </c>
      <c r="THM3" s="76">
        <v>13737</v>
      </c>
      <c r="THN3" s="76">
        <v>13738</v>
      </c>
      <c r="THO3" s="76">
        <v>13739</v>
      </c>
      <c r="THP3" s="76">
        <v>13740</v>
      </c>
      <c r="THQ3" s="76">
        <v>13741</v>
      </c>
      <c r="THR3" s="76">
        <v>13742</v>
      </c>
      <c r="THS3" s="76">
        <v>13743</v>
      </c>
      <c r="THT3" s="76">
        <v>13744</v>
      </c>
      <c r="THU3" s="76">
        <v>13745</v>
      </c>
      <c r="THV3" s="76">
        <v>13746</v>
      </c>
      <c r="THW3" s="76">
        <v>13747</v>
      </c>
      <c r="THX3" s="76">
        <v>13748</v>
      </c>
      <c r="THY3" s="76">
        <v>13749</v>
      </c>
      <c r="THZ3" s="76">
        <v>13750</v>
      </c>
      <c r="TIA3" s="76">
        <v>13751</v>
      </c>
      <c r="TIB3" s="76">
        <v>13752</v>
      </c>
      <c r="TIC3" s="76">
        <v>13753</v>
      </c>
      <c r="TID3" s="76">
        <v>13754</v>
      </c>
      <c r="TIE3" s="76">
        <v>13755</v>
      </c>
      <c r="TIF3" s="76">
        <v>13756</v>
      </c>
      <c r="TIG3" s="76">
        <v>13757</v>
      </c>
      <c r="TIH3" s="76">
        <v>13758</v>
      </c>
      <c r="TII3" s="76">
        <v>13759</v>
      </c>
      <c r="TIJ3" s="76">
        <v>13760</v>
      </c>
      <c r="TIK3" s="76">
        <v>13761</v>
      </c>
      <c r="TIL3" s="76">
        <v>13762</v>
      </c>
      <c r="TIM3" s="76">
        <v>13763</v>
      </c>
      <c r="TIN3" s="76">
        <v>13764</v>
      </c>
      <c r="TIO3" s="76">
        <v>13765</v>
      </c>
      <c r="TIP3" s="76">
        <v>13766</v>
      </c>
      <c r="TIQ3" s="76">
        <v>13767</v>
      </c>
      <c r="TIR3" s="76">
        <v>13768</v>
      </c>
      <c r="TIS3" s="76">
        <v>13769</v>
      </c>
      <c r="TIT3" s="76">
        <v>13770</v>
      </c>
      <c r="TIU3" s="76">
        <v>13771</v>
      </c>
      <c r="TIV3" s="76">
        <v>13772</v>
      </c>
      <c r="TIW3" s="76">
        <v>13773</v>
      </c>
      <c r="TIX3" s="76">
        <v>13774</v>
      </c>
      <c r="TIY3" s="76">
        <v>13775</v>
      </c>
      <c r="TIZ3" s="76">
        <v>13776</v>
      </c>
      <c r="TJA3" s="76">
        <v>13777</v>
      </c>
      <c r="TJB3" s="76">
        <v>13778</v>
      </c>
      <c r="TJC3" s="76">
        <v>13779</v>
      </c>
      <c r="TJD3" s="76">
        <v>13780</v>
      </c>
      <c r="TJE3" s="76">
        <v>13781</v>
      </c>
      <c r="TJF3" s="76">
        <v>13782</v>
      </c>
      <c r="TJG3" s="76">
        <v>13783</v>
      </c>
      <c r="TJH3" s="76">
        <v>13784</v>
      </c>
      <c r="TJI3" s="76">
        <v>13785</v>
      </c>
      <c r="TJJ3" s="76">
        <v>13786</v>
      </c>
      <c r="TJK3" s="76">
        <v>13787</v>
      </c>
      <c r="TJL3" s="76">
        <v>13788</v>
      </c>
      <c r="TJM3" s="76">
        <v>13789</v>
      </c>
      <c r="TJN3" s="76">
        <v>13790</v>
      </c>
      <c r="TJO3" s="76">
        <v>13791</v>
      </c>
      <c r="TJP3" s="76">
        <v>13792</v>
      </c>
      <c r="TJQ3" s="76">
        <v>13793</v>
      </c>
      <c r="TJR3" s="76">
        <v>13794</v>
      </c>
      <c r="TJS3" s="76">
        <v>13795</v>
      </c>
      <c r="TJT3" s="76">
        <v>13796</v>
      </c>
      <c r="TJU3" s="76">
        <v>13797</v>
      </c>
      <c r="TJV3" s="76">
        <v>13798</v>
      </c>
      <c r="TJW3" s="76">
        <v>13799</v>
      </c>
      <c r="TJX3" s="76">
        <v>13800</v>
      </c>
      <c r="TJY3" s="76">
        <v>13801</v>
      </c>
      <c r="TJZ3" s="76">
        <v>13802</v>
      </c>
      <c r="TKA3" s="76">
        <v>13803</v>
      </c>
      <c r="TKB3" s="76">
        <v>13804</v>
      </c>
      <c r="TKC3" s="76">
        <v>13805</v>
      </c>
      <c r="TKD3" s="76">
        <v>13806</v>
      </c>
      <c r="TKE3" s="76">
        <v>13807</v>
      </c>
      <c r="TKF3" s="76">
        <v>13808</v>
      </c>
      <c r="TKG3" s="76">
        <v>13809</v>
      </c>
      <c r="TKH3" s="76">
        <v>13810</v>
      </c>
      <c r="TKI3" s="76">
        <v>13811</v>
      </c>
      <c r="TKJ3" s="76">
        <v>13812</v>
      </c>
      <c r="TKK3" s="76">
        <v>13813</v>
      </c>
      <c r="TKL3" s="76">
        <v>13814</v>
      </c>
      <c r="TKM3" s="76">
        <v>13815</v>
      </c>
      <c r="TKN3" s="76">
        <v>13816</v>
      </c>
      <c r="TKO3" s="76">
        <v>13817</v>
      </c>
      <c r="TKP3" s="76">
        <v>13818</v>
      </c>
      <c r="TKQ3" s="76">
        <v>13819</v>
      </c>
      <c r="TKR3" s="76">
        <v>13820</v>
      </c>
      <c r="TKS3" s="76">
        <v>13821</v>
      </c>
      <c r="TKT3" s="76">
        <v>13822</v>
      </c>
      <c r="TKU3" s="76">
        <v>13823</v>
      </c>
      <c r="TKV3" s="76">
        <v>13824</v>
      </c>
      <c r="TKW3" s="76">
        <v>13825</v>
      </c>
      <c r="TKX3" s="76">
        <v>13826</v>
      </c>
      <c r="TKY3" s="76">
        <v>13827</v>
      </c>
      <c r="TKZ3" s="76">
        <v>13828</v>
      </c>
      <c r="TLA3" s="76">
        <v>13829</v>
      </c>
      <c r="TLB3" s="76">
        <v>13830</v>
      </c>
      <c r="TLC3" s="76">
        <v>13831</v>
      </c>
      <c r="TLD3" s="76">
        <v>13832</v>
      </c>
      <c r="TLE3" s="76">
        <v>13833</v>
      </c>
      <c r="TLF3" s="76">
        <v>13834</v>
      </c>
      <c r="TLG3" s="76">
        <v>13835</v>
      </c>
      <c r="TLH3" s="76">
        <v>13836</v>
      </c>
      <c r="TLI3" s="76">
        <v>13837</v>
      </c>
      <c r="TLJ3" s="76">
        <v>13838</v>
      </c>
      <c r="TLK3" s="76">
        <v>13839</v>
      </c>
      <c r="TLL3" s="76">
        <v>13840</v>
      </c>
      <c r="TLM3" s="76">
        <v>13841</v>
      </c>
      <c r="TLN3" s="76">
        <v>13842</v>
      </c>
      <c r="TLO3" s="76">
        <v>13843</v>
      </c>
      <c r="TLP3" s="76">
        <v>13844</v>
      </c>
      <c r="TLQ3" s="76">
        <v>13845</v>
      </c>
      <c r="TLR3" s="76">
        <v>13846</v>
      </c>
      <c r="TLS3" s="76">
        <v>13847</v>
      </c>
      <c r="TLT3" s="76">
        <v>13848</v>
      </c>
      <c r="TLU3" s="76">
        <v>13849</v>
      </c>
      <c r="TLV3" s="76">
        <v>13850</v>
      </c>
      <c r="TLW3" s="76">
        <v>13851</v>
      </c>
      <c r="TLX3" s="76">
        <v>13852</v>
      </c>
      <c r="TLY3" s="76">
        <v>13853</v>
      </c>
      <c r="TLZ3" s="76">
        <v>13854</v>
      </c>
      <c r="TMA3" s="76">
        <v>13855</v>
      </c>
      <c r="TMB3" s="76">
        <v>13856</v>
      </c>
      <c r="TMC3" s="76">
        <v>13857</v>
      </c>
      <c r="TMD3" s="76">
        <v>13858</v>
      </c>
      <c r="TME3" s="76">
        <v>13859</v>
      </c>
      <c r="TMF3" s="76">
        <v>13860</v>
      </c>
      <c r="TMG3" s="76">
        <v>13861</v>
      </c>
      <c r="TMH3" s="76">
        <v>13862</v>
      </c>
      <c r="TMI3" s="76">
        <v>13863</v>
      </c>
      <c r="TMJ3" s="76">
        <v>13864</v>
      </c>
      <c r="TMK3" s="76">
        <v>13865</v>
      </c>
      <c r="TML3" s="76">
        <v>13866</v>
      </c>
      <c r="TMM3" s="76">
        <v>13867</v>
      </c>
      <c r="TMN3" s="76">
        <v>13868</v>
      </c>
      <c r="TMO3" s="76">
        <v>13869</v>
      </c>
      <c r="TMP3" s="76">
        <v>13870</v>
      </c>
      <c r="TMQ3" s="76">
        <v>13871</v>
      </c>
      <c r="TMR3" s="76">
        <v>13872</v>
      </c>
      <c r="TMS3" s="76">
        <v>13873</v>
      </c>
      <c r="TMT3" s="76">
        <v>13874</v>
      </c>
      <c r="TMU3" s="76">
        <v>13875</v>
      </c>
      <c r="TMV3" s="76">
        <v>13876</v>
      </c>
      <c r="TMW3" s="76">
        <v>13877</v>
      </c>
      <c r="TMX3" s="76">
        <v>13878</v>
      </c>
      <c r="TMY3" s="76">
        <v>13879</v>
      </c>
      <c r="TMZ3" s="76">
        <v>13880</v>
      </c>
      <c r="TNA3" s="76">
        <v>13881</v>
      </c>
      <c r="TNB3" s="76">
        <v>13882</v>
      </c>
      <c r="TNC3" s="76">
        <v>13883</v>
      </c>
      <c r="TND3" s="76">
        <v>13884</v>
      </c>
      <c r="TNE3" s="76">
        <v>13885</v>
      </c>
      <c r="TNF3" s="76">
        <v>13886</v>
      </c>
      <c r="TNG3" s="76">
        <v>13887</v>
      </c>
      <c r="TNH3" s="76">
        <v>13888</v>
      </c>
      <c r="TNI3" s="76">
        <v>13889</v>
      </c>
      <c r="TNJ3" s="76">
        <v>13890</v>
      </c>
      <c r="TNK3" s="76">
        <v>13891</v>
      </c>
      <c r="TNL3" s="76">
        <v>13892</v>
      </c>
      <c r="TNM3" s="76">
        <v>13893</v>
      </c>
      <c r="TNN3" s="76">
        <v>13894</v>
      </c>
      <c r="TNO3" s="76">
        <v>13895</v>
      </c>
      <c r="TNP3" s="76">
        <v>13896</v>
      </c>
      <c r="TNQ3" s="76">
        <v>13897</v>
      </c>
      <c r="TNR3" s="76">
        <v>13898</v>
      </c>
      <c r="TNS3" s="76">
        <v>13899</v>
      </c>
      <c r="TNT3" s="76">
        <v>13900</v>
      </c>
      <c r="TNU3" s="76">
        <v>13901</v>
      </c>
      <c r="TNV3" s="76">
        <v>13902</v>
      </c>
      <c r="TNW3" s="76">
        <v>13903</v>
      </c>
      <c r="TNX3" s="76">
        <v>13904</v>
      </c>
      <c r="TNY3" s="76">
        <v>13905</v>
      </c>
      <c r="TNZ3" s="76">
        <v>13906</v>
      </c>
      <c r="TOA3" s="76">
        <v>13907</v>
      </c>
      <c r="TOB3" s="76">
        <v>13908</v>
      </c>
      <c r="TOC3" s="76">
        <v>13909</v>
      </c>
      <c r="TOD3" s="76">
        <v>13910</v>
      </c>
      <c r="TOE3" s="76">
        <v>13911</v>
      </c>
      <c r="TOF3" s="76">
        <v>13912</v>
      </c>
      <c r="TOG3" s="76">
        <v>13913</v>
      </c>
      <c r="TOH3" s="76">
        <v>13914</v>
      </c>
      <c r="TOI3" s="76">
        <v>13915</v>
      </c>
      <c r="TOJ3" s="76">
        <v>13916</v>
      </c>
      <c r="TOK3" s="76">
        <v>13917</v>
      </c>
      <c r="TOL3" s="76">
        <v>13918</v>
      </c>
      <c r="TOM3" s="76">
        <v>13919</v>
      </c>
      <c r="TON3" s="76">
        <v>13920</v>
      </c>
      <c r="TOO3" s="76">
        <v>13921</v>
      </c>
      <c r="TOP3" s="76">
        <v>13922</v>
      </c>
      <c r="TOQ3" s="76">
        <v>13923</v>
      </c>
      <c r="TOR3" s="76">
        <v>13924</v>
      </c>
      <c r="TOS3" s="76">
        <v>13925</v>
      </c>
      <c r="TOT3" s="76">
        <v>13926</v>
      </c>
      <c r="TOU3" s="76">
        <v>13927</v>
      </c>
      <c r="TOV3" s="76">
        <v>13928</v>
      </c>
      <c r="TOW3" s="76">
        <v>13929</v>
      </c>
      <c r="TOX3" s="76">
        <v>13930</v>
      </c>
      <c r="TOY3" s="76">
        <v>13931</v>
      </c>
      <c r="TOZ3" s="76">
        <v>13932</v>
      </c>
      <c r="TPA3" s="76">
        <v>13933</v>
      </c>
      <c r="TPB3" s="76">
        <v>13934</v>
      </c>
      <c r="TPC3" s="76">
        <v>13935</v>
      </c>
      <c r="TPD3" s="76">
        <v>13936</v>
      </c>
      <c r="TPE3" s="76">
        <v>13937</v>
      </c>
      <c r="TPF3" s="76">
        <v>13938</v>
      </c>
      <c r="TPG3" s="76">
        <v>13939</v>
      </c>
      <c r="TPH3" s="76">
        <v>13940</v>
      </c>
      <c r="TPI3" s="76">
        <v>13941</v>
      </c>
      <c r="TPJ3" s="76">
        <v>13942</v>
      </c>
      <c r="TPK3" s="76">
        <v>13943</v>
      </c>
      <c r="TPL3" s="76">
        <v>13944</v>
      </c>
      <c r="TPM3" s="76">
        <v>13945</v>
      </c>
      <c r="TPN3" s="76">
        <v>13946</v>
      </c>
      <c r="TPO3" s="76">
        <v>13947</v>
      </c>
      <c r="TPP3" s="76">
        <v>13948</v>
      </c>
      <c r="TPQ3" s="76">
        <v>13949</v>
      </c>
      <c r="TPR3" s="76">
        <v>13950</v>
      </c>
      <c r="TPS3" s="76">
        <v>13951</v>
      </c>
      <c r="TPT3" s="76">
        <v>13952</v>
      </c>
      <c r="TPU3" s="76">
        <v>13953</v>
      </c>
      <c r="TPV3" s="76">
        <v>13954</v>
      </c>
      <c r="TPW3" s="76">
        <v>13955</v>
      </c>
      <c r="TPX3" s="76">
        <v>13956</v>
      </c>
      <c r="TPY3" s="76">
        <v>13957</v>
      </c>
      <c r="TPZ3" s="76">
        <v>13958</v>
      </c>
      <c r="TQA3" s="76">
        <v>13959</v>
      </c>
      <c r="TQB3" s="76">
        <v>13960</v>
      </c>
      <c r="TQC3" s="76">
        <v>13961</v>
      </c>
      <c r="TQD3" s="76">
        <v>13962</v>
      </c>
      <c r="TQE3" s="76">
        <v>13963</v>
      </c>
      <c r="TQF3" s="76">
        <v>13964</v>
      </c>
      <c r="TQG3" s="76">
        <v>13965</v>
      </c>
      <c r="TQH3" s="76">
        <v>13966</v>
      </c>
      <c r="TQI3" s="76">
        <v>13967</v>
      </c>
      <c r="TQJ3" s="76">
        <v>13968</v>
      </c>
      <c r="TQK3" s="76">
        <v>13969</v>
      </c>
      <c r="TQL3" s="76">
        <v>13970</v>
      </c>
      <c r="TQM3" s="76">
        <v>13971</v>
      </c>
      <c r="TQN3" s="76">
        <v>13972</v>
      </c>
      <c r="TQO3" s="76">
        <v>13973</v>
      </c>
      <c r="TQP3" s="76">
        <v>13974</v>
      </c>
      <c r="TQQ3" s="76">
        <v>13975</v>
      </c>
      <c r="TQR3" s="76">
        <v>13976</v>
      </c>
      <c r="TQS3" s="76">
        <v>13977</v>
      </c>
      <c r="TQT3" s="76">
        <v>13978</v>
      </c>
      <c r="TQU3" s="76">
        <v>13979</v>
      </c>
      <c r="TQV3" s="76">
        <v>13980</v>
      </c>
      <c r="TQW3" s="76">
        <v>13981</v>
      </c>
      <c r="TQX3" s="76">
        <v>13982</v>
      </c>
      <c r="TQY3" s="76">
        <v>13983</v>
      </c>
      <c r="TQZ3" s="76">
        <v>13984</v>
      </c>
      <c r="TRA3" s="76">
        <v>13985</v>
      </c>
      <c r="TRB3" s="76">
        <v>13986</v>
      </c>
      <c r="TRC3" s="76">
        <v>13987</v>
      </c>
      <c r="TRD3" s="76">
        <v>13988</v>
      </c>
      <c r="TRE3" s="76">
        <v>13989</v>
      </c>
      <c r="TRF3" s="76">
        <v>13990</v>
      </c>
      <c r="TRG3" s="76">
        <v>13991</v>
      </c>
      <c r="TRH3" s="76">
        <v>13992</v>
      </c>
      <c r="TRI3" s="76">
        <v>13993</v>
      </c>
      <c r="TRJ3" s="76">
        <v>13994</v>
      </c>
      <c r="TRK3" s="76">
        <v>13995</v>
      </c>
      <c r="TRL3" s="76">
        <v>13996</v>
      </c>
      <c r="TRM3" s="76">
        <v>13997</v>
      </c>
      <c r="TRN3" s="76">
        <v>13998</v>
      </c>
      <c r="TRO3" s="76">
        <v>13999</v>
      </c>
      <c r="TRP3" s="76">
        <v>14000</v>
      </c>
      <c r="TRQ3" s="76">
        <v>14001</v>
      </c>
      <c r="TRR3" s="76">
        <v>14002</v>
      </c>
      <c r="TRS3" s="76">
        <v>14003</v>
      </c>
      <c r="TRT3" s="76">
        <v>14004</v>
      </c>
      <c r="TRU3" s="76">
        <v>14005</v>
      </c>
      <c r="TRV3" s="76">
        <v>14006</v>
      </c>
      <c r="TRW3" s="76">
        <v>14007</v>
      </c>
      <c r="TRX3" s="76">
        <v>14008</v>
      </c>
      <c r="TRY3" s="76">
        <v>14009</v>
      </c>
      <c r="TRZ3" s="76">
        <v>14010</v>
      </c>
      <c r="TSA3" s="76">
        <v>14011</v>
      </c>
      <c r="TSB3" s="76">
        <v>14012</v>
      </c>
      <c r="TSC3" s="76">
        <v>14013</v>
      </c>
      <c r="TSD3" s="76">
        <v>14014</v>
      </c>
      <c r="TSE3" s="76">
        <v>14015</v>
      </c>
      <c r="TSF3" s="76">
        <v>14016</v>
      </c>
      <c r="TSG3" s="76">
        <v>14017</v>
      </c>
      <c r="TSH3" s="76">
        <v>14018</v>
      </c>
      <c r="TSI3" s="76">
        <v>14019</v>
      </c>
      <c r="TSJ3" s="76">
        <v>14020</v>
      </c>
      <c r="TSK3" s="76">
        <v>14021</v>
      </c>
      <c r="TSL3" s="76">
        <v>14022</v>
      </c>
      <c r="TSM3" s="76">
        <v>14023</v>
      </c>
      <c r="TSN3" s="76">
        <v>14024</v>
      </c>
      <c r="TSO3" s="76">
        <v>14025</v>
      </c>
      <c r="TSP3" s="76">
        <v>14026</v>
      </c>
      <c r="TSQ3" s="76">
        <v>14027</v>
      </c>
      <c r="TSR3" s="76">
        <v>14028</v>
      </c>
      <c r="TSS3" s="76">
        <v>14029</v>
      </c>
      <c r="TST3" s="76">
        <v>14030</v>
      </c>
      <c r="TSU3" s="76">
        <v>14031</v>
      </c>
      <c r="TSV3" s="76">
        <v>14032</v>
      </c>
      <c r="TSW3" s="76">
        <v>14033</v>
      </c>
      <c r="TSX3" s="76">
        <v>14034</v>
      </c>
      <c r="TSY3" s="76">
        <v>14035</v>
      </c>
      <c r="TSZ3" s="76">
        <v>14036</v>
      </c>
      <c r="TTA3" s="76">
        <v>14037</v>
      </c>
      <c r="TTB3" s="76">
        <v>14038</v>
      </c>
      <c r="TTC3" s="76">
        <v>14039</v>
      </c>
      <c r="TTD3" s="76">
        <v>14040</v>
      </c>
      <c r="TTE3" s="76">
        <v>14041</v>
      </c>
      <c r="TTF3" s="76">
        <v>14042</v>
      </c>
      <c r="TTG3" s="76">
        <v>14043</v>
      </c>
      <c r="TTH3" s="76">
        <v>14044</v>
      </c>
      <c r="TTI3" s="76">
        <v>14045</v>
      </c>
      <c r="TTJ3" s="76">
        <v>14046</v>
      </c>
      <c r="TTK3" s="76">
        <v>14047</v>
      </c>
      <c r="TTL3" s="76">
        <v>14048</v>
      </c>
      <c r="TTM3" s="76">
        <v>14049</v>
      </c>
      <c r="TTN3" s="76">
        <v>14050</v>
      </c>
      <c r="TTO3" s="76">
        <v>14051</v>
      </c>
      <c r="TTP3" s="76">
        <v>14052</v>
      </c>
      <c r="TTQ3" s="76">
        <v>14053</v>
      </c>
      <c r="TTR3" s="76">
        <v>14054</v>
      </c>
      <c r="TTS3" s="76">
        <v>14055</v>
      </c>
      <c r="TTT3" s="76">
        <v>14056</v>
      </c>
      <c r="TTU3" s="76">
        <v>14057</v>
      </c>
      <c r="TTV3" s="76">
        <v>14058</v>
      </c>
      <c r="TTW3" s="76">
        <v>14059</v>
      </c>
      <c r="TTX3" s="76">
        <v>14060</v>
      </c>
      <c r="TTY3" s="76">
        <v>14061</v>
      </c>
      <c r="TTZ3" s="76">
        <v>14062</v>
      </c>
      <c r="TUA3" s="76">
        <v>14063</v>
      </c>
      <c r="TUB3" s="76">
        <v>14064</v>
      </c>
      <c r="TUC3" s="76">
        <v>14065</v>
      </c>
      <c r="TUD3" s="76">
        <v>14066</v>
      </c>
      <c r="TUE3" s="76">
        <v>14067</v>
      </c>
      <c r="TUF3" s="76">
        <v>14068</v>
      </c>
      <c r="TUG3" s="76">
        <v>14069</v>
      </c>
      <c r="TUH3" s="76">
        <v>14070</v>
      </c>
      <c r="TUI3" s="76">
        <v>14071</v>
      </c>
      <c r="TUJ3" s="76">
        <v>14072</v>
      </c>
      <c r="TUK3" s="76">
        <v>14073</v>
      </c>
      <c r="TUL3" s="76">
        <v>14074</v>
      </c>
      <c r="TUM3" s="76">
        <v>14075</v>
      </c>
      <c r="TUN3" s="76">
        <v>14076</v>
      </c>
      <c r="TUO3" s="76">
        <v>14077</v>
      </c>
      <c r="TUP3" s="76">
        <v>14078</v>
      </c>
      <c r="TUQ3" s="76">
        <v>14079</v>
      </c>
      <c r="TUR3" s="76">
        <v>14080</v>
      </c>
      <c r="TUS3" s="76">
        <v>14081</v>
      </c>
      <c r="TUT3" s="76">
        <v>14082</v>
      </c>
      <c r="TUU3" s="76">
        <v>14083</v>
      </c>
      <c r="TUV3" s="76">
        <v>14084</v>
      </c>
      <c r="TUW3" s="76">
        <v>14085</v>
      </c>
      <c r="TUX3" s="76">
        <v>14086</v>
      </c>
      <c r="TUY3" s="76">
        <v>14087</v>
      </c>
      <c r="TUZ3" s="76">
        <v>14088</v>
      </c>
      <c r="TVA3" s="76">
        <v>14089</v>
      </c>
      <c r="TVB3" s="76">
        <v>14090</v>
      </c>
      <c r="TVC3" s="76">
        <v>14091</v>
      </c>
      <c r="TVD3" s="76">
        <v>14092</v>
      </c>
      <c r="TVE3" s="76">
        <v>14093</v>
      </c>
      <c r="TVF3" s="76">
        <v>14094</v>
      </c>
      <c r="TVG3" s="76">
        <v>14095</v>
      </c>
      <c r="TVH3" s="76">
        <v>14096</v>
      </c>
      <c r="TVI3" s="76">
        <v>14097</v>
      </c>
      <c r="TVJ3" s="76">
        <v>14098</v>
      </c>
      <c r="TVK3" s="76">
        <v>14099</v>
      </c>
      <c r="TVL3" s="76">
        <v>14100</v>
      </c>
      <c r="TVM3" s="76">
        <v>14101</v>
      </c>
      <c r="TVN3" s="76">
        <v>14102</v>
      </c>
      <c r="TVO3" s="76">
        <v>14103</v>
      </c>
      <c r="TVP3" s="76">
        <v>14104</v>
      </c>
      <c r="TVQ3" s="76">
        <v>14105</v>
      </c>
      <c r="TVR3" s="76">
        <v>14106</v>
      </c>
      <c r="TVS3" s="76">
        <v>14107</v>
      </c>
      <c r="TVT3" s="76">
        <v>14108</v>
      </c>
      <c r="TVU3" s="76">
        <v>14109</v>
      </c>
      <c r="TVV3" s="76">
        <v>14110</v>
      </c>
      <c r="TVW3" s="76">
        <v>14111</v>
      </c>
      <c r="TVX3" s="76">
        <v>14112</v>
      </c>
      <c r="TVY3" s="76">
        <v>14113</v>
      </c>
      <c r="TVZ3" s="76">
        <v>14114</v>
      </c>
      <c r="TWA3" s="76">
        <v>14115</v>
      </c>
      <c r="TWB3" s="76">
        <v>14116</v>
      </c>
      <c r="TWC3" s="76">
        <v>14117</v>
      </c>
      <c r="TWD3" s="76">
        <v>14118</v>
      </c>
      <c r="TWE3" s="76">
        <v>14119</v>
      </c>
      <c r="TWF3" s="76">
        <v>14120</v>
      </c>
      <c r="TWG3" s="76">
        <v>14121</v>
      </c>
      <c r="TWH3" s="76">
        <v>14122</v>
      </c>
      <c r="TWI3" s="76">
        <v>14123</v>
      </c>
      <c r="TWJ3" s="76">
        <v>14124</v>
      </c>
      <c r="TWK3" s="76">
        <v>14125</v>
      </c>
      <c r="TWL3" s="76">
        <v>14126</v>
      </c>
      <c r="TWM3" s="76">
        <v>14127</v>
      </c>
      <c r="TWN3" s="76">
        <v>14128</v>
      </c>
      <c r="TWO3" s="76">
        <v>14129</v>
      </c>
      <c r="TWP3" s="76">
        <v>14130</v>
      </c>
      <c r="TWQ3" s="76">
        <v>14131</v>
      </c>
      <c r="TWR3" s="76">
        <v>14132</v>
      </c>
      <c r="TWS3" s="76">
        <v>14133</v>
      </c>
      <c r="TWT3" s="76">
        <v>14134</v>
      </c>
      <c r="TWU3" s="76">
        <v>14135</v>
      </c>
      <c r="TWV3" s="76">
        <v>14136</v>
      </c>
      <c r="TWW3" s="76">
        <v>14137</v>
      </c>
      <c r="TWX3" s="76">
        <v>14138</v>
      </c>
      <c r="TWY3" s="76">
        <v>14139</v>
      </c>
      <c r="TWZ3" s="76">
        <v>14140</v>
      </c>
      <c r="TXA3" s="76">
        <v>14141</v>
      </c>
      <c r="TXB3" s="76">
        <v>14142</v>
      </c>
      <c r="TXC3" s="76">
        <v>14143</v>
      </c>
      <c r="TXD3" s="76">
        <v>14144</v>
      </c>
      <c r="TXE3" s="76">
        <v>14145</v>
      </c>
      <c r="TXF3" s="76">
        <v>14146</v>
      </c>
      <c r="TXG3" s="76">
        <v>14147</v>
      </c>
      <c r="TXH3" s="76">
        <v>14148</v>
      </c>
      <c r="TXI3" s="76">
        <v>14149</v>
      </c>
      <c r="TXJ3" s="76">
        <v>14150</v>
      </c>
      <c r="TXK3" s="76">
        <v>14151</v>
      </c>
      <c r="TXL3" s="76">
        <v>14152</v>
      </c>
      <c r="TXM3" s="76">
        <v>14153</v>
      </c>
      <c r="TXN3" s="76">
        <v>14154</v>
      </c>
      <c r="TXO3" s="76">
        <v>14155</v>
      </c>
      <c r="TXP3" s="76">
        <v>14156</v>
      </c>
      <c r="TXQ3" s="76">
        <v>14157</v>
      </c>
      <c r="TXR3" s="76">
        <v>14158</v>
      </c>
      <c r="TXS3" s="76">
        <v>14159</v>
      </c>
      <c r="TXT3" s="76">
        <v>14160</v>
      </c>
      <c r="TXU3" s="76">
        <v>14161</v>
      </c>
      <c r="TXV3" s="76">
        <v>14162</v>
      </c>
      <c r="TXW3" s="76">
        <v>14163</v>
      </c>
      <c r="TXX3" s="76">
        <v>14164</v>
      </c>
      <c r="TXY3" s="76">
        <v>14165</v>
      </c>
      <c r="TXZ3" s="76">
        <v>14166</v>
      </c>
      <c r="TYA3" s="76">
        <v>14167</v>
      </c>
      <c r="TYB3" s="76">
        <v>14168</v>
      </c>
      <c r="TYC3" s="76">
        <v>14169</v>
      </c>
      <c r="TYD3" s="76">
        <v>14170</v>
      </c>
      <c r="TYE3" s="76">
        <v>14171</v>
      </c>
      <c r="TYF3" s="76">
        <v>14172</v>
      </c>
      <c r="TYG3" s="76">
        <v>14173</v>
      </c>
      <c r="TYH3" s="76">
        <v>14174</v>
      </c>
      <c r="TYI3" s="76">
        <v>14175</v>
      </c>
      <c r="TYJ3" s="76">
        <v>14176</v>
      </c>
      <c r="TYK3" s="76">
        <v>14177</v>
      </c>
      <c r="TYL3" s="76">
        <v>14178</v>
      </c>
      <c r="TYM3" s="76">
        <v>14179</v>
      </c>
      <c r="TYN3" s="76">
        <v>14180</v>
      </c>
      <c r="TYO3" s="76">
        <v>14181</v>
      </c>
      <c r="TYP3" s="76">
        <v>14182</v>
      </c>
      <c r="TYQ3" s="76">
        <v>14183</v>
      </c>
      <c r="TYR3" s="76">
        <v>14184</v>
      </c>
      <c r="TYS3" s="76">
        <v>14185</v>
      </c>
      <c r="TYT3" s="76">
        <v>14186</v>
      </c>
      <c r="TYU3" s="76">
        <v>14187</v>
      </c>
      <c r="TYV3" s="76">
        <v>14188</v>
      </c>
      <c r="TYW3" s="76">
        <v>14189</v>
      </c>
      <c r="TYX3" s="76">
        <v>14190</v>
      </c>
      <c r="TYY3" s="76">
        <v>14191</v>
      </c>
      <c r="TYZ3" s="76">
        <v>14192</v>
      </c>
      <c r="TZA3" s="76">
        <v>14193</v>
      </c>
      <c r="TZB3" s="76">
        <v>14194</v>
      </c>
      <c r="TZC3" s="76">
        <v>14195</v>
      </c>
      <c r="TZD3" s="76">
        <v>14196</v>
      </c>
      <c r="TZE3" s="76">
        <v>14197</v>
      </c>
      <c r="TZF3" s="76">
        <v>14198</v>
      </c>
      <c r="TZG3" s="76">
        <v>14199</v>
      </c>
      <c r="TZH3" s="76">
        <v>14200</v>
      </c>
      <c r="TZI3" s="76">
        <v>14201</v>
      </c>
      <c r="TZJ3" s="76">
        <v>14202</v>
      </c>
      <c r="TZK3" s="76">
        <v>14203</v>
      </c>
      <c r="TZL3" s="76">
        <v>14204</v>
      </c>
      <c r="TZM3" s="76">
        <v>14205</v>
      </c>
      <c r="TZN3" s="76">
        <v>14206</v>
      </c>
      <c r="TZO3" s="76">
        <v>14207</v>
      </c>
      <c r="TZP3" s="76">
        <v>14208</v>
      </c>
      <c r="TZQ3" s="76">
        <v>14209</v>
      </c>
      <c r="TZR3" s="76">
        <v>14210</v>
      </c>
      <c r="TZS3" s="76">
        <v>14211</v>
      </c>
      <c r="TZT3" s="76">
        <v>14212</v>
      </c>
      <c r="TZU3" s="76">
        <v>14213</v>
      </c>
      <c r="TZV3" s="76">
        <v>14214</v>
      </c>
      <c r="TZW3" s="76">
        <v>14215</v>
      </c>
      <c r="TZX3" s="76">
        <v>14216</v>
      </c>
      <c r="TZY3" s="76">
        <v>14217</v>
      </c>
      <c r="TZZ3" s="76">
        <v>14218</v>
      </c>
      <c r="UAA3" s="76">
        <v>14219</v>
      </c>
      <c r="UAB3" s="76">
        <v>14220</v>
      </c>
      <c r="UAC3" s="76">
        <v>14221</v>
      </c>
      <c r="UAD3" s="76">
        <v>14222</v>
      </c>
      <c r="UAE3" s="76">
        <v>14223</v>
      </c>
      <c r="UAF3" s="76">
        <v>14224</v>
      </c>
      <c r="UAG3" s="76">
        <v>14225</v>
      </c>
      <c r="UAH3" s="76">
        <v>14226</v>
      </c>
      <c r="UAI3" s="76">
        <v>14227</v>
      </c>
      <c r="UAJ3" s="76">
        <v>14228</v>
      </c>
      <c r="UAK3" s="76">
        <v>14229</v>
      </c>
      <c r="UAL3" s="76">
        <v>14230</v>
      </c>
      <c r="UAM3" s="76">
        <v>14231</v>
      </c>
      <c r="UAN3" s="76">
        <v>14232</v>
      </c>
      <c r="UAO3" s="76">
        <v>14233</v>
      </c>
      <c r="UAP3" s="76">
        <v>14234</v>
      </c>
      <c r="UAQ3" s="76">
        <v>14235</v>
      </c>
      <c r="UAR3" s="76">
        <v>14236</v>
      </c>
      <c r="UAS3" s="76">
        <v>14237</v>
      </c>
      <c r="UAT3" s="76">
        <v>14238</v>
      </c>
      <c r="UAU3" s="76">
        <v>14239</v>
      </c>
      <c r="UAV3" s="76">
        <v>14240</v>
      </c>
      <c r="UAW3" s="76">
        <v>14241</v>
      </c>
      <c r="UAX3" s="76">
        <v>14242</v>
      </c>
      <c r="UAY3" s="76">
        <v>14243</v>
      </c>
      <c r="UAZ3" s="76">
        <v>14244</v>
      </c>
      <c r="UBA3" s="76">
        <v>14245</v>
      </c>
      <c r="UBB3" s="76">
        <v>14246</v>
      </c>
      <c r="UBC3" s="76">
        <v>14247</v>
      </c>
      <c r="UBD3" s="76">
        <v>14248</v>
      </c>
      <c r="UBE3" s="76">
        <v>14249</v>
      </c>
      <c r="UBF3" s="76">
        <v>14250</v>
      </c>
      <c r="UBG3" s="76">
        <v>14251</v>
      </c>
      <c r="UBH3" s="76">
        <v>14252</v>
      </c>
      <c r="UBI3" s="76">
        <v>14253</v>
      </c>
      <c r="UBJ3" s="76">
        <v>14254</v>
      </c>
      <c r="UBK3" s="76">
        <v>14255</v>
      </c>
      <c r="UBL3" s="76">
        <v>14256</v>
      </c>
      <c r="UBM3" s="76">
        <v>14257</v>
      </c>
      <c r="UBN3" s="76">
        <v>14258</v>
      </c>
      <c r="UBO3" s="76">
        <v>14259</v>
      </c>
      <c r="UBP3" s="76">
        <v>14260</v>
      </c>
      <c r="UBQ3" s="76">
        <v>14261</v>
      </c>
      <c r="UBR3" s="76">
        <v>14262</v>
      </c>
      <c r="UBS3" s="76">
        <v>14263</v>
      </c>
      <c r="UBT3" s="76">
        <v>14264</v>
      </c>
      <c r="UBU3" s="76">
        <v>14265</v>
      </c>
      <c r="UBV3" s="76">
        <v>14266</v>
      </c>
      <c r="UBW3" s="76">
        <v>14267</v>
      </c>
      <c r="UBX3" s="76">
        <v>14268</v>
      </c>
      <c r="UBY3" s="76">
        <v>14269</v>
      </c>
      <c r="UBZ3" s="76">
        <v>14270</v>
      </c>
      <c r="UCA3" s="76">
        <v>14271</v>
      </c>
      <c r="UCB3" s="76">
        <v>14272</v>
      </c>
      <c r="UCC3" s="76">
        <v>14273</v>
      </c>
      <c r="UCD3" s="76">
        <v>14274</v>
      </c>
      <c r="UCE3" s="76">
        <v>14275</v>
      </c>
      <c r="UCF3" s="76">
        <v>14276</v>
      </c>
      <c r="UCG3" s="76">
        <v>14277</v>
      </c>
      <c r="UCH3" s="76">
        <v>14278</v>
      </c>
      <c r="UCI3" s="76">
        <v>14279</v>
      </c>
      <c r="UCJ3" s="76">
        <v>14280</v>
      </c>
      <c r="UCK3" s="76">
        <v>14281</v>
      </c>
      <c r="UCL3" s="76">
        <v>14282</v>
      </c>
      <c r="UCM3" s="76">
        <v>14283</v>
      </c>
      <c r="UCN3" s="76">
        <v>14284</v>
      </c>
      <c r="UCO3" s="76">
        <v>14285</v>
      </c>
      <c r="UCP3" s="76">
        <v>14286</v>
      </c>
      <c r="UCQ3" s="76">
        <v>14287</v>
      </c>
      <c r="UCR3" s="76">
        <v>14288</v>
      </c>
      <c r="UCS3" s="76">
        <v>14289</v>
      </c>
      <c r="UCT3" s="76">
        <v>14290</v>
      </c>
      <c r="UCU3" s="76">
        <v>14291</v>
      </c>
      <c r="UCV3" s="76">
        <v>14292</v>
      </c>
      <c r="UCW3" s="76">
        <v>14293</v>
      </c>
      <c r="UCX3" s="76">
        <v>14294</v>
      </c>
      <c r="UCY3" s="76">
        <v>14295</v>
      </c>
      <c r="UCZ3" s="76">
        <v>14296</v>
      </c>
      <c r="UDA3" s="76">
        <v>14297</v>
      </c>
      <c r="UDB3" s="76">
        <v>14298</v>
      </c>
      <c r="UDC3" s="76">
        <v>14299</v>
      </c>
      <c r="UDD3" s="76">
        <v>14300</v>
      </c>
      <c r="UDE3" s="76">
        <v>14301</v>
      </c>
      <c r="UDF3" s="76">
        <v>14302</v>
      </c>
      <c r="UDG3" s="76">
        <v>14303</v>
      </c>
      <c r="UDH3" s="76">
        <v>14304</v>
      </c>
      <c r="UDI3" s="76">
        <v>14305</v>
      </c>
      <c r="UDJ3" s="76">
        <v>14306</v>
      </c>
      <c r="UDK3" s="76">
        <v>14307</v>
      </c>
      <c r="UDL3" s="76">
        <v>14308</v>
      </c>
      <c r="UDM3" s="76">
        <v>14309</v>
      </c>
      <c r="UDN3" s="76">
        <v>14310</v>
      </c>
      <c r="UDO3" s="76">
        <v>14311</v>
      </c>
      <c r="UDP3" s="76">
        <v>14312</v>
      </c>
      <c r="UDQ3" s="76">
        <v>14313</v>
      </c>
      <c r="UDR3" s="76">
        <v>14314</v>
      </c>
      <c r="UDS3" s="76">
        <v>14315</v>
      </c>
      <c r="UDT3" s="76">
        <v>14316</v>
      </c>
      <c r="UDU3" s="76">
        <v>14317</v>
      </c>
      <c r="UDV3" s="76">
        <v>14318</v>
      </c>
      <c r="UDW3" s="76">
        <v>14319</v>
      </c>
      <c r="UDX3" s="76">
        <v>14320</v>
      </c>
      <c r="UDY3" s="76">
        <v>14321</v>
      </c>
      <c r="UDZ3" s="76">
        <v>14322</v>
      </c>
      <c r="UEA3" s="76">
        <v>14323</v>
      </c>
      <c r="UEB3" s="76">
        <v>14324</v>
      </c>
      <c r="UEC3" s="76">
        <v>14325</v>
      </c>
      <c r="UED3" s="76">
        <v>14326</v>
      </c>
      <c r="UEE3" s="76">
        <v>14327</v>
      </c>
      <c r="UEF3" s="76">
        <v>14328</v>
      </c>
      <c r="UEG3" s="76">
        <v>14329</v>
      </c>
      <c r="UEH3" s="76">
        <v>14330</v>
      </c>
      <c r="UEI3" s="76">
        <v>14331</v>
      </c>
      <c r="UEJ3" s="76">
        <v>14332</v>
      </c>
      <c r="UEK3" s="76">
        <v>14333</v>
      </c>
      <c r="UEL3" s="76">
        <v>14334</v>
      </c>
      <c r="UEM3" s="76">
        <v>14335</v>
      </c>
      <c r="UEN3" s="76">
        <v>14336</v>
      </c>
      <c r="UEO3" s="76">
        <v>14337</v>
      </c>
      <c r="UEP3" s="76">
        <v>14338</v>
      </c>
      <c r="UEQ3" s="76">
        <v>14339</v>
      </c>
      <c r="UER3" s="76">
        <v>14340</v>
      </c>
      <c r="UES3" s="76">
        <v>14341</v>
      </c>
      <c r="UET3" s="76">
        <v>14342</v>
      </c>
      <c r="UEU3" s="76">
        <v>14343</v>
      </c>
      <c r="UEV3" s="76">
        <v>14344</v>
      </c>
      <c r="UEW3" s="76">
        <v>14345</v>
      </c>
      <c r="UEX3" s="76">
        <v>14346</v>
      </c>
      <c r="UEY3" s="76">
        <v>14347</v>
      </c>
      <c r="UEZ3" s="76">
        <v>14348</v>
      </c>
      <c r="UFA3" s="76">
        <v>14349</v>
      </c>
      <c r="UFB3" s="76">
        <v>14350</v>
      </c>
      <c r="UFC3" s="76">
        <v>14351</v>
      </c>
      <c r="UFD3" s="76">
        <v>14352</v>
      </c>
      <c r="UFE3" s="76">
        <v>14353</v>
      </c>
      <c r="UFF3" s="76">
        <v>14354</v>
      </c>
      <c r="UFG3" s="76">
        <v>14355</v>
      </c>
      <c r="UFH3" s="76">
        <v>14356</v>
      </c>
      <c r="UFI3" s="76">
        <v>14357</v>
      </c>
      <c r="UFJ3" s="76">
        <v>14358</v>
      </c>
      <c r="UFK3" s="76">
        <v>14359</v>
      </c>
      <c r="UFL3" s="76">
        <v>14360</v>
      </c>
      <c r="UFM3" s="76">
        <v>14361</v>
      </c>
      <c r="UFN3" s="76">
        <v>14362</v>
      </c>
      <c r="UFO3" s="76">
        <v>14363</v>
      </c>
      <c r="UFP3" s="76">
        <v>14364</v>
      </c>
      <c r="UFQ3" s="76">
        <v>14365</v>
      </c>
      <c r="UFR3" s="76">
        <v>14366</v>
      </c>
      <c r="UFS3" s="76">
        <v>14367</v>
      </c>
      <c r="UFT3" s="76">
        <v>14368</v>
      </c>
      <c r="UFU3" s="76">
        <v>14369</v>
      </c>
      <c r="UFV3" s="76">
        <v>14370</v>
      </c>
      <c r="UFW3" s="76">
        <v>14371</v>
      </c>
      <c r="UFX3" s="76">
        <v>14372</v>
      </c>
      <c r="UFY3" s="76">
        <v>14373</v>
      </c>
      <c r="UFZ3" s="76">
        <v>14374</v>
      </c>
      <c r="UGA3" s="76">
        <v>14375</v>
      </c>
      <c r="UGB3" s="76">
        <v>14376</v>
      </c>
      <c r="UGC3" s="76">
        <v>14377</v>
      </c>
      <c r="UGD3" s="76">
        <v>14378</v>
      </c>
      <c r="UGE3" s="76">
        <v>14379</v>
      </c>
      <c r="UGF3" s="76">
        <v>14380</v>
      </c>
      <c r="UGG3" s="76">
        <v>14381</v>
      </c>
      <c r="UGH3" s="76">
        <v>14382</v>
      </c>
      <c r="UGI3" s="76">
        <v>14383</v>
      </c>
      <c r="UGJ3" s="76">
        <v>14384</v>
      </c>
      <c r="UGK3" s="76">
        <v>14385</v>
      </c>
      <c r="UGL3" s="76">
        <v>14386</v>
      </c>
      <c r="UGM3" s="76">
        <v>14387</v>
      </c>
      <c r="UGN3" s="76">
        <v>14388</v>
      </c>
      <c r="UGO3" s="76">
        <v>14389</v>
      </c>
      <c r="UGP3" s="76">
        <v>14390</v>
      </c>
      <c r="UGQ3" s="76">
        <v>14391</v>
      </c>
      <c r="UGR3" s="76">
        <v>14392</v>
      </c>
      <c r="UGS3" s="76">
        <v>14393</v>
      </c>
      <c r="UGT3" s="76">
        <v>14394</v>
      </c>
      <c r="UGU3" s="76">
        <v>14395</v>
      </c>
      <c r="UGV3" s="76">
        <v>14396</v>
      </c>
      <c r="UGW3" s="76">
        <v>14397</v>
      </c>
      <c r="UGX3" s="76">
        <v>14398</v>
      </c>
      <c r="UGY3" s="76">
        <v>14399</v>
      </c>
      <c r="UGZ3" s="76">
        <v>14400</v>
      </c>
      <c r="UHA3" s="76">
        <v>14401</v>
      </c>
      <c r="UHB3" s="76">
        <v>14402</v>
      </c>
      <c r="UHC3" s="76">
        <v>14403</v>
      </c>
      <c r="UHD3" s="76">
        <v>14404</v>
      </c>
      <c r="UHE3" s="76">
        <v>14405</v>
      </c>
      <c r="UHF3" s="76">
        <v>14406</v>
      </c>
      <c r="UHG3" s="76">
        <v>14407</v>
      </c>
      <c r="UHH3" s="76">
        <v>14408</v>
      </c>
      <c r="UHI3" s="76">
        <v>14409</v>
      </c>
      <c r="UHJ3" s="76">
        <v>14410</v>
      </c>
      <c r="UHK3" s="76">
        <v>14411</v>
      </c>
      <c r="UHL3" s="76">
        <v>14412</v>
      </c>
      <c r="UHM3" s="76">
        <v>14413</v>
      </c>
      <c r="UHN3" s="76">
        <v>14414</v>
      </c>
      <c r="UHO3" s="76">
        <v>14415</v>
      </c>
      <c r="UHP3" s="76">
        <v>14416</v>
      </c>
      <c r="UHQ3" s="76">
        <v>14417</v>
      </c>
      <c r="UHR3" s="76">
        <v>14418</v>
      </c>
      <c r="UHS3" s="76">
        <v>14419</v>
      </c>
      <c r="UHT3" s="76">
        <v>14420</v>
      </c>
      <c r="UHU3" s="76">
        <v>14421</v>
      </c>
      <c r="UHV3" s="76">
        <v>14422</v>
      </c>
      <c r="UHW3" s="76">
        <v>14423</v>
      </c>
      <c r="UHX3" s="76">
        <v>14424</v>
      </c>
      <c r="UHY3" s="76">
        <v>14425</v>
      </c>
      <c r="UHZ3" s="76">
        <v>14426</v>
      </c>
      <c r="UIA3" s="76">
        <v>14427</v>
      </c>
      <c r="UIB3" s="76">
        <v>14428</v>
      </c>
      <c r="UIC3" s="76">
        <v>14429</v>
      </c>
      <c r="UID3" s="76">
        <v>14430</v>
      </c>
      <c r="UIE3" s="76">
        <v>14431</v>
      </c>
      <c r="UIF3" s="76">
        <v>14432</v>
      </c>
      <c r="UIG3" s="76">
        <v>14433</v>
      </c>
      <c r="UIH3" s="76">
        <v>14434</v>
      </c>
      <c r="UII3" s="76">
        <v>14435</v>
      </c>
      <c r="UIJ3" s="76">
        <v>14436</v>
      </c>
      <c r="UIK3" s="76">
        <v>14437</v>
      </c>
      <c r="UIL3" s="76">
        <v>14438</v>
      </c>
      <c r="UIM3" s="76">
        <v>14439</v>
      </c>
      <c r="UIN3" s="76">
        <v>14440</v>
      </c>
      <c r="UIO3" s="76">
        <v>14441</v>
      </c>
      <c r="UIP3" s="76">
        <v>14442</v>
      </c>
      <c r="UIQ3" s="76">
        <v>14443</v>
      </c>
      <c r="UIR3" s="76">
        <v>14444</v>
      </c>
      <c r="UIS3" s="76">
        <v>14445</v>
      </c>
      <c r="UIT3" s="76">
        <v>14446</v>
      </c>
      <c r="UIU3" s="76">
        <v>14447</v>
      </c>
      <c r="UIV3" s="76">
        <v>14448</v>
      </c>
      <c r="UIW3" s="76">
        <v>14449</v>
      </c>
      <c r="UIX3" s="76">
        <v>14450</v>
      </c>
      <c r="UIY3" s="76">
        <v>14451</v>
      </c>
      <c r="UIZ3" s="76">
        <v>14452</v>
      </c>
      <c r="UJA3" s="76">
        <v>14453</v>
      </c>
      <c r="UJB3" s="76">
        <v>14454</v>
      </c>
      <c r="UJC3" s="76">
        <v>14455</v>
      </c>
      <c r="UJD3" s="76">
        <v>14456</v>
      </c>
      <c r="UJE3" s="76">
        <v>14457</v>
      </c>
      <c r="UJF3" s="76">
        <v>14458</v>
      </c>
      <c r="UJG3" s="76">
        <v>14459</v>
      </c>
      <c r="UJH3" s="76">
        <v>14460</v>
      </c>
      <c r="UJI3" s="76">
        <v>14461</v>
      </c>
      <c r="UJJ3" s="76">
        <v>14462</v>
      </c>
      <c r="UJK3" s="76">
        <v>14463</v>
      </c>
      <c r="UJL3" s="76">
        <v>14464</v>
      </c>
      <c r="UJM3" s="76">
        <v>14465</v>
      </c>
      <c r="UJN3" s="76">
        <v>14466</v>
      </c>
      <c r="UJO3" s="76">
        <v>14467</v>
      </c>
      <c r="UJP3" s="76">
        <v>14468</v>
      </c>
      <c r="UJQ3" s="76">
        <v>14469</v>
      </c>
      <c r="UJR3" s="76">
        <v>14470</v>
      </c>
      <c r="UJS3" s="76">
        <v>14471</v>
      </c>
      <c r="UJT3" s="76">
        <v>14472</v>
      </c>
      <c r="UJU3" s="76">
        <v>14473</v>
      </c>
      <c r="UJV3" s="76">
        <v>14474</v>
      </c>
      <c r="UJW3" s="76">
        <v>14475</v>
      </c>
      <c r="UJX3" s="76">
        <v>14476</v>
      </c>
      <c r="UJY3" s="76">
        <v>14477</v>
      </c>
      <c r="UJZ3" s="76">
        <v>14478</v>
      </c>
      <c r="UKA3" s="76">
        <v>14479</v>
      </c>
      <c r="UKB3" s="76">
        <v>14480</v>
      </c>
      <c r="UKC3" s="76">
        <v>14481</v>
      </c>
      <c r="UKD3" s="76">
        <v>14482</v>
      </c>
      <c r="UKE3" s="76">
        <v>14483</v>
      </c>
      <c r="UKF3" s="76">
        <v>14484</v>
      </c>
      <c r="UKG3" s="76">
        <v>14485</v>
      </c>
      <c r="UKH3" s="76">
        <v>14486</v>
      </c>
      <c r="UKI3" s="76">
        <v>14487</v>
      </c>
      <c r="UKJ3" s="76">
        <v>14488</v>
      </c>
      <c r="UKK3" s="76">
        <v>14489</v>
      </c>
      <c r="UKL3" s="76">
        <v>14490</v>
      </c>
      <c r="UKM3" s="76">
        <v>14491</v>
      </c>
      <c r="UKN3" s="76">
        <v>14492</v>
      </c>
      <c r="UKO3" s="76">
        <v>14493</v>
      </c>
      <c r="UKP3" s="76">
        <v>14494</v>
      </c>
      <c r="UKQ3" s="76">
        <v>14495</v>
      </c>
      <c r="UKR3" s="76">
        <v>14496</v>
      </c>
      <c r="UKS3" s="76">
        <v>14497</v>
      </c>
      <c r="UKT3" s="76">
        <v>14498</v>
      </c>
      <c r="UKU3" s="76">
        <v>14499</v>
      </c>
      <c r="UKV3" s="76">
        <v>14500</v>
      </c>
      <c r="UKW3" s="76">
        <v>14501</v>
      </c>
      <c r="UKX3" s="76">
        <v>14502</v>
      </c>
      <c r="UKY3" s="76">
        <v>14503</v>
      </c>
      <c r="UKZ3" s="76">
        <v>14504</v>
      </c>
      <c r="ULA3" s="76">
        <v>14505</v>
      </c>
      <c r="ULB3" s="76">
        <v>14506</v>
      </c>
      <c r="ULC3" s="76">
        <v>14507</v>
      </c>
      <c r="ULD3" s="76">
        <v>14508</v>
      </c>
      <c r="ULE3" s="76">
        <v>14509</v>
      </c>
      <c r="ULF3" s="76">
        <v>14510</v>
      </c>
      <c r="ULG3" s="76">
        <v>14511</v>
      </c>
      <c r="ULH3" s="76">
        <v>14512</v>
      </c>
      <c r="ULI3" s="76">
        <v>14513</v>
      </c>
      <c r="ULJ3" s="76">
        <v>14514</v>
      </c>
      <c r="ULK3" s="76">
        <v>14515</v>
      </c>
      <c r="ULL3" s="76">
        <v>14516</v>
      </c>
      <c r="ULM3" s="76">
        <v>14517</v>
      </c>
      <c r="ULN3" s="76">
        <v>14518</v>
      </c>
      <c r="ULO3" s="76">
        <v>14519</v>
      </c>
      <c r="ULP3" s="76">
        <v>14520</v>
      </c>
      <c r="ULQ3" s="76">
        <v>14521</v>
      </c>
      <c r="ULR3" s="76">
        <v>14522</v>
      </c>
      <c r="ULS3" s="76">
        <v>14523</v>
      </c>
      <c r="ULT3" s="76">
        <v>14524</v>
      </c>
      <c r="ULU3" s="76">
        <v>14525</v>
      </c>
      <c r="ULV3" s="76">
        <v>14526</v>
      </c>
      <c r="ULW3" s="76">
        <v>14527</v>
      </c>
      <c r="ULX3" s="76">
        <v>14528</v>
      </c>
      <c r="ULY3" s="76">
        <v>14529</v>
      </c>
      <c r="ULZ3" s="76">
        <v>14530</v>
      </c>
      <c r="UMA3" s="76">
        <v>14531</v>
      </c>
      <c r="UMB3" s="76">
        <v>14532</v>
      </c>
      <c r="UMC3" s="76">
        <v>14533</v>
      </c>
      <c r="UMD3" s="76">
        <v>14534</v>
      </c>
      <c r="UME3" s="76">
        <v>14535</v>
      </c>
      <c r="UMF3" s="76">
        <v>14536</v>
      </c>
      <c r="UMG3" s="76">
        <v>14537</v>
      </c>
      <c r="UMH3" s="76">
        <v>14538</v>
      </c>
      <c r="UMI3" s="76">
        <v>14539</v>
      </c>
      <c r="UMJ3" s="76">
        <v>14540</v>
      </c>
      <c r="UMK3" s="76">
        <v>14541</v>
      </c>
      <c r="UML3" s="76">
        <v>14542</v>
      </c>
      <c r="UMM3" s="76">
        <v>14543</v>
      </c>
      <c r="UMN3" s="76">
        <v>14544</v>
      </c>
      <c r="UMO3" s="76">
        <v>14545</v>
      </c>
      <c r="UMP3" s="76">
        <v>14546</v>
      </c>
      <c r="UMQ3" s="76">
        <v>14547</v>
      </c>
      <c r="UMR3" s="76">
        <v>14548</v>
      </c>
      <c r="UMS3" s="76">
        <v>14549</v>
      </c>
      <c r="UMT3" s="76">
        <v>14550</v>
      </c>
      <c r="UMU3" s="76">
        <v>14551</v>
      </c>
      <c r="UMV3" s="76">
        <v>14552</v>
      </c>
      <c r="UMW3" s="76">
        <v>14553</v>
      </c>
      <c r="UMX3" s="76">
        <v>14554</v>
      </c>
      <c r="UMY3" s="76">
        <v>14555</v>
      </c>
      <c r="UMZ3" s="76">
        <v>14556</v>
      </c>
      <c r="UNA3" s="76">
        <v>14557</v>
      </c>
      <c r="UNB3" s="76">
        <v>14558</v>
      </c>
      <c r="UNC3" s="76">
        <v>14559</v>
      </c>
      <c r="UND3" s="76">
        <v>14560</v>
      </c>
      <c r="UNE3" s="76">
        <v>14561</v>
      </c>
      <c r="UNF3" s="76">
        <v>14562</v>
      </c>
      <c r="UNG3" s="76">
        <v>14563</v>
      </c>
      <c r="UNH3" s="76">
        <v>14564</v>
      </c>
      <c r="UNI3" s="76">
        <v>14565</v>
      </c>
      <c r="UNJ3" s="76">
        <v>14566</v>
      </c>
      <c r="UNK3" s="76">
        <v>14567</v>
      </c>
      <c r="UNL3" s="76">
        <v>14568</v>
      </c>
      <c r="UNM3" s="76">
        <v>14569</v>
      </c>
      <c r="UNN3" s="76">
        <v>14570</v>
      </c>
      <c r="UNO3" s="76">
        <v>14571</v>
      </c>
      <c r="UNP3" s="76">
        <v>14572</v>
      </c>
      <c r="UNQ3" s="76">
        <v>14573</v>
      </c>
      <c r="UNR3" s="76">
        <v>14574</v>
      </c>
      <c r="UNS3" s="76">
        <v>14575</v>
      </c>
      <c r="UNT3" s="76">
        <v>14576</v>
      </c>
      <c r="UNU3" s="76">
        <v>14577</v>
      </c>
      <c r="UNV3" s="76">
        <v>14578</v>
      </c>
      <c r="UNW3" s="76">
        <v>14579</v>
      </c>
      <c r="UNX3" s="76">
        <v>14580</v>
      </c>
      <c r="UNY3" s="76">
        <v>14581</v>
      </c>
      <c r="UNZ3" s="76">
        <v>14582</v>
      </c>
      <c r="UOA3" s="76">
        <v>14583</v>
      </c>
      <c r="UOB3" s="76">
        <v>14584</v>
      </c>
      <c r="UOC3" s="76">
        <v>14585</v>
      </c>
      <c r="UOD3" s="76">
        <v>14586</v>
      </c>
      <c r="UOE3" s="76">
        <v>14587</v>
      </c>
      <c r="UOF3" s="76">
        <v>14588</v>
      </c>
      <c r="UOG3" s="76">
        <v>14589</v>
      </c>
      <c r="UOH3" s="76">
        <v>14590</v>
      </c>
      <c r="UOI3" s="76">
        <v>14591</v>
      </c>
      <c r="UOJ3" s="76">
        <v>14592</v>
      </c>
      <c r="UOK3" s="76">
        <v>14593</v>
      </c>
      <c r="UOL3" s="76">
        <v>14594</v>
      </c>
      <c r="UOM3" s="76">
        <v>14595</v>
      </c>
      <c r="UON3" s="76">
        <v>14596</v>
      </c>
      <c r="UOO3" s="76">
        <v>14597</v>
      </c>
      <c r="UOP3" s="76">
        <v>14598</v>
      </c>
      <c r="UOQ3" s="76">
        <v>14599</v>
      </c>
      <c r="UOR3" s="76">
        <v>14600</v>
      </c>
      <c r="UOS3" s="76">
        <v>14601</v>
      </c>
      <c r="UOT3" s="76">
        <v>14602</v>
      </c>
      <c r="UOU3" s="76">
        <v>14603</v>
      </c>
      <c r="UOV3" s="76">
        <v>14604</v>
      </c>
      <c r="UOW3" s="76">
        <v>14605</v>
      </c>
      <c r="UOX3" s="76">
        <v>14606</v>
      </c>
      <c r="UOY3" s="76">
        <v>14607</v>
      </c>
      <c r="UOZ3" s="76">
        <v>14608</v>
      </c>
      <c r="UPA3" s="76">
        <v>14609</v>
      </c>
      <c r="UPB3" s="76">
        <v>14610</v>
      </c>
      <c r="UPC3" s="76">
        <v>14611</v>
      </c>
      <c r="UPD3" s="76">
        <v>14612</v>
      </c>
      <c r="UPE3" s="76">
        <v>14613</v>
      </c>
      <c r="UPF3" s="76">
        <v>14614</v>
      </c>
      <c r="UPG3" s="76">
        <v>14615</v>
      </c>
      <c r="UPH3" s="76">
        <v>14616</v>
      </c>
      <c r="UPI3" s="76">
        <v>14617</v>
      </c>
      <c r="UPJ3" s="76">
        <v>14618</v>
      </c>
      <c r="UPK3" s="76">
        <v>14619</v>
      </c>
      <c r="UPL3" s="76">
        <v>14620</v>
      </c>
      <c r="UPM3" s="76">
        <v>14621</v>
      </c>
      <c r="UPN3" s="76">
        <v>14622</v>
      </c>
      <c r="UPO3" s="76">
        <v>14623</v>
      </c>
      <c r="UPP3" s="76">
        <v>14624</v>
      </c>
      <c r="UPQ3" s="76">
        <v>14625</v>
      </c>
      <c r="UPR3" s="76">
        <v>14626</v>
      </c>
      <c r="UPS3" s="76">
        <v>14627</v>
      </c>
      <c r="UPT3" s="76">
        <v>14628</v>
      </c>
      <c r="UPU3" s="76">
        <v>14629</v>
      </c>
      <c r="UPV3" s="76">
        <v>14630</v>
      </c>
      <c r="UPW3" s="76">
        <v>14631</v>
      </c>
      <c r="UPX3" s="76">
        <v>14632</v>
      </c>
      <c r="UPY3" s="76">
        <v>14633</v>
      </c>
      <c r="UPZ3" s="76">
        <v>14634</v>
      </c>
      <c r="UQA3" s="76">
        <v>14635</v>
      </c>
      <c r="UQB3" s="76">
        <v>14636</v>
      </c>
      <c r="UQC3" s="76">
        <v>14637</v>
      </c>
      <c r="UQD3" s="76">
        <v>14638</v>
      </c>
      <c r="UQE3" s="76">
        <v>14639</v>
      </c>
      <c r="UQF3" s="76">
        <v>14640</v>
      </c>
      <c r="UQG3" s="76">
        <v>14641</v>
      </c>
      <c r="UQH3" s="76">
        <v>14642</v>
      </c>
      <c r="UQI3" s="76">
        <v>14643</v>
      </c>
      <c r="UQJ3" s="76">
        <v>14644</v>
      </c>
      <c r="UQK3" s="76">
        <v>14645</v>
      </c>
      <c r="UQL3" s="76">
        <v>14646</v>
      </c>
      <c r="UQM3" s="76">
        <v>14647</v>
      </c>
      <c r="UQN3" s="76">
        <v>14648</v>
      </c>
      <c r="UQO3" s="76">
        <v>14649</v>
      </c>
      <c r="UQP3" s="76">
        <v>14650</v>
      </c>
      <c r="UQQ3" s="76">
        <v>14651</v>
      </c>
      <c r="UQR3" s="76">
        <v>14652</v>
      </c>
      <c r="UQS3" s="76">
        <v>14653</v>
      </c>
      <c r="UQT3" s="76">
        <v>14654</v>
      </c>
      <c r="UQU3" s="76">
        <v>14655</v>
      </c>
      <c r="UQV3" s="76">
        <v>14656</v>
      </c>
      <c r="UQW3" s="76">
        <v>14657</v>
      </c>
      <c r="UQX3" s="76">
        <v>14658</v>
      </c>
      <c r="UQY3" s="76">
        <v>14659</v>
      </c>
      <c r="UQZ3" s="76">
        <v>14660</v>
      </c>
      <c r="URA3" s="76">
        <v>14661</v>
      </c>
      <c r="URB3" s="76">
        <v>14662</v>
      </c>
      <c r="URC3" s="76">
        <v>14663</v>
      </c>
      <c r="URD3" s="76">
        <v>14664</v>
      </c>
      <c r="URE3" s="76">
        <v>14665</v>
      </c>
      <c r="URF3" s="76">
        <v>14666</v>
      </c>
      <c r="URG3" s="76">
        <v>14667</v>
      </c>
      <c r="URH3" s="76">
        <v>14668</v>
      </c>
      <c r="URI3" s="76">
        <v>14669</v>
      </c>
      <c r="URJ3" s="76">
        <v>14670</v>
      </c>
      <c r="URK3" s="76">
        <v>14671</v>
      </c>
      <c r="URL3" s="76">
        <v>14672</v>
      </c>
      <c r="URM3" s="76">
        <v>14673</v>
      </c>
      <c r="URN3" s="76">
        <v>14674</v>
      </c>
      <c r="URO3" s="76">
        <v>14675</v>
      </c>
      <c r="URP3" s="76">
        <v>14676</v>
      </c>
      <c r="URQ3" s="76">
        <v>14677</v>
      </c>
      <c r="URR3" s="76">
        <v>14678</v>
      </c>
      <c r="URS3" s="76">
        <v>14679</v>
      </c>
      <c r="URT3" s="76">
        <v>14680</v>
      </c>
      <c r="URU3" s="76">
        <v>14681</v>
      </c>
      <c r="URV3" s="76">
        <v>14682</v>
      </c>
      <c r="URW3" s="76">
        <v>14683</v>
      </c>
      <c r="URX3" s="76">
        <v>14684</v>
      </c>
      <c r="URY3" s="76">
        <v>14685</v>
      </c>
      <c r="URZ3" s="76">
        <v>14686</v>
      </c>
      <c r="USA3" s="76">
        <v>14687</v>
      </c>
      <c r="USB3" s="76">
        <v>14688</v>
      </c>
      <c r="USC3" s="76">
        <v>14689</v>
      </c>
      <c r="USD3" s="76">
        <v>14690</v>
      </c>
      <c r="USE3" s="76">
        <v>14691</v>
      </c>
      <c r="USF3" s="76">
        <v>14692</v>
      </c>
      <c r="USG3" s="76">
        <v>14693</v>
      </c>
      <c r="USH3" s="76">
        <v>14694</v>
      </c>
      <c r="USI3" s="76">
        <v>14695</v>
      </c>
      <c r="USJ3" s="76">
        <v>14696</v>
      </c>
      <c r="USK3" s="76">
        <v>14697</v>
      </c>
      <c r="USL3" s="76">
        <v>14698</v>
      </c>
      <c r="USM3" s="76">
        <v>14699</v>
      </c>
      <c r="USN3" s="76">
        <v>14700</v>
      </c>
      <c r="USO3" s="76">
        <v>14701</v>
      </c>
      <c r="USP3" s="76">
        <v>14702</v>
      </c>
      <c r="USQ3" s="76">
        <v>14703</v>
      </c>
      <c r="USR3" s="76">
        <v>14704</v>
      </c>
      <c r="USS3" s="76">
        <v>14705</v>
      </c>
      <c r="UST3" s="76">
        <v>14706</v>
      </c>
      <c r="USU3" s="76">
        <v>14707</v>
      </c>
      <c r="USV3" s="76">
        <v>14708</v>
      </c>
      <c r="USW3" s="76">
        <v>14709</v>
      </c>
      <c r="USX3" s="76">
        <v>14710</v>
      </c>
      <c r="USY3" s="76">
        <v>14711</v>
      </c>
      <c r="USZ3" s="76">
        <v>14712</v>
      </c>
      <c r="UTA3" s="76">
        <v>14713</v>
      </c>
      <c r="UTB3" s="76">
        <v>14714</v>
      </c>
      <c r="UTC3" s="76">
        <v>14715</v>
      </c>
      <c r="UTD3" s="76">
        <v>14716</v>
      </c>
      <c r="UTE3" s="76">
        <v>14717</v>
      </c>
      <c r="UTF3" s="76">
        <v>14718</v>
      </c>
      <c r="UTG3" s="76">
        <v>14719</v>
      </c>
      <c r="UTH3" s="76">
        <v>14720</v>
      </c>
      <c r="UTI3" s="76">
        <v>14721</v>
      </c>
      <c r="UTJ3" s="76">
        <v>14722</v>
      </c>
      <c r="UTK3" s="76">
        <v>14723</v>
      </c>
      <c r="UTL3" s="76">
        <v>14724</v>
      </c>
      <c r="UTM3" s="76">
        <v>14725</v>
      </c>
      <c r="UTN3" s="76">
        <v>14726</v>
      </c>
      <c r="UTO3" s="76">
        <v>14727</v>
      </c>
      <c r="UTP3" s="76">
        <v>14728</v>
      </c>
      <c r="UTQ3" s="76">
        <v>14729</v>
      </c>
      <c r="UTR3" s="76">
        <v>14730</v>
      </c>
      <c r="UTS3" s="76">
        <v>14731</v>
      </c>
      <c r="UTT3" s="76">
        <v>14732</v>
      </c>
      <c r="UTU3" s="76">
        <v>14733</v>
      </c>
      <c r="UTV3" s="76">
        <v>14734</v>
      </c>
      <c r="UTW3" s="76">
        <v>14735</v>
      </c>
      <c r="UTX3" s="76">
        <v>14736</v>
      </c>
      <c r="UTY3" s="76">
        <v>14737</v>
      </c>
      <c r="UTZ3" s="76">
        <v>14738</v>
      </c>
      <c r="UUA3" s="76">
        <v>14739</v>
      </c>
      <c r="UUB3" s="76">
        <v>14740</v>
      </c>
      <c r="UUC3" s="76">
        <v>14741</v>
      </c>
      <c r="UUD3" s="76">
        <v>14742</v>
      </c>
      <c r="UUE3" s="76">
        <v>14743</v>
      </c>
      <c r="UUF3" s="76">
        <v>14744</v>
      </c>
      <c r="UUG3" s="76">
        <v>14745</v>
      </c>
      <c r="UUH3" s="76">
        <v>14746</v>
      </c>
      <c r="UUI3" s="76">
        <v>14747</v>
      </c>
      <c r="UUJ3" s="76">
        <v>14748</v>
      </c>
      <c r="UUK3" s="76">
        <v>14749</v>
      </c>
      <c r="UUL3" s="76">
        <v>14750</v>
      </c>
      <c r="UUM3" s="76">
        <v>14751</v>
      </c>
      <c r="UUN3" s="76">
        <v>14752</v>
      </c>
      <c r="UUO3" s="76">
        <v>14753</v>
      </c>
      <c r="UUP3" s="76">
        <v>14754</v>
      </c>
      <c r="UUQ3" s="76">
        <v>14755</v>
      </c>
      <c r="UUR3" s="76">
        <v>14756</v>
      </c>
      <c r="UUS3" s="76">
        <v>14757</v>
      </c>
      <c r="UUT3" s="76">
        <v>14758</v>
      </c>
      <c r="UUU3" s="76">
        <v>14759</v>
      </c>
      <c r="UUV3" s="76">
        <v>14760</v>
      </c>
      <c r="UUW3" s="76">
        <v>14761</v>
      </c>
      <c r="UUX3" s="76">
        <v>14762</v>
      </c>
      <c r="UUY3" s="76">
        <v>14763</v>
      </c>
      <c r="UUZ3" s="76">
        <v>14764</v>
      </c>
      <c r="UVA3" s="76">
        <v>14765</v>
      </c>
      <c r="UVB3" s="76">
        <v>14766</v>
      </c>
      <c r="UVC3" s="76">
        <v>14767</v>
      </c>
      <c r="UVD3" s="76">
        <v>14768</v>
      </c>
      <c r="UVE3" s="76">
        <v>14769</v>
      </c>
      <c r="UVF3" s="76">
        <v>14770</v>
      </c>
      <c r="UVG3" s="76">
        <v>14771</v>
      </c>
      <c r="UVH3" s="76">
        <v>14772</v>
      </c>
      <c r="UVI3" s="76">
        <v>14773</v>
      </c>
      <c r="UVJ3" s="76">
        <v>14774</v>
      </c>
      <c r="UVK3" s="76">
        <v>14775</v>
      </c>
      <c r="UVL3" s="76">
        <v>14776</v>
      </c>
      <c r="UVM3" s="76">
        <v>14777</v>
      </c>
      <c r="UVN3" s="76">
        <v>14778</v>
      </c>
      <c r="UVO3" s="76">
        <v>14779</v>
      </c>
      <c r="UVP3" s="76">
        <v>14780</v>
      </c>
      <c r="UVQ3" s="76">
        <v>14781</v>
      </c>
      <c r="UVR3" s="76">
        <v>14782</v>
      </c>
      <c r="UVS3" s="76">
        <v>14783</v>
      </c>
      <c r="UVT3" s="76">
        <v>14784</v>
      </c>
      <c r="UVU3" s="76">
        <v>14785</v>
      </c>
      <c r="UVV3" s="76">
        <v>14786</v>
      </c>
      <c r="UVW3" s="76">
        <v>14787</v>
      </c>
      <c r="UVX3" s="76">
        <v>14788</v>
      </c>
      <c r="UVY3" s="76">
        <v>14789</v>
      </c>
      <c r="UVZ3" s="76">
        <v>14790</v>
      </c>
      <c r="UWA3" s="76">
        <v>14791</v>
      </c>
      <c r="UWB3" s="76">
        <v>14792</v>
      </c>
      <c r="UWC3" s="76">
        <v>14793</v>
      </c>
      <c r="UWD3" s="76">
        <v>14794</v>
      </c>
      <c r="UWE3" s="76">
        <v>14795</v>
      </c>
      <c r="UWF3" s="76">
        <v>14796</v>
      </c>
      <c r="UWG3" s="76">
        <v>14797</v>
      </c>
      <c r="UWH3" s="76">
        <v>14798</v>
      </c>
      <c r="UWI3" s="76">
        <v>14799</v>
      </c>
      <c r="UWJ3" s="76">
        <v>14800</v>
      </c>
      <c r="UWK3" s="76">
        <v>14801</v>
      </c>
      <c r="UWL3" s="76">
        <v>14802</v>
      </c>
      <c r="UWM3" s="76">
        <v>14803</v>
      </c>
      <c r="UWN3" s="76">
        <v>14804</v>
      </c>
      <c r="UWO3" s="76">
        <v>14805</v>
      </c>
      <c r="UWP3" s="76">
        <v>14806</v>
      </c>
      <c r="UWQ3" s="76">
        <v>14807</v>
      </c>
      <c r="UWR3" s="76">
        <v>14808</v>
      </c>
      <c r="UWS3" s="76">
        <v>14809</v>
      </c>
      <c r="UWT3" s="76">
        <v>14810</v>
      </c>
      <c r="UWU3" s="76">
        <v>14811</v>
      </c>
      <c r="UWV3" s="76">
        <v>14812</v>
      </c>
      <c r="UWW3" s="76">
        <v>14813</v>
      </c>
      <c r="UWX3" s="76">
        <v>14814</v>
      </c>
      <c r="UWY3" s="76">
        <v>14815</v>
      </c>
      <c r="UWZ3" s="76">
        <v>14816</v>
      </c>
      <c r="UXA3" s="76">
        <v>14817</v>
      </c>
      <c r="UXB3" s="76">
        <v>14818</v>
      </c>
      <c r="UXC3" s="76">
        <v>14819</v>
      </c>
      <c r="UXD3" s="76">
        <v>14820</v>
      </c>
      <c r="UXE3" s="76">
        <v>14821</v>
      </c>
      <c r="UXF3" s="76">
        <v>14822</v>
      </c>
      <c r="UXG3" s="76">
        <v>14823</v>
      </c>
      <c r="UXH3" s="76">
        <v>14824</v>
      </c>
      <c r="UXI3" s="76">
        <v>14825</v>
      </c>
      <c r="UXJ3" s="76">
        <v>14826</v>
      </c>
      <c r="UXK3" s="76">
        <v>14827</v>
      </c>
      <c r="UXL3" s="76">
        <v>14828</v>
      </c>
      <c r="UXM3" s="76">
        <v>14829</v>
      </c>
      <c r="UXN3" s="76">
        <v>14830</v>
      </c>
      <c r="UXO3" s="76">
        <v>14831</v>
      </c>
      <c r="UXP3" s="76">
        <v>14832</v>
      </c>
      <c r="UXQ3" s="76">
        <v>14833</v>
      </c>
      <c r="UXR3" s="76">
        <v>14834</v>
      </c>
      <c r="UXS3" s="76">
        <v>14835</v>
      </c>
      <c r="UXT3" s="76">
        <v>14836</v>
      </c>
      <c r="UXU3" s="76">
        <v>14837</v>
      </c>
      <c r="UXV3" s="76">
        <v>14838</v>
      </c>
      <c r="UXW3" s="76">
        <v>14839</v>
      </c>
      <c r="UXX3" s="76">
        <v>14840</v>
      </c>
      <c r="UXY3" s="76">
        <v>14841</v>
      </c>
      <c r="UXZ3" s="76">
        <v>14842</v>
      </c>
      <c r="UYA3" s="76">
        <v>14843</v>
      </c>
      <c r="UYB3" s="76">
        <v>14844</v>
      </c>
      <c r="UYC3" s="76">
        <v>14845</v>
      </c>
      <c r="UYD3" s="76">
        <v>14846</v>
      </c>
      <c r="UYE3" s="76">
        <v>14847</v>
      </c>
      <c r="UYF3" s="76">
        <v>14848</v>
      </c>
      <c r="UYG3" s="76">
        <v>14849</v>
      </c>
      <c r="UYH3" s="76">
        <v>14850</v>
      </c>
      <c r="UYI3" s="76">
        <v>14851</v>
      </c>
      <c r="UYJ3" s="76">
        <v>14852</v>
      </c>
      <c r="UYK3" s="76">
        <v>14853</v>
      </c>
      <c r="UYL3" s="76">
        <v>14854</v>
      </c>
      <c r="UYM3" s="76">
        <v>14855</v>
      </c>
      <c r="UYN3" s="76">
        <v>14856</v>
      </c>
      <c r="UYO3" s="76">
        <v>14857</v>
      </c>
      <c r="UYP3" s="76">
        <v>14858</v>
      </c>
      <c r="UYQ3" s="76">
        <v>14859</v>
      </c>
      <c r="UYR3" s="76">
        <v>14860</v>
      </c>
      <c r="UYS3" s="76">
        <v>14861</v>
      </c>
      <c r="UYT3" s="76">
        <v>14862</v>
      </c>
      <c r="UYU3" s="76">
        <v>14863</v>
      </c>
      <c r="UYV3" s="76">
        <v>14864</v>
      </c>
      <c r="UYW3" s="76">
        <v>14865</v>
      </c>
      <c r="UYX3" s="76">
        <v>14866</v>
      </c>
      <c r="UYY3" s="76">
        <v>14867</v>
      </c>
      <c r="UYZ3" s="76">
        <v>14868</v>
      </c>
      <c r="UZA3" s="76">
        <v>14869</v>
      </c>
      <c r="UZB3" s="76">
        <v>14870</v>
      </c>
      <c r="UZC3" s="76">
        <v>14871</v>
      </c>
      <c r="UZD3" s="76">
        <v>14872</v>
      </c>
      <c r="UZE3" s="76">
        <v>14873</v>
      </c>
      <c r="UZF3" s="76">
        <v>14874</v>
      </c>
      <c r="UZG3" s="76">
        <v>14875</v>
      </c>
      <c r="UZH3" s="76">
        <v>14876</v>
      </c>
      <c r="UZI3" s="76">
        <v>14877</v>
      </c>
      <c r="UZJ3" s="76">
        <v>14878</v>
      </c>
      <c r="UZK3" s="76">
        <v>14879</v>
      </c>
      <c r="UZL3" s="76">
        <v>14880</v>
      </c>
      <c r="UZM3" s="76">
        <v>14881</v>
      </c>
      <c r="UZN3" s="76">
        <v>14882</v>
      </c>
      <c r="UZO3" s="76">
        <v>14883</v>
      </c>
      <c r="UZP3" s="76">
        <v>14884</v>
      </c>
      <c r="UZQ3" s="76">
        <v>14885</v>
      </c>
      <c r="UZR3" s="76">
        <v>14886</v>
      </c>
      <c r="UZS3" s="76">
        <v>14887</v>
      </c>
      <c r="UZT3" s="76">
        <v>14888</v>
      </c>
      <c r="UZU3" s="76">
        <v>14889</v>
      </c>
      <c r="UZV3" s="76">
        <v>14890</v>
      </c>
      <c r="UZW3" s="76">
        <v>14891</v>
      </c>
      <c r="UZX3" s="76">
        <v>14892</v>
      </c>
      <c r="UZY3" s="76">
        <v>14893</v>
      </c>
      <c r="UZZ3" s="76">
        <v>14894</v>
      </c>
      <c r="VAA3" s="76">
        <v>14895</v>
      </c>
      <c r="VAB3" s="76">
        <v>14896</v>
      </c>
      <c r="VAC3" s="76">
        <v>14897</v>
      </c>
      <c r="VAD3" s="76">
        <v>14898</v>
      </c>
      <c r="VAE3" s="76">
        <v>14899</v>
      </c>
      <c r="VAF3" s="76">
        <v>14900</v>
      </c>
      <c r="VAG3" s="76">
        <v>14901</v>
      </c>
      <c r="VAH3" s="76">
        <v>14902</v>
      </c>
      <c r="VAI3" s="76">
        <v>14903</v>
      </c>
      <c r="VAJ3" s="76">
        <v>14904</v>
      </c>
      <c r="VAK3" s="76">
        <v>14905</v>
      </c>
      <c r="VAL3" s="76">
        <v>14906</v>
      </c>
      <c r="VAM3" s="76">
        <v>14907</v>
      </c>
      <c r="VAN3" s="76">
        <v>14908</v>
      </c>
      <c r="VAO3" s="76">
        <v>14909</v>
      </c>
      <c r="VAP3" s="76">
        <v>14910</v>
      </c>
      <c r="VAQ3" s="76">
        <v>14911</v>
      </c>
      <c r="VAR3" s="76">
        <v>14912</v>
      </c>
      <c r="VAS3" s="76">
        <v>14913</v>
      </c>
      <c r="VAT3" s="76">
        <v>14914</v>
      </c>
      <c r="VAU3" s="76">
        <v>14915</v>
      </c>
      <c r="VAV3" s="76">
        <v>14916</v>
      </c>
      <c r="VAW3" s="76">
        <v>14917</v>
      </c>
      <c r="VAX3" s="76">
        <v>14918</v>
      </c>
      <c r="VAY3" s="76">
        <v>14919</v>
      </c>
      <c r="VAZ3" s="76">
        <v>14920</v>
      </c>
      <c r="VBA3" s="76">
        <v>14921</v>
      </c>
      <c r="VBB3" s="76">
        <v>14922</v>
      </c>
      <c r="VBC3" s="76">
        <v>14923</v>
      </c>
      <c r="VBD3" s="76">
        <v>14924</v>
      </c>
      <c r="VBE3" s="76">
        <v>14925</v>
      </c>
      <c r="VBF3" s="76">
        <v>14926</v>
      </c>
      <c r="VBG3" s="76">
        <v>14927</v>
      </c>
      <c r="VBH3" s="76">
        <v>14928</v>
      </c>
      <c r="VBI3" s="76">
        <v>14929</v>
      </c>
      <c r="VBJ3" s="76">
        <v>14930</v>
      </c>
      <c r="VBK3" s="76">
        <v>14931</v>
      </c>
      <c r="VBL3" s="76">
        <v>14932</v>
      </c>
      <c r="VBM3" s="76">
        <v>14933</v>
      </c>
      <c r="VBN3" s="76">
        <v>14934</v>
      </c>
      <c r="VBO3" s="76">
        <v>14935</v>
      </c>
      <c r="VBP3" s="76">
        <v>14936</v>
      </c>
      <c r="VBQ3" s="76">
        <v>14937</v>
      </c>
      <c r="VBR3" s="76">
        <v>14938</v>
      </c>
      <c r="VBS3" s="76">
        <v>14939</v>
      </c>
      <c r="VBT3" s="76">
        <v>14940</v>
      </c>
      <c r="VBU3" s="76">
        <v>14941</v>
      </c>
      <c r="VBV3" s="76">
        <v>14942</v>
      </c>
      <c r="VBW3" s="76">
        <v>14943</v>
      </c>
      <c r="VBX3" s="76">
        <v>14944</v>
      </c>
      <c r="VBY3" s="76">
        <v>14945</v>
      </c>
      <c r="VBZ3" s="76">
        <v>14946</v>
      </c>
      <c r="VCA3" s="76">
        <v>14947</v>
      </c>
      <c r="VCB3" s="76">
        <v>14948</v>
      </c>
      <c r="VCC3" s="76">
        <v>14949</v>
      </c>
      <c r="VCD3" s="76">
        <v>14950</v>
      </c>
      <c r="VCE3" s="76">
        <v>14951</v>
      </c>
      <c r="VCF3" s="76">
        <v>14952</v>
      </c>
      <c r="VCG3" s="76">
        <v>14953</v>
      </c>
      <c r="VCH3" s="76">
        <v>14954</v>
      </c>
      <c r="VCI3" s="76">
        <v>14955</v>
      </c>
      <c r="VCJ3" s="76">
        <v>14956</v>
      </c>
      <c r="VCK3" s="76">
        <v>14957</v>
      </c>
      <c r="VCL3" s="76">
        <v>14958</v>
      </c>
      <c r="VCM3" s="76">
        <v>14959</v>
      </c>
      <c r="VCN3" s="76">
        <v>14960</v>
      </c>
      <c r="VCO3" s="76">
        <v>14961</v>
      </c>
      <c r="VCP3" s="76">
        <v>14962</v>
      </c>
      <c r="VCQ3" s="76">
        <v>14963</v>
      </c>
      <c r="VCR3" s="76">
        <v>14964</v>
      </c>
      <c r="VCS3" s="76">
        <v>14965</v>
      </c>
      <c r="VCT3" s="76">
        <v>14966</v>
      </c>
      <c r="VCU3" s="76">
        <v>14967</v>
      </c>
      <c r="VCV3" s="76">
        <v>14968</v>
      </c>
      <c r="VCW3" s="76">
        <v>14969</v>
      </c>
      <c r="VCX3" s="76">
        <v>14970</v>
      </c>
      <c r="VCY3" s="76">
        <v>14971</v>
      </c>
      <c r="VCZ3" s="76">
        <v>14972</v>
      </c>
      <c r="VDA3" s="76">
        <v>14973</v>
      </c>
      <c r="VDB3" s="76">
        <v>14974</v>
      </c>
      <c r="VDC3" s="76">
        <v>14975</v>
      </c>
      <c r="VDD3" s="76">
        <v>14976</v>
      </c>
      <c r="VDE3" s="76">
        <v>14977</v>
      </c>
      <c r="VDF3" s="76">
        <v>14978</v>
      </c>
      <c r="VDG3" s="76">
        <v>14979</v>
      </c>
      <c r="VDH3" s="76">
        <v>14980</v>
      </c>
      <c r="VDI3" s="76">
        <v>14981</v>
      </c>
      <c r="VDJ3" s="76">
        <v>14982</v>
      </c>
      <c r="VDK3" s="76">
        <v>14983</v>
      </c>
      <c r="VDL3" s="76">
        <v>14984</v>
      </c>
      <c r="VDM3" s="76">
        <v>14985</v>
      </c>
      <c r="VDN3" s="76">
        <v>14986</v>
      </c>
      <c r="VDO3" s="76">
        <v>14987</v>
      </c>
      <c r="VDP3" s="76">
        <v>14988</v>
      </c>
      <c r="VDQ3" s="76">
        <v>14989</v>
      </c>
      <c r="VDR3" s="76">
        <v>14990</v>
      </c>
      <c r="VDS3" s="76">
        <v>14991</v>
      </c>
      <c r="VDT3" s="76">
        <v>14992</v>
      </c>
      <c r="VDU3" s="76">
        <v>14993</v>
      </c>
      <c r="VDV3" s="76">
        <v>14994</v>
      </c>
      <c r="VDW3" s="76">
        <v>14995</v>
      </c>
      <c r="VDX3" s="76">
        <v>14996</v>
      </c>
      <c r="VDY3" s="76">
        <v>14997</v>
      </c>
      <c r="VDZ3" s="76">
        <v>14998</v>
      </c>
      <c r="VEA3" s="76">
        <v>14999</v>
      </c>
      <c r="VEB3" s="76">
        <v>15000</v>
      </c>
      <c r="VEC3" s="76">
        <v>15001</v>
      </c>
      <c r="VED3" s="76">
        <v>15002</v>
      </c>
      <c r="VEE3" s="76">
        <v>15003</v>
      </c>
      <c r="VEF3" s="76">
        <v>15004</v>
      </c>
      <c r="VEG3" s="76">
        <v>15005</v>
      </c>
      <c r="VEH3" s="76">
        <v>15006</v>
      </c>
      <c r="VEI3" s="76">
        <v>15007</v>
      </c>
      <c r="VEJ3" s="76">
        <v>15008</v>
      </c>
      <c r="VEK3" s="76">
        <v>15009</v>
      </c>
      <c r="VEL3" s="76">
        <v>15010</v>
      </c>
      <c r="VEM3" s="76">
        <v>15011</v>
      </c>
      <c r="VEN3" s="76">
        <v>15012</v>
      </c>
      <c r="VEO3" s="76">
        <v>15013</v>
      </c>
      <c r="VEP3" s="76">
        <v>15014</v>
      </c>
      <c r="VEQ3" s="76">
        <v>15015</v>
      </c>
      <c r="VER3" s="76">
        <v>15016</v>
      </c>
      <c r="VES3" s="76">
        <v>15017</v>
      </c>
      <c r="VET3" s="76">
        <v>15018</v>
      </c>
      <c r="VEU3" s="76">
        <v>15019</v>
      </c>
      <c r="VEV3" s="76">
        <v>15020</v>
      </c>
      <c r="VEW3" s="76">
        <v>15021</v>
      </c>
      <c r="VEX3" s="76">
        <v>15022</v>
      </c>
      <c r="VEY3" s="76">
        <v>15023</v>
      </c>
      <c r="VEZ3" s="76">
        <v>15024</v>
      </c>
      <c r="VFA3" s="76">
        <v>15025</v>
      </c>
      <c r="VFB3" s="76">
        <v>15026</v>
      </c>
      <c r="VFC3" s="76">
        <v>15027</v>
      </c>
      <c r="VFD3" s="76">
        <v>15028</v>
      </c>
      <c r="VFE3" s="76">
        <v>15029</v>
      </c>
      <c r="VFF3" s="76">
        <v>15030</v>
      </c>
      <c r="VFG3" s="76">
        <v>15031</v>
      </c>
      <c r="VFH3" s="76">
        <v>15032</v>
      </c>
      <c r="VFI3" s="76">
        <v>15033</v>
      </c>
      <c r="VFJ3" s="76">
        <v>15034</v>
      </c>
      <c r="VFK3" s="76">
        <v>15035</v>
      </c>
      <c r="VFL3" s="76">
        <v>15036</v>
      </c>
      <c r="VFM3" s="76">
        <v>15037</v>
      </c>
      <c r="VFN3" s="76">
        <v>15038</v>
      </c>
      <c r="VFO3" s="76">
        <v>15039</v>
      </c>
      <c r="VFP3" s="76">
        <v>15040</v>
      </c>
      <c r="VFQ3" s="76">
        <v>15041</v>
      </c>
      <c r="VFR3" s="76">
        <v>15042</v>
      </c>
      <c r="VFS3" s="76">
        <v>15043</v>
      </c>
      <c r="VFT3" s="76">
        <v>15044</v>
      </c>
      <c r="VFU3" s="76">
        <v>15045</v>
      </c>
      <c r="VFV3" s="76">
        <v>15046</v>
      </c>
      <c r="VFW3" s="76">
        <v>15047</v>
      </c>
      <c r="VFX3" s="76">
        <v>15048</v>
      </c>
      <c r="VFY3" s="76">
        <v>15049</v>
      </c>
      <c r="VFZ3" s="76">
        <v>15050</v>
      </c>
      <c r="VGA3" s="76">
        <v>15051</v>
      </c>
      <c r="VGB3" s="76">
        <v>15052</v>
      </c>
      <c r="VGC3" s="76">
        <v>15053</v>
      </c>
      <c r="VGD3" s="76">
        <v>15054</v>
      </c>
      <c r="VGE3" s="76">
        <v>15055</v>
      </c>
      <c r="VGF3" s="76">
        <v>15056</v>
      </c>
      <c r="VGG3" s="76">
        <v>15057</v>
      </c>
      <c r="VGH3" s="76">
        <v>15058</v>
      </c>
      <c r="VGI3" s="76">
        <v>15059</v>
      </c>
      <c r="VGJ3" s="76">
        <v>15060</v>
      </c>
      <c r="VGK3" s="76">
        <v>15061</v>
      </c>
      <c r="VGL3" s="76">
        <v>15062</v>
      </c>
      <c r="VGM3" s="76">
        <v>15063</v>
      </c>
      <c r="VGN3" s="76">
        <v>15064</v>
      </c>
      <c r="VGO3" s="76">
        <v>15065</v>
      </c>
      <c r="VGP3" s="76">
        <v>15066</v>
      </c>
      <c r="VGQ3" s="76">
        <v>15067</v>
      </c>
      <c r="VGR3" s="76">
        <v>15068</v>
      </c>
      <c r="VGS3" s="76">
        <v>15069</v>
      </c>
      <c r="VGT3" s="76">
        <v>15070</v>
      </c>
      <c r="VGU3" s="76">
        <v>15071</v>
      </c>
      <c r="VGV3" s="76">
        <v>15072</v>
      </c>
      <c r="VGW3" s="76">
        <v>15073</v>
      </c>
      <c r="VGX3" s="76">
        <v>15074</v>
      </c>
      <c r="VGY3" s="76">
        <v>15075</v>
      </c>
      <c r="VGZ3" s="76">
        <v>15076</v>
      </c>
      <c r="VHA3" s="76">
        <v>15077</v>
      </c>
      <c r="VHB3" s="76">
        <v>15078</v>
      </c>
      <c r="VHC3" s="76">
        <v>15079</v>
      </c>
      <c r="VHD3" s="76">
        <v>15080</v>
      </c>
      <c r="VHE3" s="76">
        <v>15081</v>
      </c>
      <c r="VHF3" s="76">
        <v>15082</v>
      </c>
      <c r="VHG3" s="76">
        <v>15083</v>
      </c>
      <c r="VHH3" s="76">
        <v>15084</v>
      </c>
      <c r="VHI3" s="76">
        <v>15085</v>
      </c>
      <c r="VHJ3" s="76">
        <v>15086</v>
      </c>
      <c r="VHK3" s="76">
        <v>15087</v>
      </c>
      <c r="VHL3" s="76">
        <v>15088</v>
      </c>
      <c r="VHM3" s="76">
        <v>15089</v>
      </c>
      <c r="VHN3" s="76">
        <v>15090</v>
      </c>
      <c r="VHO3" s="76">
        <v>15091</v>
      </c>
      <c r="VHP3" s="76">
        <v>15092</v>
      </c>
      <c r="VHQ3" s="76">
        <v>15093</v>
      </c>
      <c r="VHR3" s="76">
        <v>15094</v>
      </c>
      <c r="VHS3" s="76">
        <v>15095</v>
      </c>
      <c r="VHT3" s="76">
        <v>15096</v>
      </c>
      <c r="VHU3" s="76">
        <v>15097</v>
      </c>
      <c r="VHV3" s="76">
        <v>15098</v>
      </c>
      <c r="VHW3" s="76">
        <v>15099</v>
      </c>
      <c r="VHX3" s="76">
        <v>15100</v>
      </c>
      <c r="VHY3" s="76">
        <v>15101</v>
      </c>
      <c r="VHZ3" s="76">
        <v>15102</v>
      </c>
      <c r="VIA3" s="76">
        <v>15103</v>
      </c>
      <c r="VIB3" s="76">
        <v>15104</v>
      </c>
      <c r="VIC3" s="76">
        <v>15105</v>
      </c>
      <c r="VID3" s="76">
        <v>15106</v>
      </c>
      <c r="VIE3" s="76">
        <v>15107</v>
      </c>
      <c r="VIF3" s="76">
        <v>15108</v>
      </c>
      <c r="VIG3" s="76">
        <v>15109</v>
      </c>
      <c r="VIH3" s="76">
        <v>15110</v>
      </c>
      <c r="VII3" s="76">
        <v>15111</v>
      </c>
      <c r="VIJ3" s="76">
        <v>15112</v>
      </c>
      <c r="VIK3" s="76">
        <v>15113</v>
      </c>
      <c r="VIL3" s="76">
        <v>15114</v>
      </c>
      <c r="VIM3" s="76">
        <v>15115</v>
      </c>
      <c r="VIN3" s="76">
        <v>15116</v>
      </c>
      <c r="VIO3" s="76">
        <v>15117</v>
      </c>
      <c r="VIP3" s="76">
        <v>15118</v>
      </c>
      <c r="VIQ3" s="76">
        <v>15119</v>
      </c>
      <c r="VIR3" s="76">
        <v>15120</v>
      </c>
      <c r="VIS3" s="76">
        <v>15121</v>
      </c>
      <c r="VIT3" s="76">
        <v>15122</v>
      </c>
      <c r="VIU3" s="76">
        <v>15123</v>
      </c>
      <c r="VIV3" s="76">
        <v>15124</v>
      </c>
      <c r="VIW3" s="76">
        <v>15125</v>
      </c>
      <c r="VIX3" s="76">
        <v>15126</v>
      </c>
      <c r="VIY3" s="76">
        <v>15127</v>
      </c>
      <c r="VIZ3" s="76">
        <v>15128</v>
      </c>
      <c r="VJA3" s="76">
        <v>15129</v>
      </c>
      <c r="VJB3" s="76">
        <v>15130</v>
      </c>
      <c r="VJC3" s="76">
        <v>15131</v>
      </c>
      <c r="VJD3" s="76">
        <v>15132</v>
      </c>
      <c r="VJE3" s="76">
        <v>15133</v>
      </c>
      <c r="VJF3" s="76">
        <v>15134</v>
      </c>
      <c r="VJG3" s="76">
        <v>15135</v>
      </c>
      <c r="VJH3" s="76">
        <v>15136</v>
      </c>
      <c r="VJI3" s="76">
        <v>15137</v>
      </c>
      <c r="VJJ3" s="76">
        <v>15138</v>
      </c>
      <c r="VJK3" s="76">
        <v>15139</v>
      </c>
      <c r="VJL3" s="76">
        <v>15140</v>
      </c>
      <c r="VJM3" s="76">
        <v>15141</v>
      </c>
      <c r="VJN3" s="76">
        <v>15142</v>
      </c>
      <c r="VJO3" s="76">
        <v>15143</v>
      </c>
      <c r="VJP3" s="76">
        <v>15144</v>
      </c>
      <c r="VJQ3" s="76">
        <v>15145</v>
      </c>
      <c r="VJR3" s="76">
        <v>15146</v>
      </c>
      <c r="VJS3" s="76">
        <v>15147</v>
      </c>
      <c r="VJT3" s="76">
        <v>15148</v>
      </c>
      <c r="VJU3" s="76">
        <v>15149</v>
      </c>
      <c r="VJV3" s="76">
        <v>15150</v>
      </c>
      <c r="VJW3" s="76">
        <v>15151</v>
      </c>
      <c r="VJX3" s="76">
        <v>15152</v>
      </c>
      <c r="VJY3" s="76">
        <v>15153</v>
      </c>
      <c r="VJZ3" s="76">
        <v>15154</v>
      </c>
      <c r="VKA3" s="76">
        <v>15155</v>
      </c>
      <c r="VKB3" s="76">
        <v>15156</v>
      </c>
      <c r="VKC3" s="76">
        <v>15157</v>
      </c>
      <c r="VKD3" s="76">
        <v>15158</v>
      </c>
      <c r="VKE3" s="76">
        <v>15159</v>
      </c>
      <c r="VKF3" s="76">
        <v>15160</v>
      </c>
      <c r="VKG3" s="76">
        <v>15161</v>
      </c>
      <c r="VKH3" s="76">
        <v>15162</v>
      </c>
      <c r="VKI3" s="76">
        <v>15163</v>
      </c>
      <c r="VKJ3" s="76">
        <v>15164</v>
      </c>
      <c r="VKK3" s="76">
        <v>15165</v>
      </c>
      <c r="VKL3" s="76">
        <v>15166</v>
      </c>
      <c r="VKM3" s="76">
        <v>15167</v>
      </c>
      <c r="VKN3" s="76">
        <v>15168</v>
      </c>
      <c r="VKO3" s="76">
        <v>15169</v>
      </c>
      <c r="VKP3" s="76">
        <v>15170</v>
      </c>
      <c r="VKQ3" s="76">
        <v>15171</v>
      </c>
      <c r="VKR3" s="76">
        <v>15172</v>
      </c>
      <c r="VKS3" s="76">
        <v>15173</v>
      </c>
      <c r="VKT3" s="76">
        <v>15174</v>
      </c>
      <c r="VKU3" s="76">
        <v>15175</v>
      </c>
      <c r="VKV3" s="76">
        <v>15176</v>
      </c>
      <c r="VKW3" s="76">
        <v>15177</v>
      </c>
      <c r="VKX3" s="76">
        <v>15178</v>
      </c>
      <c r="VKY3" s="76">
        <v>15179</v>
      </c>
      <c r="VKZ3" s="76">
        <v>15180</v>
      </c>
      <c r="VLA3" s="76">
        <v>15181</v>
      </c>
      <c r="VLB3" s="76">
        <v>15182</v>
      </c>
      <c r="VLC3" s="76">
        <v>15183</v>
      </c>
      <c r="VLD3" s="76">
        <v>15184</v>
      </c>
      <c r="VLE3" s="76">
        <v>15185</v>
      </c>
      <c r="VLF3" s="76">
        <v>15186</v>
      </c>
      <c r="VLG3" s="76">
        <v>15187</v>
      </c>
      <c r="VLH3" s="76">
        <v>15188</v>
      </c>
      <c r="VLI3" s="76">
        <v>15189</v>
      </c>
      <c r="VLJ3" s="76">
        <v>15190</v>
      </c>
      <c r="VLK3" s="76">
        <v>15191</v>
      </c>
      <c r="VLL3" s="76">
        <v>15192</v>
      </c>
      <c r="VLM3" s="76">
        <v>15193</v>
      </c>
      <c r="VLN3" s="76">
        <v>15194</v>
      </c>
      <c r="VLO3" s="76">
        <v>15195</v>
      </c>
      <c r="VLP3" s="76">
        <v>15196</v>
      </c>
      <c r="VLQ3" s="76">
        <v>15197</v>
      </c>
      <c r="VLR3" s="76">
        <v>15198</v>
      </c>
      <c r="VLS3" s="76">
        <v>15199</v>
      </c>
      <c r="VLT3" s="76">
        <v>15200</v>
      </c>
      <c r="VLU3" s="76">
        <v>15201</v>
      </c>
      <c r="VLV3" s="76">
        <v>15202</v>
      </c>
      <c r="VLW3" s="76">
        <v>15203</v>
      </c>
      <c r="VLX3" s="76">
        <v>15204</v>
      </c>
      <c r="VLY3" s="76">
        <v>15205</v>
      </c>
      <c r="VLZ3" s="76">
        <v>15206</v>
      </c>
      <c r="VMA3" s="76">
        <v>15207</v>
      </c>
      <c r="VMB3" s="76">
        <v>15208</v>
      </c>
      <c r="VMC3" s="76">
        <v>15209</v>
      </c>
      <c r="VMD3" s="76">
        <v>15210</v>
      </c>
      <c r="VME3" s="76">
        <v>15211</v>
      </c>
      <c r="VMF3" s="76">
        <v>15212</v>
      </c>
      <c r="VMG3" s="76">
        <v>15213</v>
      </c>
      <c r="VMH3" s="76">
        <v>15214</v>
      </c>
      <c r="VMI3" s="76">
        <v>15215</v>
      </c>
      <c r="VMJ3" s="76">
        <v>15216</v>
      </c>
      <c r="VMK3" s="76">
        <v>15217</v>
      </c>
      <c r="VML3" s="76">
        <v>15218</v>
      </c>
      <c r="VMM3" s="76">
        <v>15219</v>
      </c>
      <c r="VMN3" s="76">
        <v>15220</v>
      </c>
      <c r="VMO3" s="76">
        <v>15221</v>
      </c>
      <c r="VMP3" s="76">
        <v>15222</v>
      </c>
      <c r="VMQ3" s="76">
        <v>15223</v>
      </c>
      <c r="VMR3" s="76">
        <v>15224</v>
      </c>
      <c r="VMS3" s="76">
        <v>15225</v>
      </c>
      <c r="VMT3" s="76">
        <v>15226</v>
      </c>
      <c r="VMU3" s="76">
        <v>15227</v>
      </c>
      <c r="VMV3" s="76">
        <v>15228</v>
      </c>
      <c r="VMW3" s="76">
        <v>15229</v>
      </c>
      <c r="VMX3" s="76">
        <v>15230</v>
      </c>
      <c r="VMY3" s="76">
        <v>15231</v>
      </c>
      <c r="VMZ3" s="76">
        <v>15232</v>
      </c>
      <c r="VNA3" s="76">
        <v>15233</v>
      </c>
      <c r="VNB3" s="76">
        <v>15234</v>
      </c>
      <c r="VNC3" s="76">
        <v>15235</v>
      </c>
      <c r="VND3" s="76">
        <v>15236</v>
      </c>
      <c r="VNE3" s="76">
        <v>15237</v>
      </c>
      <c r="VNF3" s="76">
        <v>15238</v>
      </c>
      <c r="VNG3" s="76">
        <v>15239</v>
      </c>
      <c r="VNH3" s="76">
        <v>15240</v>
      </c>
      <c r="VNI3" s="76">
        <v>15241</v>
      </c>
      <c r="VNJ3" s="76">
        <v>15242</v>
      </c>
      <c r="VNK3" s="76">
        <v>15243</v>
      </c>
      <c r="VNL3" s="76">
        <v>15244</v>
      </c>
      <c r="VNM3" s="76">
        <v>15245</v>
      </c>
      <c r="VNN3" s="76">
        <v>15246</v>
      </c>
      <c r="VNO3" s="76">
        <v>15247</v>
      </c>
      <c r="VNP3" s="76">
        <v>15248</v>
      </c>
      <c r="VNQ3" s="76">
        <v>15249</v>
      </c>
      <c r="VNR3" s="76">
        <v>15250</v>
      </c>
      <c r="VNS3" s="76">
        <v>15251</v>
      </c>
      <c r="VNT3" s="76">
        <v>15252</v>
      </c>
      <c r="VNU3" s="76">
        <v>15253</v>
      </c>
      <c r="VNV3" s="76">
        <v>15254</v>
      </c>
      <c r="VNW3" s="76">
        <v>15255</v>
      </c>
      <c r="VNX3" s="76">
        <v>15256</v>
      </c>
      <c r="VNY3" s="76">
        <v>15257</v>
      </c>
      <c r="VNZ3" s="76">
        <v>15258</v>
      </c>
      <c r="VOA3" s="76">
        <v>15259</v>
      </c>
      <c r="VOB3" s="76">
        <v>15260</v>
      </c>
      <c r="VOC3" s="76">
        <v>15261</v>
      </c>
      <c r="VOD3" s="76">
        <v>15262</v>
      </c>
      <c r="VOE3" s="76">
        <v>15263</v>
      </c>
      <c r="VOF3" s="76">
        <v>15264</v>
      </c>
      <c r="VOG3" s="76">
        <v>15265</v>
      </c>
      <c r="VOH3" s="76">
        <v>15266</v>
      </c>
      <c r="VOI3" s="76">
        <v>15267</v>
      </c>
      <c r="VOJ3" s="76">
        <v>15268</v>
      </c>
      <c r="VOK3" s="76">
        <v>15269</v>
      </c>
      <c r="VOL3" s="76">
        <v>15270</v>
      </c>
      <c r="VOM3" s="76">
        <v>15271</v>
      </c>
      <c r="VON3" s="76">
        <v>15272</v>
      </c>
      <c r="VOO3" s="76">
        <v>15273</v>
      </c>
      <c r="VOP3" s="76">
        <v>15274</v>
      </c>
      <c r="VOQ3" s="76">
        <v>15275</v>
      </c>
      <c r="VOR3" s="76">
        <v>15276</v>
      </c>
      <c r="VOS3" s="76">
        <v>15277</v>
      </c>
      <c r="VOT3" s="76">
        <v>15278</v>
      </c>
      <c r="VOU3" s="76">
        <v>15279</v>
      </c>
      <c r="VOV3" s="76">
        <v>15280</v>
      </c>
      <c r="VOW3" s="76">
        <v>15281</v>
      </c>
      <c r="VOX3" s="76">
        <v>15282</v>
      </c>
      <c r="VOY3" s="76">
        <v>15283</v>
      </c>
      <c r="VOZ3" s="76">
        <v>15284</v>
      </c>
      <c r="VPA3" s="76">
        <v>15285</v>
      </c>
      <c r="VPB3" s="76">
        <v>15286</v>
      </c>
      <c r="VPC3" s="76">
        <v>15287</v>
      </c>
      <c r="VPD3" s="76">
        <v>15288</v>
      </c>
      <c r="VPE3" s="76">
        <v>15289</v>
      </c>
      <c r="VPF3" s="76">
        <v>15290</v>
      </c>
      <c r="VPG3" s="76">
        <v>15291</v>
      </c>
      <c r="VPH3" s="76">
        <v>15292</v>
      </c>
      <c r="VPI3" s="76">
        <v>15293</v>
      </c>
      <c r="VPJ3" s="76">
        <v>15294</v>
      </c>
      <c r="VPK3" s="76">
        <v>15295</v>
      </c>
      <c r="VPL3" s="76">
        <v>15296</v>
      </c>
      <c r="VPM3" s="76">
        <v>15297</v>
      </c>
      <c r="VPN3" s="76">
        <v>15298</v>
      </c>
      <c r="VPO3" s="76">
        <v>15299</v>
      </c>
      <c r="VPP3" s="76">
        <v>15300</v>
      </c>
      <c r="VPQ3" s="76">
        <v>15301</v>
      </c>
      <c r="VPR3" s="76">
        <v>15302</v>
      </c>
      <c r="VPS3" s="76">
        <v>15303</v>
      </c>
      <c r="VPT3" s="76">
        <v>15304</v>
      </c>
      <c r="VPU3" s="76">
        <v>15305</v>
      </c>
      <c r="VPV3" s="76">
        <v>15306</v>
      </c>
      <c r="VPW3" s="76">
        <v>15307</v>
      </c>
      <c r="VPX3" s="76">
        <v>15308</v>
      </c>
      <c r="VPY3" s="76">
        <v>15309</v>
      </c>
      <c r="VPZ3" s="76">
        <v>15310</v>
      </c>
      <c r="VQA3" s="76">
        <v>15311</v>
      </c>
      <c r="VQB3" s="76">
        <v>15312</v>
      </c>
      <c r="VQC3" s="76">
        <v>15313</v>
      </c>
      <c r="VQD3" s="76">
        <v>15314</v>
      </c>
      <c r="VQE3" s="76">
        <v>15315</v>
      </c>
      <c r="VQF3" s="76">
        <v>15316</v>
      </c>
      <c r="VQG3" s="76">
        <v>15317</v>
      </c>
      <c r="VQH3" s="76">
        <v>15318</v>
      </c>
      <c r="VQI3" s="76">
        <v>15319</v>
      </c>
      <c r="VQJ3" s="76">
        <v>15320</v>
      </c>
      <c r="VQK3" s="76">
        <v>15321</v>
      </c>
      <c r="VQL3" s="76">
        <v>15322</v>
      </c>
      <c r="VQM3" s="76">
        <v>15323</v>
      </c>
      <c r="VQN3" s="76">
        <v>15324</v>
      </c>
      <c r="VQO3" s="76">
        <v>15325</v>
      </c>
      <c r="VQP3" s="76">
        <v>15326</v>
      </c>
      <c r="VQQ3" s="76">
        <v>15327</v>
      </c>
      <c r="VQR3" s="76">
        <v>15328</v>
      </c>
      <c r="VQS3" s="76">
        <v>15329</v>
      </c>
      <c r="VQT3" s="76">
        <v>15330</v>
      </c>
      <c r="VQU3" s="76">
        <v>15331</v>
      </c>
      <c r="VQV3" s="76">
        <v>15332</v>
      </c>
      <c r="VQW3" s="76">
        <v>15333</v>
      </c>
      <c r="VQX3" s="76">
        <v>15334</v>
      </c>
      <c r="VQY3" s="76">
        <v>15335</v>
      </c>
      <c r="VQZ3" s="76">
        <v>15336</v>
      </c>
      <c r="VRA3" s="76">
        <v>15337</v>
      </c>
      <c r="VRB3" s="76">
        <v>15338</v>
      </c>
      <c r="VRC3" s="76">
        <v>15339</v>
      </c>
      <c r="VRD3" s="76">
        <v>15340</v>
      </c>
      <c r="VRE3" s="76">
        <v>15341</v>
      </c>
      <c r="VRF3" s="76">
        <v>15342</v>
      </c>
      <c r="VRG3" s="76">
        <v>15343</v>
      </c>
      <c r="VRH3" s="76">
        <v>15344</v>
      </c>
      <c r="VRI3" s="76">
        <v>15345</v>
      </c>
      <c r="VRJ3" s="76">
        <v>15346</v>
      </c>
      <c r="VRK3" s="76">
        <v>15347</v>
      </c>
      <c r="VRL3" s="76">
        <v>15348</v>
      </c>
      <c r="VRM3" s="76">
        <v>15349</v>
      </c>
      <c r="VRN3" s="76">
        <v>15350</v>
      </c>
      <c r="VRO3" s="76">
        <v>15351</v>
      </c>
      <c r="VRP3" s="76">
        <v>15352</v>
      </c>
      <c r="VRQ3" s="76">
        <v>15353</v>
      </c>
      <c r="VRR3" s="76">
        <v>15354</v>
      </c>
      <c r="VRS3" s="76">
        <v>15355</v>
      </c>
      <c r="VRT3" s="76">
        <v>15356</v>
      </c>
      <c r="VRU3" s="76">
        <v>15357</v>
      </c>
      <c r="VRV3" s="76">
        <v>15358</v>
      </c>
      <c r="VRW3" s="76">
        <v>15359</v>
      </c>
      <c r="VRX3" s="76">
        <v>15360</v>
      </c>
      <c r="VRY3" s="76">
        <v>15361</v>
      </c>
      <c r="VRZ3" s="76">
        <v>15362</v>
      </c>
      <c r="VSA3" s="76">
        <v>15363</v>
      </c>
      <c r="VSB3" s="76">
        <v>15364</v>
      </c>
      <c r="VSC3" s="76">
        <v>15365</v>
      </c>
      <c r="VSD3" s="76">
        <v>15366</v>
      </c>
      <c r="VSE3" s="76">
        <v>15367</v>
      </c>
      <c r="VSF3" s="76">
        <v>15368</v>
      </c>
      <c r="VSG3" s="76">
        <v>15369</v>
      </c>
      <c r="VSH3" s="76">
        <v>15370</v>
      </c>
      <c r="VSI3" s="76">
        <v>15371</v>
      </c>
      <c r="VSJ3" s="76">
        <v>15372</v>
      </c>
      <c r="VSK3" s="76">
        <v>15373</v>
      </c>
      <c r="VSL3" s="76">
        <v>15374</v>
      </c>
      <c r="VSM3" s="76">
        <v>15375</v>
      </c>
      <c r="VSN3" s="76">
        <v>15376</v>
      </c>
      <c r="VSO3" s="76">
        <v>15377</v>
      </c>
      <c r="VSP3" s="76">
        <v>15378</v>
      </c>
      <c r="VSQ3" s="76">
        <v>15379</v>
      </c>
      <c r="VSR3" s="76">
        <v>15380</v>
      </c>
      <c r="VSS3" s="76">
        <v>15381</v>
      </c>
      <c r="VST3" s="76">
        <v>15382</v>
      </c>
      <c r="VSU3" s="76">
        <v>15383</v>
      </c>
      <c r="VSV3" s="76">
        <v>15384</v>
      </c>
      <c r="VSW3" s="76">
        <v>15385</v>
      </c>
      <c r="VSX3" s="76">
        <v>15386</v>
      </c>
      <c r="VSY3" s="76">
        <v>15387</v>
      </c>
      <c r="VSZ3" s="76">
        <v>15388</v>
      </c>
      <c r="VTA3" s="76">
        <v>15389</v>
      </c>
      <c r="VTB3" s="76">
        <v>15390</v>
      </c>
      <c r="VTC3" s="76">
        <v>15391</v>
      </c>
      <c r="VTD3" s="76">
        <v>15392</v>
      </c>
      <c r="VTE3" s="76">
        <v>15393</v>
      </c>
      <c r="VTF3" s="76">
        <v>15394</v>
      </c>
      <c r="VTG3" s="76">
        <v>15395</v>
      </c>
      <c r="VTH3" s="76">
        <v>15396</v>
      </c>
      <c r="VTI3" s="76">
        <v>15397</v>
      </c>
      <c r="VTJ3" s="76">
        <v>15398</v>
      </c>
      <c r="VTK3" s="76">
        <v>15399</v>
      </c>
      <c r="VTL3" s="76">
        <v>15400</v>
      </c>
      <c r="VTM3" s="76">
        <v>15401</v>
      </c>
      <c r="VTN3" s="76">
        <v>15402</v>
      </c>
      <c r="VTO3" s="76">
        <v>15403</v>
      </c>
      <c r="VTP3" s="76">
        <v>15404</v>
      </c>
      <c r="VTQ3" s="76">
        <v>15405</v>
      </c>
      <c r="VTR3" s="76">
        <v>15406</v>
      </c>
      <c r="VTS3" s="76">
        <v>15407</v>
      </c>
      <c r="VTT3" s="76">
        <v>15408</v>
      </c>
      <c r="VTU3" s="76">
        <v>15409</v>
      </c>
      <c r="VTV3" s="76">
        <v>15410</v>
      </c>
      <c r="VTW3" s="76">
        <v>15411</v>
      </c>
      <c r="VTX3" s="76">
        <v>15412</v>
      </c>
      <c r="VTY3" s="76">
        <v>15413</v>
      </c>
      <c r="VTZ3" s="76">
        <v>15414</v>
      </c>
      <c r="VUA3" s="76">
        <v>15415</v>
      </c>
      <c r="VUB3" s="76">
        <v>15416</v>
      </c>
      <c r="VUC3" s="76">
        <v>15417</v>
      </c>
      <c r="VUD3" s="76">
        <v>15418</v>
      </c>
      <c r="VUE3" s="76">
        <v>15419</v>
      </c>
      <c r="VUF3" s="76">
        <v>15420</v>
      </c>
      <c r="VUG3" s="76">
        <v>15421</v>
      </c>
      <c r="VUH3" s="76">
        <v>15422</v>
      </c>
      <c r="VUI3" s="76">
        <v>15423</v>
      </c>
      <c r="VUJ3" s="76">
        <v>15424</v>
      </c>
      <c r="VUK3" s="76">
        <v>15425</v>
      </c>
      <c r="VUL3" s="76">
        <v>15426</v>
      </c>
      <c r="VUM3" s="76">
        <v>15427</v>
      </c>
      <c r="VUN3" s="76">
        <v>15428</v>
      </c>
      <c r="VUO3" s="76">
        <v>15429</v>
      </c>
      <c r="VUP3" s="76">
        <v>15430</v>
      </c>
      <c r="VUQ3" s="76">
        <v>15431</v>
      </c>
      <c r="VUR3" s="76">
        <v>15432</v>
      </c>
      <c r="VUS3" s="76">
        <v>15433</v>
      </c>
      <c r="VUT3" s="76">
        <v>15434</v>
      </c>
      <c r="VUU3" s="76">
        <v>15435</v>
      </c>
      <c r="VUV3" s="76">
        <v>15436</v>
      </c>
      <c r="VUW3" s="76">
        <v>15437</v>
      </c>
      <c r="VUX3" s="76">
        <v>15438</v>
      </c>
      <c r="VUY3" s="76">
        <v>15439</v>
      </c>
      <c r="VUZ3" s="76">
        <v>15440</v>
      </c>
      <c r="VVA3" s="76">
        <v>15441</v>
      </c>
      <c r="VVB3" s="76">
        <v>15442</v>
      </c>
      <c r="VVC3" s="76">
        <v>15443</v>
      </c>
      <c r="VVD3" s="76">
        <v>15444</v>
      </c>
      <c r="VVE3" s="76">
        <v>15445</v>
      </c>
      <c r="VVF3" s="76">
        <v>15446</v>
      </c>
      <c r="VVG3" s="76">
        <v>15447</v>
      </c>
      <c r="VVH3" s="76">
        <v>15448</v>
      </c>
      <c r="VVI3" s="76">
        <v>15449</v>
      </c>
      <c r="VVJ3" s="76">
        <v>15450</v>
      </c>
      <c r="VVK3" s="76">
        <v>15451</v>
      </c>
      <c r="VVL3" s="76">
        <v>15452</v>
      </c>
      <c r="VVM3" s="76">
        <v>15453</v>
      </c>
      <c r="VVN3" s="76">
        <v>15454</v>
      </c>
      <c r="VVO3" s="76">
        <v>15455</v>
      </c>
      <c r="VVP3" s="76">
        <v>15456</v>
      </c>
      <c r="VVQ3" s="76">
        <v>15457</v>
      </c>
      <c r="VVR3" s="76">
        <v>15458</v>
      </c>
      <c r="VVS3" s="76">
        <v>15459</v>
      </c>
      <c r="VVT3" s="76">
        <v>15460</v>
      </c>
      <c r="VVU3" s="76">
        <v>15461</v>
      </c>
      <c r="VVV3" s="76">
        <v>15462</v>
      </c>
      <c r="VVW3" s="76">
        <v>15463</v>
      </c>
      <c r="VVX3" s="76">
        <v>15464</v>
      </c>
      <c r="VVY3" s="76">
        <v>15465</v>
      </c>
      <c r="VVZ3" s="76">
        <v>15466</v>
      </c>
      <c r="VWA3" s="76">
        <v>15467</v>
      </c>
      <c r="VWB3" s="76">
        <v>15468</v>
      </c>
      <c r="VWC3" s="76">
        <v>15469</v>
      </c>
      <c r="VWD3" s="76">
        <v>15470</v>
      </c>
      <c r="VWE3" s="76">
        <v>15471</v>
      </c>
      <c r="VWF3" s="76">
        <v>15472</v>
      </c>
      <c r="VWG3" s="76">
        <v>15473</v>
      </c>
      <c r="VWH3" s="76">
        <v>15474</v>
      </c>
      <c r="VWI3" s="76">
        <v>15475</v>
      </c>
      <c r="VWJ3" s="76">
        <v>15476</v>
      </c>
      <c r="VWK3" s="76">
        <v>15477</v>
      </c>
      <c r="VWL3" s="76">
        <v>15478</v>
      </c>
      <c r="VWM3" s="76">
        <v>15479</v>
      </c>
      <c r="VWN3" s="76">
        <v>15480</v>
      </c>
      <c r="VWO3" s="76">
        <v>15481</v>
      </c>
      <c r="VWP3" s="76">
        <v>15482</v>
      </c>
      <c r="VWQ3" s="76">
        <v>15483</v>
      </c>
      <c r="VWR3" s="76">
        <v>15484</v>
      </c>
      <c r="VWS3" s="76">
        <v>15485</v>
      </c>
      <c r="VWT3" s="76">
        <v>15486</v>
      </c>
      <c r="VWU3" s="76">
        <v>15487</v>
      </c>
      <c r="VWV3" s="76">
        <v>15488</v>
      </c>
      <c r="VWW3" s="76">
        <v>15489</v>
      </c>
      <c r="VWX3" s="76">
        <v>15490</v>
      </c>
      <c r="VWY3" s="76">
        <v>15491</v>
      </c>
      <c r="VWZ3" s="76">
        <v>15492</v>
      </c>
      <c r="VXA3" s="76">
        <v>15493</v>
      </c>
      <c r="VXB3" s="76">
        <v>15494</v>
      </c>
      <c r="VXC3" s="76">
        <v>15495</v>
      </c>
      <c r="VXD3" s="76">
        <v>15496</v>
      </c>
      <c r="VXE3" s="76">
        <v>15497</v>
      </c>
      <c r="VXF3" s="76">
        <v>15498</v>
      </c>
      <c r="VXG3" s="76">
        <v>15499</v>
      </c>
      <c r="VXH3" s="76">
        <v>15500</v>
      </c>
      <c r="VXI3" s="76">
        <v>15501</v>
      </c>
      <c r="VXJ3" s="76">
        <v>15502</v>
      </c>
      <c r="VXK3" s="76">
        <v>15503</v>
      </c>
      <c r="VXL3" s="76">
        <v>15504</v>
      </c>
      <c r="VXM3" s="76">
        <v>15505</v>
      </c>
      <c r="VXN3" s="76">
        <v>15506</v>
      </c>
      <c r="VXO3" s="76">
        <v>15507</v>
      </c>
      <c r="VXP3" s="76">
        <v>15508</v>
      </c>
      <c r="VXQ3" s="76">
        <v>15509</v>
      </c>
      <c r="VXR3" s="76">
        <v>15510</v>
      </c>
      <c r="VXS3" s="76">
        <v>15511</v>
      </c>
      <c r="VXT3" s="76">
        <v>15512</v>
      </c>
      <c r="VXU3" s="76">
        <v>15513</v>
      </c>
      <c r="VXV3" s="76">
        <v>15514</v>
      </c>
      <c r="VXW3" s="76">
        <v>15515</v>
      </c>
      <c r="VXX3" s="76">
        <v>15516</v>
      </c>
      <c r="VXY3" s="76">
        <v>15517</v>
      </c>
      <c r="VXZ3" s="76">
        <v>15518</v>
      </c>
      <c r="VYA3" s="76">
        <v>15519</v>
      </c>
      <c r="VYB3" s="76">
        <v>15520</v>
      </c>
      <c r="VYC3" s="76">
        <v>15521</v>
      </c>
      <c r="VYD3" s="76">
        <v>15522</v>
      </c>
      <c r="VYE3" s="76">
        <v>15523</v>
      </c>
      <c r="VYF3" s="76">
        <v>15524</v>
      </c>
      <c r="VYG3" s="76">
        <v>15525</v>
      </c>
      <c r="VYH3" s="76">
        <v>15526</v>
      </c>
      <c r="VYI3" s="76">
        <v>15527</v>
      </c>
      <c r="VYJ3" s="76">
        <v>15528</v>
      </c>
      <c r="VYK3" s="76">
        <v>15529</v>
      </c>
      <c r="VYL3" s="76">
        <v>15530</v>
      </c>
      <c r="VYM3" s="76">
        <v>15531</v>
      </c>
      <c r="VYN3" s="76">
        <v>15532</v>
      </c>
      <c r="VYO3" s="76">
        <v>15533</v>
      </c>
      <c r="VYP3" s="76">
        <v>15534</v>
      </c>
      <c r="VYQ3" s="76">
        <v>15535</v>
      </c>
      <c r="VYR3" s="76">
        <v>15536</v>
      </c>
      <c r="VYS3" s="76">
        <v>15537</v>
      </c>
      <c r="VYT3" s="76">
        <v>15538</v>
      </c>
      <c r="VYU3" s="76">
        <v>15539</v>
      </c>
      <c r="VYV3" s="76">
        <v>15540</v>
      </c>
      <c r="VYW3" s="76">
        <v>15541</v>
      </c>
      <c r="VYX3" s="76">
        <v>15542</v>
      </c>
      <c r="VYY3" s="76">
        <v>15543</v>
      </c>
      <c r="VYZ3" s="76">
        <v>15544</v>
      </c>
      <c r="VZA3" s="76">
        <v>15545</v>
      </c>
      <c r="VZB3" s="76">
        <v>15546</v>
      </c>
      <c r="VZC3" s="76">
        <v>15547</v>
      </c>
      <c r="VZD3" s="76">
        <v>15548</v>
      </c>
      <c r="VZE3" s="76">
        <v>15549</v>
      </c>
      <c r="VZF3" s="76">
        <v>15550</v>
      </c>
      <c r="VZG3" s="76">
        <v>15551</v>
      </c>
      <c r="VZH3" s="76">
        <v>15552</v>
      </c>
      <c r="VZI3" s="76">
        <v>15553</v>
      </c>
      <c r="VZJ3" s="76">
        <v>15554</v>
      </c>
      <c r="VZK3" s="76">
        <v>15555</v>
      </c>
      <c r="VZL3" s="76">
        <v>15556</v>
      </c>
      <c r="VZM3" s="76">
        <v>15557</v>
      </c>
      <c r="VZN3" s="76">
        <v>15558</v>
      </c>
      <c r="VZO3" s="76">
        <v>15559</v>
      </c>
      <c r="VZP3" s="76">
        <v>15560</v>
      </c>
      <c r="VZQ3" s="76">
        <v>15561</v>
      </c>
      <c r="VZR3" s="76">
        <v>15562</v>
      </c>
      <c r="VZS3" s="76">
        <v>15563</v>
      </c>
      <c r="VZT3" s="76">
        <v>15564</v>
      </c>
      <c r="VZU3" s="76">
        <v>15565</v>
      </c>
      <c r="VZV3" s="76">
        <v>15566</v>
      </c>
      <c r="VZW3" s="76">
        <v>15567</v>
      </c>
      <c r="VZX3" s="76">
        <v>15568</v>
      </c>
      <c r="VZY3" s="76">
        <v>15569</v>
      </c>
      <c r="VZZ3" s="76">
        <v>15570</v>
      </c>
      <c r="WAA3" s="76">
        <v>15571</v>
      </c>
      <c r="WAB3" s="76">
        <v>15572</v>
      </c>
      <c r="WAC3" s="76">
        <v>15573</v>
      </c>
      <c r="WAD3" s="76">
        <v>15574</v>
      </c>
      <c r="WAE3" s="76">
        <v>15575</v>
      </c>
      <c r="WAF3" s="76">
        <v>15576</v>
      </c>
      <c r="WAG3" s="76">
        <v>15577</v>
      </c>
      <c r="WAH3" s="76">
        <v>15578</v>
      </c>
      <c r="WAI3" s="76">
        <v>15579</v>
      </c>
      <c r="WAJ3" s="76">
        <v>15580</v>
      </c>
      <c r="WAK3" s="76">
        <v>15581</v>
      </c>
      <c r="WAL3" s="76">
        <v>15582</v>
      </c>
      <c r="WAM3" s="76">
        <v>15583</v>
      </c>
      <c r="WAN3" s="76">
        <v>15584</v>
      </c>
      <c r="WAO3" s="76">
        <v>15585</v>
      </c>
      <c r="WAP3" s="76">
        <v>15586</v>
      </c>
      <c r="WAQ3" s="76">
        <v>15587</v>
      </c>
      <c r="WAR3" s="76">
        <v>15588</v>
      </c>
      <c r="WAS3" s="76">
        <v>15589</v>
      </c>
      <c r="WAT3" s="76">
        <v>15590</v>
      </c>
      <c r="WAU3" s="76">
        <v>15591</v>
      </c>
      <c r="WAV3" s="76">
        <v>15592</v>
      </c>
      <c r="WAW3" s="76">
        <v>15593</v>
      </c>
      <c r="WAX3" s="76">
        <v>15594</v>
      </c>
      <c r="WAY3" s="76">
        <v>15595</v>
      </c>
      <c r="WAZ3" s="76">
        <v>15596</v>
      </c>
      <c r="WBA3" s="76">
        <v>15597</v>
      </c>
      <c r="WBB3" s="76">
        <v>15598</v>
      </c>
      <c r="WBC3" s="76">
        <v>15599</v>
      </c>
      <c r="WBD3" s="76">
        <v>15600</v>
      </c>
      <c r="WBE3" s="76">
        <v>15601</v>
      </c>
      <c r="WBF3" s="76">
        <v>15602</v>
      </c>
      <c r="WBG3" s="76">
        <v>15603</v>
      </c>
      <c r="WBH3" s="76">
        <v>15604</v>
      </c>
      <c r="WBI3" s="76">
        <v>15605</v>
      </c>
      <c r="WBJ3" s="76">
        <v>15606</v>
      </c>
      <c r="WBK3" s="76">
        <v>15607</v>
      </c>
      <c r="WBL3" s="76">
        <v>15608</v>
      </c>
      <c r="WBM3" s="76">
        <v>15609</v>
      </c>
      <c r="WBN3" s="76">
        <v>15610</v>
      </c>
      <c r="WBO3" s="76">
        <v>15611</v>
      </c>
      <c r="WBP3" s="76">
        <v>15612</v>
      </c>
      <c r="WBQ3" s="76">
        <v>15613</v>
      </c>
      <c r="WBR3" s="76">
        <v>15614</v>
      </c>
      <c r="WBS3" s="76">
        <v>15615</v>
      </c>
      <c r="WBT3" s="76">
        <v>15616</v>
      </c>
      <c r="WBU3" s="76">
        <v>15617</v>
      </c>
      <c r="WBV3" s="76">
        <v>15618</v>
      </c>
      <c r="WBW3" s="76">
        <v>15619</v>
      </c>
      <c r="WBX3" s="76">
        <v>15620</v>
      </c>
      <c r="WBY3" s="76">
        <v>15621</v>
      </c>
      <c r="WBZ3" s="76">
        <v>15622</v>
      </c>
      <c r="WCA3" s="76">
        <v>15623</v>
      </c>
      <c r="WCB3" s="76">
        <v>15624</v>
      </c>
      <c r="WCC3" s="76">
        <v>15625</v>
      </c>
      <c r="WCD3" s="76">
        <v>15626</v>
      </c>
      <c r="WCE3" s="76">
        <v>15627</v>
      </c>
      <c r="WCF3" s="76">
        <v>15628</v>
      </c>
      <c r="WCG3" s="76">
        <v>15629</v>
      </c>
      <c r="WCH3" s="76">
        <v>15630</v>
      </c>
      <c r="WCI3" s="76">
        <v>15631</v>
      </c>
      <c r="WCJ3" s="76">
        <v>15632</v>
      </c>
      <c r="WCK3" s="76">
        <v>15633</v>
      </c>
      <c r="WCL3" s="76">
        <v>15634</v>
      </c>
      <c r="WCM3" s="76">
        <v>15635</v>
      </c>
      <c r="WCN3" s="76">
        <v>15636</v>
      </c>
      <c r="WCO3" s="76">
        <v>15637</v>
      </c>
      <c r="WCP3" s="76">
        <v>15638</v>
      </c>
      <c r="WCQ3" s="76">
        <v>15639</v>
      </c>
      <c r="WCR3" s="76">
        <v>15640</v>
      </c>
      <c r="WCS3" s="76">
        <v>15641</v>
      </c>
      <c r="WCT3" s="76">
        <v>15642</v>
      </c>
      <c r="WCU3" s="76">
        <v>15643</v>
      </c>
      <c r="WCV3" s="76">
        <v>15644</v>
      </c>
      <c r="WCW3" s="76">
        <v>15645</v>
      </c>
      <c r="WCX3" s="76">
        <v>15646</v>
      </c>
      <c r="WCY3" s="76">
        <v>15647</v>
      </c>
      <c r="WCZ3" s="76">
        <v>15648</v>
      </c>
      <c r="WDA3" s="76">
        <v>15649</v>
      </c>
      <c r="WDB3" s="76">
        <v>15650</v>
      </c>
      <c r="WDC3" s="76">
        <v>15651</v>
      </c>
      <c r="WDD3" s="76">
        <v>15652</v>
      </c>
      <c r="WDE3" s="76">
        <v>15653</v>
      </c>
      <c r="WDF3" s="76">
        <v>15654</v>
      </c>
      <c r="WDG3" s="76">
        <v>15655</v>
      </c>
      <c r="WDH3" s="76">
        <v>15656</v>
      </c>
      <c r="WDI3" s="76">
        <v>15657</v>
      </c>
      <c r="WDJ3" s="76">
        <v>15658</v>
      </c>
      <c r="WDK3" s="76">
        <v>15659</v>
      </c>
      <c r="WDL3" s="76">
        <v>15660</v>
      </c>
      <c r="WDM3" s="76">
        <v>15661</v>
      </c>
      <c r="WDN3" s="76">
        <v>15662</v>
      </c>
      <c r="WDO3" s="76">
        <v>15663</v>
      </c>
      <c r="WDP3" s="76">
        <v>15664</v>
      </c>
      <c r="WDQ3" s="76">
        <v>15665</v>
      </c>
      <c r="WDR3" s="76">
        <v>15666</v>
      </c>
      <c r="WDS3" s="76">
        <v>15667</v>
      </c>
      <c r="WDT3" s="76">
        <v>15668</v>
      </c>
      <c r="WDU3" s="76">
        <v>15669</v>
      </c>
      <c r="WDV3" s="76">
        <v>15670</v>
      </c>
      <c r="WDW3" s="76">
        <v>15671</v>
      </c>
      <c r="WDX3" s="76">
        <v>15672</v>
      </c>
      <c r="WDY3" s="76">
        <v>15673</v>
      </c>
      <c r="WDZ3" s="76">
        <v>15674</v>
      </c>
      <c r="WEA3" s="76">
        <v>15675</v>
      </c>
      <c r="WEB3" s="76">
        <v>15676</v>
      </c>
      <c r="WEC3" s="76">
        <v>15677</v>
      </c>
      <c r="WED3" s="76">
        <v>15678</v>
      </c>
      <c r="WEE3" s="76">
        <v>15679</v>
      </c>
      <c r="WEF3" s="76">
        <v>15680</v>
      </c>
      <c r="WEG3" s="76">
        <v>15681</v>
      </c>
      <c r="WEH3" s="76">
        <v>15682</v>
      </c>
      <c r="WEI3" s="76">
        <v>15683</v>
      </c>
      <c r="WEJ3" s="76">
        <v>15684</v>
      </c>
      <c r="WEK3" s="76">
        <v>15685</v>
      </c>
      <c r="WEL3" s="76">
        <v>15686</v>
      </c>
      <c r="WEM3" s="76">
        <v>15687</v>
      </c>
      <c r="WEN3" s="76">
        <v>15688</v>
      </c>
      <c r="WEO3" s="76">
        <v>15689</v>
      </c>
      <c r="WEP3" s="76">
        <v>15690</v>
      </c>
      <c r="WEQ3" s="76">
        <v>15691</v>
      </c>
      <c r="WER3" s="76">
        <v>15692</v>
      </c>
      <c r="WES3" s="76">
        <v>15693</v>
      </c>
      <c r="WET3" s="76">
        <v>15694</v>
      </c>
      <c r="WEU3" s="76">
        <v>15695</v>
      </c>
      <c r="WEV3" s="76">
        <v>15696</v>
      </c>
      <c r="WEW3" s="76">
        <v>15697</v>
      </c>
      <c r="WEX3" s="76">
        <v>15698</v>
      </c>
      <c r="WEY3" s="76">
        <v>15699</v>
      </c>
      <c r="WEZ3" s="76">
        <v>15700</v>
      </c>
      <c r="WFA3" s="76">
        <v>15701</v>
      </c>
      <c r="WFB3" s="76">
        <v>15702</v>
      </c>
      <c r="WFC3" s="76">
        <v>15703</v>
      </c>
      <c r="WFD3" s="76">
        <v>15704</v>
      </c>
      <c r="WFE3" s="76">
        <v>15705</v>
      </c>
      <c r="WFF3" s="76">
        <v>15706</v>
      </c>
      <c r="WFG3" s="76">
        <v>15707</v>
      </c>
      <c r="WFH3" s="76">
        <v>15708</v>
      </c>
      <c r="WFI3" s="76">
        <v>15709</v>
      </c>
      <c r="WFJ3" s="76">
        <v>15710</v>
      </c>
      <c r="WFK3" s="76">
        <v>15711</v>
      </c>
      <c r="WFL3" s="76">
        <v>15712</v>
      </c>
      <c r="WFM3" s="76">
        <v>15713</v>
      </c>
      <c r="WFN3" s="76">
        <v>15714</v>
      </c>
      <c r="WFO3" s="76">
        <v>15715</v>
      </c>
      <c r="WFP3" s="76">
        <v>15716</v>
      </c>
      <c r="WFQ3" s="76">
        <v>15717</v>
      </c>
      <c r="WFR3" s="76">
        <v>15718</v>
      </c>
      <c r="WFS3" s="76">
        <v>15719</v>
      </c>
      <c r="WFT3" s="76">
        <v>15720</v>
      </c>
      <c r="WFU3" s="76">
        <v>15721</v>
      </c>
      <c r="WFV3" s="76">
        <v>15722</v>
      </c>
      <c r="WFW3" s="76">
        <v>15723</v>
      </c>
      <c r="WFX3" s="76">
        <v>15724</v>
      </c>
      <c r="WFY3" s="76">
        <v>15725</v>
      </c>
      <c r="WFZ3" s="76">
        <v>15726</v>
      </c>
      <c r="WGA3" s="76">
        <v>15727</v>
      </c>
      <c r="WGB3" s="76">
        <v>15728</v>
      </c>
      <c r="WGC3" s="76">
        <v>15729</v>
      </c>
      <c r="WGD3" s="76">
        <v>15730</v>
      </c>
      <c r="WGE3" s="76">
        <v>15731</v>
      </c>
      <c r="WGF3" s="76">
        <v>15732</v>
      </c>
      <c r="WGG3" s="76">
        <v>15733</v>
      </c>
      <c r="WGH3" s="76">
        <v>15734</v>
      </c>
      <c r="WGI3" s="76">
        <v>15735</v>
      </c>
      <c r="WGJ3" s="76">
        <v>15736</v>
      </c>
      <c r="WGK3" s="76">
        <v>15737</v>
      </c>
      <c r="WGL3" s="76">
        <v>15738</v>
      </c>
      <c r="WGM3" s="76">
        <v>15739</v>
      </c>
      <c r="WGN3" s="76">
        <v>15740</v>
      </c>
      <c r="WGO3" s="76">
        <v>15741</v>
      </c>
      <c r="WGP3" s="76">
        <v>15742</v>
      </c>
      <c r="WGQ3" s="76">
        <v>15743</v>
      </c>
      <c r="WGR3" s="76">
        <v>15744</v>
      </c>
      <c r="WGS3" s="76">
        <v>15745</v>
      </c>
      <c r="WGT3" s="76">
        <v>15746</v>
      </c>
      <c r="WGU3" s="76">
        <v>15747</v>
      </c>
      <c r="WGV3" s="76">
        <v>15748</v>
      </c>
      <c r="WGW3" s="76">
        <v>15749</v>
      </c>
      <c r="WGX3" s="76">
        <v>15750</v>
      </c>
      <c r="WGY3" s="76">
        <v>15751</v>
      </c>
      <c r="WGZ3" s="76">
        <v>15752</v>
      </c>
      <c r="WHA3" s="76">
        <v>15753</v>
      </c>
      <c r="WHB3" s="76">
        <v>15754</v>
      </c>
      <c r="WHC3" s="76">
        <v>15755</v>
      </c>
      <c r="WHD3" s="76">
        <v>15756</v>
      </c>
      <c r="WHE3" s="76">
        <v>15757</v>
      </c>
      <c r="WHF3" s="76">
        <v>15758</v>
      </c>
      <c r="WHG3" s="76">
        <v>15759</v>
      </c>
      <c r="WHH3" s="76">
        <v>15760</v>
      </c>
      <c r="WHI3" s="76">
        <v>15761</v>
      </c>
      <c r="WHJ3" s="76">
        <v>15762</v>
      </c>
      <c r="WHK3" s="76">
        <v>15763</v>
      </c>
      <c r="WHL3" s="76">
        <v>15764</v>
      </c>
      <c r="WHM3" s="76">
        <v>15765</v>
      </c>
      <c r="WHN3" s="76">
        <v>15766</v>
      </c>
      <c r="WHO3" s="76">
        <v>15767</v>
      </c>
      <c r="WHP3" s="76">
        <v>15768</v>
      </c>
      <c r="WHQ3" s="76">
        <v>15769</v>
      </c>
      <c r="WHR3" s="76">
        <v>15770</v>
      </c>
      <c r="WHS3" s="76">
        <v>15771</v>
      </c>
      <c r="WHT3" s="76">
        <v>15772</v>
      </c>
      <c r="WHU3" s="76">
        <v>15773</v>
      </c>
      <c r="WHV3" s="76">
        <v>15774</v>
      </c>
      <c r="WHW3" s="76">
        <v>15775</v>
      </c>
      <c r="WHX3" s="76">
        <v>15776</v>
      </c>
      <c r="WHY3" s="76">
        <v>15777</v>
      </c>
      <c r="WHZ3" s="76">
        <v>15778</v>
      </c>
      <c r="WIA3" s="76">
        <v>15779</v>
      </c>
      <c r="WIB3" s="76">
        <v>15780</v>
      </c>
      <c r="WIC3" s="76">
        <v>15781</v>
      </c>
      <c r="WID3" s="76">
        <v>15782</v>
      </c>
      <c r="WIE3" s="76">
        <v>15783</v>
      </c>
      <c r="WIF3" s="76">
        <v>15784</v>
      </c>
      <c r="WIG3" s="76">
        <v>15785</v>
      </c>
      <c r="WIH3" s="76">
        <v>15786</v>
      </c>
      <c r="WII3" s="76">
        <v>15787</v>
      </c>
      <c r="WIJ3" s="76">
        <v>15788</v>
      </c>
      <c r="WIK3" s="76">
        <v>15789</v>
      </c>
      <c r="WIL3" s="76">
        <v>15790</v>
      </c>
      <c r="WIM3" s="76">
        <v>15791</v>
      </c>
      <c r="WIN3" s="76">
        <v>15792</v>
      </c>
      <c r="WIO3" s="76">
        <v>15793</v>
      </c>
      <c r="WIP3" s="76">
        <v>15794</v>
      </c>
      <c r="WIQ3" s="76">
        <v>15795</v>
      </c>
      <c r="WIR3" s="76">
        <v>15796</v>
      </c>
      <c r="WIS3" s="76">
        <v>15797</v>
      </c>
      <c r="WIT3" s="76">
        <v>15798</v>
      </c>
      <c r="WIU3" s="76">
        <v>15799</v>
      </c>
      <c r="WIV3" s="76">
        <v>15800</v>
      </c>
      <c r="WIW3" s="76">
        <v>15801</v>
      </c>
      <c r="WIX3" s="76">
        <v>15802</v>
      </c>
      <c r="WIY3" s="76">
        <v>15803</v>
      </c>
      <c r="WIZ3" s="76">
        <v>15804</v>
      </c>
      <c r="WJA3" s="76">
        <v>15805</v>
      </c>
      <c r="WJB3" s="76">
        <v>15806</v>
      </c>
      <c r="WJC3" s="76">
        <v>15807</v>
      </c>
      <c r="WJD3" s="76">
        <v>15808</v>
      </c>
      <c r="WJE3" s="76">
        <v>15809</v>
      </c>
      <c r="WJF3" s="76">
        <v>15810</v>
      </c>
      <c r="WJG3" s="76">
        <v>15811</v>
      </c>
      <c r="WJH3" s="76">
        <v>15812</v>
      </c>
      <c r="WJI3" s="76">
        <v>15813</v>
      </c>
      <c r="WJJ3" s="76">
        <v>15814</v>
      </c>
      <c r="WJK3" s="76">
        <v>15815</v>
      </c>
      <c r="WJL3" s="76">
        <v>15816</v>
      </c>
      <c r="WJM3" s="76">
        <v>15817</v>
      </c>
      <c r="WJN3" s="76">
        <v>15818</v>
      </c>
      <c r="WJO3" s="76">
        <v>15819</v>
      </c>
      <c r="WJP3" s="76">
        <v>15820</v>
      </c>
      <c r="WJQ3" s="76">
        <v>15821</v>
      </c>
      <c r="WJR3" s="76">
        <v>15822</v>
      </c>
      <c r="WJS3" s="76">
        <v>15823</v>
      </c>
      <c r="WJT3" s="76">
        <v>15824</v>
      </c>
      <c r="WJU3" s="76">
        <v>15825</v>
      </c>
      <c r="WJV3" s="76">
        <v>15826</v>
      </c>
      <c r="WJW3" s="76">
        <v>15827</v>
      </c>
      <c r="WJX3" s="76">
        <v>15828</v>
      </c>
      <c r="WJY3" s="76">
        <v>15829</v>
      </c>
      <c r="WJZ3" s="76">
        <v>15830</v>
      </c>
      <c r="WKA3" s="76">
        <v>15831</v>
      </c>
      <c r="WKB3" s="76">
        <v>15832</v>
      </c>
      <c r="WKC3" s="76">
        <v>15833</v>
      </c>
      <c r="WKD3" s="76">
        <v>15834</v>
      </c>
      <c r="WKE3" s="76">
        <v>15835</v>
      </c>
      <c r="WKF3" s="76">
        <v>15836</v>
      </c>
      <c r="WKG3" s="76">
        <v>15837</v>
      </c>
      <c r="WKH3" s="76">
        <v>15838</v>
      </c>
      <c r="WKI3" s="76">
        <v>15839</v>
      </c>
      <c r="WKJ3" s="76">
        <v>15840</v>
      </c>
      <c r="WKK3" s="76">
        <v>15841</v>
      </c>
      <c r="WKL3" s="76">
        <v>15842</v>
      </c>
      <c r="WKM3" s="76">
        <v>15843</v>
      </c>
      <c r="WKN3" s="76">
        <v>15844</v>
      </c>
      <c r="WKO3" s="76">
        <v>15845</v>
      </c>
      <c r="WKP3" s="76">
        <v>15846</v>
      </c>
      <c r="WKQ3" s="76">
        <v>15847</v>
      </c>
      <c r="WKR3" s="76">
        <v>15848</v>
      </c>
      <c r="WKS3" s="76">
        <v>15849</v>
      </c>
      <c r="WKT3" s="76">
        <v>15850</v>
      </c>
      <c r="WKU3" s="76">
        <v>15851</v>
      </c>
      <c r="WKV3" s="76">
        <v>15852</v>
      </c>
      <c r="WKW3" s="76">
        <v>15853</v>
      </c>
      <c r="WKX3" s="76">
        <v>15854</v>
      </c>
      <c r="WKY3" s="76">
        <v>15855</v>
      </c>
      <c r="WKZ3" s="76">
        <v>15856</v>
      </c>
      <c r="WLA3" s="76">
        <v>15857</v>
      </c>
      <c r="WLB3" s="76">
        <v>15858</v>
      </c>
      <c r="WLC3" s="76">
        <v>15859</v>
      </c>
      <c r="WLD3" s="76">
        <v>15860</v>
      </c>
      <c r="WLE3" s="76">
        <v>15861</v>
      </c>
      <c r="WLF3" s="76">
        <v>15862</v>
      </c>
      <c r="WLG3" s="76">
        <v>15863</v>
      </c>
      <c r="WLH3" s="76">
        <v>15864</v>
      </c>
      <c r="WLI3" s="76">
        <v>15865</v>
      </c>
      <c r="WLJ3" s="76">
        <v>15866</v>
      </c>
      <c r="WLK3" s="76">
        <v>15867</v>
      </c>
      <c r="WLL3" s="76">
        <v>15868</v>
      </c>
      <c r="WLM3" s="76">
        <v>15869</v>
      </c>
      <c r="WLN3" s="76">
        <v>15870</v>
      </c>
      <c r="WLO3" s="76">
        <v>15871</v>
      </c>
      <c r="WLP3" s="76">
        <v>15872</v>
      </c>
      <c r="WLQ3" s="76">
        <v>15873</v>
      </c>
      <c r="WLR3" s="76">
        <v>15874</v>
      </c>
      <c r="WLS3" s="76">
        <v>15875</v>
      </c>
      <c r="WLT3" s="76">
        <v>15876</v>
      </c>
      <c r="WLU3" s="76">
        <v>15877</v>
      </c>
      <c r="WLV3" s="76">
        <v>15878</v>
      </c>
      <c r="WLW3" s="76">
        <v>15879</v>
      </c>
      <c r="WLX3" s="76">
        <v>15880</v>
      </c>
      <c r="WLY3" s="76">
        <v>15881</v>
      </c>
      <c r="WLZ3" s="76">
        <v>15882</v>
      </c>
      <c r="WMA3" s="76">
        <v>15883</v>
      </c>
      <c r="WMB3" s="76">
        <v>15884</v>
      </c>
      <c r="WMC3" s="76">
        <v>15885</v>
      </c>
      <c r="WMD3" s="76">
        <v>15886</v>
      </c>
      <c r="WME3" s="76">
        <v>15887</v>
      </c>
      <c r="WMF3" s="76">
        <v>15888</v>
      </c>
      <c r="WMG3" s="76">
        <v>15889</v>
      </c>
      <c r="WMH3" s="76">
        <v>15890</v>
      </c>
      <c r="WMI3" s="76">
        <v>15891</v>
      </c>
      <c r="WMJ3" s="76">
        <v>15892</v>
      </c>
      <c r="WMK3" s="76">
        <v>15893</v>
      </c>
      <c r="WML3" s="76">
        <v>15894</v>
      </c>
      <c r="WMM3" s="76">
        <v>15895</v>
      </c>
      <c r="WMN3" s="76">
        <v>15896</v>
      </c>
      <c r="WMO3" s="76">
        <v>15897</v>
      </c>
      <c r="WMP3" s="76">
        <v>15898</v>
      </c>
      <c r="WMQ3" s="76">
        <v>15899</v>
      </c>
      <c r="WMR3" s="76">
        <v>15900</v>
      </c>
      <c r="WMS3" s="76">
        <v>15901</v>
      </c>
      <c r="WMT3" s="76">
        <v>15902</v>
      </c>
      <c r="WMU3" s="76">
        <v>15903</v>
      </c>
      <c r="WMV3" s="76">
        <v>15904</v>
      </c>
      <c r="WMW3" s="76">
        <v>15905</v>
      </c>
      <c r="WMX3" s="76">
        <v>15906</v>
      </c>
      <c r="WMY3" s="76">
        <v>15907</v>
      </c>
      <c r="WMZ3" s="76">
        <v>15908</v>
      </c>
      <c r="WNA3" s="76">
        <v>15909</v>
      </c>
      <c r="WNB3" s="76">
        <v>15910</v>
      </c>
      <c r="WNC3" s="76">
        <v>15911</v>
      </c>
      <c r="WND3" s="76">
        <v>15912</v>
      </c>
      <c r="WNE3" s="76">
        <v>15913</v>
      </c>
      <c r="WNF3" s="76">
        <v>15914</v>
      </c>
      <c r="WNG3" s="76">
        <v>15915</v>
      </c>
      <c r="WNH3" s="76">
        <v>15916</v>
      </c>
      <c r="WNI3" s="76">
        <v>15917</v>
      </c>
      <c r="WNJ3" s="76">
        <v>15918</v>
      </c>
      <c r="WNK3" s="76">
        <v>15919</v>
      </c>
      <c r="WNL3" s="76">
        <v>15920</v>
      </c>
      <c r="WNM3" s="76">
        <v>15921</v>
      </c>
      <c r="WNN3" s="76">
        <v>15922</v>
      </c>
      <c r="WNO3" s="76">
        <v>15923</v>
      </c>
      <c r="WNP3" s="76">
        <v>15924</v>
      </c>
      <c r="WNQ3" s="76">
        <v>15925</v>
      </c>
      <c r="WNR3" s="76">
        <v>15926</v>
      </c>
      <c r="WNS3" s="76">
        <v>15927</v>
      </c>
      <c r="WNT3" s="76">
        <v>15928</v>
      </c>
      <c r="WNU3" s="76">
        <v>15929</v>
      </c>
      <c r="WNV3" s="76">
        <v>15930</v>
      </c>
      <c r="WNW3" s="76">
        <v>15931</v>
      </c>
      <c r="WNX3" s="76">
        <v>15932</v>
      </c>
      <c r="WNY3" s="76">
        <v>15933</v>
      </c>
      <c r="WNZ3" s="76">
        <v>15934</v>
      </c>
      <c r="WOA3" s="76">
        <v>15935</v>
      </c>
      <c r="WOB3" s="76">
        <v>15936</v>
      </c>
      <c r="WOC3" s="76">
        <v>15937</v>
      </c>
      <c r="WOD3" s="76">
        <v>15938</v>
      </c>
      <c r="WOE3" s="76">
        <v>15939</v>
      </c>
      <c r="WOF3" s="76">
        <v>15940</v>
      </c>
      <c r="WOG3" s="76">
        <v>15941</v>
      </c>
      <c r="WOH3" s="76">
        <v>15942</v>
      </c>
      <c r="WOI3" s="76">
        <v>15943</v>
      </c>
      <c r="WOJ3" s="76">
        <v>15944</v>
      </c>
      <c r="WOK3" s="76">
        <v>15945</v>
      </c>
      <c r="WOL3" s="76">
        <v>15946</v>
      </c>
      <c r="WOM3" s="76">
        <v>15947</v>
      </c>
      <c r="WON3" s="76">
        <v>15948</v>
      </c>
      <c r="WOO3" s="76">
        <v>15949</v>
      </c>
      <c r="WOP3" s="76">
        <v>15950</v>
      </c>
      <c r="WOQ3" s="76">
        <v>15951</v>
      </c>
      <c r="WOR3" s="76">
        <v>15952</v>
      </c>
      <c r="WOS3" s="76">
        <v>15953</v>
      </c>
      <c r="WOT3" s="76">
        <v>15954</v>
      </c>
      <c r="WOU3" s="76">
        <v>15955</v>
      </c>
      <c r="WOV3" s="76">
        <v>15956</v>
      </c>
      <c r="WOW3" s="76">
        <v>15957</v>
      </c>
      <c r="WOX3" s="76">
        <v>15958</v>
      </c>
      <c r="WOY3" s="76">
        <v>15959</v>
      </c>
      <c r="WOZ3" s="76">
        <v>15960</v>
      </c>
      <c r="WPA3" s="76">
        <v>15961</v>
      </c>
      <c r="WPB3" s="76">
        <v>15962</v>
      </c>
      <c r="WPC3" s="76">
        <v>15963</v>
      </c>
      <c r="WPD3" s="76">
        <v>15964</v>
      </c>
      <c r="WPE3" s="76">
        <v>15965</v>
      </c>
      <c r="WPF3" s="76">
        <v>15966</v>
      </c>
      <c r="WPG3" s="76">
        <v>15967</v>
      </c>
      <c r="WPH3" s="76">
        <v>15968</v>
      </c>
      <c r="WPI3" s="76">
        <v>15969</v>
      </c>
      <c r="WPJ3" s="76">
        <v>15970</v>
      </c>
      <c r="WPK3" s="76">
        <v>15971</v>
      </c>
      <c r="WPL3" s="76">
        <v>15972</v>
      </c>
      <c r="WPM3" s="76">
        <v>15973</v>
      </c>
      <c r="WPN3" s="76">
        <v>15974</v>
      </c>
      <c r="WPO3" s="76">
        <v>15975</v>
      </c>
      <c r="WPP3" s="76">
        <v>15976</v>
      </c>
      <c r="WPQ3" s="76">
        <v>15977</v>
      </c>
      <c r="WPR3" s="76">
        <v>15978</v>
      </c>
      <c r="WPS3" s="76">
        <v>15979</v>
      </c>
      <c r="WPT3" s="76">
        <v>15980</v>
      </c>
      <c r="WPU3" s="76">
        <v>15981</v>
      </c>
      <c r="WPV3" s="76">
        <v>15982</v>
      </c>
      <c r="WPW3" s="76">
        <v>15983</v>
      </c>
      <c r="WPX3" s="76">
        <v>15984</v>
      </c>
      <c r="WPY3" s="76">
        <v>15985</v>
      </c>
      <c r="WPZ3" s="76">
        <v>15986</v>
      </c>
      <c r="WQA3" s="76">
        <v>15987</v>
      </c>
      <c r="WQB3" s="76">
        <v>15988</v>
      </c>
      <c r="WQC3" s="76">
        <v>15989</v>
      </c>
      <c r="WQD3" s="76">
        <v>15990</v>
      </c>
      <c r="WQE3" s="76">
        <v>15991</v>
      </c>
      <c r="WQF3" s="76">
        <v>15992</v>
      </c>
      <c r="WQG3" s="76">
        <v>15993</v>
      </c>
      <c r="WQH3" s="76">
        <v>15994</v>
      </c>
      <c r="WQI3" s="76">
        <v>15995</v>
      </c>
      <c r="WQJ3" s="76">
        <v>15996</v>
      </c>
      <c r="WQK3" s="76">
        <v>15997</v>
      </c>
      <c r="WQL3" s="76">
        <v>15998</v>
      </c>
      <c r="WQM3" s="76">
        <v>15999</v>
      </c>
      <c r="WQN3" s="76">
        <v>16000</v>
      </c>
      <c r="WQO3" s="76">
        <v>16001</v>
      </c>
      <c r="WQP3" s="76">
        <v>16002</v>
      </c>
      <c r="WQQ3" s="76">
        <v>16003</v>
      </c>
      <c r="WQR3" s="76">
        <v>16004</v>
      </c>
      <c r="WQS3" s="76">
        <v>16005</v>
      </c>
      <c r="WQT3" s="76">
        <v>16006</v>
      </c>
      <c r="WQU3" s="76">
        <v>16007</v>
      </c>
      <c r="WQV3" s="76">
        <v>16008</v>
      </c>
      <c r="WQW3" s="76">
        <v>16009</v>
      </c>
      <c r="WQX3" s="76">
        <v>16010</v>
      </c>
      <c r="WQY3" s="76">
        <v>16011</v>
      </c>
      <c r="WQZ3" s="76">
        <v>16012</v>
      </c>
      <c r="WRA3" s="76">
        <v>16013</v>
      </c>
      <c r="WRB3" s="76">
        <v>16014</v>
      </c>
      <c r="WRC3" s="76">
        <v>16015</v>
      </c>
      <c r="WRD3" s="76">
        <v>16016</v>
      </c>
      <c r="WRE3" s="76">
        <v>16017</v>
      </c>
      <c r="WRF3" s="76">
        <v>16018</v>
      </c>
      <c r="WRG3" s="76">
        <v>16019</v>
      </c>
      <c r="WRH3" s="76">
        <v>16020</v>
      </c>
      <c r="WRI3" s="76">
        <v>16021</v>
      </c>
      <c r="WRJ3" s="76">
        <v>16022</v>
      </c>
      <c r="WRK3" s="76">
        <v>16023</v>
      </c>
      <c r="WRL3" s="76">
        <v>16024</v>
      </c>
      <c r="WRM3" s="76">
        <v>16025</v>
      </c>
      <c r="WRN3" s="76">
        <v>16026</v>
      </c>
      <c r="WRO3" s="76">
        <v>16027</v>
      </c>
      <c r="WRP3" s="76">
        <v>16028</v>
      </c>
      <c r="WRQ3" s="76">
        <v>16029</v>
      </c>
      <c r="WRR3" s="76">
        <v>16030</v>
      </c>
      <c r="WRS3" s="76">
        <v>16031</v>
      </c>
      <c r="WRT3" s="76">
        <v>16032</v>
      </c>
      <c r="WRU3" s="76">
        <v>16033</v>
      </c>
      <c r="WRV3" s="76">
        <v>16034</v>
      </c>
      <c r="WRW3" s="76">
        <v>16035</v>
      </c>
      <c r="WRX3" s="76">
        <v>16036</v>
      </c>
      <c r="WRY3" s="76">
        <v>16037</v>
      </c>
      <c r="WRZ3" s="76">
        <v>16038</v>
      </c>
      <c r="WSA3" s="76">
        <v>16039</v>
      </c>
      <c r="WSB3" s="76">
        <v>16040</v>
      </c>
      <c r="WSC3" s="76">
        <v>16041</v>
      </c>
      <c r="WSD3" s="76">
        <v>16042</v>
      </c>
      <c r="WSE3" s="76">
        <v>16043</v>
      </c>
      <c r="WSF3" s="76">
        <v>16044</v>
      </c>
      <c r="WSG3" s="76">
        <v>16045</v>
      </c>
      <c r="WSH3" s="76">
        <v>16046</v>
      </c>
      <c r="WSI3" s="76">
        <v>16047</v>
      </c>
      <c r="WSJ3" s="76">
        <v>16048</v>
      </c>
      <c r="WSK3" s="76">
        <v>16049</v>
      </c>
      <c r="WSL3" s="76">
        <v>16050</v>
      </c>
      <c r="WSM3" s="76">
        <v>16051</v>
      </c>
      <c r="WSN3" s="76">
        <v>16052</v>
      </c>
      <c r="WSO3" s="76">
        <v>16053</v>
      </c>
      <c r="WSP3" s="76">
        <v>16054</v>
      </c>
      <c r="WSQ3" s="76">
        <v>16055</v>
      </c>
      <c r="WSR3" s="76">
        <v>16056</v>
      </c>
      <c r="WSS3" s="76">
        <v>16057</v>
      </c>
      <c r="WST3" s="76">
        <v>16058</v>
      </c>
      <c r="WSU3" s="76">
        <v>16059</v>
      </c>
      <c r="WSV3" s="76">
        <v>16060</v>
      </c>
      <c r="WSW3" s="76">
        <v>16061</v>
      </c>
      <c r="WSX3" s="76">
        <v>16062</v>
      </c>
      <c r="WSY3" s="76">
        <v>16063</v>
      </c>
      <c r="WSZ3" s="76">
        <v>16064</v>
      </c>
      <c r="WTA3" s="76">
        <v>16065</v>
      </c>
      <c r="WTB3" s="76">
        <v>16066</v>
      </c>
      <c r="WTC3" s="76">
        <v>16067</v>
      </c>
      <c r="WTD3" s="76">
        <v>16068</v>
      </c>
      <c r="WTE3" s="76">
        <v>16069</v>
      </c>
      <c r="WTF3" s="76">
        <v>16070</v>
      </c>
      <c r="WTG3" s="76">
        <v>16071</v>
      </c>
      <c r="WTH3" s="76">
        <v>16072</v>
      </c>
      <c r="WTI3" s="76">
        <v>16073</v>
      </c>
      <c r="WTJ3" s="76">
        <v>16074</v>
      </c>
      <c r="WTK3" s="76">
        <v>16075</v>
      </c>
      <c r="WTL3" s="76">
        <v>16076</v>
      </c>
      <c r="WTM3" s="76">
        <v>16077</v>
      </c>
      <c r="WTN3" s="76">
        <v>16078</v>
      </c>
      <c r="WTO3" s="76">
        <v>16079</v>
      </c>
      <c r="WTP3" s="76">
        <v>16080</v>
      </c>
      <c r="WTQ3" s="76">
        <v>16081</v>
      </c>
      <c r="WTR3" s="76">
        <v>16082</v>
      </c>
      <c r="WTS3" s="76">
        <v>16083</v>
      </c>
      <c r="WTT3" s="76">
        <v>16084</v>
      </c>
      <c r="WTU3" s="76">
        <v>16085</v>
      </c>
      <c r="WTV3" s="76">
        <v>16086</v>
      </c>
      <c r="WTW3" s="76">
        <v>16087</v>
      </c>
      <c r="WTX3" s="76">
        <v>16088</v>
      </c>
      <c r="WTY3" s="76">
        <v>16089</v>
      </c>
      <c r="WTZ3" s="76">
        <v>16090</v>
      </c>
      <c r="WUA3" s="76">
        <v>16091</v>
      </c>
      <c r="WUB3" s="76">
        <v>16092</v>
      </c>
      <c r="WUC3" s="76">
        <v>16093</v>
      </c>
      <c r="WUD3" s="76">
        <v>16094</v>
      </c>
      <c r="WUE3" s="76">
        <v>16095</v>
      </c>
      <c r="WUF3" s="76">
        <v>16096</v>
      </c>
      <c r="WUG3" s="76">
        <v>16097</v>
      </c>
      <c r="WUH3" s="76">
        <v>16098</v>
      </c>
      <c r="WUI3" s="76">
        <v>16099</v>
      </c>
      <c r="WUJ3" s="76">
        <v>16100</v>
      </c>
      <c r="WUK3" s="76">
        <v>16101</v>
      </c>
      <c r="WUL3" s="76">
        <v>16102</v>
      </c>
      <c r="WUM3" s="76">
        <v>16103</v>
      </c>
      <c r="WUN3" s="76">
        <v>16104</v>
      </c>
      <c r="WUO3" s="76">
        <v>16105</v>
      </c>
      <c r="WUP3" s="76">
        <v>16106</v>
      </c>
      <c r="WUQ3" s="76">
        <v>16107</v>
      </c>
      <c r="WUR3" s="76">
        <v>16108</v>
      </c>
      <c r="WUS3" s="76">
        <v>16109</v>
      </c>
      <c r="WUT3" s="76">
        <v>16110</v>
      </c>
      <c r="WUU3" s="76">
        <v>16111</v>
      </c>
      <c r="WUV3" s="76">
        <v>16112</v>
      </c>
      <c r="WUW3" s="76">
        <v>16113</v>
      </c>
      <c r="WUX3" s="76">
        <v>16114</v>
      </c>
      <c r="WUY3" s="76">
        <v>16115</v>
      </c>
      <c r="WUZ3" s="76">
        <v>16116</v>
      </c>
      <c r="WVA3" s="76">
        <v>16117</v>
      </c>
      <c r="WVB3" s="76">
        <v>16118</v>
      </c>
      <c r="WVC3" s="76">
        <v>16119</v>
      </c>
      <c r="WVD3" s="76">
        <v>16120</v>
      </c>
      <c r="WVE3" s="76">
        <v>16121</v>
      </c>
      <c r="WVF3" s="76">
        <v>16122</v>
      </c>
      <c r="WVG3" s="76">
        <v>16123</v>
      </c>
      <c r="WVH3" s="76">
        <v>16124</v>
      </c>
      <c r="WVI3" s="76">
        <v>16125</v>
      </c>
      <c r="WVJ3" s="76">
        <v>16126</v>
      </c>
      <c r="WVK3" s="76">
        <v>16127</v>
      </c>
      <c r="WVL3" s="76">
        <v>16128</v>
      </c>
      <c r="WVM3" s="76">
        <v>16129</v>
      </c>
      <c r="WVN3" s="76">
        <v>16130</v>
      </c>
      <c r="WVO3" s="76">
        <v>16131</v>
      </c>
      <c r="WVP3" s="76">
        <v>16132</v>
      </c>
      <c r="WVQ3" s="76">
        <v>16133</v>
      </c>
      <c r="WVR3" s="76">
        <v>16134</v>
      </c>
      <c r="WVS3" s="76">
        <v>16135</v>
      </c>
      <c r="WVT3" s="76">
        <v>16136</v>
      </c>
      <c r="WVU3" s="76">
        <v>16137</v>
      </c>
      <c r="WVV3" s="76">
        <v>16138</v>
      </c>
      <c r="WVW3" s="76">
        <v>16139</v>
      </c>
      <c r="WVX3" s="76">
        <v>16140</v>
      </c>
      <c r="WVY3" s="76">
        <v>16141</v>
      </c>
      <c r="WVZ3" s="76">
        <v>16142</v>
      </c>
      <c r="WWA3" s="76">
        <v>16143</v>
      </c>
      <c r="WWB3" s="76">
        <v>16144</v>
      </c>
      <c r="WWC3" s="76">
        <v>16145</v>
      </c>
      <c r="WWD3" s="76">
        <v>16146</v>
      </c>
      <c r="WWE3" s="76">
        <v>16147</v>
      </c>
      <c r="WWF3" s="76">
        <v>16148</v>
      </c>
      <c r="WWG3" s="76">
        <v>16149</v>
      </c>
      <c r="WWH3" s="76">
        <v>16150</v>
      </c>
      <c r="WWI3" s="76">
        <v>16151</v>
      </c>
      <c r="WWJ3" s="76">
        <v>16152</v>
      </c>
      <c r="WWK3" s="76">
        <v>16153</v>
      </c>
      <c r="WWL3" s="76">
        <v>16154</v>
      </c>
      <c r="WWM3" s="76">
        <v>16155</v>
      </c>
      <c r="WWN3" s="76">
        <v>16156</v>
      </c>
      <c r="WWO3" s="76">
        <v>16157</v>
      </c>
      <c r="WWP3" s="76">
        <v>16158</v>
      </c>
      <c r="WWQ3" s="76">
        <v>16159</v>
      </c>
      <c r="WWR3" s="76">
        <v>16160</v>
      </c>
      <c r="WWS3" s="76">
        <v>16161</v>
      </c>
      <c r="WWT3" s="76">
        <v>16162</v>
      </c>
      <c r="WWU3" s="76">
        <v>16163</v>
      </c>
      <c r="WWV3" s="76">
        <v>16164</v>
      </c>
      <c r="WWW3" s="76">
        <v>16165</v>
      </c>
      <c r="WWX3" s="76">
        <v>16166</v>
      </c>
      <c r="WWY3" s="76">
        <v>16167</v>
      </c>
      <c r="WWZ3" s="76">
        <v>16168</v>
      </c>
      <c r="WXA3" s="76">
        <v>16169</v>
      </c>
      <c r="WXB3" s="76">
        <v>16170</v>
      </c>
      <c r="WXC3" s="76">
        <v>16171</v>
      </c>
      <c r="WXD3" s="76">
        <v>16172</v>
      </c>
      <c r="WXE3" s="76">
        <v>16173</v>
      </c>
      <c r="WXF3" s="76">
        <v>16174</v>
      </c>
      <c r="WXG3" s="76">
        <v>16175</v>
      </c>
      <c r="WXH3" s="76">
        <v>16176</v>
      </c>
      <c r="WXI3" s="76">
        <v>16177</v>
      </c>
      <c r="WXJ3" s="76">
        <v>16178</v>
      </c>
      <c r="WXK3" s="76">
        <v>16179</v>
      </c>
      <c r="WXL3" s="76">
        <v>16180</v>
      </c>
      <c r="WXM3" s="76">
        <v>16181</v>
      </c>
      <c r="WXN3" s="76">
        <v>16182</v>
      </c>
      <c r="WXO3" s="76">
        <v>16183</v>
      </c>
      <c r="WXP3" s="76">
        <v>16184</v>
      </c>
      <c r="WXQ3" s="76">
        <v>16185</v>
      </c>
      <c r="WXR3" s="76">
        <v>16186</v>
      </c>
      <c r="WXS3" s="76">
        <v>16187</v>
      </c>
      <c r="WXT3" s="76">
        <v>16188</v>
      </c>
      <c r="WXU3" s="76">
        <v>16189</v>
      </c>
      <c r="WXV3" s="76">
        <v>16190</v>
      </c>
      <c r="WXW3" s="76">
        <v>16191</v>
      </c>
      <c r="WXX3" s="76">
        <v>16192</v>
      </c>
      <c r="WXY3" s="76">
        <v>16193</v>
      </c>
      <c r="WXZ3" s="76">
        <v>16194</v>
      </c>
      <c r="WYA3" s="76">
        <v>16195</v>
      </c>
      <c r="WYB3" s="76">
        <v>16196</v>
      </c>
      <c r="WYC3" s="76">
        <v>16197</v>
      </c>
      <c r="WYD3" s="76">
        <v>16198</v>
      </c>
      <c r="WYE3" s="76">
        <v>16199</v>
      </c>
      <c r="WYF3" s="76">
        <v>16200</v>
      </c>
      <c r="WYG3" s="76">
        <v>16201</v>
      </c>
      <c r="WYH3" s="76">
        <v>16202</v>
      </c>
      <c r="WYI3" s="76">
        <v>16203</v>
      </c>
      <c r="WYJ3" s="76">
        <v>16204</v>
      </c>
      <c r="WYK3" s="76">
        <v>16205</v>
      </c>
      <c r="WYL3" s="76">
        <v>16206</v>
      </c>
      <c r="WYM3" s="76">
        <v>16207</v>
      </c>
      <c r="WYN3" s="76">
        <v>16208</v>
      </c>
      <c r="WYO3" s="76">
        <v>16209</v>
      </c>
      <c r="WYP3" s="76">
        <v>16210</v>
      </c>
      <c r="WYQ3" s="76">
        <v>16211</v>
      </c>
      <c r="WYR3" s="76">
        <v>16212</v>
      </c>
      <c r="WYS3" s="76">
        <v>16213</v>
      </c>
      <c r="WYT3" s="76">
        <v>16214</v>
      </c>
      <c r="WYU3" s="76">
        <v>16215</v>
      </c>
      <c r="WYV3" s="76">
        <v>16216</v>
      </c>
      <c r="WYW3" s="76">
        <v>16217</v>
      </c>
      <c r="WYX3" s="76">
        <v>16218</v>
      </c>
      <c r="WYY3" s="76">
        <v>16219</v>
      </c>
      <c r="WYZ3" s="76">
        <v>16220</v>
      </c>
      <c r="WZA3" s="76">
        <v>16221</v>
      </c>
      <c r="WZB3" s="76">
        <v>16222</v>
      </c>
      <c r="WZC3" s="76">
        <v>16223</v>
      </c>
      <c r="WZD3" s="76">
        <v>16224</v>
      </c>
      <c r="WZE3" s="76">
        <v>16225</v>
      </c>
      <c r="WZF3" s="76">
        <v>16226</v>
      </c>
      <c r="WZG3" s="76">
        <v>16227</v>
      </c>
      <c r="WZH3" s="76">
        <v>16228</v>
      </c>
      <c r="WZI3" s="76">
        <v>16229</v>
      </c>
      <c r="WZJ3" s="76">
        <v>16230</v>
      </c>
      <c r="WZK3" s="76">
        <v>16231</v>
      </c>
      <c r="WZL3" s="76">
        <v>16232</v>
      </c>
      <c r="WZM3" s="76">
        <v>16233</v>
      </c>
      <c r="WZN3" s="76">
        <v>16234</v>
      </c>
      <c r="WZO3" s="76">
        <v>16235</v>
      </c>
      <c r="WZP3" s="76">
        <v>16236</v>
      </c>
      <c r="WZQ3" s="76">
        <v>16237</v>
      </c>
      <c r="WZR3" s="76">
        <v>16238</v>
      </c>
      <c r="WZS3" s="76">
        <v>16239</v>
      </c>
      <c r="WZT3" s="76">
        <v>16240</v>
      </c>
      <c r="WZU3" s="76">
        <v>16241</v>
      </c>
      <c r="WZV3" s="76">
        <v>16242</v>
      </c>
      <c r="WZW3" s="76">
        <v>16243</v>
      </c>
      <c r="WZX3" s="76">
        <v>16244</v>
      </c>
      <c r="WZY3" s="76">
        <v>16245</v>
      </c>
      <c r="WZZ3" s="76">
        <v>16246</v>
      </c>
      <c r="XAA3" s="76">
        <v>16247</v>
      </c>
      <c r="XAB3" s="76">
        <v>16248</v>
      </c>
      <c r="XAC3" s="76">
        <v>16249</v>
      </c>
      <c r="XAD3" s="76">
        <v>16250</v>
      </c>
      <c r="XAE3" s="76">
        <v>16251</v>
      </c>
      <c r="XAF3" s="76">
        <v>16252</v>
      </c>
      <c r="XAG3" s="76">
        <v>16253</v>
      </c>
      <c r="XAH3" s="76">
        <v>16254</v>
      </c>
      <c r="XAI3" s="76">
        <v>16255</v>
      </c>
      <c r="XAJ3" s="76">
        <v>16256</v>
      </c>
      <c r="XAK3" s="76">
        <v>16257</v>
      </c>
      <c r="XAL3" s="76">
        <v>16258</v>
      </c>
      <c r="XAM3" s="76">
        <v>16259</v>
      </c>
      <c r="XAN3" s="76">
        <v>16260</v>
      </c>
      <c r="XAO3" s="76">
        <v>16261</v>
      </c>
      <c r="XAP3" s="76">
        <v>16262</v>
      </c>
      <c r="XAQ3" s="76">
        <v>16263</v>
      </c>
      <c r="XAR3" s="76">
        <v>16264</v>
      </c>
      <c r="XAS3" s="76">
        <v>16265</v>
      </c>
      <c r="XAT3" s="76">
        <v>16266</v>
      </c>
      <c r="XAU3" s="76">
        <v>16267</v>
      </c>
      <c r="XAV3" s="76">
        <v>16268</v>
      </c>
      <c r="XAW3" s="76">
        <v>16269</v>
      </c>
      <c r="XAX3" s="76">
        <v>16270</v>
      </c>
      <c r="XAY3" s="76">
        <v>16271</v>
      </c>
      <c r="XAZ3" s="76">
        <v>16272</v>
      </c>
      <c r="XBA3" s="76">
        <v>16273</v>
      </c>
      <c r="XBB3" s="76">
        <v>16274</v>
      </c>
      <c r="XBC3" s="76">
        <v>16275</v>
      </c>
      <c r="XBD3" s="76">
        <v>16276</v>
      </c>
      <c r="XBE3" s="76">
        <v>16277</v>
      </c>
      <c r="XBF3" s="76">
        <v>16278</v>
      </c>
      <c r="XBG3" s="76">
        <v>16279</v>
      </c>
      <c r="XBH3" s="76">
        <v>16280</v>
      </c>
      <c r="XBI3" s="76">
        <v>16281</v>
      </c>
      <c r="XBJ3" s="76">
        <v>16282</v>
      </c>
      <c r="XBK3" s="76">
        <v>16283</v>
      </c>
      <c r="XBL3" s="76">
        <v>16284</v>
      </c>
      <c r="XBM3" s="76">
        <v>16285</v>
      </c>
      <c r="XBN3" s="76">
        <v>16286</v>
      </c>
      <c r="XBO3" s="76">
        <v>16287</v>
      </c>
      <c r="XBP3" s="76">
        <v>16288</v>
      </c>
      <c r="XBQ3" s="76">
        <v>16289</v>
      </c>
      <c r="XBR3" s="76">
        <v>16290</v>
      </c>
      <c r="XBS3" s="76">
        <v>16291</v>
      </c>
      <c r="XBT3" s="76">
        <v>16292</v>
      </c>
      <c r="XBU3" s="76">
        <v>16293</v>
      </c>
      <c r="XBV3" s="76">
        <v>16294</v>
      </c>
      <c r="XBW3" s="76">
        <v>16295</v>
      </c>
      <c r="XBX3" s="76">
        <v>16296</v>
      </c>
      <c r="XBY3" s="76">
        <v>16297</v>
      </c>
      <c r="XBZ3" s="76">
        <v>16298</v>
      </c>
      <c r="XCA3" s="76">
        <v>16299</v>
      </c>
      <c r="XCB3" s="76">
        <v>16300</v>
      </c>
      <c r="XCC3" s="76">
        <v>16301</v>
      </c>
      <c r="XCD3" s="76">
        <v>16302</v>
      </c>
      <c r="XCE3" s="76">
        <v>16303</v>
      </c>
      <c r="XCF3" s="76">
        <v>16304</v>
      </c>
      <c r="XCG3" s="76">
        <v>16305</v>
      </c>
      <c r="XCH3" s="76">
        <v>16306</v>
      </c>
      <c r="XCI3" s="76">
        <v>16307</v>
      </c>
      <c r="XCJ3" s="76">
        <v>16308</v>
      </c>
      <c r="XCK3" s="76">
        <v>16309</v>
      </c>
      <c r="XCL3" s="76">
        <v>16310</v>
      </c>
      <c r="XCM3" s="76">
        <v>16311</v>
      </c>
      <c r="XCN3" s="76">
        <v>16312</v>
      </c>
      <c r="XCO3" s="76">
        <v>16313</v>
      </c>
      <c r="XCP3" s="76">
        <v>16314</v>
      </c>
      <c r="XCQ3" s="76">
        <v>16315</v>
      </c>
      <c r="XCR3" s="76">
        <v>16316</v>
      </c>
      <c r="XCS3" s="76">
        <v>16317</v>
      </c>
      <c r="XCT3" s="76">
        <v>16318</v>
      </c>
      <c r="XCU3" s="76">
        <v>16319</v>
      </c>
      <c r="XCV3" s="76">
        <v>16320</v>
      </c>
      <c r="XCW3" s="76">
        <v>16321</v>
      </c>
      <c r="XCX3" s="76">
        <v>16322</v>
      </c>
      <c r="XCY3" s="76">
        <v>16323</v>
      </c>
      <c r="XCZ3" s="76">
        <v>16324</v>
      </c>
      <c r="XDA3" s="76">
        <v>16325</v>
      </c>
      <c r="XDB3" s="76">
        <v>16326</v>
      </c>
      <c r="XDC3" s="76">
        <v>16327</v>
      </c>
      <c r="XDD3" s="76">
        <v>16328</v>
      </c>
      <c r="XDE3" s="76">
        <v>16329</v>
      </c>
      <c r="XDF3" s="76">
        <v>16330</v>
      </c>
      <c r="XDG3" s="76">
        <v>16331</v>
      </c>
      <c r="XDH3" s="76">
        <v>16332</v>
      </c>
      <c r="XDI3" s="76">
        <v>16333</v>
      </c>
      <c r="XDJ3" s="76">
        <v>16334</v>
      </c>
      <c r="XDK3" s="76">
        <v>16335</v>
      </c>
      <c r="XDL3" s="76">
        <v>16336</v>
      </c>
      <c r="XDM3" s="76">
        <v>16337</v>
      </c>
      <c r="XDN3" s="76">
        <v>16338</v>
      </c>
      <c r="XDO3" s="76">
        <v>16339</v>
      </c>
      <c r="XDP3" s="76">
        <v>16340</v>
      </c>
      <c r="XDQ3" s="76">
        <v>16341</v>
      </c>
      <c r="XDR3" s="76">
        <v>16342</v>
      </c>
      <c r="XDS3" s="76">
        <v>16343</v>
      </c>
      <c r="XDT3" s="76">
        <v>16344</v>
      </c>
      <c r="XDU3" s="76">
        <v>16345</v>
      </c>
      <c r="XDV3" s="76">
        <v>16346</v>
      </c>
      <c r="XDW3" s="76">
        <v>16347</v>
      </c>
      <c r="XDX3" s="76">
        <v>16348</v>
      </c>
      <c r="XDY3" s="76">
        <v>16349</v>
      </c>
      <c r="XDZ3" s="76">
        <v>16350</v>
      </c>
      <c r="XEA3" s="76">
        <v>16351</v>
      </c>
      <c r="XEB3" s="76">
        <v>16352</v>
      </c>
      <c r="XEC3" s="76">
        <v>16353</v>
      </c>
      <c r="XED3" s="76">
        <v>16354</v>
      </c>
      <c r="XEE3" s="76">
        <v>16355</v>
      </c>
      <c r="XEF3" s="76">
        <v>16356</v>
      </c>
      <c r="XEG3" s="76">
        <v>16357</v>
      </c>
      <c r="XEH3" s="76">
        <v>16358</v>
      </c>
      <c r="XEI3" s="76">
        <v>16359</v>
      </c>
      <c r="XEJ3" s="76">
        <v>16360</v>
      </c>
      <c r="XEK3" s="76">
        <v>16361</v>
      </c>
      <c r="XEL3" s="76">
        <v>16362</v>
      </c>
      <c r="XEM3" s="76">
        <v>16363</v>
      </c>
      <c r="XEN3" s="76">
        <v>16364</v>
      </c>
      <c r="XEO3" s="76">
        <v>16365</v>
      </c>
      <c r="XEP3" s="76">
        <v>16366</v>
      </c>
      <c r="XEQ3" s="76">
        <v>16367</v>
      </c>
      <c r="XER3" s="76">
        <v>16368</v>
      </c>
      <c r="XES3" s="76">
        <v>16369</v>
      </c>
      <c r="XET3" s="76">
        <v>16370</v>
      </c>
      <c r="XEU3" s="76">
        <v>16371</v>
      </c>
      <c r="XEV3" s="76">
        <v>16372</v>
      </c>
      <c r="XEW3" s="76">
        <v>16373</v>
      </c>
      <c r="XEX3" s="76">
        <v>16374</v>
      </c>
      <c r="XEY3" s="76">
        <v>16375</v>
      </c>
      <c r="XEZ3" s="76">
        <v>16376</v>
      </c>
      <c r="XFA3" s="76">
        <v>16377</v>
      </c>
      <c r="XFB3" s="76">
        <v>16378</v>
      </c>
      <c r="XFC3" s="76">
        <v>16379</v>
      </c>
      <c r="XFD3" s="76">
        <v>16380</v>
      </c>
    </row>
    <row r="4" spans="1:16384" s="11" customFormat="1" ht="14.4" x14ac:dyDescent="0.3">
      <c r="A4" s="182" t="s">
        <v>171</v>
      </c>
      <c r="C4" s="385">
        <v>0</v>
      </c>
      <c r="D4" s="386"/>
      <c r="E4" s="293">
        <f>'Unit Mix'!B56</f>
        <v>0</v>
      </c>
      <c r="F4" s="295" t="str">
        <f>IF($C$4=0,"0",(E4*($C$4+1)))</f>
        <v>0</v>
      </c>
      <c r="G4" s="295" t="str">
        <f t="shared" ref="G4:S4" si="0">IF($C$4=0,"0",(F4*($C$4+1)))</f>
        <v>0</v>
      </c>
      <c r="H4" s="295" t="str">
        <f t="shared" si="0"/>
        <v>0</v>
      </c>
      <c r="I4" s="295" t="str">
        <f t="shared" si="0"/>
        <v>0</v>
      </c>
      <c r="J4" s="295" t="str">
        <f t="shared" si="0"/>
        <v>0</v>
      </c>
      <c r="K4" s="295" t="str">
        <f t="shared" si="0"/>
        <v>0</v>
      </c>
      <c r="L4" s="295" t="str">
        <f t="shared" si="0"/>
        <v>0</v>
      </c>
      <c r="M4" s="295" t="str">
        <f t="shared" si="0"/>
        <v>0</v>
      </c>
      <c r="N4" s="295" t="str">
        <f t="shared" si="0"/>
        <v>0</v>
      </c>
      <c r="O4" s="295" t="str">
        <f t="shared" si="0"/>
        <v>0</v>
      </c>
      <c r="P4" s="295" t="str">
        <f t="shared" si="0"/>
        <v>0</v>
      </c>
      <c r="Q4" s="295" t="str">
        <f t="shared" si="0"/>
        <v>0</v>
      </c>
      <c r="R4" s="295" t="str">
        <f t="shared" si="0"/>
        <v>0</v>
      </c>
      <c r="S4" s="295" t="str">
        <f t="shared" si="0"/>
        <v>0</v>
      </c>
      <c r="T4" s="295" t="str">
        <f t="shared" ref="T4" si="1">IF($C$4=0,"0",(S4*($C$4+1)))</f>
        <v>0</v>
      </c>
      <c r="U4" s="295" t="str">
        <f t="shared" ref="U4" si="2">IF($C$4=0,"0",(T4*($C$4+1)))</f>
        <v>0</v>
      </c>
      <c r="V4" s="295" t="str">
        <f t="shared" ref="V4" si="3">IF($C$4=0,"0",(U4*($C$4+1)))</f>
        <v>0</v>
      </c>
      <c r="W4" s="295" t="str">
        <f t="shared" ref="W4" si="4">IF($C$4=0,"0",(V4*($C$4+1)))</f>
        <v>0</v>
      </c>
      <c r="X4" s="295" t="str">
        <f t="shared" ref="X4" si="5">IF($C$4=0,"0",(W4*($C$4+1)))</f>
        <v>0</v>
      </c>
      <c r="Y4" s="58" t="str">
        <f t="shared" ref="Y4" si="6">IF($C$4=0,"0",(X4*($C$4+1)))</f>
        <v>0</v>
      </c>
      <c r="Z4" s="58" t="str">
        <f t="shared" ref="Z4" si="7">IF($C$4=0,"0",(Y4*($C$4+1)))</f>
        <v>0</v>
      </c>
      <c r="AA4" s="58" t="str">
        <f t="shared" ref="AA4" si="8">IF($C$4=0,"0",(Z4*($C$4+1)))</f>
        <v>0</v>
      </c>
      <c r="AB4" s="58" t="str">
        <f t="shared" ref="AB4" si="9">IF($C$4=0,"0",(AA4*($C$4+1)))</f>
        <v>0</v>
      </c>
      <c r="AC4" s="58" t="str">
        <f t="shared" ref="AC4" si="10">IF($C$4=0,"0",(AB4*($C$4+1)))</f>
        <v>0</v>
      </c>
      <c r="AD4" s="58" t="str">
        <f t="shared" ref="AD4" si="11">IF($C$4=0,"0",(AC4*($C$4+1)))</f>
        <v>0</v>
      </c>
      <c r="AE4" s="58" t="str">
        <f t="shared" ref="AE4" si="12">IF($C$4=0,"0",(AD4*($C$4+1)))</f>
        <v>0</v>
      </c>
      <c r="AF4" s="58" t="str">
        <f t="shared" ref="AF4" si="13">IF($C$4=0,"0",(AE4*($C$4+1)))</f>
        <v>0</v>
      </c>
      <c r="AG4" s="58" t="str">
        <f t="shared" ref="AG4" si="14">IF($C$4=0,"0",(AF4*($C$4+1)))</f>
        <v>0</v>
      </c>
      <c r="AH4" s="58" t="str">
        <f t="shared" ref="AH4" si="15">IF($C$4=0,"0",(AG4*($C$4+1)))</f>
        <v>0</v>
      </c>
      <c r="AI4" s="58" t="str">
        <f t="shared" ref="AI4" si="16">IF($C$4=0,"0",(AH4*($C$4+1)))</f>
        <v>0</v>
      </c>
      <c r="AJ4" s="58" t="str">
        <f t="shared" ref="AJ4" si="17">IF($C$4=0,"0",(AI4*($C$4+1)))</f>
        <v>0</v>
      </c>
      <c r="AK4" s="58" t="str">
        <f t="shared" ref="AK4" si="18">IF($C$4=0,"0",(AJ4*($C$4+1)))</f>
        <v>0</v>
      </c>
      <c r="AL4" s="58" t="str">
        <f t="shared" ref="AL4" si="19">IF($C$4=0,"0",(AK4*($C$4+1)))</f>
        <v>0</v>
      </c>
      <c r="AM4" s="58" t="str">
        <f t="shared" ref="AM4" si="20">IF($C$4=0,"0",(AL4*($C$4+1)))</f>
        <v>0</v>
      </c>
      <c r="AN4" s="58" t="str">
        <f t="shared" ref="AN4" si="21">IF($C$4=0,"0",(AM4*($C$4+1)))</f>
        <v>0</v>
      </c>
      <c r="AO4" s="58" t="str">
        <f t="shared" ref="AO4" si="22">IF($C$4=0,"0",(AN4*($C$4+1)))</f>
        <v>0</v>
      </c>
      <c r="AP4" s="58" t="str">
        <f t="shared" ref="AP4" si="23">IF($C$4=0,"0",(AO4*($C$4+1)))</f>
        <v>0</v>
      </c>
      <c r="AQ4" s="58" t="str">
        <f t="shared" ref="AQ4" si="24">IF($C$4=0,"0",(AP4*($C$4+1)))</f>
        <v>0</v>
      </c>
      <c r="AR4" s="58" t="str">
        <f t="shared" ref="AR4" si="25">IF($C$4=0,"0",(AQ4*($C$4+1)))</f>
        <v>0</v>
      </c>
      <c r="AS4" s="58" t="str">
        <f t="shared" ref="AS4" si="26">IF($C$4=0,"0",(AR4*($C$4+1)))</f>
        <v>0</v>
      </c>
      <c r="AT4" s="58" t="str">
        <f t="shared" ref="AT4" si="27">IF($C$4=0,"0",(AS4*($C$4+1)))</f>
        <v>0</v>
      </c>
      <c r="AU4" s="58" t="str">
        <f t="shared" ref="AU4" si="28">IF($C$4=0,"0",(AT4*($C$4+1)))</f>
        <v>0</v>
      </c>
      <c r="AV4" s="58" t="str">
        <f t="shared" ref="AV4" si="29">IF($C$4=0,"0",(AU4*($C$4+1)))</f>
        <v>0</v>
      </c>
      <c r="AW4" s="58" t="str">
        <f t="shared" ref="AW4" si="30">IF($C$4=0,"0",(AV4*($C$4+1)))</f>
        <v>0</v>
      </c>
      <c r="AX4" s="58" t="str">
        <f t="shared" ref="AX4" si="31">IF($C$4=0,"0",(AW4*($C$4+1)))</f>
        <v>0</v>
      </c>
      <c r="AY4" s="58" t="str">
        <f t="shared" ref="AY4" si="32">IF($C$4=0,"0",(AX4*($C$4+1)))</f>
        <v>0</v>
      </c>
      <c r="AZ4" s="58" t="str">
        <f t="shared" ref="AZ4" si="33">IF($C$4=0,"0",(AY4*($C$4+1)))</f>
        <v>0</v>
      </c>
      <c r="BA4" s="58" t="str">
        <f t="shared" ref="BA4" si="34">IF($C$4=0,"0",(AZ4*($C$4+1)))</f>
        <v>0</v>
      </c>
      <c r="BB4" s="58" t="str">
        <f t="shared" ref="BB4" si="35">IF($C$4=0,"0",(BA4*($C$4+1)))</f>
        <v>0</v>
      </c>
      <c r="BC4" s="58" t="str">
        <f t="shared" ref="BC4" si="36">IF($C$4=0,"0",(BB4*($C$4+1)))</f>
        <v>0</v>
      </c>
      <c r="BD4" s="58" t="str">
        <f t="shared" ref="BD4" si="37">IF($C$4=0,"0",(BC4*($C$4+1)))</f>
        <v>0</v>
      </c>
      <c r="BE4" s="58" t="str">
        <f t="shared" ref="BE4" si="38">IF($C$4=0,"0",(BD4*($C$4+1)))</f>
        <v>0</v>
      </c>
      <c r="BF4" s="58" t="str">
        <f t="shared" ref="BF4" si="39">IF($C$4=0,"0",(BE4*($C$4+1)))</f>
        <v>0</v>
      </c>
      <c r="BG4" s="58" t="str">
        <f t="shared" ref="BG4" si="40">IF($C$4=0,"0",(BF4*($C$4+1)))</f>
        <v>0</v>
      </c>
      <c r="BH4" s="58" t="str">
        <f t="shared" ref="BH4" si="41">IF($C$4=0,"0",(BG4*($C$4+1)))</f>
        <v>0</v>
      </c>
      <c r="BI4" s="58" t="str">
        <f t="shared" ref="BI4" si="42">IF($C$4=0,"0",(BH4*($C$4+1)))</f>
        <v>0</v>
      </c>
      <c r="BJ4" s="58" t="str">
        <f t="shared" ref="BJ4" si="43">IF($C$4=0,"0",(BI4*($C$4+1)))</f>
        <v>0</v>
      </c>
      <c r="BK4" s="58" t="str">
        <f t="shared" ref="BK4" si="44">IF($C$4=0,"0",(BJ4*($C$4+1)))</f>
        <v>0</v>
      </c>
      <c r="BL4" s="58" t="str">
        <f t="shared" ref="BL4" si="45">IF($C$4=0,"0",(BK4*($C$4+1)))</f>
        <v>0</v>
      </c>
      <c r="BM4" s="58" t="str">
        <f t="shared" ref="BM4" si="46">IF($C$4=0,"0",(BL4*($C$4+1)))</f>
        <v>0</v>
      </c>
      <c r="BN4" s="58" t="str">
        <f t="shared" ref="BN4" si="47">IF($C$4=0,"0",(BM4*($C$4+1)))</f>
        <v>0</v>
      </c>
      <c r="BO4" s="58" t="str">
        <f t="shared" ref="BO4" si="48">IF($C$4=0,"0",(BN4*($C$4+1)))</f>
        <v>0</v>
      </c>
      <c r="BP4" s="58" t="str">
        <f t="shared" ref="BP4" si="49">IF($C$4=0,"0",(BO4*($C$4+1)))</f>
        <v>0</v>
      </c>
      <c r="BQ4" s="58" t="str">
        <f t="shared" ref="BQ4" si="50">IF($C$4=0,"0",(BP4*($C$4+1)))</f>
        <v>0</v>
      </c>
      <c r="BR4" s="58" t="str">
        <f t="shared" ref="BR4" si="51">IF($C$4=0,"0",(BQ4*($C$4+1)))</f>
        <v>0</v>
      </c>
      <c r="BS4" s="58" t="str">
        <f t="shared" ref="BS4" si="52">IF($C$4=0,"0",(BR4*($C$4+1)))</f>
        <v>0</v>
      </c>
      <c r="BT4" s="58" t="str">
        <f t="shared" ref="BT4" si="53">IF($C$4=0,"0",(BS4*($C$4+1)))</f>
        <v>0</v>
      </c>
      <c r="BU4" s="58" t="str">
        <f t="shared" ref="BU4" si="54">IF($C$4=0,"0",(BT4*($C$4+1)))</f>
        <v>0</v>
      </c>
      <c r="BV4" s="58" t="str">
        <f t="shared" ref="BV4" si="55">IF($C$4=0,"0",(BU4*($C$4+1)))</f>
        <v>0</v>
      </c>
      <c r="BW4" s="58" t="str">
        <f t="shared" ref="BW4" si="56">IF($C$4=0,"0",(BV4*($C$4+1)))</f>
        <v>0</v>
      </c>
      <c r="BX4" s="58" t="str">
        <f t="shared" ref="BX4" si="57">IF($C$4=0,"0",(BW4*($C$4+1)))</f>
        <v>0</v>
      </c>
      <c r="BY4" s="58" t="str">
        <f t="shared" ref="BY4" si="58">IF($C$4=0,"0",(BX4*($C$4+1)))</f>
        <v>0</v>
      </c>
      <c r="BZ4" s="58" t="str">
        <f t="shared" ref="BZ4" si="59">IF($C$4=0,"0",(BY4*($C$4+1)))</f>
        <v>0</v>
      </c>
      <c r="CA4" s="58" t="str">
        <f t="shared" ref="CA4" si="60">IF($C$4=0,"0",(BZ4*($C$4+1)))</f>
        <v>0</v>
      </c>
      <c r="CB4" s="58" t="str">
        <f t="shared" ref="CB4" si="61">IF($C$4=0,"0",(CA4*($C$4+1)))</f>
        <v>0</v>
      </c>
      <c r="CC4" s="58" t="str">
        <f t="shared" ref="CC4" si="62">IF($C$4=0,"0",(CB4*($C$4+1)))</f>
        <v>0</v>
      </c>
      <c r="CD4" s="58" t="str">
        <f t="shared" ref="CD4" si="63">IF($C$4=0,"0",(CC4*($C$4+1)))</f>
        <v>0</v>
      </c>
      <c r="CE4" s="58" t="str">
        <f t="shared" ref="CE4" si="64">IF($C$4=0,"0",(CD4*($C$4+1)))</f>
        <v>0</v>
      </c>
      <c r="CF4" s="58" t="str">
        <f t="shared" ref="CF4" si="65">IF($C$4=0,"0",(CE4*($C$4+1)))</f>
        <v>0</v>
      </c>
      <c r="CG4" s="58" t="str">
        <f t="shared" ref="CG4" si="66">IF($C$4=0,"0",(CF4*($C$4+1)))</f>
        <v>0</v>
      </c>
      <c r="CH4" s="58" t="str">
        <f t="shared" ref="CH4" si="67">IF($C$4=0,"0",(CG4*($C$4+1)))</f>
        <v>0</v>
      </c>
      <c r="CI4" s="58" t="str">
        <f t="shared" ref="CI4" si="68">IF($C$4=0,"0",(CH4*($C$4+1)))</f>
        <v>0</v>
      </c>
      <c r="CJ4" s="58" t="str">
        <f t="shared" ref="CJ4" si="69">IF($C$4=0,"0",(CI4*($C$4+1)))</f>
        <v>0</v>
      </c>
      <c r="CK4" s="58" t="str">
        <f t="shared" ref="CK4" si="70">IF($C$4=0,"0",(CJ4*($C$4+1)))</f>
        <v>0</v>
      </c>
      <c r="CL4" s="58" t="str">
        <f t="shared" ref="CL4" si="71">IF($C$4=0,"0",(CK4*($C$4+1)))</f>
        <v>0</v>
      </c>
      <c r="CM4" s="58" t="str">
        <f t="shared" ref="CM4" si="72">IF($C$4=0,"0",(CL4*($C$4+1)))</f>
        <v>0</v>
      </c>
      <c r="CN4" s="58" t="str">
        <f t="shared" ref="CN4" si="73">IF($C$4=0,"0",(CM4*($C$4+1)))</f>
        <v>0</v>
      </c>
      <c r="CO4" s="58" t="str">
        <f t="shared" ref="CO4" si="74">IF($C$4=0,"0",(CN4*($C$4+1)))</f>
        <v>0</v>
      </c>
      <c r="CP4" s="58" t="str">
        <f t="shared" ref="CP4" si="75">IF($C$4=0,"0",(CO4*($C$4+1)))</f>
        <v>0</v>
      </c>
      <c r="CQ4" s="58" t="str">
        <f t="shared" ref="CQ4" si="76">IF($C$4=0,"0",(CP4*($C$4+1)))</f>
        <v>0</v>
      </c>
      <c r="CR4" s="58" t="str">
        <f t="shared" ref="CR4" si="77">IF($C$4=0,"0",(CQ4*($C$4+1)))</f>
        <v>0</v>
      </c>
      <c r="CS4" s="58" t="str">
        <f t="shared" ref="CS4" si="78">IF($C$4=0,"0",(CR4*($C$4+1)))</f>
        <v>0</v>
      </c>
      <c r="CT4" s="58" t="str">
        <f t="shared" ref="CT4" si="79">IF($C$4=0,"0",(CS4*($C$4+1)))</f>
        <v>0</v>
      </c>
      <c r="CU4" s="58" t="str">
        <f t="shared" ref="CU4" si="80">IF($C$4=0,"0",(CT4*($C$4+1)))</f>
        <v>0</v>
      </c>
      <c r="CV4" s="58" t="str">
        <f t="shared" ref="CV4" si="81">IF($C$4=0,"0",(CU4*($C$4+1)))</f>
        <v>0</v>
      </c>
      <c r="CW4" s="58" t="str">
        <f t="shared" ref="CW4" si="82">IF($C$4=0,"0",(CV4*($C$4+1)))</f>
        <v>0</v>
      </c>
      <c r="CX4" s="58" t="str">
        <f t="shared" ref="CX4" si="83">IF($C$4=0,"0",(CW4*($C$4+1)))</f>
        <v>0</v>
      </c>
      <c r="CY4" s="58" t="str">
        <f t="shared" ref="CY4" si="84">IF($C$4=0,"0",(CX4*($C$4+1)))</f>
        <v>0</v>
      </c>
      <c r="CZ4" s="58" t="str">
        <f t="shared" ref="CZ4" si="85">IF($C$4=0,"0",(CY4*($C$4+1)))</f>
        <v>0</v>
      </c>
      <c r="DA4" s="58" t="str">
        <f t="shared" ref="DA4" si="86">IF($C$4=0,"0",(CZ4*($C$4+1)))</f>
        <v>0</v>
      </c>
      <c r="DB4" s="58" t="str">
        <f t="shared" ref="DB4" si="87">IF($C$4=0,"0",(DA4*($C$4+1)))</f>
        <v>0</v>
      </c>
      <c r="DC4" s="58" t="str">
        <f t="shared" ref="DC4" si="88">IF($C$4=0,"0",(DB4*($C$4+1)))</f>
        <v>0</v>
      </c>
      <c r="DD4" s="58" t="str">
        <f t="shared" ref="DD4" si="89">IF($C$4=0,"0",(DC4*($C$4+1)))</f>
        <v>0</v>
      </c>
      <c r="DE4" s="58" t="str">
        <f t="shared" ref="DE4" si="90">IF($C$4=0,"0",(DD4*($C$4+1)))</f>
        <v>0</v>
      </c>
      <c r="DF4" s="58" t="str">
        <f t="shared" ref="DF4" si="91">IF($C$4=0,"0",(DE4*($C$4+1)))</f>
        <v>0</v>
      </c>
      <c r="DG4" s="58" t="str">
        <f t="shared" ref="DG4" si="92">IF($C$4=0,"0",(DF4*($C$4+1)))</f>
        <v>0</v>
      </c>
      <c r="DH4" s="58" t="str">
        <f t="shared" ref="DH4" si="93">IF($C$4=0,"0",(DG4*($C$4+1)))</f>
        <v>0</v>
      </c>
      <c r="DI4" s="58" t="str">
        <f t="shared" ref="DI4" si="94">IF($C$4=0,"0",(DH4*($C$4+1)))</f>
        <v>0</v>
      </c>
      <c r="DJ4" s="58" t="str">
        <f t="shared" ref="DJ4" si="95">IF($C$4=0,"0",(DI4*($C$4+1)))</f>
        <v>0</v>
      </c>
      <c r="DK4" s="58" t="str">
        <f t="shared" ref="DK4" si="96">IF($C$4=0,"0",(DJ4*($C$4+1)))</f>
        <v>0</v>
      </c>
      <c r="DL4" s="58" t="str">
        <f t="shared" ref="DL4" si="97">IF($C$4=0,"0",(DK4*($C$4+1)))</f>
        <v>0</v>
      </c>
      <c r="DM4" s="58" t="str">
        <f t="shared" ref="DM4" si="98">IF($C$4=0,"0",(DL4*($C$4+1)))</f>
        <v>0</v>
      </c>
      <c r="DN4" s="58" t="str">
        <f t="shared" ref="DN4" si="99">IF($C$4=0,"0",(DM4*($C$4+1)))</f>
        <v>0</v>
      </c>
      <c r="DO4" s="58" t="str">
        <f t="shared" ref="DO4" si="100">IF($C$4=0,"0",(DN4*($C$4+1)))</f>
        <v>0</v>
      </c>
      <c r="DP4" s="58" t="str">
        <f t="shared" ref="DP4" si="101">IF($C$4=0,"0",(DO4*($C$4+1)))</f>
        <v>0</v>
      </c>
      <c r="DQ4" s="58" t="str">
        <f t="shared" ref="DQ4" si="102">IF($C$4=0,"0",(DP4*($C$4+1)))</f>
        <v>0</v>
      </c>
      <c r="DR4" s="58" t="str">
        <f t="shared" ref="DR4" si="103">IF($C$4=0,"0",(DQ4*($C$4+1)))</f>
        <v>0</v>
      </c>
      <c r="DS4" s="58" t="str">
        <f t="shared" ref="DS4" si="104">IF($C$4=0,"0",(DR4*($C$4+1)))</f>
        <v>0</v>
      </c>
      <c r="DT4" s="58" t="str">
        <f t="shared" ref="DT4" si="105">IF($C$4=0,"0",(DS4*($C$4+1)))</f>
        <v>0</v>
      </c>
      <c r="DU4" s="58" t="str">
        <f t="shared" ref="DU4" si="106">IF($C$4=0,"0",(DT4*($C$4+1)))</f>
        <v>0</v>
      </c>
      <c r="DV4" s="58" t="str">
        <f t="shared" ref="DV4" si="107">IF($C$4=0,"0",(DU4*($C$4+1)))</f>
        <v>0</v>
      </c>
      <c r="DW4" s="58" t="str">
        <f t="shared" ref="DW4" si="108">IF($C$4=0,"0",(DV4*($C$4+1)))</f>
        <v>0</v>
      </c>
      <c r="DX4" s="58" t="str">
        <f t="shared" ref="DX4" si="109">IF($C$4=0,"0",(DW4*($C$4+1)))</f>
        <v>0</v>
      </c>
      <c r="DY4" s="58" t="str">
        <f t="shared" ref="DY4" si="110">IF($C$4=0,"0",(DX4*($C$4+1)))</f>
        <v>0</v>
      </c>
      <c r="DZ4" s="58" t="str">
        <f t="shared" ref="DZ4" si="111">IF($C$4=0,"0",(DY4*($C$4+1)))</f>
        <v>0</v>
      </c>
      <c r="EA4" s="58" t="str">
        <f t="shared" ref="EA4" si="112">IF($C$4=0,"0",(DZ4*($C$4+1)))</f>
        <v>0</v>
      </c>
      <c r="EB4" s="58" t="str">
        <f t="shared" ref="EB4" si="113">IF($C$4=0,"0",(EA4*($C$4+1)))</f>
        <v>0</v>
      </c>
      <c r="EC4" s="58" t="str">
        <f t="shared" ref="EC4" si="114">IF($C$4=0,"0",(EB4*($C$4+1)))</f>
        <v>0</v>
      </c>
      <c r="ED4" s="58" t="str">
        <f t="shared" ref="ED4" si="115">IF($C$4=0,"0",(EC4*($C$4+1)))</f>
        <v>0</v>
      </c>
      <c r="EE4" s="58" t="str">
        <f t="shared" ref="EE4" si="116">IF($C$4=0,"0",(ED4*($C$4+1)))</f>
        <v>0</v>
      </c>
      <c r="EF4" s="58" t="str">
        <f t="shared" ref="EF4" si="117">IF($C$4=0,"0",(EE4*($C$4+1)))</f>
        <v>0</v>
      </c>
      <c r="EG4" s="58" t="str">
        <f t="shared" ref="EG4" si="118">IF($C$4=0,"0",(EF4*($C$4+1)))</f>
        <v>0</v>
      </c>
      <c r="EH4" s="58" t="str">
        <f t="shared" ref="EH4" si="119">IF($C$4=0,"0",(EG4*($C$4+1)))</f>
        <v>0</v>
      </c>
      <c r="EI4" s="58" t="str">
        <f t="shared" ref="EI4" si="120">IF($C$4=0,"0",(EH4*($C$4+1)))</f>
        <v>0</v>
      </c>
      <c r="EJ4" s="58" t="str">
        <f t="shared" ref="EJ4" si="121">IF($C$4=0,"0",(EI4*($C$4+1)))</f>
        <v>0</v>
      </c>
      <c r="EK4" s="58" t="str">
        <f t="shared" ref="EK4" si="122">IF($C$4=0,"0",(EJ4*($C$4+1)))</f>
        <v>0</v>
      </c>
      <c r="EL4" s="58" t="str">
        <f t="shared" ref="EL4" si="123">IF($C$4=0,"0",(EK4*($C$4+1)))</f>
        <v>0</v>
      </c>
      <c r="EM4" s="58" t="str">
        <f t="shared" ref="EM4" si="124">IF($C$4=0,"0",(EL4*($C$4+1)))</f>
        <v>0</v>
      </c>
      <c r="EN4" s="58" t="str">
        <f t="shared" ref="EN4" si="125">IF($C$4=0,"0",(EM4*($C$4+1)))</f>
        <v>0</v>
      </c>
      <c r="EO4" s="58" t="str">
        <f t="shared" ref="EO4" si="126">IF($C$4=0,"0",(EN4*($C$4+1)))</f>
        <v>0</v>
      </c>
      <c r="EP4" s="58" t="str">
        <f t="shared" ref="EP4" si="127">IF($C$4=0,"0",(EO4*($C$4+1)))</f>
        <v>0</v>
      </c>
      <c r="EQ4" s="58" t="str">
        <f t="shared" ref="EQ4" si="128">IF($C$4=0,"0",(EP4*($C$4+1)))</f>
        <v>0</v>
      </c>
      <c r="ER4" s="58" t="str">
        <f t="shared" ref="ER4" si="129">IF($C$4=0,"0",(EQ4*($C$4+1)))</f>
        <v>0</v>
      </c>
      <c r="ES4" s="58" t="str">
        <f t="shared" ref="ES4" si="130">IF($C$4=0,"0",(ER4*($C$4+1)))</f>
        <v>0</v>
      </c>
      <c r="ET4" s="58" t="str">
        <f t="shared" ref="ET4" si="131">IF($C$4=0,"0",(ES4*($C$4+1)))</f>
        <v>0</v>
      </c>
      <c r="EU4" s="58" t="str">
        <f t="shared" ref="EU4" si="132">IF($C$4=0,"0",(ET4*($C$4+1)))</f>
        <v>0</v>
      </c>
      <c r="EV4" s="58" t="str">
        <f t="shared" ref="EV4" si="133">IF($C$4=0,"0",(EU4*($C$4+1)))</f>
        <v>0</v>
      </c>
      <c r="EW4" s="58" t="str">
        <f t="shared" ref="EW4" si="134">IF($C$4=0,"0",(EV4*($C$4+1)))</f>
        <v>0</v>
      </c>
      <c r="EX4" s="58" t="str">
        <f t="shared" ref="EX4" si="135">IF($C$4=0,"0",(EW4*($C$4+1)))</f>
        <v>0</v>
      </c>
      <c r="EY4" s="58" t="str">
        <f t="shared" ref="EY4" si="136">IF($C$4=0,"0",(EX4*($C$4+1)))</f>
        <v>0</v>
      </c>
      <c r="EZ4" s="58" t="str">
        <f t="shared" ref="EZ4" si="137">IF($C$4=0,"0",(EY4*($C$4+1)))</f>
        <v>0</v>
      </c>
      <c r="FA4" s="58" t="str">
        <f t="shared" ref="FA4" si="138">IF($C$4=0,"0",(EZ4*($C$4+1)))</f>
        <v>0</v>
      </c>
      <c r="FB4" s="58" t="str">
        <f t="shared" ref="FB4" si="139">IF($C$4=0,"0",(FA4*($C$4+1)))</f>
        <v>0</v>
      </c>
      <c r="FC4" s="58" t="str">
        <f t="shared" ref="FC4" si="140">IF($C$4=0,"0",(FB4*($C$4+1)))</f>
        <v>0</v>
      </c>
      <c r="FD4" s="58" t="str">
        <f t="shared" ref="FD4" si="141">IF($C$4=0,"0",(FC4*($C$4+1)))</f>
        <v>0</v>
      </c>
      <c r="FE4" s="58" t="str">
        <f t="shared" ref="FE4" si="142">IF($C$4=0,"0",(FD4*($C$4+1)))</f>
        <v>0</v>
      </c>
      <c r="FF4" s="58" t="str">
        <f t="shared" ref="FF4" si="143">IF($C$4=0,"0",(FE4*($C$4+1)))</f>
        <v>0</v>
      </c>
      <c r="FG4" s="58" t="str">
        <f t="shared" ref="FG4" si="144">IF($C$4=0,"0",(FF4*($C$4+1)))</f>
        <v>0</v>
      </c>
      <c r="FH4" s="58" t="str">
        <f t="shared" ref="FH4" si="145">IF($C$4=0,"0",(FG4*($C$4+1)))</f>
        <v>0</v>
      </c>
      <c r="FI4" s="58" t="str">
        <f t="shared" ref="FI4" si="146">IF($C$4=0,"0",(FH4*($C$4+1)))</f>
        <v>0</v>
      </c>
      <c r="FJ4" s="58" t="str">
        <f t="shared" ref="FJ4" si="147">IF($C$4=0,"0",(FI4*($C$4+1)))</f>
        <v>0</v>
      </c>
      <c r="FK4" s="58" t="str">
        <f t="shared" ref="FK4" si="148">IF($C$4=0,"0",(FJ4*($C$4+1)))</f>
        <v>0</v>
      </c>
      <c r="FL4" s="58" t="str">
        <f t="shared" ref="FL4" si="149">IF($C$4=0,"0",(FK4*($C$4+1)))</f>
        <v>0</v>
      </c>
      <c r="FM4" s="58" t="str">
        <f t="shared" ref="FM4" si="150">IF($C$4=0,"0",(FL4*($C$4+1)))</f>
        <v>0</v>
      </c>
      <c r="FN4" s="58" t="str">
        <f t="shared" ref="FN4" si="151">IF($C$4=0,"0",(FM4*($C$4+1)))</f>
        <v>0</v>
      </c>
      <c r="FO4" s="58" t="str">
        <f t="shared" ref="FO4" si="152">IF($C$4=0,"0",(FN4*($C$4+1)))</f>
        <v>0</v>
      </c>
      <c r="FP4" s="58" t="str">
        <f t="shared" ref="FP4" si="153">IF($C$4=0,"0",(FO4*($C$4+1)))</f>
        <v>0</v>
      </c>
      <c r="FQ4" s="58" t="str">
        <f t="shared" ref="FQ4" si="154">IF($C$4=0,"0",(FP4*($C$4+1)))</f>
        <v>0</v>
      </c>
      <c r="FR4" s="58" t="str">
        <f t="shared" ref="FR4" si="155">IF($C$4=0,"0",(FQ4*($C$4+1)))</f>
        <v>0</v>
      </c>
      <c r="FS4" s="58" t="str">
        <f t="shared" ref="FS4" si="156">IF($C$4=0,"0",(FR4*($C$4+1)))</f>
        <v>0</v>
      </c>
      <c r="FT4" s="58" t="str">
        <f t="shared" ref="FT4" si="157">IF($C$4=0,"0",(FS4*($C$4+1)))</f>
        <v>0</v>
      </c>
      <c r="FU4" s="58" t="str">
        <f t="shared" ref="FU4" si="158">IF($C$4=0,"0",(FT4*($C$4+1)))</f>
        <v>0</v>
      </c>
      <c r="FV4" s="58" t="str">
        <f t="shared" ref="FV4" si="159">IF($C$4=0,"0",(FU4*($C$4+1)))</f>
        <v>0</v>
      </c>
      <c r="FW4" s="58" t="str">
        <f t="shared" ref="FW4" si="160">IF($C$4=0,"0",(FV4*($C$4+1)))</f>
        <v>0</v>
      </c>
      <c r="FX4" s="58" t="str">
        <f t="shared" ref="FX4" si="161">IF($C$4=0,"0",(FW4*($C$4+1)))</f>
        <v>0</v>
      </c>
      <c r="FY4" s="58" t="str">
        <f t="shared" ref="FY4" si="162">IF($C$4=0,"0",(FX4*($C$4+1)))</f>
        <v>0</v>
      </c>
      <c r="FZ4" s="58" t="str">
        <f t="shared" ref="FZ4" si="163">IF($C$4=0,"0",(FY4*($C$4+1)))</f>
        <v>0</v>
      </c>
      <c r="GA4" s="58" t="str">
        <f t="shared" ref="GA4" si="164">IF($C$4=0,"0",(FZ4*($C$4+1)))</f>
        <v>0</v>
      </c>
      <c r="GB4" s="58" t="str">
        <f t="shared" ref="GB4" si="165">IF($C$4=0,"0",(GA4*($C$4+1)))</f>
        <v>0</v>
      </c>
      <c r="GC4" s="58" t="str">
        <f t="shared" ref="GC4" si="166">IF($C$4=0,"0",(GB4*($C$4+1)))</f>
        <v>0</v>
      </c>
      <c r="GD4" s="58" t="str">
        <f t="shared" ref="GD4" si="167">IF($C$4=0,"0",(GC4*($C$4+1)))</f>
        <v>0</v>
      </c>
      <c r="GE4" s="58" t="str">
        <f t="shared" ref="GE4" si="168">IF($C$4=0,"0",(GD4*($C$4+1)))</f>
        <v>0</v>
      </c>
      <c r="GF4" s="58" t="str">
        <f t="shared" ref="GF4" si="169">IF($C$4=0,"0",(GE4*($C$4+1)))</f>
        <v>0</v>
      </c>
      <c r="GG4" s="58" t="str">
        <f t="shared" ref="GG4" si="170">IF($C$4=0,"0",(GF4*($C$4+1)))</f>
        <v>0</v>
      </c>
      <c r="GH4" s="58" t="str">
        <f t="shared" ref="GH4" si="171">IF($C$4=0,"0",(GG4*($C$4+1)))</f>
        <v>0</v>
      </c>
      <c r="GI4" s="58" t="str">
        <f t="shared" ref="GI4" si="172">IF($C$4=0,"0",(GH4*($C$4+1)))</f>
        <v>0</v>
      </c>
      <c r="GJ4" s="58" t="str">
        <f t="shared" ref="GJ4" si="173">IF($C$4=0,"0",(GI4*($C$4+1)))</f>
        <v>0</v>
      </c>
      <c r="GK4" s="58" t="str">
        <f t="shared" ref="GK4" si="174">IF($C$4=0,"0",(GJ4*($C$4+1)))</f>
        <v>0</v>
      </c>
      <c r="GL4" s="58" t="str">
        <f t="shared" ref="GL4" si="175">IF($C$4=0,"0",(GK4*($C$4+1)))</f>
        <v>0</v>
      </c>
      <c r="GM4" s="58" t="str">
        <f t="shared" ref="GM4" si="176">IF($C$4=0,"0",(GL4*($C$4+1)))</f>
        <v>0</v>
      </c>
      <c r="GN4" s="58" t="str">
        <f t="shared" ref="GN4" si="177">IF($C$4=0,"0",(GM4*($C$4+1)))</f>
        <v>0</v>
      </c>
      <c r="GO4" s="58" t="str">
        <f t="shared" ref="GO4" si="178">IF($C$4=0,"0",(GN4*($C$4+1)))</f>
        <v>0</v>
      </c>
      <c r="GP4" s="58" t="str">
        <f t="shared" ref="GP4" si="179">IF($C$4=0,"0",(GO4*($C$4+1)))</f>
        <v>0</v>
      </c>
      <c r="GQ4" s="58" t="str">
        <f t="shared" ref="GQ4" si="180">IF($C$4=0,"0",(GP4*($C$4+1)))</f>
        <v>0</v>
      </c>
      <c r="GR4" s="58" t="str">
        <f t="shared" ref="GR4" si="181">IF($C$4=0,"0",(GQ4*($C$4+1)))</f>
        <v>0</v>
      </c>
      <c r="GS4" s="58" t="str">
        <f t="shared" ref="GS4" si="182">IF($C$4=0,"0",(GR4*($C$4+1)))</f>
        <v>0</v>
      </c>
      <c r="GT4" s="58" t="str">
        <f t="shared" ref="GT4" si="183">IF($C$4=0,"0",(GS4*($C$4+1)))</f>
        <v>0</v>
      </c>
      <c r="GU4" s="58" t="str">
        <f t="shared" ref="GU4" si="184">IF($C$4=0,"0",(GT4*($C$4+1)))</f>
        <v>0</v>
      </c>
      <c r="GV4" s="58" t="str">
        <f t="shared" ref="GV4" si="185">IF($C$4=0,"0",(GU4*($C$4+1)))</f>
        <v>0</v>
      </c>
      <c r="GW4" s="58" t="str">
        <f t="shared" ref="GW4" si="186">IF($C$4=0,"0",(GV4*($C$4+1)))</f>
        <v>0</v>
      </c>
      <c r="GX4" s="58" t="str">
        <f t="shared" ref="GX4" si="187">IF($C$4=0,"0",(GW4*($C$4+1)))</f>
        <v>0</v>
      </c>
      <c r="GY4" s="58" t="str">
        <f t="shared" ref="GY4" si="188">IF($C$4=0,"0",(GX4*($C$4+1)))</f>
        <v>0</v>
      </c>
      <c r="GZ4" s="58" t="str">
        <f t="shared" ref="GZ4" si="189">IF($C$4=0,"0",(GY4*($C$4+1)))</f>
        <v>0</v>
      </c>
      <c r="HA4" s="58" t="str">
        <f t="shared" ref="HA4" si="190">IF($C$4=0,"0",(GZ4*($C$4+1)))</f>
        <v>0</v>
      </c>
      <c r="HB4" s="58" t="str">
        <f t="shared" ref="HB4" si="191">IF($C$4=0,"0",(HA4*($C$4+1)))</f>
        <v>0</v>
      </c>
      <c r="HC4" s="58" t="str">
        <f t="shared" ref="HC4" si="192">IF($C$4=0,"0",(HB4*($C$4+1)))</f>
        <v>0</v>
      </c>
      <c r="HD4" s="58" t="str">
        <f t="shared" ref="HD4" si="193">IF($C$4=0,"0",(HC4*($C$4+1)))</f>
        <v>0</v>
      </c>
      <c r="HE4" s="58" t="str">
        <f t="shared" ref="HE4" si="194">IF($C$4=0,"0",(HD4*($C$4+1)))</f>
        <v>0</v>
      </c>
      <c r="HF4" s="58" t="str">
        <f t="shared" ref="HF4" si="195">IF($C$4=0,"0",(HE4*($C$4+1)))</f>
        <v>0</v>
      </c>
      <c r="HG4" s="58" t="str">
        <f t="shared" ref="HG4" si="196">IF($C$4=0,"0",(HF4*($C$4+1)))</f>
        <v>0</v>
      </c>
      <c r="HH4" s="58" t="str">
        <f t="shared" ref="HH4" si="197">IF($C$4=0,"0",(HG4*($C$4+1)))</f>
        <v>0</v>
      </c>
      <c r="HI4" s="58" t="str">
        <f t="shared" ref="HI4" si="198">IF($C$4=0,"0",(HH4*($C$4+1)))</f>
        <v>0</v>
      </c>
      <c r="HJ4" s="58" t="str">
        <f t="shared" ref="HJ4" si="199">IF($C$4=0,"0",(HI4*($C$4+1)))</f>
        <v>0</v>
      </c>
      <c r="HK4" s="58" t="str">
        <f t="shared" ref="HK4" si="200">IF($C$4=0,"0",(HJ4*($C$4+1)))</f>
        <v>0</v>
      </c>
      <c r="HL4" s="58" t="str">
        <f t="shared" ref="HL4" si="201">IF($C$4=0,"0",(HK4*($C$4+1)))</f>
        <v>0</v>
      </c>
      <c r="HM4" s="58" t="str">
        <f t="shared" ref="HM4" si="202">IF($C$4=0,"0",(HL4*($C$4+1)))</f>
        <v>0</v>
      </c>
      <c r="HN4" s="58" t="str">
        <f t="shared" ref="HN4" si="203">IF($C$4=0,"0",(HM4*($C$4+1)))</f>
        <v>0</v>
      </c>
      <c r="HO4" s="58" t="str">
        <f t="shared" ref="HO4" si="204">IF($C$4=0,"0",(HN4*($C$4+1)))</f>
        <v>0</v>
      </c>
      <c r="HP4" s="58" t="str">
        <f t="shared" ref="HP4" si="205">IF($C$4=0,"0",(HO4*($C$4+1)))</f>
        <v>0</v>
      </c>
      <c r="HQ4" s="58" t="str">
        <f t="shared" ref="HQ4" si="206">IF($C$4=0,"0",(HP4*($C$4+1)))</f>
        <v>0</v>
      </c>
      <c r="HR4" s="58" t="str">
        <f t="shared" ref="HR4" si="207">IF($C$4=0,"0",(HQ4*($C$4+1)))</f>
        <v>0</v>
      </c>
      <c r="HS4" s="58" t="str">
        <f t="shared" ref="HS4" si="208">IF($C$4=0,"0",(HR4*($C$4+1)))</f>
        <v>0</v>
      </c>
      <c r="HT4" s="58" t="str">
        <f t="shared" ref="HT4" si="209">IF($C$4=0,"0",(HS4*($C$4+1)))</f>
        <v>0</v>
      </c>
      <c r="HU4" s="58" t="str">
        <f t="shared" ref="HU4" si="210">IF($C$4=0,"0",(HT4*($C$4+1)))</f>
        <v>0</v>
      </c>
      <c r="HV4" s="58" t="str">
        <f t="shared" ref="HV4" si="211">IF($C$4=0,"0",(HU4*($C$4+1)))</f>
        <v>0</v>
      </c>
      <c r="HW4" s="58" t="str">
        <f t="shared" ref="HW4" si="212">IF($C$4=0,"0",(HV4*($C$4+1)))</f>
        <v>0</v>
      </c>
      <c r="HX4" s="58" t="str">
        <f t="shared" ref="HX4" si="213">IF($C$4=0,"0",(HW4*($C$4+1)))</f>
        <v>0</v>
      </c>
      <c r="HY4" s="58" t="str">
        <f t="shared" ref="HY4" si="214">IF($C$4=0,"0",(HX4*($C$4+1)))</f>
        <v>0</v>
      </c>
      <c r="HZ4" s="58" t="str">
        <f t="shared" ref="HZ4" si="215">IF($C$4=0,"0",(HY4*($C$4+1)))</f>
        <v>0</v>
      </c>
      <c r="IA4" s="58" t="str">
        <f t="shared" ref="IA4" si="216">IF($C$4=0,"0",(HZ4*($C$4+1)))</f>
        <v>0</v>
      </c>
      <c r="IB4" s="58" t="str">
        <f t="shared" ref="IB4" si="217">IF($C$4=0,"0",(IA4*($C$4+1)))</f>
        <v>0</v>
      </c>
      <c r="IC4" s="58" t="str">
        <f t="shared" ref="IC4" si="218">IF($C$4=0,"0",(IB4*($C$4+1)))</f>
        <v>0</v>
      </c>
      <c r="ID4" s="58" t="str">
        <f t="shared" ref="ID4" si="219">IF($C$4=0,"0",(IC4*($C$4+1)))</f>
        <v>0</v>
      </c>
      <c r="IE4" s="58" t="str">
        <f t="shared" ref="IE4" si="220">IF($C$4=0,"0",(ID4*($C$4+1)))</f>
        <v>0</v>
      </c>
      <c r="IF4" s="58" t="str">
        <f t="shared" ref="IF4" si="221">IF($C$4=0,"0",(IE4*($C$4+1)))</f>
        <v>0</v>
      </c>
      <c r="IG4" s="58" t="str">
        <f t="shared" ref="IG4" si="222">IF($C$4=0,"0",(IF4*($C$4+1)))</f>
        <v>0</v>
      </c>
      <c r="IH4" s="58" t="str">
        <f t="shared" ref="IH4" si="223">IF($C$4=0,"0",(IG4*($C$4+1)))</f>
        <v>0</v>
      </c>
      <c r="II4" s="58" t="str">
        <f t="shared" ref="II4" si="224">IF($C$4=0,"0",(IH4*($C$4+1)))</f>
        <v>0</v>
      </c>
      <c r="IJ4" s="58" t="str">
        <f t="shared" ref="IJ4" si="225">IF($C$4=0,"0",(II4*($C$4+1)))</f>
        <v>0</v>
      </c>
      <c r="IK4" s="58" t="str">
        <f t="shared" ref="IK4" si="226">IF($C$4=0,"0",(IJ4*($C$4+1)))</f>
        <v>0</v>
      </c>
      <c r="IL4" s="58" t="str">
        <f t="shared" ref="IL4" si="227">IF($C$4=0,"0",(IK4*($C$4+1)))</f>
        <v>0</v>
      </c>
      <c r="IM4" s="58" t="str">
        <f t="shared" ref="IM4" si="228">IF($C$4=0,"0",(IL4*($C$4+1)))</f>
        <v>0</v>
      </c>
      <c r="IN4" s="58" t="str">
        <f t="shared" ref="IN4" si="229">IF($C$4=0,"0",(IM4*($C$4+1)))</f>
        <v>0</v>
      </c>
      <c r="IO4" s="58" t="str">
        <f t="shared" ref="IO4" si="230">IF($C$4=0,"0",(IN4*($C$4+1)))</f>
        <v>0</v>
      </c>
      <c r="IP4" s="58" t="str">
        <f t="shared" ref="IP4" si="231">IF($C$4=0,"0",(IO4*($C$4+1)))</f>
        <v>0</v>
      </c>
      <c r="IQ4" s="58" t="str">
        <f t="shared" ref="IQ4" si="232">IF($C$4=0,"0",(IP4*($C$4+1)))</f>
        <v>0</v>
      </c>
      <c r="IR4" s="58" t="str">
        <f t="shared" ref="IR4" si="233">IF($C$4=0,"0",(IQ4*($C$4+1)))</f>
        <v>0</v>
      </c>
      <c r="IS4" s="58" t="str">
        <f t="shared" ref="IS4" si="234">IF($C$4=0,"0",(IR4*($C$4+1)))</f>
        <v>0</v>
      </c>
      <c r="IT4" s="58" t="str">
        <f t="shared" ref="IT4" si="235">IF($C$4=0,"0",(IS4*($C$4+1)))</f>
        <v>0</v>
      </c>
      <c r="IU4" s="58" t="str">
        <f t="shared" ref="IU4" si="236">IF($C$4=0,"0",(IT4*($C$4+1)))</f>
        <v>0</v>
      </c>
      <c r="IV4" s="58" t="str">
        <f t="shared" ref="IV4" si="237">IF($C$4=0,"0",(IU4*($C$4+1)))</f>
        <v>0</v>
      </c>
      <c r="IW4" s="58" t="str">
        <f t="shared" ref="IW4" si="238">IF($C$4=0,"0",(IV4*($C$4+1)))</f>
        <v>0</v>
      </c>
      <c r="IX4" s="58" t="str">
        <f t="shared" ref="IX4" si="239">IF($C$4=0,"0",(IW4*($C$4+1)))</f>
        <v>0</v>
      </c>
      <c r="IY4" s="58" t="str">
        <f t="shared" ref="IY4" si="240">IF($C$4=0,"0",(IX4*($C$4+1)))</f>
        <v>0</v>
      </c>
      <c r="IZ4" s="58" t="str">
        <f t="shared" ref="IZ4" si="241">IF($C$4=0,"0",(IY4*($C$4+1)))</f>
        <v>0</v>
      </c>
      <c r="JA4" s="58" t="str">
        <f t="shared" ref="JA4" si="242">IF($C$4=0,"0",(IZ4*($C$4+1)))</f>
        <v>0</v>
      </c>
      <c r="JB4" s="58" t="str">
        <f t="shared" ref="JB4" si="243">IF($C$4=0,"0",(JA4*($C$4+1)))</f>
        <v>0</v>
      </c>
      <c r="JC4" s="58" t="str">
        <f t="shared" ref="JC4" si="244">IF($C$4=0,"0",(JB4*($C$4+1)))</f>
        <v>0</v>
      </c>
      <c r="JD4" s="58" t="str">
        <f t="shared" ref="JD4" si="245">IF($C$4=0,"0",(JC4*($C$4+1)))</f>
        <v>0</v>
      </c>
      <c r="JE4" s="58" t="str">
        <f t="shared" ref="JE4" si="246">IF($C$4=0,"0",(JD4*($C$4+1)))</f>
        <v>0</v>
      </c>
      <c r="JF4" s="58" t="str">
        <f t="shared" ref="JF4" si="247">IF($C$4=0,"0",(JE4*($C$4+1)))</f>
        <v>0</v>
      </c>
      <c r="JG4" s="58" t="str">
        <f t="shared" ref="JG4" si="248">IF($C$4=0,"0",(JF4*($C$4+1)))</f>
        <v>0</v>
      </c>
      <c r="JH4" s="58" t="str">
        <f t="shared" ref="JH4" si="249">IF($C$4=0,"0",(JG4*($C$4+1)))</f>
        <v>0</v>
      </c>
      <c r="JI4" s="58" t="str">
        <f t="shared" ref="JI4" si="250">IF($C$4=0,"0",(JH4*($C$4+1)))</f>
        <v>0</v>
      </c>
      <c r="JJ4" s="58" t="str">
        <f t="shared" ref="JJ4" si="251">IF($C$4=0,"0",(JI4*($C$4+1)))</f>
        <v>0</v>
      </c>
      <c r="JK4" s="58" t="str">
        <f t="shared" ref="JK4" si="252">IF($C$4=0,"0",(JJ4*($C$4+1)))</f>
        <v>0</v>
      </c>
      <c r="JL4" s="58" t="str">
        <f t="shared" ref="JL4" si="253">IF($C$4=0,"0",(JK4*($C$4+1)))</f>
        <v>0</v>
      </c>
      <c r="JM4" s="58" t="str">
        <f t="shared" ref="JM4" si="254">IF($C$4=0,"0",(JL4*($C$4+1)))</f>
        <v>0</v>
      </c>
      <c r="JN4" s="58" t="str">
        <f t="shared" ref="JN4" si="255">IF($C$4=0,"0",(JM4*($C$4+1)))</f>
        <v>0</v>
      </c>
      <c r="JO4" s="58" t="str">
        <f t="shared" ref="JO4" si="256">IF($C$4=0,"0",(JN4*($C$4+1)))</f>
        <v>0</v>
      </c>
      <c r="JP4" s="58" t="str">
        <f t="shared" ref="JP4" si="257">IF($C$4=0,"0",(JO4*($C$4+1)))</f>
        <v>0</v>
      </c>
      <c r="JQ4" s="58" t="str">
        <f t="shared" ref="JQ4" si="258">IF($C$4=0,"0",(JP4*($C$4+1)))</f>
        <v>0</v>
      </c>
      <c r="JR4" s="58" t="str">
        <f t="shared" ref="JR4" si="259">IF($C$4=0,"0",(JQ4*($C$4+1)))</f>
        <v>0</v>
      </c>
      <c r="JS4" s="58" t="str">
        <f t="shared" ref="JS4" si="260">IF($C$4=0,"0",(JR4*($C$4+1)))</f>
        <v>0</v>
      </c>
      <c r="JT4" s="58" t="str">
        <f t="shared" ref="JT4" si="261">IF($C$4=0,"0",(JS4*($C$4+1)))</f>
        <v>0</v>
      </c>
      <c r="JU4" s="58" t="str">
        <f t="shared" ref="JU4" si="262">IF($C$4=0,"0",(JT4*($C$4+1)))</f>
        <v>0</v>
      </c>
      <c r="JV4" s="58" t="str">
        <f t="shared" ref="JV4" si="263">IF($C$4=0,"0",(JU4*($C$4+1)))</f>
        <v>0</v>
      </c>
      <c r="JW4" s="58" t="str">
        <f t="shared" ref="JW4" si="264">IF($C$4=0,"0",(JV4*($C$4+1)))</f>
        <v>0</v>
      </c>
      <c r="JX4" s="58" t="str">
        <f t="shared" ref="JX4" si="265">IF($C$4=0,"0",(JW4*($C$4+1)))</f>
        <v>0</v>
      </c>
      <c r="JY4" s="58" t="str">
        <f t="shared" ref="JY4" si="266">IF($C$4=0,"0",(JX4*($C$4+1)))</f>
        <v>0</v>
      </c>
      <c r="JZ4" s="58" t="str">
        <f t="shared" ref="JZ4" si="267">IF($C$4=0,"0",(JY4*($C$4+1)))</f>
        <v>0</v>
      </c>
      <c r="KA4" s="58" t="str">
        <f t="shared" ref="KA4" si="268">IF($C$4=0,"0",(JZ4*($C$4+1)))</f>
        <v>0</v>
      </c>
      <c r="KB4" s="58" t="str">
        <f t="shared" ref="KB4" si="269">IF($C$4=0,"0",(KA4*($C$4+1)))</f>
        <v>0</v>
      </c>
      <c r="KC4" s="58" t="str">
        <f t="shared" ref="KC4" si="270">IF($C$4=0,"0",(KB4*($C$4+1)))</f>
        <v>0</v>
      </c>
      <c r="KD4" s="58" t="str">
        <f t="shared" ref="KD4" si="271">IF($C$4=0,"0",(KC4*($C$4+1)))</f>
        <v>0</v>
      </c>
      <c r="KE4" s="58" t="str">
        <f t="shared" ref="KE4" si="272">IF($C$4=0,"0",(KD4*($C$4+1)))</f>
        <v>0</v>
      </c>
      <c r="KF4" s="58" t="str">
        <f t="shared" ref="KF4" si="273">IF($C$4=0,"0",(KE4*($C$4+1)))</f>
        <v>0</v>
      </c>
      <c r="KG4" s="58" t="str">
        <f t="shared" ref="KG4" si="274">IF($C$4=0,"0",(KF4*($C$4+1)))</f>
        <v>0</v>
      </c>
      <c r="KH4" s="58" t="str">
        <f t="shared" ref="KH4" si="275">IF($C$4=0,"0",(KG4*($C$4+1)))</f>
        <v>0</v>
      </c>
      <c r="KI4" s="58" t="str">
        <f t="shared" ref="KI4" si="276">IF($C$4=0,"0",(KH4*($C$4+1)))</f>
        <v>0</v>
      </c>
      <c r="KJ4" s="58" t="str">
        <f t="shared" ref="KJ4" si="277">IF($C$4=0,"0",(KI4*($C$4+1)))</f>
        <v>0</v>
      </c>
      <c r="KK4" s="58" t="str">
        <f t="shared" ref="KK4" si="278">IF($C$4=0,"0",(KJ4*($C$4+1)))</f>
        <v>0</v>
      </c>
      <c r="KL4" s="58" t="str">
        <f t="shared" ref="KL4" si="279">IF($C$4=0,"0",(KK4*($C$4+1)))</f>
        <v>0</v>
      </c>
      <c r="KM4" s="58" t="str">
        <f t="shared" ref="KM4" si="280">IF($C$4=0,"0",(KL4*($C$4+1)))</f>
        <v>0</v>
      </c>
      <c r="KN4" s="58" t="str">
        <f t="shared" ref="KN4" si="281">IF($C$4=0,"0",(KM4*($C$4+1)))</f>
        <v>0</v>
      </c>
      <c r="KO4" s="58" t="str">
        <f t="shared" ref="KO4" si="282">IF($C$4=0,"0",(KN4*($C$4+1)))</f>
        <v>0</v>
      </c>
      <c r="KP4" s="58" t="str">
        <f t="shared" ref="KP4" si="283">IF($C$4=0,"0",(KO4*($C$4+1)))</f>
        <v>0</v>
      </c>
      <c r="KQ4" s="58" t="str">
        <f t="shared" ref="KQ4" si="284">IF($C$4=0,"0",(KP4*($C$4+1)))</f>
        <v>0</v>
      </c>
      <c r="KR4" s="58" t="str">
        <f t="shared" ref="KR4" si="285">IF($C$4=0,"0",(KQ4*($C$4+1)))</f>
        <v>0</v>
      </c>
      <c r="KS4" s="58" t="str">
        <f t="shared" ref="KS4" si="286">IF($C$4=0,"0",(KR4*($C$4+1)))</f>
        <v>0</v>
      </c>
      <c r="KT4" s="58" t="str">
        <f t="shared" ref="KT4" si="287">IF($C$4=0,"0",(KS4*($C$4+1)))</f>
        <v>0</v>
      </c>
      <c r="KU4" s="58" t="str">
        <f t="shared" ref="KU4" si="288">IF($C$4=0,"0",(KT4*($C$4+1)))</f>
        <v>0</v>
      </c>
      <c r="KV4" s="58" t="str">
        <f t="shared" ref="KV4" si="289">IF($C$4=0,"0",(KU4*($C$4+1)))</f>
        <v>0</v>
      </c>
      <c r="KW4" s="58" t="str">
        <f t="shared" ref="KW4" si="290">IF($C$4=0,"0",(KV4*($C$4+1)))</f>
        <v>0</v>
      </c>
      <c r="KX4" s="58" t="str">
        <f t="shared" ref="KX4" si="291">IF($C$4=0,"0",(KW4*($C$4+1)))</f>
        <v>0</v>
      </c>
      <c r="KY4" s="58" t="str">
        <f t="shared" ref="KY4" si="292">IF($C$4=0,"0",(KX4*($C$4+1)))</f>
        <v>0</v>
      </c>
      <c r="KZ4" s="58" t="str">
        <f t="shared" ref="KZ4" si="293">IF($C$4=0,"0",(KY4*($C$4+1)))</f>
        <v>0</v>
      </c>
      <c r="LA4" s="58" t="str">
        <f t="shared" ref="LA4" si="294">IF($C$4=0,"0",(KZ4*($C$4+1)))</f>
        <v>0</v>
      </c>
      <c r="LB4" s="58" t="str">
        <f t="shared" ref="LB4" si="295">IF($C$4=0,"0",(LA4*($C$4+1)))</f>
        <v>0</v>
      </c>
      <c r="LC4" s="58" t="str">
        <f t="shared" ref="LC4" si="296">IF($C$4=0,"0",(LB4*($C$4+1)))</f>
        <v>0</v>
      </c>
      <c r="LD4" s="58" t="str">
        <f t="shared" ref="LD4" si="297">IF($C$4=0,"0",(LC4*($C$4+1)))</f>
        <v>0</v>
      </c>
      <c r="LE4" s="58" t="str">
        <f t="shared" ref="LE4" si="298">IF($C$4=0,"0",(LD4*($C$4+1)))</f>
        <v>0</v>
      </c>
      <c r="LF4" s="58" t="str">
        <f t="shared" ref="LF4" si="299">IF($C$4=0,"0",(LE4*($C$4+1)))</f>
        <v>0</v>
      </c>
      <c r="LG4" s="58" t="str">
        <f t="shared" ref="LG4" si="300">IF($C$4=0,"0",(LF4*($C$4+1)))</f>
        <v>0</v>
      </c>
      <c r="LH4" s="58" t="str">
        <f t="shared" ref="LH4" si="301">IF($C$4=0,"0",(LG4*($C$4+1)))</f>
        <v>0</v>
      </c>
      <c r="LI4" s="58" t="str">
        <f t="shared" ref="LI4" si="302">IF($C$4=0,"0",(LH4*($C$4+1)))</f>
        <v>0</v>
      </c>
      <c r="LJ4" s="58" t="str">
        <f t="shared" ref="LJ4" si="303">IF($C$4=0,"0",(LI4*($C$4+1)))</f>
        <v>0</v>
      </c>
      <c r="LK4" s="58" t="str">
        <f t="shared" ref="LK4" si="304">IF($C$4=0,"0",(LJ4*($C$4+1)))</f>
        <v>0</v>
      </c>
      <c r="LL4" s="58" t="str">
        <f t="shared" ref="LL4" si="305">IF($C$4=0,"0",(LK4*($C$4+1)))</f>
        <v>0</v>
      </c>
      <c r="LM4" s="58" t="str">
        <f t="shared" ref="LM4" si="306">IF($C$4=0,"0",(LL4*($C$4+1)))</f>
        <v>0</v>
      </c>
      <c r="LN4" s="58" t="str">
        <f t="shared" ref="LN4" si="307">IF($C$4=0,"0",(LM4*($C$4+1)))</f>
        <v>0</v>
      </c>
      <c r="LO4" s="58" t="str">
        <f t="shared" ref="LO4" si="308">IF($C$4=0,"0",(LN4*($C$4+1)))</f>
        <v>0</v>
      </c>
      <c r="LP4" s="58" t="str">
        <f t="shared" ref="LP4" si="309">IF($C$4=0,"0",(LO4*($C$4+1)))</f>
        <v>0</v>
      </c>
      <c r="LQ4" s="58" t="str">
        <f t="shared" ref="LQ4" si="310">IF($C$4=0,"0",(LP4*($C$4+1)))</f>
        <v>0</v>
      </c>
      <c r="LR4" s="58" t="str">
        <f t="shared" ref="LR4" si="311">IF($C$4=0,"0",(LQ4*($C$4+1)))</f>
        <v>0</v>
      </c>
      <c r="LS4" s="58" t="str">
        <f t="shared" ref="LS4" si="312">IF($C$4=0,"0",(LR4*($C$4+1)))</f>
        <v>0</v>
      </c>
      <c r="LT4" s="58" t="str">
        <f t="shared" ref="LT4" si="313">IF($C$4=0,"0",(LS4*($C$4+1)))</f>
        <v>0</v>
      </c>
      <c r="LU4" s="58" t="str">
        <f t="shared" ref="LU4" si="314">IF($C$4=0,"0",(LT4*($C$4+1)))</f>
        <v>0</v>
      </c>
      <c r="LV4" s="58" t="str">
        <f t="shared" ref="LV4" si="315">IF($C$4=0,"0",(LU4*($C$4+1)))</f>
        <v>0</v>
      </c>
      <c r="LW4" s="58" t="str">
        <f t="shared" ref="LW4" si="316">IF($C$4=0,"0",(LV4*($C$4+1)))</f>
        <v>0</v>
      </c>
      <c r="LX4" s="58" t="str">
        <f t="shared" ref="LX4" si="317">IF($C$4=0,"0",(LW4*($C$4+1)))</f>
        <v>0</v>
      </c>
      <c r="LY4" s="58" t="str">
        <f t="shared" ref="LY4" si="318">IF($C$4=0,"0",(LX4*($C$4+1)))</f>
        <v>0</v>
      </c>
      <c r="LZ4" s="58" t="str">
        <f t="shared" ref="LZ4" si="319">IF($C$4=0,"0",(LY4*($C$4+1)))</f>
        <v>0</v>
      </c>
      <c r="MA4" s="58" t="str">
        <f t="shared" ref="MA4" si="320">IF($C$4=0,"0",(LZ4*($C$4+1)))</f>
        <v>0</v>
      </c>
      <c r="MB4" s="58" t="str">
        <f t="shared" ref="MB4" si="321">IF($C$4=0,"0",(MA4*($C$4+1)))</f>
        <v>0</v>
      </c>
      <c r="MC4" s="58" t="str">
        <f t="shared" ref="MC4" si="322">IF($C$4=0,"0",(MB4*($C$4+1)))</f>
        <v>0</v>
      </c>
      <c r="MD4" s="58" t="str">
        <f t="shared" ref="MD4" si="323">IF($C$4=0,"0",(MC4*($C$4+1)))</f>
        <v>0</v>
      </c>
      <c r="ME4" s="58" t="str">
        <f t="shared" ref="ME4" si="324">IF($C$4=0,"0",(MD4*($C$4+1)))</f>
        <v>0</v>
      </c>
      <c r="MF4" s="58" t="str">
        <f t="shared" ref="MF4" si="325">IF($C$4=0,"0",(ME4*($C$4+1)))</f>
        <v>0</v>
      </c>
      <c r="MG4" s="58" t="str">
        <f t="shared" ref="MG4" si="326">IF($C$4=0,"0",(MF4*($C$4+1)))</f>
        <v>0</v>
      </c>
      <c r="MH4" s="58" t="str">
        <f t="shared" ref="MH4" si="327">IF($C$4=0,"0",(MG4*($C$4+1)))</f>
        <v>0</v>
      </c>
      <c r="MI4" s="58" t="str">
        <f t="shared" ref="MI4" si="328">IF($C$4=0,"0",(MH4*($C$4+1)))</f>
        <v>0</v>
      </c>
      <c r="MJ4" s="58" t="str">
        <f t="shared" ref="MJ4" si="329">IF($C$4=0,"0",(MI4*($C$4+1)))</f>
        <v>0</v>
      </c>
      <c r="MK4" s="58" t="str">
        <f t="shared" ref="MK4" si="330">IF($C$4=0,"0",(MJ4*($C$4+1)))</f>
        <v>0</v>
      </c>
      <c r="ML4" s="58" t="str">
        <f t="shared" ref="ML4" si="331">IF($C$4=0,"0",(MK4*($C$4+1)))</f>
        <v>0</v>
      </c>
      <c r="MM4" s="58" t="str">
        <f t="shared" ref="MM4" si="332">IF($C$4=0,"0",(ML4*($C$4+1)))</f>
        <v>0</v>
      </c>
      <c r="MN4" s="58" t="str">
        <f t="shared" ref="MN4" si="333">IF($C$4=0,"0",(MM4*($C$4+1)))</f>
        <v>0</v>
      </c>
      <c r="MO4" s="58" t="str">
        <f t="shared" ref="MO4" si="334">IF($C$4=0,"0",(MN4*($C$4+1)))</f>
        <v>0</v>
      </c>
      <c r="MP4" s="58" t="str">
        <f t="shared" ref="MP4" si="335">IF($C$4=0,"0",(MO4*($C$4+1)))</f>
        <v>0</v>
      </c>
      <c r="MQ4" s="58" t="str">
        <f t="shared" ref="MQ4" si="336">IF($C$4=0,"0",(MP4*($C$4+1)))</f>
        <v>0</v>
      </c>
      <c r="MR4" s="58" t="str">
        <f t="shared" ref="MR4" si="337">IF($C$4=0,"0",(MQ4*($C$4+1)))</f>
        <v>0</v>
      </c>
      <c r="MS4" s="58" t="str">
        <f t="shared" ref="MS4" si="338">IF($C$4=0,"0",(MR4*($C$4+1)))</f>
        <v>0</v>
      </c>
      <c r="MT4" s="58" t="str">
        <f t="shared" ref="MT4" si="339">IF($C$4=0,"0",(MS4*($C$4+1)))</f>
        <v>0</v>
      </c>
      <c r="MU4" s="58" t="str">
        <f t="shared" ref="MU4" si="340">IF($C$4=0,"0",(MT4*($C$4+1)))</f>
        <v>0</v>
      </c>
      <c r="MV4" s="58" t="str">
        <f t="shared" ref="MV4" si="341">IF($C$4=0,"0",(MU4*($C$4+1)))</f>
        <v>0</v>
      </c>
      <c r="MW4" s="58" t="str">
        <f t="shared" ref="MW4" si="342">IF($C$4=0,"0",(MV4*($C$4+1)))</f>
        <v>0</v>
      </c>
      <c r="MX4" s="58" t="str">
        <f t="shared" ref="MX4" si="343">IF($C$4=0,"0",(MW4*($C$4+1)))</f>
        <v>0</v>
      </c>
      <c r="MY4" s="58" t="str">
        <f t="shared" ref="MY4" si="344">IF($C$4=0,"0",(MX4*($C$4+1)))</f>
        <v>0</v>
      </c>
      <c r="MZ4" s="58" t="str">
        <f t="shared" ref="MZ4" si="345">IF($C$4=0,"0",(MY4*($C$4+1)))</f>
        <v>0</v>
      </c>
      <c r="NA4" s="58" t="str">
        <f t="shared" ref="NA4" si="346">IF($C$4=0,"0",(MZ4*($C$4+1)))</f>
        <v>0</v>
      </c>
      <c r="NB4" s="58" t="str">
        <f t="shared" ref="NB4" si="347">IF($C$4=0,"0",(NA4*($C$4+1)))</f>
        <v>0</v>
      </c>
      <c r="NC4" s="58" t="str">
        <f t="shared" ref="NC4" si="348">IF($C$4=0,"0",(NB4*($C$4+1)))</f>
        <v>0</v>
      </c>
      <c r="ND4" s="58" t="str">
        <f t="shared" ref="ND4" si="349">IF($C$4=0,"0",(NC4*($C$4+1)))</f>
        <v>0</v>
      </c>
      <c r="NE4" s="58" t="str">
        <f t="shared" ref="NE4" si="350">IF($C$4=0,"0",(ND4*($C$4+1)))</f>
        <v>0</v>
      </c>
      <c r="NF4" s="58" t="str">
        <f t="shared" ref="NF4" si="351">IF($C$4=0,"0",(NE4*($C$4+1)))</f>
        <v>0</v>
      </c>
      <c r="NG4" s="58" t="str">
        <f t="shared" ref="NG4" si="352">IF($C$4=0,"0",(NF4*($C$4+1)))</f>
        <v>0</v>
      </c>
      <c r="NH4" s="58" t="str">
        <f t="shared" ref="NH4" si="353">IF($C$4=0,"0",(NG4*($C$4+1)))</f>
        <v>0</v>
      </c>
      <c r="NI4" s="58" t="str">
        <f t="shared" ref="NI4" si="354">IF($C$4=0,"0",(NH4*($C$4+1)))</f>
        <v>0</v>
      </c>
      <c r="NJ4" s="58" t="str">
        <f t="shared" ref="NJ4" si="355">IF($C$4=0,"0",(NI4*($C$4+1)))</f>
        <v>0</v>
      </c>
      <c r="NK4" s="58" t="str">
        <f t="shared" ref="NK4" si="356">IF($C$4=0,"0",(NJ4*($C$4+1)))</f>
        <v>0</v>
      </c>
      <c r="NL4" s="58" t="str">
        <f t="shared" ref="NL4" si="357">IF($C$4=0,"0",(NK4*($C$4+1)))</f>
        <v>0</v>
      </c>
      <c r="NM4" s="58" t="str">
        <f t="shared" ref="NM4" si="358">IF($C$4=0,"0",(NL4*($C$4+1)))</f>
        <v>0</v>
      </c>
      <c r="NN4" s="58" t="str">
        <f t="shared" ref="NN4" si="359">IF($C$4=0,"0",(NM4*($C$4+1)))</f>
        <v>0</v>
      </c>
      <c r="NO4" s="58" t="str">
        <f t="shared" ref="NO4" si="360">IF($C$4=0,"0",(NN4*($C$4+1)))</f>
        <v>0</v>
      </c>
      <c r="NP4" s="58" t="str">
        <f t="shared" ref="NP4" si="361">IF($C$4=0,"0",(NO4*($C$4+1)))</f>
        <v>0</v>
      </c>
      <c r="NQ4" s="58" t="str">
        <f t="shared" ref="NQ4" si="362">IF($C$4=0,"0",(NP4*($C$4+1)))</f>
        <v>0</v>
      </c>
      <c r="NR4" s="58" t="str">
        <f t="shared" ref="NR4" si="363">IF($C$4=0,"0",(NQ4*($C$4+1)))</f>
        <v>0</v>
      </c>
      <c r="NS4" s="58" t="str">
        <f t="shared" ref="NS4" si="364">IF($C$4=0,"0",(NR4*($C$4+1)))</f>
        <v>0</v>
      </c>
      <c r="NT4" s="58" t="str">
        <f t="shared" ref="NT4" si="365">IF($C$4=0,"0",(NS4*($C$4+1)))</f>
        <v>0</v>
      </c>
      <c r="NU4" s="58" t="str">
        <f t="shared" ref="NU4" si="366">IF($C$4=0,"0",(NT4*($C$4+1)))</f>
        <v>0</v>
      </c>
      <c r="NV4" s="58" t="str">
        <f t="shared" ref="NV4" si="367">IF($C$4=0,"0",(NU4*($C$4+1)))</f>
        <v>0</v>
      </c>
      <c r="NW4" s="58" t="str">
        <f t="shared" ref="NW4" si="368">IF($C$4=0,"0",(NV4*($C$4+1)))</f>
        <v>0</v>
      </c>
      <c r="NX4" s="58" t="str">
        <f t="shared" ref="NX4" si="369">IF($C$4=0,"0",(NW4*($C$4+1)))</f>
        <v>0</v>
      </c>
      <c r="NY4" s="58" t="str">
        <f t="shared" ref="NY4" si="370">IF($C$4=0,"0",(NX4*($C$4+1)))</f>
        <v>0</v>
      </c>
      <c r="NZ4" s="58" t="str">
        <f t="shared" ref="NZ4" si="371">IF($C$4=0,"0",(NY4*($C$4+1)))</f>
        <v>0</v>
      </c>
      <c r="OA4" s="58" t="str">
        <f t="shared" ref="OA4" si="372">IF($C$4=0,"0",(NZ4*($C$4+1)))</f>
        <v>0</v>
      </c>
      <c r="OB4" s="58" t="str">
        <f t="shared" ref="OB4" si="373">IF($C$4=0,"0",(OA4*($C$4+1)))</f>
        <v>0</v>
      </c>
      <c r="OC4" s="58" t="str">
        <f t="shared" ref="OC4" si="374">IF($C$4=0,"0",(OB4*($C$4+1)))</f>
        <v>0</v>
      </c>
      <c r="OD4" s="58" t="str">
        <f t="shared" ref="OD4" si="375">IF($C$4=0,"0",(OC4*($C$4+1)))</f>
        <v>0</v>
      </c>
      <c r="OE4" s="58" t="str">
        <f t="shared" ref="OE4" si="376">IF($C$4=0,"0",(OD4*($C$4+1)))</f>
        <v>0</v>
      </c>
      <c r="OF4" s="58" t="str">
        <f t="shared" ref="OF4" si="377">IF($C$4=0,"0",(OE4*($C$4+1)))</f>
        <v>0</v>
      </c>
      <c r="OG4" s="58" t="str">
        <f t="shared" ref="OG4" si="378">IF($C$4=0,"0",(OF4*($C$4+1)))</f>
        <v>0</v>
      </c>
      <c r="OH4" s="58" t="str">
        <f t="shared" ref="OH4" si="379">IF($C$4=0,"0",(OG4*($C$4+1)))</f>
        <v>0</v>
      </c>
      <c r="OI4" s="58" t="str">
        <f t="shared" ref="OI4" si="380">IF($C$4=0,"0",(OH4*($C$4+1)))</f>
        <v>0</v>
      </c>
      <c r="OJ4" s="58" t="str">
        <f t="shared" ref="OJ4" si="381">IF($C$4=0,"0",(OI4*($C$4+1)))</f>
        <v>0</v>
      </c>
      <c r="OK4" s="58" t="str">
        <f t="shared" ref="OK4" si="382">IF($C$4=0,"0",(OJ4*($C$4+1)))</f>
        <v>0</v>
      </c>
      <c r="OL4" s="58" t="str">
        <f t="shared" ref="OL4" si="383">IF($C$4=0,"0",(OK4*($C$4+1)))</f>
        <v>0</v>
      </c>
      <c r="OM4" s="58" t="str">
        <f t="shared" ref="OM4" si="384">IF($C$4=0,"0",(OL4*($C$4+1)))</f>
        <v>0</v>
      </c>
      <c r="ON4" s="58" t="str">
        <f t="shared" ref="ON4" si="385">IF($C$4=0,"0",(OM4*($C$4+1)))</f>
        <v>0</v>
      </c>
      <c r="OO4" s="58" t="str">
        <f t="shared" ref="OO4" si="386">IF($C$4=0,"0",(ON4*($C$4+1)))</f>
        <v>0</v>
      </c>
      <c r="OP4" s="58" t="str">
        <f t="shared" ref="OP4" si="387">IF($C$4=0,"0",(OO4*($C$4+1)))</f>
        <v>0</v>
      </c>
      <c r="OQ4" s="58" t="str">
        <f t="shared" ref="OQ4" si="388">IF($C$4=0,"0",(OP4*($C$4+1)))</f>
        <v>0</v>
      </c>
      <c r="OR4" s="58" t="str">
        <f t="shared" ref="OR4" si="389">IF($C$4=0,"0",(OQ4*($C$4+1)))</f>
        <v>0</v>
      </c>
      <c r="OS4" s="58" t="str">
        <f t="shared" ref="OS4" si="390">IF($C$4=0,"0",(OR4*($C$4+1)))</f>
        <v>0</v>
      </c>
      <c r="OT4" s="58" t="str">
        <f t="shared" ref="OT4" si="391">IF($C$4=0,"0",(OS4*($C$4+1)))</f>
        <v>0</v>
      </c>
      <c r="OU4" s="58" t="str">
        <f t="shared" ref="OU4" si="392">IF($C$4=0,"0",(OT4*($C$4+1)))</f>
        <v>0</v>
      </c>
      <c r="OV4" s="58" t="str">
        <f t="shared" ref="OV4" si="393">IF($C$4=0,"0",(OU4*($C$4+1)))</f>
        <v>0</v>
      </c>
      <c r="OW4" s="58" t="str">
        <f t="shared" ref="OW4" si="394">IF($C$4=0,"0",(OV4*($C$4+1)))</f>
        <v>0</v>
      </c>
      <c r="OX4" s="58" t="str">
        <f t="shared" ref="OX4" si="395">IF($C$4=0,"0",(OW4*($C$4+1)))</f>
        <v>0</v>
      </c>
      <c r="OY4" s="58" t="str">
        <f t="shared" ref="OY4" si="396">IF($C$4=0,"0",(OX4*($C$4+1)))</f>
        <v>0</v>
      </c>
      <c r="OZ4" s="58" t="str">
        <f t="shared" ref="OZ4" si="397">IF($C$4=0,"0",(OY4*($C$4+1)))</f>
        <v>0</v>
      </c>
      <c r="PA4" s="58" t="str">
        <f t="shared" ref="PA4" si="398">IF($C$4=0,"0",(OZ4*($C$4+1)))</f>
        <v>0</v>
      </c>
      <c r="PB4" s="58" t="str">
        <f t="shared" ref="PB4" si="399">IF($C$4=0,"0",(PA4*($C$4+1)))</f>
        <v>0</v>
      </c>
      <c r="PC4" s="58" t="str">
        <f t="shared" ref="PC4" si="400">IF($C$4=0,"0",(PB4*($C$4+1)))</f>
        <v>0</v>
      </c>
      <c r="PD4" s="58" t="str">
        <f t="shared" ref="PD4" si="401">IF($C$4=0,"0",(PC4*($C$4+1)))</f>
        <v>0</v>
      </c>
      <c r="PE4" s="58" t="str">
        <f t="shared" ref="PE4" si="402">IF($C$4=0,"0",(PD4*($C$4+1)))</f>
        <v>0</v>
      </c>
      <c r="PF4" s="58" t="str">
        <f t="shared" ref="PF4" si="403">IF($C$4=0,"0",(PE4*($C$4+1)))</f>
        <v>0</v>
      </c>
      <c r="PG4" s="58" t="str">
        <f t="shared" ref="PG4" si="404">IF($C$4=0,"0",(PF4*($C$4+1)))</f>
        <v>0</v>
      </c>
      <c r="PH4" s="58" t="str">
        <f t="shared" ref="PH4" si="405">IF($C$4=0,"0",(PG4*($C$4+1)))</f>
        <v>0</v>
      </c>
      <c r="PI4" s="58" t="str">
        <f t="shared" ref="PI4" si="406">IF($C$4=0,"0",(PH4*($C$4+1)))</f>
        <v>0</v>
      </c>
      <c r="PJ4" s="58" t="str">
        <f t="shared" ref="PJ4" si="407">IF($C$4=0,"0",(PI4*($C$4+1)))</f>
        <v>0</v>
      </c>
      <c r="PK4" s="58" t="str">
        <f t="shared" ref="PK4" si="408">IF($C$4=0,"0",(PJ4*($C$4+1)))</f>
        <v>0</v>
      </c>
      <c r="PL4" s="58" t="str">
        <f t="shared" ref="PL4" si="409">IF($C$4=0,"0",(PK4*($C$4+1)))</f>
        <v>0</v>
      </c>
      <c r="PM4" s="58" t="str">
        <f t="shared" ref="PM4" si="410">IF($C$4=0,"0",(PL4*($C$4+1)))</f>
        <v>0</v>
      </c>
      <c r="PN4" s="58" t="str">
        <f t="shared" ref="PN4" si="411">IF($C$4=0,"0",(PM4*($C$4+1)))</f>
        <v>0</v>
      </c>
      <c r="PO4" s="58" t="str">
        <f t="shared" ref="PO4" si="412">IF($C$4=0,"0",(PN4*($C$4+1)))</f>
        <v>0</v>
      </c>
      <c r="PP4" s="58" t="str">
        <f t="shared" ref="PP4" si="413">IF($C$4=0,"0",(PO4*($C$4+1)))</f>
        <v>0</v>
      </c>
      <c r="PQ4" s="58" t="str">
        <f t="shared" ref="PQ4" si="414">IF($C$4=0,"0",(PP4*($C$4+1)))</f>
        <v>0</v>
      </c>
      <c r="PR4" s="58" t="str">
        <f t="shared" ref="PR4" si="415">IF($C$4=0,"0",(PQ4*($C$4+1)))</f>
        <v>0</v>
      </c>
      <c r="PS4" s="58" t="str">
        <f t="shared" ref="PS4" si="416">IF($C$4=0,"0",(PR4*($C$4+1)))</f>
        <v>0</v>
      </c>
      <c r="PT4" s="58" t="str">
        <f t="shared" ref="PT4" si="417">IF($C$4=0,"0",(PS4*($C$4+1)))</f>
        <v>0</v>
      </c>
      <c r="PU4" s="58" t="str">
        <f t="shared" ref="PU4" si="418">IF($C$4=0,"0",(PT4*($C$4+1)))</f>
        <v>0</v>
      </c>
      <c r="PV4" s="58" t="str">
        <f t="shared" ref="PV4" si="419">IF($C$4=0,"0",(PU4*($C$4+1)))</f>
        <v>0</v>
      </c>
      <c r="PW4" s="58" t="str">
        <f t="shared" ref="PW4" si="420">IF($C$4=0,"0",(PV4*($C$4+1)))</f>
        <v>0</v>
      </c>
      <c r="PX4" s="58" t="str">
        <f t="shared" ref="PX4" si="421">IF($C$4=0,"0",(PW4*($C$4+1)))</f>
        <v>0</v>
      </c>
      <c r="PY4" s="58" t="str">
        <f t="shared" ref="PY4" si="422">IF($C$4=0,"0",(PX4*($C$4+1)))</f>
        <v>0</v>
      </c>
      <c r="PZ4" s="58" t="str">
        <f t="shared" ref="PZ4" si="423">IF($C$4=0,"0",(PY4*($C$4+1)))</f>
        <v>0</v>
      </c>
      <c r="QA4" s="58" t="str">
        <f t="shared" ref="QA4" si="424">IF($C$4=0,"0",(PZ4*($C$4+1)))</f>
        <v>0</v>
      </c>
      <c r="QB4" s="58" t="str">
        <f t="shared" ref="QB4" si="425">IF($C$4=0,"0",(QA4*($C$4+1)))</f>
        <v>0</v>
      </c>
      <c r="QC4" s="58" t="str">
        <f t="shared" ref="QC4" si="426">IF($C$4=0,"0",(QB4*($C$4+1)))</f>
        <v>0</v>
      </c>
      <c r="QD4" s="58" t="str">
        <f t="shared" ref="QD4" si="427">IF($C$4=0,"0",(QC4*($C$4+1)))</f>
        <v>0</v>
      </c>
      <c r="QE4" s="58" t="str">
        <f t="shared" ref="QE4" si="428">IF($C$4=0,"0",(QD4*($C$4+1)))</f>
        <v>0</v>
      </c>
      <c r="QF4" s="58" t="str">
        <f t="shared" ref="QF4" si="429">IF($C$4=0,"0",(QE4*($C$4+1)))</f>
        <v>0</v>
      </c>
      <c r="QG4" s="58" t="str">
        <f t="shared" ref="QG4" si="430">IF($C$4=0,"0",(QF4*($C$4+1)))</f>
        <v>0</v>
      </c>
      <c r="QH4" s="58" t="str">
        <f t="shared" ref="QH4" si="431">IF($C$4=0,"0",(QG4*($C$4+1)))</f>
        <v>0</v>
      </c>
      <c r="QI4" s="58" t="str">
        <f t="shared" ref="QI4" si="432">IF($C$4=0,"0",(QH4*($C$4+1)))</f>
        <v>0</v>
      </c>
      <c r="QJ4" s="58" t="str">
        <f t="shared" ref="QJ4" si="433">IF($C$4=0,"0",(QI4*($C$4+1)))</f>
        <v>0</v>
      </c>
      <c r="QK4" s="58" t="str">
        <f t="shared" ref="QK4" si="434">IF($C$4=0,"0",(QJ4*($C$4+1)))</f>
        <v>0</v>
      </c>
      <c r="QL4" s="58" t="str">
        <f t="shared" ref="QL4" si="435">IF($C$4=0,"0",(QK4*($C$4+1)))</f>
        <v>0</v>
      </c>
      <c r="QM4" s="58" t="str">
        <f t="shared" ref="QM4" si="436">IF($C$4=0,"0",(QL4*($C$4+1)))</f>
        <v>0</v>
      </c>
      <c r="QN4" s="58" t="str">
        <f t="shared" ref="QN4" si="437">IF($C$4=0,"0",(QM4*($C$4+1)))</f>
        <v>0</v>
      </c>
      <c r="QO4" s="58" t="str">
        <f t="shared" ref="QO4" si="438">IF($C$4=0,"0",(QN4*($C$4+1)))</f>
        <v>0</v>
      </c>
      <c r="QP4" s="58" t="str">
        <f t="shared" ref="QP4" si="439">IF($C$4=0,"0",(QO4*($C$4+1)))</f>
        <v>0</v>
      </c>
      <c r="QQ4" s="58" t="str">
        <f t="shared" ref="QQ4" si="440">IF($C$4=0,"0",(QP4*($C$4+1)))</f>
        <v>0</v>
      </c>
      <c r="QR4" s="58" t="str">
        <f t="shared" ref="QR4" si="441">IF($C$4=0,"0",(QQ4*($C$4+1)))</f>
        <v>0</v>
      </c>
      <c r="QS4" s="58" t="str">
        <f t="shared" ref="QS4" si="442">IF($C$4=0,"0",(QR4*($C$4+1)))</f>
        <v>0</v>
      </c>
      <c r="QT4" s="58" t="str">
        <f t="shared" ref="QT4" si="443">IF($C$4=0,"0",(QS4*($C$4+1)))</f>
        <v>0</v>
      </c>
      <c r="QU4" s="58" t="str">
        <f t="shared" ref="QU4" si="444">IF($C$4=0,"0",(QT4*($C$4+1)))</f>
        <v>0</v>
      </c>
      <c r="QV4" s="58" t="str">
        <f t="shared" ref="QV4" si="445">IF($C$4=0,"0",(QU4*($C$4+1)))</f>
        <v>0</v>
      </c>
      <c r="QW4" s="58" t="str">
        <f t="shared" ref="QW4" si="446">IF($C$4=0,"0",(QV4*($C$4+1)))</f>
        <v>0</v>
      </c>
      <c r="QX4" s="58" t="str">
        <f t="shared" ref="QX4" si="447">IF($C$4=0,"0",(QW4*($C$4+1)))</f>
        <v>0</v>
      </c>
      <c r="QY4" s="58" t="str">
        <f t="shared" ref="QY4" si="448">IF($C$4=0,"0",(QX4*($C$4+1)))</f>
        <v>0</v>
      </c>
      <c r="QZ4" s="58" t="str">
        <f t="shared" ref="QZ4" si="449">IF($C$4=0,"0",(QY4*($C$4+1)))</f>
        <v>0</v>
      </c>
      <c r="RA4" s="58" t="str">
        <f t="shared" ref="RA4" si="450">IF($C$4=0,"0",(QZ4*($C$4+1)))</f>
        <v>0</v>
      </c>
      <c r="RB4" s="58" t="str">
        <f t="shared" ref="RB4" si="451">IF($C$4=0,"0",(RA4*($C$4+1)))</f>
        <v>0</v>
      </c>
      <c r="RC4" s="58" t="str">
        <f t="shared" ref="RC4" si="452">IF($C$4=0,"0",(RB4*($C$4+1)))</f>
        <v>0</v>
      </c>
      <c r="RD4" s="58" t="str">
        <f t="shared" ref="RD4" si="453">IF($C$4=0,"0",(RC4*($C$4+1)))</f>
        <v>0</v>
      </c>
      <c r="RE4" s="58" t="str">
        <f t="shared" ref="RE4" si="454">IF($C$4=0,"0",(RD4*($C$4+1)))</f>
        <v>0</v>
      </c>
      <c r="RF4" s="58" t="str">
        <f t="shared" ref="RF4" si="455">IF($C$4=0,"0",(RE4*($C$4+1)))</f>
        <v>0</v>
      </c>
      <c r="RG4" s="58" t="str">
        <f t="shared" ref="RG4" si="456">IF($C$4=0,"0",(RF4*($C$4+1)))</f>
        <v>0</v>
      </c>
      <c r="RH4" s="58" t="str">
        <f t="shared" ref="RH4" si="457">IF($C$4=0,"0",(RG4*($C$4+1)))</f>
        <v>0</v>
      </c>
      <c r="RI4" s="58" t="str">
        <f t="shared" ref="RI4" si="458">IF($C$4=0,"0",(RH4*($C$4+1)))</f>
        <v>0</v>
      </c>
      <c r="RJ4" s="58" t="str">
        <f t="shared" ref="RJ4" si="459">IF($C$4=0,"0",(RI4*($C$4+1)))</f>
        <v>0</v>
      </c>
      <c r="RK4" s="58" t="str">
        <f t="shared" ref="RK4" si="460">IF($C$4=0,"0",(RJ4*($C$4+1)))</f>
        <v>0</v>
      </c>
      <c r="RL4" s="58" t="str">
        <f t="shared" ref="RL4" si="461">IF($C$4=0,"0",(RK4*($C$4+1)))</f>
        <v>0</v>
      </c>
      <c r="RM4" s="58" t="str">
        <f t="shared" ref="RM4" si="462">IF($C$4=0,"0",(RL4*($C$4+1)))</f>
        <v>0</v>
      </c>
      <c r="RN4" s="58" t="str">
        <f t="shared" ref="RN4" si="463">IF($C$4=0,"0",(RM4*($C$4+1)))</f>
        <v>0</v>
      </c>
      <c r="RO4" s="58" t="str">
        <f t="shared" ref="RO4" si="464">IF($C$4=0,"0",(RN4*($C$4+1)))</f>
        <v>0</v>
      </c>
      <c r="RP4" s="58" t="str">
        <f t="shared" ref="RP4" si="465">IF($C$4=0,"0",(RO4*($C$4+1)))</f>
        <v>0</v>
      </c>
      <c r="RQ4" s="58" t="str">
        <f t="shared" ref="RQ4" si="466">IF($C$4=0,"0",(RP4*($C$4+1)))</f>
        <v>0</v>
      </c>
      <c r="RR4" s="58" t="str">
        <f t="shared" ref="RR4" si="467">IF($C$4=0,"0",(RQ4*($C$4+1)))</f>
        <v>0</v>
      </c>
      <c r="RS4" s="58" t="str">
        <f t="shared" ref="RS4" si="468">IF($C$4=0,"0",(RR4*($C$4+1)))</f>
        <v>0</v>
      </c>
      <c r="RT4" s="58" t="str">
        <f t="shared" ref="RT4" si="469">IF($C$4=0,"0",(RS4*($C$4+1)))</f>
        <v>0</v>
      </c>
      <c r="RU4" s="58" t="str">
        <f t="shared" ref="RU4" si="470">IF($C$4=0,"0",(RT4*($C$4+1)))</f>
        <v>0</v>
      </c>
      <c r="RV4" s="58" t="str">
        <f t="shared" ref="RV4" si="471">IF($C$4=0,"0",(RU4*($C$4+1)))</f>
        <v>0</v>
      </c>
      <c r="RW4" s="58" t="str">
        <f t="shared" ref="RW4" si="472">IF($C$4=0,"0",(RV4*($C$4+1)))</f>
        <v>0</v>
      </c>
      <c r="RX4" s="58" t="str">
        <f t="shared" ref="RX4" si="473">IF($C$4=0,"0",(RW4*($C$4+1)))</f>
        <v>0</v>
      </c>
      <c r="RY4" s="58" t="str">
        <f t="shared" ref="RY4" si="474">IF($C$4=0,"0",(RX4*($C$4+1)))</f>
        <v>0</v>
      </c>
      <c r="RZ4" s="58" t="str">
        <f t="shared" ref="RZ4" si="475">IF($C$4=0,"0",(RY4*($C$4+1)))</f>
        <v>0</v>
      </c>
      <c r="SA4" s="58" t="str">
        <f t="shared" ref="SA4" si="476">IF($C$4=0,"0",(RZ4*($C$4+1)))</f>
        <v>0</v>
      </c>
      <c r="SB4" s="58" t="str">
        <f t="shared" ref="SB4" si="477">IF($C$4=0,"0",(SA4*($C$4+1)))</f>
        <v>0</v>
      </c>
      <c r="SC4" s="58" t="str">
        <f t="shared" ref="SC4" si="478">IF($C$4=0,"0",(SB4*($C$4+1)))</f>
        <v>0</v>
      </c>
      <c r="SD4" s="58" t="str">
        <f t="shared" ref="SD4" si="479">IF($C$4=0,"0",(SC4*($C$4+1)))</f>
        <v>0</v>
      </c>
      <c r="SE4" s="58" t="str">
        <f t="shared" ref="SE4" si="480">IF($C$4=0,"0",(SD4*($C$4+1)))</f>
        <v>0</v>
      </c>
      <c r="SF4" s="58" t="str">
        <f t="shared" ref="SF4" si="481">IF($C$4=0,"0",(SE4*($C$4+1)))</f>
        <v>0</v>
      </c>
      <c r="SG4" s="58" t="str">
        <f t="shared" ref="SG4" si="482">IF($C$4=0,"0",(SF4*($C$4+1)))</f>
        <v>0</v>
      </c>
      <c r="SH4" s="58" t="str">
        <f t="shared" ref="SH4" si="483">IF($C$4=0,"0",(SG4*($C$4+1)))</f>
        <v>0</v>
      </c>
      <c r="SI4" s="58" t="str">
        <f t="shared" ref="SI4" si="484">IF($C$4=0,"0",(SH4*($C$4+1)))</f>
        <v>0</v>
      </c>
      <c r="SJ4" s="58" t="str">
        <f t="shared" ref="SJ4" si="485">IF($C$4=0,"0",(SI4*($C$4+1)))</f>
        <v>0</v>
      </c>
      <c r="SK4" s="58" t="str">
        <f t="shared" ref="SK4" si="486">IF($C$4=0,"0",(SJ4*($C$4+1)))</f>
        <v>0</v>
      </c>
      <c r="SL4" s="58" t="str">
        <f t="shared" ref="SL4" si="487">IF($C$4=0,"0",(SK4*($C$4+1)))</f>
        <v>0</v>
      </c>
      <c r="SM4" s="58" t="str">
        <f t="shared" ref="SM4" si="488">IF($C$4=0,"0",(SL4*($C$4+1)))</f>
        <v>0</v>
      </c>
      <c r="SN4" s="58" t="str">
        <f t="shared" ref="SN4" si="489">IF($C$4=0,"0",(SM4*($C$4+1)))</f>
        <v>0</v>
      </c>
      <c r="SO4" s="58" t="str">
        <f t="shared" ref="SO4" si="490">IF($C$4=0,"0",(SN4*($C$4+1)))</f>
        <v>0</v>
      </c>
      <c r="SP4" s="58" t="str">
        <f t="shared" ref="SP4" si="491">IF($C$4=0,"0",(SO4*($C$4+1)))</f>
        <v>0</v>
      </c>
      <c r="SQ4" s="58" t="str">
        <f t="shared" ref="SQ4" si="492">IF($C$4=0,"0",(SP4*($C$4+1)))</f>
        <v>0</v>
      </c>
      <c r="SR4" s="58" t="str">
        <f t="shared" ref="SR4" si="493">IF($C$4=0,"0",(SQ4*($C$4+1)))</f>
        <v>0</v>
      </c>
      <c r="SS4" s="58" t="str">
        <f t="shared" ref="SS4" si="494">IF($C$4=0,"0",(SR4*($C$4+1)))</f>
        <v>0</v>
      </c>
      <c r="ST4" s="58" t="str">
        <f t="shared" ref="ST4" si="495">IF($C$4=0,"0",(SS4*($C$4+1)))</f>
        <v>0</v>
      </c>
      <c r="SU4" s="58" t="str">
        <f t="shared" ref="SU4" si="496">IF($C$4=0,"0",(ST4*($C$4+1)))</f>
        <v>0</v>
      </c>
      <c r="SV4" s="58" t="str">
        <f t="shared" ref="SV4" si="497">IF($C$4=0,"0",(SU4*($C$4+1)))</f>
        <v>0</v>
      </c>
      <c r="SW4" s="58" t="str">
        <f t="shared" ref="SW4" si="498">IF($C$4=0,"0",(SV4*($C$4+1)))</f>
        <v>0</v>
      </c>
      <c r="SX4" s="58" t="str">
        <f t="shared" ref="SX4" si="499">IF($C$4=0,"0",(SW4*($C$4+1)))</f>
        <v>0</v>
      </c>
      <c r="SY4" s="58" t="str">
        <f t="shared" ref="SY4" si="500">IF($C$4=0,"0",(SX4*($C$4+1)))</f>
        <v>0</v>
      </c>
      <c r="SZ4" s="58" t="str">
        <f t="shared" ref="SZ4" si="501">IF($C$4=0,"0",(SY4*($C$4+1)))</f>
        <v>0</v>
      </c>
      <c r="TA4" s="58" t="str">
        <f t="shared" ref="TA4" si="502">IF($C$4=0,"0",(SZ4*($C$4+1)))</f>
        <v>0</v>
      </c>
      <c r="TB4" s="58" t="str">
        <f t="shared" ref="TB4" si="503">IF($C$4=0,"0",(TA4*($C$4+1)))</f>
        <v>0</v>
      </c>
      <c r="TC4" s="58" t="str">
        <f t="shared" ref="TC4" si="504">IF($C$4=0,"0",(TB4*($C$4+1)))</f>
        <v>0</v>
      </c>
      <c r="TD4" s="58" t="str">
        <f t="shared" ref="TD4" si="505">IF($C$4=0,"0",(TC4*($C$4+1)))</f>
        <v>0</v>
      </c>
      <c r="TE4" s="58" t="str">
        <f t="shared" ref="TE4" si="506">IF($C$4=0,"0",(TD4*($C$4+1)))</f>
        <v>0</v>
      </c>
      <c r="TF4" s="58" t="str">
        <f t="shared" ref="TF4" si="507">IF($C$4=0,"0",(TE4*($C$4+1)))</f>
        <v>0</v>
      </c>
      <c r="TG4" s="58" t="str">
        <f t="shared" ref="TG4" si="508">IF($C$4=0,"0",(TF4*($C$4+1)))</f>
        <v>0</v>
      </c>
      <c r="TH4" s="58" t="str">
        <f t="shared" ref="TH4" si="509">IF($C$4=0,"0",(TG4*($C$4+1)))</f>
        <v>0</v>
      </c>
      <c r="TI4" s="58" t="str">
        <f t="shared" ref="TI4" si="510">IF($C$4=0,"0",(TH4*($C$4+1)))</f>
        <v>0</v>
      </c>
      <c r="TJ4" s="58" t="str">
        <f t="shared" ref="TJ4" si="511">IF($C$4=0,"0",(TI4*($C$4+1)))</f>
        <v>0</v>
      </c>
      <c r="TK4" s="58" t="str">
        <f t="shared" ref="TK4" si="512">IF($C$4=0,"0",(TJ4*($C$4+1)))</f>
        <v>0</v>
      </c>
      <c r="TL4" s="58" t="str">
        <f t="shared" ref="TL4" si="513">IF($C$4=0,"0",(TK4*($C$4+1)))</f>
        <v>0</v>
      </c>
      <c r="TM4" s="58" t="str">
        <f t="shared" ref="TM4" si="514">IF($C$4=0,"0",(TL4*($C$4+1)))</f>
        <v>0</v>
      </c>
      <c r="TN4" s="58" t="str">
        <f t="shared" ref="TN4" si="515">IF($C$4=0,"0",(TM4*($C$4+1)))</f>
        <v>0</v>
      </c>
      <c r="TO4" s="58" t="str">
        <f t="shared" ref="TO4" si="516">IF($C$4=0,"0",(TN4*($C$4+1)))</f>
        <v>0</v>
      </c>
      <c r="TP4" s="58" t="str">
        <f t="shared" ref="TP4" si="517">IF($C$4=0,"0",(TO4*($C$4+1)))</f>
        <v>0</v>
      </c>
      <c r="TQ4" s="58" t="str">
        <f t="shared" ref="TQ4" si="518">IF($C$4=0,"0",(TP4*($C$4+1)))</f>
        <v>0</v>
      </c>
      <c r="TR4" s="58" t="str">
        <f t="shared" ref="TR4" si="519">IF($C$4=0,"0",(TQ4*($C$4+1)))</f>
        <v>0</v>
      </c>
      <c r="TS4" s="58" t="str">
        <f t="shared" ref="TS4" si="520">IF($C$4=0,"0",(TR4*($C$4+1)))</f>
        <v>0</v>
      </c>
      <c r="TT4" s="58" t="str">
        <f t="shared" ref="TT4" si="521">IF($C$4=0,"0",(TS4*($C$4+1)))</f>
        <v>0</v>
      </c>
      <c r="TU4" s="58" t="str">
        <f t="shared" ref="TU4" si="522">IF($C$4=0,"0",(TT4*($C$4+1)))</f>
        <v>0</v>
      </c>
      <c r="TV4" s="58" t="str">
        <f t="shared" ref="TV4" si="523">IF($C$4=0,"0",(TU4*($C$4+1)))</f>
        <v>0</v>
      </c>
      <c r="TW4" s="58" t="str">
        <f t="shared" ref="TW4" si="524">IF($C$4=0,"0",(TV4*($C$4+1)))</f>
        <v>0</v>
      </c>
      <c r="TX4" s="58" t="str">
        <f t="shared" ref="TX4" si="525">IF($C$4=0,"0",(TW4*($C$4+1)))</f>
        <v>0</v>
      </c>
      <c r="TY4" s="58" t="str">
        <f t="shared" ref="TY4" si="526">IF($C$4=0,"0",(TX4*($C$4+1)))</f>
        <v>0</v>
      </c>
      <c r="TZ4" s="58" t="str">
        <f t="shared" ref="TZ4" si="527">IF($C$4=0,"0",(TY4*($C$4+1)))</f>
        <v>0</v>
      </c>
      <c r="UA4" s="58" t="str">
        <f t="shared" ref="UA4" si="528">IF($C$4=0,"0",(TZ4*($C$4+1)))</f>
        <v>0</v>
      </c>
      <c r="UB4" s="58" t="str">
        <f t="shared" ref="UB4" si="529">IF($C$4=0,"0",(UA4*($C$4+1)))</f>
        <v>0</v>
      </c>
      <c r="UC4" s="58" t="str">
        <f t="shared" ref="UC4" si="530">IF($C$4=0,"0",(UB4*($C$4+1)))</f>
        <v>0</v>
      </c>
      <c r="UD4" s="58" t="str">
        <f t="shared" ref="UD4" si="531">IF($C$4=0,"0",(UC4*($C$4+1)))</f>
        <v>0</v>
      </c>
      <c r="UE4" s="58" t="str">
        <f t="shared" ref="UE4" si="532">IF($C$4=0,"0",(UD4*($C$4+1)))</f>
        <v>0</v>
      </c>
      <c r="UF4" s="58" t="str">
        <f t="shared" ref="UF4" si="533">IF($C$4=0,"0",(UE4*($C$4+1)))</f>
        <v>0</v>
      </c>
      <c r="UG4" s="58" t="str">
        <f t="shared" ref="UG4" si="534">IF($C$4=0,"0",(UF4*($C$4+1)))</f>
        <v>0</v>
      </c>
      <c r="UH4" s="58" t="str">
        <f t="shared" ref="UH4" si="535">IF($C$4=0,"0",(UG4*($C$4+1)))</f>
        <v>0</v>
      </c>
      <c r="UI4" s="58" t="str">
        <f t="shared" ref="UI4" si="536">IF($C$4=0,"0",(UH4*($C$4+1)))</f>
        <v>0</v>
      </c>
      <c r="UJ4" s="58" t="str">
        <f t="shared" ref="UJ4" si="537">IF($C$4=0,"0",(UI4*($C$4+1)))</f>
        <v>0</v>
      </c>
      <c r="UK4" s="58" t="str">
        <f t="shared" ref="UK4" si="538">IF($C$4=0,"0",(UJ4*($C$4+1)))</f>
        <v>0</v>
      </c>
      <c r="UL4" s="58" t="str">
        <f t="shared" ref="UL4" si="539">IF($C$4=0,"0",(UK4*($C$4+1)))</f>
        <v>0</v>
      </c>
      <c r="UM4" s="58" t="str">
        <f t="shared" ref="UM4" si="540">IF($C$4=0,"0",(UL4*($C$4+1)))</f>
        <v>0</v>
      </c>
      <c r="UN4" s="58" t="str">
        <f t="shared" ref="UN4" si="541">IF($C$4=0,"0",(UM4*($C$4+1)))</f>
        <v>0</v>
      </c>
      <c r="UO4" s="58" t="str">
        <f t="shared" ref="UO4" si="542">IF($C$4=0,"0",(UN4*($C$4+1)))</f>
        <v>0</v>
      </c>
      <c r="UP4" s="58" t="str">
        <f t="shared" ref="UP4" si="543">IF($C$4=0,"0",(UO4*($C$4+1)))</f>
        <v>0</v>
      </c>
      <c r="UQ4" s="58" t="str">
        <f t="shared" ref="UQ4" si="544">IF($C$4=0,"0",(UP4*($C$4+1)))</f>
        <v>0</v>
      </c>
      <c r="UR4" s="58" t="str">
        <f t="shared" ref="UR4" si="545">IF($C$4=0,"0",(UQ4*($C$4+1)))</f>
        <v>0</v>
      </c>
      <c r="US4" s="58" t="str">
        <f t="shared" ref="US4" si="546">IF($C$4=0,"0",(UR4*($C$4+1)))</f>
        <v>0</v>
      </c>
      <c r="UT4" s="58" t="str">
        <f t="shared" ref="UT4" si="547">IF($C$4=0,"0",(US4*($C$4+1)))</f>
        <v>0</v>
      </c>
      <c r="UU4" s="58" t="str">
        <f t="shared" ref="UU4" si="548">IF($C$4=0,"0",(UT4*($C$4+1)))</f>
        <v>0</v>
      </c>
      <c r="UV4" s="58" t="str">
        <f t="shared" ref="UV4" si="549">IF($C$4=0,"0",(UU4*($C$4+1)))</f>
        <v>0</v>
      </c>
      <c r="UW4" s="58" t="str">
        <f t="shared" ref="UW4" si="550">IF($C$4=0,"0",(UV4*($C$4+1)))</f>
        <v>0</v>
      </c>
      <c r="UX4" s="58" t="str">
        <f t="shared" ref="UX4" si="551">IF($C$4=0,"0",(UW4*($C$4+1)))</f>
        <v>0</v>
      </c>
      <c r="UY4" s="58" t="str">
        <f t="shared" ref="UY4" si="552">IF($C$4=0,"0",(UX4*($C$4+1)))</f>
        <v>0</v>
      </c>
      <c r="UZ4" s="58" t="str">
        <f t="shared" ref="UZ4" si="553">IF($C$4=0,"0",(UY4*($C$4+1)))</f>
        <v>0</v>
      </c>
      <c r="VA4" s="58" t="str">
        <f t="shared" ref="VA4" si="554">IF($C$4=0,"0",(UZ4*($C$4+1)))</f>
        <v>0</v>
      </c>
      <c r="VB4" s="58" t="str">
        <f t="shared" ref="VB4" si="555">IF($C$4=0,"0",(VA4*($C$4+1)))</f>
        <v>0</v>
      </c>
      <c r="VC4" s="58" t="str">
        <f t="shared" ref="VC4" si="556">IF($C$4=0,"0",(VB4*($C$4+1)))</f>
        <v>0</v>
      </c>
      <c r="VD4" s="58" t="str">
        <f t="shared" ref="VD4" si="557">IF($C$4=0,"0",(VC4*($C$4+1)))</f>
        <v>0</v>
      </c>
      <c r="VE4" s="58" t="str">
        <f t="shared" ref="VE4" si="558">IF($C$4=0,"0",(VD4*($C$4+1)))</f>
        <v>0</v>
      </c>
      <c r="VF4" s="58" t="str">
        <f t="shared" ref="VF4" si="559">IF($C$4=0,"0",(VE4*($C$4+1)))</f>
        <v>0</v>
      </c>
      <c r="VG4" s="58" t="str">
        <f t="shared" ref="VG4" si="560">IF($C$4=0,"0",(VF4*($C$4+1)))</f>
        <v>0</v>
      </c>
      <c r="VH4" s="58" t="str">
        <f t="shared" ref="VH4" si="561">IF($C$4=0,"0",(VG4*($C$4+1)))</f>
        <v>0</v>
      </c>
      <c r="VI4" s="58" t="str">
        <f t="shared" ref="VI4" si="562">IF($C$4=0,"0",(VH4*($C$4+1)))</f>
        <v>0</v>
      </c>
      <c r="VJ4" s="58" t="str">
        <f t="shared" ref="VJ4" si="563">IF($C$4=0,"0",(VI4*($C$4+1)))</f>
        <v>0</v>
      </c>
      <c r="VK4" s="58" t="str">
        <f t="shared" ref="VK4" si="564">IF($C$4=0,"0",(VJ4*($C$4+1)))</f>
        <v>0</v>
      </c>
      <c r="VL4" s="58" t="str">
        <f t="shared" ref="VL4" si="565">IF($C$4=0,"0",(VK4*($C$4+1)))</f>
        <v>0</v>
      </c>
      <c r="VM4" s="58" t="str">
        <f t="shared" ref="VM4" si="566">IF($C$4=0,"0",(VL4*($C$4+1)))</f>
        <v>0</v>
      </c>
      <c r="VN4" s="58" t="str">
        <f t="shared" ref="VN4" si="567">IF($C$4=0,"0",(VM4*($C$4+1)))</f>
        <v>0</v>
      </c>
      <c r="VO4" s="58" t="str">
        <f t="shared" ref="VO4" si="568">IF($C$4=0,"0",(VN4*($C$4+1)))</f>
        <v>0</v>
      </c>
      <c r="VP4" s="58" t="str">
        <f t="shared" ref="VP4" si="569">IF($C$4=0,"0",(VO4*($C$4+1)))</f>
        <v>0</v>
      </c>
      <c r="VQ4" s="58" t="str">
        <f t="shared" ref="VQ4" si="570">IF($C$4=0,"0",(VP4*($C$4+1)))</f>
        <v>0</v>
      </c>
      <c r="VR4" s="58" t="str">
        <f t="shared" ref="VR4" si="571">IF($C$4=0,"0",(VQ4*($C$4+1)))</f>
        <v>0</v>
      </c>
      <c r="VS4" s="58" t="str">
        <f t="shared" ref="VS4" si="572">IF($C$4=0,"0",(VR4*($C$4+1)))</f>
        <v>0</v>
      </c>
      <c r="VT4" s="58" t="str">
        <f t="shared" ref="VT4" si="573">IF($C$4=0,"0",(VS4*($C$4+1)))</f>
        <v>0</v>
      </c>
      <c r="VU4" s="58" t="str">
        <f t="shared" ref="VU4" si="574">IF($C$4=0,"0",(VT4*($C$4+1)))</f>
        <v>0</v>
      </c>
      <c r="VV4" s="58" t="str">
        <f t="shared" ref="VV4" si="575">IF($C$4=0,"0",(VU4*($C$4+1)))</f>
        <v>0</v>
      </c>
      <c r="VW4" s="58" t="str">
        <f t="shared" ref="VW4" si="576">IF($C$4=0,"0",(VV4*($C$4+1)))</f>
        <v>0</v>
      </c>
      <c r="VX4" s="58" t="str">
        <f t="shared" ref="VX4" si="577">IF($C$4=0,"0",(VW4*($C$4+1)))</f>
        <v>0</v>
      </c>
      <c r="VY4" s="58" t="str">
        <f t="shared" ref="VY4" si="578">IF($C$4=0,"0",(VX4*($C$4+1)))</f>
        <v>0</v>
      </c>
      <c r="VZ4" s="58" t="str">
        <f t="shared" ref="VZ4" si="579">IF($C$4=0,"0",(VY4*($C$4+1)))</f>
        <v>0</v>
      </c>
      <c r="WA4" s="58" t="str">
        <f t="shared" ref="WA4" si="580">IF($C$4=0,"0",(VZ4*($C$4+1)))</f>
        <v>0</v>
      </c>
      <c r="WB4" s="58" t="str">
        <f t="shared" ref="WB4" si="581">IF($C$4=0,"0",(WA4*($C$4+1)))</f>
        <v>0</v>
      </c>
      <c r="WC4" s="58" t="str">
        <f t="shared" ref="WC4" si="582">IF($C$4=0,"0",(WB4*($C$4+1)))</f>
        <v>0</v>
      </c>
      <c r="WD4" s="58" t="str">
        <f t="shared" ref="WD4" si="583">IF($C$4=0,"0",(WC4*($C$4+1)))</f>
        <v>0</v>
      </c>
      <c r="WE4" s="58" t="str">
        <f t="shared" ref="WE4" si="584">IF($C$4=0,"0",(WD4*($C$4+1)))</f>
        <v>0</v>
      </c>
      <c r="WF4" s="58" t="str">
        <f t="shared" ref="WF4" si="585">IF($C$4=0,"0",(WE4*($C$4+1)))</f>
        <v>0</v>
      </c>
      <c r="WG4" s="58" t="str">
        <f t="shared" ref="WG4" si="586">IF($C$4=0,"0",(WF4*($C$4+1)))</f>
        <v>0</v>
      </c>
      <c r="WH4" s="58" t="str">
        <f t="shared" ref="WH4" si="587">IF($C$4=0,"0",(WG4*($C$4+1)))</f>
        <v>0</v>
      </c>
      <c r="WI4" s="58" t="str">
        <f t="shared" ref="WI4" si="588">IF($C$4=0,"0",(WH4*($C$4+1)))</f>
        <v>0</v>
      </c>
      <c r="WJ4" s="58" t="str">
        <f t="shared" ref="WJ4" si="589">IF($C$4=0,"0",(WI4*($C$4+1)))</f>
        <v>0</v>
      </c>
      <c r="WK4" s="58" t="str">
        <f t="shared" ref="WK4" si="590">IF($C$4=0,"0",(WJ4*($C$4+1)))</f>
        <v>0</v>
      </c>
      <c r="WL4" s="58" t="str">
        <f t="shared" ref="WL4" si="591">IF($C$4=0,"0",(WK4*($C$4+1)))</f>
        <v>0</v>
      </c>
      <c r="WM4" s="58" t="str">
        <f t="shared" ref="WM4" si="592">IF($C$4=0,"0",(WL4*($C$4+1)))</f>
        <v>0</v>
      </c>
      <c r="WN4" s="58" t="str">
        <f t="shared" ref="WN4" si="593">IF($C$4=0,"0",(WM4*($C$4+1)))</f>
        <v>0</v>
      </c>
      <c r="WO4" s="58" t="str">
        <f t="shared" ref="WO4" si="594">IF($C$4=0,"0",(WN4*($C$4+1)))</f>
        <v>0</v>
      </c>
      <c r="WP4" s="58" t="str">
        <f t="shared" ref="WP4" si="595">IF($C$4=0,"0",(WO4*($C$4+1)))</f>
        <v>0</v>
      </c>
      <c r="WQ4" s="58" t="str">
        <f t="shared" ref="WQ4" si="596">IF($C$4=0,"0",(WP4*($C$4+1)))</f>
        <v>0</v>
      </c>
      <c r="WR4" s="58" t="str">
        <f t="shared" ref="WR4" si="597">IF($C$4=0,"0",(WQ4*($C$4+1)))</f>
        <v>0</v>
      </c>
      <c r="WS4" s="58" t="str">
        <f t="shared" ref="WS4" si="598">IF($C$4=0,"0",(WR4*($C$4+1)))</f>
        <v>0</v>
      </c>
      <c r="WT4" s="58" t="str">
        <f t="shared" ref="WT4" si="599">IF($C$4=0,"0",(WS4*($C$4+1)))</f>
        <v>0</v>
      </c>
      <c r="WU4" s="58" t="str">
        <f t="shared" ref="WU4" si="600">IF($C$4=0,"0",(WT4*($C$4+1)))</f>
        <v>0</v>
      </c>
      <c r="WV4" s="58" t="str">
        <f t="shared" ref="WV4" si="601">IF($C$4=0,"0",(WU4*($C$4+1)))</f>
        <v>0</v>
      </c>
      <c r="WW4" s="58" t="str">
        <f t="shared" ref="WW4" si="602">IF($C$4=0,"0",(WV4*($C$4+1)))</f>
        <v>0</v>
      </c>
      <c r="WX4" s="58" t="str">
        <f t="shared" ref="WX4" si="603">IF($C$4=0,"0",(WW4*($C$4+1)))</f>
        <v>0</v>
      </c>
      <c r="WY4" s="58" t="str">
        <f t="shared" ref="WY4" si="604">IF($C$4=0,"0",(WX4*($C$4+1)))</f>
        <v>0</v>
      </c>
      <c r="WZ4" s="58" t="str">
        <f t="shared" ref="WZ4" si="605">IF($C$4=0,"0",(WY4*($C$4+1)))</f>
        <v>0</v>
      </c>
      <c r="XA4" s="58" t="str">
        <f t="shared" ref="XA4" si="606">IF($C$4=0,"0",(WZ4*($C$4+1)))</f>
        <v>0</v>
      </c>
      <c r="XB4" s="58" t="str">
        <f t="shared" ref="XB4" si="607">IF($C$4=0,"0",(XA4*($C$4+1)))</f>
        <v>0</v>
      </c>
      <c r="XC4" s="58" t="str">
        <f t="shared" ref="XC4" si="608">IF($C$4=0,"0",(XB4*($C$4+1)))</f>
        <v>0</v>
      </c>
      <c r="XD4" s="58" t="str">
        <f t="shared" ref="XD4" si="609">IF($C$4=0,"0",(XC4*($C$4+1)))</f>
        <v>0</v>
      </c>
      <c r="XE4" s="58" t="str">
        <f t="shared" ref="XE4" si="610">IF($C$4=0,"0",(XD4*($C$4+1)))</f>
        <v>0</v>
      </c>
      <c r="XF4" s="58" t="str">
        <f t="shared" ref="XF4" si="611">IF($C$4=0,"0",(XE4*($C$4+1)))</f>
        <v>0</v>
      </c>
      <c r="XG4" s="58" t="str">
        <f t="shared" ref="XG4" si="612">IF($C$4=0,"0",(XF4*($C$4+1)))</f>
        <v>0</v>
      </c>
      <c r="XH4" s="58" t="str">
        <f t="shared" ref="XH4" si="613">IF($C$4=0,"0",(XG4*($C$4+1)))</f>
        <v>0</v>
      </c>
      <c r="XI4" s="58" t="str">
        <f t="shared" ref="XI4" si="614">IF($C$4=0,"0",(XH4*($C$4+1)))</f>
        <v>0</v>
      </c>
      <c r="XJ4" s="58" t="str">
        <f t="shared" ref="XJ4" si="615">IF($C$4=0,"0",(XI4*($C$4+1)))</f>
        <v>0</v>
      </c>
      <c r="XK4" s="58" t="str">
        <f t="shared" ref="XK4" si="616">IF($C$4=0,"0",(XJ4*($C$4+1)))</f>
        <v>0</v>
      </c>
      <c r="XL4" s="58" t="str">
        <f t="shared" ref="XL4" si="617">IF($C$4=0,"0",(XK4*($C$4+1)))</f>
        <v>0</v>
      </c>
      <c r="XM4" s="58" t="str">
        <f t="shared" ref="XM4" si="618">IF($C$4=0,"0",(XL4*($C$4+1)))</f>
        <v>0</v>
      </c>
      <c r="XN4" s="58" t="str">
        <f t="shared" ref="XN4" si="619">IF($C$4=0,"0",(XM4*($C$4+1)))</f>
        <v>0</v>
      </c>
      <c r="XO4" s="58" t="str">
        <f t="shared" ref="XO4" si="620">IF($C$4=0,"0",(XN4*($C$4+1)))</f>
        <v>0</v>
      </c>
      <c r="XP4" s="58" t="str">
        <f t="shared" ref="XP4" si="621">IF($C$4=0,"0",(XO4*($C$4+1)))</f>
        <v>0</v>
      </c>
      <c r="XQ4" s="58" t="str">
        <f t="shared" ref="XQ4" si="622">IF($C$4=0,"0",(XP4*($C$4+1)))</f>
        <v>0</v>
      </c>
      <c r="XR4" s="58" t="str">
        <f t="shared" ref="XR4" si="623">IF($C$4=0,"0",(XQ4*($C$4+1)))</f>
        <v>0</v>
      </c>
      <c r="XS4" s="58" t="str">
        <f t="shared" ref="XS4" si="624">IF($C$4=0,"0",(XR4*($C$4+1)))</f>
        <v>0</v>
      </c>
      <c r="XT4" s="58" t="str">
        <f t="shared" ref="XT4" si="625">IF($C$4=0,"0",(XS4*($C$4+1)))</f>
        <v>0</v>
      </c>
      <c r="XU4" s="58" t="str">
        <f t="shared" ref="XU4" si="626">IF($C$4=0,"0",(XT4*($C$4+1)))</f>
        <v>0</v>
      </c>
      <c r="XV4" s="58" t="str">
        <f t="shared" ref="XV4" si="627">IF($C$4=0,"0",(XU4*($C$4+1)))</f>
        <v>0</v>
      </c>
      <c r="XW4" s="58" t="str">
        <f t="shared" ref="XW4" si="628">IF($C$4=0,"0",(XV4*($C$4+1)))</f>
        <v>0</v>
      </c>
      <c r="XX4" s="58" t="str">
        <f t="shared" ref="XX4" si="629">IF($C$4=0,"0",(XW4*($C$4+1)))</f>
        <v>0</v>
      </c>
      <c r="XY4" s="58" t="str">
        <f t="shared" ref="XY4" si="630">IF($C$4=0,"0",(XX4*($C$4+1)))</f>
        <v>0</v>
      </c>
      <c r="XZ4" s="58" t="str">
        <f t="shared" ref="XZ4" si="631">IF($C$4=0,"0",(XY4*($C$4+1)))</f>
        <v>0</v>
      </c>
      <c r="YA4" s="58" t="str">
        <f t="shared" ref="YA4" si="632">IF($C$4=0,"0",(XZ4*($C$4+1)))</f>
        <v>0</v>
      </c>
      <c r="YB4" s="58" t="str">
        <f t="shared" ref="YB4" si="633">IF($C$4=0,"0",(YA4*($C$4+1)))</f>
        <v>0</v>
      </c>
      <c r="YC4" s="58" t="str">
        <f t="shared" ref="YC4" si="634">IF($C$4=0,"0",(YB4*($C$4+1)))</f>
        <v>0</v>
      </c>
      <c r="YD4" s="58" t="str">
        <f t="shared" ref="YD4" si="635">IF($C$4=0,"0",(YC4*($C$4+1)))</f>
        <v>0</v>
      </c>
      <c r="YE4" s="58" t="str">
        <f t="shared" ref="YE4" si="636">IF($C$4=0,"0",(YD4*($C$4+1)))</f>
        <v>0</v>
      </c>
      <c r="YF4" s="58" t="str">
        <f t="shared" ref="YF4" si="637">IF($C$4=0,"0",(YE4*($C$4+1)))</f>
        <v>0</v>
      </c>
      <c r="YG4" s="58" t="str">
        <f t="shared" ref="YG4" si="638">IF($C$4=0,"0",(YF4*($C$4+1)))</f>
        <v>0</v>
      </c>
      <c r="YH4" s="58" t="str">
        <f t="shared" ref="YH4" si="639">IF($C$4=0,"0",(YG4*($C$4+1)))</f>
        <v>0</v>
      </c>
      <c r="YI4" s="58" t="str">
        <f t="shared" ref="YI4" si="640">IF($C$4=0,"0",(YH4*($C$4+1)))</f>
        <v>0</v>
      </c>
      <c r="YJ4" s="58" t="str">
        <f t="shared" ref="YJ4" si="641">IF($C$4=0,"0",(YI4*($C$4+1)))</f>
        <v>0</v>
      </c>
      <c r="YK4" s="58" t="str">
        <f t="shared" ref="YK4" si="642">IF($C$4=0,"0",(YJ4*($C$4+1)))</f>
        <v>0</v>
      </c>
      <c r="YL4" s="58" t="str">
        <f t="shared" ref="YL4" si="643">IF($C$4=0,"0",(YK4*($C$4+1)))</f>
        <v>0</v>
      </c>
      <c r="YM4" s="58" t="str">
        <f t="shared" ref="YM4" si="644">IF($C$4=0,"0",(YL4*($C$4+1)))</f>
        <v>0</v>
      </c>
      <c r="YN4" s="58" t="str">
        <f t="shared" ref="YN4" si="645">IF($C$4=0,"0",(YM4*($C$4+1)))</f>
        <v>0</v>
      </c>
      <c r="YO4" s="58" t="str">
        <f t="shared" ref="YO4" si="646">IF($C$4=0,"0",(YN4*($C$4+1)))</f>
        <v>0</v>
      </c>
      <c r="YP4" s="58" t="str">
        <f t="shared" ref="YP4" si="647">IF($C$4=0,"0",(YO4*($C$4+1)))</f>
        <v>0</v>
      </c>
      <c r="YQ4" s="58" t="str">
        <f t="shared" ref="YQ4" si="648">IF($C$4=0,"0",(YP4*($C$4+1)))</f>
        <v>0</v>
      </c>
      <c r="YR4" s="58" t="str">
        <f t="shared" ref="YR4" si="649">IF($C$4=0,"0",(YQ4*($C$4+1)))</f>
        <v>0</v>
      </c>
      <c r="YS4" s="58" t="str">
        <f t="shared" ref="YS4" si="650">IF($C$4=0,"0",(YR4*($C$4+1)))</f>
        <v>0</v>
      </c>
      <c r="YT4" s="58" t="str">
        <f t="shared" ref="YT4" si="651">IF($C$4=0,"0",(YS4*($C$4+1)))</f>
        <v>0</v>
      </c>
      <c r="YU4" s="58" t="str">
        <f t="shared" ref="YU4" si="652">IF($C$4=0,"0",(YT4*($C$4+1)))</f>
        <v>0</v>
      </c>
      <c r="YV4" s="58" t="str">
        <f t="shared" ref="YV4" si="653">IF($C$4=0,"0",(YU4*($C$4+1)))</f>
        <v>0</v>
      </c>
      <c r="YW4" s="58" t="str">
        <f t="shared" ref="YW4" si="654">IF($C$4=0,"0",(YV4*($C$4+1)))</f>
        <v>0</v>
      </c>
      <c r="YX4" s="58" t="str">
        <f t="shared" ref="YX4" si="655">IF($C$4=0,"0",(YW4*($C$4+1)))</f>
        <v>0</v>
      </c>
      <c r="YY4" s="58" t="str">
        <f t="shared" ref="YY4" si="656">IF($C$4=0,"0",(YX4*($C$4+1)))</f>
        <v>0</v>
      </c>
      <c r="YZ4" s="58" t="str">
        <f t="shared" ref="YZ4" si="657">IF($C$4=0,"0",(YY4*($C$4+1)))</f>
        <v>0</v>
      </c>
      <c r="ZA4" s="58" t="str">
        <f t="shared" ref="ZA4" si="658">IF($C$4=0,"0",(YZ4*($C$4+1)))</f>
        <v>0</v>
      </c>
      <c r="ZB4" s="58" t="str">
        <f t="shared" ref="ZB4" si="659">IF($C$4=0,"0",(ZA4*($C$4+1)))</f>
        <v>0</v>
      </c>
      <c r="ZC4" s="58" t="str">
        <f t="shared" ref="ZC4" si="660">IF($C$4=0,"0",(ZB4*($C$4+1)))</f>
        <v>0</v>
      </c>
      <c r="ZD4" s="58" t="str">
        <f t="shared" ref="ZD4" si="661">IF($C$4=0,"0",(ZC4*($C$4+1)))</f>
        <v>0</v>
      </c>
      <c r="ZE4" s="58" t="str">
        <f t="shared" ref="ZE4" si="662">IF($C$4=0,"0",(ZD4*($C$4+1)))</f>
        <v>0</v>
      </c>
      <c r="ZF4" s="58" t="str">
        <f t="shared" ref="ZF4" si="663">IF($C$4=0,"0",(ZE4*($C$4+1)))</f>
        <v>0</v>
      </c>
      <c r="ZG4" s="58" t="str">
        <f t="shared" ref="ZG4" si="664">IF($C$4=0,"0",(ZF4*($C$4+1)))</f>
        <v>0</v>
      </c>
      <c r="ZH4" s="58" t="str">
        <f t="shared" ref="ZH4" si="665">IF($C$4=0,"0",(ZG4*($C$4+1)))</f>
        <v>0</v>
      </c>
      <c r="ZI4" s="58" t="str">
        <f t="shared" ref="ZI4" si="666">IF($C$4=0,"0",(ZH4*($C$4+1)))</f>
        <v>0</v>
      </c>
      <c r="ZJ4" s="58" t="str">
        <f t="shared" ref="ZJ4" si="667">IF($C$4=0,"0",(ZI4*($C$4+1)))</f>
        <v>0</v>
      </c>
      <c r="ZK4" s="58" t="str">
        <f t="shared" ref="ZK4" si="668">IF($C$4=0,"0",(ZJ4*($C$4+1)))</f>
        <v>0</v>
      </c>
      <c r="ZL4" s="58" t="str">
        <f t="shared" ref="ZL4" si="669">IF($C$4=0,"0",(ZK4*($C$4+1)))</f>
        <v>0</v>
      </c>
      <c r="ZM4" s="58" t="str">
        <f t="shared" ref="ZM4" si="670">IF($C$4=0,"0",(ZL4*($C$4+1)))</f>
        <v>0</v>
      </c>
      <c r="ZN4" s="58" t="str">
        <f t="shared" ref="ZN4" si="671">IF($C$4=0,"0",(ZM4*($C$4+1)))</f>
        <v>0</v>
      </c>
      <c r="ZO4" s="58" t="str">
        <f t="shared" ref="ZO4" si="672">IF($C$4=0,"0",(ZN4*($C$4+1)))</f>
        <v>0</v>
      </c>
      <c r="ZP4" s="58" t="str">
        <f t="shared" ref="ZP4" si="673">IF($C$4=0,"0",(ZO4*($C$4+1)))</f>
        <v>0</v>
      </c>
      <c r="ZQ4" s="58" t="str">
        <f t="shared" ref="ZQ4" si="674">IF($C$4=0,"0",(ZP4*($C$4+1)))</f>
        <v>0</v>
      </c>
      <c r="ZR4" s="58" t="str">
        <f t="shared" ref="ZR4" si="675">IF($C$4=0,"0",(ZQ4*($C$4+1)))</f>
        <v>0</v>
      </c>
      <c r="ZS4" s="58" t="str">
        <f t="shared" ref="ZS4" si="676">IF($C$4=0,"0",(ZR4*($C$4+1)))</f>
        <v>0</v>
      </c>
      <c r="ZT4" s="58" t="str">
        <f t="shared" ref="ZT4" si="677">IF($C$4=0,"0",(ZS4*($C$4+1)))</f>
        <v>0</v>
      </c>
      <c r="ZU4" s="58" t="str">
        <f t="shared" ref="ZU4" si="678">IF($C$4=0,"0",(ZT4*($C$4+1)))</f>
        <v>0</v>
      </c>
      <c r="ZV4" s="58" t="str">
        <f t="shared" ref="ZV4" si="679">IF($C$4=0,"0",(ZU4*($C$4+1)))</f>
        <v>0</v>
      </c>
      <c r="ZW4" s="58" t="str">
        <f t="shared" ref="ZW4" si="680">IF($C$4=0,"0",(ZV4*($C$4+1)))</f>
        <v>0</v>
      </c>
      <c r="ZX4" s="58" t="str">
        <f t="shared" ref="ZX4" si="681">IF($C$4=0,"0",(ZW4*($C$4+1)))</f>
        <v>0</v>
      </c>
      <c r="ZY4" s="58" t="str">
        <f t="shared" ref="ZY4" si="682">IF($C$4=0,"0",(ZX4*($C$4+1)))</f>
        <v>0</v>
      </c>
      <c r="ZZ4" s="58" t="str">
        <f t="shared" ref="ZZ4" si="683">IF($C$4=0,"0",(ZY4*($C$4+1)))</f>
        <v>0</v>
      </c>
      <c r="AAA4" s="58" t="str">
        <f t="shared" ref="AAA4" si="684">IF($C$4=0,"0",(ZZ4*($C$4+1)))</f>
        <v>0</v>
      </c>
      <c r="AAB4" s="58" t="str">
        <f t="shared" ref="AAB4" si="685">IF($C$4=0,"0",(AAA4*($C$4+1)))</f>
        <v>0</v>
      </c>
      <c r="AAC4" s="58" t="str">
        <f t="shared" ref="AAC4" si="686">IF($C$4=0,"0",(AAB4*($C$4+1)))</f>
        <v>0</v>
      </c>
      <c r="AAD4" s="58" t="str">
        <f t="shared" ref="AAD4" si="687">IF($C$4=0,"0",(AAC4*($C$4+1)))</f>
        <v>0</v>
      </c>
      <c r="AAE4" s="58" t="str">
        <f t="shared" ref="AAE4" si="688">IF($C$4=0,"0",(AAD4*($C$4+1)))</f>
        <v>0</v>
      </c>
      <c r="AAF4" s="58" t="str">
        <f t="shared" ref="AAF4" si="689">IF($C$4=0,"0",(AAE4*($C$4+1)))</f>
        <v>0</v>
      </c>
      <c r="AAG4" s="58" t="str">
        <f t="shared" ref="AAG4" si="690">IF($C$4=0,"0",(AAF4*($C$4+1)))</f>
        <v>0</v>
      </c>
      <c r="AAH4" s="58" t="str">
        <f t="shared" ref="AAH4" si="691">IF($C$4=0,"0",(AAG4*($C$4+1)))</f>
        <v>0</v>
      </c>
      <c r="AAI4" s="58" t="str">
        <f t="shared" ref="AAI4" si="692">IF($C$4=0,"0",(AAH4*($C$4+1)))</f>
        <v>0</v>
      </c>
      <c r="AAJ4" s="58" t="str">
        <f t="shared" ref="AAJ4" si="693">IF($C$4=0,"0",(AAI4*($C$4+1)))</f>
        <v>0</v>
      </c>
      <c r="AAK4" s="58" t="str">
        <f t="shared" ref="AAK4" si="694">IF($C$4=0,"0",(AAJ4*($C$4+1)))</f>
        <v>0</v>
      </c>
      <c r="AAL4" s="58" t="str">
        <f t="shared" ref="AAL4" si="695">IF($C$4=0,"0",(AAK4*($C$4+1)))</f>
        <v>0</v>
      </c>
      <c r="AAM4" s="58" t="str">
        <f t="shared" ref="AAM4" si="696">IF($C$4=0,"0",(AAL4*($C$4+1)))</f>
        <v>0</v>
      </c>
      <c r="AAN4" s="58" t="str">
        <f t="shared" ref="AAN4" si="697">IF($C$4=0,"0",(AAM4*($C$4+1)))</f>
        <v>0</v>
      </c>
      <c r="AAO4" s="58" t="str">
        <f t="shared" ref="AAO4" si="698">IF($C$4=0,"0",(AAN4*($C$4+1)))</f>
        <v>0</v>
      </c>
      <c r="AAP4" s="58" t="str">
        <f t="shared" ref="AAP4" si="699">IF($C$4=0,"0",(AAO4*($C$4+1)))</f>
        <v>0</v>
      </c>
      <c r="AAQ4" s="58" t="str">
        <f t="shared" ref="AAQ4" si="700">IF($C$4=0,"0",(AAP4*($C$4+1)))</f>
        <v>0</v>
      </c>
      <c r="AAR4" s="58" t="str">
        <f t="shared" ref="AAR4" si="701">IF($C$4=0,"0",(AAQ4*($C$4+1)))</f>
        <v>0</v>
      </c>
      <c r="AAS4" s="58" t="str">
        <f t="shared" ref="AAS4" si="702">IF($C$4=0,"0",(AAR4*($C$4+1)))</f>
        <v>0</v>
      </c>
      <c r="AAT4" s="58" t="str">
        <f t="shared" ref="AAT4" si="703">IF($C$4=0,"0",(AAS4*($C$4+1)))</f>
        <v>0</v>
      </c>
      <c r="AAU4" s="58" t="str">
        <f t="shared" ref="AAU4" si="704">IF($C$4=0,"0",(AAT4*($C$4+1)))</f>
        <v>0</v>
      </c>
      <c r="AAV4" s="58" t="str">
        <f t="shared" ref="AAV4" si="705">IF($C$4=0,"0",(AAU4*($C$4+1)))</f>
        <v>0</v>
      </c>
      <c r="AAW4" s="58" t="str">
        <f t="shared" ref="AAW4" si="706">IF($C$4=0,"0",(AAV4*($C$4+1)))</f>
        <v>0</v>
      </c>
      <c r="AAX4" s="58" t="str">
        <f t="shared" ref="AAX4" si="707">IF($C$4=0,"0",(AAW4*($C$4+1)))</f>
        <v>0</v>
      </c>
      <c r="AAY4" s="58" t="str">
        <f t="shared" ref="AAY4" si="708">IF($C$4=0,"0",(AAX4*($C$4+1)))</f>
        <v>0</v>
      </c>
      <c r="AAZ4" s="58" t="str">
        <f t="shared" ref="AAZ4" si="709">IF($C$4=0,"0",(AAY4*($C$4+1)))</f>
        <v>0</v>
      </c>
      <c r="ABA4" s="58" t="str">
        <f t="shared" ref="ABA4" si="710">IF($C$4=0,"0",(AAZ4*($C$4+1)))</f>
        <v>0</v>
      </c>
      <c r="ABB4" s="58" t="str">
        <f t="shared" ref="ABB4" si="711">IF($C$4=0,"0",(ABA4*($C$4+1)))</f>
        <v>0</v>
      </c>
      <c r="ABC4" s="58" t="str">
        <f t="shared" ref="ABC4" si="712">IF($C$4=0,"0",(ABB4*($C$4+1)))</f>
        <v>0</v>
      </c>
      <c r="ABD4" s="58" t="str">
        <f t="shared" ref="ABD4" si="713">IF($C$4=0,"0",(ABC4*($C$4+1)))</f>
        <v>0</v>
      </c>
      <c r="ABE4" s="58" t="str">
        <f t="shared" ref="ABE4" si="714">IF($C$4=0,"0",(ABD4*($C$4+1)))</f>
        <v>0</v>
      </c>
      <c r="ABF4" s="58" t="str">
        <f t="shared" ref="ABF4" si="715">IF($C$4=0,"0",(ABE4*($C$4+1)))</f>
        <v>0</v>
      </c>
      <c r="ABG4" s="58" t="str">
        <f t="shared" ref="ABG4" si="716">IF($C$4=0,"0",(ABF4*($C$4+1)))</f>
        <v>0</v>
      </c>
      <c r="ABH4" s="58" t="str">
        <f t="shared" ref="ABH4" si="717">IF($C$4=0,"0",(ABG4*($C$4+1)))</f>
        <v>0</v>
      </c>
      <c r="ABI4" s="58" t="str">
        <f t="shared" ref="ABI4" si="718">IF($C$4=0,"0",(ABH4*($C$4+1)))</f>
        <v>0</v>
      </c>
      <c r="ABJ4" s="58" t="str">
        <f t="shared" ref="ABJ4" si="719">IF($C$4=0,"0",(ABI4*($C$4+1)))</f>
        <v>0</v>
      </c>
      <c r="ABK4" s="58" t="str">
        <f t="shared" ref="ABK4" si="720">IF($C$4=0,"0",(ABJ4*($C$4+1)))</f>
        <v>0</v>
      </c>
      <c r="ABL4" s="58" t="str">
        <f t="shared" ref="ABL4" si="721">IF($C$4=0,"0",(ABK4*($C$4+1)))</f>
        <v>0</v>
      </c>
      <c r="ABM4" s="58" t="str">
        <f t="shared" ref="ABM4" si="722">IF($C$4=0,"0",(ABL4*($C$4+1)))</f>
        <v>0</v>
      </c>
      <c r="ABN4" s="58" t="str">
        <f t="shared" ref="ABN4" si="723">IF($C$4=0,"0",(ABM4*($C$4+1)))</f>
        <v>0</v>
      </c>
      <c r="ABO4" s="58" t="str">
        <f t="shared" ref="ABO4" si="724">IF($C$4=0,"0",(ABN4*($C$4+1)))</f>
        <v>0</v>
      </c>
      <c r="ABP4" s="58" t="str">
        <f t="shared" ref="ABP4" si="725">IF($C$4=0,"0",(ABO4*($C$4+1)))</f>
        <v>0</v>
      </c>
      <c r="ABQ4" s="58" t="str">
        <f t="shared" ref="ABQ4" si="726">IF($C$4=0,"0",(ABP4*($C$4+1)))</f>
        <v>0</v>
      </c>
      <c r="ABR4" s="58" t="str">
        <f t="shared" ref="ABR4" si="727">IF($C$4=0,"0",(ABQ4*($C$4+1)))</f>
        <v>0</v>
      </c>
      <c r="ABS4" s="58" t="str">
        <f t="shared" ref="ABS4" si="728">IF($C$4=0,"0",(ABR4*($C$4+1)))</f>
        <v>0</v>
      </c>
      <c r="ABT4" s="58" t="str">
        <f t="shared" ref="ABT4" si="729">IF($C$4=0,"0",(ABS4*($C$4+1)))</f>
        <v>0</v>
      </c>
      <c r="ABU4" s="58" t="str">
        <f t="shared" ref="ABU4" si="730">IF($C$4=0,"0",(ABT4*($C$4+1)))</f>
        <v>0</v>
      </c>
      <c r="ABV4" s="58" t="str">
        <f t="shared" ref="ABV4" si="731">IF($C$4=0,"0",(ABU4*($C$4+1)))</f>
        <v>0</v>
      </c>
      <c r="ABW4" s="58" t="str">
        <f t="shared" ref="ABW4" si="732">IF($C$4=0,"0",(ABV4*($C$4+1)))</f>
        <v>0</v>
      </c>
      <c r="ABX4" s="58" t="str">
        <f t="shared" ref="ABX4" si="733">IF($C$4=0,"0",(ABW4*($C$4+1)))</f>
        <v>0</v>
      </c>
      <c r="ABY4" s="58" t="str">
        <f t="shared" ref="ABY4" si="734">IF($C$4=0,"0",(ABX4*($C$4+1)))</f>
        <v>0</v>
      </c>
      <c r="ABZ4" s="58" t="str">
        <f t="shared" ref="ABZ4" si="735">IF($C$4=0,"0",(ABY4*($C$4+1)))</f>
        <v>0</v>
      </c>
      <c r="ACA4" s="58" t="str">
        <f t="shared" ref="ACA4" si="736">IF($C$4=0,"0",(ABZ4*($C$4+1)))</f>
        <v>0</v>
      </c>
      <c r="ACB4" s="58" t="str">
        <f t="shared" ref="ACB4" si="737">IF($C$4=0,"0",(ACA4*($C$4+1)))</f>
        <v>0</v>
      </c>
      <c r="ACC4" s="58" t="str">
        <f t="shared" ref="ACC4" si="738">IF($C$4=0,"0",(ACB4*($C$4+1)))</f>
        <v>0</v>
      </c>
      <c r="ACD4" s="58" t="str">
        <f t="shared" ref="ACD4" si="739">IF($C$4=0,"0",(ACC4*($C$4+1)))</f>
        <v>0</v>
      </c>
      <c r="ACE4" s="58" t="str">
        <f t="shared" ref="ACE4" si="740">IF($C$4=0,"0",(ACD4*($C$4+1)))</f>
        <v>0</v>
      </c>
      <c r="ACF4" s="58" t="str">
        <f t="shared" ref="ACF4" si="741">IF($C$4=0,"0",(ACE4*($C$4+1)))</f>
        <v>0</v>
      </c>
      <c r="ACG4" s="58" t="str">
        <f t="shared" ref="ACG4" si="742">IF($C$4=0,"0",(ACF4*($C$4+1)))</f>
        <v>0</v>
      </c>
      <c r="ACH4" s="58" t="str">
        <f t="shared" ref="ACH4" si="743">IF($C$4=0,"0",(ACG4*($C$4+1)))</f>
        <v>0</v>
      </c>
      <c r="ACI4" s="58" t="str">
        <f t="shared" ref="ACI4" si="744">IF($C$4=0,"0",(ACH4*($C$4+1)))</f>
        <v>0</v>
      </c>
      <c r="ACJ4" s="58" t="str">
        <f t="shared" ref="ACJ4" si="745">IF($C$4=0,"0",(ACI4*($C$4+1)))</f>
        <v>0</v>
      </c>
      <c r="ACK4" s="58" t="str">
        <f t="shared" ref="ACK4" si="746">IF($C$4=0,"0",(ACJ4*($C$4+1)))</f>
        <v>0</v>
      </c>
      <c r="ACL4" s="58" t="str">
        <f t="shared" ref="ACL4" si="747">IF($C$4=0,"0",(ACK4*($C$4+1)))</f>
        <v>0</v>
      </c>
      <c r="ACM4" s="58" t="str">
        <f t="shared" ref="ACM4" si="748">IF($C$4=0,"0",(ACL4*($C$4+1)))</f>
        <v>0</v>
      </c>
      <c r="ACN4" s="58" t="str">
        <f t="shared" ref="ACN4" si="749">IF($C$4=0,"0",(ACM4*($C$4+1)))</f>
        <v>0</v>
      </c>
      <c r="ACO4" s="58" t="str">
        <f t="shared" ref="ACO4" si="750">IF($C$4=0,"0",(ACN4*($C$4+1)))</f>
        <v>0</v>
      </c>
      <c r="ACP4" s="58" t="str">
        <f t="shared" ref="ACP4" si="751">IF($C$4=0,"0",(ACO4*($C$4+1)))</f>
        <v>0</v>
      </c>
      <c r="ACQ4" s="58" t="str">
        <f t="shared" ref="ACQ4" si="752">IF($C$4=0,"0",(ACP4*($C$4+1)))</f>
        <v>0</v>
      </c>
      <c r="ACR4" s="58" t="str">
        <f t="shared" ref="ACR4" si="753">IF($C$4=0,"0",(ACQ4*($C$4+1)))</f>
        <v>0</v>
      </c>
      <c r="ACS4" s="58" t="str">
        <f t="shared" ref="ACS4" si="754">IF($C$4=0,"0",(ACR4*($C$4+1)))</f>
        <v>0</v>
      </c>
      <c r="ACT4" s="58" t="str">
        <f t="shared" ref="ACT4" si="755">IF($C$4=0,"0",(ACS4*($C$4+1)))</f>
        <v>0</v>
      </c>
      <c r="ACU4" s="58" t="str">
        <f t="shared" ref="ACU4" si="756">IF($C$4=0,"0",(ACT4*($C$4+1)))</f>
        <v>0</v>
      </c>
      <c r="ACV4" s="58" t="str">
        <f t="shared" ref="ACV4" si="757">IF($C$4=0,"0",(ACU4*($C$4+1)))</f>
        <v>0</v>
      </c>
      <c r="ACW4" s="58" t="str">
        <f t="shared" ref="ACW4" si="758">IF($C$4=0,"0",(ACV4*($C$4+1)))</f>
        <v>0</v>
      </c>
      <c r="ACX4" s="58" t="str">
        <f t="shared" ref="ACX4" si="759">IF($C$4=0,"0",(ACW4*($C$4+1)))</f>
        <v>0</v>
      </c>
      <c r="ACY4" s="58" t="str">
        <f t="shared" ref="ACY4" si="760">IF($C$4=0,"0",(ACX4*($C$4+1)))</f>
        <v>0</v>
      </c>
      <c r="ACZ4" s="58" t="str">
        <f t="shared" ref="ACZ4" si="761">IF($C$4=0,"0",(ACY4*($C$4+1)))</f>
        <v>0</v>
      </c>
      <c r="ADA4" s="58" t="str">
        <f t="shared" ref="ADA4" si="762">IF($C$4=0,"0",(ACZ4*($C$4+1)))</f>
        <v>0</v>
      </c>
      <c r="ADB4" s="58" t="str">
        <f t="shared" ref="ADB4" si="763">IF($C$4=0,"0",(ADA4*($C$4+1)))</f>
        <v>0</v>
      </c>
      <c r="ADC4" s="58" t="str">
        <f t="shared" ref="ADC4" si="764">IF($C$4=0,"0",(ADB4*($C$4+1)))</f>
        <v>0</v>
      </c>
      <c r="ADD4" s="58" t="str">
        <f t="shared" ref="ADD4" si="765">IF($C$4=0,"0",(ADC4*($C$4+1)))</f>
        <v>0</v>
      </c>
      <c r="ADE4" s="58" t="str">
        <f t="shared" ref="ADE4" si="766">IF($C$4=0,"0",(ADD4*($C$4+1)))</f>
        <v>0</v>
      </c>
      <c r="ADF4" s="58" t="str">
        <f t="shared" ref="ADF4" si="767">IF($C$4=0,"0",(ADE4*($C$4+1)))</f>
        <v>0</v>
      </c>
      <c r="ADG4" s="58" t="str">
        <f t="shared" ref="ADG4" si="768">IF($C$4=0,"0",(ADF4*($C$4+1)))</f>
        <v>0</v>
      </c>
      <c r="ADH4" s="58" t="str">
        <f t="shared" ref="ADH4" si="769">IF($C$4=0,"0",(ADG4*($C$4+1)))</f>
        <v>0</v>
      </c>
      <c r="ADI4" s="58" t="str">
        <f t="shared" ref="ADI4" si="770">IF($C$4=0,"0",(ADH4*($C$4+1)))</f>
        <v>0</v>
      </c>
      <c r="ADJ4" s="58" t="str">
        <f t="shared" ref="ADJ4" si="771">IF($C$4=0,"0",(ADI4*($C$4+1)))</f>
        <v>0</v>
      </c>
      <c r="ADK4" s="58" t="str">
        <f t="shared" ref="ADK4" si="772">IF($C$4=0,"0",(ADJ4*($C$4+1)))</f>
        <v>0</v>
      </c>
      <c r="ADL4" s="58" t="str">
        <f t="shared" ref="ADL4" si="773">IF($C$4=0,"0",(ADK4*($C$4+1)))</f>
        <v>0</v>
      </c>
      <c r="ADM4" s="58" t="str">
        <f t="shared" ref="ADM4" si="774">IF($C$4=0,"0",(ADL4*($C$4+1)))</f>
        <v>0</v>
      </c>
      <c r="ADN4" s="58" t="str">
        <f t="shared" ref="ADN4" si="775">IF($C$4=0,"0",(ADM4*($C$4+1)))</f>
        <v>0</v>
      </c>
      <c r="ADO4" s="58" t="str">
        <f t="shared" ref="ADO4" si="776">IF($C$4=0,"0",(ADN4*($C$4+1)))</f>
        <v>0</v>
      </c>
      <c r="ADP4" s="58" t="str">
        <f t="shared" ref="ADP4" si="777">IF($C$4=0,"0",(ADO4*($C$4+1)))</f>
        <v>0</v>
      </c>
      <c r="ADQ4" s="58" t="str">
        <f t="shared" ref="ADQ4" si="778">IF($C$4=0,"0",(ADP4*($C$4+1)))</f>
        <v>0</v>
      </c>
      <c r="ADR4" s="58" t="str">
        <f t="shared" ref="ADR4" si="779">IF($C$4=0,"0",(ADQ4*($C$4+1)))</f>
        <v>0</v>
      </c>
      <c r="ADS4" s="58" t="str">
        <f t="shared" ref="ADS4" si="780">IF($C$4=0,"0",(ADR4*($C$4+1)))</f>
        <v>0</v>
      </c>
      <c r="ADT4" s="58" t="str">
        <f t="shared" ref="ADT4" si="781">IF($C$4=0,"0",(ADS4*($C$4+1)))</f>
        <v>0</v>
      </c>
      <c r="ADU4" s="58" t="str">
        <f t="shared" ref="ADU4" si="782">IF($C$4=0,"0",(ADT4*($C$4+1)))</f>
        <v>0</v>
      </c>
      <c r="ADV4" s="58" t="str">
        <f t="shared" ref="ADV4" si="783">IF($C$4=0,"0",(ADU4*($C$4+1)))</f>
        <v>0</v>
      </c>
      <c r="ADW4" s="58" t="str">
        <f t="shared" ref="ADW4" si="784">IF($C$4=0,"0",(ADV4*($C$4+1)))</f>
        <v>0</v>
      </c>
      <c r="ADX4" s="58" t="str">
        <f t="shared" ref="ADX4" si="785">IF($C$4=0,"0",(ADW4*($C$4+1)))</f>
        <v>0</v>
      </c>
      <c r="ADY4" s="58" t="str">
        <f t="shared" ref="ADY4" si="786">IF($C$4=0,"0",(ADX4*($C$4+1)))</f>
        <v>0</v>
      </c>
      <c r="ADZ4" s="58" t="str">
        <f t="shared" ref="ADZ4" si="787">IF($C$4=0,"0",(ADY4*($C$4+1)))</f>
        <v>0</v>
      </c>
      <c r="AEA4" s="58" t="str">
        <f t="shared" ref="AEA4" si="788">IF($C$4=0,"0",(ADZ4*($C$4+1)))</f>
        <v>0</v>
      </c>
      <c r="AEB4" s="58" t="str">
        <f t="shared" ref="AEB4" si="789">IF($C$4=0,"0",(AEA4*($C$4+1)))</f>
        <v>0</v>
      </c>
      <c r="AEC4" s="58" t="str">
        <f t="shared" ref="AEC4" si="790">IF($C$4=0,"0",(AEB4*($C$4+1)))</f>
        <v>0</v>
      </c>
      <c r="AED4" s="58" t="str">
        <f t="shared" ref="AED4" si="791">IF($C$4=0,"0",(AEC4*($C$4+1)))</f>
        <v>0</v>
      </c>
      <c r="AEE4" s="58" t="str">
        <f t="shared" ref="AEE4" si="792">IF($C$4=0,"0",(AED4*($C$4+1)))</f>
        <v>0</v>
      </c>
      <c r="AEF4" s="58" t="str">
        <f t="shared" ref="AEF4" si="793">IF($C$4=0,"0",(AEE4*($C$4+1)))</f>
        <v>0</v>
      </c>
      <c r="AEG4" s="58" t="str">
        <f t="shared" ref="AEG4" si="794">IF($C$4=0,"0",(AEF4*($C$4+1)))</f>
        <v>0</v>
      </c>
      <c r="AEH4" s="58" t="str">
        <f t="shared" ref="AEH4" si="795">IF($C$4=0,"0",(AEG4*($C$4+1)))</f>
        <v>0</v>
      </c>
      <c r="AEI4" s="58" t="str">
        <f t="shared" ref="AEI4" si="796">IF($C$4=0,"0",(AEH4*($C$4+1)))</f>
        <v>0</v>
      </c>
      <c r="AEJ4" s="58" t="str">
        <f t="shared" ref="AEJ4" si="797">IF($C$4=0,"0",(AEI4*($C$4+1)))</f>
        <v>0</v>
      </c>
      <c r="AEK4" s="58" t="str">
        <f t="shared" ref="AEK4" si="798">IF($C$4=0,"0",(AEJ4*($C$4+1)))</f>
        <v>0</v>
      </c>
      <c r="AEL4" s="58" t="str">
        <f t="shared" ref="AEL4" si="799">IF($C$4=0,"0",(AEK4*($C$4+1)))</f>
        <v>0</v>
      </c>
      <c r="AEM4" s="58" t="str">
        <f t="shared" ref="AEM4" si="800">IF($C$4=0,"0",(AEL4*($C$4+1)))</f>
        <v>0</v>
      </c>
      <c r="AEN4" s="58" t="str">
        <f t="shared" ref="AEN4" si="801">IF($C$4=0,"0",(AEM4*($C$4+1)))</f>
        <v>0</v>
      </c>
      <c r="AEO4" s="58" t="str">
        <f t="shared" ref="AEO4" si="802">IF($C$4=0,"0",(AEN4*($C$4+1)))</f>
        <v>0</v>
      </c>
      <c r="AEP4" s="58" t="str">
        <f t="shared" ref="AEP4" si="803">IF($C$4=0,"0",(AEO4*($C$4+1)))</f>
        <v>0</v>
      </c>
      <c r="AEQ4" s="58" t="str">
        <f t="shared" ref="AEQ4" si="804">IF($C$4=0,"0",(AEP4*($C$4+1)))</f>
        <v>0</v>
      </c>
      <c r="AER4" s="58" t="str">
        <f t="shared" ref="AER4" si="805">IF($C$4=0,"0",(AEQ4*($C$4+1)))</f>
        <v>0</v>
      </c>
      <c r="AES4" s="58" t="str">
        <f t="shared" ref="AES4" si="806">IF($C$4=0,"0",(AER4*($C$4+1)))</f>
        <v>0</v>
      </c>
      <c r="AET4" s="58" t="str">
        <f t="shared" ref="AET4" si="807">IF($C$4=0,"0",(AES4*($C$4+1)))</f>
        <v>0</v>
      </c>
      <c r="AEU4" s="58" t="str">
        <f t="shared" ref="AEU4" si="808">IF($C$4=0,"0",(AET4*($C$4+1)))</f>
        <v>0</v>
      </c>
      <c r="AEV4" s="58" t="str">
        <f t="shared" ref="AEV4" si="809">IF($C$4=0,"0",(AEU4*($C$4+1)))</f>
        <v>0</v>
      </c>
      <c r="AEW4" s="58" t="str">
        <f t="shared" ref="AEW4" si="810">IF($C$4=0,"0",(AEV4*($C$4+1)))</f>
        <v>0</v>
      </c>
      <c r="AEX4" s="58" t="str">
        <f t="shared" ref="AEX4" si="811">IF($C$4=0,"0",(AEW4*($C$4+1)))</f>
        <v>0</v>
      </c>
      <c r="AEY4" s="58" t="str">
        <f t="shared" ref="AEY4" si="812">IF($C$4=0,"0",(AEX4*($C$4+1)))</f>
        <v>0</v>
      </c>
      <c r="AEZ4" s="58" t="str">
        <f t="shared" ref="AEZ4" si="813">IF($C$4=0,"0",(AEY4*($C$4+1)))</f>
        <v>0</v>
      </c>
      <c r="AFA4" s="58" t="str">
        <f t="shared" ref="AFA4" si="814">IF($C$4=0,"0",(AEZ4*($C$4+1)))</f>
        <v>0</v>
      </c>
      <c r="AFB4" s="58" t="str">
        <f t="shared" ref="AFB4" si="815">IF($C$4=0,"0",(AFA4*($C$4+1)))</f>
        <v>0</v>
      </c>
      <c r="AFC4" s="58" t="str">
        <f t="shared" ref="AFC4" si="816">IF($C$4=0,"0",(AFB4*($C$4+1)))</f>
        <v>0</v>
      </c>
      <c r="AFD4" s="58" t="str">
        <f t="shared" ref="AFD4" si="817">IF($C$4=0,"0",(AFC4*($C$4+1)))</f>
        <v>0</v>
      </c>
      <c r="AFE4" s="58" t="str">
        <f t="shared" ref="AFE4" si="818">IF($C$4=0,"0",(AFD4*($C$4+1)))</f>
        <v>0</v>
      </c>
      <c r="AFF4" s="58" t="str">
        <f t="shared" ref="AFF4" si="819">IF($C$4=0,"0",(AFE4*($C$4+1)))</f>
        <v>0</v>
      </c>
      <c r="AFG4" s="58" t="str">
        <f t="shared" ref="AFG4" si="820">IF($C$4=0,"0",(AFF4*($C$4+1)))</f>
        <v>0</v>
      </c>
      <c r="AFH4" s="58" t="str">
        <f t="shared" ref="AFH4" si="821">IF($C$4=0,"0",(AFG4*($C$4+1)))</f>
        <v>0</v>
      </c>
      <c r="AFI4" s="58" t="str">
        <f t="shared" ref="AFI4" si="822">IF($C$4=0,"0",(AFH4*($C$4+1)))</f>
        <v>0</v>
      </c>
      <c r="AFJ4" s="58" t="str">
        <f t="shared" ref="AFJ4" si="823">IF($C$4=0,"0",(AFI4*($C$4+1)))</f>
        <v>0</v>
      </c>
      <c r="AFK4" s="58" t="str">
        <f t="shared" ref="AFK4" si="824">IF($C$4=0,"0",(AFJ4*($C$4+1)))</f>
        <v>0</v>
      </c>
      <c r="AFL4" s="58" t="str">
        <f t="shared" ref="AFL4" si="825">IF($C$4=0,"0",(AFK4*($C$4+1)))</f>
        <v>0</v>
      </c>
      <c r="AFM4" s="58" t="str">
        <f t="shared" ref="AFM4" si="826">IF($C$4=0,"0",(AFL4*($C$4+1)))</f>
        <v>0</v>
      </c>
      <c r="AFN4" s="58" t="str">
        <f t="shared" ref="AFN4" si="827">IF($C$4=0,"0",(AFM4*($C$4+1)))</f>
        <v>0</v>
      </c>
      <c r="AFO4" s="58" t="str">
        <f t="shared" ref="AFO4" si="828">IF($C$4=0,"0",(AFN4*($C$4+1)))</f>
        <v>0</v>
      </c>
      <c r="AFP4" s="58" t="str">
        <f t="shared" ref="AFP4" si="829">IF($C$4=0,"0",(AFO4*($C$4+1)))</f>
        <v>0</v>
      </c>
      <c r="AFQ4" s="58" t="str">
        <f t="shared" ref="AFQ4" si="830">IF($C$4=0,"0",(AFP4*($C$4+1)))</f>
        <v>0</v>
      </c>
      <c r="AFR4" s="58" t="str">
        <f t="shared" ref="AFR4" si="831">IF($C$4=0,"0",(AFQ4*($C$4+1)))</f>
        <v>0</v>
      </c>
      <c r="AFS4" s="58" t="str">
        <f t="shared" ref="AFS4" si="832">IF($C$4=0,"0",(AFR4*($C$4+1)))</f>
        <v>0</v>
      </c>
      <c r="AFT4" s="58" t="str">
        <f t="shared" ref="AFT4" si="833">IF($C$4=0,"0",(AFS4*($C$4+1)))</f>
        <v>0</v>
      </c>
      <c r="AFU4" s="58" t="str">
        <f t="shared" ref="AFU4" si="834">IF($C$4=0,"0",(AFT4*($C$4+1)))</f>
        <v>0</v>
      </c>
      <c r="AFV4" s="58" t="str">
        <f t="shared" ref="AFV4" si="835">IF($C$4=0,"0",(AFU4*($C$4+1)))</f>
        <v>0</v>
      </c>
      <c r="AFW4" s="58" t="str">
        <f t="shared" ref="AFW4" si="836">IF($C$4=0,"0",(AFV4*($C$4+1)))</f>
        <v>0</v>
      </c>
      <c r="AFX4" s="58" t="str">
        <f t="shared" ref="AFX4" si="837">IF($C$4=0,"0",(AFW4*($C$4+1)))</f>
        <v>0</v>
      </c>
      <c r="AFY4" s="58" t="str">
        <f t="shared" ref="AFY4" si="838">IF($C$4=0,"0",(AFX4*($C$4+1)))</f>
        <v>0</v>
      </c>
      <c r="AFZ4" s="58" t="str">
        <f t="shared" ref="AFZ4" si="839">IF($C$4=0,"0",(AFY4*($C$4+1)))</f>
        <v>0</v>
      </c>
      <c r="AGA4" s="58" t="str">
        <f t="shared" ref="AGA4" si="840">IF($C$4=0,"0",(AFZ4*($C$4+1)))</f>
        <v>0</v>
      </c>
      <c r="AGB4" s="58" t="str">
        <f t="shared" ref="AGB4" si="841">IF($C$4=0,"0",(AGA4*($C$4+1)))</f>
        <v>0</v>
      </c>
      <c r="AGC4" s="58" t="str">
        <f t="shared" ref="AGC4" si="842">IF($C$4=0,"0",(AGB4*($C$4+1)))</f>
        <v>0</v>
      </c>
      <c r="AGD4" s="58" t="str">
        <f t="shared" ref="AGD4" si="843">IF($C$4=0,"0",(AGC4*($C$4+1)))</f>
        <v>0</v>
      </c>
      <c r="AGE4" s="58" t="str">
        <f t="shared" ref="AGE4" si="844">IF($C$4=0,"0",(AGD4*($C$4+1)))</f>
        <v>0</v>
      </c>
      <c r="AGF4" s="58" t="str">
        <f t="shared" ref="AGF4" si="845">IF($C$4=0,"0",(AGE4*($C$4+1)))</f>
        <v>0</v>
      </c>
      <c r="AGG4" s="58" t="str">
        <f t="shared" ref="AGG4" si="846">IF($C$4=0,"0",(AGF4*($C$4+1)))</f>
        <v>0</v>
      </c>
      <c r="AGH4" s="58" t="str">
        <f t="shared" ref="AGH4" si="847">IF($C$4=0,"0",(AGG4*($C$4+1)))</f>
        <v>0</v>
      </c>
      <c r="AGI4" s="58" t="str">
        <f t="shared" ref="AGI4" si="848">IF($C$4=0,"0",(AGH4*($C$4+1)))</f>
        <v>0</v>
      </c>
      <c r="AGJ4" s="58" t="str">
        <f t="shared" ref="AGJ4" si="849">IF($C$4=0,"0",(AGI4*($C$4+1)))</f>
        <v>0</v>
      </c>
      <c r="AGK4" s="58" t="str">
        <f t="shared" ref="AGK4" si="850">IF($C$4=0,"0",(AGJ4*($C$4+1)))</f>
        <v>0</v>
      </c>
      <c r="AGL4" s="58" t="str">
        <f t="shared" ref="AGL4" si="851">IF($C$4=0,"0",(AGK4*($C$4+1)))</f>
        <v>0</v>
      </c>
      <c r="AGM4" s="58" t="str">
        <f t="shared" ref="AGM4" si="852">IF($C$4=0,"0",(AGL4*($C$4+1)))</f>
        <v>0</v>
      </c>
      <c r="AGN4" s="58" t="str">
        <f t="shared" ref="AGN4" si="853">IF($C$4=0,"0",(AGM4*($C$4+1)))</f>
        <v>0</v>
      </c>
      <c r="AGO4" s="58" t="str">
        <f t="shared" ref="AGO4" si="854">IF($C$4=0,"0",(AGN4*($C$4+1)))</f>
        <v>0</v>
      </c>
      <c r="AGP4" s="58" t="str">
        <f t="shared" ref="AGP4" si="855">IF($C$4=0,"0",(AGO4*($C$4+1)))</f>
        <v>0</v>
      </c>
      <c r="AGQ4" s="58" t="str">
        <f t="shared" ref="AGQ4" si="856">IF($C$4=0,"0",(AGP4*($C$4+1)))</f>
        <v>0</v>
      </c>
      <c r="AGR4" s="58" t="str">
        <f t="shared" ref="AGR4" si="857">IF($C$4=0,"0",(AGQ4*($C$4+1)))</f>
        <v>0</v>
      </c>
      <c r="AGS4" s="58" t="str">
        <f t="shared" ref="AGS4" si="858">IF($C$4=0,"0",(AGR4*($C$4+1)))</f>
        <v>0</v>
      </c>
      <c r="AGT4" s="58" t="str">
        <f t="shared" ref="AGT4" si="859">IF($C$4=0,"0",(AGS4*($C$4+1)))</f>
        <v>0</v>
      </c>
      <c r="AGU4" s="58" t="str">
        <f t="shared" ref="AGU4" si="860">IF($C$4=0,"0",(AGT4*($C$4+1)))</f>
        <v>0</v>
      </c>
      <c r="AGV4" s="58" t="str">
        <f t="shared" ref="AGV4" si="861">IF($C$4=0,"0",(AGU4*($C$4+1)))</f>
        <v>0</v>
      </c>
      <c r="AGW4" s="58" t="str">
        <f t="shared" ref="AGW4" si="862">IF($C$4=0,"0",(AGV4*($C$4+1)))</f>
        <v>0</v>
      </c>
      <c r="AGX4" s="58" t="str">
        <f t="shared" ref="AGX4" si="863">IF($C$4=0,"0",(AGW4*($C$4+1)))</f>
        <v>0</v>
      </c>
      <c r="AGY4" s="58" t="str">
        <f t="shared" ref="AGY4" si="864">IF($C$4=0,"0",(AGX4*($C$4+1)))</f>
        <v>0</v>
      </c>
      <c r="AGZ4" s="58" t="str">
        <f t="shared" ref="AGZ4" si="865">IF($C$4=0,"0",(AGY4*($C$4+1)))</f>
        <v>0</v>
      </c>
      <c r="AHA4" s="58" t="str">
        <f t="shared" ref="AHA4" si="866">IF($C$4=0,"0",(AGZ4*($C$4+1)))</f>
        <v>0</v>
      </c>
      <c r="AHB4" s="58" t="str">
        <f t="shared" ref="AHB4" si="867">IF($C$4=0,"0",(AHA4*($C$4+1)))</f>
        <v>0</v>
      </c>
      <c r="AHC4" s="58" t="str">
        <f t="shared" ref="AHC4" si="868">IF($C$4=0,"0",(AHB4*($C$4+1)))</f>
        <v>0</v>
      </c>
      <c r="AHD4" s="58" t="str">
        <f t="shared" ref="AHD4" si="869">IF($C$4=0,"0",(AHC4*($C$4+1)))</f>
        <v>0</v>
      </c>
      <c r="AHE4" s="58" t="str">
        <f t="shared" ref="AHE4" si="870">IF($C$4=0,"0",(AHD4*($C$4+1)))</f>
        <v>0</v>
      </c>
      <c r="AHF4" s="58" t="str">
        <f t="shared" ref="AHF4" si="871">IF($C$4=0,"0",(AHE4*($C$4+1)))</f>
        <v>0</v>
      </c>
      <c r="AHG4" s="58" t="str">
        <f t="shared" ref="AHG4" si="872">IF($C$4=0,"0",(AHF4*($C$4+1)))</f>
        <v>0</v>
      </c>
      <c r="AHH4" s="58" t="str">
        <f t="shared" ref="AHH4" si="873">IF($C$4=0,"0",(AHG4*($C$4+1)))</f>
        <v>0</v>
      </c>
      <c r="AHI4" s="58" t="str">
        <f t="shared" ref="AHI4" si="874">IF($C$4=0,"0",(AHH4*($C$4+1)))</f>
        <v>0</v>
      </c>
      <c r="AHJ4" s="58" t="str">
        <f t="shared" ref="AHJ4" si="875">IF($C$4=0,"0",(AHI4*($C$4+1)))</f>
        <v>0</v>
      </c>
      <c r="AHK4" s="58" t="str">
        <f t="shared" ref="AHK4" si="876">IF($C$4=0,"0",(AHJ4*($C$4+1)))</f>
        <v>0</v>
      </c>
      <c r="AHL4" s="58" t="str">
        <f t="shared" ref="AHL4" si="877">IF($C$4=0,"0",(AHK4*($C$4+1)))</f>
        <v>0</v>
      </c>
      <c r="AHM4" s="58" t="str">
        <f t="shared" ref="AHM4" si="878">IF($C$4=0,"0",(AHL4*($C$4+1)))</f>
        <v>0</v>
      </c>
      <c r="AHN4" s="58" t="str">
        <f t="shared" ref="AHN4" si="879">IF($C$4=0,"0",(AHM4*($C$4+1)))</f>
        <v>0</v>
      </c>
      <c r="AHO4" s="58" t="str">
        <f t="shared" ref="AHO4" si="880">IF($C$4=0,"0",(AHN4*($C$4+1)))</f>
        <v>0</v>
      </c>
      <c r="AHP4" s="58" t="str">
        <f t="shared" ref="AHP4" si="881">IF($C$4=0,"0",(AHO4*($C$4+1)))</f>
        <v>0</v>
      </c>
      <c r="AHQ4" s="58" t="str">
        <f t="shared" ref="AHQ4" si="882">IF($C$4=0,"0",(AHP4*($C$4+1)))</f>
        <v>0</v>
      </c>
      <c r="AHR4" s="58" t="str">
        <f t="shared" ref="AHR4" si="883">IF($C$4=0,"0",(AHQ4*($C$4+1)))</f>
        <v>0</v>
      </c>
      <c r="AHS4" s="58" t="str">
        <f t="shared" ref="AHS4" si="884">IF($C$4=0,"0",(AHR4*($C$4+1)))</f>
        <v>0</v>
      </c>
      <c r="AHT4" s="58" t="str">
        <f t="shared" ref="AHT4" si="885">IF($C$4=0,"0",(AHS4*($C$4+1)))</f>
        <v>0</v>
      </c>
      <c r="AHU4" s="58" t="str">
        <f t="shared" ref="AHU4" si="886">IF($C$4=0,"0",(AHT4*($C$4+1)))</f>
        <v>0</v>
      </c>
      <c r="AHV4" s="58" t="str">
        <f t="shared" ref="AHV4" si="887">IF($C$4=0,"0",(AHU4*($C$4+1)))</f>
        <v>0</v>
      </c>
      <c r="AHW4" s="58" t="str">
        <f t="shared" ref="AHW4" si="888">IF($C$4=0,"0",(AHV4*($C$4+1)))</f>
        <v>0</v>
      </c>
      <c r="AHX4" s="58" t="str">
        <f t="shared" ref="AHX4" si="889">IF($C$4=0,"0",(AHW4*($C$4+1)))</f>
        <v>0</v>
      </c>
      <c r="AHY4" s="58" t="str">
        <f t="shared" ref="AHY4" si="890">IF($C$4=0,"0",(AHX4*($C$4+1)))</f>
        <v>0</v>
      </c>
      <c r="AHZ4" s="58" t="str">
        <f t="shared" ref="AHZ4" si="891">IF($C$4=0,"0",(AHY4*($C$4+1)))</f>
        <v>0</v>
      </c>
      <c r="AIA4" s="58" t="str">
        <f t="shared" ref="AIA4" si="892">IF($C$4=0,"0",(AHZ4*($C$4+1)))</f>
        <v>0</v>
      </c>
      <c r="AIB4" s="58" t="str">
        <f t="shared" ref="AIB4" si="893">IF($C$4=0,"0",(AIA4*($C$4+1)))</f>
        <v>0</v>
      </c>
      <c r="AIC4" s="58" t="str">
        <f t="shared" ref="AIC4" si="894">IF($C$4=0,"0",(AIB4*($C$4+1)))</f>
        <v>0</v>
      </c>
      <c r="AID4" s="58" t="str">
        <f t="shared" ref="AID4" si="895">IF($C$4=0,"0",(AIC4*($C$4+1)))</f>
        <v>0</v>
      </c>
      <c r="AIE4" s="58" t="str">
        <f t="shared" ref="AIE4" si="896">IF($C$4=0,"0",(AID4*($C$4+1)))</f>
        <v>0</v>
      </c>
      <c r="AIF4" s="58" t="str">
        <f t="shared" ref="AIF4" si="897">IF($C$4=0,"0",(AIE4*($C$4+1)))</f>
        <v>0</v>
      </c>
      <c r="AIG4" s="58" t="str">
        <f t="shared" ref="AIG4" si="898">IF($C$4=0,"0",(AIF4*($C$4+1)))</f>
        <v>0</v>
      </c>
      <c r="AIH4" s="58" t="str">
        <f t="shared" ref="AIH4" si="899">IF($C$4=0,"0",(AIG4*($C$4+1)))</f>
        <v>0</v>
      </c>
      <c r="AII4" s="58" t="str">
        <f t="shared" ref="AII4" si="900">IF($C$4=0,"0",(AIH4*($C$4+1)))</f>
        <v>0</v>
      </c>
      <c r="AIJ4" s="58" t="str">
        <f t="shared" ref="AIJ4" si="901">IF($C$4=0,"0",(AII4*($C$4+1)))</f>
        <v>0</v>
      </c>
      <c r="AIK4" s="58" t="str">
        <f t="shared" ref="AIK4" si="902">IF($C$4=0,"0",(AIJ4*($C$4+1)))</f>
        <v>0</v>
      </c>
      <c r="AIL4" s="58" t="str">
        <f t="shared" ref="AIL4" si="903">IF($C$4=0,"0",(AIK4*($C$4+1)))</f>
        <v>0</v>
      </c>
      <c r="AIM4" s="58" t="str">
        <f t="shared" ref="AIM4" si="904">IF($C$4=0,"0",(AIL4*($C$4+1)))</f>
        <v>0</v>
      </c>
      <c r="AIN4" s="58" t="str">
        <f t="shared" ref="AIN4" si="905">IF($C$4=0,"0",(AIM4*($C$4+1)))</f>
        <v>0</v>
      </c>
      <c r="AIO4" s="58" t="str">
        <f t="shared" ref="AIO4" si="906">IF($C$4=0,"0",(AIN4*($C$4+1)))</f>
        <v>0</v>
      </c>
      <c r="AIP4" s="58" t="str">
        <f t="shared" ref="AIP4" si="907">IF($C$4=0,"0",(AIO4*($C$4+1)))</f>
        <v>0</v>
      </c>
      <c r="AIQ4" s="58" t="str">
        <f t="shared" ref="AIQ4" si="908">IF($C$4=0,"0",(AIP4*($C$4+1)))</f>
        <v>0</v>
      </c>
      <c r="AIR4" s="58" t="str">
        <f t="shared" ref="AIR4" si="909">IF($C$4=0,"0",(AIQ4*($C$4+1)))</f>
        <v>0</v>
      </c>
      <c r="AIS4" s="58" t="str">
        <f t="shared" ref="AIS4" si="910">IF($C$4=0,"0",(AIR4*($C$4+1)))</f>
        <v>0</v>
      </c>
      <c r="AIT4" s="58" t="str">
        <f t="shared" ref="AIT4" si="911">IF($C$4=0,"0",(AIS4*($C$4+1)))</f>
        <v>0</v>
      </c>
      <c r="AIU4" s="58" t="str">
        <f t="shared" ref="AIU4" si="912">IF($C$4=0,"0",(AIT4*($C$4+1)))</f>
        <v>0</v>
      </c>
      <c r="AIV4" s="58" t="str">
        <f t="shared" ref="AIV4" si="913">IF($C$4=0,"0",(AIU4*($C$4+1)))</f>
        <v>0</v>
      </c>
      <c r="AIW4" s="58" t="str">
        <f t="shared" ref="AIW4" si="914">IF($C$4=0,"0",(AIV4*($C$4+1)))</f>
        <v>0</v>
      </c>
      <c r="AIX4" s="58" t="str">
        <f t="shared" ref="AIX4" si="915">IF($C$4=0,"0",(AIW4*($C$4+1)))</f>
        <v>0</v>
      </c>
      <c r="AIY4" s="58" t="str">
        <f t="shared" ref="AIY4" si="916">IF($C$4=0,"0",(AIX4*($C$4+1)))</f>
        <v>0</v>
      </c>
      <c r="AIZ4" s="58" t="str">
        <f t="shared" ref="AIZ4" si="917">IF($C$4=0,"0",(AIY4*($C$4+1)))</f>
        <v>0</v>
      </c>
      <c r="AJA4" s="58" t="str">
        <f t="shared" ref="AJA4" si="918">IF($C$4=0,"0",(AIZ4*($C$4+1)))</f>
        <v>0</v>
      </c>
      <c r="AJB4" s="58" t="str">
        <f t="shared" ref="AJB4" si="919">IF($C$4=0,"0",(AJA4*($C$4+1)))</f>
        <v>0</v>
      </c>
      <c r="AJC4" s="58" t="str">
        <f t="shared" ref="AJC4" si="920">IF($C$4=0,"0",(AJB4*($C$4+1)))</f>
        <v>0</v>
      </c>
      <c r="AJD4" s="58" t="str">
        <f t="shared" ref="AJD4" si="921">IF($C$4=0,"0",(AJC4*($C$4+1)))</f>
        <v>0</v>
      </c>
      <c r="AJE4" s="58" t="str">
        <f t="shared" ref="AJE4" si="922">IF($C$4=0,"0",(AJD4*($C$4+1)))</f>
        <v>0</v>
      </c>
      <c r="AJF4" s="58" t="str">
        <f t="shared" ref="AJF4" si="923">IF($C$4=0,"0",(AJE4*($C$4+1)))</f>
        <v>0</v>
      </c>
      <c r="AJG4" s="58" t="str">
        <f t="shared" ref="AJG4" si="924">IF($C$4=0,"0",(AJF4*($C$4+1)))</f>
        <v>0</v>
      </c>
      <c r="AJH4" s="58" t="str">
        <f t="shared" ref="AJH4" si="925">IF($C$4=0,"0",(AJG4*($C$4+1)))</f>
        <v>0</v>
      </c>
      <c r="AJI4" s="58" t="str">
        <f t="shared" ref="AJI4" si="926">IF($C$4=0,"0",(AJH4*($C$4+1)))</f>
        <v>0</v>
      </c>
      <c r="AJJ4" s="58" t="str">
        <f t="shared" ref="AJJ4" si="927">IF($C$4=0,"0",(AJI4*($C$4+1)))</f>
        <v>0</v>
      </c>
      <c r="AJK4" s="58" t="str">
        <f t="shared" ref="AJK4" si="928">IF($C$4=0,"0",(AJJ4*($C$4+1)))</f>
        <v>0</v>
      </c>
      <c r="AJL4" s="58" t="str">
        <f t="shared" ref="AJL4" si="929">IF($C$4=0,"0",(AJK4*($C$4+1)))</f>
        <v>0</v>
      </c>
      <c r="AJM4" s="58" t="str">
        <f t="shared" ref="AJM4" si="930">IF($C$4=0,"0",(AJL4*($C$4+1)))</f>
        <v>0</v>
      </c>
      <c r="AJN4" s="58" t="str">
        <f t="shared" ref="AJN4" si="931">IF($C$4=0,"0",(AJM4*($C$4+1)))</f>
        <v>0</v>
      </c>
      <c r="AJO4" s="58" t="str">
        <f t="shared" ref="AJO4" si="932">IF($C$4=0,"0",(AJN4*($C$4+1)))</f>
        <v>0</v>
      </c>
      <c r="AJP4" s="58" t="str">
        <f t="shared" ref="AJP4" si="933">IF($C$4=0,"0",(AJO4*($C$4+1)))</f>
        <v>0</v>
      </c>
      <c r="AJQ4" s="58" t="str">
        <f t="shared" ref="AJQ4" si="934">IF($C$4=0,"0",(AJP4*($C$4+1)))</f>
        <v>0</v>
      </c>
      <c r="AJR4" s="58" t="str">
        <f t="shared" ref="AJR4" si="935">IF($C$4=0,"0",(AJQ4*($C$4+1)))</f>
        <v>0</v>
      </c>
      <c r="AJS4" s="58" t="str">
        <f t="shared" ref="AJS4" si="936">IF($C$4=0,"0",(AJR4*($C$4+1)))</f>
        <v>0</v>
      </c>
      <c r="AJT4" s="58" t="str">
        <f t="shared" ref="AJT4" si="937">IF($C$4=0,"0",(AJS4*($C$4+1)))</f>
        <v>0</v>
      </c>
      <c r="AJU4" s="58" t="str">
        <f t="shared" ref="AJU4" si="938">IF($C$4=0,"0",(AJT4*($C$4+1)))</f>
        <v>0</v>
      </c>
      <c r="AJV4" s="58" t="str">
        <f t="shared" ref="AJV4" si="939">IF($C$4=0,"0",(AJU4*($C$4+1)))</f>
        <v>0</v>
      </c>
      <c r="AJW4" s="58" t="str">
        <f t="shared" ref="AJW4" si="940">IF($C$4=0,"0",(AJV4*($C$4+1)))</f>
        <v>0</v>
      </c>
      <c r="AJX4" s="58" t="str">
        <f t="shared" ref="AJX4" si="941">IF($C$4=0,"0",(AJW4*($C$4+1)))</f>
        <v>0</v>
      </c>
      <c r="AJY4" s="58" t="str">
        <f t="shared" ref="AJY4" si="942">IF($C$4=0,"0",(AJX4*($C$4+1)))</f>
        <v>0</v>
      </c>
      <c r="AJZ4" s="58" t="str">
        <f t="shared" ref="AJZ4" si="943">IF($C$4=0,"0",(AJY4*($C$4+1)))</f>
        <v>0</v>
      </c>
      <c r="AKA4" s="58" t="str">
        <f t="shared" ref="AKA4" si="944">IF($C$4=0,"0",(AJZ4*($C$4+1)))</f>
        <v>0</v>
      </c>
      <c r="AKB4" s="58" t="str">
        <f t="shared" ref="AKB4" si="945">IF($C$4=0,"0",(AKA4*($C$4+1)))</f>
        <v>0</v>
      </c>
      <c r="AKC4" s="58" t="str">
        <f t="shared" ref="AKC4" si="946">IF($C$4=0,"0",(AKB4*($C$4+1)))</f>
        <v>0</v>
      </c>
      <c r="AKD4" s="58" t="str">
        <f t="shared" ref="AKD4" si="947">IF($C$4=0,"0",(AKC4*($C$4+1)))</f>
        <v>0</v>
      </c>
      <c r="AKE4" s="58" t="str">
        <f t="shared" ref="AKE4" si="948">IF($C$4=0,"0",(AKD4*($C$4+1)))</f>
        <v>0</v>
      </c>
      <c r="AKF4" s="58" t="str">
        <f t="shared" ref="AKF4" si="949">IF($C$4=0,"0",(AKE4*($C$4+1)))</f>
        <v>0</v>
      </c>
      <c r="AKG4" s="58" t="str">
        <f t="shared" ref="AKG4" si="950">IF($C$4=0,"0",(AKF4*($C$4+1)))</f>
        <v>0</v>
      </c>
      <c r="AKH4" s="58" t="str">
        <f t="shared" ref="AKH4" si="951">IF($C$4=0,"0",(AKG4*($C$4+1)))</f>
        <v>0</v>
      </c>
      <c r="AKI4" s="58" t="str">
        <f t="shared" ref="AKI4" si="952">IF($C$4=0,"0",(AKH4*($C$4+1)))</f>
        <v>0</v>
      </c>
      <c r="AKJ4" s="58" t="str">
        <f t="shared" ref="AKJ4" si="953">IF($C$4=0,"0",(AKI4*($C$4+1)))</f>
        <v>0</v>
      </c>
      <c r="AKK4" s="58" t="str">
        <f t="shared" ref="AKK4" si="954">IF($C$4=0,"0",(AKJ4*($C$4+1)))</f>
        <v>0</v>
      </c>
      <c r="AKL4" s="58" t="str">
        <f t="shared" ref="AKL4" si="955">IF($C$4=0,"0",(AKK4*($C$4+1)))</f>
        <v>0</v>
      </c>
      <c r="AKM4" s="58" t="str">
        <f t="shared" ref="AKM4" si="956">IF($C$4=0,"0",(AKL4*($C$4+1)))</f>
        <v>0</v>
      </c>
      <c r="AKN4" s="58" t="str">
        <f t="shared" ref="AKN4" si="957">IF($C$4=0,"0",(AKM4*($C$4+1)))</f>
        <v>0</v>
      </c>
      <c r="AKO4" s="58" t="str">
        <f t="shared" ref="AKO4" si="958">IF($C$4=0,"0",(AKN4*($C$4+1)))</f>
        <v>0</v>
      </c>
      <c r="AKP4" s="58" t="str">
        <f t="shared" ref="AKP4" si="959">IF($C$4=0,"0",(AKO4*($C$4+1)))</f>
        <v>0</v>
      </c>
      <c r="AKQ4" s="58" t="str">
        <f t="shared" ref="AKQ4" si="960">IF($C$4=0,"0",(AKP4*($C$4+1)))</f>
        <v>0</v>
      </c>
      <c r="AKR4" s="58" t="str">
        <f t="shared" ref="AKR4" si="961">IF($C$4=0,"0",(AKQ4*($C$4+1)))</f>
        <v>0</v>
      </c>
      <c r="AKS4" s="58" t="str">
        <f t="shared" ref="AKS4" si="962">IF($C$4=0,"0",(AKR4*($C$4+1)))</f>
        <v>0</v>
      </c>
      <c r="AKT4" s="58" t="str">
        <f t="shared" ref="AKT4" si="963">IF($C$4=0,"0",(AKS4*($C$4+1)))</f>
        <v>0</v>
      </c>
      <c r="AKU4" s="58" t="str">
        <f t="shared" ref="AKU4" si="964">IF($C$4=0,"0",(AKT4*($C$4+1)))</f>
        <v>0</v>
      </c>
      <c r="AKV4" s="58" t="str">
        <f t="shared" ref="AKV4" si="965">IF($C$4=0,"0",(AKU4*($C$4+1)))</f>
        <v>0</v>
      </c>
      <c r="AKW4" s="58" t="str">
        <f t="shared" ref="AKW4" si="966">IF($C$4=0,"0",(AKV4*($C$4+1)))</f>
        <v>0</v>
      </c>
      <c r="AKX4" s="58" t="str">
        <f t="shared" ref="AKX4" si="967">IF($C$4=0,"0",(AKW4*($C$4+1)))</f>
        <v>0</v>
      </c>
      <c r="AKY4" s="58" t="str">
        <f t="shared" ref="AKY4" si="968">IF($C$4=0,"0",(AKX4*($C$4+1)))</f>
        <v>0</v>
      </c>
      <c r="AKZ4" s="58" t="str">
        <f t="shared" ref="AKZ4" si="969">IF($C$4=0,"0",(AKY4*($C$4+1)))</f>
        <v>0</v>
      </c>
      <c r="ALA4" s="58" t="str">
        <f t="shared" ref="ALA4" si="970">IF($C$4=0,"0",(AKZ4*($C$4+1)))</f>
        <v>0</v>
      </c>
      <c r="ALB4" s="58" t="str">
        <f t="shared" ref="ALB4" si="971">IF($C$4=0,"0",(ALA4*($C$4+1)))</f>
        <v>0</v>
      </c>
      <c r="ALC4" s="58" t="str">
        <f t="shared" ref="ALC4" si="972">IF($C$4=0,"0",(ALB4*($C$4+1)))</f>
        <v>0</v>
      </c>
      <c r="ALD4" s="58" t="str">
        <f t="shared" ref="ALD4" si="973">IF($C$4=0,"0",(ALC4*($C$4+1)))</f>
        <v>0</v>
      </c>
      <c r="ALE4" s="58" t="str">
        <f t="shared" ref="ALE4" si="974">IF($C$4=0,"0",(ALD4*($C$4+1)))</f>
        <v>0</v>
      </c>
      <c r="ALF4" s="58" t="str">
        <f t="shared" ref="ALF4" si="975">IF($C$4=0,"0",(ALE4*($C$4+1)))</f>
        <v>0</v>
      </c>
      <c r="ALG4" s="58" t="str">
        <f t="shared" ref="ALG4" si="976">IF($C$4=0,"0",(ALF4*($C$4+1)))</f>
        <v>0</v>
      </c>
      <c r="ALH4" s="58" t="str">
        <f t="shared" ref="ALH4" si="977">IF($C$4=0,"0",(ALG4*($C$4+1)))</f>
        <v>0</v>
      </c>
      <c r="ALI4" s="58" t="str">
        <f t="shared" ref="ALI4" si="978">IF($C$4=0,"0",(ALH4*($C$4+1)))</f>
        <v>0</v>
      </c>
      <c r="ALJ4" s="58" t="str">
        <f t="shared" ref="ALJ4" si="979">IF($C$4=0,"0",(ALI4*($C$4+1)))</f>
        <v>0</v>
      </c>
      <c r="ALK4" s="58" t="str">
        <f t="shared" ref="ALK4" si="980">IF($C$4=0,"0",(ALJ4*($C$4+1)))</f>
        <v>0</v>
      </c>
      <c r="ALL4" s="58" t="str">
        <f t="shared" ref="ALL4" si="981">IF($C$4=0,"0",(ALK4*($C$4+1)))</f>
        <v>0</v>
      </c>
      <c r="ALM4" s="58" t="str">
        <f t="shared" ref="ALM4" si="982">IF($C$4=0,"0",(ALL4*($C$4+1)))</f>
        <v>0</v>
      </c>
      <c r="ALN4" s="58" t="str">
        <f t="shared" ref="ALN4" si="983">IF($C$4=0,"0",(ALM4*($C$4+1)))</f>
        <v>0</v>
      </c>
      <c r="ALO4" s="58" t="str">
        <f t="shared" ref="ALO4" si="984">IF($C$4=0,"0",(ALN4*($C$4+1)))</f>
        <v>0</v>
      </c>
      <c r="ALP4" s="58" t="str">
        <f t="shared" ref="ALP4" si="985">IF($C$4=0,"0",(ALO4*($C$4+1)))</f>
        <v>0</v>
      </c>
      <c r="ALQ4" s="58" t="str">
        <f t="shared" ref="ALQ4" si="986">IF($C$4=0,"0",(ALP4*($C$4+1)))</f>
        <v>0</v>
      </c>
      <c r="ALR4" s="58" t="str">
        <f t="shared" ref="ALR4" si="987">IF($C$4=0,"0",(ALQ4*($C$4+1)))</f>
        <v>0</v>
      </c>
      <c r="ALS4" s="58" t="str">
        <f t="shared" ref="ALS4" si="988">IF($C$4=0,"0",(ALR4*($C$4+1)))</f>
        <v>0</v>
      </c>
      <c r="ALT4" s="58" t="str">
        <f t="shared" ref="ALT4" si="989">IF($C$4=0,"0",(ALS4*($C$4+1)))</f>
        <v>0</v>
      </c>
      <c r="ALU4" s="58" t="str">
        <f t="shared" ref="ALU4" si="990">IF($C$4=0,"0",(ALT4*($C$4+1)))</f>
        <v>0</v>
      </c>
      <c r="ALV4" s="58" t="str">
        <f t="shared" ref="ALV4" si="991">IF($C$4=0,"0",(ALU4*($C$4+1)))</f>
        <v>0</v>
      </c>
      <c r="ALW4" s="58" t="str">
        <f t="shared" ref="ALW4" si="992">IF($C$4=0,"0",(ALV4*($C$4+1)))</f>
        <v>0</v>
      </c>
      <c r="ALX4" s="58" t="str">
        <f t="shared" ref="ALX4" si="993">IF($C$4=0,"0",(ALW4*($C$4+1)))</f>
        <v>0</v>
      </c>
      <c r="ALY4" s="58" t="str">
        <f t="shared" ref="ALY4" si="994">IF($C$4=0,"0",(ALX4*($C$4+1)))</f>
        <v>0</v>
      </c>
      <c r="ALZ4" s="58" t="str">
        <f t="shared" ref="ALZ4" si="995">IF($C$4=0,"0",(ALY4*($C$4+1)))</f>
        <v>0</v>
      </c>
      <c r="AMA4" s="58" t="str">
        <f t="shared" ref="AMA4" si="996">IF($C$4=0,"0",(ALZ4*($C$4+1)))</f>
        <v>0</v>
      </c>
      <c r="AMB4" s="58" t="str">
        <f t="shared" ref="AMB4" si="997">IF($C$4=0,"0",(AMA4*($C$4+1)))</f>
        <v>0</v>
      </c>
      <c r="AMC4" s="58" t="str">
        <f t="shared" ref="AMC4" si="998">IF($C$4=0,"0",(AMB4*($C$4+1)))</f>
        <v>0</v>
      </c>
      <c r="AMD4" s="58" t="str">
        <f t="shared" ref="AMD4" si="999">IF($C$4=0,"0",(AMC4*($C$4+1)))</f>
        <v>0</v>
      </c>
      <c r="AME4" s="58" t="str">
        <f t="shared" ref="AME4" si="1000">IF($C$4=0,"0",(AMD4*($C$4+1)))</f>
        <v>0</v>
      </c>
      <c r="AMF4" s="58" t="str">
        <f t="shared" ref="AMF4" si="1001">IF($C$4=0,"0",(AME4*($C$4+1)))</f>
        <v>0</v>
      </c>
      <c r="AMG4" s="58" t="str">
        <f t="shared" ref="AMG4" si="1002">IF($C$4=0,"0",(AMF4*($C$4+1)))</f>
        <v>0</v>
      </c>
      <c r="AMH4" s="58" t="str">
        <f t="shared" ref="AMH4" si="1003">IF($C$4=0,"0",(AMG4*($C$4+1)))</f>
        <v>0</v>
      </c>
      <c r="AMI4" s="58" t="str">
        <f t="shared" ref="AMI4" si="1004">IF($C$4=0,"0",(AMH4*($C$4+1)))</f>
        <v>0</v>
      </c>
      <c r="AMJ4" s="58" t="str">
        <f t="shared" ref="AMJ4" si="1005">IF($C$4=0,"0",(AMI4*($C$4+1)))</f>
        <v>0</v>
      </c>
      <c r="AMK4" s="58" t="str">
        <f t="shared" ref="AMK4" si="1006">IF($C$4=0,"0",(AMJ4*($C$4+1)))</f>
        <v>0</v>
      </c>
      <c r="AML4" s="58" t="str">
        <f t="shared" ref="AML4" si="1007">IF($C$4=0,"0",(AMK4*($C$4+1)))</f>
        <v>0</v>
      </c>
      <c r="AMM4" s="58" t="str">
        <f t="shared" ref="AMM4" si="1008">IF($C$4=0,"0",(AML4*($C$4+1)))</f>
        <v>0</v>
      </c>
      <c r="AMN4" s="58" t="str">
        <f t="shared" ref="AMN4" si="1009">IF($C$4=0,"0",(AMM4*($C$4+1)))</f>
        <v>0</v>
      </c>
      <c r="AMO4" s="58" t="str">
        <f t="shared" ref="AMO4" si="1010">IF($C$4=0,"0",(AMN4*($C$4+1)))</f>
        <v>0</v>
      </c>
      <c r="AMP4" s="58" t="str">
        <f t="shared" ref="AMP4" si="1011">IF($C$4=0,"0",(AMO4*($C$4+1)))</f>
        <v>0</v>
      </c>
      <c r="AMQ4" s="58" t="str">
        <f t="shared" ref="AMQ4" si="1012">IF($C$4=0,"0",(AMP4*($C$4+1)))</f>
        <v>0</v>
      </c>
      <c r="AMR4" s="58" t="str">
        <f t="shared" ref="AMR4" si="1013">IF($C$4=0,"0",(AMQ4*($C$4+1)))</f>
        <v>0</v>
      </c>
      <c r="AMS4" s="58" t="str">
        <f t="shared" ref="AMS4" si="1014">IF($C$4=0,"0",(AMR4*($C$4+1)))</f>
        <v>0</v>
      </c>
      <c r="AMT4" s="58" t="str">
        <f t="shared" ref="AMT4" si="1015">IF($C$4=0,"0",(AMS4*($C$4+1)))</f>
        <v>0</v>
      </c>
      <c r="AMU4" s="58" t="str">
        <f t="shared" ref="AMU4" si="1016">IF($C$4=0,"0",(AMT4*($C$4+1)))</f>
        <v>0</v>
      </c>
      <c r="AMV4" s="58" t="str">
        <f t="shared" ref="AMV4" si="1017">IF($C$4=0,"0",(AMU4*($C$4+1)))</f>
        <v>0</v>
      </c>
      <c r="AMW4" s="58" t="str">
        <f t="shared" ref="AMW4" si="1018">IF($C$4=0,"0",(AMV4*($C$4+1)))</f>
        <v>0</v>
      </c>
      <c r="AMX4" s="58" t="str">
        <f t="shared" ref="AMX4" si="1019">IF($C$4=0,"0",(AMW4*($C$4+1)))</f>
        <v>0</v>
      </c>
      <c r="AMY4" s="58" t="str">
        <f t="shared" ref="AMY4" si="1020">IF($C$4=0,"0",(AMX4*($C$4+1)))</f>
        <v>0</v>
      </c>
      <c r="AMZ4" s="58" t="str">
        <f t="shared" ref="AMZ4" si="1021">IF($C$4=0,"0",(AMY4*($C$4+1)))</f>
        <v>0</v>
      </c>
      <c r="ANA4" s="58" t="str">
        <f t="shared" ref="ANA4" si="1022">IF($C$4=0,"0",(AMZ4*($C$4+1)))</f>
        <v>0</v>
      </c>
      <c r="ANB4" s="58" t="str">
        <f t="shared" ref="ANB4" si="1023">IF($C$4=0,"0",(ANA4*($C$4+1)))</f>
        <v>0</v>
      </c>
      <c r="ANC4" s="58" t="str">
        <f t="shared" ref="ANC4" si="1024">IF($C$4=0,"0",(ANB4*($C$4+1)))</f>
        <v>0</v>
      </c>
      <c r="AND4" s="58" t="str">
        <f t="shared" ref="AND4" si="1025">IF($C$4=0,"0",(ANC4*($C$4+1)))</f>
        <v>0</v>
      </c>
      <c r="ANE4" s="58" t="str">
        <f t="shared" ref="ANE4" si="1026">IF($C$4=0,"0",(AND4*($C$4+1)))</f>
        <v>0</v>
      </c>
      <c r="ANF4" s="58" t="str">
        <f t="shared" ref="ANF4" si="1027">IF($C$4=0,"0",(ANE4*($C$4+1)))</f>
        <v>0</v>
      </c>
      <c r="ANG4" s="58" t="str">
        <f t="shared" ref="ANG4" si="1028">IF($C$4=0,"0",(ANF4*($C$4+1)))</f>
        <v>0</v>
      </c>
      <c r="ANH4" s="58" t="str">
        <f t="shared" ref="ANH4" si="1029">IF($C$4=0,"0",(ANG4*($C$4+1)))</f>
        <v>0</v>
      </c>
      <c r="ANI4" s="58" t="str">
        <f t="shared" ref="ANI4" si="1030">IF($C$4=0,"0",(ANH4*($C$4+1)))</f>
        <v>0</v>
      </c>
      <c r="ANJ4" s="58" t="str">
        <f t="shared" ref="ANJ4" si="1031">IF($C$4=0,"0",(ANI4*($C$4+1)))</f>
        <v>0</v>
      </c>
      <c r="ANK4" s="58" t="str">
        <f t="shared" ref="ANK4" si="1032">IF($C$4=0,"0",(ANJ4*($C$4+1)))</f>
        <v>0</v>
      </c>
      <c r="ANL4" s="58" t="str">
        <f t="shared" ref="ANL4" si="1033">IF($C$4=0,"0",(ANK4*($C$4+1)))</f>
        <v>0</v>
      </c>
      <c r="ANM4" s="58" t="str">
        <f t="shared" ref="ANM4" si="1034">IF($C$4=0,"0",(ANL4*($C$4+1)))</f>
        <v>0</v>
      </c>
      <c r="ANN4" s="58" t="str">
        <f t="shared" ref="ANN4" si="1035">IF($C$4=0,"0",(ANM4*($C$4+1)))</f>
        <v>0</v>
      </c>
      <c r="ANO4" s="58" t="str">
        <f t="shared" ref="ANO4" si="1036">IF($C$4=0,"0",(ANN4*($C$4+1)))</f>
        <v>0</v>
      </c>
      <c r="ANP4" s="58" t="str">
        <f t="shared" ref="ANP4" si="1037">IF($C$4=0,"0",(ANO4*($C$4+1)))</f>
        <v>0</v>
      </c>
      <c r="ANQ4" s="58" t="str">
        <f t="shared" ref="ANQ4" si="1038">IF($C$4=0,"0",(ANP4*($C$4+1)))</f>
        <v>0</v>
      </c>
      <c r="ANR4" s="58" t="str">
        <f t="shared" ref="ANR4" si="1039">IF($C$4=0,"0",(ANQ4*($C$4+1)))</f>
        <v>0</v>
      </c>
      <c r="ANS4" s="58" t="str">
        <f t="shared" ref="ANS4" si="1040">IF($C$4=0,"0",(ANR4*($C$4+1)))</f>
        <v>0</v>
      </c>
      <c r="ANT4" s="58" t="str">
        <f t="shared" ref="ANT4" si="1041">IF($C$4=0,"0",(ANS4*($C$4+1)))</f>
        <v>0</v>
      </c>
      <c r="ANU4" s="58" t="str">
        <f t="shared" ref="ANU4" si="1042">IF($C$4=0,"0",(ANT4*($C$4+1)))</f>
        <v>0</v>
      </c>
      <c r="ANV4" s="58" t="str">
        <f t="shared" ref="ANV4" si="1043">IF($C$4=0,"0",(ANU4*($C$4+1)))</f>
        <v>0</v>
      </c>
      <c r="ANW4" s="58" t="str">
        <f t="shared" ref="ANW4" si="1044">IF($C$4=0,"0",(ANV4*($C$4+1)))</f>
        <v>0</v>
      </c>
      <c r="ANX4" s="58" t="str">
        <f t="shared" ref="ANX4" si="1045">IF($C$4=0,"0",(ANW4*($C$4+1)))</f>
        <v>0</v>
      </c>
      <c r="ANY4" s="58" t="str">
        <f t="shared" ref="ANY4" si="1046">IF($C$4=0,"0",(ANX4*($C$4+1)))</f>
        <v>0</v>
      </c>
      <c r="ANZ4" s="58" t="str">
        <f t="shared" ref="ANZ4" si="1047">IF($C$4=0,"0",(ANY4*($C$4+1)))</f>
        <v>0</v>
      </c>
      <c r="AOA4" s="58" t="str">
        <f t="shared" ref="AOA4" si="1048">IF($C$4=0,"0",(ANZ4*($C$4+1)))</f>
        <v>0</v>
      </c>
      <c r="AOB4" s="58" t="str">
        <f t="shared" ref="AOB4" si="1049">IF($C$4=0,"0",(AOA4*($C$4+1)))</f>
        <v>0</v>
      </c>
      <c r="AOC4" s="58" t="str">
        <f t="shared" ref="AOC4" si="1050">IF($C$4=0,"0",(AOB4*($C$4+1)))</f>
        <v>0</v>
      </c>
      <c r="AOD4" s="58" t="str">
        <f t="shared" ref="AOD4" si="1051">IF($C$4=0,"0",(AOC4*($C$4+1)))</f>
        <v>0</v>
      </c>
      <c r="AOE4" s="58" t="str">
        <f t="shared" ref="AOE4" si="1052">IF($C$4=0,"0",(AOD4*($C$4+1)))</f>
        <v>0</v>
      </c>
      <c r="AOF4" s="58" t="str">
        <f t="shared" ref="AOF4" si="1053">IF($C$4=0,"0",(AOE4*($C$4+1)))</f>
        <v>0</v>
      </c>
      <c r="AOG4" s="58" t="str">
        <f t="shared" ref="AOG4" si="1054">IF($C$4=0,"0",(AOF4*($C$4+1)))</f>
        <v>0</v>
      </c>
      <c r="AOH4" s="58" t="str">
        <f t="shared" ref="AOH4" si="1055">IF($C$4=0,"0",(AOG4*($C$4+1)))</f>
        <v>0</v>
      </c>
      <c r="AOI4" s="58" t="str">
        <f t="shared" ref="AOI4" si="1056">IF($C$4=0,"0",(AOH4*($C$4+1)))</f>
        <v>0</v>
      </c>
      <c r="AOJ4" s="58" t="str">
        <f t="shared" ref="AOJ4" si="1057">IF($C$4=0,"0",(AOI4*($C$4+1)))</f>
        <v>0</v>
      </c>
      <c r="AOK4" s="58" t="str">
        <f t="shared" ref="AOK4" si="1058">IF($C$4=0,"0",(AOJ4*($C$4+1)))</f>
        <v>0</v>
      </c>
      <c r="AOL4" s="58" t="str">
        <f t="shared" ref="AOL4" si="1059">IF($C$4=0,"0",(AOK4*($C$4+1)))</f>
        <v>0</v>
      </c>
      <c r="AOM4" s="58" t="str">
        <f t="shared" ref="AOM4" si="1060">IF($C$4=0,"0",(AOL4*($C$4+1)))</f>
        <v>0</v>
      </c>
      <c r="AON4" s="58" t="str">
        <f t="shared" ref="AON4" si="1061">IF($C$4=0,"0",(AOM4*($C$4+1)))</f>
        <v>0</v>
      </c>
      <c r="AOO4" s="58" t="str">
        <f t="shared" ref="AOO4" si="1062">IF($C$4=0,"0",(AON4*($C$4+1)))</f>
        <v>0</v>
      </c>
      <c r="AOP4" s="58" t="str">
        <f t="shared" ref="AOP4" si="1063">IF($C$4=0,"0",(AOO4*($C$4+1)))</f>
        <v>0</v>
      </c>
      <c r="AOQ4" s="58" t="str">
        <f t="shared" ref="AOQ4" si="1064">IF($C$4=0,"0",(AOP4*($C$4+1)))</f>
        <v>0</v>
      </c>
      <c r="AOR4" s="58" t="str">
        <f t="shared" ref="AOR4" si="1065">IF($C$4=0,"0",(AOQ4*($C$4+1)))</f>
        <v>0</v>
      </c>
      <c r="AOS4" s="58" t="str">
        <f t="shared" ref="AOS4" si="1066">IF($C$4=0,"0",(AOR4*($C$4+1)))</f>
        <v>0</v>
      </c>
      <c r="AOT4" s="58" t="str">
        <f t="shared" ref="AOT4" si="1067">IF($C$4=0,"0",(AOS4*($C$4+1)))</f>
        <v>0</v>
      </c>
      <c r="AOU4" s="58" t="str">
        <f t="shared" ref="AOU4" si="1068">IF($C$4=0,"0",(AOT4*($C$4+1)))</f>
        <v>0</v>
      </c>
      <c r="AOV4" s="58" t="str">
        <f t="shared" ref="AOV4" si="1069">IF($C$4=0,"0",(AOU4*($C$4+1)))</f>
        <v>0</v>
      </c>
      <c r="AOW4" s="58" t="str">
        <f t="shared" ref="AOW4" si="1070">IF($C$4=0,"0",(AOV4*($C$4+1)))</f>
        <v>0</v>
      </c>
      <c r="AOX4" s="58" t="str">
        <f t="shared" ref="AOX4" si="1071">IF($C$4=0,"0",(AOW4*($C$4+1)))</f>
        <v>0</v>
      </c>
      <c r="AOY4" s="58" t="str">
        <f t="shared" ref="AOY4" si="1072">IF($C$4=0,"0",(AOX4*($C$4+1)))</f>
        <v>0</v>
      </c>
      <c r="AOZ4" s="58" t="str">
        <f t="shared" ref="AOZ4" si="1073">IF($C$4=0,"0",(AOY4*($C$4+1)))</f>
        <v>0</v>
      </c>
      <c r="APA4" s="58" t="str">
        <f t="shared" ref="APA4" si="1074">IF($C$4=0,"0",(AOZ4*($C$4+1)))</f>
        <v>0</v>
      </c>
      <c r="APB4" s="58" t="str">
        <f t="shared" ref="APB4" si="1075">IF($C$4=0,"0",(APA4*($C$4+1)))</f>
        <v>0</v>
      </c>
      <c r="APC4" s="58" t="str">
        <f t="shared" ref="APC4" si="1076">IF($C$4=0,"0",(APB4*($C$4+1)))</f>
        <v>0</v>
      </c>
      <c r="APD4" s="58" t="str">
        <f t="shared" ref="APD4" si="1077">IF($C$4=0,"0",(APC4*($C$4+1)))</f>
        <v>0</v>
      </c>
      <c r="APE4" s="58" t="str">
        <f t="shared" ref="APE4" si="1078">IF($C$4=0,"0",(APD4*($C$4+1)))</f>
        <v>0</v>
      </c>
      <c r="APF4" s="58" t="str">
        <f t="shared" ref="APF4" si="1079">IF($C$4=0,"0",(APE4*($C$4+1)))</f>
        <v>0</v>
      </c>
      <c r="APG4" s="58" t="str">
        <f t="shared" ref="APG4" si="1080">IF($C$4=0,"0",(APF4*($C$4+1)))</f>
        <v>0</v>
      </c>
      <c r="APH4" s="58" t="str">
        <f t="shared" ref="APH4" si="1081">IF($C$4=0,"0",(APG4*($C$4+1)))</f>
        <v>0</v>
      </c>
      <c r="API4" s="58" t="str">
        <f t="shared" ref="API4" si="1082">IF($C$4=0,"0",(APH4*($C$4+1)))</f>
        <v>0</v>
      </c>
      <c r="APJ4" s="58" t="str">
        <f t="shared" ref="APJ4" si="1083">IF($C$4=0,"0",(API4*($C$4+1)))</f>
        <v>0</v>
      </c>
      <c r="APK4" s="58" t="str">
        <f t="shared" ref="APK4" si="1084">IF($C$4=0,"0",(APJ4*($C$4+1)))</f>
        <v>0</v>
      </c>
      <c r="APL4" s="58" t="str">
        <f t="shared" ref="APL4" si="1085">IF($C$4=0,"0",(APK4*($C$4+1)))</f>
        <v>0</v>
      </c>
      <c r="APM4" s="58" t="str">
        <f t="shared" ref="APM4" si="1086">IF($C$4=0,"0",(APL4*($C$4+1)))</f>
        <v>0</v>
      </c>
      <c r="APN4" s="58" t="str">
        <f t="shared" ref="APN4" si="1087">IF($C$4=0,"0",(APM4*($C$4+1)))</f>
        <v>0</v>
      </c>
      <c r="APO4" s="58" t="str">
        <f t="shared" ref="APO4" si="1088">IF($C$4=0,"0",(APN4*($C$4+1)))</f>
        <v>0</v>
      </c>
      <c r="APP4" s="58" t="str">
        <f t="shared" ref="APP4" si="1089">IF($C$4=0,"0",(APO4*($C$4+1)))</f>
        <v>0</v>
      </c>
      <c r="APQ4" s="58" t="str">
        <f t="shared" ref="APQ4" si="1090">IF($C$4=0,"0",(APP4*($C$4+1)))</f>
        <v>0</v>
      </c>
      <c r="APR4" s="58" t="str">
        <f t="shared" ref="APR4" si="1091">IF($C$4=0,"0",(APQ4*($C$4+1)))</f>
        <v>0</v>
      </c>
      <c r="APS4" s="58" t="str">
        <f t="shared" ref="APS4" si="1092">IF($C$4=0,"0",(APR4*($C$4+1)))</f>
        <v>0</v>
      </c>
      <c r="APT4" s="58" t="str">
        <f t="shared" ref="APT4" si="1093">IF($C$4=0,"0",(APS4*($C$4+1)))</f>
        <v>0</v>
      </c>
      <c r="APU4" s="58" t="str">
        <f t="shared" ref="APU4" si="1094">IF($C$4=0,"0",(APT4*($C$4+1)))</f>
        <v>0</v>
      </c>
      <c r="APV4" s="58" t="str">
        <f t="shared" ref="APV4" si="1095">IF($C$4=0,"0",(APU4*($C$4+1)))</f>
        <v>0</v>
      </c>
      <c r="APW4" s="58" t="str">
        <f t="shared" ref="APW4" si="1096">IF($C$4=0,"0",(APV4*($C$4+1)))</f>
        <v>0</v>
      </c>
      <c r="APX4" s="58" t="str">
        <f t="shared" ref="APX4" si="1097">IF($C$4=0,"0",(APW4*($C$4+1)))</f>
        <v>0</v>
      </c>
      <c r="APY4" s="58" t="str">
        <f t="shared" ref="APY4" si="1098">IF($C$4=0,"0",(APX4*($C$4+1)))</f>
        <v>0</v>
      </c>
      <c r="APZ4" s="58" t="str">
        <f t="shared" ref="APZ4" si="1099">IF($C$4=0,"0",(APY4*($C$4+1)))</f>
        <v>0</v>
      </c>
      <c r="AQA4" s="58" t="str">
        <f t="shared" ref="AQA4" si="1100">IF($C$4=0,"0",(APZ4*($C$4+1)))</f>
        <v>0</v>
      </c>
      <c r="AQB4" s="58" t="str">
        <f t="shared" ref="AQB4" si="1101">IF($C$4=0,"0",(AQA4*($C$4+1)))</f>
        <v>0</v>
      </c>
      <c r="AQC4" s="58" t="str">
        <f t="shared" ref="AQC4" si="1102">IF($C$4=0,"0",(AQB4*($C$4+1)))</f>
        <v>0</v>
      </c>
      <c r="AQD4" s="58" t="str">
        <f t="shared" ref="AQD4" si="1103">IF($C$4=0,"0",(AQC4*($C$4+1)))</f>
        <v>0</v>
      </c>
      <c r="AQE4" s="58" t="str">
        <f t="shared" ref="AQE4" si="1104">IF($C$4=0,"0",(AQD4*($C$4+1)))</f>
        <v>0</v>
      </c>
      <c r="AQF4" s="58" t="str">
        <f t="shared" ref="AQF4" si="1105">IF($C$4=0,"0",(AQE4*($C$4+1)))</f>
        <v>0</v>
      </c>
      <c r="AQG4" s="58" t="str">
        <f t="shared" ref="AQG4" si="1106">IF($C$4=0,"0",(AQF4*($C$4+1)))</f>
        <v>0</v>
      </c>
      <c r="AQH4" s="58" t="str">
        <f t="shared" ref="AQH4" si="1107">IF($C$4=0,"0",(AQG4*($C$4+1)))</f>
        <v>0</v>
      </c>
      <c r="AQI4" s="58" t="str">
        <f t="shared" ref="AQI4" si="1108">IF($C$4=0,"0",(AQH4*($C$4+1)))</f>
        <v>0</v>
      </c>
      <c r="AQJ4" s="58" t="str">
        <f t="shared" ref="AQJ4" si="1109">IF($C$4=0,"0",(AQI4*($C$4+1)))</f>
        <v>0</v>
      </c>
      <c r="AQK4" s="58" t="str">
        <f t="shared" ref="AQK4" si="1110">IF($C$4=0,"0",(AQJ4*($C$4+1)))</f>
        <v>0</v>
      </c>
      <c r="AQL4" s="58" t="str">
        <f t="shared" ref="AQL4" si="1111">IF($C$4=0,"0",(AQK4*($C$4+1)))</f>
        <v>0</v>
      </c>
      <c r="AQM4" s="58" t="str">
        <f t="shared" ref="AQM4" si="1112">IF($C$4=0,"0",(AQL4*($C$4+1)))</f>
        <v>0</v>
      </c>
      <c r="AQN4" s="58" t="str">
        <f t="shared" ref="AQN4" si="1113">IF($C$4=0,"0",(AQM4*($C$4+1)))</f>
        <v>0</v>
      </c>
      <c r="AQO4" s="58" t="str">
        <f t="shared" ref="AQO4" si="1114">IF($C$4=0,"0",(AQN4*($C$4+1)))</f>
        <v>0</v>
      </c>
      <c r="AQP4" s="58" t="str">
        <f t="shared" ref="AQP4" si="1115">IF($C$4=0,"0",(AQO4*($C$4+1)))</f>
        <v>0</v>
      </c>
      <c r="AQQ4" s="58" t="str">
        <f t="shared" ref="AQQ4" si="1116">IF($C$4=0,"0",(AQP4*($C$4+1)))</f>
        <v>0</v>
      </c>
      <c r="AQR4" s="58" t="str">
        <f t="shared" ref="AQR4" si="1117">IF($C$4=0,"0",(AQQ4*($C$4+1)))</f>
        <v>0</v>
      </c>
      <c r="AQS4" s="58" t="str">
        <f t="shared" ref="AQS4" si="1118">IF($C$4=0,"0",(AQR4*($C$4+1)))</f>
        <v>0</v>
      </c>
      <c r="AQT4" s="58" t="str">
        <f t="shared" ref="AQT4" si="1119">IF($C$4=0,"0",(AQS4*($C$4+1)))</f>
        <v>0</v>
      </c>
      <c r="AQU4" s="58" t="str">
        <f t="shared" ref="AQU4" si="1120">IF($C$4=0,"0",(AQT4*($C$4+1)))</f>
        <v>0</v>
      </c>
      <c r="AQV4" s="58" t="str">
        <f t="shared" ref="AQV4" si="1121">IF($C$4=0,"0",(AQU4*($C$4+1)))</f>
        <v>0</v>
      </c>
      <c r="AQW4" s="58" t="str">
        <f t="shared" ref="AQW4" si="1122">IF($C$4=0,"0",(AQV4*($C$4+1)))</f>
        <v>0</v>
      </c>
      <c r="AQX4" s="58" t="str">
        <f t="shared" ref="AQX4" si="1123">IF($C$4=0,"0",(AQW4*($C$4+1)))</f>
        <v>0</v>
      </c>
      <c r="AQY4" s="58" t="str">
        <f t="shared" ref="AQY4" si="1124">IF($C$4=0,"0",(AQX4*($C$4+1)))</f>
        <v>0</v>
      </c>
      <c r="AQZ4" s="58" t="str">
        <f t="shared" ref="AQZ4" si="1125">IF($C$4=0,"0",(AQY4*($C$4+1)))</f>
        <v>0</v>
      </c>
      <c r="ARA4" s="58" t="str">
        <f t="shared" ref="ARA4" si="1126">IF($C$4=0,"0",(AQZ4*($C$4+1)))</f>
        <v>0</v>
      </c>
      <c r="ARB4" s="58" t="str">
        <f t="shared" ref="ARB4" si="1127">IF($C$4=0,"0",(ARA4*($C$4+1)))</f>
        <v>0</v>
      </c>
      <c r="ARC4" s="58" t="str">
        <f t="shared" ref="ARC4" si="1128">IF($C$4=0,"0",(ARB4*($C$4+1)))</f>
        <v>0</v>
      </c>
      <c r="ARD4" s="58" t="str">
        <f t="shared" ref="ARD4" si="1129">IF($C$4=0,"0",(ARC4*($C$4+1)))</f>
        <v>0</v>
      </c>
      <c r="ARE4" s="58" t="str">
        <f t="shared" ref="ARE4" si="1130">IF($C$4=0,"0",(ARD4*($C$4+1)))</f>
        <v>0</v>
      </c>
      <c r="ARF4" s="58" t="str">
        <f t="shared" ref="ARF4" si="1131">IF($C$4=0,"0",(ARE4*($C$4+1)))</f>
        <v>0</v>
      </c>
      <c r="ARG4" s="58" t="str">
        <f t="shared" ref="ARG4" si="1132">IF($C$4=0,"0",(ARF4*($C$4+1)))</f>
        <v>0</v>
      </c>
      <c r="ARH4" s="58" t="str">
        <f t="shared" ref="ARH4" si="1133">IF($C$4=0,"0",(ARG4*($C$4+1)))</f>
        <v>0</v>
      </c>
      <c r="ARI4" s="58" t="str">
        <f t="shared" ref="ARI4" si="1134">IF($C$4=0,"0",(ARH4*($C$4+1)))</f>
        <v>0</v>
      </c>
      <c r="ARJ4" s="58" t="str">
        <f t="shared" ref="ARJ4" si="1135">IF($C$4=0,"0",(ARI4*($C$4+1)))</f>
        <v>0</v>
      </c>
      <c r="ARK4" s="58" t="str">
        <f t="shared" ref="ARK4" si="1136">IF($C$4=0,"0",(ARJ4*($C$4+1)))</f>
        <v>0</v>
      </c>
      <c r="ARL4" s="58" t="str">
        <f t="shared" ref="ARL4" si="1137">IF($C$4=0,"0",(ARK4*($C$4+1)))</f>
        <v>0</v>
      </c>
      <c r="ARM4" s="58" t="str">
        <f t="shared" ref="ARM4" si="1138">IF($C$4=0,"0",(ARL4*($C$4+1)))</f>
        <v>0</v>
      </c>
      <c r="ARN4" s="58" t="str">
        <f t="shared" ref="ARN4" si="1139">IF($C$4=0,"0",(ARM4*($C$4+1)))</f>
        <v>0</v>
      </c>
      <c r="ARO4" s="58" t="str">
        <f t="shared" ref="ARO4" si="1140">IF($C$4=0,"0",(ARN4*($C$4+1)))</f>
        <v>0</v>
      </c>
      <c r="ARP4" s="58" t="str">
        <f t="shared" ref="ARP4" si="1141">IF($C$4=0,"0",(ARO4*($C$4+1)))</f>
        <v>0</v>
      </c>
      <c r="ARQ4" s="58" t="str">
        <f t="shared" ref="ARQ4" si="1142">IF($C$4=0,"0",(ARP4*($C$4+1)))</f>
        <v>0</v>
      </c>
      <c r="ARR4" s="58" t="str">
        <f t="shared" ref="ARR4" si="1143">IF($C$4=0,"0",(ARQ4*($C$4+1)))</f>
        <v>0</v>
      </c>
      <c r="ARS4" s="58" t="str">
        <f t="shared" ref="ARS4" si="1144">IF($C$4=0,"0",(ARR4*($C$4+1)))</f>
        <v>0</v>
      </c>
      <c r="ART4" s="58" t="str">
        <f t="shared" ref="ART4" si="1145">IF($C$4=0,"0",(ARS4*($C$4+1)))</f>
        <v>0</v>
      </c>
      <c r="ARU4" s="58" t="str">
        <f t="shared" ref="ARU4" si="1146">IF($C$4=0,"0",(ART4*($C$4+1)))</f>
        <v>0</v>
      </c>
      <c r="ARV4" s="58" t="str">
        <f t="shared" ref="ARV4" si="1147">IF($C$4=0,"0",(ARU4*($C$4+1)))</f>
        <v>0</v>
      </c>
      <c r="ARW4" s="58" t="str">
        <f t="shared" ref="ARW4" si="1148">IF($C$4=0,"0",(ARV4*($C$4+1)))</f>
        <v>0</v>
      </c>
      <c r="ARX4" s="58" t="str">
        <f t="shared" ref="ARX4" si="1149">IF($C$4=0,"0",(ARW4*($C$4+1)))</f>
        <v>0</v>
      </c>
      <c r="ARY4" s="58" t="str">
        <f t="shared" ref="ARY4" si="1150">IF($C$4=0,"0",(ARX4*($C$4+1)))</f>
        <v>0</v>
      </c>
      <c r="ARZ4" s="58" t="str">
        <f t="shared" ref="ARZ4" si="1151">IF($C$4=0,"0",(ARY4*($C$4+1)))</f>
        <v>0</v>
      </c>
      <c r="ASA4" s="58" t="str">
        <f t="shared" ref="ASA4" si="1152">IF($C$4=0,"0",(ARZ4*($C$4+1)))</f>
        <v>0</v>
      </c>
      <c r="ASB4" s="58" t="str">
        <f t="shared" ref="ASB4" si="1153">IF($C$4=0,"0",(ASA4*($C$4+1)))</f>
        <v>0</v>
      </c>
      <c r="ASC4" s="58" t="str">
        <f t="shared" ref="ASC4" si="1154">IF($C$4=0,"0",(ASB4*($C$4+1)))</f>
        <v>0</v>
      </c>
      <c r="ASD4" s="58" t="str">
        <f t="shared" ref="ASD4" si="1155">IF($C$4=0,"0",(ASC4*($C$4+1)))</f>
        <v>0</v>
      </c>
      <c r="ASE4" s="58" t="str">
        <f t="shared" ref="ASE4" si="1156">IF($C$4=0,"0",(ASD4*($C$4+1)))</f>
        <v>0</v>
      </c>
      <c r="ASF4" s="58" t="str">
        <f t="shared" ref="ASF4" si="1157">IF($C$4=0,"0",(ASE4*($C$4+1)))</f>
        <v>0</v>
      </c>
      <c r="ASG4" s="58" t="str">
        <f t="shared" ref="ASG4" si="1158">IF($C$4=0,"0",(ASF4*($C$4+1)))</f>
        <v>0</v>
      </c>
      <c r="ASH4" s="58" t="str">
        <f t="shared" ref="ASH4" si="1159">IF($C$4=0,"0",(ASG4*($C$4+1)))</f>
        <v>0</v>
      </c>
      <c r="ASI4" s="58" t="str">
        <f t="shared" ref="ASI4" si="1160">IF($C$4=0,"0",(ASH4*($C$4+1)))</f>
        <v>0</v>
      </c>
      <c r="ASJ4" s="58" t="str">
        <f t="shared" ref="ASJ4" si="1161">IF($C$4=0,"0",(ASI4*($C$4+1)))</f>
        <v>0</v>
      </c>
      <c r="ASK4" s="58" t="str">
        <f t="shared" ref="ASK4" si="1162">IF($C$4=0,"0",(ASJ4*($C$4+1)))</f>
        <v>0</v>
      </c>
      <c r="ASL4" s="58" t="str">
        <f t="shared" ref="ASL4" si="1163">IF($C$4=0,"0",(ASK4*($C$4+1)))</f>
        <v>0</v>
      </c>
      <c r="ASM4" s="58" t="str">
        <f t="shared" ref="ASM4" si="1164">IF($C$4=0,"0",(ASL4*($C$4+1)))</f>
        <v>0</v>
      </c>
      <c r="ASN4" s="58" t="str">
        <f t="shared" ref="ASN4" si="1165">IF($C$4=0,"0",(ASM4*($C$4+1)))</f>
        <v>0</v>
      </c>
      <c r="ASO4" s="58" t="str">
        <f t="shared" ref="ASO4" si="1166">IF($C$4=0,"0",(ASN4*($C$4+1)))</f>
        <v>0</v>
      </c>
      <c r="ASP4" s="58" t="str">
        <f t="shared" ref="ASP4" si="1167">IF($C$4=0,"0",(ASO4*($C$4+1)))</f>
        <v>0</v>
      </c>
      <c r="ASQ4" s="58" t="str">
        <f t="shared" ref="ASQ4" si="1168">IF($C$4=0,"0",(ASP4*($C$4+1)))</f>
        <v>0</v>
      </c>
      <c r="ASR4" s="58" t="str">
        <f t="shared" ref="ASR4" si="1169">IF($C$4=0,"0",(ASQ4*($C$4+1)))</f>
        <v>0</v>
      </c>
      <c r="ASS4" s="58" t="str">
        <f t="shared" ref="ASS4" si="1170">IF($C$4=0,"0",(ASR4*($C$4+1)))</f>
        <v>0</v>
      </c>
      <c r="AST4" s="58" t="str">
        <f t="shared" ref="AST4" si="1171">IF($C$4=0,"0",(ASS4*($C$4+1)))</f>
        <v>0</v>
      </c>
      <c r="ASU4" s="58" t="str">
        <f t="shared" ref="ASU4" si="1172">IF($C$4=0,"0",(AST4*($C$4+1)))</f>
        <v>0</v>
      </c>
      <c r="ASV4" s="58" t="str">
        <f t="shared" ref="ASV4" si="1173">IF($C$4=0,"0",(ASU4*($C$4+1)))</f>
        <v>0</v>
      </c>
      <c r="ASW4" s="58" t="str">
        <f t="shared" ref="ASW4" si="1174">IF($C$4=0,"0",(ASV4*($C$4+1)))</f>
        <v>0</v>
      </c>
      <c r="ASX4" s="58" t="str">
        <f t="shared" ref="ASX4" si="1175">IF($C$4=0,"0",(ASW4*($C$4+1)))</f>
        <v>0</v>
      </c>
      <c r="ASY4" s="58" t="str">
        <f t="shared" ref="ASY4" si="1176">IF($C$4=0,"0",(ASX4*($C$4+1)))</f>
        <v>0</v>
      </c>
      <c r="ASZ4" s="58" t="str">
        <f t="shared" ref="ASZ4" si="1177">IF($C$4=0,"0",(ASY4*($C$4+1)))</f>
        <v>0</v>
      </c>
      <c r="ATA4" s="58" t="str">
        <f t="shared" ref="ATA4" si="1178">IF($C$4=0,"0",(ASZ4*($C$4+1)))</f>
        <v>0</v>
      </c>
      <c r="ATB4" s="58" t="str">
        <f t="shared" ref="ATB4" si="1179">IF($C$4=0,"0",(ATA4*($C$4+1)))</f>
        <v>0</v>
      </c>
      <c r="ATC4" s="58" t="str">
        <f t="shared" ref="ATC4" si="1180">IF($C$4=0,"0",(ATB4*($C$4+1)))</f>
        <v>0</v>
      </c>
      <c r="ATD4" s="58" t="str">
        <f t="shared" ref="ATD4" si="1181">IF($C$4=0,"0",(ATC4*($C$4+1)))</f>
        <v>0</v>
      </c>
      <c r="ATE4" s="58" t="str">
        <f t="shared" ref="ATE4" si="1182">IF($C$4=0,"0",(ATD4*($C$4+1)))</f>
        <v>0</v>
      </c>
      <c r="ATF4" s="58" t="str">
        <f t="shared" ref="ATF4" si="1183">IF($C$4=0,"0",(ATE4*($C$4+1)))</f>
        <v>0</v>
      </c>
      <c r="ATG4" s="58" t="str">
        <f t="shared" ref="ATG4" si="1184">IF($C$4=0,"0",(ATF4*($C$4+1)))</f>
        <v>0</v>
      </c>
      <c r="ATH4" s="58" t="str">
        <f t="shared" ref="ATH4" si="1185">IF($C$4=0,"0",(ATG4*($C$4+1)))</f>
        <v>0</v>
      </c>
      <c r="ATI4" s="58" t="str">
        <f t="shared" ref="ATI4" si="1186">IF($C$4=0,"0",(ATH4*($C$4+1)))</f>
        <v>0</v>
      </c>
      <c r="ATJ4" s="58" t="str">
        <f t="shared" ref="ATJ4" si="1187">IF($C$4=0,"0",(ATI4*($C$4+1)))</f>
        <v>0</v>
      </c>
      <c r="ATK4" s="58" t="str">
        <f t="shared" ref="ATK4" si="1188">IF($C$4=0,"0",(ATJ4*($C$4+1)))</f>
        <v>0</v>
      </c>
      <c r="ATL4" s="58" t="str">
        <f t="shared" ref="ATL4" si="1189">IF($C$4=0,"0",(ATK4*($C$4+1)))</f>
        <v>0</v>
      </c>
      <c r="ATM4" s="58" t="str">
        <f t="shared" ref="ATM4" si="1190">IF($C$4=0,"0",(ATL4*($C$4+1)))</f>
        <v>0</v>
      </c>
      <c r="ATN4" s="58" t="str">
        <f t="shared" ref="ATN4" si="1191">IF($C$4=0,"0",(ATM4*($C$4+1)))</f>
        <v>0</v>
      </c>
      <c r="ATO4" s="58" t="str">
        <f t="shared" ref="ATO4" si="1192">IF($C$4=0,"0",(ATN4*($C$4+1)))</f>
        <v>0</v>
      </c>
      <c r="ATP4" s="58" t="str">
        <f t="shared" ref="ATP4" si="1193">IF($C$4=0,"0",(ATO4*($C$4+1)))</f>
        <v>0</v>
      </c>
      <c r="ATQ4" s="58" t="str">
        <f t="shared" ref="ATQ4" si="1194">IF($C$4=0,"0",(ATP4*($C$4+1)))</f>
        <v>0</v>
      </c>
      <c r="ATR4" s="58" t="str">
        <f t="shared" ref="ATR4" si="1195">IF($C$4=0,"0",(ATQ4*($C$4+1)))</f>
        <v>0</v>
      </c>
      <c r="ATS4" s="58" t="str">
        <f t="shared" ref="ATS4" si="1196">IF($C$4=0,"0",(ATR4*($C$4+1)))</f>
        <v>0</v>
      </c>
      <c r="ATT4" s="58" t="str">
        <f t="shared" ref="ATT4" si="1197">IF($C$4=0,"0",(ATS4*($C$4+1)))</f>
        <v>0</v>
      </c>
      <c r="ATU4" s="58" t="str">
        <f t="shared" ref="ATU4" si="1198">IF($C$4=0,"0",(ATT4*($C$4+1)))</f>
        <v>0</v>
      </c>
      <c r="ATV4" s="58" t="str">
        <f t="shared" ref="ATV4" si="1199">IF($C$4=0,"0",(ATU4*($C$4+1)))</f>
        <v>0</v>
      </c>
      <c r="ATW4" s="58" t="str">
        <f t="shared" ref="ATW4" si="1200">IF($C$4=0,"0",(ATV4*($C$4+1)))</f>
        <v>0</v>
      </c>
      <c r="ATX4" s="58" t="str">
        <f t="shared" ref="ATX4" si="1201">IF($C$4=0,"0",(ATW4*($C$4+1)))</f>
        <v>0</v>
      </c>
      <c r="ATY4" s="58" t="str">
        <f t="shared" ref="ATY4" si="1202">IF($C$4=0,"0",(ATX4*($C$4+1)))</f>
        <v>0</v>
      </c>
      <c r="ATZ4" s="58" t="str">
        <f t="shared" ref="ATZ4" si="1203">IF($C$4=0,"0",(ATY4*($C$4+1)))</f>
        <v>0</v>
      </c>
      <c r="AUA4" s="58" t="str">
        <f t="shared" ref="AUA4" si="1204">IF($C$4=0,"0",(ATZ4*($C$4+1)))</f>
        <v>0</v>
      </c>
      <c r="AUB4" s="58" t="str">
        <f t="shared" ref="AUB4" si="1205">IF($C$4=0,"0",(AUA4*($C$4+1)))</f>
        <v>0</v>
      </c>
      <c r="AUC4" s="58" t="str">
        <f t="shared" ref="AUC4" si="1206">IF($C$4=0,"0",(AUB4*($C$4+1)))</f>
        <v>0</v>
      </c>
      <c r="AUD4" s="58" t="str">
        <f t="shared" ref="AUD4" si="1207">IF($C$4=0,"0",(AUC4*($C$4+1)))</f>
        <v>0</v>
      </c>
      <c r="AUE4" s="58" t="str">
        <f t="shared" ref="AUE4" si="1208">IF($C$4=0,"0",(AUD4*($C$4+1)))</f>
        <v>0</v>
      </c>
      <c r="AUF4" s="58" t="str">
        <f t="shared" ref="AUF4" si="1209">IF($C$4=0,"0",(AUE4*($C$4+1)))</f>
        <v>0</v>
      </c>
      <c r="AUG4" s="58" t="str">
        <f t="shared" ref="AUG4" si="1210">IF($C$4=0,"0",(AUF4*($C$4+1)))</f>
        <v>0</v>
      </c>
      <c r="AUH4" s="58" t="str">
        <f t="shared" ref="AUH4" si="1211">IF($C$4=0,"0",(AUG4*($C$4+1)))</f>
        <v>0</v>
      </c>
      <c r="AUI4" s="58" t="str">
        <f t="shared" ref="AUI4" si="1212">IF($C$4=0,"0",(AUH4*($C$4+1)))</f>
        <v>0</v>
      </c>
      <c r="AUJ4" s="58" t="str">
        <f t="shared" ref="AUJ4" si="1213">IF($C$4=0,"0",(AUI4*($C$4+1)))</f>
        <v>0</v>
      </c>
      <c r="AUK4" s="58" t="str">
        <f t="shared" ref="AUK4" si="1214">IF($C$4=0,"0",(AUJ4*($C$4+1)))</f>
        <v>0</v>
      </c>
      <c r="AUL4" s="58" t="str">
        <f t="shared" ref="AUL4" si="1215">IF($C$4=0,"0",(AUK4*($C$4+1)))</f>
        <v>0</v>
      </c>
      <c r="AUM4" s="58" t="str">
        <f t="shared" ref="AUM4" si="1216">IF($C$4=0,"0",(AUL4*($C$4+1)))</f>
        <v>0</v>
      </c>
      <c r="AUN4" s="58" t="str">
        <f t="shared" ref="AUN4" si="1217">IF($C$4=0,"0",(AUM4*($C$4+1)))</f>
        <v>0</v>
      </c>
      <c r="AUO4" s="58" t="str">
        <f t="shared" ref="AUO4" si="1218">IF($C$4=0,"0",(AUN4*($C$4+1)))</f>
        <v>0</v>
      </c>
      <c r="AUP4" s="58" t="str">
        <f t="shared" ref="AUP4" si="1219">IF($C$4=0,"0",(AUO4*($C$4+1)))</f>
        <v>0</v>
      </c>
      <c r="AUQ4" s="58" t="str">
        <f t="shared" ref="AUQ4" si="1220">IF($C$4=0,"0",(AUP4*($C$4+1)))</f>
        <v>0</v>
      </c>
      <c r="AUR4" s="58" t="str">
        <f t="shared" ref="AUR4" si="1221">IF($C$4=0,"0",(AUQ4*($C$4+1)))</f>
        <v>0</v>
      </c>
      <c r="AUS4" s="58" t="str">
        <f t="shared" ref="AUS4" si="1222">IF($C$4=0,"0",(AUR4*($C$4+1)))</f>
        <v>0</v>
      </c>
      <c r="AUT4" s="58" t="str">
        <f t="shared" ref="AUT4" si="1223">IF($C$4=0,"0",(AUS4*($C$4+1)))</f>
        <v>0</v>
      </c>
      <c r="AUU4" s="58" t="str">
        <f t="shared" ref="AUU4" si="1224">IF($C$4=0,"0",(AUT4*($C$4+1)))</f>
        <v>0</v>
      </c>
      <c r="AUV4" s="58" t="str">
        <f t="shared" ref="AUV4" si="1225">IF($C$4=0,"0",(AUU4*($C$4+1)))</f>
        <v>0</v>
      </c>
      <c r="AUW4" s="58" t="str">
        <f t="shared" ref="AUW4" si="1226">IF($C$4=0,"0",(AUV4*($C$4+1)))</f>
        <v>0</v>
      </c>
      <c r="AUX4" s="58" t="str">
        <f t="shared" ref="AUX4" si="1227">IF($C$4=0,"0",(AUW4*($C$4+1)))</f>
        <v>0</v>
      </c>
      <c r="AUY4" s="58" t="str">
        <f t="shared" ref="AUY4" si="1228">IF($C$4=0,"0",(AUX4*($C$4+1)))</f>
        <v>0</v>
      </c>
      <c r="AUZ4" s="58" t="str">
        <f t="shared" ref="AUZ4" si="1229">IF($C$4=0,"0",(AUY4*($C$4+1)))</f>
        <v>0</v>
      </c>
      <c r="AVA4" s="58" t="str">
        <f t="shared" ref="AVA4" si="1230">IF($C$4=0,"0",(AUZ4*($C$4+1)))</f>
        <v>0</v>
      </c>
      <c r="AVB4" s="58" t="str">
        <f t="shared" ref="AVB4" si="1231">IF($C$4=0,"0",(AVA4*($C$4+1)))</f>
        <v>0</v>
      </c>
      <c r="AVC4" s="58" t="str">
        <f t="shared" ref="AVC4" si="1232">IF($C$4=0,"0",(AVB4*($C$4+1)))</f>
        <v>0</v>
      </c>
      <c r="AVD4" s="58" t="str">
        <f t="shared" ref="AVD4" si="1233">IF($C$4=0,"0",(AVC4*($C$4+1)))</f>
        <v>0</v>
      </c>
      <c r="AVE4" s="58" t="str">
        <f t="shared" ref="AVE4" si="1234">IF($C$4=0,"0",(AVD4*($C$4+1)))</f>
        <v>0</v>
      </c>
      <c r="AVF4" s="58" t="str">
        <f t="shared" ref="AVF4" si="1235">IF($C$4=0,"0",(AVE4*($C$4+1)))</f>
        <v>0</v>
      </c>
      <c r="AVG4" s="58" t="str">
        <f t="shared" ref="AVG4" si="1236">IF($C$4=0,"0",(AVF4*($C$4+1)))</f>
        <v>0</v>
      </c>
      <c r="AVH4" s="58" t="str">
        <f t="shared" ref="AVH4" si="1237">IF($C$4=0,"0",(AVG4*($C$4+1)))</f>
        <v>0</v>
      </c>
      <c r="AVI4" s="58" t="str">
        <f t="shared" ref="AVI4" si="1238">IF($C$4=0,"0",(AVH4*($C$4+1)))</f>
        <v>0</v>
      </c>
      <c r="AVJ4" s="58" t="str">
        <f t="shared" ref="AVJ4" si="1239">IF($C$4=0,"0",(AVI4*($C$4+1)))</f>
        <v>0</v>
      </c>
      <c r="AVK4" s="58" t="str">
        <f t="shared" ref="AVK4" si="1240">IF($C$4=0,"0",(AVJ4*($C$4+1)))</f>
        <v>0</v>
      </c>
      <c r="AVL4" s="58" t="str">
        <f t="shared" ref="AVL4" si="1241">IF($C$4=0,"0",(AVK4*($C$4+1)))</f>
        <v>0</v>
      </c>
      <c r="AVM4" s="58" t="str">
        <f t="shared" ref="AVM4" si="1242">IF($C$4=0,"0",(AVL4*($C$4+1)))</f>
        <v>0</v>
      </c>
      <c r="AVN4" s="58" t="str">
        <f t="shared" ref="AVN4" si="1243">IF($C$4=0,"0",(AVM4*($C$4+1)))</f>
        <v>0</v>
      </c>
      <c r="AVO4" s="58" t="str">
        <f t="shared" ref="AVO4" si="1244">IF($C$4=0,"0",(AVN4*($C$4+1)))</f>
        <v>0</v>
      </c>
      <c r="AVP4" s="58" t="str">
        <f t="shared" ref="AVP4" si="1245">IF($C$4=0,"0",(AVO4*($C$4+1)))</f>
        <v>0</v>
      </c>
      <c r="AVQ4" s="58" t="str">
        <f t="shared" ref="AVQ4" si="1246">IF($C$4=0,"0",(AVP4*($C$4+1)))</f>
        <v>0</v>
      </c>
      <c r="AVR4" s="58" t="str">
        <f t="shared" ref="AVR4" si="1247">IF($C$4=0,"0",(AVQ4*($C$4+1)))</f>
        <v>0</v>
      </c>
      <c r="AVS4" s="58" t="str">
        <f t="shared" ref="AVS4" si="1248">IF($C$4=0,"0",(AVR4*($C$4+1)))</f>
        <v>0</v>
      </c>
      <c r="AVT4" s="58" t="str">
        <f t="shared" ref="AVT4" si="1249">IF($C$4=0,"0",(AVS4*($C$4+1)))</f>
        <v>0</v>
      </c>
      <c r="AVU4" s="58" t="str">
        <f t="shared" ref="AVU4" si="1250">IF($C$4=0,"0",(AVT4*($C$4+1)))</f>
        <v>0</v>
      </c>
      <c r="AVV4" s="58" t="str">
        <f t="shared" ref="AVV4" si="1251">IF($C$4=0,"0",(AVU4*($C$4+1)))</f>
        <v>0</v>
      </c>
      <c r="AVW4" s="58" t="str">
        <f t="shared" ref="AVW4" si="1252">IF($C$4=0,"0",(AVV4*($C$4+1)))</f>
        <v>0</v>
      </c>
      <c r="AVX4" s="58" t="str">
        <f t="shared" ref="AVX4" si="1253">IF($C$4=0,"0",(AVW4*($C$4+1)))</f>
        <v>0</v>
      </c>
      <c r="AVY4" s="58" t="str">
        <f t="shared" ref="AVY4" si="1254">IF($C$4=0,"0",(AVX4*($C$4+1)))</f>
        <v>0</v>
      </c>
      <c r="AVZ4" s="58" t="str">
        <f t="shared" ref="AVZ4" si="1255">IF($C$4=0,"0",(AVY4*($C$4+1)))</f>
        <v>0</v>
      </c>
      <c r="AWA4" s="58" t="str">
        <f t="shared" ref="AWA4" si="1256">IF($C$4=0,"0",(AVZ4*($C$4+1)))</f>
        <v>0</v>
      </c>
      <c r="AWB4" s="58" t="str">
        <f t="shared" ref="AWB4" si="1257">IF($C$4=0,"0",(AWA4*($C$4+1)))</f>
        <v>0</v>
      </c>
      <c r="AWC4" s="58" t="str">
        <f t="shared" ref="AWC4" si="1258">IF($C$4=0,"0",(AWB4*($C$4+1)))</f>
        <v>0</v>
      </c>
      <c r="AWD4" s="58" t="str">
        <f t="shared" ref="AWD4" si="1259">IF($C$4=0,"0",(AWC4*($C$4+1)))</f>
        <v>0</v>
      </c>
      <c r="AWE4" s="58" t="str">
        <f t="shared" ref="AWE4" si="1260">IF($C$4=0,"0",(AWD4*($C$4+1)))</f>
        <v>0</v>
      </c>
      <c r="AWF4" s="58" t="str">
        <f t="shared" ref="AWF4" si="1261">IF($C$4=0,"0",(AWE4*($C$4+1)))</f>
        <v>0</v>
      </c>
      <c r="AWG4" s="58" t="str">
        <f t="shared" ref="AWG4" si="1262">IF($C$4=0,"0",(AWF4*($C$4+1)))</f>
        <v>0</v>
      </c>
      <c r="AWH4" s="58" t="str">
        <f t="shared" ref="AWH4" si="1263">IF($C$4=0,"0",(AWG4*($C$4+1)))</f>
        <v>0</v>
      </c>
      <c r="AWI4" s="58" t="str">
        <f t="shared" ref="AWI4" si="1264">IF($C$4=0,"0",(AWH4*($C$4+1)))</f>
        <v>0</v>
      </c>
      <c r="AWJ4" s="58" t="str">
        <f t="shared" ref="AWJ4" si="1265">IF($C$4=0,"0",(AWI4*($C$4+1)))</f>
        <v>0</v>
      </c>
      <c r="AWK4" s="58" t="str">
        <f t="shared" ref="AWK4" si="1266">IF($C$4=0,"0",(AWJ4*($C$4+1)))</f>
        <v>0</v>
      </c>
      <c r="AWL4" s="58" t="str">
        <f t="shared" ref="AWL4" si="1267">IF($C$4=0,"0",(AWK4*($C$4+1)))</f>
        <v>0</v>
      </c>
      <c r="AWM4" s="58" t="str">
        <f t="shared" ref="AWM4" si="1268">IF($C$4=0,"0",(AWL4*($C$4+1)))</f>
        <v>0</v>
      </c>
      <c r="AWN4" s="58" t="str">
        <f t="shared" ref="AWN4" si="1269">IF($C$4=0,"0",(AWM4*($C$4+1)))</f>
        <v>0</v>
      </c>
      <c r="AWO4" s="58" t="str">
        <f t="shared" ref="AWO4" si="1270">IF($C$4=0,"0",(AWN4*($C$4+1)))</f>
        <v>0</v>
      </c>
      <c r="AWP4" s="58" t="str">
        <f t="shared" ref="AWP4" si="1271">IF($C$4=0,"0",(AWO4*($C$4+1)))</f>
        <v>0</v>
      </c>
      <c r="AWQ4" s="58" t="str">
        <f t="shared" ref="AWQ4" si="1272">IF($C$4=0,"0",(AWP4*($C$4+1)))</f>
        <v>0</v>
      </c>
      <c r="AWR4" s="58" t="str">
        <f t="shared" ref="AWR4" si="1273">IF($C$4=0,"0",(AWQ4*($C$4+1)))</f>
        <v>0</v>
      </c>
      <c r="AWS4" s="58" t="str">
        <f t="shared" ref="AWS4" si="1274">IF($C$4=0,"0",(AWR4*($C$4+1)))</f>
        <v>0</v>
      </c>
      <c r="AWT4" s="58" t="str">
        <f t="shared" ref="AWT4" si="1275">IF($C$4=0,"0",(AWS4*($C$4+1)))</f>
        <v>0</v>
      </c>
      <c r="AWU4" s="58" t="str">
        <f t="shared" ref="AWU4" si="1276">IF($C$4=0,"0",(AWT4*($C$4+1)))</f>
        <v>0</v>
      </c>
      <c r="AWV4" s="58" t="str">
        <f t="shared" ref="AWV4" si="1277">IF($C$4=0,"0",(AWU4*($C$4+1)))</f>
        <v>0</v>
      </c>
      <c r="AWW4" s="58" t="str">
        <f t="shared" ref="AWW4" si="1278">IF($C$4=0,"0",(AWV4*($C$4+1)))</f>
        <v>0</v>
      </c>
      <c r="AWX4" s="58" t="str">
        <f t="shared" ref="AWX4" si="1279">IF($C$4=0,"0",(AWW4*($C$4+1)))</f>
        <v>0</v>
      </c>
      <c r="AWY4" s="58" t="str">
        <f t="shared" ref="AWY4" si="1280">IF($C$4=0,"0",(AWX4*($C$4+1)))</f>
        <v>0</v>
      </c>
      <c r="AWZ4" s="58" t="str">
        <f t="shared" ref="AWZ4" si="1281">IF($C$4=0,"0",(AWY4*($C$4+1)))</f>
        <v>0</v>
      </c>
      <c r="AXA4" s="58" t="str">
        <f t="shared" ref="AXA4" si="1282">IF($C$4=0,"0",(AWZ4*($C$4+1)))</f>
        <v>0</v>
      </c>
      <c r="AXB4" s="58" t="str">
        <f t="shared" ref="AXB4" si="1283">IF($C$4=0,"0",(AXA4*($C$4+1)))</f>
        <v>0</v>
      </c>
      <c r="AXC4" s="58" t="str">
        <f t="shared" ref="AXC4" si="1284">IF($C$4=0,"0",(AXB4*($C$4+1)))</f>
        <v>0</v>
      </c>
      <c r="AXD4" s="58" t="str">
        <f t="shared" ref="AXD4" si="1285">IF($C$4=0,"0",(AXC4*($C$4+1)))</f>
        <v>0</v>
      </c>
      <c r="AXE4" s="58" t="str">
        <f t="shared" ref="AXE4" si="1286">IF($C$4=0,"0",(AXD4*($C$4+1)))</f>
        <v>0</v>
      </c>
      <c r="AXF4" s="58" t="str">
        <f t="shared" ref="AXF4" si="1287">IF($C$4=0,"0",(AXE4*($C$4+1)))</f>
        <v>0</v>
      </c>
      <c r="AXG4" s="58" t="str">
        <f t="shared" ref="AXG4" si="1288">IF($C$4=0,"0",(AXF4*($C$4+1)))</f>
        <v>0</v>
      </c>
      <c r="AXH4" s="58" t="str">
        <f t="shared" ref="AXH4" si="1289">IF($C$4=0,"0",(AXG4*($C$4+1)))</f>
        <v>0</v>
      </c>
      <c r="AXI4" s="58" t="str">
        <f t="shared" ref="AXI4" si="1290">IF($C$4=0,"0",(AXH4*($C$4+1)))</f>
        <v>0</v>
      </c>
      <c r="AXJ4" s="58" t="str">
        <f t="shared" ref="AXJ4" si="1291">IF($C$4=0,"0",(AXI4*($C$4+1)))</f>
        <v>0</v>
      </c>
      <c r="AXK4" s="58" t="str">
        <f t="shared" ref="AXK4" si="1292">IF($C$4=0,"0",(AXJ4*($C$4+1)))</f>
        <v>0</v>
      </c>
      <c r="AXL4" s="58" t="str">
        <f t="shared" ref="AXL4" si="1293">IF($C$4=0,"0",(AXK4*($C$4+1)))</f>
        <v>0</v>
      </c>
      <c r="AXM4" s="58" t="str">
        <f t="shared" ref="AXM4" si="1294">IF($C$4=0,"0",(AXL4*($C$4+1)))</f>
        <v>0</v>
      </c>
      <c r="AXN4" s="58" t="str">
        <f t="shared" ref="AXN4" si="1295">IF($C$4=0,"0",(AXM4*($C$4+1)))</f>
        <v>0</v>
      </c>
      <c r="AXO4" s="58" t="str">
        <f t="shared" ref="AXO4" si="1296">IF($C$4=0,"0",(AXN4*($C$4+1)))</f>
        <v>0</v>
      </c>
      <c r="AXP4" s="58" t="str">
        <f t="shared" ref="AXP4" si="1297">IF($C$4=0,"0",(AXO4*($C$4+1)))</f>
        <v>0</v>
      </c>
      <c r="AXQ4" s="58" t="str">
        <f t="shared" ref="AXQ4" si="1298">IF($C$4=0,"0",(AXP4*($C$4+1)))</f>
        <v>0</v>
      </c>
      <c r="AXR4" s="58" t="str">
        <f t="shared" ref="AXR4" si="1299">IF($C$4=0,"0",(AXQ4*($C$4+1)))</f>
        <v>0</v>
      </c>
      <c r="AXS4" s="58" t="str">
        <f t="shared" ref="AXS4" si="1300">IF($C$4=0,"0",(AXR4*($C$4+1)))</f>
        <v>0</v>
      </c>
      <c r="AXT4" s="58" t="str">
        <f t="shared" ref="AXT4" si="1301">IF($C$4=0,"0",(AXS4*($C$4+1)))</f>
        <v>0</v>
      </c>
      <c r="AXU4" s="58" t="str">
        <f t="shared" ref="AXU4" si="1302">IF($C$4=0,"0",(AXT4*($C$4+1)))</f>
        <v>0</v>
      </c>
      <c r="AXV4" s="58" t="str">
        <f t="shared" ref="AXV4" si="1303">IF($C$4=0,"0",(AXU4*($C$4+1)))</f>
        <v>0</v>
      </c>
      <c r="AXW4" s="58" t="str">
        <f t="shared" ref="AXW4" si="1304">IF($C$4=0,"0",(AXV4*($C$4+1)))</f>
        <v>0</v>
      </c>
      <c r="AXX4" s="58" t="str">
        <f t="shared" ref="AXX4" si="1305">IF($C$4=0,"0",(AXW4*($C$4+1)))</f>
        <v>0</v>
      </c>
      <c r="AXY4" s="58" t="str">
        <f t="shared" ref="AXY4" si="1306">IF($C$4=0,"0",(AXX4*($C$4+1)))</f>
        <v>0</v>
      </c>
      <c r="AXZ4" s="58" t="str">
        <f t="shared" ref="AXZ4" si="1307">IF($C$4=0,"0",(AXY4*($C$4+1)))</f>
        <v>0</v>
      </c>
      <c r="AYA4" s="58" t="str">
        <f t="shared" ref="AYA4" si="1308">IF($C$4=0,"0",(AXZ4*($C$4+1)))</f>
        <v>0</v>
      </c>
      <c r="AYB4" s="58" t="str">
        <f t="shared" ref="AYB4" si="1309">IF($C$4=0,"0",(AYA4*($C$4+1)))</f>
        <v>0</v>
      </c>
      <c r="AYC4" s="58" t="str">
        <f t="shared" ref="AYC4" si="1310">IF($C$4=0,"0",(AYB4*($C$4+1)))</f>
        <v>0</v>
      </c>
      <c r="AYD4" s="58" t="str">
        <f t="shared" ref="AYD4" si="1311">IF($C$4=0,"0",(AYC4*($C$4+1)))</f>
        <v>0</v>
      </c>
      <c r="AYE4" s="58" t="str">
        <f t="shared" ref="AYE4" si="1312">IF($C$4=0,"0",(AYD4*($C$4+1)))</f>
        <v>0</v>
      </c>
      <c r="AYF4" s="58" t="str">
        <f t="shared" ref="AYF4" si="1313">IF($C$4=0,"0",(AYE4*($C$4+1)))</f>
        <v>0</v>
      </c>
      <c r="AYG4" s="58" t="str">
        <f t="shared" ref="AYG4" si="1314">IF($C$4=0,"0",(AYF4*($C$4+1)))</f>
        <v>0</v>
      </c>
      <c r="AYH4" s="58" t="str">
        <f t="shared" ref="AYH4" si="1315">IF($C$4=0,"0",(AYG4*($C$4+1)))</f>
        <v>0</v>
      </c>
      <c r="AYI4" s="58" t="str">
        <f t="shared" ref="AYI4" si="1316">IF($C$4=0,"0",(AYH4*($C$4+1)))</f>
        <v>0</v>
      </c>
      <c r="AYJ4" s="58" t="str">
        <f t="shared" ref="AYJ4" si="1317">IF($C$4=0,"0",(AYI4*($C$4+1)))</f>
        <v>0</v>
      </c>
      <c r="AYK4" s="58" t="str">
        <f t="shared" ref="AYK4" si="1318">IF($C$4=0,"0",(AYJ4*($C$4+1)))</f>
        <v>0</v>
      </c>
      <c r="AYL4" s="58" t="str">
        <f t="shared" ref="AYL4" si="1319">IF($C$4=0,"0",(AYK4*($C$4+1)))</f>
        <v>0</v>
      </c>
      <c r="AYM4" s="58" t="str">
        <f t="shared" ref="AYM4" si="1320">IF($C$4=0,"0",(AYL4*($C$4+1)))</f>
        <v>0</v>
      </c>
      <c r="AYN4" s="58" t="str">
        <f t="shared" ref="AYN4" si="1321">IF($C$4=0,"0",(AYM4*($C$4+1)))</f>
        <v>0</v>
      </c>
      <c r="AYO4" s="58" t="str">
        <f t="shared" ref="AYO4" si="1322">IF($C$4=0,"0",(AYN4*($C$4+1)))</f>
        <v>0</v>
      </c>
      <c r="AYP4" s="58" t="str">
        <f t="shared" ref="AYP4" si="1323">IF($C$4=0,"0",(AYO4*($C$4+1)))</f>
        <v>0</v>
      </c>
      <c r="AYQ4" s="58" t="str">
        <f t="shared" ref="AYQ4" si="1324">IF($C$4=0,"0",(AYP4*($C$4+1)))</f>
        <v>0</v>
      </c>
      <c r="AYR4" s="58" t="str">
        <f t="shared" ref="AYR4" si="1325">IF($C$4=0,"0",(AYQ4*($C$4+1)))</f>
        <v>0</v>
      </c>
      <c r="AYS4" s="58" t="str">
        <f t="shared" ref="AYS4" si="1326">IF($C$4=0,"0",(AYR4*($C$4+1)))</f>
        <v>0</v>
      </c>
      <c r="AYT4" s="58" t="str">
        <f t="shared" ref="AYT4" si="1327">IF($C$4=0,"0",(AYS4*($C$4+1)))</f>
        <v>0</v>
      </c>
      <c r="AYU4" s="58" t="str">
        <f t="shared" ref="AYU4" si="1328">IF($C$4=0,"0",(AYT4*($C$4+1)))</f>
        <v>0</v>
      </c>
      <c r="AYV4" s="58" t="str">
        <f t="shared" ref="AYV4" si="1329">IF($C$4=0,"0",(AYU4*($C$4+1)))</f>
        <v>0</v>
      </c>
      <c r="AYW4" s="58" t="str">
        <f t="shared" ref="AYW4" si="1330">IF($C$4=0,"0",(AYV4*($C$4+1)))</f>
        <v>0</v>
      </c>
      <c r="AYX4" s="58" t="str">
        <f t="shared" ref="AYX4" si="1331">IF($C$4=0,"0",(AYW4*($C$4+1)))</f>
        <v>0</v>
      </c>
      <c r="AYY4" s="58" t="str">
        <f t="shared" ref="AYY4" si="1332">IF($C$4=0,"0",(AYX4*($C$4+1)))</f>
        <v>0</v>
      </c>
      <c r="AYZ4" s="58" t="str">
        <f t="shared" ref="AYZ4" si="1333">IF($C$4=0,"0",(AYY4*($C$4+1)))</f>
        <v>0</v>
      </c>
      <c r="AZA4" s="58" t="str">
        <f t="shared" ref="AZA4" si="1334">IF($C$4=0,"0",(AYZ4*($C$4+1)))</f>
        <v>0</v>
      </c>
      <c r="AZB4" s="58" t="str">
        <f t="shared" ref="AZB4" si="1335">IF($C$4=0,"0",(AZA4*($C$4+1)))</f>
        <v>0</v>
      </c>
      <c r="AZC4" s="58" t="str">
        <f t="shared" ref="AZC4" si="1336">IF($C$4=0,"0",(AZB4*($C$4+1)))</f>
        <v>0</v>
      </c>
      <c r="AZD4" s="58" t="str">
        <f t="shared" ref="AZD4" si="1337">IF($C$4=0,"0",(AZC4*($C$4+1)))</f>
        <v>0</v>
      </c>
      <c r="AZE4" s="58" t="str">
        <f t="shared" ref="AZE4" si="1338">IF($C$4=0,"0",(AZD4*($C$4+1)))</f>
        <v>0</v>
      </c>
      <c r="AZF4" s="58" t="str">
        <f t="shared" ref="AZF4" si="1339">IF($C$4=0,"0",(AZE4*($C$4+1)))</f>
        <v>0</v>
      </c>
      <c r="AZG4" s="58" t="str">
        <f t="shared" ref="AZG4" si="1340">IF($C$4=0,"0",(AZF4*($C$4+1)))</f>
        <v>0</v>
      </c>
      <c r="AZH4" s="58" t="str">
        <f t="shared" ref="AZH4" si="1341">IF($C$4=0,"0",(AZG4*($C$4+1)))</f>
        <v>0</v>
      </c>
      <c r="AZI4" s="58" t="str">
        <f t="shared" ref="AZI4" si="1342">IF($C$4=0,"0",(AZH4*($C$4+1)))</f>
        <v>0</v>
      </c>
      <c r="AZJ4" s="58" t="str">
        <f t="shared" ref="AZJ4" si="1343">IF($C$4=0,"0",(AZI4*($C$4+1)))</f>
        <v>0</v>
      </c>
      <c r="AZK4" s="58" t="str">
        <f t="shared" ref="AZK4" si="1344">IF($C$4=0,"0",(AZJ4*($C$4+1)))</f>
        <v>0</v>
      </c>
      <c r="AZL4" s="58" t="str">
        <f t="shared" ref="AZL4" si="1345">IF($C$4=0,"0",(AZK4*($C$4+1)))</f>
        <v>0</v>
      </c>
      <c r="AZM4" s="58" t="str">
        <f t="shared" ref="AZM4" si="1346">IF($C$4=0,"0",(AZL4*($C$4+1)))</f>
        <v>0</v>
      </c>
      <c r="AZN4" s="58" t="str">
        <f t="shared" ref="AZN4" si="1347">IF($C$4=0,"0",(AZM4*($C$4+1)))</f>
        <v>0</v>
      </c>
      <c r="AZO4" s="58" t="str">
        <f t="shared" ref="AZO4" si="1348">IF($C$4=0,"0",(AZN4*($C$4+1)))</f>
        <v>0</v>
      </c>
      <c r="AZP4" s="58" t="str">
        <f t="shared" ref="AZP4" si="1349">IF($C$4=0,"0",(AZO4*($C$4+1)))</f>
        <v>0</v>
      </c>
      <c r="AZQ4" s="58" t="str">
        <f t="shared" ref="AZQ4" si="1350">IF($C$4=0,"0",(AZP4*($C$4+1)))</f>
        <v>0</v>
      </c>
      <c r="AZR4" s="58" t="str">
        <f t="shared" ref="AZR4" si="1351">IF($C$4=0,"0",(AZQ4*($C$4+1)))</f>
        <v>0</v>
      </c>
      <c r="AZS4" s="58" t="str">
        <f t="shared" ref="AZS4" si="1352">IF($C$4=0,"0",(AZR4*($C$4+1)))</f>
        <v>0</v>
      </c>
      <c r="AZT4" s="58" t="str">
        <f t="shared" ref="AZT4" si="1353">IF($C$4=0,"0",(AZS4*($C$4+1)))</f>
        <v>0</v>
      </c>
      <c r="AZU4" s="58" t="str">
        <f t="shared" ref="AZU4" si="1354">IF($C$4=0,"0",(AZT4*($C$4+1)))</f>
        <v>0</v>
      </c>
      <c r="AZV4" s="58" t="str">
        <f t="shared" ref="AZV4" si="1355">IF($C$4=0,"0",(AZU4*($C$4+1)))</f>
        <v>0</v>
      </c>
      <c r="AZW4" s="58" t="str">
        <f t="shared" ref="AZW4" si="1356">IF($C$4=0,"0",(AZV4*($C$4+1)))</f>
        <v>0</v>
      </c>
      <c r="AZX4" s="58" t="str">
        <f t="shared" ref="AZX4" si="1357">IF($C$4=0,"0",(AZW4*($C$4+1)))</f>
        <v>0</v>
      </c>
      <c r="AZY4" s="58" t="str">
        <f t="shared" ref="AZY4" si="1358">IF($C$4=0,"0",(AZX4*($C$4+1)))</f>
        <v>0</v>
      </c>
      <c r="AZZ4" s="58" t="str">
        <f t="shared" ref="AZZ4" si="1359">IF($C$4=0,"0",(AZY4*($C$4+1)))</f>
        <v>0</v>
      </c>
      <c r="BAA4" s="58" t="str">
        <f t="shared" ref="BAA4" si="1360">IF($C$4=0,"0",(AZZ4*($C$4+1)))</f>
        <v>0</v>
      </c>
      <c r="BAB4" s="58" t="str">
        <f t="shared" ref="BAB4" si="1361">IF($C$4=0,"0",(BAA4*($C$4+1)))</f>
        <v>0</v>
      </c>
      <c r="BAC4" s="58" t="str">
        <f t="shared" ref="BAC4" si="1362">IF($C$4=0,"0",(BAB4*($C$4+1)))</f>
        <v>0</v>
      </c>
      <c r="BAD4" s="58" t="str">
        <f t="shared" ref="BAD4" si="1363">IF($C$4=0,"0",(BAC4*($C$4+1)))</f>
        <v>0</v>
      </c>
      <c r="BAE4" s="58" t="str">
        <f t="shared" ref="BAE4" si="1364">IF($C$4=0,"0",(BAD4*($C$4+1)))</f>
        <v>0</v>
      </c>
      <c r="BAF4" s="58" t="str">
        <f t="shared" ref="BAF4" si="1365">IF($C$4=0,"0",(BAE4*($C$4+1)))</f>
        <v>0</v>
      </c>
      <c r="BAG4" s="58" t="str">
        <f t="shared" ref="BAG4" si="1366">IF($C$4=0,"0",(BAF4*($C$4+1)))</f>
        <v>0</v>
      </c>
      <c r="BAH4" s="58" t="str">
        <f t="shared" ref="BAH4" si="1367">IF($C$4=0,"0",(BAG4*($C$4+1)))</f>
        <v>0</v>
      </c>
      <c r="BAI4" s="58" t="str">
        <f t="shared" ref="BAI4" si="1368">IF($C$4=0,"0",(BAH4*($C$4+1)))</f>
        <v>0</v>
      </c>
      <c r="BAJ4" s="58" t="str">
        <f t="shared" ref="BAJ4" si="1369">IF($C$4=0,"0",(BAI4*($C$4+1)))</f>
        <v>0</v>
      </c>
      <c r="BAK4" s="58" t="str">
        <f t="shared" ref="BAK4" si="1370">IF($C$4=0,"0",(BAJ4*($C$4+1)))</f>
        <v>0</v>
      </c>
      <c r="BAL4" s="58" t="str">
        <f t="shared" ref="BAL4" si="1371">IF($C$4=0,"0",(BAK4*($C$4+1)))</f>
        <v>0</v>
      </c>
      <c r="BAM4" s="58" t="str">
        <f t="shared" ref="BAM4" si="1372">IF($C$4=0,"0",(BAL4*($C$4+1)))</f>
        <v>0</v>
      </c>
      <c r="BAN4" s="58" t="str">
        <f t="shared" ref="BAN4" si="1373">IF($C$4=0,"0",(BAM4*($C$4+1)))</f>
        <v>0</v>
      </c>
      <c r="BAO4" s="58" t="str">
        <f t="shared" ref="BAO4" si="1374">IF($C$4=0,"0",(BAN4*($C$4+1)))</f>
        <v>0</v>
      </c>
      <c r="BAP4" s="58" t="str">
        <f t="shared" ref="BAP4" si="1375">IF($C$4=0,"0",(BAO4*($C$4+1)))</f>
        <v>0</v>
      </c>
      <c r="BAQ4" s="58" t="str">
        <f t="shared" ref="BAQ4" si="1376">IF($C$4=0,"0",(BAP4*($C$4+1)))</f>
        <v>0</v>
      </c>
      <c r="BAR4" s="58" t="str">
        <f t="shared" ref="BAR4" si="1377">IF($C$4=0,"0",(BAQ4*($C$4+1)))</f>
        <v>0</v>
      </c>
      <c r="BAS4" s="58" t="str">
        <f t="shared" ref="BAS4" si="1378">IF($C$4=0,"0",(BAR4*($C$4+1)))</f>
        <v>0</v>
      </c>
      <c r="BAT4" s="58" t="str">
        <f t="shared" ref="BAT4" si="1379">IF($C$4=0,"0",(BAS4*($C$4+1)))</f>
        <v>0</v>
      </c>
      <c r="BAU4" s="58" t="str">
        <f t="shared" ref="BAU4" si="1380">IF($C$4=0,"0",(BAT4*($C$4+1)))</f>
        <v>0</v>
      </c>
      <c r="BAV4" s="58" t="str">
        <f t="shared" ref="BAV4" si="1381">IF($C$4=0,"0",(BAU4*($C$4+1)))</f>
        <v>0</v>
      </c>
      <c r="BAW4" s="58" t="str">
        <f t="shared" ref="BAW4" si="1382">IF($C$4=0,"0",(BAV4*($C$4+1)))</f>
        <v>0</v>
      </c>
      <c r="BAX4" s="58" t="str">
        <f t="shared" ref="BAX4" si="1383">IF($C$4=0,"0",(BAW4*($C$4+1)))</f>
        <v>0</v>
      </c>
      <c r="BAY4" s="58" t="str">
        <f t="shared" ref="BAY4" si="1384">IF($C$4=0,"0",(BAX4*($C$4+1)))</f>
        <v>0</v>
      </c>
      <c r="BAZ4" s="58" t="str">
        <f t="shared" ref="BAZ4" si="1385">IF($C$4=0,"0",(BAY4*($C$4+1)))</f>
        <v>0</v>
      </c>
      <c r="BBA4" s="58" t="str">
        <f t="shared" ref="BBA4" si="1386">IF($C$4=0,"0",(BAZ4*($C$4+1)))</f>
        <v>0</v>
      </c>
      <c r="BBB4" s="58" t="str">
        <f t="shared" ref="BBB4" si="1387">IF($C$4=0,"0",(BBA4*($C$4+1)))</f>
        <v>0</v>
      </c>
      <c r="BBC4" s="58" t="str">
        <f t="shared" ref="BBC4" si="1388">IF($C$4=0,"0",(BBB4*($C$4+1)))</f>
        <v>0</v>
      </c>
      <c r="BBD4" s="58" t="str">
        <f t="shared" ref="BBD4" si="1389">IF($C$4=0,"0",(BBC4*($C$4+1)))</f>
        <v>0</v>
      </c>
      <c r="BBE4" s="58" t="str">
        <f t="shared" ref="BBE4" si="1390">IF($C$4=0,"0",(BBD4*($C$4+1)))</f>
        <v>0</v>
      </c>
      <c r="BBF4" s="58" t="str">
        <f t="shared" ref="BBF4" si="1391">IF($C$4=0,"0",(BBE4*($C$4+1)))</f>
        <v>0</v>
      </c>
      <c r="BBG4" s="58" t="str">
        <f t="shared" ref="BBG4" si="1392">IF($C$4=0,"0",(BBF4*($C$4+1)))</f>
        <v>0</v>
      </c>
      <c r="BBH4" s="58" t="str">
        <f t="shared" ref="BBH4" si="1393">IF($C$4=0,"0",(BBG4*($C$4+1)))</f>
        <v>0</v>
      </c>
      <c r="BBI4" s="58" t="str">
        <f t="shared" ref="BBI4" si="1394">IF($C$4=0,"0",(BBH4*($C$4+1)))</f>
        <v>0</v>
      </c>
      <c r="BBJ4" s="58" t="str">
        <f t="shared" ref="BBJ4" si="1395">IF($C$4=0,"0",(BBI4*($C$4+1)))</f>
        <v>0</v>
      </c>
      <c r="BBK4" s="58" t="str">
        <f t="shared" ref="BBK4" si="1396">IF($C$4=0,"0",(BBJ4*($C$4+1)))</f>
        <v>0</v>
      </c>
      <c r="BBL4" s="58" t="str">
        <f t="shared" ref="BBL4" si="1397">IF($C$4=0,"0",(BBK4*($C$4+1)))</f>
        <v>0</v>
      </c>
      <c r="BBM4" s="58" t="str">
        <f t="shared" ref="BBM4" si="1398">IF($C$4=0,"0",(BBL4*($C$4+1)))</f>
        <v>0</v>
      </c>
      <c r="BBN4" s="58" t="str">
        <f t="shared" ref="BBN4" si="1399">IF($C$4=0,"0",(BBM4*($C$4+1)))</f>
        <v>0</v>
      </c>
      <c r="BBO4" s="58" t="str">
        <f t="shared" ref="BBO4" si="1400">IF($C$4=0,"0",(BBN4*($C$4+1)))</f>
        <v>0</v>
      </c>
      <c r="BBP4" s="58" t="str">
        <f t="shared" ref="BBP4" si="1401">IF($C$4=0,"0",(BBO4*($C$4+1)))</f>
        <v>0</v>
      </c>
      <c r="BBQ4" s="58" t="str">
        <f t="shared" ref="BBQ4" si="1402">IF($C$4=0,"0",(BBP4*($C$4+1)))</f>
        <v>0</v>
      </c>
      <c r="BBR4" s="58" t="str">
        <f t="shared" ref="BBR4" si="1403">IF($C$4=0,"0",(BBQ4*($C$4+1)))</f>
        <v>0</v>
      </c>
      <c r="BBS4" s="58" t="str">
        <f t="shared" ref="BBS4" si="1404">IF($C$4=0,"0",(BBR4*($C$4+1)))</f>
        <v>0</v>
      </c>
      <c r="BBT4" s="58" t="str">
        <f t="shared" ref="BBT4" si="1405">IF($C$4=0,"0",(BBS4*($C$4+1)))</f>
        <v>0</v>
      </c>
      <c r="BBU4" s="58" t="str">
        <f t="shared" ref="BBU4" si="1406">IF($C$4=0,"0",(BBT4*($C$4+1)))</f>
        <v>0</v>
      </c>
      <c r="BBV4" s="58" t="str">
        <f t="shared" ref="BBV4" si="1407">IF($C$4=0,"0",(BBU4*($C$4+1)))</f>
        <v>0</v>
      </c>
      <c r="BBW4" s="58" t="str">
        <f t="shared" ref="BBW4" si="1408">IF($C$4=0,"0",(BBV4*($C$4+1)))</f>
        <v>0</v>
      </c>
      <c r="BBX4" s="58" t="str">
        <f t="shared" ref="BBX4" si="1409">IF($C$4=0,"0",(BBW4*($C$4+1)))</f>
        <v>0</v>
      </c>
      <c r="BBY4" s="58" t="str">
        <f t="shared" ref="BBY4" si="1410">IF($C$4=0,"0",(BBX4*($C$4+1)))</f>
        <v>0</v>
      </c>
      <c r="BBZ4" s="58" t="str">
        <f t="shared" ref="BBZ4" si="1411">IF($C$4=0,"0",(BBY4*($C$4+1)))</f>
        <v>0</v>
      </c>
      <c r="BCA4" s="58" t="str">
        <f t="shared" ref="BCA4" si="1412">IF($C$4=0,"0",(BBZ4*($C$4+1)))</f>
        <v>0</v>
      </c>
      <c r="BCB4" s="58" t="str">
        <f t="shared" ref="BCB4" si="1413">IF($C$4=0,"0",(BCA4*($C$4+1)))</f>
        <v>0</v>
      </c>
      <c r="BCC4" s="58" t="str">
        <f t="shared" ref="BCC4" si="1414">IF($C$4=0,"0",(BCB4*($C$4+1)))</f>
        <v>0</v>
      </c>
      <c r="BCD4" s="58" t="str">
        <f t="shared" ref="BCD4" si="1415">IF($C$4=0,"0",(BCC4*($C$4+1)))</f>
        <v>0</v>
      </c>
      <c r="BCE4" s="58" t="str">
        <f t="shared" ref="BCE4" si="1416">IF($C$4=0,"0",(BCD4*($C$4+1)))</f>
        <v>0</v>
      </c>
      <c r="BCF4" s="58" t="str">
        <f t="shared" ref="BCF4" si="1417">IF($C$4=0,"0",(BCE4*($C$4+1)))</f>
        <v>0</v>
      </c>
      <c r="BCG4" s="58" t="str">
        <f t="shared" ref="BCG4" si="1418">IF($C$4=0,"0",(BCF4*($C$4+1)))</f>
        <v>0</v>
      </c>
      <c r="BCH4" s="58" t="str">
        <f t="shared" ref="BCH4" si="1419">IF($C$4=0,"0",(BCG4*($C$4+1)))</f>
        <v>0</v>
      </c>
      <c r="BCI4" s="58" t="str">
        <f t="shared" ref="BCI4" si="1420">IF($C$4=0,"0",(BCH4*($C$4+1)))</f>
        <v>0</v>
      </c>
      <c r="BCJ4" s="58" t="str">
        <f t="shared" ref="BCJ4" si="1421">IF($C$4=0,"0",(BCI4*($C$4+1)))</f>
        <v>0</v>
      </c>
      <c r="BCK4" s="58" t="str">
        <f t="shared" ref="BCK4" si="1422">IF($C$4=0,"0",(BCJ4*($C$4+1)))</f>
        <v>0</v>
      </c>
      <c r="BCL4" s="58" t="str">
        <f t="shared" ref="BCL4" si="1423">IF($C$4=0,"0",(BCK4*($C$4+1)))</f>
        <v>0</v>
      </c>
      <c r="BCM4" s="58" t="str">
        <f t="shared" ref="BCM4" si="1424">IF($C$4=0,"0",(BCL4*($C$4+1)))</f>
        <v>0</v>
      </c>
      <c r="BCN4" s="58" t="str">
        <f t="shared" ref="BCN4" si="1425">IF($C$4=0,"0",(BCM4*($C$4+1)))</f>
        <v>0</v>
      </c>
      <c r="BCO4" s="58" t="str">
        <f t="shared" ref="BCO4" si="1426">IF($C$4=0,"0",(BCN4*($C$4+1)))</f>
        <v>0</v>
      </c>
      <c r="BCP4" s="58" t="str">
        <f t="shared" ref="BCP4" si="1427">IF($C$4=0,"0",(BCO4*($C$4+1)))</f>
        <v>0</v>
      </c>
      <c r="BCQ4" s="58" t="str">
        <f t="shared" ref="BCQ4" si="1428">IF($C$4=0,"0",(BCP4*($C$4+1)))</f>
        <v>0</v>
      </c>
      <c r="BCR4" s="58" t="str">
        <f t="shared" ref="BCR4" si="1429">IF($C$4=0,"0",(BCQ4*($C$4+1)))</f>
        <v>0</v>
      </c>
      <c r="BCS4" s="58" t="str">
        <f t="shared" ref="BCS4" si="1430">IF($C$4=0,"0",(BCR4*($C$4+1)))</f>
        <v>0</v>
      </c>
      <c r="BCT4" s="58" t="str">
        <f t="shared" ref="BCT4" si="1431">IF($C$4=0,"0",(BCS4*($C$4+1)))</f>
        <v>0</v>
      </c>
      <c r="BCU4" s="58" t="str">
        <f t="shared" ref="BCU4" si="1432">IF($C$4=0,"0",(BCT4*($C$4+1)))</f>
        <v>0</v>
      </c>
      <c r="BCV4" s="58" t="str">
        <f t="shared" ref="BCV4" si="1433">IF($C$4=0,"0",(BCU4*($C$4+1)))</f>
        <v>0</v>
      </c>
      <c r="BCW4" s="58" t="str">
        <f t="shared" ref="BCW4" si="1434">IF($C$4=0,"0",(BCV4*($C$4+1)))</f>
        <v>0</v>
      </c>
      <c r="BCX4" s="58" t="str">
        <f t="shared" ref="BCX4" si="1435">IF($C$4=0,"0",(BCW4*($C$4+1)))</f>
        <v>0</v>
      </c>
      <c r="BCY4" s="58" t="str">
        <f t="shared" ref="BCY4" si="1436">IF($C$4=0,"0",(BCX4*($C$4+1)))</f>
        <v>0</v>
      </c>
      <c r="BCZ4" s="58" t="str">
        <f t="shared" ref="BCZ4" si="1437">IF($C$4=0,"0",(BCY4*($C$4+1)))</f>
        <v>0</v>
      </c>
      <c r="BDA4" s="58" t="str">
        <f t="shared" ref="BDA4" si="1438">IF($C$4=0,"0",(BCZ4*($C$4+1)))</f>
        <v>0</v>
      </c>
      <c r="BDB4" s="58" t="str">
        <f t="shared" ref="BDB4" si="1439">IF($C$4=0,"0",(BDA4*($C$4+1)))</f>
        <v>0</v>
      </c>
      <c r="BDC4" s="58" t="str">
        <f t="shared" ref="BDC4" si="1440">IF($C$4=0,"0",(BDB4*($C$4+1)))</f>
        <v>0</v>
      </c>
      <c r="BDD4" s="58" t="str">
        <f t="shared" ref="BDD4" si="1441">IF($C$4=0,"0",(BDC4*($C$4+1)))</f>
        <v>0</v>
      </c>
      <c r="BDE4" s="58" t="str">
        <f t="shared" ref="BDE4" si="1442">IF($C$4=0,"0",(BDD4*($C$4+1)))</f>
        <v>0</v>
      </c>
      <c r="BDF4" s="58" t="str">
        <f t="shared" ref="BDF4" si="1443">IF($C$4=0,"0",(BDE4*($C$4+1)))</f>
        <v>0</v>
      </c>
      <c r="BDG4" s="58" t="str">
        <f t="shared" ref="BDG4" si="1444">IF($C$4=0,"0",(BDF4*($C$4+1)))</f>
        <v>0</v>
      </c>
      <c r="BDH4" s="58" t="str">
        <f t="shared" ref="BDH4" si="1445">IF($C$4=0,"0",(BDG4*($C$4+1)))</f>
        <v>0</v>
      </c>
      <c r="BDI4" s="58" t="str">
        <f t="shared" ref="BDI4" si="1446">IF($C$4=0,"0",(BDH4*($C$4+1)))</f>
        <v>0</v>
      </c>
      <c r="BDJ4" s="58" t="str">
        <f t="shared" ref="BDJ4" si="1447">IF($C$4=0,"0",(BDI4*($C$4+1)))</f>
        <v>0</v>
      </c>
      <c r="BDK4" s="58" t="str">
        <f t="shared" ref="BDK4" si="1448">IF($C$4=0,"0",(BDJ4*($C$4+1)))</f>
        <v>0</v>
      </c>
      <c r="BDL4" s="58" t="str">
        <f t="shared" ref="BDL4" si="1449">IF($C$4=0,"0",(BDK4*($C$4+1)))</f>
        <v>0</v>
      </c>
      <c r="BDM4" s="58" t="str">
        <f t="shared" ref="BDM4" si="1450">IF($C$4=0,"0",(BDL4*($C$4+1)))</f>
        <v>0</v>
      </c>
      <c r="BDN4" s="58" t="str">
        <f t="shared" ref="BDN4" si="1451">IF($C$4=0,"0",(BDM4*($C$4+1)))</f>
        <v>0</v>
      </c>
      <c r="BDO4" s="58" t="str">
        <f t="shared" ref="BDO4" si="1452">IF($C$4=0,"0",(BDN4*($C$4+1)))</f>
        <v>0</v>
      </c>
      <c r="BDP4" s="58" t="str">
        <f t="shared" ref="BDP4" si="1453">IF($C$4=0,"0",(BDO4*($C$4+1)))</f>
        <v>0</v>
      </c>
      <c r="BDQ4" s="58" t="str">
        <f t="shared" ref="BDQ4" si="1454">IF($C$4=0,"0",(BDP4*($C$4+1)))</f>
        <v>0</v>
      </c>
      <c r="BDR4" s="58" t="str">
        <f t="shared" ref="BDR4" si="1455">IF($C$4=0,"0",(BDQ4*($C$4+1)))</f>
        <v>0</v>
      </c>
      <c r="BDS4" s="58" t="str">
        <f t="shared" ref="BDS4" si="1456">IF($C$4=0,"0",(BDR4*($C$4+1)))</f>
        <v>0</v>
      </c>
      <c r="BDT4" s="58" t="str">
        <f t="shared" ref="BDT4" si="1457">IF($C$4=0,"0",(BDS4*($C$4+1)))</f>
        <v>0</v>
      </c>
      <c r="BDU4" s="58" t="str">
        <f t="shared" ref="BDU4" si="1458">IF($C$4=0,"0",(BDT4*($C$4+1)))</f>
        <v>0</v>
      </c>
      <c r="BDV4" s="58" t="str">
        <f t="shared" ref="BDV4" si="1459">IF($C$4=0,"0",(BDU4*($C$4+1)))</f>
        <v>0</v>
      </c>
      <c r="BDW4" s="58" t="str">
        <f t="shared" ref="BDW4" si="1460">IF($C$4=0,"0",(BDV4*($C$4+1)))</f>
        <v>0</v>
      </c>
      <c r="BDX4" s="58" t="str">
        <f t="shared" ref="BDX4" si="1461">IF($C$4=0,"0",(BDW4*($C$4+1)))</f>
        <v>0</v>
      </c>
      <c r="BDY4" s="58" t="str">
        <f t="shared" ref="BDY4" si="1462">IF($C$4=0,"0",(BDX4*($C$4+1)))</f>
        <v>0</v>
      </c>
      <c r="BDZ4" s="58" t="str">
        <f t="shared" ref="BDZ4" si="1463">IF($C$4=0,"0",(BDY4*($C$4+1)))</f>
        <v>0</v>
      </c>
      <c r="BEA4" s="58" t="str">
        <f t="shared" ref="BEA4" si="1464">IF($C$4=0,"0",(BDZ4*($C$4+1)))</f>
        <v>0</v>
      </c>
      <c r="BEB4" s="58" t="str">
        <f t="shared" ref="BEB4" si="1465">IF($C$4=0,"0",(BEA4*($C$4+1)))</f>
        <v>0</v>
      </c>
      <c r="BEC4" s="58" t="str">
        <f t="shared" ref="BEC4" si="1466">IF($C$4=0,"0",(BEB4*($C$4+1)))</f>
        <v>0</v>
      </c>
      <c r="BED4" s="58" t="str">
        <f t="shared" ref="BED4" si="1467">IF($C$4=0,"0",(BEC4*($C$4+1)))</f>
        <v>0</v>
      </c>
      <c r="BEE4" s="58" t="str">
        <f t="shared" ref="BEE4" si="1468">IF($C$4=0,"0",(BED4*($C$4+1)))</f>
        <v>0</v>
      </c>
      <c r="BEF4" s="58" t="str">
        <f t="shared" ref="BEF4" si="1469">IF($C$4=0,"0",(BEE4*($C$4+1)))</f>
        <v>0</v>
      </c>
      <c r="BEG4" s="58" t="str">
        <f t="shared" ref="BEG4" si="1470">IF($C$4=0,"0",(BEF4*($C$4+1)))</f>
        <v>0</v>
      </c>
      <c r="BEH4" s="58" t="str">
        <f t="shared" ref="BEH4" si="1471">IF($C$4=0,"0",(BEG4*($C$4+1)))</f>
        <v>0</v>
      </c>
      <c r="BEI4" s="58" t="str">
        <f t="shared" ref="BEI4" si="1472">IF($C$4=0,"0",(BEH4*($C$4+1)))</f>
        <v>0</v>
      </c>
      <c r="BEJ4" s="58" t="str">
        <f t="shared" ref="BEJ4" si="1473">IF($C$4=0,"0",(BEI4*($C$4+1)))</f>
        <v>0</v>
      </c>
      <c r="BEK4" s="58" t="str">
        <f t="shared" ref="BEK4" si="1474">IF($C$4=0,"0",(BEJ4*($C$4+1)))</f>
        <v>0</v>
      </c>
      <c r="BEL4" s="58" t="str">
        <f t="shared" ref="BEL4" si="1475">IF($C$4=0,"0",(BEK4*($C$4+1)))</f>
        <v>0</v>
      </c>
      <c r="BEM4" s="58" t="str">
        <f t="shared" ref="BEM4" si="1476">IF($C$4=0,"0",(BEL4*($C$4+1)))</f>
        <v>0</v>
      </c>
      <c r="BEN4" s="58" t="str">
        <f t="shared" ref="BEN4" si="1477">IF($C$4=0,"0",(BEM4*($C$4+1)))</f>
        <v>0</v>
      </c>
      <c r="BEO4" s="58" t="str">
        <f t="shared" ref="BEO4" si="1478">IF($C$4=0,"0",(BEN4*($C$4+1)))</f>
        <v>0</v>
      </c>
      <c r="BEP4" s="58" t="str">
        <f t="shared" ref="BEP4" si="1479">IF($C$4=0,"0",(BEO4*($C$4+1)))</f>
        <v>0</v>
      </c>
      <c r="BEQ4" s="58" t="str">
        <f t="shared" ref="BEQ4" si="1480">IF($C$4=0,"0",(BEP4*($C$4+1)))</f>
        <v>0</v>
      </c>
      <c r="BER4" s="58" t="str">
        <f t="shared" ref="BER4" si="1481">IF($C$4=0,"0",(BEQ4*($C$4+1)))</f>
        <v>0</v>
      </c>
      <c r="BES4" s="58" t="str">
        <f t="shared" ref="BES4" si="1482">IF($C$4=0,"0",(BER4*($C$4+1)))</f>
        <v>0</v>
      </c>
      <c r="BET4" s="58" t="str">
        <f t="shared" ref="BET4" si="1483">IF($C$4=0,"0",(BES4*($C$4+1)))</f>
        <v>0</v>
      </c>
      <c r="BEU4" s="58" t="str">
        <f t="shared" ref="BEU4" si="1484">IF($C$4=0,"0",(BET4*($C$4+1)))</f>
        <v>0</v>
      </c>
      <c r="BEV4" s="58" t="str">
        <f t="shared" ref="BEV4" si="1485">IF($C$4=0,"0",(BEU4*($C$4+1)))</f>
        <v>0</v>
      </c>
      <c r="BEW4" s="58" t="str">
        <f t="shared" ref="BEW4" si="1486">IF($C$4=0,"0",(BEV4*($C$4+1)))</f>
        <v>0</v>
      </c>
      <c r="BEX4" s="58" t="str">
        <f t="shared" ref="BEX4" si="1487">IF($C$4=0,"0",(BEW4*($C$4+1)))</f>
        <v>0</v>
      </c>
      <c r="BEY4" s="58" t="str">
        <f t="shared" ref="BEY4" si="1488">IF($C$4=0,"0",(BEX4*($C$4+1)))</f>
        <v>0</v>
      </c>
      <c r="BEZ4" s="58" t="str">
        <f t="shared" ref="BEZ4" si="1489">IF($C$4=0,"0",(BEY4*($C$4+1)))</f>
        <v>0</v>
      </c>
      <c r="BFA4" s="58" t="str">
        <f t="shared" ref="BFA4" si="1490">IF($C$4=0,"0",(BEZ4*($C$4+1)))</f>
        <v>0</v>
      </c>
      <c r="BFB4" s="58" t="str">
        <f t="shared" ref="BFB4" si="1491">IF($C$4=0,"0",(BFA4*($C$4+1)))</f>
        <v>0</v>
      </c>
      <c r="BFC4" s="58" t="str">
        <f t="shared" ref="BFC4" si="1492">IF($C$4=0,"0",(BFB4*($C$4+1)))</f>
        <v>0</v>
      </c>
      <c r="BFD4" s="58" t="str">
        <f t="shared" ref="BFD4" si="1493">IF($C$4=0,"0",(BFC4*($C$4+1)))</f>
        <v>0</v>
      </c>
      <c r="BFE4" s="58" t="str">
        <f t="shared" ref="BFE4" si="1494">IF($C$4=0,"0",(BFD4*($C$4+1)))</f>
        <v>0</v>
      </c>
      <c r="BFF4" s="58" t="str">
        <f t="shared" ref="BFF4" si="1495">IF($C$4=0,"0",(BFE4*($C$4+1)))</f>
        <v>0</v>
      </c>
      <c r="BFG4" s="58" t="str">
        <f t="shared" ref="BFG4" si="1496">IF($C$4=0,"0",(BFF4*($C$4+1)))</f>
        <v>0</v>
      </c>
      <c r="BFH4" s="58" t="str">
        <f t="shared" ref="BFH4" si="1497">IF($C$4=0,"0",(BFG4*($C$4+1)))</f>
        <v>0</v>
      </c>
      <c r="BFI4" s="58" t="str">
        <f t="shared" ref="BFI4" si="1498">IF($C$4=0,"0",(BFH4*($C$4+1)))</f>
        <v>0</v>
      </c>
      <c r="BFJ4" s="58" t="str">
        <f t="shared" ref="BFJ4" si="1499">IF($C$4=0,"0",(BFI4*($C$4+1)))</f>
        <v>0</v>
      </c>
      <c r="BFK4" s="58" t="str">
        <f t="shared" ref="BFK4" si="1500">IF($C$4=0,"0",(BFJ4*($C$4+1)))</f>
        <v>0</v>
      </c>
      <c r="BFL4" s="58" t="str">
        <f t="shared" ref="BFL4" si="1501">IF($C$4=0,"0",(BFK4*($C$4+1)))</f>
        <v>0</v>
      </c>
      <c r="BFM4" s="58" t="str">
        <f t="shared" ref="BFM4" si="1502">IF($C$4=0,"0",(BFL4*($C$4+1)))</f>
        <v>0</v>
      </c>
      <c r="BFN4" s="58" t="str">
        <f t="shared" ref="BFN4" si="1503">IF($C$4=0,"0",(BFM4*($C$4+1)))</f>
        <v>0</v>
      </c>
      <c r="BFO4" s="58" t="str">
        <f t="shared" ref="BFO4" si="1504">IF($C$4=0,"0",(BFN4*($C$4+1)))</f>
        <v>0</v>
      </c>
      <c r="BFP4" s="58" t="str">
        <f t="shared" ref="BFP4" si="1505">IF($C$4=0,"0",(BFO4*($C$4+1)))</f>
        <v>0</v>
      </c>
      <c r="BFQ4" s="58" t="str">
        <f t="shared" ref="BFQ4" si="1506">IF($C$4=0,"0",(BFP4*($C$4+1)))</f>
        <v>0</v>
      </c>
      <c r="BFR4" s="58" t="str">
        <f t="shared" ref="BFR4" si="1507">IF($C$4=0,"0",(BFQ4*($C$4+1)))</f>
        <v>0</v>
      </c>
      <c r="BFS4" s="58" t="str">
        <f t="shared" ref="BFS4" si="1508">IF($C$4=0,"0",(BFR4*($C$4+1)))</f>
        <v>0</v>
      </c>
      <c r="BFT4" s="58" t="str">
        <f t="shared" ref="BFT4" si="1509">IF($C$4=0,"0",(BFS4*($C$4+1)))</f>
        <v>0</v>
      </c>
      <c r="BFU4" s="58" t="str">
        <f t="shared" ref="BFU4" si="1510">IF($C$4=0,"0",(BFT4*($C$4+1)))</f>
        <v>0</v>
      </c>
      <c r="BFV4" s="58" t="str">
        <f t="shared" ref="BFV4" si="1511">IF($C$4=0,"0",(BFU4*($C$4+1)))</f>
        <v>0</v>
      </c>
      <c r="BFW4" s="58" t="str">
        <f t="shared" ref="BFW4" si="1512">IF($C$4=0,"0",(BFV4*($C$4+1)))</f>
        <v>0</v>
      </c>
      <c r="BFX4" s="58" t="str">
        <f t="shared" ref="BFX4" si="1513">IF($C$4=0,"0",(BFW4*($C$4+1)))</f>
        <v>0</v>
      </c>
      <c r="BFY4" s="58" t="str">
        <f t="shared" ref="BFY4" si="1514">IF($C$4=0,"0",(BFX4*($C$4+1)))</f>
        <v>0</v>
      </c>
      <c r="BFZ4" s="58" t="str">
        <f t="shared" ref="BFZ4" si="1515">IF($C$4=0,"0",(BFY4*($C$4+1)))</f>
        <v>0</v>
      </c>
      <c r="BGA4" s="58" t="str">
        <f t="shared" ref="BGA4" si="1516">IF($C$4=0,"0",(BFZ4*($C$4+1)))</f>
        <v>0</v>
      </c>
      <c r="BGB4" s="58" t="str">
        <f t="shared" ref="BGB4" si="1517">IF($C$4=0,"0",(BGA4*($C$4+1)))</f>
        <v>0</v>
      </c>
      <c r="BGC4" s="58" t="str">
        <f t="shared" ref="BGC4" si="1518">IF($C$4=0,"0",(BGB4*($C$4+1)))</f>
        <v>0</v>
      </c>
      <c r="BGD4" s="58" t="str">
        <f t="shared" ref="BGD4" si="1519">IF($C$4=0,"0",(BGC4*($C$4+1)))</f>
        <v>0</v>
      </c>
      <c r="BGE4" s="58" t="str">
        <f t="shared" ref="BGE4" si="1520">IF($C$4=0,"0",(BGD4*($C$4+1)))</f>
        <v>0</v>
      </c>
      <c r="BGF4" s="58" t="str">
        <f t="shared" ref="BGF4" si="1521">IF($C$4=0,"0",(BGE4*($C$4+1)))</f>
        <v>0</v>
      </c>
      <c r="BGG4" s="58" t="str">
        <f t="shared" ref="BGG4" si="1522">IF($C$4=0,"0",(BGF4*($C$4+1)))</f>
        <v>0</v>
      </c>
      <c r="BGH4" s="58" t="str">
        <f t="shared" ref="BGH4" si="1523">IF($C$4=0,"0",(BGG4*($C$4+1)))</f>
        <v>0</v>
      </c>
      <c r="BGI4" s="58" t="str">
        <f t="shared" ref="BGI4" si="1524">IF($C$4=0,"0",(BGH4*($C$4+1)))</f>
        <v>0</v>
      </c>
      <c r="BGJ4" s="58" t="str">
        <f t="shared" ref="BGJ4" si="1525">IF($C$4=0,"0",(BGI4*($C$4+1)))</f>
        <v>0</v>
      </c>
      <c r="BGK4" s="58" t="str">
        <f t="shared" ref="BGK4" si="1526">IF($C$4=0,"0",(BGJ4*($C$4+1)))</f>
        <v>0</v>
      </c>
      <c r="BGL4" s="58" t="str">
        <f t="shared" ref="BGL4" si="1527">IF($C$4=0,"0",(BGK4*($C$4+1)))</f>
        <v>0</v>
      </c>
      <c r="BGM4" s="58" t="str">
        <f t="shared" ref="BGM4" si="1528">IF($C$4=0,"0",(BGL4*($C$4+1)))</f>
        <v>0</v>
      </c>
      <c r="BGN4" s="58" t="str">
        <f t="shared" ref="BGN4" si="1529">IF($C$4=0,"0",(BGM4*($C$4+1)))</f>
        <v>0</v>
      </c>
      <c r="BGO4" s="58" t="str">
        <f t="shared" ref="BGO4" si="1530">IF($C$4=0,"0",(BGN4*($C$4+1)))</f>
        <v>0</v>
      </c>
      <c r="BGP4" s="58" t="str">
        <f t="shared" ref="BGP4" si="1531">IF($C$4=0,"0",(BGO4*($C$4+1)))</f>
        <v>0</v>
      </c>
      <c r="BGQ4" s="58" t="str">
        <f t="shared" ref="BGQ4" si="1532">IF($C$4=0,"0",(BGP4*($C$4+1)))</f>
        <v>0</v>
      </c>
      <c r="BGR4" s="58" t="str">
        <f t="shared" ref="BGR4" si="1533">IF($C$4=0,"0",(BGQ4*($C$4+1)))</f>
        <v>0</v>
      </c>
      <c r="BGS4" s="58" t="str">
        <f t="shared" ref="BGS4" si="1534">IF($C$4=0,"0",(BGR4*($C$4+1)))</f>
        <v>0</v>
      </c>
      <c r="BGT4" s="58" t="str">
        <f t="shared" ref="BGT4" si="1535">IF($C$4=0,"0",(BGS4*($C$4+1)))</f>
        <v>0</v>
      </c>
      <c r="BGU4" s="58" t="str">
        <f t="shared" ref="BGU4" si="1536">IF($C$4=0,"0",(BGT4*($C$4+1)))</f>
        <v>0</v>
      </c>
      <c r="BGV4" s="58" t="str">
        <f t="shared" ref="BGV4" si="1537">IF($C$4=0,"0",(BGU4*($C$4+1)))</f>
        <v>0</v>
      </c>
      <c r="BGW4" s="58" t="str">
        <f t="shared" ref="BGW4" si="1538">IF($C$4=0,"0",(BGV4*($C$4+1)))</f>
        <v>0</v>
      </c>
      <c r="BGX4" s="58" t="str">
        <f t="shared" ref="BGX4" si="1539">IF($C$4=0,"0",(BGW4*($C$4+1)))</f>
        <v>0</v>
      </c>
      <c r="BGY4" s="58" t="str">
        <f t="shared" ref="BGY4" si="1540">IF($C$4=0,"0",(BGX4*($C$4+1)))</f>
        <v>0</v>
      </c>
      <c r="BGZ4" s="58" t="str">
        <f t="shared" ref="BGZ4" si="1541">IF($C$4=0,"0",(BGY4*($C$4+1)))</f>
        <v>0</v>
      </c>
      <c r="BHA4" s="58" t="str">
        <f t="shared" ref="BHA4" si="1542">IF($C$4=0,"0",(BGZ4*($C$4+1)))</f>
        <v>0</v>
      </c>
      <c r="BHB4" s="58" t="str">
        <f t="shared" ref="BHB4" si="1543">IF($C$4=0,"0",(BHA4*($C$4+1)))</f>
        <v>0</v>
      </c>
      <c r="BHC4" s="58" t="str">
        <f t="shared" ref="BHC4" si="1544">IF($C$4=0,"0",(BHB4*($C$4+1)))</f>
        <v>0</v>
      </c>
      <c r="BHD4" s="58" t="str">
        <f t="shared" ref="BHD4" si="1545">IF($C$4=0,"0",(BHC4*($C$4+1)))</f>
        <v>0</v>
      </c>
      <c r="BHE4" s="58" t="str">
        <f t="shared" ref="BHE4" si="1546">IF($C$4=0,"0",(BHD4*($C$4+1)))</f>
        <v>0</v>
      </c>
      <c r="BHF4" s="58" t="str">
        <f t="shared" ref="BHF4" si="1547">IF($C$4=0,"0",(BHE4*($C$4+1)))</f>
        <v>0</v>
      </c>
      <c r="BHG4" s="58" t="str">
        <f t="shared" ref="BHG4" si="1548">IF($C$4=0,"0",(BHF4*($C$4+1)))</f>
        <v>0</v>
      </c>
      <c r="BHH4" s="58" t="str">
        <f t="shared" ref="BHH4" si="1549">IF($C$4=0,"0",(BHG4*($C$4+1)))</f>
        <v>0</v>
      </c>
      <c r="BHI4" s="58" t="str">
        <f t="shared" ref="BHI4" si="1550">IF($C$4=0,"0",(BHH4*($C$4+1)))</f>
        <v>0</v>
      </c>
      <c r="BHJ4" s="58" t="str">
        <f t="shared" ref="BHJ4" si="1551">IF($C$4=0,"0",(BHI4*($C$4+1)))</f>
        <v>0</v>
      </c>
      <c r="BHK4" s="58" t="str">
        <f t="shared" ref="BHK4" si="1552">IF($C$4=0,"0",(BHJ4*($C$4+1)))</f>
        <v>0</v>
      </c>
      <c r="BHL4" s="58" t="str">
        <f t="shared" ref="BHL4" si="1553">IF($C$4=0,"0",(BHK4*($C$4+1)))</f>
        <v>0</v>
      </c>
      <c r="BHM4" s="58" t="str">
        <f t="shared" ref="BHM4" si="1554">IF($C$4=0,"0",(BHL4*($C$4+1)))</f>
        <v>0</v>
      </c>
      <c r="BHN4" s="58" t="str">
        <f t="shared" ref="BHN4" si="1555">IF($C$4=0,"0",(BHM4*($C$4+1)))</f>
        <v>0</v>
      </c>
      <c r="BHO4" s="58" t="str">
        <f t="shared" ref="BHO4" si="1556">IF($C$4=0,"0",(BHN4*($C$4+1)))</f>
        <v>0</v>
      </c>
      <c r="BHP4" s="58" t="str">
        <f t="shared" ref="BHP4" si="1557">IF($C$4=0,"0",(BHO4*($C$4+1)))</f>
        <v>0</v>
      </c>
      <c r="BHQ4" s="58" t="str">
        <f t="shared" ref="BHQ4" si="1558">IF($C$4=0,"0",(BHP4*($C$4+1)))</f>
        <v>0</v>
      </c>
      <c r="BHR4" s="58" t="str">
        <f t="shared" ref="BHR4" si="1559">IF($C$4=0,"0",(BHQ4*($C$4+1)))</f>
        <v>0</v>
      </c>
      <c r="BHS4" s="58" t="str">
        <f t="shared" ref="BHS4" si="1560">IF($C$4=0,"0",(BHR4*($C$4+1)))</f>
        <v>0</v>
      </c>
      <c r="BHT4" s="58" t="str">
        <f t="shared" ref="BHT4" si="1561">IF($C$4=0,"0",(BHS4*($C$4+1)))</f>
        <v>0</v>
      </c>
      <c r="BHU4" s="58" t="str">
        <f t="shared" ref="BHU4" si="1562">IF($C$4=0,"0",(BHT4*($C$4+1)))</f>
        <v>0</v>
      </c>
      <c r="BHV4" s="58" t="str">
        <f t="shared" ref="BHV4" si="1563">IF($C$4=0,"0",(BHU4*($C$4+1)))</f>
        <v>0</v>
      </c>
      <c r="BHW4" s="58" t="str">
        <f t="shared" ref="BHW4" si="1564">IF($C$4=0,"0",(BHV4*($C$4+1)))</f>
        <v>0</v>
      </c>
      <c r="BHX4" s="58" t="str">
        <f t="shared" ref="BHX4" si="1565">IF($C$4=0,"0",(BHW4*($C$4+1)))</f>
        <v>0</v>
      </c>
      <c r="BHY4" s="58" t="str">
        <f t="shared" ref="BHY4" si="1566">IF($C$4=0,"0",(BHX4*($C$4+1)))</f>
        <v>0</v>
      </c>
      <c r="BHZ4" s="58" t="str">
        <f t="shared" ref="BHZ4" si="1567">IF($C$4=0,"0",(BHY4*($C$4+1)))</f>
        <v>0</v>
      </c>
      <c r="BIA4" s="58" t="str">
        <f t="shared" ref="BIA4" si="1568">IF($C$4=0,"0",(BHZ4*($C$4+1)))</f>
        <v>0</v>
      </c>
      <c r="BIB4" s="58" t="str">
        <f t="shared" ref="BIB4" si="1569">IF($C$4=0,"0",(BIA4*($C$4+1)))</f>
        <v>0</v>
      </c>
      <c r="BIC4" s="58" t="str">
        <f t="shared" ref="BIC4" si="1570">IF($C$4=0,"0",(BIB4*($C$4+1)))</f>
        <v>0</v>
      </c>
      <c r="BID4" s="58" t="str">
        <f t="shared" ref="BID4" si="1571">IF($C$4=0,"0",(BIC4*($C$4+1)))</f>
        <v>0</v>
      </c>
      <c r="BIE4" s="58" t="str">
        <f t="shared" ref="BIE4" si="1572">IF($C$4=0,"0",(BID4*($C$4+1)))</f>
        <v>0</v>
      </c>
      <c r="BIF4" s="58" t="str">
        <f t="shared" ref="BIF4" si="1573">IF($C$4=0,"0",(BIE4*($C$4+1)))</f>
        <v>0</v>
      </c>
      <c r="BIG4" s="58" t="str">
        <f t="shared" ref="BIG4" si="1574">IF($C$4=0,"0",(BIF4*($C$4+1)))</f>
        <v>0</v>
      </c>
      <c r="BIH4" s="58" t="str">
        <f t="shared" ref="BIH4" si="1575">IF($C$4=0,"0",(BIG4*($C$4+1)))</f>
        <v>0</v>
      </c>
      <c r="BII4" s="58" t="str">
        <f t="shared" ref="BII4" si="1576">IF($C$4=0,"0",(BIH4*($C$4+1)))</f>
        <v>0</v>
      </c>
      <c r="BIJ4" s="58" t="str">
        <f t="shared" ref="BIJ4" si="1577">IF($C$4=0,"0",(BII4*($C$4+1)))</f>
        <v>0</v>
      </c>
      <c r="BIK4" s="58" t="str">
        <f t="shared" ref="BIK4" si="1578">IF($C$4=0,"0",(BIJ4*($C$4+1)))</f>
        <v>0</v>
      </c>
      <c r="BIL4" s="58" t="str">
        <f t="shared" ref="BIL4" si="1579">IF($C$4=0,"0",(BIK4*($C$4+1)))</f>
        <v>0</v>
      </c>
      <c r="BIM4" s="58" t="str">
        <f t="shared" ref="BIM4" si="1580">IF($C$4=0,"0",(BIL4*($C$4+1)))</f>
        <v>0</v>
      </c>
      <c r="BIN4" s="58" t="str">
        <f t="shared" ref="BIN4" si="1581">IF($C$4=0,"0",(BIM4*($C$4+1)))</f>
        <v>0</v>
      </c>
      <c r="BIO4" s="58" t="str">
        <f t="shared" ref="BIO4" si="1582">IF($C$4=0,"0",(BIN4*($C$4+1)))</f>
        <v>0</v>
      </c>
      <c r="BIP4" s="58" t="str">
        <f t="shared" ref="BIP4" si="1583">IF($C$4=0,"0",(BIO4*($C$4+1)))</f>
        <v>0</v>
      </c>
      <c r="BIQ4" s="58" t="str">
        <f t="shared" ref="BIQ4" si="1584">IF($C$4=0,"0",(BIP4*($C$4+1)))</f>
        <v>0</v>
      </c>
      <c r="BIR4" s="58" t="str">
        <f t="shared" ref="BIR4" si="1585">IF($C$4=0,"0",(BIQ4*($C$4+1)))</f>
        <v>0</v>
      </c>
      <c r="BIS4" s="58" t="str">
        <f t="shared" ref="BIS4" si="1586">IF($C$4=0,"0",(BIR4*($C$4+1)))</f>
        <v>0</v>
      </c>
      <c r="BIT4" s="58" t="str">
        <f t="shared" ref="BIT4" si="1587">IF($C$4=0,"0",(BIS4*($C$4+1)))</f>
        <v>0</v>
      </c>
      <c r="BIU4" s="58" t="str">
        <f t="shared" ref="BIU4" si="1588">IF($C$4=0,"0",(BIT4*($C$4+1)))</f>
        <v>0</v>
      </c>
      <c r="BIV4" s="58" t="str">
        <f t="shared" ref="BIV4" si="1589">IF($C$4=0,"0",(BIU4*($C$4+1)))</f>
        <v>0</v>
      </c>
      <c r="BIW4" s="58" t="str">
        <f t="shared" ref="BIW4" si="1590">IF($C$4=0,"0",(BIV4*($C$4+1)))</f>
        <v>0</v>
      </c>
      <c r="BIX4" s="58" t="str">
        <f t="shared" ref="BIX4" si="1591">IF($C$4=0,"0",(BIW4*($C$4+1)))</f>
        <v>0</v>
      </c>
      <c r="BIY4" s="58" t="str">
        <f t="shared" ref="BIY4" si="1592">IF($C$4=0,"0",(BIX4*($C$4+1)))</f>
        <v>0</v>
      </c>
      <c r="BIZ4" s="58" t="str">
        <f t="shared" ref="BIZ4" si="1593">IF($C$4=0,"0",(BIY4*($C$4+1)))</f>
        <v>0</v>
      </c>
      <c r="BJA4" s="58" t="str">
        <f t="shared" ref="BJA4" si="1594">IF($C$4=0,"0",(BIZ4*($C$4+1)))</f>
        <v>0</v>
      </c>
      <c r="BJB4" s="58" t="str">
        <f t="shared" ref="BJB4" si="1595">IF($C$4=0,"0",(BJA4*($C$4+1)))</f>
        <v>0</v>
      </c>
      <c r="BJC4" s="58" t="str">
        <f t="shared" ref="BJC4" si="1596">IF($C$4=0,"0",(BJB4*($C$4+1)))</f>
        <v>0</v>
      </c>
      <c r="BJD4" s="58" t="str">
        <f t="shared" ref="BJD4" si="1597">IF($C$4=0,"0",(BJC4*($C$4+1)))</f>
        <v>0</v>
      </c>
      <c r="BJE4" s="58" t="str">
        <f t="shared" ref="BJE4" si="1598">IF($C$4=0,"0",(BJD4*($C$4+1)))</f>
        <v>0</v>
      </c>
      <c r="BJF4" s="58" t="str">
        <f t="shared" ref="BJF4" si="1599">IF($C$4=0,"0",(BJE4*($C$4+1)))</f>
        <v>0</v>
      </c>
      <c r="BJG4" s="58" t="str">
        <f t="shared" ref="BJG4" si="1600">IF($C$4=0,"0",(BJF4*($C$4+1)))</f>
        <v>0</v>
      </c>
      <c r="BJH4" s="58" t="str">
        <f t="shared" ref="BJH4" si="1601">IF($C$4=0,"0",(BJG4*($C$4+1)))</f>
        <v>0</v>
      </c>
      <c r="BJI4" s="58" t="str">
        <f t="shared" ref="BJI4" si="1602">IF($C$4=0,"0",(BJH4*($C$4+1)))</f>
        <v>0</v>
      </c>
      <c r="BJJ4" s="58" t="str">
        <f t="shared" ref="BJJ4" si="1603">IF($C$4=0,"0",(BJI4*($C$4+1)))</f>
        <v>0</v>
      </c>
      <c r="BJK4" s="58" t="str">
        <f t="shared" ref="BJK4" si="1604">IF($C$4=0,"0",(BJJ4*($C$4+1)))</f>
        <v>0</v>
      </c>
      <c r="BJL4" s="58" t="str">
        <f t="shared" ref="BJL4" si="1605">IF($C$4=0,"0",(BJK4*($C$4+1)))</f>
        <v>0</v>
      </c>
      <c r="BJM4" s="58" t="str">
        <f t="shared" ref="BJM4" si="1606">IF($C$4=0,"0",(BJL4*($C$4+1)))</f>
        <v>0</v>
      </c>
      <c r="BJN4" s="58" t="str">
        <f t="shared" ref="BJN4" si="1607">IF($C$4=0,"0",(BJM4*($C$4+1)))</f>
        <v>0</v>
      </c>
      <c r="BJO4" s="58" t="str">
        <f t="shared" ref="BJO4" si="1608">IF($C$4=0,"0",(BJN4*($C$4+1)))</f>
        <v>0</v>
      </c>
      <c r="BJP4" s="58" t="str">
        <f t="shared" ref="BJP4" si="1609">IF($C$4=0,"0",(BJO4*($C$4+1)))</f>
        <v>0</v>
      </c>
      <c r="BJQ4" s="58" t="str">
        <f t="shared" ref="BJQ4" si="1610">IF($C$4=0,"0",(BJP4*($C$4+1)))</f>
        <v>0</v>
      </c>
      <c r="BJR4" s="58" t="str">
        <f t="shared" ref="BJR4" si="1611">IF($C$4=0,"0",(BJQ4*($C$4+1)))</f>
        <v>0</v>
      </c>
      <c r="BJS4" s="58" t="str">
        <f t="shared" ref="BJS4" si="1612">IF($C$4=0,"0",(BJR4*($C$4+1)))</f>
        <v>0</v>
      </c>
      <c r="BJT4" s="58" t="str">
        <f t="shared" ref="BJT4" si="1613">IF($C$4=0,"0",(BJS4*($C$4+1)))</f>
        <v>0</v>
      </c>
      <c r="BJU4" s="58" t="str">
        <f t="shared" ref="BJU4" si="1614">IF($C$4=0,"0",(BJT4*($C$4+1)))</f>
        <v>0</v>
      </c>
      <c r="BJV4" s="58" t="str">
        <f t="shared" ref="BJV4" si="1615">IF($C$4=0,"0",(BJU4*($C$4+1)))</f>
        <v>0</v>
      </c>
      <c r="BJW4" s="58" t="str">
        <f t="shared" ref="BJW4" si="1616">IF($C$4=0,"0",(BJV4*($C$4+1)))</f>
        <v>0</v>
      </c>
      <c r="BJX4" s="58" t="str">
        <f t="shared" ref="BJX4" si="1617">IF($C$4=0,"0",(BJW4*($C$4+1)))</f>
        <v>0</v>
      </c>
      <c r="BJY4" s="58" t="str">
        <f t="shared" ref="BJY4" si="1618">IF($C$4=0,"0",(BJX4*($C$4+1)))</f>
        <v>0</v>
      </c>
      <c r="BJZ4" s="58" t="str">
        <f t="shared" ref="BJZ4" si="1619">IF($C$4=0,"0",(BJY4*($C$4+1)))</f>
        <v>0</v>
      </c>
      <c r="BKA4" s="58" t="str">
        <f t="shared" ref="BKA4" si="1620">IF($C$4=0,"0",(BJZ4*($C$4+1)))</f>
        <v>0</v>
      </c>
      <c r="BKB4" s="58" t="str">
        <f t="shared" ref="BKB4" si="1621">IF($C$4=0,"0",(BKA4*($C$4+1)))</f>
        <v>0</v>
      </c>
      <c r="BKC4" s="58" t="str">
        <f t="shared" ref="BKC4" si="1622">IF($C$4=0,"0",(BKB4*($C$4+1)))</f>
        <v>0</v>
      </c>
      <c r="BKD4" s="58" t="str">
        <f t="shared" ref="BKD4" si="1623">IF($C$4=0,"0",(BKC4*($C$4+1)))</f>
        <v>0</v>
      </c>
      <c r="BKE4" s="58" t="str">
        <f t="shared" ref="BKE4" si="1624">IF($C$4=0,"0",(BKD4*($C$4+1)))</f>
        <v>0</v>
      </c>
      <c r="BKF4" s="58" t="str">
        <f t="shared" ref="BKF4" si="1625">IF($C$4=0,"0",(BKE4*($C$4+1)))</f>
        <v>0</v>
      </c>
      <c r="BKG4" s="58" t="str">
        <f t="shared" ref="BKG4" si="1626">IF($C$4=0,"0",(BKF4*($C$4+1)))</f>
        <v>0</v>
      </c>
      <c r="BKH4" s="58" t="str">
        <f t="shared" ref="BKH4" si="1627">IF($C$4=0,"0",(BKG4*($C$4+1)))</f>
        <v>0</v>
      </c>
      <c r="BKI4" s="58" t="str">
        <f t="shared" ref="BKI4" si="1628">IF($C$4=0,"0",(BKH4*($C$4+1)))</f>
        <v>0</v>
      </c>
      <c r="BKJ4" s="58" t="str">
        <f t="shared" ref="BKJ4" si="1629">IF($C$4=0,"0",(BKI4*($C$4+1)))</f>
        <v>0</v>
      </c>
      <c r="BKK4" s="58" t="str">
        <f t="shared" ref="BKK4" si="1630">IF($C$4=0,"0",(BKJ4*($C$4+1)))</f>
        <v>0</v>
      </c>
      <c r="BKL4" s="58" t="str">
        <f t="shared" ref="BKL4" si="1631">IF($C$4=0,"0",(BKK4*($C$4+1)))</f>
        <v>0</v>
      </c>
      <c r="BKM4" s="58" t="str">
        <f t="shared" ref="BKM4" si="1632">IF($C$4=0,"0",(BKL4*($C$4+1)))</f>
        <v>0</v>
      </c>
      <c r="BKN4" s="58" t="str">
        <f t="shared" ref="BKN4" si="1633">IF($C$4=0,"0",(BKM4*($C$4+1)))</f>
        <v>0</v>
      </c>
      <c r="BKO4" s="58" t="str">
        <f t="shared" ref="BKO4" si="1634">IF($C$4=0,"0",(BKN4*($C$4+1)))</f>
        <v>0</v>
      </c>
      <c r="BKP4" s="58" t="str">
        <f t="shared" ref="BKP4" si="1635">IF($C$4=0,"0",(BKO4*($C$4+1)))</f>
        <v>0</v>
      </c>
      <c r="BKQ4" s="58" t="str">
        <f t="shared" ref="BKQ4" si="1636">IF($C$4=0,"0",(BKP4*($C$4+1)))</f>
        <v>0</v>
      </c>
      <c r="BKR4" s="58" t="str">
        <f t="shared" ref="BKR4" si="1637">IF($C$4=0,"0",(BKQ4*($C$4+1)))</f>
        <v>0</v>
      </c>
      <c r="BKS4" s="58" t="str">
        <f t="shared" ref="BKS4" si="1638">IF($C$4=0,"0",(BKR4*($C$4+1)))</f>
        <v>0</v>
      </c>
      <c r="BKT4" s="58" t="str">
        <f t="shared" ref="BKT4" si="1639">IF($C$4=0,"0",(BKS4*($C$4+1)))</f>
        <v>0</v>
      </c>
      <c r="BKU4" s="58" t="str">
        <f t="shared" ref="BKU4" si="1640">IF($C$4=0,"0",(BKT4*($C$4+1)))</f>
        <v>0</v>
      </c>
      <c r="BKV4" s="58" t="str">
        <f t="shared" ref="BKV4" si="1641">IF($C$4=0,"0",(BKU4*($C$4+1)))</f>
        <v>0</v>
      </c>
      <c r="BKW4" s="58" t="str">
        <f t="shared" ref="BKW4" si="1642">IF($C$4=0,"0",(BKV4*($C$4+1)))</f>
        <v>0</v>
      </c>
      <c r="BKX4" s="58" t="str">
        <f t="shared" ref="BKX4" si="1643">IF($C$4=0,"0",(BKW4*($C$4+1)))</f>
        <v>0</v>
      </c>
      <c r="BKY4" s="58" t="str">
        <f t="shared" ref="BKY4" si="1644">IF($C$4=0,"0",(BKX4*($C$4+1)))</f>
        <v>0</v>
      </c>
      <c r="BKZ4" s="58" t="str">
        <f t="shared" ref="BKZ4" si="1645">IF($C$4=0,"0",(BKY4*($C$4+1)))</f>
        <v>0</v>
      </c>
      <c r="BLA4" s="58" t="str">
        <f t="shared" ref="BLA4" si="1646">IF($C$4=0,"0",(BKZ4*($C$4+1)))</f>
        <v>0</v>
      </c>
      <c r="BLB4" s="58" t="str">
        <f t="shared" ref="BLB4" si="1647">IF($C$4=0,"0",(BLA4*($C$4+1)))</f>
        <v>0</v>
      </c>
      <c r="BLC4" s="58" t="str">
        <f t="shared" ref="BLC4" si="1648">IF($C$4=0,"0",(BLB4*($C$4+1)))</f>
        <v>0</v>
      </c>
      <c r="BLD4" s="58" t="str">
        <f t="shared" ref="BLD4" si="1649">IF($C$4=0,"0",(BLC4*($C$4+1)))</f>
        <v>0</v>
      </c>
      <c r="BLE4" s="58" t="str">
        <f t="shared" ref="BLE4" si="1650">IF($C$4=0,"0",(BLD4*($C$4+1)))</f>
        <v>0</v>
      </c>
      <c r="BLF4" s="58" t="str">
        <f t="shared" ref="BLF4" si="1651">IF($C$4=0,"0",(BLE4*($C$4+1)))</f>
        <v>0</v>
      </c>
      <c r="BLG4" s="58" t="str">
        <f t="shared" ref="BLG4" si="1652">IF($C$4=0,"0",(BLF4*($C$4+1)))</f>
        <v>0</v>
      </c>
      <c r="BLH4" s="58" t="str">
        <f t="shared" ref="BLH4" si="1653">IF($C$4=0,"0",(BLG4*($C$4+1)))</f>
        <v>0</v>
      </c>
      <c r="BLI4" s="58" t="str">
        <f t="shared" ref="BLI4" si="1654">IF($C$4=0,"0",(BLH4*($C$4+1)))</f>
        <v>0</v>
      </c>
      <c r="BLJ4" s="58" t="str">
        <f t="shared" ref="BLJ4" si="1655">IF($C$4=0,"0",(BLI4*($C$4+1)))</f>
        <v>0</v>
      </c>
      <c r="BLK4" s="58" t="str">
        <f t="shared" ref="BLK4" si="1656">IF($C$4=0,"0",(BLJ4*($C$4+1)))</f>
        <v>0</v>
      </c>
      <c r="BLL4" s="58" t="str">
        <f t="shared" ref="BLL4" si="1657">IF($C$4=0,"0",(BLK4*($C$4+1)))</f>
        <v>0</v>
      </c>
      <c r="BLM4" s="58" t="str">
        <f t="shared" ref="BLM4" si="1658">IF($C$4=0,"0",(BLL4*($C$4+1)))</f>
        <v>0</v>
      </c>
      <c r="BLN4" s="58" t="str">
        <f t="shared" ref="BLN4" si="1659">IF($C$4=0,"0",(BLM4*($C$4+1)))</f>
        <v>0</v>
      </c>
      <c r="BLO4" s="58" t="str">
        <f t="shared" ref="BLO4" si="1660">IF($C$4=0,"0",(BLN4*($C$4+1)))</f>
        <v>0</v>
      </c>
      <c r="BLP4" s="58" t="str">
        <f t="shared" ref="BLP4" si="1661">IF($C$4=0,"0",(BLO4*($C$4+1)))</f>
        <v>0</v>
      </c>
      <c r="BLQ4" s="58" t="str">
        <f t="shared" ref="BLQ4" si="1662">IF($C$4=0,"0",(BLP4*($C$4+1)))</f>
        <v>0</v>
      </c>
      <c r="BLR4" s="58" t="str">
        <f t="shared" ref="BLR4" si="1663">IF($C$4=0,"0",(BLQ4*($C$4+1)))</f>
        <v>0</v>
      </c>
      <c r="BLS4" s="58" t="str">
        <f t="shared" ref="BLS4" si="1664">IF($C$4=0,"0",(BLR4*($C$4+1)))</f>
        <v>0</v>
      </c>
      <c r="BLT4" s="58" t="str">
        <f t="shared" ref="BLT4" si="1665">IF($C$4=0,"0",(BLS4*($C$4+1)))</f>
        <v>0</v>
      </c>
      <c r="BLU4" s="58" t="str">
        <f t="shared" ref="BLU4" si="1666">IF($C$4=0,"0",(BLT4*($C$4+1)))</f>
        <v>0</v>
      </c>
      <c r="BLV4" s="58" t="str">
        <f t="shared" ref="BLV4" si="1667">IF($C$4=0,"0",(BLU4*($C$4+1)))</f>
        <v>0</v>
      </c>
      <c r="BLW4" s="58" t="str">
        <f t="shared" ref="BLW4" si="1668">IF($C$4=0,"0",(BLV4*($C$4+1)))</f>
        <v>0</v>
      </c>
      <c r="BLX4" s="58" t="str">
        <f t="shared" ref="BLX4" si="1669">IF($C$4=0,"0",(BLW4*($C$4+1)))</f>
        <v>0</v>
      </c>
      <c r="BLY4" s="58" t="str">
        <f t="shared" ref="BLY4" si="1670">IF($C$4=0,"0",(BLX4*($C$4+1)))</f>
        <v>0</v>
      </c>
      <c r="BLZ4" s="58" t="str">
        <f t="shared" ref="BLZ4" si="1671">IF($C$4=0,"0",(BLY4*($C$4+1)))</f>
        <v>0</v>
      </c>
      <c r="BMA4" s="58" t="str">
        <f t="shared" ref="BMA4" si="1672">IF($C$4=0,"0",(BLZ4*($C$4+1)))</f>
        <v>0</v>
      </c>
      <c r="BMB4" s="58" t="str">
        <f t="shared" ref="BMB4" si="1673">IF($C$4=0,"0",(BMA4*($C$4+1)))</f>
        <v>0</v>
      </c>
      <c r="BMC4" s="58" t="str">
        <f t="shared" ref="BMC4" si="1674">IF($C$4=0,"0",(BMB4*($C$4+1)))</f>
        <v>0</v>
      </c>
      <c r="BMD4" s="58" t="str">
        <f t="shared" ref="BMD4" si="1675">IF($C$4=0,"0",(BMC4*($C$4+1)))</f>
        <v>0</v>
      </c>
      <c r="BME4" s="58" t="str">
        <f t="shared" ref="BME4" si="1676">IF($C$4=0,"0",(BMD4*($C$4+1)))</f>
        <v>0</v>
      </c>
      <c r="BMF4" s="58" t="str">
        <f t="shared" ref="BMF4" si="1677">IF($C$4=0,"0",(BME4*($C$4+1)))</f>
        <v>0</v>
      </c>
      <c r="BMG4" s="58" t="str">
        <f t="shared" ref="BMG4" si="1678">IF($C$4=0,"0",(BMF4*($C$4+1)))</f>
        <v>0</v>
      </c>
      <c r="BMH4" s="58" t="str">
        <f t="shared" ref="BMH4" si="1679">IF($C$4=0,"0",(BMG4*($C$4+1)))</f>
        <v>0</v>
      </c>
      <c r="BMI4" s="58" t="str">
        <f t="shared" ref="BMI4" si="1680">IF($C$4=0,"0",(BMH4*($C$4+1)))</f>
        <v>0</v>
      </c>
      <c r="BMJ4" s="58" t="str">
        <f t="shared" ref="BMJ4" si="1681">IF($C$4=0,"0",(BMI4*($C$4+1)))</f>
        <v>0</v>
      </c>
      <c r="BMK4" s="58" t="str">
        <f t="shared" ref="BMK4" si="1682">IF($C$4=0,"0",(BMJ4*($C$4+1)))</f>
        <v>0</v>
      </c>
      <c r="BML4" s="58" t="str">
        <f t="shared" ref="BML4" si="1683">IF($C$4=0,"0",(BMK4*($C$4+1)))</f>
        <v>0</v>
      </c>
      <c r="BMM4" s="58" t="str">
        <f t="shared" ref="BMM4" si="1684">IF($C$4=0,"0",(BML4*($C$4+1)))</f>
        <v>0</v>
      </c>
      <c r="BMN4" s="58" t="str">
        <f t="shared" ref="BMN4" si="1685">IF($C$4=0,"0",(BMM4*($C$4+1)))</f>
        <v>0</v>
      </c>
      <c r="BMO4" s="58" t="str">
        <f t="shared" ref="BMO4" si="1686">IF($C$4=0,"0",(BMN4*($C$4+1)))</f>
        <v>0</v>
      </c>
      <c r="BMP4" s="58" t="str">
        <f t="shared" ref="BMP4" si="1687">IF($C$4=0,"0",(BMO4*($C$4+1)))</f>
        <v>0</v>
      </c>
      <c r="BMQ4" s="58" t="str">
        <f t="shared" ref="BMQ4" si="1688">IF($C$4=0,"0",(BMP4*($C$4+1)))</f>
        <v>0</v>
      </c>
      <c r="BMR4" s="58" t="str">
        <f t="shared" ref="BMR4" si="1689">IF($C$4=0,"0",(BMQ4*($C$4+1)))</f>
        <v>0</v>
      </c>
      <c r="BMS4" s="58" t="str">
        <f t="shared" ref="BMS4" si="1690">IF($C$4=0,"0",(BMR4*($C$4+1)))</f>
        <v>0</v>
      </c>
      <c r="BMT4" s="58" t="str">
        <f t="shared" ref="BMT4" si="1691">IF($C$4=0,"0",(BMS4*($C$4+1)))</f>
        <v>0</v>
      </c>
      <c r="BMU4" s="58" t="str">
        <f t="shared" ref="BMU4" si="1692">IF($C$4=0,"0",(BMT4*($C$4+1)))</f>
        <v>0</v>
      </c>
      <c r="BMV4" s="58" t="str">
        <f t="shared" ref="BMV4" si="1693">IF($C$4=0,"0",(BMU4*($C$4+1)))</f>
        <v>0</v>
      </c>
      <c r="BMW4" s="58" t="str">
        <f t="shared" ref="BMW4" si="1694">IF($C$4=0,"0",(BMV4*($C$4+1)))</f>
        <v>0</v>
      </c>
      <c r="BMX4" s="58" t="str">
        <f t="shared" ref="BMX4" si="1695">IF($C$4=0,"0",(BMW4*($C$4+1)))</f>
        <v>0</v>
      </c>
      <c r="BMY4" s="58" t="str">
        <f t="shared" ref="BMY4" si="1696">IF($C$4=0,"0",(BMX4*($C$4+1)))</f>
        <v>0</v>
      </c>
      <c r="BMZ4" s="58" t="str">
        <f t="shared" ref="BMZ4" si="1697">IF($C$4=0,"0",(BMY4*($C$4+1)))</f>
        <v>0</v>
      </c>
      <c r="BNA4" s="58" t="str">
        <f t="shared" ref="BNA4" si="1698">IF($C$4=0,"0",(BMZ4*($C$4+1)))</f>
        <v>0</v>
      </c>
      <c r="BNB4" s="58" t="str">
        <f t="shared" ref="BNB4" si="1699">IF($C$4=0,"0",(BNA4*($C$4+1)))</f>
        <v>0</v>
      </c>
      <c r="BNC4" s="58" t="str">
        <f t="shared" ref="BNC4" si="1700">IF($C$4=0,"0",(BNB4*($C$4+1)))</f>
        <v>0</v>
      </c>
      <c r="BND4" s="58" t="str">
        <f t="shared" ref="BND4" si="1701">IF($C$4=0,"0",(BNC4*($C$4+1)))</f>
        <v>0</v>
      </c>
      <c r="BNE4" s="58" t="str">
        <f t="shared" ref="BNE4" si="1702">IF($C$4=0,"0",(BND4*($C$4+1)))</f>
        <v>0</v>
      </c>
      <c r="BNF4" s="58" t="str">
        <f t="shared" ref="BNF4" si="1703">IF($C$4=0,"0",(BNE4*($C$4+1)))</f>
        <v>0</v>
      </c>
      <c r="BNG4" s="58" t="str">
        <f t="shared" ref="BNG4" si="1704">IF($C$4=0,"0",(BNF4*($C$4+1)))</f>
        <v>0</v>
      </c>
      <c r="BNH4" s="58" t="str">
        <f t="shared" ref="BNH4" si="1705">IF($C$4=0,"0",(BNG4*($C$4+1)))</f>
        <v>0</v>
      </c>
      <c r="BNI4" s="58" t="str">
        <f t="shared" ref="BNI4" si="1706">IF($C$4=0,"0",(BNH4*($C$4+1)))</f>
        <v>0</v>
      </c>
      <c r="BNJ4" s="58" t="str">
        <f t="shared" ref="BNJ4" si="1707">IF($C$4=0,"0",(BNI4*($C$4+1)))</f>
        <v>0</v>
      </c>
      <c r="BNK4" s="58" t="str">
        <f t="shared" ref="BNK4" si="1708">IF($C$4=0,"0",(BNJ4*($C$4+1)))</f>
        <v>0</v>
      </c>
      <c r="BNL4" s="58" t="str">
        <f t="shared" ref="BNL4" si="1709">IF($C$4=0,"0",(BNK4*($C$4+1)))</f>
        <v>0</v>
      </c>
      <c r="BNM4" s="58" t="str">
        <f t="shared" ref="BNM4" si="1710">IF($C$4=0,"0",(BNL4*($C$4+1)))</f>
        <v>0</v>
      </c>
      <c r="BNN4" s="58" t="str">
        <f t="shared" ref="BNN4" si="1711">IF($C$4=0,"0",(BNM4*($C$4+1)))</f>
        <v>0</v>
      </c>
      <c r="BNO4" s="58" t="str">
        <f t="shared" ref="BNO4" si="1712">IF($C$4=0,"0",(BNN4*($C$4+1)))</f>
        <v>0</v>
      </c>
      <c r="BNP4" s="58" t="str">
        <f t="shared" ref="BNP4" si="1713">IF($C$4=0,"0",(BNO4*($C$4+1)))</f>
        <v>0</v>
      </c>
      <c r="BNQ4" s="58" t="str">
        <f t="shared" ref="BNQ4" si="1714">IF($C$4=0,"0",(BNP4*($C$4+1)))</f>
        <v>0</v>
      </c>
      <c r="BNR4" s="58" t="str">
        <f t="shared" ref="BNR4" si="1715">IF($C$4=0,"0",(BNQ4*($C$4+1)))</f>
        <v>0</v>
      </c>
      <c r="BNS4" s="58" t="str">
        <f t="shared" ref="BNS4" si="1716">IF($C$4=0,"0",(BNR4*($C$4+1)))</f>
        <v>0</v>
      </c>
      <c r="BNT4" s="58" t="str">
        <f t="shared" ref="BNT4" si="1717">IF($C$4=0,"0",(BNS4*($C$4+1)))</f>
        <v>0</v>
      </c>
      <c r="BNU4" s="58" t="str">
        <f t="shared" ref="BNU4" si="1718">IF($C$4=0,"0",(BNT4*($C$4+1)))</f>
        <v>0</v>
      </c>
      <c r="BNV4" s="58" t="str">
        <f t="shared" ref="BNV4" si="1719">IF($C$4=0,"0",(BNU4*($C$4+1)))</f>
        <v>0</v>
      </c>
      <c r="BNW4" s="58" t="str">
        <f t="shared" ref="BNW4" si="1720">IF($C$4=0,"0",(BNV4*($C$4+1)))</f>
        <v>0</v>
      </c>
      <c r="BNX4" s="58" t="str">
        <f t="shared" ref="BNX4" si="1721">IF($C$4=0,"0",(BNW4*($C$4+1)))</f>
        <v>0</v>
      </c>
      <c r="BNY4" s="58" t="str">
        <f t="shared" ref="BNY4" si="1722">IF($C$4=0,"0",(BNX4*($C$4+1)))</f>
        <v>0</v>
      </c>
      <c r="BNZ4" s="58" t="str">
        <f t="shared" ref="BNZ4" si="1723">IF($C$4=0,"0",(BNY4*($C$4+1)))</f>
        <v>0</v>
      </c>
      <c r="BOA4" s="58" t="str">
        <f t="shared" ref="BOA4" si="1724">IF($C$4=0,"0",(BNZ4*($C$4+1)))</f>
        <v>0</v>
      </c>
      <c r="BOB4" s="58" t="str">
        <f t="shared" ref="BOB4" si="1725">IF($C$4=0,"0",(BOA4*($C$4+1)))</f>
        <v>0</v>
      </c>
      <c r="BOC4" s="58" t="str">
        <f t="shared" ref="BOC4" si="1726">IF($C$4=0,"0",(BOB4*($C$4+1)))</f>
        <v>0</v>
      </c>
      <c r="BOD4" s="58" t="str">
        <f t="shared" ref="BOD4" si="1727">IF($C$4=0,"0",(BOC4*($C$4+1)))</f>
        <v>0</v>
      </c>
      <c r="BOE4" s="58" t="str">
        <f t="shared" ref="BOE4" si="1728">IF($C$4=0,"0",(BOD4*($C$4+1)))</f>
        <v>0</v>
      </c>
      <c r="BOF4" s="58" t="str">
        <f t="shared" ref="BOF4" si="1729">IF($C$4=0,"0",(BOE4*($C$4+1)))</f>
        <v>0</v>
      </c>
      <c r="BOG4" s="58" t="str">
        <f t="shared" ref="BOG4" si="1730">IF($C$4=0,"0",(BOF4*($C$4+1)))</f>
        <v>0</v>
      </c>
      <c r="BOH4" s="58" t="str">
        <f t="shared" ref="BOH4" si="1731">IF($C$4=0,"0",(BOG4*($C$4+1)))</f>
        <v>0</v>
      </c>
      <c r="BOI4" s="58" t="str">
        <f t="shared" ref="BOI4" si="1732">IF($C$4=0,"0",(BOH4*($C$4+1)))</f>
        <v>0</v>
      </c>
      <c r="BOJ4" s="58" t="str">
        <f t="shared" ref="BOJ4" si="1733">IF($C$4=0,"0",(BOI4*($C$4+1)))</f>
        <v>0</v>
      </c>
      <c r="BOK4" s="58" t="str">
        <f t="shared" ref="BOK4" si="1734">IF($C$4=0,"0",(BOJ4*($C$4+1)))</f>
        <v>0</v>
      </c>
      <c r="BOL4" s="58" t="str">
        <f t="shared" ref="BOL4" si="1735">IF($C$4=0,"0",(BOK4*($C$4+1)))</f>
        <v>0</v>
      </c>
      <c r="BOM4" s="58" t="str">
        <f t="shared" ref="BOM4" si="1736">IF($C$4=0,"0",(BOL4*($C$4+1)))</f>
        <v>0</v>
      </c>
      <c r="BON4" s="58" t="str">
        <f t="shared" ref="BON4" si="1737">IF($C$4=0,"0",(BOM4*($C$4+1)))</f>
        <v>0</v>
      </c>
      <c r="BOO4" s="58" t="str">
        <f t="shared" ref="BOO4" si="1738">IF($C$4=0,"0",(BON4*($C$4+1)))</f>
        <v>0</v>
      </c>
      <c r="BOP4" s="58" t="str">
        <f t="shared" ref="BOP4" si="1739">IF($C$4=0,"0",(BOO4*($C$4+1)))</f>
        <v>0</v>
      </c>
      <c r="BOQ4" s="58" t="str">
        <f t="shared" ref="BOQ4" si="1740">IF($C$4=0,"0",(BOP4*($C$4+1)))</f>
        <v>0</v>
      </c>
      <c r="BOR4" s="58" t="str">
        <f t="shared" ref="BOR4" si="1741">IF($C$4=0,"0",(BOQ4*($C$4+1)))</f>
        <v>0</v>
      </c>
      <c r="BOS4" s="58" t="str">
        <f t="shared" ref="BOS4" si="1742">IF($C$4=0,"0",(BOR4*($C$4+1)))</f>
        <v>0</v>
      </c>
      <c r="BOT4" s="58" t="str">
        <f t="shared" ref="BOT4" si="1743">IF($C$4=0,"0",(BOS4*($C$4+1)))</f>
        <v>0</v>
      </c>
      <c r="BOU4" s="58" t="str">
        <f t="shared" ref="BOU4" si="1744">IF($C$4=0,"0",(BOT4*($C$4+1)))</f>
        <v>0</v>
      </c>
      <c r="BOV4" s="58" t="str">
        <f t="shared" ref="BOV4" si="1745">IF($C$4=0,"0",(BOU4*($C$4+1)))</f>
        <v>0</v>
      </c>
      <c r="BOW4" s="58" t="str">
        <f t="shared" ref="BOW4" si="1746">IF($C$4=0,"0",(BOV4*($C$4+1)))</f>
        <v>0</v>
      </c>
      <c r="BOX4" s="58" t="str">
        <f t="shared" ref="BOX4" si="1747">IF($C$4=0,"0",(BOW4*($C$4+1)))</f>
        <v>0</v>
      </c>
      <c r="BOY4" s="58" t="str">
        <f t="shared" ref="BOY4" si="1748">IF($C$4=0,"0",(BOX4*($C$4+1)))</f>
        <v>0</v>
      </c>
      <c r="BOZ4" s="58" t="str">
        <f t="shared" ref="BOZ4" si="1749">IF($C$4=0,"0",(BOY4*($C$4+1)))</f>
        <v>0</v>
      </c>
      <c r="BPA4" s="58" t="str">
        <f t="shared" ref="BPA4" si="1750">IF($C$4=0,"0",(BOZ4*($C$4+1)))</f>
        <v>0</v>
      </c>
      <c r="BPB4" s="58" t="str">
        <f t="shared" ref="BPB4" si="1751">IF($C$4=0,"0",(BPA4*($C$4+1)))</f>
        <v>0</v>
      </c>
      <c r="BPC4" s="58" t="str">
        <f t="shared" ref="BPC4" si="1752">IF($C$4=0,"0",(BPB4*($C$4+1)))</f>
        <v>0</v>
      </c>
      <c r="BPD4" s="58" t="str">
        <f t="shared" ref="BPD4" si="1753">IF($C$4=0,"0",(BPC4*($C$4+1)))</f>
        <v>0</v>
      </c>
      <c r="BPE4" s="58" t="str">
        <f t="shared" ref="BPE4" si="1754">IF($C$4=0,"0",(BPD4*($C$4+1)))</f>
        <v>0</v>
      </c>
      <c r="BPF4" s="58" t="str">
        <f t="shared" ref="BPF4" si="1755">IF($C$4=0,"0",(BPE4*($C$4+1)))</f>
        <v>0</v>
      </c>
      <c r="BPG4" s="58" t="str">
        <f t="shared" ref="BPG4" si="1756">IF($C$4=0,"0",(BPF4*($C$4+1)))</f>
        <v>0</v>
      </c>
      <c r="BPH4" s="58" t="str">
        <f t="shared" ref="BPH4" si="1757">IF($C$4=0,"0",(BPG4*($C$4+1)))</f>
        <v>0</v>
      </c>
      <c r="BPI4" s="58" t="str">
        <f t="shared" ref="BPI4" si="1758">IF($C$4=0,"0",(BPH4*($C$4+1)))</f>
        <v>0</v>
      </c>
      <c r="BPJ4" s="58" t="str">
        <f t="shared" ref="BPJ4" si="1759">IF($C$4=0,"0",(BPI4*($C$4+1)))</f>
        <v>0</v>
      </c>
      <c r="BPK4" s="58" t="str">
        <f t="shared" ref="BPK4" si="1760">IF($C$4=0,"0",(BPJ4*($C$4+1)))</f>
        <v>0</v>
      </c>
      <c r="BPL4" s="58" t="str">
        <f t="shared" ref="BPL4" si="1761">IF($C$4=0,"0",(BPK4*($C$4+1)))</f>
        <v>0</v>
      </c>
      <c r="BPM4" s="58" t="str">
        <f t="shared" ref="BPM4" si="1762">IF($C$4=0,"0",(BPL4*($C$4+1)))</f>
        <v>0</v>
      </c>
      <c r="BPN4" s="58" t="str">
        <f t="shared" ref="BPN4" si="1763">IF($C$4=0,"0",(BPM4*($C$4+1)))</f>
        <v>0</v>
      </c>
      <c r="BPO4" s="58" t="str">
        <f t="shared" ref="BPO4" si="1764">IF($C$4=0,"0",(BPN4*($C$4+1)))</f>
        <v>0</v>
      </c>
      <c r="BPP4" s="58" t="str">
        <f t="shared" ref="BPP4" si="1765">IF($C$4=0,"0",(BPO4*($C$4+1)))</f>
        <v>0</v>
      </c>
      <c r="BPQ4" s="58" t="str">
        <f t="shared" ref="BPQ4" si="1766">IF($C$4=0,"0",(BPP4*($C$4+1)))</f>
        <v>0</v>
      </c>
      <c r="BPR4" s="58" t="str">
        <f t="shared" ref="BPR4" si="1767">IF($C$4=0,"0",(BPQ4*($C$4+1)))</f>
        <v>0</v>
      </c>
      <c r="BPS4" s="58" t="str">
        <f t="shared" ref="BPS4" si="1768">IF($C$4=0,"0",(BPR4*($C$4+1)))</f>
        <v>0</v>
      </c>
      <c r="BPT4" s="58" t="str">
        <f t="shared" ref="BPT4" si="1769">IF($C$4=0,"0",(BPS4*($C$4+1)))</f>
        <v>0</v>
      </c>
      <c r="BPU4" s="58" t="str">
        <f t="shared" ref="BPU4" si="1770">IF($C$4=0,"0",(BPT4*($C$4+1)))</f>
        <v>0</v>
      </c>
      <c r="BPV4" s="58" t="str">
        <f t="shared" ref="BPV4" si="1771">IF($C$4=0,"0",(BPU4*($C$4+1)))</f>
        <v>0</v>
      </c>
      <c r="BPW4" s="58" t="str">
        <f t="shared" ref="BPW4" si="1772">IF($C$4=0,"0",(BPV4*($C$4+1)))</f>
        <v>0</v>
      </c>
      <c r="BPX4" s="58" t="str">
        <f t="shared" ref="BPX4" si="1773">IF($C$4=0,"0",(BPW4*($C$4+1)))</f>
        <v>0</v>
      </c>
      <c r="BPY4" s="58" t="str">
        <f t="shared" ref="BPY4" si="1774">IF($C$4=0,"0",(BPX4*($C$4+1)))</f>
        <v>0</v>
      </c>
      <c r="BPZ4" s="58" t="str">
        <f t="shared" ref="BPZ4" si="1775">IF($C$4=0,"0",(BPY4*($C$4+1)))</f>
        <v>0</v>
      </c>
      <c r="BQA4" s="58" t="str">
        <f t="shared" ref="BQA4" si="1776">IF($C$4=0,"0",(BPZ4*($C$4+1)))</f>
        <v>0</v>
      </c>
      <c r="BQB4" s="58" t="str">
        <f t="shared" ref="BQB4" si="1777">IF($C$4=0,"0",(BQA4*($C$4+1)))</f>
        <v>0</v>
      </c>
      <c r="BQC4" s="58" t="str">
        <f t="shared" ref="BQC4" si="1778">IF($C$4=0,"0",(BQB4*($C$4+1)))</f>
        <v>0</v>
      </c>
      <c r="BQD4" s="58" t="str">
        <f t="shared" ref="BQD4" si="1779">IF($C$4=0,"0",(BQC4*($C$4+1)))</f>
        <v>0</v>
      </c>
      <c r="BQE4" s="58" t="str">
        <f t="shared" ref="BQE4" si="1780">IF($C$4=0,"0",(BQD4*($C$4+1)))</f>
        <v>0</v>
      </c>
      <c r="BQF4" s="58" t="str">
        <f t="shared" ref="BQF4" si="1781">IF($C$4=0,"0",(BQE4*($C$4+1)))</f>
        <v>0</v>
      </c>
      <c r="BQG4" s="58" t="str">
        <f t="shared" ref="BQG4" si="1782">IF($C$4=0,"0",(BQF4*($C$4+1)))</f>
        <v>0</v>
      </c>
      <c r="BQH4" s="58" t="str">
        <f t="shared" ref="BQH4" si="1783">IF($C$4=0,"0",(BQG4*($C$4+1)))</f>
        <v>0</v>
      </c>
      <c r="BQI4" s="58" t="str">
        <f t="shared" ref="BQI4" si="1784">IF($C$4=0,"0",(BQH4*($C$4+1)))</f>
        <v>0</v>
      </c>
      <c r="BQJ4" s="58" t="str">
        <f t="shared" ref="BQJ4" si="1785">IF($C$4=0,"0",(BQI4*($C$4+1)))</f>
        <v>0</v>
      </c>
      <c r="BQK4" s="58" t="str">
        <f t="shared" ref="BQK4" si="1786">IF($C$4=0,"0",(BQJ4*($C$4+1)))</f>
        <v>0</v>
      </c>
      <c r="BQL4" s="58" t="str">
        <f t="shared" ref="BQL4" si="1787">IF($C$4=0,"0",(BQK4*($C$4+1)))</f>
        <v>0</v>
      </c>
      <c r="BQM4" s="58" t="str">
        <f t="shared" ref="BQM4" si="1788">IF($C$4=0,"0",(BQL4*($C$4+1)))</f>
        <v>0</v>
      </c>
      <c r="BQN4" s="58" t="str">
        <f t="shared" ref="BQN4" si="1789">IF($C$4=0,"0",(BQM4*($C$4+1)))</f>
        <v>0</v>
      </c>
      <c r="BQO4" s="58" t="str">
        <f t="shared" ref="BQO4" si="1790">IF($C$4=0,"0",(BQN4*($C$4+1)))</f>
        <v>0</v>
      </c>
      <c r="BQP4" s="58" t="str">
        <f t="shared" ref="BQP4" si="1791">IF($C$4=0,"0",(BQO4*($C$4+1)))</f>
        <v>0</v>
      </c>
      <c r="BQQ4" s="58" t="str">
        <f t="shared" ref="BQQ4" si="1792">IF($C$4=0,"0",(BQP4*($C$4+1)))</f>
        <v>0</v>
      </c>
      <c r="BQR4" s="58" t="str">
        <f t="shared" ref="BQR4" si="1793">IF($C$4=0,"0",(BQQ4*($C$4+1)))</f>
        <v>0</v>
      </c>
      <c r="BQS4" s="58" t="str">
        <f t="shared" ref="BQS4" si="1794">IF($C$4=0,"0",(BQR4*($C$4+1)))</f>
        <v>0</v>
      </c>
      <c r="BQT4" s="58" t="str">
        <f t="shared" ref="BQT4" si="1795">IF($C$4=0,"0",(BQS4*($C$4+1)))</f>
        <v>0</v>
      </c>
      <c r="BQU4" s="58" t="str">
        <f t="shared" ref="BQU4" si="1796">IF($C$4=0,"0",(BQT4*($C$4+1)))</f>
        <v>0</v>
      </c>
      <c r="BQV4" s="58" t="str">
        <f t="shared" ref="BQV4" si="1797">IF($C$4=0,"0",(BQU4*($C$4+1)))</f>
        <v>0</v>
      </c>
      <c r="BQW4" s="58" t="str">
        <f t="shared" ref="BQW4" si="1798">IF($C$4=0,"0",(BQV4*($C$4+1)))</f>
        <v>0</v>
      </c>
      <c r="BQX4" s="58" t="str">
        <f t="shared" ref="BQX4" si="1799">IF($C$4=0,"0",(BQW4*($C$4+1)))</f>
        <v>0</v>
      </c>
      <c r="BQY4" s="58" t="str">
        <f t="shared" ref="BQY4" si="1800">IF($C$4=0,"0",(BQX4*($C$4+1)))</f>
        <v>0</v>
      </c>
      <c r="BQZ4" s="58" t="str">
        <f t="shared" ref="BQZ4" si="1801">IF($C$4=0,"0",(BQY4*($C$4+1)))</f>
        <v>0</v>
      </c>
      <c r="BRA4" s="58" t="str">
        <f t="shared" ref="BRA4" si="1802">IF($C$4=0,"0",(BQZ4*($C$4+1)))</f>
        <v>0</v>
      </c>
      <c r="BRB4" s="58" t="str">
        <f t="shared" ref="BRB4" si="1803">IF($C$4=0,"0",(BRA4*($C$4+1)))</f>
        <v>0</v>
      </c>
      <c r="BRC4" s="58" t="str">
        <f t="shared" ref="BRC4" si="1804">IF($C$4=0,"0",(BRB4*($C$4+1)))</f>
        <v>0</v>
      </c>
      <c r="BRD4" s="58" t="str">
        <f t="shared" ref="BRD4" si="1805">IF($C$4=0,"0",(BRC4*($C$4+1)))</f>
        <v>0</v>
      </c>
      <c r="BRE4" s="58" t="str">
        <f t="shared" ref="BRE4" si="1806">IF($C$4=0,"0",(BRD4*($C$4+1)))</f>
        <v>0</v>
      </c>
      <c r="BRF4" s="58" t="str">
        <f t="shared" ref="BRF4" si="1807">IF($C$4=0,"0",(BRE4*($C$4+1)))</f>
        <v>0</v>
      </c>
      <c r="BRG4" s="58" t="str">
        <f t="shared" ref="BRG4" si="1808">IF($C$4=0,"0",(BRF4*($C$4+1)))</f>
        <v>0</v>
      </c>
      <c r="BRH4" s="58" t="str">
        <f t="shared" ref="BRH4" si="1809">IF($C$4=0,"0",(BRG4*($C$4+1)))</f>
        <v>0</v>
      </c>
      <c r="BRI4" s="58" t="str">
        <f t="shared" ref="BRI4" si="1810">IF($C$4=0,"0",(BRH4*($C$4+1)))</f>
        <v>0</v>
      </c>
      <c r="BRJ4" s="58" t="str">
        <f t="shared" ref="BRJ4" si="1811">IF($C$4=0,"0",(BRI4*($C$4+1)))</f>
        <v>0</v>
      </c>
      <c r="BRK4" s="58" t="str">
        <f t="shared" ref="BRK4" si="1812">IF($C$4=0,"0",(BRJ4*($C$4+1)))</f>
        <v>0</v>
      </c>
      <c r="BRL4" s="58" t="str">
        <f t="shared" ref="BRL4" si="1813">IF($C$4=0,"0",(BRK4*($C$4+1)))</f>
        <v>0</v>
      </c>
      <c r="BRM4" s="58" t="str">
        <f t="shared" ref="BRM4" si="1814">IF($C$4=0,"0",(BRL4*($C$4+1)))</f>
        <v>0</v>
      </c>
      <c r="BRN4" s="58" t="str">
        <f t="shared" ref="BRN4" si="1815">IF($C$4=0,"0",(BRM4*($C$4+1)))</f>
        <v>0</v>
      </c>
      <c r="BRO4" s="58" t="str">
        <f t="shared" ref="BRO4" si="1816">IF($C$4=0,"0",(BRN4*($C$4+1)))</f>
        <v>0</v>
      </c>
      <c r="BRP4" s="58" t="str">
        <f t="shared" ref="BRP4" si="1817">IF($C$4=0,"0",(BRO4*($C$4+1)))</f>
        <v>0</v>
      </c>
      <c r="BRQ4" s="58" t="str">
        <f t="shared" ref="BRQ4" si="1818">IF($C$4=0,"0",(BRP4*($C$4+1)))</f>
        <v>0</v>
      </c>
      <c r="BRR4" s="58" t="str">
        <f t="shared" ref="BRR4" si="1819">IF($C$4=0,"0",(BRQ4*($C$4+1)))</f>
        <v>0</v>
      </c>
      <c r="BRS4" s="58" t="str">
        <f t="shared" ref="BRS4" si="1820">IF($C$4=0,"0",(BRR4*($C$4+1)))</f>
        <v>0</v>
      </c>
      <c r="BRT4" s="58" t="str">
        <f t="shared" ref="BRT4" si="1821">IF($C$4=0,"0",(BRS4*($C$4+1)))</f>
        <v>0</v>
      </c>
      <c r="BRU4" s="58" t="str">
        <f t="shared" ref="BRU4" si="1822">IF($C$4=0,"0",(BRT4*($C$4+1)))</f>
        <v>0</v>
      </c>
      <c r="BRV4" s="58" t="str">
        <f t="shared" ref="BRV4" si="1823">IF($C$4=0,"0",(BRU4*($C$4+1)))</f>
        <v>0</v>
      </c>
      <c r="BRW4" s="58" t="str">
        <f t="shared" ref="BRW4" si="1824">IF($C$4=0,"0",(BRV4*($C$4+1)))</f>
        <v>0</v>
      </c>
      <c r="BRX4" s="58" t="str">
        <f t="shared" ref="BRX4" si="1825">IF($C$4=0,"0",(BRW4*($C$4+1)))</f>
        <v>0</v>
      </c>
      <c r="BRY4" s="58" t="str">
        <f t="shared" ref="BRY4" si="1826">IF($C$4=0,"0",(BRX4*($C$4+1)))</f>
        <v>0</v>
      </c>
      <c r="BRZ4" s="58" t="str">
        <f t="shared" ref="BRZ4" si="1827">IF($C$4=0,"0",(BRY4*($C$4+1)))</f>
        <v>0</v>
      </c>
      <c r="BSA4" s="58" t="str">
        <f t="shared" ref="BSA4" si="1828">IF($C$4=0,"0",(BRZ4*($C$4+1)))</f>
        <v>0</v>
      </c>
      <c r="BSB4" s="58" t="str">
        <f t="shared" ref="BSB4" si="1829">IF($C$4=0,"0",(BSA4*($C$4+1)))</f>
        <v>0</v>
      </c>
      <c r="BSC4" s="58" t="str">
        <f t="shared" ref="BSC4" si="1830">IF($C$4=0,"0",(BSB4*($C$4+1)))</f>
        <v>0</v>
      </c>
      <c r="BSD4" s="58" t="str">
        <f t="shared" ref="BSD4" si="1831">IF($C$4=0,"0",(BSC4*($C$4+1)))</f>
        <v>0</v>
      </c>
      <c r="BSE4" s="58" t="str">
        <f t="shared" ref="BSE4" si="1832">IF($C$4=0,"0",(BSD4*($C$4+1)))</f>
        <v>0</v>
      </c>
      <c r="BSF4" s="58" t="str">
        <f t="shared" ref="BSF4" si="1833">IF($C$4=0,"0",(BSE4*($C$4+1)))</f>
        <v>0</v>
      </c>
      <c r="BSG4" s="58" t="str">
        <f t="shared" ref="BSG4" si="1834">IF($C$4=0,"0",(BSF4*($C$4+1)))</f>
        <v>0</v>
      </c>
      <c r="BSH4" s="58" t="str">
        <f t="shared" ref="BSH4" si="1835">IF($C$4=0,"0",(BSG4*($C$4+1)))</f>
        <v>0</v>
      </c>
      <c r="BSI4" s="58" t="str">
        <f t="shared" ref="BSI4" si="1836">IF($C$4=0,"0",(BSH4*($C$4+1)))</f>
        <v>0</v>
      </c>
      <c r="BSJ4" s="58" t="str">
        <f t="shared" ref="BSJ4" si="1837">IF($C$4=0,"0",(BSI4*($C$4+1)))</f>
        <v>0</v>
      </c>
      <c r="BSK4" s="58" t="str">
        <f t="shared" ref="BSK4" si="1838">IF($C$4=0,"0",(BSJ4*($C$4+1)))</f>
        <v>0</v>
      </c>
      <c r="BSL4" s="58" t="str">
        <f t="shared" ref="BSL4" si="1839">IF($C$4=0,"0",(BSK4*($C$4+1)))</f>
        <v>0</v>
      </c>
      <c r="BSM4" s="58" t="str">
        <f t="shared" ref="BSM4" si="1840">IF($C$4=0,"0",(BSL4*($C$4+1)))</f>
        <v>0</v>
      </c>
      <c r="BSN4" s="58" t="str">
        <f t="shared" ref="BSN4" si="1841">IF($C$4=0,"0",(BSM4*($C$4+1)))</f>
        <v>0</v>
      </c>
      <c r="BSO4" s="58" t="str">
        <f t="shared" ref="BSO4" si="1842">IF($C$4=0,"0",(BSN4*($C$4+1)))</f>
        <v>0</v>
      </c>
      <c r="BSP4" s="58" t="str">
        <f t="shared" ref="BSP4" si="1843">IF($C$4=0,"0",(BSO4*($C$4+1)))</f>
        <v>0</v>
      </c>
      <c r="BSQ4" s="58" t="str">
        <f t="shared" ref="BSQ4" si="1844">IF($C$4=0,"0",(BSP4*($C$4+1)))</f>
        <v>0</v>
      </c>
      <c r="BSR4" s="58" t="str">
        <f t="shared" ref="BSR4" si="1845">IF($C$4=0,"0",(BSQ4*($C$4+1)))</f>
        <v>0</v>
      </c>
      <c r="BSS4" s="58" t="str">
        <f t="shared" ref="BSS4" si="1846">IF($C$4=0,"0",(BSR4*($C$4+1)))</f>
        <v>0</v>
      </c>
      <c r="BST4" s="58" t="str">
        <f t="shared" ref="BST4" si="1847">IF($C$4=0,"0",(BSS4*($C$4+1)))</f>
        <v>0</v>
      </c>
      <c r="BSU4" s="58" t="str">
        <f t="shared" ref="BSU4" si="1848">IF($C$4=0,"0",(BST4*($C$4+1)))</f>
        <v>0</v>
      </c>
      <c r="BSV4" s="58" t="str">
        <f t="shared" ref="BSV4" si="1849">IF($C$4=0,"0",(BSU4*($C$4+1)))</f>
        <v>0</v>
      </c>
      <c r="BSW4" s="58" t="str">
        <f t="shared" ref="BSW4" si="1850">IF($C$4=0,"0",(BSV4*($C$4+1)))</f>
        <v>0</v>
      </c>
      <c r="BSX4" s="58" t="str">
        <f t="shared" ref="BSX4" si="1851">IF($C$4=0,"0",(BSW4*($C$4+1)))</f>
        <v>0</v>
      </c>
      <c r="BSY4" s="58" t="str">
        <f t="shared" ref="BSY4" si="1852">IF($C$4=0,"0",(BSX4*($C$4+1)))</f>
        <v>0</v>
      </c>
      <c r="BSZ4" s="58" t="str">
        <f t="shared" ref="BSZ4" si="1853">IF($C$4=0,"0",(BSY4*($C$4+1)))</f>
        <v>0</v>
      </c>
      <c r="BTA4" s="58" t="str">
        <f t="shared" ref="BTA4" si="1854">IF($C$4=0,"0",(BSZ4*($C$4+1)))</f>
        <v>0</v>
      </c>
      <c r="BTB4" s="58" t="str">
        <f t="shared" ref="BTB4" si="1855">IF($C$4=0,"0",(BTA4*($C$4+1)))</f>
        <v>0</v>
      </c>
      <c r="BTC4" s="58" t="str">
        <f t="shared" ref="BTC4" si="1856">IF($C$4=0,"0",(BTB4*($C$4+1)))</f>
        <v>0</v>
      </c>
      <c r="BTD4" s="58" t="str">
        <f t="shared" ref="BTD4" si="1857">IF($C$4=0,"0",(BTC4*($C$4+1)))</f>
        <v>0</v>
      </c>
      <c r="BTE4" s="58" t="str">
        <f t="shared" ref="BTE4" si="1858">IF($C$4=0,"0",(BTD4*($C$4+1)))</f>
        <v>0</v>
      </c>
      <c r="BTF4" s="58" t="str">
        <f t="shared" ref="BTF4" si="1859">IF($C$4=0,"0",(BTE4*($C$4+1)))</f>
        <v>0</v>
      </c>
      <c r="BTG4" s="58" t="str">
        <f t="shared" ref="BTG4" si="1860">IF($C$4=0,"0",(BTF4*($C$4+1)))</f>
        <v>0</v>
      </c>
      <c r="BTH4" s="58" t="str">
        <f t="shared" ref="BTH4" si="1861">IF($C$4=0,"0",(BTG4*($C$4+1)))</f>
        <v>0</v>
      </c>
      <c r="BTI4" s="58" t="str">
        <f t="shared" ref="BTI4" si="1862">IF($C$4=0,"0",(BTH4*($C$4+1)))</f>
        <v>0</v>
      </c>
      <c r="BTJ4" s="58" t="str">
        <f t="shared" ref="BTJ4" si="1863">IF($C$4=0,"0",(BTI4*($C$4+1)))</f>
        <v>0</v>
      </c>
      <c r="BTK4" s="58" t="str">
        <f t="shared" ref="BTK4" si="1864">IF($C$4=0,"0",(BTJ4*($C$4+1)))</f>
        <v>0</v>
      </c>
      <c r="BTL4" s="58" t="str">
        <f t="shared" ref="BTL4" si="1865">IF($C$4=0,"0",(BTK4*($C$4+1)))</f>
        <v>0</v>
      </c>
      <c r="BTM4" s="58" t="str">
        <f t="shared" ref="BTM4" si="1866">IF($C$4=0,"0",(BTL4*($C$4+1)))</f>
        <v>0</v>
      </c>
      <c r="BTN4" s="58" t="str">
        <f t="shared" ref="BTN4" si="1867">IF($C$4=0,"0",(BTM4*($C$4+1)))</f>
        <v>0</v>
      </c>
      <c r="BTO4" s="58" t="str">
        <f t="shared" ref="BTO4" si="1868">IF($C$4=0,"0",(BTN4*($C$4+1)))</f>
        <v>0</v>
      </c>
      <c r="BTP4" s="58" t="str">
        <f t="shared" ref="BTP4" si="1869">IF($C$4=0,"0",(BTO4*($C$4+1)))</f>
        <v>0</v>
      </c>
      <c r="BTQ4" s="58" t="str">
        <f t="shared" ref="BTQ4" si="1870">IF($C$4=0,"0",(BTP4*($C$4+1)))</f>
        <v>0</v>
      </c>
      <c r="BTR4" s="58" t="str">
        <f t="shared" ref="BTR4" si="1871">IF($C$4=0,"0",(BTQ4*($C$4+1)))</f>
        <v>0</v>
      </c>
      <c r="BTS4" s="58" t="str">
        <f t="shared" ref="BTS4" si="1872">IF($C$4=0,"0",(BTR4*($C$4+1)))</f>
        <v>0</v>
      </c>
      <c r="BTT4" s="58" t="str">
        <f t="shared" ref="BTT4" si="1873">IF($C$4=0,"0",(BTS4*($C$4+1)))</f>
        <v>0</v>
      </c>
      <c r="BTU4" s="58" t="str">
        <f t="shared" ref="BTU4" si="1874">IF($C$4=0,"0",(BTT4*($C$4+1)))</f>
        <v>0</v>
      </c>
      <c r="BTV4" s="58" t="str">
        <f t="shared" ref="BTV4" si="1875">IF($C$4=0,"0",(BTU4*($C$4+1)))</f>
        <v>0</v>
      </c>
      <c r="BTW4" s="58" t="str">
        <f t="shared" ref="BTW4" si="1876">IF($C$4=0,"0",(BTV4*($C$4+1)))</f>
        <v>0</v>
      </c>
      <c r="BTX4" s="58" t="str">
        <f t="shared" ref="BTX4" si="1877">IF($C$4=0,"0",(BTW4*($C$4+1)))</f>
        <v>0</v>
      </c>
      <c r="BTY4" s="58" t="str">
        <f t="shared" ref="BTY4" si="1878">IF($C$4=0,"0",(BTX4*($C$4+1)))</f>
        <v>0</v>
      </c>
      <c r="BTZ4" s="58" t="str">
        <f t="shared" ref="BTZ4" si="1879">IF($C$4=0,"0",(BTY4*($C$4+1)))</f>
        <v>0</v>
      </c>
      <c r="BUA4" s="58" t="str">
        <f t="shared" ref="BUA4" si="1880">IF($C$4=0,"0",(BTZ4*($C$4+1)))</f>
        <v>0</v>
      </c>
      <c r="BUB4" s="58" t="str">
        <f t="shared" ref="BUB4" si="1881">IF($C$4=0,"0",(BUA4*($C$4+1)))</f>
        <v>0</v>
      </c>
      <c r="BUC4" s="58" t="str">
        <f t="shared" ref="BUC4" si="1882">IF($C$4=0,"0",(BUB4*($C$4+1)))</f>
        <v>0</v>
      </c>
      <c r="BUD4" s="58" t="str">
        <f t="shared" ref="BUD4" si="1883">IF($C$4=0,"0",(BUC4*($C$4+1)))</f>
        <v>0</v>
      </c>
      <c r="BUE4" s="58" t="str">
        <f t="shared" ref="BUE4" si="1884">IF($C$4=0,"0",(BUD4*($C$4+1)))</f>
        <v>0</v>
      </c>
      <c r="BUF4" s="58" t="str">
        <f t="shared" ref="BUF4" si="1885">IF($C$4=0,"0",(BUE4*($C$4+1)))</f>
        <v>0</v>
      </c>
      <c r="BUG4" s="58" t="str">
        <f t="shared" ref="BUG4" si="1886">IF($C$4=0,"0",(BUF4*($C$4+1)))</f>
        <v>0</v>
      </c>
      <c r="BUH4" s="58" t="str">
        <f t="shared" ref="BUH4" si="1887">IF($C$4=0,"0",(BUG4*($C$4+1)))</f>
        <v>0</v>
      </c>
      <c r="BUI4" s="58" t="str">
        <f t="shared" ref="BUI4" si="1888">IF($C$4=0,"0",(BUH4*($C$4+1)))</f>
        <v>0</v>
      </c>
      <c r="BUJ4" s="58" t="str">
        <f t="shared" ref="BUJ4" si="1889">IF($C$4=0,"0",(BUI4*($C$4+1)))</f>
        <v>0</v>
      </c>
      <c r="BUK4" s="58" t="str">
        <f t="shared" ref="BUK4" si="1890">IF($C$4=0,"0",(BUJ4*($C$4+1)))</f>
        <v>0</v>
      </c>
      <c r="BUL4" s="58" t="str">
        <f t="shared" ref="BUL4" si="1891">IF($C$4=0,"0",(BUK4*($C$4+1)))</f>
        <v>0</v>
      </c>
      <c r="BUM4" s="58" t="str">
        <f t="shared" ref="BUM4" si="1892">IF($C$4=0,"0",(BUL4*($C$4+1)))</f>
        <v>0</v>
      </c>
      <c r="BUN4" s="58" t="str">
        <f t="shared" ref="BUN4" si="1893">IF($C$4=0,"0",(BUM4*($C$4+1)))</f>
        <v>0</v>
      </c>
      <c r="BUO4" s="58" t="str">
        <f t="shared" ref="BUO4" si="1894">IF($C$4=0,"0",(BUN4*($C$4+1)))</f>
        <v>0</v>
      </c>
      <c r="BUP4" s="58" t="str">
        <f t="shared" ref="BUP4" si="1895">IF($C$4=0,"0",(BUO4*($C$4+1)))</f>
        <v>0</v>
      </c>
      <c r="BUQ4" s="58" t="str">
        <f t="shared" ref="BUQ4" si="1896">IF($C$4=0,"0",(BUP4*($C$4+1)))</f>
        <v>0</v>
      </c>
      <c r="BUR4" s="58" t="str">
        <f t="shared" ref="BUR4" si="1897">IF($C$4=0,"0",(BUQ4*($C$4+1)))</f>
        <v>0</v>
      </c>
      <c r="BUS4" s="58" t="str">
        <f t="shared" ref="BUS4" si="1898">IF($C$4=0,"0",(BUR4*($C$4+1)))</f>
        <v>0</v>
      </c>
      <c r="BUT4" s="58" t="str">
        <f t="shared" ref="BUT4" si="1899">IF($C$4=0,"0",(BUS4*($C$4+1)))</f>
        <v>0</v>
      </c>
      <c r="BUU4" s="58" t="str">
        <f t="shared" ref="BUU4" si="1900">IF($C$4=0,"0",(BUT4*($C$4+1)))</f>
        <v>0</v>
      </c>
      <c r="BUV4" s="58" t="str">
        <f t="shared" ref="BUV4" si="1901">IF($C$4=0,"0",(BUU4*($C$4+1)))</f>
        <v>0</v>
      </c>
      <c r="BUW4" s="58" t="str">
        <f t="shared" ref="BUW4" si="1902">IF($C$4=0,"0",(BUV4*($C$4+1)))</f>
        <v>0</v>
      </c>
      <c r="BUX4" s="58" t="str">
        <f t="shared" ref="BUX4" si="1903">IF($C$4=0,"0",(BUW4*($C$4+1)))</f>
        <v>0</v>
      </c>
      <c r="BUY4" s="58" t="str">
        <f t="shared" ref="BUY4" si="1904">IF($C$4=0,"0",(BUX4*($C$4+1)))</f>
        <v>0</v>
      </c>
      <c r="BUZ4" s="58" t="str">
        <f t="shared" ref="BUZ4" si="1905">IF($C$4=0,"0",(BUY4*($C$4+1)))</f>
        <v>0</v>
      </c>
      <c r="BVA4" s="58" t="str">
        <f t="shared" ref="BVA4" si="1906">IF($C$4=0,"0",(BUZ4*($C$4+1)))</f>
        <v>0</v>
      </c>
      <c r="BVB4" s="58" t="str">
        <f t="shared" ref="BVB4" si="1907">IF($C$4=0,"0",(BVA4*($C$4+1)))</f>
        <v>0</v>
      </c>
      <c r="BVC4" s="58" t="str">
        <f t="shared" ref="BVC4" si="1908">IF($C$4=0,"0",(BVB4*($C$4+1)))</f>
        <v>0</v>
      </c>
      <c r="BVD4" s="58" t="str">
        <f t="shared" ref="BVD4" si="1909">IF($C$4=0,"0",(BVC4*($C$4+1)))</f>
        <v>0</v>
      </c>
      <c r="BVE4" s="58" t="str">
        <f t="shared" ref="BVE4" si="1910">IF($C$4=0,"0",(BVD4*($C$4+1)))</f>
        <v>0</v>
      </c>
      <c r="BVF4" s="58" t="str">
        <f t="shared" ref="BVF4" si="1911">IF($C$4=0,"0",(BVE4*($C$4+1)))</f>
        <v>0</v>
      </c>
      <c r="BVG4" s="58" t="str">
        <f t="shared" ref="BVG4" si="1912">IF($C$4=0,"0",(BVF4*($C$4+1)))</f>
        <v>0</v>
      </c>
      <c r="BVH4" s="58" t="str">
        <f t="shared" ref="BVH4" si="1913">IF($C$4=0,"0",(BVG4*($C$4+1)))</f>
        <v>0</v>
      </c>
      <c r="BVI4" s="58" t="str">
        <f t="shared" ref="BVI4" si="1914">IF($C$4=0,"0",(BVH4*($C$4+1)))</f>
        <v>0</v>
      </c>
      <c r="BVJ4" s="58" t="str">
        <f t="shared" ref="BVJ4" si="1915">IF($C$4=0,"0",(BVI4*($C$4+1)))</f>
        <v>0</v>
      </c>
      <c r="BVK4" s="58" t="str">
        <f t="shared" ref="BVK4" si="1916">IF($C$4=0,"0",(BVJ4*($C$4+1)))</f>
        <v>0</v>
      </c>
      <c r="BVL4" s="58" t="str">
        <f t="shared" ref="BVL4" si="1917">IF($C$4=0,"0",(BVK4*($C$4+1)))</f>
        <v>0</v>
      </c>
      <c r="BVM4" s="58" t="str">
        <f t="shared" ref="BVM4" si="1918">IF($C$4=0,"0",(BVL4*($C$4+1)))</f>
        <v>0</v>
      </c>
      <c r="BVN4" s="58" t="str">
        <f t="shared" ref="BVN4" si="1919">IF($C$4=0,"0",(BVM4*($C$4+1)))</f>
        <v>0</v>
      </c>
      <c r="BVO4" s="58" t="str">
        <f t="shared" ref="BVO4" si="1920">IF($C$4=0,"0",(BVN4*($C$4+1)))</f>
        <v>0</v>
      </c>
      <c r="BVP4" s="58" t="str">
        <f t="shared" ref="BVP4" si="1921">IF($C$4=0,"0",(BVO4*($C$4+1)))</f>
        <v>0</v>
      </c>
      <c r="BVQ4" s="58" t="str">
        <f t="shared" ref="BVQ4" si="1922">IF($C$4=0,"0",(BVP4*($C$4+1)))</f>
        <v>0</v>
      </c>
      <c r="BVR4" s="58" t="str">
        <f t="shared" ref="BVR4" si="1923">IF($C$4=0,"0",(BVQ4*($C$4+1)))</f>
        <v>0</v>
      </c>
      <c r="BVS4" s="58" t="str">
        <f t="shared" ref="BVS4" si="1924">IF($C$4=0,"0",(BVR4*($C$4+1)))</f>
        <v>0</v>
      </c>
      <c r="BVT4" s="58" t="str">
        <f t="shared" ref="BVT4" si="1925">IF($C$4=0,"0",(BVS4*($C$4+1)))</f>
        <v>0</v>
      </c>
      <c r="BVU4" s="58" t="str">
        <f t="shared" ref="BVU4" si="1926">IF($C$4=0,"0",(BVT4*($C$4+1)))</f>
        <v>0</v>
      </c>
      <c r="BVV4" s="58" t="str">
        <f t="shared" ref="BVV4" si="1927">IF($C$4=0,"0",(BVU4*($C$4+1)))</f>
        <v>0</v>
      </c>
      <c r="BVW4" s="58" t="str">
        <f t="shared" ref="BVW4" si="1928">IF($C$4=0,"0",(BVV4*($C$4+1)))</f>
        <v>0</v>
      </c>
      <c r="BVX4" s="58" t="str">
        <f t="shared" ref="BVX4" si="1929">IF($C$4=0,"0",(BVW4*($C$4+1)))</f>
        <v>0</v>
      </c>
      <c r="BVY4" s="58" t="str">
        <f t="shared" ref="BVY4" si="1930">IF($C$4=0,"0",(BVX4*($C$4+1)))</f>
        <v>0</v>
      </c>
      <c r="BVZ4" s="58" t="str">
        <f t="shared" ref="BVZ4" si="1931">IF($C$4=0,"0",(BVY4*($C$4+1)))</f>
        <v>0</v>
      </c>
      <c r="BWA4" s="58" t="str">
        <f t="shared" ref="BWA4" si="1932">IF($C$4=0,"0",(BVZ4*($C$4+1)))</f>
        <v>0</v>
      </c>
      <c r="BWB4" s="58" t="str">
        <f t="shared" ref="BWB4" si="1933">IF($C$4=0,"0",(BWA4*($C$4+1)))</f>
        <v>0</v>
      </c>
      <c r="BWC4" s="58" t="str">
        <f t="shared" ref="BWC4" si="1934">IF($C$4=0,"0",(BWB4*($C$4+1)))</f>
        <v>0</v>
      </c>
      <c r="BWD4" s="58" t="str">
        <f t="shared" ref="BWD4" si="1935">IF($C$4=0,"0",(BWC4*($C$4+1)))</f>
        <v>0</v>
      </c>
      <c r="BWE4" s="58" t="str">
        <f t="shared" ref="BWE4" si="1936">IF($C$4=0,"0",(BWD4*($C$4+1)))</f>
        <v>0</v>
      </c>
      <c r="BWF4" s="58" t="str">
        <f t="shared" ref="BWF4" si="1937">IF($C$4=0,"0",(BWE4*($C$4+1)))</f>
        <v>0</v>
      </c>
      <c r="BWG4" s="58" t="str">
        <f t="shared" ref="BWG4" si="1938">IF($C$4=0,"0",(BWF4*($C$4+1)))</f>
        <v>0</v>
      </c>
      <c r="BWH4" s="58" t="str">
        <f t="shared" ref="BWH4" si="1939">IF($C$4=0,"0",(BWG4*($C$4+1)))</f>
        <v>0</v>
      </c>
      <c r="BWI4" s="58" t="str">
        <f t="shared" ref="BWI4" si="1940">IF($C$4=0,"0",(BWH4*($C$4+1)))</f>
        <v>0</v>
      </c>
      <c r="BWJ4" s="58" t="str">
        <f t="shared" ref="BWJ4" si="1941">IF($C$4=0,"0",(BWI4*($C$4+1)))</f>
        <v>0</v>
      </c>
      <c r="BWK4" s="58" t="str">
        <f t="shared" ref="BWK4" si="1942">IF($C$4=0,"0",(BWJ4*($C$4+1)))</f>
        <v>0</v>
      </c>
      <c r="BWL4" s="58" t="str">
        <f t="shared" ref="BWL4" si="1943">IF($C$4=0,"0",(BWK4*($C$4+1)))</f>
        <v>0</v>
      </c>
      <c r="BWM4" s="58" t="str">
        <f t="shared" ref="BWM4" si="1944">IF($C$4=0,"0",(BWL4*($C$4+1)))</f>
        <v>0</v>
      </c>
      <c r="BWN4" s="58" t="str">
        <f t="shared" ref="BWN4" si="1945">IF($C$4=0,"0",(BWM4*($C$4+1)))</f>
        <v>0</v>
      </c>
      <c r="BWO4" s="58" t="str">
        <f t="shared" ref="BWO4" si="1946">IF($C$4=0,"0",(BWN4*($C$4+1)))</f>
        <v>0</v>
      </c>
      <c r="BWP4" s="58" t="str">
        <f t="shared" ref="BWP4" si="1947">IF($C$4=0,"0",(BWO4*($C$4+1)))</f>
        <v>0</v>
      </c>
      <c r="BWQ4" s="58" t="str">
        <f t="shared" ref="BWQ4" si="1948">IF($C$4=0,"0",(BWP4*($C$4+1)))</f>
        <v>0</v>
      </c>
      <c r="BWR4" s="58" t="str">
        <f t="shared" ref="BWR4" si="1949">IF($C$4=0,"0",(BWQ4*($C$4+1)))</f>
        <v>0</v>
      </c>
      <c r="BWS4" s="58" t="str">
        <f t="shared" ref="BWS4" si="1950">IF($C$4=0,"0",(BWR4*($C$4+1)))</f>
        <v>0</v>
      </c>
      <c r="BWT4" s="58" t="str">
        <f t="shared" ref="BWT4" si="1951">IF($C$4=0,"0",(BWS4*($C$4+1)))</f>
        <v>0</v>
      </c>
      <c r="BWU4" s="58" t="str">
        <f t="shared" ref="BWU4" si="1952">IF($C$4=0,"0",(BWT4*($C$4+1)))</f>
        <v>0</v>
      </c>
      <c r="BWV4" s="58" t="str">
        <f t="shared" ref="BWV4" si="1953">IF($C$4=0,"0",(BWU4*($C$4+1)))</f>
        <v>0</v>
      </c>
      <c r="BWW4" s="58" t="str">
        <f t="shared" ref="BWW4" si="1954">IF($C$4=0,"0",(BWV4*($C$4+1)))</f>
        <v>0</v>
      </c>
      <c r="BWX4" s="58" t="str">
        <f t="shared" ref="BWX4" si="1955">IF($C$4=0,"0",(BWW4*($C$4+1)))</f>
        <v>0</v>
      </c>
      <c r="BWY4" s="58" t="str">
        <f t="shared" ref="BWY4" si="1956">IF($C$4=0,"0",(BWX4*($C$4+1)))</f>
        <v>0</v>
      </c>
      <c r="BWZ4" s="58" t="str">
        <f t="shared" ref="BWZ4" si="1957">IF($C$4=0,"0",(BWY4*($C$4+1)))</f>
        <v>0</v>
      </c>
      <c r="BXA4" s="58" t="str">
        <f t="shared" ref="BXA4" si="1958">IF($C$4=0,"0",(BWZ4*($C$4+1)))</f>
        <v>0</v>
      </c>
      <c r="BXB4" s="58" t="str">
        <f t="shared" ref="BXB4" si="1959">IF($C$4=0,"0",(BXA4*($C$4+1)))</f>
        <v>0</v>
      </c>
      <c r="BXC4" s="58" t="str">
        <f t="shared" ref="BXC4" si="1960">IF($C$4=0,"0",(BXB4*($C$4+1)))</f>
        <v>0</v>
      </c>
      <c r="BXD4" s="58" t="str">
        <f t="shared" ref="BXD4" si="1961">IF($C$4=0,"0",(BXC4*($C$4+1)))</f>
        <v>0</v>
      </c>
      <c r="BXE4" s="58" t="str">
        <f t="shared" ref="BXE4" si="1962">IF($C$4=0,"0",(BXD4*($C$4+1)))</f>
        <v>0</v>
      </c>
      <c r="BXF4" s="58" t="str">
        <f t="shared" ref="BXF4" si="1963">IF($C$4=0,"0",(BXE4*($C$4+1)))</f>
        <v>0</v>
      </c>
      <c r="BXG4" s="58" t="str">
        <f t="shared" ref="BXG4" si="1964">IF($C$4=0,"0",(BXF4*($C$4+1)))</f>
        <v>0</v>
      </c>
      <c r="BXH4" s="58" t="str">
        <f t="shared" ref="BXH4" si="1965">IF($C$4=0,"0",(BXG4*($C$4+1)))</f>
        <v>0</v>
      </c>
      <c r="BXI4" s="58" t="str">
        <f t="shared" ref="BXI4" si="1966">IF($C$4=0,"0",(BXH4*($C$4+1)))</f>
        <v>0</v>
      </c>
      <c r="BXJ4" s="58" t="str">
        <f t="shared" ref="BXJ4" si="1967">IF($C$4=0,"0",(BXI4*($C$4+1)))</f>
        <v>0</v>
      </c>
      <c r="BXK4" s="58" t="str">
        <f t="shared" ref="BXK4" si="1968">IF($C$4=0,"0",(BXJ4*($C$4+1)))</f>
        <v>0</v>
      </c>
      <c r="BXL4" s="58" t="str">
        <f t="shared" ref="BXL4" si="1969">IF($C$4=0,"0",(BXK4*($C$4+1)))</f>
        <v>0</v>
      </c>
      <c r="BXM4" s="58" t="str">
        <f t="shared" ref="BXM4" si="1970">IF($C$4=0,"0",(BXL4*($C$4+1)))</f>
        <v>0</v>
      </c>
      <c r="BXN4" s="58" t="str">
        <f t="shared" ref="BXN4" si="1971">IF($C$4=0,"0",(BXM4*($C$4+1)))</f>
        <v>0</v>
      </c>
      <c r="BXO4" s="58" t="str">
        <f t="shared" ref="BXO4" si="1972">IF($C$4=0,"0",(BXN4*($C$4+1)))</f>
        <v>0</v>
      </c>
      <c r="BXP4" s="58" t="str">
        <f t="shared" ref="BXP4" si="1973">IF($C$4=0,"0",(BXO4*($C$4+1)))</f>
        <v>0</v>
      </c>
      <c r="BXQ4" s="58" t="str">
        <f t="shared" ref="BXQ4" si="1974">IF($C$4=0,"0",(BXP4*($C$4+1)))</f>
        <v>0</v>
      </c>
      <c r="BXR4" s="58" t="str">
        <f t="shared" ref="BXR4" si="1975">IF($C$4=0,"0",(BXQ4*($C$4+1)))</f>
        <v>0</v>
      </c>
      <c r="BXS4" s="58" t="str">
        <f t="shared" ref="BXS4" si="1976">IF($C$4=0,"0",(BXR4*($C$4+1)))</f>
        <v>0</v>
      </c>
      <c r="BXT4" s="58" t="str">
        <f t="shared" ref="BXT4" si="1977">IF($C$4=0,"0",(BXS4*($C$4+1)))</f>
        <v>0</v>
      </c>
      <c r="BXU4" s="58" t="str">
        <f t="shared" ref="BXU4" si="1978">IF($C$4=0,"0",(BXT4*($C$4+1)))</f>
        <v>0</v>
      </c>
      <c r="BXV4" s="58" t="str">
        <f t="shared" ref="BXV4" si="1979">IF($C$4=0,"0",(BXU4*($C$4+1)))</f>
        <v>0</v>
      </c>
      <c r="BXW4" s="58" t="str">
        <f t="shared" ref="BXW4" si="1980">IF($C$4=0,"0",(BXV4*($C$4+1)))</f>
        <v>0</v>
      </c>
      <c r="BXX4" s="58" t="str">
        <f t="shared" ref="BXX4" si="1981">IF($C$4=0,"0",(BXW4*($C$4+1)))</f>
        <v>0</v>
      </c>
      <c r="BXY4" s="58" t="str">
        <f t="shared" ref="BXY4" si="1982">IF($C$4=0,"0",(BXX4*($C$4+1)))</f>
        <v>0</v>
      </c>
      <c r="BXZ4" s="58" t="str">
        <f t="shared" ref="BXZ4" si="1983">IF($C$4=0,"0",(BXY4*($C$4+1)))</f>
        <v>0</v>
      </c>
      <c r="BYA4" s="58" t="str">
        <f t="shared" ref="BYA4" si="1984">IF($C$4=0,"0",(BXZ4*($C$4+1)))</f>
        <v>0</v>
      </c>
      <c r="BYB4" s="58" t="str">
        <f t="shared" ref="BYB4" si="1985">IF($C$4=0,"0",(BYA4*($C$4+1)))</f>
        <v>0</v>
      </c>
      <c r="BYC4" s="58" t="str">
        <f t="shared" ref="BYC4" si="1986">IF($C$4=0,"0",(BYB4*($C$4+1)))</f>
        <v>0</v>
      </c>
      <c r="BYD4" s="58" t="str">
        <f t="shared" ref="BYD4" si="1987">IF($C$4=0,"0",(BYC4*($C$4+1)))</f>
        <v>0</v>
      </c>
      <c r="BYE4" s="58" t="str">
        <f t="shared" ref="BYE4" si="1988">IF($C$4=0,"0",(BYD4*($C$4+1)))</f>
        <v>0</v>
      </c>
      <c r="BYF4" s="58" t="str">
        <f t="shared" ref="BYF4" si="1989">IF($C$4=0,"0",(BYE4*($C$4+1)))</f>
        <v>0</v>
      </c>
      <c r="BYG4" s="58" t="str">
        <f t="shared" ref="BYG4" si="1990">IF($C$4=0,"0",(BYF4*($C$4+1)))</f>
        <v>0</v>
      </c>
      <c r="BYH4" s="58" t="str">
        <f t="shared" ref="BYH4" si="1991">IF($C$4=0,"0",(BYG4*($C$4+1)))</f>
        <v>0</v>
      </c>
      <c r="BYI4" s="58" t="str">
        <f t="shared" ref="BYI4" si="1992">IF($C$4=0,"0",(BYH4*($C$4+1)))</f>
        <v>0</v>
      </c>
      <c r="BYJ4" s="58" t="str">
        <f t="shared" ref="BYJ4" si="1993">IF($C$4=0,"0",(BYI4*($C$4+1)))</f>
        <v>0</v>
      </c>
      <c r="BYK4" s="58" t="str">
        <f t="shared" ref="BYK4" si="1994">IF($C$4=0,"0",(BYJ4*($C$4+1)))</f>
        <v>0</v>
      </c>
      <c r="BYL4" s="58" t="str">
        <f t="shared" ref="BYL4" si="1995">IF($C$4=0,"0",(BYK4*($C$4+1)))</f>
        <v>0</v>
      </c>
      <c r="BYM4" s="58" t="str">
        <f t="shared" ref="BYM4" si="1996">IF($C$4=0,"0",(BYL4*($C$4+1)))</f>
        <v>0</v>
      </c>
      <c r="BYN4" s="58" t="str">
        <f t="shared" ref="BYN4" si="1997">IF($C$4=0,"0",(BYM4*($C$4+1)))</f>
        <v>0</v>
      </c>
      <c r="BYO4" s="58" t="str">
        <f t="shared" ref="BYO4" si="1998">IF($C$4=0,"0",(BYN4*($C$4+1)))</f>
        <v>0</v>
      </c>
      <c r="BYP4" s="58" t="str">
        <f t="shared" ref="BYP4" si="1999">IF($C$4=0,"0",(BYO4*($C$4+1)))</f>
        <v>0</v>
      </c>
      <c r="BYQ4" s="58" t="str">
        <f t="shared" ref="BYQ4" si="2000">IF($C$4=0,"0",(BYP4*($C$4+1)))</f>
        <v>0</v>
      </c>
      <c r="BYR4" s="58" t="str">
        <f t="shared" ref="BYR4" si="2001">IF($C$4=0,"0",(BYQ4*($C$4+1)))</f>
        <v>0</v>
      </c>
      <c r="BYS4" s="58" t="str">
        <f t="shared" ref="BYS4" si="2002">IF($C$4=0,"0",(BYR4*($C$4+1)))</f>
        <v>0</v>
      </c>
      <c r="BYT4" s="58" t="str">
        <f t="shared" ref="BYT4" si="2003">IF($C$4=0,"0",(BYS4*($C$4+1)))</f>
        <v>0</v>
      </c>
      <c r="BYU4" s="58" t="str">
        <f t="shared" ref="BYU4" si="2004">IF($C$4=0,"0",(BYT4*($C$4+1)))</f>
        <v>0</v>
      </c>
      <c r="BYV4" s="58" t="str">
        <f t="shared" ref="BYV4" si="2005">IF($C$4=0,"0",(BYU4*($C$4+1)))</f>
        <v>0</v>
      </c>
      <c r="BYW4" s="58" t="str">
        <f t="shared" ref="BYW4" si="2006">IF($C$4=0,"0",(BYV4*($C$4+1)))</f>
        <v>0</v>
      </c>
      <c r="BYX4" s="58" t="str">
        <f t="shared" ref="BYX4" si="2007">IF($C$4=0,"0",(BYW4*($C$4+1)))</f>
        <v>0</v>
      </c>
      <c r="BYY4" s="58" t="str">
        <f t="shared" ref="BYY4" si="2008">IF($C$4=0,"0",(BYX4*($C$4+1)))</f>
        <v>0</v>
      </c>
      <c r="BYZ4" s="58" t="str">
        <f t="shared" ref="BYZ4" si="2009">IF($C$4=0,"0",(BYY4*($C$4+1)))</f>
        <v>0</v>
      </c>
      <c r="BZA4" s="58" t="str">
        <f t="shared" ref="BZA4" si="2010">IF($C$4=0,"0",(BYZ4*($C$4+1)))</f>
        <v>0</v>
      </c>
      <c r="BZB4" s="58" t="str">
        <f t="shared" ref="BZB4" si="2011">IF($C$4=0,"0",(BZA4*($C$4+1)))</f>
        <v>0</v>
      </c>
      <c r="BZC4" s="58" t="str">
        <f t="shared" ref="BZC4" si="2012">IF($C$4=0,"0",(BZB4*($C$4+1)))</f>
        <v>0</v>
      </c>
      <c r="BZD4" s="58" t="str">
        <f t="shared" ref="BZD4" si="2013">IF($C$4=0,"0",(BZC4*($C$4+1)))</f>
        <v>0</v>
      </c>
      <c r="BZE4" s="58" t="str">
        <f t="shared" ref="BZE4" si="2014">IF($C$4=0,"0",(BZD4*($C$4+1)))</f>
        <v>0</v>
      </c>
      <c r="BZF4" s="58" t="str">
        <f t="shared" ref="BZF4" si="2015">IF($C$4=0,"0",(BZE4*($C$4+1)))</f>
        <v>0</v>
      </c>
      <c r="BZG4" s="58" t="str">
        <f t="shared" ref="BZG4" si="2016">IF($C$4=0,"0",(BZF4*($C$4+1)))</f>
        <v>0</v>
      </c>
      <c r="BZH4" s="58" t="str">
        <f t="shared" ref="BZH4" si="2017">IF($C$4=0,"0",(BZG4*($C$4+1)))</f>
        <v>0</v>
      </c>
      <c r="BZI4" s="58" t="str">
        <f t="shared" ref="BZI4" si="2018">IF($C$4=0,"0",(BZH4*($C$4+1)))</f>
        <v>0</v>
      </c>
      <c r="BZJ4" s="58" t="str">
        <f t="shared" ref="BZJ4" si="2019">IF($C$4=0,"0",(BZI4*($C$4+1)))</f>
        <v>0</v>
      </c>
      <c r="BZK4" s="58" t="str">
        <f t="shared" ref="BZK4" si="2020">IF($C$4=0,"0",(BZJ4*($C$4+1)))</f>
        <v>0</v>
      </c>
      <c r="BZL4" s="58" t="str">
        <f t="shared" ref="BZL4" si="2021">IF($C$4=0,"0",(BZK4*($C$4+1)))</f>
        <v>0</v>
      </c>
      <c r="BZM4" s="58" t="str">
        <f t="shared" ref="BZM4" si="2022">IF($C$4=0,"0",(BZL4*($C$4+1)))</f>
        <v>0</v>
      </c>
      <c r="BZN4" s="58" t="str">
        <f t="shared" ref="BZN4" si="2023">IF($C$4=0,"0",(BZM4*($C$4+1)))</f>
        <v>0</v>
      </c>
      <c r="BZO4" s="58" t="str">
        <f t="shared" ref="BZO4" si="2024">IF($C$4=0,"0",(BZN4*($C$4+1)))</f>
        <v>0</v>
      </c>
      <c r="BZP4" s="58" t="str">
        <f t="shared" ref="BZP4" si="2025">IF($C$4=0,"0",(BZO4*($C$4+1)))</f>
        <v>0</v>
      </c>
      <c r="BZQ4" s="58" t="str">
        <f t="shared" ref="BZQ4" si="2026">IF($C$4=0,"0",(BZP4*($C$4+1)))</f>
        <v>0</v>
      </c>
      <c r="BZR4" s="58" t="str">
        <f t="shared" ref="BZR4" si="2027">IF($C$4=0,"0",(BZQ4*($C$4+1)))</f>
        <v>0</v>
      </c>
      <c r="BZS4" s="58" t="str">
        <f t="shared" ref="BZS4" si="2028">IF($C$4=0,"0",(BZR4*($C$4+1)))</f>
        <v>0</v>
      </c>
      <c r="BZT4" s="58" t="str">
        <f t="shared" ref="BZT4" si="2029">IF($C$4=0,"0",(BZS4*($C$4+1)))</f>
        <v>0</v>
      </c>
      <c r="BZU4" s="58" t="str">
        <f t="shared" ref="BZU4" si="2030">IF($C$4=0,"0",(BZT4*($C$4+1)))</f>
        <v>0</v>
      </c>
      <c r="BZV4" s="58" t="str">
        <f t="shared" ref="BZV4" si="2031">IF($C$4=0,"0",(BZU4*($C$4+1)))</f>
        <v>0</v>
      </c>
      <c r="BZW4" s="58" t="str">
        <f t="shared" ref="BZW4" si="2032">IF($C$4=0,"0",(BZV4*($C$4+1)))</f>
        <v>0</v>
      </c>
      <c r="BZX4" s="58" t="str">
        <f t="shared" ref="BZX4" si="2033">IF($C$4=0,"0",(BZW4*($C$4+1)))</f>
        <v>0</v>
      </c>
      <c r="BZY4" s="58" t="str">
        <f t="shared" ref="BZY4" si="2034">IF($C$4=0,"0",(BZX4*($C$4+1)))</f>
        <v>0</v>
      </c>
      <c r="BZZ4" s="58" t="str">
        <f t="shared" ref="BZZ4" si="2035">IF($C$4=0,"0",(BZY4*($C$4+1)))</f>
        <v>0</v>
      </c>
      <c r="CAA4" s="58" t="str">
        <f t="shared" ref="CAA4" si="2036">IF($C$4=0,"0",(BZZ4*($C$4+1)))</f>
        <v>0</v>
      </c>
      <c r="CAB4" s="58" t="str">
        <f t="shared" ref="CAB4" si="2037">IF($C$4=0,"0",(CAA4*($C$4+1)))</f>
        <v>0</v>
      </c>
      <c r="CAC4" s="58" t="str">
        <f t="shared" ref="CAC4" si="2038">IF($C$4=0,"0",(CAB4*($C$4+1)))</f>
        <v>0</v>
      </c>
      <c r="CAD4" s="58" t="str">
        <f t="shared" ref="CAD4" si="2039">IF($C$4=0,"0",(CAC4*($C$4+1)))</f>
        <v>0</v>
      </c>
      <c r="CAE4" s="58" t="str">
        <f t="shared" ref="CAE4" si="2040">IF($C$4=0,"0",(CAD4*($C$4+1)))</f>
        <v>0</v>
      </c>
      <c r="CAF4" s="58" t="str">
        <f t="shared" ref="CAF4" si="2041">IF($C$4=0,"0",(CAE4*($C$4+1)))</f>
        <v>0</v>
      </c>
      <c r="CAG4" s="58" t="str">
        <f t="shared" ref="CAG4" si="2042">IF($C$4=0,"0",(CAF4*($C$4+1)))</f>
        <v>0</v>
      </c>
      <c r="CAH4" s="58" t="str">
        <f t="shared" ref="CAH4" si="2043">IF($C$4=0,"0",(CAG4*($C$4+1)))</f>
        <v>0</v>
      </c>
      <c r="CAI4" s="58" t="str">
        <f t="shared" ref="CAI4" si="2044">IF($C$4=0,"0",(CAH4*($C$4+1)))</f>
        <v>0</v>
      </c>
      <c r="CAJ4" s="58" t="str">
        <f t="shared" ref="CAJ4" si="2045">IF($C$4=0,"0",(CAI4*($C$4+1)))</f>
        <v>0</v>
      </c>
      <c r="CAK4" s="58" t="str">
        <f t="shared" ref="CAK4" si="2046">IF($C$4=0,"0",(CAJ4*($C$4+1)))</f>
        <v>0</v>
      </c>
      <c r="CAL4" s="58" t="str">
        <f t="shared" ref="CAL4" si="2047">IF($C$4=0,"0",(CAK4*($C$4+1)))</f>
        <v>0</v>
      </c>
      <c r="CAM4" s="58" t="str">
        <f t="shared" ref="CAM4" si="2048">IF($C$4=0,"0",(CAL4*($C$4+1)))</f>
        <v>0</v>
      </c>
      <c r="CAN4" s="58" t="str">
        <f t="shared" ref="CAN4" si="2049">IF($C$4=0,"0",(CAM4*($C$4+1)))</f>
        <v>0</v>
      </c>
      <c r="CAO4" s="58" t="str">
        <f t="shared" ref="CAO4" si="2050">IF($C$4=0,"0",(CAN4*($C$4+1)))</f>
        <v>0</v>
      </c>
      <c r="CAP4" s="58" t="str">
        <f t="shared" ref="CAP4" si="2051">IF($C$4=0,"0",(CAO4*($C$4+1)))</f>
        <v>0</v>
      </c>
      <c r="CAQ4" s="58" t="str">
        <f t="shared" ref="CAQ4" si="2052">IF($C$4=0,"0",(CAP4*($C$4+1)))</f>
        <v>0</v>
      </c>
      <c r="CAR4" s="58" t="str">
        <f t="shared" ref="CAR4" si="2053">IF($C$4=0,"0",(CAQ4*($C$4+1)))</f>
        <v>0</v>
      </c>
      <c r="CAS4" s="58" t="str">
        <f t="shared" ref="CAS4" si="2054">IF($C$4=0,"0",(CAR4*($C$4+1)))</f>
        <v>0</v>
      </c>
      <c r="CAT4" s="58" t="str">
        <f t="shared" ref="CAT4" si="2055">IF($C$4=0,"0",(CAS4*($C$4+1)))</f>
        <v>0</v>
      </c>
      <c r="CAU4" s="58" t="str">
        <f t="shared" ref="CAU4" si="2056">IF($C$4=0,"0",(CAT4*($C$4+1)))</f>
        <v>0</v>
      </c>
      <c r="CAV4" s="58" t="str">
        <f t="shared" ref="CAV4" si="2057">IF($C$4=0,"0",(CAU4*($C$4+1)))</f>
        <v>0</v>
      </c>
      <c r="CAW4" s="58" t="str">
        <f t="shared" ref="CAW4" si="2058">IF($C$4=0,"0",(CAV4*($C$4+1)))</f>
        <v>0</v>
      </c>
      <c r="CAX4" s="58" t="str">
        <f t="shared" ref="CAX4" si="2059">IF($C$4=0,"0",(CAW4*($C$4+1)))</f>
        <v>0</v>
      </c>
      <c r="CAY4" s="58" t="str">
        <f t="shared" ref="CAY4" si="2060">IF($C$4=0,"0",(CAX4*($C$4+1)))</f>
        <v>0</v>
      </c>
      <c r="CAZ4" s="58" t="str">
        <f t="shared" ref="CAZ4" si="2061">IF($C$4=0,"0",(CAY4*($C$4+1)))</f>
        <v>0</v>
      </c>
      <c r="CBA4" s="58" t="str">
        <f t="shared" ref="CBA4" si="2062">IF($C$4=0,"0",(CAZ4*($C$4+1)))</f>
        <v>0</v>
      </c>
      <c r="CBB4" s="58" t="str">
        <f t="shared" ref="CBB4" si="2063">IF($C$4=0,"0",(CBA4*($C$4+1)))</f>
        <v>0</v>
      </c>
      <c r="CBC4" s="58" t="str">
        <f t="shared" ref="CBC4" si="2064">IF($C$4=0,"0",(CBB4*($C$4+1)))</f>
        <v>0</v>
      </c>
      <c r="CBD4" s="58" t="str">
        <f t="shared" ref="CBD4" si="2065">IF($C$4=0,"0",(CBC4*($C$4+1)))</f>
        <v>0</v>
      </c>
      <c r="CBE4" s="58" t="str">
        <f t="shared" ref="CBE4" si="2066">IF($C$4=0,"0",(CBD4*($C$4+1)))</f>
        <v>0</v>
      </c>
      <c r="CBF4" s="58" t="str">
        <f t="shared" ref="CBF4" si="2067">IF($C$4=0,"0",(CBE4*($C$4+1)))</f>
        <v>0</v>
      </c>
      <c r="CBG4" s="58" t="str">
        <f t="shared" ref="CBG4" si="2068">IF($C$4=0,"0",(CBF4*($C$4+1)))</f>
        <v>0</v>
      </c>
      <c r="CBH4" s="58" t="str">
        <f t="shared" ref="CBH4" si="2069">IF($C$4=0,"0",(CBG4*($C$4+1)))</f>
        <v>0</v>
      </c>
      <c r="CBI4" s="58" t="str">
        <f t="shared" ref="CBI4" si="2070">IF($C$4=0,"0",(CBH4*($C$4+1)))</f>
        <v>0</v>
      </c>
      <c r="CBJ4" s="58" t="str">
        <f t="shared" ref="CBJ4" si="2071">IF($C$4=0,"0",(CBI4*($C$4+1)))</f>
        <v>0</v>
      </c>
      <c r="CBK4" s="58" t="str">
        <f t="shared" ref="CBK4" si="2072">IF($C$4=0,"0",(CBJ4*($C$4+1)))</f>
        <v>0</v>
      </c>
      <c r="CBL4" s="58" t="str">
        <f t="shared" ref="CBL4" si="2073">IF($C$4=0,"0",(CBK4*($C$4+1)))</f>
        <v>0</v>
      </c>
      <c r="CBM4" s="58" t="str">
        <f t="shared" ref="CBM4" si="2074">IF($C$4=0,"0",(CBL4*($C$4+1)))</f>
        <v>0</v>
      </c>
      <c r="CBN4" s="58" t="str">
        <f t="shared" ref="CBN4" si="2075">IF($C$4=0,"0",(CBM4*($C$4+1)))</f>
        <v>0</v>
      </c>
      <c r="CBO4" s="58" t="str">
        <f t="shared" ref="CBO4" si="2076">IF($C$4=0,"0",(CBN4*($C$4+1)))</f>
        <v>0</v>
      </c>
      <c r="CBP4" s="58" t="str">
        <f t="shared" ref="CBP4" si="2077">IF($C$4=0,"0",(CBO4*($C$4+1)))</f>
        <v>0</v>
      </c>
      <c r="CBQ4" s="58" t="str">
        <f t="shared" ref="CBQ4" si="2078">IF($C$4=0,"0",(CBP4*($C$4+1)))</f>
        <v>0</v>
      </c>
      <c r="CBR4" s="58" t="str">
        <f t="shared" ref="CBR4" si="2079">IF($C$4=0,"0",(CBQ4*($C$4+1)))</f>
        <v>0</v>
      </c>
      <c r="CBS4" s="58" t="str">
        <f t="shared" ref="CBS4" si="2080">IF($C$4=0,"0",(CBR4*($C$4+1)))</f>
        <v>0</v>
      </c>
      <c r="CBT4" s="58" t="str">
        <f t="shared" ref="CBT4" si="2081">IF($C$4=0,"0",(CBS4*($C$4+1)))</f>
        <v>0</v>
      </c>
      <c r="CBU4" s="58" t="str">
        <f t="shared" ref="CBU4" si="2082">IF($C$4=0,"0",(CBT4*($C$4+1)))</f>
        <v>0</v>
      </c>
      <c r="CBV4" s="58" t="str">
        <f t="shared" ref="CBV4" si="2083">IF($C$4=0,"0",(CBU4*($C$4+1)))</f>
        <v>0</v>
      </c>
      <c r="CBW4" s="58" t="str">
        <f t="shared" ref="CBW4" si="2084">IF($C$4=0,"0",(CBV4*($C$4+1)))</f>
        <v>0</v>
      </c>
      <c r="CBX4" s="58" t="str">
        <f t="shared" ref="CBX4" si="2085">IF($C$4=0,"0",(CBW4*($C$4+1)))</f>
        <v>0</v>
      </c>
      <c r="CBY4" s="58" t="str">
        <f t="shared" ref="CBY4" si="2086">IF($C$4=0,"0",(CBX4*($C$4+1)))</f>
        <v>0</v>
      </c>
      <c r="CBZ4" s="58" t="str">
        <f t="shared" ref="CBZ4" si="2087">IF($C$4=0,"0",(CBY4*($C$4+1)))</f>
        <v>0</v>
      </c>
      <c r="CCA4" s="58" t="str">
        <f t="shared" ref="CCA4" si="2088">IF($C$4=0,"0",(CBZ4*($C$4+1)))</f>
        <v>0</v>
      </c>
      <c r="CCB4" s="58" t="str">
        <f t="shared" ref="CCB4" si="2089">IF($C$4=0,"0",(CCA4*($C$4+1)))</f>
        <v>0</v>
      </c>
      <c r="CCC4" s="58" t="str">
        <f t="shared" ref="CCC4" si="2090">IF($C$4=0,"0",(CCB4*($C$4+1)))</f>
        <v>0</v>
      </c>
      <c r="CCD4" s="58" t="str">
        <f t="shared" ref="CCD4" si="2091">IF($C$4=0,"0",(CCC4*($C$4+1)))</f>
        <v>0</v>
      </c>
      <c r="CCE4" s="58" t="str">
        <f t="shared" ref="CCE4" si="2092">IF($C$4=0,"0",(CCD4*($C$4+1)))</f>
        <v>0</v>
      </c>
      <c r="CCF4" s="58" t="str">
        <f t="shared" ref="CCF4" si="2093">IF($C$4=0,"0",(CCE4*($C$4+1)))</f>
        <v>0</v>
      </c>
      <c r="CCG4" s="58" t="str">
        <f t="shared" ref="CCG4" si="2094">IF($C$4=0,"0",(CCF4*($C$4+1)))</f>
        <v>0</v>
      </c>
      <c r="CCH4" s="58" t="str">
        <f t="shared" ref="CCH4" si="2095">IF($C$4=0,"0",(CCG4*($C$4+1)))</f>
        <v>0</v>
      </c>
      <c r="CCI4" s="58" t="str">
        <f t="shared" ref="CCI4" si="2096">IF($C$4=0,"0",(CCH4*($C$4+1)))</f>
        <v>0</v>
      </c>
      <c r="CCJ4" s="58" t="str">
        <f t="shared" ref="CCJ4" si="2097">IF($C$4=0,"0",(CCI4*($C$4+1)))</f>
        <v>0</v>
      </c>
      <c r="CCK4" s="58" t="str">
        <f t="shared" ref="CCK4" si="2098">IF($C$4=0,"0",(CCJ4*($C$4+1)))</f>
        <v>0</v>
      </c>
      <c r="CCL4" s="58" t="str">
        <f t="shared" ref="CCL4" si="2099">IF($C$4=0,"0",(CCK4*($C$4+1)))</f>
        <v>0</v>
      </c>
      <c r="CCM4" s="58" t="str">
        <f t="shared" ref="CCM4" si="2100">IF($C$4=0,"0",(CCL4*($C$4+1)))</f>
        <v>0</v>
      </c>
      <c r="CCN4" s="58" t="str">
        <f t="shared" ref="CCN4" si="2101">IF($C$4=0,"0",(CCM4*($C$4+1)))</f>
        <v>0</v>
      </c>
      <c r="CCO4" s="58" t="str">
        <f t="shared" ref="CCO4" si="2102">IF($C$4=0,"0",(CCN4*($C$4+1)))</f>
        <v>0</v>
      </c>
      <c r="CCP4" s="58" t="str">
        <f t="shared" ref="CCP4" si="2103">IF($C$4=0,"0",(CCO4*($C$4+1)))</f>
        <v>0</v>
      </c>
      <c r="CCQ4" s="58" t="str">
        <f t="shared" ref="CCQ4" si="2104">IF($C$4=0,"0",(CCP4*($C$4+1)))</f>
        <v>0</v>
      </c>
      <c r="CCR4" s="58" t="str">
        <f t="shared" ref="CCR4" si="2105">IF($C$4=0,"0",(CCQ4*($C$4+1)))</f>
        <v>0</v>
      </c>
      <c r="CCS4" s="58" t="str">
        <f t="shared" ref="CCS4" si="2106">IF($C$4=0,"0",(CCR4*($C$4+1)))</f>
        <v>0</v>
      </c>
      <c r="CCT4" s="58" t="str">
        <f t="shared" ref="CCT4" si="2107">IF($C$4=0,"0",(CCS4*($C$4+1)))</f>
        <v>0</v>
      </c>
      <c r="CCU4" s="58" t="str">
        <f t="shared" ref="CCU4" si="2108">IF($C$4=0,"0",(CCT4*($C$4+1)))</f>
        <v>0</v>
      </c>
      <c r="CCV4" s="58" t="str">
        <f t="shared" ref="CCV4" si="2109">IF($C$4=0,"0",(CCU4*($C$4+1)))</f>
        <v>0</v>
      </c>
      <c r="CCW4" s="58" t="str">
        <f t="shared" ref="CCW4" si="2110">IF($C$4=0,"0",(CCV4*($C$4+1)))</f>
        <v>0</v>
      </c>
      <c r="CCX4" s="58" t="str">
        <f t="shared" ref="CCX4" si="2111">IF($C$4=0,"0",(CCW4*($C$4+1)))</f>
        <v>0</v>
      </c>
      <c r="CCY4" s="58" t="str">
        <f t="shared" ref="CCY4" si="2112">IF($C$4=0,"0",(CCX4*($C$4+1)))</f>
        <v>0</v>
      </c>
      <c r="CCZ4" s="58" t="str">
        <f t="shared" ref="CCZ4" si="2113">IF($C$4=0,"0",(CCY4*($C$4+1)))</f>
        <v>0</v>
      </c>
      <c r="CDA4" s="58" t="str">
        <f t="shared" ref="CDA4" si="2114">IF($C$4=0,"0",(CCZ4*($C$4+1)))</f>
        <v>0</v>
      </c>
      <c r="CDB4" s="58" t="str">
        <f t="shared" ref="CDB4" si="2115">IF($C$4=0,"0",(CDA4*($C$4+1)))</f>
        <v>0</v>
      </c>
      <c r="CDC4" s="58" t="str">
        <f t="shared" ref="CDC4" si="2116">IF($C$4=0,"0",(CDB4*($C$4+1)))</f>
        <v>0</v>
      </c>
      <c r="CDD4" s="58" t="str">
        <f t="shared" ref="CDD4" si="2117">IF($C$4=0,"0",(CDC4*($C$4+1)))</f>
        <v>0</v>
      </c>
      <c r="CDE4" s="58" t="str">
        <f t="shared" ref="CDE4" si="2118">IF($C$4=0,"0",(CDD4*($C$4+1)))</f>
        <v>0</v>
      </c>
      <c r="CDF4" s="58" t="str">
        <f t="shared" ref="CDF4" si="2119">IF($C$4=0,"0",(CDE4*($C$4+1)))</f>
        <v>0</v>
      </c>
      <c r="CDG4" s="58" t="str">
        <f t="shared" ref="CDG4" si="2120">IF($C$4=0,"0",(CDF4*($C$4+1)))</f>
        <v>0</v>
      </c>
      <c r="CDH4" s="58" t="str">
        <f t="shared" ref="CDH4" si="2121">IF($C$4=0,"0",(CDG4*($C$4+1)))</f>
        <v>0</v>
      </c>
      <c r="CDI4" s="58" t="str">
        <f t="shared" ref="CDI4" si="2122">IF($C$4=0,"0",(CDH4*($C$4+1)))</f>
        <v>0</v>
      </c>
      <c r="CDJ4" s="58" t="str">
        <f t="shared" ref="CDJ4" si="2123">IF($C$4=0,"0",(CDI4*($C$4+1)))</f>
        <v>0</v>
      </c>
      <c r="CDK4" s="58" t="str">
        <f t="shared" ref="CDK4" si="2124">IF($C$4=0,"0",(CDJ4*($C$4+1)))</f>
        <v>0</v>
      </c>
      <c r="CDL4" s="58" t="str">
        <f t="shared" ref="CDL4" si="2125">IF($C$4=0,"0",(CDK4*($C$4+1)))</f>
        <v>0</v>
      </c>
      <c r="CDM4" s="58" t="str">
        <f t="shared" ref="CDM4" si="2126">IF($C$4=0,"0",(CDL4*($C$4+1)))</f>
        <v>0</v>
      </c>
      <c r="CDN4" s="58" t="str">
        <f t="shared" ref="CDN4" si="2127">IF($C$4=0,"0",(CDM4*($C$4+1)))</f>
        <v>0</v>
      </c>
      <c r="CDO4" s="58" t="str">
        <f t="shared" ref="CDO4" si="2128">IF($C$4=0,"0",(CDN4*($C$4+1)))</f>
        <v>0</v>
      </c>
      <c r="CDP4" s="58" t="str">
        <f t="shared" ref="CDP4" si="2129">IF($C$4=0,"0",(CDO4*($C$4+1)))</f>
        <v>0</v>
      </c>
      <c r="CDQ4" s="58" t="str">
        <f t="shared" ref="CDQ4" si="2130">IF($C$4=0,"0",(CDP4*($C$4+1)))</f>
        <v>0</v>
      </c>
      <c r="CDR4" s="58" t="str">
        <f t="shared" ref="CDR4" si="2131">IF($C$4=0,"0",(CDQ4*($C$4+1)))</f>
        <v>0</v>
      </c>
      <c r="CDS4" s="58" t="str">
        <f t="shared" ref="CDS4" si="2132">IF($C$4=0,"0",(CDR4*($C$4+1)))</f>
        <v>0</v>
      </c>
      <c r="CDT4" s="58" t="str">
        <f t="shared" ref="CDT4" si="2133">IF($C$4=0,"0",(CDS4*($C$4+1)))</f>
        <v>0</v>
      </c>
      <c r="CDU4" s="58" t="str">
        <f t="shared" ref="CDU4" si="2134">IF($C$4=0,"0",(CDT4*($C$4+1)))</f>
        <v>0</v>
      </c>
      <c r="CDV4" s="58" t="str">
        <f t="shared" ref="CDV4" si="2135">IF($C$4=0,"0",(CDU4*($C$4+1)))</f>
        <v>0</v>
      </c>
      <c r="CDW4" s="58" t="str">
        <f t="shared" ref="CDW4" si="2136">IF($C$4=0,"0",(CDV4*($C$4+1)))</f>
        <v>0</v>
      </c>
      <c r="CDX4" s="58" t="str">
        <f t="shared" ref="CDX4" si="2137">IF($C$4=0,"0",(CDW4*($C$4+1)))</f>
        <v>0</v>
      </c>
      <c r="CDY4" s="58" t="str">
        <f t="shared" ref="CDY4" si="2138">IF($C$4=0,"0",(CDX4*($C$4+1)))</f>
        <v>0</v>
      </c>
      <c r="CDZ4" s="58" t="str">
        <f t="shared" ref="CDZ4" si="2139">IF($C$4=0,"0",(CDY4*($C$4+1)))</f>
        <v>0</v>
      </c>
      <c r="CEA4" s="58" t="str">
        <f t="shared" ref="CEA4" si="2140">IF($C$4=0,"0",(CDZ4*($C$4+1)))</f>
        <v>0</v>
      </c>
      <c r="CEB4" s="58" t="str">
        <f t="shared" ref="CEB4" si="2141">IF($C$4=0,"0",(CEA4*($C$4+1)))</f>
        <v>0</v>
      </c>
      <c r="CEC4" s="58" t="str">
        <f t="shared" ref="CEC4" si="2142">IF($C$4=0,"0",(CEB4*($C$4+1)))</f>
        <v>0</v>
      </c>
      <c r="CED4" s="58" t="str">
        <f t="shared" ref="CED4" si="2143">IF($C$4=0,"0",(CEC4*($C$4+1)))</f>
        <v>0</v>
      </c>
      <c r="CEE4" s="58" t="str">
        <f t="shared" ref="CEE4" si="2144">IF($C$4=0,"0",(CED4*($C$4+1)))</f>
        <v>0</v>
      </c>
      <c r="CEF4" s="58" t="str">
        <f t="shared" ref="CEF4" si="2145">IF($C$4=0,"0",(CEE4*($C$4+1)))</f>
        <v>0</v>
      </c>
      <c r="CEG4" s="58" t="str">
        <f t="shared" ref="CEG4" si="2146">IF($C$4=0,"0",(CEF4*($C$4+1)))</f>
        <v>0</v>
      </c>
      <c r="CEH4" s="58" t="str">
        <f t="shared" ref="CEH4" si="2147">IF($C$4=0,"0",(CEG4*($C$4+1)))</f>
        <v>0</v>
      </c>
      <c r="CEI4" s="58" t="str">
        <f t="shared" ref="CEI4" si="2148">IF($C$4=0,"0",(CEH4*($C$4+1)))</f>
        <v>0</v>
      </c>
      <c r="CEJ4" s="58" t="str">
        <f t="shared" ref="CEJ4" si="2149">IF($C$4=0,"0",(CEI4*($C$4+1)))</f>
        <v>0</v>
      </c>
      <c r="CEK4" s="58" t="str">
        <f t="shared" ref="CEK4" si="2150">IF($C$4=0,"0",(CEJ4*($C$4+1)))</f>
        <v>0</v>
      </c>
      <c r="CEL4" s="58" t="str">
        <f t="shared" ref="CEL4" si="2151">IF($C$4=0,"0",(CEK4*($C$4+1)))</f>
        <v>0</v>
      </c>
      <c r="CEM4" s="58" t="str">
        <f t="shared" ref="CEM4" si="2152">IF($C$4=0,"0",(CEL4*($C$4+1)))</f>
        <v>0</v>
      </c>
      <c r="CEN4" s="58" t="str">
        <f t="shared" ref="CEN4" si="2153">IF($C$4=0,"0",(CEM4*($C$4+1)))</f>
        <v>0</v>
      </c>
      <c r="CEO4" s="58" t="str">
        <f t="shared" ref="CEO4" si="2154">IF($C$4=0,"0",(CEN4*($C$4+1)))</f>
        <v>0</v>
      </c>
      <c r="CEP4" s="58" t="str">
        <f t="shared" ref="CEP4" si="2155">IF($C$4=0,"0",(CEO4*($C$4+1)))</f>
        <v>0</v>
      </c>
      <c r="CEQ4" s="58" t="str">
        <f t="shared" ref="CEQ4" si="2156">IF($C$4=0,"0",(CEP4*($C$4+1)))</f>
        <v>0</v>
      </c>
      <c r="CER4" s="58" t="str">
        <f t="shared" ref="CER4" si="2157">IF($C$4=0,"0",(CEQ4*($C$4+1)))</f>
        <v>0</v>
      </c>
      <c r="CES4" s="58" t="str">
        <f t="shared" ref="CES4" si="2158">IF($C$4=0,"0",(CER4*($C$4+1)))</f>
        <v>0</v>
      </c>
      <c r="CET4" s="58" t="str">
        <f t="shared" ref="CET4" si="2159">IF($C$4=0,"0",(CES4*($C$4+1)))</f>
        <v>0</v>
      </c>
      <c r="CEU4" s="58" t="str">
        <f t="shared" ref="CEU4" si="2160">IF($C$4=0,"0",(CET4*($C$4+1)))</f>
        <v>0</v>
      </c>
      <c r="CEV4" s="58" t="str">
        <f t="shared" ref="CEV4" si="2161">IF($C$4=0,"0",(CEU4*($C$4+1)))</f>
        <v>0</v>
      </c>
      <c r="CEW4" s="58" t="str">
        <f t="shared" ref="CEW4" si="2162">IF($C$4=0,"0",(CEV4*($C$4+1)))</f>
        <v>0</v>
      </c>
      <c r="CEX4" s="58" t="str">
        <f t="shared" ref="CEX4" si="2163">IF($C$4=0,"0",(CEW4*($C$4+1)))</f>
        <v>0</v>
      </c>
      <c r="CEY4" s="58" t="str">
        <f t="shared" ref="CEY4" si="2164">IF($C$4=0,"0",(CEX4*($C$4+1)))</f>
        <v>0</v>
      </c>
      <c r="CEZ4" s="58" t="str">
        <f t="shared" ref="CEZ4" si="2165">IF($C$4=0,"0",(CEY4*($C$4+1)))</f>
        <v>0</v>
      </c>
      <c r="CFA4" s="58" t="str">
        <f t="shared" ref="CFA4" si="2166">IF($C$4=0,"0",(CEZ4*($C$4+1)))</f>
        <v>0</v>
      </c>
      <c r="CFB4" s="58" t="str">
        <f t="shared" ref="CFB4" si="2167">IF($C$4=0,"0",(CFA4*($C$4+1)))</f>
        <v>0</v>
      </c>
      <c r="CFC4" s="58" t="str">
        <f t="shared" ref="CFC4" si="2168">IF($C$4=0,"0",(CFB4*($C$4+1)))</f>
        <v>0</v>
      </c>
      <c r="CFD4" s="58" t="str">
        <f t="shared" ref="CFD4" si="2169">IF($C$4=0,"0",(CFC4*($C$4+1)))</f>
        <v>0</v>
      </c>
      <c r="CFE4" s="58" t="str">
        <f t="shared" ref="CFE4" si="2170">IF($C$4=0,"0",(CFD4*($C$4+1)))</f>
        <v>0</v>
      </c>
      <c r="CFF4" s="58" t="str">
        <f t="shared" ref="CFF4" si="2171">IF($C$4=0,"0",(CFE4*($C$4+1)))</f>
        <v>0</v>
      </c>
      <c r="CFG4" s="58" t="str">
        <f t="shared" ref="CFG4" si="2172">IF($C$4=0,"0",(CFF4*($C$4+1)))</f>
        <v>0</v>
      </c>
      <c r="CFH4" s="58" t="str">
        <f t="shared" ref="CFH4" si="2173">IF($C$4=0,"0",(CFG4*($C$4+1)))</f>
        <v>0</v>
      </c>
      <c r="CFI4" s="58" t="str">
        <f t="shared" ref="CFI4" si="2174">IF($C$4=0,"0",(CFH4*($C$4+1)))</f>
        <v>0</v>
      </c>
      <c r="CFJ4" s="58" t="str">
        <f t="shared" ref="CFJ4" si="2175">IF($C$4=0,"0",(CFI4*($C$4+1)))</f>
        <v>0</v>
      </c>
      <c r="CFK4" s="58" t="str">
        <f t="shared" ref="CFK4" si="2176">IF($C$4=0,"0",(CFJ4*($C$4+1)))</f>
        <v>0</v>
      </c>
      <c r="CFL4" s="58" t="str">
        <f t="shared" ref="CFL4" si="2177">IF($C$4=0,"0",(CFK4*($C$4+1)))</f>
        <v>0</v>
      </c>
      <c r="CFM4" s="58" t="str">
        <f t="shared" ref="CFM4" si="2178">IF($C$4=0,"0",(CFL4*($C$4+1)))</f>
        <v>0</v>
      </c>
      <c r="CFN4" s="58" t="str">
        <f t="shared" ref="CFN4" si="2179">IF($C$4=0,"0",(CFM4*($C$4+1)))</f>
        <v>0</v>
      </c>
      <c r="CFO4" s="58" t="str">
        <f t="shared" ref="CFO4" si="2180">IF($C$4=0,"0",(CFN4*($C$4+1)))</f>
        <v>0</v>
      </c>
      <c r="CFP4" s="58" t="str">
        <f t="shared" ref="CFP4" si="2181">IF($C$4=0,"0",(CFO4*($C$4+1)))</f>
        <v>0</v>
      </c>
      <c r="CFQ4" s="58" t="str">
        <f t="shared" ref="CFQ4" si="2182">IF($C$4=0,"0",(CFP4*($C$4+1)))</f>
        <v>0</v>
      </c>
      <c r="CFR4" s="58" t="str">
        <f t="shared" ref="CFR4" si="2183">IF($C$4=0,"0",(CFQ4*($C$4+1)))</f>
        <v>0</v>
      </c>
      <c r="CFS4" s="58" t="str">
        <f t="shared" ref="CFS4" si="2184">IF($C$4=0,"0",(CFR4*($C$4+1)))</f>
        <v>0</v>
      </c>
      <c r="CFT4" s="58" t="str">
        <f t="shared" ref="CFT4" si="2185">IF($C$4=0,"0",(CFS4*($C$4+1)))</f>
        <v>0</v>
      </c>
      <c r="CFU4" s="58" t="str">
        <f t="shared" ref="CFU4" si="2186">IF($C$4=0,"0",(CFT4*($C$4+1)))</f>
        <v>0</v>
      </c>
      <c r="CFV4" s="58" t="str">
        <f t="shared" ref="CFV4" si="2187">IF($C$4=0,"0",(CFU4*($C$4+1)))</f>
        <v>0</v>
      </c>
      <c r="CFW4" s="58" t="str">
        <f t="shared" ref="CFW4" si="2188">IF($C$4=0,"0",(CFV4*($C$4+1)))</f>
        <v>0</v>
      </c>
      <c r="CFX4" s="58" t="str">
        <f t="shared" ref="CFX4" si="2189">IF($C$4=0,"0",(CFW4*($C$4+1)))</f>
        <v>0</v>
      </c>
      <c r="CFY4" s="58" t="str">
        <f t="shared" ref="CFY4" si="2190">IF($C$4=0,"0",(CFX4*($C$4+1)))</f>
        <v>0</v>
      </c>
      <c r="CFZ4" s="58" t="str">
        <f t="shared" ref="CFZ4" si="2191">IF($C$4=0,"0",(CFY4*($C$4+1)))</f>
        <v>0</v>
      </c>
      <c r="CGA4" s="58" t="str">
        <f t="shared" ref="CGA4" si="2192">IF($C$4=0,"0",(CFZ4*($C$4+1)))</f>
        <v>0</v>
      </c>
      <c r="CGB4" s="58" t="str">
        <f t="shared" ref="CGB4" si="2193">IF($C$4=0,"0",(CGA4*($C$4+1)))</f>
        <v>0</v>
      </c>
      <c r="CGC4" s="58" t="str">
        <f t="shared" ref="CGC4" si="2194">IF($C$4=0,"0",(CGB4*($C$4+1)))</f>
        <v>0</v>
      </c>
      <c r="CGD4" s="58" t="str">
        <f t="shared" ref="CGD4" si="2195">IF($C$4=0,"0",(CGC4*($C$4+1)))</f>
        <v>0</v>
      </c>
      <c r="CGE4" s="58" t="str">
        <f t="shared" ref="CGE4" si="2196">IF($C$4=0,"0",(CGD4*($C$4+1)))</f>
        <v>0</v>
      </c>
      <c r="CGF4" s="58" t="str">
        <f t="shared" ref="CGF4" si="2197">IF($C$4=0,"0",(CGE4*($C$4+1)))</f>
        <v>0</v>
      </c>
      <c r="CGG4" s="58" t="str">
        <f t="shared" ref="CGG4" si="2198">IF($C$4=0,"0",(CGF4*($C$4+1)))</f>
        <v>0</v>
      </c>
      <c r="CGH4" s="58" t="str">
        <f t="shared" ref="CGH4" si="2199">IF($C$4=0,"0",(CGG4*($C$4+1)))</f>
        <v>0</v>
      </c>
      <c r="CGI4" s="58" t="str">
        <f t="shared" ref="CGI4" si="2200">IF($C$4=0,"0",(CGH4*($C$4+1)))</f>
        <v>0</v>
      </c>
      <c r="CGJ4" s="58" t="str">
        <f t="shared" ref="CGJ4" si="2201">IF($C$4=0,"0",(CGI4*($C$4+1)))</f>
        <v>0</v>
      </c>
      <c r="CGK4" s="58" t="str">
        <f t="shared" ref="CGK4" si="2202">IF($C$4=0,"0",(CGJ4*($C$4+1)))</f>
        <v>0</v>
      </c>
      <c r="CGL4" s="58" t="str">
        <f t="shared" ref="CGL4" si="2203">IF($C$4=0,"0",(CGK4*($C$4+1)))</f>
        <v>0</v>
      </c>
      <c r="CGM4" s="58" t="str">
        <f t="shared" ref="CGM4" si="2204">IF($C$4=0,"0",(CGL4*($C$4+1)))</f>
        <v>0</v>
      </c>
      <c r="CGN4" s="58" t="str">
        <f t="shared" ref="CGN4" si="2205">IF($C$4=0,"0",(CGM4*($C$4+1)))</f>
        <v>0</v>
      </c>
      <c r="CGO4" s="58" t="str">
        <f t="shared" ref="CGO4" si="2206">IF($C$4=0,"0",(CGN4*($C$4+1)))</f>
        <v>0</v>
      </c>
      <c r="CGP4" s="58" t="str">
        <f t="shared" ref="CGP4" si="2207">IF($C$4=0,"0",(CGO4*($C$4+1)))</f>
        <v>0</v>
      </c>
      <c r="CGQ4" s="58" t="str">
        <f t="shared" ref="CGQ4" si="2208">IF($C$4=0,"0",(CGP4*($C$4+1)))</f>
        <v>0</v>
      </c>
      <c r="CGR4" s="58" t="str">
        <f t="shared" ref="CGR4" si="2209">IF($C$4=0,"0",(CGQ4*($C$4+1)))</f>
        <v>0</v>
      </c>
      <c r="CGS4" s="58" t="str">
        <f t="shared" ref="CGS4" si="2210">IF($C$4=0,"0",(CGR4*($C$4+1)))</f>
        <v>0</v>
      </c>
      <c r="CGT4" s="58" t="str">
        <f t="shared" ref="CGT4" si="2211">IF($C$4=0,"0",(CGS4*($C$4+1)))</f>
        <v>0</v>
      </c>
      <c r="CGU4" s="58" t="str">
        <f t="shared" ref="CGU4" si="2212">IF($C$4=0,"0",(CGT4*($C$4+1)))</f>
        <v>0</v>
      </c>
      <c r="CGV4" s="58" t="str">
        <f t="shared" ref="CGV4" si="2213">IF($C$4=0,"0",(CGU4*($C$4+1)))</f>
        <v>0</v>
      </c>
      <c r="CGW4" s="58" t="str">
        <f t="shared" ref="CGW4" si="2214">IF($C$4=0,"0",(CGV4*($C$4+1)))</f>
        <v>0</v>
      </c>
      <c r="CGX4" s="58" t="str">
        <f t="shared" ref="CGX4" si="2215">IF($C$4=0,"0",(CGW4*($C$4+1)))</f>
        <v>0</v>
      </c>
      <c r="CGY4" s="58" t="str">
        <f t="shared" ref="CGY4" si="2216">IF($C$4=0,"0",(CGX4*($C$4+1)))</f>
        <v>0</v>
      </c>
      <c r="CGZ4" s="58" t="str">
        <f t="shared" ref="CGZ4" si="2217">IF($C$4=0,"0",(CGY4*($C$4+1)))</f>
        <v>0</v>
      </c>
      <c r="CHA4" s="58" t="str">
        <f t="shared" ref="CHA4" si="2218">IF($C$4=0,"0",(CGZ4*($C$4+1)))</f>
        <v>0</v>
      </c>
      <c r="CHB4" s="58" t="str">
        <f t="shared" ref="CHB4" si="2219">IF($C$4=0,"0",(CHA4*($C$4+1)))</f>
        <v>0</v>
      </c>
      <c r="CHC4" s="58" t="str">
        <f t="shared" ref="CHC4" si="2220">IF($C$4=0,"0",(CHB4*($C$4+1)))</f>
        <v>0</v>
      </c>
      <c r="CHD4" s="58" t="str">
        <f t="shared" ref="CHD4" si="2221">IF($C$4=0,"0",(CHC4*($C$4+1)))</f>
        <v>0</v>
      </c>
      <c r="CHE4" s="58" t="str">
        <f t="shared" ref="CHE4" si="2222">IF($C$4=0,"0",(CHD4*($C$4+1)))</f>
        <v>0</v>
      </c>
      <c r="CHF4" s="58" t="str">
        <f t="shared" ref="CHF4" si="2223">IF($C$4=0,"0",(CHE4*($C$4+1)))</f>
        <v>0</v>
      </c>
      <c r="CHG4" s="58" t="str">
        <f t="shared" ref="CHG4" si="2224">IF($C$4=0,"0",(CHF4*($C$4+1)))</f>
        <v>0</v>
      </c>
      <c r="CHH4" s="58" t="str">
        <f t="shared" ref="CHH4" si="2225">IF($C$4=0,"0",(CHG4*($C$4+1)))</f>
        <v>0</v>
      </c>
      <c r="CHI4" s="58" t="str">
        <f t="shared" ref="CHI4" si="2226">IF($C$4=0,"0",(CHH4*($C$4+1)))</f>
        <v>0</v>
      </c>
      <c r="CHJ4" s="58" t="str">
        <f t="shared" ref="CHJ4" si="2227">IF($C$4=0,"0",(CHI4*($C$4+1)))</f>
        <v>0</v>
      </c>
      <c r="CHK4" s="58" t="str">
        <f t="shared" ref="CHK4" si="2228">IF($C$4=0,"0",(CHJ4*($C$4+1)))</f>
        <v>0</v>
      </c>
      <c r="CHL4" s="58" t="str">
        <f t="shared" ref="CHL4" si="2229">IF($C$4=0,"0",(CHK4*($C$4+1)))</f>
        <v>0</v>
      </c>
      <c r="CHM4" s="58" t="str">
        <f t="shared" ref="CHM4" si="2230">IF($C$4=0,"0",(CHL4*($C$4+1)))</f>
        <v>0</v>
      </c>
      <c r="CHN4" s="58" t="str">
        <f t="shared" ref="CHN4" si="2231">IF($C$4=0,"0",(CHM4*($C$4+1)))</f>
        <v>0</v>
      </c>
      <c r="CHO4" s="58" t="str">
        <f t="shared" ref="CHO4" si="2232">IF($C$4=0,"0",(CHN4*($C$4+1)))</f>
        <v>0</v>
      </c>
      <c r="CHP4" s="58" t="str">
        <f t="shared" ref="CHP4" si="2233">IF($C$4=0,"0",(CHO4*($C$4+1)))</f>
        <v>0</v>
      </c>
      <c r="CHQ4" s="58" t="str">
        <f t="shared" ref="CHQ4" si="2234">IF($C$4=0,"0",(CHP4*($C$4+1)))</f>
        <v>0</v>
      </c>
      <c r="CHR4" s="58" t="str">
        <f t="shared" ref="CHR4" si="2235">IF($C$4=0,"0",(CHQ4*($C$4+1)))</f>
        <v>0</v>
      </c>
      <c r="CHS4" s="58" t="str">
        <f t="shared" ref="CHS4" si="2236">IF($C$4=0,"0",(CHR4*($C$4+1)))</f>
        <v>0</v>
      </c>
      <c r="CHT4" s="58" t="str">
        <f t="shared" ref="CHT4" si="2237">IF($C$4=0,"0",(CHS4*($C$4+1)))</f>
        <v>0</v>
      </c>
      <c r="CHU4" s="58" t="str">
        <f t="shared" ref="CHU4" si="2238">IF($C$4=0,"0",(CHT4*($C$4+1)))</f>
        <v>0</v>
      </c>
      <c r="CHV4" s="58" t="str">
        <f t="shared" ref="CHV4" si="2239">IF($C$4=0,"0",(CHU4*($C$4+1)))</f>
        <v>0</v>
      </c>
      <c r="CHW4" s="58" t="str">
        <f t="shared" ref="CHW4" si="2240">IF($C$4=0,"0",(CHV4*($C$4+1)))</f>
        <v>0</v>
      </c>
      <c r="CHX4" s="58" t="str">
        <f t="shared" ref="CHX4" si="2241">IF($C$4=0,"0",(CHW4*($C$4+1)))</f>
        <v>0</v>
      </c>
      <c r="CHY4" s="58" t="str">
        <f t="shared" ref="CHY4" si="2242">IF($C$4=0,"0",(CHX4*($C$4+1)))</f>
        <v>0</v>
      </c>
      <c r="CHZ4" s="58" t="str">
        <f t="shared" ref="CHZ4" si="2243">IF($C$4=0,"0",(CHY4*($C$4+1)))</f>
        <v>0</v>
      </c>
      <c r="CIA4" s="58" t="str">
        <f t="shared" ref="CIA4" si="2244">IF($C$4=0,"0",(CHZ4*($C$4+1)))</f>
        <v>0</v>
      </c>
      <c r="CIB4" s="58" t="str">
        <f t="shared" ref="CIB4" si="2245">IF($C$4=0,"0",(CIA4*($C$4+1)))</f>
        <v>0</v>
      </c>
      <c r="CIC4" s="58" t="str">
        <f t="shared" ref="CIC4" si="2246">IF($C$4=0,"0",(CIB4*($C$4+1)))</f>
        <v>0</v>
      </c>
      <c r="CID4" s="58" t="str">
        <f t="shared" ref="CID4" si="2247">IF($C$4=0,"0",(CIC4*($C$4+1)))</f>
        <v>0</v>
      </c>
      <c r="CIE4" s="58" t="str">
        <f t="shared" ref="CIE4" si="2248">IF($C$4=0,"0",(CID4*($C$4+1)))</f>
        <v>0</v>
      </c>
      <c r="CIF4" s="58" t="str">
        <f t="shared" ref="CIF4" si="2249">IF($C$4=0,"0",(CIE4*($C$4+1)))</f>
        <v>0</v>
      </c>
      <c r="CIG4" s="58" t="str">
        <f t="shared" ref="CIG4" si="2250">IF($C$4=0,"0",(CIF4*($C$4+1)))</f>
        <v>0</v>
      </c>
      <c r="CIH4" s="58" t="str">
        <f t="shared" ref="CIH4" si="2251">IF($C$4=0,"0",(CIG4*($C$4+1)))</f>
        <v>0</v>
      </c>
      <c r="CII4" s="58" t="str">
        <f t="shared" ref="CII4" si="2252">IF($C$4=0,"0",(CIH4*($C$4+1)))</f>
        <v>0</v>
      </c>
      <c r="CIJ4" s="58" t="str">
        <f t="shared" ref="CIJ4" si="2253">IF($C$4=0,"0",(CII4*($C$4+1)))</f>
        <v>0</v>
      </c>
      <c r="CIK4" s="58" t="str">
        <f t="shared" ref="CIK4" si="2254">IF($C$4=0,"0",(CIJ4*($C$4+1)))</f>
        <v>0</v>
      </c>
      <c r="CIL4" s="58" t="str">
        <f t="shared" ref="CIL4" si="2255">IF($C$4=0,"0",(CIK4*($C$4+1)))</f>
        <v>0</v>
      </c>
      <c r="CIM4" s="58" t="str">
        <f t="shared" ref="CIM4" si="2256">IF($C$4=0,"0",(CIL4*($C$4+1)))</f>
        <v>0</v>
      </c>
      <c r="CIN4" s="58" t="str">
        <f t="shared" ref="CIN4" si="2257">IF($C$4=0,"0",(CIM4*($C$4+1)))</f>
        <v>0</v>
      </c>
      <c r="CIO4" s="58" t="str">
        <f t="shared" ref="CIO4" si="2258">IF($C$4=0,"0",(CIN4*($C$4+1)))</f>
        <v>0</v>
      </c>
      <c r="CIP4" s="58" t="str">
        <f t="shared" ref="CIP4" si="2259">IF($C$4=0,"0",(CIO4*($C$4+1)))</f>
        <v>0</v>
      </c>
      <c r="CIQ4" s="58" t="str">
        <f t="shared" ref="CIQ4" si="2260">IF($C$4=0,"0",(CIP4*($C$4+1)))</f>
        <v>0</v>
      </c>
      <c r="CIR4" s="58" t="str">
        <f t="shared" ref="CIR4" si="2261">IF($C$4=0,"0",(CIQ4*($C$4+1)))</f>
        <v>0</v>
      </c>
      <c r="CIS4" s="58" t="str">
        <f t="shared" ref="CIS4" si="2262">IF($C$4=0,"0",(CIR4*($C$4+1)))</f>
        <v>0</v>
      </c>
      <c r="CIT4" s="58" t="str">
        <f t="shared" ref="CIT4" si="2263">IF($C$4=0,"0",(CIS4*($C$4+1)))</f>
        <v>0</v>
      </c>
      <c r="CIU4" s="58" t="str">
        <f t="shared" ref="CIU4" si="2264">IF($C$4=0,"0",(CIT4*($C$4+1)))</f>
        <v>0</v>
      </c>
      <c r="CIV4" s="58" t="str">
        <f t="shared" ref="CIV4" si="2265">IF($C$4=0,"0",(CIU4*($C$4+1)))</f>
        <v>0</v>
      </c>
      <c r="CIW4" s="58" t="str">
        <f t="shared" ref="CIW4" si="2266">IF($C$4=0,"0",(CIV4*($C$4+1)))</f>
        <v>0</v>
      </c>
      <c r="CIX4" s="58" t="str">
        <f t="shared" ref="CIX4" si="2267">IF($C$4=0,"0",(CIW4*($C$4+1)))</f>
        <v>0</v>
      </c>
      <c r="CIY4" s="58" t="str">
        <f t="shared" ref="CIY4" si="2268">IF($C$4=0,"0",(CIX4*($C$4+1)))</f>
        <v>0</v>
      </c>
      <c r="CIZ4" s="58" t="str">
        <f t="shared" ref="CIZ4" si="2269">IF($C$4=0,"0",(CIY4*($C$4+1)))</f>
        <v>0</v>
      </c>
      <c r="CJA4" s="58" t="str">
        <f t="shared" ref="CJA4" si="2270">IF($C$4=0,"0",(CIZ4*($C$4+1)))</f>
        <v>0</v>
      </c>
      <c r="CJB4" s="58" t="str">
        <f t="shared" ref="CJB4" si="2271">IF($C$4=0,"0",(CJA4*($C$4+1)))</f>
        <v>0</v>
      </c>
      <c r="CJC4" s="58" t="str">
        <f t="shared" ref="CJC4" si="2272">IF($C$4=0,"0",(CJB4*($C$4+1)))</f>
        <v>0</v>
      </c>
      <c r="CJD4" s="58" t="str">
        <f t="shared" ref="CJD4" si="2273">IF($C$4=0,"0",(CJC4*($C$4+1)))</f>
        <v>0</v>
      </c>
      <c r="CJE4" s="58" t="str">
        <f t="shared" ref="CJE4" si="2274">IF($C$4=0,"0",(CJD4*($C$4+1)))</f>
        <v>0</v>
      </c>
      <c r="CJF4" s="58" t="str">
        <f t="shared" ref="CJF4" si="2275">IF($C$4=0,"0",(CJE4*($C$4+1)))</f>
        <v>0</v>
      </c>
      <c r="CJG4" s="58" t="str">
        <f t="shared" ref="CJG4" si="2276">IF($C$4=0,"0",(CJF4*($C$4+1)))</f>
        <v>0</v>
      </c>
      <c r="CJH4" s="58" t="str">
        <f t="shared" ref="CJH4" si="2277">IF($C$4=0,"0",(CJG4*($C$4+1)))</f>
        <v>0</v>
      </c>
      <c r="CJI4" s="58" t="str">
        <f t="shared" ref="CJI4" si="2278">IF($C$4=0,"0",(CJH4*($C$4+1)))</f>
        <v>0</v>
      </c>
      <c r="CJJ4" s="58" t="str">
        <f t="shared" ref="CJJ4" si="2279">IF($C$4=0,"0",(CJI4*($C$4+1)))</f>
        <v>0</v>
      </c>
      <c r="CJK4" s="58" t="str">
        <f t="shared" ref="CJK4" si="2280">IF($C$4=0,"0",(CJJ4*($C$4+1)))</f>
        <v>0</v>
      </c>
      <c r="CJL4" s="58" t="str">
        <f t="shared" ref="CJL4" si="2281">IF($C$4=0,"0",(CJK4*($C$4+1)))</f>
        <v>0</v>
      </c>
      <c r="CJM4" s="58" t="str">
        <f t="shared" ref="CJM4" si="2282">IF($C$4=0,"0",(CJL4*($C$4+1)))</f>
        <v>0</v>
      </c>
      <c r="CJN4" s="58" t="str">
        <f t="shared" ref="CJN4" si="2283">IF($C$4=0,"0",(CJM4*($C$4+1)))</f>
        <v>0</v>
      </c>
      <c r="CJO4" s="58" t="str">
        <f t="shared" ref="CJO4" si="2284">IF($C$4=0,"0",(CJN4*($C$4+1)))</f>
        <v>0</v>
      </c>
      <c r="CJP4" s="58" t="str">
        <f t="shared" ref="CJP4" si="2285">IF($C$4=0,"0",(CJO4*($C$4+1)))</f>
        <v>0</v>
      </c>
      <c r="CJQ4" s="58" t="str">
        <f t="shared" ref="CJQ4" si="2286">IF($C$4=0,"0",(CJP4*($C$4+1)))</f>
        <v>0</v>
      </c>
      <c r="CJR4" s="58" t="str">
        <f t="shared" ref="CJR4" si="2287">IF($C$4=0,"0",(CJQ4*($C$4+1)))</f>
        <v>0</v>
      </c>
      <c r="CJS4" s="58" t="str">
        <f t="shared" ref="CJS4" si="2288">IF($C$4=0,"0",(CJR4*($C$4+1)))</f>
        <v>0</v>
      </c>
      <c r="CJT4" s="58" t="str">
        <f t="shared" ref="CJT4" si="2289">IF($C$4=0,"0",(CJS4*($C$4+1)))</f>
        <v>0</v>
      </c>
      <c r="CJU4" s="58" t="str">
        <f t="shared" ref="CJU4" si="2290">IF($C$4=0,"0",(CJT4*($C$4+1)))</f>
        <v>0</v>
      </c>
      <c r="CJV4" s="58" t="str">
        <f t="shared" ref="CJV4" si="2291">IF($C$4=0,"0",(CJU4*($C$4+1)))</f>
        <v>0</v>
      </c>
      <c r="CJW4" s="58" t="str">
        <f t="shared" ref="CJW4" si="2292">IF($C$4=0,"0",(CJV4*($C$4+1)))</f>
        <v>0</v>
      </c>
      <c r="CJX4" s="58" t="str">
        <f t="shared" ref="CJX4" si="2293">IF($C$4=0,"0",(CJW4*($C$4+1)))</f>
        <v>0</v>
      </c>
      <c r="CJY4" s="58" t="str">
        <f t="shared" ref="CJY4" si="2294">IF($C$4=0,"0",(CJX4*($C$4+1)))</f>
        <v>0</v>
      </c>
      <c r="CJZ4" s="58" t="str">
        <f t="shared" ref="CJZ4" si="2295">IF($C$4=0,"0",(CJY4*($C$4+1)))</f>
        <v>0</v>
      </c>
      <c r="CKA4" s="58" t="str">
        <f t="shared" ref="CKA4" si="2296">IF($C$4=0,"0",(CJZ4*($C$4+1)))</f>
        <v>0</v>
      </c>
      <c r="CKB4" s="58" t="str">
        <f t="shared" ref="CKB4" si="2297">IF($C$4=0,"0",(CKA4*($C$4+1)))</f>
        <v>0</v>
      </c>
      <c r="CKC4" s="58" t="str">
        <f t="shared" ref="CKC4" si="2298">IF($C$4=0,"0",(CKB4*($C$4+1)))</f>
        <v>0</v>
      </c>
      <c r="CKD4" s="58" t="str">
        <f t="shared" ref="CKD4" si="2299">IF($C$4=0,"0",(CKC4*($C$4+1)))</f>
        <v>0</v>
      </c>
      <c r="CKE4" s="58" t="str">
        <f t="shared" ref="CKE4" si="2300">IF($C$4=0,"0",(CKD4*($C$4+1)))</f>
        <v>0</v>
      </c>
      <c r="CKF4" s="58" t="str">
        <f t="shared" ref="CKF4" si="2301">IF($C$4=0,"0",(CKE4*($C$4+1)))</f>
        <v>0</v>
      </c>
      <c r="CKG4" s="58" t="str">
        <f t="shared" ref="CKG4" si="2302">IF($C$4=0,"0",(CKF4*($C$4+1)))</f>
        <v>0</v>
      </c>
      <c r="CKH4" s="58" t="str">
        <f t="shared" ref="CKH4" si="2303">IF($C$4=0,"0",(CKG4*($C$4+1)))</f>
        <v>0</v>
      </c>
      <c r="CKI4" s="58" t="str">
        <f t="shared" ref="CKI4" si="2304">IF($C$4=0,"0",(CKH4*($C$4+1)))</f>
        <v>0</v>
      </c>
      <c r="CKJ4" s="58" t="str">
        <f t="shared" ref="CKJ4" si="2305">IF($C$4=0,"0",(CKI4*($C$4+1)))</f>
        <v>0</v>
      </c>
      <c r="CKK4" s="58" t="str">
        <f t="shared" ref="CKK4" si="2306">IF($C$4=0,"0",(CKJ4*($C$4+1)))</f>
        <v>0</v>
      </c>
      <c r="CKL4" s="58" t="str">
        <f t="shared" ref="CKL4" si="2307">IF($C$4=0,"0",(CKK4*($C$4+1)))</f>
        <v>0</v>
      </c>
      <c r="CKM4" s="58" t="str">
        <f t="shared" ref="CKM4" si="2308">IF($C$4=0,"0",(CKL4*($C$4+1)))</f>
        <v>0</v>
      </c>
      <c r="CKN4" s="58" t="str">
        <f t="shared" ref="CKN4" si="2309">IF($C$4=0,"0",(CKM4*($C$4+1)))</f>
        <v>0</v>
      </c>
      <c r="CKO4" s="58" t="str">
        <f t="shared" ref="CKO4" si="2310">IF($C$4=0,"0",(CKN4*($C$4+1)))</f>
        <v>0</v>
      </c>
      <c r="CKP4" s="58" t="str">
        <f t="shared" ref="CKP4" si="2311">IF($C$4=0,"0",(CKO4*($C$4+1)))</f>
        <v>0</v>
      </c>
      <c r="CKQ4" s="58" t="str">
        <f t="shared" ref="CKQ4" si="2312">IF($C$4=0,"0",(CKP4*($C$4+1)))</f>
        <v>0</v>
      </c>
      <c r="CKR4" s="58" t="str">
        <f t="shared" ref="CKR4" si="2313">IF($C$4=0,"0",(CKQ4*($C$4+1)))</f>
        <v>0</v>
      </c>
      <c r="CKS4" s="58" t="str">
        <f t="shared" ref="CKS4" si="2314">IF($C$4=0,"0",(CKR4*($C$4+1)))</f>
        <v>0</v>
      </c>
      <c r="CKT4" s="58" t="str">
        <f t="shared" ref="CKT4" si="2315">IF($C$4=0,"0",(CKS4*($C$4+1)))</f>
        <v>0</v>
      </c>
      <c r="CKU4" s="58" t="str">
        <f t="shared" ref="CKU4" si="2316">IF($C$4=0,"0",(CKT4*($C$4+1)))</f>
        <v>0</v>
      </c>
      <c r="CKV4" s="58" t="str">
        <f t="shared" ref="CKV4" si="2317">IF($C$4=0,"0",(CKU4*($C$4+1)))</f>
        <v>0</v>
      </c>
      <c r="CKW4" s="58" t="str">
        <f t="shared" ref="CKW4" si="2318">IF($C$4=0,"0",(CKV4*($C$4+1)))</f>
        <v>0</v>
      </c>
      <c r="CKX4" s="58" t="str">
        <f t="shared" ref="CKX4" si="2319">IF($C$4=0,"0",(CKW4*($C$4+1)))</f>
        <v>0</v>
      </c>
      <c r="CKY4" s="58" t="str">
        <f t="shared" ref="CKY4" si="2320">IF($C$4=0,"0",(CKX4*($C$4+1)))</f>
        <v>0</v>
      </c>
      <c r="CKZ4" s="58" t="str">
        <f t="shared" ref="CKZ4" si="2321">IF($C$4=0,"0",(CKY4*($C$4+1)))</f>
        <v>0</v>
      </c>
      <c r="CLA4" s="58" t="str">
        <f t="shared" ref="CLA4" si="2322">IF($C$4=0,"0",(CKZ4*($C$4+1)))</f>
        <v>0</v>
      </c>
      <c r="CLB4" s="58" t="str">
        <f t="shared" ref="CLB4" si="2323">IF($C$4=0,"0",(CLA4*($C$4+1)))</f>
        <v>0</v>
      </c>
      <c r="CLC4" s="58" t="str">
        <f t="shared" ref="CLC4" si="2324">IF($C$4=0,"0",(CLB4*($C$4+1)))</f>
        <v>0</v>
      </c>
      <c r="CLD4" s="58" t="str">
        <f t="shared" ref="CLD4" si="2325">IF($C$4=0,"0",(CLC4*($C$4+1)))</f>
        <v>0</v>
      </c>
      <c r="CLE4" s="58" t="str">
        <f t="shared" ref="CLE4" si="2326">IF($C$4=0,"0",(CLD4*($C$4+1)))</f>
        <v>0</v>
      </c>
      <c r="CLF4" s="58" t="str">
        <f t="shared" ref="CLF4" si="2327">IF($C$4=0,"0",(CLE4*($C$4+1)))</f>
        <v>0</v>
      </c>
      <c r="CLG4" s="58" t="str">
        <f t="shared" ref="CLG4" si="2328">IF($C$4=0,"0",(CLF4*($C$4+1)))</f>
        <v>0</v>
      </c>
      <c r="CLH4" s="58" t="str">
        <f t="shared" ref="CLH4" si="2329">IF($C$4=0,"0",(CLG4*($C$4+1)))</f>
        <v>0</v>
      </c>
      <c r="CLI4" s="58" t="str">
        <f t="shared" ref="CLI4" si="2330">IF($C$4=0,"0",(CLH4*($C$4+1)))</f>
        <v>0</v>
      </c>
      <c r="CLJ4" s="58" t="str">
        <f t="shared" ref="CLJ4" si="2331">IF($C$4=0,"0",(CLI4*($C$4+1)))</f>
        <v>0</v>
      </c>
      <c r="CLK4" s="58" t="str">
        <f t="shared" ref="CLK4" si="2332">IF($C$4=0,"0",(CLJ4*($C$4+1)))</f>
        <v>0</v>
      </c>
      <c r="CLL4" s="58" t="str">
        <f t="shared" ref="CLL4" si="2333">IF($C$4=0,"0",(CLK4*($C$4+1)))</f>
        <v>0</v>
      </c>
      <c r="CLM4" s="58" t="str">
        <f t="shared" ref="CLM4" si="2334">IF($C$4=0,"0",(CLL4*($C$4+1)))</f>
        <v>0</v>
      </c>
      <c r="CLN4" s="58" t="str">
        <f t="shared" ref="CLN4" si="2335">IF($C$4=0,"0",(CLM4*($C$4+1)))</f>
        <v>0</v>
      </c>
      <c r="CLO4" s="58" t="str">
        <f t="shared" ref="CLO4" si="2336">IF($C$4=0,"0",(CLN4*($C$4+1)))</f>
        <v>0</v>
      </c>
      <c r="CLP4" s="58" t="str">
        <f t="shared" ref="CLP4" si="2337">IF($C$4=0,"0",(CLO4*($C$4+1)))</f>
        <v>0</v>
      </c>
      <c r="CLQ4" s="58" t="str">
        <f t="shared" ref="CLQ4" si="2338">IF($C$4=0,"0",(CLP4*($C$4+1)))</f>
        <v>0</v>
      </c>
      <c r="CLR4" s="58" t="str">
        <f t="shared" ref="CLR4" si="2339">IF($C$4=0,"0",(CLQ4*($C$4+1)))</f>
        <v>0</v>
      </c>
      <c r="CLS4" s="58" t="str">
        <f t="shared" ref="CLS4" si="2340">IF($C$4=0,"0",(CLR4*($C$4+1)))</f>
        <v>0</v>
      </c>
      <c r="CLT4" s="58" t="str">
        <f t="shared" ref="CLT4" si="2341">IF($C$4=0,"0",(CLS4*($C$4+1)))</f>
        <v>0</v>
      </c>
      <c r="CLU4" s="58" t="str">
        <f t="shared" ref="CLU4" si="2342">IF($C$4=0,"0",(CLT4*($C$4+1)))</f>
        <v>0</v>
      </c>
      <c r="CLV4" s="58" t="str">
        <f t="shared" ref="CLV4" si="2343">IF($C$4=0,"0",(CLU4*($C$4+1)))</f>
        <v>0</v>
      </c>
      <c r="CLW4" s="58" t="str">
        <f t="shared" ref="CLW4" si="2344">IF($C$4=0,"0",(CLV4*($C$4+1)))</f>
        <v>0</v>
      </c>
      <c r="CLX4" s="58" t="str">
        <f t="shared" ref="CLX4" si="2345">IF($C$4=0,"0",(CLW4*($C$4+1)))</f>
        <v>0</v>
      </c>
      <c r="CLY4" s="58" t="str">
        <f t="shared" ref="CLY4" si="2346">IF($C$4=0,"0",(CLX4*($C$4+1)))</f>
        <v>0</v>
      </c>
      <c r="CLZ4" s="58" t="str">
        <f t="shared" ref="CLZ4" si="2347">IF($C$4=0,"0",(CLY4*($C$4+1)))</f>
        <v>0</v>
      </c>
      <c r="CMA4" s="58" t="str">
        <f t="shared" ref="CMA4" si="2348">IF($C$4=0,"0",(CLZ4*($C$4+1)))</f>
        <v>0</v>
      </c>
      <c r="CMB4" s="58" t="str">
        <f t="shared" ref="CMB4" si="2349">IF($C$4=0,"0",(CMA4*($C$4+1)))</f>
        <v>0</v>
      </c>
      <c r="CMC4" s="58" t="str">
        <f t="shared" ref="CMC4" si="2350">IF($C$4=0,"0",(CMB4*($C$4+1)))</f>
        <v>0</v>
      </c>
      <c r="CMD4" s="58" t="str">
        <f t="shared" ref="CMD4" si="2351">IF($C$4=0,"0",(CMC4*($C$4+1)))</f>
        <v>0</v>
      </c>
      <c r="CME4" s="58" t="str">
        <f t="shared" ref="CME4" si="2352">IF($C$4=0,"0",(CMD4*($C$4+1)))</f>
        <v>0</v>
      </c>
      <c r="CMF4" s="58" t="str">
        <f t="shared" ref="CMF4" si="2353">IF($C$4=0,"0",(CME4*($C$4+1)))</f>
        <v>0</v>
      </c>
      <c r="CMG4" s="58" t="str">
        <f t="shared" ref="CMG4" si="2354">IF($C$4=0,"0",(CMF4*($C$4+1)))</f>
        <v>0</v>
      </c>
      <c r="CMH4" s="58" t="str">
        <f t="shared" ref="CMH4" si="2355">IF($C$4=0,"0",(CMG4*($C$4+1)))</f>
        <v>0</v>
      </c>
      <c r="CMI4" s="58" t="str">
        <f t="shared" ref="CMI4" si="2356">IF($C$4=0,"0",(CMH4*($C$4+1)))</f>
        <v>0</v>
      </c>
      <c r="CMJ4" s="58" t="str">
        <f t="shared" ref="CMJ4" si="2357">IF($C$4=0,"0",(CMI4*($C$4+1)))</f>
        <v>0</v>
      </c>
      <c r="CMK4" s="58" t="str">
        <f t="shared" ref="CMK4" si="2358">IF($C$4=0,"0",(CMJ4*($C$4+1)))</f>
        <v>0</v>
      </c>
      <c r="CML4" s="58" t="str">
        <f t="shared" ref="CML4" si="2359">IF($C$4=0,"0",(CMK4*($C$4+1)))</f>
        <v>0</v>
      </c>
      <c r="CMM4" s="58" t="str">
        <f t="shared" ref="CMM4" si="2360">IF($C$4=0,"0",(CML4*($C$4+1)))</f>
        <v>0</v>
      </c>
      <c r="CMN4" s="58" t="str">
        <f t="shared" ref="CMN4" si="2361">IF($C$4=0,"0",(CMM4*($C$4+1)))</f>
        <v>0</v>
      </c>
      <c r="CMO4" s="58" t="str">
        <f t="shared" ref="CMO4" si="2362">IF($C$4=0,"0",(CMN4*($C$4+1)))</f>
        <v>0</v>
      </c>
      <c r="CMP4" s="58" t="str">
        <f t="shared" ref="CMP4" si="2363">IF($C$4=0,"0",(CMO4*($C$4+1)))</f>
        <v>0</v>
      </c>
      <c r="CMQ4" s="58" t="str">
        <f t="shared" ref="CMQ4" si="2364">IF($C$4=0,"0",(CMP4*($C$4+1)))</f>
        <v>0</v>
      </c>
      <c r="CMR4" s="58" t="str">
        <f t="shared" ref="CMR4" si="2365">IF($C$4=0,"0",(CMQ4*($C$4+1)))</f>
        <v>0</v>
      </c>
      <c r="CMS4" s="58" t="str">
        <f t="shared" ref="CMS4" si="2366">IF($C$4=0,"0",(CMR4*($C$4+1)))</f>
        <v>0</v>
      </c>
      <c r="CMT4" s="58" t="str">
        <f t="shared" ref="CMT4" si="2367">IF($C$4=0,"0",(CMS4*($C$4+1)))</f>
        <v>0</v>
      </c>
      <c r="CMU4" s="58" t="str">
        <f t="shared" ref="CMU4" si="2368">IF($C$4=0,"0",(CMT4*($C$4+1)))</f>
        <v>0</v>
      </c>
      <c r="CMV4" s="58" t="str">
        <f t="shared" ref="CMV4" si="2369">IF($C$4=0,"0",(CMU4*($C$4+1)))</f>
        <v>0</v>
      </c>
      <c r="CMW4" s="58" t="str">
        <f t="shared" ref="CMW4" si="2370">IF($C$4=0,"0",(CMV4*($C$4+1)))</f>
        <v>0</v>
      </c>
      <c r="CMX4" s="58" t="str">
        <f t="shared" ref="CMX4" si="2371">IF($C$4=0,"0",(CMW4*($C$4+1)))</f>
        <v>0</v>
      </c>
      <c r="CMY4" s="58" t="str">
        <f t="shared" ref="CMY4" si="2372">IF($C$4=0,"0",(CMX4*($C$4+1)))</f>
        <v>0</v>
      </c>
      <c r="CMZ4" s="58" t="str">
        <f t="shared" ref="CMZ4" si="2373">IF($C$4=0,"0",(CMY4*($C$4+1)))</f>
        <v>0</v>
      </c>
      <c r="CNA4" s="58" t="str">
        <f t="shared" ref="CNA4" si="2374">IF($C$4=0,"0",(CMZ4*($C$4+1)))</f>
        <v>0</v>
      </c>
      <c r="CNB4" s="58" t="str">
        <f t="shared" ref="CNB4" si="2375">IF($C$4=0,"0",(CNA4*($C$4+1)))</f>
        <v>0</v>
      </c>
      <c r="CNC4" s="58" t="str">
        <f t="shared" ref="CNC4" si="2376">IF($C$4=0,"0",(CNB4*($C$4+1)))</f>
        <v>0</v>
      </c>
      <c r="CND4" s="58" t="str">
        <f t="shared" ref="CND4" si="2377">IF($C$4=0,"0",(CNC4*($C$4+1)))</f>
        <v>0</v>
      </c>
      <c r="CNE4" s="58" t="str">
        <f t="shared" ref="CNE4" si="2378">IF($C$4=0,"0",(CND4*($C$4+1)))</f>
        <v>0</v>
      </c>
      <c r="CNF4" s="58" t="str">
        <f t="shared" ref="CNF4" si="2379">IF($C$4=0,"0",(CNE4*($C$4+1)))</f>
        <v>0</v>
      </c>
      <c r="CNG4" s="58" t="str">
        <f t="shared" ref="CNG4" si="2380">IF($C$4=0,"0",(CNF4*($C$4+1)))</f>
        <v>0</v>
      </c>
      <c r="CNH4" s="58" t="str">
        <f t="shared" ref="CNH4" si="2381">IF($C$4=0,"0",(CNG4*($C$4+1)))</f>
        <v>0</v>
      </c>
      <c r="CNI4" s="58" t="str">
        <f t="shared" ref="CNI4" si="2382">IF($C$4=0,"0",(CNH4*($C$4+1)))</f>
        <v>0</v>
      </c>
      <c r="CNJ4" s="58" t="str">
        <f t="shared" ref="CNJ4" si="2383">IF($C$4=0,"0",(CNI4*($C$4+1)))</f>
        <v>0</v>
      </c>
      <c r="CNK4" s="58" t="str">
        <f t="shared" ref="CNK4" si="2384">IF($C$4=0,"0",(CNJ4*($C$4+1)))</f>
        <v>0</v>
      </c>
      <c r="CNL4" s="58" t="str">
        <f t="shared" ref="CNL4" si="2385">IF($C$4=0,"0",(CNK4*($C$4+1)))</f>
        <v>0</v>
      </c>
      <c r="CNM4" s="58" t="str">
        <f t="shared" ref="CNM4" si="2386">IF($C$4=0,"0",(CNL4*($C$4+1)))</f>
        <v>0</v>
      </c>
      <c r="CNN4" s="58" t="str">
        <f t="shared" ref="CNN4" si="2387">IF($C$4=0,"0",(CNM4*($C$4+1)))</f>
        <v>0</v>
      </c>
      <c r="CNO4" s="58" t="str">
        <f t="shared" ref="CNO4" si="2388">IF($C$4=0,"0",(CNN4*($C$4+1)))</f>
        <v>0</v>
      </c>
      <c r="CNP4" s="58" t="str">
        <f t="shared" ref="CNP4" si="2389">IF($C$4=0,"0",(CNO4*($C$4+1)))</f>
        <v>0</v>
      </c>
      <c r="CNQ4" s="58" t="str">
        <f t="shared" ref="CNQ4" si="2390">IF($C$4=0,"0",(CNP4*($C$4+1)))</f>
        <v>0</v>
      </c>
      <c r="CNR4" s="58" t="str">
        <f t="shared" ref="CNR4" si="2391">IF($C$4=0,"0",(CNQ4*($C$4+1)))</f>
        <v>0</v>
      </c>
      <c r="CNS4" s="58" t="str">
        <f t="shared" ref="CNS4" si="2392">IF($C$4=0,"0",(CNR4*($C$4+1)))</f>
        <v>0</v>
      </c>
      <c r="CNT4" s="58" t="str">
        <f t="shared" ref="CNT4" si="2393">IF($C$4=0,"0",(CNS4*($C$4+1)))</f>
        <v>0</v>
      </c>
      <c r="CNU4" s="58" t="str">
        <f t="shared" ref="CNU4" si="2394">IF($C$4=0,"0",(CNT4*($C$4+1)))</f>
        <v>0</v>
      </c>
      <c r="CNV4" s="58" t="str">
        <f t="shared" ref="CNV4" si="2395">IF($C$4=0,"0",(CNU4*($C$4+1)))</f>
        <v>0</v>
      </c>
      <c r="CNW4" s="58" t="str">
        <f t="shared" ref="CNW4" si="2396">IF($C$4=0,"0",(CNV4*($C$4+1)))</f>
        <v>0</v>
      </c>
      <c r="CNX4" s="58" t="str">
        <f t="shared" ref="CNX4" si="2397">IF($C$4=0,"0",(CNW4*($C$4+1)))</f>
        <v>0</v>
      </c>
      <c r="CNY4" s="58" t="str">
        <f t="shared" ref="CNY4" si="2398">IF($C$4=0,"0",(CNX4*($C$4+1)))</f>
        <v>0</v>
      </c>
      <c r="CNZ4" s="58" t="str">
        <f t="shared" ref="CNZ4" si="2399">IF($C$4=0,"0",(CNY4*($C$4+1)))</f>
        <v>0</v>
      </c>
      <c r="COA4" s="58" t="str">
        <f t="shared" ref="COA4" si="2400">IF($C$4=0,"0",(CNZ4*($C$4+1)))</f>
        <v>0</v>
      </c>
      <c r="COB4" s="58" t="str">
        <f t="shared" ref="COB4" si="2401">IF($C$4=0,"0",(COA4*($C$4+1)))</f>
        <v>0</v>
      </c>
      <c r="COC4" s="58" t="str">
        <f t="shared" ref="COC4" si="2402">IF($C$4=0,"0",(COB4*($C$4+1)))</f>
        <v>0</v>
      </c>
      <c r="COD4" s="58" t="str">
        <f t="shared" ref="COD4" si="2403">IF($C$4=0,"0",(COC4*($C$4+1)))</f>
        <v>0</v>
      </c>
      <c r="COE4" s="58" t="str">
        <f t="shared" ref="COE4" si="2404">IF($C$4=0,"0",(COD4*($C$4+1)))</f>
        <v>0</v>
      </c>
      <c r="COF4" s="58" t="str">
        <f t="shared" ref="COF4" si="2405">IF($C$4=0,"0",(COE4*($C$4+1)))</f>
        <v>0</v>
      </c>
      <c r="COG4" s="58" t="str">
        <f t="shared" ref="COG4" si="2406">IF($C$4=0,"0",(COF4*($C$4+1)))</f>
        <v>0</v>
      </c>
      <c r="COH4" s="58" t="str">
        <f t="shared" ref="COH4" si="2407">IF($C$4=0,"0",(COG4*($C$4+1)))</f>
        <v>0</v>
      </c>
      <c r="COI4" s="58" t="str">
        <f t="shared" ref="COI4" si="2408">IF($C$4=0,"0",(COH4*($C$4+1)))</f>
        <v>0</v>
      </c>
      <c r="COJ4" s="58" t="str">
        <f t="shared" ref="COJ4" si="2409">IF($C$4=0,"0",(COI4*($C$4+1)))</f>
        <v>0</v>
      </c>
      <c r="COK4" s="58" t="str">
        <f t="shared" ref="COK4" si="2410">IF($C$4=0,"0",(COJ4*($C$4+1)))</f>
        <v>0</v>
      </c>
      <c r="COL4" s="58" t="str">
        <f t="shared" ref="COL4" si="2411">IF($C$4=0,"0",(COK4*($C$4+1)))</f>
        <v>0</v>
      </c>
      <c r="COM4" s="58" t="str">
        <f t="shared" ref="COM4" si="2412">IF($C$4=0,"0",(COL4*($C$4+1)))</f>
        <v>0</v>
      </c>
      <c r="CON4" s="58" t="str">
        <f t="shared" ref="CON4" si="2413">IF($C$4=0,"0",(COM4*($C$4+1)))</f>
        <v>0</v>
      </c>
      <c r="COO4" s="58" t="str">
        <f t="shared" ref="COO4" si="2414">IF($C$4=0,"0",(CON4*($C$4+1)))</f>
        <v>0</v>
      </c>
      <c r="COP4" s="58" t="str">
        <f t="shared" ref="COP4" si="2415">IF($C$4=0,"0",(COO4*($C$4+1)))</f>
        <v>0</v>
      </c>
      <c r="COQ4" s="58" t="str">
        <f t="shared" ref="COQ4" si="2416">IF($C$4=0,"0",(COP4*($C$4+1)))</f>
        <v>0</v>
      </c>
      <c r="COR4" s="58" t="str">
        <f t="shared" ref="COR4" si="2417">IF($C$4=0,"0",(COQ4*($C$4+1)))</f>
        <v>0</v>
      </c>
      <c r="COS4" s="58" t="str">
        <f t="shared" ref="COS4" si="2418">IF($C$4=0,"0",(COR4*($C$4+1)))</f>
        <v>0</v>
      </c>
      <c r="COT4" s="58" t="str">
        <f t="shared" ref="COT4" si="2419">IF($C$4=0,"0",(COS4*($C$4+1)))</f>
        <v>0</v>
      </c>
      <c r="COU4" s="58" t="str">
        <f t="shared" ref="COU4" si="2420">IF($C$4=0,"0",(COT4*($C$4+1)))</f>
        <v>0</v>
      </c>
      <c r="COV4" s="58" t="str">
        <f t="shared" ref="COV4" si="2421">IF($C$4=0,"0",(COU4*($C$4+1)))</f>
        <v>0</v>
      </c>
      <c r="COW4" s="58" t="str">
        <f t="shared" ref="COW4" si="2422">IF($C$4=0,"0",(COV4*($C$4+1)))</f>
        <v>0</v>
      </c>
      <c r="COX4" s="58" t="str">
        <f t="shared" ref="COX4" si="2423">IF($C$4=0,"0",(COW4*($C$4+1)))</f>
        <v>0</v>
      </c>
      <c r="COY4" s="58" t="str">
        <f t="shared" ref="COY4" si="2424">IF($C$4=0,"0",(COX4*($C$4+1)))</f>
        <v>0</v>
      </c>
      <c r="COZ4" s="58" t="str">
        <f t="shared" ref="COZ4" si="2425">IF($C$4=0,"0",(COY4*($C$4+1)))</f>
        <v>0</v>
      </c>
      <c r="CPA4" s="58" t="str">
        <f t="shared" ref="CPA4" si="2426">IF($C$4=0,"0",(COZ4*($C$4+1)))</f>
        <v>0</v>
      </c>
      <c r="CPB4" s="58" t="str">
        <f t="shared" ref="CPB4" si="2427">IF($C$4=0,"0",(CPA4*($C$4+1)))</f>
        <v>0</v>
      </c>
      <c r="CPC4" s="58" t="str">
        <f t="shared" ref="CPC4" si="2428">IF($C$4=0,"0",(CPB4*($C$4+1)))</f>
        <v>0</v>
      </c>
      <c r="CPD4" s="58" t="str">
        <f t="shared" ref="CPD4" si="2429">IF($C$4=0,"0",(CPC4*($C$4+1)))</f>
        <v>0</v>
      </c>
      <c r="CPE4" s="58" t="str">
        <f t="shared" ref="CPE4" si="2430">IF($C$4=0,"0",(CPD4*($C$4+1)))</f>
        <v>0</v>
      </c>
      <c r="CPF4" s="58" t="str">
        <f t="shared" ref="CPF4" si="2431">IF($C$4=0,"0",(CPE4*($C$4+1)))</f>
        <v>0</v>
      </c>
      <c r="CPG4" s="58" t="str">
        <f t="shared" ref="CPG4" si="2432">IF($C$4=0,"0",(CPF4*($C$4+1)))</f>
        <v>0</v>
      </c>
      <c r="CPH4" s="58" t="str">
        <f t="shared" ref="CPH4" si="2433">IF($C$4=0,"0",(CPG4*($C$4+1)))</f>
        <v>0</v>
      </c>
      <c r="CPI4" s="58" t="str">
        <f t="shared" ref="CPI4" si="2434">IF($C$4=0,"0",(CPH4*($C$4+1)))</f>
        <v>0</v>
      </c>
      <c r="CPJ4" s="58" t="str">
        <f t="shared" ref="CPJ4" si="2435">IF($C$4=0,"0",(CPI4*($C$4+1)))</f>
        <v>0</v>
      </c>
      <c r="CPK4" s="58" t="str">
        <f t="shared" ref="CPK4" si="2436">IF($C$4=0,"0",(CPJ4*($C$4+1)))</f>
        <v>0</v>
      </c>
      <c r="CPL4" s="58" t="str">
        <f t="shared" ref="CPL4" si="2437">IF($C$4=0,"0",(CPK4*($C$4+1)))</f>
        <v>0</v>
      </c>
      <c r="CPM4" s="58" t="str">
        <f t="shared" ref="CPM4" si="2438">IF($C$4=0,"0",(CPL4*($C$4+1)))</f>
        <v>0</v>
      </c>
      <c r="CPN4" s="58" t="str">
        <f t="shared" ref="CPN4" si="2439">IF($C$4=0,"0",(CPM4*($C$4+1)))</f>
        <v>0</v>
      </c>
      <c r="CPO4" s="58" t="str">
        <f t="shared" ref="CPO4" si="2440">IF($C$4=0,"0",(CPN4*($C$4+1)))</f>
        <v>0</v>
      </c>
      <c r="CPP4" s="58" t="str">
        <f t="shared" ref="CPP4" si="2441">IF($C$4=0,"0",(CPO4*($C$4+1)))</f>
        <v>0</v>
      </c>
      <c r="CPQ4" s="58" t="str">
        <f t="shared" ref="CPQ4" si="2442">IF($C$4=0,"0",(CPP4*($C$4+1)))</f>
        <v>0</v>
      </c>
      <c r="CPR4" s="58" t="str">
        <f t="shared" ref="CPR4" si="2443">IF($C$4=0,"0",(CPQ4*($C$4+1)))</f>
        <v>0</v>
      </c>
      <c r="CPS4" s="58" t="str">
        <f t="shared" ref="CPS4" si="2444">IF($C$4=0,"0",(CPR4*($C$4+1)))</f>
        <v>0</v>
      </c>
      <c r="CPT4" s="58" t="str">
        <f t="shared" ref="CPT4" si="2445">IF($C$4=0,"0",(CPS4*($C$4+1)))</f>
        <v>0</v>
      </c>
      <c r="CPU4" s="58" t="str">
        <f t="shared" ref="CPU4" si="2446">IF($C$4=0,"0",(CPT4*($C$4+1)))</f>
        <v>0</v>
      </c>
      <c r="CPV4" s="58" t="str">
        <f t="shared" ref="CPV4" si="2447">IF($C$4=0,"0",(CPU4*($C$4+1)))</f>
        <v>0</v>
      </c>
      <c r="CPW4" s="58" t="str">
        <f t="shared" ref="CPW4" si="2448">IF($C$4=0,"0",(CPV4*($C$4+1)))</f>
        <v>0</v>
      </c>
      <c r="CPX4" s="58" t="str">
        <f t="shared" ref="CPX4" si="2449">IF($C$4=0,"0",(CPW4*($C$4+1)))</f>
        <v>0</v>
      </c>
      <c r="CPY4" s="58" t="str">
        <f t="shared" ref="CPY4" si="2450">IF($C$4=0,"0",(CPX4*($C$4+1)))</f>
        <v>0</v>
      </c>
      <c r="CPZ4" s="58" t="str">
        <f t="shared" ref="CPZ4" si="2451">IF($C$4=0,"0",(CPY4*($C$4+1)))</f>
        <v>0</v>
      </c>
      <c r="CQA4" s="58" t="str">
        <f t="shared" ref="CQA4" si="2452">IF($C$4=0,"0",(CPZ4*($C$4+1)))</f>
        <v>0</v>
      </c>
      <c r="CQB4" s="58" t="str">
        <f t="shared" ref="CQB4" si="2453">IF($C$4=0,"0",(CQA4*($C$4+1)))</f>
        <v>0</v>
      </c>
      <c r="CQC4" s="58" t="str">
        <f t="shared" ref="CQC4" si="2454">IF($C$4=0,"0",(CQB4*($C$4+1)))</f>
        <v>0</v>
      </c>
      <c r="CQD4" s="58" t="str">
        <f t="shared" ref="CQD4" si="2455">IF($C$4=0,"0",(CQC4*($C$4+1)))</f>
        <v>0</v>
      </c>
      <c r="CQE4" s="58" t="str">
        <f t="shared" ref="CQE4" si="2456">IF($C$4=0,"0",(CQD4*($C$4+1)))</f>
        <v>0</v>
      </c>
      <c r="CQF4" s="58" t="str">
        <f t="shared" ref="CQF4" si="2457">IF($C$4=0,"0",(CQE4*($C$4+1)))</f>
        <v>0</v>
      </c>
      <c r="CQG4" s="58" t="str">
        <f t="shared" ref="CQG4" si="2458">IF($C$4=0,"0",(CQF4*($C$4+1)))</f>
        <v>0</v>
      </c>
      <c r="CQH4" s="58" t="str">
        <f t="shared" ref="CQH4" si="2459">IF($C$4=0,"0",(CQG4*($C$4+1)))</f>
        <v>0</v>
      </c>
      <c r="CQI4" s="58" t="str">
        <f t="shared" ref="CQI4" si="2460">IF($C$4=0,"0",(CQH4*($C$4+1)))</f>
        <v>0</v>
      </c>
      <c r="CQJ4" s="58" t="str">
        <f t="shared" ref="CQJ4" si="2461">IF($C$4=0,"0",(CQI4*($C$4+1)))</f>
        <v>0</v>
      </c>
      <c r="CQK4" s="58" t="str">
        <f t="shared" ref="CQK4" si="2462">IF($C$4=0,"0",(CQJ4*($C$4+1)))</f>
        <v>0</v>
      </c>
      <c r="CQL4" s="58" t="str">
        <f t="shared" ref="CQL4" si="2463">IF($C$4=0,"0",(CQK4*($C$4+1)))</f>
        <v>0</v>
      </c>
      <c r="CQM4" s="58" t="str">
        <f t="shared" ref="CQM4" si="2464">IF($C$4=0,"0",(CQL4*($C$4+1)))</f>
        <v>0</v>
      </c>
      <c r="CQN4" s="58" t="str">
        <f t="shared" ref="CQN4" si="2465">IF($C$4=0,"0",(CQM4*($C$4+1)))</f>
        <v>0</v>
      </c>
      <c r="CQO4" s="58" t="str">
        <f t="shared" ref="CQO4" si="2466">IF($C$4=0,"0",(CQN4*($C$4+1)))</f>
        <v>0</v>
      </c>
      <c r="CQP4" s="58" t="str">
        <f t="shared" ref="CQP4" si="2467">IF($C$4=0,"0",(CQO4*($C$4+1)))</f>
        <v>0</v>
      </c>
      <c r="CQQ4" s="58" t="str">
        <f t="shared" ref="CQQ4" si="2468">IF($C$4=0,"0",(CQP4*($C$4+1)))</f>
        <v>0</v>
      </c>
      <c r="CQR4" s="58" t="str">
        <f t="shared" ref="CQR4" si="2469">IF($C$4=0,"0",(CQQ4*($C$4+1)))</f>
        <v>0</v>
      </c>
      <c r="CQS4" s="58" t="str">
        <f t="shared" ref="CQS4" si="2470">IF($C$4=0,"0",(CQR4*($C$4+1)))</f>
        <v>0</v>
      </c>
      <c r="CQT4" s="58" t="str">
        <f t="shared" ref="CQT4" si="2471">IF($C$4=0,"0",(CQS4*($C$4+1)))</f>
        <v>0</v>
      </c>
      <c r="CQU4" s="58" t="str">
        <f t="shared" ref="CQU4" si="2472">IF($C$4=0,"0",(CQT4*($C$4+1)))</f>
        <v>0</v>
      </c>
      <c r="CQV4" s="58" t="str">
        <f t="shared" ref="CQV4" si="2473">IF($C$4=0,"0",(CQU4*($C$4+1)))</f>
        <v>0</v>
      </c>
      <c r="CQW4" s="58" t="str">
        <f t="shared" ref="CQW4" si="2474">IF($C$4=0,"0",(CQV4*($C$4+1)))</f>
        <v>0</v>
      </c>
      <c r="CQX4" s="58" t="str">
        <f t="shared" ref="CQX4" si="2475">IF($C$4=0,"0",(CQW4*($C$4+1)))</f>
        <v>0</v>
      </c>
      <c r="CQY4" s="58" t="str">
        <f t="shared" ref="CQY4" si="2476">IF($C$4=0,"0",(CQX4*($C$4+1)))</f>
        <v>0</v>
      </c>
      <c r="CQZ4" s="58" t="str">
        <f t="shared" ref="CQZ4" si="2477">IF($C$4=0,"0",(CQY4*($C$4+1)))</f>
        <v>0</v>
      </c>
      <c r="CRA4" s="58" t="str">
        <f t="shared" ref="CRA4" si="2478">IF($C$4=0,"0",(CQZ4*($C$4+1)))</f>
        <v>0</v>
      </c>
      <c r="CRB4" s="58" t="str">
        <f t="shared" ref="CRB4" si="2479">IF($C$4=0,"0",(CRA4*($C$4+1)))</f>
        <v>0</v>
      </c>
      <c r="CRC4" s="58" t="str">
        <f t="shared" ref="CRC4" si="2480">IF($C$4=0,"0",(CRB4*($C$4+1)))</f>
        <v>0</v>
      </c>
      <c r="CRD4" s="58" t="str">
        <f t="shared" ref="CRD4" si="2481">IF($C$4=0,"0",(CRC4*($C$4+1)))</f>
        <v>0</v>
      </c>
      <c r="CRE4" s="58" t="str">
        <f t="shared" ref="CRE4" si="2482">IF($C$4=0,"0",(CRD4*($C$4+1)))</f>
        <v>0</v>
      </c>
      <c r="CRF4" s="58" t="str">
        <f t="shared" ref="CRF4" si="2483">IF($C$4=0,"0",(CRE4*($C$4+1)))</f>
        <v>0</v>
      </c>
      <c r="CRG4" s="58" t="str">
        <f t="shared" ref="CRG4" si="2484">IF($C$4=0,"0",(CRF4*($C$4+1)))</f>
        <v>0</v>
      </c>
      <c r="CRH4" s="58" t="str">
        <f t="shared" ref="CRH4" si="2485">IF($C$4=0,"0",(CRG4*($C$4+1)))</f>
        <v>0</v>
      </c>
      <c r="CRI4" s="58" t="str">
        <f t="shared" ref="CRI4" si="2486">IF($C$4=0,"0",(CRH4*($C$4+1)))</f>
        <v>0</v>
      </c>
      <c r="CRJ4" s="58" t="str">
        <f t="shared" ref="CRJ4" si="2487">IF($C$4=0,"0",(CRI4*($C$4+1)))</f>
        <v>0</v>
      </c>
      <c r="CRK4" s="58" t="str">
        <f t="shared" ref="CRK4" si="2488">IF($C$4=0,"0",(CRJ4*($C$4+1)))</f>
        <v>0</v>
      </c>
      <c r="CRL4" s="58" t="str">
        <f t="shared" ref="CRL4" si="2489">IF($C$4=0,"0",(CRK4*($C$4+1)))</f>
        <v>0</v>
      </c>
      <c r="CRM4" s="58" t="str">
        <f t="shared" ref="CRM4" si="2490">IF($C$4=0,"0",(CRL4*($C$4+1)))</f>
        <v>0</v>
      </c>
      <c r="CRN4" s="58" t="str">
        <f t="shared" ref="CRN4" si="2491">IF($C$4=0,"0",(CRM4*($C$4+1)))</f>
        <v>0</v>
      </c>
      <c r="CRO4" s="58" t="str">
        <f t="shared" ref="CRO4" si="2492">IF($C$4=0,"0",(CRN4*($C$4+1)))</f>
        <v>0</v>
      </c>
      <c r="CRP4" s="58" t="str">
        <f t="shared" ref="CRP4" si="2493">IF($C$4=0,"0",(CRO4*($C$4+1)))</f>
        <v>0</v>
      </c>
      <c r="CRQ4" s="58" t="str">
        <f t="shared" ref="CRQ4" si="2494">IF($C$4=0,"0",(CRP4*($C$4+1)))</f>
        <v>0</v>
      </c>
      <c r="CRR4" s="58" t="str">
        <f t="shared" ref="CRR4" si="2495">IF($C$4=0,"0",(CRQ4*($C$4+1)))</f>
        <v>0</v>
      </c>
      <c r="CRS4" s="58" t="str">
        <f t="shared" ref="CRS4" si="2496">IF($C$4=0,"0",(CRR4*($C$4+1)))</f>
        <v>0</v>
      </c>
      <c r="CRT4" s="58" t="str">
        <f t="shared" ref="CRT4" si="2497">IF($C$4=0,"0",(CRS4*($C$4+1)))</f>
        <v>0</v>
      </c>
      <c r="CRU4" s="58" t="str">
        <f t="shared" ref="CRU4" si="2498">IF($C$4=0,"0",(CRT4*($C$4+1)))</f>
        <v>0</v>
      </c>
      <c r="CRV4" s="58" t="str">
        <f t="shared" ref="CRV4" si="2499">IF($C$4=0,"0",(CRU4*($C$4+1)))</f>
        <v>0</v>
      </c>
      <c r="CRW4" s="58" t="str">
        <f t="shared" ref="CRW4" si="2500">IF($C$4=0,"0",(CRV4*($C$4+1)))</f>
        <v>0</v>
      </c>
      <c r="CRX4" s="58" t="str">
        <f t="shared" ref="CRX4" si="2501">IF($C$4=0,"0",(CRW4*($C$4+1)))</f>
        <v>0</v>
      </c>
      <c r="CRY4" s="58" t="str">
        <f t="shared" ref="CRY4" si="2502">IF($C$4=0,"0",(CRX4*($C$4+1)))</f>
        <v>0</v>
      </c>
      <c r="CRZ4" s="58" t="str">
        <f t="shared" ref="CRZ4" si="2503">IF($C$4=0,"0",(CRY4*($C$4+1)))</f>
        <v>0</v>
      </c>
      <c r="CSA4" s="58" t="str">
        <f t="shared" ref="CSA4" si="2504">IF($C$4=0,"0",(CRZ4*($C$4+1)))</f>
        <v>0</v>
      </c>
      <c r="CSB4" s="58" t="str">
        <f t="shared" ref="CSB4" si="2505">IF($C$4=0,"0",(CSA4*($C$4+1)))</f>
        <v>0</v>
      </c>
      <c r="CSC4" s="58" t="str">
        <f t="shared" ref="CSC4" si="2506">IF($C$4=0,"0",(CSB4*($C$4+1)))</f>
        <v>0</v>
      </c>
      <c r="CSD4" s="58" t="str">
        <f t="shared" ref="CSD4" si="2507">IF($C$4=0,"0",(CSC4*($C$4+1)))</f>
        <v>0</v>
      </c>
      <c r="CSE4" s="58" t="str">
        <f t="shared" ref="CSE4" si="2508">IF($C$4=0,"0",(CSD4*($C$4+1)))</f>
        <v>0</v>
      </c>
      <c r="CSF4" s="58" t="str">
        <f t="shared" ref="CSF4" si="2509">IF($C$4=0,"0",(CSE4*($C$4+1)))</f>
        <v>0</v>
      </c>
      <c r="CSG4" s="58" t="str">
        <f t="shared" ref="CSG4" si="2510">IF($C$4=0,"0",(CSF4*($C$4+1)))</f>
        <v>0</v>
      </c>
      <c r="CSH4" s="58" t="str">
        <f t="shared" ref="CSH4" si="2511">IF($C$4=0,"0",(CSG4*($C$4+1)))</f>
        <v>0</v>
      </c>
      <c r="CSI4" s="58" t="str">
        <f t="shared" ref="CSI4" si="2512">IF($C$4=0,"0",(CSH4*($C$4+1)))</f>
        <v>0</v>
      </c>
      <c r="CSJ4" s="58" t="str">
        <f t="shared" ref="CSJ4" si="2513">IF($C$4=0,"0",(CSI4*($C$4+1)))</f>
        <v>0</v>
      </c>
      <c r="CSK4" s="58" t="str">
        <f t="shared" ref="CSK4" si="2514">IF($C$4=0,"0",(CSJ4*($C$4+1)))</f>
        <v>0</v>
      </c>
      <c r="CSL4" s="58" t="str">
        <f t="shared" ref="CSL4" si="2515">IF($C$4=0,"0",(CSK4*($C$4+1)))</f>
        <v>0</v>
      </c>
      <c r="CSM4" s="58" t="str">
        <f t="shared" ref="CSM4" si="2516">IF($C$4=0,"0",(CSL4*($C$4+1)))</f>
        <v>0</v>
      </c>
      <c r="CSN4" s="58" t="str">
        <f t="shared" ref="CSN4" si="2517">IF($C$4=0,"0",(CSM4*($C$4+1)))</f>
        <v>0</v>
      </c>
      <c r="CSO4" s="58" t="str">
        <f t="shared" ref="CSO4" si="2518">IF($C$4=0,"0",(CSN4*($C$4+1)))</f>
        <v>0</v>
      </c>
      <c r="CSP4" s="58" t="str">
        <f t="shared" ref="CSP4" si="2519">IF($C$4=0,"0",(CSO4*($C$4+1)))</f>
        <v>0</v>
      </c>
      <c r="CSQ4" s="58" t="str">
        <f t="shared" ref="CSQ4" si="2520">IF($C$4=0,"0",(CSP4*($C$4+1)))</f>
        <v>0</v>
      </c>
      <c r="CSR4" s="58" t="str">
        <f t="shared" ref="CSR4" si="2521">IF($C$4=0,"0",(CSQ4*($C$4+1)))</f>
        <v>0</v>
      </c>
      <c r="CSS4" s="58" t="str">
        <f t="shared" ref="CSS4" si="2522">IF($C$4=0,"0",(CSR4*($C$4+1)))</f>
        <v>0</v>
      </c>
      <c r="CST4" s="58" t="str">
        <f t="shared" ref="CST4" si="2523">IF($C$4=0,"0",(CSS4*($C$4+1)))</f>
        <v>0</v>
      </c>
      <c r="CSU4" s="58" t="str">
        <f t="shared" ref="CSU4" si="2524">IF($C$4=0,"0",(CST4*($C$4+1)))</f>
        <v>0</v>
      </c>
      <c r="CSV4" s="58" t="str">
        <f t="shared" ref="CSV4" si="2525">IF($C$4=0,"0",(CSU4*($C$4+1)))</f>
        <v>0</v>
      </c>
      <c r="CSW4" s="58" t="str">
        <f t="shared" ref="CSW4" si="2526">IF($C$4=0,"0",(CSV4*($C$4+1)))</f>
        <v>0</v>
      </c>
      <c r="CSX4" s="58" t="str">
        <f t="shared" ref="CSX4" si="2527">IF($C$4=0,"0",(CSW4*($C$4+1)))</f>
        <v>0</v>
      </c>
      <c r="CSY4" s="58" t="str">
        <f t="shared" ref="CSY4" si="2528">IF($C$4=0,"0",(CSX4*($C$4+1)))</f>
        <v>0</v>
      </c>
      <c r="CSZ4" s="58" t="str">
        <f t="shared" ref="CSZ4" si="2529">IF($C$4=0,"0",(CSY4*($C$4+1)))</f>
        <v>0</v>
      </c>
      <c r="CTA4" s="58" t="str">
        <f t="shared" ref="CTA4" si="2530">IF($C$4=0,"0",(CSZ4*($C$4+1)))</f>
        <v>0</v>
      </c>
      <c r="CTB4" s="58" t="str">
        <f t="shared" ref="CTB4" si="2531">IF($C$4=0,"0",(CTA4*($C$4+1)))</f>
        <v>0</v>
      </c>
      <c r="CTC4" s="58" t="str">
        <f t="shared" ref="CTC4" si="2532">IF($C$4=0,"0",(CTB4*($C$4+1)))</f>
        <v>0</v>
      </c>
      <c r="CTD4" s="58" t="str">
        <f t="shared" ref="CTD4" si="2533">IF($C$4=0,"0",(CTC4*($C$4+1)))</f>
        <v>0</v>
      </c>
      <c r="CTE4" s="58" t="str">
        <f t="shared" ref="CTE4" si="2534">IF($C$4=0,"0",(CTD4*($C$4+1)))</f>
        <v>0</v>
      </c>
      <c r="CTF4" s="58" t="str">
        <f t="shared" ref="CTF4" si="2535">IF($C$4=0,"0",(CTE4*($C$4+1)))</f>
        <v>0</v>
      </c>
      <c r="CTG4" s="58" t="str">
        <f t="shared" ref="CTG4" si="2536">IF($C$4=0,"0",(CTF4*($C$4+1)))</f>
        <v>0</v>
      </c>
      <c r="CTH4" s="58" t="str">
        <f t="shared" ref="CTH4" si="2537">IF($C$4=0,"0",(CTG4*($C$4+1)))</f>
        <v>0</v>
      </c>
      <c r="CTI4" s="58" t="str">
        <f t="shared" ref="CTI4" si="2538">IF($C$4=0,"0",(CTH4*($C$4+1)))</f>
        <v>0</v>
      </c>
      <c r="CTJ4" s="58" t="str">
        <f t="shared" ref="CTJ4" si="2539">IF($C$4=0,"0",(CTI4*($C$4+1)))</f>
        <v>0</v>
      </c>
      <c r="CTK4" s="58" t="str">
        <f t="shared" ref="CTK4" si="2540">IF($C$4=0,"0",(CTJ4*($C$4+1)))</f>
        <v>0</v>
      </c>
      <c r="CTL4" s="58" t="str">
        <f t="shared" ref="CTL4" si="2541">IF($C$4=0,"0",(CTK4*($C$4+1)))</f>
        <v>0</v>
      </c>
      <c r="CTM4" s="58" t="str">
        <f t="shared" ref="CTM4" si="2542">IF($C$4=0,"0",(CTL4*($C$4+1)))</f>
        <v>0</v>
      </c>
      <c r="CTN4" s="58" t="str">
        <f t="shared" ref="CTN4" si="2543">IF($C$4=0,"0",(CTM4*($C$4+1)))</f>
        <v>0</v>
      </c>
      <c r="CTO4" s="58" t="str">
        <f t="shared" ref="CTO4" si="2544">IF($C$4=0,"0",(CTN4*($C$4+1)))</f>
        <v>0</v>
      </c>
      <c r="CTP4" s="58" t="str">
        <f t="shared" ref="CTP4" si="2545">IF($C$4=0,"0",(CTO4*($C$4+1)))</f>
        <v>0</v>
      </c>
      <c r="CTQ4" s="58" t="str">
        <f t="shared" ref="CTQ4" si="2546">IF($C$4=0,"0",(CTP4*($C$4+1)))</f>
        <v>0</v>
      </c>
      <c r="CTR4" s="58" t="str">
        <f t="shared" ref="CTR4" si="2547">IF($C$4=0,"0",(CTQ4*($C$4+1)))</f>
        <v>0</v>
      </c>
      <c r="CTS4" s="58" t="str">
        <f t="shared" ref="CTS4" si="2548">IF($C$4=0,"0",(CTR4*($C$4+1)))</f>
        <v>0</v>
      </c>
      <c r="CTT4" s="58" t="str">
        <f t="shared" ref="CTT4" si="2549">IF($C$4=0,"0",(CTS4*($C$4+1)))</f>
        <v>0</v>
      </c>
      <c r="CTU4" s="58" t="str">
        <f t="shared" ref="CTU4" si="2550">IF($C$4=0,"0",(CTT4*($C$4+1)))</f>
        <v>0</v>
      </c>
      <c r="CTV4" s="58" t="str">
        <f t="shared" ref="CTV4" si="2551">IF($C$4=0,"0",(CTU4*($C$4+1)))</f>
        <v>0</v>
      </c>
      <c r="CTW4" s="58" t="str">
        <f t="shared" ref="CTW4" si="2552">IF($C$4=0,"0",(CTV4*($C$4+1)))</f>
        <v>0</v>
      </c>
      <c r="CTX4" s="58" t="str">
        <f t="shared" ref="CTX4" si="2553">IF($C$4=0,"0",(CTW4*($C$4+1)))</f>
        <v>0</v>
      </c>
      <c r="CTY4" s="58" t="str">
        <f t="shared" ref="CTY4" si="2554">IF($C$4=0,"0",(CTX4*($C$4+1)))</f>
        <v>0</v>
      </c>
      <c r="CTZ4" s="58" t="str">
        <f t="shared" ref="CTZ4" si="2555">IF($C$4=0,"0",(CTY4*($C$4+1)))</f>
        <v>0</v>
      </c>
      <c r="CUA4" s="58" t="str">
        <f t="shared" ref="CUA4" si="2556">IF($C$4=0,"0",(CTZ4*($C$4+1)))</f>
        <v>0</v>
      </c>
      <c r="CUB4" s="58" t="str">
        <f t="shared" ref="CUB4" si="2557">IF($C$4=0,"0",(CUA4*($C$4+1)))</f>
        <v>0</v>
      </c>
      <c r="CUC4" s="58" t="str">
        <f t="shared" ref="CUC4" si="2558">IF($C$4=0,"0",(CUB4*($C$4+1)))</f>
        <v>0</v>
      </c>
      <c r="CUD4" s="58" t="str">
        <f t="shared" ref="CUD4" si="2559">IF($C$4=0,"0",(CUC4*($C$4+1)))</f>
        <v>0</v>
      </c>
      <c r="CUE4" s="58" t="str">
        <f t="shared" ref="CUE4" si="2560">IF($C$4=0,"0",(CUD4*($C$4+1)))</f>
        <v>0</v>
      </c>
      <c r="CUF4" s="58" t="str">
        <f t="shared" ref="CUF4" si="2561">IF($C$4=0,"0",(CUE4*($C$4+1)))</f>
        <v>0</v>
      </c>
      <c r="CUG4" s="58" t="str">
        <f t="shared" ref="CUG4" si="2562">IF($C$4=0,"0",(CUF4*($C$4+1)))</f>
        <v>0</v>
      </c>
      <c r="CUH4" s="58" t="str">
        <f t="shared" ref="CUH4" si="2563">IF($C$4=0,"0",(CUG4*($C$4+1)))</f>
        <v>0</v>
      </c>
      <c r="CUI4" s="58" t="str">
        <f t="shared" ref="CUI4" si="2564">IF($C$4=0,"0",(CUH4*($C$4+1)))</f>
        <v>0</v>
      </c>
      <c r="CUJ4" s="58" t="str">
        <f t="shared" ref="CUJ4" si="2565">IF($C$4=0,"0",(CUI4*($C$4+1)))</f>
        <v>0</v>
      </c>
      <c r="CUK4" s="58" t="str">
        <f t="shared" ref="CUK4" si="2566">IF($C$4=0,"0",(CUJ4*($C$4+1)))</f>
        <v>0</v>
      </c>
      <c r="CUL4" s="58" t="str">
        <f t="shared" ref="CUL4" si="2567">IF($C$4=0,"0",(CUK4*($C$4+1)))</f>
        <v>0</v>
      </c>
      <c r="CUM4" s="58" t="str">
        <f t="shared" ref="CUM4" si="2568">IF($C$4=0,"0",(CUL4*($C$4+1)))</f>
        <v>0</v>
      </c>
      <c r="CUN4" s="58" t="str">
        <f t="shared" ref="CUN4" si="2569">IF($C$4=0,"0",(CUM4*($C$4+1)))</f>
        <v>0</v>
      </c>
      <c r="CUO4" s="58" t="str">
        <f t="shared" ref="CUO4" si="2570">IF($C$4=0,"0",(CUN4*($C$4+1)))</f>
        <v>0</v>
      </c>
      <c r="CUP4" s="58" t="str">
        <f t="shared" ref="CUP4" si="2571">IF($C$4=0,"0",(CUO4*($C$4+1)))</f>
        <v>0</v>
      </c>
      <c r="CUQ4" s="58" t="str">
        <f t="shared" ref="CUQ4" si="2572">IF($C$4=0,"0",(CUP4*($C$4+1)))</f>
        <v>0</v>
      </c>
      <c r="CUR4" s="58" t="str">
        <f t="shared" ref="CUR4" si="2573">IF($C$4=0,"0",(CUQ4*($C$4+1)))</f>
        <v>0</v>
      </c>
      <c r="CUS4" s="58" t="str">
        <f t="shared" ref="CUS4" si="2574">IF($C$4=0,"0",(CUR4*($C$4+1)))</f>
        <v>0</v>
      </c>
      <c r="CUT4" s="58" t="str">
        <f t="shared" ref="CUT4" si="2575">IF($C$4=0,"0",(CUS4*($C$4+1)))</f>
        <v>0</v>
      </c>
      <c r="CUU4" s="58" t="str">
        <f t="shared" ref="CUU4" si="2576">IF($C$4=0,"0",(CUT4*($C$4+1)))</f>
        <v>0</v>
      </c>
      <c r="CUV4" s="58" t="str">
        <f t="shared" ref="CUV4" si="2577">IF($C$4=0,"0",(CUU4*($C$4+1)))</f>
        <v>0</v>
      </c>
      <c r="CUW4" s="58" t="str">
        <f t="shared" ref="CUW4" si="2578">IF($C$4=0,"0",(CUV4*($C$4+1)))</f>
        <v>0</v>
      </c>
      <c r="CUX4" s="58" t="str">
        <f t="shared" ref="CUX4" si="2579">IF($C$4=0,"0",(CUW4*($C$4+1)))</f>
        <v>0</v>
      </c>
      <c r="CUY4" s="58" t="str">
        <f t="shared" ref="CUY4" si="2580">IF($C$4=0,"0",(CUX4*($C$4+1)))</f>
        <v>0</v>
      </c>
      <c r="CUZ4" s="58" t="str">
        <f t="shared" ref="CUZ4" si="2581">IF($C$4=0,"0",(CUY4*($C$4+1)))</f>
        <v>0</v>
      </c>
      <c r="CVA4" s="58" t="str">
        <f t="shared" ref="CVA4" si="2582">IF($C$4=0,"0",(CUZ4*($C$4+1)))</f>
        <v>0</v>
      </c>
      <c r="CVB4" s="58" t="str">
        <f t="shared" ref="CVB4" si="2583">IF($C$4=0,"0",(CVA4*($C$4+1)))</f>
        <v>0</v>
      </c>
      <c r="CVC4" s="58" t="str">
        <f t="shared" ref="CVC4" si="2584">IF($C$4=0,"0",(CVB4*($C$4+1)))</f>
        <v>0</v>
      </c>
      <c r="CVD4" s="58" t="str">
        <f t="shared" ref="CVD4" si="2585">IF($C$4=0,"0",(CVC4*($C$4+1)))</f>
        <v>0</v>
      </c>
      <c r="CVE4" s="58" t="str">
        <f t="shared" ref="CVE4" si="2586">IF($C$4=0,"0",(CVD4*($C$4+1)))</f>
        <v>0</v>
      </c>
      <c r="CVF4" s="58" t="str">
        <f t="shared" ref="CVF4" si="2587">IF($C$4=0,"0",(CVE4*($C$4+1)))</f>
        <v>0</v>
      </c>
      <c r="CVG4" s="58" t="str">
        <f t="shared" ref="CVG4" si="2588">IF($C$4=0,"0",(CVF4*($C$4+1)))</f>
        <v>0</v>
      </c>
      <c r="CVH4" s="58" t="str">
        <f t="shared" ref="CVH4" si="2589">IF($C$4=0,"0",(CVG4*($C$4+1)))</f>
        <v>0</v>
      </c>
      <c r="CVI4" s="58" t="str">
        <f t="shared" ref="CVI4" si="2590">IF($C$4=0,"0",(CVH4*($C$4+1)))</f>
        <v>0</v>
      </c>
      <c r="CVJ4" s="58" t="str">
        <f t="shared" ref="CVJ4" si="2591">IF($C$4=0,"0",(CVI4*($C$4+1)))</f>
        <v>0</v>
      </c>
      <c r="CVK4" s="58" t="str">
        <f t="shared" ref="CVK4" si="2592">IF($C$4=0,"0",(CVJ4*($C$4+1)))</f>
        <v>0</v>
      </c>
      <c r="CVL4" s="58" t="str">
        <f t="shared" ref="CVL4" si="2593">IF($C$4=0,"0",(CVK4*($C$4+1)))</f>
        <v>0</v>
      </c>
      <c r="CVM4" s="58" t="str">
        <f t="shared" ref="CVM4" si="2594">IF($C$4=0,"0",(CVL4*($C$4+1)))</f>
        <v>0</v>
      </c>
      <c r="CVN4" s="58" t="str">
        <f t="shared" ref="CVN4" si="2595">IF($C$4=0,"0",(CVM4*($C$4+1)))</f>
        <v>0</v>
      </c>
      <c r="CVO4" s="58" t="str">
        <f t="shared" ref="CVO4" si="2596">IF($C$4=0,"0",(CVN4*($C$4+1)))</f>
        <v>0</v>
      </c>
      <c r="CVP4" s="58" t="str">
        <f t="shared" ref="CVP4" si="2597">IF($C$4=0,"0",(CVO4*($C$4+1)))</f>
        <v>0</v>
      </c>
      <c r="CVQ4" s="58" t="str">
        <f t="shared" ref="CVQ4" si="2598">IF($C$4=0,"0",(CVP4*($C$4+1)))</f>
        <v>0</v>
      </c>
      <c r="CVR4" s="58" t="str">
        <f t="shared" ref="CVR4" si="2599">IF($C$4=0,"0",(CVQ4*($C$4+1)))</f>
        <v>0</v>
      </c>
      <c r="CVS4" s="58" t="str">
        <f t="shared" ref="CVS4" si="2600">IF($C$4=0,"0",(CVR4*($C$4+1)))</f>
        <v>0</v>
      </c>
      <c r="CVT4" s="58" t="str">
        <f t="shared" ref="CVT4" si="2601">IF($C$4=0,"0",(CVS4*($C$4+1)))</f>
        <v>0</v>
      </c>
      <c r="CVU4" s="58" t="str">
        <f t="shared" ref="CVU4" si="2602">IF($C$4=0,"0",(CVT4*($C$4+1)))</f>
        <v>0</v>
      </c>
      <c r="CVV4" s="58" t="str">
        <f t="shared" ref="CVV4" si="2603">IF($C$4=0,"0",(CVU4*($C$4+1)))</f>
        <v>0</v>
      </c>
      <c r="CVW4" s="58" t="str">
        <f t="shared" ref="CVW4" si="2604">IF($C$4=0,"0",(CVV4*($C$4+1)))</f>
        <v>0</v>
      </c>
      <c r="CVX4" s="58" t="str">
        <f t="shared" ref="CVX4" si="2605">IF($C$4=0,"0",(CVW4*($C$4+1)))</f>
        <v>0</v>
      </c>
      <c r="CVY4" s="58" t="str">
        <f t="shared" ref="CVY4" si="2606">IF($C$4=0,"0",(CVX4*($C$4+1)))</f>
        <v>0</v>
      </c>
      <c r="CVZ4" s="58" t="str">
        <f t="shared" ref="CVZ4" si="2607">IF($C$4=0,"0",(CVY4*($C$4+1)))</f>
        <v>0</v>
      </c>
      <c r="CWA4" s="58" t="str">
        <f t="shared" ref="CWA4" si="2608">IF($C$4=0,"0",(CVZ4*($C$4+1)))</f>
        <v>0</v>
      </c>
      <c r="CWB4" s="58" t="str">
        <f t="shared" ref="CWB4" si="2609">IF($C$4=0,"0",(CWA4*($C$4+1)))</f>
        <v>0</v>
      </c>
      <c r="CWC4" s="58" t="str">
        <f t="shared" ref="CWC4" si="2610">IF($C$4=0,"0",(CWB4*($C$4+1)))</f>
        <v>0</v>
      </c>
      <c r="CWD4" s="58" t="str">
        <f t="shared" ref="CWD4" si="2611">IF($C$4=0,"0",(CWC4*($C$4+1)))</f>
        <v>0</v>
      </c>
      <c r="CWE4" s="58" t="str">
        <f t="shared" ref="CWE4" si="2612">IF($C$4=0,"0",(CWD4*($C$4+1)))</f>
        <v>0</v>
      </c>
      <c r="CWF4" s="58" t="str">
        <f t="shared" ref="CWF4" si="2613">IF($C$4=0,"0",(CWE4*($C$4+1)))</f>
        <v>0</v>
      </c>
      <c r="CWG4" s="58" t="str">
        <f t="shared" ref="CWG4" si="2614">IF($C$4=0,"0",(CWF4*($C$4+1)))</f>
        <v>0</v>
      </c>
      <c r="CWH4" s="58" t="str">
        <f t="shared" ref="CWH4" si="2615">IF($C$4=0,"0",(CWG4*($C$4+1)))</f>
        <v>0</v>
      </c>
      <c r="CWI4" s="58" t="str">
        <f t="shared" ref="CWI4" si="2616">IF($C$4=0,"0",(CWH4*($C$4+1)))</f>
        <v>0</v>
      </c>
      <c r="CWJ4" s="58" t="str">
        <f t="shared" ref="CWJ4" si="2617">IF($C$4=0,"0",(CWI4*($C$4+1)))</f>
        <v>0</v>
      </c>
      <c r="CWK4" s="58" t="str">
        <f t="shared" ref="CWK4" si="2618">IF($C$4=0,"0",(CWJ4*($C$4+1)))</f>
        <v>0</v>
      </c>
      <c r="CWL4" s="58" t="str">
        <f t="shared" ref="CWL4" si="2619">IF($C$4=0,"0",(CWK4*($C$4+1)))</f>
        <v>0</v>
      </c>
      <c r="CWM4" s="58" t="str">
        <f t="shared" ref="CWM4" si="2620">IF($C$4=0,"0",(CWL4*($C$4+1)))</f>
        <v>0</v>
      </c>
      <c r="CWN4" s="58" t="str">
        <f t="shared" ref="CWN4" si="2621">IF($C$4=0,"0",(CWM4*($C$4+1)))</f>
        <v>0</v>
      </c>
      <c r="CWO4" s="58" t="str">
        <f t="shared" ref="CWO4" si="2622">IF($C$4=0,"0",(CWN4*($C$4+1)))</f>
        <v>0</v>
      </c>
      <c r="CWP4" s="58" t="str">
        <f t="shared" ref="CWP4" si="2623">IF($C$4=0,"0",(CWO4*($C$4+1)))</f>
        <v>0</v>
      </c>
      <c r="CWQ4" s="58" t="str">
        <f t="shared" ref="CWQ4" si="2624">IF($C$4=0,"0",(CWP4*($C$4+1)))</f>
        <v>0</v>
      </c>
      <c r="CWR4" s="58" t="str">
        <f t="shared" ref="CWR4" si="2625">IF($C$4=0,"0",(CWQ4*($C$4+1)))</f>
        <v>0</v>
      </c>
      <c r="CWS4" s="58" t="str">
        <f t="shared" ref="CWS4" si="2626">IF($C$4=0,"0",(CWR4*($C$4+1)))</f>
        <v>0</v>
      </c>
      <c r="CWT4" s="58" t="str">
        <f t="shared" ref="CWT4" si="2627">IF($C$4=0,"0",(CWS4*($C$4+1)))</f>
        <v>0</v>
      </c>
      <c r="CWU4" s="58" t="str">
        <f t="shared" ref="CWU4" si="2628">IF($C$4=0,"0",(CWT4*($C$4+1)))</f>
        <v>0</v>
      </c>
      <c r="CWV4" s="58" t="str">
        <f t="shared" ref="CWV4" si="2629">IF($C$4=0,"0",(CWU4*($C$4+1)))</f>
        <v>0</v>
      </c>
      <c r="CWW4" s="58" t="str">
        <f t="shared" ref="CWW4" si="2630">IF($C$4=0,"0",(CWV4*($C$4+1)))</f>
        <v>0</v>
      </c>
      <c r="CWX4" s="58" t="str">
        <f t="shared" ref="CWX4" si="2631">IF($C$4=0,"0",(CWW4*($C$4+1)))</f>
        <v>0</v>
      </c>
      <c r="CWY4" s="58" t="str">
        <f t="shared" ref="CWY4" si="2632">IF($C$4=0,"0",(CWX4*($C$4+1)))</f>
        <v>0</v>
      </c>
      <c r="CWZ4" s="58" t="str">
        <f t="shared" ref="CWZ4" si="2633">IF($C$4=0,"0",(CWY4*($C$4+1)))</f>
        <v>0</v>
      </c>
      <c r="CXA4" s="58" t="str">
        <f t="shared" ref="CXA4" si="2634">IF($C$4=0,"0",(CWZ4*($C$4+1)))</f>
        <v>0</v>
      </c>
      <c r="CXB4" s="58" t="str">
        <f t="shared" ref="CXB4" si="2635">IF($C$4=0,"0",(CXA4*($C$4+1)))</f>
        <v>0</v>
      </c>
      <c r="CXC4" s="58" t="str">
        <f t="shared" ref="CXC4" si="2636">IF($C$4=0,"0",(CXB4*($C$4+1)))</f>
        <v>0</v>
      </c>
      <c r="CXD4" s="58" t="str">
        <f t="shared" ref="CXD4" si="2637">IF($C$4=0,"0",(CXC4*($C$4+1)))</f>
        <v>0</v>
      </c>
      <c r="CXE4" s="58" t="str">
        <f t="shared" ref="CXE4" si="2638">IF($C$4=0,"0",(CXD4*($C$4+1)))</f>
        <v>0</v>
      </c>
      <c r="CXF4" s="58" t="str">
        <f t="shared" ref="CXF4" si="2639">IF($C$4=0,"0",(CXE4*($C$4+1)))</f>
        <v>0</v>
      </c>
      <c r="CXG4" s="58" t="str">
        <f t="shared" ref="CXG4" si="2640">IF($C$4=0,"0",(CXF4*($C$4+1)))</f>
        <v>0</v>
      </c>
      <c r="CXH4" s="58" t="str">
        <f t="shared" ref="CXH4" si="2641">IF($C$4=0,"0",(CXG4*($C$4+1)))</f>
        <v>0</v>
      </c>
      <c r="CXI4" s="58" t="str">
        <f t="shared" ref="CXI4" si="2642">IF($C$4=0,"0",(CXH4*($C$4+1)))</f>
        <v>0</v>
      </c>
      <c r="CXJ4" s="58" t="str">
        <f t="shared" ref="CXJ4" si="2643">IF($C$4=0,"0",(CXI4*($C$4+1)))</f>
        <v>0</v>
      </c>
      <c r="CXK4" s="58" t="str">
        <f t="shared" ref="CXK4" si="2644">IF($C$4=0,"0",(CXJ4*($C$4+1)))</f>
        <v>0</v>
      </c>
      <c r="CXL4" s="58" t="str">
        <f t="shared" ref="CXL4" si="2645">IF($C$4=0,"0",(CXK4*($C$4+1)))</f>
        <v>0</v>
      </c>
      <c r="CXM4" s="58" t="str">
        <f t="shared" ref="CXM4" si="2646">IF($C$4=0,"0",(CXL4*($C$4+1)))</f>
        <v>0</v>
      </c>
      <c r="CXN4" s="58" t="str">
        <f t="shared" ref="CXN4" si="2647">IF($C$4=0,"0",(CXM4*($C$4+1)))</f>
        <v>0</v>
      </c>
      <c r="CXO4" s="58" t="str">
        <f t="shared" ref="CXO4" si="2648">IF($C$4=0,"0",(CXN4*($C$4+1)))</f>
        <v>0</v>
      </c>
      <c r="CXP4" s="58" t="str">
        <f t="shared" ref="CXP4" si="2649">IF($C$4=0,"0",(CXO4*($C$4+1)))</f>
        <v>0</v>
      </c>
      <c r="CXQ4" s="58" t="str">
        <f t="shared" ref="CXQ4" si="2650">IF($C$4=0,"0",(CXP4*($C$4+1)))</f>
        <v>0</v>
      </c>
      <c r="CXR4" s="58" t="str">
        <f t="shared" ref="CXR4" si="2651">IF($C$4=0,"0",(CXQ4*($C$4+1)))</f>
        <v>0</v>
      </c>
      <c r="CXS4" s="58" t="str">
        <f t="shared" ref="CXS4" si="2652">IF($C$4=0,"0",(CXR4*($C$4+1)))</f>
        <v>0</v>
      </c>
      <c r="CXT4" s="58" t="str">
        <f t="shared" ref="CXT4" si="2653">IF($C$4=0,"0",(CXS4*($C$4+1)))</f>
        <v>0</v>
      </c>
      <c r="CXU4" s="58" t="str">
        <f t="shared" ref="CXU4" si="2654">IF($C$4=0,"0",(CXT4*($C$4+1)))</f>
        <v>0</v>
      </c>
      <c r="CXV4" s="58" t="str">
        <f t="shared" ref="CXV4" si="2655">IF($C$4=0,"0",(CXU4*($C$4+1)))</f>
        <v>0</v>
      </c>
      <c r="CXW4" s="58" t="str">
        <f t="shared" ref="CXW4" si="2656">IF($C$4=0,"0",(CXV4*($C$4+1)))</f>
        <v>0</v>
      </c>
      <c r="CXX4" s="58" t="str">
        <f t="shared" ref="CXX4" si="2657">IF($C$4=0,"0",(CXW4*($C$4+1)))</f>
        <v>0</v>
      </c>
      <c r="CXY4" s="58" t="str">
        <f t="shared" ref="CXY4" si="2658">IF($C$4=0,"0",(CXX4*($C$4+1)))</f>
        <v>0</v>
      </c>
      <c r="CXZ4" s="58" t="str">
        <f t="shared" ref="CXZ4" si="2659">IF($C$4=0,"0",(CXY4*($C$4+1)))</f>
        <v>0</v>
      </c>
      <c r="CYA4" s="58" t="str">
        <f t="shared" ref="CYA4" si="2660">IF($C$4=0,"0",(CXZ4*($C$4+1)))</f>
        <v>0</v>
      </c>
      <c r="CYB4" s="58" t="str">
        <f t="shared" ref="CYB4" si="2661">IF($C$4=0,"0",(CYA4*($C$4+1)))</f>
        <v>0</v>
      </c>
      <c r="CYC4" s="58" t="str">
        <f t="shared" ref="CYC4" si="2662">IF($C$4=0,"0",(CYB4*($C$4+1)))</f>
        <v>0</v>
      </c>
      <c r="CYD4" s="58" t="str">
        <f t="shared" ref="CYD4" si="2663">IF($C$4=0,"0",(CYC4*($C$4+1)))</f>
        <v>0</v>
      </c>
      <c r="CYE4" s="58" t="str">
        <f t="shared" ref="CYE4" si="2664">IF($C$4=0,"0",(CYD4*($C$4+1)))</f>
        <v>0</v>
      </c>
      <c r="CYF4" s="58" t="str">
        <f t="shared" ref="CYF4" si="2665">IF($C$4=0,"0",(CYE4*($C$4+1)))</f>
        <v>0</v>
      </c>
      <c r="CYG4" s="58" t="str">
        <f t="shared" ref="CYG4" si="2666">IF($C$4=0,"0",(CYF4*($C$4+1)))</f>
        <v>0</v>
      </c>
      <c r="CYH4" s="58" t="str">
        <f t="shared" ref="CYH4" si="2667">IF($C$4=0,"0",(CYG4*($C$4+1)))</f>
        <v>0</v>
      </c>
      <c r="CYI4" s="58" t="str">
        <f t="shared" ref="CYI4" si="2668">IF($C$4=0,"0",(CYH4*($C$4+1)))</f>
        <v>0</v>
      </c>
      <c r="CYJ4" s="58" t="str">
        <f t="shared" ref="CYJ4" si="2669">IF($C$4=0,"0",(CYI4*($C$4+1)))</f>
        <v>0</v>
      </c>
      <c r="CYK4" s="58" t="str">
        <f t="shared" ref="CYK4" si="2670">IF($C$4=0,"0",(CYJ4*($C$4+1)))</f>
        <v>0</v>
      </c>
      <c r="CYL4" s="58" t="str">
        <f t="shared" ref="CYL4" si="2671">IF($C$4=0,"0",(CYK4*($C$4+1)))</f>
        <v>0</v>
      </c>
      <c r="CYM4" s="58" t="str">
        <f t="shared" ref="CYM4" si="2672">IF($C$4=0,"0",(CYL4*($C$4+1)))</f>
        <v>0</v>
      </c>
      <c r="CYN4" s="58" t="str">
        <f t="shared" ref="CYN4" si="2673">IF($C$4=0,"0",(CYM4*($C$4+1)))</f>
        <v>0</v>
      </c>
      <c r="CYO4" s="58" t="str">
        <f t="shared" ref="CYO4" si="2674">IF($C$4=0,"0",(CYN4*($C$4+1)))</f>
        <v>0</v>
      </c>
      <c r="CYP4" s="58" t="str">
        <f t="shared" ref="CYP4" si="2675">IF($C$4=0,"0",(CYO4*($C$4+1)))</f>
        <v>0</v>
      </c>
      <c r="CYQ4" s="58" t="str">
        <f t="shared" ref="CYQ4" si="2676">IF($C$4=0,"0",(CYP4*($C$4+1)))</f>
        <v>0</v>
      </c>
      <c r="CYR4" s="58" t="str">
        <f t="shared" ref="CYR4" si="2677">IF($C$4=0,"0",(CYQ4*($C$4+1)))</f>
        <v>0</v>
      </c>
      <c r="CYS4" s="58" t="str">
        <f t="shared" ref="CYS4" si="2678">IF($C$4=0,"0",(CYR4*($C$4+1)))</f>
        <v>0</v>
      </c>
      <c r="CYT4" s="58" t="str">
        <f t="shared" ref="CYT4" si="2679">IF($C$4=0,"0",(CYS4*($C$4+1)))</f>
        <v>0</v>
      </c>
      <c r="CYU4" s="58" t="str">
        <f t="shared" ref="CYU4" si="2680">IF($C$4=0,"0",(CYT4*($C$4+1)))</f>
        <v>0</v>
      </c>
      <c r="CYV4" s="58" t="str">
        <f t="shared" ref="CYV4" si="2681">IF($C$4=0,"0",(CYU4*($C$4+1)))</f>
        <v>0</v>
      </c>
      <c r="CYW4" s="58" t="str">
        <f t="shared" ref="CYW4" si="2682">IF($C$4=0,"0",(CYV4*($C$4+1)))</f>
        <v>0</v>
      </c>
      <c r="CYX4" s="58" t="str">
        <f t="shared" ref="CYX4" si="2683">IF($C$4=0,"0",(CYW4*($C$4+1)))</f>
        <v>0</v>
      </c>
      <c r="CYY4" s="58" t="str">
        <f t="shared" ref="CYY4" si="2684">IF($C$4=0,"0",(CYX4*($C$4+1)))</f>
        <v>0</v>
      </c>
      <c r="CYZ4" s="58" t="str">
        <f t="shared" ref="CYZ4" si="2685">IF($C$4=0,"0",(CYY4*($C$4+1)))</f>
        <v>0</v>
      </c>
      <c r="CZA4" s="58" t="str">
        <f t="shared" ref="CZA4" si="2686">IF($C$4=0,"0",(CYZ4*($C$4+1)))</f>
        <v>0</v>
      </c>
      <c r="CZB4" s="58" t="str">
        <f t="shared" ref="CZB4" si="2687">IF($C$4=0,"0",(CZA4*($C$4+1)))</f>
        <v>0</v>
      </c>
      <c r="CZC4" s="58" t="str">
        <f t="shared" ref="CZC4" si="2688">IF($C$4=0,"0",(CZB4*($C$4+1)))</f>
        <v>0</v>
      </c>
      <c r="CZD4" s="58" t="str">
        <f t="shared" ref="CZD4" si="2689">IF($C$4=0,"0",(CZC4*($C$4+1)))</f>
        <v>0</v>
      </c>
      <c r="CZE4" s="58" t="str">
        <f t="shared" ref="CZE4" si="2690">IF($C$4=0,"0",(CZD4*($C$4+1)))</f>
        <v>0</v>
      </c>
      <c r="CZF4" s="58" t="str">
        <f t="shared" ref="CZF4" si="2691">IF($C$4=0,"0",(CZE4*($C$4+1)))</f>
        <v>0</v>
      </c>
      <c r="CZG4" s="58" t="str">
        <f t="shared" ref="CZG4" si="2692">IF($C$4=0,"0",(CZF4*($C$4+1)))</f>
        <v>0</v>
      </c>
      <c r="CZH4" s="58" t="str">
        <f t="shared" ref="CZH4" si="2693">IF($C$4=0,"0",(CZG4*($C$4+1)))</f>
        <v>0</v>
      </c>
      <c r="CZI4" s="58" t="str">
        <f t="shared" ref="CZI4" si="2694">IF($C$4=0,"0",(CZH4*($C$4+1)))</f>
        <v>0</v>
      </c>
      <c r="CZJ4" s="58" t="str">
        <f t="shared" ref="CZJ4" si="2695">IF($C$4=0,"0",(CZI4*($C$4+1)))</f>
        <v>0</v>
      </c>
      <c r="CZK4" s="58" t="str">
        <f t="shared" ref="CZK4" si="2696">IF($C$4=0,"0",(CZJ4*($C$4+1)))</f>
        <v>0</v>
      </c>
      <c r="CZL4" s="58" t="str">
        <f t="shared" ref="CZL4" si="2697">IF($C$4=0,"0",(CZK4*($C$4+1)))</f>
        <v>0</v>
      </c>
      <c r="CZM4" s="58" t="str">
        <f t="shared" ref="CZM4" si="2698">IF($C$4=0,"0",(CZL4*($C$4+1)))</f>
        <v>0</v>
      </c>
      <c r="CZN4" s="58" t="str">
        <f t="shared" ref="CZN4" si="2699">IF($C$4=0,"0",(CZM4*($C$4+1)))</f>
        <v>0</v>
      </c>
      <c r="CZO4" s="58" t="str">
        <f t="shared" ref="CZO4" si="2700">IF($C$4=0,"0",(CZN4*($C$4+1)))</f>
        <v>0</v>
      </c>
      <c r="CZP4" s="58" t="str">
        <f t="shared" ref="CZP4" si="2701">IF($C$4=0,"0",(CZO4*($C$4+1)))</f>
        <v>0</v>
      </c>
      <c r="CZQ4" s="58" t="str">
        <f t="shared" ref="CZQ4" si="2702">IF($C$4=0,"0",(CZP4*($C$4+1)))</f>
        <v>0</v>
      </c>
      <c r="CZR4" s="58" t="str">
        <f t="shared" ref="CZR4" si="2703">IF($C$4=0,"0",(CZQ4*($C$4+1)))</f>
        <v>0</v>
      </c>
      <c r="CZS4" s="58" t="str">
        <f t="shared" ref="CZS4" si="2704">IF($C$4=0,"0",(CZR4*($C$4+1)))</f>
        <v>0</v>
      </c>
      <c r="CZT4" s="58" t="str">
        <f t="shared" ref="CZT4" si="2705">IF($C$4=0,"0",(CZS4*($C$4+1)))</f>
        <v>0</v>
      </c>
      <c r="CZU4" s="58" t="str">
        <f t="shared" ref="CZU4" si="2706">IF($C$4=0,"0",(CZT4*($C$4+1)))</f>
        <v>0</v>
      </c>
      <c r="CZV4" s="58" t="str">
        <f t="shared" ref="CZV4" si="2707">IF($C$4=0,"0",(CZU4*($C$4+1)))</f>
        <v>0</v>
      </c>
      <c r="CZW4" s="58" t="str">
        <f t="shared" ref="CZW4" si="2708">IF($C$4=0,"0",(CZV4*($C$4+1)))</f>
        <v>0</v>
      </c>
      <c r="CZX4" s="58" t="str">
        <f t="shared" ref="CZX4" si="2709">IF($C$4=0,"0",(CZW4*($C$4+1)))</f>
        <v>0</v>
      </c>
      <c r="CZY4" s="58" t="str">
        <f t="shared" ref="CZY4" si="2710">IF($C$4=0,"0",(CZX4*($C$4+1)))</f>
        <v>0</v>
      </c>
      <c r="CZZ4" s="58" t="str">
        <f t="shared" ref="CZZ4" si="2711">IF($C$4=0,"0",(CZY4*($C$4+1)))</f>
        <v>0</v>
      </c>
      <c r="DAA4" s="58" t="str">
        <f t="shared" ref="DAA4" si="2712">IF($C$4=0,"0",(CZZ4*($C$4+1)))</f>
        <v>0</v>
      </c>
      <c r="DAB4" s="58" t="str">
        <f t="shared" ref="DAB4" si="2713">IF($C$4=0,"0",(DAA4*($C$4+1)))</f>
        <v>0</v>
      </c>
      <c r="DAC4" s="58" t="str">
        <f t="shared" ref="DAC4" si="2714">IF($C$4=0,"0",(DAB4*($C$4+1)))</f>
        <v>0</v>
      </c>
      <c r="DAD4" s="58" t="str">
        <f t="shared" ref="DAD4" si="2715">IF($C$4=0,"0",(DAC4*($C$4+1)))</f>
        <v>0</v>
      </c>
      <c r="DAE4" s="58" t="str">
        <f t="shared" ref="DAE4" si="2716">IF($C$4=0,"0",(DAD4*($C$4+1)))</f>
        <v>0</v>
      </c>
      <c r="DAF4" s="58" t="str">
        <f t="shared" ref="DAF4" si="2717">IF($C$4=0,"0",(DAE4*($C$4+1)))</f>
        <v>0</v>
      </c>
      <c r="DAG4" s="58" t="str">
        <f t="shared" ref="DAG4" si="2718">IF($C$4=0,"0",(DAF4*($C$4+1)))</f>
        <v>0</v>
      </c>
      <c r="DAH4" s="58" t="str">
        <f t="shared" ref="DAH4" si="2719">IF($C$4=0,"0",(DAG4*($C$4+1)))</f>
        <v>0</v>
      </c>
      <c r="DAI4" s="58" t="str">
        <f t="shared" ref="DAI4" si="2720">IF($C$4=0,"0",(DAH4*($C$4+1)))</f>
        <v>0</v>
      </c>
      <c r="DAJ4" s="58" t="str">
        <f t="shared" ref="DAJ4" si="2721">IF($C$4=0,"0",(DAI4*($C$4+1)))</f>
        <v>0</v>
      </c>
      <c r="DAK4" s="58" t="str">
        <f t="shared" ref="DAK4" si="2722">IF($C$4=0,"0",(DAJ4*($C$4+1)))</f>
        <v>0</v>
      </c>
      <c r="DAL4" s="58" t="str">
        <f t="shared" ref="DAL4" si="2723">IF($C$4=0,"0",(DAK4*($C$4+1)))</f>
        <v>0</v>
      </c>
      <c r="DAM4" s="58" t="str">
        <f t="shared" ref="DAM4" si="2724">IF($C$4=0,"0",(DAL4*($C$4+1)))</f>
        <v>0</v>
      </c>
      <c r="DAN4" s="58" t="str">
        <f t="shared" ref="DAN4" si="2725">IF($C$4=0,"0",(DAM4*($C$4+1)))</f>
        <v>0</v>
      </c>
      <c r="DAO4" s="58" t="str">
        <f t="shared" ref="DAO4" si="2726">IF($C$4=0,"0",(DAN4*($C$4+1)))</f>
        <v>0</v>
      </c>
      <c r="DAP4" s="58" t="str">
        <f t="shared" ref="DAP4" si="2727">IF($C$4=0,"0",(DAO4*($C$4+1)))</f>
        <v>0</v>
      </c>
      <c r="DAQ4" s="58" t="str">
        <f t="shared" ref="DAQ4" si="2728">IF($C$4=0,"0",(DAP4*($C$4+1)))</f>
        <v>0</v>
      </c>
      <c r="DAR4" s="58" t="str">
        <f t="shared" ref="DAR4" si="2729">IF($C$4=0,"0",(DAQ4*($C$4+1)))</f>
        <v>0</v>
      </c>
      <c r="DAS4" s="58" t="str">
        <f t="shared" ref="DAS4" si="2730">IF($C$4=0,"0",(DAR4*($C$4+1)))</f>
        <v>0</v>
      </c>
      <c r="DAT4" s="58" t="str">
        <f t="shared" ref="DAT4" si="2731">IF($C$4=0,"0",(DAS4*($C$4+1)))</f>
        <v>0</v>
      </c>
      <c r="DAU4" s="58" t="str">
        <f t="shared" ref="DAU4" si="2732">IF($C$4=0,"0",(DAT4*($C$4+1)))</f>
        <v>0</v>
      </c>
      <c r="DAV4" s="58" t="str">
        <f t="shared" ref="DAV4" si="2733">IF($C$4=0,"0",(DAU4*($C$4+1)))</f>
        <v>0</v>
      </c>
      <c r="DAW4" s="58" t="str">
        <f t="shared" ref="DAW4" si="2734">IF($C$4=0,"0",(DAV4*($C$4+1)))</f>
        <v>0</v>
      </c>
      <c r="DAX4" s="58" t="str">
        <f t="shared" ref="DAX4" si="2735">IF($C$4=0,"0",(DAW4*($C$4+1)))</f>
        <v>0</v>
      </c>
      <c r="DAY4" s="58" t="str">
        <f t="shared" ref="DAY4" si="2736">IF($C$4=0,"0",(DAX4*($C$4+1)))</f>
        <v>0</v>
      </c>
      <c r="DAZ4" s="58" t="str">
        <f t="shared" ref="DAZ4" si="2737">IF($C$4=0,"0",(DAY4*($C$4+1)))</f>
        <v>0</v>
      </c>
      <c r="DBA4" s="58" t="str">
        <f t="shared" ref="DBA4" si="2738">IF($C$4=0,"0",(DAZ4*($C$4+1)))</f>
        <v>0</v>
      </c>
      <c r="DBB4" s="58" t="str">
        <f t="shared" ref="DBB4" si="2739">IF($C$4=0,"0",(DBA4*($C$4+1)))</f>
        <v>0</v>
      </c>
      <c r="DBC4" s="58" t="str">
        <f t="shared" ref="DBC4" si="2740">IF($C$4=0,"0",(DBB4*($C$4+1)))</f>
        <v>0</v>
      </c>
      <c r="DBD4" s="58" t="str">
        <f t="shared" ref="DBD4" si="2741">IF($C$4=0,"0",(DBC4*($C$4+1)))</f>
        <v>0</v>
      </c>
      <c r="DBE4" s="58" t="str">
        <f t="shared" ref="DBE4" si="2742">IF($C$4=0,"0",(DBD4*($C$4+1)))</f>
        <v>0</v>
      </c>
      <c r="DBF4" s="58" t="str">
        <f t="shared" ref="DBF4" si="2743">IF($C$4=0,"0",(DBE4*($C$4+1)))</f>
        <v>0</v>
      </c>
      <c r="DBG4" s="58" t="str">
        <f t="shared" ref="DBG4" si="2744">IF($C$4=0,"0",(DBF4*($C$4+1)))</f>
        <v>0</v>
      </c>
      <c r="DBH4" s="58" t="str">
        <f t="shared" ref="DBH4" si="2745">IF($C$4=0,"0",(DBG4*($C$4+1)))</f>
        <v>0</v>
      </c>
      <c r="DBI4" s="58" t="str">
        <f t="shared" ref="DBI4" si="2746">IF($C$4=0,"0",(DBH4*($C$4+1)))</f>
        <v>0</v>
      </c>
      <c r="DBJ4" s="58" t="str">
        <f t="shared" ref="DBJ4" si="2747">IF($C$4=0,"0",(DBI4*($C$4+1)))</f>
        <v>0</v>
      </c>
      <c r="DBK4" s="58" t="str">
        <f t="shared" ref="DBK4" si="2748">IF($C$4=0,"0",(DBJ4*($C$4+1)))</f>
        <v>0</v>
      </c>
      <c r="DBL4" s="58" t="str">
        <f t="shared" ref="DBL4" si="2749">IF($C$4=0,"0",(DBK4*($C$4+1)))</f>
        <v>0</v>
      </c>
      <c r="DBM4" s="58" t="str">
        <f t="shared" ref="DBM4" si="2750">IF($C$4=0,"0",(DBL4*($C$4+1)))</f>
        <v>0</v>
      </c>
      <c r="DBN4" s="58" t="str">
        <f t="shared" ref="DBN4" si="2751">IF($C$4=0,"0",(DBM4*($C$4+1)))</f>
        <v>0</v>
      </c>
      <c r="DBO4" s="58" t="str">
        <f t="shared" ref="DBO4" si="2752">IF($C$4=0,"0",(DBN4*($C$4+1)))</f>
        <v>0</v>
      </c>
      <c r="DBP4" s="58" t="str">
        <f t="shared" ref="DBP4" si="2753">IF($C$4=0,"0",(DBO4*($C$4+1)))</f>
        <v>0</v>
      </c>
      <c r="DBQ4" s="58" t="str">
        <f t="shared" ref="DBQ4" si="2754">IF($C$4=0,"0",(DBP4*($C$4+1)))</f>
        <v>0</v>
      </c>
      <c r="DBR4" s="58" t="str">
        <f t="shared" ref="DBR4" si="2755">IF($C$4=0,"0",(DBQ4*($C$4+1)))</f>
        <v>0</v>
      </c>
      <c r="DBS4" s="58" t="str">
        <f t="shared" ref="DBS4" si="2756">IF($C$4=0,"0",(DBR4*($C$4+1)))</f>
        <v>0</v>
      </c>
      <c r="DBT4" s="58" t="str">
        <f t="shared" ref="DBT4" si="2757">IF($C$4=0,"0",(DBS4*($C$4+1)))</f>
        <v>0</v>
      </c>
      <c r="DBU4" s="58" t="str">
        <f t="shared" ref="DBU4" si="2758">IF($C$4=0,"0",(DBT4*($C$4+1)))</f>
        <v>0</v>
      </c>
      <c r="DBV4" s="58" t="str">
        <f t="shared" ref="DBV4" si="2759">IF($C$4=0,"0",(DBU4*($C$4+1)))</f>
        <v>0</v>
      </c>
      <c r="DBW4" s="58" t="str">
        <f t="shared" ref="DBW4" si="2760">IF($C$4=0,"0",(DBV4*($C$4+1)))</f>
        <v>0</v>
      </c>
      <c r="DBX4" s="58" t="str">
        <f t="shared" ref="DBX4" si="2761">IF($C$4=0,"0",(DBW4*($C$4+1)))</f>
        <v>0</v>
      </c>
      <c r="DBY4" s="58" t="str">
        <f t="shared" ref="DBY4" si="2762">IF($C$4=0,"0",(DBX4*($C$4+1)))</f>
        <v>0</v>
      </c>
      <c r="DBZ4" s="58" t="str">
        <f t="shared" ref="DBZ4" si="2763">IF($C$4=0,"0",(DBY4*($C$4+1)))</f>
        <v>0</v>
      </c>
      <c r="DCA4" s="58" t="str">
        <f t="shared" ref="DCA4" si="2764">IF($C$4=0,"0",(DBZ4*($C$4+1)))</f>
        <v>0</v>
      </c>
      <c r="DCB4" s="58" t="str">
        <f t="shared" ref="DCB4" si="2765">IF($C$4=0,"0",(DCA4*($C$4+1)))</f>
        <v>0</v>
      </c>
      <c r="DCC4" s="58" t="str">
        <f t="shared" ref="DCC4" si="2766">IF($C$4=0,"0",(DCB4*($C$4+1)))</f>
        <v>0</v>
      </c>
      <c r="DCD4" s="58" t="str">
        <f t="shared" ref="DCD4" si="2767">IF($C$4=0,"0",(DCC4*($C$4+1)))</f>
        <v>0</v>
      </c>
      <c r="DCE4" s="58" t="str">
        <f t="shared" ref="DCE4" si="2768">IF($C$4=0,"0",(DCD4*($C$4+1)))</f>
        <v>0</v>
      </c>
      <c r="DCF4" s="58" t="str">
        <f t="shared" ref="DCF4" si="2769">IF($C$4=0,"0",(DCE4*($C$4+1)))</f>
        <v>0</v>
      </c>
      <c r="DCG4" s="58" t="str">
        <f t="shared" ref="DCG4" si="2770">IF($C$4=0,"0",(DCF4*($C$4+1)))</f>
        <v>0</v>
      </c>
      <c r="DCH4" s="58" t="str">
        <f t="shared" ref="DCH4" si="2771">IF($C$4=0,"0",(DCG4*($C$4+1)))</f>
        <v>0</v>
      </c>
      <c r="DCI4" s="58" t="str">
        <f t="shared" ref="DCI4" si="2772">IF($C$4=0,"0",(DCH4*($C$4+1)))</f>
        <v>0</v>
      </c>
      <c r="DCJ4" s="58" t="str">
        <f t="shared" ref="DCJ4" si="2773">IF($C$4=0,"0",(DCI4*($C$4+1)))</f>
        <v>0</v>
      </c>
      <c r="DCK4" s="58" t="str">
        <f t="shared" ref="DCK4" si="2774">IF($C$4=0,"0",(DCJ4*($C$4+1)))</f>
        <v>0</v>
      </c>
      <c r="DCL4" s="58" t="str">
        <f t="shared" ref="DCL4" si="2775">IF($C$4=0,"0",(DCK4*($C$4+1)))</f>
        <v>0</v>
      </c>
      <c r="DCM4" s="58" t="str">
        <f t="shared" ref="DCM4" si="2776">IF($C$4=0,"0",(DCL4*($C$4+1)))</f>
        <v>0</v>
      </c>
      <c r="DCN4" s="58" t="str">
        <f t="shared" ref="DCN4" si="2777">IF($C$4=0,"0",(DCM4*($C$4+1)))</f>
        <v>0</v>
      </c>
      <c r="DCO4" s="58" t="str">
        <f t="shared" ref="DCO4" si="2778">IF($C$4=0,"0",(DCN4*($C$4+1)))</f>
        <v>0</v>
      </c>
      <c r="DCP4" s="58" t="str">
        <f t="shared" ref="DCP4" si="2779">IF($C$4=0,"0",(DCO4*($C$4+1)))</f>
        <v>0</v>
      </c>
      <c r="DCQ4" s="58" t="str">
        <f t="shared" ref="DCQ4" si="2780">IF($C$4=0,"0",(DCP4*($C$4+1)))</f>
        <v>0</v>
      </c>
      <c r="DCR4" s="58" t="str">
        <f t="shared" ref="DCR4" si="2781">IF($C$4=0,"0",(DCQ4*($C$4+1)))</f>
        <v>0</v>
      </c>
      <c r="DCS4" s="58" t="str">
        <f t="shared" ref="DCS4" si="2782">IF($C$4=0,"0",(DCR4*($C$4+1)))</f>
        <v>0</v>
      </c>
      <c r="DCT4" s="58" t="str">
        <f t="shared" ref="DCT4" si="2783">IF($C$4=0,"0",(DCS4*($C$4+1)))</f>
        <v>0</v>
      </c>
      <c r="DCU4" s="58" t="str">
        <f t="shared" ref="DCU4" si="2784">IF($C$4=0,"0",(DCT4*($C$4+1)))</f>
        <v>0</v>
      </c>
      <c r="DCV4" s="58" t="str">
        <f t="shared" ref="DCV4" si="2785">IF($C$4=0,"0",(DCU4*($C$4+1)))</f>
        <v>0</v>
      </c>
      <c r="DCW4" s="58" t="str">
        <f t="shared" ref="DCW4" si="2786">IF($C$4=0,"0",(DCV4*($C$4+1)))</f>
        <v>0</v>
      </c>
      <c r="DCX4" s="58" t="str">
        <f t="shared" ref="DCX4" si="2787">IF($C$4=0,"0",(DCW4*($C$4+1)))</f>
        <v>0</v>
      </c>
      <c r="DCY4" s="58" t="str">
        <f t="shared" ref="DCY4" si="2788">IF($C$4=0,"0",(DCX4*($C$4+1)))</f>
        <v>0</v>
      </c>
      <c r="DCZ4" s="58" t="str">
        <f t="shared" ref="DCZ4" si="2789">IF($C$4=0,"0",(DCY4*($C$4+1)))</f>
        <v>0</v>
      </c>
      <c r="DDA4" s="58" t="str">
        <f t="shared" ref="DDA4" si="2790">IF($C$4=0,"0",(DCZ4*($C$4+1)))</f>
        <v>0</v>
      </c>
      <c r="DDB4" s="58" t="str">
        <f t="shared" ref="DDB4" si="2791">IF($C$4=0,"0",(DDA4*($C$4+1)))</f>
        <v>0</v>
      </c>
      <c r="DDC4" s="58" t="str">
        <f t="shared" ref="DDC4" si="2792">IF($C$4=0,"0",(DDB4*($C$4+1)))</f>
        <v>0</v>
      </c>
      <c r="DDD4" s="58" t="str">
        <f t="shared" ref="DDD4" si="2793">IF($C$4=0,"0",(DDC4*($C$4+1)))</f>
        <v>0</v>
      </c>
      <c r="DDE4" s="58" t="str">
        <f t="shared" ref="DDE4" si="2794">IF($C$4=0,"0",(DDD4*($C$4+1)))</f>
        <v>0</v>
      </c>
      <c r="DDF4" s="58" t="str">
        <f t="shared" ref="DDF4" si="2795">IF($C$4=0,"0",(DDE4*($C$4+1)))</f>
        <v>0</v>
      </c>
      <c r="DDG4" s="58" t="str">
        <f t="shared" ref="DDG4" si="2796">IF($C$4=0,"0",(DDF4*($C$4+1)))</f>
        <v>0</v>
      </c>
      <c r="DDH4" s="58" t="str">
        <f t="shared" ref="DDH4" si="2797">IF($C$4=0,"0",(DDG4*($C$4+1)))</f>
        <v>0</v>
      </c>
      <c r="DDI4" s="58" t="str">
        <f t="shared" ref="DDI4" si="2798">IF($C$4=0,"0",(DDH4*($C$4+1)))</f>
        <v>0</v>
      </c>
      <c r="DDJ4" s="58" t="str">
        <f t="shared" ref="DDJ4" si="2799">IF($C$4=0,"0",(DDI4*($C$4+1)))</f>
        <v>0</v>
      </c>
      <c r="DDK4" s="58" t="str">
        <f t="shared" ref="DDK4" si="2800">IF($C$4=0,"0",(DDJ4*($C$4+1)))</f>
        <v>0</v>
      </c>
      <c r="DDL4" s="58" t="str">
        <f t="shared" ref="DDL4" si="2801">IF($C$4=0,"0",(DDK4*($C$4+1)))</f>
        <v>0</v>
      </c>
      <c r="DDM4" s="58" t="str">
        <f t="shared" ref="DDM4" si="2802">IF($C$4=0,"0",(DDL4*($C$4+1)))</f>
        <v>0</v>
      </c>
      <c r="DDN4" s="58" t="str">
        <f t="shared" ref="DDN4" si="2803">IF($C$4=0,"0",(DDM4*($C$4+1)))</f>
        <v>0</v>
      </c>
      <c r="DDO4" s="58" t="str">
        <f t="shared" ref="DDO4" si="2804">IF($C$4=0,"0",(DDN4*($C$4+1)))</f>
        <v>0</v>
      </c>
      <c r="DDP4" s="58" t="str">
        <f t="shared" ref="DDP4" si="2805">IF($C$4=0,"0",(DDO4*($C$4+1)))</f>
        <v>0</v>
      </c>
      <c r="DDQ4" s="58" t="str">
        <f t="shared" ref="DDQ4" si="2806">IF($C$4=0,"0",(DDP4*($C$4+1)))</f>
        <v>0</v>
      </c>
      <c r="DDR4" s="58" t="str">
        <f t="shared" ref="DDR4" si="2807">IF($C$4=0,"0",(DDQ4*($C$4+1)))</f>
        <v>0</v>
      </c>
      <c r="DDS4" s="58" t="str">
        <f t="shared" ref="DDS4" si="2808">IF($C$4=0,"0",(DDR4*($C$4+1)))</f>
        <v>0</v>
      </c>
      <c r="DDT4" s="58" t="str">
        <f t="shared" ref="DDT4" si="2809">IF($C$4=0,"0",(DDS4*($C$4+1)))</f>
        <v>0</v>
      </c>
      <c r="DDU4" s="58" t="str">
        <f t="shared" ref="DDU4" si="2810">IF($C$4=0,"0",(DDT4*($C$4+1)))</f>
        <v>0</v>
      </c>
      <c r="DDV4" s="58" t="str">
        <f t="shared" ref="DDV4" si="2811">IF($C$4=0,"0",(DDU4*($C$4+1)))</f>
        <v>0</v>
      </c>
      <c r="DDW4" s="58" t="str">
        <f t="shared" ref="DDW4" si="2812">IF($C$4=0,"0",(DDV4*($C$4+1)))</f>
        <v>0</v>
      </c>
      <c r="DDX4" s="58" t="str">
        <f t="shared" ref="DDX4" si="2813">IF($C$4=0,"0",(DDW4*($C$4+1)))</f>
        <v>0</v>
      </c>
      <c r="DDY4" s="58" t="str">
        <f t="shared" ref="DDY4" si="2814">IF($C$4=0,"0",(DDX4*($C$4+1)))</f>
        <v>0</v>
      </c>
      <c r="DDZ4" s="58" t="str">
        <f t="shared" ref="DDZ4" si="2815">IF($C$4=0,"0",(DDY4*($C$4+1)))</f>
        <v>0</v>
      </c>
      <c r="DEA4" s="58" t="str">
        <f t="shared" ref="DEA4" si="2816">IF($C$4=0,"0",(DDZ4*($C$4+1)))</f>
        <v>0</v>
      </c>
      <c r="DEB4" s="58" t="str">
        <f t="shared" ref="DEB4" si="2817">IF($C$4=0,"0",(DEA4*($C$4+1)))</f>
        <v>0</v>
      </c>
      <c r="DEC4" s="58" t="str">
        <f t="shared" ref="DEC4" si="2818">IF($C$4=0,"0",(DEB4*($C$4+1)))</f>
        <v>0</v>
      </c>
      <c r="DED4" s="58" t="str">
        <f t="shared" ref="DED4" si="2819">IF($C$4=0,"0",(DEC4*($C$4+1)))</f>
        <v>0</v>
      </c>
      <c r="DEE4" s="58" t="str">
        <f t="shared" ref="DEE4" si="2820">IF($C$4=0,"0",(DED4*($C$4+1)))</f>
        <v>0</v>
      </c>
      <c r="DEF4" s="58" t="str">
        <f t="shared" ref="DEF4" si="2821">IF($C$4=0,"0",(DEE4*($C$4+1)))</f>
        <v>0</v>
      </c>
      <c r="DEG4" s="58" t="str">
        <f t="shared" ref="DEG4" si="2822">IF($C$4=0,"0",(DEF4*($C$4+1)))</f>
        <v>0</v>
      </c>
      <c r="DEH4" s="58" t="str">
        <f t="shared" ref="DEH4" si="2823">IF($C$4=0,"0",(DEG4*($C$4+1)))</f>
        <v>0</v>
      </c>
      <c r="DEI4" s="58" t="str">
        <f t="shared" ref="DEI4" si="2824">IF($C$4=0,"0",(DEH4*($C$4+1)))</f>
        <v>0</v>
      </c>
      <c r="DEJ4" s="58" t="str">
        <f t="shared" ref="DEJ4" si="2825">IF($C$4=0,"0",(DEI4*($C$4+1)))</f>
        <v>0</v>
      </c>
      <c r="DEK4" s="58" t="str">
        <f t="shared" ref="DEK4" si="2826">IF($C$4=0,"0",(DEJ4*($C$4+1)))</f>
        <v>0</v>
      </c>
      <c r="DEL4" s="58" t="str">
        <f t="shared" ref="DEL4" si="2827">IF($C$4=0,"0",(DEK4*($C$4+1)))</f>
        <v>0</v>
      </c>
      <c r="DEM4" s="58" t="str">
        <f t="shared" ref="DEM4" si="2828">IF($C$4=0,"0",(DEL4*($C$4+1)))</f>
        <v>0</v>
      </c>
      <c r="DEN4" s="58" t="str">
        <f t="shared" ref="DEN4" si="2829">IF($C$4=0,"0",(DEM4*($C$4+1)))</f>
        <v>0</v>
      </c>
      <c r="DEO4" s="58" t="str">
        <f t="shared" ref="DEO4" si="2830">IF($C$4=0,"0",(DEN4*($C$4+1)))</f>
        <v>0</v>
      </c>
      <c r="DEP4" s="58" t="str">
        <f t="shared" ref="DEP4" si="2831">IF($C$4=0,"0",(DEO4*($C$4+1)))</f>
        <v>0</v>
      </c>
      <c r="DEQ4" s="58" t="str">
        <f t="shared" ref="DEQ4" si="2832">IF($C$4=0,"0",(DEP4*($C$4+1)))</f>
        <v>0</v>
      </c>
      <c r="DER4" s="58" t="str">
        <f t="shared" ref="DER4" si="2833">IF($C$4=0,"0",(DEQ4*($C$4+1)))</f>
        <v>0</v>
      </c>
      <c r="DES4" s="58" t="str">
        <f t="shared" ref="DES4" si="2834">IF($C$4=0,"0",(DER4*($C$4+1)))</f>
        <v>0</v>
      </c>
      <c r="DET4" s="58" t="str">
        <f t="shared" ref="DET4" si="2835">IF($C$4=0,"0",(DES4*($C$4+1)))</f>
        <v>0</v>
      </c>
      <c r="DEU4" s="58" t="str">
        <f t="shared" ref="DEU4" si="2836">IF($C$4=0,"0",(DET4*($C$4+1)))</f>
        <v>0</v>
      </c>
      <c r="DEV4" s="58" t="str">
        <f t="shared" ref="DEV4" si="2837">IF($C$4=0,"0",(DEU4*($C$4+1)))</f>
        <v>0</v>
      </c>
      <c r="DEW4" s="58" t="str">
        <f t="shared" ref="DEW4" si="2838">IF($C$4=0,"0",(DEV4*($C$4+1)))</f>
        <v>0</v>
      </c>
      <c r="DEX4" s="58" t="str">
        <f t="shared" ref="DEX4" si="2839">IF($C$4=0,"0",(DEW4*($C$4+1)))</f>
        <v>0</v>
      </c>
      <c r="DEY4" s="58" t="str">
        <f t="shared" ref="DEY4" si="2840">IF($C$4=0,"0",(DEX4*($C$4+1)))</f>
        <v>0</v>
      </c>
      <c r="DEZ4" s="58" t="str">
        <f t="shared" ref="DEZ4" si="2841">IF($C$4=0,"0",(DEY4*($C$4+1)))</f>
        <v>0</v>
      </c>
      <c r="DFA4" s="58" t="str">
        <f t="shared" ref="DFA4" si="2842">IF($C$4=0,"0",(DEZ4*($C$4+1)))</f>
        <v>0</v>
      </c>
      <c r="DFB4" s="58" t="str">
        <f t="shared" ref="DFB4" si="2843">IF($C$4=0,"0",(DFA4*($C$4+1)))</f>
        <v>0</v>
      </c>
      <c r="DFC4" s="58" t="str">
        <f t="shared" ref="DFC4" si="2844">IF($C$4=0,"0",(DFB4*($C$4+1)))</f>
        <v>0</v>
      </c>
      <c r="DFD4" s="58" t="str">
        <f t="shared" ref="DFD4" si="2845">IF($C$4=0,"0",(DFC4*($C$4+1)))</f>
        <v>0</v>
      </c>
      <c r="DFE4" s="58" t="str">
        <f t="shared" ref="DFE4" si="2846">IF($C$4=0,"0",(DFD4*($C$4+1)))</f>
        <v>0</v>
      </c>
      <c r="DFF4" s="58" t="str">
        <f t="shared" ref="DFF4" si="2847">IF($C$4=0,"0",(DFE4*($C$4+1)))</f>
        <v>0</v>
      </c>
      <c r="DFG4" s="58" t="str">
        <f t="shared" ref="DFG4" si="2848">IF($C$4=0,"0",(DFF4*($C$4+1)))</f>
        <v>0</v>
      </c>
      <c r="DFH4" s="58" t="str">
        <f t="shared" ref="DFH4" si="2849">IF($C$4=0,"0",(DFG4*($C$4+1)))</f>
        <v>0</v>
      </c>
      <c r="DFI4" s="58" t="str">
        <f t="shared" ref="DFI4" si="2850">IF($C$4=0,"0",(DFH4*($C$4+1)))</f>
        <v>0</v>
      </c>
      <c r="DFJ4" s="58" t="str">
        <f t="shared" ref="DFJ4" si="2851">IF($C$4=0,"0",(DFI4*($C$4+1)))</f>
        <v>0</v>
      </c>
      <c r="DFK4" s="58" t="str">
        <f t="shared" ref="DFK4" si="2852">IF($C$4=0,"0",(DFJ4*($C$4+1)))</f>
        <v>0</v>
      </c>
      <c r="DFL4" s="58" t="str">
        <f t="shared" ref="DFL4" si="2853">IF($C$4=0,"0",(DFK4*($C$4+1)))</f>
        <v>0</v>
      </c>
      <c r="DFM4" s="58" t="str">
        <f t="shared" ref="DFM4" si="2854">IF($C$4=0,"0",(DFL4*($C$4+1)))</f>
        <v>0</v>
      </c>
      <c r="DFN4" s="58" t="str">
        <f t="shared" ref="DFN4" si="2855">IF($C$4=0,"0",(DFM4*($C$4+1)))</f>
        <v>0</v>
      </c>
      <c r="DFO4" s="58" t="str">
        <f t="shared" ref="DFO4" si="2856">IF($C$4=0,"0",(DFN4*($C$4+1)))</f>
        <v>0</v>
      </c>
      <c r="DFP4" s="58" t="str">
        <f t="shared" ref="DFP4" si="2857">IF($C$4=0,"0",(DFO4*($C$4+1)))</f>
        <v>0</v>
      </c>
      <c r="DFQ4" s="58" t="str">
        <f t="shared" ref="DFQ4" si="2858">IF($C$4=0,"0",(DFP4*($C$4+1)))</f>
        <v>0</v>
      </c>
      <c r="DFR4" s="58" t="str">
        <f t="shared" ref="DFR4" si="2859">IF($C$4=0,"0",(DFQ4*($C$4+1)))</f>
        <v>0</v>
      </c>
      <c r="DFS4" s="58" t="str">
        <f t="shared" ref="DFS4" si="2860">IF($C$4=0,"0",(DFR4*($C$4+1)))</f>
        <v>0</v>
      </c>
      <c r="DFT4" s="58" t="str">
        <f t="shared" ref="DFT4" si="2861">IF($C$4=0,"0",(DFS4*($C$4+1)))</f>
        <v>0</v>
      </c>
      <c r="DFU4" s="58" t="str">
        <f t="shared" ref="DFU4" si="2862">IF($C$4=0,"0",(DFT4*($C$4+1)))</f>
        <v>0</v>
      </c>
      <c r="DFV4" s="58" t="str">
        <f t="shared" ref="DFV4" si="2863">IF($C$4=0,"0",(DFU4*($C$4+1)))</f>
        <v>0</v>
      </c>
      <c r="DFW4" s="58" t="str">
        <f t="shared" ref="DFW4" si="2864">IF($C$4=0,"0",(DFV4*($C$4+1)))</f>
        <v>0</v>
      </c>
      <c r="DFX4" s="58" t="str">
        <f t="shared" ref="DFX4" si="2865">IF($C$4=0,"0",(DFW4*($C$4+1)))</f>
        <v>0</v>
      </c>
      <c r="DFY4" s="58" t="str">
        <f t="shared" ref="DFY4" si="2866">IF($C$4=0,"0",(DFX4*($C$4+1)))</f>
        <v>0</v>
      </c>
      <c r="DFZ4" s="58" t="str">
        <f t="shared" ref="DFZ4" si="2867">IF($C$4=0,"0",(DFY4*($C$4+1)))</f>
        <v>0</v>
      </c>
      <c r="DGA4" s="58" t="str">
        <f t="shared" ref="DGA4" si="2868">IF($C$4=0,"0",(DFZ4*($C$4+1)))</f>
        <v>0</v>
      </c>
      <c r="DGB4" s="58" t="str">
        <f t="shared" ref="DGB4" si="2869">IF($C$4=0,"0",(DGA4*($C$4+1)))</f>
        <v>0</v>
      </c>
      <c r="DGC4" s="58" t="str">
        <f t="shared" ref="DGC4" si="2870">IF($C$4=0,"0",(DGB4*($C$4+1)))</f>
        <v>0</v>
      </c>
      <c r="DGD4" s="58" t="str">
        <f t="shared" ref="DGD4" si="2871">IF($C$4=0,"0",(DGC4*($C$4+1)))</f>
        <v>0</v>
      </c>
      <c r="DGE4" s="58" t="str">
        <f t="shared" ref="DGE4" si="2872">IF($C$4=0,"0",(DGD4*($C$4+1)))</f>
        <v>0</v>
      </c>
      <c r="DGF4" s="58" t="str">
        <f t="shared" ref="DGF4" si="2873">IF($C$4=0,"0",(DGE4*($C$4+1)))</f>
        <v>0</v>
      </c>
      <c r="DGG4" s="58" t="str">
        <f t="shared" ref="DGG4" si="2874">IF($C$4=0,"0",(DGF4*($C$4+1)))</f>
        <v>0</v>
      </c>
      <c r="DGH4" s="58" t="str">
        <f t="shared" ref="DGH4" si="2875">IF($C$4=0,"0",(DGG4*($C$4+1)))</f>
        <v>0</v>
      </c>
      <c r="DGI4" s="58" t="str">
        <f t="shared" ref="DGI4" si="2876">IF($C$4=0,"0",(DGH4*($C$4+1)))</f>
        <v>0</v>
      </c>
      <c r="DGJ4" s="58" t="str">
        <f t="shared" ref="DGJ4" si="2877">IF($C$4=0,"0",(DGI4*($C$4+1)))</f>
        <v>0</v>
      </c>
      <c r="DGK4" s="58" t="str">
        <f t="shared" ref="DGK4" si="2878">IF($C$4=0,"0",(DGJ4*($C$4+1)))</f>
        <v>0</v>
      </c>
      <c r="DGL4" s="58" t="str">
        <f t="shared" ref="DGL4" si="2879">IF($C$4=0,"0",(DGK4*($C$4+1)))</f>
        <v>0</v>
      </c>
      <c r="DGM4" s="58" t="str">
        <f t="shared" ref="DGM4" si="2880">IF($C$4=0,"0",(DGL4*($C$4+1)))</f>
        <v>0</v>
      </c>
      <c r="DGN4" s="58" t="str">
        <f t="shared" ref="DGN4" si="2881">IF($C$4=0,"0",(DGM4*($C$4+1)))</f>
        <v>0</v>
      </c>
      <c r="DGO4" s="58" t="str">
        <f t="shared" ref="DGO4" si="2882">IF($C$4=0,"0",(DGN4*($C$4+1)))</f>
        <v>0</v>
      </c>
      <c r="DGP4" s="58" t="str">
        <f t="shared" ref="DGP4" si="2883">IF($C$4=0,"0",(DGO4*($C$4+1)))</f>
        <v>0</v>
      </c>
      <c r="DGQ4" s="58" t="str">
        <f t="shared" ref="DGQ4" si="2884">IF($C$4=0,"0",(DGP4*($C$4+1)))</f>
        <v>0</v>
      </c>
      <c r="DGR4" s="58" t="str">
        <f t="shared" ref="DGR4" si="2885">IF($C$4=0,"0",(DGQ4*($C$4+1)))</f>
        <v>0</v>
      </c>
      <c r="DGS4" s="58" t="str">
        <f t="shared" ref="DGS4" si="2886">IF($C$4=0,"0",(DGR4*($C$4+1)))</f>
        <v>0</v>
      </c>
      <c r="DGT4" s="58" t="str">
        <f t="shared" ref="DGT4" si="2887">IF($C$4=0,"0",(DGS4*($C$4+1)))</f>
        <v>0</v>
      </c>
      <c r="DGU4" s="58" t="str">
        <f t="shared" ref="DGU4" si="2888">IF($C$4=0,"0",(DGT4*($C$4+1)))</f>
        <v>0</v>
      </c>
      <c r="DGV4" s="58" t="str">
        <f t="shared" ref="DGV4" si="2889">IF($C$4=0,"0",(DGU4*($C$4+1)))</f>
        <v>0</v>
      </c>
      <c r="DGW4" s="58" t="str">
        <f t="shared" ref="DGW4" si="2890">IF($C$4=0,"0",(DGV4*($C$4+1)))</f>
        <v>0</v>
      </c>
      <c r="DGX4" s="58" t="str">
        <f t="shared" ref="DGX4" si="2891">IF($C$4=0,"0",(DGW4*($C$4+1)))</f>
        <v>0</v>
      </c>
      <c r="DGY4" s="58" t="str">
        <f t="shared" ref="DGY4" si="2892">IF($C$4=0,"0",(DGX4*($C$4+1)))</f>
        <v>0</v>
      </c>
      <c r="DGZ4" s="58" t="str">
        <f t="shared" ref="DGZ4" si="2893">IF($C$4=0,"0",(DGY4*($C$4+1)))</f>
        <v>0</v>
      </c>
      <c r="DHA4" s="58" t="str">
        <f t="shared" ref="DHA4" si="2894">IF($C$4=0,"0",(DGZ4*($C$4+1)))</f>
        <v>0</v>
      </c>
      <c r="DHB4" s="58" t="str">
        <f t="shared" ref="DHB4" si="2895">IF($C$4=0,"0",(DHA4*($C$4+1)))</f>
        <v>0</v>
      </c>
      <c r="DHC4" s="58" t="str">
        <f t="shared" ref="DHC4" si="2896">IF($C$4=0,"0",(DHB4*($C$4+1)))</f>
        <v>0</v>
      </c>
      <c r="DHD4" s="58" t="str">
        <f t="shared" ref="DHD4" si="2897">IF($C$4=0,"0",(DHC4*($C$4+1)))</f>
        <v>0</v>
      </c>
      <c r="DHE4" s="58" t="str">
        <f t="shared" ref="DHE4" si="2898">IF($C$4=0,"0",(DHD4*($C$4+1)))</f>
        <v>0</v>
      </c>
      <c r="DHF4" s="58" t="str">
        <f t="shared" ref="DHF4" si="2899">IF($C$4=0,"0",(DHE4*($C$4+1)))</f>
        <v>0</v>
      </c>
      <c r="DHG4" s="58" t="str">
        <f t="shared" ref="DHG4" si="2900">IF($C$4=0,"0",(DHF4*($C$4+1)))</f>
        <v>0</v>
      </c>
      <c r="DHH4" s="58" t="str">
        <f t="shared" ref="DHH4" si="2901">IF($C$4=0,"0",(DHG4*($C$4+1)))</f>
        <v>0</v>
      </c>
      <c r="DHI4" s="58" t="str">
        <f t="shared" ref="DHI4" si="2902">IF($C$4=0,"0",(DHH4*($C$4+1)))</f>
        <v>0</v>
      </c>
      <c r="DHJ4" s="58" t="str">
        <f t="shared" ref="DHJ4" si="2903">IF($C$4=0,"0",(DHI4*($C$4+1)))</f>
        <v>0</v>
      </c>
      <c r="DHK4" s="58" t="str">
        <f t="shared" ref="DHK4" si="2904">IF($C$4=0,"0",(DHJ4*($C$4+1)))</f>
        <v>0</v>
      </c>
      <c r="DHL4" s="58" t="str">
        <f t="shared" ref="DHL4" si="2905">IF($C$4=0,"0",(DHK4*($C$4+1)))</f>
        <v>0</v>
      </c>
      <c r="DHM4" s="58" t="str">
        <f t="shared" ref="DHM4" si="2906">IF($C$4=0,"0",(DHL4*($C$4+1)))</f>
        <v>0</v>
      </c>
      <c r="DHN4" s="58" t="str">
        <f t="shared" ref="DHN4" si="2907">IF($C$4=0,"0",(DHM4*($C$4+1)))</f>
        <v>0</v>
      </c>
      <c r="DHO4" s="58" t="str">
        <f t="shared" ref="DHO4" si="2908">IF($C$4=0,"0",(DHN4*($C$4+1)))</f>
        <v>0</v>
      </c>
      <c r="DHP4" s="58" t="str">
        <f t="shared" ref="DHP4" si="2909">IF($C$4=0,"0",(DHO4*($C$4+1)))</f>
        <v>0</v>
      </c>
      <c r="DHQ4" s="58" t="str">
        <f t="shared" ref="DHQ4" si="2910">IF($C$4=0,"0",(DHP4*($C$4+1)))</f>
        <v>0</v>
      </c>
      <c r="DHR4" s="58" t="str">
        <f t="shared" ref="DHR4" si="2911">IF($C$4=0,"0",(DHQ4*($C$4+1)))</f>
        <v>0</v>
      </c>
      <c r="DHS4" s="58" t="str">
        <f t="shared" ref="DHS4" si="2912">IF($C$4=0,"0",(DHR4*($C$4+1)))</f>
        <v>0</v>
      </c>
      <c r="DHT4" s="58" t="str">
        <f t="shared" ref="DHT4" si="2913">IF($C$4=0,"0",(DHS4*($C$4+1)))</f>
        <v>0</v>
      </c>
      <c r="DHU4" s="58" t="str">
        <f t="shared" ref="DHU4" si="2914">IF($C$4=0,"0",(DHT4*($C$4+1)))</f>
        <v>0</v>
      </c>
      <c r="DHV4" s="58" t="str">
        <f t="shared" ref="DHV4" si="2915">IF($C$4=0,"0",(DHU4*($C$4+1)))</f>
        <v>0</v>
      </c>
      <c r="DHW4" s="58" t="str">
        <f t="shared" ref="DHW4" si="2916">IF($C$4=0,"0",(DHV4*($C$4+1)))</f>
        <v>0</v>
      </c>
      <c r="DHX4" s="58" t="str">
        <f t="shared" ref="DHX4" si="2917">IF($C$4=0,"0",(DHW4*($C$4+1)))</f>
        <v>0</v>
      </c>
      <c r="DHY4" s="58" t="str">
        <f t="shared" ref="DHY4" si="2918">IF($C$4=0,"0",(DHX4*($C$4+1)))</f>
        <v>0</v>
      </c>
      <c r="DHZ4" s="58" t="str">
        <f t="shared" ref="DHZ4" si="2919">IF($C$4=0,"0",(DHY4*($C$4+1)))</f>
        <v>0</v>
      </c>
      <c r="DIA4" s="58" t="str">
        <f t="shared" ref="DIA4" si="2920">IF($C$4=0,"0",(DHZ4*($C$4+1)))</f>
        <v>0</v>
      </c>
      <c r="DIB4" s="58" t="str">
        <f t="shared" ref="DIB4" si="2921">IF($C$4=0,"0",(DIA4*($C$4+1)))</f>
        <v>0</v>
      </c>
      <c r="DIC4" s="58" t="str">
        <f t="shared" ref="DIC4" si="2922">IF($C$4=0,"0",(DIB4*($C$4+1)))</f>
        <v>0</v>
      </c>
      <c r="DID4" s="58" t="str">
        <f t="shared" ref="DID4" si="2923">IF($C$4=0,"0",(DIC4*($C$4+1)))</f>
        <v>0</v>
      </c>
      <c r="DIE4" s="58" t="str">
        <f t="shared" ref="DIE4" si="2924">IF($C$4=0,"0",(DID4*($C$4+1)))</f>
        <v>0</v>
      </c>
      <c r="DIF4" s="58" t="str">
        <f t="shared" ref="DIF4" si="2925">IF($C$4=0,"0",(DIE4*($C$4+1)))</f>
        <v>0</v>
      </c>
      <c r="DIG4" s="58" t="str">
        <f t="shared" ref="DIG4" si="2926">IF($C$4=0,"0",(DIF4*($C$4+1)))</f>
        <v>0</v>
      </c>
      <c r="DIH4" s="58" t="str">
        <f t="shared" ref="DIH4" si="2927">IF($C$4=0,"0",(DIG4*($C$4+1)))</f>
        <v>0</v>
      </c>
      <c r="DII4" s="58" t="str">
        <f t="shared" ref="DII4" si="2928">IF($C$4=0,"0",(DIH4*($C$4+1)))</f>
        <v>0</v>
      </c>
      <c r="DIJ4" s="58" t="str">
        <f t="shared" ref="DIJ4" si="2929">IF($C$4=0,"0",(DII4*($C$4+1)))</f>
        <v>0</v>
      </c>
      <c r="DIK4" s="58" t="str">
        <f t="shared" ref="DIK4" si="2930">IF($C$4=0,"0",(DIJ4*($C$4+1)))</f>
        <v>0</v>
      </c>
      <c r="DIL4" s="58" t="str">
        <f t="shared" ref="DIL4" si="2931">IF($C$4=0,"0",(DIK4*($C$4+1)))</f>
        <v>0</v>
      </c>
      <c r="DIM4" s="58" t="str">
        <f t="shared" ref="DIM4" si="2932">IF($C$4=0,"0",(DIL4*($C$4+1)))</f>
        <v>0</v>
      </c>
      <c r="DIN4" s="58" t="str">
        <f t="shared" ref="DIN4" si="2933">IF($C$4=0,"0",(DIM4*($C$4+1)))</f>
        <v>0</v>
      </c>
      <c r="DIO4" s="58" t="str">
        <f t="shared" ref="DIO4" si="2934">IF($C$4=0,"0",(DIN4*($C$4+1)))</f>
        <v>0</v>
      </c>
      <c r="DIP4" s="58" t="str">
        <f t="shared" ref="DIP4" si="2935">IF($C$4=0,"0",(DIO4*($C$4+1)))</f>
        <v>0</v>
      </c>
      <c r="DIQ4" s="58" t="str">
        <f t="shared" ref="DIQ4" si="2936">IF($C$4=0,"0",(DIP4*($C$4+1)))</f>
        <v>0</v>
      </c>
      <c r="DIR4" s="58" t="str">
        <f t="shared" ref="DIR4" si="2937">IF($C$4=0,"0",(DIQ4*($C$4+1)))</f>
        <v>0</v>
      </c>
      <c r="DIS4" s="58" t="str">
        <f t="shared" ref="DIS4" si="2938">IF($C$4=0,"0",(DIR4*($C$4+1)))</f>
        <v>0</v>
      </c>
      <c r="DIT4" s="58" t="str">
        <f t="shared" ref="DIT4" si="2939">IF($C$4=0,"0",(DIS4*($C$4+1)))</f>
        <v>0</v>
      </c>
      <c r="DIU4" s="58" t="str">
        <f t="shared" ref="DIU4" si="2940">IF($C$4=0,"0",(DIT4*($C$4+1)))</f>
        <v>0</v>
      </c>
      <c r="DIV4" s="58" t="str">
        <f t="shared" ref="DIV4" si="2941">IF($C$4=0,"0",(DIU4*($C$4+1)))</f>
        <v>0</v>
      </c>
      <c r="DIW4" s="58" t="str">
        <f t="shared" ref="DIW4" si="2942">IF($C$4=0,"0",(DIV4*($C$4+1)))</f>
        <v>0</v>
      </c>
      <c r="DIX4" s="58" t="str">
        <f t="shared" ref="DIX4" si="2943">IF($C$4=0,"0",(DIW4*($C$4+1)))</f>
        <v>0</v>
      </c>
      <c r="DIY4" s="58" t="str">
        <f t="shared" ref="DIY4" si="2944">IF($C$4=0,"0",(DIX4*($C$4+1)))</f>
        <v>0</v>
      </c>
      <c r="DIZ4" s="58" t="str">
        <f t="shared" ref="DIZ4" si="2945">IF($C$4=0,"0",(DIY4*($C$4+1)))</f>
        <v>0</v>
      </c>
      <c r="DJA4" s="58" t="str">
        <f t="shared" ref="DJA4" si="2946">IF($C$4=0,"0",(DIZ4*($C$4+1)))</f>
        <v>0</v>
      </c>
      <c r="DJB4" s="58" t="str">
        <f t="shared" ref="DJB4" si="2947">IF($C$4=0,"0",(DJA4*($C$4+1)))</f>
        <v>0</v>
      </c>
      <c r="DJC4" s="58" t="str">
        <f t="shared" ref="DJC4" si="2948">IF($C$4=0,"0",(DJB4*($C$4+1)))</f>
        <v>0</v>
      </c>
      <c r="DJD4" s="58" t="str">
        <f t="shared" ref="DJD4" si="2949">IF($C$4=0,"0",(DJC4*($C$4+1)))</f>
        <v>0</v>
      </c>
      <c r="DJE4" s="58" t="str">
        <f t="shared" ref="DJE4" si="2950">IF($C$4=0,"0",(DJD4*($C$4+1)))</f>
        <v>0</v>
      </c>
      <c r="DJF4" s="58" t="str">
        <f t="shared" ref="DJF4" si="2951">IF($C$4=0,"0",(DJE4*($C$4+1)))</f>
        <v>0</v>
      </c>
      <c r="DJG4" s="58" t="str">
        <f t="shared" ref="DJG4" si="2952">IF($C$4=0,"0",(DJF4*($C$4+1)))</f>
        <v>0</v>
      </c>
      <c r="DJH4" s="58" t="str">
        <f t="shared" ref="DJH4" si="2953">IF($C$4=0,"0",(DJG4*($C$4+1)))</f>
        <v>0</v>
      </c>
      <c r="DJI4" s="58" t="str">
        <f t="shared" ref="DJI4" si="2954">IF($C$4=0,"0",(DJH4*($C$4+1)))</f>
        <v>0</v>
      </c>
      <c r="DJJ4" s="58" t="str">
        <f t="shared" ref="DJJ4" si="2955">IF($C$4=0,"0",(DJI4*($C$4+1)))</f>
        <v>0</v>
      </c>
      <c r="DJK4" s="58" t="str">
        <f t="shared" ref="DJK4" si="2956">IF($C$4=0,"0",(DJJ4*($C$4+1)))</f>
        <v>0</v>
      </c>
      <c r="DJL4" s="58" t="str">
        <f t="shared" ref="DJL4" si="2957">IF($C$4=0,"0",(DJK4*($C$4+1)))</f>
        <v>0</v>
      </c>
      <c r="DJM4" s="58" t="str">
        <f t="shared" ref="DJM4" si="2958">IF($C$4=0,"0",(DJL4*($C$4+1)))</f>
        <v>0</v>
      </c>
      <c r="DJN4" s="58" t="str">
        <f t="shared" ref="DJN4" si="2959">IF($C$4=0,"0",(DJM4*($C$4+1)))</f>
        <v>0</v>
      </c>
      <c r="DJO4" s="58" t="str">
        <f t="shared" ref="DJO4" si="2960">IF($C$4=0,"0",(DJN4*($C$4+1)))</f>
        <v>0</v>
      </c>
      <c r="DJP4" s="58" t="str">
        <f t="shared" ref="DJP4" si="2961">IF($C$4=0,"0",(DJO4*($C$4+1)))</f>
        <v>0</v>
      </c>
      <c r="DJQ4" s="58" t="str">
        <f t="shared" ref="DJQ4" si="2962">IF($C$4=0,"0",(DJP4*($C$4+1)))</f>
        <v>0</v>
      </c>
      <c r="DJR4" s="58" t="str">
        <f t="shared" ref="DJR4" si="2963">IF($C$4=0,"0",(DJQ4*($C$4+1)))</f>
        <v>0</v>
      </c>
      <c r="DJS4" s="58" t="str">
        <f t="shared" ref="DJS4" si="2964">IF($C$4=0,"0",(DJR4*($C$4+1)))</f>
        <v>0</v>
      </c>
      <c r="DJT4" s="58" t="str">
        <f t="shared" ref="DJT4" si="2965">IF($C$4=0,"0",(DJS4*($C$4+1)))</f>
        <v>0</v>
      </c>
      <c r="DJU4" s="58" t="str">
        <f t="shared" ref="DJU4" si="2966">IF($C$4=0,"0",(DJT4*($C$4+1)))</f>
        <v>0</v>
      </c>
      <c r="DJV4" s="58" t="str">
        <f t="shared" ref="DJV4" si="2967">IF($C$4=0,"0",(DJU4*($C$4+1)))</f>
        <v>0</v>
      </c>
      <c r="DJW4" s="58" t="str">
        <f t="shared" ref="DJW4" si="2968">IF($C$4=0,"0",(DJV4*($C$4+1)))</f>
        <v>0</v>
      </c>
      <c r="DJX4" s="58" t="str">
        <f t="shared" ref="DJX4" si="2969">IF($C$4=0,"0",(DJW4*($C$4+1)))</f>
        <v>0</v>
      </c>
      <c r="DJY4" s="58" t="str">
        <f t="shared" ref="DJY4" si="2970">IF($C$4=0,"0",(DJX4*($C$4+1)))</f>
        <v>0</v>
      </c>
      <c r="DJZ4" s="58" t="str">
        <f t="shared" ref="DJZ4" si="2971">IF($C$4=0,"0",(DJY4*($C$4+1)))</f>
        <v>0</v>
      </c>
      <c r="DKA4" s="58" t="str">
        <f t="shared" ref="DKA4" si="2972">IF($C$4=0,"0",(DJZ4*($C$4+1)))</f>
        <v>0</v>
      </c>
      <c r="DKB4" s="58" t="str">
        <f t="shared" ref="DKB4" si="2973">IF($C$4=0,"0",(DKA4*($C$4+1)))</f>
        <v>0</v>
      </c>
      <c r="DKC4" s="58" t="str">
        <f t="shared" ref="DKC4" si="2974">IF($C$4=0,"0",(DKB4*($C$4+1)))</f>
        <v>0</v>
      </c>
      <c r="DKD4" s="58" t="str">
        <f t="shared" ref="DKD4" si="2975">IF($C$4=0,"0",(DKC4*($C$4+1)))</f>
        <v>0</v>
      </c>
      <c r="DKE4" s="58" t="str">
        <f t="shared" ref="DKE4" si="2976">IF($C$4=0,"0",(DKD4*($C$4+1)))</f>
        <v>0</v>
      </c>
      <c r="DKF4" s="58" t="str">
        <f t="shared" ref="DKF4" si="2977">IF($C$4=0,"0",(DKE4*($C$4+1)))</f>
        <v>0</v>
      </c>
      <c r="DKG4" s="58" t="str">
        <f t="shared" ref="DKG4" si="2978">IF($C$4=0,"0",(DKF4*($C$4+1)))</f>
        <v>0</v>
      </c>
      <c r="DKH4" s="58" t="str">
        <f t="shared" ref="DKH4" si="2979">IF($C$4=0,"0",(DKG4*($C$4+1)))</f>
        <v>0</v>
      </c>
      <c r="DKI4" s="58" t="str">
        <f t="shared" ref="DKI4" si="2980">IF($C$4=0,"0",(DKH4*($C$4+1)))</f>
        <v>0</v>
      </c>
      <c r="DKJ4" s="58" t="str">
        <f t="shared" ref="DKJ4" si="2981">IF($C$4=0,"0",(DKI4*($C$4+1)))</f>
        <v>0</v>
      </c>
      <c r="DKK4" s="58" t="str">
        <f t="shared" ref="DKK4" si="2982">IF($C$4=0,"0",(DKJ4*($C$4+1)))</f>
        <v>0</v>
      </c>
      <c r="DKL4" s="58" t="str">
        <f t="shared" ref="DKL4" si="2983">IF($C$4=0,"0",(DKK4*($C$4+1)))</f>
        <v>0</v>
      </c>
      <c r="DKM4" s="58" t="str">
        <f t="shared" ref="DKM4" si="2984">IF($C$4=0,"0",(DKL4*($C$4+1)))</f>
        <v>0</v>
      </c>
      <c r="DKN4" s="58" t="str">
        <f t="shared" ref="DKN4" si="2985">IF($C$4=0,"0",(DKM4*($C$4+1)))</f>
        <v>0</v>
      </c>
      <c r="DKO4" s="58" t="str">
        <f t="shared" ref="DKO4" si="2986">IF($C$4=0,"0",(DKN4*($C$4+1)))</f>
        <v>0</v>
      </c>
      <c r="DKP4" s="58" t="str">
        <f t="shared" ref="DKP4" si="2987">IF($C$4=0,"0",(DKO4*($C$4+1)))</f>
        <v>0</v>
      </c>
      <c r="DKQ4" s="58" t="str">
        <f t="shared" ref="DKQ4" si="2988">IF($C$4=0,"0",(DKP4*($C$4+1)))</f>
        <v>0</v>
      </c>
      <c r="DKR4" s="58" t="str">
        <f t="shared" ref="DKR4" si="2989">IF($C$4=0,"0",(DKQ4*($C$4+1)))</f>
        <v>0</v>
      </c>
      <c r="DKS4" s="58" t="str">
        <f t="shared" ref="DKS4" si="2990">IF($C$4=0,"0",(DKR4*($C$4+1)))</f>
        <v>0</v>
      </c>
      <c r="DKT4" s="58" t="str">
        <f t="shared" ref="DKT4" si="2991">IF($C$4=0,"0",(DKS4*($C$4+1)))</f>
        <v>0</v>
      </c>
      <c r="DKU4" s="58" t="str">
        <f t="shared" ref="DKU4" si="2992">IF($C$4=0,"0",(DKT4*($C$4+1)))</f>
        <v>0</v>
      </c>
      <c r="DKV4" s="58" t="str">
        <f t="shared" ref="DKV4" si="2993">IF($C$4=0,"0",(DKU4*($C$4+1)))</f>
        <v>0</v>
      </c>
      <c r="DKW4" s="58" t="str">
        <f t="shared" ref="DKW4" si="2994">IF($C$4=0,"0",(DKV4*($C$4+1)))</f>
        <v>0</v>
      </c>
      <c r="DKX4" s="58" t="str">
        <f t="shared" ref="DKX4" si="2995">IF($C$4=0,"0",(DKW4*($C$4+1)))</f>
        <v>0</v>
      </c>
      <c r="DKY4" s="58" t="str">
        <f t="shared" ref="DKY4" si="2996">IF($C$4=0,"0",(DKX4*($C$4+1)))</f>
        <v>0</v>
      </c>
      <c r="DKZ4" s="58" t="str">
        <f t="shared" ref="DKZ4" si="2997">IF($C$4=0,"0",(DKY4*($C$4+1)))</f>
        <v>0</v>
      </c>
      <c r="DLA4" s="58" t="str">
        <f t="shared" ref="DLA4" si="2998">IF($C$4=0,"0",(DKZ4*($C$4+1)))</f>
        <v>0</v>
      </c>
      <c r="DLB4" s="58" t="str">
        <f t="shared" ref="DLB4" si="2999">IF($C$4=0,"0",(DLA4*($C$4+1)))</f>
        <v>0</v>
      </c>
      <c r="DLC4" s="58" t="str">
        <f t="shared" ref="DLC4" si="3000">IF($C$4=0,"0",(DLB4*($C$4+1)))</f>
        <v>0</v>
      </c>
      <c r="DLD4" s="58" t="str">
        <f t="shared" ref="DLD4" si="3001">IF($C$4=0,"0",(DLC4*($C$4+1)))</f>
        <v>0</v>
      </c>
      <c r="DLE4" s="58" t="str">
        <f t="shared" ref="DLE4" si="3002">IF($C$4=0,"0",(DLD4*($C$4+1)))</f>
        <v>0</v>
      </c>
      <c r="DLF4" s="58" t="str">
        <f t="shared" ref="DLF4" si="3003">IF($C$4=0,"0",(DLE4*($C$4+1)))</f>
        <v>0</v>
      </c>
      <c r="DLG4" s="58" t="str">
        <f t="shared" ref="DLG4" si="3004">IF($C$4=0,"0",(DLF4*($C$4+1)))</f>
        <v>0</v>
      </c>
      <c r="DLH4" s="58" t="str">
        <f t="shared" ref="DLH4" si="3005">IF($C$4=0,"0",(DLG4*($C$4+1)))</f>
        <v>0</v>
      </c>
      <c r="DLI4" s="58" t="str">
        <f t="shared" ref="DLI4" si="3006">IF($C$4=0,"0",(DLH4*($C$4+1)))</f>
        <v>0</v>
      </c>
      <c r="DLJ4" s="58" t="str">
        <f t="shared" ref="DLJ4" si="3007">IF($C$4=0,"0",(DLI4*($C$4+1)))</f>
        <v>0</v>
      </c>
      <c r="DLK4" s="58" t="str">
        <f t="shared" ref="DLK4" si="3008">IF($C$4=0,"0",(DLJ4*($C$4+1)))</f>
        <v>0</v>
      </c>
      <c r="DLL4" s="58" t="str">
        <f t="shared" ref="DLL4" si="3009">IF($C$4=0,"0",(DLK4*($C$4+1)))</f>
        <v>0</v>
      </c>
      <c r="DLM4" s="58" t="str">
        <f t="shared" ref="DLM4" si="3010">IF($C$4=0,"0",(DLL4*($C$4+1)))</f>
        <v>0</v>
      </c>
      <c r="DLN4" s="58" t="str">
        <f t="shared" ref="DLN4" si="3011">IF($C$4=0,"0",(DLM4*($C$4+1)))</f>
        <v>0</v>
      </c>
      <c r="DLO4" s="58" t="str">
        <f t="shared" ref="DLO4" si="3012">IF($C$4=0,"0",(DLN4*($C$4+1)))</f>
        <v>0</v>
      </c>
      <c r="DLP4" s="58" t="str">
        <f t="shared" ref="DLP4" si="3013">IF($C$4=0,"0",(DLO4*($C$4+1)))</f>
        <v>0</v>
      </c>
      <c r="DLQ4" s="58" t="str">
        <f t="shared" ref="DLQ4" si="3014">IF($C$4=0,"0",(DLP4*($C$4+1)))</f>
        <v>0</v>
      </c>
      <c r="DLR4" s="58" t="str">
        <f t="shared" ref="DLR4" si="3015">IF($C$4=0,"0",(DLQ4*($C$4+1)))</f>
        <v>0</v>
      </c>
      <c r="DLS4" s="58" t="str">
        <f t="shared" ref="DLS4" si="3016">IF($C$4=0,"0",(DLR4*($C$4+1)))</f>
        <v>0</v>
      </c>
      <c r="DLT4" s="58" t="str">
        <f t="shared" ref="DLT4" si="3017">IF($C$4=0,"0",(DLS4*($C$4+1)))</f>
        <v>0</v>
      </c>
      <c r="DLU4" s="58" t="str">
        <f t="shared" ref="DLU4" si="3018">IF($C$4=0,"0",(DLT4*($C$4+1)))</f>
        <v>0</v>
      </c>
      <c r="DLV4" s="58" t="str">
        <f t="shared" ref="DLV4" si="3019">IF($C$4=0,"0",(DLU4*($C$4+1)))</f>
        <v>0</v>
      </c>
      <c r="DLW4" s="58" t="str">
        <f t="shared" ref="DLW4" si="3020">IF($C$4=0,"0",(DLV4*($C$4+1)))</f>
        <v>0</v>
      </c>
      <c r="DLX4" s="58" t="str">
        <f t="shared" ref="DLX4" si="3021">IF($C$4=0,"0",(DLW4*($C$4+1)))</f>
        <v>0</v>
      </c>
      <c r="DLY4" s="58" t="str">
        <f t="shared" ref="DLY4" si="3022">IF($C$4=0,"0",(DLX4*($C$4+1)))</f>
        <v>0</v>
      </c>
      <c r="DLZ4" s="58" t="str">
        <f t="shared" ref="DLZ4" si="3023">IF($C$4=0,"0",(DLY4*($C$4+1)))</f>
        <v>0</v>
      </c>
      <c r="DMA4" s="58" t="str">
        <f t="shared" ref="DMA4" si="3024">IF($C$4=0,"0",(DLZ4*($C$4+1)))</f>
        <v>0</v>
      </c>
      <c r="DMB4" s="58" t="str">
        <f t="shared" ref="DMB4" si="3025">IF($C$4=0,"0",(DMA4*($C$4+1)))</f>
        <v>0</v>
      </c>
      <c r="DMC4" s="58" t="str">
        <f t="shared" ref="DMC4" si="3026">IF($C$4=0,"0",(DMB4*($C$4+1)))</f>
        <v>0</v>
      </c>
      <c r="DMD4" s="58" t="str">
        <f t="shared" ref="DMD4" si="3027">IF($C$4=0,"0",(DMC4*($C$4+1)))</f>
        <v>0</v>
      </c>
      <c r="DME4" s="58" t="str">
        <f t="shared" ref="DME4" si="3028">IF($C$4=0,"0",(DMD4*($C$4+1)))</f>
        <v>0</v>
      </c>
      <c r="DMF4" s="58" t="str">
        <f t="shared" ref="DMF4" si="3029">IF($C$4=0,"0",(DME4*($C$4+1)))</f>
        <v>0</v>
      </c>
      <c r="DMG4" s="58" t="str">
        <f t="shared" ref="DMG4" si="3030">IF($C$4=0,"0",(DMF4*($C$4+1)))</f>
        <v>0</v>
      </c>
      <c r="DMH4" s="58" t="str">
        <f t="shared" ref="DMH4" si="3031">IF($C$4=0,"0",(DMG4*($C$4+1)))</f>
        <v>0</v>
      </c>
      <c r="DMI4" s="58" t="str">
        <f t="shared" ref="DMI4" si="3032">IF($C$4=0,"0",(DMH4*($C$4+1)))</f>
        <v>0</v>
      </c>
      <c r="DMJ4" s="58" t="str">
        <f t="shared" ref="DMJ4" si="3033">IF($C$4=0,"0",(DMI4*($C$4+1)))</f>
        <v>0</v>
      </c>
      <c r="DMK4" s="58" t="str">
        <f t="shared" ref="DMK4" si="3034">IF($C$4=0,"0",(DMJ4*($C$4+1)))</f>
        <v>0</v>
      </c>
      <c r="DML4" s="58" t="str">
        <f t="shared" ref="DML4" si="3035">IF($C$4=0,"0",(DMK4*($C$4+1)))</f>
        <v>0</v>
      </c>
      <c r="DMM4" s="58" t="str">
        <f t="shared" ref="DMM4" si="3036">IF($C$4=0,"0",(DML4*($C$4+1)))</f>
        <v>0</v>
      </c>
      <c r="DMN4" s="58" t="str">
        <f t="shared" ref="DMN4" si="3037">IF($C$4=0,"0",(DMM4*($C$4+1)))</f>
        <v>0</v>
      </c>
      <c r="DMO4" s="58" t="str">
        <f t="shared" ref="DMO4" si="3038">IF($C$4=0,"0",(DMN4*($C$4+1)))</f>
        <v>0</v>
      </c>
      <c r="DMP4" s="58" t="str">
        <f t="shared" ref="DMP4" si="3039">IF($C$4=0,"0",(DMO4*($C$4+1)))</f>
        <v>0</v>
      </c>
      <c r="DMQ4" s="58" t="str">
        <f t="shared" ref="DMQ4" si="3040">IF($C$4=0,"0",(DMP4*($C$4+1)))</f>
        <v>0</v>
      </c>
      <c r="DMR4" s="58" t="str">
        <f t="shared" ref="DMR4" si="3041">IF($C$4=0,"0",(DMQ4*($C$4+1)))</f>
        <v>0</v>
      </c>
      <c r="DMS4" s="58" t="str">
        <f t="shared" ref="DMS4" si="3042">IF($C$4=0,"0",(DMR4*($C$4+1)))</f>
        <v>0</v>
      </c>
      <c r="DMT4" s="58" t="str">
        <f t="shared" ref="DMT4" si="3043">IF($C$4=0,"0",(DMS4*($C$4+1)))</f>
        <v>0</v>
      </c>
      <c r="DMU4" s="58" t="str">
        <f t="shared" ref="DMU4" si="3044">IF($C$4=0,"0",(DMT4*($C$4+1)))</f>
        <v>0</v>
      </c>
      <c r="DMV4" s="58" t="str">
        <f t="shared" ref="DMV4" si="3045">IF($C$4=0,"0",(DMU4*($C$4+1)))</f>
        <v>0</v>
      </c>
      <c r="DMW4" s="58" t="str">
        <f t="shared" ref="DMW4" si="3046">IF($C$4=0,"0",(DMV4*($C$4+1)))</f>
        <v>0</v>
      </c>
      <c r="DMX4" s="58" t="str">
        <f t="shared" ref="DMX4" si="3047">IF($C$4=0,"0",(DMW4*($C$4+1)))</f>
        <v>0</v>
      </c>
      <c r="DMY4" s="58" t="str">
        <f t="shared" ref="DMY4" si="3048">IF($C$4=0,"0",(DMX4*($C$4+1)))</f>
        <v>0</v>
      </c>
      <c r="DMZ4" s="58" t="str">
        <f t="shared" ref="DMZ4" si="3049">IF($C$4=0,"0",(DMY4*($C$4+1)))</f>
        <v>0</v>
      </c>
      <c r="DNA4" s="58" t="str">
        <f t="shared" ref="DNA4" si="3050">IF($C$4=0,"0",(DMZ4*($C$4+1)))</f>
        <v>0</v>
      </c>
      <c r="DNB4" s="58" t="str">
        <f t="shared" ref="DNB4" si="3051">IF($C$4=0,"0",(DNA4*($C$4+1)))</f>
        <v>0</v>
      </c>
      <c r="DNC4" s="58" t="str">
        <f t="shared" ref="DNC4" si="3052">IF($C$4=0,"0",(DNB4*($C$4+1)))</f>
        <v>0</v>
      </c>
      <c r="DND4" s="58" t="str">
        <f t="shared" ref="DND4" si="3053">IF($C$4=0,"0",(DNC4*($C$4+1)))</f>
        <v>0</v>
      </c>
      <c r="DNE4" s="58" t="str">
        <f t="shared" ref="DNE4" si="3054">IF($C$4=0,"0",(DND4*($C$4+1)))</f>
        <v>0</v>
      </c>
      <c r="DNF4" s="58" t="str">
        <f t="shared" ref="DNF4" si="3055">IF($C$4=0,"0",(DNE4*($C$4+1)))</f>
        <v>0</v>
      </c>
      <c r="DNG4" s="58" t="str">
        <f t="shared" ref="DNG4" si="3056">IF($C$4=0,"0",(DNF4*($C$4+1)))</f>
        <v>0</v>
      </c>
      <c r="DNH4" s="58" t="str">
        <f t="shared" ref="DNH4" si="3057">IF($C$4=0,"0",(DNG4*($C$4+1)))</f>
        <v>0</v>
      </c>
      <c r="DNI4" s="58" t="str">
        <f t="shared" ref="DNI4" si="3058">IF($C$4=0,"0",(DNH4*($C$4+1)))</f>
        <v>0</v>
      </c>
      <c r="DNJ4" s="58" t="str">
        <f t="shared" ref="DNJ4" si="3059">IF($C$4=0,"0",(DNI4*($C$4+1)))</f>
        <v>0</v>
      </c>
      <c r="DNK4" s="58" t="str">
        <f t="shared" ref="DNK4" si="3060">IF($C$4=0,"0",(DNJ4*($C$4+1)))</f>
        <v>0</v>
      </c>
      <c r="DNL4" s="58" t="str">
        <f t="shared" ref="DNL4" si="3061">IF($C$4=0,"0",(DNK4*($C$4+1)))</f>
        <v>0</v>
      </c>
      <c r="DNM4" s="58" t="str">
        <f t="shared" ref="DNM4" si="3062">IF($C$4=0,"0",(DNL4*($C$4+1)))</f>
        <v>0</v>
      </c>
      <c r="DNN4" s="58" t="str">
        <f t="shared" ref="DNN4" si="3063">IF($C$4=0,"0",(DNM4*($C$4+1)))</f>
        <v>0</v>
      </c>
      <c r="DNO4" s="58" t="str">
        <f t="shared" ref="DNO4" si="3064">IF($C$4=0,"0",(DNN4*($C$4+1)))</f>
        <v>0</v>
      </c>
      <c r="DNP4" s="58" t="str">
        <f t="shared" ref="DNP4" si="3065">IF($C$4=0,"0",(DNO4*($C$4+1)))</f>
        <v>0</v>
      </c>
      <c r="DNQ4" s="58" t="str">
        <f t="shared" ref="DNQ4" si="3066">IF($C$4=0,"0",(DNP4*($C$4+1)))</f>
        <v>0</v>
      </c>
      <c r="DNR4" s="58" t="str">
        <f t="shared" ref="DNR4" si="3067">IF($C$4=0,"0",(DNQ4*($C$4+1)))</f>
        <v>0</v>
      </c>
      <c r="DNS4" s="58" t="str">
        <f t="shared" ref="DNS4" si="3068">IF($C$4=0,"0",(DNR4*($C$4+1)))</f>
        <v>0</v>
      </c>
      <c r="DNT4" s="58" t="str">
        <f t="shared" ref="DNT4" si="3069">IF($C$4=0,"0",(DNS4*($C$4+1)))</f>
        <v>0</v>
      </c>
      <c r="DNU4" s="58" t="str">
        <f t="shared" ref="DNU4" si="3070">IF($C$4=0,"0",(DNT4*($C$4+1)))</f>
        <v>0</v>
      </c>
      <c r="DNV4" s="58" t="str">
        <f t="shared" ref="DNV4" si="3071">IF($C$4=0,"0",(DNU4*($C$4+1)))</f>
        <v>0</v>
      </c>
      <c r="DNW4" s="58" t="str">
        <f t="shared" ref="DNW4" si="3072">IF($C$4=0,"0",(DNV4*($C$4+1)))</f>
        <v>0</v>
      </c>
      <c r="DNX4" s="58" t="str">
        <f t="shared" ref="DNX4" si="3073">IF($C$4=0,"0",(DNW4*($C$4+1)))</f>
        <v>0</v>
      </c>
      <c r="DNY4" s="58" t="str">
        <f t="shared" ref="DNY4" si="3074">IF($C$4=0,"0",(DNX4*($C$4+1)))</f>
        <v>0</v>
      </c>
      <c r="DNZ4" s="58" t="str">
        <f t="shared" ref="DNZ4" si="3075">IF($C$4=0,"0",(DNY4*($C$4+1)))</f>
        <v>0</v>
      </c>
      <c r="DOA4" s="58" t="str">
        <f t="shared" ref="DOA4" si="3076">IF($C$4=0,"0",(DNZ4*($C$4+1)))</f>
        <v>0</v>
      </c>
      <c r="DOB4" s="58" t="str">
        <f t="shared" ref="DOB4" si="3077">IF($C$4=0,"0",(DOA4*($C$4+1)))</f>
        <v>0</v>
      </c>
      <c r="DOC4" s="58" t="str">
        <f t="shared" ref="DOC4" si="3078">IF($C$4=0,"0",(DOB4*($C$4+1)))</f>
        <v>0</v>
      </c>
      <c r="DOD4" s="58" t="str">
        <f t="shared" ref="DOD4" si="3079">IF($C$4=0,"0",(DOC4*($C$4+1)))</f>
        <v>0</v>
      </c>
      <c r="DOE4" s="58" t="str">
        <f t="shared" ref="DOE4" si="3080">IF($C$4=0,"0",(DOD4*($C$4+1)))</f>
        <v>0</v>
      </c>
      <c r="DOF4" s="58" t="str">
        <f t="shared" ref="DOF4" si="3081">IF($C$4=0,"0",(DOE4*($C$4+1)))</f>
        <v>0</v>
      </c>
      <c r="DOG4" s="58" t="str">
        <f t="shared" ref="DOG4" si="3082">IF($C$4=0,"0",(DOF4*($C$4+1)))</f>
        <v>0</v>
      </c>
      <c r="DOH4" s="58" t="str">
        <f t="shared" ref="DOH4" si="3083">IF($C$4=0,"0",(DOG4*($C$4+1)))</f>
        <v>0</v>
      </c>
      <c r="DOI4" s="58" t="str">
        <f t="shared" ref="DOI4" si="3084">IF($C$4=0,"0",(DOH4*($C$4+1)))</f>
        <v>0</v>
      </c>
      <c r="DOJ4" s="58" t="str">
        <f t="shared" ref="DOJ4" si="3085">IF($C$4=0,"0",(DOI4*($C$4+1)))</f>
        <v>0</v>
      </c>
      <c r="DOK4" s="58" t="str">
        <f t="shared" ref="DOK4" si="3086">IF($C$4=0,"0",(DOJ4*($C$4+1)))</f>
        <v>0</v>
      </c>
      <c r="DOL4" s="58" t="str">
        <f t="shared" ref="DOL4" si="3087">IF($C$4=0,"0",(DOK4*($C$4+1)))</f>
        <v>0</v>
      </c>
      <c r="DOM4" s="58" t="str">
        <f t="shared" ref="DOM4" si="3088">IF($C$4=0,"0",(DOL4*($C$4+1)))</f>
        <v>0</v>
      </c>
      <c r="DON4" s="58" t="str">
        <f t="shared" ref="DON4" si="3089">IF($C$4=0,"0",(DOM4*($C$4+1)))</f>
        <v>0</v>
      </c>
      <c r="DOO4" s="58" t="str">
        <f t="shared" ref="DOO4" si="3090">IF($C$4=0,"0",(DON4*($C$4+1)))</f>
        <v>0</v>
      </c>
      <c r="DOP4" s="58" t="str">
        <f t="shared" ref="DOP4" si="3091">IF($C$4=0,"0",(DOO4*($C$4+1)))</f>
        <v>0</v>
      </c>
      <c r="DOQ4" s="58" t="str">
        <f t="shared" ref="DOQ4" si="3092">IF($C$4=0,"0",(DOP4*($C$4+1)))</f>
        <v>0</v>
      </c>
      <c r="DOR4" s="58" t="str">
        <f t="shared" ref="DOR4" si="3093">IF($C$4=0,"0",(DOQ4*($C$4+1)))</f>
        <v>0</v>
      </c>
      <c r="DOS4" s="58" t="str">
        <f t="shared" ref="DOS4" si="3094">IF($C$4=0,"0",(DOR4*($C$4+1)))</f>
        <v>0</v>
      </c>
      <c r="DOT4" s="58" t="str">
        <f t="shared" ref="DOT4" si="3095">IF($C$4=0,"0",(DOS4*($C$4+1)))</f>
        <v>0</v>
      </c>
      <c r="DOU4" s="58" t="str">
        <f t="shared" ref="DOU4" si="3096">IF($C$4=0,"0",(DOT4*($C$4+1)))</f>
        <v>0</v>
      </c>
      <c r="DOV4" s="58" t="str">
        <f t="shared" ref="DOV4" si="3097">IF($C$4=0,"0",(DOU4*($C$4+1)))</f>
        <v>0</v>
      </c>
      <c r="DOW4" s="58" t="str">
        <f t="shared" ref="DOW4" si="3098">IF($C$4=0,"0",(DOV4*($C$4+1)))</f>
        <v>0</v>
      </c>
      <c r="DOX4" s="58" t="str">
        <f t="shared" ref="DOX4" si="3099">IF($C$4=0,"0",(DOW4*($C$4+1)))</f>
        <v>0</v>
      </c>
      <c r="DOY4" s="58" t="str">
        <f t="shared" ref="DOY4" si="3100">IF($C$4=0,"0",(DOX4*($C$4+1)))</f>
        <v>0</v>
      </c>
      <c r="DOZ4" s="58" t="str">
        <f t="shared" ref="DOZ4" si="3101">IF($C$4=0,"0",(DOY4*($C$4+1)))</f>
        <v>0</v>
      </c>
      <c r="DPA4" s="58" t="str">
        <f t="shared" ref="DPA4" si="3102">IF($C$4=0,"0",(DOZ4*($C$4+1)))</f>
        <v>0</v>
      </c>
      <c r="DPB4" s="58" t="str">
        <f t="shared" ref="DPB4" si="3103">IF($C$4=0,"0",(DPA4*($C$4+1)))</f>
        <v>0</v>
      </c>
      <c r="DPC4" s="58" t="str">
        <f t="shared" ref="DPC4" si="3104">IF($C$4=0,"0",(DPB4*($C$4+1)))</f>
        <v>0</v>
      </c>
      <c r="DPD4" s="58" t="str">
        <f t="shared" ref="DPD4" si="3105">IF($C$4=0,"0",(DPC4*($C$4+1)))</f>
        <v>0</v>
      </c>
      <c r="DPE4" s="58" t="str">
        <f t="shared" ref="DPE4" si="3106">IF($C$4=0,"0",(DPD4*($C$4+1)))</f>
        <v>0</v>
      </c>
      <c r="DPF4" s="58" t="str">
        <f t="shared" ref="DPF4" si="3107">IF($C$4=0,"0",(DPE4*($C$4+1)))</f>
        <v>0</v>
      </c>
      <c r="DPG4" s="58" t="str">
        <f t="shared" ref="DPG4" si="3108">IF($C$4=0,"0",(DPF4*($C$4+1)))</f>
        <v>0</v>
      </c>
      <c r="DPH4" s="58" t="str">
        <f t="shared" ref="DPH4" si="3109">IF($C$4=0,"0",(DPG4*($C$4+1)))</f>
        <v>0</v>
      </c>
      <c r="DPI4" s="58" t="str">
        <f t="shared" ref="DPI4" si="3110">IF($C$4=0,"0",(DPH4*($C$4+1)))</f>
        <v>0</v>
      </c>
      <c r="DPJ4" s="58" t="str">
        <f t="shared" ref="DPJ4" si="3111">IF($C$4=0,"0",(DPI4*($C$4+1)))</f>
        <v>0</v>
      </c>
      <c r="DPK4" s="58" t="str">
        <f t="shared" ref="DPK4" si="3112">IF($C$4=0,"0",(DPJ4*($C$4+1)))</f>
        <v>0</v>
      </c>
      <c r="DPL4" s="58" t="str">
        <f t="shared" ref="DPL4" si="3113">IF($C$4=0,"0",(DPK4*($C$4+1)))</f>
        <v>0</v>
      </c>
      <c r="DPM4" s="58" t="str">
        <f t="shared" ref="DPM4" si="3114">IF($C$4=0,"0",(DPL4*($C$4+1)))</f>
        <v>0</v>
      </c>
      <c r="DPN4" s="58" t="str">
        <f t="shared" ref="DPN4" si="3115">IF($C$4=0,"0",(DPM4*($C$4+1)))</f>
        <v>0</v>
      </c>
      <c r="DPO4" s="58" t="str">
        <f t="shared" ref="DPO4" si="3116">IF($C$4=0,"0",(DPN4*($C$4+1)))</f>
        <v>0</v>
      </c>
      <c r="DPP4" s="58" t="str">
        <f t="shared" ref="DPP4" si="3117">IF($C$4=0,"0",(DPO4*($C$4+1)))</f>
        <v>0</v>
      </c>
      <c r="DPQ4" s="58" t="str">
        <f t="shared" ref="DPQ4" si="3118">IF($C$4=0,"0",(DPP4*($C$4+1)))</f>
        <v>0</v>
      </c>
      <c r="DPR4" s="58" t="str">
        <f t="shared" ref="DPR4" si="3119">IF($C$4=0,"0",(DPQ4*($C$4+1)))</f>
        <v>0</v>
      </c>
      <c r="DPS4" s="58" t="str">
        <f t="shared" ref="DPS4" si="3120">IF($C$4=0,"0",(DPR4*($C$4+1)))</f>
        <v>0</v>
      </c>
      <c r="DPT4" s="58" t="str">
        <f t="shared" ref="DPT4" si="3121">IF($C$4=0,"0",(DPS4*($C$4+1)))</f>
        <v>0</v>
      </c>
      <c r="DPU4" s="58" t="str">
        <f t="shared" ref="DPU4" si="3122">IF($C$4=0,"0",(DPT4*($C$4+1)))</f>
        <v>0</v>
      </c>
      <c r="DPV4" s="58" t="str">
        <f t="shared" ref="DPV4" si="3123">IF($C$4=0,"0",(DPU4*($C$4+1)))</f>
        <v>0</v>
      </c>
      <c r="DPW4" s="58" t="str">
        <f t="shared" ref="DPW4" si="3124">IF($C$4=0,"0",(DPV4*($C$4+1)))</f>
        <v>0</v>
      </c>
      <c r="DPX4" s="58" t="str">
        <f t="shared" ref="DPX4" si="3125">IF($C$4=0,"0",(DPW4*($C$4+1)))</f>
        <v>0</v>
      </c>
      <c r="DPY4" s="58" t="str">
        <f t="shared" ref="DPY4" si="3126">IF($C$4=0,"0",(DPX4*($C$4+1)))</f>
        <v>0</v>
      </c>
      <c r="DPZ4" s="58" t="str">
        <f t="shared" ref="DPZ4" si="3127">IF($C$4=0,"0",(DPY4*($C$4+1)))</f>
        <v>0</v>
      </c>
      <c r="DQA4" s="58" t="str">
        <f t="shared" ref="DQA4" si="3128">IF($C$4=0,"0",(DPZ4*($C$4+1)))</f>
        <v>0</v>
      </c>
      <c r="DQB4" s="58" t="str">
        <f t="shared" ref="DQB4" si="3129">IF($C$4=0,"0",(DQA4*($C$4+1)))</f>
        <v>0</v>
      </c>
      <c r="DQC4" s="58" t="str">
        <f t="shared" ref="DQC4" si="3130">IF($C$4=0,"0",(DQB4*($C$4+1)))</f>
        <v>0</v>
      </c>
      <c r="DQD4" s="58" t="str">
        <f t="shared" ref="DQD4" si="3131">IF($C$4=0,"0",(DQC4*($C$4+1)))</f>
        <v>0</v>
      </c>
      <c r="DQE4" s="58" t="str">
        <f t="shared" ref="DQE4" si="3132">IF($C$4=0,"0",(DQD4*($C$4+1)))</f>
        <v>0</v>
      </c>
      <c r="DQF4" s="58" t="str">
        <f t="shared" ref="DQF4" si="3133">IF($C$4=0,"0",(DQE4*($C$4+1)))</f>
        <v>0</v>
      </c>
      <c r="DQG4" s="58" t="str">
        <f t="shared" ref="DQG4" si="3134">IF($C$4=0,"0",(DQF4*($C$4+1)))</f>
        <v>0</v>
      </c>
      <c r="DQH4" s="58" t="str">
        <f t="shared" ref="DQH4" si="3135">IF($C$4=0,"0",(DQG4*($C$4+1)))</f>
        <v>0</v>
      </c>
      <c r="DQI4" s="58" t="str">
        <f t="shared" ref="DQI4" si="3136">IF($C$4=0,"0",(DQH4*($C$4+1)))</f>
        <v>0</v>
      </c>
      <c r="DQJ4" s="58" t="str">
        <f t="shared" ref="DQJ4" si="3137">IF($C$4=0,"0",(DQI4*($C$4+1)))</f>
        <v>0</v>
      </c>
      <c r="DQK4" s="58" t="str">
        <f t="shared" ref="DQK4" si="3138">IF($C$4=0,"0",(DQJ4*($C$4+1)))</f>
        <v>0</v>
      </c>
      <c r="DQL4" s="58" t="str">
        <f t="shared" ref="DQL4" si="3139">IF($C$4=0,"0",(DQK4*($C$4+1)))</f>
        <v>0</v>
      </c>
      <c r="DQM4" s="58" t="str">
        <f t="shared" ref="DQM4" si="3140">IF($C$4=0,"0",(DQL4*($C$4+1)))</f>
        <v>0</v>
      </c>
      <c r="DQN4" s="58" t="str">
        <f t="shared" ref="DQN4" si="3141">IF($C$4=0,"0",(DQM4*($C$4+1)))</f>
        <v>0</v>
      </c>
      <c r="DQO4" s="58" t="str">
        <f t="shared" ref="DQO4" si="3142">IF($C$4=0,"0",(DQN4*($C$4+1)))</f>
        <v>0</v>
      </c>
      <c r="DQP4" s="58" t="str">
        <f t="shared" ref="DQP4" si="3143">IF($C$4=0,"0",(DQO4*($C$4+1)))</f>
        <v>0</v>
      </c>
      <c r="DQQ4" s="58" t="str">
        <f t="shared" ref="DQQ4" si="3144">IF($C$4=0,"0",(DQP4*($C$4+1)))</f>
        <v>0</v>
      </c>
      <c r="DQR4" s="58" t="str">
        <f t="shared" ref="DQR4" si="3145">IF($C$4=0,"0",(DQQ4*($C$4+1)))</f>
        <v>0</v>
      </c>
      <c r="DQS4" s="58" t="str">
        <f t="shared" ref="DQS4" si="3146">IF($C$4=0,"0",(DQR4*($C$4+1)))</f>
        <v>0</v>
      </c>
      <c r="DQT4" s="58" t="str">
        <f t="shared" ref="DQT4" si="3147">IF($C$4=0,"0",(DQS4*($C$4+1)))</f>
        <v>0</v>
      </c>
      <c r="DQU4" s="58" t="str">
        <f t="shared" ref="DQU4" si="3148">IF($C$4=0,"0",(DQT4*($C$4+1)))</f>
        <v>0</v>
      </c>
      <c r="DQV4" s="58" t="str">
        <f t="shared" ref="DQV4" si="3149">IF($C$4=0,"0",(DQU4*($C$4+1)))</f>
        <v>0</v>
      </c>
      <c r="DQW4" s="58" t="str">
        <f t="shared" ref="DQW4" si="3150">IF($C$4=0,"0",(DQV4*($C$4+1)))</f>
        <v>0</v>
      </c>
      <c r="DQX4" s="58" t="str">
        <f t="shared" ref="DQX4" si="3151">IF($C$4=0,"0",(DQW4*($C$4+1)))</f>
        <v>0</v>
      </c>
      <c r="DQY4" s="58" t="str">
        <f t="shared" ref="DQY4" si="3152">IF($C$4=0,"0",(DQX4*($C$4+1)))</f>
        <v>0</v>
      </c>
      <c r="DQZ4" s="58" t="str">
        <f t="shared" ref="DQZ4" si="3153">IF($C$4=0,"0",(DQY4*($C$4+1)))</f>
        <v>0</v>
      </c>
      <c r="DRA4" s="58" t="str">
        <f t="shared" ref="DRA4" si="3154">IF($C$4=0,"0",(DQZ4*($C$4+1)))</f>
        <v>0</v>
      </c>
      <c r="DRB4" s="58" t="str">
        <f t="shared" ref="DRB4" si="3155">IF($C$4=0,"0",(DRA4*($C$4+1)))</f>
        <v>0</v>
      </c>
      <c r="DRC4" s="58" t="str">
        <f t="shared" ref="DRC4" si="3156">IF($C$4=0,"0",(DRB4*($C$4+1)))</f>
        <v>0</v>
      </c>
      <c r="DRD4" s="58" t="str">
        <f t="shared" ref="DRD4" si="3157">IF($C$4=0,"0",(DRC4*($C$4+1)))</f>
        <v>0</v>
      </c>
      <c r="DRE4" s="58" t="str">
        <f t="shared" ref="DRE4" si="3158">IF($C$4=0,"0",(DRD4*($C$4+1)))</f>
        <v>0</v>
      </c>
      <c r="DRF4" s="58" t="str">
        <f t="shared" ref="DRF4" si="3159">IF($C$4=0,"0",(DRE4*($C$4+1)))</f>
        <v>0</v>
      </c>
      <c r="DRG4" s="58" t="str">
        <f t="shared" ref="DRG4" si="3160">IF($C$4=0,"0",(DRF4*($C$4+1)))</f>
        <v>0</v>
      </c>
      <c r="DRH4" s="58" t="str">
        <f t="shared" ref="DRH4" si="3161">IF($C$4=0,"0",(DRG4*($C$4+1)))</f>
        <v>0</v>
      </c>
      <c r="DRI4" s="58" t="str">
        <f t="shared" ref="DRI4" si="3162">IF($C$4=0,"0",(DRH4*($C$4+1)))</f>
        <v>0</v>
      </c>
      <c r="DRJ4" s="58" t="str">
        <f t="shared" ref="DRJ4" si="3163">IF($C$4=0,"0",(DRI4*($C$4+1)))</f>
        <v>0</v>
      </c>
      <c r="DRK4" s="58" t="str">
        <f t="shared" ref="DRK4" si="3164">IF($C$4=0,"0",(DRJ4*($C$4+1)))</f>
        <v>0</v>
      </c>
      <c r="DRL4" s="58" t="str">
        <f t="shared" ref="DRL4" si="3165">IF($C$4=0,"0",(DRK4*($C$4+1)))</f>
        <v>0</v>
      </c>
      <c r="DRM4" s="58" t="str">
        <f t="shared" ref="DRM4" si="3166">IF($C$4=0,"0",(DRL4*($C$4+1)))</f>
        <v>0</v>
      </c>
      <c r="DRN4" s="58" t="str">
        <f t="shared" ref="DRN4" si="3167">IF($C$4=0,"0",(DRM4*($C$4+1)))</f>
        <v>0</v>
      </c>
      <c r="DRO4" s="58" t="str">
        <f t="shared" ref="DRO4" si="3168">IF($C$4=0,"0",(DRN4*($C$4+1)))</f>
        <v>0</v>
      </c>
      <c r="DRP4" s="58" t="str">
        <f t="shared" ref="DRP4" si="3169">IF($C$4=0,"0",(DRO4*($C$4+1)))</f>
        <v>0</v>
      </c>
      <c r="DRQ4" s="58" t="str">
        <f t="shared" ref="DRQ4" si="3170">IF($C$4=0,"0",(DRP4*($C$4+1)))</f>
        <v>0</v>
      </c>
      <c r="DRR4" s="58" t="str">
        <f t="shared" ref="DRR4" si="3171">IF($C$4=0,"0",(DRQ4*($C$4+1)))</f>
        <v>0</v>
      </c>
      <c r="DRS4" s="58" t="str">
        <f t="shared" ref="DRS4" si="3172">IF($C$4=0,"0",(DRR4*($C$4+1)))</f>
        <v>0</v>
      </c>
      <c r="DRT4" s="58" t="str">
        <f t="shared" ref="DRT4" si="3173">IF($C$4=0,"0",(DRS4*($C$4+1)))</f>
        <v>0</v>
      </c>
      <c r="DRU4" s="58" t="str">
        <f t="shared" ref="DRU4" si="3174">IF($C$4=0,"0",(DRT4*($C$4+1)))</f>
        <v>0</v>
      </c>
      <c r="DRV4" s="58" t="str">
        <f t="shared" ref="DRV4" si="3175">IF($C$4=0,"0",(DRU4*($C$4+1)))</f>
        <v>0</v>
      </c>
      <c r="DRW4" s="58" t="str">
        <f t="shared" ref="DRW4" si="3176">IF($C$4=0,"0",(DRV4*($C$4+1)))</f>
        <v>0</v>
      </c>
      <c r="DRX4" s="58" t="str">
        <f t="shared" ref="DRX4" si="3177">IF($C$4=0,"0",(DRW4*($C$4+1)))</f>
        <v>0</v>
      </c>
      <c r="DRY4" s="58" t="str">
        <f t="shared" ref="DRY4" si="3178">IF($C$4=0,"0",(DRX4*($C$4+1)))</f>
        <v>0</v>
      </c>
      <c r="DRZ4" s="58" t="str">
        <f t="shared" ref="DRZ4" si="3179">IF($C$4=0,"0",(DRY4*($C$4+1)))</f>
        <v>0</v>
      </c>
      <c r="DSA4" s="58" t="str">
        <f t="shared" ref="DSA4" si="3180">IF($C$4=0,"0",(DRZ4*($C$4+1)))</f>
        <v>0</v>
      </c>
      <c r="DSB4" s="58" t="str">
        <f t="shared" ref="DSB4" si="3181">IF($C$4=0,"0",(DSA4*($C$4+1)))</f>
        <v>0</v>
      </c>
      <c r="DSC4" s="58" t="str">
        <f t="shared" ref="DSC4" si="3182">IF($C$4=0,"0",(DSB4*($C$4+1)))</f>
        <v>0</v>
      </c>
      <c r="DSD4" s="58" t="str">
        <f t="shared" ref="DSD4" si="3183">IF($C$4=0,"0",(DSC4*($C$4+1)))</f>
        <v>0</v>
      </c>
      <c r="DSE4" s="58" t="str">
        <f t="shared" ref="DSE4" si="3184">IF($C$4=0,"0",(DSD4*($C$4+1)))</f>
        <v>0</v>
      </c>
      <c r="DSF4" s="58" t="str">
        <f t="shared" ref="DSF4" si="3185">IF($C$4=0,"0",(DSE4*($C$4+1)))</f>
        <v>0</v>
      </c>
      <c r="DSG4" s="58" t="str">
        <f t="shared" ref="DSG4" si="3186">IF($C$4=0,"0",(DSF4*($C$4+1)))</f>
        <v>0</v>
      </c>
      <c r="DSH4" s="58" t="str">
        <f t="shared" ref="DSH4" si="3187">IF($C$4=0,"0",(DSG4*($C$4+1)))</f>
        <v>0</v>
      </c>
      <c r="DSI4" s="58" t="str">
        <f t="shared" ref="DSI4" si="3188">IF($C$4=0,"0",(DSH4*($C$4+1)))</f>
        <v>0</v>
      </c>
      <c r="DSJ4" s="58" t="str">
        <f t="shared" ref="DSJ4" si="3189">IF($C$4=0,"0",(DSI4*($C$4+1)))</f>
        <v>0</v>
      </c>
      <c r="DSK4" s="58" t="str">
        <f t="shared" ref="DSK4" si="3190">IF($C$4=0,"0",(DSJ4*($C$4+1)))</f>
        <v>0</v>
      </c>
      <c r="DSL4" s="58" t="str">
        <f t="shared" ref="DSL4" si="3191">IF($C$4=0,"0",(DSK4*($C$4+1)))</f>
        <v>0</v>
      </c>
      <c r="DSM4" s="58" t="str">
        <f t="shared" ref="DSM4" si="3192">IF($C$4=0,"0",(DSL4*($C$4+1)))</f>
        <v>0</v>
      </c>
      <c r="DSN4" s="58" t="str">
        <f t="shared" ref="DSN4" si="3193">IF($C$4=0,"0",(DSM4*($C$4+1)))</f>
        <v>0</v>
      </c>
      <c r="DSO4" s="58" t="str">
        <f t="shared" ref="DSO4" si="3194">IF($C$4=0,"0",(DSN4*($C$4+1)))</f>
        <v>0</v>
      </c>
      <c r="DSP4" s="58" t="str">
        <f t="shared" ref="DSP4" si="3195">IF($C$4=0,"0",(DSO4*($C$4+1)))</f>
        <v>0</v>
      </c>
      <c r="DSQ4" s="58" t="str">
        <f t="shared" ref="DSQ4" si="3196">IF($C$4=0,"0",(DSP4*($C$4+1)))</f>
        <v>0</v>
      </c>
      <c r="DSR4" s="58" t="str">
        <f t="shared" ref="DSR4" si="3197">IF($C$4=0,"0",(DSQ4*($C$4+1)))</f>
        <v>0</v>
      </c>
      <c r="DSS4" s="58" t="str">
        <f t="shared" ref="DSS4" si="3198">IF($C$4=0,"0",(DSR4*($C$4+1)))</f>
        <v>0</v>
      </c>
      <c r="DST4" s="58" t="str">
        <f t="shared" ref="DST4" si="3199">IF($C$4=0,"0",(DSS4*($C$4+1)))</f>
        <v>0</v>
      </c>
      <c r="DSU4" s="58" t="str">
        <f t="shared" ref="DSU4" si="3200">IF($C$4=0,"0",(DST4*($C$4+1)))</f>
        <v>0</v>
      </c>
      <c r="DSV4" s="58" t="str">
        <f t="shared" ref="DSV4" si="3201">IF($C$4=0,"0",(DSU4*($C$4+1)))</f>
        <v>0</v>
      </c>
      <c r="DSW4" s="58" t="str">
        <f t="shared" ref="DSW4" si="3202">IF($C$4=0,"0",(DSV4*($C$4+1)))</f>
        <v>0</v>
      </c>
      <c r="DSX4" s="58" t="str">
        <f t="shared" ref="DSX4" si="3203">IF($C$4=0,"0",(DSW4*($C$4+1)))</f>
        <v>0</v>
      </c>
      <c r="DSY4" s="58" t="str">
        <f t="shared" ref="DSY4" si="3204">IF($C$4=0,"0",(DSX4*($C$4+1)))</f>
        <v>0</v>
      </c>
      <c r="DSZ4" s="58" t="str">
        <f t="shared" ref="DSZ4" si="3205">IF($C$4=0,"0",(DSY4*($C$4+1)))</f>
        <v>0</v>
      </c>
      <c r="DTA4" s="58" t="str">
        <f t="shared" ref="DTA4" si="3206">IF($C$4=0,"0",(DSZ4*($C$4+1)))</f>
        <v>0</v>
      </c>
      <c r="DTB4" s="58" t="str">
        <f t="shared" ref="DTB4" si="3207">IF($C$4=0,"0",(DTA4*($C$4+1)))</f>
        <v>0</v>
      </c>
      <c r="DTC4" s="58" t="str">
        <f t="shared" ref="DTC4" si="3208">IF($C$4=0,"0",(DTB4*($C$4+1)))</f>
        <v>0</v>
      </c>
      <c r="DTD4" s="58" t="str">
        <f t="shared" ref="DTD4" si="3209">IF($C$4=0,"0",(DTC4*($C$4+1)))</f>
        <v>0</v>
      </c>
      <c r="DTE4" s="58" t="str">
        <f t="shared" ref="DTE4" si="3210">IF($C$4=0,"0",(DTD4*($C$4+1)))</f>
        <v>0</v>
      </c>
      <c r="DTF4" s="58" t="str">
        <f t="shared" ref="DTF4" si="3211">IF($C$4=0,"0",(DTE4*($C$4+1)))</f>
        <v>0</v>
      </c>
      <c r="DTG4" s="58" t="str">
        <f t="shared" ref="DTG4" si="3212">IF($C$4=0,"0",(DTF4*($C$4+1)))</f>
        <v>0</v>
      </c>
      <c r="DTH4" s="58" t="str">
        <f t="shared" ref="DTH4" si="3213">IF($C$4=0,"0",(DTG4*($C$4+1)))</f>
        <v>0</v>
      </c>
      <c r="DTI4" s="58" t="str">
        <f t="shared" ref="DTI4" si="3214">IF($C$4=0,"0",(DTH4*($C$4+1)))</f>
        <v>0</v>
      </c>
      <c r="DTJ4" s="58" t="str">
        <f t="shared" ref="DTJ4" si="3215">IF($C$4=0,"0",(DTI4*($C$4+1)))</f>
        <v>0</v>
      </c>
      <c r="DTK4" s="58" t="str">
        <f t="shared" ref="DTK4" si="3216">IF($C$4=0,"0",(DTJ4*($C$4+1)))</f>
        <v>0</v>
      </c>
      <c r="DTL4" s="58" t="str">
        <f t="shared" ref="DTL4" si="3217">IF($C$4=0,"0",(DTK4*($C$4+1)))</f>
        <v>0</v>
      </c>
      <c r="DTM4" s="58" t="str">
        <f t="shared" ref="DTM4" si="3218">IF($C$4=0,"0",(DTL4*($C$4+1)))</f>
        <v>0</v>
      </c>
      <c r="DTN4" s="58" t="str">
        <f t="shared" ref="DTN4" si="3219">IF($C$4=0,"0",(DTM4*($C$4+1)))</f>
        <v>0</v>
      </c>
      <c r="DTO4" s="58" t="str">
        <f t="shared" ref="DTO4" si="3220">IF($C$4=0,"0",(DTN4*($C$4+1)))</f>
        <v>0</v>
      </c>
      <c r="DTP4" s="58" t="str">
        <f t="shared" ref="DTP4" si="3221">IF($C$4=0,"0",(DTO4*($C$4+1)))</f>
        <v>0</v>
      </c>
      <c r="DTQ4" s="58" t="str">
        <f t="shared" ref="DTQ4" si="3222">IF($C$4=0,"0",(DTP4*($C$4+1)))</f>
        <v>0</v>
      </c>
      <c r="DTR4" s="58" t="str">
        <f t="shared" ref="DTR4" si="3223">IF($C$4=0,"0",(DTQ4*($C$4+1)))</f>
        <v>0</v>
      </c>
      <c r="DTS4" s="58" t="str">
        <f t="shared" ref="DTS4" si="3224">IF($C$4=0,"0",(DTR4*($C$4+1)))</f>
        <v>0</v>
      </c>
      <c r="DTT4" s="58" t="str">
        <f t="shared" ref="DTT4" si="3225">IF($C$4=0,"0",(DTS4*($C$4+1)))</f>
        <v>0</v>
      </c>
      <c r="DTU4" s="58" t="str">
        <f t="shared" ref="DTU4" si="3226">IF($C$4=0,"0",(DTT4*($C$4+1)))</f>
        <v>0</v>
      </c>
      <c r="DTV4" s="58" t="str">
        <f t="shared" ref="DTV4" si="3227">IF($C$4=0,"0",(DTU4*($C$4+1)))</f>
        <v>0</v>
      </c>
      <c r="DTW4" s="58" t="str">
        <f t="shared" ref="DTW4" si="3228">IF($C$4=0,"0",(DTV4*($C$4+1)))</f>
        <v>0</v>
      </c>
      <c r="DTX4" s="58" t="str">
        <f t="shared" ref="DTX4" si="3229">IF($C$4=0,"0",(DTW4*($C$4+1)))</f>
        <v>0</v>
      </c>
      <c r="DTY4" s="58" t="str">
        <f t="shared" ref="DTY4" si="3230">IF($C$4=0,"0",(DTX4*($C$4+1)))</f>
        <v>0</v>
      </c>
      <c r="DTZ4" s="58" t="str">
        <f t="shared" ref="DTZ4" si="3231">IF($C$4=0,"0",(DTY4*($C$4+1)))</f>
        <v>0</v>
      </c>
      <c r="DUA4" s="58" t="str">
        <f t="shared" ref="DUA4" si="3232">IF($C$4=0,"0",(DTZ4*($C$4+1)))</f>
        <v>0</v>
      </c>
      <c r="DUB4" s="58" t="str">
        <f t="shared" ref="DUB4" si="3233">IF($C$4=0,"0",(DUA4*($C$4+1)))</f>
        <v>0</v>
      </c>
      <c r="DUC4" s="58" t="str">
        <f t="shared" ref="DUC4" si="3234">IF($C$4=0,"0",(DUB4*($C$4+1)))</f>
        <v>0</v>
      </c>
      <c r="DUD4" s="58" t="str">
        <f t="shared" ref="DUD4" si="3235">IF($C$4=0,"0",(DUC4*($C$4+1)))</f>
        <v>0</v>
      </c>
      <c r="DUE4" s="58" t="str">
        <f t="shared" ref="DUE4" si="3236">IF($C$4=0,"0",(DUD4*($C$4+1)))</f>
        <v>0</v>
      </c>
      <c r="DUF4" s="58" t="str">
        <f t="shared" ref="DUF4" si="3237">IF($C$4=0,"0",(DUE4*($C$4+1)))</f>
        <v>0</v>
      </c>
      <c r="DUG4" s="58" t="str">
        <f t="shared" ref="DUG4" si="3238">IF($C$4=0,"0",(DUF4*($C$4+1)))</f>
        <v>0</v>
      </c>
      <c r="DUH4" s="58" t="str">
        <f t="shared" ref="DUH4" si="3239">IF($C$4=0,"0",(DUG4*($C$4+1)))</f>
        <v>0</v>
      </c>
      <c r="DUI4" s="58" t="str">
        <f t="shared" ref="DUI4" si="3240">IF($C$4=0,"0",(DUH4*($C$4+1)))</f>
        <v>0</v>
      </c>
      <c r="DUJ4" s="58" t="str">
        <f t="shared" ref="DUJ4" si="3241">IF($C$4=0,"0",(DUI4*($C$4+1)))</f>
        <v>0</v>
      </c>
      <c r="DUK4" s="58" t="str">
        <f t="shared" ref="DUK4" si="3242">IF($C$4=0,"0",(DUJ4*($C$4+1)))</f>
        <v>0</v>
      </c>
      <c r="DUL4" s="58" t="str">
        <f t="shared" ref="DUL4" si="3243">IF($C$4=0,"0",(DUK4*($C$4+1)))</f>
        <v>0</v>
      </c>
      <c r="DUM4" s="58" t="str">
        <f t="shared" ref="DUM4" si="3244">IF($C$4=0,"0",(DUL4*($C$4+1)))</f>
        <v>0</v>
      </c>
      <c r="DUN4" s="58" t="str">
        <f t="shared" ref="DUN4" si="3245">IF($C$4=0,"0",(DUM4*($C$4+1)))</f>
        <v>0</v>
      </c>
      <c r="DUO4" s="58" t="str">
        <f t="shared" ref="DUO4" si="3246">IF($C$4=0,"0",(DUN4*($C$4+1)))</f>
        <v>0</v>
      </c>
      <c r="DUP4" s="58" t="str">
        <f t="shared" ref="DUP4" si="3247">IF($C$4=0,"0",(DUO4*($C$4+1)))</f>
        <v>0</v>
      </c>
      <c r="DUQ4" s="58" t="str">
        <f t="shared" ref="DUQ4" si="3248">IF($C$4=0,"0",(DUP4*($C$4+1)))</f>
        <v>0</v>
      </c>
      <c r="DUR4" s="58" t="str">
        <f t="shared" ref="DUR4" si="3249">IF($C$4=0,"0",(DUQ4*($C$4+1)))</f>
        <v>0</v>
      </c>
      <c r="DUS4" s="58" t="str">
        <f t="shared" ref="DUS4" si="3250">IF($C$4=0,"0",(DUR4*($C$4+1)))</f>
        <v>0</v>
      </c>
      <c r="DUT4" s="58" t="str">
        <f t="shared" ref="DUT4" si="3251">IF($C$4=0,"0",(DUS4*($C$4+1)))</f>
        <v>0</v>
      </c>
      <c r="DUU4" s="58" t="str">
        <f t="shared" ref="DUU4" si="3252">IF($C$4=0,"0",(DUT4*($C$4+1)))</f>
        <v>0</v>
      </c>
      <c r="DUV4" s="58" t="str">
        <f t="shared" ref="DUV4" si="3253">IF($C$4=0,"0",(DUU4*($C$4+1)))</f>
        <v>0</v>
      </c>
      <c r="DUW4" s="58" t="str">
        <f t="shared" ref="DUW4" si="3254">IF($C$4=0,"0",(DUV4*($C$4+1)))</f>
        <v>0</v>
      </c>
      <c r="DUX4" s="58" t="str">
        <f t="shared" ref="DUX4" si="3255">IF($C$4=0,"0",(DUW4*($C$4+1)))</f>
        <v>0</v>
      </c>
      <c r="DUY4" s="58" t="str">
        <f t="shared" ref="DUY4" si="3256">IF($C$4=0,"0",(DUX4*($C$4+1)))</f>
        <v>0</v>
      </c>
      <c r="DUZ4" s="58" t="str">
        <f t="shared" ref="DUZ4" si="3257">IF($C$4=0,"0",(DUY4*($C$4+1)))</f>
        <v>0</v>
      </c>
      <c r="DVA4" s="58" t="str">
        <f t="shared" ref="DVA4" si="3258">IF($C$4=0,"0",(DUZ4*($C$4+1)))</f>
        <v>0</v>
      </c>
      <c r="DVB4" s="58" t="str">
        <f t="shared" ref="DVB4" si="3259">IF($C$4=0,"0",(DVA4*($C$4+1)))</f>
        <v>0</v>
      </c>
      <c r="DVC4" s="58" t="str">
        <f t="shared" ref="DVC4" si="3260">IF($C$4=0,"0",(DVB4*($C$4+1)))</f>
        <v>0</v>
      </c>
      <c r="DVD4" s="58" t="str">
        <f t="shared" ref="DVD4" si="3261">IF($C$4=0,"0",(DVC4*($C$4+1)))</f>
        <v>0</v>
      </c>
      <c r="DVE4" s="58" t="str">
        <f t="shared" ref="DVE4" si="3262">IF($C$4=0,"0",(DVD4*($C$4+1)))</f>
        <v>0</v>
      </c>
      <c r="DVF4" s="58" t="str">
        <f t="shared" ref="DVF4" si="3263">IF($C$4=0,"0",(DVE4*($C$4+1)))</f>
        <v>0</v>
      </c>
      <c r="DVG4" s="58" t="str">
        <f t="shared" ref="DVG4" si="3264">IF($C$4=0,"0",(DVF4*($C$4+1)))</f>
        <v>0</v>
      </c>
      <c r="DVH4" s="58" t="str">
        <f t="shared" ref="DVH4" si="3265">IF($C$4=0,"0",(DVG4*($C$4+1)))</f>
        <v>0</v>
      </c>
      <c r="DVI4" s="58" t="str">
        <f t="shared" ref="DVI4" si="3266">IF($C$4=0,"0",(DVH4*($C$4+1)))</f>
        <v>0</v>
      </c>
      <c r="DVJ4" s="58" t="str">
        <f t="shared" ref="DVJ4" si="3267">IF($C$4=0,"0",(DVI4*($C$4+1)))</f>
        <v>0</v>
      </c>
      <c r="DVK4" s="58" t="str">
        <f t="shared" ref="DVK4" si="3268">IF($C$4=0,"0",(DVJ4*($C$4+1)))</f>
        <v>0</v>
      </c>
      <c r="DVL4" s="58" t="str">
        <f t="shared" ref="DVL4" si="3269">IF($C$4=0,"0",(DVK4*($C$4+1)))</f>
        <v>0</v>
      </c>
      <c r="DVM4" s="58" t="str">
        <f t="shared" ref="DVM4" si="3270">IF($C$4=0,"0",(DVL4*($C$4+1)))</f>
        <v>0</v>
      </c>
      <c r="DVN4" s="58" t="str">
        <f t="shared" ref="DVN4" si="3271">IF($C$4=0,"0",(DVM4*($C$4+1)))</f>
        <v>0</v>
      </c>
      <c r="DVO4" s="58" t="str">
        <f t="shared" ref="DVO4" si="3272">IF($C$4=0,"0",(DVN4*($C$4+1)))</f>
        <v>0</v>
      </c>
      <c r="DVP4" s="58" t="str">
        <f t="shared" ref="DVP4" si="3273">IF($C$4=0,"0",(DVO4*($C$4+1)))</f>
        <v>0</v>
      </c>
      <c r="DVQ4" s="58" t="str">
        <f t="shared" ref="DVQ4" si="3274">IF($C$4=0,"0",(DVP4*($C$4+1)))</f>
        <v>0</v>
      </c>
      <c r="DVR4" s="58" t="str">
        <f t="shared" ref="DVR4" si="3275">IF($C$4=0,"0",(DVQ4*($C$4+1)))</f>
        <v>0</v>
      </c>
      <c r="DVS4" s="58" t="str">
        <f t="shared" ref="DVS4" si="3276">IF($C$4=0,"0",(DVR4*($C$4+1)))</f>
        <v>0</v>
      </c>
      <c r="DVT4" s="58" t="str">
        <f t="shared" ref="DVT4" si="3277">IF($C$4=0,"0",(DVS4*($C$4+1)))</f>
        <v>0</v>
      </c>
      <c r="DVU4" s="58" t="str">
        <f t="shared" ref="DVU4" si="3278">IF($C$4=0,"0",(DVT4*($C$4+1)))</f>
        <v>0</v>
      </c>
      <c r="DVV4" s="58" t="str">
        <f t="shared" ref="DVV4" si="3279">IF($C$4=0,"0",(DVU4*($C$4+1)))</f>
        <v>0</v>
      </c>
      <c r="DVW4" s="58" t="str">
        <f t="shared" ref="DVW4" si="3280">IF($C$4=0,"0",(DVV4*($C$4+1)))</f>
        <v>0</v>
      </c>
      <c r="DVX4" s="58" t="str">
        <f t="shared" ref="DVX4" si="3281">IF($C$4=0,"0",(DVW4*($C$4+1)))</f>
        <v>0</v>
      </c>
      <c r="DVY4" s="58" t="str">
        <f t="shared" ref="DVY4" si="3282">IF($C$4=0,"0",(DVX4*($C$4+1)))</f>
        <v>0</v>
      </c>
      <c r="DVZ4" s="58" t="str">
        <f t="shared" ref="DVZ4" si="3283">IF($C$4=0,"0",(DVY4*($C$4+1)))</f>
        <v>0</v>
      </c>
      <c r="DWA4" s="58" t="str">
        <f t="shared" ref="DWA4" si="3284">IF($C$4=0,"0",(DVZ4*($C$4+1)))</f>
        <v>0</v>
      </c>
      <c r="DWB4" s="58" t="str">
        <f t="shared" ref="DWB4" si="3285">IF($C$4=0,"0",(DWA4*($C$4+1)))</f>
        <v>0</v>
      </c>
      <c r="DWC4" s="58" t="str">
        <f t="shared" ref="DWC4" si="3286">IF($C$4=0,"0",(DWB4*($C$4+1)))</f>
        <v>0</v>
      </c>
      <c r="DWD4" s="58" t="str">
        <f t="shared" ref="DWD4" si="3287">IF($C$4=0,"0",(DWC4*($C$4+1)))</f>
        <v>0</v>
      </c>
      <c r="DWE4" s="58" t="str">
        <f t="shared" ref="DWE4" si="3288">IF($C$4=0,"0",(DWD4*($C$4+1)))</f>
        <v>0</v>
      </c>
      <c r="DWF4" s="58" t="str">
        <f t="shared" ref="DWF4" si="3289">IF($C$4=0,"0",(DWE4*($C$4+1)))</f>
        <v>0</v>
      </c>
      <c r="DWG4" s="58" t="str">
        <f t="shared" ref="DWG4" si="3290">IF($C$4=0,"0",(DWF4*($C$4+1)))</f>
        <v>0</v>
      </c>
      <c r="DWH4" s="58" t="str">
        <f t="shared" ref="DWH4" si="3291">IF($C$4=0,"0",(DWG4*($C$4+1)))</f>
        <v>0</v>
      </c>
      <c r="DWI4" s="58" t="str">
        <f t="shared" ref="DWI4" si="3292">IF($C$4=0,"0",(DWH4*($C$4+1)))</f>
        <v>0</v>
      </c>
      <c r="DWJ4" s="58" t="str">
        <f t="shared" ref="DWJ4" si="3293">IF($C$4=0,"0",(DWI4*($C$4+1)))</f>
        <v>0</v>
      </c>
      <c r="DWK4" s="58" t="str">
        <f t="shared" ref="DWK4" si="3294">IF($C$4=0,"0",(DWJ4*($C$4+1)))</f>
        <v>0</v>
      </c>
      <c r="DWL4" s="58" t="str">
        <f t="shared" ref="DWL4" si="3295">IF($C$4=0,"0",(DWK4*($C$4+1)))</f>
        <v>0</v>
      </c>
      <c r="DWM4" s="58" t="str">
        <f t="shared" ref="DWM4" si="3296">IF($C$4=0,"0",(DWL4*($C$4+1)))</f>
        <v>0</v>
      </c>
      <c r="DWN4" s="58" t="str">
        <f t="shared" ref="DWN4" si="3297">IF($C$4=0,"0",(DWM4*($C$4+1)))</f>
        <v>0</v>
      </c>
      <c r="DWO4" s="58" t="str">
        <f t="shared" ref="DWO4" si="3298">IF($C$4=0,"0",(DWN4*($C$4+1)))</f>
        <v>0</v>
      </c>
      <c r="DWP4" s="58" t="str">
        <f t="shared" ref="DWP4" si="3299">IF($C$4=0,"0",(DWO4*($C$4+1)))</f>
        <v>0</v>
      </c>
      <c r="DWQ4" s="58" t="str">
        <f t="shared" ref="DWQ4" si="3300">IF($C$4=0,"0",(DWP4*($C$4+1)))</f>
        <v>0</v>
      </c>
      <c r="DWR4" s="58" t="str">
        <f t="shared" ref="DWR4" si="3301">IF($C$4=0,"0",(DWQ4*($C$4+1)))</f>
        <v>0</v>
      </c>
      <c r="DWS4" s="58" t="str">
        <f t="shared" ref="DWS4" si="3302">IF($C$4=0,"0",(DWR4*($C$4+1)))</f>
        <v>0</v>
      </c>
      <c r="DWT4" s="58" t="str">
        <f t="shared" ref="DWT4" si="3303">IF($C$4=0,"0",(DWS4*($C$4+1)))</f>
        <v>0</v>
      </c>
      <c r="DWU4" s="58" t="str">
        <f t="shared" ref="DWU4" si="3304">IF($C$4=0,"0",(DWT4*($C$4+1)))</f>
        <v>0</v>
      </c>
      <c r="DWV4" s="58" t="str">
        <f t="shared" ref="DWV4" si="3305">IF($C$4=0,"0",(DWU4*($C$4+1)))</f>
        <v>0</v>
      </c>
      <c r="DWW4" s="58" t="str">
        <f t="shared" ref="DWW4" si="3306">IF($C$4=0,"0",(DWV4*($C$4+1)))</f>
        <v>0</v>
      </c>
      <c r="DWX4" s="58" t="str">
        <f t="shared" ref="DWX4" si="3307">IF($C$4=0,"0",(DWW4*($C$4+1)))</f>
        <v>0</v>
      </c>
      <c r="DWY4" s="58" t="str">
        <f t="shared" ref="DWY4" si="3308">IF($C$4=0,"0",(DWX4*($C$4+1)))</f>
        <v>0</v>
      </c>
      <c r="DWZ4" s="58" t="str">
        <f t="shared" ref="DWZ4" si="3309">IF($C$4=0,"0",(DWY4*($C$4+1)))</f>
        <v>0</v>
      </c>
      <c r="DXA4" s="58" t="str">
        <f t="shared" ref="DXA4" si="3310">IF($C$4=0,"0",(DWZ4*($C$4+1)))</f>
        <v>0</v>
      </c>
      <c r="DXB4" s="58" t="str">
        <f t="shared" ref="DXB4" si="3311">IF($C$4=0,"0",(DXA4*($C$4+1)))</f>
        <v>0</v>
      </c>
      <c r="DXC4" s="58" t="str">
        <f t="shared" ref="DXC4" si="3312">IF($C$4=0,"0",(DXB4*($C$4+1)))</f>
        <v>0</v>
      </c>
      <c r="DXD4" s="58" t="str">
        <f t="shared" ref="DXD4" si="3313">IF($C$4=0,"0",(DXC4*($C$4+1)))</f>
        <v>0</v>
      </c>
      <c r="DXE4" s="58" t="str">
        <f t="shared" ref="DXE4" si="3314">IF($C$4=0,"0",(DXD4*($C$4+1)))</f>
        <v>0</v>
      </c>
      <c r="DXF4" s="58" t="str">
        <f t="shared" ref="DXF4" si="3315">IF($C$4=0,"0",(DXE4*($C$4+1)))</f>
        <v>0</v>
      </c>
      <c r="DXG4" s="58" t="str">
        <f t="shared" ref="DXG4" si="3316">IF($C$4=0,"0",(DXF4*($C$4+1)))</f>
        <v>0</v>
      </c>
      <c r="DXH4" s="58" t="str">
        <f t="shared" ref="DXH4" si="3317">IF($C$4=0,"0",(DXG4*($C$4+1)))</f>
        <v>0</v>
      </c>
      <c r="DXI4" s="58" t="str">
        <f t="shared" ref="DXI4" si="3318">IF($C$4=0,"0",(DXH4*($C$4+1)))</f>
        <v>0</v>
      </c>
      <c r="DXJ4" s="58" t="str">
        <f t="shared" ref="DXJ4" si="3319">IF($C$4=0,"0",(DXI4*($C$4+1)))</f>
        <v>0</v>
      </c>
      <c r="DXK4" s="58" t="str">
        <f t="shared" ref="DXK4" si="3320">IF($C$4=0,"0",(DXJ4*($C$4+1)))</f>
        <v>0</v>
      </c>
      <c r="DXL4" s="58" t="str">
        <f t="shared" ref="DXL4" si="3321">IF($C$4=0,"0",(DXK4*($C$4+1)))</f>
        <v>0</v>
      </c>
      <c r="DXM4" s="58" t="str">
        <f t="shared" ref="DXM4" si="3322">IF($C$4=0,"0",(DXL4*($C$4+1)))</f>
        <v>0</v>
      </c>
      <c r="DXN4" s="58" t="str">
        <f t="shared" ref="DXN4" si="3323">IF($C$4=0,"0",(DXM4*($C$4+1)))</f>
        <v>0</v>
      </c>
      <c r="DXO4" s="58" t="str">
        <f t="shared" ref="DXO4" si="3324">IF($C$4=0,"0",(DXN4*($C$4+1)))</f>
        <v>0</v>
      </c>
      <c r="DXP4" s="58" t="str">
        <f t="shared" ref="DXP4" si="3325">IF($C$4=0,"0",(DXO4*($C$4+1)))</f>
        <v>0</v>
      </c>
      <c r="DXQ4" s="58" t="str">
        <f t="shared" ref="DXQ4" si="3326">IF($C$4=0,"0",(DXP4*($C$4+1)))</f>
        <v>0</v>
      </c>
      <c r="DXR4" s="58" t="str">
        <f t="shared" ref="DXR4" si="3327">IF($C$4=0,"0",(DXQ4*($C$4+1)))</f>
        <v>0</v>
      </c>
      <c r="DXS4" s="58" t="str">
        <f t="shared" ref="DXS4" si="3328">IF($C$4=0,"0",(DXR4*($C$4+1)))</f>
        <v>0</v>
      </c>
      <c r="DXT4" s="58" t="str">
        <f t="shared" ref="DXT4" si="3329">IF($C$4=0,"0",(DXS4*($C$4+1)))</f>
        <v>0</v>
      </c>
      <c r="DXU4" s="58" t="str">
        <f t="shared" ref="DXU4" si="3330">IF($C$4=0,"0",(DXT4*($C$4+1)))</f>
        <v>0</v>
      </c>
      <c r="DXV4" s="58" t="str">
        <f t="shared" ref="DXV4" si="3331">IF($C$4=0,"0",(DXU4*($C$4+1)))</f>
        <v>0</v>
      </c>
      <c r="DXW4" s="58" t="str">
        <f t="shared" ref="DXW4" si="3332">IF($C$4=0,"0",(DXV4*($C$4+1)))</f>
        <v>0</v>
      </c>
      <c r="DXX4" s="58" t="str">
        <f t="shared" ref="DXX4" si="3333">IF($C$4=0,"0",(DXW4*($C$4+1)))</f>
        <v>0</v>
      </c>
      <c r="DXY4" s="58" t="str">
        <f t="shared" ref="DXY4" si="3334">IF($C$4=0,"0",(DXX4*($C$4+1)))</f>
        <v>0</v>
      </c>
      <c r="DXZ4" s="58" t="str">
        <f t="shared" ref="DXZ4" si="3335">IF($C$4=0,"0",(DXY4*($C$4+1)))</f>
        <v>0</v>
      </c>
      <c r="DYA4" s="58" t="str">
        <f t="shared" ref="DYA4" si="3336">IF($C$4=0,"0",(DXZ4*($C$4+1)))</f>
        <v>0</v>
      </c>
      <c r="DYB4" s="58" t="str">
        <f t="shared" ref="DYB4" si="3337">IF($C$4=0,"0",(DYA4*($C$4+1)))</f>
        <v>0</v>
      </c>
      <c r="DYC4" s="58" t="str">
        <f t="shared" ref="DYC4" si="3338">IF($C$4=0,"0",(DYB4*($C$4+1)))</f>
        <v>0</v>
      </c>
      <c r="DYD4" s="58" t="str">
        <f t="shared" ref="DYD4" si="3339">IF($C$4=0,"0",(DYC4*($C$4+1)))</f>
        <v>0</v>
      </c>
      <c r="DYE4" s="58" t="str">
        <f t="shared" ref="DYE4" si="3340">IF($C$4=0,"0",(DYD4*($C$4+1)))</f>
        <v>0</v>
      </c>
      <c r="DYF4" s="58" t="str">
        <f t="shared" ref="DYF4" si="3341">IF($C$4=0,"0",(DYE4*($C$4+1)))</f>
        <v>0</v>
      </c>
      <c r="DYG4" s="58" t="str">
        <f t="shared" ref="DYG4" si="3342">IF($C$4=0,"0",(DYF4*($C$4+1)))</f>
        <v>0</v>
      </c>
      <c r="DYH4" s="58" t="str">
        <f t="shared" ref="DYH4" si="3343">IF($C$4=0,"0",(DYG4*($C$4+1)))</f>
        <v>0</v>
      </c>
      <c r="DYI4" s="58" t="str">
        <f t="shared" ref="DYI4" si="3344">IF($C$4=0,"0",(DYH4*($C$4+1)))</f>
        <v>0</v>
      </c>
      <c r="DYJ4" s="58" t="str">
        <f t="shared" ref="DYJ4" si="3345">IF($C$4=0,"0",(DYI4*($C$4+1)))</f>
        <v>0</v>
      </c>
      <c r="DYK4" s="58" t="str">
        <f t="shared" ref="DYK4" si="3346">IF($C$4=0,"0",(DYJ4*($C$4+1)))</f>
        <v>0</v>
      </c>
      <c r="DYL4" s="58" t="str">
        <f t="shared" ref="DYL4" si="3347">IF($C$4=0,"0",(DYK4*($C$4+1)))</f>
        <v>0</v>
      </c>
      <c r="DYM4" s="58" t="str">
        <f t="shared" ref="DYM4" si="3348">IF($C$4=0,"0",(DYL4*($C$4+1)))</f>
        <v>0</v>
      </c>
      <c r="DYN4" s="58" t="str">
        <f t="shared" ref="DYN4" si="3349">IF($C$4=0,"0",(DYM4*($C$4+1)))</f>
        <v>0</v>
      </c>
      <c r="DYO4" s="58" t="str">
        <f t="shared" ref="DYO4" si="3350">IF($C$4=0,"0",(DYN4*($C$4+1)))</f>
        <v>0</v>
      </c>
      <c r="DYP4" s="58" t="str">
        <f t="shared" ref="DYP4" si="3351">IF($C$4=0,"0",(DYO4*($C$4+1)))</f>
        <v>0</v>
      </c>
      <c r="DYQ4" s="58" t="str">
        <f t="shared" ref="DYQ4" si="3352">IF($C$4=0,"0",(DYP4*($C$4+1)))</f>
        <v>0</v>
      </c>
      <c r="DYR4" s="58" t="str">
        <f t="shared" ref="DYR4" si="3353">IF($C$4=0,"0",(DYQ4*($C$4+1)))</f>
        <v>0</v>
      </c>
      <c r="DYS4" s="58" t="str">
        <f t="shared" ref="DYS4" si="3354">IF($C$4=0,"0",(DYR4*($C$4+1)))</f>
        <v>0</v>
      </c>
      <c r="DYT4" s="58" t="str">
        <f t="shared" ref="DYT4" si="3355">IF($C$4=0,"0",(DYS4*($C$4+1)))</f>
        <v>0</v>
      </c>
      <c r="DYU4" s="58" t="str">
        <f t="shared" ref="DYU4" si="3356">IF($C$4=0,"0",(DYT4*($C$4+1)))</f>
        <v>0</v>
      </c>
      <c r="DYV4" s="58" t="str">
        <f t="shared" ref="DYV4" si="3357">IF($C$4=0,"0",(DYU4*($C$4+1)))</f>
        <v>0</v>
      </c>
      <c r="DYW4" s="58" t="str">
        <f t="shared" ref="DYW4" si="3358">IF($C$4=0,"0",(DYV4*($C$4+1)))</f>
        <v>0</v>
      </c>
      <c r="DYX4" s="58" t="str">
        <f t="shared" ref="DYX4" si="3359">IF($C$4=0,"0",(DYW4*($C$4+1)))</f>
        <v>0</v>
      </c>
      <c r="DYY4" s="58" t="str">
        <f t="shared" ref="DYY4" si="3360">IF($C$4=0,"0",(DYX4*($C$4+1)))</f>
        <v>0</v>
      </c>
      <c r="DYZ4" s="58" t="str">
        <f t="shared" ref="DYZ4" si="3361">IF($C$4=0,"0",(DYY4*($C$4+1)))</f>
        <v>0</v>
      </c>
      <c r="DZA4" s="58" t="str">
        <f t="shared" ref="DZA4" si="3362">IF($C$4=0,"0",(DYZ4*($C$4+1)))</f>
        <v>0</v>
      </c>
      <c r="DZB4" s="58" t="str">
        <f t="shared" ref="DZB4" si="3363">IF($C$4=0,"0",(DZA4*($C$4+1)))</f>
        <v>0</v>
      </c>
      <c r="DZC4" s="58" t="str">
        <f t="shared" ref="DZC4" si="3364">IF($C$4=0,"0",(DZB4*($C$4+1)))</f>
        <v>0</v>
      </c>
      <c r="DZD4" s="58" t="str">
        <f t="shared" ref="DZD4" si="3365">IF($C$4=0,"0",(DZC4*($C$4+1)))</f>
        <v>0</v>
      </c>
      <c r="DZE4" s="58" t="str">
        <f t="shared" ref="DZE4" si="3366">IF($C$4=0,"0",(DZD4*($C$4+1)))</f>
        <v>0</v>
      </c>
      <c r="DZF4" s="58" t="str">
        <f t="shared" ref="DZF4" si="3367">IF($C$4=0,"0",(DZE4*($C$4+1)))</f>
        <v>0</v>
      </c>
      <c r="DZG4" s="58" t="str">
        <f t="shared" ref="DZG4" si="3368">IF($C$4=0,"0",(DZF4*($C$4+1)))</f>
        <v>0</v>
      </c>
      <c r="DZH4" s="58" t="str">
        <f t="shared" ref="DZH4" si="3369">IF($C$4=0,"0",(DZG4*($C$4+1)))</f>
        <v>0</v>
      </c>
      <c r="DZI4" s="58" t="str">
        <f t="shared" ref="DZI4" si="3370">IF($C$4=0,"0",(DZH4*($C$4+1)))</f>
        <v>0</v>
      </c>
      <c r="DZJ4" s="58" t="str">
        <f t="shared" ref="DZJ4" si="3371">IF($C$4=0,"0",(DZI4*($C$4+1)))</f>
        <v>0</v>
      </c>
      <c r="DZK4" s="58" t="str">
        <f t="shared" ref="DZK4" si="3372">IF($C$4=0,"0",(DZJ4*($C$4+1)))</f>
        <v>0</v>
      </c>
      <c r="DZL4" s="58" t="str">
        <f t="shared" ref="DZL4" si="3373">IF($C$4=0,"0",(DZK4*($C$4+1)))</f>
        <v>0</v>
      </c>
      <c r="DZM4" s="58" t="str">
        <f t="shared" ref="DZM4" si="3374">IF($C$4=0,"0",(DZL4*($C$4+1)))</f>
        <v>0</v>
      </c>
      <c r="DZN4" s="58" t="str">
        <f t="shared" ref="DZN4" si="3375">IF($C$4=0,"0",(DZM4*($C$4+1)))</f>
        <v>0</v>
      </c>
      <c r="DZO4" s="58" t="str">
        <f t="shared" ref="DZO4" si="3376">IF($C$4=0,"0",(DZN4*($C$4+1)))</f>
        <v>0</v>
      </c>
      <c r="DZP4" s="58" t="str">
        <f t="shared" ref="DZP4" si="3377">IF($C$4=0,"0",(DZO4*($C$4+1)))</f>
        <v>0</v>
      </c>
      <c r="DZQ4" s="58" t="str">
        <f t="shared" ref="DZQ4" si="3378">IF($C$4=0,"0",(DZP4*($C$4+1)))</f>
        <v>0</v>
      </c>
      <c r="DZR4" s="58" t="str">
        <f t="shared" ref="DZR4" si="3379">IF($C$4=0,"0",(DZQ4*($C$4+1)))</f>
        <v>0</v>
      </c>
      <c r="DZS4" s="58" t="str">
        <f t="shared" ref="DZS4" si="3380">IF($C$4=0,"0",(DZR4*($C$4+1)))</f>
        <v>0</v>
      </c>
      <c r="DZT4" s="58" t="str">
        <f t="shared" ref="DZT4" si="3381">IF($C$4=0,"0",(DZS4*($C$4+1)))</f>
        <v>0</v>
      </c>
      <c r="DZU4" s="58" t="str">
        <f t="shared" ref="DZU4" si="3382">IF($C$4=0,"0",(DZT4*($C$4+1)))</f>
        <v>0</v>
      </c>
      <c r="DZV4" s="58" t="str">
        <f t="shared" ref="DZV4" si="3383">IF($C$4=0,"0",(DZU4*($C$4+1)))</f>
        <v>0</v>
      </c>
      <c r="DZW4" s="58" t="str">
        <f t="shared" ref="DZW4" si="3384">IF($C$4=0,"0",(DZV4*($C$4+1)))</f>
        <v>0</v>
      </c>
      <c r="DZX4" s="58" t="str">
        <f t="shared" ref="DZX4" si="3385">IF($C$4=0,"0",(DZW4*($C$4+1)))</f>
        <v>0</v>
      </c>
      <c r="DZY4" s="58" t="str">
        <f t="shared" ref="DZY4" si="3386">IF($C$4=0,"0",(DZX4*($C$4+1)))</f>
        <v>0</v>
      </c>
      <c r="DZZ4" s="58" t="str">
        <f t="shared" ref="DZZ4" si="3387">IF($C$4=0,"0",(DZY4*($C$4+1)))</f>
        <v>0</v>
      </c>
      <c r="EAA4" s="58" t="str">
        <f t="shared" ref="EAA4" si="3388">IF($C$4=0,"0",(DZZ4*($C$4+1)))</f>
        <v>0</v>
      </c>
      <c r="EAB4" s="58" t="str">
        <f t="shared" ref="EAB4" si="3389">IF($C$4=0,"0",(EAA4*($C$4+1)))</f>
        <v>0</v>
      </c>
      <c r="EAC4" s="58" t="str">
        <f t="shared" ref="EAC4" si="3390">IF($C$4=0,"0",(EAB4*($C$4+1)))</f>
        <v>0</v>
      </c>
      <c r="EAD4" s="58" t="str">
        <f t="shared" ref="EAD4" si="3391">IF($C$4=0,"0",(EAC4*($C$4+1)))</f>
        <v>0</v>
      </c>
      <c r="EAE4" s="58" t="str">
        <f t="shared" ref="EAE4" si="3392">IF($C$4=0,"0",(EAD4*($C$4+1)))</f>
        <v>0</v>
      </c>
      <c r="EAF4" s="58" t="str">
        <f t="shared" ref="EAF4" si="3393">IF($C$4=0,"0",(EAE4*($C$4+1)))</f>
        <v>0</v>
      </c>
      <c r="EAG4" s="58" t="str">
        <f t="shared" ref="EAG4" si="3394">IF($C$4=0,"0",(EAF4*($C$4+1)))</f>
        <v>0</v>
      </c>
      <c r="EAH4" s="58" t="str">
        <f t="shared" ref="EAH4" si="3395">IF($C$4=0,"0",(EAG4*($C$4+1)))</f>
        <v>0</v>
      </c>
      <c r="EAI4" s="58" t="str">
        <f t="shared" ref="EAI4" si="3396">IF($C$4=0,"0",(EAH4*($C$4+1)))</f>
        <v>0</v>
      </c>
      <c r="EAJ4" s="58" t="str">
        <f t="shared" ref="EAJ4" si="3397">IF($C$4=0,"0",(EAI4*($C$4+1)))</f>
        <v>0</v>
      </c>
      <c r="EAK4" s="58" t="str">
        <f t="shared" ref="EAK4" si="3398">IF($C$4=0,"0",(EAJ4*($C$4+1)))</f>
        <v>0</v>
      </c>
      <c r="EAL4" s="58" t="str">
        <f t="shared" ref="EAL4" si="3399">IF($C$4=0,"0",(EAK4*($C$4+1)))</f>
        <v>0</v>
      </c>
      <c r="EAM4" s="58" t="str">
        <f t="shared" ref="EAM4" si="3400">IF($C$4=0,"0",(EAL4*($C$4+1)))</f>
        <v>0</v>
      </c>
      <c r="EAN4" s="58" t="str">
        <f t="shared" ref="EAN4" si="3401">IF($C$4=0,"0",(EAM4*($C$4+1)))</f>
        <v>0</v>
      </c>
      <c r="EAO4" s="58" t="str">
        <f t="shared" ref="EAO4" si="3402">IF($C$4=0,"0",(EAN4*($C$4+1)))</f>
        <v>0</v>
      </c>
      <c r="EAP4" s="58" t="str">
        <f t="shared" ref="EAP4" si="3403">IF($C$4=0,"0",(EAO4*($C$4+1)))</f>
        <v>0</v>
      </c>
      <c r="EAQ4" s="58" t="str">
        <f t="shared" ref="EAQ4" si="3404">IF($C$4=0,"0",(EAP4*($C$4+1)))</f>
        <v>0</v>
      </c>
      <c r="EAR4" s="58" t="str">
        <f t="shared" ref="EAR4" si="3405">IF($C$4=0,"0",(EAQ4*($C$4+1)))</f>
        <v>0</v>
      </c>
      <c r="EAS4" s="58" t="str">
        <f t="shared" ref="EAS4" si="3406">IF($C$4=0,"0",(EAR4*($C$4+1)))</f>
        <v>0</v>
      </c>
      <c r="EAT4" s="58" t="str">
        <f t="shared" ref="EAT4" si="3407">IF($C$4=0,"0",(EAS4*($C$4+1)))</f>
        <v>0</v>
      </c>
      <c r="EAU4" s="58" t="str">
        <f t="shared" ref="EAU4" si="3408">IF($C$4=0,"0",(EAT4*($C$4+1)))</f>
        <v>0</v>
      </c>
      <c r="EAV4" s="58" t="str">
        <f t="shared" ref="EAV4" si="3409">IF($C$4=0,"0",(EAU4*($C$4+1)))</f>
        <v>0</v>
      </c>
      <c r="EAW4" s="58" t="str">
        <f t="shared" ref="EAW4" si="3410">IF($C$4=0,"0",(EAV4*($C$4+1)))</f>
        <v>0</v>
      </c>
      <c r="EAX4" s="58" t="str">
        <f t="shared" ref="EAX4" si="3411">IF($C$4=0,"0",(EAW4*($C$4+1)))</f>
        <v>0</v>
      </c>
      <c r="EAY4" s="58" t="str">
        <f t="shared" ref="EAY4" si="3412">IF($C$4=0,"0",(EAX4*($C$4+1)))</f>
        <v>0</v>
      </c>
      <c r="EAZ4" s="58" t="str">
        <f t="shared" ref="EAZ4" si="3413">IF($C$4=0,"0",(EAY4*($C$4+1)))</f>
        <v>0</v>
      </c>
      <c r="EBA4" s="58" t="str">
        <f t="shared" ref="EBA4" si="3414">IF($C$4=0,"0",(EAZ4*($C$4+1)))</f>
        <v>0</v>
      </c>
      <c r="EBB4" s="58" t="str">
        <f t="shared" ref="EBB4" si="3415">IF($C$4=0,"0",(EBA4*($C$4+1)))</f>
        <v>0</v>
      </c>
      <c r="EBC4" s="58" t="str">
        <f t="shared" ref="EBC4" si="3416">IF($C$4=0,"0",(EBB4*($C$4+1)))</f>
        <v>0</v>
      </c>
      <c r="EBD4" s="58" t="str">
        <f t="shared" ref="EBD4" si="3417">IF($C$4=0,"0",(EBC4*($C$4+1)))</f>
        <v>0</v>
      </c>
      <c r="EBE4" s="58" t="str">
        <f t="shared" ref="EBE4" si="3418">IF($C$4=0,"0",(EBD4*($C$4+1)))</f>
        <v>0</v>
      </c>
      <c r="EBF4" s="58" t="str">
        <f t="shared" ref="EBF4" si="3419">IF($C$4=0,"0",(EBE4*($C$4+1)))</f>
        <v>0</v>
      </c>
      <c r="EBG4" s="58" t="str">
        <f t="shared" ref="EBG4" si="3420">IF($C$4=0,"0",(EBF4*($C$4+1)))</f>
        <v>0</v>
      </c>
      <c r="EBH4" s="58" t="str">
        <f t="shared" ref="EBH4" si="3421">IF($C$4=0,"0",(EBG4*($C$4+1)))</f>
        <v>0</v>
      </c>
      <c r="EBI4" s="58" t="str">
        <f t="shared" ref="EBI4" si="3422">IF($C$4=0,"0",(EBH4*($C$4+1)))</f>
        <v>0</v>
      </c>
      <c r="EBJ4" s="58" t="str">
        <f t="shared" ref="EBJ4" si="3423">IF($C$4=0,"0",(EBI4*($C$4+1)))</f>
        <v>0</v>
      </c>
      <c r="EBK4" s="58" t="str">
        <f t="shared" ref="EBK4" si="3424">IF($C$4=0,"0",(EBJ4*($C$4+1)))</f>
        <v>0</v>
      </c>
      <c r="EBL4" s="58" t="str">
        <f t="shared" ref="EBL4" si="3425">IF($C$4=0,"0",(EBK4*($C$4+1)))</f>
        <v>0</v>
      </c>
      <c r="EBM4" s="58" t="str">
        <f t="shared" ref="EBM4" si="3426">IF($C$4=0,"0",(EBL4*($C$4+1)))</f>
        <v>0</v>
      </c>
      <c r="EBN4" s="58" t="str">
        <f t="shared" ref="EBN4" si="3427">IF($C$4=0,"0",(EBM4*($C$4+1)))</f>
        <v>0</v>
      </c>
      <c r="EBO4" s="58" t="str">
        <f t="shared" ref="EBO4" si="3428">IF($C$4=0,"0",(EBN4*($C$4+1)))</f>
        <v>0</v>
      </c>
      <c r="EBP4" s="58" t="str">
        <f t="shared" ref="EBP4" si="3429">IF($C$4=0,"0",(EBO4*($C$4+1)))</f>
        <v>0</v>
      </c>
      <c r="EBQ4" s="58" t="str">
        <f t="shared" ref="EBQ4" si="3430">IF($C$4=0,"0",(EBP4*($C$4+1)))</f>
        <v>0</v>
      </c>
      <c r="EBR4" s="58" t="str">
        <f t="shared" ref="EBR4" si="3431">IF($C$4=0,"0",(EBQ4*($C$4+1)))</f>
        <v>0</v>
      </c>
      <c r="EBS4" s="58" t="str">
        <f t="shared" ref="EBS4" si="3432">IF($C$4=0,"0",(EBR4*($C$4+1)))</f>
        <v>0</v>
      </c>
      <c r="EBT4" s="58" t="str">
        <f t="shared" ref="EBT4" si="3433">IF($C$4=0,"0",(EBS4*($C$4+1)))</f>
        <v>0</v>
      </c>
      <c r="EBU4" s="58" t="str">
        <f t="shared" ref="EBU4" si="3434">IF($C$4=0,"0",(EBT4*($C$4+1)))</f>
        <v>0</v>
      </c>
      <c r="EBV4" s="58" t="str">
        <f t="shared" ref="EBV4" si="3435">IF($C$4=0,"0",(EBU4*($C$4+1)))</f>
        <v>0</v>
      </c>
      <c r="EBW4" s="58" t="str">
        <f t="shared" ref="EBW4" si="3436">IF($C$4=0,"0",(EBV4*($C$4+1)))</f>
        <v>0</v>
      </c>
      <c r="EBX4" s="58" t="str">
        <f t="shared" ref="EBX4" si="3437">IF($C$4=0,"0",(EBW4*($C$4+1)))</f>
        <v>0</v>
      </c>
      <c r="EBY4" s="58" t="str">
        <f t="shared" ref="EBY4" si="3438">IF($C$4=0,"0",(EBX4*($C$4+1)))</f>
        <v>0</v>
      </c>
      <c r="EBZ4" s="58" t="str">
        <f t="shared" ref="EBZ4" si="3439">IF($C$4=0,"0",(EBY4*($C$4+1)))</f>
        <v>0</v>
      </c>
      <c r="ECA4" s="58" t="str">
        <f t="shared" ref="ECA4" si="3440">IF($C$4=0,"0",(EBZ4*($C$4+1)))</f>
        <v>0</v>
      </c>
      <c r="ECB4" s="58" t="str">
        <f t="shared" ref="ECB4" si="3441">IF($C$4=0,"0",(ECA4*($C$4+1)))</f>
        <v>0</v>
      </c>
      <c r="ECC4" s="58" t="str">
        <f t="shared" ref="ECC4" si="3442">IF($C$4=0,"0",(ECB4*($C$4+1)))</f>
        <v>0</v>
      </c>
      <c r="ECD4" s="58" t="str">
        <f t="shared" ref="ECD4" si="3443">IF($C$4=0,"0",(ECC4*($C$4+1)))</f>
        <v>0</v>
      </c>
      <c r="ECE4" s="58" t="str">
        <f t="shared" ref="ECE4" si="3444">IF($C$4=0,"0",(ECD4*($C$4+1)))</f>
        <v>0</v>
      </c>
      <c r="ECF4" s="58" t="str">
        <f t="shared" ref="ECF4" si="3445">IF($C$4=0,"0",(ECE4*($C$4+1)))</f>
        <v>0</v>
      </c>
      <c r="ECG4" s="58" t="str">
        <f t="shared" ref="ECG4" si="3446">IF($C$4=0,"0",(ECF4*($C$4+1)))</f>
        <v>0</v>
      </c>
      <c r="ECH4" s="58" t="str">
        <f t="shared" ref="ECH4" si="3447">IF($C$4=0,"0",(ECG4*($C$4+1)))</f>
        <v>0</v>
      </c>
      <c r="ECI4" s="58" t="str">
        <f t="shared" ref="ECI4" si="3448">IF($C$4=0,"0",(ECH4*($C$4+1)))</f>
        <v>0</v>
      </c>
      <c r="ECJ4" s="58" t="str">
        <f t="shared" ref="ECJ4" si="3449">IF($C$4=0,"0",(ECI4*($C$4+1)))</f>
        <v>0</v>
      </c>
      <c r="ECK4" s="58" t="str">
        <f t="shared" ref="ECK4" si="3450">IF($C$4=0,"0",(ECJ4*($C$4+1)))</f>
        <v>0</v>
      </c>
      <c r="ECL4" s="58" t="str">
        <f t="shared" ref="ECL4" si="3451">IF($C$4=0,"0",(ECK4*($C$4+1)))</f>
        <v>0</v>
      </c>
      <c r="ECM4" s="58" t="str">
        <f t="shared" ref="ECM4" si="3452">IF($C$4=0,"0",(ECL4*($C$4+1)))</f>
        <v>0</v>
      </c>
      <c r="ECN4" s="58" t="str">
        <f t="shared" ref="ECN4" si="3453">IF($C$4=0,"0",(ECM4*($C$4+1)))</f>
        <v>0</v>
      </c>
      <c r="ECO4" s="58" t="str">
        <f t="shared" ref="ECO4" si="3454">IF($C$4=0,"0",(ECN4*($C$4+1)))</f>
        <v>0</v>
      </c>
      <c r="ECP4" s="58" t="str">
        <f t="shared" ref="ECP4" si="3455">IF($C$4=0,"0",(ECO4*($C$4+1)))</f>
        <v>0</v>
      </c>
      <c r="ECQ4" s="58" t="str">
        <f t="shared" ref="ECQ4" si="3456">IF($C$4=0,"0",(ECP4*($C$4+1)))</f>
        <v>0</v>
      </c>
      <c r="ECR4" s="58" t="str">
        <f t="shared" ref="ECR4" si="3457">IF($C$4=0,"0",(ECQ4*($C$4+1)))</f>
        <v>0</v>
      </c>
      <c r="ECS4" s="58" t="str">
        <f t="shared" ref="ECS4" si="3458">IF($C$4=0,"0",(ECR4*($C$4+1)))</f>
        <v>0</v>
      </c>
      <c r="ECT4" s="58" t="str">
        <f t="shared" ref="ECT4" si="3459">IF($C$4=0,"0",(ECS4*($C$4+1)))</f>
        <v>0</v>
      </c>
      <c r="ECU4" s="58" t="str">
        <f t="shared" ref="ECU4" si="3460">IF($C$4=0,"0",(ECT4*($C$4+1)))</f>
        <v>0</v>
      </c>
      <c r="ECV4" s="58" t="str">
        <f t="shared" ref="ECV4" si="3461">IF($C$4=0,"0",(ECU4*($C$4+1)))</f>
        <v>0</v>
      </c>
      <c r="ECW4" s="58" t="str">
        <f t="shared" ref="ECW4" si="3462">IF($C$4=0,"0",(ECV4*($C$4+1)))</f>
        <v>0</v>
      </c>
      <c r="ECX4" s="58" t="str">
        <f t="shared" ref="ECX4" si="3463">IF($C$4=0,"0",(ECW4*($C$4+1)))</f>
        <v>0</v>
      </c>
      <c r="ECY4" s="58" t="str">
        <f t="shared" ref="ECY4" si="3464">IF($C$4=0,"0",(ECX4*($C$4+1)))</f>
        <v>0</v>
      </c>
      <c r="ECZ4" s="58" t="str">
        <f t="shared" ref="ECZ4" si="3465">IF($C$4=0,"0",(ECY4*($C$4+1)))</f>
        <v>0</v>
      </c>
      <c r="EDA4" s="58" t="str">
        <f t="shared" ref="EDA4" si="3466">IF($C$4=0,"0",(ECZ4*($C$4+1)))</f>
        <v>0</v>
      </c>
      <c r="EDB4" s="58" t="str">
        <f t="shared" ref="EDB4" si="3467">IF($C$4=0,"0",(EDA4*($C$4+1)))</f>
        <v>0</v>
      </c>
      <c r="EDC4" s="58" t="str">
        <f t="shared" ref="EDC4" si="3468">IF($C$4=0,"0",(EDB4*($C$4+1)))</f>
        <v>0</v>
      </c>
      <c r="EDD4" s="58" t="str">
        <f t="shared" ref="EDD4" si="3469">IF($C$4=0,"0",(EDC4*($C$4+1)))</f>
        <v>0</v>
      </c>
      <c r="EDE4" s="58" t="str">
        <f t="shared" ref="EDE4" si="3470">IF($C$4=0,"0",(EDD4*($C$4+1)))</f>
        <v>0</v>
      </c>
      <c r="EDF4" s="58" t="str">
        <f t="shared" ref="EDF4" si="3471">IF($C$4=0,"0",(EDE4*($C$4+1)))</f>
        <v>0</v>
      </c>
      <c r="EDG4" s="58" t="str">
        <f t="shared" ref="EDG4" si="3472">IF($C$4=0,"0",(EDF4*($C$4+1)))</f>
        <v>0</v>
      </c>
      <c r="EDH4" s="58" t="str">
        <f t="shared" ref="EDH4" si="3473">IF($C$4=0,"0",(EDG4*($C$4+1)))</f>
        <v>0</v>
      </c>
      <c r="EDI4" s="58" t="str">
        <f t="shared" ref="EDI4" si="3474">IF($C$4=0,"0",(EDH4*($C$4+1)))</f>
        <v>0</v>
      </c>
      <c r="EDJ4" s="58" t="str">
        <f t="shared" ref="EDJ4" si="3475">IF($C$4=0,"0",(EDI4*($C$4+1)))</f>
        <v>0</v>
      </c>
      <c r="EDK4" s="58" t="str">
        <f t="shared" ref="EDK4" si="3476">IF($C$4=0,"0",(EDJ4*($C$4+1)))</f>
        <v>0</v>
      </c>
      <c r="EDL4" s="58" t="str">
        <f t="shared" ref="EDL4" si="3477">IF($C$4=0,"0",(EDK4*($C$4+1)))</f>
        <v>0</v>
      </c>
      <c r="EDM4" s="58" t="str">
        <f t="shared" ref="EDM4" si="3478">IF($C$4=0,"0",(EDL4*($C$4+1)))</f>
        <v>0</v>
      </c>
      <c r="EDN4" s="58" t="str">
        <f t="shared" ref="EDN4" si="3479">IF($C$4=0,"0",(EDM4*($C$4+1)))</f>
        <v>0</v>
      </c>
      <c r="EDO4" s="58" t="str">
        <f t="shared" ref="EDO4" si="3480">IF($C$4=0,"0",(EDN4*($C$4+1)))</f>
        <v>0</v>
      </c>
      <c r="EDP4" s="58" t="str">
        <f t="shared" ref="EDP4" si="3481">IF($C$4=0,"0",(EDO4*($C$4+1)))</f>
        <v>0</v>
      </c>
      <c r="EDQ4" s="58" t="str">
        <f t="shared" ref="EDQ4" si="3482">IF($C$4=0,"0",(EDP4*($C$4+1)))</f>
        <v>0</v>
      </c>
      <c r="EDR4" s="58" t="str">
        <f t="shared" ref="EDR4" si="3483">IF($C$4=0,"0",(EDQ4*($C$4+1)))</f>
        <v>0</v>
      </c>
      <c r="EDS4" s="58" t="str">
        <f t="shared" ref="EDS4" si="3484">IF($C$4=0,"0",(EDR4*($C$4+1)))</f>
        <v>0</v>
      </c>
      <c r="EDT4" s="58" t="str">
        <f t="shared" ref="EDT4" si="3485">IF($C$4=0,"0",(EDS4*($C$4+1)))</f>
        <v>0</v>
      </c>
      <c r="EDU4" s="58" t="str">
        <f t="shared" ref="EDU4" si="3486">IF($C$4=0,"0",(EDT4*($C$4+1)))</f>
        <v>0</v>
      </c>
      <c r="EDV4" s="58" t="str">
        <f t="shared" ref="EDV4" si="3487">IF($C$4=0,"0",(EDU4*($C$4+1)))</f>
        <v>0</v>
      </c>
      <c r="EDW4" s="58" t="str">
        <f t="shared" ref="EDW4" si="3488">IF($C$4=0,"0",(EDV4*($C$4+1)))</f>
        <v>0</v>
      </c>
      <c r="EDX4" s="58" t="str">
        <f t="shared" ref="EDX4" si="3489">IF($C$4=0,"0",(EDW4*($C$4+1)))</f>
        <v>0</v>
      </c>
      <c r="EDY4" s="58" t="str">
        <f t="shared" ref="EDY4" si="3490">IF($C$4=0,"0",(EDX4*($C$4+1)))</f>
        <v>0</v>
      </c>
      <c r="EDZ4" s="58" t="str">
        <f t="shared" ref="EDZ4" si="3491">IF($C$4=0,"0",(EDY4*($C$4+1)))</f>
        <v>0</v>
      </c>
      <c r="EEA4" s="58" t="str">
        <f t="shared" ref="EEA4" si="3492">IF($C$4=0,"0",(EDZ4*($C$4+1)))</f>
        <v>0</v>
      </c>
      <c r="EEB4" s="58" t="str">
        <f t="shared" ref="EEB4" si="3493">IF($C$4=0,"0",(EEA4*($C$4+1)))</f>
        <v>0</v>
      </c>
      <c r="EEC4" s="58" t="str">
        <f t="shared" ref="EEC4" si="3494">IF($C$4=0,"0",(EEB4*($C$4+1)))</f>
        <v>0</v>
      </c>
      <c r="EED4" s="58" t="str">
        <f t="shared" ref="EED4" si="3495">IF($C$4=0,"0",(EEC4*($C$4+1)))</f>
        <v>0</v>
      </c>
      <c r="EEE4" s="58" t="str">
        <f t="shared" ref="EEE4" si="3496">IF($C$4=0,"0",(EED4*($C$4+1)))</f>
        <v>0</v>
      </c>
      <c r="EEF4" s="58" t="str">
        <f t="shared" ref="EEF4" si="3497">IF($C$4=0,"0",(EEE4*($C$4+1)))</f>
        <v>0</v>
      </c>
      <c r="EEG4" s="58" t="str">
        <f t="shared" ref="EEG4" si="3498">IF($C$4=0,"0",(EEF4*($C$4+1)))</f>
        <v>0</v>
      </c>
      <c r="EEH4" s="58" t="str">
        <f t="shared" ref="EEH4" si="3499">IF($C$4=0,"0",(EEG4*($C$4+1)))</f>
        <v>0</v>
      </c>
      <c r="EEI4" s="58" t="str">
        <f t="shared" ref="EEI4" si="3500">IF($C$4=0,"0",(EEH4*($C$4+1)))</f>
        <v>0</v>
      </c>
      <c r="EEJ4" s="58" t="str">
        <f t="shared" ref="EEJ4" si="3501">IF($C$4=0,"0",(EEI4*($C$4+1)))</f>
        <v>0</v>
      </c>
      <c r="EEK4" s="58" t="str">
        <f t="shared" ref="EEK4" si="3502">IF($C$4=0,"0",(EEJ4*($C$4+1)))</f>
        <v>0</v>
      </c>
      <c r="EEL4" s="58" t="str">
        <f t="shared" ref="EEL4" si="3503">IF($C$4=0,"0",(EEK4*($C$4+1)))</f>
        <v>0</v>
      </c>
      <c r="EEM4" s="58" t="str">
        <f t="shared" ref="EEM4" si="3504">IF($C$4=0,"0",(EEL4*($C$4+1)))</f>
        <v>0</v>
      </c>
      <c r="EEN4" s="58" t="str">
        <f t="shared" ref="EEN4" si="3505">IF($C$4=0,"0",(EEM4*($C$4+1)))</f>
        <v>0</v>
      </c>
      <c r="EEO4" s="58" t="str">
        <f t="shared" ref="EEO4" si="3506">IF($C$4=0,"0",(EEN4*($C$4+1)))</f>
        <v>0</v>
      </c>
      <c r="EEP4" s="58" t="str">
        <f t="shared" ref="EEP4" si="3507">IF($C$4=0,"0",(EEO4*($C$4+1)))</f>
        <v>0</v>
      </c>
      <c r="EEQ4" s="58" t="str">
        <f t="shared" ref="EEQ4" si="3508">IF($C$4=0,"0",(EEP4*($C$4+1)))</f>
        <v>0</v>
      </c>
      <c r="EER4" s="58" t="str">
        <f t="shared" ref="EER4" si="3509">IF($C$4=0,"0",(EEQ4*($C$4+1)))</f>
        <v>0</v>
      </c>
      <c r="EES4" s="58" t="str">
        <f t="shared" ref="EES4" si="3510">IF($C$4=0,"0",(EER4*($C$4+1)))</f>
        <v>0</v>
      </c>
      <c r="EET4" s="58" t="str">
        <f t="shared" ref="EET4" si="3511">IF($C$4=0,"0",(EES4*($C$4+1)))</f>
        <v>0</v>
      </c>
      <c r="EEU4" s="58" t="str">
        <f t="shared" ref="EEU4" si="3512">IF($C$4=0,"0",(EET4*($C$4+1)))</f>
        <v>0</v>
      </c>
      <c r="EEV4" s="58" t="str">
        <f t="shared" ref="EEV4" si="3513">IF($C$4=0,"0",(EEU4*($C$4+1)))</f>
        <v>0</v>
      </c>
      <c r="EEW4" s="58" t="str">
        <f t="shared" ref="EEW4" si="3514">IF($C$4=0,"0",(EEV4*($C$4+1)))</f>
        <v>0</v>
      </c>
      <c r="EEX4" s="58" t="str">
        <f t="shared" ref="EEX4" si="3515">IF($C$4=0,"0",(EEW4*($C$4+1)))</f>
        <v>0</v>
      </c>
      <c r="EEY4" s="58" t="str">
        <f t="shared" ref="EEY4" si="3516">IF($C$4=0,"0",(EEX4*($C$4+1)))</f>
        <v>0</v>
      </c>
      <c r="EEZ4" s="58" t="str">
        <f t="shared" ref="EEZ4" si="3517">IF($C$4=0,"0",(EEY4*($C$4+1)))</f>
        <v>0</v>
      </c>
      <c r="EFA4" s="58" t="str">
        <f t="shared" ref="EFA4" si="3518">IF($C$4=0,"0",(EEZ4*($C$4+1)))</f>
        <v>0</v>
      </c>
      <c r="EFB4" s="58" t="str">
        <f t="shared" ref="EFB4" si="3519">IF($C$4=0,"0",(EFA4*($C$4+1)))</f>
        <v>0</v>
      </c>
      <c r="EFC4" s="58" t="str">
        <f t="shared" ref="EFC4" si="3520">IF($C$4=0,"0",(EFB4*($C$4+1)))</f>
        <v>0</v>
      </c>
      <c r="EFD4" s="58" t="str">
        <f t="shared" ref="EFD4" si="3521">IF($C$4=0,"0",(EFC4*($C$4+1)))</f>
        <v>0</v>
      </c>
      <c r="EFE4" s="58" t="str">
        <f t="shared" ref="EFE4" si="3522">IF($C$4=0,"0",(EFD4*($C$4+1)))</f>
        <v>0</v>
      </c>
      <c r="EFF4" s="58" t="str">
        <f t="shared" ref="EFF4" si="3523">IF($C$4=0,"0",(EFE4*($C$4+1)))</f>
        <v>0</v>
      </c>
      <c r="EFG4" s="58" t="str">
        <f t="shared" ref="EFG4" si="3524">IF($C$4=0,"0",(EFF4*($C$4+1)))</f>
        <v>0</v>
      </c>
      <c r="EFH4" s="58" t="str">
        <f t="shared" ref="EFH4" si="3525">IF($C$4=0,"0",(EFG4*($C$4+1)))</f>
        <v>0</v>
      </c>
      <c r="EFI4" s="58" t="str">
        <f t="shared" ref="EFI4" si="3526">IF($C$4=0,"0",(EFH4*($C$4+1)))</f>
        <v>0</v>
      </c>
      <c r="EFJ4" s="58" t="str">
        <f t="shared" ref="EFJ4" si="3527">IF($C$4=0,"0",(EFI4*($C$4+1)))</f>
        <v>0</v>
      </c>
      <c r="EFK4" s="58" t="str">
        <f t="shared" ref="EFK4" si="3528">IF($C$4=0,"0",(EFJ4*($C$4+1)))</f>
        <v>0</v>
      </c>
      <c r="EFL4" s="58" t="str">
        <f t="shared" ref="EFL4" si="3529">IF($C$4=0,"0",(EFK4*($C$4+1)))</f>
        <v>0</v>
      </c>
      <c r="EFM4" s="58" t="str">
        <f t="shared" ref="EFM4" si="3530">IF($C$4=0,"0",(EFL4*($C$4+1)))</f>
        <v>0</v>
      </c>
      <c r="EFN4" s="58" t="str">
        <f t="shared" ref="EFN4" si="3531">IF($C$4=0,"0",(EFM4*($C$4+1)))</f>
        <v>0</v>
      </c>
      <c r="EFO4" s="58" t="str">
        <f t="shared" ref="EFO4" si="3532">IF($C$4=0,"0",(EFN4*($C$4+1)))</f>
        <v>0</v>
      </c>
      <c r="EFP4" s="58" t="str">
        <f t="shared" ref="EFP4" si="3533">IF($C$4=0,"0",(EFO4*($C$4+1)))</f>
        <v>0</v>
      </c>
      <c r="EFQ4" s="58" t="str">
        <f t="shared" ref="EFQ4" si="3534">IF($C$4=0,"0",(EFP4*($C$4+1)))</f>
        <v>0</v>
      </c>
      <c r="EFR4" s="58" t="str">
        <f t="shared" ref="EFR4" si="3535">IF($C$4=0,"0",(EFQ4*($C$4+1)))</f>
        <v>0</v>
      </c>
      <c r="EFS4" s="58" t="str">
        <f t="shared" ref="EFS4" si="3536">IF($C$4=0,"0",(EFR4*($C$4+1)))</f>
        <v>0</v>
      </c>
      <c r="EFT4" s="58" t="str">
        <f t="shared" ref="EFT4" si="3537">IF($C$4=0,"0",(EFS4*($C$4+1)))</f>
        <v>0</v>
      </c>
      <c r="EFU4" s="58" t="str">
        <f t="shared" ref="EFU4" si="3538">IF($C$4=0,"0",(EFT4*($C$4+1)))</f>
        <v>0</v>
      </c>
      <c r="EFV4" s="58" t="str">
        <f t="shared" ref="EFV4" si="3539">IF($C$4=0,"0",(EFU4*($C$4+1)))</f>
        <v>0</v>
      </c>
      <c r="EFW4" s="58" t="str">
        <f t="shared" ref="EFW4" si="3540">IF($C$4=0,"0",(EFV4*($C$4+1)))</f>
        <v>0</v>
      </c>
      <c r="EFX4" s="58" t="str">
        <f t="shared" ref="EFX4" si="3541">IF($C$4=0,"0",(EFW4*($C$4+1)))</f>
        <v>0</v>
      </c>
      <c r="EFY4" s="58" t="str">
        <f t="shared" ref="EFY4" si="3542">IF($C$4=0,"0",(EFX4*($C$4+1)))</f>
        <v>0</v>
      </c>
      <c r="EFZ4" s="58" t="str">
        <f t="shared" ref="EFZ4" si="3543">IF($C$4=0,"0",(EFY4*($C$4+1)))</f>
        <v>0</v>
      </c>
      <c r="EGA4" s="58" t="str">
        <f t="shared" ref="EGA4" si="3544">IF($C$4=0,"0",(EFZ4*($C$4+1)))</f>
        <v>0</v>
      </c>
      <c r="EGB4" s="58" t="str">
        <f t="shared" ref="EGB4" si="3545">IF($C$4=0,"0",(EGA4*($C$4+1)))</f>
        <v>0</v>
      </c>
      <c r="EGC4" s="58" t="str">
        <f t="shared" ref="EGC4" si="3546">IF($C$4=0,"0",(EGB4*($C$4+1)))</f>
        <v>0</v>
      </c>
      <c r="EGD4" s="58" t="str">
        <f t="shared" ref="EGD4" si="3547">IF($C$4=0,"0",(EGC4*($C$4+1)))</f>
        <v>0</v>
      </c>
      <c r="EGE4" s="58" t="str">
        <f t="shared" ref="EGE4" si="3548">IF($C$4=0,"0",(EGD4*($C$4+1)))</f>
        <v>0</v>
      </c>
      <c r="EGF4" s="58" t="str">
        <f t="shared" ref="EGF4" si="3549">IF($C$4=0,"0",(EGE4*($C$4+1)))</f>
        <v>0</v>
      </c>
      <c r="EGG4" s="58" t="str">
        <f t="shared" ref="EGG4" si="3550">IF($C$4=0,"0",(EGF4*($C$4+1)))</f>
        <v>0</v>
      </c>
      <c r="EGH4" s="58" t="str">
        <f t="shared" ref="EGH4" si="3551">IF($C$4=0,"0",(EGG4*($C$4+1)))</f>
        <v>0</v>
      </c>
      <c r="EGI4" s="58" t="str">
        <f t="shared" ref="EGI4" si="3552">IF($C$4=0,"0",(EGH4*($C$4+1)))</f>
        <v>0</v>
      </c>
      <c r="EGJ4" s="58" t="str">
        <f t="shared" ref="EGJ4" si="3553">IF($C$4=0,"0",(EGI4*($C$4+1)))</f>
        <v>0</v>
      </c>
      <c r="EGK4" s="58" t="str">
        <f t="shared" ref="EGK4" si="3554">IF($C$4=0,"0",(EGJ4*($C$4+1)))</f>
        <v>0</v>
      </c>
      <c r="EGL4" s="58" t="str">
        <f t="shared" ref="EGL4" si="3555">IF($C$4=0,"0",(EGK4*($C$4+1)))</f>
        <v>0</v>
      </c>
      <c r="EGM4" s="58" t="str">
        <f t="shared" ref="EGM4" si="3556">IF($C$4=0,"0",(EGL4*($C$4+1)))</f>
        <v>0</v>
      </c>
      <c r="EGN4" s="58" t="str">
        <f t="shared" ref="EGN4" si="3557">IF($C$4=0,"0",(EGM4*($C$4+1)))</f>
        <v>0</v>
      </c>
      <c r="EGO4" s="58" t="str">
        <f t="shared" ref="EGO4" si="3558">IF($C$4=0,"0",(EGN4*($C$4+1)))</f>
        <v>0</v>
      </c>
      <c r="EGP4" s="58" t="str">
        <f t="shared" ref="EGP4" si="3559">IF($C$4=0,"0",(EGO4*($C$4+1)))</f>
        <v>0</v>
      </c>
      <c r="EGQ4" s="58" t="str">
        <f t="shared" ref="EGQ4" si="3560">IF($C$4=0,"0",(EGP4*($C$4+1)))</f>
        <v>0</v>
      </c>
      <c r="EGR4" s="58" t="str">
        <f t="shared" ref="EGR4" si="3561">IF($C$4=0,"0",(EGQ4*($C$4+1)))</f>
        <v>0</v>
      </c>
      <c r="EGS4" s="58" t="str">
        <f t="shared" ref="EGS4" si="3562">IF($C$4=0,"0",(EGR4*($C$4+1)))</f>
        <v>0</v>
      </c>
      <c r="EGT4" s="58" t="str">
        <f t="shared" ref="EGT4" si="3563">IF($C$4=0,"0",(EGS4*($C$4+1)))</f>
        <v>0</v>
      </c>
      <c r="EGU4" s="58" t="str">
        <f t="shared" ref="EGU4" si="3564">IF($C$4=0,"0",(EGT4*($C$4+1)))</f>
        <v>0</v>
      </c>
      <c r="EGV4" s="58" t="str">
        <f t="shared" ref="EGV4" si="3565">IF($C$4=0,"0",(EGU4*($C$4+1)))</f>
        <v>0</v>
      </c>
      <c r="EGW4" s="58" t="str">
        <f t="shared" ref="EGW4" si="3566">IF($C$4=0,"0",(EGV4*($C$4+1)))</f>
        <v>0</v>
      </c>
      <c r="EGX4" s="58" t="str">
        <f t="shared" ref="EGX4" si="3567">IF($C$4=0,"0",(EGW4*($C$4+1)))</f>
        <v>0</v>
      </c>
      <c r="EGY4" s="58" t="str">
        <f t="shared" ref="EGY4" si="3568">IF($C$4=0,"0",(EGX4*($C$4+1)))</f>
        <v>0</v>
      </c>
      <c r="EGZ4" s="58" t="str">
        <f t="shared" ref="EGZ4" si="3569">IF($C$4=0,"0",(EGY4*($C$4+1)))</f>
        <v>0</v>
      </c>
      <c r="EHA4" s="58" t="str">
        <f t="shared" ref="EHA4" si="3570">IF($C$4=0,"0",(EGZ4*($C$4+1)))</f>
        <v>0</v>
      </c>
      <c r="EHB4" s="58" t="str">
        <f t="shared" ref="EHB4" si="3571">IF($C$4=0,"0",(EHA4*($C$4+1)))</f>
        <v>0</v>
      </c>
      <c r="EHC4" s="58" t="str">
        <f t="shared" ref="EHC4" si="3572">IF($C$4=0,"0",(EHB4*($C$4+1)))</f>
        <v>0</v>
      </c>
      <c r="EHD4" s="58" t="str">
        <f t="shared" ref="EHD4" si="3573">IF($C$4=0,"0",(EHC4*($C$4+1)))</f>
        <v>0</v>
      </c>
      <c r="EHE4" s="58" t="str">
        <f t="shared" ref="EHE4" si="3574">IF($C$4=0,"0",(EHD4*($C$4+1)))</f>
        <v>0</v>
      </c>
      <c r="EHF4" s="58" t="str">
        <f t="shared" ref="EHF4" si="3575">IF($C$4=0,"0",(EHE4*($C$4+1)))</f>
        <v>0</v>
      </c>
      <c r="EHG4" s="58" t="str">
        <f t="shared" ref="EHG4" si="3576">IF($C$4=0,"0",(EHF4*($C$4+1)))</f>
        <v>0</v>
      </c>
      <c r="EHH4" s="58" t="str">
        <f t="shared" ref="EHH4" si="3577">IF($C$4=0,"0",(EHG4*($C$4+1)))</f>
        <v>0</v>
      </c>
      <c r="EHI4" s="58" t="str">
        <f t="shared" ref="EHI4" si="3578">IF($C$4=0,"0",(EHH4*($C$4+1)))</f>
        <v>0</v>
      </c>
      <c r="EHJ4" s="58" t="str">
        <f t="shared" ref="EHJ4" si="3579">IF($C$4=0,"0",(EHI4*($C$4+1)))</f>
        <v>0</v>
      </c>
      <c r="EHK4" s="58" t="str">
        <f t="shared" ref="EHK4" si="3580">IF($C$4=0,"0",(EHJ4*($C$4+1)))</f>
        <v>0</v>
      </c>
      <c r="EHL4" s="58" t="str">
        <f t="shared" ref="EHL4" si="3581">IF($C$4=0,"0",(EHK4*($C$4+1)))</f>
        <v>0</v>
      </c>
      <c r="EHM4" s="58" t="str">
        <f t="shared" ref="EHM4" si="3582">IF($C$4=0,"0",(EHL4*($C$4+1)))</f>
        <v>0</v>
      </c>
      <c r="EHN4" s="58" t="str">
        <f t="shared" ref="EHN4" si="3583">IF($C$4=0,"0",(EHM4*($C$4+1)))</f>
        <v>0</v>
      </c>
      <c r="EHO4" s="58" t="str">
        <f t="shared" ref="EHO4" si="3584">IF($C$4=0,"0",(EHN4*($C$4+1)))</f>
        <v>0</v>
      </c>
      <c r="EHP4" s="58" t="str">
        <f t="shared" ref="EHP4" si="3585">IF($C$4=0,"0",(EHO4*($C$4+1)))</f>
        <v>0</v>
      </c>
      <c r="EHQ4" s="58" t="str">
        <f t="shared" ref="EHQ4" si="3586">IF($C$4=0,"0",(EHP4*($C$4+1)))</f>
        <v>0</v>
      </c>
      <c r="EHR4" s="58" t="str">
        <f t="shared" ref="EHR4" si="3587">IF($C$4=0,"0",(EHQ4*($C$4+1)))</f>
        <v>0</v>
      </c>
      <c r="EHS4" s="58" t="str">
        <f t="shared" ref="EHS4" si="3588">IF($C$4=0,"0",(EHR4*($C$4+1)))</f>
        <v>0</v>
      </c>
      <c r="EHT4" s="58" t="str">
        <f t="shared" ref="EHT4" si="3589">IF($C$4=0,"0",(EHS4*($C$4+1)))</f>
        <v>0</v>
      </c>
      <c r="EHU4" s="58" t="str">
        <f t="shared" ref="EHU4" si="3590">IF($C$4=0,"0",(EHT4*($C$4+1)))</f>
        <v>0</v>
      </c>
      <c r="EHV4" s="58" t="str">
        <f t="shared" ref="EHV4" si="3591">IF($C$4=0,"0",(EHU4*($C$4+1)))</f>
        <v>0</v>
      </c>
      <c r="EHW4" s="58" t="str">
        <f t="shared" ref="EHW4" si="3592">IF($C$4=0,"0",(EHV4*($C$4+1)))</f>
        <v>0</v>
      </c>
      <c r="EHX4" s="58" t="str">
        <f t="shared" ref="EHX4" si="3593">IF($C$4=0,"0",(EHW4*($C$4+1)))</f>
        <v>0</v>
      </c>
      <c r="EHY4" s="58" t="str">
        <f t="shared" ref="EHY4" si="3594">IF($C$4=0,"0",(EHX4*($C$4+1)))</f>
        <v>0</v>
      </c>
      <c r="EHZ4" s="58" t="str">
        <f t="shared" ref="EHZ4" si="3595">IF($C$4=0,"0",(EHY4*($C$4+1)))</f>
        <v>0</v>
      </c>
      <c r="EIA4" s="58" t="str">
        <f t="shared" ref="EIA4" si="3596">IF($C$4=0,"0",(EHZ4*($C$4+1)))</f>
        <v>0</v>
      </c>
      <c r="EIB4" s="58" t="str">
        <f t="shared" ref="EIB4" si="3597">IF($C$4=0,"0",(EIA4*($C$4+1)))</f>
        <v>0</v>
      </c>
      <c r="EIC4" s="58" t="str">
        <f t="shared" ref="EIC4" si="3598">IF($C$4=0,"0",(EIB4*($C$4+1)))</f>
        <v>0</v>
      </c>
      <c r="EID4" s="58" t="str">
        <f t="shared" ref="EID4" si="3599">IF($C$4=0,"0",(EIC4*($C$4+1)))</f>
        <v>0</v>
      </c>
      <c r="EIE4" s="58" t="str">
        <f t="shared" ref="EIE4" si="3600">IF($C$4=0,"0",(EID4*($C$4+1)))</f>
        <v>0</v>
      </c>
      <c r="EIF4" s="58" t="str">
        <f t="shared" ref="EIF4" si="3601">IF($C$4=0,"0",(EIE4*($C$4+1)))</f>
        <v>0</v>
      </c>
      <c r="EIG4" s="58" t="str">
        <f t="shared" ref="EIG4" si="3602">IF($C$4=0,"0",(EIF4*($C$4+1)))</f>
        <v>0</v>
      </c>
      <c r="EIH4" s="58" t="str">
        <f t="shared" ref="EIH4" si="3603">IF($C$4=0,"0",(EIG4*($C$4+1)))</f>
        <v>0</v>
      </c>
      <c r="EII4" s="58" t="str">
        <f t="shared" ref="EII4" si="3604">IF($C$4=0,"0",(EIH4*($C$4+1)))</f>
        <v>0</v>
      </c>
      <c r="EIJ4" s="58" t="str">
        <f t="shared" ref="EIJ4" si="3605">IF($C$4=0,"0",(EII4*($C$4+1)))</f>
        <v>0</v>
      </c>
      <c r="EIK4" s="58" t="str">
        <f t="shared" ref="EIK4" si="3606">IF($C$4=0,"0",(EIJ4*($C$4+1)))</f>
        <v>0</v>
      </c>
      <c r="EIL4" s="58" t="str">
        <f t="shared" ref="EIL4" si="3607">IF($C$4=0,"0",(EIK4*($C$4+1)))</f>
        <v>0</v>
      </c>
      <c r="EIM4" s="58" t="str">
        <f t="shared" ref="EIM4" si="3608">IF($C$4=0,"0",(EIL4*($C$4+1)))</f>
        <v>0</v>
      </c>
      <c r="EIN4" s="58" t="str">
        <f t="shared" ref="EIN4" si="3609">IF($C$4=0,"0",(EIM4*($C$4+1)))</f>
        <v>0</v>
      </c>
      <c r="EIO4" s="58" t="str">
        <f t="shared" ref="EIO4" si="3610">IF($C$4=0,"0",(EIN4*($C$4+1)))</f>
        <v>0</v>
      </c>
      <c r="EIP4" s="58" t="str">
        <f t="shared" ref="EIP4" si="3611">IF($C$4=0,"0",(EIO4*($C$4+1)))</f>
        <v>0</v>
      </c>
      <c r="EIQ4" s="58" t="str">
        <f t="shared" ref="EIQ4" si="3612">IF($C$4=0,"0",(EIP4*($C$4+1)))</f>
        <v>0</v>
      </c>
      <c r="EIR4" s="58" t="str">
        <f t="shared" ref="EIR4" si="3613">IF($C$4=0,"0",(EIQ4*($C$4+1)))</f>
        <v>0</v>
      </c>
      <c r="EIS4" s="58" t="str">
        <f t="shared" ref="EIS4" si="3614">IF($C$4=0,"0",(EIR4*($C$4+1)))</f>
        <v>0</v>
      </c>
      <c r="EIT4" s="58" t="str">
        <f t="shared" ref="EIT4" si="3615">IF($C$4=0,"0",(EIS4*($C$4+1)))</f>
        <v>0</v>
      </c>
      <c r="EIU4" s="58" t="str">
        <f t="shared" ref="EIU4" si="3616">IF($C$4=0,"0",(EIT4*($C$4+1)))</f>
        <v>0</v>
      </c>
      <c r="EIV4" s="58" t="str">
        <f t="shared" ref="EIV4" si="3617">IF($C$4=0,"0",(EIU4*($C$4+1)))</f>
        <v>0</v>
      </c>
      <c r="EIW4" s="58" t="str">
        <f t="shared" ref="EIW4" si="3618">IF($C$4=0,"0",(EIV4*($C$4+1)))</f>
        <v>0</v>
      </c>
      <c r="EIX4" s="58" t="str">
        <f t="shared" ref="EIX4" si="3619">IF($C$4=0,"0",(EIW4*($C$4+1)))</f>
        <v>0</v>
      </c>
      <c r="EIY4" s="58" t="str">
        <f t="shared" ref="EIY4" si="3620">IF($C$4=0,"0",(EIX4*($C$4+1)))</f>
        <v>0</v>
      </c>
      <c r="EIZ4" s="58" t="str">
        <f t="shared" ref="EIZ4" si="3621">IF($C$4=0,"0",(EIY4*($C$4+1)))</f>
        <v>0</v>
      </c>
      <c r="EJA4" s="58" t="str">
        <f t="shared" ref="EJA4" si="3622">IF($C$4=0,"0",(EIZ4*($C$4+1)))</f>
        <v>0</v>
      </c>
      <c r="EJB4" s="58" t="str">
        <f t="shared" ref="EJB4" si="3623">IF($C$4=0,"0",(EJA4*($C$4+1)))</f>
        <v>0</v>
      </c>
      <c r="EJC4" s="58" t="str">
        <f t="shared" ref="EJC4" si="3624">IF($C$4=0,"0",(EJB4*($C$4+1)))</f>
        <v>0</v>
      </c>
      <c r="EJD4" s="58" t="str">
        <f t="shared" ref="EJD4" si="3625">IF($C$4=0,"0",(EJC4*($C$4+1)))</f>
        <v>0</v>
      </c>
      <c r="EJE4" s="58" t="str">
        <f t="shared" ref="EJE4" si="3626">IF($C$4=0,"0",(EJD4*($C$4+1)))</f>
        <v>0</v>
      </c>
      <c r="EJF4" s="58" t="str">
        <f t="shared" ref="EJF4" si="3627">IF($C$4=0,"0",(EJE4*($C$4+1)))</f>
        <v>0</v>
      </c>
      <c r="EJG4" s="58" t="str">
        <f t="shared" ref="EJG4" si="3628">IF($C$4=0,"0",(EJF4*($C$4+1)))</f>
        <v>0</v>
      </c>
      <c r="EJH4" s="58" t="str">
        <f t="shared" ref="EJH4" si="3629">IF($C$4=0,"0",(EJG4*($C$4+1)))</f>
        <v>0</v>
      </c>
      <c r="EJI4" s="58" t="str">
        <f t="shared" ref="EJI4" si="3630">IF($C$4=0,"0",(EJH4*($C$4+1)))</f>
        <v>0</v>
      </c>
      <c r="EJJ4" s="58" t="str">
        <f t="shared" ref="EJJ4" si="3631">IF($C$4=0,"0",(EJI4*($C$4+1)))</f>
        <v>0</v>
      </c>
      <c r="EJK4" s="58" t="str">
        <f t="shared" ref="EJK4" si="3632">IF($C$4=0,"0",(EJJ4*($C$4+1)))</f>
        <v>0</v>
      </c>
      <c r="EJL4" s="58" t="str">
        <f t="shared" ref="EJL4" si="3633">IF($C$4=0,"0",(EJK4*($C$4+1)))</f>
        <v>0</v>
      </c>
      <c r="EJM4" s="58" t="str">
        <f t="shared" ref="EJM4" si="3634">IF($C$4=0,"0",(EJL4*($C$4+1)))</f>
        <v>0</v>
      </c>
      <c r="EJN4" s="58" t="str">
        <f t="shared" ref="EJN4" si="3635">IF($C$4=0,"0",(EJM4*($C$4+1)))</f>
        <v>0</v>
      </c>
      <c r="EJO4" s="58" t="str">
        <f t="shared" ref="EJO4" si="3636">IF($C$4=0,"0",(EJN4*($C$4+1)))</f>
        <v>0</v>
      </c>
      <c r="EJP4" s="58" t="str">
        <f t="shared" ref="EJP4" si="3637">IF($C$4=0,"0",(EJO4*($C$4+1)))</f>
        <v>0</v>
      </c>
      <c r="EJQ4" s="58" t="str">
        <f t="shared" ref="EJQ4" si="3638">IF($C$4=0,"0",(EJP4*($C$4+1)))</f>
        <v>0</v>
      </c>
      <c r="EJR4" s="58" t="str">
        <f t="shared" ref="EJR4" si="3639">IF($C$4=0,"0",(EJQ4*($C$4+1)))</f>
        <v>0</v>
      </c>
      <c r="EJS4" s="58" t="str">
        <f t="shared" ref="EJS4" si="3640">IF($C$4=0,"0",(EJR4*($C$4+1)))</f>
        <v>0</v>
      </c>
      <c r="EJT4" s="58" t="str">
        <f t="shared" ref="EJT4" si="3641">IF($C$4=0,"0",(EJS4*($C$4+1)))</f>
        <v>0</v>
      </c>
      <c r="EJU4" s="58" t="str">
        <f t="shared" ref="EJU4" si="3642">IF($C$4=0,"0",(EJT4*($C$4+1)))</f>
        <v>0</v>
      </c>
      <c r="EJV4" s="58" t="str">
        <f t="shared" ref="EJV4" si="3643">IF($C$4=0,"0",(EJU4*($C$4+1)))</f>
        <v>0</v>
      </c>
      <c r="EJW4" s="58" t="str">
        <f t="shared" ref="EJW4" si="3644">IF($C$4=0,"0",(EJV4*($C$4+1)))</f>
        <v>0</v>
      </c>
      <c r="EJX4" s="58" t="str">
        <f t="shared" ref="EJX4" si="3645">IF($C$4=0,"0",(EJW4*($C$4+1)))</f>
        <v>0</v>
      </c>
      <c r="EJY4" s="58" t="str">
        <f t="shared" ref="EJY4" si="3646">IF($C$4=0,"0",(EJX4*($C$4+1)))</f>
        <v>0</v>
      </c>
      <c r="EJZ4" s="58" t="str">
        <f t="shared" ref="EJZ4" si="3647">IF($C$4=0,"0",(EJY4*($C$4+1)))</f>
        <v>0</v>
      </c>
      <c r="EKA4" s="58" t="str">
        <f t="shared" ref="EKA4" si="3648">IF($C$4=0,"0",(EJZ4*($C$4+1)))</f>
        <v>0</v>
      </c>
      <c r="EKB4" s="58" t="str">
        <f t="shared" ref="EKB4" si="3649">IF($C$4=0,"0",(EKA4*($C$4+1)))</f>
        <v>0</v>
      </c>
      <c r="EKC4" s="58" t="str">
        <f t="shared" ref="EKC4" si="3650">IF($C$4=0,"0",(EKB4*($C$4+1)))</f>
        <v>0</v>
      </c>
      <c r="EKD4" s="58" t="str">
        <f t="shared" ref="EKD4" si="3651">IF($C$4=0,"0",(EKC4*($C$4+1)))</f>
        <v>0</v>
      </c>
      <c r="EKE4" s="58" t="str">
        <f t="shared" ref="EKE4" si="3652">IF($C$4=0,"0",(EKD4*($C$4+1)))</f>
        <v>0</v>
      </c>
      <c r="EKF4" s="58" t="str">
        <f t="shared" ref="EKF4" si="3653">IF($C$4=0,"0",(EKE4*($C$4+1)))</f>
        <v>0</v>
      </c>
      <c r="EKG4" s="58" t="str">
        <f t="shared" ref="EKG4" si="3654">IF($C$4=0,"0",(EKF4*($C$4+1)))</f>
        <v>0</v>
      </c>
      <c r="EKH4" s="58" t="str">
        <f t="shared" ref="EKH4" si="3655">IF($C$4=0,"0",(EKG4*($C$4+1)))</f>
        <v>0</v>
      </c>
      <c r="EKI4" s="58" t="str">
        <f t="shared" ref="EKI4" si="3656">IF($C$4=0,"0",(EKH4*($C$4+1)))</f>
        <v>0</v>
      </c>
      <c r="EKJ4" s="58" t="str">
        <f t="shared" ref="EKJ4" si="3657">IF($C$4=0,"0",(EKI4*($C$4+1)))</f>
        <v>0</v>
      </c>
      <c r="EKK4" s="58" t="str">
        <f t="shared" ref="EKK4" si="3658">IF($C$4=0,"0",(EKJ4*($C$4+1)))</f>
        <v>0</v>
      </c>
      <c r="EKL4" s="58" t="str">
        <f t="shared" ref="EKL4" si="3659">IF($C$4=0,"0",(EKK4*($C$4+1)))</f>
        <v>0</v>
      </c>
      <c r="EKM4" s="58" t="str">
        <f t="shared" ref="EKM4" si="3660">IF($C$4=0,"0",(EKL4*($C$4+1)))</f>
        <v>0</v>
      </c>
      <c r="EKN4" s="58" t="str">
        <f t="shared" ref="EKN4" si="3661">IF($C$4=0,"0",(EKM4*($C$4+1)))</f>
        <v>0</v>
      </c>
      <c r="EKO4" s="58" t="str">
        <f t="shared" ref="EKO4" si="3662">IF($C$4=0,"0",(EKN4*($C$4+1)))</f>
        <v>0</v>
      </c>
      <c r="EKP4" s="58" t="str">
        <f t="shared" ref="EKP4" si="3663">IF($C$4=0,"0",(EKO4*($C$4+1)))</f>
        <v>0</v>
      </c>
      <c r="EKQ4" s="58" t="str">
        <f t="shared" ref="EKQ4" si="3664">IF($C$4=0,"0",(EKP4*($C$4+1)))</f>
        <v>0</v>
      </c>
      <c r="EKR4" s="58" t="str">
        <f t="shared" ref="EKR4" si="3665">IF($C$4=0,"0",(EKQ4*($C$4+1)))</f>
        <v>0</v>
      </c>
      <c r="EKS4" s="58" t="str">
        <f t="shared" ref="EKS4" si="3666">IF($C$4=0,"0",(EKR4*($C$4+1)))</f>
        <v>0</v>
      </c>
      <c r="EKT4" s="58" t="str">
        <f t="shared" ref="EKT4" si="3667">IF($C$4=0,"0",(EKS4*($C$4+1)))</f>
        <v>0</v>
      </c>
      <c r="EKU4" s="58" t="str">
        <f t="shared" ref="EKU4" si="3668">IF($C$4=0,"0",(EKT4*($C$4+1)))</f>
        <v>0</v>
      </c>
      <c r="EKV4" s="58" t="str">
        <f t="shared" ref="EKV4" si="3669">IF($C$4=0,"0",(EKU4*($C$4+1)))</f>
        <v>0</v>
      </c>
      <c r="EKW4" s="58" t="str">
        <f t="shared" ref="EKW4" si="3670">IF($C$4=0,"0",(EKV4*($C$4+1)))</f>
        <v>0</v>
      </c>
      <c r="EKX4" s="58" t="str">
        <f t="shared" ref="EKX4" si="3671">IF($C$4=0,"0",(EKW4*($C$4+1)))</f>
        <v>0</v>
      </c>
      <c r="EKY4" s="58" t="str">
        <f t="shared" ref="EKY4" si="3672">IF($C$4=0,"0",(EKX4*($C$4+1)))</f>
        <v>0</v>
      </c>
      <c r="EKZ4" s="58" t="str">
        <f t="shared" ref="EKZ4" si="3673">IF($C$4=0,"0",(EKY4*($C$4+1)))</f>
        <v>0</v>
      </c>
      <c r="ELA4" s="58" t="str">
        <f t="shared" ref="ELA4" si="3674">IF($C$4=0,"0",(EKZ4*($C$4+1)))</f>
        <v>0</v>
      </c>
      <c r="ELB4" s="58" t="str">
        <f t="shared" ref="ELB4" si="3675">IF($C$4=0,"0",(ELA4*($C$4+1)))</f>
        <v>0</v>
      </c>
      <c r="ELC4" s="58" t="str">
        <f t="shared" ref="ELC4" si="3676">IF($C$4=0,"0",(ELB4*($C$4+1)))</f>
        <v>0</v>
      </c>
      <c r="ELD4" s="58" t="str">
        <f t="shared" ref="ELD4" si="3677">IF($C$4=0,"0",(ELC4*($C$4+1)))</f>
        <v>0</v>
      </c>
      <c r="ELE4" s="58" t="str">
        <f t="shared" ref="ELE4" si="3678">IF($C$4=0,"0",(ELD4*($C$4+1)))</f>
        <v>0</v>
      </c>
      <c r="ELF4" s="58" t="str">
        <f t="shared" ref="ELF4" si="3679">IF($C$4=0,"0",(ELE4*($C$4+1)))</f>
        <v>0</v>
      </c>
      <c r="ELG4" s="58" t="str">
        <f t="shared" ref="ELG4" si="3680">IF($C$4=0,"0",(ELF4*($C$4+1)))</f>
        <v>0</v>
      </c>
      <c r="ELH4" s="58" t="str">
        <f t="shared" ref="ELH4" si="3681">IF($C$4=0,"0",(ELG4*($C$4+1)))</f>
        <v>0</v>
      </c>
      <c r="ELI4" s="58" t="str">
        <f t="shared" ref="ELI4" si="3682">IF($C$4=0,"0",(ELH4*($C$4+1)))</f>
        <v>0</v>
      </c>
      <c r="ELJ4" s="58" t="str">
        <f t="shared" ref="ELJ4" si="3683">IF($C$4=0,"0",(ELI4*($C$4+1)))</f>
        <v>0</v>
      </c>
      <c r="ELK4" s="58" t="str">
        <f t="shared" ref="ELK4" si="3684">IF($C$4=0,"0",(ELJ4*($C$4+1)))</f>
        <v>0</v>
      </c>
      <c r="ELL4" s="58" t="str">
        <f t="shared" ref="ELL4" si="3685">IF($C$4=0,"0",(ELK4*($C$4+1)))</f>
        <v>0</v>
      </c>
      <c r="ELM4" s="58" t="str">
        <f t="shared" ref="ELM4" si="3686">IF($C$4=0,"0",(ELL4*($C$4+1)))</f>
        <v>0</v>
      </c>
      <c r="ELN4" s="58" t="str">
        <f t="shared" ref="ELN4" si="3687">IF($C$4=0,"0",(ELM4*($C$4+1)))</f>
        <v>0</v>
      </c>
      <c r="ELO4" s="58" t="str">
        <f t="shared" ref="ELO4" si="3688">IF($C$4=0,"0",(ELN4*($C$4+1)))</f>
        <v>0</v>
      </c>
      <c r="ELP4" s="58" t="str">
        <f t="shared" ref="ELP4" si="3689">IF($C$4=0,"0",(ELO4*($C$4+1)))</f>
        <v>0</v>
      </c>
      <c r="ELQ4" s="58" t="str">
        <f t="shared" ref="ELQ4" si="3690">IF($C$4=0,"0",(ELP4*($C$4+1)))</f>
        <v>0</v>
      </c>
      <c r="ELR4" s="58" t="str">
        <f t="shared" ref="ELR4" si="3691">IF($C$4=0,"0",(ELQ4*($C$4+1)))</f>
        <v>0</v>
      </c>
      <c r="ELS4" s="58" t="str">
        <f t="shared" ref="ELS4" si="3692">IF($C$4=0,"0",(ELR4*($C$4+1)))</f>
        <v>0</v>
      </c>
      <c r="ELT4" s="58" t="str">
        <f t="shared" ref="ELT4" si="3693">IF($C$4=0,"0",(ELS4*($C$4+1)))</f>
        <v>0</v>
      </c>
      <c r="ELU4" s="58" t="str">
        <f t="shared" ref="ELU4" si="3694">IF($C$4=0,"0",(ELT4*($C$4+1)))</f>
        <v>0</v>
      </c>
      <c r="ELV4" s="58" t="str">
        <f t="shared" ref="ELV4" si="3695">IF($C$4=0,"0",(ELU4*($C$4+1)))</f>
        <v>0</v>
      </c>
      <c r="ELW4" s="58" t="str">
        <f t="shared" ref="ELW4" si="3696">IF($C$4=0,"0",(ELV4*($C$4+1)))</f>
        <v>0</v>
      </c>
      <c r="ELX4" s="58" t="str">
        <f t="shared" ref="ELX4" si="3697">IF($C$4=0,"0",(ELW4*($C$4+1)))</f>
        <v>0</v>
      </c>
      <c r="ELY4" s="58" t="str">
        <f t="shared" ref="ELY4" si="3698">IF($C$4=0,"0",(ELX4*($C$4+1)))</f>
        <v>0</v>
      </c>
      <c r="ELZ4" s="58" t="str">
        <f t="shared" ref="ELZ4" si="3699">IF($C$4=0,"0",(ELY4*($C$4+1)))</f>
        <v>0</v>
      </c>
      <c r="EMA4" s="58" t="str">
        <f t="shared" ref="EMA4" si="3700">IF($C$4=0,"0",(ELZ4*($C$4+1)))</f>
        <v>0</v>
      </c>
      <c r="EMB4" s="58" t="str">
        <f t="shared" ref="EMB4" si="3701">IF($C$4=0,"0",(EMA4*($C$4+1)))</f>
        <v>0</v>
      </c>
      <c r="EMC4" s="58" t="str">
        <f t="shared" ref="EMC4" si="3702">IF($C$4=0,"0",(EMB4*($C$4+1)))</f>
        <v>0</v>
      </c>
      <c r="EMD4" s="58" t="str">
        <f t="shared" ref="EMD4" si="3703">IF($C$4=0,"0",(EMC4*($C$4+1)))</f>
        <v>0</v>
      </c>
      <c r="EME4" s="58" t="str">
        <f t="shared" ref="EME4" si="3704">IF($C$4=0,"0",(EMD4*($C$4+1)))</f>
        <v>0</v>
      </c>
      <c r="EMF4" s="58" t="str">
        <f t="shared" ref="EMF4" si="3705">IF($C$4=0,"0",(EME4*($C$4+1)))</f>
        <v>0</v>
      </c>
      <c r="EMG4" s="58" t="str">
        <f t="shared" ref="EMG4" si="3706">IF($C$4=0,"0",(EMF4*($C$4+1)))</f>
        <v>0</v>
      </c>
      <c r="EMH4" s="58" t="str">
        <f t="shared" ref="EMH4" si="3707">IF($C$4=0,"0",(EMG4*($C$4+1)))</f>
        <v>0</v>
      </c>
      <c r="EMI4" s="58" t="str">
        <f t="shared" ref="EMI4" si="3708">IF($C$4=0,"0",(EMH4*($C$4+1)))</f>
        <v>0</v>
      </c>
      <c r="EMJ4" s="58" t="str">
        <f t="shared" ref="EMJ4" si="3709">IF($C$4=0,"0",(EMI4*($C$4+1)))</f>
        <v>0</v>
      </c>
      <c r="EMK4" s="58" t="str">
        <f t="shared" ref="EMK4" si="3710">IF($C$4=0,"0",(EMJ4*($C$4+1)))</f>
        <v>0</v>
      </c>
      <c r="EML4" s="58" t="str">
        <f t="shared" ref="EML4" si="3711">IF($C$4=0,"0",(EMK4*($C$4+1)))</f>
        <v>0</v>
      </c>
      <c r="EMM4" s="58" t="str">
        <f t="shared" ref="EMM4" si="3712">IF($C$4=0,"0",(EML4*($C$4+1)))</f>
        <v>0</v>
      </c>
      <c r="EMN4" s="58" t="str">
        <f t="shared" ref="EMN4" si="3713">IF($C$4=0,"0",(EMM4*($C$4+1)))</f>
        <v>0</v>
      </c>
      <c r="EMO4" s="58" t="str">
        <f t="shared" ref="EMO4" si="3714">IF($C$4=0,"0",(EMN4*($C$4+1)))</f>
        <v>0</v>
      </c>
      <c r="EMP4" s="58" t="str">
        <f t="shared" ref="EMP4" si="3715">IF($C$4=0,"0",(EMO4*($C$4+1)))</f>
        <v>0</v>
      </c>
      <c r="EMQ4" s="58" t="str">
        <f t="shared" ref="EMQ4" si="3716">IF($C$4=0,"0",(EMP4*($C$4+1)))</f>
        <v>0</v>
      </c>
      <c r="EMR4" s="58" t="str">
        <f t="shared" ref="EMR4" si="3717">IF($C$4=0,"0",(EMQ4*($C$4+1)))</f>
        <v>0</v>
      </c>
      <c r="EMS4" s="58" t="str">
        <f t="shared" ref="EMS4" si="3718">IF($C$4=0,"0",(EMR4*($C$4+1)))</f>
        <v>0</v>
      </c>
      <c r="EMT4" s="58" t="str">
        <f t="shared" ref="EMT4" si="3719">IF($C$4=0,"0",(EMS4*($C$4+1)))</f>
        <v>0</v>
      </c>
      <c r="EMU4" s="58" t="str">
        <f t="shared" ref="EMU4" si="3720">IF($C$4=0,"0",(EMT4*($C$4+1)))</f>
        <v>0</v>
      </c>
      <c r="EMV4" s="58" t="str">
        <f t="shared" ref="EMV4" si="3721">IF($C$4=0,"0",(EMU4*($C$4+1)))</f>
        <v>0</v>
      </c>
      <c r="EMW4" s="58" t="str">
        <f t="shared" ref="EMW4" si="3722">IF($C$4=0,"0",(EMV4*($C$4+1)))</f>
        <v>0</v>
      </c>
      <c r="EMX4" s="58" t="str">
        <f t="shared" ref="EMX4" si="3723">IF($C$4=0,"0",(EMW4*($C$4+1)))</f>
        <v>0</v>
      </c>
      <c r="EMY4" s="58" t="str">
        <f t="shared" ref="EMY4" si="3724">IF($C$4=0,"0",(EMX4*($C$4+1)))</f>
        <v>0</v>
      </c>
      <c r="EMZ4" s="58" t="str">
        <f t="shared" ref="EMZ4" si="3725">IF($C$4=0,"0",(EMY4*($C$4+1)))</f>
        <v>0</v>
      </c>
      <c r="ENA4" s="58" t="str">
        <f t="shared" ref="ENA4" si="3726">IF($C$4=0,"0",(EMZ4*($C$4+1)))</f>
        <v>0</v>
      </c>
      <c r="ENB4" s="58" t="str">
        <f t="shared" ref="ENB4" si="3727">IF($C$4=0,"0",(ENA4*($C$4+1)))</f>
        <v>0</v>
      </c>
      <c r="ENC4" s="58" t="str">
        <f t="shared" ref="ENC4" si="3728">IF($C$4=0,"0",(ENB4*($C$4+1)))</f>
        <v>0</v>
      </c>
      <c r="END4" s="58" t="str">
        <f t="shared" ref="END4" si="3729">IF($C$4=0,"0",(ENC4*($C$4+1)))</f>
        <v>0</v>
      </c>
      <c r="ENE4" s="58" t="str">
        <f t="shared" ref="ENE4" si="3730">IF($C$4=0,"0",(END4*($C$4+1)))</f>
        <v>0</v>
      </c>
      <c r="ENF4" s="58" t="str">
        <f t="shared" ref="ENF4" si="3731">IF($C$4=0,"0",(ENE4*($C$4+1)))</f>
        <v>0</v>
      </c>
      <c r="ENG4" s="58" t="str">
        <f t="shared" ref="ENG4" si="3732">IF($C$4=0,"0",(ENF4*($C$4+1)))</f>
        <v>0</v>
      </c>
      <c r="ENH4" s="58" t="str">
        <f t="shared" ref="ENH4" si="3733">IF($C$4=0,"0",(ENG4*($C$4+1)))</f>
        <v>0</v>
      </c>
      <c r="ENI4" s="58" t="str">
        <f t="shared" ref="ENI4" si="3734">IF($C$4=0,"0",(ENH4*($C$4+1)))</f>
        <v>0</v>
      </c>
      <c r="ENJ4" s="58" t="str">
        <f t="shared" ref="ENJ4" si="3735">IF($C$4=0,"0",(ENI4*($C$4+1)))</f>
        <v>0</v>
      </c>
      <c r="ENK4" s="58" t="str">
        <f t="shared" ref="ENK4" si="3736">IF($C$4=0,"0",(ENJ4*($C$4+1)))</f>
        <v>0</v>
      </c>
      <c r="ENL4" s="58" t="str">
        <f t="shared" ref="ENL4" si="3737">IF($C$4=0,"0",(ENK4*($C$4+1)))</f>
        <v>0</v>
      </c>
      <c r="ENM4" s="58" t="str">
        <f t="shared" ref="ENM4" si="3738">IF($C$4=0,"0",(ENL4*($C$4+1)))</f>
        <v>0</v>
      </c>
      <c r="ENN4" s="58" t="str">
        <f t="shared" ref="ENN4" si="3739">IF($C$4=0,"0",(ENM4*($C$4+1)))</f>
        <v>0</v>
      </c>
      <c r="ENO4" s="58" t="str">
        <f t="shared" ref="ENO4" si="3740">IF($C$4=0,"0",(ENN4*($C$4+1)))</f>
        <v>0</v>
      </c>
      <c r="ENP4" s="58" t="str">
        <f t="shared" ref="ENP4" si="3741">IF($C$4=0,"0",(ENO4*($C$4+1)))</f>
        <v>0</v>
      </c>
      <c r="ENQ4" s="58" t="str">
        <f t="shared" ref="ENQ4" si="3742">IF($C$4=0,"0",(ENP4*($C$4+1)))</f>
        <v>0</v>
      </c>
      <c r="ENR4" s="58" t="str">
        <f t="shared" ref="ENR4" si="3743">IF($C$4=0,"0",(ENQ4*($C$4+1)))</f>
        <v>0</v>
      </c>
      <c r="ENS4" s="58" t="str">
        <f t="shared" ref="ENS4" si="3744">IF($C$4=0,"0",(ENR4*($C$4+1)))</f>
        <v>0</v>
      </c>
      <c r="ENT4" s="58" t="str">
        <f t="shared" ref="ENT4" si="3745">IF($C$4=0,"0",(ENS4*($C$4+1)))</f>
        <v>0</v>
      </c>
      <c r="ENU4" s="58" t="str">
        <f t="shared" ref="ENU4" si="3746">IF($C$4=0,"0",(ENT4*($C$4+1)))</f>
        <v>0</v>
      </c>
      <c r="ENV4" s="58" t="str">
        <f t="shared" ref="ENV4" si="3747">IF($C$4=0,"0",(ENU4*($C$4+1)))</f>
        <v>0</v>
      </c>
      <c r="ENW4" s="58" t="str">
        <f t="shared" ref="ENW4" si="3748">IF($C$4=0,"0",(ENV4*($C$4+1)))</f>
        <v>0</v>
      </c>
      <c r="ENX4" s="58" t="str">
        <f t="shared" ref="ENX4" si="3749">IF($C$4=0,"0",(ENW4*($C$4+1)))</f>
        <v>0</v>
      </c>
      <c r="ENY4" s="58" t="str">
        <f t="shared" ref="ENY4" si="3750">IF($C$4=0,"0",(ENX4*($C$4+1)))</f>
        <v>0</v>
      </c>
      <c r="ENZ4" s="58" t="str">
        <f t="shared" ref="ENZ4" si="3751">IF($C$4=0,"0",(ENY4*($C$4+1)))</f>
        <v>0</v>
      </c>
      <c r="EOA4" s="58" t="str">
        <f t="shared" ref="EOA4" si="3752">IF($C$4=0,"0",(ENZ4*($C$4+1)))</f>
        <v>0</v>
      </c>
      <c r="EOB4" s="58" t="str">
        <f t="shared" ref="EOB4" si="3753">IF($C$4=0,"0",(EOA4*($C$4+1)))</f>
        <v>0</v>
      </c>
      <c r="EOC4" s="58" t="str">
        <f t="shared" ref="EOC4" si="3754">IF($C$4=0,"0",(EOB4*($C$4+1)))</f>
        <v>0</v>
      </c>
      <c r="EOD4" s="58" t="str">
        <f t="shared" ref="EOD4" si="3755">IF($C$4=0,"0",(EOC4*($C$4+1)))</f>
        <v>0</v>
      </c>
      <c r="EOE4" s="58" t="str">
        <f t="shared" ref="EOE4" si="3756">IF($C$4=0,"0",(EOD4*($C$4+1)))</f>
        <v>0</v>
      </c>
      <c r="EOF4" s="58" t="str">
        <f t="shared" ref="EOF4" si="3757">IF($C$4=0,"0",(EOE4*($C$4+1)))</f>
        <v>0</v>
      </c>
      <c r="EOG4" s="58" t="str">
        <f t="shared" ref="EOG4" si="3758">IF($C$4=0,"0",(EOF4*($C$4+1)))</f>
        <v>0</v>
      </c>
      <c r="EOH4" s="58" t="str">
        <f t="shared" ref="EOH4" si="3759">IF($C$4=0,"0",(EOG4*($C$4+1)))</f>
        <v>0</v>
      </c>
      <c r="EOI4" s="58" t="str">
        <f t="shared" ref="EOI4" si="3760">IF($C$4=0,"0",(EOH4*($C$4+1)))</f>
        <v>0</v>
      </c>
      <c r="EOJ4" s="58" t="str">
        <f t="shared" ref="EOJ4" si="3761">IF($C$4=0,"0",(EOI4*($C$4+1)))</f>
        <v>0</v>
      </c>
      <c r="EOK4" s="58" t="str">
        <f t="shared" ref="EOK4" si="3762">IF($C$4=0,"0",(EOJ4*($C$4+1)))</f>
        <v>0</v>
      </c>
      <c r="EOL4" s="58" t="str">
        <f t="shared" ref="EOL4" si="3763">IF($C$4=0,"0",(EOK4*($C$4+1)))</f>
        <v>0</v>
      </c>
      <c r="EOM4" s="58" t="str">
        <f t="shared" ref="EOM4" si="3764">IF($C$4=0,"0",(EOL4*($C$4+1)))</f>
        <v>0</v>
      </c>
      <c r="EON4" s="58" t="str">
        <f t="shared" ref="EON4" si="3765">IF($C$4=0,"0",(EOM4*($C$4+1)))</f>
        <v>0</v>
      </c>
      <c r="EOO4" s="58" t="str">
        <f t="shared" ref="EOO4" si="3766">IF($C$4=0,"0",(EON4*($C$4+1)))</f>
        <v>0</v>
      </c>
      <c r="EOP4" s="58" t="str">
        <f t="shared" ref="EOP4" si="3767">IF($C$4=0,"0",(EOO4*($C$4+1)))</f>
        <v>0</v>
      </c>
      <c r="EOQ4" s="58" t="str">
        <f t="shared" ref="EOQ4" si="3768">IF($C$4=0,"0",(EOP4*($C$4+1)))</f>
        <v>0</v>
      </c>
      <c r="EOR4" s="58" t="str">
        <f t="shared" ref="EOR4" si="3769">IF($C$4=0,"0",(EOQ4*($C$4+1)))</f>
        <v>0</v>
      </c>
      <c r="EOS4" s="58" t="str">
        <f t="shared" ref="EOS4" si="3770">IF($C$4=0,"0",(EOR4*($C$4+1)))</f>
        <v>0</v>
      </c>
      <c r="EOT4" s="58" t="str">
        <f t="shared" ref="EOT4" si="3771">IF($C$4=0,"0",(EOS4*($C$4+1)))</f>
        <v>0</v>
      </c>
      <c r="EOU4" s="58" t="str">
        <f t="shared" ref="EOU4" si="3772">IF($C$4=0,"0",(EOT4*($C$4+1)))</f>
        <v>0</v>
      </c>
      <c r="EOV4" s="58" t="str">
        <f t="shared" ref="EOV4" si="3773">IF($C$4=0,"0",(EOU4*($C$4+1)))</f>
        <v>0</v>
      </c>
      <c r="EOW4" s="58" t="str">
        <f t="shared" ref="EOW4" si="3774">IF($C$4=0,"0",(EOV4*($C$4+1)))</f>
        <v>0</v>
      </c>
      <c r="EOX4" s="58" t="str">
        <f t="shared" ref="EOX4" si="3775">IF($C$4=0,"0",(EOW4*($C$4+1)))</f>
        <v>0</v>
      </c>
      <c r="EOY4" s="58" t="str">
        <f t="shared" ref="EOY4" si="3776">IF($C$4=0,"0",(EOX4*($C$4+1)))</f>
        <v>0</v>
      </c>
      <c r="EOZ4" s="58" t="str">
        <f t="shared" ref="EOZ4" si="3777">IF($C$4=0,"0",(EOY4*($C$4+1)))</f>
        <v>0</v>
      </c>
      <c r="EPA4" s="58" t="str">
        <f t="shared" ref="EPA4" si="3778">IF($C$4=0,"0",(EOZ4*($C$4+1)))</f>
        <v>0</v>
      </c>
      <c r="EPB4" s="58" t="str">
        <f t="shared" ref="EPB4" si="3779">IF($C$4=0,"0",(EPA4*($C$4+1)))</f>
        <v>0</v>
      </c>
      <c r="EPC4" s="58" t="str">
        <f t="shared" ref="EPC4" si="3780">IF($C$4=0,"0",(EPB4*($C$4+1)))</f>
        <v>0</v>
      </c>
      <c r="EPD4" s="58" t="str">
        <f t="shared" ref="EPD4" si="3781">IF($C$4=0,"0",(EPC4*($C$4+1)))</f>
        <v>0</v>
      </c>
      <c r="EPE4" s="58" t="str">
        <f t="shared" ref="EPE4" si="3782">IF($C$4=0,"0",(EPD4*($C$4+1)))</f>
        <v>0</v>
      </c>
      <c r="EPF4" s="58" t="str">
        <f t="shared" ref="EPF4" si="3783">IF($C$4=0,"0",(EPE4*($C$4+1)))</f>
        <v>0</v>
      </c>
      <c r="EPG4" s="58" t="str">
        <f t="shared" ref="EPG4" si="3784">IF($C$4=0,"0",(EPF4*($C$4+1)))</f>
        <v>0</v>
      </c>
      <c r="EPH4" s="58" t="str">
        <f t="shared" ref="EPH4" si="3785">IF($C$4=0,"0",(EPG4*($C$4+1)))</f>
        <v>0</v>
      </c>
      <c r="EPI4" s="58" t="str">
        <f t="shared" ref="EPI4" si="3786">IF($C$4=0,"0",(EPH4*($C$4+1)))</f>
        <v>0</v>
      </c>
      <c r="EPJ4" s="58" t="str">
        <f t="shared" ref="EPJ4" si="3787">IF($C$4=0,"0",(EPI4*($C$4+1)))</f>
        <v>0</v>
      </c>
      <c r="EPK4" s="58" t="str">
        <f t="shared" ref="EPK4" si="3788">IF($C$4=0,"0",(EPJ4*($C$4+1)))</f>
        <v>0</v>
      </c>
      <c r="EPL4" s="58" t="str">
        <f t="shared" ref="EPL4" si="3789">IF($C$4=0,"0",(EPK4*($C$4+1)))</f>
        <v>0</v>
      </c>
      <c r="EPM4" s="58" t="str">
        <f t="shared" ref="EPM4" si="3790">IF($C$4=0,"0",(EPL4*($C$4+1)))</f>
        <v>0</v>
      </c>
      <c r="EPN4" s="58" t="str">
        <f t="shared" ref="EPN4" si="3791">IF($C$4=0,"0",(EPM4*($C$4+1)))</f>
        <v>0</v>
      </c>
      <c r="EPO4" s="58" t="str">
        <f t="shared" ref="EPO4" si="3792">IF($C$4=0,"0",(EPN4*($C$4+1)))</f>
        <v>0</v>
      </c>
      <c r="EPP4" s="58" t="str">
        <f t="shared" ref="EPP4" si="3793">IF($C$4=0,"0",(EPO4*($C$4+1)))</f>
        <v>0</v>
      </c>
      <c r="EPQ4" s="58" t="str">
        <f t="shared" ref="EPQ4" si="3794">IF($C$4=0,"0",(EPP4*($C$4+1)))</f>
        <v>0</v>
      </c>
      <c r="EPR4" s="58" t="str">
        <f t="shared" ref="EPR4" si="3795">IF($C$4=0,"0",(EPQ4*($C$4+1)))</f>
        <v>0</v>
      </c>
      <c r="EPS4" s="58" t="str">
        <f t="shared" ref="EPS4" si="3796">IF($C$4=0,"0",(EPR4*($C$4+1)))</f>
        <v>0</v>
      </c>
      <c r="EPT4" s="58" t="str">
        <f t="shared" ref="EPT4" si="3797">IF($C$4=0,"0",(EPS4*($C$4+1)))</f>
        <v>0</v>
      </c>
      <c r="EPU4" s="58" t="str">
        <f t="shared" ref="EPU4" si="3798">IF($C$4=0,"0",(EPT4*($C$4+1)))</f>
        <v>0</v>
      </c>
      <c r="EPV4" s="58" t="str">
        <f t="shared" ref="EPV4" si="3799">IF($C$4=0,"0",(EPU4*($C$4+1)))</f>
        <v>0</v>
      </c>
      <c r="EPW4" s="58" t="str">
        <f t="shared" ref="EPW4" si="3800">IF($C$4=0,"0",(EPV4*($C$4+1)))</f>
        <v>0</v>
      </c>
      <c r="EPX4" s="58" t="str">
        <f t="shared" ref="EPX4" si="3801">IF($C$4=0,"0",(EPW4*($C$4+1)))</f>
        <v>0</v>
      </c>
      <c r="EPY4" s="58" t="str">
        <f t="shared" ref="EPY4" si="3802">IF($C$4=0,"0",(EPX4*($C$4+1)))</f>
        <v>0</v>
      </c>
      <c r="EPZ4" s="58" t="str">
        <f t="shared" ref="EPZ4" si="3803">IF($C$4=0,"0",(EPY4*($C$4+1)))</f>
        <v>0</v>
      </c>
      <c r="EQA4" s="58" t="str">
        <f t="shared" ref="EQA4" si="3804">IF($C$4=0,"0",(EPZ4*($C$4+1)))</f>
        <v>0</v>
      </c>
      <c r="EQB4" s="58" t="str">
        <f t="shared" ref="EQB4" si="3805">IF($C$4=0,"0",(EQA4*($C$4+1)))</f>
        <v>0</v>
      </c>
      <c r="EQC4" s="58" t="str">
        <f t="shared" ref="EQC4" si="3806">IF($C$4=0,"0",(EQB4*($C$4+1)))</f>
        <v>0</v>
      </c>
      <c r="EQD4" s="58" t="str">
        <f t="shared" ref="EQD4" si="3807">IF($C$4=0,"0",(EQC4*($C$4+1)))</f>
        <v>0</v>
      </c>
      <c r="EQE4" s="58" t="str">
        <f t="shared" ref="EQE4" si="3808">IF($C$4=0,"0",(EQD4*($C$4+1)))</f>
        <v>0</v>
      </c>
      <c r="EQF4" s="58" t="str">
        <f t="shared" ref="EQF4" si="3809">IF($C$4=0,"0",(EQE4*($C$4+1)))</f>
        <v>0</v>
      </c>
      <c r="EQG4" s="58" t="str">
        <f t="shared" ref="EQG4" si="3810">IF($C$4=0,"0",(EQF4*($C$4+1)))</f>
        <v>0</v>
      </c>
      <c r="EQH4" s="58" t="str">
        <f t="shared" ref="EQH4" si="3811">IF($C$4=0,"0",(EQG4*($C$4+1)))</f>
        <v>0</v>
      </c>
      <c r="EQI4" s="58" t="str">
        <f t="shared" ref="EQI4" si="3812">IF($C$4=0,"0",(EQH4*($C$4+1)))</f>
        <v>0</v>
      </c>
      <c r="EQJ4" s="58" t="str">
        <f t="shared" ref="EQJ4" si="3813">IF($C$4=0,"0",(EQI4*($C$4+1)))</f>
        <v>0</v>
      </c>
      <c r="EQK4" s="58" t="str">
        <f t="shared" ref="EQK4" si="3814">IF($C$4=0,"0",(EQJ4*($C$4+1)))</f>
        <v>0</v>
      </c>
      <c r="EQL4" s="58" t="str">
        <f t="shared" ref="EQL4" si="3815">IF($C$4=0,"0",(EQK4*($C$4+1)))</f>
        <v>0</v>
      </c>
      <c r="EQM4" s="58" t="str">
        <f t="shared" ref="EQM4" si="3816">IF($C$4=0,"0",(EQL4*($C$4+1)))</f>
        <v>0</v>
      </c>
      <c r="EQN4" s="58" t="str">
        <f t="shared" ref="EQN4" si="3817">IF($C$4=0,"0",(EQM4*($C$4+1)))</f>
        <v>0</v>
      </c>
      <c r="EQO4" s="58" t="str">
        <f t="shared" ref="EQO4" si="3818">IF($C$4=0,"0",(EQN4*($C$4+1)))</f>
        <v>0</v>
      </c>
      <c r="EQP4" s="58" t="str">
        <f t="shared" ref="EQP4" si="3819">IF($C$4=0,"0",(EQO4*($C$4+1)))</f>
        <v>0</v>
      </c>
      <c r="EQQ4" s="58" t="str">
        <f t="shared" ref="EQQ4" si="3820">IF($C$4=0,"0",(EQP4*($C$4+1)))</f>
        <v>0</v>
      </c>
      <c r="EQR4" s="58" t="str">
        <f t="shared" ref="EQR4" si="3821">IF($C$4=0,"0",(EQQ4*($C$4+1)))</f>
        <v>0</v>
      </c>
      <c r="EQS4" s="58" t="str">
        <f t="shared" ref="EQS4" si="3822">IF($C$4=0,"0",(EQR4*($C$4+1)))</f>
        <v>0</v>
      </c>
      <c r="EQT4" s="58" t="str">
        <f t="shared" ref="EQT4" si="3823">IF($C$4=0,"0",(EQS4*($C$4+1)))</f>
        <v>0</v>
      </c>
      <c r="EQU4" s="58" t="str">
        <f t="shared" ref="EQU4" si="3824">IF($C$4=0,"0",(EQT4*($C$4+1)))</f>
        <v>0</v>
      </c>
      <c r="EQV4" s="58" t="str">
        <f t="shared" ref="EQV4" si="3825">IF($C$4=0,"0",(EQU4*($C$4+1)))</f>
        <v>0</v>
      </c>
      <c r="EQW4" s="58" t="str">
        <f t="shared" ref="EQW4" si="3826">IF($C$4=0,"0",(EQV4*($C$4+1)))</f>
        <v>0</v>
      </c>
      <c r="EQX4" s="58" t="str">
        <f t="shared" ref="EQX4" si="3827">IF($C$4=0,"0",(EQW4*($C$4+1)))</f>
        <v>0</v>
      </c>
      <c r="EQY4" s="58" t="str">
        <f t="shared" ref="EQY4" si="3828">IF($C$4=0,"0",(EQX4*($C$4+1)))</f>
        <v>0</v>
      </c>
      <c r="EQZ4" s="58" t="str">
        <f t="shared" ref="EQZ4" si="3829">IF($C$4=0,"0",(EQY4*($C$4+1)))</f>
        <v>0</v>
      </c>
      <c r="ERA4" s="58" t="str">
        <f t="shared" ref="ERA4" si="3830">IF($C$4=0,"0",(EQZ4*($C$4+1)))</f>
        <v>0</v>
      </c>
      <c r="ERB4" s="58" t="str">
        <f t="shared" ref="ERB4" si="3831">IF($C$4=0,"0",(ERA4*($C$4+1)))</f>
        <v>0</v>
      </c>
      <c r="ERC4" s="58" t="str">
        <f t="shared" ref="ERC4" si="3832">IF($C$4=0,"0",(ERB4*($C$4+1)))</f>
        <v>0</v>
      </c>
      <c r="ERD4" s="58" t="str">
        <f t="shared" ref="ERD4" si="3833">IF($C$4=0,"0",(ERC4*($C$4+1)))</f>
        <v>0</v>
      </c>
      <c r="ERE4" s="58" t="str">
        <f t="shared" ref="ERE4" si="3834">IF($C$4=0,"0",(ERD4*($C$4+1)))</f>
        <v>0</v>
      </c>
      <c r="ERF4" s="58" t="str">
        <f t="shared" ref="ERF4" si="3835">IF($C$4=0,"0",(ERE4*($C$4+1)))</f>
        <v>0</v>
      </c>
      <c r="ERG4" s="58" t="str">
        <f t="shared" ref="ERG4" si="3836">IF($C$4=0,"0",(ERF4*($C$4+1)))</f>
        <v>0</v>
      </c>
      <c r="ERH4" s="58" t="str">
        <f t="shared" ref="ERH4" si="3837">IF($C$4=0,"0",(ERG4*($C$4+1)))</f>
        <v>0</v>
      </c>
      <c r="ERI4" s="58" t="str">
        <f t="shared" ref="ERI4" si="3838">IF($C$4=0,"0",(ERH4*($C$4+1)))</f>
        <v>0</v>
      </c>
      <c r="ERJ4" s="58" t="str">
        <f t="shared" ref="ERJ4" si="3839">IF($C$4=0,"0",(ERI4*($C$4+1)))</f>
        <v>0</v>
      </c>
      <c r="ERK4" s="58" t="str">
        <f t="shared" ref="ERK4" si="3840">IF($C$4=0,"0",(ERJ4*($C$4+1)))</f>
        <v>0</v>
      </c>
      <c r="ERL4" s="58" t="str">
        <f t="shared" ref="ERL4" si="3841">IF($C$4=0,"0",(ERK4*($C$4+1)))</f>
        <v>0</v>
      </c>
      <c r="ERM4" s="58" t="str">
        <f t="shared" ref="ERM4" si="3842">IF($C$4=0,"0",(ERL4*($C$4+1)))</f>
        <v>0</v>
      </c>
      <c r="ERN4" s="58" t="str">
        <f t="shared" ref="ERN4" si="3843">IF($C$4=0,"0",(ERM4*($C$4+1)))</f>
        <v>0</v>
      </c>
      <c r="ERO4" s="58" t="str">
        <f t="shared" ref="ERO4" si="3844">IF($C$4=0,"0",(ERN4*($C$4+1)))</f>
        <v>0</v>
      </c>
      <c r="ERP4" s="58" t="str">
        <f t="shared" ref="ERP4" si="3845">IF($C$4=0,"0",(ERO4*($C$4+1)))</f>
        <v>0</v>
      </c>
      <c r="ERQ4" s="58" t="str">
        <f t="shared" ref="ERQ4" si="3846">IF($C$4=0,"0",(ERP4*($C$4+1)))</f>
        <v>0</v>
      </c>
      <c r="ERR4" s="58" t="str">
        <f t="shared" ref="ERR4" si="3847">IF($C$4=0,"0",(ERQ4*($C$4+1)))</f>
        <v>0</v>
      </c>
      <c r="ERS4" s="58" t="str">
        <f t="shared" ref="ERS4" si="3848">IF($C$4=0,"0",(ERR4*($C$4+1)))</f>
        <v>0</v>
      </c>
      <c r="ERT4" s="58" t="str">
        <f t="shared" ref="ERT4" si="3849">IF($C$4=0,"0",(ERS4*($C$4+1)))</f>
        <v>0</v>
      </c>
      <c r="ERU4" s="58" t="str">
        <f t="shared" ref="ERU4" si="3850">IF($C$4=0,"0",(ERT4*($C$4+1)))</f>
        <v>0</v>
      </c>
      <c r="ERV4" s="58" t="str">
        <f t="shared" ref="ERV4" si="3851">IF($C$4=0,"0",(ERU4*($C$4+1)))</f>
        <v>0</v>
      </c>
      <c r="ERW4" s="58" t="str">
        <f t="shared" ref="ERW4" si="3852">IF($C$4=0,"0",(ERV4*($C$4+1)))</f>
        <v>0</v>
      </c>
      <c r="ERX4" s="58" t="str">
        <f t="shared" ref="ERX4" si="3853">IF($C$4=0,"0",(ERW4*($C$4+1)))</f>
        <v>0</v>
      </c>
      <c r="ERY4" s="58" t="str">
        <f t="shared" ref="ERY4" si="3854">IF($C$4=0,"0",(ERX4*($C$4+1)))</f>
        <v>0</v>
      </c>
      <c r="ERZ4" s="58" t="str">
        <f t="shared" ref="ERZ4" si="3855">IF($C$4=0,"0",(ERY4*($C$4+1)))</f>
        <v>0</v>
      </c>
      <c r="ESA4" s="58" t="str">
        <f t="shared" ref="ESA4" si="3856">IF($C$4=0,"0",(ERZ4*($C$4+1)))</f>
        <v>0</v>
      </c>
      <c r="ESB4" s="58" t="str">
        <f t="shared" ref="ESB4" si="3857">IF($C$4=0,"0",(ESA4*($C$4+1)))</f>
        <v>0</v>
      </c>
      <c r="ESC4" s="58" t="str">
        <f t="shared" ref="ESC4" si="3858">IF($C$4=0,"0",(ESB4*($C$4+1)))</f>
        <v>0</v>
      </c>
      <c r="ESD4" s="58" t="str">
        <f t="shared" ref="ESD4" si="3859">IF($C$4=0,"0",(ESC4*($C$4+1)))</f>
        <v>0</v>
      </c>
      <c r="ESE4" s="58" t="str">
        <f t="shared" ref="ESE4" si="3860">IF($C$4=0,"0",(ESD4*($C$4+1)))</f>
        <v>0</v>
      </c>
      <c r="ESF4" s="58" t="str">
        <f t="shared" ref="ESF4" si="3861">IF($C$4=0,"0",(ESE4*($C$4+1)))</f>
        <v>0</v>
      </c>
      <c r="ESG4" s="58" t="str">
        <f t="shared" ref="ESG4" si="3862">IF($C$4=0,"0",(ESF4*($C$4+1)))</f>
        <v>0</v>
      </c>
      <c r="ESH4" s="58" t="str">
        <f t="shared" ref="ESH4" si="3863">IF($C$4=0,"0",(ESG4*($C$4+1)))</f>
        <v>0</v>
      </c>
      <c r="ESI4" s="58" t="str">
        <f t="shared" ref="ESI4" si="3864">IF($C$4=0,"0",(ESH4*($C$4+1)))</f>
        <v>0</v>
      </c>
      <c r="ESJ4" s="58" t="str">
        <f t="shared" ref="ESJ4" si="3865">IF($C$4=0,"0",(ESI4*($C$4+1)))</f>
        <v>0</v>
      </c>
      <c r="ESK4" s="58" t="str">
        <f t="shared" ref="ESK4" si="3866">IF($C$4=0,"0",(ESJ4*($C$4+1)))</f>
        <v>0</v>
      </c>
      <c r="ESL4" s="58" t="str">
        <f t="shared" ref="ESL4" si="3867">IF($C$4=0,"0",(ESK4*($C$4+1)))</f>
        <v>0</v>
      </c>
      <c r="ESM4" s="58" t="str">
        <f t="shared" ref="ESM4" si="3868">IF($C$4=0,"0",(ESL4*($C$4+1)))</f>
        <v>0</v>
      </c>
      <c r="ESN4" s="58" t="str">
        <f t="shared" ref="ESN4" si="3869">IF($C$4=0,"0",(ESM4*($C$4+1)))</f>
        <v>0</v>
      </c>
      <c r="ESO4" s="58" t="str">
        <f t="shared" ref="ESO4" si="3870">IF($C$4=0,"0",(ESN4*($C$4+1)))</f>
        <v>0</v>
      </c>
      <c r="ESP4" s="58" t="str">
        <f t="shared" ref="ESP4" si="3871">IF($C$4=0,"0",(ESO4*($C$4+1)))</f>
        <v>0</v>
      </c>
      <c r="ESQ4" s="58" t="str">
        <f t="shared" ref="ESQ4" si="3872">IF($C$4=0,"0",(ESP4*($C$4+1)))</f>
        <v>0</v>
      </c>
      <c r="ESR4" s="58" t="str">
        <f t="shared" ref="ESR4" si="3873">IF($C$4=0,"0",(ESQ4*($C$4+1)))</f>
        <v>0</v>
      </c>
      <c r="ESS4" s="58" t="str">
        <f t="shared" ref="ESS4" si="3874">IF($C$4=0,"0",(ESR4*($C$4+1)))</f>
        <v>0</v>
      </c>
      <c r="EST4" s="58" t="str">
        <f t="shared" ref="EST4" si="3875">IF($C$4=0,"0",(ESS4*($C$4+1)))</f>
        <v>0</v>
      </c>
      <c r="ESU4" s="58" t="str">
        <f t="shared" ref="ESU4" si="3876">IF($C$4=0,"0",(EST4*($C$4+1)))</f>
        <v>0</v>
      </c>
      <c r="ESV4" s="58" t="str">
        <f t="shared" ref="ESV4" si="3877">IF($C$4=0,"0",(ESU4*($C$4+1)))</f>
        <v>0</v>
      </c>
      <c r="ESW4" s="58" t="str">
        <f t="shared" ref="ESW4" si="3878">IF($C$4=0,"0",(ESV4*($C$4+1)))</f>
        <v>0</v>
      </c>
      <c r="ESX4" s="58" t="str">
        <f t="shared" ref="ESX4" si="3879">IF($C$4=0,"0",(ESW4*($C$4+1)))</f>
        <v>0</v>
      </c>
      <c r="ESY4" s="58" t="str">
        <f t="shared" ref="ESY4" si="3880">IF($C$4=0,"0",(ESX4*($C$4+1)))</f>
        <v>0</v>
      </c>
      <c r="ESZ4" s="58" t="str">
        <f t="shared" ref="ESZ4" si="3881">IF($C$4=0,"0",(ESY4*($C$4+1)))</f>
        <v>0</v>
      </c>
      <c r="ETA4" s="58" t="str">
        <f t="shared" ref="ETA4" si="3882">IF($C$4=0,"0",(ESZ4*($C$4+1)))</f>
        <v>0</v>
      </c>
      <c r="ETB4" s="58" t="str">
        <f t="shared" ref="ETB4" si="3883">IF($C$4=0,"0",(ETA4*($C$4+1)))</f>
        <v>0</v>
      </c>
      <c r="ETC4" s="58" t="str">
        <f t="shared" ref="ETC4" si="3884">IF($C$4=0,"0",(ETB4*($C$4+1)))</f>
        <v>0</v>
      </c>
      <c r="ETD4" s="58" t="str">
        <f t="shared" ref="ETD4" si="3885">IF($C$4=0,"0",(ETC4*($C$4+1)))</f>
        <v>0</v>
      </c>
      <c r="ETE4" s="58" t="str">
        <f t="shared" ref="ETE4" si="3886">IF($C$4=0,"0",(ETD4*($C$4+1)))</f>
        <v>0</v>
      </c>
      <c r="ETF4" s="58" t="str">
        <f t="shared" ref="ETF4" si="3887">IF($C$4=0,"0",(ETE4*($C$4+1)))</f>
        <v>0</v>
      </c>
      <c r="ETG4" s="58" t="str">
        <f t="shared" ref="ETG4" si="3888">IF($C$4=0,"0",(ETF4*($C$4+1)))</f>
        <v>0</v>
      </c>
      <c r="ETH4" s="58" t="str">
        <f t="shared" ref="ETH4" si="3889">IF($C$4=0,"0",(ETG4*($C$4+1)))</f>
        <v>0</v>
      </c>
      <c r="ETI4" s="58" t="str">
        <f t="shared" ref="ETI4" si="3890">IF($C$4=0,"0",(ETH4*($C$4+1)))</f>
        <v>0</v>
      </c>
      <c r="ETJ4" s="58" t="str">
        <f t="shared" ref="ETJ4" si="3891">IF($C$4=0,"0",(ETI4*($C$4+1)))</f>
        <v>0</v>
      </c>
      <c r="ETK4" s="58" t="str">
        <f t="shared" ref="ETK4" si="3892">IF($C$4=0,"0",(ETJ4*($C$4+1)))</f>
        <v>0</v>
      </c>
      <c r="ETL4" s="58" t="str">
        <f t="shared" ref="ETL4" si="3893">IF($C$4=0,"0",(ETK4*($C$4+1)))</f>
        <v>0</v>
      </c>
      <c r="ETM4" s="58" t="str">
        <f t="shared" ref="ETM4" si="3894">IF($C$4=0,"0",(ETL4*($C$4+1)))</f>
        <v>0</v>
      </c>
      <c r="ETN4" s="58" t="str">
        <f t="shared" ref="ETN4" si="3895">IF($C$4=0,"0",(ETM4*($C$4+1)))</f>
        <v>0</v>
      </c>
      <c r="ETO4" s="58" t="str">
        <f t="shared" ref="ETO4" si="3896">IF($C$4=0,"0",(ETN4*($C$4+1)))</f>
        <v>0</v>
      </c>
      <c r="ETP4" s="58" t="str">
        <f t="shared" ref="ETP4" si="3897">IF($C$4=0,"0",(ETO4*($C$4+1)))</f>
        <v>0</v>
      </c>
      <c r="ETQ4" s="58" t="str">
        <f t="shared" ref="ETQ4" si="3898">IF($C$4=0,"0",(ETP4*($C$4+1)))</f>
        <v>0</v>
      </c>
      <c r="ETR4" s="58" t="str">
        <f t="shared" ref="ETR4" si="3899">IF($C$4=0,"0",(ETQ4*($C$4+1)))</f>
        <v>0</v>
      </c>
      <c r="ETS4" s="58" t="str">
        <f t="shared" ref="ETS4" si="3900">IF($C$4=0,"0",(ETR4*($C$4+1)))</f>
        <v>0</v>
      </c>
      <c r="ETT4" s="58" t="str">
        <f t="shared" ref="ETT4" si="3901">IF($C$4=0,"0",(ETS4*($C$4+1)))</f>
        <v>0</v>
      </c>
      <c r="ETU4" s="58" t="str">
        <f t="shared" ref="ETU4" si="3902">IF($C$4=0,"0",(ETT4*($C$4+1)))</f>
        <v>0</v>
      </c>
      <c r="ETV4" s="58" t="str">
        <f t="shared" ref="ETV4" si="3903">IF($C$4=0,"0",(ETU4*($C$4+1)))</f>
        <v>0</v>
      </c>
      <c r="ETW4" s="58" t="str">
        <f t="shared" ref="ETW4" si="3904">IF($C$4=0,"0",(ETV4*($C$4+1)))</f>
        <v>0</v>
      </c>
      <c r="ETX4" s="58" t="str">
        <f t="shared" ref="ETX4" si="3905">IF($C$4=0,"0",(ETW4*($C$4+1)))</f>
        <v>0</v>
      </c>
      <c r="ETY4" s="58" t="str">
        <f t="shared" ref="ETY4" si="3906">IF($C$4=0,"0",(ETX4*($C$4+1)))</f>
        <v>0</v>
      </c>
      <c r="ETZ4" s="58" t="str">
        <f t="shared" ref="ETZ4" si="3907">IF($C$4=0,"0",(ETY4*($C$4+1)))</f>
        <v>0</v>
      </c>
      <c r="EUA4" s="58" t="str">
        <f t="shared" ref="EUA4" si="3908">IF($C$4=0,"0",(ETZ4*($C$4+1)))</f>
        <v>0</v>
      </c>
      <c r="EUB4" s="58" t="str">
        <f t="shared" ref="EUB4" si="3909">IF($C$4=0,"0",(EUA4*($C$4+1)))</f>
        <v>0</v>
      </c>
      <c r="EUC4" s="58" t="str">
        <f t="shared" ref="EUC4" si="3910">IF($C$4=0,"0",(EUB4*($C$4+1)))</f>
        <v>0</v>
      </c>
      <c r="EUD4" s="58" t="str">
        <f t="shared" ref="EUD4" si="3911">IF($C$4=0,"0",(EUC4*($C$4+1)))</f>
        <v>0</v>
      </c>
      <c r="EUE4" s="58" t="str">
        <f t="shared" ref="EUE4" si="3912">IF($C$4=0,"0",(EUD4*($C$4+1)))</f>
        <v>0</v>
      </c>
      <c r="EUF4" s="58" t="str">
        <f t="shared" ref="EUF4" si="3913">IF($C$4=0,"0",(EUE4*($C$4+1)))</f>
        <v>0</v>
      </c>
      <c r="EUG4" s="58" t="str">
        <f t="shared" ref="EUG4" si="3914">IF($C$4=0,"0",(EUF4*($C$4+1)))</f>
        <v>0</v>
      </c>
      <c r="EUH4" s="58" t="str">
        <f t="shared" ref="EUH4" si="3915">IF($C$4=0,"0",(EUG4*($C$4+1)))</f>
        <v>0</v>
      </c>
      <c r="EUI4" s="58" t="str">
        <f t="shared" ref="EUI4" si="3916">IF($C$4=0,"0",(EUH4*($C$4+1)))</f>
        <v>0</v>
      </c>
      <c r="EUJ4" s="58" t="str">
        <f t="shared" ref="EUJ4" si="3917">IF($C$4=0,"0",(EUI4*($C$4+1)))</f>
        <v>0</v>
      </c>
      <c r="EUK4" s="58" t="str">
        <f t="shared" ref="EUK4" si="3918">IF($C$4=0,"0",(EUJ4*($C$4+1)))</f>
        <v>0</v>
      </c>
      <c r="EUL4" s="58" t="str">
        <f t="shared" ref="EUL4" si="3919">IF($C$4=0,"0",(EUK4*($C$4+1)))</f>
        <v>0</v>
      </c>
      <c r="EUM4" s="58" t="str">
        <f t="shared" ref="EUM4" si="3920">IF($C$4=0,"0",(EUL4*($C$4+1)))</f>
        <v>0</v>
      </c>
      <c r="EUN4" s="58" t="str">
        <f t="shared" ref="EUN4" si="3921">IF($C$4=0,"0",(EUM4*($C$4+1)))</f>
        <v>0</v>
      </c>
      <c r="EUO4" s="58" t="str">
        <f t="shared" ref="EUO4" si="3922">IF($C$4=0,"0",(EUN4*($C$4+1)))</f>
        <v>0</v>
      </c>
      <c r="EUP4" s="58" t="str">
        <f t="shared" ref="EUP4" si="3923">IF($C$4=0,"0",(EUO4*($C$4+1)))</f>
        <v>0</v>
      </c>
      <c r="EUQ4" s="58" t="str">
        <f t="shared" ref="EUQ4" si="3924">IF($C$4=0,"0",(EUP4*($C$4+1)))</f>
        <v>0</v>
      </c>
      <c r="EUR4" s="58" t="str">
        <f t="shared" ref="EUR4" si="3925">IF($C$4=0,"0",(EUQ4*($C$4+1)))</f>
        <v>0</v>
      </c>
      <c r="EUS4" s="58" t="str">
        <f t="shared" ref="EUS4" si="3926">IF($C$4=0,"0",(EUR4*($C$4+1)))</f>
        <v>0</v>
      </c>
      <c r="EUT4" s="58" t="str">
        <f t="shared" ref="EUT4" si="3927">IF($C$4=0,"0",(EUS4*($C$4+1)))</f>
        <v>0</v>
      </c>
      <c r="EUU4" s="58" t="str">
        <f t="shared" ref="EUU4" si="3928">IF($C$4=0,"0",(EUT4*($C$4+1)))</f>
        <v>0</v>
      </c>
      <c r="EUV4" s="58" t="str">
        <f t="shared" ref="EUV4" si="3929">IF($C$4=0,"0",(EUU4*($C$4+1)))</f>
        <v>0</v>
      </c>
      <c r="EUW4" s="58" t="str">
        <f t="shared" ref="EUW4" si="3930">IF($C$4=0,"0",(EUV4*($C$4+1)))</f>
        <v>0</v>
      </c>
      <c r="EUX4" s="58" t="str">
        <f t="shared" ref="EUX4" si="3931">IF($C$4=0,"0",(EUW4*($C$4+1)))</f>
        <v>0</v>
      </c>
      <c r="EUY4" s="58" t="str">
        <f t="shared" ref="EUY4" si="3932">IF($C$4=0,"0",(EUX4*($C$4+1)))</f>
        <v>0</v>
      </c>
      <c r="EUZ4" s="58" t="str">
        <f t="shared" ref="EUZ4" si="3933">IF($C$4=0,"0",(EUY4*($C$4+1)))</f>
        <v>0</v>
      </c>
      <c r="EVA4" s="58" t="str">
        <f t="shared" ref="EVA4" si="3934">IF($C$4=0,"0",(EUZ4*($C$4+1)))</f>
        <v>0</v>
      </c>
      <c r="EVB4" s="58" t="str">
        <f t="shared" ref="EVB4" si="3935">IF($C$4=0,"0",(EVA4*($C$4+1)))</f>
        <v>0</v>
      </c>
      <c r="EVC4" s="58" t="str">
        <f t="shared" ref="EVC4" si="3936">IF($C$4=0,"0",(EVB4*($C$4+1)))</f>
        <v>0</v>
      </c>
      <c r="EVD4" s="58" t="str">
        <f t="shared" ref="EVD4" si="3937">IF($C$4=0,"0",(EVC4*($C$4+1)))</f>
        <v>0</v>
      </c>
      <c r="EVE4" s="58" t="str">
        <f t="shared" ref="EVE4" si="3938">IF($C$4=0,"0",(EVD4*($C$4+1)))</f>
        <v>0</v>
      </c>
      <c r="EVF4" s="58" t="str">
        <f t="shared" ref="EVF4" si="3939">IF($C$4=0,"0",(EVE4*($C$4+1)))</f>
        <v>0</v>
      </c>
      <c r="EVG4" s="58" t="str">
        <f t="shared" ref="EVG4" si="3940">IF($C$4=0,"0",(EVF4*($C$4+1)))</f>
        <v>0</v>
      </c>
      <c r="EVH4" s="58" t="str">
        <f t="shared" ref="EVH4" si="3941">IF($C$4=0,"0",(EVG4*($C$4+1)))</f>
        <v>0</v>
      </c>
      <c r="EVI4" s="58" t="str">
        <f t="shared" ref="EVI4" si="3942">IF($C$4=0,"0",(EVH4*($C$4+1)))</f>
        <v>0</v>
      </c>
      <c r="EVJ4" s="58" t="str">
        <f t="shared" ref="EVJ4" si="3943">IF($C$4=0,"0",(EVI4*($C$4+1)))</f>
        <v>0</v>
      </c>
      <c r="EVK4" s="58" t="str">
        <f t="shared" ref="EVK4" si="3944">IF($C$4=0,"0",(EVJ4*($C$4+1)))</f>
        <v>0</v>
      </c>
      <c r="EVL4" s="58" t="str">
        <f t="shared" ref="EVL4" si="3945">IF($C$4=0,"0",(EVK4*($C$4+1)))</f>
        <v>0</v>
      </c>
      <c r="EVM4" s="58" t="str">
        <f t="shared" ref="EVM4" si="3946">IF($C$4=0,"0",(EVL4*($C$4+1)))</f>
        <v>0</v>
      </c>
      <c r="EVN4" s="58" t="str">
        <f t="shared" ref="EVN4" si="3947">IF($C$4=0,"0",(EVM4*($C$4+1)))</f>
        <v>0</v>
      </c>
      <c r="EVO4" s="58" t="str">
        <f t="shared" ref="EVO4" si="3948">IF($C$4=0,"0",(EVN4*($C$4+1)))</f>
        <v>0</v>
      </c>
      <c r="EVP4" s="58" t="str">
        <f t="shared" ref="EVP4" si="3949">IF($C$4=0,"0",(EVO4*($C$4+1)))</f>
        <v>0</v>
      </c>
      <c r="EVQ4" s="58" t="str">
        <f t="shared" ref="EVQ4" si="3950">IF($C$4=0,"0",(EVP4*($C$4+1)))</f>
        <v>0</v>
      </c>
      <c r="EVR4" s="58" t="str">
        <f t="shared" ref="EVR4" si="3951">IF($C$4=0,"0",(EVQ4*($C$4+1)))</f>
        <v>0</v>
      </c>
      <c r="EVS4" s="58" t="str">
        <f t="shared" ref="EVS4" si="3952">IF($C$4=0,"0",(EVR4*($C$4+1)))</f>
        <v>0</v>
      </c>
      <c r="EVT4" s="58" t="str">
        <f t="shared" ref="EVT4" si="3953">IF($C$4=0,"0",(EVS4*($C$4+1)))</f>
        <v>0</v>
      </c>
      <c r="EVU4" s="58" t="str">
        <f t="shared" ref="EVU4" si="3954">IF($C$4=0,"0",(EVT4*($C$4+1)))</f>
        <v>0</v>
      </c>
      <c r="EVV4" s="58" t="str">
        <f t="shared" ref="EVV4" si="3955">IF($C$4=0,"0",(EVU4*($C$4+1)))</f>
        <v>0</v>
      </c>
      <c r="EVW4" s="58" t="str">
        <f t="shared" ref="EVW4" si="3956">IF($C$4=0,"0",(EVV4*($C$4+1)))</f>
        <v>0</v>
      </c>
      <c r="EVX4" s="58" t="str">
        <f t="shared" ref="EVX4" si="3957">IF($C$4=0,"0",(EVW4*($C$4+1)))</f>
        <v>0</v>
      </c>
      <c r="EVY4" s="58" t="str">
        <f t="shared" ref="EVY4" si="3958">IF($C$4=0,"0",(EVX4*($C$4+1)))</f>
        <v>0</v>
      </c>
      <c r="EVZ4" s="58" t="str">
        <f t="shared" ref="EVZ4" si="3959">IF($C$4=0,"0",(EVY4*($C$4+1)))</f>
        <v>0</v>
      </c>
      <c r="EWA4" s="58" t="str">
        <f t="shared" ref="EWA4" si="3960">IF($C$4=0,"0",(EVZ4*($C$4+1)))</f>
        <v>0</v>
      </c>
      <c r="EWB4" s="58" t="str">
        <f t="shared" ref="EWB4" si="3961">IF($C$4=0,"0",(EWA4*($C$4+1)))</f>
        <v>0</v>
      </c>
      <c r="EWC4" s="58" t="str">
        <f t="shared" ref="EWC4" si="3962">IF($C$4=0,"0",(EWB4*($C$4+1)))</f>
        <v>0</v>
      </c>
      <c r="EWD4" s="58" t="str">
        <f t="shared" ref="EWD4" si="3963">IF($C$4=0,"0",(EWC4*($C$4+1)))</f>
        <v>0</v>
      </c>
      <c r="EWE4" s="58" t="str">
        <f t="shared" ref="EWE4" si="3964">IF($C$4=0,"0",(EWD4*($C$4+1)))</f>
        <v>0</v>
      </c>
      <c r="EWF4" s="58" t="str">
        <f t="shared" ref="EWF4" si="3965">IF($C$4=0,"0",(EWE4*($C$4+1)))</f>
        <v>0</v>
      </c>
      <c r="EWG4" s="58" t="str">
        <f t="shared" ref="EWG4" si="3966">IF($C$4=0,"0",(EWF4*($C$4+1)))</f>
        <v>0</v>
      </c>
      <c r="EWH4" s="58" t="str">
        <f t="shared" ref="EWH4" si="3967">IF($C$4=0,"0",(EWG4*($C$4+1)))</f>
        <v>0</v>
      </c>
      <c r="EWI4" s="58" t="str">
        <f t="shared" ref="EWI4" si="3968">IF($C$4=0,"0",(EWH4*($C$4+1)))</f>
        <v>0</v>
      </c>
      <c r="EWJ4" s="58" t="str">
        <f t="shared" ref="EWJ4" si="3969">IF($C$4=0,"0",(EWI4*($C$4+1)))</f>
        <v>0</v>
      </c>
      <c r="EWK4" s="58" t="str">
        <f t="shared" ref="EWK4" si="3970">IF($C$4=0,"0",(EWJ4*($C$4+1)))</f>
        <v>0</v>
      </c>
      <c r="EWL4" s="58" t="str">
        <f t="shared" ref="EWL4" si="3971">IF($C$4=0,"0",(EWK4*($C$4+1)))</f>
        <v>0</v>
      </c>
      <c r="EWM4" s="58" t="str">
        <f t="shared" ref="EWM4" si="3972">IF($C$4=0,"0",(EWL4*($C$4+1)))</f>
        <v>0</v>
      </c>
      <c r="EWN4" s="58" t="str">
        <f t="shared" ref="EWN4" si="3973">IF($C$4=0,"0",(EWM4*($C$4+1)))</f>
        <v>0</v>
      </c>
      <c r="EWO4" s="58" t="str">
        <f t="shared" ref="EWO4" si="3974">IF($C$4=0,"0",(EWN4*($C$4+1)))</f>
        <v>0</v>
      </c>
      <c r="EWP4" s="58" t="str">
        <f t="shared" ref="EWP4" si="3975">IF($C$4=0,"0",(EWO4*($C$4+1)))</f>
        <v>0</v>
      </c>
      <c r="EWQ4" s="58" t="str">
        <f t="shared" ref="EWQ4" si="3976">IF($C$4=0,"0",(EWP4*($C$4+1)))</f>
        <v>0</v>
      </c>
      <c r="EWR4" s="58" t="str">
        <f t="shared" ref="EWR4" si="3977">IF($C$4=0,"0",(EWQ4*($C$4+1)))</f>
        <v>0</v>
      </c>
      <c r="EWS4" s="58" t="str">
        <f t="shared" ref="EWS4" si="3978">IF($C$4=0,"0",(EWR4*($C$4+1)))</f>
        <v>0</v>
      </c>
      <c r="EWT4" s="58" t="str">
        <f t="shared" ref="EWT4" si="3979">IF($C$4=0,"0",(EWS4*($C$4+1)))</f>
        <v>0</v>
      </c>
      <c r="EWU4" s="58" t="str">
        <f t="shared" ref="EWU4" si="3980">IF($C$4=0,"0",(EWT4*($C$4+1)))</f>
        <v>0</v>
      </c>
      <c r="EWV4" s="58" t="str">
        <f t="shared" ref="EWV4" si="3981">IF($C$4=0,"0",(EWU4*($C$4+1)))</f>
        <v>0</v>
      </c>
      <c r="EWW4" s="58" t="str">
        <f t="shared" ref="EWW4" si="3982">IF($C$4=0,"0",(EWV4*($C$4+1)))</f>
        <v>0</v>
      </c>
      <c r="EWX4" s="58" t="str">
        <f t="shared" ref="EWX4" si="3983">IF($C$4=0,"0",(EWW4*($C$4+1)))</f>
        <v>0</v>
      </c>
      <c r="EWY4" s="58" t="str">
        <f t="shared" ref="EWY4" si="3984">IF($C$4=0,"0",(EWX4*($C$4+1)))</f>
        <v>0</v>
      </c>
      <c r="EWZ4" s="58" t="str">
        <f t="shared" ref="EWZ4" si="3985">IF($C$4=0,"0",(EWY4*($C$4+1)))</f>
        <v>0</v>
      </c>
      <c r="EXA4" s="58" t="str">
        <f t="shared" ref="EXA4" si="3986">IF($C$4=0,"0",(EWZ4*($C$4+1)))</f>
        <v>0</v>
      </c>
      <c r="EXB4" s="58" t="str">
        <f t="shared" ref="EXB4" si="3987">IF($C$4=0,"0",(EXA4*($C$4+1)))</f>
        <v>0</v>
      </c>
      <c r="EXC4" s="58" t="str">
        <f t="shared" ref="EXC4" si="3988">IF($C$4=0,"0",(EXB4*($C$4+1)))</f>
        <v>0</v>
      </c>
      <c r="EXD4" s="58" t="str">
        <f t="shared" ref="EXD4" si="3989">IF($C$4=0,"0",(EXC4*($C$4+1)))</f>
        <v>0</v>
      </c>
      <c r="EXE4" s="58" t="str">
        <f t="shared" ref="EXE4" si="3990">IF($C$4=0,"0",(EXD4*($C$4+1)))</f>
        <v>0</v>
      </c>
      <c r="EXF4" s="58" t="str">
        <f t="shared" ref="EXF4" si="3991">IF($C$4=0,"0",(EXE4*($C$4+1)))</f>
        <v>0</v>
      </c>
      <c r="EXG4" s="58" t="str">
        <f t="shared" ref="EXG4" si="3992">IF($C$4=0,"0",(EXF4*($C$4+1)))</f>
        <v>0</v>
      </c>
      <c r="EXH4" s="58" t="str">
        <f t="shared" ref="EXH4" si="3993">IF($C$4=0,"0",(EXG4*($C$4+1)))</f>
        <v>0</v>
      </c>
      <c r="EXI4" s="58" t="str">
        <f t="shared" ref="EXI4" si="3994">IF($C$4=0,"0",(EXH4*($C$4+1)))</f>
        <v>0</v>
      </c>
      <c r="EXJ4" s="58" t="str">
        <f t="shared" ref="EXJ4" si="3995">IF($C$4=0,"0",(EXI4*($C$4+1)))</f>
        <v>0</v>
      </c>
      <c r="EXK4" s="58" t="str">
        <f t="shared" ref="EXK4" si="3996">IF($C$4=0,"0",(EXJ4*($C$4+1)))</f>
        <v>0</v>
      </c>
      <c r="EXL4" s="58" t="str">
        <f t="shared" ref="EXL4" si="3997">IF($C$4=0,"0",(EXK4*($C$4+1)))</f>
        <v>0</v>
      </c>
      <c r="EXM4" s="58" t="str">
        <f t="shared" ref="EXM4" si="3998">IF($C$4=0,"0",(EXL4*($C$4+1)))</f>
        <v>0</v>
      </c>
      <c r="EXN4" s="58" t="str">
        <f t="shared" ref="EXN4" si="3999">IF($C$4=0,"0",(EXM4*($C$4+1)))</f>
        <v>0</v>
      </c>
      <c r="EXO4" s="58" t="str">
        <f t="shared" ref="EXO4" si="4000">IF($C$4=0,"0",(EXN4*($C$4+1)))</f>
        <v>0</v>
      </c>
      <c r="EXP4" s="58" t="str">
        <f t="shared" ref="EXP4" si="4001">IF($C$4=0,"0",(EXO4*($C$4+1)))</f>
        <v>0</v>
      </c>
      <c r="EXQ4" s="58" t="str">
        <f t="shared" ref="EXQ4" si="4002">IF($C$4=0,"0",(EXP4*($C$4+1)))</f>
        <v>0</v>
      </c>
      <c r="EXR4" s="58" t="str">
        <f t="shared" ref="EXR4" si="4003">IF($C$4=0,"0",(EXQ4*($C$4+1)))</f>
        <v>0</v>
      </c>
      <c r="EXS4" s="58" t="str">
        <f t="shared" ref="EXS4" si="4004">IF($C$4=0,"0",(EXR4*($C$4+1)))</f>
        <v>0</v>
      </c>
      <c r="EXT4" s="58" t="str">
        <f t="shared" ref="EXT4" si="4005">IF($C$4=0,"0",(EXS4*($C$4+1)))</f>
        <v>0</v>
      </c>
      <c r="EXU4" s="58" t="str">
        <f t="shared" ref="EXU4" si="4006">IF($C$4=0,"0",(EXT4*($C$4+1)))</f>
        <v>0</v>
      </c>
      <c r="EXV4" s="58" t="str">
        <f t="shared" ref="EXV4" si="4007">IF($C$4=0,"0",(EXU4*($C$4+1)))</f>
        <v>0</v>
      </c>
      <c r="EXW4" s="58" t="str">
        <f t="shared" ref="EXW4" si="4008">IF($C$4=0,"0",(EXV4*($C$4+1)))</f>
        <v>0</v>
      </c>
      <c r="EXX4" s="58" t="str">
        <f t="shared" ref="EXX4" si="4009">IF($C$4=0,"0",(EXW4*($C$4+1)))</f>
        <v>0</v>
      </c>
      <c r="EXY4" s="58" t="str">
        <f t="shared" ref="EXY4" si="4010">IF($C$4=0,"0",(EXX4*($C$4+1)))</f>
        <v>0</v>
      </c>
      <c r="EXZ4" s="58" t="str">
        <f t="shared" ref="EXZ4" si="4011">IF($C$4=0,"0",(EXY4*($C$4+1)))</f>
        <v>0</v>
      </c>
      <c r="EYA4" s="58" t="str">
        <f t="shared" ref="EYA4" si="4012">IF($C$4=0,"0",(EXZ4*($C$4+1)))</f>
        <v>0</v>
      </c>
      <c r="EYB4" s="58" t="str">
        <f t="shared" ref="EYB4" si="4013">IF($C$4=0,"0",(EYA4*($C$4+1)))</f>
        <v>0</v>
      </c>
      <c r="EYC4" s="58" t="str">
        <f t="shared" ref="EYC4" si="4014">IF($C$4=0,"0",(EYB4*($C$4+1)))</f>
        <v>0</v>
      </c>
      <c r="EYD4" s="58" t="str">
        <f t="shared" ref="EYD4" si="4015">IF($C$4=0,"0",(EYC4*($C$4+1)))</f>
        <v>0</v>
      </c>
      <c r="EYE4" s="58" t="str">
        <f t="shared" ref="EYE4" si="4016">IF($C$4=0,"0",(EYD4*($C$4+1)))</f>
        <v>0</v>
      </c>
      <c r="EYF4" s="58" t="str">
        <f t="shared" ref="EYF4" si="4017">IF($C$4=0,"0",(EYE4*($C$4+1)))</f>
        <v>0</v>
      </c>
      <c r="EYG4" s="58" t="str">
        <f t="shared" ref="EYG4" si="4018">IF($C$4=0,"0",(EYF4*($C$4+1)))</f>
        <v>0</v>
      </c>
      <c r="EYH4" s="58" t="str">
        <f t="shared" ref="EYH4" si="4019">IF($C$4=0,"0",(EYG4*($C$4+1)))</f>
        <v>0</v>
      </c>
      <c r="EYI4" s="58" t="str">
        <f t="shared" ref="EYI4" si="4020">IF($C$4=0,"0",(EYH4*($C$4+1)))</f>
        <v>0</v>
      </c>
      <c r="EYJ4" s="58" t="str">
        <f t="shared" ref="EYJ4" si="4021">IF($C$4=0,"0",(EYI4*($C$4+1)))</f>
        <v>0</v>
      </c>
      <c r="EYK4" s="58" t="str">
        <f t="shared" ref="EYK4" si="4022">IF($C$4=0,"0",(EYJ4*($C$4+1)))</f>
        <v>0</v>
      </c>
      <c r="EYL4" s="58" t="str">
        <f t="shared" ref="EYL4" si="4023">IF($C$4=0,"0",(EYK4*($C$4+1)))</f>
        <v>0</v>
      </c>
      <c r="EYM4" s="58" t="str">
        <f t="shared" ref="EYM4" si="4024">IF($C$4=0,"0",(EYL4*($C$4+1)))</f>
        <v>0</v>
      </c>
      <c r="EYN4" s="58" t="str">
        <f t="shared" ref="EYN4" si="4025">IF($C$4=0,"0",(EYM4*($C$4+1)))</f>
        <v>0</v>
      </c>
      <c r="EYO4" s="58" t="str">
        <f t="shared" ref="EYO4" si="4026">IF($C$4=0,"0",(EYN4*($C$4+1)))</f>
        <v>0</v>
      </c>
      <c r="EYP4" s="58" t="str">
        <f t="shared" ref="EYP4" si="4027">IF($C$4=0,"0",(EYO4*($C$4+1)))</f>
        <v>0</v>
      </c>
      <c r="EYQ4" s="58" t="str">
        <f t="shared" ref="EYQ4" si="4028">IF($C$4=0,"0",(EYP4*($C$4+1)))</f>
        <v>0</v>
      </c>
      <c r="EYR4" s="58" t="str">
        <f t="shared" ref="EYR4" si="4029">IF($C$4=0,"0",(EYQ4*($C$4+1)))</f>
        <v>0</v>
      </c>
      <c r="EYS4" s="58" t="str">
        <f t="shared" ref="EYS4" si="4030">IF($C$4=0,"0",(EYR4*($C$4+1)))</f>
        <v>0</v>
      </c>
      <c r="EYT4" s="58" t="str">
        <f t="shared" ref="EYT4" si="4031">IF($C$4=0,"0",(EYS4*($C$4+1)))</f>
        <v>0</v>
      </c>
      <c r="EYU4" s="58" t="str">
        <f t="shared" ref="EYU4" si="4032">IF($C$4=0,"0",(EYT4*($C$4+1)))</f>
        <v>0</v>
      </c>
      <c r="EYV4" s="58" t="str">
        <f t="shared" ref="EYV4" si="4033">IF($C$4=0,"0",(EYU4*($C$4+1)))</f>
        <v>0</v>
      </c>
      <c r="EYW4" s="58" t="str">
        <f t="shared" ref="EYW4" si="4034">IF($C$4=0,"0",(EYV4*($C$4+1)))</f>
        <v>0</v>
      </c>
      <c r="EYX4" s="58" t="str">
        <f t="shared" ref="EYX4" si="4035">IF($C$4=0,"0",(EYW4*($C$4+1)))</f>
        <v>0</v>
      </c>
      <c r="EYY4" s="58" t="str">
        <f t="shared" ref="EYY4" si="4036">IF($C$4=0,"0",(EYX4*($C$4+1)))</f>
        <v>0</v>
      </c>
      <c r="EYZ4" s="58" t="str">
        <f t="shared" ref="EYZ4" si="4037">IF($C$4=0,"0",(EYY4*($C$4+1)))</f>
        <v>0</v>
      </c>
      <c r="EZA4" s="58" t="str">
        <f t="shared" ref="EZA4" si="4038">IF($C$4=0,"0",(EYZ4*($C$4+1)))</f>
        <v>0</v>
      </c>
      <c r="EZB4" s="58" t="str">
        <f t="shared" ref="EZB4" si="4039">IF($C$4=0,"0",(EZA4*($C$4+1)))</f>
        <v>0</v>
      </c>
      <c r="EZC4" s="58" t="str">
        <f t="shared" ref="EZC4" si="4040">IF($C$4=0,"0",(EZB4*($C$4+1)))</f>
        <v>0</v>
      </c>
      <c r="EZD4" s="58" t="str">
        <f t="shared" ref="EZD4" si="4041">IF($C$4=0,"0",(EZC4*($C$4+1)))</f>
        <v>0</v>
      </c>
      <c r="EZE4" s="58" t="str">
        <f t="shared" ref="EZE4" si="4042">IF($C$4=0,"0",(EZD4*($C$4+1)))</f>
        <v>0</v>
      </c>
      <c r="EZF4" s="58" t="str">
        <f t="shared" ref="EZF4" si="4043">IF($C$4=0,"0",(EZE4*($C$4+1)))</f>
        <v>0</v>
      </c>
      <c r="EZG4" s="58" t="str">
        <f t="shared" ref="EZG4" si="4044">IF($C$4=0,"0",(EZF4*($C$4+1)))</f>
        <v>0</v>
      </c>
      <c r="EZH4" s="58" t="str">
        <f t="shared" ref="EZH4" si="4045">IF($C$4=0,"0",(EZG4*($C$4+1)))</f>
        <v>0</v>
      </c>
      <c r="EZI4" s="58" t="str">
        <f t="shared" ref="EZI4" si="4046">IF($C$4=0,"0",(EZH4*($C$4+1)))</f>
        <v>0</v>
      </c>
      <c r="EZJ4" s="58" t="str">
        <f t="shared" ref="EZJ4" si="4047">IF($C$4=0,"0",(EZI4*($C$4+1)))</f>
        <v>0</v>
      </c>
      <c r="EZK4" s="58" t="str">
        <f t="shared" ref="EZK4" si="4048">IF($C$4=0,"0",(EZJ4*($C$4+1)))</f>
        <v>0</v>
      </c>
      <c r="EZL4" s="58" t="str">
        <f t="shared" ref="EZL4" si="4049">IF($C$4=0,"0",(EZK4*($C$4+1)))</f>
        <v>0</v>
      </c>
      <c r="EZM4" s="58" t="str">
        <f t="shared" ref="EZM4" si="4050">IF($C$4=0,"0",(EZL4*($C$4+1)))</f>
        <v>0</v>
      </c>
      <c r="EZN4" s="58" t="str">
        <f t="shared" ref="EZN4" si="4051">IF($C$4=0,"0",(EZM4*($C$4+1)))</f>
        <v>0</v>
      </c>
      <c r="EZO4" s="58" t="str">
        <f t="shared" ref="EZO4" si="4052">IF($C$4=0,"0",(EZN4*($C$4+1)))</f>
        <v>0</v>
      </c>
      <c r="EZP4" s="58" t="str">
        <f t="shared" ref="EZP4" si="4053">IF($C$4=0,"0",(EZO4*($C$4+1)))</f>
        <v>0</v>
      </c>
      <c r="EZQ4" s="58" t="str">
        <f t="shared" ref="EZQ4" si="4054">IF($C$4=0,"0",(EZP4*($C$4+1)))</f>
        <v>0</v>
      </c>
      <c r="EZR4" s="58" t="str">
        <f t="shared" ref="EZR4" si="4055">IF($C$4=0,"0",(EZQ4*($C$4+1)))</f>
        <v>0</v>
      </c>
      <c r="EZS4" s="58" t="str">
        <f t="shared" ref="EZS4" si="4056">IF($C$4=0,"0",(EZR4*($C$4+1)))</f>
        <v>0</v>
      </c>
      <c r="EZT4" s="58" t="str">
        <f t="shared" ref="EZT4" si="4057">IF($C$4=0,"0",(EZS4*($C$4+1)))</f>
        <v>0</v>
      </c>
      <c r="EZU4" s="58" t="str">
        <f t="shared" ref="EZU4" si="4058">IF($C$4=0,"0",(EZT4*($C$4+1)))</f>
        <v>0</v>
      </c>
      <c r="EZV4" s="58" t="str">
        <f t="shared" ref="EZV4" si="4059">IF($C$4=0,"0",(EZU4*($C$4+1)))</f>
        <v>0</v>
      </c>
      <c r="EZW4" s="58" t="str">
        <f t="shared" ref="EZW4" si="4060">IF($C$4=0,"0",(EZV4*($C$4+1)))</f>
        <v>0</v>
      </c>
      <c r="EZX4" s="58" t="str">
        <f t="shared" ref="EZX4" si="4061">IF($C$4=0,"0",(EZW4*($C$4+1)))</f>
        <v>0</v>
      </c>
      <c r="EZY4" s="58" t="str">
        <f t="shared" ref="EZY4" si="4062">IF($C$4=0,"0",(EZX4*($C$4+1)))</f>
        <v>0</v>
      </c>
      <c r="EZZ4" s="58" t="str">
        <f t="shared" ref="EZZ4" si="4063">IF($C$4=0,"0",(EZY4*($C$4+1)))</f>
        <v>0</v>
      </c>
      <c r="FAA4" s="58" t="str">
        <f t="shared" ref="FAA4" si="4064">IF($C$4=0,"0",(EZZ4*($C$4+1)))</f>
        <v>0</v>
      </c>
      <c r="FAB4" s="58" t="str">
        <f t="shared" ref="FAB4" si="4065">IF($C$4=0,"0",(FAA4*($C$4+1)))</f>
        <v>0</v>
      </c>
      <c r="FAC4" s="58" t="str">
        <f t="shared" ref="FAC4" si="4066">IF($C$4=0,"0",(FAB4*($C$4+1)))</f>
        <v>0</v>
      </c>
      <c r="FAD4" s="58" t="str">
        <f t="shared" ref="FAD4" si="4067">IF($C$4=0,"0",(FAC4*($C$4+1)))</f>
        <v>0</v>
      </c>
      <c r="FAE4" s="58" t="str">
        <f t="shared" ref="FAE4" si="4068">IF($C$4=0,"0",(FAD4*($C$4+1)))</f>
        <v>0</v>
      </c>
      <c r="FAF4" s="58" t="str">
        <f t="shared" ref="FAF4" si="4069">IF($C$4=0,"0",(FAE4*($C$4+1)))</f>
        <v>0</v>
      </c>
      <c r="FAG4" s="58" t="str">
        <f t="shared" ref="FAG4" si="4070">IF($C$4=0,"0",(FAF4*($C$4+1)))</f>
        <v>0</v>
      </c>
      <c r="FAH4" s="58" t="str">
        <f t="shared" ref="FAH4" si="4071">IF($C$4=0,"0",(FAG4*($C$4+1)))</f>
        <v>0</v>
      </c>
      <c r="FAI4" s="58" t="str">
        <f t="shared" ref="FAI4" si="4072">IF($C$4=0,"0",(FAH4*($C$4+1)))</f>
        <v>0</v>
      </c>
      <c r="FAJ4" s="58" t="str">
        <f t="shared" ref="FAJ4" si="4073">IF($C$4=0,"0",(FAI4*($C$4+1)))</f>
        <v>0</v>
      </c>
      <c r="FAK4" s="58" t="str">
        <f t="shared" ref="FAK4" si="4074">IF($C$4=0,"0",(FAJ4*($C$4+1)))</f>
        <v>0</v>
      </c>
      <c r="FAL4" s="58" t="str">
        <f t="shared" ref="FAL4" si="4075">IF($C$4=0,"0",(FAK4*($C$4+1)))</f>
        <v>0</v>
      </c>
      <c r="FAM4" s="58" t="str">
        <f t="shared" ref="FAM4" si="4076">IF($C$4=0,"0",(FAL4*($C$4+1)))</f>
        <v>0</v>
      </c>
      <c r="FAN4" s="58" t="str">
        <f t="shared" ref="FAN4" si="4077">IF($C$4=0,"0",(FAM4*($C$4+1)))</f>
        <v>0</v>
      </c>
      <c r="FAO4" s="58" t="str">
        <f t="shared" ref="FAO4" si="4078">IF($C$4=0,"0",(FAN4*($C$4+1)))</f>
        <v>0</v>
      </c>
      <c r="FAP4" s="58" t="str">
        <f t="shared" ref="FAP4" si="4079">IF($C$4=0,"0",(FAO4*($C$4+1)))</f>
        <v>0</v>
      </c>
      <c r="FAQ4" s="58" t="str">
        <f t="shared" ref="FAQ4" si="4080">IF($C$4=0,"0",(FAP4*($C$4+1)))</f>
        <v>0</v>
      </c>
      <c r="FAR4" s="58" t="str">
        <f t="shared" ref="FAR4" si="4081">IF($C$4=0,"0",(FAQ4*($C$4+1)))</f>
        <v>0</v>
      </c>
      <c r="FAS4" s="58" t="str">
        <f t="shared" ref="FAS4" si="4082">IF($C$4=0,"0",(FAR4*($C$4+1)))</f>
        <v>0</v>
      </c>
      <c r="FAT4" s="58" t="str">
        <f t="shared" ref="FAT4" si="4083">IF($C$4=0,"0",(FAS4*($C$4+1)))</f>
        <v>0</v>
      </c>
      <c r="FAU4" s="58" t="str">
        <f t="shared" ref="FAU4" si="4084">IF($C$4=0,"0",(FAT4*($C$4+1)))</f>
        <v>0</v>
      </c>
      <c r="FAV4" s="58" t="str">
        <f t="shared" ref="FAV4" si="4085">IF($C$4=0,"0",(FAU4*($C$4+1)))</f>
        <v>0</v>
      </c>
      <c r="FAW4" s="58" t="str">
        <f t="shared" ref="FAW4" si="4086">IF($C$4=0,"0",(FAV4*($C$4+1)))</f>
        <v>0</v>
      </c>
      <c r="FAX4" s="58" t="str">
        <f t="shared" ref="FAX4" si="4087">IF($C$4=0,"0",(FAW4*($C$4+1)))</f>
        <v>0</v>
      </c>
      <c r="FAY4" s="58" t="str">
        <f t="shared" ref="FAY4" si="4088">IF($C$4=0,"0",(FAX4*($C$4+1)))</f>
        <v>0</v>
      </c>
      <c r="FAZ4" s="58" t="str">
        <f t="shared" ref="FAZ4" si="4089">IF($C$4=0,"0",(FAY4*($C$4+1)))</f>
        <v>0</v>
      </c>
      <c r="FBA4" s="58" t="str">
        <f t="shared" ref="FBA4" si="4090">IF($C$4=0,"0",(FAZ4*($C$4+1)))</f>
        <v>0</v>
      </c>
      <c r="FBB4" s="58" t="str">
        <f t="shared" ref="FBB4" si="4091">IF($C$4=0,"0",(FBA4*($C$4+1)))</f>
        <v>0</v>
      </c>
      <c r="FBC4" s="58" t="str">
        <f t="shared" ref="FBC4" si="4092">IF($C$4=0,"0",(FBB4*($C$4+1)))</f>
        <v>0</v>
      </c>
      <c r="FBD4" s="58" t="str">
        <f t="shared" ref="FBD4" si="4093">IF($C$4=0,"0",(FBC4*($C$4+1)))</f>
        <v>0</v>
      </c>
      <c r="FBE4" s="58" t="str">
        <f t="shared" ref="FBE4" si="4094">IF($C$4=0,"0",(FBD4*($C$4+1)))</f>
        <v>0</v>
      </c>
      <c r="FBF4" s="58" t="str">
        <f t="shared" ref="FBF4" si="4095">IF($C$4=0,"0",(FBE4*($C$4+1)))</f>
        <v>0</v>
      </c>
      <c r="FBG4" s="58" t="str">
        <f t="shared" ref="FBG4" si="4096">IF($C$4=0,"0",(FBF4*($C$4+1)))</f>
        <v>0</v>
      </c>
      <c r="FBH4" s="58" t="str">
        <f t="shared" ref="FBH4" si="4097">IF($C$4=0,"0",(FBG4*($C$4+1)))</f>
        <v>0</v>
      </c>
      <c r="FBI4" s="58" t="str">
        <f t="shared" ref="FBI4" si="4098">IF($C$4=0,"0",(FBH4*($C$4+1)))</f>
        <v>0</v>
      </c>
      <c r="FBJ4" s="58" t="str">
        <f t="shared" ref="FBJ4" si="4099">IF($C$4=0,"0",(FBI4*($C$4+1)))</f>
        <v>0</v>
      </c>
      <c r="FBK4" s="58" t="str">
        <f t="shared" ref="FBK4" si="4100">IF($C$4=0,"0",(FBJ4*($C$4+1)))</f>
        <v>0</v>
      </c>
      <c r="FBL4" s="58" t="str">
        <f t="shared" ref="FBL4" si="4101">IF($C$4=0,"0",(FBK4*($C$4+1)))</f>
        <v>0</v>
      </c>
      <c r="FBM4" s="58" t="str">
        <f t="shared" ref="FBM4" si="4102">IF($C$4=0,"0",(FBL4*($C$4+1)))</f>
        <v>0</v>
      </c>
      <c r="FBN4" s="58" t="str">
        <f t="shared" ref="FBN4" si="4103">IF($C$4=0,"0",(FBM4*($C$4+1)))</f>
        <v>0</v>
      </c>
      <c r="FBO4" s="58" t="str">
        <f t="shared" ref="FBO4" si="4104">IF($C$4=0,"0",(FBN4*($C$4+1)))</f>
        <v>0</v>
      </c>
      <c r="FBP4" s="58" t="str">
        <f t="shared" ref="FBP4" si="4105">IF($C$4=0,"0",(FBO4*($C$4+1)))</f>
        <v>0</v>
      </c>
      <c r="FBQ4" s="58" t="str">
        <f t="shared" ref="FBQ4" si="4106">IF($C$4=0,"0",(FBP4*($C$4+1)))</f>
        <v>0</v>
      </c>
      <c r="FBR4" s="58" t="str">
        <f t="shared" ref="FBR4" si="4107">IF($C$4=0,"0",(FBQ4*($C$4+1)))</f>
        <v>0</v>
      </c>
      <c r="FBS4" s="58" t="str">
        <f t="shared" ref="FBS4" si="4108">IF($C$4=0,"0",(FBR4*($C$4+1)))</f>
        <v>0</v>
      </c>
      <c r="FBT4" s="58" t="str">
        <f t="shared" ref="FBT4" si="4109">IF($C$4=0,"0",(FBS4*($C$4+1)))</f>
        <v>0</v>
      </c>
      <c r="FBU4" s="58" t="str">
        <f t="shared" ref="FBU4" si="4110">IF($C$4=0,"0",(FBT4*($C$4+1)))</f>
        <v>0</v>
      </c>
      <c r="FBV4" s="58" t="str">
        <f t="shared" ref="FBV4" si="4111">IF($C$4=0,"0",(FBU4*($C$4+1)))</f>
        <v>0</v>
      </c>
      <c r="FBW4" s="58" t="str">
        <f t="shared" ref="FBW4" si="4112">IF($C$4=0,"0",(FBV4*($C$4+1)))</f>
        <v>0</v>
      </c>
      <c r="FBX4" s="58" t="str">
        <f t="shared" ref="FBX4" si="4113">IF($C$4=0,"0",(FBW4*($C$4+1)))</f>
        <v>0</v>
      </c>
      <c r="FBY4" s="58" t="str">
        <f t="shared" ref="FBY4" si="4114">IF($C$4=0,"0",(FBX4*($C$4+1)))</f>
        <v>0</v>
      </c>
      <c r="FBZ4" s="58" t="str">
        <f t="shared" ref="FBZ4" si="4115">IF($C$4=0,"0",(FBY4*($C$4+1)))</f>
        <v>0</v>
      </c>
      <c r="FCA4" s="58" t="str">
        <f t="shared" ref="FCA4" si="4116">IF($C$4=0,"0",(FBZ4*($C$4+1)))</f>
        <v>0</v>
      </c>
      <c r="FCB4" s="58" t="str">
        <f t="shared" ref="FCB4" si="4117">IF($C$4=0,"0",(FCA4*($C$4+1)))</f>
        <v>0</v>
      </c>
      <c r="FCC4" s="58" t="str">
        <f t="shared" ref="FCC4" si="4118">IF($C$4=0,"0",(FCB4*($C$4+1)))</f>
        <v>0</v>
      </c>
      <c r="FCD4" s="58" t="str">
        <f t="shared" ref="FCD4" si="4119">IF($C$4=0,"0",(FCC4*($C$4+1)))</f>
        <v>0</v>
      </c>
      <c r="FCE4" s="58" t="str">
        <f t="shared" ref="FCE4" si="4120">IF($C$4=0,"0",(FCD4*($C$4+1)))</f>
        <v>0</v>
      </c>
      <c r="FCF4" s="58" t="str">
        <f t="shared" ref="FCF4" si="4121">IF($C$4=0,"0",(FCE4*($C$4+1)))</f>
        <v>0</v>
      </c>
      <c r="FCG4" s="58" t="str">
        <f t="shared" ref="FCG4" si="4122">IF($C$4=0,"0",(FCF4*($C$4+1)))</f>
        <v>0</v>
      </c>
      <c r="FCH4" s="58" t="str">
        <f t="shared" ref="FCH4" si="4123">IF($C$4=0,"0",(FCG4*($C$4+1)))</f>
        <v>0</v>
      </c>
      <c r="FCI4" s="58" t="str">
        <f t="shared" ref="FCI4" si="4124">IF($C$4=0,"0",(FCH4*($C$4+1)))</f>
        <v>0</v>
      </c>
      <c r="FCJ4" s="58" t="str">
        <f t="shared" ref="FCJ4" si="4125">IF($C$4=0,"0",(FCI4*($C$4+1)))</f>
        <v>0</v>
      </c>
      <c r="FCK4" s="58" t="str">
        <f t="shared" ref="FCK4" si="4126">IF($C$4=0,"0",(FCJ4*($C$4+1)))</f>
        <v>0</v>
      </c>
      <c r="FCL4" s="58" t="str">
        <f t="shared" ref="FCL4" si="4127">IF($C$4=0,"0",(FCK4*($C$4+1)))</f>
        <v>0</v>
      </c>
      <c r="FCM4" s="58" t="str">
        <f t="shared" ref="FCM4" si="4128">IF($C$4=0,"0",(FCL4*($C$4+1)))</f>
        <v>0</v>
      </c>
      <c r="FCN4" s="58" t="str">
        <f t="shared" ref="FCN4" si="4129">IF($C$4=0,"0",(FCM4*($C$4+1)))</f>
        <v>0</v>
      </c>
      <c r="FCO4" s="58" t="str">
        <f t="shared" ref="FCO4" si="4130">IF($C$4=0,"0",(FCN4*($C$4+1)))</f>
        <v>0</v>
      </c>
      <c r="FCP4" s="58" t="str">
        <f t="shared" ref="FCP4" si="4131">IF($C$4=0,"0",(FCO4*($C$4+1)))</f>
        <v>0</v>
      </c>
      <c r="FCQ4" s="58" t="str">
        <f t="shared" ref="FCQ4" si="4132">IF($C$4=0,"0",(FCP4*($C$4+1)))</f>
        <v>0</v>
      </c>
      <c r="FCR4" s="58" t="str">
        <f t="shared" ref="FCR4" si="4133">IF($C$4=0,"0",(FCQ4*($C$4+1)))</f>
        <v>0</v>
      </c>
      <c r="FCS4" s="58" t="str">
        <f t="shared" ref="FCS4" si="4134">IF($C$4=0,"0",(FCR4*($C$4+1)))</f>
        <v>0</v>
      </c>
      <c r="FCT4" s="58" t="str">
        <f t="shared" ref="FCT4" si="4135">IF($C$4=0,"0",(FCS4*($C$4+1)))</f>
        <v>0</v>
      </c>
      <c r="FCU4" s="58" t="str">
        <f t="shared" ref="FCU4" si="4136">IF($C$4=0,"0",(FCT4*($C$4+1)))</f>
        <v>0</v>
      </c>
      <c r="FCV4" s="58" t="str">
        <f t="shared" ref="FCV4" si="4137">IF($C$4=0,"0",(FCU4*($C$4+1)))</f>
        <v>0</v>
      </c>
      <c r="FCW4" s="58" t="str">
        <f t="shared" ref="FCW4" si="4138">IF($C$4=0,"0",(FCV4*($C$4+1)))</f>
        <v>0</v>
      </c>
      <c r="FCX4" s="58" t="str">
        <f t="shared" ref="FCX4" si="4139">IF($C$4=0,"0",(FCW4*($C$4+1)))</f>
        <v>0</v>
      </c>
      <c r="FCY4" s="58" t="str">
        <f t="shared" ref="FCY4" si="4140">IF($C$4=0,"0",(FCX4*($C$4+1)))</f>
        <v>0</v>
      </c>
      <c r="FCZ4" s="58" t="str">
        <f t="shared" ref="FCZ4" si="4141">IF($C$4=0,"0",(FCY4*($C$4+1)))</f>
        <v>0</v>
      </c>
      <c r="FDA4" s="58" t="str">
        <f t="shared" ref="FDA4" si="4142">IF($C$4=0,"0",(FCZ4*($C$4+1)))</f>
        <v>0</v>
      </c>
      <c r="FDB4" s="58" t="str">
        <f t="shared" ref="FDB4" si="4143">IF($C$4=0,"0",(FDA4*($C$4+1)))</f>
        <v>0</v>
      </c>
      <c r="FDC4" s="58" t="str">
        <f t="shared" ref="FDC4" si="4144">IF($C$4=0,"0",(FDB4*($C$4+1)))</f>
        <v>0</v>
      </c>
      <c r="FDD4" s="58" t="str">
        <f t="shared" ref="FDD4" si="4145">IF($C$4=0,"0",(FDC4*($C$4+1)))</f>
        <v>0</v>
      </c>
      <c r="FDE4" s="58" t="str">
        <f t="shared" ref="FDE4" si="4146">IF($C$4=0,"0",(FDD4*($C$4+1)))</f>
        <v>0</v>
      </c>
      <c r="FDF4" s="58" t="str">
        <f t="shared" ref="FDF4" si="4147">IF($C$4=0,"0",(FDE4*($C$4+1)))</f>
        <v>0</v>
      </c>
      <c r="FDG4" s="58" t="str">
        <f t="shared" ref="FDG4" si="4148">IF($C$4=0,"0",(FDF4*($C$4+1)))</f>
        <v>0</v>
      </c>
      <c r="FDH4" s="58" t="str">
        <f t="shared" ref="FDH4" si="4149">IF($C$4=0,"0",(FDG4*($C$4+1)))</f>
        <v>0</v>
      </c>
      <c r="FDI4" s="58" t="str">
        <f t="shared" ref="FDI4" si="4150">IF($C$4=0,"0",(FDH4*($C$4+1)))</f>
        <v>0</v>
      </c>
      <c r="FDJ4" s="58" t="str">
        <f t="shared" ref="FDJ4" si="4151">IF($C$4=0,"0",(FDI4*($C$4+1)))</f>
        <v>0</v>
      </c>
      <c r="FDK4" s="58" t="str">
        <f t="shared" ref="FDK4" si="4152">IF($C$4=0,"0",(FDJ4*($C$4+1)))</f>
        <v>0</v>
      </c>
      <c r="FDL4" s="58" t="str">
        <f t="shared" ref="FDL4" si="4153">IF($C$4=0,"0",(FDK4*($C$4+1)))</f>
        <v>0</v>
      </c>
      <c r="FDM4" s="58" t="str">
        <f t="shared" ref="FDM4" si="4154">IF($C$4=0,"0",(FDL4*($C$4+1)))</f>
        <v>0</v>
      </c>
      <c r="FDN4" s="58" t="str">
        <f t="shared" ref="FDN4" si="4155">IF($C$4=0,"0",(FDM4*($C$4+1)))</f>
        <v>0</v>
      </c>
      <c r="FDO4" s="58" t="str">
        <f t="shared" ref="FDO4" si="4156">IF($C$4=0,"0",(FDN4*($C$4+1)))</f>
        <v>0</v>
      </c>
      <c r="FDP4" s="58" t="str">
        <f t="shared" ref="FDP4" si="4157">IF($C$4=0,"0",(FDO4*($C$4+1)))</f>
        <v>0</v>
      </c>
      <c r="FDQ4" s="58" t="str">
        <f t="shared" ref="FDQ4" si="4158">IF($C$4=0,"0",(FDP4*($C$4+1)))</f>
        <v>0</v>
      </c>
      <c r="FDR4" s="58" t="str">
        <f t="shared" ref="FDR4" si="4159">IF($C$4=0,"0",(FDQ4*($C$4+1)))</f>
        <v>0</v>
      </c>
      <c r="FDS4" s="58" t="str">
        <f t="shared" ref="FDS4" si="4160">IF($C$4=0,"0",(FDR4*($C$4+1)))</f>
        <v>0</v>
      </c>
      <c r="FDT4" s="58" t="str">
        <f t="shared" ref="FDT4" si="4161">IF($C$4=0,"0",(FDS4*($C$4+1)))</f>
        <v>0</v>
      </c>
      <c r="FDU4" s="58" t="str">
        <f t="shared" ref="FDU4" si="4162">IF($C$4=0,"0",(FDT4*($C$4+1)))</f>
        <v>0</v>
      </c>
      <c r="FDV4" s="58" t="str">
        <f t="shared" ref="FDV4" si="4163">IF($C$4=0,"0",(FDU4*($C$4+1)))</f>
        <v>0</v>
      </c>
      <c r="FDW4" s="58" t="str">
        <f t="shared" ref="FDW4" si="4164">IF($C$4=0,"0",(FDV4*($C$4+1)))</f>
        <v>0</v>
      </c>
      <c r="FDX4" s="58" t="str">
        <f t="shared" ref="FDX4" si="4165">IF($C$4=0,"0",(FDW4*($C$4+1)))</f>
        <v>0</v>
      </c>
      <c r="FDY4" s="58" t="str">
        <f t="shared" ref="FDY4" si="4166">IF($C$4=0,"0",(FDX4*($C$4+1)))</f>
        <v>0</v>
      </c>
      <c r="FDZ4" s="58" t="str">
        <f t="shared" ref="FDZ4" si="4167">IF($C$4=0,"0",(FDY4*($C$4+1)))</f>
        <v>0</v>
      </c>
      <c r="FEA4" s="58" t="str">
        <f t="shared" ref="FEA4" si="4168">IF($C$4=0,"0",(FDZ4*($C$4+1)))</f>
        <v>0</v>
      </c>
      <c r="FEB4" s="58" t="str">
        <f t="shared" ref="FEB4" si="4169">IF($C$4=0,"0",(FEA4*($C$4+1)))</f>
        <v>0</v>
      </c>
      <c r="FEC4" s="58" t="str">
        <f t="shared" ref="FEC4" si="4170">IF($C$4=0,"0",(FEB4*($C$4+1)))</f>
        <v>0</v>
      </c>
      <c r="FED4" s="58" t="str">
        <f t="shared" ref="FED4" si="4171">IF($C$4=0,"0",(FEC4*($C$4+1)))</f>
        <v>0</v>
      </c>
      <c r="FEE4" s="58" t="str">
        <f t="shared" ref="FEE4" si="4172">IF($C$4=0,"0",(FED4*($C$4+1)))</f>
        <v>0</v>
      </c>
      <c r="FEF4" s="58" t="str">
        <f t="shared" ref="FEF4" si="4173">IF($C$4=0,"0",(FEE4*($C$4+1)))</f>
        <v>0</v>
      </c>
      <c r="FEG4" s="58" t="str">
        <f t="shared" ref="FEG4" si="4174">IF($C$4=0,"0",(FEF4*($C$4+1)))</f>
        <v>0</v>
      </c>
      <c r="FEH4" s="58" t="str">
        <f t="shared" ref="FEH4" si="4175">IF($C$4=0,"0",(FEG4*($C$4+1)))</f>
        <v>0</v>
      </c>
      <c r="FEI4" s="58" t="str">
        <f t="shared" ref="FEI4" si="4176">IF($C$4=0,"0",(FEH4*($C$4+1)))</f>
        <v>0</v>
      </c>
      <c r="FEJ4" s="58" t="str">
        <f t="shared" ref="FEJ4" si="4177">IF($C$4=0,"0",(FEI4*($C$4+1)))</f>
        <v>0</v>
      </c>
      <c r="FEK4" s="58" t="str">
        <f t="shared" ref="FEK4" si="4178">IF($C$4=0,"0",(FEJ4*($C$4+1)))</f>
        <v>0</v>
      </c>
      <c r="FEL4" s="58" t="str">
        <f t="shared" ref="FEL4" si="4179">IF($C$4=0,"0",(FEK4*($C$4+1)))</f>
        <v>0</v>
      </c>
      <c r="FEM4" s="58" t="str">
        <f t="shared" ref="FEM4" si="4180">IF($C$4=0,"0",(FEL4*($C$4+1)))</f>
        <v>0</v>
      </c>
      <c r="FEN4" s="58" t="str">
        <f t="shared" ref="FEN4" si="4181">IF($C$4=0,"0",(FEM4*($C$4+1)))</f>
        <v>0</v>
      </c>
      <c r="FEO4" s="58" t="str">
        <f t="shared" ref="FEO4" si="4182">IF($C$4=0,"0",(FEN4*($C$4+1)))</f>
        <v>0</v>
      </c>
      <c r="FEP4" s="58" t="str">
        <f t="shared" ref="FEP4" si="4183">IF($C$4=0,"0",(FEO4*($C$4+1)))</f>
        <v>0</v>
      </c>
      <c r="FEQ4" s="58" t="str">
        <f t="shared" ref="FEQ4" si="4184">IF($C$4=0,"0",(FEP4*($C$4+1)))</f>
        <v>0</v>
      </c>
      <c r="FER4" s="58" t="str">
        <f t="shared" ref="FER4" si="4185">IF($C$4=0,"0",(FEQ4*($C$4+1)))</f>
        <v>0</v>
      </c>
      <c r="FES4" s="58" t="str">
        <f t="shared" ref="FES4" si="4186">IF($C$4=0,"0",(FER4*($C$4+1)))</f>
        <v>0</v>
      </c>
      <c r="FET4" s="58" t="str">
        <f t="shared" ref="FET4" si="4187">IF($C$4=0,"0",(FES4*($C$4+1)))</f>
        <v>0</v>
      </c>
      <c r="FEU4" s="58" t="str">
        <f t="shared" ref="FEU4" si="4188">IF($C$4=0,"0",(FET4*($C$4+1)))</f>
        <v>0</v>
      </c>
      <c r="FEV4" s="58" t="str">
        <f t="shared" ref="FEV4" si="4189">IF($C$4=0,"0",(FEU4*($C$4+1)))</f>
        <v>0</v>
      </c>
      <c r="FEW4" s="58" t="str">
        <f t="shared" ref="FEW4" si="4190">IF($C$4=0,"0",(FEV4*($C$4+1)))</f>
        <v>0</v>
      </c>
      <c r="FEX4" s="58" t="str">
        <f t="shared" ref="FEX4" si="4191">IF($C$4=0,"0",(FEW4*($C$4+1)))</f>
        <v>0</v>
      </c>
      <c r="FEY4" s="58" t="str">
        <f t="shared" ref="FEY4" si="4192">IF($C$4=0,"0",(FEX4*($C$4+1)))</f>
        <v>0</v>
      </c>
      <c r="FEZ4" s="58" t="str">
        <f t="shared" ref="FEZ4" si="4193">IF($C$4=0,"0",(FEY4*($C$4+1)))</f>
        <v>0</v>
      </c>
      <c r="FFA4" s="58" t="str">
        <f t="shared" ref="FFA4" si="4194">IF($C$4=0,"0",(FEZ4*($C$4+1)))</f>
        <v>0</v>
      </c>
      <c r="FFB4" s="58" t="str">
        <f t="shared" ref="FFB4" si="4195">IF($C$4=0,"0",(FFA4*($C$4+1)))</f>
        <v>0</v>
      </c>
      <c r="FFC4" s="58" t="str">
        <f t="shared" ref="FFC4" si="4196">IF($C$4=0,"0",(FFB4*($C$4+1)))</f>
        <v>0</v>
      </c>
      <c r="FFD4" s="58" t="str">
        <f t="shared" ref="FFD4" si="4197">IF($C$4=0,"0",(FFC4*($C$4+1)))</f>
        <v>0</v>
      </c>
      <c r="FFE4" s="58" t="str">
        <f t="shared" ref="FFE4" si="4198">IF($C$4=0,"0",(FFD4*($C$4+1)))</f>
        <v>0</v>
      </c>
      <c r="FFF4" s="58" t="str">
        <f t="shared" ref="FFF4" si="4199">IF($C$4=0,"0",(FFE4*($C$4+1)))</f>
        <v>0</v>
      </c>
      <c r="FFG4" s="58" t="str">
        <f t="shared" ref="FFG4" si="4200">IF($C$4=0,"0",(FFF4*($C$4+1)))</f>
        <v>0</v>
      </c>
      <c r="FFH4" s="58" t="str">
        <f t="shared" ref="FFH4" si="4201">IF($C$4=0,"0",(FFG4*($C$4+1)))</f>
        <v>0</v>
      </c>
      <c r="FFI4" s="58" t="str">
        <f t="shared" ref="FFI4" si="4202">IF($C$4=0,"0",(FFH4*($C$4+1)))</f>
        <v>0</v>
      </c>
      <c r="FFJ4" s="58" t="str">
        <f t="shared" ref="FFJ4" si="4203">IF($C$4=0,"0",(FFI4*($C$4+1)))</f>
        <v>0</v>
      </c>
      <c r="FFK4" s="58" t="str">
        <f t="shared" ref="FFK4" si="4204">IF($C$4=0,"0",(FFJ4*($C$4+1)))</f>
        <v>0</v>
      </c>
      <c r="FFL4" s="58" t="str">
        <f t="shared" ref="FFL4" si="4205">IF($C$4=0,"0",(FFK4*($C$4+1)))</f>
        <v>0</v>
      </c>
      <c r="FFM4" s="58" t="str">
        <f t="shared" ref="FFM4" si="4206">IF($C$4=0,"0",(FFL4*($C$4+1)))</f>
        <v>0</v>
      </c>
      <c r="FFN4" s="58" t="str">
        <f t="shared" ref="FFN4" si="4207">IF($C$4=0,"0",(FFM4*($C$4+1)))</f>
        <v>0</v>
      </c>
      <c r="FFO4" s="58" t="str">
        <f t="shared" ref="FFO4" si="4208">IF($C$4=0,"0",(FFN4*($C$4+1)))</f>
        <v>0</v>
      </c>
      <c r="FFP4" s="58" t="str">
        <f t="shared" ref="FFP4" si="4209">IF($C$4=0,"0",(FFO4*($C$4+1)))</f>
        <v>0</v>
      </c>
      <c r="FFQ4" s="58" t="str">
        <f t="shared" ref="FFQ4" si="4210">IF($C$4=0,"0",(FFP4*($C$4+1)))</f>
        <v>0</v>
      </c>
      <c r="FFR4" s="58" t="str">
        <f t="shared" ref="FFR4" si="4211">IF($C$4=0,"0",(FFQ4*($C$4+1)))</f>
        <v>0</v>
      </c>
      <c r="FFS4" s="58" t="str">
        <f t="shared" ref="FFS4" si="4212">IF($C$4=0,"0",(FFR4*($C$4+1)))</f>
        <v>0</v>
      </c>
      <c r="FFT4" s="58" t="str">
        <f t="shared" ref="FFT4" si="4213">IF($C$4=0,"0",(FFS4*($C$4+1)))</f>
        <v>0</v>
      </c>
      <c r="FFU4" s="58" t="str">
        <f t="shared" ref="FFU4" si="4214">IF($C$4=0,"0",(FFT4*($C$4+1)))</f>
        <v>0</v>
      </c>
      <c r="FFV4" s="58" t="str">
        <f t="shared" ref="FFV4" si="4215">IF($C$4=0,"0",(FFU4*($C$4+1)))</f>
        <v>0</v>
      </c>
      <c r="FFW4" s="58" t="str">
        <f t="shared" ref="FFW4" si="4216">IF($C$4=0,"0",(FFV4*($C$4+1)))</f>
        <v>0</v>
      </c>
      <c r="FFX4" s="58" t="str">
        <f t="shared" ref="FFX4" si="4217">IF($C$4=0,"0",(FFW4*($C$4+1)))</f>
        <v>0</v>
      </c>
      <c r="FFY4" s="58" t="str">
        <f t="shared" ref="FFY4" si="4218">IF($C$4=0,"0",(FFX4*($C$4+1)))</f>
        <v>0</v>
      </c>
      <c r="FFZ4" s="58" t="str">
        <f t="shared" ref="FFZ4" si="4219">IF($C$4=0,"0",(FFY4*($C$4+1)))</f>
        <v>0</v>
      </c>
      <c r="FGA4" s="58" t="str">
        <f t="shared" ref="FGA4" si="4220">IF($C$4=0,"0",(FFZ4*($C$4+1)))</f>
        <v>0</v>
      </c>
      <c r="FGB4" s="58" t="str">
        <f t="shared" ref="FGB4" si="4221">IF($C$4=0,"0",(FGA4*($C$4+1)))</f>
        <v>0</v>
      </c>
      <c r="FGC4" s="58" t="str">
        <f t="shared" ref="FGC4" si="4222">IF($C$4=0,"0",(FGB4*($C$4+1)))</f>
        <v>0</v>
      </c>
      <c r="FGD4" s="58" t="str">
        <f t="shared" ref="FGD4" si="4223">IF($C$4=0,"0",(FGC4*($C$4+1)))</f>
        <v>0</v>
      </c>
      <c r="FGE4" s="58" t="str">
        <f t="shared" ref="FGE4" si="4224">IF($C$4=0,"0",(FGD4*($C$4+1)))</f>
        <v>0</v>
      </c>
      <c r="FGF4" s="58" t="str">
        <f t="shared" ref="FGF4" si="4225">IF($C$4=0,"0",(FGE4*($C$4+1)))</f>
        <v>0</v>
      </c>
      <c r="FGG4" s="58" t="str">
        <f t="shared" ref="FGG4" si="4226">IF($C$4=0,"0",(FGF4*($C$4+1)))</f>
        <v>0</v>
      </c>
      <c r="FGH4" s="58" t="str">
        <f t="shared" ref="FGH4" si="4227">IF($C$4=0,"0",(FGG4*($C$4+1)))</f>
        <v>0</v>
      </c>
      <c r="FGI4" s="58" t="str">
        <f t="shared" ref="FGI4" si="4228">IF($C$4=0,"0",(FGH4*($C$4+1)))</f>
        <v>0</v>
      </c>
      <c r="FGJ4" s="58" t="str">
        <f t="shared" ref="FGJ4" si="4229">IF($C$4=0,"0",(FGI4*($C$4+1)))</f>
        <v>0</v>
      </c>
      <c r="FGK4" s="58" t="str">
        <f t="shared" ref="FGK4" si="4230">IF($C$4=0,"0",(FGJ4*($C$4+1)))</f>
        <v>0</v>
      </c>
      <c r="FGL4" s="58" t="str">
        <f t="shared" ref="FGL4" si="4231">IF($C$4=0,"0",(FGK4*($C$4+1)))</f>
        <v>0</v>
      </c>
      <c r="FGM4" s="58" t="str">
        <f t="shared" ref="FGM4" si="4232">IF($C$4=0,"0",(FGL4*($C$4+1)))</f>
        <v>0</v>
      </c>
      <c r="FGN4" s="58" t="str">
        <f t="shared" ref="FGN4" si="4233">IF($C$4=0,"0",(FGM4*($C$4+1)))</f>
        <v>0</v>
      </c>
      <c r="FGO4" s="58" t="str">
        <f t="shared" ref="FGO4" si="4234">IF($C$4=0,"0",(FGN4*($C$4+1)))</f>
        <v>0</v>
      </c>
      <c r="FGP4" s="58" t="str">
        <f t="shared" ref="FGP4" si="4235">IF($C$4=0,"0",(FGO4*($C$4+1)))</f>
        <v>0</v>
      </c>
      <c r="FGQ4" s="58" t="str">
        <f t="shared" ref="FGQ4" si="4236">IF($C$4=0,"0",(FGP4*($C$4+1)))</f>
        <v>0</v>
      </c>
      <c r="FGR4" s="58" t="str">
        <f t="shared" ref="FGR4" si="4237">IF($C$4=0,"0",(FGQ4*($C$4+1)))</f>
        <v>0</v>
      </c>
      <c r="FGS4" s="58" t="str">
        <f t="shared" ref="FGS4" si="4238">IF($C$4=0,"0",(FGR4*($C$4+1)))</f>
        <v>0</v>
      </c>
      <c r="FGT4" s="58" t="str">
        <f t="shared" ref="FGT4" si="4239">IF($C$4=0,"0",(FGS4*($C$4+1)))</f>
        <v>0</v>
      </c>
      <c r="FGU4" s="58" t="str">
        <f t="shared" ref="FGU4" si="4240">IF($C$4=0,"0",(FGT4*($C$4+1)))</f>
        <v>0</v>
      </c>
      <c r="FGV4" s="58" t="str">
        <f t="shared" ref="FGV4" si="4241">IF($C$4=0,"0",(FGU4*($C$4+1)))</f>
        <v>0</v>
      </c>
      <c r="FGW4" s="58" t="str">
        <f t="shared" ref="FGW4" si="4242">IF($C$4=0,"0",(FGV4*($C$4+1)))</f>
        <v>0</v>
      </c>
      <c r="FGX4" s="58" t="str">
        <f t="shared" ref="FGX4" si="4243">IF($C$4=0,"0",(FGW4*($C$4+1)))</f>
        <v>0</v>
      </c>
      <c r="FGY4" s="58" t="str">
        <f t="shared" ref="FGY4" si="4244">IF($C$4=0,"0",(FGX4*($C$4+1)))</f>
        <v>0</v>
      </c>
      <c r="FGZ4" s="58" t="str">
        <f t="shared" ref="FGZ4" si="4245">IF($C$4=0,"0",(FGY4*($C$4+1)))</f>
        <v>0</v>
      </c>
      <c r="FHA4" s="58" t="str">
        <f t="shared" ref="FHA4" si="4246">IF($C$4=0,"0",(FGZ4*($C$4+1)))</f>
        <v>0</v>
      </c>
      <c r="FHB4" s="58" t="str">
        <f t="shared" ref="FHB4" si="4247">IF($C$4=0,"0",(FHA4*($C$4+1)))</f>
        <v>0</v>
      </c>
      <c r="FHC4" s="58" t="str">
        <f t="shared" ref="FHC4" si="4248">IF($C$4=0,"0",(FHB4*($C$4+1)))</f>
        <v>0</v>
      </c>
      <c r="FHD4" s="58" t="str">
        <f t="shared" ref="FHD4" si="4249">IF($C$4=0,"0",(FHC4*($C$4+1)))</f>
        <v>0</v>
      </c>
      <c r="FHE4" s="58" t="str">
        <f t="shared" ref="FHE4" si="4250">IF($C$4=0,"0",(FHD4*($C$4+1)))</f>
        <v>0</v>
      </c>
      <c r="FHF4" s="58" t="str">
        <f t="shared" ref="FHF4" si="4251">IF($C$4=0,"0",(FHE4*($C$4+1)))</f>
        <v>0</v>
      </c>
      <c r="FHG4" s="58" t="str">
        <f t="shared" ref="FHG4" si="4252">IF($C$4=0,"0",(FHF4*($C$4+1)))</f>
        <v>0</v>
      </c>
      <c r="FHH4" s="58" t="str">
        <f t="shared" ref="FHH4" si="4253">IF($C$4=0,"0",(FHG4*($C$4+1)))</f>
        <v>0</v>
      </c>
      <c r="FHI4" s="58" t="str">
        <f t="shared" ref="FHI4" si="4254">IF($C$4=0,"0",(FHH4*($C$4+1)))</f>
        <v>0</v>
      </c>
      <c r="FHJ4" s="58" t="str">
        <f t="shared" ref="FHJ4" si="4255">IF($C$4=0,"0",(FHI4*($C$4+1)))</f>
        <v>0</v>
      </c>
      <c r="FHK4" s="58" t="str">
        <f t="shared" ref="FHK4" si="4256">IF($C$4=0,"0",(FHJ4*($C$4+1)))</f>
        <v>0</v>
      </c>
      <c r="FHL4" s="58" t="str">
        <f t="shared" ref="FHL4" si="4257">IF($C$4=0,"0",(FHK4*($C$4+1)))</f>
        <v>0</v>
      </c>
      <c r="FHM4" s="58" t="str">
        <f t="shared" ref="FHM4" si="4258">IF($C$4=0,"0",(FHL4*($C$4+1)))</f>
        <v>0</v>
      </c>
      <c r="FHN4" s="58" t="str">
        <f t="shared" ref="FHN4" si="4259">IF($C$4=0,"0",(FHM4*($C$4+1)))</f>
        <v>0</v>
      </c>
      <c r="FHO4" s="58" t="str">
        <f t="shared" ref="FHO4" si="4260">IF($C$4=0,"0",(FHN4*($C$4+1)))</f>
        <v>0</v>
      </c>
      <c r="FHP4" s="58" t="str">
        <f t="shared" ref="FHP4" si="4261">IF($C$4=0,"0",(FHO4*($C$4+1)))</f>
        <v>0</v>
      </c>
      <c r="FHQ4" s="58" t="str">
        <f t="shared" ref="FHQ4" si="4262">IF($C$4=0,"0",(FHP4*($C$4+1)))</f>
        <v>0</v>
      </c>
      <c r="FHR4" s="58" t="str">
        <f t="shared" ref="FHR4" si="4263">IF($C$4=0,"0",(FHQ4*($C$4+1)))</f>
        <v>0</v>
      </c>
      <c r="FHS4" s="58" t="str">
        <f t="shared" ref="FHS4" si="4264">IF($C$4=0,"0",(FHR4*($C$4+1)))</f>
        <v>0</v>
      </c>
      <c r="FHT4" s="58" t="str">
        <f t="shared" ref="FHT4" si="4265">IF($C$4=0,"0",(FHS4*($C$4+1)))</f>
        <v>0</v>
      </c>
      <c r="FHU4" s="58" t="str">
        <f t="shared" ref="FHU4" si="4266">IF($C$4=0,"0",(FHT4*($C$4+1)))</f>
        <v>0</v>
      </c>
      <c r="FHV4" s="58" t="str">
        <f t="shared" ref="FHV4" si="4267">IF($C$4=0,"0",(FHU4*($C$4+1)))</f>
        <v>0</v>
      </c>
      <c r="FHW4" s="58" t="str">
        <f t="shared" ref="FHW4" si="4268">IF($C$4=0,"0",(FHV4*($C$4+1)))</f>
        <v>0</v>
      </c>
      <c r="FHX4" s="58" t="str">
        <f t="shared" ref="FHX4" si="4269">IF($C$4=0,"0",(FHW4*($C$4+1)))</f>
        <v>0</v>
      </c>
      <c r="FHY4" s="58" t="str">
        <f t="shared" ref="FHY4" si="4270">IF($C$4=0,"0",(FHX4*($C$4+1)))</f>
        <v>0</v>
      </c>
      <c r="FHZ4" s="58" t="str">
        <f t="shared" ref="FHZ4" si="4271">IF($C$4=0,"0",(FHY4*($C$4+1)))</f>
        <v>0</v>
      </c>
      <c r="FIA4" s="58" t="str">
        <f t="shared" ref="FIA4" si="4272">IF($C$4=0,"0",(FHZ4*($C$4+1)))</f>
        <v>0</v>
      </c>
      <c r="FIB4" s="58" t="str">
        <f t="shared" ref="FIB4" si="4273">IF($C$4=0,"0",(FIA4*($C$4+1)))</f>
        <v>0</v>
      </c>
      <c r="FIC4" s="58" t="str">
        <f t="shared" ref="FIC4" si="4274">IF($C$4=0,"0",(FIB4*($C$4+1)))</f>
        <v>0</v>
      </c>
      <c r="FID4" s="58" t="str">
        <f t="shared" ref="FID4" si="4275">IF($C$4=0,"0",(FIC4*($C$4+1)))</f>
        <v>0</v>
      </c>
      <c r="FIE4" s="58" t="str">
        <f t="shared" ref="FIE4" si="4276">IF($C$4=0,"0",(FID4*($C$4+1)))</f>
        <v>0</v>
      </c>
      <c r="FIF4" s="58" t="str">
        <f t="shared" ref="FIF4" si="4277">IF($C$4=0,"0",(FIE4*($C$4+1)))</f>
        <v>0</v>
      </c>
      <c r="FIG4" s="58" t="str">
        <f t="shared" ref="FIG4" si="4278">IF($C$4=0,"0",(FIF4*($C$4+1)))</f>
        <v>0</v>
      </c>
      <c r="FIH4" s="58" t="str">
        <f t="shared" ref="FIH4" si="4279">IF($C$4=0,"0",(FIG4*($C$4+1)))</f>
        <v>0</v>
      </c>
      <c r="FII4" s="58" t="str">
        <f t="shared" ref="FII4" si="4280">IF($C$4=0,"0",(FIH4*($C$4+1)))</f>
        <v>0</v>
      </c>
      <c r="FIJ4" s="58" t="str">
        <f t="shared" ref="FIJ4" si="4281">IF($C$4=0,"0",(FII4*($C$4+1)))</f>
        <v>0</v>
      </c>
      <c r="FIK4" s="58" t="str">
        <f t="shared" ref="FIK4" si="4282">IF($C$4=0,"0",(FIJ4*($C$4+1)))</f>
        <v>0</v>
      </c>
      <c r="FIL4" s="58" t="str">
        <f t="shared" ref="FIL4" si="4283">IF($C$4=0,"0",(FIK4*($C$4+1)))</f>
        <v>0</v>
      </c>
      <c r="FIM4" s="58" t="str">
        <f t="shared" ref="FIM4" si="4284">IF($C$4=0,"0",(FIL4*($C$4+1)))</f>
        <v>0</v>
      </c>
      <c r="FIN4" s="58" t="str">
        <f t="shared" ref="FIN4" si="4285">IF($C$4=0,"0",(FIM4*($C$4+1)))</f>
        <v>0</v>
      </c>
      <c r="FIO4" s="58" t="str">
        <f t="shared" ref="FIO4" si="4286">IF($C$4=0,"0",(FIN4*($C$4+1)))</f>
        <v>0</v>
      </c>
      <c r="FIP4" s="58" t="str">
        <f t="shared" ref="FIP4" si="4287">IF($C$4=0,"0",(FIO4*($C$4+1)))</f>
        <v>0</v>
      </c>
      <c r="FIQ4" s="58" t="str">
        <f t="shared" ref="FIQ4" si="4288">IF($C$4=0,"0",(FIP4*($C$4+1)))</f>
        <v>0</v>
      </c>
      <c r="FIR4" s="58" t="str">
        <f t="shared" ref="FIR4" si="4289">IF($C$4=0,"0",(FIQ4*($C$4+1)))</f>
        <v>0</v>
      </c>
      <c r="FIS4" s="58" t="str">
        <f t="shared" ref="FIS4" si="4290">IF($C$4=0,"0",(FIR4*($C$4+1)))</f>
        <v>0</v>
      </c>
      <c r="FIT4" s="58" t="str">
        <f t="shared" ref="FIT4" si="4291">IF($C$4=0,"0",(FIS4*($C$4+1)))</f>
        <v>0</v>
      </c>
      <c r="FIU4" s="58" t="str">
        <f t="shared" ref="FIU4" si="4292">IF($C$4=0,"0",(FIT4*($C$4+1)))</f>
        <v>0</v>
      </c>
      <c r="FIV4" s="58" t="str">
        <f t="shared" ref="FIV4" si="4293">IF($C$4=0,"0",(FIU4*($C$4+1)))</f>
        <v>0</v>
      </c>
      <c r="FIW4" s="58" t="str">
        <f t="shared" ref="FIW4" si="4294">IF($C$4=0,"0",(FIV4*($C$4+1)))</f>
        <v>0</v>
      </c>
      <c r="FIX4" s="58" t="str">
        <f t="shared" ref="FIX4" si="4295">IF($C$4=0,"0",(FIW4*($C$4+1)))</f>
        <v>0</v>
      </c>
      <c r="FIY4" s="58" t="str">
        <f t="shared" ref="FIY4" si="4296">IF($C$4=0,"0",(FIX4*($C$4+1)))</f>
        <v>0</v>
      </c>
      <c r="FIZ4" s="58" t="str">
        <f t="shared" ref="FIZ4" si="4297">IF($C$4=0,"0",(FIY4*($C$4+1)))</f>
        <v>0</v>
      </c>
      <c r="FJA4" s="58" t="str">
        <f t="shared" ref="FJA4" si="4298">IF($C$4=0,"0",(FIZ4*($C$4+1)))</f>
        <v>0</v>
      </c>
      <c r="FJB4" s="58" t="str">
        <f t="shared" ref="FJB4" si="4299">IF($C$4=0,"0",(FJA4*($C$4+1)))</f>
        <v>0</v>
      </c>
      <c r="FJC4" s="58" t="str">
        <f t="shared" ref="FJC4" si="4300">IF($C$4=0,"0",(FJB4*($C$4+1)))</f>
        <v>0</v>
      </c>
      <c r="FJD4" s="58" t="str">
        <f t="shared" ref="FJD4" si="4301">IF($C$4=0,"0",(FJC4*($C$4+1)))</f>
        <v>0</v>
      </c>
      <c r="FJE4" s="58" t="str">
        <f t="shared" ref="FJE4" si="4302">IF($C$4=0,"0",(FJD4*($C$4+1)))</f>
        <v>0</v>
      </c>
      <c r="FJF4" s="58" t="str">
        <f t="shared" ref="FJF4" si="4303">IF($C$4=0,"0",(FJE4*($C$4+1)))</f>
        <v>0</v>
      </c>
      <c r="FJG4" s="58" t="str">
        <f t="shared" ref="FJG4" si="4304">IF($C$4=0,"0",(FJF4*($C$4+1)))</f>
        <v>0</v>
      </c>
      <c r="FJH4" s="58" t="str">
        <f t="shared" ref="FJH4" si="4305">IF($C$4=0,"0",(FJG4*($C$4+1)))</f>
        <v>0</v>
      </c>
      <c r="FJI4" s="58" t="str">
        <f t="shared" ref="FJI4" si="4306">IF($C$4=0,"0",(FJH4*($C$4+1)))</f>
        <v>0</v>
      </c>
      <c r="FJJ4" s="58" t="str">
        <f t="shared" ref="FJJ4" si="4307">IF($C$4=0,"0",(FJI4*($C$4+1)))</f>
        <v>0</v>
      </c>
      <c r="FJK4" s="58" t="str">
        <f t="shared" ref="FJK4" si="4308">IF($C$4=0,"0",(FJJ4*($C$4+1)))</f>
        <v>0</v>
      </c>
      <c r="FJL4" s="58" t="str">
        <f t="shared" ref="FJL4" si="4309">IF($C$4=0,"0",(FJK4*($C$4+1)))</f>
        <v>0</v>
      </c>
      <c r="FJM4" s="58" t="str">
        <f t="shared" ref="FJM4" si="4310">IF($C$4=0,"0",(FJL4*($C$4+1)))</f>
        <v>0</v>
      </c>
      <c r="FJN4" s="58" t="str">
        <f t="shared" ref="FJN4" si="4311">IF($C$4=0,"0",(FJM4*($C$4+1)))</f>
        <v>0</v>
      </c>
      <c r="FJO4" s="58" t="str">
        <f t="shared" ref="FJO4" si="4312">IF($C$4=0,"0",(FJN4*($C$4+1)))</f>
        <v>0</v>
      </c>
      <c r="FJP4" s="58" t="str">
        <f t="shared" ref="FJP4" si="4313">IF($C$4=0,"0",(FJO4*($C$4+1)))</f>
        <v>0</v>
      </c>
      <c r="FJQ4" s="58" t="str">
        <f t="shared" ref="FJQ4" si="4314">IF($C$4=0,"0",(FJP4*($C$4+1)))</f>
        <v>0</v>
      </c>
      <c r="FJR4" s="58" t="str">
        <f t="shared" ref="FJR4" si="4315">IF($C$4=0,"0",(FJQ4*($C$4+1)))</f>
        <v>0</v>
      </c>
      <c r="FJS4" s="58" t="str">
        <f t="shared" ref="FJS4" si="4316">IF($C$4=0,"0",(FJR4*($C$4+1)))</f>
        <v>0</v>
      </c>
      <c r="FJT4" s="58" t="str">
        <f t="shared" ref="FJT4" si="4317">IF($C$4=0,"0",(FJS4*($C$4+1)))</f>
        <v>0</v>
      </c>
      <c r="FJU4" s="58" t="str">
        <f t="shared" ref="FJU4" si="4318">IF($C$4=0,"0",(FJT4*($C$4+1)))</f>
        <v>0</v>
      </c>
      <c r="FJV4" s="58" t="str">
        <f t="shared" ref="FJV4" si="4319">IF($C$4=0,"0",(FJU4*($C$4+1)))</f>
        <v>0</v>
      </c>
      <c r="FJW4" s="58" t="str">
        <f t="shared" ref="FJW4" si="4320">IF($C$4=0,"0",(FJV4*($C$4+1)))</f>
        <v>0</v>
      </c>
      <c r="FJX4" s="58" t="str">
        <f t="shared" ref="FJX4" si="4321">IF($C$4=0,"0",(FJW4*($C$4+1)))</f>
        <v>0</v>
      </c>
      <c r="FJY4" s="58" t="str">
        <f t="shared" ref="FJY4" si="4322">IF($C$4=0,"0",(FJX4*($C$4+1)))</f>
        <v>0</v>
      </c>
      <c r="FJZ4" s="58" t="str">
        <f t="shared" ref="FJZ4" si="4323">IF($C$4=0,"0",(FJY4*($C$4+1)))</f>
        <v>0</v>
      </c>
      <c r="FKA4" s="58" t="str">
        <f t="shared" ref="FKA4" si="4324">IF($C$4=0,"0",(FJZ4*($C$4+1)))</f>
        <v>0</v>
      </c>
      <c r="FKB4" s="58" t="str">
        <f t="shared" ref="FKB4" si="4325">IF($C$4=0,"0",(FKA4*($C$4+1)))</f>
        <v>0</v>
      </c>
      <c r="FKC4" s="58" t="str">
        <f t="shared" ref="FKC4" si="4326">IF($C$4=0,"0",(FKB4*($C$4+1)))</f>
        <v>0</v>
      </c>
      <c r="FKD4" s="58" t="str">
        <f t="shared" ref="FKD4" si="4327">IF($C$4=0,"0",(FKC4*($C$4+1)))</f>
        <v>0</v>
      </c>
      <c r="FKE4" s="58" t="str">
        <f t="shared" ref="FKE4" si="4328">IF($C$4=0,"0",(FKD4*($C$4+1)))</f>
        <v>0</v>
      </c>
      <c r="FKF4" s="58" t="str">
        <f t="shared" ref="FKF4" si="4329">IF($C$4=0,"0",(FKE4*($C$4+1)))</f>
        <v>0</v>
      </c>
      <c r="FKG4" s="58" t="str">
        <f t="shared" ref="FKG4" si="4330">IF($C$4=0,"0",(FKF4*($C$4+1)))</f>
        <v>0</v>
      </c>
      <c r="FKH4" s="58" t="str">
        <f t="shared" ref="FKH4" si="4331">IF($C$4=0,"0",(FKG4*($C$4+1)))</f>
        <v>0</v>
      </c>
      <c r="FKI4" s="58" t="str">
        <f t="shared" ref="FKI4" si="4332">IF($C$4=0,"0",(FKH4*($C$4+1)))</f>
        <v>0</v>
      </c>
      <c r="FKJ4" s="58" t="str">
        <f t="shared" ref="FKJ4" si="4333">IF($C$4=0,"0",(FKI4*($C$4+1)))</f>
        <v>0</v>
      </c>
      <c r="FKK4" s="58" t="str">
        <f t="shared" ref="FKK4" si="4334">IF($C$4=0,"0",(FKJ4*($C$4+1)))</f>
        <v>0</v>
      </c>
      <c r="FKL4" s="58" t="str">
        <f t="shared" ref="FKL4" si="4335">IF($C$4=0,"0",(FKK4*($C$4+1)))</f>
        <v>0</v>
      </c>
      <c r="FKM4" s="58" t="str">
        <f t="shared" ref="FKM4" si="4336">IF($C$4=0,"0",(FKL4*($C$4+1)))</f>
        <v>0</v>
      </c>
      <c r="FKN4" s="58" t="str">
        <f t="shared" ref="FKN4" si="4337">IF($C$4=0,"0",(FKM4*($C$4+1)))</f>
        <v>0</v>
      </c>
      <c r="FKO4" s="58" t="str">
        <f t="shared" ref="FKO4" si="4338">IF($C$4=0,"0",(FKN4*($C$4+1)))</f>
        <v>0</v>
      </c>
      <c r="FKP4" s="58" t="str">
        <f t="shared" ref="FKP4" si="4339">IF($C$4=0,"0",(FKO4*($C$4+1)))</f>
        <v>0</v>
      </c>
      <c r="FKQ4" s="58" t="str">
        <f t="shared" ref="FKQ4" si="4340">IF($C$4=0,"0",(FKP4*($C$4+1)))</f>
        <v>0</v>
      </c>
      <c r="FKR4" s="58" t="str">
        <f t="shared" ref="FKR4" si="4341">IF($C$4=0,"0",(FKQ4*($C$4+1)))</f>
        <v>0</v>
      </c>
      <c r="FKS4" s="58" t="str">
        <f t="shared" ref="FKS4" si="4342">IF($C$4=0,"0",(FKR4*($C$4+1)))</f>
        <v>0</v>
      </c>
      <c r="FKT4" s="58" t="str">
        <f t="shared" ref="FKT4" si="4343">IF($C$4=0,"0",(FKS4*($C$4+1)))</f>
        <v>0</v>
      </c>
      <c r="FKU4" s="58" t="str">
        <f t="shared" ref="FKU4" si="4344">IF($C$4=0,"0",(FKT4*($C$4+1)))</f>
        <v>0</v>
      </c>
      <c r="FKV4" s="58" t="str">
        <f t="shared" ref="FKV4" si="4345">IF($C$4=0,"0",(FKU4*($C$4+1)))</f>
        <v>0</v>
      </c>
      <c r="FKW4" s="58" t="str">
        <f t="shared" ref="FKW4" si="4346">IF($C$4=0,"0",(FKV4*($C$4+1)))</f>
        <v>0</v>
      </c>
      <c r="FKX4" s="58" t="str">
        <f t="shared" ref="FKX4" si="4347">IF($C$4=0,"0",(FKW4*($C$4+1)))</f>
        <v>0</v>
      </c>
      <c r="FKY4" s="58" t="str">
        <f t="shared" ref="FKY4" si="4348">IF($C$4=0,"0",(FKX4*($C$4+1)))</f>
        <v>0</v>
      </c>
      <c r="FKZ4" s="58" t="str">
        <f t="shared" ref="FKZ4" si="4349">IF($C$4=0,"0",(FKY4*($C$4+1)))</f>
        <v>0</v>
      </c>
      <c r="FLA4" s="58" t="str">
        <f t="shared" ref="FLA4" si="4350">IF($C$4=0,"0",(FKZ4*($C$4+1)))</f>
        <v>0</v>
      </c>
      <c r="FLB4" s="58" t="str">
        <f t="shared" ref="FLB4" si="4351">IF($C$4=0,"0",(FLA4*($C$4+1)))</f>
        <v>0</v>
      </c>
      <c r="FLC4" s="58" t="str">
        <f t="shared" ref="FLC4" si="4352">IF($C$4=0,"0",(FLB4*($C$4+1)))</f>
        <v>0</v>
      </c>
      <c r="FLD4" s="58" t="str">
        <f t="shared" ref="FLD4" si="4353">IF($C$4=0,"0",(FLC4*($C$4+1)))</f>
        <v>0</v>
      </c>
      <c r="FLE4" s="58" t="str">
        <f t="shared" ref="FLE4" si="4354">IF($C$4=0,"0",(FLD4*($C$4+1)))</f>
        <v>0</v>
      </c>
      <c r="FLF4" s="58" t="str">
        <f t="shared" ref="FLF4" si="4355">IF($C$4=0,"0",(FLE4*($C$4+1)))</f>
        <v>0</v>
      </c>
      <c r="FLG4" s="58" t="str">
        <f t="shared" ref="FLG4" si="4356">IF($C$4=0,"0",(FLF4*($C$4+1)))</f>
        <v>0</v>
      </c>
      <c r="FLH4" s="58" t="str">
        <f t="shared" ref="FLH4" si="4357">IF($C$4=0,"0",(FLG4*($C$4+1)))</f>
        <v>0</v>
      </c>
      <c r="FLI4" s="58" t="str">
        <f t="shared" ref="FLI4" si="4358">IF($C$4=0,"0",(FLH4*($C$4+1)))</f>
        <v>0</v>
      </c>
      <c r="FLJ4" s="58" t="str">
        <f t="shared" ref="FLJ4" si="4359">IF($C$4=0,"0",(FLI4*($C$4+1)))</f>
        <v>0</v>
      </c>
      <c r="FLK4" s="58" t="str">
        <f t="shared" ref="FLK4" si="4360">IF($C$4=0,"0",(FLJ4*($C$4+1)))</f>
        <v>0</v>
      </c>
      <c r="FLL4" s="58" t="str">
        <f t="shared" ref="FLL4" si="4361">IF($C$4=0,"0",(FLK4*($C$4+1)))</f>
        <v>0</v>
      </c>
      <c r="FLM4" s="58" t="str">
        <f t="shared" ref="FLM4" si="4362">IF($C$4=0,"0",(FLL4*($C$4+1)))</f>
        <v>0</v>
      </c>
      <c r="FLN4" s="58" t="str">
        <f t="shared" ref="FLN4" si="4363">IF($C$4=0,"0",(FLM4*($C$4+1)))</f>
        <v>0</v>
      </c>
      <c r="FLO4" s="58" t="str">
        <f t="shared" ref="FLO4" si="4364">IF($C$4=0,"0",(FLN4*($C$4+1)))</f>
        <v>0</v>
      </c>
      <c r="FLP4" s="58" t="str">
        <f t="shared" ref="FLP4" si="4365">IF($C$4=0,"0",(FLO4*($C$4+1)))</f>
        <v>0</v>
      </c>
      <c r="FLQ4" s="58" t="str">
        <f t="shared" ref="FLQ4" si="4366">IF($C$4=0,"0",(FLP4*($C$4+1)))</f>
        <v>0</v>
      </c>
      <c r="FLR4" s="58" t="str">
        <f t="shared" ref="FLR4" si="4367">IF($C$4=0,"0",(FLQ4*($C$4+1)))</f>
        <v>0</v>
      </c>
      <c r="FLS4" s="58" t="str">
        <f t="shared" ref="FLS4" si="4368">IF($C$4=0,"0",(FLR4*($C$4+1)))</f>
        <v>0</v>
      </c>
      <c r="FLT4" s="58" t="str">
        <f t="shared" ref="FLT4" si="4369">IF($C$4=0,"0",(FLS4*($C$4+1)))</f>
        <v>0</v>
      </c>
      <c r="FLU4" s="58" t="str">
        <f t="shared" ref="FLU4" si="4370">IF($C$4=0,"0",(FLT4*($C$4+1)))</f>
        <v>0</v>
      </c>
      <c r="FLV4" s="58" t="str">
        <f t="shared" ref="FLV4" si="4371">IF($C$4=0,"0",(FLU4*($C$4+1)))</f>
        <v>0</v>
      </c>
      <c r="FLW4" s="58" t="str">
        <f t="shared" ref="FLW4" si="4372">IF($C$4=0,"0",(FLV4*($C$4+1)))</f>
        <v>0</v>
      </c>
      <c r="FLX4" s="58" t="str">
        <f t="shared" ref="FLX4" si="4373">IF($C$4=0,"0",(FLW4*($C$4+1)))</f>
        <v>0</v>
      </c>
      <c r="FLY4" s="58" t="str">
        <f t="shared" ref="FLY4" si="4374">IF($C$4=0,"0",(FLX4*($C$4+1)))</f>
        <v>0</v>
      </c>
      <c r="FLZ4" s="58" t="str">
        <f t="shared" ref="FLZ4" si="4375">IF($C$4=0,"0",(FLY4*($C$4+1)))</f>
        <v>0</v>
      </c>
      <c r="FMA4" s="58" t="str">
        <f t="shared" ref="FMA4" si="4376">IF($C$4=0,"0",(FLZ4*($C$4+1)))</f>
        <v>0</v>
      </c>
      <c r="FMB4" s="58" t="str">
        <f t="shared" ref="FMB4" si="4377">IF($C$4=0,"0",(FMA4*($C$4+1)))</f>
        <v>0</v>
      </c>
      <c r="FMC4" s="58" t="str">
        <f t="shared" ref="FMC4" si="4378">IF($C$4=0,"0",(FMB4*($C$4+1)))</f>
        <v>0</v>
      </c>
      <c r="FMD4" s="58" t="str">
        <f t="shared" ref="FMD4" si="4379">IF($C$4=0,"0",(FMC4*($C$4+1)))</f>
        <v>0</v>
      </c>
      <c r="FME4" s="58" t="str">
        <f t="shared" ref="FME4" si="4380">IF($C$4=0,"0",(FMD4*($C$4+1)))</f>
        <v>0</v>
      </c>
      <c r="FMF4" s="58" t="str">
        <f t="shared" ref="FMF4" si="4381">IF($C$4=0,"0",(FME4*($C$4+1)))</f>
        <v>0</v>
      </c>
      <c r="FMG4" s="58" t="str">
        <f t="shared" ref="FMG4" si="4382">IF($C$4=0,"0",(FMF4*($C$4+1)))</f>
        <v>0</v>
      </c>
      <c r="FMH4" s="58" t="str">
        <f t="shared" ref="FMH4" si="4383">IF($C$4=0,"0",(FMG4*($C$4+1)))</f>
        <v>0</v>
      </c>
      <c r="FMI4" s="58" t="str">
        <f t="shared" ref="FMI4" si="4384">IF($C$4=0,"0",(FMH4*($C$4+1)))</f>
        <v>0</v>
      </c>
      <c r="FMJ4" s="58" t="str">
        <f t="shared" ref="FMJ4" si="4385">IF($C$4=0,"0",(FMI4*($C$4+1)))</f>
        <v>0</v>
      </c>
      <c r="FMK4" s="58" t="str">
        <f t="shared" ref="FMK4" si="4386">IF($C$4=0,"0",(FMJ4*($C$4+1)))</f>
        <v>0</v>
      </c>
      <c r="FML4" s="58" t="str">
        <f t="shared" ref="FML4" si="4387">IF($C$4=0,"0",(FMK4*($C$4+1)))</f>
        <v>0</v>
      </c>
      <c r="FMM4" s="58" t="str">
        <f t="shared" ref="FMM4" si="4388">IF($C$4=0,"0",(FML4*($C$4+1)))</f>
        <v>0</v>
      </c>
      <c r="FMN4" s="58" t="str">
        <f t="shared" ref="FMN4" si="4389">IF($C$4=0,"0",(FMM4*($C$4+1)))</f>
        <v>0</v>
      </c>
      <c r="FMO4" s="58" t="str">
        <f t="shared" ref="FMO4" si="4390">IF($C$4=0,"0",(FMN4*($C$4+1)))</f>
        <v>0</v>
      </c>
      <c r="FMP4" s="58" t="str">
        <f t="shared" ref="FMP4" si="4391">IF($C$4=0,"0",(FMO4*($C$4+1)))</f>
        <v>0</v>
      </c>
      <c r="FMQ4" s="58" t="str">
        <f t="shared" ref="FMQ4" si="4392">IF($C$4=0,"0",(FMP4*($C$4+1)))</f>
        <v>0</v>
      </c>
      <c r="FMR4" s="58" t="str">
        <f t="shared" ref="FMR4" si="4393">IF($C$4=0,"0",(FMQ4*($C$4+1)))</f>
        <v>0</v>
      </c>
      <c r="FMS4" s="58" t="str">
        <f t="shared" ref="FMS4" si="4394">IF($C$4=0,"0",(FMR4*($C$4+1)))</f>
        <v>0</v>
      </c>
      <c r="FMT4" s="58" t="str">
        <f t="shared" ref="FMT4" si="4395">IF($C$4=0,"0",(FMS4*($C$4+1)))</f>
        <v>0</v>
      </c>
      <c r="FMU4" s="58" t="str">
        <f t="shared" ref="FMU4" si="4396">IF($C$4=0,"0",(FMT4*($C$4+1)))</f>
        <v>0</v>
      </c>
      <c r="FMV4" s="58" t="str">
        <f t="shared" ref="FMV4" si="4397">IF($C$4=0,"0",(FMU4*($C$4+1)))</f>
        <v>0</v>
      </c>
      <c r="FMW4" s="58" t="str">
        <f t="shared" ref="FMW4" si="4398">IF($C$4=0,"0",(FMV4*($C$4+1)))</f>
        <v>0</v>
      </c>
      <c r="FMX4" s="58" t="str">
        <f t="shared" ref="FMX4" si="4399">IF($C$4=0,"0",(FMW4*($C$4+1)))</f>
        <v>0</v>
      </c>
      <c r="FMY4" s="58" t="str">
        <f t="shared" ref="FMY4" si="4400">IF($C$4=0,"0",(FMX4*($C$4+1)))</f>
        <v>0</v>
      </c>
      <c r="FMZ4" s="58" t="str">
        <f t="shared" ref="FMZ4" si="4401">IF($C$4=0,"0",(FMY4*($C$4+1)))</f>
        <v>0</v>
      </c>
      <c r="FNA4" s="58" t="str">
        <f t="shared" ref="FNA4" si="4402">IF($C$4=0,"0",(FMZ4*($C$4+1)))</f>
        <v>0</v>
      </c>
      <c r="FNB4" s="58" t="str">
        <f t="shared" ref="FNB4" si="4403">IF($C$4=0,"0",(FNA4*($C$4+1)))</f>
        <v>0</v>
      </c>
      <c r="FNC4" s="58" t="str">
        <f t="shared" ref="FNC4" si="4404">IF($C$4=0,"0",(FNB4*($C$4+1)))</f>
        <v>0</v>
      </c>
      <c r="FND4" s="58" t="str">
        <f t="shared" ref="FND4" si="4405">IF($C$4=0,"0",(FNC4*($C$4+1)))</f>
        <v>0</v>
      </c>
      <c r="FNE4" s="58" t="str">
        <f t="shared" ref="FNE4" si="4406">IF($C$4=0,"0",(FND4*($C$4+1)))</f>
        <v>0</v>
      </c>
      <c r="FNF4" s="58" t="str">
        <f t="shared" ref="FNF4" si="4407">IF($C$4=0,"0",(FNE4*($C$4+1)))</f>
        <v>0</v>
      </c>
      <c r="FNG4" s="58" t="str">
        <f t="shared" ref="FNG4" si="4408">IF($C$4=0,"0",(FNF4*($C$4+1)))</f>
        <v>0</v>
      </c>
      <c r="FNH4" s="58" t="str">
        <f t="shared" ref="FNH4" si="4409">IF($C$4=0,"0",(FNG4*($C$4+1)))</f>
        <v>0</v>
      </c>
      <c r="FNI4" s="58" t="str">
        <f t="shared" ref="FNI4" si="4410">IF($C$4=0,"0",(FNH4*($C$4+1)))</f>
        <v>0</v>
      </c>
      <c r="FNJ4" s="58" t="str">
        <f t="shared" ref="FNJ4" si="4411">IF($C$4=0,"0",(FNI4*($C$4+1)))</f>
        <v>0</v>
      </c>
      <c r="FNK4" s="58" t="str">
        <f t="shared" ref="FNK4" si="4412">IF($C$4=0,"0",(FNJ4*($C$4+1)))</f>
        <v>0</v>
      </c>
      <c r="FNL4" s="58" t="str">
        <f t="shared" ref="FNL4" si="4413">IF($C$4=0,"0",(FNK4*($C$4+1)))</f>
        <v>0</v>
      </c>
      <c r="FNM4" s="58" t="str">
        <f t="shared" ref="FNM4" si="4414">IF($C$4=0,"0",(FNL4*($C$4+1)))</f>
        <v>0</v>
      </c>
      <c r="FNN4" s="58" t="str">
        <f t="shared" ref="FNN4" si="4415">IF($C$4=0,"0",(FNM4*($C$4+1)))</f>
        <v>0</v>
      </c>
      <c r="FNO4" s="58" t="str">
        <f t="shared" ref="FNO4" si="4416">IF($C$4=0,"0",(FNN4*($C$4+1)))</f>
        <v>0</v>
      </c>
      <c r="FNP4" s="58" t="str">
        <f t="shared" ref="FNP4" si="4417">IF($C$4=0,"0",(FNO4*($C$4+1)))</f>
        <v>0</v>
      </c>
      <c r="FNQ4" s="58" t="str">
        <f t="shared" ref="FNQ4" si="4418">IF($C$4=0,"0",(FNP4*($C$4+1)))</f>
        <v>0</v>
      </c>
      <c r="FNR4" s="58" t="str">
        <f t="shared" ref="FNR4" si="4419">IF($C$4=0,"0",(FNQ4*($C$4+1)))</f>
        <v>0</v>
      </c>
      <c r="FNS4" s="58" t="str">
        <f t="shared" ref="FNS4" si="4420">IF($C$4=0,"0",(FNR4*($C$4+1)))</f>
        <v>0</v>
      </c>
      <c r="FNT4" s="58" t="str">
        <f t="shared" ref="FNT4" si="4421">IF($C$4=0,"0",(FNS4*($C$4+1)))</f>
        <v>0</v>
      </c>
      <c r="FNU4" s="58" t="str">
        <f t="shared" ref="FNU4" si="4422">IF($C$4=0,"0",(FNT4*($C$4+1)))</f>
        <v>0</v>
      </c>
      <c r="FNV4" s="58" t="str">
        <f t="shared" ref="FNV4" si="4423">IF($C$4=0,"0",(FNU4*($C$4+1)))</f>
        <v>0</v>
      </c>
      <c r="FNW4" s="58" t="str">
        <f t="shared" ref="FNW4" si="4424">IF($C$4=0,"0",(FNV4*($C$4+1)))</f>
        <v>0</v>
      </c>
      <c r="FNX4" s="58" t="str">
        <f t="shared" ref="FNX4" si="4425">IF($C$4=0,"0",(FNW4*($C$4+1)))</f>
        <v>0</v>
      </c>
      <c r="FNY4" s="58" t="str">
        <f t="shared" ref="FNY4" si="4426">IF($C$4=0,"0",(FNX4*($C$4+1)))</f>
        <v>0</v>
      </c>
      <c r="FNZ4" s="58" t="str">
        <f t="shared" ref="FNZ4" si="4427">IF($C$4=0,"0",(FNY4*($C$4+1)))</f>
        <v>0</v>
      </c>
      <c r="FOA4" s="58" t="str">
        <f t="shared" ref="FOA4" si="4428">IF($C$4=0,"0",(FNZ4*($C$4+1)))</f>
        <v>0</v>
      </c>
      <c r="FOB4" s="58" t="str">
        <f t="shared" ref="FOB4" si="4429">IF($C$4=0,"0",(FOA4*($C$4+1)))</f>
        <v>0</v>
      </c>
      <c r="FOC4" s="58" t="str">
        <f t="shared" ref="FOC4" si="4430">IF($C$4=0,"0",(FOB4*($C$4+1)))</f>
        <v>0</v>
      </c>
      <c r="FOD4" s="58" t="str">
        <f t="shared" ref="FOD4" si="4431">IF($C$4=0,"0",(FOC4*($C$4+1)))</f>
        <v>0</v>
      </c>
      <c r="FOE4" s="58" t="str">
        <f t="shared" ref="FOE4" si="4432">IF($C$4=0,"0",(FOD4*($C$4+1)))</f>
        <v>0</v>
      </c>
      <c r="FOF4" s="58" t="str">
        <f t="shared" ref="FOF4" si="4433">IF($C$4=0,"0",(FOE4*($C$4+1)))</f>
        <v>0</v>
      </c>
      <c r="FOG4" s="58" t="str">
        <f t="shared" ref="FOG4" si="4434">IF($C$4=0,"0",(FOF4*($C$4+1)))</f>
        <v>0</v>
      </c>
      <c r="FOH4" s="58" t="str">
        <f t="shared" ref="FOH4" si="4435">IF($C$4=0,"0",(FOG4*($C$4+1)))</f>
        <v>0</v>
      </c>
      <c r="FOI4" s="58" t="str">
        <f t="shared" ref="FOI4" si="4436">IF($C$4=0,"0",(FOH4*($C$4+1)))</f>
        <v>0</v>
      </c>
      <c r="FOJ4" s="58" t="str">
        <f t="shared" ref="FOJ4" si="4437">IF($C$4=0,"0",(FOI4*($C$4+1)))</f>
        <v>0</v>
      </c>
      <c r="FOK4" s="58" t="str">
        <f t="shared" ref="FOK4" si="4438">IF($C$4=0,"0",(FOJ4*($C$4+1)))</f>
        <v>0</v>
      </c>
      <c r="FOL4" s="58" t="str">
        <f t="shared" ref="FOL4" si="4439">IF($C$4=0,"0",(FOK4*($C$4+1)))</f>
        <v>0</v>
      </c>
      <c r="FOM4" s="58" t="str">
        <f t="shared" ref="FOM4" si="4440">IF($C$4=0,"0",(FOL4*($C$4+1)))</f>
        <v>0</v>
      </c>
      <c r="FON4" s="58" t="str">
        <f t="shared" ref="FON4" si="4441">IF($C$4=0,"0",(FOM4*($C$4+1)))</f>
        <v>0</v>
      </c>
      <c r="FOO4" s="58" t="str">
        <f t="shared" ref="FOO4" si="4442">IF($C$4=0,"0",(FON4*($C$4+1)))</f>
        <v>0</v>
      </c>
      <c r="FOP4" s="58" t="str">
        <f t="shared" ref="FOP4" si="4443">IF($C$4=0,"0",(FOO4*($C$4+1)))</f>
        <v>0</v>
      </c>
      <c r="FOQ4" s="58" t="str">
        <f t="shared" ref="FOQ4" si="4444">IF($C$4=0,"0",(FOP4*($C$4+1)))</f>
        <v>0</v>
      </c>
      <c r="FOR4" s="58" t="str">
        <f t="shared" ref="FOR4" si="4445">IF($C$4=0,"0",(FOQ4*($C$4+1)))</f>
        <v>0</v>
      </c>
      <c r="FOS4" s="58" t="str">
        <f t="shared" ref="FOS4" si="4446">IF($C$4=0,"0",(FOR4*($C$4+1)))</f>
        <v>0</v>
      </c>
      <c r="FOT4" s="58" t="str">
        <f t="shared" ref="FOT4" si="4447">IF($C$4=0,"0",(FOS4*($C$4+1)))</f>
        <v>0</v>
      </c>
      <c r="FOU4" s="58" t="str">
        <f t="shared" ref="FOU4" si="4448">IF($C$4=0,"0",(FOT4*($C$4+1)))</f>
        <v>0</v>
      </c>
      <c r="FOV4" s="58" t="str">
        <f t="shared" ref="FOV4" si="4449">IF($C$4=0,"0",(FOU4*($C$4+1)))</f>
        <v>0</v>
      </c>
      <c r="FOW4" s="58" t="str">
        <f t="shared" ref="FOW4" si="4450">IF($C$4=0,"0",(FOV4*($C$4+1)))</f>
        <v>0</v>
      </c>
      <c r="FOX4" s="58" t="str">
        <f t="shared" ref="FOX4" si="4451">IF($C$4=0,"0",(FOW4*($C$4+1)))</f>
        <v>0</v>
      </c>
      <c r="FOY4" s="58" t="str">
        <f t="shared" ref="FOY4" si="4452">IF($C$4=0,"0",(FOX4*($C$4+1)))</f>
        <v>0</v>
      </c>
      <c r="FOZ4" s="58" t="str">
        <f t="shared" ref="FOZ4" si="4453">IF($C$4=0,"0",(FOY4*($C$4+1)))</f>
        <v>0</v>
      </c>
      <c r="FPA4" s="58" t="str">
        <f t="shared" ref="FPA4" si="4454">IF($C$4=0,"0",(FOZ4*($C$4+1)))</f>
        <v>0</v>
      </c>
      <c r="FPB4" s="58" t="str">
        <f t="shared" ref="FPB4" si="4455">IF($C$4=0,"0",(FPA4*($C$4+1)))</f>
        <v>0</v>
      </c>
      <c r="FPC4" s="58" t="str">
        <f t="shared" ref="FPC4" si="4456">IF($C$4=0,"0",(FPB4*($C$4+1)))</f>
        <v>0</v>
      </c>
      <c r="FPD4" s="58" t="str">
        <f t="shared" ref="FPD4" si="4457">IF($C$4=0,"0",(FPC4*($C$4+1)))</f>
        <v>0</v>
      </c>
      <c r="FPE4" s="58" t="str">
        <f t="shared" ref="FPE4" si="4458">IF($C$4=0,"0",(FPD4*($C$4+1)))</f>
        <v>0</v>
      </c>
      <c r="FPF4" s="58" t="str">
        <f t="shared" ref="FPF4" si="4459">IF($C$4=0,"0",(FPE4*($C$4+1)))</f>
        <v>0</v>
      </c>
      <c r="FPG4" s="58" t="str">
        <f t="shared" ref="FPG4" si="4460">IF($C$4=0,"0",(FPF4*($C$4+1)))</f>
        <v>0</v>
      </c>
      <c r="FPH4" s="58" t="str">
        <f t="shared" ref="FPH4" si="4461">IF($C$4=0,"0",(FPG4*($C$4+1)))</f>
        <v>0</v>
      </c>
      <c r="FPI4" s="58" t="str">
        <f t="shared" ref="FPI4" si="4462">IF($C$4=0,"0",(FPH4*($C$4+1)))</f>
        <v>0</v>
      </c>
      <c r="FPJ4" s="58" t="str">
        <f t="shared" ref="FPJ4" si="4463">IF($C$4=0,"0",(FPI4*($C$4+1)))</f>
        <v>0</v>
      </c>
      <c r="FPK4" s="58" t="str">
        <f t="shared" ref="FPK4" si="4464">IF($C$4=0,"0",(FPJ4*($C$4+1)))</f>
        <v>0</v>
      </c>
      <c r="FPL4" s="58" t="str">
        <f t="shared" ref="FPL4" si="4465">IF($C$4=0,"0",(FPK4*($C$4+1)))</f>
        <v>0</v>
      </c>
      <c r="FPM4" s="58" t="str">
        <f t="shared" ref="FPM4" si="4466">IF($C$4=0,"0",(FPL4*($C$4+1)))</f>
        <v>0</v>
      </c>
      <c r="FPN4" s="58" t="str">
        <f t="shared" ref="FPN4" si="4467">IF($C$4=0,"0",(FPM4*($C$4+1)))</f>
        <v>0</v>
      </c>
      <c r="FPO4" s="58" t="str">
        <f t="shared" ref="FPO4" si="4468">IF($C$4=0,"0",(FPN4*($C$4+1)))</f>
        <v>0</v>
      </c>
      <c r="FPP4" s="58" t="str">
        <f t="shared" ref="FPP4" si="4469">IF($C$4=0,"0",(FPO4*($C$4+1)))</f>
        <v>0</v>
      </c>
      <c r="FPQ4" s="58" t="str">
        <f t="shared" ref="FPQ4" si="4470">IF($C$4=0,"0",(FPP4*($C$4+1)))</f>
        <v>0</v>
      </c>
      <c r="FPR4" s="58" t="str">
        <f t="shared" ref="FPR4" si="4471">IF($C$4=0,"0",(FPQ4*($C$4+1)))</f>
        <v>0</v>
      </c>
      <c r="FPS4" s="58" t="str">
        <f t="shared" ref="FPS4" si="4472">IF($C$4=0,"0",(FPR4*($C$4+1)))</f>
        <v>0</v>
      </c>
      <c r="FPT4" s="58" t="str">
        <f t="shared" ref="FPT4" si="4473">IF($C$4=0,"0",(FPS4*($C$4+1)))</f>
        <v>0</v>
      </c>
      <c r="FPU4" s="58" t="str">
        <f t="shared" ref="FPU4" si="4474">IF($C$4=0,"0",(FPT4*($C$4+1)))</f>
        <v>0</v>
      </c>
      <c r="FPV4" s="58" t="str">
        <f t="shared" ref="FPV4" si="4475">IF($C$4=0,"0",(FPU4*($C$4+1)))</f>
        <v>0</v>
      </c>
      <c r="FPW4" s="58" t="str">
        <f t="shared" ref="FPW4" si="4476">IF($C$4=0,"0",(FPV4*($C$4+1)))</f>
        <v>0</v>
      </c>
      <c r="FPX4" s="58" t="str">
        <f t="shared" ref="FPX4" si="4477">IF($C$4=0,"0",(FPW4*($C$4+1)))</f>
        <v>0</v>
      </c>
      <c r="FPY4" s="58" t="str">
        <f t="shared" ref="FPY4" si="4478">IF($C$4=0,"0",(FPX4*($C$4+1)))</f>
        <v>0</v>
      </c>
      <c r="FPZ4" s="58" t="str">
        <f t="shared" ref="FPZ4" si="4479">IF($C$4=0,"0",(FPY4*($C$4+1)))</f>
        <v>0</v>
      </c>
      <c r="FQA4" s="58" t="str">
        <f t="shared" ref="FQA4" si="4480">IF($C$4=0,"0",(FPZ4*($C$4+1)))</f>
        <v>0</v>
      </c>
      <c r="FQB4" s="58" t="str">
        <f t="shared" ref="FQB4" si="4481">IF($C$4=0,"0",(FQA4*($C$4+1)))</f>
        <v>0</v>
      </c>
      <c r="FQC4" s="58" t="str">
        <f t="shared" ref="FQC4" si="4482">IF($C$4=0,"0",(FQB4*($C$4+1)))</f>
        <v>0</v>
      </c>
      <c r="FQD4" s="58" t="str">
        <f t="shared" ref="FQD4" si="4483">IF($C$4=0,"0",(FQC4*($C$4+1)))</f>
        <v>0</v>
      </c>
      <c r="FQE4" s="58" t="str">
        <f t="shared" ref="FQE4" si="4484">IF($C$4=0,"0",(FQD4*($C$4+1)))</f>
        <v>0</v>
      </c>
      <c r="FQF4" s="58" t="str">
        <f t="shared" ref="FQF4" si="4485">IF($C$4=0,"0",(FQE4*($C$4+1)))</f>
        <v>0</v>
      </c>
      <c r="FQG4" s="58" t="str">
        <f t="shared" ref="FQG4" si="4486">IF($C$4=0,"0",(FQF4*($C$4+1)))</f>
        <v>0</v>
      </c>
      <c r="FQH4" s="58" t="str">
        <f t="shared" ref="FQH4" si="4487">IF($C$4=0,"0",(FQG4*($C$4+1)))</f>
        <v>0</v>
      </c>
      <c r="FQI4" s="58" t="str">
        <f t="shared" ref="FQI4" si="4488">IF($C$4=0,"0",(FQH4*($C$4+1)))</f>
        <v>0</v>
      </c>
      <c r="FQJ4" s="58" t="str">
        <f t="shared" ref="FQJ4" si="4489">IF($C$4=0,"0",(FQI4*($C$4+1)))</f>
        <v>0</v>
      </c>
      <c r="FQK4" s="58" t="str">
        <f t="shared" ref="FQK4" si="4490">IF($C$4=0,"0",(FQJ4*($C$4+1)))</f>
        <v>0</v>
      </c>
      <c r="FQL4" s="58" t="str">
        <f t="shared" ref="FQL4" si="4491">IF($C$4=0,"0",(FQK4*($C$4+1)))</f>
        <v>0</v>
      </c>
      <c r="FQM4" s="58" t="str">
        <f t="shared" ref="FQM4" si="4492">IF($C$4=0,"0",(FQL4*($C$4+1)))</f>
        <v>0</v>
      </c>
      <c r="FQN4" s="58" t="str">
        <f t="shared" ref="FQN4" si="4493">IF($C$4=0,"0",(FQM4*($C$4+1)))</f>
        <v>0</v>
      </c>
      <c r="FQO4" s="58" t="str">
        <f t="shared" ref="FQO4" si="4494">IF($C$4=0,"0",(FQN4*($C$4+1)))</f>
        <v>0</v>
      </c>
      <c r="FQP4" s="58" t="str">
        <f t="shared" ref="FQP4" si="4495">IF($C$4=0,"0",(FQO4*($C$4+1)))</f>
        <v>0</v>
      </c>
      <c r="FQQ4" s="58" t="str">
        <f t="shared" ref="FQQ4" si="4496">IF($C$4=0,"0",(FQP4*($C$4+1)))</f>
        <v>0</v>
      </c>
      <c r="FQR4" s="58" t="str">
        <f t="shared" ref="FQR4" si="4497">IF($C$4=0,"0",(FQQ4*($C$4+1)))</f>
        <v>0</v>
      </c>
      <c r="FQS4" s="58" t="str">
        <f t="shared" ref="FQS4" si="4498">IF($C$4=0,"0",(FQR4*($C$4+1)))</f>
        <v>0</v>
      </c>
      <c r="FQT4" s="58" t="str">
        <f t="shared" ref="FQT4" si="4499">IF($C$4=0,"0",(FQS4*($C$4+1)))</f>
        <v>0</v>
      </c>
      <c r="FQU4" s="58" t="str">
        <f t="shared" ref="FQU4" si="4500">IF($C$4=0,"0",(FQT4*($C$4+1)))</f>
        <v>0</v>
      </c>
      <c r="FQV4" s="58" t="str">
        <f t="shared" ref="FQV4" si="4501">IF($C$4=0,"0",(FQU4*($C$4+1)))</f>
        <v>0</v>
      </c>
      <c r="FQW4" s="58" t="str">
        <f t="shared" ref="FQW4" si="4502">IF($C$4=0,"0",(FQV4*($C$4+1)))</f>
        <v>0</v>
      </c>
      <c r="FQX4" s="58" t="str">
        <f t="shared" ref="FQX4" si="4503">IF($C$4=0,"0",(FQW4*($C$4+1)))</f>
        <v>0</v>
      </c>
      <c r="FQY4" s="58" t="str">
        <f t="shared" ref="FQY4" si="4504">IF($C$4=0,"0",(FQX4*($C$4+1)))</f>
        <v>0</v>
      </c>
      <c r="FQZ4" s="58" t="str">
        <f t="shared" ref="FQZ4" si="4505">IF($C$4=0,"0",(FQY4*($C$4+1)))</f>
        <v>0</v>
      </c>
      <c r="FRA4" s="58" t="str">
        <f t="shared" ref="FRA4" si="4506">IF($C$4=0,"0",(FQZ4*($C$4+1)))</f>
        <v>0</v>
      </c>
      <c r="FRB4" s="58" t="str">
        <f t="shared" ref="FRB4" si="4507">IF($C$4=0,"0",(FRA4*($C$4+1)))</f>
        <v>0</v>
      </c>
      <c r="FRC4" s="58" t="str">
        <f t="shared" ref="FRC4" si="4508">IF($C$4=0,"0",(FRB4*($C$4+1)))</f>
        <v>0</v>
      </c>
      <c r="FRD4" s="58" t="str">
        <f t="shared" ref="FRD4" si="4509">IF($C$4=0,"0",(FRC4*($C$4+1)))</f>
        <v>0</v>
      </c>
      <c r="FRE4" s="58" t="str">
        <f t="shared" ref="FRE4" si="4510">IF($C$4=0,"0",(FRD4*($C$4+1)))</f>
        <v>0</v>
      </c>
      <c r="FRF4" s="58" t="str">
        <f t="shared" ref="FRF4" si="4511">IF($C$4=0,"0",(FRE4*($C$4+1)))</f>
        <v>0</v>
      </c>
      <c r="FRG4" s="58" t="str">
        <f t="shared" ref="FRG4" si="4512">IF($C$4=0,"0",(FRF4*($C$4+1)))</f>
        <v>0</v>
      </c>
      <c r="FRH4" s="58" t="str">
        <f t="shared" ref="FRH4" si="4513">IF($C$4=0,"0",(FRG4*($C$4+1)))</f>
        <v>0</v>
      </c>
      <c r="FRI4" s="58" t="str">
        <f t="shared" ref="FRI4" si="4514">IF($C$4=0,"0",(FRH4*($C$4+1)))</f>
        <v>0</v>
      </c>
      <c r="FRJ4" s="58" t="str">
        <f t="shared" ref="FRJ4" si="4515">IF($C$4=0,"0",(FRI4*($C$4+1)))</f>
        <v>0</v>
      </c>
      <c r="FRK4" s="58" t="str">
        <f t="shared" ref="FRK4" si="4516">IF($C$4=0,"0",(FRJ4*($C$4+1)))</f>
        <v>0</v>
      </c>
      <c r="FRL4" s="58" t="str">
        <f t="shared" ref="FRL4" si="4517">IF($C$4=0,"0",(FRK4*($C$4+1)))</f>
        <v>0</v>
      </c>
      <c r="FRM4" s="58" t="str">
        <f t="shared" ref="FRM4" si="4518">IF($C$4=0,"0",(FRL4*($C$4+1)))</f>
        <v>0</v>
      </c>
      <c r="FRN4" s="58" t="str">
        <f t="shared" ref="FRN4" si="4519">IF($C$4=0,"0",(FRM4*($C$4+1)))</f>
        <v>0</v>
      </c>
      <c r="FRO4" s="58" t="str">
        <f t="shared" ref="FRO4" si="4520">IF($C$4=0,"0",(FRN4*($C$4+1)))</f>
        <v>0</v>
      </c>
      <c r="FRP4" s="58" t="str">
        <f t="shared" ref="FRP4" si="4521">IF($C$4=0,"0",(FRO4*($C$4+1)))</f>
        <v>0</v>
      </c>
      <c r="FRQ4" s="58" t="str">
        <f t="shared" ref="FRQ4" si="4522">IF($C$4=0,"0",(FRP4*($C$4+1)))</f>
        <v>0</v>
      </c>
      <c r="FRR4" s="58" t="str">
        <f t="shared" ref="FRR4" si="4523">IF($C$4=0,"0",(FRQ4*($C$4+1)))</f>
        <v>0</v>
      </c>
      <c r="FRS4" s="58" t="str">
        <f t="shared" ref="FRS4" si="4524">IF($C$4=0,"0",(FRR4*($C$4+1)))</f>
        <v>0</v>
      </c>
      <c r="FRT4" s="58" t="str">
        <f t="shared" ref="FRT4" si="4525">IF($C$4=0,"0",(FRS4*($C$4+1)))</f>
        <v>0</v>
      </c>
      <c r="FRU4" s="58" t="str">
        <f t="shared" ref="FRU4" si="4526">IF($C$4=0,"0",(FRT4*($C$4+1)))</f>
        <v>0</v>
      </c>
      <c r="FRV4" s="58" t="str">
        <f t="shared" ref="FRV4" si="4527">IF($C$4=0,"0",(FRU4*($C$4+1)))</f>
        <v>0</v>
      </c>
      <c r="FRW4" s="58" t="str">
        <f t="shared" ref="FRW4" si="4528">IF($C$4=0,"0",(FRV4*($C$4+1)))</f>
        <v>0</v>
      </c>
      <c r="FRX4" s="58" t="str">
        <f t="shared" ref="FRX4" si="4529">IF($C$4=0,"0",(FRW4*($C$4+1)))</f>
        <v>0</v>
      </c>
      <c r="FRY4" s="58" t="str">
        <f t="shared" ref="FRY4" si="4530">IF($C$4=0,"0",(FRX4*($C$4+1)))</f>
        <v>0</v>
      </c>
      <c r="FRZ4" s="58" t="str">
        <f t="shared" ref="FRZ4" si="4531">IF($C$4=0,"0",(FRY4*($C$4+1)))</f>
        <v>0</v>
      </c>
      <c r="FSA4" s="58" t="str">
        <f t="shared" ref="FSA4" si="4532">IF($C$4=0,"0",(FRZ4*($C$4+1)))</f>
        <v>0</v>
      </c>
      <c r="FSB4" s="58" t="str">
        <f t="shared" ref="FSB4" si="4533">IF($C$4=0,"0",(FSA4*($C$4+1)))</f>
        <v>0</v>
      </c>
      <c r="FSC4" s="58" t="str">
        <f t="shared" ref="FSC4" si="4534">IF($C$4=0,"0",(FSB4*($C$4+1)))</f>
        <v>0</v>
      </c>
      <c r="FSD4" s="58" t="str">
        <f t="shared" ref="FSD4" si="4535">IF($C$4=0,"0",(FSC4*($C$4+1)))</f>
        <v>0</v>
      </c>
      <c r="FSE4" s="58" t="str">
        <f t="shared" ref="FSE4" si="4536">IF($C$4=0,"0",(FSD4*($C$4+1)))</f>
        <v>0</v>
      </c>
      <c r="FSF4" s="58" t="str">
        <f t="shared" ref="FSF4" si="4537">IF($C$4=0,"0",(FSE4*($C$4+1)))</f>
        <v>0</v>
      </c>
      <c r="FSG4" s="58" t="str">
        <f t="shared" ref="FSG4" si="4538">IF($C$4=0,"0",(FSF4*($C$4+1)))</f>
        <v>0</v>
      </c>
      <c r="FSH4" s="58" t="str">
        <f t="shared" ref="FSH4" si="4539">IF($C$4=0,"0",(FSG4*($C$4+1)))</f>
        <v>0</v>
      </c>
      <c r="FSI4" s="58" t="str">
        <f t="shared" ref="FSI4" si="4540">IF($C$4=0,"0",(FSH4*($C$4+1)))</f>
        <v>0</v>
      </c>
      <c r="FSJ4" s="58" t="str">
        <f t="shared" ref="FSJ4" si="4541">IF($C$4=0,"0",(FSI4*($C$4+1)))</f>
        <v>0</v>
      </c>
      <c r="FSK4" s="58" t="str">
        <f t="shared" ref="FSK4" si="4542">IF($C$4=0,"0",(FSJ4*($C$4+1)))</f>
        <v>0</v>
      </c>
      <c r="FSL4" s="58" t="str">
        <f t="shared" ref="FSL4" si="4543">IF($C$4=0,"0",(FSK4*($C$4+1)))</f>
        <v>0</v>
      </c>
      <c r="FSM4" s="58" t="str">
        <f t="shared" ref="FSM4" si="4544">IF($C$4=0,"0",(FSL4*($C$4+1)))</f>
        <v>0</v>
      </c>
      <c r="FSN4" s="58" t="str">
        <f t="shared" ref="FSN4" si="4545">IF($C$4=0,"0",(FSM4*($C$4+1)))</f>
        <v>0</v>
      </c>
      <c r="FSO4" s="58" t="str">
        <f t="shared" ref="FSO4" si="4546">IF($C$4=0,"0",(FSN4*($C$4+1)))</f>
        <v>0</v>
      </c>
      <c r="FSP4" s="58" t="str">
        <f t="shared" ref="FSP4" si="4547">IF($C$4=0,"0",(FSO4*($C$4+1)))</f>
        <v>0</v>
      </c>
      <c r="FSQ4" s="58" t="str">
        <f t="shared" ref="FSQ4" si="4548">IF($C$4=0,"0",(FSP4*($C$4+1)))</f>
        <v>0</v>
      </c>
      <c r="FSR4" s="58" t="str">
        <f t="shared" ref="FSR4" si="4549">IF($C$4=0,"0",(FSQ4*($C$4+1)))</f>
        <v>0</v>
      </c>
      <c r="FSS4" s="58" t="str">
        <f t="shared" ref="FSS4" si="4550">IF($C$4=0,"0",(FSR4*($C$4+1)))</f>
        <v>0</v>
      </c>
      <c r="FST4" s="58" t="str">
        <f t="shared" ref="FST4" si="4551">IF($C$4=0,"0",(FSS4*($C$4+1)))</f>
        <v>0</v>
      </c>
      <c r="FSU4" s="58" t="str">
        <f t="shared" ref="FSU4" si="4552">IF($C$4=0,"0",(FST4*($C$4+1)))</f>
        <v>0</v>
      </c>
      <c r="FSV4" s="58" t="str">
        <f t="shared" ref="FSV4" si="4553">IF($C$4=0,"0",(FSU4*($C$4+1)))</f>
        <v>0</v>
      </c>
      <c r="FSW4" s="58" t="str">
        <f t="shared" ref="FSW4" si="4554">IF($C$4=0,"0",(FSV4*($C$4+1)))</f>
        <v>0</v>
      </c>
      <c r="FSX4" s="58" t="str">
        <f t="shared" ref="FSX4" si="4555">IF($C$4=0,"0",(FSW4*($C$4+1)))</f>
        <v>0</v>
      </c>
      <c r="FSY4" s="58" t="str">
        <f t="shared" ref="FSY4" si="4556">IF($C$4=0,"0",(FSX4*($C$4+1)))</f>
        <v>0</v>
      </c>
      <c r="FSZ4" s="58" t="str">
        <f t="shared" ref="FSZ4" si="4557">IF($C$4=0,"0",(FSY4*($C$4+1)))</f>
        <v>0</v>
      </c>
      <c r="FTA4" s="58" t="str">
        <f t="shared" ref="FTA4" si="4558">IF($C$4=0,"0",(FSZ4*($C$4+1)))</f>
        <v>0</v>
      </c>
      <c r="FTB4" s="58" t="str">
        <f t="shared" ref="FTB4" si="4559">IF($C$4=0,"0",(FTA4*($C$4+1)))</f>
        <v>0</v>
      </c>
      <c r="FTC4" s="58" t="str">
        <f t="shared" ref="FTC4" si="4560">IF($C$4=0,"0",(FTB4*($C$4+1)))</f>
        <v>0</v>
      </c>
      <c r="FTD4" s="58" t="str">
        <f t="shared" ref="FTD4" si="4561">IF($C$4=0,"0",(FTC4*($C$4+1)))</f>
        <v>0</v>
      </c>
      <c r="FTE4" s="58" t="str">
        <f t="shared" ref="FTE4" si="4562">IF($C$4=0,"0",(FTD4*($C$4+1)))</f>
        <v>0</v>
      </c>
      <c r="FTF4" s="58" t="str">
        <f t="shared" ref="FTF4" si="4563">IF($C$4=0,"0",(FTE4*($C$4+1)))</f>
        <v>0</v>
      </c>
      <c r="FTG4" s="58" t="str">
        <f t="shared" ref="FTG4" si="4564">IF($C$4=0,"0",(FTF4*($C$4+1)))</f>
        <v>0</v>
      </c>
      <c r="FTH4" s="58" t="str">
        <f t="shared" ref="FTH4" si="4565">IF($C$4=0,"0",(FTG4*($C$4+1)))</f>
        <v>0</v>
      </c>
      <c r="FTI4" s="58" t="str">
        <f t="shared" ref="FTI4" si="4566">IF($C$4=0,"0",(FTH4*($C$4+1)))</f>
        <v>0</v>
      </c>
      <c r="FTJ4" s="58" t="str">
        <f t="shared" ref="FTJ4" si="4567">IF($C$4=0,"0",(FTI4*($C$4+1)))</f>
        <v>0</v>
      </c>
      <c r="FTK4" s="58" t="str">
        <f t="shared" ref="FTK4" si="4568">IF($C$4=0,"0",(FTJ4*($C$4+1)))</f>
        <v>0</v>
      </c>
      <c r="FTL4" s="58" t="str">
        <f t="shared" ref="FTL4" si="4569">IF($C$4=0,"0",(FTK4*($C$4+1)))</f>
        <v>0</v>
      </c>
      <c r="FTM4" s="58" t="str">
        <f t="shared" ref="FTM4" si="4570">IF($C$4=0,"0",(FTL4*($C$4+1)))</f>
        <v>0</v>
      </c>
      <c r="FTN4" s="58" t="str">
        <f t="shared" ref="FTN4" si="4571">IF($C$4=0,"0",(FTM4*($C$4+1)))</f>
        <v>0</v>
      </c>
      <c r="FTO4" s="58" t="str">
        <f t="shared" ref="FTO4" si="4572">IF($C$4=0,"0",(FTN4*($C$4+1)))</f>
        <v>0</v>
      </c>
      <c r="FTP4" s="58" t="str">
        <f t="shared" ref="FTP4" si="4573">IF($C$4=0,"0",(FTO4*($C$4+1)))</f>
        <v>0</v>
      </c>
      <c r="FTQ4" s="58" t="str">
        <f t="shared" ref="FTQ4" si="4574">IF($C$4=0,"0",(FTP4*($C$4+1)))</f>
        <v>0</v>
      </c>
      <c r="FTR4" s="58" t="str">
        <f t="shared" ref="FTR4" si="4575">IF($C$4=0,"0",(FTQ4*($C$4+1)))</f>
        <v>0</v>
      </c>
      <c r="FTS4" s="58" t="str">
        <f t="shared" ref="FTS4" si="4576">IF($C$4=0,"0",(FTR4*($C$4+1)))</f>
        <v>0</v>
      </c>
      <c r="FTT4" s="58" t="str">
        <f t="shared" ref="FTT4" si="4577">IF($C$4=0,"0",(FTS4*($C$4+1)))</f>
        <v>0</v>
      </c>
      <c r="FTU4" s="58" t="str">
        <f t="shared" ref="FTU4" si="4578">IF($C$4=0,"0",(FTT4*($C$4+1)))</f>
        <v>0</v>
      </c>
      <c r="FTV4" s="58" t="str">
        <f t="shared" ref="FTV4" si="4579">IF($C$4=0,"0",(FTU4*($C$4+1)))</f>
        <v>0</v>
      </c>
      <c r="FTW4" s="58" t="str">
        <f t="shared" ref="FTW4" si="4580">IF($C$4=0,"0",(FTV4*($C$4+1)))</f>
        <v>0</v>
      </c>
      <c r="FTX4" s="58" t="str">
        <f t="shared" ref="FTX4" si="4581">IF($C$4=0,"0",(FTW4*($C$4+1)))</f>
        <v>0</v>
      </c>
      <c r="FTY4" s="58" t="str">
        <f t="shared" ref="FTY4" si="4582">IF($C$4=0,"0",(FTX4*($C$4+1)))</f>
        <v>0</v>
      </c>
      <c r="FTZ4" s="58" t="str">
        <f t="shared" ref="FTZ4" si="4583">IF($C$4=0,"0",(FTY4*($C$4+1)))</f>
        <v>0</v>
      </c>
      <c r="FUA4" s="58" t="str">
        <f t="shared" ref="FUA4" si="4584">IF($C$4=0,"0",(FTZ4*($C$4+1)))</f>
        <v>0</v>
      </c>
      <c r="FUB4" s="58" t="str">
        <f t="shared" ref="FUB4" si="4585">IF($C$4=0,"0",(FUA4*($C$4+1)))</f>
        <v>0</v>
      </c>
      <c r="FUC4" s="58" t="str">
        <f t="shared" ref="FUC4" si="4586">IF($C$4=0,"0",(FUB4*($C$4+1)))</f>
        <v>0</v>
      </c>
      <c r="FUD4" s="58" t="str">
        <f t="shared" ref="FUD4" si="4587">IF($C$4=0,"0",(FUC4*($C$4+1)))</f>
        <v>0</v>
      </c>
      <c r="FUE4" s="58" t="str">
        <f t="shared" ref="FUE4" si="4588">IF($C$4=0,"0",(FUD4*($C$4+1)))</f>
        <v>0</v>
      </c>
      <c r="FUF4" s="58" t="str">
        <f t="shared" ref="FUF4" si="4589">IF($C$4=0,"0",(FUE4*($C$4+1)))</f>
        <v>0</v>
      </c>
      <c r="FUG4" s="58" t="str">
        <f t="shared" ref="FUG4" si="4590">IF($C$4=0,"0",(FUF4*($C$4+1)))</f>
        <v>0</v>
      </c>
      <c r="FUH4" s="58" t="str">
        <f t="shared" ref="FUH4" si="4591">IF($C$4=0,"0",(FUG4*($C$4+1)))</f>
        <v>0</v>
      </c>
      <c r="FUI4" s="58" t="str">
        <f t="shared" ref="FUI4" si="4592">IF($C$4=0,"0",(FUH4*($C$4+1)))</f>
        <v>0</v>
      </c>
      <c r="FUJ4" s="58" t="str">
        <f t="shared" ref="FUJ4" si="4593">IF($C$4=0,"0",(FUI4*($C$4+1)))</f>
        <v>0</v>
      </c>
      <c r="FUK4" s="58" t="str">
        <f t="shared" ref="FUK4" si="4594">IF($C$4=0,"0",(FUJ4*($C$4+1)))</f>
        <v>0</v>
      </c>
      <c r="FUL4" s="58" t="str">
        <f t="shared" ref="FUL4" si="4595">IF($C$4=0,"0",(FUK4*($C$4+1)))</f>
        <v>0</v>
      </c>
      <c r="FUM4" s="58" t="str">
        <f t="shared" ref="FUM4" si="4596">IF($C$4=0,"0",(FUL4*($C$4+1)))</f>
        <v>0</v>
      </c>
      <c r="FUN4" s="58" t="str">
        <f t="shared" ref="FUN4" si="4597">IF($C$4=0,"0",(FUM4*($C$4+1)))</f>
        <v>0</v>
      </c>
      <c r="FUO4" s="58" t="str">
        <f t="shared" ref="FUO4" si="4598">IF($C$4=0,"0",(FUN4*($C$4+1)))</f>
        <v>0</v>
      </c>
      <c r="FUP4" s="58" t="str">
        <f t="shared" ref="FUP4" si="4599">IF($C$4=0,"0",(FUO4*($C$4+1)))</f>
        <v>0</v>
      </c>
      <c r="FUQ4" s="58" t="str">
        <f t="shared" ref="FUQ4" si="4600">IF($C$4=0,"0",(FUP4*($C$4+1)))</f>
        <v>0</v>
      </c>
      <c r="FUR4" s="58" t="str">
        <f t="shared" ref="FUR4" si="4601">IF($C$4=0,"0",(FUQ4*($C$4+1)))</f>
        <v>0</v>
      </c>
      <c r="FUS4" s="58" t="str">
        <f t="shared" ref="FUS4" si="4602">IF($C$4=0,"0",(FUR4*($C$4+1)))</f>
        <v>0</v>
      </c>
      <c r="FUT4" s="58" t="str">
        <f t="shared" ref="FUT4" si="4603">IF($C$4=0,"0",(FUS4*($C$4+1)))</f>
        <v>0</v>
      </c>
      <c r="FUU4" s="58" t="str">
        <f t="shared" ref="FUU4" si="4604">IF($C$4=0,"0",(FUT4*($C$4+1)))</f>
        <v>0</v>
      </c>
      <c r="FUV4" s="58" t="str">
        <f t="shared" ref="FUV4" si="4605">IF($C$4=0,"0",(FUU4*($C$4+1)))</f>
        <v>0</v>
      </c>
      <c r="FUW4" s="58" t="str">
        <f t="shared" ref="FUW4" si="4606">IF($C$4=0,"0",(FUV4*($C$4+1)))</f>
        <v>0</v>
      </c>
      <c r="FUX4" s="58" t="str">
        <f t="shared" ref="FUX4" si="4607">IF($C$4=0,"0",(FUW4*($C$4+1)))</f>
        <v>0</v>
      </c>
      <c r="FUY4" s="58" t="str">
        <f t="shared" ref="FUY4" si="4608">IF($C$4=0,"0",(FUX4*($C$4+1)))</f>
        <v>0</v>
      </c>
      <c r="FUZ4" s="58" t="str">
        <f t="shared" ref="FUZ4" si="4609">IF($C$4=0,"0",(FUY4*($C$4+1)))</f>
        <v>0</v>
      </c>
      <c r="FVA4" s="58" t="str">
        <f t="shared" ref="FVA4" si="4610">IF($C$4=0,"0",(FUZ4*($C$4+1)))</f>
        <v>0</v>
      </c>
      <c r="FVB4" s="58" t="str">
        <f t="shared" ref="FVB4" si="4611">IF($C$4=0,"0",(FVA4*($C$4+1)))</f>
        <v>0</v>
      </c>
      <c r="FVC4" s="58" t="str">
        <f t="shared" ref="FVC4" si="4612">IF($C$4=0,"0",(FVB4*($C$4+1)))</f>
        <v>0</v>
      </c>
      <c r="FVD4" s="58" t="str">
        <f t="shared" ref="FVD4" si="4613">IF($C$4=0,"0",(FVC4*($C$4+1)))</f>
        <v>0</v>
      </c>
      <c r="FVE4" s="58" t="str">
        <f t="shared" ref="FVE4" si="4614">IF($C$4=0,"0",(FVD4*($C$4+1)))</f>
        <v>0</v>
      </c>
      <c r="FVF4" s="58" t="str">
        <f t="shared" ref="FVF4" si="4615">IF($C$4=0,"0",(FVE4*($C$4+1)))</f>
        <v>0</v>
      </c>
      <c r="FVG4" s="58" t="str">
        <f t="shared" ref="FVG4" si="4616">IF($C$4=0,"0",(FVF4*($C$4+1)))</f>
        <v>0</v>
      </c>
      <c r="FVH4" s="58" t="str">
        <f t="shared" ref="FVH4" si="4617">IF($C$4=0,"0",(FVG4*($C$4+1)))</f>
        <v>0</v>
      </c>
      <c r="FVI4" s="58" t="str">
        <f t="shared" ref="FVI4" si="4618">IF($C$4=0,"0",(FVH4*($C$4+1)))</f>
        <v>0</v>
      </c>
      <c r="FVJ4" s="58" t="str">
        <f t="shared" ref="FVJ4" si="4619">IF($C$4=0,"0",(FVI4*($C$4+1)))</f>
        <v>0</v>
      </c>
      <c r="FVK4" s="58" t="str">
        <f t="shared" ref="FVK4" si="4620">IF($C$4=0,"0",(FVJ4*($C$4+1)))</f>
        <v>0</v>
      </c>
      <c r="FVL4" s="58" t="str">
        <f t="shared" ref="FVL4" si="4621">IF($C$4=0,"0",(FVK4*($C$4+1)))</f>
        <v>0</v>
      </c>
      <c r="FVM4" s="58" t="str">
        <f t="shared" ref="FVM4" si="4622">IF($C$4=0,"0",(FVL4*($C$4+1)))</f>
        <v>0</v>
      </c>
      <c r="FVN4" s="58" t="str">
        <f t="shared" ref="FVN4" si="4623">IF($C$4=0,"0",(FVM4*($C$4+1)))</f>
        <v>0</v>
      </c>
      <c r="FVO4" s="58" t="str">
        <f t="shared" ref="FVO4" si="4624">IF($C$4=0,"0",(FVN4*($C$4+1)))</f>
        <v>0</v>
      </c>
      <c r="FVP4" s="58" t="str">
        <f t="shared" ref="FVP4" si="4625">IF($C$4=0,"0",(FVO4*($C$4+1)))</f>
        <v>0</v>
      </c>
      <c r="FVQ4" s="58" t="str">
        <f t="shared" ref="FVQ4" si="4626">IF($C$4=0,"0",(FVP4*($C$4+1)))</f>
        <v>0</v>
      </c>
      <c r="FVR4" s="58" t="str">
        <f t="shared" ref="FVR4" si="4627">IF($C$4=0,"0",(FVQ4*($C$4+1)))</f>
        <v>0</v>
      </c>
      <c r="FVS4" s="58" t="str">
        <f t="shared" ref="FVS4" si="4628">IF($C$4=0,"0",(FVR4*($C$4+1)))</f>
        <v>0</v>
      </c>
      <c r="FVT4" s="58" t="str">
        <f t="shared" ref="FVT4" si="4629">IF($C$4=0,"0",(FVS4*($C$4+1)))</f>
        <v>0</v>
      </c>
      <c r="FVU4" s="58" t="str">
        <f t="shared" ref="FVU4" si="4630">IF($C$4=0,"0",(FVT4*($C$4+1)))</f>
        <v>0</v>
      </c>
      <c r="FVV4" s="58" t="str">
        <f t="shared" ref="FVV4" si="4631">IF($C$4=0,"0",(FVU4*($C$4+1)))</f>
        <v>0</v>
      </c>
      <c r="FVW4" s="58" t="str">
        <f t="shared" ref="FVW4" si="4632">IF($C$4=0,"0",(FVV4*($C$4+1)))</f>
        <v>0</v>
      </c>
      <c r="FVX4" s="58" t="str">
        <f t="shared" ref="FVX4" si="4633">IF($C$4=0,"0",(FVW4*($C$4+1)))</f>
        <v>0</v>
      </c>
      <c r="FVY4" s="58" t="str">
        <f t="shared" ref="FVY4" si="4634">IF($C$4=0,"0",(FVX4*($C$4+1)))</f>
        <v>0</v>
      </c>
      <c r="FVZ4" s="58" t="str">
        <f t="shared" ref="FVZ4" si="4635">IF($C$4=0,"0",(FVY4*($C$4+1)))</f>
        <v>0</v>
      </c>
      <c r="FWA4" s="58" t="str">
        <f t="shared" ref="FWA4" si="4636">IF($C$4=0,"0",(FVZ4*($C$4+1)))</f>
        <v>0</v>
      </c>
      <c r="FWB4" s="58" t="str">
        <f t="shared" ref="FWB4" si="4637">IF($C$4=0,"0",(FWA4*($C$4+1)))</f>
        <v>0</v>
      </c>
      <c r="FWC4" s="58" t="str">
        <f t="shared" ref="FWC4" si="4638">IF($C$4=0,"0",(FWB4*($C$4+1)))</f>
        <v>0</v>
      </c>
      <c r="FWD4" s="58" t="str">
        <f t="shared" ref="FWD4" si="4639">IF($C$4=0,"0",(FWC4*($C$4+1)))</f>
        <v>0</v>
      </c>
      <c r="FWE4" s="58" t="str">
        <f t="shared" ref="FWE4" si="4640">IF($C$4=0,"0",(FWD4*($C$4+1)))</f>
        <v>0</v>
      </c>
      <c r="FWF4" s="58" t="str">
        <f t="shared" ref="FWF4" si="4641">IF($C$4=0,"0",(FWE4*($C$4+1)))</f>
        <v>0</v>
      </c>
      <c r="FWG4" s="58" t="str">
        <f t="shared" ref="FWG4" si="4642">IF($C$4=0,"0",(FWF4*($C$4+1)))</f>
        <v>0</v>
      </c>
      <c r="FWH4" s="58" t="str">
        <f t="shared" ref="FWH4" si="4643">IF($C$4=0,"0",(FWG4*($C$4+1)))</f>
        <v>0</v>
      </c>
      <c r="FWI4" s="58" t="str">
        <f t="shared" ref="FWI4" si="4644">IF($C$4=0,"0",(FWH4*($C$4+1)))</f>
        <v>0</v>
      </c>
      <c r="FWJ4" s="58" t="str">
        <f t="shared" ref="FWJ4" si="4645">IF($C$4=0,"0",(FWI4*($C$4+1)))</f>
        <v>0</v>
      </c>
      <c r="FWK4" s="58" t="str">
        <f t="shared" ref="FWK4" si="4646">IF($C$4=0,"0",(FWJ4*($C$4+1)))</f>
        <v>0</v>
      </c>
      <c r="FWL4" s="58" t="str">
        <f t="shared" ref="FWL4" si="4647">IF($C$4=0,"0",(FWK4*($C$4+1)))</f>
        <v>0</v>
      </c>
      <c r="FWM4" s="58" t="str">
        <f t="shared" ref="FWM4" si="4648">IF($C$4=0,"0",(FWL4*($C$4+1)))</f>
        <v>0</v>
      </c>
      <c r="FWN4" s="58" t="str">
        <f t="shared" ref="FWN4" si="4649">IF($C$4=0,"0",(FWM4*($C$4+1)))</f>
        <v>0</v>
      </c>
      <c r="FWO4" s="58" t="str">
        <f t="shared" ref="FWO4" si="4650">IF($C$4=0,"0",(FWN4*($C$4+1)))</f>
        <v>0</v>
      </c>
      <c r="FWP4" s="58" t="str">
        <f t="shared" ref="FWP4" si="4651">IF($C$4=0,"0",(FWO4*($C$4+1)))</f>
        <v>0</v>
      </c>
      <c r="FWQ4" s="58" t="str">
        <f t="shared" ref="FWQ4" si="4652">IF($C$4=0,"0",(FWP4*($C$4+1)))</f>
        <v>0</v>
      </c>
      <c r="FWR4" s="58" t="str">
        <f t="shared" ref="FWR4" si="4653">IF($C$4=0,"0",(FWQ4*($C$4+1)))</f>
        <v>0</v>
      </c>
      <c r="FWS4" s="58" t="str">
        <f t="shared" ref="FWS4" si="4654">IF($C$4=0,"0",(FWR4*($C$4+1)))</f>
        <v>0</v>
      </c>
      <c r="FWT4" s="58" t="str">
        <f t="shared" ref="FWT4" si="4655">IF($C$4=0,"0",(FWS4*($C$4+1)))</f>
        <v>0</v>
      </c>
      <c r="FWU4" s="58" t="str">
        <f t="shared" ref="FWU4" si="4656">IF($C$4=0,"0",(FWT4*($C$4+1)))</f>
        <v>0</v>
      </c>
      <c r="FWV4" s="58" t="str">
        <f t="shared" ref="FWV4" si="4657">IF($C$4=0,"0",(FWU4*($C$4+1)))</f>
        <v>0</v>
      </c>
      <c r="FWW4" s="58" t="str">
        <f t="shared" ref="FWW4" si="4658">IF($C$4=0,"0",(FWV4*($C$4+1)))</f>
        <v>0</v>
      </c>
      <c r="FWX4" s="58" t="str">
        <f t="shared" ref="FWX4" si="4659">IF($C$4=0,"0",(FWW4*($C$4+1)))</f>
        <v>0</v>
      </c>
      <c r="FWY4" s="58" t="str">
        <f t="shared" ref="FWY4" si="4660">IF($C$4=0,"0",(FWX4*($C$4+1)))</f>
        <v>0</v>
      </c>
      <c r="FWZ4" s="58" t="str">
        <f t="shared" ref="FWZ4" si="4661">IF($C$4=0,"0",(FWY4*($C$4+1)))</f>
        <v>0</v>
      </c>
      <c r="FXA4" s="58" t="str">
        <f t="shared" ref="FXA4" si="4662">IF($C$4=0,"0",(FWZ4*($C$4+1)))</f>
        <v>0</v>
      </c>
      <c r="FXB4" s="58" t="str">
        <f t="shared" ref="FXB4" si="4663">IF($C$4=0,"0",(FXA4*($C$4+1)))</f>
        <v>0</v>
      </c>
      <c r="FXC4" s="58" t="str">
        <f t="shared" ref="FXC4" si="4664">IF($C$4=0,"0",(FXB4*($C$4+1)))</f>
        <v>0</v>
      </c>
      <c r="FXD4" s="58" t="str">
        <f t="shared" ref="FXD4" si="4665">IF($C$4=0,"0",(FXC4*($C$4+1)))</f>
        <v>0</v>
      </c>
      <c r="FXE4" s="58" t="str">
        <f t="shared" ref="FXE4" si="4666">IF($C$4=0,"0",(FXD4*($C$4+1)))</f>
        <v>0</v>
      </c>
      <c r="FXF4" s="58" t="str">
        <f t="shared" ref="FXF4" si="4667">IF($C$4=0,"0",(FXE4*($C$4+1)))</f>
        <v>0</v>
      </c>
      <c r="FXG4" s="58" t="str">
        <f t="shared" ref="FXG4" si="4668">IF($C$4=0,"0",(FXF4*($C$4+1)))</f>
        <v>0</v>
      </c>
      <c r="FXH4" s="58" t="str">
        <f t="shared" ref="FXH4" si="4669">IF($C$4=0,"0",(FXG4*($C$4+1)))</f>
        <v>0</v>
      </c>
      <c r="FXI4" s="58" t="str">
        <f t="shared" ref="FXI4" si="4670">IF($C$4=0,"0",(FXH4*($C$4+1)))</f>
        <v>0</v>
      </c>
      <c r="FXJ4" s="58" t="str">
        <f t="shared" ref="FXJ4" si="4671">IF($C$4=0,"0",(FXI4*($C$4+1)))</f>
        <v>0</v>
      </c>
      <c r="FXK4" s="58" t="str">
        <f t="shared" ref="FXK4" si="4672">IF($C$4=0,"0",(FXJ4*($C$4+1)))</f>
        <v>0</v>
      </c>
      <c r="FXL4" s="58" t="str">
        <f t="shared" ref="FXL4" si="4673">IF($C$4=0,"0",(FXK4*($C$4+1)))</f>
        <v>0</v>
      </c>
      <c r="FXM4" s="58" t="str">
        <f t="shared" ref="FXM4" si="4674">IF($C$4=0,"0",(FXL4*($C$4+1)))</f>
        <v>0</v>
      </c>
      <c r="FXN4" s="58" t="str">
        <f t="shared" ref="FXN4" si="4675">IF($C$4=0,"0",(FXM4*($C$4+1)))</f>
        <v>0</v>
      </c>
      <c r="FXO4" s="58" t="str">
        <f t="shared" ref="FXO4" si="4676">IF($C$4=0,"0",(FXN4*($C$4+1)))</f>
        <v>0</v>
      </c>
      <c r="FXP4" s="58" t="str">
        <f t="shared" ref="FXP4" si="4677">IF($C$4=0,"0",(FXO4*($C$4+1)))</f>
        <v>0</v>
      </c>
      <c r="FXQ4" s="58" t="str">
        <f t="shared" ref="FXQ4" si="4678">IF($C$4=0,"0",(FXP4*($C$4+1)))</f>
        <v>0</v>
      </c>
      <c r="FXR4" s="58" t="str">
        <f t="shared" ref="FXR4" si="4679">IF($C$4=0,"0",(FXQ4*($C$4+1)))</f>
        <v>0</v>
      </c>
      <c r="FXS4" s="58" t="str">
        <f t="shared" ref="FXS4" si="4680">IF($C$4=0,"0",(FXR4*($C$4+1)))</f>
        <v>0</v>
      </c>
      <c r="FXT4" s="58" t="str">
        <f t="shared" ref="FXT4" si="4681">IF($C$4=0,"0",(FXS4*($C$4+1)))</f>
        <v>0</v>
      </c>
      <c r="FXU4" s="58" t="str">
        <f t="shared" ref="FXU4" si="4682">IF($C$4=0,"0",(FXT4*($C$4+1)))</f>
        <v>0</v>
      </c>
      <c r="FXV4" s="58" t="str">
        <f t="shared" ref="FXV4" si="4683">IF($C$4=0,"0",(FXU4*($C$4+1)))</f>
        <v>0</v>
      </c>
      <c r="FXW4" s="58" t="str">
        <f t="shared" ref="FXW4" si="4684">IF($C$4=0,"0",(FXV4*($C$4+1)))</f>
        <v>0</v>
      </c>
      <c r="FXX4" s="58" t="str">
        <f t="shared" ref="FXX4" si="4685">IF($C$4=0,"0",(FXW4*($C$4+1)))</f>
        <v>0</v>
      </c>
      <c r="FXY4" s="58" t="str">
        <f t="shared" ref="FXY4" si="4686">IF($C$4=0,"0",(FXX4*($C$4+1)))</f>
        <v>0</v>
      </c>
      <c r="FXZ4" s="58" t="str">
        <f t="shared" ref="FXZ4" si="4687">IF($C$4=0,"0",(FXY4*($C$4+1)))</f>
        <v>0</v>
      </c>
      <c r="FYA4" s="58" t="str">
        <f t="shared" ref="FYA4" si="4688">IF($C$4=0,"0",(FXZ4*($C$4+1)))</f>
        <v>0</v>
      </c>
      <c r="FYB4" s="58" t="str">
        <f t="shared" ref="FYB4" si="4689">IF($C$4=0,"0",(FYA4*($C$4+1)))</f>
        <v>0</v>
      </c>
      <c r="FYC4" s="58" t="str">
        <f t="shared" ref="FYC4" si="4690">IF($C$4=0,"0",(FYB4*($C$4+1)))</f>
        <v>0</v>
      </c>
      <c r="FYD4" s="58" t="str">
        <f t="shared" ref="FYD4" si="4691">IF($C$4=0,"0",(FYC4*($C$4+1)))</f>
        <v>0</v>
      </c>
      <c r="FYE4" s="58" t="str">
        <f t="shared" ref="FYE4" si="4692">IF($C$4=0,"0",(FYD4*($C$4+1)))</f>
        <v>0</v>
      </c>
      <c r="FYF4" s="58" t="str">
        <f t="shared" ref="FYF4" si="4693">IF($C$4=0,"0",(FYE4*($C$4+1)))</f>
        <v>0</v>
      </c>
      <c r="FYG4" s="58" t="str">
        <f t="shared" ref="FYG4" si="4694">IF($C$4=0,"0",(FYF4*($C$4+1)))</f>
        <v>0</v>
      </c>
      <c r="FYH4" s="58" t="str">
        <f t="shared" ref="FYH4" si="4695">IF($C$4=0,"0",(FYG4*($C$4+1)))</f>
        <v>0</v>
      </c>
      <c r="FYI4" s="58" t="str">
        <f t="shared" ref="FYI4" si="4696">IF($C$4=0,"0",(FYH4*($C$4+1)))</f>
        <v>0</v>
      </c>
      <c r="FYJ4" s="58" t="str">
        <f t="shared" ref="FYJ4" si="4697">IF($C$4=0,"0",(FYI4*($C$4+1)))</f>
        <v>0</v>
      </c>
      <c r="FYK4" s="58" t="str">
        <f t="shared" ref="FYK4" si="4698">IF($C$4=0,"0",(FYJ4*($C$4+1)))</f>
        <v>0</v>
      </c>
      <c r="FYL4" s="58" t="str">
        <f t="shared" ref="FYL4" si="4699">IF($C$4=0,"0",(FYK4*($C$4+1)))</f>
        <v>0</v>
      </c>
      <c r="FYM4" s="58" t="str">
        <f t="shared" ref="FYM4" si="4700">IF($C$4=0,"0",(FYL4*($C$4+1)))</f>
        <v>0</v>
      </c>
      <c r="FYN4" s="58" t="str">
        <f t="shared" ref="FYN4" si="4701">IF($C$4=0,"0",(FYM4*($C$4+1)))</f>
        <v>0</v>
      </c>
      <c r="FYO4" s="58" t="str">
        <f t="shared" ref="FYO4" si="4702">IF($C$4=0,"0",(FYN4*($C$4+1)))</f>
        <v>0</v>
      </c>
      <c r="FYP4" s="58" t="str">
        <f t="shared" ref="FYP4" si="4703">IF($C$4=0,"0",(FYO4*($C$4+1)))</f>
        <v>0</v>
      </c>
      <c r="FYQ4" s="58" t="str">
        <f t="shared" ref="FYQ4" si="4704">IF($C$4=0,"0",(FYP4*($C$4+1)))</f>
        <v>0</v>
      </c>
      <c r="FYR4" s="58" t="str">
        <f t="shared" ref="FYR4" si="4705">IF($C$4=0,"0",(FYQ4*($C$4+1)))</f>
        <v>0</v>
      </c>
      <c r="FYS4" s="58" t="str">
        <f t="shared" ref="FYS4" si="4706">IF($C$4=0,"0",(FYR4*($C$4+1)))</f>
        <v>0</v>
      </c>
      <c r="FYT4" s="58" t="str">
        <f t="shared" ref="FYT4" si="4707">IF($C$4=0,"0",(FYS4*($C$4+1)))</f>
        <v>0</v>
      </c>
      <c r="FYU4" s="58" t="str">
        <f t="shared" ref="FYU4" si="4708">IF($C$4=0,"0",(FYT4*($C$4+1)))</f>
        <v>0</v>
      </c>
      <c r="FYV4" s="58" t="str">
        <f t="shared" ref="FYV4" si="4709">IF($C$4=0,"0",(FYU4*($C$4+1)))</f>
        <v>0</v>
      </c>
      <c r="FYW4" s="58" t="str">
        <f t="shared" ref="FYW4" si="4710">IF($C$4=0,"0",(FYV4*($C$4+1)))</f>
        <v>0</v>
      </c>
      <c r="FYX4" s="58" t="str">
        <f t="shared" ref="FYX4" si="4711">IF($C$4=0,"0",(FYW4*($C$4+1)))</f>
        <v>0</v>
      </c>
      <c r="FYY4" s="58" t="str">
        <f t="shared" ref="FYY4" si="4712">IF($C$4=0,"0",(FYX4*($C$4+1)))</f>
        <v>0</v>
      </c>
      <c r="FYZ4" s="58" t="str">
        <f t="shared" ref="FYZ4" si="4713">IF($C$4=0,"0",(FYY4*($C$4+1)))</f>
        <v>0</v>
      </c>
      <c r="FZA4" s="58" t="str">
        <f t="shared" ref="FZA4" si="4714">IF($C$4=0,"0",(FYZ4*($C$4+1)))</f>
        <v>0</v>
      </c>
      <c r="FZB4" s="58" t="str">
        <f t="shared" ref="FZB4" si="4715">IF($C$4=0,"0",(FZA4*($C$4+1)))</f>
        <v>0</v>
      </c>
      <c r="FZC4" s="58" t="str">
        <f t="shared" ref="FZC4" si="4716">IF($C$4=0,"0",(FZB4*($C$4+1)))</f>
        <v>0</v>
      </c>
      <c r="FZD4" s="58" t="str">
        <f t="shared" ref="FZD4" si="4717">IF($C$4=0,"0",(FZC4*($C$4+1)))</f>
        <v>0</v>
      </c>
      <c r="FZE4" s="58" t="str">
        <f t="shared" ref="FZE4" si="4718">IF($C$4=0,"0",(FZD4*($C$4+1)))</f>
        <v>0</v>
      </c>
      <c r="FZF4" s="58" t="str">
        <f t="shared" ref="FZF4" si="4719">IF($C$4=0,"0",(FZE4*($C$4+1)))</f>
        <v>0</v>
      </c>
      <c r="FZG4" s="58" t="str">
        <f t="shared" ref="FZG4" si="4720">IF($C$4=0,"0",(FZF4*($C$4+1)))</f>
        <v>0</v>
      </c>
      <c r="FZH4" s="58" t="str">
        <f t="shared" ref="FZH4" si="4721">IF($C$4=0,"0",(FZG4*($C$4+1)))</f>
        <v>0</v>
      </c>
      <c r="FZI4" s="58" t="str">
        <f t="shared" ref="FZI4" si="4722">IF($C$4=0,"0",(FZH4*($C$4+1)))</f>
        <v>0</v>
      </c>
      <c r="FZJ4" s="58" t="str">
        <f t="shared" ref="FZJ4" si="4723">IF($C$4=0,"0",(FZI4*($C$4+1)))</f>
        <v>0</v>
      </c>
      <c r="FZK4" s="58" t="str">
        <f t="shared" ref="FZK4" si="4724">IF($C$4=0,"0",(FZJ4*($C$4+1)))</f>
        <v>0</v>
      </c>
      <c r="FZL4" s="58" t="str">
        <f t="shared" ref="FZL4" si="4725">IF($C$4=0,"0",(FZK4*($C$4+1)))</f>
        <v>0</v>
      </c>
      <c r="FZM4" s="58" t="str">
        <f t="shared" ref="FZM4" si="4726">IF($C$4=0,"0",(FZL4*($C$4+1)))</f>
        <v>0</v>
      </c>
      <c r="FZN4" s="58" t="str">
        <f t="shared" ref="FZN4" si="4727">IF($C$4=0,"0",(FZM4*($C$4+1)))</f>
        <v>0</v>
      </c>
      <c r="FZO4" s="58" t="str">
        <f t="shared" ref="FZO4" si="4728">IF($C$4=0,"0",(FZN4*($C$4+1)))</f>
        <v>0</v>
      </c>
      <c r="FZP4" s="58" t="str">
        <f t="shared" ref="FZP4" si="4729">IF($C$4=0,"0",(FZO4*($C$4+1)))</f>
        <v>0</v>
      </c>
      <c r="FZQ4" s="58" t="str">
        <f t="shared" ref="FZQ4" si="4730">IF($C$4=0,"0",(FZP4*($C$4+1)))</f>
        <v>0</v>
      </c>
      <c r="FZR4" s="58" t="str">
        <f t="shared" ref="FZR4" si="4731">IF($C$4=0,"0",(FZQ4*($C$4+1)))</f>
        <v>0</v>
      </c>
      <c r="FZS4" s="58" t="str">
        <f t="shared" ref="FZS4" si="4732">IF($C$4=0,"0",(FZR4*($C$4+1)))</f>
        <v>0</v>
      </c>
      <c r="FZT4" s="58" t="str">
        <f t="shared" ref="FZT4" si="4733">IF($C$4=0,"0",(FZS4*($C$4+1)))</f>
        <v>0</v>
      </c>
      <c r="FZU4" s="58" t="str">
        <f t="shared" ref="FZU4" si="4734">IF($C$4=0,"0",(FZT4*($C$4+1)))</f>
        <v>0</v>
      </c>
      <c r="FZV4" s="58" t="str">
        <f t="shared" ref="FZV4" si="4735">IF($C$4=0,"0",(FZU4*($C$4+1)))</f>
        <v>0</v>
      </c>
      <c r="FZW4" s="58" t="str">
        <f t="shared" ref="FZW4" si="4736">IF($C$4=0,"0",(FZV4*($C$4+1)))</f>
        <v>0</v>
      </c>
      <c r="FZX4" s="58" t="str">
        <f t="shared" ref="FZX4" si="4737">IF($C$4=0,"0",(FZW4*($C$4+1)))</f>
        <v>0</v>
      </c>
      <c r="FZY4" s="58" t="str">
        <f t="shared" ref="FZY4" si="4738">IF($C$4=0,"0",(FZX4*($C$4+1)))</f>
        <v>0</v>
      </c>
      <c r="FZZ4" s="58" t="str">
        <f t="shared" ref="FZZ4" si="4739">IF($C$4=0,"0",(FZY4*($C$4+1)))</f>
        <v>0</v>
      </c>
      <c r="GAA4" s="58" t="str">
        <f t="shared" ref="GAA4" si="4740">IF($C$4=0,"0",(FZZ4*($C$4+1)))</f>
        <v>0</v>
      </c>
      <c r="GAB4" s="58" t="str">
        <f t="shared" ref="GAB4" si="4741">IF($C$4=0,"0",(GAA4*($C$4+1)))</f>
        <v>0</v>
      </c>
      <c r="GAC4" s="58" t="str">
        <f t="shared" ref="GAC4" si="4742">IF($C$4=0,"0",(GAB4*($C$4+1)))</f>
        <v>0</v>
      </c>
      <c r="GAD4" s="58" t="str">
        <f t="shared" ref="GAD4" si="4743">IF($C$4=0,"0",(GAC4*($C$4+1)))</f>
        <v>0</v>
      </c>
      <c r="GAE4" s="58" t="str">
        <f t="shared" ref="GAE4" si="4744">IF($C$4=0,"0",(GAD4*($C$4+1)))</f>
        <v>0</v>
      </c>
      <c r="GAF4" s="58" t="str">
        <f t="shared" ref="GAF4" si="4745">IF($C$4=0,"0",(GAE4*($C$4+1)))</f>
        <v>0</v>
      </c>
      <c r="GAG4" s="58" t="str">
        <f t="shared" ref="GAG4" si="4746">IF($C$4=0,"0",(GAF4*($C$4+1)))</f>
        <v>0</v>
      </c>
      <c r="GAH4" s="58" t="str">
        <f t="shared" ref="GAH4" si="4747">IF($C$4=0,"0",(GAG4*($C$4+1)))</f>
        <v>0</v>
      </c>
      <c r="GAI4" s="58" t="str">
        <f t="shared" ref="GAI4" si="4748">IF($C$4=0,"0",(GAH4*($C$4+1)))</f>
        <v>0</v>
      </c>
      <c r="GAJ4" s="58" t="str">
        <f t="shared" ref="GAJ4" si="4749">IF($C$4=0,"0",(GAI4*($C$4+1)))</f>
        <v>0</v>
      </c>
      <c r="GAK4" s="58" t="str">
        <f t="shared" ref="GAK4" si="4750">IF($C$4=0,"0",(GAJ4*($C$4+1)))</f>
        <v>0</v>
      </c>
      <c r="GAL4" s="58" t="str">
        <f t="shared" ref="GAL4" si="4751">IF($C$4=0,"0",(GAK4*($C$4+1)))</f>
        <v>0</v>
      </c>
      <c r="GAM4" s="58" t="str">
        <f t="shared" ref="GAM4" si="4752">IF($C$4=0,"0",(GAL4*($C$4+1)))</f>
        <v>0</v>
      </c>
      <c r="GAN4" s="58" t="str">
        <f t="shared" ref="GAN4" si="4753">IF($C$4=0,"0",(GAM4*($C$4+1)))</f>
        <v>0</v>
      </c>
      <c r="GAO4" s="58" t="str">
        <f t="shared" ref="GAO4" si="4754">IF($C$4=0,"0",(GAN4*($C$4+1)))</f>
        <v>0</v>
      </c>
      <c r="GAP4" s="58" t="str">
        <f t="shared" ref="GAP4" si="4755">IF($C$4=0,"0",(GAO4*($C$4+1)))</f>
        <v>0</v>
      </c>
      <c r="GAQ4" s="58" t="str">
        <f t="shared" ref="GAQ4" si="4756">IF($C$4=0,"0",(GAP4*($C$4+1)))</f>
        <v>0</v>
      </c>
      <c r="GAR4" s="58" t="str">
        <f t="shared" ref="GAR4" si="4757">IF($C$4=0,"0",(GAQ4*($C$4+1)))</f>
        <v>0</v>
      </c>
      <c r="GAS4" s="58" t="str">
        <f t="shared" ref="GAS4" si="4758">IF($C$4=0,"0",(GAR4*($C$4+1)))</f>
        <v>0</v>
      </c>
      <c r="GAT4" s="58" t="str">
        <f t="shared" ref="GAT4" si="4759">IF($C$4=0,"0",(GAS4*($C$4+1)))</f>
        <v>0</v>
      </c>
      <c r="GAU4" s="58" t="str">
        <f t="shared" ref="GAU4" si="4760">IF($C$4=0,"0",(GAT4*($C$4+1)))</f>
        <v>0</v>
      </c>
      <c r="GAV4" s="58" t="str">
        <f t="shared" ref="GAV4" si="4761">IF($C$4=0,"0",(GAU4*($C$4+1)))</f>
        <v>0</v>
      </c>
      <c r="GAW4" s="58" t="str">
        <f t="shared" ref="GAW4" si="4762">IF($C$4=0,"0",(GAV4*($C$4+1)))</f>
        <v>0</v>
      </c>
      <c r="GAX4" s="58" t="str">
        <f t="shared" ref="GAX4" si="4763">IF($C$4=0,"0",(GAW4*($C$4+1)))</f>
        <v>0</v>
      </c>
      <c r="GAY4" s="58" t="str">
        <f t="shared" ref="GAY4" si="4764">IF($C$4=0,"0",(GAX4*($C$4+1)))</f>
        <v>0</v>
      </c>
      <c r="GAZ4" s="58" t="str">
        <f t="shared" ref="GAZ4" si="4765">IF($C$4=0,"0",(GAY4*($C$4+1)))</f>
        <v>0</v>
      </c>
      <c r="GBA4" s="58" t="str">
        <f t="shared" ref="GBA4" si="4766">IF($C$4=0,"0",(GAZ4*($C$4+1)))</f>
        <v>0</v>
      </c>
      <c r="GBB4" s="58" t="str">
        <f t="shared" ref="GBB4" si="4767">IF($C$4=0,"0",(GBA4*($C$4+1)))</f>
        <v>0</v>
      </c>
      <c r="GBC4" s="58" t="str">
        <f t="shared" ref="GBC4" si="4768">IF($C$4=0,"0",(GBB4*($C$4+1)))</f>
        <v>0</v>
      </c>
      <c r="GBD4" s="58" t="str">
        <f t="shared" ref="GBD4" si="4769">IF($C$4=0,"0",(GBC4*($C$4+1)))</f>
        <v>0</v>
      </c>
      <c r="GBE4" s="58" t="str">
        <f t="shared" ref="GBE4" si="4770">IF($C$4=0,"0",(GBD4*($C$4+1)))</f>
        <v>0</v>
      </c>
      <c r="GBF4" s="58" t="str">
        <f t="shared" ref="GBF4" si="4771">IF($C$4=0,"0",(GBE4*($C$4+1)))</f>
        <v>0</v>
      </c>
      <c r="GBG4" s="58" t="str">
        <f t="shared" ref="GBG4" si="4772">IF($C$4=0,"0",(GBF4*($C$4+1)))</f>
        <v>0</v>
      </c>
      <c r="GBH4" s="58" t="str">
        <f t="shared" ref="GBH4" si="4773">IF($C$4=0,"0",(GBG4*($C$4+1)))</f>
        <v>0</v>
      </c>
      <c r="GBI4" s="58" t="str">
        <f t="shared" ref="GBI4" si="4774">IF($C$4=0,"0",(GBH4*($C$4+1)))</f>
        <v>0</v>
      </c>
      <c r="GBJ4" s="58" t="str">
        <f t="shared" ref="GBJ4" si="4775">IF($C$4=0,"0",(GBI4*($C$4+1)))</f>
        <v>0</v>
      </c>
      <c r="GBK4" s="58" t="str">
        <f t="shared" ref="GBK4" si="4776">IF($C$4=0,"0",(GBJ4*($C$4+1)))</f>
        <v>0</v>
      </c>
      <c r="GBL4" s="58" t="str">
        <f t="shared" ref="GBL4" si="4777">IF($C$4=0,"0",(GBK4*($C$4+1)))</f>
        <v>0</v>
      </c>
      <c r="GBM4" s="58" t="str">
        <f t="shared" ref="GBM4" si="4778">IF($C$4=0,"0",(GBL4*($C$4+1)))</f>
        <v>0</v>
      </c>
      <c r="GBN4" s="58" t="str">
        <f t="shared" ref="GBN4" si="4779">IF($C$4=0,"0",(GBM4*($C$4+1)))</f>
        <v>0</v>
      </c>
      <c r="GBO4" s="58" t="str">
        <f t="shared" ref="GBO4" si="4780">IF($C$4=0,"0",(GBN4*($C$4+1)))</f>
        <v>0</v>
      </c>
      <c r="GBP4" s="58" t="str">
        <f t="shared" ref="GBP4" si="4781">IF($C$4=0,"0",(GBO4*($C$4+1)))</f>
        <v>0</v>
      </c>
      <c r="GBQ4" s="58" t="str">
        <f t="shared" ref="GBQ4" si="4782">IF($C$4=0,"0",(GBP4*($C$4+1)))</f>
        <v>0</v>
      </c>
      <c r="GBR4" s="58" t="str">
        <f t="shared" ref="GBR4" si="4783">IF($C$4=0,"0",(GBQ4*($C$4+1)))</f>
        <v>0</v>
      </c>
      <c r="GBS4" s="58" t="str">
        <f t="shared" ref="GBS4" si="4784">IF($C$4=0,"0",(GBR4*($C$4+1)))</f>
        <v>0</v>
      </c>
      <c r="GBT4" s="58" t="str">
        <f t="shared" ref="GBT4" si="4785">IF($C$4=0,"0",(GBS4*($C$4+1)))</f>
        <v>0</v>
      </c>
      <c r="GBU4" s="58" t="str">
        <f t="shared" ref="GBU4" si="4786">IF($C$4=0,"0",(GBT4*($C$4+1)))</f>
        <v>0</v>
      </c>
      <c r="GBV4" s="58" t="str">
        <f t="shared" ref="GBV4" si="4787">IF($C$4=0,"0",(GBU4*($C$4+1)))</f>
        <v>0</v>
      </c>
      <c r="GBW4" s="58" t="str">
        <f t="shared" ref="GBW4" si="4788">IF($C$4=0,"0",(GBV4*($C$4+1)))</f>
        <v>0</v>
      </c>
      <c r="GBX4" s="58" t="str">
        <f t="shared" ref="GBX4" si="4789">IF($C$4=0,"0",(GBW4*($C$4+1)))</f>
        <v>0</v>
      </c>
      <c r="GBY4" s="58" t="str">
        <f t="shared" ref="GBY4" si="4790">IF($C$4=0,"0",(GBX4*($C$4+1)))</f>
        <v>0</v>
      </c>
      <c r="GBZ4" s="58" t="str">
        <f t="shared" ref="GBZ4" si="4791">IF($C$4=0,"0",(GBY4*($C$4+1)))</f>
        <v>0</v>
      </c>
      <c r="GCA4" s="58" t="str">
        <f t="shared" ref="GCA4" si="4792">IF($C$4=0,"0",(GBZ4*($C$4+1)))</f>
        <v>0</v>
      </c>
      <c r="GCB4" s="58" t="str">
        <f t="shared" ref="GCB4" si="4793">IF($C$4=0,"0",(GCA4*($C$4+1)))</f>
        <v>0</v>
      </c>
      <c r="GCC4" s="58" t="str">
        <f t="shared" ref="GCC4" si="4794">IF($C$4=0,"0",(GCB4*($C$4+1)))</f>
        <v>0</v>
      </c>
      <c r="GCD4" s="58" t="str">
        <f t="shared" ref="GCD4" si="4795">IF($C$4=0,"0",(GCC4*($C$4+1)))</f>
        <v>0</v>
      </c>
      <c r="GCE4" s="58" t="str">
        <f t="shared" ref="GCE4" si="4796">IF($C$4=0,"0",(GCD4*($C$4+1)))</f>
        <v>0</v>
      </c>
      <c r="GCF4" s="58" t="str">
        <f t="shared" ref="GCF4" si="4797">IF($C$4=0,"0",(GCE4*($C$4+1)))</f>
        <v>0</v>
      </c>
      <c r="GCG4" s="58" t="str">
        <f t="shared" ref="GCG4" si="4798">IF($C$4=0,"0",(GCF4*($C$4+1)))</f>
        <v>0</v>
      </c>
      <c r="GCH4" s="58" t="str">
        <f t="shared" ref="GCH4" si="4799">IF($C$4=0,"0",(GCG4*($C$4+1)))</f>
        <v>0</v>
      </c>
      <c r="GCI4" s="58" t="str">
        <f t="shared" ref="GCI4" si="4800">IF($C$4=0,"0",(GCH4*($C$4+1)))</f>
        <v>0</v>
      </c>
      <c r="GCJ4" s="58" t="str">
        <f t="shared" ref="GCJ4" si="4801">IF($C$4=0,"0",(GCI4*($C$4+1)))</f>
        <v>0</v>
      </c>
      <c r="GCK4" s="58" t="str">
        <f t="shared" ref="GCK4" si="4802">IF($C$4=0,"0",(GCJ4*($C$4+1)))</f>
        <v>0</v>
      </c>
      <c r="GCL4" s="58" t="str">
        <f t="shared" ref="GCL4" si="4803">IF($C$4=0,"0",(GCK4*($C$4+1)))</f>
        <v>0</v>
      </c>
      <c r="GCM4" s="58" t="str">
        <f t="shared" ref="GCM4" si="4804">IF($C$4=0,"0",(GCL4*($C$4+1)))</f>
        <v>0</v>
      </c>
      <c r="GCN4" s="58" t="str">
        <f t="shared" ref="GCN4" si="4805">IF($C$4=0,"0",(GCM4*($C$4+1)))</f>
        <v>0</v>
      </c>
      <c r="GCO4" s="58" t="str">
        <f t="shared" ref="GCO4" si="4806">IF($C$4=0,"0",(GCN4*($C$4+1)))</f>
        <v>0</v>
      </c>
      <c r="GCP4" s="58" t="str">
        <f t="shared" ref="GCP4" si="4807">IF($C$4=0,"0",(GCO4*($C$4+1)))</f>
        <v>0</v>
      </c>
      <c r="GCQ4" s="58" t="str">
        <f t="shared" ref="GCQ4" si="4808">IF($C$4=0,"0",(GCP4*($C$4+1)))</f>
        <v>0</v>
      </c>
      <c r="GCR4" s="58" t="str">
        <f t="shared" ref="GCR4" si="4809">IF($C$4=0,"0",(GCQ4*($C$4+1)))</f>
        <v>0</v>
      </c>
      <c r="GCS4" s="58" t="str">
        <f t="shared" ref="GCS4" si="4810">IF($C$4=0,"0",(GCR4*($C$4+1)))</f>
        <v>0</v>
      </c>
      <c r="GCT4" s="58" t="str">
        <f t="shared" ref="GCT4" si="4811">IF($C$4=0,"0",(GCS4*($C$4+1)))</f>
        <v>0</v>
      </c>
      <c r="GCU4" s="58" t="str">
        <f t="shared" ref="GCU4" si="4812">IF($C$4=0,"0",(GCT4*($C$4+1)))</f>
        <v>0</v>
      </c>
      <c r="GCV4" s="58" t="str">
        <f t="shared" ref="GCV4" si="4813">IF($C$4=0,"0",(GCU4*($C$4+1)))</f>
        <v>0</v>
      </c>
      <c r="GCW4" s="58" t="str">
        <f t="shared" ref="GCW4" si="4814">IF($C$4=0,"0",(GCV4*($C$4+1)))</f>
        <v>0</v>
      </c>
      <c r="GCX4" s="58" t="str">
        <f t="shared" ref="GCX4" si="4815">IF($C$4=0,"0",(GCW4*($C$4+1)))</f>
        <v>0</v>
      </c>
      <c r="GCY4" s="58" t="str">
        <f t="shared" ref="GCY4" si="4816">IF($C$4=0,"0",(GCX4*($C$4+1)))</f>
        <v>0</v>
      </c>
      <c r="GCZ4" s="58" t="str">
        <f t="shared" ref="GCZ4" si="4817">IF($C$4=0,"0",(GCY4*($C$4+1)))</f>
        <v>0</v>
      </c>
      <c r="GDA4" s="58" t="str">
        <f t="shared" ref="GDA4" si="4818">IF($C$4=0,"0",(GCZ4*($C$4+1)))</f>
        <v>0</v>
      </c>
      <c r="GDB4" s="58" t="str">
        <f t="shared" ref="GDB4" si="4819">IF($C$4=0,"0",(GDA4*($C$4+1)))</f>
        <v>0</v>
      </c>
      <c r="GDC4" s="58" t="str">
        <f t="shared" ref="GDC4" si="4820">IF($C$4=0,"0",(GDB4*($C$4+1)))</f>
        <v>0</v>
      </c>
      <c r="GDD4" s="58" t="str">
        <f t="shared" ref="GDD4" si="4821">IF($C$4=0,"0",(GDC4*($C$4+1)))</f>
        <v>0</v>
      </c>
      <c r="GDE4" s="58" t="str">
        <f t="shared" ref="GDE4" si="4822">IF($C$4=0,"0",(GDD4*($C$4+1)))</f>
        <v>0</v>
      </c>
      <c r="GDF4" s="58" t="str">
        <f t="shared" ref="GDF4" si="4823">IF($C$4=0,"0",(GDE4*($C$4+1)))</f>
        <v>0</v>
      </c>
      <c r="GDG4" s="58" t="str">
        <f t="shared" ref="GDG4" si="4824">IF($C$4=0,"0",(GDF4*($C$4+1)))</f>
        <v>0</v>
      </c>
      <c r="GDH4" s="58" t="str">
        <f t="shared" ref="GDH4" si="4825">IF($C$4=0,"0",(GDG4*($C$4+1)))</f>
        <v>0</v>
      </c>
      <c r="GDI4" s="58" t="str">
        <f t="shared" ref="GDI4" si="4826">IF($C$4=0,"0",(GDH4*($C$4+1)))</f>
        <v>0</v>
      </c>
      <c r="GDJ4" s="58" t="str">
        <f t="shared" ref="GDJ4" si="4827">IF($C$4=0,"0",(GDI4*($C$4+1)))</f>
        <v>0</v>
      </c>
      <c r="GDK4" s="58" t="str">
        <f t="shared" ref="GDK4" si="4828">IF($C$4=0,"0",(GDJ4*($C$4+1)))</f>
        <v>0</v>
      </c>
      <c r="GDL4" s="58" t="str">
        <f t="shared" ref="GDL4" si="4829">IF($C$4=0,"0",(GDK4*($C$4+1)))</f>
        <v>0</v>
      </c>
      <c r="GDM4" s="58" t="str">
        <f t="shared" ref="GDM4" si="4830">IF($C$4=0,"0",(GDL4*($C$4+1)))</f>
        <v>0</v>
      </c>
      <c r="GDN4" s="58" t="str">
        <f t="shared" ref="GDN4" si="4831">IF($C$4=0,"0",(GDM4*($C$4+1)))</f>
        <v>0</v>
      </c>
      <c r="GDO4" s="58" t="str">
        <f t="shared" ref="GDO4" si="4832">IF($C$4=0,"0",(GDN4*($C$4+1)))</f>
        <v>0</v>
      </c>
      <c r="GDP4" s="58" t="str">
        <f t="shared" ref="GDP4" si="4833">IF($C$4=0,"0",(GDO4*($C$4+1)))</f>
        <v>0</v>
      </c>
      <c r="GDQ4" s="58" t="str">
        <f t="shared" ref="GDQ4" si="4834">IF($C$4=0,"0",(GDP4*($C$4+1)))</f>
        <v>0</v>
      </c>
      <c r="GDR4" s="58" t="str">
        <f t="shared" ref="GDR4" si="4835">IF($C$4=0,"0",(GDQ4*($C$4+1)))</f>
        <v>0</v>
      </c>
      <c r="GDS4" s="58" t="str">
        <f t="shared" ref="GDS4" si="4836">IF($C$4=0,"0",(GDR4*($C$4+1)))</f>
        <v>0</v>
      </c>
      <c r="GDT4" s="58" t="str">
        <f t="shared" ref="GDT4" si="4837">IF($C$4=0,"0",(GDS4*($C$4+1)))</f>
        <v>0</v>
      </c>
      <c r="GDU4" s="58" t="str">
        <f t="shared" ref="GDU4" si="4838">IF($C$4=0,"0",(GDT4*($C$4+1)))</f>
        <v>0</v>
      </c>
      <c r="GDV4" s="58" t="str">
        <f t="shared" ref="GDV4" si="4839">IF($C$4=0,"0",(GDU4*($C$4+1)))</f>
        <v>0</v>
      </c>
      <c r="GDW4" s="58" t="str">
        <f t="shared" ref="GDW4" si="4840">IF($C$4=0,"0",(GDV4*($C$4+1)))</f>
        <v>0</v>
      </c>
      <c r="GDX4" s="58" t="str">
        <f t="shared" ref="GDX4" si="4841">IF($C$4=0,"0",(GDW4*($C$4+1)))</f>
        <v>0</v>
      </c>
      <c r="GDY4" s="58" t="str">
        <f t="shared" ref="GDY4" si="4842">IF($C$4=0,"0",(GDX4*($C$4+1)))</f>
        <v>0</v>
      </c>
      <c r="GDZ4" s="58" t="str">
        <f t="shared" ref="GDZ4" si="4843">IF($C$4=0,"0",(GDY4*($C$4+1)))</f>
        <v>0</v>
      </c>
      <c r="GEA4" s="58" t="str">
        <f t="shared" ref="GEA4" si="4844">IF($C$4=0,"0",(GDZ4*($C$4+1)))</f>
        <v>0</v>
      </c>
      <c r="GEB4" s="58" t="str">
        <f t="shared" ref="GEB4" si="4845">IF($C$4=0,"0",(GEA4*($C$4+1)))</f>
        <v>0</v>
      </c>
      <c r="GEC4" s="58" t="str">
        <f t="shared" ref="GEC4" si="4846">IF($C$4=0,"0",(GEB4*($C$4+1)))</f>
        <v>0</v>
      </c>
      <c r="GED4" s="58" t="str">
        <f t="shared" ref="GED4" si="4847">IF($C$4=0,"0",(GEC4*($C$4+1)))</f>
        <v>0</v>
      </c>
      <c r="GEE4" s="58" t="str">
        <f t="shared" ref="GEE4" si="4848">IF($C$4=0,"0",(GED4*($C$4+1)))</f>
        <v>0</v>
      </c>
      <c r="GEF4" s="58" t="str">
        <f t="shared" ref="GEF4" si="4849">IF($C$4=0,"0",(GEE4*($C$4+1)))</f>
        <v>0</v>
      </c>
      <c r="GEG4" s="58" t="str">
        <f t="shared" ref="GEG4" si="4850">IF($C$4=0,"0",(GEF4*($C$4+1)))</f>
        <v>0</v>
      </c>
      <c r="GEH4" s="58" t="str">
        <f t="shared" ref="GEH4" si="4851">IF($C$4=0,"0",(GEG4*($C$4+1)))</f>
        <v>0</v>
      </c>
      <c r="GEI4" s="58" t="str">
        <f t="shared" ref="GEI4" si="4852">IF($C$4=0,"0",(GEH4*($C$4+1)))</f>
        <v>0</v>
      </c>
      <c r="GEJ4" s="58" t="str">
        <f t="shared" ref="GEJ4" si="4853">IF($C$4=0,"0",(GEI4*($C$4+1)))</f>
        <v>0</v>
      </c>
      <c r="GEK4" s="58" t="str">
        <f t="shared" ref="GEK4" si="4854">IF($C$4=0,"0",(GEJ4*($C$4+1)))</f>
        <v>0</v>
      </c>
      <c r="GEL4" s="58" t="str">
        <f t="shared" ref="GEL4" si="4855">IF($C$4=0,"0",(GEK4*($C$4+1)))</f>
        <v>0</v>
      </c>
      <c r="GEM4" s="58" t="str">
        <f t="shared" ref="GEM4" si="4856">IF($C$4=0,"0",(GEL4*($C$4+1)))</f>
        <v>0</v>
      </c>
      <c r="GEN4" s="58" t="str">
        <f t="shared" ref="GEN4" si="4857">IF($C$4=0,"0",(GEM4*($C$4+1)))</f>
        <v>0</v>
      </c>
      <c r="GEO4" s="58" t="str">
        <f t="shared" ref="GEO4" si="4858">IF($C$4=0,"0",(GEN4*($C$4+1)))</f>
        <v>0</v>
      </c>
      <c r="GEP4" s="58" t="str">
        <f t="shared" ref="GEP4" si="4859">IF($C$4=0,"0",(GEO4*($C$4+1)))</f>
        <v>0</v>
      </c>
      <c r="GEQ4" s="58" t="str">
        <f t="shared" ref="GEQ4" si="4860">IF($C$4=0,"0",(GEP4*($C$4+1)))</f>
        <v>0</v>
      </c>
      <c r="GER4" s="58" t="str">
        <f t="shared" ref="GER4" si="4861">IF($C$4=0,"0",(GEQ4*($C$4+1)))</f>
        <v>0</v>
      </c>
      <c r="GES4" s="58" t="str">
        <f t="shared" ref="GES4" si="4862">IF($C$4=0,"0",(GER4*($C$4+1)))</f>
        <v>0</v>
      </c>
      <c r="GET4" s="58" t="str">
        <f t="shared" ref="GET4" si="4863">IF($C$4=0,"0",(GES4*($C$4+1)))</f>
        <v>0</v>
      </c>
      <c r="GEU4" s="58" t="str">
        <f t="shared" ref="GEU4" si="4864">IF($C$4=0,"0",(GET4*($C$4+1)))</f>
        <v>0</v>
      </c>
      <c r="GEV4" s="58" t="str">
        <f t="shared" ref="GEV4" si="4865">IF($C$4=0,"0",(GEU4*($C$4+1)))</f>
        <v>0</v>
      </c>
      <c r="GEW4" s="58" t="str">
        <f t="shared" ref="GEW4" si="4866">IF($C$4=0,"0",(GEV4*($C$4+1)))</f>
        <v>0</v>
      </c>
      <c r="GEX4" s="58" t="str">
        <f t="shared" ref="GEX4" si="4867">IF($C$4=0,"0",(GEW4*($C$4+1)))</f>
        <v>0</v>
      </c>
      <c r="GEY4" s="58" t="str">
        <f t="shared" ref="GEY4" si="4868">IF($C$4=0,"0",(GEX4*($C$4+1)))</f>
        <v>0</v>
      </c>
      <c r="GEZ4" s="58" t="str">
        <f t="shared" ref="GEZ4" si="4869">IF($C$4=0,"0",(GEY4*($C$4+1)))</f>
        <v>0</v>
      </c>
      <c r="GFA4" s="58" t="str">
        <f t="shared" ref="GFA4" si="4870">IF($C$4=0,"0",(GEZ4*($C$4+1)))</f>
        <v>0</v>
      </c>
      <c r="GFB4" s="58" t="str">
        <f t="shared" ref="GFB4" si="4871">IF($C$4=0,"0",(GFA4*($C$4+1)))</f>
        <v>0</v>
      </c>
      <c r="GFC4" s="58" t="str">
        <f t="shared" ref="GFC4" si="4872">IF($C$4=0,"0",(GFB4*($C$4+1)))</f>
        <v>0</v>
      </c>
      <c r="GFD4" s="58" t="str">
        <f t="shared" ref="GFD4" si="4873">IF($C$4=0,"0",(GFC4*($C$4+1)))</f>
        <v>0</v>
      </c>
      <c r="GFE4" s="58" t="str">
        <f t="shared" ref="GFE4" si="4874">IF($C$4=0,"0",(GFD4*($C$4+1)))</f>
        <v>0</v>
      </c>
      <c r="GFF4" s="58" t="str">
        <f t="shared" ref="GFF4" si="4875">IF($C$4=0,"0",(GFE4*($C$4+1)))</f>
        <v>0</v>
      </c>
      <c r="GFG4" s="58" t="str">
        <f t="shared" ref="GFG4" si="4876">IF($C$4=0,"0",(GFF4*($C$4+1)))</f>
        <v>0</v>
      </c>
      <c r="GFH4" s="58" t="str">
        <f t="shared" ref="GFH4" si="4877">IF($C$4=0,"0",(GFG4*($C$4+1)))</f>
        <v>0</v>
      </c>
      <c r="GFI4" s="58" t="str">
        <f t="shared" ref="GFI4" si="4878">IF($C$4=0,"0",(GFH4*($C$4+1)))</f>
        <v>0</v>
      </c>
      <c r="GFJ4" s="58" t="str">
        <f t="shared" ref="GFJ4" si="4879">IF($C$4=0,"0",(GFI4*($C$4+1)))</f>
        <v>0</v>
      </c>
      <c r="GFK4" s="58" t="str">
        <f t="shared" ref="GFK4" si="4880">IF($C$4=0,"0",(GFJ4*($C$4+1)))</f>
        <v>0</v>
      </c>
      <c r="GFL4" s="58" t="str">
        <f t="shared" ref="GFL4" si="4881">IF($C$4=0,"0",(GFK4*($C$4+1)))</f>
        <v>0</v>
      </c>
      <c r="GFM4" s="58" t="str">
        <f t="shared" ref="GFM4" si="4882">IF($C$4=0,"0",(GFL4*($C$4+1)))</f>
        <v>0</v>
      </c>
      <c r="GFN4" s="58" t="str">
        <f t="shared" ref="GFN4" si="4883">IF($C$4=0,"0",(GFM4*($C$4+1)))</f>
        <v>0</v>
      </c>
      <c r="GFO4" s="58" t="str">
        <f t="shared" ref="GFO4" si="4884">IF($C$4=0,"0",(GFN4*($C$4+1)))</f>
        <v>0</v>
      </c>
      <c r="GFP4" s="58" t="str">
        <f t="shared" ref="GFP4" si="4885">IF($C$4=0,"0",(GFO4*($C$4+1)))</f>
        <v>0</v>
      </c>
      <c r="GFQ4" s="58" t="str">
        <f t="shared" ref="GFQ4" si="4886">IF($C$4=0,"0",(GFP4*($C$4+1)))</f>
        <v>0</v>
      </c>
      <c r="GFR4" s="58" t="str">
        <f t="shared" ref="GFR4" si="4887">IF($C$4=0,"0",(GFQ4*($C$4+1)))</f>
        <v>0</v>
      </c>
      <c r="GFS4" s="58" t="str">
        <f t="shared" ref="GFS4" si="4888">IF($C$4=0,"0",(GFR4*($C$4+1)))</f>
        <v>0</v>
      </c>
      <c r="GFT4" s="58" t="str">
        <f t="shared" ref="GFT4" si="4889">IF($C$4=0,"0",(GFS4*($C$4+1)))</f>
        <v>0</v>
      </c>
      <c r="GFU4" s="58" t="str">
        <f t="shared" ref="GFU4" si="4890">IF($C$4=0,"0",(GFT4*($C$4+1)))</f>
        <v>0</v>
      </c>
      <c r="GFV4" s="58" t="str">
        <f t="shared" ref="GFV4" si="4891">IF($C$4=0,"0",(GFU4*($C$4+1)))</f>
        <v>0</v>
      </c>
      <c r="GFW4" s="58" t="str">
        <f t="shared" ref="GFW4" si="4892">IF($C$4=0,"0",(GFV4*($C$4+1)))</f>
        <v>0</v>
      </c>
      <c r="GFX4" s="58" t="str">
        <f t="shared" ref="GFX4" si="4893">IF($C$4=0,"0",(GFW4*($C$4+1)))</f>
        <v>0</v>
      </c>
      <c r="GFY4" s="58" t="str">
        <f t="shared" ref="GFY4" si="4894">IF($C$4=0,"0",(GFX4*($C$4+1)))</f>
        <v>0</v>
      </c>
      <c r="GFZ4" s="58" t="str">
        <f t="shared" ref="GFZ4" si="4895">IF($C$4=0,"0",(GFY4*($C$4+1)))</f>
        <v>0</v>
      </c>
      <c r="GGA4" s="58" t="str">
        <f t="shared" ref="GGA4" si="4896">IF($C$4=0,"0",(GFZ4*($C$4+1)))</f>
        <v>0</v>
      </c>
      <c r="GGB4" s="58" t="str">
        <f t="shared" ref="GGB4" si="4897">IF($C$4=0,"0",(GGA4*($C$4+1)))</f>
        <v>0</v>
      </c>
      <c r="GGC4" s="58" t="str">
        <f t="shared" ref="GGC4" si="4898">IF($C$4=0,"0",(GGB4*($C$4+1)))</f>
        <v>0</v>
      </c>
      <c r="GGD4" s="58" t="str">
        <f t="shared" ref="GGD4" si="4899">IF($C$4=0,"0",(GGC4*($C$4+1)))</f>
        <v>0</v>
      </c>
      <c r="GGE4" s="58" t="str">
        <f t="shared" ref="GGE4" si="4900">IF($C$4=0,"0",(GGD4*($C$4+1)))</f>
        <v>0</v>
      </c>
      <c r="GGF4" s="58" t="str">
        <f t="shared" ref="GGF4" si="4901">IF($C$4=0,"0",(GGE4*($C$4+1)))</f>
        <v>0</v>
      </c>
      <c r="GGG4" s="58" t="str">
        <f t="shared" ref="GGG4" si="4902">IF($C$4=0,"0",(GGF4*($C$4+1)))</f>
        <v>0</v>
      </c>
      <c r="GGH4" s="58" t="str">
        <f t="shared" ref="GGH4" si="4903">IF($C$4=0,"0",(GGG4*($C$4+1)))</f>
        <v>0</v>
      </c>
      <c r="GGI4" s="58" t="str">
        <f t="shared" ref="GGI4" si="4904">IF($C$4=0,"0",(GGH4*($C$4+1)))</f>
        <v>0</v>
      </c>
      <c r="GGJ4" s="58" t="str">
        <f t="shared" ref="GGJ4" si="4905">IF($C$4=0,"0",(GGI4*($C$4+1)))</f>
        <v>0</v>
      </c>
      <c r="GGK4" s="58" t="str">
        <f t="shared" ref="GGK4" si="4906">IF($C$4=0,"0",(GGJ4*($C$4+1)))</f>
        <v>0</v>
      </c>
      <c r="GGL4" s="58" t="str">
        <f t="shared" ref="GGL4" si="4907">IF($C$4=0,"0",(GGK4*($C$4+1)))</f>
        <v>0</v>
      </c>
      <c r="GGM4" s="58" t="str">
        <f t="shared" ref="GGM4" si="4908">IF($C$4=0,"0",(GGL4*($C$4+1)))</f>
        <v>0</v>
      </c>
      <c r="GGN4" s="58" t="str">
        <f t="shared" ref="GGN4" si="4909">IF($C$4=0,"0",(GGM4*($C$4+1)))</f>
        <v>0</v>
      </c>
      <c r="GGO4" s="58" t="str">
        <f t="shared" ref="GGO4" si="4910">IF($C$4=0,"0",(GGN4*($C$4+1)))</f>
        <v>0</v>
      </c>
      <c r="GGP4" s="58" t="str">
        <f t="shared" ref="GGP4" si="4911">IF($C$4=0,"0",(GGO4*($C$4+1)))</f>
        <v>0</v>
      </c>
      <c r="GGQ4" s="58" t="str">
        <f t="shared" ref="GGQ4" si="4912">IF($C$4=0,"0",(GGP4*($C$4+1)))</f>
        <v>0</v>
      </c>
      <c r="GGR4" s="58" t="str">
        <f t="shared" ref="GGR4" si="4913">IF($C$4=0,"0",(GGQ4*($C$4+1)))</f>
        <v>0</v>
      </c>
      <c r="GGS4" s="58" t="str">
        <f t="shared" ref="GGS4" si="4914">IF($C$4=0,"0",(GGR4*($C$4+1)))</f>
        <v>0</v>
      </c>
      <c r="GGT4" s="58" t="str">
        <f t="shared" ref="GGT4" si="4915">IF($C$4=0,"0",(GGS4*($C$4+1)))</f>
        <v>0</v>
      </c>
      <c r="GGU4" s="58" t="str">
        <f t="shared" ref="GGU4" si="4916">IF($C$4=0,"0",(GGT4*($C$4+1)))</f>
        <v>0</v>
      </c>
      <c r="GGV4" s="58" t="str">
        <f t="shared" ref="GGV4" si="4917">IF($C$4=0,"0",(GGU4*($C$4+1)))</f>
        <v>0</v>
      </c>
      <c r="GGW4" s="58" t="str">
        <f t="shared" ref="GGW4" si="4918">IF($C$4=0,"0",(GGV4*($C$4+1)))</f>
        <v>0</v>
      </c>
      <c r="GGX4" s="58" t="str">
        <f t="shared" ref="GGX4" si="4919">IF($C$4=0,"0",(GGW4*($C$4+1)))</f>
        <v>0</v>
      </c>
      <c r="GGY4" s="58" t="str">
        <f t="shared" ref="GGY4" si="4920">IF($C$4=0,"0",(GGX4*($C$4+1)))</f>
        <v>0</v>
      </c>
      <c r="GGZ4" s="58" t="str">
        <f t="shared" ref="GGZ4" si="4921">IF($C$4=0,"0",(GGY4*($C$4+1)))</f>
        <v>0</v>
      </c>
      <c r="GHA4" s="58" t="str">
        <f t="shared" ref="GHA4" si="4922">IF($C$4=0,"0",(GGZ4*($C$4+1)))</f>
        <v>0</v>
      </c>
      <c r="GHB4" s="58" t="str">
        <f t="shared" ref="GHB4" si="4923">IF($C$4=0,"0",(GHA4*($C$4+1)))</f>
        <v>0</v>
      </c>
      <c r="GHC4" s="58" t="str">
        <f t="shared" ref="GHC4" si="4924">IF($C$4=0,"0",(GHB4*($C$4+1)))</f>
        <v>0</v>
      </c>
      <c r="GHD4" s="58" t="str">
        <f t="shared" ref="GHD4" si="4925">IF($C$4=0,"0",(GHC4*($C$4+1)))</f>
        <v>0</v>
      </c>
      <c r="GHE4" s="58" t="str">
        <f t="shared" ref="GHE4" si="4926">IF($C$4=0,"0",(GHD4*($C$4+1)))</f>
        <v>0</v>
      </c>
      <c r="GHF4" s="58" t="str">
        <f t="shared" ref="GHF4" si="4927">IF($C$4=0,"0",(GHE4*($C$4+1)))</f>
        <v>0</v>
      </c>
      <c r="GHG4" s="58" t="str">
        <f t="shared" ref="GHG4" si="4928">IF($C$4=0,"0",(GHF4*($C$4+1)))</f>
        <v>0</v>
      </c>
      <c r="GHH4" s="58" t="str">
        <f t="shared" ref="GHH4" si="4929">IF($C$4=0,"0",(GHG4*($C$4+1)))</f>
        <v>0</v>
      </c>
      <c r="GHI4" s="58" t="str">
        <f t="shared" ref="GHI4" si="4930">IF($C$4=0,"0",(GHH4*($C$4+1)))</f>
        <v>0</v>
      </c>
      <c r="GHJ4" s="58" t="str">
        <f t="shared" ref="GHJ4" si="4931">IF($C$4=0,"0",(GHI4*($C$4+1)))</f>
        <v>0</v>
      </c>
      <c r="GHK4" s="58" t="str">
        <f t="shared" ref="GHK4" si="4932">IF($C$4=0,"0",(GHJ4*($C$4+1)))</f>
        <v>0</v>
      </c>
      <c r="GHL4" s="58" t="str">
        <f t="shared" ref="GHL4" si="4933">IF($C$4=0,"0",(GHK4*($C$4+1)))</f>
        <v>0</v>
      </c>
      <c r="GHM4" s="58" t="str">
        <f t="shared" ref="GHM4" si="4934">IF($C$4=0,"0",(GHL4*($C$4+1)))</f>
        <v>0</v>
      </c>
      <c r="GHN4" s="58" t="str">
        <f t="shared" ref="GHN4" si="4935">IF($C$4=0,"0",(GHM4*($C$4+1)))</f>
        <v>0</v>
      </c>
      <c r="GHO4" s="58" t="str">
        <f t="shared" ref="GHO4" si="4936">IF($C$4=0,"0",(GHN4*($C$4+1)))</f>
        <v>0</v>
      </c>
      <c r="GHP4" s="58" t="str">
        <f t="shared" ref="GHP4" si="4937">IF($C$4=0,"0",(GHO4*($C$4+1)))</f>
        <v>0</v>
      </c>
      <c r="GHQ4" s="58" t="str">
        <f t="shared" ref="GHQ4" si="4938">IF($C$4=0,"0",(GHP4*($C$4+1)))</f>
        <v>0</v>
      </c>
      <c r="GHR4" s="58" t="str">
        <f t="shared" ref="GHR4" si="4939">IF($C$4=0,"0",(GHQ4*($C$4+1)))</f>
        <v>0</v>
      </c>
      <c r="GHS4" s="58" t="str">
        <f t="shared" ref="GHS4" si="4940">IF($C$4=0,"0",(GHR4*($C$4+1)))</f>
        <v>0</v>
      </c>
      <c r="GHT4" s="58" t="str">
        <f t="shared" ref="GHT4" si="4941">IF($C$4=0,"0",(GHS4*($C$4+1)))</f>
        <v>0</v>
      </c>
      <c r="GHU4" s="58" t="str">
        <f t="shared" ref="GHU4" si="4942">IF($C$4=0,"0",(GHT4*($C$4+1)))</f>
        <v>0</v>
      </c>
      <c r="GHV4" s="58" t="str">
        <f t="shared" ref="GHV4" si="4943">IF($C$4=0,"0",(GHU4*($C$4+1)))</f>
        <v>0</v>
      </c>
      <c r="GHW4" s="58" t="str">
        <f t="shared" ref="GHW4" si="4944">IF($C$4=0,"0",(GHV4*($C$4+1)))</f>
        <v>0</v>
      </c>
      <c r="GHX4" s="58" t="str">
        <f t="shared" ref="GHX4" si="4945">IF($C$4=0,"0",(GHW4*($C$4+1)))</f>
        <v>0</v>
      </c>
      <c r="GHY4" s="58" t="str">
        <f t="shared" ref="GHY4" si="4946">IF($C$4=0,"0",(GHX4*($C$4+1)))</f>
        <v>0</v>
      </c>
      <c r="GHZ4" s="58" t="str">
        <f t="shared" ref="GHZ4" si="4947">IF($C$4=0,"0",(GHY4*($C$4+1)))</f>
        <v>0</v>
      </c>
      <c r="GIA4" s="58" t="str">
        <f t="shared" ref="GIA4" si="4948">IF($C$4=0,"0",(GHZ4*($C$4+1)))</f>
        <v>0</v>
      </c>
      <c r="GIB4" s="58" t="str">
        <f t="shared" ref="GIB4" si="4949">IF($C$4=0,"0",(GIA4*($C$4+1)))</f>
        <v>0</v>
      </c>
      <c r="GIC4" s="58" t="str">
        <f t="shared" ref="GIC4" si="4950">IF($C$4=0,"0",(GIB4*($C$4+1)))</f>
        <v>0</v>
      </c>
      <c r="GID4" s="58" t="str">
        <f t="shared" ref="GID4" si="4951">IF($C$4=0,"0",(GIC4*($C$4+1)))</f>
        <v>0</v>
      </c>
      <c r="GIE4" s="58" t="str">
        <f t="shared" ref="GIE4" si="4952">IF($C$4=0,"0",(GID4*($C$4+1)))</f>
        <v>0</v>
      </c>
      <c r="GIF4" s="58" t="str">
        <f t="shared" ref="GIF4" si="4953">IF($C$4=0,"0",(GIE4*($C$4+1)))</f>
        <v>0</v>
      </c>
      <c r="GIG4" s="58" t="str">
        <f t="shared" ref="GIG4" si="4954">IF($C$4=0,"0",(GIF4*($C$4+1)))</f>
        <v>0</v>
      </c>
      <c r="GIH4" s="58" t="str">
        <f t="shared" ref="GIH4" si="4955">IF($C$4=0,"0",(GIG4*($C$4+1)))</f>
        <v>0</v>
      </c>
      <c r="GII4" s="58" t="str">
        <f t="shared" ref="GII4" si="4956">IF($C$4=0,"0",(GIH4*($C$4+1)))</f>
        <v>0</v>
      </c>
      <c r="GIJ4" s="58" t="str">
        <f t="shared" ref="GIJ4" si="4957">IF($C$4=0,"0",(GII4*($C$4+1)))</f>
        <v>0</v>
      </c>
      <c r="GIK4" s="58" t="str">
        <f t="shared" ref="GIK4" si="4958">IF($C$4=0,"0",(GIJ4*($C$4+1)))</f>
        <v>0</v>
      </c>
      <c r="GIL4" s="58" t="str">
        <f t="shared" ref="GIL4" si="4959">IF($C$4=0,"0",(GIK4*($C$4+1)))</f>
        <v>0</v>
      </c>
      <c r="GIM4" s="58" t="str">
        <f t="shared" ref="GIM4" si="4960">IF($C$4=0,"0",(GIL4*($C$4+1)))</f>
        <v>0</v>
      </c>
      <c r="GIN4" s="58" t="str">
        <f t="shared" ref="GIN4" si="4961">IF($C$4=0,"0",(GIM4*($C$4+1)))</f>
        <v>0</v>
      </c>
      <c r="GIO4" s="58" t="str">
        <f t="shared" ref="GIO4" si="4962">IF($C$4=0,"0",(GIN4*($C$4+1)))</f>
        <v>0</v>
      </c>
      <c r="GIP4" s="58" t="str">
        <f t="shared" ref="GIP4" si="4963">IF($C$4=0,"0",(GIO4*($C$4+1)))</f>
        <v>0</v>
      </c>
      <c r="GIQ4" s="58" t="str">
        <f t="shared" ref="GIQ4" si="4964">IF($C$4=0,"0",(GIP4*($C$4+1)))</f>
        <v>0</v>
      </c>
      <c r="GIR4" s="58" t="str">
        <f t="shared" ref="GIR4" si="4965">IF($C$4=0,"0",(GIQ4*($C$4+1)))</f>
        <v>0</v>
      </c>
      <c r="GIS4" s="58" t="str">
        <f t="shared" ref="GIS4" si="4966">IF($C$4=0,"0",(GIR4*($C$4+1)))</f>
        <v>0</v>
      </c>
      <c r="GIT4" s="58" t="str">
        <f t="shared" ref="GIT4" si="4967">IF($C$4=0,"0",(GIS4*($C$4+1)))</f>
        <v>0</v>
      </c>
      <c r="GIU4" s="58" t="str">
        <f t="shared" ref="GIU4" si="4968">IF($C$4=0,"0",(GIT4*($C$4+1)))</f>
        <v>0</v>
      </c>
      <c r="GIV4" s="58" t="str">
        <f t="shared" ref="GIV4" si="4969">IF($C$4=0,"0",(GIU4*($C$4+1)))</f>
        <v>0</v>
      </c>
      <c r="GIW4" s="58" t="str">
        <f t="shared" ref="GIW4" si="4970">IF($C$4=0,"0",(GIV4*($C$4+1)))</f>
        <v>0</v>
      </c>
      <c r="GIX4" s="58" t="str">
        <f t="shared" ref="GIX4" si="4971">IF($C$4=0,"0",(GIW4*($C$4+1)))</f>
        <v>0</v>
      </c>
      <c r="GIY4" s="58" t="str">
        <f t="shared" ref="GIY4" si="4972">IF($C$4=0,"0",(GIX4*($C$4+1)))</f>
        <v>0</v>
      </c>
      <c r="GIZ4" s="58" t="str">
        <f t="shared" ref="GIZ4" si="4973">IF($C$4=0,"0",(GIY4*($C$4+1)))</f>
        <v>0</v>
      </c>
      <c r="GJA4" s="58" t="str">
        <f t="shared" ref="GJA4" si="4974">IF($C$4=0,"0",(GIZ4*($C$4+1)))</f>
        <v>0</v>
      </c>
      <c r="GJB4" s="58" t="str">
        <f t="shared" ref="GJB4" si="4975">IF($C$4=0,"0",(GJA4*($C$4+1)))</f>
        <v>0</v>
      </c>
      <c r="GJC4" s="58" t="str">
        <f t="shared" ref="GJC4" si="4976">IF($C$4=0,"0",(GJB4*($C$4+1)))</f>
        <v>0</v>
      </c>
      <c r="GJD4" s="58" t="str">
        <f t="shared" ref="GJD4" si="4977">IF($C$4=0,"0",(GJC4*($C$4+1)))</f>
        <v>0</v>
      </c>
      <c r="GJE4" s="58" t="str">
        <f t="shared" ref="GJE4" si="4978">IF($C$4=0,"0",(GJD4*($C$4+1)))</f>
        <v>0</v>
      </c>
      <c r="GJF4" s="58" t="str">
        <f t="shared" ref="GJF4" si="4979">IF($C$4=0,"0",(GJE4*($C$4+1)))</f>
        <v>0</v>
      </c>
      <c r="GJG4" s="58" t="str">
        <f t="shared" ref="GJG4" si="4980">IF($C$4=0,"0",(GJF4*($C$4+1)))</f>
        <v>0</v>
      </c>
      <c r="GJH4" s="58" t="str">
        <f t="shared" ref="GJH4" si="4981">IF($C$4=0,"0",(GJG4*($C$4+1)))</f>
        <v>0</v>
      </c>
      <c r="GJI4" s="58" t="str">
        <f t="shared" ref="GJI4" si="4982">IF($C$4=0,"0",(GJH4*($C$4+1)))</f>
        <v>0</v>
      </c>
      <c r="GJJ4" s="58" t="str">
        <f t="shared" ref="GJJ4" si="4983">IF($C$4=0,"0",(GJI4*($C$4+1)))</f>
        <v>0</v>
      </c>
      <c r="GJK4" s="58" t="str">
        <f t="shared" ref="GJK4" si="4984">IF($C$4=0,"0",(GJJ4*($C$4+1)))</f>
        <v>0</v>
      </c>
      <c r="GJL4" s="58" t="str">
        <f t="shared" ref="GJL4" si="4985">IF($C$4=0,"0",(GJK4*($C$4+1)))</f>
        <v>0</v>
      </c>
      <c r="GJM4" s="58" t="str">
        <f t="shared" ref="GJM4" si="4986">IF($C$4=0,"0",(GJL4*($C$4+1)))</f>
        <v>0</v>
      </c>
      <c r="GJN4" s="58" t="str">
        <f t="shared" ref="GJN4" si="4987">IF($C$4=0,"0",(GJM4*($C$4+1)))</f>
        <v>0</v>
      </c>
      <c r="GJO4" s="58" t="str">
        <f t="shared" ref="GJO4" si="4988">IF($C$4=0,"0",(GJN4*($C$4+1)))</f>
        <v>0</v>
      </c>
      <c r="GJP4" s="58" t="str">
        <f t="shared" ref="GJP4" si="4989">IF($C$4=0,"0",(GJO4*($C$4+1)))</f>
        <v>0</v>
      </c>
      <c r="GJQ4" s="58" t="str">
        <f t="shared" ref="GJQ4" si="4990">IF($C$4=0,"0",(GJP4*($C$4+1)))</f>
        <v>0</v>
      </c>
      <c r="GJR4" s="58" t="str">
        <f t="shared" ref="GJR4" si="4991">IF($C$4=0,"0",(GJQ4*($C$4+1)))</f>
        <v>0</v>
      </c>
      <c r="GJS4" s="58" t="str">
        <f t="shared" ref="GJS4" si="4992">IF($C$4=0,"0",(GJR4*($C$4+1)))</f>
        <v>0</v>
      </c>
      <c r="GJT4" s="58" t="str">
        <f t="shared" ref="GJT4" si="4993">IF($C$4=0,"0",(GJS4*($C$4+1)))</f>
        <v>0</v>
      </c>
      <c r="GJU4" s="58" t="str">
        <f t="shared" ref="GJU4" si="4994">IF($C$4=0,"0",(GJT4*($C$4+1)))</f>
        <v>0</v>
      </c>
      <c r="GJV4" s="58" t="str">
        <f t="shared" ref="GJV4" si="4995">IF($C$4=0,"0",(GJU4*($C$4+1)))</f>
        <v>0</v>
      </c>
      <c r="GJW4" s="58" t="str">
        <f t="shared" ref="GJW4" si="4996">IF($C$4=0,"0",(GJV4*($C$4+1)))</f>
        <v>0</v>
      </c>
      <c r="GJX4" s="58" t="str">
        <f t="shared" ref="GJX4" si="4997">IF($C$4=0,"0",(GJW4*($C$4+1)))</f>
        <v>0</v>
      </c>
      <c r="GJY4" s="58" t="str">
        <f t="shared" ref="GJY4" si="4998">IF($C$4=0,"0",(GJX4*($C$4+1)))</f>
        <v>0</v>
      </c>
      <c r="GJZ4" s="58" t="str">
        <f t="shared" ref="GJZ4" si="4999">IF($C$4=0,"0",(GJY4*($C$4+1)))</f>
        <v>0</v>
      </c>
      <c r="GKA4" s="58" t="str">
        <f t="shared" ref="GKA4" si="5000">IF($C$4=0,"0",(GJZ4*($C$4+1)))</f>
        <v>0</v>
      </c>
      <c r="GKB4" s="58" t="str">
        <f t="shared" ref="GKB4" si="5001">IF($C$4=0,"0",(GKA4*($C$4+1)))</f>
        <v>0</v>
      </c>
      <c r="GKC4" s="58" t="str">
        <f t="shared" ref="GKC4" si="5002">IF($C$4=0,"0",(GKB4*($C$4+1)))</f>
        <v>0</v>
      </c>
      <c r="GKD4" s="58" t="str">
        <f t="shared" ref="GKD4" si="5003">IF($C$4=0,"0",(GKC4*($C$4+1)))</f>
        <v>0</v>
      </c>
      <c r="GKE4" s="58" t="str">
        <f t="shared" ref="GKE4" si="5004">IF($C$4=0,"0",(GKD4*($C$4+1)))</f>
        <v>0</v>
      </c>
      <c r="GKF4" s="58" t="str">
        <f t="shared" ref="GKF4" si="5005">IF($C$4=0,"0",(GKE4*($C$4+1)))</f>
        <v>0</v>
      </c>
      <c r="GKG4" s="58" t="str">
        <f t="shared" ref="GKG4" si="5006">IF($C$4=0,"0",(GKF4*($C$4+1)))</f>
        <v>0</v>
      </c>
      <c r="GKH4" s="58" t="str">
        <f t="shared" ref="GKH4" si="5007">IF($C$4=0,"0",(GKG4*($C$4+1)))</f>
        <v>0</v>
      </c>
      <c r="GKI4" s="58" t="str">
        <f t="shared" ref="GKI4" si="5008">IF($C$4=0,"0",(GKH4*($C$4+1)))</f>
        <v>0</v>
      </c>
      <c r="GKJ4" s="58" t="str">
        <f t="shared" ref="GKJ4" si="5009">IF($C$4=0,"0",(GKI4*($C$4+1)))</f>
        <v>0</v>
      </c>
      <c r="GKK4" s="58" t="str">
        <f t="shared" ref="GKK4" si="5010">IF($C$4=0,"0",(GKJ4*($C$4+1)))</f>
        <v>0</v>
      </c>
      <c r="GKL4" s="58" t="str">
        <f t="shared" ref="GKL4" si="5011">IF($C$4=0,"0",(GKK4*($C$4+1)))</f>
        <v>0</v>
      </c>
      <c r="GKM4" s="58" t="str">
        <f t="shared" ref="GKM4" si="5012">IF($C$4=0,"0",(GKL4*($C$4+1)))</f>
        <v>0</v>
      </c>
      <c r="GKN4" s="58" t="str">
        <f t="shared" ref="GKN4" si="5013">IF($C$4=0,"0",(GKM4*($C$4+1)))</f>
        <v>0</v>
      </c>
      <c r="GKO4" s="58" t="str">
        <f t="shared" ref="GKO4" si="5014">IF($C$4=0,"0",(GKN4*($C$4+1)))</f>
        <v>0</v>
      </c>
      <c r="GKP4" s="58" t="str">
        <f t="shared" ref="GKP4" si="5015">IF($C$4=0,"0",(GKO4*($C$4+1)))</f>
        <v>0</v>
      </c>
      <c r="GKQ4" s="58" t="str">
        <f t="shared" ref="GKQ4" si="5016">IF($C$4=0,"0",(GKP4*($C$4+1)))</f>
        <v>0</v>
      </c>
      <c r="GKR4" s="58" t="str">
        <f t="shared" ref="GKR4" si="5017">IF($C$4=0,"0",(GKQ4*($C$4+1)))</f>
        <v>0</v>
      </c>
      <c r="GKS4" s="58" t="str">
        <f t="shared" ref="GKS4" si="5018">IF($C$4=0,"0",(GKR4*($C$4+1)))</f>
        <v>0</v>
      </c>
      <c r="GKT4" s="58" t="str">
        <f t="shared" ref="GKT4" si="5019">IF($C$4=0,"0",(GKS4*($C$4+1)))</f>
        <v>0</v>
      </c>
      <c r="GKU4" s="58" t="str">
        <f t="shared" ref="GKU4" si="5020">IF($C$4=0,"0",(GKT4*($C$4+1)))</f>
        <v>0</v>
      </c>
      <c r="GKV4" s="58" t="str">
        <f t="shared" ref="GKV4" si="5021">IF($C$4=0,"0",(GKU4*($C$4+1)))</f>
        <v>0</v>
      </c>
      <c r="GKW4" s="58" t="str">
        <f t="shared" ref="GKW4" si="5022">IF($C$4=0,"0",(GKV4*($C$4+1)))</f>
        <v>0</v>
      </c>
      <c r="GKX4" s="58" t="str">
        <f t="shared" ref="GKX4" si="5023">IF($C$4=0,"0",(GKW4*($C$4+1)))</f>
        <v>0</v>
      </c>
      <c r="GKY4" s="58" t="str">
        <f t="shared" ref="GKY4" si="5024">IF($C$4=0,"0",(GKX4*($C$4+1)))</f>
        <v>0</v>
      </c>
      <c r="GKZ4" s="58" t="str">
        <f t="shared" ref="GKZ4" si="5025">IF($C$4=0,"0",(GKY4*($C$4+1)))</f>
        <v>0</v>
      </c>
      <c r="GLA4" s="58" t="str">
        <f t="shared" ref="GLA4" si="5026">IF($C$4=0,"0",(GKZ4*($C$4+1)))</f>
        <v>0</v>
      </c>
      <c r="GLB4" s="58" t="str">
        <f t="shared" ref="GLB4" si="5027">IF($C$4=0,"0",(GLA4*($C$4+1)))</f>
        <v>0</v>
      </c>
      <c r="GLC4" s="58" t="str">
        <f t="shared" ref="GLC4" si="5028">IF($C$4=0,"0",(GLB4*($C$4+1)))</f>
        <v>0</v>
      </c>
      <c r="GLD4" s="58" t="str">
        <f t="shared" ref="GLD4" si="5029">IF($C$4=0,"0",(GLC4*($C$4+1)))</f>
        <v>0</v>
      </c>
      <c r="GLE4" s="58" t="str">
        <f t="shared" ref="GLE4" si="5030">IF($C$4=0,"0",(GLD4*($C$4+1)))</f>
        <v>0</v>
      </c>
      <c r="GLF4" s="58" t="str">
        <f t="shared" ref="GLF4" si="5031">IF($C$4=0,"0",(GLE4*($C$4+1)))</f>
        <v>0</v>
      </c>
      <c r="GLG4" s="58" t="str">
        <f t="shared" ref="GLG4" si="5032">IF($C$4=0,"0",(GLF4*($C$4+1)))</f>
        <v>0</v>
      </c>
      <c r="GLH4" s="58" t="str">
        <f t="shared" ref="GLH4" si="5033">IF($C$4=0,"0",(GLG4*($C$4+1)))</f>
        <v>0</v>
      </c>
      <c r="GLI4" s="58" t="str">
        <f t="shared" ref="GLI4" si="5034">IF($C$4=0,"0",(GLH4*($C$4+1)))</f>
        <v>0</v>
      </c>
      <c r="GLJ4" s="58" t="str">
        <f t="shared" ref="GLJ4" si="5035">IF($C$4=0,"0",(GLI4*($C$4+1)))</f>
        <v>0</v>
      </c>
      <c r="GLK4" s="58" t="str">
        <f t="shared" ref="GLK4" si="5036">IF($C$4=0,"0",(GLJ4*($C$4+1)))</f>
        <v>0</v>
      </c>
      <c r="GLL4" s="58" t="str">
        <f t="shared" ref="GLL4" si="5037">IF($C$4=0,"0",(GLK4*($C$4+1)))</f>
        <v>0</v>
      </c>
      <c r="GLM4" s="58" t="str">
        <f t="shared" ref="GLM4" si="5038">IF($C$4=0,"0",(GLL4*($C$4+1)))</f>
        <v>0</v>
      </c>
      <c r="GLN4" s="58" t="str">
        <f t="shared" ref="GLN4" si="5039">IF($C$4=0,"0",(GLM4*($C$4+1)))</f>
        <v>0</v>
      </c>
      <c r="GLO4" s="58" t="str">
        <f t="shared" ref="GLO4" si="5040">IF($C$4=0,"0",(GLN4*($C$4+1)))</f>
        <v>0</v>
      </c>
      <c r="GLP4" s="58" t="str">
        <f t="shared" ref="GLP4" si="5041">IF($C$4=0,"0",(GLO4*($C$4+1)))</f>
        <v>0</v>
      </c>
      <c r="GLQ4" s="58" t="str">
        <f t="shared" ref="GLQ4" si="5042">IF($C$4=0,"0",(GLP4*($C$4+1)))</f>
        <v>0</v>
      </c>
      <c r="GLR4" s="58" t="str">
        <f t="shared" ref="GLR4" si="5043">IF($C$4=0,"0",(GLQ4*($C$4+1)))</f>
        <v>0</v>
      </c>
      <c r="GLS4" s="58" t="str">
        <f t="shared" ref="GLS4" si="5044">IF($C$4=0,"0",(GLR4*($C$4+1)))</f>
        <v>0</v>
      </c>
      <c r="GLT4" s="58" t="str">
        <f t="shared" ref="GLT4" si="5045">IF($C$4=0,"0",(GLS4*($C$4+1)))</f>
        <v>0</v>
      </c>
      <c r="GLU4" s="58" t="str">
        <f t="shared" ref="GLU4" si="5046">IF($C$4=0,"0",(GLT4*($C$4+1)))</f>
        <v>0</v>
      </c>
      <c r="GLV4" s="58" t="str">
        <f t="shared" ref="GLV4" si="5047">IF($C$4=0,"0",(GLU4*($C$4+1)))</f>
        <v>0</v>
      </c>
      <c r="GLW4" s="58" t="str">
        <f t="shared" ref="GLW4" si="5048">IF($C$4=0,"0",(GLV4*($C$4+1)))</f>
        <v>0</v>
      </c>
      <c r="GLX4" s="58" t="str">
        <f t="shared" ref="GLX4" si="5049">IF($C$4=0,"0",(GLW4*($C$4+1)))</f>
        <v>0</v>
      </c>
      <c r="GLY4" s="58" t="str">
        <f t="shared" ref="GLY4" si="5050">IF($C$4=0,"0",(GLX4*($C$4+1)))</f>
        <v>0</v>
      </c>
      <c r="GLZ4" s="58" t="str">
        <f t="shared" ref="GLZ4" si="5051">IF($C$4=0,"0",(GLY4*($C$4+1)))</f>
        <v>0</v>
      </c>
      <c r="GMA4" s="58" t="str">
        <f t="shared" ref="GMA4" si="5052">IF($C$4=0,"0",(GLZ4*($C$4+1)))</f>
        <v>0</v>
      </c>
      <c r="GMB4" s="58" t="str">
        <f t="shared" ref="GMB4" si="5053">IF($C$4=0,"0",(GMA4*($C$4+1)))</f>
        <v>0</v>
      </c>
      <c r="GMC4" s="58" t="str">
        <f t="shared" ref="GMC4" si="5054">IF($C$4=0,"0",(GMB4*($C$4+1)))</f>
        <v>0</v>
      </c>
      <c r="GMD4" s="58" t="str">
        <f t="shared" ref="GMD4" si="5055">IF($C$4=0,"0",(GMC4*($C$4+1)))</f>
        <v>0</v>
      </c>
      <c r="GME4" s="58" t="str">
        <f t="shared" ref="GME4" si="5056">IF($C$4=0,"0",(GMD4*($C$4+1)))</f>
        <v>0</v>
      </c>
      <c r="GMF4" s="58" t="str">
        <f t="shared" ref="GMF4" si="5057">IF($C$4=0,"0",(GME4*($C$4+1)))</f>
        <v>0</v>
      </c>
      <c r="GMG4" s="58" t="str">
        <f t="shared" ref="GMG4" si="5058">IF($C$4=0,"0",(GMF4*($C$4+1)))</f>
        <v>0</v>
      </c>
      <c r="GMH4" s="58" t="str">
        <f t="shared" ref="GMH4" si="5059">IF($C$4=0,"0",(GMG4*($C$4+1)))</f>
        <v>0</v>
      </c>
      <c r="GMI4" s="58" t="str">
        <f t="shared" ref="GMI4" si="5060">IF($C$4=0,"0",(GMH4*($C$4+1)))</f>
        <v>0</v>
      </c>
      <c r="GMJ4" s="58" t="str">
        <f t="shared" ref="GMJ4" si="5061">IF($C$4=0,"0",(GMI4*($C$4+1)))</f>
        <v>0</v>
      </c>
      <c r="GMK4" s="58" t="str">
        <f t="shared" ref="GMK4" si="5062">IF($C$4=0,"0",(GMJ4*($C$4+1)))</f>
        <v>0</v>
      </c>
      <c r="GML4" s="58" t="str">
        <f t="shared" ref="GML4" si="5063">IF($C$4=0,"0",(GMK4*($C$4+1)))</f>
        <v>0</v>
      </c>
      <c r="GMM4" s="58" t="str">
        <f t="shared" ref="GMM4" si="5064">IF($C$4=0,"0",(GML4*($C$4+1)))</f>
        <v>0</v>
      </c>
      <c r="GMN4" s="58" t="str">
        <f t="shared" ref="GMN4" si="5065">IF($C$4=0,"0",(GMM4*($C$4+1)))</f>
        <v>0</v>
      </c>
      <c r="GMO4" s="58" t="str">
        <f t="shared" ref="GMO4" si="5066">IF($C$4=0,"0",(GMN4*($C$4+1)))</f>
        <v>0</v>
      </c>
      <c r="GMP4" s="58" t="str">
        <f t="shared" ref="GMP4" si="5067">IF($C$4=0,"0",(GMO4*($C$4+1)))</f>
        <v>0</v>
      </c>
      <c r="GMQ4" s="58" t="str">
        <f t="shared" ref="GMQ4" si="5068">IF($C$4=0,"0",(GMP4*($C$4+1)))</f>
        <v>0</v>
      </c>
      <c r="GMR4" s="58" t="str">
        <f t="shared" ref="GMR4" si="5069">IF($C$4=0,"0",(GMQ4*($C$4+1)))</f>
        <v>0</v>
      </c>
      <c r="GMS4" s="58" t="str">
        <f t="shared" ref="GMS4" si="5070">IF($C$4=0,"0",(GMR4*($C$4+1)))</f>
        <v>0</v>
      </c>
      <c r="GMT4" s="58" t="str">
        <f t="shared" ref="GMT4" si="5071">IF($C$4=0,"0",(GMS4*($C$4+1)))</f>
        <v>0</v>
      </c>
      <c r="GMU4" s="58" t="str">
        <f t="shared" ref="GMU4" si="5072">IF($C$4=0,"0",(GMT4*($C$4+1)))</f>
        <v>0</v>
      </c>
      <c r="GMV4" s="58" t="str">
        <f t="shared" ref="GMV4" si="5073">IF($C$4=0,"0",(GMU4*($C$4+1)))</f>
        <v>0</v>
      </c>
      <c r="GMW4" s="58" t="str">
        <f t="shared" ref="GMW4" si="5074">IF($C$4=0,"0",(GMV4*($C$4+1)))</f>
        <v>0</v>
      </c>
      <c r="GMX4" s="58" t="str">
        <f t="shared" ref="GMX4" si="5075">IF($C$4=0,"0",(GMW4*($C$4+1)))</f>
        <v>0</v>
      </c>
      <c r="GMY4" s="58" t="str">
        <f t="shared" ref="GMY4" si="5076">IF($C$4=0,"0",(GMX4*($C$4+1)))</f>
        <v>0</v>
      </c>
      <c r="GMZ4" s="58" t="str">
        <f t="shared" ref="GMZ4" si="5077">IF($C$4=0,"0",(GMY4*($C$4+1)))</f>
        <v>0</v>
      </c>
      <c r="GNA4" s="58" t="str">
        <f t="shared" ref="GNA4" si="5078">IF($C$4=0,"0",(GMZ4*($C$4+1)))</f>
        <v>0</v>
      </c>
      <c r="GNB4" s="58" t="str">
        <f t="shared" ref="GNB4" si="5079">IF($C$4=0,"0",(GNA4*($C$4+1)))</f>
        <v>0</v>
      </c>
      <c r="GNC4" s="58" t="str">
        <f t="shared" ref="GNC4" si="5080">IF($C$4=0,"0",(GNB4*($C$4+1)))</f>
        <v>0</v>
      </c>
      <c r="GND4" s="58" t="str">
        <f t="shared" ref="GND4" si="5081">IF($C$4=0,"0",(GNC4*($C$4+1)))</f>
        <v>0</v>
      </c>
      <c r="GNE4" s="58" t="str">
        <f t="shared" ref="GNE4" si="5082">IF($C$4=0,"0",(GND4*($C$4+1)))</f>
        <v>0</v>
      </c>
      <c r="GNF4" s="58" t="str">
        <f t="shared" ref="GNF4" si="5083">IF($C$4=0,"0",(GNE4*($C$4+1)))</f>
        <v>0</v>
      </c>
      <c r="GNG4" s="58" t="str">
        <f t="shared" ref="GNG4" si="5084">IF($C$4=0,"0",(GNF4*($C$4+1)))</f>
        <v>0</v>
      </c>
      <c r="GNH4" s="58" t="str">
        <f t="shared" ref="GNH4" si="5085">IF($C$4=0,"0",(GNG4*($C$4+1)))</f>
        <v>0</v>
      </c>
      <c r="GNI4" s="58" t="str">
        <f t="shared" ref="GNI4" si="5086">IF($C$4=0,"0",(GNH4*($C$4+1)))</f>
        <v>0</v>
      </c>
      <c r="GNJ4" s="58" t="str">
        <f t="shared" ref="GNJ4" si="5087">IF($C$4=0,"0",(GNI4*($C$4+1)))</f>
        <v>0</v>
      </c>
      <c r="GNK4" s="58" t="str">
        <f t="shared" ref="GNK4" si="5088">IF($C$4=0,"0",(GNJ4*($C$4+1)))</f>
        <v>0</v>
      </c>
      <c r="GNL4" s="58" t="str">
        <f t="shared" ref="GNL4" si="5089">IF($C$4=0,"0",(GNK4*($C$4+1)))</f>
        <v>0</v>
      </c>
      <c r="GNM4" s="58" t="str">
        <f t="shared" ref="GNM4" si="5090">IF($C$4=0,"0",(GNL4*($C$4+1)))</f>
        <v>0</v>
      </c>
      <c r="GNN4" s="58" t="str">
        <f t="shared" ref="GNN4" si="5091">IF($C$4=0,"0",(GNM4*($C$4+1)))</f>
        <v>0</v>
      </c>
      <c r="GNO4" s="58" t="str">
        <f t="shared" ref="GNO4" si="5092">IF($C$4=0,"0",(GNN4*($C$4+1)))</f>
        <v>0</v>
      </c>
      <c r="GNP4" s="58" t="str">
        <f t="shared" ref="GNP4" si="5093">IF($C$4=0,"0",(GNO4*($C$4+1)))</f>
        <v>0</v>
      </c>
      <c r="GNQ4" s="58" t="str">
        <f t="shared" ref="GNQ4" si="5094">IF($C$4=0,"0",(GNP4*($C$4+1)))</f>
        <v>0</v>
      </c>
      <c r="GNR4" s="58" t="str">
        <f t="shared" ref="GNR4" si="5095">IF($C$4=0,"0",(GNQ4*($C$4+1)))</f>
        <v>0</v>
      </c>
      <c r="GNS4" s="58" t="str">
        <f t="shared" ref="GNS4" si="5096">IF($C$4=0,"0",(GNR4*($C$4+1)))</f>
        <v>0</v>
      </c>
      <c r="GNT4" s="58" t="str">
        <f t="shared" ref="GNT4" si="5097">IF($C$4=0,"0",(GNS4*($C$4+1)))</f>
        <v>0</v>
      </c>
      <c r="GNU4" s="58" t="str">
        <f t="shared" ref="GNU4" si="5098">IF($C$4=0,"0",(GNT4*($C$4+1)))</f>
        <v>0</v>
      </c>
      <c r="GNV4" s="58" t="str">
        <f t="shared" ref="GNV4" si="5099">IF($C$4=0,"0",(GNU4*($C$4+1)))</f>
        <v>0</v>
      </c>
      <c r="GNW4" s="58" t="str">
        <f t="shared" ref="GNW4" si="5100">IF($C$4=0,"0",(GNV4*($C$4+1)))</f>
        <v>0</v>
      </c>
      <c r="GNX4" s="58" t="str">
        <f t="shared" ref="GNX4" si="5101">IF($C$4=0,"0",(GNW4*($C$4+1)))</f>
        <v>0</v>
      </c>
      <c r="GNY4" s="58" t="str">
        <f t="shared" ref="GNY4" si="5102">IF($C$4=0,"0",(GNX4*($C$4+1)))</f>
        <v>0</v>
      </c>
      <c r="GNZ4" s="58" t="str">
        <f t="shared" ref="GNZ4" si="5103">IF($C$4=0,"0",(GNY4*($C$4+1)))</f>
        <v>0</v>
      </c>
      <c r="GOA4" s="58" t="str">
        <f t="shared" ref="GOA4" si="5104">IF($C$4=0,"0",(GNZ4*($C$4+1)))</f>
        <v>0</v>
      </c>
      <c r="GOB4" s="58" t="str">
        <f t="shared" ref="GOB4" si="5105">IF($C$4=0,"0",(GOA4*($C$4+1)))</f>
        <v>0</v>
      </c>
      <c r="GOC4" s="58" t="str">
        <f t="shared" ref="GOC4" si="5106">IF($C$4=0,"0",(GOB4*($C$4+1)))</f>
        <v>0</v>
      </c>
      <c r="GOD4" s="58" t="str">
        <f t="shared" ref="GOD4" si="5107">IF($C$4=0,"0",(GOC4*($C$4+1)))</f>
        <v>0</v>
      </c>
      <c r="GOE4" s="58" t="str">
        <f t="shared" ref="GOE4" si="5108">IF($C$4=0,"0",(GOD4*($C$4+1)))</f>
        <v>0</v>
      </c>
      <c r="GOF4" s="58" t="str">
        <f t="shared" ref="GOF4" si="5109">IF($C$4=0,"0",(GOE4*($C$4+1)))</f>
        <v>0</v>
      </c>
      <c r="GOG4" s="58" t="str">
        <f t="shared" ref="GOG4" si="5110">IF($C$4=0,"0",(GOF4*($C$4+1)))</f>
        <v>0</v>
      </c>
      <c r="GOH4" s="58" t="str">
        <f t="shared" ref="GOH4" si="5111">IF($C$4=0,"0",(GOG4*($C$4+1)))</f>
        <v>0</v>
      </c>
      <c r="GOI4" s="58" t="str">
        <f t="shared" ref="GOI4" si="5112">IF($C$4=0,"0",(GOH4*($C$4+1)))</f>
        <v>0</v>
      </c>
      <c r="GOJ4" s="58" t="str">
        <f t="shared" ref="GOJ4" si="5113">IF($C$4=0,"0",(GOI4*($C$4+1)))</f>
        <v>0</v>
      </c>
      <c r="GOK4" s="58" t="str">
        <f t="shared" ref="GOK4" si="5114">IF($C$4=0,"0",(GOJ4*($C$4+1)))</f>
        <v>0</v>
      </c>
      <c r="GOL4" s="58" t="str">
        <f t="shared" ref="GOL4" si="5115">IF($C$4=0,"0",(GOK4*($C$4+1)))</f>
        <v>0</v>
      </c>
      <c r="GOM4" s="58" t="str">
        <f t="shared" ref="GOM4" si="5116">IF($C$4=0,"0",(GOL4*($C$4+1)))</f>
        <v>0</v>
      </c>
      <c r="GON4" s="58" t="str">
        <f t="shared" ref="GON4" si="5117">IF($C$4=0,"0",(GOM4*($C$4+1)))</f>
        <v>0</v>
      </c>
      <c r="GOO4" s="58" t="str">
        <f t="shared" ref="GOO4" si="5118">IF($C$4=0,"0",(GON4*($C$4+1)))</f>
        <v>0</v>
      </c>
      <c r="GOP4" s="58" t="str">
        <f t="shared" ref="GOP4" si="5119">IF($C$4=0,"0",(GOO4*($C$4+1)))</f>
        <v>0</v>
      </c>
      <c r="GOQ4" s="58" t="str">
        <f t="shared" ref="GOQ4" si="5120">IF($C$4=0,"0",(GOP4*($C$4+1)))</f>
        <v>0</v>
      </c>
      <c r="GOR4" s="58" t="str">
        <f t="shared" ref="GOR4" si="5121">IF($C$4=0,"0",(GOQ4*($C$4+1)))</f>
        <v>0</v>
      </c>
      <c r="GOS4" s="58" t="str">
        <f t="shared" ref="GOS4" si="5122">IF($C$4=0,"0",(GOR4*($C$4+1)))</f>
        <v>0</v>
      </c>
      <c r="GOT4" s="58" t="str">
        <f t="shared" ref="GOT4" si="5123">IF($C$4=0,"0",(GOS4*($C$4+1)))</f>
        <v>0</v>
      </c>
      <c r="GOU4" s="58" t="str">
        <f t="shared" ref="GOU4" si="5124">IF($C$4=0,"0",(GOT4*($C$4+1)))</f>
        <v>0</v>
      </c>
      <c r="GOV4" s="58" t="str">
        <f t="shared" ref="GOV4" si="5125">IF($C$4=0,"0",(GOU4*($C$4+1)))</f>
        <v>0</v>
      </c>
      <c r="GOW4" s="58" t="str">
        <f t="shared" ref="GOW4" si="5126">IF($C$4=0,"0",(GOV4*($C$4+1)))</f>
        <v>0</v>
      </c>
      <c r="GOX4" s="58" t="str">
        <f t="shared" ref="GOX4" si="5127">IF($C$4=0,"0",(GOW4*($C$4+1)))</f>
        <v>0</v>
      </c>
      <c r="GOY4" s="58" t="str">
        <f t="shared" ref="GOY4" si="5128">IF($C$4=0,"0",(GOX4*($C$4+1)))</f>
        <v>0</v>
      </c>
      <c r="GOZ4" s="58" t="str">
        <f t="shared" ref="GOZ4" si="5129">IF($C$4=0,"0",(GOY4*($C$4+1)))</f>
        <v>0</v>
      </c>
      <c r="GPA4" s="58" t="str">
        <f t="shared" ref="GPA4" si="5130">IF($C$4=0,"0",(GOZ4*($C$4+1)))</f>
        <v>0</v>
      </c>
      <c r="GPB4" s="58" t="str">
        <f t="shared" ref="GPB4" si="5131">IF($C$4=0,"0",(GPA4*($C$4+1)))</f>
        <v>0</v>
      </c>
      <c r="GPC4" s="58" t="str">
        <f t="shared" ref="GPC4" si="5132">IF($C$4=0,"0",(GPB4*($C$4+1)))</f>
        <v>0</v>
      </c>
      <c r="GPD4" s="58" t="str">
        <f t="shared" ref="GPD4" si="5133">IF($C$4=0,"0",(GPC4*($C$4+1)))</f>
        <v>0</v>
      </c>
      <c r="GPE4" s="58" t="str">
        <f t="shared" ref="GPE4" si="5134">IF($C$4=0,"0",(GPD4*($C$4+1)))</f>
        <v>0</v>
      </c>
      <c r="GPF4" s="58" t="str">
        <f t="shared" ref="GPF4" si="5135">IF($C$4=0,"0",(GPE4*($C$4+1)))</f>
        <v>0</v>
      </c>
      <c r="GPG4" s="58" t="str">
        <f t="shared" ref="GPG4" si="5136">IF($C$4=0,"0",(GPF4*($C$4+1)))</f>
        <v>0</v>
      </c>
      <c r="GPH4" s="58" t="str">
        <f t="shared" ref="GPH4" si="5137">IF($C$4=0,"0",(GPG4*($C$4+1)))</f>
        <v>0</v>
      </c>
      <c r="GPI4" s="58" t="str">
        <f t="shared" ref="GPI4" si="5138">IF($C$4=0,"0",(GPH4*($C$4+1)))</f>
        <v>0</v>
      </c>
      <c r="GPJ4" s="58" t="str">
        <f t="shared" ref="GPJ4" si="5139">IF($C$4=0,"0",(GPI4*($C$4+1)))</f>
        <v>0</v>
      </c>
      <c r="GPK4" s="58" t="str">
        <f t="shared" ref="GPK4" si="5140">IF($C$4=0,"0",(GPJ4*($C$4+1)))</f>
        <v>0</v>
      </c>
      <c r="GPL4" s="58" t="str">
        <f t="shared" ref="GPL4" si="5141">IF($C$4=0,"0",(GPK4*($C$4+1)))</f>
        <v>0</v>
      </c>
      <c r="GPM4" s="58" t="str">
        <f t="shared" ref="GPM4" si="5142">IF($C$4=0,"0",(GPL4*($C$4+1)))</f>
        <v>0</v>
      </c>
      <c r="GPN4" s="58" t="str">
        <f t="shared" ref="GPN4" si="5143">IF($C$4=0,"0",(GPM4*($C$4+1)))</f>
        <v>0</v>
      </c>
      <c r="GPO4" s="58" t="str">
        <f t="shared" ref="GPO4" si="5144">IF($C$4=0,"0",(GPN4*($C$4+1)))</f>
        <v>0</v>
      </c>
      <c r="GPP4" s="58" t="str">
        <f t="shared" ref="GPP4" si="5145">IF($C$4=0,"0",(GPO4*($C$4+1)))</f>
        <v>0</v>
      </c>
      <c r="GPQ4" s="58" t="str">
        <f t="shared" ref="GPQ4" si="5146">IF($C$4=0,"0",(GPP4*($C$4+1)))</f>
        <v>0</v>
      </c>
      <c r="GPR4" s="58" t="str">
        <f t="shared" ref="GPR4" si="5147">IF($C$4=0,"0",(GPQ4*($C$4+1)))</f>
        <v>0</v>
      </c>
      <c r="GPS4" s="58" t="str">
        <f t="shared" ref="GPS4" si="5148">IF($C$4=0,"0",(GPR4*($C$4+1)))</f>
        <v>0</v>
      </c>
      <c r="GPT4" s="58" t="str">
        <f t="shared" ref="GPT4" si="5149">IF($C$4=0,"0",(GPS4*($C$4+1)))</f>
        <v>0</v>
      </c>
      <c r="GPU4" s="58" t="str">
        <f t="shared" ref="GPU4" si="5150">IF($C$4=0,"0",(GPT4*($C$4+1)))</f>
        <v>0</v>
      </c>
      <c r="GPV4" s="58" t="str">
        <f t="shared" ref="GPV4" si="5151">IF($C$4=0,"0",(GPU4*($C$4+1)))</f>
        <v>0</v>
      </c>
      <c r="GPW4" s="58" t="str">
        <f t="shared" ref="GPW4" si="5152">IF($C$4=0,"0",(GPV4*($C$4+1)))</f>
        <v>0</v>
      </c>
      <c r="GPX4" s="58" t="str">
        <f t="shared" ref="GPX4" si="5153">IF($C$4=0,"0",(GPW4*($C$4+1)))</f>
        <v>0</v>
      </c>
      <c r="GPY4" s="58" t="str">
        <f t="shared" ref="GPY4" si="5154">IF($C$4=0,"0",(GPX4*($C$4+1)))</f>
        <v>0</v>
      </c>
      <c r="GPZ4" s="58" t="str">
        <f t="shared" ref="GPZ4" si="5155">IF($C$4=0,"0",(GPY4*($C$4+1)))</f>
        <v>0</v>
      </c>
      <c r="GQA4" s="58" t="str">
        <f t="shared" ref="GQA4" si="5156">IF($C$4=0,"0",(GPZ4*($C$4+1)))</f>
        <v>0</v>
      </c>
      <c r="GQB4" s="58" t="str">
        <f t="shared" ref="GQB4" si="5157">IF($C$4=0,"0",(GQA4*($C$4+1)))</f>
        <v>0</v>
      </c>
      <c r="GQC4" s="58" t="str">
        <f t="shared" ref="GQC4" si="5158">IF($C$4=0,"0",(GQB4*($C$4+1)))</f>
        <v>0</v>
      </c>
      <c r="GQD4" s="58" t="str">
        <f t="shared" ref="GQD4" si="5159">IF($C$4=0,"0",(GQC4*($C$4+1)))</f>
        <v>0</v>
      </c>
      <c r="GQE4" s="58" t="str">
        <f t="shared" ref="GQE4" si="5160">IF($C$4=0,"0",(GQD4*($C$4+1)))</f>
        <v>0</v>
      </c>
      <c r="GQF4" s="58" t="str">
        <f t="shared" ref="GQF4" si="5161">IF($C$4=0,"0",(GQE4*($C$4+1)))</f>
        <v>0</v>
      </c>
      <c r="GQG4" s="58" t="str">
        <f t="shared" ref="GQG4" si="5162">IF($C$4=0,"0",(GQF4*($C$4+1)))</f>
        <v>0</v>
      </c>
      <c r="GQH4" s="58" t="str">
        <f t="shared" ref="GQH4" si="5163">IF($C$4=0,"0",(GQG4*($C$4+1)))</f>
        <v>0</v>
      </c>
      <c r="GQI4" s="58" t="str">
        <f t="shared" ref="GQI4" si="5164">IF($C$4=0,"0",(GQH4*($C$4+1)))</f>
        <v>0</v>
      </c>
      <c r="GQJ4" s="58" t="str">
        <f t="shared" ref="GQJ4" si="5165">IF($C$4=0,"0",(GQI4*($C$4+1)))</f>
        <v>0</v>
      </c>
      <c r="GQK4" s="58" t="str">
        <f t="shared" ref="GQK4" si="5166">IF($C$4=0,"0",(GQJ4*($C$4+1)))</f>
        <v>0</v>
      </c>
      <c r="GQL4" s="58" t="str">
        <f t="shared" ref="GQL4" si="5167">IF($C$4=0,"0",(GQK4*($C$4+1)))</f>
        <v>0</v>
      </c>
      <c r="GQM4" s="58" t="str">
        <f t="shared" ref="GQM4" si="5168">IF($C$4=0,"0",(GQL4*($C$4+1)))</f>
        <v>0</v>
      </c>
      <c r="GQN4" s="58" t="str">
        <f t="shared" ref="GQN4" si="5169">IF($C$4=0,"0",(GQM4*($C$4+1)))</f>
        <v>0</v>
      </c>
      <c r="GQO4" s="58" t="str">
        <f t="shared" ref="GQO4" si="5170">IF($C$4=0,"0",(GQN4*($C$4+1)))</f>
        <v>0</v>
      </c>
      <c r="GQP4" s="58" t="str">
        <f t="shared" ref="GQP4" si="5171">IF($C$4=0,"0",(GQO4*($C$4+1)))</f>
        <v>0</v>
      </c>
      <c r="GQQ4" s="58" t="str">
        <f t="shared" ref="GQQ4" si="5172">IF($C$4=0,"0",(GQP4*($C$4+1)))</f>
        <v>0</v>
      </c>
      <c r="GQR4" s="58" t="str">
        <f t="shared" ref="GQR4" si="5173">IF($C$4=0,"0",(GQQ4*($C$4+1)))</f>
        <v>0</v>
      </c>
      <c r="GQS4" s="58" t="str">
        <f t="shared" ref="GQS4" si="5174">IF($C$4=0,"0",(GQR4*($C$4+1)))</f>
        <v>0</v>
      </c>
      <c r="GQT4" s="58" t="str">
        <f t="shared" ref="GQT4" si="5175">IF($C$4=0,"0",(GQS4*($C$4+1)))</f>
        <v>0</v>
      </c>
      <c r="GQU4" s="58" t="str">
        <f t="shared" ref="GQU4" si="5176">IF($C$4=0,"0",(GQT4*($C$4+1)))</f>
        <v>0</v>
      </c>
      <c r="GQV4" s="58" t="str">
        <f t="shared" ref="GQV4" si="5177">IF($C$4=0,"0",(GQU4*($C$4+1)))</f>
        <v>0</v>
      </c>
      <c r="GQW4" s="58" t="str">
        <f t="shared" ref="GQW4" si="5178">IF($C$4=0,"0",(GQV4*($C$4+1)))</f>
        <v>0</v>
      </c>
      <c r="GQX4" s="58" t="str">
        <f t="shared" ref="GQX4" si="5179">IF($C$4=0,"0",(GQW4*($C$4+1)))</f>
        <v>0</v>
      </c>
      <c r="GQY4" s="58" t="str">
        <f t="shared" ref="GQY4" si="5180">IF($C$4=0,"0",(GQX4*($C$4+1)))</f>
        <v>0</v>
      </c>
      <c r="GQZ4" s="58" t="str">
        <f t="shared" ref="GQZ4" si="5181">IF($C$4=0,"0",(GQY4*($C$4+1)))</f>
        <v>0</v>
      </c>
      <c r="GRA4" s="58" t="str">
        <f t="shared" ref="GRA4" si="5182">IF($C$4=0,"0",(GQZ4*($C$4+1)))</f>
        <v>0</v>
      </c>
      <c r="GRB4" s="58" t="str">
        <f t="shared" ref="GRB4" si="5183">IF($C$4=0,"0",(GRA4*($C$4+1)))</f>
        <v>0</v>
      </c>
      <c r="GRC4" s="58" t="str">
        <f t="shared" ref="GRC4" si="5184">IF($C$4=0,"0",(GRB4*($C$4+1)))</f>
        <v>0</v>
      </c>
      <c r="GRD4" s="58" t="str">
        <f t="shared" ref="GRD4" si="5185">IF($C$4=0,"0",(GRC4*($C$4+1)))</f>
        <v>0</v>
      </c>
      <c r="GRE4" s="58" t="str">
        <f t="shared" ref="GRE4" si="5186">IF($C$4=0,"0",(GRD4*($C$4+1)))</f>
        <v>0</v>
      </c>
      <c r="GRF4" s="58" t="str">
        <f t="shared" ref="GRF4" si="5187">IF($C$4=0,"0",(GRE4*($C$4+1)))</f>
        <v>0</v>
      </c>
      <c r="GRG4" s="58" t="str">
        <f t="shared" ref="GRG4" si="5188">IF($C$4=0,"0",(GRF4*($C$4+1)))</f>
        <v>0</v>
      </c>
      <c r="GRH4" s="58" t="str">
        <f t="shared" ref="GRH4" si="5189">IF($C$4=0,"0",(GRG4*($C$4+1)))</f>
        <v>0</v>
      </c>
      <c r="GRI4" s="58" t="str">
        <f t="shared" ref="GRI4" si="5190">IF($C$4=0,"0",(GRH4*($C$4+1)))</f>
        <v>0</v>
      </c>
      <c r="GRJ4" s="58" t="str">
        <f t="shared" ref="GRJ4" si="5191">IF($C$4=0,"0",(GRI4*($C$4+1)))</f>
        <v>0</v>
      </c>
      <c r="GRK4" s="58" t="str">
        <f t="shared" ref="GRK4" si="5192">IF($C$4=0,"0",(GRJ4*($C$4+1)))</f>
        <v>0</v>
      </c>
      <c r="GRL4" s="58" t="str">
        <f t="shared" ref="GRL4" si="5193">IF($C$4=0,"0",(GRK4*($C$4+1)))</f>
        <v>0</v>
      </c>
      <c r="GRM4" s="58" t="str">
        <f t="shared" ref="GRM4" si="5194">IF($C$4=0,"0",(GRL4*($C$4+1)))</f>
        <v>0</v>
      </c>
      <c r="GRN4" s="58" t="str">
        <f t="shared" ref="GRN4" si="5195">IF($C$4=0,"0",(GRM4*($C$4+1)))</f>
        <v>0</v>
      </c>
      <c r="GRO4" s="58" t="str">
        <f t="shared" ref="GRO4" si="5196">IF($C$4=0,"0",(GRN4*($C$4+1)))</f>
        <v>0</v>
      </c>
      <c r="GRP4" s="58" t="str">
        <f t="shared" ref="GRP4" si="5197">IF($C$4=0,"0",(GRO4*($C$4+1)))</f>
        <v>0</v>
      </c>
      <c r="GRQ4" s="58" t="str">
        <f t="shared" ref="GRQ4" si="5198">IF($C$4=0,"0",(GRP4*($C$4+1)))</f>
        <v>0</v>
      </c>
      <c r="GRR4" s="58" t="str">
        <f t="shared" ref="GRR4" si="5199">IF($C$4=0,"0",(GRQ4*($C$4+1)))</f>
        <v>0</v>
      </c>
      <c r="GRS4" s="58" t="str">
        <f t="shared" ref="GRS4" si="5200">IF($C$4=0,"0",(GRR4*($C$4+1)))</f>
        <v>0</v>
      </c>
      <c r="GRT4" s="58" t="str">
        <f t="shared" ref="GRT4" si="5201">IF($C$4=0,"0",(GRS4*($C$4+1)))</f>
        <v>0</v>
      </c>
      <c r="GRU4" s="58" t="str">
        <f t="shared" ref="GRU4" si="5202">IF($C$4=0,"0",(GRT4*($C$4+1)))</f>
        <v>0</v>
      </c>
      <c r="GRV4" s="58" t="str">
        <f t="shared" ref="GRV4" si="5203">IF($C$4=0,"0",(GRU4*($C$4+1)))</f>
        <v>0</v>
      </c>
      <c r="GRW4" s="58" t="str">
        <f t="shared" ref="GRW4" si="5204">IF($C$4=0,"0",(GRV4*($C$4+1)))</f>
        <v>0</v>
      </c>
      <c r="GRX4" s="58" t="str">
        <f t="shared" ref="GRX4" si="5205">IF($C$4=0,"0",(GRW4*($C$4+1)))</f>
        <v>0</v>
      </c>
      <c r="GRY4" s="58" t="str">
        <f t="shared" ref="GRY4" si="5206">IF($C$4=0,"0",(GRX4*($C$4+1)))</f>
        <v>0</v>
      </c>
      <c r="GRZ4" s="58" t="str">
        <f t="shared" ref="GRZ4" si="5207">IF($C$4=0,"0",(GRY4*($C$4+1)))</f>
        <v>0</v>
      </c>
      <c r="GSA4" s="58" t="str">
        <f t="shared" ref="GSA4" si="5208">IF($C$4=0,"0",(GRZ4*($C$4+1)))</f>
        <v>0</v>
      </c>
      <c r="GSB4" s="58" t="str">
        <f t="shared" ref="GSB4" si="5209">IF($C$4=0,"0",(GSA4*($C$4+1)))</f>
        <v>0</v>
      </c>
      <c r="GSC4" s="58" t="str">
        <f t="shared" ref="GSC4" si="5210">IF($C$4=0,"0",(GSB4*($C$4+1)))</f>
        <v>0</v>
      </c>
      <c r="GSD4" s="58" t="str">
        <f t="shared" ref="GSD4" si="5211">IF($C$4=0,"0",(GSC4*($C$4+1)))</f>
        <v>0</v>
      </c>
      <c r="GSE4" s="58" t="str">
        <f t="shared" ref="GSE4" si="5212">IF($C$4=0,"0",(GSD4*($C$4+1)))</f>
        <v>0</v>
      </c>
      <c r="GSF4" s="58" t="str">
        <f t="shared" ref="GSF4" si="5213">IF($C$4=0,"0",(GSE4*($C$4+1)))</f>
        <v>0</v>
      </c>
      <c r="GSG4" s="58" t="str">
        <f t="shared" ref="GSG4" si="5214">IF($C$4=0,"0",(GSF4*($C$4+1)))</f>
        <v>0</v>
      </c>
      <c r="GSH4" s="58" t="str">
        <f t="shared" ref="GSH4" si="5215">IF($C$4=0,"0",(GSG4*($C$4+1)))</f>
        <v>0</v>
      </c>
      <c r="GSI4" s="58" t="str">
        <f t="shared" ref="GSI4" si="5216">IF($C$4=0,"0",(GSH4*($C$4+1)))</f>
        <v>0</v>
      </c>
      <c r="GSJ4" s="58" t="str">
        <f t="shared" ref="GSJ4" si="5217">IF($C$4=0,"0",(GSI4*($C$4+1)))</f>
        <v>0</v>
      </c>
      <c r="GSK4" s="58" t="str">
        <f t="shared" ref="GSK4" si="5218">IF($C$4=0,"0",(GSJ4*($C$4+1)))</f>
        <v>0</v>
      </c>
      <c r="GSL4" s="58" t="str">
        <f t="shared" ref="GSL4" si="5219">IF($C$4=0,"0",(GSK4*($C$4+1)))</f>
        <v>0</v>
      </c>
      <c r="GSM4" s="58" t="str">
        <f t="shared" ref="GSM4" si="5220">IF($C$4=0,"0",(GSL4*($C$4+1)))</f>
        <v>0</v>
      </c>
      <c r="GSN4" s="58" t="str">
        <f t="shared" ref="GSN4" si="5221">IF($C$4=0,"0",(GSM4*($C$4+1)))</f>
        <v>0</v>
      </c>
      <c r="GSO4" s="58" t="str">
        <f t="shared" ref="GSO4" si="5222">IF($C$4=0,"0",(GSN4*($C$4+1)))</f>
        <v>0</v>
      </c>
      <c r="GSP4" s="58" t="str">
        <f t="shared" ref="GSP4" si="5223">IF($C$4=0,"0",(GSO4*($C$4+1)))</f>
        <v>0</v>
      </c>
      <c r="GSQ4" s="58" t="str">
        <f t="shared" ref="GSQ4" si="5224">IF($C$4=0,"0",(GSP4*($C$4+1)))</f>
        <v>0</v>
      </c>
      <c r="GSR4" s="58" t="str">
        <f t="shared" ref="GSR4" si="5225">IF($C$4=0,"0",(GSQ4*($C$4+1)))</f>
        <v>0</v>
      </c>
      <c r="GSS4" s="58" t="str">
        <f t="shared" ref="GSS4" si="5226">IF($C$4=0,"0",(GSR4*($C$4+1)))</f>
        <v>0</v>
      </c>
      <c r="GST4" s="58" t="str">
        <f t="shared" ref="GST4" si="5227">IF($C$4=0,"0",(GSS4*($C$4+1)))</f>
        <v>0</v>
      </c>
      <c r="GSU4" s="58" t="str">
        <f t="shared" ref="GSU4" si="5228">IF($C$4=0,"0",(GST4*($C$4+1)))</f>
        <v>0</v>
      </c>
      <c r="GSV4" s="58" t="str">
        <f t="shared" ref="GSV4" si="5229">IF($C$4=0,"0",(GSU4*($C$4+1)))</f>
        <v>0</v>
      </c>
      <c r="GSW4" s="58" t="str">
        <f t="shared" ref="GSW4" si="5230">IF($C$4=0,"0",(GSV4*($C$4+1)))</f>
        <v>0</v>
      </c>
      <c r="GSX4" s="58" t="str">
        <f t="shared" ref="GSX4" si="5231">IF($C$4=0,"0",(GSW4*($C$4+1)))</f>
        <v>0</v>
      </c>
      <c r="GSY4" s="58" t="str">
        <f t="shared" ref="GSY4" si="5232">IF($C$4=0,"0",(GSX4*($C$4+1)))</f>
        <v>0</v>
      </c>
      <c r="GSZ4" s="58" t="str">
        <f t="shared" ref="GSZ4" si="5233">IF($C$4=0,"0",(GSY4*($C$4+1)))</f>
        <v>0</v>
      </c>
      <c r="GTA4" s="58" t="str">
        <f t="shared" ref="GTA4" si="5234">IF($C$4=0,"0",(GSZ4*($C$4+1)))</f>
        <v>0</v>
      </c>
      <c r="GTB4" s="58" t="str">
        <f t="shared" ref="GTB4" si="5235">IF($C$4=0,"0",(GTA4*($C$4+1)))</f>
        <v>0</v>
      </c>
      <c r="GTC4" s="58" t="str">
        <f t="shared" ref="GTC4" si="5236">IF($C$4=0,"0",(GTB4*($C$4+1)))</f>
        <v>0</v>
      </c>
      <c r="GTD4" s="58" t="str">
        <f t="shared" ref="GTD4" si="5237">IF($C$4=0,"0",(GTC4*($C$4+1)))</f>
        <v>0</v>
      </c>
      <c r="GTE4" s="58" t="str">
        <f t="shared" ref="GTE4" si="5238">IF($C$4=0,"0",(GTD4*($C$4+1)))</f>
        <v>0</v>
      </c>
      <c r="GTF4" s="58" t="str">
        <f t="shared" ref="GTF4" si="5239">IF($C$4=0,"0",(GTE4*($C$4+1)))</f>
        <v>0</v>
      </c>
      <c r="GTG4" s="58" t="str">
        <f t="shared" ref="GTG4" si="5240">IF($C$4=0,"0",(GTF4*($C$4+1)))</f>
        <v>0</v>
      </c>
      <c r="GTH4" s="58" t="str">
        <f t="shared" ref="GTH4" si="5241">IF($C$4=0,"0",(GTG4*($C$4+1)))</f>
        <v>0</v>
      </c>
      <c r="GTI4" s="58" t="str">
        <f t="shared" ref="GTI4" si="5242">IF($C$4=0,"0",(GTH4*($C$4+1)))</f>
        <v>0</v>
      </c>
      <c r="GTJ4" s="58" t="str">
        <f t="shared" ref="GTJ4" si="5243">IF($C$4=0,"0",(GTI4*($C$4+1)))</f>
        <v>0</v>
      </c>
      <c r="GTK4" s="58" t="str">
        <f t="shared" ref="GTK4" si="5244">IF($C$4=0,"0",(GTJ4*($C$4+1)))</f>
        <v>0</v>
      </c>
      <c r="GTL4" s="58" t="str">
        <f t="shared" ref="GTL4" si="5245">IF($C$4=0,"0",(GTK4*($C$4+1)))</f>
        <v>0</v>
      </c>
      <c r="GTM4" s="58" t="str">
        <f t="shared" ref="GTM4" si="5246">IF($C$4=0,"0",(GTL4*($C$4+1)))</f>
        <v>0</v>
      </c>
      <c r="GTN4" s="58" t="str">
        <f t="shared" ref="GTN4" si="5247">IF($C$4=0,"0",(GTM4*($C$4+1)))</f>
        <v>0</v>
      </c>
      <c r="GTO4" s="58" t="str">
        <f t="shared" ref="GTO4" si="5248">IF($C$4=0,"0",(GTN4*($C$4+1)))</f>
        <v>0</v>
      </c>
      <c r="GTP4" s="58" t="str">
        <f t="shared" ref="GTP4" si="5249">IF($C$4=0,"0",(GTO4*($C$4+1)))</f>
        <v>0</v>
      </c>
      <c r="GTQ4" s="58" t="str">
        <f t="shared" ref="GTQ4" si="5250">IF($C$4=0,"0",(GTP4*($C$4+1)))</f>
        <v>0</v>
      </c>
      <c r="GTR4" s="58" t="str">
        <f t="shared" ref="GTR4" si="5251">IF($C$4=0,"0",(GTQ4*($C$4+1)))</f>
        <v>0</v>
      </c>
      <c r="GTS4" s="58" t="str">
        <f t="shared" ref="GTS4" si="5252">IF($C$4=0,"0",(GTR4*($C$4+1)))</f>
        <v>0</v>
      </c>
      <c r="GTT4" s="58" t="str">
        <f t="shared" ref="GTT4" si="5253">IF($C$4=0,"0",(GTS4*($C$4+1)))</f>
        <v>0</v>
      </c>
      <c r="GTU4" s="58" t="str">
        <f t="shared" ref="GTU4" si="5254">IF($C$4=0,"0",(GTT4*($C$4+1)))</f>
        <v>0</v>
      </c>
      <c r="GTV4" s="58" t="str">
        <f t="shared" ref="GTV4" si="5255">IF($C$4=0,"0",(GTU4*($C$4+1)))</f>
        <v>0</v>
      </c>
      <c r="GTW4" s="58" t="str">
        <f t="shared" ref="GTW4" si="5256">IF($C$4=0,"0",(GTV4*($C$4+1)))</f>
        <v>0</v>
      </c>
      <c r="GTX4" s="58" t="str">
        <f t="shared" ref="GTX4" si="5257">IF($C$4=0,"0",(GTW4*($C$4+1)))</f>
        <v>0</v>
      </c>
      <c r="GTY4" s="58" t="str">
        <f t="shared" ref="GTY4" si="5258">IF($C$4=0,"0",(GTX4*($C$4+1)))</f>
        <v>0</v>
      </c>
      <c r="GTZ4" s="58" t="str">
        <f t="shared" ref="GTZ4" si="5259">IF($C$4=0,"0",(GTY4*($C$4+1)))</f>
        <v>0</v>
      </c>
      <c r="GUA4" s="58" t="str">
        <f t="shared" ref="GUA4" si="5260">IF($C$4=0,"0",(GTZ4*($C$4+1)))</f>
        <v>0</v>
      </c>
      <c r="GUB4" s="58" t="str">
        <f t="shared" ref="GUB4" si="5261">IF($C$4=0,"0",(GUA4*($C$4+1)))</f>
        <v>0</v>
      </c>
      <c r="GUC4" s="58" t="str">
        <f t="shared" ref="GUC4" si="5262">IF($C$4=0,"0",(GUB4*($C$4+1)))</f>
        <v>0</v>
      </c>
      <c r="GUD4" s="58" t="str">
        <f t="shared" ref="GUD4" si="5263">IF($C$4=0,"0",(GUC4*($C$4+1)))</f>
        <v>0</v>
      </c>
      <c r="GUE4" s="58" t="str">
        <f t="shared" ref="GUE4" si="5264">IF($C$4=0,"0",(GUD4*($C$4+1)))</f>
        <v>0</v>
      </c>
      <c r="GUF4" s="58" t="str">
        <f t="shared" ref="GUF4" si="5265">IF($C$4=0,"0",(GUE4*($C$4+1)))</f>
        <v>0</v>
      </c>
      <c r="GUG4" s="58" t="str">
        <f t="shared" ref="GUG4" si="5266">IF($C$4=0,"0",(GUF4*($C$4+1)))</f>
        <v>0</v>
      </c>
      <c r="GUH4" s="58" t="str">
        <f t="shared" ref="GUH4" si="5267">IF($C$4=0,"0",(GUG4*($C$4+1)))</f>
        <v>0</v>
      </c>
      <c r="GUI4" s="58" t="str">
        <f t="shared" ref="GUI4" si="5268">IF($C$4=0,"0",(GUH4*($C$4+1)))</f>
        <v>0</v>
      </c>
      <c r="GUJ4" s="58" t="str">
        <f t="shared" ref="GUJ4" si="5269">IF($C$4=0,"0",(GUI4*($C$4+1)))</f>
        <v>0</v>
      </c>
      <c r="GUK4" s="58" t="str">
        <f t="shared" ref="GUK4" si="5270">IF($C$4=0,"0",(GUJ4*($C$4+1)))</f>
        <v>0</v>
      </c>
      <c r="GUL4" s="58" t="str">
        <f t="shared" ref="GUL4" si="5271">IF($C$4=0,"0",(GUK4*($C$4+1)))</f>
        <v>0</v>
      </c>
      <c r="GUM4" s="58" t="str">
        <f t="shared" ref="GUM4" si="5272">IF($C$4=0,"0",(GUL4*($C$4+1)))</f>
        <v>0</v>
      </c>
      <c r="GUN4" s="58" t="str">
        <f t="shared" ref="GUN4" si="5273">IF($C$4=0,"0",(GUM4*($C$4+1)))</f>
        <v>0</v>
      </c>
      <c r="GUO4" s="58" t="str">
        <f t="shared" ref="GUO4" si="5274">IF($C$4=0,"0",(GUN4*($C$4+1)))</f>
        <v>0</v>
      </c>
      <c r="GUP4" s="58" t="str">
        <f t="shared" ref="GUP4" si="5275">IF($C$4=0,"0",(GUO4*($C$4+1)))</f>
        <v>0</v>
      </c>
      <c r="GUQ4" s="58" t="str">
        <f t="shared" ref="GUQ4" si="5276">IF($C$4=0,"0",(GUP4*($C$4+1)))</f>
        <v>0</v>
      </c>
      <c r="GUR4" s="58" t="str">
        <f t="shared" ref="GUR4" si="5277">IF($C$4=0,"0",(GUQ4*($C$4+1)))</f>
        <v>0</v>
      </c>
      <c r="GUS4" s="58" t="str">
        <f t="shared" ref="GUS4" si="5278">IF($C$4=0,"0",(GUR4*($C$4+1)))</f>
        <v>0</v>
      </c>
      <c r="GUT4" s="58" t="str">
        <f t="shared" ref="GUT4" si="5279">IF($C$4=0,"0",(GUS4*($C$4+1)))</f>
        <v>0</v>
      </c>
      <c r="GUU4" s="58" t="str">
        <f t="shared" ref="GUU4" si="5280">IF($C$4=0,"0",(GUT4*($C$4+1)))</f>
        <v>0</v>
      </c>
      <c r="GUV4" s="58" t="str">
        <f t="shared" ref="GUV4" si="5281">IF($C$4=0,"0",(GUU4*($C$4+1)))</f>
        <v>0</v>
      </c>
      <c r="GUW4" s="58" t="str">
        <f t="shared" ref="GUW4" si="5282">IF($C$4=0,"0",(GUV4*($C$4+1)))</f>
        <v>0</v>
      </c>
      <c r="GUX4" s="58" t="str">
        <f t="shared" ref="GUX4" si="5283">IF($C$4=0,"0",(GUW4*($C$4+1)))</f>
        <v>0</v>
      </c>
      <c r="GUY4" s="58" t="str">
        <f t="shared" ref="GUY4" si="5284">IF($C$4=0,"0",(GUX4*($C$4+1)))</f>
        <v>0</v>
      </c>
      <c r="GUZ4" s="58" t="str">
        <f t="shared" ref="GUZ4" si="5285">IF($C$4=0,"0",(GUY4*($C$4+1)))</f>
        <v>0</v>
      </c>
      <c r="GVA4" s="58" t="str">
        <f t="shared" ref="GVA4" si="5286">IF($C$4=0,"0",(GUZ4*($C$4+1)))</f>
        <v>0</v>
      </c>
      <c r="GVB4" s="58" t="str">
        <f t="shared" ref="GVB4" si="5287">IF($C$4=0,"0",(GVA4*($C$4+1)))</f>
        <v>0</v>
      </c>
      <c r="GVC4" s="58" t="str">
        <f t="shared" ref="GVC4" si="5288">IF($C$4=0,"0",(GVB4*($C$4+1)))</f>
        <v>0</v>
      </c>
      <c r="GVD4" s="58" t="str">
        <f t="shared" ref="GVD4" si="5289">IF($C$4=0,"0",(GVC4*($C$4+1)))</f>
        <v>0</v>
      </c>
      <c r="GVE4" s="58" t="str">
        <f t="shared" ref="GVE4" si="5290">IF($C$4=0,"0",(GVD4*($C$4+1)))</f>
        <v>0</v>
      </c>
      <c r="GVF4" s="58" t="str">
        <f t="shared" ref="GVF4" si="5291">IF($C$4=0,"0",(GVE4*($C$4+1)))</f>
        <v>0</v>
      </c>
      <c r="GVG4" s="58" t="str">
        <f t="shared" ref="GVG4" si="5292">IF($C$4=0,"0",(GVF4*($C$4+1)))</f>
        <v>0</v>
      </c>
      <c r="GVH4" s="58" t="str">
        <f t="shared" ref="GVH4" si="5293">IF($C$4=0,"0",(GVG4*($C$4+1)))</f>
        <v>0</v>
      </c>
      <c r="GVI4" s="58" t="str">
        <f t="shared" ref="GVI4" si="5294">IF($C$4=0,"0",(GVH4*($C$4+1)))</f>
        <v>0</v>
      </c>
      <c r="GVJ4" s="58" t="str">
        <f t="shared" ref="GVJ4" si="5295">IF($C$4=0,"0",(GVI4*($C$4+1)))</f>
        <v>0</v>
      </c>
      <c r="GVK4" s="58" t="str">
        <f t="shared" ref="GVK4" si="5296">IF($C$4=0,"0",(GVJ4*($C$4+1)))</f>
        <v>0</v>
      </c>
      <c r="GVL4" s="58" t="str">
        <f t="shared" ref="GVL4" si="5297">IF($C$4=0,"0",(GVK4*($C$4+1)))</f>
        <v>0</v>
      </c>
      <c r="GVM4" s="58" t="str">
        <f t="shared" ref="GVM4" si="5298">IF($C$4=0,"0",(GVL4*($C$4+1)))</f>
        <v>0</v>
      </c>
      <c r="GVN4" s="58" t="str">
        <f t="shared" ref="GVN4" si="5299">IF($C$4=0,"0",(GVM4*($C$4+1)))</f>
        <v>0</v>
      </c>
      <c r="GVO4" s="58" t="str">
        <f t="shared" ref="GVO4" si="5300">IF($C$4=0,"0",(GVN4*($C$4+1)))</f>
        <v>0</v>
      </c>
      <c r="GVP4" s="58" t="str">
        <f t="shared" ref="GVP4" si="5301">IF($C$4=0,"0",(GVO4*($C$4+1)))</f>
        <v>0</v>
      </c>
      <c r="GVQ4" s="58" t="str">
        <f t="shared" ref="GVQ4" si="5302">IF($C$4=0,"0",(GVP4*($C$4+1)))</f>
        <v>0</v>
      </c>
      <c r="GVR4" s="58" t="str">
        <f t="shared" ref="GVR4" si="5303">IF($C$4=0,"0",(GVQ4*($C$4+1)))</f>
        <v>0</v>
      </c>
      <c r="GVS4" s="58" t="str">
        <f t="shared" ref="GVS4" si="5304">IF($C$4=0,"0",(GVR4*($C$4+1)))</f>
        <v>0</v>
      </c>
      <c r="GVT4" s="58" t="str">
        <f t="shared" ref="GVT4" si="5305">IF($C$4=0,"0",(GVS4*($C$4+1)))</f>
        <v>0</v>
      </c>
      <c r="GVU4" s="58" t="str">
        <f t="shared" ref="GVU4" si="5306">IF($C$4=0,"0",(GVT4*($C$4+1)))</f>
        <v>0</v>
      </c>
      <c r="GVV4" s="58" t="str">
        <f t="shared" ref="GVV4" si="5307">IF($C$4=0,"0",(GVU4*($C$4+1)))</f>
        <v>0</v>
      </c>
      <c r="GVW4" s="58" t="str">
        <f t="shared" ref="GVW4" si="5308">IF($C$4=0,"0",(GVV4*($C$4+1)))</f>
        <v>0</v>
      </c>
      <c r="GVX4" s="58" t="str">
        <f t="shared" ref="GVX4" si="5309">IF($C$4=0,"0",(GVW4*($C$4+1)))</f>
        <v>0</v>
      </c>
      <c r="GVY4" s="58" t="str">
        <f t="shared" ref="GVY4" si="5310">IF($C$4=0,"0",(GVX4*($C$4+1)))</f>
        <v>0</v>
      </c>
      <c r="GVZ4" s="58" t="str">
        <f t="shared" ref="GVZ4" si="5311">IF($C$4=0,"0",(GVY4*($C$4+1)))</f>
        <v>0</v>
      </c>
      <c r="GWA4" s="58" t="str">
        <f t="shared" ref="GWA4" si="5312">IF($C$4=0,"0",(GVZ4*($C$4+1)))</f>
        <v>0</v>
      </c>
      <c r="GWB4" s="58" t="str">
        <f t="shared" ref="GWB4" si="5313">IF($C$4=0,"0",(GWA4*($C$4+1)))</f>
        <v>0</v>
      </c>
      <c r="GWC4" s="58" t="str">
        <f t="shared" ref="GWC4" si="5314">IF($C$4=0,"0",(GWB4*($C$4+1)))</f>
        <v>0</v>
      </c>
      <c r="GWD4" s="58" t="str">
        <f t="shared" ref="GWD4" si="5315">IF($C$4=0,"0",(GWC4*($C$4+1)))</f>
        <v>0</v>
      </c>
      <c r="GWE4" s="58" t="str">
        <f t="shared" ref="GWE4" si="5316">IF($C$4=0,"0",(GWD4*($C$4+1)))</f>
        <v>0</v>
      </c>
      <c r="GWF4" s="58" t="str">
        <f t="shared" ref="GWF4" si="5317">IF($C$4=0,"0",(GWE4*($C$4+1)))</f>
        <v>0</v>
      </c>
      <c r="GWG4" s="58" t="str">
        <f t="shared" ref="GWG4" si="5318">IF($C$4=0,"0",(GWF4*($C$4+1)))</f>
        <v>0</v>
      </c>
      <c r="GWH4" s="58" t="str">
        <f t="shared" ref="GWH4" si="5319">IF($C$4=0,"0",(GWG4*($C$4+1)))</f>
        <v>0</v>
      </c>
      <c r="GWI4" s="58" t="str">
        <f t="shared" ref="GWI4" si="5320">IF($C$4=0,"0",(GWH4*($C$4+1)))</f>
        <v>0</v>
      </c>
      <c r="GWJ4" s="58" t="str">
        <f t="shared" ref="GWJ4" si="5321">IF($C$4=0,"0",(GWI4*($C$4+1)))</f>
        <v>0</v>
      </c>
      <c r="GWK4" s="58" t="str">
        <f t="shared" ref="GWK4" si="5322">IF($C$4=0,"0",(GWJ4*($C$4+1)))</f>
        <v>0</v>
      </c>
      <c r="GWL4" s="58" t="str">
        <f t="shared" ref="GWL4" si="5323">IF($C$4=0,"0",(GWK4*($C$4+1)))</f>
        <v>0</v>
      </c>
      <c r="GWM4" s="58" t="str">
        <f t="shared" ref="GWM4" si="5324">IF($C$4=0,"0",(GWL4*($C$4+1)))</f>
        <v>0</v>
      </c>
      <c r="GWN4" s="58" t="str">
        <f t="shared" ref="GWN4" si="5325">IF($C$4=0,"0",(GWM4*($C$4+1)))</f>
        <v>0</v>
      </c>
      <c r="GWO4" s="58" t="str">
        <f t="shared" ref="GWO4" si="5326">IF($C$4=0,"0",(GWN4*($C$4+1)))</f>
        <v>0</v>
      </c>
      <c r="GWP4" s="58" t="str">
        <f t="shared" ref="GWP4" si="5327">IF($C$4=0,"0",(GWO4*($C$4+1)))</f>
        <v>0</v>
      </c>
      <c r="GWQ4" s="58" t="str">
        <f t="shared" ref="GWQ4" si="5328">IF($C$4=0,"0",(GWP4*($C$4+1)))</f>
        <v>0</v>
      </c>
      <c r="GWR4" s="58" t="str">
        <f t="shared" ref="GWR4" si="5329">IF($C$4=0,"0",(GWQ4*($C$4+1)))</f>
        <v>0</v>
      </c>
      <c r="GWS4" s="58" t="str">
        <f t="shared" ref="GWS4" si="5330">IF($C$4=0,"0",(GWR4*($C$4+1)))</f>
        <v>0</v>
      </c>
      <c r="GWT4" s="58" t="str">
        <f t="shared" ref="GWT4" si="5331">IF($C$4=0,"0",(GWS4*($C$4+1)))</f>
        <v>0</v>
      </c>
      <c r="GWU4" s="58" t="str">
        <f t="shared" ref="GWU4" si="5332">IF($C$4=0,"0",(GWT4*($C$4+1)))</f>
        <v>0</v>
      </c>
      <c r="GWV4" s="58" t="str">
        <f t="shared" ref="GWV4" si="5333">IF($C$4=0,"0",(GWU4*($C$4+1)))</f>
        <v>0</v>
      </c>
      <c r="GWW4" s="58" t="str">
        <f t="shared" ref="GWW4" si="5334">IF($C$4=0,"0",(GWV4*($C$4+1)))</f>
        <v>0</v>
      </c>
      <c r="GWX4" s="58" t="str">
        <f t="shared" ref="GWX4" si="5335">IF($C$4=0,"0",(GWW4*($C$4+1)))</f>
        <v>0</v>
      </c>
      <c r="GWY4" s="58" t="str">
        <f t="shared" ref="GWY4" si="5336">IF($C$4=0,"0",(GWX4*($C$4+1)))</f>
        <v>0</v>
      </c>
      <c r="GWZ4" s="58" t="str">
        <f t="shared" ref="GWZ4" si="5337">IF($C$4=0,"0",(GWY4*($C$4+1)))</f>
        <v>0</v>
      </c>
      <c r="GXA4" s="58" t="str">
        <f t="shared" ref="GXA4" si="5338">IF($C$4=0,"0",(GWZ4*($C$4+1)))</f>
        <v>0</v>
      </c>
      <c r="GXB4" s="58" t="str">
        <f t="shared" ref="GXB4" si="5339">IF($C$4=0,"0",(GXA4*($C$4+1)))</f>
        <v>0</v>
      </c>
      <c r="GXC4" s="58" t="str">
        <f t="shared" ref="GXC4" si="5340">IF($C$4=0,"0",(GXB4*($C$4+1)))</f>
        <v>0</v>
      </c>
      <c r="GXD4" s="58" t="str">
        <f t="shared" ref="GXD4" si="5341">IF($C$4=0,"0",(GXC4*($C$4+1)))</f>
        <v>0</v>
      </c>
      <c r="GXE4" s="58" t="str">
        <f t="shared" ref="GXE4" si="5342">IF($C$4=0,"0",(GXD4*($C$4+1)))</f>
        <v>0</v>
      </c>
      <c r="GXF4" s="58" t="str">
        <f t="shared" ref="GXF4" si="5343">IF($C$4=0,"0",(GXE4*($C$4+1)))</f>
        <v>0</v>
      </c>
      <c r="GXG4" s="58" t="str">
        <f t="shared" ref="GXG4" si="5344">IF($C$4=0,"0",(GXF4*($C$4+1)))</f>
        <v>0</v>
      </c>
      <c r="GXH4" s="58" t="str">
        <f t="shared" ref="GXH4" si="5345">IF($C$4=0,"0",(GXG4*($C$4+1)))</f>
        <v>0</v>
      </c>
      <c r="GXI4" s="58" t="str">
        <f t="shared" ref="GXI4" si="5346">IF($C$4=0,"0",(GXH4*($C$4+1)))</f>
        <v>0</v>
      </c>
      <c r="GXJ4" s="58" t="str">
        <f t="shared" ref="GXJ4" si="5347">IF($C$4=0,"0",(GXI4*($C$4+1)))</f>
        <v>0</v>
      </c>
      <c r="GXK4" s="58" t="str">
        <f t="shared" ref="GXK4" si="5348">IF($C$4=0,"0",(GXJ4*($C$4+1)))</f>
        <v>0</v>
      </c>
      <c r="GXL4" s="58" t="str">
        <f t="shared" ref="GXL4" si="5349">IF($C$4=0,"0",(GXK4*($C$4+1)))</f>
        <v>0</v>
      </c>
      <c r="GXM4" s="58" t="str">
        <f t="shared" ref="GXM4" si="5350">IF($C$4=0,"0",(GXL4*($C$4+1)))</f>
        <v>0</v>
      </c>
      <c r="GXN4" s="58" t="str">
        <f t="shared" ref="GXN4" si="5351">IF($C$4=0,"0",(GXM4*($C$4+1)))</f>
        <v>0</v>
      </c>
      <c r="GXO4" s="58" t="str">
        <f t="shared" ref="GXO4" si="5352">IF($C$4=0,"0",(GXN4*($C$4+1)))</f>
        <v>0</v>
      </c>
      <c r="GXP4" s="58" t="str">
        <f t="shared" ref="GXP4" si="5353">IF($C$4=0,"0",(GXO4*($C$4+1)))</f>
        <v>0</v>
      </c>
      <c r="GXQ4" s="58" t="str">
        <f t="shared" ref="GXQ4" si="5354">IF($C$4=0,"0",(GXP4*($C$4+1)))</f>
        <v>0</v>
      </c>
      <c r="GXR4" s="58" t="str">
        <f t="shared" ref="GXR4" si="5355">IF($C$4=0,"0",(GXQ4*($C$4+1)))</f>
        <v>0</v>
      </c>
      <c r="GXS4" s="58" t="str">
        <f t="shared" ref="GXS4" si="5356">IF($C$4=0,"0",(GXR4*($C$4+1)))</f>
        <v>0</v>
      </c>
      <c r="GXT4" s="58" t="str">
        <f t="shared" ref="GXT4" si="5357">IF($C$4=0,"0",(GXS4*($C$4+1)))</f>
        <v>0</v>
      </c>
      <c r="GXU4" s="58" t="str">
        <f t="shared" ref="GXU4" si="5358">IF($C$4=0,"0",(GXT4*($C$4+1)))</f>
        <v>0</v>
      </c>
      <c r="GXV4" s="58" t="str">
        <f t="shared" ref="GXV4" si="5359">IF($C$4=0,"0",(GXU4*($C$4+1)))</f>
        <v>0</v>
      </c>
      <c r="GXW4" s="58" t="str">
        <f t="shared" ref="GXW4" si="5360">IF($C$4=0,"0",(GXV4*($C$4+1)))</f>
        <v>0</v>
      </c>
      <c r="GXX4" s="58" t="str">
        <f t="shared" ref="GXX4" si="5361">IF($C$4=0,"0",(GXW4*($C$4+1)))</f>
        <v>0</v>
      </c>
      <c r="GXY4" s="58" t="str">
        <f t="shared" ref="GXY4" si="5362">IF($C$4=0,"0",(GXX4*($C$4+1)))</f>
        <v>0</v>
      </c>
      <c r="GXZ4" s="58" t="str">
        <f t="shared" ref="GXZ4" si="5363">IF($C$4=0,"0",(GXY4*($C$4+1)))</f>
        <v>0</v>
      </c>
      <c r="GYA4" s="58" t="str">
        <f t="shared" ref="GYA4" si="5364">IF($C$4=0,"0",(GXZ4*($C$4+1)))</f>
        <v>0</v>
      </c>
      <c r="GYB4" s="58" t="str">
        <f t="shared" ref="GYB4" si="5365">IF($C$4=0,"0",(GYA4*($C$4+1)))</f>
        <v>0</v>
      </c>
      <c r="GYC4" s="58" t="str">
        <f t="shared" ref="GYC4" si="5366">IF($C$4=0,"0",(GYB4*($C$4+1)))</f>
        <v>0</v>
      </c>
      <c r="GYD4" s="58" t="str">
        <f t="shared" ref="GYD4" si="5367">IF($C$4=0,"0",(GYC4*($C$4+1)))</f>
        <v>0</v>
      </c>
      <c r="GYE4" s="58" t="str">
        <f t="shared" ref="GYE4" si="5368">IF($C$4=0,"0",(GYD4*($C$4+1)))</f>
        <v>0</v>
      </c>
      <c r="GYF4" s="58" t="str">
        <f t="shared" ref="GYF4" si="5369">IF($C$4=0,"0",(GYE4*($C$4+1)))</f>
        <v>0</v>
      </c>
      <c r="GYG4" s="58" t="str">
        <f t="shared" ref="GYG4" si="5370">IF($C$4=0,"0",(GYF4*($C$4+1)))</f>
        <v>0</v>
      </c>
      <c r="GYH4" s="58" t="str">
        <f t="shared" ref="GYH4" si="5371">IF($C$4=0,"0",(GYG4*($C$4+1)))</f>
        <v>0</v>
      </c>
      <c r="GYI4" s="58" t="str">
        <f t="shared" ref="GYI4" si="5372">IF($C$4=0,"0",(GYH4*($C$4+1)))</f>
        <v>0</v>
      </c>
      <c r="GYJ4" s="58" t="str">
        <f t="shared" ref="GYJ4" si="5373">IF($C$4=0,"0",(GYI4*($C$4+1)))</f>
        <v>0</v>
      </c>
      <c r="GYK4" s="58" t="str">
        <f t="shared" ref="GYK4" si="5374">IF($C$4=0,"0",(GYJ4*($C$4+1)))</f>
        <v>0</v>
      </c>
      <c r="GYL4" s="58" t="str">
        <f t="shared" ref="GYL4" si="5375">IF($C$4=0,"0",(GYK4*($C$4+1)))</f>
        <v>0</v>
      </c>
      <c r="GYM4" s="58" t="str">
        <f t="shared" ref="GYM4" si="5376">IF($C$4=0,"0",(GYL4*($C$4+1)))</f>
        <v>0</v>
      </c>
      <c r="GYN4" s="58" t="str">
        <f t="shared" ref="GYN4" si="5377">IF($C$4=0,"0",(GYM4*($C$4+1)))</f>
        <v>0</v>
      </c>
      <c r="GYO4" s="58" t="str">
        <f t="shared" ref="GYO4" si="5378">IF($C$4=0,"0",(GYN4*($C$4+1)))</f>
        <v>0</v>
      </c>
      <c r="GYP4" s="58" t="str">
        <f t="shared" ref="GYP4" si="5379">IF($C$4=0,"0",(GYO4*($C$4+1)))</f>
        <v>0</v>
      </c>
      <c r="GYQ4" s="58" t="str">
        <f t="shared" ref="GYQ4" si="5380">IF($C$4=0,"0",(GYP4*($C$4+1)))</f>
        <v>0</v>
      </c>
      <c r="GYR4" s="58" t="str">
        <f t="shared" ref="GYR4" si="5381">IF($C$4=0,"0",(GYQ4*($C$4+1)))</f>
        <v>0</v>
      </c>
      <c r="GYS4" s="58" t="str">
        <f t="shared" ref="GYS4" si="5382">IF($C$4=0,"0",(GYR4*($C$4+1)))</f>
        <v>0</v>
      </c>
      <c r="GYT4" s="58" t="str">
        <f t="shared" ref="GYT4" si="5383">IF($C$4=0,"0",(GYS4*($C$4+1)))</f>
        <v>0</v>
      </c>
      <c r="GYU4" s="58" t="str">
        <f t="shared" ref="GYU4" si="5384">IF($C$4=0,"0",(GYT4*($C$4+1)))</f>
        <v>0</v>
      </c>
      <c r="GYV4" s="58" t="str">
        <f t="shared" ref="GYV4" si="5385">IF($C$4=0,"0",(GYU4*($C$4+1)))</f>
        <v>0</v>
      </c>
      <c r="GYW4" s="58" t="str">
        <f t="shared" ref="GYW4" si="5386">IF($C$4=0,"0",(GYV4*($C$4+1)))</f>
        <v>0</v>
      </c>
      <c r="GYX4" s="58" t="str">
        <f t="shared" ref="GYX4" si="5387">IF($C$4=0,"0",(GYW4*($C$4+1)))</f>
        <v>0</v>
      </c>
      <c r="GYY4" s="58" t="str">
        <f t="shared" ref="GYY4" si="5388">IF($C$4=0,"0",(GYX4*($C$4+1)))</f>
        <v>0</v>
      </c>
      <c r="GYZ4" s="58" t="str">
        <f t="shared" ref="GYZ4" si="5389">IF($C$4=0,"0",(GYY4*($C$4+1)))</f>
        <v>0</v>
      </c>
      <c r="GZA4" s="58" t="str">
        <f t="shared" ref="GZA4" si="5390">IF($C$4=0,"0",(GYZ4*($C$4+1)))</f>
        <v>0</v>
      </c>
      <c r="GZB4" s="58" t="str">
        <f t="shared" ref="GZB4" si="5391">IF($C$4=0,"0",(GZA4*($C$4+1)))</f>
        <v>0</v>
      </c>
      <c r="GZC4" s="58" t="str">
        <f t="shared" ref="GZC4" si="5392">IF($C$4=0,"0",(GZB4*($C$4+1)))</f>
        <v>0</v>
      </c>
      <c r="GZD4" s="58" t="str">
        <f t="shared" ref="GZD4" si="5393">IF($C$4=0,"0",(GZC4*($C$4+1)))</f>
        <v>0</v>
      </c>
      <c r="GZE4" s="58" t="str">
        <f t="shared" ref="GZE4" si="5394">IF($C$4=0,"0",(GZD4*($C$4+1)))</f>
        <v>0</v>
      </c>
      <c r="GZF4" s="58" t="str">
        <f t="shared" ref="GZF4" si="5395">IF($C$4=0,"0",(GZE4*($C$4+1)))</f>
        <v>0</v>
      </c>
      <c r="GZG4" s="58" t="str">
        <f t="shared" ref="GZG4" si="5396">IF($C$4=0,"0",(GZF4*($C$4+1)))</f>
        <v>0</v>
      </c>
      <c r="GZH4" s="58" t="str">
        <f t="shared" ref="GZH4" si="5397">IF($C$4=0,"0",(GZG4*($C$4+1)))</f>
        <v>0</v>
      </c>
      <c r="GZI4" s="58" t="str">
        <f t="shared" ref="GZI4" si="5398">IF($C$4=0,"0",(GZH4*($C$4+1)))</f>
        <v>0</v>
      </c>
      <c r="GZJ4" s="58" t="str">
        <f t="shared" ref="GZJ4" si="5399">IF($C$4=0,"0",(GZI4*($C$4+1)))</f>
        <v>0</v>
      </c>
      <c r="GZK4" s="58" t="str">
        <f t="shared" ref="GZK4" si="5400">IF($C$4=0,"0",(GZJ4*($C$4+1)))</f>
        <v>0</v>
      </c>
      <c r="GZL4" s="58" t="str">
        <f t="shared" ref="GZL4" si="5401">IF($C$4=0,"0",(GZK4*($C$4+1)))</f>
        <v>0</v>
      </c>
      <c r="GZM4" s="58" t="str">
        <f t="shared" ref="GZM4" si="5402">IF($C$4=0,"0",(GZL4*($C$4+1)))</f>
        <v>0</v>
      </c>
      <c r="GZN4" s="58" t="str">
        <f t="shared" ref="GZN4" si="5403">IF($C$4=0,"0",(GZM4*($C$4+1)))</f>
        <v>0</v>
      </c>
      <c r="GZO4" s="58" t="str">
        <f t="shared" ref="GZO4" si="5404">IF($C$4=0,"0",(GZN4*($C$4+1)))</f>
        <v>0</v>
      </c>
      <c r="GZP4" s="58" t="str">
        <f t="shared" ref="GZP4" si="5405">IF($C$4=0,"0",(GZO4*($C$4+1)))</f>
        <v>0</v>
      </c>
      <c r="GZQ4" s="58" t="str">
        <f t="shared" ref="GZQ4" si="5406">IF($C$4=0,"0",(GZP4*($C$4+1)))</f>
        <v>0</v>
      </c>
      <c r="GZR4" s="58" t="str">
        <f t="shared" ref="GZR4" si="5407">IF($C$4=0,"0",(GZQ4*($C$4+1)))</f>
        <v>0</v>
      </c>
      <c r="GZS4" s="58" t="str">
        <f t="shared" ref="GZS4" si="5408">IF($C$4=0,"0",(GZR4*($C$4+1)))</f>
        <v>0</v>
      </c>
      <c r="GZT4" s="58" t="str">
        <f t="shared" ref="GZT4" si="5409">IF($C$4=0,"0",(GZS4*($C$4+1)))</f>
        <v>0</v>
      </c>
      <c r="GZU4" s="58" t="str">
        <f t="shared" ref="GZU4" si="5410">IF($C$4=0,"0",(GZT4*($C$4+1)))</f>
        <v>0</v>
      </c>
      <c r="GZV4" s="58" t="str">
        <f t="shared" ref="GZV4" si="5411">IF($C$4=0,"0",(GZU4*($C$4+1)))</f>
        <v>0</v>
      </c>
      <c r="GZW4" s="58" t="str">
        <f t="shared" ref="GZW4" si="5412">IF($C$4=0,"0",(GZV4*($C$4+1)))</f>
        <v>0</v>
      </c>
      <c r="GZX4" s="58" t="str">
        <f t="shared" ref="GZX4" si="5413">IF($C$4=0,"0",(GZW4*($C$4+1)))</f>
        <v>0</v>
      </c>
      <c r="GZY4" s="58" t="str">
        <f t="shared" ref="GZY4" si="5414">IF($C$4=0,"0",(GZX4*($C$4+1)))</f>
        <v>0</v>
      </c>
      <c r="GZZ4" s="58" t="str">
        <f t="shared" ref="GZZ4" si="5415">IF($C$4=0,"0",(GZY4*($C$4+1)))</f>
        <v>0</v>
      </c>
      <c r="HAA4" s="58" t="str">
        <f t="shared" ref="HAA4" si="5416">IF($C$4=0,"0",(GZZ4*($C$4+1)))</f>
        <v>0</v>
      </c>
      <c r="HAB4" s="58" t="str">
        <f t="shared" ref="HAB4" si="5417">IF($C$4=0,"0",(HAA4*($C$4+1)))</f>
        <v>0</v>
      </c>
      <c r="HAC4" s="58" t="str">
        <f t="shared" ref="HAC4" si="5418">IF($C$4=0,"0",(HAB4*($C$4+1)))</f>
        <v>0</v>
      </c>
      <c r="HAD4" s="58" t="str">
        <f t="shared" ref="HAD4" si="5419">IF($C$4=0,"0",(HAC4*($C$4+1)))</f>
        <v>0</v>
      </c>
      <c r="HAE4" s="58" t="str">
        <f t="shared" ref="HAE4" si="5420">IF($C$4=0,"0",(HAD4*($C$4+1)))</f>
        <v>0</v>
      </c>
      <c r="HAF4" s="58" t="str">
        <f t="shared" ref="HAF4" si="5421">IF($C$4=0,"0",(HAE4*($C$4+1)))</f>
        <v>0</v>
      </c>
      <c r="HAG4" s="58" t="str">
        <f t="shared" ref="HAG4" si="5422">IF($C$4=0,"0",(HAF4*($C$4+1)))</f>
        <v>0</v>
      </c>
      <c r="HAH4" s="58" t="str">
        <f t="shared" ref="HAH4" si="5423">IF($C$4=0,"0",(HAG4*($C$4+1)))</f>
        <v>0</v>
      </c>
      <c r="HAI4" s="58" t="str">
        <f t="shared" ref="HAI4" si="5424">IF($C$4=0,"0",(HAH4*($C$4+1)))</f>
        <v>0</v>
      </c>
      <c r="HAJ4" s="58" t="str">
        <f t="shared" ref="HAJ4" si="5425">IF($C$4=0,"0",(HAI4*($C$4+1)))</f>
        <v>0</v>
      </c>
      <c r="HAK4" s="58" t="str">
        <f t="shared" ref="HAK4" si="5426">IF($C$4=0,"0",(HAJ4*($C$4+1)))</f>
        <v>0</v>
      </c>
      <c r="HAL4" s="58" t="str">
        <f t="shared" ref="HAL4" si="5427">IF($C$4=0,"0",(HAK4*($C$4+1)))</f>
        <v>0</v>
      </c>
      <c r="HAM4" s="58" t="str">
        <f t="shared" ref="HAM4" si="5428">IF($C$4=0,"0",(HAL4*($C$4+1)))</f>
        <v>0</v>
      </c>
      <c r="HAN4" s="58" t="str">
        <f t="shared" ref="HAN4" si="5429">IF($C$4=0,"0",(HAM4*($C$4+1)))</f>
        <v>0</v>
      </c>
      <c r="HAO4" s="58" t="str">
        <f t="shared" ref="HAO4" si="5430">IF($C$4=0,"0",(HAN4*($C$4+1)))</f>
        <v>0</v>
      </c>
      <c r="HAP4" s="58" t="str">
        <f t="shared" ref="HAP4" si="5431">IF($C$4=0,"0",(HAO4*($C$4+1)))</f>
        <v>0</v>
      </c>
      <c r="HAQ4" s="58" t="str">
        <f t="shared" ref="HAQ4" si="5432">IF($C$4=0,"0",(HAP4*($C$4+1)))</f>
        <v>0</v>
      </c>
      <c r="HAR4" s="58" t="str">
        <f t="shared" ref="HAR4" si="5433">IF($C$4=0,"0",(HAQ4*($C$4+1)))</f>
        <v>0</v>
      </c>
      <c r="HAS4" s="58" t="str">
        <f t="shared" ref="HAS4" si="5434">IF($C$4=0,"0",(HAR4*($C$4+1)))</f>
        <v>0</v>
      </c>
      <c r="HAT4" s="58" t="str">
        <f t="shared" ref="HAT4" si="5435">IF($C$4=0,"0",(HAS4*($C$4+1)))</f>
        <v>0</v>
      </c>
      <c r="HAU4" s="58" t="str">
        <f t="shared" ref="HAU4" si="5436">IF($C$4=0,"0",(HAT4*($C$4+1)))</f>
        <v>0</v>
      </c>
      <c r="HAV4" s="58" t="str">
        <f t="shared" ref="HAV4" si="5437">IF($C$4=0,"0",(HAU4*($C$4+1)))</f>
        <v>0</v>
      </c>
      <c r="HAW4" s="58" t="str">
        <f t="shared" ref="HAW4" si="5438">IF($C$4=0,"0",(HAV4*($C$4+1)))</f>
        <v>0</v>
      </c>
      <c r="HAX4" s="58" t="str">
        <f t="shared" ref="HAX4" si="5439">IF($C$4=0,"0",(HAW4*($C$4+1)))</f>
        <v>0</v>
      </c>
      <c r="HAY4" s="58" t="str">
        <f t="shared" ref="HAY4" si="5440">IF($C$4=0,"0",(HAX4*($C$4+1)))</f>
        <v>0</v>
      </c>
      <c r="HAZ4" s="58" t="str">
        <f t="shared" ref="HAZ4" si="5441">IF($C$4=0,"0",(HAY4*($C$4+1)))</f>
        <v>0</v>
      </c>
      <c r="HBA4" s="58" t="str">
        <f t="shared" ref="HBA4" si="5442">IF($C$4=0,"0",(HAZ4*($C$4+1)))</f>
        <v>0</v>
      </c>
      <c r="HBB4" s="58" t="str">
        <f t="shared" ref="HBB4" si="5443">IF($C$4=0,"0",(HBA4*($C$4+1)))</f>
        <v>0</v>
      </c>
      <c r="HBC4" s="58" t="str">
        <f t="shared" ref="HBC4" si="5444">IF($C$4=0,"0",(HBB4*($C$4+1)))</f>
        <v>0</v>
      </c>
      <c r="HBD4" s="58" t="str">
        <f t="shared" ref="HBD4" si="5445">IF($C$4=0,"0",(HBC4*($C$4+1)))</f>
        <v>0</v>
      </c>
      <c r="HBE4" s="58" t="str">
        <f t="shared" ref="HBE4" si="5446">IF($C$4=0,"0",(HBD4*($C$4+1)))</f>
        <v>0</v>
      </c>
      <c r="HBF4" s="58" t="str">
        <f t="shared" ref="HBF4" si="5447">IF($C$4=0,"0",(HBE4*($C$4+1)))</f>
        <v>0</v>
      </c>
      <c r="HBG4" s="58" t="str">
        <f t="shared" ref="HBG4" si="5448">IF($C$4=0,"0",(HBF4*($C$4+1)))</f>
        <v>0</v>
      </c>
      <c r="HBH4" s="58" t="str">
        <f t="shared" ref="HBH4" si="5449">IF($C$4=0,"0",(HBG4*($C$4+1)))</f>
        <v>0</v>
      </c>
      <c r="HBI4" s="58" t="str">
        <f t="shared" ref="HBI4" si="5450">IF($C$4=0,"0",(HBH4*($C$4+1)))</f>
        <v>0</v>
      </c>
      <c r="HBJ4" s="58" t="str">
        <f t="shared" ref="HBJ4" si="5451">IF($C$4=0,"0",(HBI4*($C$4+1)))</f>
        <v>0</v>
      </c>
      <c r="HBK4" s="58" t="str">
        <f t="shared" ref="HBK4" si="5452">IF($C$4=0,"0",(HBJ4*($C$4+1)))</f>
        <v>0</v>
      </c>
      <c r="HBL4" s="58" t="str">
        <f t="shared" ref="HBL4" si="5453">IF($C$4=0,"0",(HBK4*($C$4+1)))</f>
        <v>0</v>
      </c>
      <c r="HBM4" s="58" t="str">
        <f t="shared" ref="HBM4" si="5454">IF($C$4=0,"0",(HBL4*($C$4+1)))</f>
        <v>0</v>
      </c>
      <c r="HBN4" s="58" t="str">
        <f t="shared" ref="HBN4" si="5455">IF($C$4=0,"0",(HBM4*($C$4+1)))</f>
        <v>0</v>
      </c>
      <c r="HBO4" s="58" t="str">
        <f t="shared" ref="HBO4" si="5456">IF($C$4=0,"0",(HBN4*($C$4+1)))</f>
        <v>0</v>
      </c>
      <c r="HBP4" s="58" t="str">
        <f t="shared" ref="HBP4" si="5457">IF($C$4=0,"0",(HBO4*($C$4+1)))</f>
        <v>0</v>
      </c>
      <c r="HBQ4" s="58" t="str">
        <f t="shared" ref="HBQ4" si="5458">IF($C$4=0,"0",(HBP4*($C$4+1)))</f>
        <v>0</v>
      </c>
      <c r="HBR4" s="58" t="str">
        <f t="shared" ref="HBR4" si="5459">IF($C$4=0,"0",(HBQ4*($C$4+1)))</f>
        <v>0</v>
      </c>
      <c r="HBS4" s="58" t="str">
        <f t="shared" ref="HBS4" si="5460">IF($C$4=0,"0",(HBR4*($C$4+1)))</f>
        <v>0</v>
      </c>
      <c r="HBT4" s="58" t="str">
        <f t="shared" ref="HBT4" si="5461">IF($C$4=0,"0",(HBS4*($C$4+1)))</f>
        <v>0</v>
      </c>
      <c r="HBU4" s="58" t="str">
        <f t="shared" ref="HBU4" si="5462">IF($C$4=0,"0",(HBT4*($C$4+1)))</f>
        <v>0</v>
      </c>
      <c r="HBV4" s="58" t="str">
        <f t="shared" ref="HBV4" si="5463">IF($C$4=0,"0",(HBU4*($C$4+1)))</f>
        <v>0</v>
      </c>
      <c r="HBW4" s="58" t="str">
        <f t="shared" ref="HBW4" si="5464">IF($C$4=0,"0",(HBV4*($C$4+1)))</f>
        <v>0</v>
      </c>
      <c r="HBX4" s="58" t="str">
        <f t="shared" ref="HBX4" si="5465">IF($C$4=0,"0",(HBW4*($C$4+1)))</f>
        <v>0</v>
      </c>
      <c r="HBY4" s="58" t="str">
        <f t="shared" ref="HBY4" si="5466">IF($C$4=0,"0",(HBX4*($C$4+1)))</f>
        <v>0</v>
      </c>
      <c r="HBZ4" s="58" t="str">
        <f t="shared" ref="HBZ4" si="5467">IF($C$4=0,"0",(HBY4*($C$4+1)))</f>
        <v>0</v>
      </c>
      <c r="HCA4" s="58" t="str">
        <f t="shared" ref="HCA4" si="5468">IF($C$4=0,"0",(HBZ4*($C$4+1)))</f>
        <v>0</v>
      </c>
      <c r="HCB4" s="58" t="str">
        <f t="shared" ref="HCB4" si="5469">IF($C$4=0,"0",(HCA4*($C$4+1)))</f>
        <v>0</v>
      </c>
      <c r="HCC4" s="58" t="str">
        <f t="shared" ref="HCC4" si="5470">IF($C$4=0,"0",(HCB4*($C$4+1)))</f>
        <v>0</v>
      </c>
      <c r="HCD4" s="58" t="str">
        <f t="shared" ref="HCD4" si="5471">IF($C$4=0,"0",(HCC4*($C$4+1)))</f>
        <v>0</v>
      </c>
      <c r="HCE4" s="58" t="str">
        <f t="shared" ref="HCE4" si="5472">IF($C$4=0,"0",(HCD4*($C$4+1)))</f>
        <v>0</v>
      </c>
      <c r="HCF4" s="58" t="str">
        <f t="shared" ref="HCF4" si="5473">IF($C$4=0,"0",(HCE4*($C$4+1)))</f>
        <v>0</v>
      </c>
      <c r="HCG4" s="58" t="str">
        <f t="shared" ref="HCG4" si="5474">IF($C$4=0,"0",(HCF4*($C$4+1)))</f>
        <v>0</v>
      </c>
      <c r="HCH4" s="58" t="str">
        <f t="shared" ref="HCH4" si="5475">IF($C$4=0,"0",(HCG4*($C$4+1)))</f>
        <v>0</v>
      </c>
      <c r="HCI4" s="58" t="str">
        <f t="shared" ref="HCI4" si="5476">IF($C$4=0,"0",(HCH4*($C$4+1)))</f>
        <v>0</v>
      </c>
      <c r="HCJ4" s="58" t="str">
        <f t="shared" ref="HCJ4" si="5477">IF($C$4=0,"0",(HCI4*($C$4+1)))</f>
        <v>0</v>
      </c>
      <c r="HCK4" s="58" t="str">
        <f t="shared" ref="HCK4" si="5478">IF($C$4=0,"0",(HCJ4*($C$4+1)))</f>
        <v>0</v>
      </c>
      <c r="HCL4" s="58" t="str">
        <f t="shared" ref="HCL4" si="5479">IF($C$4=0,"0",(HCK4*($C$4+1)))</f>
        <v>0</v>
      </c>
      <c r="HCM4" s="58" t="str">
        <f t="shared" ref="HCM4" si="5480">IF($C$4=0,"0",(HCL4*($C$4+1)))</f>
        <v>0</v>
      </c>
      <c r="HCN4" s="58" t="str">
        <f t="shared" ref="HCN4" si="5481">IF($C$4=0,"0",(HCM4*($C$4+1)))</f>
        <v>0</v>
      </c>
      <c r="HCO4" s="58" t="str">
        <f t="shared" ref="HCO4" si="5482">IF($C$4=0,"0",(HCN4*($C$4+1)))</f>
        <v>0</v>
      </c>
      <c r="HCP4" s="58" t="str">
        <f t="shared" ref="HCP4" si="5483">IF($C$4=0,"0",(HCO4*($C$4+1)))</f>
        <v>0</v>
      </c>
      <c r="HCQ4" s="58" t="str">
        <f t="shared" ref="HCQ4" si="5484">IF($C$4=0,"0",(HCP4*($C$4+1)))</f>
        <v>0</v>
      </c>
      <c r="HCR4" s="58" t="str">
        <f t="shared" ref="HCR4" si="5485">IF($C$4=0,"0",(HCQ4*($C$4+1)))</f>
        <v>0</v>
      </c>
      <c r="HCS4" s="58" t="str">
        <f t="shared" ref="HCS4" si="5486">IF($C$4=0,"0",(HCR4*($C$4+1)))</f>
        <v>0</v>
      </c>
      <c r="HCT4" s="58" t="str">
        <f t="shared" ref="HCT4" si="5487">IF($C$4=0,"0",(HCS4*($C$4+1)))</f>
        <v>0</v>
      </c>
      <c r="HCU4" s="58" t="str">
        <f t="shared" ref="HCU4" si="5488">IF($C$4=0,"0",(HCT4*($C$4+1)))</f>
        <v>0</v>
      </c>
      <c r="HCV4" s="58" t="str">
        <f t="shared" ref="HCV4" si="5489">IF($C$4=0,"0",(HCU4*($C$4+1)))</f>
        <v>0</v>
      </c>
      <c r="HCW4" s="58" t="str">
        <f t="shared" ref="HCW4" si="5490">IF($C$4=0,"0",(HCV4*($C$4+1)))</f>
        <v>0</v>
      </c>
      <c r="HCX4" s="58" t="str">
        <f t="shared" ref="HCX4" si="5491">IF($C$4=0,"0",(HCW4*($C$4+1)))</f>
        <v>0</v>
      </c>
      <c r="HCY4" s="58" t="str">
        <f t="shared" ref="HCY4" si="5492">IF($C$4=0,"0",(HCX4*($C$4+1)))</f>
        <v>0</v>
      </c>
      <c r="HCZ4" s="58" t="str">
        <f t="shared" ref="HCZ4" si="5493">IF($C$4=0,"0",(HCY4*($C$4+1)))</f>
        <v>0</v>
      </c>
      <c r="HDA4" s="58" t="str">
        <f t="shared" ref="HDA4" si="5494">IF($C$4=0,"0",(HCZ4*($C$4+1)))</f>
        <v>0</v>
      </c>
      <c r="HDB4" s="58" t="str">
        <f t="shared" ref="HDB4" si="5495">IF($C$4=0,"0",(HDA4*($C$4+1)))</f>
        <v>0</v>
      </c>
      <c r="HDC4" s="58" t="str">
        <f t="shared" ref="HDC4" si="5496">IF($C$4=0,"0",(HDB4*($C$4+1)))</f>
        <v>0</v>
      </c>
      <c r="HDD4" s="58" t="str">
        <f t="shared" ref="HDD4" si="5497">IF($C$4=0,"0",(HDC4*($C$4+1)))</f>
        <v>0</v>
      </c>
      <c r="HDE4" s="58" t="str">
        <f t="shared" ref="HDE4" si="5498">IF($C$4=0,"0",(HDD4*($C$4+1)))</f>
        <v>0</v>
      </c>
      <c r="HDF4" s="58" t="str">
        <f t="shared" ref="HDF4" si="5499">IF($C$4=0,"0",(HDE4*($C$4+1)))</f>
        <v>0</v>
      </c>
      <c r="HDG4" s="58" t="str">
        <f t="shared" ref="HDG4" si="5500">IF($C$4=0,"0",(HDF4*($C$4+1)))</f>
        <v>0</v>
      </c>
      <c r="HDH4" s="58" t="str">
        <f t="shared" ref="HDH4" si="5501">IF($C$4=0,"0",(HDG4*($C$4+1)))</f>
        <v>0</v>
      </c>
      <c r="HDI4" s="58" t="str">
        <f t="shared" ref="HDI4" si="5502">IF($C$4=0,"0",(HDH4*($C$4+1)))</f>
        <v>0</v>
      </c>
      <c r="HDJ4" s="58" t="str">
        <f t="shared" ref="HDJ4" si="5503">IF($C$4=0,"0",(HDI4*($C$4+1)))</f>
        <v>0</v>
      </c>
      <c r="HDK4" s="58" t="str">
        <f t="shared" ref="HDK4" si="5504">IF($C$4=0,"0",(HDJ4*($C$4+1)))</f>
        <v>0</v>
      </c>
      <c r="HDL4" s="58" t="str">
        <f t="shared" ref="HDL4" si="5505">IF($C$4=0,"0",(HDK4*($C$4+1)))</f>
        <v>0</v>
      </c>
      <c r="HDM4" s="58" t="str">
        <f t="shared" ref="HDM4" si="5506">IF($C$4=0,"0",(HDL4*($C$4+1)))</f>
        <v>0</v>
      </c>
      <c r="HDN4" s="58" t="str">
        <f t="shared" ref="HDN4" si="5507">IF($C$4=0,"0",(HDM4*($C$4+1)))</f>
        <v>0</v>
      </c>
      <c r="HDO4" s="58" t="str">
        <f t="shared" ref="HDO4" si="5508">IF($C$4=0,"0",(HDN4*($C$4+1)))</f>
        <v>0</v>
      </c>
      <c r="HDP4" s="58" t="str">
        <f t="shared" ref="HDP4" si="5509">IF($C$4=0,"0",(HDO4*($C$4+1)))</f>
        <v>0</v>
      </c>
      <c r="HDQ4" s="58" t="str">
        <f t="shared" ref="HDQ4" si="5510">IF($C$4=0,"0",(HDP4*($C$4+1)))</f>
        <v>0</v>
      </c>
      <c r="HDR4" s="58" t="str">
        <f t="shared" ref="HDR4" si="5511">IF($C$4=0,"0",(HDQ4*($C$4+1)))</f>
        <v>0</v>
      </c>
      <c r="HDS4" s="58" t="str">
        <f t="shared" ref="HDS4" si="5512">IF($C$4=0,"0",(HDR4*($C$4+1)))</f>
        <v>0</v>
      </c>
      <c r="HDT4" s="58" t="str">
        <f t="shared" ref="HDT4" si="5513">IF($C$4=0,"0",(HDS4*($C$4+1)))</f>
        <v>0</v>
      </c>
      <c r="HDU4" s="58" t="str">
        <f t="shared" ref="HDU4" si="5514">IF($C$4=0,"0",(HDT4*($C$4+1)))</f>
        <v>0</v>
      </c>
      <c r="HDV4" s="58" t="str">
        <f t="shared" ref="HDV4" si="5515">IF($C$4=0,"0",(HDU4*($C$4+1)))</f>
        <v>0</v>
      </c>
      <c r="HDW4" s="58" t="str">
        <f t="shared" ref="HDW4" si="5516">IF($C$4=0,"0",(HDV4*($C$4+1)))</f>
        <v>0</v>
      </c>
      <c r="HDX4" s="58" t="str">
        <f t="shared" ref="HDX4" si="5517">IF($C$4=0,"0",(HDW4*($C$4+1)))</f>
        <v>0</v>
      </c>
      <c r="HDY4" s="58" t="str">
        <f t="shared" ref="HDY4" si="5518">IF($C$4=0,"0",(HDX4*($C$4+1)))</f>
        <v>0</v>
      </c>
      <c r="HDZ4" s="58" t="str">
        <f t="shared" ref="HDZ4" si="5519">IF($C$4=0,"0",(HDY4*($C$4+1)))</f>
        <v>0</v>
      </c>
      <c r="HEA4" s="58" t="str">
        <f t="shared" ref="HEA4" si="5520">IF($C$4=0,"0",(HDZ4*($C$4+1)))</f>
        <v>0</v>
      </c>
      <c r="HEB4" s="58" t="str">
        <f t="shared" ref="HEB4" si="5521">IF($C$4=0,"0",(HEA4*($C$4+1)))</f>
        <v>0</v>
      </c>
      <c r="HEC4" s="58" t="str">
        <f t="shared" ref="HEC4" si="5522">IF($C$4=0,"0",(HEB4*($C$4+1)))</f>
        <v>0</v>
      </c>
      <c r="HED4" s="58" t="str">
        <f t="shared" ref="HED4" si="5523">IF($C$4=0,"0",(HEC4*($C$4+1)))</f>
        <v>0</v>
      </c>
      <c r="HEE4" s="58" t="str">
        <f t="shared" ref="HEE4" si="5524">IF($C$4=0,"0",(HED4*($C$4+1)))</f>
        <v>0</v>
      </c>
      <c r="HEF4" s="58" t="str">
        <f t="shared" ref="HEF4" si="5525">IF($C$4=0,"0",(HEE4*($C$4+1)))</f>
        <v>0</v>
      </c>
      <c r="HEG4" s="58" t="str">
        <f t="shared" ref="HEG4" si="5526">IF($C$4=0,"0",(HEF4*($C$4+1)))</f>
        <v>0</v>
      </c>
      <c r="HEH4" s="58" t="str">
        <f t="shared" ref="HEH4" si="5527">IF($C$4=0,"0",(HEG4*($C$4+1)))</f>
        <v>0</v>
      </c>
      <c r="HEI4" s="58" t="str">
        <f t="shared" ref="HEI4" si="5528">IF($C$4=0,"0",(HEH4*($C$4+1)))</f>
        <v>0</v>
      </c>
      <c r="HEJ4" s="58" t="str">
        <f t="shared" ref="HEJ4" si="5529">IF($C$4=0,"0",(HEI4*($C$4+1)))</f>
        <v>0</v>
      </c>
      <c r="HEK4" s="58" t="str">
        <f t="shared" ref="HEK4" si="5530">IF($C$4=0,"0",(HEJ4*($C$4+1)))</f>
        <v>0</v>
      </c>
      <c r="HEL4" s="58" t="str">
        <f t="shared" ref="HEL4" si="5531">IF($C$4=0,"0",(HEK4*($C$4+1)))</f>
        <v>0</v>
      </c>
      <c r="HEM4" s="58" t="str">
        <f t="shared" ref="HEM4" si="5532">IF($C$4=0,"0",(HEL4*($C$4+1)))</f>
        <v>0</v>
      </c>
      <c r="HEN4" s="58" t="str">
        <f t="shared" ref="HEN4" si="5533">IF($C$4=0,"0",(HEM4*($C$4+1)))</f>
        <v>0</v>
      </c>
      <c r="HEO4" s="58" t="str">
        <f t="shared" ref="HEO4" si="5534">IF($C$4=0,"0",(HEN4*($C$4+1)))</f>
        <v>0</v>
      </c>
      <c r="HEP4" s="58" t="str">
        <f t="shared" ref="HEP4" si="5535">IF($C$4=0,"0",(HEO4*($C$4+1)))</f>
        <v>0</v>
      </c>
      <c r="HEQ4" s="58" t="str">
        <f t="shared" ref="HEQ4" si="5536">IF($C$4=0,"0",(HEP4*($C$4+1)))</f>
        <v>0</v>
      </c>
      <c r="HER4" s="58" t="str">
        <f t="shared" ref="HER4" si="5537">IF($C$4=0,"0",(HEQ4*($C$4+1)))</f>
        <v>0</v>
      </c>
      <c r="HES4" s="58" t="str">
        <f t="shared" ref="HES4" si="5538">IF($C$4=0,"0",(HER4*($C$4+1)))</f>
        <v>0</v>
      </c>
      <c r="HET4" s="58" t="str">
        <f t="shared" ref="HET4" si="5539">IF($C$4=0,"0",(HES4*($C$4+1)))</f>
        <v>0</v>
      </c>
      <c r="HEU4" s="58" t="str">
        <f t="shared" ref="HEU4" si="5540">IF($C$4=0,"0",(HET4*($C$4+1)))</f>
        <v>0</v>
      </c>
      <c r="HEV4" s="58" t="str">
        <f t="shared" ref="HEV4" si="5541">IF($C$4=0,"0",(HEU4*($C$4+1)))</f>
        <v>0</v>
      </c>
      <c r="HEW4" s="58" t="str">
        <f t="shared" ref="HEW4" si="5542">IF($C$4=0,"0",(HEV4*($C$4+1)))</f>
        <v>0</v>
      </c>
      <c r="HEX4" s="58" t="str">
        <f t="shared" ref="HEX4" si="5543">IF($C$4=0,"0",(HEW4*($C$4+1)))</f>
        <v>0</v>
      </c>
      <c r="HEY4" s="58" t="str">
        <f t="shared" ref="HEY4" si="5544">IF($C$4=0,"0",(HEX4*($C$4+1)))</f>
        <v>0</v>
      </c>
      <c r="HEZ4" s="58" t="str">
        <f t="shared" ref="HEZ4" si="5545">IF($C$4=0,"0",(HEY4*($C$4+1)))</f>
        <v>0</v>
      </c>
      <c r="HFA4" s="58" t="str">
        <f t="shared" ref="HFA4" si="5546">IF($C$4=0,"0",(HEZ4*($C$4+1)))</f>
        <v>0</v>
      </c>
      <c r="HFB4" s="58" t="str">
        <f t="shared" ref="HFB4" si="5547">IF($C$4=0,"0",(HFA4*($C$4+1)))</f>
        <v>0</v>
      </c>
      <c r="HFC4" s="58" t="str">
        <f t="shared" ref="HFC4" si="5548">IF($C$4=0,"0",(HFB4*($C$4+1)))</f>
        <v>0</v>
      </c>
      <c r="HFD4" s="58" t="str">
        <f t="shared" ref="HFD4" si="5549">IF($C$4=0,"0",(HFC4*($C$4+1)))</f>
        <v>0</v>
      </c>
      <c r="HFE4" s="58" t="str">
        <f t="shared" ref="HFE4" si="5550">IF($C$4=0,"0",(HFD4*($C$4+1)))</f>
        <v>0</v>
      </c>
      <c r="HFF4" s="58" t="str">
        <f t="shared" ref="HFF4" si="5551">IF($C$4=0,"0",(HFE4*($C$4+1)))</f>
        <v>0</v>
      </c>
      <c r="HFG4" s="58" t="str">
        <f t="shared" ref="HFG4" si="5552">IF($C$4=0,"0",(HFF4*($C$4+1)))</f>
        <v>0</v>
      </c>
      <c r="HFH4" s="58" t="str">
        <f t="shared" ref="HFH4" si="5553">IF($C$4=0,"0",(HFG4*($C$4+1)))</f>
        <v>0</v>
      </c>
      <c r="HFI4" s="58" t="str">
        <f t="shared" ref="HFI4" si="5554">IF($C$4=0,"0",(HFH4*($C$4+1)))</f>
        <v>0</v>
      </c>
      <c r="HFJ4" s="58" t="str">
        <f t="shared" ref="HFJ4" si="5555">IF($C$4=0,"0",(HFI4*($C$4+1)))</f>
        <v>0</v>
      </c>
      <c r="HFK4" s="58" t="str">
        <f t="shared" ref="HFK4" si="5556">IF($C$4=0,"0",(HFJ4*($C$4+1)))</f>
        <v>0</v>
      </c>
      <c r="HFL4" s="58" t="str">
        <f t="shared" ref="HFL4" si="5557">IF($C$4=0,"0",(HFK4*($C$4+1)))</f>
        <v>0</v>
      </c>
      <c r="HFM4" s="58" t="str">
        <f t="shared" ref="HFM4" si="5558">IF($C$4=0,"0",(HFL4*($C$4+1)))</f>
        <v>0</v>
      </c>
      <c r="HFN4" s="58" t="str">
        <f t="shared" ref="HFN4" si="5559">IF($C$4=0,"0",(HFM4*($C$4+1)))</f>
        <v>0</v>
      </c>
      <c r="HFO4" s="58" t="str">
        <f t="shared" ref="HFO4" si="5560">IF($C$4=0,"0",(HFN4*($C$4+1)))</f>
        <v>0</v>
      </c>
      <c r="HFP4" s="58" t="str">
        <f t="shared" ref="HFP4" si="5561">IF($C$4=0,"0",(HFO4*($C$4+1)))</f>
        <v>0</v>
      </c>
      <c r="HFQ4" s="58" t="str">
        <f t="shared" ref="HFQ4" si="5562">IF($C$4=0,"0",(HFP4*($C$4+1)))</f>
        <v>0</v>
      </c>
      <c r="HFR4" s="58" t="str">
        <f t="shared" ref="HFR4" si="5563">IF($C$4=0,"0",(HFQ4*($C$4+1)))</f>
        <v>0</v>
      </c>
      <c r="HFS4" s="58" t="str">
        <f t="shared" ref="HFS4" si="5564">IF($C$4=0,"0",(HFR4*($C$4+1)))</f>
        <v>0</v>
      </c>
      <c r="HFT4" s="58" t="str">
        <f t="shared" ref="HFT4" si="5565">IF($C$4=0,"0",(HFS4*($C$4+1)))</f>
        <v>0</v>
      </c>
      <c r="HFU4" s="58" t="str">
        <f t="shared" ref="HFU4" si="5566">IF($C$4=0,"0",(HFT4*($C$4+1)))</f>
        <v>0</v>
      </c>
      <c r="HFV4" s="58" t="str">
        <f t="shared" ref="HFV4" si="5567">IF($C$4=0,"0",(HFU4*($C$4+1)))</f>
        <v>0</v>
      </c>
      <c r="HFW4" s="58" t="str">
        <f t="shared" ref="HFW4" si="5568">IF($C$4=0,"0",(HFV4*($C$4+1)))</f>
        <v>0</v>
      </c>
      <c r="HFX4" s="58" t="str">
        <f t="shared" ref="HFX4" si="5569">IF($C$4=0,"0",(HFW4*($C$4+1)))</f>
        <v>0</v>
      </c>
      <c r="HFY4" s="58" t="str">
        <f t="shared" ref="HFY4" si="5570">IF($C$4=0,"0",(HFX4*($C$4+1)))</f>
        <v>0</v>
      </c>
      <c r="HFZ4" s="58" t="str">
        <f t="shared" ref="HFZ4" si="5571">IF($C$4=0,"0",(HFY4*($C$4+1)))</f>
        <v>0</v>
      </c>
      <c r="HGA4" s="58" t="str">
        <f t="shared" ref="HGA4" si="5572">IF($C$4=0,"0",(HFZ4*($C$4+1)))</f>
        <v>0</v>
      </c>
      <c r="HGB4" s="58" t="str">
        <f t="shared" ref="HGB4" si="5573">IF($C$4=0,"0",(HGA4*($C$4+1)))</f>
        <v>0</v>
      </c>
      <c r="HGC4" s="58" t="str">
        <f t="shared" ref="HGC4" si="5574">IF($C$4=0,"0",(HGB4*($C$4+1)))</f>
        <v>0</v>
      </c>
      <c r="HGD4" s="58" t="str">
        <f t="shared" ref="HGD4" si="5575">IF($C$4=0,"0",(HGC4*($C$4+1)))</f>
        <v>0</v>
      </c>
      <c r="HGE4" s="58" t="str">
        <f t="shared" ref="HGE4" si="5576">IF($C$4=0,"0",(HGD4*($C$4+1)))</f>
        <v>0</v>
      </c>
      <c r="HGF4" s="58" t="str">
        <f t="shared" ref="HGF4" si="5577">IF($C$4=0,"0",(HGE4*($C$4+1)))</f>
        <v>0</v>
      </c>
      <c r="HGG4" s="58" t="str">
        <f t="shared" ref="HGG4" si="5578">IF($C$4=0,"0",(HGF4*($C$4+1)))</f>
        <v>0</v>
      </c>
      <c r="HGH4" s="58" t="str">
        <f t="shared" ref="HGH4" si="5579">IF($C$4=0,"0",(HGG4*($C$4+1)))</f>
        <v>0</v>
      </c>
      <c r="HGI4" s="58" t="str">
        <f t="shared" ref="HGI4" si="5580">IF($C$4=0,"0",(HGH4*($C$4+1)))</f>
        <v>0</v>
      </c>
      <c r="HGJ4" s="58" t="str">
        <f t="shared" ref="HGJ4" si="5581">IF($C$4=0,"0",(HGI4*($C$4+1)))</f>
        <v>0</v>
      </c>
      <c r="HGK4" s="58" t="str">
        <f t="shared" ref="HGK4" si="5582">IF($C$4=0,"0",(HGJ4*($C$4+1)))</f>
        <v>0</v>
      </c>
      <c r="HGL4" s="58" t="str">
        <f t="shared" ref="HGL4" si="5583">IF($C$4=0,"0",(HGK4*($C$4+1)))</f>
        <v>0</v>
      </c>
      <c r="HGM4" s="58" t="str">
        <f t="shared" ref="HGM4" si="5584">IF($C$4=0,"0",(HGL4*($C$4+1)))</f>
        <v>0</v>
      </c>
      <c r="HGN4" s="58" t="str">
        <f t="shared" ref="HGN4" si="5585">IF($C$4=0,"0",(HGM4*($C$4+1)))</f>
        <v>0</v>
      </c>
      <c r="HGO4" s="58" t="str">
        <f t="shared" ref="HGO4" si="5586">IF($C$4=0,"0",(HGN4*($C$4+1)))</f>
        <v>0</v>
      </c>
      <c r="HGP4" s="58" t="str">
        <f t="shared" ref="HGP4" si="5587">IF($C$4=0,"0",(HGO4*($C$4+1)))</f>
        <v>0</v>
      </c>
      <c r="HGQ4" s="58" t="str">
        <f t="shared" ref="HGQ4" si="5588">IF($C$4=0,"0",(HGP4*($C$4+1)))</f>
        <v>0</v>
      </c>
      <c r="HGR4" s="58" t="str">
        <f t="shared" ref="HGR4" si="5589">IF($C$4=0,"0",(HGQ4*($C$4+1)))</f>
        <v>0</v>
      </c>
      <c r="HGS4" s="58" t="str">
        <f t="shared" ref="HGS4" si="5590">IF($C$4=0,"0",(HGR4*($C$4+1)))</f>
        <v>0</v>
      </c>
      <c r="HGT4" s="58" t="str">
        <f t="shared" ref="HGT4" si="5591">IF($C$4=0,"0",(HGS4*($C$4+1)))</f>
        <v>0</v>
      </c>
      <c r="HGU4" s="58" t="str">
        <f t="shared" ref="HGU4" si="5592">IF($C$4=0,"0",(HGT4*($C$4+1)))</f>
        <v>0</v>
      </c>
      <c r="HGV4" s="58" t="str">
        <f t="shared" ref="HGV4" si="5593">IF($C$4=0,"0",(HGU4*($C$4+1)))</f>
        <v>0</v>
      </c>
      <c r="HGW4" s="58" t="str">
        <f t="shared" ref="HGW4" si="5594">IF($C$4=0,"0",(HGV4*($C$4+1)))</f>
        <v>0</v>
      </c>
      <c r="HGX4" s="58" t="str">
        <f t="shared" ref="HGX4" si="5595">IF($C$4=0,"0",(HGW4*($C$4+1)))</f>
        <v>0</v>
      </c>
      <c r="HGY4" s="58" t="str">
        <f t="shared" ref="HGY4" si="5596">IF($C$4=0,"0",(HGX4*($C$4+1)))</f>
        <v>0</v>
      </c>
      <c r="HGZ4" s="58" t="str">
        <f t="shared" ref="HGZ4" si="5597">IF($C$4=0,"0",(HGY4*($C$4+1)))</f>
        <v>0</v>
      </c>
      <c r="HHA4" s="58" t="str">
        <f t="shared" ref="HHA4" si="5598">IF($C$4=0,"0",(HGZ4*($C$4+1)))</f>
        <v>0</v>
      </c>
      <c r="HHB4" s="58" t="str">
        <f t="shared" ref="HHB4" si="5599">IF($C$4=0,"0",(HHA4*($C$4+1)))</f>
        <v>0</v>
      </c>
      <c r="HHC4" s="58" t="str">
        <f t="shared" ref="HHC4" si="5600">IF($C$4=0,"0",(HHB4*($C$4+1)))</f>
        <v>0</v>
      </c>
      <c r="HHD4" s="58" t="str">
        <f t="shared" ref="HHD4" si="5601">IF($C$4=0,"0",(HHC4*($C$4+1)))</f>
        <v>0</v>
      </c>
      <c r="HHE4" s="58" t="str">
        <f t="shared" ref="HHE4" si="5602">IF($C$4=0,"0",(HHD4*($C$4+1)))</f>
        <v>0</v>
      </c>
      <c r="HHF4" s="58" t="str">
        <f t="shared" ref="HHF4" si="5603">IF($C$4=0,"0",(HHE4*($C$4+1)))</f>
        <v>0</v>
      </c>
      <c r="HHG4" s="58" t="str">
        <f t="shared" ref="HHG4" si="5604">IF($C$4=0,"0",(HHF4*($C$4+1)))</f>
        <v>0</v>
      </c>
      <c r="HHH4" s="58" t="str">
        <f t="shared" ref="HHH4" si="5605">IF($C$4=0,"0",(HHG4*($C$4+1)))</f>
        <v>0</v>
      </c>
      <c r="HHI4" s="58" t="str">
        <f t="shared" ref="HHI4" si="5606">IF($C$4=0,"0",(HHH4*($C$4+1)))</f>
        <v>0</v>
      </c>
      <c r="HHJ4" s="58" t="str">
        <f t="shared" ref="HHJ4" si="5607">IF($C$4=0,"0",(HHI4*($C$4+1)))</f>
        <v>0</v>
      </c>
      <c r="HHK4" s="58" t="str">
        <f t="shared" ref="HHK4" si="5608">IF($C$4=0,"0",(HHJ4*($C$4+1)))</f>
        <v>0</v>
      </c>
      <c r="HHL4" s="58" t="str">
        <f t="shared" ref="HHL4" si="5609">IF($C$4=0,"0",(HHK4*($C$4+1)))</f>
        <v>0</v>
      </c>
      <c r="HHM4" s="58" t="str">
        <f t="shared" ref="HHM4" si="5610">IF($C$4=0,"0",(HHL4*($C$4+1)))</f>
        <v>0</v>
      </c>
      <c r="HHN4" s="58" t="str">
        <f t="shared" ref="HHN4" si="5611">IF($C$4=0,"0",(HHM4*($C$4+1)))</f>
        <v>0</v>
      </c>
      <c r="HHO4" s="58" t="str">
        <f t="shared" ref="HHO4" si="5612">IF($C$4=0,"0",(HHN4*($C$4+1)))</f>
        <v>0</v>
      </c>
      <c r="HHP4" s="58" t="str">
        <f t="shared" ref="HHP4" si="5613">IF($C$4=0,"0",(HHO4*($C$4+1)))</f>
        <v>0</v>
      </c>
      <c r="HHQ4" s="58" t="str">
        <f t="shared" ref="HHQ4" si="5614">IF($C$4=0,"0",(HHP4*($C$4+1)))</f>
        <v>0</v>
      </c>
      <c r="HHR4" s="58" t="str">
        <f t="shared" ref="HHR4" si="5615">IF($C$4=0,"0",(HHQ4*($C$4+1)))</f>
        <v>0</v>
      </c>
      <c r="HHS4" s="58" t="str">
        <f t="shared" ref="HHS4" si="5616">IF($C$4=0,"0",(HHR4*($C$4+1)))</f>
        <v>0</v>
      </c>
      <c r="HHT4" s="58" t="str">
        <f t="shared" ref="HHT4" si="5617">IF($C$4=0,"0",(HHS4*($C$4+1)))</f>
        <v>0</v>
      </c>
      <c r="HHU4" s="58" t="str">
        <f t="shared" ref="HHU4" si="5618">IF($C$4=0,"0",(HHT4*($C$4+1)))</f>
        <v>0</v>
      </c>
      <c r="HHV4" s="58" t="str">
        <f t="shared" ref="HHV4" si="5619">IF($C$4=0,"0",(HHU4*($C$4+1)))</f>
        <v>0</v>
      </c>
      <c r="HHW4" s="58" t="str">
        <f t="shared" ref="HHW4" si="5620">IF($C$4=0,"0",(HHV4*($C$4+1)))</f>
        <v>0</v>
      </c>
      <c r="HHX4" s="58" t="str">
        <f t="shared" ref="HHX4" si="5621">IF($C$4=0,"0",(HHW4*($C$4+1)))</f>
        <v>0</v>
      </c>
      <c r="HHY4" s="58" t="str">
        <f t="shared" ref="HHY4" si="5622">IF($C$4=0,"0",(HHX4*($C$4+1)))</f>
        <v>0</v>
      </c>
      <c r="HHZ4" s="58" t="str">
        <f t="shared" ref="HHZ4" si="5623">IF($C$4=0,"0",(HHY4*($C$4+1)))</f>
        <v>0</v>
      </c>
      <c r="HIA4" s="58" t="str">
        <f t="shared" ref="HIA4" si="5624">IF($C$4=0,"0",(HHZ4*($C$4+1)))</f>
        <v>0</v>
      </c>
      <c r="HIB4" s="58" t="str">
        <f t="shared" ref="HIB4" si="5625">IF($C$4=0,"0",(HIA4*($C$4+1)))</f>
        <v>0</v>
      </c>
      <c r="HIC4" s="58" t="str">
        <f t="shared" ref="HIC4" si="5626">IF($C$4=0,"0",(HIB4*($C$4+1)))</f>
        <v>0</v>
      </c>
      <c r="HID4" s="58" t="str">
        <f t="shared" ref="HID4" si="5627">IF($C$4=0,"0",(HIC4*($C$4+1)))</f>
        <v>0</v>
      </c>
      <c r="HIE4" s="58" t="str">
        <f t="shared" ref="HIE4" si="5628">IF($C$4=0,"0",(HID4*($C$4+1)))</f>
        <v>0</v>
      </c>
      <c r="HIF4" s="58" t="str">
        <f t="shared" ref="HIF4" si="5629">IF($C$4=0,"0",(HIE4*($C$4+1)))</f>
        <v>0</v>
      </c>
      <c r="HIG4" s="58" t="str">
        <f t="shared" ref="HIG4" si="5630">IF($C$4=0,"0",(HIF4*($C$4+1)))</f>
        <v>0</v>
      </c>
      <c r="HIH4" s="58" t="str">
        <f t="shared" ref="HIH4" si="5631">IF($C$4=0,"0",(HIG4*($C$4+1)))</f>
        <v>0</v>
      </c>
      <c r="HII4" s="58" t="str">
        <f t="shared" ref="HII4" si="5632">IF($C$4=0,"0",(HIH4*($C$4+1)))</f>
        <v>0</v>
      </c>
      <c r="HIJ4" s="58" t="str">
        <f t="shared" ref="HIJ4" si="5633">IF($C$4=0,"0",(HII4*($C$4+1)))</f>
        <v>0</v>
      </c>
      <c r="HIK4" s="58" t="str">
        <f t="shared" ref="HIK4" si="5634">IF($C$4=0,"0",(HIJ4*($C$4+1)))</f>
        <v>0</v>
      </c>
      <c r="HIL4" s="58" t="str">
        <f t="shared" ref="HIL4" si="5635">IF($C$4=0,"0",(HIK4*($C$4+1)))</f>
        <v>0</v>
      </c>
      <c r="HIM4" s="58" t="str">
        <f t="shared" ref="HIM4" si="5636">IF($C$4=0,"0",(HIL4*($C$4+1)))</f>
        <v>0</v>
      </c>
      <c r="HIN4" s="58" t="str">
        <f t="shared" ref="HIN4" si="5637">IF($C$4=0,"0",(HIM4*($C$4+1)))</f>
        <v>0</v>
      </c>
      <c r="HIO4" s="58" t="str">
        <f t="shared" ref="HIO4" si="5638">IF($C$4=0,"0",(HIN4*($C$4+1)))</f>
        <v>0</v>
      </c>
      <c r="HIP4" s="58" t="str">
        <f t="shared" ref="HIP4" si="5639">IF($C$4=0,"0",(HIO4*($C$4+1)))</f>
        <v>0</v>
      </c>
      <c r="HIQ4" s="58" t="str">
        <f t="shared" ref="HIQ4" si="5640">IF($C$4=0,"0",(HIP4*($C$4+1)))</f>
        <v>0</v>
      </c>
      <c r="HIR4" s="58" t="str">
        <f t="shared" ref="HIR4" si="5641">IF($C$4=0,"0",(HIQ4*($C$4+1)))</f>
        <v>0</v>
      </c>
      <c r="HIS4" s="58" t="str">
        <f t="shared" ref="HIS4" si="5642">IF($C$4=0,"0",(HIR4*($C$4+1)))</f>
        <v>0</v>
      </c>
      <c r="HIT4" s="58" t="str">
        <f t="shared" ref="HIT4" si="5643">IF($C$4=0,"0",(HIS4*($C$4+1)))</f>
        <v>0</v>
      </c>
      <c r="HIU4" s="58" t="str">
        <f t="shared" ref="HIU4" si="5644">IF($C$4=0,"0",(HIT4*($C$4+1)))</f>
        <v>0</v>
      </c>
      <c r="HIV4" s="58" t="str">
        <f t="shared" ref="HIV4" si="5645">IF($C$4=0,"0",(HIU4*($C$4+1)))</f>
        <v>0</v>
      </c>
      <c r="HIW4" s="58" t="str">
        <f t="shared" ref="HIW4" si="5646">IF($C$4=0,"0",(HIV4*($C$4+1)))</f>
        <v>0</v>
      </c>
      <c r="HIX4" s="58" t="str">
        <f t="shared" ref="HIX4" si="5647">IF($C$4=0,"0",(HIW4*($C$4+1)))</f>
        <v>0</v>
      </c>
      <c r="HIY4" s="58" t="str">
        <f t="shared" ref="HIY4" si="5648">IF($C$4=0,"0",(HIX4*($C$4+1)))</f>
        <v>0</v>
      </c>
      <c r="HIZ4" s="58" t="str">
        <f t="shared" ref="HIZ4" si="5649">IF($C$4=0,"0",(HIY4*($C$4+1)))</f>
        <v>0</v>
      </c>
      <c r="HJA4" s="58" t="str">
        <f t="shared" ref="HJA4" si="5650">IF($C$4=0,"0",(HIZ4*($C$4+1)))</f>
        <v>0</v>
      </c>
      <c r="HJB4" s="58" t="str">
        <f t="shared" ref="HJB4" si="5651">IF($C$4=0,"0",(HJA4*($C$4+1)))</f>
        <v>0</v>
      </c>
      <c r="HJC4" s="58" t="str">
        <f t="shared" ref="HJC4" si="5652">IF($C$4=0,"0",(HJB4*($C$4+1)))</f>
        <v>0</v>
      </c>
      <c r="HJD4" s="58" t="str">
        <f t="shared" ref="HJD4" si="5653">IF($C$4=0,"0",(HJC4*($C$4+1)))</f>
        <v>0</v>
      </c>
      <c r="HJE4" s="58" t="str">
        <f t="shared" ref="HJE4" si="5654">IF($C$4=0,"0",(HJD4*($C$4+1)))</f>
        <v>0</v>
      </c>
      <c r="HJF4" s="58" t="str">
        <f t="shared" ref="HJF4" si="5655">IF($C$4=0,"0",(HJE4*($C$4+1)))</f>
        <v>0</v>
      </c>
      <c r="HJG4" s="58" t="str">
        <f t="shared" ref="HJG4" si="5656">IF($C$4=0,"0",(HJF4*($C$4+1)))</f>
        <v>0</v>
      </c>
      <c r="HJH4" s="58" t="str">
        <f t="shared" ref="HJH4" si="5657">IF($C$4=0,"0",(HJG4*($C$4+1)))</f>
        <v>0</v>
      </c>
      <c r="HJI4" s="58" t="str">
        <f t="shared" ref="HJI4" si="5658">IF($C$4=0,"0",(HJH4*($C$4+1)))</f>
        <v>0</v>
      </c>
      <c r="HJJ4" s="58" t="str">
        <f t="shared" ref="HJJ4" si="5659">IF($C$4=0,"0",(HJI4*($C$4+1)))</f>
        <v>0</v>
      </c>
      <c r="HJK4" s="58" t="str">
        <f t="shared" ref="HJK4" si="5660">IF($C$4=0,"0",(HJJ4*($C$4+1)))</f>
        <v>0</v>
      </c>
      <c r="HJL4" s="58" t="str">
        <f t="shared" ref="HJL4" si="5661">IF($C$4=0,"0",(HJK4*($C$4+1)))</f>
        <v>0</v>
      </c>
      <c r="HJM4" s="58" t="str">
        <f t="shared" ref="HJM4" si="5662">IF($C$4=0,"0",(HJL4*($C$4+1)))</f>
        <v>0</v>
      </c>
      <c r="HJN4" s="58" t="str">
        <f t="shared" ref="HJN4" si="5663">IF($C$4=0,"0",(HJM4*($C$4+1)))</f>
        <v>0</v>
      </c>
      <c r="HJO4" s="58" t="str">
        <f t="shared" ref="HJO4" si="5664">IF($C$4=0,"0",(HJN4*($C$4+1)))</f>
        <v>0</v>
      </c>
      <c r="HJP4" s="58" t="str">
        <f t="shared" ref="HJP4" si="5665">IF($C$4=0,"0",(HJO4*($C$4+1)))</f>
        <v>0</v>
      </c>
      <c r="HJQ4" s="58" t="str">
        <f t="shared" ref="HJQ4" si="5666">IF($C$4=0,"0",(HJP4*($C$4+1)))</f>
        <v>0</v>
      </c>
      <c r="HJR4" s="58" t="str">
        <f t="shared" ref="HJR4" si="5667">IF($C$4=0,"0",(HJQ4*($C$4+1)))</f>
        <v>0</v>
      </c>
      <c r="HJS4" s="58" t="str">
        <f t="shared" ref="HJS4" si="5668">IF($C$4=0,"0",(HJR4*($C$4+1)))</f>
        <v>0</v>
      </c>
      <c r="HJT4" s="58" t="str">
        <f t="shared" ref="HJT4" si="5669">IF($C$4=0,"0",(HJS4*($C$4+1)))</f>
        <v>0</v>
      </c>
      <c r="HJU4" s="58" t="str">
        <f t="shared" ref="HJU4" si="5670">IF($C$4=0,"0",(HJT4*($C$4+1)))</f>
        <v>0</v>
      </c>
      <c r="HJV4" s="58" t="str">
        <f t="shared" ref="HJV4" si="5671">IF($C$4=0,"0",(HJU4*($C$4+1)))</f>
        <v>0</v>
      </c>
      <c r="HJW4" s="58" t="str">
        <f t="shared" ref="HJW4" si="5672">IF($C$4=0,"0",(HJV4*($C$4+1)))</f>
        <v>0</v>
      </c>
      <c r="HJX4" s="58" t="str">
        <f t="shared" ref="HJX4" si="5673">IF($C$4=0,"0",(HJW4*($C$4+1)))</f>
        <v>0</v>
      </c>
      <c r="HJY4" s="58" t="str">
        <f t="shared" ref="HJY4" si="5674">IF($C$4=0,"0",(HJX4*($C$4+1)))</f>
        <v>0</v>
      </c>
      <c r="HJZ4" s="58" t="str">
        <f t="shared" ref="HJZ4" si="5675">IF($C$4=0,"0",(HJY4*($C$4+1)))</f>
        <v>0</v>
      </c>
      <c r="HKA4" s="58" t="str">
        <f t="shared" ref="HKA4" si="5676">IF($C$4=0,"0",(HJZ4*($C$4+1)))</f>
        <v>0</v>
      </c>
      <c r="HKB4" s="58" t="str">
        <f t="shared" ref="HKB4" si="5677">IF($C$4=0,"0",(HKA4*($C$4+1)))</f>
        <v>0</v>
      </c>
      <c r="HKC4" s="58" t="str">
        <f t="shared" ref="HKC4" si="5678">IF($C$4=0,"0",(HKB4*($C$4+1)))</f>
        <v>0</v>
      </c>
      <c r="HKD4" s="58" t="str">
        <f t="shared" ref="HKD4" si="5679">IF($C$4=0,"0",(HKC4*($C$4+1)))</f>
        <v>0</v>
      </c>
      <c r="HKE4" s="58" t="str">
        <f t="shared" ref="HKE4" si="5680">IF($C$4=0,"0",(HKD4*($C$4+1)))</f>
        <v>0</v>
      </c>
      <c r="HKF4" s="58" t="str">
        <f t="shared" ref="HKF4" si="5681">IF($C$4=0,"0",(HKE4*($C$4+1)))</f>
        <v>0</v>
      </c>
      <c r="HKG4" s="58" t="str">
        <f t="shared" ref="HKG4" si="5682">IF($C$4=0,"0",(HKF4*($C$4+1)))</f>
        <v>0</v>
      </c>
      <c r="HKH4" s="58" t="str">
        <f t="shared" ref="HKH4" si="5683">IF($C$4=0,"0",(HKG4*($C$4+1)))</f>
        <v>0</v>
      </c>
      <c r="HKI4" s="58" t="str">
        <f t="shared" ref="HKI4" si="5684">IF($C$4=0,"0",(HKH4*($C$4+1)))</f>
        <v>0</v>
      </c>
      <c r="HKJ4" s="58" t="str">
        <f t="shared" ref="HKJ4" si="5685">IF($C$4=0,"0",(HKI4*($C$4+1)))</f>
        <v>0</v>
      </c>
      <c r="HKK4" s="58" t="str">
        <f t="shared" ref="HKK4" si="5686">IF($C$4=0,"0",(HKJ4*($C$4+1)))</f>
        <v>0</v>
      </c>
      <c r="HKL4" s="58" t="str">
        <f t="shared" ref="HKL4" si="5687">IF($C$4=0,"0",(HKK4*($C$4+1)))</f>
        <v>0</v>
      </c>
      <c r="HKM4" s="58" t="str">
        <f t="shared" ref="HKM4" si="5688">IF($C$4=0,"0",(HKL4*($C$4+1)))</f>
        <v>0</v>
      </c>
      <c r="HKN4" s="58" t="str">
        <f t="shared" ref="HKN4" si="5689">IF($C$4=0,"0",(HKM4*($C$4+1)))</f>
        <v>0</v>
      </c>
      <c r="HKO4" s="58" t="str">
        <f t="shared" ref="HKO4" si="5690">IF($C$4=0,"0",(HKN4*($C$4+1)))</f>
        <v>0</v>
      </c>
      <c r="HKP4" s="58" t="str">
        <f t="shared" ref="HKP4" si="5691">IF($C$4=0,"0",(HKO4*($C$4+1)))</f>
        <v>0</v>
      </c>
      <c r="HKQ4" s="58" t="str">
        <f t="shared" ref="HKQ4" si="5692">IF($C$4=0,"0",(HKP4*($C$4+1)))</f>
        <v>0</v>
      </c>
      <c r="HKR4" s="58" t="str">
        <f t="shared" ref="HKR4" si="5693">IF($C$4=0,"0",(HKQ4*($C$4+1)))</f>
        <v>0</v>
      </c>
      <c r="HKS4" s="58" t="str">
        <f t="shared" ref="HKS4" si="5694">IF($C$4=0,"0",(HKR4*($C$4+1)))</f>
        <v>0</v>
      </c>
      <c r="HKT4" s="58" t="str">
        <f t="shared" ref="HKT4" si="5695">IF($C$4=0,"0",(HKS4*($C$4+1)))</f>
        <v>0</v>
      </c>
      <c r="HKU4" s="58" t="str">
        <f t="shared" ref="HKU4" si="5696">IF($C$4=0,"0",(HKT4*($C$4+1)))</f>
        <v>0</v>
      </c>
      <c r="HKV4" s="58" t="str">
        <f t="shared" ref="HKV4" si="5697">IF($C$4=0,"0",(HKU4*($C$4+1)))</f>
        <v>0</v>
      </c>
      <c r="HKW4" s="58" t="str">
        <f t="shared" ref="HKW4" si="5698">IF($C$4=0,"0",(HKV4*($C$4+1)))</f>
        <v>0</v>
      </c>
      <c r="HKX4" s="58" t="str">
        <f t="shared" ref="HKX4" si="5699">IF($C$4=0,"0",(HKW4*($C$4+1)))</f>
        <v>0</v>
      </c>
      <c r="HKY4" s="58" t="str">
        <f t="shared" ref="HKY4" si="5700">IF($C$4=0,"0",(HKX4*($C$4+1)))</f>
        <v>0</v>
      </c>
      <c r="HKZ4" s="58" t="str">
        <f t="shared" ref="HKZ4" si="5701">IF($C$4=0,"0",(HKY4*($C$4+1)))</f>
        <v>0</v>
      </c>
      <c r="HLA4" s="58" t="str">
        <f t="shared" ref="HLA4" si="5702">IF($C$4=0,"0",(HKZ4*($C$4+1)))</f>
        <v>0</v>
      </c>
      <c r="HLB4" s="58" t="str">
        <f t="shared" ref="HLB4" si="5703">IF($C$4=0,"0",(HLA4*($C$4+1)))</f>
        <v>0</v>
      </c>
      <c r="HLC4" s="58" t="str">
        <f t="shared" ref="HLC4" si="5704">IF($C$4=0,"0",(HLB4*($C$4+1)))</f>
        <v>0</v>
      </c>
      <c r="HLD4" s="58" t="str">
        <f t="shared" ref="HLD4" si="5705">IF($C$4=0,"0",(HLC4*($C$4+1)))</f>
        <v>0</v>
      </c>
      <c r="HLE4" s="58" t="str">
        <f t="shared" ref="HLE4" si="5706">IF($C$4=0,"0",(HLD4*($C$4+1)))</f>
        <v>0</v>
      </c>
      <c r="HLF4" s="58" t="str">
        <f t="shared" ref="HLF4" si="5707">IF($C$4=0,"0",(HLE4*($C$4+1)))</f>
        <v>0</v>
      </c>
      <c r="HLG4" s="58" t="str">
        <f t="shared" ref="HLG4" si="5708">IF($C$4=0,"0",(HLF4*($C$4+1)))</f>
        <v>0</v>
      </c>
      <c r="HLH4" s="58" t="str">
        <f t="shared" ref="HLH4" si="5709">IF($C$4=0,"0",(HLG4*($C$4+1)))</f>
        <v>0</v>
      </c>
      <c r="HLI4" s="58" t="str">
        <f t="shared" ref="HLI4" si="5710">IF($C$4=0,"0",(HLH4*($C$4+1)))</f>
        <v>0</v>
      </c>
      <c r="HLJ4" s="58" t="str">
        <f t="shared" ref="HLJ4" si="5711">IF($C$4=0,"0",(HLI4*($C$4+1)))</f>
        <v>0</v>
      </c>
      <c r="HLK4" s="58" t="str">
        <f t="shared" ref="HLK4" si="5712">IF($C$4=0,"0",(HLJ4*($C$4+1)))</f>
        <v>0</v>
      </c>
      <c r="HLL4" s="58" t="str">
        <f t="shared" ref="HLL4" si="5713">IF($C$4=0,"0",(HLK4*($C$4+1)))</f>
        <v>0</v>
      </c>
      <c r="HLM4" s="58" t="str">
        <f t="shared" ref="HLM4" si="5714">IF($C$4=0,"0",(HLL4*($C$4+1)))</f>
        <v>0</v>
      </c>
      <c r="HLN4" s="58" t="str">
        <f t="shared" ref="HLN4" si="5715">IF($C$4=0,"0",(HLM4*($C$4+1)))</f>
        <v>0</v>
      </c>
      <c r="HLO4" s="58" t="str">
        <f t="shared" ref="HLO4" si="5716">IF($C$4=0,"0",(HLN4*($C$4+1)))</f>
        <v>0</v>
      </c>
      <c r="HLP4" s="58" t="str">
        <f t="shared" ref="HLP4" si="5717">IF($C$4=0,"0",(HLO4*($C$4+1)))</f>
        <v>0</v>
      </c>
      <c r="HLQ4" s="58" t="str">
        <f t="shared" ref="HLQ4" si="5718">IF($C$4=0,"0",(HLP4*($C$4+1)))</f>
        <v>0</v>
      </c>
      <c r="HLR4" s="58" t="str">
        <f t="shared" ref="HLR4" si="5719">IF($C$4=0,"0",(HLQ4*($C$4+1)))</f>
        <v>0</v>
      </c>
      <c r="HLS4" s="58" t="str">
        <f t="shared" ref="HLS4" si="5720">IF($C$4=0,"0",(HLR4*($C$4+1)))</f>
        <v>0</v>
      </c>
      <c r="HLT4" s="58" t="str">
        <f t="shared" ref="HLT4" si="5721">IF($C$4=0,"0",(HLS4*($C$4+1)))</f>
        <v>0</v>
      </c>
      <c r="HLU4" s="58" t="str">
        <f t="shared" ref="HLU4" si="5722">IF($C$4=0,"0",(HLT4*($C$4+1)))</f>
        <v>0</v>
      </c>
      <c r="HLV4" s="58" t="str">
        <f t="shared" ref="HLV4" si="5723">IF($C$4=0,"0",(HLU4*($C$4+1)))</f>
        <v>0</v>
      </c>
      <c r="HLW4" s="58" t="str">
        <f t="shared" ref="HLW4" si="5724">IF($C$4=0,"0",(HLV4*($C$4+1)))</f>
        <v>0</v>
      </c>
      <c r="HLX4" s="58" t="str">
        <f t="shared" ref="HLX4" si="5725">IF($C$4=0,"0",(HLW4*($C$4+1)))</f>
        <v>0</v>
      </c>
      <c r="HLY4" s="58" t="str">
        <f t="shared" ref="HLY4" si="5726">IF($C$4=0,"0",(HLX4*($C$4+1)))</f>
        <v>0</v>
      </c>
      <c r="HLZ4" s="58" t="str">
        <f t="shared" ref="HLZ4" si="5727">IF($C$4=0,"0",(HLY4*($C$4+1)))</f>
        <v>0</v>
      </c>
      <c r="HMA4" s="58" t="str">
        <f t="shared" ref="HMA4" si="5728">IF($C$4=0,"0",(HLZ4*($C$4+1)))</f>
        <v>0</v>
      </c>
      <c r="HMB4" s="58" t="str">
        <f t="shared" ref="HMB4" si="5729">IF($C$4=0,"0",(HMA4*($C$4+1)))</f>
        <v>0</v>
      </c>
      <c r="HMC4" s="58" t="str">
        <f t="shared" ref="HMC4" si="5730">IF($C$4=0,"0",(HMB4*($C$4+1)))</f>
        <v>0</v>
      </c>
      <c r="HMD4" s="58" t="str">
        <f t="shared" ref="HMD4" si="5731">IF($C$4=0,"0",(HMC4*($C$4+1)))</f>
        <v>0</v>
      </c>
      <c r="HME4" s="58" t="str">
        <f t="shared" ref="HME4" si="5732">IF($C$4=0,"0",(HMD4*($C$4+1)))</f>
        <v>0</v>
      </c>
      <c r="HMF4" s="58" t="str">
        <f t="shared" ref="HMF4" si="5733">IF($C$4=0,"0",(HME4*($C$4+1)))</f>
        <v>0</v>
      </c>
      <c r="HMG4" s="58" t="str">
        <f t="shared" ref="HMG4" si="5734">IF($C$4=0,"0",(HMF4*($C$4+1)))</f>
        <v>0</v>
      </c>
      <c r="HMH4" s="58" t="str">
        <f t="shared" ref="HMH4" si="5735">IF($C$4=0,"0",(HMG4*($C$4+1)))</f>
        <v>0</v>
      </c>
      <c r="HMI4" s="58" t="str">
        <f t="shared" ref="HMI4" si="5736">IF($C$4=0,"0",(HMH4*($C$4+1)))</f>
        <v>0</v>
      </c>
      <c r="HMJ4" s="58" t="str">
        <f t="shared" ref="HMJ4" si="5737">IF($C$4=0,"0",(HMI4*($C$4+1)))</f>
        <v>0</v>
      </c>
      <c r="HMK4" s="58" t="str">
        <f t="shared" ref="HMK4" si="5738">IF($C$4=0,"0",(HMJ4*($C$4+1)))</f>
        <v>0</v>
      </c>
      <c r="HML4" s="58" t="str">
        <f t="shared" ref="HML4" si="5739">IF($C$4=0,"0",(HMK4*($C$4+1)))</f>
        <v>0</v>
      </c>
      <c r="HMM4" s="58" t="str">
        <f t="shared" ref="HMM4" si="5740">IF($C$4=0,"0",(HML4*($C$4+1)))</f>
        <v>0</v>
      </c>
      <c r="HMN4" s="58" t="str">
        <f t="shared" ref="HMN4" si="5741">IF($C$4=0,"0",(HMM4*($C$4+1)))</f>
        <v>0</v>
      </c>
      <c r="HMO4" s="58" t="str">
        <f t="shared" ref="HMO4" si="5742">IF($C$4=0,"0",(HMN4*($C$4+1)))</f>
        <v>0</v>
      </c>
      <c r="HMP4" s="58" t="str">
        <f t="shared" ref="HMP4" si="5743">IF($C$4=0,"0",(HMO4*($C$4+1)))</f>
        <v>0</v>
      </c>
      <c r="HMQ4" s="58" t="str">
        <f t="shared" ref="HMQ4" si="5744">IF($C$4=0,"0",(HMP4*($C$4+1)))</f>
        <v>0</v>
      </c>
      <c r="HMR4" s="58" t="str">
        <f t="shared" ref="HMR4" si="5745">IF($C$4=0,"0",(HMQ4*($C$4+1)))</f>
        <v>0</v>
      </c>
      <c r="HMS4" s="58" t="str">
        <f t="shared" ref="HMS4" si="5746">IF($C$4=0,"0",(HMR4*($C$4+1)))</f>
        <v>0</v>
      </c>
      <c r="HMT4" s="58" t="str">
        <f t="shared" ref="HMT4" si="5747">IF($C$4=0,"0",(HMS4*($C$4+1)))</f>
        <v>0</v>
      </c>
      <c r="HMU4" s="58" t="str">
        <f t="shared" ref="HMU4" si="5748">IF($C$4=0,"0",(HMT4*($C$4+1)))</f>
        <v>0</v>
      </c>
      <c r="HMV4" s="58" t="str">
        <f t="shared" ref="HMV4" si="5749">IF($C$4=0,"0",(HMU4*($C$4+1)))</f>
        <v>0</v>
      </c>
      <c r="HMW4" s="58" t="str">
        <f t="shared" ref="HMW4" si="5750">IF($C$4=0,"0",(HMV4*($C$4+1)))</f>
        <v>0</v>
      </c>
      <c r="HMX4" s="58" t="str">
        <f t="shared" ref="HMX4" si="5751">IF($C$4=0,"0",(HMW4*($C$4+1)))</f>
        <v>0</v>
      </c>
      <c r="HMY4" s="58" t="str">
        <f t="shared" ref="HMY4" si="5752">IF($C$4=0,"0",(HMX4*($C$4+1)))</f>
        <v>0</v>
      </c>
      <c r="HMZ4" s="58" t="str">
        <f t="shared" ref="HMZ4" si="5753">IF($C$4=0,"0",(HMY4*($C$4+1)))</f>
        <v>0</v>
      </c>
      <c r="HNA4" s="58" t="str">
        <f t="shared" ref="HNA4" si="5754">IF($C$4=0,"0",(HMZ4*($C$4+1)))</f>
        <v>0</v>
      </c>
      <c r="HNB4" s="58" t="str">
        <f t="shared" ref="HNB4" si="5755">IF($C$4=0,"0",(HNA4*($C$4+1)))</f>
        <v>0</v>
      </c>
      <c r="HNC4" s="58" t="str">
        <f t="shared" ref="HNC4" si="5756">IF($C$4=0,"0",(HNB4*($C$4+1)))</f>
        <v>0</v>
      </c>
      <c r="HND4" s="58" t="str">
        <f t="shared" ref="HND4" si="5757">IF($C$4=0,"0",(HNC4*($C$4+1)))</f>
        <v>0</v>
      </c>
      <c r="HNE4" s="58" t="str">
        <f t="shared" ref="HNE4" si="5758">IF($C$4=0,"0",(HND4*($C$4+1)))</f>
        <v>0</v>
      </c>
      <c r="HNF4" s="58" t="str">
        <f t="shared" ref="HNF4" si="5759">IF($C$4=0,"0",(HNE4*($C$4+1)))</f>
        <v>0</v>
      </c>
      <c r="HNG4" s="58" t="str">
        <f t="shared" ref="HNG4" si="5760">IF($C$4=0,"0",(HNF4*($C$4+1)))</f>
        <v>0</v>
      </c>
      <c r="HNH4" s="58" t="str">
        <f t="shared" ref="HNH4" si="5761">IF($C$4=0,"0",(HNG4*($C$4+1)))</f>
        <v>0</v>
      </c>
      <c r="HNI4" s="58" t="str">
        <f t="shared" ref="HNI4" si="5762">IF($C$4=0,"0",(HNH4*($C$4+1)))</f>
        <v>0</v>
      </c>
      <c r="HNJ4" s="58" t="str">
        <f t="shared" ref="HNJ4" si="5763">IF($C$4=0,"0",(HNI4*($C$4+1)))</f>
        <v>0</v>
      </c>
      <c r="HNK4" s="58" t="str">
        <f t="shared" ref="HNK4" si="5764">IF($C$4=0,"0",(HNJ4*($C$4+1)))</f>
        <v>0</v>
      </c>
      <c r="HNL4" s="58" t="str">
        <f t="shared" ref="HNL4" si="5765">IF($C$4=0,"0",(HNK4*($C$4+1)))</f>
        <v>0</v>
      </c>
      <c r="HNM4" s="58" t="str">
        <f t="shared" ref="HNM4" si="5766">IF($C$4=0,"0",(HNL4*($C$4+1)))</f>
        <v>0</v>
      </c>
      <c r="HNN4" s="58" t="str">
        <f t="shared" ref="HNN4" si="5767">IF($C$4=0,"0",(HNM4*($C$4+1)))</f>
        <v>0</v>
      </c>
      <c r="HNO4" s="58" t="str">
        <f t="shared" ref="HNO4" si="5768">IF($C$4=0,"0",(HNN4*($C$4+1)))</f>
        <v>0</v>
      </c>
      <c r="HNP4" s="58" t="str">
        <f t="shared" ref="HNP4" si="5769">IF($C$4=0,"0",(HNO4*($C$4+1)))</f>
        <v>0</v>
      </c>
      <c r="HNQ4" s="58" t="str">
        <f t="shared" ref="HNQ4" si="5770">IF($C$4=0,"0",(HNP4*($C$4+1)))</f>
        <v>0</v>
      </c>
      <c r="HNR4" s="58" t="str">
        <f t="shared" ref="HNR4" si="5771">IF($C$4=0,"0",(HNQ4*($C$4+1)))</f>
        <v>0</v>
      </c>
      <c r="HNS4" s="58" t="str">
        <f t="shared" ref="HNS4" si="5772">IF($C$4=0,"0",(HNR4*($C$4+1)))</f>
        <v>0</v>
      </c>
      <c r="HNT4" s="58" t="str">
        <f t="shared" ref="HNT4" si="5773">IF($C$4=0,"0",(HNS4*($C$4+1)))</f>
        <v>0</v>
      </c>
      <c r="HNU4" s="58" t="str">
        <f t="shared" ref="HNU4" si="5774">IF($C$4=0,"0",(HNT4*($C$4+1)))</f>
        <v>0</v>
      </c>
      <c r="HNV4" s="58" t="str">
        <f t="shared" ref="HNV4" si="5775">IF($C$4=0,"0",(HNU4*($C$4+1)))</f>
        <v>0</v>
      </c>
      <c r="HNW4" s="58" t="str">
        <f t="shared" ref="HNW4" si="5776">IF($C$4=0,"0",(HNV4*($C$4+1)))</f>
        <v>0</v>
      </c>
      <c r="HNX4" s="58" t="str">
        <f t="shared" ref="HNX4" si="5777">IF($C$4=0,"0",(HNW4*($C$4+1)))</f>
        <v>0</v>
      </c>
      <c r="HNY4" s="58" t="str">
        <f t="shared" ref="HNY4" si="5778">IF($C$4=0,"0",(HNX4*($C$4+1)))</f>
        <v>0</v>
      </c>
      <c r="HNZ4" s="58" t="str">
        <f t="shared" ref="HNZ4" si="5779">IF($C$4=0,"0",(HNY4*($C$4+1)))</f>
        <v>0</v>
      </c>
      <c r="HOA4" s="58" t="str">
        <f t="shared" ref="HOA4" si="5780">IF($C$4=0,"0",(HNZ4*($C$4+1)))</f>
        <v>0</v>
      </c>
      <c r="HOB4" s="58" t="str">
        <f t="shared" ref="HOB4" si="5781">IF($C$4=0,"0",(HOA4*($C$4+1)))</f>
        <v>0</v>
      </c>
      <c r="HOC4" s="58" t="str">
        <f t="shared" ref="HOC4" si="5782">IF($C$4=0,"0",(HOB4*($C$4+1)))</f>
        <v>0</v>
      </c>
      <c r="HOD4" s="58" t="str">
        <f t="shared" ref="HOD4" si="5783">IF($C$4=0,"0",(HOC4*($C$4+1)))</f>
        <v>0</v>
      </c>
      <c r="HOE4" s="58" t="str">
        <f t="shared" ref="HOE4" si="5784">IF($C$4=0,"0",(HOD4*($C$4+1)))</f>
        <v>0</v>
      </c>
      <c r="HOF4" s="58" t="str">
        <f t="shared" ref="HOF4" si="5785">IF($C$4=0,"0",(HOE4*($C$4+1)))</f>
        <v>0</v>
      </c>
      <c r="HOG4" s="58" t="str">
        <f t="shared" ref="HOG4" si="5786">IF($C$4=0,"0",(HOF4*($C$4+1)))</f>
        <v>0</v>
      </c>
      <c r="HOH4" s="58" t="str">
        <f t="shared" ref="HOH4" si="5787">IF($C$4=0,"0",(HOG4*($C$4+1)))</f>
        <v>0</v>
      </c>
      <c r="HOI4" s="58" t="str">
        <f t="shared" ref="HOI4" si="5788">IF($C$4=0,"0",(HOH4*($C$4+1)))</f>
        <v>0</v>
      </c>
      <c r="HOJ4" s="58" t="str">
        <f t="shared" ref="HOJ4" si="5789">IF($C$4=0,"0",(HOI4*($C$4+1)))</f>
        <v>0</v>
      </c>
      <c r="HOK4" s="58" t="str">
        <f t="shared" ref="HOK4" si="5790">IF($C$4=0,"0",(HOJ4*($C$4+1)))</f>
        <v>0</v>
      </c>
      <c r="HOL4" s="58" t="str">
        <f t="shared" ref="HOL4" si="5791">IF($C$4=0,"0",(HOK4*($C$4+1)))</f>
        <v>0</v>
      </c>
      <c r="HOM4" s="58" t="str">
        <f t="shared" ref="HOM4" si="5792">IF($C$4=0,"0",(HOL4*($C$4+1)))</f>
        <v>0</v>
      </c>
      <c r="HON4" s="58" t="str">
        <f t="shared" ref="HON4" si="5793">IF($C$4=0,"0",(HOM4*($C$4+1)))</f>
        <v>0</v>
      </c>
      <c r="HOO4" s="58" t="str">
        <f t="shared" ref="HOO4" si="5794">IF($C$4=0,"0",(HON4*($C$4+1)))</f>
        <v>0</v>
      </c>
      <c r="HOP4" s="58" t="str">
        <f t="shared" ref="HOP4" si="5795">IF($C$4=0,"0",(HOO4*($C$4+1)))</f>
        <v>0</v>
      </c>
      <c r="HOQ4" s="58" t="str">
        <f t="shared" ref="HOQ4" si="5796">IF($C$4=0,"0",(HOP4*($C$4+1)))</f>
        <v>0</v>
      </c>
      <c r="HOR4" s="58" t="str">
        <f t="shared" ref="HOR4" si="5797">IF($C$4=0,"0",(HOQ4*($C$4+1)))</f>
        <v>0</v>
      </c>
      <c r="HOS4" s="58" t="str">
        <f t="shared" ref="HOS4" si="5798">IF($C$4=0,"0",(HOR4*($C$4+1)))</f>
        <v>0</v>
      </c>
      <c r="HOT4" s="58" t="str">
        <f t="shared" ref="HOT4" si="5799">IF($C$4=0,"0",(HOS4*($C$4+1)))</f>
        <v>0</v>
      </c>
      <c r="HOU4" s="58" t="str">
        <f t="shared" ref="HOU4" si="5800">IF($C$4=0,"0",(HOT4*($C$4+1)))</f>
        <v>0</v>
      </c>
      <c r="HOV4" s="58" t="str">
        <f t="shared" ref="HOV4" si="5801">IF($C$4=0,"0",(HOU4*($C$4+1)))</f>
        <v>0</v>
      </c>
      <c r="HOW4" s="58" t="str">
        <f t="shared" ref="HOW4" si="5802">IF($C$4=0,"0",(HOV4*($C$4+1)))</f>
        <v>0</v>
      </c>
      <c r="HOX4" s="58" t="str">
        <f t="shared" ref="HOX4" si="5803">IF($C$4=0,"0",(HOW4*($C$4+1)))</f>
        <v>0</v>
      </c>
      <c r="HOY4" s="58" t="str">
        <f t="shared" ref="HOY4" si="5804">IF($C$4=0,"0",(HOX4*($C$4+1)))</f>
        <v>0</v>
      </c>
      <c r="HOZ4" s="58" t="str">
        <f t="shared" ref="HOZ4" si="5805">IF($C$4=0,"0",(HOY4*($C$4+1)))</f>
        <v>0</v>
      </c>
      <c r="HPA4" s="58" t="str">
        <f t="shared" ref="HPA4" si="5806">IF($C$4=0,"0",(HOZ4*($C$4+1)))</f>
        <v>0</v>
      </c>
      <c r="HPB4" s="58" t="str">
        <f t="shared" ref="HPB4" si="5807">IF($C$4=0,"0",(HPA4*($C$4+1)))</f>
        <v>0</v>
      </c>
      <c r="HPC4" s="58" t="str">
        <f t="shared" ref="HPC4" si="5808">IF($C$4=0,"0",(HPB4*($C$4+1)))</f>
        <v>0</v>
      </c>
      <c r="HPD4" s="58" t="str">
        <f t="shared" ref="HPD4" si="5809">IF($C$4=0,"0",(HPC4*($C$4+1)))</f>
        <v>0</v>
      </c>
      <c r="HPE4" s="58" t="str">
        <f t="shared" ref="HPE4" si="5810">IF($C$4=0,"0",(HPD4*($C$4+1)))</f>
        <v>0</v>
      </c>
      <c r="HPF4" s="58" t="str">
        <f t="shared" ref="HPF4" si="5811">IF($C$4=0,"0",(HPE4*($C$4+1)))</f>
        <v>0</v>
      </c>
      <c r="HPG4" s="58" t="str">
        <f t="shared" ref="HPG4" si="5812">IF($C$4=0,"0",(HPF4*($C$4+1)))</f>
        <v>0</v>
      </c>
      <c r="HPH4" s="58" t="str">
        <f t="shared" ref="HPH4" si="5813">IF($C$4=0,"0",(HPG4*($C$4+1)))</f>
        <v>0</v>
      </c>
      <c r="HPI4" s="58" t="str">
        <f t="shared" ref="HPI4" si="5814">IF($C$4=0,"0",(HPH4*($C$4+1)))</f>
        <v>0</v>
      </c>
      <c r="HPJ4" s="58" t="str">
        <f t="shared" ref="HPJ4" si="5815">IF($C$4=0,"0",(HPI4*($C$4+1)))</f>
        <v>0</v>
      </c>
      <c r="HPK4" s="58" t="str">
        <f t="shared" ref="HPK4" si="5816">IF($C$4=0,"0",(HPJ4*($C$4+1)))</f>
        <v>0</v>
      </c>
      <c r="HPL4" s="58" t="str">
        <f t="shared" ref="HPL4" si="5817">IF($C$4=0,"0",(HPK4*($C$4+1)))</f>
        <v>0</v>
      </c>
      <c r="HPM4" s="58" t="str">
        <f t="shared" ref="HPM4" si="5818">IF($C$4=0,"0",(HPL4*($C$4+1)))</f>
        <v>0</v>
      </c>
      <c r="HPN4" s="58" t="str">
        <f t="shared" ref="HPN4" si="5819">IF($C$4=0,"0",(HPM4*($C$4+1)))</f>
        <v>0</v>
      </c>
      <c r="HPO4" s="58" t="str">
        <f t="shared" ref="HPO4" si="5820">IF($C$4=0,"0",(HPN4*($C$4+1)))</f>
        <v>0</v>
      </c>
      <c r="HPP4" s="58" t="str">
        <f t="shared" ref="HPP4" si="5821">IF($C$4=0,"0",(HPO4*($C$4+1)))</f>
        <v>0</v>
      </c>
      <c r="HPQ4" s="58" t="str">
        <f t="shared" ref="HPQ4" si="5822">IF($C$4=0,"0",(HPP4*($C$4+1)))</f>
        <v>0</v>
      </c>
      <c r="HPR4" s="58" t="str">
        <f t="shared" ref="HPR4" si="5823">IF($C$4=0,"0",(HPQ4*($C$4+1)))</f>
        <v>0</v>
      </c>
      <c r="HPS4" s="58" t="str">
        <f t="shared" ref="HPS4" si="5824">IF($C$4=0,"0",(HPR4*($C$4+1)))</f>
        <v>0</v>
      </c>
      <c r="HPT4" s="58" t="str">
        <f t="shared" ref="HPT4" si="5825">IF($C$4=0,"0",(HPS4*($C$4+1)))</f>
        <v>0</v>
      </c>
      <c r="HPU4" s="58" t="str">
        <f t="shared" ref="HPU4" si="5826">IF($C$4=0,"0",(HPT4*($C$4+1)))</f>
        <v>0</v>
      </c>
      <c r="HPV4" s="58" t="str">
        <f t="shared" ref="HPV4" si="5827">IF($C$4=0,"0",(HPU4*($C$4+1)))</f>
        <v>0</v>
      </c>
      <c r="HPW4" s="58" t="str">
        <f t="shared" ref="HPW4" si="5828">IF($C$4=0,"0",(HPV4*($C$4+1)))</f>
        <v>0</v>
      </c>
      <c r="HPX4" s="58" t="str">
        <f t="shared" ref="HPX4" si="5829">IF($C$4=0,"0",(HPW4*($C$4+1)))</f>
        <v>0</v>
      </c>
      <c r="HPY4" s="58" t="str">
        <f t="shared" ref="HPY4" si="5830">IF($C$4=0,"0",(HPX4*($C$4+1)))</f>
        <v>0</v>
      </c>
      <c r="HPZ4" s="58" t="str">
        <f t="shared" ref="HPZ4" si="5831">IF($C$4=0,"0",(HPY4*($C$4+1)))</f>
        <v>0</v>
      </c>
      <c r="HQA4" s="58" t="str">
        <f t="shared" ref="HQA4" si="5832">IF($C$4=0,"0",(HPZ4*($C$4+1)))</f>
        <v>0</v>
      </c>
      <c r="HQB4" s="58" t="str">
        <f t="shared" ref="HQB4" si="5833">IF($C$4=0,"0",(HQA4*($C$4+1)))</f>
        <v>0</v>
      </c>
      <c r="HQC4" s="58" t="str">
        <f t="shared" ref="HQC4" si="5834">IF($C$4=0,"0",(HQB4*($C$4+1)))</f>
        <v>0</v>
      </c>
      <c r="HQD4" s="58" t="str">
        <f t="shared" ref="HQD4" si="5835">IF($C$4=0,"0",(HQC4*($C$4+1)))</f>
        <v>0</v>
      </c>
      <c r="HQE4" s="58" t="str">
        <f t="shared" ref="HQE4" si="5836">IF($C$4=0,"0",(HQD4*($C$4+1)))</f>
        <v>0</v>
      </c>
      <c r="HQF4" s="58" t="str">
        <f t="shared" ref="HQF4" si="5837">IF($C$4=0,"0",(HQE4*($C$4+1)))</f>
        <v>0</v>
      </c>
      <c r="HQG4" s="58" t="str">
        <f t="shared" ref="HQG4" si="5838">IF($C$4=0,"0",(HQF4*($C$4+1)))</f>
        <v>0</v>
      </c>
      <c r="HQH4" s="58" t="str">
        <f t="shared" ref="HQH4" si="5839">IF($C$4=0,"0",(HQG4*($C$4+1)))</f>
        <v>0</v>
      </c>
      <c r="HQI4" s="58" t="str">
        <f t="shared" ref="HQI4" si="5840">IF($C$4=0,"0",(HQH4*($C$4+1)))</f>
        <v>0</v>
      </c>
      <c r="HQJ4" s="58" t="str">
        <f t="shared" ref="HQJ4" si="5841">IF($C$4=0,"0",(HQI4*($C$4+1)))</f>
        <v>0</v>
      </c>
      <c r="HQK4" s="58" t="str">
        <f t="shared" ref="HQK4" si="5842">IF($C$4=0,"0",(HQJ4*($C$4+1)))</f>
        <v>0</v>
      </c>
      <c r="HQL4" s="58" t="str">
        <f t="shared" ref="HQL4" si="5843">IF($C$4=0,"0",(HQK4*($C$4+1)))</f>
        <v>0</v>
      </c>
      <c r="HQM4" s="58" t="str">
        <f t="shared" ref="HQM4" si="5844">IF($C$4=0,"0",(HQL4*($C$4+1)))</f>
        <v>0</v>
      </c>
      <c r="HQN4" s="58" t="str">
        <f t="shared" ref="HQN4" si="5845">IF($C$4=0,"0",(HQM4*($C$4+1)))</f>
        <v>0</v>
      </c>
      <c r="HQO4" s="58" t="str">
        <f t="shared" ref="HQO4" si="5846">IF($C$4=0,"0",(HQN4*($C$4+1)))</f>
        <v>0</v>
      </c>
      <c r="HQP4" s="58" t="str">
        <f t="shared" ref="HQP4" si="5847">IF($C$4=0,"0",(HQO4*($C$4+1)))</f>
        <v>0</v>
      </c>
      <c r="HQQ4" s="58" t="str">
        <f t="shared" ref="HQQ4" si="5848">IF($C$4=0,"0",(HQP4*($C$4+1)))</f>
        <v>0</v>
      </c>
      <c r="HQR4" s="58" t="str">
        <f t="shared" ref="HQR4" si="5849">IF($C$4=0,"0",(HQQ4*($C$4+1)))</f>
        <v>0</v>
      </c>
      <c r="HQS4" s="58" t="str">
        <f t="shared" ref="HQS4" si="5850">IF($C$4=0,"0",(HQR4*($C$4+1)))</f>
        <v>0</v>
      </c>
      <c r="HQT4" s="58" t="str">
        <f t="shared" ref="HQT4" si="5851">IF($C$4=0,"0",(HQS4*($C$4+1)))</f>
        <v>0</v>
      </c>
      <c r="HQU4" s="58" t="str">
        <f t="shared" ref="HQU4" si="5852">IF($C$4=0,"0",(HQT4*($C$4+1)))</f>
        <v>0</v>
      </c>
      <c r="HQV4" s="58" t="str">
        <f t="shared" ref="HQV4" si="5853">IF($C$4=0,"0",(HQU4*($C$4+1)))</f>
        <v>0</v>
      </c>
      <c r="HQW4" s="58" t="str">
        <f t="shared" ref="HQW4" si="5854">IF($C$4=0,"0",(HQV4*($C$4+1)))</f>
        <v>0</v>
      </c>
      <c r="HQX4" s="58" t="str">
        <f t="shared" ref="HQX4" si="5855">IF($C$4=0,"0",(HQW4*($C$4+1)))</f>
        <v>0</v>
      </c>
      <c r="HQY4" s="58" t="str">
        <f t="shared" ref="HQY4" si="5856">IF($C$4=0,"0",(HQX4*($C$4+1)))</f>
        <v>0</v>
      </c>
      <c r="HQZ4" s="58" t="str">
        <f t="shared" ref="HQZ4" si="5857">IF($C$4=0,"0",(HQY4*($C$4+1)))</f>
        <v>0</v>
      </c>
      <c r="HRA4" s="58" t="str">
        <f t="shared" ref="HRA4" si="5858">IF($C$4=0,"0",(HQZ4*($C$4+1)))</f>
        <v>0</v>
      </c>
      <c r="HRB4" s="58" t="str">
        <f t="shared" ref="HRB4" si="5859">IF($C$4=0,"0",(HRA4*($C$4+1)))</f>
        <v>0</v>
      </c>
      <c r="HRC4" s="58" t="str">
        <f t="shared" ref="HRC4" si="5860">IF($C$4=0,"0",(HRB4*($C$4+1)))</f>
        <v>0</v>
      </c>
      <c r="HRD4" s="58" t="str">
        <f t="shared" ref="HRD4" si="5861">IF($C$4=0,"0",(HRC4*($C$4+1)))</f>
        <v>0</v>
      </c>
      <c r="HRE4" s="58" t="str">
        <f t="shared" ref="HRE4" si="5862">IF($C$4=0,"0",(HRD4*($C$4+1)))</f>
        <v>0</v>
      </c>
      <c r="HRF4" s="58" t="str">
        <f t="shared" ref="HRF4" si="5863">IF($C$4=0,"0",(HRE4*($C$4+1)))</f>
        <v>0</v>
      </c>
      <c r="HRG4" s="58" t="str">
        <f t="shared" ref="HRG4" si="5864">IF($C$4=0,"0",(HRF4*($C$4+1)))</f>
        <v>0</v>
      </c>
      <c r="HRH4" s="58" t="str">
        <f t="shared" ref="HRH4" si="5865">IF($C$4=0,"0",(HRG4*($C$4+1)))</f>
        <v>0</v>
      </c>
      <c r="HRI4" s="58" t="str">
        <f t="shared" ref="HRI4" si="5866">IF($C$4=0,"0",(HRH4*($C$4+1)))</f>
        <v>0</v>
      </c>
      <c r="HRJ4" s="58" t="str">
        <f t="shared" ref="HRJ4" si="5867">IF($C$4=0,"0",(HRI4*($C$4+1)))</f>
        <v>0</v>
      </c>
      <c r="HRK4" s="58" t="str">
        <f t="shared" ref="HRK4" si="5868">IF($C$4=0,"0",(HRJ4*($C$4+1)))</f>
        <v>0</v>
      </c>
      <c r="HRL4" s="58" t="str">
        <f t="shared" ref="HRL4" si="5869">IF($C$4=0,"0",(HRK4*($C$4+1)))</f>
        <v>0</v>
      </c>
      <c r="HRM4" s="58" t="str">
        <f t="shared" ref="HRM4" si="5870">IF($C$4=0,"0",(HRL4*($C$4+1)))</f>
        <v>0</v>
      </c>
      <c r="HRN4" s="58" t="str">
        <f t="shared" ref="HRN4" si="5871">IF($C$4=0,"0",(HRM4*($C$4+1)))</f>
        <v>0</v>
      </c>
      <c r="HRO4" s="58" t="str">
        <f t="shared" ref="HRO4" si="5872">IF($C$4=0,"0",(HRN4*($C$4+1)))</f>
        <v>0</v>
      </c>
      <c r="HRP4" s="58" t="str">
        <f t="shared" ref="HRP4" si="5873">IF($C$4=0,"0",(HRO4*($C$4+1)))</f>
        <v>0</v>
      </c>
      <c r="HRQ4" s="58" t="str">
        <f t="shared" ref="HRQ4" si="5874">IF($C$4=0,"0",(HRP4*($C$4+1)))</f>
        <v>0</v>
      </c>
      <c r="HRR4" s="58" t="str">
        <f t="shared" ref="HRR4" si="5875">IF($C$4=0,"0",(HRQ4*($C$4+1)))</f>
        <v>0</v>
      </c>
      <c r="HRS4" s="58" t="str">
        <f t="shared" ref="HRS4" si="5876">IF($C$4=0,"0",(HRR4*($C$4+1)))</f>
        <v>0</v>
      </c>
      <c r="HRT4" s="58" t="str">
        <f t="shared" ref="HRT4" si="5877">IF($C$4=0,"0",(HRS4*($C$4+1)))</f>
        <v>0</v>
      </c>
      <c r="HRU4" s="58" t="str">
        <f t="shared" ref="HRU4" si="5878">IF($C$4=0,"0",(HRT4*($C$4+1)))</f>
        <v>0</v>
      </c>
      <c r="HRV4" s="58" t="str">
        <f t="shared" ref="HRV4" si="5879">IF($C$4=0,"0",(HRU4*($C$4+1)))</f>
        <v>0</v>
      </c>
      <c r="HRW4" s="58" t="str">
        <f t="shared" ref="HRW4" si="5880">IF($C$4=0,"0",(HRV4*($C$4+1)))</f>
        <v>0</v>
      </c>
      <c r="HRX4" s="58" t="str">
        <f t="shared" ref="HRX4" si="5881">IF($C$4=0,"0",(HRW4*($C$4+1)))</f>
        <v>0</v>
      </c>
      <c r="HRY4" s="58" t="str">
        <f t="shared" ref="HRY4" si="5882">IF($C$4=0,"0",(HRX4*($C$4+1)))</f>
        <v>0</v>
      </c>
      <c r="HRZ4" s="58" t="str">
        <f t="shared" ref="HRZ4" si="5883">IF($C$4=0,"0",(HRY4*($C$4+1)))</f>
        <v>0</v>
      </c>
      <c r="HSA4" s="58" t="str">
        <f t="shared" ref="HSA4" si="5884">IF($C$4=0,"0",(HRZ4*($C$4+1)))</f>
        <v>0</v>
      </c>
      <c r="HSB4" s="58" t="str">
        <f t="shared" ref="HSB4" si="5885">IF($C$4=0,"0",(HSA4*($C$4+1)))</f>
        <v>0</v>
      </c>
      <c r="HSC4" s="58" t="str">
        <f t="shared" ref="HSC4" si="5886">IF($C$4=0,"0",(HSB4*($C$4+1)))</f>
        <v>0</v>
      </c>
      <c r="HSD4" s="58" t="str">
        <f t="shared" ref="HSD4" si="5887">IF($C$4=0,"0",(HSC4*($C$4+1)))</f>
        <v>0</v>
      </c>
      <c r="HSE4" s="58" t="str">
        <f t="shared" ref="HSE4" si="5888">IF($C$4=0,"0",(HSD4*($C$4+1)))</f>
        <v>0</v>
      </c>
      <c r="HSF4" s="58" t="str">
        <f t="shared" ref="HSF4" si="5889">IF($C$4=0,"0",(HSE4*($C$4+1)))</f>
        <v>0</v>
      </c>
      <c r="HSG4" s="58" t="str">
        <f t="shared" ref="HSG4" si="5890">IF($C$4=0,"0",(HSF4*($C$4+1)))</f>
        <v>0</v>
      </c>
      <c r="HSH4" s="58" t="str">
        <f t="shared" ref="HSH4" si="5891">IF($C$4=0,"0",(HSG4*($C$4+1)))</f>
        <v>0</v>
      </c>
      <c r="HSI4" s="58" t="str">
        <f t="shared" ref="HSI4" si="5892">IF($C$4=0,"0",(HSH4*($C$4+1)))</f>
        <v>0</v>
      </c>
      <c r="HSJ4" s="58" t="str">
        <f t="shared" ref="HSJ4" si="5893">IF($C$4=0,"0",(HSI4*($C$4+1)))</f>
        <v>0</v>
      </c>
      <c r="HSK4" s="58" t="str">
        <f t="shared" ref="HSK4" si="5894">IF($C$4=0,"0",(HSJ4*($C$4+1)))</f>
        <v>0</v>
      </c>
      <c r="HSL4" s="58" t="str">
        <f t="shared" ref="HSL4" si="5895">IF($C$4=0,"0",(HSK4*($C$4+1)))</f>
        <v>0</v>
      </c>
      <c r="HSM4" s="58" t="str">
        <f t="shared" ref="HSM4" si="5896">IF($C$4=0,"0",(HSL4*($C$4+1)))</f>
        <v>0</v>
      </c>
      <c r="HSN4" s="58" t="str">
        <f t="shared" ref="HSN4" si="5897">IF($C$4=0,"0",(HSM4*($C$4+1)))</f>
        <v>0</v>
      </c>
      <c r="HSO4" s="58" t="str">
        <f t="shared" ref="HSO4" si="5898">IF($C$4=0,"0",(HSN4*($C$4+1)))</f>
        <v>0</v>
      </c>
      <c r="HSP4" s="58" t="str">
        <f t="shared" ref="HSP4" si="5899">IF($C$4=0,"0",(HSO4*($C$4+1)))</f>
        <v>0</v>
      </c>
      <c r="HSQ4" s="58" t="str">
        <f t="shared" ref="HSQ4" si="5900">IF($C$4=0,"0",(HSP4*($C$4+1)))</f>
        <v>0</v>
      </c>
      <c r="HSR4" s="58" t="str">
        <f t="shared" ref="HSR4" si="5901">IF($C$4=0,"0",(HSQ4*($C$4+1)))</f>
        <v>0</v>
      </c>
      <c r="HSS4" s="58" t="str">
        <f t="shared" ref="HSS4" si="5902">IF($C$4=0,"0",(HSR4*($C$4+1)))</f>
        <v>0</v>
      </c>
      <c r="HST4" s="58" t="str">
        <f t="shared" ref="HST4" si="5903">IF($C$4=0,"0",(HSS4*($C$4+1)))</f>
        <v>0</v>
      </c>
      <c r="HSU4" s="58" t="str">
        <f t="shared" ref="HSU4" si="5904">IF($C$4=0,"0",(HST4*($C$4+1)))</f>
        <v>0</v>
      </c>
      <c r="HSV4" s="58" t="str">
        <f t="shared" ref="HSV4" si="5905">IF($C$4=0,"0",(HSU4*($C$4+1)))</f>
        <v>0</v>
      </c>
      <c r="HSW4" s="58" t="str">
        <f t="shared" ref="HSW4" si="5906">IF($C$4=0,"0",(HSV4*($C$4+1)))</f>
        <v>0</v>
      </c>
      <c r="HSX4" s="58" t="str">
        <f t="shared" ref="HSX4" si="5907">IF($C$4=0,"0",(HSW4*($C$4+1)))</f>
        <v>0</v>
      </c>
      <c r="HSY4" s="58" t="str">
        <f t="shared" ref="HSY4" si="5908">IF($C$4=0,"0",(HSX4*($C$4+1)))</f>
        <v>0</v>
      </c>
      <c r="HSZ4" s="58" t="str">
        <f t="shared" ref="HSZ4" si="5909">IF($C$4=0,"0",(HSY4*($C$4+1)))</f>
        <v>0</v>
      </c>
      <c r="HTA4" s="58" t="str">
        <f t="shared" ref="HTA4" si="5910">IF($C$4=0,"0",(HSZ4*($C$4+1)))</f>
        <v>0</v>
      </c>
      <c r="HTB4" s="58" t="str">
        <f t="shared" ref="HTB4" si="5911">IF($C$4=0,"0",(HTA4*($C$4+1)))</f>
        <v>0</v>
      </c>
      <c r="HTC4" s="58" t="str">
        <f t="shared" ref="HTC4" si="5912">IF($C$4=0,"0",(HTB4*($C$4+1)))</f>
        <v>0</v>
      </c>
      <c r="HTD4" s="58" t="str">
        <f t="shared" ref="HTD4" si="5913">IF($C$4=0,"0",(HTC4*($C$4+1)))</f>
        <v>0</v>
      </c>
      <c r="HTE4" s="58" t="str">
        <f t="shared" ref="HTE4" si="5914">IF($C$4=0,"0",(HTD4*($C$4+1)))</f>
        <v>0</v>
      </c>
      <c r="HTF4" s="58" t="str">
        <f t="shared" ref="HTF4" si="5915">IF($C$4=0,"0",(HTE4*($C$4+1)))</f>
        <v>0</v>
      </c>
      <c r="HTG4" s="58" t="str">
        <f t="shared" ref="HTG4" si="5916">IF($C$4=0,"0",(HTF4*($C$4+1)))</f>
        <v>0</v>
      </c>
      <c r="HTH4" s="58" t="str">
        <f t="shared" ref="HTH4" si="5917">IF($C$4=0,"0",(HTG4*($C$4+1)))</f>
        <v>0</v>
      </c>
      <c r="HTI4" s="58" t="str">
        <f t="shared" ref="HTI4" si="5918">IF($C$4=0,"0",(HTH4*($C$4+1)))</f>
        <v>0</v>
      </c>
      <c r="HTJ4" s="58" t="str">
        <f t="shared" ref="HTJ4" si="5919">IF($C$4=0,"0",(HTI4*($C$4+1)))</f>
        <v>0</v>
      </c>
      <c r="HTK4" s="58" t="str">
        <f t="shared" ref="HTK4" si="5920">IF($C$4=0,"0",(HTJ4*($C$4+1)))</f>
        <v>0</v>
      </c>
      <c r="HTL4" s="58" t="str">
        <f t="shared" ref="HTL4" si="5921">IF($C$4=0,"0",(HTK4*($C$4+1)))</f>
        <v>0</v>
      </c>
      <c r="HTM4" s="58" t="str">
        <f t="shared" ref="HTM4" si="5922">IF($C$4=0,"0",(HTL4*($C$4+1)))</f>
        <v>0</v>
      </c>
      <c r="HTN4" s="58" t="str">
        <f t="shared" ref="HTN4" si="5923">IF($C$4=0,"0",(HTM4*($C$4+1)))</f>
        <v>0</v>
      </c>
      <c r="HTO4" s="58" t="str">
        <f t="shared" ref="HTO4" si="5924">IF($C$4=0,"0",(HTN4*($C$4+1)))</f>
        <v>0</v>
      </c>
      <c r="HTP4" s="58" t="str">
        <f t="shared" ref="HTP4" si="5925">IF($C$4=0,"0",(HTO4*($C$4+1)))</f>
        <v>0</v>
      </c>
      <c r="HTQ4" s="58" t="str">
        <f t="shared" ref="HTQ4" si="5926">IF($C$4=0,"0",(HTP4*($C$4+1)))</f>
        <v>0</v>
      </c>
      <c r="HTR4" s="58" t="str">
        <f t="shared" ref="HTR4" si="5927">IF($C$4=0,"0",(HTQ4*($C$4+1)))</f>
        <v>0</v>
      </c>
      <c r="HTS4" s="58" t="str">
        <f t="shared" ref="HTS4" si="5928">IF($C$4=0,"0",(HTR4*($C$4+1)))</f>
        <v>0</v>
      </c>
      <c r="HTT4" s="58" t="str">
        <f t="shared" ref="HTT4" si="5929">IF($C$4=0,"0",(HTS4*($C$4+1)))</f>
        <v>0</v>
      </c>
      <c r="HTU4" s="58" t="str">
        <f t="shared" ref="HTU4" si="5930">IF($C$4=0,"0",(HTT4*($C$4+1)))</f>
        <v>0</v>
      </c>
      <c r="HTV4" s="58" t="str">
        <f t="shared" ref="HTV4" si="5931">IF($C$4=0,"0",(HTU4*($C$4+1)))</f>
        <v>0</v>
      </c>
      <c r="HTW4" s="58" t="str">
        <f t="shared" ref="HTW4" si="5932">IF($C$4=0,"0",(HTV4*($C$4+1)))</f>
        <v>0</v>
      </c>
      <c r="HTX4" s="58" t="str">
        <f t="shared" ref="HTX4" si="5933">IF($C$4=0,"0",(HTW4*($C$4+1)))</f>
        <v>0</v>
      </c>
      <c r="HTY4" s="58" t="str">
        <f t="shared" ref="HTY4" si="5934">IF($C$4=0,"0",(HTX4*($C$4+1)))</f>
        <v>0</v>
      </c>
      <c r="HTZ4" s="58" t="str">
        <f t="shared" ref="HTZ4" si="5935">IF($C$4=0,"0",(HTY4*($C$4+1)))</f>
        <v>0</v>
      </c>
      <c r="HUA4" s="58" t="str">
        <f t="shared" ref="HUA4" si="5936">IF($C$4=0,"0",(HTZ4*($C$4+1)))</f>
        <v>0</v>
      </c>
      <c r="HUB4" s="58" t="str">
        <f t="shared" ref="HUB4" si="5937">IF($C$4=0,"0",(HUA4*($C$4+1)))</f>
        <v>0</v>
      </c>
      <c r="HUC4" s="58" t="str">
        <f t="shared" ref="HUC4" si="5938">IF($C$4=0,"0",(HUB4*($C$4+1)))</f>
        <v>0</v>
      </c>
      <c r="HUD4" s="58" t="str">
        <f t="shared" ref="HUD4" si="5939">IF($C$4=0,"0",(HUC4*($C$4+1)))</f>
        <v>0</v>
      </c>
      <c r="HUE4" s="58" t="str">
        <f t="shared" ref="HUE4" si="5940">IF($C$4=0,"0",(HUD4*($C$4+1)))</f>
        <v>0</v>
      </c>
      <c r="HUF4" s="58" t="str">
        <f t="shared" ref="HUF4" si="5941">IF($C$4=0,"0",(HUE4*($C$4+1)))</f>
        <v>0</v>
      </c>
      <c r="HUG4" s="58" t="str">
        <f t="shared" ref="HUG4" si="5942">IF($C$4=0,"0",(HUF4*($C$4+1)))</f>
        <v>0</v>
      </c>
      <c r="HUH4" s="58" t="str">
        <f t="shared" ref="HUH4" si="5943">IF($C$4=0,"0",(HUG4*($C$4+1)))</f>
        <v>0</v>
      </c>
      <c r="HUI4" s="58" t="str">
        <f t="shared" ref="HUI4" si="5944">IF($C$4=0,"0",(HUH4*($C$4+1)))</f>
        <v>0</v>
      </c>
      <c r="HUJ4" s="58" t="str">
        <f t="shared" ref="HUJ4" si="5945">IF($C$4=0,"0",(HUI4*($C$4+1)))</f>
        <v>0</v>
      </c>
      <c r="HUK4" s="58" t="str">
        <f t="shared" ref="HUK4" si="5946">IF($C$4=0,"0",(HUJ4*($C$4+1)))</f>
        <v>0</v>
      </c>
      <c r="HUL4" s="58" t="str">
        <f t="shared" ref="HUL4" si="5947">IF($C$4=0,"0",(HUK4*($C$4+1)))</f>
        <v>0</v>
      </c>
      <c r="HUM4" s="58" t="str">
        <f t="shared" ref="HUM4" si="5948">IF($C$4=0,"0",(HUL4*($C$4+1)))</f>
        <v>0</v>
      </c>
      <c r="HUN4" s="58" t="str">
        <f t="shared" ref="HUN4" si="5949">IF($C$4=0,"0",(HUM4*($C$4+1)))</f>
        <v>0</v>
      </c>
      <c r="HUO4" s="58" t="str">
        <f t="shared" ref="HUO4" si="5950">IF($C$4=0,"0",(HUN4*($C$4+1)))</f>
        <v>0</v>
      </c>
      <c r="HUP4" s="58" t="str">
        <f t="shared" ref="HUP4" si="5951">IF($C$4=0,"0",(HUO4*($C$4+1)))</f>
        <v>0</v>
      </c>
      <c r="HUQ4" s="58" t="str">
        <f t="shared" ref="HUQ4" si="5952">IF($C$4=0,"0",(HUP4*($C$4+1)))</f>
        <v>0</v>
      </c>
      <c r="HUR4" s="58" t="str">
        <f t="shared" ref="HUR4" si="5953">IF($C$4=0,"0",(HUQ4*($C$4+1)))</f>
        <v>0</v>
      </c>
      <c r="HUS4" s="58" t="str">
        <f t="shared" ref="HUS4" si="5954">IF($C$4=0,"0",(HUR4*($C$4+1)))</f>
        <v>0</v>
      </c>
      <c r="HUT4" s="58" t="str">
        <f t="shared" ref="HUT4" si="5955">IF($C$4=0,"0",(HUS4*($C$4+1)))</f>
        <v>0</v>
      </c>
      <c r="HUU4" s="58" t="str">
        <f t="shared" ref="HUU4" si="5956">IF($C$4=0,"0",(HUT4*($C$4+1)))</f>
        <v>0</v>
      </c>
      <c r="HUV4" s="58" t="str">
        <f t="shared" ref="HUV4" si="5957">IF($C$4=0,"0",(HUU4*($C$4+1)))</f>
        <v>0</v>
      </c>
      <c r="HUW4" s="58" t="str">
        <f t="shared" ref="HUW4" si="5958">IF($C$4=0,"0",(HUV4*($C$4+1)))</f>
        <v>0</v>
      </c>
      <c r="HUX4" s="58" t="str">
        <f t="shared" ref="HUX4" si="5959">IF($C$4=0,"0",(HUW4*($C$4+1)))</f>
        <v>0</v>
      </c>
      <c r="HUY4" s="58" t="str">
        <f t="shared" ref="HUY4" si="5960">IF($C$4=0,"0",(HUX4*($C$4+1)))</f>
        <v>0</v>
      </c>
      <c r="HUZ4" s="58" t="str">
        <f t="shared" ref="HUZ4" si="5961">IF($C$4=0,"0",(HUY4*($C$4+1)))</f>
        <v>0</v>
      </c>
      <c r="HVA4" s="58" t="str">
        <f t="shared" ref="HVA4" si="5962">IF($C$4=0,"0",(HUZ4*($C$4+1)))</f>
        <v>0</v>
      </c>
      <c r="HVB4" s="58" t="str">
        <f t="shared" ref="HVB4" si="5963">IF($C$4=0,"0",(HVA4*($C$4+1)))</f>
        <v>0</v>
      </c>
      <c r="HVC4" s="58" t="str">
        <f t="shared" ref="HVC4" si="5964">IF($C$4=0,"0",(HVB4*($C$4+1)))</f>
        <v>0</v>
      </c>
      <c r="HVD4" s="58" t="str">
        <f t="shared" ref="HVD4" si="5965">IF($C$4=0,"0",(HVC4*($C$4+1)))</f>
        <v>0</v>
      </c>
      <c r="HVE4" s="58" t="str">
        <f t="shared" ref="HVE4" si="5966">IF($C$4=0,"0",(HVD4*($C$4+1)))</f>
        <v>0</v>
      </c>
      <c r="HVF4" s="58" t="str">
        <f t="shared" ref="HVF4" si="5967">IF($C$4=0,"0",(HVE4*($C$4+1)))</f>
        <v>0</v>
      </c>
      <c r="HVG4" s="58" t="str">
        <f t="shared" ref="HVG4" si="5968">IF($C$4=0,"0",(HVF4*($C$4+1)))</f>
        <v>0</v>
      </c>
      <c r="HVH4" s="58" t="str">
        <f t="shared" ref="HVH4" si="5969">IF($C$4=0,"0",(HVG4*($C$4+1)))</f>
        <v>0</v>
      </c>
      <c r="HVI4" s="58" t="str">
        <f t="shared" ref="HVI4" si="5970">IF($C$4=0,"0",(HVH4*($C$4+1)))</f>
        <v>0</v>
      </c>
      <c r="HVJ4" s="58" t="str">
        <f t="shared" ref="HVJ4" si="5971">IF($C$4=0,"0",(HVI4*($C$4+1)))</f>
        <v>0</v>
      </c>
      <c r="HVK4" s="58" t="str">
        <f t="shared" ref="HVK4" si="5972">IF($C$4=0,"0",(HVJ4*($C$4+1)))</f>
        <v>0</v>
      </c>
      <c r="HVL4" s="58" t="str">
        <f t="shared" ref="HVL4" si="5973">IF($C$4=0,"0",(HVK4*($C$4+1)))</f>
        <v>0</v>
      </c>
      <c r="HVM4" s="58" t="str">
        <f t="shared" ref="HVM4" si="5974">IF($C$4=0,"0",(HVL4*($C$4+1)))</f>
        <v>0</v>
      </c>
      <c r="HVN4" s="58" t="str">
        <f t="shared" ref="HVN4" si="5975">IF($C$4=0,"0",(HVM4*($C$4+1)))</f>
        <v>0</v>
      </c>
      <c r="HVO4" s="58" t="str">
        <f t="shared" ref="HVO4" si="5976">IF($C$4=0,"0",(HVN4*($C$4+1)))</f>
        <v>0</v>
      </c>
      <c r="HVP4" s="58" t="str">
        <f t="shared" ref="HVP4" si="5977">IF($C$4=0,"0",(HVO4*($C$4+1)))</f>
        <v>0</v>
      </c>
      <c r="HVQ4" s="58" t="str">
        <f t="shared" ref="HVQ4" si="5978">IF($C$4=0,"0",(HVP4*($C$4+1)))</f>
        <v>0</v>
      </c>
      <c r="HVR4" s="58" t="str">
        <f t="shared" ref="HVR4" si="5979">IF($C$4=0,"0",(HVQ4*($C$4+1)))</f>
        <v>0</v>
      </c>
      <c r="HVS4" s="58" t="str">
        <f t="shared" ref="HVS4" si="5980">IF($C$4=0,"0",(HVR4*($C$4+1)))</f>
        <v>0</v>
      </c>
      <c r="HVT4" s="58" t="str">
        <f t="shared" ref="HVT4" si="5981">IF($C$4=0,"0",(HVS4*($C$4+1)))</f>
        <v>0</v>
      </c>
      <c r="HVU4" s="58" t="str">
        <f t="shared" ref="HVU4" si="5982">IF($C$4=0,"0",(HVT4*($C$4+1)))</f>
        <v>0</v>
      </c>
      <c r="HVV4" s="58" t="str">
        <f t="shared" ref="HVV4" si="5983">IF($C$4=0,"0",(HVU4*($C$4+1)))</f>
        <v>0</v>
      </c>
      <c r="HVW4" s="58" t="str">
        <f t="shared" ref="HVW4" si="5984">IF($C$4=0,"0",(HVV4*($C$4+1)))</f>
        <v>0</v>
      </c>
      <c r="HVX4" s="58" t="str">
        <f t="shared" ref="HVX4" si="5985">IF($C$4=0,"0",(HVW4*($C$4+1)))</f>
        <v>0</v>
      </c>
      <c r="HVY4" s="58" t="str">
        <f t="shared" ref="HVY4" si="5986">IF($C$4=0,"0",(HVX4*($C$4+1)))</f>
        <v>0</v>
      </c>
      <c r="HVZ4" s="58" t="str">
        <f t="shared" ref="HVZ4" si="5987">IF($C$4=0,"0",(HVY4*($C$4+1)))</f>
        <v>0</v>
      </c>
      <c r="HWA4" s="58" t="str">
        <f t="shared" ref="HWA4" si="5988">IF($C$4=0,"0",(HVZ4*($C$4+1)))</f>
        <v>0</v>
      </c>
      <c r="HWB4" s="58" t="str">
        <f t="shared" ref="HWB4" si="5989">IF($C$4=0,"0",(HWA4*($C$4+1)))</f>
        <v>0</v>
      </c>
      <c r="HWC4" s="58" t="str">
        <f t="shared" ref="HWC4" si="5990">IF($C$4=0,"0",(HWB4*($C$4+1)))</f>
        <v>0</v>
      </c>
      <c r="HWD4" s="58" t="str">
        <f t="shared" ref="HWD4" si="5991">IF($C$4=0,"0",(HWC4*($C$4+1)))</f>
        <v>0</v>
      </c>
      <c r="HWE4" s="58" t="str">
        <f t="shared" ref="HWE4" si="5992">IF($C$4=0,"0",(HWD4*($C$4+1)))</f>
        <v>0</v>
      </c>
      <c r="HWF4" s="58" t="str">
        <f t="shared" ref="HWF4" si="5993">IF($C$4=0,"0",(HWE4*($C$4+1)))</f>
        <v>0</v>
      </c>
      <c r="HWG4" s="58" t="str">
        <f t="shared" ref="HWG4" si="5994">IF($C$4=0,"0",(HWF4*($C$4+1)))</f>
        <v>0</v>
      </c>
      <c r="HWH4" s="58" t="str">
        <f t="shared" ref="HWH4" si="5995">IF($C$4=0,"0",(HWG4*($C$4+1)))</f>
        <v>0</v>
      </c>
      <c r="HWI4" s="58" t="str">
        <f t="shared" ref="HWI4" si="5996">IF($C$4=0,"0",(HWH4*($C$4+1)))</f>
        <v>0</v>
      </c>
      <c r="HWJ4" s="58" t="str">
        <f t="shared" ref="HWJ4" si="5997">IF($C$4=0,"0",(HWI4*($C$4+1)))</f>
        <v>0</v>
      </c>
      <c r="HWK4" s="58" t="str">
        <f t="shared" ref="HWK4" si="5998">IF($C$4=0,"0",(HWJ4*($C$4+1)))</f>
        <v>0</v>
      </c>
      <c r="HWL4" s="58" t="str">
        <f t="shared" ref="HWL4" si="5999">IF($C$4=0,"0",(HWK4*($C$4+1)))</f>
        <v>0</v>
      </c>
      <c r="HWM4" s="58" t="str">
        <f t="shared" ref="HWM4" si="6000">IF($C$4=0,"0",(HWL4*($C$4+1)))</f>
        <v>0</v>
      </c>
      <c r="HWN4" s="58" t="str">
        <f t="shared" ref="HWN4" si="6001">IF($C$4=0,"0",(HWM4*($C$4+1)))</f>
        <v>0</v>
      </c>
      <c r="HWO4" s="58" t="str">
        <f t="shared" ref="HWO4" si="6002">IF($C$4=0,"0",(HWN4*($C$4+1)))</f>
        <v>0</v>
      </c>
      <c r="HWP4" s="58" t="str">
        <f t="shared" ref="HWP4" si="6003">IF($C$4=0,"0",(HWO4*($C$4+1)))</f>
        <v>0</v>
      </c>
      <c r="HWQ4" s="58" t="str">
        <f t="shared" ref="HWQ4" si="6004">IF($C$4=0,"0",(HWP4*($C$4+1)))</f>
        <v>0</v>
      </c>
      <c r="HWR4" s="58" t="str">
        <f t="shared" ref="HWR4" si="6005">IF($C$4=0,"0",(HWQ4*($C$4+1)))</f>
        <v>0</v>
      </c>
      <c r="HWS4" s="58" t="str">
        <f t="shared" ref="HWS4" si="6006">IF($C$4=0,"0",(HWR4*($C$4+1)))</f>
        <v>0</v>
      </c>
      <c r="HWT4" s="58" t="str">
        <f t="shared" ref="HWT4" si="6007">IF($C$4=0,"0",(HWS4*($C$4+1)))</f>
        <v>0</v>
      </c>
      <c r="HWU4" s="58" t="str">
        <f t="shared" ref="HWU4" si="6008">IF($C$4=0,"0",(HWT4*($C$4+1)))</f>
        <v>0</v>
      </c>
      <c r="HWV4" s="58" t="str">
        <f t="shared" ref="HWV4" si="6009">IF($C$4=0,"0",(HWU4*($C$4+1)))</f>
        <v>0</v>
      </c>
      <c r="HWW4" s="58" t="str">
        <f t="shared" ref="HWW4" si="6010">IF($C$4=0,"0",(HWV4*($C$4+1)))</f>
        <v>0</v>
      </c>
      <c r="HWX4" s="58" t="str">
        <f t="shared" ref="HWX4" si="6011">IF($C$4=0,"0",(HWW4*($C$4+1)))</f>
        <v>0</v>
      </c>
      <c r="HWY4" s="58" t="str">
        <f t="shared" ref="HWY4" si="6012">IF($C$4=0,"0",(HWX4*($C$4+1)))</f>
        <v>0</v>
      </c>
      <c r="HWZ4" s="58" t="str">
        <f t="shared" ref="HWZ4" si="6013">IF($C$4=0,"0",(HWY4*($C$4+1)))</f>
        <v>0</v>
      </c>
      <c r="HXA4" s="58" t="str">
        <f t="shared" ref="HXA4" si="6014">IF($C$4=0,"0",(HWZ4*($C$4+1)))</f>
        <v>0</v>
      </c>
      <c r="HXB4" s="58" t="str">
        <f t="shared" ref="HXB4" si="6015">IF($C$4=0,"0",(HXA4*($C$4+1)))</f>
        <v>0</v>
      </c>
      <c r="HXC4" s="58" t="str">
        <f t="shared" ref="HXC4" si="6016">IF($C$4=0,"0",(HXB4*($C$4+1)))</f>
        <v>0</v>
      </c>
      <c r="HXD4" s="58" t="str">
        <f t="shared" ref="HXD4" si="6017">IF($C$4=0,"0",(HXC4*($C$4+1)))</f>
        <v>0</v>
      </c>
      <c r="HXE4" s="58" t="str">
        <f t="shared" ref="HXE4" si="6018">IF($C$4=0,"0",(HXD4*($C$4+1)))</f>
        <v>0</v>
      </c>
      <c r="HXF4" s="58" t="str">
        <f t="shared" ref="HXF4" si="6019">IF($C$4=0,"0",(HXE4*($C$4+1)))</f>
        <v>0</v>
      </c>
      <c r="HXG4" s="58" t="str">
        <f t="shared" ref="HXG4" si="6020">IF($C$4=0,"0",(HXF4*($C$4+1)))</f>
        <v>0</v>
      </c>
      <c r="HXH4" s="58" t="str">
        <f t="shared" ref="HXH4" si="6021">IF($C$4=0,"0",(HXG4*($C$4+1)))</f>
        <v>0</v>
      </c>
      <c r="HXI4" s="58" t="str">
        <f t="shared" ref="HXI4" si="6022">IF($C$4=0,"0",(HXH4*($C$4+1)))</f>
        <v>0</v>
      </c>
      <c r="HXJ4" s="58" t="str">
        <f t="shared" ref="HXJ4" si="6023">IF($C$4=0,"0",(HXI4*($C$4+1)))</f>
        <v>0</v>
      </c>
      <c r="HXK4" s="58" t="str">
        <f t="shared" ref="HXK4" si="6024">IF($C$4=0,"0",(HXJ4*($C$4+1)))</f>
        <v>0</v>
      </c>
      <c r="HXL4" s="58" t="str">
        <f t="shared" ref="HXL4" si="6025">IF($C$4=0,"0",(HXK4*($C$4+1)))</f>
        <v>0</v>
      </c>
      <c r="HXM4" s="58" t="str">
        <f t="shared" ref="HXM4" si="6026">IF($C$4=0,"0",(HXL4*($C$4+1)))</f>
        <v>0</v>
      </c>
      <c r="HXN4" s="58" t="str">
        <f t="shared" ref="HXN4" si="6027">IF($C$4=0,"0",(HXM4*($C$4+1)))</f>
        <v>0</v>
      </c>
      <c r="HXO4" s="58" t="str">
        <f t="shared" ref="HXO4" si="6028">IF($C$4=0,"0",(HXN4*($C$4+1)))</f>
        <v>0</v>
      </c>
      <c r="HXP4" s="58" t="str">
        <f t="shared" ref="HXP4" si="6029">IF($C$4=0,"0",(HXO4*($C$4+1)))</f>
        <v>0</v>
      </c>
      <c r="HXQ4" s="58" t="str">
        <f t="shared" ref="HXQ4" si="6030">IF($C$4=0,"0",(HXP4*($C$4+1)))</f>
        <v>0</v>
      </c>
      <c r="HXR4" s="58" t="str">
        <f t="shared" ref="HXR4" si="6031">IF($C$4=0,"0",(HXQ4*($C$4+1)))</f>
        <v>0</v>
      </c>
      <c r="HXS4" s="58" t="str">
        <f t="shared" ref="HXS4" si="6032">IF($C$4=0,"0",(HXR4*($C$4+1)))</f>
        <v>0</v>
      </c>
      <c r="HXT4" s="58" t="str">
        <f t="shared" ref="HXT4" si="6033">IF($C$4=0,"0",(HXS4*($C$4+1)))</f>
        <v>0</v>
      </c>
      <c r="HXU4" s="58" t="str">
        <f t="shared" ref="HXU4" si="6034">IF($C$4=0,"0",(HXT4*($C$4+1)))</f>
        <v>0</v>
      </c>
      <c r="HXV4" s="58" t="str">
        <f t="shared" ref="HXV4" si="6035">IF($C$4=0,"0",(HXU4*($C$4+1)))</f>
        <v>0</v>
      </c>
      <c r="HXW4" s="58" t="str">
        <f t="shared" ref="HXW4" si="6036">IF($C$4=0,"0",(HXV4*($C$4+1)))</f>
        <v>0</v>
      </c>
      <c r="HXX4" s="58" t="str">
        <f t="shared" ref="HXX4" si="6037">IF($C$4=0,"0",(HXW4*($C$4+1)))</f>
        <v>0</v>
      </c>
      <c r="HXY4" s="58" t="str">
        <f t="shared" ref="HXY4" si="6038">IF($C$4=0,"0",(HXX4*($C$4+1)))</f>
        <v>0</v>
      </c>
      <c r="HXZ4" s="58" t="str">
        <f t="shared" ref="HXZ4" si="6039">IF($C$4=0,"0",(HXY4*($C$4+1)))</f>
        <v>0</v>
      </c>
      <c r="HYA4" s="58" t="str">
        <f t="shared" ref="HYA4" si="6040">IF($C$4=0,"0",(HXZ4*($C$4+1)))</f>
        <v>0</v>
      </c>
      <c r="HYB4" s="58" t="str">
        <f t="shared" ref="HYB4" si="6041">IF($C$4=0,"0",(HYA4*($C$4+1)))</f>
        <v>0</v>
      </c>
      <c r="HYC4" s="58" t="str">
        <f t="shared" ref="HYC4" si="6042">IF($C$4=0,"0",(HYB4*($C$4+1)))</f>
        <v>0</v>
      </c>
      <c r="HYD4" s="58" t="str">
        <f t="shared" ref="HYD4" si="6043">IF($C$4=0,"0",(HYC4*($C$4+1)))</f>
        <v>0</v>
      </c>
      <c r="HYE4" s="58" t="str">
        <f t="shared" ref="HYE4" si="6044">IF($C$4=0,"0",(HYD4*($C$4+1)))</f>
        <v>0</v>
      </c>
      <c r="HYF4" s="58" t="str">
        <f t="shared" ref="HYF4" si="6045">IF($C$4=0,"0",(HYE4*($C$4+1)))</f>
        <v>0</v>
      </c>
      <c r="HYG4" s="58" t="str">
        <f t="shared" ref="HYG4" si="6046">IF($C$4=0,"0",(HYF4*($C$4+1)))</f>
        <v>0</v>
      </c>
      <c r="HYH4" s="58" t="str">
        <f t="shared" ref="HYH4" si="6047">IF($C$4=0,"0",(HYG4*($C$4+1)))</f>
        <v>0</v>
      </c>
      <c r="HYI4" s="58" t="str">
        <f t="shared" ref="HYI4" si="6048">IF($C$4=0,"0",(HYH4*($C$4+1)))</f>
        <v>0</v>
      </c>
      <c r="HYJ4" s="58" t="str">
        <f t="shared" ref="HYJ4" si="6049">IF($C$4=0,"0",(HYI4*($C$4+1)))</f>
        <v>0</v>
      </c>
      <c r="HYK4" s="58" t="str">
        <f t="shared" ref="HYK4" si="6050">IF($C$4=0,"0",(HYJ4*($C$4+1)))</f>
        <v>0</v>
      </c>
      <c r="HYL4" s="58" t="str">
        <f t="shared" ref="HYL4" si="6051">IF($C$4=0,"0",(HYK4*($C$4+1)))</f>
        <v>0</v>
      </c>
      <c r="HYM4" s="58" t="str">
        <f t="shared" ref="HYM4" si="6052">IF($C$4=0,"0",(HYL4*($C$4+1)))</f>
        <v>0</v>
      </c>
      <c r="HYN4" s="58" t="str">
        <f t="shared" ref="HYN4" si="6053">IF($C$4=0,"0",(HYM4*($C$4+1)))</f>
        <v>0</v>
      </c>
      <c r="HYO4" s="58" t="str">
        <f t="shared" ref="HYO4" si="6054">IF($C$4=0,"0",(HYN4*($C$4+1)))</f>
        <v>0</v>
      </c>
      <c r="HYP4" s="58" t="str">
        <f t="shared" ref="HYP4" si="6055">IF($C$4=0,"0",(HYO4*($C$4+1)))</f>
        <v>0</v>
      </c>
      <c r="HYQ4" s="58" t="str">
        <f t="shared" ref="HYQ4" si="6056">IF($C$4=0,"0",(HYP4*($C$4+1)))</f>
        <v>0</v>
      </c>
      <c r="HYR4" s="58" t="str">
        <f t="shared" ref="HYR4" si="6057">IF($C$4=0,"0",(HYQ4*($C$4+1)))</f>
        <v>0</v>
      </c>
      <c r="HYS4" s="58" t="str">
        <f t="shared" ref="HYS4" si="6058">IF($C$4=0,"0",(HYR4*($C$4+1)))</f>
        <v>0</v>
      </c>
      <c r="HYT4" s="58" t="str">
        <f t="shared" ref="HYT4" si="6059">IF($C$4=0,"0",(HYS4*($C$4+1)))</f>
        <v>0</v>
      </c>
      <c r="HYU4" s="58" t="str">
        <f t="shared" ref="HYU4" si="6060">IF($C$4=0,"0",(HYT4*($C$4+1)))</f>
        <v>0</v>
      </c>
      <c r="HYV4" s="58" t="str">
        <f t="shared" ref="HYV4" si="6061">IF($C$4=0,"0",(HYU4*($C$4+1)))</f>
        <v>0</v>
      </c>
      <c r="HYW4" s="58" t="str">
        <f t="shared" ref="HYW4" si="6062">IF($C$4=0,"0",(HYV4*($C$4+1)))</f>
        <v>0</v>
      </c>
      <c r="HYX4" s="58" t="str">
        <f t="shared" ref="HYX4" si="6063">IF($C$4=0,"0",(HYW4*($C$4+1)))</f>
        <v>0</v>
      </c>
      <c r="HYY4" s="58" t="str">
        <f t="shared" ref="HYY4" si="6064">IF($C$4=0,"0",(HYX4*($C$4+1)))</f>
        <v>0</v>
      </c>
      <c r="HYZ4" s="58" t="str">
        <f t="shared" ref="HYZ4" si="6065">IF($C$4=0,"0",(HYY4*($C$4+1)))</f>
        <v>0</v>
      </c>
      <c r="HZA4" s="58" t="str">
        <f t="shared" ref="HZA4" si="6066">IF($C$4=0,"0",(HYZ4*($C$4+1)))</f>
        <v>0</v>
      </c>
      <c r="HZB4" s="58" t="str">
        <f t="shared" ref="HZB4" si="6067">IF($C$4=0,"0",(HZA4*($C$4+1)))</f>
        <v>0</v>
      </c>
      <c r="HZC4" s="58" t="str">
        <f t="shared" ref="HZC4" si="6068">IF($C$4=0,"0",(HZB4*($C$4+1)))</f>
        <v>0</v>
      </c>
      <c r="HZD4" s="58" t="str">
        <f t="shared" ref="HZD4" si="6069">IF($C$4=0,"0",(HZC4*($C$4+1)))</f>
        <v>0</v>
      </c>
      <c r="HZE4" s="58" t="str">
        <f t="shared" ref="HZE4" si="6070">IF($C$4=0,"0",(HZD4*($C$4+1)))</f>
        <v>0</v>
      </c>
      <c r="HZF4" s="58" t="str">
        <f t="shared" ref="HZF4" si="6071">IF($C$4=0,"0",(HZE4*($C$4+1)))</f>
        <v>0</v>
      </c>
      <c r="HZG4" s="58" t="str">
        <f t="shared" ref="HZG4" si="6072">IF($C$4=0,"0",(HZF4*($C$4+1)))</f>
        <v>0</v>
      </c>
      <c r="HZH4" s="58" t="str">
        <f t="shared" ref="HZH4" si="6073">IF($C$4=0,"0",(HZG4*($C$4+1)))</f>
        <v>0</v>
      </c>
      <c r="HZI4" s="58" t="str">
        <f t="shared" ref="HZI4" si="6074">IF($C$4=0,"0",(HZH4*($C$4+1)))</f>
        <v>0</v>
      </c>
      <c r="HZJ4" s="58" t="str">
        <f t="shared" ref="HZJ4" si="6075">IF($C$4=0,"0",(HZI4*($C$4+1)))</f>
        <v>0</v>
      </c>
      <c r="HZK4" s="58" t="str">
        <f t="shared" ref="HZK4" si="6076">IF($C$4=0,"0",(HZJ4*($C$4+1)))</f>
        <v>0</v>
      </c>
      <c r="HZL4" s="58" t="str">
        <f t="shared" ref="HZL4" si="6077">IF($C$4=0,"0",(HZK4*($C$4+1)))</f>
        <v>0</v>
      </c>
      <c r="HZM4" s="58" t="str">
        <f t="shared" ref="HZM4" si="6078">IF($C$4=0,"0",(HZL4*($C$4+1)))</f>
        <v>0</v>
      </c>
      <c r="HZN4" s="58" t="str">
        <f t="shared" ref="HZN4" si="6079">IF($C$4=0,"0",(HZM4*($C$4+1)))</f>
        <v>0</v>
      </c>
      <c r="HZO4" s="58" t="str">
        <f t="shared" ref="HZO4" si="6080">IF($C$4=0,"0",(HZN4*($C$4+1)))</f>
        <v>0</v>
      </c>
      <c r="HZP4" s="58" t="str">
        <f t="shared" ref="HZP4" si="6081">IF($C$4=0,"0",(HZO4*($C$4+1)))</f>
        <v>0</v>
      </c>
      <c r="HZQ4" s="58" t="str">
        <f t="shared" ref="HZQ4" si="6082">IF($C$4=0,"0",(HZP4*($C$4+1)))</f>
        <v>0</v>
      </c>
      <c r="HZR4" s="58" t="str">
        <f t="shared" ref="HZR4" si="6083">IF($C$4=0,"0",(HZQ4*($C$4+1)))</f>
        <v>0</v>
      </c>
      <c r="HZS4" s="58" t="str">
        <f t="shared" ref="HZS4" si="6084">IF($C$4=0,"0",(HZR4*($C$4+1)))</f>
        <v>0</v>
      </c>
      <c r="HZT4" s="58" t="str">
        <f t="shared" ref="HZT4" si="6085">IF($C$4=0,"0",(HZS4*($C$4+1)))</f>
        <v>0</v>
      </c>
      <c r="HZU4" s="58" t="str">
        <f t="shared" ref="HZU4" si="6086">IF($C$4=0,"0",(HZT4*($C$4+1)))</f>
        <v>0</v>
      </c>
      <c r="HZV4" s="58" t="str">
        <f t="shared" ref="HZV4" si="6087">IF($C$4=0,"0",(HZU4*($C$4+1)))</f>
        <v>0</v>
      </c>
      <c r="HZW4" s="58" t="str">
        <f t="shared" ref="HZW4" si="6088">IF($C$4=0,"0",(HZV4*($C$4+1)))</f>
        <v>0</v>
      </c>
      <c r="HZX4" s="58" t="str">
        <f t="shared" ref="HZX4" si="6089">IF($C$4=0,"0",(HZW4*($C$4+1)))</f>
        <v>0</v>
      </c>
      <c r="HZY4" s="58" t="str">
        <f t="shared" ref="HZY4" si="6090">IF($C$4=0,"0",(HZX4*($C$4+1)))</f>
        <v>0</v>
      </c>
      <c r="HZZ4" s="58" t="str">
        <f t="shared" ref="HZZ4" si="6091">IF($C$4=0,"0",(HZY4*($C$4+1)))</f>
        <v>0</v>
      </c>
      <c r="IAA4" s="58" t="str">
        <f t="shared" ref="IAA4" si="6092">IF($C$4=0,"0",(HZZ4*($C$4+1)))</f>
        <v>0</v>
      </c>
      <c r="IAB4" s="58" t="str">
        <f t="shared" ref="IAB4" si="6093">IF($C$4=0,"0",(IAA4*($C$4+1)))</f>
        <v>0</v>
      </c>
      <c r="IAC4" s="58" t="str">
        <f t="shared" ref="IAC4" si="6094">IF($C$4=0,"0",(IAB4*($C$4+1)))</f>
        <v>0</v>
      </c>
      <c r="IAD4" s="58" t="str">
        <f t="shared" ref="IAD4" si="6095">IF($C$4=0,"0",(IAC4*($C$4+1)))</f>
        <v>0</v>
      </c>
      <c r="IAE4" s="58" t="str">
        <f t="shared" ref="IAE4" si="6096">IF($C$4=0,"0",(IAD4*($C$4+1)))</f>
        <v>0</v>
      </c>
      <c r="IAF4" s="58" t="str">
        <f t="shared" ref="IAF4" si="6097">IF($C$4=0,"0",(IAE4*($C$4+1)))</f>
        <v>0</v>
      </c>
      <c r="IAG4" s="58" t="str">
        <f t="shared" ref="IAG4" si="6098">IF($C$4=0,"0",(IAF4*($C$4+1)))</f>
        <v>0</v>
      </c>
      <c r="IAH4" s="58" t="str">
        <f t="shared" ref="IAH4" si="6099">IF($C$4=0,"0",(IAG4*($C$4+1)))</f>
        <v>0</v>
      </c>
      <c r="IAI4" s="58" t="str">
        <f t="shared" ref="IAI4" si="6100">IF($C$4=0,"0",(IAH4*($C$4+1)))</f>
        <v>0</v>
      </c>
      <c r="IAJ4" s="58" t="str">
        <f t="shared" ref="IAJ4" si="6101">IF($C$4=0,"0",(IAI4*($C$4+1)))</f>
        <v>0</v>
      </c>
      <c r="IAK4" s="58" t="str">
        <f t="shared" ref="IAK4" si="6102">IF($C$4=0,"0",(IAJ4*($C$4+1)))</f>
        <v>0</v>
      </c>
      <c r="IAL4" s="58" t="str">
        <f t="shared" ref="IAL4" si="6103">IF($C$4=0,"0",(IAK4*($C$4+1)))</f>
        <v>0</v>
      </c>
      <c r="IAM4" s="58" t="str">
        <f t="shared" ref="IAM4" si="6104">IF($C$4=0,"0",(IAL4*($C$4+1)))</f>
        <v>0</v>
      </c>
      <c r="IAN4" s="58" t="str">
        <f t="shared" ref="IAN4" si="6105">IF($C$4=0,"0",(IAM4*($C$4+1)))</f>
        <v>0</v>
      </c>
      <c r="IAO4" s="58" t="str">
        <f t="shared" ref="IAO4" si="6106">IF($C$4=0,"0",(IAN4*($C$4+1)))</f>
        <v>0</v>
      </c>
      <c r="IAP4" s="58" t="str">
        <f t="shared" ref="IAP4" si="6107">IF($C$4=0,"0",(IAO4*($C$4+1)))</f>
        <v>0</v>
      </c>
      <c r="IAQ4" s="58" t="str">
        <f t="shared" ref="IAQ4" si="6108">IF($C$4=0,"0",(IAP4*($C$4+1)))</f>
        <v>0</v>
      </c>
      <c r="IAR4" s="58" t="str">
        <f t="shared" ref="IAR4" si="6109">IF($C$4=0,"0",(IAQ4*($C$4+1)))</f>
        <v>0</v>
      </c>
      <c r="IAS4" s="58" t="str">
        <f t="shared" ref="IAS4" si="6110">IF($C$4=0,"0",(IAR4*($C$4+1)))</f>
        <v>0</v>
      </c>
      <c r="IAT4" s="58" t="str">
        <f t="shared" ref="IAT4" si="6111">IF($C$4=0,"0",(IAS4*($C$4+1)))</f>
        <v>0</v>
      </c>
      <c r="IAU4" s="58" t="str">
        <f t="shared" ref="IAU4" si="6112">IF($C$4=0,"0",(IAT4*($C$4+1)))</f>
        <v>0</v>
      </c>
      <c r="IAV4" s="58" t="str">
        <f t="shared" ref="IAV4" si="6113">IF($C$4=0,"0",(IAU4*($C$4+1)))</f>
        <v>0</v>
      </c>
      <c r="IAW4" s="58" t="str">
        <f t="shared" ref="IAW4" si="6114">IF($C$4=0,"0",(IAV4*($C$4+1)))</f>
        <v>0</v>
      </c>
      <c r="IAX4" s="58" t="str">
        <f t="shared" ref="IAX4" si="6115">IF($C$4=0,"0",(IAW4*($C$4+1)))</f>
        <v>0</v>
      </c>
      <c r="IAY4" s="58" t="str">
        <f t="shared" ref="IAY4" si="6116">IF($C$4=0,"0",(IAX4*($C$4+1)))</f>
        <v>0</v>
      </c>
      <c r="IAZ4" s="58" t="str">
        <f t="shared" ref="IAZ4" si="6117">IF($C$4=0,"0",(IAY4*($C$4+1)))</f>
        <v>0</v>
      </c>
      <c r="IBA4" s="58" t="str">
        <f t="shared" ref="IBA4" si="6118">IF($C$4=0,"0",(IAZ4*($C$4+1)))</f>
        <v>0</v>
      </c>
      <c r="IBB4" s="58" t="str">
        <f t="shared" ref="IBB4" si="6119">IF($C$4=0,"0",(IBA4*($C$4+1)))</f>
        <v>0</v>
      </c>
      <c r="IBC4" s="58" t="str">
        <f t="shared" ref="IBC4" si="6120">IF($C$4=0,"0",(IBB4*($C$4+1)))</f>
        <v>0</v>
      </c>
      <c r="IBD4" s="58" t="str">
        <f t="shared" ref="IBD4" si="6121">IF($C$4=0,"0",(IBC4*($C$4+1)))</f>
        <v>0</v>
      </c>
      <c r="IBE4" s="58" t="str">
        <f t="shared" ref="IBE4" si="6122">IF($C$4=0,"0",(IBD4*($C$4+1)))</f>
        <v>0</v>
      </c>
      <c r="IBF4" s="58" t="str">
        <f t="shared" ref="IBF4" si="6123">IF($C$4=0,"0",(IBE4*($C$4+1)))</f>
        <v>0</v>
      </c>
      <c r="IBG4" s="58" t="str">
        <f t="shared" ref="IBG4" si="6124">IF($C$4=0,"0",(IBF4*($C$4+1)))</f>
        <v>0</v>
      </c>
      <c r="IBH4" s="58" t="str">
        <f t="shared" ref="IBH4" si="6125">IF($C$4=0,"0",(IBG4*($C$4+1)))</f>
        <v>0</v>
      </c>
      <c r="IBI4" s="58" t="str">
        <f t="shared" ref="IBI4" si="6126">IF($C$4=0,"0",(IBH4*($C$4+1)))</f>
        <v>0</v>
      </c>
      <c r="IBJ4" s="58" t="str">
        <f t="shared" ref="IBJ4" si="6127">IF($C$4=0,"0",(IBI4*($C$4+1)))</f>
        <v>0</v>
      </c>
      <c r="IBK4" s="58" t="str">
        <f t="shared" ref="IBK4" si="6128">IF($C$4=0,"0",(IBJ4*($C$4+1)))</f>
        <v>0</v>
      </c>
      <c r="IBL4" s="58" t="str">
        <f t="shared" ref="IBL4" si="6129">IF($C$4=0,"0",(IBK4*($C$4+1)))</f>
        <v>0</v>
      </c>
      <c r="IBM4" s="58" t="str">
        <f t="shared" ref="IBM4" si="6130">IF($C$4=0,"0",(IBL4*($C$4+1)))</f>
        <v>0</v>
      </c>
      <c r="IBN4" s="58" t="str">
        <f t="shared" ref="IBN4" si="6131">IF($C$4=0,"0",(IBM4*($C$4+1)))</f>
        <v>0</v>
      </c>
      <c r="IBO4" s="58" t="str">
        <f t="shared" ref="IBO4" si="6132">IF($C$4=0,"0",(IBN4*($C$4+1)))</f>
        <v>0</v>
      </c>
      <c r="IBP4" s="58" t="str">
        <f t="shared" ref="IBP4" si="6133">IF($C$4=0,"0",(IBO4*($C$4+1)))</f>
        <v>0</v>
      </c>
      <c r="IBQ4" s="58" t="str">
        <f t="shared" ref="IBQ4" si="6134">IF($C$4=0,"0",(IBP4*($C$4+1)))</f>
        <v>0</v>
      </c>
      <c r="IBR4" s="58" t="str">
        <f t="shared" ref="IBR4" si="6135">IF($C$4=0,"0",(IBQ4*($C$4+1)))</f>
        <v>0</v>
      </c>
      <c r="IBS4" s="58" t="str">
        <f t="shared" ref="IBS4" si="6136">IF($C$4=0,"0",(IBR4*($C$4+1)))</f>
        <v>0</v>
      </c>
      <c r="IBT4" s="58" t="str">
        <f t="shared" ref="IBT4" si="6137">IF($C$4=0,"0",(IBS4*($C$4+1)))</f>
        <v>0</v>
      </c>
      <c r="IBU4" s="58" t="str">
        <f t="shared" ref="IBU4" si="6138">IF($C$4=0,"0",(IBT4*($C$4+1)))</f>
        <v>0</v>
      </c>
      <c r="IBV4" s="58" t="str">
        <f t="shared" ref="IBV4" si="6139">IF($C$4=0,"0",(IBU4*($C$4+1)))</f>
        <v>0</v>
      </c>
      <c r="IBW4" s="58" t="str">
        <f t="shared" ref="IBW4" si="6140">IF($C$4=0,"0",(IBV4*($C$4+1)))</f>
        <v>0</v>
      </c>
      <c r="IBX4" s="58" t="str">
        <f t="shared" ref="IBX4" si="6141">IF($C$4=0,"0",(IBW4*($C$4+1)))</f>
        <v>0</v>
      </c>
      <c r="IBY4" s="58" t="str">
        <f t="shared" ref="IBY4" si="6142">IF($C$4=0,"0",(IBX4*($C$4+1)))</f>
        <v>0</v>
      </c>
      <c r="IBZ4" s="58" t="str">
        <f t="shared" ref="IBZ4" si="6143">IF($C$4=0,"0",(IBY4*($C$4+1)))</f>
        <v>0</v>
      </c>
      <c r="ICA4" s="58" t="str">
        <f t="shared" ref="ICA4" si="6144">IF($C$4=0,"0",(IBZ4*($C$4+1)))</f>
        <v>0</v>
      </c>
      <c r="ICB4" s="58" t="str">
        <f t="shared" ref="ICB4" si="6145">IF($C$4=0,"0",(ICA4*($C$4+1)))</f>
        <v>0</v>
      </c>
      <c r="ICC4" s="58" t="str">
        <f t="shared" ref="ICC4" si="6146">IF($C$4=0,"0",(ICB4*($C$4+1)))</f>
        <v>0</v>
      </c>
      <c r="ICD4" s="58" t="str">
        <f t="shared" ref="ICD4" si="6147">IF($C$4=0,"0",(ICC4*($C$4+1)))</f>
        <v>0</v>
      </c>
      <c r="ICE4" s="58" t="str">
        <f t="shared" ref="ICE4" si="6148">IF($C$4=0,"0",(ICD4*($C$4+1)))</f>
        <v>0</v>
      </c>
      <c r="ICF4" s="58" t="str">
        <f t="shared" ref="ICF4" si="6149">IF($C$4=0,"0",(ICE4*($C$4+1)))</f>
        <v>0</v>
      </c>
      <c r="ICG4" s="58" t="str">
        <f t="shared" ref="ICG4" si="6150">IF($C$4=0,"0",(ICF4*($C$4+1)))</f>
        <v>0</v>
      </c>
      <c r="ICH4" s="58" t="str">
        <f t="shared" ref="ICH4" si="6151">IF($C$4=0,"0",(ICG4*($C$4+1)))</f>
        <v>0</v>
      </c>
      <c r="ICI4" s="58" t="str">
        <f t="shared" ref="ICI4" si="6152">IF($C$4=0,"0",(ICH4*($C$4+1)))</f>
        <v>0</v>
      </c>
      <c r="ICJ4" s="58" t="str">
        <f t="shared" ref="ICJ4" si="6153">IF($C$4=0,"0",(ICI4*($C$4+1)))</f>
        <v>0</v>
      </c>
      <c r="ICK4" s="58" t="str">
        <f t="shared" ref="ICK4" si="6154">IF($C$4=0,"0",(ICJ4*($C$4+1)))</f>
        <v>0</v>
      </c>
      <c r="ICL4" s="58" t="str">
        <f t="shared" ref="ICL4" si="6155">IF($C$4=0,"0",(ICK4*($C$4+1)))</f>
        <v>0</v>
      </c>
      <c r="ICM4" s="58" t="str">
        <f t="shared" ref="ICM4" si="6156">IF($C$4=0,"0",(ICL4*($C$4+1)))</f>
        <v>0</v>
      </c>
      <c r="ICN4" s="58" t="str">
        <f t="shared" ref="ICN4" si="6157">IF($C$4=0,"0",(ICM4*($C$4+1)))</f>
        <v>0</v>
      </c>
      <c r="ICO4" s="58" t="str">
        <f t="shared" ref="ICO4" si="6158">IF($C$4=0,"0",(ICN4*($C$4+1)))</f>
        <v>0</v>
      </c>
      <c r="ICP4" s="58" t="str">
        <f t="shared" ref="ICP4" si="6159">IF($C$4=0,"0",(ICO4*($C$4+1)))</f>
        <v>0</v>
      </c>
      <c r="ICQ4" s="58" t="str">
        <f t="shared" ref="ICQ4" si="6160">IF($C$4=0,"0",(ICP4*($C$4+1)))</f>
        <v>0</v>
      </c>
      <c r="ICR4" s="58" t="str">
        <f t="shared" ref="ICR4" si="6161">IF($C$4=0,"0",(ICQ4*($C$4+1)))</f>
        <v>0</v>
      </c>
      <c r="ICS4" s="58" t="str">
        <f t="shared" ref="ICS4" si="6162">IF($C$4=0,"0",(ICR4*($C$4+1)))</f>
        <v>0</v>
      </c>
      <c r="ICT4" s="58" t="str">
        <f t="shared" ref="ICT4" si="6163">IF($C$4=0,"0",(ICS4*($C$4+1)))</f>
        <v>0</v>
      </c>
      <c r="ICU4" s="58" t="str">
        <f t="shared" ref="ICU4" si="6164">IF($C$4=0,"0",(ICT4*($C$4+1)))</f>
        <v>0</v>
      </c>
      <c r="ICV4" s="58" t="str">
        <f t="shared" ref="ICV4" si="6165">IF($C$4=0,"0",(ICU4*($C$4+1)))</f>
        <v>0</v>
      </c>
      <c r="ICW4" s="58" t="str">
        <f t="shared" ref="ICW4" si="6166">IF($C$4=0,"0",(ICV4*($C$4+1)))</f>
        <v>0</v>
      </c>
      <c r="ICX4" s="58" t="str">
        <f t="shared" ref="ICX4" si="6167">IF($C$4=0,"0",(ICW4*($C$4+1)))</f>
        <v>0</v>
      </c>
      <c r="ICY4" s="58" t="str">
        <f t="shared" ref="ICY4" si="6168">IF($C$4=0,"0",(ICX4*($C$4+1)))</f>
        <v>0</v>
      </c>
      <c r="ICZ4" s="58" t="str">
        <f t="shared" ref="ICZ4" si="6169">IF($C$4=0,"0",(ICY4*($C$4+1)))</f>
        <v>0</v>
      </c>
      <c r="IDA4" s="58" t="str">
        <f t="shared" ref="IDA4" si="6170">IF($C$4=0,"0",(ICZ4*($C$4+1)))</f>
        <v>0</v>
      </c>
      <c r="IDB4" s="58" t="str">
        <f t="shared" ref="IDB4" si="6171">IF($C$4=0,"0",(IDA4*($C$4+1)))</f>
        <v>0</v>
      </c>
      <c r="IDC4" s="58" t="str">
        <f t="shared" ref="IDC4" si="6172">IF($C$4=0,"0",(IDB4*($C$4+1)))</f>
        <v>0</v>
      </c>
      <c r="IDD4" s="58" t="str">
        <f t="shared" ref="IDD4" si="6173">IF($C$4=0,"0",(IDC4*($C$4+1)))</f>
        <v>0</v>
      </c>
      <c r="IDE4" s="58" t="str">
        <f t="shared" ref="IDE4" si="6174">IF($C$4=0,"0",(IDD4*($C$4+1)))</f>
        <v>0</v>
      </c>
      <c r="IDF4" s="58" t="str">
        <f t="shared" ref="IDF4" si="6175">IF($C$4=0,"0",(IDE4*($C$4+1)))</f>
        <v>0</v>
      </c>
      <c r="IDG4" s="58" t="str">
        <f t="shared" ref="IDG4" si="6176">IF($C$4=0,"0",(IDF4*($C$4+1)))</f>
        <v>0</v>
      </c>
      <c r="IDH4" s="58" t="str">
        <f t="shared" ref="IDH4" si="6177">IF($C$4=0,"0",(IDG4*($C$4+1)))</f>
        <v>0</v>
      </c>
      <c r="IDI4" s="58" t="str">
        <f t="shared" ref="IDI4" si="6178">IF($C$4=0,"0",(IDH4*($C$4+1)))</f>
        <v>0</v>
      </c>
      <c r="IDJ4" s="58" t="str">
        <f t="shared" ref="IDJ4" si="6179">IF($C$4=0,"0",(IDI4*($C$4+1)))</f>
        <v>0</v>
      </c>
      <c r="IDK4" s="58" t="str">
        <f t="shared" ref="IDK4" si="6180">IF($C$4=0,"0",(IDJ4*($C$4+1)))</f>
        <v>0</v>
      </c>
      <c r="IDL4" s="58" t="str">
        <f t="shared" ref="IDL4" si="6181">IF($C$4=0,"0",(IDK4*($C$4+1)))</f>
        <v>0</v>
      </c>
      <c r="IDM4" s="58" t="str">
        <f t="shared" ref="IDM4" si="6182">IF($C$4=0,"0",(IDL4*($C$4+1)))</f>
        <v>0</v>
      </c>
      <c r="IDN4" s="58" t="str">
        <f t="shared" ref="IDN4" si="6183">IF($C$4=0,"0",(IDM4*($C$4+1)))</f>
        <v>0</v>
      </c>
      <c r="IDO4" s="58" t="str">
        <f t="shared" ref="IDO4" si="6184">IF($C$4=0,"0",(IDN4*($C$4+1)))</f>
        <v>0</v>
      </c>
      <c r="IDP4" s="58" t="str">
        <f t="shared" ref="IDP4" si="6185">IF($C$4=0,"0",(IDO4*($C$4+1)))</f>
        <v>0</v>
      </c>
      <c r="IDQ4" s="58" t="str">
        <f t="shared" ref="IDQ4" si="6186">IF($C$4=0,"0",(IDP4*($C$4+1)))</f>
        <v>0</v>
      </c>
      <c r="IDR4" s="58" t="str">
        <f t="shared" ref="IDR4" si="6187">IF($C$4=0,"0",(IDQ4*($C$4+1)))</f>
        <v>0</v>
      </c>
      <c r="IDS4" s="58" t="str">
        <f t="shared" ref="IDS4" si="6188">IF($C$4=0,"0",(IDR4*($C$4+1)))</f>
        <v>0</v>
      </c>
      <c r="IDT4" s="58" t="str">
        <f t="shared" ref="IDT4" si="6189">IF($C$4=0,"0",(IDS4*($C$4+1)))</f>
        <v>0</v>
      </c>
      <c r="IDU4" s="58" t="str">
        <f t="shared" ref="IDU4" si="6190">IF($C$4=0,"0",(IDT4*($C$4+1)))</f>
        <v>0</v>
      </c>
      <c r="IDV4" s="58" t="str">
        <f t="shared" ref="IDV4" si="6191">IF($C$4=0,"0",(IDU4*($C$4+1)))</f>
        <v>0</v>
      </c>
      <c r="IDW4" s="58" t="str">
        <f t="shared" ref="IDW4" si="6192">IF($C$4=0,"0",(IDV4*($C$4+1)))</f>
        <v>0</v>
      </c>
      <c r="IDX4" s="58" t="str">
        <f t="shared" ref="IDX4" si="6193">IF($C$4=0,"0",(IDW4*($C$4+1)))</f>
        <v>0</v>
      </c>
      <c r="IDY4" s="58" t="str">
        <f t="shared" ref="IDY4" si="6194">IF($C$4=0,"0",(IDX4*($C$4+1)))</f>
        <v>0</v>
      </c>
      <c r="IDZ4" s="58" t="str">
        <f t="shared" ref="IDZ4" si="6195">IF($C$4=0,"0",(IDY4*($C$4+1)))</f>
        <v>0</v>
      </c>
      <c r="IEA4" s="58" t="str">
        <f t="shared" ref="IEA4" si="6196">IF($C$4=0,"0",(IDZ4*($C$4+1)))</f>
        <v>0</v>
      </c>
      <c r="IEB4" s="58" t="str">
        <f t="shared" ref="IEB4" si="6197">IF($C$4=0,"0",(IEA4*($C$4+1)))</f>
        <v>0</v>
      </c>
      <c r="IEC4" s="58" t="str">
        <f t="shared" ref="IEC4" si="6198">IF($C$4=0,"0",(IEB4*($C$4+1)))</f>
        <v>0</v>
      </c>
      <c r="IED4" s="58" t="str">
        <f t="shared" ref="IED4" si="6199">IF($C$4=0,"0",(IEC4*($C$4+1)))</f>
        <v>0</v>
      </c>
      <c r="IEE4" s="58" t="str">
        <f t="shared" ref="IEE4" si="6200">IF($C$4=0,"0",(IED4*($C$4+1)))</f>
        <v>0</v>
      </c>
      <c r="IEF4" s="58" t="str">
        <f t="shared" ref="IEF4" si="6201">IF($C$4=0,"0",(IEE4*($C$4+1)))</f>
        <v>0</v>
      </c>
      <c r="IEG4" s="58" t="str">
        <f t="shared" ref="IEG4" si="6202">IF($C$4=0,"0",(IEF4*($C$4+1)))</f>
        <v>0</v>
      </c>
      <c r="IEH4" s="58" t="str">
        <f t="shared" ref="IEH4" si="6203">IF($C$4=0,"0",(IEG4*($C$4+1)))</f>
        <v>0</v>
      </c>
      <c r="IEI4" s="58" t="str">
        <f t="shared" ref="IEI4" si="6204">IF($C$4=0,"0",(IEH4*($C$4+1)))</f>
        <v>0</v>
      </c>
      <c r="IEJ4" s="58" t="str">
        <f t="shared" ref="IEJ4" si="6205">IF($C$4=0,"0",(IEI4*($C$4+1)))</f>
        <v>0</v>
      </c>
      <c r="IEK4" s="58" t="str">
        <f t="shared" ref="IEK4" si="6206">IF($C$4=0,"0",(IEJ4*($C$4+1)))</f>
        <v>0</v>
      </c>
      <c r="IEL4" s="58" t="str">
        <f t="shared" ref="IEL4" si="6207">IF($C$4=0,"0",(IEK4*($C$4+1)))</f>
        <v>0</v>
      </c>
      <c r="IEM4" s="58" t="str">
        <f t="shared" ref="IEM4" si="6208">IF($C$4=0,"0",(IEL4*($C$4+1)))</f>
        <v>0</v>
      </c>
      <c r="IEN4" s="58" t="str">
        <f t="shared" ref="IEN4" si="6209">IF($C$4=0,"0",(IEM4*($C$4+1)))</f>
        <v>0</v>
      </c>
      <c r="IEO4" s="58" t="str">
        <f t="shared" ref="IEO4" si="6210">IF($C$4=0,"0",(IEN4*($C$4+1)))</f>
        <v>0</v>
      </c>
      <c r="IEP4" s="58" t="str">
        <f t="shared" ref="IEP4" si="6211">IF($C$4=0,"0",(IEO4*($C$4+1)))</f>
        <v>0</v>
      </c>
      <c r="IEQ4" s="58" t="str">
        <f t="shared" ref="IEQ4" si="6212">IF($C$4=0,"0",(IEP4*($C$4+1)))</f>
        <v>0</v>
      </c>
      <c r="IER4" s="58" t="str">
        <f t="shared" ref="IER4" si="6213">IF($C$4=0,"0",(IEQ4*($C$4+1)))</f>
        <v>0</v>
      </c>
      <c r="IES4" s="58" t="str">
        <f t="shared" ref="IES4" si="6214">IF($C$4=0,"0",(IER4*($C$4+1)))</f>
        <v>0</v>
      </c>
      <c r="IET4" s="58" t="str">
        <f t="shared" ref="IET4" si="6215">IF($C$4=0,"0",(IES4*($C$4+1)))</f>
        <v>0</v>
      </c>
      <c r="IEU4" s="58" t="str">
        <f t="shared" ref="IEU4" si="6216">IF($C$4=0,"0",(IET4*($C$4+1)))</f>
        <v>0</v>
      </c>
      <c r="IEV4" s="58" t="str">
        <f t="shared" ref="IEV4" si="6217">IF($C$4=0,"0",(IEU4*($C$4+1)))</f>
        <v>0</v>
      </c>
      <c r="IEW4" s="58" t="str">
        <f t="shared" ref="IEW4" si="6218">IF($C$4=0,"0",(IEV4*($C$4+1)))</f>
        <v>0</v>
      </c>
      <c r="IEX4" s="58" t="str">
        <f t="shared" ref="IEX4" si="6219">IF($C$4=0,"0",(IEW4*($C$4+1)))</f>
        <v>0</v>
      </c>
      <c r="IEY4" s="58" t="str">
        <f t="shared" ref="IEY4" si="6220">IF($C$4=0,"0",(IEX4*($C$4+1)))</f>
        <v>0</v>
      </c>
      <c r="IEZ4" s="58" t="str">
        <f t="shared" ref="IEZ4" si="6221">IF($C$4=0,"0",(IEY4*($C$4+1)))</f>
        <v>0</v>
      </c>
      <c r="IFA4" s="58" t="str">
        <f t="shared" ref="IFA4" si="6222">IF($C$4=0,"0",(IEZ4*($C$4+1)))</f>
        <v>0</v>
      </c>
      <c r="IFB4" s="58" t="str">
        <f t="shared" ref="IFB4" si="6223">IF($C$4=0,"0",(IFA4*($C$4+1)))</f>
        <v>0</v>
      </c>
      <c r="IFC4" s="58" t="str">
        <f t="shared" ref="IFC4" si="6224">IF($C$4=0,"0",(IFB4*($C$4+1)))</f>
        <v>0</v>
      </c>
      <c r="IFD4" s="58" t="str">
        <f t="shared" ref="IFD4" si="6225">IF($C$4=0,"0",(IFC4*($C$4+1)))</f>
        <v>0</v>
      </c>
      <c r="IFE4" s="58" t="str">
        <f t="shared" ref="IFE4" si="6226">IF($C$4=0,"0",(IFD4*($C$4+1)))</f>
        <v>0</v>
      </c>
      <c r="IFF4" s="58" t="str">
        <f t="shared" ref="IFF4" si="6227">IF($C$4=0,"0",(IFE4*($C$4+1)))</f>
        <v>0</v>
      </c>
      <c r="IFG4" s="58" t="str">
        <f t="shared" ref="IFG4" si="6228">IF($C$4=0,"0",(IFF4*($C$4+1)))</f>
        <v>0</v>
      </c>
      <c r="IFH4" s="58" t="str">
        <f t="shared" ref="IFH4" si="6229">IF($C$4=0,"0",(IFG4*($C$4+1)))</f>
        <v>0</v>
      </c>
      <c r="IFI4" s="58" t="str">
        <f t="shared" ref="IFI4" si="6230">IF($C$4=0,"0",(IFH4*($C$4+1)))</f>
        <v>0</v>
      </c>
      <c r="IFJ4" s="58" t="str">
        <f t="shared" ref="IFJ4" si="6231">IF($C$4=0,"0",(IFI4*($C$4+1)))</f>
        <v>0</v>
      </c>
      <c r="IFK4" s="58" t="str">
        <f t="shared" ref="IFK4" si="6232">IF($C$4=0,"0",(IFJ4*($C$4+1)))</f>
        <v>0</v>
      </c>
      <c r="IFL4" s="58" t="str">
        <f t="shared" ref="IFL4" si="6233">IF($C$4=0,"0",(IFK4*($C$4+1)))</f>
        <v>0</v>
      </c>
      <c r="IFM4" s="58" t="str">
        <f t="shared" ref="IFM4" si="6234">IF($C$4=0,"0",(IFL4*($C$4+1)))</f>
        <v>0</v>
      </c>
      <c r="IFN4" s="58" t="str">
        <f t="shared" ref="IFN4" si="6235">IF($C$4=0,"0",(IFM4*($C$4+1)))</f>
        <v>0</v>
      </c>
      <c r="IFO4" s="58" t="str">
        <f t="shared" ref="IFO4" si="6236">IF($C$4=0,"0",(IFN4*($C$4+1)))</f>
        <v>0</v>
      </c>
      <c r="IFP4" s="58" t="str">
        <f t="shared" ref="IFP4" si="6237">IF($C$4=0,"0",(IFO4*($C$4+1)))</f>
        <v>0</v>
      </c>
      <c r="IFQ4" s="58" t="str">
        <f t="shared" ref="IFQ4" si="6238">IF($C$4=0,"0",(IFP4*($C$4+1)))</f>
        <v>0</v>
      </c>
      <c r="IFR4" s="58" t="str">
        <f t="shared" ref="IFR4" si="6239">IF($C$4=0,"0",(IFQ4*($C$4+1)))</f>
        <v>0</v>
      </c>
      <c r="IFS4" s="58" t="str">
        <f t="shared" ref="IFS4" si="6240">IF($C$4=0,"0",(IFR4*($C$4+1)))</f>
        <v>0</v>
      </c>
      <c r="IFT4" s="58" t="str">
        <f t="shared" ref="IFT4" si="6241">IF($C$4=0,"0",(IFS4*($C$4+1)))</f>
        <v>0</v>
      </c>
      <c r="IFU4" s="58" t="str">
        <f t="shared" ref="IFU4" si="6242">IF($C$4=0,"0",(IFT4*($C$4+1)))</f>
        <v>0</v>
      </c>
      <c r="IFV4" s="58" t="str">
        <f t="shared" ref="IFV4" si="6243">IF($C$4=0,"0",(IFU4*($C$4+1)))</f>
        <v>0</v>
      </c>
      <c r="IFW4" s="58" t="str">
        <f t="shared" ref="IFW4" si="6244">IF($C$4=0,"0",(IFV4*($C$4+1)))</f>
        <v>0</v>
      </c>
      <c r="IFX4" s="58" t="str">
        <f t="shared" ref="IFX4" si="6245">IF($C$4=0,"0",(IFW4*($C$4+1)))</f>
        <v>0</v>
      </c>
      <c r="IFY4" s="58" t="str">
        <f t="shared" ref="IFY4" si="6246">IF($C$4=0,"0",(IFX4*($C$4+1)))</f>
        <v>0</v>
      </c>
      <c r="IFZ4" s="58" t="str">
        <f t="shared" ref="IFZ4" si="6247">IF($C$4=0,"0",(IFY4*($C$4+1)))</f>
        <v>0</v>
      </c>
      <c r="IGA4" s="58" t="str">
        <f t="shared" ref="IGA4" si="6248">IF($C$4=0,"0",(IFZ4*($C$4+1)))</f>
        <v>0</v>
      </c>
      <c r="IGB4" s="58" t="str">
        <f t="shared" ref="IGB4" si="6249">IF($C$4=0,"0",(IGA4*($C$4+1)))</f>
        <v>0</v>
      </c>
      <c r="IGC4" s="58" t="str">
        <f t="shared" ref="IGC4" si="6250">IF($C$4=0,"0",(IGB4*($C$4+1)))</f>
        <v>0</v>
      </c>
      <c r="IGD4" s="58" t="str">
        <f t="shared" ref="IGD4" si="6251">IF($C$4=0,"0",(IGC4*($C$4+1)))</f>
        <v>0</v>
      </c>
      <c r="IGE4" s="58" t="str">
        <f t="shared" ref="IGE4" si="6252">IF($C$4=0,"0",(IGD4*($C$4+1)))</f>
        <v>0</v>
      </c>
      <c r="IGF4" s="58" t="str">
        <f t="shared" ref="IGF4" si="6253">IF($C$4=0,"0",(IGE4*($C$4+1)))</f>
        <v>0</v>
      </c>
      <c r="IGG4" s="58" t="str">
        <f t="shared" ref="IGG4" si="6254">IF($C$4=0,"0",(IGF4*($C$4+1)))</f>
        <v>0</v>
      </c>
      <c r="IGH4" s="58" t="str">
        <f t="shared" ref="IGH4" si="6255">IF($C$4=0,"0",(IGG4*($C$4+1)))</f>
        <v>0</v>
      </c>
      <c r="IGI4" s="58" t="str">
        <f t="shared" ref="IGI4" si="6256">IF($C$4=0,"0",(IGH4*($C$4+1)))</f>
        <v>0</v>
      </c>
      <c r="IGJ4" s="58" t="str">
        <f t="shared" ref="IGJ4" si="6257">IF($C$4=0,"0",(IGI4*($C$4+1)))</f>
        <v>0</v>
      </c>
      <c r="IGK4" s="58" t="str">
        <f t="shared" ref="IGK4" si="6258">IF($C$4=0,"0",(IGJ4*($C$4+1)))</f>
        <v>0</v>
      </c>
      <c r="IGL4" s="58" t="str">
        <f t="shared" ref="IGL4" si="6259">IF($C$4=0,"0",(IGK4*($C$4+1)))</f>
        <v>0</v>
      </c>
      <c r="IGM4" s="58" t="str">
        <f t="shared" ref="IGM4" si="6260">IF($C$4=0,"0",(IGL4*($C$4+1)))</f>
        <v>0</v>
      </c>
      <c r="IGN4" s="58" t="str">
        <f t="shared" ref="IGN4" si="6261">IF($C$4=0,"0",(IGM4*($C$4+1)))</f>
        <v>0</v>
      </c>
      <c r="IGO4" s="58" t="str">
        <f t="shared" ref="IGO4" si="6262">IF($C$4=0,"0",(IGN4*($C$4+1)))</f>
        <v>0</v>
      </c>
      <c r="IGP4" s="58" t="str">
        <f t="shared" ref="IGP4" si="6263">IF($C$4=0,"0",(IGO4*($C$4+1)))</f>
        <v>0</v>
      </c>
      <c r="IGQ4" s="58" t="str">
        <f t="shared" ref="IGQ4" si="6264">IF($C$4=0,"0",(IGP4*($C$4+1)))</f>
        <v>0</v>
      </c>
      <c r="IGR4" s="58" t="str">
        <f t="shared" ref="IGR4" si="6265">IF($C$4=0,"0",(IGQ4*($C$4+1)))</f>
        <v>0</v>
      </c>
      <c r="IGS4" s="58" t="str">
        <f t="shared" ref="IGS4" si="6266">IF($C$4=0,"0",(IGR4*($C$4+1)))</f>
        <v>0</v>
      </c>
      <c r="IGT4" s="58" t="str">
        <f t="shared" ref="IGT4" si="6267">IF($C$4=0,"0",(IGS4*($C$4+1)))</f>
        <v>0</v>
      </c>
      <c r="IGU4" s="58" t="str">
        <f t="shared" ref="IGU4" si="6268">IF($C$4=0,"0",(IGT4*($C$4+1)))</f>
        <v>0</v>
      </c>
      <c r="IGV4" s="58" t="str">
        <f t="shared" ref="IGV4" si="6269">IF($C$4=0,"0",(IGU4*($C$4+1)))</f>
        <v>0</v>
      </c>
      <c r="IGW4" s="58" t="str">
        <f t="shared" ref="IGW4" si="6270">IF($C$4=0,"0",(IGV4*($C$4+1)))</f>
        <v>0</v>
      </c>
      <c r="IGX4" s="58" t="str">
        <f t="shared" ref="IGX4" si="6271">IF($C$4=0,"0",(IGW4*($C$4+1)))</f>
        <v>0</v>
      </c>
      <c r="IGY4" s="58" t="str">
        <f t="shared" ref="IGY4" si="6272">IF($C$4=0,"0",(IGX4*($C$4+1)))</f>
        <v>0</v>
      </c>
      <c r="IGZ4" s="58" t="str">
        <f t="shared" ref="IGZ4" si="6273">IF($C$4=0,"0",(IGY4*($C$4+1)))</f>
        <v>0</v>
      </c>
      <c r="IHA4" s="58" t="str">
        <f t="shared" ref="IHA4" si="6274">IF($C$4=0,"0",(IGZ4*($C$4+1)))</f>
        <v>0</v>
      </c>
      <c r="IHB4" s="58" t="str">
        <f t="shared" ref="IHB4" si="6275">IF($C$4=0,"0",(IHA4*($C$4+1)))</f>
        <v>0</v>
      </c>
      <c r="IHC4" s="58" t="str">
        <f t="shared" ref="IHC4" si="6276">IF($C$4=0,"0",(IHB4*($C$4+1)))</f>
        <v>0</v>
      </c>
      <c r="IHD4" s="58" t="str">
        <f t="shared" ref="IHD4" si="6277">IF($C$4=0,"0",(IHC4*($C$4+1)))</f>
        <v>0</v>
      </c>
      <c r="IHE4" s="58" t="str">
        <f t="shared" ref="IHE4" si="6278">IF($C$4=0,"0",(IHD4*($C$4+1)))</f>
        <v>0</v>
      </c>
      <c r="IHF4" s="58" t="str">
        <f t="shared" ref="IHF4" si="6279">IF($C$4=0,"0",(IHE4*($C$4+1)))</f>
        <v>0</v>
      </c>
      <c r="IHG4" s="58" t="str">
        <f t="shared" ref="IHG4" si="6280">IF($C$4=0,"0",(IHF4*($C$4+1)))</f>
        <v>0</v>
      </c>
      <c r="IHH4" s="58" t="str">
        <f t="shared" ref="IHH4" si="6281">IF($C$4=0,"0",(IHG4*($C$4+1)))</f>
        <v>0</v>
      </c>
      <c r="IHI4" s="58" t="str">
        <f t="shared" ref="IHI4" si="6282">IF($C$4=0,"0",(IHH4*($C$4+1)))</f>
        <v>0</v>
      </c>
      <c r="IHJ4" s="58" t="str">
        <f t="shared" ref="IHJ4" si="6283">IF($C$4=0,"0",(IHI4*($C$4+1)))</f>
        <v>0</v>
      </c>
      <c r="IHK4" s="58" t="str">
        <f t="shared" ref="IHK4" si="6284">IF($C$4=0,"0",(IHJ4*($C$4+1)))</f>
        <v>0</v>
      </c>
      <c r="IHL4" s="58" t="str">
        <f t="shared" ref="IHL4" si="6285">IF($C$4=0,"0",(IHK4*($C$4+1)))</f>
        <v>0</v>
      </c>
      <c r="IHM4" s="58" t="str">
        <f t="shared" ref="IHM4" si="6286">IF($C$4=0,"0",(IHL4*($C$4+1)))</f>
        <v>0</v>
      </c>
      <c r="IHN4" s="58" t="str">
        <f t="shared" ref="IHN4" si="6287">IF($C$4=0,"0",(IHM4*($C$4+1)))</f>
        <v>0</v>
      </c>
      <c r="IHO4" s="58" t="str">
        <f t="shared" ref="IHO4" si="6288">IF($C$4=0,"0",(IHN4*($C$4+1)))</f>
        <v>0</v>
      </c>
      <c r="IHP4" s="58" t="str">
        <f t="shared" ref="IHP4" si="6289">IF($C$4=0,"0",(IHO4*($C$4+1)))</f>
        <v>0</v>
      </c>
      <c r="IHQ4" s="58" t="str">
        <f t="shared" ref="IHQ4" si="6290">IF($C$4=0,"0",(IHP4*($C$4+1)))</f>
        <v>0</v>
      </c>
      <c r="IHR4" s="58" t="str">
        <f t="shared" ref="IHR4" si="6291">IF($C$4=0,"0",(IHQ4*($C$4+1)))</f>
        <v>0</v>
      </c>
      <c r="IHS4" s="58" t="str">
        <f t="shared" ref="IHS4" si="6292">IF($C$4=0,"0",(IHR4*($C$4+1)))</f>
        <v>0</v>
      </c>
      <c r="IHT4" s="58" t="str">
        <f t="shared" ref="IHT4" si="6293">IF($C$4=0,"0",(IHS4*($C$4+1)))</f>
        <v>0</v>
      </c>
      <c r="IHU4" s="58" t="str">
        <f t="shared" ref="IHU4" si="6294">IF($C$4=0,"0",(IHT4*($C$4+1)))</f>
        <v>0</v>
      </c>
      <c r="IHV4" s="58" t="str">
        <f t="shared" ref="IHV4" si="6295">IF($C$4=0,"0",(IHU4*($C$4+1)))</f>
        <v>0</v>
      </c>
      <c r="IHW4" s="58" t="str">
        <f t="shared" ref="IHW4" si="6296">IF($C$4=0,"0",(IHV4*($C$4+1)))</f>
        <v>0</v>
      </c>
      <c r="IHX4" s="58" t="str">
        <f t="shared" ref="IHX4" si="6297">IF($C$4=0,"0",(IHW4*($C$4+1)))</f>
        <v>0</v>
      </c>
      <c r="IHY4" s="58" t="str">
        <f t="shared" ref="IHY4" si="6298">IF($C$4=0,"0",(IHX4*($C$4+1)))</f>
        <v>0</v>
      </c>
      <c r="IHZ4" s="58" t="str">
        <f t="shared" ref="IHZ4" si="6299">IF($C$4=0,"0",(IHY4*($C$4+1)))</f>
        <v>0</v>
      </c>
      <c r="IIA4" s="58" t="str">
        <f t="shared" ref="IIA4" si="6300">IF($C$4=0,"0",(IHZ4*($C$4+1)))</f>
        <v>0</v>
      </c>
      <c r="IIB4" s="58" t="str">
        <f t="shared" ref="IIB4" si="6301">IF($C$4=0,"0",(IIA4*($C$4+1)))</f>
        <v>0</v>
      </c>
      <c r="IIC4" s="58" t="str">
        <f t="shared" ref="IIC4" si="6302">IF($C$4=0,"0",(IIB4*($C$4+1)))</f>
        <v>0</v>
      </c>
      <c r="IID4" s="58" t="str">
        <f t="shared" ref="IID4" si="6303">IF($C$4=0,"0",(IIC4*($C$4+1)))</f>
        <v>0</v>
      </c>
      <c r="IIE4" s="58" t="str">
        <f t="shared" ref="IIE4" si="6304">IF($C$4=0,"0",(IID4*($C$4+1)))</f>
        <v>0</v>
      </c>
      <c r="IIF4" s="58" t="str">
        <f t="shared" ref="IIF4" si="6305">IF($C$4=0,"0",(IIE4*($C$4+1)))</f>
        <v>0</v>
      </c>
      <c r="IIG4" s="58" t="str">
        <f t="shared" ref="IIG4" si="6306">IF($C$4=0,"0",(IIF4*($C$4+1)))</f>
        <v>0</v>
      </c>
      <c r="IIH4" s="58" t="str">
        <f t="shared" ref="IIH4" si="6307">IF($C$4=0,"0",(IIG4*($C$4+1)))</f>
        <v>0</v>
      </c>
      <c r="III4" s="58" t="str">
        <f t="shared" ref="III4" si="6308">IF($C$4=0,"0",(IIH4*($C$4+1)))</f>
        <v>0</v>
      </c>
      <c r="IIJ4" s="58" t="str">
        <f t="shared" ref="IIJ4" si="6309">IF($C$4=0,"0",(III4*($C$4+1)))</f>
        <v>0</v>
      </c>
      <c r="IIK4" s="58" t="str">
        <f t="shared" ref="IIK4" si="6310">IF($C$4=0,"0",(IIJ4*($C$4+1)))</f>
        <v>0</v>
      </c>
      <c r="IIL4" s="58" t="str">
        <f t="shared" ref="IIL4" si="6311">IF($C$4=0,"0",(IIK4*($C$4+1)))</f>
        <v>0</v>
      </c>
      <c r="IIM4" s="58" t="str">
        <f t="shared" ref="IIM4" si="6312">IF($C$4=0,"0",(IIL4*($C$4+1)))</f>
        <v>0</v>
      </c>
      <c r="IIN4" s="58" t="str">
        <f t="shared" ref="IIN4" si="6313">IF($C$4=0,"0",(IIM4*($C$4+1)))</f>
        <v>0</v>
      </c>
      <c r="IIO4" s="58" t="str">
        <f t="shared" ref="IIO4" si="6314">IF($C$4=0,"0",(IIN4*($C$4+1)))</f>
        <v>0</v>
      </c>
      <c r="IIP4" s="58" t="str">
        <f t="shared" ref="IIP4" si="6315">IF($C$4=0,"0",(IIO4*($C$4+1)))</f>
        <v>0</v>
      </c>
      <c r="IIQ4" s="58" t="str">
        <f t="shared" ref="IIQ4" si="6316">IF($C$4=0,"0",(IIP4*($C$4+1)))</f>
        <v>0</v>
      </c>
      <c r="IIR4" s="58" t="str">
        <f t="shared" ref="IIR4" si="6317">IF($C$4=0,"0",(IIQ4*($C$4+1)))</f>
        <v>0</v>
      </c>
      <c r="IIS4" s="58" t="str">
        <f t="shared" ref="IIS4" si="6318">IF($C$4=0,"0",(IIR4*($C$4+1)))</f>
        <v>0</v>
      </c>
      <c r="IIT4" s="58" t="str">
        <f t="shared" ref="IIT4" si="6319">IF($C$4=0,"0",(IIS4*($C$4+1)))</f>
        <v>0</v>
      </c>
      <c r="IIU4" s="58" t="str">
        <f t="shared" ref="IIU4" si="6320">IF($C$4=0,"0",(IIT4*($C$4+1)))</f>
        <v>0</v>
      </c>
      <c r="IIV4" s="58" t="str">
        <f t="shared" ref="IIV4" si="6321">IF($C$4=0,"0",(IIU4*($C$4+1)))</f>
        <v>0</v>
      </c>
      <c r="IIW4" s="58" t="str">
        <f t="shared" ref="IIW4" si="6322">IF($C$4=0,"0",(IIV4*($C$4+1)))</f>
        <v>0</v>
      </c>
      <c r="IIX4" s="58" t="str">
        <f t="shared" ref="IIX4" si="6323">IF($C$4=0,"0",(IIW4*($C$4+1)))</f>
        <v>0</v>
      </c>
      <c r="IIY4" s="58" t="str">
        <f t="shared" ref="IIY4" si="6324">IF($C$4=0,"0",(IIX4*($C$4+1)))</f>
        <v>0</v>
      </c>
      <c r="IIZ4" s="58" t="str">
        <f t="shared" ref="IIZ4" si="6325">IF($C$4=0,"0",(IIY4*($C$4+1)))</f>
        <v>0</v>
      </c>
      <c r="IJA4" s="58" t="str">
        <f t="shared" ref="IJA4" si="6326">IF($C$4=0,"0",(IIZ4*($C$4+1)))</f>
        <v>0</v>
      </c>
      <c r="IJB4" s="58" t="str">
        <f t="shared" ref="IJB4" si="6327">IF($C$4=0,"0",(IJA4*($C$4+1)))</f>
        <v>0</v>
      </c>
      <c r="IJC4" s="58" t="str">
        <f t="shared" ref="IJC4" si="6328">IF($C$4=0,"0",(IJB4*($C$4+1)))</f>
        <v>0</v>
      </c>
      <c r="IJD4" s="58" t="str">
        <f t="shared" ref="IJD4" si="6329">IF($C$4=0,"0",(IJC4*($C$4+1)))</f>
        <v>0</v>
      </c>
      <c r="IJE4" s="58" t="str">
        <f t="shared" ref="IJE4" si="6330">IF($C$4=0,"0",(IJD4*($C$4+1)))</f>
        <v>0</v>
      </c>
      <c r="IJF4" s="58" t="str">
        <f t="shared" ref="IJF4" si="6331">IF($C$4=0,"0",(IJE4*($C$4+1)))</f>
        <v>0</v>
      </c>
      <c r="IJG4" s="58" t="str">
        <f t="shared" ref="IJG4" si="6332">IF($C$4=0,"0",(IJF4*($C$4+1)))</f>
        <v>0</v>
      </c>
      <c r="IJH4" s="58" t="str">
        <f t="shared" ref="IJH4" si="6333">IF($C$4=0,"0",(IJG4*($C$4+1)))</f>
        <v>0</v>
      </c>
      <c r="IJI4" s="58" t="str">
        <f t="shared" ref="IJI4" si="6334">IF($C$4=0,"0",(IJH4*($C$4+1)))</f>
        <v>0</v>
      </c>
      <c r="IJJ4" s="58" t="str">
        <f t="shared" ref="IJJ4" si="6335">IF($C$4=0,"0",(IJI4*($C$4+1)))</f>
        <v>0</v>
      </c>
      <c r="IJK4" s="58" t="str">
        <f t="shared" ref="IJK4" si="6336">IF($C$4=0,"0",(IJJ4*($C$4+1)))</f>
        <v>0</v>
      </c>
      <c r="IJL4" s="58" t="str">
        <f t="shared" ref="IJL4" si="6337">IF($C$4=0,"0",(IJK4*($C$4+1)))</f>
        <v>0</v>
      </c>
      <c r="IJM4" s="58" t="str">
        <f t="shared" ref="IJM4" si="6338">IF($C$4=0,"0",(IJL4*($C$4+1)))</f>
        <v>0</v>
      </c>
      <c r="IJN4" s="58" t="str">
        <f t="shared" ref="IJN4" si="6339">IF($C$4=0,"0",(IJM4*($C$4+1)))</f>
        <v>0</v>
      </c>
      <c r="IJO4" s="58" t="str">
        <f t="shared" ref="IJO4" si="6340">IF($C$4=0,"0",(IJN4*($C$4+1)))</f>
        <v>0</v>
      </c>
      <c r="IJP4" s="58" t="str">
        <f t="shared" ref="IJP4" si="6341">IF($C$4=0,"0",(IJO4*($C$4+1)))</f>
        <v>0</v>
      </c>
      <c r="IJQ4" s="58" t="str">
        <f t="shared" ref="IJQ4" si="6342">IF($C$4=0,"0",(IJP4*($C$4+1)))</f>
        <v>0</v>
      </c>
      <c r="IJR4" s="58" t="str">
        <f t="shared" ref="IJR4" si="6343">IF($C$4=0,"0",(IJQ4*($C$4+1)))</f>
        <v>0</v>
      </c>
      <c r="IJS4" s="58" t="str">
        <f t="shared" ref="IJS4" si="6344">IF($C$4=0,"0",(IJR4*($C$4+1)))</f>
        <v>0</v>
      </c>
      <c r="IJT4" s="58" t="str">
        <f t="shared" ref="IJT4" si="6345">IF($C$4=0,"0",(IJS4*($C$4+1)))</f>
        <v>0</v>
      </c>
      <c r="IJU4" s="58" t="str">
        <f t="shared" ref="IJU4" si="6346">IF($C$4=0,"0",(IJT4*($C$4+1)))</f>
        <v>0</v>
      </c>
      <c r="IJV4" s="58" t="str">
        <f t="shared" ref="IJV4" si="6347">IF($C$4=0,"0",(IJU4*($C$4+1)))</f>
        <v>0</v>
      </c>
      <c r="IJW4" s="58" t="str">
        <f t="shared" ref="IJW4" si="6348">IF($C$4=0,"0",(IJV4*($C$4+1)))</f>
        <v>0</v>
      </c>
      <c r="IJX4" s="58" t="str">
        <f t="shared" ref="IJX4" si="6349">IF($C$4=0,"0",(IJW4*($C$4+1)))</f>
        <v>0</v>
      </c>
      <c r="IJY4" s="58" t="str">
        <f t="shared" ref="IJY4" si="6350">IF($C$4=0,"0",(IJX4*($C$4+1)))</f>
        <v>0</v>
      </c>
      <c r="IJZ4" s="58" t="str">
        <f t="shared" ref="IJZ4" si="6351">IF($C$4=0,"0",(IJY4*($C$4+1)))</f>
        <v>0</v>
      </c>
      <c r="IKA4" s="58" t="str">
        <f t="shared" ref="IKA4" si="6352">IF($C$4=0,"0",(IJZ4*($C$4+1)))</f>
        <v>0</v>
      </c>
      <c r="IKB4" s="58" t="str">
        <f t="shared" ref="IKB4" si="6353">IF($C$4=0,"0",(IKA4*($C$4+1)))</f>
        <v>0</v>
      </c>
      <c r="IKC4" s="58" t="str">
        <f t="shared" ref="IKC4" si="6354">IF($C$4=0,"0",(IKB4*($C$4+1)))</f>
        <v>0</v>
      </c>
      <c r="IKD4" s="58" t="str">
        <f t="shared" ref="IKD4" si="6355">IF($C$4=0,"0",(IKC4*($C$4+1)))</f>
        <v>0</v>
      </c>
      <c r="IKE4" s="58" t="str">
        <f t="shared" ref="IKE4" si="6356">IF($C$4=0,"0",(IKD4*($C$4+1)))</f>
        <v>0</v>
      </c>
      <c r="IKF4" s="58" t="str">
        <f t="shared" ref="IKF4" si="6357">IF($C$4=0,"0",(IKE4*($C$4+1)))</f>
        <v>0</v>
      </c>
      <c r="IKG4" s="58" t="str">
        <f t="shared" ref="IKG4" si="6358">IF($C$4=0,"0",(IKF4*($C$4+1)))</f>
        <v>0</v>
      </c>
      <c r="IKH4" s="58" t="str">
        <f t="shared" ref="IKH4" si="6359">IF($C$4=0,"0",(IKG4*($C$4+1)))</f>
        <v>0</v>
      </c>
      <c r="IKI4" s="58" t="str">
        <f t="shared" ref="IKI4" si="6360">IF($C$4=0,"0",(IKH4*($C$4+1)))</f>
        <v>0</v>
      </c>
      <c r="IKJ4" s="58" t="str">
        <f t="shared" ref="IKJ4" si="6361">IF($C$4=0,"0",(IKI4*($C$4+1)))</f>
        <v>0</v>
      </c>
      <c r="IKK4" s="58" t="str">
        <f t="shared" ref="IKK4" si="6362">IF($C$4=0,"0",(IKJ4*($C$4+1)))</f>
        <v>0</v>
      </c>
      <c r="IKL4" s="58" t="str">
        <f t="shared" ref="IKL4" si="6363">IF($C$4=0,"0",(IKK4*($C$4+1)))</f>
        <v>0</v>
      </c>
      <c r="IKM4" s="58" t="str">
        <f t="shared" ref="IKM4" si="6364">IF($C$4=0,"0",(IKL4*($C$4+1)))</f>
        <v>0</v>
      </c>
      <c r="IKN4" s="58" t="str">
        <f t="shared" ref="IKN4" si="6365">IF($C$4=0,"0",(IKM4*($C$4+1)))</f>
        <v>0</v>
      </c>
      <c r="IKO4" s="58" t="str">
        <f t="shared" ref="IKO4" si="6366">IF($C$4=0,"0",(IKN4*($C$4+1)))</f>
        <v>0</v>
      </c>
      <c r="IKP4" s="58" t="str">
        <f t="shared" ref="IKP4" si="6367">IF($C$4=0,"0",(IKO4*($C$4+1)))</f>
        <v>0</v>
      </c>
      <c r="IKQ4" s="58" t="str">
        <f t="shared" ref="IKQ4" si="6368">IF($C$4=0,"0",(IKP4*($C$4+1)))</f>
        <v>0</v>
      </c>
      <c r="IKR4" s="58" t="str">
        <f t="shared" ref="IKR4" si="6369">IF($C$4=0,"0",(IKQ4*($C$4+1)))</f>
        <v>0</v>
      </c>
      <c r="IKS4" s="58" t="str">
        <f t="shared" ref="IKS4" si="6370">IF($C$4=0,"0",(IKR4*($C$4+1)))</f>
        <v>0</v>
      </c>
      <c r="IKT4" s="58" t="str">
        <f t="shared" ref="IKT4" si="6371">IF($C$4=0,"0",(IKS4*($C$4+1)))</f>
        <v>0</v>
      </c>
      <c r="IKU4" s="58" t="str">
        <f t="shared" ref="IKU4" si="6372">IF($C$4=0,"0",(IKT4*($C$4+1)))</f>
        <v>0</v>
      </c>
      <c r="IKV4" s="58" t="str">
        <f t="shared" ref="IKV4" si="6373">IF($C$4=0,"0",(IKU4*($C$4+1)))</f>
        <v>0</v>
      </c>
      <c r="IKW4" s="58" t="str">
        <f t="shared" ref="IKW4" si="6374">IF($C$4=0,"0",(IKV4*($C$4+1)))</f>
        <v>0</v>
      </c>
      <c r="IKX4" s="58" t="str">
        <f t="shared" ref="IKX4" si="6375">IF($C$4=0,"0",(IKW4*($C$4+1)))</f>
        <v>0</v>
      </c>
      <c r="IKY4" s="58" t="str">
        <f t="shared" ref="IKY4" si="6376">IF($C$4=0,"0",(IKX4*($C$4+1)))</f>
        <v>0</v>
      </c>
      <c r="IKZ4" s="58" t="str">
        <f t="shared" ref="IKZ4" si="6377">IF($C$4=0,"0",(IKY4*($C$4+1)))</f>
        <v>0</v>
      </c>
      <c r="ILA4" s="58" t="str">
        <f t="shared" ref="ILA4" si="6378">IF($C$4=0,"0",(IKZ4*($C$4+1)))</f>
        <v>0</v>
      </c>
      <c r="ILB4" s="58" t="str">
        <f t="shared" ref="ILB4" si="6379">IF($C$4=0,"0",(ILA4*($C$4+1)))</f>
        <v>0</v>
      </c>
      <c r="ILC4" s="58" t="str">
        <f t="shared" ref="ILC4" si="6380">IF($C$4=0,"0",(ILB4*($C$4+1)))</f>
        <v>0</v>
      </c>
      <c r="ILD4" s="58" t="str">
        <f t="shared" ref="ILD4" si="6381">IF($C$4=0,"0",(ILC4*($C$4+1)))</f>
        <v>0</v>
      </c>
      <c r="ILE4" s="58" t="str">
        <f t="shared" ref="ILE4" si="6382">IF($C$4=0,"0",(ILD4*($C$4+1)))</f>
        <v>0</v>
      </c>
      <c r="ILF4" s="58" t="str">
        <f t="shared" ref="ILF4" si="6383">IF($C$4=0,"0",(ILE4*($C$4+1)))</f>
        <v>0</v>
      </c>
      <c r="ILG4" s="58" t="str">
        <f t="shared" ref="ILG4" si="6384">IF($C$4=0,"0",(ILF4*($C$4+1)))</f>
        <v>0</v>
      </c>
      <c r="ILH4" s="58" t="str">
        <f t="shared" ref="ILH4" si="6385">IF($C$4=0,"0",(ILG4*($C$4+1)))</f>
        <v>0</v>
      </c>
      <c r="ILI4" s="58" t="str">
        <f t="shared" ref="ILI4" si="6386">IF($C$4=0,"0",(ILH4*($C$4+1)))</f>
        <v>0</v>
      </c>
      <c r="ILJ4" s="58" t="str">
        <f t="shared" ref="ILJ4" si="6387">IF($C$4=0,"0",(ILI4*($C$4+1)))</f>
        <v>0</v>
      </c>
      <c r="ILK4" s="58" t="str">
        <f t="shared" ref="ILK4" si="6388">IF($C$4=0,"0",(ILJ4*($C$4+1)))</f>
        <v>0</v>
      </c>
      <c r="ILL4" s="58" t="str">
        <f t="shared" ref="ILL4" si="6389">IF($C$4=0,"0",(ILK4*($C$4+1)))</f>
        <v>0</v>
      </c>
      <c r="ILM4" s="58" t="str">
        <f t="shared" ref="ILM4" si="6390">IF($C$4=0,"0",(ILL4*($C$4+1)))</f>
        <v>0</v>
      </c>
      <c r="ILN4" s="58" t="str">
        <f t="shared" ref="ILN4" si="6391">IF($C$4=0,"0",(ILM4*($C$4+1)))</f>
        <v>0</v>
      </c>
      <c r="ILO4" s="58" t="str">
        <f t="shared" ref="ILO4" si="6392">IF($C$4=0,"0",(ILN4*($C$4+1)))</f>
        <v>0</v>
      </c>
      <c r="ILP4" s="58" t="str">
        <f t="shared" ref="ILP4" si="6393">IF($C$4=0,"0",(ILO4*($C$4+1)))</f>
        <v>0</v>
      </c>
      <c r="ILQ4" s="58" t="str">
        <f t="shared" ref="ILQ4" si="6394">IF($C$4=0,"0",(ILP4*($C$4+1)))</f>
        <v>0</v>
      </c>
      <c r="ILR4" s="58" t="str">
        <f t="shared" ref="ILR4" si="6395">IF($C$4=0,"0",(ILQ4*($C$4+1)))</f>
        <v>0</v>
      </c>
      <c r="ILS4" s="58" t="str">
        <f t="shared" ref="ILS4" si="6396">IF($C$4=0,"0",(ILR4*($C$4+1)))</f>
        <v>0</v>
      </c>
      <c r="ILT4" s="58" t="str">
        <f t="shared" ref="ILT4" si="6397">IF($C$4=0,"0",(ILS4*($C$4+1)))</f>
        <v>0</v>
      </c>
      <c r="ILU4" s="58" t="str">
        <f t="shared" ref="ILU4" si="6398">IF($C$4=0,"0",(ILT4*($C$4+1)))</f>
        <v>0</v>
      </c>
      <c r="ILV4" s="58" t="str">
        <f t="shared" ref="ILV4" si="6399">IF($C$4=0,"0",(ILU4*($C$4+1)))</f>
        <v>0</v>
      </c>
      <c r="ILW4" s="58" t="str">
        <f t="shared" ref="ILW4" si="6400">IF($C$4=0,"0",(ILV4*($C$4+1)))</f>
        <v>0</v>
      </c>
      <c r="ILX4" s="58" t="str">
        <f t="shared" ref="ILX4" si="6401">IF($C$4=0,"0",(ILW4*($C$4+1)))</f>
        <v>0</v>
      </c>
      <c r="ILY4" s="58" t="str">
        <f t="shared" ref="ILY4" si="6402">IF($C$4=0,"0",(ILX4*($C$4+1)))</f>
        <v>0</v>
      </c>
      <c r="ILZ4" s="58" t="str">
        <f t="shared" ref="ILZ4" si="6403">IF($C$4=0,"0",(ILY4*($C$4+1)))</f>
        <v>0</v>
      </c>
      <c r="IMA4" s="58" t="str">
        <f t="shared" ref="IMA4" si="6404">IF($C$4=0,"0",(ILZ4*($C$4+1)))</f>
        <v>0</v>
      </c>
      <c r="IMB4" s="58" t="str">
        <f t="shared" ref="IMB4" si="6405">IF($C$4=0,"0",(IMA4*($C$4+1)))</f>
        <v>0</v>
      </c>
      <c r="IMC4" s="58" t="str">
        <f t="shared" ref="IMC4" si="6406">IF($C$4=0,"0",(IMB4*($C$4+1)))</f>
        <v>0</v>
      </c>
      <c r="IMD4" s="58" t="str">
        <f t="shared" ref="IMD4" si="6407">IF($C$4=0,"0",(IMC4*($C$4+1)))</f>
        <v>0</v>
      </c>
      <c r="IME4" s="58" t="str">
        <f t="shared" ref="IME4" si="6408">IF($C$4=0,"0",(IMD4*($C$4+1)))</f>
        <v>0</v>
      </c>
      <c r="IMF4" s="58" t="str">
        <f t="shared" ref="IMF4" si="6409">IF($C$4=0,"0",(IME4*($C$4+1)))</f>
        <v>0</v>
      </c>
      <c r="IMG4" s="58" t="str">
        <f t="shared" ref="IMG4" si="6410">IF($C$4=0,"0",(IMF4*($C$4+1)))</f>
        <v>0</v>
      </c>
      <c r="IMH4" s="58" t="str">
        <f t="shared" ref="IMH4" si="6411">IF($C$4=0,"0",(IMG4*($C$4+1)))</f>
        <v>0</v>
      </c>
      <c r="IMI4" s="58" t="str">
        <f t="shared" ref="IMI4" si="6412">IF($C$4=0,"0",(IMH4*($C$4+1)))</f>
        <v>0</v>
      </c>
      <c r="IMJ4" s="58" t="str">
        <f t="shared" ref="IMJ4" si="6413">IF($C$4=0,"0",(IMI4*($C$4+1)))</f>
        <v>0</v>
      </c>
      <c r="IMK4" s="58" t="str">
        <f t="shared" ref="IMK4" si="6414">IF($C$4=0,"0",(IMJ4*($C$4+1)))</f>
        <v>0</v>
      </c>
      <c r="IML4" s="58" t="str">
        <f t="shared" ref="IML4" si="6415">IF($C$4=0,"0",(IMK4*($C$4+1)))</f>
        <v>0</v>
      </c>
      <c r="IMM4" s="58" t="str">
        <f t="shared" ref="IMM4" si="6416">IF($C$4=0,"0",(IML4*($C$4+1)))</f>
        <v>0</v>
      </c>
      <c r="IMN4" s="58" t="str">
        <f t="shared" ref="IMN4" si="6417">IF($C$4=0,"0",(IMM4*($C$4+1)))</f>
        <v>0</v>
      </c>
      <c r="IMO4" s="58" t="str">
        <f t="shared" ref="IMO4" si="6418">IF($C$4=0,"0",(IMN4*($C$4+1)))</f>
        <v>0</v>
      </c>
      <c r="IMP4" s="58" t="str">
        <f t="shared" ref="IMP4" si="6419">IF($C$4=0,"0",(IMO4*($C$4+1)))</f>
        <v>0</v>
      </c>
      <c r="IMQ4" s="58" t="str">
        <f t="shared" ref="IMQ4" si="6420">IF($C$4=0,"0",(IMP4*($C$4+1)))</f>
        <v>0</v>
      </c>
      <c r="IMR4" s="58" t="str">
        <f t="shared" ref="IMR4" si="6421">IF($C$4=0,"0",(IMQ4*($C$4+1)))</f>
        <v>0</v>
      </c>
      <c r="IMS4" s="58" t="str">
        <f t="shared" ref="IMS4" si="6422">IF($C$4=0,"0",(IMR4*($C$4+1)))</f>
        <v>0</v>
      </c>
      <c r="IMT4" s="58" t="str">
        <f t="shared" ref="IMT4" si="6423">IF($C$4=0,"0",(IMS4*($C$4+1)))</f>
        <v>0</v>
      </c>
      <c r="IMU4" s="58" t="str">
        <f t="shared" ref="IMU4" si="6424">IF($C$4=0,"0",(IMT4*($C$4+1)))</f>
        <v>0</v>
      </c>
      <c r="IMV4" s="58" t="str">
        <f t="shared" ref="IMV4" si="6425">IF($C$4=0,"0",(IMU4*($C$4+1)))</f>
        <v>0</v>
      </c>
      <c r="IMW4" s="58" t="str">
        <f t="shared" ref="IMW4" si="6426">IF($C$4=0,"0",(IMV4*($C$4+1)))</f>
        <v>0</v>
      </c>
      <c r="IMX4" s="58" t="str">
        <f t="shared" ref="IMX4" si="6427">IF($C$4=0,"0",(IMW4*($C$4+1)))</f>
        <v>0</v>
      </c>
      <c r="IMY4" s="58" t="str">
        <f t="shared" ref="IMY4" si="6428">IF($C$4=0,"0",(IMX4*($C$4+1)))</f>
        <v>0</v>
      </c>
      <c r="IMZ4" s="58" t="str">
        <f t="shared" ref="IMZ4" si="6429">IF($C$4=0,"0",(IMY4*($C$4+1)))</f>
        <v>0</v>
      </c>
      <c r="INA4" s="58" t="str">
        <f t="shared" ref="INA4" si="6430">IF($C$4=0,"0",(IMZ4*($C$4+1)))</f>
        <v>0</v>
      </c>
      <c r="INB4" s="58" t="str">
        <f t="shared" ref="INB4" si="6431">IF($C$4=0,"0",(INA4*($C$4+1)))</f>
        <v>0</v>
      </c>
      <c r="INC4" s="58" t="str">
        <f t="shared" ref="INC4" si="6432">IF($C$4=0,"0",(INB4*($C$4+1)))</f>
        <v>0</v>
      </c>
      <c r="IND4" s="58" t="str">
        <f t="shared" ref="IND4" si="6433">IF($C$4=0,"0",(INC4*($C$4+1)))</f>
        <v>0</v>
      </c>
      <c r="INE4" s="58" t="str">
        <f t="shared" ref="INE4" si="6434">IF($C$4=0,"0",(IND4*($C$4+1)))</f>
        <v>0</v>
      </c>
      <c r="INF4" s="58" t="str">
        <f t="shared" ref="INF4" si="6435">IF($C$4=0,"0",(INE4*($C$4+1)))</f>
        <v>0</v>
      </c>
      <c r="ING4" s="58" t="str">
        <f t="shared" ref="ING4" si="6436">IF($C$4=0,"0",(INF4*($C$4+1)))</f>
        <v>0</v>
      </c>
      <c r="INH4" s="58" t="str">
        <f t="shared" ref="INH4" si="6437">IF($C$4=0,"0",(ING4*($C$4+1)))</f>
        <v>0</v>
      </c>
      <c r="INI4" s="58" t="str">
        <f t="shared" ref="INI4" si="6438">IF($C$4=0,"0",(INH4*($C$4+1)))</f>
        <v>0</v>
      </c>
      <c r="INJ4" s="58" t="str">
        <f t="shared" ref="INJ4" si="6439">IF($C$4=0,"0",(INI4*($C$4+1)))</f>
        <v>0</v>
      </c>
      <c r="INK4" s="58" t="str">
        <f t="shared" ref="INK4" si="6440">IF($C$4=0,"0",(INJ4*($C$4+1)))</f>
        <v>0</v>
      </c>
      <c r="INL4" s="58" t="str">
        <f t="shared" ref="INL4" si="6441">IF($C$4=0,"0",(INK4*($C$4+1)))</f>
        <v>0</v>
      </c>
      <c r="INM4" s="58" t="str">
        <f t="shared" ref="INM4" si="6442">IF($C$4=0,"0",(INL4*($C$4+1)))</f>
        <v>0</v>
      </c>
      <c r="INN4" s="58" t="str">
        <f t="shared" ref="INN4" si="6443">IF($C$4=0,"0",(INM4*($C$4+1)))</f>
        <v>0</v>
      </c>
      <c r="INO4" s="58" t="str">
        <f t="shared" ref="INO4" si="6444">IF($C$4=0,"0",(INN4*($C$4+1)))</f>
        <v>0</v>
      </c>
      <c r="INP4" s="58" t="str">
        <f t="shared" ref="INP4" si="6445">IF($C$4=0,"0",(INO4*($C$4+1)))</f>
        <v>0</v>
      </c>
      <c r="INQ4" s="58" t="str">
        <f t="shared" ref="INQ4" si="6446">IF($C$4=0,"0",(INP4*($C$4+1)))</f>
        <v>0</v>
      </c>
      <c r="INR4" s="58" t="str">
        <f t="shared" ref="INR4" si="6447">IF($C$4=0,"0",(INQ4*($C$4+1)))</f>
        <v>0</v>
      </c>
      <c r="INS4" s="58" t="str">
        <f t="shared" ref="INS4" si="6448">IF($C$4=0,"0",(INR4*($C$4+1)))</f>
        <v>0</v>
      </c>
      <c r="INT4" s="58" t="str">
        <f t="shared" ref="INT4" si="6449">IF($C$4=0,"0",(INS4*($C$4+1)))</f>
        <v>0</v>
      </c>
      <c r="INU4" s="58" t="str">
        <f t="shared" ref="INU4" si="6450">IF($C$4=0,"0",(INT4*($C$4+1)))</f>
        <v>0</v>
      </c>
      <c r="INV4" s="58" t="str">
        <f t="shared" ref="INV4" si="6451">IF($C$4=0,"0",(INU4*($C$4+1)))</f>
        <v>0</v>
      </c>
      <c r="INW4" s="58" t="str">
        <f t="shared" ref="INW4" si="6452">IF($C$4=0,"0",(INV4*($C$4+1)))</f>
        <v>0</v>
      </c>
      <c r="INX4" s="58" t="str">
        <f t="shared" ref="INX4" si="6453">IF($C$4=0,"0",(INW4*($C$4+1)))</f>
        <v>0</v>
      </c>
      <c r="INY4" s="58" t="str">
        <f t="shared" ref="INY4" si="6454">IF($C$4=0,"0",(INX4*($C$4+1)))</f>
        <v>0</v>
      </c>
      <c r="INZ4" s="58" t="str">
        <f t="shared" ref="INZ4" si="6455">IF($C$4=0,"0",(INY4*($C$4+1)))</f>
        <v>0</v>
      </c>
      <c r="IOA4" s="58" t="str">
        <f t="shared" ref="IOA4" si="6456">IF($C$4=0,"0",(INZ4*($C$4+1)))</f>
        <v>0</v>
      </c>
      <c r="IOB4" s="58" t="str">
        <f t="shared" ref="IOB4" si="6457">IF($C$4=0,"0",(IOA4*($C$4+1)))</f>
        <v>0</v>
      </c>
      <c r="IOC4" s="58" t="str">
        <f t="shared" ref="IOC4" si="6458">IF($C$4=0,"0",(IOB4*($C$4+1)))</f>
        <v>0</v>
      </c>
      <c r="IOD4" s="58" t="str">
        <f t="shared" ref="IOD4" si="6459">IF($C$4=0,"0",(IOC4*($C$4+1)))</f>
        <v>0</v>
      </c>
      <c r="IOE4" s="58" t="str">
        <f t="shared" ref="IOE4" si="6460">IF($C$4=0,"0",(IOD4*($C$4+1)))</f>
        <v>0</v>
      </c>
      <c r="IOF4" s="58" t="str">
        <f t="shared" ref="IOF4" si="6461">IF($C$4=0,"0",(IOE4*($C$4+1)))</f>
        <v>0</v>
      </c>
      <c r="IOG4" s="58" t="str">
        <f t="shared" ref="IOG4" si="6462">IF($C$4=0,"0",(IOF4*($C$4+1)))</f>
        <v>0</v>
      </c>
      <c r="IOH4" s="58" t="str">
        <f t="shared" ref="IOH4" si="6463">IF($C$4=0,"0",(IOG4*($C$4+1)))</f>
        <v>0</v>
      </c>
      <c r="IOI4" s="58" t="str">
        <f t="shared" ref="IOI4" si="6464">IF($C$4=0,"0",(IOH4*($C$4+1)))</f>
        <v>0</v>
      </c>
      <c r="IOJ4" s="58" t="str">
        <f t="shared" ref="IOJ4" si="6465">IF($C$4=0,"0",(IOI4*($C$4+1)))</f>
        <v>0</v>
      </c>
      <c r="IOK4" s="58" t="str">
        <f t="shared" ref="IOK4" si="6466">IF($C$4=0,"0",(IOJ4*($C$4+1)))</f>
        <v>0</v>
      </c>
      <c r="IOL4" s="58" t="str">
        <f t="shared" ref="IOL4" si="6467">IF($C$4=0,"0",(IOK4*($C$4+1)))</f>
        <v>0</v>
      </c>
      <c r="IOM4" s="58" t="str">
        <f t="shared" ref="IOM4" si="6468">IF($C$4=0,"0",(IOL4*($C$4+1)))</f>
        <v>0</v>
      </c>
      <c r="ION4" s="58" t="str">
        <f t="shared" ref="ION4" si="6469">IF($C$4=0,"0",(IOM4*($C$4+1)))</f>
        <v>0</v>
      </c>
      <c r="IOO4" s="58" t="str">
        <f t="shared" ref="IOO4" si="6470">IF($C$4=0,"0",(ION4*($C$4+1)))</f>
        <v>0</v>
      </c>
      <c r="IOP4" s="58" t="str">
        <f t="shared" ref="IOP4" si="6471">IF($C$4=0,"0",(IOO4*($C$4+1)))</f>
        <v>0</v>
      </c>
      <c r="IOQ4" s="58" t="str">
        <f t="shared" ref="IOQ4" si="6472">IF($C$4=0,"0",(IOP4*($C$4+1)))</f>
        <v>0</v>
      </c>
      <c r="IOR4" s="58" t="str">
        <f t="shared" ref="IOR4" si="6473">IF($C$4=0,"0",(IOQ4*($C$4+1)))</f>
        <v>0</v>
      </c>
      <c r="IOS4" s="58" t="str">
        <f t="shared" ref="IOS4" si="6474">IF($C$4=0,"0",(IOR4*($C$4+1)))</f>
        <v>0</v>
      </c>
      <c r="IOT4" s="58" t="str">
        <f t="shared" ref="IOT4" si="6475">IF($C$4=0,"0",(IOS4*($C$4+1)))</f>
        <v>0</v>
      </c>
      <c r="IOU4" s="58" t="str">
        <f t="shared" ref="IOU4" si="6476">IF($C$4=0,"0",(IOT4*($C$4+1)))</f>
        <v>0</v>
      </c>
      <c r="IOV4" s="58" t="str">
        <f t="shared" ref="IOV4" si="6477">IF($C$4=0,"0",(IOU4*($C$4+1)))</f>
        <v>0</v>
      </c>
      <c r="IOW4" s="58" t="str">
        <f t="shared" ref="IOW4" si="6478">IF($C$4=0,"0",(IOV4*($C$4+1)))</f>
        <v>0</v>
      </c>
      <c r="IOX4" s="58" t="str">
        <f t="shared" ref="IOX4" si="6479">IF($C$4=0,"0",(IOW4*($C$4+1)))</f>
        <v>0</v>
      </c>
      <c r="IOY4" s="58" t="str">
        <f t="shared" ref="IOY4" si="6480">IF($C$4=0,"0",(IOX4*($C$4+1)))</f>
        <v>0</v>
      </c>
      <c r="IOZ4" s="58" t="str">
        <f t="shared" ref="IOZ4" si="6481">IF($C$4=0,"0",(IOY4*($C$4+1)))</f>
        <v>0</v>
      </c>
      <c r="IPA4" s="58" t="str">
        <f t="shared" ref="IPA4" si="6482">IF($C$4=0,"0",(IOZ4*($C$4+1)))</f>
        <v>0</v>
      </c>
      <c r="IPB4" s="58" t="str">
        <f t="shared" ref="IPB4" si="6483">IF($C$4=0,"0",(IPA4*($C$4+1)))</f>
        <v>0</v>
      </c>
      <c r="IPC4" s="58" t="str">
        <f t="shared" ref="IPC4" si="6484">IF($C$4=0,"0",(IPB4*($C$4+1)))</f>
        <v>0</v>
      </c>
      <c r="IPD4" s="58" t="str">
        <f t="shared" ref="IPD4" si="6485">IF($C$4=0,"0",(IPC4*($C$4+1)))</f>
        <v>0</v>
      </c>
      <c r="IPE4" s="58" t="str">
        <f t="shared" ref="IPE4" si="6486">IF($C$4=0,"0",(IPD4*($C$4+1)))</f>
        <v>0</v>
      </c>
      <c r="IPF4" s="58" t="str">
        <f t="shared" ref="IPF4" si="6487">IF($C$4=0,"0",(IPE4*($C$4+1)))</f>
        <v>0</v>
      </c>
      <c r="IPG4" s="58" t="str">
        <f t="shared" ref="IPG4" si="6488">IF($C$4=0,"0",(IPF4*($C$4+1)))</f>
        <v>0</v>
      </c>
      <c r="IPH4" s="58" t="str">
        <f t="shared" ref="IPH4" si="6489">IF($C$4=0,"0",(IPG4*($C$4+1)))</f>
        <v>0</v>
      </c>
      <c r="IPI4" s="58" t="str">
        <f t="shared" ref="IPI4" si="6490">IF($C$4=0,"0",(IPH4*($C$4+1)))</f>
        <v>0</v>
      </c>
      <c r="IPJ4" s="58" t="str">
        <f t="shared" ref="IPJ4" si="6491">IF($C$4=0,"0",(IPI4*($C$4+1)))</f>
        <v>0</v>
      </c>
      <c r="IPK4" s="58" t="str">
        <f t="shared" ref="IPK4" si="6492">IF($C$4=0,"0",(IPJ4*($C$4+1)))</f>
        <v>0</v>
      </c>
      <c r="IPL4" s="58" t="str">
        <f t="shared" ref="IPL4" si="6493">IF($C$4=0,"0",(IPK4*($C$4+1)))</f>
        <v>0</v>
      </c>
      <c r="IPM4" s="58" t="str">
        <f t="shared" ref="IPM4" si="6494">IF($C$4=0,"0",(IPL4*($C$4+1)))</f>
        <v>0</v>
      </c>
      <c r="IPN4" s="58" t="str">
        <f t="shared" ref="IPN4" si="6495">IF($C$4=0,"0",(IPM4*($C$4+1)))</f>
        <v>0</v>
      </c>
      <c r="IPO4" s="58" t="str">
        <f t="shared" ref="IPO4" si="6496">IF($C$4=0,"0",(IPN4*($C$4+1)))</f>
        <v>0</v>
      </c>
      <c r="IPP4" s="58" t="str">
        <f t="shared" ref="IPP4" si="6497">IF($C$4=0,"0",(IPO4*($C$4+1)))</f>
        <v>0</v>
      </c>
      <c r="IPQ4" s="58" t="str">
        <f t="shared" ref="IPQ4" si="6498">IF($C$4=0,"0",(IPP4*($C$4+1)))</f>
        <v>0</v>
      </c>
      <c r="IPR4" s="58" t="str">
        <f t="shared" ref="IPR4" si="6499">IF($C$4=0,"0",(IPQ4*($C$4+1)))</f>
        <v>0</v>
      </c>
      <c r="IPS4" s="58" t="str">
        <f t="shared" ref="IPS4" si="6500">IF($C$4=0,"0",(IPR4*($C$4+1)))</f>
        <v>0</v>
      </c>
      <c r="IPT4" s="58" t="str">
        <f t="shared" ref="IPT4" si="6501">IF($C$4=0,"0",(IPS4*($C$4+1)))</f>
        <v>0</v>
      </c>
      <c r="IPU4" s="58" t="str">
        <f t="shared" ref="IPU4" si="6502">IF($C$4=0,"0",(IPT4*($C$4+1)))</f>
        <v>0</v>
      </c>
      <c r="IPV4" s="58" t="str">
        <f t="shared" ref="IPV4" si="6503">IF($C$4=0,"0",(IPU4*($C$4+1)))</f>
        <v>0</v>
      </c>
      <c r="IPW4" s="58" t="str">
        <f t="shared" ref="IPW4" si="6504">IF($C$4=0,"0",(IPV4*($C$4+1)))</f>
        <v>0</v>
      </c>
      <c r="IPX4" s="58" t="str">
        <f t="shared" ref="IPX4" si="6505">IF($C$4=0,"0",(IPW4*($C$4+1)))</f>
        <v>0</v>
      </c>
      <c r="IPY4" s="58" t="str">
        <f t="shared" ref="IPY4" si="6506">IF($C$4=0,"0",(IPX4*($C$4+1)))</f>
        <v>0</v>
      </c>
      <c r="IPZ4" s="58" t="str">
        <f t="shared" ref="IPZ4" si="6507">IF($C$4=0,"0",(IPY4*($C$4+1)))</f>
        <v>0</v>
      </c>
      <c r="IQA4" s="58" t="str">
        <f t="shared" ref="IQA4" si="6508">IF($C$4=0,"0",(IPZ4*($C$4+1)))</f>
        <v>0</v>
      </c>
      <c r="IQB4" s="58" t="str">
        <f t="shared" ref="IQB4" si="6509">IF($C$4=0,"0",(IQA4*($C$4+1)))</f>
        <v>0</v>
      </c>
      <c r="IQC4" s="58" t="str">
        <f t="shared" ref="IQC4" si="6510">IF($C$4=0,"0",(IQB4*($C$4+1)))</f>
        <v>0</v>
      </c>
      <c r="IQD4" s="58" t="str">
        <f t="shared" ref="IQD4" si="6511">IF($C$4=0,"0",(IQC4*($C$4+1)))</f>
        <v>0</v>
      </c>
      <c r="IQE4" s="58" t="str">
        <f t="shared" ref="IQE4" si="6512">IF($C$4=0,"0",(IQD4*($C$4+1)))</f>
        <v>0</v>
      </c>
      <c r="IQF4" s="58" t="str">
        <f t="shared" ref="IQF4" si="6513">IF($C$4=0,"0",(IQE4*($C$4+1)))</f>
        <v>0</v>
      </c>
      <c r="IQG4" s="58" t="str">
        <f t="shared" ref="IQG4" si="6514">IF($C$4=0,"0",(IQF4*($C$4+1)))</f>
        <v>0</v>
      </c>
      <c r="IQH4" s="58" t="str">
        <f t="shared" ref="IQH4" si="6515">IF($C$4=0,"0",(IQG4*($C$4+1)))</f>
        <v>0</v>
      </c>
      <c r="IQI4" s="58" t="str">
        <f t="shared" ref="IQI4" si="6516">IF($C$4=0,"0",(IQH4*($C$4+1)))</f>
        <v>0</v>
      </c>
      <c r="IQJ4" s="58" t="str">
        <f t="shared" ref="IQJ4" si="6517">IF($C$4=0,"0",(IQI4*($C$4+1)))</f>
        <v>0</v>
      </c>
      <c r="IQK4" s="58" t="str">
        <f t="shared" ref="IQK4" si="6518">IF($C$4=0,"0",(IQJ4*($C$4+1)))</f>
        <v>0</v>
      </c>
      <c r="IQL4" s="58" t="str">
        <f t="shared" ref="IQL4" si="6519">IF($C$4=0,"0",(IQK4*($C$4+1)))</f>
        <v>0</v>
      </c>
      <c r="IQM4" s="58" t="str">
        <f t="shared" ref="IQM4" si="6520">IF($C$4=0,"0",(IQL4*($C$4+1)))</f>
        <v>0</v>
      </c>
      <c r="IQN4" s="58" t="str">
        <f t="shared" ref="IQN4" si="6521">IF($C$4=0,"0",(IQM4*($C$4+1)))</f>
        <v>0</v>
      </c>
      <c r="IQO4" s="58" t="str">
        <f t="shared" ref="IQO4" si="6522">IF($C$4=0,"0",(IQN4*($C$4+1)))</f>
        <v>0</v>
      </c>
      <c r="IQP4" s="58" t="str">
        <f t="shared" ref="IQP4" si="6523">IF($C$4=0,"0",(IQO4*($C$4+1)))</f>
        <v>0</v>
      </c>
      <c r="IQQ4" s="58" t="str">
        <f t="shared" ref="IQQ4" si="6524">IF($C$4=0,"0",(IQP4*($C$4+1)))</f>
        <v>0</v>
      </c>
      <c r="IQR4" s="58" t="str">
        <f t="shared" ref="IQR4" si="6525">IF($C$4=0,"0",(IQQ4*($C$4+1)))</f>
        <v>0</v>
      </c>
      <c r="IQS4" s="58" t="str">
        <f t="shared" ref="IQS4" si="6526">IF($C$4=0,"0",(IQR4*($C$4+1)))</f>
        <v>0</v>
      </c>
      <c r="IQT4" s="58" t="str">
        <f t="shared" ref="IQT4" si="6527">IF($C$4=0,"0",(IQS4*($C$4+1)))</f>
        <v>0</v>
      </c>
      <c r="IQU4" s="58" t="str">
        <f t="shared" ref="IQU4" si="6528">IF($C$4=0,"0",(IQT4*($C$4+1)))</f>
        <v>0</v>
      </c>
      <c r="IQV4" s="58" t="str">
        <f t="shared" ref="IQV4" si="6529">IF($C$4=0,"0",(IQU4*($C$4+1)))</f>
        <v>0</v>
      </c>
      <c r="IQW4" s="58" t="str">
        <f t="shared" ref="IQW4" si="6530">IF($C$4=0,"0",(IQV4*($C$4+1)))</f>
        <v>0</v>
      </c>
      <c r="IQX4" s="58" t="str">
        <f t="shared" ref="IQX4" si="6531">IF($C$4=0,"0",(IQW4*($C$4+1)))</f>
        <v>0</v>
      </c>
      <c r="IQY4" s="58" t="str">
        <f t="shared" ref="IQY4" si="6532">IF($C$4=0,"0",(IQX4*($C$4+1)))</f>
        <v>0</v>
      </c>
      <c r="IQZ4" s="58" t="str">
        <f t="shared" ref="IQZ4" si="6533">IF($C$4=0,"0",(IQY4*($C$4+1)))</f>
        <v>0</v>
      </c>
      <c r="IRA4" s="58" t="str">
        <f t="shared" ref="IRA4" si="6534">IF($C$4=0,"0",(IQZ4*($C$4+1)))</f>
        <v>0</v>
      </c>
      <c r="IRB4" s="58" t="str">
        <f t="shared" ref="IRB4" si="6535">IF($C$4=0,"0",(IRA4*($C$4+1)))</f>
        <v>0</v>
      </c>
      <c r="IRC4" s="58" t="str">
        <f t="shared" ref="IRC4" si="6536">IF($C$4=0,"0",(IRB4*($C$4+1)))</f>
        <v>0</v>
      </c>
      <c r="IRD4" s="58" t="str">
        <f t="shared" ref="IRD4" si="6537">IF($C$4=0,"0",(IRC4*($C$4+1)))</f>
        <v>0</v>
      </c>
      <c r="IRE4" s="58" t="str">
        <f t="shared" ref="IRE4" si="6538">IF($C$4=0,"0",(IRD4*($C$4+1)))</f>
        <v>0</v>
      </c>
      <c r="IRF4" s="58" t="str">
        <f t="shared" ref="IRF4" si="6539">IF($C$4=0,"0",(IRE4*($C$4+1)))</f>
        <v>0</v>
      </c>
      <c r="IRG4" s="58" t="str">
        <f t="shared" ref="IRG4" si="6540">IF($C$4=0,"0",(IRF4*($C$4+1)))</f>
        <v>0</v>
      </c>
      <c r="IRH4" s="58" t="str">
        <f t="shared" ref="IRH4" si="6541">IF($C$4=0,"0",(IRG4*($C$4+1)))</f>
        <v>0</v>
      </c>
      <c r="IRI4" s="58" t="str">
        <f t="shared" ref="IRI4" si="6542">IF($C$4=0,"0",(IRH4*($C$4+1)))</f>
        <v>0</v>
      </c>
      <c r="IRJ4" s="58" t="str">
        <f t="shared" ref="IRJ4" si="6543">IF($C$4=0,"0",(IRI4*($C$4+1)))</f>
        <v>0</v>
      </c>
      <c r="IRK4" s="58" t="str">
        <f t="shared" ref="IRK4" si="6544">IF($C$4=0,"0",(IRJ4*($C$4+1)))</f>
        <v>0</v>
      </c>
      <c r="IRL4" s="58" t="str">
        <f t="shared" ref="IRL4" si="6545">IF($C$4=0,"0",(IRK4*($C$4+1)))</f>
        <v>0</v>
      </c>
      <c r="IRM4" s="58" t="str">
        <f t="shared" ref="IRM4" si="6546">IF($C$4=0,"0",(IRL4*($C$4+1)))</f>
        <v>0</v>
      </c>
      <c r="IRN4" s="58" t="str">
        <f t="shared" ref="IRN4" si="6547">IF($C$4=0,"0",(IRM4*($C$4+1)))</f>
        <v>0</v>
      </c>
      <c r="IRO4" s="58" t="str">
        <f t="shared" ref="IRO4" si="6548">IF($C$4=0,"0",(IRN4*($C$4+1)))</f>
        <v>0</v>
      </c>
      <c r="IRP4" s="58" t="str">
        <f t="shared" ref="IRP4" si="6549">IF($C$4=0,"0",(IRO4*($C$4+1)))</f>
        <v>0</v>
      </c>
      <c r="IRQ4" s="58" t="str">
        <f t="shared" ref="IRQ4" si="6550">IF($C$4=0,"0",(IRP4*($C$4+1)))</f>
        <v>0</v>
      </c>
      <c r="IRR4" s="58" t="str">
        <f t="shared" ref="IRR4" si="6551">IF($C$4=0,"0",(IRQ4*($C$4+1)))</f>
        <v>0</v>
      </c>
      <c r="IRS4" s="58" t="str">
        <f t="shared" ref="IRS4" si="6552">IF($C$4=0,"0",(IRR4*($C$4+1)))</f>
        <v>0</v>
      </c>
      <c r="IRT4" s="58" t="str">
        <f t="shared" ref="IRT4" si="6553">IF($C$4=0,"0",(IRS4*($C$4+1)))</f>
        <v>0</v>
      </c>
      <c r="IRU4" s="58" t="str">
        <f t="shared" ref="IRU4" si="6554">IF($C$4=0,"0",(IRT4*($C$4+1)))</f>
        <v>0</v>
      </c>
      <c r="IRV4" s="58" t="str">
        <f t="shared" ref="IRV4" si="6555">IF($C$4=0,"0",(IRU4*($C$4+1)))</f>
        <v>0</v>
      </c>
      <c r="IRW4" s="58" t="str">
        <f t="shared" ref="IRW4" si="6556">IF($C$4=0,"0",(IRV4*($C$4+1)))</f>
        <v>0</v>
      </c>
      <c r="IRX4" s="58" t="str">
        <f t="shared" ref="IRX4" si="6557">IF($C$4=0,"0",(IRW4*($C$4+1)))</f>
        <v>0</v>
      </c>
      <c r="IRY4" s="58" t="str">
        <f t="shared" ref="IRY4" si="6558">IF($C$4=0,"0",(IRX4*($C$4+1)))</f>
        <v>0</v>
      </c>
      <c r="IRZ4" s="58" t="str">
        <f t="shared" ref="IRZ4" si="6559">IF($C$4=0,"0",(IRY4*($C$4+1)))</f>
        <v>0</v>
      </c>
      <c r="ISA4" s="58" t="str">
        <f t="shared" ref="ISA4" si="6560">IF($C$4=0,"0",(IRZ4*($C$4+1)))</f>
        <v>0</v>
      </c>
      <c r="ISB4" s="58" t="str">
        <f t="shared" ref="ISB4" si="6561">IF($C$4=0,"0",(ISA4*($C$4+1)))</f>
        <v>0</v>
      </c>
      <c r="ISC4" s="58" t="str">
        <f t="shared" ref="ISC4" si="6562">IF($C$4=0,"0",(ISB4*($C$4+1)))</f>
        <v>0</v>
      </c>
      <c r="ISD4" s="58" t="str">
        <f t="shared" ref="ISD4" si="6563">IF($C$4=0,"0",(ISC4*($C$4+1)))</f>
        <v>0</v>
      </c>
      <c r="ISE4" s="58" t="str">
        <f t="shared" ref="ISE4" si="6564">IF($C$4=0,"0",(ISD4*($C$4+1)))</f>
        <v>0</v>
      </c>
      <c r="ISF4" s="58" t="str">
        <f t="shared" ref="ISF4" si="6565">IF($C$4=0,"0",(ISE4*($C$4+1)))</f>
        <v>0</v>
      </c>
      <c r="ISG4" s="58" t="str">
        <f t="shared" ref="ISG4" si="6566">IF($C$4=0,"0",(ISF4*($C$4+1)))</f>
        <v>0</v>
      </c>
      <c r="ISH4" s="58" t="str">
        <f t="shared" ref="ISH4" si="6567">IF($C$4=0,"0",(ISG4*($C$4+1)))</f>
        <v>0</v>
      </c>
      <c r="ISI4" s="58" t="str">
        <f t="shared" ref="ISI4" si="6568">IF($C$4=0,"0",(ISH4*($C$4+1)))</f>
        <v>0</v>
      </c>
      <c r="ISJ4" s="58" t="str">
        <f t="shared" ref="ISJ4" si="6569">IF($C$4=0,"0",(ISI4*($C$4+1)))</f>
        <v>0</v>
      </c>
      <c r="ISK4" s="58" t="str">
        <f t="shared" ref="ISK4" si="6570">IF($C$4=0,"0",(ISJ4*($C$4+1)))</f>
        <v>0</v>
      </c>
      <c r="ISL4" s="58" t="str">
        <f t="shared" ref="ISL4" si="6571">IF($C$4=0,"0",(ISK4*($C$4+1)))</f>
        <v>0</v>
      </c>
      <c r="ISM4" s="58" t="str">
        <f t="shared" ref="ISM4" si="6572">IF($C$4=0,"0",(ISL4*($C$4+1)))</f>
        <v>0</v>
      </c>
      <c r="ISN4" s="58" t="str">
        <f t="shared" ref="ISN4" si="6573">IF($C$4=0,"0",(ISM4*($C$4+1)))</f>
        <v>0</v>
      </c>
      <c r="ISO4" s="58" t="str">
        <f t="shared" ref="ISO4" si="6574">IF($C$4=0,"0",(ISN4*($C$4+1)))</f>
        <v>0</v>
      </c>
      <c r="ISP4" s="58" t="str">
        <f t="shared" ref="ISP4" si="6575">IF($C$4=0,"0",(ISO4*($C$4+1)))</f>
        <v>0</v>
      </c>
      <c r="ISQ4" s="58" t="str">
        <f t="shared" ref="ISQ4" si="6576">IF($C$4=0,"0",(ISP4*($C$4+1)))</f>
        <v>0</v>
      </c>
      <c r="ISR4" s="58" t="str">
        <f t="shared" ref="ISR4" si="6577">IF($C$4=0,"0",(ISQ4*($C$4+1)))</f>
        <v>0</v>
      </c>
      <c r="ISS4" s="58" t="str">
        <f t="shared" ref="ISS4" si="6578">IF($C$4=0,"0",(ISR4*($C$4+1)))</f>
        <v>0</v>
      </c>
      <c r="IST4" s="58" t="str">
        <f t="shared" ref="IST4" si="6579">IF($C$4=0,"0",(ISS4*($C$4+1)))</f>
        <v>0</v>
      </c>
      <c r="ISU4" s="58" t="str">
        <f t="shared" ref="ISU4" si="6580">IF($C$4=0,"0",(IST4*($C$4+1)))</f>
        <v>0</v>
      </c>
      <c r="ISV4" s="58" t="str">
        <f t="shared" ref="ISV4" si="6581">IF($C$4=0,"0",(ISU4*($C$4+1)))</f>
        <v>0</v>
      </c>
      <c r="ISW4" s="58" t="str">
        <f t="shared" ref="ISW4" si="6582">IF($C$4=0,"0",(ISV4*($C$4+1)))</f>
        <v>0</v>
      </c>
      <c r="ISX4" s="58" t="str">
        <f t="shared" ref="ISX4" si="6583">IF($C$4=0,"0",(ISW4*($C$4+1)))</f>
        <v>0</v>
      </c>
      <c r="ISY4" s="58" t="str">
        <f t="shared" ref="ISY4" si="6584">IF($C$4=0,"0",(ISX4*($C$4+1)))</f>
        <v>0</v>
      </c>
      <c r="ISZ4" s="58" t="str">
        <f t="shared" ref="ISZ4" si="6585">IF($C$4=0,"0",(ISY4*($C$4+1)))</f>
        <v>0</v>
      </c>
      <c r="ITA4" s="58" t="str">
        <f t="shared" ref="ITA4" si="6586">IF($C$4=0,"0",(ISZ4*($C$4+1)))</f>
        <v>0</v>
      </c>
      <c r="ITB4" s="58" t="str">
        <f t="shared" ref="ITB4" si="6587">IF($C$4=0,"0",(ITA4*($C$4+1)))</f>
        <v>0</v>
      </c>
      <c r="ITC4" s="58" t="str">
        <f t="shared" ref="ITC4" si="6588">IF($C$4=0,"0",(ITB4*($C$4+1)))</f>
        <v>0</v>
      </c>
      <c r="ITD4" s="58" t="str">
        <f t="shared" ref="ITD4" si="6589">IF($C$4=0,"0",(ITC4*($C$4+1)))</f>
        <v>0</v>
      </c>
      <c r="ITE4" s="58" t="str">
        <f t="shared" ref="ITE4" si="6590">IF($C$4=0,"0",(ITD4*($C$4+1)))</f>
        <v>0</v>
      </c>
      <c r="ITF4" s="58" t="str">
        <f t="shared" ref="ITF4" si="6591">IF($C$4=0,"0",(ITE4*($C$4+1)))</f>
        <v>0</v>
      </c>
      <c r="ITG4" s="58" t="str">
        <f t="shared" ref="ITG4" si="6592">IF($C$4=0,"0",(ITF4*($C$4+1)))</f>
        <v>0</v>
      </c>
      <c r="ITH4" s="58" t="str">
        <f t="shared" ref="ITH4" si="6593">IF($C$4=0,"0",(ITG4*($C$4+1)))</f>
        <v>0</v>
      </c>
      <c r="ITI4" s="58" t="str">
        <f t="shared" ref="ITI4" si="6594">IF($C$4=0,"0",(ITH4*($C$4+1)))</f>
        <v>0</v>
      </c>
      <c r="ITJ4" s="58" t="str">
        <f t="shared" ref="ITJ4" si="6595">IF($C$4=0,"0",(ITI4*($C$4+1)))</f>
        <v>0</v>
      </c>
      <c r="ITK4" s="58" t="str">
        <f t="shared" ref="ITK4" si="6596">IF($C$4=0,"0",(ITJ4*($C$4+1)))</f>
        <v>0</v>
      </c>
      <c r="ITL4" s="58" t="str">
        <f t="shared" ref="ITL4" si="6597">IF($C$4=0,"0",(ITK4*($C$4+1)))</f>
        <v>0</v>
      </c>
      <c r="ITM4" s="58" t="str">
        <f t="shared" ref="ITM4" si="6598">IF($C$4=0,"0",(ITL4*($C$4+1)))</f>
        <v>0</v>
      </c>
      <c r="ITN4" s="58" t="str">
        <f t="shared" ref="ITN4" si="6599">IF($C$4=0,"0",(ITM4*($C$4+1)))</f>
        <v>0</v>
      </c>
      <c r="ITO4" s="58" t="str">
        <f t="shared" ref="ITO4" si="6600">IF($C$4=0,"0",(ITN4*($C$4+1)))</f>
        <v>0</v>
      </c>
      <c r="ITP4" s="58" t="str">
        <f t="shared" ref="ITP4" si="6601">IF($C$4=0,"0",(ITO4*($C$4+1)))</f>
        <v>0</v>
      </c>
      <c r="ITQ4" s="58" t="str">
        <f t="shared" ref="ITQ4" si="6602">IF($C$4=0,"0",(ITP4*($C$4+1)))</f>
        <v>0</v>
      </c>
      <c r="ITR4" s="58" t="str">
        <f t="shared" ref="ITR4" si="6603">IF($C$4=0,"0",(ITQ4*($C$4+1)))</f>
        <v>0</v>
      </c>
      <c r="ITS4" s="58" t="str">
        <f t="shared" ref="ITS4" si="6604">IF($C$4=0,"0",(ITR4*($C$4+1)))</f>
        <v>0</v>
      </c>
      <c r="ITT4" s="58" t="str">
        <f t="shared" ref="ITT4" si="6605">IF($C$4=0,"0",(ITS4*($C$4+1)))</f>
        <v>0</v>
      </c>
      <c r="ITU4" s="58" t="str">
        <f t="shared" ref="ITU4" si="6606">IF($C$4=0,"0",(ITT4*($C$4+1)))</f>
        <v>0</v>
      </c>
      <c r="ITV4" s="58" t="str">
        <f t="shared" ref="ITV4" si="6607">IF($C$4=0,"0",(ITU4*($C$4+1)))</f>
        <v>0</v>
      </c>
      <c r="ITW4" s="58" t="str">
        <f t="shared" ref="ITW4" si="6608">IF($C$4=0,"0",(ITV4*($C$4+1)))</f>
        <v>0</v>
      </c>
      <c r="ITX4" s="58" t="str">
        <f t="shared" ref="ITX4" si="6609">IF($C$4=0,"0",(ITW4*($C$4+1)))</f>
        <v>0</v>
      </c>
      <c r="ITY4" s="58" t="str">
        <f t="shared" ref="ITY4" si="6610">IF($C$4=0,"0",(ITX4*($C$4+1)))</f>
        <v>0</v>
      </c>
      <c r="ITZ4" s="58" t="str">
        <f t="shared" ref="ITZ4" si="6611">IF($C$4=0,"0",(ITY4*($C$4+1)))</f>
        <v>0</v>
      </c>
      <c r="IUA4" s="58" t="str">
        <f t="shared" ref="IUA4" si="6612">IF($C$4=0,"0",(ITZ4*($C$4+1)))</f>
        <v>0</v>
      </c>
      <c r="IUB4" s="58" t="str">
        <f t="shared" ref="IUB4" si="6613">IF($C$4=0,"0",(IUA4*($C$4+1)))</f>
        <v>0</v>
      </c>
      <c r="IUC4" s="58" t="str">
        <f t="shared" ref="IUC4" si="6614">IF($C$4=0,"0",(IUB4*($C$4+1)))</f>
        <v>0</v>
      </c>
      <c r="IUD4" s="58" t="str">
        <f t="shared" ref="IUD4" si="6615">IF($C$4=0,"0",(IUC4*($C$4+1)))</f>
        <v>0</v>
      </c>
      <c r="IUE4" s="58" t="str">
        <f t="shared" ref="IUE4" si="6616">IF($C$4=0,"0",(IUD4*($C$4+1)))</f>
        <v>0</v>
      </c>
      <c r="IUF4" s="58" t="str">
        <f t="shared" ref="IUF4" si="6617">IF($C$4=0,"0",(IUE4*($C$4+1)))</f>
        <v>0</v>
      </c>
      <c r="IUG4" s="58" t="str">
        <f t="shared" ref="IUG4" si="6618">IF($C$4=0,"0",(IUF4*($C$4+1)))</f>
        <v>0</v>
      </c>
      <c r="IUH4" s="58" t="str">
        <f t="shared" ref="IUH4" si="6619">IF($C$4=0,"0",(IUG4*($C$4+1)))</f>
        <v>0</v>
      </c>
      <c r="IUI4" s="58" t="str">
        <f t="shared" ref="IUI4" si="6620">IF($C$4=0,"0",(IUH4*($C$4+1)))</f>
        <v>0</v>
      </c>
      <c r="IUJ4" s="58" t="str">
        <f t="shared" ref="IUJ4" si="6621">IF($C$4=0,"0",(IUI4*($C$4+1)))</f>
        <v>0</v>
      </c>
      <c r="IUK4" s="58" t="str">
        <f t="shared" ref="IUK4" si="6622">IF($C$4=0,"0",(IUJ4*($C$4+1)))</f>
        <v>0</v>
      </c>
      <c r="IUL4" s="58" t="str">
        <f t="shared" ref="IUL4" si="6623">IF($C$4=0,"0",(IUK4*($C$4+1)))</f>
        <v>0</v>
      </c>
      <c r="IUM4" s="58" t="str">
        <f t="shared" ref="IUM4" si="6624">IF($C$4=0,"0",(IUL4*($C$4+1)))</f>
        <v>0</v>
      </c>
      <c r="IUN4" s="58" t="str">
        <f t="shared" ref="IUN4" si="6625">IF($C$4=0,"0",(IUM4*($C$4+1)))</f>
        <v>0</v>
      </c>
      <c r="IUO4" s="58" t="str">
        <f t="shared" ref="IUO4" si="6626">IF($C$4=0,"0",(IUN4*($C$4+1)))</f>
        <v>0</v>
      </c>
      <c r="IUP4" s="58" t="str">
        <f t="shared" ref="IUP4" si="6627">IF($C$4=0,"0",(IUO4*($C$4+1)))</f>
        <v>0</v>
      </c>
      <c r="IUQ4" s="58" t="str">
        <f t="shared" ref="IUQ4" si="6628">IF($C$4=0,"0",(IUP4*($C$4+1)))</f>
        <v>0</v>
      </c>
      <c r="IUR4" s="58" t="str">
        <f t="shared" ref="IUR4" si="6629">IF($C$4=0,"0",(IUQ4*($C$4+1)))</f>
        <v>0</v>
      </c>
      <c r="IUS4" s="58" t="str">
        <f t="shared" ref="IUS4" si="6630">IF($C$4=0,"0",(IUR4*($C$4+1)))</f>
        <v>0</v>
      </c>
      <c r="IUT4" s="58" t="str">
        <f t="shared" ref="IUT4" si="6631">IF($C$4=0,"0",(IUS4*($C$4+1)))</f>
        <v>0</v>
      </c>
      <c r="IUU4" s="58" t="str">
        <f t="shared" ref="IUU4" si="6632">IF($C$4=0,"0",(IUT4*($C$4+1)))</f>
        <v>0</v>
      </c>
      <c r="IUV4" s="58" t="str">
        <f t="shared" ref="IUV4" si="6633">IF($C$4=0,"0",(IUU4*($C$4+1)))</f>
        <v>0</v>
      </c>
      <c r="IUW4" s="58" t="str">
        <f t="shared" ref="IUW4" si="6634">IF($C$4=0,"0",(IUV4*($C$4+1)))</f>
        <v>0</v>
      </c>
      <c r="IUX4" s="58" t="str">
        <f t="shared" ref="IUX4" si="6635">IF($C$4=0,"0",(IUW4*($C$4+1)))</f>
        <v>0</v>
      </c>
      <c r="IUY4" s="58" t="str">
        <f t="shared" ref="IUY4" si="6636">IF($C$4=0,"0",(IUX4*($C$4+1)))</f>
        <v>0</v>
      </c>
      <c r="IUZ4" s="58" t="str">
        <f t="shared" ref="IUZ4" si="6637">IF($C$4=0,"0",(IUY4*($C$4+1)))</f>
        <v>0</v>
      </c>
      <c r="IVA4" s="58" t="str">
        <f t="shared" ref="IVA4" si="6638">IF($C$4=0,"0",(IUZ4*($C$4+1)))</f>
        <v>0</v>
      </c>
      <c r="IVB4" s="58" t="str">
        <f t="shared" ref="IVB4" si="6639">IF($C$4=0,"0",(IVA4*($C$4+1)))</f>
        <v>0</v>
      </c>
      <c r="IVC4" s="58" t="str">
        <f t="shared" ref="IVC4" si="6640">IF($C$4=0,"0",(IVB4*($C$4+1)))</f>
        <v>0</v>
      </c>
      <c r="IVD4" s="58" t="str">
        <f t="shared" ref="IVD4" si="6641">IF($C$4=0,"0",(IVC4*($C$4+1)))</f>
        <v>0</v>
      </c>
      <c r="IVE4" s="58" t="str">
        <f t="shared" ref="IVE4" si="6642">IF($C$4=0,"0",(IVD4*($C$4+1)))</f>
        <v>0</v>
      </c>
      <c r="IVF4" s="58" t="str">
        <f t="shared" ref="IVF4" si="6643">IF($C$4=0,"0",(IVE4*($C$4+1)))</f>
        <v>0</v>
      </c>
      <c r="IVG4" s="58" t="str">
        <f t="shared" ref="IVG4" si="6644">IF($C$4=0,"0",(IVF4*($C$4+1)))</f>
        <v>0</v>
      </c>
      <c r="IVH4" s="58" t="str">
        <f t="shared" ref="IVH4" si="6645">IF($C$4=0,"0",(IVG4*($C$4+1)))</f>
        <v>0</v>
      </c>
      <c r="IVI4" s="58" t="str">
        <f t="shared" ref="IVI4" si="6646">IF($C$4=0,"0",(IVH4*($C$4+1)))</f>
        <v>0</v>
      </c>
      <c r="IVJ4" s="58" t="str">
        <f t="shared" ref="IVJ4" si="6647">IF($C$4=0,"0",(IVI4*($C$4+1)))</f>
        <v>0</v>
      </c>
      <c r="IVK4" s="58" t="str">
        <f t="shared" ref="IVK4" si="6648">IF($C$4=0,"0",(IVJ4*($C$4+1)))</f>
        <v>0</v>
      </c>
      <c r="IVL4" s="58" t="str">
        <f t="shared" ref="IVL4" si="6649">IF($C$4=0,"0",(IVK4*($C$4+1)))</f>
        <v>0</v>
      </c>
      <c r="IVM4" s="58" t="str">
        <f t="shared" ref="IVM4" si="6650">IF($C$4=0,"0",(IVL4*($C$4+1)))</f>
        <v>0</v>
      </c>
      <c r="IVN4" s="58" t="str">
        <f t="shared" ref="IVN4" si="6651">IF($C$4=0,"0",(IVM4*($C$4+1)))</f>
        <v>0</v>
      </c>
      <c r="IVO4" s="58" t="str">
        <f t="shared" ref="IVO4" si="6652">IF($C$4=0,"0",(IVN4*($C$4+1)))</f>
        <v>0</v>
      </c>
      <c r="IVP4" s="58" t="str">
        <f t="shared" ref="IVP4" si="6653">IF($C$4=0,"0",(IVO4*($C$4+1)))</f>
        <v>0</v>
      </c>
      <c r="IVQ4" s="58" t="str">
        <f t="shared" ref="IVQ4" si="6654">IF($C$4=0,"0",(IVP4*($C$4+1)))</f>
        <v>0</v>
      </c>
      <c r="IVR4" s="58" t="str">
        <f t="shared" ref="IVR4" si="6655">IF($C$4=0,"0",(IVQ4*($C$4+1)))</f>
        <v>0</v>
      </c>
      <c r="IVS4" s="58" t="str">
        <f t="shared" ref="IVS4" si="6656">IF($C$4=0,"0",(IVR4*($C$4+1)))</f>
        <v>0</v>
      </c>
      <c r="IVT4" s="58" t="str">
        <f t="shared" ref="IVT4" si="6657">IF($C$4=0,"0",(IVS4*($C$4+1)))</f>
        <v>0</v>
      </c>
      <c r="IVU4" s="58" t="str">
        <f t="shared" ref="IVU4" si="6658">IF($C$4=0,"0",(IVT4*($C$4+1)))</f>
        <v>0</v>
      </c>
      <c r="IVV4" s="58" t="str">
        <f t="shared" ref="IVV4" si="6659">IF($C$4=0,"0",(IVU4*($C$4+1)))</f>
        <v>0</v>
      </c>
      <c r="IVW4" s="58" t="str">
        <f t="shared" ref="IVW4" si="6660">IF($C$4=0,"0",(IVV4*($C$4+1)))</f>
        <v>0</v>
      </c>
      <c r="IVX4" s="58" t="str">
        <f t="shared" ref="IVX4" si="6661">IF($C$4=0,"0",(IVW4*($C$4+1)))</f>
        <v>0</v>
      </c>
      <c r="IVY4" s="58" t="str">
        <f t="shared" ref="IVY4" si="6662">IF($C$4=0,"0",(IVX4*($C$4+1)))</f>
        <v>0</v>
      </c>
      <c r="IVZ4" s="58" t="str">
        <f t="shared" ref="IVZ4" si="6663">IF($C$4=0,"0",(IVY4*($C$4+1)))</f>
        <v>0</v>
      </c>
      <c r="IWA4" s="58" t="str">
        <f t="shared" ref="IWA4" si="6664">IF($C$4=0,"0",(IVZ4*($C$4+1)))</f>
        <v>0</v>
      </c>
      <c r="IWB4" s="58" t="str">
        <f t="shared" ref="IWB4" si="6665">IF($C$4=0,"0",(IWA4*($C$4+1)))</f>
        <v>0</v>
      </c>
      <c r="IWC4" s="58" t="str">
        <f t="shared" ref="IWC4" si="6666">IF($C$4=0,"0",(IWB4*($C$4+1)))</f>
        <v>0</v>
      </c>
      <c r="IWD4" s="58" t="str">
        <f t="shared" ref="IWD4" si="6667">IF($C$4=0,"0",(IWC4*($C$4+1)))</f>
        <v>0</v>
      </c>
      <c r="IWE4" s="58" t="str">
        <f t="shared" ref="IWE4" si="6668">IF($C$4=0,"0",(IWD4*($C$4+1)))</f>
        <v>0</v>
      </c>
      <c r="IWF4" s="58" t="str">
        <f t="shared" ref="IWF4" si="6669">IF($C$4=0,"0",(IWE4*($C$4+1)))</f>
        <v>0</v>
      </c>
      <c r="IWG4" s="58" t="str">
        <f t="shared" ref="IWG4" si="6670">IF($C$4=0,"0",(IWF4*($C$4+1)))</f>
        <v>0</v>
      </c>
      <c r="IWH4" s="58" t="str">
        <f t="shared" ref="IWH4" si="6671">IF($C$4=0,"0",(IWG4*($C$4+1)))</f>
        <v>0</v>
      </c>
      <c r="IWI4" s="58" t="str">
        <f t="shared" ref="IWI4" si="6672">IF($C$4=0,"0",(IWH4*($C$4+1)))</f>
        <v>0</v>
      </c>
      <c r="IWJ4" s="58" t="str">
        <f t="shared" ref="IWJ4" si="6673">IF($C$4=0,"0",(IWI4*($C$4+1)))</f>
        <v>0</v>
      </c>
      <c r="IWK4" s="58" t="str">
        <f t="shared" ref="IWK4" si="6674">IF($C$4=0,"0",(IWJ4*($C$4+1)))</f>
        <v>0</v>
      </c>
      <c r="IWL4" s="58" t="str">
        <f t="shared" ref="IWL4" si="6675">IF($C$4=0,"0",(IWK4*($C$4+1)))</f>
        <v>0</v>
      </c>
      <c r="IWM4" s="58" t="str">
        <f t="shared" ref="IWM4" si="6676">IF($C$4=0,"0",(IWL4*($C$4+1)))</f>
        <v>0</v>
      </c>
      <c r="IWN4" s="58" t="str">
        <f t="shared" ref="IWN4" si="6677">IF($C$4=0,"0",(IWM4*($C$4+1)))</f>
        <v>0</v>
      </c>
      <c r="IWO4" s="58" t="str">
        <f t="shared" ref="IWO4" si="6678">IF($C$4=0,"0",(IWN4*($C$4+1)))</f>
        <v>0</v>
      </c>
      <c r="IWP4" s="58" t="str">
        <f t="shared" ref="IWP4" si="6679">IF($C$4=0,"0",(IWO4*($C$4+1)))</f>
        <v>0</v>
      </c>
      <c r="IWQ4" s="58" t="str">
        <f t="shared" ref="IWQ4" si="6680">IF($C$4=0,"0",(IWP4*($C$4+1)))</f>
        <v>0</v>
      </c>
      <c r="IWR4" s="58" t="str">
        <f t="shared" ref="IWR4" si="6681">IF($C$4=0,"0",(IWQ4*($C$4+1)))</f>
        <v>0</v>
      </c>
      <c r="IWS4" s="58" t="str">
        <f t="shared" ref="IWS4" si="6682">IF($C$4=0,"0",(IWR4*($C$4+1)))</f>
        <v>0</v>
      </c>
      <c r="IWT4" s="58" t="str">
        <f t="shared" ref="IWT4" si="6683">IF($C$4=0,"0",(IWS4*($C$4+1)))</f>
        <v>0</v>
      </c>
      <c r="IWU4" s="58" t="str">
        <f t="shared" ref="IWU4" si="6684">IF($C$4=0,"0",(IWT4*($C$4+1)))</f>
        <v>0</v>
      </c>
      <c r="IWV4" s="58" t="str">
        <f t="shared" ref="IWV4" si="6685">IF($C$4=0,"0",(IWU4*($C$4+1)))</f>
        <v>0</v>
      </c>
      <c r="IWW4" s="58" t="str">
        <f t="shared" ref="IWW4" si="6686">IF($C$4=0,"0",(IWV4*($C$4+1)))</f>
        <v>0</v>
      </c>
      <c r="IWX4" s="58" t="str">
        <f t="shared" ref="IWX4" si="6687">IF($C$4=0,"0",(IWW4*($C$4+1)))</f>
        <v>0</v>
      </c>
      <c r="IWY4" s="58" t="str">
        <f t="shared" ref="IWY4" si="6688">IF($C$4=0,"0",(IWX4*($C$4+1)))</f>
        <v>0</v>
      </c>
      <c r="IWZ4" s="58" t="str">
        <f t="shared" ref="IWZ4" si="6689">IF($C$4=0,"0",(IWY4*($C$4+1)))</f>
        <v>0</v>
      </c>
      <c r="IXA4" s="58" t="str">
        <f t="shared" ref="IXA4" si="6690">IF($C$4=0,"0",(IWZ4*($C$4+1)))</f>
        <v>0</v>
      </c>
      <c r="IXB4" s="58" t="str">
        <f t="shared" ref="IXB4" si="6691">IF($C$4=0,"0",(IXA4*($C$4+1)))</f>
        <v>0</v>
      </c>
      <c r="IXC4" s="58" t="str">
        <f t="shared" ref="IXC4" si="6692">IF($C$4=0,"0",(IXB4*($C$4+1)))</f>
        <v>0</v>
      </c>
      <c r="IXD4" s="58" t="str">
        <f t="shared" ref="IXD4" si="6693">IF($C$4=0,"0",(IXC4*($C$4+1)))</f>
        <v>0</v>
      </c>
      <c r="IXE4" s="58" t="str">
        <f t="shared" ref="IXE4" si="6694">IF($C$4=0,"0",(IXD4*($C$4+1)))</f>
        <v>0</v>
      </c>
      <c r="IXF4" s="58" t="str">
        <f t="shared" ref="IXF4" si="6695">IF($C$4=0,"0",(IXE4*($C$4+1)))</f>
        <v>0</v>
      </c>
      <c r="IXG4" s="58" t="str">
        <f t="shared" ref="IXG4" si="6696">IF($C$4=0,"0",(IXF4*($C$4+1)))</f>
        <v>0</v>
      </c>
      <c r="IXH4" s="58" t="str">
        <f t="shared" ref="IXH4" si="6697">IF($C$4=0,"0",(IXG4*($C$4+1)))</f>
        <v>0</v>
      </c>
      <c r="IXI4" s="58" t="str">
        <f t="shared" ref="IXI4" si="6698">IF($C$4=0,"0",(IXH4*($C$4+1)))</f>
        <v>0</v>
      </c>
      <c r="IXJ4" s="58" t="str">
        <f t="shared" ref="IXJ4" si="6699">IF($C$4=0,"0",(IXI4*($C$4+1)))</f>
        <v>0</v>
      </c>
      <c r="IXK4" s="58" t="str">
        <f t="shared" ref="IXK4" si="6700">IF($C$4=0,"0",(IXJ4*($C$4+1)))</f>
        <v>0</v>
      </c>
      <c r="IXL4" s="58" t="str">
        <f t="shared" ref="IXL4" si="6701">IF($C$4=0,"0",(IXK4*($C$4+1)))</f>
        <v>0</v>
      </c>
      <c r="IXM4" s="58" t="str">
        <f t="shared" ref="IXM4" si="6702">IF($C$4=0,"0",(IXL4*($C$4+1)))</f>
        <v>0</v>
      </c>
      <c r="IXN4" s="58" t="str">
        <f t="shared" ref="IXN4" si="6703">IF($C$4=0,"0",(IXM4*($C$4+1)))</f>
        <v>0</v>
      </c>
      <c r="IXO4" s="58" t="str">
        <f t="shared" ref="IXO4" si="6704">IF($C$4=0,"0",(IXN4*($C$4+1)))</f>
        <v>0</v>
      </c>
      <c r="IXP4" s="58" t="str">
        <f t="shared" ref="IXP4" si="6705">IF($C$4=0,"0",(IXO4*($C$4+1)))</f>
        <v>0</v>
      </c>
      <c r="IXQ4" s="58" t="str">
        <f t="shared" ref="IXQ4" si="6706">IF($C$4=0,"0",(IXP4*($C$4+1)))</f>
        <v>0</v>
      </c>
      <c r="IXR4" s="58" t="str">
        <f t="shared" ref="IXR4" si="6707">IF($C$4=0,"0",(IXQ4*($C$4+1)))</f>
        <v>0</v>
      </c>
      <c r="IXS4" s="58" t="str">
        <f t="shared" ref="IXS4" si="6708">IF($C$4=0,"0",(IXR4*($C$4+1)))</f>
        <v>0</v>
      </c>
      <c r="IXT4" s="58" t="str">
        <f t="shared" ref="IXT4" si="6709">IF($C$4=0,"0",(IXS4*($C$4+1)))</f>
        <v>0</v>
      </c>
      <c r="IXU4" s="58" t="str">
        <f t="shared" ref="IXU4" si="6710">IF($C$4=0,"0",(IXT4*($C$4+1)))</f>
        <v>0</v>
      </c>
      <c r="IXV4" s="58" t="str">
        <f t="shared" ref="IXV4" si="6711">IF($C$4=0,"0",(IXU4*($C$4+1)))</f>
        <v>0</v>
      </c>
      <c r="IXW4" s="58" t="str">
        <f t="shared" ref="IXW4" si="6712">IF($C$4=0,"0",(IXV4*($C$4+1)))</f>
        <v>0</v>
      </c>
      <c r="IXX4" s="58" t="str">
        <f t="shared" ref="IXX4" si="6713">IF($C$4=0,"0",(IXW4*($C$4+1)))</f>
        <v>0</v>
      </c>
      <c r="IXY4" s="58" t="str">
        <f t="shared" ref="IXY4" si="6714">IF($C$4=0,"0",(IXX4*($C$4+1)))</f>
        <v>0</v>
      </c>
      <c r="IXZ4" s="58" t="str">
        <f t="shared" ref="IXZ4" si="6715">IF($C$4=0,"0",(IXY4*($C$4+1)))</f>
        <v>0</v>
      </c>
      <c r="IYA4" s="58" t="str">
        <f t="shared" ref="IYA4" si="6716">IF($C$4=0,"0",(IXZ4*($C$4+1)))</f>
        <v>0</v>
      </c>
      <c r="IYB4" s="58" t="str">
        <f t="shared" ref="IYB4" si="6717">IF($C$4=0,"0",(IYA4*($C$4+1)))</f>
        <v>0</v>
      </c>
      <c r="IYC4" s="58" t="str">
        <f t="shared" ref="IYC4" si="6718">IF($C$4=0,"0",(IYB4*($C$4+1)))</f>
        <v>0</v>
      </c>
      <c r="IYD4" s="58" t="str">
        <f t="shared" ref="IYD4" si="6719">IF($C$4=0,"0",(IYC4*($C$4+1)))</f>
        <v>0</v>
      </c>
      <c r="IYE4" s="58" t="str">
        <f t="shared" ref="IYE4" si="6720">IF($C$4=0,"0",(IYD4*($C$4+1)))</f>
        <v>0</v>
      </c>
      <c r="IYF4" s="58" t="str">
        <f t="shared" ref="IYF4" si="6721">IF($C$4=0,"0",(IYE4*($C$4+1)))</f>
        <v>0</v>
      </c>
      <c r="IYG4" s="58" t="str">
        <f t="shared" ref="IYG4" si="6722">IF($C$4=0,"0",(IYF4*($C$4+1)))</f>
        <v>0</v>
      </c>
      <c r="IYH4" s="58" t="str">
        <f t="shared" ref="IYH4" si="6723">IF($C$4=0,"0",(IYG4*($C$4+1)))</f>
        <v>0</v>
      </c>
      <c r="IYI4" s="58" t="str">
        <f t="shared" ref="IYI4" si="6724">IF($C$4=0,"0",(IYH4*($C$4+1)))</f>
        <v>0</v>
      </c>
      <c r="IYJ4" s="58" t="str">
        <f t="shared" ref="IYJ4" si="6725">IF($C$4=0,"0",(IYI4*($C$4+1)))</f>
        <v>0</v>
      </c>
      <c r="IYK4" s="58" t="str">
        <f t="shared" ref="IYK4" si="6726">IF($C$4=0,"0",(IYJ4*($C$4+1)))</f>
        <v>0</v>
      </c>
      <c r="IYL4" s="58" t="str">
        <f t="shared" ref="IYL4" si="6727">IF($C$4=0,"0",(IYK4*($C$4+1)))</f>
        <v>0</v>
      </c>
      <c r="IYM4" s="58" t="str">
        <f t="shared" ref="IYM4" si="6728">IF($C$4=0,"0",(IYL4*($C$4+1)))</f>
        <v>0</v>
      </c>
      <c r="IYN4" s="58" t="str">
        <f t="shared" ref="IYN4" si="6729">IF($C$4=0,"0",(IYM4*($C$4+1)))</f>
        <v>0</v>
      </c>
      <c r="IYO4" s="58" t="str">
        <f t="shared" ref="IYO4" si="6730">IF($C$4=0,"0",(IYN4*($C$4+1)))</f>
        <v>0</v>
      </c>
      <c r="IYP4" s="58" t="str">
        <f t="shared" ref="IYP4" si="6731">IF($C$4=0,"0",(IYO4*($C$4+1)))</f>
        <v>0</v>
      </c>
      <c r="IYQ4" s="58" t="str">
        <f t="shared" ref="IYQ4" si="6732">IF($C$4=0,"0",(IYP4*($C$4+1)))</f>
        <v>0</v>
      </c>
      <c r="IYR4" s="58" t="str">
        <f t="shared" ref="IYR4" si="6733">IF($C$4=0,"0",(IYQ4*($C$4+1)))</f>
        <v>0</v>
      </c>
      <c r="IYS4" s="58" t="str">
        <f t="shared" ref="IYS4" si="6734">IF($C$4=0,"0",(IYR4*($C$4+1)))</f>
        <v>0</v>
      </c>
      <c r="IYT4" s="58" t="str">
        <f t="shared" ref="IYT4" si="6735">IF($C$4=0,"0",(IYS4*($C$4+1)))</f>
        <v>0</v>
      </c>
      <c r="IYU4" s="58" t="str">
        <f t="shared" ref="IYU4" si="6736">IF($C$4=0,"0",(IYT4*($C$4+1)))</f>
        <v>0</v>
      </c>
      <c r="IYV4" s="58" t="str">
        <f t="shared" ref="IYV4" si="6737">IF($C$4=0,"0",(IYU4*($C$4+1)))</f>
        <v>0</v>
      </c>
      <c r="IYW4" s="58" t="str">
        <f t="shared" ref="IYW4" si="6738">IF($C$4=0,"0",(IYV4*($C$4+1)))</f>
        <v>0</v>
      </c>
      <c r="IYX4" s="58" t="str">
        <f t="shared" ref="IYX4" si="6739">IF($C$4=0,"0",(IYW4*($C$4+1)))</f>
        <v>0</v>
      </c>
      <c r="IYY4" s="58" t="str">
        <f t="shared" ref="IYY4" si="6740">IF($C$4=0,"0",(IYX4*($C$4+1)))</f>
        <v>0</v>
      </c>
      <c r="IYZ4" s="58" t="str">
        <f t="shared" ref="IYZ4" si="6741">IF($C$4=0,"0",(IYY4*($C$4+1)))</f>
        <v>0</v>
      </c>
      <c r="IZA4" s="58" t="str">
        <f t="shared" ref="IZA4" si="6742">IF($C$4=0,"0",(IYZ4*($C$4+1)))</f>
        <v>0</v>
      </c>
      <c r="IZB4" s="58" t="str">
        <f t="shared" ref="IZB4" si="6743">IF($C$4=0,"0",(IZA4*($C$4+1)))</f>
        <v>0</v>
      </c>
      <c r="IZC4" s="58" t="str">
        <f t="shared" ref="IZC4" si="6744">IF($C$4=0,"0",(IZB4*($C$4+1)))</f>
        <v>0</v>
      </c>
      <c r="IZD4" s="58" t="str">
        <f t="shared" ref="IZD4" si="6745">IF($C$4=0,"0",(IZC4*($C$4+1)))</f>
        <v>0</v>
      </c>
      <c r="IZE4" s="58" t="str">
        <f t="shared" ref="IZE4" si="6746">IF($C$4=0,"0",(IZD4*($C$4+1)))</f>
        <v>0</v>
      </c>
      <c r="IZF4" s="58" t="str">
        <f t="shared" ref="IZF4" si="6747">IF($C$4=0,"0",(IZE4*($C$4+1)))</f>
        <v>0</v>
      </c>
      <c r="IZG4" s="58" t="str">
        <f t="shared" ref="IZG4" si="6748">IF($C$4=0,"0",(IZF4*($C$4+1)))</f>
        <v>0</v>
      </c>
      <c r="IZH4" s="58" t="str">
        <f t="shared" ref="IZH4" si="6749">IF($C$4=0,"0",(IZG4*($C$4+1)))</f>
        <v>0</v>
      </c>
      <c r="IZI4" s="58" t="str">
        <f t="shared" ref="IZI4" si="6750">IF($C$4=0,"0",(IZH4*($C$4+1)))</f>
        <v>0</v>
      </c>
      <c r="IZJ4" s="58" t="str">
        <f t="shared" ref="IZJ4" si="6751">IF($C$4=0,"0",(IZI4*($C$4+1)))</f>
        <v>0</v>
      </c>
      <c r="IZK4" s="58" t="str">
        <f t="shared" ref="IZK4" si="6752">IF($C$4=0,"0",(IZJ4*($C$4+1)))</f>
        <v>0</v>
      </c>
      <c r="IZL4" s="58" t="str">
        <f t="shared" ref="IZL4" si="6753">IF($C$4=0,"0",(IZK4*($C$4+1)))</f>
        <v>0</v>
      </c>
      <c r="IZM4" s="58" t="str">
        <f t="shared" ref="IZM4" si="6754">IF($C$4=0,"0",(IZL4*($C$4+1)))</f>
        <v>0</v>
      </c>
      <c r="IZN4" s="58" t="str">
        <f t="shared" ref="IZN4" si="6755">IF($C$4=0,"0",(IZM4*($C$4+1)))</f>
        <v>0</v>
      </c>
      <c r="IZO4" s="58" t="str">
        <f t="shared" ref="IZO4" si="6756">IF($C$4=0,"0",(IZN4*($C$4+1)))</f>
        <v>0</v>
      </c>
      <c r="IZP4" s="58" t="str">
        <f t="shared" ref="IZP4" si="6757">IF($C$4=0,"0",(IZO4*($C$4+1)))</f>
        <v>0</v>
      </c>
      <c r="IZQ4" s="58" t="str">
        <f t="shared" ref="IZQ4" si="6758">IF($C$4=0,"0",(IZP4*($C$4+1)))</f>
        <v>0</v>
      </c>
      <c r="IZR4" s="58" t="str">
        <f t="shared" ref="IZR4" si="6759">IF($C$4=0,"0",(IZQ4*($C$4+1)))</f>
        <v>0</v>
      </c>
      <c r="IZS4" s="58" t="str">
        <f t="shared" ref="IZS4" si="6760">IF($C$4=0,"0",(IZR4*($C$4+1)))</f>
        <v>0</v>
      </c>
      <c r="IZT4" s="58" t="str">
        <f t="shared" ref="IZT4" si="6761">IF($C$4=0,"0",(IZS4*($C$4+1)))</f>
        <v>0</v>
      </c>
      <c r="IZU4" s="58" t="str">
        <f t="shared" ref="IZU4" si="6762">IF($C$4=0,"0",(IZT4*($C$4+1)))</f>
        <v>0</v>
      </c>
      <c r="IZV4" s="58" t="str">
        <f t="shared" ref="IZV4" si="6763">IF($C$4=0,"0",(IZU4*($C$4+1)))</f>
        <v>0</v>
      </c>
      <c r="IZW4" s="58" t="str">
        <f t="shared" ref="IZW4" si="6764">IF($C$4=0,"0",(IZV4*($C$4+1)))</f>
        <v>0</v>
      </c>
      <c r="IZX4" s="58" t="str">
        <f t="shared" ref="IZX4" si="6765">IF($C$4=0,"0",(IZW4*($C$4+1)))</f>
        <v>0</v>
      </c>
      <c r="IZY4" s="58" t="str">
        <f t="shared" ref="IZY4" si="6766">IF($C$4=0,"0",(IZX4*($C$4+1)))</f>
        <v>0</v>
      </c>
      <c r="IZZ4" s="58" t="str">
        <f t="shared" ref="IZZ4" si="6767">IF($C$4=0,"0",(IZY4*($C$4+1)))</f>
        <v>0</v>
      </c>
      <c r="JAA4" s="58" t="str">
        <f t="shared" ref="JAA4" si="6768">IF($C$4=0,"0",(IZZ4*($C$4+1)))</f>
        <v>0</v>
      </c>
      <c r="JAB4" s="58" t="str">
        <f t="shared" ref="JAB4" si="6769">IF($C$4=0,"0",(JAA4*($C$4+1)))</f>
        <v>0</v>
      </c>
      <c r="JAC4" s="58" t="str">
        <f t="shared" ref="JAC4" si="6770">IF($C$4=0,"0",(JAB4*($C$4+1)))</f>
        <v>0</v>
      </c>
      <c r="JAD4" s="58" t="str">
        <f t="shared" ref="JAD4" si="6771">IF($C$4=0,"0",(JAC4*($C$4+1)))</f>
        <v>0</v>
      </c>
      <c r="JAE4" s="58" t="str">
        <f t="shared" ref="JAE4" si="6772">IF($C$4=0,"0",(JAD4*($C$4+1)))</f>
        <v>0</v>
      </c>
      <c r="JAF4" s="58" t="str">
        <f t="shared" ref="JAF4" si="6773">IF($C$4=0,"0",(JAE4*($C$4+1)))</f>
        <v>0</v>
      </c>
      <c r="JAG4" s="58" t="str">
        <f t="shared" ref="JAG4" si="6774">IF($C$4=0,"0",(JAF4*($C$4+1)))</f>
        <v>0</v>
      </c>
      <c r="JAH4" s="58" t="str">
        <f t="shared" ref="JAH4" si="6775">IF($C$4=0,"0",(JAG4*($C$4+1)))</f>
        <v>0</v>
      </c>
      <c r="JAI4" s="58" t="str">
        <f t="shared" ref="JAI4" si="6776">IF($C$4=0,"0",(JAH4*($C$4+1)))</f>
        <v>0</v>
      </c>
      <c r="JAJ4" s="58" t="str">
        <f t="shared" ref="JAJ4" si="6777">IF($C$4=0,"0",(JAI4*($C$4+1)))</f>
        <v>0</v>
      </c>
      <c r="JAK4" s="58" t="str">
        <f t="shared" ref="JAK4" si="6778">IF($C$4=0,"0",(JAJ4*($C$4+1)))</f>
        <v>0</v>
      </c>
      <c r="JAL4" s="58" t="str">
        <f t="shared" ref="JAL4" si="6779">IF($C$4=0,"0",(JAK4*($C$4+1)))</f>
        <v>0</v>
      </c>
      <c r="JAM4" s="58" t="str">
        <f t="shared" ref="JAM4" si="6780">IF($C$4=0,"0",(JAL4*($C$4+1)))</f>
        <v>0</v>
      </c>
      <c r="JAN4" s="58" t="str">
        <f t="shared" ref="JAN4" si="6781">IF($C$4=0,"0",(JAM4*($C$4+1)))</f>
        <v>0</v>
      </c>
      <c r="JAO4" s="58" t="str">
        <f t="shared" ref="JAO4" si="6782">IF($C$4=0,"0",(JAN4*($C$4+1)))</f>
        <v>0</v>
      </c>
      <c r="JAP4" s="58" t="str">
        <f t="shared" ref="JAP4" si="6783">IF($C$4=0,"0",(JAO4*($C$4+1)))</f>
        <v>0</v>
      </c>
      <c r="JAQ4" s="58" t="str">
        <f t="shared" ref="JAQ4" si="6784">IF($C$4=0,"0",(JAP4*($C$4+1)))</f>
        <v>0</v>
      </c>
      <c r="JAR4" s="58" t="str">
        <f t="shared" ref="JAR4" si="6785">IF($C$4=0,"0",(JAQ4*($C$4+1)))</f>
        <v>0</v>
      </c>
      <c r="JAS4" s="58" t="str">
        <f t="shared" ref="JAS4" si="6786">IF($C$4=0,"0",(JAR4*($C$4+1)))</f>
        <v>0</v>
      </c>
      <c r="JAT4" s="58" t="str">
        <f t="shared" ref="JAT4" si="6787">IF($C$4=0,"0",(JAS4*($C$4+1)))</f>
        <v>0</v>
      </c>
      <c r="JAU4" s="58" t="str">
        <f t="shared" ref="JAU4" si="6788">IF($C$4=0,"0",(JAT4*($C$4+1)))</f>
        <v>0</v>
      </c>
      <c r="JAV4" s="58" t="str">
        <f t="shared" ref="JAV4" si="6789">IF($C$4=0,"0",(JAU4*($C$4+1)))</f>
        <v>0</v>
      </c>
      <c r="JAW4" s="58" t="str">
        <f t="shared" ref="JAW4" si="6790">IF($C$4=0,"0",(JAV4*($C$4+1)))</f>
        <v>0</v>
      </c>
      <c r="JAX4" s="58" t="str">
        <f t="shared" ref="JAX4" si="6791">IF($C$4=0,"0",(JAW4*($C$4+1)))</f>
        <v>0</v>
      </c>
      <c r="JAY4" s="58" t="str">
        <f t="shared" ref="JAY4" si="6792">IF($C$4=0,"0",(JAX4*($C$4+1)))</f>
        <v>0</v>
      </c>
      <c r="JAZ4" s="58" t="str">
        <f t="shared" ref="JAZ4" si="6793">IF($C$4=0,"0",(JAY4*($C$4+1)))</f>
        <v>0</v>
      </c>
      <c r="JBA4" s="58" t="str">
        <f t="shared" ref="JBA4" si="6794">IF($C$4=0,"0",(JAZ4*($C$4+1)))</f>
        <v>0</v>
      </c>
      <c r="JBB4" s="58" t="str">
        <f t="shared" ref="JBB4" si="6795">IF($C$4=0,"0",(JBA4*($C$4+1)))</f>
        <v>0</v>
      </c>
      <c r="JBC4" s="58" t="str">
        <f t="shared" ref="JBC4" si="6796">IF($C$4=0,"0",(JBB4*($C$4+1)))</f>
        <v>0</v>
      </c>
      <c r="JBD4" s="58" t="str">
        <f t="shared" ref="JBD4" si="6797">IF($C$4=0,"0",(JBC4*($C$4+1)))</f>
        <v>0</v>
      </c>
      <c r="JBE4" s="58" t="str">
        <f t="shared" ref="JBE4" si="6798">IF($C$4=0,"0",(JBD4*($C$4+1)))</f>
        <v>0</v>
      </c>
      <c r="JBF4" s="58" t="str">
        <f t="shared" ref="JBF4" si="6799">IF($C$4=0,"0",(JBE4*($C$4+1)))</f>
        <v>0</v>
      </c>
      <c r="JBG4" s="58" t="str">
        <f t="shared" ref="JBG4" si="6800">IF($C$4=0,"0",(JBF4*($C$4+1)))</f>
        <v>0</v>
      </c>
      <c r="JBH4" s="58" t="str">
        <f t="shared" ref="JBH4" si="6801">IF($C$4=0,"0",(JBG4*($C$4+1)))</f>
        <v>0</v>
      </c>
      <c r="JBI4" s="58" t="str">
        <f t="shared" ref="JBI4" si="6802">IF($C$4=0,"0",(JBH4*($C$4+1)))</f>
        <v>0</v>
      </c>
      <c r="JBJ4" s="58" t="str">
        <f t="shared" ref="JBJ4" si="6803">IF($C$4=0,"0",(JBI4*($C$4+1)))</f>
        <v>0</v>
      </c>
      <c r="JBK4" s="58" t="str">
        <f t="shared" ref="JBK4" si="6804">IF($C$4=0,"0",(JBJ4*($C$4+1)))</f>
        <v>0</v>
      </c>
      <c r="JBL4" s="58" t="str">
        <f t="shared" ref="JBL4" si="6805">IF($C$4=0,"0",(JBK4*($C$4+1)))</f>
        <v>0</v>
      </c>
      <c r="JBM4" s="58" t="str">
        <f t="shared" ref="JBM4" si="6806">IF($C$4=0,"0",(JBL4*($C$4+1)))</f>
        <v>0</v>
      </c>
      <c r="JBN4" s="58" t="str">
        <f t="shared" ref="JBN4" si="6807">IF($C$4=0,"0",(JBM4*($C$4+1)))</f>
        <v>0</v>
      </c>
      <c r="JBO4" s="58" t="str">
        <f t="shared" ref="JBO4" si="6808">IF($C$4=0,"0",(JBN4*($C$4+1)))</f>
        <v>0</v>
      </c>
      <c r="JBP4" s="58" t="str">
        <f t="shared" ref="JBP4" si="6809">IF($C$4=0,"0",(JBO4*($C$4+1)))</f>
        <v>0</v>
      </c>
      <c r="JBQ4" s="58" t="str">
        <f t="shared" ref="JBQ4" si="6810">IF($C$4=0,"0",(JBP4*($C$4+1)))</f>
        <v>0</v>
      </c>
      <c r="JBR4" s="58" t="str">
        <f t="shared" ref="JBR4" si="6811">IF($C$4=0,"0",(JBQ4*($C$4+1)))</f>
        <v>0</v>
      </c>
      <c r="JBS4" s="58" t="str">
        <f t="shared" ref="JBS4" si="6812">IF($C$4=0,"0",(JBR4*($C$4+1)))</f>
        <v>0</v>
      </c>
      <c r="JBT4" s="58" t="str">
        <f t="shared" ref="JBT4" si="6813">IF($C$4=0,"0",(JBS4*($C$4+1)))</f>
        <v>0</v>
      </c>
      <c r="JBU4" s="58" t="str">
        <f t="shared" ref="JBU4" si="6814">IF($C$4=0,"0",(JBT4*($C$4+1)))</f>
        <v>0</v>
      </c>
      <c r="JBV4" s="58" t="str">
        <f t="shared" ref="JBV4" si="6815">IF($C$4=0,"0",(JBU4*($C$4+1)))</f>
        <v>0</v>
      </c>
      <c r="JBW4" s="58" t="str">
        <f t="shared" ref="JBW4" si="6816">IF($C$4=0,"0",(JBV4*($C$4+1)))</f>
        <v>0</v>
      </c>
      <c r="JBX4" s="58" t="str">
        <f t="shared" ref="JBX4" si="6817">IF($C$4=0,"0",(JBW4*($C$4+1)))</f>
        <v>0</v>
      </c>
      <c r="JBY4" s="58" t="str">
        <f t="shared" ref="JBY4" si="6818">IF($C$4=0,"0",(JBX4*($C$4+1)))</f>
        <v>0</v>
      </c>
      <c r="JBZ4" s="58" t="str">
        <f t="shared" ref="JBZ4" si="6819">IF($C$4=0,"0",(JBY4*($C$4+1)))</f>
        <v>0</v>
      </c>
      <c r="JCA4" s="58" t="str">
        <f t="shared" ref="JCA4" si="6820">IF($C$4=0,"0",(JBZ4*($C$4+1)))</f>
        <v>0</v>
      </c>
      <c r="JCB4" s="58" t="str">
        <f t="shared" ref="JCB4" si="6821">IF($C$4=0,"0",(JCA4*($C$4+1)))</f>
        <v>0</v>
      </c>
      <c r="JCC4" s="58" t="str">
        <f t="shared" ref="JCC4" si="6822">IF($C$4=0,"0",(JCB4*($C$4+1)))</f>
        <v>0</v>
      </c>
      <c r="JCD4" s="58" t="str">
        <f t="shared" ref="JCD4" si="6823">IF($C$4=0,"0",(JCC4*($C$4+1)))</f>
        <v>0</v>
      </c>
      <c r="JCE4" s="58" t="str">
        <f t="shared" ref="JCE4" si="6824">IF($C$4=0,"0",(JCD4*($C$4+1)))</f>
        <v>0</v>
      </c>
      <c r="JCF4" s="58" t="str">
        <f t="shared" ref="JCF4" si="6825">IF($C$4=0,"0",(JCE4*($C$4+1)))</f>
        <v>0</v>
      </c>
      <c r="JCG4" s="58" t="str">
        <f t="shared" ref="JCG4" si="6826">IF($C$4=0,"0",(JCF4*($C$4+1)))</f>
        <v>0</v>
      </c>
      <c r="JCH4" s="58" t="str">
        <f t="shared" ref="JCH4" si="6827">IF($C$4=0,"0",(JCG4*($C$4+1)))</f>
        <v>0</v>
      </c>
      <c r="JCI4" s="58" t="str">
        <f t="shared" ref="JCI4" si="6828">IF($C$4=0,"0",(JCH4*($C$4+1)))</f>
        <v>0</v>
      </c>
      <c r="JCJ4" s="58" t="str">
        <f t="shared" ref="JCJ4" si="6829">IF($C$4=0,"0",(JCI4*($C$4+1)))</f>
        <v>0</v>
      </c>
      <c r="JCK4" s="58" t="str">
        <f t="shared" ref="JCK4" si="6830">IF($C$4=0,"0",(JCJ4*($C$4+1)))</f>
        <v>0</v>
      </c>
      <c r="JCL4" s="58" t="str">
        <f t="shared" ref="JCL4" si="6831">IF($C$4=0,"0",(JCK4*($C$4+1)))</f>
        <v>0</v>
      </c>
      <c r="JCM4" s="58" t="str">
        <f t="shared" ref="JCM4" si="6832">IF($C$4=0,"0",(JCL4*($C$4+1)))</f>
        <v>0</v>
      </c>
      <c r="JCN4" s="58" t="str">
        <f t="shared" ref="JCN4" si="6833">IF($C$4=0,"0",(JCM4*($C$4+1)))</f>
        <v>0</v>
      </c>
      <c r="JCO4" s="58" t="str">
        <f t="shared" ref="JCO4" si="6834">IF($C$4=0,"0",(JCN4*($C$4+1)))</f>
        <v>0</v>
      </c>
      <c r="JCP4" s="58" t="str">
        <f t="shared" ref="JCP4" si="6835">IF($C$4=0,"0",(JCO4*($C$4+1)))</f>
        <v>0</v>
      </c>
      <c r="JCQ4" s="58" t="str">
        <f t="shared" ref="JCQ4" si="6836">IF($C$4=0,"0",(JCP4*($C$4+1)))</f>
        <v>0</v>
      </c>
      <c r="JCR4" s="58" t="str">
        <f t="shared" ref="JCR4" si="6837">IF($C$4=0,"0",(JCQ4*($C$4+1)))</f>
        <v>0</v>
      </c>
      <c r="JCS4" s="58" t="str">
        <f t="shared" ref="JCS4" si="6838">IF($C$4=0,"0",(JCR4*($C$4+1)))</f>
        <v>0</v>
      </c>
      <c r="JCT4" s="58" t="str">
        <f t="shared" ref="JCT4" si="6839">IF($C$4=0,"0",(JCS4*($C$4+1)))</f>
        <v>0</v>
      </c>
      <c r="JCU4" s="58" t="str">
        <f t="shared" ref="JCU4" si="6840">IF($C$4=0,"0",(JCT4*($C$4+1)))</f>
        <v>0</v>
      </c>
      <c r="JCV4" s="58" t="str">
        <f t="shared" ref="JCV4" si="6841">IF($C$4=0,"0",(JCU4*($C$4+1)))</f>
        <v>0</v>
      </c>
      <c r="JCW4" s="58" t="str">
        <f t="shared" ref="JCW4" si="6842">IF($C$4=0,"0",(JCV4*($C$4+1)))</f>
        <v>0</v>
      </c>
      <c r="JCX4" s="58" t="str">
        <f t="shared" ref="JCX4" si="6843">IF($C$4=0,"0",(JCW4*($C$4+1)))</f>
        <v>0</v>
      </c>
      <c r="JCY4" s="58" t="str">
        <f t="shared" ref="JCY4" si="6844">IF($C$4=0,"0",(JCX4*($C$4+1)))</f>
        <v>0</v>
      </c>
      <c r="JCZ4" s="58" t="str">
        <f t="shared" ref="JCZ4" si="6845">IF($C$4=0,"0",(JCY4*($C$4+1)))</f>
        <v>0</v>
      </c>
      <c r="JDA4" s="58" t="str">
        <f t="shared" ref="JDA4" si="6846">IF($C$4=0,"0",(JCZ4*($C$4+1)))</f>
        <v>0</v>
      </c>
      <c r="JDB4" s="58" t="str">
        <f t="shared" ref="JDB4" si="6847">IF($C$4=0,"0",(JDA4*($C$4+1)))</f>
        <v>0</v>
      </c>
      <c r="JDC4" s="58" t="str">
        <f t="shared" ref="JDC4" si="6848">IF($C$4=0,"0",(JDB4*($C$4+1)))</f>
        <v>0</v>
      </c>
      <c r="JDD4" s="58" t="str">
        <f t="shared" ref="JDD4" si="6849">IF($C$4=0,"0",(JDC4*($C$4+1)))</f>
        <v>0</v>
      </c>
      <c r="JDE4" s="58" t="str">
        <f t="shared" ref="JDE4" si="6850">IF($C$4=0,"0",(JDD4*($C$4+1)))</f>
        <v>0</v>
      </c>
      <c r="JDF4" s="58" t="str">
        <f t="shared" ref="JDF4" si="6851">IF($C$4=0,"0",(JDE4*($C$4+1)))</f>
        <v>0</v>
      </c>
      <c r="JDG4" s="58" t="str">
        <f t="shared" ref="JDG4" si="6852">IF($C$4=0,"0",(JDF4*($C$4+1)))</f>
        <v>0</v>
      </c>
      <c r="JDH4" s="58" t="str">
        <f t="shared" ref="JDH4" si="6853">IF($C$4=0,"0",(JDG4*($C$4+1)))</f>
        <v>0</v>
      </c>
      <c r="JDI4" s="58" t="str">
        <f t="shared" ref="JDI4" si="6854">IF($C$4=0,"0",(JDH4*($C$4+1)))</f>
        <v>0</v>
      </c>
      <c r="JDJ4" s="58" t="str">
        <f t="shared" ref="JDJ4" si="6855">IF($C$4=0,"0",(JDI4*($C$4+1)))</f>
        <v>0</v>
      </c>
      <c r="JDK4" s="58" t="str">
        <f t="shared" ref="JDK4" si="6856">IF($C$4=0,"0",(JDJ4*($C$4+1)))</f>
        <v>0</v>
      </c>
      <c r="JDL4" s="58" t="str">
        <f t="shared" ref="JDL4" si="6857">IF($C$4=0,"0",(JDK4*($C$4+1)))</f>
        <v>0</v>
      </c>
      <c r="JDM4" s="58" t="str">
        <f t="shared" ref="JDM4" si="6858">IF($C$4=0,"0",(JDL4*($C$4+1)))</f>
        <v>0</v>
      </c>
      <c r="JDN4" s="58" t="str">
        <f t="shared" ref="JDN4" si="6859">IF($C$4=0,"0",(JDM4*($C$4+1)))</f>
        <v>0</v>
      </c>
      <c r="JDO4" s="58" t="str">
        <f t="shared" ref="JDO4" si="6860">IF($C$4=0,"0",(JDN4*($C$4+1)))</f>
        <v>0</v>
      </c>
      <c r="JDP4" s="58" t="str">
        <f t="shared" ref="JDP4" si="6861">IF($C$4=0,"0",(JDO4*($C$4+1)))</f>
        <v>0</v>
      </c>
      <c r="JDQ4" s="58" t="str">
        <f t="shared" ref="JDQ4" si="6862">IF($C$4=0,"0",(JDP4*($C$4+1)))</f>
        <v>0</v>
      </c>
      <c r="JDR4" s="58" t="str">
        <f t="shared" ref="JDR4" si="6863">IF($C$4=0,"0",(JDQ4*($C$4+1)))</f>
        <v>0</v>
      </c>
      <c r="JDS4" s="58" t="str">
        <f t="shared" ref="JDS4" si="6864">IF($C$4=0,"0",(JDR4*($C$4+1)))</f>
        <v>0</v>
      </c>
      <c r="JDT4" s="58" t="str">
        <f t="shared" ref="JDT4" si="6865">IF($C$4=0,"0",(JDS4*($C$4+1)))</f>
        <v>0</v>
      </c>
      <c r="JDU4" s="58" t="str">
        <f t="shared" ref="JDU4" si="6866">IF($C$4=0,"0",(JDT4*($C$4+1)))</f>
        <v>0</v>
      </c>
      <c r="JDV4" s="58" t="str">
        <f t="shared" ref="JDV4" si="6867">IF($C$4=0,"0",(JDU4*($C$4+1)))</f>
        <v>0</v>
      </c>
      <c r="JDW4" s="58" t="str">
        <f t="shared" ref="JDW4" si="6868">IF($C$4=0,"0",(JDV4*($C$4+1)))</f>
        <v>0</v>
      </c>
      <c r="JDX4" s="58" t="str">
        <f t="shared" ref="JDX4" si="6869">IF($C$4=0,"0",(JDW4*($C$4+1)))</f>
        <v>0</v>
      </c>
      <c r="JDY4" s="58" t="str">
        <f t="shared" ref="JDY4" si="6870">IF($C$4=0,"0",(JDX4*($C$4+1)))</f>
        <v>0</v>
      </c>
      <c r="JDZ4" s="58" t="str">
        <f t="shared" ref="JDZ4" si="6871">IF($C$4=0,"0",(JDY4*($C$4+1)))</f>
        <v>0</v>
      </c>
      <c r="JEA4" s="58" t="str">
        <f t="shared" ref="JEA4" si="6872">IF($C$4=0,"0",(JDZ4*($C$4+1)))</f>
        <v>0</v>
      </c>
      <c r="JEB4" s="58" t="str">
        <f t="shared" ref="JEB4" si="6873">IF($C$4=0,"0",(JEA4*($C$4+1)))</f>
        <v>0</v>
      </c>
      <c r="JEC4" s="58" t="str">
        <f t="shared" ref="JEC4" si="6874">IF($C$4=0,"0",(JEB4*($C$4+1)))</f>
        <v>0</v>
      </c>
      <c r="JED4" s="58" t="str">
        <f t="shared" ref="JED4" si="6875">IF($C$4=0,"0",(JEC4*($C$4+1)))</f>
        <v>0</v>
      </c>
      <c r="JEE4" s="58" t="str">
        <f t="shared" ref="JEE4" si="6876">IF($C$4=0,"0",(JED4*($C$4+1)))</f>
        <v>0</v>
      </c>
      <c r="JEF4" s="58" t="str">
        <f t="shared" ref="JEF4" si="6877">IF($C$4=0,"0",(JEE4*($C$4+1)))</f>
        <v>0</v>
      </c>
      <c r="JEG4" s="58" t="str">
        <f t="shared" ref="JEG4" si="6878">IF($C$4=0,"0",(JEF4*($C$4+1)))</f>
        <v>0</v>
      </c>
      <c r="JEH4" s="58" t="str">
        <f t="shared" ref="JEH4" si="6879">IF($C$4=0,"0",(JEG4*($C$4+1)))</f>
        <v>0</v>
      </c>
      <c r="JEI4" s="58" t="str">
        <f t="shared" ref="JEI4" si="6880">IF($C$4=0,"0",(JEH4*($C$4+1)))</f>
        <v>0</v>
      </c>
      <c r="JEJ4" s="58" t="str">
        <f t="shared" ref="JEJ4" si="6881">IF($C$4=0,"0",(JEI4*($C$4+1)))</f>
        <v>0</v>
      </c>
      <c r="JEK4" s="58" t="str">
        <f t="shared" ref="JEK4" si="6882">IF($C$4=0,"0",(JEJ4*($C$4+1)))</f>
        <v>0</v>
      </c>
      <c r="JEL4" s="58" t="str">
        <f t="shared" ref="JEL4" si="6883">IF($C$4=0,"0",(JEK4*($C$4+1)))</f>
        <v>0</v>
      </c>
      <c r="JEM4" s="58" t="str">
        <f t="shared" ref="JEM4" si="6884">IF($C$4=0,"0",(JEL4*($C$4+1)))</f>
        <v>0</v>
      </c>
      <c r="JEN4" s="58" t="str">
        <f t="shared" ref="JEN4" si="6885">IF($C$4=0,"0",(JEM4*($C$4+1)))</f>
        <v>0</v>
      </c>
      <c r="JEO4" s="58" t="str">
        <f t="shared" ref="JEO4" si="6886">IF($C$4=0,"0",(JEN4*($C$4+1)))</f>
        <v>0</v>
      </c>
      <c r="JEP4" s="58" t="str">
        <f t="shared" ref="JEP4" si="6887">IF($C$4=0,"0",(JEO4*($C$4+1)))</f>
        <v>0</v>
      </c>
      <c r="JEQ4" s="58" t="str">
        <f t="shared" ref="JEQ4" si="6888">IF($C$4=0,"0",(JEP4*($C$4+1)))</f>
        <v>0</v>
      </c>
      <c r="JER4" s="58" t="str">
        <f t="shared" ref="JER4" si="6889">IF($C$4=0,"0",(JEQ4*($C$4+1)))</f>
        <v>0</v>
      </c>
      <c r="JES4" s="58" t="str">
        <f t="shared" ref="JES4" si="6890">IF($C$4=0,"0",(JER4*($C$4+1)))</f>
        <v>0</v>
      </c>
      <c r="JET4" s="58" t="str">
        <f t="shared" ref="JET4" si="6891">IF($C$4=0,"0",(JES4*($C$4+1)))</f>
        <v>0</v>
      </c>
      <c r="JEU4" s="58" t="str">
        <f t="shared" ref="JEU4" si="6892">IF($C$4=0,"0",(JET4*($C$4+1)))</f>
        <v>0</v>
      </c>
      <c r="JEV4" s="58" t="str">
        <f t="shared" ref="JEV4" si="6893">IF($C$4=0,"0",(JEU4*($C$4+1)))</f>
        <v>0</v>
      </c>
      <c r="JEW4" s="58" t="str">
        <f t="shared" ref="JEW4" si="6894">IF($C$4=0,"0",(JEV4*($C$4+1)))</f>
        <v>0</v>
      </c>
      <c r="JEX4" s="58" t="str">
        <f t="shared" ref="JEX4" si="6895">IF($C$4=0,"0",(JEW4*($C$4+1)))</f>
        <v>0</v>
      </c>
      <c r="JEY4" s="58" t="str">
        <f t="shared" ref="JEY4" si="6896">IF($C$4=0,"0",(JEX4*($C$4+1)))</f>
        <v>0</v>
      </c>
      <c r="JEZ4" s="58" t="str">
        <f t="shared" ref="JEZ4" si="6897">IF($C$4=0,"0",(JEY4*($C$4+1)))</f>
        <v>0</v>
      </c>
      <c r="JFA4" s="58" t="str">
        <f t="shared" ref="JFA4" si="6898">IF($C$4=0,"0",(JEZ4*($C$4+1)))</f>
        <v>0</v>
      </c>
      <c r="JFB4" s="58" t="str">
        <f t="shared" ref="JFB4" si="6899">IF($C$4=0,"0",(JFA4*($C$4+1)))</f>
        <v>0</v>
      </c>
      <c r="JFC4" s="58" t="str">
        <f t="shared" ref="JFC4" si="6900">IF($C$4=0,"0",(JFB4*($C$4+1)))</f>
        <v>0</v>
      </c>
      <c r="JFD4" s="58" t="str">
        <f t="shared" ref="JFD4" si="6901">IF($C$4=0,"0",(JFC4*($C$4+1)))</f>
        <v>0</v>
      </c>
      <c r="JFE4" s="58" t="str">
        <f t="shared" ref="JFE4" si="6902">IF($C$4=0,"0",(JFD4*($C$4+1)))</f>
        <v>0</v>
      </c>
      <c r="JFF4" s="58" t="str">
        <f t="shared" ref="JFF4" si="6903">IF($C$4=0,"0",(JFE4*($C$4+1)))</f>
        <v>0</v>
      </c>
      <c r="JFG4" s="58" t="str">
        <f t="shared" ref="JFG4" si="6904">IF($C$4=0,"0",(JFF4*($C$4+1)))</f>
        <v>0</v>
      </c>
      <c r="JFH4" s="58" t="str">
        <f t="shared" ref="JFH4" si="6905">IF($C$4=0,"0",(JFG4*($C$4+1)))</f>
        <v>0</v>
      </c>
      <c r="JFI4" s="58" t="str">
        <f t="shared" ref="JFI4" si="6906">IF($C$4=0,"0",(JFH4*($C$4+1)))</f>
        <v>0</v>
      </c>
      <c r="JFJ4" s="58" t="str">
        <f t="shared" ref="JFJ4" si="6907">IF($C$4=0,"0",(JFI4*($C$4+1)))</f>
        <v>0</v>
      </c>
      <c r="JFK4" s="58" t="str">
        <f t="shared" ref="JFK4" si="6908">IF($C$4=0,"0",(JFJ4*($C$4+1)))</f>
        <v>0</v>
      </c>
      <c r="JFL4" s="58" t="str">
        <f t="shared" ref="JFL4" si="6909">IF($C$4=0,"0",(JFK4*($C$4+1)))</f>
        <v>0</v>
      </c>
      <c r="JFM4" s="58" t="str">
        <f t="shared" ref="JFM4" si="6910">IF($C$4=0,"0",(JFL4*($C$4+1)))</f>
        <v>0</v>
      </c>
      <c r="JFN4" s="58" t="str">
        <f t="shared" ref="JFN4" si="6911">IF($C$4=0,"0",(JFM4*($C$4+1)))</f>
        <v>0</v>
      </c>
      <c r="JFO4" s="58" t="str">
        <f t="shared" ref="JFO4" si="6912">IF($C$4=0,"0",(JFN4*($C$4+1)))</f>
        <v>0</v>
      </c>
      <c r="JFP4" s="58" t="str">
        <f t="shared" ref="JFP4" si="6913">IF($C$4=0,"0",(JFO4*($C$4+1)))</f>
        <v>0</v>
      </c>
      <c r="JFQ4" s="58" t="str">
        <f t="shared" ref="JFQ4" si="6914">IF($C$4=0,"0",(JFP4*($C$4+1)))</f>
        <v>0</v>
      </c>
      <c r="JFR4" s="58" t="str">
        <f t="shared" ref="JFR4" si="6915">IF($C$4=0,"0",(JFQ4*($C$4+1)))</f>
        <v>0</v>
      </c>
      <c r="JFS4" s="58" t="str">
        <f t="shared" ref="JFS4" si="6916">IF($C$4=0,"0",(JFR4*($C$4+1)))</f>
        <v>0</v>
      </c>
      <c r="JFT4" s="58" t="str">
        <f t="shared" ref="JFT4" si="6917">IF($C$4=0,"0",(JFS4*($C$4+1)))</f>
        <v>0</v>
      </c>
      <c r="JFU4" s="58" t="str">
        <f t="shared" ref="JFU4" si="6918">IF($C$4=0,"0",(JFT4*($C$4+1)))</f>
        <v>0</v>
      </c>
      <c r="JFV4" s="58" t="str">
        <f t="shared" ref="JFV4" si="6919">IF($C$4=0,"0",(JFU4*($C$4+1)))</f>
        <v>0</v>
      </c>
      <c r="JFW4" s="58" t="str">
        <f t="shared" ref="JFW4" si="6920">IF($C$4=0,"0",(JFV4*($C$4+1)))</f>
        <v>0</v>
      </c>
      <c r="JFX4" s="58" t="str">
        <f t="shared" ref="JFX4" si="6921">IF($C$4=0,"0",(JFW4*($C$4+1)))</f>
        <v>0</v>
      </c>
      <c r="JFY4" s="58" t="str">
        <f t="shared" ref="JFY4" si="6922">IF($C$4=0,"0",(JFX4*($C$4+1)))</f>
        <v>0</v>
      </c>
      <c r="JFZ4" s="58" t="str">
        <f t="shared" ref="JFZ4" si="6923">IF($C$4=0,"0",(JFY4*($C$4+1)))</f>
        <v>0</v>
      </c>
      <c r="JGA4" s="58" t="str">
        <f t="shared" ref="JGA4" si="6924">IF($C$4=0,"0",(JFZ4*($C$4+1)))</f>
        <v>0</v>
      </c>
      <c r="JGB4" s="58" t="str">
        <f t="shared" ref="JGB4" si="6925">IF($C$4=0,"0",(JGA4*($C$4+1)))</f>
        <v>0</v>
      </c>
      <c r="JGC4" s="58" t="str">
        <f t="shared" ref="JGC4" si="6926">IF($C$4=0,"0",(JGB4*($C$4+1)))</f>
        <v>0</v>
      </c>
      <c r="JGD4" s="58" t="str">
        <f t="shared" ref="JGD4" si="6927">IF($C$4=0,"0",(JGC4*($C$4+1)))</f>
        <v>0</v>
      </c>
      <c r="JGE4" s="58" t="str">
        <f t="shared" ref="JGE4" si="6928">IF($C$4=0,"0",(JGD4*($C$4+1)))</f>
        <v>0</v>
      </c>
      <c r="JGF4" s="58" t="str">
        <f t="shared" ref="JGF4" si="6929">IF($C$4=0,"0",(JGE4*($C$4+1)))</f>
        <v>0</v>
      </c>
      <c r="JGG4" s="58" t="str">
        <f t="shared" ref="JGG4" si="6930">IF($C$4=0,"0",(JGF4*($C$4+1)))</f>
        <v>0</v>
      </c>
      <c r="JGH4" s="58" t="str">
        <f t="shared" ref="JGH4" si="6931">IF($C$4=0,"0",(JGG4*($C$4+1)))</f>
        <v>0</v>
      </c>
      <c r="JGI4" s="58" t="str">
        <f t="shared" ref="JGI4" si="6932">IF($C$4=0,"0",(JGH4*($C$4+1)))</f>
        <v>0</v>
      </c>
      <c r="JGJ4" s="58" t="str">
        <f t="shared" ref="JGJ4" si="6933">IF($C$4=0,"0",(JGI4*($C$4+1)))</f>
        <v>0</v>
      </c>
      <c r="JGK4" s="58" t="str">
        <f t="shared" ref="JGK4" si="6934">IF($C$4=0,"0",(JGJ4*($C$4+1)))</f>
        <v>0</v>
      </c>
      <c r="JGL4" s="58" t="str">
        <f t="shared" ref="JGL4" si="6935">IF($C$4=0,"0",(JGK4*($C$4+1)))</f>
        <v>0</v>
      </c>
      <c r="JGM4" s="58" t="str">
        <f t="shared" ref="JGM4" si="6936">IF($C$4=0,"0",(JGL4*($C$4+1)))</f>
        <v>0</v>
      </c>
      <c r="JGN4" s="58" t="str">
        <f t="shared" ref="JGN4" si="6937">IF($C$4=0,"0",(JGM4*($C$4+1)))</f>
        <v>0</v>
      </c>
      <c r="JGO4" s="58" t="str">
        <f t="shared" ref="JGO4" si="6938">IF($C$4=0,"0",(JGN4*($C$4+1)))</f>
        <v>0</v>
      </c>
      <c r="JGP4" s="58" t="str">
        <f t="shared" ref="JGP4" si="6939">IF($C$4=0,"0",(JGO4*($C$4+1)))</f>
        <v>0</v>
      </c>
      <c r="JGQ4" s="58" t="str">
        <f t="shared" ref="JGQ4" si="6940">IF($C$4=0,"0",(JGP4*($C$4+1)))</f>
        <v>0</v>
      </c>
      <c r="JGR4" s="58" t="str">
        <f t="shared" ref="JGR4" si="6941">IF($C$4=0,"0",(JGQ4*($C$4+1)))</f>
        <v>0</v>
      </c>
      <c r="JGS4" s="58" t="str">
        <f t="shared" ref="JGS4" si="6942">IF($C$4=0,"0",(JGR4*($C$4+1)))</f>
        <v>0</v>
      </c>
      <c r="JGT4" s="58" t="str">
        <f t="shared" ref="JGT4" si="6943">IF($C$4=0,"0",(JGS4*($C$4+1)))</f>
        <v>0</v>
      </c>
      <c r="JGU4" s="58" t="str">
        <f t="shared" ref="JGU4" si="6944">IF($C$4=0,"0",(JGT4*($C$4+1)))</f>
        <v>0</v>
      </c>
      <c r="JGV4" s="58" t="str">
        <f t="shared" ref="JGV4" si="6945">IF($C$4=0,"0",(JGU4*($C$4+1)))</f>
        <v>0</v>
      </c>
      <c r="JGW4" s="58" t="str">
        <f t="shared" ref="JGW4" si="6946">IF($C$4=0,"0",(JGV4*($C$4+1)))</f>
        <v>0</v>
      </c>
      <c r="JGX4" s="58" t="str">
        <f t="shared" ref="JGX4" si="6947">IF($C$4=0,"0",(JGW4*($C$4+1)))</f>
        <v>0</v>
      </c>
      <c r="JGY4" s="58" t="str">
        <f t="shared" ref="JGY4" si="6948">IF($C$4=0,"0",(JGX4*($C$4+1)))</f>
        <v>0</v>
      </c>
      <c r="JGZ4" s="58" t="str">
        <f t="shared" ref="JGZ4" si="6949">IF($C$4=0,"0",(JGY4*($C$4+1)))</f>
        <v>0</v>
      </c>
      <c r="JHA4" s="58" t="str">
        <f t="shared" ref="JHA4" si="6950">IF($C$4=0,"0",(JGZ4*($C$4+1)))</f>
        <v>0</v>
      </c>
      <c r="JHB4" s="58" t="str">
        <f t="shared" ref="JHB4" si="6951">IF($C$4=0,"0",(JHA4*($C$4+1)))</f>
        <v>0</v>
      </c>
      <c r="JHC4" s="58" t="str">
        <f t="shared" ref="JHC4" si="6952">IF($C$4=0,"0",(JHB4*($C$4+1)))</f>
        <v>0</v>
      </c>
      <c r="JHD4" s="58" t="str">
        <f t="shared" ref="JHD4" si="6953">IF($C$4=0,"0",(JHC4*($C$4+1)))</f>
        <v>0</v>
      </c>
      <c r="JHE4" s="58" t="str">
        <f t="shared" ref="JHE4" si="6954">IF($C$4=0,"0",(JHD4*($C$4+1)))</f>
        <v>0</v>
      </c>
      <c r="JHF4" s="58" t="str">
        <f t="shared" ref="JHF4" si="6955">IF($C$4=0,"0",(JHE4*($C$4+1)))</f>
        <v>0</v>
      </c>
      <c r="JHG4" s="58" t="str">
        <f t="shared" ref="JHG4" si="6956">IF($C$4=0,"0",(JHF4*($C$4+1)))</f>
        <v>0</v>
      </c>
      <c r="JHH4" s="58" t="str">
        <f t="shared" ref="JHH4" si="6957">IF($C$4=0,"0",(JHG4*($C$4+1)))</f>
        <v>0</v>
      </c>
      <c r="JHI4" s="58" t="str">
        <f t="shared" ref="JHI4" si="6958">IF($C$4=0,"0",(JHH4*($C$4+1)))</f>
        <v>0</v>
      </c>
      <c r="JHJ4" s="58" t="str">
        <f t="shared" ref="JHJ4" si="6959">IF($C$4=0,"0",(JHI4*($C$4+1)))</f>
        <v>0</v>
      </c>
      <c r="JHK4" s="58" t="str">
        <f t="shared" ref="JHK4" si="6960">IF($C$4=0,"0",(JHJ4*($C$4+1)))</f>
        <v>0</v>
      </c>
      <c r="JHL4" s="58" t="str">
        <f t="shared" ref="JHL4" si="6961">IF($C$4=0,"0",(JHK4*($C$4+1)))</f>
        <v>0</v>
      </c>
      <c r="JHM4" s="58" t="str">
        <f t="shared" ref="JHM4" si="6962">IF($C$4=0,"0",(JHL4*($C$4+1)))</f>
        <v>0</v>
      </c>
      <c r="JHN4" s="58" t="str">
        <f t="shared" ref="JHN4" si="6963">IF($C$4=0,"0",(JHM4*($C$4+1)))</f>
        <v>0</v>
      </c>
      <c r="JHO4" s="58" t="str">
        <f t="shared" ref="JHO4" si="6964">IF($C$4=0,"0",(JHN4*($C$4+1)))</f>
        <v>0</v>
      </c>
      <c r="JHP4" s="58" t="str">
        <f t="shared" ref="JHP4" si="6965">IF($C$4=0,"0",(JHO4*($C$4+1)))</f>
        <v>0</v>
      </c>
      <c r="JHQ4" s="58" t="str">
        <f t="shared" ref="JHQ4" si="6966">IF($C$4=0,"0",(JHP4*($C$4+1)))</f>
        <v>0</v>
      </c>
      <c r="JHR4" s="58" t="str">
        <f t="shared" ref="JHR4" si="6967">IF($C$4=0,"0",(JHQ4*($C$4+1)))</f>
        <v>0</v>
      </c>
      <c r="JHS4" s="58" t="str">
        <f t="shared" ref="JHS4" si="6968">IF($C$4=0,"0",(JHR4*($C$4+1)))</f>
        <v>0</v>
      </c>
      <c r="JHT4" s="58" t="str">
        <f t="shared" ref="JHT4" si="6969">IF($C$4=0,"0",(JHS4*($C$4+1)))</f>
        <v>0</v>
      </c>
      <c r="JHU4" s="58" t="str">
        <f t="shared" ref="JHU4" si="6970">IF($C$4=0,"0",(JHT4*($C$4+1)))</f>
        <v>0</v>
      </c>
      <c r="JHV4" s="58" t="str">
        <f t="shared" ref="JHV4" si="6971">IF($C$4=0,"0",(JHU4*($C$4+1)))</f>
        <v>0</v>
      </c>
      <c r="JHW4" s="58" t="str">
        <f t="shared" ref="JHW4" si="6972">IF($C$4=0,"0",(JHV4*($C$4+1)))</f>
        <v>0</v>
      </c>
      <c r="JHX4" s="58" t="str">
        <f t="shared" ref="JHX4" si="6973">IF($C$4=0,"0",(JHW4*($C$4+1)))</f>
        <v>0</v>
      </c>
      <c r="JHY4" s="58" t="str">
        <f t="shared" ref="JHY4" si="6974">IF($C$4=0,"0",(JHX4*($C$4+1)))</f>
        <v>0</v>
      </c>
      <c r="JHZ4" s="58" t="str">
        <f t="shared" ref="JHZ4" si="6975">IF($C$4=0,"0",(JHY4*($C$4+1)))</f>
        <v>0</v>
      </c>
      <c r="JIA4" s="58" t="str">
        <f t="shared" ref="JIA4" si="6976">IF($C$4=0,"0",(JHZ4*($C$4+1)))</f>
        <v>0</v>
      </c>
      <c r="JIB4" s="58" t="str">
        <f t="shared" ref="JIB4" si="6977">IF($C$4=0,"0",(JIA4*($C$4+1)))</f>
        <v>0</v>
      </c>
      <c r="JIC4" s="58" t="str">
        <f t="shared" ref="JIC4" si="6978">IF($C$4=0,"0",(JIB4*($C$4+1)))</f>
        <v>0</v>
      </c>
      <c r="JID4" s="58" t="str">
        <f t="shared" ref="JID4" si="6979">IF($C$4=0,"0",(JIC4*($C$4+1)))</f>
        <v>0</v>
      </c>
      <c r="JIE4" s="58" t="str">
        <f t="shared" ref="JIE4" si="6980">IF($C$4=0,"0",(JID4*($C$4+1)))</f>
        <v>0</v>
      </c>
      <c r="JIF4" s="58" t="str">
        <f t="shared" ref="JIF4" si="6981">IF($C$4=0,"0",(JIE4*($C$4+1)))</f>
        <v>0</v>
      </c>
      <c r="JIG4" s="58" t="str">
        <f t="shared" ref="JIG4" si="6982">IF($C$4=0,"0",(JIF4*($C$4+1)))</f>
        <v>0</v>
      </c>
      <c r="JIH4" s="58" t="str">
        <f t="shared" ref="JIH4" si="6983">IF($C$4=0,"0",(JIG4*($C$4+1)))</f>
        <v>0</v>
      </c>
      <c r="JII4" s="58" t="str">
        <f t="shared" ref="JII4" si="6984">IF($C$4=0,"0",(JIH4*($C$4+1)))</f>
        <v>0</v>
      </c>
      <c r="JIJ4" s="58" t="str">
        <f t="shared" ref="JIJ4" si="6985">IF($C$4=0,"0",(JII4*($C$4+1)))</f>
        <v>0</v>
      </c>
      <c r="JIK4" s="58" t="str">
        <f t="shared" ref="JIK4" si="6986">IF($C$4=0,"0",(JIJ4*($C$4+1)))</f>
        <v>0</v>
      </c>
      <c r="JIL4" s="58" t="str">
        <f t="shared" ref="JIL4" si="6987">IF($C$4=0,"0",(JIK4*($C$4+1)))</f>
        <v>0</v>
      </c>
      <c r="JIM4" s="58" t="str">
        <f t="shared" ref="JIM4" si="6988">IF($C$4=0,"0",(JIL4*($C$4+1)))</f>
        <v>0</v>
      </c>
      <c r="JIN4" s="58" t="str">
        <f t="shared" ref="JIN4" si="6989">IF($C$4=0,"0",(JIM4*($C$4+1)))</f>
        <v>0</v>
      </c>
      <c r="JIO4" s="58" t="str">
        <f t="shared" ref="JIO4" si="6990">IF($C$4=0,"0",(JIN4*($C$4+1)))</f>
        <v>0</v>
      </c>
      <c r="JIP4" s="58" t="str">
        <f t="shared" ref="JIP4" si="6991">IF($C$4=0,"0",(JIO4*($C$4+1)))</f>
        <v>0</v>
      </c>
      <c r="JIQ4" s="58" t="str">
        <f t="shared" ref="JIQ4" si="6992">IF($C$4=0,"0",(JIP4*($C$4+1)))</f>
        <v>0</v>
      </c>
      <c r="JIR4" s="58" t="str">
        <f t="shared" ref="JIR4" si="6993">IF($C$4=0,"0",(JIQ4*($C$4+1)))</f>
        <v>0</v>
      </c>
      <c r="JIS4" s="58" t="str">
        <f t="shared" ref="JIS4" si="6994">IF($C$4=0,"0",(JIR4*($C$4+1)))</f>
        <v>0</v>
      </c>
      <c r="JIT4" s="58" t="str">
        <f t="shared" ref="JIT4" si="6995">IF($C$4=0,"0",(JIS4*($C$4+1)))</f>
        <v>0</v>
      </c>
      <c r="JIU4" s="58" t="str">
        <f t="shared" ref="JIU4" si="6996">IF($C$4=0,"0",(JIT4*($C$4+1)))</f>
        <v>0</v>
      </c>
      <c r="JIV4" s="58" t="str">
        <f t="shared" ref="JIV4" si="6997">IF($C$4=0,"0",(JIU4*($C$4+1)))</f>
        <v>0</v>
      </c>
      <c r="JIW4" s="58" t="str">
        <f t="shared" ref="JIW4" si="6998">IF($C$4=0,"0",(JIV4*($C$4+1)))</f>
        <v>0</v>
      </c>
      <c r="JIX4" s="58" t="str">
        <f t="shared" ref="JIX4" si="6999">IF($C$4=0,"0",(JIW4*($C$4+1)))</f>
        <v>0</v>
      </c>
      <c r="JIY4" s="58" t="str">
        <f t="shared" ref="JIY4" si="7000">IF($C$4=0,"0",(JIX4*($C$4+1)))</f>
        <v>0</v>
      </c>
      <c r="JIZ4" s="58" t="str">
        <f t="shared" ref="JIZ4" si="7001">IF($C$4=0,"0",(JIY4*($C$4+1)))</f>
        <v>0</v>
      </c>
      <c r="JJA4" s="58" t="str">
        <f t="shared" ref="JJA4" si="7002">IF($C$4=0,"0",(JIZ4*($C$4+1)))</f>
        <v>0</v>
      </c>
      <c r="JJB4" s="58" t="str">
        <f t="shared" ref="JJB4" si="7003">IF($C$4=0,"0",(JJA4*($C$4+1)))</f>
        <v>0</v>
      </c>
      <c r="JJC4" s="58" t="str">
        <f t="shared" ref="JJC4" si="7004">IF($C$4=0,"0",(JJB4*($C$4+1)))</f>
        <v>0</v>
      </c>
      <c r="JJD4" s="58" t="str">
        <f t="shared" ref="JJD4" si="7005">IF($C$4=0,"0",(JJC4*($C$4+1)))</f>
        <v>0</v>
      </c>
      <c r="JJE4" s="58" t="str">
        <f t="shared" ref="JJE4" si="7006">IF($C$4=0,"0",(JJD4*($C$4+1)))</f>
        <v>0</v>
      </c>
      <c r="JJF4" s="58" t="str">
        <f t="shared" ref="JJF4" si="7007">IF($C$4=0,"0",(JJE4*($C$4+1)))</f>
        <v>0</v>
      </c>
      <c r="JJG4" s="58" t="str">
        <f t="shared" ref="JJG4" si="7008">IF($C$4=0,"0",(JJF4*($C$4+1)))</f>
        <v>0</v>
      </c>
      <c r="JJH4" s="58" t="str">
        <f t="shared" ref="JJH4" si="7009">IF($C$4=0,"0",(JJG4*($C$4+1)))</f>
        <v>0</v>
      </c>
      <c r="JJI4" s="58" t="str">
        <f t="shared" ref="JJI4" si="7010">IF($C$4=0,"0",(JJH4*($C$4+1)))</f>
        <v>0</v>
      </c>
      <c r="JJJ4" s="58" t="str">
        <f t="shared" ref="JJJ4" si="7011">IF($C$4=0,"0",(JJI4*($C$4+1)))</f>
        <v>0</v>
      </c>
      <c r="JJK4" s="58" t="str">
        <f t="shared" ref="JJK4" si="7012">IF($C$4=0,"0",(JJJ4*($C$4+1)))</f>
        <v>0</v>
      </c>
      <c r="JJL4" s="58" t="str">
        <f t="shared" ref="JJL4" si="7013">IF($C$4=0,"0",(JJK4*($C$4+1)))</f>
        <v>0</v>
      </c>
      <c r="JJM4" s="58" t="str">
        <f t="shared" ref="JJM4" si="7014">IF($C$4=0,"0",(JJL4*($C$4+1)))</f>
        <v>0</v>
      </c>
      <c r="JJN4" s="58" t="str">
        <f t="shared" ref="JJN4" si="7015">IF($C$4=0,"0",(JJM4*($C$4+1)))</f>
        <v>0</v>
      </c>
      <c r="JJO4" s="58" t="str">
        <f t="shared" ref="JJO4" si="7016">IF($C$4=0,"0",(JJN4*($C$4+1)))</f>
        <v>0</v>
      </c>
      <c r="JJP4" s="58" t="str">
        <f t="shared" ref="JJP4" si="7017">IF($C$4=0,"0",(JJO4*($C$4+1)))</f>
        <v>0</v>
      </c>
      <c r="JJQ4" s="58" t="str">
        <f t="shared" ref="JJQ4" si="7018">IF($C$4=0,"0",(JJP4*($C$4+1)))</f>
        <v>0</v>
      </c>
      <c r="JJR4" s="58" t="str">
        <f t="shared" ref="JJR4" si="7019">IF($C$4=0,"0",(JJQ4*($C$4+1)))</f>
        <v>0</v>
      </c>
      <c r="JJS4" s="58" t="str">
        <f t="shared" ref="JJS4" si="7020">IF($C$4=0,"0",(JJR4*($C$4+1)))</f>
        <v>0</v>
      </c>
      <c r="JJT4" s="58" t="str">
        <f t="shared" ref="JJT4" si="7021">IF($C$4=0,"0",(JJS4*($C$4+1)))</f>
        <v>0</v>
      </c>
      <c r="JJU4" s="58" t="str">
        <f t="shared" ref="JJU4" si="7022">IF($C$4=0,"0",(JJT4*($C$4+1)))</f>
        <v>0</v>
      </c>
      <c r="JJV4" s="58" t="str">
        <f t="shared" ref="JJV4" si="7023">IF($C$4=0,"0",(JJU4*($C$4+1)))</f>
        <v>0</v>
      </c>
      <c r="JJW4" s="58" t="str">
        <f t="shared" ref="JJW4" si="7024">IF($C$4=0,"0",(JJV4*($C$4+1)))</f>
        <v>0</v>
      </c>
      <c r="JJX4" s="58" t="str">
        <f t="shared" ref="JJX4" si="7025">IF($C$4=0,"0",(JJW4*($C$4+1)))</f>
        <v>0</v>
      </c>
      <c r="JJY4" s="58" t="str">
        <f t="shared" ref="JJY4" si="7026">IF($C$4=0,"0",(JJX4*($C$4+1)))</f>
        <v>0</v>
      </c>
      <c r="JJZ4" s="58" t="str">
        <f t="shared" ref="JJZ4" si="7027">IF($C$4=0,"0",(JJY4*($C$4+1)))</f>
        <v>0</v>
      </c>
      <c r="JKA4" s="58" t="str">
        <f t="shared" ref="JKA4" si="7028">IF($C$4=0,"0",(JJZ4*($C$4+1)))</f>
        <v>0</v>
      </c>
      <c r="JKB4" s="58" t="str">
        <f t="shared" ref="JKB4" si="7029">IF($C$4=0,"0",(JKA4*($C$4+1)))</f>
        <v>0</v>
      </c>
      <c r="JKC4" s="58" t="str">
        <f t="shared" ref="JKC4" si="7030">IF($C$4=0,"0",(JKB4*($C$4+1)))</f>
        <v>0</v>
      </c>
      <c r="JKD4" s="58" t="str">
        <f t="shared" ref="JKD4" si="7031">IF($C$4=0,"0",(JKC4*($C$4+1)))</f>
        <v>0</v>
      </c>
      <c r="JKE4" s="58" t="str">
        <f t="shared" ref="JKE4" si="7032">IF($C$4=0,"0",(JKD4*($C$4+1)))</f>
        <v>0</v>
      </c>
      <c r="JKF4" s="58" t="str">
        <f t="shared" ref="JKF4" si="7033">IF($C$4=0,"0",(JKE4*($C$4+1)))</f>
        <v>0</v>
      </c>
      <c r="JKG4" s="58" t="str">
        <f t="shared" ref="JKG4" si="7034">IF($C$4=0,"0",(JKF4*($C$4+1)))</f>
        <v>0</v>
      </c>
      <c r="JKH4" s="58" t="str">
        <f t="shared" ref="JKH4" si="7035">IF($C$4=0,"0",(JKG4*($C$4+1)))</f>
        <v>0</v>
      </c>
      <c r="JKI4" s="58" t="str">
        <f t="shared" ref="JKI4" si="7036">IF($C$4=0,"0",(JKH4*($C$4+1)))</f>
        <v>0</v>
      </c>
      <c r="JKJ4" s="58" t="str">
        <f t="shared" ref="JKJ4" si="7037">IF($C$4=0,"0",(JKI4*($C$4+1)))</f>
        <v>0</v>
      </c>
      <c r="JKK4" s="58" t="str">
        <f t="shared" ref="JKK4" si="7038">IF($C$4=0,"0",(JKJ4*($C$4+1)))</f>
        <v>0</v>
      </c>
      <c r="JKL4" s="58" t="str">
        <f t="shared" ref="JKL4" si="7039">IF($C$4=0,"0",(JKK4*($C$4+1)))</f>
        <v>0</v>
      </c>
      <c r="JKM4" s="58" t="str">
        <f t="shared" ref="JKM4" si="7040">IF($C$4=0,"0",(JKL4*($C$4+1)))</f>
        <v>0</v>
      </c>
      <c r="JKN4" s="58" t="str">
        <f t="shared" ref="JKN4" si="7041">IF($C$4=0,"0",(JKM4*($C$4+1)))</f>
        <v>0</v>
      </c>
      <c r="JKO4" s="58" t="str">
        <f t="shared" ref="JKO4" si="7042">IF($C$4=0,"0",(JKN4*($C$4+1)))</f>
        <v>0</v>
      </c>
      <c r="JKP4" s="58" t="str">
        <f t="shared" ref="JKP4" si="7043">IF($C$4=0,"0",(JKO4*($C$4+1)))</f>
        <v>0</v>
      </c>
      <c r="JKQ4" s="58" t="str">
        <f t="shared" ref="JKQ4" si="7044">IF($C$4=0,"0",(JKP4*($C$4+1)))</f>
        <v>0</v>
      </c>
      <c r="JKR4" s="58" t="str">
        <f t="shared" ref="JKR4" si="7045">IF($C$4=0,"0",(JKQ4*($C$4+1)))</f>
        <v>0</v>
      </c>
      <c r="JKS4" s="58" t="str">
        <f t="shared" ref="JKS4" si="7046">IF($C$4=0,"0",(JKR4*($C$4+1)))</f>
        <v>0</v>
      </c>
      <c r="JKT4" s="58" t="str">
        <f t="shared" ref="JKT4" si="7047">IF($C$4=0,"0",(JKS4*($C$4+1)))</f>
        <v>0</v>
      </c>
      <c r="JKU4" s="58" t="str">
        <f t="shared" ref="JKU4" si="7048">IF($C$4=0,"0",(JKT4*($C$4+1)))</f>
        <v>0</v>
      </c>
      <c r="JKV4" s="58" t="str">
        <f t="shared" ref="JKV4" si="7049">IF($C$4=0,"0",(JKU4*($C$4+1)))</f>
        <v>0</v>
      </c>
      <c r="JKW4" s="58" t="str">
        <f t="shared" ref="JKW4" si="7050">IF($C$4=0,"0",(JKV4*($C$4+1)))</f>
        <v>0</v>
      </c>
      <c r="JKX4" s="58" t="str">
        <f t="shared" ref="JKX4" si="7051">IF($C$4=0,"0",(JKW4*($C$4+1)))</f>
        <v>0</v>
      </c>
      <c r="JKY4" s="58" t="str">
        <f t="shared" ref="JKY4" si="7052">IF($C$4=0,"0",(JKX4*($C$4+1)))</f>
        <v>0</v>
      </c>
      <c r="JKZ4" s="58" t="str">
        <f t="shared" ref="JKZ4" si="7053">IF($C$4=0,"0",(JKY4*($C$4+1)))</f>
        <v>0</v>
      </c>
      <c r="JLA4" s="58" t="str">
        <f t="shared" ref="JLA4" si="7054">IF($C$4=0,"0",(JKZ4*($C$4+1)))</f>
        <v>0</v>
      </c>
      <c r="JLB4" s="58" t="str">
        <f t="shared" ref="JLB4" si="7055">IF($C$4=0,"0",(JLA4*($C$4+1)))</f>
        <v>0</v>
      </c>
      <c r="JLC4" s="58" t="str">
        <f t="shared" ref="JLC4" si="7056">IF($C$4=0,"0",(JLB4*($C$4+1)))</f>
        <v>0</v>
      </c>
      <c r="JLD4" s="58" t="str">
        <f t="shared" ref="JLD4" si="7057">IF($C$4=0,"0",(JLC4*($C$4+1)))</f>
        <v>0</v>
      </c>
      <c r="JLE4" s="58" t="str">
        <f t="shared" ref="JLE4" si="7058">IF($C$4=0,"0",(JLD4*($C$4+1)))</f>
        <v>0</v>
      </c>
      <c r="JLF4" s="58" t="str">
        <f t="shared" ref="JLF4" si="7059">IF($C$4=0,"0",(JLE4*($C$4+1)))</f>
        <v>0</v>
      </c>
      <c r="JLG4" s="58" t="str">
        <f t="shared" ref="JLG4" si="7060">IF($C$4=0,"0",(JLF4*($C$4+1)))</f>
        <v>0</v>
      </c>
      <c r="JLH4" s="58" t="str">
        <f t="shared" ref="JLH4" si="7061">IF($C$4=0,"0",(JLG4*($C$4+1)))</f>
        <v>0</v>
      </c>
      <c r="JLI4" s="58" t="str">
        <f t="shared" ref="JLI4" si="7062">IF($C$4=0,"0",(JLH4*($C$4+1)))</f>
        <v>0</v>
      </c>
      <c r="JLJ4" s="58" t="str">
        <f t="shared" ref="JLJ4" si="7063">IF($C$4=0,"0",(JLI4*($C$4+1)))</f>
        <v>0</v>
      </c>
      <c r="JLK4" s="58" t="str">
        <f t="shared" ref="JLK4" si="7064">IF($C$4=0,"0",(JLJ4*($C$4+1)))</f>
        <v>0</v>
      </c>
      <c r="JLL4" s="58" t="str">
        <f t="shared" ref="JLL4" si="7065">IF($C$4=0,"0",(JLK4*($C$4+1)))</f>
        <v>0</v>
      </c>
      <c r="JLM4" s="58" t="str">
        <f t="shared" ref="JLM4" si="7066">IF($C$4=0,"0",(JLL4*($C$4+1)))</f>
        <v>0</v>
      </c>
      <c r="JLN4" s="58" t="str">
        <f t="shared" ref="JLN4" si="7067">IF($C$4=0,"0",(JLM4*($C$4+1)))</f>
        <v>0</v>
      </c>
      <c r="JLO4" s="58" t="str">
        <f t="shared" ref="JLO4" si="7068">IF($C$4=0,"0",(JLN4*($C$4+1)))</f>
        <v>0</v>
      </c>
      <c r="JLP4" s="58" t="str">
        <f t="shared" ref="JLP4" si="7069">IF($C$4=0,"0",(JLO4*($C$4+1)))</f>
        <v>0</v>
      </c>
      <c r="JLQ4" s="58" t="str">
        <f t="shared" ref="JLQ4" si="7070">IF($C$4=0,"0",(JLP4*($C$4+1)))</f>
        <v>0</v>
      </c>
      <c r="JLR4" s="58" t="str">
        <f t="shared" ref="JLR4" si="7071">IF($C$4=0,"0",(JLQ4*($C$4+1)))</f>
        <v>0</v>
      </c>
      <c r="JLS4" s="58" t="str">
        <f t="shared" ref="JLS4" si="7072">IF($C$4=0,"0",(JLR4*($C$4+1)))</f>
        <v>0</v>
      </c>
      <c r="JLT4" s="58" t="str">
        <f t="shared" ref="JLT4" si="7073">IF($C$4=0,"0",(JLS4*($C$4+1)))</f>
        <v>0</v>
      </c>
      <c r="JLU4" s="58" t="str">
        <f t="shared" ref="JLU4" si="7074">IF($C$4=0,"0",(JLT4*($C$4+1)))</f>
        <v>0</v>
      </c>
      <c r="JLV4" s="58" t="str">
        <f t="shared" ref="JLV4" si="7075">IF($C$4=0,"0",(JLU4*($C$4+1)))</f>
        <v>0</v>
      </c>
      <c r="JLW4" s="58" t="str">
        <f t="shared" ref="JLW4" si="7076">IF($C$4=0,"0",(JLV4*($C$4+1)))</f>
        <v>0</v>
      </c>
      <c r="JLX4" s="58" t="str">
        <f t="shared" ref="JLX4" si="7077">IF($C$4=0,"0",(JLW4*($C$4+1)))</f>
        <v>0</v>
      </c>
      <c r="JLY4" s="58" t="str">
        <f t="shared" ref="JLY4" si="7078">IF($C$4=0,"0",(JLX4*($C$4+1)))</f>
        <v>0</v>
      </c>
      <c r="JLZ4" s="58" t="str">
        <f t="shared" ref="JLZ4" si="7079">IF($C$4=0,"0",(JLY4*($C$4+1)))</f>
        <v>0</v>
      </c>
      <c r="JMA4" s="58" t="str">
        <f t="shared" ref="JMA4" si="7080">IF($C$4=0,"0",(JLZ4*($C$4+1)))</f>
        <v>0</v>
      </c>
      <c r="JMB4" s="58" t="str">
        <f t="shared" ref="JMB4" si="7081">IF($C$4=0,"0",(JMA4*($C$4+1)))</f>
        <v>0</v>
      </c>
      <c r="JMC4" s="58" t="str">
        <f t="shared" ref="JMC4" si="7082">IF($C$4=0,"0",(JMB4*($C$4+1)))</f>
        <v>0</v>
      </c>
      <c r="JMD4" s="58" t="str">
        <f t="shared" ref="JMD4" si="7083">IF($C$4=0,"0",(JMC4*($C$4+1)))</f>
        <v>0</v>
      </c>
      <c r="JME4" s="58" t="str">
        <f t="shared" ref="JME4" si="7084">IF($C$4=0,"0",(JMD4*($C$4+1)))</f>
        <v>0</v>
      </c>
      <c r="JMF4" s="58" t="str">
        <f t="shared" ref="JMF4" si="7085">IF($C$4=0,"0",(JME4*($C$4+1)))</f>
        <v>0</v>
      </c>
      <c r="JMG4" s="58" t="str">
        <f t="shared" ref="JMG4" si="7086">IF($C$4=0,"0",(JMF4*($C$4+1)))</f>
        <v>0</v>
      </c>
      <c r="JMH4" s="58" t="str">
        <f t="shared" ref="JMH4" si="7087">IF($C$4=0,"0",(JMG4*($C$4+1)))</f>
        <v>0</v>
      </c>
      <c r="JMI4" s="58" t="str">
        <f t="shared" ref="JMI4" si="7088">IF($C$4=0,"0",(JMH4*($C$4+1)))</f>
        <v>0</v>
      </c>
      <c r="JMJ4" s="58" t="str">
        <f t="shared" ref="JMJ4" si="7089">IF($C$4=0,"0",(JMI4*($C$4+1)))</f>
        <v>0</v>
      </c>
      <c r="JMK4" s="58" t="str">
        <f t="shared" ref="JMK4" si="7090">IF($C$4=0,"0",(JMJ4*($C$4+1)))</f>
        <v>0</v>
      </c>
      <c r="JML4" s="58" t="str">
        <f t="shared" ref="JML4" si="7091">IF($C$4=0,"0",(JMK4*($C$4+1)))</f>
        <v>0</v>
      </c>
      <c r="JMM4" s="58" t="str">
        <f t="shared" ref="JMM4" si="7092">IF($C$4=0,"0",(JML4*($C$4+1)))</f>
        <v>0</v>
      </c>
      <c r="JMN4" s="58" t="str">
        <f t="shared" ref="JMN4" si="7093">IF($C$4=0,"0",(JMM4*($C$4+1)))</f>
        <v>0</v>
      </c>
      <c r="JMO4" s="58" t="str">
        <f t="shared" ref="JMO4" si="7094">IF($C$4=0,"0",(JMN4*($C$4+1)))</f>
        <v>0</v>
      </c>
      <c r="JMP4" s="58" t="str">
        <f t="shared" ref="JMP4" si="7095">IF($C$4=0,"0",(JMO4*($C$4+1)))</f>
        <v>0</v>
      </c>
      <c r="JMQ4" s="58" t="str">
        <f t="shared" ref="JMQ4" si="7096">IF($C$4=0,"0",(JMP4*($C$4+1)))</f>
        <v>0</v>
      </c>
      <c r="JMR4" s="58" t="str">
        <f t="shared" ref="JMR4" si="7097">IF($C$4=0,"0",(JMQ4*($C$4+1)))</f>
        <v>0</v>
      </c>
      <c r="JMS4" s="58" t="str">
        <f t="shared" ref="JMS4" si="7098">IF($C$4=0,"0",(JMR4*($C$4+1)))</f>
        <v>0</v>
      </c>
      <c r="JMT4" s="58" t="str">
        <f t="shared" ref="JMT4" si="7099">IF($C$4=0,"0",(JMS4*($C$4+1)))</f>
        <v>0</v>
      </c>
      <c r="JMU4" s="58" t="str">
        <f t="shared" ref="JMU4" si="7100">IF($C$4=0,"0",(JMT4*($C$4+1)))</f>
        <v>0</v>
      </c>
      <c r="JMV4" s="58" t="str">
        <f t="shared" ref="JMV4" si="7101">IF($C$4=0,"0",(JMU4*($C$4+1)))</f>
        <v>0</v>
      </c>
      <c r="JMW4" s="58" t="str">
        <f t="shared" ref="JMW4" si="7102">IF($C$4=0,"0",(JMV4*($C$4+1)))</f>
        <v>0</v>
      </c>
      <c r="JMX4" s="58" t="str">
        <f t="shared" ref="JMX4" si="7103">IF($C$4=0,"0",(JMW4*($C$4+1)))</f>
        <v>0</v>
      </c>
      <c r="JMY4" s="58" t="str">
        <f t="shared" ref="JMY4" si="7104">IF($C$4=0,"0",(JMX4*($C$4+1)))</f>
        <v>0</v>
      </c>
      <c r="JMZ4" s="58" t="str">
        <f t="shared" ref="JMZ4" si="7105">IF($C$4=0,"0",(JMY4*($C$4+1)))</f>
        <v>0</v>
      </c>
      <c r="JNA4" s="58" t="str">
        <f t="shared" ref="JNA4" si="7106">IF($C$4=0,"0",(JMZ4*($C$4+1)))</f>
        <v>0</v>
      </c>
      <c r="JNB4" s="58" t="str">
        <f t="shared" ref="JNB4" si="7107">IF($C$4=0,"0",(JNA4*($C$4+1)))</f>
        <v>0</v>
      </c>
      <c r="JNC4" s="58" t="str">
        <f t="shared" ref="JNC4" si="7108">IF($C$4=0,"0",(JNB4*($C$4+1)))</f>
        <v>0</v>
      </c>
      <c r="JND4" s="58" t="str">
        <f t="shared" ref="JND4" si="7109">IF($C$4=0,"0",(JNC4*($C$4+1)))</f>
        <v>0</v>
      </c>
      <c r="JNE4" s="58" t="str">
        <f t="shared" ref="JNE4" si="7110">IF($C$4=0,"0",(JND4*($C$4+1)))</f>
        <v>0</v>
      </c>
      <c r="JNF4" s="58" t="str">
        <f t="shared" ref="JNF4" si="7111">IF($C$4=0,"0",(JNE4*($C$4+1)))</f>
        <v>0</v>
      </c>
      <c r="JNG4" s="58" t="str">
        <f t="shared" ref="JNG4" si="7112">IF($C$4=0,"0",(JNF4*($C$4+1)))</f>
        <v>0</v>
      </c>
      <c r="JNH4" s="58" t="str">
        <f t="shared" ref="JNH4" si="7113">IF($C$4=0,"0",(JNG4*($C$4+1)))</f>
        <v>0</v>
      </c>
      <c r="JNI4" s="58" t="str">
        <f t="shared" ref="JNI4" si="7114">IF($C$4=0,"0",(JNH4*($C$4+1)))</f>
        <v>0</v>
      </c>
      <c r="JNJ4" s="58" t="str">
        <f t="shared" ref="JNJ4" si="7115">IF($C$4=0,"0",(JNI4*($C$4+1)))</f>
        <v>0</v>
      </c>
      <c r="JNK4" s="58" t="str">
        <f t="shared" ref="JNK4" si="7116">IF($C$4=0,"0",(JNJ4*($C$4+1)))</f>
        <v>0</v>
      </c>
      <c r="JNL4" s="58" t="str">
        <f t="shared" ref="JNL4" si="7117">IF($C$4=0,"0",(JNK4*($C$4+1)))</f>
        <v>0</v>
      </c>
      <c r="JNM4" s="58" t="str">
        <f t="shared" ref="JNM4" si="7118">IF($C$4=0,"0",(JNL4*($C$4+1)))</f>
        <v>0</v>
      </c>
      <c r="JNN4" s="58" t="str">
        <f t="shared" ref="JNN4" si="7119">IF($C$4=0,"0",(JNM4*($C$4+1)))</f>
        <v>0</v>
      </c>
      <c r="JNO4" s="58" t="str">
        <f t="shared" ref="JNO4" si="7120">IF($C$4=0,"0",(JNN4*($C$4+1)))</f>
        <v>0</v>
      </c>
      <c r="JNP4" s="58" t="str">
        <f t="shared" ref="JNP4" si="7121">IF($C$4=0,"0",(JNO4*($C$4+1)))</f>
        <v>0</v>
      </c>
      <c r="JNQ4" s="58" t="str">
        <f t="shared" ref="JNQ4" si="7122">IF($C$4=0,"0",(JNP4*($C$4+1)))</f>
        <v>0</v>
      </c>
      <c r="JNR4" s="58" t="str">
        <f t="shared" ref="JNR4" si="7123">IF($C$4=0,"0",(JNQ4*($C$4+1)))</f>
        <v>0</v>
      </c>
      <c r="JNS4" s="58" t="str">
        <f t="shared" ref="JNS4" si="7124">IF($C$4=0,"0",(JNR4*($C$4+1)))</f>
        <v>0</v>
      </c>
      <c r="JNT4" s="58" t="str">
        <f t="shared" ref="JNT4" si="7125">IF($C$4=0,"0",(JNS4*($C$4+1)))</f>
        <v>0</v>
      </c>
      <c r="JNU4" s="58" t="str">
        <f t="shared" ref="JNU4" si="7126">IF($C$4=0,"0",(JNT4*($C$4+1)))</f>
        <v>0</v>
      </c>
      <c r="JNV4" s="58" t="str">
        <f t="shared" ref="JNV4" si="7127">IF($C$4=0,"0",(JNU4*($C$4+1)))</f>
        <v>0</v>
      </c>
      <c r="JNW4" s="58" t="str">
        <f t="shared" ref="JNW4" si="7128">IF($C$4=0,"0",(JNV4*($C$4+1)))</f>
        <v>0</v>
      </c>
      <c r="JNX4" s="58" t="str">
        <f t="shared" ref="JNX4" si="7129">IF($C$4=0,"0",(JNW4*($C$4+1)))</f>
        <v>0</v>
      </c>
      <c r="JNY4" s="58" t="str">
        <f t="shared" ref="JNY4" si="7130">IF($C$4=0,"0",(JNX4*($C$4+1)))</f>
        <v>0</v>
      </c>
      <c r="JNZ4" s="58" t="str">
        <f t="shared" ref="JNZ4" si="7131">IF($C$4=0,"0",(JNY4*($C$4+1)))</f>
        <v>0</v>
      </c>
      <c r="JOA4" s="58" t="str">
        <f t="shared" ref="JOA4" si="7132">IF($C$4=0,"0",(JNZ4*($C$4+1)))</f>
        <v>0</v>
      </c>
      <c r="JOB4" s="58" t="str">
        <f t="shared" ref="JOB4" si="7133">IF($C$4=0,"0",(JOA4*($C$4+1)))</f>
        <v>0</v>
      </c>
      <c r="JOC4" s="58" t="str">
        <f t="shared" ref="JOC4" si="7134">IF($C$4=0,"0",(JOB4*($C$4+1)))</f>
        <v>0</v>
      </c>
      <c r="JOD4" s="58" t="str">
        <f t="shared" ref="JOD4" si="7135">IF($C$4=0,"0",(JOC4*($C$4+1)))</f>
        <v>0</v>
      </c>
      <c r="JOE4" s="58" t="str">
        <f t="shared" ref="JOE4" si="7136">IF($C$4=0,"0",(JOD4*($C$4+1)))</f>
        <v>0</v>
      </c>
      <c r="JOF4" s="58" t="str">
        <f t="shared" ref="JOF4" si="7137">IF($C$4=0,"0",(JOE4*($C$4+1)))</f>
        <v>0</v>
      </c>
      <c r="JOG4" s="58" t="str">
        <f t="shared" ref="JOG4" si="7138">IF($C$4=0,"0",(JOF4*($C$4+1)))</f>
        <v>0</v>
      </c>
      <c r="JOH4" s="58" t="str">
        <f t="shared" ref="JOH4" si="7139">IF($C$4=0,"0",(JOG4*($C$4+1)))</f>
        <v>0</v>
      </c>
      <c r="JOI4" s="58" t="str">
        <f t="shared" ref="JOI4" si="7140">IF($C$4=0,"0",(JOH4*($C$4+1)))</f>
        <v>0</v>
      </c>
      <c r="JOJ4" s="58" t="str">
        <f t="shared" ref="JOJ4" si="7141">IF($C$4=0,"0",(JOI4*($C$4+1)))</f>
        <v>0</v>
      </c>
      <c r="JOK4" s="58" t="str">
        <f t="shared" ref="JOK4" si="7142">IF($C$4=0,"0",(JOJ4*($C$4+1)))</f>
        <v>0</v>
      </c>
      <c r="JOL4" s="58" t="str">
        <f t="shared" ref="JOL4" si="7143">IF($C$4=0,"0",(JOK4*($C$4+1)))</f>
        <v>0</v>
      </c>
      <c r="JOM4" s="58" t="str">
        <f t="shared" ref="JOM4" si="7144">IF($C$4=0,"0",(JOL4*($C$4+1)))</f>
        <v>0</v>
      </c>
      <c r="JON4" s="58" t="str">
        <f t="shared" ref="JON4" si="7145">IF($C$4=0,"0",(JOM4*($C$4+1)))</f>
        <v>0</v>
      </c>
      <c r="JOO4" s="58" t="str">
        <f t="shared" ref="JOO4" si="7146">IF($C$4=0,"0",(JON4*($C$4+1)))</f>
        <v>0</v>
      </c>
      <c r="JOP4" s="58" t="str">
        <f t="shared" ref="JOP4" si="7147">IF($C$4=0,"0",(JOO4*($C$4+1)))</f>
        <v>0</v>
      </c>
      <c r="JOQ4" s="58" t="str">
        <f t="shared" ref="JOQ4" si="7148">IF($C$4=0,"0",(JOP4*($C$4+1)))</f>
        <v>0</v>
      </c>
      <c r="JOR4" s="58" t="str">
        <f t="shared" ref="JOR4" si="7149">IF($C$4=0,"0",(JOQ4*($C$4+1)))</f>
        <v>0</v>
      </c>
      <c r="JOS4" s="58" t="str">
        <f t="shared" ref="JOS4" si="7150">IF($C$4=0,"0",(JOR4*($C$4+1)))</f>
        <v>0</v>
      </c>
      <c r="JOT4" s="58" t="str">
        <f t="shared" ref="JOT4" si="7151">IF($C$4=0,"0",(JOS4*($C$4+1)))</f>
        <v>0</v>
      </c>
      <c r="JOU4" s="58" t="str">
        <f t="shared" ref="JOU4" si="7152">IF($C$4=0,"0",(JOT4*($C$4+1)))</f>
        <v>0</v>
      </c>
      <c r="JOV4" s="58" t="str">
        <f t="shared" ref="JOV4" si="7153">IF($C$4=0,"0",(JOU4*($C$4+1)))</f>
        <v>0</v>
      </c>
      <c r="JOW4" s="58" t="str">
        <f t="shared" ref="JOW4" si="7154">IF($C$4=0,"0",(JOV4*($C$4+1)))</f>
        <v>0</v>
      </c>
      <c r="JOX4" s="58" t="str">
        <f t="shared" ref="JOX4" si="7155">IF($C$4=0,"0",(JOW4*($C$4+1)))</f>
        <v>0</v>
      </c>
      <c r="JOY4" s="58" t="str">
        <f t="shared" ref="JOY4" si="7156">IF($C$4=0,"0",(JOX4*($C$4+1)))</f>
        <v>0</v>
      </c>
      <c r="JOZ4" s="58" t="str">
        <f t="shared" ref="JOZ4" si="7157">IF($C$4=0,"0",(JOY4*($C$4+1)))</f>
        <v>0</v>
      </c>
      <c r="JPA4" s="58" t="str">
        <f t="shared" ref="JPA4" si="7158">IF($C$4=0,"0",(JOZ4*($C$4+1)))</f>
        <v>0</v>
      </c>
      <c r="JPB4" s="58" t="str">
        <f t="shared" ref="JPB4" si="7159">IF($C$4=0,"0",(JPA4*($C$4+1)))</f>
        <v>0</v>
      </c>
      <c r="JPC4" s="58" t="str">
        <f t="shared" ref="JPC4" si="7160">IF($C$4=0,"0",(JPB4*($C$4+1)))</f>
        <v>0</v>
      </c>
      <c r="JPD4" s="58" t="str">
        <f t="shared" ref="JPD4" si="7161">IF($C$4=0,"0",(JPC4*($C$4+1)))</f>
        <v>0</v>
      </c>
      <c r="JPE4" s="58" t="str">
        <f t="shared" ref="JPE4" si="7162">IF($C$4=0,"0",(JPD4*($C$4+1)))</f>
        <v>0</v>
      </c>
      <c r="JPF4" s="58" t="str">
        <f t="shared" ref="JPF4" si="7163">IF($C$4=0,"0",(JPE4*($C$4+1)))</f>
        <v>0</v>
      </c>
      <c r="JPG4" s="58" t="str">
        <f t="shared" ref="JPG4" si="7164">IF($C$4=0,"0",(JPF4*($C$4+1)))</f>
        <v>0</v>
      </c>
      <c r="JPH4" s="58" t="str">
        <f t="shared" ref="JPH4" si="7165">IF($C$4=0,"0",(JPG4*($C$4+1)))</f>
        <v>0</v>
      </c>
      <c r="JPI4" s="58" t="str">
        <f t="shared" ref="JPI4" si="7166">IF($C$4=0,"0",(JPH4*($C$4+1)))</f>
        <v>0</v>
      </c>
      <c r="JPJ4" s="58" t="str">
        <f t="shared" ref="JPJ4" si="7167">IF($C$4=0,"0",(JPI4*($C$4+1)))</f>
        <v>0</v>
      </c>
      <c r="JPK4" s="58" t="str">
        <f t="shared" ref="JPK4" si="7168">IF($C$4=0,"0",(JPJ4*($C$4+1)))</f>
        <v>0</v>
      </c>
      <c r="JPL4" s="58" t="str">
        <f t="shared" ref="JPL4" si="7169">IF($C$4=0,"0",(JPK4*($C$4+1)))</f>
        <v>0</v>
      </c>
      <c r="JPM4" s="58" t="str">
        <f t="shared" ref="JPM4" si="7170">IF($C$4=0,"0",(JPL4*($C$4+1)))</f>
        <v>0</v>
      </c>
      <c r="JPN4" s="58" t="str">
        <f t="shared" ref="JPN4" si="7171">IF($C$4=0,"0",(JPM4*($C$4+1)))</f>
        <v>0</v>
      </c>
      <c r="JPO4" s="58" t="str">
        <f t="shared" ref="JPO4" si="7172">IF($C$4=0,"0",(JPN4*($C$4+1)))</f>
        <v>0</v>
      </c>
      <c r="JPP4" s="58" t="str">
        <f t="shared" ref="JPP4" si="7173">IF($C$4=0,"0",(JPO4*($C$4+1)))</f>
        <v>0</v>
      </c>
      <c r="JPQ4" s="58" t="str">
        <f t="shared" ref="JPQ4" si="7174">IF($C$4=0,"0",(JPP4*($C$4+1)))</f>
        <v>0</v>
      </c>
      <c r="JPR4" s="58" t="str">
        <f t="shared" ref="JPR4" si="7175">IF($C$4=0,"0",(JPQ4*($C$4+1)))</f>
        <v>0</v>
      </c>
      <c r="JPS4" s="58" t="str">
        <f t="shared" ref="JPS4" si="7176">IF($C$4=0,"0",(JPR4*($C$4+1)))</f>
        <v>0</v>
      </c>
      <c r="JPT4" s="58" t="str">
        <f t="shared" ref="JPT4" si="7177">IF($C$4=0,"0",(JPS4*($C$4+1)))</f>
        <v>0</v>
      </c>
      <c r="JPU4" s="58" t="str">
        <f t="shared" ref="JPU4" si="7178">IF($C$4=0,"0",(JPT4*($C$4+1)))</f>
        <v>0</v>
      </c>
      <c r="JPV4" s="58" t="str">
        <f t="shared" ref="JPV4" si="7179">IF($C$4=0,"0",(JPU4*($C$4+1)))</f>
        <v>0</v>
      </c>
      <c r="JPW4" s="58" t="str">
        <f t="shared" ref="JPW4" si="7180">IF($C$4=0,"0",(JPV4*($C$4+1)))</f>
        <v>0</v>
      </c>
      <c r="JPX4" s="58" t="str">
        <f t="shared" ref="JPX4" si="7181">IF($C$4=0,"0",(JPW4*($C$4+1)))</f>
        <v>0</v>
      </c>
      <c r="JPY4" s="58" t="str">
        <f t="shared" ref="JPY4" si="7182">IF($C$4=0,"0",(JPX4*($C$4+1)))</f>
        <v>0</v>
      </c>
      <c r="JPZ4" s="58" t="str">
        <f t="shared" ref="JPZ4" si="7183">IF($C$4=0,"0",(JPY4*($C$4+1)))</f>
        <v>0</v>
      </c>
      <c r="JQA4" s="58" t="str">
        <f t="shared" ref="JQA4" si="7184">IF($C$4=0,"0",(JPZ4*($C$4+1)))</f>
        <v>0</v>
      </c>
      <c r="JQB4" s="58" t="str">
        <f t="shared" ref="JQB4" si="7185">IF($C$4=0,"0",(JQA4*($C$4+1)))</f>
        <v>0</v>
      </c>
      <c r="JQC4" s="58" t="str">
        <f t="shared" ref="JQC4" si="7186">IF($C$4=0,"0",(JQB4*($C$4+1)))</f>
        <v>0</v>
      </c>
      <c r="JQD4" s="58" t="str">
        <f t="shared" ref="JQD4" si="7187">IF($C$4=0,"0",(JQC4*($C$4+1)))</f>
        <v>0</v>
      </c>
      <c r="JQE4" s="58" t="str">
        <f t="shared" ref="JQE4" si="7188">IF($C$4=0,"0",(JQD4*($C$4+1)))</f>
        <v>0</v>
      </c>
      <c r="JQF4" s="58" t="str">
        <f t="shared" ref="JQF4" si="7189">IF($C$4=0,"0",(JQE4*($C$4+1)))</f>
        <v>0</v>
      </c>
      <c r="JQG4" s="58" t="str">
        <f t="shared" ref="JQG4" si="7190">IF($C$4=0,"0",(JQF4*($C$4+1)))</f>
        <v>0</v>
      </c>
      <c r="JQH4" s="58" t="str">
        <f t="shared" ref="JQH4" si="7191">IF($C$4=0,"0",(JQG4*($C$4+1)))</f>
        <v>0</v>
      </c>
      <c r="JQI4" s="58" t="str">
        <f t="shared" ref="JQI4" si="7192">IF($C$4=0,"0",(JQH4*($C$4+1)))</f>
        <v>0</v>
      </c>
      <c r="JQJ4" s="58" t="str">
        <f t="shared" ref="JQJ4" si="7193">IF($C$4=0,"0",(JQI4*($C$4+1)))</f>
        <v>0</v>
      </c>
      <c r="JQK4" s="58" t="str">
        <f t="shared" ref="JQK4" si="7194">IF($C$4=0,"0",(JQJ4*($C$4+1)))</f>
        <v>0</v>
      </c>
      <c r="JQL4" s="58" t="str">
        <f t="shared" ref="JQL4" si="7195">IF($C$4=0,"0",(JQK4*($C$4+1)))</f>
        <v>0</v>
      </c>
      <c r="JQM4" s="58" t="str">
        <f t="shared" ref="JQM4" si="7196">IF($C$4=0,"0",(JQL4*($C$4+1)))</f>
        <v>0</v>
      </c>
      <c r="JQN4" s="58" t="str">
        <f t="shared" ref="JQN4" si="7197">IF($C$4=0,"0",(JQM4*($C$4+1)))</f>
        <v>0</v>
      </c>
      <c r="JQO4" s="58" t="str">
        <f t="shared" ref="JQO4" si="7198">IF($C$4=0,"0",(JQN4*($C$4+1)))</f>
        <v>0</v>
      </c>
      <c r="JQP4" s="58" t="str">
        <f t="shared" ref="JQP4" si="7199">IF($C$4=0,"0",(JQO4*($C$4+1)))</f>
        <v>0</v>
      </c>
      <c r="JQQ4" s="58" t="str">
        <f t="shared" ref="JQQ4" si="7200">IF($C$4=0,"0",(JQP4*($C$4+1)))</f>
        <v>0</v>
      </c>
      <c r="JQR4" s="58" t="str">
        <f t="shared" ref="JQR4" si="7201">IF($C$4=0,"0",(JQQ4*($C$4+1)))</f>
        <v>0</v>
      </c>
      <c r="JQS4" s="58" t="str">
        <f t="shared" ref="JQS4" si="7202">IF($C$4=0,"0",(JQR4*($C$4+1)))</f>
        <v>0</v>
      </c>
      <c r="JQT4" s="58" t="str">
        <f t="shared" ref="JQT4" si="7203">IF($C$4=0,"0",(JQS4*($C$4+1)))</f>
        <v>0</v>
      </c>
      <c r="JQU4" s="58" t="str">
        <f t="shared" ref="JQU4" si="7204">IF($C$4=0,"0",(JQT4*($C$4+1)))</f>
        <v>0</v>
      </c>
      <c r="JQV4" s="58" t="str">
        <f t="shared" ref="JQV4" si="7205">IF($C$4=0,"0",(JQU4*($C$4+1)))</f>
        <v>0</v>
      </c>
      <c r="JQW4" s="58" t="str">
        <f t="shared" ref="JQW4" si="7206">IF($C$4=0,"0",(JQV4*($C$4+1)))</f>
        <v>0</v>
      </c>
      <c r="JQX4" s="58" t="str">
        <f t="shared" ref="JQX4" si="7207">IF($C$4=0,"0",(JQW4*($C$4+1)))</f>
        <v>0</v>
      </c>
      <c r="JQY4" s="58" t="str">
        <f t="shared" ref="JQY4" si="7208">IF($C$4=0,"0",(JQX4*($C$4+1)))</f>
        <v>0</v>
      </c>
      <c r="JQZ4" s="58" t="str">
        <f t="shared" ref="JQZ4" si="7209">IF($C$4=0,"0",(JQY4*($C$4+1)))</f>
        <v>0</v>
      </c>
      <c r="JRA4" s="58" t="str">
        <f t="shared" ref="JRA4" si="7210">IF($C$4=0,"0",(JQZ4*($C$4+1)))</f>
        <v>0</v>
      </c>
      <c r="JRB4" s="58" t="str">
        <f t="shared" ref="JRB4" si="7211">IF($C$4=0,"0",(JRA4*($C$4+1)))</f>
        <v>0</v>
      </c>
      <c r="JRC4" s="58" t="str">
        <f t="shared" ref="JRC4" si="7212">IF($C$4=0,"0",(JRB4*($C$4+1)))</f>
        <v>0</v>
      </c>
      <c r="JRD4" s="58" t="str">
        <f t="shared" ref="JRD4" si="7213">IF($C$4=0,"0",(JRC4*($C$4+1)))</f>
        <v>0</v>
      </c>
      <c r="JRE4" s="58" t="str">
        <f t="shared" ref="JRE4" si="7214">IF($C$4=0,"0",(JRD4*($C$4+1)))</f>
        <v>0</v>
      </c>
      <c r="JRF4" s="58" t="str">
        <f t="shared" ref="JRF4" si="7215">IF($C$4=0,"0",(JRE4*($C$4+1)))</f>
        <v>0</v>
      </c>
      <c r="JRG4" s="58" t="str">
        <f t="shared" ref="JRG4" si="7216">IF($C$4=0,"0",(JRF4*($C$4+1)))</f>
        <v>0</v>
      </c>
      <c r="JRH4" s="58" t="str">
        <f t="shared" ref="JRH4" si="7217">IF($C$4=0,"0",(JRG4*($C$4+1)))</f>
        <v>0</v>
      </c>
      <c r="JRI4" s="58" t="str">
        <f t="shared" ref="JRI4" si="7218">IF($C$4=0,"0",(JRH4*($C$4+1)))</f>
        <v>0</v>
      </c>
      <c r="JRJ4" s="58" t="str">
        <f t="shared" ref="JRJ4" si="7219">IF($C$4=0,"0",(JRI4*($C$4+1)))</f>
        <v>0</v>
      </c>
      <c r="JRK4" s="58" t="str">
        <f t="shared" ref="JRK4" si="7220">IF($C$4=0,"0",(JRJ4*($C$4+1)))</f>
        <v>0</v>
      </c>
      <c r="JRL4" s="58" t="str">
        <f t="shared" ref="JRL4" si="7221">IF($C$4=0,"0",(JRK4*($C$4+1)))</f>
        <v>0</v>
      </c>
      <c r="JRM4" s="58" t="str">
        <f t="shared" ref="JRM4" si="7222">IF($C$4=0,"0",(JRL4*($C$4+1)))</f>
        <v>0</v>
      </c>
      <c r="JRN4" s="58" t="str">
        <f t="shared" ref="JRN4" si="7223">IF($C$4=0,"0",(JRM4*($C$4+1)))</f>
        <v>0</v>
      </c>
      <c r="JRO4" s="58" t="str">
        <f t="shared" ref="JRO4" si="7224">IF($C$4=0,"0",(JRN4*($C$4+1)))</f>
        <v>0</v>
      </c>
      <c r="JRP4" s="58" t="str">
        <f t="shared" ref="JRP4" si="7225">IF($C$4=0,"0",(JRO4*($C$4+1)))</f>
        <v>0</v>
      </c>
      <c r="JRQ4" s="58" t="str">
        <f t="shared" ref="JRQ4" si="7226">IF($C$4=0,"0",(JRP4*($C$4+1)))</f>
        <v>0</v>
      </c>
      <c r="JRR4" s="58" t="str">
        <f t="shared" ref="JRR4" si="7227">IF($C$4=0,"0",(JRQ4*($C$4+1)))</f>
        <v>0</v>
      </c>
      <c r="JRS4" s="58" t="str">
        <f t="shared" ref="JRS4" si="7228">IF($C$4=0,"0",(JRR4*($C$4+1)))</f>
        <v>0</v>
      </c>
      <c r="JRT4" s="58" t="str">
        <f t="shared" ref="JRT4" si="7229">IF($C$4=0,"0",(JRS4*($C$4+1)))</f>
        <v>0</v>
      </c>
      <c r="JRU4" s="58" t="str">
        <f t="shared" ref="JRU4" si="7230">IF($C$4=0,"0",(JRT4*($C$4+1)))</f>
        <v>0</v>
      </c>
      <c r="JRV4" s="58" t="str">
        <f t="shared" ref="JRV4" si="7231">IF($C$4=0,"0",(JRU4*($C$4+1)))</f>
        <v>0</v>
      </c>
      <c r="JRW4" s="58" t="str">
        <f t="shared" ref="JRW4" si="7232">IF($C$4=0,"0",(JRV4*($C$4+1)))</f>
        <v>0</v>
      </c>
      <c r="JRX4" s="58" t="str">
        <f t="shared" ref="JRX4" si="7233">IF($C$4=0,"0",(JRW4*($C$4+1)))</f>
        <v>0</v>
      </c>
      <c r="JRY4" s="58" t="str">
        <f t="shared" ref="JRY4" si="7234">IF($C$4=0,"0",(JRX4*($C$4+1)))</f>
        <v>0</v>
      </c>
      <c r="JRZ4" s="58" t="str">
        <f t="shared" ref="JRZ4" si="7235">IF($C$4=0,"0",(JRY4*($C$4+1)))</f>
        <v>0</v>
      </c>
      <c r="JSA4" s="58" t="str">
        <f t="shared" ref="JSA4" si="7236">IF($C$4=0,"0",(JRZ4*($C$4+1)))</f>
        <v>0</v>
      </c>
      <c r="JSB4" s="58" t="str">
        <f t="shared" ref="JSB4" si="7237">IF($C$4=0,"0",(JSA4*($C$4+1)))</f>
        <v>0</v>
      </c>
      <c r="JSC4" s="58" t="str">
        <f t="shared" ref="JSC4" si="7238">IF($C$4=0,"0",(JSB4*($C$4+1)))</f>
        <v>0</v>
      </c>
      <c r="JSD4" s="58" t="str">
        <f t="shared" ref="JSD4" si="7239">IF($C$4=0,"0",(JSC4*($C$4+1)))</f>
        <v>0</v>
      </c>
      <c r="JSE4" s="58" t="str">
        <f t="shared" ref="JSE4" si="7240">IF($C$4=0,"0",(JSD4*($C$4+1)))</f>
        <v>0</v>
      </c>
      <c r="JSF4" s="58" t="str">
        <f t="shared" ref="JSF4" si="7241">IF($C$4=0,"0",(JSE4*($C$4+1)))</f>
        <v>0</v>
      </c>
      <c r="JSG4" s="58" t="str">
        <f t="shared" ref="JSG4" si="7242">IF($C$4=0,"0",(JSF4*($C$4+1)))</f>
        <v>0</v>
      </c>
      <c r="JSH4" s="58" t="str">
        <f t="shared" ref="JSH4" si="7243">IF($C$4=0,"0",(JSG4*($C$4+1)))</f>
        <v>0</v>
      </c>
      <c r="JSI4" s="58" t="str">
        <f t="shared" ref="JSI4" si="7244">IF($C$4=0,"0",(JSH4*($C$4+1)))</f>
        <v>0</v>
      </c>
      <c r="JSJ4" s="58" t="str">
        <f t="shared" ref="JSJ4" si="7245">IF($C$4=0,"0",(JSI4*($C$4+1)))</f>
        <v>0</v>
      </c>
      <c r="JSK4" s="58" t="str">
        <f t="shared" ref="JSK4" si="7246">IF($C$4=0,"0",(JSJ4*($C$4+1)))</f>
        <v>0</v>
      </c>
      <c r="JSL4" s="58" t="str">
        <f t="shared" ref="JSL4" si="7247">IF($C$4=0,"0",(JSK4*($C$4+1)))</f>
        <v>0</v>
      </c>
      <c r="JSM4" s="58" t="str">
        <f t="shared" ref="JSM4" si="7248">IF($C$4=0,"0",(JSL4*($C$4+1)))</f>
        <v>0</v>
      </c>
      <c r="JSN4" s="58" t="str">
        <f t="shared" ref="JSN4" si="7249">IF($C$4=0,"0",(JSM4*($C$4+1)))</f>
        <v>0</v>
      </c>
      <c r="JSO4" s="58" t="str">
        <f t="shared" ref="JSO4" si="7250">IF($C$4=0,"0",(JSN4*($C$4+1)))</f>
        <v>0</v>
      </c>
      <c r="JSP4" s="58" t="str">
        <f t="shared" ref="JSP4" si="7251">IF($C$4=0,"0",(JSO4*($C$4+1)))</f>
        <v>0</v>
      </c>
      <c r="JSQ4" s="58" t="str">
        <f t="shared" ref="JSQ4" si="7252">IF($C$4=0,"0",(JSP4*($C$4+1)))</f>
        <v>0</v>
      </c>
      <c r="JSR4" s="58" t="str">
        <f t="shared" ref="JSR4" si="7253">IF($C$4=0,"0",(JSQ4*($C$4+1)))</f>
        <v>0</v>
      </c>
      <c r="JSS4" s="58" t="str">
        <f t="shared" ref="JSS4" si="7254">IF($C$4=0,"0",(JSR4*($C$4+1)))</f>
        <v>0</v>
      </c>
      <c r="JST4" s="58" t="str">
        <f t="shared" ref="JST4" si="7255">IF($C$4=0,"0",(JSS4*($C$4+1)))</f>
        <v>0</v>
      </c>
      <c r="JSU4" s="58" t="str">
        <f t="shared" ref="JSU4" si="7256">IF($C$4=0,"0",(JST4*($C$4+1)))</f>
        <v>0</v>
      </c>
      <c r="JSV4" s="58" t="str">
        <f t="shared" ref="JSV4" si="7257">IF($C$4=0,"0",(JSU4*($C$4+1)))</f>
        <v>0</v>
      </c>
      <c r="JSW4" s="58" t="str">
        <f t="shared" ref="JSW4" si="7258">IF($C$4=0,"0",(JSV4*($C$4+1)))</f>
        <v>0</v>
      </c>
      <c r="JSX4" s="58" t="str">
        <f t="shared" ref="JSX4" si="7259">IF($C$4=0,"0",(JSW4*($C$4+1)))</f>
        <v>0</v>
      </c>
      <c r="JSY4" s="58" t="str">
        <f t="shared" ref="JSY4" si="7260">IF($C$4=0,"0",(JSX4*($C$4+1)))</f>
        <v>0</v>
      </c>
      <c r="JSZ4" s="58" t="str">
        <f t="shared" ref="JSZ4" si="7261">IF($C$4=0,"0",(JSY4*($C$4+1)))</f>
        <v>0</v>
      </c>
      <c r="JTA4" s="58" t="str">
        <f t="shared" ref="JTA4" si="7262">IF($C$4=0,"0",(JSZ4*($C$4+1)))</f>
        <v>0</v>
      </c>
      <c r="JTB4" s="58" t="str">
        <f t="shared" ref="JTB4" si="7263">IF($C$4=0,"0",(JTA4*($C$4+1)))</f>
        <v>0</v>
      </c>
      <c r="JTC4" s="58" t="str">
        <f t="shared" ref="JTC4" si="7264">IF($C$4=0,"0",(JTB4*($C$4+1)))</f>
        <v>0</v>
      </c>
      <c r="JTD4" s="58" t="str">
        <f t="shared" ref="JTD4" si="7265">IF($C$4=0,"0",(JTC4*($C$4+1)))</f>
        <v>0</v>
      </c>
      <c r="JTE4" s="58" t="str">
        <f t="shared" ref="JTE4" si="7266">IF($C$4=0,"0",(JTD4*($C$4+1)))</f>
        <v>0</v>
      </c>
      <c r="JTF4" s="58" t="str">
        <f t="shared" ref="JTF4" si="7267">IF($C$4=0,"0",(JTE4*($C$4+1)))</f>
        <v>0</v>
      </c>
      <c r="JTG4" s="58" t="str">
        <f t="shared" ref="JTG4" si="7268">IF($C$4=0,"0",(JTF4*($C$4+1)))</f>
        <v>0</v>
      </c>
      <c r="JTH4" s="58" t="str">
        <f t="shared" ref="JTH4" si="7269">IF($C$4=0,"0",(JTG4*($C$4+1)))</f>
        <v>0</v>
      </c>
      <c r="JTI4" s="58" t="str">
        <f t="shared" ref="JTI4" si="7270">IF($C$4=0,"0",(JTH4*($C$4+1)))</f>
        <v>0</v>
      </c>
      <c r="JTJ4" s="58" t="str">
        <f t="shared" ref="JTJ4" si="7271">IF($C$4=0,"0",(JTI4*($C$4+1)))</f>
        <v>0</v>
      </c>
      <c r="JTK4" s="58" t="str">
        <f t="shared" ref="JTK4" si="7272">IF($C$4=0,"0",(JTJ4*($C$4+1)))</f>
        <v>0</v>
      </c>
      <c r="JTL4" s="58" t="str">
        <f t="shared" ref="JTL4" si="7273">IF($C$4=0,"0",(JTK4*($C$4+1)))</f>
        <v>0</v>
      </c>
      <c r="JTM4" s="58" t="str">
        <f t="shared" ref="JTM4" si="7274">IF($C$4=0,"0",(JTL4*($C$4+1)))</f>
        <v>0</v>
      </c>
      <c r="JTN4" s="58" t="str">
        <f t="shared" ref="JTN4" si="7275">IF($C$4=0,"0",(JTM4*($C$4+1)))</f>
        <v>0</v>
      </c>
      <c r="JTO4" s="58" t="str">
        <f t="shared" ref="JTO4" si="7276">IF($C$4=0,"0",(JTN4*($C$4+1)))</f>
        <v>0</v>
      </c>
      <c r="JTP4" s="58" t="str">
        <f t="shared" ref="JTP4" si="7277">IF($C$4=0,"0",(JTO4*($C$4+1)))</f>
        <v>0</v>
      </c>
      <c r="JTQ4" s="58" t="str">
        <f t="shared" ref="JTQ4" si="7278">IF($C$4=0,"0",(JTP4*($C$4+1)))</f>
        <v>0</v>
      </c>
      <c r="JTR4" s="58" t="str">
        <f t="shared" ref="JTR4" si="7279">IF($C$4=0,"0",(JTQ4*($C$4+1)))</f>
        <v>0</v>
      </c>
      <c r="JTS4" s="58" t="str">
        <f t="shared" ref="JTS4" si="7280">IF($C$4=0,"0",(JTR4*($C$4+1)))</f>
        <v>0</v>
      </c>
      <c r="JTT4" s="58" t="str">
        <f t="shared" ref="JTT4" si="7281">IF($C$4=0,"0",(JTS4*($C$4+1)))</f>
        <v>0</v>
      </c>
      <c r="JTU4" s="58" t="str">
        <f t="shared" ref="JTU4" si="7282">IF($C$4=0,"0",(JTT4*($C$4+1)))</f>
        <v>0</v>
      </c>
      <c r="JTV4" s="58" t="str">
        <f t="shared" ref="JTV4" si="7283">IF($C$4=0,"0",(JTU4*($C$4+1)))</f>
        <v>0</v>
      </c>
      <c r="JTW4" s="58" t="str">
        <f t="shared" ref="JTW4" si="7284">IF($C$4=0,"0",(JTV4*($C$4+1)))</f>
        <v>0</v>
      </c>
      <c r="JTX4" s="58" t="str">
        <f t="shared" ref="JTX4" si="7285">IF($C$4=0,"0",(JTW4*($C$4+1)))</f>
        <v>0</v>
      </c>
      <c r="JTY4" s="58" t="str">
        <f t="shared" ref="JTY4" si="7286">IF($C$4=0,"0",(JTX4*($C$4+1)))</f>
        <v>0</v>
      </c>
      <c r="JTZ4" s="58" t="str">
        <f t="shared" ref="JTZ4" si="7287">IF($C$4=0,"0",(JTY4*($C$4+1)))</f>
        <v>0</v>
      </c>
      <c r="JUA4" s="58" t="str">
        <f t="shared" ref="JUA4" si="7288">IF($C$4=0,"0",(JTZ4*($C$4+1)))</f>
        <v>0</v>
      </c>
      <c r="JUB4" s="58" t="str">
        <f t="shared" ref="JUB4" si="7289">IF($C$4=0,"0",(JUA4*($C$4+1)))</f>
        <v>0</v>
      </c>
      <c r="JUC4" s="58" t="str">
        <f t="shared" ref="JUC4" si="7290">IF($C$4=0,"0",(JUB4*($C$4+1)))</f>
        <v>0</v>
      </c>
      <c r="JUD4" s="58" t="str">
        <f t="shared" ref="JUD4" si="7291">IF($C$4=0,"0",(JUC4*($C$4+1)))</f>
        <v>0</v>
      </c>
      <c r="JUE4" s="58" t="str">
        <f t="shared" ref="JUE4" si="7292">IF($C$4=0,"0",(JUD4*($C$4+1)))</f>
        <v>0</v>
      </c>
      <c r="JUF4" s="58" t="str">
        <f t="shared" ref="JUF4" si="7293">IF($C$4=0,"0",(JUE4*($C$4+1)))</f>
        <v>0</v>
      </c>
      <c r="JUG4" s="58" t="str">
        <f t="shared" ref="JUG4" si="7294">IF($C$4=0,"0",(JUF4*($C$4+1)))</f>
        <v>0</v>
      </c>
      <c r="JUH4" s="58" t="str">
        <f t="shared" ref="JUH4" si="7295">IF($C$4=0,"0",(JUG4*($C$4+1)))</f>
        <v>0</v>
      </c>
      <c r="JUI4" s="58" t="str">
        <f t="shared" ref="JUI4" si="7296">IF($C$4=0,"0",(JUH4*($C$4+1)))</f>
        <v>0</v>
      </c>
      <c r="JUJ4" s="58" t="str">
        <f t="shared" ref="JUJ4" si="7297">IF($C$4=0,"0",(JUI4*($C$4+1)))</f>
        <v>0</v>
      </c>
      <c r="JUK4" s="58" t="str">
        <f t="shared" ref="JUK4" si="7298">IF($C$4=0,"0",(JUJ4*($C$4+1)))</f>
        <v>0</v>
      </c>
      <c r="JUL4" s="58" t="str">
        <f t="shared" ref="JUL4" si="7299">IF($C$4=0,"0",(JUK4*($C$4+1)))</f>
        <v>0</v>
      </c>
      <c r="JUM4" s="58" t="str">
        <f t="shared" ref="JUM4" si="7300">IF($C$4=0,"0",(JUL4*($C$4+1)))</f>
        <v>0</v>
      </c>
      <c r="JUN4" s="58" t="str">
        <f t="shared" ref="JUN4" si="7301">IF($C$4=0,"0",(JUM4*($C$4+1)))</f>
        <v>0</v>
      </c>
      <c r="JUO4" s="58" t="str">
        <f t="shared" ref="JUO4" si="7302">IF($C$4=0,"0",(JUN4*($C$4+1)))</f>
        <v>0</v>
      </c>
      <c r="JUP4" s="58" t="str">
        <f t="shared" ref="JUP4" si="7303">IF($C$4=0,"0",(JUO4*($C$4+1)))</f>
        <v>0</v>
      </c>
      <c r="JUQ4" s="58" t="str">
        <f t="shared" ref="JUQ4" si="7304">IF($C$4=0,"0",(JUP4*($C$4+1)))</f>
        <v>0</v>
      </c>
      <c r="JUR4" s="58" t="str">
        <f t="shared" ref="JUR4" si="7305">IF($C$4=0,"0",(JUQ4*($C$4+1)))</f>
        <v>0</v>
      </c>
      <c r="JUS4" s="58" t="str">
        <f t="shared" ref="JUS4" si="7306">IF($C$4=0,"0",(JUR4*($C$4+1)))</f>
        <v>0</v>
      </c>
      <c r="JUT4" s="58" t="str">
        <f t="shared" ref="JUT4" si="7307">IF($C$4=0,"0",(JUS4*($C$4+1)))</f>
        <v>0</v>
      </c>
      <c r="JUU4" s="58" t="str">
        <f t="shared" ref="JUU4" si="7308">IF($C$4=0,"0",(JUT4*($C$4+1)))</f>
        <v>0</v>
      </c>
      <c r="JUV4" s="58" t="str">
        <f t="shared" ref="JUV4" si="7309">IF($C$4=0,"0",(JUU4*($C$4+1)))</f>
        <v>0</v>
      </c>
      <c r="JUW4" s="58" t="str">
        <f t="shared" ref="JUW4" si="7310">IF($C$4=0,"0",(JUV4*($C$4+1)))</f>
        <v>0</v>
      </c>
      <c r="JUX4" s="58" t="str">
        <f t="shared" ref="JUX4" si="7311">IF($C$4=0,"0",(JUW4*($C$4+1)))</f>
        <v>0</v>
      </c>
      <c r="JUY4" s="58" t="str">
        <f t="shared" ref="JUY4" si="7312">IF($C$4=0,"0",(JUX4*($C$4+1)))</f>
        <v>0</v>
      </c>
      <c r="JUZ4" s="58" t="str">
        <f t="shared" ref="JUZ4" si="7313">IF($C$4=0,"0",(JUY4*($C$4+1)))</f>
        <v>0</v>
      </c>
      <c r="JVA4" s="58" t="str">
        <f t="shared" ref="JVA4" si="7314">IF($C$4=0,"0",(JUZ4*($C$4+1)))</f>
        <v>0</v>
      </c>
      <c r="JVB4" s="58" t="str">
        <f t="shared" ref="JVB4" si="7315">IF($C$4=0,"0",(JVA4*($C$4+1)))</f>
        <v>0</v>
      </c>
      <c r="JVC4" s="58" t="str">
        <f t="shared" ref="JVC4" si="7316">IF($C$4=0,"0",(JVB4*($C$4+1)))</f>
        <v>0</v>
      </c>
      <c r="JVD4" s="58" t="str">
        <f t="shared" ref="JVD4" si="7317">IF($C$4=0,"0",(JVC4*($C$4+1)))</f>
        <v>0</v>
      </c>
      <c r="JVE4" s="58" t="str">
        <f t="shared" ref="JVE4" si="7318">IF($C$4=0,"0",(JVD4*($C$4+1)))</f>
        <v>0</v>
      </c>
      <c r="JVF4" s="58" t="str">
        <f t="shared" ref="JVF4" si="7319">IF($C$4=0,"0",(JVE4*($C$4+1)))</f>
        <v>0</v>
      </c>
      <c r="JVG4" s="58" t="str">
        <f t="shared" ref="JVG4" si="7320">IF($C$4=0,"0",(JVF4*($C$4+1)))</f>
        <v>0</v>
      </c>
      <c r="JVH4" s="58" t="str">
        <f t="shared" ref="JVH4" si="7321">IF($C$4=0,"0",(JVG4*($C$4+1)))</f>
        <v>0</v>
      </c>
      <c r="JVI4" s="58" t="str">
        <f t="shared" ref="JVI4" si="7322">IF($C$4=0,"0",(JVH4*($C$4+1)))</f>
        <v>0</v>
      </c>
      <c r="JVJ4" s="58" t="str">
        <f t="shared" ref="JVJ4" si="7323">IF($C$4=0,"0",(JVI4*($C$4+1)))</f>
        <v>0</v>
      </c>
      <c r="JVK4" s="58" t="str">
        <f t="shared" ref="JVK4" si="7324">IF($C$4=0,"0",(JVJ4*($C$4+1)))</f>
        <v>0</v>
      </c>
      <c r="JVL4" s="58" t="str">
        <f t="shared" ref="JVL4" si="7325">IF($C$4=0,"0",(JVK4*($C$4+1)))</f>
        <v>0</v>
      </c>
      <c r="JVM4" s="58" t="str">
        <f t="shared" ref="JVM4" si="7326">IF($C$4=0,"0",(JVL4*($C$4+1)))</f>
        <v>0</v>
      </c>
      <c r="JVN4" s="58" t="str">
        <f t="shared" ref="JVN4" si="7327">IF($C$4=0,"0",(JVM4*($C$4+1)))</f>
        <v>0</v>
      </c>
      <c r="JVO4" s="58" t="str">
        <f t="shared" ref="JVO4" si="7328">IF($C$4=0,"0",(JVN4*($C$4+1)))</f>
        <v>0</v>
      </c>
      <c r="JVP4" s="58" t="str">
        <f t="shared" ref="JVP4" si="7329">IF($C$4=0,"0",(JVO4*($C$4+1)))</f>
        <v>0</v>
      </c>
      <c r="JVQ4" s="58" t="str">
        <f t="shared" ref="JVQ4" si="7330">IF($C$4=0,"0",(JVP4*($C$4+1)))</f>
        <v>0</v>
      </c>
      <c r="JVR4" s="58" t="str">
        <f t="shared" ref="JVR4" si="7331">IF($C$4=0,"0",(JVQ4*($C$4+1)))</f>
        <v>0</v>
      </c>
      <c r="JVS4" s="58" t="str">
        <f t="shared" ref="JVS4" si="7332">IF($C$4=0,"0",(JVR4*($C$4+1)))</f>
        <v>0</v>
      </c>
      <c r="JVT4" s="58" t="str">
        <f t="shared" ref="JVT4" si="7333">IF($C$4=0,"0",(JVS4*($C$4+1)))</f>
        <v>0</v>
      </c>
      <c r="JVU4" s="58" t="str">
        <f t="shared" ref="JVU4" si="7334">IF($C$4=0,"0",(JVT4*($C$4+1)))</f>
        <v>0</v>
      </c>
      <c r="JVV4" s="58" t="str">
        <f t="shared" ref="JVV4" si="7335">IF($C$4=0,"0",(JVU4*($C$4+1)))</f>
        <v>0</v>
      </c>
      <c r="JVW4" s="58" t="str">
        <f t="shared" ref="JVW4" si="7336">IF($C$4=0,"0",(JVV4*($C$4+1)))</f>
        <v>0</v>
      </c>
      <c r="JVX4" s="58" t="str">
        <f t="shared" ref="JVX4" si="7337">IF($C$4=0,"0",(JVW4*($C$4+1)))</f>
        <v>0</v>
      </c>
      <c r="JVY4" s="58" t="str">
        <f t="shared" ref="JVY4" si="7338">IF($C$4=0,"0",(JVX4*($C$4+1)))</f>
        <v>0</v>
      </c>
      <c r="JVZ4" s="58" t="str">
        <f t="shared" ref="JVZ4" si="7339">IF($C$4=0,"0",(JVY4*($C$4+1)))</f>
        <v>0</v>
      </c>
      <c r="JWA4" s="58" t="str">
        <f t="shared" ref="JWA4" si="7340">IF($C$4=0,"0",(JVZ4*($C$4+1)))</f>
        <v>0</v>
      </c>
      <c r="JWB4" s="58" t="str">
        <f t="shared" ref="JWB4" si="7341">IF($C$4=0,"0",(JWA4*($C$4+1)))</f>
        <v>0</v>
      </c>
      <c r="JWC4" s="58" t="str">
        <f t="shared" ref="JWC4" si="7342">IF($C$4=0,"0",(JWB4*($C$4+1)))</f>
        <v>0</v>
      </c>
      <c r="JWD4" s="58" t="str">
        <f t="shared" ref="JWD4" si="7343">IF($C$4=0,"0",(JWC4*($C$4+1)))</f>
        <v>0</v>
      </c>
      <c r="JWE4" s="58" t="str">
        <f t="shared" ref="JWE4" si="7344">IF($C$4=0,"0",(JWD4*($C$4+1)))</f>
        <v>0</v>
      </c>
      <c r="JWF4" s="58" t="str">
        <f t="shared" ref="JWF4" si="7345">IF($C$4=0,"0",(JWE4*($C$4+1)))</f>
        <v>0</v>
      </c>
      <c r="JWG4" s="58" t="str">
        <f t="shared" ref="JWG4" si="7346">IF($C$4=0,"0",(JWF4*($C$4+1)))</f>
        <v>0</v>
      </c>
      <c r="JWH4" s="58" t="str">
        <f t="shared" ref="JWH4" si="7347">IF($C$4=0,"0",(JWG4*($C$4+1)))</f>
        <v>0</v>
      </c>
      <c r="JWI4" s="58" t="str">
        <f t="shared" ref="JWI4" si="7348">IF($C$4=0,"0",(JWH4*($C$4+1)))</f>
        <v>0</v>
      </c>
      <c r="JWJ4" s="58" t="str">
        <f t="shared" ref="JWJ4" si="7349">IF($C$4=0,"0",(JWI4*($C$4+1)))</f>
        <v>0</v>
      </c>
      <c r="JWK4" s="58" t="str">
        <f t="shared" ref="JWK4" si="7350">IF($C$4=0,"0",(JWJ4*($C$4+1)))</f>
        <v>0</v>
      </c>
      <c r="JWL4" s="58" t="str">
        <f t="shared" ref="JWL4" si="7351">IF($C$4=0,"0",(JWK4*($C$4+1)))</f>
        <v>0</v>
      </c>
      <c r="JWM4" s="58" t="str">
        <f t="shared" ref="JWM4" si="7352">IF($C$4=0,"0",(JWL4*($C$4+1)))</f>
        <v>0</v>
      </c>
      <c r="JWN4" s="58" t="str">
        <f t="shared" ref="JWN4" si="7353">IF($C$4=0,"0",(JWM4*($C$4+1)))</f>
        <v>0</v>
      </c>
      <c r="JWO4" s="58" t="str">
        <f t="shared" ref="JWO4" si="7354">IF($C$4=0,"0",(JWN4*($C$4+1)))</f>
        <v>0</v>
      </c>
      <c r="JWP4" s="58" t="str">
        <f t="shared" ref="JWP4" si="7355">IF($C$4=0,"0",(JWO4*($C$4+1)))</f>
        <v>0</v>
      </c>
      <c r="JWQ4" s="58" t="str">
        <f t="shared" ref="JWQ4" si="7356">IF($C$4=0,"0",(JWP4*($C$4+1)))</f>
        <v>0</v>
      </c>
      <c r="JWR4" s="58" t="str">
        <f t="shared" ref="JWR4" si="7357">IF($C$4=0,"0",(JWQ4*($C$4+1)))</f>
        <v>0</v>
      </c>
      <c r="JWS4" s="58" t="str">
        <f t="shared" ref="JWS4" si="7358">IF($C$4=0,"0",(JWR4*($C$4+1)))</f>
        <v>0</v>
      </c>
      <c r="JWT4" s="58" t="str">
        <f t="shared" ref="JWT4" si="7359">IF($C$4=0,"0",(JWS4*($C$4+1)))</f>
        <v>0</v>
      </c>
      <c r="JWU4" s="58" t="str">
        <f t="shared" ref="JWU4" si="7360">IF($C$4=0,"0",(JWT4*($C$4+1)))</f>
        <v>0</v>
      </c>
      <c r="JWV4" s="58" t="str">
        <f t="shared" ref="JWV4" si="7361">IF($C$4=0,"0",(JWU4*($C$4+1)))</f>
        <v>0</v>
      </c>
      <c r="JWW4" s="58" t="str">
        <f t="shared" ref="JWW4" si="7362">IF($C$4=0,"0",(JWV4*($C$4+1)))</f>
        <v>0</v>
      </c>
      <c r="JWX4" s="58" t="str">
        <f t="shared" ref="JWX4" si="7363">IF($C$4=0,"0",(JWW4*($C$4+1)))</f>
        <v>0</v>
      </c>
      <c r="JWY4" s="58" t="str">
        <f t="shared" ref="JWY4" si="7364">IF($C$4=0,"0",(JWX4*($C$4+1)))</f>
        <v>0</v>
      </c>
      <c r="JWZ4" s="58" t="str">
        <f t="shared" ref="JWZ4" si="7365">IF($C$4=0,"0",(JWY4*($C$4+1)))</f>
        <v>0</v>
      </c>
      <c r="JXA4" s="58" t="str">
        <f t="shared" ref="JXA4" si="7366">IF($C$4=0,"0",(JWZ4*($C$4+1)))</f>
        <v>0</v>
      </c>
      <c r="JXB4" s="58" t="str">
        <f t="shared" ref="JXB4" si="7367">IF($C$4=0,"0",(JXA4*($C$4+1)))</f>
        <v>0</v>
      </c>
      <c r="JXC4" s="58" t="str">
        <f t="shared" ref="JXC4" si="7368">IF($C$4=0,"0",(JXB4*($C$4+1)))</f>
        <v>0</v>
      </c>
      <c r="JXD4" s="58" t="str">
        <f t="shared" ref="JXD4" si="7369">IF($C$4=0,"0",(JXC4*($C$4+1)))</f>
        <v>0</v>
      </c>
      <c r="JXE4" s="58" t="str">
        <f t="shared" ref="JXE4" si="7370">IF($C$4=0,"0",(JXD4*($C$4+1)))</f>
        <v>0</v>
      </c>
      <c r="JXF4" s="58" t="str">
        <f t="shared" ref="JXF4" si="7371">IF($C$4=0,"0",(JXE4*($C$4+1)))</f>
        <v>0</v>
      </c>
      <c r="JXG4" s="58" t="str">
        <f t="shared" ref="JXG4" si="7372">IF($C$4=0,"0",(JXF4*($C$4+1)))</f>
        <v>0</v>
      </c>
      <c r="JXH4" s="58" t="str">
        <f t="shared" ref="JXH4" si="7373">IF($C$4=0,"0",(JXG4*($C$4+1)))</f>
        <v>0</v>
      </c>
      <c r="JXI4" s="58" t="str">
        <f t="shared" ref="JXI4" si="7374">IF($C$4=0,"0",(JXH4*($C$4+1)))</f>
        <v>0</v>
      </c>
      <c r="JXJ4" s="58" t="str">
        <f t="shared" ref="JXJ4" si="7375">IF($C$4=0,"0",(JXI4*($C$4+1)))</f>
        <v>0</v>
      </c>
      <c r="JXK4" s="58" t="str">
        <f t="shared" ref="JXK4" si="7376">IF($C$4=0,"0",(JXJ4*($C$4+1)))</f>
        <v>0</v>
      </c>
      <c r="JXL4" s="58" t="str">
        <f t="shared" ref="JXL4" si="7377">IF($C$4=0,"0",(JXK4*($C$4+1)))</f>
        <v>0</v>
      </c>
      <c r="JXM4" s="58" t="str">
        <f t="shared" ref="JXM4" si="7378">IF($C$4=0,"0",(JXL4*($C$4+1)))</f>
        <v>0</v>
      </c>
      <c r="JXN4" s="58" t="str">
        <f t="shared" ref="JXN4" si="7379">IF($C$4=0,"0",(JXM4*($C$4+1)))</f>
        <v>0</v>
      </c>
      <c r="JXO4" s="58" t="str">
        <f t="shared" ref="JXO4" si="7380">IF($C$4=0,"0",(JXN4*($C$4+1)))</f>
        <v>0</v>
      </c>
      <c r="JXP4" s="58" t="str">
        <f t="shared" ref="JXP4" si="7381">IF($C$4=0,"0",(JXO4*($C$4+1)))</f>
        <v>0</v>
      </c>
      <c r="JXQ4" s="58" t="str">
        <f t="shared" ref="JXQ4" si="7382">IF($C$4=0,"0",(JXP4*($C$4+1)))</f>
        <v>0</v>
      </c>
      <c r="JXR4" s="58" t="str">
        <f t="shared" ref="JXR4" si="7383">IF($C$4=0,"0",(JXQ4*($C$4+1)))</f>
        <v>0</v>
      </c>
      <c r="JXS4" s="58" t="str">
        <f t="shared" ref="JXS4" si="7384">IF($C$4=0,"0",(JXR4*($C$4+1)))</f>
        <v>0</v>
      </c>
      <c r="JXT4" s="58" t="str">
        <f t="shared" ref="JXT4" si="7385">IF($C$4=0,"0",(JXS4*($C$4+1)))</f>
        <v>0</v>
      </c>
      <c r="JXU4" s="58" t="str">
        <f t="shared" ref="JXU4" si="7386">IF($C$4=0,"0",(JXT4*($C$4+1)))</f>
        <v>0</v>
      </c>
      <c r="JXV4" s="58" t="str">
        <f t="shared" ref="JXV4" si="7387">IF($C$4=0,"0",(JXU4*($C$4+1)))</f>
        <v>0</v>
      </c>
      <c r="JXW4" s="58" t="str">
        <f t="shared" ref="JXW4" si="7388">IF($C$4=0,"0",(JXV4*($C$4+1)))</f>
        <v>0</v>
      </c>
      <c r="JXX4" s="58" t="str">
        <f t="shared" ref="JXX4" si="7389">IF($C$4=0,"0",(JXW4*($C$4+1)))</f>
        <v>0</v>
      </c>
      <c r="JXY4" s="58" t="str">
        <f t="shared" ref="JXY4" si="7390">IF($C$4=0,"0",(JXX4*($C$4+1)))</f>
        <v>0</v>
      </c>
      <c r="JXZ4" s="58" t="str">
        <f t="shared" ref="JXZ4" si="7391">IF($C$4=0,"0",(JXY4*($C$4+1)))</f>
        <v>0</v>
      </c>
      <c r="JYA4" s="58" t="str">
        <f t="shared" ref="JYA4" si="7392">IF($C$4=0,"0",(JXZ4*($C$4+1)))</f>
        <v>0</v>
      </c>
      <c r="JYB4" s="58" t="str">
        <f t="shared" ref="JYB4" si="7393">IF($C$4=0,"0",(JYA4*($C$4+1)))</f>
        <v>0</v>
      </c>
      <c r="JYC4" s="58" t="str">
        <f t="shared" ref="JYC4" si="7394">IF($C$4=0,"0",(JYB4*($C$4+1)))</f>
        <v>0</v>
      </c>
      <c r="JYD4" s="58" t="str">
        <f t="shared" ref="JYD4" si="7395">IF($C$4=0,"0",(JYC4*($C$4+1)))</f>
        <v>0</v>
      </c>
      <c r="JYE4" s="58" t="str">
        <f t="shared" ref="JYE4" si="7396">IF($C$4=0,"0",(JYD4*($C$4+1)))</f>
        <v>0</v>
      </c>
      <c r="JYF4" s="58" t="str">
        <f t="shared" ref="JYF4" si="7397">IF($C$4=0,"0",(JYE4*($C$4+1)))</f>
        <v>0</v>
      </c>
      <c r="JYG4" s="58" t="str">
        <f t="shared" ref="JYG4" si="7398">IF($C$4=0,"0",(JYF4*($C$4+1)))</f>
        <v>0</v>
      </c>
      <c r="JYH4" s="58" t="str">
        <f t="shared" ref="JYH4" si="7399">IF($C$4=0,"0",(JYG4*($C$4+1)))</f>
        <v>0</v>
      </c>
      <c r="JYI4" s="58" t="str">
        <f t="shared" ref="JYI4" si="7400">IF($C$4=0,"0",(JYH4*($C$4+1)))</f>
        <v>0</v>
      </c>
      <c r="JYJ4" s="58" t="str">
        <f t="shared" ref="JYJ4" si="7401">IF($C$4=0,"0",(JYI4*($C$4+1)))</f>
        <v>0</v>
      </c>
      <c r="JYK4" s="58" t="str">
        <f t="shared" ref="JYK4" si="7402">IF($C$4=0,"0",(JYJ4*($C$4+1)))</f>
        <v>0</v>
      </c>
      <c r="JYL4" s="58" t="str">
        <f t="shared" ref="JYL4" si="7403">IF($C$4=0,"0",(JYK4*($C$4+1)))</f>
        <v>0</v>
      </c>
      <c r="JYM4" s="58" t="str">
        <f t="shared" ref="JYM4" si="7404">IF($C$4=0,"0",(JYL4*($C$4+1)))</f>
        <v>0</v>
      </c>
      <c r="JYN4" s="58" t="str">
        <f t="shared" ref="JYN4" si="7405">IF($C$4=0,"0",(JYM4*($C$4+1)))</f>
        <v>0</v>
      </c>
      <c r="JYO4" s="58" t="str">
        <f t="shared" ref="JYO4" si="7406">IF($C$4=0,"0",(JYN4*($C$4+1)))</f>
        <v>0</v>
      </c>
      <c r="JYP4" s="58" t="str">
        <f t="shared" ref="JYP4" si="7407">IF($C$4=0,"0",(JYO4*($C$4+1)))</f>
        <v>0</v>
      </c>
      <c r="JYQ4" s="58" t="str">
        <f t="shared" ref="JYQ4" si="7408">IF($C$4=0,"0",(JYP4*($C$4+1)))</f>
        <v>0</v>
      </c>
      <c r="JYR4" s="58" t="str">
        <f t="shared" ref="JYR4" si="7409">IF($C$4=0,"0",(JYQ4*($C$4+1)))</f>
        <v>0</v>
      </c>
      <c r="JYS4" s="58" t="str">
        <f t="shared" ref="JYS4" si="7410">IF($C$4=0,"0",(JYR4*($C$4+1)))</f>
        <v>0</v>
      </c>
      <c r="JYT4" s="58" t="str">
        <f t="shared" ref="JYT4" si="7411">IF($C$4=0,"0",(JYS4*($C$4+1)))</f>
        <v>0</v>
      </c>
      <c r="JYU4" s="58" t="str">
        <f t="shared" ref="JYU4" si="7412">IF($C$4=0,"0",(JYT4*($C$4+1)))</f>
        <v>0</v>
      </c>
      <c r="JYV4" s="58" t="str">
        <f t="shared" ref="JYV4" si="7413">IF($C$4=0,"0",(JYU4*($C$4+1)))</f>
        <v>0</v>
      </c>
      <c r="JYW4" s="58" t="str">
        <f t="shared" ref="JYW4" si="7414">IF($C$4=0,"0",(JYV4*($C$4+1)))</f>
        <v>0</v>
      </c>
      <c r="JYX4" s="58" t="str">
        <f t="shared" ref="JYX4" si="7415">IF($C$4=0,"0",(JYW4*($C$4+1)))</f>
        <v>0</v>
      </c>
      <c r="JYY4" s="58" t="str">
        <f t="shared" ref="JYY4" si="7416">IF($C$4=0,"0",(JYX4*($C$4+1)))</f>
        <v>0</v>
      </c>
      <c r="JYZ4" s="58" t="str">
        <f t="shared" ref="JYZ4" si="7417">IF($C$4=0,"0",(JYY4*($C$4+1)))</f>
        <v>0</v>
      </c>
      <c r="JZA4" s="58" t="str">
        <f t="shared" ref="JZA4" si="7418">IF($C$4=0,"0",(JYZ4*($C$4+1)))</f>
        <v>0</v>
      </c>
      <c r="JZB4" s="58" t="str">
        <f t="shared" ref="JZB4" si="7419">IF($C$4=0,"0",(JZA4*($C$4+1)))</f>
        <v>0</v>
      </c>
      <c r="JZC4" s="58" t="str">
        <f t="shared" ref="JZC4" si="7420">IF($C$4=0,"0",(JZB4*($C$4+1)))</f>
        <v>0</v>
      </c>
      <c r="JZD4" s="58" t="str">
        <f t="shared" ref="JZD4" si="7421">IF($C$4=0,"0",(JZC4*($C$4+1)))</f>
        <v>0</v>
      </c>
      <c r="JZE4" s="58" t="str">
        <f t="shared" ref="JZE4" si="7422">IF($C$4=0,"0",(JZD4*($C$4+1)))</f>
        <v>0</v>
      </c>
      <c r="JZF4" s="58" t="str">
        <f t="shared" ref="JZF4" si="7423">IF($C$4=0,"0",(JZE4*($C$4+1)))</f>
        <v>0</v>
      </c>
      <c r="JZG4" s="58" t="str">
        <f t="shared" ref="JZG4" si="7424">IF($C$4=0,"0",(JZF4*($C$4+1)))</f>
        <v>0</v>
      </c>
      <c r="JZH4" s="58" t="str">
        <f t="shared" ref="JZH4" si="7425">IF($C$4=0,"0",(JZG4*($C$4+1)))</f>
        <v>0</v>
      </c>
      <c r="JZI4" s="58" t="str">
        <f t="shared" ref="JZI4" si="7426">IF($C$4=0,"0",(JZH4*($C$4+1)))</f>
        <v>0</v>
      </c>
      <c r="JZJ4" s="58" t="str">
        <f t="shared" ref="JZJ4" si="7427">IF($C$4=0,"0",(JZI4*($C$4+1)))</f>
        <v>0</v>
      </c>
      <c r="JZK4" s="58" t="str">
        <f t="shared" ref="JZK4" si="7428">IF($C$4=0,"0",(JZJ4*($C$4+1)))</f>
        <v>0</v>
      </c>
      <c r="JZL4" s="58" t="str">
        <f t="shared" ref="JZL4" si="7429">IF($C$4=0,"0",(JZK4*($C$4+1)))</f>
        <v>0</v>
      </c>
      <c r="JZM4" s="58" t="str">
        <f t="shared" ref="JZM4" si="7430">IF($C$4=0,"0",(JZL4*($C$4+1)))</f>
        <v>0</v>
      </c>
      <c r="JZN4" s="58" t="str">
        <f t="shared" ref="JZN4" si="7431">IF($C$4=0,"0",(JZM4*($C$4+1)))</f>
        <v>0</v>
      </c>
      <c r="JZO4" s="58" t="str">
        <f t="shared" ref="JZO4" si="7432">IF($C$4=0,"0",(JZN4*($C$4+1)))</f>
        <v>0</v>
      </c>
      <c r="JZP4" s="58" t="str">
        <f t="shared" ref="JZP4" si="7433">IF($C$4=0,"0",(JZO4*($C$4+1)))</f>
        <v>0</v>
      </c>
      <c r="JZQ4" s="58" t="str">
        <f t="shared" ref="JZQ4" si="7434">IF($C$4=0,"0",(JZP4*($C$4+1)))</f>
        <v>0</v>
      </c>
      <c r="JZR4" s="58" t="str">
        <f t="shared" ref="JZR4" si="7435">IF($C$4=0,"0",(JZQ4*($C$4+1)))</f>
        <v>0</v>
      </c>
      <c r="JZS4" s="58" t="str">
        <f t="shared" ref="JZS4" si="7436">IF($C$4=0,"0",(JZR4*($C$4+1)))</f>
        <v>0</v>
      </c>
      <c r="JZT4" s="58" t="str">
        <f t="shared" ref="JZT4" si="7437">IF($C$4=0,"0",(JZS4*($C$4+1)))</f>
        <v>0</v>
      </c>
      <c r="JZU4" s="58" t="str">
        <f t="shared" ref="JZU4" si="7438">IF($C$4=0,"0",(JZT4*($C$4+1)))</f>
        <v>0</v>
      </c>
      <c r="JZV4" s="58" t="str">
        <f t="shared" ref="JZV4" si="7439">IF($C$4=0,"0",(JZU4*($C$4+1)))</f>
        <v>0</v>
      </c>
      <c r="JZW4" s="58" t="str">
        <f t="shared" ref="JZW4" si="7440">IF($C$4=0,"0",(JZV4*($C$4+1)))</f>
        <v>0</v>
      </c>
      <c r="JZX4" s="58" t="str">
        <f t="shared" ref="JZX4" si="7441">IF($C$4=0,"0",(JZW4*($C$4+1)))</f>
        <v>0</v>
      </c>
      <c r="JZY4" s="58" t="str">
        <f t="shared" ref="JZY4" si="7442">IF($C$4=0,"0",(JZX4*($C$4+1)))</f>
        <v>0</v>
      </c>
      <c r="JZZ4" s="58" t="str">
        <f t="shared" ref="JZZ4" si="7443">IF($C$4=0,"0",(JZY4*($C$4+1)))</f>
        <v>0</v>
      </c>
      <c r="KAA4" s="58" t="str">
        <f t="shared" ref="KAA4" si="7444">IF($C$4=0,"0",(JZZ4*($C$4+1)))</f>
        <v>0</v>
      </c>
      <c r="KAB4" s="58" t="str">
        <f t="shared" ref="KAB4" si="7445">IF($C$4=0,"0",(KAA4*($C$4+1)))</f>
        <v>0</v>
      </c>
      <c r="KAC4" s="58" t="str">
        <f t="shared" ref="KAC4" si="7446">IF($C$4=0,"0",(KAB4*($C$4+1)))</f>
        <v>0</v>
      </c>
      <c r="KAD4" s="58" t="str">
        <f t="shared" ref="KAD4" si="7447">IF($C$4=0,"0",(KAC4*($C$4+1)))</f>
        <v>0</v>
      </c>
      <c r="KAE4" s="58" t="str">
        <f t="shared" ref="KAE4" si="7448">IF($C$4=0,"0",(KAD4*($C$4+1)))</f>
        <v>0</v>
      </c>
      <c r="KAF4" s="58" t="str">
        <f t="shared" ref="KAF4" si="7449">IF($C$4=0,"0",(KAE4*($C$4+1)))</f>
        <v>0</v>
      </c>
      <c r="KAG4" s="58" t="str">
        <f t="shared" ref="KAG4" si="7450">IF($C$4=0,"0",(KAF4*($C$4+1)))</f>
        <v>0</v>
      </c>
      <c r="KAH4" s="58" t="str">
        <f t="shared" ref="KAH4" si="7451">IF($C$4=0,"0",(KAG4*($C$4+1)))</f>
        <v>0</v>
      </c>
      <c r="KAI4" s="58" t="str">
        <f t="shared" ref="KAI4" si="7452">IF($C$4=0,"0",(KAH4*($C$4+1)))</f>
        <v>0</v>
      </c>
      <c r="KAJ4" s="58" t="str">
        <f t="shared" ref="KAJ4" si="7453">IF($C$4=0,"0",(KAI4*($C$4+1)))</f>
        <v>0</v>
      </c>
      <c r="KAK4" s="58" t="str">
        <f t="shared" ref="KAK4" si="7454">IF($C$4=0,"0",(KAJ4*($C$4+1)))</f>
        <v>0</v>
      </c>
      <c r="KAL4" s="58" t="str">
        <f t="shared" ref="KAL4" si="7455">IF($C$4=0,"0",(KAK4*($C$4+1)))</f>
        <v>0</v>
      </c>
      <c r="KAM4" s="58" t="str">
        <f t="shared" ref="KAM4" si="7456">IF($C$4=0,"0",(KAL4*($C$4+1)))</f>
        <v>0</v>
      </c>
      <c r="KAN4" s="58" t="str">
        <f t="shared" ref="KAN4" si="7457">IF($C$4=0,"0",(KAM4*($C$4+1)))</f>
        <v>0</v>
      </c>
      <c r="KAO4" s="58" t="str">
        <f t="shared" ref="KAO4" si="7458">IF($C$4=0,"0",(KAN4*($C$4+1)))</f>
        <v>0</v>
      </c>
      <c r="KAP4" s="58" t="str">
        <f t="shared" ref="KAP4" si="7459">IF($C$4=0,"0",(KAO4*($C$4+1)))</f>
        <v>0</v>
      </c>
      <c r="KAQ4" s="58" t="str">
        <f t="shared" ref="KAQ4" si="7460">IF($C$4=0,"0",(KAP4*($C$4+1)))</f>
        <v>0</v>
      </c>
      <c r="KAR4" s="58" t="str">
        <f t="shared" ref="KAR4" si="7461">IF($C$4=0,"0",(KAQ4*($C$4+1)))</f>
        <v>0</v>
      </c>
      <c r="KAS4" s="58" t="str">
        <f t="shared" ref="KAS4" si="7462">IF($C$4=0,"0",(KAR4*($C$4+1)))</f>
        <v>0</v>
      </c>
      <c r="KAT4" s="58" t="str">
        <f t="shared" ref="KAT4" si="7463">IF($C$4=0,"0",(KAS4*($C$4+1)))</f>
        <v>0</v>
      </c>
      <c r="KAU4" s="58" t="str">
        <f t="shared" ref="KAU4" si="7464">IF($C$4=0,"0",(KAT4*($C$4+1)))</f>
        <v>0</v>
      </c>
      <c r="KAV4" s="58" t="str">
        <f t="shared" ref="KAV4" si="7465">IF($C$4=0,"0",(KAU4*($C$4+1)))</f>
        <v>0</v>
      </c>
      <c r="KAW4" s="58" t="str">
        <f t="shared" ref="KAW4" si="7466">IF($C$4=0,"0",(KAV4*($C$4+1)))</f>
        <v>0</v>
      </c>
      <c r="KAX4" s="58" t="str">
        <f t="shared" ref="KAX4" si="7467">IF($C$4=0,"0",(KAW4*($C$4+1)))</f>
        <v>0</v>
      </c>
      <c r="KAY4" s="58" t="str">
        <f t="shared" ref="KAY4" si="7468">IF($C$4=0,"0",(KAX4*($C$4+1)))</f>
        <v>0</v>
      </c>
      <c r="KAZ4" s="58" t="str">
        <f t="shared" ref="KAZ4" si="7469">IF($C$4=0,"0",(KAY4*($C$4+1)))</f>
        <v>0</v>
      </c>
      <c r="KBA4" s="58" t="str">
        <f t="shared" ref="KBA4" si="7470">IF($C$4=0,"0",(KAZ4*($C$4+1)))</f>
        <v>0</v>
      </c>
      <c r="KBB4" s="58" t="str">
        <f t="shared" ref="KBB4" si="7471">IF($C$4=0,"0",(KBA4*($C$4+1)))</f>
        <v>0</v>
      </c>
      <c r="KBC4" s="58" t="str">
        <f t="shared" ref="KBC4" si="7472">IF($C$4=0,"0",(KBB4*($C$4+1)))</f>
        <v>0</v>
      </c>
      <c r="KBD4" s="58" t="str">
        <f t="shared" ref="KBD4" si="7473">IF($C$4=0,"0",(KBC4*($C$4+1)))</f>
        <v>0</v>
      </c>
      <c r="KBE4" s="58" t="str">
        <f t="shared" ref="KBE4" si="7474">IF($C$4=0,"0",(KBD4*($C$4+1)))</f>
        <v>0</v>
      </c>
      <c r="KBF4" s="58" t="str">
        <f t="shared" ref="KBF4" si="7475">IF($C$4=0,"0",(KBE4*($C$4+1)))</f>
        <v>0</v>
      </c>
      <c r="KBG4" s="58" t="str">
        <f t="shared" ref="KBG4" si="7476">IF($C$4=0,"0",(KBF4*($C$4+1)))</f>
        <v>0</v>
      </c>
      <c r="KBH4" s="58" t="str">
        <f t="shared" ref="KBH4" si="7477">IF($C$4=0,"0",(KBG4*($C$4+1)))</f>
        <v>0</v>
      </c>
      <c r="KBI4" s="58" t="str">
        <f t="shared" ref="KBI4" si="7478">IF($C$4=0,"0",(KBH4*($C$4+1)))</f>
        <v>0</v>
      </c>
      <c r="KBJ4" s="58" t="str">
        <f t="shared" ref="KBJ4" si="7479">IF($C$4=0,"0",(KBI4*($C$4+1)))</f>
        <v>0</v>
      </c>
      <c r="KBK4" s="58" t="str">
        <f t="shared" ref="KBK4" si="7480">IF($C$4=0,"0",(KBJ4*($C$4+1)))</f>
        <v>0</v>
      </c>
      <c r="KBL4" s="58" t="str">
        <f t="shared" ref="KBL4" si="7481">IF($C$4=0,"0",(KBK4*($C$4+1)))</f>
        <v>0</v>
      </c>
      <c r="KBM4" s="58" t="str">
        <f t="shared" ref="KBM4" si="7482">IF($C$4=0,"0",(KBL4*($C$4+1)))</f>
        <v>0</v>
      </c>
      <c r="KBN4" s="58" t="str">
        <f t="shared" ref="KBN4" si="7483">IF($C$4=0,"0",(KBM4*($C$4+1)))</f>
        <v>0</v>
      </c>
      <c r="KBO4" s="58" t="str">
        <f t="shared" ref="KBO4" si="7484">IF($C$4=0,"0",(KBN4*($C$4+1)))</f>
        <v>0</v>
      </c>
      <c r="KBP4" s="58" t="str">
        <f t="shared" ref="KBP4" si="7485">IF($C$4=0,"0",(KBO4*($C$4+1)))</f>
        <v>0</v>
      </c>
      <c r="KBQ4" s="58" t="str">
        <f t="shared" ref="KBQ4" si="7486">IF($C$4=0,"0",(KBP4*($C$4+1)))</f>
        <v>0</v>
      </c>
      <c r="KBR4" s="58" t="str">
        <f t="shared" ref="KBR4" si="7487">IF($C$4=0,"0",(KBQ4*($C$4+1)))</f>
        <v>0</v>
      </c>
      <c r="KBS4" s="58" t="str">
        <f t="shared" ref="KBS4" si="7488">IF($C$4=0,"0",(KBR4*($C$4+1)))</f>
        <v>0</v>
      </c>
      <c r="KBT4" s="58" t="str">
        <f t="shared" ref="KBT4" si="7489">IF($C$4=0,"0",(KBS4*($C$4+1)))</f>
        <v>0</v>
      </c>
      <c r="KBU4" s="58" t="str">
        <f t="shared" ref="KBU4" si="7490">IF($C$4=0,"0",(KBT4*($C$4+1)))</f>
        <v>0</v>
      </c>
      <c r="KBV4" s="58" t="str">
        <f t="shared" ref="KBV4" si="7491">IF($C$4=0,"0",(KBU4*($C$4+1)))</f>
        <v>0</v>
      </c>
      <c r="KBW4" s="58" t="str">
        <f t="shared" ref="KBW4" si="7492">IF($C$4=0,"0",(KBV4*($C$4+1)))</f>
        <v>0</v>
      </c>
      <c r="KBX4" s="58" t="str">
        <f t="shared" ref="KBX4" si="7493">IF($C$4=0,"0",(KBW4*($C$4+1)))</f>
        <v>0</v>
      </c>
      <c r="KBY4" s="58" t="str">
        <f t="shared" ref="KBY4" si="7494">IF($C$4=0,"0",(KBX4*($C$4+1)))</f>
        <v>0</v>
      </c>
      <c r="KBZ4" s="58" t="str">
        <f t="shared" ref="KBZ4" si="7495">IF($C$4=0,"0",(KBY4*($C$4+1)))</f>
        <v>0</v>
      </c>
      <c r="KCA4" s="58" t="str">
        <f t="shared" ref="KCA4" si="7496">IF($C$4=0,"0",(KBZ4*($C$4+1)))</f>
        <v>0</v>
      </c>
      <c r="KCB4" s="58" t="str">
        <f t="shared" ref="KCB4" si="7497">IF($C$4=0,"0",(KCA4*($C$4+1)))</f>
        <v>0</v>
      </c>
      <c r="KCC4" s="58" t="str">
        <f t="shared" ref="KCC4" si="7498">IF($C$4=0,"0",(KCB4*($C$4+1)))</f>
        <v>0</v>
      </c>
      <c r="KCD4" s="58" t="str">
        <f t="shared" ref="KCD4" si="7499">IF($C$4=0,"0",(KCC4*($C$4+1)))</f>
        <v>0</v>
      </c>
      <c r="KCE4" s="58" t="str">
        <f t="shared" ref="KCE4" si="7500">IF($C$4=0,"0",(KCD4*($C$4+1)))</f>
        <v>0</v>
      </c>
      <c r="KCF4" s="58" t="str">
        <f t="shared" ref="KCF4" si="7501">IF($C$4=0,"0",(KCE4*($C$4+1)))</f>
        <v>0</v>
      </c>
      <c r="KCG4" s="58" t="str">
        <f t="shared" ref="KCG4" si="7502">IF($C$4=0,"0",(KCF4*($C$4+1)))</f>
        <v>0</v>
      </c>
      <c r="KCH4" s="58" t="str">
        <f t="shared" ref="KCH4" si="7503">IF($C$4=0,"0",(KCG4*($C$4+1)))</f>
        <v>0</v>
      </c>
      <c r="KCI4" s="58" t="str">
        <f t="shared" ref="KCI4" si="7504">IF($C$4=0,"0",(KCH4*($C$4+1)))</f>
        <v>0</v>
      </c>
      <c r="KCJ4" s="58" t="str">
        <f t="shared" ref="KCJ4" si="7505">IF($C$4=0,"0",(KCI4*($C$4+1)))</f>
        <v>0</v>
      </c>
      <c r="KCK4" s="58" t="str">
        <f t="shared" ref="KCK4" si="7506">IF($C$4=0,"0",(KCJ4*($C$4+1)))</f>
        <v>0</v>
      </c>
      <c r="KCL4" s="58" t="str">
        <f t="shared" ref="KCL4" si="7507">IF($C$4=0,"0",(KCK4*($C$4+1)))</f>
        <v>0</v>
      </c>
      <c r="KCM4" s="58" t="str">
        <f t="shared" ref="KCM4" si="7508">IF($C$4=0,"0",(KCL4*($C$4+1)))</f>
        <v>0</v>
      </c>
      <c r="KCN4" s="58" t="str">
        <f t="shared" ref="KCN4" si="7509">IF($C$4=0,"0",(KCM4*($C$4+1)))</f>
        <v>0</v>
      </c>
      <c r="KCO4" s="58" t="str">
        <f t="shared" ref="KCO4" si="7510">IF($C$4=0,"0",(KCN4*($C$4+1)))</f>
        <v>0</v>
      </c>
      <c r="KCP4" s="58" t="str">
        <f t="shared" ref="KCP4" si="7511">IF($C$4=0,"0",(KCO4*($C$4+1)))</f>
        <v>0</v>
      </c>
      <c r="KCQ4" s="58" t="str">
        <f t="shared" ref="KCQ4" si="7512">IF($C$4=0,"0",(KCP4*($C$4+1)))</f>
        <v>0</v>
      </c>
      <c r="KCR4" s="58" t="str">
        <f t="shared" ref="KCR4" si="7513">IF($C$4=0,"0",(KCQ4*($C$4+1)))</f>
        <v>0</v>
      </c>
      <c r="KCS4" s="58" t="str">
        <f t="shared" ref="KCS4" si="7514">IF($C$4=0,"0",(KCR4*($C$4+1)))</f>
        <v>0</v>
      </c>
      <c r="KCT4" s="58" t="str">
        <f t="shared" ref="KCT4" si="7515">IF($C$4=0,"0",(KCS4*($C$4+1)))</f>
        <v>0</v>
      </c>
      <c r="KCU4" s="58" t="str">
        <f t="shared" ref="KCU4" si="7516">IF($C$4=0,"0",(KCT4*($C$4+1)))</f>
        <v>0</v>
      </c>
      <c r="KCV4" s="58" t="str">
        <f t="shared" ref="KCV4" si="7517">IF($C$4=0,"0",(KCU4*($C$4+1)))</f>
        <v>0</v>
      </c>
      <c r="KCW4" s="58" t="str">
        <f t="shared" ref="KCW4" si="7518">IF($C$4=0,"0",(KCV4*($C$4+1)))</f>
        <v>0</v>
      </c>
      <c r="KCX4" s="58" t="str">
        <f t="shared" ref="KCX4" si="7519">IF($C$4=0,"0",(KCW4*($C$4+1)))</f>
        <v>0</v>
      </c>
      <c r="KCY4" s="58" t="str">
        <f t="shared" ref="KCY4" si="7520">IF($C$4=0,"0",(KCX4*($C$4+1)))</f>
        <v>0</v>
      </c>
      <c r="KCZ4" s="58" t="str">
        <f t="shared" ref="KCZ4" si="7521">IF($C$4=0,"0",(KCY4*($C$4+1)))</f>
        <v>0</v>
      </c>
      <c r="KDA4" s="58" t="str">
        <f t="shared" ref="KDA4" si="7522">IF($C$4=0,"0",(KCZ4*($C$4+1)))</f>
        <v>0</v>
      </c>
      <c r="KDB4" s="58" t="str">
        <f t="shared" ref="KDB4" si="7523">IF($C$4=0,"0",(KDA4*($C$4+1)))</f>
        <v>0</v>
      </c>
      <c r="KDC4" s="58" t="str">
        <f t="shared" ref="KDC4" si="7524">IF($C$4=0,"0",(KDB4*($C$4+1)))</f>
        <v>0</v>
      </c>
      <c r="KDD4" s="58" t="str">
        <f t="shared" ref="KDD4" si="7525">IF($C$4=0,"0",(KDC4*($C$4+1)))</f>
        <v>0</v>
      </c>
      <c r="KDE4" s="58" t="str">
        <f t="shared" ref="KDE4" si="7526">IF($C$4=0,"0",(KDD4*($C$4+1)))</f>
        <v>0</v>
      </c>
      <c r="KDF4" s="58" t="str">
        <f t="shared" ref="KDF4" si="7527">IF($C$4=0,"0",(KDE4*($C$4+1)))</f>
        <v>0</v>
      </c>
      <c r="KDG4" s="58" t="str">
        <f t="shared" ref="KDG4" si="7528">IF($C$4=0,"0",(KDF4*($C$4+1)))</f>
        <v>0</v>
      </c>
      <c r="KDH4" s="58" t="str">
        <f t="shared" ref="KDH4" si="7529">IF($C$4=0,"0",(KDG4*($C$4+1)))</f>
        <v>0</v>
      </c>
      <c r="KDI4" s="58" t="str">
        <f t="shared" ref="KDI4" si="7530">IF($C$4=0,"0",(KDH4*($C$4+1)))</f>
        <v>0</v>
      </c>
      <c r="KDJ4" s="58" t="str">
        <f t="shared" ref="KDJ4" si="7531">IF($C$4=0,"0",(KDI4*($C$4+1)))</f>
        <v>0</v>
      </c>
      <c r="KDK4" s="58" t="str">
        <f t="shared" ref="KDK4" si="7532">IF($C$4=0,"0",(KDJ4*($C$4+1)))</f>
        <v>0</v>
      </c>
      <c r="KDL4" s="58" t="str">
        <f t="shared" ref="KDL4" si="7533">IF($C$4=0,"0",(KDK4*($C$4+1)))</f>
        <v>0</v>
      </c>
      <c r="KDM4" s="58" t="str">
        <f t="shared" ref="KDM4" si="7534">IF($C$4=0,"0",(KDL4*($C$4+1)))</f>
        <v>0</v>
      </c>
      <c r="KDN4" s="58" t="str">
        <f t="shared" ref="KDN4" si="7535">IF($C$4=0,"0",(KDM4*($C$4+1)))</f>
        <v>0</v>
      </c>
      <c r="KDO4" s="58" t="str">
        <f t="shared" ref="KDO4" si="7536">IF($C$4=0,"0",(KDN4*($C$4+1)))</f>
        <v>0</v>
      </c>
      <c r="KDP4" s="58" t="str">
        <f t="shared" ref="KDP4" si="7537">IF($C$4=0,"0",(KDO4*($C$4+1)))</f>
        <v>0</v>
      </c>
      <c r="KDQ4" s="58" t="str">
        <f t="shared" ref="KDQ4" si="7538">IF($C$4=0,"0",(KDP4*($C$4+1)))</f>
        <v>0</v>
      </c>
      <c r="KDR4" s="58" t="str">
        <f t="shared" ref="KDR4" si="7539">IF($C$4=0,"0",(KDQ4*($C$4+1)))</f>
        <v>0</v>
      </c>
      <c r="KDS4" s="58" t="str">
        <f t="shared" ref="KDS4" si="7540">IF($C$4=0,"0",(KDR4*($C$4+1)))</f>
        <v>0</v>
      </c>
      <c r="KDT4" s="58" t="str">
        <f t="shared" ref="KDT4" si="7541">IF($C$4=0,"0",(KDS4*($C$4+1)))</f>
        <v>0</v>
      </c>
      <c r="KDU4" s="58" t="str">
        <f t="shared" ref="KDU4" si="7542">IF($C$4=0,"0",(KDT4*($C$4+1)))</f>
        <v>0</v>
      </c>
      <c r="KDV4" s="58" t="str">
        <f t="shared" ref="KDV4" si="7543">IF($C$4=0,"0",(KDU4*($C$4+1)))</f>
        <v>0</v>
      </c>
      <c r="KDW4" s="58" t="str">
        <f t="shared" ref="KDW4" si="7544">IF($C$4=0,"0",(KDV4*($C$4+1)))</f>
        <v>0</v>
      </c>
      <c r="KDX4" s="58" t="str">
        <f t="shared" ref="KDX4" si="7545">IF($C$4=0,"0",(KDW4*($C$4+1)))</f>
        <v>0</v>
      </c>
      <c r="KDY4" s="58" t="str">
        <f t="shared" ref="KDY4" si="7546">IF($C$4=0,"0",(KDX4*($C$4+1)))</f>
        <v>0</v>
      </c>
      <c r="KDZ4" s="58" t="str">
        <f t="shared" ref="KDZ4" si="7547">IF($C$4=0,"0",(KDY4*($C$4+1)))</f>
        <v>0</v>
      </c>
      <c r="KEA4" s="58" t="str">
        <f t="shared" ref="KEA4" si="7548">IF($C$4=0,"0",(KDZ4*($C$4+1)))</f>
        <v>0</v>
      </c>
      <c r="KEB4" s="58" t="str">
        <f t="shared" ref="KEB4" si="7549">IF($C$4=0,"0",(KEA4*($C$4+1)))</f>
        <v>0</v>
      </c>
      <c r="KEC4" s="58" t="str">
        <f t="shared" ref="KEC4" si="7550">IF($C$4=0,"0",(KEB4*($C$4+1)))</f>
        <v>0</v>
      </c>
      <c r="KED4" s="58" t="str">
        <f t="shared" ref="KED4" si="7551">IF($C$4=0,"0",(KEC4*($C$4+1)))</f>
        <v>0</v>
      </c>
      <c r="KEE4" s="58" t="str">
        <f t="shared" ref="KEE4" si="7552">IF($C$4=0,"0",(KED4*($C$4+1)))</f>
        <v>0</v>
      </c>
      <c r="KEF4" s="58" t="str">
        <f t="shared" ref="KEF4" si="7553">IF($C$4=0,"0",(KEE4*($C$4+1)))</f>
        <v>0</v>
      </c>
      <c r="KEG4" s="58" t="str">
        <f t="shared" ref="KEG4" si="7554">IF($C$4=0,"0",(KEF4*($C$4+1)))</f>
        <v>0</v>
      </c>
      <c r="KEH4" s="58" t="str">
        <f t="shared" ref="KEH4" si="7555">IF($C$4=0,"0",(KEG4*($C$4+1)))</f>
        <v>0</v>
      </c>
      <c r="KEI4" s="58" t="str">
        <f t="shared" ref="KEI4" si="7556">IF($C$4=0,"0",(KEH4*($C$4+1)))</f>
        <v>0</v>
      </c>
      <c r="KEJ4" s="58" t="str">
        <f t="shared" ref="KEJ4" si="7557">IF($C$4=0,"0",(KEI4*($C$4+1)))</f>
        <v>0</v>
      </c>
      <c r="KEK4" s="58" t="str">
        <f t="shared" ref="KEK4" si="7558">IF($C$4=0,"0",(KEJ4*($C$4+1)))</f>
        <v>0</v>
      </c>
      <c r="KEL4" s="58" t="str">
        <f t="shared" ref="KEL4" si="7559">IF($C$4=0,"0",(KEK4*($C$4+1)))</f>
        <v>0</v>
      </c>
      <c r="KEM4" s="58" t="str">
        <f t="shared" ref="KEM4" si="7560">IF($C$4=0,"0",(KEL4*($C$4+1)))</f>
        <v>0</v>
      </c>
      <c r="KEN4" s="58" t="str">
        <f t="shared" ref="KEN4" si="7561">IF($C$4=0,"0",(KEM4*($C$4+1)))</f>
        <v>0</v>
      </c>
      <c r="KEO4" s="58" t="str">
        <f t="shared" ref="KEO4" si="7562">IF($C$4=0,"0",(KEN4*($C$4+1)))</f>
        <v>0</v>
      </c>
      <c r="KEP4" s="58" t="str">
        <f t="shared" ref="KEP4" si="7563">IF($C$4=0,"0",(KEO4*($C$4+1)))</f>
        <v>0</v>
      </c>
      <c r="KEQ4" s="58" t="str">
        <f t="shared" ref="KEQ4" si="7564">IF($C$4=0,"0",(KEP4*($C$4+1)))</f>
        <v>0</v>
      </c>
      <c r="KER4" s="58" t="str">
        <f t="shared" ref="KER4" si="7565">IF($C$4=0,"0",(KEQ4*($C$4+1)))</f>
        <v>0</v>
      </c>
      <c r="KES4" s="58" t="str">
        <f t="shared" ref="KES4" si="7566">IF($C$4=0,"0",(KER4*($C$4+1)))</f>
        <v>0</v>
      </c>
      <c r="KET4" s="58" t="str">
        <f t="shared" ref="KET4" si="7567">IF($C$4=0,"0",(KES4*($C$4+1)))</f>
        <v>0</v>
      </c>
      <c r="KEU4" s="58" t="str">
        <f t="shared" ref="KEU4" si="7568">IF($C$4=0,"0",(KET4*($C$4+1)))</f>
        <v>0</v>
      </c>
      <c r="KEV4" s="58" t="str">
        <f t="shared" ref="KEV4" si="7569">IF($C$4=0,"0",(KEU4*($C$4+1)))</f>
        <v>0</v>
      </c>
      <c r="KEW4" s="58" t="str">
        <f t="shared" ref="KEW4" si="7570">IF($C$4=0,"0",(KEV4*($C$4+1)))</f>
        <v>0</v>
      </c>
      <c r="KEX4" s="58" t="str">
        <f t="shared" ref="KEX4" si="7571">IF($C$4=0,"0",(KEW4*($C$4+1)))</f>
        <v>0</v>
      </c>
      <c r="KEY4" s="58" t="str">
        <f t="shared" ref="KEY4" si="7572">IF($C$4=0,"0",(KEX4*($C$4+1)))</f>
        <v>0</v>
      </c>
      <c r="KEZ4" s="58" t="str">
        <f t="shared" ref="KEZ4" si="7573">IF($C$4=0,"0",(KEY4*($C$4+1)))</f>
        <v>0</v>
      </c>
      <c r="KFA4" s="58" t="str">
        <f t="shared" ref="KFA4" si="7574">IF($C$4=0,"0",(KEZ4*($C$4+1)))</f>
        <v>0</v>
      </c>
      <c r="KFB4" s="58" t="str">
        <f t="shared" ref="KFB4" si="7575">IF($C$4=0,"0",(KFA4*($C$4+1)))</f>
        <v>0</v>
      </c>
      <c r="KFC4" s="58" t="str">
        <f t="shared" ref="KFC4" si="7576">IF($C$4=0,"0",(KFB4*($C$4+1)))</f>
        <v>0</v>
      </c>
      <c r="KFD4" s="58" t="str">
        <f t="shared" ref="KFD4" si="7577">IF($C$4=0,"0",(KFC4*($C$4+1)))</f>
        <v>0</v>
      </c>
      <c r="KFE4" s="58" t="str">
        <f t="shared" ref="KFE4" si="7578">IF($C$4=0,"0",(KFD4*($C$4+1)))</f>
        <v>0</v>
      </c>
      <c r="KFF4" s="58" t="str">
        <f t="shared" ref="KFF4" si="7579">IF($C$4=0,"0",(KFE4*($C$4+1)))</f>
        <v>0</v>
      </c>
      <c r="KFG4" s="58" t="str">
        <f t="shared" ref="KFG4" si="7580">IF($C$4=0,"0",(KFF4*($C$4+1)))</f>
        <v>0</v>
      </c>
      <c r="KFH4" s="58" t="str">
        <f t="shared" ref="KFH4" si="7581">IF($C$4=0,"0",(KFG4*($C$4+1)))</f>
        <v>0</v>
      </c>
      <c r="KFI4" s="58" t="str">
        <f t="shared" ref="KFI4" si="7582">IF($C$4=0,"0",(KFH4*($C$4+1)))</f>
        <v>0</v>
      </c>
      <c r="KFJ4" s="58" t="str">
        <f t="shared" ref="KFJ4" si="7583">IF($C$4=0,"0",(KFI4*($C$4+1)))</f>
        <v>0</v>
      </c>
      <c r="KFK4" s="58" t="str">
        <f t="shared" ref="KFK4" si="7584">IF($C$4=0,"0",(KFJ4*($C$4+1)))</f>
        <v>0</v>
      </c>
      <c r="KFL4" s="58" t="str">
        <f t="shared" ref="KFL4" si="7585">IF($C$4=0,"0",(KFK4*($C$4+1)))</f>
        <v>0</v>
      </c>
      <c r="KFM4" s="58" t="str">
        <f t="shared" ref="KFM4" si="7586">IF($C$4=0,"0",(KFL4*($C$4+1)))</f>
        <v>0</v>
      </c>
      <c r="KFN4" s="58" t="str">
        <f t="shared" ref="KFN4" si="7587">IF($C$4=0,"0",(KFM4*($C$4+1)))</f>
        <v>0</v>
      </c>
      <c r="KFO4" s="58" t="str">
        <f t="shared" ref="KFO4" si="7588">IF($C$4=0,"0",(KFN4*($C$4+1)))</f>
        <v>0</v>
      </c>
      <c r="KFP4" s="58" t="str">
        <f t="shared" ref="KFP4" si="7589">IF($C$4=0,"0",(KFO4*($C$4+1)))</f>
        <v>0</v>
      </c>
      <c r="KFQ4" s="58" t="str">
        <f t="shared" ref="KFQ4" si="7590">IF($C$4=0,"0",(KFP4*($C$4+1)))</f>
        <v>0</v>
      </c>
      <c r="KFR4" s="58" t="str">
        <f t="shared" ref="KFR4" si="7591">IF($C$4=0,"0",(KFQ4*($C$4+1)))</f>
        <v>0</v>
      </c>
      <c r="KFS4" s="58" t="str">
        <f t="shared" ref="KFS4" si="7592">IF($C$4=0,"0",(KFR4*($C$4+1)))</f>
        <v>0</v>
      </c>
      <c r="KFT4" s="58" t="str">
        <f t="shared" ref="KFT4" si="7593">IF($C$4=0,"0",(KFS4*($C$4+1)))</f>
        <v>0</v>
      </c>
      <c r="KFU4" s="58" t="str">
        <f t="shared" ref="KFU4" si="7594">IF($C$4=0,"0",(KFT4*($C$4+1)))</f>
        <v>0</v>
      </c>
      <c r="KFV4" s="58" t="str">
        <f t="shared" ref="KFV4" si="7595">IF($C$4=0,"0",(KFU4*($C$4+1)))</f>
        <v>0</v>
      </c>
      <c r="KFW4" s="58" t="str">
        <f t="shared" ref="KFW4" si="7596">IF($C$4=0,"0",(KFV4*($C$4+1)))</f>
        <v>0</v>
      </c>
      <c r="KFX4" s="58" t="str">
        <f t="shared" ref="KFX4" si="7597">IF($C$4=0,"0",(KFW4*($C$4+1)))</f>
        <v>0</v>
      </c>
      <c r="KFY4" s="58" t="str">
        <f t="shared" ref="KFY4" si="7598">IF($C$4=0,"0",(KFX4*($C$4+1)))</f>
        <v>0</v>
      </c>
      <c r="KFZ4" s="58" t="str">
        <f t="shared" ref="KFZ4" si="7599">IF($C$4=0,"0",(KFY4*($C$4+1)))</f>
        <v>0</v>
      </c>
      <c r="KGA4" s="58" t="str">
        <f t="shared" ref="KGA4" si="7600">IF($C$4=0,"0",(KFZ4*($C$4+1)))</f>
        <v>0</v>
      </c>
      <c r="KGB4" s="58" t="str">
        <f t="shared" ref="KGB4" si="7601">IF($C$4=0,"0",(KGA4*($C$4+1)))</f>
        <v>0</v>
      </c>
      <c r="KGC4" s="58" t="str">
        <f t="shared" ref="KGC4" si="7602">IF($C$4=0,"0",(KGB4*($C$4+1)))</f>
        <v>0</v>
      </c>
      <c r="KGD4" s="58" t="str">
        <f t="shared" ref="KGD4" si="7603">IF($C$4=0,"0",(KGC4*($C$4+1)))</f>
        <v>0</v>
      </c>
      <c r="KGE4" s="58" t="str">
        <f t="shared" ref="KGE4" si="7604">IF($C$4=0,"0",(KGD4*($C$4+1)))</f>
        <v>0</v>
      </c>
      <c r="KGF4" s="58" t="str">
        <f t="shared" ref="KGF4" si="7605">IF($C$4=0,"0",(KGE4*($C$4+1)))</f>
        <v>0</v>
      </c>
      <c r="KGG4" s="58" t="str">
        <f t="shared" ref="KGG4" si="7606">IF($C$4=0,"0",(KGF4*($C$4+1)))</f>
        <v>0</v>
      </c>
      <c r="KGH4" s="58" t="str">
        <f t="shared" ref="KGH4" si="7607">IF($C$4=0,"0",(KGG4*($C$4+1)))</f>
        <v>0</v>
      </c>
      <c r="KGI4" s="58" t="str">
        <f t="shared" ref="KGI4" si="7608">IF($C$4=0,"0",(KGH4*($C$4+1)))</f>
        <v>0</v>
      </c>
      <c r="KGJ4" s="58" t="str">
        <f t="shared" ref="KGJ4" si="7609">IF($C$4=0,"0",(KGI4*($C$4+1)))</f>
        <v>0</v>
      </c>
      <c r="KGK4" s="58" t="str">
        <f t="shared" ref="KGK4" si="7610">IF($C$4=0,"0",(KGJ4*($C$4+1)))</f>
        <v>0</v>
      </c>
      <c r="KGL4" s="58" t="str">
        <f t="shared" ref="KGL4" si="7611">IF($C$4=0,"0",(KGK4*($C$4+1)))</f>
        <v>0</v>
      </c>
      <c r="KGM4" s="58" t="str">
        <f t="shared" ref="KGM4" si="7612">IF($C$4=0,"0",(KGL4*($C$4+1)))</f>
        <v>0</v>
      </c>
      <c r="KGN4" s="58" t="str">
        <f t="shared" ref="KGN4" si="7613">IF($C$4=0,"0",(KGM4*($C$4+1)))</f>
        <v>0</v>
      </c>
      <c r="KGO4" s="58" t="str">
        <f t="shared" ref="KGO4" si="7614">IF($C$4=0,"0",(KGN4*($C$4+1)))</f>
        <v>0</v>
      </c>
      <c r="KGP4" s="58" t="str">
        <f t="shared" ref="KGP4" si="7615">IF($C$4=0,"0",(KGO4*($C$4+1)))</f>
        <v>0</v>
      </c>
      <c r="KGQ4" s="58" t="str">
        <f t="shared" ref="KGQ4" si="7616">IF($C$4=0,"0",(KGP4*($C$4+1)))</f>
        <v>0</v>
      </c>
      <c r="KGR4" s="58" t="str">
        <f t="shared" ref="KGR4" si="7617">IF($C$4=0,"0",(KGQ4*($C$4+1)))</f>
        <v>0</v>
      </c>
      <c r="KGS4" s="58" t="str">
        <f t="shared" ref="KGS4" si="7618">IF($C$4=0,"0",(KGR4*($C$4+1)))</f>
        <v>0</v>
      </c>
      <c r="KGT4" s="58" t="str">
        <f t="shared" ref="KGT4" si="7619">IF($C$4=0,"0",(KGS4*($C$4+1)))</f>
        <v>0</v>
      </c>
      <c r="KGU4" s="58" t="str">
        <f t="shared" ref="KGU4" si="7620">IF($C$4=0,"0",(KGT4*($C$4+1)))</f>
        <v>0</v>
      </c>
      <c r="KGV4" s="58" t="str">
        <f t="shared" ref="KGV4" si="7621">IF($C$4=0,"0",(KGU4*($C$4+1)))</f>
        <v>0</v>
      </c>
      <c r="KGW4" s="58" t="str">
        <f t="shared" ref="KGW4" si="7622">IF($C$4=0,"0",(KGV4*($C$4+1)))</f>
        <v>0</v>
      </c>
      <c r="KGX4" s="58" t="str">
        <f t="shared" ref="KGX4" si="7623">IF($C$4=0,"0",(KGW4*($C$4+1)))</f>
        <v>0</v>
      </c>
      <c r="KGY4" s="58" t="str">
        <f t="shared" ref="KGY4" si="7624">IF($C$4=0,"0",(KGX4*($C$4+1)))</f>
        <v>0</v>
      </c>
      <c r="KGZ4" s="58" t="str">
        <f t="shared" ref="KGZ4" si="7625">IF($C$4=0,"0",(KGY4*($C$4+1)))</f>
        <v>0</v>
      </c>
      <c r="KHA4" s="58" t="str">
        <f t="shared" ref="KHA4" si="7626">IF($C$4=0,"0",(KGZ4*($C$4+1)))</f>
        <v>0</v>
      </c>
      <c r="KHB4" s="58" t="str">
        <f t="shared" ref="KHB4" si="7627">IF($C$4=0,"0",(KHA4*($C$4+1)))</f>
        <v>0</v>
      </c>
      <c r="KHC4" s="58" t="str">
        <f t="shared" ref="KHC4" si="7628">IF($C$4=0,"0",(KHB4*($C$4+1)))</f>
        <v>0</v>
      </c>
      <c r="KHD4" s="58" t="str">
        <f t="shared" ref="KHD4" si="7629">IF($C$4=0,"0",(KHC4*($C$4+1)))</f>
        <v>0</v>
      </c>
      <c r="KHE4" s="58" t="str">
        <f t="shared" ref="KHE4" si="7630">IF($C$4=0,"0",(KHD4*($C$4+1)))</f>
        <v>0</v>
      </c>
      <c r="KHF4" s="58" t="str">
        <f t="shared" ref="KHF4" si="7631">IF($C$4=0,"0",(KHE4*($C$4+1)))</f>
        <v>0</v>
      </c>
      <c r="KHG4" s="58" t="str">
        <f t="shared" ref="KHG4" si="7632">IF($C$4=0,"0",(KHF4*($C$4+1)))</f>
        <v>0</v>
      </c>
      <c r="KHH4" s="58" t="str">
        <f t="shared" ref="KHH4" si="7633">IF($C$4=0,"0",(KHG4*($C$4+1)))</f>
        <v>0</v>
      </c>
      <c r="KHI4" s="58" t="str">
        <f t="shared" ref="KHI4" si="7634">IF($C$4=0,"0",(KHH4*($C$4+1)))</f>
        <v>0</v>
      </c>
      <c r="KHJ4" s="58" t="str">
        <f t="shared" ref="KHJ4" si="7635">IF($C$4=0,"0",(KHI4*($C$4+1)))</f>
        <v>0</v>
      </c>
      <c r="KHK4" s="58" t="str">
        <f t="shared" ref="KHK4" si="7636">IF($C$4=0,"0",(KHJ4*($C$4+1)))</f>
        <v>0</v>
      </c>
      <c r="KHL4" s="58" t="str">
        <f t="shared" ref="KHL4" si="7637">IF($C$4=0,"0",(KHK4*($C$4+1)))</f>
        <v>0</v>
      </c>
      <c r="KHM4" s="58" t="str">
        <f t="shared" ref="KHM4" si="7638">IF($C$4=0,"0",(KHL4*($C$4+1)))</f>
        <v>0</v>
      </c>
      <c r="KHN4" s="58" t="str">
        <f t="shared" ref="KHN4" si="7639">IF($C$4=0,"0",(KHM4*($C$4+1)))</f>
        <v>0</v>
      </c>
      <c r="KHO4" s="58" t="str">
        <f t="shared" ref="KHO4" si="7640">IF($C$4=0,"0",(KHN4*($C$4+1)))</f>
        <v>0</v>
      </c>
      <c r="KHP4" s="58" t="str">
        <f t="shared" ref="KHP4" si="7641">IF($C$4=0,"0",(KHO4*($C$4+1)))</f>
        <v>0</v>
      </c>
      <c r="KHQ4" s="58" t="str">
        <f t="shared" ref="KHQ4" si="7642">IF($C$4=0,"0",(KHP4*($C$4+1)))</f>
        <v>0</v>
      </c>
      <c r="KHR4" s="58" t="str">
        <f t="shared" ref="KHR4" si="7643">IF($C$4=0,"0",(KHQ4*($C$4+1)))</f>
        <v>0</v>
      </c>
      <c r="KHS4" s="58" t="str">
        <f t="shared" ref="KHS4" si="7644">IF($C$4=0,"0",(KHR4*($C$4+1)))</f>
        <v>0</v>
      </c>
      <c r="KHT4" s="58" t="str">
        <f t="shared" ref="KHT4" si="7645">IF($C$4=0,"0",(KHS4*($C$4+1)))</f>
        <v>0</v>
      </c>
      <c r="KHU4" s="58" t="str">
        <f t="shared" ref="KHU4" si="7646">IF($C$4=0,"0",(KHT4*($C$4+1)))</f>
        <v>0</v>
      </c>
      <c r="KHV4" s="58" t="str">
        <f t="shared" ref="KHV4" si="7647">IF($C$4=0,"0",(KHU4*($C$4+1)))</f>
        <v>0</v>
      </c>
      <c r="KHW4" s="58" t="str">
        <f t="shared" ref="KHW4" si="7648">IF($C$4=0,"0",(KHV4*($C$4+1)))</f>
        <v>0</v>
      </c>
      <c r="KHX4" s="58" t="str">
        <f t="shared" ref="KHX4" si="7649">IF($C$4=0,"0",(KHW4*($C$4+1)))</f>
        <v>0</v>
      </c>
      <c r="KHY4" s="58" t="str">
        <f t="shared" ref="KHY4" si="7650">IF($C$4=0,"0",(KHX4*($C$4+1)))</f>
        <v>0</v>
      </c>
      <c r="KHZ4" s="58" t="str">
        <f t="shared" ref="KHZ4" si="7651">IF($C$4=0,"0",(KHY4*($C$4+1)))</f>
        <v>0</v>
      </c>
      <c r="KIA4" s="58" t="str">
        <f t="shared" ref="KIA4" si="7652">IF($C$4=0,"0",(KHZ4*($C$4+1)))</f>
        <v>0</v>
      </c>
      <c r="KIB4" s="58" t="str">
        <f t="shared" ref="KIB4" si="7653">IF($C$4=0,"0",(KIA4*($C$4+1)))</f>
        <v>0</v>
      </c>
      <c r="KIC4" s="58" t="str">
        <f t="shared" ref="KIC4" si="7654">IF($C$4=0,"0",(KIB4*($C$4+1)))</f>
        <v>0</v>
      </c>
      <c r="KID4" s="58" t="str">
        <f t="shared" ref="KID4" si="7655">IF($C$4=0,"0",(KIC4*($C$4+1)))</f>
        <v>0</v>
      </c>
      <c r="KIE4" s="58" t="str">
        <f t="shared" ref="KIE4" si="7656">IF($C$4=0,"0",(KID4*($C$4+1)))</f>
        <v>0</v>
      </c>
      <c r="KIF4" s="58" t="str">
        <f t="shared" ref="KIF4" si="7657">IF($C$4=0,"0",(KIE4*($C$4+1)))</f>
        <v>0</v>
      </c>
      <c r="KIG4" s="58" t="str">
        <f t="shared" ref="KIG4" si="7658">IF($C$4=0,"0",(KIF4*($C$4+1)))</f>
        <v>0</v>
      </c>
      <c r="KIH4" s="58" t="str">
        <f t="shared" ref="KIH4" si="7659">IF($C$4=0,"0",(KIG4*($C$4+1)))</f>
        <v>0</v>
      </c>
      <c r="KII4" s="58" t="str">
        <f t="shared" ref="KII4" si="7660">IF($C$4=0,"0",(KIH4*($C$4+1)))</f>
        <v>0</v>
      </c>
      <c r="KIJ4" s="58" t="str">
        <f t="shared" ref="KIJ4" si="7661">IF($C$4=0,"0",(KII4*($C$4+1)))</f>
        <v>0</v>
      </c>
      <c r="KIK4" s="58" t="str">
        <f t="shared" ref="KIK4" si="7662">IF($C$4=0,"0",(KIJ4*($C$4+1)))</f>
        <v>0</v>
      </c>
      <c r="KIL4" s="58" t="str">
        <f t="shared" ref="KIL4" si="7663">IF($C$4=0,"0",(KIK4*($C$4+1)))</f>
        <v>0</v>
      </c>
      <c r="KIM4" s="58" t="str">
        <f t="shared" ref="KIM4" si="7664">IF($C$4=0,"0",(KIL4*($C$4+1)))</f>
        <v>0</v>
      </c>
      <c r="KIN4" s="58" t="str">
        <f t="shared" ref="KIN4" si="7665">IF($C$4=0,"0",(KIM4*($C$4+1)))</f>
        <v>0</v>
      </c>
      <c r="KIO4" s="58" t="str">
        <f t="shared" ref="KIO4" si="7666">IF($C$4=0,"0",(KIN4*($C$4+1)))</f>
        <v>0</v>
      </c>
      <c r="KIP4" s="58" t="str">
        <f t="shared" ref="KIP4" si="7667">IF($C$4=0,"0",(KIO4*($C$4+1)))</f>
        <v>0</v>
      </c>
      <c r="KIQ4" s="58" t="str">
        <f t="shared" ref="KIQ4" si="7668">IF($C$4=0,"0",(KIP4*($C$4+1)))</f>
        <v>0</v>
      </c>
      <c r="KIR4" s="58" t="str">
        <f t="shared" ref="KIR4" si="7669">IF($C$4=0,"0",(KIQ4*($C$4+1)))</f>
        <v>0</v>
      </c>
      <c r="KIS4" s="58" t="str">
        <f t="shared" ref="KIS4" si="7670">IF($C$4=0,"0",(KIR4*($C$4+1)))</f>
        <v>0</v>
      </c>
      <c r="KIT4" s="58" t="str">
        <f t="shared" ref="KIT4" si="7671">IF($C$4=0,"0",(KIS4*($C$4+1)))</f>
        <v>0</v>
      </c>
      <c r="KIU4" s="58" t="str">
        <f t="shared" ref="KIU4" si="7672">IF($C$4=0,"0",(KIT4*($C$4+1)))</f>
        <v>0</v>
      </c>
      <c r="KIV4" s="58" t="str">
        <f t="shared" ref="KIV4" si="7673">IF($C$4=0,"0",(KIU4*($C$4+1)))</f>
        <v>0</v>
      </c>
      <c r="KIW4" s="58" t="str">
        <f t="shared" ref="KIW4" si="7674">IF($C$4=0,"0",(KIV4*($C$4+1)))</f>
        <v>0</v>
      </c>
      <c r="KIX4" s="58" t="str">
        <f t="shared" ref="KIX4" si="7675">IF($C$4=0,"0",(KIW4*($C$4+1)))</f>
        <v>0</v>
      </c>
      <c r="KIY4" s="58" t="str">
        <f t="shared" ref="KIY4" si="7676">IF($C$4=0,"0",(KIX4*($C$4+1)))</f>
        <v>0</v>
      </c>
      <c r="KIZ4" s="58" t="str">
        <f t="shared" ref="KIZ4" si="7677">IF($C$4=0,"0",(KIY4*($C$4+1)))</f>
        <v>0</v>
      </c>
      <c r="KJA4" s="58" t="str">
        <f t="shared" ref="KJA4" si="7678">IF($C$4=0,"0",(KIZ4*($C$4+1)))</f>
        <v>0</v>
      </c>
      <c r="KJB4" s="58" t="str">
        <f t="shared" ref="KJB4" si="7679">IF($C$4=0,"0",(KJA4*($C$4+1)))</f>
        <v>0</v>
      </c>
      <c r="KJC4" s="58" t="str">
        <f t="shared" ref="KJC4" si="7680">IF($C$4=0,"0",(KJB4*($C$4+1)))</f>
        <v>0</v>
      </c>
      <c r="KJD4" s="58" t="str">
        <f t="shared" ref="KJD4" si="7681">IF($C$4=0,"0",(KJC4*($C$4+1)))</f>
        <v>0</v>
      </c>
      <c r="KJE4" s="58" t="str">
        <f t="shared" ref="KJE4" si="7682">IF($C$4=0,"0",(KJD4*($C$4+1)))</f>
        <v>0</v>
      </c>
      <c r="KJF4" s="58" t="str">
        <f t="shared" ref="KJF4" si="7683">IF($C$4=0,"0",(KJE4*($C$4+1)))</f>
        <v>0</v>
      </c>
      <c r="KJG4" s="58" t="str">
        <f t="shared" ref="KJG4" si="7684">IF($C$4=0,"0",(KJF4*($C$4+1)))</f>
        <v>0</v>
      </c>
      <c r="KJH4" s="58" t="str">
        <f t="shared" ref="KJH4" si="7685">IF($C$4=0,"0",(KJG4*($C$4+1)))</f>
        <v>0</v>
      </c>
      <c r="KJI4" s="58" t="str">
        <f t="shared" ref="KJI4" si="7686">IF($C$4=0,"0",(KJH4*($C$4+1)))</f>
        <v>0</v>
      </c>
      <c r="KJJ4" s="58" t="str">
        <f t="shared" ref="KJJ4" si="7687">IF($C$4=0,"0",(KJI4*($C$4+1)))</f>
        <v>0</v>
      </c>
      <c r="KJK4" s="58" t="str">
        <f t="shared" ref="KJK4" si="7688">IF($C$4=0,"0",(KJJ4*($C$4+1)))</f>
        <v>0</v>
      </c>
      <c r="KJL4" s="58" t="str">
        <f t="shared" ref="KJL4" si="7689">IF($C$4=0,"0",(KJK4*($C$4+1)))</f>
        <v>0</v>
      </c>
      <c r="KJM4" s="58" t="str">
        <f t="shared" ref="KJM4" si="7690">IF($C$4=0,"0",(KJL4*($C$4+1)))</f>
        <v>0</v>
      </c>
      <c r="KJN4" s="58" t="str">
        <f t="shared" ref="KJN4" si="7691">IF($C$4=0,"0",(KJM4*($C$4+1)))</f>
        <v>0</v>
      </c>
      <c r="KJO4" s="58" t="str">
        <f t="shared" ref="KJO4" si="7692">IF($C$4=0,"0",(KJN4*($C$4+1)))</f>
        <v>0</v>
      </c>
      <c r="KJP4" s="58" t="str">
        <f t="shared" ref="KJP4" si="7693">IF($C$4=0,"0",(KJO4*($C$4+1)))</f>
        <v>0</v>
      </c>
      <c r="KJQ4" s="58" t="str">
        <f t="shared" ref="KJQ4" si="7694">IF($C$4=0,"0",(KJP4*($C$4+1)))</f>
        <v>0</v>
      </c>
      <c r="KJR4" s="58" t="str">
        <f t="shared" ref="KJR4" si="7695">IF($C$4=0,"0",(KJQ4*($C$4+1)))</f>
        <v>0</v>
      </c>
      <c r="KJS4" s="58" t="str">
        <f t="shared" ref="KJS4" si="7696">IF($C$4=0,"0",(KJR4*($C$4+1)))</f>
        <v>0</v>
      </c>
      <c r="KJT4" s="58" t="str">
        <f t="shared" ref="KJT4" si="7697">IF($C$4=0,"0",(KJS4*($C$4+1)))</f>
        <v>0</v>
      </c>
      <c r="KJU4" s="58" t="str">
        <f t="shared" ref="KJU4" si="7698">IF($C$4=0,"0",(KJT4*($C$4+1)))</f>
        <v>0</v>
      </c>
      <c r="KJV4" s="58" t="str">
        <f t="shared" ref="KJV4" si="7699">IF($C$4=0,"0",(KJU4*($C$4+1)))</f>
        <v>0</v>
      </c>
      <c r="KJW4" s="58" t="str">
        <f t="shared" ref="KJW4" si="7700">IF($C$4=0,"0",(KJV4*($C$4+1)))</f>
        <v>0</v>
      </c>
      <c r="KJX4" s="58" t="str">
        <f t="shared" ref="KJX4" si="7701">IF($C$4=0,"0",(KJW4*($C$4+1)))</f>
        <v>0</v>
      </c>
      <c r="KJY4" s="58" t="str">
        <f t="shared" ref="KJY4" si="7702">IF($C$4=0,"0",(KJX4*($C$4+1)))</f>
        <v>0</v>
      </c>
      <c r="KJZ4" s="58" t="str">
        <f t="shared" ref="KJZ4" si="7703">IF($C$4=0,"0",(KJY4*($C$4+1)))</f>
        <v>0</v>
      </c>
      <c r="KKA4" s="58" t="str">
        <f t="shared" ref="KKA4" si="7704">IF($C$4=0,"0",(KJZ4*($C$4+1)))</f>
        <v>0</v>
      </c>
      <c r="KKB4" s="58" t="str">
        <f t="shared" ref="KKB4" si="7705">IF($C$4=0,"0",(KKA4*($C$4+1)))</f>
        <v>0</v>
      </c>
      <c r="KKC4" s="58" t="str">
        <f t="shared" ref="KKC4" si="7706">IF($C$4=0,"0",(KKB4*($C$4+1)))</f>
        <v>0</v>
      </c>
      <c r="KKD4" s="58" t="str">
        <f t="shared" ref="KKD4" si="7707">IF($C$4=0,"0",(KKC4*($C$4+1)))</f>
        <v>0</v>
      </c>
      <c r="KKE4" s="58" t="str">
        <f t="shared" ref="KKE4" si="7708">IF($C$4=0,"0",(KKD4*($C$4+1)))</f>
        <v>0</v>
      </c>
      <c r="KKF4" s="58" t="str">
        <f t="shared" ref="KKF4" si="7709">IF($C$4=0,"0",(KKE4*($C$4+1)))</f>
        <v>0</v>
      </c>
      <c r="KKG4" s="58" t="str">
        <f t="shared" ref="KKG4" si="7710">IF($C$4=0,"0",(KKF4*($C$4+1)))</f>
        <v>0</v>
      </c>
      <c r="KKH4" s="58" t="str">
        <f t="shared" ref="KKH4" si="7711">IF($C$4=0,"0",(KKG4*($C$4+1)))</f>
        <v>0</v>
      </c>
      <c r="KKI4" s="58" t="str">
        <f t="shared" ref="KKI4" si="7712">IF($C$4=0,"0",(KKH4*($C$4+1)))</f>
        <v>0</v>
      </c>
      <c r="KKJ4" s="58" t="str">
        <f t="shared" ref="KKJ4" si="7713">IF($C$4=0,"0",(KKI4*($C$4+1)))</f>
        <v>0</v>
      </c>
      <c r="KKK4" s="58" t="str">
        <f t="shared" ref="KKK4" si="7714">IF($C$4=0,"0",(KKJ4*($C$4+1)))</f>
        <v>0</v>
      </c>
      <c r="KKL4" s="58" t="str">
        <f t="shared" ref="KKL4" si="7715">IF($C$4=0,"0",(KKK4*($C$4+1)))</f>
        <v>0</v>
      </c>
      <c r="KKM4" s="58" t="str">
        <f t="shared" ref="KKM4" si="7716">IF($C$4=0,"0",(KKL4*($C$4+1)))</f>
        <v>0</v>
      </c>
      <c r="KKN4" s="58" t="str">
        <f t="shared" ref="KKN4" si="7717">IF($C$4=0,"0",(KKM4*($C$4+1)))</f>
        <v>0</v>
      </c>
      <c r="KKO4" s="58" t="str">
        <f t="shared" ref="KKO4" si="7718">IF($C$4=0,"0",(KKN4*($C$4+1)))</f>
        <v>0</v>
      </c>
      <c r="KKP4" s="58" t="str">
        <f t="shared" ref="KKP4" si="7719">IF($C$4=0,"0",(KKO4*($C$4+1)))</f>
        <v>0</v>
      </c>
      <c r="KKQ4" s="58" t="str">
        <f t="shared" ref="KKQ4" si="7720">IF($C$4=0,"0",(KKP4*($C$4+1)))</f>
        <v>0</v>
      </c>
      <c r="KKR4" s="58" t="str">
        <f t="shared" ref="KKR4" si="7721">IF($C$4=0,"0",(KKQ4*($C$4+1)))</f>
        <v>0</v>
      </c>
      <c r="KKS4" s="58" t="str">
        <f t="shared" ref="KKS4" si="7722">IF($C$4=0,"0",(KKR4*($C$4+1)))</f>
        <v>0</v>
      </c>
      <c r="KKT4" s="58" t="str">
        <f t="shared" ref="KKT4" si="7723">IF($C$4=0,"0",(KKS4*($C$4+1)))</f>
        <v>0</v>
      </c>
      <c r="KKU4" s="58" t="str">
        <f t="shared" ref="KKU4" si="7724">IF($C$4=0,"0",(KKT4*($C$4+1)))</f>
        <v>0</v>
      </c>
      <c r="KKV4" s="58" t="str">
        <f t="shared" ref="KKV4" si="7725">IF($C$4=0,"0",(KKU4*($C$4+1)))</f>
        <v>0</v>
      </c>
      <c r="KKW4" s="58" t="str">
        <f t="shared" ref="KKW4" si="7726">IF($C$4=0,"0",(KKV4*($C$4+1)))</f>
        <v>0</v>
      </c>
      <c r="KKX4" s="58" t="str">
        <f t="shared" ref="KKX4" si="7727">IF($C$4=0,"0",(KKW4*($C$4+1)))</f>
        <v>0</v>
      </c>
      <c r="KKY4" s="58" t="str">
        <f t="shared" ref="KKY4" si="7728">IF($C$4=0,"0",(KKX4*($C$4+1)))</f>
        <v>0</v>
      </c>
      <c r="KKZ4" s="58" t="str">
        <f t="shared" ref="KKZ4" si="7729">IF($C$4=0,"0",(KKY4*($C$4+1)))</f>
        <v>0</v>
      </c>
      <c r="KLA4" s="58" t="str">
        <f t="shared" ref="KLA4" si="7730">IF($C$4=0,"0",(KKZ4*($C$4+1)))</f>
        <v>0</v>
      </c>
      <c r="KLB4" s="58" t="str">
        <f t="shared" ref="KLB4" si="7731">IF($C$4=0,"0",(KLA4*($C$4+1)))</f>
        <v>0</v>
      </c>
      <c r="KLC4" s="58" t="str">
        <f t="shared" ref="KLC4" si="7732">IF($C$4=0,"0",(KLB4*($C$4+1)))</f>
        <v>0</v>
      </c>
      <c r="KLD4" s="58" t="str">
        <f t="shared" ref="KLD4" si="7733">IF($C$4=0,"0",(KLC4*($C$4+1)))</f>
        <v>0</v>
      </c>
      <c r="KLE4" s="58" t="str">
        <f t="shared" ref="KLE4" si="7734">IF($C$4=0,"0",(KLD4*($C$4+1)))</f>
        <v>0</v>
      </c>
      <c r="KLF4" s="58" t="str">
        <f t="shared" ref="KLF4" si="7735">IF($C$4=0,"0",(KLE4*($C$4+1)))</f>
        <v>0</v>
      </c>
      <c r="KLG4" s="58" t="str">
        <f t="shared" ref="KLG4" si="7736">IF($C$4=0,"0",(KLF4*($C$4+1)))</f>
        <v>0</v>
      </c>
      <c r="KLH4" s="58" t="str">
        <f t="shared" ref="KLH4" si="7737">IF($C$4=0,"0",(KLG4*($C$4+1)))</f>
        <v>0</v>
      </c>
      <c r="KLI4" s="58" t="str">
        <f t="shared" ref="KLI4" si="7738">IF($C$4=0,"0",(KLH4*($C$4+1)))</f>
        <v>0</v>
      </c>
      <c r="KLJ4" s="58" t="str">
        <f t="shared" ref="KLJ4" si="7739">IF($C$4=0,"0",(KLI4*($C$4+1)))</f>
        <v>0</v>
      </c>
      <c r="KLK4" s="58" t="str">
        <f t="shared" ref="KLK4" si="7740">IF($C$4=0,"0",(KLJ4*($C$4+1)))</f>
        <v>0</v>
      </c>
      <c r="KLL4" s="58" t="str">
        <f t="shared" ref="KLL4" si="7741">IF($C$4=0,"0",(KLK4*($C$4+1)))</f>
        <v>0</v>
      </c>
      <c r="KLM4" s="58" t="str">
        <f t="shared" ref="KLM4" si="7742">IF($C$4=0,"0",(KLL4*($C$4+1)))</f>
        <v>0</v>
      </c>
      <c r="KLN4" s="58" t="str">
        <f t="shared" ref="KLN4" si="7743">IF($C$4=0,"0",(KLM4*($C$4+1)))</f>
        <v>0</v>
      </c>
      <c r="KLO4" s="58" t="str">
        <f t="shared" ref="KLO4" si="7744">IF($C$4=0,"0",(KLN4*($C$4+1)))</f>
        <v>0</v>
      </c>
      <c r="KLP4" s="58" t="str">
        <f t="shared" ref="KLP4" si="7745">IF($C$4=0,"0",(KLO4*($C$4+1)))</f>
        <v>0</v>
      </c>
      <c r="KLQ4" s="58" t="str">
        <f t="shared" ref="KLQ4" si="7746">IF($C$4=0,"0",(KLP4*($C$4+1)))</f>
        <v>0</v>
      </c>
      <c r="KLR4" s="58" t="str">
        <f t="shared" ref="KLR4" si="7747">IF($C$4=0,"0",(KLQ4*($C$4+1)))</f>
        <v>0</v>
      </c>
      <c r="KLS4" s="58" t="str">
        <f t="shared" ref="KLS4" si="7748">IF($C$4=0,"0",(KLR4*($C$4+1)))</f>
        <v>0</v>
      </c>
      <c r="KLT4" s="58" t="str">
        <f t="shared" ref="KLT4" si="7749">IF($C$4=0,"0",(KLS4*($C$4+1)))</f>
        <v>0</v>
      </c>
      <c r="KLU4" s="58" t="str">
        <f t="shared" ref="KLU4" si="7750">IF($C$4=0,"0",(KLT4*($C$4+1)))</f>
        <v>0</v>
      </c>
      <c r="KLV4" s="58" t="str">
        <f t="shared" ref="KLV4" si="7751">IF($C$4=0,"0",(KLU4*($C$4+1)))</f>
        <v>0</v>
      </c>
      <c r="KLW4" s="58" t="str">
        <f t="shared" ref="KLW4" si="7752">IF($C$4=0,"0",(KLV4*($C$4+1)))</f>
        <v>0</v>
      </c>
      <c r="KLX4" s="58" t="str">
        <f t="shared" ref="KLX4" si="7753">IF($C$4=0,"0",(KLW4*($C$4+1)))</f>
        <v>0</v>
      </c>
      <c r="KLY4" s="58" t="str">
        <f t="shared" ref="KLY4" si="7754">IF($C$4=0,"0",(KLX4*($C$4+1)))</f>
        <v>0</v>
      </c>
      <c r="KLZ4" s="58" t="str">
        <f t="shared" ref="KLZ4" si="7755">IF($C$4=0,"0",(KLY4*($C$4+1)))</f>
        <v>0</v>
      </c>
      <c r="KMA4" s="58" t="str">
        <f t="shared" ref="KMA4" si="7756">IF($C$4=0,"0",(KLZ4*($C$4+1)))</f>
        <v>0</v>
      </c>
      <c r="KMB4" s="58" t="str">
        <f t="shared" ref="KMB4" si="7757">IF($C$4=0,"0",(KMA4*($C$4+1)))</f>
        <v>0</v>
      </c>
      <c r="KMC4" s="58" t="str">
        <f t="shared" ref="KMC4" si="7758">IF($C$4=0,"0",(KMB4*($C$4+1)))</f>
        <v>0</v>
      </c>
      <c r="KMD4" s="58" t="str">
        <f t="shared" ref="KMD4" si="7759">IF($C$4=0,"0",(KMC4*($C$4+1)))</f>
        <v>0</v>
      </c>
      <c r="KME4" s="58" t="str">
        <f t="shared" ref="KME4" si="7760">IF($C$4=0,"0",(KMD4*($C$4+1)))</f>
        <v>0</v>
      </c>
      <c r="KMF4" s="58" t="str">
        <f t="shared" ref="KMF4" si="7761">IF($C$4=0,"0",(KME4*($C$4+1)))</f>
        <v>0</v>
      </c>
      <c r="KMG4" s="58" t="str">
        <f t="shared" ref="KMG4" si="7762">IF($C$4=0,"0",(KMF4*($C$4+1)))</f>
        <v>0</v>
      </c>
      <c r="KMH4" s="58" t="str">
        <f t="shared" ref="KMH4" si="7763">IF($C$4=0,"0",(KMG4*($C$4+1)))</f>
        <v>0</v>
      </c>
      <c r="KMI4" s="58" t="str">
        <f t="shared" ref="KMI4" si="7764">IF($C$4=0,"0",(KMH4*($C$4+1)))</f>
        <v>0</v>
      </c>
      <c r="KMJ4" s="58" t="str">
        <f t="shared" ref="KMJ4" si="7765">IF($C$4=0,"0",(KMI4*($C$4+1)))</f>
        <v>0</v>
      </c>
      <c r="KMK4" s="58" t="str">
        <f t="shared" ref="KMK4" si="7766">IF($C$4=0,"0",(KMJ4*($C$4+1)))</f>
        <v>0</v>
      </c>
      <c r="KML4" s="58" t="str">
        <f t="shared" ref="KML4" si="7767">IF($C$4=0,"0",(KMK4*($C$4+1)))</f>
        <v>0</v>
      </c>
      <c r="KMM4" s="58" t="str">
        <f t="shared" ref="KMM4" si="7768">IF($C$4=0,"0",(KML4*($C$4+1)))</f>
        <v>0</v>
      </c>
      <c r="KMN4" s="58" t="str">
        <f t="shared" ref="KMN4" si="7769">IF($C$4=0,"0",(KMM4*($C$4+1)))</f>
        <v>0</v>
      </c>
      <c r="KMO4" s="58" t="str">
        <f t="shared" ref="KMO4" si="7770">IF($C$4=0,"0",(KMN4*($C$4+1)))</f>
        <v>0</v>
      </c>
      <c r="KMP4" s="58" t="str">
        <f t="shared" ref="KMP4" si="7771">IF($C$4=0,"0",(KMO4*($C$4+1)))</f>
        <v>0</v>
      </c>
      <c r="KMQ4" s="58" t="str">
        <f t="shared" ref="KMQ4" si="7772">IF($C$4=0,"0",(KMP4*($C$4+1)))</f>
        <v>0</v>
      </c>
      <c r="KMR4" s="58" t="str">
        <f t="shared" ref="KMR4" si="7773">IF($C$4=0,"0",(KMQ4*($C$4+1)))</f>
        <v>0</v>
      </c>
      <c r="KMS4" s="58" t="str">
        <f t="shared" ref="KMS4" si="7774">IF($C$4=0,"0",(KMR4*($C$4+1)))</f>
        <v>0</v>
      </c>
      <c r="KMT4" s="58" t="str">
        <f t="shared" ref="KMT4" si="7775">IF($C$4=0,"0",(KMS4*($C$4+1)))</f>
        <v>0</v>
      </c>
      <c r="KMU4" s="58" t="str">
        <f t="shared" ref="KMU4" si="7776">IF($C$4=0,"0",(KMT4*($C$4+1)))</f>
        <v>0</v>
      </c>
      <c r="KMV4" s="58" t="str">
        <f t="shared" ref="KMV4" si="7777">IF($C$4=0,"0",(KMU4*($C$4+1)))</f>
        <v>0</v>
      </c>
      <c r="KMW4" s="58" t="str">
        <f t="shared" ref="KMW4" si="7778">IF($C$4=0,"0",(KMV4*($C$4+1)))</f>
        <v>0</v>
      </c>
      <c r="KMX4" s="58" t="str">
        <f t="shared" ref="KMX4" si="7779">IF($C$4=0,"0",(KMW4*($C$4+1)))</f>
        <v>0</v>
      </c>
      <c r="KMY4" s="58" t="str">
        <f t="shared" ref="KMY4" si="7780">IF($C$4=0,"0",(KMX4*($C$4+1)))</f>
        <v>0</v>
      </c>
      <c r="KMZ4" s="58" t="str">
        <f t="shared" ref="KMZ4" si="7781">IF($C$4=0,"0",(KMY4*($C$4+1)))</f>
        <v>0</v>
      </c>
      <c r="KNA4" s="58" t="str">
        <f t="shared" ref="KNA4" si="7782">IF($C$4=0,"0",(KMZ4*($C$4+1)))</f>
        <v>0</v>
      </c>
      <c r="KNB4" s="58" t="str">
        <f t="shared" ref="KNB4" si="7783">IF($C$4=0,"0",(KNA4*($C$4+1)))</f>
        <v>0</v>
      </c>
      <c r="KNC4" s="58" t="str">
        <f t="shared" ref="KNC4" si="7784">IF($C$4=0,"0",(KNB4*($C$4+1)))</f>
        <v>0</v>
      </c>
      <c r="KND4" s="58" t="str">
        <f t="shared" ref="KND4" si="7785">IF($C$4=0,"0",(KNC4*($C$4+1)))</f>
        <v>0</v>
      </c>
      <c r="KNE4" s="58" t="str">
        <f t="shared" ref="KNE4" si="7786">IF($C$4=0,"0",(KND4*($C$4+1)))</f>
        <v>0</v>
      </c>
      <c r="KNF4" s="58" t="str">
        <f t="shared" ref="KNF4" si="7787">IF($C$4=0,"0",(KNE4*($C$4+1)))</f>
        <v>0</v>
      </c>
      <c r="KNG4" s="58" t="str">
        <f t="shared" ref="KNG4" si="7788">IF($C$4=0,"0",(KNF4*($C$4+1)))</f>
        <v>0</v>
      </c>
      <c r="KNH4" s="58" t="str">
        <f t="shared" ref="KNH4" si="7789">IF($C$4=0,"0",(KNG4*($C$4+1)))</f>
        <v>0</v>
      </c>
      <c r="KNI4" s="58" t="str">
        <f t="shared" ref="KNI4" si="7790">IF($C$4=0,"0",(KNH4*($C$4+1)))</f>
        <v>0</v>
      </c>
      <c r="KNJ4" s="58" t="str">
        <f t="shared" ref="KNJ4" si="7791">IF($C$4=0,"0",(KNI4*($C$4+1)))</f>
        <v>0</v>
      </c>
      <c r="KNK4" s="58" t="str">
        <f t="shared" ref="KNK4" si="7792">IF($C$4=0,"0",(KNJ4*($C$4+1)))</f>
        <v>0</v>
      </c>
      <c r="KNL4" s="58" t="str">
        <f t="shared" ref="KNL4" si="7793">IF($C$4=0,"0",(KNK4*($C$4+1)))</f>
        <v>0</v>
      </c>
      <c r="KNM4" s="58" t="str">
        <f t="shared" ref="KNM4" si="7794">IF($C$4=0,"0",(KNL4*($C$4+1)))</f>
        <v>0</v>
      </c>
      <c r="KNN4" s="58" t="str">
        <f t="shared" ref="KNN4" si="7795">IF($C$4=0,"0",(KNM4*($C$4+1)))</f>
        <v>0</v>
      </c>
      <c r="KNO4" s="58" t="str">
        <f t="shared" ref="KNO4" si="7796">IF($C$4=0,"0",(KNN4*($C$4+1)))</f>
        <v>0</v>
      </c>
      <c r="KNP4" s="58" t="str">
        <f t="shared" ref="KNP4" si="7797">IF($C$4=0,"0",(KNO4*($C$4+1)))</f>
        <v>0</v>
      </c>
      <c r="KNQ4" s="58" t="str">
        <f t="shared" ref="KNQ4" si="7798">IF($C$4=0,"0",(KNP4*($C$4+1)))</f>
        <v>0</v>
      </c>
      <c r="KNR4" s="58" t="str">
        <f t="shared" ref="KNR4" si="7799">IF($C$4=0,"0",(KNQ4*($C$4+1)))</f>
        <v>0</v>
      </c>
      <c r="KNS4" s="58" t="str">
        <f t="shared" ref="KNS4" si="7800">IF($C$4=0,"0",(KNR4*($C$4+1)))</f>
        <v>0</v>
      </c>
      <c r="KNT4" s="58" t="str">
        <f t="shared" ref="KNT4" si="7801">IF($C$4=0,"0",(KNS4*($C$4+1)))</f>
        <v>0</v>
      </c>
      <c r="KNU4" s="58" t="str">
        <f t="shared" ref="KNU4" si="7802">IF($C$4=0,"0",(KNT4*($C$4+1)))</f>
        <v>0</v>
      </c>
      <c r="KNV4" s="58" t="str">
        <f t="shared" ref="KNV4" si="7803">IF($C$4=0,"0",(KNU4*($C$4+1)))</f>
        <v>0</v>
      </c>
      <c r="KNW4" s="58" t="str">
        <f t="shared" ref="KNW4" si="7804">IF($C$4=0,"0",(KNV4*($C$4+1)))</f>
        <v>0</v>
      </c>
      <c r="KNX4" s="58" t="str">
        <f t="shared" ref="KNX4" si="7805">IF($C$4=0,"0",(KNW4*($C$4+1)))</f>
        <v>0</v>
      </c>
      <c r="KNY4" s="58" t="str">
        <f t="shared" ref="KNY4" si="7806">IF($C$4=0,"0",(KNX4*($C$4+1)))</f>
        <v>0</v>
      </c>
      <c r="KNZ4" s="58" t="str">
        <f t="shared" ref="KNZ4" si="7807">IF($C$4=0,"0",(KNY4*($C$4+1)))</f>
        <v>0</v>
      </c>
      <c r="KOA4" s="58" t="str">
        <f t="shared" ref="KOA4" si="7808">IF($C$4=0,"0",(KNZ4*($C$4+1)))</f>
        <v>0</v>
      </c>
      <c r="KOB4" s="58" t="str">
        <f t="shared" ref="KOB4" si="7809">IF($C$4=0,"0",(KOA4*($C$4+1)))</f>
        <v>0</v>
      </c>
      <c r="KOC4" s="58" t="str">
        <f t="shared" ref="KOC4" si="7810">IF($C$4=0,"0",(KOB4*($C$4+1)))</f>
        <v>0</v>
      </c>
      <c r="KOD4" s="58" t="str">
        <f t="shared" ref="KOD4" si="7811">IF($C$4=0,"0",(KOC4*($C$4+1)))</f>
        <v>0</v>
      </c>
      <c r="KOE4" s="58" t="str">
        <f t="shared" ref="KOE4" si="7812">IF($C$4=0,"0",(KOD4*($C$4+1)))</f>
        <v>0</v>
      </c>
      <c r="KOF4" s="58" t="str">
        <f t="shared" ref="KOF4" si="7813">IF($C$4=0,"0",(KOE4*($C$4+1)))</f>
        <v>0</v>
      </c>
      <c r="KOG4" s="58" t="str">
        <f t="shared" ref="KOG4" si="7814">IF($C$4=0,"0",(KOF4*($C$4+1)))</f>
        <v>0</v>
      </c>
      <c r="KOH4" s="58" t="str">
        <f t="shared" ref="KOH4" si="7815">IF($C$4=0,"0",(KOG4*($C$4+1)))</f>
        <v>0</v>
      </c>
      <c r="KOI4" s="58" t="str">
        <f t="shared" ref="KOI4" si="7816">IF($C$4=0,"0",(KOH4*($C$4+1)))</f>
        <v>0</v>
      </c>
      <c r="KOJ4" s="58" t="str">
        <f t="shared" ref="KOJ4" si="7817">IF($C$4=0,"0",(KOI4*($C$4+1)))</f>
        <v>0</v>
      </c>
      <c r="KOK4" s="58" t="str">
        <f t="shared" ref="KOK4" si="7818">IF($C$4=0,"0",(KOJ4*($C$4+1)))</f>
        <v>0</v>
      </c>
      <c r="KOL4" s="58" t="str">
        <f t="shared" ref="KOL4" si="7819">IF($C$4=0,"0",(KOK4*($C$4+1)))</f>
        <v>0</v>
      </c>
      <c r="KOM4" s="58" t="str">
        <f t="shared" ref="KOM4" si="7820">IF($C$4=0,"0",(KOL4*($C$4+1)))</f>
        <v>0</v>
      </c>
      <c r="KON4" s="58" t="str">
        <f t="shared" ref="KON4" si="7821">IF($C$4=0,"0",(KOM4*($C$4+1)))</f>
        <v>0</v>
      </c>
      <c r="KOO4" s="58" t="str">
        <f t="shared" ref="KOO4" si="7822">IF($C$4=0,"0",(KON4*($C$4+1)))</f>
        <v>0</v>
      </c>
      <c r="KOP4" s="58" t="str">
        <f t="shared" ref="KOP4" si="7823">IF($C$4=0,"0",(KOO4*($C$4+1)))</f>
        <v>0</v>
      </c>
      <c r="KOQ4" s="58" t="str">
        <f t="shared" ref="KOQ4" si="7824">IF($C$4=0,"0",(KOP4*($C$4+1)))</f>
        <v>0</v>
      </c>
      <c r="KOR4" s="58" t="str">
        <f t="shared" ref="KOR4" si="7825">IF($C$4=0,"0",(KOQ4*($C$4+1)))</f>
        <v>0</v>
      </c>
      <c r="KOS4" s="58" t="str">
        <f t="shared" ref="KOS4" si="7826">IF($C$4=0,"0",(KOR4*($C$4+1)))</f>
        <v>0</v>
      </c>
      <c r="KOT4" s="58" t="str">
        <f t="shared" ref="KOT4" si="7827">IF($C$4=0,"0",(KOS4*($C$4+1)))</f>
        <v>0</v>
      </c>
      <c r="KOU4" s="58" t="str">
        <f t="shared" ref="KOU4" si="7828">IF($C$4=0,"0",(KOT4*($C$4+1)))</f>
        <v>0</v>
      </c>
      <c r="KOV4" s="58" t="str">
        <f t="shared" ref="KOV4" si="7829">IF($C$4=0,"0",(KOU4*($C$4+1)))</f>
        <v>0</v>
      </c>
      <c r="KOW4" s="58" t="str">
        <f t="shared" ref="KOW4" si="7830">IF($C$4=0,"0",(KOV4*($C$4+1)))</f>
        <v>0</v>
      </c>
      <c r="KOX4" s="58" t="str">
        <f t="shared" ref="KOX4" si="7831">IF($C$4=0,"0",(KOW4*($C$4+1)))</f>
        <v>0</v>
      </c>
      <c r="KOY4" s="58" t="str">
        <f t="shared" ref="KOY4" si="7832">IF($C$4=0,"0",(KOX4*($C$4+1)))</f>
        <v>0</v>
      </c>
      <c r="KOZ4" s="58" t="str">
        <f t="shared" ref="KOZ4" si="7833">IF($C$4=0,"0",(KOY4*($C$4+1)))</f>
        <v>0</v>
      </c>
      <c r="KPA4" s="58" t="str">
        <f t="shared" ref="KPA4" si="7834">IF($C$4=0,"0",(KOZ4*($C$4+1)))</f>
        <v>0</v>
      </c>
      <c r="KPB4" s="58" t="str">
        <f t="shared" ref="KPB4" si="7835">IF($C$4=0,"0",(KPA4*($C$4+1)))</f>
        <v>0</v>
      </c>
      <c r="KPC4" s="58" t="str">
        <f t="shared" ref="KPC4" si="7836">IF($C$4=0,"0",(KPB4*($C$4+1)))</f>
        <v>0</v>
      </c>
      <c r="KPD4" s="58" t="str">
        <f t="shared" ref="KPD4" si="7837">IF($C$4=0,"0",(KPC4*($C$4+1)))</f>
        <v>0</v>
      </c>
      <c r="KPE4" s="58" t="str">
        <f t="shared" ref="KPE4" si="7838">IF($C$4=0,"0",(KPD4*($C$4+1)))</f>
        <v>0</v>
      </c>
      <c r="KPF4" s="58" t="str">
        <f t="shared" ref="KPF4" si="7839">IF($C$4=0,"0",(KPE4*($C$4+1)))</f>
        <v>0</v>
      </c>
      <c r="KPG4" s="58" t="str">
        <f t="shared" ref="KPG4" si="7840">IF($C$4=0,"0",(KPF4*($C$4+1)))</f>
        <v>0</v>
      </c>
      <c r="KPH4" s="58" t="str">
        <f t="shared" ref="KPH4" si="7841">IF($C$4=0,"0",(KPG4*($C$4+1)))</f>
        <v>0</v>
      </c>
      <c r="KPI4" s="58" t="str">
        <f t="shared" ref="KPI4" si="7842">IF($C$4=0,"0",(KPH4*($C$4+1)))</f>
        <v>0</v>
      </c>
      <c r="KPJ4" s="58" t="str">
        <f t="shared" ref="KPJ4" si="7843">IF($C$4=0,"0",(KPI4*($C$4+1)))</f>
        <v>0</v>
      </c>
      <c r="KPK4" s="58" t="str">
        <f t="shared" ref="KPK4" si="7844">IF($C$4=0,"0",(KPJ4*($C$4+1)))</f>
        <v>0</v>
      </c>
      <c r="KPL4" s="58" t="str">
        <f t="shared" ref="KPL4" si="7845">IF($C$4=0,"0",(KPK4*($C$4+1)))</f>
        <v>0</v>
      </c>
      <c r="KPM4" s="58" t="str">
        <f t="shared" ref="KPM4" si="7846">IF($C$4=0,"0",(KPL4*($C$4+1)))</f>
        <v>0</v>
      </c>
      <c r="KPN4" s="58" t="str">
        <f t="shared" ref="KPN4" si="7847">IF($C$4=0,"0",(KPM4*($C$4+1)))</f>
        <v>0</v>
      </c>
      <c r="KPO4" s="58" t="str">
        <f t="shared" ref="KPO4" si="7848">IF($C$4=0,"0",(KPN4*($C$4+1)))</f>
        <v>0</v>
      </c>
      <c r="KPP4" s="58" t="str">
        <f t="shared" ref="KPP4" si="7849">IF($C$4=0,"0",(KPO4*($C$4+1)))</f>
        <v>0</v>
      </c>
      <c r="KPQ4" s="58" t="str">
        <f t="shared" ref="KPQ4" si="7850">IF($C$4=0,"0",(KPP4*($C$4+1)))</f>
        <v>0</v>
      </c>
      <c r="KPR4" s="58" t="str">
        <f t="shared" ref="KPR4" si="7851">IF($C$4=0,"0",(KPQ4*($C$4+1)))</f>
        <v>0</v>
      </c>
      <c r="KPS4" s="58" t="str">
        <f t="shared" ref="KPS4" si="7852">IF($C$4=0,"0",(KPR4*($C$4+1)))</f>
        <v>0</v>
      </c>
      <c r="KPT4" s="58" t="str">
        <f t="shared" ref="KPT4" si="7853">IF($C$4=0,"0",(KPS4*($C$4+1)))</f>
        <v>0</v>
      </c>
      <c r="KPU4" s="58" t="str">
        <f t="shared" ref="KPU4" si="7854">IF($C$4=0,"0",(KPT4*($C$4+1)))</f>
        <v>0</v>
      </c>
      <c r="KPV4" s="58" t="str">
        <f t="shared" ref="KPV4" si="7855">IF($C$4=0,"0",(KPU4*($C$4+1)))</f>
        <v>0</v>
      </c>
      <c r="KPW4" s="58" t="str">
        <f t="shared" ref="KPW4" si="7856">IF($C$4=0,"0",(KPV4*($C$4+1)))</f>
        <v>0</v>
      </c>
      <c r="KPX4" s="58" t="str">
        <f t="shared" ref="KPX4" si="7857">IF($C$4=0,"0",(KPW4*($C$4+1)))</f>
        <v>0</v>
      </c>
      <c r="KPY4" s="58" t="str">
        <f t="shared" ref="KPY4" si="7858">IF($C$4=0,"0",(KPX4*($C$4+1)))</f>
        <v>0</v>
      </c>
      <c r="KPZ4" s="58" t="str">
        <f t="shared" ref="KPZ4" si="7859">IF($C$4=0,"0",(KPY4*($C$4+1)))</f>
        <v>0</v>
      </c>
      <c r="KQA4" s="58" t="str">
        <f t="shared" ref="KQA4" si="7860">IF($C$4=0,"0",(KPZ4*($C$4+1)))</f>
        <v>0</v>
      </c>
      <c r="KQB4" s="58" t="str">
        <f t="shared" ref="KQB4" si="7861">IF($C$4=0,"0",(KQA4*($C$4+1)))</f>
        <v>0</v>
      </c>
      <c r="KQC4" s="58" t="str">
        <f t="shared" ref="KQC4" si="7862">IF($C$4=0,"0",(KQB4*($C$4+1)))</f>
        <v>0</v>
      </c>
      <c r="KQD4" s="58" t="str">
        <f t="shared" ref="KQD4" si="7863">IF($C$4=0,"0",(KQC4*($C$4+1)))</f>
        <v>0</v>
      </c>
      <c r="KQE4" s="58" t="str">
        <f t="shared" ref="KQE4" si="7864">IF($C$4=0,"0",(KQD4*($C$4+1)))</f>
        <v>0</v>
      </c>
      <c r="KQF4" s="58" t="str">
        <f t="shared" ref="KQF4" si="7865">IF($C$4=0,"0",(KQE4*($C$4+1)))</f>
        <v>0</v>
      </c>
      <c r="KQG4" s="58" t="str">
        <f t="shared" ref="KQG4" si="7866">IF($C$4=0,"0",(KQF4*($C$4+1)))</f>
        <v>0</v>
      </c>
      <c r="KQH4" s="58" t="str">
        <f t="shared" ref="KQH4" si="7867">IF($C$4=0,"0",(KQG4*($C$4+1)))</f>
        <v>0</v>
      </c>
      <c r="KQI4" s="58" t="str">
        <f t="shared" ref="KQI4" si="7868">IF($C$4=0,"0",(KQH4*($C$4+1)))</f>
        <v>0</v>
      </c>
      <c r="KQJ4" s="58" t="str">
        <f t="shared" ref="KQJ4" si="7869">IF($C$4=0,"0",(KQI4*($C$4+1)))</f>
        <v>0</v>
      </c>
      <c r="KQK4" s="58" t="str">
        <f t="shared" ref="KQK4" si="7870">IF($C$4=0,"0",(KQJ4*($C$4+1)))</f>
        <v>0</v>
      </c>
      <c r="KQL4" s="58" t="str">
        <f t="shared" ref="KQL4" si="7871">IF($C$4=0,"0",(KQK4*($C$4+1)))</f>
        <v>0</v>
      </c>
      <c r="KQM4" s="58" t="str">
        <f t="shared" ref="KQM4" si="7872">IF($C$4=0,"0",(KQL4*($C$4+1)))</f>
        <v>0</v>
      </c>
      <c r="KQN4" s="58" t="str">
        <f t="shared" ref="KQN4" si="7873">IF($C$4=0,"0",(KQM4*($C$4+1)))</f>
        <v>0</v>
      </c>
      <c r="KQO4" s="58" t="str">
        <f t="shared" ref="KQO4" si="7874">IF($C$4=0,"0",(KQN4*($C$4+1)))</f>
        <v>0</v>
      </c>
      <c r="KQP4" s="58" t="str">
        <f t="shared" ref="KQP4" si="7875">IF($C$4=0,"0",(KQO4*($C$4+1)))</f>
        <v>0</v>
      </c>
      <c r="KQQ4" s="58" t="str">
        <f t="shared" ref="KQQ4" si="7876">IF($C$4=0,"0",(KQP4*($C$4+1)))</f>
        <v>0</v>
      </c>
      <c r="KQR4" s="58" t="str">
        <f t="shared" ref="KQR4" si="7877">IF($C$4=0,"0",(KQQ4*($C$4+1)))</f>
        <v>0</v>
      </c>
      <c r="KQS4" s="58" t="str">
        <f t="shared" ref="KQS4" si="7878">IF($C$4=0,"0",(KQR4*($C$4+1)))</f>
        <v>0</v>
      </c>
      <c r="KQT4" s="58" t="str">
        <f t="shared" ref="KQT4" si="7879">IF($C$4=0,"0",(KQS4*($C$4+1)))</f>
        <v>0</v>
      </c>
      <c r="KQU4" s="58" t="str">
        <f t="shared" ref="KQU4" si="7880">IF($C$4=0,"0",(KQT4*($C$4+1)))</f>
        <v>0</v>
      </c>
      <c r="KQV4" s="58" t="str">
        <f t="shared" ref="KQV4" si="7881">IF($C$4=0,"0",(KQU4*($C$4+1)))</f>
        <v>0</v>
      </c>
      <c r="KQW4" s="58" t="str">
        <f t="shared" ref="KQW4" si="7882">IF($C$4=0,"0",(KQV4*($C$4+1)))</f>
        <v>0</v>
      </c>
      <c r="KQX4" s="58" t="str">
        <f t="shared" ref="KQX4" si="7883">IF($C$4=0,"0",(KQW4*($C$4+1)))</f>
        <v>0</v>
      </c>
      <c r="KQY4" s="58" t="str">
        <f t="shared" ref="KQY4" si="7884">IF($C$4=0,"0",(KQX4*($C$4+1)))</f>
        <v>0</v>
      </c>
      <c r="KQZ4" s="58" t="str">
        <f t="shared" ref="KQZ4" si="7885">IF($C$4=0,"0",(KQY4*($C$4+1)))</f>
        <v>0</v>
      </c>
      <c r="KRA4" s="58" t="str">
        <f t="shared" ref="KRA4" si="7886">IF($C$4=0,"0",(KQZ4*($C$4+1)))</f>
        <v>0</v>
      </c>
      <c r="KRB4" s="58" t="str">
        <f t="shared" ref="KRB4" si="7887">IF($C$4=0,"0",(KRA4*($C$4+1)))</f>
        <v>0</v>
      </c>
      <c r="KRC4" s="58" t="str">
        <f t="shared" ref="KRC4" si="7888">IF($C$4=0,"0",(KRB4*($C$4+1)))</f>
        <v>0</v>
      </c>
      <c r="KRD4" s="58" t="str">
        <f t="shared" ref="KRD4" si="7889">IF($C$4=0,"0",(KRC4*($C$4+1)))</f>
        <v>0</v>
      </c>
      <c r="KRE4" s="58" t="str">
        <f t="shared" ref="KRE4" si="7890">IF($C$4=0,"0",(KRD4*($C$4+1)))</f>
        <v>0</v>
      </c>
      <c r="KRF4" s="58" t="str">
        <f t="shared" ref="KRF4" si="7891">IF($C$4=0,"0",(KRE4*($C$4+1)))</f>
        <v>0</v>
      </c>
      <c r="KRG4" s="58" t="str">
        <f t="shared" ref="KRG4" si="7892">IF($C$4=0,"0",(KRF4*($C$4+1)))</f>
        <v>0</v>
      </c>
      <c r="KRH4" s="58" t="str">
        <f t="shared" ref="KRH4" si="7893">IF($C$4=0,"0",(KRG4*($C$4+1)))</f>
        <v>0</v>
      </c>
      <c r="KRI4" s="58" t="str">
        <f t="shared" ref="KRI4" si="7894">IF($C$4=0,"0",(KRH4*($C$4+1)))</f>
        <v>0</v>
      </c>
      <c r="KRJ4" s="58" t="str">
        <f t="shared" ref="KRJ4" si="7895">IF($C$4=0,"0",(KRI4*($C$4+1)))</f>
        <v>0</v>
      </c>
      <c r="KRK4" s="58" t="str">
        <f t="shared" ref="KRK4" si="7896">IF($C$4=0,"0",(KRJ4*($C$4+1)))</f>
        <v>0</v>
      </c>
      <c r="KRL4" s="58" t="str">
        <f t="shared" ref="KRL4" si="7897">IF($C$4=0,"0",(KRK4*($C$4+1)))</f>
        <v>0</v>
      </c>
      <c r="KRM4" s="58" t="str">
        <f t="shared" ref="KRM4" si="7898">IF($C$4=0,"0",(KRL4*($C$4+1)))</f>
        <v>0</v>
      </c>
      <c r="KRN4" s="58" t="str">
        <f t="shared" ref="KRN4" si="7899">IF($C$4=0,"0",(KRM4*($C$4+1)))</f>
        <v>0</v>
      </c>
      <c r="KRO4" s="58" t="str">
        <f t="shared" ref="KRO4" si="7900">IF($C$4=0,"0",(KRN4*($C$4+1)))</f>
        <v>0</v>
      </c>
      <c r="KRP4" s="58" t="str">
        <f t="shared" ref="KRP4" si="7901">IF($C$4=0,"0",(KRO4*($C$4+1)))</f>
        <v>0</v>
      </c>
      <c r="KRQ4" s="58" t="str">
        <f t="shared" ref="KRQ4" si="7902">IF($C$4=0,"0",(KRP4*($C$4+1)))</f>
        <v>0</v>
      </c>
      <c r="KRR4" s="58" t="str">
        <f t="shared" ref="KRR4" si="7903">IF($C$4=0,"0",(KRQ4*($C$4+1)))</f>
        <v>0</v>
      </c>
      <c r="KRS4" s="58" t="str">
        <f t="shared" ref="KRS4" si="7904">IF($C$4=0,"0",(KRR4*($C$4+1)))</f>
        <v>0</v>
      </c>
      <c r="KRT4" s="58" t="str">
        <f t="shared" ref="KRT4" si="7905">IF($C$4=0,"0",(KRS4*($C$4+1)))</f>
        <v>0</v>
      </c>
      <c r="KRU4" s="58" t="str">
        <f t="shared" ref="KRU4" si="7906">IF($C$4=0,"0",(KRT4*($C$4+1)))</f>
        <v>0</v>
      </c>
      <c r="KRV4" s="58" t="str">
        <f t="shared" ref="KRV4" si="7907">IF($C$4=0,"0",(KRU4*($C$4+1)))</f>
        <v>0</v>
      </c>
      <c r="KRW4" s="58" t="str">
        <f t="shared" ref="KRW4" si="7908">IF($C$4=0,"0",(KRV4*($C$4+1)))</f>
        <v>0</v>
      </c>
      <c r="KRX4" s="58" t="str">
        <f t="shared" ref="KRX4" si="7909">IF($C$4=0,"0",(KRW4*($C$4+1)))</f>
        <v>0</v>
      </c>
      <c r="KRY4" s="58" t="str">
        <f t="shared" ref="KRY4" si="7910">IF($C$4=0,"0",(KRX4*($C$4+1)))</f>
        <v>0</v>
      </c>
      <c r="KRZ4" s="58" t="str">
        <f t="shared" ref="KRZ4" si="7911">IF($C$4=0,"0",(KRY4*($C$4+1)))</f>
        <v>0</v>
      </c>
      <c r="KSA4" s="58" t="str">
        <f t="shared" ref="KSA4" si="7912">IF($C$4=0,"0",(KRZ4*($C$4+1)))</f>
        <v>0</v>
      </c>
      <c r="KSB4" s="58" t="str">
        <f t="shared" ref="KSB4" si="7913">IF($C$4=0,"0",(KSA4*($C$4+1)))</f>
        <v>0</v>
      </c>
      <c r="KSC4" s="58" t="str">
        <f t="shared" ref="KSC4" si="7914">IF($C$4=0,"0",(KSB4*($C$4+1)))</f>
        <v>0</v>
      </c>
      <c r="KSD4" s="58" t="str">
        <f t="shared" ref="KSD4" si="7915">IF($C$4=0,"0",(KSC4*($C$4+1)))</f>
        <v>0</v>
      </c>
      <c r="KSE4" s="58" t="str">
        <f t="shared" ref="KSE4" si="7916">IF($C$4=0,"0",(KSD4*($C$4+1)))</f>
        <v>0</v>
      </c>
      <c r="KSF4" s="58" t="str">
        <f t="shared" ref="KSF4" si="7917">IF($C$4=0,"0",(KSE4*($C$4+1)))</f>
        <v>0</v>
      </c>
      <c r="KSG4" s="58" t="str">
        <f t="shared" ref="KSG4" si="7918">IF($C$4=0,"0",(KSF4*($C$4+1)))</f>
        <v>0</v>
      </c>
      <c r="KSH4" s="58" t="str">
        <f t="shared" ref="KSH4" si="7919">IF($C$4=0,"0",(KSG4*($C$4+1)))</f>
        <v>0</v>
      </c>
      <c r="KSI4" s="58" t="str">
        <f t="shared" ref="KSI4" si="7920">IF($C$4=0,"0",(KSH4*($C$4+1)))</f>
        <v>0</v>
      </c>
      <c r="KSJ4" s="58" t="str">
        <f t="shared" ref="KSJ4" si="7921">IF($C$4=0,"0",(KSI4*($C$4+1)))</f>
        <v>0</v>
      </c>
      <c r="KSK4" s="58" t="str">
        <f t="shared" ref="KSK4" si="7922">IF($C$4=0,"0",(KSJ4*($C$4+1)))</f>
        <v>0</v>
      </c>
      <c r="KSL4" s="58" t="str">
        <f t="shared" ref="KSL4" si="7923">IF($C$4=0,"0",(KSK4*($C$4+1)))</f>
        <v>0</v>
      </c>
      <c r="KSM4" s="58" t="str">
        <f t="shared" ref="KSM4" si="7924">IF($C$4=0,"0",(KSL4*($C$4+1)))</f>
        <v>0</v>
      </c>
      <c r="KSN4" s="58" t="str">
        <f t="shared" ref="KSN4" si="7925">IF($C$4=0,"0",(KSM4*($C$4+1)))</f>
        <v>0</v>
      </c>
      <c r="KSO4" s="58" t="str">
        <f t="shared" ref="KSO4" si="7926">IF($C$4=0,"0",(KSN4*($C$4+1)))</f>
        <v>0</v>
      </c>
      <c r="KSP4" s="58" t="str">
        <f t="shared" ref="KSP4" si="7927">IF($C$4=0,"0",(KSO4*($C$4+1)))</f>
        <v>0</v>
      </c>
      <c r="KSQ4" s="58" t="str">
        <f t="shared" ref="KSQ4" si="7928">IF($C$4=0,"0",(KSP4*($C$4+1)))</f>
        <v>0</v>
      </c>
      <c r="KSR4" s="58" t="str">
        <f t="shared" ref="KSR4" si="7929">IF($C$4=0,"0",(KSQ4*($C$4+1)))</f>
        <v>0</v>
      </c>
      <c r="KSS4" s="58" t="str">
        <f t="shared" ref="KSS4" si="7930">IF($C$4=0,"0",(KSR4*($C$4+1)))</f>
        <v>0</v>
      </c>
      <c r="KST4" s="58" t="str">
        <f t="shared" ref="KST4" si="7931">IF($C$4=0,"0",(KSS4*($C$4+1)))</f>
        <v>0</v>
      </c>
      <c r="KSU4" s="58" t="str">
        <f t="shared" ref="KSU4" si="7932">IF($C$4=0,"0",(KST4*($C$4+1)))</f>
        <v>0</v>
      </c>
      <c r="KSV4" s="58" t="str">
        <f t="shared" ref="KSV4" si="7933">IF($C$4=0,"0",(KSU4*($C$4+1)))</f>
        <v>0</v>
      </c>
      <c r="KSW4" s="58" t="str">
        <f t="shared" ref="KSW4" si="7934">IF($C$4=0,"0",(KSV4*($C$4+1)))</f>
        <v>0</v>
      </c>
      <c r="KSX4" s="58" t="str">
        <f t="shared" ref="KSX4" si="7935">IF($C$4=0,"0",(KSW4*($C$4+1)))</f>
        <v>0</v>
      </c>
      <c r="KSY4" s="58" t="str">
        <f t="shared" ref="KSY4" si="7936">IF($C$4=0,"0",(KSX4*($C$4+1)))</f>
        <v>0</v>
      </c>
      <c r="KSZ4" s="58" t="str">
        <f t="shared" ref="KSZ4" si="7937">IF($C$4=0,"0",(KSY4*($C$4+1)))</f>
        <v>0</v>
      </c>
      <c r="KTA4" s="58" t="str">
        <f t="shared" ref="KTA4" si="7938">IF($C$4=0,"0",(KSZ4*($C$4+1)))</f>
        <v>0</v>
      </c>
      <c r="KTB4" s="58" t="str">
        <f t="shared" ref="KTB4" si="7939">IF($C$4=0,"0",(KTA4*($C$4+1)))</f>
        <v>0</v>
      </c>
      <c r="KTC4" s="58" t="str">
        <f t="shared" ref="KTC4" si="7940">IF($C$4=0,"0",(KTB4*($C$4+1)))</f>
        <v>0</v>
      </c>
      <c r="KTD4" s="58" t="str">
        <f t="shared" ref="KTD4" si="7941">IF($C$4=0,"0",(KTC4*($C$4+1)))</f>
        <v>0</v>
      </c>
      <c r="KTE4" s="58" t="str">
        <f t="shared" ref="KTE4" si="7942">IF($C$4=0,"0",(KTD4*($C$4+1)))</f>
        <v>0</v>
      </c>
      <c r="KTF4" s="58" t="str">
        <f t="shared" ref="KTF4" si="7943">IF($C$4=0,"0",(KTE4*($C$4+1)))</f>
        <v>0</v>
      </c>
      <c r="KTG4" s="58" t="str">
        <f t="shared" ref="KTG4" si="7944">IF($C$4=0,"0",(KTF4*($C$4+1)))</f>
        <v>0</v>
      </c>
      <c r="KTH4" s="58" t="str">
        <f t="shared" ref="KTH4" si="7945">IF($C$4=0,"0",(KTG4*($C$4+1)))</f>
        <v>0</v>
      </c>
      <c r="KTI4" s="58" t="str">
        <f t="shared" ref="KTI4" si="7946">IF($C$4=0,"0",(KTH4*($C$4+1)))</f>
        <v>0</v>
      </c>
      <c r="KTJ4" s="58" t="str">
        <f t="shared" ref="KTJ4" si="7947">IF($C$4=0,"0",(KTI4*($C$4+1)))</f>
        <v>0</v>
      </c>
      <c r="KTK4" s="58" t="str">
        <f t="shared" ref="KTK4" si="7948">IF($C$4=0,"0",(KTJ4*($C$4+1)))</f>
        <v>0</v>
      </c>
      <c r="KTL4" s="58" t="str">
        <f t="shared" ref="KTL4" si="7949">IF($C$4=0,"0",(KTK4*($C$4+1)))</f>
        <v>0</v>
      </c>
      <c r="KTM4" s="58" t="str">
        <f t="shared" ref="KTM4" si="7950">IF($C$4=0,"0",(KTL4*($C$4+1)))</f>
        <v>0</v>
      </c>
      <c r="KTN4" s="58" t="str">
        <f t="shared" ref="KTN4" si="7951">IF($C$4=0,"0",(KTM4*($C$4+1)))</f>
        <v>0</v>
      </c>
      <c r="KTO4" s="58" t="str">
        <f t="shared" ref="KTO4" si="7952">IF($C$4=0,"0",(KTN4*($C$4+1)))</f>
        <v>0</v>
      </c>
      <c r="KTP4" s="58" t="str">
        <f t="shared" ref="KTP4" si="7953">IF($C$4=0,"0",(KTO4*($C$4+1)))</f>
        <v>0</v>
      </c>
      <c r="KTQ4" s="58" t="str">
        <f t="shared" ref="KTQ4" si="7954">IF($C$4=0,"0",(KTP4*($C$4+1)))</f>
        <v>0</v>
      </c>
      <c r="KTR4" s="58" t="str">
        <f t="shared" ref="KTR4" si="7955">IF($C$4=0,"0",(KTQ4*($C$4+1)))</f>
        <v>0</v>
      </c>
      <c r="KTS4" s="58" t="str">
        <f t="shared" ref="KTS4" si="7956">IF($C$4=0,"0",(KTR4*($C$4+1)))</f>
        <v>0</v>
      </c>
      <c r="KTT4" s="58" t="str">
        <f t="shared" ref="KTT4" si="7957">IF($C$4=0,"0",(KTS4*($C$4+1)))</f>
        <v>0</v>
      </c>
      <c r="KTU4" s="58" t="str">
        <f t="shared" ref="KTU4" si="7958">IF($C$4=0,"0",(KTT4*($C$4+1)))</f>
        <v>0</v>
      </c>
      <c r="KTV4" s="58" t="str">
        <f t="shared" ref="KTV4" si="7959">IF($C$4=0,"0",(KTU4*($C$4+1)))</f>
        <v>0</v>
      </c>
      <c r="KTW4" s="58" t="str">
        <f t="shared" ref="KTW4" si="7960">IF($C$4=0,"0",(KTV4*($C$4+1)))</f>
        <v>0</v>
      </c>
      <c r="KTX4" s="58" t="str">
        <f t="shared" ref="KTX4" si="7961">IF($C$4=0,"0",(KTW4*($C$4+1)))</f>
        <v>0</v>
      </c>
      <c r="KTY4" s="58" t="str">
        <f t="shared" ref="KTY4" si="7962">IF($C$4=0,"0",(KTX4*($C$4+1)))</f>
        <v>0</v>
      </c>
      <c r="KTZ4" s="58" t="str">
        <f t="shared" ref="KTZ4" si="7963">IF($C$4=0,"0",(KTY4*($C$4+1)))</f>
        <v>0</v>
      </c>
      <c r="KUA4" s="58" t="str">
        <f t="shared" ref="KUA4" si="7964">IF($C$4=0,"0",(KTZ4*($C$4+1)))</f>
        <v>0</v>
      </c>
      <c r="KUB4" s="58" t="str">
        <f t="shared" ref="KUB4" si="7965">IF($C$4=0,"0",(KUA4*($C$4+1)))</f>
        <v>0</v>
      </c>
      <c r="KUC4" s="58" t="str">
        <f t="shared" ref="KUC4" si="7966">IF($C$4=0,"0",(KUB4*($C$4+1)))</f>
        <v>0</v>
      </c>
      <c r="KUD4" s="58" t="str">
        <f t="shared" ref="KUD4" si="7967">IF($C$4=0,"0",(KUC4*($C$4+1)))</f>
        <v>0</v>
      </c>
      <c r="KUE4" s="58" t="str">
        <f t="shared" ref="KUE4" si="7968">IF($C$4=0,"0",(KUD4*($C$4+1)))</f>
        <v>0</v>
      </c>
      <c r="KUF4" s="58" t="str">
        <f t="shared" ref="KUF4" si="7969">IF($C$4=0,"0",(KUE4*($C$4+1)))</f>
        <v>0</v>
      </c>
      <c r="KUG4" s="58" t="str">
        <f t="shared" ref="KUG4" si="7970">IF($C$4=0,"0",(KUF4*($C$4+1)))</f>
        <v>0</v>
      </c>
      <c r="KUH4" s="58" t="str">
        <f t="shared" ref="KUH4" si="7971">IF($C$4=0,"0",(KUG4*($C$4+1)))</f>
        <v>0</v>
      </c>
      <c r="KUI4" s="58" t="str">
        <f t="shared" ref="KUI4" si="7972">IF($C$4=0,"0",(KUH4*($C$4+1)))</f>
        <v>0</v>
      </c>
      <c r="KUJ4" s="58" t="str">
        <f t="shared" ref="KUJ4" si="7973">IF($C$4=0,"0",(KUI4*($C$4+1)))</f>
        <v>0</v>
      </c>
      <c r="KUK4" s="58" t="str">
        <f t="shared" ref="KUK4" si="7974">IF($C$4=0,"0",(KUJ4*($C$4+1)))</f>
        <v>0</v>
      </c>
      <c r="KUL4" s="58" t="str">
        <f t="shared" ref="KUL4" si="7975">IF($C$4=0,"0",(KUK4*($C$4+1)))</f>
        <v>0</v>
      </c>
      <c r="KUM4" s="58" t="str">
        <f t="shared" ref="KUM4" si="7976">IF($C$4=0,"0",(KUL4*($C$4+1)))</f>
        <v>0</v>
      </c>
      <c r="KUN4" s="58" t="str">
        <f t="shared" ref="KUN4" si="7977">IF($C$4=0,"0",(KUM4*($C$4+1)))</f>
        <v>0</v>
      </c>
      <c r="KUO4" s="58" t="str">
        <f t="shared" ref="KUO4" si="7978">IF($C$4=0,"0",(KUN4*($C$4+1)))</f>
        <v>0</v>
      </c>
      <c r="KUP4" s="58" t="str">
        <f t="shared" ref="KUP4" si="7979">IF($C$4=0,"0",(KUO4*($C$4+1)))</f>
        <v>0</v>
      </c>
      <c r="KUQ4" s="58" t="str">
        <f t="shared" ref="KUQ4" si="7980">IF($C$4=0,"0",(KUP4*($C$4+1)))</f>
        <v>0</v>
      </c>
      <c r="KUR4" s="58" t="str">
        <f t="shared" ref="KUR4" si="7981">IF($C$4=0,"0",(KUQ4*($C$4+1)))</f>
        <v>0</v>
      </c>
      <c r="KUS4" s="58" t="str">
        <f t="shared" ref="KUS4" si="7982">IF($C$4=0,"0",(KUR4*($C$4+1)))</f>
        <v>0</v>
      </c>
      <c r="KUT4" s="58" t="str">
        <f t="shared" ref="KUT4" si="7983">IF($C$4=0,"0",(KUS4*($C$4+1)))</f>
        <v>0</v>
      </c>
      <c r="KUU4" s="58" t="str">
        <f t="shared" ref="KUU4" si="7984">IF($C$4=0,"0",(KUT4*($C$4+1)))</f>
        <v>0</v>
      </c>
      <c r="KUV4" s="58" t="str">
        <f t="shared" ref="KUV4" si="7985">IF($C$4=0,"0",(KUU4*($C$4+1)))</f>
        <v>0</v>
      </c>
      <c r="KUW4" s="58" t="str">
        <f t="shared" ref="KUW4" si="7986">IF($C$4=0,"0",(KUV4*($C$4+1)))</f>
        <v>0</v>
      </c>
      <c r="KUX4" s="58" t="str">
        <f t="shared" ref="KUX4" si="7987">IF($C$4=0,"0",(KUW4*($C$4+1)))</f>
        <v>0</v>
      </c>
      <c r="KUY4" s="58" t="str">
        <f t="shared" ref="KUY4" si="7988">IF($C$4=0,"0",(KUX4*($C$4+1)))</f>
        <v>0</v>
      </c>
      <c r="KUZ4" s="58" t="str">
        <f t="shared" ref="KUZ4" si="7989">IF($C$4=0,"0",(KUY4*($C$4+1)))</f>
        <v>0</v>
      </c>
      <c r="KVA4" s="58" t="str">
        <f t="shared" ref="KVA4" si="7990">IF($C$4=0,"0",(KUZ4*($C$4+1)))</f>
        <v>0</v>
      </c>
      <c r="KVB4" s="58" t="str">
        <f t="shared" ref="KVB4" si="7991">IF($C$4=0,"0",(KVA4*($C$4+1)))</f>
        <v>0</v>
      </c>
      <c r="KVC4" s="58" t="str">
        <f t="shared" ref="KVC4" si="7992">IF($C$4=0,"0",(KVB4*($C$4+1)))</f>
        <v>0</v>
      </c>
      <c r="KVD4" s="58" t="str">
        <f t="shared" ref="KVD4" si="7993">IF($C$4=0,"0",(KVC4*($C$4+1)))</f>
        <v>0</v>
      </c>
      <c r="KVE4" s="58" t="str">
        <f t="shared" ref="KVE4" si="7994">IF($C$4=0,"0",(KVD4*($C$4+1)))</f>
        <v>0</v>
      </c>
      <c r="KVF4" s="58" t="str">
        <f t="shared" ref="KVF4" si="7995">IF($C$4=0,"0",(KVE4*($C$4+1)))</f>
        <v>0</v>
      </c>
      <c r="KVG4" s="58" t="str">
        <f t="shared" ref="KVG4" si="7996">IF($C$4=0,"0",(KVF4*($C$4+1)))</f>
        <v>0</v>
      </c>
      <c r="KVH4" s="58" t="str">
        <f t="shared" ref="KVH4" si="7997">IF($C$4=0,"0",(KVG4*($C$4+1)))</f>
        <v>0</v>
      </c>
      <c r="KVI4" s="58" t="str">
        <f t="shared" ref="KVI4" si="7998">IF($C$4=0,"0",(KVH4*($C$4+1)))</f>
        <v>0</v>
      </c>
      <c r="KVJ4" s="58" t="str">
        <f t="shared" ref="KVJ4" si="7999">IF($C$4=0,"0",(KVI4*($C$4+1)))</f>
        <v>0</v>
      </c>
      <c r="KVK4" s="58" t="str">
        <f t="shared" ref="KVK4" si="8000">IF($C$4=0,"0",(KVJ4*($C$4+1)))</f>
        <v>0</v>
      </c>
      <c r="KVL4" s="58" t="str">
        <f t="shared" ref="KVL4" si="8001">IF($C$4=0,"0",(KVK4*($C$4+1)))</f>
        <v>0</v>
      </c>
      <c r="KVM4" s="58" t="str">
        <f t="shared" ref="KVM4" si="8002">IF($C$4=0,"0",(KVL4*($C$4+1)))</f>
        <v>0</v>
      </c>
      <c r="KVN4" s="58" t="str">
        <f t="shared" ref="KVN4" si="8003">IF($C$4=0,"0",(KVM4*($C$4+1)))</f>
        <v>0</v>
      </c>
      <c r="KVO4" s="58" t="str">
        <f t="shared" ref="KVO4" si="8004">IF($C$4=0,"0",(KVN4*($C$4+1)))</f>
        <v>0</v>
      </c>
      <c r="KVP4" s="58" t="str">
        <f t="shared" ref="KVP4" si="8005">IF($C$4=0,"0",(KVO4*($C$4+1)))</f>
        <v>0</v>
      </c>
      <c r="KVQ4" s="58" t="str">
        <f t="shared" ref="KVQ4" si="8006">IF($C$4=0,"0",(KVP4*($C$4+1)))</f>
        <v>0</v>
      </c>
      <c r="KVR4" s="58" t="str">
        <f t="shared" ref="KVR4" si="8007">IF($C$4=0,"0",(KVQ4*($C$4+1)))</f>
        <v>0</v>
      </c>
      <c r="KVS4" s="58" t="str">
        <f t="shared" ref="KVS4" si="8008">IF($C$4=0,"0",(KVR4*($C$4+1)))</f>
        <v>0</v>
      </c>
      <c r="KVT4" s="58" t="str">
        <f t="shared" ref="KVT4" si="8009">IF($C$4=0,"0",(KVS4*($C$4+1)))</f>
        <v>0</v>
      </c>
      <c r="KVU4" s="58" t="str">
        <f t="shared" ref="KVU4" si="8010">IF($C$4=0,"0",(KVT4*($C$4+1)))</f>
        <v>0</v>
      </c>
      <c r="KVV4" s="58" t="str">
        <f t="shared" ref="KVV4" si="8011">IF($C$4=0,"0",(KVU4*($C$4+1)))</f>
        <v>0</v>
      </c>
      <c r="KVW4" s="58" t="str">
        <f t="shared" ref="KVW4" si="8012">IF($C$4=0,"0",(KVV4*($C$4+1)))</f>
        <v>0</v>
      </c>
      <c r="KVX4" s="58" t="str">
        <f t="shared" ref="KVX4" si="8013">IF($C$4=0,"0",(KVW4*($C$4+1)))</f>
        <v>0</v>
      </c>
      <c r="KVY4" s="58" t="str">
        <f t="shared" ref="KVY4" si="8014">IF($C$4=0,"0",(KVX4*($C$4+1)))</f>
        <v>0</v>
      </c>
      <c r="KVZ4" s="58" t="str">
        <f t="shared" ref="KVZ4" si="8015">IF($C$4=0,"0",(KVY4*($C$4+1)))</f>
        <v>0</v>
      </c>
      <c r="KWA4" s="58" t="str">
        <f t="shared" ref="KWA4" si="8016">IF($C$4=0,"0",(KVZ4*($C$4+1)))</f>
        <v>0</v>
      </c>
      <c r="KWB4" s="58" t="str">
        <f t="shared" ref="KWB4" si="8017">IF($C$4=0,"0",(KWA4*($C$4+1)))</f>
        <v>0</v>
      </c>
      <c r="KWC4" s="58" t="str">
        <f t="shared" ref="KWC4" si="8018">IF($C$4=0,"0",(KWB4*($C$4+1)))</f>
        <v>0</v>
      </c>
      <c r="KWD4" s="58" t="str">
        <f t="shared" ref="KWD4" si="8019">IF($C$4=0,"0",(KWC4*($C$4+1)))</f>
        <v>0</v>
      </c>
      <c r="KWE4" s="58" t="str">
        <f t="shared" ref="KWE4" si="8020">IF($C$4=0,"0",(KWD4*($C$4+1)))</f>
        <v>0</v>
      </c>
      <c r="KWF4" s="58" t="str">
        <f t="shared" ref="KWF4" si="8021">IF($C$4=0,"0",(KWE4*($C$4+1)))</f>
        <v>0</v>
      </c>
      <c r="KWG4" s="58" t="str">
        <f t="shared" ref="KWG4" si="8022">IF($C$4=0,"0",(KWF4*($C$4+1)))</f>
        <v>0</v>
      </c>
      <c r="KWH4" s="58" t="str">
        <f t="shared" ref="KWH4" si="8023">IF($C$4=0,"0",(KWG4*($C$4+1)))</f>
        <v>0</v>
      </c>
      <c r="KWI4" s="58" t="str">
        <f t="shared" ref="KWI4" si="8024">IF($C$4=0,"0",(KWH4*($C$4+1)))</f>
        <v>0</v>
      </c>
      <c r="KWJ4" s="58" t="str">
        <f t="shared" ref="KWJ4" si="8025">IF($C$4=0,"0",(KWI4*($C$4+1)))</f>
        <v>0</v>
      </c>
      <c r="KWK4" s="58" t="str">
        <f t="shared" ref="KWK4" si="8026">IF($C$4=0,"0",(KWJ4*($C$4+1)))</f>
        <v>0</v>
      </c>
      <c r="KWL4" s="58" t="str">
        <f t="shared" ref="KWL4" si="8027">IF($C$4=0,"0",(KWK4*($C$4+1)))</f>
        <v>0</v>
      </c>
      <c r="KWM4" s="58" t="str">
        <f t="shared" ref="KWM4" si="8028">IF($C$4=0,"0",(KWL4*($C$4+1)))</f>
        <v>0</v>
      </c>
      <c r="KWN4" s="58" t="str">
        <f t="shared" ref="KWN4" si="8029">IF($C$4=0,"0",(KWM4*($C$4+1)))</f>
        <v>0</v>
      </c>
      <c r="KWO4" s="58" t="str">
        <f t="shared" ref="KWO4" si="8030">IF($C$4=0,"0",(KWN4*($C$4+1)))</f>
        <v>0</v>
      </c>
      <c r="KWP4" s="58" t="str">
        <f t="shared" ref="KWP4" si="8031">IF($C$4=0,"0",(KWO4*($C$4+1)))</f>
        <v>0</v>
      </c>
      <c r="KWQ4" s="58" t="str">
        <f t="shared" ref="KWQ4" si="8032">IF($C$4=0,"0",(KWP4*($C$4+1)))</f>
        <v>0</v>
      </c>
      <c r="KWR4" s="58" t="str">
        <f t="shared" ref="KWR4" si="8033">IF($C$4=0,"0",(KWQ4*($C$4+1)))</f>
        <v>0</v>
      </c>
      <c r="KWS4" s="58" t="str">
        <f t="shared" ref="KWS4" si="8034">IF($C$4=0,"0",(KWR4*($C$4+1)))</f>
        <v>0</v>
      </c>
      <c r="KWT4" s="58" t="str">
        <f t="shared" ref="KWT4" si="8035">IF($C$4=0,"0",(KWS4*($C$4+1)))</f>
        <v>0</v>
      </c>
      <c r="KWU4" s="58" t="str">
        <f t="shared" ref="KWU4" si="8036">IF($C$4=0,"0",(KWT4*($C$4+1)))</f>
        <v>0</v>
      </c>
      <c r="KWV4" s="58" t="str">
        <f t="shared" ref="KWV4" si="8037">IF($C$4=0,"0",(KWU4*($C$4+1)))</f>
        <v>0</v>
      </c>
      <c r="KWW4" s="58" t="str">
        <f t="shared" ref="KWW4" si="8038">IF($C$4=0,"0",(KWV4*($C$4+1)))</f>
        <v>0</v>
      </c>
      <c r="KWX4" s="58" t="str">
        <f t="shared" ref="KWX4" si="8039">IF($C$4=0,"0",(KWW4*($C$4+1)))</f>
        <v>0</v>
      </c>
      <c r="KWY4" s="58" t="str">
        <f t="shared" ref="KWY4" si="8040">IF($C$4=0,"0",(KWX4*($C$4+1)))</f>
        <v>0</v>
      </c>
      <c r="KWZ4" s="58" t="str">
        <f t="shared" ref="KWZ4" si="8041">IF($C$4=0,"0",(KWY4*($C$4+1)))</f>
        <v>0</v>
      </c>
      <c r="KXA4" s="58" t="str">
        <f t="shared" ref="KXA4" si="8042">IF($C$4=0,"0",(KWZ4*($C$4+1)))</f>
        <v>0</v>
      </c>
      <c r="KXB4" s="58" t="str">
        <f t="shared" ref="KXB4" si="8043">IF($C$4=0,"0",(KXA4*($C$4+1)))</f>
        <v>0</v>
      </c>
      <c r="KXC4" s="58" t="str">
        <f t="shared" ref="KXC4" si="8044">IF($C$4=0,"0",(KXB4*($C$4+1)))</f>
        <v>0</v>
      </c>
      <c r="KXD4" s="58" t="str">
        <f t="shared" ref="KXD4" si="8045">IF($C$4=0,"0",(KXC4*($C$4+1)))</f>
        <v>0</v>
      </c>
      <c r="KXE4" s="58" t="str">
        <f t="shared" ref="KXE4" si="8046">IF($C$4=0,"0",(KXD4*($C$4+1)))</f>
        <v>0</v>
      </c>
      <c r="KXF4" s="58" t="str">
        <f t="shared" ref="KXF4" si="8047">IF($C$4=0,"0",(KXE4*($C$4+1)))</f>
        <v>0</v>
      </c>
      <c r="KXG4" s="58" t="str">
        <f t="shared" ref="KXG4" si="8048">IF($C$4=0,"0",(KXF4*($C$4+1)))</f>
        <v>0</v>
      </c>
      <c r="KXH4" s="58" t="str">
        <f t="shared" ref="KXH4" si="8049">IF($C$4=0,"0",(KXG4*($C$4+1)))</f>
        <v>0</v>
      </c>
      <c r="KXI4" s="58" t="str">
        <f t="shared" ref="KXI4" si="8050">IF($C$4=0,"0",(KXH4*($C$4+1)))</f>
        <v>0</v>
      </c>
      <c r="KXJ4" s="58" t="str">
        <f t="shared" ref="KXJ4" si="8051">IF($C$4=0,"0",(KXI4*($C$4+1)))</f>
        <v>0</v>
      </c>
      <c r="KXK4" s="58" t="str">
        <f t="shared" ref="KXK4" si="8052">IF($C$4=0,"0",(KXJ4*($C$4+1)))</f>
        <v>0</v>
      </c>
      <c r="KXL4" s="58" t="str">
        <f t="shared" ref="KXL4" si="8053">IF($C$4=0,"0",(KXK4*($C$4+1)))</f>
        <v>0</v>
      </c>
      <c r="KXM4" s="58" t="str">
        <f t="shared" ref="KXM4" si="8054">IF($C$4=0,"0",(KXL4*($C$4+1)))</f>
        <v>0</v>
      </c>
      <c r="KXN4" s="58" t="str">
        <f t="shared" ref="KXN4" si="8055">IF($C$4=0,"0",(KXM4*($C$4+1)))</f>
        <v>0</v>
      </c>
      <c r="KXO4" s="58" t="str">
        <f t="shared" ref="KXO4" si="8056">IF($C$4=0,"0",(KXN4*($C$4+1)))</f>
        <v>0</v>
      </c>
      <c r="KXP4" s="58" t="str">
        <f t="shared" ref="KXP4" si="8057">IF($C$4=0,"0",(KXO4*($C$4+1)))</f>
        <v>0</v>
      </c>
      <c r="KXQ4" s="58" t="str">
        <f t="shared" ref="KXQ4" si="8058">IF($C$4=0,"0",(KXP4*($C$4+1)))</f>
        <v>0</v>
      </c>
      <c r="KXR4" s="58" t="str">
        <f t="shared" ref="KXR4" si="8059">IF($C$4=0,"0",(KXQ4*($C$4+1)))</f>
        <v>0</v>
      </c>
      <c r="KXS4" s="58" t="str">
        <f t="shared" ref="KXS4" si="8060">IF($C$4=0,"0",(KXR4*($C$4+1)))</f>
        <v>0</v>
      </c>
      <c r="KXT4" s="58" t="str">
        <f t="shared" ref="KXT4" si="8061">IF($C$4=0,"0",(KXS4*($C$4+1)))</f>
        <v>0</v>
      </c>
      <c r="KXU4" s="58" t="str">
        <f t="shared" ref="KXU4" si="8062">IF($C$4=0,"0",(KXT4*($C$4+1)))</f>
        <v>0</v>
      </c>
      <c r="KXV4" s="58" t="str">
        <f t="shared" ref="KXV4" si="8063">IF($C$4=0,"0",(KXU4*($C$4+1)))</f>
        <v>0</v>
      </c>
      <c r="KXW4" s="58" t="str">
        <f t="shared" ref="KXW4" si="8064">IF($C$4=0,"0",(KXV4*($C$4+1)))</f>
        <v>0</v>
      </c>
      <c r="KXX4" s="58" t="str">
        <f t="shared" ref="KXX4" si="8065">IF($C$4=0,"0",(KXW4*($C$4+1)))</f>
        <v>0</v>
      </c>
      <c r="KXY4" s="58" t="str">
        <f t="shared" ref="KXY4" si="8066">IF($C$4=0,"0",(KXX4*($C$4+1)))</f>
        <v>0</v>
      </c>
      <c r="KXZ4" s="58" t="str">
        <f t="shared" ref="KXZ4" si="8067">IF($C$4=0,"0",(KXY4*($C$4+1)))</f>
        <v>0</v>
      </c>
      <c r="KYA4" s="58" t="str">
        <f t="shared" ref="KYA4" si="8068">IF($C$4=0,"0",(KXZ4*($C$4+1)))</f>
        <v>0</v>
      </c>
      <c r="KYB4" s="58" t="str">
        <f t="shared" ref="KYB4" si="8069">IF($C$4=0,"0",(KYA4*($C$4+1)))</f>
        <v>0</v>
      </c>
      <c r="KYC4" s="58" t="str">
        <f t="shared" ref="KYC4" si="8070">IF($C$4=0,"0",(KYB4*($C$4+1)))</f>
        <v>0</v>
      </c>
      <c r="KYD4" s="58" t="str">
        <f t="shared" ref="KYD4" si="8071">IF($C$4=0,"0",(KYC4*($C$4+1)))</f>
        <v>0</v>
      </c>
      <c r="KYE4" s="58" t="str">
        <f t="shared" ref="KYE4" si="8072">IF($C$4=0,"0",(KYD4*($C$4+1)))</f>
        <v>0</v>
      </c>
      <c r="KYF4" s="58" t="str">
        <f t="shared" ref="KYF4" si="8073">IF($C$4=0,"0",(KYE4*($C$4+1)))</f>
        <v>0</v>
      </c>
      <c r="KYG4" s="58" t="str">
        <f t="shared" ref="KYG4" si="8074">IF($C$4=0,"0",(KYF4*($C$4+1)))</f>
        <v>0</v>
      </c>
      <c r="KYH4" s="58" t="str">
        <f t="shared" ref="KYH4" si="8075">IF($C$4=0,"0",(KYG4*($C$4+1)))</f>
        <v>0</v>
      </c>
      <c r="KYI4" s="58" t="str">
        <f t="shared" ref="KYI4" si="8076">IF($C$4=0,"0",(KYH4*($C$4+1)))</f>
        <v>0</v>
      </c>
      <c r="KYJ4" s="58" t="str">
        <f t="shared" ref="KYJ4" si="8077">IF($C$4=0,"0",(KYI4*($C$4+1)))</f>
        <v>0</v>
      </c>
      <c r="KYK4" s="58" t="str">
        <f t="shared" ref="KYK4" si="8078">IF($C$4=0,"0",(KYJ4*($C$4+1)))</f>
        <v>0</v>
      </c>
      <c r="KYL4" s="58" t="str">
        <f t="shared" ref="KYL4" si="8079">IF($C$4=0,"0",(KYK4*($C$4+1)))</f>
        <v>0</v>
      </c>
      <c r="KYM4" s="58" t="str">
        <f t="shared" ref="KYM4" si="8080">IF($C$4=0,"0",(KYL4*($C$4+1)))</f>
        <v>0</v>
      </c>
      <c r="KYN4" s="58" t="str">
        <f t="shared" ref="KYN4" si="8081">IF($C$4=0,"0",(KYM4*($C$4+1)))</f>
        <v>0</v>
      </c>
      <c r="KYO4" s="58" t="str">
        <f t="shared" ref="KYO4" si="8082">IF($C$4=0,"0",(KYN4*($C$4+1)))</f>
        <v>0</v>
      </c>
      <c r="KYP4" s="58" t="str">
        <f t="shared" ref="KYP4" si="8083">IF($C$4=0,"0",(KYO4*($C$4+1)))</f>
        <v>0</v>
      </c>
      <c r="KYQ4" s="58" t="str">
        <f t="shared" ref="KYQ4" si="8084">IF($C$4=0,"0",(KYP4*($C$4+1)))</f>
        <v>0</v>
      </c>
      <c r="KYR4" s="58" t="str">
        <f t="shared" ref="KYR4" si="8085">IF($C$4=0,"0",(KYQ4*($C$4+1)))</f>
        <v>0</v>
      </c>
      <c r="KYS4" s="58" t="str">
        <f t="shared" ref="KYS4" si="8086">IF($C$4=0,"0",(KYR4*($C$4+1)))</f>
        <v>0</v>
      </c>
      <c r="KYT4" s="58" t="str">
        <f t="shared" ref="KYT4" si="8087">IF($C$4=0,"0",(KYS4*($C$4+1)))</f>
        <v>0</v>
      </c>
      <c r="KYU4" s="58" t="str">
        <f t="shared" ref="KYU4" si="8088">IF($C$4=0,"0",(KYT4*($C$4+1)))</f>
        <v>0</v>
      </c>
      <c r="KYV4" s="58" t="str">
        <f t="shared" ref="KYV4" si="8089">IF($C$4=0,"0",(KYU4*($C$4+1)))</f>
        <v>0</v>
      </c>
      <c r="KYW4" s="58" t="str">
        <f t="shared" ref="KYW4" si="8090">IF($C$4=0,"0",(KYV4*($C$4+1)))</f>
        <v>0</v>
      </c>
      <c r="KYX4" s="58" t="str">
        <f t="shared" ref="KYX4" si="8091">IF($C$4=0,"0",(KYW4*($C$4+1)))</f>
        <v>0</v>
      </c>
      <c r="KYY4" s="58" t="str">
        <f t="shared" ref="KYY4" si="8092">IF($C$4=0,"0",(KYX4*($C$4+1)))</f>
        <v>0</v>
      </c>
      <c r="KYZ4" s="58" t="str">
        <f t="shared" ref="KYZ4" si="8093">IF($C$4=0,"0",(KYY4*($C$4+1)))</f>
        <v>0</v>
      </c>
      <c r="KZA4" s="58" t="str">
        <f t="shared" ref="KZA4" si="8094">IF($C$4=0,"0",(KYZ4*($C$4+1)))</f>
        <v>0</v>
      </c>
      <c r="KZB4" s="58" t="str">
        <f t="shared" ref="KZB4" si="8095">IF($C$4=0,"0",(KZA4*($C$4+1)))</f>
        <v>0</v>
      </c>
      <c r="KZC4" s="58" t="str">
        <f t="shared" ref="KZC4" si="8096">IF($C$4=0,"0",(KZB4*($C$4+1)))</f>
        <v>0</v>
      </c>
      <c r="KZD4" s="58" t="str">
        <f t="shared" ref="KZD4" si="8097">IF($C$4=0,"0",(KZC4*($C$4+1)))</f>
        <v>0</v>
      </c>
      <c r="KZE4" s="58" t="str">
        <f t="shared" ref="KZE4" si="8098">IF($C$4=0,"0",(KZD4*($C$4+1)))</f>
        <v>0</v>
      </c>
      <c r="KZF4" s="58" t="str">
        <f t="shared" ref="KZF4" si="8099">IF($C$4=0,"0",(KZE4*($C$4+1)))</f>
        <v>0</v>
      </c>
      <c r="KZG4" s="58" t="str">
        <f t="shared" ref="KZG4" si="8100">IF($C$4=0,"0",(KZF4*($C$4+1)))</f>
        <v>0</v>
      </c>
      <c r="KZH4" s="58" t="str">
        <f t="shared" ref="KZH4" si="8101">IF($C$4=0,"0",(KZG4*($C$4+1)))</f>
        <v>0</v>
      </c>
      <c r="KZI4" s="58" t="str">
        <f t="shared" ref="KZI4" si="8102">IF($C$4=0,"0",(KZH4*($C$4+1)))</f>
        <v>0</v>
      </c>
      <c r="KZJ4" s="58" t="str">
        <f t="shared" ref="KZJ4" si="8103">IF($C$4=0,"0",(KZI4*($C$4+1)))</f>
        <v>0</v>
      </c>
      <c r="KZK4" s="58" t="str">
        <f t="shared" ref="KZK4" si="8104">IF($C$4=0,"0",(KZJ4*($C$4+1)))</f>
        <v>0</v>
      </c>
      <c r="KZL4" s="58" t="str">
        <f t="shared" ref="KZL4" si="8105">IF($C$4=0,"0",(KZK4*($C$4+1)))</f>
        <v>0</v>
      </c>
      <c r="KZM4" s="58" t="str">
        <f t="shared" ref="KZM4" si="8106">IF($C$4=0,"0",(KZL4*($C$4+1)))</f>
        <v>0</v>
      </c>
      <c r="KZN4" s="58" t="str">
        <f t="shared" ref="KZN4" si="8107">IF($C$4=0,"0",(KZM4*($C$4+1)))</f>
        <v>0</v>
      </c>
      <c r="KZO4" s="58" t="str">
        <f t="shared" ref="KZO4" si="8108">IF($C$4=0,"0",(KZN4*($C$4+1)))</f>
        <v>0</v>
      </c>
      <c r="KZP4" s="58" t="str">
        <f t="shared" ref="KZP4" si="8109">IF($C$4=0,"0",(KZO4*($C$4+1)))</f>
        <v>0</v>
      </c>
      <c r="KZQ4" s="58" t="str">
        <f t="shared" ref="KZQ4" si="8110">IF($C$4=0,"0",(KZP4*($C$4+1)))</f>
        <v>0</v>
      </c>
      <c r="KZR4" s="58" t="str">
        <f t="shared" ref="KZR4" si="8111">IF($C$4=0,"0",(KZQ4*($C$4+1)))</f>
        <v>0</v>
      </c>
      <c r="KZS4" s="58" t="str">
        <f t="shared" ref="KZS4" si="8112">IF($C$4=0,"0",(KZR4*($C$4+1)))</f>
        <v>0</v>
      </c>
      <c r="KZT4" s="58" t="str">
        <f t="shared" ref="KZT4" si="8113">IF($C$4=0,"0",(KZS4*($C$4+1)))</f>
        <v>0</v>
      </c>
      <c r="KZU4" s="58" t="str">
        <f t="shared" ref="KZU4" si="8114">IF($C$4=0,"0",(KZT4*($C$4+1)))</f>
        <v>0</v>
      </c>
      <c r="KZV4" s="58" t="str">
        <f t="shared" ref="KZV4" si="8115">IF($C$4=0,"0",(KZU4*($C$4+1)))</f>
        <v>0</v>
      </c>
      <c r="KZW4" s="58" t="str">
        <f t="shared" ref="KZW4" si="8116">IF($C$4=0,"0",(KZV4*($C$4+1)))</f>
        <v>0</v>
      </c>
      <c r="KZX4" s="58" t="str">
        <f t="shared" ref="KZX4" si="8117">IF($C$4=0,"0",(KZW4*($C$4+1)))</f>
        <v>0</v>
      </c>
      <c r="KZY4" s="58" t="str">
        <f t="shared" ref="KZY4" si="8118">IF($C$4=0,"0",(KZX4*($C$4+1)))</f>
        <v>0</v>
      </c>
      <c r="KZZ4" s="58" t="str">
        <f t="shared" ref="KZZ4" si="8119">IF($C$4=0,"0",(KZY4*($C$4+1)))</f>
        <v>0</v>
      </c>
      <c r="LAA4" s="58" t="str">
        <f t="shared" ref="LAA4" si="8120">IF($C$4=0,"0",(KZZ4*($C$4+1)))</f>
        <v>0</v>
      </c>
      <c r="LAB4" s="58" t="str">
        <f t="shared" ref="LAB4" si="8121">IF($C$4=0,"0",(LAA4*($C$4+1)))</f>
        <v>0</v>
      </c>
      <c r="LAC4" s="58" t="str">
        <f t="shared" ref="LAC4" si="8122">IF($C$4=0,"0",(LAB4*($C$4+1)))</f>
        <v>0</v>
      </c>
      <c r="LAD4" s="58" t="str">
        <f t="shared" ref="LAD4" si="8123">IF($C$4=0,"0",(LAC4*($C$4+1)))</f>
        <v>0</v>
      </c>
      <c r="LAE4" s="58" t="str">
        <f t="shared" ref="LAE4" si="8124">IF($C$4=0,"0",(LAD4*($C$4+1)))</f>
        <v>0</v>
      </c>
      <c r="LAF4" s="58" t="str">
        <f t="shared" ref="LAF4" si="8125">IF($C$4=0,"0",(LAE4*($C$4+1)))</f>
        <v>0</v>
      </c>
      <c r="LAG4" s="58" t="str">
        <f t="shared" ref="LAG4" si="8126">IF($C$4=0,"0",(LAF4*($C$4+1)))</f>
        <v>0</v>
      </c>
      <c r="LAH4" s="58" t="str">
        <f t="shared" ref="LAH4" si="8127">IF($C$4=0,"0",(LAG4*($C$4+1)))</f>
        <v>0</v>
      </c>
      <c r="LAI4" s="58" t="str">
        <f t="shared" ref="LAI4" si="8128">IF($C$4=0,"0",(LAH4*($C$4+1)))</f>
        <v>0</v>
      </c>
      <c r="LAJ4" s="58" t="str">
        <f t="shared" ref="LAJ4" si="8129">IF($C$4=0,"0",(LAI4*($C$4+1)))</f>
        <v>0</v>
      </c>
      <c r="LAK4" s="58" t="str">
        <f t="shared" ref="LAK4" si="8130">IF($C$4=0,"0",(LAJ4*($C$4+1)))</f>
        <v>0</v>
      </c>
      <c r="LAL4" s="58" t="str">
        <f t="shared" ref="LAL4" si="8131">IF($C$4=0,"0",(LAK4*($C$4+1)))</f>
        <v>0</v>
      </c>
      <c r="LAM4" s="58" t="str">
        <f t="shared" ref="LAM4" si="8132">IF($C$4=0,"0",(LAL4*($C$4+1)))</f>
        <v>0</v>
      </c>
      <c r="LAN4" s="58" t="str">
        <f t="shared" ref="LAN4" si="8133">IF($C$4=0,"0",(LAM4*($C$4+1)))</f>
        <v>0</v>
      </c>
      <c r="LAO4" s="58" t="str">
        <f t="shared" ref="LAO4" si="8134">IF($C$4=0,"0",(LAN4*($C$4+1)))</f>
        <v>0</v>
      </c>
      <c r="LAP4" s="58" t="str">
        <f t="shared" ref="LAP4" si="8135">IF($C$4=0,"0",(LAO4*($C$4+1)))</f>
        <v>0</v>
      </c>
      <c r="LAQ4" s="58" t="str">
        <f t="shared" ref="LAQ4" si="8136">IF($C$4=0,"0",(LAP4*($C$4+1)))</f>
        <v>0</v>
      </c>
      <c r="LAR4" s="58" t="str">
        <f t="shared" ref="LAR4" si="8137">IF($C$4=0,"0",(LAQ4*($C$4+1)))</f>
        <v>0</v>
      </c>
      <c r="LAS4" s="58" t="str">
        <f t="shared" ref="LAS4" si="8138">IF($C$4=0,"0",(LAR4*($C$4+1)))</f>
        <v>0</v>
      </c>
      <c r="LAT4" s="58" t="str">
        <f t="shared" ref="LAT4" si="8139">IF($C$4=0,"0",(LAS4*($C$4+1)))</f>
        <v>0</v>
      </c>
      <c r="LAU4" s="58" t="str">
        <f t="shared" ref="LAU4" si="8140">IF($C$4=0,"0",(LAT4*($C$4+1)))</f>
        <v>0</v>
      </c>
      <c r="LAV4" s="58" t="str">
        <f t="shared" ref="LAV4" si="8141">IF($C$4=0,"0",(LAU4*($C$4+1)))</f>
        <v>0</v>
      </c>
      <c r="LAW4" s="58" t="str">
        <f t="shared" ref="LAW4" si="8142">IF($C$4=0,"0",(LAV4*($C$4+1)))</f>
        <v>0</v>
      </c>
      <c r="LAX4" s="58" t="str">
        <f t="shared" ref="LAX4" si="8143">IF($C$4=0,"0",(LAW4*($C$4+1)))</f>
        <v>0</v>
      </c>
      <c r="LAY4" s="58" t="str">
        <f t="shared" ref="LAY4" si="8144">IF($C$4=0,"0",(LAX4*($C$4+1)))</f>
        <v>0</v>
      </c>
      <c r="LAZ4" s="58" t="str">
        <f t="shared" ref="LAZ4" si="8145">IF($C$4=0,"0",(LAY4*($C$4+1)))</f>
        <v>0</v>
      </c>
      <c r="LBA4" s="58" t="str">
        <f t="shared" ref="LBA4" si="8146">IF($C$4=0,"0",(LAZ4*($C$4+1)))</f>
        <v>0</v>
      </c>
      <c r="LBB4" s="58" t="str">
        <f t="shared" ref="LBB4" si="8147">IF($C$4=0,"0",(LBA4*($C$4+1)))</f>
        <v>0</v>
      </c>
      <c r="LBC4" s="58" t="str">
        <f t="shared" ref="LBC4" si="8148">IF($C$4=0,"0",(LBB4*($C$4+1)))</f>
        <v>0</v>
      </c>
      <c r="LBD4" s="58" t="str">
        <f t="shared" ref="LBD4" si="8149">IF($C$4=0,"0",(LBC4*($C$4+1)))</f>
        <v>0</v>
      </c>
      <c r="LBE4" s="58" t="str">
        <f t="shared" ref="LBE4" si="8150">IF($C$4=0,"0",(LBD4*($C$4+1)))</f>
        <v>0</v>
      </c>
      <c r="LBF4" s="58" t="str">
        <f t="shared" ref="LBF4" si="8151">IF($C$4=0,"0",(LBE4*($C$4+1)))</f>
        <v>0</v>
      </c>
      <c r="LBG4" s="58" t="str">
        <f t="shared" ref="LBG4" si="8152">IF($C$4=0,"0",(LBF4*($C$4+1)))</f>
        <v>0</v>
      </c>
      <c r="LBH4" s="58" t="str">
        <f t="shared" ref="LBH4" si="8153">IF($C$4=0,"0",(LBG4*($C$4+1)))</f>
        <v>0</v>
      </c>
      <c r="LBI4" s="58" t="str">
        <f t="shared" ref="LBI4" si="8154">IF($C$4=0,"0",(LBH4*($C$4+1)))</f>
        <v>0</v>
      </c>
      <c r="LBJ4" s="58" t="str">
        <f t="shared" ref="LBJ4" si="8155">IF($C$4=0,"0",(LBI4*($C$4+1)))</f>
        <v>0</v>
      </c>
      <c r="LBK4" s="58" t="str">
        <f t="shared" ref="LBK4" si="8156">IF($C$4=0,"0",(LBJ4*($C$4+1)))</f>
        <v>0</v>
      </c>
      <c r="LBL4" s="58" t="str">
        <f t="shared" ref="LBL4" si="8157">IF($C$4=0,"0",(LBK4*($C$4+1)))</f>
        <v>0</v>
      </c>
      <c r="LBM4" s="58" t="str">
        <f t="shared" ref="LBM4" si="8158">IF($C$4=0,"0",(LBL4*($C$4+1)))</f>
        <v>0</v>
      </c>
      <c r="LBN4" s="58" t="str">
        <f t="shared" ref="LBN4" si="8159">IF($C$4=0,"0",(LBM4*($C$4+1)))</f>
        <v>0</v>
      </c>
      <c r="LBO4" s="58" t="str">
        <f t="shared" ref="LBO4" si="8160">IF($C$4=0,"0",(LBN4*($C$4+1)))</f>
        <v>0</v>
      </c>
      <c r="LBP4" s="58" t="str">
        <f t="shared" ref="LBP4" si="8161">IF($C$4=0,"0",(LBO4*($C$4+1)))</f>
        <v>0</v>
      </c>
      <c r="LBQ4" s="58" t="str">
        <f t="shared" ref="LBQ4" si="8162">IF($C$4=0,"0",(LBP4*($C$4+1)))</f>
        <v>0</v>
      </c>
      <c r="LBR4" s="58" t="str">
        <f t="shared" ref="LBR4" si="8163">IF($C$4=0,"0",(LBQ4*($C$4+1)))</f>
        <v>0</v>
      </c>
      <c r="LBS4" s="58" t="str">
        <f t="shared" ref="LBS4" si="8164">IF($C$4=0,"0",(LBR4*($C$4+1)))</f>
        <v>0</v>
      </c>
      <c r="LBT4" s="58" t="str">
        <f t="shared" ref="LBT4" si="8165">IF($C$4=0,"0",(LBS4*($C$4+1)))</f>
        <v>0</v>
      </c>
      <c r="LBU4" s="58" t="str">
        <f t="shared" ref="LBU4" si="8166">IF($C$4=0,"0",(LBT4*($C$4+1)))</f>
        <v>0</v>
      </c>
      <c r="LBV4" s="58" t="str">
        <f t="shared" ref="LBV4" si="8167">IF($C$4=0,"0",(LBU4*($C$4+1)))</f>
        <v>0</v>
      </c>
      <c r="LBW4" s="58" t="str">
        <f t="shared" ref="LBW4" si="8168">IF($C$4=0,"0",(LBV4*($C$4+1)))</f>
        <v>0</v>
      </c>
      <c r="LBX4" s="58" t="str">
        <f t="shared" ref="LBX4" si="8169">IF($C$4=0,"0",(LBW4*($C$4+1)))</f>
        <v>0</v>
      </c>
      <c r="LBY4" s="58" t="str">
        <f t="shared" ref="LBY4" si="8170">IF($C$4=0,"0",(LBX4*($C$4+1)))</f>
        <v>0</v>
      </c>
      <c r="LBZ4" s="58" t="str">
        <f t="shared" ref="LBZ4" si="8171">IF($C$4=0,"0",(LBY4*($C$4+1)))</f>
        <v>0</v>
      </c>
      <c r="LCA4" s="58" t="str">
        <f t="shared" ref="LCA4" si="8172">IF($C$4=0,"0",(LBZ4*($C$4+1)))</f>
        <v>0</v>
      </c>
      <c r="LCB4" s="58" t="str">
        <f t="shared" ref="LCB4" si="8173">IF($C$4=0,"0",(LCA4*($C$4+1)))</f>
        <v>0</v>
      </c>
      <c r="LCC4" s="58" t="str">
        <f t="shared" ref="LCC4" si="8174">IF($C$4=0,"0",(LCB4*($C$4+1)))</f>
        <v>0</v>
      </c>
      <c r="LCD4" s="58" t="str">
        <f t="shared" ref="LCD4" si="8175">IF($C$4=0,"0",(LCC4*($C$4+1)))</f>
        <v>0</v>
      </c>
      <c r="LCE4" s="58" t="str">
        <f t="shared" ref="LCE4" si="8176">IF($C$4=0,"0",(LCD4*($C$4+1)))</f>
        <v>0</v>
      </c>
      <c r="LCF4" s="58" t="str">
        <f t="shared" ref="LCF4" si="8177">IF($C$4=0,"0",(LCE4*($C$4+1)))</f>
        <v>0</v>
      </c>
      <c r="LCG4" s="58" t="str">
        <f t="shared" ref="LCG4" si="8178">IF($C$4=0,"0",(LCF4*($C$4+1)))</f>
        <v>0</v>
      </c>
      <c r="LCH4" s="58" t="str">
        <f t="shared" ref="LCH4" si="8179">IF($C$4=0,"0",(LCG4*($C$4+1)))</f>
        <v>0</v>
      </c>
      <c r="LCI4" s="58" t="str">
        <f t="shared" ref="LCI4" si="8180">IF($C$4=0,"0",(LCH4*($C$4+1)))</f>
        <v>0</v>
      </c>
      <c r="LCJ4" s="58" t="str">
        <f t="shared" ref="LCJ4" si="8181">IF($C$4=0,"0",(LCI4*($C$4+1)))</f>
        <v>0</v>
      </c>
      <c r="LCK4" s="58" t="str">
        <f t="shared" ref="LCK4" si="8182">IF($C$4=0,"0",(LCJ4*($C$4+1)))</f>
        <v>0</v>
      </c>
      <c r="LCL4" s="58" t="str">
        <f t="shared" ref="LCL4" si="8183">IF($C$4=0,"0",(LCK4*($C$4+1)))</f>
        <v>0</v>
      </c>
      <c r="LCM4" s="58" t="str">
        <f t="shared" ref="LCM4" si="8184">IF($C$4=0,"0",(LCL4*($C$4+1)))</f>
        <v>0</v>
      </c>
      <c r="LCN4" s="58" t="str">
        <f t="shared" ref="LCN4" si="8185">IF($C$4=0,"0",(LCM4*($C$4+1)))</f>
        <v>0</v>
      </c>
      <c r="LCO4" s="58" t="str">
        <f t="shared" ref="LCO4" si="8186">IF($C$4=0,"0",(LCN4*($C$4+1)))</f>
        <v>0</v>
      </c>
      <c r="LCP4" s="58" t="str">
        <f t="shared" ref="LCP4" si="8187">IF($C$4=0,"0",(LCO4*($C$4+1)))</f>
        <v>0</v>
      </c>
      <c r="LCQ4" s="58" t="str">
        <f t="shared" ref="LCQ4" si="8188">IF($C$4=0,"0",(LCP4*($C$4+1)))</f>
        <v>0</v>
      </c>
      <c r="LCR4" s="58" t="str">
        <f t="shared" ref="LCR4" si="8189">IF($C$4=0,"0",(LCQ4*($C$4+1)))</f>
        <v>0</v>
      </c>
      <c r="LCS4" s="58" t="str">
        <f t="shared" ref="LCS4" si="8190">IF($C$4=0,"0",(LCR4*($C$4+1)))</f>
        <v>0</v>
      </c>
      <c r="LCT4" s="58" t="str">
        <f t="shared" ref="LCT4" si="8191">IF($C$4=0,"0",(LCS4*($C$4+1)))</f>
        <v>0</v>
      </c>
      <c r="LCU4" s="58" t="str">
        <f t="shared" ref="LCU4" si="8192">IF($C$4=0,"0",(LCT4*($C$4+1)))</f>
        <v>0</v>
      </c>
      <c r="LCV4" s="58" t="str">
        <f t="shared" ref="LCV4" si="8193">IF($C$4=0,"0",(LCU4*($C$4+1)))</f>
        <v>0</v>
      </c>
      <c r="LCW4" s="58" t="str">
        <f t="shared" ref="LCW4" si="8194">IF($C$4=0,"0",(LCV4*($C$4+1)))</f>
        <v>0</v>
      </c>
      <c r="LCX4" s="58" t="str">
        <f t="shared" ref="LCX4" si="8195">IF($C$4=0,"0",(LCW4*($C$4+1)))</f>
        <v>0</v>
      </c>
      <c r="LCY4" s="58" t="str">
        <f t="shared" ref="LCY4" si="8196">IF($C$4=0,"0",(LCX4*($C$4+1)))</f>
        <v>0</v>
      </c>
      <c r="LCZ4" s="58" t="str">
        <f t="shared" ref="LCZ4" si="8197">IF($C$4=0,"0",(LCY4*($C$4+1)))</f>
        <v>0</v>
      </c>
      <c r="LDA4" s="58" t="str">
        <f t="shared" ref="LDA4" si="8198">IF($C$4=0,"0",(LCZ4*($C$4+1)))</f>
        <v>0</v>
      </c>
      <c r="LDB4" s="58" t="str">
        <f t="shared" ref="LDB4" si="8199">IF($C$4=0,"0",(LDA4*($C$4+1)))</f>
        <v>0</v>
      </c>
      <c r="LDC4" s="58" t="str">
        <f t="shared" ref="LDC4" si="8200">IF($C$4=0,"0",(LDB4*($C$4+1)))</f>
        <v>0</v>
      </c>
      <c r="LDD4" s="58" t="str">
        <f t="shared" ref="LDD4" si="8201">IF($C$4=0,"0",(LDC4*($C$4+1)))</f>
        <v>0</v>
      </c>
      <c r="LDE4" s="58" t="str">
        <f t="shared" ref="LDE4" si="8202">IF($C$4=0,"0",(LDD4*($C$4+1)))</f>
        <v>0</v>
      </c>
      <c r="LDF4" s="58" t="str">
        <f t="shared" ref="LDF4" si="8203">IF($C$4=0,"0",(LDE4*($C$4+1)))</f>
        <v>0</v>
      </c>
      <c r="LDG4" s="58" t="str">
        <f t="shared" ref="LDG4" si="8204">IF($C$4=0,"0",(LDF4*($C$4+1)))</f>
        <v>0</v>
      </c>
      <c r="LDH4" s="58" t="str">
        <f t="shared" ref="LDH4" si="8205">IF($C$4=0,"0",(LDG4*($C$4+1)))</f>
        <v>0</v>
      </c>
      <c r="LDI4" s="58" t="str">
        <f t="shared" ref="LDI4" si="8206">IF($C$4=0,"0",(LDH4*($C$4+1)))</f>
        <v>0</v>
      </c>
      <c r="LDJ4" s="58" t="str">
        <f t="shared" ref="LDJ4" si="8207">IF($C$4=0,"0",(LDI4*($C$4+1)))</f>
        <v>0</v>
      </c>
      <c r="LDK4" s="58" t="str">
        <f t="shared" ref="LDK4" si="8208">IF($C$4=0,"0",(LDJ4*($C$4+1)))</f>
        <v>0</v>
      </c>
      <c r="LDL4" s="58" t="str">
        <f t="shared" ref="LDL4" si="8209">IF($C$4=0,"0",(LDK4*($C$4+1)))</f>
        <v>0</v>
      </c>
      <c r="LDM4" s="58" t="str">
        <f t="shared" ref="LDM4" si="8210">IF($C$4=0,"0",(LDL4*($C$4+1)))</f>
        <v>0</v>
      </c>
      <c r="LDN4" s="58" t="str">
        <f t="shared" ref="LDN4" si="8211">IF($C$4=0,"0",(LDM4*($C$4+1)))</f>
        <v>0</v>
      </c>
      <c r="LDO4" s="58" t="str">
        <f t="shared" ref="LDO4" si="8212">IF($C$4=0,"0",(LDN4*($C$4+1)))</f>
        <v>0</v>
      </c>
      <c r="LDP4" s="58" t="str">
        <f t="shared" ref="LDP4" si="8213">IF($C$4=0,"0",(LDO4*($C$4+1)))</f>
        <v>0</v>
      </c>
      <c r="LDQ4" s="58" t="str">
        <f t="shared" ref="LDQ4" si="8214">IF($C$4=0,"0",(LDP4*($C$4+1)))</f>
        <v>0</v>
      </c>
      <c r="LDR4" s="58" t="str">
        <f t="shared" ref="LDR4" si="8215">IF($C$4=0,"0",(LDQ4*($C$4+1)))</f>
        <v>0</v>
      </c>
      <c r="LDS4" s="58" t="str">
        <f t="shared" ref="LDS4" si="8216">IF($C$4=0,"0",(LDR4*($C$4+1)))</f>
        <v>0</v>
      </c>
      <c r="LDT4" s="58" t="str">
        <f t="shared" ref="LDT4" si="8217">IF($C$4=0,"0",(LDS4*($C$4+1)))</f>
        <v>0</v>
      </c>
      <c r="LDU4" s="58" t="str">
        <f t="shared" ref="LDU4" si="8218">IF($C$4=0,"0",(LDT4*($C$4+1)))</f>
        <v>0</v>
      </c>
      <c r="LDV4" s="58" t="str">
        <f t="shared" ref="LDV4" si="8219">IF($C$4=0,"0",(LDU4*($C$4+1)))</f>
        <v>0</v>
      </c>
      <c r="LDW4" s="58" t="str">
        <f t="shared" ref="LDW4" si="8220">IF($C$4=0,"0",(LDV4*($C$4+1)))</f>
        <v>0</v>
      </c>
      <c r="LDX4" s="58" t="str">
        <f t="shared" ref="LDX4" si="8221">IF($C$4=0,"0",(LDW4*($C$4+1)))</f>
        <v>0</v>
      </c>
      <c r="LDY4" s="58" t="str">
        <f t="shared" ref="LDY4" si="8222">IF($C$4=0,"0",(LDX4*($C$4+1)))</f>
        <v>0</v>
      </c>
      <c r="LDZ4" s="58" t="str">
        <f t="shared" ref="LDZ4" si="8223">IF($C$4=0,"0",(LDY4*($C$4+1)))</f>
        <v>0</v>
      </c>
      <c r="LEA4" s="58" t="str">
        <f t="shared" ref="LEA4" si="8224">IF($C$4=0,"0",(LDZ4*($C$4+1)))</f>
        <v>0</v>
      </c>
      <c r="LEB4" s="58" t="str">
        <f t="shared" ref="LEB4" si="8225">IF($C$4=0,"0",(LEA4*($C$4+1)))</f>
        <v>0</v>
      </c>
      <c r="LEC4" s="58" t="str">
        <f t="shared" ref="LEC4" si="8226">IF($C$4=0,"0",(LEB4*($C$4+1)))</f>
        <v>0</v>
      </c>
      <c r="LED4" s="58" t="str">
        <f t="shared" ref="LED4" si="8227">IF($C$4=0,"0",(LEC4*($C$4+1)))</f>
        <v>0</v>
      </c>
      <c r="LEE4" s="58" t="str">
        <f t="shared" ref="LEE4" si="8228">IF($C$4=0,"0",(LED4*($C$4+1)))</f>
        <v>0</v>
      </c>
      <c r="LEF4" s="58" t="str">
        <f t="shared" ref="LEF4" si="8229">IF($C$4=0,"0",(LEE4*($C$4+1)))</f>
        <v>0</v>
      </c>
      <c r="LEG4" s="58" t="str">
        <f t="shared" ref="LEG4" si="8230">IF($C$4=0,"0",(LEF4*($C$4+1)))</f>
        <v>0</v>
      </c>
      <c r="LEH4" s="58" t="str">
        <f t="shared" ref="LEH4" si="8231">IF($C$4=0,"0",(LEG4*($C$4+1)))</f>
        <v>0</v>
      </c>
      <c r="LEI4" s="58" t="str">
        <f t="shared" ref="LEI4" si="8232">IF($C$4=0,"0",(LEH4*($C$4+1)))</f>
        <v>0</v>
      </c>
      <c r="LEJ4" s="58" t="str">
        <f t="shared" ref="LEJ4" si="8233">IF($C$4=0,"0",(LEI4*($C$4+1)))</f>
        <v>0</v>
      </c>
      <c r="LEK4" s="58" t="str">
        <f t="shared" ref="LEK4" si="8234">IF($C$4=0,"0",(LEJ4*($C$4+1)))</f>
        <v>0</v>
      </c>
      <c r="LEL4" s="58" t="str">
        <f t="shared" ref="LEL4" si="8235">IF($C$4=0,"0",(LEK4*($C$4+1)))</f>
        <v>0</v>
      </c>
      <c r="LEM4" s="58" t="str">
        <f t="shared" ref="LEM4" si="8236">IF($C$4=0,"0",(LEL4*($C$4+1)))</f>
        <v>0</v>
      </c>
      <c r="LEN4" s="58" t="str">
        <f t="shared" ref="LEN4" si="8237">IF($C$4=0,"0",(LEM4*($C$4+1)))</f>
        <v>0</v>
      </c>
      <c r="LEO4" s="58" t="str">
        <f t="shared" ref="LEO4" si="8238">IF($C$4=0,"0",(LEN4*($C$4+1)))</f>
        <v>0</v>
      </c>
      <c r="LEP4" s="58" t="str">
        <f t="shared" ref="LEP4" si="8239">IF($C$4=0,"0",(LEO4*($C$4+1)))</f>
        <v>0</v>
      </c>
      <c r="LEQ4" s="58" t="str">
        <f t="shared" ref="LEQ4" si="8240">IF($C$4=0,"0",(LEP4*($C$4+1)))</f>
        <v>0</v>
      </c>
      <c r="LER4" s="58" t="str">
        <f t="shared" ref="LER4" si="8241">IF($C$4=0,"0",(LEQ4*($C$4+1)))</f>
        <v>0</v>
      </c>
      <c r="LES4" s="58" t="str">
        <f t="shared" ref="LES4" si="8242">IF($C$4=0,"0",(LER4*($C$4+1)))</f>
        <v>0</v>
      </c>
      <c r="LET4" s="58" t="str">
        <f t="shared" ref="LET4" si="8243">IF($C$4=0,"0",(LES4*($C$4+1)))</f>
        <v>0</v>
      </c>
      <c r="LEU4" s="58" t="str">
        <f t="shared" ref="LEU4" si="8244">IF($C$4=0,"0",(LET4*($C$4+1)))</f>
        <v>0</v>
      </c>
      <c r="LEV4" s="58" t="str">
        <f t="shared" ref="LEV4" si="8245">IF($C$4=0,"0",(LEU4*($C$4+1)))</f>
        <v>0</v>
      </c>
      <c r="LEW4" s="58" t="str">
        <f t="shared" ref="LEW4" si="8246">IF($C$4=0,"0",(LEV4*($C$4+1)))</f>
        <v>0</v>
      </c>
      <c r="LEX4" s="58" t="str">
        <f t="shared" ref="LEX4" si="8247">IF($C$4=0,"0",(LEW4*($C$4+1)))</f>
        <v>0</v>
      </c>
      <c r="LEY4" s="58" t="str">
        <f t="shared" ref="LEY4" si="8248">IF($C$4=0,"0",(LEX4*($C$4+1)))</f>
        <v>0</v>
      </c>
      <c r="LEZ4" s="58" t="str">
        <f t="shared" ref="LEZ4" si="8249">IF($C$4=0,"0",(LEY4*($C$4+1)))</f>
        <v>0</v>
      </c>
      <c r="LFA4" s="58" t="str">
        <f t="shared" ref="LFA4" si="8250">IF($C$4=0,"0",(LEZ4*($C$4+1)))</f>
        <v>0</v>
      </c>
      <c r="LFB4" s="58" t="str">
        <f t="shared" ref="LFB4" si="8251">IF($C$4=0,"0",(LFA4*($C$4+1)))</f>
        <v>0</v>
      </c>
      <c r="LFC4" s="58" t="str">
        <f t="shared" ref="LFC4" si="8252">IF($C$4=0,"0",(LFB4*($C$4+1)))</f>
        <v>0</v>
      </c>
      <c r="LFD4" s="58" t="str">
        <f t="shared" ref="LFD4" si="8253">IF($C$4=0,"0",(LFC4*($C$4+1)))</f>
        <v>0</v>
      </c>
      <c r="LFE4" s="58" t="str">
        <f t="shared" ref="LFE4" si="8254">IF($C$4=0,"0",(LFD4*($C$4+1)))</f>
        <v>0</v>
      </c>
      <c r="LFF4" s="58" t="str">
        <f t="shared" ref="LFF4" si="8255">IF($C$4=0,"0",(LFE4*($C$4+1)))</f>
        <v>0</v>
      </c>
      <c r="LFG4" s="58" t="str">
        <f t="shared" ref="LFG4" si="8256">IF($C$4=0,"0",(LFF4*($C$4+1)))</f>
        <v>0</v>
      </c>
      <c r="LFH4" s="58" t="str">
        <f t="shared" ref="LFH4" si="8257">IF($C$4=0,"0",(LFG4*($C$4+1)))</f>
        <v>0</v>
      </c>
      <c r="LFI4" s="58" t="str">
        <f t="shared" ref="LFI4" si="8258">IF($C$4=0,"0",(LFH4*($C$4+1)))</f>
        <v>0</v>
      </c>
      <c r="LFJ4" s="58" t="str">
        <f t="shared" ref="LFJ4" si="8259">IF($C$4=0,"0",(LFI4*($C$4+1)))</f>
        <v>0</v>
      </c>
      <c r="LFK4" s="58" t="str">
        <f t="shared" ref="LFK4" si="8260">IF($C$4=0,"0",(LFJ4*($C$4+1)))</f>
        <v>0</v>
      </c>
      <c r="LFL4" s="58" t="str">
        <f t="shared" ref="LFL4" si="8261">IF($C$4=0,"0",(LFK4*($C$4+1)))</f>
        <v>0</v>
      </c>
      <c r="LFM4" s="58" t="str">
        <f t="shared" ref="LFM4" si="8262">IF($C$4=0,"0",(LFL4*($C$4+1)))</f>
        <v>0</v>
      </c>
      <c r="LFN4" s="58" t="str">
        <f t="shared" ref="LFN4" si="8263">IF($C$4=0,"0",(LFM4*($C$4+1)))</f>
        <v>0</v>
      </c>
      <c r="LFO4" s="58" t="str">
        <f t="shared" ref="LFO4" si="8264">IF($C$4=0,"0",(LFN4*($C$4+1)))</f>
        <v>0</v>
      </c>
      <c r="LFP4" s="58" t="str">
        <f t="shared" ref="LFP4" si="8265">IF($C$4=0,"0",(LFO4*($C$4+1)))</f>
        <v>0</v>
      </c>
      <c r="LFQ4" s="58" t="str">
        <f t="shared" ref="LFQ4" si="8266">IF($C$4=0,"0",(LFP4*($C$4+1)))</f>
        <v>0</v>
      </c>
      <c r="LFR4" s="58" t="str">
        <f t="shared" ref="LFR4" si="8267">IF($C$4=0,"0",(LFQ4*($C$4+1)))</f>
        <v>0</v>
      </c>
      <c r="LFS4" s="58" t="str">
        <f t="shared" ref="LFS4" si="8268">IF($C$4=0,"0",(LFR4*($C$4+1)))</f>
        <v>0</v>
      </c>
      <c r="LFT4" s="58" t="str">
        <f t="shared" ref="LFT4" si="8269">IF($C$4=0,"0",(LFS4*($C$4+1)))</f>
        <v>0</v>
      </c>
      <c r="LFU4" s="58" t="str">
        <f t="shared" ref="LFU4" si="8270">IF($C$4=0,"0",(LFT4*($C$4+1)))</f>
        <v>0</v>
      </c>
      <c r="LFV4" s="58" t="str">
        <f t="shared" ref="LFV4" si="8271">IF($C$4=0,"0",(LFU4*($C$4+1)))</f>
        <v>0</v>
      </c>
      <c r="LFW4" s="58" t="str">
        <f t="shared" ref="LFW4" si="8272">IF($C$4=0,"0",(LFV4*($C$4+1)))</f>
        <v>0</v>
      </c>
      <c r="LFX4" s="58" t="str">
        <f t="shared" ref="LFX4" si="8273">IF($C$4=0,"0",(LFW4*($C$4+1)))</f>
        <v>0</v>
      </c>
      <c r="LFY4" s="58" t="str">
        <f t="shared" ref="LFY4" si="8274">IF($C$4=0,"0",(LFX4*($C$4+1)))</f>
        <v>0</v>
      </c>
      <c r="LFZ4" s="58" t="str">
        <f t="shared" ref="LFZ4" si="8275">IF($C$4=0,"0",(LFY4*($C$4+1)))</f>
        <v>0</v>
      </c>
      <c r="LGA4" s="58" t="str">
        <f t="shared" ref="LGA4" si="8276">IF($C$4=0,"0",(LFZ4*($C$4+1)))</f>
        <v>0</v>
      </c>
      <c r="LGB4" s="58" t="str">
        <f t="shared" ref="LGB4" si="8277">IF($C$4=0,"0",(LGA4*($C$4+1)))</f>
        <v>0</v>
      </c>
      <c r="LGC4" s="58" t="str">
        <f t="shared" ref="LGC4" si="8278">IF($C$4=0,"0",(LGB4*($C$4+1)))</f>
        <v>0</v>
      </c>
      <c r="LGD4" s="58" t="str">
        <f t="shared" ref="LGD4" si="8279">IF($C$4=0,"0",(LGC4*($C$4+1)))</f>
        <v>0</v>
      </c>
      <c r="LGE4" s="58" t="str">
        <f t="shared" ref="LGE4" si="8280">IF($C$4=0,"0",(LGD4*($C$4+1)))</f>
        <v>0</v>
      </c>
      <c r="LGF4" s="58" t="str">
        <f t="shared" ref="LGF4" si="8281">IF($C$4=0,"0",(LGE4*($C$4+1)))</f>
        <v>0</v>
      </c>
      <c r="LGG4" s="58" t="str">
        <f t="shared" ref="LGG4" si="8282">IF($C$4=0,"0",(LGF4*($C$4+1)))</f>
        <v>0</v>
      </c>
      <c r="LGH4" s="58" t="str">
        <f t="shared" ref="LGH4" si="8283">IF($C$4=0,"0",(LGG4*($C$4+1)))</f>
        <v>0</v>
      </c>
      <c r="LGI4" s="58" t="str">
        <f t="shared" ref="LGI4" si="8284">IF($C$4=0,"0",(LGH4*($C$4+1)))</f>
        <v>0</v>
      </c>
      <c r="LGJ4" s="58" t="str">
        <f t="shared" ref="LGJ4" si="8285">IF($C$4=0,"0",(LGI4*($C$4+1)))</f>
        <v>0</v>
      </c>
      <c r="LGK4" s="58" t="str">
        <f t="shared" ref="LGK4" si="8286">IF($C$4=0,"0",(LGJ4*($C$4+1)))</f>
        <v>0</v>
      </c>
      <c r="LGL4" s="58" t="str">
        <f t="shared" ref="LGL4" si="8287">IF($C$4=0,"0",(LGK4*($C$4+1)))</f>
        <v>0</v>
      </c>
      <c r="LGM4" s="58" t="str">
        <f t="shared" ref="LGM4" si="8288">IF($C$4=0,"0",(LGL4*($C$4+1)))</f>
        <v>0</v>
      </c>
      <c r="LGN4" s="58" t="str">
        <f t="shared" ref="LGN4" si="8289">IF($C$4=0,"0",(LGM4*($C$4+1)))</f>
        <v>0</v>
      </c>
      <c r="LGO4" s="58" t="str">
        <f t="shared" ref="LGO4" si="8290">IF($C$4=0,"0",(LGN4*($C$4+1)))</f>
        <v>0</v>
      </c>
      <c r="LGP4" s="58" t="str">
        <f t="shared" ref="LGP4" si="8291">IF($C$4=0,"0",(LGO4*($C$4+1)))</f>
        <v>0</v>
      </c>
      <c r="LGQ4" s="58" t="str">
        <f t="shared" ref="LGQ4" si="8292">IF($C$4=0,"0",(LGP4*($C$4+1)))</f>
        <v>0</v>
      </c>
      <c r="LGR4" s="58" t="str">
        <f t="shared" ref="LGR4" si="8293">IF($C$4=0,"0",(LGQ4*($C$4+1)))</f>
        <v>0</v>
      </c>
      <c r="LGS4" s="58" t="str">
        <f t="shared" ref="LGS4" si="8294">IF($C$4=0,"0",(LGR4*($C$4+1)))</f>
        <v>0</v>
      </c>
      <c r="LGT4" s="58" t="str">
        <f t="shared" ref="LGT4" si="8295">IF($C$4=0,"0",(LGS4*($C$4+1)))</f>
        <v>0</v>
      </c>
      <c r="LGU4" s="58" t="str">
        <f t="shared" ref="LGU4" si="8296">IF($C$4=0,"0",(LGT4*($C$4+1)))</f>
        <v>0</v>
      </c>
      <c r="LGV4" s="58" t="str">
        <f t="shared" ref="LGV4" si="8297">IF($C$4=0,"0",(LGU4*($C$4+1)))</f>
        <v>0</v>
      </c>
      <c r="LGW4" s="58" t="str">
        <f t="shared" ref="LGW4" si="8298">IF($C$4=0,"0",(LGV4*($C$4+1)))</f>
        <v>0</v>
      </c>
      <c r="LGX4" s="58" t="str">
        <f t="shared" ref="LGX4" si="8299">IF($C$4=0,"0",(LGW4*($C$4+1)))</f>
        <v>0</v>
      </c>
      <c r="LGY4" s="58" t="str">
        <f t="shared" ref="LGY4" si="8300">IF($C$4=0,"0",(LGX4*($C$4+1)))</f>
        <v>0</v>
      </c>
      <c r="LGZ4" s="58" t="str">
        <f t="shared" ref="LGZ4" si="8301">IF($C$4=0,"0",(LGY4*($C$4+1)))</f>
        <v>0</v>
      </c>
      <c r="LHA4" s="58" t="str">
        <f t="shared" ref="LHA4" si="8302">IF($C$4=0,"0",(LGZ4*($C$4+1)))</f>
        <v>0</v>
      </c>
      <c r="LHB4" s="58" t="str">
        <f t="shared" ref="LHB4" si="8303">IF($C$4=0,"0",(LHA4*($C$4+1)))</f>
        <v>0</v>
      </c>
      <c r="LHC4" s="58" t="str">
        <f t="shared" ref="LHC4" si="8304">IF($C$4=0,"0",(LHB4*($C$4+1)))</f>
        <v>0</v>
      </c>
      <c r="LHD4" s="58" t="str">
        <f t="shared" ref="LHD4" si="8305">IF($C$4=0,"0",(LHC4*($C$4+1)))</f>
        <v>0</v>
      </c>
      <c r="LHE4" s="58" t="str">
        <f t="shared" ref="LHE4" si="8306">IF($C$4=0,"0",(LHD4*($C$4+1)))</f>
        <v>0</v>
      </c>
      <c r="LHF4" s="58" t="str">
        <f t="shared" ref="LHF4" si="8307">IF($C$4=0,"0",(LHE4*($C$4+1)))</f>
        <v>0</v>
      </c>
      <c r="LHG4" s="58" t="str">
        <f t="shared" ref="LHG4" si="8308">IF($C$4=0,"0",(LHF4*($C$4+1)))</f>
        <v>0</v>
      </c>
      <c r="LHH4" s="58" t="str">
        <f t="shared" ref="LHH4" si="8309">IF($C$4=0,"0",(LHG4*($C$4+1)))</f>
        <v>0</v>
      </c>
      <c r="LHI4" s="58" t="str">
        <f t="shared" ref="LHI4" si="8310">IF($C$4=0,"0",(LHH4*($C$4+1)))</f>
        <v>0</v>
      </c>
      <c r="LHJ4" s="58" t="str">
        <f t="shared" ref="LHJ4" si="8311">IF($C$4=0,"0",(LHI4*($C$4+1)))</f>
        <v>0</v>
      </c>
      <c r="LHK4" s="58" t="str">
        <f t="shared" ref="LHK4" si="8312">IF($C$4=0,"0",(LHJ4*($C$4+1)))</f>
        <v>0</v>
      </c>
      <c r="LHL4" s="58" t="str">
        <f t="shared" ref="LHL4" si="8313">IF($C$4=0,"0",(LHK4*($C$4+1)))</f>
        <v>0</v>
      </c>
      <c r="LHM4" s="58" t="str">
        <f t="shared" ref="LHM4" si="8314">IF($C$4=0,"0",(LHL4*($C$4+1)))</f>
        <v>0</v>
      </c>
      <c r="LHN4" s="58" t="str">
        <f t="shared" ref="LHN4" si="8315">IF($C$4=0,"0",(LHM4*($C$4+1)))</f>
        <v>0</v>
      </c>
      <c r="LHO4" s="58" t="str">
        <f t="shared" ref="LHO4" si="8316">IF($C$4=0,"0",(LHN4*($C$4+1)))</f>
        <v>0</v>
      </c>
      <c r="LHP4" s="58" t="str">
        <f t="shared" ref="LHP4" si="8317">IF($C$4=0,"0",(LHO4*($C$4+1)))</f>
        <v>0</v>
      </c>
      <c r="LHQ4" s="58" t="str">
        <f t="shared" ref="LHQ4" si="8318">IF($C$4=0,"0",(LHP4*($C$4+1)))</f>
        <v>0</v>
      </c>
      <c r="LHR4" s="58" t="str">
        <f t="shared" ref="LHR4" si="8319">IF($C$4=0,"0",(LHQ4*($C$4+1)))</f>
        <v>0</v>
      </c>
      <c r="LHS4" s="58" t="str">
        <f t="shared" ref="LHS4" si="8320">IF($C$4=0,"0",(LHR4*($C$4+1)))</f>
        <v>0</v>
      </c>
      <c r="LHT4" s="58" t="str">
        <f t="shared" ref="LHT4" si="8321">IF($C$4=0,"0",(LHS4*($C$4+1)))</f>
        <v>0</v>
      </c>
      <c r="LHU4" s="58" t="str">
        <f t="shared" ref="LHU4" si="8322">IF($C$4=0,"0",(LHT4*($C$4+1)))</f>
        <v>0</v>
      </c>
      <c r="LHV4" s="58" t="str">
        <f t="shared" ref="LHV4" si="8323">IF($C$4=0,"0",(LHU4*($C$4+1)))</f>
        <v>0</v>
      </c>
      <c r="LHW4" s="58" t="str">
        <f t="shared" ref="LHW4" si="8324">IF($C$4=0,"0",(LHV4*($C$4+1)))</f>
        <v>0</v>
      </c>
      <c r="LHX4" s="58" t="str">
        <f t="shared" ref="LHX4" si="8325">IF($C$4=0,"0",(LHW4*($C$4+1)))</f>
        <v>0</v>
      </c>
      <c r="LHY4" s="58" t="str">
        <f t="shared" ref="LHY4" si="8326">IF($C$4=0,"0",(LHX4*($C$4+1)))</f>
        <v>0</v>
      </c>
      <c r="LHZ4" s="58" t="str">
        <f t="shared" ref="LHZ4" si="8327">IF($C$4=0,"0",(LHY4*($C$4+1)))</f>
        <v>0</v>
      </c>
      <c r="LIA4" s="58" t="str">
        <f t="shared" ref="LIA4" si="8328">IF($C$4=0,"0",(LHZ4*($C$4+1)))</f>
        <v>0</v>
      </c>
      <c r="LIB4" s="58" t="str">
        <f t="shared" ref="LIB4" si="8329">IF($C$4=0,"0",(LIA4*($C$4+1)))</f>
        <v>0</v>
      </c>
      <c r="LIC4" s="58" t="str">
        <f t="shared" ref="LIC4" si="8330">IF($C$4=0,"0",(LIB4*($C$4+1)))</f>
        <v>0</v>
      </c>
      <c r="LID4" s="58" t="str">
        <f t="shared" ref="LID4" si="8331">IF($C$4=0,"0",(LIC4*($C$4+1)))</f>
        <v>0</v>
      </c>
      <c r="LIE4" s="58" t="str">
        <f t="shared" ref="LIE4" si="8332">IF($C$4=0,"0",(LID4*($C$4+1)))</f>
        <v>0</v>
      </c>
      <c r="LIF4" s="58" t="str">
        <f t="shared" ref="LIF4" si="8333">IF($C$4=0,"0",(LIE4*($C$4+1)))</f>
        <v>0</v>
      </c>
      <c r="LIG4" s="58" t="str">
        <f t="shared" ref="LIG4" si="8334">IF($C$4=0,"0",(LIF4*($C$4+1)))</f>
        <v>0</v>
      </c>
      <c r="LIH4" s="58" t="str">
        <f t="shared" ref="LIH4" si="8335">IF($C$4=0,"0",(LIG4*($C$4+1)))</f>
        <v>0</v>
      </c>
      <c r="LII4" s="58" t="str">
        <f t="shared" ref="LII4" si="8336">IF($C$4=0,"0",(LIH4*($C$4+1)))</f>
        <v>0</v>
      </c>
      <c r="LIJ4" s="58" t="str">
        <f t="shared" ref="LIJ4" si="8337">IF($C$4=0,"0",(LII4*($C$4+1)))</f>
        <v>0</v>
      </c>
      <c r="LIK4" s="58" t="str">
        <f t="shared" ref="LIK4" si="8338">IF($C$4=0,"0",(LIJ4*($C$4+1)))</f>
        <v>0</v>
      </c>
      <c r="LIL4" s="58" t="str">
        <f t="shared" ref="LIL4" si="8339">IF($C$4=0,"0",(LIK4*($C$4+1)))</f>
        <v>0</v>
      </c>
      <c r="LIM4" s="58" t="str">
        <f t="shared" ref="LIM4" si="8340">IF($C$4=0,"0",(LIL4*($C$4+1)))</f>
        <v>0</v>
      </c>
      <c r="LIN4" s="58" t="str">
        <f t="shared" ref="LIN4" si="8341">IF($C$4=0,"0",(LIM4*($C$4+1)))</f>
        <v>0</v>
      </c>
      <c r="LIO4" s="58" t="str">
        <f t="shared" ref="LIO4" si="8342">IF($C$4=0,"0",(LIN4*($C$4+1)))</f>
        <v>0</v>
      </c>
      <c r="LIP4" s="58" t="str">
        <f t="shared" ref="LIP4" si="8343">IF($C$4=0,"0",(LIO4*($C$4+1)))</f>
        <v>0</v>
      </c>
      <c r="LIQ4" s="58" t="str">
        <f t="shared" ref="LIQ4" si="8344">IF($C$4=0,"0",(LIP4*($C$4+1)))</f>
        <v>0</v>
      </c>
      <c r="LIR4" s="58" t="str">
        <f t="shared" ref="LIR4" si="8345">IF($C$4=0,"0",(LIQ4*($C$4+1)))</f>
        <v>0</v>
      </c>
      <c r="LIS4" s="58" t="str">
        <f t="shared" ref="LIS4" si="8346">IF($C$4=0,"0",(LIR4*($C$4+1)))</f>
        <v>0</v>
      </c>
      <c r="LIT4" s="58" t="str">
        <f t="shared" ref="LIT4" si="8347">IF($C$4=0,"0",(LIS4*($C$4+1)))</f>
        <v>0</v>
      </c>
      <c r="LIU4" s="58" t="str">
        <f t="shared" ref="LIU4" si="8348">IF($C$4=0,"0",(LIT4*($C$4+1)))</f>
        <v>0</v>
      </c>
      <c r="LIV4" s="58" t="str">
        <f t="shared" ref="LIV4" si="8349">IF($C$4=0,"0",(LIU4*($C$4+1)))</f>
        <v>0</v>
      </c>
      <c r="LIW4" s="58" t="str">
        <f t="shared" ref="LIW4" si="8350">IF($C$4=0,"0",(LIV4*($C$4+1)))</f>
        <v>0</v>
      </c>
      <c r="LIX4" s="58" t="str">
        <f t="shared" ref="LIX4" si="8351">IF($C$4=0,"0",(LIW4*($C$4+1)))</f>
        <v>0</v>
      </c>
      <c r="LIY4" s="58" t="str">
        <f t="shared" ref="LIY4" si="8352">IF($C$4=0,"0",(LIX4*($C$4+1)))</f>
        <v>0</v>
      </c>
      <c r="LIZ4" s="58" t="str">
        <f t="shared" ref="LIZ4" si="8353">IF($C$4=0,"0",(LIY4*($C$4+1)))</f>
        <v>0</v>
      </c>
      <c r="LJA4" s="58" t="str">
        <f t="shared" ref="LJA4" si="8354">IF($C$4=0,"0",(LIZ4*($C$4+1)))</f>
        <v>0</v>
      </c>
      <c r="LJB4" s="58" t="str">
        <f t="shared" ref="LJB4" si="8355">IF($C$4=0,"0",(LJA4*($C$4+1)))</f>
        <v>0</v>
      </c>
      <c r="LJC4" s="58" t="str">
        <f t="shared" ref="LJC4" si="8356">IF($C$4=0,"0",(LJB4*($C$4+1)))</f>
        <v>0</v>
      </c>
      <c r="LJD4" s="58" t="str">
        <f t="shared" ref="LJD4" si="8357">IF($C$4=0,"0",(LJC4*($C$4+1)))</f>
        <v>0</v>
      </c>
      <c r="LJE4" s="58" t="str">
        <f t="shared" ref="LJE4" si="8358">IF($C$4=0,"0",(LJD4*($C$4+1)))</f>
        <v>0</v>
      </c>
      <c r="LJF4" s="58" t="str">
        <f t="shared" ref="LJF4" si="8359">IF($C$4=0,"0",(LJE4*($C$4+1)))</f>
        <v>0</v>
      </c>
      <c r="LJG4" s="58" t="str">
        <f t="shared" ref="LJG4" si="8360">IF($C$4=0,"0",(LJF4*($C$4+1)))</f>
        <v>0</v>
      </c>
      <c r="LJH4" s="58" t="str">
        <f t="shared" ref="LJH4" si="8361">IF($C$4=0,"0",(LJG4*($C$4+1)))</f>
        <v>0</v>
      </c>
      <c r="LJI4" s="58" t="str">
        <f t="shared" ref="LJI4" si="8362">IF($C$4=0,"0",(LJH4*($C$4+1)))</f>
        <v>0</v>
      </c>
      <c r="LJJ4" s="58" t="str">
        <f t="shared" ref="LJJ4" si="8363">IF($C$4=0,"0",(LJI4*($C$4+1)))</f>
        <v>0</v>
      </c>
      <c r="LJK4" s="58" t="str">
        <f t="shared" ref="LJK4" si="8364">IF($C$4=0,"0",(LJJ4*($C$4+1)))</f>
        <v>0</v>
      </c>
      <c r="LJL4" s="58" t="str">
        <f t="shared" ref="LJL4" si="8365">IF($C$4=0,"0",(LJK4*($C$4+1)))</f>
        <v>0</v>
      </c>
      <c r="LJM4" s="58" t="str">
        <f t="shared" ref="LJM4" si="8366">IF($C$4=0,"0",(LJL4*($C$4+1)))</f>
        <v>0</v>
      </c>
      <c r="LJN4" s="58" t="str">
        <f t="shared" ref="LJN4" si="8367">IF($C$4=0,"0",(LJM4*($C$4+1)))</f>
        <v>0</v>
      </c>
      <c r="LJO4" s="58" t="str">
        <f t="shared" ref="LJO4" si="8368">IF($C$4=0,"0",(LJN4*($C$4+1)))</f>
        <v>0</v>
      </c>
      <c r="LJP4" s="58" t="str">
        <f t="shared" ref="LJP4" si="8369">IF($C$4=0,"0",(LJO4*($C$4+1)))</f>
        <v>0</v>
      </c>
      <c r="LJQ4" s="58" t="str">
        <f t="shared" ref="LJQ4" si="8370">IF($C$4=0,"0",(LJP4*($C$4+1)))</f>
        <v>0</v>
      </c>
      <c r="LJR4" s="58" t="str">
        <f t="shared" ref="LJR4" si="8371">IF($C$4=0,"0",(LJQ4*($C$4+1)))</f>
        <v>0</v>
      </c>
      <c r="LJS4" s="58" t="str">
        <f t="shared" ref="LJS4" si="8372">IF($C$4=0,"0",(LJR4*($C$4+1)))</f>
        <v>0</v>
      </c>
      <c r="LJT4" s="58" t="str">
        <f t="shared" ref="LJT4" si="8373">IF($C$4=0,"0",(LJS4*($C$4+1)))</f>
        <v>0</v>
      </c>
      <c r="LJU4" s="58" t="str">
        <f t="shared" ref="LJU4" si="8374">IF($C$4=0,"0",(LJT4*($C$4+1)))</f>
        <v>0</v>
      </c>
      <c r="LJV4" s="58" t="str">
        <f t="shared" ref="LJV4" si="8375">IF($C$4=0,"0",(LJU4*($C$4+1)))</f>
        <v>0</v>
      </c>
      <c r="LJW4" s="58" t="str">
        <f t="shared" ref="LJW4" si="8376">IF($C$4=0,"0",(LJV4*($C$4+1)))</f>
        <v>0</v>
      </c>
      <c r="LJX4" s="58" t="str">
        <f t="shared" ref="LJX4" si="8377">IF($C$4=0,"0",(LJW4*($C$4+1)))</f>
        <v>0</v>
      </c>
      <c r="LJY4" s="58" t="str">
        <f t="shared" ref="LJY4" si="8378">IF($C$4=0,"0",(LJX4*($C$4+1)))</f>
        <v>0</v>
      </c>
      <c r="LJZ4" s="58" t="str">
        <f t="shared" ref="LJZ4" si="8379">IF($C$4=0,"0",(LJY4*($C$4+1)))</f>
        <v>0</v>
      </c>
      <c r="LKA4" s="58" t="str">
        <f t="shared" ref="LKA4" si="8380">IF($C$4=0,"0",(LJZ4*($C$4+1)))</f>
        <v>0</v>
      </c>
      <c r="LKB4" s="58" t="str">
        <f t="shared" ref="LKB4" si="8381">IF($C$4=0,"0",(LKA4*($C$4+1)))</f>
        <v>0</v>
      </c>
      <c r="LKC4" s="58" t="str">
        <f t="shared" ref="LKC4" si="8382">IF($C$4=0,"0",(LKB4*($C$4+1)))</f>
        <v>0</v>
      </c>
      <c r="LKD4" s="58" t="str">
        <f t="shared" ref="LKD4" si="8383">IF($C$4=0,"0",(LKC4*($C$4+1)))</f>
        <v>0</v>
      </c>
      <c r="LKE4" s="58" t="str">
        <f t="shared" ref="LKE4" si="8384">IF($C$4=0,"0",(LKD4*($C$4+1)))</f>
        <v>0</v>
      </c>
      <c r="LKF4" s="58" t="str">
        <f t="shared" ref="LKF4" si="8385">IF($C$4=0,"0",(LKE4*($C$4+1)))</f>
        <v>0</v>
      </c>
      <c r="LKG4" s="58" t="str">
        <f t="shared" ref="LKG4" si="8386">IF($C$4=0,"0",(LKF4*($C$4+1)))</f>
        <v>0</v>
      </c>
      <c r="LKH4" s="58" t="str">
        <f t="shared" ref="LKH4" si="8387">IF($C$4=0,"0",(LKG4*($C$4+1)))</f>
        <v>0</v>
      </c>
      <c r="LKI4" s="58" t="str">
        <f t="shared" ref="LKI4" si="8388">IF($C$4=0,"0",(LKH4*($C$4+1)))</f>
        <v>0</v>
      </c>
      <c r="LKJ4" s="58" t="str">
        <f t="shared" ref="LKJ4" si="8389">IF($C$4=0,"0",(LKI4*($C$4+1)))</f>
        <v>0</v>
      </c>
      <c r="LKK4" s="58" t="str">
        <f t="shared" ref="LKK4" si="8390">IF($C$4=0,"0",(LKJ4*($C$4+1)))</f>
        <v>0</v>
      </c>
      <c r="LKL4" s="58" t="str">
        <f t="shared" ref="LKL4" si="8391">IF($C$4=0,"0",(LKK4*($C$4+1)))</f>
        <v>0</v>
      </c>
      <c r="LKM4" s="58" t="str">
        <f t="shared" ref="LKM4" si="8392">IF($C$4=0,"0",(LKL4*($C$4+1)))</f>
        <v>0</v>
      </c>
      <c r="LKN4" s="58" t="str">
        <f t="shared" ref="LKN4" si="8393">IF($C$4=0,"0",(LKM4*($C$4+1)))</f>
        <v>0</v>
      </c>
      <c r="LKO4" s="58" t="str">
        <f t="shared" ref="LKO4" si="8394">IF($C$4=0,"0",(LKN4*($C$4+1)))</f>
        <v>0</v>
      </c>
      <c r="LKP4" s="58" t="str">
        <f t="shared" ref="LKP4" si="8395">IF($C$4=0,"0",(LKO4*($C$4+1)))</f>
        <v>0</v>
      </c>
      <c r="LKQ4" s="58" t="str">
        <f t="shared" ref="LKQ4" si="8396">IF($C$4=0,"0",(LKP4*($C$4+1)))</f>
        <v>0</v>
      </c>
      <c r="LKR4" s="58" t="str">
        <f t="shared" ref="LKR4" si="8397">IF($C$4=0,"0",(LKQ4*($C$4+1)))</f>
        <v>0</v>
      </c>
      <c r="LKS4" s="58" t="str">
        <f t="shared" ref="LKS4" si="8398">IF($C$4=0,"0",(LKR4*($C$4+1)))</f>
        <v>0</v>
      </c>
      <c r="LKT4" s="58" t="str">
        <f t="shared" ref="LKT4" si="8399">IF($C$4=0,"0",(LKS4*($C$4+1)))</f>
        <v>0</v>
      </c>
      <c r="LKU4" s="58" t="str">
        <f t="shared" ref="LKU4" si="8400">IF($C$4=0,"0",(LKT4*($C$4+1)))</f>
        <v>0</v>
      </c>
      <c r="LKV4" s="58" t="str">
        <f t="shared" ref="LKV4" si="8401">IF($C$4=0,"0",(LKU4*($C$4+1)))</f>
        <v>0</v>
      </c>
      <c r="LKW4" s="58" t="str">
        <f t="shared" ref="LKW4" si="8402">IF($C$4=0,"0",(LKV4*($C$4+1)))</f>
        <v>0</v>
      </c>
      <c r="LKX4" s="58" t="str">
        <f t="shared" ref="LKX4" si="8403">IF($C$4=0,"0",(LKW4*($C$4+1)))</f>
        <v>0</v>
      </c>
      <c r="LKY4" s="58" t="str">
        <f t="shared" ref="LKY4" si="8404">IF($C$4=0,"0",(LKX4*($C$4+1)))</f>
        <v>0</v>
      </c>
      <c r="LKZ4" s="58" t="str">
        <f t="shared" ref="LKZ4" si="8405">IF($C$4=0,"0",(LKY4*($C$4+1)))</f>
        <v>0</v>
      </c>
      <c r="LLA4" s="58" t="str">
        <f t="shared" ref="LLA4" si="8406">IF($C$4=0,"0",(LKZ4*($C$4+1)))</f>
        <v>0</v>
      </c>
      <c r="LLB4" s="58" t="str">
        <f t="shared" ref="LLB4" si="8407">IF($C$4=0,"0",(LLA4*($C$4+1)))</f>
        <v>0</v>
      </c>
      <c r="LLC4" s="58" t="str">
        <f t="shared" ref="LLC4" si="8408">IF($C$4=0,"0",(LLB4*($C$4+1)))</f>
        <v>0</v>
      </c>
      <c r="LLD4" s="58" t="str">
        <f t="shared" ref="LLD4" si="8409">IF($C$4=0,"0",(LLC4*($C$4+1)))</f>
        <v>0</v>
      </c>
      <c r="LLE4" s="58" t="str">
        <f t="shared" ref="LLE4" si="8410">IF($C$4=0,"0",(LLD4*($C$4+1)))</f>
        <v>0</v>
      </c>
      <c r="LLF4" s="58" t="str">
        <f t="shared" ref="LLF4" si="8411">IF($C$4=0,"0",(LLE4*($C$4+1)))</f>
        <v>0</v>
      </c>
      <c r="LLG4" s="58" t="str">
        <f t="shared" ref="LLG4" si="8412">IF($C$4=0,"0",(LLF4*($C$4+1)))</f>
        <v>0</v>
      </c>
      <c r="LLH4" s="58" t="str">
        <f t="shared" ref="LLH4" si="8413">IF($C$4=0,"0",(LLG4*($C$4+1)))</f>
        <v>0</v>
      </c>
      <c r="LLI4" s="58" t="str">
        <f t="shared" ref="LLI4" si="8414">IF($C$4=0,"0",(LLH4*($C$4+1)))</f>
        <v>0</v>
      </c>
      <c r="LLJ4" s="58" t="str">
        <f t="shared" ref="LLJ4" si="8415">IF($C$4=0,"0",(LLI4*($C$4+1)))</f>
        <v>0</v>
      </c>
      <c r="LLK4" s="58" t="str">
        <f t="shared" ref="LLK4" si="8416">IF($C$4=0,"0",(LLJ4*($C$4+1)))</f>
        <v>0</v>
      </c>
      <c r="LLL4" s="58" t="str">
        <f t="shared" ref="LLL4" si="8417">IF($C$4=0,"0",(LLK4*($C$4+1)))</f>
        <v>0</v>
      </c>
      <c r="LLM4" s="58" t="str">
        <f t="shared" ref="LLM4" si="8418">IF($C$4=0,"0",(LLL4*($C$4+1)))</f>
        <v>0</v>
      </c>
      <c r="LLN4" s="58" t="str">
        <f t="shared" ref="LLN4" si="8419">IF($C$4=0,"0",(LLM4*($C$4+1)))</f>
        <v>0</v>
      </c>
      <c r="LLO4" s="58" t="str">
        <f t="shared" ref="LLO4" si="8420">IF($C$4=0,"0",(LLN4*($C$4+1)))</f>
        <v>0</v>
      </c>
      <c r="LLP4" s="58" t="str">
        <f t="shared" ref="LLP4" si="8421">IF($C$4=0,"0",(LLO4*($C$4+1)))</f>
        <v>0</v>
      </c>
      <c r="LLQ4" s="58" t="str">
        <f t="shared" ref="LLQ4" si="8422">IF($C$4=0,"0",(LLP4*($C$4+1)))</f>
        <v>0</v>
      </c>
      <c r="LLR4" s="58" t="str">
        <f t="shared" ref="LLR4" si="8423">IF($C$4=0,"0",(LLQ4*($C$4+1)))</f>
        <v>0</v>
      </c>
      <c r="LLS4" s="58" t="str">
        <f t="shared" ref="LLS4" si="8424">IF($C$4=0,"0",(LLR4*($C$4+1)))</f>
        <v>0</v>
      </c>
      <c r="LLT4" s="58" t="str">
        <f t="shared" ref="LLT4" si="8425">IF($C$4=0,"0",(LLS4*($C$4+1)))</f>
        <v>0</v>
      </c>
      <c r="LLU4" s="58" t="str">
        <f t="shared" ref="LLU4" si="8426">IF($C$4=0,"0",(LLT4*($C$4+1)))</f>
        <v>0</v>
      </c>
      <c r="LLV4" s="58" t="str">
        <f t="shared" ref="LLV4" si="8427">IF($C$4=0,"0",(LLU4*($C$4+1)))</f>
        <v>0</v>
      </c>
      <c r="LLW4" s="58" t="str">
        <f t="shared" ref="LLW4" si="8428">IF($C$4=0,"0",(LLV4*($C$4+1)))</f>
        <v>0</v>
      </c>
      <c r="LLX4" s="58" t="str">
        <f t="shared" ref="LLX4" si="8429">IF($C$4=0,"0",(LLW4*($C$4+1)))</f>
        <v>0</v>
      </c>
      <c r="LLY4" s="58" t="str">
        <f t="shared" ref="LLY4" si="8430">IF($C$4=0,"0",(LLX4*($C$4+1)))</f>
        <v>0</v>
      </c>
      <c r="LLZ4" s="58" t="str">
        <f t="shared" ref="LLZ4" si="8431">IF($C$4=0,"0",(LLY4*($C$4+1)))</f>
        <v>0</v>
      </c>
      <c r="LMA4" s="58" t="str">
        <f t="shared" ref="LMA4" si="8432">IF($C$4=0,"0",(LLZ4*($C$4+1)))</f>
        <v>0</v>
      </c>
      <c r="LMB4" s="58" t="str">
        <f t="shared" ref="LMB4" si="8433">IF($C$4=0,"0",(LMA4*($C$4+1)))</f>
        <v>0</v>
      </c>
      <c r="LMC4" s="58" t="str">
        <f t="shared" ref="LMC4" si="8434">IF($C$4=0,"0",(LMB4*($C$4+1)))</f>
        <v>0</v>
      </c>
      <c r="LMD4" s="58" t="str">
        <f t="shared" ref="LMD4" si="8435">IF($C$4=0,"0",(LMC4*($C$4+1)))</f>
        <v>0</v>
      </c>
      <c r="LME4" s="58" t="str">
        <f t="shared" ref="LME4" si="8436">IF($C$4=0,"0",(LMD4*($C$4+1)))</f>
        <v>0</v>
      </c>
      <c r="LMF4" s="58" t="str">
        <f t="shared" ref="LMF4" si="8437">IF($C$4=0,"0",(LME4*($C$4+1)))</f>
        <v>0</v>
      </c>
      <c r="LMG4" s="58" t="str">
        <f t="shared" ref="LMG4" si="8438">IF($C$4=0,"0",(LMF4*($C$4+1)))</f>
        <v>0</v>
      </c>
      <c r="LMH4" s="58" t="str">
        <f t="shared" ref="LMH4" si="8439">IF($C$4=0,"0",(LMG4*($C$4+1)))</f>
        <v>0</v>
      </c>
      <c r="LMI4" s="58" t="str">
        <f t="shared" ref="LMI4" si="8440">IF($C$4=0,"0",(LMH4*($C$4+1)))</f>
        <v>0</v>
      </c>
      <c r="LMJ4" s="58" t="str">
        <f t="shared" ref="LMJ4" si="8441">IF($C$4=0,"0",(LMI4*($C$4+1)))</f>
        <v>0</v>
      </c>
      <c r="LMK4" s="58" t="str">
        <f t="shared" ref="LMK4" si="8442">IF($C$4=0,"0",(LMJ4*($C$4+1)))</f>
        <v>0</v>
      </c>
      <c r="LML4" s="58" t="str">
        <f t="shared" ref="LML4" si="8443">IF($C$4=0,"0",(LMK4*($C$4+1)))</f>
        <v>0</v>
      </c>
      <c r="LMM4" s="58" t="str">
        <f t="shared" ref="LMM4" si="8444">IF($C$4=0,"0",(LML4*($C$4+1)))</f>
        <v>0</v>
      </c>
      <c r="LMN4" s="58" t="str">
        <f t="shared" ref="LMN4" si="8445">IF($C$4=0,"0",(LMM4*($C$4+1)))</f>
        <v>0</v>
      </c>
      <c r="LMO4" s="58" t="str">
        <f t="shared" ref="LMO4" si="8446">IF($C$4=0,"0",(LMN4*($C$4+1)))</f>
        <v>0</v>
      </c>
      <c r="LMP4" s="58" t="str">
        <f t="shared" ref="LMP4" si="8447">IF($C$4=0,"0",(LMO4*($C$4+1)))</f>
        <v>0</v>
      </c>
      <c r="LMQ4" s="58" t="str">
        <f t="shared" ref="LMQ4" si="8448">IF($C$4=0,"0",(LMP4*($C$4+1)))</f>
        <v>0</v>
      </c>
      <c r="LMR4" s="58" t="str">
        <f t="shared" ref="LMR4" si="8449">IF($C$4=0,"0",(LMQ4*($C$4+1)))</f>
        <v>0</v>
      </c>
      <c r="LMS4" s="58" t="str">
        <f t="shared" ref="LMS4" si="8450">IF($C$4=0,"0",(LMR4*($C$4+1)))</f>
        <v>0</v>
      </c>
      <c r="LMT4" s="58" t="str">
        <f t="shared" ref="LMT4" si="8451">IF($C$4=0,"0",(LMS4*($C$4+1)))</f>
        <v>0</v>
      </c>
      <c r="LMU4" s="58" t="str">
        <f t="shared" ref="LMU4" si="8452">IF($C$4=0,"0",(LMT4*($C$4+1)))</f>
        <v>0</v>
      </c>
      <c r="LMV4" s="58" t="str">
        <f t="shared" ref="LMV4" si="8453">IF($C$4=0,"0",(LMU4*($C$4+1)))</f>
        <v>0</v>
      </c>
      <c r="LMW4" s="58" t="str">
        <f t="shared" ref="LMW4" si="8454">IF($C$4=0,"0",(LMV4*($C$4+1)))</f>
        <v>0</v>
      </c>
      <c r="LMX4" s="58" t="str">
        <f t="shared" ref="LMX4" si="8455">IF($C$4=0,"0",(LMW4*($C$4+1)))</f>
        <v>0</v>
      </c>
      <c r="LMY4" s="58" t="str">
        <f t="shared" ref="LMY4" si="8456">IF($C$4=0,"0",(LMX4*($C$4+1)))</f>
        <v>0</v>
      </c>
      <c r="LMZ4" s="58" t="str">
        <f t="shared" ref="LMZ4" si="8457">IF($C$4=0,"0",(LMY4*($C$4+1)))</f>
        <v>0</v>
      </c>
      <c r="LNA4" s="58" t="str">
        <f t="shared" ref="LNA4" si="8458">IF($C$4=0,"0",(LMZ4*($C$4+1)))</f>
        <v>0</v>
      </c>
      <c r="LNB4" s="58" t="str">
        <f t="shared" ref="LNB4" si="8459">IF($C$4=0,"0",(LNA4*($C$4+1)))</f>
        <v>0</v>
      </c>
      <c r="LNC4" s="58" t="str">
        <f t="shared" ref="LNC4" si="8460">IF($C$4=0,"0",(LNB4*($C$4+1)))</f>
        <v>0</v>
      </c>
      <c r="LND4" s="58" t="str">
        <f t="shared" ref="LND4" si="8461">IF($C$4=0,"0",(LNC4*($C$4+1)))</f>
        <v>0</v>
      </c>
      <c r="LNE4" s="58" t="str">
        <f t="shared" ref="LNE4" si="8462">IF($C$4=0,"0",(LND4*($C$4+1)))</f>
        <v>0</v>
      </c>
      <c r="LNF4" s="58" t="str">
        <f t="shared" ref="LNF4" si="8463">IF($C$4=0,"0",(LNE4*($C$4+1)))</f>
        <v>0</v>
      </c>
      <c r="LNG4" s="58" t="str">
        <f t="shared" ref="LNG4" si="8464">IF($C$4=0,"0",(LNF4*($C$4+1)))</f>
        <v>0</v>
      </c>
      <c r="LNH4" s="58" t="str">
        <f t="shared" ref="LNH4" si="8465">IF($C$4=0,"0",(LNG4*($C$4+1)))</f>
        <v>0</v>
      </c>
      <c r="LNI4" s="58" t="str">
        <f t="shared" ref="LNI4" si="8466">IF($C$4=0,"0",(LNH4*($C$4+1)))</f>
        <v>0</v>
      </c>
      <c r="LNJ4" s="58" t="str">
        <f t="shared" ref="LNJ4" si="8467">IF($C$4=0,"0",(LNI4*($C$4+1)))</f>
        <v>0</v>
      </c>
      <c r="LNK4" s="58" t="str">
        <f t="shared" ref="LNK4" si="8468">IF($C$4=0,"0",(LNJ4*($C$4+1)))</f>
        <v>0</v>
      </c>
      <c r="LNL4" s="58" t="str">
        <f t="shared" ref="LNL4" si="8469">IF($C$4=0,"0",(LNK4*($C$4+1)))</f>
        <v>0</v>
      </c>
      <c r="LNM4" s="58" t="str">
        <f t="shared" ref="LNM4" si="8470">IF($C$4=0,"0",(LNL4*($C$4+1)))</f>
        <v>0</v>
      </c>
      <c r="LNN4" s="58" t="str">
        <f t="shared" ref="LNN4" si="8471">IF($C$4=0,"0",(LNM4*($C$4+1)))</f>
        <v>0</v>
      </c>
      <c r="LNO4" s="58" t="str">
        <f t="shared" ref="LNO4" si="8472">IF($C$4=0,"0",(LNN4*($C$4+1)))</f>
        <v>0</v>
      </c>
      <c r="LNP4" s="58" t="str">
        <f t="shared" ref="LNP4" si="8473">IF($C$4=0,"0",(LNO4*($C$4+1)))</f>
        <v>0</v>
      </c>
      <c r="LNQ4" s="58" t="str">
        <f t="shared" ref="LNQ4" si="8474">IF($C$4=0,"0",(LNP4*($C$4+1)))</f>
        <v>0</v>
      </c>
      <c r="LNR4" s="58" t="str">
        <f t="shared" ref="LNR4" si="8475">IF($C$4=0,"0",(LNQ4*($C$4+1)))</f>
        <v>0</v>
      </c>
      <c r="LNS4" s="58" t="str">
        <f t="shared" ref="LNS4" si="8476">IF($C$4=0,"0",(LNR4*($C$4+1)))</f>
        <v>0</v>
      </c>
      <c r="LNT4" s="58" t="str">
        <f t="shared" ref="LNT4" si="8477">IF($C$4=0,"0",(LNS4*($C$4+1)))</f>
        <v>0</v>
      </c>
      <c r="LNU4" s="58" t="str">
        <f t="shared" ref="LNU4" si="8478">IF($C$4=0,"0",(LNT4*($C$4+1)))</f>
        <v>0</v>
      </c>
      <c r="LNV4" s="58" t="str">
        <f t="shared" ref="LNV4" si="8479">IF($C$4=0,"0",(LNU4*($C$4+1)))</f>
        <v>0</v>
      </c>
      <c r="LNW4" s="58" t="str">
        <f t="shared" ref="LNW4" si="8480">IF($C$4=0,"0",(LNV4*($C$4+1)))</f>
        <v>0</v>
      </c>
      <c r="LNX4" s="58" t="str">
        <f t="shared" ref="LNX4" si="8481">IF($C$4=0,"0",(LNW4*($C$4+1)))</f>
        <v>0</v>
      </c>
      <c r="LNY4" s="58" t="str">
        <f t="shared" ref="LNY4" si="8482">IF($C$4=0,"0",(LNX4*($C$4+1)))</f>
        <v>0</v>
      </c>
      <c r="LNZ4" s="58" t="str">
        <f t="shared" ref="LNZ4" si="8483">IF($C$4=0,"0",(LNY4*($C$4+1)))</f>
        <v>0</v>
      </c>
      <c r="LOA4" s="58" t="str">
        <f t="shared" ref="LOA4" si="8484">IF($C$4=0,"0",(LNZ4*($C$4+1)))</f>
        <v>0</v>
      </c>
      <c r="LOB4" s="58" t="str">
        <f t="shared" ref="LOB4" si="8485">IF($C$4=0,"0",(LOA4*($C$4+1)))</f>
        <v>0</v>
      </c>
      <c r="LOC4" s="58" t="str">
        <f t="shared" ref="LOC4" si="8486">IF($C$4=0,"0",(LOB4*($C$4+1)))</f>
        <v>0</v>
      </c>
      <c r="LOD4" s="58" t="str">
        <f t="shared" ref="LOD4" si="8487">IF($C$4=0,"0",(LOC4*($C$4+1)))</f>
        <v>0</v>
      </c>
      <c r="LOE4" s="58" t="str">
        <f t="shared" ref="LOE4" si="8488">IF($C$4=0,"0",(LOD4*($C$4+1)))</f>
        <v>0</v>
      </c>
      <c r="LOF4" s="58" t="str">
        <f t="shared" ref="LOF4" si="8489">IF($C$4=0,"0",(LOE4*($C$4+1)))</f>
        <v>0</v>
      </c>
      <c r="LOG4" s="58" t="str">
        <f t="shared" ref="LOG4" si="8490">IF($C$4=0,"0",(LOF4*($C$4+1)))</f>
        <v>0</v>
      </c>
      <c r="LOH4" s="58" t="str">
        <f t="shared" ref="LOH4" si="8491">IF($C$4=0,"0",(LOG4*($C$4+1)))</f>
        <v>0</v>
      </c>
      <c r="LOI4" s="58" t="str">
        <f t="shared" ref="LOI4" si="8492">IF($C$4=0,"0",(LOH4*($C$4+1)))</f>
        <v>0</v>
      </c>
      <c r="LOJ4" s="58" t="str">
        <f t="shared" ref="LOJ4" si="8493">IF($C$4=0,"0",(LOI4*($C$4+1)))</f>
        <v>0</v>
      </c>
      <c r="LOK4" s="58" t="str">
        <f t="shared" ref="LOK4" si="8494">IF($C$4=0,"0",(LOJ4*($C$4+1)))</f>
        <v>0</v>
      </c>
      <c r="LOL4" s="58" t="str">
        <f t="shared" ref="LOL4" si="8495">IF($C$4=0,"0",(LOK4*($C$4+1)))</f>
        <v>0</v>
      </c>
      <c r="LOM4" s="58" t="str">
        <f t="shared" ref="LOM4" si="8496">IF($C$4=0,"0",(LOL4*($C$4+1)))</f>
        <v>0</v>
      </c>
      <c r="LON4" s="58" t="str">
        <f t="shared" ref="LON4" si="8497">IF($C$4=0,"0",(LOM4*($C$4+1)))</f>
        <v>0</v>
      </c>
      <c r="LOO4" s="58" t="str">
        <f t="shared" ref="LOO4" si="8498">IF($C$4=0,"0",(LON4*($C$4+1)))</f>
        <v>0</v>
      </c>
      <c r="LOP4" s="58" t="str">
        <f t="shared" ref="LOP4" si="8499">IF($C$4=0,"0",(LOO4*($C$4+1)))</f>
        <v>0</v>
      </c>
      <c r="LOQ4" s="58" t="str">
        <f t="shared" ref="LOQ4" si="8500">IF($C$4=0,"0",(LOP4*($C$4+1)))</f>
        <v>0</v>
      </c>
      <c r="LOR4" s="58" t="str">
        <f t="shared" ref="LOR4" si="8501">IF($C$4=0,"0",(LOQ4*($C$4+1)))</f>
        <v>0</v>
      </c>
      <c r="LOS4" s="58" t="str">
        <f t="shared" ref="LOS4" si="8502">IF($C$4=0,"0",(LOR4*($C$4+1)))</f>
        <v>0</v>
      </c>
      <c r="LOT4" s="58" t="str">
        <f t="shared" ref="LOT4" si="8503">IF($C$4=0,"0",(LOS4*($C$4+1)))</f>
        <v>0</v>
      </c>
      <c r="LOU4" s="58" t="str">
        <f t="shared" ref="LOU4" si="8504">IF($C$4=0,"0",(LOT4*($C$4+1)))</f>
        <v>0</v>
      </c>
      <c r="LOV4" s="58" t="str">
        <f t="shared" ref="LOV4" si="8505">IF($C$4=0,"0",(LOU4*($C$4+1)))</f>
        <v>0</v>
      </c>
      <c r="LOW4" s="58" t="str">
        <f t="shared" ref="LOW4" si="8506">IF($C$4=0,"0",(LOV4*($C$4+1)))</f>
        <v>0</v>
      </c>
      <c r="LOX4" s="58" t="str">
        <f t="shared" ref="LOX4" si="8507">IF($C$4=0,"0",(LOW4*($C$4+1)))</f>
        <v>0</v>
      </c>
      <c r="LOY4" s="58" t="str">
        <f t="shared" ref="LOY4" si="8508">IF($C$4=0,"0",(LOX4*($C$4+1)))</f>
        <v>0</v>
      </c>
      <c r="LOZ4" s="58" t="str">
        <f t="shared" ref="LOZ4" si="8509">IF($C$4=0,"0",(LOY4*($C$4+1)))</f>
        <v>0</v>
      </c>
      <c r="LPA4" s="58" t="str">
        <f t="shared" ref="LPA4" si="8510">IF($C$4=0,"0",(LOZ4*($C$4+1)))</f>
        <v>0</v>
      </c>
      <c r="LPB4" s="58" t="str">
        <f t="shared" ref="LPB4" si="8511">IF($C$4=0,"0",(LPA4*($C$4+1)))</f>
        <v>0</v>
      </c>
      <c r="LPC4" s="58" t="str">
        <f t="shared" ref="LPC4" si="8512">IF($C$4=0,"0",(LPB4*($C$4+1)))</f>
        <v>0</v>
      </c>
      <c r="LPD4" s="58" t="str">
        <f t="shared" ref="LPD4" si="8513">IF($C$4=0,"0",(LPC4*($C$4+1)))</f>
        <v>0</v>
      </c>
      <c r="LPE4" s="58" t="str">
        <f t="shared" ref="LPE4" si="8514">IF($C$4=0,"0",(LPD4*($C$4+1)))</f>
        <v>0</v>
      </c>
      <c r="LPF4" s="58" t="str">
        <f t="shared" ref="LPF4" si="8515">IF($C$4=0,"0",(LPE4*($C$4+1)))</f>
        <v>0</v>
      </c>
      <c r="LPG4" s="58" t="str">
        <f t="shared" ref="LPG4" si="8516">IF($C$4=0,"0",(LPF4*($C$4+1)))</f>
        <v>0</v>
      </c>
      <c r="LPH4" s="58" t="str">
        <f t="shared" ref="LPH4" si="8517">IF($C$4=0,"0",(LPG4*($C$4+1)))</f>
        <v>0</v>
      </c>
      <c r="LPI4" s="58" t="str">
        <f t="shared" ref="LPI4" si="8518">IF($C$4=0,"0",(LPH4*($C$4+1)))</f>
        <v>0</v>
      </c>
      <c r="LPJ4" s="58" t="str">
        <f t="shared" ref="LPJ4" si="8519">IF($C$4=0,"0",(LPI4*($C$4+1)))</f>
        <v>0</v>
      </c>
      <c r="LPK4" s="58" t="str">
        <f t="shared" ref="LPK4" si="8520">IF($C$4=0,"0",(LPJ4*($C$4+1)))</f>
        <v>0</v>
      </c>
      <c r="LPL4" s="58" t="str">
        <f t="shared" ref="LPL4" si="8521">IF($C$4=0,"0",(LPK4*($C$4+1)))</f>
        <v>0</v>
      </c>
      <c r="LPM4" s="58" t="str">
        <f t="shared" ref="LPM4" si="8522">IF($C$4=0,"0",(LPL4*($C$4+1)))</f>
        <v>0</v>
      </c>
      <c r="LPN4" s="58" t="str">
        <f t="shared" ref="LPN4" si="8523">IF($C$4=0,"0",(LPM4*($C$4+1)))</f>
        <v>0</v>
      </c>
      <c r="LPO4" s="58" t="str">
        <f t="shared" ref="LPO4" si="8524">IF($C$4=0,"0",(LPN4*($C$4+1)))</f>
        <v>0</v>
      </c>
      <c r="LPP4" s="58" t="str">
        <f t="shared" ref="LPP4" si="8525">IF($C$4=0,"0",(LPO4*($C$4+1)))</f>
        <v>0</v>
      </c>
      <c r="LPQ4" s="58" t="str">
        <f t="shared" ref="LPQ4" si="8526">IF($C$4=0,"0",(LPP4*($C$4+1)))</f>
        <v>0</v>
      </c>
      <c r="LPR4" s="58" t="str">
        <f t="shared" ref="LPR4" si="8527">IF($C$4=0,"0",(LPQ4*($C$4+1)))</f>
        <v>0</v>
      </c>
      <c r="LPS4" s="58" t="str">
        <f t="shared" ref="LPS4" si="8528">IF($C$4=0,"0",(LPR4*($C$4+1)))</f>
        <v>0</v>
      </c>
      <c r="LPT4" s="58" t="str">
        <f t="shared" ref="LPT4" si="8529">IF($C$4=0,"0",(LPS4*($C$4+1)))</f>
        <v>0</v>
      </c>
      <c r="LPU4" s="58" t="str">
        <f t="shared" ref="LPU4" si="8530">IF($C$4=0,"0",(LPT4*($C$4+1)))</f>
        <v>0</v>
      </c>
      <c r="LPV4" s="58" t="str">
        <f t="shared" ref="LPV4" si="8531">IF($C$4=0,"0",(LPU4*($C$4+1)))</f>
        <v>0</v>
      </c>
      <c r="LPW4" s="58" t="str">
        <f t="shared" ref="LPW4" si="8532">IF($C$4=0,"0",(LPV4*($C$4+1)))</f>
        <v>0</v>
      </c>
      <c r="LPX4" s="58" t="str">
        <f t="shared" ref="LPX4" si="8533">IF($C$4=0,"0",(LPW4*($C$4+1)))</f>
        <v>0</v>
      </c>
      <c r="LPY4" s="58" t="str">
        <f t="shared" ref="LPY4" si="8534">IF($C$4=0,"0",(LPX4*($C$4+1)))</f>
        <v>0</v>
      </c>
      <c r="LPZ4" s="58" t="str">
        <f t="shared" ref="LPZ4" si="8535">IF($C$4=0,"0",(LPY4*($C$4+1)))</f>
        <v>0</v>
      </c>
      <c r="LQA4" s="58" t="str">
        <f t="shared" ref="LQA4" si="8536">IF($C$4=0,"0",(LPZ4*($C$4+1)))</f>
        <v>0</v>
      </c>
      <c r="LQB4" s="58" t="str">
        <f t="shared" ref="LQB4" si="8537">IF($C$4=0,"0",(LQA4*($C$4+1)))</f>
        <v>0</v>
      </c>
      <c r="LQC4" s="58" t="str">
        <f t="shared" ref="LQC4" si="8538">IF($C$4=0,"0",(LQB4*($C$4+1)))</f>
        <v>0</v>
      </c>
      <c r="LQD4" s="58" t="str">
        <f t="shared" ref="LQD4" si="8539">IF($C$4=0,"0",(LQC4*($C$4+1)))</f>
        <v>0</v>
      </c>
      <c r="LQE4" s="58" t="str">
        <f t="shared" ref="LQE4" si="8540">IF($C$4=0,"0",(LQD4*($C$4+1)))</f>
        <v>0</v>
      </c>
      <c r="LQF4" s="58" t="str">
        <f t="shared" ref="LQF4" si="8541">IF($C$4=0,"0",(LQE4*($C$4+1)))</f>
        <v>0</v>
      </c>
      <c r="LQG4" s="58" t="str">
        <f t="shared" ref="LQG4" si="8542">IF($C$4=0,"0",(LQF4*($C$4+1)))</f>
        <v>0</v>
      </c>
      <c r="LQH4" s="58" t="str">
        <f t="shared" ref="LQH4" si="8543">IF($C$4=0,"0",(LQG4*($C$4+1)))</f>
        <v>0</v>
      </c>
      <c r="LQI4" s="58" t="str">
        <f t="shared" ref="LQI4" si="8544">IF($C$4=0,"0",(LQH4*($C$4+1)))</f>
        <v>0</v>
      </c>
      <c r="LQJ4" s="58" t="str">
        <f t="shared" ref="LQJ4" si="8545">IF($C$4=0,"0",(LQI4*($C$4+1)))</f>
        <v>0</v>
      </c>
      <c r="LQK4" s="58" t="str">
        <f t="shared" ref="LQK4" si="8546">IF($C$4=0,"0",(LQJ4*($C$4+1)))</f>
        <v>0</v>
      </c>
      <c r="LQL4" s="58" t="str">
        <f t="shared" ref="LQL4" si="8547">IF($C$4=0,"0",(LQK4*($C$4+1)))</f>
        <v>0</v>
      </c>
      <c r="LQM4" s="58" t="str">
        <f t="shared" ref="LQM4" si="8548">IF($C$4=0,"0",(LQL4*($C$4+1)))</f>
        <v>0</v>
      </c>
      <c r="LQN4" s="58" t="str">
        <f t="shared" ref="LQN4" si="8549">IF($C$4=0,"0",(LQM4*($C$4+1)))</f>
        <v>0</v>
      </c>
      <c r="LQO4" s="58" t="str">
        <f t="shared" ref="LQO4" si="8550">IF($C$4=0,"0",(LQN4*($C$4+1)))</f>
        <v>0</v>
      </c>
      <c r="LQP4" s="58" t="str">
        <f t="shared" ref="LQP4" si="8551">IF($C$4=0,"0",(LQO4*($C$4+1)))</f>
        <v>0</v>
      </c>
      <c r="LQQ4" s="58" t="str">
        <f t="shared" ref="LQQ4" si="8552">IF($C$4=0,"0",(LQP4*($C$4+1)))</f>
        <v>0</v>
      </c>
      <c r="LQR4" s="58" t="str">
        <f t="shared" ref="LQR4" si="8553">IF($C$4=0,"0",(LQQ4*($C$4+1)))</f>
        <v>0</v>
      </c>
      <c r="LQS4" s="58" t="str">
        <f t="shared" ref="LQS4" si="8554">IF($C$4=0,"0",(LQR4*($C$4+1)))</f>
        <v>0</v>
      </c>
      <c r="LQT4" s="58" t="str">
        <f t="shared" ref="LQT4" si="8555">IF($C$4=0,"0",(LQS4*($C$4+1)))</f>
        <v>0</v>
      </c>
      <c r="LQU4" s="58" t="str">
        <f t="shared" ref="LQU4" si="8556">IF($C$4=0,"0",(LQT4*($C$4+1)))</f>
        <v>0</v>
      </c>
      <c r="LQV4" s="58" t="str">
        <f t="shared" ref="LQV4" si="8557">IF($C$4=0,"0",(LQU4*($C$4+1)))</f>
        <v>0</v>
      </c>
      <c r="LQW4" s="58" t="str">
        <f t="shared" ref="LQW4" si="8558">IF($C$4=0,"0",(LQV4*($C$4+1)))</f>
        <v>0</v>
      </c>
      <c r="LQX4" s="58" t="str">
        <f t="shared" ref="LQX4" si="8559">IF($C$4=0,"0",(LQW4*($C$4+1)))</f>
        <v>0</v>
      </c>
      <c r="LQY4" s="58" t="str">
        <f t="shared" ref="LQY4" si="8560">IF($C$4=0,"0",(LQX4*($C$4+1)))</f>
        <v>0</v>
      </c>
      <c r="LQZ4" s="58" t="str">
        <f t="shared" ref="LQZ4" si="8561">IF($C$4=0,"0",(LQY4*($C$4+1)))</f>
        <v>0</v>
      </c>
      <c r="LRA4" s="58" t="str">
        <f t="shared" ref="LRA4" si="8562">IF($C$4=0,"0",(LQZ4*($C$4+1)))</f>
        <v>0</v>
      </c>
      <c r="LRB4" s="58" t="str">
        <f t="shared" ref="LRB4" si="8563">IF($C$4=0,"0",(LRA4*($C$4+1)))</f>
        <v>0</v>
      </c>
      <c r="LRC4" s="58" t="str">
        <f t="shared" ref="LRC4" si="8564">IF($C$4=0,"0",(LRB4*($C$4+1)))</f>
        <v>0</v>
      </c>
      <c r="LRD4" s="58" t="str">
        <f t="shared" ref="LRD4" si="8565">IF($C$4=0,"0",(LRC4*($C$4+1)))</f>
        <v>0</v>
      </c>
      <c r="LRE4" s="58" t="str">
        <f t="shared" ref="LRE4" si="8566">IF($C$4=0,"0",(LRD4*($C$4+1)))</f>
        <v>0</v>
      </c>
      <c r="LRF4" s="58" t="str">
        <f t="shared" ref="LRF4" si="8567">IF($C$4=0,"0",(LRE4*($C$4+1)))</f>
        <v>0</v>
      </c>
      <c r="LRG4" s="58" t="str">
        <f t="shared" ref="LRG4" si="8568">IF($C$4=0,"0",(LRF4*($C$4+1)))</f>
        <v>0</v>
      </c>
      <c r="LRH4" s="58" t="str">
        <f t="shared" ref="LRH4" si="8569">IF($C$4=0,"0",(LRG4*($C$4+1)))</f>
        <v>0</v>
      </c>
      <c r="LRI4" s="58" t="str">
        <f t="shared" ref="LRI4" si="8570">IF($C$4=0,"0",(LRH4*($C$4+1)))</f>
        <v>0</v>
      </c>
      <c r="LRJ4" s="58" t="str">
        <f t="shared" ref="LRJ4" si="8571">IF($C$4=0,"0",(LRI4*($C$4+1)))</f>
        <v>0</v>
      </c>
      <c r="LRK4" s="58" t="str">
        <f t="shared" ref="LRK4" si="8572">IF($C$4=0,"0",(LRJ4*($C$4+1)))</f>
        <v>0</v>
      </c>
      <c r="LRL4" s="58" t="str">
        <f t="shared" ref="LRL4" si="8573">IF($C$4=0,"0",(LRK4*($C$4+1)))</f>
        <v>0</v>
      </c>
      <c r="LRM4" s="58" t="str">
        <f t="shared" ref="LRM4" si="8574">IF($C$4=0,"0",(LRL4*($C$4+1)))</f>
        <v>0</v>
      </c>
      <c r="LRN4" s="58" t="str">
        <f t="shared" ref="LRN4" si="8575">IF($C$4=0,"0",(LRM4*($C$4+1)))</f>
        <v>0</v>
      </c>
      <c r="LRO4" s="58" t="str">
        <f t="shared" ref="LRO4" si="8576">IF($C$4=0,"0",(LRN4*($C$4+1)))</f>
        <v>0</v>
      </c>
      <c r="LRP4" s="58" t="str">
        <f t="shared" ref="LRP4" si="8577">IF($C$4=0,"0",(LRO4*($C$4+1)))</f>
        <v>0</v>
      </c>
      <c r="LRQ4" s="58" t="str">
        <f t="shared" ref="LRQ4" si="8578">IF($C$4=0,"0",(LRP4*($C$4+1)))</f>
        <v>0</v>
      </c>
      <c r="LRR4" s="58" t="str">
        <f t="shared" ref="LRR4" si="8579">IF($C$4=0,"0",(LRQ4*($C$4+1)))</f>
        <v>0</v>
      </c>
      <c r="LRS4" s="58" t="str">
        <f t="shared" ref="LRS4" si="8580">IF($C$4=0,"0",(LRR4*($C$4+1)))</f>
        <v>0</v>
      </c>
      <c r="LRT4" s="58" t="str">
        <f t="shared" ref="LRT4" si="8581">IF($C$4=0,"0",(LRS4*($C$4+1)))</f>
        <v>0</v>
      </c>
      <c r="LRU4" s="58" t="str">
        <f t="shared" ref="LRU4" si="8582">IF($C$4=0,"0",(LRT4*($C$4+1)))</f>
        <v>0</v>
      </c>
      <c r="LRV4" s="58" t="str">
        <f t="shared" ref="LRV4" si="8583">IF($C$4=0,"0",(LRU4*($C$4+1)))</f>
        <v>0</v>
      </c>
      <c r="LRW4" s="58" t="str">
        <f t="shared" ref="LRW4" si="8584">IF($C$4=0,"0",(LRV4*($C$4+1)))</f>
        <v>0</v>
      </c>
      <c r="LRX4" s="58" t="str">
        <f t="shared" ref="LRX4" si="8585">IF($C$4=0,"0",(LRW4*($C$4+1)))</f>
        <v>0</v>
      </c>
      <c r="LRY4" s="58" t="str">
        <f t="shared" ref="LRY4" si="8586">IF($C$4=0,"0",(LRX4*($C$4+1)))</f>
        <v>0</v>
      </c>
      <c r="LRZ4" s="58" t="str">
        <f t="shared" ref="LRZ4" si="8587">IF($C$4=0,"0",(LRY4*($C$4+1)))</f>
        <v>0</v>
      </c>
      <c r="LSA4" s="58" t="str">
        <f t="shared" ref="LSA4" si="8588">IF($C$4=0,"0",(LRZ4*($C$4+1)))</f>
        <v>0</v>
      </c>
      <c r="LSB4" s="58" t="str">
        <f t="shared" ref="LSB4" si="8589">IF($C$4=0,"0",(LSA4*($C$4+1)))</f>
        <v>0</v>
      </c>
      <c r="LSC4" s="58" t="str">
        <f t="shared" ref="LSC4" si="8590">IF($C$4=0,"0",(LSB4*($C$4+1)))</f>
        <v>0</v>
      </c>
      <c r="LSD4" s="58" t="str">
        <f t="shared" ref="LSD4" si="8591">IF($C$4=0,"0",(LSC4*($C$4+1)))</f>
        <v>0</v>
      </c>
      <c r="LSE4" s="58" t="str">
        <f t="shared" ref="LSE4" si="8592">IF($C$4=0,"0",(LSD4*($C$4+1)))</f>
        <v>0</v>
      </c>
      <c r="LSF4" s="58" t="str">
        <f t="shared" ref="LSF4" si="8593">IF($C$4=0,"0",(LSE4*($C$4+1)))</f>
        <v>0</v>
      </c>
      <c r="LSG4" s="58" t="str">
        <f t="shared" ref="LSG4" si="8594">IF($C$4=0,"0",(LSF4*($C$4+1)))</f>
        <v>0</v>
      </c>
      <c r="LSH4" s="58" t="str">
        <f t="shared" ref="LSH4" si="8595">IF($C$4=0,"0",(LSG4*($C$4+1)))</f>
        <v>0</v>
      </c>
      <c r="LSI4" s="58" t="str">
        <f t="shared" ref="LSI4" si="8596">IF($C$4=0,"0",(LSH4*($C$4+1)))</f>
        <v>0</v>
      </c>
      <c r="LSJ4" s="58" t="str">
        <f t="shared" ref="LSJ4" si="8597">IF($C$4=0,"0",(LSI4*($C$4+1)))</f>
        <v>0</v>
      </c>
      <c r="LSK4" s="58" t="str">
        <f t="shared" ref="LSK4" si="8598">IF($C$4=0,"0",(LSJ4*($C$4+1)))</f>
        <v>0</v>
      </c>
      <c r="LSL4" s="58" t="str">
        <f t="shared" ref="LSL4" si="8599">IF($C$4=0,"0",(LSK4*($C$4+1)))</f>
        <v>0</v>
      </c>
      <c r="LSM4" s="58" t="str">
        <f t="shared" ref="LSM4" si="8600">IF($C$4=0,"0",(LSL4*($C$4+1)))</f>
        <v>0</v>
      </c>
      <c r="LSN4" s="58" t="str">
        <f t="shared" ref="LSN4" si="8601">IF($C$4=0,"0",(LSM4*($C$4+1)))</f>
        <v>0</v>
      </c>
      <c r="LSO4" s="58" t="str">
        <f t="shared" ref="LSO4" si="8602">IF($C$4=0,"0",(LSN4*($C$4+1)))</f>
        <v>0</v>
      </c>
      <c r="LSP4" s="58" t="str">
        <f t="shared" ref="LSP4" si="8603">IF($C$4=0,"0",(LSO4*($C$4+1)))</f>
        <v>0</v>
      </c>
      <c r="LSQ4" s="58" t="str">
        <f t="shared" ref="LSQ4" si="8604">IF($C$4=0,"0",(LSP4*($C$4+1)))</f>
        <v>0</v>
      </c>
      <c r="LSR4" s="58" t="str">
        <f t="shared" ref="LSR4" si="8605">IF($C$4=0,"0",(LSQ4*($C$4+1)))</f>
        <v>0</v>
      </c>
      <c r="LSS4" s="58" t="str">
        <f t="shared" ref="LSS4" si="8606">IF($C$4=0,"0",(LSR4*($C$4+1)))</f>
        <v>0</v>
      </c>
      <c r="LST4" s="58" t="str">
        <f t="shared" ref="LST4" si="8607">IF($C$4=0,"0",(LSS4*($C$4+1)))</f>
        <v>0</v>
      </c>
      <c r="LSU4" s="58" t="str">
        <f t="shared" ref="LSU4" si="8608">IF($C$4=0,"0",(LST4*($C$4+1)))</f>
        <v>0</v>
      </c>
      <c r="LSV4" s="58" t="str">
        <f t="shared" ref="LSV4" si="8609">IF($C$4=0,"0",(LSU4*($C$4+1)))</f>
        <v>0</v>
      </c>
      <c r="LSW4" s="58" t="str">
        <f t="shared" ref="LSW4" si="8610">IF($C$4=0,"0",(LSV4*($C$4+1)))</f>
        <v>0</v>
      </c>
      <c r="LSX4" s="58" t="str">
        <f t="shared" ref="LSX4" si="8611">IF($C$4=0,"0",(LSW4*($C$4+1)))</f>
        <v>0</v>
      </c>
      <c r="LSY4" s="58" t="str">
        <f t="shared" ref="LSY4" si="8612">IF($C$4=0,"0",(LSX4*($C$4+1)))</f>
        <v>0</v>
      </c>
      <c r="LSZ4" s="58" t="str">
        <f t="shared" ref="LSZ4" si="8613">IF($C$4=0,"0",(LSY4*($C$4+1)))</f>
        <v>0</v>
      </c>
      <c r="LTA4" s="58" t="str">
        <f t="shared" ref="LTA4" si="8614">IF($C$4=0,"0",(LSZ4*($C$4+1)))</f>
        <v>0</v>
      </c>
      <c r="LTB4" s="58" t="str">
        <f t="shared" ref="LTB4" si="8615">IF($C$4=0,"0",(LTA4*($C$4+1)))</f>
        <v>0</v>
      </c>
      <c r="LTC4" s="58" t="str">
        <f t="shared" ref="LTC4" si="8616">IF($C$4=0,"0",(LTB4*($C$4+1)))</f>
        <v>0</v>
      </c>
      <c r="LTD4" s="58" t="str">
        <f t="shared" ref="LTD4" si="8617">IF($C$4=0,"0",(LTC4*($C$4+1)))</f>
        <v>0</v>
      </c>
      <c r="LTE4" s="58" t="str">
        <f t="shared" ref="LTE4" si="8618">IF($C$4=0,"0",(LTD4*($C$4+1)))</f>
        <v>0</v>
      </c>
      <c r="LTF4" s="58" t="str">
        <f t="shared" ref="LTF4" si="8619">IF($C$4=0,"0",(LTE4*($C$4+1)))</f>
        <v>0</v>
      </c>
      <c r="LTG4" s="58" t="str">
        <f t="shared" ref="LTG4" si="8620">IF($C$4=0,"0",(LTF4*($C$4+1)))</f>
        <v>0</v>
      </c>
      <c r="LTH4" s="58" t="str">
        <f t="shared" ref="LTH4" si="8621">IF($C$4=0,"0",(LTG4*($C$4+1)))</f>
        <v>0</v>
      </c>
      <c r="LTI4" s="58" t="str">
        <f t="shared" ref="LTI4" si="8622">IF($C$4=0,"0",(LTH4*($C$4+1)))</f>
        <v>0</v>
      </c>
      <c r="LTJ4" s="58" t="str">
        <f t="shared" ref="LTJ4" si="8623">IF($C$4=0,"0",(LTI4*($C$4+1)))</f>
        <v>0</v>
      </c>
      <c r="LTK4" s="58" t="str">
        <f t="shared" ref="LTK4" si="8624">IF($C$4=0,"0",(LTJ4*($C$4+1)))</f>
        <v>0</v>
      </c>
      <c r="LTL4" s="58" t="str">
        <f t="shared" ref="LTL4" si="8625">IF($C$4=0,"0",(LTK4*($C$4+1)))</f>
        <v>0</v>
      </c>
      <c r="LTM4" s="58" t="str">
        <f t="shared" ref="LTM4" si="8626">IF($C$4=0,"0",(LTL4*($C$4+1)))</f>
        <v>0</v>
      </c>
      <c r="LTN4" s="58" t="str">
        <f t="shared" ref="LTN4" si="8627">IF($C$4=0,"0",(LTM4*($C$4+1)))</f>
        <v>0</v>
      </c>
      <c r="LTO4" s="58" t="str">
        <f t="shared" ref="LTO4" si="8628">IF($C$4=0,"0",(LTN4*($C$4+1)))</f>
        <v>0</v>
      </c>
      <c r="LTP4" s="58" t="str">
        <f t="shared" ref="LTP4" si="8629">IF($C$4=0,"0",(LTO4*($C$4+1)))</f>
        <v>0</v>
      </c>
      <c r="LTQ4" s="58" t="str">
        <f t="shared" ref="LTQ4" si="8630">IF($C$4=0,"0",(LTP4*($C$4+1)))</f>
        <v>0</v>
      </c>
      <c r="LTR4" s="58" t="str">
        <f t="shared" ref="LTR4" si="8631">IF($C$4=0,"0",(LTQ4*($C$4+1)))</f>
        <v>0</v>
      </c>
      <c r="LTS4" s="58" t="str">
        <f t="shared" ref="LTS4" si="8632">IF($C$4=0,"0",(LTR4*($C$4+1)))</f>
        <v>0</v>
      </c>
      <c r="LTT4" s="58" t="str">
        <f t="shared" ref="LTT4" si="8633">IF($C$4=0,"0",(LTS4*($C$4+1)))</f>
        <v>0</v>
      </c>
      <c r="LTU4" s="58" t="str">
        <f t="shared" ref="LTU4" si="8634">IF($C$4=0,"0",(LTT4*($C$4+1)))</f>
        <v>0</v>
      </c>
      <c r="LTV4" s="58" t="str">
        <f t="shared" ref="LTV4" si="8635">IF($C$4=0,"0",(LTU4*($C$4+1)))</f>
        <v>0</v>
      </c>
      <c r="LTW4" s="58" t="str">
        <f t="shared" ref="LTW4" si="8636">IF($C$4=0,"0",(LTV4*($C$4+1)))</f>
        <v>0</v>
      </c>
      <c r="LTX4" s="58" t="str">
        <f t="shared" ref="LTX4" si="8637">IF($C$4=0,"0",(LTW4*($C$4+1)))</f>
        <v>0</v>
      </c>
      <c r="LTY4" s="58" t="str">
        <f t="shared" ref="LTY4" si="8638">IF($C$4=0,"0",(LTX4*($C$4+1)))</f>
        <v>0</v>
      </c>
      <c r="LTZ4" s="58" t="str">
        <f t="shared" ref="LTZ4" si="8639">IF($C$4=0,"0",(LTY4*($C$4+1)))</f>
        <v>0</v>
      </c>
      <c r="LUA4" s="58" t="str">
        <f t="shared" ref="LUA4" si="8640">IF($C$4=0,"0",(LTZ4*($C$4+1)))</f>
        <v>0</v>
      </c>
      <c r="LUB4" s="58" t="str">
        <f t="shared" ref="LUB4" si="8641">IF($C$4=0,"0",(LUA4*($C$4+1)))</f>
        <v>0</v>
      </c>
      <c r="LUC4" s="58" t="str">
        <f t="shared" ref="LUC4" si="8642">IF($C$4=0,"0",(LUB4*($C$4+1)))</f>
        <v>0</v>
      </c>
      <c r="LUD4" s="58" t="str">
        <f t="shared" ref="LUD4" si="8643">IF($C$4=0,"0",(LUC4*($C$4+1)))</f>
        <v>0</v>
      </c>
      <c r="LUE4" s="58" t="str">
        <f t="shared" ref="LUE4" si="8644">IF($C$4=0,"0",(LUD4*($C$4+1)))</f>
        <v>0</v>
      </c>
      <c r="LUF4" s="58" t="str">
        <f t="shared" ref="LUF4" si="8645">IF($C$4=0,"0",(LUE4*($C$4+1)))</f>
        <v>0</v>
      </c>
      <c r="LUG4" s="58" t="str">
        <f t="shared" ref="LUG4" si="8646">IF($C$4=0,"0",(LUF4*($C$4+1)))</f>
        <v>0</v>
      </c>
      <c r="LUH4" s="58" t="str">
        <f t="shared" ref="LUH4" si="8647">IF($C$4=0,"0",(LUG4*($C$4+1)))</f>
        <v>0</v>
      </c>
      <c r="LUI4" s="58" t="str">
        <f t="shared" ref="LUI4" si="8648">IF($C$4=0,"0",(LUH4*($C$4+1)))</f>
        <v>0</v>
      </c>
      <c r="LUJ4" s="58" t="str">
        <f t="shared" ref="LUJ4" si="8649">IF($C$4=0,"0",(LUI4*($C$4+1)))</f>
        <v>0</v>
      </c>
      <c r="LUK4" s="58" t="str">
        <f t="shared" ref="LUK4" si="8650">IF($C$4=0,"0",(LUJ4*($C$4+1)))</f>
        <v>0</v>
      </c>
      <c r="LUL4" s="58" t="str">
        <f t="shared" ref="LUL4" si="8651">IF($C$4=0,"0",(LUK4*($C$4+1)))</f>
        <v>0</v>
      </c>
      <c r="LUM4" s="58" t="str">
        <f t="shared" ref="LUM4" si="8652">IF($C$4=0,"0",(LUL4*($C$4+1)))</f>
        <v>0</v>
      </c>
      <c r="LUN4" s="58" t="str">
        <f t="shared" ref="LUN4" si="8653">IF($C$4=0,"0",(LUM4*($C$4+1)))</f>
        <v>0</v>
      </c>
      <c r="LUO4" s="58" t="str">
        <f t="shared" ref="LUO4" si="8654">IF($C$4=0,"0",(LUN4*($C$4+1)))</f>
        <v>0</v>
      </c>
      <c r="LUP4" s="58" t="str">
        <f t="shared" ref="LUP4" si="8655">IF($C$4=0,"0",(LUO4*($C$4+1)))</f>
        <v>0</v>
      </c>
      <c r="LUQ4" s="58" t="str">
        <f t="shared" ref="LUQ4" si="8656">IF($C$4=0,"0",(LUP4*($C$4+1)))</f>
        <v>0</v>
      </c>
      <c r="LUR4" s="58" t="str">
        <f t="shared" ref="LUR4" si="8657">IF($C$4=0,"0",(LUQ4*($C$4+1)))</f>
        <v>0</v>
      </c>
      <c r="LUS4" s="58" t="str">
        <f t="shared" ref="LUS4" si="8658">IF($C$4=0,"0",(LUR4*($C$4+1)))</f>
        <v>0</v>
      </c>
      <c r="LUT4" s="58" t="str">
        <f t="shared" ref="LUT4" si="8659">IF($C$4=0,"0",(LUS4*($C$4+1)))</f>
        <v>0</v>
      </c>
      <c r="LUU4" s="58" t="str">
        <f t="shared" ref="LUU4" si="8660">IF($C$4=0,"0",(LUT4*($C$4+1)))</f>
        <v>0</v>
      </c>
      <c r="LUV4" s="58" t="str">
        <f t="shared" ref="LUV4" si="8661">IF($C$4=0,"0",(LUU4*($C$4+1)))</f>
        <v>0</v>
      </c>
      <c r="LUW4" s="58" t="str">
        <f t="shared" ref="LUW4" si="8662">IF($C$4=0,"0",(LUV4*($C$4+1)))</f>
        <v>0</v>
      </c>
      <c r="LUX4" s="58" t="str">
        <f t="shared" ref="LUX4" si="8663">IF($C$4=0,"0",(LUW4*($C$4+1)))</f>
        <v>0</v>
      </c>
      <c r="LUY4" s="58" t="str">
        <f t="shared" ref="LUY4" si="8664">IF($C$4=0,"0",(LUX4*($C$4+1)))</f>
        <v>0</v>
      </c>
      <c r="LUZ4" s="58" t="str">
        <f t="shared" ref="LUZ4" si="8665">IF($C$4=0,"0",(LUY4*($C$4+1)))</f>
        <v>0</v>
      </c>
      <c r="LVA4" s="58" t="str">
        <f t="shared" ref="LVA4" si="8666">IF($C$4=0,"0",(LUZ4*($C$4+1)))</f>
        <v>0</v>
      </c>
      <c r="LVB4" s="58" t="str">
        <f t="shared" ref="LVB4" si="8667">IF($C$4=0,"0",(LVA4*($C$4+1)))</f>
        <v>0</v>
      </c>
      <c r="LVC4" s="58" t="str">
        <f t="shared" ref="LVC4" si="8668">IF($C$4=0,"0",(LVB4*($C$4+1)))</f>
        <v>0</v>
      </c>
      <c r="LVD4" s="58" t="str">
        <f t="shared" ref="LVD4" si="8669">IF($C$4=0,"0",(LVC4*($C$4+1)))</f>
        <v>0</v>
      </c>
      <c r="LVE4" s="58" t="str">
        <f t="shared" ref="LVE4" si="8670">IF($C$4=0,"0",(LVD4*($C$4+1)))</f>
        <v>0</v>
      </c>
      <c r="LVF4" s="58" t="str">
        <f t="shared" ref="LVF4" si="8671">IF($C$4=0,"0",(LVE4*($C$4+1)))</f>
        <v>0</v>
      </c>
      <c r="LVG4" s="58" t="str">
        <f t="shared" ref="LVG4" si="8672">IF($C$4=0,"0",(LVF4*($C$4+1)))</f>
        <v>0</v>
      </c>
      <c r="LVH4" s="58" t="str">
        <f t="shared" ref="LVH4" si="8673">IF($C$4=0,"0",(LVG4*($C$4+1)))</f>
        <v>0</v>
      </c>
      <c r="LVI4" s="58" t="str">
        <f t="shared" ref="LVI4" si="8674">IF($C$4=0,"0",(LVH4*($C$4+1)))</f>
        <v>0</v>
      </c>
      <c r="LVJ4" s="58" t="str">
        <f t="shared" ref="LVJ4" si="8675">IF($C$4=0,"0",(LVI4*($C$4+1)))</f>
        <v>0</v>
      </c>
      <c r="LVK4" s="58" t="str">
        <f t="shared" ref="LVK4" si="8676">IF($C$4=0,"0",(LVJ4*($C$4+1)))</f>
        <v>0</v>
      </c>
      <c r="LVL4" s="58" t="str">
        <f t="shared" ref="LVL4" si="8677">IF($C$4=0,"0",(LVK4*($C$4+1)))</f>
        <v>0</v>
      </c>
      <c r="LVM4" s="58" t="str">
        <f t="shared" ref="LVM4" si="8678">IF($C$4=0,"0",(LVL4*($C$4+1)))</f>
        <v>0</v>
      </c>
      <c r="LVN4" s="58" t="str">
        <f t="shared" ref="LVN4" si="8679">IF($C$4=0,"0",(LVM4*($C$4+1)))</f>
        <v>0</v>
      </c>
      <c r="LVO4" s="58" t="str">
        <f t="shared" ref="LVO4" si="8680">IF($C$4=0,"0",(LVN4*($C$4+1)))</f>
        <v>0</v>
      </c>
      <c r="LVP4" s="58" t="str">
        <f t="shared" ref="LVP4" si="8681">IF($C$4=0,"0",(LVO4*($C$4+1)))</f>
        <v>0</v>
      </c>
      <c r="LVQ4" s="58" t="str">
        <f t="shared" ref="LVQ4" si="8682">IF($C$4=0,"0",(LVP4*($C$4+1)))</f>
        <v>0</v>
      </c>
      <c r="LVR4" s="58" t="str">
        <f t="shared" ref="LVR4" si="8683">IF($C$4=0,"0",(LVQ4*($C$4+1)))</f>
        <v>0</v>
      </c>
      <c r="LVS4" s="58" t="str">
        <f t="shared" ref="LVS4" si="8684">IF($C$4=0,"0",(LVR4*($C$4+1)))</f>
        <v>0</v>
      </c>
      <c r="LVT4" s="58" t="str">
        <f t="shared" ref="LVT4" si="8685">IF($C$4=0,"0",(LVS4*($C$4+1)))</f>
        <v>0</v>
      </c>
      <c r="LVU4" s="58" t="str">
        <f t="shared" ref="LVU4" si="8686">IF($C$4=0,"0",(LVT4*($C$4+1)))</f>
        <v>0</v>
      </c>
      <c r="LVV4" s="58" t="str">
        <f t="shared" ref="LVV4" si="8687">IF($C$4=0,"0",(LVU4*($C$4+1)))</f>
        <v>0</v>
      </c>
      <c r="LVW4" s="58" t="str">
        <f t="shared" ref="LVW4" si="8688">IF($C$4=0,"0",(LVV4*($C$4+1)))</f>
        <v>0</v>
      </c>
      <c r="LVX4" s="58" t="str">
        <f t="shared" ref="LVX4" si="8689">IF($C$4=0,"0",(LVW4*($C$4+1)))</f>
        <v>0</v>
      </c>
      <c r="LVY4" s="58" t="str">
        <f t="shared" ref="LVY4" si="8690">IF($C$4=0,"0",(LVX4*($C$4+1)))</f>
        <v>0</v>
      </c>
      <c r="LVZ4" s="58" t="str">
        <f t="shared" ref="LVZ4" si="8691">IF($C$4=0,"0",(LVY4*($C$4+1)))</f>
        <v>0</v>
      </c>
      <c r="LWA4" s="58" t="str">
        <f t="shared" ref="LWA4" si="8692">IF($C$4=0,"0",(LVZ4*($C$4+1)))</f>
        <v>0</v>
      </c>
      <c r="LWB4" s="58" t="str">
        <f t="shared" ref="LWB4" si="8693">IF($C$4=0,"0",(LWA4*($C$4+1)))</f>
        <v>0</v>
      </c>
      <c r="LWC4" s="58" t="str">
        <f t="shared" ref="LWC4" si="8694">IF($C$4=0,"0",(LWB4*($C$4+1)))</f>
        <v>0</v>
      </c>
      <c r="LWD4" s="58" t="str">
        <f t="shared" ref="LWD4" si="8695">IF($C$4=0,"0",(LWC4*($C$4+1)))</f>
        <v>0</v>
      </c>
      <c r="LWE4" s="58" t="str">
        <f t="shared" ref="LWE4" si="8696">IF($C$4=0,"0",(LWD4*($C$4+1)))</f>
        <v>0</v>
      </c>
      <c r="LWF4" s="58" t="str">
        <f t="shared" ref="LWF4" si="8697">IF($C$4=0,"0",(LWE4*($C$4+1)))</f>
        <v>0</v>
      </c>
      <c r="LWG4" s="58" t="str">
        <f t="shared" ref="LWG4" si="8698">IF($C$4=0,"0",(LWF4*($C$4+1)))</f>
        <v>0</v>
      </c>
      <c r="LWH4" s="58" t="str">
        <f t="shared" ref="LWH4" si="8699">IF($C$4=0,"0",(LWG4*($C$4+1)))</f>
        <v>0</v>
      </c>
      <c r="LWI4" s="58" t="str">
        <f t="shared" ref="LWI4" si="8700">IF($C$4=0,"0",(LWH4*($C$4+1)))</f>
        <v>0</v>
      </c>
      <c r="LWJ4" s="58" t="str">
        <f t="shared" ref="LWJ4" si="8701">IF($C$4=0,"0",(LWI4*($C$4+1)))</f>
        <v>0</v>
      </c>
      <c r="LWK4" s="58" t="str">
        <f t="shared" ref="LWK4" si="8702">IF($C$4=0,"0",(LWJ4*($C$4+1)))</f>
        <v>0</v>
      </c>
      <c r="LWL4" s="58" t="str">
        <f t="shared" ref="LWL4" si="8703">IF($C$4=0,"0",(LWK4*($C$4+1)))</f>
        <v>0</v>
      </c>
      <c r="LWM4" s="58" t="str">
        <f t="shared" ref="LWM4" si="8704">IF($C$4=0,"0",(LWL4*($C$4+1)))</f>
        <v>0</v>
      </c>
      <c r="LWN4" s="58" t="str">
        <f t="shared" ref="LWN4" si="8705">IF($C$4=0,"0",(LWM4*($C$4+1)))</f>
        <v>0</v>
      </c>
      <c r="LWO4" s="58" t="str">
        <f t="shared" ref="LWO4" si="8706">IF($C$4=0,"0",(LWN4*($C$4+1)))</f>
        <v>0</v>
      </c>
      <c r="LWP4" s="58" t="str">
        <f t="shared" ref="LWP4" si="8707">IF($C$4=0,"0",(LWO4*($C$4+1)))</f>
        <v>0</v>
      </c>
      <c r="LWQ4" s="58" t="str">
        <f t="shared" ref="LWQ4" si="8708">IF($C$4=0,"0",(LWP4*($C$4+1)))</f>
        <v>0</v>
      </c>
      <c r="LWR4" s="58" t="str">
        <f t="shared" ref="LWR4" si="8709">IF($C$4=0,"0",(LWQ4*($C$4+1)))</f>
        <v>0</v>
      </c>
      <c r="LWS4" s="58" t="str">
        <f t="shared" ref="LWS4" si="8710">IF($C$4=0,"0",(LWR4*($C$4+1)))</f>
        <v>0</v>
      </c>
      <c r="LWT4" s="58" t="str">
        <f t="shared" ref="LWT4" si="8711">IF($C$4=0,"0",(LWS4*($C$4+1)))</f>
        <v>0</v>
      </c>
      <c r="LWU4" s="58" t="str">
        <f t="shared" ref="LWU4" si="8712">IF($C$4=0,"0",(LWT4*($C$4+1)))</f>
        <v>0</v>
      </c>
      <c r="LWV4" s="58" t="str">
        <f t="shared" ref="LWV4" si="8713">IF($C$4=0,"0",(LWU4*($C$4+1)))</f>
        <v>0</v>
      </c>
      <c r="LWW4" s="58" t="str">
        <f t="shared" ref="LWW4" si="8714">IF($C$4=0,"0",(LWV4*($C$4+1)))</f>
        <v>0</v>
      </c>
      <c r="LWX4" s="58" t="str">
        <f t="shared" ref="LWX4" si="8715">IF($C$4=0,"0",(LWW4*($C$4+1)))</f>
        <v>0</v>
      </c>
      <c r="LWY4" s="58" t="str">
        <f t="shared" ref="LWY4" si="8716">IF($C$4=0,"0",(LWX4*($C$4+1)))</f>
        <v>0</v>
      </c>
      <c r="LWZ4" s="58" t="str">
        <f t="shared" ref="LWZ4" si="8717">IF($C$4=0,"0",(LWY4*($C$4+1)))</f>
        <v>0</v>
      </c>
      <c r="LXA4" s="58" t="str">
        <f t="shared" ref="LXA4" si="8718">IF($C$4=0,"0",(LWZ4*($C$4+1)))</f>
        <v>0</v>
      </c>
      <c r="LXB4" s="58" t="str">
        <f t="shared" ref="LXB4" si="8719">IF($C$4=0,"0",(LXA4*($C$4+1)))</f>
        <v>0</v>
      </c>
      <c r="LXC4" s="58" t="str">
        <f t="shared" ref="LXC4" si="8720">IF($C$4=0,"0",(LXB4*($C$4+1)))</f>
        <v>0</v>
      </c>
      <c r="LXD4" s="58" t="str">
        <f t="shared" ref="LXD4" si="8721">IF($C$4=0,"0",(LXC4*($C$4+1)))</f>
        <v>0</v>
      </c>
      <c r="LXE4" s="58" t="str">
        <f t="shared" ref="LXE4" si="8722">IF($C$4=0,"0",(LXD4*($C$4+1)))</f>
        <v>0</v>
      </c>
      <c r="LXF4" s="58" t="str">
        <f t="shared" ref="LXF4" si="8723">IF($C$4=0,"0",(LXE4*($C$4+1)))</f>
        <v>0</v>
      </c>
      <c r="LXG4" s="58" t="str">
        <f t="shared" ref="LXG4" si="8724">IF($C$4=0,"0",(LXF4*($C$4+1)))</f>
        <v>0</v>
      </c>
      <c r="LXH4" s="58" t="str">
        <f t="shared" ref="LXH4" si="8725">IF($C$4=0,"0",(LXG4*($C$4+1)))</f>
        <v>0</v>
      </c>
      <c r="LXI4" s="58" t="str">
        <f t="shared" ref="LXI4" si="8726">IF($C$4=0,"0",(LXH4*($C$4+1)))</f>
        <v>0</v>
      </c>
      <c r="LXJ4" s="58" t="str">
        <f t="shared" ref="LXJ4" si="8727">IF($C$4=0,"0",(LXI4*($C$4+1)))</f>
        <v>0</v>
      </c>
      <c r="LXK4" s="58" t="str">
        <f t="shared" ref="LXK4" si="8728">IF($C$4=0,"0",(LXJ4*($C$4+1)))</f>
        <v>0</v>
      </c>
      <c r="LXL4" s="58" t="str">
        <f t="shared" ref="LXL4" si="8729">IF($C$4=0,"0",(LXK4*($C$4+1)))</f>
        <v>0</v>
      </c>
      <c r="LXM4" s="58" t="str">
        <f t="shared" ref="LXM4" si="8730">IF($C$4=0,"0",(LXL4*($C$4+1)))</f>
        <v>0</v>
      </c>
      <c r="LXN4" s="58" t="str">
        <f t="shared" ref="LXN4" si="8731">IF($C$4=0,"0",(LXM4*($C$4+1)))</f>
        <v>0</v>
      </c>
      <c r="LXO4" s="58" t="str">
        <f t="shared" ref="LXO4" si="8732">IF($C$4=0,"0",(LXN4*($C$4+1)))</f>
        <v>0</v>
      </c>
      <c r="LXP4" s="58" t="str">
        <f t="shared" ref="LXP4" si="8733">IF($C$4=0,"0",(LXO4*($C$4+1)))</f>
        <v>0</v>
      </c>
      <c r="LXQ4" s="58" t="str">
        <f t="shared" ref="LXQ4" si="8734">IF($C$4=0,"0",(LXP4*($C$4+1)))</f>
        <v>0</v>
      </c>
      <c r="LXR4" s="58" t="str">
        <f t="shared" ref="LXR4" si="8735">IF($C$4=0,"0",(LXQ4*($C$4+1)))</f>
        <v>0</v>
      </c>
      <c r="LXS4" s="58" t="str">
        <f t="shared" ref="LXS4" si="8736">IF($C$4=0,"0",(LXR4*($C$4+1)))</f>
        <v>0</v>
      </c>
      <c r="LXT4" s="58" t="str">
        <f t="shared" ref="LXT4" si="8737">IF($C$4=0,"0",(LXS4*($C$4+1)))</f>
        <v>0</v>
      </c>
      <c r="LXU4" s="58" t="str">
        <f t="shared" ref="LXU4" si="8738">IF($C$4=0,"0",(LXT4*($C$4+1)))</f>
        <v>0</v>
      </c>
      <c r="LXV4" s="58" t="str">
        <f t="shared" ref="LXV4" si="8739">IF($C$4=0,"0",(LXU4*($C$4+1)))</f>
        <v>0</v>
      </c>
      <c r="LXW4" s="58" t="str">
        <f t="shared" ref="LXW4" si="8740">IF($C$4=0,"0",(LXV4*($C$4+1)))</f>
        <v>0</v>
      </c>
      <c r="LXX4" s="58" t="str">
        <f t="shared" ref="LXX4" si="8741">IF($C$4=0,"0",(LXW4*($C$4+1)))</f>
        <v>0</v>
      </c>
      <c r="LXY4" s="58" t="str">
        <f t="shared" ref="LXY4" si="8742">IF($C$4=0,"0",(LXX4*($C$4+1)))</f>
        <v>0</v>
      </c>
      <c r="LXZ4" s="58" t="str">
        <f t="shared" ref="LXZ4" si="8743">IF($C$4=0,"0",(LXY4*($C$4+1)))</f>
        <v>0</v>
      </c>
      <c r="LYA4" s="58" t="str">
        <f t="shared" ref="LYA4" si="8744">IF($C$4=0,"0",(LXZ4*($C$4+1)))</f>
        <v>0</v>
      </c>
      <c r="LYB4" s="58" t="str">
        <f t="shared" ref="LYB4" si="8745">IF($C$4=0,"0",(LYA4*($C$4+1)))</f>
        <v>0</v>
      </c>
      <c r="LYC4" s="58" t="str">
        <f t="shared" ref="LYC4" si="8746">IF($C$4=0,"0",(LYB4*($C$4+1)))</f>
        <v>0</v>
      </c>
      <c r="LYD4" s="58" t="str">
        <f t="shared" ref="LYD4" si="8747">IF($C$4=0,"0",(LYC4*($C$4+1)))</f>
        <v>0</v>
      </c>
      <c r="LYE4" s="58" t="str">
        <f t="shared" ref="LYE4" si="8748">IF($C$4=0,"0",(LYD4*($C$4+1)))</f>
        <v>0</v>
      </c>
      <c r="LYF4" s="58" t="str">
        <f t="shared" ref="LYF4" si="8749">IF($C$4=0,"0",(LYE4*($C$4+1)))</f>
        <v>0</v>
      </c>
      <c r="LYG4" s="58" t="str">
        <f t="shared" ref="LYG4" si="8750">IF($C$4=0,"0",(LYF4*($C$4+1)))</f>
        <v>0</v>
      </c>
      <c r="LYH4" s="58" t="str">
        <f t="shared" ref="LYH4" si="8751">IF($C$4=0,"0",(LYG4*($C$4+1)))</f>
        <v>0</v>
      </c>
      <c r="LYI4" s="58" t="str">
        <f t="shared" ref="LYI4" si="8752">IF($C$4=0,"0",(LYH4*($C$4+1)))</f>
        <v>0</v>
      </c>
      <c r="LYJ4" s="58" t="str">
        <f t="shared" ref="LYJ4" si="8753">IF($C$4=0,"0",(LYI4*($C$4+1)))</f>
        <v>0</v>
      </c>
      <c r="LYK4" s="58" t="str">
        <f t="shared" ref="LYK4" si="8754">IF($C$4=0,"0",(LYJ4*($C$4+1)))</f>
        <v>0</v>
      </c>
      <c r="LYL4" s="58" t="str">
        <f t="shared" ref="LYL4" si="8755">IF($C$4=0,"0",(LYK4*($C$4+1)))</f>
        <v>0</v>
      </c>
      <c r="LYM4" s="58" t="str">
        <f t="shared" ref="LYM4" si="8756">IF($C$4=0,"0",(LYL4*($C$4+1)))</f>
        <v>0</v>
      </c>
      <c r="LYN4" s="58" t="str">
        <f t="shared" ref="LYN4" si="8757">IF($C$4=0,"0",(LYM4*($C$4+1)))</f>
        <v>0</v>
      </c>
      <c r="LYO4" s="58" t="str">
        <f t="shared" ref="LYO4" si="8758">IF($C$4=0,"0",(LYN4*($C$4+1)))</f>
        <v>0</v>
      </c>
      <c r="LYP4" s="58" t="str">
        <f t="shared" ref="LYP4" si="8759">IF($C$4=0,"0",(LYO4*($C$4+1)))</f>
        <v>0</v>
      </c>
      <c r="LYQ4" s="58" t="str">
        <f t="shared" ref="LYQ4" si="8760">IF($C$4=0,"0",(LYP4*($C$4+1)))</f>
        <v>0</v>
      </c>
      <c r="LYR4" s="58" t="str">
        <f t="shared" ref="LYR4" si="8761">IF($C$4=0,"0",(LYQ4*($C$4+1)))</f>
        <v>0</v>
      </c>
      <c r="LYS4" s="58" t="str">
        <f t="shared" ref="LYS4" si="8762">IF($C$4=0,"0",(LYR4*($C$4+1)))</f>
        <v>0</v>
      </c>
      <c r="LYT4" s="58" t="str">
        <f t="shared" ref="LYT4" si="8763">IF($C$4=0,"0",(LYS4*($C$4+1)))</f>
        <v>0</v>
      </c>
      <c r="LYU4" s="58" t="str">
        <f t="shared" ref="LYU4" si="8764">IF($C$4=0,"0",(LYT4*($C$4+1)))</f>
        <v>0</v>
      </c>
      <c r="LYV4" s="58" t="str">
        <f t="shared" ref="LYV4" si="8765">IF($C$4=0,"0",(LYU4*($C$4+1)))</f>
        <v>0</v>
      </c>
      <c r="LYW4" s="58" t="str">
        <f t="shared" ref="LYW4" si="8766">IF($C$4=0,"0",(LYV4*($C$4+1)))</f>
        <v>0</v>
      </c>
      <c r="LYX4" s="58" t="str">
        <f t="shared" ref="LYX4" si="8767">IF($C$4=0,"0",(LYW4*($C$4+1)))</f>
        <v>0</v>
      </c>
      <c r="LYY4" s="58" t="str">
        <f t="shared" ref="LYY4" si="8768">IF($C$4=0,"0",(LYX4*($C$4+1)))</f>
        <v>0</v>
      </c>
      <c r="LYZ4" s="58" t="str">
        <f t="shared" ref="LYZ4" si="8769">IF($C$4=0,"0",(LYY4*($C$4+1)))</f>
        <v>0</v>
      </c>
      <c r="LZA4" s="58" t="str">
        <f t="shared" ref="LZA4" si="8770">IF($C$4=0,"0",(LYZ4*($C$4+1)))</f>
        <v>0</v>
      </c>
      <c r="LZB4" s="58" t="str">
        <f t="shared" ref="LZB4" si="8771">IF($C$4=0,"0",(LZA4*($C$4+1)))</f>
        <v>0</v>
      </c>
      <c r="LZC4" s="58" t="str">
        <f t="shared" ref="LZC4" si="8772">IF($C$4=0,"0",(LZB4*($C$4+1)))</f>
        <v>0</v>
      </c>
      <c r="LZD4" s="58" t="str">
        <f t="shared" ref="LZD4" si="8773">IF($C$4=0,"0",(LZC4*($C$4+1)))</f>
        <v>0</v>
      </c>
      <c r="LZE4" s="58" t="str">
        <f t="shared" ref="LZE4" si="8774">IF($C$4=0,"0",(LZD4*($C$4+1)))</f>
        <v>0</v>
      </c>
      <c r="LZF4" s="58" t="str">
        <f t="shared" ref="LZF4" si="8775">IF($C$4=0,"0",(LZE4*($C$4+1)))</f>
        <v>0</v>
      </c>
      <c r="LZG4" s="58" t="str">
        <f t="shared" ref="LZG4" si="8776">IF($C$4=0,"0",(LZF4*($C$4+1)))</f>
        <v>0</v>
      </c>
      <c r="LZH4" s="58" t="str">
        <f t="shared" ref="LZH4" si="8777">IF($C$4=0,"0",(LZG4*($C$4+1)))</f>
        <v>0</v>
      </c>
      <c r="LZI4" s="58" t="str">
        <f t="shared" ref="LZI4" si="8778">IF($C$4=0,"0",(LZH4*($C$4+1)))</f>
        <v>0</v>
      </c>
      <c r="LZJ4" s="58" t="str">
        <f t="shared" ref="LZJ4" si="8779">IF($C$4=0,"0",(LZI4*($C$4+1)))</f>
        <v>0</v>
      </c>
      <c r="LZK4" s="58" t="str">
        <f t="shared" ref="LZK4" si="8780">IF($C$4=0,"0",(LZJ4*($C$4+1)))</f>
        <v>0</v>
      </c>
      <c r="LZL4" s="58" t="str">
        <f t="shared" ref="LZL4" si="8781">IF($C$4=0,"0",(LZK4*($C$4+1)))</f>
        <v>0</v>
      </c>
      <c r="LZM4" s="58" t="str">
        <f t="shared" ref="LZM4" si="8782">IF($C$4=0,"0",(LZL4*($C$4+1)))</f>
        <v>0</v>
      </c>
      <c r="LZN4" s="58" t="str">
        <f t="shared" ref="LZN4" si="8783">IF($C$4=0,"0",(LZM4*($C$4+1)))</f>
        <v>0</v>
      </c>
      <c r="LZO4" s="58" t="str">
        <f t="shared" ref="LZO4" si="8784">IF($C$4=0,"0",(LZN4*($C$4+1)))</f>
        <v>0</v>
      </c>
      <c r="LZP4" s="58" t="str">
        <f t="shared" ref="LZP4" si="8785">IF($C$4=0,"0",(LZO4*($C$4+1)))</f>
        <v>0</v>
      </c>
      <c r="LZQ4" s="58" t="str">
        <f t="shared" ref="LZQ4" si="8786">IF($C$4=0,"0",(LZP4*($C$4+1)))</f>
        <v>0</v>
      </c>
      <c r="LZR4" s="58" t="str">
        <f t="shared" ref="LZR4" si="8787">IF($C$4=0,"0",(LZQ4*($C$4+1)))</f>
        <v>0</v>
      </c>
      <c r="LZS4" s="58" t="str">
        <f t="shared" ref="LZS4" si="8788">IF($C$4=0,"0",(LZR4*($C$4+1)))</f>
        <v>0</v>
      </c>
      <c r="LZT4" s="58" t="str">
        <f t="shared" ref="LZT4" si="8789">IF($C$4=0,"0",(LZS4*($C$4+1)))</f>
        <v>0</v>
      </c>
      <c r="LZU4" s="58" t="str">
        <f t="shared" ref="LZU4" si="8790">IF($C$4=0,"0",(LZT4*($C$4+1)))</f>
        <v>0</v>
      </c>
      <c r="LZV4" s="58" t="str">
        <f t="shared" ref="LZV4" si="8791">IF($C$4=0,"0",(LZU4*($C$4+1)))</f>
        <v>0</v>
      </c>
      <c r="LZW4" s="58" t="str">
        <f t="shared" ref="LZW4" si="8792">IF($C$4=0,"0",(LZV4*($C$4+1)))</f>
        <v>0</v>
      </c>
      <c r="LZX4" s="58" t="str">
        <f t="shared" ref="LZX4" si="8793">IF($C$4=0,"0",(LZW4*($C$4+1)))</f>
        <v>0</v>
      </c>
      <c r="LZY4" s="58" t="str">
        <f t="shared" ref="LZY4" si="8794">IF($C$4=0,"0",(LZX4*($C$4+1)))</f>
        <v>0</v>
      </c>
      <c r="LZZ4" s="58" t="str">
        <f t="shared" ref="LZZ4" si="8795">IF($C$4=0,"0",(LZY4*($C$4+1)))</f>
        <v>0</v>
      </c>
      <c r="MAA4" s="58" t="str">
        <f t="shared" ref="MAA4" si="8796">IF($C$4=0,"0",(LZZ4*($C$4+1)))</f>
        <v>0</v>
      </c>
      <c r="MAB4" s="58" t="str">
        <f t="shared" ref="MAB4" si="8797">IF($C$4=0,"0",(MAA4*($C$4+1)))</f>
        <v>0</v>
      </c>
      <c r="MAC4" s="58" t="str">
        <f t="shared" ref="MAC4" si="8798">IF($C$4=0,"0",(MAB4*($C$4+1)))</f>
        <v>0</v>
      </c>
      <c r="MAD4" s="58" t="str">
        <f t="shared" ref="MAD4" si="8799">IF($C$4=0,"0",(MAC4*($C$4+1)))</f>
        <v>0</v>
      </c>
      <c r="MAE4" s="58" t="str">
        <f t="shared" ref="MAE4" si="8800">IF($C$4=0,"0",(MAD4*($C$4+1)))</f>
        <v>0</v>
      </c>
      <c r="MAF4" s="58" t="str">
        <f t="shared" ref="MAF4" si="8801">IF($C$4=0,"0",(MAE4*($C$4+1)))</f>
        <v>0</v>
      </c>
      <c r="MAG4" s="58" t="str">
        <f t="shared" ref="MAG4" si="8802">IF($C$4=0,"0",(MAF4*($C$4+1)))</f>
        <v>0</v>
      </c>
      <c r="MAH4" s="58" t="str">
        <f t="shared" ref="MAH4" si="8803">IF($C$4=0,"0",(MAG4*($C$4+1)))</f>
        <v>0</v>
      </c>
      <c r="MAI4" s="58" t="str">
        <f t="shared" ref="MAI4" si="8804">IF($C$4=0,"0",(MAH4*($C$4+1)))</f>
        <v>0</v>
      </c>
      <c r="MAJ4" s="58" t="str">
        <f t="shared" ref="MAJ4" si="8805">IF($C$4=0,"0",(MAI4*($C$4+1)))</f>
        <v>0</v>
      </c>
      <c r="MAK4" s="58" t="str">
        <f t="shared" ref="MAK4" si="8806">IF($C$4=0,"0",(MAJ4*($C$4+1)))</f>
        <v>0</v>
      </c>
      <c r="MAL4" s="58" t="str">
        <f t="shared" ref="MAL4" si="8807">IF($C$4=0,"0",(MAK4*($C$4+1)))</f>
        <v>0</v>
      </c>
      <c r="MAM4" s="58" t="str">
        <f t="shared" ref="MAM4" si="8808">IF($C$4=0,"0",(MAL4*($C$4+1)))</f>
        <v>0</v>
      </c>
      <c r="MAN4" s="58" t="str">
        <f t="shared" ref="MAN4" si="8809">IF($C$4=0,"0",(MAM4*($C$4+1)))</f>
        <v>0</v>
      </c>
      <c r="MAO4" s="58" t="str">
        <f t="shared" ref="MAO4" si="8810">IF($C$4=0,"0",(MAN4*($C$4+1)))</f>
        <v>0</v>
      </c>
      <c r="MAP4" s="58" t="str">
        <f t="shared" ref="MAP4" si="8811">IF($C$4=0,"0",(MAO4*($C$4+1)))</f>
        <v>0</v>
      </c>
      <c r="MAQ4" s="58" t="str">
        <f t="shared" ref="MAQ4" si="8812">IF($C$4=0,"0",(MAP4*($C$4+1)))</f>
        <v>0</v>
      </c>
      <c r="MAR4" s="58" t="str">
        <f t="shared" ref="MAR4" si="8813">IF($C$4=0,"0",(MAQ4*($C$4+1)))</f>
        <v>0</v>
      </c>
      <c r="MAS4" s="58" t="str">
        <f t="shared" ref="MAS4" si="8814">IF($C$4=0,"0",(MAR4*($C$4+1)))</f>
        <v>0</v>
      </c>
      <c r="MAT4" s="58" t="str">
        <f t="shared" ref="MAT4" si="8815">IF($C$4=0,"0",(MAS4*($C$4+1)))</f>
        <v>0</v>
      </c>
      <c r="MAU4" s="58" t="str">
        <f t="shared" ref="MAU4" si="8816">IF($C$4=0,"0",(MAT4*($C$4+1)))</f>
        <v>0</v>
      </c>
      <c r="MAV4" s="58" t="str">
        <f t="shared" ref="MAV4" si="8817">IF($C$4=0,"0",(MAU4*($C$4+1)))</f>
        <v>0</v>
      </c>
      <c r="MAW4" s="58" t="str">
        <f t="shared" ref="MAW4" si="8818">IF($C$4=0,"0",(MAV4*($C$4+1)))</f>
        <v>0</v>
      </c>
      <c r="MAX4" s="58" t="str">
        <f t="shared" ref="MAX4" si="8819">IF($C$4=0,"0",(MAW4*($C$4+1)))</f>
        <v>0</v>
      </c>
      <c r="MAY4" s="58" t="str">
        <f t="shared" ref="MAY4" si="8820">IF($C$4=0,"0",(MAX4*($C$4+1)))</f>
        <v>0</v>
      </c>
      <c r="MAZ4" s="58" t="str">
        <f t="shared" ref="MAZ4" si="8821">IF($C$4=0,"0",(MAY4*($C$4+1)))</f>
        <v>0</v>
      </c>
      <c r="MBA4" s="58" t="str">
        <f t="shared" ref="MBA4" si="8822">IF($C$4=0,"0",(MAZ4*($C$4+1)))</f>
        <v>0</v>
      </c>
      <c r="MBB4" s="58" t="str">
        <f t="shared" ref="MBB4" si="8823">IF($C$4=0,"0",(MBA4*($C$4+1)))</f>
        <v>0</v>
      </c>
      <c r="MBC4" s="58" t="str">
        <f t="shared" ref="MBC4" si="8824">IF($C$4=0,"0",(MBB4*($C$4+1)))</f>
        <v>0</v>
      </c>
      <c r="MBD4" s="58" t="str">
        <f t="shared" ref="MBD4" si="8825">IF($C$4=0,"0",(MBC4*($C$4+1)))</f>
        <v>0</v>
      </c>
      <c r="MBE4" s="58" t="str">
        <f t="shared" ref="MBE4" si="8826">IF($C$4=0,"0",(MBD4*($C$4+1)))</f>
        <v>0</v>
      </c>
      <c r="MBF4" s="58" t="str">
        <f t="shared" ref="MBF4" si="8827">IF($C$4=0,"0",(MBE4*($C$4+1)))</f>
        <v>0</v>
      </c>
      <c r="MBG4" s="58" t="str">
        <f t="shared" ref="MBG4" si="8828">IF($C$4=0,"0",(MBF4*($C$4+1)))</f>
        <v>0</v>
      </c>
      <c r="MBH4" s="58" t="str">
        <f t="shared" ref="MBH4" si="8829">IF($C$4=0,"0",(MBG4*($C$4+1)))</f>
        <v>0</v>
      </c>
      <c r="MBI4" s="58" t="str">
        <f t="shared" ref="MBI4" si="8830">IF($C$4=0,"0",(MBH4*($C$4+1)))</f>
        <v>0</v>
      </c>
      <c r="MBJ4" s="58" t="str">
        <f t="shared" ref="MBJ4" si="8831">IF($C$4=0,"0",(MBI4*($C$4+1)))</f>
        <v>0</v>
      </c>
      <c r="MBK4" s="58" t="str">
        <f t="shared" ref="MBK4" si="8832">IF($C$4=0,"0",(MBJ4*($C$4+1)))</f>
        <v>0</v>
      </c>
      <c r="MBL4" s="58" t="str">
        <f t="shared" ref="MBL4" si="8833">IF($C$4=0,"0",(MBK4*($C$4+1)))</f>
        <v>0</v>
      </c>
      <c r="MBM4" s="58" t="str">
        <f t="shared" ref="MBM4" si="8834">IF($C$4=0,"0",(MBL4*($C$4+1)))</f>
        <v>0</v>
      </c>
      <c r="MBN4" s="58" t="str">
        <f t="shared" ref="MBN4" si="8835">IF($C$4=0,"0",(MBM4*($C$4+1)))</f>
        <v>0</v>
      </c>
      <c r="MBO4" s="58" t="str">
        <f t="shared" ref="MBO4" si="8836">IF($C$4=0,"0",(MBN4*($C$4+1)))</f>
        <v>0</v>
      </c>
      <c r="MBP4" s="58" t="str">
        <f t="shared" ref="MBP4" si="8837">IF($C$4=0,"0",(MBO4*($C$4+1)))</f>
        <v>0</v>
      </c>
      <c r="MBQ4" s="58" t="str">
        <f t="shared" ref="MBQ4" si="8838">IF($C$4=0,"0",(MBP4*($C$4+1)))</f>
        <v>0</v>
      </c>
      <c r="MBR4" s="58" t="str">
        <f t="shared" ref="MBR4" si="8839">IF($C$4=0,"0",(MBQ4*($C$4+1)))</f>
        <v>0</v>
      </c>
      <c r="MBS4" s="58" t="str">
        <f t="shared" ref="MBS4" si="8840">IF($C$4=0,"0",(MBR4*($C$4+1)))</f>
        <v>0</v>
      </c>
      <c r="MBT4" s="58" t="str">
        <f t="shared" ref="MBT4" si="8841">IF($C$4=0,"0",(MBS4*($C$4+1)))</f>
        <v>0</v>
      </c>
      <c r="MBU4" s="58" t="str">
        <f t="shared" ref="MBU4" si="8842">IF($C$4=0,"0",(MBT4*($C$4+1)))</f>
        <v>0</v>
      </c>
      <c r="MBV4" s="58" t="str">
        <f t="shared" ref="MBV4" si="8843">IF($C$4=0,"0",(MBU4*($C$4+1)))</f>
        <v>0</v>
      </c>
      <c r="MBW4" s="58" t="str">
        <f t="shared" ref="MBW4" si="8844">IF($C$4=0,"0",(MBV4*($C$4+1)))</f>
        <v>0</v>
      </c>
      <c r="MBX4" s="58" t="str">
        <f t="shared" ref="MBX4" si="8845">IF($C$4=0,"0",(MBW4*($C$4+1)))</f>
        <v>0</v>
      </c>
      <c r="MBY4" s="58" t="str">
        <f t="shared" ref="MBY4" si="8846">IF($C$4=0,"0",(MBX4*($C$4+1)))</f>
        <v>0</v>
      </c>
      <c r="MBZ4" s="58" t="str">
        <f t="shared" ref="MBZ4" si="8847">IF($C$4=0,"0",(MBY4*($C$4+1)))</f>
        <v>0</v>
      </c>
      <c r="MCA4" s="58" t="str">
        <f t="shared" ref="MCA4" si="8848">IF($C$4=0,"0",(MBZ4*($C$4+1)))</f>
        <v>0</v>
      </c>
      <c r="MCB4" s="58" t="str">
        <f t="shared" ref="MCB4" si="8849">IF($C$4=0,"0",(MCA4*($C$4+1)))</f>
        <v>0</v>
      </c>
      <c r="MCC4" s="58" t="str">
        <f t="shared" ref="MCC4" si="8850">IF($C$4=0,"0",(MCB4*($C$4+1)))</f>
        <v>0</v>
      </c>
      <c r="MCD4" s="58" t="str">
        <f t="shared" ref="MCD4" si="8851">IF($C$4=0,"0",(MCC4*($C$4+1)))</f>
        <v>0</v>
      </c>
      <c r="MCE4" s="58" t="str">
        <f t="shared" ref="MCE4" si="8852">IF($C$4=0,"0",(MCD4*($C$4+1)))</f>
        <v>0</v>
      </c>
      <c r="MCF4" s="58" t="str">
        <f t="shared" ref="MCF4" si="8853">IF($C$4=0,"0",(MCE4*($C$4+1)))</f>
        <v>0</v>
      </c>
      <c r="MCG4" s="58" t="str">
        <f t="shared" ref="MCG4" si="8854">IF($C$4=0,"0",(MCF4*($C$4+1)))</f>
        <v>0</v>
      </c>
      <c r="MCH4" s="58" t="str">
        <f t="shared" ref="MCH4" si="8855">IF($C$4=0,"0",(MCG4*($C$4+1)))</f>
        <v>0</v>
      </c>
      <c r="MCI4" s="58" t="str">
        <f t="shared" ref="MCI4" si="8856">IF($C$4=0,"0",(MCH4*($C$4+1)))</f>
        <v>0</v>
      </c>
      <c r="MCJ4" s="58" t="str">
        <f t="shared" ref="MCJ4" si="8857">IF($C$4=0,"0",(MCI4*($C$4+1)))</f>
        <v>0</v>
      </c>
      <c r="MCK4" s="58" t="str">
        <f t="shared" ref="MCK4" si="8858">IF($C$4=0,"0",(MCJ4*($C$4+1)))</f>
        <v>0</v>
      </c>
      <c r="MCL4" s="58" t="str">
        <f t="shared" ref="MCL4" si="8859">IF($C$4=0,"0",(MCK4*($C$4+1)))</f>
        <v>0</v>
      </c>
      <c r="MCM4" s="58" t="str">
        <f t="shared" ref="MCM4" si="8860">IF($C$4=0,"0",(MCL4*($C$4+1)))</f>
        <v>0</v>
      </c>
      <c r="MCN4" s="58" t="str">
        <f t="shared" ref="MCN4" si="8861">IF($C$4=0,"0",(MCM4*($C$4+1)))</f>
        <v>0</v>
      </c>
      <c r="MCO4" s="58" t="str">
        <f t="shared" ref="MCO4" si="8862">IF($C$4=0,"0",(MCN4*($C$4+1)))</f>
        <v>0</v>
      </c>
      <c r="MCP4" s="58" t="str">
        <f t="shared" ref="MCP4" si="8863">IF($C$4=0,"0",(MCO4*($C$4+1)))</f>
        <v>0</v>
      </c>
      <c r="MCQ4" s="58" t="str">
        <f t="shared" ref="MCQ4" si="8864">IF($C$4=0,"0",(MCP4*($C$4+1)))</f>
        <v>0</v>
      </c>
      <c r="MCR4" s="58" t="str">
        <f t="shared" ref="MCR4" si="8865">IF($C$4=0,"0",(MCQ4*($C$4+1)))</f>
        <v>0</v>
      </c>
      <c r="MCS4" s="58" t="str">
        <f t="shared" ref="MCS4" si="8866">IF($C$4=0,"0",(MCR4*($C$4+1)))</f>
        <v>0</v>
      </c>
      <c r="MCT4" s="58" t="str">
        <f t="shared" ref="MCT4" si="8867">IF($C$4=0,"0",(MCS4*($C$4+1)))</f>
        <v>0</v>
      </c>
      <c r="MCU4" s="58" t="str">
        <f t="shared" ref="MCU4" si="8868">IF($C$4=0,"0",(MCT4*($C$4+1)))</f>
        <v>0</v>
      </c>
      <c r="MCV4" s="58" t="str">
        <f t="shared" ref="MCV4" si="8869">IF($C$4=0,"0",(MCU4*($C$4+1)))</f>
        <v>0</v>
      </c>
      <c r="MCW4" s="58" t="str">
        <f t="shared" ref="MCW4" si="8870">IF($C$4=0,"0",(MCV4*($C$4+1)))</f>
        <v>0</v>
      </c>
      <c r="MCX4" s="58" t="str">
        <f t="shared" ref="MCX4" si="8871">IF($C$4=0,"0",(MCW4*($C$4+1)))</f>
        <v>0</v>
      </c>
      <c r="MCY4" s="58" t="str">
        <f t="shared" ref="MCY4" si="8872">IF($C$4=0,"0",(MCX4*($C$4+1)))</f>
        <v>0</v>
      </c>
      <c r="MCZ4" s="58" t="str">
        <f t="shared" ref="MCZ4" si="8873">IF($C$4=0,"0",(MCY4*($C$4+1)))</f>
        <v>0</v>
      </c>
      <c r="MDA4" s="58" t="str">
        <f t="shared" ref="MDA4" si="8874">IF($C$4=0,"0",(MCZ4*($C$4+1)))</f>
        <v>0</v>
      </c>
      <c r="MDB4" s="58" t="str">
        <f t="shared" ref="MDB4" si="8875">IF($C$4=0,"0",(MDA4*($C$4+1)))</f>
        <v>0</v>
      </c>
      <c r="MDC4" s="58" t="str">
        <f t="shared" ref="MDC4" si="8876">IF($C$4=0,"0",(MDB4*($C$4+1)))</f>
        <v>0</v>
      </c>
      <c r="MDD4" s="58" t="str">
        <f t="shared" ref="MDD4" si="8877">IF($C$4=0,"0",(MDC4*($C$4+1)))</f>
        <v>0</v>
      </c>
      <c r="MDE4" s="58" t="str">
        <f t="shared" ref="MDE4" si="8878">IF($C$4=0,"0",(MDD4*($C$4+1)))</f>
        <v>0</v>
      </c>
      <c r="MDF4" s="58" t="str">
        <f t="shared" ref="MDF4" si="8879">IF($C$4=0,"0",(MDE4*($C$4+1)))</f>
        <v>0</v>
      </c>
      <c r="MDG4" s="58" t="str">
        <f t="shared" ref="MDG4" si="8880">IF($C$4=0,"0",(MDF4*($C$4+1)))</f>
        <v>0</v>
      </c>
      <c r="MDH4" s="58" t="str">
        <f t="shared" ref="MDH4" si="8881">IF($C$4=0,"0",(MDG4*($C$4+1)))</f>
        <v>0</v>
      </c>
      <c r="MDI4" s="58" t="str">
        <f t="shared" ref="MDI4" si="8882">IF($C$4=0,"0",(MDH4*($C$4+1)))</f>
        <v>0</v>
      </c>
      <c r="MDJ4" s="58" t="str">
        <f t="shared" ref="MDJ4" si="8883">IF($C$4=0,"0",(MDI4*($C$4+1)))</f>
        <v>0</v>
      </c>
      <c r="MDK4" s="58" t="str">
        <f t="shared" ref="MDK4" si="8884">IF($C$4=0,"0",(MDJ4*($C$4+1)))</f>
        <v>0</v>
      </c>
      <c r="MDL4" s="58" t="str">
        <f t="shared" ref="MDL4" si="8885">IF($C$4=0,"0",(MDK4*($C$4+1)))</f>
        <v>0</v>
      </c>
      <c r="MDM4" s="58" t="str">
        <f t="shared" ref="MDM4" si="8886">IF($C$4=0,"0",(MDL4*($C$4+1)))</f>
        <v>0</v>
      </c>
      <c r="MDN4" s="58" t="str">
        <f t="shared" ref="MDN4" si="8887">IF($C$4=0,"0",(MDM4*($C$4+1)))</f>
        <v>0</v>
      </c>
      <c r="MDO4" s="58" t="str">
        <f t="shared" ref="MDO4" si="8888">IF($C$4=0,"0",(MDN4*($C$4+1)))</f>
        <v>0</v>
      </c>
      <c r="MDP4" s="58" t="str">
        <f t="shared" ref="MDP4" si="8889">IF($C$4=0,"0",(MDO4*($C$4+1)))</f>
        <v>0</v>
      </c>
      <c r="MDQ4" s="58" t="str">
        <f t="shared" ref="MDQ4" si="8890">IF($C$4=0,"0",(MDP4*($C$4+1)))</f>
        <v>0</v>
      </c>
      <c r="MDR4" s="58" t="str">
        <f t="shared" ref="MDR4" si="8891">IF($C$4=0,"0",(MDQ4*($C$4+1)))</f>
        <v>0</v>
      </c>
      <c r="MDS4" s="58" t="str">
        <f t="shared" ref="MDS4" si="8892">IF($C$4=0,"0",(MDR4*($C$4+1)))</f>
        <v>0</v>
      </c>
      <c r="MDT4" s="58" t="str">
        <f t="shared" ref="MDT4" si="8893">IF($C$4=0,"0",(MDS4*($C$4+1)))</f>
        <v>0</v>
      </c>
      <c r="MDU4" s="58" t="str">
        <f t="shared" ref="MDU4" si="8894">IF($C$4=0,"0",(MDT4*($C$4+1)))</f>
        <v>0</v>
      </c>
      <c r="MDV4" s="58" t="str">
        <f t="shared" ref="MDV4" si="8895">IF($C$4=0,"0",(MDU4*($C$4+1)))</f>
        <v>0</v>
      </c>
      <c r="MDW4" s="58" t="str">
        <f t="shared" ref="MDW4" si="8896">IF($C$4=0,"0",(MDV4*($C$4+1)))</f>
        <v>0</v>
      </c>
      <c r="MDX4" s="58" t="str">
        <f t="shared" ref="MDX4" si="8897">IF($C$4=0,"0",(MDW4*($C$4+1)))</f>
        <v>0</v>
      </c>
      <c r="MDY4" s="58" t="str">
        <f t="shared" ref="MDY4" si="8898">IF($C$4=0,"0",(MDX4*($C$4+1)))</f>
        <v>0</v>
      </c>
      <c r="MDZ4" s="58" t="str">
        <f t="shared" ref="MDZ4" si="8899">IF($C$4=0,"0",(MDY4*($C$4+1)))</f>
        <v>0</v>
      </c>
      <c r="MEA4" s="58" t="str">
        <f t="shared" ref="MEA4" si="8900">IF($C$4=0,"0",(MDZ4*($C$4+1)))</f>
        <v>0</v>
      </c>
      <c r="MEB4" s="58" t="str">
        <f t="shared" ref="MEB4" si="8901">IF($C$4=0,"0",(MEA4*($C$4+1)))</f>
        <v>0</v>
      </c>
      <c r="MEC4" s="58" t="str">
        <f t="shared" ref="MEC4" si="8902">IF($C$4=0,"0",(MEB4*($C$4+1)))</f>
        <v>0</v>
      </c>
      <c r="MED4" s="58" t="str">
        <f t="shared" ref="MED4" si="8903">IF($C$4=0,"0",(MEC4*($C$4+1)))</f>
        <v>0</v>
      </c>
      <c r="MEE4" s="58" t="str">
        <f t="shared" ref="MEE4" si="8904">IF($C$4=0,"0",(MED4*($C$4+1)))</f>
        <v>0</v>
      </c>
      <c r="MEF4" s="58" t="str">
        <f t="shared" ref="MEF4" si="8905">IF($C$4=0,"0",(MEE4*($C$4+1)))</f>
        <v>0</v>
      </c>
      <c r="MEG4" s="58" t="str">
        <f t="shared" ref="MEG4" si="8906">IF($C$4=0,"0",(MEF4*($C$4+1)))</f>
        <v>0</v>
      </c>
      <c r="MEH4" s="58" t="str">
        <f t="shared" ref="MEH4" si="8907">IF($C$4=0,"0",(MEG4*($C$4+1)))</f>
        <v>0</v>
      </c>
      <c r="MEI4" s="58" t="str">
        <f t="shared" ref="MEI4" si="8908">IF($C$4=0,"0",(MEH4*($C$4+1)))</f>
        <v>0</v>
      </c>
      <c r="MEJ4" s="58" t="str">
        <f t="shared" ref="MEJ4" si="8909">IF($C$4=0,"0",(MEI4*($C$4+1)))</f>
        <v>0</v>
      </c>
      <c r="MEK4" s="58" t="str">
        <f t="shared" ref="MEK4" si="8910">IF($C$4=0,"0",(MEJ4*($C$4+1)))</f>
        <v>0</v>
      </c>
      <c r="MEL4" s="58" t="str">
        <f t="shared" ref="MEL4" si="8911">IF($C$4=0,"0",(MEK4*($C$4+1)))</f>
        <v>0</v>
      </c>
      <c r="MEM4" s="58" t="str">
        <f t="shared" ref="MEM4" si="8912">IF($C$4=0,"0",(MEL4*($C$4+1)))</f>
        <v>0</v>
      </c>
      <c r="MEN4" s="58" t="str">
        <f t="shared" ref="MEN4" si="8913">IF($C$4=0,"0",(MEM4*($C$4+1)))</f>
        <v>0</v>
      </c>
      <c r="MEO4" s="58" t="str">
        <f t="shared" ref="MEO4" si="8914">IF($C$4=0,"0",(MEN4*($C$4+1)))</f>
        <v>0</v>
      </c>
      <c r="MEP4" s="58" t="str">
        <f t="shared" ref="MEP4" si="8915">IF($C$4=0,"0",(MEO4*($C$4+1)))</f>
        <v>0</v>
      </c>
      <c r="MEQ4" s="58" t="str">
        <f t="shared" ref="MEQ4" si="8916">IF($C$4=0,"0",(MEP4*($C$4+1)))</f>
        <v>0</v>
      </c>
      <c r="MER4" s="58" t="str">
        <f t="shared" ref="MER4" si="8917">IF($C$4=0,"0",(MEQ4*($C$4+1)))</f>
        <v>0</v>
      </c>
      <c r="MES4" s="58" t="str">
        <f t="shared" ref="MES4" si="8918">IF($C$4=0,"0",(MER4*($C$4+1)))</f>
        <v>0</v>
      </c>
      <c r="MET4" s="58" t="str">
        <f t="shared" ref="MET4" si="8919">IF($C$4=0,"0",(MES4*($C$4+1)))</f>
        <v>0</v>
      </c>
      <c r="MEU4" s="58" t="str">
        <f t="shared" ref="MEU4" si="8920">IF($C$4=0,"0",(MET4*($C$4+1)))</f>
        <v>0</v>
      </c>
      <c r="MEV4" s="58" t="str">
        <f t="shared" ref="MEV4" si="8921">IF($C$4=0,"0",(MEU4*($C$4+1)))</f>
        <v>0</v>
      </c>
      <c r="MEW4" s="58" t="str">
        <f t="shared" ref="MEW4" si="8922">IF($C$4=0,"0",(MEV4*($C$4+1)))</f>
        <v>0</v>
      </c>
      <c r="MEX4" s="58" t="str">
        <f t="shared" ref="MEX4" si="8923">IF($C$4=0,"0",(MEW4*($C$4+1)))</f>
        <v>0</v>
      </c>
      <c r="MEY4" s="58" t="str">
        <f t="shared" ref="MEY4" si="8924">IF($C$4=0,"0",(MEX4*($C$4+1)))</f>
        <v>0</v>
      </c>
      <c r="MEZ4" s="58" t="str">
        <f t="shared" ref="MEZ4" si="8925">IF($C$4=0,"0",(MEY4*($C$4+1)))</f>
        <v>0</v>
      </c>
      <c r="MFA4" s="58" t="str">
        <f t="shared" ref="MFA4" si="8926">IF($C$4=0,"0",(MEZ4*($C$4+1)))</f>
        <v>0</v>
      </c>
      <c r="MFB4" s="58" t="str">
        <f t="shared" ref="MFB4" si="8927">IF($C$4=0,"0",(MFA4*($C$4+1)))</f>
        <v>0</v>
      </c>
      <c r="MFC4" s="58" t="str">
        <f t="shared" ref="MFC4" si="8928">IF($C$4=0,"0",(MFB4*($C$4+1)))</f>
        <v>0</v>
      </c>
      <c r="MFD4" s="58" t="str">
        <f t="shared" ref="MFD4" si="8929">IF($C$4=0,"0",(MFC4*($C$4+1)))</f>
        <v>0</v>
      </c>
      <c r="MFE4" s="58" t="str">
        <f t="shared" ref="MFE4" si="8930">IF($C$4=0,"0",(MFD4*($C$4+1)))</f>
        <v>0</v>
      </c>
      <c r="MFF4" s="58" t="str">
        <f t="shared" ref="MFF4" si="8931">IF($C$4=0,"0",(MFE4*($C$4+1)))</f>
        <v>0</v>
      </c>
      <c r="MFG4" s="58" t="str">
        <f t="shared" ref="MFG4" si="8932">IF($C$4=0,"0",(MFF4*($C$4+1)))</f>
        <v>0</v>
      </c>
      <c r="MFH4" s="58" t="str">
        <f t="shared" ref="MFH4" si="8933">IF($C$4=0,"0",(MFG4*($C$4+1)))</f>
        <v>0</v>
      </c>
      <c r="MFI4" s="58" t="str">
        <f t="shared" ref="MFI4" si="8934">IF($C$4=0,"0",(MFH4*($C$4+1)))</f>
        <v>0</v>
      </c>
      <c r="MFJ4" s="58" t="str">
        <f t="shared" ref="MFJ4" si="8935">IF($C$4=0,"0",(MFI4*($C$4+1)))</f>
        <v>0</v>
      </c>
      <c r="MFK4" s="58" t="str">
        <f t="shared" ref="MFK4" si="8936">IF($C$4=0,"0",(MFJ4*($C$4+1)))</f>
        <v>0</v>
      </c>
      <c r="MFL4" s="58" t="str">
        <f t="shared" ref="MFL4" si="8937">IF($C$4=0,"0",(MFK4*($C$4+1)))</f>
        <v>0</v>
      </c>
      <c r="MFM4" s="58" t="str">
        <f t="shared" ref="MFM4" si="8938">IF($C$4=0,"0",(MFL4*($C$4+1)))</f>
        <v>0</v>
      </c>
      <c r="MFN4" s="58" t="str">
        <f t="shared" ref="MFN4" si="8939">IF($C$4=0,"0",(MFM4*($C$4+1)))</f>
        <v>0</v>
      </c>
      <c r="MFO4" s="58" t="str">
        <f t="shared" ref="MFO4" si="8940">IF($C$4=0,"0",(MFN4*($C$4+1)))</f>
        <v>0</v>
      </c>
      <c r="MFP4" s="58" t="str">
        <f t="shared" ref="MFP4" si="8941">IF($C$4=0,"0",(MFO4*($C$4+1)))</f>
        <v>0</v>
      </c>
      <c r="MFQ4" s="58" t="str">
        <f t="shared" ref="MFQ4" si="8942">IF($C$4=0,"0",(MFP4*($C$4+1)))</f>
        <v>0</v>
      </c>
      <c r="MFR4" s="58" t="str">
        <f t="shared" ref="MFR4" si="8943">IF($C$4=0,"0",(MFQ4*($C$4+1)))</f>
        <v>0</v>
      </c>
      <c r="MFS4" s="58" t="str">
        <f t="shared" ref="MFS4" si="8944">IF($C$4=0,"0",(MFR4*($C$4+1)))</f>
        <v>0</v>
      </c>
      <c r="MFT4" s="58" t="str">
        <f t="shared" ref="MFT4" si="8945">IF($C$4=0,"0",(MFS4*($C$4+1)))</f>
        <v>0</v>
      </c>
      <c r="MFU4" s="58" t="str">
        <f t="shared" ref="MFU4" si="8946">IF($C$4=0,"0",(MFT4*($C$4+1)))</f>
        <v>0</v>
      </c>
      <c r="MFV4" s="58" t="str">
        <f t="shared" ref="MFV4" si="8947">IF($C$4=0,"0",(MFU4*($C$4+1)))</f>
        <v>0</v>
      </c>
      <c r="MFW4" s="58" t="str">
        <f t="shared" ref="MFW4" si="8948">IF($C$4=0,"0",(MFV4*($C$4+1)))</f>
        <v>0</v>
      </c>
      <c r="MFX4" s="58" t="str">
        <f t="shared" ref="MFX4" si="8949">IF($C$4=0,"0",(MFW4*($C$4+1)))</f>
        <v>0</v>
      </c>
      <c r="MFY4" s="58" t="str">
        <f t="shared" ref="MFY4" si="8950">IF($C$4=0,"0",(MFX4*($C$4+1)))</f>
        <v>0</v>
      </c>
      <c r="MFZ4" s="58" t="str">
        <f t="shared" ref="MFZ4" si="8951">IF($C$4=0,"0",(MFY4*($C$4+1)))</f>
        <v>0</v>
      </c>
      <c r="MGA4" s="58" t="str">
        <f t="shared" ref="MGA4" si="8952">IF($C$4=0,"0",(MFZ4*($C$4+1)))</f>
        <v>0</v>
      </c>
      <c r="MGB4" s="58" t="str">
        <f t="shared" ref="MGB4" si="8953">IF($C$4=0,"0",(MGA4*($C$4+1)))</f>
        <v>0</v>
      </c>
      <c r="MGC4" s="58" t="str">
        <f t="shared" ref="MGC4" si="8954">IF($C$4=0,"0",(MGB4*($C$4+1)))</f>
        <v>0</v>
      </c>
      <c r="MGD4" s="58" t="str">
        <f t="shared" ref="MGD4" si="8955">IF($C$4=0,"0",(MGC4*($C$4+1)))</f>
        <v>0</v>
      </c>
      <c r="MGE4" s="58" t="str">
        <f t="shared" ref="MGE4" si="8956">IF($C$4=0,"0",(MGD4*($C$4+1)))</f>
        <v>0</v>
      </c>
      <c r="MGF4" s="58" t="str">
        <f t="shared" ref="MGF4" si="8957">IF($C$4=0,"0",(MGE4*($C$4+1)))</f>
        <v>0</v>
      </c>
      <c r="MGG4" s="58" t="str">
        <f t="shared" ref="MGG4" si="8958">IF($C$4=0,"0",(MGF4*($C$4+1)))</f>
        <v>0</v>
      </c>
      <c r="MGH4" s="58" t="str">
        <f t="shared" ref="MGH4" si="8959">IF($C$4=0,"0",(MGG4*($C$4+1)))</f>
        <v>0</v>
      </c>
      <c r="MGI4" s="58" t="str">
        <f t="shared" ref="MGI4" si="8960">IF($C$4=0,"0",(MGH4*($C$4+1)))</f>
        <v>0</v>
      </c>
      <c r="MGJ4" s="58" t="str">
        <f t="shared" ref="MGJ4" si="8961">IF($C$4=0,"0",(MGI4*($C$4+1)))</f>
        <v>0</v>
      </c>
      <c r="MGK4" s="58" t="str">
        <f t="shared" ref="MGK4" si="8962">IF($C$4=0,"0",(MGJ4*($C$4+1)))</f>
        <v>0</v>
      </c>
      <c r="MGL4" s="58" t="str">
        <f t="shared" ref="MGL4" si="8963">IF($C$4=0,"0",(MGK4*($C$4+1)))</f>
        <v>0</v>
      </c>
      <c r="MGM4" s="58" t="str">
        <f t="shared" ref="MGM4" si="8964">IF($C$4=0,"0",(MGL4*($C$4+1)))</f>
        <v>0</v>
      </c>
      <c r="MGN4" s="58" t="str">
        <f t="shared" ref="MGN4" si="8965">IF($C$4=0,"0",(MGM4*($C$4+1)))</f>
        <v>0</v>
      </c>
      <c r="MGO4" s="58" t="str">
        <f t="shared" ref="MGO4" si="8966">IF($C$4=0,"0",(MGN4*($C$4+1)))</f>
        <v>0</v>
      </c>
      <c r="MGP4" s="58" t="str">
        <f t="shared" ref="MGP4" si="8967">IF($C$4=0,"0",(MGO4*($C$4+1)))</f>
        <v>0</v>
      </c>
      <c r="MGQ4" s="58" t="str">
        <f t="shared" ref="MGQ4" si="8968">IF($C$4=0,"0",(MGP4*($C$4+1)))</f>
        <v>0</v>
      </c>
      <c r="MGR4" s="58" t="str">
        <f t="shared" ref="MGR4" si="8969">IF($C$4=0,"0",(MGQ4*($C$4+1)))</f>
        <v>0</v>
      </c>
      <c r="MGS4" s="58" t="str">
        <f t="shared" ref="MGS4" si="8970">IF($C$4=0,"0",(MGR4*($C$4+1)))</f>
        <v>0</v>
      </c>
      <c r="MGT4" s="58" t="str">
        <f t="shared" ref="MGT4" si="8971">IF($C$4=0,"0",(MGS4*($C$4+1)))</f>
        <v>0</v>
      </c>
      <c r="MGU4" s="58" t="str">
        <f t="shared" ref="MGU4" si="8972">IF($C$4=0,"0",(MGT4*($C$4+1)))</f>
        <v>0</v>
      </c>
      <c r="MGV4" s="58" t="str">
        <f t="shared" ref="MGV4" si="8973">IF($C$4=0,"0",(MGU4*($C$4+1)))</f>
        <v>0</v>
      </c>
      <c r="MGW4" s="58" t="str">
        <f t="shared" ref="MGW4" si="8974">IF($C$4=0,"0",(MGV4*($C$4+1)))</f>
        <v>0</v>
      </c>
      <c r="MGX4" s="58" t="str">
        <f t="shared" ref="MGX4" si="8975">IF($C$4=0,"0",(MGW4*($C$4+1)))</f>
        <v>0</v>
      </c>
      <c r="MGY4" s="58" t="str">
        <f t="shared" ref="MGY4" si="8976">IF($C$4=0,"0",(MGX4*($C$4+1)))</f>
        <v>0</v>
      </c>
      <c r="MGZ4" s="58" t="str">
        <f t="shared" ref="MGZ4" si="8977">IF($C$4=0,"0",(MGY4*($C$4+1)))</f>
        <v>0</v>
      </c>
      <c r="MHA4" s="58" t="str">
        <f t="shared" ref="MHA4" si="8978">IF($C$4=0,"0",(MGZ4*($C$4+1)))</f>
        <v>0</v>
      </c>
      <c r="MHB4" s="58" t="str">
        <f t="shared" ref="MHB4" si="8979">IF($C$4=0,"0",(MHA4*($C$4+1)))</f>
        <v>0</v>
      </c>
      <c r="MHC4" s="58" t="str">
        <f t="shared" ref="MHC4" si="8980">IF($C$4=0,"0",(MHB4*($C$4+1)))</f>
        <v>0</v>
      </c>
      <c r="MHD4" s="58" t="str">
        <f t="shared" ref="MHD4" si="8981">IF($C$4=0,"0",(MHC4*($C$4+1)))</f>
        <v>0</v>
      </c>
      <c r="MHE4" s="58" t="str">
        <f t="shared" ref="MHE4" si="8982">IF($C$4=0,"0",(MHD4*($C$4+1)))</f>
        <v>0</v>
      </c>
      <c r="MHF4" s="58" t="str">
        <f t="shared" ref="MHF4" si="8983">IF($C$4=0,"0",(MHE4*($C$4+1)))</f>
        <v>0</v>
      </c>
      <c r="MHG4" s="58" t="str">
        <f t="shared" ref="MHG4" si="8984">IF($C$4=0,"0",(MHF4*($C$4+1)))</f>
        <v>0</v>
      </c>
      <c r="MHH4" s="58" t="str">
        <f t="shared" ref="MHH4" si="8985">IF($C$4=0,"0",(MHG4*($C$4+1)))</f>
        <v>0</v>
      </c>
      <c r="MHI4" s="58" t="str">
        <f t="shared" ref="MHI4" si="8986">IF($C$4=0,"0",(MHH4*($C$4+1)))</f>
        <v>0</v>
      </c>
      <c r="MHJ4" s="58" t="str">
        <f t="shared" ref="MHJ4" si="8987">IF($C$4=0,"0",(MHI4*($C$4+1)))</f>
        <v>0</v>
      </c>
      <c r="MHK4" s="58" t="str">
        <f t="shared" ref="MHK4" si="8988">IF($C$4=0,"0",(MHJ4*($C$4+1)))</f>
        <v>0</v>
      </c>
      <c r="MHL4" s="58" t="str">
        <f t="shared" ref="MHL4" si="8989">IF($C$4=0,"0",(MHK4*($C$4+1)))</f>
        <v>0</v>
      </c>
      <c r="MHM4" s="58" t="str">
        <f t="shared" ref="MHM4" si="8990">IF($C$4=0,"0",(MHL4*($C$4+1)))</f>
        <v>0</v>
      </c>
      <c r="MHN4" s="58" t="str">
        <f t="shared" ref="MHN4" si="8991">IF($C$4=0,"0",(MHM4*($C$4+1)))</f>
        <v>0</v>
      </c>
      <c r="MHO4" s="58" t="str">
        <f t="shared" ref="MHO4" si="8992">IF($C$4=0,"0",(MHN4*($C$4+1)))</f>
        <v>0</v>
      </c>
      <c r="MHP4" s="58" t="str">
        <f t="shared" ref="MHP4" si="8993">IF($C$4=0,"0",(MHO4*($C$4+1)))</f>
        <v>0</v>
      </c>
      <c r="MHQ4" s="58" t="str">
        <f t="shared" ref="MHQ4" si="8994">IF($C$4=0,"0",(MHP4*($C$4+1)))</f>
        <v>0</v>
      </c>
      <c r="MHR4" s="58" t="str">
        <f t="shared" ref="MHR4" si="8995">IF($C$4=0,"0",(MHQ4*($C$4+1)))</f>
        <v>0</v>
      </c>
      <c r="MHS4" s="58" t="str">
        <f t="shared" ref="MHS4" si="8996">IF($C$4=0,"0",(MHR4*($C$4+1)))</f>
        <v>0</v>
      </c>
      <c r="MHT4" s="58" t="str">
        <f t="shared" ref="MHT4" si="8997">IF($C$4=0,"0",(MHS4*($C$4+1)))</f>
        <v>0</v>
      </c>
      <c r="MHU4" s="58" t="str">
        <f t="shared" ref="MHU4" si="8998">IF($C$4=0,"0",(MHT4*($C$4+1)))</f>
        <v>0</v>
      </c>
      <c r="MHV4" s="58" t="str">
        <f t="shared" ref="MHV4" si="8999">IF($C$4=0,"0",(MHU4*($C$4+1)))</f>
        <v>0</v>
      </c>
      <c r="MHW4" s="58" t="str">
        <f t="shared" ref="MHW4" si="9000">IF($C$4=0,"0",(MHV4*($C$4+1)))</f>
        <v>0</v>
      </c>
      <c r="MHX4" s="58" t="str">
        <f t="shared" ref="MHX4" si="9001">IF($C$4=0,"0",(MHW4*($C$4+1)))</f>
        <v>0</v>
      </c>
      <c r="MHY4" s="58" t="str">
        <f t="shared" ref="MHY4" si="9002">IF($C$4=0,"0",(MHX4*($C$4+1)))</f>
        <v>0</v>
      </c>
      <c r="MHZ4" s="58" t="str">
        <f t="shared" ref="MHZ4" si="9003">IF($C$4=0,"0",(MHY4*($C$4+1)))</f>
        <v>0</v>
      </c>
      <c r="MIA4" s="58" t="str">
        <f t="shared" ref="MIA4" si="9004">IF($C$4=0,"0",(MHZ4*($C$4+1)))</f>
        <v>0</v>
      </c>
      <c r="MIB4" s="58" t="str">
        <f t="shared" ref="MIB4" si="9005">IF($C$4=0,"0",(MIA4*($C$4+1)))</f>
        <v>0</v>
      </c>
      <c r="MIC4" s="58" t="str">
        <f t="shared" ref="MIC4" si="9006">IF($C$4=0,"0",(MIB4*($C$4+1)))</f>
        <v>0</v>
      </c>
      <c r="MID4" s="58" t="str">
        <f t="shared" ref="MID4" si="9007">IF($C$4=0,"0",(MIC4*($C$4+1)))</f>
        <v>0</v>
      </c>
      <c r="MIE4" s="58" t="str">
        <f t="shared" ref="MIE4" si="9008">IF($C$4=0,"0",(MID4*($C$4+1)))</f>
        <v>0</v>
      </c>
      <c r="MIF4" s="58" t="str">
        <f t="shared" ref="MIF4" si="9009">IF($C$4=0,"0",(MIE4*($C$4+1)))</f>
        <v>0</v>
      </c>
      <c r="MIG4" s="58" t="str">
        <f t="shared" ref="MIG4" si="9010">IF($C$4=0,"0",(MIF4*($C$4+1)))</f>
        <v>0</v>
      </c>
      <c r="MIH4" s="58" t="str">
        <f t="shared" ref="MIH4" si="9011">IF($C$4=0,"0",(MIG4*($C$4+1)))</f>
        <v>0</v>
      </c>
      <c r="MII4" s="58" t="str">
        <f t="shared" ref="MII4" si="9012">IF($C$4=0,"0",(MIH4*($C$4+1)))</f>
        <v>0</v>
      </c>
      <c r="MIJ4" s="58" t="str">
        <f t="shared" ref="MIJ4" si="9013">IF($C$4=0,"0",(MII4*($C$4+1)))</f>
        <v>0</v>
      </c>
      <c r="MIK4" s="58" t="str">
        <f t="shared" ref="MIK4" si="9014">IF($C$4=0,"0",(MIJ4*($C$4+1)))</f>
        <v>0</v>
      </c>
      <c r="MIL4" s="58" t="str">
        <f t="shared" ref="MIL4" si="9015">IF($C$4=0,"0",(MIK4*($C$4+1)))</f>
        <v>0</v>
      </c>
      <c r="MIM4" s="58" t="str">
        <f t="shared" ref="MIM4" si="9016">IF($C$4=0,"0",(MIL4*($C$4+1)))</f>
        <v>0</v>
      </c>
      <c r="MIN4" s="58" t="str">
        <f t="shared" ref="MIN4" si="9017">IF($C$4=0,"0",(MIM4*($C$4+1)))</f>
        <v>0</v>
      </c>
      <c r="MIO4" s="58" t="str">
        <f t="shared" ref="MIO4" si="9018">IF($C$4=0,"0",(MIN4*($C$4+1)))</f>
        <v>0</v>
      </c>
      <c r="MIP4" s="58" t="str">
        <f t="shared" ref="MIP4" si="9019">IF($C$4=0,"0",(MIO4*($C$4+1)))</f>
        <v>0</v>
      </c>
      <c r="MIQ4" s="58" t="str">
        <f t="shared" ref="MIQ4" si="9020">IF($C$4=0,"0",(MIP4*($C$4+1)))</f>
        <v>0</v>
      </c>
      <c r="MIR4" s="58" t="str">
        <f t="shared" ref="MIR4" si="9021">IF($C$4=0,"0",(MIQ4*($C$4+1)))</f>
        <v>0</v>
      </c>
      <c r="MIS4" s="58" t="str">
        <f t="shared" ref="MIS4" si="9022">IF($C$4=0,"0",(MIR4*($C$4+1)))</f>
        <v>0</v>
      </c>
      <c r="MIT4" s="58" t="str">
        <f t="shared" ref="MIT4" si="9023">IF($C$4=0,"0",(MIS4*($C$4+1)))</f>
        <v>0</v>
      </c>
      <c r="MIU4" s="58" t="str">
        <f t="shared" ref="MIU4" si="9024">IF($C$4=0,"0",(MIT4*($C$4+1)))</f>
        <v>0</v>
      </c>
      <c r="MIV4" s="58" t="str">
        <f t="shared" ref="MIV4" si="9025">IF($C$4=0,"0",(MIU4*($C$4+1)))</f>
        <v>0</v>
      </c>
      <c r="MIW4" s="58" t="str">
        <f t="shared" ref="MIW4" si="9026">IF($C$4=0,"0",(MIV4*($C$4+1)))</f>
        <v>0</v>
      </c>
      <c r="MIX4" s="58" t="str">
        <f t="shared" ref="MIX4" si="9027">IF($C$4=0,"0",(MIW4*($C$4+1)))</f>
        <v>0</v>
      </c>
      <c r="MIY4" s="58" t="str">
        <f t="shared" ref="MIY4" si="9028">IF($C$4=0,"0",(MIX4*($C$4+1)))</f>
        <v>0</v>
      </c>
      <c r="MIZ4" s="58" t="str">
        <f t="shared" ref="MIZ4" si="9029">IF($C$4=0,"0",(MIY4*($C$4+1)))</f>
        <v>0</v>
      </c>
      <c r="MJA4" s="58" t="str">
        <f t="shared" ref="MJA4" si="9030">IF($C$4=0,"0",(MIZ4*($C$4+1)))</f>
        <v>0</v>
      </c>
      <c r="MJB4" s="58" t="str">
        <f t="shared" ref="MJB4" si="9031">IF($C$4=0,"0",(MJA4*($C$4+1)))</f>
        <v>0</v>
      </c>
      <c r="MJC4" s="58" t="str">
        <f t="shared" ref="MJC4" si="9032">IF($C$4=0,"0",(MJB4*($C$4+1)))</f>
        <v>0</v>
      </c>
      <c r="MJD4" s="58" t="str">
        <f t="shared" ref="MJD4" si="9033">IF($C$4=0,"0",(MJC4*($C$4+1)))</f>
        <v>0</v>
      </c>
      <c r="MJE4" s="58" t="str">
        <f t="shared" ref="MJE4" si="9034">IF($C$4=0,"0",(MJD4*($C$4+1)))</f>
        <v>0</v>
      </c>
      <c r="MJF4" s="58" t="str">
        <f t="shared" ref="MJF4" si="9035">IF($C$4=0,"0",(MJE4*($C$4+1)))</f>
        <v>0</v>
      </c>
      <c r="MJG4" s="58" t="str">
        <f t="shared" ref="MJG4" si="9036">IF($C$4=0,"0",(MJF4*($C$4+1)))</f>
        <v>0</v>
      </c>
      <c r="MJH4" s="58" t="str">
        <f t="shared" ref="MJH4" si="9037">IF($C$4=0,"0",(MJG4*($C$4+1)))</f>
        <v>0</v>
      </c>
      <c r="MJI4" s="58" t="str">
        <f t="shared" ref="MJI4" si="9038">IF($C$4=0,"0",(MJH4*($C$4+1)))</f>
        <v>0</v>
      </c>
      <c r="MJJ4" s="58" t="str">
        <f t="shared" ref="MJJ4" si="9039">IF($C$4=0,"0",(MJI4*($C$4+1)))</f>
        <v>0</v>
      </c>
      <c r="MJK4" s="58" t="str">
        <f t="shared" ref="MJK4" si="9040">IF($C$4=0,"0",(MJJ4*($C$4+1)))</f>
        <v>0</v>
      </c>
      <c r="MJL4" s="58" t="str">
        <f t="shared" ref="MJL4" si="9041">IF($C$4=0,"0",(MJK4*($C$4+1)))</f>
        <v>0</v>
      </c>
      <c r="MJM4" s="58" t="str">
        <f t="shared" ref="MJM4" si="9042">IF($C$4=0,"0",(MJL4*($C$4+1)))</f>
        <v>0</v>
      </c>
      <c r="MJN4" s="58" t="str">
        <f t="shared" ref="MJN4" si="9043">IF($C$4=0,"0",(MJM4*($C$4+1)))</f>
        <v>0</v>
      </c>
      <c r="MJO4" s="58" t="str">
        <f t="shared" ref="MJO4" si="9044">IF($C$4=0,"0",(MJN4*($C$4+1)))</f>
        <v>0</v>
      </c>
      <c r="MJP4" s="58" t="str">
        <f t="shared" ref="MJP4" si="9045">IF($C$4=0,"0",(MJO4*($C$4+1)))</f>
        <v>0</v>
      </c>
      <c r="MJQ4" s="58" t="str">
        <f t="shared" ref="MJQ4" si="9046">IF($C$4=0,"0",(MJP4*($C$4+1)))</f>
        <v>0</v>
      </c>
      <c r="MJR4" s="58" t="str">
        <f t="shared" ref="MJR4" si="9047">IF($C$4=0,"0",(MJQ4*($C$4+1)))</f>
        <v>0</v>
      </c>
      <c r="MJS4" s="58" t="str">
        <f t="shared" ref="MJS4" si="9048">IF($C$4=0,"0",(MJR4*($C$4+1)))</f>
        <v>0</v>
      </c>
      <c r="MJT4" s="58" t="str">
        <f t="shared" ref="MJT4" si="9049">IF($C$4=0,"0",(MJS4*($C$4+1)))</f>
        <v>0</v>
      </c>
      <c r="MJU4" s="58" t="str">
        <f t="shared" ref="MJU4" si="9050">IF($C$4=0,"0",(MJT4*($C$4+1)))</f>
        <v>0</v>
      </c>
      <c r="MJV4" s="58" t="str">
        <f t="shared" ref="MJV4" si="9051">IF($C$4=0,"0",(MJU4*($C$4+1)))</f>
        <v>0</v>
      </c>
      <c r="MJW4" s="58" t="str">
        <f t="shared" ref="MJW4" si="9052">IF($C$4=0,"0",(MJV4*($C$4+1)))</f>
        <v>0</v>
      </c>
      <c r="MJX4" s="58" t="str">
        <f t="shared" ref="MJX4" si="9053">IF($C$4=0,"0",(MJW4*($C$4+1)))</f>
        <v>0</v>
      </c>
      <c r="MJY4" s="58" t="str">
        <f t="shared" ref="MJY4" si="9054">IF($C$4=0,"0",(MJX4*($C$4+1)))</f>
        <v>0</v>
      </c>
      <c r="MJZ4" s="58" t="str">
        <f t="shared" ref="MJZ4" si="9055">IF($C$4=0,"0",(MJY4*($C$4+1)))</f>
        <v>0</v>
      </c>
      <c r="MKA4" s="58" t="str">
        <f t="shared" ref="MKA4" si="9056">IF($C$4=0,"0",(MJZ4*($C$4+1)))</f>
        <v>0</v>
      </c>
      <c r="MKB4" s="58" t="str">
        <f t="shared" ref="MKB4" si="9057">IF($C$4=0,"0",(MKA4*($C$4+1)))</f>
        <v>0</v>
      </c>
      <c r="MKC4" s="58" t="str">
        <f t="shared" ref="MKC4" si="9058">IF($C$4=0,"0",(MKB4*($C$4+1)))</f>
        <v>0</v>
      </c>
      <c r="MKD4" s="58" t="str">
        <f t="shared" ref="MKD4" si="9059">IF($C$4=0,"0",(MKC4*($C$4+1)))</f>
        <v>0</v>
      </c>
      <c r="MKE4" s="58" t="str">
        <f t="shared" ref="MKE4" si="9060">IF($C$4=0,"0",(MKD4*($C$4+1)))</f>
        <v>0</v>
      </c>
      <c r="MKF4" s="58" t="str">
        <f t="shared" ref="MKF4" si="9061">IF($C$4=0,"0",(MKE4*($C$4+1)))</f>
        <v>0</v>
      </c>
      <c r="MKG4" s="58" t="str">
        <f t="shared" ref="MKG4" si="9062">IF($C$4=0,"0",(MKF4*($C$4+1)))</f>
        <v>0</v>
      </c>
      <c r="MKH4" s="58" t="str">
        <f t="shared" ref="MKH4" si="9063">IF($C$4=0,"0",(MKG4*($C$4+1)))</f>
        <v>0</v>
      </c>
      <c r="MKI4" s="58" t="str">
        <f t="shared" ref="MKI4" si="9064">IF($C$4=0,"0",(MKH4*($C$4+1)))</f>
        <v>0</v>
      </c>
      <c r="MKJ4" s="58" t="str">
        <f t="shared" ref="MKJ4" si="9065">IF($C$4=0,"0",(MKI4*($C$4+1)))</f>
        <v>0</v>
      </c>
      <c r="MKK4" s="58" t="str">
        <f t="shared" ref="MKK4" si="9066">IF($C$4=0,"0",(MKJ4*($C$4+1)))</f>
        <v>0</v>
      </c>
      <c r="MKL4" s="58" t="str">
        <f t="shared" ref="MKL4" si="9067">IF($C$4=0,"0",(MKK4*($C$4+1)))</f>
        <v>0</v>
      </c>
      <c r="MKM4" s="58" t="str">
        <f t="shared" ref="MKM4" si="9068">IF($C$4=0,"0",(MKL4*($C$4+1)))</f>
        <v>0</v>
      </c>
      <c r="MKN4" s="58" t="str">
        <f t="shared" ref="MKN4" si="9069">IF($C$4=0,"0",(MKM4*($C$4+1)))</f>
        <v>0</v>
      </c>
      <c r="MKO4" s="58" t="str">
        <f t="shared" ref="MKO4" si="9070">IF($C$4=0,"0",(MKN4*($C$4+1)))</f>
        <v>0</v>
      </c>
      <c r="MKP4" s="58" t="str">
        <f t="shared" ref="MKP4" si="9071">IF($C$4=0,"0",(MKO4*($C$4+1)))</f>
        <v>0</v>
      </c>
      <c r="MKQ4" s="58" t="str">
        <f t="shared" ref="MKQ4" si="9072">IF($C$4=0,"0",(MKP4*($C$4+1)))</f>
        <v>0</v>
      </c>
      <c r="MKR4" s="58" t="str">
        <f t="shared" ref="MKR4" si="9073">IF($C$4=0,"0",(MKQ4*($C$4+1)))</f>
        <v>0</v>
      </c>
      <c r="MKS4" s="58" t="str">
        <f t="shared" ref="MKS4" si="9074">IF($C$4=0,"0",(MKR4*($C$4+1)))</f>
        <v>0</v>
      </c>
      <c r="MKT4" s="58" t="str">
        <f t="shared" ref="MKT4" si="9075">IF($C$4=0,"0",(MKS4*($C$4+1)))</f>
        <v>0</v>
      </c>
      <c r="MKU4" s="58" t="str">
        <f t="shared" ref="MKU4" si="9076">IF($C$4=0,"0",(MKT4*($C$4+1)))</f>
        <v>0</v>
      </c>
      <c r="MKV4" s="58" t="str">
        <f t="shared" ref="MKV4" si="9077">IF($C$4=0,"0",(MKU4*($C$4+1)))</f>
        <v>0</v>
      </c>
      <c r="MKW4" s="58" t="str">
        <f t="shared" ref="MKW4" si="9078">IF($C$4=0,"0",(MKV4*($C$4+1)))</f>
        <v>0</v>
      </c>
      <c r="MKX4" s="58" t="str">
        <f t="shared" ref="MKX4" si="9079">IF($C$4=0,"0",(MKW4*($C$4+1)))</f>
        <v>0</v>
      </c>
      <c r="MKY4" s="58" t="str">
        <f t="shared" ref="MKY4" si="9080">IF($C$4=0,"0",(MKX4*($C$4+1)))</f>
        <v>0</v>
      </c>
      <c r="MKZ4" s="58" t="str">
        <f t="shared" ref="MKZ4" si="9081">IF($C$4=0,"0",(MKY4*($C$4+1)))</f>
        <v>0</v>
      </c>
      <c r="MLA4" s="58" t="str">
        <f t="shared" ref="MLA4" si="9082">IF($C$4=0,"0",(MKZ4*($C$4+1)))</f>
        <v>0</v>
      </c>
      <c r="MLB4" s="58" t="str">
        <f t="shared" ref="MLB4" si="9083">IF($C$4=0,"0",(MLA4*($C$4+1)))</f>
        <v>0</v>
      </c>
      <c r="MLC4" s="58" t="str">
        <f t="shared" ref="MLC4" si="9084">IF($C$4=0,"0",(MLB4*($C$4+1)))</f>
        <v>0</v>
      </c>
      <c r="MLD4" s="58" t="str">
        <f t="shared" ref="MLD4" si="9085">IF($C$4=0,"0",(MLC4*($C$4+1)))</f>
        <v>0</v>
      </c>
      <c r="MLE4" s="58" t="str">
        <f t="shared" ref="MLE4" si="9086">IF($C$4=0,"0",(MLD4*($C$4+1)))</f>
        <v>0</v>
      </c>
      <c r="MLF4" s="58" t="str">
        <f t="shared" ref="MLF4" si="9087">IF($C$4=0,"0",(MLE4*($C$4+1)))</f>
        <v>0</v>
      </c>
      <c r="MLG4" s="58" t="str">
        <f t="shared" ref="MLG4" si="9088">IF($C$4=0,"0",(MLF4*($C$4+1)))</f>
        <v>0</v>
      </c>
      <c r="MLH4" s="58" t="str">
        <f t="shared" ref="MLH4" si="9089">IF($C$4=0,"0",(MLG4*($C$4+1)))</f>
        <v>0</v>
      </c>
      <c r="MLI4" s="58" t="str">
        <f t="shared" ref="MLI4" si="9090">IF($C$4=0,"0",(MLH4*($C$4+1)))</f>
        <v>0</v>
      </c>
      <c r="MLJ4" s="58" t="str">
        <f t="shared" ref="MLJ4" si="9091">IF($C$4=0,"0",(MLI4*($C$4+1)))</f>
        <v>0</v>
      </c>
      <c r="MLK4" s="58" t="str">
        <f t="shared" ref="MLK4" si="9092">IF($C$4=0,"0",(MLJ4*($C$4+1)))</f>
        <v>0</v>
      </c>
      <c r="MLL4" s="58" t="str">
        <f t="shared" ref="MLL4" si="9093">IF($C$4=0,"0",(MLK4*($C$4+1)))</f>
        <v>0</v>
      </c>
      <c r="MLM4" s="58" t="str">
        <f t="shared" ref="MLM4" si="9094">IF($C$4=0,"0",(MLL4*($C$4+1)))</f>
        <v>0</v>
      </c>
      <c r="MLN4" s="58" t="str">
        <f t="shared" ref="MLN4" si="9095">IF($C$4=0,"0",(MLM4*($C$4+1)))</f>
        <v>0</v>
      </c>
      <c r="MLO4" s="58" t="str">
        <f t="shared" ref="MLO4" si="9096">IF($C$4=0,"0",(MLN4*($C$4+1)))</f>
        <v>0</v>
      </c>
      <c r="MLP4" s="58" t="str">
        <f t="shared" ref="MLP4" si="9097">IF($C$4=0,"0",(MLO4*($C$4+1)))</f>
        <v>0</v>
      </c>
      <c r="MLQ4" s="58" t="str">
        <f t="shared" ref="MLQ4" si="9098">IF($C$4=0,"0",(MLP4*($C$4+1)))</f>
        <v>0</v>
      </c>
      <c r="MLR4" s="58" t="str">
        <f t="shared" ref="MLR4" si="9099">IF($C$4=0,"0",(MLQ4*($C$4+1)))</f>
        <v>0</v>
      </c>
      <c r="MLS4" s="58" t="str">
        <f t="shared" ref="MLS4" si="9100">IF($C$4=0,"0",(MLR4*($C$4+1)))</f>
        <v>0</v>
      </c>
      <c r="MLT4" s="58" t="str">
        <f t="shared" ref="MLT4" si="9101">IF($C$4=0,"0",(MLS4*($C$4+1)))</f>
        <v>0</v>
      </c>
      <c r="MLU4" s="58" t="str">
        <f t="shared" ref="MLU4" si="9102">IF($C$4=0,"0",(MLT4*($C$4+1)))</f>
        <v>0</v>
      </c>
      <c r="MLV4" s="58" t="str">
        <f t="shared" ref="MLV4" si="9103">IF($C$4=0,"0",(MLU4*($C$4+1)))</f>
        <v>0</v>
      </c>
      <c r="MLW4" s="58" t="str">
        <f t="shared" ref="MLW4" si="9104">IF($C$4=0,"0",(MLV4*($C$4+1)))</f>
        <v>0</v>
      </c>
      <c r="MLX4" s="58" t="str">
        <f t="shared" ref="MLX4" si="9105">IF($C$4=0,"0",(MLW4*($C$4+1)))</f>
        <v>0</v>
      </c>
      <c r="MLY4" s="58" t="str">
        <f t="shared" ref="MLY4" si="9106">IF($C$4=0,"0",(MLX4*($C$4+1)))</f>
        <v>0</v>
      </c>
      <c r="MLZ4" s="58" t="str">
        <f t="shared" ref="MLZ4" si="9107">IF($C$4=0,"0",(MLY4*($C$4+1)))</f>
        <v>0</v>
      </c>
      <c r="MMA4" s="58" t="str">
        <f t="shared" ref="MMA4" si="9108">IF($C$4=0,"0",(MLZ4*($C$4+1)))</f>
        <v>0</v>
      </c>
      <c r="MMB4" s="58" t="str">
        <f t="shared" ref="MMB4" si="9109">IF($C$4=0,"0",(MMA4*($C$4+1)))</f>
        <v>0</v>
      </c>
      <c r="MMC4" s="58" t="str">
        <f t="shared" ref="MMC4" si="9110">IF($C$4=0,"0",(MMB4*($C$4+1)))</f>
        <v>0</v>
      </c>
      <c r="MMD4" s="58" t="str">
        <f t="shared" ref="MMD4" si="9111">IF($C$4=0,"0",(MMC4*($C$4+1)))</f>
        <v>0</v>
      </c>
      <c r="MME4" s="58" t="str">
        <f t="shared" ref="MME4" si="9112">IF($C$4=0,"0",(MMD4*($C$4+1)))</f>
        <v>0</v>
      </c>
      <c r="MMF4" s="58" t="str">
        <f t="shared" ref="MMF4" si="9113">IF($C$4=0,"0",(MME4*($C$4+1)))</f>
        <v>0</v>
      </c>
      <c r="MMG4" s="58" t="str">
        <f t="shared" ref="MMG4" si="9114">IF($C$4=0,"0",(MMF4*($C$4+1)))</f>
        <v>0</v>
      </c>
      <c r="MMH4" s="58" t="str">
        <f t="shared" ref="MMH4" si="9115">IF($C$4=0,"0",(MMG4*($C$4+1)))</f>
        <v>0</v>
      </c>
      <c r="MMI4" s="58" t="str">
        <f t="shared" ref="MMI4" si="9116">IF($C$4=0,"0",(MMH4*($C$4+1)))</f>
        <v>0</v>
      </c>
      <c r="MMJ4" s="58" t="str">
        <f t="shared" ref="MMJ4" si="9117">IF($C$4=0,"0",(MMI4*($C$4+1)))</f>
        <v>0</v>
      </c>
      <c r="MMK4" s="58" t="str">
        <f t="shared" ref="MMK4" si="9118">IF($C$4=0,"0",(MMJ4*($C$4+1)))</f>
        <v>0</v>
      </c>
      <c r="MML4" s="58" t="str">
        <f t="shared" ref="MML4" si="9119">IF($C$4=0,"0",(MMK4*($C$4+1)))</f>
        <v>0</v>
      </c>
      <c r="MMM4" s="58" t="str">
        <f t="shared" ref="MMM4" si="9120">IF($C$4=0,"0",(MML4*($C$4+1)))</f>
        <v>0</v>
      </c>
      <c r="MMN4" s="58" t="str">
        <f t="shared" ref="MMN4" si="9121">IF($C$4=0,"0",(MMM4*($C$4+1)))</f>
        <v>0</v>
      </c>
      <c r="MMO4" s="58" t="str">
        <f t="shared" ref="MMO4" si="9122">IF($C$4=0,"0",(MMN4*($C$4+1)))</f>
        <v>0</v>
      </c>
      <c r="MMP4" s="58" t="str">
        <f t="shared" ref="MMP4" si="9123">IF($C$4=0,"0",(MMO4*($C$4+1)))</f>
        <v>0</v>
      </c>
      <c r="MMQ4" s="58" t="str">
        <f t="shared" ref="MMQ4" si="9124">IF($C$4=0,"0",(MMP4*($C$4+1)))</f>
        <v>0</v>
      </c>
      <c r="MMR4" s="58" t="str">
        <f t="shared" ref="MMR4" si="9125">IF($C$4=0,"0",(MMQ4*($C$4+1)))</f>
        <v>0</v>
      </c>
      <c r="MMS4" s="58" t="str">
        <f t="shared" ref="MMS4" si="9126">IF($C$4=0,"0",(MMR4*($C$4+1)))</f>
        <v>0</v>
      </c>
      <c r="MMT4" s="58" t="str">
        <f t="shared" ref="MMT4" si="9127">IF($C$4=0,"0",(MMS4*($C$4+1)))</f>
        <v>0</v>
      </c>
      <c r="MMU4" s="58" t="str">
        <f t="shared" ref="MMU4" si="9128">IF($C$4=0,"0",(MMT4*($C$4+1)))</f>
        <v>0</v>
      </c>
      <c r="MMV4" s="58" t="str">
        <f t="shared" ref="MMV4" si="9129">IF($C$4=0,"0",(MMU4*($C$4+1)))</f>
        <v>0</v>
      </c>
      <c r="MMW4" s="58" t="str">
        <f t="shared" ref="MMW4" si="9130">IF($C$4=0,"0",(MMV4*($C$4+1)))</f>
        <v>0</v>
      </c>
      <c r="MMX4" s="58" t="str">
        <f t="shared" ref="MMX4" si="9131">IF($C$4=0,"0",(MMW4*($C$4+1)))</f>
        <v>0</v>
      </c>
      <c r="MMY4" s="58" t="str">
        <f t="shared" ref="MMY4" si="9132">IF($C$4=0,"0",(MMX4*($C$4+1)))</f>
        <v>0</v>
      </c>
      <c r="MMZ4" s="58" t="str">
        <f t="shared" ref="MMZ4" si="9133">IF($C$4=0,"0",(MMY4*($C$4+1)))</f>
        <v>0</v>
      </c>
      <c r="MNA4" s="58" t="str">
        <f t="shared" ref="MNA4" si="9134">IF($C$4=0,"0",(MMZ4*($C$4+1)))</f>
        <v>0</v>
      </c>
      <c r="MNB4" s="58" t="str">
        <f t="shared" ref="MNB4" si="9135">IF($C$4=0,"0",(MNA4*($C$4+1)))</f>
        <v>0</v>
      </c>
      <c r="MNC4" s="58" t="str">
        <f t="shared" ref="MNC4" si="9136">IF($C$4=0,"0",(MNB4*($C$4+1)))</f>
        <v>0</v>
      </c>
      <c r="MND4" s="58" t="str">
        <f t="shared" ref="MND4" si="9137">IF($C$4=0,"0",(MNC4*($C$4+1)))</f>
        <v>0</v>
      </c>
      <c r="MNE4" s="58" t="str">
        <f t="shared" ref="MNE4" si="9138">IF($C$4=0,"0",(MND4*($C$4+1)))</f>
        <v>0</v>
      </c>
      <c r="MNF4" s="58" t="str">
        <f t="shared" ref="MNF4" si="9139">IF($C$4=0,"0",(MNE4*($C$4+1)))</f>
        <v>0</v>
      </c>
      <c r="MNG4" s="58" t="str">
        <f t="shared" ref="MNG4" si="9140">IF($C$4=0,"0",(MNF4*($C$4+1)))</f>
        <v>0</v>
      </c>
      <c r="MNH4" s="58" t="str">
        <f t="shared" ref="MNH4" si="9141">IF($C$4=0,"0",(MNG4*($C$4+1)))</f>
        <v>0</v>
      </c>
      <c r="MNI4" s="58" t="str">
        <f t="shared" ref="MNI4" si="9142">IF($C$4=0,"0",(MNH4*($C$4+1)))</f>
        <v>0</v>
      </c>
      <c r="MNJ4" s="58" t="str">
        <f t="shared" ref="MNJ4" si="9143">IF($C$4=0,"0",(MNI4*($C$4+1)))</f>
        <v>0</v>
      </c>
      <c r="MNK4" s="58" t="str">
        <f t="shared" ref="MNK4" si="9144">IF($C$4=0,"0",(MNJ4*($C$4+1)))</f>
        <v>0</v>
      </c>
      <c r="MNL4" s="58" t="str">
        <f t="shared" ref="MNL4" si="9145">IF($C$4=0,"0",(MNK4*($C$4+1)))</f>
        <v>0</v>
      </c>
      <c r="MNM4" s="58" t="str">
        <f t="shared" ref="MNM4" si="9146">IF($C$4=0,"0",(MNL4*($C$4+1)))</f>
        <v>0</v>
      </c>
      <c r="MNN4" s="58" t="str">
        <f t="shared" ref="MNN4" si="9147">IF($C$4=0,"0",(MNM4*($C$4+1)))</f>
        <v>0</v>
      </c>
      <c r="MNO4" s="58" t="str">
        <f t="shared" ref="MNO4" si="9148">IF($C$4=0,"0",(MNN4*($C$4+1)))</f>
        <v>0</v>
      </c>
      <c r="MNP4" s="58" t="str">
        <f t="shared" ref="MNP4" si="9149">IF($C$4=0,"0",(MNO4*($C$4+1)))</f>
        <v>0</v>
      </c>
      <c r="MNQ4" s="58" t="str">
        <f t="shared" ref="MNQ4" si="9150">IF($C$4=0,"0",(MNP4*($C$4+1)))</f>
        <v>0</v>
      </c>
      <c r="MNR4" s="58" t="str">
        <f t="shared" ref="MNR4" si="9151">IF($C$4=0,"0",(MNQ4*($C$4+1)))</f>
        <v>0</v>
      </c>
      <c r="MNS4" s="58" t="str">
        <f t="shared" ref="MNS4" si="9152">IF($C$4=0,"0",(MNR4*($C$4+1)))</f>
        <v>0</v>
      </c>
      <c r="MNT4" s="58" t="str">
        <f t="shared" ref="MNT4" si="9153">IF($C$4=0,"0",(MNS4*($C$4+1)))</f>
        <v>0</v>
      </c>
      <c r="MNU4" s="58" t="str">
        <f t="shared" ref="MNU4" si="9154">IF($C$4=0,"0",(MNT4*($C$4+1)))</f>
        <v>0</v>
      </c>
      <c r="MNV4" s="58" t="str">
        <f t="shared" ref="MNV4" si="9155">IF($C$4=0,"0",(MNU4*($C$4+1)))</f>
        <v>0</v>
      </c>
      <c r="MNW4" s="58" t="str">
        <f t="shared" ref="MNW4" si="9156">IF($C$4=0,"0",(MNV4*($C$4+1)))</f>
        <v>0</v>
      </c>
      <c r="MNX4" s="58" t="str">
        <f t="shared" ref="MNX4" si="9157">IF($C$4=0,"0",(MNW4*($C$4+1)))</f>
        <v>0</v>
      </c>
      <c r="MNY4" s="58" t="str">
        <f t="shared" ref="MNY4" si="9158">IF($C$4=0,"0",(MNX4*($C$4+1)))</f>
        <v>0</v>
      </c>
      <c r="MNZ4" s="58" t="str">
        <f t="shared" ref="MNZ4" si="9159">IF($C$4=0,"0",(MNY4*($C$4+1)))</f>
        <v>0</v>
      </c>
      <c r="MOA4" s="58" t="str">
        <f t="shared" ref="MOA4" si="9160">IF($C$4=0,"0",(MNZ4*($C$4+1)))</f>
        <v>0</v>
      </c>
      <c r="MOB4" s="58" t="str">
        <f t="shared" ref="MOB4" si="9161">IF($C$4=0,"0",(MOA4*($C$4+1)))</f>
        <v>0</v>
      </c>
      <c r="MOC4" s="58" t="str">
        <f t="shared" ref="MOC4" si="9162">IF($C$4=0,"0",(MOB4*($C$4+1)))</f>
        <v>0</v>
      </c>
      <c r="MOD4" s="58" t="str">
        <f t="shared" ref="MOD4" si="9163">IF($C$4=0,"0",(MOC4*($C$4+1)))</f>
        <v>0</v>
      </c>
      <c r="MOE4" s="58" t="str">
        <f t="shared" ref="MOE4" si="9164">IF($C$4=0,"0",(MOD4*($C$4+1)))</f>
        <v>0</v>
      </c>
      <c r="MOF4" s="58" t="str">
        <f t="shared" ref="MOF4" si="9165">IF($C$4=0,"0",(MOE4*($C$4+1)))</f>
        <v>0</v>
      </c>
      <c r="MOG4" s="58" t="str">
        <f t="shared" ref="MOG4" si="9166">IF($C$4=0,"0",(MOF4*($C$4+1)))</f>
        <v>0</v>
      </c>
      <c r="MOH4" s="58" t="str">
        <f t="shared" ref="MOH4" si="9167">IF($C$4=0,"0",(MOG4*($C$4+1)))</f>
        <v>0</v>
      </c>
      <c r="MOI4" s="58" t="str">
        <f t="shared" ref="MOI4" si="9168">IF($C$4=0,"0",(MOH4*($C$4+1)))</f>
        <v>0</v>
      </c>
      <c r="MOJ4" s="58" t="str">
        <f t="shared" ref="MOJ4" si="9169">IF($C$4=0,"0",(MOI4*($C$4+1)))</f>
        <v>0</v>
      </c>
      <c r="MOK4" s="58" t="str">
        <f t="shared" ref="MOK4" si="9170">IF($C$4=0,"0",(MOJ4*($C$4+1)))</f>
        <v>0</v>
      </c>
      <c r="MOL4" s="58" t="str">
        <f t="shared" ref="MOL4" si="9171">IF($C$4=0,"0",(MOK4*($C$4+1)))</f>
        <v>0</v>
      </c>
      <c r="MOM4" s="58" t="str">
        <f t="shared" ref="MOM4" si="9172">IF($C$4=0,"0",(MOL4*($C$4+1)))</f>
        <v>0</v>
      </c>
      <c r="MON4" s="58" t="str">
        <f t="shared" ref="MON4" si="9173">IF($C$4=0,"0",(MOM4*($C$4+1)))</f>
        <v>0</v>
      </c>
      <c r="MOO4" s="58" t="str">
        <f t="shared" ref="MOO4" si="9174">IF($C$4=0,"0",(MON4*($C$4+1)))</f>
        <v>0</v>
      </c>
      <c r="MOP4" s="58" t="str">
        <f t="shared" ref="MOP4" si="9175">IF($C$4=0,"0",(MOO4*($C$4+1)))</f>
        <v>0</v>
      </c>
      <c r="MOQ4" s="58" t="str">
        <f t="shared" ref="MOQ4" si="9176">IF($C$4=0,"0",(MOP4*($C$4+1)))</f>
        <v>0</v>
      </c>
      <c r="MOR4" s="58" t="str">
        <f t="shared" ref="MOR4" si="9177">IF($C$4=0,"0",(MOQ4*($C$4+1)))</f>
        <v>0</v>
      </c>
      <c r="MOS4" s="58" t="str">
        <f t="shared" ref="MOS4" si="9178">IF($C$4=0,"0",(MOR4*($C$4+1)))</f>
        <v>0</v>
      </c>
      <c r="MOT4" s="58" t="str">
        <f t="shared" ref="MOT4" si="9179">IF($C$4=0,"0",(MOS4*($C$4+1)))</f>
        <v>0</v>
      </c>
      <c r="MOU4" s="58" t="str">
        <f t="shared" ref="MOU4" si="9180">IF($C$4=0,"0",(MOT4*($C$4+1)))</f>
        <v>0</v>
      </c>
      <c r="MOV4" s="58" t="str">
        <f t="shared" ref="MOV4" si="9181">IF($C$4=0,"0",(MOU4*($C$4+1)))</f>
        <v>0</v>
      </c>
      <c r="MOW4" s="58" t="str">
        <f t="shared" ref="MOW4" si="9182">IF($C$4=0,"0",(MOV4*($C$4+1)))</f>
        <v>0</v>
      </c>
      <c r="MOX4" s="58" t="str">
        <f t="shared" ref="MOX4" si="9183">IF($C$4=0,"0",(MOW4*($C$4+1)))</f>
        <v>0</v>
      </c>
      <c r="MOY4" s="58" t="str">
        <f t="shared" ref="MOY4" si="9184">IF($C$4=0,"0",(MOX4*($C$4+1)))</f>
        <v>0</v>
      </c>
      <c r="MOZ4" s="58" t="str">
        <f t="shared" ref="MOZ4" si="9185">IF($C$4=0,"0",(MOY4*($C$4+1)))</f>
        <v>0</v>
      </c>
      <c r="MPA4" s="58" t="str">
        <f t="shared" ref="MPA4" si="9186">IF($C$4=0,"0",(MOZ4*($C$4+1)))</f>
        <v>0</v>
      </c>
      <c r="MPB4" s="58" t="str">
        <f t="shared" ref="MPB4" si="9187">IF($C$4=0,"0",(MPA4*($C$4+1)))</f>
        <v>0</v>
      </c>
      <c r="MPC4" s="58" t="str">
        <f t="shared" ref="MPC4" si="9188">IF($C$4=0,"0",(MPB4*($C$4+1)))</f>
        <v>0</v>
      </c>
      <c r="MPD4" s="58" t="str">
        <f t="shared" ref="MPD4" si="9189">IF($C$4=0,"0",(MPC4*($C$4+1)))</f>
        <v>0</v>
      </c>
      <c r="MPE4" s="58" t="str">
        <f t="shared" ref="MPE4" si="9190">IF($C$4=0,"0",(MPD4*($C$4+1)))</f>
        <v>0</v>
      </c>
      <c r="MPF4" s="58" t="str">
        <f t="shared" ref="MPF4" si="9191">IF($C$4=0,"0",(MPE4*($C$4+1)))</f>
        <v>0</v>
      </c>
      <c r="MPG4" s="58" t="str">
        <f t="shared" ref="MPG4" si="9192">IF($C$4=0,"0",(MPF4*($C$4+1)))</f>
        <v>0</v>
      </c>
      <c r="MPH4" s="58" t="str">
        <f t="shared" ref="MPH4" si="9193">IF($C$4=0,"0",(MPG4*($C$4+1)))</f>
        <v>0</v>
      </c>
      <c r="MPI4" s="58" t="str">
        <f t="shared" ref="MPI4" si="9194">IF($C$4=0,"0",(MPH4*($C$4+1)))</f>
        <v>0</v>
      </c>
      <c r="MPJ4" s="58" t="str">
        <f t="shared" ref="MPJ4" si="9195">IF($C$4=0,"0",(MPI4*($C$4+1)))</f>
        <v>0</v>
      </c>
      <c r="MPK4" s="58" t="str">
        <f t="shared" ref="MPK4" si="9196">IF($C$4=0,"0",(MPJ4*($C$4+1)))</f>
        <v>0</v>
      </c>
      <c r="MPL4" s="58" t="str">
        <f t="shared" ref="MPL4" si="9197">IF($C$4=0,"0",(MPK4*($C$4+1)))</f>
        <v>0</v>
      </c>
      <c r="MPM4" s="58" t="str">
        <f t="shared" ref="MPM4" si="9198">IF($C$4=0,"0",(MPL4*($C$4+1)))</f>
        <v>0</v>
      </c>
      <c r="MPN4" s="58" t="str">
        <f t="shared" ref="MPN4" si="9199">IF($C$4=0,"0",(MPM4*($C$4+1)))</f>
        <v>0</v>
      </c>
      <c r="MPO4" s="58" t="str">
        <f t="shared" ref="MPO4" si="9200">IF($C$4=0,"0",(MPN4*($C$4+1)))</f>
        <v>0</v>
      </c>
      <c r="MPP4" s="58" t="str">
        <f t="shared" ref="MPP4" si="9201">IF($C$4=0,"0",(MPO4*($C$4+1)))</f>
        <v>0</v>
      </c>
      <c r="MPQ4" s="58" t="str">
        <f t="shared" ref="MPQ4" si="9202">IF($C$4=0,"0",(MPP4*($C$4+1)))</f>
        <v>0</v>
      </c>
      <c r="MPR4" s="58" t="str">
        <f t="shared" ref="MPR4" si="9203">IF($C$4=0,"0",(MPQ4*($C$4+1)))</f>
        <v>0</v>
      </c>
      <c r="MPS4" s="58" t="str">
        <f t="shared" ref="MPS4" si="9204">IF($C$4=0,"0",(MPR4*($C$4+1)))</f>
        <v>0</v>
      </c>
      <c r="MPT4" s="58" t="str">
        <f t="shared" ref="MPT4" si="9205">IF($C$4=0,"0",(MPS4*($C$4+1)))</f>
        <v>0</v>
      </c>
      <c r="MPU4" s="58" t="str">
        <f t="shared" ref="MPU4" si="9206">IF($C$4=0,"0",(MPT4*($C$4+1)))</f>
        <v>0</v>
      </c>
      <c r="MPV4" s="58" t="str">
        <f t="shared" ref="MPV4" si="9207">IF($C$4=0,"0",(MPU4*($C$4+1)))</f>
        <v>0</v>
      </c>
      <c r="MPW4" s="58" t="str">
        <f t="shared" ref="MPW4" si="9208">IF($C$4=0,"0",(MPV4*($C$4+1)))</f>
        <v>0</v>
      </c>
      <c r="MPX4" s="58" t="str">
        <f t="shared" ref="MPX4" si="9209">IF($C$4=0,"0",(MPW4*($C$4+1)))</f>
        <v>0</v>
      </c>
      <c r="MPY4" s="58" t="str">
        <f t="shared" ref="MPY4" si="9210">IF($C$4=0,"0",(MPX4*($C$4+1)))</f>
        <v>0</v>
      </c>
      <c r="MPZ4" s="58" t="str">
        <f t="shared" ref="MPZ4" si="9211">IF($C$4=0,"0",(MPY4*($C$4+1)))</f>
        <v>0</v>
      </c>
      <c r="MQA4" s="58" t="str">
        <f t="shared" ref="MQA4" si="9212">IF($C$4=0,"0",(MPZ4*($C$4+1)))</f>
        <v>0</v>
      </c>
      <c r="MQB4" s="58" t="str">
        <f t="shared" ref="MQB4" si="9213">IF($C$4=0,"0",(MQA4*($C$4+1)))</f>
        <v>0</v>
      </c>
      <c r="MQC4" s="58" t="str">
        <f t="shared" ref="MQC4" si="9214">IF($C$4=0,"0",(MQB4*($C$4+1)))</f>
        <v>0</v>
      </c>
      <c r="MQD4" s="58" t="str">
        <f t="shared" ref="MQD4" si="9215">IF($C$4=0,"0",(MQC4*($C$4+1)))</f>
        <v>0</v>
      </c>
      <c r="MQE4" s="58" t="str">
        <f t="shared" ref="MQE4" si="9216">IF($C$4=0,"0",(MQD4*($C$4+1)))</f>
        <v>0</v>
      </c>
      <c r="MQF4" s="58" t="str">
        <f t="shared" ref="MQF4" si="9217">IF($C$4=0,"0",(MQE4*($C$4+1)))</f>
        <v>0</v>
      </c>
      <c r="MQG4" s="58" t="str">
        <f t="shared" ref="MQG4" si="9218">IF($C$4=0,"0",(MQF4*($C$4+1)))</f>
        <v>0</v>
      </c>
      <c r="MQH4" s="58" t="str">
        <f t="shared" ref="MQH4" si="9219">IF($C$4=0,"0",(MQG4*($C$4+1)))</f>
        <v>0</v>
      </c>
      <c r="MQI4" s="58" t="str">
        <f t="shared" ref="MQI4" si="9220">IF($C$4=0,"0",(MQH4*($C$4+1)))</f>
        <v>0</v>
      </c>
      <c r="MQJ4" s="58" t="str">
        <f t="shared" ref="MQJ4" si="9221">IF($C$4=0,"0",(MQI4*($C$4+1)))</f>
        <v>0</v>
      </c>
      <c r="MQK4" s="58" t="str">
        <f t="shared" ref="MQK4" si="9222">IF($C$4=0,"0",(MQJ4*($C$4+1)))</f>
        <v>0</v>
      </c>
      <c r="MQL4" s="58" t="str">
        <f t="shared" ref="MQL4" si="9223">IF($C$4=0,"0",(MQK4*($C$4+1)))</f>
        <v>0</v>
      </c>
      <c r="MQM4" s="58" t="str">
        <f t="shared" ref="MQM4" si="9224">IF($C$4=0,"0",(MQL4*($C$4+1)))</f>
        <v>0</v>
      </c>
      <c r="MQN4" s="58" t="str">
        <f t="shared" ref="MQN4" si="9225">IF($C$4=0,"0",(MQM4*($C$4+1)))</f>
        <v>0</v>
      </c>
      <c r="MQO4" s="58" t="str">
        <f t="shared" ref="MQO4" si="9226">IF($C$4=0,"0",(MQN4*($C$4+1)))</f>
        <v>0</v>
      </c>
      <c r="MQP4" s="58" t="str">
        <f t="shared" ref="MQP4" si="9227">IF($C$4=0,"0",(MQO4*($C$4+1)))</f>
        <v>0</v>
      </c>
      <c r="MQQ4" s="58" t="str">
        <f t="shared" ref="MQQ4" si="9228">IF($C$4=0,"0",(MQP4*($C$4+1)))</f>
        <v>0</v>
      </c>
      <c r="MQR4" s="58" t="str">
        <f t="shared" ref="MQR4" si="9229">IF($C$4=0,"0",(MQQ4*($C$4+1)))</f>
        <v>0</v>
      </c>
      <c r="MQS4" s="58" t="str">
        <f t="shared" ref="MQS4" si="9230">IF($C$4=0,"0",(MQR4*($C$4+1)))</f>
        <v>0</v>
      </c>
      <c r="MQT4" s="58" t="str">
        <f t="shared" ref="MQT4" si="9231">IF($C$4=0,"0",(MQS4*($C$4+1)))</f>
        <v>0</v>
      </c>
      <c r="MQU4" s="58" t="str">
        <f t="shared" ref="MQU4" si="9232">IF($C$4=0,"0",(MQT4*($C$4+1)))</f>
        <v>0</v>
      </c>
      <c r="MQV4" s="58" t="str">
        <f t="shared" ref="MQV4" si="9233">IF($C$4=0,"0",(MQU4*($C$4+1)))</f>
        <v>0</v>
      </c>
      <c r="MQW4" s="58" t="str">
        <f t="shared" ref="MQW4" si="9234">IF($C$4=0,"0",(MQV4*($C$4+1)))</f>
        <v>0</v>
      </c>
      <c r="MQX4" s="58" t="str">
        <f t="shared" ref="MQX4" si="9235">IF($C$4=0,"0",(MQW4*($C$4+1)))</f>
        <v>0</v>
      </c>
      <c r="MQY4" s="58" t="str">
        <f t="shared" ref="MQY4" si="9236">IF($C$4=0,"0",(MQX4*($C$4+1)))</f>
        <v>0</v>
      </c>
      <c r="MQZ4" s="58" t="str">
        <f t="shared" ref="MQZ4" si="9237">IF($C$4=0,"0",(MQY4*($C$4+1)))</f>
        <v>0</v>
      </c>
      <c r="MRA4" s="58" t="str">
        <f t="shared" ref="MRA4" si="9238">IF($C$4=0,"0",(MQZ4*($C$4+1)))</f>
        <v>0</v>
      </c>
      <c r="MRB4" s="58" t="str">
        <f t="shared" ref="MRB4" si="9239">IF($C$4=0,"0",(MRA4*($C$4+1)))</f>
        <v>0</v>
      </c>
      <c r="MRC4" s="58" t="str">
        <f t="shared" ref="MRC4" si="9240">IF($C$4=0,"0",(MRB4*($C$4+1)))</f>
        <v>0</v>
      </c>
      <c r="MRD4" s="58" t="str">
        <f t="shared" ref="MRD4" si="9241">IF($C$4=0,"0",(MRC4*($C$4+1)))</f>
        <v>0</v>
      </c>
      <c r="MRE4" s="58" t="str">
        <f t="shared" ref="MRE4" si="9242">IF($C$4=0,"0",(MRD4*($C$4+1)))</f>
        <v>0</v>
      </c>
      <c r="MRF4" s="58" t="str">
        <f t="shared" ref="MRF4" si="9243">IF($C$4=0,"0",(MRE4*($C$4+1)))</f>
        <v>0</v>
      </c>
      <c r="MRG4" s="58" t="str">
        <f t="shared" ref="MRG4" si="9244">IF($C$4=0,"0",(MRF4*($C$4+1)))</f>
        <v>0</v>
      </c>
      <c r="MRH4" s="58" t="str">
        <f t="shared" ref="MRH4" si="9245">IF($C$4=0,"0",(MRG4*($C$4+1)))</f>
        <v>0</v>
      </c>
      <c r="MRI4" s="58" t="str">
        <f t="shared" ref="MRI4" si="9246">IF($C$4=0,"0",(MRH4*($C$4+1)))</f>
        <v>0</v>
      </c>
      <c r="MRJ4" s="58" t="str">
        <f t="shared" ref="MRJ4" si="9247">IF($C$4=0,"0",(MRI4*($C$4+1)))</f>
        <v>0</v>
      </c>
      <c r="MRK4" s="58" t="str">
        <f t="shared" ref="MRK4" si="9248">IF($C$4=0,"0",(MRJ4*($C$4+1)))</f>
        <v>0</v>
      </c>
      <c r="MRL4" s="58" t="str">
        <f t="shared" ref="MRL4" si="9249">IF($C$4=0,"0",(MRK4*($C$4+1)))</f>
        <v>0</v>
      </c>
      <c r="MRM4" s="58" t="str">
        <f t="shared" ref="MRM4" si="9250">IF($C$4=0,"0",(MRL4*($C$4+1)))</f>
        <v>0</v>
      </c>
      <c r="MRN4" s="58" t="str">
        <f t="shared" ref="MRN4" si="9251">IF($C$4=0,"0",(MRM4*($C$4+1)))</f>
        <v>0</v>
      </c>
      <c r="MRO4" s="58" t="str">
        <f t="shared" ref="MRO4" si="9252">IF($C$4=0,"0",(MRN4*($C$4+1)))</f>
        <v>0</v>
      </c>
      <c r="MRP4" s="58" t="str">
        <f t="shared" ref="MRP4" si="9253">IF($C$4=0,"0",(MRO4*($C$4+1)))</f>
        <v>0</v>
      </c>
      <c r="MRQ4" s="58" t="str">
        <f t="shared" ref="MRQ4" si="9254">IF($C$4=0,"0",(MRP4*($C$4+1)))</f>
        <v>0</v>
      </c>
      <c r="MRR4" s="58" t="str">
        <f t="shared" ref="MRR4" si="9255">IF($C$4=0,"0",(MRQ4*($C$4+1)))</f>
        <v>0</v>
      </c>
      <c r="MRS4" s="58" t="str">
        <f t="shared" ref="MRS4" si="9256">IF($C$4=0,"0",(MRR4*($C$4+1)))</f>
        <v>0</v>
      </c>
      <c r="MRT4" s="58" t="str">
        <f t="shared" ref="MRT4" si="9257">IF($C$4=0,"0",(MRS4*($C$4+1)))</f>
        <v>0</v>
      </c>
      <c r="MRU4" s="58" t="str">
        <f t="shared" ref="MRU4" si="9258">IF($C$4=0,"0",(MRT4*($C$4+1)))</f>
        <v>0</v>
      </c>
      <c r="MRV4" s="58" t="str">
        <f t="shared" ref="MRV4" si="9259">IF($C$4=0,"0",(MRU4*($C$4+1)))</f>
        <v>0</v>
      </c>
      <c r="MRW4" s="58" t="str">
        <f t="shared" ref="MRW4" si="9260">IF($C$4=0,"0",(MRV4*($C$4+1)))</f>
        <v>0</v>
      </c>
      <c r="MRX4" s="58" t="str">
        <f t="shared" ref="MRX4" si="9261">IF($C$4=0,"0",(MRW4*($C$4+1)))</f>
        <v>0</v>
      </c>
      <c r="MRY4" s="58" t="str">
        <f t="shared" ref="MRY4" si="9262">IF($C$4=0,"0",(MRX4*($C$4+1)))</f>
        <v>0</v>
      </c>
      <c r="MRZ4" s="58" t="str">
        <f t="shared" ref="MRZ4" si="9263">IF($C$4=0,"0",(MRY4*($C$4+1)))</f>
        <v>0</v>
      </c>
      <c r="MSA4" s="58" t="str">
        <f t="shared" ref="MSA4" si="9264">IF($C$4=0,"0",(MRZ4*($C$4+1)))</f>
        <v>0</v>
      </c>
      <c r="MSB4" s="58" t="str">
        <f t="shared" ref="MSB4" si="9265">IF($C$4=0,"0",(MSA4*($C$4+1)))</f>
        <v>0</v>
      </c>
      <c r="MSC4" s="58" t="str">
        <f t="shared" ref="MSC4" si="9266">IF($C$4=0,"0",(MSB4*($C$4+1)))</f>
        <v>0</v>
      </c>
      <c r="MSD4" s="58" t="str">
        <f t="shared" ref="MSD4" si="9267">IF($C$4=0,"0",(MSC4*($C$4+1)))</f>
        <v>0</v>
      </c>
      <c r="MSE4" s="58" t="str">
        <f t="shared" ref="MSE4" si="9268">IF($C$4=0,"0",(MSD4*($C$4+1)))</f>
        <v>0</v>
      </c>
      <c r="MSF4" s="58" t="str">
        <f t="shared" ref="MSF4" si="9269">IF($C$4=0,"0",(MSE4*($C$4+1)))</f>
        <v>0</v>
      </c>
      <c r="MSG4" s="58" t="str">
        <f t="shared" ref="MSG4" si="9270">IF($C$4=0,"0",(MSF4*($C$4+1)))</f>
        <v>0</v>
      </c>
      <c r="MSH4" s="58" t="str">
        <f t="shared" ref="MSH4" si="9271">IF($C$4=0,"0",(MSG4*($C$4+1)))</f>
        <v>0</v>
      </c>
      <c r="MSI4" s="58" t="str">
        <f t="shared" ref="MSI4" si="9272">IF($C$4=0,"0",(MSH4*($C$4+1)))</f>
        <v>0</v>
      </c>
      <c r="MSJ4" s="58" t="str">
        <f t="shared" ref="MSJ4" si="9273">IF($C$4=0,"0",(MSI4*($C$4+1)))</f>
        <v>0</v>
      </c>
      <c r="MSK4" s="58" t="str">
        <f t="shared" ref="MSK4" si="9274">IF($C$4=0,"0",(MSJ4*($C$4+1)))</f>
        <v>0</v>
      </c>
      <c r="MSL4" s="58" t="str">
        <f t="shared" ref="MSL4" si="9275">IF($C$4=0,"0",(MSK4*($C$4+1)))</f>
        <v>0</v>
      </c>
      <c r="MSM4" s="58" t="str">
        <f t="shared" ref="MSM4" si="9276">IF($C$4=0,"0",(MSL4*($C$4+1)))</f>
        <v>0</v>
      </c>
      <c r="MSN4" s="58" t="str">
        <f t="shared" ref="MSN4" si="9277">IF($C$4=0,"0",(MSM4*($C$4+1)))</f>
        <v>0</v>
      </c>
      <c r="MSO4" s="58" t="str">
        <f t="shared" ref="MSO4" si="9278">IF($C$4=0,"0",(MSN4*($C$4+1)))</f>
        <v>0</v>
      </c>
      <c r="MSP4" s="58" t="str">
        <f t="shared" ref="MSP4" si="9279">IF($C$4=0,"0",(MSO4*($C$4+1)))</f>
        <v>0</v>
      </c>
      <c r="MSQ4" s="58" t="str">
        <f t="shared" ref="MSQ4" si="9280">IF($C$4=0,"0",(MSP4*($C$4+1)))</f>
        <v>0</v>
      </c>
      <c r="MSR4" s="58" t="str">
        <f t="shared" ref="MSR4" si="9281">IF($C$4=0,"0",(MSQ4*($C$4+1)))</f>
        <v>0</v>
      </c>
      <c r="MSS4" s="58" t="str">
        <f t="shared" ref="MSS4" si="9282">IF($C$4=0,"0",(MSR4*($C$4+1)))</f>
        <v>0</v>
      </c>
      <c r="MST4" s="58" t="str">
        <f t="shared" ref="MST4" si="9283">IF($C$4=0,"0",(MSS4*($C$4+1)))</f>
        <v>0</v>
      </c>
      <c r="MSU4" s="58" t="str">
        <f t="shared" ref="MSU4" si="9284">IF($C$4=0,"0",(MST4*($C$4+1)))</f>
        <v>0</v>
      </c>
      <c r="MSV4" s="58" t="str">
        <f t="shared" ref="MSV4" si="9285">IF($C$4=0,"0",(MSU4*($C$4+1)))</f>
        <v>0</v>
      </c>
      <c r="MSW4" s="58" t="str">
        <f t="shared" ref="MSW4" si="9286">IF($C$4=0,"0",(MSV4*($C$4+1)))</f>
        <v>0</v>
      </c>
      <c r="MSX4" s="58" t="str">
        <f t="shared" ref="MSX4" si="9287">IF($C$4=0,"0",(MSW4*($C$4+1)))</f>
        <v>0</v>
      </c>
      <c r="MSY4" s="58" t="str">
        <f t="shared" ref="MSY4" si="9288">IF($C$4=0,"0",(MSX4*($C$4+1)))</f>
        <v>0</v>
      </c>
      <c r="MSZ4" s="58" t="str">
        <f t="shared" ref="MSZ4" si="9289">IF($C$4=0,"0",(MSY4*($C$4+1)))</f>
        <v>0</v>
      </c>
      <c r="MTA4" s="58" t="str">
        <f t="shared" ref="MTA4" si="9290">IF($C$4=0,"0",(MSZ4*($C$4+1)))</f>
        <v>0</v>
      </c>
      <c r="MTB4" s="58" t="str">
        <f t="shared" ref="MTB4" si="9291">IF($C$4=0,"0",(MTA4*($C$4+1)))</f>
        <v>0</v>
      </c>
      <c r="MTC4" s="58" t="str">
        <f t="shared" ref="MTC4" si="9292">IF($C$4=0,"0",(MTB4*($C$4+1)))</f>
        <v>0</v>
      </c>
      <c r="MTD4" s="58" t="str">
        <f t="shared" ref="MTD4" si="9293">IF($C$4=0,"0",(MTC4*($C$4+1)))</f>
        <v>0</v>
      </c>
      <c r="MTE4" s="58" t="str">
        <f t="shared" ref="MTE4" si="9294">IF($C$4=0,"0",(MTD4*($C$4+1)))</f>
        <v>0</v>
      </c>
      <c r="MTF4" s="58" t="str">
        <f t="shared" ref="MTF4" si="9295">IF($C$4=0,"0",(MTE4*($C$4+1)))</f>
        <v>0</v>
      </c>
      <c r="MTG4" s="58" t="str">
        <f t="shared" ref="MTG4" si="9296">IF($C$4=0,"0",(MTF4*($C$4+1)))</f>
        <v>0</v>
      </c>
      <c r="MTH4" s="58" t="str">
        <f t="shared" ref="MTH4" si="9297">IF($C$4=0,"0",(MTG4*($C$4+1)))</f>
        <v>0</v>
      </c>
      <c r="MTI4" s="58" t="str">
        <f t="shared" ref="MTI4" si="9298">IF($C$4=0,"0",(MTH4*($C$4+1)))</f>
        <v>0</v>
      </c>
      <c r="MTJ4" s="58" t="str">
        <f t="shared" ref="MTJ4" si="9299">IF($C$4=0,"0",(MTI4*($C$4+1)))</f>
        <v>0</v>
      </c>
      <c r="MTK4" s="58" t="str">
        <f t="shared" ref="MTK4" si="9300">IF($C$4=0,"0",(MTJ4*($C$4+1)))</f>
        <v>0</v>
      </c>
      <c r="MTL4" s="58" t="str">
        <f t="shared" ref="MTL4" si="9301">IF($C$4=0,"0",(MTK4*($C$4+1)))</f>
        <v>0</v>
      </c>
      <c r="MTM4" s="58" t="str">
        <f t="shared" ref="MTM4" si="9302">IF($C$4=0,"0",(MTL4*($C$4+1)))</f>
        <v>0</v>
      </c>
      <c r="MTN4" s="58" t="str">
        <f t="shared" ref="MTN4" si="9303">IF($C$4=0,"0",(MTM4*($C$4+1)))</f>
        <v>0</v>
      </c>
      <c r="MTO4" s="58" t="str">
        <f t="shared" ref="MTO4" si="9304">IF($C$4=0,"0",(MTN4*($C$4+1)))</f>
        <v>0</v>
      </c>
      <c r="MTP4" s="58" t="str">
        <f t="shared" ref="MTP4" si="9305">IF($C$4=0,"0",(MTO4*($C$4+1)))</f>
        <v>0</v>
      </c>
      <c r="MTQ4" s="58" t="str">
        <f t="shared" ref="MTQ4" si="9306">IF($C$4=0,"0",(MTP4*($C$4+1)))</f>
        <v>0</v>
      </c>
      <c r="MTR4" s="58" t="str">
        <f t="shared" ref="MTR4" si="9307">IF($C$4=0,"0",(MTQ4*($C$4+1)))</f>
        <v>0</v>
      </c>
      <c r="MTS4" s="58" t="str">
        <f t="shared" ref="MTS4" si="9308">IF($C$4=0,"0",(MTR4*($C$4+1)))</f>
        <v>0</v>
      </c>
      <c r="MTT4" s="58" t="str">
        <f t="shared" ref="MTT4" si="9309">IF($C$4=0,"0",(MTS4*($C$4+1)))</f>
        <v>0</v>
      </c>
      <c r="MTU4" s="58" t="str">
        <f t="shared" ref="MTU4" si="9310">IF($C$4=0,"0",(MTT4*($C$4+1)))</f>
        <v>0</v>
      </c>
      <c r="MTV4" s="58" t="str">
        <f t="shared" ref="MTV4" si="9311">IF($C$4=0,"0",(MTU4*($C$4+1)))</f>
        <v>0</v>
      </c>
      <c r="MTW4" s="58" t="str">
        <f t="shared" ref="MTW4" si="9312">IF($C$4=0,"0",(MTV4*($C$4+1)))</f>
        <v>0</v>
      </c>
      <c r="MTX4" s="58" t="str">
        <f t="shared" ref="MTX4" si="9313">IF($C$4=0,"0",(MTW4*($C$4+1)))</f>
        <v>0</v>
      </c>
      <c r="MTY4" s="58" t="str">
        <f t="shared" ref="MTY4" si="9314">IF($C$4=0,"0",(MTX4*($C$4+1)))</f>
        <v>0</v>
      </c>
      <c r="MTZ4" s="58" t="str">
        <f t="shared" ref="MTZ4" si="9315">IF($C$4=0,"0",(MTY4*($C$4+1)))</f>
        <v>0</v>
      </c>
      <c r="MUA4" s="58" t="str">
        <f t="shared" ref="MUA4" si="9316">IF($C$4=0,"0",(MTZ4*($C$4+1)))</f>
        <v>0</v>
      </c>
      <c r="MUB4" s="58" t="str">
        <f t="shared" ref="MUB4" si="9317">IF($C$4=0,"0",(MUA4*($C$4+1)))</f>
        <v>0</v>
      </c>
      <c r="MUC4" s="58" t="str">
        <f t="shared" ref="MUC4" si="9318">IF($C$4=0,"0",(MUB4*($C$4+1)))</f>
        <v>0</v>
      </c>
      <c r="MUD4" s="58" t="str">
        <f t="shared" ref="MUD4" si="9319">IF($C$4=0,"0",(MUC4*($C$4+1)))</f>
        <v>0</v>
      </c>
      <c r="MUE4" s="58" t="str">
        <f t="shared" ref="MUE4" si="9320">IF($C$4=0,"0",(MUD4*($C$4+1)))</f>
        <v>0</v>
      </c>
      <c r="MUF4" s="58" t="str">
        <f t="shared" ref="MUF4" si="9321">IF($C$4=0,"0",(MUE4*($C$4+1)))</f>
        <v>0</v>
      </c>
      <c r="MUG4" s="58" t="str">
        <f t="shared" ref="MUG4" si="9322">IF($C$4=0,"0",(MUF4*($C$4+1)))</f>
        <v>0</v>
      </c>
      <c r="MUH4" s="58" t="str">
        <f t="shared" ref="MUH4" si="9323">IF($C$4=0,"0",(MUG4*($C$4+1)))</f>
        <v>0</v>
      </c>
      <c r="MUI4" s="58" t="str">
        <f t="shared" ref="MUI4" si="9324">IF($C$4=0,"0",(MUH4*($C$4+1)))</f>
        <v>0</v>
      </c>
      <c r="MUJ4" s="58" t="str">
        <f t="shared" ref="MUJ4" si="9325">IF($C$4=0,"0",(MUI4*($C$4+1)))</f>
        <v>0</v>
      </c>
      <c r="MUK4" s="58" t="str">
        <f t="shared" ref="MUK4" si="9326">IF($C$4=0,"0",(MUJ4*($C$4+1)))</f>
        <v>0</v>
      </c>
      <c r="MUL4" s="58" t="str">
        <f t="shared" ref="MUL4" si="9327">IF($C$4=0,"0",(MUK4*($C$4+1)))</f>
        <v>0</v>
      </c>
      <c r="MUM4" s="58" t="str">
        <f t="shared" ref="MUM4" si="9328">IF($C$4=0,"0",(MUL4*($C$4+1)))</f>
        <v>0</v>
      </c>
      <c r="MUN4" s="58" t="str">
        <f t="shared" ref="MUN4" si="9329">IF($C$4=0,"0",(MUM4*($C$4+1)))</f>
        <v>0</v>
      </c>
      <c r="MUO4" s="58" t="str">
        <f t="shared" ref="MUO4" si="9330">IF($C$4=0,"0",(MUN4*($C$4+1)))</f>
        <v>0</v>
      </c>
      <c r="MUP4" s="58" t="str">
        <f t="shared" ref="MUP4" si="9331">IF($C$4=0,"0",(MUO4*($C$4+1)))</f>
        <v>0</v>
      </c>
      <c r="MUQ4" s="58" t="str">
        <f t="shared" ref="MUQ4" si="9332">IF($C$4=0,"0",(MUP4*($C$4+1)))</f>
        <v>0</v>
      </c>
      <c r="MUR4" s="58" t="str">
        <f t="shared" ref="MUR4" si="9333">IF($C$4=0,"0",(MUQ4*($C$4+1)))</f>
        <v>0</v>
      </c>
      <c r="MUS4" s="58" t="str">
        <f t="shared" ref="MUS4" si="9334">IF($C$4=0,"0",(MUR4*($C$4+1)))</f>
        <v>0</v>
      </c>
      <c r="MUT4" s="58" t="str">
        <f t="shared" ref="MUT4" si="9335">IF($C$4=0,"0",(MUS4*($C$4+1)))</f>
        <v>0</v>
      </c>
      <c r="MUU4" s="58" t="str">
        <f t="shared" ref="MUU4" si="9336">IF($C$4=0,"0",(MUT4*($C$4+1)))</f>
        <v>0</v>
      </c>
      <c r="MUV4" s="58" t="str">
        <f t="shared" ref="MUV4" si="9337">IF($C$4=0,"0",(MUU4*($C$4+1)))</f>
        <v>0</v>
      </c>
      <c r="MUW4" s="58" t="str">
        <f t="shared" ref="MUW4" si="9338">IF($C$4=0,"0",(MUV4*($C$4+1)))</f>
        <v>0</v>
      </c>
      <c r="MUX4" s="58" t="str">
        <f t="shared" ref="MUX4" si="9339">IF($C$4=0,"0",(MUW4*($C$4+1)))</f>
        <v>0</v>
      </c>
      <c r="MUY4" s="58" t="str">
        <f t="shared" ref="MUY4" si="9340">IF($C$4=0,"0",(MUX4*($C$4+1)))</f>
        <v>0</v>
      </c>
      <c r="MUZ4" s="58" t="str">
        <f t="shared" ref="MUZ4" si="9341">IF($C$4=0,"0",(MUY4*($C$4+1)))</f>
        <v>0</v>
      </c>
      <c r="MVA4" s="58" t="str">
        <f t="shared" ref="MVA4" si="9342">IF($C$4=0,"0",(MUZ4*($C$4+1)))</f>
        <v>0</v>
      </c>
      <c r="MVB4" s="58" t="str">
        <f t="shared" ref="MVB4" si="9343">IF($C$4=0,"0",(MVA4*($C$4+1)))</f>
        <v>0</v>
      </c>
      <c r="MVC4" s="58" t="str">
        <f t="shared" ref="MVC4" si="9344">IF($C$4=0,"0",(MVB4*($C$4+1)))</f>
        <v>0</v>
      </c>
      <c r="MVD4" s="58" t="str">
        <f t="shared" ref="MVD4" si="9345">IF($C$4=0,"0",(MVC4*($C$4+1)))</f>
        <v>0</v>
      </c>
      <c r="MVE4" s="58" t="str">
        <f t="shared" ref="MVE4" si="9346">IF($C$4=0,"0",(MVD4*($C$4+1)))</f>
        <v>0</v>
      </c>
      <c r="MVF4" s="58" t="str">
        <f t="shared" ref="MVF4" si="9347">IF($C$4=0,"0",(MVE4*($C$4+1)))</f>
        <v>0</v>
      </c>
      <c r="MVG4" s="58" t="str">
        <f t="shared" ref="MVG4" si="9348">IF($C$4=0,"0",(MVF4*($C$4+1)))</f>
        <v>0</v>
      </c>
      <c r="MVH4" s="58" t="str">
        <f t="shared" ref="MVH4" si="9349">IF($C$4=0,"0",(MVG4*($C$4+1)))</f>
        <v>0</v>
      </c>
      <c r="MVI4" s="58" t="str">
        <f t="shared" ref="MVI4" si="9350">IF($C$4=0,"0",(MVH4*($C$4+1)))</f>
        <v>0</v>
      </c>
      <c r="MVJ4" s="58" t="str">
        <f t="shared" ref="MVJ4" si="9351">IF($C$4=0,"0",(MVI4*($C$4+1)))</f>
        <v>0</v>
      </c>
      <c r="MVK4" s="58" t="str">
        <f t="shared" ref="MVK4" si="9352">IF($C$4=0,"0",(MVJ4*($C$4+1)))</f>
        <v>0</v>
      </c>
      <c r="MVL4" s="58" t="str">
        <f t="shared" ref="MVL4" si="9353">IF($C$4=0,"0",(MVK4*($C$4+1)))</f>
        <v>0</v>
      </c>
      <c r="MVM4" s="58" t="str">
        <f t="shared" ref="MVM4" si="9354">IF($C$4=0,"0",(MVL4*($C$4+1)))</f>
        <v>0</v>
      </c>
      <c r="MVN4" s="58" t="str">
        <f t="shared" ref="MVN4" si="9355">IF($C$4=0,"0",(MVM4*($C$4+1)))</f>
        <v>0</v>
      </c>
      <c r="MVO4" s="58" t="str">
        <f t="shared" ref="MVO4" si="9356">IF($C$4=0,"0",(MVN4*($C$4+1)))</f>
        <v>0</v>
      </c>
      <c r="MVP4" s="58" t="str">
        <f t="shared" ref="MVP4" si="9357">IF($C$4=0,"0",(MVO4*($C$4+1)))</f>
        <v>0</v>
      </c>
      <c r="MVQ4" s="58" t="str">
        <f t="shared" ref="MVQ4" si="9358">IF($C$4=0,"0",(MVP4*($C$4+1)))</f>
        <v>0</v>
      </c>
      <c r="MVR4" s="58" t="str">
        <f t="shared" ref="MVR4" si="9359">IF($C$4=0,"0",(MVQ4*($C$4+1)))</f>
        <v>0</v>
      </c>
      <c r="MVS4" s="58" t="str">
        <f t="shared" ref="MVS4" si="9360">IF($C$4=0,"0",(MVR4*($C$4+1)))</f>
        <v>0</v>
      </c>
      <c r="MVT4" s="58" t="str">
        <f t="shared" ref="MVT4" si="9361">IF($C$4=0,"0",(MVS4*($C$4+1)))</f>
        <v>0</v>
      </c>
      <c r="MVU4" s="58" t="str">
        <f t="shared" ref="MVU4" si="9362">IF($C$4=0,"0",(MVT4*($C$4+1)))</f>
        <v>0</v>
      </c>
      <c r="MVV4" s="58" t="str">
        <f t="shared" ref="MVV4" si="9363">IF($C$4=0,"0",(MVU4*($C$4+1)))</f>
        <v>0</v>
      </c>
      <c r="MVW4" s="58" t="str">
        <f t="shared" ref="MVW4" si="9364">IF($C$4=0,"0",(MVV4*($C$4+1)))</f>
        <v>0</v>
      </c>
      <c r="MVX4" s="58" t="str">
        <f t="shared" ref="MVX4" si="9365">IF($C$4=0,"0",(MVW4*($C$4+1)))</f>
        <v>0</v>
      </c>
      <c r="MVY4" s="58" t="str">
        <f t="shared" ref="MVY4" si="9366">IF($C$4=0,"0",(MVX4*($C$4+1)))</f>
        <v>0</v>
      </c>
      <c r="MVZ4" s="58" t="str">
        <f t="shared" ref="MVZ4" si="9367">IF($C$4=0,"0",(MVY4*($C$4+1)))</f>
        <v>0</v>
      </c>
      <c r="MWA4" s="58" t="str">
        <f t="shared" ref="MWA4" si="9368">IF($C$4=0,"0",(MVZ4*($C$4+1)))</f>
        <v>0</v>
      </c>
      <c r="MWB4" s="58" t="str">
        <f t="shared" ref="MWB4" si="9369">IF($C$4=0,"0",(MWA4*($C$4+1)))</f>
        <v>0</v>
      </c>
      <c r="MWC4" s="58" t="str">
        <f t="shared" ref="MWC4" si="9370">IF($C$4=0,"0",(MWB4*($C$4+1)))</f>
        <v>0</v>
      </c>
      <c r="MWD4" s="58" t="str">
        <f t="shared" ref="MWD4" si="9371">IF($C$4=0,"0",(MWC4*($C$4+1)))</f>
        <v>0</v>
      </c>
      <c r="MWE4" s="58" t="str">
        <f t="shared" ref="MWE4" si="9372">IF($C$4=0,"0",(MWD4*($C$4+1)))</f>
        <v>0</v>
      </c>
      <c r="MWF4" s="58" t="str">
        <f t="shared" ref="MWF4" si="9373">IF($C$4=0,"0",(MWE4*($C$4+1)))</f>
        <v>0</v>
      </c>
      <c r="MWG4" s="58" t="str">
        <f t="shared" ref="MWG4" si="9374">IF($C$4=0,"0",(MWF4*($C$4+1)))</f>
        <v>0</v>
      </c>
      <c r="MWH4" s="58" t="str">
        <f t="shared" ref="MWH4" si="9375">IF($C$4=0,"0",(MWG4*($C$4+1)))</f>
        <v>0</v>
      </c>
      <c r="MWI4" s="58" t="str">
        <f t="shared" ref="MWI4" si="9376">IF($C$4=0,"0",(MWH4*($C$4+1)))</f>
        <v>0</v>
      </c>
      <c r="MWJ4" s="58" t="str">
        <f t="shared" ref="MWJ4" si="9377">IF($C$4=0,"0",(MWI4*($C$4+1)))</f>
        <v>0</v>
      </c>
      <c r="MWK4" s="58" t="str">
        <f t="shared" ref="MWK4" si="9378">IF($C$4=0,"0",(MWJ4*($C$4+1)))</f>
        <v>0</v>
      </c>
      <c r="MWL4" s="58" t="str">
        <f t="shared" ref="MWL4" si="9379">IF($C$4=0,"0",(MWK4*($C$4+1)))</f>
        <v>0</v>
      </c>
      <c r="MWM4" s="58" t="str">
        <f t="shared" ref="MWM4" si="9380">IF($C$4=0,"0",(MWL4*($C$4+1)))</f>
        <v>0</v>
      </c>
      <c r="MWN4" s="58" t="str">
        <f t="shared" ref="MWN4" si="9381">IF($C$4=0,"0",(MWM4*($C$4+1)))</f>
        <v>0</v>
      </c>
      <c r="MWO4" s="58" t="str">
        <f t="shared" ref="MWO4" si="9382">IF($C$4=0,"0",(MWN4*($C$4+1)))</f>
        <v>0</v>
      </c>
      <c r="MWP4" s="58" t="str">
        <f t="shared" ref="MWP4" si="9383">IF($C$4=0,"0",(MWO4*($C$4+1)))</f>
        <v>0</v>
      </c>
      <c r="MWQ4" s="58" t="str">
        <f t="shared" ref="MWQ4" si="9384">IF($C$4=0,"0",(MWP4*($C$4+1)))</f>
        <v>0</v>
      </c>
      <c r="MWR4" s="58" t="str">
        <f t="shared" ref="MWR4" si="9385">IF($C$4=0,"0",(MWQ4*($C$4+1)))</f>
        <v>0</v>
      </c>
      <c r="MWS4" s="58" t="str">
        <f t="shared" ref="MWS4" si="9386">IF($C$4=0,"0",(MWR4*($C$4+1)))</f>
        <v>0</v>
      </c>
      <c r="MWT4" s="58" t="str">
        <f t="shared" ref="MWT4" si="9387">IF($C$4=0,"0",(MWS4*($C$4+1)))</f>
        <v>0</v>
      </c>
      <c r="MWU4" s="58" t="str">
        <f t="shared" ref="MWU4" si="9388">IF($C$4=0,"0",(MWT4*($C$4+1)))</f>
        <v>0</v>
      </c>
      <c r="MWV4" s="58" t="str">
        <f t="shared" ref="MWV4" si="9389">IF($C$4=0,"0",(MWU4*($C$4+1)))</f>
        <v>0</v>
      </c>
      <c r="MWW4" s="58" t="str">
        <f t="shared" ref="MWW4" si="9390">IF($C$4=0,"0",(MWV4*($C$4+1)))</f>
        <v>0</v>
      </c>
      <c r="MWX4" s="58" t="str">
        <f t="shared" ref="MWX4" si="9391">IF($C$4=0,"0",(MWW4*($C$4+1)))</f>
        <v>0</v>
      </c>
      <c r="MWY4" s="58" t="str">
        <f t="shared" ref="MWY4" si="9392">IF($C$4=0,"0",(MWX4*($C$4+1)))</f>
        <v>0</v>
      </c>
      <c r="MWZ4" s="58" t="str">
        <f t="shared" ref="MWZ4" si="9393">IF($C$4=0,"0",(MWY4*($C$4+1)))</f>
        <v>0</v>
      </c>
      <c r="MXA4" s="58" t="str">
        <f t="shared" ref="MXA4" si="9394">IF($C$4=0,"0",(MWZ4*($C$4+1)))</f>
        <v>0</v>
      </c>
      <c r="MXB4" s="58" t="str">
        <f t="shared" ref="MXB4" si="9395">IF($C$4=0,"0",(MXA4*($C$4+1)))</f>
        <v>0</v>
      </c>
      <c r="MXC4" s="58" t="str">
        <f t="shared" ref="MXC4" si="9396">IF($C$4=0,"0",(MXB4*($C$4+1)))</f>
        <v>0</v>
      </c>
      <c r="MXD4" s="58" t="str">
        <f t="shared" ref="MXD4" si="9397">IF($C$4=0,"0",(MXC4*($C$4+1)))</f>
        <v>0</v>
      </c>
      <c r="MXE4" s="58" t="str">
        <f t="shared" ref="MXE4" si="9398">IF($C$4=0,"0",(MXD4*($C$4+1)))</f>
        <v>0</v>
      </c>
      <c r="MXF4" s="58" t="str">
        <f t="shared" ref="MXF4" si="9399">IF($C$4=0,"0",(MXE4*($C$4+1)))</f>
        <v>0</v>
      </c>
      <c r="MXG4" s="58" t="str">
        <f t="shared" ref="MXG4" si="9400">IF($C$4=0,"0",(MXF4*($C$4+1)))</f>
        <v>0</v>
      </c>
      <c r="MXH4" s="58" t="str">
        <f t="shared" ref="MXH4" si="9401">IF($C$4=0,"0",(MXG4*($C$4+1)))</f>
        <v>0</v>
      </c>
      <c r="MXI4" s="58" t="str">
        <f t="shared" ref="MXI4" si="9402">IF($C$4=0,"0",(MXH4*($C$4+1)))</f>
        <v>0</v>
      </c>
      <c r="MXJ4" s="58" t="str">
        <f t="shared" ref="MXJ4" si="9403">IF($C$4=0,"0",(MXI4*($C$4+1)))</f>
        <v>0</v>
      </c>
      <c r="MXK4" s="58" t="str">
        <f t="shared" ref="MXK4" si="9404">IF($C$4=0,"0",(MXJ4*($C$4+1)))</f>
        <v>0</v>
      </c>
      <c r="MXL4" s="58" t="str">
        <f t="shared" ref="MXL4" si="9405">IF($C$4=0,"0",(MXK4*($C$4+1)))</f>
        <v>0</v>
      </c>
      <c r="MXM4" s="58" t="str">
        <f t="shared" ref="MXM4" si="9406">IF($C$4=0,"0",(MXL4*($C$4+1)))</f>
        <v>0</v>
      </c>
      <c r="MXN4" s="58" t="str">
        <f t="shared" ref="MXN4" si="9407">IF($C$4=0,"0",(MXM4*($C$4+1)))</f>
        <v>0</v>
      </c>
      <c r="MXO4" s="58" t="str">
        <f t="shared" ref="MXO4" si="9408">IF($C$4=0,"0",(MXN4*($C$4+1)))</f>
        <v>0</v>
      </c>
      <c r="MXP4" s="58" t="str">
        <f t="shared" ref="MXP4" si="9409">IF($C$4=0,"0",(MXO4*($C$4+1)))</f>
        <v>0</v>
      </c>
      <c r="MXQ4" s="58" t="str">
        <f t="shared" ref="MXQ4" si="9410">IF($C$4=0,"0",(MXP4*($C$4+1)))</f>
        <v>0</v>
      </c>
      <c r="MXR4" s="58" t="str">
        <f t="shared" ref="MXR4" si="9411">IF($C$4=0,"0",(MXQ4*($C$4+1)))</f>
        <v>0</v>
      </c>
      <c r="MXS4" s="58" t="str">
        <f t="shared" ref="MXS4" si="9412">IF($C$4=0,"0",(MXR4*($C$4+1)))</f>
        <v>0</v>
      </c>
      <c r="MXT4" s="58" t="str">
        <f t="shared" ref="MXT4" si="9413">IF($C$4=0,"0",(MXS4*($C$4+1)))</f>
        <v>0</v>
      </c>
      <c r="MXU4" s="58" t="str">
        <f t="shared" ref="MXU4" si="9414">IF($C$4=0,"0",(MXT4*($C$4+1)))</f>
        <v>0</v>
      </c>
      <c r="MXV4" s="58" t="str">
        <f t="shared" ref="MXV4" si="9415">IF($C$4=0,"0",(MXU4*($C$4+1)))</f>
        <v>0</v>
      </c>
      <c r="MXW4" s="58" t="str">
        <f t="shared" ref="MXW4" si="9416">IF($C$4=0,"0",(MXV4*($C$4+1)))</f>
        <v>0</v>
      </c>
      <c r="MXX4" s="58" t="str">
        <f t="shared" ref="MXX4" si="9417">IF($C$4=0,"0",(MXW4*($C$4+1)))</f>
        <v>0</v>
      </c>
      <c r="MXY4" s="58" t="str">
        <f t="shared" ref="MXY4" si="9418">IF($C$4=0,"0",(MXX4*($C$4+1)))</f>
        <v>0</v>
      </c>
      <c r="MXZ4" s="58" t="str">
        <f t="shared" ref="MXZ4" si="9419">IF($C$4=0,"0",(MXY4*($C$4+1)))</f>
        <v>0</v>
      </c>
      <c r="MYA4" s="58" t="str">
        <f t="shared" ref="MYA4" si="9420">IF($C$4=0,"0",(MXZ4*($C$4+1)))</f>
        <v>0</v>
      </c>
      <c r="MYB4" s="58" t="str">
        <f t="shared" ref="MYB4" si="9421">IF($C$4=0,"0",(MYA4*($C$4+1)))</f>
        <v>0</v>
      </c>
      <c r="MYC4" s="58" t="str">
        <f t="shared" ref="MYC4" si="9422">IF($C$4=0,"0",(MYB4*($C$4+1)))</f>
        <v>0</v>
      </c>
      <c r="MYD4" s="58" t="str">
        <f t="shared" ref="MYD4" si="9423">IF($C$4=0,"0",(MYC4*($C$4+1)))</f>
        <v>0</v>
      </c>
      <c r="MYE4" s="58" t="str">
        <f t="shared" ref="MYE4" si="9424">IF($C$4=0,"0",(MYD4*($C$4+1)))</f>
        <v>0</v>
      </c>
      <c r="MYF4" s="58" t="str">
        <f t="shared" ref="MYF4" si="9425">IF($C$4=0,"0",(MYE4*($C$4+1)))</f>
        <v>0</v>
      </c>
      <c r="MYG4" s="58" t="str">
        <f t="shared" ref="MYG4" si="9426">IF($C$4=0,"0",(MYF4*($C$4+1)))</f>
        <v>0</v>
      </c>
      <c r="MYH4" s="58" t="str">
        <f t="shared" ref="MYH4" si="9427">IF($C$4=0,"0",(MYG4*($C$4+1)))</f>
        <v>0</v>
      </c>
      <c r="MYI4" s="58" t="str">
        <f t="shared" ref="MYI4" si="9428">IF($C$4=0,"0",(MYH4*($C$4+1)))</f>
        <v>0</v>
      </c>
      <c r="MYJ4" s="58" t="str">
        <f t="shared" ref="MYJ4" si="9429">IF($C$4=0,"0",(MYI4*($C$4+1)))</f>
        <v>0</v>
      </c>
      <c r="MYK4" s="58" t="str">
        <f t="shared" ref="MYK4" si="9430">IF($C$4=0,"0",(MYJ4*($C$4+1)))</f>
        <v>0</v>
      </c>
      <c r="MYL4" s="58" t="str">
        <f t="shared" ref="MYL4" si="9431">IF($C$4=0,"0",(MYK4*($C$4+1)))</f>
        <v>0</v>
      </c>
      <c r="MYM4" s="58" t="str">
        <f t="shared" ref="MYM4" si="9432">IF($C$4=0,"0",(MYL4*($C$4+1)))</f>
        <v>0</v>
      </c>
      <c r="MYN4" s="58" t="str">
        <f t="shared" ref="MYN4" si="9433">IF($C$4=0,"0",(MYM4*($C$4+1)))</f>
        <v>0</v>
      </c>
      <c r="MYO4" s="58" t="str">
        <f t="shared" ref="MYO4" si="9434">IF($C$4=0,"0",(MYN4*($C$4+1)))</f>
        <v>0</v>
      </c>
      <c r="MYP4" s="58" t="str">
        <f t="shared" ref="MYP4" si="9435">IF($C$4=0,"0",(MYO4*($C$4+1)))</f>
        <v>0</v>
      </c>
      <c r="MYQ4" s="58" t="str">
        <f t="shared" ref="MYQ4" si="9436">IF($C$4=0,"0",(MYP4*($C$4+1)))</f>
        <v>0</v>
      </c>
      <c r="MYR4" s="58" t="str">
        <f t="shared" ref="MYR4" si="9437">IF($C$4=0,"0",(MYQ4*($C$4+1)))</f>
        <v>0</v>
      </c>
      <c r="MYS4" s="58" t="str">
        <f t="shared" ref="MYS4" si="9438">IF($C$4=0,"0",(MYR4*($C$4+1)))</f>
        <v>0</v>
      </c>
      <c r="MYT4" s="58" t="str">
        <f t="shared" ref="MYT4" si="9439">IF($C$4=0,"0",(MYS4*($C$4+1)))</f>
        <v>0</v>
      </c>
      <c r="MYU4" s="58" t="str">
        <f t="shared" ref="MYU4" si="9440">IF($C$4=0,"0",(MYT4*($C$4+1)))</f>
        <v>0</v>
      </c>
      <c r="MYV4" s="58" t="str">
        <f t="shared" ref="MYV4" si="9441">IF($C$4=0,"0",(MYU4*($C$4+1)))</f>
        <v>0</v>
      </c>
      <c r="MYW4" s="58" t="str">
        <f t="shared" ref="MYW4" si="9442">IF($C$4=0,"0",(MYV4*($C$4+1)))</f>
        <v>0</v>
      </c>
      <c r="MYX4" s="58" t="str">
        <f t="shared" ref="MYX4" si="9443">IF($C$4=0,"0",(MYW4*($C$4+1)))</f>
        <v>0</v>
      </c>
      <c r="MYY4" s="58" t="str">
        <f t="shared" ref="MYY4" si="9444">IF($C$4=0,"0",(MYX4*($C$4+1)))</f>
        <v>0</v>
      </c>
      <c r="MYZ4" s="58" t="str">
        <f t="shared" ref="MYZ4" si="9445">IF($C$4=0,"0",(MYY4*($C$4+1)))</f>
        <v>0</v>
      </c>
      <c r="MZA4" s="58" t="str">
        <f t="shared" ref="MZA4" si="9446">IF($C$4=0,"0",(MYZ4*($C$4+1)))</f>
        <v>0</v>
      </c>
      <c r="MZB4" s="58" t="str">
        <f t="shared" ref="MZB4" si="9447">IF($C$4=0,"0",(MZA4*($C$4+1)))</f>
        <v>0</v>
      </c>
      <c r="MZC4" s="58" t="str">
        <f t="shared" ref="MZC4" si="9448">IF($C$4=0,"0",(MZB4*($C$4+1)))</f>
        <v>0</v>
      </c>
      <c r="MZD4" s="58" t="str">
        <f t="shared" ref="MZD4" si="9449">IF($C$4=0,"0",(MZC4*($C$4+1)))</f>
        <v>0</v>
      </c>
      <c r="MZE4" s="58" t="str">
        <f t="shared" ref="MZE4" si="9450">IF($C$4=0,"0",(MZD4*($C$4+1)))</f>
        <v>0</v>
      </c>
      <c r="MZF4" s="58" t="str">
        <f t="shared" ref="MZF4" si="9451">IF($C$4=0,"0",(MZE4*($C$4+1)))</f>
        <v>0</v>
      </c>
      <c r="MZG4" s="58" t="str">
        <f t="shared" ref="MZG4" si="9452">IF($C$4=0,"0",(MZF4*($C$4+1)))</f>
        <v>0</v>
      </c>
      <c r="MZH4" s="58" t="str">
        <f t="shared" ref="MZH4" si="9453">IF($C$4=0,"0",(MZG4*($C$4+1)))</f>
        <v>0</v>
      </c>
      <c r="MZI4" s="58" t="str">
        <f t="shared" ref="MZI4" si="9454">IF($C$4=0,"0",(MZH4*($C$4+1)))</f>
        <v>0</v>
      </c>
      <c r="MZJ4" s="58" t="str">
        <f t="shared" ref="MZJ4" si="9455">IF($C$4=0,"0",(MZI4*($C$4+1)))</f>
        <v>0</v>
      </c>
      <c r="MZK4" s="58" t="str">
        <f t="shared" ref="MZK4" si="9456">IF($C$4=0,"0",(MZJ4*($C$4+1)))</f>
        <v>0</v>
      </c>
      <c r="MZL4" s="58" t="str">
        <f t="shared" ref="MZL4" si="9457">IF($C$4=0,"0",(MZK4*($C$4+1)))</f>
        <v>0</v>
      </c>
      <c r="MZM4" s="58" t="str">
        <f t="shared" ref="MZM4" si="9458">IF($C$4=0,"0",(MZL4*($C$4+1)))</f>
        <v>0</v>
      </c>
      <c r="MZN4" s="58" t="str">
        <f t="shared" ref="MZN4" si="9459">IF($C$4=0,"0",(MZM4*($C$4+1)))</f>
        <v>0</v>
      </c>
      <c r="MZO4" s="58" t="str">
        <f t="shared" ref="MZO4" si="9460">IF($C$4=0,"0",(MZN4*($C$4+1)))</f>
        <v>0</v>
      </c>
      <c r="MZP4" s="58" t="str">
        <f t="shared" ref="MZP4" si="9461">IF($C$4=0,"0",(MZO4*($C$4+1)))</f>
        <v>0</v>
      </c>
      <c r="MZQ4" s="58" t="str">
        <f t="shared" ref="MZQ4" si="9462">IF($C$4=0,"0",(MZP4*($C$4+1)))</f>
        <v>0</v>
      </c>
      <c r="MZR4" s="58" t="str">
        <f t="shared" ref="MZR4" si="9463">IF($C$4=0,"0",(MZQ4*($C$4+1)))</f>
        <v>0</v>
      </c>
      <c r="MZS4" s="58" t="str">
        <f t="shared" ref="MZS4" si="9464">IF($C$4=0,"0",(MZR4*($C$4+1)))</f>
        <v>0</v>
      </c>
      <c r="MZT4" s="58" t="str">
        <f t="shared" ref="MZT4" si="9465">IF($C$4=0,"0",(MZS4*($C$4+1)))</f>
        <v>0</v>
      </c>
      <c r="MZU4" s="58" t="str">
        <f t="shared" ref="MZU4" si="9466">IF($C$4=0,"0",(MZT4*($C$4+1)))</f>
        <v>0</v>
      </c>
      <c r="MZV4" s="58" t="str">
        <f t="shared" ref="MZV4" si="9467">IF($C$4=0,"0",(MZU4*($C$4+1)))</f>
        <v>0</v>
      </c>
      <c r="MZW4" s="58" t="str">
        <f t="shared" ref="MZW4" si="9468">IF($C$4=0,"0",(MZV4*($C$4+1)))</f>
        <v>0</v>
      </c>
      <c r="MZX4" s="58" t="str">
        <f t="shared" ref="MZX4" si="9469">IF($C$4=0,"0",(MZW4*($C$4+1)))</f>
        <v>0</v>
      </c>
      <c r="MZY4" s="58" t="str">
        <f t="shared" ref="MZY4" si="9470">IF($C$4=0,"0",(MZX4*($C$4+1)))</f>
        <v>0</v>
      </c>
      <c r="MZZ4" s="58" t="str">
        <f t="shared" ref="MZZ4" si="9471">IF($C$4=0,"0",(MZY4*($C$4+1)))</f>
        <v>0</v>
      </c>
      <c r="NAA4" s="58" t="str">
        <f t="shared" ref="NAA4" si="9472">IF($C$4=0,"0",(MZZ4*($C$4+1)))</f>
        <v>0</v>
      </c>
      <c r="NAB4" s="58" t="str">
        <f t="shared" ref="NAB4" si="9473">IF($C$4=0,"0",(NAA4*($C$4+1)))</f>
        <v>0</v>
      </c>
      <c r="NAC4" s="58" t="str">
        <f t="shared" ref="NAC4" si="9474">IF($C$4=0,"0",(NAB4*($C$4+1)))</f>
        <v>0</v>
      </c>
      <c r="NAD4" s="58" t="str">
        <f t="shared" ref="NAD4" si="9475">IF($C$4=0,"0",(NAC4*($C$4+1)))</f>
        <v>0</v>
      </c>
      <c r="NAE4" s="58" t="str">
        <f t="shared" ref="NAE4" si="9476">IF($C$4=0,"0",(NAD4*($C$4+1)))</f>
        <v>0</v>
      </c>
      <c r="NAF4" s="58" t="str">
        <f t="shared" ref="NAF4" si="9477">IF($C$4=0,"0",(NAE4*($C$4+1)))</f>
        <v>0</v>
      </c>
      <c r="NAG4" s="58" t="str">
        <f t="shared" ref="NAG4" si="9478">IF($C$4=0,"0",(NAF4*($C$4+1)))</f>
        <v>0</v>
      </c>
      <c r="NAH4" s="58" t="str">
        <f t="shared" ref="NAH4" si="9479">IF($C$4=0,"0",(NAG4*($C$4+1)))</f>
        <v>0</v>
      </c>
      <c r="NAI4" s="58" t="str">
        <f t="shared" ref="NAI4" si="9480">IF($C$4=0,"0",(NAH4*($C$4+1)))</f>
        <v>0</v>
      </c>
      <c r="NAJ4" s="58" t="str">
        <f t="shared" ref="NAJ4" si="9481">IF($C$4=0,"0",(NAI4*($C$4+1)))</f>
        <v>0</v>
      </c>
      <c r="NAK4" s="58" t="str">
        <f t="shared" ref="NAK4" si="9482">IF($C$4=0,"0",(NAJ4*($C$4+1)))</f>
        <v>0</v>
      </c>
      <c r="NAL4" s="58" t="str">
        <f t="shared" ref="NAL4" si="9483">IF($C$4=0,"0",(NAK4*($C$4+1)))</f>
        <v>0</v>
      </c>
      <c r="NAM4" s="58" t="str">
        <f t="shared" ref="NAM4" si="9484">IF($C$4=0,"0",(NAL4*($C$4+1)))</f>
        <v>0</v>
      </c>
      <c r="NAN4" s="58" t="str">
        <f t="shared" ref="NAN4" si="9485">IF($C$4=0,"0",(NAM4*($C$4+1)))</f>
        <v>0</v>
      </c>
      <c r="NAO4" s="58" t="str">
        <f t="shared" ref="NAO4" si="9486">IF($C$4=0,"0",(NAN4*($C$4+1)))</f>
        <v>0</v>
      </c>
      <c r="NAP4" s="58" t="str">
        <f t="shared" ref="NAP4" si="9487">IF($C$4=0,"0",(NAO4*($C$4+1)))</f>
        <v>0</v>
      </c>
      <c r="NAQ4" s="58" t="str">
        <f t="shared" ref="NAQ4" si="9488">IF($C$4=0,"0",(NAP4*($C$4+1)))</f>
        <v>0</v>
      </c>
      <c r="NAR4" s="58" t="str">
        <f t="shared" ref="NAR4" si="9489">IF($C$4=0,"0",(NAQ4*($C$4+1)))</f>
        <v>0</v>
      </c>
      <c r="NAS4" s="58" t="str">
        <f t="shared" ref="NAS4" si="9490">IF($C$4=0,"0",(NAR4*($C$4+1)))</f>
        <v>0</v>
      </c>
      <c r="NAT4" s="58" t="str">
        <f t="shared" ref="NAT4" si="9491">IF($C$4=0,"0",(NAS4*($C$4+1)))</f>
        <v>0</v>
      </c>
      <c r="NAU4" s="58" t="str">
        <f t="shared" ref="NAU4" si="9492">IF($C$4=0,"0",(NAT4*($C$4+1)))</f>
        <v>0</v>
      </c>
      <c r="NAV4" s="58" t="str">
        <f t="shared" ref="NAV4" si="9493">IF($C$4=0,"0",(NAU4*($C$4+1)))</f>
        <v>0</v>
      </c>
      <c r="NAW4" s="58" t="str">
        <f t="shared" ref="NAW4" si="9494">IF($C$4=0,"0",(NAV4*($C$4+1)))</f>
        <v>0</v>
      </c>
      <c r="NAX4" s="58" t="str">
        <f t="shared" ref="NAX4" si="9495">IF($C$4=0,"0",(NAW4*($C$4+1)))</f>
        <v>0</v>
      </c>
      <c r="NAY4" s="58" t="str">
        <f t="shared" ref="NAY4" si="9496">IF($C$4=0,"0",(NAX4*($C$4+1)))</f>
        <v>0</v>
      </c>
      <c r="NAZ4" s="58" t="str">
        <f t="shared" ref="NAZ4" si="9497">IF($C$4=0,"0",(NAY4*($C$4+1)))</f>
        <v>0</v>
      </c>
      <c r="NBA4" s="58" t="str">
        <f t="shared" ref="NBA4" si="9498">IF($C$4=0,"0",(NAZ4*($C$4+1)))</f>
        <v>0</v>
      </c>
      <c r="NBB4" s="58" t="str">
        <f t="shared" ref="NBB4" si="9499">IF($C$4=0,"0",(NBA4*($C$4+1)))</f>
        <v>0</v>
      </c>
      <c r="NBC4" s="58" t="str">
        <f t="shared" ref="NBC4" si="9500">IF($C$4=0,"0",(NBB4*($C$4+1)))</f>
        <v>0</v>
      </c>
      <c r="NBD4" s="58" t="str">
        <f t="shared" ref="NBD4" si="9501">IF($C$4=0,"0",(NBC4*($C$4+1)))</f>
        <v>0</v>
      </c>
      <c r="NBE4" s="58" t="str">
        <f t="shared" ref="NBE4" si="9502">IF($C$4=0,"0",(NBD4*($C$4+1)))</f>
        <v>0</v>
      </c>
      <c r="NBF4" s="58" t="str">
        <f t="shared" ref="NBF4" si="9503">IF($C$4=0,"0",(NBE4*($C$4+1)))</f>
        <v>0</v>
      </c>
      <c r="NBG4" s="58" t="str">
        <f t="shared" ref="NBG4" si="9504">IF($C$4=0,"0",(NBF4*($C$4+1)))</f>
        <v>0</v>
      </c>
      <c r="NBH4" s="58" t="str">
        <f t="shared" ref="NBH4" si="9505">IF($C$4=0,"0",(NBG4*($C$4+1)))</f>
        <v>0</v>
      </c>
      <c r="NBI4" s="58" t="str">
        <f t="shared" ref="NBI4" si="9506">IF($C$4=0,"0",(NBH4*($C$4+1)))</f>
        <v>0</v>
      </c>
      <c r="NBJ4" s="58" t="str">
        <f t="shared" ref="NBJ4" si="9507">IF($C$4=0,"0",(NBI4*($C$4+1)))</f>
        <v>0</v>
      </c>
      <c r="NBK4" s="58" t="str">
        <f t="shared" ref="NBK4" si="9508">IF($C$4=0,"0",(NBJ4*($C$4+1)))</f>
        <v>0</v>
      </c>
      <c r="NBL4" s="58" t="str">
        <f t="shared" ref="NBL4" si="9509">IF($C$4=0,"0",(NBK4*($C$4+1)))</f>
        <v>0</v>
      </c>
      <c r="NBM4" s="58" t="str">
        <f t="shared" ref="NBM4" si="9510">IF($C$4=0,"0",(NBL4*($C$4+1)))</f>
        <v>0</v>
      </c>
      <c r="NBN4" s="58" t="str">
        <f t="shared" ref="NBN4" si="9511">IF($C$4=0,"0",(NBM4*($C$4+1)))</f>
        <v>0</v>
      </c>
      <c r="NBO4" s="58" t="str">
        <f t="shared" ref="NBO4" si="9512">IF($C$4=0,"0",(NBN4*($C$4+1)))</f>
        <v>0</v>
      </c>
      <c r="NBP4" s="58" t="str">
        <f t="shared" ref="NBP4" si="9513">IF($C$4=0,"0",(NBO4*($C$4+1)))</f>
        <v>0</v>
      </c>
      <c r="NBQ4" s="58" t="str">
        <f t="shared" ref="NBQ4" si="9514">IF($C$4=0,"0",(NBP4*($C$4+1)))</f>
        <v>0</v>
      </c>
      <c r="NBR4" s="58" t="str">
        <f t="shared" ref="NBR4" si="9515">IF($C$4=0,"0",(NBQ4*($C$4+1)))</f>
        <v>0</v>
      </c>
      <c r="NBS4" s="58" t="str">
        <f t="shared" ref="NBS4" si="9516">IF($C$4=0,"0",(NBR4*($C$4+1)))</f>
        <v>0</v>
      </c>
      <c r="NBT4" s="58" t="str">
        <f t="shared" ref="NBT4" si="9517">IF($C$4=0,"0",(NBS4*($C$4+1)))</f>
        <v>0</v>
      </c>
      <c r="NBU4" s="58" t="str">
        <f t="shared" ref="NBU4" si="9518">IF($C$4=0,"0",(NBT4*($C$4+1)))</f>
        <v>0</v>
      </c>
      <c r="NBV4" s="58" t="str">
        <f t="shared" ref="NBV4" si="9519">IF($C$4=0,"0",(NBU4*($C$4+1)))</f>
        <v>0</v>
      </c>
      <c r="NBW4" s="58" t="str">
        <f t="shared" ref="NBW4" si="9520">IF($C$4=0,"0",(NBV4*($C$4+1)))</f>
        <v>0</v>
      </c>
      <c r="NBX4" s="58" t="str">
        <f t="shared" ref="NBX4" si="9521">IF($C$4=0,"0",(NBW4*($C$4+1)))</f>
        <v>0</v>
      </c>
      <c r="NBY4" s="58" t="str">
        <f t="shared" ref="NBY4" si="9522">IF($C$4=0,"0",(NBX4*($C$4+1)))</f>
        <v>0</v>
      </c>
      <c r="NBZ4" s="58" t="str">
        <f t="shared" ref="NBZ4" si="9523">IF($C$4=0,"0",(NBY4*($C$4+1)))</f>
        <v>0</v>
      </c>
      <c r="NCA4" s="58" t="str">
        <f t="shared" ref="NCA4" si="9524">IF($C$4=0,"0",(NBZ4*($C$4+1)))</f>
        <v>0</v>
      </c>
      <c r="NCB4" s="58" t="str">
        <f t="shared" ref="NCB4" si="9525">IF($C$4=0,"0",(NCA4*($C$4+1)))</f>
        <v>0</v>
      </c>
      <c r="NCC4" s="58" t="str">
        <f t="shared" ref="NCC4" si="9526">IF($C$4=0,"0",(NCB4*($C$4+1)))</f>
        <v>0</v>
      </c>
      <c r="NCD4" s="58" t="str">
        <f t="shared" ref="NCD4" si="9527">IF($C$4=0,"0",(NCC4*($C$4+1)))</f>
        <v>0</v>
      </c>
      <c r="NCE4" s="58" t="str">
        <f t="shared" ref="NCE4" si="9528">IF($C$4=0,"0",(NCD4*($C$4+1)))</f>
        <v>0</v>
      </c>
      <c r="NCF4" s="58" t="str">
        <f t="shared" ref="NCF4" si="9529">IF($C$4=0,"0",(NCE4*($C$4+1)))</f>
        <v>0</v>
      </c>
      <c r="NCG4" s="58" t="str">
        <f t="shared" ref="NCG4" si="9530">IF($C$4=0,"0",(NCF4*($C$4+1)))</f>
        <v>0</v>
      </c>
      <c r="NCH4" s="58" t="str">
        <f t="shared" ref="NCH4" si="9531">IF($C$4=0,"0",(NCG4*($C$4+1)))</f>
        <v>0</v>
      </c>
      <c r="NCI4" s="58" t="str">
        <f t="shared" ref="NCI4" si="9532">IF($C$4=0,"0",(NCH4*($C$4+1)))</f>
        <v>0</v>
      </c>
      <c r="NCJ4" s="58" t="str">
        <f t="shared" ref="NCJ4" si="9533">IF($C$4=0,"0",(NCI4*($C$4+1)))</f>
        <v>0</v>
      </c>
      <c r="NCK4" s="58" t="str">
        <f t="shared" ref="NCK4" si="9534">IF($C$4=0,"0",(NCJ4*($C$4+1)))</f>
        <v>0</v>
      </c>
      <c r="NCL4" s="58" t="str">
        <f t="shared" ref="NCL4" si="9535">IF($C$4=0,"0",(NCK4*($C$4+1)))</f>
        <v>0</v>
      </c>
      <c r="NCM4" s="58" t="str">
        <f t="shared" ref="NCM4" si="9536">IF($C$4=0,"0",(NCL4*($C$4+1)))</f>
        <v>0</v>
      </c>
      <c r="NCN4" s="58" t="str">
        <f t="shared" ref="NCN4" si="9537">IF($C$4=0,"0",(NCM4*($C$4+1)))</f>
        <v>0</v>
      </c>
      <c r="NCO4" s="58" t="str">
        <f t="shared" ref="NCO4" si="9538">IF($C$4=0,"0",(NCN4*($C$4+1)))</f>
        <v>0</v>
      </c>
      <c r="NCP4" s="58" t="str">
        <f t="shared" ref="NCP4" si="9539">IF($C$4=0,"0",(NCO4*($C$4+1)))</f>
        <v>0</v>
      </c>
      <c r="NCQ4" s="58" t="str">
        <f t="shared" ref="NCQ4" si="9540">IF($C$4=0,"0",(NCP4*($C$4+1)))</f>
        <v>0</v>
      </c>
      <c r="NCR4" s="58" t="str">
        <f t="shared" ref="NCR4" si="9541">IF($C$4=0,"0",(NCQ4*($C$4+1)))</f>
        <v>0</v>
      </c>
      <c r="NCS4" s="58" t="str">
        <f t="shared" ref="NCS4" si="9542">IF($C$4=0,"0",(NCR4*($C$4+1)))</f>
        <v>0</v>
      </c>
      <c r="NCT4" s="58" t="str">
        <f t="shared" ref="NCT4" si="9543">IF($C$4=0,"0",(NCS4*($C$4+1)))</f>
        <v>0</v>
      </c>
      <c r="NCU4" s="58" t="str">
        <f t="shared" ref="NCU4" si="9544">IF($C$4=0,"0",(NCT4*($C$4+1)))</f>
        <v>0</v>
      </c>
      <c r="NCV4" s="58" t="str">
        <f t="shared" ref="NCV4" si="9545">IF($C$4=0,"0",(NCU4*($C$4+1)))</f>
        <v>0</v>
      </c>
      <c r="NCW4" s="58" t="str">
        <f t="shared" ref="NCW4" si="9546">IF($C$4=0,"0",(NCV4*($C$4+1)))</f>
        <v>0</v>
      </c>
      <c r="NCX4" s="58" t="str">
        <f t="shared" ref="NCX4" si="9547">IF($C$4=0,"0",(NCW4*($C$4+1)))</f>
        <v>0</v>
      </c>
      <c r="NCY4" s="58" t="str">
        <f t="shared" ref="NCY4" si="9548">IF($C$4=0,"0",(NCX4*($C$4+1)))</f>
        <v>0</v>
      </c>
      <c r="NCZ4" s="58" t="str">
        <f t="shared" ref="NCZ4" si="9549">IF($C$4=0,"0",(NCY4*($C$4+1)))</f>
        <v>0</v>
      </c>
      <c r="NDA4" s="58" t="str">
        <f t="shared" ref="NDA4" si="9550">IF($C$4=0,"0",(NCZ4*($C$4+1)))</f>
        <v>0</v>
      </c>
      <c r="NDB4" s="58" t="str">
        <f t="shared" ref="NDB4" si="9551">IF($C$4=0,"0",(NDA4*($C$4+1)))</f>
        <v>0</v>
      </c>
      <c r="NDC4" s="58" t="str">
        <f t="shared" ref="NDC4" si="9552">IF($C$4=0,"0",(NDB4*($C$4+1)))</f>
        <v>0</v>
      </c>
      <c r="NDD4" s="58" t="str">
        <f t="shared" ref="NDD4" si="9553">IF($C$4=0,"0",(NDC4*($C$4+1)))</f>
        <v>0</v>
      </c>
      <c r="NDE4" s="58" t="str">
        <f t="shared" ref="NDE4" si="9554">IF($C$4=0,"0",(NDD4*($C$4+1)))</f>
        <v>0</v>
      </c>
      <c r="NDF4" s="58" t="str">
        <f t="shared" ref="NDF4" si="9555">IF($C$4=0,"0",(NDE4*($C$4+1)))</f>
        <v>0</v>
      </c>
      <c r="NDG4" s="58" t="str">
        <f t="shared" ref="NDG4" si="9556">IF($C$4=0,"0",(NDF4*($C$4+1)))</f>
        <v>0</v>
      </c>
      <c r="NDH4" s="58" t="str">
        <f t="shared" ref="NDH4" si="9557">IF($C$4=0,"0",(NDG4*($C$4+1)))</f>
        <v>0</v>
      </c>
      <c r="NDI4" s="58" t="str">
        <f t="shared" ref="NDI4" si="9558">IF($C$4=0,"0",(NDH4*($C$4+1)))</f>
        <v>0</v>
      </c>
      <c r="NDJ4" s="58" t="str">
        <f t="shared" ref="NDJ4" si="9559">IF($C$4=0,"0",(NDI4*($C$4+1)))</f>
        <v>0</v>
      </c>
      <c r="NDK4" s="58" t="str">
        <f t="shared" ref="NDK4" si="9560">IF($C$4=0,"0",(NDJ4*($C$4+1)))</f>
        <v>0</v>
      </c>
      <c r="NDL4" s="58" t="str">
        <f t="shared" ref="NDL4" si="9561">IF($C$4=0,"0",(NDK4*($C$4+1)))</f>
        <v>0</v>
      </c>
      <c r="NDM4" s="58" t="str">
        <f t="shared" ref="NDM4" si="9562">IF($C$4=0,"0",(NDL4*($C$4+1)))</f>
        <v>0</v>
      </c>
      <c r="NDN4" s="58" t="str">
        <f t="shared" ref="NDN4" si="9563">IF($C$4=0,"0",(NDM4*($C$4+1)))</f>
        <v>0</v>
      </c>
      <c r="NDO4" s="58" t="str">
        <f t="shared" ref="NDO4" si="9564">IF($C$4=0,"0",(NDN4*($C$4+1)))</f>
        <v>0</v>
      </c>
      <c r="NDP4" s="58" t="str">
        <f t="shared" ref="NDP4" si="9565">IF($C$4=0,"0",(NDO4*($C$4+1)))</f>
        <v>0</v>
      </c>
      <c r="NDQ4" s="58" t="str">
        <f t="shared" ref="NDQ4" si="9566">IF($C$4=0,"0",(NDP4*($C$4+1)))</f>
        <v>0</v>
      </c>
      <c r="NDR4" s="58" t="str">
        <f t="shared" ref="NDR4" si="9567">IF($C$4=0,"0",(NDQ4*($C$4+1)))</f>
        <v>0</v>
      </c>
      <c r="NDS4" s="58" t="str">
        <f t="shared" ref="NDS4" si="9568">IF($C$4=0,"0",(NDR4*($C$4+1)))</f>
        <v>0</v>
      </c>
      <c r="NDT4" s="58" t="str">
        <f t="shared" ref="NDT4" si="9569">IF($C$4=0,"0",(NDS4*($C$4+1)))</f>
        <v>0</v>
      </c>
      <c r="NDU4" s="58" t="str">
        <f t="shared" ref="NDU4" si="9570">IF($C$4=0,"0",(NDT4*($C$4+1)))</f>
        <v>0</v>
      </c>
      <c r="NDV4" s="58" t="str">
        <f t="shared" ref="NDV4" si="9571">IF($C$4=0,"0",(NDU4*($C$4+1)))</f>
        <v>0</v>
      </c>
      <c r="NDW4" s="58" t="str">
        <f t="shared" ref="NDW4" si="9572">IF($C$4=0,"0",(NDV4*($C$4+1)))</f>
        <v>0</v>
      </c>
      <c r="NDX4" s="58" t="str">
        <f t="shared" ref="NDX4" si="9573">IF($C$4=0,"0",(NDW4*($C$4+1)))</f>
        <v>0</v>
      </c>
      <c r="NDY4" s="58" t="str">
        <f t="shared" ref="NDY4" si="9574">IF($C$4=0,"0",(NDX4*($C$4+1)))</f>
        <v>0</v>
      </c>
      <c r="NDZ4" s="58" t="str">
        <f t="shared" ref="NDZ4" si="9575">IF($C$4=0,"0",(NDY4*($C$4+1)))</f>
        <v>0</v>
      </c>
      <c r="NEA4" s="58" t="str">
        <f t="shared" ref="NEA4" si="9576">IF($C$4=0,"0",(NDZ4*($C$4+1)))</f>
        <v>0</v>
      </c>
      <c r="NEB4" s="58" t="str">
        <f t="shared" ref="NEB4" si="9577">IF($C$4=0,"0",(NEA4*($C$4+1)))</f>
        <v>0</v>
      </c>
      <c r="NEC4" s="58" t="str">
        <f t="shared" ref="NEC4" si="9578">IF($C$4=0,"0",(NEB4*($C$4+1)))</f>
        <v>0</v>
      </c>
      <c r="NED4" s="58" t="str">
        <f t="shared" ref="NED4" si="9579">IF($C$4=0,"0",(NEC4*($C$4+1)))</f>
        <v>0</v>
      </c>
      <c r="NEE4" s="58" t="str">
        <f t="shared" ref="NEE4" si="9580">IF($C$4=0,"0",(NED4*($C$4+1)))</f>
        <v>0</v>
      </c>
      <c r="NEF4" s="58" t="str">
        <f t="shared" ref="NEF4" si="9581">IF($C$4=0,"0",(NEE4*($C$4+1)))</f>
        <v>0</v>
      </c>
      <c r="NEG4" s="58" t="str">
        <f t="shared" ref="NEG4" si="9582">IF($C$4=0,"0",(NEF4*($C$4+1)))</f>
        <v>0</v>
      </c>
      <c r="NEH4" s="58" t="str">
        <f t="shared" ref="NEH4" si="9583">IF($C$4=0,"0",(NEG4*($C$4+1)))</f>
        <v>0</v>
      </c>
      <c r="NEI4" s="58" t="str">
        <f t="shared" ref="NEI4" si="9584">IF($C$4=0,"0",(NEH4*($C$4+1)))</f>
        <v>0</v>
      </c>
      <c r="NEJ4" s="58" t="str">
        <f t="shared" ref="NEJ4" si="9585">IF($C$4=0,"0",(NEI4*($C$4+1)))</f>
        <v>0</v>
      </c>
      <c r="NEK4" s="58" t="str">
        <f t="shared" ref="NEK4" si="9586">IF($C$4=0,"0",(NEJ4*($C$4+1)))</f>
        <v>0</v>
      </c>
      <c r="NEL4" s="58" t="str">
        <f t="shared" ref="NEL4" si="9587">IF($C$4=0,"0",(NEK4*($C$4+1)))</f>
        <v>0</v>
      </c>
      <c r="NEM4" s="58" t="str">
        <f t="shared" ref="NEM4" si="9588">IF($C$4=0,"0",(NEL4*($C$4+1)))</f>
        <v>0</v>
      </c>
      <c r="NEN4" s="58" t="str">
        <f t="shared" ref="NEN4" si="9589">IF($C$4=0,"0",(NEM4*($C$4+1)))</f>
        <v>0</v>
      </c>
      <c r="NEO4" s="58" t="str">
        <f t="shared" ref="NEO4" si="9590">IF($C$4=0,"0",(NEN4*($C$4+1)))</f>
        <v>0</v>
      </c>
      <c r="NEP4" s="58" t="str">
        <f t="shared" ref="NEP4" si="9591">IF($C$4=0,"0",(NEO4*($C$4+1)))</f>
        <v>0</v>
      </c>
      <c r="NEQ4" s="58" t="str">
        <f t="shared" ref="NEQ4" si="9592">IF($C$4=0,"0",(NEP4*($C$4+1)))</f>
        <v>0</v>
      </c>
      <c r="NER4" s="58" t="str">
        <f t="shared" ref="NER4" si="9593">IF($C$4=0,"0",(NEQ4*($C$4+1)))</f>
        <v>0</v>
      </c>
      <c r="NES4" s="58" t="str">
        <f t="shared" ref="NES4" si="9594">IF($C$4=0,"0",(NER4*($C$4+1)))</f>
        <v>0</v>
      </c>
      <c r="NET4" s="58" t="str">
        <f t="shared" ref="NET4" si="9595">IF($C$4=0,"0",(NES4*($C$4+1)))</f>
        <v>0</v>
      </c>
      <c r="NEU4" s="58" t="str">
        <f t="shared" ref="NEU4" si="9596">IF($C$4=0,"0",(NET4*($C$4+1)))</f>
        <v>0</v>
      </c>
      <c r="NEV4" s="58" t="str">
        <f t="shared" ref="NEV4" si="9597">IF($C$4=0,"0",(NEU4*($C$4+1)))</f>
        <v>0</v>
      </c>
      <c r="NEW4" s="58" t="str">
        <f t="shared" ref="NEW4" si="9598">IF($C$4=0,"0",(NEV4*($C$4+1)))</f>
        <v>0</v>
      </c>
      <c r="NEX4" s="58" t="str">
        <f t="shared" ref="NEX4" si="9599">IF($C$4=0,"0",(NEW4*($C$4+1)))</f>
        <v>0</v>
      </c>
      <c r="NEY4" s="58" t="str">
        <f t="shared" ref="NEY4" si="9600">IF($C$4=0,"0",(NEX4*($C$4+1)))</f>
        <v>0</v>
      </c>
      <c r="NEZ4" s="58" t="str">
        <f t="shared" ref="NEZ4" si="9601">IF($C$4=0,"0",(NEY4*($C$4+1)))</f>
        <v>0</v>
      </c>
      <c r="NFA4" s="58" t="str">
        <f t="shared" ref="NFA4" si="9602">IF($C$4=0,"0",(NEZ4*($C$4+1)))</f>
        <v>0</v>
      </c>
      <c r="NFB4" s="58" t="str">
        <f t="shared" ref="NFB4" si="9603">IF($C$4=0,"0",(NFA4*($C$4+1)))</f>
        <v>0</v>
      </c>
      <c r="NFC4" s="58" t="str">
        <f t="shared" ref="NFC4" si="9604">IF($C$4=0,"0",(NFB4*($C$4+1)))</f>
        <v>0</v>
      </c>
      <c r="NFD4" s="58" t="str">
        <f t="shared" ref="NFD4" si="9605">IF($C$4=0,"0",(NFC4*($C$4+1)))</f>
        <v>0</v>
      </c>
      <c r="NFE4" s="58" t="str">
        <f t="shared" ref="NFE4" si="9606">IF($C$4=0,"0",(NFD4*($C$4+1)))</f>
        <v>0</v>
      </c>
      <c r="NFF4" s="58" t="str">
        <f t="shared" ref="NFF4" si="9607">IF($C$4=0,"0",(NFE4*($C$4+1)))</f>
        <v>0</v>
      </c>
      <c r="NFG4" s="58" t="str">
        <f t="shared" ref="NFG4" si="9608">IF($C$4=0,"0",(NFF4*($C$4+1)))</f>
        <v>0</v>
      </c>
      <c r="NFH4" s="58" t="str">
        <f t="shared" ref="NFH4" si="9609">IF($C$4=0,"0",(NFG4*($C$4+1)))</f>
        <v>0</v>
      </c>
      <c r="NFI4" s="58" t="str">
        <f t="shared" ref="NFI4" si="9610">IF($C$4=0,"0",(NFH4*($C$4+1)))</f>
        <v>0</v>
      </c>
      <c r="NFJ4" s="58" t="str">
        <f t="shared" ref="NFJ4" si="9611">IF($C$4=0,"0",(NFI4*($C$4+1)))</f>
        <v>0</v>
      </c>
      <c r="NFK4" s="58" t="str">
        <f t="shared" ref="NFK4" si="9612">IF($C$4=0,"0",(NFJ4*($C$4+1)))</f>
        <v>0</v>
      </c>
      <c r="NFL4" s="58" t="str">
        <f t="shared" ref="NFL4" si="9613">IF($C$4=0,"0",(NFK4*($C$4+1)))</f>
        <v>0</v>
      </c>
      <c r="NFM4" s="58" t="str">
        <f t="shared" ref="NFM4" si="9614">IF($C$4=0,"0",(NFL4*($C$4+1)))</f>
        <v>0</v>
      </c>
      <c r="NFN4" s="58" t="str">
        <f t="shared" ref="NFN4" si="9615">IF($C$4=0,"0",(NFM4*($C$4+1)))</f>
        <v>0</v>
      </c>
      <c r="NFO4" s="58" t="str">
        <f t="shared" ref="NFO4" si="9616">IF($C$4=0,"0",(NFN4*($C$4+1)))</f>
        <v>0</v>
      </c>
      <c r="NFP4" s="58" t="str">
        <f t="shared" ref="NFP4" si="9617">IF($C$4=0,"0",(NFO4*($C$4+1)))</f>
        <v>0</v>
      </c>
      <c r="NFQ4" s="58" t="str">
        <f t="shared" ref="NFQ4" si="9618">IF($C$4=0,"0",(NFP4*($C$4+1)))</f>
        <v>0</v>
      </c>
      <c r="NFR4" s="58" t="str">
        <f t="shared" ref="NFR4" si="9619">IF($C$4=0,"0",(NFQ4*($C$4+1)))</f>
        <v>0</v>
      </c>
      <c r="NFS4" s="58" t="str">
        <f t="shared" ref="NFS4" si="9620">IF($C$4=0,"0",(NFR4*($C$4+1)))</f>
        <v>0</v>
      </c>
      <c r="NFT4" s="58" t="str">
        <f t="shared" ref="NFT4" si="9621">IF($C$4=0,"0",(NFS4*($C$4+1)))</f>
        <v>0</v>
      </c>
      <c r="NFU4" s="58" t="str">
        <f t="shared" ref="NFU4" si="9622">IF($C$4=0,"0",(NFT4*($C$4+1)))</f>
        <v>0</v>
      </c>
      <c r="NFV4" s="58" t="str">
        <f t="shared" ref="NFV4" si="9623">IF($C$4=0,"0",(NFU4*($C$4+1)))</f>
        <v>0</v>
      </c>
      <c r="NFW4" s="58" t="str">
        <f t="shared" ref="NFW4" si="9624">IF($C$4=0,"0",(NFV4*($C$4+1)))</f>
        <v>0</v>
      </c>
      <c r="NFX4" s="58" t="str">
        <f t="shared" ref="NFX4" si="9625">IF($C$4=0,"0",(NFW4*($C$4+1)))</f>
        <v>0</v>
      </c>
      <c r="NFY4" s="58" t="str">
        <f t="shared" ref="NFY4" si="9626">IF($C$4=0,"0",(NFX4*($C$4+1)))</f>
        <v>0</v>
      </c>
      <c r="NFZ4" s="58" t="str">
        <f t="shared" ref="NFZ4" si="9627">IF($C$4=0,"0",(NFY4*($C$4+1)))</f>
        <v>0</v>
      </c>
      <c r="NGA4" s="58" t="str">
        <f t="shared" ref="NGA4" si="9628">IF($C$4=0,"0",(NFZ4*($C$4+1)))</f>
        <v>0</v>
      </c>
      <c r="NGB4" s="58" t="str">
        <f t="shared" ref="NGB4" si="9629">IF($C$4=0,"0",(NGA4*($C$4+1)))</f>
        <v>0</v>
      </c>
      <c r="NGC4" s="58" t="str">
        <f t="shared" ref="NGC4" si="9630">IF($C$4=0,"0",(NGB4*($C$4+1)))</f>
        <v>0</v>
      </c>
      <c r="NGD4" s="58" t="str">
        <f t="shared" ref="NGD4" si="9631">IF($C$4=0,"0",(NGC4*($C$4+1)))</f>
        <v>0</v>
      </c>
      <c r="NGE4" s="58" t="str">
        <f t="shared" ref="NGE4" si="9632">IF($C$4=0,"0",(NGD4*($C$4+1)))</f>
        <v>0</v>
      </c>
      <c r="NGF4" s="58" t="str">
        <f t="shared" ref="NGF4" si="9633">IF($C$4=0,"0",(NGE4*($C$4+1)))</f>
        <v>0</v>
      </c>
      <c r="NGG4" s="58" t="str">
        <f t="shared" ref="NGG4" si="9634">IF($C$4=0,"0",(NGF4*($C$4+1)))</f>
        <v>0</v>
      </c>
      <c r="NGH4" s="58" t="str">
        <f t="shared" ref="NGH4" si="9635">IF($C$4=0,"0",(NGG4*($C$4+1)))</f>
        <v>0</v>
      </c>
      <c r="NGI4" s="58" t="str">
        <f t="shared" ref="NGI4" si="9636">IF($C$4=0,"0",(NGH4*($C$4+1)))</f>
        <v>0</v>
      </c>
      <c r="NGJ4" s="58" t="str">
        <f t="shared" ref="NGJ4" si="9637">IF($C$4=0,"0",(NGI4*($C$4+1)))</f>
        <v>0</v>
      </c>
      <c r="NGK4" s="58" t="str">
        <f t="shared" ref="NGK4" si="9638">IF($C$4=0,"0",(NGJ4*($C$4+1)))</f>
        <v>0</v>
      </c>
      <c r="NGL4" s="58" t="str">
        <f t="shared" ref="NGL4" si="9639">IF($C$4=0,"0",(NGK4*($C$4+1)))</f>
        <v>0</v>
      </c>
      <c r="NGM4" s="58" t="str">
        <f t="shared" ref="NGM4" si="9640">IF($C$4=0,"0",(NGL4*($C$4+1)))</f>
        <v>0</v>
      </c>
      <c r="NGN4" s="58" t="str">
        <f t="shared" ref="NGN4" si="9641">IF($C$4=0,"0",(NGM4*($C$4+1)))</f>
        <v>0</v>
      </c>
      <c r="NGO4" s="58" t="str">
        <f t="shared" ref="NGO4" si="9642">IF($C$4=0,"0",(NGN4*($C$4+1)))</f>
        <v>0</v>
      </c>
      <c r="NGP4" s="58" t="str">
        <f t="shared" ref="NGP4" si="9643">IF($C$4=0,"0",(NGO4*($C$4+1)))</f>
        <v>0</v>
      </c>
      <c r="NGQ4" s="58" t="str">
        <f t="shared" ref="NGQ4" si="9644">IF($C$4=0,"0",(NGP4*($C$4+1)))</f>
        <v>0</v>
      </c>
      <c r="NGR4" s="58" t="str">
        <f t="shared" ref="NGR4" si="9645">IF($C$4=0,"0",(NGQ4*($C$4+1)))</f>
        <v>0</v>
      </c>
      <c r="NGS4" s="58" t="str">
        <f t="shared" ref="NGS4" si="9646">IF($C$4=0,"0",(NGR4*($C$4+1)))</f>
        <v>0</v>
      </c>
      <c r="NGT4" s="58" t="str">
        <f t="shared" ref="NGT4" si="9647">IF($C$4=0,"0",(NGS4*($C$4+1)))</f>
        <v>0</v>
      </c>
      <c r="NGU4" s="58" t="str">
        <f t="shared" ref="NGU4" si="9648">IF($C$4=0,"0",(NGT4*($C$4+1)))</f>
        <v>0</v>
      </c>
      <c r="NGV4" s="58" t="str">
        <f t="shared" ref="NGV4" si="9649">IF($C$4=0,"0",(NGU4*($C$4+1)))</f>
        <v>0</v>
      </c>
      <c r="NGW4" s="58" t="str">
        <f t="shared" ref="NGW4" si="9650">IF($C$4=0,"0",(NGV4*($C$4+1)))</f>
        <v>0</v>
      </c>
      <c r="NGX4" s="58" t="str">
        <f t="shared" ref="NGX4" si="9651">IF($C$4=0,"0",(NGW4*($C$4+1)))</f>
        <v>0</v>
      </c>
      <c r="NGY4" s="58" t="str">
        <f t="shared" ref="NGY4" si="9652">IF($C$4=0,"0",(NGX4*($C$4+1)))</f>
        <v>0</v>
      </c>
      <c r="NGZ4" s="58" t="str">
        <f t="shared" ref="NGZ4" si="9653">IF($C$4=0,"0",(NGY4*($C$4+1)))</f>
        <v>0</v>
      </c>
      <c r="NHA4" s="58" t="str">
        <f t="shared" ref="NHA4" si="9654">IF($C$4=0,"0",(NGZ4*($C$4+1)))</f>
        <v>0</v>
      </c>
      <c r="NHB4" s="58" t="str">
        <f t="shared" ref="NHB4" si="9655">IF($C$4=0,"0",(NHA4*($C$4+1)))</f>
        <v>0</v>
      </c>
      <c r="NHC4" s="58" t="str">
        <f t="shared" ref="NHC4" si="9656">IF($C$4=0,"0",(NHB4*($C$4+1)))</f>
        <v>0</v>
      </c>
      <c r="NHD4" s="58" t="str">
        <f t="shared" ref="NHD4" si="9657">IF($C$4=0,"0",(NHC4*($C$4+1)))</f>
        <v>0</v>
      </c>
      <c r="NHE4" s="58" t="str">
        <f t="shared" ref="NHE4" si="9658">IF($C$4=0,"0",(NHD4*($C$4+1)))</f>
        <v>0</v>
      </c>
      <c r="NHF4" s="58" t="str">
        <f t="shared" ref="NHF4" si="9659">IF($C$4=0,"0",(NHE4*($C$4+1)))</f>
        <v>0</v>
      </c>
      <c r="NHG4" s="58" t="str">
        <f t="shared" ref="NHG4" si="9660">IF($C$4=0,"0",(NHF4*($C$4+1)))</f>
        <v>0</v>
      </c>
      <c r="NHH4" s="58" t="str">
        <f t="shared" ref="NHH4" si="9661">IF($C$4=0,"0",(NHG4*($C$4+1)))</f>
        <v>0</v>
      </c>
      <c r="NHI4" s="58" t="str">
        <f t="shared" ref="NHI4" si="9662">IF($C$4=0,"0",(NHH4*($C$4+1)))</f>
        <v>0</v>
      </c>
      <c r="NHJ4" s="58" t="str">
        <f t="shared" ref="NHJ4" si="9663">IF($C$4=0,"0",(NHI4*($C$4+1)))</f>
        <v>0</v>
      </c>
      <c r="NHK4" s="58" t="str">
        <f t="shared" ref="NHK4" si="9664">IF($C$4=0,"0",(NHJ4*($C$4+1)))</f>
        <v>0</v>
      </c>
      <c r="NHL4" s="58" t="str">
        <f t="shared" ref="NHL4" si="9665">IF($C$4=0,"0",(NHK4*($C$4+1)))</f>
        <v>0</v>
      </c>
      <c r="NHM4" s="58" t="str">
        <f t="shared" ref="NHM4" si="9666">IF($C$4=0,"0",(NHL4*($C$4+1)))</f>
        <v>0</v>
      </c>
      <c r="NHN4" s="58" t="str">
        <f t="shared" ref="NHN4" si="9667">IF($C$4=0,"0",(NHM4*($C$4+1)))</f>
        <v>0</v>
      </c>
      <c r="NHO4" s="58" t="str">
        <f t="shared" ref="NHO4" si="9668">IF($C$4=0,"0",(NHN4*($C$4+1)))</f>
        <v>0</v>
      </c>
      <c r="NHP4" s="58" t="str">
        <f t="shared" ref="NHP4" si="9669">IF($C$4=0,"0",(NHO4*($C$4+1)))</f>
        <v>0</v>
      </c>
      <c r="NHQ4" s="58" t="str">
        <f t="shared" ref="NHQ4" si="9670">IF($C$4=0,"0",(NHP4*($C$4+1)))</f>
        <v>0</v>
      </c>
      <c r="NHR4" s="58" t="str">
        <f t="shared" ref="NHR4" si="9671">IF($C$4=0,"0",(NHQ4*($C$4+1)))</f>
        <v>0</v>
      </c>
      <c r="NHS4" s="58" t="str">
        <f t="shared" ref="NHS4" si="9672">IF($C$4=0,"0",(NHR4*($C$4+1)))</f>
        <v>0</v>
      </c>
      <c r="NHT4" s="58" t="str">
        <f t="shared" ref="NHT4" si="9673">IF($C$4=0,"0",(NHS4*($C$4+1)))</f>
        <v>0</v>
      </c>
      <c r="NHU4" s="58" t="str">
        <f t="shared" ref="NHU4" si="9674">IF($C$4=0,"0",(NHT4*($C$4+1)))</f>
        <v>0</v>
      </c>
      <c r="NHV4" s="58" t="str">
        <f t="shared" ref="NHV4" si="9675">IF($C$4=0,"0",(NHU4*($C$4+1)))</f>
        <v>0</v>
      </c>
      <c r="NHW4" s="58" t="str">
        <f t="shared" ref="NHW4" si="9676">IF($C$4=0,"0",(NHV4*($C$4+1)))</f>
        <v>0</v>
      </c>
      <c r="NHX4" s="58" t="str">
        <f t="shared" ref="NHX4" si="9677">IF($C$4=0,"0",(NHW4*($C$4+1)))</f>
        <v>0</v>
      </c>
      <c r="NHY4" s="58" t="str">
        <f t="shared" ref="NHY4" si="9678">IF($C$4=0,"0",(NHX4*($C$4+1)))</f>
        <v>0</v>
      </c>
      <c r="NHZ4" s="58" t="str">
        <f t="shared" ref="NHZ4" si="9679">IF($C$4=0,"0",(NHY4*($C$4+1)))</f>
        <v>0</v>
      </c>
      <c r="NIA4" s="58" t="str">
        <f t="shared" ref="NIA4" si="9680">IF($C$4=0,"0",(NHZ4*($C$4+1)))</f>
        <v>0</v>
      </c>
      <c r="NIB4" s="58" t="str">
        <f t="shared" ref="NIB4" si="9681">IF($C$4=0,"0",(NIA4*($C$4+1)))</f>
        <v>0</v>
      </c>
      <c r="NIC4" s="58" t="str">
        <f t="shared" ref="NIC4" si="9682">IF($C$4=0,"0",(NIB4*($C$4+1)))</f>
        <v>0</v>
      </c>
      <c r="NID4" s="58" t="str">
        <f t="shared" ref="NID4" si="9683">IF($C$4=0,"0",(NIC4*($C$4+1)))</f>
        <v>0</v>
      </c>
      <c r="NIE4" s="58" t="str">
        <f t="shared" ref="NIE4" si="9684">IF($C$4=0,"0",(NID4*($C$4+1)))</f>
        <v>0</v>
      </c>
      <c r="NIF4" s="58" t="str">
        <f t="shared" ref="NIF4" si="9685">IF($C$4=0,"0",(NIE4*($C$4+1)))</f>
        <v>0</v>
      </c>
      <c r="NIG4" s="58" t="str">
        <f t="shared" ref="NIG4" si="9686">IF($C$4=0,"0",(NIF4*($C$4+1)))</f>
        <v>0</v>
      </c>
      <c r="NIH4" s="58" t="str">
        <f t="shared" ref="NIH4" si="9687">IF($C$4=0,"0",(NIG4*($C$4+1)))</f>
        <v>0</v>
      </c>
      <c r="NII4" s="58" t="str">
        <f t="shared" ref="NII4" si="9688">IF($C$4=0,"0",(NIH4*($C$4+1)))</f>
        <v>0</v>
      </c>
      <c r="NIJ4" s="58" t="str">
        <f t="shared" ref="NIJ4" si="9689">IF($C$4=0,"0",(NII4*($C$4+1)))</f>
        <v>0</v>
      </c>
      <c r="NIK4" s="58" t="str">
        <f t="shared" ref="NIK4" si="9690">IF($C$4=0,"0",(NIJ4*($C$4+1)))</f>
        <v>0</v>
      </c>
      <c r="NIL4" s="58" t="str">
        <f t="shared" ref="NIL4" si="9691">IF($C$4=0,"0",(NIK4*($C$4+1)))</f>
        <v>0</v>
      </c>
      <c r="NIM4" s="58" t="str">
        <f t="shared" ref="NIM4" si="9692">IF($C$4=0,"0",(NIL4*($C$4+1)))</f>
        <v>0</v>
      </c>
      <c r="NIN4" s="58" t="str">
        <f t="shared" ref="NIN4" si="9693">IF($C$4=0,"0",(NIM4*($C$4+1)))</f>
        <v>0</v>
      </c>
      <c r="NIO4" s="58" t="str">
        <f t="shared" ref="NIO4" si="9694">IF($C$4=0,"0",(NIN4*($C$4+1)))</f>
        <v>0</v>
      </c>
      <c r="NIP4" s="58" t="str">
        <f t="shared" ref="NIP4" si="9695">IF($C$4=0,"0",(NIO4*($C$4+1)))</f>
        <v>0</v>
      </c>
      <c r="NIQ4" s="58" t="str">
        <f t="shared" ref="NIQ4" si="9696">IF($C$4=0,"0",(NIP4*($C$4+1)))</f>
        <v>0</v>
      </c>
      <c r="NIR4" s="58" t="str">
        <f t="shared" ref="NIR4" si="9697">IF($C$4=0,"0",(NIQ4*($C$4+1)))</f>
        <v>0</v>
      </c>
      <c r="NIS4" s="58" t="str">
        <f t="shared" ref="NIS4" si="9698">IF($C$4=0,"0",(NIR4*($C$4+1)))</f>
        <v>0</v>
      </c>
      <c r="NIT4" s="58" t="str">
        <f t="shared" ref="NIT4" si="9699">IF($C$4=0,"0",(NIS4*($C$4+1)))</f>
        <v>0</v>
      </c>
      <c r="NIU4" s="58" t="str">
        <f t="shared" ref="NIU4" si="9700">IF($C$4=0,"0",(NIT4*($C$4+1)))</f>
        <v>0</v>
      </c>
      <c r="NIV4" s="58" t="str">
        <f t="shared" ref="NIV4" si="9701">IF($C$4=0,"0",(NIU4*($C$4+1)))</f>
        <v>0</v>
      </c>
      <c r="NIW4" s="58" t="str">
        <f t="shared" ref="NIW4" si="9702">IF($C$4=0,"0",(NIV4*($C$4+1)))</f>
        <v>0</v>
      </c>
      <c r="NIX4" s="58" t="str">
        <f t="shared" ref="NIX4" si="9703">IF($C$4=0,"0",(NIW4*($C$4+1)))</f>
        <v>0</v>
      </c>
      <c r="NIY4" s="58" t="str">
        <f t="shared" ref="NIY4" si="9704">IF($C$4=0,"0",(NIX4*($C$4+1)))</f>
        <v>0</v>
      </c>
      <c r="NIZ4" s="58" t="str">
        <f t="shared" ref="NIZ4" si="9705">IF($C$4=0,"0",(NIY4*($C$4+1)))</f>
        <v>0</v>
      </c>
      <c r="NJA4" s="58" t="str">
        <f t="shared" ref="NJA4" si="9706">IF($C$4=0,"0",(NIZ4*($C$4+1)))</f>
        <v>0</v>
      </c>
      <c r="NJB4" s="58" t="str">
        <f t="shared" ref="NJB4" si="9707">IF($C$4=0,"0",(NJA4*($C$4+1)))</f>
        <v>0</v>
      </c>
      <c r="NJC4" s="58" t="str">
        <f t="shared" ref="NJC4" si="9708">IF($C$4=0,"0",(NJB4*($C$4+1)))</f>
        <v>0</v>
      </c>
      <c r="NJD4" s="58" t="str">
        <f t="shared" ref="NJD4" si="9709">IF($C$4=0,"0",(NJC4*($C$4+1)))</f>
        <v>0</v>
      </c>
      <c r="NJE4" s="58" t="str">
        <f t="shared" ref="NJE4" si="9710">IF($C$4=0,"0",(NJD4*($C$4+1)))</f>
        <v>0</v>
      </c>
      <c r="NJF4" s="58" t="str">
        <f t="shared" ref="NJF4" si="9711">IF($C$4=0,"0",(NJE4*($C$4+1)))</f>
        <v>0</v>
      </c>
      <c r="NJG4" s="58" t="str">
        <f t="shared" ref="NJG4" si="9712">IF($C$4=0,"0",(NJF4*($C$4+1)))</f>
        <v>0</v>
      </c>
      <c r="NJH4" s="58" t="str">
        <f t="shared" ref="NJH4" si="9713">IF($C$4=0,"0",(NJG4*($C$4+1)))</f>
        <v>0</v>
      </c>
      <c r="NJI4" s="58" t="str">
        <f t="shared" ref="NJI4" si="9714">IF($C$4=0,"0",(NJH4*($C$4+1)))</f>
        <v>0</v>
      </c>
      <c r="NJJ4" s="58" t="str">
        <f t="shared" ref="NJJ4" si="9715">IF($C$4=0,"0",(NJI4*($C$4+1)))</f>
        <v>0</v>
      </c>
      <c r="NJK4" s="58" t="str">
        <f t="shared" ref="NJK4" si="9716">IF($C$4=0,"0",(NJJ4*($C$4+1)))</f>
        <v>0</v>
      </c>
      <c r="NJL4" s="58" t="str">
        <f t="shared" ref="NJL4" si="9717">IF($C$4=0,"0",(NJK4*($C$4+1)))</f>
        <v>0</v>
      </c>
      <c r="NJM4" s="58" t="str">
        <f t="shared" ref="NJM4" si="9718">IF($C$4=0,"0",(NJL4*($C$4+1)))</f>
        <v>0</v>
      </c>
      <c r="NJN4" s="58" t="str">
        <f t="shared" ref="NJN4" si="9719">IF($C$4=0,"0",(NJM4*($C$4+1)))</f>
        <v>0</v>
      </c>
      <c r="NJO4" s="58" t="str">
        <f t="shared" ref="NJO4" si="9720">IF($C$4=0,"0",(NJN4*($C$4+1)))</f>
        <v>0</v>
      </c>
      <c r="NJP4" s="58" t="str">
        <f t="shared" ref="NJP4" si="9721">IF($C$4=0,"0",(NJO4*($C$4+1)))</f>
        <v>0</v>
      </c>
      <c r="NJQ4" s="58" t="str">
        <f t="shared" ref="NJQ4" si="9722">IF($C$4=0,"0",(NJP4*($C$4+1)))</f>
        <v>0</v>
      </c>
      <c r="NJR4" s="58" t="str">
        <f t="shared" ref="NJR4" si="9723">IF($C$4=0,"0",(NJQ4*($C$4+1)))</f>
        <v>0</v>
      </c>
      <c r="NJS4" s="58" t="str">
        <f t="shared" ref="NJS4" si="9724">IF($C$4=0,"0",(NJR4*($C$4+1)))</f>
        <v>0</v>
      </c>
      <c r="NJT4" s="58" t="str">
        <f t="shared" ref="NJT4" si="9725">IF($C$4=0,"0",(NJS4*($C$4+1)))</f>
        <v>0</v>
      </c>
      <c r="NJU4" s="58" t="str">
        <f t="shared" ref="NJU4" si="9726">IF($C$4=0,"0",(NJT4*($C$4+1)))</f>
        <v>0</v>
      </c>
      <c r="NJV4" s="58" t="str">
        <f t="shared" ref="NJV4" si="9727">IF($C$4=0,"0",(NJU4*($C$4+1)))</f>
        <v>0</v>
      </c>
      <c r="NJW4" s="58" t="str">
        <f t="shared" ref="NJW4" si="9728">IF($C$4=0,"0",(NJV4*($C$4+1)))</f>
        <v>0</v>
      </c>
      <c r="NJX4" s="58" t="str">
        <f t="shared" ref="NJX4" si="9729">IF($C$4=0,"0",(NJW4*($C$4+1)))</f>
        <v>0</v>
      </c>
      <c r="NJY4" s="58" t="str">
        <f t="shared" ref="NJY4" si="9730">IF($C$4=0,"0",(NJX4*($C$4+1)))</f>
        <v>0</v>
      </c>
      <c r="NJZ4" s="58" t="str">
        <f t="shared" ref="NJZ4" si="9731">IF($C$4=0,"0",(NJY4*($C$4+1)))</f>
        <v>0</v>
      </c>
      <c r="NKA4" s="58" t="str">
        <f t="shared" ref="NKA4" si="9732">IF($C$4=0,"0",(NJZ4*($C$4+1)))</f>
        <v>0</v>
      </c>
      <c r="NKB4" s="58" t="str">
        <f t="shared" ref="NKB4" si="9733">IF($C$4=0,"0",(NKA4*($C$4+1)))</f>
        <v>0</v>
      </c>
      <c r="NKC4" s="58" t="str">
        <f t="shared" ref="NKC4" si="9734">IF($C$4=0,"0",(NKB4*($C$4+1)))</f>
        <v>0</v>
      </c>
      <c r="NKD4" s="58" t="str">
        <f t="shared" ref="NKD4" si="9735">IF($C$4=0,"0",(NKC4*($C$4+1)))</f>
        <v>0</v>
      </c>
      <c r="NKE4" s="58" t="str">
        <f t="shared" ref="NKE4" si="9736">IF($C$4=0,"0",(NKD4*($C$4+1)))</f>
        <v>0</v>
      </c>
      <c r="NKF4" s="58" t="str">
        <f t="shared" ref="NKF4" si="9737">IF($C$4=0,"0",(NKE4*($C$4+1)))</f>
        <v>0</v>
      </c>
      <c r="NKG4" s="58" t="str">
        <f t="shared" ref="NKG4" si="9738">IF($C$4=0,"0",(NKF4*($C$4+1)))</f>
        <v>0</v>
      </c>
      <c r="NKH4" s="58" t="str">
        <f t="shared" ref="NKH4" si="9739">IF($C$4=0,"0",(NKG4*($C$4+1)))</f>
        <v>0</v>
      </c>
      <c r="NKI4" s="58" t="str">
        <f t="shared" ref="NKI4" si="9740">IF($C$4=0,"0",(NKH4*($C$4+1)))</f>
        <v>0</v>
      </c>
      <c r="NKJ4" s="58" t="str">
        <f t="shared" ref="NKJ4" si="9741">IF($C$4=0,"0",(NKI4*($C$4+1)))</f>
        <v>0</v>
      </c>
      <c r="NKK4" s="58" t="str">
        <f t="shared" ref="NKK4" si="9742">IF($C$4=0,"0",(NKJ4*($C$4+1)))</f>
        <v>0</v>
      </c>
      <c r="NKL4" s="58" t="str">
        <f t="shared" ref="NKL4" si="9743">IF($C$4=0,"0",(NKK4*($C$4+1)))</f>
        <v>0</v>
      </c>
      <c r="NKM4" s="58" t="str">
        <f t="shared" ref="NKM4" si="9744">IF($C$4=0,"0",(NKL4*($C$4+1)))</f>
        <v>0</v>
      </c>
      <c r="NKN4" s="58" t="str">
        <f t="shared" ref="NKN4" si="9745">IF($C$4=0,"0",(NKM4*($C$4+1)))</f>
        <v>0</v>
      </c>
      <c r="NKO4" s="58" t="str">
        <f t="shared" ref="NKO4" si="9746">IF($C$4=0,"0",(NKN4*($C$4+1)))</f>
        <v>0</v>
      </c>
      <c r="NKP4" s="58" t="str">
        <f t="shared" ref="NKP4" si="9747">IF($C$4=0,"0",(NKO4*($C$4+1)))</f>
        <v>0</v>
      </c>
      <c r="NKQ4" s="58" t="str">
        <f t="shared" ref="NKQ4" si="9748">IF($C$4=0,"0",(NKP4*($C$4+1)))</f>
        <v>0</v>
      </c>
      <c r="NKR4" s="58" t="str">
        <f t="shared" ref="NKR4" si="9749">IF($C$4=0,"0",(NKQ4*($C$4+1)))</f>
        <v>0</v>
      </c>
      <c r="NKS4" s="58" t="str">
        <f t="shared" ref="NKS4" si="9750">IF($C$4=0,"0",(NKR4*($C$4+1)))</f>
        <v>0</v>
      </c>
      <c r="NKT4" s="58" t="str">
        <f t="shared" ref="NKT4" si="9751">IF($C$4=0,"0",(NKS4*($C$4+1)))</f>
        <v>0</v>
      </c>
      <c r="NKU4" s="58" t="str">
        <f t="shared" ref="NKU4" si="9752">IF($C$4=0,"0",(NKT4*($C$4+1)))</f>
        <v>0</v>
      </c>
      <c r="NKV4" s="58" t="str">
        <f t="shared" ref="NKV4" si="9753">IF($C$4=0,"0",(NKU4*($C$4+1)))</f>
        <v>0</v>
      </c>
      <c r="NKW4" s="58" t="str">
        <f t="shared" ref="NKW4" si="9754">IF($C$4=0,"0",(NKV4*($C$4+1)))</f>
        <v>0</v>
      </c>
      <c r="NKX4" s="58" t="str">
        <f t="shared" ref="NKX4" si="9755">IF($C$4=0,"0",(NKW4*($C$4+1)))</f>
        <v>0</v>
      </c>
      <c r="NKY4" s="58" t="str">
        <f t="shared" ref="NKY4" si="9756">IF($C$4=0,"0",(NKX4*($C$4+1)))</f>
        <v>0</v>
      </c>
      <c r="NKZ4" s="58" t="str">
        <f t="shared" ref="NKZ4" si="9757">IF($C$4=0,"0",(NKY4*($C$4+1)))</f>
        <v>0</v>
      </c>
      <c r="NLA4" s="58" t="str">
        <f t="shared" ref="NLA4" si="9758">IF($C$4=0,"0",(NKZ4*($C$4+1)))</f>
        <v>0</v>
      </c>
      <c r="NLB4" s="58" t="str">
        <f t="shared" ref="NLB4" si="9759">IF($C$4=0,"0",(NLA4*($C$4+1)))</f>
        <v>0</v>
      </c>
      <c r="NLC4" s="58" t="str">
        <f t="shared" ref="NLC4" si="9760">IF($C$4=0,"0",(NLB4*($C$4+1)))</f>
        <v>0</v>
      </c>
      <c r="NLD4" s="58" t="str">
        <f t="shared" ref="NLD4" si="9761">IF($C$4=0,"0",(NLC4*($C$4+1)))</f>
        <v>0</v>
      </c>
      <c r="NLE4" s="58" t="str">
        <f t="shared" ref="NLE4" si="9762">IF($C$4=0,"0",(NLD4*($C$4+1)))</f>
        <v>0</v>
      </c>
      <c r="NLF4" s="58" t="str">
        <f t="shared" ref="NLF4" si="9763">IF($C$4=0,"0",(NLE4*($C$4+1)))</f>
        <v>0</v>
      </c>
      <c r="NLG4" s="58" t="str">
        <f t="shared" ref="NLG4" si="9764">IF($C$4=0,"0",(NLF4*($C$4+1)))</f>
        <v>0</v>
      </c>
      <c r="NLH4" s="58" t="str">
        <f t="shared" ref="NLH4" si="9765">IF($C$4=0,"0",(NLG4*($C$4+1)))</f>
        <v>0</v>
      </c>
      <c r="NLI4" s="58" t="str">
        <f t="shared" ref="NLI4" si="9766">IF($C$4=0,"0",(NLH4*($C$4+1)))</f>
        <v>0</v>
      </c>
      <c r="NLJ4" s="58" t="str">
        <f t="shared" ref="NLJ4" si="9767">IF($C$4=0,"0",(NLI4*($C$4+1)))</f>
        <v>0</v>
      </c>
      <c r="NLK4" s="58" t="str">
        <f t="shared" ref="NLK4" si="9768">IF($C$4=0,"0",(NLJ4*($C$4+1)))</f>
        <v>0</v>
      </c>
      <c r="NLL4" s="58" t="str">
        <f t="shared" ref="NLL4" si="9769">IF($C$4=0,"0",(NLK4*($C$4+1)))</f>
        <v>0</v>
      </c>
      <c r="NLM4" s="58" t="str">
        <f t="shared" ref="NLM4" si="9770">IF($C$4=0,"0",(NLL4*($C$4+1)))</f>
        <v>0</v>
      </c>
      <c r="NLN4" s="58" t="str">
        <f t="shared" ref="NLN4" si="9771">IF($C$4=0,"0",(NLM4*($C$4+1)))</f>
        <v>0</v>
      </c>
      <c r="NLO4" s="58" t="str">
        <f t="shared" ref="NLO4" si="9772">IF($C$4=0,"0",(NLN4*($C$4+1)))</f>
        <v>0</v>
      </c>
      <c r="NLP4" s="58" t="str">
        <f t="shared" ref="NLP4" si="9773">IF($C$4=0,"0",(NLO4*($C$4+1)))</f>
        <v>0</v>
      </c>
      <c r="NLQ4" s="58" t="str">
        <f t="shared" ref="NLQ4" si="9774">IF($C$4=0,"0",(NLP4*($C$4+1)))</f>
        <v>0</v>
      </c>
      <c r="NLR4" s="58" t="str">
        <f t="shared" ref="NLR4" si="9775">IF($C$4=0,"0",(NLQ4*($C$4+1)))</f>
        <v>0</v>
      </c>
      <c r="NLS4" s="58" t="str">
        <f t="shared" ref="NLS4" si="9776">IF($C$4=0,"0",(NLR4*($C$4+1)))</f>
        <v>0</v>
      </c>
      <c r="NLT4" s="58" t="str">
        <f t="shared" ref="NLT4" si="9777">IF($C$4=0,"0",(NLS4*($C$4+1)))</f>
        <v>0</v>
      </c>
      <c r="NLU4" s="58" t="str">
        <f t="shared" ref="NLU4" si="9778">IF($C$4=0,"0",(NLT4*($C$4+1)))</f>
        <v>0</v>
      </c>
      <c r="NLV4" s="58" t="str">
        <f t="shared" ref="NLV4" si="9779">IF($C$4=0,"0",(NLU4*($C$4+1)))</f>
        <v>0</v>
      </c>
      <c r="NLW4" s="58" t="str">
        <f t="shared" ref="NLW4" si="9780">IF($C$4=0,"0",(NLV4*($C$4+1)))</f>
        <v>0</v>
      </c>
      <c r="NLX4" s="58" t="str">
        <f t="shared" ref="NLX4" si="9781">IF($C$4=0,"0",(NLW4*($C$4+1)))</f>
        <v>0</v>
      </c>
      <c r="NLY4" s="58" t="str">
        <f t="shared" ref="NLY4" si="9782">IF($C$4=0,"0",(NLX4*($C$4+1)))</f>
        <v>0</v>
      </c>
      <c r="NLZ4" s="58" t="str">
        <f t="shared" ref="NLZ4" si="9783">IF($C$4=0,"0",(NLY4*($C$4+1)))</f>
        <v>0</v>
      </c>
      <c r="NMA4" s="58" t="str">
        <f t="shared" ref="NMA4" si="9784">IF($C$4=0,"0",(NLZ4*($C$4+1)))</f>
        <v>0</v>
      </c>
      <c r="NMB4" s="58" t="str">
        <f t="shared" ref="NMB4" si="9785">IF($C$4=0,"0",(NMA4*($C$4+1)))</f>
        <v>0</v>
      </c>
      <c r="NMC4" s="58" t="str">
        <f t="shared" ref="NMC4" si="9786">IF($C$4=0,"0",(NMB4*($C$4+1)))</f>
        <v>0</v>
      </c>
      <c r="NMD4" s="58" t="str">
        <f t="shared" ref="NMD4" si="9787">IF($C$4=0,"0",(NMC4*($C$4+1)))</f>
        <v>0</v>
      </c>
      <c r="NME4" s="58" t="str">
        <f t="shared" ref="NME4" si="9788">IF($C$4=0,"0",(NMD4*($C$4+1)))</f>
        <v>0</v>
      </c>
      <c r="NMF4" s="58" t="str">
        <f t="shared" ref="NMF4" si="9789">IF($C$4=0,"0",(NME4*($C$4+1)))</f>
        <v>0</v>
      </c>
      <c r="NMG4" s="58" t="str">
        <f t="shared" ref="NMG4" si="9790">IF($C$4=0,"0",(NMF4*($C$4+1)))</f>
        <v>0</v>
      </c>
      <c r="NMH4" s="58" t="str">
        <f t="shared" ref="NMH4" si="9791">IF($C$4=0,"0",(NMG4*($C$4+1)))</f>
        <v>0</v>
      </c>
      <c r="NMI4" s="58" t="str">
        <f t="shared" ref="NMI4" si="9792">IF($C$4=0,"0",(NMH4*($C$4+1)))</f>
        <v>0</v>
      </c>
      <c r="NMJ4" s="58" t="str">
        <f t="shared" ref="NMJ4" si="9793">IF($C$4=0,"0",(NMI4*($C$4+1)))</f>
        <v>0</v>
      </c>
      <c r="NMK4" s="58" t="str">
        <f t="shared" ref="NMK4" si="9794">IF($C$4=0,"0",(NMJ4*($C$4+1)))</f>
        <v>0</v>
      </c>
      <c r="NML4" s="58" t="str">
        <f t="shared" ref="NML4" si="9795">IF($C$4=0,"0",(NMK4*($C$4+1)))</f>
        <v>0</v>
      </c>
      <c r="NMM4" s="58" t="str">
        <f t="shared" ref="NMM4" si="9796">IF($C$4=0,"0",(NML4*($C$4+1)))</f>
        <v>0</v>
      </c>
      <c r="NMN4" s="58" t="str">
        <f t="shared" ref="NMN4" si="9797">IF($C$4=0,"0",(NMM4*($C$4+1)))</f>
        <v>0</v>
      </c>
      <c r="NMO4" s="58" t="str">
        <f t="shared" ref="NMO4" si="9798">IF($C$4=0,"0",(NMN4*($C$4+1)))</f>
        <v>0</v>
      </c>
      <c r="NMP4" s="58" t="str">
        <f t="shared" ref="NMP4" si="9799">IF($C$4=0,"0",(NMO4*($C$4+1)))</f>
        <v>0</v>
      </c>
      <c r="NMQ4" s="58" t="str">
        <f t="shared" ref="NMQ4" si="9800">IF($C$4=0,"0",(NMP4*($C$4+1)))</f>
        <v>0</v>
      </c>
      <c r="NMR4" s="58" t="str">
        <f t="shared" ref="NMR4" si="9801">IF($C$4=0,"0",(NMQ4*($C$4+1)))</f>
        <v>0</v>
      </c>
      <c r="NMS4" s="58" t="str">
        <f t="shared" ref="NMS4" si="9802">IF($C$4=0,"0",(NMR4*($C$4+1)))</f>
        <v>0</v>
      </c>
      <c r="NMT4" s="58" t="str">
        <f t="shared" ref="NMT4" si="9803">IF($C$4=0,"0",(NMS4*($C$4+1)))</f>
        <v>0</v>
      </c>
      <c r="NMU4" s="58" t="str">
        <f t="shared" ref="NMU4" si="9804">IF($C$4=0,"0",(NMT4*($C$4+1)))</f>
        <v>0</v>
      </c>
      <c r="NMV4" s="58" t="str">
        <f t="shared" ref="NMV4" si="9805">IF($C$4=0,"0",(NMU4*($C$4+1)))</f>
        <v>0</v>
      </c>
      <c r="NMW4" s="58" t="str">
        <f t="shared" ref="NMW4" si="9806">IF($C$4=0,"0",(NMV4*($C$4+1)))</f>
        <v>0</v>
      </c>
      <c r="NMX4" s="58" t="str">
        <f t="shared" ref="NMX4" si="9807">IF($C$4=0,"0",(NMW4*($C$4+1)))</f>
        <v>0</v>
      </c>
      <c r="NMY4" s="58" t="str">
        <f t="shared" ref="NMY4" si="9808">IF($C$4=0,"0",(NMX4*($C$4+1)))</f>
        <v>0</v>
      </c>
      <c r="NMZ4" s="58" t="str">
        <f t="shared" ref="NMZ4" si="9809">IF($C$4=0,"0",(NMY4*($C$4+1)))</f>
        <v>0</v>
      </c>
      <c r="NNA4" s="58" t="str">
        <f t="shared" ref="NNA4" si="9810">IF($C$4=0,"0",(NMZ4*($C$4+1)))</f>
        <v>0</v>
      </c>
      <c r="NNB4" s="58" t="str">
        <f t="shared" ref="NNB4" si="9811">IF($C$4=0,"0",(NNA4*($C$4+1)))</f>
        <v>0</v>
      </c>
      <c r="NNC4" s="58" t="str">
        <f t="shared" ref="NNC4" si="9812">IF($C$4=0,"0",(NNB4*($C$4+1)))</f>
        <v>0</v>
      </c>
      <c r="NND4" s="58" t="str">
        <f t="shared" ref="NND4" si="9813">IF($C$4=0,"0",(NNC4*($C$4+1)))</f>
        <v>0</v>
      </c>
      <c r="NNE4" s="58" t="str">
        <f t="shared" ref="NNE4" si="9814">IF($C$4=0,"0",(NND4*($C$4+1)))</f>
        <v>0</v>
      </c>
      <c r="NNF4" s="58" t="str">
        <f t="shared" ref="NNF4" si="9815">IF($C$4=0,"0",(NNE4*($C$4+1)))</f>
        <v>0</v>
      </c>
      <c r="NNG4" s="58" t="str">
        <f t="shared" ref="NNG4" si="9816">IF($C$4=0,"0",(NNF4*($C$4+1)))</f>
        <v>0</v>
      </c>
      <c r="NNH4" s="58" t="str">
        <f t="shared" ref="NNH4" si="9817">IF($C$4=0,"0",(NNG4*($C$4+1)))</f>
        <v>0</v>
      </c>
      <c r="NNI4" s="58" t="str">
        <f t="shared" ref="NNI4" si="9818">IF($C$4=0,"0",(NNH4*($C$4+1)))</f>
        <v>0</v>
      </c>
      <c r="NNJ4" s="58" t="str">
        <f t="shared" ref="NNJ4" si="9819">IF($C$4=0,"0",(NNI4*($C$4+1)))</f>
        <v>0</v>
      </c>
      <c r="NNK4" s="58" t="str">
        <f t="shared" ref="NNK4" si="9820">IF($C$4=0,"0",(NNJ4*($C$4+1)))</f>
        <v>0</v>
      </c>
      <c r="NNL4" s="58" t="str">
        <f t="shared" ref="NNL4" si="9821">IF($C$4=0,"0",(NNK4*($C$4+1)))</f>
        <v>0</v>
      </c>
      <c r="NNM4" s="58" t="str">
        <f t="shared" ref="NNM4" si="9822">IF($C$4=0,"0",(NNL4*($C$4+1)))</f>
        <v>0</v>
      </c>
      <c r="NNN4" s="58" t="str">
        <f t="shared" ref="NNN4" si="9823">IF($C$4=0,"0",(NNM4*($C$4+1)))</f>
        <v>0</v>
      </c>
      <c r="NNO4" s="58" t="str">
        <f t="shared" ref="NNO4" si="9824">IF($C$4=0,"0",(NNN4*($C$4+1)))</f>
        <v>0</v>
      </c>
      <c r="NNP4" s="58" t="str">
        <f t="shared" ref="NNP4" si="9825">IF($C$4=0,"0",(NNO4*($C$4+1)))</f>
        <v>0</v>
      </c>
      <c r="NNQ4" s="58" t="str">
        <f t="shared" ref="NNQ4" si="9826">IF($C$4=0,"0",(NNP4*($C$4+1)))</f>
        <v>0</v>
      </c>
      <c r="NNR4" s="58" t="str">
        <f t="shared" ref="NNR4" si="9827">IF($C$4=0,"0",(NNQ4*($C$4+1)))</f>
        <v>0</v>
      </c>
      <c r="NNS4" s="58" t="str">
        <f t="shared" ref="NNS4" si="9828">IF($C$4=0,"0",(NNR4*($C$4+1)))</f>
        <v>0</v>
      </c>
      <c r="NNT4" s="58" t="str">
        <f t="shared" ref="NNT4" si="9829">IF($C$4=0,"0",(NNS4*($C$4+1)))</f>
        <v>0</v>
      </c>
      <c r="NNU4" s="58" t="str">
        <f t="shared" ref="NNU4" si="9830">IF($C$4=0,"0",(NNT4*($C$4+1)))</f>
        <v>0</v>
      </c>
      <c r="NNV4" s="58" t="str">
        <f t="shared" ref="NNV4" si="9831">IF($C$4=0,"0",(NNU4*($C$4+1)))</f>
        <v>0</v>
      </c>
      <c r="NNW4" s="58" t="str">
        <f t="shared" ref="NNW4" si="9832">IF($C$4=0,"0",(NNV4*($C$4+1)))</f>
        <v>0</v>
      </c>
      <c r="NNX4" s="58" t="str">
        <f t="shared" ref="NNX4" si="9833">IF($C$4=0,"0",(NNW4*($C$4+1)))</f>
        <v>0</v>
      </c>
      <c r="NNY4" s="58" t="str">
        <f t="shared" ref="NNY4" si="9834">IF($C$4=0,"0",(NNX4*($C$4+1)))</f>
        <v>0</v>
      </c>
      <c r="NNZ4" s="58" t="str">
        <f t="shared" ref="NNZ4" si="9835">IF($C$4=0,"0",(NNY4*($C$4+1)))</f>
        <v>0</v>
      </c>
      <c r="NOA4" s="58" t="str">
        <f t="shared" ref="NOA4" si="9836">IF($C$4=0,"0",(NNZ4*($C$4+1)))</f>
        <v>0</v>
      </c>
      <c r="NOB4" s="58" t="str">
        <f t="shared" ref="NOB4" si="9837">IF($C$4=0,"0",(NOA4*($C$4+1)))</f>
        <v>0</v>
      </c>
      <c r="NOC4" s="58" t="str">
        <f t="shared" ref="NOC4" si="9838">IF($C$4=0,"0",(NOB4*($C$4+1)))</f>
        <v>0</v>
      </c>
      <c r="NOD4" s="58" t="str">
        <f t="shared" ref="NOD4" si="9839">IF($C$4=0,"0",(NOC4*($C$4+1)))</f>
        <v>0</v>
      </c>
      <c r="NOE4" s="58" t="str">
        <f t="shared" ref="NOE4" si="9840">IF($C$4=0,"0",(NOD4*($C$4+1)))</f>
        <v>0</v>
      </c>
      <c r="NOF4" s="58" t="str">
        <f t="shared" ref="NOF4" si="9841">IF($C$4=0,"0",(NOE4*($C$4+1)))</f>
        <v>0</v>
      </c>
      <c r="NOG4" s="58" t="str">
        <f t="shared" ref="NOG4" si="9842">IF($C$4=0,"0",(NOF4*($C$4+1)))</f>
        <v>0</v>
      </c>
      <c r="NOH4" s="58" t="str">
        <f t="shared" ref="NOH4" si="9843">IF($C$4=0,"0",(NOG4*($C$4+1)))</f>
        <v>0</v>
      </c>
      <c r="NOI4" s="58" t="str">
        <f t="shared" ref="NOI4" si="9844">IF($C$4=0,"0",(NOH4*($C$4+1)))</f>
        <v>0</v>
      </c>
      <c r="NOJ4" s="58" t="str">
        <f t="shared" ref="NOJ4" si="9845">IF($C$4=0,"0",(NOI4*($C$4+1)))</f>
        <v>0</v>
      </c>
      <c r="NOK4" s="58" t="str">
        <f t="shared" ref="NOK4" si="9846">IF($C$4=0,"0",(NOJ4*($C$4+1)))</f>
        <v>0</v>
      </c>
      <c r="NOL4" s="58" t="str">
        <f t="shared" ref="NOL4" si="9847">IF($C$4=0,"0",(NOK4*($C$4+1)))</f>
        <v>0</v>
      </c>
      <c r="NOM4" s="58" t="str">
        <f t="shared" ref="NOM4" si="9848">IF($C$4=0,"0",(NOL4*($C$4+1)))</f>
        <v>0</v>
      </c>
      <c r="NON4" s="58" t="str">
        <f t="shared" ref="NON4" si="9849">IF($C$4=0,"0",(NOM4*($C$4+1)))</f>
        <v>0</v>
      </c>
      <c r="NOO4" s="58" t="str">
        <f t="shared" ref="NOO4" si="9850">IF($C$4=0,"0",(NON4*($C$4+1)))</f>
        <v>0</v>
      </c>
      <c r="NOP4" s="58" t="str">
        <f t="shared" ref="NOP4" si="9851">IF($C$4=0,"0",(NOO4*($C$4+1)))</f>
        <v>0</v>
      </c>
      <c r="NOQ4" s="58" t="str">
        <f t="shared" ref="NOQ4" si="9852">IF($C$4=0,"0",(NOP4*($C$4+1)))</f>
        <v>0</v>
      </c>
      <c r="NOR4" s="58" t="str">
        <f t="shared" ref="NOR4" si="9853">IF($C$4=0,"0",(NOQ4*($C$4+1)))</f>
        <v>0</v>
      </c>
      <c r="NOS4" s="58" t="str">
        <f t="shared" ref="NOS4" si="9854">IF($C$4=0,"0",(NOR4*($C$4+1)))</f>
        <v>0</v>
      </c>
      <c r="NOT4" s="58" t="str">
        <f t="shared" ref="NOT4" si="9855">IF($C$4=0,"0",(NOS4*($C$4+1)))</f>
        <v>0</v>
      </c>
      <c r="NOU4" s="58" t="str">
        <f t="shared" ref="NOU4" si="9856">IF($C$4=0,"0",(NOT4*($C$4+1)))</f>
        <v>0</v>
      </c>
      <c r="NOV4" s="58" t="str">
        <f t="shared" ref="NOV4" si="9857">IF($C$4=0,"0",(NOU4*($C$4+1)))</f>
        <v>0</v>
      </c>
      <c r="NOW4" s="58" t="str">
        <f t="shared" ref="NOW4" si="9858">IF($C$4=0,"0",(NOV4*($C$4+1)))</f>
        <v>0</v>
      </c>
      <c r="NOX4" s="58" t="str">
        <f t="shared" ref="NOX4" si="9859">IF($C$4=0,"0",(NOW4*($C$4+1)))</f>
        <v>0</v>
      </c>
      <c r="NOY4" s="58" t="str">
        <f t="shared" ref="NOY4" si="9860">IF($C$4=0,"0",(NOX4*($C$4+1)))</f>
        <v>0</v>
      </c>
      <c r="NOZ4" s="58" t="str">
        <f t="shared" ref="NOZ4" si="9861">IF($C$4=0,"0",(NOY4*($C$4+1)))</f>
        <v>0</v>
      </c>
      <c r="NPA4" s="58" t="str">
        <f t="shared" ref="NPA4" si="9862">IF($C$4=0,"0",(NOZ4*($C$4+1)))</f>
        <v>0</v>
      </c>
      <c r="NPB4" s="58" t="str">
        <f t="shared" ref="NPB4" si="9863">IF($C$4=0,"0",(NPA4*($C$4+1)))</f>
        <v>0</v>
      </c>
      <c r="NPC4" s="58" t="str">
        <f t="shared" ref="NPC4" si="9864">IF($C$4=0,"0",(NPB4*($C$4+1)))</f>
        <v>0</v>
      </c>
      <c r="NPD4" s="58" t="str">
        <f t="shared" ref="NPD4" si="9865">IF($C$4=0,"0",(NPC4*($C$4+1)))</f>
        <v>0</v>
      </c>
      <c r="NPE4" s="58" t="str">
        <f t="shared" ref="NPE4" si="9866">IF($C$4=0,"0",(NPD4*($C$4+1)))</f>
        <v>0</v>
      </c>
      <c r="NPF4" s="58" t="str">
        <f t="shared" ref="NPF4" si="9867">IF($C$4=0,"0",(NPE4*($C$4+1)))</f>
        <v>0</v>
      </c>
      <c r="NPG4" s="58" t="str">
        <f t="shared" ref="NPG4" si="9868">IF($C$4=0,"0",(NPF4*($C$4+1)))</f>
        <v>0</v>
      </c>
      <c r="NPH4" s="58" t="str">
        <f t="shared" ref="NPH4" si="9869">IF($C$4=0,"0",(NPG4*($C$4+1)))</f>
        <v>0</v>
      </c>
      <c r="NPI4" s="58" t="str">
        <f t="shared" ref="NPI4" si="9870">IF($C$4=0,"0",(NPH4*($C$4+1)))</f>
        <v>0</v>
      </c>
      <c r="NPJ4" s="58" t="str">
        <f t="shared" ref="NPJ4" si="9871">IF($C$4=0,"0",(NPI4*($C$4+1)))</f>
        <v>0</v>
      </c>
      <c r="NPK4" s="58" t="str">
        <f t="shared" ref="NPK4" si="9872">IF($C$4=0,"0",(NPJ4*($C$4+1)))</f>
        <v>0</v>
      </c>
      <c r="NPL4" s="58" t="str">
        <f t="shared" ref="NPL4" si="9873">IF($C$4=0,"0",(NPK4*($C$4+1)))</f>
        <v>0</v>
      </c>
      <c r="NPM4" s="58" t="str">
        <f t="shared" ref="NPM4" si="9874">IF($C$4=0,"0",(NPL4*($C$4+1)))</f>
        <v>0</v>
      </c>
      <c r="NPN4" s="58" t="str">
        <f t="shared" ref="NPN4" si="9875">IF($C$4=0,"0",(NPM4*($C$4+1)))</f>
        <v>0</v>
      </c>
      <c r="NPO4" s="58" t="str">
        <f t="shared" ref="NPO4" si="9876">IF($C$4=0,"0",(NPN4*($C$4+1)))</f>
        <v>0</v>
      </c>
      <c r="NPP4" s="58" t="str">
        <f t="shared" ref="NPP4" si="9877">IF($C$4=0,"0",(NPO4*($C$4+1)))</f>
        <v>0</v>
      </c>
      <c r="NPQ4" s="58" t="str">
        <f t="shared" ref="NPQ4" si="9878">IF($C$4=0,"0",(NPP4*($C$4+1)))</f>
        <v>0</v>
      </c>
      <c r="NPR4" s="58" t="str">
        <f t="shared" ref="NPR4" si="9879">IF($C$4=0,"0",(NPQ4*($C$4+1)))</f>
        <v>0</v>
      </c>
      <c r="NPS4" s="58" t="str">
        <f t="shared" ref="NPS4" si="9880">IF($C$4=0,"0",(NPR4*($C$4+1)))</f>
        <v>0</v>
      </c>
      <c r="NPT4" s="58" t="str">
        <f t="shared" ref="NPT4" si="9881">IF($C$4=0,"0",(NPS4*($C$4+1)))</f>
        <v>0</v>
      </c>
      <c r="NPU4" s="58" t="str">
        <f t="shared" ref="NPU4" si="9882">IF($C$4=0,"0",(NPT4*($C$4+1)))</f>
        <v>0</v>
      </c>
      <c r="NPV4" s="58" t="str">
        <f t="shared" ref="NPV4" si="9883">IF($C$4=0,"0",(NPU4*($C$4+1)))</f>
        <v>0</v>
      </c>
      <c r="NPW4" s="58" t="str">
        <f t="shared" ref="NPW4" si="9884">IF($C$4=0,"0",(NPV4*($C$4+1)))</f>
        <v>0</v>
      </c>
      <c r="NPX4" s="58" t="str">
        <f t="shared" ref="NPX4" si="9885">IF($C$4=0,"0",(NPW4*($C$4+1)))</f>
        <v>0</v>
      </c>
      <c r="NPY4" s="58" t="str">
        <f t="shared" ref="NPY4" si="9886">IF($C$4=0,"0",(NPX4*($C$4+1)))</f>
        <v>0</v>
      </c>
      <c r="NPZ4" s="58" t="str">
        <f t="shared" ref="NPZ4" si="9887">IF($C$4=0,"0",(NPY4*($C$4+1)))</f>
        <v>0</v>
      </c>
      <c r="NQA4" s="58" t="str">
        <f t="shared" ref="NQA4" si="9888">IF($C$4=0,"0",(NPZ4*($C$4+1)))</f>
        <v>0</v>
      </c>
      <c r="NQB4" s="58" t="str">
        <f t="shared" ref="NQB4" si="9889">IF($C$4=0,"0",(NQA4*($C$4+1)))</f>
        <v>0</v>
      </c>
      <c r="NQC4" s="58" t="str">
        <f t="shared" ref="NQC4" si="9890">IF($C$4=0,"0",(NQB4*($C$4+1)))</f>
        <v>0</v>
      </c>
      <c r="NQD4" s="58" t="str">
        <f t="shared" ref="NQD4" si="9891">IF($C$4=0,"0",(NQC4*($C$4+1)))</f>
        <v>0</v>
      </c>
      <c r="NQE4" s="58" t="str">
        <f t="shared" ref="NQE4" si="9892">IF($C$4=0,"0",(NQD4*($C$4+1)))</f>
        <v>0</v>
      </c>
      <c r="NQF4" s="58" t="str">
        <f t="shared" ref="NQF4" si="9893">IF($C$4=0,"0",(NQE4*($C$4+1)))</f>
        <v>0</v>
      </c>
      <c r="NQG4" s="58" t="str">
        <f t="shared" ref="NQG4" si="9894">IF($C$4=0,"0",(NQF4*($C$4+1)))</f>
        <v>0</v>
      </c>
      <c r="NQH4" s="58" t="str">
        <f t="shared" ref="NQH4" si="9895">IF($C$4=0,"0",(NQG4*($C$4+1)))</f>
        <v>0</v>
      </c>
      <c r="NQI4" s="58" t="str">
        <f t="shared" ref="NQI4" si="9896">IF($C$4=0,"0",(NQH4*($C$4+1)))</f>
        <v>0</v>
      </c>
      <c r="NQJ4" s="58" t="str">
        <f t="shared" ref="NQJ4" si="9897">IF($C$4=0,"0",(NQI4*($C$4+1)))</f>
        <v>0</v>
      </c>
      <c r="NQK4" s="58" t="str">
        <f t="shared" ref="NQK4" si="9898">IF($C$4=0,"0",(NQJ4*($C$4+1)))</f>
        <v>0</v>
      </c>
      <c r="NQL4" s="58" t="str">
        <f t="shared" ref="NQL4" si="9899">IF($C$4=0,"0",(NQK4*($C$4+1)))</f>
        <v>0</v>
      </c>
      <c r="NQM4" s="58" t="str">
        <f t="shared" ref="NQM4" si="9900">IF($C$4=0,"0",(NQL4*($C$4+1)))</f>
        <v>0</v>
      </c>
      <c r="NQN4" s="58" t="str">
        <f t="shared" ref="NQN4" si="9901">IF($C$4=0,"0",(NQM4*($C$4+1)))</f>
        <v>0</v>
      </c>
      <c r="NQO4" s="58" t="str">
        <f t="shared" ref="NQO4" si="9902">IF($C$4=0,"0",(NQN4*($C$4+1)))</f>
        <v>0</v>
      </c>
      <c r="NQP4" s="58" t="str">
        <f t="shared" ref="NQP4" si="9903">IF($C$4=0,"0",(NQO4*($C$4+1)))</f>
        <v>0</v>
      </c>
      <c r="NQQ4" s="58" t="str">
        <f t="shared" ref="NQQ4" si="9904">IF($C$4=0,"0",(NQP4*($C$4+1)))</f>
        <v>0</v>
      </c>
      <c r="NQR4" s="58" t="str">
        <f t="shared" ref="NQR4" si="9905">IF($C$4=0,"0",(NQQ4*($C$4+1)))</f>
        <v>0</v>
      </c>
      <c r="NQS4" s="58" t="str">
        <f t="shared" ref="NQS4" si="9906">IF($C$4=0,"0",(NQR4*($C$4+1)))</f>
        <v>0</v>
      </c>
      <c r="NQT4" s="58" t="str">
        <f t="shared" ref="NQT4" si="9907">IF($C$4=0,"0",(NQS4*($C$4+1)))</f>
        <v>0</v>
      </c>
      <c r="NQU4" s="58" t="str">
        <f t="shared" ref="NQU4" si="9908">IF($C$4=0,"0",(NQT4*($C$4+1)))</f>
        <v>0</v>
      </c>
      <c r="NQV4" s="58" t="str">
        <f t="shared" ref="NQV4" si="9909">IF($C$4=0,"0",(NQU4*($C$4+1)))</f>
        <v>0</v>
      </c>
      <c r="NQW4" s="58" t="str">
        <f t="shared" ref="NQW4" si="9910">IF($C$4=0,"0",(NQV4*($C$4+1)))</f>
        <v>0</v>
      </c>
      <c r="NQX4" s="58" t="str">
        <f t="shared" ref="NQX4" si="9911">IF($C$4=0,"0",(NQW4*($C$4+1)))</f>
        <v>0</v>
      </c>
      <c r="NQY4" s="58" t="str">
        <f t="shared" ref="NQY4" si="9912">IF($C$4=0,"0",(NQX4*($C$4+1)))</f>
        <v>0</v>
      </c>
      <c r="NQZ4" s="58" t="str">
        <f t="shared" ref="NQZ4" si="9913">IF($C$4=0,"0",(NQY4*($C$4+1)))</f>
        <v>0</v>
      </c>
      <c r="NRA4" s="58" t="str">
        <f t="shared" ref="NRA4" si="9914">IF($C$4=0,"0",(NQZ4*($C$4+1)))</f>
        <v>0</v>
      </c>
      <c r="NRB4" s="58" t="str">
        <f t="shared" ref="NRB4" si="9915">IF($C$4=0,"0",(NRA4*($C$4+1)))</f>
        <v>0</v>
      </c>
      <c r="NRC4" s="58" t="str">
        <f t="shared" ref="NRC4" si="9916">IF($C$4=0,"0",(NRB4*($C$4+1)))</f>
        <v>0</v>
      </c>
      <c r="NRD4" s="58" t="str">
        <f t="shared" ref="NRD4" si="9917">IF($C$4=0,"0",(NRC4*($C$4+1)))</f>
        <v>0</v>
      </c>
      <c r="NRE4" s="58" t="str">
        <f t="shared" ref="NRE4" si="9918">IF($C$4=0,"0",(NRD4*($C$4+1)))</f>
        <v>0</v>
      </c>
      <c r="NRF4" s="58" t="str">
        <f t="shared" ref="NRF4" si="9919">IF($C$4=0,"0",(NRE4*($C$4+1)))</f>
        <v>0</v>
      </c>
      <c r="NRG4" s="58" t="str">
        <f t="shared" ref="NRG4" si="9920">IF($C$4=0,"0",(NRF4*($C$4+1)))</f>
        <v>0</v>
      </c>
      <c r="NRH4" s="58" t="str">
        <f t="shared" ref="NRH4" si="9921">IF($C$4=0,"0",(NRG4*($C$4+1)))</f>
        <v>0</v>
      </c>
      <c r="NRI4" s="58" t="str">
        <f t="shared" ref="NRI4" si="9922">IF($C$4=0,"0",(NRH4*($C$4+1)))</f>
        <v>0</v>
      </c>
      <c r="NRJ4" s="58" t="str">
        <f t="shared" ref="NRJ4" si="9923">IF($C$4=0,"0",(NRI4*($C$4+1)))</f>
        <v>0</v>
      </c>
      <c r="NRK4" s="58" t="str">
        <f t="shared" ref="NRK4" si="9924">IF($C$4=0,"0",(NRJ4*($C$4+1)))</f>
        <v>0</v>
      </c>
      <c r="NRL4" s="58" t="str">
        <f t="shared" ref="NRL4" si="9925">IF($C$4=0,"0",(NRK4*($C$4+1)))</f>
        <v>0</v>
      </c>
      <c r="NRM4" s="58" t="str">
        <f t="shared" ref="NRM4" si="9926">IF($C$4=0,"0",(NRL4*($C$4+1)))</f>
        <v>0</v>
      </c>
      <c r="NRN4" s="58" t="str">
        <f t="shared" ref="NRN4" si="9927">IF($C$4=0,"0",(NRM4*($C$4+1)))</f>
        <v>0</v>
      </c>
      <c r="NRO4" s="58" t="str">
        <f t="shared" ref="NRO4" si="9928">IF($C$4=0,"0",(NRN4*($C$4+1)))</f>
        <v>0</v>
      </c>
      <c r="NRP4" s="58" t="str">
        <f t="shared" ref="NRP4" si="9929">IF($C$4=0,"0",(NRO4*($C$4+1)))</f>
        <v>0</v>
      </c>
      <c r="NRQ4" s="58" t="str">
        <f t="shared" ref="NRQ4" si="9930">IF($C$4=0,"0",(NRP4*($C$4+1)))</f>
        <v>0</v>
      </c>
      <c r="NRR4" s="58" t="str">
        <f t="shared" ref="NRR4" si="9931">IF($C$4=0,"0",(NRQ4*($C$4+1)))</f>
        <v>0</v>
      </c>
      <c r="NRS4" s="58" t="str">
        <f t="shared" ref="NRS4" si="9932">IF($C$4=0,"0",(NRR4*($C$4+1)))</f>
        <v>0</v>
      </c>
      <c r="NRT4" s="58" t="str">
        <f t="shared" ref="NRT4" si="9933">IF($C$4=0,"0",(NRS4*($C$4+1)))</f>
        <v>0</v>
      </c>
      <c r="NRU4" s="58" t="str">
        <f t="shared" ref="NRU4" si="9934">IF($C$4=0,"0",(NRT4*($C$4+1)))</f>
        <v>0</v>
      </c>
      <c r="NRV4" s="58" t="str">
        <f t="shared" ref="NRV4" si="9935">IF($C$4=0,"0",(NRU4*($C$4+1)))</f>
        <v>0</v>
      </c>
      <c r="NRW4" s="58" t="str">
        <f t="shared" ref="NRW4" si="9936">IF($C$4=0,"0",(NRV4*($C$4+1)))</f>
        <v>0</v>
      </c>
      <c r="NRX4" s="58" t="str">
        <f t="shared" ref="NRX4" si="9937">IF($C$4=0,"0",(NRW4*($C$4+1)))</f>
        <v>0</v>
      </c>
      <c r="NRY4" s="58" t="str">
        <f t="shared" ref="NRY4" si="9938">IF($C$4=0,"0",(NRX4*($C$4+1)))</f>
        <v>0</v>
      </c>
      <c r="NRZ4" s="58" t="str">
        <f t="shared" ref="NRZ4" si="9939">IF($C$4=0,"0",(NRY4*($C$4+1)))</f>
        <v>0</v>
      </c>
      <c r="NSA4" s="58" t="str">
        <f t="shared" ref="NSA4" si="9940">IF($C$4=0,"0",(NRZ4*($C$4+1)))</f>
        <v>0</v>
      </c>
      <c r="NSB4" s="58" t="str">
        <f t="shared" ref="NSB4" si="9941">IF($C$4=0,"0",(NSA4*($C$4+1)))</f>
        <v>0</v>
      </c>
      <c r="NSC4" s="58" t="str">
        <f t="shared" ref="NSC4" si="9942">IF($C$4=0,"0",(NSB4*($C$4+1)))</f>
        <v>0</v>
      </c>
      <c r="NSD4" s="58" t="str">
        <f t="shared" ref="NSD4" si="9943">IF($C$4=0,"0",(NSC4*($C$4+1)))</f>
        <v>0</v>
      </c>
      <c r="NSE4" s="58" t="str">
        <f t="shared" ref="NSE4" si="9944">IF($C$4=0,"0",(NSD4*($C$4+1)))</f>
        <v>0</v>
      </c>
      <c r="NSF4" s="58" t="str">
        <f t="shared" ref="NSF4" si="9945">IF($C$4=0,"0",(NSE4*($C$4+1)))</f>
        <v>0</v>
      </c>
      <c r="NSG4" s="58" t="str">
        <f t="shared" ref="NSG4" si="9946">IF($C$4=0,"0",(NSF4*($C$4+1)))</f>
        <v>0</v>
      </c>
      <c r="NSH4" s="58" t="str">
        <f t="shared" ref="NSH4" si="9947">IF($C$4=0,"0",(NSG4*($C$4+1)))</f>
        <v>0</v>
      </c>
      <c r="NSI4" s="58" t="str">
        <f t="shared" ref="NSI4" si="9948">IF($C$4=0,"0",(NSH4*($C$4+1)))</f>
        <v>0</v>
      </c>
      <c r="NSJ4" s="58" t="str">
        <f t="shared" ref="NSJ4" si="9949">IF($C$4=0,"0",(NSI4*($C$4+1)))</f>
        <v>0</v>
      </c>
      <c r="NSK4" s="58" t="str">
        <f t="shared" ref="NSK4" si="9950">IF($C$4=0,"0",(NSJ4*($C$4+1)))</f>
        <v>0</v>
      </c>
      <c r="NSL4" s="58" t="str">
        <f t="shared" ref="NSL4" si="9951">IF($C$4=0,"0",(NSK4*($C$4+1)))</f>
        <v>0</v>
      </c>
      <c r="NSM4" s="58" t="str">
        <f t="shared" ref="NSM4" si="9952">IF($C$4=0,"0",(NSL4*($C$4+1)))</f>
        <v>0</v>
      </c>
      <c r="NSN4" s="58" t="str">
        <f t="shared" ref="NSN4" si="9953">IF($C$4=0,"0",(NSM4*($C$4+1)))</f>
        <v>0</v>
      </c>
      <c r="NSO4" s="58" t="str">
        <f t="shared" ref="NSO4" si="9954">IF($C$4=0,"0",(NSN4*($C$4+1)))</f>
        <v>0</v>
      </c>
      <c r="NSP4" s="58" t="str">
        <f t="shared" ref="NSP4" si="9955">IF($C$4=0,"0",(NSO4*($C$4+1)))</f>
        <v>0</v>
      </c>
      <c r="NSQ4" s="58" t="str">
        <f t="shared" ref="NSQ4" si="9956">IF($C$4=0,"0",(NSP4*($C$4+1)))</f>
        <v>0</v>
      </c>
      <c r="NSR4" s="58" t="str">
        <f t="shared" ref="NSR4" si="9957">IF($C$4=0,"0",(NSQ4*($C$4+1)))</f>
        <v>0</v>
      </c>
      <c r="NSS4" s="58" t="str">
        <f t="shared" ref="NSS4" si="9958">IF($C$4=0,"0",(NSR4*($C$4+1)))</f>
        <v>0</v>
      </c>
      <c r="NST4" s="58" t="str">
        <f t="shared" ref="NST4" si="9959">IF($C$4=0,"0",(NSS4*($C$4+1)))</f>
        <v>0</v>
      </c>
      <c r="NSU4" s="58" t="str">
        <f t="shared" ref="NSU4" si="9960">IF($C$4=0,"0",(NST4*($C$4+1)))</f>
        <v>0</v>
      </c>
      <c r="NSV4" s="58" t="str">
        <f t="shared" ref="NSV4" si="9961">IF($C$4=0,"0",(NSU4*($C$4+1)))</f>
        <v>0</v>
      </c>
      <c r="NSW4" s="58" t="str">
        <f t="shared" ref="NSW4" si="9962">IF($C$4=0,"0",(NSV4*($C$4+1)))</f>
        <v>0</v>
      </c>
      <c r="NSX4" s="58" t="str">
        <f t="shared" ref="NSX4" si="9963">IF($C$4=0,"0",(NSW4*($C$4+1)))</f>
        <v>0</v>
      </c>
      <c r="NSY4" s="58" t="str">
        <f t="shared" ref="NSY4" si="9964">IF($C$4=0,"0",(NSX4*($C$4+1)))</f>
        <v>0</v>
      </c>
      <c r="NSZ4" s="58" t="str">
        <f t="shared" ref="NSZ4" si="9965">IF($C$4=0,"0",(NSY4*($C$4+1)))</f>
        <v>0</v>
      </c>
      <c r="NTA4" s="58" t="str">
        <f t="shared" ref="NTA4" si="9966">IF($C$4=0,"0",(NSZ4*($C$4+1)))</f>
        <v>0</v>
      </c>
      <c r="NTB4" s="58" t="str">
        <f t="shared" ref="NTB4" si="9967">IF($C$4=0,"0",(NTA4*($C$4+1)))</f>
        <v>0</v>
      </c>
      <c r="NTC4" s="58" t="str">
        <f t="shared" ref="NTC4" si="9968">IF($C$4=0,"0",(NTB4*($C$4+1)))</f>
        <v>0</v>
      </c>
      <c r="NTD4" s="58" t="str">
        <f t="shared" ref="NTD4" si="9969">IF($C$4=0,"0",(NTC4*($C$4+1)))</f>
        <v>0</v>
      </c>
      <c r="NTE4" s="58" t="str">
        <f t="shared" ref="NTE4" si="9970">IF($C$4=0,"0",(NTD4*($C$4+1)))</f>
        <v>0</v>
      </c>
      <c r="NTF4" s="58" t="str">
        <f t="shared" ref="NTF4" si="9971">IF($C$4=0,"0",(NTE4*($C$4+1)))</f>
        <v>0</v>
      </c>
      <c r="NTG4" s="58" t="str">
        <f t="shared" ref="NTG4" si="9972">IF($C$4=0,"0",(NTF4*($C$4+1)))</f>
        <v>0</v>
      </c>
      <c r="NTH4" s="58" t="str">
        <f t="shared" ref="NTH4" si="9973">IF($C$4=0,"0",(NTG4*($C$4+1)))</f>
        <v>0</v>
      </c>
      <c r="NTI4" s="58" t="str">
        <f t="shared" ref="NTI4" si="9974">IF($C$4=0,"0",(NTH4*($C$4+1)))</f>
        <v>0</v>
      </c>
      <c r="NTJ4" s="58" t="str">
        <f t="shared" ref="NTJ4" si="9975">IF($C$4=0,"0",(NTI4*($C$4+1)))</f>
        <v>0</v>
      </c>
      <c r="NTK4" s="58" t="str">
        <f t="shared" ref="NTK4" si="9976">IF($C$4=0,"0",(NTJ4*($C$4+1)))</f>
        <v>0</v>
      </c>
      <c r="NTL4" s="58" t="str">
        <f t="shared" ref="NTL4" si="9977">IF($C$4=0,"0",(NTK4*($C$4+1)))</f>
        <v>0</v>
      </c>
      <c r="NTM4" s="58" t="str">
        <f t="shared" ref="NTM4" si="9978">IF($C$4=0,"0",(NTL4*($C$4+1)))</f>
        <v>0</v>
      </c>
      <c r="NTN4" s="58" t="str">
        <f t="shared" ref="NTN4" si="9979">IF($C$4=0,"0",(NTM4*($C$4+1)))</f>
        <v>0</v>
      </c>
      <c r="NTO4" s="58" t="str">
        <f t="shared" ref="NTO4" si="9980">IF($C$4=0,"0",(NTN4*($C$4+1)))</f>
        <v>0</v>
      </c>
      <c r="NTP4" s="58" t="str">
        <f t="shared" ref="NTP4" si="9981">IF($C$4=0,"0",(NTO4*($C$4+1)))</f>
        <v>0</v>
      </c>
      <c r="NTQ4" s="58" t="str">
        <f t="shared" ref="NTQ4" si="9982">IF($C$4=0,"0",(NTP4*($C$4+1)))</f>
        <v>0</v>
      </c>
      <c r="NTR4" s="58" t="str">
        <f t="shared" ref="NTR4" si="9983">IF($C$4=0,"0",(NTQ4*($C$4+1)))</f>
        <v>0</v>
      </c>
      <c r="NTS4" s="58" t="str">
        <f t="shared" ref="NTS4" si="9984">IF($C$4=0,"0",(NTR4*($C$4+1)))</f>
        <v>0</v>
      </c>
      <c r="NTT4" s="58" t="str">
        <f t="shared" ref="NTT4" si="9985">IF($C$4=0,"0",(NTS4*($C$4+1)))</f>
        <v>0</v>
      </c>
      <c r="NTU4" s="58" t="str">
        <f t="shared" ref="NTU4" si="9986">IF($C$4=0,"0",(NTT4*($C$4+1)))</f>
        <v>0</v>
      </c>
      <c r="NTV4" s="58" t="str">
        <f t="shared" ref="NTV4" si="9987">IF($C$4=0,"0",(NTU4*($C$4+1)))</f>
        <v>0</v>
      </c>
      <c r="NTW4" s="58" t="str">
        <f t="shared" ref="NTW4" si="9988">IF($C$4=0,"0",(NTV4*($C$4+1)))</f>
        <v>0</v>
      </c>
      <c r="NTX4" s="58" t="str">
        <f t="shared" ref="NTX4" si="9989">IF($C$4=0,"0",(NTW4*($C$4+1)))</f>
        <v>0</v>
      </c>
      <c r="NTY4" s="58" t="str">
        <f t="shared" ref="NTY4" si="9990">IF($C$4=0,"0",(NTX4*($C$4+1)))</f>
        <v>0</v>
      </c>
      <c r="NTZ4" s="58" t="str">
        <f t="shared" ref="NTZ4" si="9991">IF($C$4=0,"0",(NTY4*($C$4+1)))</f>
        <v>0</v>
      </c>
      <c r="NUA4" s="58" t="str">
        <f t="shared" ref="NUA4" si="9992">IF($C$4=0,"0",(NTZ4*($C$4+1)))</f>
        <v>0</v>
      </c>
      <c r="NUB4" s="58" t="str">
        <f t="shared" ref="NUB4" si="9993">IF($C$4=0,"0",(NUA4*($C$4+1)))</f>
        <v>0</v>
      </c>
      <c r="NUC4" s="58" t="str">
        <f t="shared" ref="NUC4" si="9994">IF($C$4=0,"0",(NUB4*($C$4+1)))</f>
        <v>0</v>
      </c>
      <c r="NUD4" s="58" t="str">
        <f t="shared" ref="NUD4" si="9995">IF($C$4=0,"0",(NUC4*($C$4+1)))</f>
        <v>0</v>
      </c>
      <c r="NUE4" s="58" t="str">
        <f t="shared" ref="NUE4" si="9996">IF($C$4=0,"0",(NUD4*($C$4+1)))</f>
        <v>0</v>
      </c>
      <c r="NUF4" s="58" t="str">
        <f t="shared" ref="NUF4" si="9997">IF($C$4=0,"0",(NUE4*($C$4+1)))</f>
        <v>0</v>
      </c>
      <c r="NUG4" s="58" t="str">
        <f t="shared" ref="NUG4" si="9998">IF($C$4=0,"0",(NUF4*($C$4+1)))</f>
        <v>0</v>
      </c>
      <c r="NUH4" s="58" t="str">
        <f t="shared" ref="NUH4" si="9999">IF($C$4=0,"0",(NUG4*($C$4+1)))</f>
        <v>0</v>
      </c>
      <c r="NUI4" s="58" t="str">
        <f t="shared" ref="NUI4" si="10000">IF($C$4=0,"0",(NUH4*($C$4+1)))</f>
        <v>0</v>
      </c>
      <c r="NUJ4" s="58" t="str">
        <f t="shared" ref="NUJ4" si="10001">IF($C$4=0,"0",(NUI4*($C$4+1)))</f>
        <v>0</v>
      </c>
      <c r="NUK4" s="58" t="str">
        <f t="shared" ref="NUK4" si="10002">IF($C$4=0,"0",(NUJ4*($C$4+1)))</f>
        <v>0</v>
      </c>
      <c r="NUL4" s="58" t="str">
        <f t="shared" ref="NUL4" si="10003">IF($C$4=0,"0",(NUK4*($C$4+1)))</f>
        <v>0</v>
      </c>
      <c r="NUM4" s="58" t="str">
        <f t="shared" ref="NUM4" si="10004">IF($C$4=0,"0",(NUL4*($C$4+1)))</f>
        <v>0</v>
      </c>
      <c r="NUN4" s="58" t="str">
        <f t="shared" ref="NUN4" si="10005">IF($C$4=0,"0",(NUM4*($C$4+1)))</f>
        <v>0</v>
      </c>
      <c r="NUO4" s="58" t="str">
        <f t="shared" ref="NUO4" si="10006">IF($C$4=0,"0",(NUN4*($C$4+1)))</f>
        <v>0</v>
      </c>
      <c r="NUP4" s="58" t="str">
        <f t="shared" ref="NUP4" si="10007">IF($C$4=0,"0",(NUO4*($C$4+1)))</f>
        <v>0</v>
      </c>
      <c r="NUQ4" s="58" t="str">
        <f t="shared" ref="NUQ4" si="10008">IF($C$4=0,"0",(NUP4*($C$4+1)))</f>
        <v>0</v>
      </c>
      <c r="NUR4" s="58" t="str">
        <f t="shared" ref="NUR4" si="10009">IF($C$4=0,"0",(NUQ4*($C$4+1)))</f>
        <v>0</v>
      </c>
      <c r="NUS4" s="58" t="str">
        <f t="shared" ref="NUS4" si="10010">IF($C$4=0,"0",(NUR4*($C$4+1)))</f>
        <v>0</v>
      </c>
      <c r="NUT4" s="58" t="str">
        <f t="shared" ref="NUT4" si="10011">IF($C$4=0,"0",(NUS4*($C$4+1)))</f>
        <v>0</v>
      </c>
      <c r="NUU4" s="58" t="str">
        <f t="shared" ref="NUU4" si="10012">IF($C$4=0,"0",(NUT4*($C$4+1)))</f>
        <v>0</v>
      </c>
      <c r="NUV4" s="58" t="str">
        <f t="shared" ref="NUV4" si="10013">IF($C$4=0,"0",(NUU4*($C$4+1)))</f>
        <v>0</v>
      </c>
      <c r="NUW4" s="58" t="str">
        <f t="shared" ref="NUW4" si="10014">IF($C$4=0,"0",(NUV4*($C$4+1)))</f>
        <v>0</v>
      </c>
      <c r="NUX4" s="58" t="str">
        <f t="shared" ref="NUX4" si="10015">IF($C$4=0,"0",(NUW4*($C$4+1)))</f>
        <v>0</v>
      </c>
      <c r="NUY4" s="58" t="str">
        <f t="shared" ref="NUY4" si="10016">IF($C$4=0,"0",(NUX4*($C$4+1)))</f>
        <v>0</v>
      </c>
      <c r="NUZ4" s="58" t="str">
        <f t="shared" ref="NUZ4" si="10017">IF($C$4=0,"0",(NUY4*($C$4+1)))</f>
        <v>0</v>
      </c>
      <c r="NVA4" s="58" t="str">
        <f t="shared" ref="NVA4" si="10018">IF($C$4=0,"0",(NUZ4*($C$4+1)))</f>
        <v>0</v>
      </c>
      <c r="NVB4" s="58" t="str">
        <f t="shared" ref="NVB4" si="10019">IF($C$4=0,"0",(NVA4*($C$4+1)))</f>
        <v>0</v>
      </c>
      <c r="NVC4" s="58" t="str">
        <f t="shared" ref="NVC4" si="10020">IF($C$4=0,"0",(NVB4*($C$4+1)))</f>
        <v>0</v>
      </c>
      <c r="NVD4" s="58" t="str">
        <f t="shared" ref="NVD4" si="10021">IF($C$4=0,"0",(NVC4*($C$4+1)))</f>
        <v>0</v>
      </c>
      <c r="NVE4" s="58" t="str">
        <f t="shared" ref="NVE4" si="10022">IF($C$4=0,"0",(NVD4*($C$4+1)))</f>
        <v>0</v>
      </c>
      <c r="NVF4" s="58" t="str">
        <f t="shared" ref="NVF4" si="10023">IF($C$4=0,"0",(NVE4*($C$4+1)))</f>
        <v>0</v>
      </c>
      <c r="NVG4" s="58" t="str">
        <f t="shared" ref="NVG4" si="10024">IF($C$4=0,"0",(NVF4*($C$4+1)))</f>
        <v>0</v>
      </c>
      <c r="NVH4" s="58" t="str">
        <f t="shared" ref="NVH4" si="10025">IF($C$4=0,"0",(NVG4*($C$4+1)))</f>
        <v>0</v>
      </c>
      <c r="NVI4" s="58" t="str">
        <f t="shared" ref="NVI4" si="10026">IF($C$4=0,"0",(NVH4*($C$4+1)))</f>
        <v>0</v>
      </c>
      <c r="NVJ4" s="58" t="str">
        <f t="shared" ref="NVJ4" si="10027">IF($C$4=0,"0",(NVI4*($C$4+1)))</f>
        <v>0</v>
      </c>
      <c r="NVK4" s="58" t="str">
        <f t="shared" ref="NVK4" si="10028">IF($C$4=0,"0",(NVJ4*($C$4+1)))</f>
        <v>0</v>
      </c>
      <c r="NVL4" s="58" t="str">
        <f t="shared" ref="NVL4" si="10029">IF($C$4=0,"0",(NVK4*($C$4+1)))</f>
        <v>0</v>
      </c>
      <c r="NVM4" s="58" t="str">
        <f t="shared" ref="NVM4" si="10030">IF($C$4=0,"0",(NVL4*($C$4+1)))</f>
        <v>0</v>
      </c>
      <c r="NVN4" s="58" t="str">
        <f t="shared" ref="NVN4" si="10031">IF($C$4=0,"0",(NVM4*($C$4+1)))</f>
        <v>0</v>
      </c>
      <c r="NVO4" s="58" t="str">
        <f t="shared" ref="NVO4" si="10032">IF($C$4=0,"0",(NVN4*($C$4+1)))</f>
        <v>0</v>
      </c>
      <c r="NVP4" s="58" t="str">
        <f t="shared" ref="NVP4" si="10033">IF($C$4=0,"0",(NVO4*($C$4+1)))</f>
        <v>0</v>
      </c>
      <c r="NVQ4" s="58" t="str">
        <f t="shared" ref="NVQ4" si="10034">IF($C$4=0,"0",(NVP4*($C$4+1)))</f>
        <v>0</v>
      </c>
      <c r="NVR4" s="58" t="str">
        <f t="shared" ref="NVR4" si="10035">IF($C$4=0,"0",(NVQ4*($C$4+1)))</f>
        <v>0</v>
      </c>
      <c r="NVS4" s="58" t="str">
        <f t="shared" ref="NVS4" si="10036">IF($C$4=0,"0",(NVR4*($C$4+1)))</f>
        <v>0</v>
      </c>
      <c r="NVT4" s="58" t="str">
        <f t="shared" ref="NVT4" si="10037">IF($C$4=0,"0",(NVS4*($C$4+1)))</f>
        <v>0</v>
      </c>
      <c r="NVU4" s="58" t="str">
        <f t="shared" ref="NVU4" si="10038">IF($C$4=0,"0",(NVT4*($C$4+1)))</f>
        <v>0</v>
      </c>
      <c r="NVV4" s="58" t="str">
        <f t="shared" ref="NVV4" si="10039">IF($C$4=0,"0",(NVU4*($C$4+1)))</f>
        <v>0</v>
      </c>
      <c r="NVW4" s="58" t="str">
        <f t="shared" ref="NVW4" si="10040">IF($C$4=0,"0",(NVV4*($C$4+1)))</f>
        <v>0</v>
      </c>
      <c r="NVX4" s="58" t="str">
        <f t="shared" ref="NVX4" si="10041">IF($C$4=0,"0",(NVW4*($C$4+1)))</f>
        <v>0</v>
      </c>
      <c r="NVY4" s="58" t="str">
        <f t="shared" ref="NVY4" si="10042">IF($C$4=0,"0",(NVX4*($C$4+1)))</f>
        <v>0</v>
      </c>
      <c r="NVZ4" s="58" t="str">
        <f t="shared" ref="NVZ4" si="10043">IF($C$4=0,"0",(NVY4*($C$4+1)))</f>
        <v>0</v>
      </c>
      <c r="NWA4" s="58" t="str">
        <f t="shared" ref="NWA4" si="10044">IF($C$4=0,"0",(NVZ4*($C$4+1)))</f>
        <v>0</v>
      </c>
      <c r="NWB4" s="58" t="str">
        <f t="shared" ref="NWB4" si="10045">IF($C$4=0,"0",(NWA4*($C$4+1)))</f>
        <v>0</v>
      </c>
      <c r="NWC4" s="58" t="str">
        <f t="shared" ref="NWC4" si="10046">IF($C$4=0,"0",(NWB4*($C$4+1)))</f>
        <v>0</v>
      </c>
      <c r="NWD4" s="58" t="str">
        <f t="shared" ref="NWD4" si="10047">IF($C$4=0,"0",(NWC4*($C$4+1)))</f>
        <v>0</v>
      </c>
      <c r="NWE4" s="58" t="str">
        <f t="shared" ref="NWE4" si="10048">IF($C$4=0,"0",(NWD4*($C$4+1)))</f>
        <v>0</v>
      </c>
      <c r="NWF4" s="58" t="str">
        <f t="shared" ref="NWF4" si="10049">IF($C$4=0,"0",(NWE4*($C$4+1)))</f>
        <v>0</v>
      </c>
      <c r="NWG4" s="58" t="str">
        <f t="shared" ref="NWG4" si="10050">IF($C$4=0,"0",(NWF4*($C$4+1)))</f>
        <v>0</v>
      </c>
      <c r="NWH4" s="58" t="str">
        <f t="shared" ref="NWH4" si="10051">IF($C$4=0,"0",(NWG4*($C$4+1)))</f>
        <v>0</v>
      </c>
      <c r="NWI4" s="58" t="str">
        <f t="shared" ref="NWI4" si="10052">IF($C$4=0,"0",(NWH4*($C$4+1)))</f>
        <v>0</v>
      </c>
      <c r="NWJ4" s="58" t="str">
        <f t="shared" ref="NWJ4" si="10053">IF($C$4=0,"0",(NWI4*($C$4+1)))</f>
        <v>0</v>
      </c>
      <c r="NWK4" s="58" t="str">
        <f t="shared" ref="NWK4" si="10054">IF($C$4=0,"0",(NWJ4*($C$4+1)))</f>
        <v>0</v>
      </c>
      <c r="NWL4" s="58" t="str">
        <f t="shared" ref="NWL4" si="10055">IF($C$4=0,"0",(NWK4*($C$4+1)))</f>
        <v>0</v>
      </c>
      <c r="NWM4" s="58" t="str">
        <f t="shared" ref="NWM4" si="10056">IF($C$4=0,"0",(NWL4*($C$4+1)))</f>
        <v>0</v>
      </c>
      <c r="NWN4" s="58" t="str">
        <f t="shared" ref="NWN4" si="10057">IF($C$4=0,"0",(NWM4*($C$4+1)))</f>
        <v>0</v>
      </c>
      <c r="NWO4" s="58" t="str">
        <f t="shared" ref="NWO4" si="10058">IF($C$4=0,"0",(NWN4*($C$4+1)))</f>
        <v>0</v>
      </c>
      <c r="NWP4" s="58" t="str">
        <f t="shared" ref="NWP4" si="10059">IF($C$4=0,"0",(NWO4*($C$4+1)))</f>
        <v>0</v>
      </c>
      <c r="NWQ4" s="58" t="str">
        <f t="shared" ref="NWQ4" si="10060">IF($C$4=0,"0",(NWP4*($C$4+1)))</f>
        <v>0</v>
      </c>
      <c r="NWR4" s="58" t="str">
        <f t="shared" ref="NWR4" si="10061">IF($C$4=0,"0",(NWQ4*($C$4+1)))</f>
        <v>0</v>
      </c>
      <c r="NWS4" s="58" t="str">
        <f t="shared" ref="NWS4" si="10062">IF($C$4=0,"0",(NWR4*($C$4+1)))</f>
        <v>0</v>
      </c>
      <c r="NWT4" s="58" t="str">
        <f t="shared" ref="NWT4" si="10063">IF($C$4=0,"0",(NWS4*($C$4+1)))</f>
        <v>0</v>
      </c>
      <c r="NWU4" s="58" t="str">
        <f t="shared" ref="NWU4" si="10064">IF($C$4=0,"0",(NWT4*($C$4+1)))</f>
        <v>0</v>
      </c>
      <c r="NWV4" s="58" t="str">
        <f t="shared" ref="NWV4" si="10065">IF($C$4=0,"0",(NWU4*($C$4+1)))</f>
        <v>0</v>
      </c>
      <c r="NWW4" s="58" t="str">
        <f t="shared" ref="NWW4" si="10066">IF($C$4=0,"0",(NWV4*($C$4+1)))</f>
        <v>0</v>
      </c>
      <c r="NWX4" s="58" t="str">
        <f t="shared" ref="NWX4" si="10067">IF($C$4=0,"0",(NWW4*($C$4+1)))</f>
        <v>0</v>
      </c>
      <c r="NWY4" s="58" t="str">
        <f t="shared" ref="NWY4" si="10068">IF($C$4=0,"0",(NWX4*($C$4+1)))</f>
        <v>0</v>
      </c>
      <c r="NWZ4" s="58" t="str">
        <f t="shared" ref="NWZ4" si="10069">IF($C$4=0,"0",(NWY4*($C$4+1)))</f>
        <v>0</v>
      </c>
      <c r="NXA4" s="58" t="str">
        <f t="shared" ref="NXA4" si="10070">IF($C$4=0,"0",(NWZ4*($C$4+1)))</f>
        <v>0</v>
      </c>
      <c r="NXB4" s="58" t="str">
        <f t="shared" ref="NXB4" si="10071">IF($C$4=0,"0",(NXA4*($C$4+1)))</f>
        <v>0</v>
      </c>
      <c r="NXC4" s="58" t="str">
        <f t="shared" ref="NXC4" si="10072">IF($C$4=0,"0",(NXB4*($C$4+1)))</f>
        <v>0</v>
      </c>
      <c r="NXD4" s="58" t="str">
        <f t="shared" ref="NXD4" si="10073">IF($C$4=0,"0",(NXC4*($C$4+1)))</f>
        <v>0</v>
      </c>
      <c r="NXE4" s="58" t="str">
        <f t="shared" ref="NXE4" si="10074">IF($C$4=0,"0",(NXD4*($C$4+1)))</f>
        <v>0</v>
      </c>
      <c r="NXF4" s="58" t="str">
        <f t="shared" ref="NXF4" si="10075">IF($C$4=0,"0",(NXE4*($C$4+1)))</f>
        <v>0</v>
      </c>
      <c r="NXG4" s="58" t="str">
        <f t="shared" ref="NXG4" si="10076">IF($C$4=0,"0",(NXF4*($C$4+1)))</f>
        <v>0</v>
      </c>
      <c r="NXH4" s="58" t="str">
        <f t="shared" ref="NXH4" si="10077">IF($C$4=0,"0",(NXG4*($C$4+1)))</f>
        <v>0</v>
      </c>
      <c r="NXI4" s="58" t="str">
        <f t="shared" ref="NXI4" si="10078">IF($C$4=0,"0",(NXH4*($C$4+1)))</f>
        <v>0</v>
      </c>
      <c r="NXJ4" s="58" t="str">
        <f t="shared" ref="NXJ4" si="10079">IF($C$4=0,"0",(NXI4*($C$4+1)))</f>
        <v>0</v>
      </c>
      <c r="NXK4" s="58" t="str">
        <f t="shared" ref="NXK4" si="10080">IF($C$4=0,"0",(NXJ4*($C$4+1)))</f>
        <v>0</v>
      </c>
      <c r="NXL4" s="58" t="str">
        <f t="shared" ref="NXL4" si="10081">IF($C$4=0,"0",(NXK4*($C$4+1)))</f>
        <v>0</v>
      </c>
      <c r="NXM4" s="58" t="str">
        <f t="shared" ref="NXM4" si="10082">IF($C$4=0,"0",(NXL4*($C$4+1)))</f>
        <v>0</v>
      </c>
      <c r="NXN4" s="58" t="str">
        <f t="shared" ref="NXN4" si="10083">IF($C$4=0,"0",(NXM4*($C$4+1)))</f>
        <v>0</v>
      </c>
      <c r="NXO4" s="58" t="str">
        <f t="shared" ref="NXO4" si="10084">IF($C$4=0,"0",(NXN4*($C$4+1)))</f>
        <v>0</v>
      </c>
      <c r="NXP4" s="58" t="str">
        <f t="shared" ref="NXP4" si="10085">IF($C$4=0,"0",(NXO4*($C$4+1)))</f>
        <v>0</v>
      </c>
      <c r="NXQ4" s="58" t="str">
        <f t="shared" ref="NXQ4" si="10086">IF($C$4=0,"0",(NXP4*($C$4+1)))</f>
        <v>0</v>
      </c>
      <c r="NXR4" s="58" t="str">
        <f t="shared" ref="NXR4" si="10087">IF($C$4=0,"0",(NXQ4*($C$4+1)))</f>
        <v>0</v>
      </c>
      <c r="NXS4" s="58" t="str">
        <f t="shared" ref="NXS4" si="10088">IF($C$4=0,"0",(NXR4*($C$4+1)))</f>
        <v>0</v>
      </c>
      <c r="NXT4" s="58" t="str">
        <f t="shared" ref="NXT4" si="10089">IF($C$4=0,"0",(NXS4*($C$4+1)))</f>
        <v>0</v>
      </c>
      <c r="NXU4" s="58" t="str">
        <f t="shared" ref="NXU4" si="10090">IF($C$4=0,"0",(NXT4*($C$4+1)))</f>
        <v>0</v>
      </c>
      <c r="NXV4" s="58" t="str">
        <f t="shared" ref="NXV4" si="10091">IF($C$4=0,"0",(NXU4*($C$4+1)))</f>
        <v>0</v>
      </c>
      <c r="NXW4" s="58" t="str">
        <f t="shared" ref="NXW4" si="10092">IF($C$4=0,"0",(NXV4*($C$4+1)))</f>
        <v>0</v>
      </c>
      <c r="NXX4" s="58" t="str">
        <f t="shared" ref="NXX4" si="10093">IF($C$4=0,"0",(NXW4*($C$4+1)))</f>
        <v>0</v>
      </c>
      <c r="NXY4" s="58" t="str">
        <f t="shared" ref="NXY4" si="10094">IF($C$4=0,"0",(NXX4*($C$4+1)))</f>
        <v>0</v>
      </c>
      <c r="NXZ4" s="58" t="str">
        <f t="shared" ref="NXZ4" si="10095">IF($C$4=0,"0",(NXY4*($C$4+1)))</f>
        <v>0</v>
      </c>
      <c r="NYA4" s="58" t="str">
        <f t="shared" ref="NYA4" si="10096">IF($C$4=0,"0",(NXZ4*($C$4+1)))</f>
        <v>0</v>
      </c>
      <c r="NYB4" s="58" t="str">
        <f t="shared" ref="NYB4" si="10097">IF($C$4=0,"0",(NYA4*($C$4+1)))</f>
        <v>0</v>
      </c>
      <c r="NYC4" s="58" t="str">
        <f t="shared" ref="NYC4" si="10098">IF($C$4=0,"0",(NYB4*($C$4+1)))</f>
        <v>0</v>
      </c>
      <c r="NYD4" s="58" t="str">
        <f t="shared" ref="NYD4" si="10099">IF($C$4=0,"0",(NYC4*($C$4+1)))</f>
        <v>0</v>
      </c>
      <c r="NYE4" s="58" t="str">
        <f t="shared" ref="NYE4" si="10100">IF($C$4=0,"0",(NYD4*($C$4+1)))</f>
        <v>0</v>
      </c>
      <c r="NYF4" s="58" t="str">
        <f t="shared" ref="NYF4" si="10101">IF($C$4=0,"0",(NYE4*($C$4+1)))</f>
        <v>0</v>
      </c>
      <c r="NYG4" s="58" t="str">
        <f t="shared" ref="NYG4" si="10102">IF($C$4=0,"0",(NYF4*($C$4+1)))</f>
        <v>0</v>
      </c>
      <c r="NYH4" s="58" t="str">
        <f t="shared" ref="NYH4" si="10103">IF($C$4=0,"0",(NYG4*($C$4+1)))</f>
        <v>0</v>
      </c>
      <c r="NYI4" s="58" t="str">
        <f t="shared" ref="NYI4" si="10104">IF($C$4=0,"0",(NYH4*($C$4+1)))</f>
        <v>0</v>
      </c>
      <c r="NYJ4" s="58" t="str">
        <f t="shared" ref="NYJ4" si="10105">IF($C$4=0,"0",(NYI4*($C$4+1)))</f>
        <v>0</v>
      </c>
      <c r="NYK4" s="58" t="str">
        <f t="shared" ref="NYK4" si="10106">IF($C$4=0,"0",(NYJ4*($C$4+1)))</f>
        <v>0</v>
      </c>
      <c r="NYL4" s="58" t="str">
        <f t="shared" ref="NYL4" si="10107">IF($C$4=0,"0",(NYK4*($C$4+1)))</f>
        <v>0</v>
      </c>
      <c r="NYM4" s="58" t="str">
        <f t="shared" ref="NYM4" si="10108">IF($C$4=0,"0",(NYL4*($C$4+1)))</f>
        <v>0</v>
      </c>
      <c r="NYN4" s="58" t="str">
        <f t="shared" ref="NYN4" si="10109">IF($C$4=0,"0",(NYM4*($C$4+1)))</f>
        <v>0</v>
      </c>
      <c r="NYO4" s="58" t="str">
        <f t="shared" ref="NYO4" si="10110">IF($C$4=0,"0",(NYN4*($C$4+1)))</f>
        <v>0</v>
      </c>
      <c r="NYP4" s="58" t="str">
        <f t="shared" ref="NYP4" si="10111">IF($C$4=0,"0",(NYO4*($C$4+1)))</f>
        <v>0</v>
      </c>
      <c r="NYQ4" s="58" t="str">
        <f t="shared" ref="NYQ4" si="10112">IF($C$4=0,"0",(NYP4*($C$4+1)))</f>
        <v>0</v>
      </c>
      <c r="NYR4" s="58" t="str">
        <f t="shared" ref="NYR4" si="10113">IF($C$4=0,"0",(NYQ4*($C$4+1)))</f>
        <v>0</v>
      </c>
      <c r="NYS4" s="58" t="str">
        <f t="shared" ref="NYS4" si="10114">IF($C$4=0,"0",(NYR4*($C$4+1)))</f>
        <v>0</v>
      </c>
      <c r="NYT4" s="58" t="str">
        <f t="shared" ref="NYT4" si="10115">IF($C$4=0,"0",(NYS4*($C$4+1)))</f>
        <v>0</v>
      </c>
      <c r="NYU4" s="58" t="str">
        <f t="shared" ref="NYU4" si="10116">IF($C$4=0,"0",(NYT4*($C$4+1)))</f>
        <v>0</v>
      </c>
      <c r="NYV4" s="58" t="str">
        <f t="shared" ref="NYV4" si="10117">IF($C$4=0,"0",(NYU4*($C$4+1)))</f>
        <v>0</v>
      </c>
      <c r="NYW4" s="58" t="str">
        <f t="shared" ref="NYW4" si="10118">IF($C$4=0,"0",(NYV4*($C$4+1)))</f>
        <v>0</v>
      </c>
      <c r="NYX4" s="58" t="str">
        <f t="shared" ref="NYX4" si="10119">IF($C$4=0,"0",(NYW4*($C$4+1)))</f>
        <v>0</v>
      </c>
      <c r="NYY4" s="58" t="str">
        <f t="shared" ref="NYY4" si="10120">IF($C$4=0,"0",(NYX4*($C$4+1)))</f>
        <v>0</v>
      </c>
      <c r="NYZ4" s="58" t="str">
        <f t="shared" ref="NYZ4" si="10121">IF($C$4=0,"0",(NYY4*($C$4+1)))</f>
        <v>0</v>
      </c>
      <c r="NZA4" s="58" t="str">
        <f t="shared" ref="NZA4" si="10122">IF($C$4=0,"0",(NYZ4*($C$4+1)))</f>
        <v>0</v>
      </c>
      <c r="NZB4" s="58" t="str">
        <f t="shared" ref="NZB4" si="10123">IF($C$4=0,"0",(NZA4*($C$4+1)))</f>
        <v>0</v>
      </c>
      <c r="NZC4" s="58" t="str">
        <f t="shared" ref="NZC4" si="10124">IF($C$4=0,"0",(NZB4*($C$4+1)))</f>
        <v>0</v>
      </c>
      <c r="NZD4" s="58" t="str">
        <f t="shared" ref="NZD4" si="10125">IF($C$4=0,"0",(NZC4*($C$4+1)))</f>
        <v>0</v>
      </c>
      <c r="NZE4" s="58" t="str">
        <f t="shared" ref="NZE4" si="10126">IF($C$4=0,"0",(NZD4*($C$4+1)))</f>
        <v>0</v>
      </c>
      <c r="NZF4" s="58" t="str">
        <f t="shared" ref="NZF4" si="10127">IF($C$4=0,"0",(NZE4*($C$4+1)))</f>
        <v>0</v>
      </c>
      <c r="NZG4" s="58" t="str">
        <f t="shared" ref="NZG4" si="10128">IF($C$4=0,"0",(NZF4*($C$4+1)))</f>
        <v>0</v>
      </c>
      <c r="NZH4" s="58" t="str">
        <f t="shared" ref="NZH4" si="10129">IF($C$4=0,"0",(NZG4*($C$4+1)))</f>
        <v>0</v>
      </c>
      <c r="NZI4" s="58" t="str">
        <f t="shared" ref="NZI4" si="10130">IF($C$4=0,"0",(NZH4*($C$4+1)))</f>
        <v>0</v>
      </c>
      <c r="NZJ4" s="58" t="str">
        <f t="shared" ref="NZJ4" si="10131">IF($C$4=0,"0",(NZI4*($C$4+1)))</f>
        <v>0</v>
      </c>
      <c r="NZK4" s="58" t="str">
        <f t="shared" ref="NZK4" si="10132">IF($C$4=0,"0",(NZJ4*($C$4+1)))</f>
        <v>0</v>
      </c>
      <c r="NZL4" s="58" t="str">
        <f t="shared" ref="NZL4" si="10133">IF($C$4=0,"0",(NZK4*($C$4+1)))</f>
        <v>0</v>
      </c>
      <c r="NZM4" s="58" t="str">
        <f t="shared" ref="NZM4" si="10134">IF($C$4=0,"0",(NZL4*($C$4+1)))</f>
        <v>0</v>
      </c>
      <c r="NZN4" s="58" t="str">
        <f t="shared" ref="NZN4" si="10135">IF($C$4=0,"0",(NZM4*($C$4+1)))</f>
        <v>0</v>
      </c>
      <c r="NZO4" s="58" t="str">
        <f t="shared" ref="NZO4" si="10136">IF($C$4=0,"0",(NZN4*($C$4+1)))</f>
        <v>0</v>
      </c>
      <c r="NZP4" s="58" t="str">
        <f t="shared" ref="NZP4" si="10137">IF($C$4=0,"0",(NZO4*($C$4+1)))</f>
        <v>0</v>
      </c>
      <c r="NZQ4" s="58" t="str">
        <f t="shared" ref="NZQ4" si="10138">IF($C$4=0,"0",(NZP4*($C$4+1)))</f>
        <v>0</v>
      </c>
      <c r="NZR4" s="58" t="str">
        <f t="shared" ref="NZR4" si="10139">IF($C$4=0,"0",(NZQ4*($C$4+1)))</f>
        <v>0</v>
      </c>
      <c r="NZS4" s="58" t="str">
        <f t="shared" ref="NZS4" si="10140">IF($C$4=0,"0",(NZR4*($C$4+1)))</f>
        <v>0</v>
      </c>
      <c r="NZT4" s="58" t="str">
        <f t="shared" ref="NZT4" si="10141">IF($C$4=0,"0",(NZS4*($C$4+1)))</f>
        <v>0</v>
      </c>
      <c r="NZU4" s="58" t="str">
        <f t="shared" ref="NZU4" si="10142">IF($C$4=0,"0",(NZT4*($C$4+1)))</f>
        <v>0</v>
      </c>
      <c r="NZV4" s="58" t="str">
        <f t="shared" ref="NZV4" si="10143">IF($C$4=0,"0",(NZU4*($C$4+1)))</f>
        <v>0</v>
      </c>
      <c r="NZW4" s="58" t="str">
        <f t="shared" ref="NZW4" si="10144">IF($C$4=0,"0",(NZV4*($C$4+1)))</f>
        <v>0</v>
      </c>
      <c r="NZX4" s="58" t="str">
        <f t="shared" ref="NZX4" si="10145">IF($C$4=0,"0",(NZW4*($C$4+1)))</f>
        <v>0</v>
      </c>
      <c r="NZY4" s="58" t="str">
        <f t="shared" ref="NZY4" si="10146">IF($C$4=0,"0",(NZX4*($C$4+1)))</f>
        <v>0</v>
      </c>
      <c r="NZZ4" s="58" t="str">
        <f t="shared" ref="NZZ4" si="10147">IF($C$4=0,"0",(NZY4*($C$4+1)))</f>
        <v>0</v>
      </c>
      <c r="OAA4" s="58" t="str">
        <f t="shared" ref="OAA4" si="10148">IF($C$4=0,"0",(NZZ4*($C$4+1)))</f>
        <v>0</v>
      </c>
      <c r="OAB4" s="58" t="str">
        <f t="shared" ref="OAB4" si="10149">IF($C$4=0,"0",(OAA4*($C$4+1)))</f>
        <v>0</v>
      </c>
      <c r="OAC4" s="58" t="str">
        <f t="shared" ref="OAC4" si="10150">IF($C$4=0,"0",(OAB4*($C$4+1)))</f>
        <v>0</v>
      </c>
      <c r="OAD4" s="58" t="str">
        <f t="shared" ref="OAD4" si="10151">IF($C$4=0,"0",(OAC4*($C$4+1)))</f>
        <v>0</v>
      </c>
      <c r="OAE4" s="58" t="str">
        <f t="shared" ref="OAE4" si="10152">IF($C$4=0,"0",(OAD4*($C$4+1)))</f>
        <v>0</v>
      </c>
      <c r="OAF4" s="58" t="str">
        <f t="shared" ref="OAF4" si="10153">IF($C$4=0,"0",(OAE4*($C$4+1)))</f>
        <v>0</v>
      </c>
      <c r="OAG4" s="58" t="str">
        <f t="shared" ref="OAG4" si="10154">IF($C$4=0,"0",(OAF4*($C$4+1)))</f>
        <v>0</v>
      </c>
      <c r="OAH4" s="58" t="str">
        <f t="shared" ref="OAH4" si="10155">IF($C$4=0,"0",(OAG4*($C$4+1)))</f>
        <v>0</v>
      </c>
      <c r="OAI4" s="58" t="str">
        <f t="shared" ref="OAI4" si="10156">IF($C$4=0,"0",(OAH4*($C$4+1)))</f>
        <v>0</v>
      </c>
      <c r="OAJ4" s="58" t="str">
        <f t="shared" ref="OAJ4" si="10157">IF($C$4=0,"0",(OAI4*($C$4+1)))</f>
        <v>0</v>
      </c>
      <c r="OAK4" s="58" t="str">
        <f t="shared" ref="OAK4" si="10158">IF($C$4=0,"0",(OAJ4*($C$4+1)))</f>
        <v>0</v>
      </c>
      <c r="OAL4" s="58" t="str">
        <f t="shared" ref="OAL4" si="10159">IF($C$4=0,"0",(OAK4*($C$4+1)))</f>
        <v>0</v>
      </c>
      <c r="OAM4" s="58" t="str">
        <f t="shared" ref="OAM4" si="10160">IF($C$4=0,"0",(OAL4*($C$4+1)))</f>
        <v>0</v>
      </c>
      <c r="OAN4" s="58" t="str">
        <f t="shared" ref="OAN4" si="10161">IF($C$4=0,"0",(OAM4*($C$4+1)))</f>
        <v>0</v>
      </c>
      <c r="OAO4" s="58" t="str">
        <f t="shared" ref="OAO4" si="10162">IF($C$4=0,"0",(OAN4*($C$4+1)))</f>
        <v>0</v>
      </c>
      <c r="OAP4" s="58" t="str">
        <f t="shared" ref="OAP4" si="10163">IF($C$4=0,"0",(OAO4*($C$4+1)))</f>
        <v>0</v>
      </c>
      <c r="OAQ4" s="58" t="str">
        <f t="shared" ref="OAQ4" si="10164">IF($C$4=0,"0",(OAP4*($C$4+1)))</f>
        <v>0</v>
      </c>
      <c r="OAR4" s="58" t="str">
        <f t="shared" ref="OAR4" si="10165">IF($C$4=0,"0",(OAQ4*($C$4+1)))</f>
        <v>0</v>
      </c>
      <c r="OAS4" s="58" t="str">
        <f t="shared" ref="OAS4" si="10166">IF($C$4=0,"0",(OAR4*($C$4+1)))</f>
        <v>0</v>
      </c>
      <c r="OAT4" s="58" t="str">
        <f t="shared" ref="OAT4" si="10167">IF($C$4=0,"0",(OAS4*($C$4+1)))</f>
        <v>0</v>
      </c>
      <c r="OAU4" s="58" t="str">
        <f t="shared" ref="OAU4" si="10168">IF($C$4=0,"0",(OAT4*($C$4+1)))</f>
        <v>0</v>
      </c>
      <c r="OAV4" s="58" t="str">
        <f t="shared" ref="OAV4" si="10169">IF($C$4=0,"0",(OAU4*($C$4+1)))</f>
        <v>0</v>
      </c>
      <c r="OAW4" s="58" t="str">
        <f t="shared" ref="OAW4" si="10170">IF($C$4=0,"0",(OAV4*($C$4+1)))</f>
        <v>0</v>
      </c>
      <c r="OAX4" s="58" t="str">
        <f t="shared" ref="OAX4" si="10171">IF($C$4=0,"0",(OAW4*($C$4+1)))</f>
        <v>0</v>
      </c>
      <c r="OAY4" s="58" t="str">
        <f t="shared" ref="OAY4" si="10172">IF($C$4=0,"0",(OAX4*($C$4+1)))</f>
        <v>0</v>
      </c>
      <c r="OAZ4" s="58" t="str">
        <f t="shared" ref="OAZ4" si="10173">IF($C$4=0,"0",(OAY4*($C$4+1)))</f>
        <v>0</v>
      </c>
      <c r="OBA4" s="58" t="str">
        <f t="shared" ref="OBA4" si="10174">IF($C$4=0,"0",(OAZ4*($C$4+1)))</f>
        <v>0</v>
      </c>
      <c r="OBB4" s="58" t="str">
        <f t="shared" ref="OBB4" si="10175">IF($C$4=0,"0",(OBA4*($C$4+1)))</f>
        <v>0</v>
      </c>
      <c r="OBC4" s="58" t="str">
        <f t="shared" ref="OBC4" si="10176">IF($C$4=0,"0",(OBB4*($C$4+1)))</f>
        <v>0</v>
      </c>
      <c r="OBD4" s="58" t="str">
        <f t="shared" ref="OBD4" si="10177">IF($C$4=0,"0",(OBC4*($C$4+1)))</f>
        <v>0</v>
      </c>
      <c r="OBE4" s="58" t="str">
        <f t="shared" ref="OBE4" si="10178">IF($C$4=0,"0",(OBD4*($C$4+1)))</f>
        <v>0</v>
      </c>
      <c r="OBF4" s="58" t="str">
        <f t="shared" ref="OBF4" si="10179">IF($C$4=0,"0",(OBE4*($C$4+1)))</f>
        <v>0</v>
      </c>
      <c r="OBG4" s="58" t="str">
        <f t="shared" ref="OBG4" si="10180">IF($C$4=0,"0",(OBF4*($C$4+1)))</f>
        <v>0</v>
      </c>
      <c r="OBH4" s="58" t="str">
        <f t="shared" ref="OBH4" si="10181">IF($C$4=0,"0",(OBG4*($C$4+1)))</f>
        <v>0</v>
      </c>
      <c r="OBI4" s="58" t="str">
        <f t="shared" ref="OBI4" si="10182">IF($C$4=0,"0",(OBH4*($C$4+1)))</f>
        <v>0</v>
      </c>
      <c r="OBJ4" s="58" t="str">
        <f t="shared" ref="OBJ4" si="10183">IF($C$4=0,"0",(OBI4*($C$4+1)))</f>
        <v>0</v>
      </c>
      <c r="OBK4" s="58" t="str">
        <f t="shared" ref="OBK4" si="10184">IF($C$4=0,"0",(OBJ4*($C$4+1)))</f>
        <v>0</v>
      </c>
      <c r="OBL4" s="58" t="str">
        <f t="shared" ref="OBL4" si="10185">IF($C$4=0,"0",(OBK4*($C$4+1)))</f>
        <v>0</v>
      </c>
      <c r="OBM4" s="58" t="str">
        <f t="shared" ref="OBM4" si="10186">IF($C$4=0,"0",(OBL4*($C$4+1)))</f>
        <v>0</v>
      </c>
      <c r="OBN4" s="58" t="str">
        <f t="shared" ref="OBN4" si="10187">IF($C$4=0,"0",(OBM4*($C$4+1)))</f>
        <v>0</v>
      </c>
      <c r="OBO4" s="58" t="str">
        <f t="shared" ref="OBO4" si="10188">IF($C$4=0,"0",(OBN4*($C$4+1)))</f>
        <v>0</v>
      </c>
      <c r="OBP4" s="58" t="str">
        <f t="shared" ref="OBP4" si="10189">IF($C$4=0,"0",(OBO4*($C$4+1)))</f>
        <v>0</v>
      </c>
      <c r="OBQ4" s="58" t="str">
        <f t="shared" ref="OBQ4" si="10190">IF($C$4=0,"0",(OBP4*($C$4+1)))</f>
        <v>0</v>
      </c>
      <c r="OBR4" s="58" t="str">
        <f t="shared" ref="OBR4" si="10191">IF($C$4=0,"0",(OBQ4*($C$4+1)))</f>
        <v>0</v>
      </c>
      <c r="OBS4" s="58" t="str">
        <f t="shared" ref="OBS4" si="10192">IF($C$4=0,"0",(OBR4*($C$4+1)))</f>
        <v>0</v>
      </c>
      <c r="OBT4" s="58" t="str">
        <f t="shared" ref="OBT4" si="10193">IF($C$4=0,"0",(OBS4*($C$4+1)))</f>
        <v>0</v>
      </c>
      <c r="OBU4" s="58" t="str">
        <f t="shared" ref="OBU4" si="10194">IF($C$4=0,"0",(OBT4*($C$4+1)))</f>
        <v>0</v>
      </c>
      <c r="OBV4" s="58" t="str">
        <f t="shared" ref="OBV4" si="10195">IF($C$4=0,"0",(OBU4*($C$4+1)))</f>
        <v>0</v>
      </c>
      <c r="OBW4" s="58" t="str">
        <f t="shared" ref="OBW4" si="10196">IF($C$4=0,"0",(OBV4*($C$4+1)))</f>
        <v>0</v>
      </c>
      <c r="OBX4" s="58" t="str">
        <f t="shared" ref="OBX4" si="10197">IF($C$4=0,"0",(OBW4*($C$4+1)))</f>
        <v>0</v>
      </c>
      <c r="OBY4" s="58" t="str">
        <f t="shared" ref="OBY4" si="10198">IF($C$4=0,"0",(OBX4*($C$4+1)))</f>
        <v>0</v>
      </c>
      <c r="OBZ4" s="58" t="str">
        <f t="shared" ref="OBZ4" si="10199">IF($C$4=0,"0",(OBY4*($C$4+1)))</f>
        <v>0</v>
      </c>
      <c r="OCA4" s="58" t="str">
        <f t="shared" ref="OCA4" si="10200">IF($C$4=0,"0",(OBZ4*($C$4+1)))</f>
        <v>0</v>
      </c>
      <c r="OCB4" s="58" t="str">
        <f t="shared" ref="OCB4" si="10201">IF($C$4=0,"0",(OCA4*($C$4+1)))</f>
        <v>0</v>
      </c>
      <c r="OCC4" s="58" t="str">
        <f t="shared" ref="OCC4" si="10202">IF($C$4=0,"0",(OCB4*($C$4+1)))</f>
        <v>0</v>
      </c>
      <c r="OCD4" s="58" t="str">
        <f t="shared" ref="OCD4" si="10203">IF($C$4=0,"0",(OCC4*($C$4+1)))</f>
        <v>0</v>
      </c>
      <c r="OCE4" s="58" t="str">
        <f t="shared" ref="OCE4" si="10204">IF($C$4=0,"0",(OCD4*($C$4+1)))</f>
        <v>0</v>
      </c>
      <c r="OCF4" s="58" t="str">
        <f t="shared" ref="OCF4" si="10205">IF($C$4=0,"0",(OCE4*($C$4+1)))</f>
        <v>0</v>
      </c>
      <c r="OCG4" s="58" t="str">
        <f t="shared" ref="OCG4" si="10206">IF($C$4=0,"0",(OCF4*($C$4+1)))</f>
        <v>0</v>
      </c>
      <c r="OCH4" s="58" t="str">
        <f t="shared" ref="OCH4" si="10207">IF($C$4=0,"0",(OCG4*($C$4+1)))</f>
        <v>0</v>
      </c>
      <c r="OCI4" s="58" t="str">
        <f t="shared" ref="OCI4" si="10208">IF($C$4=0,"0",(OCH4*($C$4+1)))</f>
        <v>0</v>
      </c>
      <c r="OCJ4" s="58" t="str">
        <f t="shared" ref="OCJ4" si="10209">IF($C$4=0,"0",(OCI4*($C$4+1)))</f>
        <v>0</v>
      </c>
      <c r="OCK4" s="58" t="str">
        <f t="shared" ref="OCK4" si="10210">IF($C$4=0,"0",(OCJ4*($C$4+1)))</f>
        <v>0</v>
      </c>
      <c r="OCL4" s="58" t="str">
        <f t="shared" ref="OCL4" si="10211">IF($C$4=0,"0",(OCK4*($C$4+1)))</f>
        <v>0</v>
      </c>
      <c r="OCM4" s="58" t="str">
        <f t="shared" ref="OCM4" si="10212">IF($C$4=0,"0",(OCL4*($C$4+1)))</f>
        <v>0</v>
      </c>
      <c r="OCN4" s="58" t="str">
        <f t="shared" ref="OCN4" si="10213">IF($C$4=0,"0",(OCM4*($C$4+1)))</f>
        <v>0</v>
      </c>
      <c r="OCO4" s="58" t="str">
        <f t="shared" ref="OCO4" si="10214">IF($C$4=0,"0",(OCN4*($C$4+1)))</f>
        <v>0</v>
      </c>
      <c r="OCP4" s="58" t="str">
        <f t="shared" ref="OCP4" si="10215">IF($C$4=0,"0",(OCO4*($C$4+1)))</f>
        <v>0</v>
      </c>
      <c r="OCQ4" s="58" t="str">
        <f t="shared" ref="OCQ4" si="10216">IF($C$4=0,"0",(OCP4*($C$4+1)))</f>
        <v>0</v>
      </c>
      <c r="OCR4" s="58" t="str">
        <f t="shared" ref="OCR4" si="10217">IF($C$4=0,"0",(OCQ4*($C$4+1)))</f>
        <v>0</v>
      </c>
      <c r="OCS4" s="58" t="str">
        <f t="shared" ref="OCS4" si="10218">IF($C$4=0,"0",(OCR4*($C$4+1)))</f>
        <v>0</v>
      </c>
      <c r="OCT4" s="58" t="str">
        <f t="shared" ref="OCT4" si="10219">IF($C$4=0,"0",(OCS4*($C$4+1)))</f>
        <v>0</v>
      </c>
      <c r="OCU4" s="58" t="str">
        <f t="shared" ref="OCU4" si="10220">IF($C$4=0,"0",(OCT4*($C$4+1)))</f>
        <v>0</v>
      </c>
      <c r="OCV4" s="58" t="str">
        <f t="shared" ref="OCV4" si="10221">IF($C$4=0,"0",(OCU4*($C$4+1)))</f>
        <v>0</v>
      </c>
      <c r="OCW4" s="58" t="str">
        <f t="shared" ref="OCW4" si="10222">IF($C$4=0,"0",(OCV4*($C$4+1)))</f>
        <v>0</v>
      </c>
      <c r="OCX4" s="58" t="str">
        <f t="shared" ref="OCX4" si="10223">IF($C$4=0,"0",(OCW4*($C$4+1)))</f>
        <v>0</v>
      </c>
      <c r="OCY4" s="58" t="str">
        <f t="shared" ref="OCY4" si="10224">IF($C$4=0,"0",(OCX4*($C$4+1)))</f>
        <v>0</v>
      </c>
      <c r="OCZ4" s="58" t="str">
        <f t="shared" ref="OCZ4" si="10225">IF($C$4=0,"0",(OCY4*($C$4+1)))</f>
        <v>0</v>
      </c>
      <c r="ODA4" s="58" t="str">
        <f t="shared" ref="ODA4" si="10226">IF($C$4=0,"0",(OCZ4*($C$4+1)))</f>
        <v>0</v>
      </c>
      <c r="ODB4" s="58" t="str">
        <f t="shared" ref="ODB4" si="10227">IF($C$4=0,"0",(ODA4*($C$4+1)))</f>
        <v>0</v>
      </c>
      <c r="ODC4" s="58" t="str">
        <f t="shared" ref="ODC4" si="10228">IF($C$4=0,"0",(ODB4*($C$4+1)))</f>
        <v>0</v>
      </c>
      <c r="ODD4" s="58" t="str">
        <f t="shared" ref="ODD4" si="10229">IF($C$4=0,"0",(ODC4*($C$4+1)))</f>
        <v>0</v>
      </c>
      <c r="ODE4" s="58" t="str">
        <f t="shared" ref="ODE4" si="10230">IF($C$4=0,"0",(ODD4*($C$4+1)))</f>
        <v>0</v>
      </c>
      <c r="ODF4" s="58" t="str">
        <f t="shared" ref="ODF4" si="10231">IF($C$4=0,"0",(ODE4*($C$4+1)))</f>
        <v>0</v>
      </c>
      <c r="ODG4" s="58" t="str">
        <f t="shared" ref="ODG4" si="10232">IF($C$4=0,"0",(ODF4*($C$4+1)))</f>
        <v>0</v>
      </c>
      <c r="ODH4" s="58" t="str">
        <f t="shared" ref="ODH4" si="10233">IF($C$4=0,"0",(ODG4*($C$4+1)))</f>
        <v>0</v>
      </c>
      <c r="ODI4" s="58" t="str">
        <f t="shared" ref="ODI4" si="10234">IF($C$4=0,"0",(ODH4*($C$4+1)))</f>
        <v>0</v>
      </c>
      <c r="ODJ4" s="58" t="str">
        <f t="shared" ref="ODJ4" si="10235">IF($C$4=0,"0",(ODI4*($C$4+1)))</f>
        <v>0</v>
      </c>
      <c r="ODK4" s="58" t="str">
        <f t="shared" ref="ODK4" si="10236">IF($C$4=0,"0",(ODJ4*($C$4+1)))</f>
        <v>0</v>
      </c>
      <c r="ODL4" s="58" t="str">
        <f t="shared" ref="ODL4" si="10237">IF($C$4=0,"0",(ODK4*($C$4+1)))</f>
        <v>0</v>
      </c>
      <c r="ODM4" s="58" t="str">
        <f t="shared" ref="ODM4" si="10238">IF($C$4=0,"0",(ODL4*($C$4+1)))</f>
        <v>0</v>
      </c>
      <c r="ODN4" s="58" t="str">
        <f t="shared" ref="ODN4" si="10239">IF($C$4=0,"0",(ODM4*($C$4+1)))</f>
        <v>0</v>
      </c>
      <c r="ODO4" s="58" t="str">
        <f t="shared" ref="ODO4" si="10240">IF($C$4=0,"0",(ODN4*($C$4+1)))</f>
        <v>0</v>
      </c>
      <c r="ODP4" s="58" t="str">
        <f t="shared" ref="ODP4" si="10241">IF($C$4=0,"0",(ODO4*($C$4+1)))</f>
        <v>0</v>
      </c>
      <c r="ODQ4" s="58" t="str">
        <f t="shared" ref="ODQ4" si="10242">IF($C$4=0,"0",(ODP4*($C$4+1)))</f>
        <v>0</v>
      </c>
      <c r="ODR4" s="58" t="str">
        <f t="shared" ref="ODR4" si="10243">IF($C$4=0,"0",(ODQ4*($C$4+1)))</f>
        <v>0</v>
      </c>
      <c r="ODS4" s="58" t="str">
        <f t="shared" ref="ODS4" si="10244">IF($C$4=0,"0",(ODR4*($C$4+1)))</f>
        <v>0</v>
      </c>
      <c r="ODT4" s="58" t="str">
        <f t="shared" ref="ODT4" si="10245">IF($C$4=0,"0",(ODS4*($C$4+1)))</f>
        <v>0</v>
      </c>
      <c r="ODU4" s="58" t="str">
        <f t="shared" ref="ODU4" si="10246">IF($C$4=0,"0",(ODT4*($C$4+1)))</f>
        <v>0</v>
      </c>
      <c r="ODV4" s="58" t="str">
        <f t="shared" ref="ODV4" si="10247">IF($C$4=0,"0",(ODU4*($C$4+1)))</f>
        <v>0</v>
      </c>
      <c r="ODW4" s="58" t="str">
        <f t="shared" ref="ODW4" si="10248">IF($C$4=0,"0",(ODV4*($C$4+1)))</f>
        <v>0</v>
      </c>
      <c r="ODX4" s="58" t="str">
        <f t="shared" ref="ODX4" si="10249">IF($C$4=0,"0",(ODW4*($C$4+1)))</f>
        <v>0</v>
      </c>
      <c r="ODY4" s="58" t="str">
        <f t="shared" ref="ODY4" si="10250">IF($C$4=0,"0",(ODX4*($C$4+1)))</f>
        <v>0</v>
      </c>
      <c r="ODZ4" s="58" t="str">
        <f t="shared" ref="ODZ4" si="10251">IF($C$4=0,"0",(ODY4*($C$4+1)))</f>
        <v>0</v>
      </c>
      <c r="OEA4" s="58" t="str">
        <f t="shared" ref="OEA4" si="10252">IF($C$4=0,"0",(ODZ4*($C$4+1)))</f>
        <v>0</v>
      </c>
      <c r="OEB4" s="58" t="str">
        <f t="shared" ref="OEB4" si="10253">IF($C$4=0,"0",(OEA4*($C$4+1)))</f>
        <v>0</v>
      </c>
      <c r="OEC4" s="58" t="str">
        <f t="shared" ref="OEC4" si="10254">IF($C$4=0,"0",(OEB4*($C$4+1)))</f>
        <v>0</v>
      </c>
      <c r="OED4" s="58" t="str">
        <f t="shared" ref="OED4" si="10255">IF($C$4=0,"0",(OEC4*($C$4+1)))</f>
        <v>0</v>
      </c>
      <c r="OEE4" s="58" t="str">
        <f t="shared" ref="OEE4" si="10256">IF($C$4=0,"0",(OED4*($C$4+1)))</f>
        <v>0</v>
      </c>
      <c r="OEF4" s="58" t="str">
        <f t="shared" ref="OEF4" si="10257">IF($C$4=0,"0",(OEE4*($C$4+1)))</f>
        <v>0</v>
      </c>
      <c r="OEG4" s="58" t="str">
        <f t="shared" ref="OEG4" si="10258">IF($C$4=0,"0",(OEF4*($C$4+1)))</f>
        <v>0</v>
      </c>
      <c r="OEH4" s="58" t="str">
        <f t="shared" ref="OEH4" si="10259">IF($C$4=0,"0",(OEG4*($C$4+1)))</f>
        <v>0</v>
      </c>
      <c r="OEI4" s="58" t="str">
        <f t="shared" ref="OEI4" si="10260">IF($C$4=0,"0",(OEH4*($C$4+1)))</f>
        <v>0</v>
      </c>
      <c r="OEJ4" s="58" t="str">
        <f t="shared" ref="OEJ4" si="10261">IF($C$4=0,"0",(OEI4*($C$4+1)))</f>
        <v>0</v>
      </c>
      <c r="OEK4" s="58" t="str">
        <f t="shared" ref="OEK4" si="10262">IF($C$4=0,"0",(OEJ4*($C$4+1)))</f>
        <v>0</v>
      </c>
      <c r="OEL4" s="58" t="str">
        <f t="shared" ref="OEL4" si="10263">IF($C$4=0,"0",(OEK4*($C$4+1)))</f>
        <v>0</v>
      </c>
      <c r="OEM4" s="58" t="str">
        <f t="shared" ref="OEM4" si="10264">IF($C$4=0,"0",(OEL4*($C$4+1)))</f>
        <v>0</v>
      </c>
      <c r="OEN4" s="58" t="str">
        <f t="shared" ref="OEN4" si="10265">IF($C$4=0,"0",(OEM4*($C$4+1)))</f>
        <v>0</v>
      </c>
      <c r="OEO4" s="58" t="str">
        <f t="shared" ref="OEO4" si="10266">IF($C$4=0,"0",(OEN4*($C$4+1)))</f>
        <v>0</v>
      </c>
      <c r="OEP4" s="58" t="str">
        <f t="shared" ref="OEP4" si="10267">IF($C$4=0,"0",(OEO4*($C$4+1)))</f>
        <v>0</v>
      </c>
      <c r="OEQ4" s="58" t="str">
        <f t="shared" ref="OEQ4" si="10268">IF($C$4=0,"0",(OEP4*($C$4+1)))</f>
        <v>0</v>
      </c>
      <c r="OER4" s="58" t="str">
        <f t="shared" ref="OER4" si="10269">IF($C$4=0,"0",(OEQ4*($C$4+1)))</f>
        <v>0</v>
      </c>
      <c r="OES4" s="58" t="str">
        <f t="shared" ref="OES4" si="10270">IF($C$4=0,"0",(OER4*($C$4+1)))</f>
        <v>0</v>
      </c>
      <c r="OET4" s="58" t="str">
        <f t="shared" ref="OET4" si="10271">IF($C$4=0,"0",(OES4*($C$4+1)))</f>
        <v>0</v>
      </c>
      <c r="OEU4" s="58" t="str">
        <f t="shared" ref="OEU4" si="10272">IF($C$4=0,"0",(OET4*($C$4+1)))</f>
        <v>0</v>
      </c>
      <c r="OEV4" s="58" t="str">
        <f t="shared" ref="OEV4" si="10273">IF($C$4=0,"0",(OEU4*($C$4+1)))</f>
        <v>0</v>
      </c>
      <c r="OEW4" s="58" t="str">
        <f t="shared" ref="OEW4" si="10274">IF($C$4=0,"0",(OEV4*($C$4+1)))</f>
        <v>0</v>
      </c>
      <c r="OEX4" s="58" t="str">
        <f t="shared" ref="OEX4" si="10275">IF($C$4=0,"0",(OEW4*($C$4+1)))</f>
        <v>0</v>
      </c>
      <c r="OEY4" s="58" t="str">
        <f t="shared" ref="OEY4" si="10276">IF($C$4=0,"0",(OEX4*($C$4+1)))</f>
        <v>0</v>
      </c>
      <c r="OEZ4" s="58" t="str">
        <f t="shared" ref="OEZ4" si="10277">IF($C$4=0,"0",(OEY4*($C$4+1)))</f>
        <v>0</v>
      </c>
      <c r="OFA4" s="58" t="str">
        <f t="shared" ref="OFA4" si="10278">IF($C$4=0,"0",(OEZ4*($C$4+1)))</f>
        <v>0</v>
      </c>
      <c r="OFB4" s="58" t="str">
        <f t="shared" ref="OFB4" si="10279">IF($C$4=0,"0",(OFA4*($C$4+1)))</f>
        <v>0</v>
      </c>
      <c r="OFC4" s="58" t="str">
        <f t="shared" ref="OFC4" si="10280">IF($C$4=0,"0",(OFB4*($C$4+1)))</f>
        <v>0</v>
      </c>
      <c r="OFD4" s="58" t="str">
        <f t="shared" ref="OFD4" si="10281">IF($C$4=0,"0",(OFC4*($C$4+1)))</f>
        <v>0</v>
      </c>
      <c r="OFE4" s="58" t="str">
        <f t="shared" ref="OFE4" si="10282">IF($C$4=0,"0",(OFD4*($C$4+1)))</f>
        <v>0</v>
      </c>
      <c r="OFF4" s="58" t="str">
        <f t="shared" ref="OFF4" si="10283">IF($C$4=0,"0",(OFE4*($C$4+1)))</f>
        <v>0</v>
      </c>
      <c r="OFG4" s="58" t="str">
        <f t="shared" ref="OFG4" si="10284">IF($C$4=0,"0",(OFF4*($C$4+1)))</f>
        <v>0</v>
      </c>
      <c r="OFH4" s="58" t="str">
        <f t="shared" ref="OFH4" si="10285">IF($C$4=0,"0",(OFG4*($C$4+1)))</f>
        <v>0</v>
      </c>
      <c r="OFI4" s="58" t="str">
        <f t="shared" ref="OFI4" si="10286">IF($C$4=0,"0",(OFH4*($C$4+1)))</f>
        <v>0</v>
      </c>
      <c r="OFJ4" s="58" t="str">
        <f t="shared" ref="OFJ4" si="10287">IF($C$4=0,"0",(OFI4*($C$4+1)))</f>
        <v>0</v>
      </c>
      <c r="OFK4" s="58" t="str">
        <f t="shared" ref="OFK4" si="10288">IF($C$4=0,"0",(OFJ4*($C$4+1)))</f>
        <v>0</v>
      </c>
      <c r="OFL4" s="58" t="str">
        <f t="shared" ref="OFL4" si="10289">IF($C$4=0,"0",(OFK4*($C$4+1)))</f>
        <v>0</v>
      </c>
      <c r="OFM4" s="58" t="str">
        <f t="shared" ref="OFM4" si="10290">IF($C$4=0,"0",(OFL4*($C$4+1)))</f>
        <v>0</v>
      </c>
      <c r="OFN4" s="58" t="str">
        <f t="shared" ref="OFN4" si="10291">IF($C$4=0,"0",(OFM4*($C$4+1)))</f>
        <v>0</v>
      </c>
      <c r="OFO4" s="58" t="str">
        <f t="shared" ref="OFO4" si="10292">IF($C$4=0,"0",(OFN4*($C$4+1)))</f>
        <v>0</v>
      </c>
      <c r="OFP4" s="58" t="str">
        <f t="shared" ref="OFP4" si="10293">IF($C$4=0,"0",(OFO4*($C$4+1)))</f>
        <v>0</v>
      </c>
      <c r="OFQ4" s="58" t="str">
        <f t="shared" ref="OFQ4" si="10294">IF($C$4=0,"0",(OFP4*($C$4+1)))</f>
        <v>0</v>
      </c>
      <c r="OFR4" s="58" t="str">
        <f t="shared" ref="OFR4" si="10295">IF($C$4=0,"0",(OFQ4*($C$4+1)))</f>
        <v>0</v>
      </c>
      <c r="OFS4" s="58" t="str">
        <f t="shared" ref="OFS4" si="10296">IF($C$4=0,"0",(OFR4*($C$4+1)))</f>
        <v>0</v>
      </c>
      <c r="OFT4" s="58" t="str">
        <f t="shared" ref="OFT4" si="10297">IF($C$4=0,"0",(OFS4*($C$4+1)))</f>
        <v>0</v>
      </c>
      <c r="OFU4" s="58" t="str">
        <f t="shared" ref="OFU4" si="10298">IF($C$4=0,"0",(OFT4*($C$4+1)))</f>
        <v>0</v>
      </c>
      <c r="OFV4" s="58" t="str">
        <f t="shared" ref="OFV4" si="10299">IF($C$4=0,"0",(OFU4*($C$4+1)))</f>
        <v>0</v>
      </c>
      <c r="OFW4" s="58" t="str">
        <f t="shared" ref="OFW4" si="10300">IF($C$4=0,"0",(OFV4*($C$4+1)))</f>
        <v>0</v>
      </c>
      <c r="OFX4" s="58" t="str">
        <f t="shared" ref="OFX4" si="10301">IF($C$4=0,"0",(OFW4*($C$4+1)))</f>
        <v>0</v>
      </c>
      <c r="OFY4" s="58" t="str">
        <f t="shared" ref="OFY4" si="10302">IF($C$4=0,"0",(OFX4*($C$4+1)))</f>
        <v>0</v>
      </c>
      <c r="OFZ4" s="58" t="str">
        <f t="shared" ref="OFZ4" si="10303">IF($C$4=0,"0",(OFY4*($C$4+1)))</f>
        <v>0</v>
      </c>
      <c r="OGA4" s="58" t="str">
        <f t="shared" ref="OGA4" si="10304">IF($C$4=0,"0",(OFZ4*($C$4+1)))</f>
        <v>0</v>
      </c>
      <c r="OGB4" s="58" t="str">
        <f t="shared" ref="OGB4" si="10305">IF($C$4=0,"0",(OGA4*($C$4+1)))</f>
        <v>0</v>
      </c>
      <c r="OGC4" s="58" t="str">
        <f t="shared" ref="OGC4" si="10306">IF($C$4=0,"0",(OGB4*($C$4+1)))</f>
        <v>0</v>
      </c>
      <c r="OGD4" s="58" t="str">
        <f t="shared" ref="OGD4" si="10307">IF($C$4=0,"0",(OGC4*($C$4+1)))</f>
        <v>0</v>
      </c>
      <c r="OGE4" s="58" t="str">
        <f t="shared" ref="OGE4" si="10308">IF($C$4=0,"0",(OGD4*($C$4+1)))</f>
        <v>0</v>
      </c>
      <c r="OGF4" s="58" t="str">
        <f t="shared" ref="OGF4" si="10309">IF($C$4=0,"0",(OGE4*($C$4+1)))</f>
        <v>0</v>
      </c>
      <c r="OGG4" s="58" t="str">
        <f t="shared" ref="OGG4" si="10310">IF($C$4=0,"0",(OGF4*($C$4+1)))</f>
        <v>0</v>
      </c>
      <c r="OGH4" s="58" t="str">
        <f t="shared" ref="OGH4" si="10311">IF($C$4=0,"0",(OGG4*($C$4+1)))</f>
        <v>0</v>
      </c>
      <c r="OGI4" s="58" t="str">
        <f t="shared" ref="OGI4" si="10312">IF($C$4=0,"0",(OGH4*($C$4+1)))</f>
        <v>0</v>
      </c>
      <c r="OGJ4" s="58" t="str">
        <f t="shared" ref="OGJ4" si="10313">IF($C$4=0,"0",(OGI4*($C$4+1)))</f>
        <v>0</v>
      </c>
      <c r="OGK4" s="58" t="str">
        <f t="shared" ref="OGK4" si="10314">IF($C$4=0,"0",(OGJ4*($C$4+1)))</f>
        <v>0</v>
      </c>
      <c r="OGL4" s="58" t="str">
        <f t="shared" ref="OGL4" si="10315">IF($C$4=0,"0",(OGK4*($C$4+1)))</f>
        <v>0</v>
      </c>
      <c r="OGM4" s="58" t="str">
        <f t="shared" ref="OGM4" si="10316">IF($C$4=0,"0",(OGL4*($C$4+1)))</f>
        <v>0</v>
      </c>
      <c r="OGN4" s="58" t="str">
        <f t="shared" ref="OGN4" si="10317">IF($C$4=0,"0",(OGM4*($C$4+1)))</f>
        <v>0</v>
      </c>
      <c r="OGO4" s="58" t="str">
        <f t="shared" ref="OGO4" si="10318">IF($C$4=0,"0",(OGN4*($C$4+1)))</f>
        <v>0</v>
      </c>
      <c r="OGP4" s="58" t="str">
        <f t="shared" ref="OGP4" si="10319">IF($C$4=0,"0",(OGO4*($C$4+1)))</f>
        <v>0</v>
      </c>
      <c r="OGQ4" s="58" t="str">
        <f t="shared" ref="OGQ4" si="10320">IF($C$4=0,"0",(OGP4*($C$4+1)))</f>
        <v>0</v>
      </c>
      <c r="OGR4" s="58" t="str">
        <f t="shared" ref="OGR4" si="10321">IF($C$4=0,"0",(OGQ4*($C$4+1)))</f>
        <v>0</v>
      </c>
      <c r="OGS4" s="58" t="str">
        <f t="shared" ref="OGS4" si="10322">IF($C$4=0,"0",(OGR4*($C$4+1)))</f>
        <v>0</v>
      </c>
      <c r="OGT4" s="58" t="str">
        <f t="shared" ref="OGT4" si="10323">IF($C$4=0,"0",(OGS4*($C$4+1)))</f>
        <v>0</v>
      </c>
      <c r="OGU4" s="58" t="str">
        <f t="shared" ref="OGU4" si="10324">IF($C$4=0,"0",(OGT4*($C$4+1)))</f>
        <v>0</v>
      </c>
      <c r="OGV4" s="58" t="str">
        <f t="shared" ref="OGV4" si="10325">IF($C$4=0,"0",(OGU4*($C$4+1)))</f>
        <v>0</v>
      </c>
      <c r="OGW4" s="58" t="str">
        <f t="shared" ref="OGW4" si="10326">IF($C$4=0,"0",(OGV4*($C$4+1)))</f>
        <v>0</v>
      </c>
      <c r="OGX4" s="58" t="str">
        <f t="shared" ref="OGX4" si="10327">IF($C$4=0,"0",(OGW4*($C$4+1)))</f>
        <v>0</v>
      </c>
      <c r="OGY4" s="58" t="str">
        <f t="shared" ref="OGY4" si="10328">IF($C$4=0,"0",(OGX4*($C$4+1)))</f>
        <v>0</v>
      </c>
      <c r="OGZ4" s="58" t="str">
        <f t="shared" ref="OGZ4" si="10329">IF($C$4=0,"0",(OGY4*($C$4+1)))</f>
        <v>0</v>
      </c>
      <c r="OHA4" s="58" t="str">
        <f t="shared" ref="OHA4" si="10330">IF($C$4=0,"0",(OGZ4*($C$4+1)))</f>
        <v>0</v>
      </c>
      <c r="OHB4" s="58" t="str">
        <f t="shared" ref="OHB4" si="10331">IF($C$4=0,"0",(OHA4*($C$4+1)))</f>
        <v>0</v>
      </c>
      <c r="OHC4" s="58" t="str">
        <f t="shared" ref="OHC4" si="10332">IF($C$4=0,"0",(OHB4*($C$4+1)))</f>
        <v>0</v>
      </c>
      <c r="OHD4" s="58" t="str">
        <f t="shared" ref="OHD4" si="10333">IF($C$4=0,"0",(OHC4*($C$4+1)))</f>
        <v>0</v>
      </c>
      <c r="OHE4" s="58" t="str">
        <f t="shared" ref="OHE4" si="10334">IF($C$4=0,"0",(OHD4*($C$4+1)))</f>
        <v>0</v>
      </c>
      <c r="OHF4" s="58" t="str">
        <f t="shared" ref="OHF4" si="10335">IF($C$4=0,"0",(OHE4*($C$4+1)))</f>
        <v>0</v>
      </c>
      <c r="OHG4" s="58" t="str">
        <f t="shared" ref="OHG4" si="10336">IF($C$4=0,"0",(OHF4*($C$4+1)))</f>
        <v>0</v>
      </c>
      <c r="OHH4" s="58" t="str">
        <f t="shared" ref="OHH4" si="10337">IF($C$4=0,"0",(OHG4*($C$4+1)))</f>
        <v>0</v>
      </c>
      <c r="OHI4" s="58" t="str">
        <f t="shared" ref="OHI4" si="10338">IF($C$4=0,"0",(OHH4*($C$4+1)))</f>
        <v>0</v>
      </c>
      <c r="OHJ4" s="58" t="str">
        <f t="shared" ref="OHJ4" si="10339">IF($C$4=0,"0",(OHI4*($C$4+1)))</f>
        <v>0</v>
      </c>
      <c r="OHK4" s="58" t="str">
        <f t="shared" ref="OHK4" si="10340">IF($C$4=0,"0",(OHJ4*($C$4+1)))</f>
        <v>0</v>
      </c>
      <c r="OHL4" s="58" t="str">
        <f t="shared" ref="OHL4" si="10341">IF($C$4=0,"0",(OHK4*($C$4+1)))</f>
        <v>0</v>
      </c>
      <c r="OHM4" s="58" t="str">
        <f t="shared" ref="OHM4" si="10342">IF($C$4=0,"0",(OHL4*($C$4+1)))</f>
        <v>0</v>
      </c>
      <c r="OHN4" s="58" t="str">
        <f t="shared" ref="OHN4" si="10343">IF($C$4=0,"0",(OHM4*($C$4+1)))</f>
        <v>0</v>
      </c>
      <c r="OHO4" s="58" t="str">
        <f t="shared" ref="OHO4" si="10344">IF($C$4=0,"0",(OHN4*($C$4+1)))</f>
        <v>0</v>
      </c>
      <c r="OHP4" s="58" t="str">
        <f t="shared" ref="OHP4" si="10345">IF($C$4=0,"0",(OHO4*($C$4+1)))</f>
        <v>0</v>
      </c>
      <c r="OHQ4" s="58" t="str">
        <f t="shared" ref="OHQ4" si="10346">IF($C$4=0,"0",(OHP4*($C$4+1)))</f>
        <v>0</v>
      </c>
      <c r="OHR4" s="58" t="str">
        <f t="shared" ref="OHR4" si="10347">IF($C$4=0,"0",(OHQ4*($C$4+1)))</f>
        <v>0</v>
      </c>
      <c r="OHS4" s="58" t="str">
        <f t="shared" ref="OHS4" si="10348">IF($C$4=0,"0",(OHR4*($C$4+1)))</f>
        <v>0</v>
      </c>
      <c r="OHT4" s="58" t="str">
        <f t="shared" ref="OHT4" si="10349">IF($C$4=0,"0",(OHS4*($C$4+1)))</f>
        <v>0</v>
      </c>
      <c r="OHU4" s="58" t="str">
        <f t="shared" ref="OHU4" si="10350">IF($C$4=0,"0",(OHT4*($C$4+1)))</f>
        <v>0</v>
      </c>
      <c r="OHV4" s="58" t="str">
        <f t="shared" ref="OHV4" si="10351">IF($C$4=0,"0",(OHU4*($C$4+1)))</f>
        <v>0</v>
      </c>
      <c r="OHW4" s="58" t="str">
        <f t="shared" ref="OHW4" si="10352">IF($C$4=0,"0",(OHV4*($C$4+1)))</f>
        <v>0</v>
      </c>
      <c r="OHX4" s="58" t="str">
        <f t="shared" ref="OHX4" si="10353">IF($C$4=0,"0",(OHW4*($C$4+1)))</f>
        <v>0</v>
      </c>
      <c r="OHY4" s="58" t="str">
        <f t="shared" ref="OHY4" si="10354">IF($C$4=0,"0",(OHX4*($C$4+1)))</f>
        <v>0</v>
      </c>
      <c r="OHZ4" s="58" t="str">
        <f t="shared" ref="OHZ4" si="10355">IF($C$4=0,"0",(OHY4*($C$4+1)))</f>
        <v>0</v>
      </c>
      <c r="OIA4" s="58" t="str">
        <f t="shared" ref="OIA4" si="10356">IF($C$4=0,"0",(OHZ4*($C$4+1)))</f>
        <v>0</v>
      </c>
      <c r="OIB4" s="58" t="str">
        <f t="shared" ref="OIB4" si="10357">IF($C$4=0,"0",(OIA4*($C$4+1)))</f>
        <v>0</v>
      </c>
      <c r="OIC4" s="58" t="str">
        <f t="shared" ref="OIC4" si="10358">IF($C$4=0,"0",(OIB4*($C$4+1)))</f>
        <v>0</v>
      </c>
      <c r="OID4" s="58" t="str">
        <f t="shared" ref="OID4" si="10359">IF($C$4=0,"0",(OIC4*($C$4+1)))</f>
        <v>0</v>
      </c>
      <c r="OIE4" s="58" t="str">
        <f t="shared" ref="OIE4" si="10360">IF($C$4=0,"0",(OID4*($C$4+1)))</f>
        <v>0</v>
      </c>
      <c r="OIF4" s="58" t="str">
        <f t="shared" ref="OIF4" si="10361">IF($C$4=0,"0",(OIE4*($C$4+1)))</f>
        <v>0</v>
      </c>
      <c r="OIG4" s="58" t="str">
        <f t="shared" ref="OIG4" si="10362">IF($C$4=0,"0",(OIF4*($C$4+1)))</f>
        <v>0</v>
      </c>
      <c r="OIH4" s="58" t="str">
        <f t="shared" ref="OIH4" si="10363">IF($C$4=0,"0",(OIG4*($C$4+1)))</f>
        <v>0</v>
      </c>
      <c r="OII4" s="58" t="str">
        <f t="shared" ref="OII4" si="10364">IF($C$4=0,"0",(OIH4*($C$4+1)))</f>
        <v>0</v>
      </c>
      <c r="OIJ4" s="58" t="str">
        <f t="shared" ref="OIJ4" si="10365">IF($C$4=0,"0",(OII4*($C$4+1)))</f>
        <v>0</v>
      </c>
      <c r="OIK4" s="58" t="str">
        <f t="shared" ref="OIK4" si="10366">IF($C$4=0,"0",(OIJ4*($C$4+1)))</f>
        <v>0</v>
      </c>
      <c r="OIL4" s="58" t="str">
        <f t="shared" ref="OIL4" si="10367">IF($C$4=0,"0",(OIK4*($C$4+1)))</f>
        <v>0</v>
      </c>
      <c r="OIM4" s="58" t="str">
        <f t="shared" ref="OIM4" si="10368">IF($C$4=0,"0",(OIL4*($C$4+1)))</f>
        <v>0</v>
      </c>
      <c r="OIN4" s="58" t="str">
        <f t="shared" ref="OIN4" si="10369">IF($C$4=0,"0",(OIM4*($C$4+1)))</f>
        <v>0</v>
      </c>
      <c r="OIO4" s="58" t="str">
        <f t="shared" ref="OIO4" si="10370">IF($C$4=0,"0",(OIN4*($C$4+1)))</f>
        <v>0</v>
      </c>
      <c r="OIP4" s="58" t="str">
        <f t="shared" ref="OIP4" si="10371">IF($C$4=0,"0",(OIO4*($C$4+1)))</f>
        <v>0</v>
      </c>
      <c r="OIQ4" s="58" t="str">
        <f t="shared" ref="OIQ4" si="10372">IF($C$4=0,"0",(OIP4*($C$4+1)))</f>
        <v>0</v>
      </c>
      <c r="OIR4" s="58" t="str">
        <f t="shared" ref="OIR4" si="10373">IF($C$4=0,"0",(OIQ4*($C$4+1)))</f>
        <v>0</v>
      </c>
      <c r="OIS4" s="58" t="str">
        <f t="shared" ref="OIS4" si="10374">IF($C$4=0,"0",(OIR4*($C$4+1)))</f>
        <v>0</v>
      </c>
      <c r="OIT4" s="58" t="str">
        <f t="shared" ref="OIT4" si="10375">IF($C$4=0,"0",(OIS4*($C$4+1)))</f>
        <v>0</v>
      </c>
      <c r="OIU4" s="58" t="str">
        <f t="shared" ref="OIU4" si="10376">IF($C$4=0,"0",(OIT4*($C$4+1)))</f>
        <v>0</v>
      </c>
      <c r="OIV4" s="58" t="str">
        <f t="shared" ref="OIV4" si="10377">IF($C$4=0,"0",(OIU4*($C$4+1)))</f>
        <v>0</v>
      </c>
      <c r="OIW4" s="58" t="str">
        <f t="shared" ref="OIW4" si="10378">IF($C$4=0,"0",(OIV4*($C$4+1)))</f>
        <v>0</v>
      </c>
      <c r="OIX4" s="58" t="str">
        <f t="shared" ref="OIX4" si="10379">IF($C$4=0,"0",(OIW4*($C$4+1)))</f>
        <v>0</v>
      </c>
      <c r="OIY4" s="58" t="str">
        <f t="shared" ref="OIY4" si="10380">IF($C$4=0,"0",(OIX4*($C$4+1)))</f>
        <v>0</v>
      </c>
      <c r="OIZ4" s="58" t="str">
        <f t="shared" ref="OIZ4" si="10381">IF($C$4=0,"0",(OIY4*($C$4+1)))</f>
        <v>0</v>
      </c>
      <c r="OJA4" s="58" t="str">
        <f t="shared" ref="OJA4" si="10382">IF($C$4=0,"0",(OIZ4*($C$4+1)))</f>
        <v>0</v>
      </c>
      <c r="OJB4" s="58" t="str">
        <f t="shared" ref="OJB4" si="10383">IF($C$4=0,"0",(OJA4*($C$4+1)))</f>
        <v>0</v>
      </c>
      <c r="OJC4" s="58" t="str">
        <f t="shared" ref="OJC4" si="10384">IF($C$4=0,"0",(OJB4*($C$4+1)))</f>
        <v>0</v>
      </c>
      <c r="OJD4" s="58" t="str">
        <f t="shared" ref="OJD4" si="10385">IF($C$4=0,"0",(OJC4*($C$4+1)))</f>
        <v>0</v>
      </c>
      <c r="OJE4" s="58" t="str">
        <f t="shared" ref="OJE4" si="10386">IF($C$4=0,"0",(OJD4*($C$4+1)))</f>
        <v>0</v>
      </c>
      <c r="OJF4" s="58" t="str">
        <f t="shared" ref="OJF4" si="10387">IF($C$4=0,"0",(OJE4*($C$4+1)))</f>
        <v>0</v>
      </c>
      <c r="OJG4" s="58" t="str">
        <f t="shared" ref="OJG4" si="10388">IF($C$4=0,"0",(OJF4*($C$4+1)))</f>
        <v>0</v>
      </c>
      <c r="OJH4" s="58" t="str">
        <f t="shared" ref="OJH4" si="10389">IF($C$4=0,"0",(OJG4*($C$4+1)))</f>
        <v>0</v>
      </c>
      <c r="OJI4" s="58" t="str">
        <f t="shared" ref="OJI4" si="10390">IF($C$4=0,"0",(OJH4*($C$4+1)))</f>
        <v>0</v>
      </c>
      <c r="OJJ4" s="58" t="str">
        <f t="shared" ref="OJJ4" si="10391">IF($C$4=0,"0",(OJI4*($C$4+1)))</f>
        <v>0</v>
      </c>
      <c r="OJK4" s="58" t="str">
        <f t="shared" ref="OJK4" si="10392">IF($C$4=0,"0",(OJJ4*($C$4+1)))</f>
        <v>0</v>
      </c>
      <c r="OJL4" s="58" t="str">
        <f t="shared" ref="OJL4" si="10393">IF($C$4=0,"0",(OJK4*($C$4+1)))</f>
        <v>0</v>
      </c>
      <c r="OJM4" s="58" t="str">
        <f t="shared" ref="OJM4" si="10394">IF($C$4=0,"0",(OJL4*($C$4+1)))</f>
        <v>0</v>
      </c>
      <c r="OJN4" s="58" t="str">
        <f t="shared" ref="OJN4" si="10395">IF($C$4=0,"0",(OJM4*($C$4+1)))</f>
        <v>0</v>
      </c>
      <c r="OJO4" s="58" t="str">
        <f t="shared" ref="OJO4" si="10396">IF($C$4=0,"0",(OJN4*($C$4+1)))</f>
        <v>0</v>
      </c>
      <c r="OJP4" s="58" t="str">
        <f t="shared" ref="OJP4" si="10397">IF($C$4=0,"0",(OJO4*($C$4+1)))</f>
        <v>0</v>
      </c>
      <c r="OJQ4" s="58" t="str">
        <f t="shared" ref="OJQ4" si="10398">IF($C$4=0,"0",(OJP4*($C$4+1)))</f>
        <v>0</v>
      </c>
      <c r="OJR4" s="58" t="str">
        <f t="shared" ref="OJR4" si="10399">IF($C$4=0,"0",(OJQ4*($C$4+1)))</f>
        <v>0</v>
      </c>
      <c r="OJS4" s="58" t="str">
        <f t="shared" ref="OJS4" si="10400">IF($C$4=0,"0",(OJR4*($C$4+1)))</f>
        <v>0</v>
      </c>
      <c r="OJT4" s="58" t="str">
        <f t="shared" ref="OJT4" si="10401">IF($C$4=0,"0",(OJS4*($C$4+1)))</f>
        <v>0</v>
      </c>
      <c r="OJU4" s="58" t="str">
        <f t="shared" ref="OJU4" si="10402">IF($C$4=0,"0",(OJT4*($C$4+1)))</f>
        <v>0</v>
      </c>
      <c r="OJV4" s="58" t="str">
        <f t="shared" ref="OJV4" si="10403">IF($C$4=0,"0",(OJU4*($C$4+1)))</f>
        <v>0</v>
      </c>
      <c r="OJW4" s="58" t="str">
        <f t="shared" ref="OJW4" si="10404">IF($C$4=0,"0",(OJV4*($C$4+1)))</f>
        <v>0</v>
      </c>
      <c r="OJX4" s="58" t="str">
        <f t="shared" ref="OJX4" si="10405">IF($C$4=0,"0",(OJW4*($C$4+1)))</f>
        <v>0</v>
      </c>
      <c r="OJY4" s="58" t="str">
        <f t="shared" ref="OJY4" si="10406">IF($C$4=0,"0",(OJX4*($C$4+1)))</f>
        <v>0</v>
      </c>
      <c r="OJZ4" s="58" t="str">
        <f t="shared" ref="OJZ4" si="10407">IF($C$4=0,"0",(OJY4*($C$4+1)))</f>
        <v>0</v>
      </c>
      <c r="OKA4" s="58" t="str">
        <f t="shared" ref="OKA4" si="10408">IF($C$4=0,"0",(OJZ4*($C$4+1)))</f>
        <v>0</v>
      </c>
      <c r="OKB4" s="58" t="str">
        <f t="shared" ref="OKB4" si="10409">IF($C$4=0,"0",(OKA4*($C$4+1)))</f>
        <v>0</v>
      </c>
      <c r="OKC4" s="58" t="str">
        <f t="shared" ref="OKC4" si="10410">IF($C$4=0,"0",(OKB4*($C$4+1)))</f>
        <v>0</v>
      </c>
      <c r="OKD4" s="58" t="str">
        <f t="shared" ref="OKD4" si="10411">IF($C$4=0,"0",(OKC4*($C$4+1)))</f>
        <v>0</v>
      </c>
      <c r="OKE4" s="58" t="str">
        <f t="shared" ref="OKE4" si="10412">IF($C$4=0,"0",(OKD4*($C$4+1)))</f>
        <v>0</v>
      </c>
      <c r="OKF4" s="58" t="str">
        <f t="shared" ref="OKF4" si="10413">IF($C$4=0,"0",(OKE4*($C$4+1)))</f>
        <v>0</v>
      </c>
      <c r="OKG4" s="58" t="str">
        <f t="shared" ref="OKG4" si="10414">IF($C$4=0,"0",(OKF4*($C$4+1)))</f>
        <v>0</v>
      </c>
      <c r="OKH4" s="58" t="str">
        <f t="shared" ref="OKH4" si="10415">IF($C$4=0,"0",(OKG4*($C$4+1)))</f>
        <v>0</v>
      </c>
      <c r="OKI4" s="58" t="str">
        <f t="shared" ref="OKI4" si="10416">IF($C$4=0,"0",(OKH4*($C$4+1)))</f>
        <v>0</v>
      </c>
      <c r="OKJ4" s="58" t="str">
        <f t="shared" ref="OKJ4" si="10417">IF($C$4=0,"0",(OKI4*($C$4+1)))</f>
        <v>0</v>
      </c>
      <c r="OKK4" s="58" t="str">
        <f t="shared" ref="OKK4" si="10418">IF($C$4=0,"0",(OKJ4*($C$4+1)))</f>
        <v>0</v>
      </c>
      <c r="OKL4" s="58" t="str">
        <f t="shared" ref="OKL4" si="10419">IF($C$4=0,"0",(OKK4*($C$4+1)))</f>
        <v>0</v>
      </c>
      <c r="OKM4" s="58" t="str">
        <f t="shared" ref="OKM4" si="10420">IF($C$4=0,"0",(OKL4*($C$4+1)))</f>
        <v>0</v>
      </c>
      <c r="OKN4" s="58" t="str">
        <f t="shared" ref="OKN4" si="10421">IF($C$4=0,"0",(OKM4*($C$4+1)))</f>
        <v>0</v>
      </c>
      <c r="OKO4" s="58" t="str">
        <f t="shared" ref="OKO4" si="10422">IF($C$4=0,"0",(OKN4*($C$4+1)))</f>
        <v>0</v>
      </c>
      <c r="OKP4" s="58" t="str">
        <f t="shared" ref="OKP4" si="10423">IF($C$4=0,"0",(OKO4*($C$4+1)))</f>
        <v>0</v>
      </c>
      <c r="OKQ4" s="58" t="str">
        <f t="shared" ref="OKQ4" si="10424">IF($C$4=0,"0",(OKP4*($C$4+1)))</f>
        <v>0</v>
      </c>
      <c r="OKR4" s="58" t="str">
        <f t="shared" ref="OKR4" si="10425">IF($C$4=0,"0",(OKQ4*($C$4+1)))</f>
        <v>0</v>
      </c>
      <c r="OKS4" s="58" t="str">
        <f t="shared" ref="OKS4" si="10426">IF($C$4=0,"0",(OKR4*($C$4+1)))</f>
        <v>0</v>
      </c>
      <c r="OKT4" s="58" t="str">
        <f t="shared" ref="OKT4" si="10427">IF($C$4=0,"0",(OKS4*($C$4+1)))</f>
        <v>0</v>
      </c>
      <c r="OKU4" s="58" t="str">
        <f t="shared" ref="OKU4" si="10428">IF($C$4=0,"0",(OKT4*($C$4+1)))</f>
        <v>0</v>
      </c>
      <c r="OKV4" s="58" t="str">
        <f t="shared" ref="OKV4" si="10429">IF($C$4=0,"0",(OKU4*($C$4+1)))</f>
        <v>0</v>
      </c>
      <c r="OKW4" s="58" t="str">
        <f t="shared" ref="OKW4" si="10430">IF($C$4=0,"0",(OKV4*($C$4+1)))</f>
        <v>0</v>
      </c>
      <c r="OKX4" s="58" t="str">
        <f t="shared" ref="OKX4" si="10431">IF($C$4=0,"0",(OKW4*($C$4+1)))</f>
        <v>0</v>
      </c>
      <c r="OKY4" s="58" t="str">
        <f t="shared" ref="OKY4" si="10432">IF($C$4=0,"0",(OKX4*($C$4+1)))</f>
        <v>0</v>
      </c>
      <c r="OKZ4" s="58" t="str">
        <f t="shared" ref="OKZ4" si="10433">IF($C$4=0,"0",(OKY4*($C$4+1)))</f>
        <v>0</v>
      </c>
      <c r="OLA4" s="58" t="str">
        <f t="shared" ref="OLA4" si="10434">IF($C$4=0,"0",(OKZ4*($C$4+1)))</f>
        <v>0</v>
      </c>
      <c r="OLB4" s="58" t="str">
        <f t="shared" ref="OLB4" si="10435">IF($C$4=0,"0",(OLA4*($C$4+1)))</f>
        <v>0</v>
      </c>
      <c r="OLC4" s="58" t="str">
        <f t="shared" ref="OLC4" si="10436">IF($C$4=0,"0",(OLB4*($C$4+1)))</f>
        <v>0</v>
      </c>
      <c r="OLD4" s="58" t="str">
        <f t="shared" ref="OLD4" si="10437">IF($C$4=0,"0",(OLC4*($C$4+1)))</f>
        <v>0</v>
      </c>
      <c r="OLE4" s="58" t="str">
        <f t="shared" ref="OLE4" si="10438">IF($C$4=0,"0",(OLD4*($C$4+1)))</f>
        <v>0</v>
      </c>
      <c r="OLF4" s="58" t="str">
        <f t="shared" ref="OLF4" si="10439">IF($C$4=0,"0",(OLE4*($C$4+1)))</f>
        <v>0</v>
      </c>
      <c r="OLG4" s="58" t="str">
        <f t="shared" ref="OLG4" si="10440">IF($C$4=0,"0",(OLF4*($C$4+1)))</f>
        <v>0</v>
      </c>
      <c r="OLH4" s="58" t="str">
        <f t="shared" ref="OLH4" si="10441">IF($C$4=0,"0",(OLG4*($C$4+1)))</f>
        <v>0</v>
      </c>
      <c r="OLI4" s="58" t="str">
        <f t="shared" ref="OLI4" si="10442">IF($C$4=0,"0",(OLH4*($C$4+1)))</f>
        <v>0</v>
      </c>
      <c r="OLJ4" s="58" t="str">
        <f t="shared" ref="OLJ4" si="10443">IF($C$4=0,"0",(OLI4*($C$4+1)))</f>
        <v>0</v>
      </c>
      <c r="OLK4" s="58" t="str">
        <f t="shared" ref="OLK4" si="10444">IF($C$4=0,"0",(OLJ4*($C$4+1)))</f>
        <v>0</v>
      </c>
      <c r="OLL4" s="58" t="str">
        <f t="shared" ref="OLL4" si="10445">IF($C$4=0,"0",(OLK4*($C$4+1)))</f>
        <v>0</v>
      </c>
      <c r="OLM4" s="58" t="str">
        <f t="shared" ref="OLM4" si="10446">IF($C$4=0,"0",(OLL4*($C$4+1)))</f>
        <v>0</v>
      </c>
      <c r="OLN4" s="58" t="str">
        <f t="shared" ref="OLN4" si="10447">IF($C$4=0,"0",(OLM4*($C$4+1)))</f>
        <v>0</v>
      </c>
      <c r="OLO4" s="58" t="str">
        <f t="shared" ref="OLO4" si="10448">IF($C$4=0,"0",(OLN4*($C$4+1)))</f>
        <v>0</v>
      </c>
      <c r="OLP4" s="58" t="str">
        <f t="shared" ref="OLP4" si="10449">IF($C$4=0,"0",(OLO4*($C$4+1)))</f>
        <v>0</v>
      </c>
      <c r="OLQ4" s="58" t="str">
        <f t="shared" ref="OLQ4" si="10450">IF($C$4=0,"0",(OLP4*($C$4+1)))</f>
        <v>0</v>
      </c>
      <c r="OLR4" s="58" t="str">
        <f t="shared" ref="OLR4" si="10451">IF($C$4=0,"0",(OLQ4*($C$4+1)))</f>
        <v>0</v>
      </c>
      <c r="OLS4" s="58" t="str">
        <f t="shared" ref="OLS4" si="10452">IF($C$4=0,"0",(OLR4*($C$4+1)))</f>
        <v>0</v>
      </c>
      <c r="OLT4" s="58" t="str">
        <f t="shared" ref="OLT4" si="10453">IF($C$4=0,"0",(OLS4*($C$4+1)))</f>
        <v>0</v>
      </c>
      <c r="OLU4" s="58" t="str">
        <f t="shared" ref="OLU4" si="10454">IF($C$4=0,"0",(OLT4*($C$4+1)))</f>
        <v>0</v>
      </c>
      <c r="OLV4" s="58" t="str">
        <f t="shared" ref="OLV4" si="10455">IF($C$4=0,"0",(OLU4*($C$4+1)))</f>
        <v>0</v>
      </c>
      <c r="OLW4" s="58" t="str">
        <f t="shared" ref="OLW4" si="10456">IF($C$4=0,"0",(OLV4*($C$4+1)))</f>
        <v>0</v>
      </c>
      <c r="OLX4" s="58" t="str">
        <f t="shared" ref="OLX4" si="10457">IF($C$4=0,"0",(OLW4*($C$4+1)))</f>
        <v>0</v>
      </c>
      <c r="OLY4" s="58" t="str">
        <f t="shared" ref="OLY4" si="10458">IF($C$4=0,"0",(OLX4*($C$4+1)))</f>
        <v>0</v>
      </c>
      <c r="OLZ4" s="58" t="str">
        <f t="shared" ref="OLZ4" si="10459">IF($C$4=0,"0",(OLY4*($C$4+1)))</f>
        <v>0</v>
      </c>
      <c r="OMA4" s="58" t="str">
        <f t="shared" ref="OMA4" si="10460">IF($C$4=0,"0",(OLZ4*($C$4+1)))</f>
        <v>0</v>
      </c>
      <c r="OMB4" s="58" t="str">
        <f t="shared" ref="OMB4" si="10461">IF($C$4=0,"0",(OMA4*($C$4+1)))</f>
        <v>0</v>
      </c>
      <c r="OMC4" s="58" t="str">
        <f t="shared" ref="OMC4" si="10462">IF($C$4=0,"0",(OMB4*($C$4+1)))</f>
        <v>0</v>
      </c>
      <c r="OMD4" s="58" t="str">
        <f t="shared" ref="OMD4" si="10463">IF($C$4=0,"0",(OMC4*($C$4+1)))</f>
        <v>0</v>
      </c>
      <c r="OME4" s="58" t="str">
        <f t="shared" ref="OME4" si="10464">IF($C$4=0,"0",(OMD4*($C$4+1)))</f>
        <v>0</v>
      </c>
      <c r="OMF4" s="58" t="str">
        <f t="shared" ref="OMF4" si="10465">IF($C$4=0,"0",(OME4*($C$4+1)))</f>
        <v>0</v>
      </c>
      <c r="OMG4" s="58" t="str">
        <f t="shared" ref="OMG4" si="10466">IF($C$4=0,"0",(OMF4*($C$4+1)))</f>
        <v>0</v>
      </c>
      <c r="OMH4" s="58" t="str">
        <f t="shared" ref="OMH4" si="10467">IF($C$4=0,"0",(OMG4*($C$4+1)))</f>
        <v>0</v>
      </c>
      <c r="OMI4" s="58" t="str">
        <f t="shared" ref="OMI4" si="10468">IF($C$4=0,"0",(OMH4*($C$4+1)))</f>
        <v>0</v>
      </c>
      <c r="OMJ4" s="58" t="str">
        <f t="shared" ref="OMJ4" si="10469">IF($C$4=0,"0",(OMI4*($C$4+1)))</f>
        <v>0</v>
      </c>
      <c r="OMK4" s="58" t="str">
        <f t="shared" ref="OMK4" si="10470">IF($C$4=0,"0",(OMJ4*($C$4+1)))</f>
        <v>0</v>
      </c>
      <c r="OML4" s="58" t="str">
        <f t="shared" ref="OML4" si="10471">IF($C$4=0,"0",(OMK4*($C$4+1)))</f>
        <v>0</v>
      </c>
      <c r="OMM4" s="58" t="str">
        <f t="shared" ref="OMM4" si="10472">IF($C$4=0,"0",(OML4*($C$4+1)))</f>
        <v>0</v>
      </c>
      <c r="OMN4" s="58" t="str">
        <f t="shared" ref="OMN4" si="10473">IF($C$4=0,"0",(OMM4*($C$4+1)))</f>
        <v>0</v>
      </c>
      <c r="OMO4" s="58" t="str">
        <f t="shared" ref="OMO4" si="10474">IF($C$4=0,"0",(OMN4*($C$4+1)))</f>
        <v>0</v>
      </c>
      <c r="OMP4" s="58" t="str">
        <f t="shared" ref="OMP4" si="10475">IF($C$4=0,"0",(OMO4*($C$4+1)))</f>
        <v>0</v>
      </c>
      <c r="OMQ4" s="58" t="str">
        <f t="shared" ref="OMQ4" si="10476">IF($C$4=0,"0",(OMP4*($C$4+1)))</f>
        <v>0</v>
      </c>
      <c r="OMR4" s="58" t="str">
        <f t="shared" ref="OMR4" si="10477">IF($C$4=0,"0",(OMQ4*($C$4+1)))</f>
        <v>0</v>
      </c>
      <c r="OMS4" s="58" t="str">
        <f t="shared" ref="OMS4" si="10478">IF($C$4=0,"0",(OMR4*($C$4+1)))</f>
        <v>0</v>
      </c>
      <c r="OMT4" s="58" t="str">
        <f t="shared" ref="OMT4" si="10479">IF($C$4=0,"0",(OMS4*($C$4+1)))</f>
        <v>0</v>
      </c>
      <c r="OMU4" s="58" t="str">
        <f t="shared" ref="OMU4" si="10480">IF($C$4=0,"0",(OMT4*($C$4+1)))</f>
        <v>0</v>
      </c>
      <c r="OMV4" s="58" t="str">
        <f t="shared" ref="OMV4" si="10481">IF($C$4=0,"0",(OMU4*($C$4+1)))</f>
        <v>0</v>
      </c>
      <c r="OMW4" s="58" t="str">
        <f t="shared" ref="OMW4" si="10482">IF($C$4=0,"0",(OMV4*($C$4+1)))</f>
        <v>0</v>
      </c>
      <c r="OMX4" s="58" t="str">
        <f t="shared" ref="OMX4" si="10483">IF($C$4=0,"0",(OMW4*($C$4+1)))</f>
        <v>0</v>
      </c>
      <c r="OMY4" s="58" t="str">
        <f t="shared" ref="OMY4" si="10484">IF($C$4=0,"0",(OMX4*($C$4+1)))</f>
        <v>0</v>
      </c>
      <c r="OMZ4" s="58" t="str">
        <f t="shared" ref="OMZ4" si="10485">IF($C$4=0,"0",(OMY4*($C$4+1)))</f>
        <v>0</v>
      </c>
      <c r="ONA4" s="58" t="str">
        <f t="shared" ref="ONA4" si="10486">IF($C$4=0,"0",(OMZ4*($C$4+1)))</f>
        <v>0</v>
      </c>
      <c r="ONB4" s="58" t="str">
        <f t="shared" ref="ONB4" si="10487">IF($C$4=0,"0",(ONA4*($C$4+1)))</f>
        <v>0</v>
      </c>
      <c r="ONC4" s="58" t="str">
        <f t="shared" ref="ONC4" si="10488">IF($C$4=0,"0",(ONB4*($C$4+1)))</f>
        <v>0</v>
      </c>
      <c r="OND4" s="58" t="str">
        <f t="shared" ref="OND4" si="10489">IF($C$4=0,"0",(ONC4*($C$4+1)))</f>
        <v>0</v>
      </c>
      <c r="ONE4" s="58" t="str">
        <f t="shared" ref="ONE4" si="10490">IF($C$4=0,"0",(OND4*($C$4+1)))</f>
        <v>0</v>
      </c>
      <c r="ONF4" s="58" t="str">
        <f t="shared" ref="ONF4" si="10491">IF($C$4=0,"0",(ONE4*($C$4+1)))</f>
        <v>0</v>
      </c>
      <c r="ONG4" s="58" t="str">
        <f t="shared" ref="ONG4" si="10492">IF($C$4=0,"0",(ONF4*($C$4+1)))</f>
        <v>0</v>
      </c>
      <c r="ONH4" s="58" t="str">
        <f t="shared" ref="ONH4" si="10493">IF($C$4=0,"0",(ONG4*($C$4+1)))</f>
        <v>0</v>
      </c>
      <c r="ONI4" s="58" t="str">
        <f t="shared" ref="ONI4" si="10494">IF($C$4=0,"0",(ONH4*($C$4+1)))</f>
        <v>0</v>
      </c>
      <c r="ONJ4" s="58" t="str">
        <f t="shared" ref="ONJ4" si="10495">IF($C$4=0,"0",(ONI4*($C$4+1)))</f>
        <v>0</v>
      </c>
      <c r="ONK4" s="58" t="str">
        <f t="shared" ref="ONK4" si="10496">IF($C$4=0,"0",(ONJ4*($C$4+1)))</f>
        <v>0</v>
      </c>
      <c r="ONL4" s="58" t="str">
        <f t="shared" ref="ONL4" si="10497">IF($C$4=0,"0",(ONK4*($C$4+1)))</f>
        <v>0</v>
      </c>
      <c r="ONM4" s="58" t="str">
        <f t="shared" ref="ONM4" si="10498">IF($C$4=0,"0",(ONL4*($C$4+1)))</f>
        <v>0</v>
      </c>
      <c r="ONN4" s="58" t="str">
        <f t="shared" ref="ONN4" si="10499">IF($C$4=0,"0",(ONM4*($C$4+1)))</f>
        <v>0</v>
      </c>
      <c r="ONO4" s="58" t="str">
        <f t="shared" ref="ONO4" si="10500">IF($C$4=0,"0",(ONN4*($C$4+1)))</f>
        <v>0</v>
      </c>
      <c r="ONP4" s="58" t="str">
        <f t="shared" ref="ONP4" si="10501">IF($C$4=0,"0",(ONO4*($C$4+1)))</f>
        <v>0</v>
      </c>
      <c r="ONQ4" s="58" t="str">
        <f t="shared" ref="ONQ4" si="10502">IF($C$4=0,"0",(ONP4*($C$4+1)))</f>
        <v>0</v>
      </c>
      <c r="ONR4" s="58" t="str">
        <f t="shared" ref="ONR4" si="10503">IF($C$4=0,"0",(ONQ4*($C$4+1)))</f>
        <v>0</v>
      </c>
      <c r="ONS4" s="58" t="str">
        <f t="shared" ref="ONS4" si="10504">IF($C$4=0,"0",(ONR4*($C$4+1)))</f>
        <v>0</v>
      </c>
      <c r="ONT4" s="58" t="str">
        <f t="shared" ref="ONT4" si="10505">IF($C$4=0,"0",(ONS4*($C$4+1)))</f>
        <v>0</v>
      </c>
      <c r="ONU4" s="58" t="str">
        <f t="shared" ref="ONU4" si="10506">IF($C$4=0,"0",(ONT4*($C$4+1)))</f>
        <v>0</v>
      </c>
      <c r="ONV4" s="58" t="str">
        <f t="shared" ref="ONV4" si="10507">IF($C$4=0,"0",(ONU4*($C$4+1)))</f>
        <v>0</v>
      </c>
      <c r="ONW4" s="58" t="str">
        <f t="shared" ref="ONW4" si="10508">IF($C$4=0,"0",(ONV4*($C$4+1)))</f>
        <v>0</v>
      </c>
      <c r="ONX4" s="58" t="str">
        <f t="shared" ref="ONX4" si="10509">IF($C$4=0,"0",(ONW4*($C$4+1)))</f>
        <v>0</v>
      </c>
      <c r="ONY4" s="58" t="str">
        <f t="shared" ref="ONY4" si="10510">IF($C$4=0,"0",(ONX4*($C$4+1)))</f>
        <v>0</v>
      </c>
      <c r="ONZ4" s="58" t="str">
        <f t="shared" ref="ONZ4" si="10511">IF($C$4=0,"0",(ONY4*($C$4+1)))</f>
        <v>0</v>
      </c>
      <c r="OOA4" s="58" t="str">
        <f t="shared" ref="OOA4" si="10512">IF($C$4=0,"0",(ONZ4*($C$4+1)))</f>
        <v>0</v>
      </c>
      <c r="OOB4" s="58" t="str">
        <f t="shared" ref="OOB4" si="10513">IF($C$4=0,"0",(OOA4*($C$4+1)))</f>
        <v>0</v>
      </c>
      <c r="OOC4" s="58" t="str">
        <f t="shared" ref="OOC4" si="10514">IF($C$4=0,"0",(OOB4*($C$4+1)))</f>
        <v>0</v>
      </c>
      <c r="OOD4" s="58" t="str">
        <f t="shared" ref="OOD4" si="10515">IF($C$4=0,"0",(OOC4*($C$4+1)))</f>
        <v>0</v>
      </c>
      <c r="OOE4" s="58" t="str">
        <f t="shared" ref="OOE4" si="10516">IF($C$4=0,"0",(OOD4*($C$4+1)))</f>
        <v>0</v>
      </c>
      <c r="OOF4" s="58" t="str">
        <f t="shared" ref="OOF4" si="10517">IF($C$4=0,"0",(OOE4*($C$4+1)))</f>
        <v>0</v>
      </c>
      <c r="OOG4" s="58" t="str">
        <f t="shared" ref="OOG4" si="10518">IF($C$4=0,"0",(OOF4*($C$4+1)))</f>
        <v>0</v>
      </c>
      <c r="OOH4" s="58" t="str">
        <f t="shared" ref="OOH4" si="10519">IF($C$4=0,"0",(OOG4*($C$4+1)))</f>
        <v>0</v>
      </c>
      <c r="OOI4" s="58" t="str">
        <f t="shared" ref="OOI4" si="10520">IF($C$4=0,"0",(OOH4*($C$4+1)))</f>
        <v>0</v>
      </c>
      <c r="OOJ4" s="58" t="str">
        <f t="shared" ref="OOJ4" si="10521">IF($C$4=0,"0",(OOI4*($C$4+1)))</f>
        <v>0</v>
      </c>
      <c r="OOK4" s="58" t="str">
        <f t="shared" ref="OOK4" si="10522">IF($C$4=0,"0",(OOJ4*($C$4+1)))</f>
        <v>0</v>
      </c>
      <c r="OOL4" s="58" t="str">
        <f t="shared" ref="OOL4" si="10523">IF($C$4=0,"0",(OOK4*($C$4+1)))</f>
        <v>0</v>
      </c>
      <c r="OOM4" s="58" t="str">
        <f t="shared" ref="OOM4" si="10524">IF($C$4=0,"0",(OOL4*($C$4+1)))</f>
        <v>0</v>
      </c>
      <c r="OON4" s="58" t="str">
        <f t="shared" ref="OON4" si="10525">IF($C$4=0,"0",(OOM4*($C$4+1)))</f>
        <v>0</v>
      </c>
      <c r="OOO4" s="58" t="str">
        <f t="shared" ref="OOO4" si="10526">IF($C$4=0,"0",(OON4*($C$4+1)))</f>
        <v>0</v>
      </c>
      <c r="OOP4" s="58" t="str">
        <f t="shared" ref="OOP4" si="10527">IF($C$4=0,"0",(OOO4*($C$4+1)))</f>
        <v>0</v>
      </c>
      <c r="OOQ4" s="58" t="str">
        <f t="shared" ref="OOQ4" si="10528">IF($C$4=0,"0",(OOP4*($C$4+1)))</f>
        <v>0</v>
      </c>
      <c r="OOR4" s="58" t="str">
        <f t="shared" ref="OOR4" si="10529">IF($C$4=0,"0",(OOQ4*($C$4+1)))</f>
        <v>0</v>
      </c>
      <c r="OOS4" s="58" t="str">
        <f t="shared" ref="OOS4" si="10530">IF($C$4=0,"0",(OOR4*($C$4+1)))</f>
        <v>0</v>
      </c>
      <c r="OOT4" s="58" t="str">
        <f t="shared" ref="OOT4" si="10531">IF($C$4=0,"0",(OOS4*($C$4+1)))</f>
        <v>0</v>
      </c>
      <c r="OOU4" s="58" t="str">
        <f t="shared" ref="OOU4" si="10532">IF($C$4=0,"0",(OOT4*($C$4+1)))</f>
        <v>0</v>
      </c>
      <c r="OOV4" s="58" t="str">
        <f t="shared" ref="OOV4" si="10533">IF($C$4=0,"0",(OOU4*($C$4+1)))</f>
        <v>0</v>
      </c>
      <c r="OOW4" s="58" t="str">
        <f t="shared" ref="OOW4" si="10534">IF($C$4=0,"0",(OOV4*($C$4+1)))</f>
        <v>0</v>
      </c>
      <c r="OOX4" s="58" t="str">
        <f t="shared" ref="OOX4" si="10535">IF($C$4=0,"0",(OOW4*($C$4+1)))</f>
        <v>0</v>
      </c>
      <c r="OOY4" s="58" t="str">
        <f t="shared" ref="OOY4" si="10536">IF($C$4=0,"0",(OOX4*($C$4+1)))</f>
        <v>0</v>
      </c>
      <c r="OOZ4" s="58" t="str">
        <f t="shared" ref="OOZ4" si="10537">IF($C$4=0,"0",(OOY4*($C$4+1)))</f>
        <v>0</v>
      </c>
      <c r="OPA4" s="58" t="str">
        <f t="shared" ref="OPA4" si="10538">IF($C$4=0,"0",(OOZ4*($C$4+1)))</f>
        <v>0</v>
      </c>
      <c r="OPB4" s="58" t="str">
        <f t="shared" ref="OPB4" si="10539">IF($C$4=0,"0",(OPA4*($C$4+1)))</f>
        <v>0</v>
      </c>
      <c r="OPC4" s="58" t="str">
        <f t="shared" ref="OPC4" si="10540">IF($C$4=0,"0",(OPB4*($C$4+1)))</f>
        <v>0</v>
      </c>
      <c r="OPD4" s="58" t="str">
        <f t="shared" ref="OPD4" si="10541">IF($C$4=0,"0",(OPC4*($C$4+1)))</f>
        <v>0</v>
      </c>
      <c r="OPE4" s="58" t="str">
        <f t="shared" ref="OPE4" si="10542">IF($C$4=0,"0",(OPD4*($C$4+1)))</f>
        <v>0</v>
      </c>
      <c r="OPF4" s="58" t="str">
        <f t="shared" ref="OPF4" si="10543">IF($C$4=0,"0",(OPE4*($C$4+1)))</f>
        <v>0</v>
      </c>
      <c r="OPG4" s="58" t="str">
        <f t="shared" ref="OPG4" si="10544">IF($C$4=0,"0",(OPF4*($C$4+1)))</f>
        <v>0</v>
      </c>
      <c r="OPH4" s="58" t="str">
        <f t="shared" ref="OPH4" si="10545">IF($C$4=0,"0",(OPG4*($C$4+1)))</f>
        <v>0</v>
      </c>
      <c r="OPI4" s="58" t="str">
        <f t="shared" ref="OPI4" si="10546">IF($C$4=0,"0",(OPH4*($C$4+1)))</f>
        <v>0</v>
      </c>
      <c r="OPJ4" s="58" t="str">
        <f t="shared" ref="OPJ4" si="10547">IF($C$4=0,"0",(OPI4*($C$4+1)))</f>
        <v>0</v>
      </c>
      <c r="OPK4" s="58" t="str">
        <f t="shared" ref="OPK4" si="10548">IF($C$4=0,"0",(OPJ4*($C$4+1)))</f>
        <v>0</v>
      </c>
      <c r="OPL4" s="58" t="str">
        <f t="shared" ref="OPL4" si="10549">IF($C$4=0,"0",(OPK4*($C$4+1)))</f>
        <v>0</v>
      </c>
      <c r="OPM4" s="58" t="str">
        <f t="shared" ref="OPM4" si="10550">IF($C$4=0,"0",(OPL4*($C$4+1)))</f>
        <v>0</v>
      </c>
      <c r="OPN4" s="58" t="str">
        <f t="shared" ref="OPN4" si="10551">IF($C$4=0,"0",(OPM4*($C$4+1)))</f>
        <v>0</v>
      </c>
      <c r="OPO4" s="58" t="str">
        <f t="shared" ref="OPO4" si="10552">IF($C$4=0,"0",(OPN4*($C$4+1)))</f>
        <v>0</v>
      </c>
      <c r="OPP4" s="58" t="str">
        <f t="shared" ref="OPP4" si="10553">IF($C$4=0,"0",(OPO4*($C$4+1)))</f>
        <v>0</v>
      </c>
      <c r="OPQ4" s="58" t="str">
        <f t="shared" ref="OPQ4" si="10554">IF($C$4=0,"0",(OPP4*($C$4+1)))</f>
        <v>0</v>
      </c>
      <c r="OPR4" s="58" t="str">
        <f t="shared" ref="OPR4" si="10555">IF($C$4=0,"0",(OPQ4*($C$4+1)))</f>
        <v>0</v>
      </c>
      <c r="OPS4" s="58" t="str">
        <f t="shared" ref="OPS4" si="10556">IF($C$4=0,"0",(OPR4*($C$4+1)))</f>
        <v>0</v>
      </c>
      <c r="OPT4" s="58" t="str">
        <f t="shared" ref="OPT4" si="10557">IF($C$4=0,"0",(OPS4*($C$4+1)))</f>
        <v>0</v>
      </c>
      <c r="OPU4" s="58" t="str">
        <f t="shared" ref="OPU4" si="10558">IF($C$4=0,"0",(OPT4*($C$4+1)))</f>
        <v>0</v>
      </c>
      <c r="OPV4" s="58" t="str">
        <f t="shared" ref="OPV4" si="10559">IF($C$4=0,"0",(OPU4*($C$4+1)))</f>
        <v>0</v>
      </c>
      <c r="OPW4" s="58" t="str">
        <f t="shared" ref="OPW4" si="10560">IF($C$4=0,"0",(OPV4*($C$4+1)))</f>
        <v>0</v>
      </c>
      <c r="OPX4" s="58" t="str">
        <f t="shared" ref="OPX4" si="10561">IF($C$4=0,"0",(OPW4*($C$4+1)))</f>
        <v>0</v>
      </c>
      <c r="OPY4" s="58" t="str">
        <f t="shared" ref="OPY4" si="10562">IF($C$4=0,"0",(OPX4*($C$4+1)))</f>
        <v>0</v>
      </c>
      <c r="OPZ4" s="58" t="str">
        <f t="shared" ref="OPZ4" si="10563">IF($C$4=0,"0",(OPY4*($C$4+1)))</f>
        <v>0</v>
      </c>
      <c r="OQA4" s="58" t="str">
        <f t="shared" ref="OQA4" si="10564">IF($C$4=0,"0",(OPZ4*($C$4+1)))</f>
        <v>0</v>
      </c>
      <c r="OQB4" s="58" t="str">
        <f t="shared" ref="OQB4" si="10565">IF($C$4=0,"0",(OQA4*($C$4+1)))</f>
        <v>0</v>
      </c>
      <c r="OQC4" s="58" t="str">
        <f t="shared" ref="OQC4" si="10566">IF($C$4=0,"0",(OQB4*($C$4+1)))</f>
        <v>0</v>
      </c>
      <c r="OQD4" s="58" t="str">
        <f t="shared" ref="OQD4" si="10567">IF($C$4=0,"0",(OQC4*($C$4+1)))</f>
        <v>0</v>
      </c>
      <c r="OQE4" s="58" t="str">
        <f t="shared" ref="OQE4" si="10568">IF($C$4=0,"0",(OQD4*($C$4+1)))</f>
        <v>0</v>
      </c>
      <c r="OQF4" s="58" t="str">
        <f t="shared" ref="OQF4" si="10569">IF($C$4=0,"0",(OQE4*($C$4+1)))</f>
        <v>0</v>
      </c>
      <c r="OQG4" s="58" t="str">
        <f t="shared" ref="OQG4" si="10570">IF($C$4=0,"0",(OQF4*($C$4+1)))</f>
        <v>0</v>
      </c>
      <c r="OQH4" s="58" t="str">
        <f t="shared" ref="OQH4" si="10571">IF($C$4=0,"0",(OQG4*($C$4+1)))</f>
        <v>0</v>
      </c>
      <c r="OQI4" s="58" t="str">
        <f t="shared" ref="OQI4" si="10572">IF($C$4=0,"0",(OQH4*($C$4+1)))</f>
        <v>0</v>
      </c>
      <c r="OQJ4" s="58" t="str">
        <f t="shared" ref="OQJ4" si="10573">IF($C$4=0,"0",(OQI4*($C$4+1)))</f>
        <v>0</v>
      </c>
      <c r="OQK4" s="58" t="str">
        <f t="shared" ref="OQK4" si="10574">IF($C$4=0,"0",(OQJ4*($C$4+1)))</f>
        <v>0</v>
      </c>
      <c r="OQL4" s="58" t="str">
        <f t="shared" ref="OQL4" si="10575">IF($C$4=0,"0",(OQK4*($C$4+1)))</f>
        <v>0</v>
      </c>
      <c r="OQM4" s="58" t="str">
        <f t="shared" ref="OQM4" si="10576">IF($C$4=0,"0",(OQL4*($C$4+1)))</f>
        <v>0</v>
      </c>
      <c r="OQN4" s="58" t="str">
        <f t="shared" ref="OQN4" si="10577">IF($C$4=0,"0",(OQM4*($C$4+1)))</f>
        <v>0</v>
      </c>
      <c r="OQO4" s="58" t="str">
        <f t="shared" ref="OQO4" si="10578">IF($C$4=0,"0",(OQN4*($C$4+1)))</f>
        <v>0</v>
      </c>
      <c r="OQP4" s="58" t="str">
        <f t="shared" ref="OQP4" si="10579">IF($C$4=0,"0",(OQO4*($C$4+1)))</f>
        <v>0</v>
      </c>
      <c r="OQQ4" s="58" t="str">
        <f t="shared" ref="OQQ4" si="10580">IF($C$4=0,"0",(OQP4*($C$4+1)))</f>
        <v>0</v>
      </c>
      <c r="OQR4" s="58" t="str">
        <f t="shared" ref="OQR4" si="10581">IF($C$4=0,"0",(OQQ4*($C$4+1)))</f>
        <v>0</v>
      </c>
      <c r="OQS4" s="58" t="str">
        <f t="shared" ref="OQS4" si="10582">IF($C$4=0,"0",(OQR4*($C$4+1)))</f>
        <v>0</v>
      </c>
      <c r="OQT4" s="58" t="str">
        <f t="shared" ref="OQT4" si="10583">IF($C$4=0,"0",(OQS4*($C$4+1)))</f>
        <v>0</v>
      </c>
      <c r="OQU4" s="58" t="str">
        <f t="shared" ref="OQU4" si="10584">IF($C$4=0,"0",(OQT4*($C$4+1)))</f>
        <v>0</v>
      </c>
      <c r="OQV4" s="58" t="str">
        <f t="shared" ref="OQV4" si="10585">IF($C$4=0,"0",(OQU4*($C$4+1)))</f>
        <v>0</v>
      </c>
      <c r="OQW4" s="58" t="str">
        <f t="shared" ref="OQW4" si="10586">IF($C$4=0,"0",(OQV4*($C$4+1)))</f>
        <v>0</v>
      </c>
      <c r="OQX4" s="58" t="str">
        <f t="shared" ref="OQX4" si="10587">IF($C$4=0,"0",(OQW4*($C$4+1)))</f>
        <v>0</v>
      </c>
      <c r="OQY4" s="58" t="str">
        <f t="shared" ref="OQY4" si="10588">IF($C$4=0,"0",(OQX4*($C$4+1)))</f>
        <v>0</v>
      </c>
      <c r="OQZ4" s="58" t="str">
        <f t="shared" ref="OQZ4" si="10589">IF($C$4=0,"0",(OQY4*($C$4+1)))</f>
        <v>0</v>
      </c>
      <c r="ORA4" s="58" t="str">
        <f t="shared" ref="ORA4" si="10590">IF($C$4=0,"0",(OQZ4*($C$4+1)))</f>
        <v>0</v>
      </c>
      <c r="ORB4" s="58" t="str">
        <f t="shared" ref="ORB4" si="10591">IF($C$4=0,"0",(ORA4*($C$4+1)))</f>
        <v>0</v>
      </c>
      <c r="ORC4" s="58" t="str">
        <f t="shared" ref="ORC4" si="10592">IF($C$4=0,"0",(ORB4*($C$4+1)))</f>
        <v>0</v>
      </c>
      <c r="ORD4" s="58" t="str">
        <f t="shared" ref="ORD4" si="10593">IF($C$4=0,"0",(ORC4*($C$4+1)))</f>
        <v>0</v>
      </c>
      <c r="ORE4" s="58" t="str">
        <f t="shared" ref="ORE4" si="10594">IF($C$4=0,"0",(ORD4*($C$4+1)))</f>
        <v>0</v>
      </c>
      <c r="ORF4" s="58" t="str">
        <f t="shared" ref="ORF4" si="10595">IF($C$4=0,"0",(ORE4*($C$4+1)))</f>
        <v>0</v>
      </c>
      <c r="ORG4" s="58" t="str">
        <f t="shared" ref="ORG4" si="10596">IF($C$4=0,"0",(ORF4*($C$4+1)))</f>
        <v>0</v>
      </c>
      <c r="ORH4" s="58" t="str">
        <f t="shared" ref="ORH4" si="10597">IF($C$4=0,"0",(ORG4*($C$4+1)))</f>
        <v>0</v>
      </c>
      <c r="ORI4" s="58" t="str">
        <f t="shared" ref="ORI4" si="10598">IF($C$4=0,"0",(ORH4*($C$4+1)))</f>
        <v>0</v>
      </c>
      <c r="ORJ4" s="58" t="str">
        <f t="shared" ref="ORJ4" si="10599">IF($C$4=0,"0",(ORI4*($C$4+1)))</f>
        <v>0</v>
      </c>
      <c r="ORK4" s="58" t="str">
        <f t="shared" ref="ORK4" si="10600">IF($C$4=0,"0",(ORJ4*($C$4+1)))</f>
        <v>0</v>
      </c>
      <c r="ORL4" s="58" t="str">
        <f t="shared" ref="ORL4" si="10601">IF($C$4=0,"0",(ORK4*($C$4+1)))</f>
        <v>0</v>
      </c>
      <c r="ORM4" s="58" t="str">
        <f t="shared" ref="ORM4" si="10602">IF($C$4=0,"0",(ORL4*($C$4+1)))</f>
        <v>0</v>
      </c>
      <c r="ORN4" s="58" t="str">
        <f t="shared" ref="ORN4" si="10603">IF($C$4=0,"0",(ORM4*($C$4+1)))</f>
        <v>0</v>
      </c>
      <c r="ORO4" s="58" t="str">
        <f t="shared" ref="ORO4" si="10604">IF($C$4=0,"0",(ORN4*($C$4+1)))</f>
        <v>0</v>
      </c>
      <c r="ORP4" s="58" t="str">
        <f t="shared" ref="ORP4" si="10605">IF($C$4=0,"0",(ORO4*($C$4+1)))</f>
        <v>0</v>
      </c>
      <c r="ORQ4" s="58" t="str">
        <f t="shared" ref="ORQ4" si="10606">IF($C$4=0,"0",(ORP4*($C$4+1)))</f>
        <v>0</v>
      </c>
      <c r="ORR4" s="58" t="str">
        <f t="shared" ref="ORR4" si="10607">IF($C$4=0,"0",(ORQ4*($C$4+1)))</f>
        <v>0</v>
      </c>
      <c r="ORS4" s="58" t="str">
        <f t="shared" ref="ORS4" si="10608">IF($C$4=0,"0",(ORR4*($C$4+1)))</f>
        <v>0</v>
      </c>
      <c r="ORT4" s="58" t="str">
        <f t="shared" ref="ORT4" si="10609">IF($C$4=0,"0",(ORS4*($C$4+1)))</f>
        <v>0</v>
      </c>
      <c r="ORU4" s="58" t="str">
        <f t="shared" ref="ORU4" si="10610">IF($C$4=0,"0",(ORT4*($C$4+1)))</f>
        <v>0</v>
      </c>
      <c r="ORV4" s="58" t="str">
        <f t="shared" ref="ORV4" si="10611">IF($C$4=0,"0",(ORU4*($C$4+1)))</f>
        <v>0</v>
      </c>
      <c r="ORW4" s="58" t="str">
        <f t="shared" ref="ORW4" si="10612">IF($C$4=0,"0",(ORV4*($C$4+1)))</f>
        <v>0</v>
      </c>
      <c r="ORX4" s="58" t="str">
        <f t="shared" ref="ORX4" si="10613">IF($C$4=0,"0",(ORW4*($C$4+1)))</f>
        <v>0</v>
      </c>
      <c r="ORY4" s="58" t="str">
        <f t="shared" ref="ORY4" si="10614">IF($C$4=0,"0",(ORX4*($C$4+1)))</f>
        <v>0</v>
      </c>
      <c r="ORZ4" s="58" t="str">
        <f t="shared" ref="ORZ4" si="10615">IF($C$4=0,"0",(ORY4*($C$4+1)))</f>
        <v>0</v>
      </c>
      <c r="OSA4" s="58" t="str">
        <f t="shared" ref="OSA4" si="10616">IF($C$4=0,"0",(ORZ4*($C$4+1)))</f>
        <v>0</v>
      </c>
      <c r="OSB4" s="58" t="str">
        <f t="shared" ref="OSB4" si="10617">IF($C$4=0,"0",(OSA4*($C$4+1)))</f>
        <v>0</v>
      </c>
      <c r="OSC4" s="58" t="str">
        <f t="shared" ref="OSC4" si="10618">IF($C$4=0,"0",(OSB4*($C$4+1)))</f>
        <v>0</v>
      </c>
      <c r="OSD4" s="58" t="str">
        <f t="shared" ref="OSD4" si="10619">IF($C$4=0,"0",(OSC4*($C$4+1)))</f>
        <v>0</v>
      </c>
      <c r="OSE4" s="58" t="str">
        <f t="shared" ref="OSE4" si="10620">IF($C$4=0,"0",(OSD4*($C$4+1)))</f>
        <v>0</v>
      </c>
      <c r="OSF4" s="58" t="str">
        <f t="shared" ref="OSF4" si="10621">IF($C$4=0,"0",(OSE4*($C$4+1)))</f>
        <v>0</v>
      </c>
      <c r="OSG4" s="58" t="str">
        <f t="shared" ref="OSG4" si="10622">IF($C$4=0,"0",(OSF4*($C$4+1)))</f>
        <v>0</v>
      </c>
      <c r="OSH4" s="58" t="str">
        <f t="shared" ref="OSH4" si="10623">IF($C$4=0,"0",(OSG4*($C$4+1)))</f>
        <v>0</v>
      </c>
      <c r="OSI4" s="58" t="str">
        <f t="shared" ref="OSI4" si="10624">IF($C$4=0,"0",(OSH4*($C$4+1)))</f>
        <v>0</v>
      </c>
      <c r="OSJ4" s="58" t="str">
        <f t="shared" ref="OSJ4" si="10625">IF($C$4=0,"0",(OSI4*($C$4+1)))</f>
        <v>0</v>
      </c>
      <c r="OSK4" s="58" t="str">
        <f t="shared" ref="OSK4" si="10626">IF($C$4=0,"0",(OSJ4*($C$4+1)))</f>
        <v>0</v>
      </c>
      <c r="OSL4" s="58" t="str">
        <f t="shared" ref="OSL4" si="10627">IF($C$4=0,"0",(OSK4*($C$4+1)))</f>
        <v>0</v>
      </c>
      <c r="OSM4" s="58" t="str">
        <f t="shared" ref="OSM4" si="10628">IF($C$4=0,"0",(OSL4*($C$4+1)))</f>
        <v>0</v>
      </c>
      <c r="OSN4" s="58" t="str">
        <f t="shared" ref="OSN4" si="10629">IF($C$4=0,"0",(OSM4*($C$4+1)))</f>
        <v>0</v>
      </c>
      <c r="OSO4" s="58" t="str">
        <f t="shared" ref="OSO4" si="10630">IF($C$4=0,"0",(OSN4*($C$4+1)))</f>
        <v>0</v>
      </c>
      <c r="OSP4" s="58" t="str">
        <f t="shared" ref="OSP4" si="10631">IF($C$4=0,"0",(OSO4*($C$4+1)))</f>
        <v>0</v>
      </c>
      <c r="OSQ4" s="58" t="str">
        <f t="shared" ref="OSQ4" si="10632">IF($C$4=0,"0",(OSP4*($C$4+1)))</f>
        <v>0</v>
      </c>
      <c r="OSR4" s="58" t="str">
        <f t="shared" ref="OSR4" si="10633">IF($C$4=0,"0",(OSQ4*($C$4+1)))</f>
        <v>0</v>
      </c>
      <c r="OSS4" s="58" t="str">
        <f t="shared" ref="OSS4" si="10634">IF($C$4=0,"0",(OSR4*($C$4+1)))</f>
        <v>0</v>
      </c>
      <c r="OST4" s="58" t="str">
        <f t="shared" ref="OST4" si="10635">IF($C$4=0,"0",(OSS4*($C$4+1)))</f>
        <v>0</v>
      </c>
      <c r="OSU4" s="58" t="str">
        <f t="shared" ref="OSU4" si="10636">IF($C$4=0,"0",(OST4*($C$4+1)))</f>
        <v>0</v>
      </c>
      <c r="OSV4" s="58" t="str">
        <f t="shared" ref="OSV4" si="10637">IF($C$4=0,"0",(OSU4*($C$4+1)))</f>
        <v>0</v>
      </c>
      <c r="OSW4" s="58" t="str">
        <f t="shared" ref="OSW4" si="10638">IF($C$4=0,"0",(OSV4*($C$4+1)))</f>
        <v>0</v>
      </c>
      <c r="OSX4" s="58" t="str">
        <f t="shared" ref="OSX4" si="10639">IF($C$4=0,"0",(OSW4*($C$4+1)))</f>
        <v>0</v>
      </c>
      <c r="OSY4" s="58" t="str">
        <f t="shared" ref="OSY4" si="10640">IF($C$4=0,"0",(OSX4*($C$4+1)))</f>
        <v>0</v>
      </c>
      <c r="OSZ4" s="58" t="str">
        <f t="shared" ref="OSZ4" si="10641">IF($C$4=0,"0",(OSY4*($C$4+1)))</f>
        <v>0</v>
      </c>
      <c r="OTA4" s="58" t="str">
        <f t="shared" ref="OTA4" si="10642">IF($C$4=0,"0",(OSZ4*($C$4+1)))</f>
        <v>0</v>
      </c>
      <c r="OTB4" s="58" t="str">
        <f t="shared" ref="OTB4" si="10643">IF($C$4=0,"0",(OTA4*($C$4+1)))</f>
        <v>0</v>
      </c>
      <c r="OTC4" s="58" t="str">
        <f t="shared" ref="OTC4" si="10644">IF($C$4=0,"0",(OTB4*($C$4+1)))</f>
        <v>0</v>
      </c>
      <c r="OTD4" s="58" t="str">
        <f t="shared" ref="OTD4" si="10645">IF($C$4=0,"0",(OTC4*($C$4+1)))</f>
        <v>0</v>
      </c>
      <c r="OTE4" s="58" t="str">
        <f t="shared" ref="OTE4" si="10646">IF($C$4=0,"0",(OTD4*($C$4+1)))</f>
        <v>0</v>
      </c>
      <c r="OTF4" s="58" t="str">
        <f t="shared" ref="OTF4" si="10647">IF($C$4=0,"0",(OTE4*($C$4+1)))</f>
        <v>0</v>
      </c>
      <c r="OTG4" s="58" t="str">
        <f t="shared" ref="OTG4" si="10648">IF($C$4=0,"0",(OTF4*($C$4+1)))</f>
        <v>0</v>
      </c>
      <c r="OTH4" s="58" t="str">
        <f t="shared" ref="OTH4" si="10649">IF($C$4=0,"0",(OTG4*($C$4+1)))</f>
        <v>0</v>
      </c>
      <c r="OTI4" s="58" t="str">
        <f t="shared" ref="OTI4" si="10650">IF($C$4=0,"0",(OTH4*($C$4+1)))</f>
        <v>0</v>
      </c>
      <c r="OTJ4" s="58" t="str">
        <f t="shared" ref="OTJ4" si="10651">IF($C$4=0,"0",(OTI4*($C$4+1)))</f>
        <v>0</v>
      </c>
      <c r="OTK4" s="58" t="str">
        <f t="shared" ref="OTK4" si="10652">IF($C$4=0,"0",(OTJ4*($C$4+1)))</f>
        <v>0</v>
      </c>
      <c r="OTL4" s="58" t="str">
        <f t="shared" ref="OTL4" si="10653">IF($C$4=0,"0",(OTK4*($C$4+1)))</f>
        <v>0</v>
      </c>
      <c r="OTM4" s="58" t="str">
        <f t="shared" ref="OTM4" si="10654">IF($C$4=0,"0",(OTL4*($C$4+1)))</f>
        <v>0</v>
      </c>
      <c r="OTN4" s="58" t="str">
        <f t="shared" ref="OTN4" si="10655">IF($C$4=0,"0",(OTM4*($C$4+1)))</f>
        <v>0</v>
      </c>
      <c r="OTO4" s="58" t="str">
        <f t="shared" ref="OTO4" si="10656">IF($C$4=0,"0",(OTN4*($C$4+1)))</f>
        <v>0</v>
      </c>
      <c r="OTP4" s="58" t="str">
        <f t="shared" ref="OTP4" si="10657">IF($C$4=0,"0",(OTO4*($C$4+1)))</f>
        <v>0</v>
      </c>
      <c r="OTQ4" s="58" t="str">
        <f t="shared" ref="OTQ4" si="10658">IF($C$4=0,"0",(OTP4*($C$4+1)))</f>
        <v>0</v>
      </c>
      <c r="OTR4" s="58" t="str">
        <f t="shared" ref="OTR4" si="10659">IF($C$4=0,"0",(OTQ4*($C$4+1)))</f>
        <v>0</v>
      </c>
      <c r="OTS4" s="58" t="str">
        <f t="shared" ref="OTS4" si="10660">IF($C$4=0,"0",(OTR4*($C$4+1)))</f>
        <v>0</v>
      </c>
      <c r="OTT4" s="58" t="str">
        <f t="shared" ref="OTT4" si="10661">IF($C$4=0,"0",(OTS4*($C$4+1)))</f>
        <v>0</v>
      </c>
      <c r="OTU4" s="58" t="str">
        <f t="shared" ref="OTU4" si="10662">IF($C$4=0,"0",(OTT4*($C$4+1)))</f>
        <v>0</v>
      </c>
      <c r="OTV4" s="58" t="str">
        <f t="shared" ref="OTV4" si="10663">IF($C$4=0,"0",(OTU4*($C$4+1)))</f>
        <v>0</v>
      </c>
      <c r="OTW4" s="58" t="str">
        <f t="shared" ref="OTW4" si="10664">IF($C$4=0,"0",(OTV4*($C$4+1)))</f>
        <v>0</v>
      </c>
      <c r="OTX4" s="58" t="str">
        <f t="shared" ref="OTX4" si="10665">IF($C$4=0,"0",(OTW4*($C$4+1)))</f>
        <v>0</v>
      </c>
      <c r="OTY4" s="58" t="str">
        <f t="shared" ref="OTY4" si="10666">IF($C$4=0,"0",(OTX4*($C$4+1)))</f>
        <v>0</v>
      </c>
      <c r="OTZ4" s="58" t="str">
        <f t="shared" ref="OTZ4" si="10667">IF($C$4=0,"0",(OTY4*($C$4+1)))</f>
        <v>0</v>
      </c>
      <c r="OUA4" s="58" t="str">
        <f t="shared" ref="OUA4" si="10668">IF($C$4=0,"0",(OTZ4*($C$4+1)))</f>
        <v>0</v>
      </c>
      <c r="OUB4" s="58" t="str">
        <f t="shared" ref="OUB4" si="10669">IF($C$4=0,"0",(OUA4*($C$4+1)))</f>
        <v>0</v>
      </c>
      <c r="OUC4" s="58" t="str">
        <f t="shared" ref="OUC4" si="10670">IF($C$4=0,"0",(OUB4*($C$4+1)))</f>
        <v>0</v>
      </c>
      <c r="OUD4" s="58" t="str">
        <f t="shared" ref="OUD4" si="10671">IF($C$4=0,"0",(OUC4*($C$4+1)))</f>
        <v>0</v>
      </c>
      <c r="OUE4" s="58" t="str">
        <f t="shared" ref="OUE4" si="10672">IF($C$4=0,"0",(OUD4*($C$4+1)))</f>
        <v>0</v>
      </c>
      <c r="OUF4" s="58" t="str">
        <f t="shared" ref="OUF4" si="10673">IF($C$4=0,"0",(OUE4*($C$4+1)))</f>
        <v>0</v>
      </c>
      <c r="OUG4" s="58" t="str">
        <f t="shared" ref="OUG4" si="10674">IF($C$4=0,"0",(OUF4*($C$4+1)))</f>
        <v>0</v>
      </c>
      <c r="OUH4" s="58" t="str">
        <f t="shared" ref="OUH4" si="10675">IF($C$4=0,"0",(OUG4*($C$4+1)))</f>
        <v>0</v>
      </c>
      <c r="OUI4" s="58" t="str">
        <f t="shared" ref="OUI4" si="10676">IF($C$4=0,"0",(OUH4*($C$4+1)))</f>
        <v>0</v>
      </c>
      <c r="OUJ4" s="58" t="str">
        <f t="shared" ref="OUJ4" si="10677">IF($C$4=0,"0",(OUI4*($C$4+1)))</f>
        <v>0</v>
      </c>
      <c r="OUK4" s="58" t="str">
        <f t="shared" ref="OUK4" si="10678">IF($C$4=0,"0",(OUJ4*($C$4+1)))</f>
        <v>0</v>
      </c>
      <c r="OUL4" s="58" t="str">
        <f t="shared" ref="OUL4" si="10679">IF($C$4=0,"0",(OUK4*($C$4+1)))</f>
        <v>0</v>
      </c>
      <c r="OUM4" s="58" t="str">
        <f t="shared" ref="OUM4" si="10680">IF($C$4=0,"0",(OUL4*($C$4+1)))</f>
        <v>0</v>
      </c>
      <c r="OUN4" s="58" t="str">
        <f t="shared" ref="OUN4" si="10681">IF($C$4=0,"0",(OUM4*($C$4+1)))</f>
        <v>0</v>
      </c>
      <c r="OUO4" s="58" t="str">
        <f t="shared" ref="OUO4" si="10682">IF($C$4=0,"0",(OUN4*($C$4+1)))</f>
        <v>0</v>
      </c>
      <c r="OUP4" s="58" t="str">
        <f t="shared" ref="OUP4" si="10683">IF($C$4=0,"0",(OUO4*($C$4+1)))</f>
        <v>0</v>
      </c>
      <c r="OUQ4" s="58" t="str">
        <f t="shared" ref="OUQ4" si="10684">IF($C$4=0,"0",(OUP4*($C$4+1)))</f>
        <v>0</v>
      </c>
      <c r="OUR4" s="58" t="str">
        <f t="shared" ref="OUR4" si="10685">IF($C$4=0,"0",(OUQ4*($C$4+1)))</f>
        <v>0</v>
      </c>
      <c r="OUS4" s="58" t="str">
        <f t="shared" ref="OUS4" si="10686">IF($C$4=0,"0",(OUR4*($C$4+1)))</f>
        <v>0</v>
      </c>
      <c r="OUT4" s="58" t="str">
        <f t="shared" ref="OUT4" si="10687">IF($C$4=0,"0",(OUS4*($C$4+1)))</f>
        <v>0</v>
      </c>
      <c r="OUU4" s="58" t="str">
        <f t="shared" ref="OUU4" si="10688">IF($C$4=0,"0",(OUT4*($C$4+1)))</f>
        <v>0</v>
      </c>
      <c r="OUV4" s="58" t="str">
        <f t="shared" ref="OUV4" si="10689">IF($C$4=0,"0",(OUU4*($C$4+1)))</f>
        <v>0</v>
      </c>
      <c r="OUW4" s="58" t="str">
        <f t="shared" ref="OUW4" si="10690">IF($C$4=0,"0",(OUV4*($C$4+1)))</f>
        <v>0</v>
      </c>
      <c r="OUX4" s="58" t="str">
        <f t="shared" ref="OUX4" si="10691">IF($C$4=0,"0",(OUW4*($C$4+1)))</f>
        <v>0</v>
      </c>
      <c r="OUY4" s="58" t="str">
        <f t="shared" ref="OUY4" si="10692">IF($C$4=0,"0",(OUX4*($C$4+1)))</f>
        <v>0</v>
      </c>
      <c r="OUZ4" s="58" t="str">
        <f t="shared" ref="OUZ4" si="10693">IF($C$4=0,"0",(OUY4*($C$4+1)))</f>
        <v>0</v>
      </c>
      <c r="OVA4" s="58" t="str">
        <f t="shared" ref="OVA4" si="10694">IF($C$4=0,"0",(OUZ4*($C$4+1)))</f>
        <v>0</v>
      </c>
      <c r="OVB4" s="58" t="str">
        <f t="shared" ref="OVB4" si="10695">IF($C$4=0,"0",(OVA4*($C$4+1)))</f>
        <v>0</v>
      </c>
      <c r="OVC4" s="58" t="str">
        <f t="shared" ref="OVC4" si="10696">IF($C$4=0,"0",(OVB4*($C$4+1)))</f>
        <v>0</v>
      </c>
      <c r="OVD4" s="58" t="str">
        <f t="shared" ref="OVD4" si="10697">IF($C$4=0,"0",(OVC4*($C$4+1)))</f>
        <v>0</v>
      </c>
      <c r="OVE4" s="58" t="str">
        <f t="shared" ref="OVE4" si="10698">IF($C$4=0,"0",(OVD4*($C$4+1)))</f>
        <v>0</v>
      </c>
      <c r="OVF4" s="58" t="str">
        <f t="shared" ref="OVF4" si="10699">IF($C$4=0,"0",(OVE4*($C$4+1)))</f>
        <v>0</v>
      </c>
      <c r="OVG4" s="58" t="str">
        <f t="shared" ref="OVG4" si="10700">IF($C$4=0,"0",(OVF4*($C$4+1)))</f>
        <v>0</v>
      </c>
      <c r="OVH4" s="58" t="str">
        <f t="shared" ref="OVH4" si="10701">IF($C$4=0,"0",(OVG4*($C$4+1)))</f>
        <v>0</v>
      </c>
      <c r="OVI4" s="58" t="str">
        <f t="shared" ref="OVI4" si="10702">IF($C$4=0,"0",(OVH4*($C$4+1)))</f>
        <v>0</v>
      </c>
      <c r="OVJ4" s="58" t="str">
        <f t="shared" ref="OVJ4" si="10703">IF($C$4=0,"0",(OVI4*($C$4+1)))</f>
        <v>0</v>
      </c>
      <c r="OVK4" s="58" t="str">
        <f t="shared" ref="OVK4" si="10704">IF($C$4=0,"0",(OVJ4*($C$4+1)))</f>
        <v>0</v>
      </c>
      <c r="OVL4" s="58" t="str">
        <f t="shared" ref="OVL4" si="10705">IF($C$4=0,"0",(OVK4*($C$4+1)))</f>
        <v>0</v>
      </c>
      <c r="OVM4" s="58" t="str">
        <f t="shared" ref="OVM4" si="10706">IF($C$4=0,"0",(OVL4*($C$4+1)))</f>
        <v>0</v>
      </c>
      <c r="OVN4" s="58" t="str">
        <f t="shared" ref="OVN4" si="10707">IF($C$4=0,"0",(OVM4*($C$4+1)))</f>
        <v>0</v>
      </c>
      <c r="OVO4" s="58" t="str">
        <f t="shared" ref="OVO4" si="10708">IF($C$4=0,"0",(OVN4*($C$4+1)))</f>
        <v>0</v>
      </c>
      <c r="OVP4" s="58" t="str">
        <f t="shared" ref="OVP4" si="10709">IF($C$4=0,"0",(OVO4*($C$4+1)))</f>
        <v>0</v>
      </c>
      <c r="OVQ4" s="58" t="str">
        <f t="shared" ref="OVQ4" si="10710">IF($C$4=0,"0",(OVP4*($C$4+1)))</f>
        <v>0</v>
      </c>
      <c r="OVR4" s="58" t="str">
        <f t="shared" ref="OVR4" si="10711">IF($C$4=0,"0",(OVQ4*($C$4+1)))</f>
        <v>0</v>
      </c>
      <c r="OVS4" s="58" t="str">
        <f t="shared" ref="OVS4" si="10712">IF($C$4=0,"0",(OVR4*($C$4+1)))</f>
        <v>0</v>
      </c>
      <c r="OVT4" s="58" t="str">
        <f t="shared" ref="OVT4" si="10713">IF($C$4=0,"0",(OVS4*($C$4+1)))</f>
        <v>0</v>
      </c>
      <c r="OVU4" s="58" t="str">
        <f t="shared" ref="OVU4" si="10714">IF($C$4=0,"0",(OVT4*($C$4+1)))</f>
        <v>0</v>
      </c>
      <c r="OVV4" s="58" t="str">
        <f t="shared" ref="OVV4" si="10715">IF($C$4=0,"0",(OVU4*($C$4+1)))</f>
        <v>0</v>
      </c>
      <c r="OVW4" s="58" t="str">
        <f t="shared" ref="OVW4" si="10716">IF($C$4=0,"0",(OVV4*($C$4+1)))</f>
        <v>0</v>
      </c>
      <c r="OVX4" s="58" t="str">
        <f t="shared" ref="OVX4" si="10717">IF($C$4=0,"0",(OVW4*($C$4+1)))</f>
        <v>0</v>
      </c>
      <c r="OVY4" s="58" t="str">
        <f t="shared" ref="OVY4" si="10718">IF($C$4=0,"0",(OVX4*($C$4+1)))</f>
        <v>0</v>
      </c>
      <c r="OVZ4" s="58" t="str">
        <f t="shared" ref="OVZ4" si="10719">IF($C$4=0,"0",(OVY4*($C$4+1)))</f>
        <v>0</v>
      </c>
      <c r="OWA4" s="58" t="str">
        <f t="shared" ref="OWA4" si="10720">IF($C$4=0,"0",(OVZ4*($C$4+1)))</f>
        <v>0</v>
      </c>
      <c r="OWB4" s="58" t="str">
        <f t="shared" ref="OWB4" si="10721">IF($C$4=0,"0",(OWA4*($C$4+1)))</f>
        <v>0</v>
      </c>
      <c r="OWC4" s="58" t="str">
        <f t="shared" ref="OWC4" si="10722">IF($C$4=0,"0",(OWB4*($C$4+1)))</f>
        <v>0</v>
      </c>
      <c r="OWD4" s="58" t="str">
        <f t="shared" ref="OWD4" si="10723">IF($C$4=0,"0",(OWC4*($C$4+1)))</f>
        <v>0</v>
      </c>
      <c r="OWE4" s="58" t="str">
        <f t="shared" ref="OWE4" si="10724">IF($C$4=0,"0",(OWD4*($C$4+1)))</f>
        <v>0</v>
      </c>
      <c r="OWF4" s="58" t="str">
        <f t="shared" ref="OWF4" si="10725">IF($C$4=0,"0",(OWE4*($C$4+1)))</f>
        <v>0</v>
      </c>
      <c r="OWG4" s="58" t="str">
        <f t="shared" ref="OWG4" si="10726">IF($C$4=0,"0",(OWF4*($C$4+1)))</f>
        <v>0</v>
      </c>
      <c r="OWH4" s="58" t="str">
        <f t="shared" ref="OWH4" si="10727">IF($C$4=0,"0",(OWG4*($C$4+1)))</f>
        <v>0</v>
      </c>
      <c r="OWI4" s="58" t="str">
        <f t="shared" ref="OWI4" si="10728">IF($C$4=0,"0",(OWH4*($C$4+1)))</f>
        <v>0</v>
      </c>
      <c r="OWJ4" s="58" t="str">
        <f t="shared" ref="OWJ4" si="10729">IF($C$4=0,"0",(OWI4*($C$4+1)))</f>
        <v>0</v>
      </c>
      <c r="OWK4" s="58" t="str">
        <f t="shared" ref="OWK4" si="10730">IF($C$4=0,"0",(OWJ4*($C$4+1)))</f>
        <v>0</v>
      </c>
      <c r="OWL4" s="58" t="str">
        <f t="shared" ref="OWL4" si="10731">IF($C$4=0,"0",(OWK4*($C$4+1)))</f>
        <v>0</v>
      </c>
      <c r="OWM4" s="58" t="str">
        <f t="shared" ref="OWM4" si="10732">IF($C$4=0,"0",(OWL4*($C$4+1)))</f>
        <v>0</v>
      </c>
      <c r="OWN4" s="58" t="str">
        <f t="shared" ref="OWN4" si="10733">IF($C$4=0,"0",(OWM4*($C$4+1)))</f>
        <v>0</v>
      </c>
      <c r="OWO4" s="58" t="str">
        <f t="shared" ref="OWO4" si="10734">IF($C$4=0,"0",(OWN4*($C$4+1)))</f>
        <v>0</v>
      </c>
      <c r="OWP4" s="58" t="str">
        <f t="shared" ref="OWP4" si="10735">IF($C$4=0,"0",(OWO4*($C$4+1)))</f>
        <v>0</v>
      </c>
      <c r="OWQ4" s="58" t="str">
        <f t="shared" ref="OWQ4" si="10736">IF($C$4=0,"0",(OWP4*($C$4+1)))</f>
        <v>0</v>
      </c>
      <c r="OWR4" s="58" t="str">
        <f t="shared" ref="OWR4" si="10737">IF($C$4=0,"0",(OWQ4*($C$4+1)))</f>
        <v>0</v>
      </c>
      <c r="OWS4" s="58" t="str">
        <f t="shared" ref="OWS4" si="10738">IF($C$4=0,"0",(OWR4*($C$4+1)))</f>
        <v>0</v>
      </c>
      <c r="OWT4" s="58" t="str">
        <f t="shared" ref="OWT4" si="10739">IF($C$4=0,"0",(OWS4*($C$4+1)))</f>
        <v>0</v>
      </c>
      <c r="OWU4" s="58" t="str">
        <f t="shared" ref="OWU4" si="10740">IF($C$4=0,"0",(OWT4*($C$4+1)))</f>
        <v>0</v>
      </c>
      <c r="OWV4" s="58" t="str">
        <f t="shared" ref="OWV4" si="10741">IF($C$4=0,"0",(OWU4*($C$4+1)))</f>
        <v>0</v>
      </c>
      <c r="OWW4" s="58" t="str">
        <f t="shared" ref="OWW4" si="10742">IF($C$4=0,"0",(OWV4*($C$4+1)))</f>
        <v>0</v>
      </c>
      <c r="OWX4" s="58" t="str">
        <f t="shared" ref="OWX4" si="10743">IF($C$4=0,"0",(OWW4*($C$4+1)))</f>
        <v>0</v>
      </c>
      <c r="OWY4" s="58" t="str">
        <f t="shared" ref="OWY4" si="10744">IF($C$4=0,"0",(OWX4*($C$4+1)))</f>
        <v>0</v>
      </c>
      <c r="OWZ4" s="58" t="str">
        <f t="shared" ref="OWZ4" si="10745">IF($C$4=0,"0",(OWY4*($C$4+1)))</f>
        <v>0</v>
      </c>
      <c r="OXA4" s="58" t="str">
        <f t="shared" ref="OXA4" si="10746">IF($C$4=0,"0",(OWZ4*($C$4+1)))</f>
        <v>0</v>
      </c>
      <c r="OXB4" s="58" t="str">
        <f t="shared" ref="OXB4" si="10747">IF($C$4=0,"0",(OXA4*($C$4+1)))</f>
        <v>0</v>
      </c>
      <c r="OXC4" s="58" t="str">
        <f t="shared" ref="OXC4" si="10748">IF($C$4=0,"0",(OXB4*($C$4+1)))</f>
        <v>0</v>
      </c>
      <c r="OXD4" s="58" t="str">
        <f t="shared" ref="OXD4" si="10749">IF($C$4=0,"0",(OXC4*($C$4+1)))</f>
        <v>0</v>
      </c>
      <c r="OXE4" s="58" t="str">
        <f t="shared" ref="OXE4" si="10750">IF($C$4=0,"0",(OXD4*($C$4+1)))</f>
        <v>0</v>
      </c>
      <c r="OXF4" s="58" t="str">
        <f t="shared" ref="OXF4" si="10751">IF($C$4=0,"0",(OXE4*($C$4+1)))</f>
        <v>0</v>
      </c>
      <c r="OXG4" s="58" t="str">
        <f t="shared" ref="OXG4" si="10752">IF($C$4=0,"0",(OXF4*($C$4+1)))</f>
        <v>0</v>
      </c>
      <c r="OXH4" s="58" t="str">
        <f t="shared" ref="OXH4" si="10753">IF($C$4=0,"0",(OXG4*($C$4+1)))</f>
        <v>0</v>
      </c>
      <c r="OXI4" s="58" t="str">
        <f t="shared" ref="OXI4" si="10754">IF($C$4=0,"0",(OXH4*($C$4+1)))</f>
        <v>0</v>
      </c>
      <c r="OXJ4" s="58" t="str">
        <f t="shared" ref="OXJ4" si="10755">IF($C$4=0,"0",(OXI4*($C$4+1)))</f>
        <v>0</v>
      </c>
      <c r="OXK4" s="58" t="str">
        <f t="shared" ref="OXK4" si="10756">IF($C$4=0,"0",(OXJ4*($C$4+1)))</f>
        <v>0</v>
      </c>
      <c r="OXL4" s="58" t="str">
        <f t="shared" ref="OXL4" si="10757">IF($C$4=0,"0",(OXK4*($C$4+1)))</f>
        <v>0</v>
      </c>
      <c r="OXM4" s="58" t="str">
        <f t="shared" ref="OXM4" si="10758">IF($C$4=0,"0",(OXL4*($C$4+1)))</f>
        <v>0</v>
      </c>
      <c r="OXN4" s="58" t="str">
        <f t="shared" ref="OXN4" si="10759">IF($C$4=0,"0",(OXM4*($C$4+1)))</f>
        <v>0</v>
      </c>
      <c r="OXO4" s="58" t="str">
        <f t="shared" ref="OXO4" si="10760">IF($C$4=0,"0",(OXN4*($C$4+1)))</f>
        <v>0</v>
      </c>
      <c r="OXP4" s="58" t="str">
        <f t="shared" ref="OXP4" si="10761">IF($C$4=0,"0",(OXO4*($C$4+1)))</f>
        <v>0</v>
      </c>
      <c r="OXQ4" s="58" t="str">
        <f t="shared" ref="OXQ4" si="10762">IF($C$4=0,"0",(OXP4*($C$4+1)))</f>
        <v>0</v>
      </c>
      <c r="OXR4" s="58" t="str">
        <f t="shared" ref="OXR4" si="10763">IF($C$4=0,"0",(OXQ4*($C$4+1)))</f>
        <v>0</v>
      </c>
      <c r="OXS4" s="58" t="str">
        <f t="shared" ref="OXS4" si="10764">IF($C$4=0,"0",(OXR4*($C$4+1)))</f>
        <v>0</v>
      </c>
      <c r="OXT4" s="58" t="str">
        <f t="shared" ref="OXT4" si="10765">IF($C$4=0,"0",(OXS4*($C$4+1)))</f>
        <v>0</v>
      </c>
      <c r="OXU4" s="58" t="str">
        <f t="shared" ref="OXU4" si="10766">IF($C$4=0,"0",(OXT4*($C$4+1)))</f>
        <v>0</v>
      </c>
      <c r="OXV4" s="58" t="str">
        <f t="shared" ref="OXV4" si="10767">IF($C$4=0,"0",(OXU4*($C$4+1)))</f>
        <v>0</v>
      </c>
      <c r="OXW4" s="58" t="str">
        <f t="shared" ref="OXW4" si="10768">IF($C$4=0,"0",(OXV4*($C$4+1)))</f>
        <v>0</v>
      </c>
      <c r="OXX4" s="58" t="str">
        <f t="shared" ref="OXX4" si="10769">IF($C$4=0,"0",(OXW4*($C$4+1)))</f>
        <v>0</v>
      </c>
      <c r="OXY4" s="58" t="str">
        <f t="shared" ref="OXY4" si="10770">IF($C$4=0,"0",(OXX4*($C$4+1)))</f>
        <v>0</v>
      </c>
      <c r="OXZ4" s="58" t="str">
        <f t="shared" ref="OXZ4" si="10771">IF($C$4=0,"0",(OXY4*($C$4+1)))</f>
        <v>0</v>
      </c>
      <c r="OYA4" s="58" t="str">
        <f t="shared" ref="OYA4" si="10772">IF($C$4=0,"0",(OXZ4*($C$4+1)))</f>
        <v>0</v>
      </c>
      <c r="OYB4" s="58" t="str">
        <f t="shared" ref="OYB4" si="10773">IF($C$4=0,"0",(OYA4*($C$4+1)))</f>
        <v>0</v>
      </c>
      <c r="OYC4" s="58" t="str">
        <f t="shared" ref="OYC4" si="10774">IF($C$4=0,"0",(OYB4*($C$4+1)))</f>
        <v>0</v>
      </c>
      <c r="OYD4" s="58" t="str">
        <f t="shared" ref="OYD4" si="10775">IF($C$4=0,"0",(OYC4*($C$4+1)))</f>
        <v>0</v>
      </c>
      <c r="OYE4" s="58" t="str">
        <f t="shared" ref="OYE4" si="10776">IF($C$4=0,"0",(OYD4*($C$4+1)))</f>
        <v>0</v>
      </c>
      <c r="OYF4" s="58" t="str">
        <f t="shared" ref="OYF4" si="10777">IF($C$4=0,"0",(OYE4*($C$4+1)))</f>
        <v>0</v>
      </c>
      <c r="OYG4" s="58" t="str">
        <f t="shared" ref="OYG4" si="10778">IF($C$4=0,"0",(OYF4*($C$4+1)))</f>
        <v>0</v>
      </c>
      <c r="OYH4" s="58" t="str">
        <f t="shared" ref="OYH4" si="10779">IF($C$4=0,"0",(OYG4*($C$4+1)))</f>
        <v>0</v>
      </c>
      <c r="OYI4" s="58" t="str">
        <f t="shared" ref="OYI4" si="10780">IF($C$4=0,"0",(OYH4*($C$4+1)))</f>
        <v>0</v>
      </c>
      <c r="OYJ4" s="58" t="str">
        <f t="shared" ref="OYJ4" si="10781">IF($C$4=0,"0",(OYI4*($C$4+1)))</f>
        <v>0</v>
      </c>
      <c r="OYK4" s="58" t="str">
        <f t="shared" ref="OYK4" si="10782">IF($C$4=0,"0",(OYJ4*($C$4+1)))</f>
        <v>0</v>
      </c>
      <c r="OYL4" s="58" t="str">
        <f t="shared" ref="OYL4" si="10783">IF($C$4=0,"0",(OYK4*($C$4+1)))</f>
        <v>0</v>
      </c>
      <c r="OYM4" s="58" t="str">
        <f t="shared" ref="OYM4" si="10784">IF($C$4=0,"0",(OYL4*($C$4+1)))</f>
        <v>0</v>
      </c>
      <c r="OYN4" s="58" t="str">
        <f t="shared" ref="OYN4" si="10785">IF($C$4=0,"0",(OYM4*($C$4+1)))</f>
        <v>0</v>
      </c>
      <c r="OYO4" s="58" t="str">
        <f t="shared" ref="OYO4" si="10786">IF($C$4=0,"0",(OYN4*($C$4+1)))</f>
        <v>0</v>
      </c>
      <c r="OYP4" s="58" t="str">
        <f t="shared" ref="OYP4" si="10787">IF($C$4=0,"0",(OYO4*($C$4+1)))</f>
        <v>0</v>
      </c>
      <c r="OYQ4" s="58" t="str">
        <f t="shared" ref="OYQ4" si="10788">IF($C$4=0,"0",(OYP4*($C$4+1)))</f>
        <v>0</v>
      </c>
      <c r="OYR4" s="58" t="str">
        <f t="shared" ref="OYR4" si="10789">IF($C$4=0,"0",(OYQ4*($C$4+1)))</f>
        <v>0</v>
      </c>
      <c r="OYS4" s="58" t="str">
        <f t="shared" ref="OYS4" si="10790">IF($C$4=0,"0",(OYR4*($C$4+1)))</f>
        <v>0</v>
      </c>
      <c r="OYT4" s="58" t="str">
        <f t="shared" ref="OYT4" si="10791">IF($C$4=0,"0",(OYS4*($C$4+1)))</f>
        <v>0</v>
      </c>
      <c r="OYU4" s="58" t="str">
        <f t="shared" ref="OYU4" si="10792">IF($C$4=0,"0",(OYT4*($C$4+1)))</f>
        <v>0</v>
      </c>
      <c r="OYV4" s="58" t="str">
        <f t="shared" ref="OYV4" si="10793">IF($C$4=0,"0",(OYU4*($C$4+1)))</f>
        <v>0</v>
      </c>
      <c r="OYW4" s="58" t="str">
        <f t="shared" ref="OYW4" si="10794">IF($C$4=0,"0",(OYV4*($C$4+1)))</f>
        <v>0</v>
      </c>
      <c r="OYX4" s="58" t="str">
        <f t="shared" ref="OYX4" si="10795">IF($C$4=0,"0",(OYW4*($C$4+1)))</f>
        <v>0</v>
      </c>
      <c r="OYY4" s="58" t="str">
        <f t="shared" ref="OYY4" si="10796">IF($C$4=0,"0",(OYX4*($C$4+1)))</f>
        <v>0</v>
      </c>
      <c r="OYZ4" s="58" t="str">
        <f t="shared" ref="OYZ4" si="10797">IF($C$4=0,"0",(OYY4*($C$4+1)))</f>
        <v>0</v>
      </c>
      <c r="OZA4" s="58" t="str">
        <f t="shared" ref="OZA4" si="10798">IF($C$4=0,"0",(OYZ4*($C$4+1)))</f>
        <v>0</v>
      </c>
      <c r="OZB4" s="58" t="str">
        <f t="shared" ref="OZB4" si="10799">IF($C$4=0,"0",(OZA4*($C$4+1)))</f>
        <v>0</v>
      </c>
      <c r="OZC4" s="58" t="str">
        <f t="shared" ref="OZC4" si="10800">IF($C$4=0,"0",(OZB4*($C$4+1)))</f>
        <v>0</v>
      </c>
      <c r="OZD4" s="58" t="str">
        <f t="shared" ref="OZD4" si="10801">IF($C$4=0,"0",(OZC4*($C$4+1)))</f>
        <v>0</v>
      </c>
      <c r="OZE4" s="58" t="str">
        <f t="shared" ref="OZE4" si="10802">IF($C$4=0,"0",(OZD4*($C$4+1)))</f>
        <v>0</v>
      </c>
      <c r="OZF4" s="58" t="str">
        <f t="shared" ref="OZF4" si="10803">IF($C$4=0,"0",(OZE4*($C$4+1)))</f>
        <v>0</v>
      </c>
      <c r="OZG4" s="58" t="str">
        <f t="shared" ref="OZG4" si="10804">IF($C$4=0,"0",(OZF4*($C$4+1)))</f>
        <v>0</v>
      </c>
      <c r="OZH4" s="58" t="str">
        <f t="shared" ref="OZH4" si="10805">IF($C$4=0,"0",(OZG4*($C$4+1)))</f>
        <v>0</v>
      </c>
      <c r="OZI4" s="58" t="str">
        <f t="shared" ref="OZI4" si="10806">IF($C$4=0,"0",(OZH4*($C$4+1)))</f>
        <v>0</v>
      </c>
      <c r="OZJ4" s="58" t="str">
        <f t="shared" ref="OZJ4" si="10807">IF($C$4=0,"0",(OZI4*($C$4+1)))</f>
        <v>0</v>
      </c>
      <c r="OZK4" s="58" t="str">
        <f t="shared" ref="OZK4" si="10808">IF($C$4=0,"0",(OZJ4*($C$4+1)))</f>
        <v>0</v>
      </c>
      <c r="OZL4" s="58" t="str">
        <f t="shared" ref="OZL4" si="10809">IF($C$4=0,"0",(OZK4*($C$4+1)))</f>
        <v>0</v>
      </c>
      <c r="OZM4" s="58" t="str">
        <f t="shared" ref="OZM4" si="10810">IF($C$4=0,"0",(OZL4*($C$4+1)))</f>
        <v>0</v>
      </c>
      <c r="OZN4" s="58" t="str">
        <f t="shared" ref="OZN4" si="10811">IF($C$4=0,"0",(OZM4*($C$4+1)))</f>
        <v>0</v>
      </c>
      <c r="OZO4" s="58" t="str">
        <f t="shared" ref="OZO4" si="10812">IF($C$4=0,"0",(OZN4*($C$4+1)))</f>
        <v>0</v>
      </c>
      <c r="OZP4" s="58" t="str">
        <f t="shared" ref="OZP4" si="10813">IF($C$4=0,"0",(OZO4*($C$4+1)))</f>
        <v>0</v>
      </c>
      <c r="OZQ4" s="58" t="str">
        <f t="shared" ref="OZQ4" si="10814">IF($C$4=0,"0",(OZP4*($C$4+1)))</f>
        <v>0</v>
      </c>
      <c r="OZR4" s="58" t="str">
        <f t="shared" ref="OZR4" si="10815">IF($C$4=0,"0",(OZQ4*($C$4+1)))</f>
        <v>0</v>
      </c>
      <c r="OZS4" s="58" t="str">
        <f t="shared" ref="OZS4" si="10816">IF($C$4=0,"0",(OZR4*($C$4+1)))</f>
        <v>0</v>
      </c>
      <c r="OZT4" s="58" t="str">
        <f t="shared" ref="OZT4" si="10817">IF($C$4=0,"0",(OZS4*($C$4+1)))</f>
        <v>0</v>
      </c>
      <c r="OZU4" s="58" t="str">
        <f t="shared" ref="OZU4" si="10818">IF($C$4=0,"0",(OZT4*($C$4+1)))</f>
        <v>0</v>
      </c>
      <c r="OZV4" s="58" t="str">
        <f t="shared" ref="OZV4" si="10819">IF($C$4=0,"0",(OZU4*($C$4+1)))</f>
        <v>0</v>
      </c>
      <c r="OZW4" s="58" t="str">
        <f t="shared" ref="OZW4" si="10820">IF($C$4=0,"0",(OZV4*($C$4+1)))</f>
        <v>0</v>
      </c>
      <c r="OZX4" s="58" t="str">
        <f t="shared" ref="OZX4" si="10821">IF($C$4=0,"0",(OZW4*($C$4+1)))</f>
        <v>0</v>
      </c>
      <c r="OZY4" s="58" t="str">
        <f t="shared" ref="OZY4" si="10822">IF($C$4=0,"0",(OZX4*($C$4+1)))</f>
        <v>0</v>
      </c>
      <c r="OZZ4" s="58" t="str">
        <f t="shared" ref="OZZ4" si="10823">IF($C$4=0,"0",(OZY4*($C$4+1)))</f>
        <v>0</v>
      </c>
      <c r="PAA4" s="58" t="str">
        <f t="shared" ref="PAA4" si="10824">IF($C$4=0,"0",(OZZ4*($C$4+1)))</f>
        <v>0</v>
      </c>
      <c r="PAB4" s="58" t="str">
        <f t="shared" ref="PAB4" si="10825">IF($C$4=0,"0",(PAA4*($C$4+1)))</f>
        <v>0</v>
      </c>
      <c r="PAC4" s="58" t="str">
        <f t="shared" ref="PAC4" si="10826">IF($C$4=0,"0",(PAB4*($C$4+1)))</f>
        <v>0</v>
      </c>
      <c r="PAD4" s="58" t="str">
        <f t="shared" ref="PAD4" si="10827">IF($C$4=0,"0",(PAC4*($C$4+1)))</f>
        <v>0</v>
      </c>
      <c r="PAE4" s="58" t="str">
        <f t="shared" ref="PAE4" si="10828">IF($C$4=0,"0",(PAD4*($C$4+1)))</f>
        <v>0</v>
      </c>
      <c r="PAF4" s="58" t="str">
        <f t="shared" ref="PAF4" si="10829">IF($C$4=0,"0",(PAE4*($C$4+1)))</f>
        <v>0</v>
      </c>
      <c r="PAG4" s="58" t="str">
        <f t="shared" ref="PAG4" si="10830">IF($C$4=0,"0",(PAF4*($C$4+1)))</f>
        <v>0</v>
      </c>
      <c r="PAH4" s="58" t="str">
        <f t="shared" ref="PAH4" si="10831">IF($C$4=0,"0",(PAG4*($C$4+1)))</f>
        <v>0</v>
      </c>
      <c r="PAI4" s="58" t="str">
        <f t="shared" ref="PAI4" si="10832">IF($C$4=0,"0",(PAH4*($C$4+1)))</f>
        <v>0</v>
      </c>
      <c r="PAJ4" s="58" t="str">
        <f t="shared" ref="PAJ4" si="10833">IF($C$4=0,"0",(PAI4*($C$4+1)))</f>
        <v>0</v>
      </c>
      <c r="PAK4" s="58" t="str">
        <f t="shared" ref="PAK4" si="10834">IF($C$4=0,"0",(PAJ4*($C$4+1)))</f>
        <v>0</v>
      </c>
      <c r="PAL4" s="58" t="str">
        <f t="shared" ref="PAL4" si="10835">IF($C$4=0,"0",(PAK4*($C$4+1)))</f>
        <v>0</v>
      </c>
      <c r="PAM4" s="58" t="str">
        <f t="shared" ref="PAM4" si="10836">IF($C$4=0,"0",(PAL4*($C$4+1)))</f>
        <v>0</v>
      </c>
      <c r="PAN4" s="58" t="str">
        <f t="shared" ref="PAN4" si="10837">IF($C$4=0,"0",(PAM4*($C$4+1)))</f>
        <v>0</v>
      </c>
      <c r="PAO4" s="58" t="str">
        <f t="shared" ref="PAO4" si="10838">IF($C$4=0,"0",(PAN4*($C$4+1)))</f>
        <v>0</v>
      </c>
      <c r="PAP4" s="58" t="str">
        <f t="shared" ref="PAP4" si="10839">IF($C$4=0,"0",(PAO4*($C$4+1)))</f>
        <v>0</v>
      </c>
      <c r="PAQ4" s="58" t="str">
        <f t="shared" ref="PAQ4" si="10840">IF($C$4=0,"0",(PAP4*($C$4+1)))</f>
        <v>0</v>
      </c>
      <c r="PAR4" s="58" t="str">
        <f t="shared" ref="PAR4" si="10841">IF($C$4=0,"0",(PAQ4*($C$4+1)))</f>
        <v>0</v>
      </c>
      <c r="PAS4" s="58" t="str">
        <f t="shared" ref="PAS4" si="10842">IF($C$4=0,"0",(PAR4*($C$4+1)))</f>
        <v>0</v>
      </c>
      <c r="PAT4" s="58" t="str">
        <f t="shared" ref="PAT4" si="10843">IF($C$4=0,"0",(PAS4*($C$4+1)))</f>
        <v>0</v>
      </c>
      <c r="PAU4" s="58" t="str">
        <f t="shared" ref="PAU4" si="10844">IF($C$4=0,"0",(PAT4*($C$4+1)))</f>
        <v>0</v>
      </c>
      <c r="PAV4" s="58" t="str">
        <f t="shared" ref="PAV4" si="10845">IF($C$4=0,"0",(PAU4*($C$4+1)))</f>
        <v>0</v>
      </c>
      <c r="PAW4" s="58" t="str">
        <f t="shared" ref="PAW4" si="10846">IF($C$4=0,"0",(PAV4*($C$4+1)))</f>
        <v>0</v>
      </c>
      <c r="PAX4" s="58" t="str">
        <f t="shared" ref="PAX4" si="10847">IF($C$4=0,"0",(PAW4*($C$4+1)))</f>
        <v>0</v>
      </c>
      <c r="PAY4" s="58" t="str">
        <f t="shared" ref="PAY4" si="10848">IF($C$4=0,"0",(PAX4*($C$4+1)))</f>
        <v>0</v>
      </c>
      <c r="PAZ4" s="58" t="str">
        <f t="shared" ref="PAZ4" si="10849">IF($C$4=0,"0",(PAY4*($C$4+1)))</f>
        <v>0</v>
      </c>
      <c r="PBA4" s="58" t="str">
        <f t="shared" ref="PBA4" si="10850">IF($C$4=0,"0",(PAZ4*($C$4+1)))</f>
        <v>0</v>
      </c>
      <c r="PBB4" s="58" t="str">
        <f t="shared" ref="PBB4" si="10851">IF($C$4=0,"0",(PBA4*($C$4+1)))</f>
        <v>0</v>
      </c>
      <c r="PBC4" s="58" t="str">
        <f t="shared" ref="PBC4" si="10852">IF($C$4=0,"0",(PBB4*($C$4+1)))</f>
        <v>0</v>
      </c>
      <c r="PBD4" s="58" t="str">
        <f t="shared" ref="PBD4" si="10853">IF($C$4=0,"0",(PBC4*($C$4+1)))</f>
        <v>0</v>
      </c>
      <c r="PBE4" s="58" t="str">
        <f t="shared" ref="PBE4" si="10854">IF($C$4=0,"0",(PBD4*($C$4+1)))</f>
        <v>0</v>
      </c>
      <c r="PBF4" s="58" t="str">
        <f t="shared" ref="PBF4" si="10855">IF($C$4=0,"0",(PBE4*($C$4+1)))</f>
        <v>0</v>
      </c>
      <c r="PBG4" s="58" t="str">
        <f t="shared" ref="PBG4" si="10856">IF($C$4=0,"0",(PBF4*($C$4+1)))</f>
        <v>0</v>
      </c>
      <c r="PBH4" s="58" t="str">
        <f t="shared" ref="PBH4" si="10857">IF($C$4=0,"0",(PBG4*($C$4+1)))</f>
        <v>0</v>
      </c>
      <c r="PBI4" s="58" t="str">
        <f t="shared" ref="PBI4" si="10858">IF($C$4=0,"0",(PBH4*($C$4+1)))</f>
        <v>0</v>
      </c>
      <c r="PBJ4" s="58" t="str">
        <f t="shared" ref="PBJ4" si="10859">IF($C$4=0,"0",(PBI4*($C$4+1)))</f>
        <v>0</v>
      </c>
      <c r="PBK4" s="58" t="str">
        <f t="shared" ref="PBK4" si="10860">IF($C$4=0,"0",(PBJ4*($C$4+1)))</f>
        <v>0</v>
      </c>
      <c r="PBL4" s="58" t="str">
        <f t="shared" ref="PBL4" si="10861">IF($C$4=0,"0",(PBK4*($C$4+1)))</f>
        <v>0</v>
      </c>
      <c r="PBM4" s="58" t="str">
        <f t="shared" ref="PBM4" si="10862">IF($C$4=0,"0",(PBL4*($C$4+1)))</f>
        <v>0</v>
      </c>
      <c r="PBN4" s="58" t="str">
        <f t="shared" ref="PBN4" si="10863">IF($C$4=0,"0",(PBM4*($C$4+1)))</f>
        <v>0</v>
      </c>
      <c r="PBO4" s="58" t="str">
        <f t="shared" ref="PBO4" si="10864">IF($C$4=0,"0",(PBN4*($C$4+1)))</f>
        <v>0</v>
      </c>
      <c r="PBP4" s="58" t="str">
        <f t="shared" ref="PBP4" si="10865">IF($C$4=0,"0",(PBO4*($C$4+1)))</f>
        <v>0</v>
      </c>
      <c r="PBQ4" s="58" t="str">
        <f t="shared" ref="PBQ4" si="10866">IF($C$4=0,"0",(PBP4*($C$4+1)))</f>
        <v>0</v>
      </c>
      <c r="PBR4" s="58" t="str">
        <f t="shared" ref="PBR4" si="10867">IF($C$4=0,"0",(PBQ4*($C$4+1)))</f>
        <v>0</v>
      </c>
      <c r="PBS4" s="58" t="str">
        <f t="shared" ref="PBS4" si="10868">IF($C$4=0,"0",(PBR4*($C$4+1)))</f>
        <v>0</v>
      </c>
      <c r="PBT4" s="58" t="str">
        <f t="shared" ref="PBT4" si="10869">IF($C$4=0,"0",(PBS4*($C$4+1)))</f>
        <v>0</v>
      </c>
      <c r="PBU4" s="58" t="str">
        <f t="shared" ref="PBU4" si="10870">IF($C$4=0,"0",(PBT4*($C$4+1)))</f>
        <v>0</v>
      </c>
      <c r="PBV4" s="58" t="str">
        <f t="shared" ref="PBV4" si="10871">IF($C$4=0,"0",(PBU4*($C$4+1)))</f>
        <v>0</v>
      </c>
      <c r="PBW4" s="58" t="str">
        <f t="shared" ref="PBW4" si="10872">IF($C$4=0,"0",(PBV4*($C$4+1)))</f>
        <v>0</v>
      </c>
      <c r="PBX4" s="58" t="str">
        <f t="shared" ref="PBX4" si="10873">IF($C$4=0,"0",(PBW4*($C$4+1)))</f>
        <v>0</v>
      </c>
      <c r="PBY4" s="58" t="str">
        <f t="shared" ref="PBY4" si="10874">IF($C$4=0,"0",(PBX4*($C$4+1)))</f>
        <v>0</v>
      </c>
      <c r="PBZ4" s="58" t="str">
        <f t="shared" ref="PBZ4" si="10875">IF($C$4=0,"0",(PBY4*($C$4+1)))</f>
        <v>0</v>
      </c>
      <c r="PCA4" s="58" t="str">
        <f t="shared" ref="PCA4" si="10876">IF($C$4=0,"0",(PBZ4*($C$4+1)))</f>
        <v>0</v>
      </c>
      <c r="PCB4" s="58" t="str">
        <f t="shared" ref="PCB4" si="10877">IF($C$4=0,"0",(PCA4*($C$4+1)))</f>
        <v>0</v>
      </c>
      <c r="PCC4" s="58" t="str">
        <f t="shared" ref="PCC4" si="10878">IF($C$4=0,"0",(PCB4*($C$4+1)))</f>
        <v>0</v>
      </c>
      <c r="PCD4" s="58" t="str">
        <f t="shared" ref="PCD4" si="10879">IF($C$4=0,"0",(PCC4*($C$4+1)))</f>
        <v>0</v>
      </c>
      <c r="PCE4" s="58" t="str">
        <f t="shared" ref="PCE4" si="10880">IF($C$4=0,"0",(PCD4*($C$4+1)))</f>
        <v>0</v>
      </c>
      <c r="PCF4" s="58" t="str">
        <f t="shared" ref="PCF4" si="10881">IF($C$4=0,"0",(PCE4*($C$4+1)))</f>
        <v>0</v>
      </c>
      <c r="PCG4" s="58" t="str">
        <f t="shared" ref="PCG4" si="10882">IF($C$4=0,"0",(PCF4*($C$4+1)))</f>
        <v>0</v>
      </c>
      <c r="PCH4" s="58" t="str">
        <f t="shared" ref="PCH4" si="10883">IF($C$4=0,"0",(PCG4*($C$4+1)))</f>
        <v>0</v>
      </c>
      <c r="PCI4" s="58" t="str">
        <f t="shared" ref="PCI4" si="10884">IF($C$4=0,"0",(PCH4*($C$4+1)))</f>
        <v>0</v>
      </c>
      <c r="PCJ4" s="58" t="str">
        <f t="shared" ref="PCJ4" si="10885">IF($C$4=0,"0",(PCI4*($C$4+1)))</f>
        <v>0</v>
      </c>
      <c r="PCK4" s="58" t="str">
        <f t="shared" ref="PCK4" si="10886">IF($C$4=0,"0",(PCJ4*($C$4+1)))</f>
        <v>0</v>
      </c>
      <c r="PCL4" s="58" t="str">
        <f t="shared" ref="PCL4" si="10887">IF($C$4=0,"0",(PCK4*($C$4+1)))</f>
        <v>0</v>
      </c>
      <c r="PCM4" s="58" t="str">
        <f t="shared" ref="PCM4" si="10888">IF($C$4=0,"0",(PCL4*($C$4+1)))</f>
        <v>0</v>
      </c>
      <c r="PCN4" s="58" t="str">
        <f t="shared" ref="PCN4" si="10889">IF($C$4=0,"0",(PCM4*($C$4+1)))</f>
        <v>0</v>
      </c>
      <c r="PCO4" s="58" t="str">
        <f t="shared" ref="PCO4" si="10890">IF($C$4=0,"0",(PCN4*($C$4+1)))</f>
        <v>0</v>
      </c>
      <c r="PCP4" s="58" t="str">
        <f t="shared" ref="PCP4" si="10891">IF($C$4=0,"0",(PCO4*($C$4+1)))</f>
        <v>0</v>
      </c>
      <c r="PCQ4" s="58" t="str">
        <f t="shared" ref="PCQ4" si="10892">IF($C$4=0,"0",(PCP4*($C$4+1)))</f>
        <v>0</v>
      </c>
      <c r="PCR4" s="58" t="str">
        <f t="shared" ref="PCR4" si="10893">IF($C$4=0,"0",(PCQ4*($C$4+1)))</f>
        <v>0</v>
      </c>
      <c r="PCS4" s="58" t="str">
        <f t="shared" ref="PCS4" si="10894">IF($C$4=0,"0",(PCR4*($C$4+1)))</f>
        <v>0</v>
      </c>
      <c r="PCT4" s="58" t="str">
        <f t="shared" ref="PCT4" si="10895">IF($C$4=0,"0",(PCS4*($C$4+1)))</f>
        <v>0</v>
      </c>
      <c r="PCU4" s="58" t="str">
        <f t="shared" ref="PCU4" si="10896">IF($C$4=0,"0",(PCT4*($C$4+1)))</f>
        <v>0</v>
      </c>
      <c r="PCV4" s="58" t="str">
        <f t="shared" ref="PCV4" si="10897">IF($C$4=0,"0",(PCU4*($C$4+1)))</f>
        <v>0</v>
      </c>
      <c r="PCW4" s="58" t="str">
        <f t="shared" ref="PCW4" si="10898">IF($C$4=0,"0",(PCV4*($C$4+1)))</f>
        <v>0</v>
      </c>
      <c r="PCX4" s="58" t="str">
        <f t="shared" ref="PCX4" si="10899">IF($C$4=0,"0",(PCW4*($C$4+1)))</f>
        <v>0</v>
      </c>
      <c r="PCY4" s="58" t="str">
        <f t="shared" ref="PCY4" si="10900">IF($C$4=0,"0",(PCX4*($C$4+1)))</f>
        <v>0</v>
      </c>
      <c r="PCZ4" s="58" t="str">
        <f t="shared" ref="PCZ4" si="10901">IF($C$4=0,"0",(PCY4*($C$4+1)))</f>
        <v>0</v>
      </c>
      <c r="PDA4" s="58" t="str">
        <f t="shared" ref="PDA4" si="10902">IF($C$4=0,"0",(PCZ4*($C$4+1)))</f>
        <v>0</v>
      </c>
      <c r="PDB4" s="58" t="str">
        <f t="shared" ref="PDB4" si="10903">IF($C$4=0,"0",(PDA4*($C$4+1)))</f>
        <v>0</v>
      </c>
      <c r="PDC4" s="58" t="str">
        <f t="shared" ref="PDC4" si="10904">IF($C$4=0,"0",(PDB4*($C$4+1)))</f>
        <v>0</v>
      </c>
      <c r="PDD4" s="58" t="str">
        <f t="shared" ref="PDD4" si="10905">IF($C$4=0,"0",(PDC4*($C$4+1)))</f>
        <v>0</v>
      </c>
      <c r="PDE4" s="58" t="str">
        <f t="shared" ref="PDE4" si="10906">IF($C$4=0,"0",(PDD4*($C$4+1)))</f>
        <v>0</v>
      </c>
      <c r="PDF4" s="58" t="str">
        <f t="shared" ref="PDF4" si="10907">IF($C$4=0,"0",(PDE4*($C$4+1)))</f>
        <v>0</v>
      </c>
      <c r="PDG4" s="58" t="str">
        <f t="shared" ref="PDG4" si="10908">IF($C$4=0,"0",(PDF4*($C$4+1)))</f>
        <v>0</v>
      </c>
      <c r="PDH4" s="58" t="str">
        <f t="shared" ref="PDH4" si="10909">IF($C$4=0,"0",(PDG4*($C$4+1)))</f>
        <v>0</v>
      </c>
      <c r="PDI4" s="58" t="str">
        <f t="shared" ref="PDI4" si="10910">IF($C$4=0,"0",(PDH4*($C$4+1)))</f>
        <v>0</v>
      </c>
      <c r="PDJ4" s="58" t="str">
        <f t="shared" ref="PDJ4" si="10911">IF($C$4=0,"0",(PDI4*($C$4+1)))</f>
        <v>0</v>
      </c>
      <c r="PDK4" s="58" t="str">
        <f t="shared" ref="PDK4" si="10912">IF($C$4=0,"0",(PDJ4*($C$4+1)))</f>
        <v>0</v>
      </c>
      <c r="PDL4" s="58" t="str">
        <f t="shared" ref="PDL4" si="10913">IF($C$4=0,"0",(PDK4*($C$4+1)))</f>
        <v>0</v>
      </c>
      <c r="PDM4" s="58" t="str">
        <f t="shared" ref="PDM4" si="10914">IF($C$4=0,"0",(PDL4*($C$4+1)))</f>
        <v>0</v>
      </c>
      <c r="PDN4" s="58" t="str">
        <f t="shared" ref="PDN4" si="10915">IF($C$4=0,"0",(PDM4*($C$4+1)))</f>
        <v>0</v>
      </c>
      <c r="PDO4" s="58" t="str">
        <f t="shared" ref="PDO4" si="10916">IF($C$4=0,"0",(PDN4*($C$4+1)))</f>
        <v>0</v>
      </c>
      <c r="PDP4" s="58" t="str">
        <f t="shared" ref="PDP4" si="10917">IF($C$4=0,"0",(PDO4*($C$4+1)))</f>
        <v>0</v>
      </c>
      <c r="PDQ4" s="58" t="str">
        <f t="shared" ref="PDQ4" si="10918">IF($C$4=0,"0",(PDP4*($C$4+1)))</f>
        <v>0</v>
      </c>
      <c r="PDR4" s="58" t="str">
        <f t="shared" ref="PDR4" si="10919">IF($C$4=0,"0",(PDQ4*($C$4+1)))</f>
        <v>0</v>
      </c>
      <c r="PDS4" s="58" t="str">
        <f t="shared" ref="PDS4" si="10920">IF($C$4=0,"0",(PDR4*($C$4+1)))</f>
        <v>0</v>
      </c>
      <c r="PDT4" s="58" t="str">
        <f t="shared" ref="PDT4" si="10921">IF($C$4=0,"0",(PDS4*($C$4+1)))</f>
        <v>0</v>
      </c>
      <c r="PDU4" s="58" t="str">
        <f t="shared" ref="PDU4" si="10922">IF($C$4=0,"0",(PDT4*($C$4+1)))</f>
        <v>0</v>
      </c>
      <c r="PDV4" s="58" t="str">
        <f t="shared" ref="PDV4" si="10923">IF($C$4=0,"0",(PDU4*($C$4+1)))</f>
        <v>0</v>
      </c>
      <c r="PDW4" s="58" t="str">
        <f t="shared" ref="PDW4" si="10924">IF($C$4=0,"0",(PDV4*($C$4+1)))</f>
        <v>0</v>
      </c>
      <c r="PDX4" s="58" t="str">
        <f t="shared" ref="PDX4" si="10925">IF($C$4=0,"0",(PDW4*($C$4+1)))</f>
        <v>0</v>
      </c>
      <c r="PDY4" s="58" t="str">
        <f t="shared" ref="PDY4" si="10926">IF($C$4=0,"0",(PDX4*($C$4+1)))</f>
        <v>0</v>
      </c>
      <c r="PDZ4" s="58" t="str">
        <f t="shared" ref="PDZ4" si="10927">IF($C$4=0,"0",(PDY4*($C$4+1)))</f>
        <v>0</v>
      </c>
      <c r="PEA4" s="58" t="str">
        <f t="shared" ref="PEA4" si="10928">IF($C$4=0,"0",(PDZ4*($C$4+1)))</f>
        <v>0</v>
      </c>
      <c r="PEB4" s="58" t="str">
        <f t="shared" ref="PEB4" si="10929">IF($C$4=0,"0",(PEA4*($C$4+1)))</f>
        <v>0</v>
      </c>
      <c r="PEC4" s="58" t="str">
        <f t="shared" ref="PEC4" si="10930">IF($C$4=0,"0",(PEB4*($C$4+1)))</f>
        <v>0</v>
      </c>
      <c r="PED4" s="58" t="str">
        <f t="shared" ref="PED4" si="10931">IF($C$4=0,"0",(PEC4*($C$4+1)))</f>
        <v>0</v>
      </c>
      <c r="PEE4" s="58" t="str">
        <f t="shared" ref="PEE4" si="10932">IF($C$4=0,"0",(PED4*($C$4+1)))</f>
        <v>0</v>
      </c>
      <c r="PEF4" s="58" t="str">
        <f t="shared" ref="PEF4" si="10933">IF($C$4=0,"0",(PEE4*($C$4+1)))</f>
        <v>0</v>
      </c>
      <c r="PEG4" s="58" t="str">
        <f t="shared" ref="PEG4" si="10934">IF($C$4=0,"0",(PEF4*($C$4+1)))</f>
        <v>0</v>
      </c>
      <c r="PEH4" s="58" t="str">
        <f t="shared" ref="PEH4" si="10935">IF($C$4=0,"0",(PEG4*($C$4+1)))</f>
        <v>0</v>
      </c>
      <c r="PEI4" s="58" t="str">
        <f t="shared" ref="PEI4" si="10936">IF($C$4=0,"0",(PEH4*($C$4+1)))</f>
        <v>0</v>
      </c>
      <c r="PEJ4" s="58" t="str">
        <f t="shared" ref="PEJ4" si="10937">IF($C$4=0,"0",(PEI4*($C$4+1)))</f>
        <v>0</v>
      </c>
      <c r="PEK4" s="58" t="str">
        <f t="shared" ref="PEK4" si="10938">IF($C$4=0,"0",(PEJ4*($C$4+1)))</f>
        <v>0</v>
      </c>
      <c r="PEL4" s="58" t="str">
        <f t="shared" ref="PEL4" si="10939">IF($C$4=0,"0",(PEK4*($C$4+1)))</f>
        <v>0</v>
      </c>
      <c r="PEM4" s="58" t="str">
        <f t="shared" ref="PEM4" si="10940">IF($C$4=0,"0",(PEL4*($C$4+1)))</f>
        <v>0</v>
      </c>
      <c r="PEN4" s="58" t="str">
        <f t="shared" ref="PEN4" si="10941">IF($C$4=0,"0",(PEM4*($C$4+1)))</f>
        <v>0</v>
      </c>
      <c r="PEO4" s="58" t="str">
        <f t="shared" ref="PEO4" si="10942">IF($C$4=0,"0",(PEN4*($C$4+1)))</f>
        <v>0</v>
      </c>
      <c r="PEP4" s="58" t="str">
        <f t="shared" ref="PEP4" si="10943">IF($C$4=0,"0",(PEO4*($C$4+1)))</f>
        <v>0</v>
      </c>
      <c r="PEQ4" s="58" t="str">
        <f t="shared" ref="PEQ4" si="10944">IF($C$4=0,"0",(PEP4*($C$4+1)))</f>
        <v>0</v>
      </c>
      <c r="PER4" s="58" t="str">
        <f t="shared" ref="PER4" si="10945">IF($C$4=0,"0",(PEQ4*($C$4+1)))</f>
        <v>0</v>
      </c>
      <c r="PES4" s="58" t="str">
        <f t="shared" ref="PES4" si="10946">IF($C$4=0,"0",(PER4*($C$4+1)))</f>
        <v>0</v>
      </c>
      <c r="PET4" s="58" t="str">
        <f t="shared" ref="PET4" si="10947">IF($C$4=0,"0",(PES4*($C$4+1)))</f>
        <v>0</v>
      </c>
      <c r="PEU4" s="58" t="str">
        <f t="shared" ref="PEU4" si="10948">IF($C$4=0,"0",(PET4*($C$4+1)))</f>
        <v>0</v>
      </c>
      <c r="PEV4" s="58" t="str">
        <f t="shared" ref="PEV4" si="10949">IF($C$4=0,"0",(PEU4*($C$4+1)))</f>
        <v>0</v>
      </c>
      <c r="PEW4" s="58" t="str">
        <f t="shared" ref="PEW4" si="10950">IF($C$4=0,"0",(PEV4*($C$4+1)))</f>
        <v>0</v>
      </c>
      <c r="PEX4" s="58" t="str">
        <f t="shared" ref="PEX4" si="10951">IF($C$4=0,"0",(PEW4*($C$4+1)))</f>
        <v>0</v>
      </c>
      <c r="PEY4" s="58" t="str">
        <f t="shared" ref="PEY4" si="10952">IF($C$4=0,"0",(PEX4*($C$4+1)))</f>
        <v>0</v>
      </c>
      <c r="PEZ4" s="58" t="str">
        <f t="shared" ref="PEZ4" si="10953">IF($C$4=0,"0",(PEY4*($C$4+1)))</f>
        <v>0</v>
      </c>
      <c r="PFA4" s="58" t="str">
        <f t="shared" ref="PFA4" si="10954">IF($C$4=0,"0",(PEZ4*($C$4+1)))</f>
        <v>0</v>
      </c>
      <c r="PFB4" s="58" t="str">
        <f t="shared" ref="PFB4" si="10955">IF($C$4=0,"0",(PFA4*($C$4+1)))</f>
        <v>0</v>
      </c>
      <c r="PFC4" s="58" t="str">
        <f t="shared" ref="PFC4" si="10956">IF($C$4=0,"0",(PFB4*($C$4+1)))</f>
        <v>0</v>
      </c>
      <c r="PFD4" s="58" t="str">
        <f t="shared" ref="PFD4" si="10957">IF($C$4=0,"0",(PFC4*($C$4+1)))</f>
        <v>0</v>
      </c>
      <c r="PFE4" s="58" t="str">
        <f t="shared" ref="PFE4" si="10958">IF($C$4=0,"0",(PFD4*($C$4+1)))</f>
        <v>0</v>
      </c>
      <c r="PFF4" s="58" t="str">
        <f t="shared" ref="PFF4" si="10959">IF($C$4=0,"0",(PFE4*($C$4+1)))</f>
        <v>0</v>
      </c>
      <c r="PFG4" s="58" t="str">
        <f t="shared" ref="PFG4" si="10960">IF($C$4=0,"0",(PFF4*($C$4+1)))</f>
        <v>0</v>
      </c>
      <c r="PFH4" s="58" t="str">
        <f t="shared" ref="PFH4" si="10961">IF($C$4=0,"0",(PFG4*($C$4+1)))</f>
        <v>0</v>
      </c>
      <c r="PFI4" s="58" t="str">
        <f t="shared" ref="PFI4" si="10962">IF($C$4=0,"0",(PFH4*($C$4+1)))</f>
        <v>0</v>
      </c>
      <c r="PFJ4" s="58" t="str">
        <f t="shared" ref="PFJ4" si="10963">IF($C$4=0,"0",(PFI4*($C$4+1)))</f>
        <v>0</v>
      </c>
      <c r="PFK4" s="58" t="str">
        <f t="shared" ref="PFK4" si="10964">IF($C$4=0,"0",(PFJ4*($C$4+1)))</f>
        <v>0</v>
      </c>
      <c r="PFL4" s="58" t="str">
        <f t="shared" ref="PFL4" si="10965">IF($C$4=0,"0",(PFK4*($C$4+1)))</f>
        <v>0</v>
      </c>
      <c r="PFM4" s="58" t="str">
        <f t="shared" ref="PFM4" si="10966">IF($C$4=0,"0",(PFL4*($C$4+1)))</f>
        <v>0</v>
      </c>
      <c r="PFN4" s="58" t="str">
        <f t="shared" ref="PFN4" si="10967">IF($C$4=0,"0",(PFM4*($C$4+1)))</f>
        <v>0</v>
      </c>
      <c r="PFO4" s="58" t="str">
        <f t="shared" ref="PFO4" si="10968">IF($C$4=0,"0",(PFN4*($C$4+1)))</f>
        <v>0</v>
      </c>
      <c r="PFP4" s="58" t="str">
        <f t="shared" ref="PFP4" si="10969">IF($C$4=0,"0",(PFO4*($C$4+1)))</f>
        <v>0</v>
      </c>
      <c r="PFQ4" s="58" t="str">
        <f t="shared" ref="PFQ4" si="10970">IF($C$4=0,"0",(PFP4*($C$4+1)))</f>
        <v>0</v>
      </c>
      <c r="PFR4" s="58" t="str">
        <f t="shared" ref="PFR4" si="10971">IF($C$4=0,"0",(PFQ4*($C$4+1)))</f>
        <v>0</v>
      </c>
      <c r="PFS4" s="58" t="str">
        <f t="shared" ref="PFS4" si="10972">IF($C$4=0,"0",(PFR4*($C$4+1)))</f>
        <v>0</v>
      </c>
      <c r="PFT4" s="58" t="str">
        <f t="shared" ref="PFT4" si="10973">IF($C$4=0,"0",(PFS4*($C$4+1)))</f>
        <v>0</v>
      </c>
      <c r="PFU4" s="58" t="str">
        <f t="shared" ref="PFU4" si="10974">IF($C$4=0,"0",(PFT4*($C$4+1)))</f>
        <v>0</v>
      </c>
      <c r="PFV4" s="58" t="str">
        <f t="shared" ref="PFV4" si="10975">IF($C$4=0,"0",(PFU4*($C$4+1)))</f>
        <v>0</v>
      </c>
      <c r="PFW4" s="58" t="str">
        <f t="shared" ref="PFW4" si="10976">IF($C$4=0,"0",(PFV4*($C$4+1)))</f>
        <v>0</v>
      </c>
      <c r="PFX4" s="58" t="str">
        <f t="shared" ref="PFX4" si="10977">IF($C$4=0,"0",(PFW4*($C$4+1)))</f>
        <v>0</v>
      </c>
      <c r="PFY4" s="58" t="str">
        <f t="shared" ref="PFY4" si="10978">IF($C$4=0,"0",(PFX4*($C$4+1)))</f>
        <v>0</v>
      </c>
      <c r="PFZ4" s="58" t="str">
        <f t="shared" ref="PFZ4" si="10979">IF($C$4=0,"0",(PFY4*($C$4+1)))</f>
        <v>0</v>
      </c>
      <c r="PGA4" s="58" t="str">
        <f t="shared" ref="PGA4" si="10980">IF($C$4=0,"0",(PFZ4*($C$4+1)))</f>
        <v>0</v>
      </c>
      <c r="PGB4" s="58" t="str">
        <f t="shared" ref="PGB4" si="10981">IF($C$4=0,"0",(PGA4*($C$4+1)))</f>
        <v>0</v>
      </c>
      <c r="PGC4" s="58" t="str">
        <f t="shared" ref="PGC4" si="10982">IF($C$4=0,"0",(PGB4*($C$4+1)))</f>
        <v>0</v>
      </c>
      <c r="PGD4" s="58" t="str">
        <f t="shared" ref="PGD4" si="10983">IF($C$4=0,"0",(PGC4*($C$4+1)))</f>
        <v>0</v>
      </c>
      <c r="PGE4" s="58" t="str">
        <f t="shared" ref="PGE4" si="10984">IF($C$4=0,"0",(PGD4*($C$4+1)))</f>
        <v>0</v>
      </c>
      <c r="PGF4" s="58" t="str">
        <f t="shared" ref="PGF4" si="10985">IF($C$4=0,"0",(PGE4*($C$4+1)))</f>
        <v>0</v>
      </c>
      <c r="PGG4" s="58" t="str">
        <f t="shared" ref="PGG4" si="10986">IF($C$4=0,"0",(PGF4*($C$4+1)))</f>
        <v>0</v>
      </c>
      <c r="PGH4" s="58" t="str">
        <f t="shared" ref="PGH4" si="10987">IF($C$4=0,"0",(PGG4*($C$4+1)))</f>
        <v>0</v>
      </c>
      <c r="PGI4" s="58" t="str">
        <f t="shared" ref="PGI4" si="10988">IF($C$4=0,"0",(PGH4*($C$4+1)))</f>
        <v>0</v>
      </c>
      <c r="PGJ4" s="58" t="str">
        <f t="shared" ref="PGJ4" si="10989">IF($C$4=0,"0",(PGI4*($C$4+1)))</f>
        <v>0</v>
      </c>
      <c r="PGK4" s="58" t="str">
        <f t="shared" ref="PGK4" si="10990">IF($C$4=0,"0",(PGJ4*($C$4+1)))</f>
        <v>0</v>
      </c>
      <c r="PGL4" s="58" t="str">
        <f t="shared" ref="PGL4" si="10991">IF($C$4=0,"0",(PGK4*($C$4+1)))</f>
        <v>0</v>
      </c>
      <c r="PGM4" s="58" t="str">
        <f t="shared" ref="PGM4" si="10992">IF($C$4=0,"0",(PGL4*($C$4+1)))</f>
        <v>0</v>
      </c>
      <c r="PGN4" s="58" t="str">
        <f t="shared" ref="PGN4" si="10993">IF($C$4=0,"0",(PGM4*($C$4+1)))</f>
        <v>0</v>
      </c>
      <c r="PGO4" s="58" t="str">
        <f t="shared" ref="PGO4" si="10994">IF($C$4=0,"0",(PGN4*($C$4+1)))</f>
        <v>0</v>
      </c>
      <c r="PGP4" s="58" t="str">
        <f t="shared" ref="PGP4" si="10995">IF($C$4=0,"0",(PGO4*($C$4+1)))</f>
        <v>0</v>
      </c>
      <c r="PGQ4" s="58" t="str">
        <f t="shared" ref="PGQ4" si="10996">IF($C$4=0,"0",(PGP4*($C$4+1)))</f>
        <v>0</v>
      </c>
      <c r="PGR4" s="58" t="str">
        <f t="shared" ref="PGR4" si="10997">IF($C$4=0,"0",(PGQ4*($C$4+1)))</f>
        <v>0</v>
      </c>
      <c r="PGS4" s="58" t="str">
        <f t="shared" ref="PGS4" si="10998">IF($C$4=0,"0",(PGR4*($C$4+1)))</f>
        <v>0</v>
      </c>
      <c r="PGT4" s="58" t="str">
        <f t="shared" ref="PGT4" si="10999">IF($C$4=0,"0",(PGS4*($C$4+1)))</f>
        <v>0</v>
      </c>
      <c r="PGU4" s="58" t="str">
        <f t="shared" ref="PGU4" si="11000">IF($C$4=0,"0",(PGT4*($C$4+1)))</f>
        <v>0</v>
      </c>
      <c r="PGV4" s="58" t="str">
        <f t="shared" ref="PGV4" si="11001">IF($C$4=0,"0",(PGU4*($C$4+1)))</f>
        <v>0</v>
      </c>
      <c r="PGW4" s="58" t="str">
        <f t="shared" ref="PGW4" si="11002">IF($C$4=0,"0",(PGV4*($C$4+1)))</f>
        <v>0</v>
      </c>
      <c r="PGX4" s="58" t="str">
        <f t="shared" ref="PGX4" si="11003">IF($C$4=0,"0",(PGW4*($C$4+1)))</f>
        <v>0</v>
      </c>
      <c r="PGY4" s="58" t="str">
        <f t="shared" ref="PGY4" si="11004">IF($C$4=0,"0",(PGX4*($C$4+1)))</f>
        <v>0</v>
      </c>
      <c r="PGZ4" s="58" t="str">
        <f t="shared" ref="PGZ4" si="11005">IF($C$4=0,"0",(PGY4*($C$4+1)))</f>
        <v>0</v>
      </c>
      <c r="PHA4" s="58" t="str">
        <f t="shared" ref="PHA4" si="11006">IF($C$4=0,"0",(PGZ4*($C$4+1)))</f>
        <v>0</v>
      </c>
      <c r="PHB4" s="58" t="str">
        <f t="shared" ref="PHB4" si="11007">IF($C$4=0,"0",(PHA4*($C$4+1)))</f>
        <v>0</v>
      </c>
      <c r="PHC4" s="58" t="str">
        <f t="shared" ref="PHC4" si="11008">IF($C$4=0,"0",(PHB4*($C$4+1)))</f>
        <v>0</v>
      </c>
      <c r="PHD4" s="58" t="str">
        <f t="shared" ref="PHD4" si="11009">IF($C$4=0,"0",(PHC4*($C$4+1)))</f>
        <v>0</v>
      </c>
      <c r="PHE4" s="58" t="str">
        <f t="shared" ref="PHE4" si="11010">IF($C$4=0,"0",(PHD4*($C$4+1)))</f>
        <v>0</v>
      </c>
      <c r="PHF4" s="58" t="str">
        <f t="shared" ref="PHF4" si="11011">IF($C$4=0,"0",(PHE4*($C$4+1)))</f>
        <v>0</v>
      </c>
      <c r="PHG4" s="58" t="str">
        <f t="shared" ref="PHG4" si="11012">IF($C$4=0,"0",(PHF4*($C$4+1)))</f>
        <v>0</v>
      </c>
      <c r="PHH4" s="58" t="str">
        <f t="shared" ref="PHH4" si="11013">IF($C$4=0,"0",(PHG4*($C$4+1)))</f>
        <v>0</v>
      </c>
      <c r="PHI4" s="58" t="str">
        <f t="shared" ref="PHI4" si="11014">IF($C$4=0,"0",(PHH4*($C$4+1)))</f>
        <v>0</v>
      </c>
      <c r="PHJ4" s="58" t="str">
        <f t="shared" ref="PHJ4" si="11015">IF($C$4=0,"0",(PHI4*($C$4+1)))</f>
        <v>0</v>
      </c>
      <c r="PHK4" s="58" t="str">
        <f t="shared" ref="PHK4" si="11016">IF($C$4=0,"0",(PHJ4*($C$4+1)))</f>
        <v>0</v>
      </c>
      <c r="PHL4" s="58" t="str">
        <f t="shared" ref="PHL4" si="11017">IF($C$4=0,"0",(PHK4*($C$4+1)))</f>
        <v>0</v>
      </c>
      <c r="PHM4" s="58" t="str">
        <f t="shared" ref="PHM4" si="11018">IF($C$4=0,"0",(PHL4*($C$4+1)))</f>
        <v>0</v>
      </c>
      <c r="PHN4" s="58" t="str">
        <f t="shared" ref="PHN4" si="11019">IF($C$4=0,"0",(PHM4*($C$4+1)))</f>
        <v>0</v>
      </c>
      <c r="PHO4" s="58" t="str">
        <f t="shared" ref="PHO4" si="11020">IF($C$4=0,"0",(PHN4*($C$4+1)))</f>
        <v>0</v>
      </c>
      <c r="PHP4" s="58" t="str">
        <f t="shared" ref="PHP4" si="11021">IF($C$4=0,"0",(PHO4*($C$4+1)))</f>
        <v>0</v>
      </c>
      <c r="PHQ4" s="58" t="str">
        <f t="shared" ref="PHQ4" si="11022">IF($C$4=0,"0",(PHP4*($C$4+1)))</f>
        <v>0</v>
      </c>
      <c r="PHR4" s="58" t="str">
        <f t="shared" ref="PHR4" si="11023">IF($C$4=0,"0",(PHQ4*($C$4+1)))</f>
        <v>0</v>
      </c>
      <c r="PHS4" s="58" t="str">
        <f t="shared" ref="PHS4" si="11024">IF($C$4=0,"0",(PHR4*($C$4+1)))</f>
        <v>0</v>
      </c>
      <c r="PHT4" s="58" t="str">
        <f t="shared" ref="PHT4" si="11025">IF($C$4=0,"0",(PHS4*($C$4+1)))</f>
        <v>0</v>
      </c>
      <c r="PHU4" s="58" t="str">
        <f t="shared" ref="PHU4" si="11026">IF($C$4=0,"0",(PHT4*($C$4+1)))</f>
        <v>0</v>
      </c>
      <c r="PHV4" s="58" t="str">
        <f t="shared" ref="PHV4" si="11027">IF($C$4=0,"0",(PHU4*($C$4+1)))</f>
        <v>0</v>
      </c>
      <c r="PHW4" s="58" t="str">
        <f t="shared" ref="PHW4" si="11028">IF($C$4=0,"0",(PHV4*($C$4+1)))</f>
        <v>0</v>
      </c>
      <c r="PHX4" s="58" t="str">
        <f t="shared" ref="PHX4" si="11029">IF($C$4=0,"0",(PHW4*($C$4+1)))</f>
        <v>0</v>
      </c>
      <c r="PHY4" s="58" t="str">
        <f t="shared" ref="PHY4" si="11030">IF($C$4=0,"0",(PHX4*($C$4+1)))</f>
        <v>0</v>
      </c>
      <c r="PHZ4" s="58" t="str">
        <f t="shared" ref="PHZ4" si="11031">IF($C$4=0,"0",(PHY4*($C$4+1)))</f>
        <v>0</v>
      </c>
      <c r="PIA4" s="58" t="str">
        <f t="shared" ref="PIA4" si="11032">IF($C$4=0,"0",(PHZ4*($C$4+1)))</f>
        <v>0</v>
      </c>
      <c r="PIB4" s="58" t="str">
        <f t="shared" ref="PIB4" si="11033">IF($C$4=0,"0",(PIA4*($C$4+1)))</f>
        <v>0</v>
      </c>
      <c r="PIC4" s="58" t="str">
        <f t="shared" ref="PIC4" si="11034">IF($C$4=0,"0",(PIB4*($C$4+1)))</f>
        <v>0</v>
      </c>
      <c r="PID4" s="58" t="str">
        <f t="shared" ref="PID4" si="11035">IF($C$4=0,"0",(PIC4*($C$4+1)))</f>
        <v>0</v>
      </c>
      <c r="PIE4" s="58" t="str">
        <f t="shared" ref="PIE4" si="11036">IF($C$4=0,"0",(PID4*($C$4+1)))</f>
        <v>0</v>
      </c>
      <c r="PIF4" s="58" t="str">
        <f t="shared" ref="PIF4" si="11037">IF($C$4=0,"0",(PIE4*($C$4+1)))</f>
        <v>0</v>
      </c>
      <c r="PIG4" s="58" t="str">
        <f t="shared" ref="PIG4" si="11038">IF($C$4=0,"0",(PIF4*($C$4+1)))</f>
        <v>0</v>
      </c>
      <c r="PIH4" s="58" t="str">
        <f t="shared" ref="PIH4" si="11039">IF($C$4=0,"0",(PIG4*($C$4+1)))</f>
        <v>0</v>
      </c>
      <c r="PII4" s="58" t="str">
        <f t="shared" ref="PII4" si="11040">IF($C$4=0,"0",(PIH4*($C$4+1)))</f>
        <v>0</v>
      </c>
      <c r="PIJ4" s="58" t="str">
        <f t="shared" ref="PIJ4" si="11041">IF($C$4=0,"0",(PII4*($C$4+1)))</f>
        <v>0</v>
      </c>
      <c r="PIK4" s="58" t="str">
        <f t="shared" ref="PIK4" si="11042">IF($C$4=0,"0",(PIJ4*($C$4+1)))</f>
        <v>0</v>
      </c>
      <c r="PIL4" s="58" t="str">
        <f t="shared" ref="PIL4" si="11043">IF($C$4=0,"0",(PIK4*($C$4+1)))</f>
        <v>0</v>
      </c>
      <c r="PIM4" s="58" t="str">
        <f t="shared" ref="PIM4" si="11044">IF($C$4=0,"0",(PIL4*($C$4+1)))</f>
        <v>0</v>
      </c>
      <c r="PIN4" s="58" t="str">
        <f t="shared" ref="PIN4" si="11045">IF($C$4=0,"0",(PIM4*($C$4+1)))</f>
        <v>0</v>
      </c>
      <c r="PIO4" s="58" t="str">
        <f t="shared" ref="PIO4" si="11046">IF($C$4=0,"0",(PIN4*($C$4+1)))</f>
        <v>0</v>
      </c>
      <c r="PIP4" s="58" t="str">
        <f t="shared" ref="PIP4" si="11047">IF($C$4=0,"0",(PIO4*($C$4+1)))</f>
        <v>0</v>
      </c>
      <c r="PIQ4" s="58" t="str">
        <f t="shared" ref="PIQ4" si="11048">IF($C$4=0,"0",(PIP4*($C$4+1)))</f>
        <v>0</v>
      </c>
      <c r="PIR4" s="58" t="str">
        <f t="shared" ref="PIR4" si="11049">IF($C$4=0,"0",(PIQ4*($C$4+1)))</f>
        <v>0</v>
      </c>
      <c r="PIS4" s="58" t="str">
        <f t="shared" ref="PIS4" si="11050">IF($C$4=0,"0",(PIR4*($C$4+1)))</f>
        <v>0</v>
      </c>
      <c r="PIT4" s="58" t="str">
        <f t="shared" ref="PIT4" si="11051">IF($C$4=0,"0",(PIS4*($C$4+1)))</f>
        <v>0</v>
      </c>
      <c r="PIU4" s="58" t="str">
        <f t="shared" ref="PIU4" si="11052">IF($C$4=0,"0",(PIT4*($C$4+1)))</f>
        <v>0</v>
      </c>
      <c r="PIV4" s="58" t="str">
        <f t="shared" ref="PIV4" si="11053">IF($C$4=0,"0",(PIU4*($C$4+1)))</f>
        <v>0</v>
      </c>
      <c r="PIW4" s="58" t="str">
        <f t="shared" ref="PIW4" si="11054">IF($C$4=0,"0",(PIV4*($C$4+1)))</f>
        <v>0</v>
      </c>
      <c r="PIX4" s="58" t="str">
        <f t="shared" ref="PIX4" si="11055">IF($C$4=0,"0",(PIW4*($C$4+1)))</f>
        <v>0</v>
      </c>
      <c r="PIY4" s="58" t="str">
        <f t="shared" ref="PIY4" si="11056">IF($C$4=0,"0",(PIX4*($C$4+1)))</f>
        <v>0</v>
      </c>
      <c r="PIZ4" s="58" t="str">
        <f t="shared" ref="PIZ4" si="11057">IF($C$4=0,"0",(PIY4*($C$4+1)))</f>
        <v>0</v>
      </c>
      <c r="PJA4" s="58" t="str">
        <f t="shared" ref="PJA4" si="11058">IF($C$4=0,"0",(PIZ4*($C$4+1)))</f>
        <v>0</v>
      </c>
      <c r="PJB4" s="58" t="str">
        <f t="shared" ref="PJB4" si="11059">IF($C$4=0,"0",(PJA4*($C$4+1)))</f>
        <v>0</v>
      </c>
      <c r="PJC4" s="58" t="str">
        <f t="shared" ref="PJC4" si="11060">IF($C$4=0,"0",(PJB4*($C$4+1)))</f>
        <v>0</v>
      </c>
      <c r="PJD4" s="58" t="str">
        <f t="shared" ref="PJD4" si="11061">IF($C$4=0,"0",(PJC4*($C$4+1)))</f>
        <v>0</v>
      </c>
      <c r="PJE4" s="58" t="str">
        <f t="shared" ref="PJE4" si="11062">IF($C$4=0,"0",(PJD4*($C$4+1)))</f>
        <v>0</v>
      </c>
      <c r="PJF4" s="58" t="str">
        <f t="shared" ref="PJF4" si="11063">IF($C$4=0,"0",(PJE4*($C$4+1)))</f>
        <v>0</v>
      </c>
      <c r="PJG4" s="58" t="str">
        <f t="shared" ref="PJG4" si="11064">IF($C$4=0,"0",(PJF4*($C$4+1)))</f>
        <v>0</v>
      </c>
      <c r="PJH4" s="58" t="str">
        <f t="shared" ref="PJH4" si="11065">IF($C$4=0,"0",(PJG4*($C$4+1)))</f>
        <v>0</v>
      </c>
      <c r="PJI4" s="58" t="str">
        <f t="shared" ref="PJI4" si="11066">IF($C$4=0,"0",(PJH4*($C$4+1)))</f>
        <v>0</v>
      </c>
      <c r="PJJ4" s="58" t="str">
        <f t="shared" ref="PJJ4" si="11067">IF($C$4=0,"0",(PJI4*($C$4+1)))</f>
        <v>0</v>
      </c>
      <c r="PJK4" s="58" t="str">
        <f t="shared" ref="PJK4" si="11068">IF($C$4=0,"0",(PJJ4*($C$4+1)))</f>
        <v>0</v>
      </c>
      <c r="PJL4" s="58" t="str">
        <f t="shared" ref="PJL4" si="11069">IF($C$4=0,"0",(PJK4*($C$4+1)))</f>
        <v>0</v>
      </c>
      <c r="PJM4" s="58" t="str">
        <f t="shared" ref="PJM4" si="11070">IF($C$4=0,"0",(PJL4*($C$4+1)))</f>
        <v>0</v>
      </c>
      <c r="PJN4" s="58" t="str">
        <f t="shared" ref="PJN4" si="11071">IF($C$4=0,"0",(PJM4*($C$4+1)))</f>
        <v>0</v>
      </c>
      <c r="PJO4" s="58" t="str">
        <f t="shared" ref="PJO4" si="11072">IF($C$4=0,"0",(PJN4*($C$4+1)))</f>
        <v>0</v>
      </c>
      <c r="PJP4" s="58" t="str">
        <f t="shared" ref="PJP4" si="11073">IF($C$4=0,"0",(PJO4*($C$4+1)))</f>
        <v>0</v>
      </c>
      <c r="PJQ4" s="58" t="str">
        <f t="shared" ref="PJQ4" si="11074">IF($C$4=0,"0",(PJP4*($C$4+1)))</f>
        <v>0</v>
      </c>
      <c r="PJR4" s="58" t="str">
        <f t="shared" ref="PJR4" si="11075">IF($C$4=0,"0",(PJQ4*($C$4+1)))</f>
        <v>0</v>
      </c>
      <c r="PJS4" s="58" t="str">
        <f t="shared" ref="PJS4" si="11076">IF($C$4=0,"0",(PJR4*($C$4+1)))</f>
        <v>0</v>
      </c>
      <c r="PJT4" s="58" t="str">
        <f t="shared" ref="PJT4" si="11077">IF($C$4=0,"0",(PJS4*($C$4+1)))</f>
        <v>0</v>
      </c>
      <c r="PJU4" s="58" t="str">
        <f t="shared" ref="PJU4" si="11078">IF($C$4=0,"0",(PJT4*($C$4+1)))</f>
        <v>0</v>
      </c>
      <c r="PJV4" s="58" t="str">
        <f t="shared" ref="PJV4" si="11079">IF($C$4=0,"0",(PJU4*($C$4+1)))</f>
        <v>0</v>
      </c>
      <c r="PJW4" s="58" t="str">
        <f t="shared" ref="PJW4" si="11080">IF($C$4=0,"0",(PJV4*($C$4+1)))</f>
        <v>0</v>
      </c>
      <c r="PJX4" s="58" t="str">
        <f t="shared" ref="PJX4" si="11081">IF($C$4=0,"0",(PJW4*($C$4+1)))</f>
        <v>0</v>
      </c>
      <c r="PJY4" s="58" t="str">
        <f t="shared" ref="PJY4" si="11082">IF($C$4=0,"0",(PJX4*($C$4+1)))</f>
        <v>0</v>
      </c>
      <c r="PJZ4" s="58" t="str">
        <f t="shared" ref="PJZ4" si="11083">IF($C$4=0,"0",(PJY4*($C$4+1)))</f>
        <v>0</v>
      </c>
      <c r="PKA4" s="58" t="str">
        <f t="shared" ref="PKA4" si="11084">IF($C$4=0,"0",(PJZ4*($C$4+1)))</f>
        <v>0</v>
      </c>
      <c r="PKB4" s="58" t="str">
        <f t="shared" ref="PKB4" si="11085">IF($C$4=0,"0",(PKA4*($C$4+1)))</f>
        <v>0</v>
      </c>
      <c r="PKC4" s="58" t="str">
        <f t="shared" ref="PKC4" si="11086">IF($C$4=0,"0",(PKB4*($C$4+1)))</f>
        <v>0</v>
      </c>
      <c r="PKD4" s="58" t="str">
        <f t="shared" ref="PKD4" si="11087">IF($C$4=0,"0",(PKC4*($C$4+1)))</f>
        <v>0</v>
      </c>
      <c r="PKE4" s="58" t="str">
        <f t="shared" ref="PKE4" si="11088">IF($C$4=0,"0",(PKD4*($C$4+1)))</f>
        <v>0</v>
      </c>
      <c r="PKF4" s="58" t="str">
        <f t="shared" ref="PKF4" si="11089">IF($C$4=0,"0",(PKE4*($C$4+1)))</f>
        <v>0</v>
      </c>
      <c r="PKG4" s="58" t="str">
        <f t="shared" ref="PKG4" si="11090">IF($C$4=0,"0",(PKF4*($C$4+1)))</f>
        <v>0</v>
      </c>
      <c r="PKH4" s="58" t="str">
        <f t="shared" ref="PKH4" si="11091">IF($C$4=0,"0",(PKG4*($C$4+1)))</f>
        <v>0</v>
      </c>
      <c r="PKI4" s="58" t="str">
        <f t="shared" ref="PKI4" si="11092">IF($C$4=0,"0",(PKH4*($C$4+1)))</f>
        <v>0</v>
      </c>
      <c r="PKJ4" s="58" t="str">
        <f t="shared" ref="PKJ4" si="11093">IF($C$4=0,"0",(PKI4*($C$4+1)))</f>
        <v>0</v>
      </c>
      <c r="PKK4" s="58" t="str">
        <f t="shared" ref="PKK4" si="11094">IF($C$4=0,"0",(PKJ4*($C$4+1)))</f>
        <v>0</v>
      </c>
      <c r="PKL4" s="58" t="str">
        <f t="shared" ref="PKL4" si="11095">IF($C$4=0,"0",(PKK4*($C$4+1)))</f>
        <v>0</v>
      </c>
      <c r="PKM4" s="58" t="str">
        <f t="shared" ref="PKM4" si="11096">IF($C$4=0,"0",(PKL4*($C$4+1)))</f>
        <v>0</v>
      </c>
      <c r="PKN4" s="58" t="str">
        <f t="shared" ref="PKN4" si="11097">IF($C$4=0,"0",(PKM4*($C$4+1)))</f>
        <v>0</v>
      </c>
      <c r="PKO4" s="58" t="str">
        <f t="shared" ref="PKO4" si="11098">IF($C$4=0,"0",(PKN4*($C$4+1)))</f>
        <v>0</v>
      </c>
      <c r="PKP4" s="58" t="str">
        <f t="shared" ref="PKP4" si="11099">IF($C$4=0,"0",(PKO4*($C$4+1)))</f>
        <v>0</v>
      </c>
      <c r="PKQ4" s="58" t="str">
        <f t="shared" ref="PKQ4" si="11100">IF($C$4=0,"0",(PKP4*($C$4+1)))</f>
        <v>0</v>
      </c>
      <c r="PKR4" s="58" t="str">
        <f t="shared" ref="PKR4" si="11101">IF($C$4=0,"0",(PKQ4*($C$4+1)))</f>
        <v>0</v>
      </c>
      <c r="PKS4" s="58" t="str">
        <f t="shared" ref="PKS4" si="11102">IF($C$4=0,"0",(PKR4*($C$4+1)))</f>
        <v>0</v>
      </c>
      <c r="PKT4" s="58" t="str">
        <f t="shared" ref="PKT4" si="11103">IF($C$4=0,"0",(PKS4*($C$4+1)))</f>
        <v>0</v>
      </c>
      <c r="PKU4" s="58" t="str">
        <f t="shared" ref="PKU4" si="11104">IF($C$4=0,"0",(PKT4*($C$4+1)))</f>
        <v>0</v>
      </c>
      <c r="PKV4" s="58" t="str">
        <f t="shared" ref="PKV4" si="11105">IF($C$4=0,"0",(PKU4*($C$4+1)))</f>
        <v>0</v>
      </c>
      <c r="PKW4" s="58" t="str">
        <f t="shared" ref="PKW4" si="11106">IF($C$4=0,"0",(PKV4*($C$4+1)))</f>
        <v>0</v>
      </c>
      <c r="PKX4" s="58" t="str">
        <f t="shared" ref="PKX4" si="11107">IF($C$4=0,"0",(PKW4*($C$4+1)))</f>
        <v>0</v>
      </c>
      <c r="PKY4" s="58" t="str">
        <f t="shared" ref="PKY4" si="11108">IF($C$4=0,"0",(PKX4*($C$4+1)))</f>
        <v>0</v>
      </c>
      <c r="PKZ4" s="58" t="str">
        <f t="shared" ref="PKZ4" si="11109">IF($C$4=0,"0",(PKY4*($C$4+1)))</f>
        <v>0</v>
      </c>
      <c r="PLA4" s="58" t="str">
        <f t="shared" ref="PLA4" si="11110">IF($C$4=0,"0",(PKZ4*($C$4+1)))</f>
        <v>0</v>
      </c>
      <c r="PLB4" s="58" t="str">
        <f t="shared" ref="PLB4" si="11111">IF($C$4=0,"0",(PLA4*($C$4+1)))</f>
        <v>0</v>
      </c>
      <c r="PLC4" s="58" t="str">
        <f t="shared" ref="PLC4" si="11112">IF($C$4=0,"0",(PLB4*($C$4+1)))</f>
        <v>0</v>
      </c>
      <c r="PLD4" s="58" t="str">
        <f t="shared" ref="PLD4" si="11113">IF($C$4=0,"0",(PLC4*($C$4+1)))</f>
        <v>0</v>
      </c>
      <c r="PLE4" s="58" t="str">
        <f t="shared" ref="PLE4" si="11114">IF($C$4=0,"0",(PLD4*($C$4+1)))</f>
        <v>0</v>
      </c>
      <c r="PLF4" s="58" t="str">
        <f t="shared" ref="PLF4" si="11115">IF($C$4=0,"0",(PLE4*($C$4+1)))</f>
        <v>0</v>
      </c>
      <c r="PLG4" s="58" t="str">
        <f t="shared" ref="PLG4" si="11116">IF($C$4=0,"0",(PLF4*($C$4+1)))</f>
        <v>0</v>
      </c>
      <c r="PLH4" s="58" t="str">
        <f t="shared" ref="PLH4" si="11117">IF($C$4=0,"0",(PLG4*($C$4+1)))</f>
        <v>0</v>
      </c>
      <c r="PLI4" s="58" t="str">
        <f t="shared" ref="PLI4" si="11118">IF($C$4=0,"0",(PLH4*($C$4+1)))</f>
        <v>0</v>
      </c>
      <c r="PLJ4" s="58" t="str">
        <f t="shared" ref="PLJ4" si="11119">IF($C$4=0,"0",(PLI4*($C$4+1)))</f>
        <v>0</v>
      </c>
      <c r="PLK4" s="58" t="str">
        <f t="shared" ref="PLK4" si="11120">IF($C$4=0,"0",(PLJ4*($C$4+1)))</f>
        <v>0</v>
      </c>
      <c r="PLL4" s="58" t="str">
        <f t="shared" ref="PLL4" si="11121">IF($C$4=0,"0",(PLK4*($C$4+1)))</f>
        <v>0</v>
      </c>
      <c r="PLM4" s="58" t="str">
        <f t="shared" ref="PLM4" si="11122">IF($C$4=0,"0",(PLL4*($C$4+1)))</f>
        <v>0</v>
      </c>
      <c r="PLN4" s="58" t="str">
        <f t="shared" ref="PLN4" si="11123">IF($C$4=0,"0",(PLM4*($C$4+1)))</f>
        <v>0</v>
      </c>
      <c r="PLO4" s="58" t="str">
        <f t="shared" ref="PLO4" si="11124">IF($C$4=0,"0",(PLN4*($C$4+1)))</f>
        <v>0</v>
      </c>
      <c r="PLP4" s="58" t="str">
        <f t="shared" ref="PLP4" si="11125">IF($C$4=0,"0",(PLO4*($C$4+1)))</f>
        <v>0</v>
      </c>
      <c r="PLQ4" s="58" t="str">
        <f t="shared" ref="PLQ4" si="11126">IF($C$4=0,"0",(PLP4*($C$4+1)))</f>
        <v>0</v>
      </c>
      <c r="PLR4" s="58" t="str">
        <f t="shared" ref="PLR4" si="11127">IF($C$4=0,"0",(PLQ4*($C$4+1)))</f>
        <v>0</v>
      </c>
      <c r="PLS4" s="58" t="str">
        <f t="shared" ref="PLS4" si="11128">IF($C$4=0,"0",(PLR4*($C$4+1)))</f>
        <v>0</v>
      </c>
      <c r="PLT4" s="58" t="str">
        <f t="shared" ref="PLT4" si="11129">IF($C$4=0,"0",(PLS4*($C$4+1)))</f>
        <v>0</v>
      </c>
      <c r="PLU4" s="58" t="str">
        <f t="shared" ref="PLU4" si="11130">IF($C$4=0,"0",(PLT4*($C$4+1)))</f>
        <v>0</v>
      </c>
      <c r="PLV4" s="58" t="str">
        <f t="shared" ref="PLV4" si="11131">IF($C$4=0,"0",(PLU4*($C$4+1)))</f>
        <v>0</v>
      </c>
      <c r="PLW4" s="58" t="str">
        <f t="shared" ref="PLW4" si="11132">IF($C$4=0,"0",(PLV4*($C$4+1)))</f>
        <v>0</v>
      </c>
      <c r="PLX4" s="58" t="str">
        <f t="shared" ref="PLX4" si="11133">IF($C$4=0,"0",(PLW4*($C$4+1)))</f>
        <v>0</v>
      </c>
      <c r="PLY4" s="58" t="str">
        <f t="shared" ref="PLY4" si="11134">IF($C$4=0,"0",(PLX4*($C$4+1)))</f>
        <v>0</v>
      </c>
      <c r="PLZ4" s="58" t="str">
        <f t="shared" ref="PLZ4" si="11135">IF($C$4=0,"0",(PLY4*($C$4+1)))</f>
        <v>0</v>
      </c>
      <c r="PMA4" s="58" t="str">
        <f t="shared" ref="PMA4" si="11136">IF($C$4=0,"0",(PLZ4*($C$4+1)))</f>
        <v>0</v>
      </c>
      <c r="PMB4" s="58" t="str">
        <f t="shared" ref="PMB4" si="11137">IF($C$4=0,"0",(PMA4*($C$4+1)))</f>
        <v>0</v>
      </c>
      <c r="PMC4" s="58" t="str">
        <f t="shared" ref="PMC4" si="11138">IF($C$4=0,"0",(PMB4*($C$4+1)))</f>
        <v>0</v>
      </c>
      <c r="PMD4" s="58" t="str">
        <f t="shared" ref="PMD4" si="11139">IF($C$4=0,"0",(PMC4*($C$4+1)))</f>
        <v>0</v>
      </c>
      <c r="PME4" s="58" t="str">
        <f t="shared" ref="PME4" si="11140">IF($C$4=0,"0",(PMD4*($C$4+1)))</f>
        <v>0</v>
      </c>
      <c r="PMF4" s="58" t="str">
        <f t="shared" ref="PMF4" si="11141">IF($C$4=0,"0",(PME4*($C$4+1)))</f>
        <v>0</v>
      </c>
      <c r="PMG4" s="58" t="str">
        <f t="shared" ref="PMG4" si="11142">IF($C$4=0,"0",(PMF4*($C$4+1)))</f>
        <v>0</v>
      </c>
      <c r="PMH4" s="58" t="str">
        <f t="shared" ref="PMH4" si="11143">IF($C$4=0,"0",(PMG4*($C$4+1)))</f>
        <v>0</v>
      </c>
      <c r="PMI4" s="58" t="str">
        <f t="shared" ref="PMI4" si="11144">IF($C$4=0,"0",(PMH4*($C$4+1)))</f>
        <v>0</v>
      </c>
      <c r="PMJ4" s="58" t="str">
        <f t="shared" ref="PMJ4" si="11145">IF($C$4=0,"0",(PMI4*($C$4+1)))</f>
        <v>0</v>
      </c>
      <c r="PMK4" s="58" t="str">
        <f t="shared" ref="PMK4" si="11146">IF($C$4=0,"0",(PMJ4*($C$4+1)))</f>
        <v>0</v>
      </c>
      <c r="PML4" s="58" t="str">
        <f t="shared" ref="PML4" si="11147">IF($C$4=0,"0",(PMK4*($C$4+1)))</f>
        <v>0</v>
      </c>
      <c r="PMM4" s="58" t="str">
        <f t="shared" ref="PMM4" si="11148">IF($C$4=0,"0",(PML4*($C$4+1)))</f>
        <v>0</v>
      </c>
      <c r="PMN4" s="58" t="str">
        <f t="shared" ref="PMN4" si="11149">IF($C$4=0,"0",(PMM4*($C$4+1)))</f>
        <v>0</v>
      </c>
      <c r="PMO4" s="58" t="str">
        <f t="shared" ref="PMO4" si="11150">IF($C$4=0,"0",(PMN4*($C$4+1)))</f>
        <v>0</v>
      </c>
      <c r="PMP4" s="58" t="str">
        <f t="shared" ref="PMP4" si="11151">IF($C$4=0,"0",(PMO4*($C$4+1)))</f>
        <v>0</v>
      </c>
      <c r="PMQ4" s="58" t="str">
        <f t="shared" ref="PMQ4" si="11152">IF($C$4=0,"0",(PMP4*($C$4+1)))</f>
        <v>0</v>
      </c>
      <c r="PMR4" s="58" t="str">
        <f t="shared" ref="PMR4" si="11153">IF($C$4=0,"0",(PMQ4*($C$4+1)))</f>
        <v>0</v>
      </c>
      <c r="PMS4" s="58" t="str">
        <f t="shared" ref="PMS4" si="11154">IF($C$4=0,"0",(PMR4*($C$4+1)))</f>
        <v>0</v>
      </c>
      <c r="PMT4" s="58" t="str">
        <f t="shared" ref="PMT4" si="11155">IF($C$4=0,"0",(PMS4*($C$4+1)))</f>
        <v>0</v>
      </c>
      <c r="PMU4" s="58" t="str">
        <f t="shared" ref="PMU4" si="11156">IF($C$4=0,"0",(PMT4*($C$4+1)))</f>
        <v>0</v>
      </c>
      <c r="PMV4" s="58" t="str">
        <f t="shared" ref="PMV4" si="11157">IF($C$4=0,"0",(PMU4*($C$4+1)))</f>
        <v>0</v>
      </c>
      <c r="PMW4" s="58" t="str">
        <f t="shared" ref="PMW4" si="11158">IF($C$4=0,"0",(PMV4*($C$4+1)))</f>
        <v>0</v>
      </c>
      <c r="PMX4" s="58" t="str">
        <f t="shared" ref="PMX4" si="11159">IF($C$4=0,"0",(PMW4*($C$4+1)))</f>
        <v>0</v>
      </c>
      <c r="PMY4" s="58" t="str">
        <f t="shared" ref="PMY4" si="11160">IF($C$4=0,"0",(PMX4*($C$4+1)))</f>
        <v>0</v>
      </c>
      <c r="PMZ4" s="58" t="str">
        <f t="shared" ref="PMZ4" si="11161">IF($C$4=0,"0",(PMY4*($C$4+1)))</f>
        <v>0</v>
      </c>
      <c r="PNA4" s="58" t="str">
        <f t="shared" ref="PNA4" si="11162">IF($C$4=0,"0",(PMZ4*($C$4+1)))</f>
        <v>0</v>
      </c>
      <c r="PNB4" s="58" t="str">
        <f t="shared" ref="PNB4" si="11163">IF($C$4=0,"0",(PNA4*($C$4+1)))</f>
        <v>0</v>
      </c>
      <c r="PNC4" s="58" t="str">
        <f t="shared" ref="PNC4" si="11164">IF($C$4=0,"0",(PNB4*($C$4+1)))</f>
        <v>0</v>
      </c>
      <c r="PND4" s="58" t="str">
        <f t="shared" ref="PND4" si="11165">IF($C$4=0,"0",(PNC4*($C$4+1)))</f>
        <v>0</v>
      </c>
      <c r="PNE4" s="58" t="str">
        <f t="shared" ref="PNE4" si="11166">IF($C$4=0,"0",(PND4*($C$4+1)))</f>
        <v>0</v>
      </c>
      <c r="PNF4" s="58" t="str">
        <f t="shared" ref="PNF4" si="11167">IF($C$4=0,"0",(PNE4*($C$4+1)))</f>
        <v>0</v>
      </c>
      <c r="PNG4" s="58" t="str">
        <f t="shared" ref="PNG4" si="11168">IF($C$4=0,"0",(PNF4*($C$4+1)))</f>
        <v>0</v>
      </c>
      <c r="PNH4" s="58" t="str">
        <f t="shared" ref="PNH4" si="11169">IF($C$4=0,"0",(PNG4*($C$4+1)))</f>
        <v>0</v>
      </c>
      <c r="PNI4" s="58" t="str">
        <f t="shared" ref="PNI4" si="11170">IF($C$4=0,"0",(PNH4*($C$4+1)))</f>
        <v>0</v>
      </c>
      <c r="PNJ4" s="58" t="str">
        <f t="shared" ref="PNJ4" si="11171">IF($C$4=0,"0",(PNI4*($C$4+1)))</f>
        <v>0</v>
      </c>
      <c r="PNK4" s="58" t="str">
        <f t="shared" ref="PNK4" si="11172">IF($C$4=0,"0",(PNJ4*($C$4+1)))</f>
        <v>0</v>
      </c>
      <c r="PNL4" s="58" t="str">
        <f t="shared" ref="PNL4" si="11173">IF($C$4=0,"0",(PNK4*($C$4+1)))</f>
        <v>0</v>
      </c>
      <c r="PNM4" s="58" t="str">
        <f t="shared" ref="PNM4" si="11174">IF($C$4=0,"0",(PNL4*($C$4+1)))</f>
        <v>0</v>
      </c>
      <c r="PNN4" s="58" t="str">
        <f t="shared" ref="PNN4" si="11175">IF($C$4=0,"0",(PNM4*($C$4+1)))</f>
        <v>0</v>
      </c>
      <c r="PNO4" s="58" t="str">
        <f t="shared" ref="PNO4" si="11176">IF($C$4=0,"0",(PNN4*($C$4+1)))</f>
        <v>0</v>
      </c>
      <c r="PNP4" s="58" t="str">
        <f t="shared" ref="PNP4" si="11177">IF($C$4=0,"0",(PNO4*($C$4+1)))</f>
        <v>0</v>
      </c>
      <c r="PNQ4" s="58" t="str">
        <f t="shared" ref="PNQ4" si="11178">IF($C$4=0,"0",(PNP4*($C$4+1)))</f>
        <v>0</v>
      </c>
      <c r="PNR4" s="58" t="str">
        <f t="shared" ref="PNR4" si="11179">IF($C$4=0,"0",(PNQ4*($C$4+1)))</f>
        <v>0</v>
      </c>
      <c r="PNS4" s="58" t="str">
        <f t="shared" ref="PNS4" si="11180">IF($C$4=0,"0",(PNR4*($C$4+1)))</f>
        <v>0</v>
      </c>
      <c r="PNT4" s="58" t="str">
        <f t="shared" ref="PNT4" si="11181">IF($C$4=0,"0",(PNS4*($C$4+1)))</f>
        <v>0</v>
      </c>
      <c r="PNU4" s="58" t="str">
        <f t="shared" ref="PNU4" si="11182">IF($C$4=0,"0",(PNT4*($C$4+1)))</f>
        <v>0</v>
      </c>
      <c r="PNV4" s="58" t="str">
        <f t="shared" ref="PNV4" si="11183">IF($C$4=0,"0",(PNU4*($C$4+1)))</f>
        <v>0</v>
      </c>
      <c r="PNW4" s="58" t="str">
        <f t="shared" ref="PNW4" si="11184">IF($C$4=0,"0",(PNV4*($C$4+1)))</f>
        <v>0</v>
      </c>
      <c r="PNX4" s="58" t="str">
        <f t="shared" ref="PNX4" si="11185">IF($C$4=0,"0",(PNW4*($C$4+1)))</f>
        <v>0</v>
      </c>
      <c r="PNY4" s="58" t="str">
        <f t="shared" ref="PNY4" si="11186">IF($C$4=0,"0",(PNX4*($C$4+1)))</f>
        <v>0</v>
      </c>
      <c r="PNZ4" s="58" t="str">
        <f t="shared" ref="PNZ4" si="11187">IF($C$4=0,"0",(PNY4*($C$4+1)))</f>
        <v>0</v>
      </c>
      <c r="POA4" s="58" t="str">
        <f t="shared" ref="POA4" si="11188">IF($C$4=0,"0",(PNZ4*($C$4+1)))</f>
        <v>0</v>
      </c>
      <c r="POB4" s="58" t="str">
        <f t="shared" ref="POB4" si="11189">IF($C$4=0,"0",(POA4*($C$4+1)))</f>
        <v>0</v>
      </c>
      <c r="POC4" s="58" t="str">
        <f t="shared" ref="POC4" si="11190">IF($C$4=0,"0",(POB4*($C$4+1)))</f>
        <v>0</v>
      </c>
      <c r="POD4" s="58" t="str">
        <f t="shared" ref="POD4" si="11191">IF($C$4=0,"0",(POC4*($C$4+1)))</f>
        <v>0</v>
      </c>
      <c r="POE4" s="58" t="str">
        <f t="shared" ref="POE4" si="11192">IF($C$4=0,"0",(POD4*($C$4+1)))</f>
        <v>0</v>
      </c>
      <c r="POF4" s="58" t="str">
        <f t="shared" ref="POF4" si="11193">IF($C$4=0,"0",(POE4*($C$4+1)))</f>
        <v>0</v>
      </c>
      <c r="POG4" s="58" t="str">
        <f t="shared" ref="POG4" si="11194">IF($C$4=0,"0",(POF4*($C$4+1)))</f>
        <v>0</v>
      </c>
      <c r="POH4" s="58" t="str">
        <f t="shared" ref="POH4" si="11195">IF($C$4=0,"0",(POG4*($C$4+1)))</f>
        <v>0</v>
      </c>
      <c r="POI4" s="58" t="str">
        <f t="shared" ref="POI4" si="11196">IF($C$4=0,"0",(POH4*($C$4+1)))</f>
        <v>0</v>
      </c>
      <c r="POJ4" s="58" t="str">
        <f t="shared" ref="POJ4" si="11197">IF($C$4=0,"0",(POI4*($C$4+1)))</f>
        <v>0</v>
      </c>
      <c r="POK4" s="58" t="str">
        <f t="shared" ref="POK4" si="11198">IF($C$4=0,"0",(POJ4*($C$4+1)))</f>
        <v>0</v>
      </c>
      <c r="POL4" s="58" t="str">
        <f t="shared" ref="POL4" si="11199">IF($C$4=0,"0",(POK4*($C$4+1)))</f>
        <v>0</v>
      </c>
      <c r="POM4" s="58" t="str">
        <f t="shared" ref="POM4" si="11200">IF($C$4=0,"0",(POL4*($C$4+1)))</f>
        <v>0</v>
      </c>
      <c r="PON4" s="58" t="str">
        <f t="shared" ref="PON4" si="11201">IF($C$4=0,"0",(POM4*($C$4+1)))</f>
        <v>0</v>
      </c>
      <c r="POO4" s="58" t="str">
        <f t="shared" ref="POO4" si="11202">IF($C$4=0,"0",(PON4*($C$4+1)))</f>
        <v>0</v>
      </c>
      <c r="POP4" s="58" t="str">
        <f t="shared" ref="POP4" si="11203">IF($C$4=0,"0",(POO4*($C$4+1)))</f>
        <v>0</v>
      </c>
      <c r="POQ4" s="58" t="str">
        <f t="shared" ref="POQ4" si="11204">IF($C$4=0,"0",(POP4*($C$4+1)))</f>
        <v>0</v>
      </c>
      <c r="POR4" s="58" t="str">
        <f t="shared" ref="POR4" si="11205">IF($C$4=0,"0",(POQ4*($C$4+1)))</f>
        <v>0</v>
      </c>
      <c r="POS4" s="58" t="str">
        <f t="shared" ref="POS4" si="11206">IF($C$4=0,"0",(POR4*($C$4+1)))</f>
        <v>0</v>
      </c>
      <c r="POT4" s="58" t="str">
        <f t="shared" ref="POT4" si="11207">IF($C$4=0,"0",(POS4*($C$4+1)))</f>
        <v>0</v>
      </c>
      <c r="POU4" s="58" t="str">
        <f t="shared" ref="POU4" si="11208">IF($C$4=0,"0",(POT4*($C$4+1)))</f>
        <v>0</v>
      </c>
      <c r="POV4" s="58" t="str">
        <f t="shared" ref="POV4" si="11209">IF($C$4=0,"0",(POU4*($C$4+1)))</f>
        <v>0</v>
      </c>
      <c r="POW4" s="58" t="str">
        <f t="shared" ref="POW4" si="11210">IF($C$4=0,"0",(POV4*($C$4+1)))</f>
        <v>0</v>
      </c>
      <c r="POX4" s="58" t="str">
        <f t="shared" ref="POX4" si="11211">IF($C$4=0,"0",(POW4*($C$4+1)))</f>
        <v>0</v>
      </c>
      <c r="POY4" s="58" t="str">
        <f t="shared" ref="POY4" si="11212">IF($C$4=0,"0",(POX4*($C$4+1)))</f>
        <v>0</v>
      </c>
      <c r="POZ4" s="58" t="str">
        <f t="shared" ref="POZ4" si="11213">IF($C$4=0,"0",(POY4*($C$4+1)))</f>
        <v>0</v>
      </c>
      <c r="PPA4" s="58" t="str">
        <f t="shared" ref="PPA4" si="11214">IF($C$4=0,"0",(POZ4*($C$4+1)))</f>
        <v>0</v>
      </c>
      <c r="PPB4" s="58" t="str">
        <f t="shared" ref="PPB4" si="11215">IF($C$4=0,"0",(PPA4*($C$4+1)))</f>
        <v>0</v>
      </c>
      <c r="PPC4" s="58" t="str">
        <f t="shared" ref="PPC4" si="11216">IF($C$4=0,"0",(PPB4*($C$4+1)))</f>
        <v>0</v>
      </c>
      <c r="PPD4" s="58" t="str">
        <f t="shared" ref="PPD4" si="11217">IF($C$4=0,"0",(PPC4*($C$4+1)))</f>
        <v>0</v>
      </c>
      <c r="PPE4" s="58" t="str">
        <f t="shared" ref="PPE4" si="11218">IF($C$4=0,"0",(PPD4*($C$4+1)))</f>
        <v>0</v>
      </c>
      <c r="PPF4" s="58" t="str">
        <f t="shared" ref="PPF4" si="11219">IF($C$4=0,"0",(PPE4*($C$4+1)))</f>
        <v>0</v>
      </c>
      <c r="PPG4" s="58" t="str">
        <f t="shared" ref="PPG4" si="11220">IF($C$4=0,"0",(PPF4*($C$4+1)))</f>
        <v>0</v>
      </c>
      <c r="PPH4" s="58" t="str">
        <f t="shared" ref="PPH4" si="11221">IF($C$4=0,"0",(PPG4*($C$4+1)))</f>
        <v>0</v>
      </c>
      <c r="PPI4" s="58" t="str">
        <f t="shared" ref="PPI4" si="11222">IF($C$4=0,"0",(PPH4*($C$4+1)))</f>
        <v>0</v>
      </c>
      <c r="PPJ4" s="58" t="str">
        <f t="shared" ref="PPJ4" si="11223">IF($C$4=0,"0",(PPI4*($C$4+1)))</f>
        <v>0</v>
      </c>
      <c r="PPK4" s="58" t="str">
        <f t="shared" ref="PPK4" si="11224">IF($C$4=0,"0",(PPJ4*($C$4+1)))</f>
        <v>0</v>
      </c>
      <c r="PPL4" s="58" t="str">
        <f t="shared" ref="PPL4" si="11225">IF($C$4=0,"0",(PPK4*($C$4+1)))</f>
        <v>0</v>
      </c>
      <c r="PPM4" s="58" t="str">
        <f t="shared" ref="PPM4" si="11226">IF($C$4=0,"0",(PPL4*($C$4+1)))</f>
        <v>0</v>
      </c>
      <c r="PPN4" s="58" t="str">
        <f t="shared" ref="PPN4" si="11227">IF($C$4=0,"0",(PPM4*($C$4+1)))</f>
        <v>0</v>
      </c>
      <c r="PPO4" s="58" t="str">
        <f t="shared" ref="PPO4" si="11228">IF($C$4=0,"0",(PPN4*($C$4+1)))</f>
        <v>0</v>
      </c>
      <c r="PPP4" s="58" t="str">
        <f t="shared" ref="PPP4" si="11229">IF($C$4=0,"0",(PPO4*($C$4+1)))</f>
        <v>0</v>
      </c>
      <c r="PPQ4" s="58" t="str">
        <f t="shared" ref="PPQ4" si="11230">IF($C$4=0,"0",(PPP4*($C$4+1)))</f>
        <v>0</v>
      </c>
      <c r="PPR4" s="58" t="str">
        <f t="shared" ref="PPR4" si="11231">IF($C$4=0,"0",(PPQ4*($C$4+1)))</f>
        <v>0</v>
      </c>
      <c r="PPS4" s="58" t="str">
        <f t="shared" ref="PPS4" si="11232">IF($C$4=0,"0",(PPR4*($C$4+1)))</f>
        <v>0</v>
      </c>
      <c r="PPT4" s="58" t="str">
        <f t="shared" ref="PPT4" si="11233">IF($C$4=0,"0",(PPS4*($C$4+1)))</f>
        <v>0</v>
      </c>
      <c r="PPU4" s="58" t="str">
        <f t="shared" ref="PPU4" si="11234">IF($C$4=0,"0",(PPT4*($C$4+1)))</f>
        <v>0</v>
      </c>
      <c r="PPV4" s="58" t="str">
        <f t="shared" ref="PPV4" si="11235">IF($C$4=0,"0",(PPU4*($C$4+1)))</f>
        <v>0</v>
      </c>
      <c r="PPW4" s="58" t="str">
        <f t="shared" ref="PPW4" si="11236">IF($C$4=0,"0",(PPV4*($C$4+1)))</f>
        <v>0</v>
      </c>
      <c r="PPX4" s="58" t="str">
        <f t="shared" ref="PPX4" si="11237">IF($C$4=0,"0",(PPW4*($C$4+1)))</f>
        <v>0</v>
      </c>
      <c r="PPY4" s="58" t="str">
        <f t="shared" ref="PPY4" si="11238">IF($C$4=0,"0",(PPX4*($C$4+1)))</f>
        <v>0</v>
      </c>
      <c r="PPZ4" s="58" t="str">
        <f t="shared" ref="PPZ4" si="11239">IF($C$4=0,"0",(PPY4*($C$4+1)))</f>
        <v>0</v>
      </c>
      <c r="PQA4" s="58" t="str">
        <f t="shared" ref="PQA4" si="11240">IF($C$4=0,"0",(PPZ4*($C$4+1)))</f>
        <v>0</v>
      </c>
      <c r="PQB4" s="58" t="str">
        <f t="shared" ref="PQB4" si="11241">IF($C$4=0,"0",(PQA4*($C$4+1)))</f>
        <v>0</v>
      </c>
      <c r="PQC4" s="58" t="str">
        <f t="shared" ref="PQC4" si="11242">IF($C$4=0,"0",(PQB4*($C$4+1)))</f>
        <v>0</v>
      </c>
      <c r="PQD4" s="58" t="str">
        <f t="shared" ref="PQD4" si="11243">IF($C$4=0,"0",(PQC4*($C$4+1)))</f>
        <v>0</v>
      </c>
      <c r="PQE4" s="58" t="str">
        <f t="shared" ref="PQE4" si="11244">IF($C$4=0,"0",(PQD4*($C$4+1)))</f>
        <v>0</v>
      </c>
      <c r="PQF4" s="58" t="str">
        <f t="shared" ref="PQF4" si="11245">IF($C$4=0,"0",(PQE4*($C$4+1)))</f>
        <v>0</v>
      </c>
      <c r="PQG4" s="58" t="str">
        <f t="shared" ref="PQG4" si="11246">IF($C$4=0,"0",(PQF4*($C$4+1)))</f>
        <v>0</v>
      </c>
      <c r="PQH4" s="58" t="str">
        <f t="shared" ref="PQH4" si="11247">IF($C$4=0,"0",(PQG4*($C$4+1)))</f>
        <v>0</v>
      </c>
      <c r="PQI4" s="58" t="str">
        <f t="shared" ref="PQI4" si="11248">IF($C$4=0,"0",(PQH4*($C$4+1)))</f>
        <v>0</v>
      </c>
      <c r="PQJ4" s="58" t="str">
        <f t="shared" ref="PQJ4" si="11249">IF($C$4=0,"0",(PQI4*($C$4+1)))</f>
        <v>0</v>
      </c>
      <c r="PQK4" s="58" t="str">
        <f t="shared" ref="PQK4" si="11250">IF($C$4=0,"0",(PQJ4*($C$4+1)))</f>
        <v>0</v>
      </c>
      <c r="PQL4" s="58" t="str">
        <f t="shared" ref="PQL4" si="11251">IF($C$4=0,"0",(PQK4*($C$4+1)))</f>
        <v>0</v>
      </c>
      <c r="PQM4" s="58" t="str">
        <f t="shared" ref="PQM4" si="11252">IF($C$4=0,"0",(PQL4*($C$4+1)))</f>
        <v>0</v>
      </c>
      <c r="PQN4" s="58" t="str">
        <f t="shared" ref="PQN4" si="11253">IF($C$4=0,"0",(PQM4*($C$4+1)))</f>
        <v>0</v>
      </c>
      <c r="PQO4" s="58" t="str">
        <f t="shared" ref="PQO4" si="11254">IF($C$4=0,"0",(PQN4*($C$4+1)))</f>
        <v>0</v>
      </c>
      <c r="PQP4" s="58" t="str">
        <f t="shared" ref="PQP4" si="11255">IF($C$4=0,"0",(PQO4*($C$4+1)))</f>
        <v>0</v>
      </c>
      <c r="PQQ4" s="58" t="str">
        <f t="shared" ref="PQQ4" si="11256">IF($C$4=0,"0",(PQP4*($C$4+1)))</f>
        <v>0</v>
      </c>
      <c r="PQR4" s="58" t="str">
        <f t="shared" ref="PQR4" si="11257">IF($C$4=0,"0",(PQQ4*($C$4+1)))</f>
        <v>0</v>
      </c>
      <c r="PQS4" s="58" t="str">
        <f t="shared" ref="PQS4" si="11258">IF($C$4=0,"0",(PQR4*($C$4+1)))</f>
        <v>0</v>
      </c>
      <c r="PQT4" s="58" t="str">
        <f t="shared" ref="PQT4" si="11259">IF($C$4=0,"0",(PQS4*($C$4+1)))</f>
        <v>0</v>
      </c>
      <c r="PQU4" s="58" t="str">
        <f t="shared" ref="PQU4" si="11260">IF($C$4=0,"0",(PQT4*($C$4+1)))</f>
        <v>0</v>
      </c>
      <c r="PQV4" s="58" t="str">
        <f t="shared" ref="PQV4" si="11261">IF($C$4=0,"0",(PQU4*($C$4+1)))</f>
        <v>0</v>
      </c>
      <c r="PQW4" s="58" t="str">
        <f t="shared" ref="PQW4" si="11262">IF($C$4=0,"0",(PQV4*($C$4+1)))</f>
        <v>0</v>
      </c>
      <c r="PQX4" s="58" t="str">
        <f t="shared" ref="PQX4" si="11263">IF($C$4=0,"0",(PQW4*($C$4+1)))</f>
        <v>0</v>
      </c>
      <c r="PQY4" s="58" t="str">
        <f t="shared" ref="PQY4" si="11264">IF($C$4=0,"0",(PQX4*($C$4+1)))</f>
        <v>0</v>
      </c>
      <c r="PQZ4" s="58" t="str">
        <f t="shared" ref="PQZ4" si="11265">IF($C$4=0,"0",(PQY4*($C$4+1)))</f>
        <v>0</v>
      </c>
      <c r="PRA4" s="58" t="str">
        <f t="shared" ref="PRA4" si="11266">IF($C$4=0,"0",(PQZ4*($C$4+1)))</f>
        <v>0</v>
      </c>
      <c r="PRB4" s="58" t="str">
        <f t="shared" ref="PRB4" si="11267">IF($C$4=0,"0",(PRA4*($C$4+1)))</f>
        <v>0</v>
      </c>
      <c r="PRC4" s="58" t="str">
        <f t="shared" ref="PRC4" si="11268">IF($C$4=0,"0",(PRB4*($C$4+1)))</f>
        <v>0</v>
      </c>
      <c r="PRD4" s="58" t="str">
        <f t="shared" ref="PRD4" si="11269">IF($C$4=0,"0",(PRC4*($C$4+1)))</f>
        <v>0</v>
      </c>
      <c r="PRE4" s="58" t="str">
        <f t="shared" ref="PRE4" si="11270">IF($C$4=0,"0",(PRD4*($C$4+1)))</f>
        <v>0</v>
      </c>
      <c r="PRF4" s="58" t="str">
        <f t="shared" ref="PRF4" si="11271">IF($C$4=0,"0",(PRE4*($C$4+1)))</f>
        <v>0</v>
      </c>
      <c r="PRG4" s="58" t="str">
        <f t="shared" ref="PRG4" si="11272">IF($C$4=0,"0",(PRF4*($C$4+1)))</f>
        <v>0</v>
      </c>
      <c r="PRH4" s="58" t="str">
        <f t="shared" ref="PRH4" si="11273">IF($C$4=0,"0",(PRG4*($C$4+1)))</f>
        <v>0</v>
      </c>
      <c r="PRI4" s="58" t="str">
        <f t="shared" ref="PRI4" si="11274">IF($C$4=0,"0",(PRH4*($C$4+1)))</f>
        <v>0</v>
      </c>
      <c r="PRJ4" s="58" t="str">
        <f t="shared" ref="PRJ4" si="11275">IF($C$4=0,"0",(PRI4*($C$4+1)))</f>
        <v>0</v>
      </c>
      <c r="PRK4" s="58" t="str">
        <f t="shared" ref="PRK4" si="11276">IF($C$4=0,"0",(PRJ4*($C$4+1)))</f>
        <v>0</v>
      </c>
      <c r="PRL4" s="58" t="str">
        <f t="shared" ref="PRL4" si="11277">IF($C$4=0,"0",(PRK4*($C$4+1)))</f>
        <v>0</v>
      </c>
      <c r="PRM4" s="58" t="str">
        <f t="shared" ref="PRM4" si="11278">IF($C$4=0,"0",(PRL4*($C$4+1)))</f>
        <v>0</v>
      </c>
      <c r="PRN4" s="58" t="str">
        <f t="shared" ref="PRN4" si="11279">IF($C$4=0,"0",(PRM4*($C$4+1)))</f>
        <v>0</v>
      </c>
      <c r="PRO4" s="58" t="str">
        <f t="shared" ref="PRO4" si="11280">IF($C$4=0,"0",(PRN4*($C$4+1)))</f>
        <v>0</v>
      </c>
      <c r="PRP4" s="58" t="str">
        <f t="shared" ref="PRP4" si="11281">IF($C$4=0,"0",(PRO4*($C$4+1)))</f>
        <v>0</v>
      </c>
      <c r="PRQ4" s="58" t="str">
        <f t="shared" ref="PRQ4" si="11282">IF($C$4=0,"0",(PRP4*($C$4+1)))</f>
        <v>0</v>
      </c>
      <c r="PRR4" s="58" t="str">
        <f t="shared" ref="PRR4" si="11283">IF($C$4=0,"0",(PRQ4*($C$4+1)))</f>
        <v>0</v>
      </c>
      <c r="PRS4" s="58" t="str">
        <f t="shared" ref="PRS4" si="11284">IF($C$4=0,"0",(PRR4*($C$4+1)))</f>
        <v>0</v>
      </c>
      <c r="PRT4" s="58" t="str">
        <f t="shared" ref="PRT4" si="11285">IF($C$4=0,"0",(PRS4*($C$4+1)))</f>
        <v>0</v>
      </c>
      <c r="PRU4" s="58" t="str">
        <f t="shared" ref="PRU4" si="11286">IF($C$4=0,"0",(PRT4*($C$4+1)))</f>
        <v>0</v>
      </c>
      <c r="PRV4" s="58" t="str">
        <f t="shared" ref="PRV4" si="11287">IF($C$4=0,"0",(PRU4*($C$4+1)))</f>
        <v>0</v>
      </c>
      <c r="PRW4" s="58" t="str">
        <f t="shared" ref="PRW4" si="11288">IF($C$4=0,"0",(PRV4*($C$4+1)))</f>
        <v>0</v>
      </c>
      <c r="PRX4" s="58" t="str">
        <f t="shared" ref="PRX4" si="11289">IF($C$4=0,"0",(PRW4*($C$4+1)))</f>
        <v>0</v>
      </c>
      <c r="PRY4" s="58" t="str">
        <f t="shared" ref="PRY4" si="11290">IF($C$4=0,"0",(PRX4*($C$4+1)))</f>
        <v>0</v>
      </c>
      <c r="PRZ4" s="58" t="str">
        <f t="shared" ref="PRZ4" si="11291">IF($C$4=0,"0",(PRY4*($C$4+1)))</f>
        <v>0</v>
      </c>
      <c r="PSA4" s="58" t="str">
        <f t="shared" ref="PSA4" si="11292">IF($C$4=0,"0",(PRZ4*($C$4+1)))</f>
        <v>0</v>
      </c>
      <c r="PSB4" s="58" t="str">
        <f t="shared" ref="PSB4" si="11293">IF($C$4=0,"0",(PSA4*($C$4+1)))</f>
        <v>0</v>
      </c>
      <c r="PSC4" s="58" t="str">
        <f t="shared" ref="PSC4" si="11294">IF($C$4=0,"0",(PSB4*($C$4+1)))</f>
        <v>0</v>
      </c>
      <c r="PSD4" s="58" t="str">
        <f t="shared" ref="PSD4" si="11295">IF($C$4=0,"0",(PSC4*($C$4+1)))</f>
        <v>0</v>
      </c>
      <c r="PSE4" s="58" t="str">
        <f t="shared" ref="PSE4" si="11296">IF($C$4=0,"0",(PSD4*($C$4+1)))</f>
        <v>0</v>
      </c>
      <c r="PSF4" s="58" t="str">
        <f t="shared" ref="PSF4" si="11297">IF($C$4=0,"0",(PSE4*($C$4+1)))</f>
        <v>0</v>
      </c>
      <c r="PSG4" s="58" t="str">
        <f t="shared" ref="PSG4" si="11298">IF($C$4=0,"0",(PSF4*($C$4+1)))</f>
        <v>0</v>
      </c>
      <c r="PSH4" s="58" t="str">
        <f t="shared" ref="PSH4" si="11299">IF($C$4=0,"0",(PSG4*($C$4+1)))</f>
        <v>0</v>
      </c>
      <c r="PSI4" s="58" t="str">
        <f t="shared" ref="PSI4" si="11300">IF($C$4=0,"0",(PSH4*($C$4+1)))</f>
        <v>0</v>
      </c>
      <c r="PSJ4" s="58" t="str">
        <f t="shared" ref="PSJ4" si="11301">IF($C$4=0,"0",(PSI4*($C$4+1)))</f>
        <v>0</v>
      </c>
      <c r="PSK4" s="58" t="str">
        <f t="shared" ref="PSK4" si="11302">IF($C$4=0,"0",(PSJ4*($C$4+1)))</f>
        <v>0</v>
      </c>
      <c r="PSL4" s="58" t="str">
        <f t="shared" ref="PSL4" si="11303">IF($C$4=0,"0",(PSK4*($C$4+1)))</f>
        <v>0</v>
      </c>
      <c r="PSM4" s="58" t="str">
        <f t="shared" ref="PSM4" si="11304">IF($C$4=0,"0",(PSL4*($C$4+1)))</f>
        <v>0</v>
      </c>
      <c r="PSN4" s="58" t="str">
        <f t="shared" ref="PSN4" si="11305">IF($C$4=0,"0",(PSM4*($C$4+1)))</f>
        <v>0</v>
      </c>
      <c r="PSO4" s="58" t="str">
        <f t="shared" ref="PSO4" si="11306">IF($C$4=0,"0",(PSN4*($C$4+1)))</f>
        <v>0</v>
      </c>
      <c r="PSP4" s="58" t="str">
        <f t="shared" ref="PSP4" si="11307">IF($C$4=0,"0",(PSO4*($C$4+1)))</f>
        <v>0</v>
      </c>
      <c r="PSQ4" s="58" t="str">
        <f t="shared" ref="PSQ4" si="11308">IF($C$4=0,"0",(PSP4*($C$4+1)))</f>
        <v>0</v>
      </c>
      <c r="PSR4" s="58" t="str">
        <f t="shared" ref="PSR4" si="11309">IF($C$4=0,"0",(PSQ4*($C$4+1)))</f>
        <v>0</v>
      </c>
      <c r="PSS4" s="58" t="str">
        <f t="shared" ref="PSS4" si="11310">IF($C$4=0,"0",(PSR4*($C$4+1)))</f>
        <v>0</v>
      </c>
      <c r="PST4" s="58" t="str">
        <f t="shared" ref="PST4" si="11311">IF($C$4=0,"0",(PSS4*($C$4+1)))</f>
        <v>0</v>
      </c>
      <c r="PSU4" s="58" t="str">
        <f t="shared" ref="PSU4" si="11312">IF($C$4=0,"0",(PST4*($C$4+1)))</f>
        <v>0</v>
      </c>
      <c r="PSV4" s="58" t="str">
        <f t="shared" ref="PSV4" si="11313">IF($C$4=0,"0",(PSU4*($C$4+1)))</f>
        <v>0</v>
      </c>
      <c r="PSW4" s="58" t="str">
        <f t="shared" ref="PSW4" si="11314">IF($C$4=0,"0",(PSV4*($C$4+1)))</f>
        <v>0</v>
      </c>
      <c r="PSX4" s="58" t="str">
        <f t="shared" ref="PSX4" si="11315">IF($C$4=0,"0",(PSW4*($C$4+1)))</f>
        <v>0</v>
      </c>
      <c r="PSY4" s="58" t="str">
        <f t="shared" ref="PSY4" si="11316">IF($C$4=0,"0",(PSX4*($C$4+1)))</f>
        <v>0</v>
      </c>
      <c r="PSZ4" s="58" t="str">
        <f t="shared" ref="PSZ4" si="11317">IF($C$4=0,"0",(PSY4*($C$4+1)))</f>
        <v>0</v>
      </c>
      <c r="PTA4" s="58" t="str">
        <f t="shared" ref="PTA4" si="11318">IF($C$4=0,"0",(PSZ4*($C$4+1)))</f>
        <v>0</v>
      </c>
      <c r="PTB4" s="58" t="str">
        <f t="shared" ref="PTB4" si="11319">IF($C$4=0,"0",(PTA4*($C$4+1)))</f>
        <v>0</v>
      </c>
      <c r="PTC4" s="58" t="str">
        <f t="shared" ref="PTC4" si="11320">IF($C$4=0,"0",(PTB4*($C$4+1)))</f>
        <v>0</v>
      </c>
      <c r="PTD4" s="58" t="str">
        <f t="shared" ref="PTD4" si="11321">IF($C$4=0,"0",(PTC4*($C$4+1)))</f>
        <v>0</v>
      </c>
      <c r="PTE4" s="58" t="str">
        <f t="shared" ref="PTE4" si="11322">IF($C$4=0,"0",(PTD4*($C$4+1)))</f>
        <v>0</v>
      </c>
      <c r="PTF4" s="58" t="str">
        <f t="shared" ref="PTF4" si="11323">IF($C$4=0,"0",(PTE4*($C$4+1)))</f>
        <v>0</v>
      </c>
      <c r="PTG4" s="58" t="str">
        <f t="shared" ref="PTG4" si="11324">IF($C$4=0,"0",(PTF4*($C$4+1)))</f>
        <v>0</v>
      </c>
      <c r="PTH4" s="58" t="str">
        <f t="shared" ref="PTH4" si="11325">IF($C$4=0,"0",(PTG4*($C$4+1)))</f>
        <v>0</v>
      </c>
      <c r="PTI4" s="58" t="str">
        <f t="shared" ref="PTI4" si="11326">IF($C$4=0,"0",(PTH4*($C$4+1)))</f>
        <v>0</v>
      </c>
      <c r="PTJ4" s="58" t="str">
        <f t="shared" ref="PTJ4" si="11327">IF($C$4=0,"0",(PTI4*($C$4+1)))</f>
        <v>0</v>
      </c>
      <c r="PTK4" s="58" t="str">
        <f t="shared" ref="PTK4" si="11328">IF($C$4=0,"0",(PTJ4*($C$4+1)))</f>
        <v>0</v>
      </c>
      <c r="PTL4" s="58" t="str">
        <f t="shared" ref="PTL4" si="11329">IF($C$4=0,"0",(PTK4*($C$4+1)))</f>
        <v>0</v>
      </c>
      <c r="PTM4" s="58" t="str">
        <f t="shared" ref="PTM4" si="11330">IF($C$4=0,"0",(PTL4*($C$4+1)))</f>
        <v>0</v>
      </c>
      <c r="PTN4" s="58" t="str">
        <f t="shared" ref="PTN4" si="11331">IF($C$4=0,"0",(PTM4*($C$4+1)))</f>
        <v>0</v>
      </c>
      <c r="PTO4" s="58" t="str">
        <f t="shared" ref="PTO4" si="11332">IF($C$4=0,"0",(PTN4*($C$4+1)))</f>
        <v>0</v>
      </c>
      <c r="PTP4" s="58" t="str">
        <f t="shared" ref="PTP4" si="11333">IF($C$4=0,"0",(PTO4*($C$4+1)))</f>
        <v>0</v>
      </c>
      <c r="PTQ4" s="58" t="str">
        <f t="shared" ref="PTQ4" si="11334">IF($C$4=0,"0",(PTP4*($C$4+1)))</f>
        <v>0</v>
      </c>
      <c r="PTR4" s="58" t="str">
        <f t="shared" ref="PTR4" si="11335">IF($C$4=0,"0",(PTQ4*($C$4+1)))</f>
        <v>0</v>
      </c>
      <c r="PTS4" s="58" t="str">
        <f t="shared" ref="PTS4" si="11336">IF($C$4=0,"0",(PTR4*($C$4+1)))</f>
        <v>0</v>
      </c>
      <c r="PTT4" s="58" t="str">
        <f t="shared" ref="PTT4" si="11337">IF($C$4=0,"0",(PTS4*($C$4+1)))</f>
        <v>0</v>
      </c>
      <c r="PTU4" s="58" t="str">
        <f t="shared" ref="PTU4" si="11338">IF($C$4=0,"0",(PTT4*($C$4+1)))</f>
        <v>0</v>
      </c>
      <c r="PTV4" s="58" t="str">
        <f t="shared" ref="PTV4" si="11339">IF($C$4=0,"0",(PTU4*($C$4+1)))</f>
        <v>0</v>
      </c>
      <c r="PTW4" s="58" t="str">
        <f t="shared" ref="PTW4" si="11340">IF($C$4=0,"0",(PTV4*($C$4+1)))</f>
        <v>0</v>
      </c>
      <c r="PTX4" s="58" t="str">
        <f t="shared" ref="PTX4" si="11341">IF($C$4=0,"0",(PTW4*($C$4+1)))</f>
        <v>0</v>
      </c>
      <c r="PTY4" s="58" t="str">
        <f t="shared" ref="PTY4" si="11342">IF($C$4=0,"0",(PTX4*($C$4+1)))</f>
        <v>0</v>
      </c>
      <c r="PTZ4" s="58" t="str">
        <f t="shared" ref="PTZ4" si="11343">IF($C$4=0,"0",(PTY4*($C$4+1)))</f>
        <v>0</v>
      </c>
      <c r="PUA4" s="58" t="str">
        <f t="shared" ref="PUA4" si="11344">IF($C$4=0,"0",(PTZ4*($C$4+1)))</f>
        <v>0</v>
      </c>
      <c r="PUB4" s="58" t="str">
        <f t="shared" ref="PUB4" si="11345">IF($C$4=0,"0",(PUA4*($C$4+1)))</f>
        <v>0</v>
      </c>
      <c r="PUC4" s="58" t="str">
        <f t="shared" ref="PUC4" si="11346">IF($C$4=0,"0",(PUB4*($C$4+1)))</f>
        <v>0</v>
      </c>
      <c r="PUD4" s="58" t="str">
        <f t="shared" ref="PUD4" si="11347">IF($C$4=0,"0",(PUC4*($C$4+1)))</f>
        <v>0</v>
      </c>
      <c r="PUE4" s="58" t="str">
        <f t="shared" ref="PUE4" si="11348">IF($C$4=0,"0",(PUD4*($C$4+1)))</f>
        <v>0</v>
      </c>
      <c r="PUF4" s="58" t="str">
        <f t="shared" ref="PUF4" si="11349">IF($C$4=0,"0",(PUE4*($C$4+1)))</f>
        <v>0</v>
      </c>
      <c r="PUG4" s="58" t="str">
        <f t="shared" ref="PUG4" si="11350">IF($C$4=0,"0",(PUF4*($C$4+1)))</f>
        <v>0</v>
      </c>
      <c r="PUH4" s="58" t="str">
        <f t="shared" ref="PUH4" si="11351">IF($C$4=0,"0",(PUG4*($C$4+1)))</f>
        <v>0</v>
      </c>
      <c r="PUI4" s="58" t="str">
        <f t="shared" ref="PUI4" si="11352">IF($C$4=0,"0",(PUH4*($C$4+1)))</f>
        <v>0</v>
      </c>
      <c r="PUJ4" s="58" t="str">
        <f t="shared" ref="PUJ4" si="11353">IF($C$4=0,"0",(PUI4*($C$4+1)))</f>
        <v>0</v>
      </c>
      <c r="PUK4" s="58" t="str">
        <f t="shared" ref="PUK4" si="11354">IF($C$4=0,"0",(PUJ4*($C$4+1)))</f>
        <v>0</v>
      </c>
      <c r="PUL4" s="58" t="str">
        <f t="shared" ref="PUL4" si="11355">IF($C$4=0,"0",(PUK4*($C$4+1)))</f>
        <v>0</v>
      </c>
      <c r="PUM4" s="58" t="str">
        <f t="shared" ref="PUM4" si="11356">IF($C$4=0,"0",(PUL4*($C$4+1)))</f>
        <v>0</v>
      </c>
      <c r="PUN4" s="58" t="str">
        <f t="shared" ref="PUN4" si="11357">IF($C$4=0,"0",(PUM4*($C$4+1)))</f>
        <v>0</v>
      </c>
      <c r="PUO4" s="58" t="str">
        <f t="shared" ref="PUO4" si="11358">IF($C$4=0,"0",(PUN4*($C$4+1)))</f>
        <v>0</v>
      </c>
      <c r="PUP4" s="58" t="str">
        <f t="shared" ref="PUP4" si="11359">IF($C$4=0,"0",(PUO4*($C$4+1)))</f>
        <v>0</v>
      </c>
      <c r="PUQ4" s="58" t="str">
        <f t="shared" ref="PUQ4" si="11360">IF($C$4=0,"0",(PUP4*($C$4+1)))</f>
        <v>0</v>
      </c>
      <c r="PUR4" s="58" t="str">
        <f t="shared" ref="PUR4" si="11361">IF($C$4=0,"0",(PUQ4*($C$4+1)))</f>
        <v>0</v>
      </c>
      <c r="PUS4" s="58" t="str">
        <f t="shared" ref="PUS4" si="11362">IF($C$4=0,"0",(PUR4*($C$4+1)))</f>
        <v>0</v>
      </c>
      <c r="PUT4" s="58" t="str">
        <f t="shared" ref="PUT4" si="11363">IF($C$4=0,"0",(PUS4*($C$4+1)))</f>
        <v>0</v>
      </c>
      <c r="PUU4" s="58" t="str">
        <f t="shared" ref="PUU4" si="11364">IF($C$4=0,"0",(PUT4*($C$4+1)))</f>
        <v>0</v>
      </c>
      <c r="PUV4" s="58" t="str">
        <f t="shared" ref="PUV4" si="11365">IF($C$4=0,"0",(PUU4*($C$4+1)))</f>
        <v>0</v>
      </c>
      <c r="PUW4" s="58" t="str">
        <f t="shared" ref="PUW4" si="11366">IF($C$4=0,"0",(PUV4*($C$4+1)))</f>
        <v>0</v>
      </c>
      <c r="PUX4" s="58" t="str">
        <f t="shared" ref="PUX4" si="11367">IF($C$4=0,"0",(PUW4*($C$4+1)))</f>
        <v>0</v>
      </c>
      <c r="PUY4" s="58" t="str">
        <f t="shared" ref="PUY4" si="11368">IF($C$4=0,"0",(PUX4*($C$4+1)))</f>
        <v>0</v>
      </c>
      <c r="PUZ4" s="58" t="str">
        <f t="shared" ref="PUZ4" si="11369">IF($C$4=0,"0",(PUY4*($C$4+1)))</f>
        <v>0</v>
      </c>
      <c r="PVA4" s="58" t="str">
        <f t="shared" ref="PVA4" si="11370">IF($C$4=0,"0",(PUZ4*($C$4+1)))</f>
        <v>0</v>
      </c>
      <c r="PVB4" s="58" t="str">
        <f t="shared" ref="PVB4" si="11371">IF($C$4=0,"0",(PVA4*($C$4+1)))</f>
        <v>0</v>
      </c>
      <c r="PVC4" s="58" t="str">
        <f t="shared" ref="PVC4" si="11372">IF($C$4=0,"0",(PVB4*($C$4+1)))</f>
        <v>0</v>
      </c>
      <c r="PVD4" s="58" t="str">
        <f t="shared" ref="PVD4" si="11373">IF($C$4=0,"0",(PVC4*($C$4+1)))</f>
        <v>0</v>
      </c>
      <c r="PVE4" s="58" t="str">
        <f t="shared" ref="PVE4" si="11374">IF($C$4=0,"0",(PVD4*($C$4+1)))</f>
        <v>0</v>
      </c>
      <c r="PVF4" s="58" t="str">
        <f t="shared" ref="PVF4" si="11375">IF($C$4=0,"0",(PVE4*($C$4+1)))</f>
        <v>0</v>
      </c>
      <c r="PVG4" s="58" t="str">
        <f t="shared" ref="PVG4" si="11376">IF($C$4=0,"0",(PVF4*($C$4+1)))</f>
        <v>0</v>
      </c>
      <c r="PVH4" s="58" t="str">
        <f t="shared" ref="PVH4" si="11377">IF($C$4=0,"0",(PVG4*($C$4+1)))</f>
        <v>0</v>
      </c>
      <c r="PVI4" s="58" t="str">
        <f t="shared" ref="PVI4" si="11378">IF($C$4=0,"0",(PVH4*($C$4+1)))</f>
        <v>0</v>
      </c>
      <c r="PVJ4" s="58" t="str">
        <f t="shared" ref="PVJ4" si="11379">IF($C$4=0,"0",(PVI4*($C$4+1)))</f>
        <v>0</v>
      </c>
      <c r="PVK4" s="58" t="str">
        <f t="shared" ref="PVK4" si="11380">IF($C$4=0,"0",(PVJ4*($C$4+1)))</f>
        <v>0</v>
      </c>
      <c r="PVL4" s="58" t="str">
        <f t="shared" ref="PVL4" si="11381">IF($C$4=0,"0",(PVK4*($C$4+1)))</f>
        <v>0</v>
      </c>
      <c r="PVM4" s="58" t="str">
        <f t="shared" ref="PVM4" si="11382">IF($C$4=0,"0",(PVL4*($C$4+1)))</f>
        <v>0</v>
      </c>
      <c r="PVN4" s="58" t="str">
        <f t="shared" ref="PVN4" si="11383">IF($C$4=0,"0",(PVM4*($C$4+1)))</f>
        <v>0</v>
      </c>
      <c r="PVO4" s="58" t="str">
        <f t="shared" ref="PVO4" si="11384">IF($C$4=0,"0",(PVN4*($C$4+1)))</f>
        <v>0</v>
      </c>
      <c r="PVP4" s="58" t="str">
        <f t="shared" ref="PVP4" si="11385">IF($C$4=0,"0",(PVO4*($C$4+1)))</f>
        <v>0</v>
      </c>
      <c r="PVQ4" s="58" t="str">
        <f t="shared" ref="PVQ4" si="11386">IF($C$4=0,"0",(PVP4*($C$4+1)))</f>
        <v>0</v>
      </c>
      <c r="PVR4" s="58" t="str">
        <f t="shared" ref="PVR4" si="11387">IF($C$4=0,"0",(PVQ4*($C$4+1)))</f>
        <v>0</v>
      </c>
      <c r="PVS4" s="58" t="str">
        <f t="shared" ref="PVS4" si="11388">IF($C$4=0,"0",(PVR4*($C$4+1)))</f>
        <v>0</v>
      </c>
      <c r="PVT4" s="58" t="str">
        <f t="shared" ref="PVT4" si="11389">IF($C$4=0,"0",(PVS4*($C$4+1)))</f>
        <v>0</v>
      </c>
      <c r="PVU4" s="58" t="str">
        <f t="shared" ref="PVU4" si="11390">IF($C$4=0,"0",(PVT4*($C$4+1)))</f>
        <v>0</v>
      </c>
      <c r="PVV4" s="58" t="str">
        <f t="shared" ref="PVV4" si="11391">IF($C$4=0,"0",(PVU4*($C$4+1)))</f>
        <v>0</v>
      </c>
      <c r="PVW4" s="58" t="str">
        <f t="shared" ref="PVW4" si="11392">IF($C$4=0,"0",(PVV4*($C$4+1)))</f>
        <v>0</v>
      </c>
      <c r="PVX4" s="58" t="str">
        <f t="shared" ref="PVX4" si="11393">IF($C$4=0,"0",(PVW4*($C$4+1)))</f>
        <v>0</v>
      </c>
      <c r="PVY4" s="58" t="str">
        <f t="shared" ref="PVY4" si="11394">IF($C$4=0,"0",(PVX4*($C$4+1)))</f>
        <v>0</v>
      </c>
      <c r="PVZ4" s="58" t="str">
        <f t="shared" ref="PVZ4" si="11395">IF($C$4=0,"0",(PVY4*($C$4+1)))</f>
        <v>0</v>
      </c>
      <c r="PWA4" s="58" t="str">
        <f t="shared" ref="PWA4" si="11396">IF($C$4=0,"0",(PVZ4*($C$4+1)))</f>
        <v>0</v>
      </c>
      <c r="PWB4" s="58" t="str">
        <f t="shared" ref="PWB4" si="11397">IF($C$4=0,"0",(PWA4*($C$4+1)))</f>
        <v>0</v>
      </c>
      <c r="PWC4" s="58" t="str">
        <f t="shared" ref="PWC4" si="11398">IF($C$4=0,"0",(PWB4*($C$4+1)))</f>
        <v>0</v>
      </c>
      <c r="PWD4" s="58" t="str">
        <f t="shared" ref="PWD4" si="11399">IF($C$4=0,"0",(PWC4*($C$4+1)))</f>
        <v>0</v>
      </c>
      <c r="PWE4" s="58" t="str">
        <f t="shared" ref="PWE4" si="11400">IF($C$4=0,"0",(PWD4*($C$4+1)))</f>
        <v>0</v>
      </c>
      <c r="PWF4" s="58" t="str">
        <f t="shared" ref="PWF4" si="11401">IF($C$4=0,"0",(PWE4*($C$4+1)))</f>
        <v>0</v>
      </c>
      <c r="PWG4" s="58" t="str">
        <f t="shared" ref="PWG4" si="11402">IF($C$4=0,"0",(PWF4*($C$4+1)))</f>
        <v>0</v>
      </c>
      <c r="PWH4" s="58" t="str">
        <f t="shared" ref="PWH4" si="11403">IF($C$4=0,"0",(PWG4*($C$4+1)))</f>
        <v>0</v>
      </c>
      <c r="PWI4" s="58" t="str">
        <f t="shared" ref="PWI4" si="11404">IF($C$4=0,"0",(PWH4*($C$4+1)))</f>
        <v>0</v>
      </c>
      <c r="PWJ4" s="58" t="str">
        <f t="shared" ref="PWJ4" si="11405">IF($C$4=0,"0",(PWI4*($C$4+1)))</f>
        <v>0</v>
      </c>
      <c r="PWK4" s="58" t="str">
        <f t="shared" ref="PWK4" si="11406">IF($C$4=0,"0",(PWJ4*($C$4+1)))</f>
        <v>0</v>
      </c>
      <c r="PWL4" s="58" t="str">
        <f t="shared" ref="PWL4" si="11407">IF($C$4=0,"0",(PWK4*($C$4+1)))</f>
        <v>0</v>
      </c>
      <c r="PWM4" s="58" t="str">
        <f t="shared" ref="PWM4" si="11408">IF($C$4=0,"0",(PWL4*($C$4+1)))</f>
        <v>0</v>
      </c>
      <c r="PWN4" s="58" t="str">
        <f t="shared" ref="PWN4" si="11409">IF($C$4=0,"0",(PWM4*($C$4+1)))</f>
        <v>0</v>
      </c>
      <c r="PWO4" s="58" t="str">
        <f t="shared" ref="PWO4" si="11410">IF($C$4=0,"0",(PWN4*($C$4+1)))</f>
        <v>0</v>
      </c>
      <c r="PWP4" s="58" t="str">
        <f t="shared" ref="PWP4" si="11411">IF($C$4=0,"0",(PWO4*($C$4+1)))</f>
        <v>0</v>
      </c>
      <c r="PWQ4" s="58" t="str">
        <f t="shared" ref="PWQ4" si="11412">IF($C$4=0,"0",(PWP4*($C$4+1)))</f>
        <v>0</v>
      </c>
      <c r="PWR4" s="58" t="str">
        <f t="shared" ref="PWR4" si="11413">IF($C$4=0,"0",(PWQ4*($C$4+1)))</f>
        <v>0</v>
      </c>
      <c r="PWS4" s="58" t="str">
        <f t="shared" ref="PWS4" si="11414">IF($C$4=0,"0",(PWR4*($C$4+1)))</f>
        <v>0</v>
      </c>
      <c r="PWT4" s="58" t="str">
        <f t="shared" ref="PWT4" si="11415">IF($C$4=0,"0",(PWS4*($C$4+1)))</f>
        <v>0</v>
      </c>
      <c r="PWU4" s="58" t="str">
        <f t="shared" ref="PWU4" si="11416">IF($C$4=0,"0",(PWT4*($C$4+1)))</f>
        <v>0</v>
      </c>
      <c r="PWV4" s="58" t="str">
        <f t="shared" ref="PWV4" si="11417">IF($C$4=0,"0",(PWU4*($C$4+1)))</f>
        <v>0</v>
      </c>
      <c r="PWW4" s="58" t="str">
        <f t="shared" ref="PWW4" si="11418">IF($C$4=0,"0",(PWV4*($C$4+1)))</f>
        <v>0</v>
      </c>
      <c r="PWX4" s="58" t="str">
        <f t="shared" ref="PWX4" si="11419">IF($C$4=0,"0",(PWW4*($C$4+1)))</f>
        <v>0</v>
      </c>
      <c r="PWY4" s="58" t="str">
        <f t="shared" ref="PWY4" si="11420">IF($C$4=0,"0",(PWX4*($C$4+1)))</f>
        <v>0</v>
      </c>
      <c r="PWZ4" s="58" t="str">
        <f t="shared" ref="PWZ4" si="11421">IF($C$4=0,"0",(PWY4*($C$4+1)))</f>
        <v>0</v>
      </c>
      <c r="PXA4" s="58" t="str">
        <f t="shared" ref="PXA4" si="11422">IF($C$4=0,"0",(PWZ4*($C$4+1)))</f>
        <v>0</v>
      </c>
      <c r="PXB4" s="58" t="str">
        <f t="shared" ref="PXB4" si="11423">IF($C$4=0,"0",(PXA4*($C$4+1)))</f>
        <v>0</v>
      </c>
      <c r="PXC4" s="58" t="str">
        <f t="shared" ref="PXC4" si="11424">IF($C$4=0,"0",(PXB4*($C$4+1)))</f>
        <v>0</v>
      </c>
      <c r="PXD4" s="58" t="str">
        <f t="shared" ref="PXD4" si="11425">IF($C$4=0,"0",(PXC4*($C$4+1)))</f>
        <v>0</v>
      </c>
      <c r="PXE4" s="58" t="str">
        <f t="shared" ref="PXE4" si="11426">IF($C$4=0,"0",(PXD4*($C$4+1)))</f>
        <v>0</v>
      </c>
      <c r="PXF4" s="58" t="str">
        <f t="shared" ref="PXF4" si="11427">IF($C$4=0,"0",(PXE4*($C$4+1)))</f>
        <v>0</v>
      </c>
      <c r="PXG4" s="58" t="str">
        <f t="shared" ref="PXG4" si="11428">IF($C$4=0,"0",(PXF4*($C$4+1)))</f>
        <v>0</v>
      </c>
      <c r="PXH4" s="58" t="str">
        <f t="shared" ref="PXH4" si="11429">IF($C$4=0,"0",(PXG4*($C$4+1)))</f>
        <v>0</v>
      </c>
      <c r="PXI4" s="58" t="str">
        <f t="shared" ref="PXI4" si="11430">IF($C$4=0,"0",(PXH4*($C$4+1)))</f>
        <v>0</v>
      </c>
      <c r="PXJ4" s="58" t="str">
        <f t="shared" ref="PXJ4" si="11431">IF($C$4=0,"0",(PXI4*($C$4+1)))</f>
        <v>0</v>
      </c>
      <c r="PXK4" s="58" t="str">
        <f t="shared" ref="PXK4" si="11432">IF($C$4=0,"0",(PXJ4*($C$4+1)))</f>
        <v>0</v>
      </c>
      <c r="PXL4" s="58" t="str">
        <f t="shared" ref="PXL4" si="11433">IF($C$4=0,"0",(PXK4*($C$4+1)))</f>
        <v>0</v>
      </c>
      <c r="PXM4" s="58" t="str">
        <f t="shared" ref="PXM4" si="11434">IF($C$4=0,"0",(PXL4*($C$4+1)))</f>
        <v>0</v>
      </c>
      <c r="PXN4" s="58" t="str">
        <f t="shared" ref="PXN4" si="11435">IF($C$4=0,"0",(PXM4*($C$4+1)))</f>
        <v>0</v>
      </c>
      <c r="PXO4" s="58" t="str">
        <f t="shared" ref="PXO4" si="11436">IF($C$4=0,"0",(PXN4*($C$4+1)))</f>
        <v>0</v>
      </c>
      <c r="PXP4" s="58" t="str">
        <f t="shared" ref="PXP4" si="11437">IF($C$4=0,"0",(PXO4*($C$4+1)))</f>
        <v>0</v>
      </c>
      <c r="PXQ4" s="58" t="str">
        <f t="shared" ref="PXQ4" si="11438">IF($C$4=0,"0",(PXP4*($C$4+1)))</f>
        <v>0</v>
      </c>
      <c r="PXR4" s="58" t="str">
        <f t="shared" ref="PXR4" si="11439">IF($C$4=0,"0",(PXQ4*($C$4+1)))</f>
        <v>0</v>
      </c>
      <c r="PXS4" s="58" t="str">
        <f t="shared" ref="PXS4" si="11440">IF($C$4=0,"0",(PXR4*($C$4+1)))</f>
        <v>0</v>
      </c>
      <c r="PXT4" s="58" t="str">
        <f t="shared" ref="PXT4" si="11441">IF($C$4=0,"0",(PXS4*($C$4+1)))</f>
        <v>0</v>
      </c>
      <c r="PXU4" s="58" t="str">
        <f t="shared" ref="PXU4" si="11442">IF($C$4=0,"0",(PXT4*($C$4+1)))</f>
        <v>0</v>
      </c>
      <c r="PXV4" s="58" t="str">
        <f t="shared" ref="PXV4" si="11443">IF($C$4=0,"0",(PXU4*($C$4+1)))</f>
        <v>0</v>
      </c>
      <c r="PXW4" s="58" t="str">
        <f t="shared" ref="PXW4" si="11444">IF($C$4=0,"0",(PXV4*($C$4+1)))</f>
        <v>0</v>
      </c>
      <c r="PXX4" s="58" t="str">
        <f t="shared" ref="PXX4" si="11445">IF($C$4=0,"0",(PXW4*($C$4+1)))</f>
        <v>0</v>
      </c>
      <c r="PXY4" s="58" t="str">
        <f t="shared" ref="PXY4" si="11446">IF($C$4=0,"0",(PXX4*($C$4+1)))</f>
        <v>0</v>
      </c>
      <c r="PXZ4" s="58" t="str">
        <f t="shared" ref="PXZ4" si="11447">IF($C$4=0,"0",(PXY4*($C$4+1)))</f>
        <v>0</v>
      </c>
      <c r="PYA4" s="58" t="str">
        <f t="shared" ref="PYA4" si="11448">IF($C$4=0,"0",(PXZ4*($C$4+1)))</f>
        <v>0</v>
      </c>
      <c r="PYB4" s="58" t="str">
        <f t="shared" ref="PYB4" si="11449">IF($C$4=0,"0",(PYA4*($C$4+1)))</f>
        <v>0</v>
      </c>
      <c r="PYC4" s="58" t="str">
        <f t="shared" ref="PYC4" si="11450">IF($C$4=0,"0",(PYB4*($C$4+1)))</f>
        <v>0</v>
      </c>
      <c r="PYD4" s="58" t="str">
        <f t="shared" ref="PYD4" si="11451">IF($C$4=0,"0",(PYC4*($C$4+1)))</f>
        <v>0</v>
      </c>
      <c r="PYE4" s="58" t="str">
        <f t="shared" ref="PYE4" si="11452">IF($C$4=0,"0",(PYD4*($C$4+1)))</f>
        <v>0</v>
      </c>
      <c r="PYF4" s="58" t="str">
        <f t="shared" ref="PYF4" si="11453">IF($C$4=0,"0",(PYE4*($C$4+1)))</f>
        <v>0</v>
      </c>
      <c r="PYG4" s="58" t="str">
        <f t="shared" ref="PYG4" si="11454">IF($C$4=0,"0",(PYF4*($C$4+1)))</f>
        <v>0</v>
      </c>
      <c r="PYH4" s="58" t="str">
        <f t="shared" ref="PYH4" si="11455">IF($C$4=0,"0",(PYG4*($C$4+1)))</f>
        <v>0</v>
      </c>
      <c r="PYI4" s="58" t="str">
        <f t="shared" ref="PYI4" si="11456">IF($C$4=0,"0",(PYH4*($C$4+1)))</f>
        <v>0</v>
      </c>
      <c r="PYJ4" s="58" t="str">
        <f t="shared" ref="PYJ4" si="11457">IF($C$4=0,"0",(PYI4*($C$4+1)))</f>
        <v>0</v>
      </c>
      <c r="PYK4" s="58" t="str">
        <f t="shared" ref="PYK4" si="11458">IF($C$4=0,"0",(PYJ4*($C$4+1)))</f>
        <v>0</v>
      </c>
      <c r="PYL4" s="58" t="str">
        <f t="shared" ref="PYL4" si="11459">IF($C$4=0,"0",(PYK4*($C$4+1)))</f>
        <v>0</v>
      </c>
      <c r="PYM4" s="58" t="str">
        <f t="shared" ref="PYM4" si="11460">IF($C$4=0,"0",(PYL4*($C$4+1)))</f>
        <v>0</v>
      </c>
      <c r="PYN4" s="58" t="str">
        <f t="shared" ref="PYN4" si="11461">IF($C$4=0,"0",(PYM4*($C$4+1)))</f>
        <v>0</v>
      </c>
      <c r="PYO4" s="58" t="str">
        <f t="shared" ref="PYO4" si="11462">IF($C$4=0,"0",(PYN4*($C$4+1)))</f>
        <v>0</v>
      </c>
      <c r="PYP4" s="58" t="str">
        <f t="shared" ref="PYP4" si="11463">IF($C$4=0,"0",(PYO4*($C$4+1)))</f>
        <v>0</v>
      </c>
      <c r="PYQ4" s="58" t="str">
        <f t="shared" ref="PYQ4" si="11464">IF($C$4=0,"0",(PYP4*($C$4+1)))</f>
        <v>0</v>
      </c>
      <c r="PYR4" s="58" t="str">
        <f t="shared" ref="PYR4" si="11465">IF($C$4=0,"0",(PYQ4*($C$4+1)))</f>
        <v>0</v>
      </c>
      <c r="PYS4" s="58" t="str">
        <f t="shared" ref="PYS4" si="11466">IF($C$4=0,"0",(PYR4*($C$4+1)))</f>
        <v>0</v>
      </c>
      <c r="PYT4" s="58" t="str">
        <f t="shared" ref="PYT4" si="11467">IF($C$4=0,"0",(PYS4*($C$4+1)))</f>
        <v>0</v>
      </c>
      <c r="PYU4" s="58" t="str">
        <f t="shared" ref="PYU4" si="11468">IF($C$4=0,"0",(PYT4*($C$4+1)))</f>
        <v>0</v>
      </c>
      <c r="PYV4" s="58" t="str">
        <f t="shared" ref="PYV4" si="11469">IF($C$4=0,"0",(PYU4*($C$4+1)))</f>
        <v>0</v>
      </c>
      <c r="PYW4" s="58" t="str">
        <f t="shared" ref="PYW4" si="11470">IF($C$4=0,"0",(PYV4*($C$4+1)))</f>
        <v>0</v>
      </c>
      <c r="PYX4" s="58" t="str">
        <f t="shared" ref="PYX4" si="11471">IF($C$4=0,"0",(PYW4*($C$4+1)))</f>
        <v>0</v>
      </c>
      <c r="PYY4" s="58" t="str">
        <f t="shared" ref="PYY4" si="11472">IF($C$4=0,"0",(PYX4*($C$4+1)))</f>
        <v>0</v>
      </c>
      <c r="PYZ4" s="58" t="str">
        <f t="shared" ref="PYZ4" si="11473">IF($C$4=0,"0",(PYY4*($C$4+1)))</f>
        <v>0</v>
      </c>
      <c r="PZA4" s="58" t="str">
        <f t="shared" ref="PZA4" si="11474">IF($C$4=0,"0",(PYZ4*($C$4+1)))</f>
        <v>0</v>
      </c>
      <c r="PZB4" s="58" t="str">
        <f t="shared" ref="PZB4" si="11475">IF($C$4=0,"0",(PZA4*($C$4+1)))</f>
        <v>0</v>
      </c>
      <c r="PZC4" s="58" t="str">
        <f t="shared" ref="PZC4" si="11476">IF($C$4=0,"0",(PZB4*($C$4+1)))</f>
        <v>0</v>
      </c>
      <c r="PZD4" s="58" t="str">
        <f t="shared" ref="PZD4" si="11477">IF($C$4=0,"0",(PZC4*($C$4+1)))</f>
        <v>0</v>
      </c>
      <c r="PZE4" s="58" t="str">
        <f t="shared" ref="PZE4" si="11478">IF($C$4=0,"0",(PZD4*($C$4+1)))</f>
        <v>0</v>
      </c>
      <c r="PZF4" s="58" t="str">
        <f t="shared" ref="PZF4" si="11479">IF($C$4=0,"0",(PZE4*($C$4+1)))</f>
        <v>0</v>
      </c>
      <c r="PZG4" s="58" t="str">
        <f t="shared" ref="PZG4" si="11480">IF($C$4=0,"0",(PZF4*($C$4+1)))</f>
        <v>0</v>
      </c>
      <c r="PZH4" s="58" t="str">
        <f t="shared" ref="PZH4" si="11481">IF($C$4=0,"0",(PZG4*($C$4+1)))</f>
        <v>0</v>
      </c>
      <c r="PZI4" s="58" t="str">
        <f t="shared" ref="PZI4" si="11482">IF($C$4=0,"0",(PZH4*($C$4+1)))</f>
        <v>0</v>
      </c>
      <c r="PZJ4" s="58" t="str">
        <f t="shared" ref="PZJ4" si="11483">IF($C$4=0,"0",(PZI4*($C$4+1)))</f>
        <v>0</v>
      </c>
      <c r="PZK4" s="58" t="str">
        <f t="shared" ref="PZK4" si="11484">IF($C$4=0,"0",(PZJ4*($C$4+1)))</f>
        <v>0</v>
      </c>
      <c r="PZL4" s="58" t="str">
        <f t="shared" ref="PZL4" si="11485">IF($C$4=0,"0",(PZK4*($C$4+1)))</f>
        <v>0</v>
      </c>
      <c r="PZM4" s="58" t="str">
        <f t="shared" ref="PZM4" si="11486">IF($C$4=0,"0",(PZL4*($C$4+1)))</f>
        <v>0</v>
      </c>
      <c r="PZN4" s="58" t="str">
        <f t="shared" ref="PZN4" si="11487">IF($C$4=0,"0",(PZM4*($C$4+1)))</f>
        <v>0</v>
      </c>
      <c r="PZO4" s="58" t="str">
        <f t="shared" ref="PZO4" si="11488">IF($C$4=0,"0",(PZN4*($C$4+1)))</f>
        <v>0</v>
      </c>
      <c r="PZP4" s="58" t="str">
        <f t="shared" ref="PZP4" si="11489">IF($C$4=0,"0",(PZO4*($C$4+1)))</f>
        <v>0</v>
      </c>
      <c r="PZQ4" s="58" t="str">
        <f t="shared" ref="PZQ4" si="11490">IF($C$4=0,"0",(PZP4*($C$4+1)))</f>
        <v>0</v>
      </c>
      <c r="PZR4" s="58" t="str">
        <f t="shared" ref="PZR4" si="11491">IF($C$4=0,"0",(PZQ4*($C$4+1)))</f>
        <v>0</v>
      </c>
      <c r="PZS4" s="58" t="str">
        <f t="shared" ref="PZS4" si="11492">IF($C$4=0,"0",(PZR4*($C$4+1)))</f>
        <v>0</v>
      </c>
      <c r="PZT4" s="58" t="str">
        <f t="shared" ref="PZT4" si="11493">IF($C$4=0,"0",(PZS4*($C$4+1)))</f>
        <v>0</v>
      </c>
      <c r="PZU4" s="58" t="str">
        <f t="shared" ref="PZU4" si="11494">IF($C$4=0,"0",(PZT4*($C$4+1)))</f>
        <v>0</v>
      </c>
      <c r="PZV4" s="58" t="str">
        <f t="shared" ref="PZV4" si="11495">IF($C$4=0,"0",(PZU4*($C$4+1)))</f>
        <v>0</v>
      </c>
      <c r="PZW4" s="58" t="str">
        <f t="shared" ref="PZW4" si="11496">IF($C$4=0,"0",(PZV4*($C$4+1)))</f>
        <v>0</v>
      </c>
      <c r="PZX4" s="58" t="str">
        <f t="shared" ref="PZX4" si="11497">IF($C$4=0,"0",(PZW4*($C$4+1)))</f>
        <v>0</v>
      </c>
      <c r="PZY4" s="58" t="str">
        <f t="shared" ref="PZY4" si="11498">IF($C$4=0,"0",(PZX4*($C$4+1)))</f>
        <v>0</v>
      </c>
      <c r="PZZ4" s="58" t="str">
        <f t="shared" ref="PZZ4" si="11499">IF($C$4=0,"0",(PZY4*($C$4+1)))</f>
        <v>0</v>
      </c>
      <c r="QAA4" s="58" t="str">
        <f t="shared" ref="QAA4" si="11500">IF($C$4=0,"0",(PZZ4*($C$4+1)))</f>
        <v>0</v>
      </c>
      <c r="QAB4" s="58" t="str">
        <f t="shared" ref="QAB4" si="11501">IF($C$4=0,"0",(QAA4*($C$4+1)))</f>
        <v>0</v>
      </c>
      <c r="QAC4" s="58" t="str">
        <f t="shared" ref="QAC4" si="11502">IF($C$4=0,"0",(QAB4*($C$4+1)))</f>
        <v>0</v>
      </c>
      <c r="QAD4" s="58" t="str">
        <f t="shared" ref="QAD4" si="11503">IF($C$4=0,"0",(QAC4*($C$4+1)))</f>
        <v>0</v>
      </c>
      <c r="QAE4" s="58" t="str">
        <f t="shared" ref="QAE4" si="11504">IF($C$4=0,"0",(QAD4*($C$4+1)))</f>
        <v>0</v>
      </c>
      <c r="QAF4" s="58" t="str">
        <f t="shared" ref="QAF4" si="11505">IF($C$4=0,"0",(QAE4*($C$4+1)))</f>
        <v>0</v>
      </c>
      <c r="QAG4" s="58" t="str">
        <f t="shared" ref="QAG4" si="11506">IF($C$4=0,"0",(QAF4*($C$4+1)))</f>
        <v>0</v>
      </c>
      <c r="QAH4" s="58" t="str">
        <f t="shared" ref="QAH4" si="11507">IF($C$4=0,"0",(QAG4*($C$4+1)))</f>
        <v>0</v>
      </c>
      <c r="QAI4" s="58" t="str">
        <f t="shared" ref="QAI4" si="11508">IF($C$4=0,"0",(QAH4*($C$4+1)))</f>
        <v>0</v>
      </c>
      <c r="QAJ4" s="58" t="str">
        <f t="shared" ref="QAJ4" si="11509">IF($C$4=0,"0",(QAI4*($C$4+1)))</f>
        <v>0</v>
      </c>
      <c r="QAK4" s="58" t="str">
        <f t="shared" ref="QAK4" si="11510">IF($C$4=0,"0",(QAJ4*($C$4+1)))</f>
        <v>0</v>
      </c>
      <c r="QAL4" s="58" t="str">
        <f t="shared" ref="QAL4" si="11511">IF($C$4=0,"0",(QAK4*($C$4+1)))</f>
        <v>0</v>
      </c>
      <c r="QAM4" s="58" t="str">
        <f t="shared" ref="QAM4" si="11512">IF($C$4=0,"0",(QAL4*($C$4+1)))</f>
        <v>0</v>
      </c>
      <c r="QAN4" s="58" t="str">
        <f t="shared" ref="QAN4" si="11513">IF($C$4=0,"0",(QAM4*($C$4+1)))</f>
        <v>0</v>
      </c>
      <c r="QAO4" s="58" t="str">
        <f t="shared" ref="QAO4" si="11514">IF($C$4=0,"0",(QAN4*($C$4+1)))</f>
        <v>0</v>
      </c>
      <c r="QAP4" s="58" t="str">
        <f t="shared" ref="QAP4" si="11515">IF($C$4=0,"0",(QAO4*($C$4+1)))</f>
        <v>0</v>
      </c>
      <c r="QAQ4" s="58" t="str">
        <f t="shared" ref="QAQ4" si="11516">IF($C$4=0,"0",(QAP4*($C$4+1)))</f>
        <v>0</v>
      </c>
      <c r="QAR4" s="58" t="str">
        <f t="shared" ref="QAR4" si="11517">IF($C$4=0,"0",(QAQ4*($C$4+1)))</f>
        <v>0</v>
      </c>
      <c r="QAS4" s="58" t="str">
        <f t="shared" ref="QAS4" si="11518">IF($C$4=0,"0",(QAR4*($C$4+1)))</f>
        <v>0</v>
      </c>
      <c r="QAT4" s="58" t="str">
        <f t="shared" ref="QAT4" si="11519">IF($C$4=0,"0",(QAS4*($C$4+1)))</f>
        <v>0</v>
      </c>
      <c r="QAU4" s="58" t="str">
        <f t="shared" ref="QAU4" si="11520">IF($C$4=0,"0",(QAT4*($C$4+1)))</f>
        <v>0</v>
      </c>
      <c r="QAV4" s="58" t="str">
        <f t="shared" ref="QAV4" si="11521">IF($C$4=0,"0",(QAU4*($C$4+1)))</f>
        <v>0</v>
      </c>
      <c r="QAW4" s="58" t="str">
        <f t="shared" ref="QAW4" si="11522">IF($C$4=0,"0",(QAV4*($C$4+1)))</f>
        <v>0</v>
      </c>
      <c r="QAX4" s="58" t="str">
        <f t="shared" ref="QAX4" si="11523">IF($C$4=0,"0",(QAW4*($C$4+1)))</f>
        <v>0</v>
      </c>
      <c r="QAY4" s="58" t="str">
        <f t="shared" ref="QAY4" si="11524">IF($C$4=0,"0",(QAX4*($C$4+1)))</f>
        <v>0</v>
      </c>
      <c r="QAZ4" s="58" t="str">
        <f t="shared" ref="QAZ4" si="11525">IF($C$4=0,"0",(QAY4*($C$4+1)))</f>
        <v>0</v>
      </c>
      <c r="QBA4" s="58" t="str">
        <f t="shared" ref="QBA4" si="11526">IF($C$4=0,"0",(QAZ4*($C$4+1)))</f>
        <v>0</v>
      </c>
      <c r="QBB4" s="58" t="str">
        <f t="shared" ref="QBB4" si="11527">IF($C$4=0,"0",(QBA4*($C$4+1)))</f>
        <v>0</v>
      </c>
      <c r="QBC4" s="58" t="str">
        <f t="shared" ref="QBC4" si="11528">IF($C$4=0,"0",(QBB4*($C$4+1)))</f>
        <v>0</v>
      </c>
      <c r="QBD4" s="58" t="str">
        <f t="shared" ref="QBD4" si="11529">IF($C$4=0,"0",(QBC4*($C$4+1)))</f>
        <v>0</v>
      </c>
      <c r="QBE4" s="58" t="str">
        <f t="shared" ref="QBE4" si="11530">IF($C$4=0,"0",(QBD4*($C$4+1)))</f>
        <v>0</v>
      </c>
      <c r="QBF4" s="58" t="str">
        <f t="shared" ref="QBF4" si="11531">IF($C$4=0,"0",(QBE4*($C$4+1)))</f>
        <v>0</v>
      </c>
      <c r="QBG4" s="58" t="str">
        <f t="shared" ref="QBG4" si="11532">IF($C$4=0,"0",(QBF4*($C$4+1)))</f>
        <v>0</v>
      </c>
      <c r="QBH4" s="58" t="str">
        <f t="shared" ref="QBH4" si="11533">IF($C$4=0,"0",(QBG4*($C$4+1)))</f>
        <v>0</v>
      </c>
      <c r="QBI4" s="58" t="str">
        <f t="shared" ref="QBI4" si="11534">IF($C$4=0,"0",(QBH4*($C$4+1)))</f>
        <v>0</v>
      </c>
      <c r="QBJ4" s="58" t="str">
        <f t="shared" ref="QBJ4" si="11535">IF($C$4=0,"0",(QBI4*($C$4+1)))</f>
        <v>0</v>
      </c>
      <c r="QBK4" s="58" t="str">
        <f t="shared" ref="QBK4" si="11536">IF($C$4=0,"0",(QBJ4*($C$4+1)))</f>
        <v>0</v>
      </c>
      <c r="QBL4" s="58" t="str">
        <f t="shared" ref="QBL4" si="11537">IF($C$4=0,"0",(QBK4*($C$4+1)))</f>
        <v>0</v>
      </c>
      <c r="QBM4" s="58" t="str">
        <f t="shared" ref="QBM4" si="11538">IF($C$4=0,"0",(QBL4*($C$4+1)))</f>
        <v>0</v>
      </c>
      <c r="QBN4" s="58" t="str">
        <f t="shared" ref="QBN4" si="11539">IF($C$4=0,"0",(QBM4*($C$4+1)))</f>
        <v>0</v>
      </c>
      <c r="QBO4" s="58" t="str">
        <f t="shared" ref="QBO4" si="11540">IF($C$4=0,"0",(QBN4*($C$4+1)))</f>
        <v>0</v>
      </c>
      <c r="QBP4" s="58" t="str">
        <f t="shared" ref="QBP4" si="11541">IF($C$4=0,"0",(QBO4*($C$4+1)))</f>
        <v>0</v>
      </c>
      <c r="QBQ4" s="58" t="str">
        <f t="shared" ref="QBQ4" si="11542">IF($C$4=0,"0",(QBP4*($C$4+1)))</f>
        <v>0</v>
      </c>
      <c r="QBR4" s="58" t="str">
        <f t="shared" ref="QBR4" si="11543">IF($C$4=0,"0",(QBQ4*($C$4+1)))</f>
        <v>0</v>
      </c>
      <c r="QBS4" s="58" t="str">
        <f t="shared" ref="QBS4" si="11544">IF($C$4=0,"0",(QBR4*($C$4+1)))</f>
        <v>0</v>
      </c>
      <c r="QBT4" s="58" t="str">
        <f t="shared" ref="QBT4" si="11545">IF($C$4=0,"0",(QBS4*($C$4+1)))</f>
        <v>0</v>
      </c>
      <c r="QBU4" s="58" t="str">
        <f t="shared" ref="QBU4" si="11546">IF($C$4=0,"0",(QBT4*($C$4+1)))</f>
        <v>0</v>
      </c>
      <c r="QBV4" s="58" t="str">
        <f t="shared" ref="QBV4" si="11547">IF($C$4=0,"0",(QBU4*($C$4+1)))</f>
        <v>0</v>
      </c>
      <c r="QBW4" s="58" t="str">
        <f t="shared" ref="QBW4" si="11548">IF($C$4=0,"0",(QBV4*($C$4+1)))</f>
        <v>0</v>
      </c>
      <c r="QBX4" s="58" t="str">
        <f t="shared" ref="QBX4" si="11549">IF($C$4=0,"0",(QBW4*($C$4+1)))</f>
        <v>0</v>
      </c>
      <c r="QBY4" s="58" t="str">
        <f t="shared" ref="QBY4" si="11550">IF($C$4=0,"0",(QBX4*($C$4+1)))</f>
        <v>0</v>
      </c>
      <c r="QBZ4" s="58" t="str">
        <f t="shared" ref="QBZ4" si="11551">IF($C$4=0,"0",(QBY4*($C$4+1)))</f>
        <v>0</v>
      </c>
      <c r="QCA4" s="58" t="str">
        <f t="shared" ref="QCA4" si="11552">IF($C$4=0,"0",(QBZ4*($C$4+1)))</f>
        <v>0</v>
      </c>
      <c r="QCB4" s="58" t="str">
        <f t="shared" ref="QCB4" si="11553">IF($C$4=0,"0",(QCA4*($C$4+1)))</f>
        <v>0</v>
      </c>
      <c r="QCC4" s="58" t="str">
        <f t="shared" ref="QCC4" si="11554">IF($C$4=0,"0",(QCB4*($C$4+1)))</f>
        <v>0</v>
      </c>
      <c r="QCD4" s="58" t="str">
        <f t="shared" ref="QCD4" si="11555">IF($C$4=0,"0",(QCC4*($C$4+1)))</f>
        <v>0</v>
      </c>
      <c r="QCE4" s="58" t="str">
        <f t="shared" ref="QCE4" si="11556">IF($C$4=0,"0",(QCD4*($C$4+1)))</f>
        <v>0</v>
      </c>
      <c r="QCF4" s="58" t="str">
        <f t="shared" ref="QCF4" si="11557">IF($C$4=0,"0",(QCE4*($C$4+1)))</f>
        <v>0</v>
      </c>
      <c r="QCG4" s="58" t="str">
        <f t="shared" ref="QCG4" si="11558">IF($C$4=0,"0",(QCF4*($C$4+1)))</f>
        <v>0</v>
      </c>
      <c r="QCH4" s="58" t="str">
        <f t="shared" ref="QCH4" si="11559">IF($C$4=0,"0",(QCG4*($C$4+1)))</f>
        <v>0</v>
      </c>
      <c r="QCI4" s="58" t="str">
        <f t="shared" ref="QCI4" si="11560">IF($C$4=0,"0",(QCH4*($C$4+1)))</f>
        <v>0</v>
      </c>
      <c r="QCJ4" s="58" t="str">
        <f t="shared" ref="QCJ4" si="11561">IF($C$4=0,"0",(QCI4*($C$4+1)))</f>
        <v>0</v>
      </c>
      <c r="QCK4" s="58" t="str">
        <f t="shared" ref="QCK4" si="11562">IF($C$4=0,"0",(QCJ4*($C$4+1)))</f>
        <v>0</v>
      </c>
      <c r="QCL4" s="58" t="str">
        <f t="shared" ref="QCL4" si="11563">IF($C$4=0,"0",(QCK4*($C$4+1)))</f>
        <v>0</v>
      </c>
      <c r="QCM4" s="58" t="str">
        <f t="shared" ref="QCM4" si="11564">IF($C$4=0,"0",(QCL4*($C$4+1)))</f>
        <v>0</v>
      </c>
      <c r="QCN4" s="58" t="str">
        <f t="shared" ref="QCN4" si="11565">IF($C$4=0,"0",(QCM4*($C$4+1)))</f>
        <v>0</v>
      </c>
      <c r="QCO4" s="58" t="str">
        <f t="shared" ref="QCO4" si="11566">IF($C$4=0,"0",(QCN4*($C$4+1)))</f>
        <v>0</v>
      </c>
      <c r="QCP4" s="58" t="str">
        <f t="shared" ref="QCP4" si="11567">IF($C$4=0,"0",(QCO4*($C$4+1)))</f>
        <v>0</v>
      </c>
      <c r="QCQ4" s="58" t="str">
        <f t="shared" ref="QCQ4" si="11568">IF($C$4=0,"0",(QCP4*($C$4+1)))</f>
        <v>0</v>
      </c>
      <c r="QCR4" s="58" t="str">
        <f t="shared" ref="QCR4" si="11569">IF($C$4=0,"0",(QCQ4*($C$4+1)))</f>
        <v>0</v>
      </c>
      <c r="QCS4" s="58" t="str">
        <f t="shared" ref="QCS4" si="11570">IF($C$4=0,"0",(QCR4*($C$4+1)))</f>
        <v>0</v>
      </c>
      <c r="QCT4" s="58" t="str">
        <f t="shared" ref="QCT4" si="11571">IF($C$4=0,"0",(QCS4*($C$4+1)))</f>
        <v>0</v>
      </c>
      <c r="QCU4" s="58" t="str">
        <f t="shared" ref="QCU4" si="11572">IF($C$4=0,"0",(QCT4*($C$4+1)))</f>
        <v>0</v>
      </c>
      <c r="QCV4" s="58" t="str">
        <f t="shared" ref="QCV4" si="11573">IF($C$4=0,"0",(QCU4*($C$4+1)))</f>
        <v>0</v>
      </c>
      <c r="QCW4" s="58" t="str">
        <f t="shared" ref="QCW4" si="11574">IF($C$4=0,"0",(QCV4*($C$4+1)))</f>
        <v>0</v>
      </c>
      <c r="QCX4" s="58" t="str">
        <f t="shared" ref="QCX4" si="11575">IF($C$4=0,"0",(QCW4*($C$4+1)))</f>
        <v>0</v>
      </c>
      <c r="QCY4" s="58" t="str">
        <f t="shared" ref="QCY4" si="11576">IF($C$4=0,"0",(QCX4*($C$4+1)))</f>
        <v>0</v>
      </c>
      <c r="QCZ4" s="58" t="str">
        <f t="shared" ref="QCZ4" si="11577">IF($C$4=0,"0",(QCY4*($C$4+1)))</f>
        <v>0</v>
      </c>
      <c r="QDA4" s="58" t="str">
        <f t="shared" ref="QDA4" si="11578">IF($C$4=0,"0",(QCZ4*($C$4+1)))</f>
        <v>0</v>
      </c>
      <c r="QDB4" s="58" t="str">
        <f t="shared" ref="QDB4" si="11579">IF($C$4=0,"0",(QDA4*($C$4+1)))</f>
        <v>0</v>
      </c>
      <c r="QDC4" s="58" t="str">
        <f t="shared" ref="QDC4" si="11580">IF($C$4=0,"0",(QDB4*($C$4+1)))</f>
        <v>0</v>
      </c>
      <c r="QDD4" s="58" t="str">
        <f t="shared" ref="QDD4" si="11581">IF($C$4=0,"0",(QDC4*($C$4+1)))</f>
        <v>0</v>
      </c>
      <c r="QDE4" s="58" t="str">
        <f t="shared" ref="QDE4" si="11582">IF($C$4=0,"0",(QDD4*($C$4+1)))</f>
        <v>0</v>
      </c>
      <c r="QDF4" s="58" t="str">
        <f t="shared" ref="QDF4" si="11583">IF($C$4=0,"0",(QDE4*($C$4+1)))</f>
        <v>0</v>
      </c>
      <c r="QDG4" s="58" t="str">
        <f t="shared" ref="QDG4" si="11584">IF($C$4=0,"0",(QDF4*($C$4+1)))</f>
        <v>0</v>
      </c>
      <c r="QDH4" s="58" t="str">
        <f t="shared" ref="QDH4" si="11585">IF($C$4=0,"0",(QDG4*($C$4+1)))</f>
        <v>0</v>
      </c>
      <c r="QDI4" s="58" t="str">
        <f t="shared" ref="QDI4" si="11586">IF($C$4=0,"0",(QDH4*($C$4+1)))</f>
        <v>0</v>
      </c>
      <c r="QDJ4" s="58" t="str">
        <f t="shared" ref="QDJ4" si="11587">IF($C$4=0,"0",(QDI4*($C$4+1)))</f>
        <v>0</v>
      </c>
      <c r="QDK4" s="58" t="str">
        <f t="shared" ref="QDK4" si="11588">IF($C$4=0,"0",(QDJ4*($C$4+1)))</f>
        <v>0</v>
      </c>
      <c r="QDL4" s="58" t="str">
        <f t="shared" ref="QDL4" si="11589">IF($C$4=0,"0",(QDK4*($C$4+1)))</f>
        <v>0</v>
      </c>
      <c r="QDM4" s="58" t="str">
        <f t="shared" ref="QDM4" si="11590">IF($C$4=0,"0",(QDL4*($C$4+1)))</f>
        <v>0</v>
      </c>
      <c r="QDN4" s="58" t="str">
        <f t="shared" ref="QDN4" si="11591">IF($C$4=0,"0",(QDM4*($C$4+1)))</f>
        <v>0</v>
      </c>
      <c r="QDO4" s="58" t="str">
        <f t="shared" ref="QDO4" si="11592">IF($C$4=0,"0",(QDN4*($C$4+1)))</f>
        <v>0</v>
      </c>
      <c r="QDP4" s="58" t="str">
        <f t="shared" ref="QDP4" si="11593">IF($C$4=0,"0",(QDO4*($C$4+1)))</f>
        <v>0</v>
      </c>
      <c r="QDQ4" s="58" t="str">
        <f t="shared" ref="QDQ4" si="11594">IF($C$4=0,"0",(QDP4*($C$4+1)))</f>
        <v>0</v>
      </c>
      <c r="QDR4" s="58" t="str">
        <f t="shared" ref="QDR4" si="11595">IF($C$4=0,"0",(QDQ4*($C$4+1)))</f>
        <v>0</v>
      </c>
      <c r="QDS4" s="58" t="str">
        <f t="shared" ref="QDS4" si="11596">IF($C$4=0,"0",(QDR4*($C$4+1)))</f>
        <v>0</v>
      </c>
      <c r="QDT4" s="58" t="str">
        <f t="shared" ref="QDT4" si="11597">IF($C$4=0,"0",(QDS4*($C$4+1)))</f>
        <v>0</v>
      </c>
      <c r="QDU4" s="58" t="str">
        <f t="shared" ref="QDU4" si="11598">IF($C$4=0,"0",(QDT4*($C$4+1)))</f>
        <v>0</v>
      </c>
      <c r="QDV4" s="58" t="str">
        <f t="shared" ref="QDV4" si="11599">IF($C$4=0,"0",(QDU4*($C$4+1)))</f>
        <v>0</v>
      </c>
      <c r="QDW4" s="58" t="str">
        <f t="shared" ref="QDW4" si="11600">IF($C$4=0,"0",(QDV4*($C$4+1)))</f>
        <v>0</v>
      </c>
      <c r="QDX4" s="58" t="str">
        <f t="shared" ref="QDX4" si="11601">IF($C$4=0,"0",(QDW4*($C$4+1)))</f>
        <v>0</v>
      </c>
      <c r="QDY4" s="58" t="str">
        <f t="shared" ref="QDY4" si="11602">IF($C$4=0,"0",(QDX4*($C$4+1)))</f>
        <v>0</v>
      </c>
      <c r="QDZ4" s="58" t="str">
        <f t="shared" ref="QDZ4" si="11603">IF($C$4=0,"0",(QDY4*($C$4+1)))</f>
        <v>0</v>
      </c>
      <c r="QEA4" s="58" t="str">
        <f t="shared" ref="QEA4" si="11604">IF($C$4=0,"0",(QDZ4*($C$4+1)))</f>
        <v>0</v>
      </c>
      <c r="QEB4" s="58" t="str">
        <f t="shared" ref="QEB4" si="11605">IF($C$4=0,"0",(QEA4*($C$4+1)))</f>
        <v>0</v>
      </c>
      <c r="QEC4" s="58" t="str">
        <f t="shared" ref="QEC4" si="11606">IF($C$4=0,"0",(QEB4*($C$4+1)))</f>
        <v>0</v>
      </c>
      <c r="QED4" s="58" t="str">
        <f t="shared" ref="QED4" si="11607">IF($C$4=0,"0",(QEC4*($C$4+1)))</f>
        <v>0</v>
      </c>
      <c r="QEE4" s="58" t="str">
        <f t="shared" ref="QEE4" si="11608">IF($C$4=0,"0",(QED4*($C$4+1)))</f>
        <v>0</v>
      </c>
      <c r="QEF4" s="58" t="str">
        <f t="shared" ref="QEF4" si="11609">IF($C$4=0,"0",(QEE4*($C$4+1)))</f>
        <v>0</v>
      </c>
      <c r="QEG4" s="58" t="str">
        <f t="shared" ref="QEG4" si="11610">IF($C$4=0,"0",(QEF4*($C$4+1)))</f>
        <v>0</v>
      </c>
      <c r="QEH4" s="58" t="str">
        <f t="shared" ref="QEH4" si="11611">IF($C$4=0,"0",(QEG4*($C$4+1)))</f>
        <v>0</v>
      </c>
      <c r="QEI4" s="58" t="str">
        <f t="shared" ref="QEI4" si="11612">IF($C$4=0,"0",(QEH4*($C$4+1)))</f>
        <v>0</v>
      </c>
      <c r="QEJ4" s="58" t="str">
        <f t="shared" ref="QEJ4" si="11613">IF($C$4=0,"0",(QEI4*($C$4+1)))</f>
        <v>0</v>
      </c>
      <c r="QEK4" s="58" t="str">
        <f t="shared" ref="QEK4" si="11614">IF($C$4=0,"0",(QEJ4*($C$4+1)))</f>
        <v>0</v>
      </c>
      <c r="QEL4" s="58" t="str">
        <f t="shared" ref="QEL4" si="11615">IF($C$4=0,"0",(QEK4*($C$4+1)))</f>
        <v>0</v>
      </c>
      <c r="QEM4" s="58" t="str">
        <f t="shared" ref="QEM4" si="11616">IF($C$4=0,"0",(QEL4*($C$4+1)))</f>
        <v>0</v>
      </c>
      <c r="QEN4" s="58" t="str">
        <f t="shared" ref="QEN4" si="11617">IF($C$4=0,"0",(QEM4*($C$4+1)))</f>
        <v>0</v>
      </c>
      <c r="QEO4" s="58" t="str">
        <f t="shared" ref="QEO4" si="11618">IF($C$4=0,"0",(QEN4*($C$4+1)))</f>
        <v>0</v>
      </c>
      <c r="QEP4" s="58" t="str">
        <f t="shared" ref="QEP4" si="11619">IF($C$4=0,"0",(QEO4*($C$4+1)))</f>
        <v>0</v>
      </c>
      <c r="QEQ4" s="58" t="str">
        <f t="shared" ref="QEQ4" si="11620">IF($C$4=0,"0",(QEP4*($C$4+1)))</f>
        <v>0</v>
      </c>
      <c r="QER4" s="58" t="str">
        <f t="shared" ref="QER4" si="11621">IF($C$4=0,"0",(QEQ4*($C$4+1)))</f>
        <v>0</v>
      </c>
      <c r="QES4" s="58" t="str">
        <f t="shared" ref="QES4" si="11622">IF($C$4=0,"0",(QER4*($C$4+1)))</f>
        <v>0</v>
      </c>
      <c r="QET4" s="58" t="str">
        <f t="shared" ref="QET4" si="11623">IF($C$4=0,"0",(QES4*($C$4+1)))</f>
        <v>0</v>
      </c>
      <c r="QEU4" s="58" t="str">
        <f t="shared" ref="QEU4" si="11624">IF($C$4=0,"0",(QET4*($C$4+1)))</f>
        <v>0</v>
      </c>
      <c r="QEV4" s="58" t="str">
        <f t="shared" ref="QEV4" si="11625">IF($C$4=0,"0",(QEU4*($C$4+1)))</f>
        <v>0</v>
      </c>
      <c r="QEW4" s="58" t="str">
        <f t="shared" ref="QEW4" si="11626">IF($C$4=0,"0",(QEV4*($C$4+1)))</f>
        <v>0</v>
      </c>
      <c r="QEX4" s="58" t="str">
        <f t="shared" ref="QEX4" si="11627">IF($C$4=0,"0",(QEW4*($C$4+1)))</f>
        <v>0</v>
      </c>
      <c r="QEY4" s="58" t="str">
        <f t="shared" ref="QEY4" si="11628">IF($C$4=0,"0",(QEX4*($C$4+1)))</f>
        <v>0</v>
      </c>
      <c r="QEZ4" s="58" t="str">
        <f t="shared" ref="QEZ4" si="11629">IF($C$4=0,"0",(QEY4*($C$4+1)))</f>
        <v>0</v>
      </c>
      <c r="QFA4" s="58" t="str">
        <f t="shared" ref="QFA4" si="11630">IF($C$4=0,"0",(QEZ4*($C$4+1)))</f>
        <v>0</v>
      </c>
      <c r="QFB4" s="58" t="str">
        <f t="shared" ref="QFB4" si="11631">IF($C$4=0,"0",(QFA4*($C$4+1)))</f>
        <v>0</v>
      </c>
      <c r="QFC4" s="58" t="str">
        <f t="shared" ref="QFC4" si="11632">IF($C$4=0,"0",(QFB4*($C$4+1)))</f>
        <v>0</v>
      </c>
      <c r="QFD4" s="58" t="str">
        <f t="shared" ref="QFD4" si="11633">IF($C$4=0,"0",(QFC4*($C$4+1)))</f>
        <v>0</v>
      </c>
      <c r="QFE4" s="58" t="str">
        <f t="shared" ref="QFE4" si="11634">IF($C$4=0,"0",(QFD4*($C$4+1)))</f>
        <v>0</v>
      </c>
      <c r="QFF4" s="58" t="str">
        <f t="shared" ref="QFF4" si="11635">IF($C$4=0,"0",(QFE4*($C$4+1)))</f>
        <v>0</v>
      </c>
      <c r="QFG4" s="58" t="str">
        <f t="shared" ref="QFG4" si="11636">IF($C$4=0,"0",(QFF4*($C$4+1)))</f>
        <v>0</v>
      </c>
      <c r="QFH4" s="58" t="str">
        <f t="shared" ref="QFH4" si="11637">IF($C$4=0,"0",(QFG4*($C$4+1)))</f>
        <v>0</v>
      </c>
      <c r="QFI4" s="58" t="str">
        <f t="shared" ref="QFI4" si="11638">IF($C$4=0,"0",(QFH4*($C$4+1)))</f>
        <v>0</v>
      </c>
      <c r="QFJ4" s="58" t="str">
        <f t="shared" ref="QFJ4" si="11639">IF($C$4=0,"0",(QFI4*($C$4+1)))</f>
        <v>0</v>
      </c>
      <c r="QFK4" s="58" t="str">
        <f t="shared" ref="QFK4" si="11640">IF($C$4=0,"0",(QFJ4*($C$4+1)))</f>
        <v>0</v>
      </c>
      <c r="QFL4" s="58" t="str">
        <f t="shared" ref="QFL4" si="11641">IF($C$4=0,"0",(QFK4*($C$4+1)))</f>
        <v>0</v>
      </c>
      <c r="QFM4" s="58" t="str">
        <f t="shared" ref="QFM4" si="11642">IF($C$4=0,"0",(QFL4*($C$4+1)))</f>
        <v>0</v>
      </c>
      <c r="QFN4" s="58" t="str">
        <f t="shared" ref="QFN4" si="11643">IF($C$4=0,"0",(QFM4*($C$4+1)))</f>
        <v>0</v>
      </c>
      <c r="QFO4" s="58" t="str">
        <f t="shared" ref="QFO4" si="11644">IF($C$4=0,"0",(QFN4*($C$4+1)))</f>
        <v>0</v>
      </c>
      <c r="QFP4" s="58" t="str">
        <f t="shared" ref="QFP4" si="11645">IF($C$4=0,"0",(QFO4*($C$4+1)))</f>
        <v>0</v>
      </c>
      <c r="QFQ4" s="58" t="str">
        <f t="shared" ref="QFQ4" si="11646">IF($C$4=0,"0",(QFP4*($C$4+1)))</f>
        <v>0</v>
      </c>
      <c r="QFR4" s="58" t="str">
        <f t="shared" ref="QFR4" si="11647">IF($C$4=0,"0",(QFQ4*($C$4+1)))</f>
        <v>0</v>
      </c>
      <c r="QFS4" s="58" t="str">
        <f t="shared" ref="QFS4" si="11648">IF($C$4=0,"0",(QFR4*($C$4+1)))</f>
        <v>0</v>
      </c>
      <c r="QFT4" s="58" t="str">
        <f t="shared" ref="QFT4" si="11649">IF($C$4=0,"0",(QFS4*($C$4+1)))</f>
        <v>0</v>
      </c>
      <c r="QFU4" s="58" t="str">
        <f t="shared" ref="QFU4" si="11650">IF($C$4=0,"0",(QFT4*($C$4+1)))</f>
        <v>0</v>
      </c>
      <c r="QFV4" s="58" t="str">
        <f t="shared" ref="QFV4" si="11651">IF($C$4=0,"0",(QFU4*($C$4+1)))</f>
        <v>0</v>
      </c>
      <c r="QFW4" s="58" t="str">
        <f t="shared" ref="QFW4" si="11652">IF($C$4=0,"0",(QFV4*($C$4+1)))</f>
        <v>0</v>
      </c>
      <c r="QFX4" s="58" t="str">
        <f t="shared" ref="QFX4" si="11653">IF($C$4=0,"0",(QFW4*($C$4+1)))</f>
        <v>0</v>
      </c>
      <c r="QFY4" s="58" t="str">
        <f t="shared" ref="QFY4" si="11654">IF($C$4=0,"0",(QFX4*($C$4+1)))</f>
        <v>0</v>
      </c>
      <c r="QFZ4" s="58" t="str">
        <f t="shared" ref="QFZ4" si="11655">IF($C$4=0,"0",(QFY4*($C$4+1)))</f>
        <v>0</v>
      </c>
      <c r="QGA4" s="58" t="str">
        <f t="shared" ref="QGA4" si="11656">IF($C$4=0,"0",(QFZ4*($C$4+1)))</f>
        <v>0</v>
      </c>
      <c r="QGB4" s="58" t="str">
        <f t="shared" ref="QGB4" si="11657">IF($C$4=0,"0",(QGA4*($C$4+1)))</f>
        <v>0</v>
      </c>
      <c r="QGC4" s="58" t="str">
        <f t="shared" ref="QGC4" si="11658">IF($C$4=0,"0",(QGB4*($C$4+1)))</f>
        <v>0</v>
      </c>
      <c r="QGD4" s="58" t="str">
        <f t="shared" ref="QGD4" si="11659">IF($C$4=0,"0",(QGC4*($C$4+1)))</f>
        <v>0</v>
      </c>
      <c r="QGE4" s="58" t="str">
        <f t="shared" ref="QGE4" si="11660">IF($C$4=0,"0",(QGD4*($C$4+1)))</f>
        <v>0</v>
      </c>
      <c r="QGF4" s="58" t="str">
        <f t="shared" ref="QGF4" si="11661">IF($C$4=0,"0",(QGE4*($C$4+1)))</f>
        <v>0</v>
      </c>
      <c r="QGG4" s="58" t="str">
        <f t="shared" ref="QGG4" si="11662">IF($C$4=0,"0",(QGF4*($C$4+1)))</f>
        <v>0</v>
      </c>
      <c r="QGH4" s="58" t="str">
        <f t="shared" ref="QGH4" si="11663">IF($C$4=0,"0",(QGG4*($C$4+1)))</f>
        <v>0</v>
      </c>
      <c r="QGI4" s="58" t="str">
        <f t="shared" ref="QGI4" si="11664">IF($C$4=0,"0",(QGH4*($C$4+1)))</f>
        <v>0</v>
      </c>
      <c r="QGJ4" s="58" t="str">
        <f t="shared" ref="QGJ4" si="11665">IF($C$4=0,"0",(QGI4*($C$4+1)))</f>
        <v>0</v>
      </c>
      <c r="QGK4" s="58" t="str">
        <f t="shared" ref="QGK4" si="11666">IF($C$4=0,"0",(QGJ4*($C$4+1)))</f>
        <v>0</v>
      </c>
      <c r="QGL4" s="58" t="str">
        <f t="shared" ref="QGL4" si="11667">IF($C$4=0,"0",(QGK4*($C$4+1)))</f>
        <v>0</v>
      </c>
      <c r="QGM4" s="58" t="str">
        <f t="shared" ref="QGM4" si="11668">IF($C$4=0,"0",(QGL4*($C$4+1)))</f>
        <v>0</v>
      </c>
      <c r="QGN4" s="58" t="str">
        <f t="shared" ref="QGN4" si="11669">IF($C$4=0,"0",(QGM4*($C$4+1)))</f>
        <v>0</v>
      </c>
      <c r="QGO4" s="58" t="str">
        <f t="shared" ref="QGO4" si="11670">IF($C$4=0,"0",(QGN4*($C$4+1)))</f>
        <v>0</v>
      </c>
      <c r="QGP4" s="58" t="str">
        <f t="shared" ref="QGP4" si="11671">IF($C$4=0,"0",(QGO4*($C$4+1)))</f>
        <v>0</v>
      </c>
      <c r="QGQ4" s="58" t="str">
        <f t="shared" ref="QGQ4" si="11672">IF($C$4=0,"0",(QGP4*($C$4+1)))</f>
        <v>0</v>
      </c>
      <c r="QGR4" s="58" t="str">
        <f t="shared" ref="QGR4" si="11673">IF($C$4=0,"0",(QGQ4*($C$4+1)))</f>
        <v>0</v>
      </c>
      <c r="QGS4" s="58" t="str">
        <f t="shared" ref="QGS4" si="11674">IF($C$4=0,"0",(QGR4*($C$4+1)))</f>
        <v>0</v>
      </c>
      <c r="QGT4" s="58" t="str">
        <f t="shared" ref="QGT4" si="11675">IF($C$4=0,"0",(QGS4*($C$4+1)))</f>
        <v>0</v>
      </c>
      <c r="QGU4" s="58" t="str">
        <f t="shared" ref="QGU4" si="11676">IF($C$4=0,"0",(QGT4*($C$4+1)))</f>
        <v>0</v>
      </c>
      <c r="QGV4" s="58" t="str">
        <f t="shared" ref="QGV4" si="11677">IF($C$4=0,"0",(QGU4*($C$4+1)))</f>
        <v>0</v>
      </c>
      <c r="QGW4" s="58" t="str">
        <f t="shared" ref="QGW4" si="11678">IF($C$4=0,"0",(QGV4*($C$4+1)))</f>
        <v>0</v>
      </c>
      <c r="QGX4" s="58" t="str">
        <f t="shared" ref="QGX4" si="11679">IF($C$4=0,"0",(QGW4*($C$4+1)))</f>
        <v>0</v>
      </c>
      <c r="QGY4" s="58" t="str">
        <f t="shared" ref="QGY4" si="11680">IF($C$4=0,"0",(QGX4*($C$4+1)))</f>
        <v>0</v>
      </c>
      <c r="QGZ4" s="58" t="str">
        <f t="shared" ref="QGZ4" si="11681">IF($C$4=0,"0",(QGY4*($C$4+1)))</f>
        <v>0</v>
      </c>
      <c r="QHA4" s="58" t="str">
        <f t="shared" ref="QHA4" si="11682">IF($C$4=0,"0",(QGZ4*($C$4+1)))</f>
        <v>0</v>
      </c>
      <c r="QHB4" s="58" t="str">
        <f t="shared" ref="QHB4" si="11683">IF($C$4=0,"0",(QHA4*($C$4+1)))</f>
        <v>0</v>
      </c>
      <c r="QHC4" s="58" t="str">
        <f t="shared" ref="QHC4" si="11684">IF($C$4=0,"0",(QHB4*($C$4+1)))</f>
        <v>0</v>
      </c>
      <c r="QHD4" s="58" t="str">
        <f t="shared" ref="QHD4" si="11685">IF($C$4=0,"0",(QHC4*($C$4+1)))</f>
        <v>0</v>
      </c>
      <c r="QHE4" s="58" t="str">
        <f t="shared" ref="QHE4" si="11686">IF($C$4=0,"0",(QHD4*($C$4+1)))</f>
        <v>0</v>
      </c>
      <c r="QHF4" s="58" t="str">
        <f t="shared" ref="QHF4" si="11687">IF($C$4=0,"0",(QHE4*($C$4+1)))</f>
        <v>0</v>
      </c>
      <c r="QHG4" s="58" t="str">
        <f t="shared" ref="QHG4" si="11688">IF($C$4=0,"0",(QHF4*($C$4+1)))</f>
        <v>0</v>
      </c>
      <c r="QHH4" s="58" t="str">
        <f t="shared" ref="QHH4" si="11689">IF($C$4=0,"0",(QHG4*($C$4+1)))</f>
        <v>0</v>
      </c>
      <c r="QHI4" s="58" t="str">
        <f t="shared" ref="QHI4" si="11690">IF($C$4=0,"0",(QHH4*($C$4+1)))</f>
        <v>0</v>
      </c>
      <c r="QHJ4" s="58" t="str">
        <f t="shared" ref="QHJ4" si="11691">IF($C$4=0,"0",(QHI4*($C$4+1)))</f>
        <v>0</v>
      </c>
      <c r="QHK4" s="58" t="str">
        <f t="shared" ref="QHK4" si="11692">IF($C$4=0,"0",(QHJ4*($C$4+1)))</f>
        <v>0</v>
      </c>
      <c r="QHL4" s="58" t="str">
        <f t="shared" ref="QHL4" si="11693">IF($C$4=0,"0",(QHK4*($C$4+1)))</f>
        <v>0</v>
      </c>
      <c r="QHM4" s="58" t="str">
        <f t="shared" ref="QHM4" si="11694">IF($C$4=0,"0",(QHL4*($C$4+1)))</f>
        <v>0</v>
      </c>
      <c r="QHN4" s="58" t="str">
        <f t="shared" ref="QHN4" si="11695">IF($C$4=0,"0",(QHM4*($C$4+1)))</f>
        <v>0</v>
      </c>
      <c r="QHO4" s="58" t="str">
        <f t="shared" ref="QHO4" si="11696">IF($C$4=0,"0",(QHN4*($C$4+1)))</f>
        <v>0</v>
      </c>
      <c r="QHP4" s="58" t="str">
        <f t="shared" ref="QHP4" si="11697">IF($C$4=0,"0",(QHO4*($C$4+1)))</f>
        <v>0</v>
      </c>
      <c r="QHQ4" s="58" t="str">
        <f t="shared" ref="QHQ4" si="11698">IF($C$4=0,"0",(QHP4*($C$4+1)))</f>
        <v>0</v>
      </c>
      <c r="QHR4" s="58" t="str">
        <f t="shared" ref="QHR4" si="11699">IF($C$4=0,"0",(QHQ4*($C$4+1)))</f>
        <v>0</v>
      </c>
      <c r="QHS4" s="58" t="str">
        <f t="shared" ref="QHS4" si="11700">IF($C$4=0,"0",(QHR4*($C$4+1)))</f>
        <v>0</v>
      </c>
      <c r="QHT4" s="58" t="str">
        <f t="shared" ref="QHT4" si="11701">IF($C$4=0,"0",(QHS4*($C$4+1)))</f>
        <v>0</v>
      </c>
      <c r="QHU4" s="58" t="str">
        <f t="shared" ref="QHU4" si="11702">IF($C$4=0,"0",(QHT4*($C$4+1)))</f>
        <v>0</v>
      </c>
      <c r="QHV4" s="58" t="str">
        <f t="shared" ref="QHV4" si="11703">IF($C$4=0,"0",(QHU4*($C$4+1)))</f>
        <v>0</v>
      </c>
      <c r="QHW4" s="58" t="str">
        <f t="shared" ref="QHW4" si="11704">IF($C$4=0,"0",(QHV4*($C$4+1)))</f>
        <v>0</v>
      </c>
      <c r="QHX4" s="58" t="str">
        <f t="shared" ref="QHX4" si="11705">IF($C$4=0,"0",(QHW4*($C$4+1)))</f>
        <v>0</v>
      </c>
      <c r="QHY4" s="58" t="str">
        <f t="shared" ref="QHY4" si="11706">IF($C$4=0,"0",(QHX4*($C$4+1)))</f>
        <v>0</v>
      </c>
      <c r="QHZ4" s="58" t="str">
        <f t="shared" ref="QHZ4" si="11707">IF($C$4=0,"0",(QHY4*($C$4+1)))</f>
        <v>0</v>
      </c>
      <c r="QIA4" s="58" t="str">
        <f t="shared" ref="QIA4" si="11708">IF($C$4=0,"0",(QHZ4*($C$4+1)))</f>
        <v>0</v>
      </c>
      <c r="QIB4" s="58" t="str">
        <f t="shared" ref="QIB4" si="11709">IF($C$4=0,"0",(QIA4*($C$4+1)))</f>
        <v>0</v>
      </c>
      <c r="QIC4" s="58" t="str">
        <f t="shared" ref="QIC4" si="11710">IF($C$4=0,"0",(QIB4*($C$4+1)))</f>
        <v>0</v>
      </c>
      <c r="QID4" s="58" t="str">
        <f t="shared" ref="QID4" si="11711">IF($C$4=0,"0",(QIC4*($C$4+1)))</f>
        <v>0</v>
      </c>
      <c r="QIE4" s="58" t="str">
        <f t="shared" ref="QIE4" si="11712">IF($C$4=0,"0",(QID4*($C$4+1)))</f>
        <v>0</v>
      </c>
      <c r="QIF4" s="58" t="str">
        <f t="shared" ref="QIF4" si="11713">IF($C$4=0,"0",(QIE4*($C$4+1)))</f>
        <v>0</v>
      </c>
      <c r="QIG4" s="58" t="str">
        <f t="shared" ref="QIG4" si="11714">IF($C$4=0,"0",(QIF4*($C$4+1)))</f>
        <v>0</v>
      </c>
      <c r="QIH4" s="58" t="str">
        <f t="shared" ref="QIH4" si="11715">IF($C$4=0,"0",(QIG4*($C$4+1)))</f>
        <v>0</v>
      </c>
      <c r="QII4" s="58" t="str">
        <f t="shared" ref="QII4" si="11716">IF($C$4=0,"0",(QIH4*($C$4+1)))</f>
        <v>0</v>
      </c>
      <c r="QIJ4" s="58" t="str">
        <f t="shared" ref="QIJ4" si="11717">IF($C$4=0,"0",(QII4*($C$4+1)))</f>
        <v>0</v>
      </c>
      <c r="QIK4" s="58" t="str">
        <f t="shared" ref="QIK4" si="11718">IF($C$4=0,"0",(QIJ4*($C$4+1)))</f>
        <v>0</v>
      </c>
      <c r="QIL4" s="58" t="str">
        <f t="shared" ref="QIL4" si="11719">IF($C$4=0,"0",(QIK4*($C$4+1)))</f>
        <v>0</v>
      </c>
      <c r="QIM4" s="58" t="str">
        <f t="shared" ref="QIM4" si="11720">IF($C$4=0,"0",(QIL4*($C$4+1)))</f>
        <v>0</v>
      </c>
      <c r="QIN4" s="58" t="str">
        <f t="shared" ref="QIN4" si="11721">IF($C$4=0,"0",(QIM4*($C$4+1)))</f>
        <v>0</v>
      </c>
      <c r="QIO4" s="58" t="str">
        <f t="shared" ref="QIO4" si="11722">IF($C$4=0,"0",(QIN4*($C$4+1)))</f>
        <v>0</v>
      </c>
      <c r="QIP4" s="58" t="str">
        <f t="shared" ref="QIP4" si="11723">IF($C$4=0,"0",(QIO4*($C$4+1)))</f>
        <v>0</v>
      </c>
      <c r="QIQ4" s="58" t="str">
        <f t="shared" ref="QIQ4" si="11724">IF($C$4=0,"0",(QIP4*($C$4+1)))</f>
        <v>0</v>
      </c>
      <c r="QIR4" s="58" t="str">
        <f t="shared" ref="QIR4" si="11725">IF($C$4=0,"0",(QIQ4*($C$4+1)))</f>
        <v>0</v>
      </c>
      <c r="QIS4" s="58" t="str">
        <f t="shared" ref="QIS4" si="11726">IF($C$4=0,"0",(QIR4*($C$4+1)))</f>
        <v>0</v>
      </c>
      <c r="QIT4" s="58" t="str">
        <f t="shared" ref="QIT4" si="11727">IF($C$4=0,"0",(QIS4*($C$4+1)))</f>
        <v>0</v>
      </c>
      <c r="QIU4" s="58" t="str">
        <f t="shared" ref="QIU4" si="11728">IF($C$4=0,"0",(QIT4*($C$4+1)))</f>
        <v>0</v>
      </c>
      <c r="QIV4" s="58" t="str">
        <f t="shared" ref="QIV4" si="11729">IF($C$4=0,"0",(QIU4*($C$4+1)))</f>
        <v>0</v>
      </c>
      <c r="QIW4" s="58" t="str">
        <f t="shared" ref="QIW4" si="11730">IF($C$4=0,"0",(QIV4*($C$4+1)))</f>
        <v>0</v>
      </c>
      <c r="QIX4" s="58" t="str">
        <f t="shared" ref="QIX4" si="11731">IF($C$4=0,"0",(QIW4*($C$4+1)))</f>
        <v>0</v>
      </c>
      <c r="QIY4" s="58" t="str">
        <f t="shared" ref="QIY4" si="11732">IF($C$4=0,"0",(QIX4*($C$4+1)))</f>
        <v>0</v>
      </c>
      <c r="QIZ4" s="58" t="str">
        <f t="shared" ref="QIZ4" si="11733">IF($C$4=0,"0",(QIY4*($C$4+1)))</f>
        <v>0</v>
      </c>
      <c r="QJA4" s="58" t="str">
        <f t="shared" ref="QJA4" si="11734">IF($C$4=0,"0",(QIZ4*($C$4+1)))</f>
        <v>0</v>
      </c>
      <c r="QJB4" s="58" t="str">
        <f t="shared" ref="QJB4" si="11735">IF($C$4=0,"0",(QJA4*($C$4+1)))</f>
        <v>0</v>
      </c>
      <c r="QJC4" s="58" t="str">
        <f t="shared" ref="QJC4" si="11736">IF($C$4=0,"0",(QJB4*($C$4+1)))</f>
        <v>0</v>
      </c>
      <c r="QJD4" s="58" t="str">
        <f t="shared" ref="QJD4" si="11737">IF($C$4=0,"0",(QJC4*($C$4+1)))</f>
        <v>0</v>
      </c>
      <c r="QJE4" s="58" t="str">
        <f t="shared" ref="QJE4" si="11738">IF($C$4=0,"0",(QJD4*($C$4+1)))</f>
        <v>0</v>
      </c>
      <c r="QJF4" s="58" t="str">
        <f t="shared" ref="QJF4" si="11739">IF($C$4=0,"0",(QJE4*($C$4+1)))</f>
        <v>0</v>
      </c>
      <c r="QJG4" s="58" t="str">
        <f t="shared" ref="QJG4" si="11740">IF($C$4=0,"0",(QJF4*($C$4+1)))</f>
        <v>0</v>
      </c>
      <c r="QJH4" s="58" t="str">
        <f t="shared" ref="QJH4" si="11741">IF($C$4=0,"0",(QJG4*($C$4+1)))</f>
        <v>0</v>
      </c>
      <c r="QJI4" s="58" t="str">
        <f t="shared" ref="QJI4" si="11742">IF($C$4=0,"0",(QJH4*($C$4+1)))</f>
        <v>0</v>
      </c>
      <c r="QJJ4" s="58" t="str">
        <f t="shared" ref="QJJ4" si="11743">IF($C$4=0,"0",(QJI4*($C$4+1)))</f>
        <v>0</v>
      </c>
      <c r="QJK4" s="58" t="str">
        <f t="shared" ref="QJK4" si="11744">IF($C$4=0,"0",(QJJ4*($C$4+1)))</f>
        <v>0</v>
      </c>
      <c r="QJL4" s="58" t="str">
        <f t="shared" ref="QJL4" si="11745">IF($C$4=0,"0",(QJK4*($C$4+1)))</f>
        <v>0</v>
      </c>
      <c r="QJM4" s="58" t="str">
        <f t="shared" ref="QJM4" si="11746">IF($C$4=0,"0",(QJL4*($C$4+1)))</f>
        <v>0</v>
      </c>
      <c r="QJN4" s="58" t="str">
        <f t="shared" ref="QJN4" si="11747">IF($C$4=0,"0",(QJM4*($C$4+1)))</f>
        <v>0</v>
      </c>
      <c r="QJO4" s="58" t="str">
        <f t="shared" ref="QJO4" si="11748">IF($C$4=0,"0",(QJN4*($C$4+1)))</f>
        <v>0</v>
      </c>
      <c r="QJP4" s="58" t="str">
        <f t="shared" ref="QJP4" si="11749">IF($C$4=0,"0",(QJO4*($C$4+1)))</f>
        <v>0</v>
      </c>
      <c r="QJQ4" s="58" t="str">
        <f t="shared" ref="QJQ4" si="11750">IF($C$4=0,"0",(QJP4*($C$4+1)))</f>
        <v>0</v>
      </c>
      <c r="QJR4" s="58" t="str">
        <f t="shared" ref="QJR4" si="11751">IF($C$4=0,"0",(QJQ4*($C$4+1)))</f>
        <v>0</v>
      </c>
      <c r="QJS4" s="58" t="str">
        <f t="shared" ref="QJS4" si="11752">IF($C$4=0,"0",(QJR4*($C$4+1)))</f>
        <v>0</v>
      </c>
      <c r="QJT4" s="58" t="str">
        <f t="shared" ref="QJT4" si="11753">IF($C$4=0,"0",(QJS4*($C$4+1)))</f>
        <v>0</v>
      </c>
      <c r="QJU4" s="58" t="str">
        <f t="shared" ref="QJU4" si="11754">IF($C$4=0,"0",(QJT4*($C$4+1)))</f>
        <v>0</v>
      </c>
      <c r="QJV4" s="58" t="str">
        <f t="shared" ref="QJV4" si="11755">IF($C$4=0,"0",(QJU4*($C$4+1)))</f>
        <v>0</v>
      </c>
      <c r="QJW4" s="58" t="str">
        <f t="shared" ref="QJW4" si="11756">IF($C$4=0,"0",(QJV4*($C$4+1)))</f>
        <v>0</v>
      </c>
      <c r="QJX4" s="58" t="str">
        <f t="shared" ref="QJX4" si="11757">IF($C$4=0,"0",(QJW4*($C$4+1)))</f>
        <v>0</v>
      </c>
      <c r="QJY4" s="58" t="str">
        <f t="shared" ref="QJY4" si="11758">IF($C$4=0,"0",(QJX4*($C$4+1)))</f>
        <v>0</v>
      </c>
      <c r="QJZ4" s="58" t="str">
        <f t="shared" ref="QJZ4" si="11759">IF($C$4=0,"0",(QJY4*($C$4+1)))</f>
        <v>0</v>
      </c>
      <c r="QKA4" s="58" t="str">
        <f t="shared" ref="QKA4" si="11760">IF($C$4=0,"0",(QJZ4*($C$4+1)))</f>
        <v>0</v>
      </c>
      <c r="QKB4" s="58" t="str">
        <f t="shared" ref="QKB4" si="11761">IF($C$4=0,"0",(QKA4*($C$4+1)))</f>
        <v>0</v>
      </c>
      <c r="QKC4" s="58" t="str">
        <f t="shared" ref="QKC4" si="11762">IF($C$4=0,"0",(QKB4*($C$4+1)))</f>
        <v>0</v>
      </c>
      <c r="QKD4" s="58" t="str">
        <f t="shared" ref="QKD4" si="11763">IF($C$4=0,"0",(QKC4*($C$4+1)))</f>
        <v>0</v>
      </c>
      <c r="QKE4" s="58" t="str">
        <f t="shared" ref="QKE4" si="11764">IF($C$4=0,"0",(QKD4*($C$4+1)))</f>
        <v>0</v>
      </c>
      <c r="QKF4" s="58" t="str">
        <f t="shared" ref="QKF4" si="11765">IF($C$4=0,"0",(QKE4*($C$4+1)))</f>
        <v>0</v>
      </c>
      <c r="QKG4" s="58" t="str">
        <f t="shared" ref="QKG4" si="11766">IF($C$4=0,"0",(QKF4*($C$4+1)))</f>
        <v>0</v>
      </c>
      <c r="QKH4" s="58" t="str">
        <f t="shared" ref="QKH4" si="11767">IF($C$4=0,"0",(QKG4*($C$4+1)))</f>
        <v>0</v>
      </c>
      <c r="QKI4" s="58" t="str">
        <f t="shared" ref="QKI4" si="11768">IF($C$4=0,"0",(QKH4*($C$4+1)))</f>
        <v>0</v>
      </c>
      <c r="QKJ4" s="58" t="str">
        <f t="shared" ref="QKJ4" si="11769">IF($C$4=0,"0",(QKI4*($C$4+1)))</f>
        <v>0</v>
      </c>
      <c r="QKK4" s="58" t="str">
        <f t="shared" ref="QKK4" si="11770">IF($C$4=0,"0",(QKJ4*($C$4+1)))</f>
        <v>0</v>
      </c>
      <c r="QKL4" s="58" t="str">
        <f t="shared" ref="QKL4" si="11771">IF($C$4=0,"0",(QKK4*($C$4+1)))</f>
        <v>0</v>
      </c>
      <c r="QKM4" s="58" t="str">
        <f t="shared" ref="QKM4" si="11772">IF($C$4=0,"0",(QKL4*($C$4+1)))</f>
        <v>0</v>
      </c>
      <c r="QKN4" s="58" t="str">
        <f t="shared" ref="QKN4" si="11773">IF($C$4=0,"0",(QKM4*($C$4+1)))</f>
        <v>0</v>
      </c>
      <c r="QKO4" s="58" t="str">
        <f t="shared" ref="QKO4" si="11774">IF($C$4=0,"0",(QKN4*($C$4+1)))</f>
        <v>0</v>
      </c>
      <c r="QKP4" s="58" t="str">
        <f t="shared" ref="QKP4" si="11775">IF($C$4=0,"0",(QKO4*($C$4+1)))</f>
        <v>0</v>
      </c>
      <c r="QKQ4" s="58" t="str">
        <f t="shared" ref="QKQ4" si="11776">IF($C$4=0,"0",(QKP4*($C$4+1)))</f>
        <v>0</v>
      </c>
      <c r="QKR4" s="58" t="str">
        <f t="shared" ref="QKR4" si="11777">IF($C$4=0,"0",(QKQ4*($C$4+1)))</f>
        <v>0</v>
      </c>
      <c r="QKS4" s="58" t="str">
        <f t="shared" ref="QKS4" si="11778">IF($C$4=0,"0",(QKR4*($C$4+1)))</f>
        <v>0</v>
      </c>
      <c r="QKT4" s="58" t="str">
        <f t="shared" ref="QKT4" si="11779">IF($C$4=0,"0",(QKS4*($C$4+1)))</f>
        <v>0</v>
      </c>
      <c r="QKU4" s="58" t="str">
        <f t="shared" ref="QKU4" si="11780">IF($C$4=0,"0",(QKT4*($C$4+1)))</f>
        <v>0</v>
      </c>
      <c r="QKV4" s="58" t="str">
        <f t="shared" ref="QKV4" si="11781">IF($C$4=0,"0",(QKU4*($C$4+1)))</f>
        <v>0</v>
      </c>
      <c r="QKW4" s="58" t="str">
        <f t="shared" ref="QKW4" si="11782">IF($C$4=0,"0",(QKV4*($C$4+1)))</f>
        <v>0</v>
      </c>
      <c r="QKX4" s="58" t="str">
        <f t="shared" ref="QKX4" si="11783">IF($C$4=0,"0",(QKW4*($C$4+1)))</f>
        <v>0</v>
      </c>
      <c r="QKY4" s="58" t="str">
        <f t="shared" ref="QKY4" si="11784">IF($C$4=0,"0",(QKX4*($C$4+1)))</f>
        <v>0</v>
      </c>
      <c r="QKZ4" s="58" t="str">
        <f t="shared" ref="QKZ4" si="11785">IF($C$4=0,"0",(QKY4*($C$4+1)))</f>
        <v>0</v>
      </c>
      <c r="QLA4" s="58" t="str">
        <f t="shared" ref="QLA4" si="11786">IF($C$4=0,"0",(QKZ4*($C$4+1)))</f>
        <v>0</v>
      </c>
      <c r="QLB4" s="58" t="str">
        <f t="shared" ref="QLB4" si="11787">IF($C$4=0,"0",(QLA4*($C$4+1)))</f>
        <v>0</v>
      </c>
      <c r="QLC4" s="58" t="str">
        <f t="shared" ref="QLC4" si="11788">IF($C$4=0,"0",(QLB4*($C$4+1)))</f>
        <v>0</v>
      </c>
      <c r="QLD4" s="58" t="str">
        <f t="shared" ref="QLD4" si="11789">IF($C$4=0,"0",(QLC4*($C$4+1)))</f>
        <v>0</v>
      </c>
      <c r="QLE4" s="58" t="str">
        <f t="shared" ref="QLE4" si="11790">IF($C$4=0,"0",(QLD4*($C$4+1)))</f>
        <v>0</v>
      </c>
      <c r="QLF4" s="58" t="str">
        <f t="shared" ref="QLF4" si="11791">IF($C$4=0,"0",(QLE4*($C$4+1)))</f>
        <v>0</v>
      </c>
      <c r="QLG4" s="58" t="str">
        <f t="shared" ref="QLG4" si="11792">IF($C$4=0,"0",(QLF4*($C$4+1)))</f>
        <v>0</v>
      </c>
      <c r="QLH4" s="58" t="str">
        <f t="shared" ref="QLH4" si="11793">IF($C$4=0,"0",(QLG4*($C$4+1)))</f>
        <v>0</v>
      </c>
      <c r="QLI4" s="58" t="str">
        <f t="shared" ref="QLI4" si="11794">IF($C$4=0,"0",(QLH4*($C$4+1)))</f>
        <v>0</v>
      </c>
      <c r="QLJ4" s="58" t="str">
        <f t="shared" ref="QLJ4" si="11795">IF($C$4=0,"0",(QLI4*($C$4+1)))</f>
        <v>0</v>
      </c>
      <c r="QLK4" s="58" t="str">
        <f t="shared" ref="QLK4" si="11796">IF($C$4=0,"0",(QLJ4*($C$4+1)))</f>
        <v>0</v>
      </c>
      <c r="QLL4" s="58" t="str">
        <f t="shared" ref="QLL4" si="11797">IF($C$4=0,"0",(QLK4*($C$4+1)))</f>
        <v>0</v>
      </c>
      <c r="QLM4" s="58" t="str">
        <f t="shared" ref="QLM4" si="11798">IF($C$4=0,"0",(QLL4*($C$4+1)))</f>
        <v>0</v>
      </c>
      <c r="QLN4" s="58" t="str">
        <f t="shared" ref="QLN4" si="11799">IF($C$4=0,"0",(QLM4*($C$4+1)))</f>
        <v>0</v>
      </c>
      <c r="QLO4" s="58" t="str">
        <f t="shared" ref="QLO4" si="11800">IF($C$4=0,"0",(QLN4*($C$4+1)))</f>
        <v>0</v>
      </c>
      <c r="QLP4" s="58" t="str">
        <f t="shared" ref="QLP4" si="11801">IF($C$4=0,"0",(QLO4*($C$4+1)))</f>
        <v>0</v>
      </c>
      <c r="QLQ4" s="58" t="str">
        <f t="shared" ref="QLQ4" si="11802">IF($C$4=0,"0",(QLP4*($C$4+1)))</f>
        <v>0</v>
      </c>
      <c r="QLR4" s="58" t="str">
        <f t="shared" ref="QLR4" si="11803">IF($C$4=0,"0",(QLQ4*($C$4+1)))</f>
        <v>0</v>
      </c>
      <c r="QLS4" s="58" t="str">
        <f t="shared" ref="QLS4" si="11804">IF($C$4=0,"0",(QLR4*($C$4+1)))</f>
        <v>0</v>
      </c>
      <c r="QLT4" s="58" t="str">
        <f t="shared" ref="QLT4" si="11805">IF($C$4=0,"0",(QLS4*($C$4+1)))</f>
        <v>0</v>
      </c>
      <c r="QLU4" s="58" t="str">
        <f t="shared" ref="QLU4" si="11806">IF($C$4=0,"0",(QLT4*($C$4+1)))</f>
        <v>0</v>
      </c>
      <c r="QLV4" s="58" t="str">
        <f t="shared" ref="QLV4" si="11807">IF($C$4=0,"0",(QLU4*($C$4+1)))</f>
        <v>0</v>
      </c>
      <c r="QLW4" s="58" t="str">
        <f t="shared" ref="QLW4" si="11808">IF($C$4=0,"0",(QLV4*($C$4+1)))</f>
        <v>0</v>
      </c>
      <c r="QLX4" s="58" t="str">
        <f t="shared" ref="QLX4" si="11809">IF($C$4=0,"0",(QLW4*($C$4+1)))</f>
        <v>0</v>
      </c>
      <c r="QLY4" s="58" t="str">
        <f t="shared" ref="QLY4" si="11810">IF($C$4=0,"0",(QLX4*($C$4+1)))</f>
        <v>0</v>
      </c>
      <c r="QLZ4" s="58" t="str">
        <f t="shared" ref="QLZ4" si="11811">IF($C$4=0,"0",(QLY4*($C$4+1)))</f>
        <v>0</v>
      </c>
      <c r="QMA4" s="58" t="str">
        <f t="shared" ref="QMA4" si="11812">IF($C$4=0,"0",(QLZ4*($C$4+1)))</f>
        <v>0</v>
      </c>
      <c r="QMB4" s="58" t="str">
        <f t="shared" ref="QMB4" si="11813">IF($C$4=0,"0",(QMA4*($C$4+1)))</f>
        <v>0</v>
      </c>
      <c r="QMC4" s="58" t="str">
        <f t="shared" ref="QMC4" si="11814">IF($C$4=0,"0",(QMB4*($C$4+1)))</f>
        <v>0</v>
      </c>
      <c r="QMD4" s="58" t="str">
        <f t="shared" ref="QMD4" si="11815">IF($C$4=0,"0",(QMC4*($C$4+1)))</f>
        <v>0</v>
      </c>
      <c r="QME4" s="58" t="str">
        <f t="shared" ref="QME4" si="11816">IF($C$4=0,"0",(QMD4*($C$4+1)))</f>
        <v>0</v>
      </c>
      <c r="QMF4" s="58" t="str">
        <f t="shared" ref="QMF4" si="11817">IF($C$4=0,"0",(QME4*($C$4+1)))</f>
        <v>0</v>
      </c>
      <c r="QMG4" s="58" t="str">
        <f t="shared" ref="QMG4" si="11818">IF($C$4=0,"0",(QMF4*($C$4+1)))</f>
        <v>0</v>
      </c>
      <c r="QMH4" s="58" t="str">
        <f t="shared" ref="QMH4" si="11819">IF($C$4=0,"0",(QMG4*($C$4+1)))</f>
        <v>0</v>
      </c>
      <c r="QMI4" s="58" t="str">
        <f t="shared" ref="QMI4" si="11820">IF($C$4=0,"0",(QMH4*($C$4+1)))</f>
        <v>0</v>
      </c>
      <c r="QMJ4" s="58" t="str">
        <f t="shared" ref="QMJ4" si="11821">IF($C$4=0,"0",(QMI4*($C$4+1)))</f>
        <v>0</v>
      </c>
      <c r="QMK4" s="58" t="str">
        <f t="shared" ref="QMK4" si="11822">IF($C$4=0,"0",(QMJ4*($C$4+1)))</f>
        <v>0</v>
      </c>
      <c r="QML4" s="58" t="str">
        <f t="shared" ref="QML4" si="11823">IF($C$4=0,"0",(QMK4*($C$4+1)))</f>
        <v>0</v>
      </c>
      <c r="QMM4" s="58" t="str">
        <f t="shared" ref="QMM4" si="11824">IF($C$4=0,"0",(QML4*($C$4+1)))</f>
        <v>0</v>
      </c>
      <c r="QMN4" s="58" t="str">
        <f t="shared" ref="QMN4" si="11825">IF($C$4=0,"0",(QMM4*($C$4+1)))</f>
        <v>0</v>
      </c>
      <c r="QMO4" s="58" t="str">
        <f t="shared" ref="QMO4" si="11826">IF($C$4=0,"0",(QMN4*($C$4+1)))</f>
        <v>0</v>
      </c>
      <c r="QMP4" s="58" t="str">
        <f t="shared" ref="QMP4" si="11827">IF($C$4=0,"0",(QMO4*($C$4+1)))</f>
        <v>0</v>
      </c>
      <c r="QMQ4" s="58" t="str">
        <f t="shared" ref="QMQ4" si="11828">IF($C$4=0,"0",(QMP4*($C$4+1)))</f>
        <v>0</v>
      </c>
      <c r="QMR4" s="58" t="str">
        <f t="shared" ref="QMR4" si="11829">IF($C$4=0,"0",(QMQ4*($C$4+1)))</f>
        <v>0</v>
      </c>
      <c r="QMS4" s="58" t="str">
        <f t="shared" ref="QMS4" si="11830">IF($C$4=0,"0",(QMR4*($C$4+1)))</f>
        <v>0</v>
      </c>
      <c r="QMT4" s="58" t="str">
        <f t="shared" ref="QMT4" si="11831">IF($C$4=0,"0",(QMS4*($C$4+1)))</f>
        <v>0</v>
      </c>
      <c r="QMU4" s="58" t="str">
        <f t="shared" ref="QMU4" si="11832">IF($C$4=0,"0",(QMT4*($C$4+1)))</f>
        <v>0</v>
      </c>
      <c r="QMV4" s="58" t="str">
        <f t="shared" ref="QMV4" si="11833">IF($C$4=0,"0",(QMU4*($C$4+1)))</f>
        <v>0</v>
      </c>
      <c r="QMW4" s="58" t="str">
        <f t="shared" ref="QMW4" si="11834">IF($C$4=0,"0",(QMV4*($C$4+1)))</f>
        <v>0</v>
      </c>
      <c r="QMX4" s="58" t="str">
        <f t="shared" ref="QMX4" si="11835">IF($C$4=0,"0",(QMW4*($C$4+1)))</f>
        <v>0</v>
      </c>
      <c r="QMY4" s="58" t="str">
        <f t="shared" ref="QMY4" si="11836">IF($C$4=0,"0",(QMX4*($C$4+1)))</f>
        <v>0</v>
      </c>
      <c r="QMZ4" s="58" t="str">
        <f t="shared" ref="QMZ4" si="11837">IF($C$4=0,"0",(QMY4*($C$4+1)))</f>
        <v>0</v>
      </c>
      <c r="QNA4" s="58" t="str">
        <f t="shared" ref="QNA4" si="11838">IF($C$4=0,"0",(QMZ4*($C$4+1)))</f>
        <v>0</v>
      </c>
      <c r="QNB4" s="58" t="str">
        <f t="shared" ref="QNB4" si="11839">IF($C$4=0,"0",(QNA4*($C$4+1)))</f>
        <v>0</v>
      </c>
      <c r="QNC4" s="58" t="str">
        <f t="shared" ref="QNC4" si="11840">IF($C$4=0,"0",(QNB4*($C$4+1)))</f>
        <v>0</v>
      </c>
      <c r="QND4" s="58" t="str">
        <f t="shared" ref="QND4" si="11841">IF($C$4=0,"0",(QNC4*($C$4+1)))</f>
        <v>0</v>
      </c>
      <c r="QNE4" s="58" t="str">
        <f t="shared" ref="QNE4" si="11842">IF($C$4=0,"0",(QND4*($C$4+1)))</f>
        <v>0</v>
      </c>
      <c r="QNF4" s="58" t="str">
        <f t="shared" ref="QNF4" si="11843">IF($C$4=0,"0",(QNE4*($C$4+1)))</f>
        <v>0</v>
      </c>
      <c r="QNG4" s="58" t="str">
        <f t="shared" ref="QNG4" si="11844">IF($C$4=0,"0",(QNF4*($C$4+1)))</f>
        <v>0</v>
      </c>
      <c r="QNH4" s="58" t="str">
        <f t="shared" ref="QNH4" si="11845">IF($C$4=0,"0",(QNG4*($C$4+1)))</f>
        <v>0</v>
      </c>
      <c r="QNI4" s="58" t="str">
        <f t="shared" ref="QNI4" si="11846">IF($C$4=0,"0",(QNH4*($C$4+1)))</f>
        <v>0</v>
      </c>
      <c r="QNJ4" s="58" t="str">
        <f t="shared" ref="QNJ4" si="11847">IF($C$4=0,"0",(QNI4*($C$4+1)))</f>
        <v>0</v>
      </c>
      <c r="QNK4" s="58" t="str">
        <f t="shared" ref="QNK4" si="11848">IF($C$4=0,"0",(QNJ4*($C$4+1)))</f>
        <v>0</v>
      </c>
      <c r="QNL4" s="58" t="str">
        <f t="shared" ref="QNL4" si="11849">IF($C$4=0,"0",(QNK4*($C$4+1)))</f>
        <v>0</v>
      </c>
      <c r="QNM4" s="58" t="str">
        <f t="shared" ref="QNM4" si="11850">IF($C$4=0,"0",(QNL4*($C$4+1)))</f>
        <v>0</v>
      </c>
      <c r="QNN4" s="58" t="str">
        <f t="shared" ref="QNN4" si="11851">IF($C$4=0,"0",(QNM4*($C$4+1)))</f>
        <v>0</v>
      </c>
      <c r="QNO4" s="58" t="str">
        <f t="shared" ref="QNO4" si="11852">IF($C$4=0,"0",(QNN4*($C$4+1)))</f>
        <v>0</v>
      </c>
      <c r="QNP4" s="58" t="str">
        <f t="shared" ref="QNP4" si="11853">IF($C$4=0,"0",(QNO4*($C$4+1)))</f>
        <v>0</v>
      </c>
      <c r="QNQ4" s="58" t="str">
        <f t="shared" ref="QNQ4" si="11854">IF($C$4=0,"0",(QNP4*($C$4+1)))</f>
        <v>0</v>
      </c>
      <c r="QNR4" s="58" t="str">
        <f t="shared" ref="QNR4" si="11855">IF($C$4=0,"0",(QNQ4*($C$4+1)))</f>
        <v>0</v>
      </c>
      <c r="QNS4" s="58" t="str">
        <f t="shared" ref="QNS4" si="11856">IF($C$4=0,"0",(QNR4*($C$4+1)))</f>
        <v>0</v>
      </c>
      <c r="QNT4" s="58" t="str">
        <f t="shared" ref="QNT4" si="11857">IF($C$4=0,"0",(QNS4*($C$4+1)))</f>
        <v>0</v>
      </c>
      <c r="QNU4" s="58" t="str">
        <f t="shared" ref="QNU4" si="11858">IF($C$4=0,"0",(QNT4*($C$4+1)))</f>
        <v>0</v>
      </c>
      <c r="QNV4" s="58" t="str">
        <f t="shared" ref="QNV4" si="11859">IF($C$4=0,"0",(QNU4*($C$4+1)))</f>
        <v>0</v>
      </c>
      <c r="QNW4" s="58" t="str">
        <f t="shared" ref="QNW4" si="11860">IF($C$4=0,"0",(QNV4*($C$4+1)))</f>
        <v>0</v>
      </c>
      <c r="QNX4" s="58" t="str">
        <f t="shared" ref="QNX4" si="11861">IF($C$4=0,"0",(QNW4*($C$4+1)))</f>
        <v>0</v>
      </c>
      <c r="QNY4" s="58" t="str">
        <f t="shared" ref="QNY4" si="11862">IF($C$4=0,"0",(QNX4*($C$4+1)))</f>
        <v>0</v>
      </c>
      <c r="QNZ4" s="58" t="str">
        <f t="shared" ref="QNZ4" si="11863">IF($C$4=0,"0",(QNY4*($C$4+1)))</f>
        <v>0</v>
      </c>
      <c r="QOA4" s="58" t="str">
        <f t="shared" ref="QOA4" si="11864">IF($C$4=0,"0",(QNZ4*($C$4+1)))</f>
        <v>0</v>
      </c>
      <c r="QOB4" s="58" t="str">
        <f t="shared" ref="QOB4" si="11865">IF($C$4=0,"0",(QOA4*($C$4+1)))</f>
        <v>0</v>
      </c>
      <c r="QOC4" s="58" t="str">
        <f t="shared" ref="QOC4" si="11866">IF($C$4=0,"0",(QOB4*($C$4+1)))</f>
        <v>0</v>
      </c>
      <c r="QOD4" s="58" t="str">
        <f t="shared" ref="QOD4" si="11867">IF($C$4=0,"0",(QOC4*($C$4+1)))</f>
        <v>0</v>
      </c>
      <c r="QOE4" s="58" t="str">
        <f t="shared" ref="QOE4" si="11868">IF($C$4=0,"0",(QOD4*($C$4+1)))</f>
        <v>0</v>
      </c>
      <c r="QOF4" s="58" t="str">
        <f t="shared" ref="QOF4" si="11869">IF($C$4=0,"0",(QOE4*($C$4+1)))</f>
        <v>0</v>
      </c>
      <c r="QOG4" s="58" t="str">
        <f t="shared" ref="QOG4" si="11870">IF($C$4=0,"0",(QOF4*($C$4+1)))</f>
        <v>0</v>
      </c>
      <c r="QOH4" s="58" t="str">
        <f t="shared" ref="QOH4" si="11871">IF($C$4=0,"0",(QOG4*($C$4+1)))</f>
        <v>0</v>
      </c>
      <c r="QOI4" s="58" t="str">
        <f t="shared" ref="QOI4" si="11872">IF($C$4=0,"0",(QOH4*($C$4+1)))</f>
        <v>0</v>
      </c>
      <c r="QOJ4" s="58" t="str">
        <f t="shared" ref="QOJ4" si="11873">IF($C$4=0,"0",(QOI4*($C$4+1)))</f>
        <v>0</v>
      </c>
      <c r="QOK4" s="58" t="str">
        <f t="shared" ref="QOK4" si="11874">IF($C$4=0,"0",(QOJ4*($C$4+1)))</f>
        <v>0</v>
      </c>
      <c r="QOL4" s="58" t="str">
        <f t="shared" ref="QOL4" si="11875">IF($C$4=0,"0",(QOK4*($C$4+1)))</f>
        <v>0</v>
      </c>
      <c r="QOM4" s="58" t="str">
        <f t="shared" ref="QOM4" si="11876">IF($C$4=0,"0",(QOL4*($C$4+1)))</f>
        <v>0</v>
      </c>
      <c r="QON4" s="58" t="str">
        <f t="shared" ref="QON4" si="11877">IF($C$4=0,"0",(QOM4*($C$4+1)))</f>
        <v>0</v>
      </c>
      <c r="QOO4" s="58" t="str">
        <f t="shared" ref="QOO4" si="11878">IF($C$4=0,"0",(QON4*($C$4+1)))</f>
        <v>0</v>
      </c>
      <c r="QOP4" s="58" t="str">
        <f t="shared" ref="QOP4" si="11879">IF($C$4=0,"0",(QOO4*($C$4+1)))</f>
        <v>0</v>
      </c>
      <c r="QOQ4" s="58" t="str">
        <f t="shared" ref="QOQ4" si="11880">IF($C$4=0,"0",(QOP4*($C$4+1)))</f>
        <v>0</v>
      </c>
      <c r="QOR4" s="58" t="str">
        <f t="shared" ref="QOR4" si="11881">IF($C$4=0,"0",(QOQ4*($C$4+1)))</f>
        <v>0</v>
      </c>
      <c r="QOS4" s="58" t="str">
        <f t="shared" ref="QOS4" si="11882">IF($C$4=0,"0",(QOR4*($C$4+1)))</f>
        <v>0</v>
      </c>
      <c r="QOT4" s="58" t="str">
        <f t="shared" ref="QOT4" si="11883">IF($C$4=0,"0",(QOS4*($C$4+1)))</f>
        <v>0</v>
      </c>
      <c r="QOU4" s="58" t="str">
        <f t="shared" ref="QOU4" si="11884">IF($C$4=0,"0",(QOT4*($C$4+1)))</f>
        <v>0</v>
      </c>
      <c r="QOV4" s="58" t="str">
        <f t="shared" ref="QOV4" si="11885">IF($C$4=0,"0",(QOU4*($C$4+1)))</f>
        <v>0</v>
      </c>
      <c r="QOW4" s="58" t="str">
        <f t="shared" ref="QOW4" si="11886">IF($C$4=0,"0",(QOV4*($C$4+1)))</f>
        <v>0</v>
      </c>
      <c r="QOX4" s="58" t="str">
        <f t="shared" ref="QOX4" si="11887">IF($C$4=0,"0",(QOW4*($C$4+1)))</f>
        <v>0</v>
      </c>
      <c r="QOY4" s="58" t="str">
        <f t="shared" ref="QOY4" si="11888">IF($C$4=0,"0",(QOX4*($C$4+1)))</f>
        <v>0</v>
      </c>
      <c r="QOZ4" s="58" t="str">
        <f t="shared" ref="QOZ4" si="11889">IF($C$4=0,"0",(QOY4*($C$4+1)))</f>
        <v>0</v>
      </c>
      <c r="QPA4" s="58" t="str">
        <f t="shared" ref="QPA4" si="11890">IF($C$4=0,"0",(QOZ4*($C$4+1)))</f>
        <v>0</v>
      </c>
      <c r="QPB4" s="58" t="str">
        <f t="shared" ref="QPB4" si="11891">IF($C$4=0,"0",(QPA4*($C$4+1)))</f>
        <v>0</v>
      </c>
      <c r="QPC4" s="58" t="str">
        <f t="shared" ref="QPC4" si="11892">IF($C$4=0,"0",(QPB4*($C$4+1)))</f>
        <v>0</v>
      </c>
      <c r="QPD4" s="58" t="str">
        <f t="shared" ref="QPD4" si="11893">IF($C$4=0,"0",(QPC4*($C$4+1)))</f>
        <v>0</v>
      </c>
      <c r="QPE4" s="58" t="str">
        <f t="shared" ref="QPE4" si="11894">IF($C$4=0,"0",(QPD4*($C$4+1)))</f>
        <v>0</v>
      </c>
      <c r="QPF4" s="58" t="str">
        <f t="shared" ref="QPF4" si="11895">IF($C$4=0,"0",(QPE4*($C$4+1)))</f>
        <v>0</v>
      </c>
      <c r="QPG4" s="58" t="str">
        <f t="shared" ref="QPG4" si="11896">IF($C$4=0,"0",(QPF4*($C$4+1)))</f>
        <v>0</v>
      </c>
      <c r="QPH4" s="58" t="str">
        <f t="shared" ref="QPH4" si="11897">IF($C$4=0,"0",(QPG4*($C$4+1)))</f>
        <v>0</v>
      </c>
      <c r="QPI4" s="58" t="str">
        <f t="shared" ref="QPI4" si="11898">IF($C$4=0,"0",(QPH4*($C$4+1)))</f>
        <v>0</v>
      </c>
      <c r="QPJ4" s="58" t="str">
        <f t="shared" ref="QPJ4" si="11899">IF($C$4=0,"0",(QPI4*($C$4+1)))</f>
        <v>0</v>
      </c>
      <c r="QPK4" s="58" t="str">
        <f t="shared" ref="QPK4" si="11900">IF($C$4=0,"0",(QPJ4*($C$4+1)))</f>
        <v>0</v>
      </c>
      <c r="QPL4" s="58" t="str">
        <f t="shared" ref="QPL4" si="11901">IF($C$4=0,"0",(QPK4*($C$4+1)))</f>
        <v>0</v>
      </c>
      <c r="QPM4" s="58" t="str">
        <f t="shared" ref="QPM4" si="11902">IF($C$4=0,"0",(QPL4*($C$4+1)))</f>
        <v>0</v>
      </c>
      <c r="QPN4" s="58" t="str">
        <f t="shared" ref="QPN4" si="11903">IF($C$4=0,"0",(QPM4*($C$4+1)))</f>
        <v>0</v>
      </c>
      <c r="QPO4" s="58" t="str">
        <f t="shared" ref="QPO4" si="11904">IF($C$4=0,"0",(QPN4*($C$4+1)))</f>
        <v>0</v>
      </c>
      <c r="QPP4" s="58" t="str">
        <f t="shared" ref="QPP4" si="11905">IF($C$4=0,"0",(QPO4*($C$4+1)))</f>
        <v>0</v>
      </c>
      <c r="QPQ4" s="58" t="str">
        <f t="shared" ref="QPQ4" si="11906">IF($C$4=0,"0",(QPP4*($C$4+1)))</f>
        <v>0</v>
      </c>
      <c r="QPR4" s="58" t="str">
        <f t="shared" ref="QPR4" si="11907">IF($C$4=0,"0",(QPQ4*($C$4+1)))</f>
        <v>0</v>
      </c>
      <c r="QPS4" s="58" t="str">
        <f t="shared" ref="QPS4" si="11908">IF($C$4=0,"0",(QPR4*($C$4+1)))</f>
        <v>0</v>
      </c>
      <c r="QPT4" s="58" t="str">
        <f t="shared" ref="QPT4" si="11909">IF($C$4=0,"0",(QPS4*($C$4+1)))</f>
        <v>0</v>
      </c>
      <c r="QPU4" s="58" t="str">
        <f t="shared" ref="QPU4" si="11910">IF($C$4=0,"0",(QPT4*($C$4+1)))</f>
        <v>0</v>
      </c>
      <c r="QPV4" s="58" t="str">
        <f t="shared" ref="QPV4" si="11911">IF($C$4=0,"0",(QPU4*($C$4+1)))</f>
        <v>0</v>
      </c>
      <c r="QPW4" s="58" t="str">
        <f t="shared" ref="QPW4" si="11912">IF($C$4=0,"0",(QPV4*($C$4+1)))</f>
        <v>0</v>
      </c>
      <c r="QPX4" s="58" t="str">
        <f t="shared" ref="QPX4" si="11913">IF($C$4=0,"0",(QPW4*($C$4+1)))</f>
        <v>0</v>
      </c>
      <c r="QPY4" s="58" t="str">
        <f t="shared" ref="QPY4" si="11914">IF($C$4=0,"0",(QPX4*($C$4+1)))</f>
        <v>0</v>
      </c>
      <c r="QPZ4" s="58" t="str">
        <f t="shared" ref="QPZ4" si="11915">IF($C$4=0,"0",(QPY4*($C$4+1)))</f>
        <v>0</v>
      </c>
      <c r="QQA4" s="58" t="str">
        <f t="shared" ref="QQA4" si="11916">IF($C$4=0,"0",(QPZ4*($C$4+1)))</f>
        <v>0</v>
      </c>
      <c r="QQB4" s="58" t="str">
        <f t="shared" ref="QQB4" si="11917">IF($C$4=0,"0",(QQA4*($C$4+1)))</f>
        <v>0</v>
      </c>
      <c r="QQC4" s="58" t="str">
        <f t="shared" ref="QQC4" si="11918">IF($C$4=0,"0",(QQB4*($C$4+1)))</f>
        <v>0</v>
      </c>
      <c r="QQD4" s="58" t="str">
        <f t="shared" ref="QQD4" si="11919">IF($C$4=0,"0",(QQC4*($C$4+1)))</f>
        <v>0</v>
      </c>
      <c r="QQE4" s="58" t="str">
        <f t="shared" ref="QQE4" si="11920">IF($C$4=0,"0",(QQD4*($C$4+1)))</f>
        <v>0</v>
      </c>
      <c r="QQF4" s="58" t="str">
        <f t="shared" ref="QQF4" si="11921">IF($C$4=0,"0",(QQE4*($C$4+1)))</f>
        <v>0</v>
      </c>
      <c r="QQG4" s="58" t="str">
        <f t="shared" ref="QQG4" si="11922">IF($C$4=0,"0",(QQF4*($C$4+1)))</f>
        <v>0</v>
      </c>
      <c r="QQH4" s="58" t="str">
        <f t="shared" ref="QQH4" si="11923">IF($C$4=0,"0",(QQG4*($C$4+1)))</f>
        <v>0</v>
      </c>
      <c r="QQI4" s="58" t="str">
        <f t="shared" ref="QQI4" si="11924">IF($C$4=0,"0",(QQH4*($C$4+1)))</f>
        <v>0</v>
      </c>
      <c r="QQJ4" s="58" t="str">
        <f t="shared" ref="QQJ4" si="11925">IF($C$4=0,"0",(QQI4*($C$4+1)))</f>
        <v>0</v>
      </c>
      <c r="QQK4" s="58" t="str">
        <f t="shared" ref="QQK4" si="11926">IF($C$4=0,"0",(QQJ4*($C$4+1)))</f>
        <v>0</v>
      </c>
      <c r="QQL4" s="58" t="str">
        <f t="shared" ref="QQL4" si="11927">IF($C$4=0,"0",(QQK4*($C$4+1)))</f>
        <v>0</v>
      </c>
      <c r="QQM4" s="58" t="str">
        <f t="shared" ref="QQM4" si="11928">IF($C$4=0,"0",(QQL4*($C$4+1)))</f>
        <v>0</v>
      </c>
      <c r="QQN4" s="58" t="str">
        <f t="shared" ref="QQN4" si="11929">IF($C$4=0,"0",(QQM4*($C$4+1)))</f>
        <v>0</v>
      </c>
      <c r="QQO4" s="58" t="str">
        <f t="shared" ref="QQO4" si="11930">IF($C$4=0,"0",(QQN4*($C$4+1)))</f>
        <v>0</v>
      </c>
      <c r="QQP4" s="58" t="str">
        <f t="shared" ref="QQP4" si="11931">IF($C$4=0,"0",(QQO4*($C$4+1)))</f>
        <v>0</v>
      </c>
      <c r="QQQ4" s="58" t="str">
        <f t="shared" ref="QQQ4" si="11932">IF($C$4=0,"0",(QQP4*($C$4+1)))</f>
        <v>0</v>
      </c>
      <c r="QQR4" s="58" t="str">
        <f t="shared" ref="QQR4" si="11933">IF($C$4=0,"0",(QQQ4*($C$4+1)))</f>
        <v>0</v>
      </c>
      <c r="QQS4" s="58" t="str">
        <f t="shared" ref="QQS4" si="11934">IF($C$4=0,"0",(QQR4*($C$4+1)))</f>
        <v>0</v>
      </c>
      <c r="QQT4" s="58" t="str">
        <f t="shared" ref="QQT4" si="11935">IF($C$4=0,"0",(QQS4*($C$4+1)))</f>
        <v>0</v>
      </c>
      <c r="QQU4" s="58" t="str">
        <f t="shared" ref="QQU4" si="11936">IF($C$4=0,"0",(QQT4*($C$4+1)))</f>
        <v>0</v>
      </c>
      <c r="QQV4" s="58" t="str">
        <f t="shared" ref="QQV4" si="11937">IF($C$4=0,"0",(QQU4*($C$4+1)))</f>
        <v>0</v>
      </c>
      <c r="QQW4" s="58" t="str">
        <f t="shared" ref="QQW4" si="11938">IF($C$4=0,"0",(QQV4*($C$4+1)))</f>
        <v>0</v>
      </c>
      <c r="QQX4" s="58" t="str">
        <f t="shared" ref="QQX4" si="11939">IF($C$4=0,"0",(QQW4*($C$4+1)))</f>
        <v>0</v>
      </c>
      <c r="QQY4" s="58" t="str">
        <f t="shared" ref="QQY4" si="11940">IF($C$4=0,"0",(QQX4*($C$4+1)))</f>
        <v>0</v>
      </c>
      <c r="QQZ4" s="58" t="str">
        <f t="shared" ref="QQZ4" si="11941">IF($C$4=0,"0",(QQY4*($C$4+1)))</f>
        <v>0</v>
      </c>
      <c r="QRA4" s="58" t="str">
        <f t="shared" ref="QRA4" si="11942">IF($C$4=0,"0",(QQZ4*($C$4+1)))</f>
        <v>0</v>
      </c>
      <c r="QRB4" s="58" t="str">
        <f t="shared" ref="QRB4" si="11943">IF($C$4=0,"0",(QRA4*($C$4+1)))</f>
        <v>0</v>
      </c>
      <c r="QRC4" s="58" t="str">
        <f t="shared" ref="QRC4" si="11944">IF($C$4=0,"0",(QRB4*($C$4+1)))</f>
        <v>0</v>
      </c>
      <c r="QRD4" s="58" t="str">
        <f t="shared" ref="QRD4" si="11945">IF($C$4=0,"0",(QRC4*($C$4+1)))</f>
        <v>0</v>
      </c>
      <c r="QRE4" s="58" t="str">
        <f t="shared" ref="QRE4" si="11946">IF($C$4=0,"0",(QRD4*($C$4+1)))</f>
        <v>0</v>
      </c>
      <c r="QRF4" s="58" t="str">
        <f t="shared" ref="QRF4" si="11947">IF($C$4=0,"0",(QRE4*($C$4+1)))</f>
        <v>0</v>
      </c>
      <c r="QRG4" s="58" t="str">
        <f t="shared" ref="QRG4" si="11948">IF($C$4=0,"0",(QRF4*($C$4+1)))</f>
        <v>0</v>
      </c>
      <c r="QRH4" s="58" t="str">
        <f t="shared" ref="QRH4" si="11949">IF($C$4=0,"0",(QRG4*($C$4+1)))</f>
        <v>0</v>
      </c>
      <c r="QRI4" s="58" t="str">
        <f t="shared" ref="QRI4" si="11950">IF($C$4=0,"0",(QRH4*($C$4+1)))</f>
        <v>0</v>
      </c>
      <c r="QRJ4" s="58" t="str">
        <f t="shared" ref="QRJ4" si="11951">IF($C$4=0,"0",(QRI4*($C$4+1)))</f>
        <v>0</v>
      </c>
      <c r="QRK4" s="58" t="str">
        <f t="shared" ref="QRK4" si="11952">IF($C$4=0,"0",(QRJ4*($C$4+1)))</f>
        <v>0</v>
      </c>
      <c r="QRL4" s="58" t="str">
        <f t="shared" ref="QRL4" si="11953">IF($C$4=0,"0",(QRK4*($C$4+1)))</f>
        <v>0</v>
      </c>
      <c r="QRM4" s="58" t="str">
        <f t="shared" ref="QRM4" si="11954">IF($C$4=0,"0",(QRL4*($C$4+1)))</f>
        <v>0</v>
      </c>
      <c r="QRN4" s="58" t="str">
        <f t="shared" ref="QRN4" si="11955">IF($C$4=0,"0",(QRM4*($C$4+1)))</f>
        <v>0</v>
      </c>
      <c r="QRO4" s="58" t="str">
        <f t="shared" ref="QRO4" si="11956">IF($C$4=0,"0",(QRN4*($C$4+1)))</f>
        <v>0</v>
      </c>
      <c r="QRP4" s="58" t="str">
        <f t="shared" ref="QRP4" si="11957">IF($C$4=0,"0",(QRO4*($C$4+1)))</f>
        <v>0</v>
      </c>
      <c r="QRQ4" s="58" t="str">
        <f t="shared" ref="QRQ4" si="11958">IF($C$4=0,"0",(QRP4*($C$4+1)))</f>
        <v>0</v>
      </c>
      <c r="QRR4" s="58" t="str">
        <f t="shared" ref="QRR4" si="11959">IF($C$4=0,"0",(QRQ4*($C$4+1)))</f>
        <v>0</v>
      </c>
      <c r="QRS4" s="58" t="str">
        <f t="shared" ref="QRS4" si="11960">IF($C$4=0,"0",(QRR4*($C$4+1)))</f>
        <v>0</v>
      </c>
      <c r="QRT4" s="58" t="str">
        <f t="shared" ref="QRT4" si="11961">IF($C$4=0,"0",(QRS4*($C$4+1)))</f>
        <v>0</v>
      </c>
      <c r="QRU4" s="58" t="str">
        <f t="shared" ref="QRU4" si="11962">IF($C$4=0,"0",(QRT4*($C$4+1)))</f>
        <v>0</v>
      </c>
      <c r="QRV4" s="58" t="str">
        <f t="shared" ref="QRV4" si="11963">IF($C$4=0,"0",(QRU4*($C$4+1)))</f>
        <v>0</v>
      </c>
      <c r="QRW4" s="58" t="str">
        <f t="shared" ref="QRW4" si="11964">IF($C$4=0,"0",(QRV4*($C$4+1)))</f>
        <v>0</v>
      </c>
      <c r="QRX4" s="58" t="str">
        <f t="shared" ref="QRX4" si="11965">IF($C$4=0,"0",(QRW4*($C$4+1)))</f>
        <v>0</v>
      </c>
      <c r="QRY4" s="58" t="str">
        <f t="shared" ref="QRY4" si="11966">IF($C$4=0,"0",(QRX4*($C$4+1)))</f>
        <v>0</v>
      </c>
      <c r="QRZ4" s="58" t="str">
        <f t="shared" ref="QRZ4" si="11967">IF($C$4=0,"0",(QRY4*($C$4+1)))</f>
        <v>0</v>
      </c>
      <c r="QSA4" s="58" t="str">
        <f t="shared" ref="QSA4" si="11968">IF($C$4=0,"0",(QRZ4*($C$4+1)))</f>
        <v>0</v>
      </c>
      <c r="QSB4" s="58" t="str">
        <f t="shared" ref="QSB4" si="11969">IF($C$4=0,"0",(QSA4*($C$4+1)))</f>
        <v>0</v>
      </c>
      <c r="QSC4" s="58" t="str">
        <f t="shared" ref="QSC4" si="11970">IF($C$4=0,"0",(QSB4*($C$4+1)))</f>
        <v>0</v>
      </c>
      <c r="QSD4" s="58" t="str">
        <f t="shared" ref="QSD4" si="11971">IF($C$4=0,"0",(QSC4*($C$4+1)))</f>
        <v>0</v>
      </c>
      <c r="QSE4" s="58" t="str">
        <f t="shared" ref="QSE4" si="11972">IF($C$4=0,"0",(QSD4*($C$4+1)))</f>
        <v>0</v>
      </c>
      <c r="QSF4" s="58" t="str">
        <f t="shared" ref="QSF4" si="11973">IF($C$4=0,"0",(QSE4*($C$4+1)))</f>
        <v>0</v>
      </c>
      <c r="QSG4" s="58" t="str">
        <f t="shared" ref="QSG4" si="11974">IF($C$4=0,"0",(QSF4*($C$4+1)))</f>
        <v>0</v>
      </c>
      <c r="QSH4" s="58" t="str">
        <f t="shared" ref="QSH4" si="11975">IF($C$4=0,"0",(QSG4*($C$4+1)))</f>
        <v>0</v>
      </c>
      <c r="QSI4" s="58" t="str">
        <f t="shared" ref="QSI4" si="11976">IF($C$4=0,"0",(QSH4*($C$4+1)))</f>
        <v>0</v>
      </c>
      <c r="QSJ4" s="58" t="str">
        <f t="shared" ref="QSJ4" si="11977">IF($C$4=0,"0",(QSI4*($C$4+1)))</f>
        <v>0</v>
      </c>
      <c r="QSK4" s="58" t="str">
        <f t="shared" ref="QSK4" si="11978">IF($C$4=0,"0",(QSJ4*($C$4+1)))</f>
        <v>0</v>
      </c>
      <c r="QSL4" s="58" t="str">
        <f t="shared" ref="QSL4" si="11979">IF($C$4=0,"0",(QSK4*($C$4+1)))</f>
        <v>0</v>
      </c>
      <c r="QSM4" s="58" t="str">
        <f t="shared" ref="QSM4" si="11980">IF($C$4=0,"0",(QSL4*($C$4+1)))</f>
        <v>0</v>
      </c>
      <c r="QSN4" s="58" t="str">
        <f t="shared" ref="QSN4" si="11981">IF($C$4=0,"0",(QSM4*($C$4+1)))</f>
        <v>0</v>
      </c>
      <c r="QSO4" s="58" t="str">
        <f t="shared" ref="QSO4" si="11982">IF($C$4=0,"0",(QSN4*($C$4+1)))</f>
        <v>0</v>
      </c>
      <c r="QSP4" s="58" t="str">
        <f t="shared" ref="QSP4" si="11983">IF($C$4=0,"0",(QSO4*($C$4+1)))</f>
        <v>0</v>
      </c>
      <c r="QSQ4" s="58" t="str">
        <f t="shared" ref="QSQ4" si="11984">IF($C$4=0,"0",(QSP4*($C$4+1)))</f>
        <v>0</v>
      </c>
      <c r="QSR4" s="58" t="str">
        <f t="shared" ref="QSR4" si="11985">IF($C$4=0,"0",(QSQ4*($C$4+1)))</f>
        <v>0</v>
      </c>
      <c r="QSS4" s="58" t="str">
        <f t="shared" ref="QSS4" si="11986">IF($C$4=0,"0",(QSR4*($C$4+1)))</f>
        <v>0</v>
      </c>
      <c r="QST4" s="58" t="str">
        <f t="shared" ref="QST4" si="11987">IF($C$4=0,"0",(QSS4*($C$4+1)))</f>
        <v>0</v>
      </c>
      <c r="QSU4" s="58" t="str">
        <f t="shared" ref="QSU4" si="11988">IF($C$4=0,"0",(QST4*($C$4+1)))</f>
        <v>0</v>
      </c>
      <c r="QSV4" s="58" t="str">
        <f t="shared" ref="QSV4" si="11989">IF($C$4=0,"0",(QSU4*($C$4+1)))</f>
        <v>0</v>
      </c>
      <c r="QSW4" s="58" t="str">
        <f t="shared" ref="QSW4" si="11990">IF($C$4=0,"0",(QSV4*($C$4+1)))</f>
        <v>0</v>
      </c>
      <c r="QSX4" s="58" t="str">
        <f t="shared" ref="QSX4" si="11991">IF($C$4=0,"0",(QSW4*($C$4+1)))</f>
        <v>0</v>
      </c>
      <c r="QSY4" s="58" t="str">
        <f t="shared" ref="QSY4" si="11992">IF($C$4=0,"0",(QSX4*($C$4+1)))</f>
        <v>0</v>
      </c>
      <c r="QSZ4" s="58" t="str">
        <f t="shared" ref="QSZ4" si="11993">IF($C$4=0,"0",(QSY4*($C$4+1)))</f>
        <v>0</v>
      </c>
      <c r="QTA4" s="58" t="str">
        <f t="shared" ref="QTA4" si="11994">IF($C$4=0,"0",(QSZ4*($C$4+1)))</f>
        <v>0</v>
      </c>
      <c r="QTB4" s="58" t="str">
        <f t="shared" ref="QTB4" si="11995">IF($C$4=0,"0",(QTA4*($C$4+1)))</f>
        <v>0</v>
      </c>
      <c r="QTC4" s="58" t="str">
        <f t="shared" ref="QTC4" si="11996">IF($C$4=0,"0",(QTB4*($C$4+1)))</f>
        <v>0</v>
      </c>
      <c r="QTD4" s="58" t="str">
        <f t="shared" ref="QTD4" si="11997">IF($C$4=0,"0",(QTC4*($C$4+1)))</f>
        <v>0</v>
      </c>
      <c r="QTE4" s="58" t="str">
        <f t="shared" ref="QTE4" si="11998">IF($C$4=0,"0",(QTD4*($C$4+1)))</f>
        <v>0</v>
      </c>
      <c r="QTF4" s="58" t="str">
        <f t="shared" ref="QTF4" si="11999">IF($C$4=0,"0",(QTE4*($C$4+1)))</f>
        <v>0</v>
      </c>
      <c r="QTG4" s="58" t="str">
        <f t="shared" ref="QTG4" si="12000">IF($C$4=0,"0",(QTF4*($C$4+1)))</f>
        <v>0</v>
      </c>
      <c r="QTH4" s="58" t="str">
        <f t="shared" ref="QTH4" si="12001">IF($C$4=0,"0",(QTG4*($C$4+1)))</f>
        <v>0</v>
      </c>
      <c r="QTI4" s="58" t="str">
        <f t="shared" ref="QTI4" si="12002">IF($C$4=0,"0",(QTH4*($C$4+1)))</f>
        <v>0</v>
      </c>
      <c r="QTJ4" s="58" t="str">
        <f t="shared" ref="QTJ4" si="12003">IF($C$4=0,"0",(QTI4*($C$4+1)))</f>
        <v>0</v>
      </c>
      <c r="QTK4" s="58" t="str">
        <f t="shared" ref="QTK4" si="12004">IF($C$4=0,"0",(QTJ4*($C$4+1)))</f>
        <v>0</v>
      </c>
      <c r="QTL4" s="58" t="str">
        <f t="shared" ref="QTL4" si="12005">IF($C$4=0,"0",(QTK4*($C$4+1)))</f>
        <v>0</v>
      </c>
      <c r="QTM4" s="58" t="str">
        <f t="shared" ref="QTM4" si="12006">IF($C$4=0,"0",(QTL4*($C$4+1)))</f>
        <v>0</v>
      </c>
      <c r="QTN4" s="58" t="str">
        <f t="shared" ref="QTN4" si="12007">IF($C$4=0,"0",(QTM4*($C$4+1)))</f>
        <v>0</v>
      </c>
      <c r="QTO4" s="58" t="str">
        <f t="shared" ref="QTO4" si="12008">IF($C$4=0,"0",(QTN4*($C$4+1)))</f>
        <v>0</v>
      </c>
      <c r="QTP4" s="58" t="str">
        <f t="shared" ref="QTP4" si="12009">IF($C$4=0,"0",(QTO4*($C$4+1)))</f>
        <v>0</v>
      </c>
      <c r="QTQ4" s="58" t="str">
        <f t="shared" ref="QTQ4" si="12010">IF($C$4=0,"0",(QTP4*($C$4+1)))</f>
        <v>0</v>
      </c>
      <c r="QTR4" s="58" t="str">
        <f t="shared" ref="QTR4" si="12011">IF($C$4=0,"0",(QTQ4*($C$4+1)))</f>
        <v>0</v>
      </c>
      <c r="QTS4" s="58" t="str">
        <f t="shared" ref="QTS4" si="12012">IF($C$4=0,"0",(QTR4*($C$4+1)))</f>
        <v>0</v>
      </c>
      <c r="QTT4" s="58" t="str">
        <f t="shared" ref="QTT4" si="12013">IF($C$4=0,"0",(QTS4*($C$4+1)))</f>
        <v>0</v>
      </c>
      <c r="QTU4" s="58" t="str">
        <f t="shared" ref="QTU4" si="12014">IF($C$4=0,"0",(QTT4*($C$4+1)))</f>
        <v>0</v>
      </c>
      <c r="QTV4" s="58" t="str">
        <f t="shared" ref="QTV4" si="12015">IF($C$4=0,"0",(QTU4*($C$4+1)))</f>
        <v>0</v>
      </c>
      <c r="QTW4" s="58" t="str">
        <f t="shared" ref="QTW4" si="12016">IF($C$4=0,"0",(QTV4*($C$4+1)))</f>
        <v>0</v>
      </c>
      <c r="QTX4" s="58" t="str">
        <f t="shared" ref="QTX4" si="12017">IF($C$4=0,"0",(QTW4*($C$4+1)))</f>
        <v>0</v>
      </c>
      <c r="QTY4" s="58" t="str">
        <f t="shared" ref="QTY4" si="12018">IF($C$4=0,"0",(QTX4*($C$4+1)))</f>
        <v>0</v>
      </c>
      <c r="QTZ4" s="58" t="str">
        <f t="shared" ref="QTZ4" si="12019">IF($C$4=0,"0",(QTY4*($C$4+1)))</f>
        <v>0</v>
      </c>
      <c r="QUA4" s="58" t="str">
        <f t="shared" ref="QUA4" si="12020">IF($C$4=0,"0",(QTZ4*($C$4+1)))</f>
        <v>0</v>
      </c>
      <c r="QUB4" s="58" t="str">
        <f t="shared" ref="QUB4" si="12021">IF($C$4=0,"0",(QUA4*($C$4+1)))</f>
        <v>0</v>
      </c>
      <c r="QUC4" s="58" t="str">
        <f t="shared" ref="QUC4" si="12022">IF($C$4=0,"0",(QUB4*($C$4+1)))</f>
        <v>0</v>
      </c>
      <c r="QUD4" s="58" t="str">
        <f t="shared" ref="QUD4" si="12023">IF($C$4=0,"0",(QUC4*($C$4+1)))</f>
        <v>0</v>
      </c>
      <c r="QUE4" s="58" t="str">
        <f t="shared" ref="QUE4" si="12024">IF($C$4=0,"0",(QUD4*($C$4+1)))</f>
        <v>0</v>
      </c>
      <c r="QUF4" s="58" t="str">
        <f t="shared" ref="QUF4" si="12025">IF($C$4=0,"0",(QUE4*($C$4+1)))</f>
        <v>0</v>
      </c>
      <c r="QUG4" s="58" t="str">
        <f t="shared" ref="QUG4" si="12026">IF($C$4=0,"0",(QUF4*($C$4+1)))</f>
        <v>0</v>
      </c>
      <c r="QUH4" s="58" t="str">
        <f t="shared" ref="QUH4" si="12027">IF($C$4=0,"0",(QUG4*($C$4+1)))</f>
        <v>0</v>
      </c>
      <c r="QUI4" s="58" t="str">
        <f t="shared" ref="QUI4" si="12028">IF($C$4=0,"0",(QUH4*($C$4+1)))</f>
        <v>0</v>
      </c>
      <c r="QUJ4" s="58" t="str">
        <f t="shared" ref="QUJ4" si="12029">IF($C$4=0,"0",(QUI4*($C$4+1)))</f>
        <v>0</v>
      </c>
      <c r="QUK4" s="58" t="str">
        <f t="shared" ref="QUK4" si="12030">IF($C$4=0,"0",(QUJ4*($C$4+1)))</f>
        <v>0</v>
      </c>
      <c r="QUL4" s="58" t="str">
        <f t="shared" ref="QUL4" si="12031">IF($C$4=0,"0",(QUK4*($C$4+1)))</f>
        <v>0</v>
      </c>
      <c r="QUM4" s="58" t="str">
        <f t="shared" ref="QUM4" si="12032">IF($C$4=0,"0",(QUL4*($C$4+1)))</f>
        <v>0</v>
      </c>
      <c r="QUN4" s="58" t="str">
        <f t="shared" ref="QUN4" si="12033">IF($C$4=0,"0",(QUM4*($C$4+1)))</f>
        <v>0</v>
      </c>
      <c r="QUO4" s="58" t="str">
        <f t="shared" ref="QUO4" si="12034">IF($C$4=0,"0",(QUN4*($C$4+1)))</f>
        <v>0</v>
      </c>
      <c r="QUP4" s="58" t="str">
        <f t="shared" ref="QUP4" si="12035">IF($C$4=0,"0",(QUO4*($C$4+1)))</f>
        <v>0</v>
      </c>
      <c r="QUQ4" s="58" t="str">
        <f t="shared" ref="QUQ4" si="12036">IF($C$4=0,"0",(QUP4*($C$4+1)))</f>
        <v>0</v>
      </c>
      <c r="QUR4" s="58" t="str">
        <f t="shared" ref="QUR4" si="12037">IF($C$4=0,"0",(QUQ4*($C$4+1)))</f>
        <v>0</v>
      </c>
      <c r="QUS4" s="58" t="str">
        <f t="shared" ref="QUS4" si="12038">IF($C$4=0,"0",(QUR4*($C$4+1)))</f>
        <v>0</v>
      </c>
      <c r="QUT4" s="58" t="str">
        <f t="shared" ref="QUT4" si="12039">IF($C$4=0,"0",(QUS4*($C$4+1)))</f>
        <v>0</v>
      </c>
      <c r="QUU4" s="58" t="str">
        <f t="shared" ref="QUU4" si="12040">IF($C$4=0,"0",(QUT4*($C$4+1)))</f>
        <v>0</v>
      </c>
      <c r="QUV4" s="58" t="str">
        <f t="shared" ref="QUV4" si="12041">IF($C$4=0,"0",(QUU4*($C$4+1)))</f>
        <v>0</v>
      </c>
      <c r="QUW4" s="58" t="str">
        <f t="shared" ref="QUW4" si="12042">IF($C$4=0,"0",(QUV4*($C$4+1)))</f>
        <v>0</v>
      </c>
      <c r="QUX4" s="58" t="str">
        <f t="shared" ref="QUX4" si="12043">IF($C$4=0,"0",(QUW4*($C$4+1)))</f>
        <v>0</v>
      </c>
      <c r="QUY4" s="58" t="str">
        <f t="shared" ref="QUY4" si="12044">IF($C$4=0,"0",(QUX4*($C$4+1)))</f>
        <v>0</v>
      </c>
      <c r="QUZ4" s="58" t="str">
        <f t="shared" ref="QUZ4" si="12045">IF($C$4=0,"0",(QUY4*($C$4+1)))</f>
        <v>0</v>
      </c>
      <c r="QVA4" s="58" t="str">
        <f t="shared" ref="QVA4" si="12046">IF($C$4=0,"0",(QUZ4*($C$4+1)))</f>
        <v>0</v>
      </c>
      <c r="QVB4" s="58" t="str">
        <f t="shared" ref="QVB4" si="12047">IF($C$4=0,"0",(QVA4*($C$4+1)))</f>
        <v>0</v>
      </c>
      <c r="QVC4" s="58" t="str">
        <f t="shared" ref="QVC4" si="12048">IF($C$4=0,"0",(QVB4*($C$4+1)))</f>
        <v>0</v>
      </c>
      <c r="QVD4" s="58" t="str">
        <f t="shared" ref="QVD4" si="12049">IF($C$4=0,"0",(QVC4*($C$4+1)))</f>
        <v>0</v>
      </c>
      <c r="QVE4" s="58" t="str">
        <f t="shared" ref="QVE4" si="12050">IF($C$4=0,"0",(QVD4*($C$4+1)))</f>
        <v>0</v>
      </c>
      <c r="QVF4" s="58" t="str">
        <f t="shared" ref="QVF4" si="12051">IF($C$4=0,"0",(QVE4*($C$4+1)))</f>
        <v>0</v>
      </c>
      <c r="QVG4" s="58" t="str">
        <f t="shared" ref="QVG4" si="12052">IF($C$4=0,"0",(QVF4*($C$4+1)))</f>
        <v>0</v>
      </c>
      <c r="QVH4" s="58" t="str">
        <f t="shared" ref="QVH4" si="12053">IF($C$4=0,"0",(QVG4*($C$4+1)))</f>
        <v>0</v>
      </c>
      <c r="QVI4" s="58" t="str">
        <f t="shared" ref="QVI4" si="12054">IF($C$4=0,"0",(QVH4*($C$4+1)))</f>
        <v>0</v>
      </c>
      <c r="QVJ4" s="58" t="str">
        <f t="shared" ref="QVJ4" si="12055">IF($C$4=0,"0",(QVI4*($C$4+1)))</f>
        <v>0</v>
      </c>
      <c r="QVK4" s="58" t="str">
        <f t="shared" ref="QVK4" si="12056">IF($C$4=0,"0",(QVJ4*($C$4+1)))</f>
        <v>0</v>
      </c>
      <c r="QVL4" s="58" t="str">
        <f t="shared" ref="QVL4" si="12057">IF($C$4=0,"0",(QVK4*($C$4+1)))</f>
        <v>0</v>
      </c>
      <c r="QVM4" s="58" t="str">
        <f t="shared" ref="QVM4" si="12058">IF($C$4=0,"0",(QVL4*($C$4+1)))</f>
        <v>0</v>
      </c>
      <c r="QVN4" s="58" t="str">
        <f t="shared" ref="QVN4" si="12059">IF($C$4=0,"0",(QVM4*($C$4+1)))</f>
        <v>0</v>
      </c>
      <c r="QVO4" s="58" t="str">
        <f t="shared" ref="QVO4" si="12060">IF($C$4=0,"0",(QVN4*($C$4+1)))</f>
        <v>0</v>
      </c>
      <c r="QVP4" s="58" t="str">
        <f t="shared" ref="QVP4" si="12061">IF($C$4=0,"0",(QVO4*($C$4+1)))</f>
        <v>0</v>
      </c>
      <c r="QVQ4" s="58" t="str">
        <f t="shared" ref="QVQ4" si="12062">IF($C$4=0,"0",(QVP4*($C$4+1)))</f>
        <v>0</v>
      </c>
      <c r="QVR4" s="58" t="str">
        <f t="shared" ref="QVR4" si="12063">IF($C$4=0,"0",(QVQ4*($C$4+1)))</f>
        <v>0</v>
      </c>
      <c r="QVS4" s="58" t="str">
        <f t="shared" ref="QVS4" si="12064">IF($C$4=0,"0",(QVR4*($C$4+1)))</f>
        <v>0</v>
      </c>
      <c r="QVT4" s="58" t="str">
        <f t="shared" ref="QVT4" si="12065">IF($C$4=0,"0",(QVS4*($C$4+1)))</f>
        <v>0</v>
      </c>
      <c r="QVU4" s="58" t="str">
        <f t="shared" ref="QVU4" si="12066">IF($C$4=0,"0",(QVT4*($C$4+1)))</f>
        <v>0</v>
      </c>
      <c r="QVV4" s="58" t="str">
        <f t="shared" ref="QVV4" si="12067">IF($C$4=0,"0",(QVU4*($C$4+1)))</f>
        <v>0</v>
      </c>
      <c r="QVW4" s="58" t="str">
        <f t="shared" ref="QVW4" si="12068">IF($C$4=0,"0",(QVV4*($C$4+1)))</f>
        <v>0</v>
      </c>
      <c r="QVX4" s="58" t="str">
        <f t="shared" ref="QVX4" si="12069">IF($C$4=0,"0",(QVW4*($C$4+1)))</f>
        <v>0</v>
      </c>
      <c r="QVY4" s="58" t="str">
        <f t="shared" ref="QVY4" si="12070">IF($C$4=0,"0",(QVX4*($C$4+1)))</f>
        <v>0</v>
      </c>
      <c r="QVZ4" s="58" t="str">
        <f t="shared" ref="QVZ4" si="12071">IF($C$4=0,"0",(QVY4*($C$4+1)))</f>
        <v>0</v>
      </c>
      <c r="QWA4" s="58" t="str">
        <f t="shared" ref="QWA4" si="12072">IF($C$4=0,"0",(QVZ4*($C$4+1)))</f>
        <v>0</v>
      </c>
      <c r="QWB4" s="58" t="str">
        <f t="shared" ref="QWB4" si="12073">IF($C$4=0,"0",(QWA4*($C$4+1)))</f>
        <v>0</v>
      </c>
      <c r="QWC4" s="58" t="str">
        <f t="shared" ref="QWC4" si="12074">IF($C$4=0,"0",(QWB4*($C$4+1)))</f>
        <v>0</v>
      </c>
      <c r="QWD4" s="58" t="str">
        <f t="shared" ref="QWD4" si="12075">IF($C$4=0,"0",(QWC4*($C$4+1)))</f>
        <v>0</v>
      </c>
      <c r="QWE4" s="58" t="str">
        <f t="shared" ref="QWE4" si="12076">IF($C$4=0,"0",(QWD4*($C$4+1)))</f>
        <v>0</v>
      </c>
      <c r="QWF4" s="58" t="str">
        <f t="shared" ref="QWF4" si="12077">IF($C$4=0,"0",(QWE4*($C$4+1)))</f>
        <v>0</v>
      </c>
      <c r="QWG4" s="58" t="str">
        <f t="shared" ref="QWG4" si="12078">IF($C$4=0,"0",(QWF4*($C$4+1)))</f>
        <v>0</v>
      </c>
      <c r="QWH4" s="58" t="str">
        <f t="shared" ref="QWH4" si="12079">IF($C$4=0,"0",(QWG4*($C$4+1)))</f>
        <v>0</v>
      </c>
      <c r="QWI4" s="58" t="str">
        <f t="shared" ref="QWI4" si="12080">IF($C$4=0,"0",(QWH4*($C$4+1)))</f>
        <v>0</v>
      </c>
      <c r="QWJ4" s="58" t="str">
        <f t="shared" ref="QWJ4" si="12081">IF($C$4=0,"0",(QWI4*($C$4+1)))</f>
        <v>0</v>
      </c>
      <c r="QWK4" s="58" t="str">
        <f t="shared" ref="QWK4" si="12082">IF($C$4=0,"0",(QWJ4*($C$4+1)))</f>
        <v>0</v>
      </c>
      <c r="QWL4" s="58" t="str">
        <f t="shared" ref="QWL4" si="12083">IF($C$4=0,"0",(QWK4*($C$4+1)))</f>
        <v>0</v>
      </c>
      <c r="QWM4" s="58" t="str">
        <f t="shared" ref="QWM4" si="12084">IF($C$4=0,"0",(QWL4*($C$4+1)))</f>
        <v>0</v>
      </c>
      <c r="QWN4" s="58" t="str">
        <f t="shared" ref="QWN4" si="12085">IF($C$4=0,"0",(QWM4*($C$4+1)))</f>
        <v>0</v>
      </c>
      <c r="QWO4" s="58" t="str">
        <f t="shared" ref="QWO4" si="12086">IF($C$4=0,"0",(QWN4*($C$4+1)))</f>
        <v>0</v>
      </c>
      <c r="QWP4" s="58" t="str">
        <f t="shared" ref="QWP4" si="12087">IF($C$4=0,"0",(QWO4*($C$4+1)))</f>
        <v>0</v>
      </c>
      <c r="QWQ4" s="58" t="str">
        <f t="shared" ref="QWQ4" si="12088">IF($C$4=0,"0",(QWP4*($C$4+1)))</f>
        <v>0</v>
      </c>
      <c r="QWR4" s="58" t="str">
        <f t="shared" ref="QWR4" si="12089">IF($C$4=0,"0",(QWQ4*($C$4+1)))</f>
        <v>0</v>
      </c>
      <c r="QWS4" s="58" t="str">
        <f t="shared" ref="QWS4" si="12090">IF($C$4=0,"0",(QWR4*($C$4+1)))</f>
        <v>0</v>
      </c>
      <c r="QWT4" s="58" t="str">
        <f t="shared" ref="QWT4" si="12091">IF($C$4=0,"0",(QWS4*($C$4+1)))</f>
        <v>0</v>
      </c>
      <c r="QWU4" s="58" t="str">
        <f t="shared" ref="QWU4" si="12092">IF($C$4=0,"0",(QWT4*($C$4+1)))</f>
        <v>0</v>
      </c>
      <c r="QWV4" s="58" t="str">
        <f t="shared" ref="QWV4" si="12093">IF($C$4=0,"0",(QWU4*($C$4+1)))</f>
        <v>0</v>
      </c>
      <c r="QWW4" s="58" t="str">
        <f t="shared" ref="QWW4" si="12094">IF($C$4=0,"0",(QWV4*($C$4+1)))</f>
        <v>0</v>
      </c>
      <c r="QWX4" s="58" t="str">
        <f t="shared" ref="QWX4" si="12095">IF($C$4=0,"0",(QWW4*($C$4+1)))</f>
        <v>0</v>
      </c>
      <c r="QWY4" s="58" t="str">
        <f t="shared" ref="QWY4" si="12096">IF($C$4=0,"0",(QWX4*($C$4+1)))</f>
        <v>0</v>
      </c>
      <c r="QWZ4" s="58" t="str">
        <f t="shared" ref="QWZ4" si="12097">IF($C$4=0,"0",(QWY4*($C$4+1)))</f>
        <v>0</v>
      </c>
      <c r="QXA4" s="58" t="str">
        <f t="shared" ref="QXA4" si="12098">IF($C$4=0,"0",(QWZ4*($C$4+1)))</f>
        <v>0</v>
      </c>
      <c r="QXB4" s="58" t="str">
        <f t="shared" ref="QXB4" si="12099">IF($C$4=0,"0",(QXA4*($C$4+1)))</f>
        <v>0</v>
      </c>
      <c r="QXC4" s="58" t="str">
        <f t="shared" ref="QXC4" si="12100">IF($C$4=0,"0",(QXB4*($C$4+1)))</f>
        <v>0</v>
      </c>
      <c r="QXD4" s="58" t="str">
        <f t="shared" ref="QXD4" si="12101">IF($C$4=0,"0",(QXC4*($C$4+1)))</f>
        <v>0</v>
      </c>
      <c r="QXE4" s="58" t="str">
        <f t="shared" ref="QXE4" si="12102">IF($C$4=0,"0",(QXD4*($C$4+1)))</f>
        <v>0</v>
      </c>
      <c r="QXF4" s="58" t="str">
        <f t="shared" ref="QXF4" si="12103">IF($C$4=0,"0",(QXE4*($C$4+1)))</f>
        <v>0</v>
      </c>
      <c r="QXG4" s="58" t="str">
        <f t="shared" ref="QXG4" si="12104">IF($C$4=0,"0",(QXF4*($C$4+1)))</f>
        <v>0</v>
      </c>
      <c r="QXH4" s="58" t="str">
        <f t="shared" ref="QXH4" si="12105">IF($C$4=0,"0",(QXG4*($C$4+1)))</f>
        <v>0</v>
      </c>
      <c r="QXI4" s="58" t="str">
        <f t="shared" ref="QXI4" si="12106">IF($C$4=0,"0",(QXH4*($C$4+1)))</f>
        <v>0</v>
      </c>
      <c r="QXJ4" s="58" t="str">
        <f t="shared" ref="QXJ4" si="12107">IF($C$4=0,"0",(QXI4*($C$4+1)))</f>
        <v>0</v>
      </c>
      <c r="QXK4" s="58" t="str">
        <f t="shared" ref="QXK4" si="12108">IF($C$4=0,"0",(QXJ4*($C$4+1)))</f>
        <v>0</v>
      </c>
      <c r="QXL4" s="58" t="str">
        <f t="shared" ref="QXL4" si="12109">IF($C$4=0,"0",(QXK4*($C$4+1)))</f>
        <v>0</v>
      </c>
      <c r="QXM4" s="58" t="str">
        <f t="shared" ref="QXM4" si="12110">IF($C$4=0,"0",(QXL4*($C$4+1)))</f>
        <v>0</v>
      </c>
      <c r="QXN4" s="58" t="str">
        <f t="shared" ref="QXN4" si="12111">IF($C$4=0,"0",(QXM4*($C$4+1)))</f>
        <v>0</v>
      </c>
      <c r="QXO4" s="58" t="str">
        <f t="shared" ref="QXO4" si="12112">IF($C$4=0,"0",(QXN4*($C$4+1)))</f>
        <v>0</v>
      </c>
      <c r="QXP4" s="58" t="str">
        <f t="shared" ref="QXP4" si="12113">IF($C$4=0,"0",(QXO4*($C$4+1)))</f>
        <v>0</v>
      </c>
      <c r="QXQ4" s="58" t="str">
        <f t="shared" ref="QXQ4" si="12114">IF($C$4=0,"0",(QXP4*($C$4+1)))</f>
        <v>0</v>
      </c>
      <c r="QXR4" s="58" t="str">
        <f t="shared" ref="QXR4" si="12115">IF($C$4=0,"0",(QXQ4*($C$4+1)))</f>
        <v>0</v>
      </c>
      <c r="QXS4" s="58" t="str">
        <f t="shared" ref="QXS4" si="12116">IF($C$4=0,"0",(QXR4*($C$4+1)))</f>
        <v>0</v>
      </c>
      <c r="QXT4" s="58" t="str">
        <f t="shared" ref="QXT4" si="12117">IF($C$4=0,"0",(QXS4*($C$4+1)))</f>
        <v>0</v>
      </c>
      <c r="QXU4" s="58" t="str">
        <f t="shared" ref="QXU4" si="12118">IF($C$4=0,"0",(QXT4*($C$4+1)))</f>
        <v>0</v>
      </c>
      <c r="QXV4" s="58" t="str">
        <f t="shared" ref="QXV4" si="12119">IF($C$4=0,"0",(QXU4*($C$4+1)))</f>
        <v>0</v>
      </c>
      <c r="QXW4" s="58" t="str">
        <f t="shared" ref="QXW4" si="12120">IF($C$4=0,"0",(QXV4*($C$4+1)))</f>
        <v>0</v>
      </c>
      <c r="QXX4" s="58" t="str">
        <f t="shared" ref="QXX4" si="12121">IF($C$4=0,"0",(QXW4*($C$4+1)))</f>
        <v>0</v>
      </c>
      <c r="QXY4" s="58" t="str">
        <f t="shared" ref="QXY4" si="12122">IF($C$4=0,"0",(QXX4*($C$4+1)))</f>
        <v>0</v>
      </c>
      <c r="QXZ4" s="58" t="str">
        <f t="shared" ref="QXZ4" si="12123">IF($C$4=0,"0",(QXY4*($C$4+1)))</f>
        <v>0</v>
      </c>
      <c r="QYA4" s="58" t="str">
        <f t="shared" ref="QYA4" si="12124">IF($C$4=0,"0",(QXZ4*($C$4+1)))</f>
        <v>0</v>
      </c>
      <c r="QYB4" s="58" t="str">
        <f t="shared" ref="QYB4" si="12125">IF($C$4=0,"0",(QYA4*($C$4+1)))</f>
        <v>0</v>
      </c>
      <c r="QYC4" s="58" t="str">
        <f t="shared" ref="QYC4" si="12126">IF($C$4=0,"0",(QYB4*($C$4+1)))</f>
        <v>0</v>
      </c>
      <c r="QYD4" s="58" t="str">
        <f t="shared" ref="QYD4" si="12127">IF($C$4=0,"0",(QYC4*($C$4+1)))</f>
        <v>0</v>
      </c>
      <c r="QYE4" s="58" t="str">
        <f t="shared" ref="QYE4" si="12128">IF($C$4=0,"0",(QYD4*($C$4+1)))</f>
        <v>0</v>
      </c>
      <c r="QYF4" s="58" t="str">
        <f t="shared" ref="QYF4" si="12129">IF($C$4=0,"0",(QYE4*($C$4+1)))</f>
        <v>0</v>
      </c>
      <c r="QYG4" s="58" t="str">
        <f t="shared" ref="QYG4" si="12130">IF($C$4=0,"0",(QYF4*($C$4+1)))</f>
        <v>0</v>
      </c>
      <c r="QYH4" s="58" t="str">
        <f t="shared" ref="QYH4" si="12131">IF($C$4=0,"0",(QYG4*($C$4+1)))</f>
        <v>0</v>
      </c>
      <c r="QYI4" s="58" t="str">
        <f t="shared" ref="QYI4" si="12132">IF($C$4=0,"0",(QYH4*($C$4+1)))</f>
        <v>0</v>
      </c>
      <c r="QYJ4" s="58" t="str">
        <f t="shared" ref="QYJ4" si="12133">IF($C$4=0,"0",(QYI4*($C$4+1)))</f>
        <v>0</v>
      </c>
      <c r="QYK4" s="58" t="str">
        <f t="shared" ref="QYK4" si="12134">IF($C$4=0,"0",(QYJ4*($C$4+1)))</f>
        <v>0</v>
      </c>
      <c r="QYL4" s="58" t="str">
        <f t="shared" ref="QYL4" si="12135">IF($C$4=0,"0",(QYK4*($C$4+1)))</f>
        <v>0</v>
      </c>
      <c r="QYM4" s="58" t="str">
        <f t="shared" ref="QYM4" si="12136">IF($C$4=0,"0",(QYL4*($C$4+1)))</f>
        <v>0</v>
      </c>
      <c r="QYN4" s="58" t="str">
        <f t="shared" ref="QYN4" si="12137">IF($C$4=0,"0",(QYM4*($C$4+1)))</f>
        <v>0</v>
      </c>
      <c r="QYO4" s="58" t="str">
        <f t="shared" ref="QYO4" si="12138">IF($C$4=0,"0",(QYN4*($C$4+1)))</f>
        <v>0</v>
      </c>
      <c r="QYP4" s="58" t="str">
        <f t="shared" ref="QYP4" si="12139">IF($C$4=0,"0",(QYO4*($C$4+1)))</f>
        <v>0</v>
      </c>
      <c r="QYQ4" s="58" t="str">
        <f t="shared" ref="QYQ4" si="12140">IF($C$4=0,"0",(QYP4*($C$4+1)))</f>
        <v>0</v>
      </c>
      <c r="QYR4" s="58" t="str">
        <f t="shared" ref="QYR4" si="12141">IF($C$4=0,"0",(QYQ4*($C$4+1)))</f>
        <v>0</v>
      </c>
      <c r="QYS4" s="58" t="str">
        <f t="shared" ref="QYS4" si="12142">IF($C$4=0,"0",(QYR4*($C$4+1)))</f>
        <v>0</v>
      </c>
      <c r="QYT4" s="58" t="str">
        <f t="shared" ref="QYT4" si="12143">IF($C$4=0,"0",(QYS4*($C$4+1)))</f>
        <v>0</v>
      </c>
      <c r="QYU4" s="58" t="str">
        <f t="shared" ref="QYU4" si="12144">IF($C$4=0,"0",(QYT4*($C$4+1)))</f>
        <v>0</v>
      </c>
      <c r="QYV4" s="58" t="str">
        <f t="shared" ref="QYV4" si="12145">IF($C$4=0,"0",(QYU4*($C$4+1)))</f>
        <v>0</v>
      </c>
      <c r="QYW4" s="58" t="str">
        <f t="shared" ref="QYW4" si="12146">IF($C$4=0,"0",(QYV4*($C$4+1)))</f>
        <v>0</v>
      </c>
      <c r="QYX4" s="58" t="str">
        <f t="shared" ref="QYX4" si="12147">IF($C$4=0,"0",(QYW4*($C$4+1)))</f>
        <v>0</v>
      </c>
      <c r="QYY4" s="58" t="str">
        <f t="shared" ref="QYY4" si="12148">IF($C$4=0,"0",(QYX4*($C$4+1)))</f>
        <v>0</v>
      </c>
      <c r="QYZ4" s="58" t="str">
        <f t="shared" ref="QYZ4" si="12149">IF($C$4=0,"0",(QYY4*($C$4+1)))</f>
        <v>0</v>
      </c>
      <c r="QZA4" s="58" t="str">
        <f t="shared" ref="QZA4" si="12150">IF($C$4=0,"0",(QYZ4*($C$4+1)))</f>
        <v>0</v>
      </c>
      <c r="QZB4" s="58" t="str">
        <f t="shared" ref="QZB4" si="12151">IF($C$4=0,"0",(QZA4*($C$4+1)))</f>
        <v>0</v>
      </c>
      <c r="QZC4" s="58" t="str">
        <f t="shared" ref="QZC4" si="12152">IF($C$4=0,"0",(QZB4*($C$4+1)))</f>
        <v>0</v>
      </c>
      <c r="QZD4" s="58" t="str">
        <f t="shared" ref="QZD4" si="12153">IF($C$4=0,"0",(QZC4*($C$4+1)))</f>
        <v>0</v>
      </c>
      <c r="QZE4" s="58" t="str">
        <f t="shared" ref="QZE4" si="12154">IF($C$4=0,"0",(QZD4*($C$4+1)))</f>
        <v>0</v>
      </c>
      <c r="QZF4" s="58" t="str">
        <f t="shared" ref="QZF4" si="12155">IF($C$4=0,"0",(QZE4*($C$4+1)))</f>
        <v>0</v>
      </c>
      <c r="QZG4" s="58" t="str">
        <f t="shared" ref="QZG4" si="12156">IF($C$4=0,"0",(QZF4*($C$4+1)))</f>
        <v>0</v>
      </c>
      <c r="QZH4" s="58" t="str">
        <f t="shared" ref="QZH4" si="12157">IF($C$4=0,"0",(QZG4*($C$4+1)))</f>
        <v>0</v>
      </c>
      <c r="QZI4" s="58" t="str">
        <f t="shared" ref="QZI4" si="12158">IF($C$4=0,"0",(QZH4*($C$4+1)))</f>
        <v>0</v>
      </c>
      <c r="QZJ4" s="58" t="str">
        <f t="shared" ref="QZJ4" si="12159">IF($C$4=0,"0",(QZI4*($C$4+1)))</f>
        <v>0</v>
      </c>
      <c r="QZK4" s="58" t="str">
        <f t="shared" ref="QZK4" si="12160">IF($C$4=0,"0",(QZJ4*($C$4+1)))</f>
        <v>0</v>
      </c>
      <c r="QZL4" s="58" t="str">
        <f t="shared" ref="QZL4" si="12161">IF($C$4=0,"0",(QZK4*($C$4+1)))</f>
        <v>0</v>
      </c>
      <c r="QZM4" s="58" t="str">
        <f t="shared" ref="QZM4" si="12162">IF($C$4=0,"0",(QZL4*($C$4+1)))</f>
        <v>0</v>
      </c>
      <c r="QZN4" s="58" t="str">
        <f t="shared" ref="QZN4" si="12163">IF($C$4=0,"0",(QZM4*($C$4+1)))</f>
        <v>0</v>
      </c>
      <c r="QZO4" s="58" t="str">
        <f t="shared" ref="QZO4" si="12164">IF($C$4=0,"0",(QZN4*($C$4+1)))</f>
        <v>0</v>
      </c>
      <c r="QZP4" s="58" t="str">
        <f t="shared" ref="QZP4" si="12165">IF($C$4=0,"0",(QZO4*($C$4+1)))</f>
        <v>0</v>
      </c>
      <c r="QZQ4" s="58" t="str">
        <f t="shared" ref="QZQ4" si="12166">IF($C$4=0,"0",(QZP4*($C$4+1)))</f>
        <v>0</v>
      </c>
      <c r="QZR4" s="58" t="str">
        <f t="shared" ref="QZR4" si="12167">IF($C$4=0,"0",(QZQ4*($C$4+1)))</f>
        <v>0</v>
      </c>
      <c r="QZS4" s="58" t="str">
        <f t="shared" ref="QZS4" si="12168">IF($C$4=0,"0",(QZR4*($C$4+1)))</f>
        <v>0</v>
      </c>
      <c r="QZT4" s="58" t="str">
        <f t="shared" ref="QZT4" si="12169">IF($C$4=0,"0",(QZS4*($C$4+1)))</f>
        <v>0</v>
      </c>
      <c r="QZU4" s="58" t="str">
        <f t="shared" ref="QZU4" si="12170">IF($C$4=0,"0",(QZT4*($C$4+1)))</f>
        <v>0</v>
      </c>
      <c r="QZV4" s="58" t="str">
        <f t="shared" ref="QZV4" si="12171">IF($C$4=0,"0",(QZU4*($C$4+1)))</f>
        <v>0</v>
      </c>
      <c r="QZW4" s="58" t="str">
        <f t="shared" ref="QZW4" si="12172">IF($C$4=0,"0",(QZV4*($C$4+1)))</f>
        <v>0</v>
      </c>
      <c r="QZX4" s="58" t="str">
        <f t="shared" ref="QZX4" si="12173">IF($C$4=0,"0",(QZW4*($C$4+1)))</f>
        <v>0</v>
      </c>
      <c r="QZY4" s="58" t="str">
        <f t="shared" ref="QZY4" si="12174">IF($C$4=0,"0",(QZX4*($C$4+1)))</f>
        <v>0</v>
      </c>
      <c r="QZZ4" s="58" t="str">
        <f t="shared" ref="QZZ4" si="12175">IF($C$4=0,"0",(QZY4*($C$4+1)))</f>
        <v>0</v>
      </c>
      <c r="RAA4" s="58" t="str">
        <f t="shared" ref="RAA4" si="12176">IF($C$4=0,"0",(QZZ4*($C$4+1)))</f>
        <v>0</v>
      </c>
      <c r="RAB4" s="58" t="str">
        <f t="shared" ref="RAB4" si="12177">IF($C$4=0,"0",(RAA4*($C$4+1)))</f>
        <v>0</v>
      </c>
      <c r="RAC4" s="58" t="str">
        <f t="shared" ref="RAC4" si="12178">IF($C$4=0,"0",(RAB4*($C$4+1)))</f>
        <v>0</v>
      </c>
      <c r="RAD4" s="58" t="str">
        <f t="shared" ref="RAD4" si="12179">IF($C$4=0,"0",(RAC4*($C$4+1)))</f>
        <v>0</v>
      </c>
      <c r="RAE4" s="58" t="str">
        <f t="shared" ref="RAE4" si="12180">IF($C$4=0,"0",(RAD4*($C$4+1)))</f>
        <v>0</v>
      </c>
      <c r="RAF4" s="58" t="str">
        <f t="shared" ref="RAF4" si="12181">IF($C$4=0,"0",(RAE4*($C$4+1)))</f>
        <v>0</v>
      </c>
      <c r="RAG4" s="58" t="str">
        <f t="shared" ref="RAG4" si="12182">IF($C$4=0,"0",(RAF4*($C$4+1)))</f>
        <v>0</v>
      </c>
      <c r="RAH4" s="58" t="str">
        <f t="shared" ref="RAH4" si="12183">IF($C$4=0,"0",(RAG4*($C$4+1)))</f>
        <v>0</v>
      </c>
      <c r="RAI4" s="58" t="str">
        <f t="shared" ref="RAI4" si="12184">IF($C$4=0,"0",(RAH4*($C$4+1)))</f>
        <v>0</v>
      </c>
      <c r="RAJ4" s="58" t="str">
        <f t="shared" ref="RAJ4" si="12185">IF($C$4=0,"0",(RAI4*($C$4+1)))</f>
        <v>0</v>
      </c>
      <c r="RAK4" s="58" t="str">
        <f t="shared" ref="RAK4" si="12186">IF($C$4=0,"0",(RAJ4*($C$4+1)))</f>
        <v>0</v>
      </c>
      <c r="RAL4" s="58" t="str">
        <f t="shared" ref="RAL4" si="12187">IF($C$4=0,"0",(RAK4*($C$4+1)))</f>
        <v>0</v>
      </c>
      <c r="RAM4" s="58" t="str">
        <f t="shared" ref="RAM4" si="12188">IF($C$4=0,"0",(RAL4*($C$4+1)))</f>
        <v>0</v>
      </c>
      <c r="RAN4" s="58" t="str">
        <f t="shared" ref="RAN4" si="12189">IF($C$4=0,"0",(RAM4*($C$4+1)))</f>
        <v>0</v>
      </c>
      <c r="RAO4" s="58" t="str">
        <f t="shared" ref="RAO4" si="12190">IF($C$4=0,"0",(RAN4*($C$4+1)))</f>
        <v>0</v>
      </c>
      <c r="RAP4" s="58" t="str">
        <f t="shared" ref="RAP4" si="12191">IF($C$4=0,"0",(RAO4*($C$4+1)))</f>
        <v>0</v>
      </c>
      <c r="RAQ4" s="58" t="str">
        <f t="shared" ref="RAQ4" si="12192">IF($C$4=0,"0",(RAP4*($C$4+1)))</f>
        <v>0</v>
      </c>
      <c r="RAR4" s="58" t="str">
        <f t="shared" ref="RAR4" si="12193">IF($C$4=0,"0",(RAQ4*($C$4+1)))</f>
        <v>0</v>
      </c>
      <c r="RAS4" s="58" t="str">
        <f t="shared" ref="RAS4" si="12194">IF($C$4=0,"0",(RAR4*($C$4+1)))</f>
        <v>0</v>
      </c>
      <c r="RAT4" s="58" t="str">
        <f t="shared" ref="RAT4" si="12195">IF($C$4=0,"0",(RAS4*($C$4+1)))</f>
        <v>0</v>
      </c>
      <c r="RAU4" s="58" t="str">
        <f t="shared" ref="RAU4" si="12196">IF($C$4=0,"0",(RAT4*($C$4+1)))</f>
        <v>0</v>
      </c>
      <c r="RAV4" s="58" t="str">
        <f t="shared" ref="RAV4" si="12197">IF($C$4=0,"0",(RAU4*($C$4+1)))</f>
        <v>0</v>
      </c>
      <c r="RAW4" s="58" t="str">
        <f t="shared" ref="RAW4" si="12198">IF($C$4=0,"0",(RAV4*($C$4+1)))</f>
        <v>0</v>
      </c>
      <c r="RAX4" s="58" t="str">
        <f t="shared" ref="RAX4" si="12199">IF($C$4=0,"0",(RAW4*($C$4+1)))</f>
        <v>0</v>
      </c>
      <c r="RAY4" s="58" t="str">
        <f t="shared" ref="RAY4" si="12200">IF($C$4=0,"0",(RAX4*($C$4+1)))</f>
        <v>0</v>
      </c>
      <c r="RAZ4" s="58" t="str">
        <f t="shared" ref="RAZ4" si="12201">IF($C$4=0,"0",(RAY4*($C$4+1)))</f>
        <v>0</v>
      </c>
      <c r="RBA4" s="58" t="str">
        <f t="shared" ref="RBA4" si="12202">IF($C$4=0,"0",(RAZ4*($C$4+1)))</f>
        <v>0</v>
      </c>
      <c r="RBB4" s="58" t="str">
        <f t="shared" ref="RBB4" si="12203">IF($C$4=0,"0",(RBA4*($C$4+1)))</f>
        <v>0</v>
      </c>
      <c r="RBC4" s="58" t="str">
        <f t="shared" ref="RBC4" si="12204">IF($C$4=0,"0",(RBB4*($C$4+1)))</f>
        <v>0</v>
      </c>
      <c r="RBD4" s="58" t="str">
        <f t="shared" ref="RBD4" si="12205">IF($C$4=0,"0",(RBC4*($C$4+1)))</f>
        <v>0</v>
      </c>
      <c r="RBE4" s="58" t="str">
        <f t="shared" ref="RBE4" si="12206">IF($C$4=0,"0",(RBD4*($C$4+1)))</f>
        <v>0</v>
      </c>
      <c r="RBF4" s="58" t="str">
        <f t="shared" ref="RBF4" si="12207">IF($C$4=0,"0",(RBE4*($C$4+1)))</f>
        <v>0</v>
      </c>
      <c r="RBG4" s="58" t="str">
        <f t="shared" ref="RBG4" si="12208">IF($C$4=0,"0",(RBF4*($C$4+1)))</f>
        <v>0</v>
      </c>
      <c r="RBH4" s="58" t="str">
        <f t="shared" ref="RBH4" si="12209">IF($C$4=0,"0",(RBG4*($C$4+1)))</f>
        <v>0</v>
      </c>
      <c r="RBI4" s="58" t="str">
        <f t="shared" ref="RBI4" si="12210">IF($C$4=0,"0",(RBH4*($C$4+1)))</f>
        <v>0</v>
      </c>
      <c r="RBJ4" s="58" t="str">
        <f t="shared" ref="RBJ4" si="12211">IF($C$4=0,"0",(RBI4*($C$4+1)))</f>
        <v>0</v>
      </c>
      <c r="RBK4" s="58" t="str">
        <f t="shared" ref="RBK4" si="12212">IF($C$4=0,"0",(RBJ4*($C$4+1)))</f>
        <v>0</v>
      </c>
      <c r="RBL4" s="58" t="str">
        <f t="shared" ref="RBL4" si="12213">IF($C$4=0,"0",(RBK4*($C$4+1)))</f>
        <v>0</v>
      </c>
      <c r="RBM4" s="58" t="str">
        <f t="shared" ref="RBM4" si="12214">IF($C$4=0,"0",(RBL4*($C$4+1)))</f>
        <v>0</v>
      </c>
      <c r="RBN4" s="58" t="str">
        <f t="shared" ref="RBN4" si="12215">IF($C$4=0,"0",(RBM4*($C$4+1)))</f>
        <v>0</v>
      </c>
      <c r="RBO4" s="58" t="str">
        <f t="shared" ref="RBO4" si="12216">IF($C$4=0,"0",(RBN4*($C$4+1)))</f>
        <v>0</v>
      </c>
      <c r="RBP4" s="58" t="str">
        <f t="shared" ref="RBP4" si="12217">IF($C$4=0,"0",(RBO4*($C$4+1)))</f>
        <v>0</v>
      </c>
      <c r="RBQ4" s="58" t="str">
        <f t="shared" ref="RBQ4" si="12218">IF($C$4=0,"0",(RBP4*($C$4+1)))</f>
        <v>0</v>
      </c>
      <c r="RBR4" s="58" t="str">
        <f t="shared" ref="RBR4" si="12219">IF($C$4=0,"0",(RBQ4*($C$4+1)))</f>
        <v>0</v>
      </c>
      <c r="RBS4" s="58" t="str">
        <f t="shared" ref="RBS4" si="12220">IF($C$4=0,"0",(RBR4*($C$4+1)))</f>
        <v>0</v>
      </c>
      <c r="RBT4" s="58" t="str">
        <f t="shared" ref="RBT4" si="12221">IF($C$4=0,"0",(RBS4*($C$4+1)))</f>
        <v>0</v>
      </c>
      <c r="RBU4" s="58" t="str">
        <f t="shared" ref="RBU4" si="12222">IF($C$4=0,"0",(RBT4*($C$4+1)))</f>
        <v>0</v>
      </c>
      <c r="RBV4" s="58" t="str">
        <f t="shared" ref="RBV4" si="12223">IF($C$4=0,"0",(RBU4*($C$4+1)))</f>
        <v>0</v>
      </c>
      <c r="RBW4" s="58" t="str">
        <f t="shared" ref="RBW4" si="12224">IF($C$4=0,"0",(RBV4*($C$4+1)))</f>
        <v>0</v>
      </c>
      <c r="RBX4" s="58" t="str">
        <f t="shared" ref="RBX4" si="12225">IF($C$4=0,"0",(RBW4*($C$4+1)))</f>
        <v>0</v>
      </c>
      <c r="RBY4" s="58" t="str">
        <f t="shared" ref="RBY4" si="12226">IF($C$4=0,"0",(RBX4*($C$4+1)))</f>
        <v>0</v>
      </c>
      <c r="RBZ4" s="58" t="str">
        <f t="shared" ref="RBZ4" si="12227">IF($C$4=0,"0",(RBY4*($C$4+1)))</f>
        <v>0</v>
      </c>
      <c r="RCA4" s="58" t="str">
        <f t="shared" ref="RCA4" si="12228">IF($C$4=0,"0",(RBZ4*($C$4+1)))</f>
        <v>0</v>
      </c>
      <c r="RCB4" s="58" t="str">
        <f t="shared" ref="RCB4" si="12229">IF($C$4=0,"0",(RCA4*($C$4+1)))</f>
        <v>0</v>
      </c>
      <c r="RCC4" s="58" t="str">
        <f t="shared" ref="RCC4" si="12230">IF($C$4=0,"0",(RCB4*($C$4+1)))</f>
        <v>0</v>
      </c>
      <c r="RCD4" s="58" t="str">
        <f t="shared" ref="RCD4" si="12231">IF($C$4=0,"0",(RCC4*($C$4+1)))</f>
        <v>0</v>
      </c>
      <c r="RCE4" s="58" t="str">
        <f t="shared" ref="RCE4" si="12232">IF($C$4=0,"0",(RCD4*($C$4+1)))</f>
        <v>0</v>
      </c>
      <c r="RCF4" s="58" t="str">
        <f t="shared" ref="RCF4" si="12233">IF($C$4=0,"0",(RCE4*($C$4+1)))</f>
        <v>0</v>
      </c>
      <c r="RCG4" s="58" t="str">
        <f t="shared" ref="RCG4" si="12234">IF($C$4=0,"0",(RCF4*($C$4+1)))</f>
        <v>0</v>
      </c>
      <c r="RCH4" s="58" t="str">
        <f t="shared" ref="RCH4" si="12235">IF($C$4=0,"0",(RCG4*($C$4+1)))</f>
        <v>0</v>
      </c>
      <c r="RCI4" s="58" t="str">
        <f t="shared" ref="RCI4" si="12236">IF($C$4=0,"0",(RCH4*($C$4+1)))</f>
        <v>0</v>
      </c>
      <c r="RCJ4" s="58" t="str">
        <f t="shared" ref="RCJ4" si="12237">IF($C$4=0,"0",(RCI4*($C$4+1)))</f>
        <v>0</v>
      </c>
      <c r="RCK4" s="58" t="str">
        <f t="shared" ref="RCK4" si="12238">IF($C$4=0,"0",(RCJ4*($C$4+1)))</f>
        <v>0</v>
      </c>
      <c r="RCL4" s="58" t="str">
        <f t="shared" ref="RCL4" si="12239">IF($C$4=0,"0",(RCK4*($C$4+1)))</f>
        <v>0</v>
      </c>
      <c r="RCM4" s="58" t="str">
        <f t="shared" ref="RCM4" si="12240">IF($C$4=0,"0",(RCL4*($C$4+1)))</f>
        <v>0</v>
      </c>
      <c r="RCN4" s="58" t="str">
        <f t="shared" ref="RCN4" si="12241">IF($C$4=0,"0",(RCM4*($C$4+1)))</f>
        <v>0</v>
      </c>
      <c r="RCO4" s="58" t="str">
        <f t="shared" ref="RCO4" si="12242">IF($C$4=0,"0",(RCN4*($C$4+1)))</f>
        <v>0</v>
      </c>
      <c r="RCP4" s="58" t="str">
        <f t="shared" ref="RCP4" si="12243">IF($C$4=0,"0",(RCO4*($C$4+1)))</f>
        <v>0</v>
      </c>
      <c r="RCQ4" s="58" t="str">
        <f t="shared" ref="RCQ4" si="12244">IF($C$4=0,"0",(RCP4*($C$4+1)))</f>
        <v>0</v>
      </c>
      <c r="RCR4" s="58" t="str">
        <f t="shared" ref="RCR4" si="12245">IF($C$4=0,"0",(RCQ4*($C$4+1)))</f>
        <v>0</v>
      </c>
      <c r="RCS4" s="58" t="str">
        <f t="shared" ref="RCS4" si="12246">IF($C$4=0,"0",(RCR4*($C$4+1)))</f>
        <v>0</v>
      </c>
      <c r="RCT4" s="58" t="str">
        <f t="shared" ref="RCT4" si="12247">IF($C$4=0,"0",(RCS4*($C$4+1)))</f>
        <v>0</v>
      </c>
      <c r="RCU4" s="58" t="str">
        <f t="shared" ref="RCU4" si="12248">IF($C$4=0,"0",(RCT4*($C$4+1)))</f>
        <v>0</v>
      </c>
      <c r="RCV4" s="58" t="str">
        <f t="shared" ref="RCV4" si="12249">IF($C$4=0,"0",(RCU4*($C$4+1)))</f>
        <v>0</v>
      </c>
      <c r="RCW4" s="58" t="str">
        <f t="shared" ref="RCW4" si="12250">IF($C$4=0,"0",(RCV4*($C$4+1)))</f>
        <v>0</v>
      </c>
      <c r="RCX4" s="58" t="str">
        <f t="shared" ref="RCX4" si="12251">IF($C$4=0,"0",(RCW4*($C$4+1)))</f>
        <v>0</v>
      </c>
      <c r="RCY4" s="58" t="str">
        <f t="shared" ref="RCY4" si="12252">IF($C$4=0,"0",(RCX4*($C$4+1)))</f>
        <v>0</v>
      </c>
      <c r="RCZ4" s="58" t="str">
        <f t="shared" ref="RCZ4" si="12253">IF($C$4=0,"0",(RCY4*($C$4+1)))</f>
        <v>0</v>
      </c>
      <c r="RDA4" s="58" t="str">
        <f t="shared" ref="RDA4" si="12254">IF($C$4=0,"0",(RCZ4*($C$4+1)))</f>
        <v>0</v>
      </c>
      <c r="RDB4" s="58" t="str">
        <f t="shared" ref="RDB4" si="12255">IF($C$4=0,"0",(RDA4*($C$4+1)))</f>
        <v>0</v>
      </c>
      <c r="RDC4" s="58" t="str">
        <f t="shared" ref="RDC4" si="12256">IF($C$4=0,"0",(RDB4*($C$4+1)))</f>
        <v>0</v>
      </c>
      <c r="RDD4" s="58" t="str">
        <f t="shared" ref="RDD4" si="12257">IF($C$4=0,"0",(RDC4*($C$4+1)))</f>
        <v>0</v>
      </c>
      <c r="RDE4" s="58" t="str">
        <f t="shared" ref="RDE4" si="12258">IF($C$4=0,"0",(RDD4*($C$4+1)))</f>
        <v>0</v>
      </c>
      <c r="RDF4" s="58" t="str">
        <f t="shared" ref="RDF4" si="12259">IF($C$4=0,"0",(RDE4*($C$4+1)))</f>
        <v>0</v>
      </c>
      <c r="RDG4" s="58" t="str">
        <f t="shared" ref="RDG4" si="12260">IF($C$4=0,"0",(RDF4*($C$4+1)))</f>
        <v>0</v>
      </c>
      <c r="RDH4" s="58" t="str">
        <f t="shared" ref="RDH4" si="12261">IF($C$4=0,"0",(RDG4*($C$4+1)))</f>
        <v>0</v>
      </c>
      <c r="RDI4" s="58" t="str">
        <f t="shared" ref="RDI4" si="12262">IF($C$4=0,"0",(RDH4*($C$4+1)))</f>
        <v>0</v>
      </c>
      <c r="RDJ4" s="58" t="str">
        <f t="shared" ref="RDJ4" si="12263">IF($C$4=0,"0",(RDI4*($C$4+1)))</f>
        <v>0</v>
      </c>
      <c r="RDK4" s="58" t="str">
        <f t="shared" ref="RDK4" si="12264">IF($C$4=0,"0",(RDJ4*($C$4+1)))</f>
        <v>0</v>
      </c>
      <c r="RDL4" s="58" t="str">
        <f t="shared" ref="RDL4" si="12265">IF($C$4=0,"0",(RDK4*($C$4+1)))</f>
        <v>0</v>
      </c>
      <c r="RDM4" s="58" t="str">
        <f t="shared" ref="RDM4" si="12266">IF($C$4=0,"0",(RDL4*($C$4+1)))</f>
        <v>0</v>
      </c>
      <c r="RDN4" s="58" t="str">
        <f t="shared" ref="RDN4" si="12267">IF($C$4=0,"0",(RDM4*($C$4+1)))</f>
        <v>0</v>
      </c>
      <c r="RDO4" s="58" t="str">
        <f t="shared" ref="RDO4" si="12268">IF($C$4=0,"0",(RDN4*($C$4+1)))</f>
        <v>0</v>
      </c>
      <c r="RDP4" s="58" t="str">
        <f t="shared" ref="RDP4" si="12269">IF($C$4=0,"0",(RDO4*($C$4+1)))</f>
        <v>0</v>
      </c>
      <c r="RDQ4" s="58" t="str">
        <f t="shared" ref="RDQ4" si="12270">IF($C$4=0,"0",(RDP4*($C$4+1)))</f>
        <v>0</v>
      </c>
      <c r="RDR4" s="58" t="str">
        <f t="shared" ref="RDR4" si="12271">IF($C$4=0,"0",(RDQ4*($C$4+1)))</f>
        <v>0</v>
      </c>
      <c r="RDS4" s="58" t="str">
        <f t="shared" ref="RDS4" si="12272">IF($C$4=0,"0",(RDR4*($C$4+1)))</f>
        <v>0</v>
      </c>
      <c r="RDT4" s="58" t="str">
        <f t="shared" ref="RDT4" si="12273">IF($C$4=0,"0",(RDS4*($C$4+1)))</f>
        <v>0</v>
      </c>
      <c r="RDU4" s="58" t="str">
        <f t="shared" ref="RDU4" si="12274">IF($C$4=0,"0",(RDT4*($C$4+1)))</f>
        <v>0</v>
      </c>
      <c r="RDV4" s="58" t="str">
        <f t="shared" ref="RDV4" si="12275">IF($C$4=0,"0",(RDU4*($C$4+1)))</f>
        <v>0</v>
      </c>
      <c r="RDW4" s="58" t="str">
        <f t="shared" ref="RDW4" si="12276">IF($C$4=0,"0",(RDV4*($C$4+1)))</f>
        <v>0</v>
      </c>
      <c r="RDX4" s="58" t="str">
        <f t="shared" ref="RDX4" si="12277">IF($C$4=0,"0",(RDW4*($C$4+1)))</f>
        <v>0</v>
      </c>
      <c r="RDY4" s="58" t="str">
        <f t="shared" ref="RDY4" si="12278">IF($C$4=0,"0",(RDX4*($C$4+1)))</f>
        <v>0</v>
      </c>
      <c r="RDZ4" s="58" t="str">
        <f t="shared" ref="RDZ4" si="12279">IF($C$4=0,"0",(RDY4*($C$4+1)))</f>
        <v>0</v>
      </c>
      <c r="REA4" s="58" t="str">
        <f t="shared" ref="REA4" si="12280">IF($C$4=0,"0",(RDZ4*($C$4+1)))</f>
        <v>0</v>
      </c>
      <c r="REB4" s="58" t="str">
        <f t="shared" ref="REB4" si="12281">IF($C$4=0,"0",(REA4*($C$4+1)))</f>
        <v>0</v>
      </c>
      <c r="REC4" s="58" t="str">
        <f t="shared" ref="REC4" si="12282">IF($C$4=0,"0",(REB4*($C$4+1)))</f>
        <v>0</v>
      </c>
      <c r="RED4" s="58" t="str">
        <f t="shared" ref="RED4" si="12283">IF($C$4=0,"0",(REC4*($C$4+1)))</f>
        <v>0</v>
      </c>
      <c r="REE4" s="58" t="str">
        <f t="shared" ref="REE4" si="12284">IF($C$4=0,"0",(RED4*($C$4+1)))</f>
        <v>0</v>
      </c>
      <c r="REF4" s="58" t="str">
        <f t="shared" ref="REF4" si="12285">IF($C$4=0,"0",(REE4*($C$4+1)))</f>
        <v>0</v>
      </c>
      <c r="REG4" s="58" t="str">
        <f t="shared" ref="REG4" si="12286">IF($C$4=0,"0",(REF4*($C$4+1)))</f>
        <v>0</v>
      </c>
      <c r="REH4" s="58" t="str">
        <f t="shared" ref="REH4" si="12287">IF($C$4=0,"0",(REG4*($C$4+1)))</f>
        <v>0</v>
      </c>
      <c r="REI4" s="58" t="str">
        <f t="shared" ref="REI4" si="12288">IF($C$4=0,"0",(REH4*($C$4+1)))</f>
        <v>0</v>
      </c>
      <c r="REJ4" s="58" t="str">
        <f t="shared" ref="REJ4" si="12289">IF($C$4=0,"0",(REI4*($C$4+1)))</f>
        <v>0</v>
      </c>
      <c r="REK4" s="58" t="str">
        <f t="shared" ref="REK4" si="12290">IF($C$4=0,"0",(REJ4*($C$4+1)))</f>
        <v>0</v>
      </c>
      <c r="REL4" s="58" t="str">
        <f t="shared" ref="REL4" si="12291">IF($C$4=0,"0",(REK4*($C$4+1)))</f>
        <v>0</v>
      </c>
      <c r="REM4" s="58" t="str">
        <f t="shared" ref="REM4" si="12292">IF($C$4=0,"0",(REL4*($C$4+1)))</f>
        <v>0</v>
      </c>
      <c r="REN4" s="58" t="str">
        <f t="shared" ref="REN4" si="12293">IF($C$4=0,"0",(REM4*($C$4+1)))</f>
        <v>0</v>
      </c>
      <c r="REO4" s="58" t="str">
        <f t="shared" ref="REO4" si="12294">IF($C$4=0,"0",(REN4*($C$4+1)))</f>
        <v>0</v>
      </c>
      <c r="REP4" s="58" t="str">
        <f t="shared" ref="REP4" si="12295">IF($C$4=0,"0",(REO4*($C$4+1)))</f>
        <v>0</v>
      </c>
      <c r="REQ4" s="58" t="str">
        <f t="shared" ref="REQ4" si="12296">IF($C$4=0,"0",(REP4*($C$4+1)))</f>
        <v>0</v>
      </c>
      <c r="RER4" s="58" t="str">
        <f t="shared" ref="RER4" si="12297">IF($C$4=0,"0",(REQ4*($C$4+1)))</f>
        <v>0</v>
      </c>
      <c r="RES4" s="58" t="str">
        <f t="shared" ref="RES4" si="12298">IF($C$4=0,"0",(RER4*($C$4+1)))</f>
        <v>0</v>
      </c>
      <c r="RET4" s="58" t="str">
        <f t="shared" ref="RET4" si="12299">IF($C$4=0,"0",(RES4*($C$4+1)))</f>
        <v>0</v>
      </c>
      <c r="REU4" s="58" t="str">
        <f t="shared" ref="REU4" si="12300">IF($C$4=0,"0",(RET4*($C$4+1)))</f>
        <v>0</v>
      </c>
      <c r="REV4" s="58" t="str">
        <f t="shared" ref="REV4" si="12301">IF($C$4=0,"0",(REU4*($C$4+1)))</f>
        <v>0</v>
      </c>
      <c r="REW4" s="58" t="str">
        <f t="shared" ref="REW4" si="12302">IF($C$4=0,"0",(REV4*($C$4+1)))</f>
        <v>0</v>
      </c>
      <c r="REX4" s="58" t="str">
        <f t="shared" ref="REX4" si="12303">IF($C$4=0,"0",(REW4*($C$4+1)))</f>
        <v>0</v>
      </c>
      <c r="REY4" s="58" t="str">
        <f t="shared" ref="REY4" si="12304">IF($C$4=0,"0",(REX4*($C$4+1)))</f>
        <v>0</v>
      </c>
      <c r="REZ4" s="58" t="str">
        <f t="shared" ref="REZ4" si="12305">IF($C$4=0,"0",(REY4*($C$4+1)))</f>
        <v>0</v>
      </c>
      <c r="RFA4" s="58" t="str">
        <f t="shared" ref="RFA4" si="12306">IF($C$4=0,"0",(REZ4*($C$4+1)))</f>
        <v>0</v>
      </c>
      <c r="RFB4" s="58" t="str">
        <f t="shared" ref="RFB4" si="12307">IF($C$4=0,"0",(RFA4*($C$4+1)))</f>
        <v>0</v>
      </c>
      <c r="RFC4" s="58" t="str">
        <f t="shared" ref="RFC4" si="12308">IF($C$4=0,"0",(RFB4*($C$4+1)))</f>
        <v>0</v>
      </c>
      <c r="RFD4" s="58" t="str">
        <f t="shared" ref="RFD4" si="12309">IF($C$4=0,"0",(RFC4*($C$4+1)))</f>
        <v>0</v>
      </c>
      <c r="RFE4" s="58" t="str">
        <f t="shared" ref="RFE4" si="12310">IF($C$4=0,"0",(RFD4*($C$4+1)))</f>
        <v>0</v>
      </c>
      <c r="RFF4" s="58" t="str">
        <f t="shared" ref="RFF4" si="12311">IF($C$4=0,"0",(RFE4*($C$4+1)))</f>
        <v>0</v>
      </c>
      <c r="RFG4" s="58" t="str">
        <f t="shared" ref="RFG4" si="12312">IF($C$4=0,"0",(RFF4*($C$4+1)))</f>
        <v>0</v>
      </c>
      <c r="RFH4" s="58" t="str">
        <f t="shared" ref="RFH4" si="12313">IF($C$4=0,"0",(RFG4*($C$4+1)))</f>
        <v>0</v>
      </c>
      <c r="RFI4" s="58" t="str">
        <f t="shared" ref="RFI4" si="12314">IF($C$4=0,"0",(RFH4*($C$4+1)))</f>
        <v>0</v>
      </c>
      <c r="RFJ4" s="58" t="str">
        <f t="shared" ref="RFJ4" si="12315">IF($C$4=0,"0",(RFI4*($C$4+1)))</f>
        <v>0</v>
      </c>
      <c r="RFK4" s="58" t="str">
        <f t="shared" ref="RFK4" si="12316">IF($C$4=0,"0",(RFJ4*($C$4+1)))</f>
        <v>0</v>
      </c>
      <c r="RFL4" s="58" t="str">
        <f t="shared" ref="RFL4" si="12317">IF($C$4=0,"0",(RFK4*($C$4+1)))</f>
        <v>0</v>
      </c>
      <c r="RFM4" s="58" t="str">
        <f t="shared" ref="RFM4" si="12318">IF($C$4=0,"0",(RFL4*($C$4+1)))</f>
        <v>0</v>
      </c>
      <c r="RFN4" s="58" t="str">
        <f t="shared" ref="RFN4" si="12319">IF($C$4=0,"0",(RFM4*($C$4+1)))</f>
        <v>0</v>
      </c>
      <c r="RFO4" s="58" t="str">
        <f t="shared" ref="RFO4" si="12320">IF($C$4=0,"0",(RFN4*($C$4+1)))</f>
        <v>0</v>
      </c>
      <c r="RFP4" s="58" t="str">
        <f t="shared" ref="RFP4" si="12321">IF($C$4=0,"0",(RFO4*($C$4+1)))</f>
        <v>0</v>
      </c>
      <c r="RFQ4" s="58" t="str">
        <f t="shared" ref="RFQ4" si="12322">IF($C$4=0,"0",(RFP4*($C$4+1)))</f>
        <v>0</v>
      </c>
      <c r="RFR4" s="58" t="str">
        <f t="shared" ref="RFR4" si="12323">IF($C$4=0,"0",(RFQ4*($C$4+1)))</f>
        <v>0</v>
      </c>
      <c r="RFS4" s="58" t="str">
        <f t="shared" ref="RFS4" si="12324">IF($C$4=0,"0",(RFR4*($C$4+1)))</f>
        <v>0</v>
      </c>
      <c r="RFT4" s="58" t="str">
        <f t="shared" ref="RFT4" si="12325">IF($C$4=0,"0",(RFS4*($C$4+1)))</f>
        <v>0</v>
      </c>
      <c r="RFU4" s="58" t="str">
        <f t="shared" ref="RFU4" si="12326">IF($C$4=0,"0",(RFT4*($C$4+1)))</f>
        <v>0</v>
      </c>
      <c r="RFV4" s="58" t="str">
        <f t="shared" ref="RFV4" si="12327">IF($C$4=0,"0",(RFU4*($C$4+1)))</f>
        <v>0</v>
      </c>
      <c r="RFW4" s="58" t="str">
        <f t="shared" ref="RFW4" si="12328">IF($C$4=0,"0",(RFV4*($C$4+1)))</f>
        <v>0</v>
      </c>
      <c r="RFX4" s="58" t="str">
        <f t="shared" ref="RFX4" si="12329">IF($C$4=0,"0",(RFW4*($C$4+1)))</f>
        <v>0</v>
      </c>
      <c r="RFY4" s="58" t="str">
        <f t="shared" ref="RFY4" si="12330">IF($C$4=0,"0",(RFX4*($C$4+1)))</f>
        <v>0</v>
      </c>
      <c r="RFZ4" s="58" t="str">
        <f t="shared" ref="RFZ4" si="12331">IF($C$4=0,"0",(RFY4*($C$4+1)))</f>
        <v>0</v>
      </c>
      <c r="RGA4" s="58" t="str">
        <f t="shared" ref="RGA4" si="12332">IF($C$4=0,"0",(RFZ4*($C$4+1)))</f>
        <v>0</v>
      </c>
      <c r="RGB4" s="58" t="str">
        <f t="shared" ref="RGB4" si="12333">IF($C$4=0,"0",(RGA4*($C$4+1)))</f>
        <v>0</v>
      </c>
      <c r="RGC4" s="58" t="str">
        <f t="shared" ref="RGC4" si="12334">IF($C$4=0,"0",(RGB4*($C$4+1)))</f>
        <v>0</v>
      </c>
      <c r="RGD4" s="58" t="str">
        <f t="shared" ref="RGD4" si="12335">IF($C$4=0,"0",(RGC4*($C$4+1)))</f>
        <v>0</v>
      </c>
      <c r="RGE4" s="58" t="str">
        <f t="shared" ref="RGE4" si="12336">IF($C$4=0,"0",(RGD4*($C$4+1)))</f>
        <v>0</v>
      </c>
      <c r="RGF4" s="58" t="str">
        <f t="shared" ref="RGF4" si="12337">IF($C$4=0,"0",(RGE4*($C$4+1)))</f>
        <v>0</v>
      </c>
      <c r="RGG4" s="58" t="str">
        <f t="shared" ref="RGG4" si="12338">IF($C$4=0,"0",(RGF4*($C$4+1)))</f>
        <v>0</v>
      </c>
      <c r="RGH4" s="58" t="str">
        <f t="shared" ref="RGH4" si="12339">IF($C$4=0,"0",(RGG4*($C$4+1)))</f>
        <v>0</v>
      </c>
      <c r="RGI4" s="58" t="str">
        <f t="shared" ref="RGI4" si="12340">IF($C$4=0,"0",(RGH4*($C$4+1)))</f>
        <v>0</v>
      </c>
      <c r="RGJ4" s="58" t="str">
        <f t="shared" ref="RGJ4" si="12341">IF($C$4=0,"0",(RGI4*($C$4+1)))</f>
        <v>0</v>
      </c>
      <c r="RGK4" s="58" t="str">
        <f t="shared" ref="RGK4" si="12342">IF($C$4=0,"0",(RGJ4*($C$4+1)))</f>
        <v>0</v>
      </c>
      <c r="RGL4" s="58" t="str">
        <f t="shared" ref="RGL4" si="12343">IF($C$4=0,"0",(RGK4*($C$4+1)))</f>
        <v>0</v>
      </c>
      <c r="RGM4" s="58" t="str">
        <f t="shared" ref="RGM4" si="12344">IF($C$4=0,"0",(RGL4*($C$4+1)))</f>
        <v>0</v>
      </c>
      <c r="RGN4" s="58" t="str">
        <f t="shared" ref="RGN4" si="12345">IF($C$4=0,"0",(RGM4*($C$4+1)))</f>
        <v>0</v>
      </c>
      <c r="RGO4" s="58" t="str">
        <f t="shared" ref="RGO4" si="12346">IF($C$4=0,"0",(RGN4*($C$4+1)))</f>
        <v>0</v>
      </c>
      <c r="RGP4" s="58" t="str">
        <f t="shared" ref="RGP4" si="12347">IF($C$4=0,"0",(RGO4*($C$4+1)))</f>
        <v>0</v>
      </c>
      <c r="RGQ4" s="58" t="str">
        <f t="shared" ref="RGQ4" si="12348">IF($C$4=0,"0",(RGP4*($C$4+1)))</f>
        <v>0</v>
      </c>
      <c r="RGR4" s="58" t="str">
        <f t="shared" ref="RGR4" si="12349">IF($C$4=0,"0",(RGQ4*($C$4+1)))</f>
        <v>0</v>
      </c>
      <c r="RGS4" s="58" t="str">
        <f t="shared" ref="RGS4" si="12350">IF($C$4=0,"0",(RGR4*($C$4+1)))</f>
        <v>0</v>
      </c>
      <c r="RGT4" s="58" t="str">
        <f t="shared" ref="RGT4" si="12351">IF($C$4=0,"0",(RGS4*($C$4+1)))</f>
        <v>0</v>
      </c>
      <c r="RGU4" s="58" t="str">
        <f t="shared" ref="RGU4" si="12352">IF($C$4=0,"0",(RGT4*($C$4+1)))</f>
        <v>0</v>
      </c>
      <c r="RGV4" s="58" t="str">
        <f t="shared" ref="RGV4" si="12353">IF($C$4=0,"0",(RGU4*($C$4+1)))</f>
        <v>0</v>
      </c>
      <c r="RGW4" s="58" t="str">
        <f t="shared" ref="RGW4" si="12354">IF($C$4=0,"0",(RGV4*($C$4+1)))</f>
        <v>0</v>
      </c>
      <c r="RGX4" s="58" t="str">
        <f t="shared" ref="RGX4" si="12355">IF($C$4=0,"0",(RGW4*($C$4+1)))</f>
        <v>0</v>
      </c>
      <c r="RGY4" s="58" t="str">
        <f t="shared" ref="RGY4" si="12356">IF($C$4=0,"0",(RGX4*($C$4+1)))</f>
        <v>0</v>
      </c>
      <c r="RGZ4" s="58" t="str">
        <f t="shared" ref="RGZ4" si="12357">IF($C$4=0,"0",(RGY4*($C$4+1)))</f>
        <v>0</v>
      </c>
      <c r="RHA4" s="58" t="str">
        <f t="shared" ref="RHA4" si="12358">IF($C$4=0,"0",(RGZ4*($C$4+1)))</f>
        <v>0</v>
      </c>
      <c r="RHB4" s="58" t="str">
        <f t="shared" ref="RHB4" si="12359">IF($C$4=0,"0",(RHA4*($C$4+1)))</f>
        <v>0</v>
      </c>
      <c r="RHC4" s="58" t="str">
        <f t="shared" ref="RHC4" si="12360">IF($C$4=0,"0",(RHB4*($C$4+1)))</f>
        <v>0</v>
      </c>
      <c r="RHD4" s="58" t="str">
        <f t="shared" ref="RHD4" si="12361">IF($C$4=0,"0",(RHC4*($C$4+1)))</f>
        <v>0</v>
      </c>
      <c r="RHE4" s="58" t="str">
        <f t="shared" ref="RHE4" si="12362">IF($C$4=0,"0",(RHD4*($C$4+1)))</f>
        <v>0</v>
      </c>
      <c r="RHF4" s="58" t="str">
        <f t="shared" ref="RHF4" si="12363">IF($C$4=0,"0",(RHE4*($C$4+1)))</f>
        <v>0</v>
      </c>
      <c r="RHG4" s="58" t="str">
        <f t="shared" ref="RHG4" si="12364">IF($C$4=0,"0",(RHF4*($C$4+1)))</f>
        <v>0</v>
      </c>
      <c r="RHH4" s="58" t="str">
        <f t="shared" ref="RHH4" si="12365">IF($C$4=0,"0",(RHG4*($C$4+1)))</f>
        <v>0</v>
      </c>
      <c r="RHI4" s="58" t="str">
        <f t="shared" ref="RHI4" si="12366">IF($C$4=0,"0",(RHH4*($C$4+1)))</f>
        <v>0</v>
      </c>
      <c r="RHJ4" s="58" t="str">
        <f t="shared" ref="RHJ4" si="12367">IF($C$4=0,"0",(RHI4*($C$4+1)))</f>
        <v>0</v>
      </c>
      <c r="RHK4" s="58" t="str">
        <f t="shared" ref="RHK4" si="12368">IF($C$4=0,"0",(RHJ4*($C$4+1)))</f>
        <v>0</v>
      </c>
      <c r="RHL4" s="58" t="str">
        <f t="shared" ref="RHL4" si="12369">IF($C$4=0,"0",(RHK4*($C$4+1)))</f>
        <v>0</v>
      </c>
      <c r="RHM4" s="58" t="str">
        <f t="shared" ref="RHM4" si="12370">IF($C$4=0,"0",(RHL4*($C$4+1)))</f>
        <v>0</v>
      </c>
      <c r="RHN4" s="58" t="str">
        <f t="shared" ref="RHN4" si="12371">IF($C$4=0,"0",(RHM4*($C$4+1)))</f>
        <v>0</v>
      </c>
      <c r="RHO4" s="58" t="str">
        <f t="shared" ref="RHO4" si="12372">IF($C$4=0,"0",(RHN4*($C$4+1)))</f>
        <v>0</v>
      </c>
      <c r="RHP4" s="58" t="str">
        <f t="shared" ref="RHP4" si="12373">IF($C$4=0,"0",(RHO4*($C$4+1)))</f>
        <v>0</v>
      </c>
      <c r="RHQ4" s="58" t="str">
        <f t="shared" ref="RHQ4" si="12374">IF($C$4=0,"0",(RHP4*($C$4+1)))</f>
        <v>0</v>
      </c>
      <c r="RHR4" s="58" t="str">
        <f t="shared" ref="RHR4" si="12375">IF($C$4=0,"0",(RHQ4*($C$4+1)))</f>
        <v>0</v>
      </c>
      <c r="RHS4" s="58" t="str">
        <f t="shared" ref="RHS4" si="12376">IF($C$4=0,"0",(RHR4*($C$4+1)))</f>
        <v>0</v>
      </c>
      <c r="RHT4" s="58" t="str">
        <f t="shared" ref="RHT4" si="12377">IF($C$4=0,"0",(RHS4*($C$4+1)))</f>
        <v>0</v>
      </c>
      <c r="RHU4" s="58" t="str">
        <f t="shared" ref="RHU4" si="12378">IF($C$4=0,"0",(RHT4*($C$4+1)))</f>
        <v>0</v>
      </c>
      <c r="RHV4" s="58" t="str">
        <f t="shared" ref="RHV4" si="12379">IF($C$4=0,"0",(RHU4*($C$4+1)))</f>
        <v>0</v>
      </c>
      <c r="RHW4" s="58" t="str">
        <f t="shared" ref="RHW4" si="12380">IF($C$4=0,"0",(RHV4*($C$4+1)))</f>
        <v>0</v>
      </c>
      <c r="RHX4" s="58" t="str">
        <f t="shared" ref="RHX4" si="12381">IF($C$4=0,"0",(RHW4*($C$4+1)))</f>
        <v>0</v>
      </c>
      <c r="RHY4" s="58" t="str">
        <f t="shared" ref="RHY4" si="12382">IF($C$4=0,"0",(RHX4*($C$4+1)))</f>
        <v>0</v>
      </c>
      <c r="RHZ4" s="58" t="str">
        <f t="shared" ref="RHZ4" si="12383">IF($C$4=0,"0",(RHY4*($C$4+1)))</f>
        <v>0</v>
      </c>
      <c r="RIA4" s="58" t="str">
        <f t="shared" ref="RIA4" si="12384">IF($C$4=0,"0",(RHZ4*($C$4+1)))</f>
        <v>0</v>
      </c>
      <c r="RIB4" s="58" t="str">
        <f t="shared" ref="RIB4" si="12385">IF($C$4=0,"0",(RIA4*($C$4+1)))</f>
        <v>0</v>
      </c>
      <c r="RIC4" s="58" t="str">
        <f t="shared" ref="RIC4" si="12386">IF($C$4=0,"0",(RIB4*($C$4+1)))</f>
        <v>0</v>
      </c>
      <c r="RID4" s="58" t="str">
        <f t="shared" ref="RID4" si="12387">IF($C$4=0,"0",(RIC4*($C$4+1)))</f>
        <v>0</v>
      </c>
      <c r="RIE4" s="58" t="str">
        <f t="shared" ref="RIE4" si="12388">IF($C$4=0,"0",(RID4*($C$4+1)))</f>
        <v>0</v>
      </c>
      <c r="RIF4" s="58" t="str">
        <f t="shared" ref="RIF4" si="12389">IF($C$4=0,"0",(RIE4*($C$4+1)))</f>
        <v>0</v>
      </c>
      <c r="RIG4" s="58" t="str">
        <f t="shared" ref="RIG4" si="12390">IF($C$4=0,"0",(RIF4*($C$4+1)))</f>
        <v>0</v>
      </c>
      <c r="RIH4" s="58" t="str">
        <f t="shared" ref="RIH4" si="12391">IF($C$4=0,"0",(RIG4*($C$4+1)))</f>
        <v>0</v>
      </c>
      <c r="RII4" s="58" t="str">
        <f t="shared" ref="RII4" si="12392">IF($C$4=0,"0",(RIH4*($C$4+1)))</f>
        <v>0</v>
      </c>
      <c r="RIJ4" s="58" t="str">
        <f t="shared" ref="RIJ4" si="12393">IF($C$4=0,"0",(RII4*($C$4+1)))</f>
        <v>0</v>
      </c>
      <c r="RIK4" s="58" t="str">
        <f t="shared" ref="RIK4" si="12394">IF($C$4=0,"0",(RIJ4*($C$4+1)))</f>
        <v>0</v>
      </c>
      <c r="RIL4" s="58" t="str">
        <f t="shared" ref="RIL4" si="12395">IF($C$4=0,"0",(RIK4*($C$4+1)))</f>
        <v>0</v>
      </c>
      <c r="RIM4" s="58" t="str">
        <f t="shared" ref="RIM4" si="12396">IF($C$4=0,"0",(RIL4*($C$4+1)))</f>
        <v>0</v>
      </c>
      <c r="RIN4" s="58" t="str">
        <f t="shared" ref="RIN4" si="12397">IF($C$4=0,"0",(RIM4*($C$4+1)))</f>
        <v>0</v>
      </c>
      <c r="RIO4" s="58" t="str">
        <f t="shared" ref="RIO4" si="12398">IF($C$4=0,"0",(RIN4*($C$4+1)))</f>
        <v>0</v>
      </c>
      <c r="RIP4" s="58" t="str">
        <f t="shared" ref="RIP4" si="12399">IF($C$4=0,"0",(RIO4*($C$4+1)))</f>
        <v>0</v>
      </c>
      <c r="RIQ4" s="58" t="str">
        <f t="shared" ref="RIQ4" si="12400">IF($C$4=0,"0",(RIP4*($C$4+1)))</f>
        <v>0</v>
      </c>
      <c r="RIR4" s="58" t="str">
        <f t="shared" ref="RIR4" si="12401">IF($C$4=0,"0",(RIQ4*($C$4+1)))</f>
        <v>0</v>
      </c>
      <c r="RIS4" s="58" t="str">
        <f t="shared" ref="RIS4" si="12402">IF($C$4=0,"0",(RIR4*($C$4+1)))</f>
        <v>0</v>
      </c>
      <c r="RIT4" s="58" t="str">
        <f t="shared" ref="RIT4" si="12403">IF($C$4=0,"0",(RIS4*($C$4+1)))</f>
        <v>0</v>
      </c>
      <c r="RIU4" s="58" t="str">
        <f t="shared" ref="RIU4" si="12404">IF($C$4=0,"0",(RIT4*($C$4+1)))</f>
        <v>0</v>
      </c>
      <c r="RIV4" s="58" t="str">
        <f t="shared" ref="RIV4" si="12405">IF($C$4=0,"0",(RIU4*($C$4+1)))</f>
        <v>0</v>
      </c>
      <c r="RIW4" s="58" t="str">
        <f t="shared" ref="RIW4" si="12406">IF($C$4=0,"0",(RIV4*($C$4+1)))</f>
        <v>0</v>
      </c>
      <c r="RIX4" s="58" t="str">
        <f t="shared" ref="RIX4" si="12407">IF($C$4=0,"0",(RIW4*($C$4+1)))</f>
        <v>0</v>
      </c>
      <c r="RIY4" s="58" t="str">
        <f t="shared" ref="RIY4" si="12408">IF($C$4=0,"0",(RIX4*($C$4+1)))</f>
        <v>0</v>
      </c>
      <c r="RIZ4" s="58" t="str">
        <f t="shared" ref="RIZ4" si="12409">IF($C$4=0,"0",(RIY4*($C$4+1)))</f>
        <v>0</v>
      </c>
      <c r="RJA4" s="58" t="str">
        <f t="shared" ref="RJA4" si="12410">IF($C$4=0,"0",(RIZ4*($C$4+1)))</f>
        <v>0</v>
      </c>
      <c r="RJB4" s="58" t="str">
        <f t="shared" ref="RJB4" si="12411">IF($C$4=0,"0",(RJA4*($C$4+1)))</f>
        <v>0</v>
      </c>
      <c r="RJC4" s="58" t="str">
        <f t="shared" ref="RJC4" si="12412">IF($C$4=0,"0",(RJB4*($C$4+1)))</f>
        <v>0</v>
      </c>
      <c r="RJD4" s="58" t="str">
        <f t="shared" ref="RJD4" si="12413">IF($C$4=0,"0",(RJC4*($C$4+1)))</f>
        <v>0</v>
      </c>
      <c r="RJE4" s="58" t="str">
        <f t="shared" ref="RJE4" si="12414">IF($C$4=0,"0",(RJD4*($C$4+1)))</f>
        <v>0</v>
      </c>
      <c r="RJF4" s="58" t="str">
        <f t="shared" ref="RJF4" si="12415">IF($C$4=0,"0",(RJE4*($C$4+1)))</f>
        <v>0</v>
      </c>
      <c r="RJG4" s="58" t="str">
        <f t="shared" ref="RJG4" si="12416">IF($C$4=0,"0",(RJF4*($C$4+1)))</f>
        <v>0</v>
      </c>
      <c r="RJH4" s="58" t="str">
        <f t="shared" ref="RJH4" si="12417">IF($C$4=0,"0",(RJG4*($C$4+1)))</f>
        <v>0</v>
      </c>
      <c r="RJI4" s="58" t="str">
        <f t="shared" ref="RJI4" si="12418">IF($C$4=0,"0",(RJH4*($C$4+1)))</f>
        <v>0</v>
      </c>
      <c r="RJJ4" s="58" t="str">
        <f t="shared" ref="RJJ4" si="12419">IF($C$4=0,"0",(RJI4*($C$4+1)))</f>
        <v>0</v>
      </c>
      <c r="RJK4" s="58" t="str">
        <f t="shared" ref="RJK4" si="12420">IF($C$4=0,"0",(RJJ4*($C$4+1)))</f>
        <v>0</v>
      </c>
      <c r="RJL4" s="58" t="str">
        <f t="shared" ref="RJL4" si="12421">IF($C$4=0,"0",(RJK4*($C$4+1)))</f>
        <v>0</v>
      </c>
      <c r="RJM4" s="58" t="str">
        <f t="shared" ref="RJM4" si="12422">IF($C$4=0,"0",(RJL4*($C$4+1)))</f>
        <v>0</v>
      </c>
      <c r="RJN4" s="58" t="str">
        <f t="shared" ref="RJN4" si="12423">IF($C$4=0,"0",(RJM4*($C$4+1)))</f>
        <v>0</v>
      </c>
      <c r="RJO4" s="58" t="str">
        <f t="shared" ref="RJO4" si="12424">IF($C$4=0,"0",(RJN4*($C$4+1)))</f>
        <v>0</v>
      </c>
      <c r="RJP4" s="58" t="str">
        <f t="shared" ref="RJP4" si="12425">IF($C$4=0,"0",(RJO4*($C$4+1)))</f>
        <v>0</v>
      </c>
      <c r="RJQ4" s="58" t="str">
        <f t="shared" ref="RJQ4" si="12426">IF($C$4=0,"0",(RJP4*($C$4+1)))</f>
        <v>0</v>
      </c>
      <c r="RJR4" s="58" t="str">
        <f t="shared" ref="RJR4" si="12427">IF($C$4=0,"0",(RJQ4*($C$4+1)))</f>
        <v>0</v>
      </c>
      <c r="RJS4" s="58" t="str">
        <f t="shared" ref="RJS4" si="12428">IF($C$4=0,"0",(RJR4*($C$4+1)))</f>
        <v>0</v>
      </c>
      <c r="RJT4" s="58" t="str">
        <f t="shared" ref="RJT4" si="12429">IF($C$4=0,"0",(RJS4*($C$4+1)))</f>
        <v>0</v>
      </c>
      <c r="RJU4" s="58" t="str">
        <f t="shared" ref="RJU4" si="12430">IF($C$4=0,"0",(RJT4*($C$4+1)))</f>
        <v>0</v>
      </c>
      <c r="RJV4" s="58" t="str">
        <f t="shared" ref="RJV4" si="12431">IF($C$4=0,"0",(RJU4*($C$4+1)))</f>
        <v>0</v>
      </c>
      <c r="RJW4" s="58" t="str">
        <f t="shared" ref="RJW4" si="12432">IF($C$4=0,"0",(RJV4*($C$4+1)))</f>
        <v>0</v>
      </c>
      <c r="RJX4" s="58" t="str">
        <f t="shared" ref="RJX4" si="12433">IF($C$4=0,"0",(RJW4*($C$4+1)))</f>
        <v>0</v>
      </c>
      <c r="RJY4" s="58" t="str">
        <f t="shared" ref="RJY4" si="12434">IF($C$4=0,"0",(RJX4*($C$4+1)))</f>
        <v>0</v>
      </c>
      <c r="RJZ4" s="58" t="str">
        <f t="shared" ref="RJZ4" si="12435">IF($C$4=0,"0",(RJY4*($C$4+1)))</f>
        <v>0</v>
      </c>
      <c r="RKA4" s="58" t="str">
        <f t="shared" ref="RKA4" si="12436">IF($C$4=0,"0",(RJZ4*($C$4+1)))</f>
        <v>0</v>
      </c>
      <c r="RKB4" s="58" t="str">
        <f t="shared" ref="RKB4" si="12437">IF($C$4=0,"0",(RKA4*($C$4+1)))</f>
        <v>0</v>
      </c>
      <c r="RKC4" s="58" t="str">
        <f t="shared" ref="RKC4" si="12438">IF($C$4=0,"0",(RKB4*($C$4+1)))</f>
        <v>0</v>
      </c>
      <c r="RKD4" s="58" t="str">
        <f t="shared" ref="RKD4" si="12439">IF($C$4=0,"0",(RKC4*($C$4+1)))</f>
        <v>0</v>
      </c>
      <c r="RKE4" s="58" t="str">
        <f t="shared" ref="RKE4" si="12440">IF($C$4=0,"0",(RKD4*($C$4+1)))</f>
        <v>0</v>
      </c>
      <c r="RKF4" s="58" t="str">
        <f t="shared" ref="RKF4" si="12441">IF($C$4=0,"0",(RKE4*($C$4+1)))</f>
        <v>0</v>
      </c>
      <c r="RKG4" s="58" t="str">
        <f t="shared" ref="RKG4" si="12442">IF($C$4=0,"0",(RKF4*($C$4+1)))</f>
        <v>0</v>
      </c>
      <c r="RKH4" s="58" t="str">
        <f t="shared" ref="RKH4" si="12443">IF($C$4=0,"0",(RKG4*($C$4+1)))</f>
        <v>0</v>
      </c>
      <c r="RKI4" s="58" t="str">
        <f t="shared" ref="RKI4" si="12444">IF($C$4=0,"0",(RKH4*($C$4+1)))</f>
        <v>0</v>
      </c>
      <c r="RKJ4" s="58" t="str">
        <f t="shared" ref="RKJ4" si="12445">IF($C$4=0,"0",(RKI4*($C$4+1)))</f>
        <v>0</v>
      </c>
      <c r="RKK4" s="58" t="str">
        <f t="shared" ref="RKK4" si="12446">IF($C$4=0,"0",(RKJ4*($C$4+1)))</f>
        <v>0</v>
      </c>
      <c r="RKL4" s="58" t="str">
        <f t="shared" ref="RKL4" si="12447">IF($C$4=0,"0",(RKK4*($C$4+1)))</f>
        <v>0</v>
      </c>
      <c r="RKM4" s="58" t="str">
        <f t="shared" ref="RKM4" si="12448">IF($C$4=0,"0",(RKL4*($C$4+1)))</f>
        <v>0</v>
      </c>
      <c r="RKN4" s="58" t="str">
        <f t="shared" ref="RKN4" si="12449">IF($C$4=0,"0",(RKM4*($C$4+1)))</f>
        <v>0</v>
      </c>
      <c r="RKO4" s="58" t="str">
        <f t="shared" ref="RKO4" si="12450">IF($C$4=0,"0",(RKN4*($C$4+1)))</f>
        <v>0</v>
      </c>
      <c r="RKP4" s="58" t="str">
        <f t="shared" ref="RKP4" si="12451">IF($C$4=0,"0",(RKO4*($C$4+1)))</f>
        <v>0</v>
      </c>
      <c r="RKQ4" s="58" t="str">
        <f t="shared" ref="RKQ4" si="12452">IF($C$4=0,"0",(RKP4*($C$4+1)))</f>
        <v>0</v>
      </c>
      <c r="RKR4" s="58" t="str">
        <f t="shared" ref="RKR4" si="12453">IF($C$4=0,"0",(RKQ4*($C$4+1)))</f>
        <v>0</v>
      </c>
      <c r="RKS4" s="58" t="str">
        <f t="shared" ref="RKS4" si="12454">IF($C$4=0,"0",(RKR4*($C$4+1)))</f>
        <v>0</v>
      </c>
      <c r="RKT4" s="58" t="str">
        <f t="shared" ref="RKT4" si="12455">IF($C$4=0,"0",(RKS4*($C$4+1)))</f>
        <v>0</v>
      </c>
      <c r="RKU4" s="58" t="str">
        <f t="shared" ref="RKU4" si="12456">IF($C$4=0,"0",(RKT4*($C$4+1)))</f>
        <v>0</v>
      </c>
      <c r="RKV4" s="58" t="str">
        <f t="shared" ref="RKV4" si="12457">IF($C$4=0,"0",(RKU4*($C$4+1)))</f>
        <v>0</v>
      </c>
      <c r="RKW4" s="58" t="str">
        <f t="shared" ref="RKW4" si="12458">IF($C$4=0,"0",(RKV4*($C$4+1)))</f>
        <v>0</v>
      </c>
      <c r="RKX4" s="58" t="str">
        <f t="shared" ref="RKX4" si="12459">IF($C$4=0,"0",(RKW4*($C$4+1)))</f>
        <v>0</v>
      </c>
      <c r="RKY4" s="58" t="str">
        <f t="shared" ref="RKY4" si="12460">IF($C$4=0,"0",(RKX4*($C$4+1)))</f>
        <v>0</v>
      </c>
      <c r="RKZ4" s="58" t="str">
        <f t="shared" ref="RKZ4" si="12461">IF($C$4=0,"0",(RKY4*($C$4+1)))</f>
        <v>0</v>
      </c>
      <c r="RLA4" s="58" t="str">
        <f t="shared" ref="RLA4" si="12462">IF($C$4=0,"0",(RKZ4*($C$4+1)))</f>
        <v>0</v>
      </c>
      <c r="RLB4" s="58" t="str">
        <f t="shared" ref="RLB4" si="12463">IF($C$4=0,"0",(RLA4*($C$4+1)))</f>
        <v>0</v>
      </c>
      <c r="RLC4" s="58" t="str">
        <f t="shared" ref="RLC4" si="12464">IF($C$4=0,"0",(RLB4*($C$4+1)))</f>
        <v>0</v>
      </c>
      <c r="RLD4" s="58" t="str">
        <f t="shared" ref="RLD4" si="12465">IF($C$4=0,"0",(RLC4*($C$4+1)))</f>
        <v>0</v>
      </c>
      <c r="RLE4" s="58" t="str">
        <f t="shared" ref="RLE4" si="12466">IF($C$4=0,"0",(RLD4*($C$4+1)))</f>
        <v>0</v>
      </c>
      <c r="RLF4" s="58" t="str">
        <f t="shared" ref="RLF4" si="12467">IF($C$4=0,"0",(RLE4*($C$4+1)))</f>
        <v>0</v>
      </c>
      <c r="RLG4" s="58" t="str">
        <f t="shared" ref="RLG4" si="12468">IF($C$4=0,"0",(RLF4*($C$4+1)))</f>
        <v>0</v>
      </c>
      <c r="RLH4" s="58" t="str">
        <f t="shared" ref="RLH4" si="12469">IF($C$4=0,"0",(RLG4*($C$4+1)))</f>
        <v>0</v>
      </c>
      <c r="RLI4" s="58" t="str">
        <f t="shared" ref="RLI4" si="12470">IF($C$4=0,"0",(RLH4*($C$4+1)))</f>
        <v>0</v>
      </c>
      <c r="RLJ4" s="58" t="str">
        <f t="shared" ref="RLJ4" si="12471">IF($C$4=0,"0",(RLI4*($C$4+1)))</f>
        <v>0</v>
      </c>
      <c r="RLK4" s="58" t="str">
        <f t="shared" ref="RLK4" si="12472">IF($C$4=0,"0",(RLJ4*($C$4+1)))</f>
        <v>0</v>
      </c>
      <c r="RLL4" s="58" t="str">
        <f t="shared" ref="RLL4" si="12473">IF($C$4=0,"0",(RLK4*($C$4+1)))</f>
        <v>0</v>
      </c>
      <c r="RLM4" s="58" t="str">
        <f t="shared" ref="RLM4" si="12474">IF($C$4=0,"0",(RLL4*($C$4+1)))</f>
        <v>0</v>
      </c>
      <c r="RLN4" s="58" t="str">
        <f t="shared" ref="RLN4" si="12475">IF($C$4=0,"0",(RLM4*($C$4+1)))</f>
        <v>0</v>
      </c>
      <c r="RLO4" s="58" t="str">
        <f t="shared" ref="RLO4" si="12476">IF($C$4=0,"0",(RLN4*($C$4+1)))</f>
        <v>0</v>
      </c>
      <c r="RLP4" s="58" t="str">
        <f t="shared" ref="RLP4" si="12477">IF($C$4=0,"0",(RLO4*($C$4+1)))</f>
        <v>0</v>
      </c>
      <c r="RLQ4" s="58" t="str">
        <f t="shared" ref="RLQ4" si="12478">IF($C$4=0,"0",(RLP4*($C$4+1)))</f>
        <v>0</v>
      </c>
      <c r="RLR4" s="58" t="str">
        <f t="shared" ref="RLR4" si="12479">IF($C$4=0,"0",(RLQ4*($C$4+1)))</f>
        <v>0</v>
      </c>
      <c r="RLS4" s="58" t="str">
        <f t="shared" ref="RLS4" si="12480">IF($C$4=0,"0",(RLR4*($C$4+1)))</f>
        <v>0</v>
      </c>
      <c r="RLT4" s="58" t="str">
        <f t="shared" ref="RLT4" si="12481">IF($C$4=0,"0",(RLS4*($C$4+1)))</f>
        <v>0</v>
      </c>
      <c r="RLU4" s="58" t="str">
        <f t="shared" ref="RLU4" si="12482">IF($C$4=0,"0",(RLT4*($C$4+1)))</f>
        <v>0</v>
      </c>
      <c r="RLV4" s="58" t="str">
        <f t="shared" ref="RLV4" si="12483">IF($C$4=0,"0",(RLU4*($C$4+1)))</f>
        <v>0</v>
      </c>
      <c r="RLW4" s="58" t="str">
        <f t="shared" ref="RLW4" si="12484">IF($C$4=0,"0",(RLV4*($C$4+1)))</f>
        <v>0</v>
      </c>
      <c r="RLX4" s="58" t="str">
        <f t="shared" ref="RLX4" si="12485">IF($C$4=0,"0",(RLW4*($C$4+1)))</f>
        <v>0</v>
      </c>
      <c r="RLY4" s="58" t="str">
        <f t="shared" ref="RLY4" si="12486">IF($C$4=0,"0",(RLX4*($C$4+1)))</f>
        <v>0</v>
      </c>
      <c r="RLZ4" s="58" t="str">
        <f t="shared" ref="RLZ4" si="12487">IF($C$4=0,"0",(RLY4*($C$4+1)))</f>
        <v>0</v>
      </c>
      <c r="RMA4" s="58" t="str">
        <f t="shared" ref="RMA4" si="12488">IF($C$4=0,"0",(RLZ4*($C$4+1)))</f>
        <v>0</v>
      </c>
      <c r="RMB4" s="58" t="str">
        <f t="shared" ref="RMB4" si="12489">IF($C$4=0,"0",(RMA4*($C$4+1)))</f>
        <v>0</v>
      </c>
      <c r="RMC4" s="58" t="str">
        <f t="shared" ref="RMC4" si="12490">IF($C$4=0,"0",(RMB4*($C$4+1)))</f>
        <v>0</v>
      </c>
      <c r="RMD4" s="58" t="str">
        <f t="shared" ref="RMD4" si="12491">IF($C$4=0,"0",(RMC4*($C$4+1)))</f>
        <v>0</v>
      </c>
      <c r="RME4" s="58" t="str">
        <f t="shared" ref="RME4" si="12492">IF($C$4=0,"0",(RMD4*($C$4+1)))</f>
        <v>0</v>
      </c>
      <c r="RMF4" s="58" t="str">
        <f t="shared" ref="RMF4" si="12493">IF($C$4=0,"0",(RME4*($C$4+1)))</f>
        <v>0</v>
      </c>
      <c r="RMG4" s="58" t="str">
        <f t="shared" ref="RMG4" si="12494">IF($C$4=0,"0",(RMF4*($C$4+1)))</f>
        <v>0</v>
      </c>
      <c r="RMH4" s="58" t="str">
        <f t="shared" ref="RMH4" si="12495">IF($C$4=0,"0",(RMG4*($C$4+1)))</f>
        <v>0</v>
      </c>
      <c r="RMI4" s="58" t="str">
        <f t="shared" ref="RMI4" si="12496">IF($C$4=0,"0",(RMH4*($C$4+1)))</f>
        <v>0</v>
      </c>
      <c r="RMJ4" s="58" t="str">
        <f t="shared" ref="RMJ4" si="12497">IF($C$4=0,"0",(RMI4*($C$4+1)))</f>
        <v>0</v>
      </c>
      <c r="RMK4" s="58" t="str">
        <f t="shared" ref="RMK4" si="12498">IF($C$4=0,"0",(RMJ4*($C$4+1)))</f>
        <v>0</v>
      </c>
      <c r="RML4" s="58" t="str">
        <f t="shared" ref="RML4" si="12499">IF($C$4=0,"0",(RMK4*($C$4+1)))</f>
        <v>0</v>
      </c>
      <c r="RMM4" s="58" t="str">
        <f t="shared" ref="RMM4" si="12500">IF($C$4=0,"0",(RML4*($C$4+1)))</f>
        <v>0</v>
      </c>
      <c r="RMN4" s="58" t="str">
        <f t="shared" ref="RMN4" si="12501">IF($C$4=0,"0",(RMM4*($C$4+1)))</f>
        <v>0</v>
      </c>
      <c r="RMO4" s="58" t="str">
        <f t="shared" ref="RMO4" si="12502">IF($C$4=0,"0",(RMN4*($C$4+1)))</f>
        <v>0</v>
      </c>
      <c r="RMP4" s="58" t="str">
        <f t="shared" ref="RMP4" si="12503">IF($C$4=0,"0",(RMO4*($C$4+1)))</f>
        <v>0</v>
      </c>
      <c r="RMQ4" s="58" t="str">
        <f t="shared" ref="RMQ4" si="12504">IF($C$4=0,"0",(RMP4*($C$4+1)))</f>
        <v>0</v>
      </c>
      <c r="RMR4" s="58" t="str">
        <f t="shared" ref="RMR4" si="12505">IF($C$4=0,"0",(RMQ4*($C$4+1)))</f>
        <v>0</v>
      </c>
      <c r="RMS4" s="58" t="str">
        <f t="shared" ref="RMS4" si="12506">IF($C$4=0,"0",(RMR4*($C$4+1)))</f>
        <v>0</v>
      </c>
      <c r="RMT4" s="58" t="str">
        <f t="shared" ref="RMT4" si="12507">IF($C$4=0,"0",(RMS4*($C$4+1)))</f>
        <v>0</v>
      </c>
      <c r="RMU4" s="58" t="str">
        <f t="shared" ref="RMU4" si="12508">IF($C$4=0,"0",(RMT4*($C$4+1)))</f>
        <v>0</v>
      </c>
      <c r="RMV4" s="58" t="str">
        <f t="shared" ref="RMV4" si="12509">IF($C$4=0,"0",(RMU4*($C$4+1)))</f>
        <v>0</v>
      </c>
      <c r="RMW4" s="58" t="str">
        <f t="shared" ref="RMW4" si="12510">IF($C$4=0,"0",(RMV4*($C$4+1)))</f>
        <v>0</v>
      </c>
      <c r="RMX4" s="58" t="str">
        <f t="shared" ref="RMX4" si="12511">IF($C$4=0,"0",(RMW4*($C$4+1)))</f>
        <v>0</v>
      </c>
      <c r="RMY4" s="58" t="str">
        <f t="shared" ref="RMY4" si="12512">IF($C$4=0,"0",(RMX4*($C$4+1)))</f>
        <v>0</v>
      </c>
      <c r="RMZ4" s="58" t="str">
        <f t="shared" ref="RMZ4" si="12513">IF($C$4=0,"0",(RMY4*($C$4+1)))</f>
        <v>0</v>
      </c>
      <c r="RNA4" s="58" t="str">
        <f t="shared" ref="RNA4" si="12514">IF($C$4=0,"0",(RMZ4*($C$4+1)))</f>
        <v>0</v>
      </c>
      <c r="RNB4" s="58" t="str">
        <f t="shared" ref="RNB4" si="12515">IF($C$4=0,"0",(RNA4*($C$4+1)))</f>
        <v>0</v>
      </c>
      <c r="RNC4" s="58" t="str">
        <f t="shared" ref="RNC4" si="12516">IF($C$4=0,"0",(RNB4*($C$4+1)))</f>
        <v>0</v>
      </c>
      <c r="RND4" s="58" t="str">
        <f t="shared" ref="RND4" si="12517">IF($C$4=0,"0",(RNC4*($C$4+1)))</f>
        <v>0</v>
      </c>
      <c r="RNE4" s="58" t="str">
        <f t="shared" ref="RNE4" si="12518">IF($C$4=0,"0",(RND4*($C$4+1)))</f>
        <v>0</v>
      </c>
      <c r="RNF4" s="58" t="str">
        <f t="shared" ref="RNF4" si="12519">IF($C$4=0,"0",(RNE4*($C$4+1)))</f>
        <v>0</v>
      </c>
      <c r="RNG4" s="58" t="str">
        <f t="shared" ref="RNG4" si="12520">IF($C$4=0,"0",(RNF4*($C$4+1)))</f>
        <v>0</v>
      </c>
      <c r="RNH4" s="58" t="str">
        <f t="shared" ref="RNH4" si="12521">IF($C$4=0,"0",(RNG4*($C$4+1)))</f>
        <v>0</v>
      </c>
      <c r="RNI4" s="58" t="str">
        <f t="shared" ref="RNI4" si="12522">IF($C$4=0,"0",(RNH4*($C$4+1)))</f>
        <v>0</v>
      </c>
      <c r="RNJ4" s="58" t="str">
        <f t="shared" ref="RNJ4" si="12523">IF($C$4=0,"0",(RNI4*($C$4+1)))</f>
        <v>0</v>
      </c>
      <c r="RNK4" s="58" t="str">
        <f t="shared" ref="RNK4" si="12524">IF($C$4=0,"0",(RNJ4*($C$4+1)))</f>
        <v>0</v>
      </c>
      <c r="RNL4" s="58" t="str">
        <f t="shared" ref="RNL4" si="12525">IF($C$4=0,"0",(RNK4*($C$4+1)))</f>
        <v>0</v>
      </c>
      <c r="RNM4" s="58" t="str">
        <f t="shared" ref="RNM4" si="12526">IF($C$4=0,"0",(RNL4*($C$4+1)))</f>
        <v>0</v>
      </c>
      <c r="RNN4" s="58" t="str">
        <f t="shared" ref="RNN4" si="12527">IF($C$4=0,"0",(RNM4*($C$4+1)))</f>
        <v>0</v>
      </c>
      <c r="RNO4" s="58" t="str">
        <f t="shared" ref="RNO4" si="12528">IF($C$4=0,"0",(RNN4*($C$4+1)))</f>
        <v>0</v>
      </c>
      <c r="RNP4" s="58" t="str">
        <f t="shared" ref="RNP4" si="12529">IF($C$4=0,"0",(RNO4*($C$4+1)))</f>
        <v>0</v>
      </c>
      <c r="RNQ4" s="58" t="str">
        <f t="shared" ref="RNQ4" si="12530">IF($C$4=0,"0",(RNP4*($C$4+1)))</f>
        <v>0</v>
      </c>
      <c r="RNR4" s="58" t="str">
        <f t="shared" ref="RNR4" si="12531">IF($C$4=0,"0",(RNQ4*($C$4+1)))</f>
        <v>0</v>
      </c>
      <c r="RNS4" s="58" t="str">
        <f t="shared" ref="RNS4" si="12532">IF($C$4=0,"0",(RNR4*($C$4+1)))</f>
        <v>0</v>
      </c>
      <c r="RNT4" s="58" t="str">
        <f t="shared" ref="RNT4" si="12533">IF($C$4=0,"0",(RNS4*($C$4+1)))</f>
        <v>0</v>
      </c>
      <c r="RNU4" s="58" t="str">
        <f t="shared" ref="RNU4" si="12534">IF($C$4=0,"0",(RNT4*($C$4+1)))</f>
        <v>0</v>
      </c>
      <c r="RNV4" s="58" t="str">
        <f t="shared" ref="RNV4" si="12535">IF($C$4=0,"0",(RNU4*($C$4+1)))</f>
        <v>0</v>
      </c>
      <c r="RNW4" s="58" t="str">
        <f t="shared" ref="RNW4" si="12536">IF($C$4=0,"0",(RNV4*($C$4+1)))</f>
        <v>0</v>
      </c>
      <c r="RNX4" s="58" t="str">
        <f t="shared" ref="RNX4" si="12537">IF($C$4=0,"0",(RNW4*($C$4+1)))</f>
        <v>0</v>
      </c>
      <c r="RNY4" s="58" t="str">
        <f t="shared" ref="RNY4" si="12538">IF($C$4=0,"0",(RNX4*($C$4+1)))</f>
        <v>0</v>
      </c>
      <c r="RNZ4" s="58" t="str">
        <f t="shared" ref="RNZ4" si="12539">IF($C$4=0,"0",(RNY4*($C$4+1)))</f>
        <v>0</v>
      </c>
      <c r="ROA4" s="58" t="str">
        <f t="shared" ref="ROA4" si="12540">IF($C$4=0,"0",(RNZ4*($C$4+1)))</f>
        <v>0</v>
      </c>
      <c r="ROB4" s="58" t="str">
        <f t="shared" ref="ROB4" si="12541">IF($C$4=0,"0",(ROA4*($C$4+1)))</f>
        <v>0</v>
      </c>
      <c r="ROC4" s="58" t="str">
        <f t="shared" ref="ROC4" si="12542">IF($C$4=0,"0",(ROB4*($C$4+1)))</f>
        <v>0</v>
      </c>
      <c r="ROD4" s="58" t="str">
        <f t="shared" ref="ROD4" si="12543">IF($C$4=0,"0",(ROC4*($C$4+1)))</f>
        <v>0</v>
      </c>
      <c r="ROE4" s="58" t="str">
        <f t="shared" ref="ROE4" si="12544">IF($C$4=0,"0",(ROD4*($C$4+1)))</f>
        <v>0</v>
      </c>
      <c r="ROF4" s="58" t="str">
        <f t="shared" ref="ROF4" si="12545">IF($C$4=0,"0",(ROE4*($C$4+1)))</f>
        <v>0</v>
      </c>
      <c r="ROG4" s="58" t="str">
        <f t="shared" ref="ROG4" si="12546">IF($C$4=0,"0",(ROF4*($C$4+1)))</f>
        <v>0</v>
      </c>
      <c r="ROH4" s="58" t="str">
        <f t="shared" ref="ROH4" si="12547">IF($C$4=0,"0",(ROG4*($C$4+1)))</f>
        <v>0</v>
      </c>
      <c r="ROI4" s="58" t="str">
        <f t="shared" ref="ROI4" si="12548">IF($C$4=0,"0",(ROH4*($C$4+1)))</f>
        <v>0</v>
      </c>
      <c r="ROJ4" s="58" t="str">
        <f t="shared" ref="ROJ4" si="12549">IF($C$4=0,"0",(ROI4*($C$4+1)))</f>
        <v>0</v>
      </c>
      <c r="ROK4" s="58" t="str">
        <f t="shared" ref="ROK4" si="12550">IF($C$4=0,"0",(ROJ4*($C$4+1)))</f>
        <v>0</v>
      </c>
      <c r="ROL4" s="58" t="str">
        <f t="shared" ref="ROL4" si="12551">IF($C$4=0,"0",(ROK4*($C$4+1)))</f>
        <v>0</v>
      </c>
      <c r="ROM4" s="58" t="str">
        <f t="shared" ref="ROM4" si="12552">IF($C$4=0,"0",(ROL4*($C$4+1)))</f>
        <v>0</v>
      </c>
      <c r="RON4" s="58" t="str">
        <f t="shared" ref="RON4" si="12553">IF($C$4=0,"0",(ROM4*($C$4+1)))</f>
        <v>0</v>
      </c>
      <c r="ROO4" s="58" t="str">
        <f t="shared" ref="ROO4" si="12554">IF($C$4=0,"0",(RON4*($C$4+1)))</f>
        <v>0</v>
      </c>
      <c r="ROP4" s="58" t="str">
        <f t="shared" ref="ROP4" si="12555">IF($C$4=0,"0",(ROO4*($C$4+1)))</f>
        <v>0</v>
      </c>
      <c r="ROQ4" s="58" t="str">
        <f t="shared" ref="ROQ4" si="12556">IF($C$4=0,"0",(ROP4*($C$4+1)))</f>
        <v>0</v>
      </c>
      <c r="ROR4" s="58" t="str">
        <f t="shared" ref="ROR4" si="12557">IF($C$4=0,"0",(ROQ4*($C$4+1)))</f>
        <v>0</v>
      </c>
      <c r="ROS4" s="58" t="str">
        <f t="shared" ref="ROS4" si="12558">IF($C$4=0,"0",(ROR4*($C$4+1)))</f>
        <v>0</v>
      </c>
      <c r="ROT4" s="58" t="str">
        <f t="shared" ref="ROT4" si="12559">IF($C$4=0,"0",(ROS4*($C$4+1)))</f>
        <v>0</v>
      </c>
      <c r="ROU4" s="58" t="str">
        <f t="shared" ref="ROU4" si="12560">IF($C$4=0,"0",(ROT4*($C$4+1)))</f>
        <v>0</v>
      </c>
      <c r="ROV4" s="58" t="str">
        <f t="shared" ref="ROV4" si="12561">IF($C$4=0,"0",(ROU4*($C$4+1)))</f>
        <v>0</v>
      </c>
      <c r="ROW4" s="58" t="str">
        <f t="shared" ref="ROW4" si="12562">IF($C$4=0,"0",(ROV4*($C$4+1)))</f>
        <v>0</v>
      </c>
      <c r="ROX4" s="58" t="str">
        <f t="shared" ref="ROX4" si="12563">IF($C$4=0,"0",(ROW4*($C$4+1)))</f>
        <v>0</v>
      </c>
      <c r="ROY4" s="58" t="str">
        <f t="shared" ref="ROY4" si="12564">IF($C$4=0,"0",(ROX4*($C$4+1)))</f>
        <v>0</v>
      </c>
      <c r="ROZ4" s="58" t="str">
        <f t="shared" ref="ROZ4" si="12565">IF($C$4=0,"0",(ROY4*($C$4+1)))</f>
        <v>0</v>
      </c>
      <c r="RPA4" s="58" t="str">
        <f t="shared" ref="RPA4" si="12566">IF($C$4=0,"0",(ROZ4*($C$4+1)))</f>
        <v>0</v>
      </c>
      <c r="RPB4" s="58" t="str">
        <f t="shared" ref="RPB4" si="12567">IF($C$4=0,"0",(RPA4*($C$4+1)))</f>
        <v>0</v>
      </c>
      <c r="RPC4" s="58" t="str">
        <f t="shared" ref="RPC4" si="12568">IF($C$4=0,"0",(RPB4*($C$4+1)))</f>
        <v>0</v>
      </c>
      <c r="RPD4" s="58" t="str">
        <f t="shared" ref="RPD4" si="12569">IF($C$4=0,"0",(RPC4*($C$4+1)))</f>
        <v>0</v>
      </c>
      <c r="RPE4" s="58" t="str">
        <f t="shared" ref="RPE4" si="12570">IF($C$4=0,"0",(RPD4*($C$4+1)))</f>
        <v>0</v>
      </c>
      <c r="RPF4" s="58" t="str">
        <f t="shared" ref="RPF4" si="12571">IF($C$4=0,"0",(RPE4*($C$4+1)))</f>
        <v>0</v>
      </c>
      <c r="RPG4" s="58" t="str">
        <f t="shared" ref="RPG4" si="12572">IF($C$4=0,"0",(RPF4*($C$4+1)))</f>
        <v>0</v>
      </c>
      <c r="RPH4" s="58" t="str">
        <f t="shared" ref="RPH4" si="12573">IF($C$4=0,"0",(RPG4*($C$4+1)))</f>
        <v>0</v>
      </c>
      <c r="RPI4" s="58" t="str">
        <f t="shared" ref="RPI4" si="12574">IF($C$4=0,"0",(RPH4*($C$4+1)))</f>
        <v>0</v>
      </c>
      <c r="RPJ4" s="58" t="str">
        <f t="shared" ref="RPJ4" si="12575">IF($C$4=0,"0",(RPI4*($C$4+1)))</f>
        <v>0</v>
      </c>
      <c r="RPK4" s="58" t="str">
        <f t="shared" ref="RPK4" si="12576">IF($C$4=0,"0",(RPJ4*($C$4+1)))</f>
        <v>0</v>
      </c>
      <c r="RPL4" s="58" t="str">
        <f t="shared" ref="RPL4" si="12577">IF($C$4=0,"0",(RPK4*($C$4+1)))</f>
        <v>0</v>
      </c>
      <c r="RPM4" s="58" t="str">
        <f t="shared" ref="RPM4" si="12578">IF($C$4=0,"0",(RPL4*($C$4+1)))</f>
        <v>0</v>
      </c>
      <c r="RPN4" s="58" t="str">
        <f t="shared" ref="RPN4" si="12579">IF($C$4=0,"0",(RPM4*($C$4+1)))</f>
        <v>0</v>
      </c>
      <c r="RPO4" s="58" t="str">
        <f t="shared" ref="RPO4" si="12580">IF($C$4=0,"0",(RPN4*($C$4+1)))</f>
        <v>0</v>
      </c>
      <c r="RPP4" s="58" t="str">
        <f t="shared" ref="RPP4" si="12581">IF($C$4=0,"0",(RPO4*($C$4+1)))</f>
        <v>0</v>
      </c>
      <c r="RPQ4" s="58" t="str">
        <f t="shared" ref="RPQ4" si="12582">IF($C$4=0,"0",(RPP4*($C$4+1)))</f>
        <v>0</v>
      </c>
      <c r="RPR4" s="58" t="str">
        <f t="shared" ref="RPR4" si="12583">IF($C$4=0,"0",(RPQ4*($C$4+1)))</f>
        <v>0</v>
      </c>
      <c r="RPS4" s="58" t="str">
        <f t="shared" ref="RPS4" si="12584">IF($C$4=0,"0",(RPR4*($C$4+1)))</f>
        <v>0</v>
      </c>
      <c r="RPT4" s="58" t="str">
        <f t="shared" ref="RPT4" si="12585">IF($C$4=0,"0",(RPS4*($C$4+1)))</f>
        <v>0</v>
      </c>
      <c r="RPU4" s="58" t="str">
        <f t="shared" ref="RPU4" si="12586">IF($C$4=0,"0",(RPT4*($C$4+1)))</f>
        <v>0</v>
      </c>
      <c r="RPV4" s="58" t="str">
        <f t="shared" ref="RPV4" si="12587">IF($C$4=0,"0",(RPU4*($C$4+1)))</f>
        <v>0</v>
      </c>
      <c r="RPW4" s="58" t="str">
        <f t="shared" ref="RPW4" si="12588">IF($C$4=0,"0",(RPV4*($C$4+1)))</f>
        <v>0</v>
      </c>
      <c r="RPX4" s="58" t="str">
        <f t="shared" ref="RPX4" si="12589">IF($C$4=0,"0",(RPW4*($C$4+1)))</f>
        <v>0</v>
      </c>
      <c r="RPY4" s="58" t="str">
        <f t="shared" ref="RPY4" si="12590">IF($C$4=0,"0",(RPX4*($C$4+1)))</f>
        <v>0</v>
      </c>
      <c r="RPZ4" s="58" t="str">
        <f t="shared" ref="RPZ4" si="12591">IF($C$4=0,"0",(RPY4*($C$4+1)))</f>
        <v>0</v>
      </c>
      <c r="RQA4" s="58" t="str">
        <f t="shared" ref="RQA4" si="12592">IF($C$4=0,"0",(RPZ4*($C$4+1)))</f>
        <v>0</v>
      </c>
      <c r="RQB4" s="58" t="str">
        <f t="shared" ref="RQB4" si="12593">IF($C$4=0,"0",(RQA4*($C$4+1)))</f>
        <v>0</v>
      </c>
      <c r="RQC4" s="58" t="str">
        <f t="shared" ref="RQC4" si="12594">IF($C$4=0,"0",(RQB4*($C$4+1)))</f>
        <v>0</v>
      </c>
      <c r="RQD4" s="58" t="str">
        <f t="shared" ref="RQD4" si="12595">IF($C$4=0,"0",(RQC4*($C$4+1)))</f>
        <v>0</v>
      </c>
      <c r="RQE4" s="58" t="str">
        <f t="shared" ref="RQE4" si="12596">IF($C$4=0,"0",(RQD4*($C$4+1)))</f>
        <v>0</v>
      </c>
      <c r="RQF4" s="58" t="str">
        <f t="shared" ref="RQF4" si="12597">IF($C$4=0,"0",(RQE4*($C$4+1)))</f>
        <v>0</v>
      </c>
      <c r="RQG4" s="58" t="str">
        <f t="shared" ref="RQG4" si="12598">IF($C$4=0,"0",(RQF4*($C$4+1)))</f>
        <v>0</v>
      </c>
      <c r="RQH4" s="58" t="str">
        <f t="shared" ref="RQH4" si="12599">IF($C$4=0,"0",(RQG4*($C$4+1)))</f>
        <v>0</v>
      </c>
      <c r="RQI4" s="58" t="str">
        <f t="shared" ref="RQI4" si="12600">IF($C$4=0,"0",(RQH4*($C$4+1)))</f>
        <v>0</v>
      </c>
      <c r="RQJ4" s="58" t="str">
        <f t="shared" ref="RQJ4" si="12601">IF($C$4=0,"0",(RQI4*($C$4+1)))</f>
        <v>0</v>
      </c>
      <c r="RQK4" s="58" t="str">
        <f t="shared" ref="RQK4" si="12602">IF($C$4=0,"0",(RQJ4*($C$4+1)))</f>
        <v>0</v>
      </c>
      <c r="RQL4" s="58" t="str">
        <f t="shared" ref="RQL4" si="12603">IF($C$4=0,"0",(RQK4*($C$4+1)))</f>
        <v>0</v>
      </c>
      <c r="RQM4" s="58" t="str">
        <f t="shared" ref="RQM4" si="12604">IF($C$4=0,"0",(RQL4*($C$4+1)))</f>
        <v>0</v>
      </c>
      <c r="RQN4" s="58" t="str">
        <f t="shared" ref="RQN4" si="12605">IF($C$4=0,"0",(RQM4*($C$4+1)))</f>
        <v>0</v>
      </c>
      <c r="RQO4" s="58" t="str">
        <f t="shared" ref="RQO4" si="12606">IF($C$4=0,"0",(RQN4*($C$4+1)))</f>
        <v>0</v>
      </c>
      <c r="RQP4" s="58" t="str">
        <f t="shared" ref="RQP4" si="12607">IF($C$4=0,"0",(RQO4*($C$4+1)))</f>
        <v>0</v>
      </c>
      <c r="RQQ4" s="58" t="str">
        <f t="shared" ref="RQQ4" si="12608">IF($C$4=0,"0",(RQP4*($C$4+1)))</f>
        <v>0</v>
      </c>
      <c r="RQR4" s="58" t="str">
        <f t="shared" ref="RQR4" si="12609">IF($C$4=0,"0",(RQQ4*($C$4+1)))</f>
        <v>0</v>
      </c>
      <c r="RQS4" s="58" t="str">
        <f t="shared" ref="RQS4" si="12610">IF($C$4=0,"0",(RQR4*($C$4+1)))</f>
        <v>0</v>
      </c>
      <c r="RQT4" s="58" t="str">
        <f t="shared" ref="RQT4" si="12611">IF($C$4=0,"0",(RQS4*($C$4+1)))</f>
        <v>0</v>
      </c>
      <c r="RQU4" s="58" t="str">
        <f t="shared" ref="RQU4" si="12612">IF($C$4=0,"0",(RQT4*($C$4+1)))</f>
        <v>0</v>
      </c>
      <c r="RQV4" s="58" t="str">
        <f t="shared" ref="RQV4" si="12613">IF($C$4=0,"0",(RQU4*($C$4+1)))</f>
        <v>0</v>
      </c>
      <c r="RQW4" s="58" t="str">
        <f t="shared" ref="RQW4" si="12614">IF($C$4=0,"0",(RQV4*($C$4+1)))</f>
        <v>0</v>
      </c>
      <c r="RQX4" s="58" t="str">
        <f t="shared" ref="RQX4" si="12615">IF($C$4=0,"0",(RQW4*($C$4+1)))</f>
        <v>0</v>
      </c>
      <c r="RQY4" s="58" t="str">
        <f t="shared" ref="RQY4" si="12616">IF($C$4=0,"0",(RQX4*($C$4+1)))</f>
        <v>0</v>
      </c>
      <c r="RQZ4" s="58" t="str">
        <f t="shared" ref="RQZ4" si="12617">IF($C$4=0,"0",(RQY4*($C$4+1)))</f>
        <v>0</v>
      </c>
      <c r="RRA4" s="58" t="str">
        <f t="shared" ref="RRA4" si="12618">IF($C$4=0,"0",(RQZ4*($C$4+1)))</f>
        <v>0</v>
      </c>
      <c r="RRB4" s="58" t="str">
        <f t="shared" ref="RRB4" si="12619">IF($C$4=0,"0",(RRA4*($C$4+1)))</f>
        <v>0</v>
      </c>
      <c r="RRC4" s="58" t="str">
        <f t="shared" ref="RRC4" si="12620">IF($C$4=0,"0",(RRB4*($C$4+1)))</f>
        <v>0</v>
      </c>
      <c r="RRD4" s="58" t="str">
        <f t="shared" ref="RRD4" si="12621">IF($C$4=0,"0",(RRC4*($C$4+1)))</f>
        <v>0</v>
      </c>
      <c r="RRE4" s="58" t="str">
        <f t="shared" ref="RRE4" si="12622">IF($C$4=0,"0",(RRD4*($C$4+1)))</f>
        <v>0</v>
      </c>
      <c r="RRF4" s="58" t="str">
        <f t="shared" ref="RRF4" si="12623">IF($C$4=0,"0",(RRE4*($C$4+1)))</f>
        <v>0</v>
      </c>
      <c r="RRG4" s="58" t="str">
        <f t="shared" ref="RRG4" si="12624">IF($C$4=0,"0",(RRF4*($C$4+1)))</f>
        <v>0</v>
      </c>
      <c r="RRH4" s="58" t="str">
        <f t="shared" ref="RRH4" si="12625">IF($C$4=0,"0",(RRG4*($C$4+1)))</f>
        <v>0</v>
      </c>
      <c r="RRI4" s="58" t="str">
        <f t="shared" ref="RRI4" si="12626">IF($C$4=0,"0",(RRH4*($C$4+1)))</f>
        <v>0</v>
      </c>
      <c r="RRJ4" s="58" t="str">
        <f t="shared" ref="RRJ4" si="12627">IF($C$4=0,"0",(RRI4*($C$4+1)))</f>
        <v>0</v>
      </c>
      <c r="RRK4" s="58" t="str">
        <f t="shared" ref="RRK4" si="12628">IF($C$4=0,"0",(RRJ4*($C$4+1)))</f>
        <v>0</v>
      </c>
      <c r="RRL4" s="58" t="str">
        <f t="shared" ref="RRL4" si="12629">IF($C$4=0,"0",(RRK4*($C$4+1)))</f>
        <v>0</v>
      </c>
      <c r="RRM4" s="58" t="str">
        <f t="shared" ref="RRM4" si="12630">IF($C$4=0,"0",(RRL4*($C$4+1)))</f>
        <v>0</v>
      </c>
      <c r="RRN4" s="58" t="str">
        <f t="shared" ref="RRN4" si="12631">IF($C$4=0,"0",(RRM4*($C$4+1)))</f>
        <v>0</v>
      </c>
      <c r="RRO4" s="58" t="str">
        <f t="shared" ref="RRO4" si="12632">IF($C$4=0,"0",(RRN4*($C$4+1)))</f>
        <v>0</v>
      </c>
      <c r="RRP4" s="58" t="str">
        <f t="shared" ref="RRP4" si="12633">IF($C$4=0,"0",(RRO4*($C$4+1)))</f>
        <v>0</v>
      </c>
      <c r="RRQ4" s="58" t="str">
        <f t="shared" ref="RRQ4" si="12634">IF($C$4=0,"0",(RRP4*($C$4+1)))</f>
        <v>0</v>
      </c>
      <c r="RRR4" s="58" t="str">
        <f t="shared" ref="RRR4" si="12635">IF($C$4=0,"0",(RRQ4*($C$4+1)))</f>
        <v>0</v>
      </c>
      <c r="RRS4" s="58" t="str">
        <f t="shared" ref="RRS4" si="12636">IF($C$4=0,"0",(RRR4*($C$4+1)))</f>
        <v>0</v>
      </c>
      <c r="RRT4" s="58" t="str">
        <f t="shared" ref="RRT4" si="12637">IF($C$4=0,"0",(RRS4*($C$4+1)))</f>
        <v>0</v>
      </c>
      <c r="RRU4" s="58" t="str">
        <f t="shared" ref="RRU4" si="12638">IF($C$4=0,"0",(RRT4*($C$4+1)))</f>
        <v>0</v>
      </c>
      <c r="RRV4" s="58" t="str">
        <f t="shared" ref="RRV4" si="12639">IF($C$4=0,"0",(RRU4*($C$4+1)))</f>
        <v>0</v>
      </c>
      <c r="RRW4" s="58" t="str">
        <f t="shared" ref="RRW4" si="12640">IF($C$4=0,"0",(RRV4*($C$4+1)))</f>
        <v>0</v>
      </c>
      <c r="RRX4" s="58" t="str">
        <f t="shared" ref="RRX4" si="12641">IF($C$4=0,"0",(RRW4*($C$4+1)))</f>
        <v>0</v>
      </c>
      <c r="RRY4" s="58" t="str">
        <f t="shared" ref="RRY4" si="12642">IF($C$4=0,"0",(RRX4*($C$4+1)))</f>
        <v>0</v>
      </c>
      <c r="RRZ4" s="58" t="str">
        <f t="shared" ref="RRZ4" si="12643">IF($C$4=0,"0",(RRY4*($C$4+1)))</f>
        <v>0</v>
      </c>
      <c r="RSA4" s="58" t="str">
        <f t="shared" ref="RSA4" si="12644">IF($C$4=0,"0",(RRZ4*($C$4+1)))</f>
        <v>0</v>
      </c>
      <c r="RSB4" s="58" t="str">
        <f t="shared" ref="RSB4" si="12645">IF($C$4=0,"0",(RSA4*($C$4+1)))</f>
        <v>0</v>
      </c>
      <c r="RSC4" s="58" t="str">
        <f t="shared" ref="RSC4" si="12646">IF($C$4=0,"0",(RSB4*($C$4+1)))</f>
        <v>0</v>
      </c>
      <c r="RSD4" s="58" t="str">
        <f t="shared" ref="RSD4" si="12647">IF($C$4=0,"0",(RSC4*($C$4+1)))</f>
        <v>0</v>
      </c>
      <c r="RSE4" s="58" t="str">
        <f t="shared" ref="RSE4" si="12648">IF($C$4=0,"0",(RSD4*($C$4+1)))</f>
        <v>0</v>
      </c>
      <c r="RSF4" s="58" t="str">
        <f t="shared" ref="RSF4" si="12649">IF($C$4=0,"0",(RSE4*($C$4+1)))</f>
        <v>0</v>
      </c>
      <c r="RSG4" s="58" t="str">
        <f t="shared" ref="RSG4" si="12650">IF($C$4=0,"0",(RSF4*($C$4+1)))</f>
        <v>0</v>
      </c>
      <c r="RSH4" s="58" t="str">
        <f t="shared" ref="RSH4" si="12651">IF($C$4=0,"0",(RSG4*($C$4+1)))</f>
        <v>0</v>
      </c>
      <c r="RSI4" s="58" t="str">
        <f t="shared" ref="RSI4" si="12652">IF($C$4=0,"0",(RSH4*($C$4+1)))</f>
        <v>0</v>
      </c>
      <c r="RSJ4" s="58" t="str">
        <f t="shared" ref="RSJ4" si="12653">IF($C$4=0,"0",(RSI4*($C$4+1)))</f>
        <v>0</v>
      </c>
      <c r="RSK4" s="58" t="str">
        <f t="shared" ref="RSK4" si="12654">IF($C$4=0,"0",(RSJ4*($C$4+1)))</f>
        <v>0</v>
      </c>
      <c r="RSL4" s="58" t="str">
        <f t="shared" ref="RSL4" si="12655">IF($C$4=0,"0",(RSK4*($C$4+1)))</f>
        <v>0</v>
      </c>
      <c r="RSM4" s="58" t="str">
        <f t="shared" ref="RSM4" si="12656">IF($C$4=0,"0",(RSL4*($C$4+1)))</f>
        <v>0</v>
      </c>
      <c r="RSN4" s="58" t="str">
        <f t="shared" ref="RSN4" si="12657">IF($C$4=0,"0",(RSM4*($C$4+1)))</f>
        <v>0</v>
      </c>
      <c r="RSO4" s="58" t="str">
        <f t="shared" ref="RSO4" si="12658">IF($C$4=0,"0",(RSN4*($C$4+1)))</f>
        <v>0</v>
      </c>
      <c r="RSP4" s="58" t="str">
        <f t="shared" ref="RSP4" si="12659">IF($C$4=0,"0",(RSO4*($C$4+1)))</f>
        <v>0</v>
      </c>
      <c r="RSQ4" s="58" t="str">
        <f t="shared" ref="RSQ4" si="12660">IF($C$4=0,"0",(RSP4*($C$4+1)))</f>
        <v>0</v>
      </c>
      <c r="RSR4" s="58" t="str">
        <f t="shared" ref="RSR4" si="12661">IF($C$4=0,"0",(RSQ4*($C$4+1)))</f>
        <v>0</v>
      </c>
      <c r="RSS4" s="58" t="str">
        <f t="shared" ref="RSS4" si="12662">IF($C$4=0,"0",(RSR4*($C$4+1)))</f>
        <v>0</v>
      </c>
      <c r="RST4" s="58" t="str">
        <f t="shared" ref="RST4" si="12663">IF($C$4=0,"0",(RSS4*($C$4+1)))</f>
        <v>0</v>
      </c>
      <c r="RSU4" s="58" t="str">
        <f t="shared" ref="RSU4" si="12664">IF($C$4=0,"0",(RST4*($C$4+1)))</f>
        <v>0</v>
      </c>
      <c r="RSV4" s="58" t="str">
        <f t="shared" ref="RSV4" si="12665">IF($C$4=0,"0",(RSU4*($C$4+1)))</f>
        <v>0</v>
      </c>
      <c r="RSW4" s="58" t="str">
        <f t="shared" ref="RSW4" si="12666">IF($C$4=0,"0",(RSV4*($C$4+1)))</f>
        <v>0</v>
      </c>
      <c r="RSX4" s="58" t="str">
        <f t="shared" ref="RSX4" si="12667">IF($C$4=0,"0",(RSW4*($C$4+1)))</f>
        <v>0</v>
      </c>
      <c r="RSY4" s="58" t="str">
        <f t="shared" ref="RSY4" si="12668">IF($C$4=0,"0",(RSX4*($C$4+1)))</f>
        <v>0</v>
      </c>
      <c r="RSZ4" s="58" t="str">
        <f t="shared" ref="RSZ4" si="12669">IF($C$4=0,"0",(RSY4*($C$4+1)))</f>
        <v>0</v>
      </c>
      <c r="RTA4" s="58" t="str">
        <f t="shared" ref="RTA4" si="12670">IF($C$4=0,"0",(RSZ4*($C$4+1)))</f>
        <v>0</v>
      </c>
      <c r="RTB4" s="58" t="str">
        <f t="shared" ref="RTB4" si="12671">IF($C$4=0,"0",(RTA4*($C$4+1)))</f>
        <v>0</v>
      </c>
      <c r="RTC4" s="58" t="str">
        <f t="shared" ref="RTC4" si="12672">IF($C$4=0,"0",(RTB4*($C$4+1)))</f>
        <v>0</v>
      </c>
      <c r="RTD4" s="58" t="str">
        <f t="shared" ref="RTD4" si="12673">IF($C$4=0,"0",(RTC4*($C$4+1)))</f>
        <v>0</v>
      </c>
      <c r="RTE4" s="58" t="str">
        <f t="shared" ref="RTE4" si="12674">IF($C$4=0,"0",(RTD4*($C$4+1)))</f>
        <v>0</v>
      </c>
      <c r="RTF4" s="58" t="str">
        <f t="shared" ref="RTF4" si="12675">IF($C$4=0,"0",(RTE4*($C$4+1)))</f>
        <v>0</v>
      </c>
      <c r="RTG4" s="58" t="str">
        <f t="shared" ref="RTG4" si="12676">IF($C$4=0,"0",(RTF4*($C$4+1)))</f>
        <v>0</v>
      </c>
      <c r="RTH4" s="58" t="str">
        <f t="shared" ref="RTH4" si="12677">IF($C$4=0,"0",(RTG4*($C$4+1)))</f>
        <v>0</v>
      </c>
      <c r="RTI4" s="58" t="str">
        <f t="shared" ref="RTI4" si="12678">IF($C$4=0,"0",(RTH4*($C$4+1)))</f>
        <v>0</v>
      </c>
      <c r="RTJ4" s="58" t="str">
        <f t="shared" ref="RTJ4" si="12679">IF($C$4=0,"0",(RTI4*($C$4+1)))</f>
        <v>0</v>
      </c>
      <c r="RTK4" s="58" t="str">
        <f t="shared" ref="RTK4" si="12680">IF($C$4=0,"0",(RTJ4*($C$4+1)))</f>
        <v>0</v>
      </c>
      <c r="RTL4" s="58" t="str">
        <f t="shared" ref="RTL4" si="12681">IF($C$4=0,"0",(RTK4*($C$4+1)))</f>
        <v>0</v>
      </c>
      <c r="RTM4" s="58" t="str">
        <f t="shared" ref="RTM4" si="12682">IF($C$4=0,"0",(RTL4*($C$4+1)))</f>
        <v>0</v>
      </c>
      <c r="RTN4" s="58" t="str">
        <f t="shared" ref="RTN4" si="12683">IF($C$4=0,"0",(RTM4*($C$4+1)))</f>
        <v>0</v>
      </c>
      <c r="RTO4" s="58" t="str">
        <f t="shared" ref="RTO4" si="12684">IF($C$4=0,"0",(RTN4*($C$4+1)))</f>
        <v>0</v>
      </c>
      <c r="RTP4" s="58" t="str">
        <f t="shared" ref="RTP4" si="12685">IF($C$4=0,"0",(RTO4*($C$4+1)))</f>
        <v>0</v>
      </c>
      <c r="RTQ4" s="58" t="str">
        <f t="shared" ref="RTQ4" si="12686">IF($C$4=0,"0",(RTP4*($C$4+1)))</f>
        <v>0</v>
      </c>
      <c r="RTR4" s="58" t="str">
        <f t="shared" ref="RTR4" si="12687">IF($C$4=0,"0",(RTQ4*($C$4+1)))</f>
        <v>0</v>
      </c>
      <c r="RTS4" s="58" t="str">
        <f t="shared" ref="RTS4" si="12688">IF($C$4=0,"0",(RTR4*($C$4+1)))</f>
        <v>0</v>
      </c>
      <c r="RTT4" s="58" t="str">
        <f t="shared" ref="RTT4" si="12689">IF($C$4=0,"0",(RTS4*($C$4+1)))</f>
        <v>0</v>
      </c>
      <c r="RTU4" s="58" t="str">
        <f t="shared" ref="RTU4" si="12690">IF($C$4=0,"0",(RTT4*($C$4+1)))</f>
        <v>0</v>
      </c>
      <c r="RTV4" s="58" t="str">
        <f t="shared" ref="RTV4" si="12691">IF($C$4=0,"0",(RTU4*($C$4+1)))</f>
        <v>0</v>
      </c>
      <c r="RTW4" s="58" t="str">
        <f t="shared" ref="RTW4" si="12692">IF($C$4=0,"0",(RTV4*($C$4+1)))</f>
        <v>0</v>
      </c>
      <c r="RTX4" s="58" t="str">
        <f t="shared" ref="RTX4" si="12693">IF($C$4=0,"0",(RTW4*($C$4+1)))</f>
        <v>0</v>
      </c>
      <c r="RTY4" s="58" t="str">
        <f t="shared" ref="RTY4" si="12694">IF($C$4=0,"0",(RTX4*($C$4+1)))</f>
        <v>0</v>
      </c>
      <c r="RTZ4" s="58" t="str">
        <f t="shared" ref="RTZ4" si="12695">IF($C$4=0,"0",(RTY4*($C$4+1)))</f>
        <v>0</v>
      </c>
      <c r="RUA4" s="58" t="str">
        <f t="shared" ref="RUA4" si="12696">IF($C$4=0,"0",(RTZ4*($C$4+1)))</f>
        <v>0</v>
      </c>
      <c r="RUB4" s="58" t="str">
        <f t="shared" ref="RUB4" si="12697">IF($C$4=0,"0",(RUA4*($C$4+1)))</f>
        <v>0</v>
      </c>
      <c r="RUC4" s="58" t="str">
        <f t="shared" ref="RUC4" si="12698">IF($C$4=0,"0",(RUB4*($C$4+1)))</f>
        <v>0</v>
      </c>
      <c r="RUD4" s="58" t="str">
        <f t="shared" ref="RUD4" si="12699">IF($C$4=0,"0",(RUC4*($C$4+1)))</f>
        <v>0</v>
      </c>
      <c r="RUE4" s="58" t="str">
        <f t="shared" ref="RUE4" si="12700">IF($C$4=0,"0",(RUD4*($C$4+1)))</f>
        <v>0</v>
      </c>
      <c r="RUF4" s="58" t="str">
        <f t="shared" ref="RUF4" si="12701">IF($C$4=0,"0",(RUE4*($C$4+1)))</f>
        <v>0</v>
      </c>
      <c r="RUG4" s="58" t="str">
        <f t="shared" ref="RUG4" si="12702">IF($C$4=0,"0",(RUF4*($C$4+1)))</f>
        <v>0</v>
      </c>
      <c r="RUH4" s="58" t="str">
        <f t="shared" ref="RUH4" si="12703">IF($C$4=0,"0",(RUG4*($C$4+1)))</f>
        <v>0</v>
      </c>
      <c r="RUI4" s="58" t="str">
        <f t="shared" ref="RUI4" si="12704">IF($C$4=0,"0",(RUH4*($C$4+1)))</f>
        <v>0</v>
      </c>
      <c r="RUJ4" s="58" t="str">
        <f t="shared" ref="RUJ4" si="12705">IF($C$4=0,"0",(RUI4*($C$4+1)))</f>
        <v>0</v>
      </c>
      <c r="RUK4" s="58" t="str">
        <f t="shared" ref="RUK4" si="12706">IF($C$4=0,"0",(RUJ4*($C$4+1)))</f>
        <v>0</v>
      </c>
      <c r="RUL4" s="58" t="str">
        <f t="shared" ref="RUL4" si="12707">IF($C$4=0,"0",(RUK4*($C$4+1)))</f>
        <v>0</v>
      </c>
      <c r="RUM4" s="58" t="str">
        <f t="shared" ref="RUM4" si="12708">IF($C$4=0,"0",(RUL4*($C$4+1)))</f>
        <v>0</v>
      </c>
      <c r="RUN4" s="58" t="str">
        <f t="shared" ref="RUN4" si="12709">IF($C$4=0,"0",(RUM4*($C$4+1)))</f>
        <v>0</v>
      </c>
      <c r="RUO4" s="58" t="str">
        <f t="shared" ref="RUO4" si="12710">IF($C$4=0,"0",(RUN4*($C$4+1)))</f>
        <v>0</v>
      </c>
      <c r="RUP4" s="58" t="str">
        <f t="shared" ref="RUP4" si="12711">IF($C$4=0,"0",(RUO4*($C$4+1)))</f>
        <v>0</v>
      </c>
      <c r="RUQ4" s="58" t="str">
        <f t="shared" ref="RUQ4" si="12712">IF($C$4=0,"0",(RUP4*($C$4+1)))</f>
        <v>0</v>
      </c>
      <c r="RUR4" s="58" t="str">
        <f t="shared" ref="RUR4" si="12713">IF($C$4=0,"0",(RUQ4*($C$4+1)))</f>
        <v>0</v>
      </c>
      <c r="RUS4" s="58" t="str">
        <f t="shared" ref="RUS4" si="12714">IF($C$4=0,"0",(RUR4*($C$4+1)))</f>
        <v>0</v>
      </c>
      <c r="RUT4" s="58" t="str">
        <f t="shared" ref="RUT4" si="12715">IF($C$4=0,"0",(RUS4*($C$4+1)))</f>
        <v>0</v>
      </c>
      <c r="RUU4" s="58" t="str">
        <f t="shared" ref="RUU4" si="12716">IF($C$4=0,"0",(RUT4*($C$4+1)))</f>
        <v>0</v>
      </c>
      <c r="RUV4" s="58" t="str">
        <f t="shared" ref="RUV4" si="12717">IF($C$4=0,"0",(RUU4*($C$4+1)))</f>
        <v>0</v>
      </c>
      <c r="RUW4" s="58" t="str">
        <f t="shared" ref="RUW4" si="12718">IF($C$4=0,"0",(RUV4*($C$4+1)))</f>
        <v>0</v>
      </c>
      <c r="RUX4" s="58" t="str">
        <f t="shared" ref="RUX4" si="12719">IF($C$4=0,"0",(RUW4*($C$4+1)))</f>
        <v>0</v>
      </c>
      <c r="RUY4" s="58" t="str">
        <f t="shared" ref="RUY4" si="12720">IF($C$4=0,"0",(RUX4*($C$4+1)))</f>
        <v>0</v>
      </c>
      <c r="RUZ4" s="58" t="str">
        <f t="shared" ref="RUZ4" si="12721">IF($C$4=0,"0",(RUY4*($C$4+1)))</f>
        <v>0</v>
      </c>
      <c r="RVA4" s="58" t="str">
        <f t="shared" ref="RVA4" si="12722">IF($C$4=0,"0",(RUZ4*($C$4+1)))</f>
        <v>0</v>
      </c>
      <c r="RVB4" s="58" t="str">
        <f t="shared" ref="RVB4" si="12723">IF($C$4=0,"0",(RVA4*($C$4+1)))</f>
        <v>0</v>
      </c>
      <c r="RVC4" s="58" t="str">
        <f t="shared" ref="RVC4" si="12724">IF($C$4=0,"0",(RVB4*($C$4+1)))</f>
        <v>0</v>
      </c>
      <c r="RVD4" s="58" t="str">
        <f t="shared" ref="RVD4" si="12725">IF($C$4=0,"0",(RVC4*($C$4+1)))</f>
        <v>0</v>
      </c>
      <c r="RVE4" s="58" t="str">
        <f t="shared" ref="RVE4" si="12726">IF($C$4=0,"0",(RVD4*($C$4+1)))</f>
        <v>0</v>
      </c>
      <c r="RVF4" s="58" t="str">
        <f t="shared" ref="RVF4" si="12727">IF($C$4=0,"0",(RVE4*($C$4+1)))</f>
        <v>0</v>
      </c>
      <c r="RVG4" s="58" t="str">
        <f t="shared" ref="RVG4" si="12728">IF($C$4=0,"0",(RVF4*($C$4+1)))</f>
        <v>0</v>
      </c>
      <c r="RVH4" s="58" t="str">
        <f t="shared" ref="RVH4" si="12729">IF($C$4=0,"0",(RVG4*($C$4+1)))</f>
        <v>0</v>
      </c>
      <c r="RVI4" s="58" t="str">
        <f t="shared" ref="RVI4" si="12730">IF($C$4=0,"0",(RVH4*($C$4+1)))</f>
        <v>0</v>
      </c>
      <c r="RVJ4" s="58" t="str">
        <f t="shared" ref="RVJ4" si="12731">IF($C$4=0,"0",(RVI4*($C$4+1)))</f>
        <v>0</v>
      </c>
      <c r="RVK4" s="58" t="str">
        <f t="shared" ref="RVK4" si="12732">IF($C$4=0,"0",(RVJ4*($C$4+1)))</f>
        <v>0</v>
      </c>
      <c r="RVL4" s="58" t="str">
        <f t="shared" ref="RVL4" si="12733">IF($C$4=0,"0",(RVK4*($C$4+1)))</f>
        <v>0</v>
      </c>
      <c r="RVM4" s="58" t="str">
        <f t="shared" ref="RVM4" si="12734">IF($C$4=0,"0",(RVL4*($C$4+1)))</f>
        <v>0</v>
      </c>
      <c r="RVN4" s="58" t="str">
        <f t="shared" ref="RVN4" si="12735">IF($C$4=0,"0",(RVM4*($C$4+1)))</f>
        <v>0</v>
      </c>
      <c r="RVO4" s="58" t="str">
        <f t="shared" ref="RVO4" si="12736">IF($C$4=0,"0",(RVN4*($C$4+1)))</f>
        <v>0</v>
      </c>
      <c r="RVP4" s="58" t="str">
        <f t="shared" ref="RVP4" si="12737">IF($C$4=0,"0",(RVO4*($C$4+1)))</f>
        <v>0</v>
      </c>
      <c r="RVQ4" s="58" t="str">
        <f t="shared" ref="RVQ4" si="12738">IF($C$4=0,"0",(RVP4*($C$4+1)))</f>
        <v>0</v>
      </c>
      <c r="RVR4" s="58" t="str">
        <f t="shared" ref="RVR4" si="12739">IF($C$4=0,"0",(RVQ4*($C$4+1)))</f>
        <v>0</v>
      </c>
      <c r="RVS4" s="58" t="str">
        <f t="shared" ref="RVS4" si="12740">IF($C$4=0,"0",(RVR4*($C$4+1)))</f>
        <v>0</v>
      </c>
      <c r="RVT4" s="58" t="str">
        <f t="shared" ref="RVT4" si="12741">IF($C$4=0,"0",(RVS4*($C$4+1)))</f>
        <v>0</v>
      </c>
      <c r="RVU4" s="58" t="str">
        <f t="shared" ref="RVU4" si="12742">IF($C$4=0,"0",(RVT4*($C$4+1)))</f>
        <v>0</v>
      </c>
      <c r="RVV4" s="58" t="str">
        <f t="shared" ref="RVV4" si="12743">IF($C$4=0,"0",(RVU4*($C$4+1)))</f>
        <v>0</v>
      </c>
      <c r="RVW4" s="58" t="str">
        <f t="shared" ref="RVW4" si="12744">IF($C$4=0,"0",(RVV4*($C$4+1)))</f>
        <v>0</v>
      </c>
      <c r="RVX4" s="58" t="str">
        <f t="shared" ref="RVX4" si="12745">IF($C$4=0,"0",(RVW4*($C$4+1)))</f>
        <v>0</v>
      </c>
      <c r="RVY4" s="58" t="str">
        <f t="shared" ref="RVY4" si="12746">IF($C$4=0,"0",(RVX4*($C$4+1)))</f>
        <v>0</v>
      </c>
      <c r="RVZ4" s="58" t="str">
        <f t="shared" ref="RVZ4" si="12747">IF($C$4=0,"0",(RVY4*($C$4+1)))</f>
        <v>0</v>
      </c>
      <c r="RWA4" s="58" t="str">
        <f t="shared" ref="RWA4" si="12748">IF($C$4=0,"0",(RVZ4*($C$4+1)))</f>
        <v>0</v>
      </c>
      <c r="RWB4" s="58" t="str">
        <f t="shared" ref="RWB4" si="12749">IF($C$4=0,"0",(RWA4*($C$4+1)))</f>
        <v>0</v>
      </c>
      <c r="RWC4" s="58" t="str">
        <f t="shared" ref="RWC4" si="12750">IF($C$4=0,"0",(RWB4*($C$4+1)))</f>
        <v>0</v>
      </c>
      <c r="RWD4" s="58" t="str">
        <f t="shared" ref="RWD4" si="12751">IF($C$4=0,"0",(RWC4*($C$4+1)))</f>
        <v>0</v>
      </c>
      <c r="RWE4" s="58" t="str">
        <f t="shared" ref="RWE4" si="12752">IF($C$4=0,"0",(RWD4*($C$4+1)))</f>
        <v>0</v>
      </c>
      <c r="RWF4" s="58" t="str">
        <f t="shared" ref="RWF4" si="12753">IF($C$4=0,"0",(RWE4*($C$4+1)))</f>
        <v>0</v>
      </c>
      <c r="RWG4" s="58" t="str">
        <f t="shared" ref="RWG4" si="12754">IF($C$4=0,"0",(RWF4*($C$4+1)))</f>
        <v>0</v>
      </c>
      <c r="RWH4" s="58" t="str">
        <f t="shared" ref="RWH4" si="12755">IF($C$4=0,"0",(RWG4*($C$4+1)))</f>
        <v>0</v>
      </c>
      <c r="RWI4" s="58" t="str">
        <f t="shared" ref="RWI4" si="12756">IF($C$4=0,"0",(RWH4*($C$4+1)))</f>
        <v>0</v>
      </c>
      <c r="RWJ4" s="58" t="str">
        <f t="shared" ref="RWJ4" si="12757">IF($C$4=0,"0",(RWI4*($C$4+1)))</f>
        <v>0</v>
      </c>
      <c r="RWK4" s="58" t="str">
        <f t="shared" ref="RWK4" si="12758">IF($C$4=0,"0",(RWJ4*($C$4+1)))</f>
        <v>0</v>
      </c>
      <c r="RWL4" s="58" t="str">
        <f t="shared" ref="RWL4" si="12759">IF($C$4=0,"0",(RWK4*($C$4+1)))</f>
        <v>0</v>
      </c>
      <c r="RWM4" s="58" t="str">
        <f t="shared" ref="RWM4" si="12760">IF($C$4=0,"0",(RWL4*($C$4+1)))</f>
        <v>0</v>
      </c>
      <c r="RWN4" s="58" t="str">
        <f t="shared" ref="RWN4" si="12761">IF($C$4=0,"0",(RWM4*($C$4+1)))</f>
        <v>0</v>
      </c>
      <c r="RWO4" s="58" t="str">
        <f t="shared" ref="RWO4" si="12762">IF($C$4=0,"0",(RWN4*($C$4+1)))</f>
        <v>0</v>
      </c>
      <c r="RWP4" s="58" t="str">
        <f t="shared" ref="RWP4" si="12763">IF($C$4=0,"0",(RWO4*($C$4+1)))</f>
        <v>0</v>
      </c>
      <c r="RWQ4" s="58" t="str">
        <f t="shared" ref="RWQ4" si="12764">IF($C$4=0,"0",(RWP4*($C$4+1)))</f>
        <v>0</v>
      </c>
      <c r="RWR4" s="58" t="str">
        <f t="shared" ref="RWR4" si="12765">IF($C$4=0,"0",(RWQ4*($C$4+1)))</f>
        <v>0</v>
      </c>
      <c r="RWS4" s="58" t="str">
        <f t="shared" ref="RWS4" si="12766">IF($C$4=0,"0",(RWR4*($C$4+1)))</f>
        <v>0</v>
      </c>
      <c r="RWT4" s="58" t="str">
        <f t="shared" ref="RWT4" si="12767">IF($C$4=0,"0",(RWS4*($C$4+1)))</f>
        <v>0</v>
      </c>
      <c r="RWU4" s="58" t="str">
        <f t="shared" ref="RWU4" si="12768">IF($C$4=0,"0",(RWT4*($C$4+1)))</f>
        <v>0</v>
      </c>
      <c r="RWV4" s="58" t="str">
        <f t="shared" ref="RWV4" si="12769">IF($C$4=0,"0",(RWU4*($C$4+1)))</f>
        <v>0</v>
      </c>
      <c r="RWW4" s="58" t="str">
        <f t="shared" ref="RWW4" si="12770">IF($C$4=0,"0",(RWV4*($C$4+1)))</f>
        <v>0</v>
      </c>
      <c r="RWX4" s="58" t="str">
        <f t="shared" ref="RWX4" si="12771">IF($C$4=0,"0",(RWW4*($C$4+1)))</f>
        <v>0</v>
      </c>
      <c r="RWY4" s="58" t="str">
        <f t="shared" ref="RWY4" si="12772">IF($C$4=0,"0",(RWX4*($C$4+1)))</f>
        <v>0</v>
      </c>
      <c r="RWZ4" s="58" t="str">
        <f t="shared" ref="RWZ4" si="12773">IF($C$4=0,"0",(RWY4*($C$4+1)))</f>
        <v>0</v>
      </c>
      <c r="RXA4" s="58" t="str">
        <f t="shared" ref="RXA4" si="12774">IF($C$4=0,"0",(RWZ4*($C$4+1)))</f>
        <v>0</v>
      </c>
      <c r="RXB4" s="58" t="str">
        <f t="shared" ref="RXB4" si="12775">IF($C$4=0,"0",(RXA4*($C$4+1)))</f>
        <v>0</v>
      </c>
      <c r="RXC4" s="58" t="str">
        <f t="shared" ref="RXC4" si="12776">IF($C$4=0,"0",(RXB4*($C$4+1)))</f>
        <v>0</v>
      </c>
      <c r="RXD4" s="58" t="str">
        <f t="shared" ref="RXD4" si="12777">IF($C$4=0,"0",(RXC4*($C$4+1)))</f>
        <v>0</v>
      </c>
      <c r="RXE4" s="58" t="str">
        <f t="shared" ref="RXE4" si="12778">IF($C$4=0,"0",(RXD4*($C$4+1)))</f>
        <v>0</v>
      </c>
      <c r="RXF4" s="58" t="str">
        <f t="shared" ref="RXF4" si="12779">IF($C$4=0,"0",(RXE4*($C$4+1)))</f>
        <v>0</v>
      </c>
      <c r="RXG4" s="58" t="str">
        <f t="shared" ref="RXG4" si="12780">IF($C$4=0,"0",(RXF4*($C$4+1)))</f>
        <v>0</v>
      </c>
      <c r="RXH4" s="58" t="str">
        <f t="shared" ref="RXH4" si="12781">IF($C$4=0,"0",(RXG4*($C$4+1)))</f>
        <v>0</v>
      </c>
      <c r="RXI4" s="58" t="str">
        <f t="shared" ref="RXI4" si="12782">IF($C$4=0,"0",(RXH4*($C$4+1)))</f>
        <v>0</v>
      </c>
      <c r="RXJ4" s="58" t="str">
        <f t="shared" ref="RXJ4" si="12783">IF($C$4=0,"0",(RXI4*($C$4+1)))</f>
        <v>0</v>
      </c>
      <c r="RXK4" s="58" t="str">
        <f t="shared" ref="RXK4" si="12784">IF($C$4=0,"0",(RXJ4*($C$4+1)))</f>
        <v>0</v>
      </c>
      <c r="RXL4" s="58" t="str">
        <f t="shared" ref="RXL4" si="12785">IF($C$4=0,"0",(RXK4*($C$4+1)))</f>
        <v>0</v>
      </c>
      <c r="RXM4" s="58" t="str">
        <f t="shared" ref="RXM4" si="12786">IF($C$4=0,"0",(RXL4*($C$4+1)))</f>
        <v>0</v>
      </c>
      <c r="RXN4" s="58" t="str">
        <f t="shared" ref="RXN4" si="12787">IF($C$4=0,"0",(RXM4*($C$4+1)))</f>
        <v>0</v>
      </c>
      <c r="RXO4" s="58" t="str">
        <f t="shared" ref="RXO4" si="12788">IF($C$4=0,"0",(RXN4*($C$4+1)))</f>
        <v>0</v>
      </c>
      <c r="RXP4" s="58" t="str">
        <f t="shared" ref="RXP4" si="12789">IF($C$4=0,"0",(RXO4*($C$4+1)))</f>
        <v>0</v>
      </c>
      <c r="RXQ4" s="58" t="str">
        <f t="shared" ref="RXQ4" si="12790">IF($C$4=0,"0",(RXP4*($C$4+1)))</f>
        <v>0</v>
      </c>
      <c r="RXR4" s="58" t="str">
        <f t="shared" ref="RXR4" si="12791">IF($C$4=0,"0",(RXQ4*($C$4+1)))</f>
        <v>0</v>
      </c>
      <c r="RXS4" s="58" t="str">
        <f t="shared" ref="RXS4" si="12792">IF($C$4=0,"0",(RXR4*($C$4+1)))</f>
        <v>0</v>
      </c>
      <c r="RXT4" s="58" t="str">
        <f t="shared" ref="RXT4" si="12793">IF($C$4=0,"0",(RXS4*($C$4+1)))</f>
        <v>0</v>
      </c>
      <c r="RXU4" s="58" t="str">
        <f t="shared" ref="RXU4" si="12794">IF($C$4=0,"0",(RXT4*($C$4+1)))</f>
        <v>0</v>
      </c>
      <c r="RXV4" s="58" t="str">
        <f t="shared" ref="RXV4" si="12795">IF($C$4=0,"0",(RXU4*($C$4+1)))</f>
        <v>0</v>
      </c>
      <c r="RXW4" s="58" t="str">
        <f t="shared" ref="RXW4" si="12796">IF($C$4=0,"0",(RXV4*($C$4+1)))</f>
        <v>0</v>
      </c>
      <c r="RXX4" s="58" t="str">
        <f t="shared" ref="RXX4" si="12797">IF($C$4=0,"0",(RXW4*($C$4+1)))</f>
        <v>0</v>
      </c>
      <c r="RXY4" s="58" t="str">
        <f t="shared" ref="RXY4" si="12798">IF($C$4=0,"0",(RXX4*($C$4+1)))</f>
        <v>0</v>
      </c>
      <c r="RXZ4" s="58" t="str">
        <f t="shared" ref="RXZ4" si="12799">IF($C$4=0,"0",(RXY4*($C$4+1)))</f>
        <v>0</v>
      </c>
      <c r="RYA4" s="58" t="str">
        <f t="shared" ref="RYA4" si="12800">IF($C$4=0,"0",(RXZ4*($C$4+1)))</f>
        <v>0</v>
      </c>
      <c r="RYB4" s="58" t="str">
        <f t="shared" ref="RYB4" si="12801">IF($C$4=0,"0",(RYA4*($C$4+1)))</f>
        <v>0</v>
      </c>
      <c r="RYC4" s="58" t="str">
        <f t="shared" ref="RYC4" si="12802">IF($C$4=0,"0",(RYB4*($C$4+1)))</f>
        <v>0</v>
      </c>
      <c r="RYD4" s="58" t="str">
        <f t="shared" ref="RYD4" si="12803">IF($C$4=0,"0",(RYC4*($C$4+1)))</f>
        <v>0</v>
      </c>
      <c r="RYE4" s="58" t="str">
        <f t="shared" ref="RYE4" si="12804">IF($C$4=0,"0",(RYD4*($C$4+1)))</f>
        <v>0</v>
      </c>
      <c r="RYF4" s="58" t="str">
        <f t="shared" ref="RYF4" si="12805">IF($C$4=0,"0",(RYE4*($C$4+1)))</f>
        <v>0</v>
      </c>
      <c r="RYG4" s="58" t="str">
        <f t="shared" ref="RYG4" si="12806">IF($C$4=0,"0",(RYF4*($C$4+1)))</f>
        <v>0</v>
      </c>
      <c r="RYH4" s="58" t="str">
        <f t="shared" ref="RYH4" si="12807">IF($C$4=0,"0",(RYG4*($C$4+1)))</f>
        <v>0</v>
      </c>
      <c r="RYI4" s="58" t="str">
        <f t="shared" ref="RYI4" si="12808">IF($C$4=0,"0",(RYH4*($C$4+1)))</f>
        <v>0</v>
      </c>
      <c r="RYJ4" s="58" t="str">
        <f t="shared" ref="RYJ4" si="12809">IF($C$4=0,"0",(RYI4*($C$4+1)))</f>
        <v>0</v>
      </c>
      <c r="RYK4" s="58" t="str">
        <f t="shared" ref="RYK4" si="12810">IF($C$4=0,"0",(RYJ4*($C$4+1)))</f>
        <v>0</v>
      </c>
      <c r="RYL4" s="58" t="str">
        <f t="shared" ref="RYL4" si="12811">IF($C$4=0,"0",(RYK4*($C$4+1)))</f>
        <v>0</v>
      </c>
      <c r="RYM4" s="58" t="str">
        <f t="shared" ref="RYM4" si="12812">IF($C$4=0,"0",(RYL4*($C$4+1)))</f>
        <v>0</v>
      </c>
      <c r="RYN4" s="58" t="str">
        <f t="shared" ref="RYN4" si="12813">IF($C$4=0,"0",(RYM4*($C$4+1)))</f>
        <v>0</v>
      </c>
      <c r="RYO4" s="58" t="str">
        <f t="shared" ref="RYO4" si="12814">IF($C$4=0,"0",(RYN4*($C$4+1)))</f>
        <v>0</v>
      </c>
      <c r="RYP4" s="58" t="str">
        <f t="shared" ref="RYP4" si="12815">IF($C$4=0,"0",(RYO4*($C$4+1)))</f>
        <v>0</v>
      </c>
      <c r="RYQ4" s="58" t="str">
        <f t="shared" ref="RYQ4" si="12816">IF($C$4=0,"0",(RYP4*($C$4+1)))</f>
        <v>0</v>
      </c>
      <c r="RYR4" s="58" t="str">
        <f t="shared" ref="RYR4" si="12817">IF($C$4=0,"0",(RYQ4*($C$4+1)))</f>
        <v>0</v>
      </c>
      <c r="RYS4" s="58" t="str">
        <f t="shared" ref="RYS4" si="12818">IF($C$4=0,"0",(RYR4*($C$4+1)))</f>
        <v>0</v>
      </c>
      <c r="RYT4" s="58" t="str">
        <f t="shared" ref="RYT4" si="12819">IF($C$4=0,"0",(RYS4*($C$4+1)))</f>
        <v>0</v>
      </c>
      <c r="RYU4" s="58" t="str">
        <f t="shared" ref="RYU4" si="12820">IF($C$4=0,"0",(RYT4*($C$4+1)))</f>
        <v>0</v>
      </c>
      <c r="RYV4" s="58" t="str">
        <f t="shared" ref="RYV4" si="12821">IF($C$4=0,"0",(RYU4*($C$4+1)))</f>
        <v>0</v>
      </c>
      <c r="RYW4" s="58" t="str">
        <f t="shared" ref="RYW4" si="12822">IF($C$4=0,"0",(RYV4*($C$4+1)))</f>
        <v>0</v>
      </c>
      <c r="RYX4" s="58" t="str">
        <f t="shared" ref="RYX4" si="12823">IF($C$4=0,"0",(RYW4*($C$4+1)))</f>
        <v>0</v>
      </c>
      <c r="RYY4" s="58" t="str">
        <f t="shared" ref="RYY4" si="12824">IF($C$4=0,"0",(RYX4*($C$4+1)))</f>
        <v>0</v>
      </c>
      <c r="RYZ4" s="58" t="str">
        <f t="shared" ref="RYZ4" si="12825">IF($C$4=0,"0",(RYY4*($C$4+1)))</f>
        <v>0</v>
      </c>
      <c r="RZA4" s="58" t="str">
        <f t="shared" ref="RZA4" si="12826">IF($C$4=0,"0",(RYZ4*($C$4+1)))</f>
        <v>0</v>
      </c>
      <c r="RZB4" s="58" t="str">
        <f t="shared" ref="RZB4" si="12827">IF($C$4=0,"0",(RZA4*($C$4+1)))</f>
        <v>0</v>
      </c>
      <c r="RZC4" s="58" t="str">
        <f t="shared" ref="RZC4" si="12828">IF($C$4=0,"0",(RZB4*($C$4+1)))</f>
        <v>0</v>
      </c>
      <c r="RZD4" s="58" t="str">
        <f t="shared" ref="RZD4" si="12829">IF($C$4=0,"0",(RZC4*($C$4+1)))</f>
        <v>0</v>
      </c>
      <c r="RZE4" s="58" t="str">
        <f t="shared" ref="RZE4" si="12830">IF($C$4=0,"0",(RZD4*($C$4+1)))</f>
        <v>0</v>
      </c>
      <c r="RZF4" s="58" t="str">
        <f t="shared" ref="RZF4" si="12831">IF($C$4=0,"0",(RZE4*($C$4+1)))</f>
        <v>0</v>
      </c>
      <c r="RZG4" s="58" t="str">
        <f t="shared" ref="RZG4" si="12832">IF($C$4=0,"0",(RZF4*($C$4+1)))</f>
        <v>0</v>
      </c>
      <c r="RZH4" s="58" t="str">
        <f t="shared" ref="RZH4" si="12833">IF($C$4=0,"0",(RZG4*($C$4+1)))</f>
        <v>0</v>
      </c>
      <c r="RZI4" s="58" t="str">
        <f t="shared" ref="RZI4" si="12834">IF($C$4=0,"0",(RZH4*($C$4+1)))</f>
        <v>0</v>
      </c>
      <c r="RZJ4" s="58" t="str">
        <f t="shared" ref="RZJ4" si="12835">IF($C$4=0,"0",(RZI4*($C$4+1)))</f>
        <v>0</v>
      </c>
      <c r="RZK4" s="58" t="str">
        <f t="shared" ref="RZK4" si="12836">IF($C$4=0,"0",(RZJ4*($C$4+1)))</f>
        <v>0</v>
      </c>
      <c r="RZL4" s="58" t="str">
        <f t="shared" ref="RZL4" si="12837">IF($C$4=0,"0",(RZK4*($C$4+1)))</f>
        <v>0</v>
      </c>
      <c r="RZM4" s="58" t="str">
        <f t="shared" ref="RZM4" si="12838">IF($C$4=0,"0",(RZL4*($C$4+1)))</f>
        <v>0</v>
      </c>
      <c r="RZN4" s="58" t="str">
        <f t="shared" ref="RZN4" si="12839">IF($C$4=0,"0",(RZM4*($C$4+1)))</f>
        <v>0</v>
      </c>
      <c r="RZO4" s="58" t="str">
        <f t="shared" ref="RZO4" si="12840">IF($C$4=0,"0",(RZN4*($C$4+1)))</f>
        <v>0</v>
      </c>
      <c r="RZP4" s="58" t="str">
        <f t="shared" ref="RZP4" si="12841">IF($C$4=0,"0",(RZO4*($C$4+1)))</f>
        <v>0</v>
      </c>
      <c r="RZQ4" s="58" t="str">
        <f t="shared" ref="RZQ4" si="12842">IF($C$4=0,"0",(RZP4*($C$4+1)))</f>
        <v>0</v>
      </c>
      <c r="RZR4" s="58" t="str">
        <f t="shared" ref="RZR4" si="12843">IF($C$4=0,"0",(RZQ4*($C$4+1)))</f>
        <v>0</v>
      </c>
      <c r="RZS4" s="58" t="str">
        <f t="shared" ref="RZS4" si="12844">IF($C$4=0,"0",(RZR4*($C$4+1)))</f>
        <v>0</v>
      </c>
      <c r="RZT4" s="58" t="str">
        <f t="shared" ref="RZT4" si="12845">IF($C$4=0,"0",(RZS4*($C$4+1)))</f>
        <v>0</v>
      </c>
      <c r="RZU4" s="58" t="str">
        <f t="shared" ref="RZU4" si="12846">IF($C$4=0,"0",(RZT4*($C$4+1)))</f>
        <v>0</v>
      </c>
      <c r="RZV4" s="58" t="str">
        <f t="shared" ref="RZV4" si="12847">IF($C$4=0,"0",(RZU4*($C$4+1)))</f>
        <v>0</v>
      </c>
      <c r="RZW4" s="58" t="str">
        <f t="shared" ref="RZW4" si="12848">IF($C$4=0,"0",(RZV4*($C$4+1)))</f>
        <v>0</v>
      </c>
      <c r="RZX4" s="58" t="str">
        <f t="shared" ref="RZX4" si="12849">IF($C$4=0,"0",(RZW4*($C$4+1)))</f>
        <v>0</v>
      </c>
      <c r="RZY4" s="58" t="str">
        <f t="shared" ref="RZY4" si="12850">IF($C$4=0,"0",(RZX4*($C$4+1)))</f>
        <v>0</v>
      </c>
      <c r="RZZ4" s="58" t="str">
        <f t="shared" ref="RZZ4" si="12851">IF($C$4=0,"0",(RZY4*($C$4+1)))</f>
        <v>0</v>
      </c>
      <c r="SAA4" s="58" t="str">
        <f t="shared" ref="SAA4" si="12852">IF($C$4=0,"0",(RZZ4*($C$4+1)))</f>
        <v>0</v>
      </c>
      <c r="SAB4" s="58" t="str">
        <f t="shared" ref="SAB4" si="12853">IF($C$4=0,"0",(SAA4*($C$4+1)))</f>
        <v>0</v>
      </c>
      <c r="SAC4" s="58" t="str">
        <f t="shared" ref="SAC4" si="12854">IF($C$4=0,"0",(SAB4*($C$4+1)))</f>
        <v>0</v>
      </c>
      <c r="SAD4" s="58" t="str">
        <f t="shared" ref="SAD4" si="12855">IF($C$4=0,"0",(SAC4*($C$4+1)))</f>
        <v>0</v>
      </c>
      <c r="SAE4" s="58" t="str">
        <f t="shared" ref="SAE4" si="12856">IF($C$4=0,"0",(SAD4*($C$4+1)))</f>
        <v>0</v>
      </c>
      <c r="SAF4" s="58" t="str">
        <f t="shared" ref="SAF4" si="12857">IF($C$4=0,"0",(SAE4*($C$4+1)))</f>
        <v>0</v>
      </c>
      <c r="SAG4" s="58" t="str">
        <f t="shared" ref="SAG4" si="12858">IF($C$4=0,"0",(SAF4*($C$4+1)))</f>
        <v>0</v>
      </c>
      <c r="SAH4" s="58" t="str">
        <f t="shared" ref="SAH4" si="12859">IF($C$4=0,"0",(SAG4*($C$4+1)))</f>
        <v>0</v>
      </c>
      <c r="SAI4" s="58" t="str">
        <f t="shared" ref="SAI4" si="12860">IF($C$4=0,"0",(SAH4*($C$4+1)))</f>
        <v>0</v>
      </c>
      <c r="SAJ4" s="58" t="str">
        <f t="shared" ref="SAJ4" si="12861">IF($C$4=0,"0",(SAI4*($C$4+1)))</f>
        <v>0</v>
      </c>
      <c r="SAK4" s="58" t="str">
        <f t="shared" ref="SAK4" si="12862">IF($C$4=0,"0",(SAJ4*($C$4+1)))</f>
        <v>0</v>
      </c>
      <c r="SAL4" s="58" t="str">
        <f t="shared" ref="SAL4" si="12863">IF($C$4=0,"0",(SAK4*($C$4+1)))</f>
        <v>0</v>
      </c>
      <c r="SAM4" s="58" t="str">
        <f t="shared" ref="SAM4" si="12864">IF($C$4=0,"0",(SAL4*($C$4+1)))</f>
        <v>0</v>
      </c>
      <c r="SAN4" s="58" t="str">
        <f t="shared" ref="SAN4" si="12865">IF($C$4=0,"0",(SAM4*($C$4+1)))</f>
        <v>0</v>
      </c>
      <c r="SAO4" s="58" t="str">
        <f t="shared" ref="SAO4" si="12866">IF($C$4=0,"0",(SAN4*($C$4+1)))</f>
        <v>0</v>
      </c>
      <c r="SAP4" s="58" t="str">
        <f t="shared" ref="SAP4" si="12867">IF($C$4=0,"0",(SAO4*($C$4+1)))</f>
        <v>0</v>
      </c>
      <c r="SAQ4" s="58" t="str">
        <f t="shared" ref="SAQ4" si="12868">IF($C$4=0,"0",(SAP4*($C$4+1)))</f>
        <v>0</v>
      </c>
      <c r="SAR4" s="58" t="str">
        <f t="shared" ref="SAR4" si="12869">IF($C$4=0,"0",(SAQ4*($C$4+1)))</f>
        <v>0</v>
      </c>
      <c r="SAS4" s="58" t="str">
        <f t="shared" ref="SAS4" si="12870">IF($C$4=0,"0",(SAR4*($C$4+1)))</f>
        <v>0</v>
      </c>
      <c r="SAT4" s="58" t="str">
        <f t="shared" ref="SAT4" si="12871">IF($C$4=0,"0",(SAS4*($C$4+1)))</f>
        <v>0</v>
      </c>
      <c r="SAU4" s="58" t="str">
        <f t="shared" ref="SAU4" si="12872">IF($C$4=0,"0",(SAT4*($C$4+1)))</f>
        <v>0</v>
      </c>
      <c r="SAV4" s="58" t="str">
        <f t="shared" ref="SAV4" si="12873">IF($C$4=0,"0",(SAU4*($C$4+1)))</f>
        <v>0</v>
      </c>
      <c r="SAW4" s="58" t="str">
        <f t="shared" ref="SAW4" si="12874">IF($C$4=0,"0",(SAV4*($C$4+1)))</f>
        <v>0</v>
      </c>
      <c r="SAX4" s="58" t="str">
        <f t="shared" ref="SAX4" si="12875">IF($C$4=0,"0",(SAW4*($C$4+1)))</f>
        <v>0</v>
      </c>
      <c r="SAY4" s="58" t="str">
        <f t="shared" ref="SAY4" si="12876">IF($C$4=0,"0",(SAX4*($C$4+1)))</f>
        <v>0</v>
      </c>
      <c r="SAZ4" s="58" t="str">
        <f t="shared" ref="SAZ4" si="12877">IF($C$4=0,"0",(SAY4*($C$4+1)))</f>
        <v>0</v>
      </c>
      <c r="SBA4" s="58" t="str">
        <f t="shared" ref="SBA4" si="12878">IF($C$4=0,"0",(SAZ4*($C$4+1)))</f>
        <v>0</v>
      </c>
      <c r="SBB4" s="58" t="str">
        <f t="shared" ref="SBB4" si="12879">IF($C$4=0,"0",(SBA4*($C$4+1)))</f>
        <v>0</v>
      </c>
      <c r="SBC4" s="58" t="str">
        <f t="shared" ref="SBC4" si="12880">IF($C$4=0,"0",(SBB4*($C$4+1)))</f>
        <v>0</v>
      </c>
      <c r="SBD4" s="58" t="str">
        <f t="shared" ref="SBD4" si="12881">IF($C$4=0,"0",(SBC4*($C$4+1)))</f>
        <v>0</v>
      </c>
      <c r="SBE4" s="58" t="str">
        <f t="shared" ref="SBE4" si="12882">IF($C$4=0,"0",(SBD4*($C$4+1)))</f>
        <v>0</v>
      </c>
      <c r="SBF4" s="58" t="str">
        <f t="shared" ref="SBF4" si="12883">IF($C$4=0,"0",(SBE4*($C$4+1)))</f>
        <v>0</v>
      </c>
      <c r="SBG4" s="58" t="str">
        <f t="shared" ref="SBG4" si="12884">IF($C$4=0,"0",(SBF4*($C$4+1)))</f>
        <v>0</v>
      </c>
      <c r="SBH4" s="58" t="str">
        <f t="shared" ref="SBH4" si="12885">IF($C$4=0,"0",(SBG4*($C$4+1)))</f>
        <v>0</v>
      </c>
      <c r="SBI4" s="58" t="str">
        <f t="shared" ref="SBI4" si="12886">IF($C$4=0,"0",(SBH4*($C$4+1)))</f>
        <v>0</v>
      </c>
      <c r="SBJ4" s="58" t="str">
        <f t="shared" ref="SBJ4" si="12887">IF($C$4=0,"0",(SBI4*($C$4+1)))</f>
        <v>0</v>
      </c>
      <c r="SBK4" s="58" t="str">
        <f t="shared" ref="SBK4" si="12888">IF($C$4=0,"0",(SBJ4*($C$4+1)))</f>
        <v>0</v>
      </c>
      <c r="SBL4" s="58" t="str">
        <f t="shared" ref="SBL4" si="12889">IF($C$4=0,"0",(SBK4*($C$4+1)))</f>
        <v>0</v>
      </c>
      <c r="SBM4" s="58" t="str">
        <f t="shared" ref="SBM4" si="12890">IF($C$4=0,"0",(SBL4*($C$4+1)))</f>
        <v>0</v>
      </c>
      <c r="SBN4" s="58" t="str">
        <f t="shared" ref="SBN4" si="12891">IF($C$4=0,"0",(SBM4*($C$4+1)))</f>
        <v>0</v>
      </c>
      <c r="SBO4" s="58" t="str">
        <f t="shared" ref="SBO4" si="12892">IF($C$4=0,"0",(SBN4*($C$4+1)))</f>
        <v>0</v>
      </c>
      <c r="SBP4" s="58" t="str">
        <f t="shared" ref="SBP4" si="12893">IF($C$4=0,"0",(SBO4*($C$4+1)))</f>
        <v>0</v>
      </c>
      <c r="SBQ4" s="58" t="str">
        <f t="shared" ref="SBQ4" si="12894">IF($C$4=0,"0",(SBP4*($C$4+1)))</f>
        <v>0</v>
      </c>
      <c r="SBR4" s="58" t="str">
        <f t="shared" ref="SBR4" si="12895">IF($C$4=0,"0",(SBQ4*($C$4+1)))</f>
        <v>0</v>
      </c>
      <c r="SBS4" s="58" t="str">
        <f t="shared" ref="SBS4" si="12896">IF($C$4=0,"0",(SBR4*($C$4+1)))</f>
        <v>0</v>
      </c>
      <c r="SBT4" s="58" t="str">
        <f t="shared" ref="SBT4" si="12897">IF($C$4=0,"0",(SBS4*($C$4+1)))</f>
        <v>0</v>
      </c>
      <c r="SBU4" s="58" t="str">
        <f t="shared" ref="SBU4" si="12898">IF($C$4=0,"0",(SBT4*($C$4+1)))</f>
        <v>0</v>
      </c>
      <c r="SBV4" s="58" t="str">
        <f t="shared" ref="SBV4" si="12899">IF($C$4=0,"0",(SBU4*($C$4+1)))</f>
        <v>0</v>
      </c>
      <c r="SBW4" s="58" t="str">
        <f t="shared" ref="SBW4" si="12900">IF($C$4=0,"0",(SBV4*($C$4+1)))</f>
        <v>0</v>
      </c>
      <c r="SBX4" s="58" t="str">
        <f t="shared" ref="SBX4" si="12901">IF($C$4=0,"0",(SBW4*($C$4+1)))</f>
        <v>0</v>
      </c>
      <c r="SBY4" s="58" t="str">
        <f t="shared" ref="SBY4" si="12902">IF($C$4=0,"0",(SBX4*($C$4+1)))</f>
        <v>0</v>
      </c>
      <c r="SBZ4" s="58" t="str">
        <f t="shared" ref="SBZ4" si="12903">IF($C$4=0,"0",(SBY4*($C$4+1)))</f>
        <v>0</v>
      </c>
      <c r="SCA4" s="58" t="str">
        <f t="shared" ref="SCA4" si="12904">IF($C$4=0,"0",(SBZ4*($C$4+1)))</f>
        <v>0</v>
      </c>
      <c r="SCB4" s="58" t="str">
        <f t="shared" ref="SCB4" si="12905">IF($C$4=0,"0",(SCA4*($C$4+1)))</f>
        <v>0</v>
      </c>
      <c r="SCC4" s="58" t="str">
        <f t="shared" ref="SCC4" si="12906">IF($C$4=0,"0",(SCB4*($C$4+1)))</f>
        <v>0</v>
      </c>
      <c r="SCD4" s="58" t="str">
        <f t="shared" ref="SCD4" si="12907">IF($C$4=0,"0",(SCC4*($C$4+1)))</f>
        <v>0</v>
      </c>
      <c r="SCE4" s="58" t="str">
        <f t="shared" ref="SCE4" si="12908">IF($C$4=0,"0",(SCD4*($C$4+1)))</f>
        <v>0</v>
      </c>
      <c r="SCF4" s="58" t="str">
        <f t="shared" ref="SCF4" si="12909">IF($C$4=0,"0",(SCE4*($C$4+1)))</f>
        <v>0</v>
      </c>
      <c r="SCG4" s="58" t="str">
        <f t="shared" ref="SCG4" si="12910">IF($C$4=0,"0",(SCF4*($C$4+1)))</f>
        <v>0</v>
      </c>
      <c r="SCH4" s="58" t="str">
        <f t="shared" ref="SCH4" si="12911">IF($C$4=0,"0",(SCG4*($C$4+1)))</f>
        <v>0</v>
      </c>
      <c r="SCI4" s="58" t="str">
        <f t="shared" ref="SCI4" si="12912">IF($C$4=0,"0",(SCH4*($C$4+1)))</f>
        <v>0</v>
      </c>
      <c r="SCJ4" s="58" t="str">
        <f t="shared" ref="SCJ4" si="12913">IF($C$4=0,"0",(SCI4*($C$4+1)))</f>
        <v>0</v>
      </c>
      <c r="SCK4" s="58" t="str">
        <f t="shared" ref="SCK4" si="12914">IF($C$4=0,"0",(SCJ4*($C$4+1)))</f>
        <v>0</v>
      </c>
      <c r="SCL4" s="58" t="str">
        <f t="shared" ref="SCL4" si="12915">IF($C$4=0,"0",(SCK4*($C$4+1)))</f>
        <v>0</v>
      </c>
      <c r="SCM4" s="58" t="str">
        <f t="shared" ref="SCM4" si="12916">IF($C$4=0,"0",(SCL4*($C$4+1)))</f>
        <v>0</v>
      </c>
      <c r="SCN4" s="58" t="str">
        <f t="shared" ref="SCN4" si="12917">IF($C$4=0,"0",(SCM4*($C$4+1)))</f>
        <v>0</v>
      </c>
      <c r="SCO4" s="58" t="str">
        <f t="shared" ref="SCO4" si="12918">IF($C$4=0,"0",(SCN4*($C$4+1)))</f>
        <v>0</v>
      </c>
      <c r="SCP4" s="58" t="str">
        <f t="shared" ref="SCP4" si="12919">IF($C$4=0,"0",(SCO4*($C$4+1)))</f>
        <v>0</v>
      </c>
      <c r="SCQ4" s="58" t="str">
        <f t="shared" ref="SCQ4" si="12920">IF($C$4=0,"0",(SCP4*($C$4+1)))</f>
        <v>0</v>
      </c>
      <c r="SCR4" s="58" t="str">
        <f t="shared" ref="SCR4" si="12921">IF($C$4=0,"0",(SCQ4*($C$4+1)))</f>
        <v>0</v>
      </c>
      <c r="SCS4" s="58" t="str">
        <f t="shared" ref="SCS4" si="12922">IF($C$4=0,"0",(SCR4*($C$4+1)))</f>
        <v>0</v>
      </c>
      <c r="SCT4" s="58" t="str">
        <f t="shared" ref="SCT4" si="12923">IF($C$4=0,"0",(SCS4*($C$4+1)))</f>
        <v>0</v>
      </c>
      <c r="SCU4" s="58" t="str">
        <f t="shared" ref="SCU4" si="12924">IF($C$4=0,"0",(SCT4*($C$4+1)))</f>
        <v>0</v>
      </c>
      <c r="SCV4" s="58" t="str">
        <f t="shared" ref="SCV4" si="12925">IF($C$4=0,"0",(SCU4*($C$4+1)))</f>
        <v>0</v>
      </c>
      <c r="SCW4" s="58" t="str">
        <f t="shared" ref="SCW4" si="12926">IF($C$4=0,"0",(SCV4*($C$4+1)))</f>
        <v>0</v>
      </c>
      <c r="SCX4" s="58" t="str">
        <f t="shared" ref="SCX4" si="12927">IF($C$4=0,"0",(SCW4*($C$4+1)))</f>
        <v>0</v>
      </c>
      <c r="SCY4" s="58" t="str">
        <f t="shared" ref="SCY4" si="12928">IF($C$4=0,"0",(SCX4*($C$4+1)))</f>
        <v>0</v>
      </c>
      <c r="SCZ4" s="58" t="str">
        <f t="shared" ref="SCZ4" si="12929">IF($C$4=0,"0",(SCY4*($C$4+1)))</f>
        <v>0</v>
      </c>
      <c r="SDA4" s="58" t="str">
        <f t="shared" ref="SDA4" si="12930">IF($C$4=0,"0",(SCZ4*($C$4+1)))</f>
        <v>0</v>
      </c>
      <c r="SDB4" s="58" t="str">
        <f t="shared" ref="SDB4" si="12931">IF($C$4=0,"0",(SDA4*($C$4+1)))</f>
        <v>0</v>
      </c>
      <c r="SDC4" s="58" t="str">
        <f t="shared" ref="SDC4" si="12932">IF($C$4=0,"0",(SDB4*($C$4+1)))</f>
        <v>0</v>
      </c>
      <c r="SDD4" s="58" t="str">
        <f t="shared" ref="SDD4" si="12933">IF($C$4=0,"0",(SDC4*($C$4+1)))</f>
        <v>0</v>
      </c>
      <c r="SDE4" s="58" t="str">
        <f t="shared" ref="SDE4" si="12934">IF($C$4=0,"0",(SDD4*($C$4+1)))</f>
        <v>0</v>
      </c>
      <c r="SDF4" s="58" t="str">
        <f t="shared" ref="SDF4" si="12935">IF($C$4=0,"0",(SDE4*($C$4+1)))</f>
        <v>0</v>
      </c>
      <c r="SDG4" s="58" t="str">
        <f t="shared" ref="SDG4" si="12936">IF($C$4=0,"0",(SDF4*($C$4+1)))</f>
        <v>0</v>
      </c>
      <c r="SDH4" s="58" t="str">
        <f t="shared" ref="SDH4" si="12937">IF($C$4=0,"0",(SDG4*($C$4+1)))</f>
        <v>0</v>
      </c>
      <c r="SDI4" s="58" t="str">
        <f t="shared" ref="SDI4" si="12938">IF($C$4=0,"0",(SDH4*($C$4+1)))</f>
        <v>0</v>
      </c>
      <c r="SDJ4" s="58" t="str">
        <f t="shared" ref="SDJ4" si="12939">IF($C$4=0,"0",(SDI4*($C$4+1)))</f>
        <v>0</v>
      </c>
      <c r="SDK4" s="58" t="str">
        <f t="shared" ref="SDK4" si="12940">IF($C$4=0,"0",(SDJ4*($C$4+1)))</f>
        <v>0</v>
      </c>
      <c r="SDL4" s="58" t="str">
        <f t="shared" ref="SDL4" si="12941">IF($C$4=0,"0",(SDK4*($C$4+1)))</f>
        <v>0</v>
      </c>
      <c r="SDM4" s="58" t="str">
        <f t="shared" ref="SDM4" si="12942">IF($C$4=0,"0",(SDL4*($C$4+1)))</f>
        <v>0</v>
      </c>
      <c r="SDN4" s="58" t="str">
        <f t="shared" ref="SDN4" si="12943">IF($C$4=0,"0",(SDM4*($C$4+1)))</f>
        <v>0</v>
      </c>
      <c r="SDO4" s="58" t="str">
        <f t="shared" ref="SDO4" si="12944">IF($C$4=0,"0",(SDN4*($C$4+1)))</f>
        <v>0</v>
      </c>
      <c r="SDP4" s="58" t="str">
        <f t="shared" ref="SDP4" si="12945">IF($C$4=0,"0",(SDO4*($C$4+1)))</f>
        <v>0</v>
      </c>
      <c r="SDQ4" s="58" t="str">
        <f t="shared" ref="SDQ4" si="12946">IF($C$4=0,"0",(SDP4*($C$4+1)))</f>
        <v>0</v>
      </c>
      <c r="SDR4" s="58" t="str">
        <f t="shared" ref="SDR4" si="12947">IF($C$4=0,"0",(SDQ4*($C$4+1)))</f>
        <v>0</v>
      </c>
      <c r="SDS4" s="58" t="str">
        <f t="shared" ref="SDS4" si="12948">IF($C$4=0,"0",(SDR4*($C$4+1)))</f>
        <v>0</v>
      </c>
      <c r="SDT4" s="58" t="str">
        <f t="shared" ref="SDT4" si="12949">IF($C$4=0,"0",(SDS4*($C$4+1)))</f>
        <v>0</v>
      </c>
      <c r="SDU4" s="58" t="str">
        <f t="shared" ref="SDU4" si="12950">IF($C$4=0,"0",(SDT4*($C$4+1)))</f>
        <v>0</v>
      </c>
      <c r="SDV4" s="58" t="str">
        <f t="shared" ref="SDV4" si="12951">IF($C$4=0,"0",(SDU4*($C$4+1)))</f>
        <v>0</v>
      </c>
      <c r="SDW4" s="58" t="str">
        <f t="shared" ref="SDW4" si="12952">IF($C$4=0,"0",(SDV4*($C$4+1)))</f>
        <v>0</v>
      </c>
      <c r="SDX4" s="58" t="str">
        <f t="shared" ref="SDX4" si="12953">IF($C$4=0,"0",(SDW4*($C$4+1)))</f>
        <v>0</v>
      </c>
      <c r="SDY4" s="58" t="str">
        <f t="shared" ref="SDY4" si="12954">IF($C$4=0,"0",(SDX4*($C$4+1)))</f>
        <v>0</v>
      </c>
      <c r="SDZ4" s="58" t="str">
        <f t="shared" ref="SDZ4" si="12955">IF($C$4=0,"0",(SDY4*($C$4+1)))</f>
        <v>0</v>
      </c>
      <c r="SEA4" s="58" t="str">
        <f t="shared" ref="SEA4" si="12956">IF($C$4=0,"0",(SDZ4*($C$4+1)))</f>
        <v>0</v>
      </c>
      <c r="SEB4" s="58" t="str">
        <f t="shared" ref="SEB4" si="12957">IF($C$4=0,"0",(SEA4*($C$4+1)))</f>
        <v>0</v>
      </c>
      <c r="SEC4" s="58" t="str">
        <f t="shared" ref="SEC4" si="12958">IF($C$4=0,"0",(SEB4*($C$4+1)))</f>
        <v>0</v>
      </c>
      <c r="SED4" s="58" t="str">
        <f t="shared" ref="SED4" si="12959">IF($C$4=0,"0",(SEC4*($C$4+1)))</f>
        <v>0</v>
      </c>
      <c r="SEE4" s="58" t="str">
        <f t="shared" ref="SEE4" si="12960">IF($C$4=0,"0",(SED4*($C$4+1)))</f>
        <v>0</v>
      </c>
      <c r="SEF4" s="58" t="str">
        <f t="shared" ref="SEF4" si="12961">IF($C$4=0,"0",(SEE4*($C$4+1)))</f>
        <v>0</v>
      </c>
      <c r="SEG4" s="58" t="str">
        <f t="shared" ref="SEG4" si="12962">IF($C$4=0,"0",(SEF4*($C$4+1)))</f>
        <v>0</v>
      </c>
      <c r="SEH4" s="58" t="str">
        <f t="shared" ref="SEH4" si="12963">IF($C$4=0,"0",(SEG4*($C$4+1)))</f>
        <v>0</v>
      </c>
      <c r="SEI4" s="58" t="str">
        <f t="shared" ref="SEI4" si="12964">IF($C$4=0,"0",(SEH4*($C$4+1)))</f>
        <v>0</v>
      </c>
      <c r="SEJ4" s="58" t="str">
        <f t="shared" ref="SEJ4" si="12965">IF($C$4=0,"0",(SEI4*($C$4+1)))</f>
        <v>0</v>
      </c>
      <c r="SEK4" s="58" t="str">
        <f t="shared" ref="SEK4" si="12966">IF($C$4=0,"0",(SEJ4*($C$4+1)))</f>
        <v>0</v>
      </c>
      <c r="SEL4" s="58" t="str">
        <f t="shared" ref="SEL4" si="12967">IF($C$4=0,"0",(SEK4*($C$4+1)))</f>
        <v>0</v>
      </c>
      <c r="SEM4" s="58" t="str">
        <f t="shared" ref="SEM4" si="12968">IF($C$4=0,"0",(SEL4*($C$4+1)))</f>
        <v>0</v>
      </c>
      <c r="SEN4" s="58" t="str">
        <f t="shared" ref="SEN4" si="12969">IF($C$4=0,"0",(SEM4*($C$4+1)))</f>
        <v>0</v>
      </c>
      <c r="SEO4" s="58" t="str">
        <f t="shared" ref="SEO4" si="12970">IF($C$4=0,"0",(SEN4*($C$4+1)))</f>
        <v>0</v>
      </c>
      <c r="SEP4" s="58" t="str">
        <f t="shared" ref="SEP4" si="12971">IF($C$4=0,"0",(SEO4*($C$4+1)))</f>
        <v>0</v>
      </c>
      <c r="SEQ4" s="58" t="str">
        <f t="shared" ref="SEQ4" si="12972">IF($C$4=0,"0",(SEP4*($C$4+1)))</f>
        <v>0</v>
      </c>
      <c r="SER4" s="58" t="str">
        <f t="shared" ref="SER4" si="12973">IF($C$4=0,"0",(SEQ4*($C$4+1)))</f>
        <v>0</v>
      </c>
      <c r="SES4" s="58" t="str">
        <f t="shared" ref="SES4" si="12974">IF($C$4=0,"0",(SER4*($C$4+1)))</f>
        <v>0</v>
      </c>
      <c r="SET4" s="58" t="str">
        <f t="shared" ref="SET4" si="12975">IF($C$4=0,"0",(SES4*($C$4+1)))</f>
        <v>0</v>
      </c>
      <c r="SEU4" s="58" t="str">
        <f t="shared" ref="SEU4" si="12976">IF($C$4=0,"0",(SET4*($C$4+1)))</f>
        <v>0</v>
      </c>
      <c r="SEV4" s="58" t="str">
        <f t="shared" ref="SEV4" si="12977">IF($C$4=0,"0",(SEU4*($C$4+1)))</f>
        <v>0</v>
      </c>
      <c r="SEW4" s="58" t="str">
        <f t="shared" ref="SEW4" si="12978">IF($C$4=0,"0",(SEV4*($C$4+1)))</f>
        <v>0</v>
      </c>
      <c r="SEX4" s="58" t="str">
        <f t="shared" ref="SEX4" si="12979">IF($C$4=0,"0",(SEW4*($C$4+1)))</f>
        <v>0</v>
      </c>
      <c r="SEY4" s="58" t="str">
        <f t="shared" ref="SEY4" si="12980">IF($C$4=0,"0",(SEX4*($C$4+1)))</f>
        <v>0</v>
      </c>
      <c r="SEZ4" s="58" t="str">
        <f t="shared" ref="SEZ4" si="12981">IF($C$4=0,"0",(SEY4*($C$4+1)))</f>
        <v>0</v>
      </c>
      <c r="SFA4" s="58" t="str">
        <f t="shared" ref="SFA4" si="12982">IF($C$4=0,"0",(SEZ4*($C$4+1)))</f>
        <v>0</v>
      </c>
      <c r="SFB4" s="58" t="str">
        <f t="shared" ref="SFB4" si="12983">IF($C$4=0,"0",(SFA4*($C$4+1)))</f>
        <v>0</v>
      </c>
      <c r="SFC4" s="58" t="str">
        <f t="shared" ref="SFC4" si="12984">IF($C$4=0,"0",(SFB4*($C$4+1)))</f>
        <v>0</v>
      </c>
      <c r="SFD4" s="58" t="str">
        <f t="shared" ref="SFD4" si="12985">IF($C$4=0,"0",(SFC4*($C$4+1)))</f>
        <v>0</v>
      </c>
      <c r="SFE4" s="58" t="str">
        <f t="shared" ref="SFE4" si="12986">IF($C$4=0,"0",(SFD4*($C$4+1)))</f>
        <v>0</v>
      </c>
      <c r="SFF4" s="58" t="str">
        <f t="shared" ref="SFF4" si="12987">IF($C$4=0,"0",(SFE4*($C$4+1)))</f>
        <v>0</v>
      </c>
      <c r="SFG4" s="58" t="str">
        <f t="shared" ref="SFG4" si="12988">IF($C$4=0,"0",(SFF4*($C$4+1)))</f>
        <v>0</v>
      </c>
      <c r="SFH4" s="58" t="str">
        <f t="shared" ref="SFH4" si="12989">IF($C$4=0,"0",(SFG4*($C$4+1)))</f>
        <v>0</v>
      </c>
      <c r="SFI4" s="58" t="str">
        <f t="shared" ref="SFI4" si="12990">IF($C$4=0,"0",(SFH4*($C$4+1)))</f>
        <v>0</v>
      </c>
      <c r="SFJ4" s="58" t="str">
        <f t="shared" ref="SFJ4" si="12991">IF($C$4=0,"0",(SFI4*($C$4+1)))</f>
        <v>0</v>
      </c>
      <c r="SFK4" s="58" t="str">
        <f t="shared" ref="SFK4" si="12992">IF($C$4=0,"0",(SFJ4*($C$4+1)))</f>
        <v>0</v>
      </c>
      <c r="SFL4" s="58" t="str">
        <f t="shared" ref="SFL4" si="12993">IF($C$4=0,"0",(SFK4*($C$4+1)))</f>
        <v>0</v>
      </c>
      <c r="SFM4" s="58" t="str">
        <f t="shared" ref="SFM4" si="12994">IF($C$4=0,"0",(SFL4*($C$4+1)))</f>
        <v>0</v>
      </c>
      <c r="SFN4" s="58" t="str">
        <f t="shared" ref="SFN4" si="12995">IF($C$4=0,"0",(SFM4*($C$4+1)))</f>
        <v>0</v>
      </c>
      <c r="SFO4" s="58" t="str">
        <f t="shared" ref="SFO4" si="12996">IF($C$4=0,"0",(SFN4*($C$4+1)))</f>
        <v>0</v>
      </c>
      <c r="SFP4" s="58" t="str">
        <f t="shared" ref="SFP4" si="12997">IF($C$4=0,"0",(SFO4*($C$4+1)))</f>
        <v>0</v>
      </c>
      <c r="SFQ4" s="58" t="str">
        <f t="shared" ref="SFQ4" si="12998">IF($C$4=0,"0",(SFP4*($C$4+1)))</f>
        <v>0</v>
      </c>
      <c r="SFR4" s="58" t="str">
        <f t="shared" ref="SFR4" si="12999">IF($C$4=0,"0",(SFQ4*($C$4+1)))</f>
        <v>0</v>
      </c>
      <c r="SFS4" s="58" t="str">
        <f t="shared" ref="SFS4" si="13000">IF($C$4=0,"0",(SFR4*($C$4+1)))</f>
        <v>0</v>
      </c>
      <c r="SFT4" s="58" t="str">
        <f t="shared" ref="SFT4" si="13001">IF($C$4=0,"0",(SFS4*($C$4+1)))</f>
        <v>0</v>
      </c>
      <c r="SFU4" s="58" t="str">
        <f t="shared" ref="SFU4" si="13002">IF($C$4=0,"0",(SFT4*($C$4+1)))</f>
        <v>0</v>
      </c>
      <c r="SFV4" s="58" t="str">
        <f t="shared" ref="SFV4" si="13003">IF($C$4=0,"0",(SFU4*($C$4+1)))</f>
        <v>0</v>
      </c>
      <c r="SFW4" s="58" t="str">
        <f t="shared" ref="SFW4" si="13004">IF($C$4=0,"0",(SFV4*($C$4+1)))</f>
        <v>0</v>
      </c>
      <c r="SFX4" s="58" t="str">
        <f t="shared" ref="SFX4" si="13005">IF($C$4=0,"0",(SFW4*($C$4+1)))</f>
        <v>0</v>
      </c>
      <c r="SFY4" s="58" t="str">
        <f t="shared" ref="SFY4" si="13006">IF($C$4=0,"0",(SFX4*($C$4+1)))</f>
        <v>0</v>
      </c>
      <c r="SFZ4" s="58" t="str">
        <f t="shared" ref="SFZ4" si="13007">IF($C$4=0,"0",(SFY4*($C$4+1)))</f>
        <v>0</v>
      </c>
      <c r="SGA4" s="58" t="str">
        <f t="shared" ref="SGA4" si="13008">IF($C$4=0,"0",(SFZ4*($C$4+1)))</f>
        <v>0</v>
      </c>
      <c r="SGB4" s="58" t="str">
        <f t="shared" ref="SGB4" si="13009">IF($C$4=0,"0",(SGA4*($C$4+1)))</f>
        <v>0</v>
      </c>
      <c r="SGC4" s="58" t="str">
        <f t="shared" ref="SGC4" si="13010">IF($C$4=0,"0",(SGB4*($C$4+1)))</f>
        <v>0</v>
      </c>
      <c r="SGD4" s="58" t="str">
        <f t="shared" ref="SGD4" si="13011">IF($C$4=0,"0",(SGC4*($C$4+1)))</f>
        <v>0</v>
      </c>
      <c r="SGE4" s="58" t="str">
        <f t="shared" ref="SGE4" si="13012">IF($C$4=0,"0",(SGD4*($C$4+1)))</f>
        <v>0</v>
      </c>
      <c r="SGF4" s="58" t="str">
        <f t="shared" ref="SGF4" si="13013">IF($C$4=0,"0",(SGE4*($C$4+1)))</f>
        <v>0</v>
      </c>
      <c r="SGG4" s="58" t="str">
        <f t="shared" ref="SGG4" si="13014">IF($C$4=0,"0",(SGF4*($C$4+1)))</f>
        <v>0</v>
      </c>
      <c r="SGH4" s="58" t="str">
        <f t="shared" ref="SGH4" si="13015">IF($C$4=0,"0",(SGG4*($C$4+1)))</f>
        <v>0</v>
      </c>
      <c r="SGI4" s="58" t="str">
        <f t="shared" ref="SGI4" si="13016">IF($C$4=0,"0",(SGH4*($C$4+1)))</f>
        <v>0</v>
      </c>
      <c r="SGJ4" s="58" t="str">
        <f t="shared" ref="SGJ4" si="13017">IF($C$4=0,"0",(SGI4*($C$4+1)))</f>
        <v>0</v>
      </c>
      <c r="SGK4" s="58" t="str">
        <f t="shared" ref="SGK4" si="13018">IF($C$4=0,"0",(SGJ4*($C$4+1)))</f>
        <v>0</v>
      </c>
      <c r="SGL4" s="58" t="str">
        <f t="shared" ref="SGL4" si="13019">IF($C$4=0,"0",(SGK4*($C$4+1)))</f>
        <v>0</v>
      </c>
      <c r="SGM4" s="58" t="str">
        <f t="shared" ref="SGM4" si="13020">IF($C$4=0,"0",(SGL4*($C$4+1)))</f>
        <v>0</v>
      </c>
      <c r="SGN4" s="58" t="str">
        <f t="shared" ref="SGN4" si="13021">IF($C$4=0,"0",(SGM4*($C$4+1)))</f>
        <v>0</v>
      </c>
      <c r="SGO4" s="58" t="str">
        <f t="shared" ref="SGO4" si="13022">IF($C$4=0,"0",(SGN4*($C$4+1)))</f>
        <v>0</v>
      </c>
      <c r="SGP4" s="58" t="str">
        <f t="shared" ref="SGP4" si="13023">IF($C$4=0,"0",(SGO4*($C$4+1)))</f>
        <v>0</v>
      </c>
      <c r="SGQ4" s="58" t="str">
        <f t="shared" ref="SGQ4" si="13024">IF($C$4=0,"0",(SGP4*($C$4+1)))</f>
        <v>0</v>
      </c>
      <c r="SGR4" s="58" t="str">
        <f t="shared" ref="SGR4" si="13025">IF($C$4=0,"0",(SGQ4*($C$4+1)))</f>
        <v>0</v>
      </c>
      <c r="SGS4" s="58" t="str">
        <f t="shared" ref="SGS4" si="13026">IF($C$4=0,"0",(SGR4*($C$4+1)))</f>
        <v>0</v>
      </c>
      <c r="SGT4" s="58" t="str">
        <f t="shared" ref="SGT4" si="13027">IF($C$4=0,"0",(SGS4*($C$4+1)))</f>
        <v>0</v>
      </c>
      <c r="SGU4" s="58" t="str">
        <f t="shared" ref="SGU4" si="13028">IF($C$4=0,"0",(SGT4*($C$4+1)))</f>
        <v>0</v>
      </c>
      <c r="SGV4" s="58" t="str">
        <f t="shared" ref="SGV4" si="13029">IF($C$4=0,"0",(SGU4*($C$4+1)))</f>
        <v>0</v>
      </c>
      <c r="SGW4" s="58" t="str">
        <f t="shared" ref="SGW4" si="13030">IF($C$4=0,"0",(SGV4*($C$4+1)))</f>
        <v>0</v>
      </c>
      <c r="SGX4" s="58" t="str">
        <f t="shared" ref="SGX4" si="13031">IF($C$4=0,"0",(SGW4*($C$4+1)))</f>
        <v>0</v>
      </c>
      <c r="SGY4" s="58" t="str">
        <f t="shared" ref="SGY4" si="13032">IF($C$4=0,"0",(SGX4*($C$4+1)))</f>
        <v>0</v>
      </c>
      <c r="SGZ4" s="58" t="str">
        <f t="shared" ref="SGZ4" si="13033">IF($C$4=0,"0",(SGY4*($C$4+1)))</f>
        <v>0</v>
      </c>
      <c r="SHA4" s="58" t="str">
        <f t="shared" ref="SHA4" si="13034">IF($C$4=0,"0",(SGZ4*($C$4+1)))</f>
        <v>0</v>
      </c>
      <c r="SHB4" s="58" t="str">
        <f t="shared" ref="SHB4" si="13035">IF($C$4=0,"0",(SHA4*($C$4+1)))</f>
        <v>0</v>
      </c>
      <c r="SHC4" s="58" t="str">
        <f t="shared" ref="SHC4" si="13036">IF($C$4=0,"0",(SHB4*($C$4+1)))</f>
        <v>0</v>
      </c>
      <c r="SHD4" s="58" t="str">
        <f t="shared" ref="SHD4" si="13037">IF($C$4=0,"0",(SHC4*($C$4+1)))</f>
        <v>0</v>
      </c>
      <c r="SHE4" s="58" t="str">
        <f t="shared" ref="SHE4" si="13038">IF($C$4=0,"0",(SHD4*($C$4+1)))</f>
        <v>0</v>
      </c>
      <c r="SHF4" s="58" t="str">
        <f t="shared" ref="SHF4" si="13039">IF($C$4=0,"0",(SHE4*($C$4+1)))</f>
        <v>0</v>
      </c>
      <c r="SHG4" s="58" t="str">
        <f t="shared" ref="SHG4" si="13040">IF($C$4=0,"0",(SHF4*($C$4+1)))</f>
        <v>0</v>
      </c>
      <c r="SHH4" s="58" t="str">
        <f t="shared" ref="SHH4" si="13041">IF($C$4=0,"0",(SHG4*($C$4+1)))</f>
        <v>0</v>
      </c>
      <c r="SHI4" s="58" t="str">
        <f t="shared" ref="SHI4" si="13042">IF($C$4=0,"0",(SHH4*($C$4+1)))</f>
        <v>0</v>
      </c>
      <c r="SHJ4" s="58" t="str">
        <f t="shared" ref="SHJ4" si="13043">IF($C$4=0,"0",(SHI4*($C$4+1)))</f>
        <v>0</v>
      </c>
      <c r="SHK4" s="58" t="str">
        <f t="shared" ref="SHK4" si="13044">IF($C$4=0,"0",(SHJ4*($C$4+1)))</f>
        <v>0</v>
      </c>
      <c r="SHL4" s="58" t="str">
        <f t="shared" ref="SHL4" si="13045">IF($C$4=0,"0",(SHK4*($C$4+1)))</f>
        <v>0</v>
      </c>
      <c r="SHM4" s="58" t="str">
        <f t="shared" ref="SHM4" si="13046">IF($C$4=0,"0",(SHL4*($C$4+1)))</f>
        <v>0</v>
      </c>
      <c r="SHN4" s="58" t="str">
        <f t="shared" ref="SHN4" si="13047">IF($C$4=0,"0",(SHM4*($C$4+1)))</f>
        <v>0</v>
      </c>
      <c r="SHO4" s="58" t="str">
        <f t="shared" ref="SHO4" si="13048">IF($C$4=0,"0",(SHN4*($C$4+1)))</f>
        <v>0</v>
      </c>
      <c r="SHP4" s="58" t="str">
        <f t="shared" ref="SHP4" si="13049">IF($C$4=0,"0",(SHO4*($C$4+1)))</f>
        <v>0</v>
      </c>
      <c r="SHQ4" s="58" t="str">
        <f t="shared" ref="SHQ4" si="13050">IF($C$4=0,"0",(SHP4*($C$4+1)))</f>
        <v>0</v>
      </c>
      <c r="SHR4" s="58" t="str">
        <f t="shared" ref="SHR4" si="13051">IF($C$4=0,"0",(SHQ4*($C$4+1)))</f>
        <v>0</v>
      </c>
      <c r="SHS4" s="58" t="str">
        <f t="shared" ref="SHS4" si="13052">IF($C$4=0,"0",(SHR4*($C$4+1)))</f>
        <v>0</v>
      </c>
      <c r="SHT4" s="58" t="str">
        <f t="shared" ref="SHT4" si="13053">IF($C$4=0,"0",(SHS4*($C$4+1)))</f>
        <v>0</v>
      </c>
      <c r="SHU4" s="58" t="str">
        <f t="shared" ref="SHU4" si="13054">IF($C$4=0,"0",(SHT4*($C$4+1)))</f>
        <v>0</v>
      </c>
      <c r="SHV4" s="58" t="str">
        <f t="shared" ref="SHV4" si="13055">IF($C$4=0,"0",(SHU4*($C$4+1)))</f>
        <v>0</v>
      </c>
      <c r="SHW4" s="58" t="str">
        <f t="shared" ref="SHW4" si="13056">IF($C$4=0,"0",(SHV4*($C$4+1)))</f>
        <v>0</v>
      </c>
      <c r="SHX4" s="58" t="str">
        <f t="shared" ref="SHX4" si="13057">IF($C$4=0,"0",(SHW4*($C$4+1)))</f>
        <v>0</v>
      </c>
      <c r="SHY4" s="58" t="str">
        <f t="shared" ref="SHY4" si="13058">IF($C$4=0,"0",(SHX4*($C$4+1)))</f>
        <v>0</v>
      </c>
      <c r="SHZ4" s="58" t="str">
        <f t="shared" ref="SHZ4" si="13059">IF($C$4=0,"0",(SHY4*($C$4+1)))</f>
        <v>0</v>
      </c>
      <c r="SIA4" s="58" t="str">
        <f t="shared" ref="SIA4" si="13060">IF($C$4=0,"0",(SHZ4*($C$4+1)))</f>
        <v>0</v>
      </c>
      <c r="SIB4" s="58" t="str">
        <f t="shared" ref="SIB4" si="13061">IF($C$4=0,"0",(SIA4*($C$4+1)))</f>
        <v>0</v>
      </c>
      <c r="SIC4" s="58" t="str">
        <f t="shared" ref="SIC4" si="13062">IF($C$4=0,"0",(SIB4*($C$4+1)))</f>
        <v>0</v>
      </c>
      <c r="SID4" s="58" t="str">
        <f t="shared" ref="SID4" si="13063">IF($C$4=0,"0",(SIC4*($C$4+1)))</f>
        <v>0</v>
      </c>
      <c r="SIE4" s="58" t="str">
        <f t="shared" ref="SIE4" si="13064">IF($C$4=0,"0",(SID4*($C$4+1)))</f>
        <v>0</v>
      </c>
      <c r="SIF4" s="58" t="str">
        <f t="shared" ref="SIF4" si="13065">IF($C$4=0,"0",(SIE4*($C$4+1)))</f>
        <v>0</v>
      </c>
      <c r="SIG4" s="58" t="str">
        <f t="shared" ref="SIG4" si="13066">IF($C$4=0,"0",(SIF4*($C$4+1)))</f>
        <v>0</v>
      </c>
      <c r="SIH4" s="58" t="str">
        <f t="shared" ref="SIH4" si="13067">IF($C$4=0,"0",(SIG4*($C$4+1)))</f>
        <v>0</v>
      </c>
      <c r="SII4" s="58" t="str">
        <f t="shared" ref="SII4" si="13068">IF($C$4=0,"0",(SIH4*($C$4+1)))</f>
        <v>0</v>
      </c>
      <c r="SIJ4" s="58" t="str">
        <f t="shared" ref="SIJ4" si="13069">IF($C$4=0,"0",(SII4*($C$4+1)))</f>
        <v>0</v>
      </c>
      <c r="SIK4" s="58" t="str">
        <f t="shared" ref="SIK4" si="13070">IF($C$4=0,"0",(SIJ4*($C$4+1)))</f>
        <v>0</v>
      </c>
      <c r="SIL4" s="58" t="str">
        <f t="shared" ref="SIL4" si="13071">IF($C$4=0,"0",(SIK4*($C$4+1)))</f>
        <v>0</v>
      </c>
      <c r="SIM4" s="58" t="str">
        <f t="shared" ref="SIM4" si="13072">IF($C$4=0,"0",(SIL4*($C$4+1)))</f>
        <v>0</v>
      </c>
      <c r="SIN4" s="58" t="str">
        <f t="shared" ref="SIN4" si="13073">IF($C$4=0,"0",(SIM4*($C$4+1)))</f>
        <v>0</v>
      </c>
      <c r="SIO4" s="58" t="str">
        <f t="shared" ref="SIO4" si="13074">IF($C$4=0,"0",(SIN4*($C$4+1)))</f>
        <v>0</v>
      </c>
      <c r="SIP4" s="58" t="str">
        <f t="shared" ref="SIP4" si="13075">IF($C$4=0,"0",(SIO4*($C$4+1)))</f>
        <v>0</v>
      </c>
      <c r="SIQ4" s="58" t="str">
        <f t="shared" ref="SIQ4" si="13076">IF($C$4=0,"0",(SIP4*($C$4+1)))</f>
        <v>0</v>
      </c>
      <c r="SIR4" s="58" t="str">
        <f t="shared" ref="SIR4" si="13077">IF($C$4=0,"0",(SIQ4*($C$4+1)))</f>
        <v>0</v>
      </c>
      <c r="SIS4" s="58" t="str">
        <f t="shared" ref="SIS4" si="13078">IF($C$4=0,"0",(SIR4*($C$4+1)))</f>
        <v>0</v>
      </c>
      <c r="SIT4" s="58" t="str">
        <f t="shared" ref="SIT4" si="13079">IF($C$4=0,"0",(SIS4*($C$4+1)))</f>
        <v>0</v>
      </c>
      <c r="SIU4" s="58" t="str">
        <f t="shared" ref="SIU4" si="13080">IF($C$4=0,"0",(SIT4*($C$4+1)))</f>
        <v>0</v>
      </c>
      <c r="SIV4" s="58" t="str">
        <f t="shared" ref="SIV4" si="13081">IF($C$4=0,"0",(SIU4*($C$4+1)))</f>
        <v>0</v>
      </c>
      <c r="SIW4" s="58" t="str">
        <f t="shared" ref="SIW4" si="13082">IF($C$4=0,"0",(SIV4*($C$4+1)))</f>
        <v>0</v>
      </c>
      <c r="SIX4" s="58" t="str">
        <f t="shared" ref="SIX4" si="13083">IF($C$4=0,"0",(SIW4*($C$4+1)))</f>
        <v>0</v>
      </c>
      <c r="SIY4" s="58" t="str">
        <f t="shared" ref="SIY4" si="13084">IF($C$4=0,"0",(SIX4*($C$4+1)))</f>
        <v>0</v>
      </c>
      <c r="SIZ4" s="58" t="str">
        <f t="shared" ref="SIZ4" si="13085">IF($C$4=0,"0",(SIY4*($C$4+1)))</f>
        <v>0</v>
      </c>
      <c r="SJA4" s="58" t="str">
        <f t="shared" ref="SJA4" si="13086">IF($C$4=0,"0",(SIZ4*($C$4+1)))</f>
        <v>0</v>
      </c>
      <c r="SJB4" s="58" t="str">
        <f t="shared" ref="SJB4" si="13087">IF($C$4=0,"0",(SJA4*($C$4+1)))</f>
        <v>0</v>
      </c>
      <c r="SJC4" s="58" t="str">
        <f t="shared" ref="SJC4" si="13088">IF($C$4=0,"0",(SJB4*($C$4+1)))</f>
        <v>0</v>
      </c>
      <c r="SJD4" s="58" t="str">
        <f t="shared" ref="SJD4" si="13089">IF($C$4=0,"0",(SJC4*($C$4+1)))</f>
        <v>0</v>
      </c>
      <c r="SJE4" s="58" t="str">
        <f t="shared" ref="SJE4" si="13090">IF($C$4=0,"0",(SJD4*($C$4+1)))</f>
        <v>0</v>
      </c>
      <c r="SJF4" s="58" t="str">
        <f t="shared" ref="SJF4" si="13091">IF($C$4=0,"0",(SJE4*($C$4+1)))</f>
        <v>0</v>
      </c>
      <c r="SJG4" s="58" t="str">
        <f t="shared" ref="SJG4" si="13092">IF($C$4=0,"0",(SJF4*($C$4+1)))</f>
        <v>0</v>
      </c>
      <c r="SJH4" s="58" t="str">
        <f t="shared" ref="SJH4" si="13093">IF($C$4=0,"0",(SJG4*($C$4+1)))</f>
        <v>0</v>
      </c>
      <c r="SJI4" s="58" t="str">
        <f t="shared" ref="SJI4" si="13094">IF($C$4=0,"0",(SJH4*($C$4+1)))</f>
        <v>0</v>
      </c>
      <c r="SJJ4" s="58" t="str">
        <f t="shared" ref="SJJ4" si="13095">IF($C$4=0,"0",(SJI4*($C$4+1)))</f>
        <v>0</v>
      </c>
      <c r="SJK4" s="58" t="str">
        <f t="shared" ref="SJK4" si="13096">IF($C$4=0,"0",(SJJ4*($C$4+1)))</f>
        <v>0</v>
      </c>
      <c r="SJL4" s="58" t="str">
        <f t="shared" ref="SJL4" si="13097">IF($C$4=0,"0",(SJK4*($C$4+1)))</f>
        <v>0</v>
      </c>
      <c r="SJM4" s="58" t="str">
        <f t="shared" ref="SJM4" si="13098">IF($C$4=0,"0",(SJL4*($C$4+1)))</f>
        <v>0</v>
      </c>
      <c r="SJN4" s="58" t="str">
        <f t="shared" ref="SJN4" si="13099">IF($C$4=0,"0",(SJM4*($C$4+1)))</f>
        <v>0</v>
      </c>
      <c r="SJO4" s="58" t="str">
        <f t="shared" ref="SJO4" si="13100">IF($C$4=0,"0",(SJN4*($C$4+1)))</f>
        <v>0</v>
      </c>
      <c r="SJP4" s="58" t="str">
        <f t="shared" ref="SJP4" si="13101">IF($C$4=0,"0",(SJO4*($C$4+1)))</f>
        <v>0</v>
      </c>
      <c r="SJQ4" s="58" t="str">
        <f t="shared" ref="SJQ4" si="13102">IF($C$4=0,"0",(SJP4*($C$4+1)))</f>
        <v>0</v>
      </c>
      <c r="SJR4" s="58" t="str">
        <f t="shared" ref="SJR4" si="13103">IF($C$4=0,"0",(SJQ4*($C$4+1)))</f>
        <v>0</v>
      </c>
      <c r="SJS4" s="58" t="str">
        <f t="shared" ref="SJS4" si="13104">IF($C$4=0,"0",(SJR4*($C$4+1)))</f>
        <v>0</v>
      </c>
      <c r="SJT4" s="58" t="str">
        <f t="shared" ref="SJT4" si="13105">IF($C$4=0,"0",(SJS4*($C$4+1)))</f>
        <v>0</v>
      </c>
      <c r="SJU4" s="58" t="str">
        <f t="shared" ref="SJU4" si="13106">IF($C$4=0,"0",(SJT4*($C$4+1)))</f>
        <v>0</v>
      </c>
      <c r="SJV4" s="58" t="str">
        <f t="shared" ref="SJV4" si="13107">IF($C$4=0,"0",(SJU4*($C$4+1)))</f>
        <v>0</v>
      </c>
      <c r="SJW4" s="58" t="str">
        <f t="shared" ref="SJW4" si="13108">IF($C$4=0,"0",(SJV4*($C$4+1)))</f>
        <v>0</v>
      </c>
      <c r="SJX4" s="58" t="str">
        <f t="shared" ref="SJX4" si="13109">IF($C$4=0,"0",(SJW4*($C$4+1)))</f>
        <v>0</v>
      </c>
      <c r="SJY4" s="58" t="str">
        <f t="shared" ref="SJY4" si="13110">IF($C$4=0,"0",(SJX4*($C$4+1)))</f>
        <v>0</v>
      </c>
      <c r="SJZ4" s="58" t="str">
        <f t="shared" ref="SJZ4" si="13111">IF($C$4=0,"0",(SJY4*($C$4+1)))</f>
        <v>0</v>
      </c>
      <c r="SKA4" s="58" t="str">
        <f t="shared" ref="SKA4" si="13112">IF($C$4=0,"0",(SJZ4*($C$4+1)))</f>
        <v>0</v>
      </c>
      <c r="SKB4" s="58" t="str">
        <f t="shared" ref="SKB4" si="13113">IF($C$4=0,"0",(SKA4*($C$4+1)))</f>
        <v>0</v>
      </c>
      <c r="SKC4" s="58" t="str">
        <f t="shared" ref="SKC4" si="13114">IF($C$4=0,"0",(SKB4*($C$4+1)))</f>
        <v>0</v>
      </c>
      <c r="SKD4" s="58" t="str">
        <f t="shared" ref="SKD4" si="13115">IF($C$4=0,"0",(SKC4*($C$4+1)))</f>
        <v>0</v>
      </c>
      <c r="SKE4" s="58" t="str">
        <f t="shared" ref="SKE4" si="13116">IF($C$4=0,"0",(SKD4*($C$4+1)))</f>
        <v>0</v>
      </c>
      <c r="SKF4" s="58" t="str">
        <f t="shared" ref="SKF4" si="13117">IF($C$4=0,"0",(SKE4*($C$4+1)))</f>
        <v>0</v>
      </c>
      <c r="SKG4" s="58" t="str">
        <f t="shared" ref="SKG4" si="13118">IF($C$4=0,"0",(SKF4*($C$4+1)))</f>
        <v>0</v>
      </c>
      <c r="SKH4" s="58" t="str">
        <f t="shared" ref="SKH4" si="13119">IF($C$4=0,"0",(SKG4*($C$4+1)))</f>
        <v>0</v>
      </c>
      <c r="SKI4" s="58" t="str">
        <f t="shared" ref="SKI4" si="13120">IF($C$4=0,"0",(SKH4*($C$4+1)))</f>
        <v>0</v>
      </c>
      <c r="SKJ4" s="58" t="str">
        <f t="shared" ref="SKJ4" si="13121">IF($C$4=0,"0",(SKI4*($C$4+1)))</f>
        <v>0</v>
      </c>
      <c r="SKK4" s="58" t="str">
        <f t="shared" ref="SKK4" si="13122">IF($C$4=0,"0",(SKJ4*($C$4+1)))</f>
        <v>0</v>
      </c>
      <c r="SKL4" s="58" t="str">
        <f t="shared" ref="SKL4" si="13123">IF($C$4=0,"0",(SKK4*($C$4+1)))</f>
        <v>0</v>
      </c>
      <c r="SKM4" s="58" t="str">
        <f t="shared" ref="SKM4" si="13124">IF($C$4=0,"0",(SKL4*($C$4+1)))</f>
        <v>0</v>
      </c>
      <c r="SKN4" s="58" t="str">
        <f t="shared" ref="SKN4" si="13125">IF($C$4=0,"0",(SKM4*($C$4+1)))</f>
        <v>0</v>
      </c>
      <c r="SKO4" s="58" t="str">
        <f t="shared" ref="SKO4" si="13126">IF($C$4=0,"0",(SKN4*($C$4+1)))</f>
        <v>0</v>
      </c>
      <c r="SKP4" s="58" t="str">
        <f t="shared" ref="SKP4" si="13127">IF($C$4=0,"0",(SKO4*($C$4+1)))</f>
        <v>0</v>
      </c>
      <c r="SKQ4" s="58" t="str">
        <f t="shared" ref="SKQ4" si="13128">IF($C$4=0,"0",(SKP4*($C$4+1)))</f>
        <v>0</v>
      </c>
      <c r="SKR4" s="58" t="str">
        <f t="shared" ref="SKR4" si="13129">IF($C$4=0,"0",(SKQ4*($C$4+1)))</f>
        <v>0</v>
      </c>
      <c r="SKS4" s="58" t="str">
        <f t="shared" ref="SKS4" si="13130">IF($C$4=0,"0",(SKR4*($C$4+1)))</f>
        <v>0</v>
      </c>
      <c r="SKT4" s="58" t="str">
        <f t="shared" ref="SKT4" si="13131">IF($C$4=0,"0",(SKS4*($C$4+1)))</f>
        <v>0</v>
      </c>
      <c r="SKU4" s="58" t="str">
        <f t="shared" ref="SKU4" si="13132">IF($C$4=0,"0",(SKT4*($C$4+1)))</f>
        <v>0</v>
      </c>
      <c r="SKV4" s="58" t="str">
        <f t="shared" ref="SKV4" si="13133">IF($C$4=0,"0",(SKU4*($C$4+1)))</f>
        <v>0</v>
      </c>
      <c r="SKW4" s="58" t="str">
        <f t="shared" ref="SKW4" si="13134">IF($C$4=0,"0",(SKV4*($C$4+1)))</f>
        <v>0</v>
      </c>
      <c r="SKX4" s="58" t="str">
        <f t="shared" ref="SKX4" si="13135">IF($C$4=0,"0",(SKW4*($C$4+1)))</f>
        <v>0</v>
      </c>
      <c r="SKY4" s="58" t="str">
        <f t="shared" ref="SKY4" si="13136">IF($C$4=0,"0",(SKX4*($C$4+1)))</f>
        <v>0</v>
      </c>
      <c r="SKZ4" s="58" t="str">
        <f t="shared" ref="SKZ4" si="13137">IF($C$4=0,"0",(SKY4*($C$4+1)))</f>
        <v>0</v>
      </c>
      <c r="SLA4" s="58" t="str">
        <f t="shared" ref="SLA4" si="13138">IF($C$4=0,"0",(SKZ4*($C$4+1)))</f>
        <v>0</v>
      </c>
      <c r="SLB4" s="58" t="str">
        <f t="shared" ref="SLB4" si="13139">IF($C$4=0,"0",(SLA4*($C$4+1)))</f>
        <v>0</v>
      </c>
      <c r="SLC4" s="58" t="str">
        <f t="shared" ref="SLC4" si="13140">IF($C$4=0,"0",(SLB4*($C$4+1)))</f>
        <v>0</v>
      </c>
      <c r="SLD4" s="58" t="str">
        <f t="shared" ref="SLD4" si="13141">IF($C$4=0,"0",(SLC4*($C$4+1)))</f>
        <v>0</v>
      </c>
      <c r="SLE4" s="58" t="str">
        <f t="shared" ref="SLE4" si="13142">IF($C$4=0,"0",(SLD4*($C$4+1)))</f>
        <v>0</v>
      </c>
      <c r="SLF4" s="58" t="str">
        <f t="shared" ref="SLF4" si="13143">IF($C$4=0,"0",(SLE4*($C$4+1)))</f>
        <v>0</v>
      </c>
      <c r="SLG4" s="58" t="str">
        <f t="shared" ref="SLG4" si="13144">IF($C$4=0,"0",(SLF4*($C$4+1)))</f>
        <v>0</v>
      </c>
      <c r="SLH4" s="58" t="str">
        <f t="shared" ref="SLH4" si="13145">IF($C$4=0,"0",(SLG4*($C$4+1)))</f>
        <v>0</v>
      </c>
      <c r="SLI4" s="58" t="str">
        <f t="shared" ref="SLI4" si="13146">IF($C$4=0,"0",(SLH4*($C$4+1)))</f>
        <v>0</v>
      </c>
      <c r="SLJ4" s="58" t="str">
        <f t="shared" ref="SLJ4" si="13147">IF($C$4=0,"0",(SLI4*($C$4+1)))</f>
        <v>0</v>
      </c>
      <c r="SLK4" s="58" t="str">
        <f t="shared" ref="SLK4" si="13148">IF($C$4=0,"0",(SLJ4*($C$4+1)))</f>
        <v>0</v>
      </c>
      <c r="SLL4" s="58" t="str">
        <f t="shared" ref="SLL4" si="13149">IF($C$4=0,"0",(SLK4*($C$4+1)))</f>
        <v>0</v>
      </c>
      <c r="SLM4" s="58" t="str">
        <f t="shared" ref="SLM4" si="13150">IF($C$4=0,"0",(SLL4*($C$4+1)))</f>
        <v>0</v>
      </c>
      <c r="SLN4" s="58" t="str">
        <f t="shared" ref="SLN4" si="13151">IF($C$4=0,"0",(SLM4*($C$4+1)))</f>
        <v>0</v>
      </c>
      <c r="SLO4" s="58" t="str">
        <f t="shared" ref="SLO4" si="13152">IF($C$4=0,"0",(SLN4*($C$4+1)))</f>
        <v>0</v>
      </c>
      <c r="SLP4" s="58" t="str">
        <f t="shared" ref="SLP4" si="13153">IF($C$4=0,"0",(SLO4*($C$4+1)))</f>
        <v>0</v>
      </c>
      <c r="SLQ4" s="58" t="str">
        <f t="shared" ref="SLQ4" si="13154">IF($C$4=0,"0",(SLP4*($C$4+1)))</f>
        <v>0</v>
      </c>
      <c r="SLR4" s="58" t="str">
        <f t="shared" ref="SLR4" si="13155">IF($C$4=0,"0",(SLQ4*($C$4+1)))</f>
        <v>0</v>
      </c>
      <c r="SLS4" s="58" t="str">
        <f t="shared" ref="SLS4" si="13156">IF($C$4=0,"0",(SLR4*($C$4+1)))</f>
        <v>0</v>
      </c>
      <c r="SLT4" s="58" t="str">
        <f t="shared" ref="SLT4" si="13157">IF($C$4=0,"0",(SLS4*($C$4+1)))</f>
        <v>0</v>
      </c>
      <c r="SLU4" s="58" t="str">
        <f t="shared" ref="SLU4" si="13158">IF($C$4=0,"0",(SLT4*($C$4+1)))</f>
        <v>0</v>
      </c>
      <c r="SLV4" s="58" t="str">
        <f t="shared" ref="SLV4" si="13159">IF($C$4=0,"0",(SLU4*($C$4+1)))</f>
        <v>0</v>
      </c>
      <c r="SLW4" s="58" t="str">
        <f t="shared" ref="SLW4" si="13160">IF($C$4=0,"0",(SLV4*($C$4+1)))</f>
        <v>0</v>
      </c>
      <c r="SLX4" s="58" t="str">
        <f t="shared" ref="SLX4" si="13161">IF($C$4=0,"0",(SLW4*($C$4+1)))</f>
        <v>0</v>
      </c>
      <c r="SLY4" s="58" t="str">
        <f t="shared" ref="SLY4" si="13162">IF($C$4=0,"0",(SLX4*($C$4+1)))</f>
        <v>0</v>
      </c>
      <c r="SLZ4" s="58" t="str">
        <f t="shared" ref="SLZ4" si="13163">IF($C$4=0,"0",(SLY4*($C$4+1)))</f>
        <v>0</v>
      </c>
      <c r="SMA4" s="58" t="str">
        <f t="shared" ref="SMA4" si="13164">IF($C$4=0,"0",(SLZ4*($C$4+1)))</f>
        <v>0</v>
      </c>
      <c r="SMB4" s="58" t="str">
        <f t="shared" ref="SMB4" si="13165">IF($C$4=0,"0",(SMA4*($C$4+1)))</f>
        <v>0</v>
      </c>
      <c r="SMC4" s="58" t="str">
        <f t="shared" ref="SMC4" si="13166">IF($C$4=0,"0",(SMB4*($C$4+1)))</f>
        <v>0</v>
      </c>
      <c r="SMD4" s="58" t="str">
        <f t="shared" ref="SMD4" si="13167">IF($C$4=0,"0",(SMC4*($C$4+1)))</f>
        <v>0</v>
      </c>
      <c r="SME4" s="58" t="str">
        <f t="shared" ref="SME4" si="13168">IF($C$4=0,"0",(SMD4*($C$4+1)))</f>
        <v>0</v>
      </c>
      <c r="SMF4" s="58" t="str">
        <f t="shared" ref="SMF4" si="13169">IF($C$4=0,"0",(SME4*($C$4+1)))</f>
        <v>0</v>
      </c>
      <c r="SMG4" s="58" t="str">
        <f t="shared" ref="SMG4" si="13170">IF($C$4=0,"0",(SMF4*($C$4+1)))</f>
        <v>0</v>
      </c>
      <c r="SMH4" s="58" t="str">
        <f t="shared" ref="SMH4" si="13171">IF($C$4=0,"0",(SMG4*($C$4+1)))</f>
        <v>0</v>
      </c>
      <c r="SMI4" s="58" t="str">
        <f t="shared" ref="SMI4" si="13172">IF($C$4=0,"0",(SMH4*($C$4+1)))</f>
        <v>0</v>
      </c>
      <c r="SMJ4" s="58" t="str">
        <f t="shared" ref="SMJ4" si="13173">IF($C$4=0,"0",(SMI4*($C$4+1)))</f>
        <v>0</v>
      </c>
      <c r="SMK4" s="58" t="str">
        <f t="shared" ref="SMK4" si="13174">IF($C$4=0,"0",(SMJ4*($C$4+1)))</f>
        <v>0</v>
      </c>
      <c r="SML4" s="58" t="str">
        <f t="shared" ref="SML4" si="13175">IF($C$4=0,"0",(SMK4*($C$4+1)))</f>
        <v>0</v>
      </c>
      <c r="SMM4" s="58" t="str">
        <f t="shared" ref="SMM4" si="13176">IF($C$4=0,"0",(SML4*($C$4+1)))</f>
        <v>0</v>
      </c>
      <c r="SMN4" s="58" t="str">
        <f t="shared" ref="SMN4" si="13177">IF($C$4=0,"0",(SMM4*($C$4+1)))</f>
        <v>0</v>
      </c>
      <c r="SMO4" s="58" t="str">
        <f t="shared" ref="SMO4" si="13178">IF($C$4=0,"0",(SMN4*($C$4+1)))</f>
        <v>0</v>
      </c>
      <c r="SMP4" s="58" t="str">
        <f t="shared" ref="SMP4" si="13179">IF($C$4=0,"0",(SMO4*($C$4+1)))</f>
        <v>0</v>
      </c>
      <c r="SMQ4" s="58" t="str">
        <f t="shared" ref="SMQ4" si="13180">IF($C$4=0,"0",(SMP4*($C$4+1)))</f>
        <v>0</v>
      </c>
      <c r="SMR4" s="58" t="str">
        <f t="shared" ref="SMR4" si="13181">IF($C$4=0,"0",(SMQ4*($C$4+1)))</f>
        <v>0</v>
      </c>
      <c r="SMS4" s="58" t="str">
        <f t="shared" ref="SMS4" si="13182">IF($C$4=0,"0",(SMR4*($C$4+1)))</f>
        <v>0</v>
      </c>
      <c r="SMT4" s="58" t="str">
        <f t="shared" ref="SMT4" si="13183">IF($C$4=0,"0",(SMS4*($C$4+1)))</f>
        <v>0</v>
      </c>
      <c r="SMU4" s="58" t="str">
        <f t="shared" ref="SMU4" si="13184">IF($C$4=0,"0",(SMT4*($C$4+1)))</f>
        <v>0</v>
      </c>
      <c r="SMV4" s="58" t="str">
        <f t="shared" ref="SMV4" si="13185">IF($C$4=0,"0",(SMU4*($C$4+1)))</f>
        <v>0</v>
      </c>
      <c r="SMW4" s="58" t="str">
        <f t="shared" ref="SMW4" si="13186">IF($C$4=0,"0",(SMV4*($C$4+1)))</f>
        <v>0</v>
      </c>
      <c r="SMX4" s="58" t="str">
        <f t="shared" ref="SMX4" si="13187">IF($C$4=0,"0",(SMW4*($C$4+1)))</f>
        <v>0</v>
      </c>
      <c r="SMY4" s="58" t="str">
        <f t="shared" ref="SMY4" si="13188">IF($C$4=0,"0",(SMX4*($C$4+1)))</f>
        <v>0</v>
      </c>
      <c r="SMZ4" s="58" t="str">
        <f t="shared" ref="SMZ4" si="13189">IF($C$4=0,"0",(SMY4*($C$4+1)))</f>
        <v>0</v>
      </c>
      <c r="SNA4" s="58" t="str">
        <f t="shared" ref="SNA4" si="13190">IF($C$4=0,"0",(SMZ4*($C$4+1)))</f>
        <v>0</v>
      </c>
      <c r="SNB4" s="58" t="str">
        <f t="shared" ref="SNB4" si="13191">IF($C$4=0,"0",(SNA4*($C$4+1)))</f>
        <v>0</v>
      </c>
      <c r="SNC4" s="58" t="str">
        <f t="shared" ref="SNC4" si="13192">IF($C$4=0,"0",(SNB4*($C$4+1)))</f>
        <v>0</v>
      </c>
      <c r="SND4" s="58" t="str">
        <f t="shared" ref="SND4" si="13193">IF($C$4=0,"0",(SNC4*($C$4+1)))</f>
        <v>0</v>
      </c>
      <c r="SNE4" s="58" t="str">
        <f t="shared" ref="SNE4" si="13194">IF($C$4=0,"0",(SND4*($C$4+1)))</f>
        <v>0</v>
      </c>
      <c r="SNF4" s="58" t="str">
        <f t="shared" ref="SNF4" si="13195">IF($C$4=0,"0",(SNE4*($C$4+1)))</f>
        <v>0</v>
      </c>
      <c r="SNG4" s="58" t="str">
        <f t="shared" ref="SNG4" si="13196">IF($C$4=0,"0",(SNF4*($C$4+1)))</f>
        <v>0</v>
      </c>
      <c r="SNH4" s="58" t="str">
        <f t="shared" ref="SNH4" si="13197">IF($C$4=0,"0",(SNG4*($C$4+1)))</f>
        <v>0</v>
      </c>
      <c r="SNI4" s="58" t="str">
        <f t="shared" ref="SNI4" si="13198">IF($C$4=0,"0",(SNH4*($C$4+1)))</f>
        <v>0</v>
      </c>
      <c r="SNJ4" s="58" t="str">
        <f t="shared" ref="SNJ4" si="13199">IF($C$4=0,"0",(SNI4*($C$4+1)))</f>
        <v>0</v>
      </c>
      <c r="SNK4" s="58" t="str">
        <f t="shared" ref="SNK4" si="13200">IF($C$4=0,"0",(SNJ4*($C$4+1)))</f>
        <v>0</v>
      </c>
      <c r="SNL4" s="58" t="str">
        <f t="shared" ref="SNL4" si="13201">IF($C$4=0,"0",(SNK4*($C$4+1)))</f>
        <v>0</v>
      </c>
      <c r="SNM4" s="58" t="str">
        <f t="shared" ref="SNM4" si="13202">IF($C$4=0,"0",(SNL4*($C$4+1)))</f>
        <v>0</v>
      </c>
      <c r="SNN4" s="58" t="str">
        <f t="shared" ref="SNN4" si="13203">IF($C$4=0,"0",(SNM4*($C$4+1)))</f>
        <v>0</v>
      </c>
      <c r="SNO4" s="58" t="str">
        <f t="shared" ref="SNO4" si="13204">IF($C$4=0,"0",(SNN4*($C$4+1)))</f>
        <v>0</v>
      </c>
      <c r="SNP4" s="58" t="str">
        <f t="shared" ref="SNP4" si="13205">IF($C$4=0,"0",(SNO4*($C$4+1)))</f>
        <v>0</v>
      </c>
      <c r="SNQ4" s="58" t="str">
        <f t="shared" ref="SNQ4" si="13206">IF($C$4=0,"0",(SNP4*($C$4+1)))</f>
        <v>0</v>
      </c>
      <c r="SNR4" s="58" t="str">
        <f t="shared" ref="SNR4" si="13207">IF($C$4=0,"0",(SNQ4*($C$4+1)))</f>
        <v>0</v>
      </c>
      <c r="SNS4" s="58" t="str">
        <f t="shared" ref="SNS4" si="13208">IF($C$4=0,"0",(SNR4*($C$4+1)))</f>
        <v>0</v>
      </c>
      <c r="SNT4" s="58" t="str">
        <f t="shared" ref="SNT4" si="13209">IF($C$4=0,"0",(SNS4*($C$4+1)))</f>
        <v>0</v>
      </c>
      <c r="SNU4" s="58" t="str">
        <f t="shared" ref="SNU4" si="13210">IF($C$4=0,"0",(SNT4*($C$4+1)))</f>
        <v>0</v>
      </c>
      <c r="SNV4" s="58" t="str">
        <f t="shared" ref="SNV4" si="13211">IF($C$4=0,"0",(SNU4*($C$4+1)))</f>
        <v>0</v>
      </c>
      <c r="SNW4" s="58" t="str">
        <f t="shared" ref="SNW4" si="13212">IF($C$4=0,"0",(SNV4*($C$4+1)))</f>
        <v>0</v>
      </c>
      <c r="SNX4" s="58" t="str">
        <f t="shared" ref="SNX4" si="13213">IF($C$4=0,"0",(SNW4*($C$4+1)))</f>
        <v>0</v>
      </c>
      <c r="SNY4" s="58" t="str">
        <f t="shared" ref="SNY4" si="13214">IF($C$4=0,"0",(SNX4*($C$4+1)))</f>
        <v>0</v>
      </c>
      <c r="SNZ4" s="58" t="str">
        <f t="shared" ref="SNZ4" si="13215">IF($C$4=0,"0",(SNY4*($C$4+1)))</f>
        <v>0</v>
      </c>
      <c r="SOA4" s="58" t="str">
        <f t="shared" ref="SOA4" si="13216">IF($C$4=0,"0",(SNZ4*($C$4+1)))</f>
        <v>0</v>
      </c>
      <c r="SOB4" s="58" t="str">
        <f t="shared" ref="SOB4" si="13217">IF($C$4=0,"0",(SOA4*($C$4+1)))</f>
        <v>0</v>
      </c>
      <c r="SOC4" s="58" t="str">
        <f t="shared" ref="SOC4" si="13218">IF($C$4=0,"0",(SOB4*($C$4+1)))</f>
        <v>0</v>
      </c>
      <c r="SOD4" s="58" t="str">
        <f t="shared" ref="SOD4" si="13219">IF($C$4=0,"0",(SOC4*($C$4+1)))</f>
        <v>0</v>
      </c>
      <c r="SOE4" s="58" t="str">
        <f t="shared" ref="SOE4" si="13220">IF($C$4=0,"0",(SOD4*($C$4+1)))</f>
        <v>0</v>
      </c>
      <c r="SOF4" s="58" t="str">
        <f t="shared" ref="SOF4" si="13221">IF($C$4=0,"0",(SOE4*($C$4+1)))</f>
        <v>0</v>
      </c>
      <c r="SOG4" s="58" t="str">
        <f t="shared" ref="SOG4" si="13222">IF($C$4=0,"0",(SOF4*($C$4+1)))</f>
        <v>0</v>
      </c>
      <c r="SOH4" s="58" t="str">
        <f t="shared" ref="SOH4" si="13223">IF($C$4=0,"0",(SOG4*($C$4+1)))</f>
        <v>0</v>
      </c>
      <c r="SOI4" s="58" t="str">
        <f t="shared" ref="SOI4" si="13224">IF($C$4=0,"0",(SOH4*($C$4+1)))</f>
        <v>0</v>
      </c>
      <c r="SOJ4" s="58" t="str">
        <f t="shared" ref="SOJ4" si="13225">IF($C$4=0,"0",(SOI4*($C$4+1)))</f>
        <v>0</v>
      </c>
      <c r="SOK4" s="58" t="str">
        <f t="shared" ref="SOK4" si="13226">IF($C$4=0,"0",(SOJ4*($C$4+1)))</f>
        <v>0</v>
      </c>
      <c r="SOL4" s="58" t="str">
        <f t="shared" ref="SOL4" si="13227">IF($C$4=0,"0",(SOK4*($C$4+1)))</f>
        <v>0</v>
      </c>
      <c r="SOM4" s="58" t="str">
        <f t="shared" ref="SOM4" si="13228">IF($C$4=0,"0",(SOL4*($C$4+1)))</f>
        <v>0</v>
      </c>
      <c r="SON4" s="58" t="str">
        <f t="shared" ref="SON4" si="13229">IF($C$4=0,"0",(SOM4*($C$4+1)))</f>
        <v>0</v>
      </c>
      <c r="SOO4" s="58" t="str">
        <f t="shared" ref="SOO4" si="13230">IF($C$4=0,"0",(SON4*($C$4+1)))</f>
        <v>0</v>
      </c>
      <c r="SOP4" s="58" t="str">
        <f t="shared" ref="SOP4" si="13231">IF($C$4=0,"0",(SOO4*($C$4+1)))</f>
        <v>0</v>
      </c>
      <c r="SOQ4" s="58" t="str">
        <f t="shared" ref="SOQ4" si="13232">IF($C$4=0,"0",(SOP4*($C$4+1)))</f>
        <v>0</v>
      </c>
      <c r="SOR4" s="58" t="str">
        <f t="shared" ref="SOR4" si="13233">IF($C$4=0,"0",(SOQ4*($C$4+1)))</f>
        <v>0</v>
      </c>
      <c r="SOS4" s="58" t="str">
        <f t="shared" ref="SOS4" si="13234">IF($C$4=0,"0",(SOR4*($C$4+1)))</f>
        <v>0</v>
      </c>
      <c r="SOT4" s="58" t="str">
        <f t="shared" ref="SOT4" si="13235">IF($C$4=0,"0",(SOS4*($C$4+1)))</f>
        <v>0</v>
      </c>
      <c r="SOU4" s="58" t="str">
        <f t="shared" ref="SOU4" si="13236">IF($C$4=0,"0",(SOT4*($C$4+1)))</f>
        <v>0</v>
      </c>
      <c r="SOV4" s="58" t="str">
        <f t="shared" ref="SOV4" si="13237">IF($C$4=0,"0",(SOU4*($C$4+1)))</f>
        <v>0</v>
      </c>
      <c r="SOW4" s="58" t="str">
        <f t="shared" ref="SOW4" si="13238">IF($C$4=0,"0",(SOV4*($C$4+1)))</f>
        <v>0</v>
      </c>
      <c r="SOX4" s="58" t="str">
        <f t="shared" ref="SOX4" si="13239">IF($C$4=0,"0",(SOW4*($C$4+1)))</f>
        <v>0</v>
      </c>
      <c r="SOY4" s="58" t="str">
        <f t="shared" ref="SOY4" si="13240">IF($C$4=0,"0",(SOX4*($C$4+1)))</f>
        <v>0</v>
      </c>
      <c r="SOZ4" s="58" t="str">
        <f t="shared" ref="SOZ4" si="13241">IF($C$4=0,"0",(SOY4*($C$4+1)))</f>
        <v>0</v>
      </c>
      <c r="SPA4" s="58" t="str">
        <f t="shared" ref="SPA4" si="13242">IF($C$4=0,"0",(SOZ4*($C$4+1)))</f>
        <v>0</v>
      </c>
      <c r="SPB4" s="58" t="str">
        <f t="shared" ref="SPB4" si="13243">IF($C$4=0,"0",(SPA4*($C$4+1)))</f>
        <v>0</v>
      </c>
      <c r="SPC4" s="58" t="str">
        <f t="shared" ref="SPC4" si="13244">IF($C$4=0,"0",(SPB4*($C$4+1)))</f>
        <v>0</v>
      </c>
      <c r="SPD4" s="58" t="str">
        <f t="shared" ref="SPD4" si="13245">IF($C$4=0,"0",(SPC4*($C$4+1)))</f>
        <v>0</v>
      </c>
      <c r="SPE4" s="58" t="str">
        <f t="shared" ref="SPE4" si="13246">IF($C$4=0,"0",(SPD4*($C$4+1)))</f>
        <v>0</v>
      </c>
      <c r="SPF4" s="58" t="str">
        <f t="shared" ref="SPF4" si="13247">IF($C$4=0,"0",(SPE4*($C$4+1)))</f>
        <v>0</v>
      </c>
      <c r="SPG4" s="58" t="str">
        <f t="shared" ref="SPG4" si="13248">IF($C$4=0,"0",(SPF4*($C$4+1)))</f>
        <v>0</v>
      </c>
      <c r="SPH4" s="58" t="str">
        <f t="shared" ref="SPH4" si="13249">IF($C$4=0,"0",(SPG4*($C$4+1)))</f>
        <v>0</v>
      </c>
      <c r="SPI4" s="58" t="str">
        <f t="shared" ref="SPI4" si="13250">IF($C$4=0,"0",(SPH4*($C$4+1)))</f>
        <v>0</v>
      </c>
      <c r="SPJ4" s="58" t="str">
        <f t="shared" ref="SPJ4" si="13251">IF($C$4=0,"0",(SPI4*($C$4+1)))</f>
        <v>0</v>
      </c>
      <c r="SPK4" s="58" t="str">
        <f t="shared" ref="SPK4" si="13252">IF($C$4=0,"0",(SPJ4*($C$4+1)))</f>
        <v>0</v>
      </c>
      <c r="SPL4" s="58" t="str">
        <f t="shared" ref="SPL4" si="13253">IF($C$4=0,"0",(SPK4*($C$4+1)))</f>
        <v>0</v>
      </c>
      <c r="SPM4" s="58" t="str">
        <f t="shared" ref="SPM4" si="13254">IF($C$4=0,"0",(SPL4*($C$4+1)))</f>
        <v>0</v>
      </c>
      <c r="SPN4" s="58" t="str">
        <f t="shared" ref="SPN4" si="13255">IF($C$4=0,"0",(SPM4*($C$4+1)))</f>
        <v>0</v>
      </c>
      <c r="SPO4" s="58" t="str">
        <f t="shared" ref="SPO4" si="13256">IF($C$4=0,"0",(SPN4*($C$4+1)))</f>
        <v>0</v>
      </c>
      <c r="SPP4" s="58" t="str">
        <f t="shared" ref="SPP4" si="13257">IF($C$4=0,"0",(SPO4*($C$4+1)))</f>
        <v>0</v>
      </c>
      <c r="SPQ4" s="58" t="str">
        <f t="shared" ref="SPQ4" si="13258">IF($C$4=0,"0",(SPP4*($C$4+1)))</f>
        <v>0</v>
      </c>
      <c r="SPR4" s="58" t="str">
        <f t="shared" ref="SPR4" si="13259">IF($C$4=0,"0",(SPQ4*($C$4+1)))</f>
        <v>0</v>
      </c>
      <c r="SPS4" s="58" t="str">
        <f t="shared" ref="SPS4" si="13260">IF($C$4=0,"0",(SPR4*($C$4+1)))</f>
        <v>0</v>
      </c>
      <c r="SPT4" s="58" t="str">
        <f t="shared" ref="SPT4" si="13261">IF($C$4=0,"0",(SPS4*($C$4+1)))</f>
        <v>0</v>
      </c>
      <c r="SPU4" s="58" t="str">
        <f t="shared" ref="SPU4" si="13262">IF($C$4=0,"0",(SPT4*($C$4+1)))</f>
        <v>0</v>
      </c>
      <c r="SPV4" s="58" t="str">
        <f t="shared" ref="SPV4" si="13263">IF($C$4=0,"0",(SPU4*($C$4+1)))</f>
        <v>0</v>
      </c>
      <c r="SPW4" s="58" t="str">
        <f t="shared" ref="SPW4" si="13264">IF($C$4=0,"0",(SPV4*($C$4+1)))</f>
        <v>0</v>
      </c>
      <c r="SPX4" s="58" t="str">
        <f t="shared" ref="SPX4" si="13265">IF($C$4=0,"0",(SPW4*($C$4+1)))</f>
        <v>0</v>
      </c>
      <c r="SPY4" s="58" t="str">
        <f t="shared" ref="SPY4" si="13266">IF($C$4=0,"0",(SPX4*($C$4+1)))</f>
        <v>0</v>
      </c>
      <c r="SPZ4" s="58" t="str">
        <f t="shared" ref="SPZ4" si="13267">IF($C$4=0,"0",(SPY4*($C$4+1)))</f>
        <v>0</v>
      </c>
      <c r="SQA4" s="58" t="str">
        <f t="shared" ref="SQA4" si="13268">IF($C$4=0,"0",(SPZ4*($C$4+1)))</f>
        <v>0</v>
      </c>
      <c r="SQB4" s="58" t="str">
        <f t="shared" ref="SQB4" si="13269">IF($C$4=0,"0",(SQA4*($C$4+1)))</f>
        <v>0</v>
      </c>
      <c r="SQC4" s="58" t="str">
        <f t="shared" ref="SQC4" si="13270">IF($C$4=0,"0",(SQB4*($C$4+1)))</f>
        <v>0</v>
      </c>
      <c r="SQD4" s="58" t="str">
        <f t="shared" ref="SQD4" si="13271">IF($C$4=0,"0",(SQC4*($C$4+1)))</f>
        <v>0</v>
      </c>
      <c r="SQE4" s="58" t="str">
        <f t="shared" ref="SQE4" si="13272">IF($C$4=0,"0",(SQD4*($C$4+1)))</f>
        <v>0</v>
      </c>
      <c r="SQF4" s="58" t="str">
        <f t="shared" ref="SQF4" si="13273">IF($C$4=0,"0",(SQE4*($C$4+1)))</f>
        <v>0</v>
      </c>
      <c r="SQG4" s="58" t="str">
        <f t="shared" ref="SQG4" si="13274">IF($C$4=0,"0",(SQF4*($C$4+1)))</f>
        <v>0</v>
      </c>
      <c r="SQH4" s="58" t="str">
        <f t="shared" ref="SQH4" si="13275">IF($C$4=0,"0",(SQG4*($C$4+1)))</f>
        <v>0</v>
      </c>
      <c r="SQI4" s="58" t="str">
        <f t="shared" ref="SQI4" si="13276">IF($C$4=0,"0",(SQH4*($C$4+1)))</f>
        <v>0</v>
      </c>
      <c r="SQJ4" s="58" t="str">
        <f t="shared" ref="SQJ4" si="13277">IF($C$4=0,"0",(SQI4*($C$4+1)))</f>
        <v>0</v>
      </c>
      <c r="SQK4" s="58" t="str">
        <f t="shared" ref="SQK4" si="13278">IF($C$4=0,"0",(SQJ4*($C$4+1)))</f>
        <v>0</v>
      </c>
      <c r="SQL4" s="58" t="str">
        <f t="shared" ref="SQL4" si="13279">IF($C$4=0,"0",(SQK4*($C$4+1)))</f>
        <v>0</v>
      </c>
      <c r="SQM4" s="58" t="str">
        <f t="shared" ref="SQM4" si="13280">IF($C$4=0,"0",(SQL4*($C$4+1)))</f>
        <v>0</v>
      </c>
      <c r="SQN4" s="58" t="str">
        <f t="shared" ref="SQN4" si="13281">IF($C$4=0,"0",(SQM4*($C$4+1)))</f>
        <v>0</v>
      </c>
      <c r="SQO4" s="58" t="str">
        <f t="shared" ref="SQO4" si="13282">IF($C$4=0,"0",(SQN4*($C$4+1)))</f>
        <v>0</v>
      </c>
      <c r="SQP4" s="58" t="str">
        <f t="shared" ref="SQP4" si="13283">IF($C$4=0,"0",(SQO4*($C$4+1)))</f>
        <v>0</v>
      </c>
      <c r="SQQ4" s="58" t="str">
        <f t="shared" ref="SQQ4" si="13284">IF($C$4=0,"0",(SQP4*($C$4+1)))</f>
        <v>0</v>
      </c>
      <c r="SQR4" s="58" t="str">
        <f t="shared" ref="SQR4" si="13285">IF($C$4=0,"0",(SQQ4*($C$4+1)))</f>
        <v>0</v>
      </c>
      <c r="SQS4" s="58" t="str">
        <f t="shared" ref="SQS4" si="13286">IF($C$4=0,"0",(SQR4*($C$4+1)))</f>
        <v>0</v>
      </c>
      <c r="SQT4" s="58" t="str">
        <f t="shared" ref="SQT4" si="13287">IF($C$4=0,"0",(SQS4*($C$4+1)))</f>
        <v>0</v>
      </c>
      <c r="SQU4" s="58" t="str">
        <f t="shared" ref="SQU4" si="13288">IF($C$4=0,"0",(SQT4*($C$4+1)))</f>
        <v>0</v>
      </c>
      <c r="SQV4" s="58" t="str">
        <f t="shared" ref="SQV4" si="13289">IF($C$4=0,"0",(SQU4*($C$4+1)))</f>
        <v>0</v>
      </c>
      <c r="SQW4" s="58" t="str">
        <f t="shared" ref="SQW4" si="13290">IF($C$4=0,"0",(SQV4*($C$4+1)))</f>
        <v>0</v>
      </c>
      <c r="SQX4" s="58" t="str">
        <f t="shared" ref="SQX4" si="13291">IF($C$4=0,"0",(SQW4*($C$4+1)))</f>
        <v>0</v>
      </c>
      <c r="SQY4" s="58" t="str">
        <f t="shared" ref="SQY4" si="13292">IF($C$4=0,"0",(SQX4*($C$4+1)))</f>
        <v>0</v>
      </c>
      <c r="SQZ4" s="58" t="str">
        <f t="shared" ref="SQZ4" si="13293">IF($C$4=0,"0",(SQY4*($C$4+1)))</f>
        <v>0</v>
      </c>
      <c r="SRA4" s="58" t="str">
        <f t="shared" ref="SRA4" si="13294">IF($C$4=0,"0",(SQZ4*($C$4+1)))</f>
        <v>0</v>
      </c>
      <c r="SRB4" s="58" t="str">
        <f t="shared" ref="SRB4" si="13295">IF($C$4=0,"0",(SRA4*($C$4+1)))</f>
        <v>0</v>
      </c>
      <c r="SRC4" s="58" t="str">
        <f t="shared" ref="SRC4" si="13296">IF($C$4=0,"0",(SRB4*($C$4+1)))</f>
        <v>0</v>
      </c>
      <c r="SRD4" s="58" t="str">
        <f t="shared" ref="SRD4" si="13297">IF($C$4=0,"0",(SRC4*($C$4+1)))</f>
        <v>0</v>
      </c>
      <c r="SRE4" s="58" t="str">
        <f t="shared" ref="SRE4" si="13298">IF($C$4=0,"0",(SRD4*($C$4+1)))</f>
        <v>0</v>
      </c>
      <c r="SRF4" s="58" t="str">
        <f t="shared" ref="SRF4" si="13299">IF($C$4=0,"0",(SRE4*($C$4+1)))</f>
        <v>0</v>
      </c>
      <c r="SRG4" s="58" t="str">
        <f t="shared" ref="SRG4" si="13300">IF($C$4=0,"0",(SRF4*($C$4+1)))</f>
        <v>0</v>
      </c>
      <c r="SRH4" s="58" t="str">
        <f t="shared" ref="SRH4" si="13301">IF($C$4=0,"0",(SRG4*($C$4+1)))</f>
        <v>0</v>
      </c>
      <c r="SRI4" s="58" t="str">
        <f t="shared" ref="SRI4" si="13302">IF($C$4=0,"0",(SRH4*($C$4+1)))</f>
        <v>0</v>
      </c>
      <c r="SRJ4" s="58" t="str">
        <f t="shared" ref="SRJ4" si="13303">IF($C$4=0,"0",(SRI4*($C$4+1)))</f>
        <v>0</v>
      </c>
      <c r="SRK4" s="58" t="str">
        <f t="shared" ref="SRK4" si="13304">IF($C$4=0,"0",(SRJ4*($C$4+1)))</f>
        <v>0</v>
      </c>
      <c r="SRL4" s="58" t="str">
        <f t="shared" ref="SRL4" si="13305">IF($C$4=0,"0",(SRK4*($C$4+1)))</f>
        <v>0</v>
      </c>
      <c r="SRM4" s="58" t="str">
        <f t="shared" ref="SRM4" si="13306">IF($C$4=0,"0",(SRL4*($C$4+1)))</f>
        <v>0</v>
      </c>
      <c r="SRN4" s="58" t="str">
        <f t="shared" ref="SRN4" si="13307">IF($C$4=0,"0",(SRM4*($C$4+1)))</f>
        <v>0</v>
      </c>
      <c r="SRO4" s="58" t="str">
        <f t="shared" ref="SRO4" si="13308">IF($C$4=0,"0",(SRN4*($C$4+1)))</f>
        <v>0</v>
      </c>
      <c r="SRP4" s="58" t="str">
        <f t="shared" ref="SRP4" si="13309">IF($C$4=0,"0",(SRO4*($C$4+1)))</f>
        <v>0</v>
      </c>
      <c r="SRQ4" s="58" t="str">
        <f t="shared" ref="SRQ4" si="13310">IF($C$4=0,"0",(SRP4*($C$4+1)))</f>
        <v>0</v>
      </c>
      <c r="SRR4" s="58" t="str">
        <f t="shared" ref="SRR4" si="13311">IF($C$4=0,"0",(SRQ4*($C$4+1)))</f>
        <v>0</v>
      </c>
      <c r="SRS4" s="58" t="str">
        <f t="shared" ref="SRS4" si="13312">IF($C$4=0,"0",(SRR4*($C$4+1)))</f>
        <v>0</v>
      </c>
      <c r="SRT4" s="58" t="str">
        <f t="shared" ref="SRT4" si="13313">IF($C$4=0,"0",(SRS4*($C$4+1)))</f>
        <v>0</v>
      </c>
      <c r="SRU4" s="58" t="str">
        <f t="shared" ref="SRU4" si="13314">IF($C$4=0,"0",(SRT4*($C$4+1)))</f>
        <v>0</v>
      </c>
      <c r="SRV4" s="58" t="str">
        <f t="shared" ref="SRV4" si="13315">IF($C$4=0,"0",(SRU4*($C$4+1)))</f>
        <v>0</v>
      </c>
      <c r="SRW4" s="58" t="str">
        <f t="shared" ref="SRW4" si="13316">IF($C$4=0,"0",(SRV4*($C$4+1)))</f>
        <v>0</v>
      </c>
      <c r="SRX4" s="58" t="str">
        <f t="shared" ref="SRX4" si="13317">IF($C$4=0,"0",(SRW4*($C$4+1)))</f>
        <v>0</v>
      </c>
      <c r="SRY4" s="58" t="str">
        <f t="shared" ref="SRY4" si="13318">IF($C$4=0,"0",(SRX4*($C$4+1)))</f>
        <v>0</v>
      </c>
      <c r="SRZ4" s="58" t="str">
        <f t="shared" ref="SRZ4" si="13319">IF($C$4=0,"0",(SRY4*($C$4+1)))</f>
        <v>0</v>
      </c>
      <c r="SSA4" s="58" t="str">
        <f t="shared" ref="SSA4" si="13320">IF($C$4=0,"0",(SRZ4*($C$4+1)))</f>
        <v>0</v>
      </c>
      <c r="SSB4" s="58" t="str">
        <f t="shared" ref="SSB4" si="13321">IF($C$4=0,"0",(SSA4*($C$4+1)))</f>
        <v>0</v>
      </c>
      <c r="SSC4" s="58" t="str">
        <f t="shared" ref="SSC4" si="13322">IF($C$4=0,"0",(SSB4*($C$4+1)))</f>
        <v>0</v>
      </c>
      <c r="SSD4" s="58" t="str">
        <f t="shared" ref="SSD4" si="13323">IF($C$4=0,"0",(SSC4*($C$4+1)))</f>
        <v>0</v>
      </c>
      <c r="SSE4" s="58" t="str">
        <f t="shared" ref="SSE4" si="13324">IF($C$4=0,"0",(SSD4*($C$4+1)))</f>
        <v>0</v>
      </c>
      <c r="SSF4" s="58" t="str">
        <f t="shared" ref="SSF4" si="13325">IF($C$4=0,"0",(SSE4*($C$4+1)))</f>
        <v>0</v>
      </c>
      <c r="SSG4" s="58" t="str">
        <f t="shared" ref="SSG4" si="13326">IF($C$4=0,"0",(SSF4*($C$4+1)))</f>
        <v>0</v>
      </c>
      <c r="SSH4" s="58" t="str">
        <f t="shared" ref="SSH4" si="13327">IF($C$4=0,"0",(SSG4*($C$4+1)))</f>
        <v>0</v>
      </c>
      <c r="SSI4" s="58" t="str">
        <f t="shared" ref="SSI4" si="13328">IF($C$4=0,"0",(SSH4*($C$4+1)))</f>
        <v>0</v>
      </c>
      <c r="SSJ4" s="58" t="str">
        <f t="shared" ref="SSJ4" si="13329">IF($C$4=0,"0",(SSI4*($C$4+1)))</f>
        <v>0</v>
      </c>
      <c r="SSK4" s="58" t="str">
        <f t="shared" ref="SSK4" si="13330">IF($C$4=0,"0",(SSJ4*($C$4+1)))</f>
        <v>0</v>
      </c>
      <c r="SSL4" s="58" t="str">
        <f t="shared" ref="SSL4" si="13331">IF($C$4=0,"0",(SSK4*($C$4+1)))</f>
        <v>0</v>
      </c>
      <c r="SSM4" s="58" t="str">
        <f t="shared" ref="SSM4" si="13332">IF($C$4=0,"0",(SSL4*($C$4+1)))</f>
        <v>0</v>
      </c>
      <c r="SSN4" s="58" t="str">
        <f t="shared" ref="SSN4" si="13333">IF($C$4=0,"0",(SSM4*($C$4+1)))</f>
        <v>0</v>
      </c>
      <c r="SSO4" s="58" t="str">
        <f t="shared" ref="SSO4" si="13334">IF($C$4=0,"0",(SSN4*($C$4+1)))</f>
        <v>0</v>
      </c>
      <c r="SSP4" s="58" t="str">
        <f t="shared" ref="SSP4" si="13335">IF($C$4=0,"0",(SSO4*($C$4+1)))</f>
        <v>0</v>
      </c>
      <c r="SSQ4" s="58" t="str">
        <f t="shared" ref="SSQ4" si="13336">IF($C$4=0,"0",(SSP4*($C$4+1)))</f>
        <v>0</v>
      </c>
      <c r="SSR4" s="58" t="str">
        <f t="shared" ref="SSR4" si="13337">IF($C$4=0,"0",(SSQ4*($C$4+1)))</f>
        <v>0</v>
      </c>
      <c r="SSS4" s="58" t="str">
        <f t="shared" ref="SSS4" si="13338">IF($C$4=0,"0",(SSR4*($C$4+1)))</f>
        <v>0</v>
      </c>
      <c r="SST4" s="58" t="str">
        <f t="shared" ref="SST4" si="13339">IF($C$4=0,"0",(SSS4*($C$4+1)))</f>
        <v>0</v>
      </c>
      <c r="SSU4" s="58" t="str">
        <f t="shared" ref="SSU4" si="13340">IF($C$4=0,"0",(SST4*($C$4+1)))</f>
        <v>0</v>
      </c>
      <c r="SSV4" s="58" t="str">
        <f t="shared" ref="SSV4" si="13341">IF($C$4=0,"0",(SSU4*($C$4+1)))</f>
        <v>0</v>
      </c>
      <c r="SSW4" s="58" t="str">
        <f t="shared" ref="SSW4" si="13342">IF($C$4=0,"0",(SSV4*($C$4+1)))</f>
        <v>0</v>
      </c>
      <c r="SSX4" s="58" t="str">
        <f t="shared" ref="SSX4" si="13343">IF($C$4=0,"0",(SSW4*($C$4+1)))</f>
        <v>0</v>
      </c>
      <c r="SSY4" s="58" t="str">
        <f t="shared" ref="SSY4" si="13344">IF($C$4=0,"0",(SSX4*($C$4+1)))</f>
        <v>0</v>
      </c>
      <c r="SSZ4" s="58" t="str">
        <f t="shared" ref="SSZ4" si="13345">IF($C$4=0,"0",(SSY4*($C$4+1)))</f>
        <v>0</v>
      </c>
      <c r="STA4" s="58" t="str">
        <f t="shared" ref="STA4" si="13346">IF($C$4=0,"0",(SSZ4*($C$4+1)))</f>
        <v>0</v>
      </c>
      <c r="STB4" s="58" t="str">
        <f t="shared" ref="STB4" si="13347">IF($C$4=0,"0",(STA4*($C$4+1)))</f>
        <v>0</v>
      </c>
      <c r="STC4" s="58" t="str">
        <f t="shared" ref="STC4" si="13348">IF($C$4=0,"0",(STB4*($C$4+1)))</f>
        <v>0</v>
      </c>
      <c r="STD4" s="58" t="str">
        <f t="shared" ref="STD4" si="13349">IF($C$4=0,"0",(STC4*($C$4+1)))</f>
        <v>0</v>
      </c>
      <c r="STE4" s="58" t="str">
        <f t="shared" ref="STE4" si="13350">IF($C$4=0,"0",(STD4*($C$4+1)))</f>
        <v>0</v>
      </c>
      <c r="STF4" s="58" t="str">
        <f t="shared" ref="STF4" si="13351">IF($C$4=0,"0",(STE4*($C$4+1)))</f>
        <v>0</v>
      </c>
      <c r="STG4" s="58" t="str">
        <f t="shared" ref="STG4" si="13352">IF($C$4=0,"0",(STF4*($C$4+1)))</f>
        <v>0</v>
      </c>
      <c r="STH4" s="58" t="str">
        <f t="shared" ref="STH4" si="13353">IF($C$4=0,"0",(STG4*($C$4+1)))</f>
        <v>0</v>
      </c>
      <c r="STI4" s="58" t="str">
        <f t="shared" ref="STI4" si="13354">IF($C$4=0,"0",(STH4*($C$4+1)))</f>
        <v>0</v>
      </c>
      <c r="STJ4" s="58" t="str">
        <f t="shared" ref="STJ4" si="13355">IF($C$4=0,"0",(STI4*($C$4+1)))</f>
        <v>0</v>
      </c>
      <c r="STK4" s="58" t="str">
        <f t="shared" ref="STK4" si="13356">IF($C$4=0,"0",(STJ4*($C$4+1)))</f>
        <v>0</v>
      </c>
      <c r="STL4" s="58" t="str">
        <f t="shared" ref="STL4" si="13357">IF($C$4=0,"0",(STK4*($C$4+1)))</f>
        <v>0</v>
      </c>
      <c r="STM4" s="58" t="str">
        <f t="shared" ref="STM4" si="13358">IF($C$4=0,"0",(STL4*($C$4+1)))</f>
        <v>0</v>
      </c>
      <c r="STN4" s="58" t="str">
        <f t="shared" ref="STN4" si="13359">IF($C$4=0,"0",(STM4*($C$4+1)))</f>
        <v>0</v>
      </c>
      <c r="STO4" s="58" t="str">
        <f t="shared" ref="STO4" si="13360">IF($C$4=0,"0",(STN4*($C$4+1)))</f>
        <v>0</v>
      </c>
      <c r="STP4" s="58" t="str">
        <f t="shared" ref="STP4" si="13361">IF($C$4=0,"0",(STO4*($C$4+1)))</f>
        <v>0</v>
      </c>
      <c r="STQ4" s="58" t="str">
        <f t="shared" ref="STQ4" si="13362">IF($C$4=0,"0",(STP4*($C$4+1)))</f>
        <v>0</v>
      </c>
      <c r="STR4" s="58" t="str">
        <f t="shared" ref="STR4" si="13363">IF($C$4=0,"0",(STQ4*($C$4+1)))</f>
        <v>0</v>
      </c>
      <c r="STS4" s="58" t="str">
        <f t="shared" ref="STS4" si="13364">IF($C$4=0,"0",(STR4*($C$4+1)))</f>
        <v>0</v>
      </c>
      <c r="STT4" s="58" t="str">
        <f t="shared" ref="STT4" si="13365">IF($C$4=0,"0",(STS4*($C$4+1)))</f>
        <v>0</v>
      </c>
      <c r="STU4" s="58" t="str">
        <f t="shared" ref="STU4" si="13366">IF($C$4=0,"0",(STT4*($C$4+1)))</f>
        <v>0</v>
      </c>
      <c r="STV4" s="58" t="str">
        <f t="shared" ref="STV4" si="13367">IF($C$4=0,"0",(STU4*($C$4+1)))</f>
        <v>0</v>
      </c>
      <c r="STW4" s="58" t="str">
        <f t="shared" ref="STW4" si="13368">IF($C$4=0,"0",(STV4*($C$4+1)))</f>
        <v>0</v>
      </c>
      <c r="STX4" s="58" t="str">
        <f t="shared" ref="STX4" si="13369">IF($C$4=0,"0",(STW4*($C$4+1)))</f>
        <v>0</v>
      </c>
      <c r="STY4" s="58" t="str">
        <f t="shared" ref="STY4" si="13370">IF($C$4=0,"0",(STX4*($C$4+1)))</f>
        <v>0</v>
      </c>
      <c r="STZ4" s="58" t="str">
        <f t="shared" ref="STZ4" si="13371">IF($C$4=0,"0",(STY4*($C$4+1)))</f>
        <v>0</v>
      </c>
      <c r="SUA4" s="58" t="str">
        <f t="shared" ref="SUA4" si="13372">IF($C$4=0,"0",(STZ4*($C$4+1)))</f>
        <v>0</v>
      </c>
      <c r="SUB4" s="58" t="str">
        <f t="shared" ref="SUB4" si="13373">IF($C$4=0,"0",(SUA4*($C$4+1)))</f>
        <v>0</v>
      </c>
      <c r="SUC4" s="58" t="str">
        <f t="shared" ref="SUC4" si="13374">IF($C$4=0,"0",(SUB4*($C$4+1)))</f>
        <v>0</v>
      </c>
      <c r="SUD4" s="58" t="str">
        <f t="shared" ref="SUD4" si="13375">IF($C$4=0,"0",(SUC4*($C$4+1)))</f>
        <v>0</v>
      </c>
      <c r="SUE4" s="58" t="str">
        <f t="shared" ref="SUE4" si="13376">IF($C$4=0,"0",(SUD4*($C$4+1)))</f>
        <v>0</v>
      </c>
      <c r="SUF4" s="58" t="str">
        <f t="shared" ref="SUF4" si="13377">IF($C$4=0,"0",(SUE4*($C$4+1)))</f>
        <v>0</v>
      </c>
      <c r="SUG4" s="58" t="str">
        <f t="shared" ref="SUG4" si="13378">IF($C$4=0,"0",(SUF4*($C$4+1)))</f>
        <v>0</v>
      </c>
      <c r="SUH4" s="58" t="str">
        <f t="shared" ref="SUH4" si="13379">IF($C$4=0,"0",(SUG4*($C$4+1)))</f>
        <v>0</v>
      </c>
      <c r="SUI4" s="58" t="str">
        <f t="shared" ref="SUI4" si="13380">IF($C$4=0,"0",(SUH4*($C$4+1)))</f>
        <v>0</v>
      </c>
      <c r="SUJ4" s="58" t="str">
        <f t="shared" ref="SUJ4" si="13381">IF($C$4=0,"0",(SUI4*($C$4+1)))</f>
        <v>0</v>
      </c>
      <c r="SUK4" s="58" t="str">
        <f t="shared" ref="SUK4" si="13382">IF($C$4=0,"0",(SUJ4*($C$4+1)))</f>
        <v>0</v>
      </c>
      <c r="SUL4" s="58" t="str">
        <f t="shared" ref="SUL4" si="13383">IF($C$4=0,"0",(SUK4*($C$4+1)))</f>
        <v>0</v>
      </c>
      <c r="SUM4" s="58" t="str">
        <f t="shared" ref="SUM4" si="13384">IF($C$4=0,"0",(SUL4*($C$4+1)))</f>
        <v>0</v>
      </c>
      <c r="SUN4" s="58" t="str">
        <f t="shared" ref="SUN4" si="13385">IF($C$4=0,"0",(SUM4*($C$4+1)))</f>
        <v>0</v>
      </c>
      <c r="SUO4" s="58" t="str">
        <f t="shared" ref="SUO4" si="13386">IF($C$4=0,"0",(SUN4*($C$4+1)))</f>
        <v>0</v>
      </c>
      <c r="SUP4" s="58" t="str">
        <f t="shared" ref="SUP4" si="13387">IF($C$4=0,"0",(SUO4*($C$4+1)))</f>
        <v>0</v>
      </c>
      <c r="SUQ4" s="58" t="str">
        <f t="shared" ref="SUQ4" si="13388">IF($C$4=0,"0",(SUP4*($C$4+1)))</f>
        <v>0</v>
      </c>
      <c r="SUR4" s="58" t="str">
        <f t="shared" ref="SUR4" si="13389">IF($C$4=0,"0",(SUQ4*($C$4+1)))</f>
        <v>0</v>
      </c>
      <c r="SUS4" s="58" t="str">
        <f t="shared" ref="SUS4" si="13390">IF($C$4=0,"0",(SUR4*($C$4+1)))</f>
        <v>0</v>
      </c>
      <c r="SUT4" s="58" t="str">
        <f t="shared" ref="SUT4" si="13391">IF($C$4=0,"0",(SUS4*($C$4+1)))</f>
        <v>0</v>
      </c>
      <c r="SUU4" s="58" t="str">
        <f t="shared" ref="SUU4" si="13392">IF($C$4=0,"0",(SUT4*($C$4+1)))</f>
        <v>0</v>
      </c>
      <c r="SUV4" s="58" t="str">
        <f t="shared" ref="SUV4" si="13393">IF($C$4=0,"0",(SUU4*($C$4+1)))</f>
        <v>0</v>
      </c>
      <c r="SUW4" s="58" t="str">
        <f t="shared" ref="SUW4" si="13394">IF($C$4=0,"0",(SUV4*($C$4+1)))</f>
        <v>0</v>
      </c>
      <c r="SUX4" s="58" t="str">
        <f t="shared" ref="SUX4" si="13395">IF($C$4=0,"0",(SUW4*($C$4+1)))</f>
        <v>0</v>
      </c>
      <c r="SUY4" s="58" t="str">
        <f t="shared" ref="SUY4" si="13396">IF($C$4=0,"0",(SUX4*($C$4+1)))</f>
        <v>0</v>
      </c>
      <c r="SUZ4" s="58" t="str">
        <f t="shared" ref="SUZ4" si="13397">IF($C$4=0,"0",(SUY4*($C$4+1)))</f>
        <v>0</v>
      </c>
      <c r="SVA4" s="58" t="str">
        <f t="shared" ref="SVA4" si="13398">IF($C$4=0,"0",(SUZ4*($C$4+1)))</f>
        <v>0</v>
      </c>
      <c r="SVB4" s="58" t="str">
        <f t="shared" ref="SVB4" si="13399">IF($C$4=0,"0",(SVA4*($C$4+1)))</f>
        <v>0</v>
      </c>
      <c r="SVC4" s="58" t="str">
        <f t="shared" ref="SVC4" si="13400">IF($C$4=0,"0",(SVB4*($C$4+1)))</f>
        <v>0</v>
      </c>
      <c r="SVD4" s="58" t="str">
        <f t="shared" ref="SVD4" si="13401">IF($C$4=0,"0",(SVC4*($C$4+1)))</f>
        <v>0</v>
      </c>
      <c r="SVE4" s="58" t="str">
        <f t="shared" ref="SVE4" si="13402">IF($C$4=0,"0",(SVD4*($C$4+1)))</f>
        <v>0</v>
      </c>
      <c r="SVF4" s="58" t="str">
        <f t="shared" ref="SVF4" si="13403">IF($C$4=0,"0",(SVE4*($C$4+1)))</f>
        <v>0</v>
      </c>
      <c r="SVG4" s="58" t="str">
        <f t="shared" ref="SVG4" si="13404">IF($C$4=0,"0",(SVF4*($C$4+1)))</f>
        <v>0</v>
      </c>
      <c r="SVH4" s="58" t="str">
        <f t="shared" ref="SVH4" si="13405">IF($C$4=0,"0",(SVG4*($C$4+1)))</f>
        <v>0</v>
      </c>
      <c r="SVI4" s="58" t="str">
        <f t="shared" ref="SVI4" si="13406">IF($C$4=0,"0",(SVH4*($C$4+1)))</f>
        <v>0</v>
      </c>
      <c r="SVJ4" s="58" t="str">
        <f t="shared" ref="SVJ4" si="13407">IF($C$4=0,"0",(SVI4*($C$4+1)))</f>
        <v>0</v>
      </c>
      <c r="SVK4" s="58" t="str">
        <f t="shared" ref="SVK4" si="13408">IF($C$4=0,"0",(SVJ4*($C$4+1)))</f>
        <v>0</v>
      </c>
      <c r="SVL4" s="58" t="str">
        <f t="shared" ref="SVL4" si="13409">IF($C$4=0,"0",(SVK4*($C$4+1)))</f>
        <v>0</v>
      </c>
      <c r="SVM4" s="58" t="str">
        <f t="shared" ref="SVM4" si="13410">IF($C$4=0,"0",(SVL4*($C$4+1)))</f>
        <v>0</v>
      </c>
      <c r="SVN4" s="58" t="str">
        <f t="shared" ref="SVN4" si="13411">IF($C$4=0,"0",(SVM4*($C$4+1)))</f>
        <v>0</v>
      </c>
      <c r="SVO4" s="58" t="str">
        <f t="shared" ref="SVO4" si="13412">IF($C$4=0,"0",(SVN4*($C$4+1)))</f>
        <v>0</v>
      </c>
      <c r="SVP4" s="58" t="str">
        <f t="shared" ref="SVP4" si="13413">IF($C$4=0,"0",(SVO4*($C$4+1)))</f>
        <v>0</v>
      </c>
      <c r="SVQ4" s="58" t="str">
        <f t="shared" ref="SVQ4" si="13414">IF($C$4=0,"0",(SVP4*($C$4+1)))</f>
        <v>0</v>
      </c>
      <c r="SVR4" s="58" t="str">
        <f t="shared" ref="SVR4" si="13415">IF($C$4=0,"0",(SVQ4*($C$4+1)))</f>
        <v>0</v>
      </c>
      <c r="SVS4" s="58" t="str">
        <f t="shared" ref="SVS4" si="13416">IF($C$4=0,"0",(SVR4*($C$4+1)))</f>
        <v>0</v>
      </c>
      <c r="SVT4" s="58" t="str">
        <f t="shared" ref="SVT4" si="13417">IF($C$4=0,"0",(SVS4*($C$4+1)))</f>
        <v>0</v>
      </c>
      <c r="SVU4" s="58" t="str">
        <f t="shared" ref="SVU4" si="13418">IF($C$4=0,"0",(SVT4*($C$4+1)))</f>
        <v>0</v>
      </c>
      <c r="SVV4" s="58" t="str">
        <f t="shared" ref="SVV4" si="13419">IF($C$4=0,"0",(SVU4*($C$4+1)))</f>
        <v>0</v>
      </c>
      <c r="SVW4" s="58" t="str">
        <f t="shared" ref="SVW4" si="13420">IF($C$4=0,"0",(SVV4*($C$4+1)))</f>
        <v>0</v>
      </c>
      <c r="SVX4" s="58" t="str">
        <f t="shared" ref="SVX4" si="13421">IF($C$4=0,"0",(SVW4*($C$4+1)))</f>
        <v>0</v>
      </c>
      <c r="SVY4" s="58" t="str">
        <f t="shared" ref="SVY4" si="13422">IF($C$4=0,"0",(SVX4*($C$4+1)))</f>
        <v>0</v>
      </c>
      <c r="SVZ4" s="58" t="str">
        <f t="shared" ref="SVZ4" si="13423">IF($C$4=0,"0",(SVY4*($C$4+1)))</f>
        <v>0</v>
      </c>
      <c r="SWA4" s="58" t="str">
        <f t="shared" ref="SWA4" si="13424">IF($C$4=0,"0",(SVZ4*($C$4+1)))</f>
        <v>0</v>
      </c>
      <c r="SWB4" s="58" t="str">
        <f t="shared" ref="SWB4" si="13425">IF($C$4=0,"0",(SWA4*($C$4+1)))</f>
        <v>0</v>
      </c>
      <c r="SWC4" s="58" t="str">
        <f t="shared" ref="SWC4" si="13426">IF($C$4=0,"0",(SWB4*($C$4+1)))</f>
        <v>0</v>
      </c>
      <c r="SWD4" s="58" t="str">
        <f t="shared" ref="SWD4" si="13427">IF($C$4=0,"0",(SWC4*($C$4+1)))</f>
        <v>0</v>
      </c>
      <c r="SWE4" s="58" t="str">
        <f t="shared" ref="SWE4" si="13428">IF($C$4=0,"0",(SWD4*($C$4+1)))</f>
        <v>0</v>
      </c>
      <c r="SWF4" s="58" t="str">
        <f t="shared" ref="SWF4" si="13429">IF($C$4=0,"0",(SWE4*($C$4+1)))</f>
        <v>0</v>
      </c>
      <c r="SWG4" s="58" t="str">
        <f t="shared" ref="SWG4" si="13430">IF($C$4=0,"0",(SWF4*($C$4+1)))</f>
        <v>0</v>
      </c>
      <c r="SWH4" s="58" t="str">
        <f t="shared" ref="SWH4" si="13431">IF($C$4=0,"0",(SWG4*($C$4+1)))</f>
        <v>0</v>
      </c>
      <c r="SWI4" s="58" t="str">
        <f t="shared" ref="SWI4" si="13432">IF($C$4=0,"0",(SWH4*($C$4+1)))</f>
        <v>0</v>
      </c>
      <c r="SWJ4" s="58" t="str">
        <f t="shared" ref="SWJ4" si="13433">IF($C$4=0,"0",(SWI4*($C$4+1)))</f>
        <v>0</v>
      </c>
      <c r="SWK4" s="58" t="str">
        <f t="shared" ref="SWK4" si="13434">IF($C$4=0,"0",(SWJ4*($C$4+1)))</f>
        <v>0</v>
      </c>
      <c r="SWL4" s="58" t="str">
        <f t="shared" ref="SWL4" si="13435">IF($C$4=0,"0",(SWK4*($C$4+1)))</f>
        <v>0</v>
      </c>
      <c r="SWM4" s="58" t="str">
        <f t="shared" ref="SWM4" si="13436">IF($C$4=0,"0",(SWL4*($C$4+1)))</f>
        <v>0</v>
      </c>
      <c r="SWN4" s="58" t="str">
        <f t="shared" ref="SWN4" si="13437">IF($C$4=0,"0",(SWM4*($C$4+1)))</f>
        <v>0</v>
      </c>
      <c r="SWO4" s="58" t="str">
        <f t="shared" ref="SWO4" si="13438">IF($C$4=0,"0",(SWN4*($C$4+1)))</f>
        <v>0</v>
      </c>
      <c r="SWP4" s="58" t="str">
        <f t="shared" ref="SWP4" si="13439">IF($C$4=0,"0",(SWO4*($C$4+1)))</f>
        <v>0</v>
      </c>
      <c r="SWQ4" s="58" t="str">
        <f t="shared" ref="SWQ4" si="13440">IF($C$4=0,"0",(SWP4*($C$4+1)))</f>
        <v>0</v>
      </c>
      <c r="SWR4" s="58" t="str">
        <f t="shared" ref="SWR4" si="13441">IF($C$4=0,"0",(SWQ4*($C$4+1)))</f>
        <v>0</v>
      </c>
      <c r="SWS4" s="58" t="str">
        <f t="shared" ref="SWS4" si="13442">IF($C$4=0,"0",(SWR4*($C$4+1)))</f>
        <v>0</v>
      </c>
      <c r="SWT4" s="58" t="str">
        <f t="shared" ref="SWT4" si="13443">IF($C$4=0,"0",(SWS4*($C$4+1)))</f>
        <v>0</v>
      </c>
      <c r="SWU4" s="58" t="str">
        <f t="shared" ref="SWU4" si="13444">IF($C$4=0,"0",(SWT4*($C$4+1)))</f>
        <v>0</v>
      </c>
      <c r="SWV4" s="58" t="str">
        <f t="shared" ref="SWV4" si="13445">IF($C$4=0,"0",(SWU4*($C$4+1)))</f>
        <v>0</v>
      </c>
      <c r="SWW4" s="58" t="str">
        <f t="shared" ref="SWW4" si="13446">IF($C$4=0,"0",(SWV4*($C$4+1)))</f>
        <v>0</v>
      </c>
      <c r="SWX4" s="58" t="str">
        <f t="shared" ref="SWX4" si="13447">IF($C$4=0,"0",(SWW4*($C$4+1)))</f>
        <v>0</v>
      </c>
      <c r="SWY4" s="58" t="str">
        <f t="shared" ref="SWY4" si="13448">IF($C$4=0,"0",(SWX4*($C$4+1)))</f>
        <v>0</v>
      </c>
      <c r="SWZ4" s="58" t="str">
        <f t="shared" ref="SWZ4" si="13449">IF($C$4=0,"0",(SWY4*($C$4+1)))</f>
        <v>0</v>
      </c>
      <c r="SXA4" s="58" t="str">
        <f t="shared" ref="SXA4" si="13450">IF($C$4=0,"0",(SWZ4*($C$4+1)))</f>
        <v>0</v>
      </c>
      <c r="SXB4" s="58" t="str">
        <f t="shared" ref="SXB4" si="13451">IF($C$4=0,"0",(SXA4*($C$4+1)))</f>
        <v>0</v>
      </c>
      <c r="SXC4" s="58" t="str">
        <f t="shared" ref="SXC4" si="13452">IF($C$4=0,"0",(SXB4*($C$4+1)))</f>
        <v>0</v>
      </c>
      <c r="SXD4" s="58" t="str">
        <f t="shared" ref="SXD4" si="13453">IF($C$4=0,"0",(SXC4*($C$4+1)))</f>
        <v>0</v>
      </c>
      <c r="SXE4" s="58" t="str">
        <f t="shared" ref="SXE4" si="13454">IF($C$4=0,"0",(SXD4*($C$4+1)))</f>
        <v>0</v>
      </c>
      <c r="SXF4" s="58" t="str">
        <f t="shared" ref="SXF4" si="13455">IF($C$4=0,"0",(SXE4*($C$4+1)))</f>
        <v>0</v>
      </c>
      <c r="SXG4" s="58" t="str">
        <f t="shared" ref="SXG4" si="13456">IF($C$4=0,"0",(SXF4*($C$4+1)))</f>
        <v>0</v>
      </c>
      <c r="SXH4" s="58" t="str">
        <f t="shared" ref="SXH4" si="13457">IF($C$4=0,"0",(SXG4*($C$4+1)))</f>
        <v>0</v>
      </c>
      <c r="SXI4" s="58" t="str">
        <f t="shared" ref="SXI4" si="13458">IF($C$4=0,"0",(SXH4*($C$4+1)))</f>
        <v>0</v>
      </c>
      <c r="SXJ4" s="58" t="str">
        <f t="shared" ref="SXJ4" si="13459">IF($C$4=0,"0",(SXI4*($C$4+1)))</f>
        <v>0</v>
      </c>
      <c r="SXK4" s="58" t="str">
        <f t="shared" ref="SXK4" si="13460">IF($C$4=0,"0",(SXJ4*($C$4+1)))</f>
        <v>0</v>
      </c>
      <c r="SXL4" s="58" t="str">
        <f t="shared" ref="SXL4" si="13461">IF($C$4=0,"0",(SXK4*($C$4+1)))</f>
        <v>0</v>
      </c>
      <c r="SXM4" s="58" t="str">
        <f t="shared" ref="SXM4" si="13462">IF($C$4=0,"0",(SXL4*($C$4+1)))</f>
        <v>0</v>
      </c>
      <c r="SXN4" s="58" t="str">
        <f t="shared" ref="SXN4" si="13463">IF($C$4=0,"0",(SXM4*($C$4+1)))</f>
        <v>0</v>
      </c>
      <c r="SXO4" s="58" t="str">
        <f t="shared" ref="SXO4" si="13464">IF($C$4=0,"0",(SXN4*($C$4+1)))</f>
        <v>0</v>
      </c>
      <c r="SXP4" s="58" t="str">
        <f t="shared" ref="SXP4" si="13465">IF($C$4=0,"0",(SXO4*($C$4+1)))</f>
        <v>0</v>
      </c>
      <c r="SXQ4" s="58" t="str">
        <f t="shared" ref="SXQ4" si="13466">IF($C$4=0,"0",(SXP4*($C$4+1)))</f>
        <v>0</v>
      </c>
      <c r="SXR4" s="58" t="str">
        <f t="shared" ref="SXR4" si="13467">IF($C$4=0,"0",(SXQ4*($C$4+1)))</f>
        <v>0</v>
      </c>
      <c r="SXS4" s="58" t="str">
        <f t="shared" ref="SXS4" si="13468">IF($C$4=0,"0",(SXR4*($C$4+1)))</f>
        <v>0</v>
      </c>
      <c r="SXT4" s="58" t="str">
        <f t="shared" ref="SXT4" si="13469">IF($C$4=0,"0",(SXS4*($C$4+1)))</f>
        <v>0</v>
      </c>
      <c r="SXU4" s="58" t="str">
        <f t="shared" ref="SXU4" si="13470">IF($C$4=0,"0",(SXT4*($C$4+1)))</f>
        <v>0</v>
      </c>
      <c r="SXV4" s="58" t="str">
        <f t="shared" ref="SXV4" si="13471">IF($C$4=0,"0",(SXU4*($C$4+1)))</f>
        <v>0</v>
      </c>
      <c r="SXW4" s="58" t="str">
        <f t="shared" ref="SXW4" si="13472">IF($C$4=0,"0",(SXV4*($C$4+1)))</f>
        <v>0</v>
      </c>
      <c r="SXX4" s="58" t="str">
        <f t="shared" ref="SXX4" si="13473">IF($C$4=0,"0",(SXW4*($C$4+1)))</f>
        <v>0</v>
      </c>
      <c r="SXY4" s="58" t="str">
        <f t="shared" ref="SXY4" si="13474">IF($C$4=0,"0",(SXX4*($C$4+1)))</f>
        <v>0</v>
      </c>
      <c r="SXZ4" s="58" t="str">
        <f t="shared" ref="SXZ4" si="13475">IF($C$4=0,"0",(SXY4*($C$4+1)))</f>
        <v>0</v>
      </c>
      <c r="SYA4" s="58" t="str">
        <f t="shared" ref="SYA4" si="13476">IF($C$4=0,"0",(SXZ4*($C$4+1)))</f>
        <v>0</v>
      </c>
      <c r="SYB4" s="58" t="str">
        <f t="shared" ref="SYB4" si="13477">IF($C$4=0,"0",(SYA4*($C$4+1)))</f>
        <v>0</v>
      </c>
      <c r="SYC4" s="58" t="str">
        <f t="shared" ref="SYC4" si="13478">IF($C$4=0,"0",(SYB4*($C$4+1)))</f>
        <v>0</v>
      </c>
      <c r="SYD4" s="58" t="str">
        <f t="shared" ref="SYD4" si="13479">IF($C$4=0,"0",(SYC4*($C$4+1)))</f>
        <v>0</v>
      </c>
      <c r="SYE4" s="58" t="str">
        <f t="shared" ref="SYE4" si="13480">IF($C$4=0,"0",(SYD4*($C$4+1)))</f>
        <v>0</v>
      </c>
      <c r="SYF4" s="58" t="str">
        <f t="shared" ref="SYF4" si="13481">IF($C$4=0,"0",(SYE4*($C$4+1)))</f>
        <v>0</v>
      </c>
      <c r="SYG4" s="58" t="str">
        <f t="shared" ref="SYG4" si="13482">IF($C$4=0,"0",(SYF4*($C$4+1)))</f>
        <v>0</v>
      </c>
      <c r="SYH4" s="58" t="str">
        <f t="shared" ref="SYH4" si="13483">IF($C$4=0,"0",(SYG4*($C$4+1)))</f>
        <v>0</v>
      </c>
      <c r="SYI4" s="58" t="str">
        <f t="shared" ref="SYI4" si="13484">IF($C$4=0,"0",(SYH4*($C$4+1)))</f>
        <v>0</v>
      </c>
      <c r="SYJ4" s="58" t="str">
        <f t="shared" ref="SYJ4" si="13485">IF($C$4=0,"0",(SYI4*($C$4+1)))</f>
        <v>0</v>
      </c>
      <c r="SYK4" s="58" t="str">
        <f t="shared" ref="SYK4" si="13486">IF($C$4=0,"0",(SYJ4*($C$4+1)))</f>
        <v>0</v>
      </c>
      <c r="SYL4" s="58" t="str">
        <f t="shared" ref="SYL4" si="13487">IF($C$4=0,"0",(SYK4*($C$4+1)))</f>
        <v>0</v>
      </c>
      <c r="SYM4" s="58" t="str">
        <f t="shared" ref="SYM4" si="13488">IF($C$4=0,"0",(SYL4*($C$4+1)))</f>
        <v>0</v>
      </c>
      <c r="SYN4" s="58" t="str">
        <f t="shared" ref="SYN4" si="13489">IF($C$4=0,"0",(SYM4*($C$4+1)))</f>
        <v>0</v>
      </c>
      <c r="SYO4" s="58" t="str">
        <f t="shared" ref="SYO4" si="13490">IF($C$4=0,"0",(SYN4*($C$4+1)))</f>
        <v>0</v>
      </c>
      <c r="SYP4" s="58" t="str">
        <f t="shared" ref="SYP4" si="13491">IF($C$4=0,"0",(SYO4*($C$4+1)))</f>
        <v>0</v>
      </c>
      <c r="SYQ4" s="58" t="str">
        <f t="shared" ref="SYQ4" si="13492">IF($C$4=0,"0",(SYP4*($C$4+1)))</f>
        <v>0</v>
      </c>
      <c r="SYR4" s="58" t="str">
        <f t="shared" ref="SYR4" si="13493">IF($C$4=0,"0",(SYQ4*($C$4+1)))</f>
        <v>0</v>
      </c>
      <c r="SYS4" s="58" t="str">
        <f t="shared" ref="SYS4" si="13494">IF($C$4=0,"0",(SYR4*($C$4+1)))</f>
        <v>0</v>
      </c>
      <c r="SYT4" s="58" t="str">
        <f t="shared" ref="SYT4" si="13495">IF($C$4=0,"0",(SYS4*($C$4+1)))</f>
        <v>0</v>
      </c>
      <c r="SYU4" s="58" t="str">
        <f t="shared" ref="SYU4" si="13496">IF($C$4=0,"0",(SYT4*($C$4+1)))</f>
        <v>0</v>
      </c>
      <c r="SYV4" s="58" t="str">
        <f t="shared" ref="SYV4" si="13497">IF($C$4=0,"0",(SYU4*($C$4+1)))</f>
        <v>0</v>
      </c>
      <c r="SYW4" s="58" t="str">
        <f t="shared" ref="SYW4" si="13498">IF($C$4=0,"0",(SYV4*($C$4+1)))</f>
        <v>0</v>
      </c>
      <c r="SYX4" s="58" t="str">
        <f t="shared" ref="SYX4" si="13499">IF($C$4=0,"0",(SYW4*($C$4+1)))</f>
        <v>0</v>
      </c>
      <c r="SYY4" s="58" t="str">
        <f t="shared" ref="SYY4" si="13500">IF($C$4=0,"0",(SYX4*($C$4+1)))</f>
        <v>0</v>
      </c>
      <c r="SYZ4" s="58" t="str">
        <f t="shared" ref="SYZ4" si="13501">IF($C$4=0,"0",(SYY4*($C$4+1)))</f>
        <v>0</v>
      </c>
      <c r="SZA4" s="58" t="str">
        <f t="shared" ref="SZA4" si="13502">IF($C$4=0,"0",(SYZ4*($C$4+1)))</f>
        <v>0</v>
      </c>
      <c r="SZB4" s="58" t="str">
        <f t="shared" ref="SZB4" si="13503">IF($C$4=0,"0",(SZA4*($C$4+1)))</f>
        <v>0</v>
      </c>
      <c r="SZC4" s="58" t="str">
        <f t="shared" ref="SZC4" si="13504">IF($C$4=0,"0",(SZB4*($C$4+1)))</f>
        <v>0</v>
      </c>
      <c r="SZD4" s="58" t="str">
        <f t="shared" ref="SZD4" si="13505">IF($C$4=0,"0",(SZC4*($C$4+1)))</f>
        <v>0</v>
      </c>
      <c r="SZE4" s="58" t="str">
        <f t="shared" ref="SZE4" si="13506">IF($C$4=0,"0",(SZD4*($C$4+1)))</f>
        <v>0</v>
      </c>
      <c r="SZF4" s="58" t="str">
        <f t="shared" ref="SZF4" si="13507">IF($C$4=0,"0",(SZE4*($C$4+1)))</f>
        <v>0</v>
      </c>
      <c r="SZG4" s="58" t="str">
        <f t="shared" ref="SZG4" si="13508">IF($C$4=0,"0",(SZF4*($C$4+1)))</f>
        <v>0</v>
      </c>
      <c r="SZH4" s="58" t="str">
        <f t="shared" ref="SZH4" si="13509">IF($C$4=0,"0",(SZG4*($C$4+1)))</f>
        <v>0</v>
      </c>
      <c r="SZI4" s="58" t="str">
        <f t="shared" ref="SZI4" si="13510">IF($C$4=0,"0",(SZH4*($C$4+1)))</f>
        <v>0</v>
      </c>
      <c r="SZJ4" s="58" t="str">
        <f t="shared" ref="SZJ4" si="13511">IF($C$4=0,"0",(SZI4*($C$4+1)))</f>
        <v>0</v>
      </c>
      <c r="SZK4" s="58" t="str">
        <f t="shared" ref="SZK4" si="13512">IF($C$4=0,"0",(SZJ4*($C$4+1)))</f>
        <v>0</v>
      </c>
      <c r="SZL4" s="58" t="str">
        <f t="shared" ref="SZL4" si="13513">IF($C$4=0,"0",(SZK4*($C$4+1)))</f>
        <v>0</v>
      </c>
      <c r="SZM4" s="58" t="str">
        <f t="shared" ref="SZM4" si="13514">IF($C$4=0,"0",(SZL4*($C$4+1)))</f>
        <v>0</v>
      </c>
      <c r="SZN4" s="58" t="str">
        <f t="shared" ref="SZN4" si="13515">IF($C$4=0,"0",(SZM4*($C$4+1)))</f>
        <v>0</v>
      </c>
      <c r="SZO4" s="58" t="str">
        <f t="shared" ref="SZO4" si="13516">IF($C$4=0,"0",(SZN4*($C$4+1)))</f>
        <v>0</v>
      </c>
      <c r="SZP4" s="58" t="str">
        <f t="shared" ref="SZP4" si="13517">IF($C$4=0,"0",(SZO4*($C$4+1)))</f>
        <v>0</v>
      </c>
      <c r="SZQ4" s="58" t="str">
        <f t="shared" ref="SZQ4" si="13518">IF($C$4=0,"0",(SZP4*($C$4+1)))</f>
        <v>0</v>
      </c>
      <c r="SZR4" s="58" t="str">
        <f t="shared" ref="SZR4" si="13519">IF($C$4=0,"0",(SZQ4*($C$4+1)))</f>
        <v>0</v>
      </c>
      <c r="SZS4" s="58" t="str">
        <f t="shared" ref="SZS4" si="13520">IF($C$4=0,"0",(SZR4*($C$4+1)))</f>
        <v>0</v>
      </c>
      <c r="SZT4" s="58" t="str">
        <f t="shared" ref="SZT4" si="13521">IF($C$4=0,"0",(SZS4*($C$4+1)))</f>
        <v>0</v>
      </c>
      <c r="SZU4" s="58" t="str">
        <f t="shared" ref="SZU4" si="13522">IF($C$4=0,"0",(SZT4*($C$4+1)))</f>
        <v>0</v>
      </c>
      <c r="SZV4" s="58" t="str">
        <f t="shared" ref="SZV4" si="13523">IF($C$4=0,"0",(SZU4*($C$4+1)))</f>
        <v>0</v>
      </c>
      <c r="SZW4" s="58" t="str">
        <f t="shared" ref="SZW4" si="13524">IF($C$4=0,"0",(SZV4*($C$4+1)))</f>
        <v>0</v>
      </c>
      <c r="SZX4" s="58" t="str">
        <f t="shared" ref="SZX4" si="13525">IF($C$4=0,"0",(SZW4*($C$4+1)))</f>
        <v>0</v>
      </c>
      <c r="SZY4" s="58" t="str">
        <f t="shared" ref="SZY4" si="13526">IF($C$4=0,"0",(SZX4*($C$4+1)))</f>
        <v>0</v>
      </c>
      <c r="SZZ4" s="58" t="str">
        <f t="shared" ref="SZZ4" si="13527">IF($C$4=0,"0",(SZY4*($C$4+1)))</f>
        <v>0</v>
      </c>
      <c r="TAA4" s="58" t="str">
        <f t="shared" ref="TAA4" si="13528">IF($C$4=0,"0",(SZZ4*($C$4+1)))</f>
        <v>0</v>
      </c>
      <c r="TAB4" s="58" t="str">
        <f t="shared" ref="TAB4" si="13529">IF($C$4=0,"0",(TAA4*($C$4+1)))</f>
        <v>0</v>
      </c>
      <c r="TAC4" s="58" t="str">
        <f t="shared" ref="TAC4" si="13530">IF($C$4=0,"0",(TAB4*($C$4+1)))</f>
        <v>0</v>
      </c>
      <c r="TAD4" s="58" t="str">
        <f t="shared" ref="TAD4" si="13531">IF($C$4=0,"0",(TAC4*($C$4+1)))</f>
        <v>0</v>
      </c>
      <c r="TAE4" s="58" t="str">
        <f t="shared" ref="TAE4" si="13532">IF($C$4=0,"0",(TAD4*($C$4+1)))</f>
        <v>0</v>
      </c>
      <c r="TAF4" s="58" t="str">
        <f t="shared" ref="TAF4" si="13533">IF($C$4=0,"0",(TAE4*($C$4+1)))</f>
        <v>0</v>
      </c>
      <c r="TAG4" s="58" t="str">
        <f t="shared" ref="TAG4" si="13534">IF($C$4=0,"0",(TAF4*($C$4+1)))</f>
        <v>0</v>
      </c>
      <c r="TAH4" s="58" t="str">
        <f t="shared" ref="TAH4" si="13535">IF($C$4=0,"0",(TAG4*($C$4+1)))</f>
        <v>0</v>
      </c>
      <c r="TAI4" s="58" t="str">
        <f t="shared" ref="TAI4" si="13536">IF($C$4=0,"0",(TAH4*($C$4+1)))</f>
        <v>0</v>
      </c>
      <c r="TAJ4" s="58" t="str">
        <f t="shared" ref="TAJ4" si="13537">IF($C$4=0,"0",(TAI4*($C$4+1)))</f>
        <v>0</v>
      </c>
      <c r="TAK4" s="58" t="str">
        <f t="shared" ref="TAK4" si="13538">IF($C$4=0,"0",(TAJ4*($C$4+1)))</f>
        <v>0</v>
      </c>
      <c r="TAL4" s="58" t="str">
        <f t="shared" ref="TAL4" si="13539">IF($C$4=0,"0",(TAK4*($C$4+1)))</f>
        <v>0</v>
      </c>
      <c r="TAM4" s="58" t="str">
        <f t="shared" ref="TAM4" si="13540">IF($C$4=0,"0",(TAL4*($C$4+1)))</f>
        <v>0</v>
      </c>
      <c r="TAN4" s="58" t="str">
        <f t="shared" ref="TAN4" si="13541">IF($C$4=0,"0",(TAM4*($C$4+1)))</f>
        <v>0</v>
      </c>
      <c r="TAO4" s="58" t="str">
        <f t="shared" ref="TAO4" si="13542">IF($C$4=0,"0",(TAN4*($C$4+1)))</f>
        <v>0</v>
      </c>
      <c r="TAP4" s="58" t="str">
        <f t="shared" ref="TAP4" si="13543">IF($C$4=0,"0",(TAO4*($C$4+1)))</f>
        <v>0</v>
      </c>
      <c r="TAQ4" s="58" t="str">
        <f t="shared" ref="TAQ4" si="13544">IF($C$4=0,"0",(TAP4*($C$4+1)))</f>
        <v>0</v>
      </c>
      <c r="TAR4" s="58" t="str">
        <f t="shared" ref="TAR4" si="13545">IF($C$4=0,"0",(TAQ4*($C$4+1)))</f>
        <v>0</v>
      </c>
      <c r="TAS4" s="58" t="str">
        <f t="shared" ref="TAS4" si="13546">IF($C$4=0,"0",(TAR4*($C$4+1)))</f>
        <v>0</v>
      </c>
      <c r="TAT4" s="58" t="str">
        <f t="shared" ref="TAT4" si="13547">IF($C$4=0,"0",(TAS4*($C$4+1)))</f>
        <v>0</v>
      </c>
      <c r="TAU4" s="58" t="str">
        <f t="shared" ref="TAU4" si="13548">IF($C$4=0,"0",(TAT4*($C$4+1)))</f>
        <v>0</v>
      </c>
      <c r="TAV4" s="58" t="str">
        <f t="shared" ref="TAV4" si="13549">IF($C$4=0,"0",(TAU4*($C$4+1)))</f>
        <v>0</v>
      </c>
      <c r="TAW4" s="58" t="str">
        <f t="shared" ref="TAW4" si="13550">IF($C$4=0,"0",(TAV4*($C$4+1)))</f>
        <v>0</v>
      </c>
      <c r="TAX4" s="58" t="str">
        <f t="shared" ref="TAX4" si="13551">IF($C$4=0,"0",(TAW4*($C$4+1)))</f>
        <v>0</v>
      </c>
      <c r="TAY4" s="58" t="str">
        <f t="shared" ref="TAY4" si="13552">IF($C$4=0,"0",(TAX4*($C$4+1)))</f>
        <v>0</v>
      </c>
      <c r="TAZ4" s="58" t="str">
        <f t="shared" ref="TAZ4" si="13553">IF($C$4=0,"0",(TAY4*($C$4+1)))</f>
        <v>0</v>
      </c>
      <c r="TBA4" s="58" t="str">
        <f t="shared" ref="TBA4" si="13554">IF($C$4=0,"0",(TAZ4*($C$4+1)))</f>
        <v>0</v>
      </c>
      <c r="TBB4" s="58" t="str">
        <f t="shared" ref="TBB4" si="13555">IF($C$4=0,"0",(TBA4*($C$4+1)))</f>
        <v>0</v>
      </c>
      <c r="TBC4" s="58" t="str">
        <f t="shared" ref="TBC4" si="13556">IF($C$4=0,"0",(TBB4*($C$4+1)))</f>
        <v>0</v>
      </c>
      <c r="TBD4" s="58" t="str">
        <f t="shared" ref="TBD4" si="13557">IF($C$4=0,"0",(TBC4*($C$4+1)))</f>
        <v>0</v>
      </c>
      <c r="TBE4" s="58" t="str">
        <f t="shared" ref="TBE4" si="13558">IF($C$4=0,"0",(TBD4*($C$4+1)))</f>
        <v>0</v>
      </c>
      <c r="TBF4" s="58" t="str">
        <f t="shared" ref="TBF4" si="13559">IF($C$4=0,"0",(TBE4*($C$4+1)))</f>
        <v>0</v>
      </c>
      <c r="TBG4" s="58" t="str">
        <f t="shared" ref="TBG4" si="13560">IF($C$4=0,"0",(TBF4*($C$4+1)))</f>
        <v>0</v>
      </c>
      <c r="TBH4" s="58" t="str">
        <f t="shared" ref="TBH4" si="13561">IF($C$4=0,"0",(TBG4*($C$4+1)))</f>
        <v>0</v>
      </c>
      <c r="TBI4" s="58" t="str">
        <f t="shared" ref="TBI4" si="13562">IF($C$4=0,"0",(TBH4*($C$4+1)))</f>
        <v>0</v>
      </c>
      <c r="TBJ4" s="58" t="str">
        <f t="shared" ref="TBJ4" si="13563">IF($C$4=0,"0",(TBI4*($C$4+1)))</f>
        <v>0</v>
      </c>
      <c r="TBK4" s="58" t="str">
        <f t="shared" ref="TBK4" si="13564">IF($C$4=0,"0",(TBJ4*($C$4+1)))</f>
        <v>0</v>
      </c>
      <c r="TBL4" s="58" t="str">
        <f t="shared" ref="TBL4" si="13565">IF($C$4=0,"0",(TBK4*($C$4+1)))</f>
        <v>0</v>
      </c>
      <c r="TBM4" s="58" t="str">
        <f t="shared" ref="TBM4" si="13566">IF($C$4=0,"0",(TBL4*($C$4+1)))</f>
        <v>0</v>
      </c>
      <c r="TBN4" s="58" t="str">
        <f t="shared" ref="TBN4" si="13567">IF($C$4=0,"0",(TBM4*($C$4+1)))</f>
        <v>0</v>
      </c>
      <c r="TBO4" s="58" t="str">
        <f t="shared" ref="TBO4" si="13568">IF($C$4=0,"0",(TBN4*($C$4+1)))</f>
        <v>0</v>
      </c>
      <c r="TBP4" s="58" t="str">
        <f t="shared" ref="TBP4" si="13569">IF($C$4=0,"0",(TBO4*($C$4+1)))</f>
        <v>0</v>
      </c>
      <c r="TBQ4" s="58" t="str">
        <f t="shared" ref="TBQ4" si="13570">IF($C$4=0,"0",(TBP4*($C$4+1)))</f>
        <v>0</v>
      </c>
      <c r="TBR4" s="58" t="str">
        <f t="shared" ref="TBR4" si="13571">IF($C$4=0,"0",(TBQ4*($C$4+1)))</f>
        <v>0</v>
      </c>
      <c r="TBS4" s="58" t="str">
        <f t="shared" ref="TBS4" si="13572">IF($C$4=0,"0",(TBR4*($C$4+1)))</f>
        <v>0</v>
      </c>
      <c r="TBT4" s="58" t="str">
        <f t="shared" ref="TBT4" si="13573">IF($C$4=0,"0",(TBS4*($C$4+1)))</f>
        <v>0</v>
      </c>
      <c r="TBU4" s="58" t="str">
        <f t="shared" ref="TBU4" si="13574">IF($C$4=0,"0",(TBT4*($C$4+1)))</f>
        <v>0</v>
      </c>
      <c r="TBV4" s="58" t="str">
        <f t="shared" ref="TBV4" si="13575">IF($C$4=0,"0",(TBU4*($C$4+1)))</f>
        <v>0</v>
      </c>
      <c r="TBW4" s="58" t="str">
        <f t="shared" ref="TBW4" si="13576">IF($C$4=0,"0",(TBV4*($C$4+1)))</f>
        <v>0</v>
      </c>
      <c r="TBX4" s="58" t="str">
        <f t="shared" ref="TBX4" si="13577">IF($C$4=0,"0",(TBW4*($C$4+1)))</f>
        <v>0</v>
      </c>
      <c r="TBY4" s="58" t="str">
        <f t="shared" ref="TBY4" si="13578">IF($C$4=0,"0",(TBX4*($C$4+1)))</f>
        <v>0</v>
      </c>
      <c r="TBZ4" s="58" t="str">
        <f t="shared" ref="TBZ4" si="13579">IF($C$4=0,"0",(TBY4*($C$4+1)))</f>
        <v>0</v>
      </c>
      <c r="TCA4" s="58" t="str">
        <f t="shared" ref="TCA4" si="13580">IF($C$4=0,"0",(TBZ4*($C$4+1)))</f>
        <v>0</v>
      </c>
      <c r="TCB4" s="58" t="str">
        <f t="shared" ref="TCB4" si="13581">IF($C$4=0,"0",(TCA4*($C$4+1)))</f>
        <v>0</v>
      </c>
      <c r="TCC4" s="58" t="str">
        <f t="shared" ref="TCC4" si="13582">IF($C$4=0,"0",(TCB4*($C$4+1)))</f>
        <v>0</v>
      </c>
      <c r="TCD4" s="58" t="str">
        <f t="shared" ref="TCD4" si="13583">IF($C$4=0,"0",(TCC4*($C$4+1)))</f>
        <v>0</v>
      </c>
      <c r="TCE4" s="58" t="str">
        <f t="shared" ref="TCE4" si="13584">IF($C$4=0,"0",(TCD4*($C$4+1)))</f>
        <v>0</v>
      </c>
      <c r="TCF4" s="58" t="str">
        <f t="shared" ref="TCF4" si="13585">IF($C$4=0,"0",(TCE4*($C$4+1)))</f>
        <v>0</v>
      </c>
      <c r="TCG4" s="58" t="str">
        <f t="shared" ref="TCG4" si="13586">IF($C$4=0,"0",(TCF4*($C$4+1)))</f>
        <v>0</v>
      </c>
      <c r="TCH4" s="58" t="str">
        <f t="shared" ref="TCH4" si="13587">IF($C$4=0,"0",(TCG4*($C$4+1)))</f>
        <v>0</v>
      </c>
      <c r="TCI4" s="58" t="str">
        <f t="shared" ref="TCI4" si="13588">IF($C$4=0,"0",(TCH4*($C$4+1)))</f>
        <v>0</v>
      </c>
      <c r="TCJ4" s="58" t="str">
        <f t="shared" ref="TCJ4" si="13589">IF($C$4=0,"0",(TCI4*($C$4+1)))</f>
        <v>0</v>
      </c>
      <c r="TCK4" s="58" t="str">
        <f t="shared" ref="TCK4" si="13590">IF($C$4=0,"0",(TCJ4*($C$4+1)))</f>
        <v>0</v>
      </c>
      <c r="TCL4" s="58" t="str">
        <f t="shared" ref="TCL4" si="13591">IF($C$4=0,"0",(TCK4*($C$4+1)))</f>
        <v>0</v>
      </c>
      <c r="TCM4" s="58" t="str">
        <f t="shared" ref="TCM4" si="13592">IF($C$4=0,"0",(TCL4*($C$4+1)))</f>
        <v>0</v>
      </c>
      <c r="TCN4" s="58" t="str">
        <f t="shared" ref="TCN4" si="13593">IF($C$4=0,"0",(TCM4*($C$4+1)))</f>
        <v>0</v>
      </c>
      <c r="TCO4" s="58" t="str">
        <f t="shared" ref="TCO4" si="13594">IF($C$4=0,"0",(TCN4*($C$4+1)))</f>
        <v>0</v>
      </c>
      <c r="TCP4" s="58" t="str">
        <f t="shared" ref="TCP4" si="13595">IF($C$4=0,"0",(TCO4*($C$4+1)))</f>
        <v>0</v>
      </c>
      <c r="TCQ4" s="58" t="str">
        <f t="shared" ref="TCQ4" si="13596">IF($C$4=0,"0",(TCP4*($C$4+1)))</f>
        <v>0</v>
      </c>
      <c r="TCR4" s="58" t="str">
        <f t="shared" ref="TCR4" si="13597">IF($C$4=0,"0",(TCQ4*($C$4+1)))</f>
        <v>0</v>
      </c>
      <c r="TCS4" s="58" t="str">
        <f t="shared" ref="TCS4" si="13598">IF($C$4=0,"0",(TCR4*($C$4+1)))</f>
        <v>0</v>
      </c>
      <c r="TCT4" s="58" t="str">
        <f t="shared" ref="TCT4" si="13599">IF($C$4=0,"0",(TCS4*($C$4+1)))</f>
        <v>0</v>
      </c>
      <c r="TCU4" s="58" t="str">
        <f t="shared" ref="TCU4" si="13600">IF($C$4=0,"0",(TCT4*($C$4+1)))</f>
        <v>0</v>
      </c>
      <c r="TCV4" s="58" t="str">
        <f t="shared" ref="TCV4" si="13601">IF($C$4=0,"0",(TCU4*($C$4+1)))</f>
        <v>0</v>
      </c>
      <c r="TCW4" s="58" t="str">
        <f t="shared" ref="TCW4" si="13602">IF($C$4=0,"0",(TCV4*($C$4+1)))</f>
        <v>0</v>
      </c>
      <c r="TCX4" s="58" t="str">
        <f t="shared" ref="TCX4" si="13603">IF($C$4=0,"0",(TCW4*($C$4+1)))</f>
        <v>0</v>
      </c>
      <c r="TCY4" s="58" t="str">
        <f t="shared" ref="TCY4" si="13604">IF($C$4=0,"0",(TCX4*($C$4+1)))</f>
        <v>0</v>
      </c>
      <c r="TCZ4" s="58" t="str">
        <f t="shared" ref="TCZ4" si="13605">IF($C$4=0,"0",(TCY4*($C$4+1)))</f>
        <v>0</v>
      </c>
      <c r="TDA4" s="58" t="str">
        <f t="shared" ref="TDA4" si="13606">IF($C$4=0,"0",(TCZ4*($C$4+1)))</f>
        <v>0</v>
      </c>
      <c r="TDB4" s="58" t="str">
        <f t="shared" ref="TDB4" si="13607">IF($C$4=0,"0",(TDA4*($C$4+1)))</f>
        <v>0</v>
      </c>
      <c r="TDC4" s="58" t="str">
        <f t="shared" ref="TDC4" si="13608">IF($C$4=0,"0",(TDB4*($C$4+1)))</f>
        <v>0</v>
      </c>
      <c r="TDD4" s="58" t="str">
        <f t="shared" ref="TDD4" si="13609">IF($C$4=0,"0",(TDC4*($C$4+1)))</f>
        <v>0</v>
      </c>
      <c r="TDE4" s="58" t="str">
        <f t="shared" ref="TDE4" si="13610">IF($C$4=0,"0",(TDD4*($C$4+1)))</f>
        <v>0</v>
      </c>
      <c r="TDF4" s="58" t="str">
        <f t="shared" ref="TDF4" si="13611">IF($C$4=0,"0",(TDE4*($C$4+1)))</f>
        <v>0</v>
      </c>
      <c r="TDG4" s="58" t="str">
        <f t="shared" ref="TDG4" si="13612">IF($C$4=0,"0",(TDF4*($C$4+1)))</f>
        <v>0</v>
      </c>
      <c r="TDH4" s="58" t="str">
        <f t="shared" ref="TDH4" si="13613">IF($C$4=0,"0",(TDG4*($C$4+1)))</f>
        <v>0</v>
      </c>
      <c r="TDI4" s="58" t="str">
        <f t="shared" ref="TDI4" si="13614">IF($C$4=0,"0",(TDH4*($C$4+1)))</f>
        <v>0</v>
      </c>
      <c r="TDJ4" s="58" t="str">
        <f t="shared" ref="TDJ4" si="13615">IF($C$4=0,"0",(TDI4*($C$4+1)))</f>
        <v>0</v>
      </c>
      <c r="TDK4" s="58" t="str">
        <f t="shared" ref="TDK4" si="13616">IF($C$4=0,"0",(TDJ4*($C$4+1)))</f>
        <v>0</v>
      </c>
      <c r="TDL4" s="58" t="str">
        <f t="shared" ref="TDL4" si="13617">IF($C$4=0,"0",(TDK4*($C$4+1)))</f>
        <v>0</v>
      </c>
      <c r="TDM4" s="58" t="str">
        <f t="shared" ref="TDM4" si="13618">IF($C$4=0,"0",(TDL4*($C$4+1)))</f>
        <v>0</v>
      </c>
      <c r="TDN4" s="58" t="str">
        <f t="shared" ref="TDN4" si="13619">IF($C$4=0,"0",(TDM4*($C$4+1)))</f>
        <v>0</v>
      </c>
      <c r="TDO4" s="58" t="str">
        <f t="shared" ref="TDO4" si="13620">IF($C$4=0,"0",(TDN4*($C$4+1)))</f>
        <v>0</v>
      </c>
      <c r="TDP4" s="58" t="str">
        <f t="shared" ref="TDP4" si="13621">IF($C$4=0,"0",(TDO4*($C$4+1)))</f>
        <v>0</v>
      </c>
      <c r="TDQ4" s="58" t="str">
        <f t="shared" ref="TDQ4" si="13622">IF($C$4=0,"0",(TDP4*($C$4+1)))</f>
        <v>0</v>
      </c>
      <c r="TDR4" s="58" t="str">
        <f t="shared" ref="TDR4" si="13623">IF($C$4=0,"0",(TDQ4*($C$4+1)))</f>
        <v>0</v>
      </c>
      <c r="TDS4" s="58" t="str">
        <f t="shared" ref="TDS4" si="13624">IF($C$4=0,"0",(TDR4*($C$4+1)))</f>
        <v>0</v>
      </c>
      <c r="TDT4" s="58" t="str">
        <f t="shared" ref="TDT4" si="13625">IF($C$4=0,"0",(TDS4*($C$4+1)))</f>
        <v>0</v>
      </c>
      <c r="TDU4" s="58" t="str">
        <f t="shared" ref="TDU4" si="13626">IF($C$4=0,"0",(TDT4*($C$4+1)))</f>
        <v>0</v>
      </c>
      <c r="TDV4" s="58" t="str">
        <f t="shared" ref="TDV4" si="13627">IF($C$4=0,"0",(TDU4*($C$4+1)))</f>
        <v>0</v>
      </c>
      <c r="TDW4" s="58" t="str">
        <f t="shared" ref="TDW4" si="13628">IF($C$4=0,"0",(TDV4*($C$4+1)))</f>
        <v>0</v>
      </c>
      <c r="TDX4" s="58" t="str">
        <f t="shared" ref="TDX4" si="13629">IF($C$4=0,"0",(TDW4*($C$4+1)))</f>
        <v>0</v>
      </c>
      <c r="TDY4" s="58" t="str">
        <f t="shared" ref="TDY4" si="13630">IF($C$4=0,"0",(TDX4*($C$4+1)))</f>
        <v>0</v>
      </c>
      <c r="TDZ4" s="58" t="str">
        <f t="shared" ref="TDZ4" si="13631">IF($C$4=0,"0",(TDY4*($C$4+1)))</f>
        <v>0</v>
      </c>
      <c r="TEA4" s="58" t="str">
        <f t="shared" ref="TEA4" si="13632">IF($C$4=0,"0",(TDZ4*($C$4+1)))</f>
        <v>0</v>
      </c>
      <c r="TEB4" s="58" t="str">
        <f t="shared" ref="TEB4" si="13633">IF($C$4=0,"0",(TEA4*($C$4+1)))</f>
        <v>0</v>
      </c>
      <c r="TEC4" s="58" t="str">
        <f t="shared" ref="TEC4" si="13634">IF($C$4=0,"0",(TEB4*($C$4+1)))</f>
        <v>0</v>
      </c>
      <c r="TED4" s="58" t="str">
        <f t="shared" ref="TED4" si="13635">IF($C$4=0,"0",(TEC4*($C$4+1)))</f>
        <v>0</v>
      </c>
      <c r="TEE4" s="58" t="str">
        <f t="shared" ref="TEE4" si="13636">IF($C$4=0,"0",(TED4*($C$4+1)))</f>
        <v>0</v>
      </c>
      <c r="TEF4" s="58" t="str">
        <f t="shared" ref="TEF4" si="13637">IF($C$4=0,"0",(TEE4*($C$4+1)))</f>
        <v>0</v>
      </c>
      <c r="TEG4" s="58" t="str">
        <f t="shared" ref="TEG4" si="13638">IF($C$4=0,"0",(TEF4*($C$4+1)))</f>
        <v>0</v>
      </c>
      <c r="TEH4" s="58" t="str">
        <f t="shared" ref="TEH4" si="13639">IF($C$4=0,"0",(TEG4*($C$4+1)))</f>
        <v>0</v>
      </c>
      <c r="TEI4" s="58" t="str">
        <f t="shared" ref="TEI4" si="13640">IF($C$4=0,"0",(TEH4*($C$4+1)))</f>
        <v>0</v>
      </c>
      <c r="TEJ4" s="58" t="str">
        <f t="shared" ref="TEJ4" si="13641">IF($C$4=0,"0",(TEI4*($C$4+1)))</f>
        <v>0</v>
      </c>
      <c r="TEK4" s="58" t="str">
        <f t="shared" ref="TEK4" si="13642">IF($C$4=0,"0",(TEJ4*($C$4+1)))</f>
        <v>0</v>
      </c>
      <c r="TEL4" s="58" t="str">
        <f t="shared" ref="TEL4" si="13643">IF($C$4=0,"0",(TEK4*($C$4+1)))</f>
        <v>0</v>
      </c>
      <c r="TEM4" s="58" t="str">
        <f t="shared" ref="TEM4" si="13644">IF($C$4=0,"0",(TEL4*($C$4+1)))</f>
        <v>0</v>
      </c>
      <c r="TEN4" s="58" t="str">
        <f t="shared" ref="TEN4" si="13645">IF($C$4=0,"0",(TEM4*($C$4+1)))</f>
        <v>0</v>
      </c>
      <c r="TEO4" s="58" t="str">
        <f t="shared" ref="TEO4" si="13646">IF($C$4=0,"0",(TEN4*($C$4+1)))</f>
        <v>0</v>
      </c>
      <c r="TEP4" s="58" t="str">
        <f t="shared" ref="TEP4" si="13647">IF($C$4=0,"0",(TEO4*($C$4+1)))</f>
        <v>0</v>
      </c>
      <c r="TEQ4" s="58" t="str">
        <f t="shared" ref="TEQ4" si="13648">IF($C$4=0,"0",(TEP4*($C$4+1)))</f>
        <v>0</v>
      </c>
      <c r="TER4" s="58" t="str">
        <f t="shared" ref="TER4" si="13649">IF($C$4=0,"0",(TEQ4*($C$4+1)))</f>
        <v>0</v>
      </c>
      <c r="TES4" s="58" t="str">
        <f t="shared" ref="TES4" si="13650">IF($C$4=0,"0",(TER4*($C$4+1)))</f>
        <v>0</v>
      </c>
      <c r="TET4" s="58" t="str">
        <f t="shared" ref="TET4" si="13651">IF($C$4=0,"0",(TES4*($C$4+1)))</f>
        <v>0</v>
      </c>
      <c r="TEU4" s="58" t="str">
        <f t="shared" ref="TEU4" si="13652">IF($C$4=0,"0",(TET4*($C$4+1)))</f>
        <v>0</v>
      </c>
      <c r="TEV4" s="58" t="str">
        <f t="shared" ref="TEV4" si="13653">IF($C$4=0,"0",(TEU4*($C$4+1)))</f>
        <v>0</v>
      </c>
      <c r="TEW4" s="58" t="str">
        <f t="shared" ref="TEW4" si="13654">IF($C$4=0,"0",(TEV4*($C$4+1)))</f>
        <v>0</v>
      </c>
      <c r="TEX4" s="58" t="str">
        <f t="shared" ref="TEX4" si="13655">IF($C$4=0,"0",(TEW4*($C$4+1)))</f>
        <v>0</v>
      </c>
      <c r="TEY4" s="58" t="str">
        <f t="shared" ref="TEY4" si="13656">IF($C$4=0,"0",(TEX4*($C$4+1)))</f>
        <v>0</v>
      </c>
      <c r="TEZ4" s="58" t="str">
        <f t="shared" ref="TEZ4" si="13657">IF($C$4=0,"0",(TEY4*($C$4+1)))</f>
        <v>0</v>
      </c>
      <c r="TFA4" s="58" t="str">
        <f t="shared" ref="TFA4" si="13658">IF($C$4=0,"0",(TEZ4*($C$4+1)))</f>
        <v>0</v>
      </c>
      <c r="TFB4" s="58" t="str">
        <f t="shared" ref="TFB4" si="13659">IF($C$4=0,"0",(TFA4*($C$4+1)))</f>
        <v>0</v>
      </c>
      <c r="TFC4" s="58" t="str">
        <f t="shared" ref="TFC4" si="13660">IF($C$4=0,"0",(TFB4*($C$4+1)))</f>
        <v>0</v>
      </c>
      <c r="TFD4" s="58" t="str">
        <f t="shared" ref="TFD4" si="13661">IF($C$4=0,"0",(TFC4*($C$4+1)))</f>
        <v>0</v>
      </c>
      <c r="TFE4" s="58" t="str">
        <f t="shared" ref="TFE4" si="13662">IF($C$4=0,"0",(TFD4*($C$4+1)))</f>
        <v>0</v>
      </c>
      <c r="TFF4" s="58" t="str">
        <f t="shared" ref="TFF4" si="13663">IF($C$4=0,"0",(TFE4*($C$4+1)))</f>
        <v>0</v>
      </c>
      <c r="TFG4" s="58" t="str">
        <f t="shared" ref="TFG4" si="13664">IF($C$4=0,"0",(TFF4*($C$4+1)))</f>
        <v>0</v>
      </c>
      <c r="TFH4" s="58" t="str">
        <f t="shared" ref="TFH4" si="13665">IF($C$4=0,"0",(TFG4*($C$4+1)))</f>
        <v>0</v>
      </c>
      <c r="TFI4" s="58" t="str">
        <f t="shared" ref="TFI4" si="13666">IF($C$4=0,"0",(TFH4*($C$4+1)))</f>
        <v>0</v>
      </c>
      <c r="TFJ4" s="58" t="str">
        <f t="shared" ref="TFJ4" si="13667">IF($C$4=0,"0",(TFI4*($C$4+1)))</f>
        <v>0</v>
      </c>
      <c r="TFK4" s="58" t="str">
        <f t="shared" ref="TFK4" si="13668">IF($C$4=0,"0",(TFJ4*($C$4+1)))</f>
        <v>0</v>
      </c>
      <c r="TFL4" s="58" t="str">
        <f t="shared" ref="TFL4" si="13669">IF($C$4=0,"0",(TFK4*($C$4+1)))</f>
        <v>0</v>
      </c>
      <c r="TFM4" s="58" t="str">
        <f t="shared" ref="TFM4" si="13670">IF($C$4=0,"0",(TFL4*($C$4+1)))</f>
        <v>0</v>
      </c>
      <c r="TFN4" s="58" t="str">
        <f t="shared" ref="TFN4" si="13671">IF($C$4=0,"0",(TFM4*($C$4+1)))</f>
        <v>0</v>
      </c>
      <c r="TFO4" s="58" t="str">
        <f t="shared" ref="TFO4" si="13672">IF($C$4=0,"0",(TFN4*($C$4+1)))</f>
        <v>0</v>
      </c>
      <c r="TFP4" s="58" t="str">
        <f t="shared" ref="TFP4" si="13673">IF($C$4=0,"0",(TFO4*($C$4+1)))</f>
        <v>0</v>
      </c>
      <c r="TFQ4" s="58" t="str">
        <f t="shared" ref="TFQ4" si="13674">IF($C$4=0,"0",(TFP4*($C$4+1)))</f>
        <v>0</v>
      </c>
      <c r="TFR4" s="58" t="str">
        <f t="shared" ref="TFR4" si="13675">IF($C$4=0,"0",(TFQ4*($C$4+1)))</f>
        <v>0</v>
      </c>
      <c r="TFS4" s="58" t="str">
        <f t="shared" ref="TFS4" si="13676">IF($C$4=0,"0",(TFR4*($C$4+1)))</f>
        <v>0</v>
      </c>
      <c r="TFT4" s="58" t="str">
        <f t="shared" ref="TFT4" si="13677">IF($C$4=0,"0",(TFS4*($C$4+1)))</f>
        <v>0</v>
      </c>
      <c r="TFU4" s="58" t="str">
        <f t="shared" ref="TFU4" si="13678">IF($C$4=0,"0",(TFT4*($C$4+1)))</f>
        <v>0</v>
      </c>
      <c r="TFV4" s="58" t="str">
        <f t="shared" ref="TFV4" si="13679">IF($C$4=0,"0",(TFU4*($C$4+1)))</f>
        <v>0</v>
      </c>
      <c r="TFW4" s="58" t="str">
        <f t="shared" ref="TFW4" si="13680">IF($C$4=0,"0",(TFV4*($C$4+1)))</f>
        <v>0</v>
      </c>
      <c r="TFX4" s="58" t="str">
        <f t="shared" ref="TFX4" si="13681">IF($C$4=0,"0",(TFW4*($C$4+1)))</f>
        <v>0</v>
      </c>
      <c r="TFY4" s="58" t="str">
        <f t="shared" ref="TFY4" si="13682">IF($C$4=0,"0",(TFX4*($C$4+1)))</f>
        <v>0</v>
      </c>
      <c r="TFZ4" s="58" t="str">
        <f t="shared" ref="TFZ4" si="13683">IF($C$4=0,"0",(TFY4*($C$4+1)))</f>
        <v>0</v>
      </c>
      <c r="TGA4" s="58" t="str">
        <f t="shared" ref="TGA4" si="13684">IF($C$4=0,"0",(TFZ4*($C$4+1)))</f>
        <v>0</v>
      </c>
      <c r="TGB4" s="58" t="str">
        <f t="shared" ref="TGB4" si="13685">IF($C$4=0,"0",(TGA4*($C$4+1)))</f>
        <v>0</v>
      </c>
      <c r="TGC4" s="58" t="str">
        <f t="shared" ref="TGC4" si="13686">IF($C$4=0,"0",(TGB4*($C$4+1)))</f>
        <v>0</v>
      </c>
      <c r="TGD4" s="58" t="str">
        <f t="shared" ref="TGD4" si="13687">IF($C$4=0,"0",(TGC4*($C$4+1)))</f>
        <v>0</v>
      </c>
      <c r="TGE4" s="58" t="str">
        <f t="shared" ref="TGE4" si="13688">IF($C$4=0,"0",(TGD4*($C$4+1)))</f>
        <v>0</v>
      </c>
      <c r="TGF4" s="58" t="str">
        <f t="shared" ref="TGF4" si="13689">IF($C$4=0,"0",(TGE4*($C$4+1)))</f>
        <v>0</v>
      </c>
      <c r="TGG4" s="58" t="str">
        <f t="shared" ref="TGG4" si="13690">IF($C$4=0,"0",(TGF4*($C$4+1)))</f>
        <v>0</v>
      </c>
      <c r="TGH4" s="58" t="str">
        <f t="shared" ref="TGH4" si="13691">IF($C$4=0,"0",(TGG4*($C$4+1)))</f>
        <v>0</v>
      </c>
      <c r="TGI4" s="58" t="str">
        <f t="shared" ref="TGI4" si="13692">IF($C$4=0,"0",(TGH4*($C$4+1)))</f>
        <v>0</v>
      </c>
      <c r="TGJ4" s="58" t="str">
        <f t="shared" ref="TGJ4" si="13693">IF($C$4=0,"0",(TGI4*($C$4+1)))</f>
        <v>0</v>
      </c>
      <c r="TGK4" s="58" t="str">
        <f t="shared" ref="TGK4" si="13694">IF($C$4=0,"0",(TGJ4*($C$4+1)))</f>
        <v>0</v>
      </c>
      <c r="TGL4" s="58" t="str">
        <f t="shared" ref="TGL4" si="13695">IF($C$4=0,"0",(TGK4*($C$4+1)))</f>
        <v>0</v>
      </c>
      <c r="TGM4" s="58" t="str">
        <f t="shared" ref="TGM4" si="13696">IF($C$4=0,"0",(TGL4*($C$4+1)))</f>
        <v>0</v>
      </c>
      <c r="TGN4" s="58" t="str">
        <f t="shared" ref="TGN4" si="13697">IF($C$4=0,"0",(TGM4*($C$4+1)))</f>
        <v>0</v>
      </c>
      <c r="TGO4" s="58" t="str">
        <f t="shared" ref="TGO4" si="13698">IF($C$4=0,"0",(TGN4*($C$4+1)))</f>
        <v>0</v>
      </c>
      <c r="TGP4" s="58" t="str">
        <f t="shared" ref="TGP4" si="13699">IF($C$4=0,"0",(TGO4*($C$4+1)))</f>
        <v>0</v>
      </c>
      <c r="TGQ4" s="58" t="str">
        <f t="shared" ref="TGQ4" si="13700">IF($C$4=0,"0",(TGP4*($C$4+1)))</f>
        <v>0</v>
      </c>
      <c r="TGR4" s="58" t="str">
        <f t="shared" ref="TGR4" si="13701">IF($C$4=0,"0",(TGQ4*($C$4+1)))</f>
        <v>0</v>
      </c>
      <c r="TGS4" s="58" t="str">
        <f t="shared" ref="TGS4" si="13702">IF($C$4=0,"0",(TGR4*($C$4+1)))</f>
        <v>0</v>
      </c>
      <c r="TGT4" s="58" t="str">
        <f t="shared" ref="TGT4" si="13703">IF($C$4=0,"0",(TGS4*($C$4+1)))</f>
        <v>0</v>
      </c>
      <c r="TGU4" s="58" t="str">
        <f t="shared" ref="TGU4" si="13704">IF($C$4=0,"0",(TGT4*($C$4+1)))</f>
        <v>0</v>
      </c>
      <c r="TGV4" s="58" t="str">
        <f t="shared" ref="TGV4" si="13705">IF($C$4=0,"0",(TGU4*($C$4+1)))</f>
        <v>0</v>
      </c>
      <c r="TGW4" s="58" t="str">
        <f t="shared" ref="TGW4" si="13706">IF($C$4=0,"0",(TGV4*($C$4+1)))</f>
        <v>0</v>
      </c>
      <c r="TGX4" s="58" t="str">
        <f t="shared" ref="TGX4" si="13707">IF($C$4=0,"0",(TGW4*($C$4+1)))</f>
        <v>0</v>
      </c>
      <c r="TGY4" s="58" t="str">
        <f t="shared" ref="TGY4" si="13708">IF($C$4=0,"0",(TGX4*($C$4+1)))</f>
        <v>0</v>
      </c>
      <c r="TGZ4" s="58" t="str">
        <f t="shared" ref="TGZ4" si="13709">IF($C$4=0,"0",(TGY4*($C$4+1)))</f>
        <v>0</v>
      </c>
      <c r="THA4" s="58" t="str">
        <f t="shared" ref="THA4" si="13710">IF($C$4=0,"0",(TGZ4*($C$4+1)))</f>
        <v>0</v>
      </c>
      <c r="THB4" s="58" t="str">
        <f t="shared" ref="THB4" si="13711">IF($C$4=0,"0",(THA4*($C$4+1)))</f>
        <v>0</v>
      </c>
      <c r="THC4" s="58" t="str">
        <f t="shared" ref="THC4" si="13712">IF($C$4=0,"0",(THB4*($C$4+1)))</f>
        <v>0</v>
      </c>
      <c r="THD4" s="58" t="str">
        <f t="shared" ref="THD4" si="13713">IF($C$4=0,"0",(THC4*($C$4+1)))</f>
        <v>0</v>
      </c>
      <c r="THE4" s="58" t="str">
        <f t="shared" ref="THE4" si="13714">IF($C$4=0,"0",(THD4*($C$4+1)))</f>
        <v>0</v>
      </c>
      <c r="THF4" s="58" t="str">
        <f t="shared" ref="THF4" si="13715">IF($C$4=0,"0",(THE4*($C$4+1)))</f>
        <v>0</v>
      </c>
      <c r="THG4" s="58" t="str">
        <f t="shared" ref="THG4" si="13716">IF($C$4=0,"0",(THF4*($C$4+1)))</f>
        <v>0</v>
      </c>
      <c r="THH4" s="58" t="str">
        <f t="shared" ref="THH4" si="13717">IF($C$4=0,"0",(THG4*($C$4+1)))</f>
        <v>0</v>
      </c>
      <c r="THI4" s="58" t="str">
        <f t="shared" ref="THI4" si="13718">IF($C$4=0,"0",(THH4*($C$4+1)))</f>
        <v>0</v>
      </c>
      <c r="THJ4" s="58" t="str">
        <f t="shared" ref="THJ4" si="13719">IF($C$4=0,"0",(THI4*($C$4+1)))</f>
        <v>0</v>
      </c>
      <c r="THK4" s="58" t="str">
        <f t="shared" ref="THK4" si="13720">IF($C$4=0,"0",(THJ4*($C$4+1)))</f>
        <v>0</v>
      </c>
      <c r="THL4" s="58" t="str">
        <f t="shared" ref="THL4" si="13721">IF($C$4=0,"0",(THK4*($C$4+1)))</f>
        <v>0</v>
      </c>
      <c r="THM4" s="58" t="str">
        <f t="shared" ref="THM4" si="13722">IF($C$4=0,"0",(THL4*($C$4+1)))</f>
        <v>0</v>
      </c>
      <c r="THN4" s="58" t="str">
        <f t="shared" ref="THN4" si="13723">IF($C$4=0,"0",(THM4*($C$4+1)))</f>
        <v>0</v>
      </c>
      <c r="THO4" s="58" t="str">
        <f t="shared" ref="THO4" si="13724">IF($C$4=0,"0",(THN4*($C$4+1)))</f>
        <v>0</v>
      </c>
      <c r="THP4" s="58" t="str">
        <f t="shared" ref="THP4" si="13725">IF($C$4=0,"0",(THO4*($C$4+1)))</f>
        <v>0</v>
      </c>
      <c r="THQ4" s="58" t="str">
        <f t="shared" ref="THQ4" si="13726">IF($C$4=0,"0",(THP4*($C$4+1)))</f>
        <v>0</v>
      </c>
      <c r="THR4" s="58" t="str">
        <f t="shared" ref="THR4" si="13727">IF($C$4=0,"0",(THQ4*($C$4+1)))</f>
        <v>0</v>
      </c>
      <c r="THS4" s="58" t="str">
        <f t="shared" ref="THS4" si="13728">IF($C$4=0,"0",(THR4*($C$4+1)))</f>
        <v>0</v>
      </c>
      <c r="THT4" s="58" t="str">
        <f t="shared" ref="THT4" si="13729">IF($C$4=0,"0",(THS4*($C$4+1)))</f>
        <v>0</v>
      </c>
      <c r="THU4" s="58" t="str">
        <f t="shared" ref="THU4" si="13730">IF($C$4=0,"0",(THT4*($C$4+1)))</f>
        <v>0</v>
      </c>
      <c r="THV4" s="58" t="str">
        <f t="shared" ref="THV4" si="13731">IF($C$4=0,"0",(THU4*($C$4+1)))</f>
        <v>0</v>
      </c>
      <c r="THW4" s="58" t="str">
        <f t="shared" ref="THW4" si="13732">IF($C$4=0,"0",(THV4*($C$4+1)))</f>
        <v>0</v>
      </c>
      <c r="THX4" s="58" t="str">
        <f t="shared" ref="THX4" si="13733">IF($C$4=0,"0",(THW4*($C$4+1)))</f>
        <v>0</v>
      </c>
      <c r="THY4" s="58" t="str">
        <f t="shared" ref="THY4" si="13734">IF($C$4=0,"0",(THX4*($C$4+1)))</f>
        <v>0</v>
      </c>
      <c r="THZ4" s="58" t="str">
        <f t="shared" ref="THZ4" si="13735">IF($C$4=0,"0",(THY4*($C$4+1)))</f>
        <v>0</v>
      </c>
      <c r="TIA4" s="58" t="str">
        <f t="shared" ref="TIA4" si="13736">IF($C$4=0,"0",(THZ4*($C$4+1)))</f>
        <v>0</v>
      </c>
      <c r="TIB4" s="58" t="str">
        <f t="shared" ref="TIB4" si="13737">IF($C$4=0,"0",(TIA4*($C$4+1)))</f>
        <v>0</v>
      </c>
      <c r="TIC4" s="58" t="str">
        <f t="shared" ref="TIC4" si="13738">IF($C$4=0,"0",(TIB4*($C$4+1)))</f>
        <v>0</v>
      </c>
      <c r="TID4" s="58" t="str">
        <f t="shared" ref="TID4" si="13739">IF($C$4=0,"0",(TIC4*($C$4+1)))</f>
        <v>0</v>
      </c>
      <c r="TIE4" s="58" t="str">
        <f t="shared" ref="TIE4" si="13740">IF($C$4=0,"0",(TID4*($C$4+1)))</f>
        <v>0</v>
      </c>
      <c r="TIF4" s="58" t="str">
        <f t="shared" ref="TIF4" si="13741">IF($C$4=0,"0",(TIE4*($C$4+1)))</f>
        <v>0</v>
      </c>
      <c r="TIG4" s="58" t="str">
        <f t="shared" ref="TIG4" si="13742">IF($C$4=0,"0",(TIF4*($C$4+1)))</f>
        <v>0</v>
      </c>
      <c r="TIH4" s="58" t="str">
        <f t="shared" ref="TIH4" si="13743">IF($C$4=0,"0",(TIG4*($C$4+1)))</f>
        <v>0</v>
      </c>
      <c r="TII4" s="58" t="str">
        <f t="shared" ref="TII4" si="13744">IF($C$4=0,"0",(TIH4*($C$4+1)))</f>
        <v>0</v>
      </c>
      <c r="TIJ4" s="58" t="str">
        <f t="shared" ref="TIJ4" si="13745">IF($C$4=0,"0",(TII4*($C$4+1)))</f>
        <v>0</v>
      </c>
      <c r="TIK4" s="58" t="str">
        <f t="shared" ref="TIK4" si="13746">IF($C$4=0,"0",(TIJ4*($C$4+1)))</f>
        <v>0</v>
      </c>
      <c r="TIL4" s="58" t="str">
        <f t="shared" ref="TIL4" si="13747">IF($C$4=0,"0",(TIK4*($C$4+1)))</f>
        <v>0</v>
      </c>
      <c r="TIM4" s="58" t="str">
        <f t="shared" ref="TIM4" si="13748">IF($C$4=0,"0",(TIL4*($C$4+1)))</f>
        <v>0</v>
      </c>
      <c r="TIN4" s="58" t="str">
        <f t="shared" ref="TIN4" si="13749">IF($C$4=0,"0",(TIM4*($C$4+1)))</f>
        <v>0</v>
      </c>
      <c r="TIO4" s="58" t="str">
        <f t="shared" ref="TIO4" si="13750">IF($C$4=0,"0",(TIN4*($C$4+1)))</f>
        <v>0</v>
      </c>
      <c r="TIP4" s="58" t="str">
        <f t="shared" ref="TIP4" si="13751">IF($C$4=0,"0",(TIO4*($C$4+1)))</f>
        <v>0</v>
      </c>
      <c r="TIQ4" s="58" t="str">
        <f t="shared" ref="TIQ4" si="13752">IF($C$4=0,"0",(TIP4*($C$4+1)))</f>
        <v>0</v>
      </c>
      <c r="TIR4" s="58" t="str">
        <f t="shared" ref="TIR4" si="13753">IF($C$4=0,"0",(TIQ4*($C$4+1)))</f>
        <v>0</v>
      </c>
      <c r="TIS4" s="58" t="str">
        <f t="shared" ref="TIS4" si="13754">IF($C$4=0,"0",(TIR4*($C$4+1)))</f>
        <v>0</v>
      </c>
      <c r="TIT4" s="58" t="str">
        <f t="shared" ref="TIT4" si="13755">IF($C$4=0,"0",(TIS4*($C$4+1)))</f>
        <v>0</v>
      </c>
      <c r="TIU4" s="58" t="str">
        <f t="shared" ref="TIU4" si="13756">IF($C$4=0,"0",(TIT4*($C$4+1)))</f>
        <v>0</v>
      </c>
      <c r="TIV4" s="58" t="str">
        <f t="shared" ref="TIV4" si="13757">IF($C$4=0,"0",(TIU4*($C$4+1)))</f>
        <v>0</v>
      </c>
      <c r="TIW4" s="58" t="str">
        <f t="shared" ref="TIW4" si="13758">IF($C$4=0,"0",(TIV4*($C$4+1)))</f>
        <v>0</v>
      </c>
      <c r="TIX4" s="58" t="str">
        <f t="shared" ref="TIX4" si="13759">IF($C$4=0,"0",(TIW4*($C$4+1)))</f>
        <v>0</v>
      </c>
      <c r="TIY4" s="58" t="str">
        <f t="shared" ref="TIY4" si="13760">IF($C$4=0,"0",(TIX4*($C$4+1)))</f>
        <v>0</v>
      </c>
      <c r="TIZ4" s="58" t="str">
        <f t="shared" ref="TIZ4" si="13761">IF($C$4=0,"0",(TIY4*($C$4+1)))</f>
        <v>0</v>
      </c>
      <c r="TJA4" s="58" t="str">
        <f t="shared" ref="TJA4" si="13762">IF($C$4=0,"0",(TIZ4*($C$4+1)))</f>
        <v>0</v>
      </c>
      <c r="TJB4" s="58" t="str">
        <f t="shared" ref="TJB4" si="13763">IF($C$4=0,"0",(TJA4*($C$4+1)))</f>
        <v>0</v>
      </c>
      <c r="TJC4" s="58" t="str">
        <f t="shared" ref="TJC4" si="13764">IF($C$4=0,"0",(TJB4*($C$4+1)))</f>
        <v>0</v>
      </c>
      <c r="TJD4" s="58" t="str">
        <f t="shared" ref="TJD4" si="13765">IF($C$4=0,"0",(TJC4*($C$4+1)))</f>
        <v>0</v>
      </c>
      <c r="TJE4" s="58" t="str">
        <f t="shared" ref="TJE4" si="13766">IF($C$4=0,"0",(TJD4*($C$4+1)))</f>
        <v>0</v>
      </c>
      <c r="TJF4" s="58" t="str">
        <f t="shared" ref="TJF4" si="13767">IF($C$4=0,"0",(TJE4*($C$4+1)))</f>
        <v>0</v>
      </c>
      <c r="TJG4" s="58" t="str">
        <f t="shared" ref="TJG4" si="13768">IF($C$4=0,"0",(TJF4*($C$4+1)))</f>
        <v>0</v>
      </c>
      <c r="TJH4" s="58" t="str">
        <f t="shared" ref="TJH4" si="13769">IF($C$4=0,"0",(TJG4*($C$4+1)))</f>
        <v>0</v>
      </c>
      <c r="TJI4" s="58" t="str">
        <f t="shared" ref="TJI4" si="13770">IF($C$4=0,"0",(TJH4*($C$4+1)))</f>
        <v>0</v>
      </c>
      <c r="TJJ4" s="58" t="str">
        <f t="shared" ref="TJJ4" si="13771">IF($C$4=0,"0",(TJI4*($C$4+1)))</f>
        <v>0</v>
      </c>
      <c r="TJK4" s="58" t="str">
        <f t="shared" ref="TJK4" si="13772">IF($C$4=0,"0",(TJJ4*($C$4+1)))</f>
        <v>0</v>
      </c>
      <c r="TJL4" s="58" t="str">
        <f t="shared" ref="TJL4" si="13773">IF($C$4=0,"0",(TJK4*($C$4+1)))</f>
        <v>0</v>
      </c>
      <c r="TJM4" s="58" t="str">
        <f t="shared" ref="TJM4" si="13774">IF($C$4=0,"0",(TJL4*($C$4+1)))</f>
        <v>0</v>
      </c>
      <c r="TJN4" s="58" t="str">
        <f t="shared" ref="TJN4" si="13775">IF($C$4=0,"0",(TJM4*($C$4+1)))</f>
        <v>0</v>
      </c>
      <c r="TJO4" s="58" t="str">
        <f t="shared" ref="TJO4" si="13776">IF($C$4=0,"0",(TJN4*($C$4+1)))</f>
        <v>0</v>
      </c>
      <c r="TJP4" s="58" t="str">
        <f t="shared" ref="TJP4" si="13777">IF($C$4=0,"0",(TJO4*($C$4+1)))</f>
        <v>0</v>
      </c>
      <c r="TJQ4" s="58" t="str">
        <f t="shared" ref="TJQ4" si="13778">IF($C$4=0,"0",(TJP4*($C$4+1)))</f>
        <v>0</v>
      </c>
      <c r="TJR4" s="58" t="str">
        <f t="shared" ref="TJR4" si="13779">IF($C$4=0,"0",(TJQ4*($C$4+1)))</f>
        <v>0</v>
      </c>
      <c r="TJS4" s="58" t="str">
        <f t="shared" ref="TJS4" si="13780">IF($C$4=0,"0",(TJR4*($C$4+1)))</f>
        <v>0</v>
      </c>
      <c r="TJT4" s="58" t="str">
        <f t="shared" ref="TJT4" si="13781">IF($C$4=0,"0",(TJS4*($C$4+1)))</f>
        <v>0</v>
      </c>
      <c r="TJU4" s="58" t="str">
        <f t="shared" ref="TJU4" si="13782">IF($C$4=0,"0",(TJT4*($C$4+1)))</f>
        <v>0</v>
      </c>
      <c r="TJV4" s="58" t="str">
        <f t="shared" ref="TJV4" si="13783">IF($C$4=0,"0",(TJU4*($C$4+1)))</f>
        <v>0</v>
      </c>
      <c r="TJW4" s="58" t="str">
        <f t="shared" ref="TJW4" si="13784">IF($C$4=0,"0",(TJV4*($C$4+1)))</f>
        <v>0</v>
      </c>
      <c r="TJX4" s="58" t="str">
        <f t="shared" ref="TJX4" si="13785">IF($C$4=0,"0",(TJW4*($C$4+1)))</f>
        <v>0</v>
      </c>
      <c r="TJY4" s="58" t="str">
        <f t="shared" ref="TJY4" si="13786">IF($C$4=0,"0",(TJX4*($C$4+1)))</f>
        <v>0</v>
      </c>
      <c r="TJZ4" s="58" t="str">
        <f t="shared" ref="TJZ4" si="13787">IF($C$4=0,"0",(TJY4*($C$4+1)))</f>
        <v>0</v>
      </c>
      <c r="TKA4" s="58" t="str">
        <f t="shared" ref="TKA4" si="13788">IF($C$4=0,"0",(TJZ4*($C$4+1)))</f>
        <v>0</v>
      </c>
      <c r="TKB4" s="58" t="str">
        <f t="shared" ref="TKB4" si="13789">IF($C$4=0,"0",(TKA4*($C$4+1)))</f>
        <v>0</v>
      </c>
      <c r="TKC4" s="58" t="str">
        <f t="shared" ref="TKC4" si="13790">IF($C$4=0,"0",(TKB4*($C$4+1)))</f>
        <v>0</v>
      </c>
      <c r="TKD4" s="58" t="str">
        <f t="shared" ref="TKD4" si="13791">IF($C$4=0,"0",(TKC4*($C$4+1)))</f>
        <v>0</v>
      </c>
      <c r="TKE4" s="58" t="str">
        <f t="shared" ref="TKE4" si="13792">IF($C$4=0,"0",(TKD4*($C$4+1)))</f>
        <v>0</v>
      </c>
      <c r="TKF4" s="58" t="str">
        <f t="shared" ref="TKF4" si="13793">IF($C$4=0,"0",(TKE4*($C$4+1)))</f>
        <v>0</v>
      </c>
      <c r="TKG4" s="58" t="str">
        <f t="shared" ref="TKG4" si="13794">IF($C$4=0,"0",(TKF4*($C$4+1)))</f>
        <v>0</v>
      </c>
      <c r="TKH4" s="58" t="str">
        <f t="shared" ref="TKH4" si="13795">IF($C$4=0,"0",(TKG4*($C$4+1)))</f>
        <v>0</v>
      </c>
      <c r="TKI4" s="58" t="str">
        <f t="shared" ref="TKI4" si="13796">IF($C$4=0,"0",(TKH4*($C$4+1)))</f>
        <v>0</v>
      </c>
      <c r="TKJ4" s="58" t="str">
        <f t="shared" ref="TKJ4" si="13797">IF($C$4=0,"0",(TKI4*($C$4+1)))</f>
        <v>0</v>
      </c>
      <c r="TKK4" s="58" t="str">
        <f t="shared" ref="TKK4" si="13798">IF($C$4=0,"0",(TKJ4*($C$4+1)))</f>
        <v>0</v>
      </c>
      <c r="TKL4" s="58" t="str">
        <f t="shared" ref="TKL4" si="13799">IF($C$4=0,"0",(TKK4*($C$4+1)))</f>
        <v>0</v>
      </c>
      <c r="TKM4" s="58" t="str">
        <f t="shared" ref="TKM4" si="13800">IF($C$4=0,"0",(TKL4*($C$4+1)))</f>
        <v>0</v>
      </c>
      <c r="TKN4" s="58" t="str">
        <f t="shared" ref="TKN4" si="13801">IF($C$4=0,"0",(TKM4*($C$4+1)))</f>
        <v>0</v>
      </c>
      <c r="TKO4" s="58" t="str">
        <f t="shared" ref="TKO4" si="13802">IF($C$4=0,"0",(TKN4*($C$4+1)))</f>
        <v>0</v>
      </c>
      <c r="TKP4" s="58" t="str">
        <f t="shared" ref="TKP4" si="13803">IF($C$4=0,"0",(TKO4*($C$4+1)))</f>
        <v>0</v>
      </c>
      <c r="TKQ4" s="58" t="str">
        <f t="shared" ref="TKQ4" si="13804">IF($C$4=0,"0",(TKP4*($C$4+1)))</f>
        <v>0</v>
      </c>
      <c r="TKR4" s="58" t="str">
        <f t="shared" ref="TKR4" si="13805">IF($C$4=0,"0",(TKQ4*($C$4+1)))</f>
        <v>0</v>
      </c>
      <c r="TKS4" s="58" t="str">
        <f t="shared" ref="TKS4" si="13806">IF($C$4=0,"0",(TKR4*($C$4+1)))</f>
        <v>0</v>
      </c>
      <c r="TKT4" s="58" t="str">
        <f t="shared" ref="TKT4" si="13807">IF($C$4=0,"0",(TKS4*($C$4+1)))</f>
        <v>0</v>
      </c>
      <c r="TKU4" s="58" t="str">
        <f t="shared" ref="TKU4" si="13808">IF($C$4=0,"0",(TKT4*($C$4+1)))</f>
        <v>0</v>
      </c>
      <c r="TKV4" s="58" t="str">
        <f t="shared" ref="TKV4" si="13809">IF($C$4=0,"0",(TKU4*($C$4+1)))</f>
        <v>0</v>
      </c>
      <c r="TKW4" s="58" t="str">
        <f t="shared" ref="TKW4" si="13810">IF($C$4=0,"0",(TKV4*($C$4+1)))</f>
        <v>0</v>
      </c>
      <c r="TKX4" s="58" t="str">
        <f t="shared" ref="TKX4" si="13811">IF($C$4=0,"0",(TKW4*($C$4+1)))</f>
        <v>0</v>
      </c>
      <c r="TKY4" s="58" t="str">
        <f t="shared" ref="TKY4" si="13812">IF($C$4=0,"0",(TKX4*($C$4+1)))</f>
        <v>0</v>
      </c>
      <c r="TKZ4" s="58" t="str">
        <f t="shared" ref="TKZ4" si="13813">IF($C$4=0,"0",(TKY4*($C$4+1)))</f>
        <v>0</v>
      </c>
      <c r="TLA4" s="58" t="str">
        <f t="shared" ref="TLA4" si="13814">IF($C$4=0,"0",(TKZ4*($C$4+1)))</f>
        <v>0</v>
      </c>
      <c r="TLB4" s="58" t="str">
        <f t="shared" ref="TLB4" si="13815">IF($C$4=0,"0",(TLA4*($C$4+1)))</f>
        <v>0</v>
      </c>
      <c r="TLC4" s="58" t="str">
        <f t="shared" ref="TLC4" si="13816">IF($C$4=0,"0",(TLB4*($C$4+1)))</f>
        <v>0</v>
      </c>
      <c r="TLD4" s="58" t="str">
        <f t="shared" ref="TLD4" si="13817">IF($C$4=0,"0",(TLC4*($C$4+1)))</f>
        <v>0</v>
      </c>
      <c r="TLE4" s="58" t="str">
        <f t="shared" ref="TLE4" si="13818">IF($C$4=0,"0",(TLD4*($C$4+1)))</f>
        <v>0</v>
      </c>
      <c r="TLF4" s="58" t="str">
        <f t="shared" ref="TLF4" si="13819">IF($C$4=0,"0",(TLE4*($C$4+1)))</f>
        <v>0</v>
      </c>
      <c r="TLG4" s="58" t="str">
        <f t="shared" ref="TLG4" si="13820">IF($C$4=0,"0",(TLF4*($C$4+1)))</f>
        <v>0</v>
      </c>
      <c r="TLH4" s="58" t="str">
        <f t="shared" ref="TLH4" si="13821">IF($C$4=0,"0",(TLG4*($C$4+1)))</f>
        <v>0</v>
      </c>
      <c r="TLI4" s="58" t="str">
        <f t="shared" ref="TLI4" si="13822">IF($C$4=0,"0",(TLH4*($C$4+1)))</f>
        <v>0</v>
      </c>
      <c r="TLJ4" s="58" t="str">
        <f t="shared" ref="TLJ4" si="13823">IF($C$4=0,"0",(TLI4*($C$4+1)))</f>
        <v>0</v>
      </c>
      <c r="TLK4" s="58" t="str">
        <f t="shared" ref="TLK4" si="13824">IF($C$4=0,"0",(TLJ4*($C$4+1)))</f>
        <v>0</v>
      </c>
      <c r="TLL4" s="58" t="str">
        <f t="shared" ref="TLL4" si="13825">IF($C$4=0,"0",(TLK4*($C$4+1)))</f>
        <v>0</v>
      </c>
      <c r="TLM4" s="58" t="str">
        <f t="shared" ref="TLM4" si="13826">IF($C$4=0,"0",(TLL4*($C$4+1)))</f>
        <v>0</v>
      </c>
      <c r="TLN4" s="58" t="str">
        <f t="shared" ref="TLN4" si="13827">IF($C$4=0,"0",(TLM4*($C$4+1)))</f>
        <v>0</v>
      </c>
      <c r="TLO4" s="58" t="str">
        <f t="shared" ref="TLO4" si="13828">IF($C$4=0,"0",(TLN4*($C$4+1)))</f>
        <v>0</v>
      </c>
      <c r="TLP4" s="58" t="str">
        <f t="shared" ref="TLP4" si="13829">IF($C$4=0,"0",(TLO4*($C$4+1)))</f>
        <v>0</v>
      </c>
      <c r="TLQ4" s="58" t="str">
        <f t="shared" ref="TLQ4" si="13830">IF($C$4=0,"0",(TLP4*($C$4+1)))</f>
        <v>0</v>
      </c>
      <c r="TLR4" s="58" t="str">
        <f t="shared" ref="TLR4" si="13831">IF($C$4=0,"0",(TLQ4*($C$4+1)))</f>
        <v>0</v>
      </c>
      <c r="TLS4" s="58" t="str">
        <f t="shared" ref="TLS4" si="13832">IF($C$4=0,"0",(TLR4*($C$4+1)))</f>
        <v>0</v>
      </c>
      <c r="TLT4" s="58" t="str">
        <f t="shared" ref="TLT4" si="13833">IF($C$4=0,"0",(TLS4*($C$4+1)))</f>
        <v>0</v>
      </c>
      <c r="TLU4" s="58" t="str">
        <f t="shared" ref="TLU4" si="13834">IF($C$4=0,"0",(TLT4*($C$4+1)))</f>
        <v>0</v>
      </c>
      <c r="TLV4" s="58" t="str">
        <f t="shared" ref="TLV4" si="13835">IF($C$4=0,"0",(TLU4*($C$4+1)))</f>
        <v>0</v>
      </c>
      <c r="TLW4" s="58" t="str">
        <f t="shared" ref="TLW4" si="13836">IF($C$4=0,"0",(TLV4*($C$4+1)))</f>
        <v>0</v>
      </c>
      <c r="TLX4" s="58" t="str">
        <f t="shared" ref="TLX4" si="13837">IF($C$4=0,"0",(TLW4*($C$4+1)))</f>
        <v>0</v>
      </c>
      <c r="TLY4" s="58" t="str">
        <f t="shared" ref="TLY4" si="13838">IF($C$4=0,"0",(TLX4*($C$4+1)))</f>
        <v>0</v>
      </c>
      <c r="TLZ4" s="58" t="str">
        <f t="shared" ref="TLZ4" si="13839">IF($C$4=0,"0",(TLY4*($C$4+1)))</f>
        <v>0</v>
      </c>
      <c r="TMA4" s="58" t="str">
        <f t="shared" ref="TMA4" si="13840">IF($C$4=0,"0",(TLZ4*($C$4+1)))</f>
        <v>0</v>
      </c>
      <c r="TMB4" s="58" t="str">
        <f t="shared" ref="TMB4" si="13841">IF($C$4=0,"0",(TMA4*($C$4+1)))</f>
        <v>0</v>
      </c>
      <c r="TMC4" s="58" t="str">
        <f t="shared" ref="TMC4" si="13842">IF($C$4=0,"0",(TMB4*($C$4+1)))</f>
        <v>0</v>
      </c>
      <c r="TMD4" s="58" t="str">
        <f t="shared" ref="TMD4" si="13843">IF($C$4=0,"0",(TMC4*($C$4+1)))</f>
        <v>0</v>
      </c>
      <c r="TME4" s="58" t="str">
        <f t="shared" ref="TME4" si="13844">IF($C$4=0,"0",(TMD4*($C$4+1)))</f>
        <v>0</v>
      </c>
      <c r="TMF4" s="58" t="str">
        <f t="shared" ref="TMF4" si="13845">IF($C$4=0,"0",(TME4*($C$4+1)))</f>
        <v>0</v>
      </c>
      <c r="TMG4" s="58" t="str">
        <f t="shared" ref="TMG4" si="13846">IF($C$4=0,"0",(TMF4*($C$4+1)))</f>
        <v>0</v>
      </c>
      <c r="TMH4" s="58" t="str">
        <f t="shared" ref="TMH4" si="13847">IF($C$4=0,"0",(TMG4*($C$4+1)))</f>
        <v>0</v>
      </c>
      <c r="TMI4" s="58" t="str">
        <f t="shared" ref="TMI4" si="13848">IF($C$4=0,"0",(TMH4*($C$4+1)))</f>
        <v>0</v>
      </c>
      <c r="TMJ4" s="58" t="str">
        <f t="shared" ref="TMJ4" si="13849">IF($C$4=0,"0",(TMI4*($C$4+1)))</f>
        <v>0</v>
      </c>
      <c r="TMK4" s="58" t="str">
        <f t="shared" ref="TMK4" si="13850">IF($C$4=0,"0",(TMJ4*($C$4+1)))</f>
        <v>0</v>
      </c>
      <c r="TML4" s="58" t="str">
        <f t="shared" ref="TML4" si="13851">IF($C$4=0,"0",(TMK4*($C$4+1)))</f>
        <v>0</v>
      </c>
      <c r="TMM4" s="58" t="str">
        <f t="shared" ref="TMM4" si="13852">IF($C$4=0,"0",(TML4*($C$4+1)))</f>
        <v>0</v>
      </c>
      <c r="TMN4" s="58" t="str">
        <f t="shared" ref="TMN4" si="13853">IF($C$4=0,"0",(TMM4*($C$4+1)))</f>
        <v>0</v>
      </c>
      <c r="TMO4" s="58" t="str">
        <f t="shared" ref="TMO4" si="13854">IF($C$4=0,"0",(TMN4*($C$4+1)))</f>
        <v>0</v>
      </c>
      <c r="TMP4" s="58" t="str">
        <f t="shared" ref="TMP4" si="13855">IF($C$4=0,"0",(TMO4*($C$4+1)))</f>
        <v>0</v>
      </c>
      <c r="TMQ4" s="58" t="str">
        <f t="shared" ref="TMQ4" si="13856">IF($C$4=0,"0",(TMP4*($C$4+1)))</f>
        <v>0</v>
      </c>
      <c r="TMR4" s="58" t="str">
        <f t="shared" ref="TMR4" si="13857">IF($C$4=0,"0",(TMQ4*($C$4+1)))</f>
        <v>0</v>
      </c>
      <c r="TMS4" s="58" t="str">
        <f t="shared" ref="TMS4" si="13858">IF($C$4=0,"0",(TMR4*($C$4+1)))</f>
        <v>0</v>
      </c>
      <c r="TMT4" s="58" t="str">
        <f t="shared" ref="TMT4" si="13859">IF($C$4=0,"0",(TMS4*($C$4+1)))</f>
        <v>0</v>
      </c>
      <c r="TMU4" s="58" t="str">
        <f t="shared" ref="TMU4" si="13860">IF($C$4=0,"0",(TMT4*($C$4+1)))</f>
        <v>0</v>
      </c>
      <c r="TMV4" s="58" t="str">
        <f t="shared" ref="TMV4" si="13861">IF($C$4=0,"0",(TMU4*($C$4+1)))</f>
        <v>0</v>
      </c>
      <c r="TMW4" s="58" t="str">
        <f t="shared" ref="TMW4" si="13862">IF($C$4=0,"0",(TMV4*($C$4+1)))</f>
        <v>0</v>
      </c>
      <c r="TMX4" s="58" t="str">
        <f t="shared" ref="TMX4" si="13863">IF($C$4=0,"0",(TMW4*($C$4+1)))</f>
        <v>0</v>
      </c>
      <c r="TMY4" s="58" t="str">
        <f t="shared" ref="TMY4" si="13864">IF($C$4=0,"0",(TMX4*($C$4+1)))</f>
        <v>0</v>
      </c>
      <c r="TMZ4" s="58" t="str">
        <f t="shared" ref="TMZ4" si="13865">IF($C$4=0,"0",(TMY4*($C$4+1)))</f>
        <v>0</v>
      </c>
      <c r="TNA4" s="58" t="str">
        <f t="shared" ref="TNA4" si="13866">IF($C$4=0,"0",(TMZ4*($C$4+1)))</f>
        <v>0</v>
      </c>
      <c r="TNB4" s="58" t="str">
        <f t="shared" ref="TNB4" si="13867">IF($C$4=0,"0",(TNA4*($C$4+1)))</f>
        <v>0</v>
      </c>
      <c r="TNC4" s="58" t="str">
        <f t="shared" ref="TNC4" si="13868">IF($C$4=0,"0",(TNB4*($C$4+1)))</f>
        <v>0</v>
      </c>
      <c r="TND4" s="58" t="str">
        <f t="shared" ref="TND4" si="13869">IF($C$4=0,"0",(TNC4*($C$4+1)))</f>
        <v>0</v>
      </c>
      <c r="TNE4" s="58" t="str">
        <f t="shared" ref="TNE4" si="13870">IF($C$4=0,"0",(TND4*($C$4+1)))</f>
        <v>0</v>
      </c>
      <c r="TNF4" s="58" t="str">
        <f t="shared" ref="TNF4" si="13871">IF($C$4=0,"0",(TNE4*($C$4+1)))</f>
        <v>0</v>
      </c>
      <c r="TNG4" s="58" t="str">
        <f t="shared" ref="TNG4" si="13872">IF($C$4=0,"0",(TNF4*($C$4+1)))</f>
        <v>0</v>
      </c>
      <c r="TNH4" s="58" t="str">
        <f t="shared" ref="TNH4" si="13873">IF($C$4=0,"0",(TNG4*($C$4+1)))</f>
        <v>0</v>
      </c>
      <c r="TNI4" s="58" t="str">
        <f t="shared" ref="TNI4" si="13874">IF($C$4=0,"0",(TNH4*($C$4+1)))</f>
        <v>0</v>
      </c>
      <c r="TNJ4" s="58" t="str">
        <f t="shared" ref="TNJ4" si="13875">IF($C$4=0,"0",(TNI4*($C$4+1)))</f>
        <v>0</v>
      </c>
      <c r="TNK4" s="58" t="str">
        <f t="shared" ref="TNK4" si="13876">IF($C$4=0,"0",(TNJ4*($C$4+1)))</f>
        <v>0</v>
      </c>
      <c r="TNL4" s="58" t="str">
        <f t="shared" ref="TNL4" si="13877">IF($C$4=0,"0",(TNK4*($C$4+1)))</f>
        <v>0</v>
      </c>
      <c r="TNM4" s="58" t="str">
        <f t="shared" ref="TNM4" si="13878">IF($C$4=0,"0",(TNL4*($C$4+1)))</f>
        <v>0</v>
      </c>
      <c r="TNN4" s="58" t="str">
        <f t="shared" ref="TNN4" si="13879">IF($C$4=0,"0",(TNM4*($C$4+1)))</f>
        <v>0</v>
      </c>
      <c r="TNO4" s="58" t="str">
        <f t="shared" ref="TNO4" si="13880">IF($C$4=0,"0",(TNN4*($C$4+1)))</f>
        <v>0</v>
      </c>
      <c r="TNP4" s="58" t="str">
        <f t="shared" ref="TNP4" si="13881">IF($C$4=0,"0",(TNO4*($C$4+1)))</f>
        <v>0</v>
      </c>
      <c r="TNQ4" s="58" t="str">
        <f t="shared" ref="TNQ4" si="13882">IF($C$4=0,"0",(TNP4*($C$4+1)))</f>
        <v>0</v>
      </c>
      <c r="TNR4" s="58" t="str">
        <f t="shared" ref="TNR4" si="13883">IF($C$4=0,"0",(TNQ4*($C$4+1)))</f>
        <v>0</v>
      </c>
      <c r="TNS4" s="58" t="str">
        <f t="shared" ref="TNS4" si="13884">IF($C$4=0,"0",(TNR4*($C$4+1)))</f>
        <v>0</v>
      </c>
      <c r="TNT4" s="58" t="str">
        <f t="shared" ref="TNT4" si="13885">IF($C$4=0,"0",(TNS4*($C$4+1)))</f>
        <v>0</v>
      </c>
      <c r="TNU4" s="58" t="str">
        <f t="shared" ref="TNU4" si="13886">IF($C$4=0,"0",(TNT4*($C$4+1)))</f>
        <v>0</v>
      </c>
      <c r="TNV4" s="58" t="str">
        <f t="shared" ref="TNV4" si="13887">IF($C$4=0,"0",(TNU4*($C$4+1)))</f>
        <v>0</v>
      </c>
      <c r="TNW4" s="58" t="str">
        <f t="shared" ref="TNW4" si="13888">IF($C$4=0,"0",(TNV4*($C$4+1)))</f>
        <v>0</v>
      </c>
      <c r="TNX4" s="58" t="str">
        <f t="shared" ref="TNX4" si="13889">IF($C$4=0,"0",(TNW4*($C$4+1)))</f>
        <v>0</v>
      </c>
      <c r="TNY4" s="58" t="str">
        <f t="shared" ref="TNY4" si="13890">IF($C$4=0,"0",(TNX4*($C$4+1)))</f>
        <v>0</v>
      </c>
      <c r="TNZ4" s="58" t="str">
        <f t="shared" ref="TNZ4" si="13891">IF($C$4=0,"0",(TNY4*($C$4+1)))</f>
        <v>0</v>
      </c>
      <c r="TOA4" s="58" t="str">
        <f t="shared" ref="TOA4" si="13892">IF($C$4=0,"0",(TNZ4*($C$4+1)))</f>
        <v>0</v>
      </c>
      <c r="TOB4" s="58" t="str">
        <f t="shared" ref="TOB4" si="13893">IF($C$4=0,"0",(TOA4*($C$4+1)))</f>
        <v>0</v>
      </c>
      <c r="TOC4" s="58" t="str">
        <f t="shared" ref="TOC4" si="13894">IF($C$4=0,"0",(TOB4*($C$4+1)))</f>
        <v>0</v>
      </c>
      <c r="TOD4" s="58" t="str">
        <f t="shared" ref="TOD4" si="13895">IF($C$4=0,"0",(TOC4*($C$4+1)))</f>
        <v>0</v>
      </c>
      <c r="TOE4" s="58" t="str">
        <f t="shared" ref="TOE4" si="13896">IF($C$4=0,"0",(TOD4*($C$4+1)))</f>
        <v>0</v>
      </c>
      <c r="TOF4" s="58" t="str">
        <f t="shared" ref="TOF4" si="13897">IF($C$4=0,"0",(TOE4*($C$4+1)))</f>
        <v>0</v>
      </c>
      <c r="TOG4" s="58" t="str">
        <f t="shared" ref="TOG4" si="13898">IF($C$4=0,"0",(TOF4*($C$4+1)))</f>
        <v>0</v>
      </c>
      <c r="TOH4" s="58" t="str">
        <f t="shared" ref="TOH4" si="13899">IF($C$4=0,"0",(TOG4*($C$4+1)))</f>
        <v>0</v>
      </c>
      <c r="TOI4" s="58" t="str">
        <f t="shared" ref="TOI4" si="13900">IF($C$4=0,"0",(TOH4*($C$4+1)))</f>
        <v>0</v>
      </c>
      <c r="TOJ4" s="58" t="str">
        <f t="shared" ref="TOJ4" si="13901">IF($C$4=0,"0",(TOI4*($C$4+1)))</f>
        <v>0</v>
      </c>
      <c r="TOK4" s="58" t="str">
        <f t="shared" ref="TOK4" si="13902">IF($C$4=0,"0",(TOJ4*($C$4+1)))</f>
        <v>0</v>
      </c>
      <c r="TOL4" s="58" t="str">
        <f t="shared" ref="TOL4" si="13903">IF($C$4=0,"0",(TOK4*($C$4+1)))</f>
        <v>0</v>
      </c>
      <c r="TOM4" s="58" t="str">
        <f t="shared" ref="TOM4" si="13904">IF($C$4=0,"0",(TOL4*($C$4+1)))</f>
        <v>0</v>
      </c>
      <c r="TON4" s="58" t="str">
        <f t="shared" ref="TON4" si="13905">IF($C$4=0,"0",(TOM4*($C$4+1)))</f>
        <v>0</v>
      </c>
      <c r="TOO4" s="58" t="str">
        <f t="shared" ref="TOO4" si="13906">IF($C$4=0,"0",(TON4*($C$4+1)))</f>
        <v>0</v>
      </c>
      <c r="TOP4" s="58" t="str">
        <f t="shared" ref="TOP4" si="13907">IF($C$4=0,"0",(TOO4*($C$4+1)))</f>
        <v>0</v>
      </c>
      <c r="TOQ4" s="58" t="str">
        <f t="shared" ref="TOQ4" si="13908">IF($C$4=0,"0",(TOP4*($C$4+1)))</f>
        <v>0</v>
      </c>
      <c r="TOR4" s="58" t="str">
        <f t="shared" ref="TOR4" si="13909">IF($C$4=0,"0",(TOQ4*($C$4+1)))</f>
        <v>0</v>
      </c>
      <c r="TOS4" s="58" t="str">
        <f t="shared" ref="TOS4" si="13910">IF($C$4=0,"0",(TOR4*($C$4+1)))</f>
        <v>0</v>
      </c>
      <c r="TOT4" s="58" t="str">
        <f t="shared" ref="TOT4" si="13911">IF($C$4=0,"0",(TOS4*($C$4+1)))</f>
        <v>0</v>
      </c>
      <c r="TOU4" s="58" t="str">
        <f t="shared" ref="TOU4" si="13912">IF($C$4=0,"0",(TOT4*($C$4+1)))</f>
        <v>0</v>
      </c>
      <c r="TOV4" s="58" t="str">
        <f t="shared" ref="TOV4" si="13913">IF($C$4=0,"0",(TOU4*($C$4+1)))</f>
        <v>0</v>
      </c>
      <c r="TOW4" s="58" t="str">
        <f t="shared" ref="TOW4" si="13914">IF($C$4=0,"0",(TOV4*($C$4+1)))</f>
        <v>0</v>
      </c>
      <c r="TOX4" s="58" t="str">
        <f t="shared" ref="TOX4" si="13915">IF($C$4=0,"0",(TOW4*($C$4+1)))</f>
        <v>0</v>
      </c>
      <c r="TOY4" s="58" t="str">
        <f t="shared" ref="TOY4" si="13916">IF($C$4=0,"0",(TOX4*($C$4+1)))</f>
        <v>0</v>
      </c>
      <c r="TOZ4" s="58" t="str">
        <f t="shared" ref="TOZ4" si="13917">IF($C$4=0,"0",(TOY4*($C$4+1)))</f>
        <v>0</v>
      </c>
      <c r="TPA4" s="58" t="str">
        <f t="shared" ref="TPA4" si="13918">IF($C$4=0,"0",(TOZ4*($C$4+1)))</f>
        <v>0</v>
      </c>
      <c r="TPB4" s="58" t="str">
        <f t="shared" ref="TPB4" si="13919">IF($C$4=0,"0",(TPA4*($C$4+1)))</f>
        <v>0</v>
      </c>
      <c r="TPC4" s="58" t="str">
        <f t="shared" ref="TPC4" si="13920">IF($C$4=0,"0",(TPB4*($C$4+1)))</f>
        <v>0</v>
      </c>
      <c r="TPD4" s="58" t="str">
        <f t="shared" ref="TPD4" si="13921">IF($C$4=0,"0",(TPC4*($C$4+1)))</f>
        <v>0</v>
      </c>
      <c r="TPE4" s="58" t="str">
        <f t="shared" ref="TPE4" si="13922">IF($C$4=0,"0",(TPD4*($C$4+1)))</f>
        <v>0</v>
      </c>
      <c r="TPF4" s="58" t="str">
        <f t="shared" ref="TPF4" si="13923">IF($C$4=0,"0",(TPE4*($C$4+1)))</f>
        <v>0</v>
      </c>
      <c r="TPG4" s="58" t="str">
        <f t="shared" ref="TPG4" si="13924">IF($C$4=0,"0",(TPF4*($C$4+1)))</f>
        <v>0</v>
      </c>
      <c r="TPH4" s="58" t="str">
        <f t="shared" ref="TPH4" si="13925">IF($C$4=0,"0",(TPG4*($C$4+1)))</f>
        <v>0</v>
      </c>
      <c r="TPI4" s="58" t="str">
        <f t="shared" ref="TPI4" si="13926">IF($C$4=0,"0",(TPH4*($C$4+1)))</f>
        <v>0</v>
      </c>
      <c r="TPJ4" s="58" t="str">
        <f t="shared" ref="TPJ4" si="13927">IF($C$4=0,"0",(TPI4*($C$4+1)))</f>
        <v>0</v>
      </c>
      <c r="TPK4" s="58" t="str">
        <f t="shared" ref="TPK4" si="13928">IF($C$4=0,"0",(TPJ4*($C$4+1)))</f>
        <v>0</v>
      </c>
      <c r="TPL4" s="58" t="str">
        <f t="shared" ref="TPL4" si="13929">IF($C$4=0,"0",(TPK4*($C$4+1)))</f>
        <v>0</v>
      </c>
      <c r="TPM4" s="58" t="str">
        <f t="shared" ref="TPM4" si="13930">IF($C$4=0,"0",(TPL4*($C$4+1)))</f>
        <v>0</v>
      </c>
      <c r="TPN4" s="58" t="str">
        <f t="shared" ref="TPN4" si="13931">IF($C$4=0,"0",(TPM4*($C$4+1)))</f>
        <v>0</v>
      </c>
      <c r="TPO4" s="58" t="str">
        <f t="shared" ref="TPO4" si="13932">IF($C$4=0,"0",(TPN4*($C$4+1)))</f>
        <v>0</v>
      </c>
      <c r="TPP4" s="58" t="str">
        <f t="shared" ref="TPP4" si="13933">IF($C$4=0,"0",(TPO4*($C$4+1)))</f>
        <v>0</v>
      </c>
      <c r="TPQ4" s="58" t="str">
        <f t="shared" ref="TPQ4" si="13934">IF($C$4=0,"0",(TPP4*($C$4+1)))</f>
        <v>0</v>
      </c>
      <c r="TPR4" s="58" t="str">
        <f t="shared" ref="TPR4" si="13935">IF($C$4=0,"0",(TPQ4*($C$4+1)))</f>
        <v>0</v>
      </c>
      <c r="TPS4" s="58" t="str">
        <f t="shared" ref="TPS4" si="13936">IF($C$4=0,"0",(TPR4*($C$4+1)))</f>
        <v>0</v>
      </c>
      <c r="TPT4" s="58" t="str">
        <f t="shared" ref="TPT4" si="13937">IF($C$4=0,"0",(TPS4*($C$4+1)))</f>
        <v>0</v>
      </c>
      <c r="TPU4" s="58" t="str">
        <f t="shared" ref="TPU4" si="13938">IF($C$4=0,"0",(TPT4*($C$4+1)))</f>
        <v>0</v>
      </c>
      <c r="TPV4" s="58" t="str">
        <f t="shared" ref="TPV4" si="13939">IF($C$4=0,"0",(TPU4*($C$4+1)))</f>
        <v>0</v>
      </c>
      <c r="TPW4" s="58" t="str">
        <f t="shared" ref="TPW4" si="13940">IF($C$4=0,"0",(TPV4*($C$4+1)))</f>
        <v>0</v>
      </c>
      <c r="TPX4" s="58" t="str">
        <f t="shared" ref="TPX4" si="13941">IF($C$4=0,"0",(TPW4*($C$4+1)))</f>
        <v>0</v>
      </c>
      <c r="TPY4" s="58" t="str">
        <f t="shared" ref="TPY4" si="13942">IF($C$4=0,"0",(TPX4*($C$4+1)))</f>
        <v>0</v>
      </c>
      <c r="TPZ4" s="58" t="str">
        <f t="shared" ref="TPZ4" si="13943">IF($C$4=0,"0",(TPY4*($C$4+1)))</f>
        <v>0</v>
      </c>
      <c r="TQA4" s="58" t="str">
        <f t="shared" ref="TQA4" si="13944">IF($C$4=0,"0",(TPZ4*($C$4+1)))</f>
        <v>0</v>
      </c>
      <c r="TQB4" s="58" t="str">
        <f t="shared" ref="TQB4" si="13945">IF($C$4=0,"0",(TQA4*($C$4+1)))</f>
        <v>0</v>
      </c>
      <c r="TQC4" s="58" t="str">
        <f t="shared" ref="TQC4" si="13946">IF($C$4=0,"0",(TQB4*($C$4+1)))</f>
        <v>0</v>
      </c>
      <c r="TQD4" s="58" t="str">
        <f t="shared" ref="TQD4" si="13947">IF($C$4=0,"0",(TQC4*($C$4+1)))</f>
        <v>0</v>
      </c>
      <c r="TQE4" s="58" t="str">
        <f t="shared" ref="TQE4" si="13948">IF($C$4=0,"0",(TQD4*($C$4+1)))</f>
        <v>0</v>
      </c>
      <c r="TQF4" s="58" t="str">
        <f t="shared" ref="TQF4" si="13949">IF($C$4=0,"0",(TQE4*($C$4+1)))</f>
        <v>0</v>
      </c>
      <c r="TQG4" s="58" t="str">
        <f t="shared" ref="TQG4" si="13950">IF($C$4=0,"0",(TQF4*($C$4+1)))</f>
        <v>0</v>
      </c>
      <c r="TQH4" s="58" t="str">
        <f t="shared" ref="TQH4" si="13951">IF($C$4=0,"0",(TQG4*($C$4+1)))</f>
        <v>0</v>
      </c>
      <c r="TQI4" s="58" t="str">
        <f t="shared" ref="TQI4" si="13952">IF($C$4=0,"0",(TQH4*($C$4+1)))</f>
        <v>0</v>
      </c>
      <c r="TQJ4" s="58" t="str">
        <f t="shared" ref="TQJ4" si="13953">IF($C$4=0,"0",(TQI4*($C$4+1)))</f>
        <v>0</v>
      </c>
      <c r="TQK4" s="58" t="str">
        <f t="shared" ref="TQK4" si="13954">IF($C$4=0,"0",(TQJ4*($C$4+1)))</f>
        <v>0</v>
      </c>
      <c r="TQL4" s="58" t="str">
        <f t="shared" ref="TQL4" si="13955">IF($C$4=0,"0",(TQK4*($C$4+1)))</f>
        <v>0</v>
      </c>
      <c r="TQM4" s="58" t="str">
        <f t="shared" ref="TQM4" si="13956">IF($C$4=0,"0",(TQL4*($C$4+1)))</f>
        <v>0</v>
      </c>
      <c r="TQN4" s="58" t="str">
        <f t="shared" ref="TQN4" si="13957">IF($C$4=0,"0",(TQM4*($C$4+1)))</f>
        <v>0</v>
      </c>
      <c r="TQO4" s="58" t="str">
        <f t="shared" ref="TQO4" si="13958">IF($C$4=0,"0",(TQN4*($C$4+1)))</f>
        <v>0</v>
      </c>
      <c r="TQP4" s="58" t="str">
        <f t="shared" ref="TQP4" si="13959">IF($C$4=0,"0",(TQO4*($C$4+1)))</f>
        <v>0</v>
      </c>
      <c r="TQQ4" s="58" t="str">
        <f t="shared" ref="TQQ4" si="13960">IF($C$4=0,"0",(TQP4*($C$4+1)))</f>
        <v>0</v>
      </c>
      <c r="TQR4" s="58" t="str">
        <f t="shared" ref="TQR4" si="13961">IF($C$4=0,"0",(TQQ4*($C$4+1)))</f>
        <v>0</v>
      </c>
      <c r="TQS4" s="58" t="str">
        <f t="shared" ref="TQS4" si="13962">IF($C$4=0,"0",(TQR4*($C$4+1)))</f>
        <v>0</v>
      </c>
      <c r="TQT4" s="58" t="str">
        <f t="shared" ref="TQT4" si="13963">IF($C$4=0,"0",(TQS4*($C$4+1)))</f>
        <v>0</v>
      </c>
      <c r="TQU4" s="58" t="str">
        <f t="shared" ref="TQU4" si="13964">IF($C$4=0,"0",(TQT4*($C$4+1)))</f>
        <v>0</v>
      </c>
      <c r="TQV4" s="58" t="str">
        <f t="shared" ref="TQV4" si="13965">IF($C$4=0,"0",(TQU4*($C$4+1)))</f>
        <v>0</v>
      </c>
      <c r="TQW4" s="58" t="str">
        <f t="shared" ref="TQW4" si="13966">IF($C$4=0,"0",(TQV4*($C$4+1)))</f>
        <v>0</v>
      </c>
      <c r="TQX4" s="58" t="str">
        <f t="shared" ref="TQX4" si="13967">IF($C$4=0,"0",(TQW4*($C$4+1)))</f>
        <v>0</v>
      </c>
      <c r="TQY4" s="58" t="str">
        <f t="shared" ref="TQY4" si="13968">IF($C$4=0,"0",(TQX4*($C$4+1)))</f>
        <v>0</v>
      </c>
      <c r="TQZ4" s="58" t="str">
        <f t="shared" ref="TQZ4" si="13969">IF($C$4=0,"0",(TQY4*($C$4+1)))</f>
        <v>0</v>
      </c>
      <c r="TRA4" s="58" t="str">
        <f t="shared" ref="TRA4" si="13970">IF($C$4=0,"0",(TQZ4*($C$4+1)))</f>
        <v>0</v>
      </c>
      <c r="TRB4" s="58" t="str">
        <f t="shared" ref="TRB4" si="13971">IF($C$4=0,"0",(TRA4*($C$4+1)))</f>
        <v>0</v>
      </c>
      <c r="TRC4" s="58" t="str">
        <f t="shared" ref="TRC4" si="13972">IF($C$4=0,"0",(TRB4*($C$4+1)))</f>
        <v>0</v>
      </c>
      <c r="TRD4" s="58" t="str">
        <f t="shared" ref="TRD4" si="13973">IF($C$4=0,"0",(TRC4*($C$4+1)))</f>
        <v>0</v>
      </c>
      <c r="TRE4" s="58" t="str">
        <f t="shared" ref="TRE4" si="13974">IF($C$4=0,"0",(TRD4*($C$4+1)))</f>
        <v>0</v>
      </c>
      <c r="TRF4" s="58" t="str">
        <f t="shared" ref="TRF4" si="13975">IF($C$4=0,"0",(TRE4*($C$4+1)))</f>
        <v>0</v>
      </c>
      <c r="TRG4" s="58" t="str">
        <f t="shared" ref="TRG4" si="13976">IF($C$4=0,"0",(TRF4*($C$4+1)))</f>
        <v>0</v>
      </c>
      <c r="TRH4" s="58" t="str">
        <f t="shared" ref="TRH4" si="13977">IF($C$4=0,"0",(TRG4*($C$4+1)))</f>
        <v>0</v>
      </c>
      <c r="TRI4" s="58" t="str">
        <f t="shared" ref="TRI4" si="13978">IF($C$4=0,"0",(TRH4*($C$4+1)))</f>
        <v>0</v>
      </c>
      <c r="TRJ4" s="58" t="str">
        <f t="shared" ref="TRJ4" si="13979">IF($C$4=0,"0",(TRI4*($C$4+1)))</f>
        <v>0</v>
      </c>
      <c r="TRK4" s="58" t="str">
        <f t="shared" ref="TRK4" si="13980">IF($C$4=0,"0",(TRJ4*($C$4+1)))</f>
        <v>0</v>
      </c>
      <c r="TRL4" s="58" t="str">
        <f t="shared" ref="TRL4" si="13981">IF($C$4=0,"0",(TRK4*($C$4+1)))</f>
        <v>0</v>
      </c>
      <c r="TRM4" s="58" t="str">
        <f t="shared" ref="TRM4" si="13982">IF($C$4=0,"0",(TRL4*($C$4+1)))</f>
        <v>0</v>
      </c>
      <c r="TRN4" s="58" t="str">
        <f t="shared" ref="TRN4" si="13983">IF($C$4=0,"0",(TRM4*($C$4+1)))</f>
        <v>0</v>
      </c>
      <c r="TRO4" s="58" t="str">
        <f t="shared" ref="TRO4" si="13984">IF($C$4=0,"0",(TRN4*($C$4+1)))</f>
        <v>0</v>
      </c>
      <c r="TRP4" s="58" t="str">
        <f t="shared" ref="TRP4" si="13985">IF($C$4=0,"0",(TRO4*($C$4+1)))</f>
        <v>0</v>
      </c>
      <c r="TRQ4" s="58" t="str">
        <f t="shared" ref="TRQ4" si="13986">IF($C$4=0,"0",(TRP4*($C$4+1)))</f>
        <v>0</v>
      </c>
      <c r="TRR4" s="58" t="str">
        <f t="shared" ref="TRR4" si="13987">IF($C$4=0,"0",(TRQ4*($C$4+1)))</f>
        <v>0</v>
      </c>
      <c r="TRS4" s="58" t="str">
        <f t="shared" ref="TRS4" si="13988">IF($C$4=0,"0",(TRR4*($C$4+1)))</f>
        <v>0</v>
      </c>
      <c r="TRT4" s="58" t="str">
        <f t="shared" ref="TRT4" si="13989">IF($C$4=0,"0",(TRS4*($C$4+1)))</f>
        <v>0</v>
      </c>
      <c r="TRU4" s="58" t="str">
        <f t="shared" ref="TRU4" si="13990">IF($C$4=0,"0",(TRT4*($C$4+1)))</f>
        <v>0</v>
      </c>
      <c r="TRV4" s="58" t="str">
        <f t="shared" ref="TRV4" si="13991">IF($C$4=0,"0",(TRU4*($C$4+1)))</f>
        <v>0</v>
      </c>
      <c r="TRW4" s="58" t="str">
        <f t="shared" ref="TRW4" si="13992">IF($C$4=0,"0",(TRV4*($C$4+1)))</f>
        <v>0</v>
      </c>
      <c r="TRX4" s="58" t="str">
        <f t="shared" ref="TRX4" si="13993">IF($C$4=0,"0",(TRW4*($C$4+1)))</f>
        <v>0</v>
      </c>
      <c r="TRY4" s="58" t="str">
        <f t="shared" ref="TRY4" si="13994">IF($C$4=0,"0",(TRX4*($C$4+1)))</f>
        <v>0</v>
      </c>
      <c r="TRZ4" s="58" t="str">
        <f t="shared" ref="TRZ4" si="13995">IF($C$4=0,"0",(TRY4*($C$4+1)))</f>
        <v>0</v>
      </c>
      <c r="TSA4" s="58" t="str">
        <f t="shared" ref="TSA4" si="13996">IF($C$4=0,"0",(TRZ4*($C$4+1)))</f>
        <v>0</v>
      </c>
      <c r="TSB4" s="58" t="str">
        <f t="shared" ref="TSB4" si="13997">IF($C$4=0,"0",(TSA4*($C$4+1)))</f>
        <v>0</v>
      </c>
      <c r="TSC4" s="58" t="str">
        <f t="shared" ref="TSC4" si="13998">IF($C$4=0,"0",(TSB4*($C$4+1)))</f>
        <v>0</v>
      </c>
      <c r="TSD4" s="58" t="str">
        <f t="shared" ref="TSD4" si="13999">IF($C$4=0,"0",(TSC4*($C$4+1)))</f>
        <v>0</v>
      </c>
      <c r="TSE4" s="58" t="str">
        <f t="shared" ref="TSE4" si="14000">IF($C$4=0,"0",(TSD4*($C$4+1)))</f>
        <v>0</v>
      </c>
      <c r="TSF4" s="58" t="str">
        <f t="shared" ref="TSF4" si="14001">IF($C$4=0,"0",(TSE4*($C$4+1)))</f>
        <v>0</v>
      </c>
      <c r="TSG4" s="58" t="str">
        <f t="shared" ref="TSG4" si="14002">IF($C$4=0,"0",(TSF4*($C$4+1)))</f>
        <v>0</v>
      </c>
      <c r="TSH4" s="58" t="str">
        <f t="shared" ref="TSH4" si="14003">IF($C$4=0,"0",(TSG4*($C$4+1)))</f>
        <v>0</v>
      </c>
      <c r="TSI4" s="58" t="str">
        <f t="shared" ref="TSI4" si="14004">IF($C$4=0,"0",(TSH4*($C$4+1)))</f>
        <v>0</v>
      </c>
      <c r="TSJ4" s="58" t="str">
        <f t="shared" ref="TSJ4" si="14005">IF($C$4=0,"0",(TSI4*($C$4+1)))</f>
        <v>0</v>
      </c>
      <c r="TSK4" s="58" t="str">
        <f t="shared" ref="TSK4" si="14006">IF($C$4=0,"0",(TSJ4*($C$4+1)))</f>
        <v>0</v>
      </c>
      <c r="TSL4" s="58" t="str">
        <f t="shared" ref="TSL4" si="14007">IF($C$4=0,"0",(TSK4*($C$4+1)))</f>
        <v>0</v>
      </c>
      <c r="TSM4" s="58" t="str">
        <f t="shared" ref="TSM4" si="14008">IF($C$4=0,"0",(TSL4*($C$4+1)))</f>
        <v>0</v>
      </c>
      <c r="TSN4" s="58" t="str">
        <f t="shared" ref="TSN4" si="14009">IF($C$4=0,"0",(TSM4*($C$4+1)))</f>
        <v>0</v>
      </c>
      <c r="TSO4" s="58" t="str">
        <f t="shared" ref="TSO4" si="14010">IF($C$4=0,"0",(TSN4*($C$4+1)))</f>
        <v>0</v>
      </c>
      <c r="TSP4" s="58" t="str">
        <f t="shared" ref="TSP4" si="14011">IF($C$4=0,"0",(TSO4*($C$4+1)))</f>
        <v>0</v>
      </c>
      <c r="TSQ4" s="58" t="str">
        <f t="shared" ref="TSQ4" si="14012">IF($C$4=0,"0",(TSP4*($C$4+1)))</f>
        <v>0</v>
      </c>
      <c r="TSR4" s="58" t="str">
        <f t="shared" ref="TSR4" si="14013">IF($C$4=0,"0",(TSQ4*($C$4+1)))</f>
        <v>0</v>
      </c>
      <c r="TSS4" s="58" t="str">
        <f t="shared" ref="TSS4" si="14014">IF($C$4=0,"0",(TSR4*($C$4+1)))</f>
        <v>0</v>
      </c>
      <c r="TST4" s="58" t="str">
        <f t="shared" ref="TST4" si="14015">IF($C$4=0,"0",(TSS4*($C$4+1)))</f>
        <v>0</v>
      </c>
      <c r="TSU4" s="58" t="str">
        <f t="shared" ref="TSU4" si="14016">IF($C$4=0,"0",(TST4*($C$4+1)))</f>
        <v>0</v>
      </c>
      <c r="TSV4" s="58" t="str">
        <f t="shared" ref="TSV4" si="14017">IF($C$4=0,"0",(TSU4*($C$4+1)))</f>
        <v>0</v>
      </c>
      <c r="TSW4" s="58" t="str">
        <f t="shared" ref="TSW4" si="14018">IF($C$4=0,"0",(TSV4*($C$4+1)))</f>
        <v>0</v>
      </c>
      <c r="TSX4" s="58" t="str">
        <f t="shared" ref="TSX4" si="14019">IF($C$4=0,"0",(TSW4*($C$4+1)))</f>
        <v>0</v>
      </c>
      <c r="TSY4" s="58" t="str">
        <f t="shared" ref="TSY4" si="14020">IF($C$4=0,"0",(TSX4*($C$4+1)))</f>
        <v>0</v>
      </c>
      <c r="TSZ4" s="58" t="str">
        <f t="shared" ref="TSZ4" si="14021">IF($C$4=0,"0",(TSY4*($C$4+1)))</f>
        <v>0</v>
      </c>
      <c r="TTA4" s="58" t="str">
        <f t="shared" ref="TTA4" si="14022">IF($C$4=0,"0",(TSZ4*($C$4+1)))</f>
        <v>0</v>
      </c>
      <c r="TTB4" s="58" t="str">
        <f t="shared" ref="TTB4" si="14023">IF($C$4=0,"0",(TTA4*($C$4+1)))</f>
        <v>0</v>
      </c>
      <c r="TTC4" s="58" t="str">
        <f t="shared" ref="TTC4" si="14024">IF($C$4=0,"0",(TTB4*($C$4+1)))</f>
        <v>0</v>
      </c>
      <c r="TTD4" s="58" t="str">
        <f t="shared" ref="TTD4" si="14025">IF($C$4=0,"0",(TTC4*($C$4+1)))</f>
        <v>0</v>
      </c>
      <c r="TTE4" s="58" t="str">
        <f t="shared" ref="TTE4" si="14026">IF($C$4=0,"0",(TTD4*($C$4+1)))</f>
        <v>0</v>
      </c>
      <c r="TTF4" s="58" t="str">
        <f t="shared" ref="TTF4" si="14027">IF($C$4=0,"0",(TTE4*($C$4+1)))</f>
        <v>0</v>
      </c>
      <c r="TTG4" s="58" t="str">
        <f t="shared" ref="TTG4" si="14028">IF($C$4=0,"0",(TTF4*($C$4+1)))</f>
        <v>0</v>
      </c>
      <c r="TTH4" s="58" t="str">
        <f t="shared" ref="TTH4" si="14029">IF($C$4=0,"0",(TTG4*($C$4+1)))</f>
        <v>0</v>
      </c>
      <c r="TTI4" s="58" t="str">
        <f t="shared" ref="TTI4" si="14030">IF($C$4=0,"0",(TTH4*($C$4+1)))</f>
        <v>0</v>
      </c>
      <c r="TTJ4" s="58" t="str">
        <f t="shared" ref="TTJ4" si="14031">IF($C$4=0,"0",(TTI4*($C$4+1)))</f>
        <v>0</v>
      </c>
      <c r="TTK4" s="58" t="str">
        <f t="shared" ref="TTK4" si="14032">IF($C$4=0,"0",(TTJ4*($C$4+1)))</f>
        <v>0</v>
      </c>
      <c r="TTL4" s="58" t="str">
        <f t="shared" ref="TTL4" si="14033">IF($C$4=0,"0",(TTK4*($C$4+1)))</f>
        <v>0</v>
      </c>
      <c r="TTM4" s="58" t="str">
        <f t="shared" ref="TTM4" si="14034">IF($C$4=0,"0",(TTL4*($C$4+1)))</f>
        <v>0</v>
      </c>
      <c r="TTN4" s="58" t="str">
        <f t="shared" ref="TTN4" si="14035">IF($C$4=0,"0",(TTM4*($C$4+1)))</f>
        <v>0</v>
      </c>
      <c r="TTO4" s="58" t="str">
        <f t="shared" ref="TTO4" si="14036">IF($C$4=0,"0",(TTN4*($C$4+1)))</f>
        <v>0</v>
      </c>
      <c r="TTP4" s="58" t="str">
        <f t="shared" ref="TTP4" si="14037">IF($C$4=0,"0",(TTO4*($C$4+1)))</f>
        <v>0</v>
      </c>
      <c r="TTQ4" s="58" t="str">
        <f t="shared" ref="TTQ4" si="14038">IF($C$4=0,"0",(TTP4*($C$4+1)))</f>
        <v>0</v>
      </c>
      <c r="TTR4" s="58" t="str">
        <f t="shared" ref="TTR4" si="14039">IF($C$4=0,"0",(TTQ4*($C$4+1)))</f>
        <v>0</v>
      </c>
      <c r="TTS4" s="58" t="str">
        <f t="shared" ref="TTS4" si="14040">IF($C$4=0,"0",(TTR4*($C$4+1)))</f>
        <v>0</v>
      </c>
      <c r="TTT4" s="58" t="str">
        <f t="shared" ref="TTT4" si="14041">IF($C$4=0,"0",(TTS4*($C$4+1)))</f>
        <v>0</v>
      </c>
      <c r="TTU4" s="58" t="str">
        <f t="shared" ref="TTU4" si="14042">IF($C$4=0,"0",(TTT4*($C$4+1)))</f>
        <v>0</v>
      </c>
      <c r="TTV4" s="58" t="str">
        <f t="shared" ref="TTV4" si="14043">IF($C$4=0,"0",(TTU4*($C$4+1)))</f>
        <v>0</v>
      </c>
      <c r="TTW4" s="58" t="str">
        <f t="shared" ref="TTW4" si="14044">IF($C$4=0,"0",(TTV4*($C$4+1)))</f>
        <v>0</v>
      </c>
      <c r="TTX4" s="58" t="str">
        <f t="shared" ref="TTX4" si="14045">IF($C$4=0,"0",(TTW4*($C$4+1)))</f>
        <v>0</v>
      </c>
      <c r="TTY4" s="58" t="str">
        <f t="shared" ref="TTY4" si="14046">IF($C$4=0,"0",(TTX4*($C$4+1)))</f>
        <v>0</v>
      </c>
      <c r="TTZ4" s="58" t="str">
        <f t="shared" ref="TTZ4" si="14047">IF($C$4=0,"0",(TTY4*($C$4+1)))</f>
        <v>0</v>
      </c>
      <c r="TUA4" s="58" t="str">
        <f t="shared" ref="TUA4" si="14048">IF($C$4=0,"0",(TTZ4*($C$4+1)))</f>
        <v>0</v>
      </c>
      <c r="TUB4" s="58" t="str">
        <f t="shared" ref="TUB4" si="14049">IF($C$4=0,"0",(TUA4*($C$4+1)))</f>
        <v>0</v>
      </c>
      <c r="TUC4" s="58" t="str">
        <f t="shared" ref="TUC4" si="14050">IF($C$4=0,"0",(TUB4*($C$4+1)))</f>
        <v>0</v>
      </c>
      <c r="TUD4" s="58" t="str">
        <f t="shared" ref="TUD4" si="14051">IF($C$4=0,"0",(TUC4*($C$4+1)))</f>
        <v>0</v>
      </c>
      <c r="TUE4" s="58" t="str">
        <f t="shared" ref="TUE4" si="14052">IF($C$4=0,"0",(TUD4*($C$4+1)))</f>
        <v>0</v>
      </c>
      <c r="TUF4" s="58" t="str">
        <f t="shared" ref="TUF4" si="14053">IF($C$4=0,"0",(TUE4*($C$4+1)))</f>
        <v>0</v>
      </c>
      <c r="TUG4" s="58" t="str">
        <f t="shared" ref="TUG4" si="14054">IF($C$4=0,"0",(TUF4*($C$4+1)))</f>
        <v>0</v>
      </c>
      <c r="TUH4" s="58" t="str">
        <f t="shared" ref="TUH4" si="14055">IF($C$4=0,"0",(TUG4*($C$4+1)))</f>
        <v>0</v>
      </c>
      <c r="TUI4" s="58" t="str">
        <f t="shared" ref="TUI4" si="14056">IF($C$4=0,"0",(TUH4*($C$4+1)))</f>
        <v>0</v>
      </c>
      <c r="TUJ4" s="58" t="str">
        <f t="shared" ref="TUJ4" si="14057">IF($C$4=0,"0",(TUI4*($C$4+1)))</f>
        <v>0</v>
      </c>
      <c r="TUK4" s="58" t="str">
        <f t="shared" ref="TUK4" si="14058">IF($C$4=0,"0",(TUJ4*($C$4+1)))</f>
        <v>0</v>
      </c>
      <c r="TUL4" s="58" t="str">
        <f t="shared" ref="TUL4" si="14059">IF($C$4=0,"0",(TUK4*($C$4+1)))</f>
        <v>0</v>
      </c>
      <c r="TUM4" s="58" t="str">
        <f t="shared" ref="TUM4" si="14060">IF($C$4=0,"0",(TUL4*($C$4+1)))</f>
        <v>0</v>
      </c>
      <c r="TUN4" s="58" t="str">
        <f t="shared" ref="TUN4" si="14061">IF($C$4=0,"0",(TUM4*($C$4+1)))</f>
        <v>0</v>
      </c>
      <c r="TUO4" s="58" t="str">
        <f t="shared" ref="TUO4" si="14062">IF($C$4=0,"0",(TUN4*($C$4+1)))</f>
        <v>0</v>
      </c>
      <c r="TUP4" s="58" t="str">
        <f t="shared" ref="TUP4" si="14063">IF($C$4=0,"0",(TUO4*($C$4+1)))</f>
        <v>0</v>
      </c>
      <c r="TUQ4" s="58" t="str">
        <f t="shared" ref="TUQ4" si="14064">IF($C$4=0,"0",(TUP4*($C$4+1)))</f>
        <v>0</v>
      </c>
      <c r="TUR4" s="58" t="str">
        <f t="shared" ref="TUR4" si="14065">IF($C$4=0,"0",(TUQ4*($C$4+1)))</f>
        <v>0</v>
      </c>
      <c r="TUS4" s="58" t="str">
        <f t="shared" ref="TUS4" si="14066">IF($C$4=0,"0",(TUR4*($C$4+1)))</f>
        <v>0</v>
      </c>
      <c r="TUT4" s="58" t="str">
        <f t="shared" ref="TUT4" si="14067">IF($C$4=0,"0",(TUS4*($C$4+1)))</f>
        <v>0</v>
      </c>
      <c r="TUU4" s="58" t="str">
        <f t="shared" ref="TUU4" si="14068">IF($C$4=0,"0",(TUT4*($C$4+1)))</f>
        <v>0</v>
      </c>
      <c r="TUV4" s="58" t="str">
        <f t="shared" ref="TUV4" si="14069">IF($C$4=0,"0",(TUU4*($C$4+1)))</f>
        <v>0</v>
      </c>
      <c r="TUW4" s="58" t="str">
        <f t="shared" ref="TUW4" si="14070">IF($C$4=0,"0",(TUV4*($C$4+1)))</f>
        <v>0</v>
      </c>
      <c r="TUX4" s="58" t="str">
        <f t="shared" ref="TUX4" si="14071">IF($C$4=0,"0",(TUW4*($C$4+1)))</f>
        <v>0</v>
      </c>
      <c r="TUY4" s="58" t="str">
        <f t="shared" ref="TUY4" si="14072">IF($C$4=0,"0",(TUX4*($C$4+1)))</f>
        <v>0</v>
      </c>
      <c r="TUZ4" s="58" t="str">
        <f t="shared" ref="TUZ4" si="14073">IF($C$4=0,"0",(TUY4*($C$4+1)))</f>
        <v>0</v>
      </c>
      <c r="TVA4" s="58" t="str">
        <f t="shared" ref="TVA4" si="14074">IF($C$4=0,"0",(TUZ4*($C$4+1)))</f>
        <v>0</v>
      </c>
      <c r="TVB4" s="58" t="str">
        <f t="shared" ref="TVB4" si="14075">IF($C$4=0,"0",(TVA4*($C$4+1)))</f>
        <v>0</v>
      </c>
      <c r="TVC4" s="58" t="str">
        <f t="shared" ref="TVC4" si="14076">IF($C$4=0,"0",(TVB4*($C$4+1)))</f>
        <v>0</v>
      </c>
      <c r="TVD4" s="58" t="str">
        <f t="shared" ref="TVD4" si="14077">IF($C$4=0,"0",(TVC4*($C$4+1)))</f>
        <v>0</v>
      </c>
      <c r="TVE4" s="58" t="str">
        <f t="shared" ref="TVE4" si="14078">IF($C$4=0,"0",(TVD4*($C$4+1)))</f>
        <v>0</v>
      </c>
      <c r="TVF4" s="58" t="str">
        <f t="shared" ref="TVF4" si="14079">IF($C$4=0,"0",(TVE4*($C$4+1)))</f>
        <v>0</v>
      </c>
      <c r="TVG4" s="58" t="str">
        <f t="shared" ref="TVG4" si="14080">IF($C$4=0,"0",(TVF4*($C$4+1)))</f>
        <v>0</v>
      </c>
      <c r="TVH4" s="58" t="str">
        <f t="shared" ref="TVH4" si="14081">IF($C$4=0,"0",(TVG4*($C$4+1)))</f>
        <v>0</v>
      </c>
      <c r="TVI4" s="58" t="str">
        <f t="shared" ref="TVI4" si="14082">IF($C$4=0,"0",(TVH4*($C$4+1)))</f>
        <v>0</v>
      </c>
      <c r="TVJ4" s="58" t="str">
        <f t="shared" ref="TVJ4" si="14083">IF($C$4=0,"0",(TVI4*($C$4+1)))</f>
        <v>0</v>
      </c>
      <c r="TVK4" s="58" t="str">
        <f t="shared" ref="TVK4" si="14084">IF($C$4=0,"0",(TVJ4*($C$4+1)))</f>
        <v>0</v>
      </c>
      <c r="TVL4" s="58" t="str">
        <f t="shared" ref="TVL4" si="14085">IF($C$4=0,"0",(TVK4*($C$4+1)))</f>
        <v>0</v>
      </c>
      <c r="TVM4" s="58" t="str">
        <f t="shared" ref="TVM4" si="14086">IF($C$4=0,"0",(TVL4*($C$4+1)))</f>
        <v>0</v>
      </c>
      <c r="TVN4" s="58" t="str">
        <f t="shared" ref="TVN4" si="14087">IF($C$4=0,"0",(TVM4*($C$4+1)))</f>
        <v>0</v>
      </c>
      <c r="TVO4" s="58" t="str">
        <f t="shared" ref="TVO4" si="14088">IF($C$4=0,"0",(TVN4*($C$4+1)))</f>
        <v>0</v>
      </c>
      <c r="TVP4" s="58" t="str">
        <f t="shared" ref="TVP4" si="14089">IF($C$4=0,"0",(TVO4*($C$4+1)))</f>
        <v>0</v>
      </c>
      <c r="TVQ4" s="58" t="str">
        <f t="shared" ref="TVQ4" si="14090">IF($C$4=0,"0",(TVP4*($C$4+1)))</f>
        <v>0</v>
      </c>
      <c r="TVR4" s="58" t="str">
        <f t="shared" ref="TVR4" si="14091">IF($C$4=0,"0",(TVQ4*($C$4+1)))</f>
        <v>0</v>
      </c>
      <c r="TVS4" s="58" t="str">
        <f t="shared" ref="TVS4" si="14092">IF($C$4=0,"0",(TVR4*($C$4+1)))</f>
        <v>0</v>
      </c>
      <c r="TVT4" s="58" t="str">
        <f t="shared" ref="TVT4" si="14093">IF($C$4=0,"0",(TVS4*($C$4+1)))</f>
        <v>0</v>
      </c>
      <c r="TVU4" s="58" t="str">
        <f t="shared" ref="TVU4" si="14094">IF($C$4=0,"0",(TVT4*($C$4+1)))</f>
        <v>0</v>
      </c>
      <c r="TVV4" s="58" t="str">
        <f t="shared" ref="TVV4" si="14095">IF($C$4=0,"0",(TVU4*($C$4+1)))</f>
        <v>0</v>
      </c>
      <c r="TVW4" s="58" t="str">
        <f t="shared" ref="TVW4" si="14096">IF($C$4=0,"0",(TVV4*($C$4+1)))</f>
        <v>0</v>
      </c>
      <c r="TVX4" s="58" t="str">
        <f t="shared" ref="TVX4" si="14097">IF($C$4=0,"0",(TVW4*($C$4+1)))</f>
        <v>0</v>
      </c>
      <c r="TVY4" s="58" t="str">
        <f t="shared" ref="TVY4" si="14098">IF($C$4=0,"0",(TVX4*($C$4+1)))</f>
        <v>0</v>
      </c>
      <c r="TVZ4" s="58" t="str">
        <f t="shared" ref="TVZ4" si="14099">IF($C$4=0,"0",(TVY4*($C$4+1)))</f>
        <v>0</v>
      </c>
      <c r="TWA4" s="58" t="str">
        <f t="shared" ref="TWA4" si="14100">IF($C$4=0,"0",(TVZ4*($C$4+1)))</f>
        <v>0</v>
      </c>
      <c r="TWB4" s="58" t="str">
        <f t="shared" ref="TWB4" si="14101">IF($C$4=0,"0",(TWA4*($C$4+1)))</f>
        <v>0</v>
      </c>
      <c r="TWC4" s="58" t="str">
        <f t="shared" ref="TWC4" si="14102">IF($C$4=0,"0",(TWB4*($C$4+1)))</f>
        <v>0</v>
      </c>
      <c r="TWD4" s="58" t="str">
        <f t="shared" ref="TWD4" si="14103">IF($C$4=0,"0",(TWC4*($C$4+1)))</f>
        <v>0</v>
      </c>
      <c r="TWE4" s="58" t="str">
        <f t="shared" ref="TWE4" si="14104">IF($C$4=0,"0",(TWD4*($C$4+1)))</f>
        <v>0</v>
      </c>
      <c r="TWF4" s="58" t="str">
        <f t="shared" ref="TWF4" si="14105">IF($C$4=0,"0",(TWE4*($C$4+1)))</f>
        <v>0</v>
      </c>
      <c r="TWG4" s="58" t="str">
        <f t="shared" ref="TWG4" si="14106">IF($C$4=0,"0",(TWF4*($C$4+1)))</f>
        <v>0</v>
      </c>
      <c r="TWH4" s="58" t="str">
        <f t="shared" ref="TWH4" si="14107">IF($C$4=0,"0",(TWG4*($C$4+1)))</f>
        <v>0</v>
      </c>
      <c r="TWI4" s="58" t="str">
        <f t="shared" ref="TWI4" si="14108">IF($C$4=0,"0",(TWH4*($C$4+1)))</f>
        <v>0</v>
      </c>
      <c r="TWJ4" s="58" t="str">
        <f t="shared" ref="TWJ4" si="14109">IF($C$4=0,"0",(TWI4*($C$4+1)))</f>
        <v>0</v>
      </c>
      <c r="TWK4" s="58" t="str">
        <f t="shared" ref="TWK4" si="14110">IF($C$4=0,"0",(TWJ4*($C$4+1)))</f>
        <v>0</v>
      </c>
      <c r="TWL4" s="58" t="str">
        <f t="shared" ref="TWL4" si="14111">IF($C$4=0,"0",(TWK4*($C$4+1)))</f>
        <v>0</v>
      </c>
      <c r="TWM4" s="58" t="str">
        <f t="shared" ref="TWM4" si="14112">IF($C$4=0,"0",(TWL4*($C$4+1)))</f>
        <v>0</v>
      </c>
      <c r="TWN4" s="58" t="str">
        <f t="shared" ref="TWN4" si="14113">IF($C$4=0,"0",(TWM4*($C$4+1)))</f>
        <v>0</v>
      </c>
      <c r="TWO4" s="58" t="str">
        <f t="shared" ref="TWO4" si="14114">IF($C$4=0,"0",(TWN4*($C$4+1)))</f>
        <v>0</v>
      </c>
      <c r="TWP4" s="58" t="str">
        <f t="shared" ref="TWP4" si="14115">IF($C$4=0,"0",(TWO4*($C$4+1)))</f>
        <v>0</v>
      </c>
      <c r="TWQ4" s="58" t="str">
        <f t="shared" ref="TWQ4" si="14116">IF($C$4=0,"0",(TWP4*($C$4+1)))</f>
        <v>0</v>
      </c>
      <c r="TWR4" s="58" t="str">
        <f t="shared" ref="TWR4" si="14117">IF($C$4=0,"0",(TWQ4*($C$4+1)))</f>
        <v>0</v>
      </c>
      <c r="TWS4" s="58" t="str">
        <f t="shared" ref="TWS4" si="14118">IF($C$4=0,"0",(TWR4*($C$4+1)))</f>
        <v>0</v>
      </c>
      <c r="TWT4" s="58" t="str">
        <f t="shared" ref="TWT4" si="14119">IF($C$4=0,"0",(TWS4*($C$4+1)))</f>
        <v>0</v>
      </c>
      <c r="TWU4" s="58" t="str">
        <f t="shared" ref="TWU4" si="14120">IF($C$4=0,"0",(TWT4*($C$4+1)))</f>
        <v>0</v>
      </c>
      <c r="TWV4" s="58" t="str">
        <f t="shared" ref="TWV4" si="14121">IF($C$4=0,"0",(TWU4*($C$4+1)))</f>
        <v>0</v>
      </c>
      <c r="TWW4" s="58" t="str">
        <f t="shared" ref="TWW4" si="14122">IF($C$4=0,"0",(TWV4*($C$4+1)))</f>
        <v>0</v>
      </c>
      <c r="TWX4" s="58" t="str">
        <f t="shared" ref="TWX4" si="14123">IF($C$4=0,"0",(TWW4*($C$4+1)))</f>
        <v>0</v>
      </c>
      <c r="TWY4" s="58" t="str">
        <f t="shared" ref="TWY4" si="14124">IF($C$4=0,"0",(TWX4*($C$4+1)))</f>
        <v>0</v>
      </c>
      <c r="TWZ4" s="58" t="str">
        <f t="shared" ref="TWZ4" si="14125">IF($C$4=0,"0",(TWY4*($C$4+1)))</f>
        <v>0</v>
      </c>
      <c r="TXA4" s="58" t="str">
        <f t="shared" ref="TXA4" si="14126">IF($C$4=0,"0",(TWZ4*($C$4+1)))</f>
        <v>0</v>
      </c>
      <c r="TXB4" s="58" t="str">
        <f t="shared" ref="TXB4" si="14127">IF($C$4=0,"0",(TXA4*($C$4+1)))</f>
        <v>0</v>
      </c>
      <c r="TXC4" s="58" t="str">
        <f t="shared" ref="TXC4" si="14128">IF($C$4=0,"0",(TXB4*($C$4+1)))</f>
        <v>0</v>
      </c>
      <c r="TXD4" s="58" t="str">
        <f t="shared" ref="TXD4" si="14129">IF($C$4=0,"0",(TXC4*($C$4+1)))</f>
        <v>0</v>
      </c>
      <c r="TXE4" s="58" t="str">
        <f t="shared" ref="TXE4" si="14130">IF($C$4=0,"0",(TXD4*($C$4+1)))</f>
        <v>0</v>
      </c>
      <c r="TXF4" s="58" t="str">
        <f t="shared" ref="TXF4" si="14131">IF($C$4=0,"0",(TXE4*($C$4+1)))</f>
        <v>0</v>
      </c>
      <c r="TXG4" s="58" t="str">
        <f t="shared" ref="TXG4" si="14132">IF($C$4=0,"0",(TXF4*($C$4+1)))</f>
        <v>0</v>
      </c>
      <c r="TXH4" s="58" t="str">
        <f t="shared" ref="TXH4" si="14133">IF($C$4=0,"0",(TXG4*($C$4+1)))</f>
        <v>0</v>
      </c>
      <c r="TXI4" s="58" t="str">
        <f t="shared" ref="TXI4" si="14134">IF($C$4=0,"0",(TXH4*($C$4+1)))</f>
        <v>0</v>
      </c>
      <c r="TXJ4" s="58" t="str">
        <f t="shared" ref="TXJ4" si="14135">IF($C$4=0,"0",(TXI4*($C$4+1)))</f>
        <v>0</v>
      </c>
      <c r="TXK4" s="58" t="str">
        <f t="shared" ref="TXK4" si="14136">IF($C$4=0,"0",(TXJ4*($C$4+1)))</f>
        <v>0</v>
      </c>
      <c r="TXL4" s="58" t="str">
        <f t="shared" ref="TXL4" si="14137">IF($C$4=0,"0",(TXK4*($C$4+1)))</f>
        <v>0</v>
      </c>
      <c r="TXM4" s="58" t="str">
        <f t="shared" ref="TXM4" si="14138">IF($C$4=0,"0",(TXL4*($C$4+1)))</f>
        <v>0</v>
      </c>
      <c r="TXN4" s="58" t="str">
        <f t="shared" ref="TXN4" si="14139">IF($C$4=0,"0",(TXM4*($C$4+1)))</f>
        <v>0</v>
      </c>
      <c r="TXO4" s="58" t="str">
        <f t="shared" ref="TXO4" si="14140">IF($C$4=0,"0",(TXN4*($C$4+1)))</f>
        <v>0</v>
      </c>
      <c r="TXP4" s="58" t="str">
        <f t="shared" ref="TXP4" si="14141">IF($C$4=0,"0",(TXO4*($C$4+1)))</f>
        <v>0</v>
      </c>
      <c r="TXQ4" s="58" t="str">
        <f t="shared" ref="TXQ4" si="14142">IF($C$4=0,"0",(TXP4*($C$4+1)))</f>
        <v>0</v>
      </c>
      <c r="TXR4" s="58" t="str">
        <f t="shared" ref="TXR4" si="14143">IF($C$4=0,"0",(TXQ4*($C$4+1)))</f>
        <v>0</v>
      </c>
      <c r="TXS4" s="58" t="str">
        <f t="shared" ref="TXS4" si="14144">IF($C$4=0,"0",(TXR4*($C$4+1)))</f>
        <v>0</v>
      </c>
      <c r="TXT4" s="58" t="str">
        <f t="shared" ref="TXT4" si="14145">IF($C$4=0,"0",(TXS4*($C$4+1)))</f>
        <v>0</v>
      </c>
      <c r="TXU4" s="58" t="str">
        <f t="shared" ref="TXU4" si="14146">IF($C$4=0,"0",(TXT4*($C$4+1)))</f>
        <v>0</v>
      </c>
      <c r="TXV4" s="58" t="str">
        <f t="shared" ref="TXV4" si="14147">IF($C$4=0,"0",(TXU4*($C$4+1)))</f>
        <v>0</v>
      </c>
      <c r="TXW4" s="58" t="str">
        <f t="shared" ref="TXW4" si="14148">IF($C$4=0,"0",(TXV4*($C$4+1)))</f>
        <v>0</v>
      </c>
      <c r="TXX4" s="58" t="str">
        <f t="shared" ref="TXX4" si="14149">IF($C$4=0,"0",(TXW4*($C$4+1)))</f>
        <v>0</v>
      </c>
      <c r="TXY4" s="58" t="str">
        <f t="shared" ref="TXY4" si="14150">IF($C$4=0,"0",(TXX4*($C$4+1)))</f>
        <v>0</v>
      </c>
      <c r="TXZ4" s="58" t="str">
        <f t="shared" ref="TXZ4" si="14151">IF($C$4=0,"0",(TXY4*($C$4+1)))</f>
        <v>0</v>
      </c>
      <c r="TYA4" s="58" t="str">
        <f t="shared" ref="TYA4" si="14152">IF($C$4=0,"0",(TXZ4*($C$4+1)))</f>
        <v>0</v>
      </c>
      <c r="TYB4" s="58" t="str">
        <f t="shared" ref="TYB4" si="14153">IF($C$4=0,"0",(TYA4*($C$4+1)))</f>
        <v>0</v>
      </c>
      <c r="TYC4" s="58" t="str">
        <f t="shared" ref="TYC4" si="14154">IF($C$4=0,"0",(TYB4*($C$4+1)))</f>
        <v>0</v>
      </c>
      <c r="TYD4" s="58" t="str">
        <f t="shared" ref="TYD4" si="14155">IF($C$4=0,"0",(TYC4*($C$4+1)))</f>
        <v>0</v>
      </c>
      <c r="TYE4" s="58" t="str">
        <f t="shared" ref="TYE4" si="14156">IF($C$4=0,"0",(TYD4*($C$4+1)))</f>
        <v>0</v>
      </c>
      <c r="TYF4" s="58" t="str">
        <f t="shared" ref="TYF4" si="14157">IF($C$4=0,"0",(TYE4*($C$4+1)))</f>
        <v>0</v>
      </c>
      <c r="TYG4" s="58" t="str">
        <f t="shared" ref="TYG4" si="14158">IF($C$4=0,"0",(TYF4*($C$4+1)))</f>
        <v>0</v>
      </c>
      <c r="TYH4" s="58" t="str">
        <f t="shared" ref="TYH4" si="14159">IF($C$4=0,"0",(TYG4*($C$4+1)))</f>
        <v>0</v>
      </c>
      <c r="TYI4" s="58" t="str">
        <f t="shared" ref="TYI4" si="14160">IF($C$4=0,"0",(TYH4*($C$4+1)))</f>
        <v>0</v>
      </c>
      <c r="TYJ4" s="58" t="str">
        <f t="shared" ref="TYJ4" si="14161">IF($C$4=0,"0",(TYI4*($C$4+1)))</f>
        <v>0</v>
      </c>
      <c r="TYK4" s="58" t="str">
        <f t="shared" ref="TYK4" si="14162">IF($C$4=0,"0",(TYJ4*($C$4+1)))</f>
        <v>0</v>
      </c>
      <c r="TYL4" s="58" t="str">
        <f t="shared" ref="TYL4" si="14163">IF($C$4=0,"0",(TYK4*($C$4+1)))</f>
        <v>0</v>
      </c>
      <c r="TYM4" s="58" t="str">
        <f t="shared" ref="TYM4" si="14164">IF($C$4=0,"0",(TYL4*($C$4+1)))</f>
        <v>0</v>
      </c>
      <c r="TYN4" s="58" t="str">
        <f t="shared" ref="TYN4" si="14165">IF($C$4=0,"0",(TYM4*($C$4+1)))</f>
        <v>0</v>
      </c>
      <c r="TYO4" s="58" t="str">
        <f t="shared" ref="TYO4" si="14166">IF($C$4=0,"0",(TYN4*($C$4+1)))</f>
        <v>0</v>
      </c>
      <c r="TYP4" s="58" t="str">
        <f t="shared" ref="TYP4" si="14167">IF($C$4=0,"0",(TYO4*($C$4+1)))</f>
        <v>0</v>
      </c>
      <c r="TYQ4" s="58" t="str">
        <f t="shared" ref="TYQ4" si="14168">IF($C$4=0,"0",(TYP4*($C$4+1)))</f>
        <v>0</v>
      </c>
      <c r="TYR4" s="58" t="str">
        <f t="shared" ref="TYR4" si="14169">IF($C$4=0,"0",(TYQ4*($C$4+1)))</f>
        <v>0</v>
      </c>
      <c r="TYS4" s="58" t="str">
        <f t="shared" ref="TYS4" si="14170">IF($C$4=0,"0",(TYR4*($C$4+1)))</f>
        <v>0</v>
      </c>
      <c r="TYT4" s="58" t="str">
        <f t="shared" ref="TYT4" si="14171">IF($C$4=0,"0",(TYS4*($C$4+1)))</f>
        <v>0</v>
      </c>
      <c r="TYU4" s="58" t="str">
        <f t="shared" ref="TYU4" si="14172">IF($C$4=0,"0",(TYT4*($C$4+1)))</f>
        <v>0</v>
      </c>
      <c r="TYV4" s="58" t="str">
        <f t="shared" ref="TYV4" si="14173">IF($C$4=0,"0",(TYU4*($C$4+1)))</f>
        <v>0</v>
      </c>
      <c r="TYW4" s="58" t="str">
        <f t="shared" ref="TYW4" si="14174">IF($C$4=0,"0",(TYV4*($C$4+1)))</f>
        <v>0</v>
      </c>
      <c r="TYX4" s="58" t="str">
        <f t="shared" ref="TYX4" si="14175">IF($C$4=0,"0",(TYW4*($C$4+1)))</f>
        <v>0</v>
      </c>
      <c r="TYY4" s="58" t="str">
        <f t="shared" ref="TYY4" si="14176">IF($C$4=0,"0",(TYX4*($C$4+1)))</f>
        <v>0</v>
      </c>
      <c r="TYZ4" s="58" t="str">
        <f t="shared" ref="TYZ4" si="14177">IF($C$4=0,"0",(TYY4*($C$4+1)))</f>
        <v>0</v>
      </c>
      <c r="TZA4" s="58" t="str">
        <f t="shared" ref="TZA4" si="14178">IF($C$4=0,"0",(TYZ4*($C$4+1)))</f>
        <v>0</v>
      </c>
      <c r="TZB4" s="58" t="str">
        <f t="shared" ref="TZB4" si="14179">IF($C$4=0,"0",(TZA4*($C$4+1)))</f>
        <v>0</v>
      </c>
      <c r="TZC4" s="58" t="str">
        <f t="shared" ref="TZC4" si="14180">IF($C$4=0,"0",(TZB4*($C$4+1)))</f>
        <v>0</v>
      </c>
      <c r="TZD4" s="58" t="str">
        <f t="shared" ref="TZD4" si="14181">IF($C$4=0,"0",(TZC4*($C$4+1)))</f>
        <v>0</v>
      </c>
      <c r="TZE4" s="58" t="str">
        <f t="shared" ref="TZE4" si="14182">IF($C$4=0,"0",(TZD4*($C$4+1)))</f>
        <v>0</v>
      </c>
      <c r="TZF4" s="58" t="str">
        <f t="shared" ref="TZF4" si="14183">IF($C$4=0,"0",(TZE4*($C$4+1)))</f>
        <v>0</v>
      </c>
      <c r="TZG4" s="58" t="str">
        <f t="shared" ref="TZG4" si="14184">IF($C$4=0,"0",(TZF4*($C$4+1)))</f>
        <v>0</v>
      </c>
      <c r="TZH4" s="58" t="str">
        <f t="shared" ref="TZH4" si="14185">IF($C$4=0,"0",(TZG4*($C$4+1)))</f>
        <v>0</v>
      </c>
      <c r="TZI4" s="58" t="str">
        <f t="shared" ref="TZI4" si="14186">IF($C$4=0,"0",(TZH4*($C$4+1)))</f>
        <v>0</v>
      </c>
      <c r="TZJ4" s="58" t="str">
        <f t="shared" ref="TZJ4" si="14187">IF($C$4=0,"0",(TZI4*($C$4+1)))</f>
        <v>0</v>
      </c>
      <c r="TZK4" s="58" t="str">
        <f t="shared" ref="TZK4" si="14188">IF($C$4=0,"0",(TZJ4*($C$4+1)))</f>
        <v>0</v>
      </c>
      <c r="TZL4" s="58" t="str">
        <f t="shared" ref="TZL4" si="14189">IF($C$4=0,"0",(TZK4*($C$4+1)))</f>
        <v>0</v>
      </c>
      <c r="TZM4" s="58" t="str">
        <f t="shared" ref="TZM4" si="14190">IF($C$4=0,"0",(TZL4*($C$4+1)))</f>
        <v>0</v>
      </c>
      <c r="TZN4" s="58" t="str">
        <f t="shared" ref="TZN4" si="14191">IF($C$4=0,"0",(TZM4*($C$4+1)))</f>
        <v>0</v>
      </c>
      <c r="TZO4" s="58" t="str">
        <f t="shared" ref="TZO4" si="14192">IF($C$4=0,"0",(TZN4*($C$4+1)))</f>
        <v>0</v>
      </c>
      <c r="TZP4" s="58" t="str">
        <f t="shared" ref="TZP4" si="14193">IF($C$4=0,"0",(TZO4*($C$4+1)))</f>
        <v>0</v>
      </c>
      <c r="TZQ4" s="58" t="str">
        <f t="shared" ref="TZQ4" si="14194">IF($C$4=0,"0",(TZP4*($C$4+1)))</f>
        <v>0</v>
      </c>
      <c r="TZR4" s="58" t="str">
        <f t="shared" ref="TZR4" si="14195">IF($C$4=0,"0",(TZQ4*($C$4+1)))</f>
        <v>0</v>
      </c>
      <c r="TZS4" s="58" t="str">
        <f t="shared" ref="TZS4" si="14196">IF($C$4=0,"0",(TZR4*($C$4+1)))</f>
        <v>0</v>
      </c>
      <c r="TZT4" s="58" t="str">
        <f t="shared" ref="TZT4" si="14197">IF($C$4=0,"0",(TZS4*($C$4+1)))</f>
        <v>0</v>
      </c>
      <c r="TZU4" s="58" t="str">
        <f t="shared" ref="TZU4" si="14198">IF($C$4=0,"0",(TZT4*($C$4+1)))</f>
        <v>0</v>
      </c>
      <c r="TZV4" s="58" t="str">
        <f t="shared" ref="TZV4" si="14199">IF($C$4=0,"0",(TZU4*($C$4+1)))</f>
        <v>0</v>
      </c>
      <c r="TZW4" s="58" t="str">
        <f t="shared" ref="TZW4" si="14200">IF($C$4=0,"0",(TZV4*($C$4+1)))</f>
        <v>0</v>
      </c>
      <c r="TZX4" s="58" t="str">
        <f t="shared" ref="TZX4" si="14201">IF($C$4=0,"0",(TZW4*($C$4+1)))</f>
        <v>0</v>
      </c>
      <c r="TZY4" s="58" t="str">
        <f t="shared" ref="TZY4" si="14202">IF($C$4=0,"0",(TZX4*($C$4+1)))</f>
        <v>0</v>
      </c>
      <c r="TZZ4" s="58" t="str">
        <f t="shared" ref="TZZ4" si="14203">IF($C$4=0,"0",(TZY4*($C$4+1)))</f>
        <v>0</v>
      </c>
      <c r="UAA4" s="58" t="str">
        <f t="shared" ref="UAA4" si="14204">IF($C$4=0,"0",(TZZ4*($C$4+1)))</f>
        <v>0</v>
      </c>
      <c r="UAB4" s="58" t="str">
        <f t="shared" ref="UAB4" si="14205">IF($C$4=0,"0",(UAA4*($C$4+1)))</f>
        <v>0</v>
      </c>
      <c r="UAC4" s="58" t="str">
        <f t="shared" ref="UAC4" si="14206">IF($C$4=0,"0",(UAB4*($C$4+1)))</f>
        <v>0</v>
      </c>
      <c r="UAD4" s="58" t="str">
        <f t="shared" ref="UAD4" si="14207">IF($C$4=0,"0",(UAC4*($C$4+1)))</f>
        <v>0</v>
      </c>
      <c r="UAE4" s="58" t="str">
        <f t="shared" ref="UAE4" si="14208">IF($C$4=0,"0",(UAD4*($C$4+1)))</f>
        <v>0</v>
      </c>
      <c r="UAF4" s="58" t="str">
        <f t="shared" ref="UAF4" si="14209">IF($C$4=0,"0",(UAE4*($C$4+1)))</f>
        <v>0</v>
      </c>
      <c r="UAG4" s="58" t="str">
        <f t="shared" ref="UAG4" si="14210">IF($C$4=0,"0",(UAF4*($C$4+1)))</f>
        <v>0</v>
      </c>
      <c r="UAH4" s="58" t="str">
        <f t="shared" ref="UAH4" si="14211">IF($C$4=0,"0",(UAG4*($C$4+1)))</f>
        <v>0</v>
      </c>
      <c r="UAI4" s="58" t="str">
        <f t="shared" ref="UAI4" si="14212">IF($C$4=0,"0",(UAH4*($C$4+1)))</f>
        <v>0</v>
      </c>
      <c r="UAJ4" s="58" t="str">
        <f t="shared" ref="UAJ4" si="14213">IF($C$4=0,"0",(UAI4*($C$4+1)))</f>
        <v>0</v>
      </c>
      <c r="UAK4" s="58" t="str">
        <f t="shared" ref="UAK4" si="14214">IF($C$4=0,"0",(UAJ4*($C$4+1)))</f>
        <v>0</v>
      </c>
      <c r="UAL4" s="58" t="str">
        <f t="shared" ref="UAL4" si="14215">IF($C$4=0,"0",(UAK4*($C$4+1)))</f>
        <v>0</v>
      </c>
      <c r="UAM4" s="58" t="str">
        <f t="shared" ref="UAM4" si="14216">IF($C$4=0,"0",(UAL4*($C$4+1)))</f>
        <v>0</v>
      </c>
      <c r="UAN4" s="58" t="str">
        <f t="shared" ref="UAN4" si="14217">IF($C$4=0,"0",(UAM4*($C$4+1)))</f>
        <v>0</v>
      </c>
      <c r="UAO4" s="58" t="str">
        <f t="shared" ref="UAO4" si="14218">IF($C$4=0,"0",(UAN4*($C$4+1)))</f>
        <v>0</v>
      </c>
      <c r="UAP4" s="58" t="str">
        <f t="shared" ref="UAP4" si="14219">IF($C$4=0,"0",(UAO4*($C$4+1)))</f>
        <v>0</v>
      </c>
      <c r="UAQ4" s="58" t="str">
        <f t="shared" ref="UAQ4" si="14220">IF($C$4=0,"0",(UAP4*($C$4+1)))</f>
        <v>0</v>
      </c>
      <c r="UAR4" s="58" t="str">
        <f t="shared" ref="UAR4" si="14221">IF($C$4=0,"0",(UAQ4*($C$4+1)))</f>
        <v>0</v>
      </c>
      <c r="UAS4" s="58" t="str">
        <f t="shared" ref="UAS4" si="14222">IF($C$4=0,"0",(UAR4*($C$4+1)))</f>
        <v>0</v>
      </c>
      <c r="UAT4" s="58" t="str">
        <f t="shared" ref="UAT4" si="14223">IF($C$4=0,"0",(UAS4*($C$4+1)))</f>
        <v>0</v>
      </c>
      <c r="UAU4" s="58" t="str">
        <f t="shared" ref="UAU4" si="14224">IF($C$4=0,"0",(UAT4*($C$4+1)))</f>
        <v>0</v>
      </c>
      <c r="UAV4" s="58" t="str">
        <f t="shared" ref="UAV4" si="14225">IF($C$4=0,"0",(UAU4*($C$4+1)))</f>
        <v>0</v>
      </c>
      <c r="UAW4" s="58" t="str">
        <f t="shared" ref="UAW4" si="14226">IF($C$4=0,"0",(UAV4*($C$4+1)))</f>
        <v>0</v>
      </c>
      <c r="UAX4" s="58" t="str">
        <f t="shared" ref="UAX4" si="14227">IF($C$4=0,"0",(UAW4*($C$4+1)))</f>
        <v>0</v>
      </c>
      <c r="UAY4" s="58" t="str">
        <f t="shared" ref="UAY4" si="14228">IF($C$4=0,"0",(UAX4*($C$4+1)))</f>
        <v>0</v>
      </c>
      <c r="UAZ4" s="58" t="str">
        <f t="shared" ref="UAZ4" si="14229">IF($C$4=0,"0",(UAY4*($C$4+1)))</f>
        <v>0</v>
      </c>
      <c r="UBA4" s="58" t="str">
        <f t="shared" ref="UBA4" si="14230">IF($C$4=0,"0",(UAZ4*($C$4+1)))</f>
        <v>0</v>
      </c>
      <c r="UBB4" s="58" t="str">
        <f t="shared" ref="UBB4" si="14231">IF($C$4=0,"0",(UBA4*($C$4+1)))</f>
        <v>0</v>
      </c>
      <c r="UBC4" s="58" t="str">
        <f t="shared" ref="UBC4" si="14232">IF($C$4=0,"0",(UBB4*($C$4+1)))</f>
        <v>0</v>
      </c>
      <c r="UBD4" s="58" t="str">
        <f t="shared" ref="UBD4" si="14233">IF($C$4=0,"0",(UBC4*($C$4+1)))</f>
        <v>0</v>
      </c>
      <c r="UBE4" s="58" t="str">
        <f t="shared" ref="UBE4" si="14234">IF($C$4=0,"0",(UBD4*($C$4+1)))</f>
        <v>0</v>
      </c>
      <c r="UBF4" s="58" t="str">
        <f t="shared" ref="UBF4" si="14235">IF($C$4=0,"0",(UBE4*($C$4+1)))</f>
        <v>0</v>
      </c>
      <c r="UBG4" s="58" t="str">
        <f t="shared" ref="UBG4" si="14236">IF($C$4=0,"0",(UBF4*($C$4+1)))</f>
        <v>0</v>
      </c>
      <c r="UBH4" s="58" t="str">
        <f t="shared" ref="UBH4" si="14237">IF($C$4=0,"0",(UBG4*($C$4+1)))</f>
        <v>0</v>
      </c>
      <c r="UBI4" s="58" t="str">
        <f t="shared" ref="UBI4" si="14238">IF($C$4=0,"0",(UBH4*($C$4+1)))</f>
        <v>0</v>
      </c>
      <c r="UBJ4" s="58" t="str">
        <f t="shared" ref="UBJ4" si="14239">IF($C$4=0,"0",(UBI4*($C$4+1)))</f>
        <v>0</v>
      </c>
      <c r="UBK4" s="58" t="str">
        <f t="shared" ref="UBK4" si="14240">IF($C$4=0,"0",(UBJ4*($C$4+1)))</f>
        <v>0</v>
      </c>
      <c r="UBL4" s="58" t="str">
        <f t="shared" ref="UBL4" si="14241">IF($C$4=0,"0",(UBK4*($C$4+1)))</f>
        <v>0</v>
      </c>
      <c r="UBM4" s="58" t="str">
        <f t="shared" ref="UBM4" si="14242">IF($C$4=0,"0",(UBL4*($C$4+1)))</f>
        <v>0</v>
      </c>
      <c r="UBN4" s="58" t="str">
        <f t="shared" ref="UBN4" si="14243">IF($C$4=0,"0",(UBM4*($C$4+1)))</f>
        <v>0</v>
      </c>
      <c r="UBO4" s="58" t="str">
        <f t="shared" ref="UBO4" si="14244">IF($C$4=0,"0",(UBN4*($C$4+1)))</f>
        <v>0</v>
      </c>
      <c r="UBP4" s="58" t="str">
        <f t="shared" ref="UBP4" si="14245">IF($C$4=0,"0",(UBO4*($C$4+1)))</f>
        <v>0</v>
      </c>
      <c r="UBQ4" s="58" t="str">
        <f t="shared" ref="UBQ4" si="14246">IF($C$4=0,"0",(UBP4*($C$4+1)))</f>
        <v>0</v>
      </c>
      <c r="UBR4" s="58" t="str">
        <f t="shared" ref="UBR4" si="14247">IF($C$4=0,"0",(UBQ4*($C$4+1)))</f>
        <v>0</v>
      </c>
      <c r="UBS4" s="58" t="str">
        <f t="shared" ref="UBS4" si="14248">IF($C$4=0,"0",(UBR4*($C$4+1)))</f>
        <v>0</v>
      </c>
      <c r="UBT4" s="58" t="str">
        <f t="shared" ref="UBT4" si="14249">IF($C$4=0,"0",(UBS4*($C$4+1)))</f>
        <v>0</v>
      </c>
      <c r="UBU4" s="58" t="str">
        <f t="shared" ref="UBU4" si="14250">IF($C$4=0,"0",(UBT4*($C$4+1)))</f>
        <v>0</v>
      </c>
      <c r="UBV4" s="58" t="str">
        <f t="shared" ref="UBV4" si="14251">IF($C$4=0,"0",(UBU4*($C$4+1)))</f>
        <v>0</v>
      </c>
      <c r="UBW4" s="58" t="str">
        <f t="shared" ref="UBW4" si="14252">IF($C$4=0,"0",(UBV4*($C$4+1)))</f>
        <v>0</v>
      </c>
      <c r="UBX4" s="58" t="str">
        <f t="shared" ref="UBX4" si="14253">IF($C$4=0,"0",(UBW4*($C$4+1)))</f>
        <v>0</v>
      </c>
      <c r="UBY4" s="58" t="str">
        <f t="shared" ref="UBY4" si="14254">IF($C$4=0,"0",(UBX4*($C$4+1)))</f>
        <v>0</v>
      </c>
      <c r="UBZ4" s="58" t="str">
        <f t="shared" ref="UBZ4" si="14255">IF($C$4=0,"0",(UBY4*($C$4+1)))</f>
        <v>0</v>
      </c>
      <c r="UCA4" s="58" t="str">
        <f t="shared" ref="UCA4" si="14256">IF($C$4=0,"0",(UBZ4*($C$4+1)))</f>
        <v>0</v>
      </c>
      <c r="UCB4" s="58" t="str">
        <f t="shared" ref="UCB4" si="14257">IF($C$4=0,"0",(UCA4*($C$4+1)))</f>
        <v>0</v>
      </c>
      <c r="UCC4" s="58" t="str">
        <f t="shared" ref="UCC4" si="14258">IF($C$4=0,"0",(UCB4*($C$4+1)))</f>
        <v>0</v>
      </c>
      <c r="UCD4" s="58" t="str">
        <f t="shared" ref="UCD4" si="14259">IF($C$4=0,"0",(UCC4*($C$4+1)))</f>
        <v>0</v>
      </c>
      <c r="UCE4" s="58" t="str">
        <f t="shared" ref="UCE4" si="14260">IF($C$4=0,"0",(UCD4*($C$4+1)))</f>
        <v>0</v>
      </c>
      <c r="UCF4" s="58" t="str">
        <f t="shared" ref="UCF4" si="14261">IF($C$4=0,"0",(UCE4*($C$4+1)))</f>
        <v>0</v>
      </c>
      <c r="UCG4" s="58" t="str">
        <f t="shared" ref="UCG4" si="14262">IF($C$4=0,"0",(UCF4*($C$4+1)))</f>
        <v>0</v>
      </c>
      <c r="UCH4" s="58" t="str">
        <f t="shared" ref="UCH4" si="14263">IF($C$4=0,"0",(UCG4*($C$4+1)))</f>
        <v>0</v>
      </c>
      <c r="UCI4" s="58" t="str">
        <f t="shared" ref="UCI4" si="14264">IF($C$4=0,"0",(UCH4*($C$4+1)))</f>
        <v>0</v>
      </c>
      <c r="UCJ4" s="58" t="str">
        <f t="shared" ref="UCJ4" si="14265">IF($C$4=0,"0",(UCI4*($C$4+1)))</f>
        <v>0</v>
      </c>
      <c r="UCK4" s="58" t="str">
        <f t="shared" ref="UCK4" si="14266">IF($C$4=0,"0",(UCJ4*($C$4+1)))</f>
        <v>0</v>
      </c>
      <c r="UCL4" s="58" t="str">
        <f t="shared" ref="UCL4" si="14267">IF($C$4=0,"0",(UCK4*($C$4+1)))</f>
        <v>0</v>
      </c>
      <c r="UCM4" s="58" t="str">
        <f t="shared" ref="UCM4" si="14268">IF($C$4=0,"0",(UCL4*($C$4+1)))</f>
        <v>0</v>
      </c>
      <c r="UCN4" s="58" t="str">
        <f t="shared" ref="UCN4" si="14269">IF($C$4=0,"0",(UCM4*($C$4+1)))</f>
        <v>0</v>
      </c>
      <c r="UCO4" s="58" t="str">
        <f t="shared" ref="UCO4" si="14270">IF($C$4=0,"0",(UCN4*($C$4+1)))</f>
        <v>0</v>
      </c>
      <c r="UCP4" s="58" t="str">
        <f t="shared" ref="UCP4" si="14271">IF($C$4=0,"0",(UCO4*($C$4+1)))</f>
        <v>0</v>
      </c>
      <c r="UCQ4" s="58" t="str">
        <f t="shared" ref="UCQ4" si="14272">IF($C$4=0,"0",(UCP4*($C$4+1)))</f>
        <v>0</v>
      </c>
      <c r="UCR4" s="58" t="str">
        <f t="shared" ref="UCR4" si="14273">IF($C$4=0,"0",(UCQ4*($C$4+1)))</f>
        <v>0</v>
      </c>
      <c r="UCS4" s="58" t="str">
        <f t="shared" ref="UCS4" si="14274">IF($C$4=0,"0",(UCR4*($C$4+1)))</f>
        <v>0</v>
      </c>
      <c r="UCT4" s="58" t="str">
        <f t="shared" ref="UCT4" si="14275">IF($C$4=0,"0",(UCS4*($C$4+1)))</f>
        <v>0</v>
      </c>
      <c r="UCU4" s="58" t="str">
        <f t="shared" ref="UCU4" si="14276">IF($C$4=0,"0",(UCT4*($C$4+1)))</f>
        <v>0</v>
      </c>
      <c r="UCV4" s="58" t="str">
        <f t="shared" ref="UCV4" si="14277">IF($C$4=0,"0",(UCU4*($C$4+1)))</f>
        <v>0</v>
      </c>
      <c r="UCW4" s="58" t="str">
        <f t="shared" ref="UCW4" si="14278">IF($C$4=0,"0",(UCV4*($C$4+1)))</f>
        <v>0</v>
      </c>
      <c r="UCX4" s="58" t="str">
        <f t="shared" ref="UCX4" si="14279">IF($C$4=0,"0",(UCW4*($C$4+1)))</f>
        <v>0</v>
      </c>
      <c r="UCY4" s="58" t="str">
        <f t="shared" ref="UCY4" si="14280">IF($C$4=0,"0",(UCX4*($C$4+1)))</f>
        <v>0</v>
      </c>
      <c r="UCZ4" s="58" t="str">
        <f t="shared" ref="UCZ4" si="14281">IF($C$4=0,"0",(UCY4*($C$4+1)))</f>
        <v>0</v>
      </c>
      <c r="UDA4" s="58" t="str">
        <f t="shared" ref="UDA4" si="14282">IF($C$4=0,"0",(UCZ4*($C$4+1)))</f>
        <v>0</v>
      </c>
      <c r="UDB4" s="58" t="str">
        <f t="shared" ref="UDB4" si="14283">IF($C$4=0,"0",(UDA4*($C$4+1)))</f>
        <v>0</v>
      </c>
      <c r="UDC4" s="58" t="str">
        <f t="shared" ref="UDC4" si="14284">IF($C$4=0,"0",(UDB4*($C$4+1)))</f>
        <v>0</v>
      </c>
      <c r="UDD4" s="58" t="str">
        <f t="shared" ref="UDD4" si="14285">IF($C$4=0,"0",(UDC4*($C$4+1)))</f>
        <v>0</v>
      </c>
      <c r="UDE4" s="58" t="str">
        <f t="shared" ref="UDE4" si="14286">IF($C$4=0,"0",(UDD4*($C$4+1)))</f>
        <v>0</v>
      </c>
      <c r="UDF4" s="58" t="str">
        <f t="shared" ref="UDF4" si="14287">IF($C$4=0,"0",(UDE4*($C$4+1)))</f>
        <v>0</v>
      </c>
      <c r="UDG4" s="58" t="str">
        <f t="shared" ref="UDG4" si="14288">IF($C$4=0,"0",(UDF4*($C$4+1)))</f>
        <v>0</v>
      </c>
      <c r="UDH4" s="58" t="str">
        <f t="shared" ref="UDH4" si="14289">IF($C$4=0,"0",(UDG4*($C$4+1)))</f>
        <v>0</v>
      </c>
      <c r="UDI4" s="58" t="str">
        <f t="shared" ref="UDI4" si="14290">IF($C$4=0,"0",(UDH4*($C$4+1)))</f>
        <v>0</v>
      </c>
      <c r="UDJ4" s="58" t="str">
        <f t="shared" ref="UDJ4" si="14291">IF($C$4=0,"0",(UDI4*($C$4+1)))</f>
        <v>0</v>
      </c>
      <c r="UDK4" s="58" t="str">
        <f t="shared" ref="UDK4" si="14292">IF($C$4=0,"0",(UDJ4*($C$4+1)))</f>
        <v>0</v>
      </c>
      <c r="UDL4" s="58" t="str">
        <f t="shared" ref="UDL4" si="14293">IF($C$4=0,"0",(UDK4*($C$4+1)))</f>
        <v>0</v>
      </c>
      <c r="UDM4" s="58" t="str">
        <f t="shared" ref="UDM4" si="14294">IF($C$4=0,"0",(UDL4*($C$4+1)))</f>
        <v>0</v>
      </c>
      <c r="UDN4" s="58" t="str">
        <f t="shared" ref="UDN4" si="14295">IF($C$4=0,"0",(UDM4*($C$4+1)))</f>
        <v>0</v>
      </c>
      <c r="UDO4" s="58" t="str">
        <f t="shared" ref="UDO4" si="14296">IF($C$4=0,"0",(UDN4*($C$4+1)))</f>
        <v>0</v>
      </c>
      <c r="UDP4" s="58" t="str">
        <f t="shared" ref="UDP4" si="14297">IF($C$4=0,"0",(UDO4*($C$4+1)))</f>
        <v>0</v>
      </c>
      <c r="UDQ4" s="58" t="str">
        <f t="shared" ref="UDQ4" si="14298">IF($C$4=0,"0",(UDP4*($C$4+1)))</f>
        <v>0</v>
      </c>
      <c r="UDR4" s="58" t="str">
        <f t="shared" ref="UDR4" si="14299">IF($C$4=0,"0",(UDQ4*($C$4+1)))</f>
        <v>0</v>
      </c>
      <c r="UDS4" s="58" t="str">
        <f t="shared" ref="UDS4" si="14300">IF($C$4=0,"0",(UDR4*($C$4+1)))</f>
        <v>0</v>
      </c>
      <c r="UDT4" s="58" t="str">
        <f t="shared" ref="UDT4" si="14301">IF($C$4=0,"0",(UDS4*($C$4+1)))</f>
        <v>0</v>
      </c>
      <c r="UDU4" s="58" t="str">
        <f t="shared" ref="UDU4" si="14302">IF($C$4=0,"0",(UDT4*($C$4+1)))</f>
        <v>0</v>
      </c>
      <c r="UDV4" s="58" t="str">
        <f t="shared" ref="UDV4" si="14303">IF($C$4=0,"0",(UDU4*($C$4+1)))</f>
        <v>0</v>
      </c>
      <c r="UDW4" s="58" t="str">
        <f t="shared" ref="UDW4" si="14304">IF($C$4=0,"0",(UDV4*($C$4+1)))</f>
        <v>0</v>
      </c>
      <c r="UDX4" s="58" t="str">
        <f t="shared" ref="UDX4" si="14305">IF($C$4=0,"0",(UDW4*($C$4+1)))</f>
        <v>0</v>
      </c>
      <c r="UDY4" s="58" t="str">
        <f t="shared" ref="UDY4" si="14306">IF($C$4=0,"0",(UDX4*($C$4+1)))</f>
        <v>0</v>
      </c>
      <c r="UDZ4" s="58" t="str">
        <f t="shared" ref="UDZ4" si="14307">IF($C$4=0,"0",(UDY4*($C$4+1)))</f>
        <v>0</v>
      </c>
      <c r="UEA4" s="58" t="str">
        <f t="shared" ref="UEA4" si="14308">IF($C$4=0,"0",(UDZ4*($C$4+1)))</f>
        <v>0</v>
      </c>
      <c r="UEB4" s="58" t="str">
        <f t="shared" ref="UEB4" si="14309">IF($C$4=0,"0",(UEA4*($C$4+1)))</f>
        <v>0</v>
      </c>
      <c r="UEC4" s="58" t="str">
        <f t="shared" ref="UEC4" si="14310">IF($C$4=0,"0",(UEB4*($C$4+1)))</f>
        <v>0</v>
      </c>
      <c r="UED4" s="58" t="str">
        <f t="shared" ref="UED4" si="14311">IF($C$4=0,"0",(UEC4*($C$4+1)))</f>
        <v>0</v>
      </c>
      <c r="UEE4" s="58" t="str">
        <f t="shared" ref="UEE4" si="14312">IF($C$4=0,"0",(UED4*($C$4+1)))</f>
        <v>0</v>
      </c>
      <c r="UEF4" s="58" t="str">
        <f t="shared" ref="UEF4" si="14313">IF($C$4=0,"0",(UEE4*($C$4+1)))</f>
        <v>0</v>
      </c>
      <c r="UEG4" s="58" t="str">
        <f t="shared" ref="UEG4" si="14314">IF($C$4=0,"0",(UEF4*($C$4+1)))</f>
        <v>0</v>
      </c>
      <c r="UEH4" s="58" t="str">
        <f t="shared" ref="UEH4" si="14315">IF($C$4=0,"0",(UEG4*($C$4+1)))</f>
        <v>0</v>
      </c>
      <c r="UEI4" s="58" t="str">
        <f t="shared" ref="UEI4" si="14316">IF($C$4=0,"0",(UEH4*($C$4+1)))</f>
        <v>0</v>
      </c>
      <c r="UEJ4" s="58" t="str">
        <f t="shared" ref="UEJ4" si="14317">IF($C$4=0,"0",(UEI4*($C$4+1)))</f>
        <v>0</v>
      </c>
      <c r="UEK4" s="58" t="str">
        <f t="shared" ref="UEK4" si="14318">IF($C$4=0,"0",(UEJ4*($C$4+1)))</f>
        <v>0</v>
      </c>
      <c r="UEL4" s="58" t="str">
        <f t="shared" ref="UEL4" si="14319">IF($C$4=0,"0",(UEK4*($C$4+1)))</f>
        <v>0</v>
      </c>
      <c r="UEM4" s="58" t="str">
        <f t="shared" ref="UEM4" si="14320">IF($C$4=0,"0",(UEL4*($C$4+1)))</f>
        <v>0</v>
      </c>
      <c r="UEN4" s="58" t="str">
        <f t="shared" ref="UEN4" si="14321">IF($C$4=0,"0",(UEM4*($C$4+1)))</f>
        <v>0</v>
      </c>
      <c r="UEO4" s="58" t="str">
        <f t="shared" ref="UEO4" si="14322">IF($C$4=0,"0",(UEN4*($C$4+1)))</f>
        <v>0</v>
      </c>
      <c r="UEP4" s="58" t="str">
        <f t="shared" ref="UEP4" si="14323">IF($C$4=0,"0",(UEO4*($C$4+1)))</f>
        <v>0</v>
      </c>
      <c r="UEQ4" s="58" t="str">
        <f t="shared" ref="UEQ4" si="14324">IF($C$4=0,"0",(UEP4*($C$4+1)))</f>
        <v>0</v>
      </c>
      <c r="UER4" s="58" t="str">
        <f t="shared" ref="UER4" si="14325">IF($C$4=0,"0",(UEQ4*($C$4+1)))</f>
        <v>0</v>
      </c>
      <c r="UES4" s="58" t="str">
        <f t="shared" ref="UES4" si="14326">IF($C$4=0,"0",(UER4*($C$4+1)))</f>
        <v>0</v>
      </c>
      <c r="UET4" s="58" t="str">
        <f t="shared" ref="UET4" si="14327">IF($C$4=0,"0",(UES4*($C$4+1)))</f>
        <v>0</v>
      </c>
      <c r="UEU4" s="58" t="str">
        <f t="shared" ref="UEU4" si="14328">IF($C$4=0,"0",(UET4*($C$4+1)))</f>
        <v>0</v>
      </c>
      <c r="UEV4" s="58" t="str">
        <f t="shared" ref="UEV4" si="14329">IF($C$4=0,"0",(UEU4*($C$4+1)))</f>
        <v>0</v>
      </c>
      <c r="UEW4" s="58" t="str">
        <f t="shared" ref="UEW4" si="14330">IF($C$4=0,"0",(UEV4*($C$4+1)))</f>
        <v>0</v>
      </c>
      <c r="UEX4" s="58" t="str">
        <f t="shared" ref="UEX4" si="14331">IF($C$4=0,"0",(UEW4*($C$4+1)))</f>
        <v>0</v>
      </c>
      <c r="UEY4" s="58" t="str">
        <f t="shared" ref="UEY4" si="14332">IF($C$4=0,"0",(UEX4*($C$4+1)))</f>
        <v>0</v>
      </c>
      <c r="UEZ4" s="58" t="str">
        <f t="shared" ref="UEZ4" si="14333">IF($C$4=0,"0",(UEY4*($C$4+1)))</f>
        <v>0</v>
      </c>
      <c r="UFA4" s="58" t="str">
        <f t="shared" ref="UFA4" si="14334">IF($C$4=0,"0",(UEZ4*($C$4+1)))</f>
        <v>0</v>
      </c>
      <c r="UFB4" s="58" t="str">
        <f t="shared" ref="UFB4" si="14335">IF($C$4=0,"0",(UFA4*($C$4+1)))</f>
        <v>0</v>
      </c>
      <c r="UFC4" s="58" t="str">
        <f t="shared" ref="UFC4" si="14336">IF($C$4=0,"0",(UFB4*($C$4+1)))</f>
        <v>0</v>
      </c>
      <c r="UFD4" s="58" t="str">
        <f t="shared" ref="UFD4" si="14337">IF($C$4=0,"0",(UFC4*($C$4+1)))</f>
        <v>0</v>
      </c>
      <c r="UFE4" s="58" t="str">
        <f t="shared" ref="UFE4" si="14338">IF($C$4=0,"0",(UFD4*($C$4+1)))</f>
        <v>0</v>
      </c>
      <c r="UFF4" s="58" t="str">
        <f t="shared" ref="UFF4" si="14339">IF($C$4=0,"0",(UFE4*($C$4+1)))</f>
        <v>0</v>
      </c>
      <c r="UFG4" s="58" t="str">
        <f t="shared" ref="UFG4" si="14340">IF($C$4=0,"0",(UFF4*($C$4+1)))</f>
        <v>0</v>
      </c>
      <c r="UFH4" s="58" t="str">
        <f t="shared" ref="UFH4" si="14341">IF($C$4=0,"0",(UFG4*($C$4+1)))</f>
        <v>0</v>
      </c>
      <c r="UFI4" s="58" t="str">
        <f t="shared" ref="UFI4" si="14342">IF($C$4=0,"0",(UFH4*($C$4+1)))</f>
        <v>0</v>
      </c>
      <c r="UFJ4" s="58" t="str">
        <f t="shared" ref="UFJ4" si="14343">IF($C$4=0,"0",(UFI4*($C$4+1)))</f>
        <v>0</v>
      </c>
      <c r="UFK4" s="58" t="str">
        <f t="shared" ref="UFK4" si="14344">IF($C$4=0,"0",(UFJ4*($C$4+1)))</f>
        <v>0</v>
      </c>
      <c r="UFL4" s="58" t="str">
        <f t="shared" ref="UFL4" si="14345">IF($C$4=0,"0",(UFK4*($C$4+1)))</f>
        <v>0</v>
      </c>
      <c r="UFM4" s="58" t="str">
        <f t="shared" ref="UFM4" si="14346">IF($C$4=0,"0",(UFL4*($C$4+1)))</f>
        <v>0</v>
      </c>
      <c r="UFN4" s="58" t="str">
        <f t="shared" ref="UFN4" si="14347">IF($C$4=0,"0",(UFM4*($C$4+1)))</f>
        <v>0</v>
      </c>
      <c r="UFO4" s="58" t="str">
        <f t="shared" ref="UFO4" si="14348">IF($C$4=0,"0",(UFN4*($C$4+1)))</f>
        <v>0</v>
      </c>
      <c r="UFP4" s="58" t="str">
        <f t="shared" ref="UFP4" si="14349">IF($C$4=0,"0",(UFO4*($C$4+1)))</f>
        <v>0</v>
      </c>
      <c r="UFQ4" s="58" t="str">
        <f t="shared" ref="UFQ4" si="14350">IF($C$4=0,"0",(UFP4*($C$4+1)))</f>
        <v>0</v>
      </c>
      <c r="UFR4" s="58" t="str">
        <f t="shared" ref="UFR4" si="14351">IF($C$4=0,"0",(UFQ4*($C$4+1)))</f>
        <v>0</v>
      </c>
      <c r="UFS4" s="58" t="str">
        <f t="shared" ref="UFS4" si="14352">IF($C$4=0,"0",(UFR4*($C$4+1)))</f>
        <v>0</v>
      </c>
      <c r="UFT4" s="58" t="str">
        <f t="shared" ref="UFT4" si="14353">IF($C$4=0,"0",(UFS4*($C$4+1)))</f>
        <v>0</v>
      </c>
      <c r="UFU4" s="58" t="str">
        <f t="shared" ref="UFU4" si="14354">IF($C$4=0,"0",(UFT4*($C$4+1)))</f>
        <v>0</v>
      </c>
      <c r="UFV4" s="58" t="str">
        <f t="shared" ref="UFV4" si="14355">IF($C$4=0,"0",(UFU4*($C$4+1)))</f>
        <v>0</v>
      </c>
      <c r="UFW4" s="58" t="str">
        <f t="shared" ref="UFW4" si="14356">IF($C$4=0,"0",(UFV4*($C$4+1)))</f>
        <v>0</v>
      </c>
      <c r="UFX4" s="58" t="str">
        <f t="shared" ref="UFX4" si="14357">IF($C$4=0,"0",(UFW4*($C$4+1)))</f>
        <v>0</v>
      </c>
      <c r="UFY4" s="58" t="str">
        <f t="shared" ref="UFY4" si="14358">IF($C$4=0,"0",(UFX4*($C$4+1)))</f>
        <v>0</v>
      </c>
      <c r="UFZ4" s="58" t="str">
        <f t="shared" ref="UFZ4" si="14359">IF($C$4=0,"0",(UFY4*($C$4+1)))</f>
        <v>0</v>
      </c>
      <c r="UGA4" s="58" t="str">
        <f t="shared" ref="UGA4" si="14360">IF($C$4=0,"0",(UFZ4*($C$4+1)))</f>
        <v>0</v>
      </c>
      <c r="UGB4" s="58" t="str">
        <f t="shared" ref="UGB4" si="14361">IF($C$4=0,"0",(UGA4*($C$4+1)))</f>
        <v>0</v>
      </c>
      <c r="UGC4" s="58" t="str">
        <f t="shared" ref="UGC4" si="14362">IF($C$4=0,"0",(UGB4*($C$4+1)))</f>
        <v>0</v>
      </c>
      <c r="UGD4" s="58" t="str">
        <f t="shared" ref="UGD4" si="14363">IF($C$4=0,"0",(UGC4*($C$4+1)))</f>
        <v>0</v>
      </c>
      <c r="UGE4" s="58" t="str">
        <f t="shared" ref="UGE4" si="14364">IF($C$4=0,"0",(UGD4*($C$4+1)))</f>
        <v>0</v>
      </c>
      <c r="UGF4" s="58" t="str">
        <f t="shared" ref="UGF4" si="14365">IF($C$4=0,"0",(UGE4*($C$4+1)))</f>
        <v>0</v>
      </c>
      <c r="UGG4" s="58" t="str">
        <f t="shared" ref="UGG4" si="14366">IF($C$4=0,"0",(UGF4*($C$4+1)))</f>
        <v>0</v>
      </c>
      <c r="UGH4" s="58" t="str">
        <f t="shared" ref="UGH4" si="14367">IF($C$4=0,"0",(UGG4*($C$4+1)))</f>
        <v>0</v>
      </c>
      <c r="UGI4" s="58" t="str">
        <f t="shared" ref="UGI4" si="14368">IF($C$4=0,"0",(UGH4*($C$4+1)))</f>
        <v>0</v>
      </c>
      <c r="UGJ4" s="58" t="str">
        <f t="shared" ref="UGJ4" si="14369">IF($C$4=0,"0",(UGI4*($C$4+1)))</f>
        <v>0</v>
      </c>
      <c r="UGK4" s="58" t="str">
        <f t="shared" ref="UGK4" si="14370">IF($C$4=0,"0",(UGJ4*($C$4+1)))</f>
        <v>0</v>
      </c>
      <c r="UGL4" s="58" t="str">
        <f t="shared" ref="UGL4" si="14371">IF($C$4=0,"0",(UGK4*($C$4+1)))</f>
        <v>0</v>
      </c>
      <c r="UGM4" s="58" t="str">
        <f t="shared" ref="UGM4" si="14372">IF($C$4=0,"0",(UGL4*($C$4+1)))</f>
        <v>0</v>
      </c>
      <c r="UGN4" s="58" t="str">
        <f t="shared" ref="UGN4" si="14373">IF($C$4=0,"0",(UGM4*($C$4+1)))</f>
        <v>0</v>
      </c>
      <c r="UGO4" s="58" t="str">
        <f t="shared" ref="UGO4" si="14374">IF($C$4=0,"0",(UGN4*($C$4+1)))</f>
        <v>0</v>
      </c>
      <c r="UGP4" s="58" t="str">
        <f t="shared" ref="UGP4" si="14375">IF($C$4=0,"0",(UGO4*($C$4+1)))</f>
        <v>0</v>
      </c>
      <c r="UGQ4" s="58" t="str">
        <f t="shared" ref="UGQ4" si="14376">IF($C$4=0,"0",(UGP4*($C$4+1)))</f>
        <v>0</v>
      </c>
      <c r="UGR4" s="58" t="str">
        <f t="shared" ref="UGR4" si="14377">IF($C$4=0,"0",(UGQ4*($C$4+1)))</f>
        <v>0</v>
      </c>
      <c r="UGS4" s="58" t="str">
        <f t="shared" ref="UGS4" si="14378">IF($C$4=0,"0",(UGR4*($C$4+1)))</f>
        <v>0</v>
      </c>
      <c r="UGT4" s="58" t="str">
        <f t="shared" ref="UGT4" si="14379">IF($C$4=0,"0",(UGS4*($C$4+1)))</f>
        <v>0</v>
      </c>
      <c r="UGU4" s="58" t="str">
        <f t="shared" ref="UGU4" si="14380">IF($C$4=0,"0",(UGT4*($C$4+1)))</f>
        <v>0</v>
      </c>
      <c r="UGV4" s="58" t="str">
        <f t="shared" ref="UGV4" si="14381">IF($C$4=0,"0",(UGU4*($C$4+1)))</f>
        <v>0</v>
      </c>
      <c r="UGW4" s="58" t="str">
        <f t="shared" ref="UGW4" si="14382">IF($C$4=0,"0",(UGV4*($C$4+1)))</f>
        <v>0</v>
      </c>
      <c r="UGX4" s="58" t="str">
        <f t="shared" ref="UGX4" si="14383">IF($C$4=0,"0",(UGW4*($C$4+1)))</f>
        <v>0</v>
      </c>
      <c r="UGY4" s="58" t="str">
        <f t="shared" ref="UGY4" si="14384">IF($C$4=0,"0",(UGX4*($C$4+1)))</f>
        <v>0</v>
      </c>
      <c r="UGZ4" s="58" t="str">
        <f t="shared" ref="UGZ4" si="14385">IF($C$4=0,"0",(UGY4*($C$4+1)))</f>
        <v>0</v>
      </c>
      <c r="UHA4" s="58" t="str">
        <f t="shared" ref="UHA4" si="14386">IF($C$4=0,"0",(UGZ4*($C$4+1)))</f>
        <v>0</v>
      </c>
      <c r="UHB4" s="58" t="str">
        <f t="shared" ref="UHB4" si="14387">IF($C$4=0,"0",(UHA4*($C$4+1)))</f>
        <v>0</v>
      </c>
      <c r="UHC4" s="58" t="str">
        <f t="shared" ref="UHC4" si="14388">IF($C$4=0,"0",(UHB4*($C$4+1)))</f>
        <v>0</v>
      </c>
      <c r="UHD4" s="58" t="str">
        <f t="shared" ref="UHD4" si="14389">IF($C$4=0,"0",(UHC4*($C$4+1)))</f>
        <v>0</v>
      </c>
      <c r="UHE4" s="58" t="str">
        <f t="shared" ref="UHE4" si="14390">IF($C$4=0,"0",(UHD4*($C$4+1)))</f>
        <v>0</v>
      </c>
      <c r="UHF4" s="58" t="str">
        <f t="shared" ref="UHF4" si="14391">IF($C$4=0,"0",(UHE4*($C$4+1)))</f>
        <v>0</v>
      </c>
      <c r="UHG4" s="58" t="str">
        <f t="shared" ref="UHG4" si="14392">IF($C$4=0,"0",(UHF4*($C$4+1)))</f>
        <v>0</v>
      </c>
      <c r="UHH4" s="58" t="str">
        <f t="shared" ref="UHH4" si="14393">IF($C$4=0,"0",(UHG4*($C$4+1)))</f>
        <v>0</v>
      </c>
      <c r="UHI4" s="58" t="str">
        <f t="shared" ref="UHI4" si="14394">IF($C$4=0,"0",(UHH4*($C$4+1)))</f>
        <v>0</v>
      </c>
      <c r="UHJ4" s="58" t="str">
        <f t="shared" ref="UHJ4" si="14395">IF($C$4=0,"0",(UHI4*($C$4+1)))</f>
        <v>0</v>
      </c>
      <c r="UHK4" s="58" t="str">
        <f t="shared" ref="UHK4" si="14396">IF($C$4=0,"0",(UHJ4*($C$4+1)))</f>
        <v>0</v>
      </c>
      <c r="UHL4" s="58" t="str">
        <f t="shared" ref="UHL4" si="14397">IF($C$4=0,"0",(UHK4*($C$4+1)))</f>
        <v>0</v>
      </c>
      <c r="UHM4" s="58" t="str">
        <f t="shared" ref="UHM4" si="14398">IF($C$4=0,"0",(UHL4*($C$4+1)))</f>
        <v>0</v>
      </c>
      <c r="UHN4" s="58" t="str">
        <f t="shared" ref="UHN4" si="14399">IF($C$4=0,"0",(UHM4*($C$4+1)))</f>
        <v>0</v>
      </c>
      <c r="UHO4" s="58" t="str">
        <f t="shared" ref="UHO4" si="14400">IF($C$4=0,"0",(UHN4*($C$4+1)))</f>
        <v>0</v>
      </c>
      <c r="UHP4" s="58" t="str">
        <f t="shared" ref="UHP4" si="14401">IF($C$4=0,"0",(UHO4*($C$4+1)))</f>
        <v>0</v>
      </c>
      <c r="UHQ4" s="58" t="str">
        <f t="shared" ref="UHQ4" si="14402">IF($C$4=0,"0",(UHP4*($C$4+1)))</f>
        <v>0</v>
      </c>
      <c r="UHR4" s="58" t="str">
        <f t="shared" ref="UHR4" si="14403">IF($C$4=0,"0",(UHQ4*($C$4+1)))</f>
        <v>0</v>
      </c>
      <c r="UHS4" s="58" t="str">
        <f t="shared" ref="UHS4" si="14404">IF($C$4=0,"0",(UHR4*($C$4+1)))</f>
        <v>0</v>
      </c>
      <c r="UHT4" s="58" t="str">
        <f t="shared" ref="UHT4" si="14405">IF($C$4=0,"0",(UHS4*($C$4+1)))</f>
        <v>0</v>
      </c>
      <c r="UHU4" s="58" t="str">
        <f t="shared" ref="UHU4" si="14406">IF($C$4=0,"0",(UHT4*($C$4+1)))</f>
        <v>0</v>
      </c>
      <c r="UHV4" s="58" t="str">
        <f t="shared" ref="UHV4" si="14407">IF($C$4=0,"0",(UHU4*($C$4+1)))</f>
        <v>0</v>
      </c>
      <c r="UHW4" s="58" t="str">
        <f t="shared" ref="UHW4" si="14408">IF($C$4=0,"0",(UHV4*($C$4+1)))</f>
        <v>0</v>
      </c>
      <c r="UHX4" s="58" t="str">
        <f t="shared" ref="UHX4" si="14409">IF($C$4=0,"0",(UHW4*($C$4+1)))</f>
        <v>0</v>
      </c>
      <c r="UHY4" s="58" t="str">
        <f t="shared" ref="UHY4" si="14410">IF($C$4=0,"0",(UHX4*($C$4+1)))</f>
        <v>0</v>
      </c>
      <c r="UHZ4" s="58" t="str">
        <f t="shared" ref="UHZ4" si="14411">IF($C$4=0,"0",(UHY4*($C$4+1)))</f>
        <v>0</v>
      </c>
      <c r="UIA4" s="58" t="str">
        <f t="shared" ref="UIA4" si="14412">IF($C$4=0,"0",(UHZ4*($C$4+1)))</f>
        <v>0</v>
      </c>
      <c r="UIB4" s="58" t="str">
        <f t="shared" ref="UIB4" si="14413">IF($C$4=0,"0",(UIA4*($C$4+1)))</f>
        <v>0</v>
      </c>
      <c r="UIC4" s="58" t="str">
        <f t="shared" ref="UIC4" si="14414">IF($C$4=0,"0",(UIB4*($C$4+1)))</f>
        <v>0</v>
      </c>
      <c r="UID4" s="58" t="str">
        <f t="shared" ref="UID4" si="14415">IF($C$4=0,"0",(UIC4*($C$4+1)))</f>
        <v>0</v>
      </c>
      <c r="UIE4" s="58" t="str">
        <f t="shared" ref="UIE4" si="14416">IF($C$4=0,"0",(UID4*($C$4+1)))</f>
        <v>0</v>
      </c>
      <c r="UIF4" s="58" t="str">
        <f t="shared" ref="UIF4" si="14417">IF($C$4=0,"0",(UIE4*($C$4+1)))</f>
        <v>0</v>
      </c>
      <c r="UIG4" s="58" t="str">
        <f t="shared" ref="UIG4" si="14418">IF($C$4=0,"0",(UIF4*($C$4+1)))</f>
        <v>0</v>
      </c>
      <c r="UIH4" s="58" t="str">
        <f t="shared" ref="UIH4" si="14419">IF($C$4=0,"0",(UIG4*($C$4+1)))</f>
        <v>0</v>
      </c>
      <c r="UII4" s="58" t="str">
        <f t="shared" ref="UII4" si="14420">IF($C$4=0,"0",(UIH4*($C$4+1)))</f>
        <v>0</v>
      </c>
      <c r="UIJ4" s="58" t="str">
        <f t="shared" ref="UIJ4" si="14421">IF($C$4=0,"0",(UII4*($C$4+1)))</f>
        <v>0</v>
      </c>
      <c r="UIK4" s="58" t="str">
        <f t="shared" ref="UIK4" si="14422">IF($C$4=0,"0",(UIJ4*($C$4+1)))</f>
        <v>0</v>
      </c>
      <c r="UIL4" s="58" t="str">
        <f t="shared" ref="UIL4" si="14423">IF($C$4=0,"0",(UIK4*($C$4+1)))</f>
        <v>0</v>
      </c>
      <c r="UIM4" s="58" t="str">
        <f t="shared" ref="UIM4" si="14424">IF($C$4=0,"0",(UIL4*($C$4+1)))</f>
        <v>0</v>
      </c>
      <c r="UIN4" s="58" t="str">
        <f t="shared" ref="UIN4" si="14425">IF($C$4=0,"0",(UIM4*($C$4+1)))</f>
        <v>0</v>
      </c>
      <c r="UIO4" s="58" t="str">
        <f t="shared" ref="UIO4" si="14426">IF($C$4=0,"0",(UIN4*($C$4+1)))</f>
        <v>0</v>
      </c>
      <c r="UIP4" s="58" t="str">
        <f t="shared" ref="UIP4" si="14427">IF($C$4=0,"0",(UIO4*($C$4+1)))</f>
        <v>0</v>
      </c>
      <c r="UIQ4" s="58" t="str">
        <f t="shared" ref="UIQ4" si="14428">IF($C$4=0,"0",(UIP4*($C$4+1)))</f>
        <v>0</v>
      </c>
      <c r="UIR4" s="58" t="str">
        <f t="shared" ref="UIR4" si="14429">IF($C$4=0,"0",(UIQ4*($C$4+1)))</f>
        <v>0</v>
      </c>
      <c r="UIS4" s="58" t="str">
        <f t="shared" ref="UIS4" si="14430">IF($C$4=0,"0",(UIR4*($C$4+1)))</f>
        <v>0</v>
      </c>
      <c r="UIT4" s="58" t="str">
        <f t="shared" ref="UIT4" si="14431">IF($C$4=0,"0",(UIS4*($C$4+1)))</f>
        <v>0</v>
      </c>
      <c r="UIU4" s="58" t="str">
        <f t="shared" ref="UIU4" si="14432">IF($C$4=0,"0",(UIT4*($C$4+1)))</f>
        <v>0</v>
      </c>
      <c r="UIV4" s="58" t="str">
        <f t="shared" ref="UIV4" si="14433">IF($C$4=0,"0",(UIU4*($C$4+1)))</f>
        <v>0</v>
      </c>
      <c r="UIW4" s="58" t="str">
        <f t="shared" ref="UIW4" si="14434">IF($C$4=0,"0",(UIV4*($C$4+1)))</f>
        <v>0</v>
      </c>
      <c r="UIX4" s="58" t="str">
        <f t="shared" ref="UIX4" si="14435">IF($C$4=0,"0",(UIW4*($C$4+1)))</f>
        <v>0</v>
      </c>
      <c r="UIY4" s="58" t="str">
        <f t="shared" ref="UIY4" si="14436">IF($C$4=0,"0",(UIX4*($C$4+1)))</f>
        <v>0</v>
      </c>
      <c r="UIZ4" s="58" t="str">
        <f t="shared" ref="UIZ4" si="14437">IF($C$4=0,"0",(UIY4*($C$4+1)))</f>
        <v>0</v>
      </c>
      <c r="UJA4" s="58" t="str">
        <f t="shared" ref="UJA4" si="14438">IF($C$4=0,"0",(UIZ4*($C$4+1)))</f>
        <v>0</v>
      </c>
      <c r="UJB4" s="58" t="str">
        <f t="shared" ref="UJB4" si="14439">IF($C$4=0,"0",(UJA4*($C$4+1)))</f>
        <v>0</v>
      </c>
      <c r="UJC4" s="58" t="str">
        <f t="shared" ref="UJC4" si="14440">IF($C$4=0,"0",(UJB4*($C$4+1)))</f>
        <v>0</v>
      </c>
      <c r="UJD4" s="58" t="str">
        <f t="shared" ref="UJD4" si="14441">IF($C$4=0,"0",(UJC4*($C$4+1)))</f>
        <v>0</v>
      </c>
      <c r="UJE4" s="58" t="str">
        <f t="shared" ref="UJE4" si="14442">IF($C$4=0,"0",(UJD4*($C$4+1)))</f>
        <v>0</v>
      </c>
      <c r="UJF4" s="58" t="str">
        <f t="shared" ref="UJF4" si="14443">IF($C$4=0,"0",(UJE4*($C$4+1)))</f>
        <v>0</v>
      </c>
      <c r="UJG4" s="58" t="str">
        <f t="shared" ref="UJG4" si="14444">IF($C$4=0,"0",(UJF4*($C$4+1)))</f>
        <v>0</v>
      </c>
      <c r="UJH4" s="58" t="str">
        <f t="shared" ref="UJH4" si="14445">IF($C$4=0,"0",(UJG4*($C$4+1)))</f>
        <v>0</v>
      </c>
      <c r="UJI4" s="58" t="str">
        <f t="shared" ref="UJI4" si="14446">IF($C$4=0,"0",(UJH4*($C$4+1)))</f>
        <v>0</v>
      </c>
      <c r="UJJ4" s="58" t="str">
        <f t="shared" ref="UJJ4" si="14447">IF($C$4=0,"0",(UJI4*($C$4+1)))</f>
        <v>0</v>
      </c>
      <c r="UJK4" s="58" t="str">
        <f t="shared" ref="UJK4" si="14448">IF($C$4=0,"0",(UJJ4*($C$4+1)))</f>
        <v>0</v>
      </c>
      <c r="UJL4" s="58" t="str">
        <f t="shared" ref="UJL4" si="14449">IF($C$4=0,"0",(UJK4*($C$4+1)))</f>
        <v>0</v>
      </c>
      <c r="UJM4" s="58" t="str">
        <f t="shared" ref="UJM4" si="14450">IF($C$4=0,"0",(UJL4*($C$4+1)))</f>
        <v>0</v>
      </c>
      <c r="UJN4" s="58" t="str">
        <f t="shared" ref="UJN4" si="14451">IF($C$4=0,"0",(UJM4*($C$4+1)))</f>
        <v>0</v>
      </c>
      <c r="UJO4" s="58" t="str">
        <f t="shared" ref="UJO4" si="14452">IF($C$4=0,"0",(UJN4*($C$4+1)))</f>
        <v>0</v>
      </c>
      <c r="UJP4" s="58" t="str">
        <f t="shared" ref="UJP4" si="14453">IF($C$4=0,"0",(UJO4*($C$4+1)))</f>
        <v>0</v>
      </c>
      <c r="UJQ4" s="58" t="str">
        <f t="shared" ref="UJQ4" si="14454">IF($C$4=0,"0",(UJP4*($C$4+1)))</f>
        <v>0</v>
      </c>
      <c r="UJR4" s="58" t="str">
        <f t="shared" ref="UJR4" si="14455">IF($C$4=0,"0",(UJQ4*($C$4+1)))</f>
        <v>0</v>
      </c>
      <c r="UJS4" s="58" t="str">
        <f t="shared" ref="UJS4" si="14456">IF($C$4=0,"0",(UJR4*($C$4+1)))</f>
        <v>0</v>
      </c>
      <c r="UJT4" s="58" t="str">
        <f t="shared" ref="UJT4" si="14457">IF($C$4=0,"0",(UJS4*($C$4+1)))</f>
        <v>0</v>
      </c>
      <c r="UJU4" s="58" t="str">
        <f t="shared" ref="UJU4" si="14458">IF($C$4=0,"0",(UJT4*($C$4+1)))</f>
        <v>0</v>
      </c>
      <c r="UJV4" s="58" t="str">
        <f t="shared" ref="UJV4" si="14459">IF($C$4=0,"0",(UJU4*($C$4+1)))</f>
        <v>0</v>
      </c>
      <c r="UJW4" s="58" t="str">
        <f t="shared" ref="UJW4" si="14460">IF($C$4=0,"0",(UJV4*($C$4+1)))</f>
        <v>0</v>
      </c>
      <c r="UJX4" s="58" t="str">
        <f t="shared" ref="UJX4" si="14461">IF($C$4=0,"0",(UJW4*($C$4+1)))</f>
        <v>0</v>
      </c>
      <c r="UJY4" s="58" t="str">
        <f t="shared" ref="UJY4" si="14462">IF($C$4=0,"0",(UJX4*($C$4+1)))</f>
        <v>0</v>
      </c>
      <c r="UJZ4" s="58" t="str">
        <f t="shared" ref="UJZ4" si="14463">IF($C$4=0,"0",(UJY4*($C$4+1)))</f>
        <v>0</v>
      </c>
      <c r="UKA4" s="58" t="str">
        <f t="shared" ref="UKA4" si="14464">IF($C$4=0,"0",(UJZ4*($C$4+1)))</f>
        <v>0</v>
      </c>
      <c r="UKB4" s="58" t="str">
        <f t="shared" ref="UKB4" si="14465">IF($C$4=0,"0",(UKA4*($C$4+1)))</f>
        <v>0</v>
      </c>
      <c r="UKC4" s="58" t="str">
        <f t="shared" ref="UKC4" si="14466">IF($C$4=0,"0",(UKB4*($C$4+1)))</f>
        <v>0</v>
      </c>
      <c r="UKD4" s="58" t="str">
        <f t="shared" ref="UKD4" si="14467">IF($C$4=0,"0",(UKC4*($C$4+1)))</f>
        <v>0</v>
      </c>
      <c r="UKE4" s="58" t="str">
        <f t="shared" ref="UKE4" si="14468">IF($C$4=0,"0",(UKD4*($C$4+1)))</f>
        <v>0</v>
      </c>
      <c r="UKF4" s="58" t="str">
        <f t="shared" ref="UKF4" si="14469">IF($C$4=0,"0",(UKE4*($C$4+1)))</f>
        <v>0</v>
      </c>
      <c r="UKG4" s="58" t="str">
        <f t="shared" ref="UKG4" si="14470">IF($C$4=0,"0",(UKF4*($C$4+1)))</f>
        <v>0</v>
      </c>
      <c r="UKH4" s="58" t="str">
        <f t="shared" ref="UKH4" si="14471">IF($C$4=0,"0",(UKG4*($C$4+1)))</f>
        <v>0</v>
      </c>
      <c r="UKI4" s="58" t="str">
        <f t="shared" ref="UKI4" si="14472">IF($C$4=0,"0",(UKH4*($C$4+1)))</f>
        <v>0</v>
      </c>
      <c r="UKJ4" s="58" t="str">
        <f t="shared" ref="UKJ4" si="14473">IF($C$4=0,"0",(UKI4*($C$4+1)))</f>
        <v>0</v>
      </c>
      <c r="UKK4" s="58" t="str">
        <f t="shared" ref="UKK4" si="14474">IF($C$4=0,"0",(UKJ4*($C$4+1)))</f>
        <v>0</v>
      </c>
      <c r="UKL4" s="58" t="str">
        <f t="shared" ref="UKL4" si="14475">IF($C$4=0,"0",(UKK4*($C$4+1)))</f>
        <v>0</v>
      </c>
      <c r="UKM4" s="58" t="str">
        <f t="shared" ref="UKM4" si="14476">IF($C$4=0,"0",(UKL4*($C$4+1)))</f>
        <v>0</v>
      </c>
      <c r="UKN4" s="58" t="str">
        <f t="shared" ref="UKN4" si="14477">IF($C$4=0,"0",(UKM4*($C$4+1)))</f>
        <v>0</v>
      </c>
      <c r="UKO4" s="58" t="str">
        <f t="shared" ref="UKO4" si="14478">IF($C$4=0,"0",(UKN4*($C$4+1)))</f>
        <v>0</v>
      </c>
      <c r="UKP4" s="58" t="str">
        <f t="shared" ref="UKP4" si="14479">IF($C$4=0,"0",(UKO4*($C$4+1)))</f>
        <v>0</v>
      </c>
      <c r="UKQ4" s="58" t="str">
        <f t="shared" ref="UKQ4" si="14480">IF($C$4=0,"0",(UKP4*($C$4+1)))</f>
        <v>0</v>
      </c>
      <c r="UKR4" s="58" t="str">
        <f t="shared" ref="UKR4" si="14481">IF($C$4=0,"0",(UKQ4*($C$4+1)))</f>
        <v>0</v>
      </c>
      <c r="UKS4" s="58" t="str">
        <f t="shared" ref="UKS4" si="14482">IF($C$4=0,"0",(UKR4*($C$4+1)))</f>
        <v>0</v>
      </c>
      <c r="UKT4" s="58" t="str">
        <f t="shared" ref="UKT4" si="14483">IF($C$4=0,"0",(UKS4*($C$4+1)))</f>
        <v>0</v>
      </c>
      <c r="UKU4" s="58" t="str">
        <f t="shared" ref="UKU4" si="14484">IF($C$4=0,"0",(UKT4*($C$4+1)))</f>
        <v>0</v>
      </c>
      <c r="UKV4" s="58" t="str">
        <f t="shared" ref="UKV4" si="14485">IF($C$4=0,"0",(UKU4*($C$4+1)))</f>
        <v>0</v>
      </c>
      <c r="UKW4" s="58" t="str">
        <f t="shared" ref="UKW4" si="14486">IF($C$4=0,"0",(UKV4*($C$4+1)))</f>
        <v>0</v>
      </c>
      <c r="UKX4" s="58" t="str">
        <f t="shared" ref="UKX4" si="14487">IF($C$4=0,"0",(UKW4*($C$4+1)))</f>
        <v>0</v>
      </c>
      <c r="UKY4" s="58" t="str">
        <f t="shared" ref="UKY4" si="14488">IF($C$4=0,"0",(UKX4*($C$4+1)))</f>
        <v>0</v>
      </c>
      <c r="UKZ4" s="58" t="str">
        <f t="shared" ref="UKZ4" si="14489">IF($C$4=0,"0",(UKY4*($C$4+1)))</f>
        <v>0</v>
      </c>
      <c r="ULA4" s="58" t="str">
        <f t="shared" ref="ULA4" si="14490">IF($C$4=0,"0",(UKZ4*($C$4+1)))</f>
        <v>0</v>
      </c>
      <c r="ULB4" s="58" t="str">
        <f t="shared" ref="ULB4" si="14491">IF($C$4=0,"0",(ULA4*($C$4+1)))</f>
        <v>0</v>
      </c>
      <c r="ULC4" s="58" t="str">
        <f t="shared" ref="ULC4" si="14492">IF($C$4=0,"0",(ULB4*($C$4+1)))</f>
        <v>0</v>
      </c>
      <c r="ULD4" s="58" t="str">
        <f t="shared" ref="ULD4" si="14493">IF($C$4=0,"0",(ULC4*($C$4+1)))</f>
        <v>0</v>
      </c>
      <c r="ULE4" s="58" t="str">
        <f t="shared" ref="ULE4" si="14494">IF($C$4=0,"0",(ULD4*($C$4+1)))</f>
        <v>0</v>
      </c>
      <c r="ULF4" s="58" t="str">
        <f t="shared" ref="ULF4" si="14495">IF($C$4=0,"0",(ULE4*($C$4+1)))</f>
        <v>0</v>
      </c>
      <c r="ULG4" s="58" t="str">
        <f t="shared" ref="ULG4" si="14496">IF($C$4=0,"0",(ULF4*($C$4+1)))</f>
        <v>0</v>
      </c>
      <c r="ULH4" s="58" t="str">
        <f t="shared" ref="ULH4" si="14497">IF($C$4=0,"0",(ULG4*($C$4+1)))</f>
        <v>0</v>
      </c>
      <c r="ULI4" s="58" t="str">
        <f t="shared" ref="ULI4" si="14498">IF($C$4=0,"0",(ULH4*($C$4+1)))</f>
        <v>0</v>
      </c>
      <c r="ULJ4" s="58" t="str">
        <f t="shared" ref="ULJ4" si="14499">IF($C$4=0,"0",(ULI4*($C$4+1)))</f>
        <v>0</v>
      </c>
      <c r="ULK4" s="58" t="str">
        <f t="shared" ref="ULK4" si="14500">IF($C$4=0,"0",(ULJ4*($C$4+1)))</f>
        <v>0</v>
      </c>
      <c r="ULL4" s="58" t="str">
        <f t="shared" ref="ULL4" si="14501">IF($C$4=0,"0",(ULK4*($C$4+1)))</f>
        <v>0</v>
      </c>
      <c r="ULM4" s="58" t="str">
        <f t="shared" ref="ULM4" si="14502">IF($C$4=0,"0",(ULL4*($C$4+1)))</f>
        <v>0</v>
      </c>
      <c r="ULN4" s="58" t="str">
        <f t="shared" ref="ULN4" si="14503">IF($C$4=0,"0",(ULM4*($C$4+1)))</f>
        <v>0</v>
      </c>
      <c r="ULO4" s="58" t="str">
        <f t="shared" ref="ULO4" si="14504">IF($C$4=0,"0",(ULN4*($C$4+1)))</f>
        <v>0</v>
      </c>
      <c r="ULP4" s="58" t="str">
        <f t="shared" ref="ULP4" si="14505">IF($C$4=0,"0",(ULO4*($C$4+1)))</f>
        <v>0</v>
      </c>
      <c r="ULQ4" s="58" t="str">
        <f t="shared" ref="ULQ4" si="14506">IF($C$4=0,"0",(ULP4*($C$4+1)))</f>
        <v>0</v>
      </c>
      <c r="ULR4" s="58" t="str">
        <f t="shared" ref="ULR4" si="14507">IF($C$4=0,"0",(ULQ4*($C$4+1)))</f>
        <v>0</v>
      </c>
      <c r="ULS4" s="58" t="str">
        <f t="shared" ref="ULS4" si="14508">IF($C$4=0,"0",(ULR4*($C$4+1)))</f>
        <v>0</v>
      </c>
      <c r="ULT4" s="58" t="str">
        <f t="shared" ref="ULT4" si="14509">IF($C$4=0,"0",(ULS4*($C$4+1)))</f>
        <v>0</v>
      </c>
      <c r="ULU4" s="58" t="str">
        <f t="shared" ref="ULU4" si="14510">IF($C$4=0,"0",(ULT4*($C$4+1)))</f>
        <v>0</v>
      </c>
      <c r="ULV4" s="58" t="str">
        <f t="shared" ref="ULV4" si="14511">IF($C$4=0,"0",(ULU4*($C$4+1)))</f>
        <v>0</v>
      </c>
      <c r="ULW4" s="58" t="str">
        <f t="shared" ref="ULW4" si="14512">IF($C$4=0,"0",(ULV4*($C$4+1)))</f>
        <v>0</v>
      </c>
      <c r="ULX4" s="58" t="str">
        <f t="shared" ref="ULX4" si="14513">IF($C$4=0,"0",(ULW4*($C$4+1)))</f>
        <v>0</v>
      </c>
      <c r="ULY4" s="58" t="str">
        <f t="shared" ref="ULY4" si="14514">IF($C$4=0,"0",(ULX4*($C$4+1)))</f>
        <v>0</v>
      </c>
      <c r="ULZ4" s="58" t="str">
        <f t="shared" ref="ULZ4" si="14515">IF($C$4=0,"0",(ULY4*($C$4+1)))</f>
        <v>0</v>
      </c>
      <c r="UMA4" s="58" t="str">
        <f t="shared" ref="UMA4" si="14516">IF($C$4=0,"0",(ULZ4*($C$4+1)))</f>
        <v>0</v>
      </c>
      <c r="UMB4" s="58" t="str">
        <f t="shared" ref="UMB4" si="14517">IF($C$4=0,"0",(UMA4*($C$4+1)))</f>
        <v>0</v>
      </c>
      <c r="UMC4" s="58" t="str">
        <f t="shared" ref="UMC4" si="14518">IF($C$4=0,"0",(UMB4*($C$4+1)))</f>
        <v>0</v>
      </c>
      <c r="UMD4" s="58" t="str">
        <f t="shared" ref="UMD4" si="14519">IF($C$4=0,"0",(UMC4*($C$4+1)))</f>
        <v>0</v>
      </c>
      <c r="UME4" s="58" t="str">
        <f t="shared" ref="UME4" si="14520">IF($C$4=0,"0",(UMD4*($C$4+1)))</f>
        <v>0</v>
      </c>
      <c r="UMF4" s="58" t="str">
        <f t="shared" ref="UMF4" si="14521">IF($C$4=0,"0",(UME4*($C$4+1)))</f>
        <v>0</v>
      </c>
      <c r="UMG4" s="58" t="str">
        <f t="shared" ref="UMG4" si="14522">IF($C$4=0,"0",(UMF4*($C$4+1)))</f>
        <v>0</v>
      </c>
      <c r="UMH4" s="58" t="str">
        <f t="shared" ref="UMH4" si="14523">IF($C$4=0,"0",(UMG4*($C$4+1)))</f>
        <v>0</v>
      </c>
      <c r="UMI4" s="58" t="str">
        <f t="shared" ref="UMI4" si="14524">IF($C$4=0,"0",(UMH4*($C$4+1)))</f>
        <v>0</v>
      </c>
      <c r="UMJ4" s="58" t="str">
        <f t="shared" ref="UMJ4" si="14525">IF($C$4=0,"0",(UMI4*($C$4+1)))</f>
        <v>0</v>
      </c>
      <c r="UMK4" s="58" t="str">
        <f t="shared" ref="UMK4" si="14526">IF($C$4=0,"0",(UMJ4*($C$4+1)))</f>
        <v>0</v>
      </c>
      <c r="UML4" s="58" t="str">
        <f t="shared" ref="UML4" si="14527">IF($C$4=0,"0",(UMK4*($C$4+1)))</f>
        <v>0</v>
      </c>
      <c r="UMM4" s="58" t="str">
        <f t="shared" ref="UMM4" si="14528">IF($C$4=0,"0",(UML4*($C$4+1)))</f>
        <v>0</v>
      </c>
      <c r="UMN4" s="58" t="str">
        <f t="shared" ref="UMN4" si="14529">IF($C$4=0,"0",(UMM4*($C$4+1)))</f>
        <v>0</v>
      </c>
      <c r="UMO4" s="58" t="str">
        <f t="shared" ref="UMO4" si="14530">IF($C$4=0,"0",(UMN4*($C$4+1)))</f>
        <v>0</v>
      </c>
      <c r="UMP4" s="58" t="str">
        <f t="shared" ref="UMP4" si="14531">IF($C$4=0,"0",(UMO4*($C$4+1)))</f>
        <v>0</v>
      </c>
      <c r="UMQ4" s="58" t="str">
        <f t="shared" ref="UMQ4" si="14532">IF($C$4=0,"0",(UMP4*($C$4+1)))</f>
        <v>0</v>
      </c>
      <c r="UMR4" s="58" t="str">
        <f t="shared" ref="UMR4" si="14533">IF($C$4=0,"0",(UMQ4*($C$4+1)))</f>
        <v>0</v>
      </c>
      <c r="UMS4" s="58" t="str">
        <f t="shared" ref="UMS4" si="14534">IF($C$4=0,"0",(UMR4*($C$4+1)))</f>
        <v>0</v>
      </c>
      <c r="UMT4" s="58" t="str">
        <f t="shared" ref="UMT4" si="14535">IF($C$4=0,"0",(UMS4*($C$4+1)))</f>
        <v>0</v>
      </c>
      <c r="UMU4" s="58" t="str">
        <f t="shared" ref="UMU4" si="14536">IF($C$4=0,"0",(UMT4*($C$4+1)))</f>
        <v>0</v>
      </c>
      <c r="UMV4" s="58" t="str">
        <f t="shared" ref="UMV4" si="14537">IF($C$4=0,"0",(UMU4*($C$4+1)))</f>
        <v>0</v>
      </c>
      <c r="UMW4" s="58" t="str">
        <f t="shared" ref="UMW4" si="14538">IF($C$4=0,"0",(UMV4*($C$4+1)))</f>
        <v>0</v>
      </c>
      <c r="UMX4" s="58" t="str">
        <f t="shared" ref="UMX4" si="14539">IF($C$4=0,"0",(UMW4*($C$4+1)))</f>
        <v>0</v>
      </c>
      <c r="UMY4" s="58" t="str">
        <f t="shared" ref="UMY4" si="14540">IF($C$4=0,"0",(UMX4*($C$4+1)))</f>
        <v>0</v>
      </c>
      <c r="UMZ4" s="58" t="str">
        <f t="shared" ref="UMZ4" si="14541">IF($C$4=0,"0",(UMY4*($C$4+1)))</f>
        <v>0</v>
      </c>
      <c r="UNA4" s="58" t="str">
        <f t="shared" ref="UNA4" si="14542">IF($C$4=0,"0",(UMZ4*($C$4+1)))</f>
        <v>0</v>
      </c>
      <c r="UNB4" s="58" t="str">
        <f t="shared" ref="UNB4" si="14543">IF($C$4=0,"0",(UNA4*($C$4+1)))</f>
        <v>0</v>
      </c>
      <c r="UNC4" s="58" t="str">
        <f t="shared" ref="UNC4" si="14544">IF($C$4=0,"0",(UNB4*($C$4+1)))</f>
        <v>0</v>
      </c>
      <c r="UND4" s="58" t="str">
        <f t="shared" ref="UND4" si="14545">IF($C$4=0,"0",(UNC4*($C$4+1)))</f>
        <v>0</v>
      </c>
      <c r="UNE4" s="58" t="str">
        <f t="shared" ref="UNE4" si="14546">IF($C$4=0,"0",(UND4*($C$4+1)))</f>
        <v>0</v>
      </c>
      <c r="UNF4" s="58" t="str">
        <f t="shared" ref="UNF4" si="14547">IF($C$4=0,"0",(UNE4*($C$4+1)))</f>
        <v>0</v>
      </c>
      <c r="UNG4" s="58" t="str">
        <f t="shared" ref="UNG4" si="14548">IF($C$4=0,"0",(UNF4*($C$4+1)))</f>
        <v>0</v>
      </c>
      <c r="UNH4" s="58" t="str">
        <f t="shared" ref="UNH4" si="14549">IF($C$4=0,"0",(UNG4*($C$4+1)))</f>
        <v>0</v>
      </c>
      <c r="UNI4" s="58" t="str">
        <f t="shared" ref="UNI4" si="14550">IF($C$4=0,"0",(UNH4*($C$4+1)))</f>
        <v>0</v>
      </c>
      <c r="UNJ4" s="58" t="str">
        <f t="shared" ref="UNJ4" si="14551">IF($C$4=0,"0",(UNI4*($C$4+1)))</f>
        <v>0</v>
      </c>
      <c r="UNK4" s="58" t="str">
        <f t="shared" ref="UNK4" si="14552">IF($C$4=0,"0",(UNJ4*($C$4+1)))</f>
        <v>0</v>
      </c>
      <c r="UNL4" s="58" t="str">
        <f t="shared" ref="UNL4" si="14553">IF($C$4=0,"0",(UNK4*($C$4+1)))</f>
        <v>0</v>
      </c>
      <c r="UNM4" s="58" t="str">
        <f t="shared" ref="UNM4" si="14554">IF($C$4=0,"0",(UNL4*($C$4+1)))</f>
        <v>0</v>
      </c>
      <c r="UNN4" s="58" t="str">
        <f t="shared" ref="UNN4" si="14555">IF($C$4=0,"0",(UNM4*($C$4+1)))</f>
        <v>0</v>
      </c>
      <c r="UNO4" s="58" t="str">
        <f t="shared" ref="UNO4" si="14556">IF($C$4=0,"0",(UNN4*($C$4+1)))</f>
        <v>0</v>
      </c>
      <c r="UNP4" s="58" t="str">
        <f t="shared" ref="UNP4" si="14557">IF($C$4=0,"0",(UNO4*($C$4+1)))</f>
        <v>0</v>
      </c>
      <c r="UNQ4" s="58" t="str">
        <f t="shared" ref="UNQ4" si="14558">IF($C$4=0,"0",(UNP4*($C$4+1)))</f>
        <v>0</v>
      </c>
      <c r="UNR4" s="58" t="str">
        <f t="shared" ref="UNR4" si="14559">IF($C$4=0,"0",(UNQ4*($C$4+1)))</f>
        <v>0</v>
      </c>
      <c r="UNS4" s="58" t="str">
        <f t="shared" ref="UNS4" si="14560">IF($C$4=0,"0",(UNR4*($C$4+1)))</f>
        <v>0</v>
      </c>
      <c r="UNT4" s="58" t="str">
        <f t="shared" ref="UNT4" si="14561">IF($C$4=0,"0",(UNS4*($C$4+1)))</f>
        <v>0</v>
      </c>
      <c r="UNU4" s="58" t="str">
        <f t="shared" ref="UNU4" si="14562">IF($C$4=0,"0",(UNT4*($C$4+1)))</f>
        <v>0</v>
      </c>
      <c r="UNV4" s="58" t="str">
        <f t="shared" ref="UNV4" si="14563">IF($C$4=0,"0",(UNU4*($C$4+1)))</f>
        <v>0</v>
      </c>
      <c r="UNW4" s="58" t="str">
        <f t="shared" ref="UNW4" si="14564">IF($C$4=0,"0",(UNV4*($C$4+1)))</f>
        <v>0</v>
      </c>
      <c r="UNX4" s="58" t="str">
        <f t="shared" ref="UNX4" si="14565">IF($C$4=0,"0",(UNW4*($C$4+1)))</f>
        <v>0</v>
      </c>
      <c r="UNY4" s="58" t="str">
        <f t="shared" ref="UNY4" si="14566">IF($C$4=0,"0",(UNX4*($C$4+1)))</f>
        <v>0</v>
      </c>
      <c r="UNZ4" s="58" t="str">
        <f t="shared" ref="UNZ4" si="14567">IF($C$4=0,"0",(UNY4*($C$4+1)))</f>
        <v>0</v>
      </c>
      <c r="UOA4" s="58" t="str">
        <f t="shared" ref="UOA4" si="14568">IF($C$4=0,"0",(UNZ4*($C$4+1)))</f>
        <v>0</v>
      </c>
      <c r="UOB4" s="58" t="str">
        <f t="shared" ref="UOB4" si="14569">IF($C$4=0,"0",(UOA4*($C$4+1)))</f>
        <v>0</v>
      </c>
      <c r="UOC4" s="58" t="str">
        <f t="shared" ref="UOC4" si="14570">IF($C$4=0,"0",(UOB4*($C$4+1)))</f>
        <v>0</v>
      </c>
      <c r="UOD4" s="58" t="str">
        <f t="shared" ref="UOD4" si="14571">IF($C$4=0,"0",(UOC4*($C$4+1)))</f>
        <v>0</v>
      </c>
      <c r="UOE4" s="58" t="str">
        <f t="shared" ref="UOE4" si="14572">IF($C$4=0,"0",(UOD4*($C$4+1)))</f>
        <v>0</v>
      </c>
      <c r="UOF4" s="58" t="str">
        <f t="shared" ref="UOF4" si="14573">IF($C$4=0,"0",(UOE4*($C$4+1)))</f>
        <v>0</v>
      </c>
      <c r="UOG4" s="58" t="str">
        <f t="shared" ref="UOG4" si="14574">IF($C$4=0,"0",(UOF4*($C$4+1)))</f>
        <v>0</v>
      </c>
      <c r="UOH4" s="58" t="str">
        <f t="shared" ref="UOH4" si="14575">IF($C$4=0,"0",(UOG4*($C$4+1)))</f>
        <v>0</v>
      </c>
      <c r="UOI4" s="58" t="str">
        <f t="shared" ref="UOI4" si="14576">IF($C$4=0,"0",(UOH4*($C$4+1)))</f>
        <v>0</v>
      </c>
      <c r="UOJ4" s="58" t="str">
        <f t="shared" ref="UOJ4" si="14577">IF($C$4=0,"0",(UOI4*($C$4+1)))</f>
        <v>0</v>
      </c>
      <c r="UOK4" s="58" t="str">
        <f t="shared" ref="UOK4" si="14578">IF($C$4=0,"0",(UOJ4*($C$4+1)))</f>
        <v>0</v>
      </c>
      <c r="UOL4" s="58" t="str">
        <f t="shared" ref="UOL4" si="14579">IF($C$4=0,"0",(UOK4*($C$4+1)))</f>
        <v>0</v>
      </c>
      <c r="UOM4" s="58" t="str">
        <f t="shared" ref="UOM4" si="14580">IF($C$4=0,"0",(UOL4*($C$4+1)))</f>
        <v>0</v>
      </c>
      <c r="UON4" s="58" t="str">
        <f t="shared" ref="UON4" si="14581">IF($C$4=0,"0",(UOM4*($C$4+1)))</f>
        <v>0</v>
      </c>
      <c r="UOO4" s="58" t="str">
        <f t="shared" ref="UOO4" si="14582">IF($C$4=0,"0",(UON4*($C$4+1)))</f>
        <v>0</v>
      </c>
      <c r="UOP4" s="58" t="str">
        <f t="shared" ref="UOP4" si="14583">IF($C$4=0,"0",(UOO4*($C$4+1)))</f>
        <v>0</v>
      </c>
      <c r="UOQ4" s="58" t="str">
        <f t="shared" ref="UOQ4" si="14584">IF($C$4=0,"0",(UOP4*($C$4+1)))</f>
        <v>0</v>
      </c>
      <c r="UOR4" s="58" t="str">
        <f t="shared" ref="UOR4" si="14585">IF($C$4=0,"0",(UOQ4*($C$4+1)))</f>
        <v>0</v>
      </c>
      <c r="UOS4" s="58" t="str">
        <f t="shared" ref="UOS4" si="14586">IF($C$4=0,"0",(UOR4*($C$4+1)))</f>
        <v>0</v>
      </c>
      <c r="UOT4" s="58" t="str">
        <f t="shared" ref="UOT4" si="14587">IF($C$4=0,"0",(UOS4*($C$4+1)))</f>
        <v>0</v>
      </c>
      <c r="UOU4" s="58" t="str">
        <f t="shared" ref="UOU4" si="14588">IF($C$4=0,"0",(UOT4*($C$4+1)))</f>
        <v>0</v>
      </c>
      <c r="UOV4" s="58" t="str">
        <f t="shared" ref="UOV4" si="14589">IF($C$4=0,"0",(UOU4*($C$4+1)))</f>
        <v>0</v>
      </c>
      <c r="UOW4" s="58" t="str">
        <f t="shared" ref="UOW4" si="14590">IF($C$4=0,"0",(UOV4*($C$4+1)))</f>
        <v>0</v>
      </c>
      <c r="UOX4" s="58" t="str">
        <f t="shared" ref="UOX4" si="14591">IF($C$4=0,"0",(UOW4*($C$4+1)))</f>
        <v>0</v>
      </c>
      <c r="UOY4" s="58" t="str">
        <f t="shared" ref="UOY4" si="14592">IF($C$4=0,"0",(UOX4*($C$4+1)))</f>
        <v>0</v>
      </c>
      <c r="UOZ4" s="58" t="str">
        <f t="shared" ref="UOZ4" si="14593">IF($C$4=0,"0",(UOY4*($C$4+1)))</f>
        <v>0</v>
      </c>
      <c r="UPA4" s="58" t="str">
        <f t="shared" ref="UPA4" si="14594">IF($C$4=0,"0",(UOZ4*($C$4+1)))</f>
        <v>0</v>
      </c>
      <c r="UPB4" s="58" t="str">
        <f t="shared" ref="UPB4" si="14595">IF($C$4=0,"0",(UPA4*($C$4+1)))</f>
        <v>0</v>
      </c>
      <c r="UPC4" s="58" t="str">
        <f t="shared" ref="UPC4" si="14596">IF($C$4=0,"0",(UPB4*($C$4+1)))</f>
        <v>0</v>
      </c>
      <c r="UPD4" s="58" t="str">
        <f t="shared" ref="UPD4" si="14597">IF($C$4=0,"0",(UPC4*($C$4+1)))</f>
        <v>0</v>
      </c>
      <c r="UPE4" s="58" t="str">
        <f t="shared" ref="UPE4" si="14598">IF($C$4=0,"0",(UPD4*($C$4+1)))</f>
        <v>0</v>
      </c>
      <c r="UPF4" s="58" t="str">
        <f t="shared" ref="UPF4" si="14599">IF($C$4=0,"0",(UPE4*($C$4+1)))</f>
        <v>0</v>
      </c>
      <c r="UPG4" s="58" t="str">
        <f t="shared" ref="UPG4" si="14600">IF($C$4=0,"0",(UPF4*($C$4+1)))</f>
        <v>0</v>
      </c>
      <c r="UPH4" s="58" t="str">
        <f t="shared" ref="UPH4" si="14601">IF($C$4=0,"0",(UPG4*($C$4+1)))</f>
        <v>0</v>
      </c>
      <c r="UPI4" s="58" t="str">
        <f t="shared" ref="UPI4" si="14602">IF($C$4=0,"0",(UPH4*($C$4+1)))</f>
        <v>0</v>
      </c>
      <c r="UPJ4" s="58" t="str">
        <f t="shared" ref="UPJ4" si="14603">IF($C$4=0,"0",(UPI4*($C$4+1)))</f>
        <v>0</v>
      </c>
      <c r="UPK4" s="58" t="str">
        <f t="shared" ref="UPK4" si="14604">IF($C$4=0,"0",(UPJ4*($C$4+1)))</f>
        <v>0</v>
      </c>
      <c r="UPL4" s="58" t="str">
        <f t="shared" ref="UPL4" si="14605">IF($C$4=0,"0",(UPK4*($C$4+1)))</f>
        <v>0</v>
      </c>
      <c r="UPM4" s="58" t="str">
        <f t="shared" ref="UPM4" si="14606">IF($C$4=0,"0",(UPL4*($C$4+1)))</f>
        <v>0</v>
      </c>
      <c r="UPN4" s="58" t="str">
        <f t="shared" ref="UPN4" si="14607">IF($C$4=0,"0",(UPM4*($C$4+1)))</f>
        <v>0</v>
      </c>
      <c r="UPO4" s="58" t="str">
        <f t="shared" ref="UPO4" si="14608">IF($C$4=0,"0",(UPN4*($C$4+1)))</f>
        <v>0</v>
      </c>
      <c r="UPP4" s="58" t="str">
        <f t="shared" ref="UPP4" si="14609">IF($C$4=0,"0",(UPO4*($C$4+1)))</f>
        <v>0</v>
      </c>
      <c r="UPQ4" s="58" t="str">
        <f t="shared" ref="UPQ4" si="14610">IF($C$4=0,"0",(UPP4*($C$4+1)))</f>
        <v>0</v>
      </c>
      <c r="UPR4" s="58" t="str">
        <f t="shared" ref="UPR4" si="14611">IF($C$4=0,"0",(UPQ4*($C$4+1)))</f>
        <v>0</v>
      </c>
      <c r="UPS4" s="58" t="str">
        <f t="shared" ref="UPS4" si="14612">IF($C$4=0,"0",(UPR4*($C$4+1)))</f>
        <v>0</v>
      </c>
      <c r="UPT4" s="58" t="str">
        <f t="shared" ref="UPT4" si="14613">IF($C$4=0,"0",(UPS4*($C$4+1)))</f>
        <v>0</v>
      </c>
      <c r="UPU4" s="58" t="str">
        <f t="shared" ref="UPU4" si="14614">IF($C$4=0,"0",(UPT4*($C$4+1)))</f>
        <v>0</v>
      </c>
      <c r="UPV4" s="58" t="str">
        <f t="shared" ref="UPV4" si="14615">IF($C$4=0,"0",(UPU4*($C$4+1)))</f>
        <v>0</v>
      </c>
      <c r="UPW4" s="58" t="str">
        <f t="shared" ref="UPW4" si="14616">IF($C$4=0,"0",(UPV4*($C$4+1)))</f>
        <v>0</v>
      </c>
      <c r="UPX4" s="58" t="str">
        <f t="shared" ref="UPX4" si="14617">IF($C$4=0,"0",(UPW4*($C$4+1)))</f>
        <v>0</v>
      </c>
      <c r="UPY4" s="58" t="str">
        <f t="shared" ref="UPY4" si="14618">IF($C$4=0,"0",(UPX4*($C$4+1)))</f>
        <v>0</v>
      </c>
      <c r="UPZ4" s="58" t="str">
        <f t="shared" ref="UPZ4" si="14619">IF($C$4=0,"0",(UPY4*($C$4+1)))</f>
        <v>0</v>
      </c>
      <c r="UQA4" s="58" t="str">
        <f t="shared" ref="UQA4" si="14620">IF($C$4=0,"0",(UPZ4*($C$4+1)))</f>
        <v>0</v>
      </c>
      <c r="UQB4" s="58" t="str">
        <f t="shared" ref="UQB4" si="14621">IF($C$4=0,"0",(UQA4*($C$4+1)))</f>
        <v>0</v>
      </c>
      <c r="UQC4" s="58" t="str">
        <f t="shared" ref="UQC4" si="14622">IF($C$4=0,"0",(UQB4*($C$4+1)))</f>
        <v>0</v>
      </c>
      <c r="UQD4" s="58" t="str">
        <f t="shared" ref="UQD4" si="14623">IF($C$4=0,"0",(UQC4*($C$4+1)))</f>
        <v>0</v>
      </c>
      <c r="UQE4" s="58" t="str">
        <f t="shared" ref="UQE4" si="14624">IF($C$4=0,"0",(UQD4*($C$4+1)))</f>
        <v>0</v>
      </c>
      <c r="UQF4" s="58" t="str">
        <f t="shared" ref="UQF4" si="14625">IF($C$4=0,"0",(UQE4*($C$4+1)))</f>
        <v>0</v>
      </c>
      <c r="UQG4" s="58" t="str">
        <f t="shared" ref="UQG4" si="14626">IF($C$4=0,"0",(UQF4*($C$4+1)))</f>
        <v>0</v>
      </c>
      <c r="UQH4" s="58" t="str">
        <f t="shared" ref="UQH4" si="14627">IF($C$4=0,"0",(UQG4*($C$4+1)))</f>
        <v>0</v>
      </c>
      <c r="UQI4" s="58" t="str">
        <f t="shared" ref="UQI4" si="14628">IF($C$4=0,"0",(UQH4*($C$4+1)))</f>
        <v>0</v>
      </c>
      <c r="UQJ4" s="58" t="str">
        <f t="shared" ref="UQJ4" si="14629">IF($C$4=0,"0",(UQI4*($C$4+1)))</f>
        <v>0</v>
      </c>
      <c r="UQK4" s="58" t="str">
        <f t="shared" ref="UQK4" si="14630">IF($C$4=0,"0",(UQJ4*($C$4+1)))</f>
        <v>0</v>
      </c>
      <c r="UQL4" s="58" t="str">
        <f t="shared" ref="UQL4" si="14631">IF($C$4=0,"0",(UQK4*($C$4+1)))</f>
        <v>0</v>
      </c>
      <c r="UQM4" s="58" t="str">
        <f t="shared" ref="UQM4" si="14632">IF($C$4=0,"0",(UQL4*($C$4+1)))</f>
        <v>0</v>
      </c>
      <c r="UQN4" s="58" t="str">
        <f t="shared" ref="UQN4" si="14633">IF($C$4=0,"0",(UQM4*($C$4+1)))</f>
        <v>0</v>
      </c>
      <c r="UQO4" s="58" t="str">
        <f t="shared" ref="UQO4" si="14634">IF($C$4=0,"0",(UQN4*($C$4+1)))</f>
        <v>0</v>
      </c>
      <c r="UQP4" s="58" t="str">
        <f t="shared" ref="UQP4" si="14635">IF($C$4=0,"0",(UQO4*($C$4+1)))</f>
        <v>0</v>
      </c>
      <c r="UQQ4" s="58" t="str">
        <f t="shared" ref="UQQ4" si="14636">IF($C$4=0,"0",(UQP4*($C$4+1)))</f>
        <v>0</v>
      </c>
      <c r="UQR4" s="58" t="str">
        <f t="shared" ref="UQR4" si="14637">IF($C$4=0,"0",(UQQ4*($C$4+1)))</f>
        <v>0</v>
      </c>
      <c r="UQS4" s="58" t="str">
        <f t="shared" ref="UQS4" si="14638">IF($C$4=0,"0",(UQR4*($C$4+1)))</f>
        <v>0</v>
      </c>
      <c r="UQT4" s="58" t="str">
        <f t="shared" ref="UQT4" si="14639">IF($C$4=0,"0",(UQS4*($C$4+1)))</f>
        <v>0</v>
      </c>
      <c r="UQU4" s="58" t="str">
        <f t="shared" ref="UQU4" si="14640">IF($C$4=0,"0",(UQT4*($C$4+1)))</f>
        <v>0</v>
      </c>
      <c r="UQV4" s="58" t="str">
        <f t="shared" ref="UQV4" si="14641">IF($C$4=0,"0",(UQU4*($C$4+1)))</f>
        <v>0</v>
      </c>
      <c r="UQW4" s="58" t="str">
        <f t="shared" ref="UQW4" si="14642">IF($C$4=0,"0",(UQV4*($C$4+1)))</f>
        <v>0</v>
      </c>
      <c r="UQX4" s="58" t="str">
        <f t="shared" ref="UQX4" si="14643">IF($C$4=0,"0",(UQW4*($C$4+1)))</f>
        <v>0</v>
      </c>
      <c r="UQY4" s="58" t="str">
        <f t="shared" ref="UQY4" si="14644">IF($C$4=0,"0",(UQX4*($C$4+1)))</f>
        <v>0</v>
      </c>
      <c r="UQZ4" s="58" t="str">
        <f t="shared" ref="UQZ4" si="14645">IF($C$4=0,"0",(UQY4*($C$4+1)))</f>
        <v>0</v>
      </c>
      <c r="URA4" s="58" t="str">
        <f t="shared" ref="URA4" si="14646">IF($C$4=0,"0",(UQZ4*($C$4+1)))</f>
        <v>0</v>
      </c>
      <c r="URB4" s="58" t="str">
        <f t="shared" ref="URB4" si="14647">IF($C$4=0,"0",(URA4*($C$4+1)))</f>
        <v>0</v>
      </c>
      <c r="URC4" s="58" t="str">
        <f t="shared" ref="URC4" si="14648">IF($C$4=0,"0",(URB4*($C$4+1)))</f>
        <v>0</v>
      </c>
      <c r="URD4" s="58" t="str">
        <f t="shared" ref="URD4" si="14649">IF($C$4=0,"0",(URC4*($C$4+1)))</f>
        <v>0</v>
      </c>
      <c r="URE4" s="58" t="str">
        <f t="shared" ref="URE4" si="14650">IF($C$4=0,"0",(URD4*($C$4+1)))</f>
        <v>0</v>
      </c>
      <c r="URF4" s="58" t="str">
        <f t="shared" ref="URF4" si="14651">IF($C$4=0,"0",(URE4*($C$4+1)))</f>
        <v>0</v>
      </c>
      <c r="URG4" s="58" t="str">
        <f t="shared" ref="URG4" si="14652">IF($C$4=0,"0",(URF4*($C$4+1)))</f>
        <v>0</v>
      </c>
      <c r="URH4" s="58" t="str">
        <f t="shared" ref="URH4" si="14653">IF($C$4=0,"0",(URG4*($C$4+1)))</f>
        <v>0</v>
      </c>
      <c r="URI4" s="58" t="str">
        <f t="shared" ref="URI4" si="14654">IF($C$4=0,"0",(URH4*($C$4+1)))</f>
        <v>0</v>
      </c>
      <c r="URJ4" s="58" t="str">
        <f t="shared" ref="URJ4" si="14655">IF($C$4=0,"0",(URI4*($C$4+1)))</f>
        <v>0</v>
      </c>
      <c r="URK4" s="58" t="str">
        <f t="shared" ref="URK4" si="14656">IF($C$4=0,"0",(URJ4*($C$4+1)))</f>
        <v>0</v>
      </c>
      <c r="URL4" s="58" t="str">
        <f t="shared" ref="URL4" si="14657">IF($C$4=0,"0",(URK4*($C$4+1)))</f>
        <v>0</v>
      </c>
      <c r="URM4" s="58" t="str">
        <f t="shared" ref="URM4" si="14658">IF($C$4=0,"0",(URL4*($C$4+1)))</f>
        <v>0</v>
      </c>
      <c r="URN4" s="58" t="str">
        <f t="shared" ref="URN4" si="14659">IF($C$4=0,"0",(URM4*($C$4+1)))</f>
        <v>0</v>
      </c>
      <c r="URO4" s="58" t="str">
        <f t="shared" ref="URO4" si="14660">IF($C$4=0,"0",(URN4*($C$4+1)))</f>
        <v>0</v>
      </c>
      <c r="URP4" s="58" t="str">
        <f t="shared" ref="URP4" si="14661">IF($C$4=0,"0",(URO4*($C$4+1)))</f>
        <v>0</v>
      </c>
      <c r="URQ4" s="58" t="str">
        <f t="shared" ref="URQ4" si="14662">IF($C$4=0,"0",(URP4*($C$4+1)))</f>
        <v>0</v>
      </c>
      <c r="URR4" s="58" t="str">
        <f t="shared" ref="URR4" si="14663">IF($C$4=0,"0",(URQ4*($C$4+1)))</f>
        <v>0</v>
      </c>
      <c r="URS4" s="58" t="str">
        <f t="shared" ref="URS4" si="14664">IF($C$4=0,"0",(URR4*($C$4+1)))</f>
        <v>0</v>
      </c>
      <c r="URT4" s="58" t="str">
        <f t="shared" ref="URT4" si="14665">IF($C$4=0,"0",(URS4*($C$4+1)))</f>
        <v>0</v>
      </c>
      <c r="URU4" s="58" t="str">
        <f t="shared" ref="URU4" si="14666">IF($C$4=0,"0",(URT4*($C$4+1)))</f>
        <v>0</v>
      </c>
      <c r="URV4" s="58" t="str">
        <f t="shared" ref="URV4" si="14667">IF($C$4=0,"0",(URU4*($C$4+1)))</f>
        <v>0</v>
      </c>
      <c r="URW4" s="58" t="str">
        <f t="shared" ref="URW4" si="14668">IF($C$4=0,"0",(URV4*($C$4+1)))</f>
        <v>0</v>
      </c>
      <c r="URX4" s="58" t="str">
        <f t="shared" ref="URX4" si="14669">IF($C$4=0,"0",(URW4*($C$4+1)))</f>
        <v>0</v>
      </c>
      <c r="URY4" s="58" t="str">
        <f t="shared" ref="URY4" si="14670">IF($C$4=0,"0",(URX4*($C$4+1)))</f>
        <v>0</v>
      </c>
      <c r="URZ4" s="58" t="str">
        <f t="shared" ref="URZ4" si="14671">IF($C$4=0,"0",(URY4*($C$4+1)))</f>
        <v>0</v>
      </c>
      <c r="USA4" s="58" t="str">
        <f t="shared" ref="USA4" si="14672">IF($C$4=0,"0",(URZ4*($C$4+1)))</f>
        <v>0</v>
      </c>
      <c r="USB4" s="58" t="str">
        <f t="shared" ref="USB4" si="14673">IF($C$4=0,"0",(USA4*($C$4+1)))</f>
        <v>0</v>
      </c>
      <c r="USC4" s="58" t="str">
        <f t="shared" ref="USC4" si="14674">IF($C$4=0,"0",(USB4*($C$4+1)))</f>
        <v>0</v>
      </c>
      <c r="USD4" s="58" t="str">
        <f t="shared" ref="USD4" si="14675">IF($C$4=0,"0",(USC4*($C$4+1)))</f>
        <v>0</v>
      </c>
      <c r="USE4" s="58" t="str">
        <f t="shared" ref="USE4" si="14676">IF($C$4=0,"0",(USD4*($C$4+1)))</f>
        <v>0</v>
      </c>
      <c r="USF4" s="58" t="str">
        <f t="shared" ref="USF4" si="14677">IF($C$4=0,"0",(USE4*($C$4+1)))</f>
        <v>0</v>
      </c>
      <c r="USG4" s="58" t="str">
        <f t="shared" ref="USG4" si="14678">IF($C$4=0,"0",(USF4*($C$4+1)))</f>
        <v>0</v>
      </c>
      <c r="USH4" s="58" t="str">
        <f t="shared" ref="USH4" si="14679">IF($C$4=0,"0",(USG4*($C$4+1)))</f>
        <v>0</v>
      </c>
      <c r="USI4" s="58" t="str">
        <f t="shared" ref="USI4" si="14680">IF($C$4=0,"0",(USH4*($C$4+1)))</f>
        <v>0</v>
      </c>
      <c r="USJ4" s="58" t="str">
        <f t="shared" ref="USJ4" si="14681">IF($C$4=0,"0",(USI4*($C$4+1)))</f>
        <v>0</v>
      </c>
      <c r="USK4" s="58" t="str">
        <f t="shared" ref="USK4" si="14682">IF($C$4=0,"0",(USJ4*($C$4+1)))</f>
        <v>0</v>
      </c>
      <c r="USL4" s="58" t="str">
        <f t="shared" ref="USL4" si="14683">IF($C$4=0,"0",(USK4*($C$4+1)))</f>
        <v>0</v>
      </c>
      <c r="USM4" s="58" t="str">
        <f t="shared" ref="USM4" si="14684">IF($C$4=0,"0",(USL4*($C$4+1)))</f>
        <v>0</v>
      </c>
      <c r="USN4" s="58" t="str">
        <f t="shared" ref="USN4" si="14685">IF($C$4=0,"0",(USM4*($C$4+1)))</f>
        <v>0</v>
      </c>
      <c r="USO4" s="58" t="str">
        <f t="shared" ref="USO4" si="14686">IF($C$4=0,"0",(USN4*($C$4+1)))</f>
        <v>0</v>
      </c>
      <c r="USP4" s="58" t="str">
        <f t="shared" ref="USP4" si="14687">IF($C$4=0,"0",(USO4*($C$4+1)))</f>
        <v>0</v>
      </c>
      <c r="USQ4" s="58" t="str">
        <f t="shared" ref="USQ4" si="14688">IF($C$4=0,"0",(USP4*($C$4+1)))</f>
        <v>0</v>
      </c>
      <c r="USR4" s="58" t="str">
        <f t="shared" ref="USR4" si="14689">IF($C$4=0,"0",(USQ4*($C$4+1)))</f>
        <v>0</v>
      </c>
      <c r="USS4" s="58" t="str">
        <f t="shared" ref="USS4" si="14690">IF($C$4=0,"0",(USR4*($C$4+1)))</f>
        <v>0</v>
      </c>
      <c r="UST4" s="58" t="str">
        <f t="shared" ref="UST4" si="14691">IF($C$4=0,"0",(USS4*($C$4+1)))</f>
        <v>0</v>
      </c>
      <c r="USU4" s="58" t="str">
        <f t="shared" ref="USU4" si="14692">IF($C$4=0,"0",(UST4*($C$4+1)))</f>
        <v>0</v>
      </c>
      <c r="USV4" s="58" t="str">
        <f t="shared" ref="USV4" si="14693">IF($C$4=0,"0",(USU4*($C$4+1)))</f>
        <v>0</v>
      </c>
      <c r="USW4" s="58" t="str">
        <f t="shared" ref="USW4" si="14694">IF($C$4=0,"0",(USV4*($C$4+1)))</f>
        <v>0</v>
      </c>
      <c r="USX4" s="58" t="str">
        <f t="shared" ref="USX4" si="14695">IF($C$4=0,"0",(USW4*($C$4+1)))</f>
        <v>0</v>
      </c>
      <c r="USY4" s="58" t="str">
        <f t="shared" ref="USY4" si="14696">IF($C$4=0,"0",(USX4*($C$4+1)))</f>
        <v>0</v>
      </c>
      <c r="USZ4" s="58" t="str">
        <f t="shared" ref="USZ4" si="14697">IF($C$4=0,"0",(USY4*($C$4+1)))</f>
        <v>0</v>
      </c>
      <c r="UTA4" s="58" t="str">
        <f t="shared" ref="UTA4" si="14698">IF($C$4=0,"0",(USZ4*($C$4+1)))</f>
        <v>0</v>
      </c>
      <c r="UTB4" s="58" t="str">
        <f t="shared" ref="UTB4" si="14699">IF($C$4=0,"0",(UTA4*($C$4+1)))</f>
        <v>0</v>
      </c>
      <c r="UTC4" s="58" t="str">
        <f t="shared" ref="UTC4" si="14700">IF($C$4=0,"0",(UTB4*($C$4+1)))</f>
        <v>0</v>
      </c>
      <c r="UTD4" s="58" t="str">
        <f t="shared" ref="UTD4" si="14701">IF($C$4=0,"0",(UTC4*($C$4+1)))</f>
        <v>0</v>
      </c>
      <c r="UTE4" s="58" t="str">
        <f t="shared" ref="UTE4" si="14702">IF($C$4=0,"0",(UTD4*($C$4+1)))</f>
        <v>0</v>
      </c>
      <c r="UTF4" s="58" t="str">
        <f t="shared" ref="UTF4" si="14703">IF($C$4=0,"0",(UTE4*($C$4+1)))</f>
        <v>0</v>
      </c>
      <c r="UTG4" s="58" t="str">
        <f t="shared" ref="UTG4" si="14704">IF($C$4=0,"0",(UTF4*($C$4+1)))</f>
        <v>0</v>
      </c>
      <c r="UTH4" s="58" t="str">
        <f t="shared" ref="UTH4" si="14705">IF($C$4=0,"0",(UTG4*($C$4+1)))</f>
        <v>0</v>
      </c>
      <c r="UTI4" s="58" t="str">
        <f t="shared" ref="UTI4" si="14706">IF($C$4=0,"0",(UTH4*($C$4+1)))</f>
        <v>0</v>
      </c>
      <c r="UTJ4" s="58" t="str">
        <f t="shared" ref="UTJ4" si="14707">IF($C$4=0,"0",(UTI4*($C$4+1)))</f>
        <v>0</v>
      </c>
      <c r="UTK4" s="58" t="str">
        <f t="shared" ref="UTK4" si="14708">IF($C$4=0,"0",(UTJ4*($C$4+1)))</f>
        <v>0</v>
      </c>
      <c r="UTL4" s="58" t="str">
        <f t="shared" ref="UTL4" si="14709">IF($C$4=0,"0",(UTK4*($C$4+1)))</f>
        <v>0</v>
      </c>
      <c r="UTM4" s="58" t="str">
        <f t="shared" ref="UTM4" si="14710">IF($C$4=0,"0",(UTL4*($C$4+1)))</f>
        <v>0</v>
      </c>
      <c r="UTN4" s="58" t="str">
        <f t="shared" ref="UTN4" si="14711">IF($C$4=0,"0",(UTM4*($C$4+1)))</f>
        <v>0</v>
      </c>
      <c r="UTO4" s="58" t="str">
        <f t="shared" ref="UTO4" si="14712">IF($C$4=0,"0",(UTN4*($C$4+1)))</f>
        <v>0</v>
      </c>
      <c r="UTP4" s="58" t="str">
        <f t="shared" ref="UTP4" si="14713">IF($C$4=0,"0",(UTO4*($C$4+1)))</f>
        <v>0</v>
      </c>
      <c r="UTQ4" s="58" t="str">
        <f t="shared" ref="UTQ4" si="14714">IF($C$4=0,"0",(UTP4*($C$4+1)))</f>
        <v>0</v>
      </c>
      <c r="UTR4" s="58" t="str">
        <f t="shared" ref="UTR4" si="14715">IF($C$4=0,"0",(UTQ4*($C$4+1)))</f>
        <v>0</v>
      </c>
      <c r="UTS4" s="58" t="str">
        <f t="shared" ref="UTS4" si="14716">IF($C$4=0,"0",(UTR4*($C$4+1)))</f>
        <v>0</v>
      </c>
      <c r="UTT4" s="58" t="str">
        <f t="shared" ref="UTT4" si="14717">IF($C$4=0,"0",(UTS4*($C$4+1)))</f>
        <v>0</v>
      </c>
      <c r="UTU4" s="58" t="str">
        <f t="shared" ref="UTU4" si="14718">IF($C$4=0,"0",(UTT4*($C$4+1)))</f>
        <v>0</v>
      </c>
      <c r="UTV4" s="58" t="str">
        <f t="shared" ref="UTV4" si="14719">IF($C$4=0,"0",(UTU4*($C$4+1)))</f>
        <v>0</v>
      </c>
      <c r="UTW4" s="58" t="str">
        <f t="shared" ref="UTW4" si="14720">IF($C$4=0,"0",(UTV4*($C$4+1)))</f>
        <v>0</v>
      </c>
      <c r="UTX4" s="58" t="str">
        <f t="shared" ref="UTX4" si="14721">IF($C$4=0,"0",(UTW4*($C$4+1)))</f>
        <v>0</v>
      </c>
      <c r="UTY4" s="58" t="str">
        <f t="shared" ref="UTY4" si="14722">IF($C$4=0,"0",(UTX4*($C$4+1)))</f>
        <v>0</v>
      </c>
      <c r="UTZ4" s="58" t="str">
        <f t="shared" ref="UTZ4" si="14723">IF($C$4=0,"0",(UTY4*($C$4+1)))</f>
        <v>0</v>
      </c>
      <c r="UUA4" s="58" t="str">
        <f t="shared" ref="UUA4" si="14724">IF($C$4=0,"0",(UTZ4*($C$4+1)))</f>
        <v>0</v>
      </c>
      <c r="UUB4" s="58" t="str">
        <f t="shared" ref="UUB4" si="14725">IF($C$4=0,"0",(UUA4*($C$4+1)))</f>
        <v>0</v>
      </c>
      <c r="UUC4" s="58" t="str">
        <f t="shared" ref="UUC4" si="14726">IF($C$4=0,"0",(UUB4*($C$4+1)))</f>
        <v>0</v>
      </c>
      <c r="UUD4" s="58" t="str">
        <f t="shared" ref="UUD4" si="14727">IF($C$4=0,"0",(UUC4*($C$4+1)))</f>
        <v>0</v>
      </c>
      <c r="UUE4" s="58" t="str">
        <f t="shared" ref="UUE4" si="14728">IF($C$4=0,"0",(UUD4*($C$4+1)))</f>
        <v>0</v>
      </c>
      <c r="UUF4" s="58" t="str">
        <f t="shared" ref="UUF4" si="14729">IF($C$4=0,"0",(UUE4*($C$4+1)))</f>
        <v>0</v>
      </c>
      <c r="UUG4" s="58" t="str">
        <f t="shared" ref="UUG4" si="14730">IF($C$4=0,"0",(UUF4*($C$4+1)))</f>
        <v>0</v>
      </c>
      <c r="UUH4" s="58" t="str">
        <f t="shared" ref="UUH4" si="14731">IF($C$4=0,"0",(UUG4*($C$4+1)))</f>
        <v>0</v>
      </c>
      <c r="UUI4" s="58" t="str">
        <f t="shared" ref="UUI4" si="14732">IF($C$4=0,"0",(UUH4*($C$4+1)))</f>
        <v>0</v>
      </c>
      <c r="UUJ4" s="58" t="str">
        <f t="shared" ref="UUJ4" si="14733">IF($C$4=0,"0",(UUI4*($C$4+1)))</f>
        <v>0</v>
      </c>
      <c r="UUK4" s="58" t="str">
        <f t="shared" ref="UUK4" si="14734">IF($C$4=0,"0",(UUJ4*($C$4+1)))</f>
        <v>0</v>
      </c>
      <c r="UUL4" s="58" t="str">
        <f t="shared" ref="UUL4" si="14735">IF($C$4=0,"0",(UUK4*($C$4+1)))</f>
        <v>0</v>
      </c>
      <c r="UUM4" s="58" t="str">
        <f t="shared" ref="UUM4" si="14736">IF($C$4=0,"0",(UUL4*($C$4+1)))</f>
        <v>0</v>
      </c>
      <c r="UUN4" s="58" t="str">
        <f t="shared" ref="UUN4" si="14737">IF($C$4=0,"0",(UUM4*($C$4+1)))</f>
        <v>0</v>
      </c>
      <c r="UUO4" s="58" t="str">
        <f t="shared" ref="UUO4" si="14738">IF($C$4=0,"0",(UUN4*($C$4+1)))</f>
        <v>0</v>
      </c>
      <c r="UUP4" s="58" t="str">
        <f t="shared" ref="UUP4" si="14739">IF($C$4=0,"0",(UUO4*($C$4+1)))</f>
        <v>0</v>
      </c>
      <c r="UUQ4" s="58" t="str">
        <f t="shared" ref="UUQ4" si="14740">IF($C$4=0,"0",(UUP4*($C$4+1)))</f>
        <v>0</v>
      </c>
      <c r="UUR4" s="58" t="str">
        <f t="shared" ref="UUR4" si="14741">IF($C$4=0,"0",(UUQ4*($C$4+1)))</f>
        <v>0</v>
      </c>
      <c r="UUS4" s="58" t="str">
        <f t="shared" ref="UUS4" si="14742">IF($C$4=0,"0",(UUR4*($C$4+1)))</f>
        <v>0</v>
      </c>
      <c r="UUT4" s="58" t="str">
        <f t="shared" ref="UUT4" si="14743">IF($C$4=0,"0",(UUS4*($C$4+1)))</f>
        <v>0</v>
      </c>
      <c r="UUU4" s="58" t="str">
        <f t="shared" ref="UUU4" si="14744">IF($C$4=0,"0",(UUT4*($C$4+1)))</f>
        <v>0</v>
      </c>
      <c r="UUV4" s="58" t="str">
        <f t="shared" ref="UUV4" si="14745">IF($C$4=0,"0",(UUU4*($C$4+1)))</f>
        <v>0</v>
      </c>
      <c r="UUW4" s="58" t="str">
        <f t="shared" ref="UUW4" si="14746">IF($C$4=0,"0",(UUV4*($C$4+1)))</f>
        <v>0</v>
      </c>
      <c r="UUX4" s="58" t="str">
        <f t="shared" ref="UUX4" si="14747">IF($C$4=0,"0",(UUW4*($C$4+1)))</f>
        <v>0</v>
      </c>
      <c r="UUY4" s="58" t="str">
        <f t="shared" ref="UUY4" si="14748">IF($C$4=0,"0",(UUX4*($C$4+1)))</f>
        <v>0</v>
      </c>
      <c r="UUZ4" s="58" t="str">
        <f t="shared" ref="UUZ4" si="14749">IF($C$4=0,"0",(UUY4*($C$4+1)))</f>
        <v>0</v>
      </c>
      <c r="UVA4" s="58" t="str">
        <f t="shared" ref="UVA4" si="14750">IF($C$4=0,"0",(UUZ4*($C$4+1)))</f>
        <v>0</v>
      </c>
      <c r="UVB4" s="58" t="str">
        <f t="shared" ref="UVB4" si="14751">IF($C$4=0,"0",(UVA4*($C$4+1)))</f>
        <v>0</v>
      </c>
      <c r="UVC4" s="58" t="str">
        <f t="shared" ref="UVC4" si="14752">IF($C$4=0,"0",(UVB4*($C$4+1)))</f>
        <v>0</v>
      </c>
      <c r="UVD4" s="58" t="str">
        <f t="shared" ref="UVD4" si="14753">IF($C$4=0,"0",(UVC4*($C$4+1)))</f>
        <v>0</v>
      </c>
      <c r="UVE4" s="58" t="str">
        <f t="shared" ref="UVE4" si="14754">IF($C$4=0,"0",(UVD4*($C$4+1)))</f>
        <v>0</v>
      </c>
      <c r="UVF4" s="58" t="str">
        <f t="shared" ref="UVF4" si="14755">IF($C$4=0,"0",(UVE4*($C$4+1)))</f>
        <v>0</v>
      </c>
      <c r="UVG4" s="58" t="str">
        <f t="shared" ref="UVG4" si="14756">IF($C$4=0,"0",(UVF4*($C$4+1)))</f>
        <v>0</v>
      </c>
      <c r="UVH4" s="58" t="str">
        <f t="shared" ref="UVH4" si="14757">IF($C$4=0,"0",(UVG4*($C$4+1)))</f>
        <v>0</v>
      </c>
      <c r="UVI4" s="58" t="str">
        <f t="shared" ref="UVI4" si="14758">IF($C$4=0,"0",(UVH4*($C$4+1)))</f>
        <v>0</v>
      </c>
      <c r="UVJ4" s="58" t="str">
        <f t="shared" ref="UVJ4" si="14759">IF($C$4=0,"0",(UVI4*($C$4+1)))</f>
        <v>0</v>
      </c>
      <c r="UVK4" s="58" t="str">
        <f t="shared" ref="UVK4" si="14760">IF($C$4=0,"0",(UVJ4*($C$4+1)))</f>
        <v>0</v>
      </c>
      <c r="UVL4" s="58" t="str">
        <f t="shared" ref="UVL4" si="14761">IF($C$4=0,"0",(UVK4*($C$4+1)))</f>
        <v>0</v>
      </c>
      <c r="UVM4" s="58" t="str">
        <f t="shared" ref="UVM4" si="14762">IF($C$4=0,"0",(UVL4*($C$4+1)))</f>
        <v>0</v>
      </c>
      <c r="UVN4" s="58" t="str">
        <f t="shared" ref="UVN4" si="14763">IF($C$4=0,"0",(UVM4*($C$4+1)))</f>
        <v>0</v>
      </c>
      <c r="UVO4" s="58" t="str">
        <f t="shared" ref="UVO4" si="14764">IF($C$4=0,"0",(UVN4*($C$4+1)))</f>
        <v>0</v>
      </c>
      <c r="UVP4" s="58" t="str">
        <f t="shared" ref="UVP4" si="14765">IF($C$4=0,"0",(UVO4*($C$4+1)))</f>
        <v>0</v>
      </c>
      <c r="UVQ4" s="58" t="str">
        <f t="shared" ref="UVQ4" si="14766">IF($C$4=0,"0",(UVP4*($C$4+1)))</f>
        <v>0</v>
      </c>
      <c r="UVR4" s="58" t="str">
        <f t="shared" ref="UVR4" si="14767">IF($C$4=0,"0",(UVQ4*($C$4+1)))</f>
        <v>0</v>
      </c>
      <c r="UVS4" s="58" t="str">
        <f t="shared" ref="UVS4" si="14768">IF($C$4=0,"0",(UVR4*($C$4+1)))</f>
        <v>0</v>
      </c>
      <c r="UVT4" s="58" t="str">
        <f t="shared" ref="UVT4" si="14769">IF($C$4=0,"0",(UVS4*($C$4+1)))</f>
        <v>0</v>
      </c>
      <c r="UVU4" s="58" t="str">
        <f t="shared" ref="UVU4" si="14770">IF($C$4=0,"0",(UVT4*($C$4+1)))</f>
        <v>0</v>
      </c>
      <c r="UVV4" s="58" t="str">
        <f t="shared" ref="UVV4" si="14771">IF($C$4=0,"0",(UVU4*($C$4+1)))</f>
        <v>0</v>
      </c>
      <c r="UVW4" s="58" t="str">
        <f t="shared" ref="UVW4" si="14772">IF($C$4=0,"0",(UVV4*($C$4+1)))</f>
        <v>0</v>
      </c>
      <c r="UVX4" s="58" t="str">
        <f t="shared" ref="UVX4" si="14773">IF($C$4=0,"0",(UVW4*($C$4+1)))</f>
        <v>0</v>
      </c>
      <c r="UVY4" s="58" t="str">
        <f t="shared" ref="UVY4" si="14774">IF($C$4=0,"0",(UVX4*($C$4+1)))</f>
        <v>0</v>
      </c>
      <c r="UVZ4" s="58" t="str">
        <f t="shared" ref="UVZ4" si="14775">IF($C$4=0,"0",(UVY4*($C$4+1)))</f>
        <v>0</v>
      </c>
      <c r="UWA4" s="58" t="str">
        <f t="shared" ref="UWA4" si="14776">IF($C$4=0,"0",(UVZ4*($C$4+1)))</f>
        <v>0</v>
      </c>
      <c r="UWB4" s="58" t="str">
        <f t="shared" ref="UWB4" si="14777">IF($C$4=0,"0",(UWA4*($C$4+1)))</f>
        <v>0</v>
      </c>
      <c r="UWC4" s="58" t="str">
        <f t="shared" ref="UWC4" si="14778">IF($C$4=0,"0",(UWB4*($C$4+1)))</f>
        <v>0</v>
      </c>
      <c r="UWD4" s="58" t="str">
        <f t="shared" ref="UWD4" si="14779">IF($C$4=0,"0",(UWC4*($C$4+1)))</f>
        <v>0</v>
      </c>
      <c r="UWE4" s="58" t="str">
        <f t="shared" ref="UWE4" si="14780">IF($C$4=0,"0",(UWD4*($C$4+1)))</f>
        <v>0</v>
      </c>
      <c r="UWF4" s="58" t="str">
        <f t="shared" ref="UWF4" si="14781">IF($C$4=0,"0",(UWE4*($C$4+1)))</f>
        <v>0</v>
      </c>
      <c r="UWG4" s="58" t="str">
        <f t="shared" ref="UWG4" si="14782">IF($C$4=0,"0",(UWF4*($C$4+1)))</f>
        <v>0</v>
      </c>
      <c r="UWH4" s="58" t="str">
        <f t="shared" ref="UWH4" si="14783">IF($C$4=0,"0",(UWG4*($C$4+1)))</f>
        <v>0</v>
      </c>
      <c r="UWI4" s="58" t="str">
        <f t="shared" ref="UWI4" si="14784">IF($C$4=0,"0",(UWH4*($C$4+1)))</f>
        <v>0</v>
      </c>
      <c r="UWJ4" s="58" t="str">
        <f t="shared" ref="UWJ4" si="14785">IF($C$4=0,"0",(UWI4*($C$4+1)))</f>
        <v>0</v>
      </c>
      <c r="UWK4" s="58" t="str">
        <f t="shared" ref="UWK4" si="14786">IF($C$4=0,"0",(UWJ4*($C$4+1)))</f>
        <v>0</v>
      </c>
      <c r="UWL4" s="58" t="str">
        <f t="shared" ref="UWL4" si="14787">IF($C$4=0,"0",(UWK4*($C$4+1)))</f>
        <v>0</v>
      </c>
      <c r="UWM4" s="58" t="str">
        <f t="shared" ref="UWM4" si="14788">IF($C$4=0,"0",(UWL4*($C$4+1)))</f>
        <v>0</v>
      </c>
      <c r="UWN4" s="58" t="str">
        <f t="shared" ref="UWN4" si="14789">IF($C$4=0,"0",(UWM4*($C$4+1)))</f>
        <v>0</v>
      </c>
      <c r="UWO4" s="58" t="str">
        <f t="shared" ref="UWO4" si="14790">IF($C$4=0,"0",(UWN4*($C$4+1)))</f>
        <v>0</v>
      </c>
      <c r="UWP4" s="58" t="str">
        <f t="shared" ref="UWP4" si="14791">IF($C$4=0,"0",(UWO4*($C$4+1)))</f>
        <v>0</v>
      </c>
      <c r="UWQ4" s="58" t="str">
        <f t="shared" ref="UWQ4" si="14792">IF($C$4=0,"0",(UWP4*($C$4+1)))</f>
        <v>0</v>
      </c>
      <c r="UWR4" s="58" t="str">
        <f t="shared" ref="UWR4" si="14793">IF($C$4=0,"0",(UWQ4*($C$4+1)))</f>
        <v>0</v>
      </c>
      <c r="UWS4" s="58" t="str">
        <f t="shared" ref="UWS4" si="14794">IF($C$4=0,"0",(UWR4*($C$4+1)))</f>
        <v>0</v>
      </c>
      <c r="UWT4" s="58" t="str">
        <f t="shared" ref="UWT4" si="14795">IF($C$4=0,"0",(UWS4*($C$4+1)))</f>
        <v>0</v>
      </c>
      <c r="UWU4" s="58" t="str">
        <f t="shared" ref="UWU4" si="14796">IF($C$4=0,"0",(UWT4*($C$4+1)))</f>
        <v>0</v>
      </c>
      <c r="UWV4" s="58" t="str">
        <f t="shared" ref="UWV4" si="14797">IF($C$4=0,"0",(UWU4*($C$4+1)))</f>
        <v>0</v>
      </c>
      <c r="UWW4" s="58" t="str">
        <f t="shared" ref="UWW4" si="14798">IF($C$4=0,"0",(UWV4*($C$4+1)))</f>
        <v>0</v>
      </c>
      <c r="UWX4" s="58" t="str">
        <f t="shared" ref="UWX4" si="14799">IF($C$4=0,"0",(UWW4*($C$4+1)))</f>
        <v>0</v>
      </c>
      <c r="UWY4" s="58" t="str">
        <f t="shared" ref="UWY4" si="14800">IF($C$4=0,"0",(UWX4*($C$4+1)))</f>
        <v>0</v>
      </c>
      <c r="UWZ4" s="58" t="str">
        <f t="shared" ref="UWZ4" si="14801">IF($C$4=0,"0",(UWY4*($C$4+1)))</f>
        <v>0</v>
      </c>
      <c r="UXA4" s="58" t="str">
        <f t="shared" ref="UXA4" si="14802">IF($C$4=0,"0",(UWZ4*($C$4+1)))</f>
        <v>0</v>
      </c>
      <c r="UXB4" s="58" t="str">
        <f t="shared" ref="UXB4" si="14803">IF($C$4=0,"0",(UXA4*($C$4+1)))</f>
        <v>0</v>
      </c>
      <c r="UXC4" s="58" t="str">
        <f t="shared" ref="UXC4" si="14804">IF($C$4=0,"0",(UXB4*($C$4+1)))</f>
        <v>0</v>
      </c>
      <c r="UXD4" s="58" t="str">
        <f t="shared" ref="UXD4" si="14805">IF($C$4=0,"0",(UXC4*($C$4+1)))</f>
        <v>0</v>
      </c>
      <c r="UXE4" s="58" t="str">
        <f t="shared" ref="UXE4" si="14806">IF($C$4=0,"0",(UXD4*($C$4+1)))</f>
        <v>0</v>
      </c>
      <c r="UXF4" s="58" t="str">
        <f t="shared" ref="UXF4" si="14807">IF($C$4=0,"0",(UXE4*($C$4+1)))</f>
        <v>0</v>
      </c>
      <c r="UXG4" s="58" t="str">
        <f t="shared" ref="UXG4" si="14808">IF($C$4=0,"0",(UXF4*($C$4+1)))</f>
        <v>0</v>
      </c>
      <c r="UXH4" s="58" t="str">
        <f t="shared" ref="UXH4" si="14809">IF($C$4=0,"0",(UXG4*($C$4+1)))</f>
        <v>0</v>
      </c>
      <c r="UXI4" s="58" t="str">
        <f t="shared" ref="UXI4" si="14810">IF($C$4=0,"0",(UXH4*($C$4+1)))</f>
        <v>0</v>
      </c>
      <c r="UXJ4" s="58" t="str">
        <f t="shared" ref="UXJ4" si="14811">IF($C$4=0,"0",(UXI4*($C$4+1)))</f>
        <v>0</v>
      </c>
      <c r="UXK4" s="58" t="str">
        <f t="shared" ref="UXK4" si="14812">IF($C$4=0,"0",(UXJ4*($C$4+1)))</f>
        <v>0</v>
      </c>
      <c r="UXL4" s="58" t="str">
        <f t="shared" ref="UXL4" si="14813">IF($C$4=0,"0",(UXK4*($C$4+1)))</f>
        <v>0</v>
      </c>
      <c r="UXM4" s="58" t="str">
        <f t="shared" ref="UXM4" si="14814">IF($C$4=0,"0",(UXL4*($C$4+1)))</f>
        <v>0</v>
      </c>
      <c r="UXN4" s="58" t="str">
        <f t="shared" ref="UXN4" si="14815">IF($C$4=0,"0",(UXM4*($C$4+1)))</f>
        <v>0</v>
      </c>
      <c r="UXO4" s="58" t="str">
        <f t="shared" ref="UXO4" si="14816">IF($C$4=0,"0",(UXN4*($C$4+1)))</f>
        <v>0</v>
      </c>
      <c r="UXP4" s="58" t="str">
        <f t="shared" ref="UXP4" si="14817">IF($C$4=0,"0",(UXO4*($C$4+1)))</f>
        <v>0</v>
      </c>
      <c r="UXQ4" s="58" t="str">
        <f t="shared" ref="UXQ4" si="14818">IF($C$4=0,"0",(UXP4*($C$4+1)))</f>
        <v>0</v>
      </c>
      <c r="UXR4" s="58" t="str">
        <f t="shared" ref="UXR4" si="14819">IF($C$4=0,"0",(UXQ4*($C$4+1)))</f>
        <v>0</v>
      </c>
      <c r="UXS4" s="58" t="str">
        <f t="shared" ref="UXS4" si="14820">IF($C$4=0,"0",(UXR4*($C$4+1)))</f>
        <v>0</v>
      </c>
      <c r="UXT4" s="58" t="str">
        <f t="shared" ref="UXT4" si="14821">IF($C$4=0,"0",(UXS4*($C$4+1)))</f>
        <v>0</v>
      </c>
      <c r="UXU4" s="58" t="str">
        <f t="shared" ref="UXU4" si="14822">IF($C$4=0,"0",(UXT4*($C$4+1)))</f>
        <v>0</v>
      </c>
      <c r="UXV4" s="58" t="str">
        <f t="shared" ref="UXV4" si="14823">IF($C$4=0,"0",(UXU4*($C$4+1)))</f>
        <v>0</v>
      </c>
      <c r="UXW4" s="58" t="str">
        <f t="shared" ref="UXW4" si="14824">IF($C$4=0,"0",(UXV4*($C$4+1)))</f>
        <v>0</v>
      </c>
      <c r="UXX4" s="58" t="str">
        <f t="shared" ref="UXX4" si="14825">IF($C$4=0,"0",(UXW4*($C$4+1)))</f>
        <v>0</v>
      </c>
      <c r="UXY4" s="58" t="str">
        <f t="shared" ref="UXY4" si="14826">IF($C$4=0,"0",(UXX4*($C$4+1)))</f>
        <v>0</v>
      </c>
      <c r="UXZ4" s="58" t="str">
        <f t="shared" ref="UXZ4" si="14827">IF($C$4=0,"0",(UXY4*($C$4+1)))</f>
        <v>0</v>
      </c>
      <c r="UYA4" s="58" t="str">
        <f t="shared" ref="UYA4" si="14828">IF($C$4=0,"0",(UXZ4*($C$4+1)))</f>
        <v>0</v>
      </c>
      <c r="UYB4" s="58" t="str">
        <f t="shared" ref="UYB4" si="14829">IF($C$4=0,"0",(UYA4*($C$4+1)))</f>
        <v>0</v>
      </c>
      <c r="UYC4" s="58" t="str">
        <f t="shared" ref="UYC4" si="14830">IF($C$4=0,"0",(UYB4*($C$4+1)))</f>
        <v>0</v>
      </c>
      <c r="UYD4" s="58" t="str">
        <f t="shared" ref="UYD4" si="14831">IF($C$4=0,"0",(UYC4*($C$4+1)))</f>
        <v>0</v>
      </c>
      <c r="UYE4" s="58" t="str">
        <f t="shared" ref="UYE4" si="14832">IF($C$4=0,"0",(UYD4*($C$4+1)))</f>
        <v>0</v>
      </c>
      <c r="UYF4" s="58" t="str">
        <f t="shared" ref="UYF4" si="14833">IF($C$4=0,"0",(UYE4*($C$4+1)))</f>
        <v>0</v>
      </c>
      <c r="UYG4" s="58" t="str">
        <f t="shared" ref="UYG4" si="14834">IF($C$4=0,"0",(UYF4*($C$4+1)))</f>
        <v>0</v>
      </c>
      <c r="UYH4" s="58" t="str">
        <f t="shared" ref="UYH4" si="14835">IF($C$4=0,"0",(UYG4*($C$4+1)))</f>
        <v>0</v>
      </c>
      <c r="UYI4" s="58" t="str">
        <f t="shared" ref="UYI4" si="14836">IF($C$4=0,"0",(UYH4*($C$4+1)))</f>
        <v>0</v>
      </c>
      <c r="UYJ4" s="58" t="str">
        <f t="shared" ref="UYJ4" si="14837">IF($C$4=0,"0",(UYI4*($C$4+1)))</f>
        <v>0</v>
      </c>
      <c r="UYK4" s="58" t="str">
        <f t="shared" ref="UYK4" si="14838">IF($C$4=0,"0",(UYJ4*($C$4+1)))</f>
        <v>0</v>
      </c>
      <c r="UYL4" s="58" t="str">
        <f t="shared" ref="UYL4" si="14839">IF($C$4=0,"0",(UYK4*($C$4+1)))</f>
        <v>0</v>
      </c>
      <c r="UYM4" s="58" t="str">
        <f t="shared" ref="UYM4" si="14840">IF($C$4=0,"0",(UYL4*($C$4+1)))</f>
        <v>0</v>
      </c>
      <c r="UYN4" s="58" t="str">
        <f t="shared" ref="UYN4" si="14841">IF($C$4=0,"0",(UYM4*($C$4+1)))</f>
        <v>0</v>
      </c>
      <c r="UYO4" s="58" t="str">
        <f t="shared" ref="UYO4" si="14842">IF($C$4=0,"0",(UYN4*($C$4+1)))</f>
        <v>0</v>
      </c>
      <c r="UYP4" s="58" t="str">
        <f t="shared" ref="UYP4" si="14843">IF($C$4=0,"0",(UYO4*($C$4+1)))</f>
        <v>0</v>
      </c>
      <c r="UYQ4" s="58" t="str">
        <f t="shared" ref="UYQ4" si="14844">IF($C$4=0,"0",(UYP4*($C$4+1)))</f>
        <v>0</v>
      </c>
      <c r="UYR4" s="58" t="str">
        <f t="shared" ref="UYR4" si="14845">IF($C$4=0,"0",(UYQ4*($C$4+1)))</f>
        <v>0</v>
      </c>
      <c r="UYS4" s="58" t="str">
        <f t="shared" ref="UYS4" si="14846">IF($C$4=0,"0",(UYR4*($C$4+1)))</f>
        <v>0</v>
      </c>
      <c r="UYT4" s="58" t="str">
        <f t="shared" ref="UYT4" si="14847">IF($C$4=0,"0",(UYS4*($C$4+1)))</f>
        <v>0</v>
      </c>
      <c r="UYU4" s="58" t="str">
        <f t="shared" ref="UYU4" si="14848">IF($C$4=0,"0",(UYT4*($C$4+1)))</f>
        <v>0</v>
      </c>
      <c r="UYV4" s="58" t="str">
        <f t="shared" ref="UYV4" si="14849">IF($C$4=0,"0",(UYU4*($C$4+1)))</f>
        <v>0</v>
      </c>
      <c r="UYW4" s="58" t="str">
        <f t="shared" ref="UYW4" si="14850">IF($C$4=0,"0",(UYV4*($C$4+1)))</f>
        <v>0</v>
      </c>
      <c r="UYX4" s="58" t="str">
        <f t="shared" ref="UYX4" si="14851">IF($C$4=0,"0",(UYW4*($C$4+1)))</f>
        <v>0</v>
      </c>
      <c r="UYY4" s="58" t="str">
        <f t="shared" ref="UYY4" si="14852">IF($C$4=0,"0",(UYX4*($C$4+1)))</f>
        <v>0</v>
      </c>
      <c r="UYZ4" s="58" t="str">
        <f t="shared" ref="UYZ4" si="14853">IF($C$4=0,"0",(UYY4*($C$4+1)))</f>
        <v>0</v>
      </c>
      <c r="UZA4" s="58" t="str">
        <f t="shared" ref="UZA4" si="14854">IF($C$4=0,"0",(UYZ4*($C$4+1)))</f>
        <v>0</v>
      </c>
      <c r="UZB4" s="58" t="str">
        <f t="shared" ref="UZB4" si="14855">IF($C$4=0,"0",(UZA4*($C$4+1)))</f>
        <v>0</v>
      </c>
      <c r="UZC4" s="58" t="str">
        <f t="shared" ref="UZC4" si="14856">IF($C$4=0,"0",(UZB4*($C$4+1)))</f>
        <v>0</v>
      </c>
      <c r="UZD4" s="58" t="str">
        <f t="shared" ref="UZD4" si="14857">IF($C$4=0,"0",(UZC4*($C$4+1)))</f>
        <v>0</v>
      </c>
      <c r="UZE4" s="58" t="str">
        <f t="shared" ref="UZE4" si="14858">IF($C$4=0,"0",(UZD4*($C$4+1)))</f>
        <v>0</v>
      </c>
      <c r="UZF4" s="58" t="str">
        <f t="shared" ref="UZF4" si="14859">IF($C$4=0,"0",(UZE4*($C$4+1)))</f>
        <v>0</v>
      </c>
      <c r="UZG4" s="58" t="str">
        <f t="shared" ref="UZG4" si="14860">IF($C$4=0,"0",(UZF4*($C$4+1)))</f>
        <v>0</v>
      </c>
      <c r="UZH4" s="58" t="str">
        <f t="shared" ref="UZH4" si="14861">IF($C$4=0,"0",(UZG4*($C$4+1)))</f>
        <v>0</v>
      </c>
      <c r="UZI4" s="58" t="str">
        <f t="shared" ref="UZI4" si="14862">IF($C$4=0,"0",(UZH4*($C$4+1)))</f>
        <v>0</v>
      </c>
      <c r="UZJ4" s="58" t="str">
        <f t="shared" ref="UZJ4" si="14863">IF($C$4=0,"0",(UZI4*($C$4+1)))</f>
        <v>0</v>
      </c>
      <c r="UZK4" s="58" t="str">
        <f t="shared" ref="UZK4" si="14864">IF($C$4=0,"0",(UZJ4*($C$4+1)))</f>
        <v>0</v>
      </c>
      <c r="UZL4" s="58" t="str">
        <f t="shared" ref="UZL4" si="14865">IF($C$4=0,"0",(UZK4*($C$4+1)))</f>
        <v>0</v>
      </c>
      <c r="UZM4" s="58" t="str">
        <f t="shared" ref="UZM4" si="14866">IF($C$4=0,"0",(UZL4*($C$4+1)))</f>
        <v>0</v>
      </c>
      <c r="UZN4" s="58" t="str">
        <f t="shared" ref="UZN4" si="14867">IF($C$4=0,"0",(UZM4*($C$4+1)))</f>
        <v>0</v>
      </c>
      <c r="UZO4" s="58" t="str">
        <f t="shared" ref="UZO4" si="14868">IF($C$4=0,"0",(UZN4*($C$4+1)))</f>
        <v>0</v>
      </c>
      <c r="UZP4" s="58" t="str">
        <f t="shared" ref="UZP4" si="14869">IF($C$4=0,"0",(UZO4*($C$4+1)))</f>
        <v>0</v>
      </c>
      <c r="UZQ4" s="58" t="str">
        <f t="shared" ref="UZQ4" si="14870">IF($C$4=0,"0",(UZP4*($C$4+1)))</f>
        <v>0</v>
      </c>
      <c r="UZR4" s="58" t="str">
        <f t="shared" ref="UZR4" si="14871">IF($C$4=0,"0",(UZQ4*($C$4+1)))</f>
        <v>0</v>
      </c>
      <c r="UZS4" s="58" t="str">
        <f t="shared" ref="UZS4" si="14872">IF($C$4=0,"0",(UZR4*($C$4+1)))</f>
        <v>0</v>
      </c>
      <c r="UZT4" s="58" t="str">
        <f t="shared" ref="UZT4" si="14873">IF($C$4=0,"0",(UZS4*($C$4+1)))</f>
        <v>0</v>
      </c>
      <c r="UZU4" s="58" t="str">
        <f t="shared" ref="UZU4" si="14874">IF($C$4=0,"0",(UZT4*($C$4+1)))</f>
        <v>0</v>
      </c>
      <c r="UZV4" s="58" t="str">
        <f t="shared" ref="UZV4" si="14875">IF($C$4=0,"0",(UZU4*($C$4+1)))</f>
        <v>0</v>
      </c>
      <c r="UZW4" s="58" t="str">
        <f t="shared" ref="UZW4" si="14876">IF($C$4=0,"0",(UZV4*($C$4+1)))</f>
        <v>0</v>
      </c>
      <c r="UZX4" s="58" t="str">
        <f t="shared" ref="UZX4" si="14877">IF($C$4=0,"0",(UZW4*($C$4+1)))</f>
        <v>0</v>
      </c>
      <c r="UZY4" s="58" t="str">
        <f t="shared" ref="UZY4" si="14878">IF($C$4=0,"0",(UZX4*($C$4+1)))</f>
        <v>0</v>
      </c>
      <c r="UZZ4" s="58" t="str">
        <f t="shared" ref="UZZ4" si="14879">IF($C$4=0,"0",(UZY4*($C$4+1)))</f>
        <v>0</v>
      </c>
      <c r="VAA4" s="58" t="str">
        <f t="shared" ref="VAA4" si="14880">IF($C$4=0,"0",(UZZ4*($C$4+1)))</f>
        <v>0</v>
      </c>
      <c r="VAB4" s="58" t="str">
        <f t="shared" ref="VAB4" si="14881">IF($C$4=0,"0",(VAA4*($C$4+1)))</f>
        <v>0</v>
      </c>
      <c r="VAC4" s="58" t="str">
        <f t="shared" ref="VAC4" si="14882">IF($C$4=0,"0",(VAB4*($C$4+1)))</f>
        <v>0</v>
      </c>
      <c r="VAD4" s="58" t="str">
        <f t="shared" ref="VAD4" si="14883">IF($C$4=0,"0",(VAC4*($C$4+1)))</f>
        <v>0</v>
      </c>
      <c r="VAE4" s="58" t="str">
        <f t="shared" ref="VAE4" si="14884">IF($C$4=0,"0",(VAD4*($C$4+1)))</f>
        <v>0</v>
      </c>
      <c r="VAF4" s="58" t="str">
        <f t="shared" ref="VAF4" si="14885">IF($C$4=0,"0",(VAE4*($C$4+1)))</f>
        <v>0</v>
      </c>
      <c r="VAG4" s="58" t="str">
        <f t="shared" ref="VAG4" si="14886">IF($C$4=0,"0",(VAF4*($C$4+1)))</f>
        <v>0</v>
      </c>
      <c r="VAH4" s="58" t="str">
        <f t="shared" ref="VAH4" si="14887">IF($C$4=0,"0",(VAG4*($C$4+1)))</f>
        <v>0</v>
      </c>
      <c r="VAI4" s="58" t="str">
        <f t="shared" ref="VAI4" si="14888">IF($C$4=0,"0",(VAH4*($C$4+1)))</f>
        <v>0</v>
      </c>
      <c r="VAJ4" s="58" t="str">
        <f t="shared" ref="VAJ4" si="14889">IF($C$4=0,"0",(VAI4*($C$4+1)))</f>
        <v>0</v>
      </c>
      <c r="VAK4" s="58" t="str">
        <f t="shared" ref="VAK4" si="14890">IF($C$4=0,"0",(VAJ4*($C$4+1)))</f>
        <v>0</v>
      </c>
      <c r="VAL4" s="58" t="str">
        <f t="shared" ref="VAL4" si="14891">IF($C$4=0,"0",(VAK4*($C$4+1)))</f>
        <v>0</v>
      </c>
      <c r="VAM4" s="58" t="str">
        <f t="shared" ref="VAM4" si="14892">IF($C$4=0,"0",(VAL4*($C$4+1)))</f>
        <v>0</v>
      </c>
      <c r="VAN4" s="58" t="str">
        <f t="shared" ref="VAN4" si="14893">IF($C$4=0,"0",(VAM4*($C$4+1)))</f>
        <v>0</v>
      </c>
      <c r="VAO4" s="58" t="str">
        <f t="shared" ref="VAO4" si="14894">IF($C$4=0,"0",(VAN4*($C$4+1)))</f>
        <v>0</v>
      </c>
      <c r="VAP4" s="58" t="str">
        <f t="shared" ref="VAP4" si="14895">IF($C$4=0,"0",(VAO4*($C$4+1)))</f>
        <v>0</v>
      </c>
      <c r="VAQ4" s="58" t="str">
        <f t="shared" ref="VAQ4" si="14896">IF($C$4=0,"0",(VAP4*($C$4+1)))</f>
        <v>0</v>
      </c>
      <c r="VAR4" s="58" t="str">
        <f t="shared" ref="VAR4" si="14897">IF($C$4=0,"0",(VAQ4*($C$4+1)))</f>
        <v>0</v>
      </c>
      <c r="VAS4" s="58" t="str">
        <f t="shared" ref="VAS4" si="14898">IF($C$4=0,"0",(VAR4*($C$4+1)))</f>
        <v>0</v>
      </c>
      <c r="VAT4" s="58" t="str">
        <f t="shared" ref="VAT4" si="14899">IF($C$4=0,"0",(VAS4*($C$4+1)))</f>
        <v>0</v>
      </c>
      <c r="VAU4" s="58" t="str">
        <f t="shared" ref="VAU4" si="14900">IF($C$4=0,"0",(VAT4*($C$4+1)))</f>
        <v>0</v>
      </c>
      <c r="VAV4" s="58" t="str">
        <f t="shared" ref="VAV4" si="14901">IF($C$4=0,"0",(VAU4*($C$4+1)))</f>
        <v>0</v>
      </c>
      <c r="VAW4" s="58" t="str">
        <f t="shared" ref="VAW4" si="14902">IF($C$4=0,"0",(VAV4*($C$4+1)))</f>
        <v>0</v>
      </c>
      <c r="VAX4" s="58" t="str">
        <f t="shared" ref="VAX4" si="14903">IF($C$4=0,"0",(VAW4*($C$4+1)))</f>
        <v>0</v>
      </c>
      <c r="VAY4" s="58" t="str">
        <f t="shared" ref="VAY4" si="14904">IF($C$4=0,"0",(VAX4*($C$4+1)))</f>
        <v>0</v>
      </c>
      <c r="VAZ4" s="58" t="str">
        <f t="shared" ref="VAZ4" si="14905">IF($C$4=0,"0",(VAY4*($C$4+1)))</f>
        <v>0</v>
      </c>
      <c r="VBA4" s="58" t="str">
        <f t="shared" ref="VBA4" si="14906">IF($C$4=0,"0",(VAZ4*($C$4+1)))</f>
        <v>0</v>
      </c>
      <c r="VBB4" s="58" t="str">
        <f t="shared" ref="VBB4" si="14907">IF($C$4=0,"0",(VBA4*($C$4+1)))</f>
        <v>0</v>
      </c>
      <c r="VBC4" s="58" t="str">
        <f t="shared" ref="VBC4" si="14908">IF($C$4=0,"0",(VBB4*($C$4+1)))</f>
        <v>0</v>
      </c>
      <c r="VBD4" s="58" t="str">
        <f t="shared" ref="VBD4" si="14909">IF($C$4=0,"0",(VBC4*($C$4+1)))</f>
        <v>0</v>
      </c>
      <c r="VBE4" s="58" t="str">
        <f t="shared" ref="VBE4" si="14910">IF($C$4=0,"0",(VBD4*($C$4+1)))</f>
        <v>0</v>
      </c>
      <c r="VBF4" s="58" t="str">
        <f t="shared" ref="VBF4" si="14911">IF($C$4=0,"0",(VBE4*($C$4+1)))</f>
        <v>0</v>
      </c>
      <c r="VBG4" s="58" t="str">
        <f t="shared" ref="VBG4" si="14912">IF($C$4=0,"0",(VBF4*($C$4+1)))</f>
        <v>0</v>
      </c>
      <c r="VBH4" s="58" t="str">
        <f t="shared" ref="VBH4" si="14913">IF($C$4=0,"0",(VBG4*($C$4+1)))</f>
        <v>0</v>
      </c>
      <c r="VBI4" s="58" t="str">
        <f t="shared" ref="VBI4" si="14914">IF($C$4=0,"0",(VBH4*($C$4+1)))</f>
        <v>0</v>
      </c>
      <c r="VBJ4" s="58" t="str">
        <f t="shared" ref="VBJ4" si="14915">IF($C$4=0,"0",(VBI4*($C$4+1)))</f>
        <v>0</v>
      </c>
      <c r="VBK4" s="58" t="str">
        <f t="shared" ref="VBK4" si="14916">IF($C$4=0,"0",(VBJ4*($C$4+1)))</f>
        <v>0</v>
      </c>
      <c r="VBL4" s="58" t="str">
        <f t="shared" ref="VBL4" si="14917">IF($C$4=0,"0",(VBK4*($C$4+1)))</f>
        <v>0</v>
      </c>
      <c r="VBM4" s="58" t="str">
        <f t="shared" ref="VBM4" si="14918">IF($C$4=0,"0",(VBL4*($C$4+1)))</f>
        <v>0</v>
      </c>
      <c r="VBN4" s="58" t="str">
        <f t="shared" ref="VBN4" si="14919">IF($C$4=0,"0",(VBM4*($C$4+1)))</f>
        <v>0</v>
      </c>
      <c r="VBO4" s="58" t="str">
        <f t="shared" ref="VBO4" si="14920">IF($C$4=0,"0",(VBN4*($C$4+1)))</f>
        <v>0</v>
      </c>
      <c r="VBP4" s="58" t="str">
        <f t="shared" ref="VBP4" si="14921">IF($C$4=0,"0",(VBO4*($C$4+1)))</f>
        <v>0</v>
      </c>
      <c r="VBQ4" s="58" t="str">
        <f t="shared" ref="VBQ4" si="14922">IF($C$4=0,"0",(VBP4*($C$4+1)))</f>
        <v>0</v>
      </c>
      <c r="VBR4" s="58" t="str">
        <f t="shared" ref="VBR4" si="14923">IF($C$4=0,"0",(VBQ4*($C$4+1)))</f>
        <v>0</v>
      </c>
      <c r="VBS4" s="58" t="str">
        <f t="shared" ref="VBS4" si="14924">IF($C$4=0,"0",(VBR4*($C$4+1)))</f>
        <v>0</v>
      </c>
      <c r="VBT4" s="58" t="str">
        <f t="shared" ref="VBT4" si="14925">IF($C$4=0,"0",(VBS4*($C$4+1)))</f>
        <v>0</v>
      </c>
      <c r="VBU4" s="58" t="str">
        <f t="shared" ref="VBU4" si="14926">IF($C$4=0,"0",(VBT4*($C$4+1)))</f>
        <v>0</v>
      </c>
      <c r="VBV4" s="58" t="str">
        <f t="shared" ref="VBV4" si="14927">IF($C$4=0,"0",(VBU4*($C$4+1)))</f>
        <v>0</v>
      </c>
      <c r="VBW4" s="58" t="str">
        <f t="shared" ref="VBW4" si="14928">IF($C$4=0,"0",(VBV4*($C$4+1)))</f>
        <v>0</v>
      </c>
      <c r="VBX4" s="58" t="str">
        <f t="shared" ref="VBX4" si="14929">IF($C$4=0,"0",(VBW4*($C$4+1)))</f>
        <v>0</v>
      </c>
      <c r="VBY4" s="58" t="str">
        <f t="shared" ref="VBY4" si="14930">IF($C$4=0,"0",(VBX4*($C$4+1)))</f>
        <v>0</v>
      </c>
      <c r="VBZ4" s="58" t="str">
        <f t="shared" ref="VBZ4" si="14931">IF($C$4=0,"0",(VBY4*($C$4+1)))</f>
        <v>0</v>
      </c>
      <c r="VCA4" s="58" t="str">
        <f t="shared" ref="VCA4" si="14932">IF($C$4=0,"0",(VBZ4*($C$4+1)))</f>
        <v>0</v>
      </c>
      <c r="VCB4" s="58" t="str">
        <f t="shared" ref="VCB4" si="14933">IF($C$4=0,"0",(VCA4*($C$4+1)))</f>
        <v>0</v>
      </c>
      <c r="VCC4" s="58" t="str">
        <f t="shared" ref="VCC4" si="14934">IF($C$4=0,"0",(VCB4*($C$4+1)))</f>
        <v>0</v>
      </c>
      <c r="VCD4" s="58" t="str">
        <f t="shared" ref="VCD4" si="14935">IF($C$4=0,"0",(VCC4*($C$4+1)))</f>
        <v>0</v>
      </c>
      <c r="VCE4" s="58" t="str">
        <f t="shared" ref="VCE4" si="14936">IF($C$4=0,"0",(VCD4*($C$4+1)))</f>
        <v>0</v>
      </c>
      <c r="VCF4" s="58" t="str">
        <f t="shared" ref="VCF4" si="14937">IF($C$4=0,"0",(VCE4*($C$4+1)))</f>
        <v>0</v>
      </c>
      <c r="VCG4" s="58" t="str">
        <f t="shared" ref="VCG4" si="14938">IF($C$4=0,"0",(VCF4*($C$4+1)))</f>
        <v>0</v>
      </c>
      <c r="VCH4" s="58" t="str">
        <f t="shared" ref="VCH4" si="14939">IF($C$4=0,"0",(VCG4*($C$4+1)))</f>
        <v>0</v>
      </c>
      <c r="VCI4" s="58" t="str">
        <f t="shared" ref="VCI4" si="14940">IF($C$4=0,"0",(VCH4*($C$4+1)))</f>
        <v>0</v>
      </c>
      <c r="VCJ4" s="58" t="str">
        <f t="shared" ref="VCJ4" si="14941">IF($C$4=0,"0",(VCI4*($C$4+1)))</f>
        <v>0</v>
      </c>
      <c r="VCK4" s="58" t="str">
        <f t="shared" ref="VCK4" si="14942">IF($C$4=0,"0",(VCJ4*($C$4+1)))</f>
        <v>0</v>
      </c>
      <c r="VCL4" s="58" t="str">
        <f t="shared" ref="VCL4" si="14943">IF($C$4=0,"0",(VCK4*($C$4+1)))</f>
        <v>0</v>
      </c>
      <c r="VCM4" s="58" t="str">
        <f t="shared" ref="VCM4" si="14944">IF($C$4=0,"0",(VCL4*($C$4+1)))</f>
        <v>0</v>
      </c>
      <c r="VCN4" s="58" t="str">
        <f t="shared" ref="VCN4" si="14945">IF($C$4=0,"0",(VCM4*($C$4+1)))</f>
        <v>0</v>
      </c>
      <c r="VCO4" s="58" t="str">
        <f t="shared" ref="VCO4" si="14946">IF($C$4=0,"0",(VCN4*($C$4+1)))</f>
        <v>0</v>
      </c>
      <c r="VCP4" s="58" t="str">
        <f t="shared" ref="VCP4" si="14947">IF($C$4=0,"0",(VCO4*($C$4+1)))</f>
        <v>0</v>
      </c>
      <c r="VCQ4" s="58" t="str">
        <f t="shared" ref="VCQ4" si="14948">IF($C$4=0,"0",(VCP4*($C$4+1)))</f>
        <v>0</v>
      </c>
      <c r="VCR4" s="58" t="str">
        <f t="shared" ref="VCR4" si="14949">IF($C$4=0,"0",(VCQ4*($C$4+1)))</f>
        <v>0</v>
      </c>
      <c r="VCS4" s="58" t="str">
        <f t="shared" ref="VCS4" si="14950">IF($C$4=0,"0",(VCR4*($C$4+1)))</f>
        <v>0</v>
      </c>
      <c r="VCT4" s="58" t="str">
        <f t="shared" ref="VCT4" si="14951">IF($C$4=0,"0",(VCS4*($C$4+1)))</f>
        <v>0</v>
      </c>
      <c r="VCU4" s="58" t="str">
        <f t="shared" ref="VCU4" si="14952">IF($C$4=0,"0",(VCT4*($C$4+1)))</f>
        <v>0</v>
      </c>
      <c r="VCV4" s="58" t="str">
        <f t="shared" ref="VCV4" si="14953">IF($C$4=0,"0",(VCU4*($C$4+1)))</f>
        <v>0</v>
      </c>
      <c r="VCW4" s="58" t="str">
        <f t="shared" ref="VCW4" si="14954">IF($C$4=0,"0",(VCV4*($C$4+1)))</f>
        <v>0</v>
      </c>
      <c r="VCX4" s="58" t="str">
        <f t="shared" ref="VCX4" si="14955">IF($C$4=0,"0",(VCW4*($C$4+1)))</f>
        <v>0</v>
      </c>
      <c r="VCY4" s="58" t="str">
        <f t="shared" ref="VCY4" si="14956">IF($C$4=0,"0",(VCX4*($C$4+1)))</f>
        <v>0</v>
      </c>
      <c r="VCZ4" s="58" t="str">
        <f t="shared" ref="VCZ4" si="14957">IF($C$4=0,"0",(VCY4*($C$4+1)))</f>
        <v>0</v>
      </c>
      <c r="VDA4" s="58" t="str">
        <f t="shared" ref="VDA4" si="14958">IF($C$4=0,"0",(VCZ4*($C$4+1)))</f>
        <v>0</v>
      </c>
      <c r="VDB4" s="58" t="str">
        <f t="shared" ref="VDB4" si="14959">IF($C$4=0,"0",(VDA4*($C$4+1)))</f>
        <v>0</v>
      </c>
      <c r="VDC4" s="58" t="str">
        <f t="shared" ref="VDC4" si="14960">IF($C$4=0,"0",(VDB4*($C$4+1)))</f>
        <v>0</v>
      </c>
      <c r="VDD4" s="58" t="str">
        <f t="shared" ref="VDD4" si="14961">IF($C$4=0,"0",(VDC4*($C$4+1)))</f>
        <v>0</v>
      </c>
      <c r="VDE4" s="58" t="str">
        <f t="shared" ref="VDE4" si="14962">IF($C$4=0,"0",(VDD4*($C$4+1)))</f>
        <v>0</v>
      </c>
      <c r="VDF4" s="58" t="str">
        <f t="shared" ref="VDF4" si="14963">IF($C$4=0,"0",(VDE4*($C$4+1)))</f>
        <v>0</v>
      </c>
      <c r="VDG4" s="58" t="str">
        <f t="shared" ref="VDG4" si="14964">IF($C$4=0,"0",(VDF4*($C$4+1)))</f>
        <v>0</v>
      </c>
      <c r="VDH4" s="58" t="str">
        <f t="shared" ref="VDH4" si="14965">IF($C$4=0,"0",(VDG4*($C$4+1)))</f>
        <v>0</v>
      </c>
      <c r="VDI4" s="58" t="str">
        <f t="shared" ref="VDI4" si="14966">IF($C$4=0,"0",(VDH4*($C$4+1)))</f>
        <v>0</v>
      </c>
      <c r="VDJ4" s="58" t="str">
        <f t="shared" ref="VDJ4" si="14967">IF($C$4=0,"0",(VDI4*($C$4+1)))</f>
        <v>0</v>
      </c>
      <c r="VDK4" s="58" t="str">
        <f t="shared" ref="VDK4" si="14968">IF($C$4=0,"0",(VDJ4*($C$4+1)))</f>
        <v>0</v>
      </c>
      <c r="VDL4" s="58" t="str">
        <f t="shared" ref="VDL4" si="14969">IF($C$4=0,"0",(VDK4*($C$4+1)))</f>
        <v>0</v>
      </c>
      <c r="VDM4" s="58" t="str">
        <f t="shared" ref="VDM4" si="14970">IF($C$4=0,"0",(VDL4*($C$4+1)))</f>
        <v>0</v>
      </c>
      <c r="VDN4" s="58" t="str">
        <f t="shared" ref="VDN4" si="14971">IF($C$4=0,"0",(VDM4*($C$4+1)))</f>
        <v>0</v>
      </c>
      <c r="VDO4" s="58" t="str">
        <f t="shared" ref="VDO4" si="14972">IF($C$4=0,"0",(VDN4*($C$4+1)))</f>
        <v>0</v>
      </c>
      <c r="VDP4" s="58" t="str">
        <f t="shared" ref="VDP4" si="14973">IF($C$4=0,"0",(VDO4*($C$4+1)))</f>
        <v>0</v>
      </c>
      <c r="VDQ4" s="58" t="str">
        <f t="shared" ref="VDQ4" si="14974">IF($C$4=0,"0",(VDP4*($C$4+1)))</f>
        <v>0</v>
      </c>
      <c r="VDR4" s="58" t="str">
        <f t="shared" ref="VDR4" si="14975">IF($C$4=0,"0",(VDQ4*($C$4+1)))</f>
        <v>0</v>
      </c>
      <c r="VDS4" s="58" t="str">
        <f t="shared" ref="VDS4" si="14976">IF($C$4=0,"0",(VDR4*($C$4+1)))</f>
        <v>0</v>
      </c>
      <c r="VDT4" s="58" t="str">
        <f t="shared" ref="VDT4" si="14977">IF($C$4=0,"0",(VDS4*($C$4+1)))</f>
        <v>0</v>
      </c>
      <c r="VDU4" s="58" t="str">
        <f t="shared" ref="VDU4" si="14978">IF($C$4=0,"0",(VDT4*($C$4+1)))</f>
        <v>0</v>
      </c>
      <c r="VDV4" s="58" t="str">
        <f t="shared" ref="VDV4" si="14979">IF($C$4=0,"0",(VDU4*($C$4+1)))</f>
        <v>0</v>
      </c>
      <c r="VDW4" s="58" t="str">
        <f t="shared" ref="VDW4" si="14980">IF($C$4=0,"0",(VDV4*($C$4+1)))</f>
        <v>0</v>
      </c>
      <c r="VDX4" s="58" t="str">
        <f t="shared" ref="VDX4" si="14981">IF($C$4=0,"0",(VDW4*($C$4+1)))</f>
        <v>0</v>
      </c>
      <c r="VDY4" s="58" t="str">
        <f t="shared" ref="VDY4" si="14982">IF($C$4=0,"0",(VDX4*($C$4+1)))</f>
        <v>0</v>
      </c>
      <c r="VDZ4" s="58" t="str">
        <f t="shared" ref="VDZ4" si="14983">IF($C$4=0,"0",(VDY4*($C$4+1)))</f>
        <v>0</v>
      </c>
      <c r="VEA4" s="58" t="str">
        <f t="shared" ref="VEA4" si="14984">IF($C$4=0,"0",(VDZ4*($C$4+1)))</f>
        <v>0</v>
      </c>
      <c r="VEB4" s="58" t="str">
        <f t="shared" ref="VEB4" si="14985">IF($C$4=0,"0",(VEA4*($C$4+1)))</f>
        <v>0</v>
      </c>
      <c r="VEC4" s="58" t="str">
        <f t="shared" ref="VEC4" si="14986">IF($C$4=0,"0",(VEB4*($C$4+1)))</f>
        <v>0</v>
      </c>
      <c r="VED4" s="58" t="str">
        <f t="shared" ref="VED4" si="14987">IF($C$4=0,"0",(VEC4*($C$4+1)))</f>
        <v>0</v>
      </c>
      <c r="VEE4" s="58" t="str">
        <f t="shared" ref="VEE4" si="14988">IF($C$4=0,"0",(VED4*($C$4+1)))</f>
        <v>0</v>
      </c>
      <c r="VEF4" s="58" t="str">
        <f t="shared" ref="VEF4" si="14989">IF($C$4=0,"0",(VEE4*($C$4+1)))</f>
        <v>0</v>
      </c>
      <c r="VEG4" s="58" t="str">
        <f t="shared" ref="VEG4" si="14990">IF($C$4=0,"0",(VEF4*($C$4+1)))</f>
        <v>0</v>
      </c>
      <c r="VEH4" s="58" t="str">
        <f t="shared" ref="VEH4" si="14991">IF($C$4=0,"0",(VEG4*($C$4+1)))</f>
        <v>0</v>
      </c>
      <c r="VEI4" s="58" t="str">
        <f t="shared" ref="VEI4" si="14992">IF($C$4=0,"0",(VEH4*($C$4+1)))</f>
        <v>0</v>
      </c>
      <c r="VEJ4" s="58" t="str">
        <f t="shared" ref="VEJ4" si="14993">IF($C$4=0,"0",(VEI4*($C$4+1)))</f>
        <v>0</v>
      </c>
      <c r="VEK4" s="58" t="str">
        <f t="shared" ref="VEK4" si="14994">IF($C$4=0,"0",(VEJ4*($C$4+1)))</f>
        <v>0</v>
      </c>
      <c r="VEL4" s="58" t="str">
        <f t="shared" ref="VEL4" si="14995">IF($C$4=0,"0",(VEK4*($C$4+1)))</f>
        <v>0</v>
      </c>
      <c r="VEM4" s="58" t="str">
        <f t="shared" ref="VEM4" si="14996">IF($C$4=0,"0",(VEL4*($C$4+1)))</f>
        <v>0</v>
      </c>
      <c r="VEN4" s="58" t="str">
        <f t="shared" ref="VEN4" si="14997">IF($C$4=0,"0",(VEM4*($C$4+1)))</f>
        <v>0</v>
      </c>
      <c r="VEO4" s="58" t="str">
        <f t="shared" ref="VEO4" si="14998">IF($C$4=0,"0",(VEN4*($C$4+1)))</f>
        <v>0</v>
      </c>
      <c r="VEP4" s="58" t="str">
        <f t="shared" ref="VEP4" si="14999">IF($C$4=0,"0",(VEO4*($C$4+1)))</f>
        <v>0</v>
      </c>
      <c r="VEQ4" s="58" t="str">
        <f t="shared" ref="VEQ4" si="15000">IF($C$4=0,"0",(VEP4*($C$4+1)))</f>
        <v>0</v>
      </c>
      <c r="VER4" s="58" t="str">
        <f t="shared" ref="VER4" si="15001">IF($C$4=0,"0",(VEQ4*($C$4+1)))</f>
        <v>0</v>
      </c>
      <c r="VES4" s="58" t="str">
        <f t="shared" ref="VES4" si="15002">IF($C$4=0,"0",(VER4*($C$4+1)))</f>
        <v>0</v>
      </c>
      <c r="VET4" s="58" t="str">
        <f t="shared" ref="VET4" si="15003">IF($C$4=0,"0",(VES4*($C$4+1)))</f>
        <v>0</v>
      </c>
      <c r="VEU4" s="58" t="str">
        <f t="shared" ref="VEU4" si="15004">IF($C$4=0,"0",(VET4*($C$4+1)))</f>
        <v>0</v>
      </c>
      <c r="VEV4" s="58" t="str">
        <f t="shared" ref="VEV4" si="15005">IF($C$4=0,"0",(VEU4*($C$4+1)))</f>
        <v>0</v>
      </c>
      <c r="VEW4" s="58" t="str">
        <f t="shared" ref="VEW4" si="15006">IF($C$4=0,"0",(VEV4*($C$4+1)))</f>
        <v>0</v>
      </c>
      <c r="VEX4" s="58" t="str">
        <f t="shared" ref="VEX4" si="15007">IF($C$4=0,"0",(VEW4*($C$4+1)))</f>
        <v>0</v>
      </c>
      <c r="VEY4" s="58" t="str">
        <f t="shared" ref="VEY4" si="15008">IF($C$4=0,"0",(VEX4*($C$4+1)))</f>
        <v>0</v>
      </c>
      <c r="VEZ4" s="58" t="str">
        <f t="shared" ref="VEZ4" si="15009">IF($C$4=0,"0",(VEY4*($C$4+1)))</f>
        <v>0</v>
      </c>
      <c r="VFA4" s="58" t="str">
        <f t="shared" ref="VFA4" si="15010">IF($C$4=0,"0",(VEZ4*($C$4+1)))</f>
        <v>0</v>
      </c>
      <c r="VFB4" s="58" t="str">
        <f t="shared" ref="VFB4" si="15011">IF($C$4=0,"0",(VFA4*($C$4+1)))</f>
        <v>0</v>
      </c>
      <c r="VFC4" s="58" t="str">
        <f t="shared" ref="VFC4" si="15012">IF($C$4=0,"0",(VFB4*($C$4+1)))</f>
        <v>0</v>
      </c>
      <c r="VFD4" s="58" t="str">
        <f t="shared" ref="VFD4" si="15013">IF($C$4=0,"0",(VFC4*($C$4+1)))</f>
        <v>0</v>
      </c>
      <c r="VFE4" s="58" t="str">
        <f t="shared" ref="VFE4" si="15014">IF($C$4=0,"0",(VFD4*($C$4+1)))</f>
        <v>0</v>
      </c>
      <c r="VFF4" s="58" t="str">
        <f t="shared" ref="VFF4" si="15015">IF($C$4=0,"0",(VFE4*($C$4+1)))</f>
        <v>0</v>
      </c>
      <c r="VFG4" s="58" t="str">
        <f t="shared" ref="VFG4" si="15016">IF($C$4=0,"0",(VFF4*($C$4+1)))</f>
        <v>0</v>
      </c>
      <c r="VFH4" s="58" t="str">
        <f t="shared" ref="VFH4" si="15017">IF($C$4=0,"0",(VFG4*($C$4+1)))</f>
        <v>0</v>
      </c>
      <c r="VFI4" s="58" t="str">
        <f t="shared" ref="VFI4" si="15018">IF($C$4=0,"0",(VFH4*($C$4+1)))</f>
        <v>0</v>
      </c>
      <c r="VFJ4" s="58" t="str">
        <f t="shared" ref="VFJ4" si="15019">IF($C$4=0,"0",(VFI4*($C$4+1)))</f>
        <v>0</v>
      </c>
      <c r="VFK4" s="58" t="str">
        <f t="shared" ref="VFK4" si="15020">IF($C$4=0,"0",(VFJ4*($C$4+1)))</f>
        <v>0</v>
      </c>
      <c r="VFL4" s="58" t="str">
        <f t="shared" ref="VFL4" si="15021">IF($C$4=0,"0",(VFK4*($C$4+1)))</f>
        <v>0</v>
      </c>
      <c r="VFM4" s="58" t="str">
        <f t="shared" ref="VFM4" si="15022">IF($C$4=0,"0",(VFL4*($C$4+1)))</f>
        <v>0</v>
      </c>
      <c r="VFN4" s="58" t="str">
        <f t="shared" ref="VFN4" si="15023">IF($C$4=0,"0",(VFM4*($C$4+1)))</f>
        <v>0</v>
      </c>
      <c r="VFO4" s="58" t="str">
        <f t="shared" ref="VFO4" si="15024">IF($C$4=0,"0",(VFN4*($C$4+1)))</f>
        <v>0</v>
      </c>
      <c r="VFP4" s="58" t="str">
        <f t="shared" ref="VFP4" si="15025">IF($C$4=0,"0",(VFO4*($C$4+1)))</f>
        <v>0</v>
      </c>
      <c r="VFQ4" s="58" t="str">
        <f t="shared" ref="VFQ4" si="15026">IF($C$4=0,"0",(VFP4*($C$4+1)))</f>
        <v>0</v>
      </c>
      <c r="VFR4" s="58" t="str">
        <f t="shared" ref="VFR4" si="15027">IF($C$4=0,"0",(VFQ4*($C$4+1)))</f>
        <v>0</v>
      </c>
      <c r="VFS4" s="58" t="str">
        <f t="shared" ref="VFS4" si="15028">IF($C$4=0,"0",(VFR4*($C$4+1)))</f>
        <v>0</v>
      </c>
      <c r="VFT4" s="58" t="str">
        <f t="shared" ref="VFT4" si="15029">IF($C$4=0,"0",(VFS4*($C$4+1)))</f>
        <v>0</v>
      </c>
      <c r="VFU4" s="58" t="str">
        <f t="shared" ref="VFU4" si="15030">IF($C$4=0,"0",(VFT4*($C$4+1)))</f>
        <v>0</v>
      </c>
      <c r="VFV4" s="58" t="str">
        <f t="shared" ref="VFV4" si="15031">IF($C$4=0,"0",(VFU4*($C$4+1)))</f>
        <v>0</v>
      </c>
      <c r="VFW4" s="58" t="str">
        <f t="shared" ref="VFW4" si="15032">IF($C$4=0,"0",(VFV4*($C$4+1)))</f>
        <v>0</v>
      </c>
      <c r="VFX4" s="58" t="str">
        <f t="shared" ref="VFX4" si="15033">IF($C$4=0,"0",(VFW4*($C$4+1)))</f>
        <v>0</v>
      </c>
      <c r="VFY4" s="58" t="str">
        <f t="shared" ref="VFY4" si="15034">IF($C$4=0,"0",(VFX4*($C$4+1)))</f>
        <v>0</v>
      </c>
      <c r="VFZ4" s="58" t="str">
        <f t="shared" ref="VFZ4" si="15035">IF($C$4=0,"0",(VFY4*($C$4+1)))</f>
        <v>0</v>
      </c>
      <c r="VGA4" s="58" t="str">
        <f t="shared" ref="VGA4" si="15036">IF($C$4=0,"0",(VFZ4*($C$4+1)))</f>
        <v>0</v>
      </c>
      <c r="VGB4" s="58" t="str">
        <f t="shared" ref="VGB4" si="15037">IF($C$4=0,"0",(VGA4*($C$4+1)))</f>
        <v>0</v>
      </c>
      <c r="VGC4" s="58" t="str">
        <f t="shared" ref="VGC4" si="15038">IF($C$4=0,"0",(VGB4*($C$4+1)))</f>
        <v>0</v>
      </c>
      <c r="VGD4" s="58" t="str">
        <f t="shared" ref="VGD4" si="15039">IF($C$4=0,"0",(VGC4*($C$4+1)))</f>
        <v>0</v>
      </c>
      <c r="VGE4" s="58" t="str">
        <f t="shared" ref="VGE4" si="15040">IF($C$4=0,"0",(VGD4*($C$4+1)))</f>
        <v>0</v>
      </c>
      <c r="VGF4" s="58" t="str">
        <f t="shared" ref="VGF4" si="15041">IF($C$4=0,"0",(VGE4*($C$4+1)))</f>
        <v>0</v>
      </c>
      <c r="VGG4" s="58" t="str">
        <f t="shared" ref="VGG4" si="15042">IF($C$4=0,"0",(VGF4*($C$4+1)))</f>
        <v>0</v>
      </c>
      <c r="VGH4" s="58" t="str">
        <f t="shared" ref="VGH4" si="15043">IF($C$4=0,"0",(VGG4*($C$4+1)))</f>
        <v>0</v>
      </c>
      <c r="VGI4" s="58" t="str">
        <f t="shared" ref="VGI4" si="15044">IF($C$4=0,"0",(VGH4*($C$4+1)))</f>
        <v>0</v>
      </c>
      <c r="VGJ4" s="58" t="str">
        <f t="shared" ref="VGJ4" si="15045">IF($C$4=0,"0",(VGI4*($C$4+1)))</f>
        <v>0</v>
      </c>
      <c r="VGK4" s="58" t="str">
        <f t="shared" ref="VGK4" si="15046">IF($C$4=0,"0",(VGJ4*($C$4+1)))</f>
        <v>0</v>
      </c>
      <c r="VGL4" s="58" t="str">
        <f t="shared" ref="VGL4" si="15047">IF($C$4=0,"0",(VGK4*($C$4+1)))</f>
        <v>0</v>
      </c>
      <c r="VGM4" s="58" t="str">
        <f t="shared" ref="VGM4" si="15048">IF($C$4=0,"0",(VGL4*($C$4+1)))</f>
        <v>0</v>
      </c>
      <c r="VGN4" s="58" t="str">
        <f t="shared" ref="VGN4" si="15049">IF($C$4=0,"0",(VGM4*($C$4+1)))</f>
        <v>0</v>
      </c>
      <c r="VGO4" s="58" t="str">
        <f t="shared" ref="VGO4" si="15050">IF($C$4=0,"0",(VGN4*($C$4+1)))</f>
        <v>0</v>
      </c>
      <c r="VGP4" s="58" t="str">
        <f t="shared" ref="VGP4" si="15051">IF($C$4=0,"0",(VGO4*($C$4+1)))</f>
        <v>0</v>
      </c>
      <c r="VGQ4" s="58" t="str">
        <f t="shared" ref="VGQ4" si="15052">IF($C$4=0,"0",(VGP4*($C$4+1)))</f>
        <v>0</v>
      </c>
      <c r="VGR4" s="58" t="str">
        <f t="shared" ref="VGR4" si="15053">IF($C$4=0,"0",(VGQ4*($C$4+1)))</f>
        <v>0</v>
      </c>
      <c r="VGS4" s="58" t="str">
        <f t="shared" ref="VGS4" si="15054">IF($C$4=0,"0",(VGR4*($C$4+1)))</f>
        <v>0</v>
      </c>
      <c r="VGT4" s="58" t="str">
        <f t="shared" ref="VGT4" si="15055">IF($C$4=0,"0",(VGS4*($C$4+1)))</f>
        <v>0</v>
      </c>
      <c r="VGU4" s="58" t="str">
        <f t="shared" ref="VGU4" si="15056">IF($C$4=0,"0",(VGT4*($C$4+1)))</f>
        <v>0</v>
      </c>
      <c r="VGV4" s="58" t="str">
        <f t="shared" ref="VGV4" si="15057">IF($C$4=0,"0",(VGU4*($C$4+1)))</f>
        <v>0</v>
      </c>
      <c r="VGW4" s="58" t="str">
        <f t="shared" ref="VGW4" si="15058">IF($C$4=0,"0",(VGV4*($C$4+1)))</f>
        <v>0</v>
      </c>
      <c r="VGX4" s="58" t="str">
        <f t="shared" ref="VGX4" si="15059">IF($C$4=0,"0",(VGW4*($C$4+1)))</f>
        <v>0</v>
      </c>
      <c r="VGY4" s="58" t="str">
        <f t="shared" ref="VGY4" si="15060">IF($C$4=0,"0",(VGX4*($C$4+1)))</f>
        <v>0</v>
      </c>
      <c r="VGZ4" s="58" t="str">
        <f t="shared" ref="VGZ4" si="15061">IF($C$4=0,"0",(VGY4*($C$4+1)))</f>
        <v>0</v>
      </c>
      <c r="VHA4" s="58" t="str">
        <f t="shared" ref="VHA4" si="15062">IF($C$4=0,"0",(VGZ4*($C$4+1)))</f>
        <v>0</v>
      </c>
      <c r="VHB4" s="58" t="str">
        <f t="shared" ref="VHB4" si="15063">IF($C$4=0,"0",(VHA4*($C$4+1)))</f>
        <v>0</v>
      </c>
      <c r="VHC4" s="58" t="str">
        <f t="shared" ref="VHC4" si="15064">IF($C$4=0,"0",(VHB4*($C$4+1)))</f>
        <v>0</v>
      </c>
      <c r="VHD4" s="58" t="str">
        <f t="shared" ref="VHD4" si="15065">IF($C$4=0,"0",(VHC4*($C$4+1)))</f>
        <v>0</v>
      </c>
      <c r="VHE4" s="58" t="str">
        <f t="shared" ref="VHE4" si="15066">IF($C$4=0,"0",(VHD4*($C$4+1)))</f>
        <v>0</v>
      </c>
      <c r="VHF4" s="58" t="str">
        <f t="shared" ref="VHF4" si="15067">IF($C$4=0,"0",(VHE4*($C$4+1)))</f>
        <v>0</v>
      </c>
      <c r="VHG4" s="58" t="str">
        <f t="shared" ref="VHG4" si="15068">IF($C$4=0,"0",(VHF4*($C$4+1)))</f>
        <v>0</v>
      </c>
      <c r="VHH4" s="58" t="str">
        <f t="shared" ref="VHH4" si="15069">IF($C$4=0,"0",(VHG4*($C$4+1)))</f>
        <v>0</v>
      </c>
      <c r="VHI4" s="58" t="str">
        <f t="shared" ref="VHI4" si="15070">IF($C$4=0,"0",(VHH4*($C$4+1)))</f>
        <v>0</v>
      </c>
      <c r="VHJ4" s="58" t="str">
        <f t="shared" ref="VHJ4" si="15071">IF($C$4=0,"0",(VHI4*($C$4+1)))</f>
        <v>0</v>
      </c>
      <c r="VHK4" s="58" t="str">
        <f t="shared" ref="VHK4" si="15072">IF($C$4=0,"0",(VHJ4*($C$4+1)))</f>
        <v>0</v>
      </c>
      <c r="VHL4" s="58" t="str">
        <f t="shared" ref="VHL4" si="15073">IF($C$4=0,"0",(VHK4*($C$4+1)))</f>
        <v>0</v>
      </c>
      <c r="VHM4" s="58" t="str">
        <f t="shared" ref="VHM4" si="15074">IF($C$4=0,"0",(VHL4*($C$4+1)))</f>
        <v>0</v>
      </c>
      <c r="VHN4" s="58" t="str">
        <f t="shared" ref="VHN4" si="15075">IF($C$4=0,"0",(VHM4*($C$4+1)))</f>
        <v>0</v>
      </c>
      <c r="VHO4" s="58" t="str">
        <f t="shared" ref="VHO4" si="15076">IF($C$4=0,"0",(VHN4*($C$4+1)))</f>
        <v>0</v>
      </c>
      <c r="VHP4" s="58" t="str">
        <f t="shared" ref="VHP4" si="15077">IF($C$4=0,"0",(VHO4*($C$4+1)))</f>
        <v>0</v>
      </c>
      <c r="VHQ4" s="58" t="str">
        <f t="shared" ref="VHQ4" si="15078">IF($C$4=0,"0",(VHP4*($C$4+1)))</f>
        <v>0</v>
      </c>
      <c r="VHR4" s="58" t="str">
        <f t="shared" ref="VHR4" si="15079">IF($C$4=0,"0",(VHQ4*($C$4+1)))</f>
        <v>0</v>
      </c>
      <c r="VHS4" s="58" t="str">
        <f t="shared" ref="VHS4" si="15080">IF($C$4=0,"0",(VHR4*($C$4+1)))</f>
        <v>0</v>
      </c>
      <c r="VHT4" s="58" t="str">
        <f t="shared" ref="VHT4" si="15081">IF($C$4=0,"0",(VHS4*($C$4+1)))</f>
        <v>0</v>
      </c>
      <c r="VHU4" s="58" t="str">
        <f t="shared" ref="VHU4" si="15082">IF($C$4=0,"0",(VHT4*($C$4+1)))</f>
        <v>0</v>
      </c>
      <c r="VHV4" s="58" t="str">
        <f t="shared" ref="VHV4" si="15083">IF($C$4=0,"0",(VHU4*($C$4+1)))</f>
        <v>0</v>
      </c>
      <c r="VHW4" s="58" t="str">
        <f t="shared" ref="VHW4" si="15084">IF($C$4=0,"0",(VHV4*($C$4+1)))</f>
        <v>0</v>
      </c>
      <c r="VHX4" s="58" t="str">
        <f t="shared" ref="VHX4" si="15085">IF($C$4=0,"0",(VHW4*($C$4+1)))</f>
        <v>0</v>
      </c>
      <c r="VHY4" s="58" t="str">
        <f t="shared" ref="VHY4" si="15086">IF($C$4=0,"0",(VHX4*($C$4+1)))</f>
        <v>0</v>
      </c>
      <c r="VHZ4" s="58" t="str">
        <f t="shared" ref="VHZ4" si="15087">IF($C$4=0,"0",(VHY4*($C$4+1)))</f>
        <v>0</v>
      </c>
      <c r="VIA4" s="58" t="str">
        <f t="shared" ref="VIA4" si="15088">IF($C$4=0,"0",(VHZ4*($C$4+1)))</f>
        <v>0</v>
      </c>
      <c r="VIB4" s="58" t="str">
        <f t="shared" ref="VIB4" si="15089">IF($C$4=0,"0",(VIA4*($C$4+1)))</f>
        <v>0</v>
      </c>
      <c r="VIC4" s="58" t="str">
        <f t="shared" ref="VIC4" si="15090">IF($C$4=0,"0",(VIB4*($C$4+1)))</f>
        <v>0</v>
      </c>
      <c r="VID4" s="58" t="str">
        <f t="shared" ref="VID4" si="15091">IF($C$4=0,"0",(VIC4*($C$4+1)))</f>
        <v>0</v>
      </c>
      <c r="VIE4" s="58" t="str">
        <f t="shared" ref="VIE4" si="15092">IF($C$4=0,"0",(VID4*($C$4+1)))</f>
        <v>0</v>
      </c>
      <c r="VIF4" s="58" t="str">
        <f t="shared" ref="VIF4" si="15093">IF($C$4=0,"0",(VIE4*($C$4+1)))</f>
        <v>0</v>
      </c>
      <c r="VIG4" s="58" t="str">
        <f t="shared" ref="VIG4" si="15094">IF($C$4=0,"0",(VIF4*($C$4+1)))</f>
        <v>0</v>
      </c>
      <c r="VIH4" s="58" t="str">
        <f t="shared" ref="VIH4" si="15095">IF($C$4=0,"0",(VIG4*($C$4+1)))</f>
        <v>0</v>
      </c>
      <c r="VII4" s="58" t="str">
        <f t="shared" ref="VII4" si="15096">IF($C$4=0,"0",(VIH4*($C$4+1)))</f>
        <v>0</v>
      </c>
      <c r="VIJ4" s="58" t="str">
        <f t="shared" ref="VIJ4" si="15097">IF($C$4=0,"0",(VII4*($C$4+1)))</f>
        <v>0</v>
      </c>
      <c r="VIK4" s="58" t="str">
        <f t="shared" ref="VIK4" si="15098">IF($C$4=0,"0",(VIJ4*($C$4+1)))</f>
        <v>0</v>
      </c>
      <c r="VIL4" s="58" t="str">
        <f t="shared" ref="VIL4" si="15099">IF($C$4=0,"0",(VIK4*($C$4+1)))</f>
        <v>0</v>
      </c>
      <c r="VIM4" s="58" t="str">
        <f t="shared" ref="VIM4" si="15100">IF($C$4=0,"0",(VIL4*($C$4+1)))</f>
        <v>0</v>
      </c>
      <c r="VIN4" s="58" t="str">
        <f t="shared" ref="VIN4" si="15101">IF($C$4=0,"0",(VIM4*($C$4+1)))</f>
        <v>0</v>
      </c>
      <c r="VIO4" s="58" t="str">
        <f t="shared" ref="VIO4" si="15102">IF($C$4=0,"0",(VIN4*($C$4+1)))</f>
        <v>0</v>
      </c>
      <c r="VIP4" s="58" t="str">
        <f t="shared" ref="VIP4" si="15103">IF($C$4=0,"0",(VIO4*($C$4+1)))</f>
        <v>0</v>
      </c>
      <c r="VIQ4" s="58" t="str">
        <f t="shared" ref="VIQ4" si="15104">IF($C$4=0,"0",(VIP4*($C$4+1)))</f>
        <v>0</v>
      </c>
      <c r="VIR4" s="58" t="str">
        <f t="shared" ref="VIR4" si="15105">IF($C$4=0,"0",(VIQ4*($C$4+1)))</f>
        <v>0</v>
      </c>
      <c r="VIS4" s="58" t="str">
        <f t="shared" ref="VIS4" si="15106">IF($C$4=0,"0",(VIR4*($C$4+1)))</f>
        <v>0</v>
      </c>
      <c r="VIT4" s="58" t="str">
        <f t="shared" ref="VIT4" si="15107">IF($C$4=0,"0",(VIS4*($C$4+1)))</f>
        <v>0</v>
      </c>
      <c r="VIU4" s="58" t="str">
        <f t="shared" ref="VIU4" si="15108">IF($C$4=0,"0",(VIT4*($C$4+1)))</f>
        <v>0</v>
      </c>
      <c r="VIV4" s="58" t="str">
        <f t="shared" ref="VIV4" si="15109">IF($C$4=0,"0",(VIU4*($C$4+1)))</f>
        <v>0</v>
      </c>
      <c r="VIW4" s="58" t="str">
        <f t="shared" ref="VIW4" si="15110">IF($C$4=0,"0",(VIV4*($C$4+1)))</f>
        <v>0</v>
      </c>
      <c r="VIX4" s="58" t="str">
        <f t="shared" ref="VIX4" si="15111">IF($C$4=0,"0",(VIW4*($C$4+1)))</f>
        <v>0</v>
      </c>
      <c r="VIY4" s="58" t="str">
        <f t="shared" ref="VIY4" si="15112">IF($C$4=0,"0",(VIX4*($C$4+1)))</f>
        <v>0</v>
      </c>
      <c r="VIZ4" s="58" t="str">
        <f t="shared" ref="VIZ4" si="15113">IF($C$4=0,"0",(VIY4*($C$4+1)))</f>
        <v>0</v>
      </c>
      <c r="VJA4" s="58" t="str">
        <f t="shared" ref="VJA4" si="15114">IF($C$4=0,"0",(VIZ4*($C$4+1)))</f>
        <v>0</v>
      </c>
      <c r="VJB4" s="58" t="str">
        <f t="shared" ref="VJB4" si="15115">IF($C$4=0,"0",(VJA4*($C$4+1)))</f>
        <v>0</v>
      </c>
      <c r="VJC4" s="58" t="str">
        <f t="shared" ref="VJC4" si="15116">IF($C$4=0,"0",(VJB4*($C$4+1)))</f>
        <v>0</v>
      </c>
      <c r="VJD4" s="58" t="str">
        <f t="shared" ref="VJD4" si="15117">IF($C$4=0,"0",(VJC4*($C$4+1)))</f>
        <v>0</v>
      </c>
      <c r="VJE4" s="58" t="str">
        <f t="shared" ref="VJE4" si="15118">IF($C$4=0,"0",(VJD4*($C$4+1)))</f>
        <v>0</v>
      </c>
      <c r="VJF4" s="58" t="str">
        <f t="shared" ref="VJF4" si="15119">IF($C$4=0,"0",(VJE4*($C$4+1)))</f>
        <v>0</v>
      </c>
      <c r="VJG4" s="58" t="str">
        <f t="shared" ref="VJG4" si="15120">IF($C$4=0,"0",(VJF4*($C$4+1)))</f>
        <v>0</v>
      </c>
      <c r="VJH4" s="58" t="str">
        <f t="shared" ref="VJH4" si="15121">IF($C$4=0,"0",(VJG4*($C$4+1)))</f>
        <v>0</v>
      </c>
      <c r="VJI4" s="58" t="str">
        <f t="shared" ref="VJI4" si="15122">IF($C$4=0,"0",(VJH4*($C$4+1)))</f>
        <v>0</v>
      </c>
      <c r="VJJ4" s="58" t="str">
        <f t="shared" ref="VJJ4" si="15123">IF($C$4=0,"0",(VJI4*($C$4+1)))</f>
        <v>0</v>
      </c>
      <c r="VJK4" s="58" t="str">
        <f t="shared" ref="VJK4" si="15124">IF($C$4=0,"0",(VJJ4*($C$4+1)))</f>
        <v>0</v>
      </c>
      <c r="VJL4" s="58" t="str">
        <f t="shared" ref="VJL4" si="15125">IF($C$4=0,"0",(VJK4*($C$4+1)))</f>
        <v>0</v>
      </c>
      <c r="VJM4" s="58" t="str">
        <f t="shared" ref="VJM4" si="15126">IF($C$4=0,"0",(VJL4*($C$4+1)))</f>
        <v>0</v>
      </c>
      <c r="VJN4" s="58" t="str">
        <f t="shared" ref="VJN4" si="15127">IF($C$4=0,"0",(VJM4*($C$4+1)))</f>
        <v>0</v>
      </c>
      <c r="VJO4" s="58" t="str">
        <f t="shared" ref="VJO4" si="15128">IF($C$4=0,"0",(VJN4*($C$4+1)))</f>
        <v>0</v>
      </c>
      <c r="VJP4" s="58" t="str">
        <f t="shared" ref="VJP4" si="15129">IF($C$4=0,"0",(VJO4*($C$4+1)))</f>
        <v>0</v>
      </c>
      <c r="VJQ4" s="58" t="str">
        <f t="shared" ref="VJQ4" si="15130">IF($C$4=0,"0",(VJP4*($C$4+1)))</f>
        <v>0</v>
      </c>
      <c r="VJR4" s="58" t="str">
        <f t="shared" ref="VJR4" si="15131">IF($C$4=0,"0",(VJQ4*($C$4+1)))</f>
        <v>0</v>
      </c>
      <c r="VJS4" s="58" t="str">
        <f t="shared" ref="VJS4" si="15132">IF($C$4=0,"0",(VJR4*($C$4+1)))</f>
        <v>0</v>
      </c>
      <c r="VJT4" s="58" t="str">
        <f t="shared" ref="VJT4" si="15133">IF($C$4=0,"0",(VJS4*($C$4+1)))</f>
        <v>0</v>
      </c>
      <c r="VJU4" s="58" t="str">
        <f t="shared" ref="VJU4" si="15134">IF($C$4=0,"0",(VJT4*($C$4+1)))</f>
        <v>0</v>
      </c>
      <c r="VJV4" s="58" t="str">
        <f t="shared" ref="VJV4" si="15135">IF($C$4=0,"0",(VJU4*($C$4+1)))</f>
        <v>0</v>
      </c>
      <c r="VJW4" s="58" t="str">
        <f t="shared" ref="VJW4" si="15136">IF($C$4=0,"0",(VJV4*($C$4+1)))</f>
        <v>0</v>
      </c>
      <c r="VJX4" s="58" t="str">
        <f t="shared" ref="VJX4" si="15137">IF($C$4=0,"0",(VJW4*($C$4+1)))</f>
        <v>0</v>
      </c>
      <c r="VJY4" s="58" t="str">
        <f t="shared" ref="VJY4" si="15138">IF($C$4=0,"0",(VJX4*($C$4+1)))</f>
        <v>0</v>
      </c>
      <c r="VJZ4" s="58" t="str">
        <f t="shared" ref="VJZ4" si="15139">IF($C$4=0,"0",(VJY4*($C$4+1)))</f>
        <v>0</v>
      </c>
      <c r="VKA4" s="58" t="str">
        <f t="shared" ref="VKA4" si="15140">IF($C$4=0,"0",(VJZ4*($C$4+1)))</f>
        <v>0</v>
      </c>
      <c r="VKB4" s="58" t="str">
        <f t="shared" ref="VKB4" si="15141">IF($C$4=0,"0",(VKA4*($C$4+1)))</f>
        <v>0</v>
      </c>
      <c r="VKC4" s="58" t="str">
        <f t="shared" ref="VKC4" si="15142">IF($C$4=0,"0",(VKB4*($C$4+1)))</f>
        <v>0</v>
      </c>
      <c r="VKD4" s="58" t="str">
        <f t="shared" ref="VKD4" si="15143">IF($C$4=0,"0",(VKC4*($C$4+1)))</f>
        <v>0</v>
      </c>
      <c r="VKE4" s="58" t="str">
        <f t="shared" ref="VKE4" si="15144">IF($C$4=0,"0",(VKD4*($C$4+1)))</f>
        <v>0</v>
      </c>
      <c r="VKF4" s="58" t="str">
        <f t="shared" ref="VKF4" si="15145">IF($C$4=0,"0",(VKE4*($C$4+1)))</f>
        <v>0</v>
      </c>
      <c r="VKG4" s="58" t="str">
        <f t="shared" ref="VKG4" si="15146">IF($C$4=0,"0",(VKF4*($C$4+1)))</f>
        <v>0</v>
      </c>
      <c r="VKH4" s="58" t="str">
        <f t="shared" ref="VKH4" si="15147">IF($C$4=0,"0",(VKG4*($C$4+1)))</f>
        <v>0</v>
      </c>
      <c r="VKI4" s="58" t="str">
        <f t="shared" ref="VKI4" si="15148">IF($C$4=0,"0",(VKH4*($C$4+1)))</f>
        <v>0</v>
      </c>
      <c r="VKJ4" s="58" t="str">
        <f t="shared" ref="VKJ4" si="15149">IF($C$4=0,"0",(VKI4*($C$4+1)))</f>
        <v>0</v>
      </c>
      <c r="VKK4" s="58" t="str">
        <f t="shared" ref="VKK4" si="15150">IF($C$4=0,"0",(VKJ4*($C$4+1)))</f>
        <v>0</v>
      </c>
      <c r="VKL4" s="58" t="str">
        <f t="shared" ref="VKL4" si="15151">IF($C$4=0,"0",(VKK4*($C$4+1)))</f>
        <v>0</v>
      </c>
      <c r="VKM4" s="58" t="str">
        <f t="shared" ref="VKM4" si="15152">IF($C$4=0,"0",(VKL4*($C$4+1)))</f>
        <v>0</v>
      </c>
      <c r="VKN4" s="58" t="str">
        <f t="shared" ref="VKN4" si="15153">IF($C$4=0,"0",(VKM4*($C$4+1)))</f>
        <v>0</v>
      </c>
      <c r="VKO4" s="58" t="str">
        <f t="shared" ref="VKO4" si="15154">IF($C$4=0,"0",(VKN4*($C$4+1)))</f>
        <v>0</v>
      </c>
      <c r="VKP4" s="58" t="str">
        <f t="shared" ref="VKP4" si="15155">IF($C$4=0,"0",(VKO4*($C$4+1)))</f>
        <v>0</v>
      </c>
      <c r="VKQ4" s="58" t="str">
        <f t="shared" ref="VKQ4" si="15156">IF($C$4=0,"0",(VKP4*($C$4+1)))</f>
        <v>0</v>
      </c>
      <c r="VKR4" s="58" t="str">
        <f t="shared" ref="VKR4" si="15157">IF($C$4=0,"0",(VKQ4*($C$4+1)))</f>
        <v>0</v>
      </c>
      <c r="VKS4" s="58" t="str">
        <f t="shared" ref="VKS4" si="15158">IF($C$4=0,"0",(VKR4*($C$4+1)))</f>
        <v>0</v>
      </c>
      <c r="VKT4" s="58" t="str">
        <f t="shared" ref="VKT4" si="15159">IF($C$4=0,"0",(VKS4*($C$4+1)))</f>
        <v>0</v>
      </c>
      <c r="VKU4" s="58" t="str">
        <f t="shared" ref="VKU4" si="15160">IF($C$4=0,"0",(VKT4*($C$4+1)))</f>
        <v>0</v>
      </c>
      <c r="VKV4" s="58" t="str">
        <f t="shared" ref="VKV4" si="15161">IF($C$4=0,"0",(VKU4*($C$4+1)))</f>
        <v>0</v>
      </c>
      <c r="VKW4" s="58" t="str">
        <f t="shared" ref="VKW4" si="15162">IF($C$4=0,"0",(VKV4*($C$4+1)))</f>
        <v>0</v>
      </c>
      <c r="VKX4" s="58" t="str">
        <f t="shared" ref="VKX4" si="15163">IF($C$4=0,"0",(VKW4*($C$4+1)))</f>
        <v>0</v>
      </c>
      <c r="VKY4" s="58" t="str">
        <f t="shared" ref="VKY4" si="15164">IF($C$4=0,"0",(VKX4*($C$4+1)))</f>
        <v>0</v>
      </c>
      <c r="VKZ4" s="58" t="str">
        <f t="shared" ref="VKZ4" si="15165">IF($C$4=0,"0",(VKY4*($C$4+1)))</f>
        <v>0</v>
      </c>
      <c r="VLA4" s="58" t="str">
        <f t="shared" ref="VLA4" si="15166">IF($C$4=0,"0",(VKZ4*($C$4+1)))</f>
        <v>0</v>
      </c>
      <c r="VLB4" s="58" t="str">
        <f t="shared" ref="VLB4" si="15167">IF($C$4=0,"0",(VLA4*($C$4+1)))</f>
        <v>0</v>
      </c>
      <c r="VLC4" s="58" t="str">
        <f t="shared" ref="VLC4" si="15168">IF($C$4=0,"0",(VLB4*($C$4+1)))</f>
        <v>0</v>
      </c>
      <c r="VLD4" s="58" t="str">
        <f t="shared" ref="VLD4" si="15169">IF($C$4=0,"0",(VLC4*($C$4+1)))</f>
        <v>0</v>
      </c>
      <c r="VLE4" s="58" t="str">
        <f t="shared" ref="VLE4" si="15170">IF($C$4=0,"0",(VLD4*($C$4+1)))</f>
        <v>0</v>
      </c>
      <c r="VLF4" s="58" t="str">
        <f t="shared" ref="VLF4" si="15171">IF($C$4=0,"0",(VLE4*($C$4+1)))</f>
        <v>0</v>
      </c>
      <c r="VLG4" s="58" t="str">
        <f t="shared" ref="VLG4" si="15172">IF($C$4=0,"0",(VLF4*($C$4+1)))</f>
        <v>0</v>
      </c>
      <c r="VLH4" s="58" t="str">
        <f t="shared" ref="VLH4" si="15173">IF($C$4=0,"0",(VLG4*($C$4+1)))</f>
        <v>0</v>
      </c>
      <c r="VLI4" s="58" t="str">
        <f t="shared" ref="VLI4" si="15174">IF($C$4=0,"0",(VLH4*($C$4+1)))</f>
        <v>0</v>
      </c>
      <c r="VLJ4" s="58" t="str">
        <f t="shared" ref="VLJ4" si="15175">IF($C$4=0,"0",(VLI4*($C$4+1)))</f>
        <v>0</v>
      </c>
      <c r="VLK4" s="58" t="str">
        <f t="shared" ref="VLK4" si="15176">IF($C$4=0,"0",(VLJ4*($C$4+1)))</f>
        <v>0</v>
      </c>
      <c r="VLL4" s="58" t="str">
        <f t="shared" ref="VLL4" si="15177">IF($C$4=0,"0",(VLK4*($C$4+1)))</f>
        <v>0</v>
      </c>
      <c r="VLM4" s="58" t="str">
        <f t="shared" ref="VLM4" si="15178">IF($C$4=0,"0",(VLL4*($C$4+1)))</f>
        <v>0</v>
      </c>
      <c r="VLN4" s="58" t="str">
        <f t="shared" ref="VLN4" si="15179">IF($C$4=0,"0",(VLM4*($C$4+1)))</f>
        <v>0</v>
      </c>
      <c r="VLO4" s="58" t="str">
        <f t="shared" ref="VLO4" si="15180">IF($C$4=0,"0",(VLN4*($C$4+1)))</f>
        <v>0</v>
      </c>
      <c r="VLP4" s="58" t="str">
        <f t="shared" ref="VLP4" si="15181">IF($C$4=0,"0",(VLO4*($C$4+1)))</f>
        <v>0</v>
      </c>
      <c r="VLQ4" s="58" t="str">
        <f t="shared" ref="VLQ4" si="15182">IF($C$4=0,"0",(VLP4*($C$4+1)))</f>
        <v>0</v>
      </c>
      <c r="VLR4" s="58" t="str">
        <f t="shared" ref="VLR4" si="15183">IF($C$4=0,"0",(VLQ4*($C$4+1)))</f>
        <v>0</v>
      </c>
      <c r="VLS4" s="58" t="str">
        <f t="shared" ref="VLS4" si="15184">IF($C$4=0,"0",(VLR4*($C$4+1)))</f>
        <v>0</v>
      </c>
      <c r="VLT4" s="58" t="str">
        <f t="shared" ref="VLT4" si="15185">IF($C$4=0,"0",(VLS4*($C$4+1)))</f>
        <v>0</v>
      </c>
      <c r="VLU4" s="58" t="str">
        <f t="shared" ref="VLU4" si="15186">IF($C$4=0,"0",(VLT4*($C$4+1)))</f>
        <v>0</v>
      </c>
      <c r="VLV4" s="58" t="str">
        <f t="shared" ref="VLV4" si="15187">IF($C$4=0,"0",(VLU4*($C$4+1)))</f>
        <v>0</v>
      </c>
      <c r="VLW4" s="58" t="str">
        <f t="shared" ref="VLW4" si="15188">IF($C$4=0,"0",(VLV4*($C$4+1)))</f>
        <v>0</v>
      </c>
      <c r="VLX4" s="58" t="str">
        <f t="shared" ref="VLX4" si="15189">IF($C$4=0,"0",(VLW4*($C$4+1)))</f>
        <v>0</v>
      </c>
      <c r="VLY4" s="58" t="str">
        <f t="shared" ref="VLY4" si="15190">IF($C$4=0,"0",(VLX4*($C$4+1)))</f>
        <v>0</v>
      </c>
      <c r="VLZ4" s="58" t="str">
        <f t="shared" ref="VLZ4" si="15191">IF($C$4=0,"0",(VLY4*($C$4+1)))</f>
        <v>0</v>
      </c>
      <c r="VMA4" s="58" t="str">
        <f t="shared" ref="VMA4" si="15192">IF($C$4=0,"0",(VLZ4*($C$4+1)))</f>
        <v>0</v>
      </c>
      <c r="VMB4" s="58" t="str">
        <f t="shared" ref="VMB4" si="15193">IF($C$4=0,"0",(VMA4*($C$4+1)))</f>
        <v>0</v>
      </c>
      <c r="VMC4" s="58" t="str">
        <f t="shared" ref="VMC4" si="15194">IF($C$4=0,"0",(VMB4*($C$4+1)))</f>
        <v>0</v>
      </c>
      <c r="VMD4" s="58" t="str">
        <f t="shared" ref="VMD4" si="15195">IF($C$4=0,"0",(VMC4*($C$4+1)))</f>
        <v>0</v>
      </c>
      <c r="VME4" s="58" t="str">
        <f t="shared" ref="VME4" si="15196">IF($C$4=0,"0",(VMD4*($C$4+1)))</f>
        <v>0</v>
      </c>
      <c r="VMF4" s="58" t="str">
        <f t="shared" ref="VMF4" si="15197">IF($C$4=0,"0",(VME4*($C$4+1)))</f>
        <v>0</v>
      </c>
      <c r="VMG4" s="58" t="str">
        <f t="shared" ref="VMG4" si="15198">IF($C$4=0,"0",(VMF4*($C$4+1)))</f>
        <v>0</v>
      </c>
      <c r="VMH4" s="58" t="str">
        <f t="shared" ref="VMH4" si="15199">IF($C$4=0,"0",(VMG4*($C$4+1)))</f>
        <v>0</v>
      </c>
      <c r="VMI4" s="58" t="str">
        <f t="shared" ref="VMI4" si="15200">IF($C$4=0,"0",(VMH4*($C$4+1)))</f>
        <v>0</v>
      </c>
      <c r="VMJ4" s="58" t="str">
        <f t="shared" ref="VMJ4" si="15201">IF($C$4=0,"0",(VMI4*($C$4+1)))</f>
        <v>0</v>
      </c>
      <c r="VMK4" s="58" t="str">
        <f t="shared" ref="VMK4" si="15202">IF($C$4=0,"0",(VMJ4*($C$4+1)))</f>
        <v>0</v>
      </c>
      <c r="VML4" s="58" t="str">
        <f t="shared" ref="VML4" si="15203">IF($C$4=0,"0",(VMK4*($C$4+1)))</f>
        <v>0</v>
      </c>
      <c r="VMM4" s="58" t="str">
        <f t="shared" ref="VMM4" si="15204">IF($C$4=0,"0",(VML4*($C$4+1)))</f>
        <v>0</v>
      </c>
      <c r="VMN4" s="58" t="str">
        <f t="shared" ref="VMN4" si="15205">IF($C$4=0,"0",(VMM4*($C$4+1)))</f>
        <v>0</v>
      </c>
      <c r="VMO4" s="58" t="str">
        <f t="shared" ref="VMO4" si="15206">IF($C$4=0,"0",(VMN4*($C$4+1)))</f>
        <v>0</v>
      </c>
      <c r="VMP4" s="58" t="str">
        <f t="shared" ref="VMP4" si="15207">IF($C$4=0,"0",(VMO4*($C$4+1)))</f>
        <v>0</v>
      </c>
      <c r="VMQ4" s="58" t="str">
        <f t="shared" ref="VMQ4" si="15208">IF($C$4=0,"0",(VMP4*($C$4+1)))</f>
        <v>0</v>
      </c>
      <c r="VMR4" s="58" t="str">
        <f t="shared" ref="VMR4" si="15209">IF($C$4=0,"0",(VMQ4*($C$4+1)))</f>
        <v>0</v>
      </c>
      <c r="VMS4" s="58" t="str">
        <f t="shared" ref="VMS4" si="15210">IF($C$4=0,"0",(VMR4*($C$4+1)))</f>
        <v>0</v>
      </c>
      <c r="VMT4" s="58" t="str">
        <f t="shared" ref="VMT4" si="15211">IF($C$4=0,"0",(VMS4*($C$4+1)))</f>
        <v>0</v>
      </c>
      <c r="VMU4" s="58" t="str">
        <f t="shared" ref="VMU4" si="15212">IF($C$4=0,"0",(VMT4*($C$4+1)))</f>
        <v>0</v>
      </c>
      <c r="VMV4" s="58" t="str">
        <f t="shared" ref="VMV4" si="15213">IF($C$4=0,"0",(VMU4*($C$4+1)))</f>
        <v>0</v>
      </c>
      <c r="VMW4" s="58" t="str">
        <f t="shared" ref="VMW4" si="15214">IF($C$4=0,"0",(VMV4*($C$4+1)))</f>
        <v>0</v>
      </c>
      <c r="VMX4" s="58" t="str">
        <f t="shared" ref="VMX4" si="15215">IF($C$4=0,"0",(VMW4*($C$4+1)))</f>
        <v>0</v>
      </c>
      <c r="VMY4" s="58" t="str">
        <f t="shared" ref="VMY4" si="15216">IF($C$4=0,"0",(VMX4*($C$4+1)))</f>
        <v>0</v>
      </c>
      <c r="VMZ4" s="58" t="str">
        <f t="shared" ref="VMZ4" si="15217">IF($C$4=0,"0",(VMY4*($C$4+1)))</f>
        <v>0</v>
      </c>
      <c r="VNA4" s="58" t="str">
        <f t="shared" ref="VNA4" si="15218">IF($C$4=0,"0",(VMZ4*($C$4+1)))</f>
        <v>0</v>
      </c>
      <c r="VNB4" s="58" t="str">
        <f t="shared" ref="VNB4" si="15219">IF($C$4=0,"0",(VNA4*($C$4+1)))</f>
        <v>0</v>
      </c>
      <c r="VNC4" s="58" t="str">
        <f t="shared" ref="VNC4" si="15220">IF($C$4=0,"0",(VNB4*($C$4+1)))</f>
        <v>0</v>
      </c>
      <c r="VND4" s="58" t="str">
        <f t="shared" ref="VND4" si="15221">IF($C$4=0,"0",(VNC4*($C$4+1)))</f>
        <v>0</v>
      </c>
      <c r="VNE4" s="58" t="str">
        <f t="shared" ref="VNE4" si="15222">IF($C$4=0,"0",(VND4*($C$4+1)))</f>
        <v>0</v>
      </c>
      <c r="VNF4" s="58" t="str">
        <f t="shared" ref="VNF4" si="15223">IF($C$4=0,"0",(VNE4*($C$4+1)))</f>
        <v>0</v>
      </c>
      <c r="VNG4" s="58" t="str">
        <f t="shared" ref="VNG4" si="15224">IF($C$4=0,"0",(VNF4*($C$4+1)))</f>
        <v>0</v>
      </c>
      <c r="VNH4" s="58" t="str">
        <f t="shared" ref="VNH4" si="15225">IF($C$4=0,"0",(VNG4*($C$4+1)))</f>
        <v>0</v>
      </c>
      <c r="VNI4" s="58" t="str">
        <f t="shared" ref="VNI4" si="15226">IF($C$4=0,"0",(VNH4*($C$4+1)))</f>
        <v>0</v>
      </c>
      <c r="VNJ4" s="58" t="str">
        <f t="shared" ref="VNJ4" si="15227">IF($C$4=0,"0",(VNI4*($C$4+1)))</f>
        <v>0</v>
      </c>
      <c r="VNK4" s="58" t="str">
        <f t="shared" ref="VNK4" si="15228">IF($C$4=0,"0",(VNJ4*($C$4+1)))</f>
        <v>0</v>
      </c>
      <c r="VNL4" s="58" t="str">
        <f t="shared" ref="VNL4" si="15229">IF($C$4=0,"0",(VNK4*($C$4+1)))</f>
        <v>0</v>
      </c>
      <c r="VNM4" s="58" t="str">
        <f t="shared" ref="VNM4" si="15230">IF($C$4=0,"0",(VNL4*($C$4+1)))</f>
        <v>0</v>
      </c>
      <c r="VNN4" s="58" t="str">
        <f t="shared" ref="VNN4" si="15231">IF($C$4=0,"0",(VNM4*($C$4+1)))</f>
        <v>0</v>
      </c>
      <c r="VNO4" s="58" t="str">
        <f t="shared" ref="VNO4" si="15232">IF($C$4=0,"0",(VNN4*($C$4+1)))</f>
        <v>0</v>
      </c>
      <c r="VNP4" s="58" t="str">
        <f t="shared" ref="VNP4" si="15233">IF($C$4=0,"0",(VNO4*($C$4+1)))</f>
        <v>0</v>
      </c>
      <c r="VNQ4" s="58" t="str">
        <f t="shared" ref="VNQ4" si="15234">IF($C$4=0,"0",(VNP4*($C$4+1)))</f>
        <v>0</v>
      </c>
      <c r="VNR4" s="58" t="str">
        <f t="shared" ref="VNR4" si="15235">IF($C$4=0,"0",(VNQ4*($C$4+1)))</f>
        <v>0</v>
      </c>
      <c r="VNS4" s="58" t="str">
        <f t="shared" ref="VNS4" si="15236">IF($C$4=0,"0",(VNR4*($C$4+1)))</f>
        <v>0</v>
      </c>
      <c r="VNT4" s="58" t="str">
        <f t="shared" ref="VNT4" si="15237">IF($C$4=0,"0",(VNS4*($C$4+1)))</f>
        <v>0</v>
      </c>
      <c r="VNU4" s="58" t="str">
        <f t="shared" ref="VNU4" si="15238">IF($C$4=0,"0",(VNT4*($C$4+1)))</f>
        <v>0</v>
      </c>
      <c r="VNV4" s="58" t="str">
        <f t="shared" ref="VNV4" si="15239">IF($C$4=0,"0",(VNU4*($C$4+1)))</f>
        <v>0</v>
      </c>
      <c r="VNW4" s="58" t="str">
        <f t="shared" ref="VNW4" si="15240">IF($C$4=0,"0",(VNV4*($C$4+1)))</f>
        <v>0</v>
      </c>
      <c r="VNX4" s="58" t="str">
        <f t="shared" ref="VNX4" si="15241">IF($C$4=0,"0",(VNW4*($C$4+1)))</f>
        <v>0</v>
      </c>
      <c r="VNY4" s="58" t="str">
        <f t="shared" ref="VNY4" si="15242">IF($C$4=0,"0",(VNX4*($C$4+1)))</f>
        <v>0</v>
      </c>
      <c r="VNZ4" s="58" t="str">
        <f t="shared" ref="VNZ4" si="15243">IF($C$4=0,"0",(VNY4*($C$4+1)))</f>
        <v>0</v>
      </c>
      <c r="VOA4" s="58" t="str">
        <f t="shared" ref="VOA4" si="15244">IF($C$4=0,"0",(VNZ4*($C$4+1)))</f>
        <v>0</v>
      </c>
      <c r="VOB4" s="58" t="str">
        <f t="shared" ref="VOB4" si="15245">IF($C$4=0,"0",(VOA4*($C$4+1)))</f>
        <v>0</v>
      </c>
      <c r="VOC4" s="58" t="str">
        <f t="shared" ref="VOC4" si="15246">IF($C$4=0,"0",(VOB4*($C$4+1)))</f>
        <v>0</v>
      </c>
      <c r="VOD4" s="58" t="str">
        <f t="shared" ref="VOD4" si="15247">IF($C$4=0,"0",(VOC4*($C$4+1)))</f>
        <v>0</v>
      </c>
      <c r="VOE4" s="58" t="str">
        <f t="shared" ref="VOE4" si="15248">IF($C$4=0,"0",(VOD4*($C$4+1)))</f>
        <v>0</v>
      </c>
      <c r="VOF4" s="58" t="str">
        <f t="shared" ref="VOF4" si="15249">IF($C$4=0,"0",(VOE4*($C$4+1)))</f>
        <v>0</v>
      </c>
      <c r="VOG4" s="58" t="str">
        <f t="shared" ref="VOG4" si="15250">IF($C$4=0,"0",(VOF4*($C$4+1)))</f>
        <v>0</v>
      </c>
      <c r="VOH4" s="58" t="str">
        <f t="shared" ref="VOH4" si="15251">IF($C$4=0,"0",(VOG4*($C$4+1)))</f>
        <v>0</v>
      </c>
      <c r="VOI4" s="58" t="str">
        <f t="shared" ref="VOI4" si="15252">IF($C$4=0,"0",(VOH4*($C$4+1)))</f>
        <v>0</v>
      </c>
      <c r="VOJ4" s="58" t="str">
        <f t="shared" ref="VOJ4" si="15253">IF($C$4=0,"0",(VOI4*($C$4+1)))</f>
        <v>0</v>
      </c>
      <c r="VOK4" s="58" t="str">
        <f t="shared" ref="VOK4" si="15254">IF($C$4=0,"0",(VOJ4*($C$4+1)))</f>
        <v>0</v>
      </c>
      <c r="VOL4" s="58" t="str">
        <f t="shared" ref="VOL4" si="15255">IF($C$4=0,"0",(VOK4*($C$4+1)))</f>
        <v>0</v>
      </c>
      <c r="VOM4" s="58" t="str">
        <f t="shared" ref="VOM4" si="15256">IF($C$4=0,"0",(VOL4*($C$4+1)))</f>
        <v>0</v>
      </c>
      <c r="VON4" s="58" t="str">
        <f t="shared" ref="VON4" si="15257">IF($C$4=0,"0",(VOM4*($C$4+1)))</f>
        <v>0</v>
      </c>
      <c r="VOO4" s="58" t="str">
        <f t="shared" ref="VOO4" si="15258">IF($C$4=0,"0",(VON4*($C$4+1)))</f>
        <v>0</v>
      </c>
      <c r="VOP4" s="58" t="str">
        <f t="shared" ref="VOP4" si="15259">IF($C$4=0,"0",(VOO4*($C$4+1)))</f>
        <v>0</v>
      </c>
      <c r="VOQ4" s="58" t="str">
        <f t="shared" ref="VOQ4" si="15260">IF($C$4=0,"0",(VOP4*($C$4+1)))</f>
        <v>0</v>
      </c>
      <c r="VOR4" s="58" t="str">
        <f t="shared" ref="VOR4" si="15261">IF($C$4=0,"0",(VOQ4*($C$4+1)))</f>
        <v>0</v>
      </c>
      <c r="VOS4" s="58" t="str">
        <f t="shared" ref="VOS4" si="15262">IF($C$4=0,"0",(VOR4*($C$4+1)))</f>
        <v>0</v>
      </c>
      <c r="VOT4" s="58" t="str">
        <f t="shared" ref="VOT4" si="15263">IF($C$4=0,"0",(VOS4*($C$4+1)))</f>
        <v>0</v>
      </c>
      <c r="VOU4" s="58" t="str">
        <f t="shared" ref="VOU4" si="15264">IF($C$4=0,"0",(VOT4*($C$4+1)))</f>
        <v>0</v>
      </c>
      <c r="VOV4" s="58" t="str">
        <f t="shared" ref="VOV4" si="15265">IF($C$4=0,"0",(VOU4*($C$4+1)))</f>
        <v>0</v>
      </c>
      <c r="VOW4" s="58" t="str">
        <f t="shared" ref="VOW4" si="15266">IF($C$4=0,"0",(VOV4*($C$4+1)))</f>
        <v>0</v>
      </c>
      <c r="VOX4" s="58" t="str">
        <f t="shared" ref="VOX4" si="15267">IF($C$4=0,"0",(VOW4*($C$4+1)))</f>
        <v>0</v>
      </c>
      <c r="VOY4" s="58" t="str">
        <f t="shared" ref="VOY4" si="15268">IF($C$4=0,"0",(VOX4*($C$4+1)))</f>
        <v>0</v>
      </c>
      <c r="VOZ4" s="58" t="str">
        <f t="shared" ref="VOZ4" si="15269">IF($C$4=0,"0",(VOY4*($C$4+1)))</f>
        <v>0</v>
      </c>
      <c r="VPA4" s="58" t="str">
        <f t="shared" ref="VPA4" si="15270">IF($C$4=0,"0",(VOZ4*($C$4+1)))</f>
        <v>0</v>
      </c>
      <c r="VPB4" s="58" t="str">
        <f t="shared" ref="VPB4" si="15271">IF($C$4=0,"0",(VPA4*($C$4+1)))</f>
        <v>0</v>
      </c>
      <c r="VPC4" s="58" t="str">
        <f t="shared" ref="VPC4" si="15272">IF($C$4=0,"0",(VPB4*($C$4+1)))</f>
        <v>0</v>
      </c>
      <c r="VPD4" s="58" t="str">
        <f t="shared" ref="VPD4" si="15273">IF($C$4=0,"0",(VPC4*($C$4+1)))</f>
        <v>0</v>
      </c>
      <c r="VPE4" s="58" t="str">
        <f t="shared" ref="VPE4" si="15274">IF($C$4=0,"0",(VPD4*($C$4+1)))</f>
        <v>0</v>
      </c>
      <c r="VPF4" s="58" t="str">
        <f t="shared" ref="VPF4" si="15275">IF($C$4=0,"0",(VPE4*($C$4+1)))</f>
        <v>0</v>
      </c>
      <c r="VPG4" s="58" t="str">
        <f t="shared" ref="VPG4" si="15276">IF($C$4=0,"0",(VPF4*($C$4+1)))</f>
        <v>0</v>
      </c>
      <c r="VPH4" s="58" t="str">
        <f t="shared" ref="VPH4" si="15277">IF($C$4=0,"0",(VPG4*($C$4+1)))</f>
        <v>0</v>
      </c>
      <c r="VPI4" s="58" t="str">
        <f t="shared" ref="VPI4" si="15278">IF($C$4=0,"0",(VPH4*($C$4+1)))</f>
        <v>0</v>
      </c>
      <c r="VPJ4" s="58" t="str">
        <f t="shared" ref="VPJ4" si="15279">IF($C$4=0,"0",(VPI4*($C$4+1)))</f>
        <v>0</v>
      </c>
      <c r="VPK4" s="58" t="str">
        <f t="shared" ref="VPK4" si="15280">IF($C$4=0,"0",(VPJ4*($C$4+1)))</f>
        <v>0</v>
      </c>
      <c r="VPL4" s="58" t="str">
        <f t="shared" ref="VPL4" si="15281">IF($C$4=0,"0",(VPK4*($C$4+1)))</f>
        <v>0</v>
      </c>
      <c r="VPM4" s="58" t="str">
        <f t="shared" ref="VPM4" si="15282">IF($C$4=0,"0",(VPL4*($C$4+1)))</f>
        <v>0</v>
      </c>
      <c r="VPN4" s="58" t="str">
        <f t="shared" ref="VPN4" si="15283">IF($C$4=0,"0",(VPM4*($C$4+1)))</f>
        <v>0</v>
      </c>
      <c r="VPO4" s="58" t="str">
        <f t="shared" ref="VPO4" si="15284">IF($C$4=0,"0",(VPN4*($C$4+1)))</f>
        <v>0</v>
      </c>
      <c r="VPP4" s="58" t="str">
        <f t="shared" ref="VPP4" si="15285">IF($C$4=0,"0",(VPO4*($C$4+1)))</f>
        <v>0</v>
      </c>
      <c r="VPQ4" s="58" t="str">
        <f t="shared" ref="VPQ4" si="15286">IF($C$4=0,"0",(VPP4*($C$4+1)))</f>
        <v>0</v>
      </c>
      <c r="VPR4" s="58" t="str">
        <f t="shared" ref="VPR4" si="15287">IF($C$4=0,"0",(VPQ4*($C$4+1)))</f>
        <v>0</v>
      </c>
      <c r="VPS4" s="58" t="str">
        <f t="shared" ref="VPS4" si="15288">IF($C$4=0,"0",(VPR4*($C$4+1)))</f>
        <v>0</v>
      </c>
      <c r="VPT4" s="58" t="str">
        <f t="shared" ref="VPT4" si="15289">IF($C$4=0,"0",(VPS4*($C$4+1)))</f>
        <v>0</v>
      </c>
      <c r="VPU4" s="58" t="str">
        <f t="shared" ref="VPU4" si="15290">IF($C$4=0,"0",(VPT4*($C$4+1)))</f>
        <v>0</v>
      </c>
      <c r="VPV4" s="58" t="str">
        <f t="shared" ref="VPV4" si="15291">IF($C$4=0,"0",(VPU4*($C$4+1)))</f>
        <v>0</v>
      </c>
      <c r="VPW4" s="58" t="str">
        <f t="shared" ref="VPW4" si="15292">IF($C$4=0,"0",(VPV4*($C$4+1)))</f>
        <v>0</v>
      </c>
      <c r="VPX4" s="58" t="str">
        <f t="shared" ref="VPX4" si="15293">IF($C$4=0,"0",(VPW4*($C$4+1)))</f>
        <v>0</v>
      </c>
      <c r="VPY4" s="58" t="str">
        <f t="shared" ref="VPY4" si="15294">IF($C$4=0,"0",(VPX4*($C$4+1)))</f>
        <v>0</v>
      </c>
      <c r="VPZ4" s="58" t="str">
        <f t="shared" ref="VPZ4" si="15295">IF($C$4=0,"0",(VPY4*($C$4+1)))</f>
        <v>0</v>
      </c>
      <c r="VQA4" s="58" t="str">
        <f t="shared" ref="VQA4" si="15296">IF($C$4=0,"0",(VPZ4*($C$4+1)))</f>
        <v>0</v>
      </c>
      <c r="VQB4" s="58" t="str">
        <f t="shared" ref="VQB4" si="15297">IF($C$4=0,"0",(VQA4*($C$4+1)))</f>
        <v>0</v>
      </c>
      <c r="VQC4" s="58" t="str">
        <f t="shared" ref="VQC4" si="15298">IF($C$4=0,"0",(VQB4*($C$4+1)))</f>
        <v>0</v>
      </c>
      <c r="VQD4" s="58" t="str">
        <f t="shared" ref="VQD4" si="15299">IF($C$4=0,"0",(VQC4*($C$4+1)))</f>
        <v>0</v>
      </c>
      <c r="VQE4" s="58" t="str">
        <f t="shared" ref="VQE4" si="15300">IF($C$4=0,"0",(VQD4*($C$4+1)))</f>
        <v>0</v>
      </c>
      <c r="VQF4" s="58" t="str">
        <f t="shared" ref="VQF4" si="15301">IF($C$4=0,"0",(VQE4*($C$4+1)))</f>
        <v>0</v>
      </c>
      <c r="VQG4" s="58" t="str">
        <f t="shared" ref="VQG4" si="15302">IF($C$4=0,"0",(VQF4*($C$4+1)))</f>
        <v>0</v>
      </c>
      <c r="VQH4" s="58" t="str">
        <f t="shared" ref="VQH4" si="15303">IF($C$4=0,"0",(VQG4*($C$4+1)))</f>
        <v>0</v>
      </c>
      <c r="VQI4" s="58" t="str">
        <f t="shared" ref="VQI4" si="15304">IF($C$4=0,"0",(VQH4*($C$4+1)))</f>
        <v>0</v>
      </c>
      <c r="VQJ4" s="58" t="str">
        <f t="shared" ref="VQJ4" si="15305">IF($C$4=0,"0",(VQI4*($C$4+1)))</f>
        <v>0</v>
      </c>
      <c r="VQK4" s="58" t="str">
        <f t="shared" ref="VQK4" si="15306">IF($C$4=0,"0",(VQJ4*($C$4+1)))</f>
        <v>0</v>
      </c>
      <c r="VQL4" s="58" t="str">
        <f t="shared" ref="VQL4" si="15307">IF($C$4=0,"0",(VQK4*($C$4+1)))</f>
        <v>0</v>
      </c>
      <c r="VQM4" s="58" t="str">
        <f t="shared" ref="VQM4" si="15308">IF($C$4=0,"0",(VQL4*($C$4+1)))</f>
        <v>0</v>
      </c>
      <c r="VQN4" s="58" t="str">
        <f t="shared" ref="VQN4" si="15309">IF($C$4=0,"0",(VQM4*($C$4+1)))</f>
        <v>0</v>
      </c>
      <c r="VQO4" s="58" t="str">
        <f t="shared" ref="VQO4" si="15310">IF($C$4=0,"0",(VQN4*($C$4+1)))</f>
        <v>0</v>
      </c>
      <c r="VQP4" s="58" t="str">
        <f t="shared" ref="VQP4" si="15311">IF($C$4=0,"0",(VQO4*($C$4+1)))</f>
        <v>0</v>
      </c>
      <c r="VQQ4" s="58" t="str">
        <f t="shared" ref="VQQ4" si="15312">IF($C$4=0,"0",(VQP4*($C$4+1)))</f>
        <v>0</v>
      </c>
      <c r="VQR4" s="58" t="str">
        <f t="shared" ref="VQR4" si="15313">IF($C$4=0,"0",(VQQ4*($C$4+1)))</f>
        <v>0</v>
      </c>
      <c r="VQS4" s="58" t="str">
        <f t="shared" ref="VQS4" si="15314">IF($C$4=0,"0",(VQR4*($C$4+1)))</f>
        <v>0</v>
      </c>
      <c r="VQT4" s="58" t="str">
        <f t="shared" ref="VQT4" si="15315">IF($C$4=0,"0",(VQS4*($C$4+1)))</f>
        <v>0</v>
      </c>
      <c r="VQU4" s="58" t="str">
        <f t="shared" ref="VQU4" si="15316">IF($C$4=0,"0",(VQT4*($C$4+1)))</f>
        <v>0</v>
      </c>
      <c r="VQV4" s="58" t="str">
        <f t="shared" ref="VQV4" si="15317">IF($C$4=0,"0",(VQU4*($C$4+1)))</f>
        <v>0</v>
      </c>
      <c r="VQW4" s="58" t="str">
        <f t="shared" ref="VQW4" si="15318">IF($C$4=0,"0",(VQV4*($C$4+1)))</f>
        <v>0</v>
      </c>
      <c r="VQX4" s="58" t="str">
        <f t="shared" ref="VQX4" si="15319">IF($C$4=0,"0",(VQW4*($C$4+1)))</f>
        <v>0</v>
      </c>
      <c r="VQY4" s="58" t="str">
        <f t="shared" ref="VQY4" si="15320">IF($C$4=0,"0",(VQX4*($C$4+1)))</f>
        <v>0</v>
      </c>
      <c r="VQZ4" s="58" t="str">
        <f t="shared" ref="VQZ4" si="15321">IF($C$4=0,"0",(VQY4*($C$4+1)))</f>
        <v>0</v>
      </c>
      <c r="VRA4" s="58" t="str">
        <f t="shared" ref="VRA4" si="15322">IF($C$4=0,"0",(VQZ4*($C$4+1)))</f>
        <v>0</v>
      </c>
      <c r="VRB4" s="58" t="str">
        <f t="shared" ref="VRB4" si="15323">IF($C$4=0,"0",(VRA4*($C$4+1)))</f>
        <v>0</v>
      </c>
      <c r="VRC4" s="58" t="str">
        <f t="shared" ref="VRC4" si="15324">IF($C$4=0,"0",(VRB4*($C$4+1)))</f>
        <v>0</v>
      </c>
      <c r="VRD4" s="58" t="str">
        <f t="shared" ref="VRD4" si="15325">IF($C$4=0,"0",(VRC4*($C$4+1)))</f>
        <v>0</v>
      </c>
      <c r="VRE4" s="58" t="str">
        <f t="shared" ref="VRE4" si="15326">IF($C$4=0,"0",(VRD4*($C$4+1)))</f>
        <v>0</v>
      </c>
      <c r="VRF4" s="58" t="str">
        <f t="shared" ref="VRF4" si="15327">IF($C$4=0,"0",(VRE4*($C$4+1)))</f>
        <v>0</v>
      </c>
      <c r="VRG4" s="58" t="str">
        <f t="shared" ref="VRG4" si="15328">IF($C$4=0,"0",(VRF4*($C$4+1)))</f>
        <v>0</v>
      </c>
      <c r="VRH4" s="58" t="str">
        <f t="shared" ref="VRH4" si="15329">IF($C$4=0,"0",(VRG4*($C$4+1)))</f>
        <v>0</v>
      </c>
      <c r="VRI4" s="58" t="str">
        <f t="shared" ref="VRI4" si="15330">IF($C$4=0,"0",(VRH4*($C$4+1)))</f>
        <v>0</v>
      </c>
      <c r="VRJ4" s="58" t="str">
        <f t="shared" ref="VRJ4" si="15331">IF($C$4=0,"0",(VRI4*($C$4+1)))</f>
        <v>0</v>
      </c>
      <c r="VRK4" s="58" t="str">
        <f t="shared" ref="VRK4" si="15332">IF($C$4=0,"0",(VRJ4*($C$4+1)))</f>
        <v>0</v>
      </c>
      <c r="VRL4" s="58" t="str">
        <f t="shared" ref="VRL4" si="15333">IF($C$4=0,"0",(VRK4*($C$4+1)))</f>
        <v>0</v>
      </c>
      <c r="VRM4" s="58" t="str">
        <f t="shared" ref="VRM4" si="15334">IF($C$4=0,"0",(VRL4*($C$4+1)))</f>
        <v>0</v>
      </c>
      <c r="VRN4" s="58" t="str">
        <f t="shared" ref="VRN4" si="15335">IF($C$4=0,"0",(VRM4*($C$4+1)))</f>
        <v>0</v>
      </c>
      <c r="VRO4" s="58" t="str">
        <f t="shared" ref="VRO4" si="15336">IF($C$4=0,"0",(VRN4*($C$4+1)))</f>
        <v>0</v>
      </c>
      <c r="VRP4" s="58" t="str">
        <f t="shared" ref="VRP4" si="15337">IF($C$4=0,"0",(VRO4*($C$4+1)))</f>
        <v>0</v>
      </c>
      <c r="VRQ4" s="58" t="str">
        <f t="shared" ref="VRQ4" si="15338">IF($C$4=0,"0",(VRP4*($C$4+1)))</f>
        <v>0</v>
      </c>
      <c r="VRR4" s="58" t="str">
        <f t="shared" ref="VRR4" si="15339">IF($C$4=0,"0",(VRQ4*($C$4+1)))</f>
        <v>0</v>
      </c>
      <c r="VRS4" s="58" t="str">
        <f t="shared" ref="VRS4" si="15340">IF($C$4=0,"0",(VRR4*($C$4+1)))</f>
        <v>0</v>
      </c>
      <c r="VRT4" s="58" t="str">
        <f t="shared" ref="VRT4" si="15341">IF($C$4=0,"0",(VRS4*($C$4+1)))</f>
        <v>0</v>
      </c>
      <c r="VRU4" s="58" t="str">
        <f t="shared" ref="VRU4" si="15342">IF($C$4=0,"0",(VRT4*($C$4+1)))</f>
        <v>0</v>
      </c>
      <c r="VRV4" s="58" t="str">
        <f t="shared" ref="VRV4" si="15343">IF($C$4=0,"0",(VRU4*($C$4+1)))</f>
        <v>0</v>
      </c>
      <c r="VRW4" s="58" t="str">
        <f t="shared" ref="VRW4" si="15344">IF($C$4=0,"0",(VRV4*($C$4+1)))</f>
        <v>0</v>
      </c>
      <c r="VRX4" s="58" t="str">
        <f t="shared" ref="VRX4" si="15345">IF($C$4=0,"0",(VRW4*($C$4+1)))</f>
        <v>0</v>
      </c>
      <c r="VRY4" s="58" t="str">
        <f t="shared" ref="VRY4" si="15346">IF($C$4=0,"0",(VRX4*($C$4+1)))</f>
        <v>0</v>
      </c>
      <c r="VRZ4" s="58" t="str">
        <f t="shared" ref="VRZ4" si="15347">IF($C$4=0,"0",(VRY4*($C$4+1)))</f>
        <v>0</v>
      </c>
      <c r="VSA4" s="58" t="str">
        <f t="shared" ref="VSA4" si="15348">IF($C$4=0,"0",(VRZ4*($C$4+1)))</f>
        <v>0</v>
      </c>
      <c r="VSB4" s="58" t="str">
        <f t="shared" ref="VSB4" si="15349">IF($C$4=0,"0",(VSA4*($C$4+1)))</f>
        <v>0</v>
      </c>
      <c r="VSC4" s="58" t="str">
        <f t="shared" ref="VSC4" si="15350">IF($C$4=0,"0",(VSB4*($C$4+1)))</f>
        <v>0</v>
      </c>
      <c r="VSD4" s="58" t="str">
        <f t="shared" ref="VSD4" si="15351">IF($C$4=0,"0",(VSC4*($C$4+1)))</f>
        <v>0</v>
      </c>
      <c r="VSE4" s="58" t="str">
        <f t="shared" ref="VSE4" si="15352">IF($C$4=0,"0",(VSD4*($C$4+1)))</f>
        <v>0</v>
      </c>
      <c r="VSF4" s="58" t="str">
        <f t="shared" ref="VSF4" si="15353">IF($C$4=0,"0",(VSE4*($C$4+1)))</f>
        <v>0</v>
      </c>
      <c r="VSG4" s="58" t="str">
        <f t="shared" ref="VSG4" si="15354">IF($C$4=0,"0",(VSF4*($C$4+1)))</f>
        <v>0</v>
      </c>
      <c r="VSH4" s="58" t="str">
        <f t="shared" ref="VSH4" si="15355">IF($C$4=0,"0",(VSG4*($C$4+1)))</f>
        <v>0</v>
      </c>
      <c r="VSI4" s="58" t="str">
        <f t="shared" ref="VSI4" si="15356">IF($C$4=0,"0",(VSH4*($C$4+1)))</f>
        <v>0</v>
      </c>
      <c r="VSJ4" s="58" t="str">
        <f t="shared" ref="VSJ4" si="15357">IF($C$4=0,"0",(VSI4*($C$4+1)))</f>
        <v>0</v>
      </c>
      <c r="VSK4" s="58" t="str">
        <f t="shared" ref="VSK4" si="15358">IF($C$4=0,"0",(VSJ4*($C$4+1)))</f>
        <v>0</v>
      </c>
      <c r="VSL4" s="58" t="str">
        <f t="shared" ref="VSL4" si="15359">IF($C$4=0,"0",(VSK4*($C$4+1)))</f>
        <v>0</v>
      </c>
      <c r="VSM4" s="58" t="str">
        <f t="shared" ref="VSM4" si="15360">IF($C$4=0,"0",(VSL4*($C$4+1)))</f>
        <v>0</v>
      </c>
      <c r="VSN4" s="58" t="str">
        <f t="shared" ref="VSN4" si="15361">IF($C$4=0,"0",(VSM4*($C$4+1)))</f>
        <v>0</v>
      </c>
      <c r="VSO4" s="58" t="str">
        <f t="shared" ref="VSO4" si="15362">IF($C$4=0,"0",(VSN4*($C$4+1)))</f>
        <v>0</v>
      </c>
      <c r="VSP4" s="58" t="str">
        <f t="shared" ref="VSP4" si="15363">IF($C$4=0,"0",(VSO4*($C$4+1)))</f>
        <v>0</v>
      </c>
      <c r="VSQ4" s="58" t="str">
        <f t="shared" ref="VSQ4" si="15364">IF($C$4=0,"0",(VSP4*($C$4+1)))</f>
        <v>0</v>
      </c>
      <c r="VSR4" s="58" t="str">
        <f t="shared" ref="VSR4" si="15365">IF($C$4=0,"0",(VSQ4*($C$4+1)))</f>
        <v>0</v>
      </c>
      <c r="VSS4" s="58" t="str">
        <f t="shared" ref="VSS4" si="15366">IF($C$4=0,"0",(VSR4*($C$4+1)))</f>
        <v>0</v>
      </c>
      <c r="VST4" s="58" t="str">
        <f t="shared" ref="VST4" si="15367">IF($C$4=0,"0",(VSS4*($C$4+1)))</f>
        <v>0</v>
      </c>
      <c r="VSU4" s="58" t="str">
        <f t="shared" ref="VSU4" si="15368">IF($C$4=0,"0",(VST4*($C$4+1)))</f>
        <v>0</v>
      </c>
      <c r="VSV4" s="58" t="str">
        <f t="shared" ref="VSV4" si="15369">IF($C$4=0,"0",(VSU4*($C$4+1)))</f>
        <v>0</v>
      </c>
      <c r="VSW4" s="58" t="str">
        <f t="shared" ref="VSW4" si="15370">IF($C$4=0,"0",(VSV4*($C$4+1)))</f>
        <v>0</v>
      </c>
      <c r="VSX4" s="58" t="str">
        <f t="shared" ref="VSX4" si="15371">IF($C$4=0,"0",(VSW4*($C$4+1)))</f>
        <v>0</v>
      </c>
      <c r="VSY4" s="58" t="str">
        <f t="shared" ref="VSY4" si="15372">IF($C$4=0,"0",(VSX4*($C$4+1)))</f>
        <v>0</v>
      </c>
      <c r="VSZ4" s="58" t="str">
        <f t="shared" ref="VSZ4" si="15373">IF($C$4=0,"0",(VSY4*($C$4+1)))</f>
        <v>0</v>
      </c>
      <c r="VTA4" s="58" t="str">
        <f t="shared" ref="VTA4" si="15374">IF($C$4=0,"0",(VSZ4*($C$4+1)))</f>
        <v>0</v>
      </c>
      <c r="VTB4" s="58" t="str">
        <f t="shared" ref="VTB4" si="15375">IF($C$4=0,"0",(VTA4*($C$4+1)))</f>
        <v>0</v>
      </c>
      <c r="VTC4" s="58" t="str">
        <f t="shared" ref="VTC4" si="15376">IF($C$4=0,"0",(VTB4*($C$4+1)))</f>
        <v>0</v>
      </c>
      <c r="VTD4" s="58" t="str">
        <f t="shared" ref="VTD4" si="15377">IF($C$4=0,"0",(VTC4*($C$4+1)))</f>
        <v>0</v>
      </c>
      <c r="VTE4" s="58" t="str">
        <f t="shared" ref="VTE4" si="15378">IF($C$4=0,"0",(VTD4*($C$4+1)))</f>
        <v>0</v>
      </c>
      <c r="VTF4" s="58" t="str">
        <f t="shared" ref="VTF4" si="15379">IF($C$4=0,"0",(VTE4*($C$4+1)))</f>
        <v>0</v>
      </c>
      <c r="VTG4" s="58" t="str">
        <f t="shared" ref="VTG4" si="15380">IF($C$4=0,"0",(VTF4*($C$4+1)))</f>
        <v>0</v>
      </c>
      <c r="VTH4" s="58" t="str">
        <f t="shared" ref="VTH4" si="15381">IF($C$4=0,"0",(VTG4*($C$4+1)))</f>
        <v>0</v>
      </c>
      <c r="VTI4" s="58" t="str">
        <f t="shared" ref="VTI4" si="15382">IF($C$4=0,"0",(VTH4*($C$4+1)))</f>
        <v>0</v>
      </c>
      <c r="VTJ4" s="58" t="str">
        <f t="shared" ref="VTJ4" si="15383">IF($C$4=0,"0",(VTI4*($C$4+1)))</f>
        <v>0</v>
      </c>
      <c r="VTK4" s="58" t="str">
        <f t="shared" ref="VTK4" si="15384">IF($C$4=0,"0",(VTJ4*($C$4+1)))</f>
        <v>0</v>
      </c>
      <c r="VTL4" s="58" t="str">
        <f t="shared" ref="VTL4" si="15385">IF($C$4=0,"0",(VTK4*($C$4+1)))</f>
        <v>0</v>
      </c>
      <c r="VTM4" s="58" t="str">
        <f t="shared" ref="VTM4" si="15386">IF($C$4=0,"0",(VTL4*($C$4+1)))</f>
        <v>0</v>
      </c>
      <c r="VTN4" s="58" t="str">
        <f t="shared" ref="VTN4" si="15387">IF($C$4=0,"0",(VTM4*($C$4+1)))</f>
        <v>0</v>
      </c>
      <c r="VTO4" s="58" t="str">
        <f t="shared" ref="VTO4" si="15388">IF($C$4=0,"0",(VTN4*($C$4+1)))</f>
        <v>0</v>
      </c>
      <c r="VTP4" s="58" t="str">
        <f t="shared" ref="VTP4" si="15389">IF($C$4=0,"0",(VTO4*($C$4+1)))</f>
        <v>0</v>
      </c>
      <c r="VTQ4" s="58" t="str">
        <f t="shared" ref="VTQ4" si="15390">IF($C$4=0,"0",(VTP4*($C$4+1)))</f>
        <v>0</v>
      </c>
      <c r="VTR4" s="58" t="str">
        <f t="shared" ref="VTR4" si="15391">IF($C$4=0,"0",(VTQ4*($C$4+1)))</f>
        <v>0</v>
      </c>
      <c r="VTS4" s="58" t="str">
        <f t="shared" ref="VTS4" si="15392">IF($C$4=0,"0",(VTR4*($C$4+1)))</f>
        <v>0</v>
      </c>
      <c r="VTT4" s="58" t="str">
        <f t="shared" ref="VTT4" si="15393">IF($C$4=0,"0",(VTS4*($C$4+1)))</f>
        <v>0</v>
      </c>
      <c r="VTU4" s="58" t="str">
        <f t="shared" ref="VTU4" si="15394">IF($C$4=0,"0",(VTT4*($C$4+1)))</f>
        <v>0</v>
      </c>
      <c r="VTV4" s="58" t="str">
        <f t="shared" ref="VTV4" si="15395">IF($C$4=0,"0",(VTU4*($C$4+1)))</f>
        <v>0</v>
      </c>
      <c r="VTW4" s="58" t="str">
        <f t="shared" ref="VTW4" si="15396">IF($C$4=0,"0",(VTV4*($C$4+1)))</f>
        <v>0</v>
      </c>
      <c r="VTX4" s="58" t="str">
        <f t="shared" ref="VTX4" si="15397">IF($C$4=0,"0",(VTW4*($C$4+1)))</f>
        <v>0</v>
      </c>
      <c r="VTY4" s="58" t="str">
        <f t="shared" ref="VTY4" si="15398">IF($C$4=0,"0",(VTX4*($C$4+1)))</f>
        <v>0</v>
      </c>
      <c r="VTZ4" s="58" t="str">
        <f t="shared" ref="VTZ4" si="15399">IF($C$4=0,"0",(VTY4*($C$4+1)))</f>
        <v>0</v>
      </c>
      <c r="VUA4" s="58" t="str">
        <f t="shared" ref="VUA4" si="15400">IF($C$4=0,"0",(VTZ4*($C$4+1)))</f>
        <v>0</v>
      </c>
      <c r="VUB4" s="58" t="str">
        <f t="shared" ref="VUB4" si="15401">IF($C$4=0,"0",(VUA4*($C$4+1)))</f>
        <v>0</v>
      </c>
      <c r="VUC4" s="58" t="str">
        <f t="shared" ref="VUC4" si="15402">IF($C$4=0,"0",(VUB4*($C$4+1)))</f>
        <v>0</v>
      </c>
      <c r="VUD4" s="58" t="str">
        <f t="shared" ref="VUD4" si="15403">IF($C$4=0,"0",(VUC4*($C$4+1)))</f>
        <v>0</v>
      </c>
      <c r="VUE4" s="58" t="str">
        <f t="shared" ref="VUE4" si="15404">IF($C$4=0,"0",(VUD4*($C$4+1)))</f>
        <v>0</v>
      </c>
      <c r="VUF4" s="58" t="str">
        <f t="shared" ref="VUF4" si="15405">IF($C$4=0,"0",(VUE4*($C$4+1)))</f>
        <v>0</v>
      </c>
      <c r="VUG4" s="58" t="str">
        <f t="shared" ref="VUG4" si="15406">IF($C$4=0,"0",(VUF4*($C$4+1)))</f>
        <v>0</v>
      </c>
      <c r="VUH4" s="58" t="str">
        <f t="shared" ref="VUH4" si="15407">IF($C$4=0,"0",(VUG4*($C$4+1)))</f>
        <v>0</v>
      </c>
      <c r="VUI4" s="58" t="str">
        <f t="shared" ref="VUI4" si="15408">IF($C$4=0,"0",(VUH4*($C$4+1)))</f>
        <v>0</v>
      </c>
      <c r="VUJ4" s="58" t="str">
        <f t="shared" ref="VUJ4" si="15409">IF($C$4=0,"0",(VUI4*($C$4+1)))</f>
        <v>0</v>
      </c>
      <c r="VUK4" s="58" t="str">
        <f t="shared" ref="VUK4" si="15410">IF($C$4=0,"0",(VUJ4*($C$4+1)))</f>
        <v>0</v>
      </c>
      <c r="VUL4" s="58" t="str">
        <f t="shared" ref="VUL4" si="15411">IF($C$4=0,"0",(VUK4*($C$4+1)))</f>
        <v>0</v>
      </c>
      <c r="VUM4" s="58" t="str">
        <f t="shared" ref="VUM4" si="15412">IF($C$4=0,"0",(VUL4*($C$4+1)))</f>
        <v>0</v>
      </c>
      <c r="VUN4" s="58" t="str">
        <f t="shared" ref="VUN4" si="15413">IF($C$4=0,"0",(VUM4*($C$4+1)))</f>
        <v>0</v>
      </c>
      <c r="VUO4" s="58" t="str">
        <f t="shared" ref="VUO4" si="15414">IF($C$4=0,"0",(VUN4*($C$4+1)))</f>
        <v>0</v>
      </c>
      <c r="VUP4" s="58" t="str">
        <f t="shared" ref="VUP4" si="15415">IF($C$4=0,"0",(VUO4*($C$4+1)))</f>
        <v>0</v>
      </c>
      <c r="VUQ4" s="58" t="str">
        <f t="shared" ref="VUQ4" si="15416">IF($C$4=0,"0",(VUP4*($C$4+1)))</f>
        <v>0</v>
      </c>
      <c r="VUR4" s="58" t="str">
        <f t="shared" ref="VUR4" si="15417">IF($C$4=0,"0",(VUQ4*($C$4+1)))</f>
        <v>0</v>
      </c>
      <c r="VUS4" s="58" t="str">
        <f t="shared" ref="VUS4" si="15418">IF($C$4=0,"0",(VUR4*($C$4+1)))</f>
        <v>0</v>
      </c>
      <c r="VUT4" s="58" t="str">
        <f t="shared" ref="VUT4" si="15419">IF($C$4=0,"0",(VUS4*($C$4+1)))</f>
        <v>0</v>
      </c>
      <c r="VUU4" s="58" t="str">
        <f t="shared" ref="VUU4" si="15420">IF($C$4=0,"0",(VUT4*($C$4+1)))</f>
        <v>0</v>
      </c>
      <c r="VUV4" s="58" t="str">
        <f t="shared" ref="VUV4" si="15421">IF($C$4=0,"0",(VUU4*($C$4+1)))</f>
        <v>0</v>
      </c>
      <c r="VUW4" s="58" t="str">
        <f t="shared" ref="VUW4" si="15422">IF($C$4=0,"0",(VUV4*($C$4+1)))</f>
        <v>0</v>
      </c>
      <c r="VUX4" s="58" t="str">
        <f t="shared" ref="VUX4" si="15423">IF($C$4=0,"0",(VUW4*($C$4+1)))</f>
        <v>0</v>
      </c>
      <c r="VUY4" s="58" t="str">
        <f t="shared" ref="VUY4" si="15424">IF($C$4=0,"0",(VUX4*($C$4+1)))</f>
        <v>0</v>
      </c>
      <c r="VUZ4" s="58" t="str">
        <f t="shared" ref="VUZ4" si="15425">IF($C$4=0,"0",(VUY4*($C$4+1)))</f>
        <v>0</v>
      </c>
      <c r="VVA4" s="58" t="str">
        <f t="shared" ref="VVA4" si="15426">IF($C$4=0,"0",(VUZ4*($C$4+1)))</f>
        <v>0</v>
      </c>
      <c r="VVB4" s="58" t="str">
        <f t="shared" ref="VVB4" si="15427">IF($C$4=0,"0",(VVA4*($C$4+1)))</f>
        <v>0</v>
      </c>
      <c r="VVC4" s="58" t="str">
        <f t="shared" ref="VVC4" si="15428">IF($C$4=0,"0",(VVB4*($C$4+1)))</f>
        <v>0</v>
      </c>
      <c r="VVD4" s="58" t="str">
        <f t="shared" ref="VVD4" si="15429">IF($C$4=0,"0",(VVC4*($C$4+1)))</f>
        <v>0</v>
      </c>
      <c r="VVE4" s="58" t="str">
        <f t="shared" ref="VVE4" si="15430">IF($C$4=0,"0",(VVD4*($C$4+1)))</f>
        <v>0</v>
      </c>
      <c r="VVF4" s="58" t="str">
        <f t="shared" ref="VVF4" si="15431">IF($C$4=0,"0",(VVE4*($C$4+1)))</f>
        <v>0</v>
      </c>
      <c r="VVG4" s="58" t="str">
        <f t="shared" ref="VVG4" si="15432">IF($C$4=0,"0",(VVF4*($C$4+1)))</f>
        <v>0</v>
      </c>
      <c r="VVH4" s="58" t="str">
        <f t="shared" ref="VVH4" si="15433">IF($C$4=0,"0",(VVG4*($C$4+1)))</f>
        <v>0</v>
      </c>
      <c r="VVI4" s="58" t="str">
        <f t="shared" ref="VVI4" si="15434">IF($C$4=0,"0",(VVH4*($C$4+1)))</f>
        <v>0</v>
      </c>
      <c r="VVJ4" s="58" t="str">
        <f t="shared" ref="VVJ4" si="15435">IF($C$4=0,"0",(VVI4*($C$4+1)))</f>
        <v>0</v>
      </c>
      <c r="VVK4" s="58" t="str">
        <f t="shared" ref="VVK4" si="15436">IF($C$4=0,"0",(VVJ4*($C$4+1)))</f>
        <v>0</v>
      </c>
      <c r="VVL4" s="58" t="str">
        <f t="shared" ref="VVL4" si="15437">IF($C$4=0,"0",(VVK4*($C$4+1)))</f>
        <v>0</v>
      </c>
      <c r="VVM4" s="58" t="str">
        <f t="shared" ref="VVM4" si="15438">IF($C$4=0,"0",(VVL4*($C$4+1)))</f>
        <v>0</v>
      </c>
      <c r="VVN4" s="58" t="str">
        <f t="shared" ref="VVN4" si="15439">IF($C$4=0,"0",(VVM4*($C$4+1)))</f>
        <v>0</v>
      </c>
      <c r="VVO4" s="58" t="str">
        <f t="shared" ref="VVO4" si="15440">IF($C$4=0,"0",(VVN4*($C$4+1)))</f>
        <v>0</v>
      </c>
      <c r="VVP4" s="58" t="str">
        <f t="shared" ref="VVP4" si="15441">IF($C$4=0,"0",(VVO4*($C$4+1)))</f>
        <v>0</v>
      </c>
      <c r="VVQ4" s="58" t="str">
        <f t="shared" ref="VVQ4" si="15442">IF($C$4=0,"0",(VVP4*($C$4+1)))</f>
        <v>0</v>
      </c>
      <c r="VVR4" s="58" t="str">
        <f t="shared" ref="VVR4" si="15443">IF($C$4=0,"0",(VVQ4*($C$4+1)))</f>
        <v>0</v>
      </c>
      <c r="VVS4" s="58" t="str">
        <f t="shared" ref="VVS4" si="15444">IF($C$4=0,"0",(VVR4*($C$4+1)))</f>
        <v>0</v>
      </c>
      <c r="VVT4" s="58" t="str">
        <f t="shared" ref="VVT4" si="15445">IF($C$4=0,"0",(VVS4*($C$4+1)))</f>
        <v>0</v>
      </c>
      <c r="VVU4" s="58" t="str">
        <f t="shared" ref="VVU4" si="15446">IF($C$4=0,"0",(VVT4*($C$4+1)))</f>
        <v>0</v>
      </c>
      <c r="VVV4" s="58" t="str">
        <f t="shared" ref="VVV4" si="15447">IF($C$4=0,"0",(VVU4*($C$4+1)))</f>
        <v>0</v>
      </c>
      <c r="VVW4" s="58" t="str">
        <f t="shared" ref="VVW4" si="15448">IF($C$4=0,"0",(VVV4*($C$4+1)))</f>
        <v>0</v>
      </c>
      <c r="VVX4" s="58" t="str">
        <f t="shared" ref="VVX4" si="15449">IF($C$4=0,"0",(VVW4*($C$4+1)))</f>
        <v>0</v>
      </c>
      <c r="VVY4" s="58" t="str">
        <f t="shared" ref="VVY4" si="15450">IF($C$4=0,"0",(VVX4*($C$4+1)))</f>
        <v>0</v>
      </c>
      <c r="VVZ4" s="58" t="str">
        <f t="shared" ref="VVZ4" si="15451">IF($C$4=0,"0",(VVY4*($C$4+1)))</f>
        <v>0</v>
      </c>
      <c r="VWA4" s="58" t="str">
        <f t="shared" ref="VWA4" si="15452">IF($C$4=0,"0",(VVZ4*($C$4+1)))</f>
        <v>0</v>
      </c>
      <c r="VWB4" s="58" t="str">
        <f t="shared" ref="VWB4" si="15453">IF($C$4=0,"0",(VWA4*($C$4+1)))</f>
        <v>0</v>
      </c>
      <c r="VWC4" s="58" t="str">
        <f t="shared" ref="VWC4" si="15454">IF($C$4=0,"0",(VWB4*($C$4+1)))</f>
        <v>0</v>
      </c>
      <c r="VWD4" s="58" t="str">
        <f t="shared" ref="VWD4" si="15455">IF($C$4=0,"0",(VWC4*($C$4+1)))</f>
        <v>0</v>
      </c>
      <c r="VWE4" s="58" t="str">
        <f t="shared" ref="VWE4" si="15456">IF($C$4=0,"0",(VWD4*($C$4+1)))</f>
        <v>0</v>
      </c>
      <c r="VWF4" s="58" t="str">
        <f t="shared" ref="VWF4" si="15457">IF($C$4=0,"0",(VWE4*($C$4+1)))</f>
        <v>0</v>
      </c>
      <c r="VWG4" s="58" t="str">
        <f t="shared" ref="VWG4" si="15458">IF($C$4=0,"0",(VWF4*($C$4+1)))</f>
        <v>0</v>
      </c>
      <c r="VWH4" s="58" t="str">
        <f t="shared" ref="VWH4" si="15459">IF($C$4=0,"0",(VWG4*($C$4+1)))</f>
        <v>0</v>
      </c>
      <c r="VWI4" s="58" t="str">
        <f t="shared" ref="VWI4" si="15460">IF($C$4=0,"0",(VWH4*($C$4+1)))</f>
        <v>0</v>
      </c>
      <c r="VWJ4" s="58" t="str">
        <f t="shared" ref="VWJ4" si="15461">IF($C$4=0,"0",(VWI4*($C$4+1)))</f>
        <v>0</v>
      </c>
      <c r="VWK4" s="58" t="str">
        <f t="shared" ref="VWK4" si="15462">IF($C$4=0,"0",(VWJ4*($C$4+1)))</f>
        <v>0</v>
      </c>
      <c r="VWL4" s="58" t="str">
        <f t="shared" ref="VWL4" si="15463">IF($C$4=0,"0",(VWK4*($C$4+1)))</f>
        <v>0</v>
      </c>
      <c r="VWM4" s="58" t="str">
        <f t="shared" ref="VWM4" si="15464">IF($C$4=0,"0",(VWL4*($C$4+1)))</f>
        <v>0</v>
      </c>
      <c r="VWN4" s="58" t="str">
        <f t="shared" ref="VWN4" si="15465">IF($C$4=0,"0",(VWM4*($C$4+1)))</f>
        <v>0</v>
      </c>
      <c r="VWO4" s="58" t="str">
        <f t="shared" ref="VWO4" si="15466">IF($C$4=0,"0",(VWN4*($C$4+1)))</f>
        <v>0</v>
      </c>
      <c r="VWP4" s="58" t="str">
        <f t="shared" ref="VWP4" si="15467">IF($C$4=0,"0",(VWO4*($C$4+1)))</f>
        <v>0</v>
      </c>
      <c r="VWQ4" s="58" t="str">
        <f t="shared" ref="VWQ4" si="15468">IF($C$4=0,"0",(VWP4*($C$4+1)))</f>
        <v>0</v>
      </c>
      <c r="VWR4" s="58" t="str">
        <f t="shared" ref="VWR4" si="15469">IF($C$4=0,"0",(VWQ4*($C$4+1)))</f>
        <v>0</v>
      </c>
      <c r="VWS4" s="58" t="str">
        <f t="shared" ref="VWS4" si="15470">IF($C$4=0,"0",(VWR4*($C$4+1)))</f>
        <v>0</v>
      </c>
      <c r="VWT4" s="58" t="str">
        <f t="shared" ref="VWT4" si="15471">IF($C$4=0,"0",(VWS4*($C$4+1)))</f>
        <v>0</v>
      </c>
      <c r="VWU4" s="58" t="str">
        <f t="shared" ref="VWU4" si="15472">IF($C$4=0,"0",(VWT4*($C$4+1)))</f>
        <v>0</v>
      </c>
      <c r="VWV4" s="58" t="str">
        <f t="shared" ref="VWV4" si="15473">IF($C$4=0,"0",(VWU4*($C$4+1)))</f>
        <v>0</v>
      </c>
      <c r="VWW4" s="58" t="str">
        <f t="shared" ref="VWW4" si="15474">IF($C$4=0,"0",(VWV4*($C$4+1)))</f>
        <v>0</v>
      </c>
      <c r="VWX4" s="58" t="str">
        <f t="shared" ref="VWX4" si="15475">IF($C$4=0,"0",(VWW4*($C$4+1)))</f>
        <v>0</v>
      </c>
      <c r="VWY4" s="58" t="str">
        <f t="shared" ref="VWY4" si="15476">IF($C$4=0,"0",(VWX4*($C$4+1)))</f>
        <v>0</v>
      </c>
      <c r="VWZ4" s="58" t="str">
        <f t="shared" ref="VWZ4" si="15477">IF($C$4=0,"0",(VWY4*($C$4+1)))</f>
        <v>0</v>
      </c>
      <c r="VXA4" s="58" t="str">
        <f t="shared" ref="VXA4" si="15478">IF($C$4=0,"0",(VWZ4*($C$4+1)))</f>
        <v>0</v>
      </c>
      <c r="VXB4" s="58" t="str">
        <f t="shared" ref="VXB4" si="15479">IF($C$4=0,"0",(VXA4*($C$4+1)))</f>
        <v>0</v>
      </c>
      <c r="VXC4" s="58" t="str">
        <f t="shared" ref="VXC4" si="15480">IF($C$4=0,"0",(VXB4*($C$4+1)))</f>
        <v>0</v>
      </c>
      <c r="VXD4" s="58" t="str">
        <f t="shared" ref="VXD4" si="15481">IF($C$4=0,"0",(VXC4*($C$4+1)))</f>
        <v>0</v>
      </c>
      <c r="VXE4" s="58" t="str">
        <f t="shared" ref="VXE4" si="15482">IF($C$4=0,"0",(VXD4*($C$4+1)))</f>
        <v>0</v>
      </c>
      <c r="VXF4" s="58" t="str">
        <f t="shared" ref="VXF4" si="15483">IF($C$4=0,"0",(VXE4*($C$4+1)))</f>
        <v>0</v>
      </c>
      <c r="VXG4" s="58" t="str">
        <f t="shared" ref="VXG4" si="15484">IF($C$4=0,"0",(VXF4*($C$4+1)))</f>
        <v>0</v>
      </c>
      <c r="VXH4" s="58" t="str">
        <f t="shared" ref="VXH4" si="15485">IF($C$4=0,"0",(VXG4*($C$4+1)))</f>
        <v>0</v>
      </c>
      <c r="VXI4" s="58" t="str">
        <f t="shared" ref="VXI4" si="15486">IF($C$4=0,"0",(VXH4*($C$4+1)))</f>
        <v>0</v>
      </c>
      <c r="VXJ4" s="58" t="str">
        <f t="shared" ref="VXJ4" si="15487">IF($C$4=0,"0",(VXI4*($C$4+1)))</f>
        <v>0</v>
      </c>
      <c r="VXK4" s="58" t="str">
        <f t="shared" ref="VXK4" si="15488">IF($C$4=0,"0",(VXJ4*($C$4+1)))</f>
        <v>0</v>
      </c>
      <c r="VXL4" s="58" t="str">
        <f t="shared" ref="VXL4" si="15489">IF($C$4=0,"0",(VXK4*($C$4+1)))</f>
        <v>0</v>
      </c>
      <c r="VXM4" s="58" t="str">
        <f t="shared" ref="VXM4" si="15490">IF($C$4=0,"0",(VXL4*($C$4+1)))</f>
        <v>0</v>
      </c>
      <c r="VXN4" s="58" t="str">
        <f t="shared" ref="VXN4" si="15491">IF($C$4=0,"0",(VXM4*($C$4+1)))</f>
        <v>0</v>
      </c>
      <c r="VXO4" s="58" t="str">
        <f t="shared" ref="VXO4" si="15492">IF($C$4=0,"0",(VXN4*($C$4+1)))</f>
        <v>0</v>
      </c>
      <c r="VXP4" s="58" t="str">
        <f t="shared" ref="VXP4" si="15493">IF($C$4=0,"0",(VXO4*($C$4+1)))</f>
        <v>0</v>
      </c>
      <c r="VXQ4" s="58" t="str">
        <f t="shared" ref="VXQ4" si="15494">IF($C$4=0,"0",(VXP4*($C$4+1)))</f>
        <v>0</v>
      </c>
      <c r="VXR4" s="58" t="str">
        <f t="shared" ref="VXR4" si="15495">IF($C$4=0,"0",(VXQ4*($C$4+1)))</f>
        <v>0</v>
      </c>
      <c r="VXS4" s="58" t="str">
        <f t="shared" ref="VXS4" si="15496">IF($C$4=0,"0",(VXR4*($C$4+1)))</f>
        <v>0</v>
      </c>
      <c r="VXT4" s="58" t="str">
        <f t="shared" ref="VXT4" si="15497">IF($C$4=0,"0",(VXS4*($C$4+1)))</f>
        <v>0</v>
      </c>
      <c r="VXU4" s="58" t="str">
        <f t="shared" ref="VXU4" si="15498">IF($C$4=0,"0",(VXT4*($C$4+1)))</f>
        <v>0</v>
      </c>
      <c r="VXV4" s="58" t="str">
        <f t="shared" ref="VXV4" si="15499">IF($C$4=0,"0",(VXU4*($C$4+1)))</f>
        <v>0</v>
      </c>
      <c r="VXW4" s="58" t="str">
        <f t="shared" ref="VXW4" si="15500">IF($C$4=0,"0",(VXV4*($C$4+1)))</f>
        <v>0</v>
      </c>
      <c r="VXX4" s="58" t="str">
        <f t="shared" ref="VXX4" si="15501">IF($C$4=0,"0",(VXW4*($C$4+1)))</f>
        <v>0</v>
      </c>
      <c r="VXY4" s="58" t="str">
        <f t="shared" ref="VXY4" si="15502">IF($C$4=0,"0",(VXX4*($C$4+1)))</f>
        <v>0</v>
      </c>
      <c r="VXZ4" s="58" t="str">
        <f t="shared" ref="VXZ4" si="15503">IF($C$4=0,"0",(VXY4*($C$4+1)))</f>
        <v>0</v>
      </c>
      <c r="VYA4" s="58" t="str">
        <f t="shared" ref="VYA4" si="15504">IF($C$4=0,"0",(VXZ4*($C$4+1)))</f>
        <v>0</v>
      </c>
      <c r="VYB4" s="58" t="str">
        <f t="shared" ref="VYB4" si="15505">IF($C$4=0,"0",(VYA4*($C$4+1)))</f>
        <v>0</v>
      </c>
      <c r="VYC4" s="58" t="str">
        <f t="shared" ref="VYC4" si="15506">IF($C$4=0,"0",(VYB4*($C$4+1)))</f>
        <v>0</v>
      </c>
      <c r="VYD4" s="58" t="str">
        <f t="shared" ref="VYD4" si="15507">IF($C$4=0,"0",(VYC4*($C$4+1)))</f>
        <v>0</v>
      </c>
      <c r="VYE4" s="58" t="str">
        <f t="shared" ref="VYE4" si="15508">IF($C$4=0,"0",(VYD4*($C$4+1)))</f>
        <v>0</v>
      </c>
      <c r="VYF4" s="58" t="str">
        <f t="shared" ref="VYF4" si="15509">IF($C$4=0,"0",(VYE4*($C$4+1)))</f>
        <v>0</v>
      </c>
      <c r="VYG4" s="58" t="str">
        <f t="shared" ref="VYG4" si="15510">IF($C$4=0,"0",(VYF4*($C$4+1)))</f>
        <v>0</v>
      </c>
      <c r="VYH4" s="58" t="str">
        <f t="shared" ref="VYH4" si="15511">IF($C$4=0,"0",(VYG4*($C$4+1)))</f>
        <v>0</v>
      </c>
      <c r="VYI4" s="58" t="str">
        <f t="shared" ref="VYI4" si="15512">IF($C$4=0,"0",(VYH4*($C$4+1)))</f>
        <v>0</v>
      </c>
      <c r="VYJ4" s="58" t="str">
        <f t="shared" ref="VYJ4" si="15513">IF($C$4=0,"0",(VYI4*($C$4+1)))</f>
        <v>0</v>
      </c>
      <c r="VYK4" s="58" t="str">
        <f t="shared" ref="VYK4" si="15514">IF($C$4=0,"0",(VYJ4*($C$4+1)))</f>
        <v>0</v>
      </c>
      <c r="VYL4" s="58" t="str">
        <f t="shared" ref="VYL4" si="15515">IF($C$4=0,"0",(VYK4*($C$4+1)))</f>
        <v>0</v>
      </c>
      <c r="VYM4" s="58" t="str">
        <f t="shared" ref="VYM4" si="15516">IF($C$4=0,"0",(VYL4*($C$4+1)))</f>
        <v>0</v>
      </c>
      <c r="VYN4" s="58" t="str">
        <f t="shared" ref="VYN4" si="15517">IF($C$4=0,"0",(VYM4*($C$4+1)))</f>
        <v>0</v>
      </c>
      <c r="VYO4" s="58" t="str">
        <f t="shared" ref="VYO4" si="15518">IF($C$4=0,"0",(VYN4*($C$4+1)))</f>
        <v>0</v>
      </c>
      <c r="VYP4" s="58" t="str">
        <f t="shared" ref="VYP4" si="15519">IF($C$4=0,"0",(VYO4*($C$4+1)))</f>
        <v>0</v>
      </c>
      <c r="VYQ4" s="58" t="str">
        <f t="shared" ref="VYQ4" si="15520">IF($C$4=0,"0",(VYP4*($C$4+1)))</f>
        <v>0</v>
      </c>
      <c r="VYR4" s="58" t="str">
        <f t="shared" ref="VYR4" si="15521">IF($C$4=0,"0",(VYQ4*($C$4+1)))</f>
        <v>0</v>
      </c>
      <c r="VYS4" s="58" t="str">
        <f t="shared" ref="VYS4" si="15522">IF($C$4=0,"0",(VYR4*($C$4+1)))</f>
        <v>0</v>
      </c>
      <c r="VYT4" s="58" t="str">
        <f t="shared" ref="VYT4" si="15523">IF($C$4=0,"0",(VYS4*($C$4+1)))</f>
        <v>0</v>
      </c>
      <c r="VYU4" s="58" t="str">
        <f t="shared" ref="VYU4" si="15524">IF($C$4=0,"0",(VYT4*($C$4+1)))</f>
        <v>0</v>
      </c>
      <c r="VYV4" s="58" t="str">
        <f t="shared" ref="VYV4" si="15525">IF($C$4=0,"0",(VYU4*($C$4+1)))</f>
        <v>0</v>
      </c>
      <c r="VYW4" s="58" t="str">
        <f t="shared" ref="VYW4" si="15526">IF($C$4=0,"0",(VYV4*($C$4+1)))</f>
        <v>0</v>
      </c>
      <c r="VYX4" s="58" t="str">
        <f t="shared" ref="VYX4" si="15527">IF($C$4=0,"0",(VYW4*($C$4+1)))</f>
        <v>0</v>
      </c>
      <c r="VYY4" s="58" t="str">
        <f t="shared" ref="VYY4" si="15528">IF($C$4=0,"0",(VYX4*($C$4+1)))</f>
        <v>0</v>
      </c>
      <c r="VYZ4" s="58" t="str">
        <f t="shared" ref="VYZ4" si="15529">IF($C$4=0,"0",(VYY4*($C$4+1)))</f>
        <v>0</v>
      </c>
      <c r="VZA4" s="58" t="str">
        <f t="shared" ref="VZA4" si="15530">IF($C$4=0,"0",(VYZ4*($C$4+1)))</f>
        <v>0</v>
      </c>
      <c r="VZB4" s="58" t="str">
        <f t="shared" ref="VZB4" si="15531">IF($C$4=0,"0",(VZA4*($C$4+1)))</f>
        <v>0</v>
      </c>
      <c r="VZC4" s="58" t="str">
        <f t="shared" ref="VZC4" si="15532">IF($C$4=0,"0",(VZB4*($C$4+1)))</f>
        <v>0</v>
      </c>
      <c r="VZD4" s="58" t="str">
        <f t="shared" ref="VZD4" si="15533">IF($C$4=0,"0",(VZC4*($C$4+1)))</f>
        <v>0</v>
      </c>
      <c r="VZE4" s="58" t="str">
        <f t="shared" ref="VZE4" si="15534">IF($C$4=0,"0",(VZD4*($C$4+1)))</f>
        <v>0</v>
      </c>
      <c r="VZF4" s="58" t="str">
        <f t="shared" ref="VZF4" si="15535">IF($C$4=0,"0",(VZE4*($C$4+1)))</f>
        <v>0</v>
      </c>
      <c r="VZG4" s="58" t="str">
        <f t="shared" ref="VZG4" si="15536">IF($C$4=0,"0",(VZF4*($C$4+1)))</f>
        <v>0</v>
      </c>
      <c r="VZH4" s="58" t="str">
        <f t="shared" ref="VZH4" si="15537">IF($C$4=0,"0",(VZG4*($C$4+1)))</f>
        <v>0</v>
      </c>
      <c r="VZI4" s="58" t="str">
        <f t="shared" ref="VZI4" si="15538">IF($C$4=0,"0",(VZH4*($C$4+1)))</f>
        <v>0</v>
      </c>
      <c r="VZJ4" s="58" t="str">
        <f t="shared" ref="VZJ4" si="15539">IF($C$4=0,"0",(VZI4*($C$4+1)))</f>
        <v>0</v>
      </c>
      <c r="VZK4" s="58" t="str">
        <f t="shared" ref="VZK4" si="15540">IF($C$4=0,"0",(VZJ4*($C$4+1)))</f>
        <v>0</v>
      </c>
      <c r="VZL4" s="58" t="str">
        <f t="shared" ref="VZL4" si="15541">IF($C$4=0,"0",(VZK4*($C$4+1)))</f>
        <v>0</v>
      </c>
      <c r="VZM4" s="58" t="str">
        <f t="shared" ref="VZM4" si="15542">IF($C$4=0,"0",(VZL4*($C$4+1)))</f>
        <v>0</v>
      </c>
      <c r="VZN4" s="58" t="str">
        <f t="shared" ref="VZN4" si="15543">IF($C$4=0,"0",(VZM4*($C$4+1)))</f>
        <v>0</v>
      </c>
      <c r="VZO4" s="58" t="str">
        <f t="shared" ref="VZO4" si="15544">IF($C$4=0,"0",(VZN4*($C$4+1)))</f>
        <v>0</v>
      </c>
      <c r="VZP4" s="58" t="str">
        <f t="shared" ref="VZP4" si="15545">IF($C$4=0,"0",(VZO4*($C$4+1)))</f>
        <v>0</v>
      </c>
      <c r="VZQ4" s="58" t="str">
        <f t="shared" ref="VZQ4" si="15546">IF($C$4=0,"0",(VZP4*($C$4+1)))</f>
        <v>0</v>
      </c>
      <c r="VZR4" s="58" t="str">
        <f t="shared" ref="VZR4" si="15547">IF($C$4=0,"0",(VZQ4*($C$4+1)))</f>
        <v>0</v>
      </c>
      <c r="VZS4" s="58" t="str">
        <f t="shared" ref="VZS4" si="15548">IF($C$4=0,"0",(VZR4*($C$4+1)))</f>
        <v>0</v>
      </c>
      <c r="VZT4" s="58" t="str">
        <f t="shared" ref="VZT4" si="15549">IF($C$4=0,"0",(VZS4*($C$4+1)))</f>
        <v>0</v>
      </c>
      <c r="VZU4" s="58" t="str">
        <f t="shared" ref="VZU4" si="15550">IF($C$4=0,"0",(VZT4*($C$4+1)))</f>
        <v>0</v>
      </c>
      <c r="VZV4" s="58" t="str">
        <f t="shared" ref="VZV4" si="15551">IF($C$4=0,"0",(VZU4*($C$4+1)))</f>
        <v>0</v>
      </c>
      <c r="VZW4" s="58" t="str">
        <f t="shared" ref="VZW4" si="15552">IF($C$4=0,"0",(VZV4*($C$4+1)))</f>
        <v>0</v>
      </c>
      <c r="VZX4" s="58" t="str">
        <f t="shared" ref="VZX4" si="15553">IF($C$4=0,"0",(VZW4*($C$4+1)))</f>
        <v>0</v>
      </c>
      <c r="VZY4" s="58" t="str">
        <f t="shared" ref="VZY4" si="15554">IF($C$4=0,"0",(VZX4*($C$4+1)))</f>
        <v>0</v>
      </c>
      <c r="VZZ4" s="58" t="str">
        <f t="shared" ref="VZZ4" si="15555">IF($C$4=0,"0",(VZY4*($C$4+1)))</f>
        <v>0</v>
      </c>
      <c r="WAA4" s="58" t="str">
        <f t="shared" ref="WAA4" si="15556">IF($C$4=0,"0",(VZZ4*($C$4+1)))</f>
        <v>0</v>
      </c>
      <c r="WAB4" s="58" t="str">
        <f t="shared" ref="WAB4" si="15557">IF($C$4=0,"0",(WAA4*($C$4+1)))</f>
        <v>0</v>
      </c>
      <c r="WAC4" s="58" t="str">
        <f t="shared" ref="WAC4" si="15558">IF($C$4=0,"0",(WAB4*($C$4+1)))</f>
        <v>0</v>
      </c>
      <c r="WAD4" s="58" t="str">
        <f t="shared" ref="WAD4" si="15559">IF($C$4=0,"0",(WAC4*($C$4+1)))</f>
        <v>0</v>
      </c>
      <c r="WAE4" s="58" t="str">
        <f t="shared" ref="WAE4" si="15560">IF($C$4=0,"0",(WAD4*($C$4+1)))</f>
        <v>0</v>
      </c>
      <c r="WAF4" s="58" t="str">
        <f t="shared" ref="WAF4" si="15561">IF($C$4=0,"0",(WAE4*($C$4+1)))</f>
        <v>0</v>
      </c>
      <c r="WAG4" s="58" t="str">
        <f t="shared" ref="WAG4" si="15562">IF($C$4=0,"0",(WAF4*($C$4+1)))</f>
        <v>0</v>
      </c>
      <c r="WAH4" s="58" t="str">
        <f t="shared" ref="WAH4" si="15563">IF($C$4=0,"0",(WAG4*($C$4+1)))</f>
        <v>0</v>
      </c>
      <c r="WAI4" s="58" t="str">
        <f t="shared" ref="WAI4" si="15564">IF($C$4=0,"0",(WAH4*($C$4+1)))</f>
        <v>0</v>
      </c>
      <c r="WAJ4" s="58" t="str">
        <f t="shared" ref="WAJ4" si="15565">IF($C$4=0,"0",(WAI4*($C$4+1)))</f>
        <v>0</v>
      </c>
      <c r="WAK4" s="58" t="str">
        <f t="shared" ref="WAK4" si="15566">IF($C$4=0,"0",(WAJ4*($C$4+1)))</f>
        <v>0</v>
      </c>
      <c r="WAL4" s="58" t="str">
        <f t="shared" ref="WAL4" si="15567">IF($C$4=0,"0",(WAK4*($C$4+1)))</f>
        <v>0</v>
      </c>
      <c r="WAM4" s="58" t="str">
        <f t="shared" ref="WAM4" si="15568">IF($C$4=0,"0",(WAL4*($C$4+1)))</f>
        <v>0</v>
      </c>
      <c r="WAN4" s="58" t="str">
        <f t="shared" ref="WAN4" si="15569">IF($C$4=0,"0",(WAM4*($C$4+1)))</f>
        <v>0</v>
      </c>
      <c r="WAO4" s="58" t="str">
        <f t="shared" ref="WAO4" si="15570">IF($C$4=0,"0",(WAN4*($C$4+1)))</f>
        <v>0</v>
      </c>
      <c r="WAP4" s="58" t="str">
        <f t="shared" ref="WAP4" si="15571">IF($C$4=0,"0",(WAO4*($C$4+1)))</f>
        <v>0</v>
      </c>
      <c r="WAQ4" s="58" t="str">
        <f t="shared" ref="WAQ4" si="15572">IF($C$4=0,"0",(WAP4*($C$4+1)))</f>
        <v>0</v>
      </c>
      <c r="WAR4" s="58" t="str">
        <f t="shared" ref="WAR4" si="15573">IF($C$4=0,"0",(WAQ4*($C$4+1)))</f>
        <v>0</v>
      </c>
      <c r="WAS4" s="58" t="str">
        <f t="shared" ref="WAS4" si="15574">IF($C$4=0,"0",(WAR4*($C$4+1)))</f>
        <v>0</v>
      </c>
      <c r="WAT4" s="58" t="str">
        <f t="shared" ref="WAT4" si="15575">IF($C$4=0,"0",(WAS4*($C$4+1)))</f>
        <v>0</v>
      </c>
      <c r="WAU4" s="58" t="str">
        <f t="shared" ref="WAU4" si="15576">IF($C$4=0,"0",(WAT4*($C$4+1)))</f>
        <v>0</v>
      </c>
      <c r="WAV4" s="58" t="str">
        <f t="shared" ref="WAV4" si="15577">IF($C$4=0,"0",(WAU4*($C$4+1)))</f>
        <v>0</v>
      </c>
      <c r="WAW4" s="58" t="str">
        <f t="shared" ref="WAW4" si="15578">IF($C$4=0,"0",(WAV4*($C$4+1)))</f>
        <v>0</v>
      </c>
      <c r="WAX4" s="58" t="str">
        <f t="shared" ref="WAX4" si="15579">IF($C$4=0,"0",(WAW4*($C$4+1)))</f>
        <v>0</v>
      </c>
      <c r="WAY4" s="58" t="str">
        <f t="shared" ref="WAY4" si="15580">IF($C$4=0,"0",(WAX4*($C$4+1)))</f>
        <v>0</v>
      </c>
      <c r="WAZ4" s="58" t="str">
        <f t="shared" ref="WAZ4" si="15581">IF($C$4=0,"0",(WAY4*($C$4+1)))</f>
        <v>0</v>
      </c>
      <c r="WBA4" s="58" t="str">
        <f t="shared" ref="WBA4" si="15582">IF($C$4=0,"0",(WAZ4*($C$4+1)))</f>
        <v>0</v>
      </c>
      <c r="WBB4" s="58" t="str">
        <f t="shared" ref="WBB4" si="15583">IF($C$4=0,"0",(WBA4*($C$4+1)))</f>
        <v>0</v>
      </c>
      <c r="WBC4" s="58" t="str">
        <f t="shared" ref="WBC4" si="15584">IF($C$4=0,"0",(WBB4*($C$4+1)))</f>
        <v>0</v>
      </c>
      <c r="WBD4" s="58" t="str">
        <f t="shared" ref="WBD4" si="15585">IF($C$4=0,"0",(WBC4*($C$4+1)))</f>
        <v>0</v>
      </c>
      <c r="WBE4" s="58" t="str">
        <f t="shared" ref="WBE4" si="15586">IF($C$4=0,"0",(WBD4*($C$4+1)))</f>
        <v>0</v>
      </c>
      <c r="WBF4" s="58" t="str">
        <f t="shared" ref="WBF4" si="15587">IF($C$4=0,"0",(WBE4*($C$4+1)))</f>
        <v>0</v>
      </c>
      <c r="WBG4" s="58" t="str">
        <f t="shared" ref="WBG4" si="15588">IF($C$4=0,"0",(WBF4*($C$4+1)))</f>
        <v>0</v>
      </c>
      <c r="WBH4" s="58" t="str">
        <f t="shared" ref="WBH4" si="15589">IF($C$4=0,"0",(WBG4*($C$4+1)))</f>
        <v>0</v>
      </c>
      <c r="WBI4" s="58" t="str">
        <f t="shared" ref="WBI4" si="15590">IF($C$4=0,"0",(WBH4*($C$4+1)))</f>
        <v>0</v>
      </c>
      <c r="WBJ4" s="58" t="str">
        <f t="shared" ref="WBJ4" si="15591">IF($C$4=0,"0",(WBI4*($C$4+1)))</f>
        <v>0</v>
      </c>
      <c r="WBK4" s="58" t="str">
        <f t="shared" ref="WBK4" si="15592">IF($C$4=0,"0",(WBJ4*($C$4+1)))</f>
        <v>0</v>
      </c>
      <c r="WBL4" s="58" t="str">
        <f t="shared" ref="WBL4" si="15593">IF($C$4=0,"0",(WBK4*($C$4+1)))</f>
        <v>0</v>
      </c>
      <c r="WBM4" s="58" t="str">
        <f t="shared" ref="WBM4" si="15594">IF($C$4=0,"0",(WBL4*($C$4+1)))</f>
        <v>0</v>
      </c>
      <c r="WBN4" s="58" t="str">
        <f t="shared" ref="WBN4" si="15595">IF($C$4=0,"0",(WBM4*($C$4+1)))</f>
        <v>0</v>
      </c>
      <c r="WBO4" s="58" t="str">
        <f t="shared" ref="WBO4" si="15596">IF($C$4=0,"0",(WBN4*($C$4+1)))</f>
        <v>0</v>
      </c>
      <c r="WBP4" s="58" t="str">
        <f t="shared" ref="WBP4" si="15597">IF($C$4=0,"0",(WBO4*($C$4+1)))</f>
        <v>0</v>
      </c>
      <c r="WBQ4" s="58" t="str">
        <f t="shared" ref="WBQ4" si="15598">IF($C$4=0,"0",(WBP4*($C$4+1)))</f>
        <v>0</v>
      </c>
      <c r="WBR4" s="58" t="str">
        <f t="shared" ref="WBR4" si="15599">IF($C$4=0,"0",(WBQ4*($C$4+1)))</f>
        <v>0</v>
      </c>
      <c r="WBS4" s="58" t="str">
        <f t="shared" ref="WBS4" si="15600">IF($C$4=0,"0",(WBR4*($C$4+1)))</f>
        <v>0</v>
      </c>
      <c r="WBT4" s="58" t="str">
        <f t="shared" ref="WBT4" si="15601">IF($C$4=0,"0",(WBS4*($C$4+1)))</f>
        <v>0</v>
      </c>
      <c r="WBU4" s="58" t="str">
        <f t="shared" ref="WBU4" si="15602">IF($C$4=0,"0",(WBT4*($C$4+1)))</f>
        <v>0</v>
      </c>
      <c r="WBV4" s="58" t="str">
        <f t="shared" ref="WBV4" si="15603">IF($C$4=0,"0",(WBU4*($C$4+1)))</f>
        <v>0</v>
      </c>
      <c r="WBW4" s="58" t="str">
        <f t="shared" ref="WBW4" si="15604">IF($C$4=0,"0",(WBV4*($C$4+1)))</f>
        <v>0</v>
      </c>
      <c r="WBX4" s="58" t="str">
        <f t="shared" ref="WBX4" si="15605">IF($C$4=0,"0",(WBW4*($C$4+1)))</f>
        <v>0</v>
      </c>
      <c r="WBY4" s="58" t="str">
        <f t="shared" ref="WBY4" si="15606">IF($C$4=0,"0",(WBX4*($C$4+1)))</f>
        <v>0</v>
      </c>
      <c r="WBZ4" s="58" t="str">
        <f t="shared" ref="WBZ4" si="15607">IF($C$4=0,"0",(WBY4*($C$4+1)))</f>
        <v>0</v>
      </c>
      <c r="WCA4" s="58" t="str">
        <f t="shared" ref="WCA4" si="15608">IF($C$4=0,"0",(WBZ4*($C$4+1)))</f>
        <v>0</v>
      </c>
      <c r="WCB4" s="58" t="str">
        <f t="shared" ref="WCB4" si="15609">IF($C$4=0,"0",(WCA4*($C$4+1)))</f>
        <v>0</v>
      </c>
      <c r="WCC4" s="58" t="str">
        <f t="shared" ref="WCC4" si="15610">IF($C$4=0,"0",(WCB4*($C$4+1)))</f>
        <v>0</v>
      </c>
      <c r="WCD4" s="58" t="str">
        <f t="shared" ref="WCD4" si="15611">IF($C$4=0,"0",(WCC4*($C$4+1)))</f>
        <v>0</v>
      </c>
      <c r="WCE4" s="58" t="str">
        <f t="shared" ref="WCE4" si="15612">IF($C$4=0,"0",(WCD4*($C$4+1)))</f>
        <v>0</v>
      </c>
      <c r="WCF4" s="58" t="str">
        <f t="shared" ref="WCF4" si="15613">IF($C$4=0,"0",(WCE4*($C$4+1)))</f>
        <v>0</v>
      </c>
      <c r="WCG4" s="58" t="str">
        <f t="shared" ref="WCG4" si="15614">IF($C$4=0,"0",(WCF4*($C$4+1)))</f>
        <v>0</v>
      </c>
      <c r="WCH4" s="58" t="str">
        <f t="shared" ref="WCH4" si="15615">IF($C$4=0,"0",(WCG4*($C$4+1)))</f>
        <v>0</v>
      </c>
      <c r="WCI4" s="58" t="str">
        <f t="shared" ref="WCI4" si="15616">IF($C$4=0,"0",(WCH4*($C$4+1)))</f>
        <v>0</v>
      </c>
      <c r="WCJ4" s="58" t="str">
        <f t="shared" ref="WCJ4" si="15617">IF($C$4=0,"0",(WCI4*($C$4+1)))</f>
        <v>0</v>
      </c>
      <c r="WCK4" s="58" t="str">
        <f t="shared" ref="WCK4" si="15618">IF($C$4=0,"0",(WCJ4*($C$4+1)))</f>
        <v>0</v>
      </c>
      <c r="WCL4" s="58" t="str">
        <f t="shared" ref="WCL4" si="15619">IF($C$4=0,"0",(WCK4*($C$4+1)))</f>
        <v>0</v>
      </c>
      <c r="WCM4" s="58" t="str">
        <f t="shared" ref="WCM4" si="15620">IF($C$4=0,"0",(WCL4*($C$4+1)))</f>
        <v>0</v>
      </c>
      <c r="WCN4" s="58" t="str">
        <f t="shared" ref="WCN4" si="15621">IF($C$4=0,"0",(WCM4*($C$4+1)))</f>
        <v>0</v>
      </c>
      <c r="WCO4" s="58" t="str">
        <f t="shared" ref="WCO4" si="15622">IF($C$4=0,"0",(WCN4*($C$4+1)))</f>
        <v>0</v>
      </c>
      <c r="WCP4" s="58" t="str">
        <f t="shared" ref="WCP4" si="15623">IF($C$4=0,"0",(WCO4*($C$4+1)))</f>
        <v>0</v>
      </c>
      <c r="WCQ4" s="58" t="str">
        <f t="shared" ref="WCQ4" si="15624">IF($C$4=0,"0",(WCP4*($C$4+1)))</f>
        <v>0</v>
      </c>
      <c r="WCR4" s="58" t="str">
        <f t="shared" ref="WCR4" si="15625">IF($C$4=0,"0",(WCQ4*($C$4+1)))</f>
        <v>0</v>
      </c>
      <c r="WCS4" s="58" t="str">
        <f t="shared" ref="WCS4" si="15626">IF($C$4=0,"0",(WCR4*($C$4+1)))</f>
        <v>0</v>
      </c>
      <c r="WCT4" s="58" t="str">
        <f t="shared" ref="WCT4" si="15627">IF($C$4=0,"0",(WCS4*($C$4+1)))</f>
        <v>0</v>
      </c>
      <c r="WCU4" s="58" t="str">
        <f t="shared" ref="WCU4" si="15628">IF($C$4=0,"0",(WCT4*($C$4+1)))</f>
        <v>0</v>
      </c>
      <c r="WCV4" s="58" t="str">
        <f t="shared" ref="WCV4" si="15629">IF($C$4=0,"0",(WCU4*($C$4+1)))</f>
        <v>0</v>
      </c>
      <c r="WCW4" s="58" t="str">
        <f t="shared" ref="WCW4" si="15630">IF($C$4=0,"0",(WCV4*($C$4+1)))</f>
        <v>0</v>
      </c>
      <c r="WCX4" s="58" t="str">
        <f t="shared" ref="WCX4" si="15631">IF($C$4=0,"0",(WCW4*($C$4+1)))</f>
        <v>0</v>
      </c>
      <c r="WCY4" s="58" t="str">
        <f t="shared" ref="WCY4" si="15632">IF($C$4=0,"0",(WCX4*($C$4+1)))</f>
        <v>0</v>
      </c>
      <c r="WCZ4" s="58" t="str">
        <f t="shared" ref="WCZ4" si="15633">IF($C$4=0,"0",(WCY4*($C$4+1)))</f>
        <v>0</v>
      </c>
      <c r="WDA4" s="58" t="str">
        <f t="shared" ref="WDA4" si="15634">IF($C$4=0,"0",(WCZ4*($C$4+1)))</f>
        <v>0</v>
      </c>
      <c r="WDB4" s="58" t="str">
        <f t="shared" ref="WDB4" si="15635">IF($C$4=0,"0",(WDA4*($C$4+1)))</f>
        <v>0</v>
      </c>
      <c r="WDC4" s="58" t="str">
        <f t="shared" ref="WDC4" si="15636">IF($C$4=0,"0",(WDB4*($C$4+1)))</f>
        <v>0</v>
      </c>
      <c r="WDD4" s="58" t="str">
        <f t="shared" ref="WDD4" si="15637">IF($C$4=0,"0",(WDC4*($C$4+1)))</f>
        <v>0</v>
      </c>
      <c r="WDE4" s="58" t="str">
        <f t="shared" ref="WDE4" si="15638">IF($C$4=0,"0",(WDD4*($C$4+1)))</f>
        <v>0</v>
      </c>
      <c r="WDF4" s="58" t="str">
        <f t="shared" ref="WDF4" si="15639">IF($C$4=0,"0",(WDE4*($C$4+1)))</f>
        <v>0</v>
      </c>
      <c r="WDG4" s="58" t="str">
        <f t="shared" ref="WDG4" si="15640">IF($C$4=0,"0",(WDF4*($C$4+1)))</f>
        <v>0</v>
      </c>
      <c r="WDH4" s="58" t="str">
        <f t="shared" ref="WDH4" si="15641">IF($C$4=0,"0",(WDG4*($C$4+1)))</f>
        <v>0</v>
      </c>
      <c r="WDI4" s="58" t="str">
        <f t="shared" ref="WDI4" si="15642">IF($C$4=0,"0",(WDH4*($C$4+1)))</f>
        <v>0</v>
      </c>
      <c r="WDJ4" s="58" t="str">
        <f t="shared" ref="WDJ4" si="15643">IF($C$4=0,"0",(WDI4*($C$4+1)))</f>
        <v>0</v>
      </c>
      <c r="WDK4" s="58" t="str">
        <f t="shared" ref="WDK4" si="15644">IF($C$4=0,"0",(WDJ4*($C$4+1)))</f>
        <v>0</v>
      </c>
      <c r="WDL4" s="58" t="str">
        <f t="shared" ref="WDL4" si="15645">IF($C$4=0,"0",(WDK4*($C$4+1)))</f>
        <v>0</v>
      </c>
      <c r="WDM4" s="58" t="str">
        <f t="shared" ref="WDM4" si="15646">IF($C$4=0,"0",(WDL4*($C$4+1)))</f>
        <v>0</v>
      </c>
      <c r="WDN4" s="58" t="str">
        <f t="shared" ref="WDN4" si="15647">IF($C$4=0,"0",(WDM4*($C$4+1)))</f>
        <v>0</v>
      </c>
      <c r="WDO4" s="58" t="str">
        <f t="shared" ref="WDO4" si="15648">IF($C$4=0,"0",(WDN4*($C$4+1)))</f>
        <v>0</v>
      </c>
      <c r="WDP4" s="58" t="str">
        <f t="shared" ref="WDP4" si="15649">IF($C$4=0,"0",(WDO4*($C$4+1)))</f>
        <v>0</v>
      </c>
      <c r="WDQ4" s="58" t="str">
        <f t="shared" ref="WDQ4" si="15650">IF($C$4=0,"0",(WDP4*($C$4+1)))</f>
        <v>0</v>
      </c>
      <c r="WDR4" s="58" t="str">
        <f t="shared" ref="WDR4" si="15651">IF($C$4=0,"0",(WDQ4*($C$4+1)))</f>
        <v>0</v>
      </c>
      <c r="WDS4" s="58" t="str">
        <f t="shared" ref="WDS4" si="15652">IF($C$4=0,"0",(WDR4*($C$4+1)))</f>
        <v>0</v>
      </c>
      <c r="WDT4" s="58" t="str">
        <f t="shared" ref="WDT4" si="15653">IF($C$4=0,"0",(WDS4*($C$4+1)))</f>
        <v>0</v>
      </c>
      <c r="WDU4" s="58" t="str">
        <f t="shared" ref="WDU4" si="15654">IF($C$4=0,"0",(WDT4*($C$4+1)))</f>
        <v>0</v>
      </c>
      <c r="WDV4" s="58" t="str">
        <f t="shared" ref="WDV4" si="15655">IF($C$4=0,"0",(WDU4*($C$4+1)))</f>
        <v>0</v>
      </c>
      <c r="WDW4" s="58" t="str">
        <f t="shared" ref="WDW4" si="15656">IF($C$4=0,"0",(WDV4*($C$4+1)))</f>
        <v>0</v>
      </c>
      <c r="WDX4" s="58" t="str">
        <f t="shared" ref="WDX4" si="15657">IF($C$4=0,"0",(WDW4*($C$4+1)))</f>
        <v>0</v>
      </c>
      <c r="WDY4" s="58" t="str">
        <f t="shared" ref="WDY4" si="15658">IF($C$4=0,"0",(WDX4*($C$4+1)))</f>
        <v>0</v>
      </c>
      <c r="WDZ4" s="58" t="str">
        <f t="shared" ref="WDZ4" si="15659">IF($C$4=0,"0",(WDY4*($C$4+1)))</f>
        <v>0</v>
      </c>
      <c r="WEA4" s="58" t="str">
        <f t="shared" ref="WEA4" si="15660">IF($C$4=0,"0",(WDZ4*($C$4+1)))</f>
        <v>0</v>
      </c>
      <c r="WEB4" s="58" t="str">
        <f t="shared" ref="WEB4" si="15661">IF($C$4=0,"0",(WEA4*($C$4+1)))</f>
        <v>0</v>
      </c>
      <c r="WEC4" s="58" t="str">
        <f t="shared" ref="WEC4" si="15662">IF($C$4=0,"0",(WEB4*($C$4+1)))</f>
        <v>0</v>
      </c>
      <c r="WED4" s="58" t="str">
        <f t="shared" ref="WED4" si="15663">IF($C$4=0,"0",(WEC4*($C$4+1)))</f>
        <v>0</v>
      </c>
      <c r="WEE4" s="58" t="str">
        <f t="shared" ref="WEE4" si="15664">IF($C$4=0,"0",(WED4*($C$4+1)))</f>
        <v>0</v>
      </c>
      <c r="WEF4" s="58" t="str">
        <f t="shared" ref="WEF4" si="15665">IF($C$4=0,"0",(WEE4*($C$4+1)))</f>
        <v>0</v>
      </c>
      <c r="WEG4" s="58" t="str">
        <f t="shared" ref="WEG4" si="15666">IF($C$4=0,"0",(WEF4*($C$4+1)))</f>
        <v>0</v>
      </c>
      <c r="WEH4" s="58" t="str">
        <f t="shared" ref="WEH4" si="15667">IF($C$4=0,"0",(WEG4*($C$4+1)))</f>
        <v>0</v>
      </c>
      <c r="WEI4" s="58" t="str">
        <f t="shared" ref="WEI4" si="15668">IF($C$4=0,"0",(WEH4*($C$4+1)))</f>
        <v>0</v>
      </c>
      <c r="WEJ4" s="58" t="str">
        <f t="shared" ref="WEJ4" si="15669">IF($C$4=0,"0",(WEI4*($C$4+1)))</f>
        <v>0</v>
      </c>
      <c r="WEK4" s="58" t="str">
        <f t="shared" ref="WEK4" si="15670">IF($C$4=0,"0",(WEJ4*($C$4+1)))</f>
        <v>0</v>
      </c>
      <c r="WEL4" s="58" t="str">
        <f t="shared" ref="WEL4" si="15671">IF($C$4=0,"0",(WEK4*($C$4+1)))</f>
        <v>0</v>
      </c>
      <c r="WEM4" s="58" t="str">
        <f t="shared" ref="WEM4" si="15672">IF($C$4=0,"0",(WEL4*($C$4+1)))</f>
        <v>0</v>
      </c>
      <c r="WEN4" s="58" t="str">
        <f t="shared" ref="WEN4" si="15673">IF($C$4=0,"0",(WEM4*($C$4+1)))</f>
        <v>0</v>
      </c>
      <c r="WEO4" s="58" t="str">
        <f t="shared" ref="WEO4" si="15674">IF($C$4=0,"0",(WEN4*($C$4+1)))</f>
        <v>0</v>
      </c>
      <c r="WEP4" s="58" t="str">
        <f t="shared" ref="WEP4" si="15675">IF($C$4=0,"0",(WEO4*($C$4+1)))</f>
        <v>0</v>
      </c>
      <c r="WEQ4" s="58" t="str">
        <f t="shared" ref="WEQ4" si="15676">IF($C$4=0,"0",(WEP4*($C$4+1)))</f>
        <v>0</v>
      </c>
      <c r="WER4" s="58" t="str">
        <f t="shared" ref="WER4" si="15677">IF($C$4=0,"0",(WEQ4*($C$4+1)))</f>
        <v>0</v>
      </c>
      <c r="WES4" s="58" t="str">
        <f t="shared" ref="WES4" si="15678">IF($C$4=0,"0",(WER4*($C$4+1)))</f>
        <v>0</v>
      </c>
      <c r="WET4" s="58" t="str">
        <f t="shared" ref="WET4" si="15679">IF($C$4=0,"0",(WES4*($C$4+1)))</f>
        <v>0</v>
      </c>
      <c r="WEU4" s="58" t="str">
        <f t="shared" ref="WEU4" si="15680">IF($C$4=0,"0",(WET4*($C$4+1)))</f>
        <v>0</v>
      </c>
      <c r="WEV4" s="58" t="str">
        <f t="shared" ref="WEV4" si="15681">IF($C$4=0,"0",(WEU4*($C$4+1)))</f>
        <v>0</v>
      </c>
      <c r="WEW4" s="58" t="str">
        <f t="shared" ref="WEW4" si="15682">IF($C$4=0,"0",(WEV4*($C$4+1)))</f>
        <v>0</v>
      </c>
      <c r="WEX4" s="58" t="str">
        <f t="shared" ref="WEX4" si="15683">IF($C$4=0,"0",(WEW4*($C$4+1)))</f>
        <v>0</v>
      </c>
      <c r="WEY4" s="58" t="str">
        <f t="shared" ref="WEY4" si="15684">IF($C$4=0,"0",(WEX4*($C$4+1)))</f>
        <v>0</v>
      </c>
      <c r="WEZ4" s="58" t="str">
        <f t="shared" ref="WEZ4" si="15685">IF($C$4=0,"0",(WEY4*($C$4+1)))</f>
        <v>0</v>
      </c>
      <c r="WFA4" s="58" t="str">
        <f t="shared" ref="WFA4" si="15686">IF($C$4=0,"0",(WEZ4*($C$4+1)))</f>
        <v>0</v>
      </c>
      <c r="WFB4" s="58" t="str">
        <f t="shared" ref="WFB4" si="15687">IF($C$4=0,"0",(WFA4*($C$4+1)))</f>
        <v>0</v>
      </c>
      <c r="WFC4" s="58" t="str">
        <f t="shared" ref="WFC4" si="15688">IF($C$4=0,"0",(WFB4*($C$4+1)))</f>
        <v>0</v>
      </c>
      <c r="WFD4" s="58" t="str">
        <f t="shared" ref="WFD4" si="15689">IF($C$4=0,"0",(WFC4*($C$4+1)))</f>
        <v>0</v>
      </c>
      <c r="WFE4" s="58" t="str">
        <f t="shared" ref="WFE4" si="15690">IF($C$4=0,"0",(WFD4*($C$4+1)))</f>
        <v>0</v>
      </c>
      <c r="WFF4" s="58" t="str">
        <f t="shared" ref="WFF4" si="15691">IF($C$4=0,"0",(WFE4*($C$4+1)))</f>
        <v>0</v>
      </c>
      <c r="WFG4" s="58" t="str">
        <f t="shared" ref="WFG4" si="15692">IF($C$4=0,"0",(WFF4*($C$4+1)))</f>
        <v>0</v>
      </c>
      <c r="WFH4" s="58" t="str">
        <f t="shared" ref="WFH4" si="15693">IF($C$4=0,"0",(WFG4*($C$4+1)))</f>
        <v>0</v>
      </c>
      <c r="WFI4" s="58" t="str">
        <f t="shared" ref="WFI4" si="15694">IF($C$4=0,"0",(WFH4*($C$4+1)))</f>
        <v>0</v>
      </c>
      <c r="WFJ4" s="58" t="str">
        <f t="shared" ref="WFJ4" si="15695">IF($C$4=0,"0",(WFI4*($C$4+1)))</f>
        <v>0</v>
      </c>
      <c r="WFK4" s="58" t="str">
        <f t="shared" ref="WFK4" si="15696">IF($C$4=0,"0",(WFJ4*($C$4+1)))</f>
        <v>0</v>
      </c>
      <c r="WFL4" s="58" t="str">
        <f t="shared" ref="WFL4" si="15697">IF($C$4=0,"0",(WFK4*($C$4+1)))</f>
        <v>0</v>
      </c>
      <c r="WFM4" s="58" t="str">
        <f t="shared" ref="WFM4" si="15698">IF($C$4=0,"0",(WFL4*($C$4+1)))</f>
        <v>0</v>
      </c>
      <c r="WFN4" s="58" t="str">
        <f t="shared" ref="WFN4" si="15699">IF($C$4=0,"0",(WFM4*($C$4+1)))</f>
        <v>0</v>
      </c>
      <c r="WFO4" s="58" t="str">
        <f t="shared" ref="WFO4" si="15700">IF($C$4=0,"0",(WFN4*($C$4+1)))</f>
        <v>0</v>
      </c>
      <c r="WFP4" s="58" t="str">
        <f t="shared" ref="WFP4" si="15701">IF($C$4=0,"0",(WFO4*($C$4+1)))</f>
        <v>0</v>
      </c>
      <c r="WFQ4" s="58" t="str">
        <f t="shared" ref="WFQ4" si="15702">IF($C$4=0,"0",(WFP4*($C$4+1)))</f>
        <v>0</v>
      </c>
      <c r="WFR4" s="58" t="str">
        <f t="shared" ref="WFR4" si="15703">IF($C$4=0,"0",(WFQ4*($C$4+1)))</f>
        <v>0</v>
      </c>
      <c r="WFS4" s="58" t="str">
        <f t="shared" ref="WFS4" si="15704">IF($C$4=0,"0",(WFR4*($C$4+1)))</f>
        <v>0</v>
      </c>
      <c r="WFT4" s="58" t="str">
        <f t="shared" ref="WFT4" si="15705">IF($C$4=0,"0",(WFS4*($C$4+1)))</f>
        <v>0</v>
      </c>
      <c r="WFU4" s="58" t="str">
        <f t="shared" ref="WFU4" si="15706">IF($C$4=0,"0",(WFT4*($C$4+1)))</f>
        <v>0</v>
      </c>
      <c r="WFV4" s="58" t="str">
        <f t="shared" ref="WFV4" si="15707">IF($C$4=0,"0",(WFU4*($C$4+1)))</f>
        <v>0</v>
      </c>
      <c r="WFW4" s="58" t="str">
        <f t="shared" ref="WFW4" si="15708">IF($C$4=0,"0",(WFV4*($C$4+1)))</f>
        <v>0</v>
      </c>
      <c r="WFX4" s="58" t="str">
        <f t="shared" ref="WFX4" si="15709">IF($C$4=0,"0",(WFW4*($C$4+1)))</f>
        <v>0</v>
      </c>
      <c r="WFY4" s="58" t="str">
        <f t="shared" ref="WFY4" si="15710">IF($C$4=0,"0",(WFX4*($C$4+1)))</f>
        <v>0</v>
      </c>
      <c r="WFZ4" s="58" t="str">
        <f t="shared" ref="WFZ4" si="15711">IF($C$4=0,"0",(WFY4*($C$4+1)))</f>
        <v>0</v>
      </c>
      <c r="WGA4" s="58" t="str">
        <f t="shared" ref="WGA4" si="15712">IF($C$4=0,"0",(WFZ4*($C$4+1)))</f>
        <v>0</v>
      </c>
      <c r="WGB4" s="58" t="str">
        <f t="shared" ref="WGB4" si="15713">IF($C$4=0,"0",(WGA4*($C$4+1)))</f>
        <v>0</v>
      </c>
      <c r="WGC4" s="58" t="str">
        <f t="shared" ref="WGC4" si="15714">IF($C$4=0,"0",(WGB4*($C$4+1)))</f>
        <v>0</v>
      </c>
      <c r="WGD4" s="58" t="str">
        <f t="shared" ref="WGD4" si="15715">IF($C$4=0,"0",(WGC4*($C$4+1)))</f>
        <v>0</v>
      </c>
      <c r="WGE4" s="58" t="str">
        <f t="shared" ref="WGE4" si="15716">IF($C$4=0,"0",(WGD4*($C$4+1)))</f>
        <v>0</v>
      </c>
      <c r="WGF4" s="58" t="str">
        <f t="shared" ref="WGF4" si="15717">IF($C$4=0,"0",(WGE4*($C$4+1)))</f>
        <v>0</v>
      </c>
      <c r="WGG4" s="58" t="str">
        <f t="shared" ref="WGG4" si="15718">IF($C$4=0,"0",(WGF4*($C$4+1)))</f>
        <v>0</v>
      </c>
      <c r="WGH4" s="58" t="str">
        <f t="shared" ref="WGH4" si="15719">IF($C$4=0,"0",(WGG4*($C$4+1)))</f>
        <v>0</v>
      </c>
      <c r="WGI4" s="58" t="str">
        <f t="shared" ref="WGI4" si="15720">IF($C$4=0,"0",(WGH4*($C$4+1)))</f>
        <v>0</v>
      </c>
      <c r="WGJ4" s="58" t="str">
        <f t="shared" ref="WGJ4" si="15721">IF($C$4=0,"0",(WGI4*($C$4+1)))</f>
        <v>0</v>
      </c>
      <c r="WGK4" s="58" t="str">
        <f t="shared" ref="WGK4" si="15722">IF($C$4=0,"0",(WGJ4*($C$4+1)))</f>
        <v>0</v>
      </c>
      <c r="WGL4" s="58" t="str">
        <f t="shared" ref="WGL4" si="15723">IF($C$4=0,"0",(WGK4*($C$4+1)))</f>
        <v>0</v>
      </c>
      <c r="WGM4" s="58" t="str">
        <f t="shared" ref="WGM4" si="15724">IF($C$4=0,"0",(WGL4*($C$4+1)))</f>
        <v>0</v>
      </c>
      <c r="WGN4" s="58" t="str">
        <f t="shared" ref="WGN4" si="15725">IF($C$4=0,"0",(WGM4*($C$4+1)))</f>
        <v>0</v>
      </c>
      <c r="WGO4" s="58" t="str">
        <f t="shared" ref="WGO4" si="15726">IF($C$4=0,"0",(WGN4*($C$4+1)))</f>
        <v>0</v>
      </c>
      <c r="WGP4" s="58" t="str">
        <f t="shared" ref="WGP4" si="15727">IF($C$4=0,"0",(WGO4*($C$4+1)))</f>
        <v>0</v>
      </c>
      <c r="WGQ4" s="58" t="str">
        <f t="shared" ref="WGQ4" si="15728">IF($C$4=0,"0",(WGP4*($C$4+1)))</f>
        <v>0</v>
      </c>
      <c r="WGR4" s="58" t="str">
        <f t="shared" ref="WGR4" si="15729">IF($C$4=0,"0",(WGQ4*($C$4+1)))</f>
        <v>0</v>
      </c>
      <c r="WGS4" s="58" t="str">
        <f t="shared" ref="WGS4" si="15730">IF($C$4=0,"0",(WGR4*($C$4+1)))</f>
        <v>0</v>
      </c>
      <c r="WGT4" s="58" t="str">
        <f t="shared" ref="WGT4" si="15731">IF($C$4=0,"0",(WGS4*($C$4+1)))</f>
        <v>0</v>
      </c>
      <c r="WGU4" s="58" t="str">
        <f t="shared" ref="WGU4" si="15732">IF($C$4=0,"0",(WGT4*($C$4+1)))</f>
        <v>0</v>
      </c>
      <c r="WGV4" s="58" t="str">
        <f t="shared" ref="WGV4" si="15733">IF($C$4=0,"0",(WGU4*($C$4+1)))</f>
        <v>0</v>
      </c>
      <c r="WGW4" s="58" t="str">
        <f t="shared" ref="WGW4" si="15734">IF($C$4=0,"0",(WGV4*($C$4+1)))</f>
        <v>0</v>
      </c>
      <c r="WGX4" s="58" t="str">
        <f t="shared" ref="WGX4" si="15735">IF($C$4=0,"0",(WGW4*($C$4+1)))</f>
        <v>0</v>
      </c>
      <c r="WGY4" s="58" t="str">
        <f t="shared" ref="WGY4" si="15736">IF($C$4=0,"0",(WGX4*($C$4+1)))</f>
        <v>0</v>
      </c>
      <c r="WGZ4" s="58" t="str">
        <f t="shared" ref="WGZ4" si="15737">IF($C$4=0,"0",(WGY4*($C$4+1)))</f>
        <v>0</v>
      </c>
      <c r="WHA4" s="58" t="str">
        <f t="shared" ref="WHA4" si="15738">IF($C$4=0,"0",(WGZ4*($C$4+1)))</f>
        <v>0</v>
      </c>
      <c r="WHB4" s="58" t="str">
        <f t="shared" ref="WHB4" si="15739">IF($C$4=0,"0",(WHA4*($C$4+1)))</f>
        <v>0</v>
      </c>
      <c r="WHC4" s="58" t="str">
        <f t="shared" ref="WHC4" si="15740">IF($C$4=0,"0",(WHB4*($C$4+1)))</f>
        <v>0</v>
      </c>
      <c r="WHD4" s="58" t="str">
        <f t="shared" ref="WHD4" si="15741">IF($C$4=0,"0",(WHC4*($C$4+1)))</f>
        <v>0</v>
      </c>
      <c r="WHE4" s="58" t="str">
        <f t="shared" ref="WHE4" si="15742">IF($C$4=0,"0",(WHD4*($C$4+1)))</f>
        <v>0</v>
      </c>
      <c r="WHF4" s="58" t="str">
        <f t="shared" ref="WHF4" si="15743">IF($C$4=0,"0",(WHE4*($C$4+1)))</f>
        <v>0</v>
      </c>
      <c r="WHG4" s="58" t="str">
        <f t="shared" ref="WHG4" si="15744">IF($C$4=0,"0",(WHF4*($C$4+1)))</f>
        <v>0</v>
      </c>
      <c r="WHH4" s="58" t="str">
        <f t="shared" ref="WHH4" si="15745">IF($C$4=0,"0",(WHG4*($C$4+1)))</f>
        <v>0</v>
      </c>
      <c r="WHI4" s="58" t="str">
        <f t="shared" ref="WHI4" si="15746">IF($C$4=0,"0",(WHH4*($C$4+1)))</f>
        <v>0</v>
      </c>
      <c r="WHJ4" s="58" t="str">
        <f t="shared" ref="WHJ4" si="15747">IF($C$4=0,"0",(WHI4*($C$4+1)))</f>
        <v>0</v>
      </c>
      <c r="WHK4" s="58" t="str">
        <f t="shared" ref="WHK4" si="15748">IF($C$4=0,"0",(WHJ4*($C$4+1)))</f>
        <v>0</v>
      </c>
      <c r="WHL4" s="58" t="str">
        <f t="shared" ref="WHL4" si="15749">IF($C$4=0,"0",(WHK4*($C$4+1)))</f>
        <v>0</v>
      </c>
      <c r="WHM4" s="58" t="str">
        <f t="shared" ref="WHM4" si="15750">IF($C$4=0,"0",(WHL4*($C$4+1)))</f>
        <v>0</v>
      </c>
      <c r="WHN4" s="58" t="str">
        <f t="shared" ref="WHN4" si="15751">IF($C$4=0,"0",(WHM4*($C$4+1)))</f>
        <v>0</v>
      </c>
      <c r="WHO4" s="58" t="str">
        <f t="shared" ref="WHO4" si="15752">IF($C$4=0,"0",(WHN4*($C$4+1)))</f>
        <v>0</v>
      </c>
      <c r="WHP4" s="58" t="str">
        <f t="shared" ref="WHP4" si="15753">IF($C$4=0,"0",(WHO4*($C$4+1)))</f>
        <v>0</v>
      </c>
      <c r="WHQ4" s="58" t="str">
        <f t="shared" ref="WHQ4" si="15754">IF($C$4=0,"0",(WHP4*($C$4+1)))</f>
        <v>0</v>
      </c>
      <c r="WHR4" s="58" t="str">
        <f t="shared" ref="WHR4" si="15755">IF($C$4=0,"0",(WHQ4*($C$4+1)))</f>
        <v>0</v>
      </c>
      <c r="WHS4" s="58" t="str">
        <f t="shared" ref="WHS4" si="15756">IF($C$4=0,"0",(WHR4*($C$4+1)))</f>
        <v>0</v>
      </c>
      <c r="WHT4" s="58" t="str">
        <f t="shared" ref="WHT4" si="15757">IF($C$4=0,"0",(WHS4*($C$4+1)))</f>
        <v>0</v>
      </c>
      <c r="WHU4" s="58" t="str">
        <f t="shared" ref="WHU4" si="15758">IF($C$4=0,"0",(WHT4*($C$4+1)))</f>
        <v>0</v>
      </c>
      <c r="WHV4" s="58" t="str">
        <f t="shared" ref="WHV4" si="15759">IF($C$4=0,"0",(WHU4*($C$4+1)))</f>
        <v>0</v>
      </c>
      <c r="WHW4" s="58" t="str">
        <f t="shared" ref="WHW4" si="15760">IF($C$4=0,"0",(WHV4*($C$4+1)))</f>
        <v>0</v>
      </c>
      <c r="WHX4" s="58" t="str">
        <f t="shared" ref="WHX4" si="15761">IF($C$4=0,"0",(WHW4*($C$4+1)))</f>
        <v>0</v>
      </c>
      <c r="WHY4" s="58" t="str">
        <f t="shared" ref="WHY4" si="15762">IF($C$4=0,"0",(WHX4*($C$4+1)))</f>
        <v>0</v>
      </c>
      <c r="WHZ4" s="58" t="str">
        <f t="shared" ref="WHZ4" si="15763">IF($C$4=0,"0",(WHY4*($C$4+1)))</f>
        <v>0</v>
      </c>
      <c r="WIA4" s="58" t="str">
        <f t="shared" ref="WIA4" si="15764">IF($C$4=0,"0",(WHZ4*($C$4+1)))</f>
        <v>0</v>
      </c>
      <c r="WIB4" s="58" t="str">
        <f t="shared" ref="WIB4" si="15765">IF($C$4=0,"0",(WIA4*($C$4+1)))</f>
        <v>0</v>
      </c>
      <c r="WIC4" s="58" t="str">
        <f t="shared" ref="WIC4" si="15766">IF($C$4=0,"0",(WIB4*($C$4+1)))</f>
        <v>0</v>
      </c>
      <c r="WID4" s="58" t="str">
        <f t="shared" ref="WID4" si="15767">IF($C$4=0,"0",(WIC4*($C$4+1)))</f>
        <v>0</v>
      </c>
      <c r="WIE4" s="58" t="str">
        <f t="shared" ref="WIE4" si="15768">IF($C$4=0,"0",(WID4*($C$4+1)))</f>
        <v>0</v>
      </c>
      <c r="WIF4" s="58" t="str">
        <f t="shared" ref="WIF4" si="15769">IF($C$4=0,"0",(WIE4*($C$4+1)))</f>
        <v>0</v>
      </c>
      <c r="WIG4" s="58" t="str">
        <f t="shared" ref="WIG4" si="15770">IF($C$4=0,"0",(WIF4*($C$4+1)))</f>
        <v>0</v>
      </c>
      <c r="WIH4" s="58" t="str">
        <f t="shared" ref="WIH4" si="15771">IF($C$4=0,"0",(WIG4*($C$4+1)))</f>
        <v>0</v>
      </c>
      <c r="WII4" s="58" t="str">
        <f t="shared" ref="WII4" si="15772">IF($C$4=0,"0",(WIH4*($C$4+1)))</f>
        <v>0</v>
      </c>
      <c r="WIJ4" s="58" t="str">
        <f t="shared" ref="WIJ4" si="15773">IF($C$4=0,"0",(WII4*($C$4+1)))</f>
        <v>0</v>
      </c>
      <c r="WIK4" s="58" t="str">
        <f t="shared" ref="WIK4" si="15774">IF($C$4=0,"0",(WIJ4*($C$4+1)))</f>
        <v>0</v>
      </c>
      <c r="WIL4" s="58" t="str">
        <f t="shared" ref="WIL4" si="15775">IF($C$4=0,"0",(WIK4*($C$4+1)))</f>
        <v>0</v>
      </c>
      <c r="WIM4" s="58" t="str">
        <f t="shared" ref="WIM4" si="15776">IF($C$4=0,"0",(WIL4*($C$4+1)))</f>
        <v>0</v>
      </c>
      <c r="WIN4" s="58" t="str">
        <f t="shared" ref="WIN4" si="15777">IF($C$4=0,"0",(WIM4*($C$4+1)))</f>
        <v>0</v>
      </c>
      <c r="WIO4" s="58" t="str">
        <f t="shared" ref="WIO4" si="15778">IF($C$4=0,"0",(WIN4*($C$4+1)))</f>
        <v>0</v>
      </c>
      <c r="WIP4" s="58" t="str">
        <f t="shared" ref="WIP4" si="15779">IF($C$4=0,"0",(WIO4*($C$4+1)))</f>
        <v>0</v>
      </c>
      <c r="WIQ4" s="58" t="str">
        <f t="shared" ref="WIQ4" si="15780">IF($C$4=0,"0",(WIP4*($C$4+1)))</f>
        <v>0</v>
      </c>
      <c r="WIR4" s="58" t="str">
        <f t="shared" ref="WIR4" si="15781">IF($C$4=0,"0",(WIQ4*($C$4+1)))</f>
        <v>0</v>
      </c>
      <c r="WIS4" s="58" t="str">
        <f t="shared" ref="WIS4" si="15782">IF($C$4=0,"0",(WIR4*($C$4+1)))</f>
        <v>0</v>
      </c>
      <c r="WIT4" s="58" t="str">
        <f t="shared" ref="WIT4" si="15783">IF($C$4=0,"0",(WIS4*($C$4+1)))</f>
        <v>0</v>
      </c>
      <c r="WIU4" s="58" t="str">
        <f t="shared" ref="WIU4" si="15784">IF($C$4=0,"0",(WIT4*($C$4+1)))</f>
        <v>0</v>
      </c>
      <c r="WIV4" s="58" t="str">
        <f t="shared" ref="WIV4" si="15785">IF($C$4=0,"0",(WIU4*($C$4+1)))</f>
        <v>0</v>
      </c>
      <c r="WIW4" s="58" t="str">
        <f t="shared" ref="WIW4" si="15786">IF($C$4=0,"0",(WIV4*($C$4+1)))</f>
        <v>0</v>
      </c>
      <c r="WIX4" s="58" t="str">
        <f t="shared" ref="WIX4" si="15787">IF($C$4=0,"0",(WIW4*($C$4+1)))</f>
        <v>0</v>
      </c>
      <c r="WIY4" s="58" t="str">
        <f t="shared" ref="WIY4" si="15788">IF($C$4=0,"0",(WIX4*($C$4+1)))</f>
        <v>0</v>
      </c>
      <c r="WIZ4" s="58" t="str">
        <f t="shared" ref="WIZ4" si="15789">IF($C$4=0,"0",(WIY4*($C$4+1)))</f>
        <v>0</v>
      </c>
      <c r="WJA4" s="58" t="str">
        <f t="shared" ref="WJA4" si="15790">IF($C$4=0,"0",(WIZ4*($C$4+1)))</f>
        <v>0</v>
      </c>
      <c r="WJB4" s="58" t="str">
        <f t="shared" ref="WJB4" si="15791">IF($C$4=0,"0",(WJA4*($C$4+1)))</f>
        <v>0</v>
      </c>
      <c r="WJC4" s="58" t="str">
        <f t="shared" ref="WJC4" si="15792">IF($C$4=0,"0",(WJB4*($C$4+1)))</f>
        <v>0</v>
      </c>
      <c r="WJD4" s="58" t="str">
        <f t="shared" ref="WJD4" si="15793">IF($C$4=0,"0",(WJC4*($C$4+1)))</f>
        <v>0</v>
      </c>
      <c r="WJE4" s="58" t="str">
        <f t="shared" ref="WJE4" si="15794">IF($C$4=0,"0",(WJD4*($C$4+1)))</f>
        <v>0</v>
      </c>
      <c r="WJF4" s="58" t="str">
        <f t="shared" ref="WJF4" si="15795">IF($C$4=0,"0",(WJE4*($C$4+1)))</f>
        <v>0</v>
      </c>
      <c r="WJG4" s="58" t="str">
        <f t="shared" ref="WJG4" si="15796">IF($C$4=0,"0",(WJF4*($C$4+1)))</f>
        <v>0</v>
      </c>
      <c r="WJH4" s="58" t="str">
        <f t="shared" ref="WJH4" si="15797">IF($C$4=0,"0",(WJG4*($C$4+1)))</f>
        <v>0</v>
      </c>
      <c r="WJI4" s="58" t="str">
        <f t="shared" ref="WJI4" si="15798">IF($C$4=0,"0",(WJH4*($C$4+1)))</f>
        <v>0</v>
      </c>
      <c r="WJJ4" s="58" t="str">
        <f t="shared" ref="WJJ4" si="15799">IF($C$4=0,"0",(WJI4*($C$4+1)))</f>
        <v>0</v>
      </c>
      <c r="WJK4" s="58" t="str">
        <f t="shared" ref="WJK4" si="15800">IF($C$4=0,"0",(WJJ4*($C$4+1)))</f>
        <v>0</v>
      </c>
      <c r="WJL4" s="58" t="str">
        <f t="shared" ref="WJL4" si="15801">IF($C$4=0,"0",(WJK4*($C$4+1)))</f>
        <v>0</v>
      </c>
      <c r="WJM4" s="58" t="str">
        <f t="shared" ref="WJM4" si="15802">IF($C$4=0,"0",(WJL4*($C$4+1)))</f>
        <v>0</v>
      </c>
      <c r="WJN4" s="58" t="str">
        <f t="shared" ref="WJN4" si="15803">IF($C$4=0,"0",(WJM4*($C$4+1)))</f>
        <v>0</v>
      </c>
      <c r="WJO4" s="58" t="str">
        <f t="shared" ref="WJO4" si="15804">IF($C$4=0,"0",(WJN4*($C$4+1)))</f>
        <v>0</v>
      </c>
      <c r="WJP4" s="58" t="str">
        <f t="shared" ref="WJP4" si="15805">IF($C$4=0,"0",(WJO4*($C$4+1)))</f>
        <v>0</v>
      </c>
      <c r="WJQ4" s="58" t="str">
        <f t="shared" ref="WJQ4" si="15806">IF($C$4=0,"0",(WJP4*($C$4+1)))</f>
        <v>0</v>
      </c>
      <c r="WJR4" s="58" t="str">
        <f t="shared" ref="WJR4" si="15807">IF($C$4=0,"0",(WJQ4*($C$4+1)))</f>
        <v>0</v>
      </c>
      <c r="WJS4" s="58" t="str">
        <f t="shared" ref="WJS4" si="15808">IF($C$4=0,"0",(WJR4*($C$4+1)))</f>
        <v>0</v>
      </c>
      <c r="WJT4" s="58" t="str">
        <f t="shared" ref="WJT4" si="15809">IF($C$4=0,"0",(WJS4*($C$4+1)))</f>
        <v>0</v>
      </c>
      <c r="WJU4" s="58" t="str">
        <f t="shared" ref="WJU4" si="15810">IF($C$4=0,"0",(WJT4*($C$4+1)))</f>
        <v>0</v>
      </c>
      <c r="WJV4" s="58" t="str">
        <f t="shared" ref="WJV4" si="15811">IF($C$4=0,"0",(WJU4*($C$4+1)))</f>
        <v>0</v>
      </c>
      <c r="WJW4" s="58" t="str">
        <f t="shared" ref="WJW4" si="15812">IF($C$4=0,"0",(WJV4*($C$4+1)))</f>
        <v>0</v>
      </c>
      <c r="WJX4" s="58" t="str">
        <f t="shared" ref="WJX4" si="15813">IF($C$4=0,"0",(WJW4*($C$4+1)))</f>
        <v>0</v>
      </c>
      <c r="WJY4" s="58" t="str">
        <f t="shared" ref="WJY4" si="15814">IF($C$4=0,"0",(WJX4*($C$4+1)))</f>
        <v>0</v>
      </c>
      <c r="WJZ4" s="58" t="str">
        <f t="shared" ref="WJZ4" si="15815">IF($C$4=0,"0",(WJY4*($C$4+1)))</f>
        <v>0</v>
      </c>
      <c r="WKA4" s="58" t="str">
        <f t="shared" ref="WKA4" si="15816">IF($C$4=0,"0",(WJZ4*($C$4+1)))</f>
        <v>0</v>
      </c>
      <c r="WKB4" s="58" t="str">
        <f t="shared" ref="WKB4" si="15817">IF($C$4=0,"0",(WKA4*($C$4+1)))</f>
        <v>0</v>
      </c>
      <c r="WKC4" s="58" t="str">
        <f t="shared" ref="WKC4" si="15818">IF($C$4=0,"0",(WKB4*($C$4+1)))</f>
        <v>0</v>
      </c>
      <c r="WKD4" s="58" t="str">
        <f t="shared" ref="WKD4" si="15819">IF($C$4=0,"0",(WKC4*($C$4+1)))</f>
        <v>0</v>
      </c>
      <c r="WKE4" s="58" t="str">
        <f t="shared" ref="WKE4" si="15820">IF($C$4=0,"0",(WKD4*($C$4+1)))</f>
        <v>0</v>
      </c>
      <c r="WKF4" s="58" t="str">
        <f t="shared" ref="WKF4" si="15821">IF($C$4=0,"0",(WKE4*($C$4+1)))</f>
        <v>0</v>
      </c>
      <c r="WKG4" s="58" t="str">
        <f t="shared" ref="WKG4" si="15822">IF($C$4=0,"0",(WKF4*($C$4+1)))</f>
        <v>0</v>
      </c>
      <c r="WKH4" s="58" t="str">
        <f t="shared" ref="WKH4" si="15823">IF($C$4=0,"0",(WKG4*($C$4+1)))</f>
        <v>0</v>
      </c>
      <c r="WKI4" s="58" t="str">
        <f t="shared" ref="WKI4" si="15824">IF($C$4=0,"0",(WKH4*($C$4+1)))</f>
        <v>0</v>
      </c>
      <c r="WKJ4" s="58" t="str">
        <f t="shared" ref="WKJ4" si="15825">IF($C$4=0,"0",(WKI4*($C$4+1)))</f>
        <v>0</v>
      </c>
      <c r="WKK4" s="58" t="str">
        <f t="shared" ref="WKK4" si="15826">IF($C$4=0,"0",(WKJ4*($C$4+1)))</f>
        <v>0</v>
      </c>
      <c r="WKL4" s="58" t="str">
        <f t="shared" ref="WKL4" si="15827">IF($C$4=0,"0",(WKK4*($C$4+1)))</f>
        <v>0</v>
      </c>
      <c r="WKM4" s="58" t="str">
        <f t="shared" ref="WKM4" si="15828">IF($C$4=0,"0",(WKL4*($C$4+1)))</f>
        <v>0</v>
      </c>
      <c r="WKN4" s="58" t="str">
        <f t="shared" ref="WKN4" si="15829">IF($C$4=0,"0",(WKM4*($C$4+1)))</f>
        <v>0</v>
      </c>
      <c r="WKO4" s="58" t="str">
        <f t="shared" ref="WKO4" si="15830">IF($C$4=0,"0",(WKN4*($C$4+1)))</f>
        <v>0</v>
      </c>
      <c r="WKP4" s="58" t="str">
        <f t="shared" ref="WKP4" si="15831">IF($C$4=0,"0",(WKO4*($C$4+1)))</f>
        <v>0</v>
      </c>
      <c r="WKQ4" s="58" t="str">
        <f t="shared" ref="WKQ4" si="15832">IF($C$4=0,"0",(WKP4*($C$4+1)))</f>
        <v>0</v>
      </c>
      <c r="WKR4" s="58" t="str">
        <f t="shared" ref="WKR4" si="15833">IF($C$4=0,"0",(WKQ4*($C$4+1)))</f>
        <v>0</v>
      </c>
      <c r="WKS4" s="58" t="str">
        <f t="shared" ref="WKS4" si="15834">IF($C$4=0,"0",(WKR4*($C$4+1)))</f>
        <v>0</v>
      </c>
      <c r="WKT4" s="58" t="str">
        <f t="shared" ref="WKT4" si="15835">IF($C$4=0,"0",(WKS4*($C$4+1)))</f>
        <v>0</v>
      </c>
      <c r="WKU4" s="58" t="str">
        <f t="shared" ref="WKU4" si="15836">IF($C$4=0,"0",(WKT4*($C$4+1)))</f>
        <v>0</v>
      </c>
      <c r="WKV4" s="58" t="str">
        <f t="shared" ref="WKV4" si="15837">IF($C$4=0,"0",(WKU4*($C$4+1)))</f>
        <v>0</v>
      </c>
      <c r="WKW4" s="58" t="str">
        <f t="shared" ref="WKW4" si="15838">IF($C$4=0,"0",(WKV4*($C$4+1)))</f>
        <v>0</v>
      </c>
      <c r="WKX4" s="58" t="str">
        <f t="shared" ref="WKX4" si="15839">IF($C$4=0,"0",(WKW4*($C$4+1)))</f>
        <v>0</v>
      </c>
      <c r="WKY4" s="58" t="str">
        <f t="shared" ref="WKY4" si="15840">IF($C$4=0,"0",(WKX4*($C$4+1)))</f>
        <v>0</v>
      </c>
      <c r="WKZ4" s="58" t="str">
        <f t="shared" ref="WKZ4" si="15841">IF($C$4=0,"0",(WKY4*($C$4+1)))</f>
        <v>0</v>
      </c>
      <c r="WLA4" s="58" t="str">
        <f t="shared" ref="WLA4" si="15842">IF($C$4=0,"0",(WKZ4*($C$4+1)))</f>
        <v>0</v>
      </c>
      <c r="WLB4" s="58" t="str">
        <f t="shared" ref="WLB4" si="15843">IF($C$4=0,"0",(WLA4*($C$4+1)))</f>
        <v>0</v>
      </c>
      <c r="WLC4" s="58" t="str">
        <f t="shared" ref="WLC4" si="15844">IF($C$4=0,"0",(WLB4*($C$4+1)))</f>
        <v>0</v>
      </c>
      <c r="WLD4" s="58" t="str">
        <f t="shared" ref="WLD4" si="15845">IF($C$4=0,"0",(WLC4*($C$4+1)))</f>
        <v>0</v>
      </c>
      <c r="WLE4" s="58" t="str">
        <f t="shared" ref="WLE4" si="15846">IF($C$4=0,"0",(WLD4*($C$4+1)))</f>
        <v>0</v>
      </c>
      <c r="WLF4" s="58" t="str">
        <f t="shared" ref="WLF4" si="15847">IF($C$4=0,"0",(WLE4*($C$4+1)))</f>
        <v>0</v>
      </c>
      <c r="WLG4" s="58" t="str">
        <f t="shared" ref="WLG4" si="15848">IF($C$4=0,"0",(WLF4*($C$4+1)))</f>
        <v>0</v>
      </c>
      <c r="WLH4" s="58" t="str">
        <f t="shared" ref="WLH4" si="15849">IF($C$4=0,"0",(WLG4*($C$4+1)))</f>
        <v>0</v>
      </c>
      <c r="WLI4" s="58" t="str">
        <f t="shared" ref="WLI4" si="15850">IF($C$4=0,"0",(WLH4*($C$4+1)))</f>
        <v>0</v>
      </c>
      <c r="WLJ4" s="58" t="str">
        <f t="shared" ref="WLJ4" si="15851">IF($C$4=0,"0",(WLI4*($C$4+1)))</f>
        <v>0</v>
      </c>
      <c r="WLK4" s="58" t="str">
        <f t="shared" ref="WLK4" si="15852">IF($C$4=0,"0",(WLJ4*($C$4+1)))</f>
        <v>0</v>
      </c>
      <c r="WLL4" s="58" t="str">
        <f t="shared" ref="WLL4" si="15853">IF($C$4=0,"0",(WLK4*($C$4+1)))</f>
        <v>0</v>
      </c>
      <c r="WLM4" s="58" t="str">
        <f t="shared" ref="WLM4" si="15854">IF($C$4=0,"0",(WLL4*($C$4+1)))</f>
        <v>0</v>
      </c>
      <c r="WLN4" s="58" t="str">
        <f t="shared" ref="WLN4" si="15855">IF($C$4=0,"0",(WLM4*($C$4+1)))</f>
        <v>0</v>
      </c>
      <c r="WLO4" s="58" t="str">
        <f t="shared" ref="WLO4" si="15856">IF($C$4=0,"0",(WLN4*($C$4+1)))</f>
        <v>0</v>
      </c>
      <c r="WLP4" s="58" t="str">
        <f t="shared" ref="WLP4" si="15857">IF($C$4=0,"0",(WLO4*($C$4+1)))</f>
        <v>0</v>
      </c>
      <c r="WLQ4" s="58" t="str">
        <f t="shared" ref="WLQ4" si="15858">IF($C$4=0,"0",(WLP4*($C$4+1)))</f>
        <v>0</v>
      </c>
      <c r="WLR4" s="58" t="str">
        <f t="shared" ref="WLR4" si="15859">IF($C$4=0,"0",(WLQ4*($C$4+1)))</f>
        <v>0</v>
      </c>
      <c r="WLS4" s="58" t="str">
        <f t="shared" ref="WLS4" si="15860">IF($C$4=0,"0",(WLR4*($C$4+1)))</f>
        <v>0</v>
      </c>
      <c r="WLT4" s="58" t="str">
        <f t="shared" ref="WLT4" si="15861">IF($C$4=0,"0",(WLS4*($C$4+1)))</f>
        <v>0</v>
      </c>
      <c r="WLU4" s="58" t="str">
        <f t="shared" ref="WLU4" si="15862">IF($C$4=0,"0",(WLT4*($C$4+1)))</f>
        <v>0</v>
      </c>
      <c r="WLV4" s="58" t="str">
        <f t="shared" ref="WLV4" si="15863">IF($C$4=0,"0",(WLU4*($C$4+1)))</f>
        <v>0</v>
      </c>
      <c r="WLW4" s="58" t="str">
        <f t="shared" ref="WLW4" si="15864">IF($C$4=0,"0",(WLV4*($C$4+1)))</f>
        <v>0</v>
      </c>
      <c r="WLX4" s="58" t="str">
        <f t="shared" ref="WLX4" si="15865">IF($C$4=0,"0",(WLW4*($C$4+1)))</f>
        <v>0</v>
      </c>
      <c r="WLY4" s="58" t="str">
        <f t="shared" ref="WLY4" si="15866">IF($C$4=0,"0",(WLX4*($C$4+1)))</f>
        <v>0</v>
      </c>
      <c r="WLZ4" s="58" t="str">
        <f t="shared" ref="WLZ4" si="15867">IF($C$4=0,"0",(WLY4*($C$4+1)))</f>
        <v>0</v>
      </c>
      <c r="WMA4" s="58" t="str">
        <f t="shared" ref="WMA4" si="15868">IF($C$4=0,"0",(WLZ4*($C$4+1)))</f>
        <v>0</v>
      </c>
      <c r="WMB4" s="58" t="str">
        <f t="shared" ref="WMB4" si="15869">IF($C$4=0,"0",(WMA4*($C$4+1)))</f>
        <v>0</v>
      </c>
      <c r="WMC4" s="58" t="str">
        <f t="shared" ref="WMC4" si="15870">IF($C$4=0,"0",(WMB4*($C$4+1)))</f>
        <v>0</v>
      </c>
      <c r="WMD4" s="58" t="str">
        <f t="shared" ref="WMD4" si="15871">IF($C$4=0,"0",(WMC4*($C$4+1)))</f>
        <v>0</v>
      </c>
      <c r="WME4" s="58" t="str">
        <f t="shared" ref="WME4" si="15872">IF($C$4=0,"0",(WMD4*($C$4+1)))</f>
        <v>0</v>
      </c>
      <c r="WMF4" s="58" t="str">
        <f t="shared" ref="WMF4" si="15873">IF($C$4=0,"0",(WME4*($C$4+1)))</f>
        <v>0</v>
      </c>
      <c r="WMG4" s="58" t="str">
        <f t="shared" ref="WMG4" si="15874">IF($C$4=0,"0",(WMF4*($C$4+1)))</f>
        <v>0</v>
      </c>
      <c r="WMH4" s="58" t="str">
        <f t="shared" ref="WMH4" si="15875">IF($C$4=0,"0",(WMG4*($C$4+1)))</f>
        <v>0</v>
      </c>
      <c r="WMI4" s="58" t="str">
        <f t="shared" ref="WMI4" si="15876">IF($C$4=0,"0",(WMH4*($C$4+1)))</f>
        <v>0</v>
      </c>
      <c r="WMJ4" s="58" t="str">
        <f t="shared" ref="WMJ4" si="15877">IF($C$4=0,"0",(WMI4*($C$4+1)))</f>
        <v>0</v>
      </c>
      <c r="WMK4" s="58" t="str">
        <f t="shared" ref="WMK4" si="15878">IF($C$4=0,"0",(WMJ4*($C$4+1)))</f>
        <v>0</v>
      </c>
      <c r="WML4" s="58" t="str">
        <f t="shared" ref="WML4" si="15879">IF($C$4=0,"0",(WMK4*($C$4+1)))</f>
        <v>0</v>
      </c>
      <c r="WMM4" s="58" t="str">
        <f t="shared" ref="WMM4" si="15880">IF($C$4=0,"0",(WML4*($C$4+1)))</f>
        <v>0</v>
      </c>
      <c r="WMN4" s="58" t="str">
        <f t="shared" ref="WMN4" si="15881">IF($C$4=0,"0",(WMM4*($C$4+1)))</f>
        <v>0</v>
      </c>
      <c r="WMO4" s="58" t="str">
        <f t="shared" ref="WMO4" si="15882">IF($C$4=0,"0",(WMN4*($C$4+1)))</f>
        <v>0</v>
      </c>
      <c r="WMP4" s="58" t="str">
        <f t="shared" ref="WMP4" si="15883">IF($C$4=0,"0",(WMO4*($C$4+1)))</f>
        <v>0</v>
      </c>
      <c r="WMQ4" s="58" t="str">
        <f t="shared" ref="WMQ4" si="15884">IF($C$4=0,"0",(WMP4*($C$4+1)))</f>
        <v>0</v>
      </c>
      <c r="WMR4" s="58" t="str">
        <f t="shared" ref="WMR4" si="15885">IF($C$4=0,"0",(WMQ4*($C$4+1)))</f>
        <v>0</v>
      </c>
      <c r="WMS4" s="58" t="str">
        <f t="shared" ref="WMS4" si="15886">IF($C$4=0,"0",(WMR4*($C$4+1)))</f>
        <v>0</v>
      </c>
      <c r="WMT4" s="58" t="str">
        <f t="shared" ref="WMT4" si="15887">IF($C$4=0,"0",(WMS4*($C$4+1)))</f>
        <v>0</v>
      </c>
      <c r="WMU4" s="58" t="str">
        <f t="shared" ref="WMU4" si="15888">IF($C$4=0,"0",(WMT4*($C$4+1)))</f>
        <v>0</v>
      </c>
      <c r="WMV4" s="58" t="str">
        <f t="shared" ref="WMV4" si="15889">IF($C$4=0,"0",(WMU4*($C$4+1)))</f>
        <v>0</v>
      </c>
      <c r="WMW4" s="58" t="str">
        <f t="shared" ref="WMW4" si="15890">IF($C$4=0,"0",(WMV4*($C$4+1)))</f>
        <v>0</v>
      </c>
      <c r="WMX4" s="58" t="str">
        <f t="shared" ref="WMX4" si="15891">IF($C$4=0,"0",(WMW4*($C$4+1)))</f>
        <v>0</v>
      </c>
      <c r="WMY4" s="58" t="str">
        <f t="shared" ref="WMY4" si="15892">IF($C$4=0,"0",(WMX4*($C$4+1)))</f>
        <v>0</v>
      </c>
      <c r="WMZ4" s="58" t="str">
        <f t="shared" ref="WMZ4" si="15893">IF($C$4=0,"0",(WMY4*($C$4+1)))</f>
        <v>0</v>
      </c>
      <c r="WNA4" s="58" t="str">
        <f t="shared" ref="WNA4" si="15894">IF($C$4=0,"0",(WMZ4*($C$4+1)))</f>
        <v>0</v>
      </c>
      <c r="WNB4" s="58" t="str">
        <f t="shared" ref="WNB4" si="15895">IF($C$4=0,"0",(WNA4*($C$4+1)))</f>
        <v>0</v>
      </c>
      <c r="WNC4" s="58" t="str">
        <f t="shared" ref="WNC4" si="15896">IF($C$4=0,"0",(WNB4*($C$4+1)))</f>
        <v>0</v>
      </c>
      <c r="WND4" s="58" t="str">
        <f t="shared" ref="WND4" si="15897">IF($C$4=0,"0",(WNC4*($C$4+1)))</f>
        <v>0</v>
      </c>
      <c r="WNE4" s="58" t="str">
        <f t="shared" ref="WNE4" si="15898">IF($C$4=0,"0",(WND4*($C$4+1)))</f>
        <v>0</v>
      </c>
      <c r="WNF4" s="58" t="str">
        <f t="shared" ref="WNF4" si="15899">IF($C$4=0,"0",(WNE4*($C$4+1)))</f>
        <v>0</v>
      </c>
      <c r="WNG4" s="58" t="str">
        <f t="shared" ref="WNG4" si="15900">IF($C$4=0,"0",(WNF4*($C$4+1)))</f>
        <v>0</v>
      </c>
      <c r="WNH4" s="58" t="str">
        <f t="shared" ref="WNH4" si="15901">IF($C$4=0,"0",(WNG4*($C$4+1)))</f>
        <v>0</v>
      </c>
      <c r="WNI4" s="58" t="str">
        <f t="shared" ref="WNI4" si="15902">IF($C$4=0,"0",(WNH4*($C$4+1)))</f>
        <v>0</v>
      </c>
      <c r="WNJ4" s="58" t="str">
        <f t="shared" ref="WNJ4" si="15903">IF($C$4=0,"0",(WNI4*($C$4+1)))</f>
        <v>0</v>
      </c>
      <c r="WNK4" s="58" t="str">
        <f t="shared" ref="WNK4" si="15904">IF($C$4=0,"0",(WNJ4*($C$4+1)))</f>
        <v>0</v>
      </c>
      <c r="WNL4" s="58" t="str">
        <f t="shared" ref="WNL4" si="15905">IF($C$4=0,"0",(WNK4*($C$4+1)))</f>
        <v>0</v>
      </c>
      <c r="WNM4" s="58" t="str">
        <f t="shared" ref="WNM4" si="15906">IF($C$4=0,"0",(WNL4*($C$4+1)))</f>
        <v>0</v>
      </c>
      <c r="WNN4" s="58" t="str">
        <f t="shared" ref="WNN4" si="15907">IF($C$4=0,"0",(WNM4*($C$4+1)))</f>
        <v>0</v>
      </c>
      <c r="WNO4" s="58" t="str">
        <f t="shared" ref="WNO4" si="15908">IF($C$4=0,"0",(WNN4*($C$4+1)))</f>
        <v>0</v>
      </c>
      <c r="WNP4" s="58" t="str">
        <f t="shared" ref="WNP4" si="15909">IF($C$4=0,"0",(WNO4*($C$4+1)))</f>
        <v>0</v>
      </c>
      <c r="WNQ4" s="58" t="str">
        <f t="shared" ref="WNQ4" si="15910">IF($C$4=0,"0",(WNP4*($C$4+1)))</f>
        <v>0</v>
      </c>
      <c r="WNR4" s="58" t="str">
        <f t="shared" ref="WNR4" si="15911">IF($C$4=0,"0",(WNQ4*($C$4+1)))</f>
        <v>0</v>
      </c>
      <c r="WNS4" s="58" t="str">
        <f t="shared" ref="WNS4" si="15912">IF($C$4=0,"0",(WNR4*($C$4+1)))</f>
        <v>0</v>
      </c>
      <c r="WNT4" s="58" t="str">
        <f t="shared" ref="WNT4" si="15913">IF($C$4=0,"0",(WNS4*($C$4+1)))</f>
        <v>0</v>
      </c>
      <c r="WNU4" s="58" t="str">
        <f t="shared" ref="WNU4" si="15914">IF($C$4=0,"0",(WNT4*($C$4+1)))</f>
        <v>0</v>
      </c>
      <c r="WNV4" s="58" t="str">
        <f t="shared" ref="WNV4" si="15915">IF($C$4=0,"0",(WNU4*($C$4+1)))</f>
        <v>0</v>
      </c>
      <c r="WNW4" s="58" t="str">
        <f t="shared" ref="WNW4" si="15916">IF($C$4=0,"0",(WNV4*($C$4+1)))</f>
        <v>0</v>
      </c>
      <c r="WNX4" s="58" t="str">
        <f t="shared" ref="WNX4" si="15917">IF($C$4=0,"0",(WNW4*($C$4+1)))</f>
        <v>0</v>
      </c>
      <c r="WNY4" s="58" t="str">
        <f t="shared" ref="WNY4" si="15918">IF($C$4=0,"0",(WNX4*($C$4+1)))</f>
        <v>0</v>
      </c>
      <c r="WNZ4" s="58" t="str">
        <f t="shared" ref="WNZ4" si="15919">IF($C$4=0,"0",(WNY4*($C$4+1)))</f>
        <v>0</v>
      </c>
      <c r="WOA4" s="58" t="str">
        <f t="shared" ref="WOA4" si="15920">IF($C$4=0,"0",(WNZ4*($C$4+1)))</f>
        <v>0</v>
      </c>
      <c r="WOB4" s="58" t="str">
        <f t="shared" ref="WOB4" si="15921">IF($C$4=0,"0",(WOA4*($C$4+1)))</f>
        <v>0</v>
      </c>
      <c r="WOC4" s="58" t="str">
        <f t="shared" ref="WOC4" si="15922">IF($C$4=0,"0",(WOB4*($C$4+1)))</f>
        <v>0</v>
      </c>
      <c r="WOD4" s="58" t="str">
        <f t="shared" ref="WOD4" si="15923">IF($C$4=0,"0",(WOC4*($C$4+1)))</f>
        <v>0</v>
      </c>
      <c r="WOE4" s="58" t="str">
        <f t="shared" ref="WOE4" si="15924">IF($C$4=0,"0",(WOD4*($C$4+1)))</f>
        <v>0</v>
      </c>
      <c r="WOF4" s="58" t="str">
        <f t="shared" ref="WOF4" si="15925">IF($C$4=0,"0",(WOE4*($C$4+1)))</f>
        <v>0</v>
      </c>
      <c r="WOG4" s="58" t="str">
        <f t="shared" ref="WOG4" si="15926">IF($C$4=0,"0",(WOF4*($C$4+1)))</f>
        <v>0</v>
      </c>
      <c r="WOH4" s="58" t="str">
        <f t="shared" ref="WOH4" si="15927">IF($C$4=0,"0",(WOG4*($C$4+1)))</f>
        <v>0</v>
      </c>
      <c r="WOI4" s="58" t="str">
        <f t="shared" ref="WOI4" si="15928">IF($C$4=0,"0",(WOH4*($C$4+1)))</f>
        <v>0</v>
      </c>
      <c r="WOJ4" s="58" t="str">
        <f t="shared" ref="WOJ4" si="15929">IF($C$4=0,"0",(WOI4*($C$4+1)))</f>
        <v>0</v>
      </c>
      <c r="WOK4" s="58" t="str">
        <f t="shared" ref="WOK4" si="15930">IF($C$4=0,"0",(WOJ4*($C$4+1)))</f>
        <v>0</v>
      </c>
      <c r="WOL4" s="58" t="str">
        <f t="shared" ref="WOL4" si="15931">IF($C$4=0,"0",(WOK4*($C$4+1)))</f>
        <v>0</v>
      </c>
      <c r="WOM4" s="58" t="str">
        <f t="shared" ref="WOM4" si="15932">IF($C$4=0,"0",(WOL4*($C$4+1)))</f>
        <v>0</v>
      </c>
      <c r="WON4" s="58" t="str">
        <f t="shared" ref="WON4" si="15933">IF($C$4=0,"0",(WOM4*($C$4+1)))</f>
        <v>0</v>
      </c>
      <c r="WOO4" s="58" t="str">
        <f t="shared" ref="WOO4" si="15934">IF($C$4=0,"0",(WON4*($C$4+1)))</f>
        <v>0</v>
      </c>
      <c r="WOP4" s="58" t="str">
        <f t="shared" ref="WOP4" si="15935">IF($C$4=0,"0",(WOO4*($C$4+1)))</f>
        <v>0</v>
      </c>
      <c r="WOQ4" s="58" t="str">
        <f t="shared" ref="WOQ4" si="15936">IF($C$4=0,"0",(WOP4*($C$4+1)))</f>
        <v>0</v>
      </c>
      <c r="WOR4" s="58" t="str">
        <f t="shared" ref="WOR4" si="15937">IF($C$4=0,"0",(WOQ4*($C$4+1)))</f>
        <v>0</v>
      </c>
      <c r="WOS4" s="58" t="str">
        <f t="shared" ref="WOS4" si="15938">IF($C$4=0,"0",(WOR4*($C$4+1)))</f>
        <v>0</v>
      </c>
      <c r="WOT4" s="58" t="str">
        <f t="shared" ref="WOT4" si="15939">IF($C$4=0,"0",(WOS4*($C$4+1)))</f>
        <v>0</v>
      </c>
      <c r="WOU4" s="58" t="str">
        <f t="shared" ref="WOU4" si="15940">IF($C$4=0,"0",(WOT4*($C$4+1)))</f>
        <v>0</v>
      </c>
      <c r="WOV4" s="58" t="str">
        <f t="shared" ref="WOV4" si="15941">IF($C$4=0,"0",(WOU4*($C$4+1)))</f>
        <v>0</v>
      </c>
      <c r="WOW4" s="58" t="str">
        <f t="shared" ref="WOW4" si="15942">IF($C$4=0,"0",(WOV4*($C$4+1)))</f>
        <v>0</v>
      </c>
      <c r="WOX4" s="58" t="str">
        <f t="shared" ref="WOX4" si="15943">IF($C$4=0,"0",(WOW4*($C$4+1)))</f>
        <v>0</v>
      </c>
      <c r="WOY4" s="58" t="str">
        <f t="shared" ref="WOY4" si="15944">IF($C$4=0,"0",(WOX4*($C$4+1)))</f>
        <v>0</v>
      </c>
      <c r="WOZ4" s="58" t="str">
        <f t="shared" ref="WOZ4" si="15945">IF($C$4=0,"0",(WOY4*($C$4+1)))</f>
        <v>0</v>
      </c>
      <c r="WPA4" s="58" t="str">
        <f t="shared" ref="WPA4" si="15946">IF($C$4=0,"0",(WOZ4*($C$4+1)))</f>
        <v>0</v>
      </c>
      <c r="WPB4" s="58" t="str">
        <f t="shared" ref="WPB4" si="15947">IF($C$4=0,"0",(WPA4*($C$4+1)))</f>
        <v>0</v>
      </c>
      <c r="WPC4" s="58" t="str">
        <f t="shared" ref="WPC4" si="15948">IF($C$4=0,"0",(WPB4*($C$4+1)))</f>
        <v>0</v>
      </c>
      <c r="WPD4" s="58" t="str">
        <f t="shared" ref="WPD4" si="15949">IF($C$4=0,"0",(WPC4*($C$4+1)))</f>
        <v>0</v>
      </c>
      <c r="WPE4" s="58" t="str">
        <f t="shared" ref="WPE4" si="15950">IF($C$4=0,"0",(WPD4*($C$4+1)))</f>
        <v>0</v>
      </c>
      <c r="WPF4" s="58" t="str">
        <f t="shared" ref="WPF4" si="15951">IF($C$4=0,"0",(WPE4*($C$4+1)))</f>
        <v>0</v>
      </c>
      <c r="WPG4" s="58" t="str">
        <f t="shared" ref="WPG4" si="15952">IF($C$4=0,"0",(WPF4*($C$4+1)))</f>
        <v>0</v>
      </c>
      <c r="WPH4" s="58" t="str">
        <f t="shared" ref="WPH4" si="15953">IF($C$4=0,"0",(WPG4*($C$4+1)))</f>
        <v>0</v>
      </c>
      <c r="WPI4" s="58" t="str">
        <f t="shared" ref="WPI4" si="15954">IF($C$4=0,"0",(WPH4*($C$4+1)))</f>
        <v>0</v>
      </c>
      <c r="WPJ4" s="58" t="str">
        <f t="shared" ref="WPJ4" si="15955">IF($C$4=0,"0",(WPI4*($C$4+1)))</f>
        <v>0</v>
      </c>
      <c r="WPK4" s="58" t="str">
        <f t="shared" ref="WPK4" si="15956">IF($C$4=0,"0",(WPJ4*($C$4+1)))</f>
        <v>0</v>
      </c>
      <c r="WPL4" s="58" t="str">
        <f t="shared" ref="WPL4" si="15957">IF($C$4=0,"0",(WPK4*($C$4+1)))</f>
        <v>0</v>
      </c>
      <c r="WPM4" s="58" t="str">
        <f t="shared" ref="WPM4" si="15958">IF($C$4=0,"0",(WPL4*($C$4+1)))</f>
        <v>0</v>
      </c>
      <c r="WPN4" s="58" t="str">
        <f t="shared" ref="WPN4" si="15959">IF($C$4=0,"0",(WPM4*($C$4+1)))</f>
        <v>0</v>
      </c>
      <c r="WPO4" s="58" t="str">
        <f t="shared" ref="WPO4" si="15960">IF($C$4=0,"0",(WPN4*($C$4+1)))</f>
        <v>0</v>
      </c>
      <c r="WPP4" s="58" t="str">
        <f t="shared" ref="WPP4" si="15961">IF($C$4=0,"0",(WPO4*($C$4+1)))</f>
        <v>0</v>
      </c>
      <c r="WPQ4" s="58" t="str">
        <f t="shared" ref="WPQ4" si="15962">IF($C$4=0,"0",(WPP4*($C$4+1)))</f>
        <v>0</v>
      </c>
      <c r="WPR4" s="58" t="str">
        <f t="shared" ref="WPR4" si="15963">IF($C$4=0,"0",(WPQ4*($C$4+1)))</f>
        <v>0</v>
      </c>
      <c r="WPS4" s="58" t="str">
        <f t="shared" ref="WPS4" si="15964">IF($C$4=0,"0",(WPR4*($C$4+1)))</f>
        <v>0</v>
      </c>
      <c r="WPT4" s="58" t="str">
        <f t="shared" ref="WPT4" si="15965">IF($C$4=0,"0",(WPS4*($C$4+1)))</f>
        <v>0</v>
      </c>
      <c r="WPU4" s="58" t="str">
        <f t="shared" ref="WPU4" si="15966">IF($C$4=0,"0",(WPT4*($C$4+1)))</f>
        <v>0</v>
      </c>
      <c r="WPV4" s="58" t="str">
        <f t="shared" ref="WPV4" si="15967">IF($C$4=0,"0",(WPU4*($C$4+1)))</f>
        <v>0</v>
      </c>
      <c r="WPW4" s="58" t="str">
        <f t="shared" ref="WPW4" si="15968">IF($C$4=0,"0",(WPV4*($C$4+1)))</f>
        <v>0</v>
      </c>
      <c r="WPX4" s="58" t="str">
        <f t="shared" ref="WPX4" si="15969">IF($C$4=0,"0",(WPW4*($C$4+1)))</f>
        <v>0</v>
      </c>
      <c r="WPY4" s="58" t="str">
        <f t="shared" ref="WPY4" si="15970">IF($C$4=0,"0",(WPX4*($C$4+1)))</f>
        <v>0</v>
      </c>
      <c r="WPZ4" s="58" t="str">
        <f t="shared" ref="WPZ4" si="15971">IF($C$4=0,"0",(WPY4*($C$4+1)))</f>
        <v>0</v>
      </c>
      <c r="WQA4" s="58" t="str">
        <f t="shared" ref="WQA4" si="15972">IF($C$4=0,"0",(WPZ4*($C$4+1)))</f>
        <v>0</v>
      </c>
      <c r="WQB4" s="58" t="str">
        <f t="shared" ref="WQB4" si="15973">IF($C$4=0,"0",(WQA4*($C$4+1)))</f>
        <v>0</v>
      </c>
      <c r="WQC4" s="58" t="str">
        <f t="shared" ref="WQC4" si="15974">IF($C$4=0,"0",(WQB4*($C$4+1)))</f>
        <v>0</v>
      </c>
      <c r="WQD4" s="58" t="str">
        <f t="shared" ref="WQD4" si="15975">IF($C$4=0,"0",(WQC4*($C$4+1)))</f>
        <v>0</v>
      </c>
      <c r="WQE4" s="58" t="str">
        <f t="shared" ref="WQE4" si="15976">IF($C$4=0,"0",(WQD4*($C$4+1)))</f>
        <v>0</v>
      </c>
      <c r="WQF4" s="58" t="str">
        <f t="shared" ref="WQF4" si="15977">IF($C$4=0,"0",(WQE4*($C$4+1)))</f>
        <v>0</v>
      </c>
      <c r="WQG4" s="58" t="str">
        <f t="shared" ref="WQG4" si="15978">IF($C$4=0,"0",(WQF4*($C$4+1)))</f>
        <v>0</v>
      </c>
      <c r="WQH4" s="58" t="str">
        <f t="shared" ref="WQH4" si="15979">IF($C$4=0,"0",(WQG4*($C$4+1)))</f>
        <v>0</v>
      </c>
      <c r="WQI4" s="58" t="str">
        <f t="shared" ref="WQI4" si="15980">IF($C$4=0,"0",(WQH4*($C$4+1)))</f>
        <v>0</v>
      </c>
      <c r="WQJ4" s="58" t="str">
        <f t="shared" ref="WQJ4" si="15981">IF($C$4=0,"0",(WQI4*($C$4+1)))</f>
        <v>0</v>
      </c>
      <c r="WQK4" s="58" t="str">
        <f t="shared" ref="WQK4" si="15982">IF($C$4=0,"0",(WQJ4*($C$4+1)))</f>
        <v>0</v>
      </c>
      <c r="WQL4" s="58" t="str">
        <f t="shared" ref="WQL4" si="15983">IF($C$4=0,"0",(WQK4*($C$4+1)))</f>
        <v>0</v>
      </c>
      <c r="WQM4" s="58" t="str">
        <f t="shared" ref="WQM4" si="15984">IF($C$4=0,"0",(WQL4*($C$4+1)))</f>
        <v>0</v>
      </c>
      <c r="WQN4" s="58" t="str">
        <f t="shared" ref="WQN4" si="15985">IF($C$4=0,"0",(WQM4*($C$4+1)))</f>
        <v>0</v>
      </c>
      <c r="WQO4" s="58" t="str">
        <f t="shared" ref="WQO4" si="15986">IF($C$4=0,"0",(WQN4*($C$4+1)))</f>
        <v>0</v>
      </c>
      <c r="WQP4" s="58" t="str">
        <f t="shared" ref="WQP4" si="15987">IF($C$4=0,"0",(WQO4*($C$4+1)))</f>
        <v>0</v>
      </c>
      <c r="WQQ4" s="58" t="str">
        <f t="shared" ref="WQQ4" si="15988">IF($C$4=0,"0",(WQP4*($C$4+1)))</f>
        <v>0</v>
      </c>
      <c r="WQR4" s="58" t="str">
        <f t="shared" ref="WQR4" si="15989">IF($C$4=0,"0",(WQQ4*($C$4+1)))</f>
        <v>0</v>
      </c>
      <c r="WQS4" s="58" t="str">
        <f t="shared" ref="WQS4" si="15990">IF($C$4=0,"0",(WQR4*($C$4+1)))</f>
        <v>0</v>
      </c>
      <c r="WQT4" s="58" t="str">
        <f t="shared" ref="WQT4" si="15991">IF($C$4=0,"0",(WQS4*($C$4+1)))</f>
        <v>0</v>
      </c>
      <c r="WQU4" s="58" t="str">
        <f t="shared" ref="WQU4" si="15992">IF($C$4=0,"0",(WQT4*($C$4+1)))</f>
        <v>0</v>
      </c>
      <c r="WQV4" s="58" t="str">
        <f t="shared" ref="WQV4" si="15993">IF($C$4=0,"0",(WQU4*($C$4+1)))</f>
        <v>0</v>
      </c>
      <c r="WQW4" s="58" t="str">
        <f t="shared" ref="WQW4" si="15994">IF($C$4=0,"0",(WQV4*($C$4+1)))</f>
        <v>0</v>
      </c>
      <c r="WQX4" s="58" t="str">
        <f t="shared" ref="WQX4" si="15995">IF($C$4=0,"0",(WQW4*($C$4+1)))</f>
        <v>0</v>
      </c>
      <c r="WQY4" s="58" t="str">
        <f t="shared" ref="WQY4" si="15996">IF($C$4=0,"0",(WQX4*($C$4+1)))</f>
        <v>0</v>
      </c>
      <c r="WQZ4" s="58" t="str">
        <f t="shared" ref="WQZ4" si="15997">IF($C$4=0,"0",(WQY4*($C$4+1)))</f>
        <v>0</v>
      </c>
      <c r="WRA4" s="58" t="str">
        <f t="shared" ref="WRA4" si="15998">IF($C$4=0,"0",(WQZ4*($C$4+1)))</f>
        <v>0</v>
      </c>
      <c r="WRB4" s="58" t="str">
        <f t="shared" ref="WRB4" si="15999">IF($C$4=0,"0",(WRA4*($C$4+1)))</f>
        <v>0</v>
      </c>
      <c r="WRC4" s="58" t="str">
        <f t="shared" ref="WRC4" si="16000">IF($C$4=0,"0",(WRB4*($C$4+1)))</f>
        <v>0</v>
      </c>
      <c r="WRD4" s="58" t="str">
        <f t="shared" ref="WRD4" si="16001">IF($C$4=0,"0",(WRC4*($C$4+1)))</f>
        <v>0</v>
      </c>
      <c r="WRE4" s="58" t="str">
        <f t="shared" ref="WRE4" si="16002">IF($C$4=0,"0",(WRD4*($C$4+1)))</f>
        <v>0</v>
      </c>
      <c r="WRF4" s="58" t="str">
        <f t="shared" ref="WRF4" si="16003">IF($C$4=0,"0",(WRE4*($C$4+1)))</f>
        <v>0</v>
      </c>
      <c r="WRG4" s="58" t="str">
        <f t="shared" ref="WRG4" si="16004">IF($C$4=0,"0",(WRF4*($C$4+1)))</f>
        <v>0</v>
      </c>
      <c r="WRH4" s="58" t="str">
        <f t="shared" ref="WRH4" si="16005">IF($C$4=0,"0",(WRG4*($C$4+1)))</f>
        <v>0</v>
      </c>
      <c r="WRI4" s="58" t="str">
        <f t="shared" ref="WRI4" si="16006">IF($C$4=0,"0",(WRH4*($C$4+1)))</f>
        <v>0</v>
      </c>
      <c r="WRJ4" s="58" t="str">
        <f t="shared" ref="WRJ4" si="16007">IF($C$4=0,"0",(WRI4*($C$4+1)))</f>
        <v>0</v>
      </c>
      <c r="WRK4" s="58" t="str">
        <f t="shared" ref="WRK4" si="16008">IF($C$4=0,"0",(WRJ4*($C$4+1)))</f>
        <v>0</v>
      </c>
      <c r="WRL4" s="58" t="str">
        <f t="shared" ref="WRL4" si="16009">IF($C$4=0,"0",(WRK4*($C$4+1)))</f>
        <v>0</v>
      </c>
      <c r="WRM4" s="58" t="str">
        <f t="shared" ref="WRM4" si="16010">IF($C$4=0,"0",(WRL4*($C$4+1)))</f>
        <v>0</v>
      </c>
      <c r="WRN4" s="58" t="str">
        <f t="shared" ref="WRN4" si="16011">IF($C$4=0,"0",(WRM4*($C$4+1)))</f>
        <v>0</v>
      </c>
      <c r="WRO4" s="58" t="str">
        <f t="shared" ref="WRO4" si="16012">IF($C$4=0,"0",(WRN4*($C$4+1)))</f>
        <v>0</v>
      </c>
      <c r="WRP4" s="58" t="str">
        <f t="shared" ref="WRP4" si="16013">IF($C$4=0,"0",(WRO4*($C$4+1)))</f>
        <v>0</v>
      </c>
      <c r="WRQ4" s="58" t="str">
        <f t="shared" ref="WRQ4" si="16014">IF($C$4=0,"0",(WRP4*($C$4+1)))</f>
        <v>0</v>
      </c>
      <c r="WRR4" s="58" t="str">
        <f t="shared" ref="WRR4" si="16015">IF($C$4=0,"0",(WRQ4*($C$4+1)))</f>
        <v>0</v>
      </c>
      <c r="WRS4" s="58" t="str">
        <f t="shared" ref="WRS4" si="16016">IF($C$4=0,"0",(WRR4*($C$4+1)))</f>
        <v>0</v>
      </c>
      <c r="WRT4" s="58" t="str">
        <f t="shared" ref="WRT4" si="16017">IF($C$4=0,"0",(WRS4*($C$4+1)))</f>
        <v>0</v>
      </c>
      <c r="WRU4" s="58" t="str">
        <f t="shared" ref="WRU4" si="16018">IF($C$4=0,"0",(WRT4*($C$4+1)))</f>
        <v>0</v>
      </c>
      <c r="WRV4" s="58" t="str">
        <f t="shared" ref="WRV4" si="16019">IF($C$4=0,"0",(WRU4*($C$4+1)))</f>
        <v>0</v>
      </c>
      <c r="WRW4" s="58" t="str">
        <f t="shared" ref="WRW4" si="16020">IF($C$4=0,"0",(WRV4*($C$4+1)))</f>
        <v>0</v>
      </c>
      <c r="WRX4" s="58" t="str">
        <f t="shared" ref="WRX4" si="16021">IF($C$4=0,"0",(WRW4*($C$4+1)))</f>
        <v>0</v>
      </c>
      <c r="WRY4" s="58" t="str">
        <f t="shared" ref="WRY4" si="16022">IF($C$4=0,"0",(WRX4*($C$4+1)))</f>
        <v>0</v>
      </c>
      <c r="WRZ4" s="58" t="str">
        <f t="shared" ref="WRZ4" si="16023">IF($C$4=0,"0",(WRY4*($C$4+1)))</f>
        <v>0</v>
      </c>
      <c r="WSA4" s="58" t="str">
        <f t="shared" ref="WSA4" si="16024">IF($C$4=0,"0",(WRZ4*($C$4+1)))</f>
        <v>0</v>
      </c>
      <c r="WSB4" s="58" t="str">
        <f t="shared" ref="WSB4" si="16025">IF($C$4=0,"0",(WSA4*($C$4+1)))</f>
        <v>0</v>
      </c>
      <c r="WSC4" s="58" t="str">
        <f t="shared" ref="WSC4" si="16026">IF($C$4=0,"0",(WSB4*($C$4+1)))</f>
        <v>0</v>
      </c>
      <c r="WSD4" s="58" t="str">
        <f t="shared" ref="WSD4" si="16027">IF($C$4=0,"0",(WSC4*($C$4+1)))</f>
        <v>0</v>
      </c>
      <c r="WSE4" s="58" t="str">
        <f t="shared" ref="WSE4" si="16028">IF($C$4=0,"0",(WSD4*($C$4+1)))</f>
        <v>0</v>
      </c>
      <c r="WSF4" s="58" t="str">
        <f t="shared" ref="WSF4" si="16029">IF($C$4=0,"0",(WSE4*($C$4+1)))</f>
        <v>0</v>
      </c>
      <c r="WSG4" s="58" t="str">
        <f t="shared" ref="WSG4" si="16030">IF($C$4=0,"0",(WSF4*($C$4+1)))</f>
        <v>0</v>
      </c>
      <c r="WSH4" s="58" t="str">
        <f t="shared" ref="WSH4" si="16031">IF($C$4=0,"0",(WSG4*($C$4+1)))</f>
        <v>0</v>
      </c>
      <c r="WSI4" s="58" t="str">
        <f t="shared" ref="WSI4" si="16032">IF($C$4=0,"0",(WSH4*($C$4+1)))</f>
        <v>0</v>
      </c>
      <c r="WSJ4" s="58" t="str">
        <f t="shared" ref="WSJ4" si="16033">IF($C$4=0,"0",(WSI4*($C$4+1)))</f>
        <v>0</v>
      </c>
      <c r="WSK4" s="58" t="str">
        <f t="shared" ref="WSK4" si="16034">IF($C$4=0,"0",(WSJ4*($C$4+1)))</f>
        <v>0</v>
      </c>
      <c r="WSL4" s="58" t="str">
        <f t="shared" ref="WSL4" si="16035">IF($C$4=0,"0",(WSK4*($C$4+1)))</f>
        <v>0</v>
      </c>
      <c r="WSM4" s="58" t="str">
        <f t="shared" ref="WSM4" si="16036">IF($C$4=0,"0",(WSL4*($C$4+1)))</f>
        <v>0</v>
      </c>
      <c r="WSN4" s="58" t="str">
        <f t="shared" ref="WSN4" si="16037">IF($C$4=0,"0",(WSM4*($C$4+1)))</f>
        <v>0</v>
      </c>
      <c r="WSO4" s="58" t="str">
        <f t="shared" ref="WSO4" si="16038">IF($C$4=0,"0",(WSN4*($C$4+1)))</f>
        <v>0</v>
      </c>
      <c r="WSP4" s="58" t="str">
        <f t="shared" ref="WSP4" si="16039">IF($C$4=0,"0",(WSO4*($C$4+1)))</f>
        <v>0</v>
      </c>
      <c r="WSQ4" s="58" t="str">
        <f t="shared" ref="WSQ4" si="16040">IF($C$4=0,"0",(WSP4*($C$4+1)))</f>
        <v>0</v>
      </c>
      <c r="WSR4" s="58" t="str">
        <f t="shared" ref="WSR4" si="16041">IF($C$4=0,"0",(WSQ4*($C$4+1)))</f>
        <v>0</v>
      </c>
      <c r="WSS4" s="58" t="str">
        <f t="shared" ref="WSS4" si="16042">IF($C$4=0,"0",(WSR4*($C$4+1)))</f>
        <v>0</v>
      </c>
      <c r="WST4" s="58" t="str">
        <f t="shared" ref="WST4" si="16043">IF($C$4=0,"0",(WSS4*($C$4+1)))</f>
        <v>0</v>
      </c>
      <c r="WSU4" s="58" t="str">
        <f t="shared" ref="WSU4" si="16044">IF($C$4=0,"0",(WST4*($C$4+1)))</f>
        <v>0</v>
      </c>
      <c r="WSV4" s="58" t="str">
        <f t="shared" ref="WSV4" si="16045">IF($C$4=0,"0",(WSU4*($C$4+1)))</f>
        <v>0</v>
      </c>
      <c r="WSW4" s="58" t="str">
        <f t="shared" ref="WSW4" si="16046">IF($C$4=0,"0",(WSV4*($C$4+1)))</f>
        <v>0</v>
      </c>
      <c r="WSX4" s="58" t="str">
        <f t="shared" ref="WSX4" si="16047">IF($C$4=0,"0",(WSW4*($C$4+1)))</f>
        <v>0</v>
      </c>
      <c r="WSY4" s="58" t="str">
        <f t="shared" ref="WSY4" si="16048">IF($C$4=0,"0",(WSX4*($C$4+1)))</f>
        <v>0</v>
      </c>
      <c r="WSZ4" s="58" t="str">
        <f t="shared" ref="WSZ4" si="16049">IF($C$4=0,"0",(WSY4*($C$4+1)))</f>
        <v>0</v>
      </c>
      <c r="WTA4" s="58" t="str">
        <f t="shared" ref="WTA4" si="16050">IF($C$4=0,"0",(WSZ4*($C$4+1)))</f>
        <v>0</v>
      </c>
      <c r="WTB4" s="58" t="str">
        <f t="shared" ref="WTB4" si="16051">IF($C$4=0,"0",(WTA4*($C$4+1)))</f>
        <v>0</v>
      </c>
      <c r="WTC4" s="58" t="str">
        <f t="shared" ref="WTC4" si="16052">IF($C$4=0,"0",(WTB4*($C$4+1)))</f>
        <v>0</v>
      </c>
      <c r="WTD4" s="58" t="str">
        <f t="shared" ref="WTD4" si="16053">IF($C$4=0,"0",(WTC4*($C$4+1)))</f>
        <v>0</v>
      </c>
      <c r="WTE4" s="58" t="str">
        <f t="shared" ref="WTE4" si="16054">IF($C$4=0,"0",(WTD4*($C$4+1)))</f>
        <v>0</v>
      </c>
      <c r="WTF4" s="58" t="str">
        <f t="shared" ref="WTF4" si="16055">IF($C$4=0,"0",(WTE4*($C$4+1)))</f>
        <v>0</v>
      </c>
      <c r="WTG4" s="58" t="str">
        <f t="shared" ref="WTG4" si="16056">IF($C$4=0,"0",(WTF4*($C$4+1)))</f>
        <v>0</v>
      </c>
      <c r="WTH4" s="58" t="str">
        <f t="shared" ref="WTH4" si="16057">IF($C$4=0,"0",(WTG4*($C$4+1)))</f>
        <v>0</v>
      </c>
      <c r="WTI4" s="58" t="str">
        <f t="shared" ref="WTI4" si="16058">IF($C$4=0,"0",(WTH4*($C$4+1)))</f>
        <v>0</v>
      </c>
      <c r="WTJ4" s="58" t="str">
        <f t="shared" ref="WTJ4" si="16059">IF($C$4=0,"0",(WTI4*($C$4+1)))</f>
        <v>0</v>
      </c>
      <c r="WTK4" s="58" t="str">
        <f t="shared" ref="WTK4" si="16060">IF($C$4=0,"0",(WTJ4*($C$4+1)))</f>
        <v>0</v>
      </c>
      <c r="WTL4" s="58" t="str">
        <f t="shared" ref="WTL4" si="16061">IF($C$4=0,"0",(WTK4*($C$4+1)))</f>
        <v>0</v>
      </c>
      <c r="WTM4" s="58" t="str">
        <f t="shared" ref="WTM4" si="16062">IF($C$4=0,"0",(WTL4*($C$4+1)))</f>
        <v>0</v>
      </c>
      <c r="WTN4" s="58" t="str">
        <f t="shared" ref="WTN4" si="16063">IF($C$4=0,"0",(WTM4*($C$4+1)))</f>
        <v>0</v>
      </c>
      <c r="WTO4" s="58" t="str">
        <f t="shared" ref="WTO4" si="16064">IF($C$4=0,"0",(WTN4*($C$4+1)))</f>
        <v>0</v>
      </c>
      <c r="WTP4" s="58" t="str">
        <f t="shared" ref="WTP4" si="16065">IF($C$4=0,"0",(WTO4*($C$4+1)))</f>
        <v>0</v>
      </c>
      <c r="WTQ4" s="58" t="str">
        <f t="shared" ref="WTQ4" si="16066">IF($C$4=0,"0",(WTP4*($C$4+1)))</f>
        <v>0</v>
      </c>
      <c r="WTR4" s="58" t="str">
        <f t="shared" ref="WTR4" si="16067">IF($C$4=0,"0",(WTQ4*($C$4+1)))</f>
        <v>0</v>
      </c>
      <c r="WTS4" s="58" t="str">
        <f t="shared" ref="WTS4" si="16068">IF($C$4=0,"0",(WTR4*($C$4+1)))</f>
        <v>0</v>
      </c>
      <c r="WTT4" s="58" t="str">
        <f t="shared" ref="WTT4" si="16069">IF($C$4=0,"0",(WTS4*($C$4+1)))</f>
        <v>0</v>
      </c>
      <c r="WTU4" s="58" t="str">
        <f t="shared" ref="WTU4" si="16070">IF($C$4=0,"0",(WTT4*($C$4+1)))</f>
        <v>0</v>
      </c>
      <c r="WTV4" s="58" t="str">
        <f t="shared" ref="WTV4" si="16071">IF($C$4=0,"0",(WTU4*($C$4+1)))</f>
        <v>0</v>
      </c>
      <c r="WTW4" s="58" t="str">
        <f t="shared" ref="WTW4" si="16072">IF($C$4=0,"0",(WTV4*($C$4+1)))</f>
        <v>0</v>
      </c>
      <c r="WTX4" s="58" t="str">
        <f t="shared" ref="WTX4" si="16073">IF($C$4=0,"0",(WTW4*($C$4+1)))</f>
        <v>0</v>
      </c>
      <c r="WTY4" s="58" t="str">
        <f t="shared" ref="WTY4" si="16074">IF($C$4=0,"0",(WTX4*($C$4+1)))</f>
        <v>0</v>
      </c>
      <c r="WTZ4" s="58" t="str">
        <f t="shared" ref="WTZ4" si="16075">IF($C$4=0,"0",(WTY4*($C$4+1)))</f>
        <v>0</v>
      </c>
      <c r="WUA4" s="58" t="str">
        <f t="shared" ref="WUA4" si="16076">IF($C$4=0,"0",(WTZ4*($C$4+1)))</f>
        <v>0</v>
      </c>
      <c r="WUB4" s="58" t="str">
        <f t="shared" ref="WUB4" si="16077">IF($C$4=0,"0",(WUA4*($C$4+1)))</f>
        <v>0</v>
      </c>
      <c r="WUC4" s="58" t="str">
        <f t="shared" ref="WUC4" si="16078">IF($C$4=0,"0",(WUB4*($C$4+1)))</f>
        <v>0</v>
      </c>
      <c r="WUD4" s="58" t="str">
        <f t="shared" ref="WUD4" si="16079">IF($C$4=0,"0",(WUC4*($C$4+1)))</f>
        <v>0</v>
      </c>
      <c r="WUE4" s="58" t="str">
        <f t="shared" ref="WUE4" si="16080">IF($C$4=0,"0",(WUD4*($C$4+1)))</f>
        <v>0</v>
      </c>
      <c r="WUF4" s="58" t="str">
        <f t="shared" ref="WUF4" si="16081">IF($C$4=0,"0",(WUE4*($C$4+1)))</f>
        <v>0</v>
      </c>
      <c r="WUG4" s="58" t="str">
        <f t="shared" ref="WUG4" si="16082">IF($C$4=0,"0",(WUF4*($C$4+1)))</f>
        <v>0</v>
      </c>
      <c r="WUH4" s="58" t="str">
        <f t="shared" ref="WUH4" si="16083">IF($C$4=0,"0",(WUG4*($C$4+1)))</f>
        <v>0</v>
      </c>
      <c r="WUI4" s="58" t="str">
        <f t="shared" ref="WUI4" si="16084">IF($C$4=0,"0",(WUH4*($C$4+1)))</f>
        <v>0</v>
      </c>
      <c r="WUJ4" s="58" t="str">
        <f t="shared" ref="WUJ4" si="16085">IF($C$4=0,"0",(WUI4*($C$4+1)))</f>
        <v>0</v>
      </c>
      <c r="WUK4" s="58" t="str">
        <f t="shared" ref="WUK4" si="16086">IF($C$4=0,"0",(WUJ4*($C$4+1)))</f>
        <v>0</v>
      </c>
      <c r="WUL4" s="58" t="str">
        <f t="shared" ref="WUL4" si="16087">IF($C$4=0,"0",(WUK4*($C$4+1)))</f>
        <v>0</v>
      </c>
      <c r="WUM4" s="58" t="str">
        <f t="shared" ref="WUM4" si="16088">IF($C$4=0,"0",(WUL4*($C$4+1)))</f>
        <v>0</v>
      </c>
      <c r="WUN4" s="58" t="str">
        <f t="shared" ref="WUN4" si="16089">IF($C$4=0,"0",(WUM4*($C$4+1)))</f>
        <v>0</v>
      </c>
      <c r="WUO4" s="58" t="str">
        <f t="shared" ref="WUO4" si="16090">IF($C$4=0,"0",(WUN4*($C$4+1)))</f>
        <v>0</v>
      </c>
      <c r="WUP4" s="58" t="str">
        <f t="shared" ref="WUP4" si="16091">IF($C$4=0,"0",(WUO4*($C$4+1)))</f>
        <v>0</v>
      </c>
      <c r="WUQ4" s="58" t="str">
        <f t="shared" ref="WUQ4" si="16092">IF($C$4=0,"0",(WUP4*($C$4+1)))</f>
        <v>0</v>
      </c>
      <c r="WUR4" s="58" t="str">
        <f t="shared" ref="WUR4" si="16093">IF($C$4=0,"0",(WUQ4*($C$4+1)))</f>
        <v>0</v>
      </c>
      <c r="WUS4" s="58" t="str">
        <f t="shared" ref="WUS4" si="16094">IF($C$4=0,"0",(WUR4*($C$4+1)))</f>
        <v>0</v>
      </c>
      <c r="WUT4" s="58" t="str">
        <f t="shared" ref="WUT4" si="16095">IF($C$4=0,"0",(WUS4*($C$4+1)))</f>
        <v>0</v>
      </c>
      <c r="WUU4" s="58" t="str">
        <f t="shared" ref="WUU4" si="16096">IF($C$4=0,"0",(WUT4*($C$4+1)))</f>
        <v>0</v>
      </c>
      <c r="WUV4" s="58" t="str">
        <f t="shared" ref="WUV4" si="16097">IF($C$4=0,"0",(WUU4*($C$4+1)))</f>
        <v>0</v>
      </c>
      <c r="WUW4" s="58" t="str">
        <f t="shared" ref="WUW4" si="16098">IF($C$4=0,"0",(WUV4*($C$4+1)))</f>
        <v>0</v>
      </c>
      <c r="WUX4" s="58" t="str">
        <f t="shared" ref="WUX4" si="16099">IF($C$4=0,"0",(WUW4*($C$4+1)))</f>
        <v>0</v>
      </c>
      <c r="WUY4" s="58" t="str">
        <f t="shared" ref="WUY4" si="16100">IF($C$4=0,"0",(WUX4*($C$4+1)))</f>
        <v>0</v>
      </c>
      <c r="WUZ4" s="58" t="str">
        <f t="shared" ref="WUZ4" si="16101">IF($C$4=0,"0",(WUY4*($C$4+1)))</f>
        <v>0</v>
      </c>
      <c r="WVA4" s="58" t="str">
        <f t="shared" ref="WVA4" si="16102">IF($C$4=0,"0",(WUZ4*($C$4+1)))</f>
        <v>0</v>
      </c>
      <c r="WVB4" s="58" t="str">
        <f t="shared" ref="WVB4" si="16103">IF($C$4=0,"0",(WVA4*($C$4+1)))</f>
        <v>0</v>
      </c>
      <c r="WVC4" s="58" t="str">
        <f t="shared" ref="WVC4" si="16104">IF($C$4=0,"0",(WVB4*($C$4+1)))</f>
        <v>0</v>
      </c>
      <c r="WVD4" s="58" t="str">
        <f t="shared" ref="WVD4" si="16105">IF($C$4=0,"0",(WVC4*($C$4+1)))</f>
        <v>0</v>
      </c>
      <c r="WVE4" s="58" t="str">
        <f t="shared" ref="WVE4" si="16106">IF($C$4=0,"0",(WVD4*($C$4+1)))</f>
        <v>0</v>
      </c>
      <c r="WVF4" s="58" t="str">
        <f t="shared" ref="WVF4" si="16107">IF($C$4=0,"0",(WVE4*($C$4+1)))</f>
        <v>0</v>
      </c>
      <c r="WVG4" s="58" t="str">
        <f t="shared" ref="WVG4" si="16108">IF($C$4=0,"0",(WVF4*($C$4+1)))</f>
        <v>0</v>
      </c>
      <c r="WVH4" s="58" t="str">
        <f t="shared" ref="WVH4" si="16109">IF($C$4=0,"0",(WVG4*($C$4+1)))</f>
        <v>0</v>
      </c>
      <c r="WVI4" s="58" t="str">
        <f t="shared" ref="WVI4" si="16110">IF($C$4=0,"0",(WVH4*($C$4+1)))</f>
        <v>0</v>
      </c>
      <c r="WVJ4" s="58" t="str">
        <f t="shared" ref="WVJ4" si="16111">IF($C$4=0,"0",(WVI4*($C$4+1)))</f>
        <v>0</v>
      </c>
      <c r="WVK4" s="58" t="str">
        <f t="shared" ref="WVK4" si="16112">IF($C$4=0,"0",(WVJ4*($C$4+1)))</f>
        <v>0</v>
      </c>
      <c r="WVL4" s="58" t="str">
        <f t="shared" ref="WVL4" si="16113">IF($C$4=0,"0",(WVK4*($C$4+1)))</f>
        <v>0</v>
      </c>
      <c r="WVM4" s="58" t="str">
        <f t="shared" ref="WVM4" si="16114">IF($C$4=0,"0",(WVL4*($C$4+1)))</f>
        <v>0</v>
      </c>
      <c r="WVN4" s="58" t="str">
        <f t="shared" ref="WVN4" si="16115">IF($C$4=0,"0",(WVM4*($C$4+1)))</f>
        <v>0</v>
      </c>
      <c r="WVO4" s="58" t="str">
        <f t="shared" ref="WVO4" si="16116">IF($C$4=0,"0",(WVN4*($C$4+1)))</f>
        <v>0</v>
      </c>
      <c r="WVP4" s="58" t="str">
        <f t="shared" ref="WVP4" si="16117">IF($C$4=0,"0",(WVO4*($C$4+1)))</f>
        <v>0</v>
      </c>
      <c r="WVQ4" s="58" t="str">
        <f t="shared" ref="WVQ4" si="16118">IF($C$4=0,"0",(WVP4*($C$4+1)))</f>
        <v>0</v>
      </c>
      <c r="WVR4" s="58" t="str">
        <f t="shared" ref="WVR4" si="16119">IF($C$4=0,"0",(WVQ4*($C$4+1)))</f>
        <v>0</v>
      </c>
      <c r="WVS4" s="58" t="str">
        <f t="shared" ref="WVS4" si="16120">IF($C$4=0,"0",(WVR4*($C$4+1)))</f>
        <v>0</v>
      </c>
      <c r="WVT4" s="58" t="str">
        <f t="shared" ref="WVT4" si="16121">IF($C$4=0,"0",(WVS4*($C$4+1)))</f>
        <v>0</v>
      </c>
      <c r="WVU4" s="58" t="str">
        <f t="shared" ref="WVU4" si="16122">IF($C$4=0,"0",(WVT4*($C$4+1)))</f>
        <v>0</v>
      </c>
      <c r="WVV4" s="58" t="str">
        <f t="shared" ref="WVV4" si="16123">IF($C$4=0,"0",(WVU4*($C$4+1)))</f>
        <v>0</v>
      </c>
      <c r="WVW4" s="58" t="str">
        <f t="shared" ref="WVW4" si="16124">IF($C$4=0,"0",(WVV4*($C$4+1)))</f>
        <v>0</v>
      </c>
      <c r="WVX4" s="58" t="str">
        <f t="shared" ref="WVX4" si="16125">IF($C$4=0,"0",(WVW4*($C$4+1)))</f>
        <v>0</v>
      </c>
      <c r="WVY4" s="58" t="str">
        <f t="shared" ref="WVY4" si="16126">IF($C$4=0,"0",(WVX4*($C$4+1)))</f>
        <v>0</v>
      </c>
      <c r="WVZ4" s="58" t="str">
        <f t="shared" ref="WVZ4" si="16127">IF($C$4=0,"0",(WVY4*($C$4+1)))</f>
        <v>0</v>
      </c>
      <c r="WWA4" s="58" t="str">
        <f t="shared" ref="WWA4" si="16128">IF($C$4=0,"0",(WVZ4*($C$4+1)))</f>
        <v>0</v>
      </c>
      <c r="WWB4" s="58" t="str">
        <f t="shared" ref="WWB4" si="16129">IF($C$4=0,"0",(WWA4*($C$4+1)))</f>
        <v>0</v>
      </c>
      <c r="WWC4" s="58" t="str">
        <f t="shared" ref="WWC4" si="16130">IF($C$4=0,"0",(WWB4*($C$4+1)))</f>
        <v>0</v>
      </c>
      <c r="WWD4" s="58" t="str">
        <f t="shared" ref="WWD4" si="16131">IF($C$4=0,"0",(WWC4*($C$4+1)))</f>
        <v>0</v>
      </c>
      <c r="WWE4" s="58" t="str">
        <f t="shared" ref="WWE4" si="16132">IF($C$4=0,"0",(WWD4*($C$4+1)))</f>
        <v>0</v>
      </c>
      <c r="WWF4" s="58" t="str">
        <f t="shared" ref="WWF4" si="16133">IF($C$4=0,"0",(WWE4*($C$4+1)))</f>
        <v>0</v>
      </c>
      <c r="WWG4" s="58" t="str">
        <f t="shared" ref="WWG4" si="16134">IF($C$4=0,"0",(WWF4*($C$4+1)))</f>
        <v>0</v>
      </c>
      <c r="WWH4" s="58" t="str">
        <f t="shared" ref="WWH4" si="16135">IF($C$4=0,"0",(WWG4*($C$4+1)))</f>
        <v>0</v>
      </c>
      <c r="WWI4" s="58" t="str">
        <f t="shared" ref="WWI4" si="16136">IF($C$4=0,"0",(WWH4*($C$4+1)))</f>
        <v>0</v>
      </c>
      <c r="WWJ4" s="58" t="str">
        <f t="shared" ref="WWJ4" si="16137">IF($C$4=0,"0",(WWI4*($C$4+1)))</f>
        <v>0</v>
      </c>
      <c r="WWK4" s="58" t="str">
        <f t="shared" ref="WWK4" si="16138">IF($C$4=0,"0",(WWJ4*($C$4+1)))</f>
        <v>0</v>
      </c>
      <c r="WWL4" s="58" t="str">
        <f t="shared" ref="WWL4" si="16139">IF($C$4=0,"0",(WWK4*($C$4+1)))</f>
        <v>0</v>
      </c>
      <c r="WWM4" s="58" t="str">
        <f t="shared" ref="WWM4" si="16140">IF($C$4=0,"0",(WWL4*($C$4+1)))</f>
        <v>0</v>
      </c>
      <c r="WWN4" s="58" t="str">
        <f t="shared" ref="WWN4" si="16141">IF($C$4=0,"0",(WWM4*($C$4+1)))</f>
        <v>0</v>
      </c>
      <c r="WWO4" s="58" t="str">
        <f t="shared" ref="WWO4" si="16142">IF($C$4=0,"0",(WWN4*($C$4+1)))</f>
        <v>0</v>
      </c>
      <c r="WWP4" s="58" t="str">
        <f t="shared" ref="WWP4" si="16143">IF($C$4=0,"0",(WWO4*($C$4+1)))</f>
        <v>0</v>
      </c>
      <c r="WWQ4" s="58" t="str">
        <f t="shared" ref="WWQ4" si="16144">IF($C$4=0,"0",(WWP4*($C$4+1)))</f>
        <v>0</v>
      </c>
      <c r="WWR4" s="58" t="str">
        <f t="shared" ref="WWR4" si="16145">IF($C$4=0,"0",(WWQ4*($C$4+1)))</f>
        <v>0</v>
      </c>
      <c r="WWS4" s="58" t="str">
        <f t="shared" ref="WWS4" si="16146">IF($C$4=0,"0",(WWR4*($C$4+1)))</f>
        <v>0</v>
      </c>
      <c r="WWT4" s="58" t="str">
        <f t="shared" ref="WWT4" si="16147">IF($C$4=0,"0",(WWS4*($C$4+1)))</f>
        <v>0</v>
      </c>
      <c r="WWU4" s="58" t="str">
        <f t="shared" ref="WWU4" si="16148">IF($C$4=0,"0",(WWT4*($C$4+1)))</f>
        <v>0</v>
      </c>
      <c r="WWV4" s="58" t="str">
        <f t="shared" ref="WWV4" si="16149">IF($C$4=0,"0",(WWU4*($C$4+1)))</f>
        <v>0</v>
      </c>
      <c r="WWW4" s="58" t="str">
        <f t="shared" ref="WWW4" si="16150">IF($C$4=0,"0",(WWV4*($C$4+1)))</f>
        <v>0</v>
      </c>
      <c r="WWX4" s="58" t="str">
        <f t="shared" ref="WWX4" si="16151">IF($C$4=0,"0",(WWW4*($C$4+1)))</f>
        <v>0</v>
      </c>
      <c r="WWY4" s="58" t="str">
        <f t="shared" ref="WWY4" si="16152">IF($C$4=0,"0",(WWX4*($C$4+1)))</f>
        <v>0</v>
      </c>
      <c r="WWZ4" s="58" t="str">
        <f t="shared" ref="WWZ4" si="16153">IF($C$4=0,"0",(WWY4*($C$4+1)))</f>
        <v>0</v>
      </c>
      <c r="WXA4" s="58" t="str">
        <f t="shared" ref="WXA4" si="16154">IF($C$4=0,"0",(WWZ4*($C$4+1)))</f>
        <v>0</v>
      </c>
      <c r="WXB4" s="58" t="str">
        <f t="shared" ref="WXB4" si="16155">IF($C$4=0,"0",(WXA4*($C$4+1)))</f>
        <v>0</v>
      </c>
      <c r="WXC4" s="58" t="str">
        <f t="shared" ref="WXC4" si="16156">IF($C$4=0,"0",(WXB4*($C$4+1)))</f>
        <v>0</v>
      </c>
      <c r="WXD4" s="58" t="str">
        <f t="shared" ref="WXD4" si="16157">IF($C$4=0,"0",(WXC4*($C$4+1)))</f>
        <v>0</v>
      </c>
      <c r="WXE4" s="58" t="str">
        <f t="shared" ref="WXE4" si="16158">IF($C$4=0,"0",(WXD4*($C$4+1)))</f>
        <v>0</v>
      </c>
      <c r="WXF4" s="58" t="str">
        <f t="shared" ref="WXF4" si="16159">IF($C$4=0,"0",(WXE4*($C$4+1)))</f>
        <v>0</v>
      </c>
      <c r="WXG4" s="58" t="str">
        <f t="shared" ref="WXG4" si="16160">IF($C$4=0,"0",(WXF4*($C$4+1)))</f>
        <v>0</v>
      </c>
      <c r="WXH4" s="58" t="str">
        <f t="shared" ref="WXH4" si="16161">IF($C$4=0,"0",(WXG4*($C$4+1)))</f>
        <v>0</v>
      </c>
      <c r="WXI4" s="58" t="str">
        <f t="shared" ref="WXI4" si="16162">IF($C$4=0,"0",(WXH4*($C$4+1)))</f>
        <v>0</v>
      </c>
      <c r="WXJ4" s="58" t="str">
        <f t="shared" ref="WXJ4" si="16163">IF($C$4=0,"0",(WXI4*($C$4+1)))</f>
        <v>0</v>
      </c>
      <c r="WXK4" s="58" t="str">
        <f t="shared" ref="WXK4" si="16164">IF($C$4=0,"0",(WXJ4*($C$4+1)))</f>
        <v>0</v>
      </c>
      <c r="WXL4" s="58" t="str">
        <f t="shared" ref="WXL4" si="16165">IF($C$4=0,"0",(WXK4*($C$4+1)))</f>
        <v>0</v>
      </c>
      <c r="WXM4" s="58" t="str">
        <f t="shared" ref="WXM4" si="16166">IF($C$4=0,"0",(WXL4*($C$4+1)))</f>
        <v>0</v>
      </c>
      <c r="WXN4" s="58" t="str">
        <f t="shared" ref="WXN4" si="16167">IF($C$4=0,"0",(WXM4*($C$4+1)))</f>
        <v>0</v>
      </c>
      <c r="WXO4" s="58" t="str">
        <f t="shared" ref="WXO4" si="16168">IF($C$4=0,"0",(WXN4*($C$4+1)))</f>
        <v>0</v>
      </c>
      <c r="WXP4" s="58" t="str">
        <f t="shared" ref="WXP4" si="16169">IF($C$4=0,"0",(WXO4*($C$4+1)))</f>
        <v>0</v>
      </c>
      <c r="WXQ4" s="58" t="str">
        <f t="shared" ref="WXQ4" si="16170">IF($C$4=0,"0",(WXP4*($C$4+1)))</f>
        <v>0</v>
      </c>
      <c r="WXR4" s="58" t="str">
        <f t="shared" ref="WXR4" si="16171">IF($C$4=0,"0",(WXQ4*($C$4+1)))</f>
        <v>0</v>
      </c>
      <c r="WXS4" s="58" t="str">
        <f t="shared" ref="WXS4" si="16172">IF($C$4=0,"0",(WXR4*($C$4+1)))</f>
        <v>0</v>
      </c>
      <c r="WXT4" s="58" t="str">
        <f t="shared" ref="WXT4" si="16173">IF($C$4=0,"0",(WXS4*($C$4+1)))</f>
        <v>0</v>
      </c>
      <c r="WXU4" s="58" t="str">
        <f t="shared" ref="WXU4" si="16174">IF($C$4=0,"0",(WXT4*($C$4+1)))</f>
        <v>0</v>
      </c>
      <c r="WXV4" s="58" t="str">
        <f t="shared" ref="WXV4" si="16175">IF($C$4=0,"0",(WXU4*($C$4+1)))</f>
        <v>0</v>
      </c>
      <c r="WXW4" s="58" t="str">
        <f t="shared" ref="WXW4" si="16176">IF($C$4=0,"0",(WXV4*($C$4+1)))</f>
        <v>0</v>
      </c>
      <c r="WXX4" s="58" t="str">
        <f t="shared" ref="WXX4" si="16177">IF($C$4=0,"0",(WXW4*($C$4+1)))</f>
        <v>0</v>
      </c>
      <c r="WXY4" s="58" t="str">
        <f t="shared" ref="WXY4" si="16178">IF($C$4=0,"0",(WXX4*($C$4+1)))</f>
        <v>0</v>
      </c>
      <c r="WXZ4" s="58" t="str">
        <f t="shared" ref="WXZ4" si="16179">IF($C$4=0,"0",(WXY4*($C$4+1)))</f>
        <v>0</v>
      </c>
      <c r="WYA4" s="58" t="str">
        <f t="shared" ref="WYA4" si="16180">IF($C$4=0,"0",(WXZ4*($C$4+1)))</f>
        <v>0</v>
      </c>
      <c r="WYB4" s="58" t="str">
        <f t="shared" ref="WYB4" si="16181">IF($C$4=0,"0",(WYA4*($C$4+1)))</f>
        <v>0</v>
      </c>
      <c r="WYC4" s="58" t="str">
        <f t="shared" ref="WYC4" si="16182">IF($C$4=0,"0",(WYB4*($C$4+1)))</f>
        <v>0</v>
      </c>
      <c r="WYD4" s="58" t="str">
        <f t="shared" ref="WYD4" si="16183">IF($C$4=0,"0",(WYC4*($C$4+1)))</f>
        <v>0</v>
      </c>
      <c r="WYE4" s="58" t="str">
        <f t="shared" ref="WYE4" si="16184">IF($C$4=0,"0",(WYD4*($C$4+1)))</f>
        <v>0</v>
      </c>
      <c r="WYF4" s="58" t="str">
        <f t="shared" ref="WYF4" si="16185">IF($C$4=0,"0",(WYE4*($C$4+1)))</f>
        <v>0</v>
      </c>
      <c r="WYG4" s="58" t="str">
        <f t="shared" ref="WYG4" si="16186">IF($C$4=0,"0",(WYF4*($C$4+1)))</f>
        <v>0</v>
      </c>
      <c r="WYH4" s="58" t="str">
        <f t="shared" ref="WYH4" si="16187">IF($C$4=0,"0",(WYG4*($C$4+1)))</f>
        <v>0</v>
      </c>
      <c r="WYI4" s="58" t="str">
        <f t="shared" ref="WYI4" si="16188">IF($C$4=0,"0",(WYH4*($C$4+1)))</f>
        <v>0</v>
      </c>
      <c r="WYJ4" s="58" t="str">
        <f t="shared" ref="WYJ4" si="16189">IF($C$4=0,"0",(WYI4*($C$4+1)))</f>
        <v>0</v>
      </c>
      <c r="WYK4" s="58" t="str">
        <f t="shared" ref="WYK4" si="16190">IF($C$4=0,"0",(WYJ4*($C$4+1)))</f>
        <v>0</v>
      </c>
      <c r="WYL4" s="58" t="str">
        <f t="shared" ref="WYL4" si="16191">IF($C$4=0,"0",(WYK4*($C$4+1)))</f>
        <v>0</v>
      </c>
      <c r="WYM4" s="58" t="str">
        <f t="shared" ref="WYM4" si="16192">IF($C$4=0,"0",(WYL4*($C$4+1)))</f>
        <v>0</v>
      </c>
      <c r="WYN4" s="58" t="str">
        <f t="shared" ref="WYN4" si="16193">IF($C$4=0,"0",(WYM4*($C$4+1)))</f>
        <v>0</v>
      </c>
      <c r="WYO4" s="58" t="str">
        <f t="shared" ref="WYO4" si="16194">IF($C$4=0,"0",(WYN4*($C$4+1)))</f>
        <v>0</v>
      </c>
      <c r="WYP4" s="58" t="str">
        <f t="shared" ref="WYP4" si="16195">IF($C$4=0,"0",(WYO4*($C$4+1)))</f>
        <v>0</v>
      </c>
      <c r="WYQ4" s="58" t="str">
        <f t="shared" ref="WYQ4" si="16196">IF($C$4=0,"0",(WYP4*($C$4+1)))</f>
        <v>0</v>
      </c>
      <c r="WYR4" s="58" t="str">
        <f t="shared" ref="WYR4" si="16197">IF($C$4=0,"0",(WYQ4*($C$4+1)))</f>
        <v>0</v>
      </c>
      <c r="WYS4" s="58" t="str">
        <f t="shared" ref="WYS4" si="16198">IF($C$4=0,"0",(WYR4*($C$4+1)))</f>
        <v>0</v>
      </c>
      <c r="WYT4" s="58" t="str">
        <f t="shared" ref="WYT4" si="16199">IF($C$4=0,"0",(WYS4*($C$4+1)))</f>
        <v>0</v>
      </c>
      <c r="WYU4" s="58" t="str">
        <f t="shared" ref="WYU4" si="16200">IF($C$4=0,"0",(WYT4*($C$4+1)))</f>
        <v>0</v>
      </c>
      <c r="WYV4" s="58" t="str">
        <f t="shared" ref="WYV4" si="16201">IF($C$4=0,"0",(WYU4*($C$4+1)))</f>
        <v>0</v>
      </c>
      <c r="WYW4" s="58" t="str">
        <f t="shared" ref="WYW4" si="16202">IF($C$4=0,"0",(WYV4*($C$4+1)))</f>
        <v>0</v>
      </c>
      <c r="WYX4" s="58" t="str">
        <f t="shared" ref="WYX4" si="16203">IF($C$4=0,"0",(WYW4*($C$4+1)))</f>
        <v>0</v>
      </c>
      <c r="WYY4" s="58" t="str">
        <f t="shared" ref="WYY4" si="16204">IF($C$4=0,"0",(WYX4*($C$4+1)))</f>
        <v>0</v>
      </c>
      <c r="WYZ4" s="58" t="str">
        <f t="shared" ref="WYZ4" si="16205">IF($C$4=0,"0",(WYY4*($C$4+1)))</f>
        <v>0</v>
      </c>
      <c r="WZA4" s="58" t="str">
        <f t="shared" ref="WZA4" si="16206">IF($C$4=0,"0",(WYZ4*($C$4+1)))</f>
        <v>0</v>
      </c>
      <c r="WZB4" s="58" t="str">
        <f t="shared" ref="WZB4" si="16207">IF($C$4=0,"0",(WZA4*($C$4+1)))</f>
        <v>0</v>
      </c>
      <c r="WZC4" s="58" t="str">
        <f t="shared" ref="WZC4" si="16208">IF($C$4=0,"0",(WZB4*($C$4+1)))</f>
        <v>0</v>
      </c>
      <c r="WZD4" s="58" t="str">
        <f t="shared" ref="WZD4" si="16209">IF($C$4=0,"0",(WZC4*($C$4+1)))</f>
        <v>0</v>
      </c>
      <c r="WZE4" s="58" t="str">
        <f t="shared" ref="WZE4" si="16210">IF($C$4=0,"0",(WZD4*($C$4+1)))</f>
        <v>0</v>
      </c>
      <c r="WZF4" s="58" t="str">
        <f t="shared" ref="WZF4" si="16211">IF($C$4=0,"0",(WZE4*($C$4+1)))</f>
        <v>0</v>
      </c>
      <c r="WZG4" s="58" t="str">
        <f t="shared" ref="WZG4" si="16212">IF($C$4=0,"0",(WZF4*($C$4+1)))</f>
        <v>0</v>
      </c>
      <c r="WZH4" s="58" t="str">
        <f t="shared" ref="WZH4" si="16213">IF($C$4=0,"0",(WZG4*($C$4+1)))</f>
        <v>0</v>
      </c>
      <c r="WZI4" s="58" t="str">
        <f t="shared" ref="WZI4" si="16214">IF($C$4=0,"0",(WZH4*($C$4+1)))</f>
        <v>0</v>
      </c>
      <c r="WZJ4" s="58" t="str">
        <f t="shared" ref="WZJ4" si="16215">IF($C$4=0,"0",(WZI4*($C$4+1)))</f>
        <v>0</v>
      </c>
      <c r="WZK4" s="58" t="str">
        <f t="shared" ref="WZK4" si="16216">IF($C$4=0,"0",(WZJ4*($C$4+1)))</f>
        <v>0</v>
      </c>
      <c r="WZL4" s="58" t="str">
        <f t="shared" ref="WZL4" si="16217">IF($C$4=0,"0",(WZK4*($C$4+1)))</f>
        <v>0</v>
      </c>
      <c r="WZM4" s="58" t="str">
        <f t="shared" ref="WZM4" si="16218">IF($C$4=0,"0",(WZL4*($C$4+1)))</f>
        <v>0</v>
      </c>
      <c r="WZN4" s="58" t="str">
        <f t="shared" ref="WZN4" si="16219">IF($C$4=0,"0",(WZM4*($C$4+1)))</f>
        <v>0</v>
      </c>
      <c r="WZO4" s="58" t="str">
        <f t="shared" ref="WZO4" si="16220">IF($C$4=0,"0",(WZN4*($C$4+1)))</f>
        <v>0</v>
      </c>
      <c r="WZP4" s="58" t="str">
        <f t="shared" ref="WZP4" si="16221">IF($C$4=0,"0",(WZO4*($C$4+1)))</f>
        <v>0</v>
      </c>
      <c r="WZQ4" s="58" t="str">
        <f t="shared" ref="WZQ4" si="16222">IF($C$4=0,"0",(WZP4*($C$4+1)))</f>
        <v>0</v>
      </c>
      <c r="WZR4" s="58" t="str">
        <f t="shared" ref="WZR4" si="16223">IF($C$4=0,"0",(WZQ4*($C$4+1)))</f>
        <v>0</v>
      </c>
      <c r="WZS4" s="58" t="str">
        <f t="shared" ref="WZS4" si="16224">IF($C$4=0,"0",(WZR4*($C$4+1)))</f>
        <v>0</v>
      </c>
      <c r="WZT4" s="58" t="str">
        <f t="shared" ref="WZT4" si="16225">IF($C$4=0,"0",(WZS4*($C$4+1)))</f>
        <v>0</v>
      </c>
      <c r="WZU4" s="58" t="str">
        <f t="shared" ref="WZU4" si="16226">IF($C$4=0,"0",(WZT4*($C$4+1)))</f>
        <v>0</v>
      </c>
      <c r="WZV4" s="58" t="str">
        <f t="shared" ref="WZV4" si="16227">IF($C$4=0,"0",(WZU4*($C$4+1)))</f>
        <v>0</v>
      </c>
      <c r="WZW4" s="58" t="str">
        <f t="shared" ref="WZW4" si="16228">IF($C$4=0,"0",(WZV4*($C$4+1)))</f>
        <v>0</v>
      </c>
      <c r="WZX4" s="58" t="str">
        <f t="shared" ref="WZX4" si="16229">IF($C$4=0,"0",(WZW4*($C$4+1)))</f>
        <v>0</v>
      </c>
      <c r="WZY4" s="58" t="str">
        <f t="shared" ref="WZY4" si="16230">IF($C$4=0,"0",(WZX4*($C$4+1)))</f>
        <v>0</v>
      </c>
      <c r="WZZ4" s="58" t="str">
        <f t="shared" ref="WZZ4" si="16231">IF($C$4=0,"0",(WZY4*($C$4+1)))</f>
        <v>0</v>
      </c>
      <c r="XAA4" s="58" t="str">
        <f t="shared" ref="XAA4" si="16232">IF($C$4=0,"0",(WZZ4*($C$4+1)))</f>
        <v>0</v>
      </c>
      <c r="XAB4" s="58" t="str">
        <f t="shared" ref="XAB4" si="16233">IF($C$4=0,"0",(XAA4*($C$4+1)))</f>
        <v>0</v>
      </c>
      <c r="XAC4" s="58" t="str">
        <f t="shared" ref="XAC4" si="16234">IF($C$4=0,"0",(XAB4*($C$4+1)))</f>
        <v>0</v>
      </c>
      <c r="XAD4" s="58" t="str">
        <f t="shared" ref="XAD4" si="16235">IF($C$4=0,"0",(XAC4*($C$4+1)))</f>
        <v>0</v>
      </c>
      <c r="XAE4" s="58" t="str">
        <f t="shared" ref="XAE4" si="16236">IF($C$4=0,"0",(XAD4*($C$4+1)))</f>
        <v>0</v>
      </c>
      <c r="XAF4" s="58" t="str">
        <f t="shared" ref="XAF4" si="16237">IF($C$4=0,"0",(XAE4*($C$4+1)))</f>
        <v>0</v>
      </c>
      <c r="XAG4" s="58" t="str">
        <f t="shared" ref="XAG4" si="16238">IF($C$4=0,"0",(XAF4*($C$4+1)))</f>
        <v>0</v>
      </c>
      <c r="XAH4" s="58" t="str">
        <f t="shared" ref="XAH4" si="16239">IF($C$4=0,"0",(XAG4*($C$4+1)))</f>
        <v>0</v>
      </c>
      <c r="XAI4" s="58" t="str">
        <f t="shared" ref="XAI4" si="16240">IF($C$4=0,"0",(XAH4*($C$4+1)))</f>
        <v>0</v>
      </c>
      <c r="XAJ4" s="58" t="str">
        <f t="shared" ref="XAJ4" si="16241">IF($C$4=0,"0",(XAI4*($C$4+1)))</f>
        <v>0</v>
      </c>
      <c r="XAK4" s="58" t="str">
        <f t="shared" ref="XAK4" si="16242">IF($C$4=0,"0",(XAJ4*($C$4+1)))</f>
        <v>0</v>
      </c>
      <c r="XAL4" s="58" t="str">
        <f t="shared" ref="XAL4" si="16243">IF($C$4=0,"0",(XAK4*($C$4+1)))</f>
        <v>0</v>
      </c>
      <c r="XAM4" s="58" t="str">
        <f t="shared" ref="XAM4" si="16244">IF($C$4=0,"0",(XAL4*($C$4+1)))</f>
        <v>0</v>
      </c>
      <c r="XAN4" s="58" t="str">
        <f t="shared" ref="XAN4" si="16245">IF($C$4=0,"0",(XAM4*($C$4+1)))</f>
        <v>0</v>
      </c>
      <c r="XAO4" s="58" t="str">
        <f t="shared" ref="XAO4" si="16246">IF($C$4=0,"0",(XAN4*($C$4+1)))</f>
        <v>0</v>
      </c>
      <c r="XAP4" s="58" t="str">
        <f t="shared" ref="XAP4" si="16247">IF($C$4=0,"0",(XAO4*($C$4+1)))</f>
        <v>0</v>
      </c>
      <c r="XAQ4" s="58" t="str">
        <f t="shared" ref="XAQ4" si="16248">IF($C$4=0,"0",(XAP4*($C$4+1)))</f>
        <v>0</v>
      </c>
      <c r="XAR4" s="58" t="str">
        <f t="shared" ref="XAR4" si="16249">IF($C$4=0,"0",(XAQ4*($C$4+1)))</f>
        <v>0</v>
      </c>
      <c r="XAS4" s="58" t="str">
        <f t="shared" ref="XAS4" si="16250">IF($C$4=0,"0",(XAR4*($C$4+1)))</f>
        <v>0</v>
      </c>
      <c r="XAT4" s="58" t="str">
        <f t="shared" ref="XAT4" si="16251">IF($C$4=0,"0",(XAS4*($C$4+1)))</f>
        <v>0</v>
      </c>
      <c r="XAU4" s="58" t="str">
        <f t="shared" ref="XAU4" si="16252">IF($C$4=0,"0",(XAT4*($C$4+1)))</f>
        <v>0</v>
      </c>
      <c r="XAV4" s="58" t="str">
        <f t="shared" ref="XAV4" si="16253">IF($C$4=0,"0",(XAU4*($C$4+1)))</f>
        <v>0</v>
      </c>
      <c r="XAW4" s="58" t="str">
        <f t="shared" ref="XAW4" si="16254">IF($C$4=0,"0",(XAV4*($C$4+1)))</f>
        <v>0</v>
      </c>
      <c r="XAX4" s="58" t="str">
        <f t="shared" ref="XAX4" si="16255">IF($C$4=0,"0",(XAW4*($C$4+1)))</f>
        <v>0</v>
      </c>
      <c r="XAY4" s="58" t="str">
        <f t="shared" ref="XAY4" si="16256">IF($C$4=0,"0",(XAX4*($C$4+1)))</f>
        <v>0</v>
      </c>
      <c r="XAZ4" s="58" t="str">
        <f t="shared" ref="XAZ4" si="16257">IF($C$4=0,"0",(XAY4*($C$4+1)))</f>
        <v>0</v>
      </c>
      <c r="XBA4" s="58" t="str">
        <f t="shared" ref="XBA4" si="16258">IF($C$4=0,"0",(XAZ4*($C$4+1)))</f>
        <v>0</v>
      </c>
      <c r="XBB4" s="58" t="str">
        <f t="shared" ref="XBB4" si="16259">IF($C$4=0,"0",(XBA4*($C$4+1)))</f>
        <v>0</v>
      </c>
      <c r="XBC4" s="58" t="str">
        <f t="shared" ref="XBC4" si="16260">IF($C$4=0,"0",(XBB4*($C$4+1)))</f>
        <v>0</v>
      </c>
      <c r="XBD4" s="58" t="str">
        <f t="shared" ref="XBD4" si="16261">IF($C$4=0,"0",(XBC4*($C$4+1)))</f>
        <v>0</v>
      </c>
      <c r="XBE4" s="58" t="str">
        <f t="shared" ref="XBE4" si="16262">IF($C$4=0,"0",(XBD4*($C$4+1)))</f>
        <v>0</v>
      </c>
      <c r="XBF4" s="58" t="str">
        <f t="shared" ref="XBF4" si="16263">IF($C$4=0,"0",(XBE4*($C$4+1)))</f>
        <v>0</v>
      </c>
      <c r="XBG4" s="58" t="str">
        <f t="shared" ref="XBG4" si="16264">IF($C$4=0,"0",(XBF4*($C$4+1)))</f>
        <v>0</v>
      </c>
      <c r="XBH4" s="58" t="str">
        <f t="shared" ref="XBH4" si="16265">IF($C$4=0,"0",(XBG4*($C$4+1)))</f>
        <v>0</v>
      </c>
      <c r="XBI4" s="58" t="str">
        <f t="shared" ref="XBI4" si="16266">IF($C$4=0,"0",(XBH4*($C$4+1)))</f>
        <v>0</v>
      </c>
      <c r="XBJ4" s="58" t="str">
        <f t="shared" ref="XBJ4" si="16267">IF($C$4=0,"0",(XBI4*($C$4+1)))</f>
        <v>0</v>
      </c>
      <c r="XBK4" s="58" t="str">
        <f t="shared" ref="XBK4" si="16268">IF($C$4=0,"0",(XBJ4*($C$4+1)))</f>
        <v>0</v>
      </c>
      <c r="XBL4" s="58" t="str">
        <f t="shared" ref="XBL4" si="16269">IF($C$4=0,"0",(XBK4*($C$4+1)))</f>
        <v>0</v>
      </c>
      <c r="XBM4" s="58" t="str">
        <f t="shared" ref="XBM4" si="16270">IF($C$4=0,"0",(XBL4*($C$4+1)))</f>
        <v>0</v>
      </c>
      <c r="XBN4" s="58" t="str">
        <f t="shared" ref="XBN4" si="16271">IF($C$4=0,"0",(XBM4*($C$4+1)))</f>
        <v>0</v>
      </c>
      <c r="XBO4" s="58" t="str">
        <f t="shared" ref="XBO4" si="16272">IF($C$4=0,"0",(XBN4*($C$4+1)))</f>
        <v>0</v>
      </c>
      <c r="XBP4" s="58" t="str">
        <f t="shared" ref="XBP4" si="16273">IF($C$4=0,"0",(XBO4*($C$4+1)))</f>
        <v>0</v>
      </c>
      <c r="XBQ4" s="58" t="str">
        <f t="shared" ref="XBQ4" si="16274">IF($C$4=0,"0",(XBP4*($C$4+1)))</f>
        <v>0</v>
      </c>
      <c r="XBR4" s="58" t="str">
        <f t="shared" ref="XBR4" si="16275">IF($C$4=0,"0",(XBQ4*($C$4+1)))</f>
        <v>0</v>
      </c>
      <c r="XBS4" s="58" t="str">
        <f t="shared" ref="XBS4" si="16276">IF($C$4=0,"0",(XBR4*($C$4+1)))</f>
        <v>0</v>
      </c>
      <c r="XBT4" s="58" t="str">
        <f t="shared" ref="XBT4" si="16277">IF($C$4=0,"0",(XBS4*($C$4+1)))</f>
        <v>0</v>
      </c>
      <c r="XBU4" s="58" t="str">
        <f t="shared" ref="XBU4" si="16278">IF($C$4=0,"0",(XBT4*($C$4+1)))</f>
        <v>0</v>
      </c>
      <c r="XBV4" s="58" t="str">
        <f t="shared" ref="XBV4" si="16279">IF($C$4=0,"0",(XBU4*($C$4+1)))</f>
        <v>0</v>
      </c>
      <c r="XBW4" s="58" t="str">
        <f t="shared" ref="XBW4" si="16280">IF($C$4=0,"0",(XBV4*($C$4+1)))</f>
        <v>0</v>
      </c>
      <c r="XBX4" s="58" t="str">
        <f t="shared" ref="XBX4" si="16281">IF($C$4=0,"0",(XBW4*($C$4+1)))</f>
        <v>0</v>
      </c>
      <c r="XBY4" s="58" t="str">
        <f t="shared" ref="XBY4" si="16282">IF($C$4=0,"0",(XBX4*($C$4+1)))</f>
        <v>0</v>
      </c>
      <c r="XBZ4" s="58" t="str">
        <f t="shared" ref="XBZ4" si="16283">IF($C$4=0,"0",(XBY4*($C$4+1)))</f>
        <v>0</v>
      </c>
      <c r="XCA4" s="58" t="str">
        <f t="shared" ref="XCA4" si="16284">IF($C$4=0,"0",(XBZ4*($C$4+1)))</f>
        <v>0</v>
      </c>
      <c r="XCB4" s="58" t="str">
        <f t="shared" ref="XCB4" si="16285">IF($C$4=0,"0",(XCA4*($C$4+1)))</f>
        <v>0</v>
      </c>
      <c r="XCC4" s="58" t="str">
        <f t="shared" ref="XCC4" si="16286">IF($C$4=0,"0",(XCB4*($C$4+1)))</f>
        <v>0</v>
      </c>
      <c r="XCD4" s="58" t="str">
        <f t="shared" ref="XCD4" si="16287">IF($C$4=0,"0",(XCC4*($C$4+1)))</f>
        <v>0</v>
      </c>
      <c r="XCE4" s="58" t="str">
        <f t="shared" ref="XCE4" si="16288">IF($C$4=0,"0",(XCD4*($C$4+1)))</f>
        <v>0</v>
      </c>
      <c r="XCF4" s="58" t="str">
        <f t="shared" ref="XCF4" si="16289">IF($C$4=0,"0",(XCE4*($C$4+1)))</f>
        <v>0</v>
      </c>
      <c r="XCG4" s="58" t="str">
        <f t="shared" ref="XCG4" si="16290">IF($C$4=0,"0",(XCF4*($C$4+1)))</f>
        <v>0</v>
      </c>
      <c r="XCH4" s="58" t="str">
        <f t="shared" ref="XCH4" si="16291">IF($C$4=0,"0",(XCG4*($C$4+1)))</f>
        <v>0</v>
      </c>
      <c r="XCI4" s="58" t="str">
        <f t="shared" ref="XCI4" si="16292">IF($C$4=0,"0",(XCH4*($C$4+1)))</f>
        <v>0</v>
      </c>
      <c r="XCJ4" s="58" t="str">
        <f t="shared" ref="XCJ4" si="16293">IF($C$4=0,"0",(XCI4*($C$4+1)))</f>
        <v>0</v>
      </c>
      <c r="XCK4" s="58" t="str">
        <f t="shared" ref="XCK4" si="16294">IF($C$4=0,"0",(XCJ4*($C$4+1)))</f>
        <v>0</v>
      </c>
      <c r="XCL4" s="58" t="str">
        <f t="shared" ref="XCL4" si="16295">IF($C$4=0,"0",(XCK4*($C$4+1)))</f>
        <v>0</v>
      </c>
      <c r="XCM4" s="58" t="str">
        <f t="shared" ref="XCM4" si="16296">IF($C$4=0,"0",(XCL4*($C$4+1)))</f>
        <v>0</v>
      </c>
      <c r="XCN4" s="58" t="str">
        <f t="shared" ref="XCN4" si="16297">IF($C$4=0,"0",(XCM4*($C$4+1)))</f>
        <v>0</v>
      </c>
      <c r="XCO4" s="58" t="str">
        <f t="shared" ref="XCO4" si="16298">IF($C$4=0,"0",(XCN4*($C$4+1)))</f>
        <v>0</v>
      </c>
      <c r="XCP4" s="58" t="str">
        <f t="shared" ref="XCP4" si="16299">IF($C$4=0,"0",(XCO4*($C$4+1)))</f>
        <v>0</v>
      </c>
      <c r="XCQ4" s="58" t="str">
        <f t="shared" ref="XCQ4" si="16300">IF($C$4=0,"0",(XCP4*($C$4+1)))</f>
        <v>0</v>
      </c>
      <c r="XCR4" s="58" t="str">
        <f t="shared" ref="XCR4" si="16301">IF($C$4=0,"0",(XCQ4*($C$4+1)))</f>
        <v>0</v>
      </c>
      <c r="XCS4" s="58" t="str">
        <f t="shared" ref="XCS4" si="16302">IF($C$4=0,"0",(XCR4*($C$4+1)))</f>
        <v>0</v>
      </c>
      <c r="XCT4" s="58" t="str">
        <f t="shared" ref="XCT4" si="16303">IF($C$4=0,"0",(XCS4*($C$4+1)))</f>
        <v>0</v>
      </c>
      <c r="XCU4" s="58" t="str">
        <f t="shared" ref="XCU4" si="16304">IF($C$4=0,"0",(XCT4*($C$4+1)))</f>
        <v>0</v>
      </c>
      <c r="XCV4" s="58" t="str">
        <f t="shared" ref="XCV4" si="16305">IF($C$4=0,"0",(XCU4*($C$4+1)))</f>
        <v>0</v>
      </c>
      <c r="XCW4" s="58" t="str">
        <f t="shared" ref="XCW4" si="16306">IF($C$4=0,"0",(XCV4*($C$4+1)))</f>
        <v>0</v>
      </c>
      <c r="XCX4" s="58" t="str">
        <f t="shared" ref="XCX4" si="16307">IF($C$4=0,"0",(XCW4*($C$4+1)))</f>
        <v>0</v>
      </c>
      <c r="XCY4" s="58" t="str">
        <f t="shared" ref="XCY4" si="16308">IF($C$4=0,"0",(XCX4*($C$4+1)))</f>
        <v>0</v>
      </c>
      <c r="XCZ4" s="58" t="str">
        <f t="shared" ref="XCZ4" si="16309">IF($C$4=0,"0",(XCY4*($C$4+1)))</f>
        <v>0</v>
      </c>
      <c r="XDA4" s="58" t="str">
        <f t="shared" ref="XDA4" si="16310">IF($C$4=0,"0",(XCZ4*($C$4+1)))</f>
        <v>0</v>
      </c>
      <c r="XDB4" s="58" t="str">
        <f t="shared" ref="XDB4" si="16311">IF($C$4=0,"0",(XDA4*($C$4+1)))</f>
        <v>0</v>
      </c>
      <c r="XDC4" s="58" t="str">
        <f t="shared" ref="XDC4" si="16312">IF($C$4=0,"0",(XDB4*($C$4+1)))</f>
        <v>0</v>
      </c>
      <c r="XDD4" s="58" t="str">
        <f t="shared" ref="XDD4" si="16313">IF($C$4=0,"0",(XDC4*($C$4+1)))</f>
        <v>0</v>
      </c>
      <c r="XDE4" s="58" t="str">
        <f t="shared" ref="XDE4" si="16314">IF($C$4=0,"0",(XDD4*($C$4+1)))</f>
        <v>0</v>
      </c>
      <c r="XDF4" s="58" t="str">
        <f t="shared" ref="XDF4" si="16315">IF($C$4=0,"0",(XDE4*($C$4+1)))</f>
        <v>0</v>
      </c>
      <c r="XDG4" s="58" t="str">
        <f t="shared" ref="XDG4" si="16316">IF($C$4=0,"0",(XDF4*($C$4+1)))</f>
        <v>0</v>
      </c>
      <c r="XDH4" s="58" t="str">
        <f t="shared" ref="XDH4" si="16317">IF($C$4=0,"0",(XDG4*($C$4+1)))</f>
        <v>0</v>
      </c>
      <c r="XDI4" s="58" t="str">
        <f t="shared" ref="XDI4" si="16318">IF($C$4=0,"0",(XDH4*($C$4+1)))</f>
        <v>0</v>
      </c>
      <c r="XDJ4" s="58" t="str">
        <f t="shared" ref="XDJ4" si="16319">IF($C$4=0,"0",(XDI4*($C$4+1)))</f>
        <v>0</v>
      </c>
      <c r="XDK4" s="58" t="str">
        <f t="shared" ref="XDK4" si="16320">IF($C$4=0,"0",(XDJ4*($C$4+1)))</f>
        <v>0</v>
      </c>
      <c r="XDL4" s="58" t="str">
        <f t="shared" ref="XDL4" si="16321">IF($C$4=0,"0",(XDK4*($C$4+1)))</f>
        <v>0</v>
      </c>
      <c r="XDM4" s="58" t="str">
        <f t="shared" ref="XDM4" si="16322">IF($C$4=0,"0",(XDL4*($C$4+1)))</f>
        <v>0</v>
      </c>
      <c r="XDN4" s="58" t="str">
        <f t="shared" ref="XDN4" si="16323">IF($C$4=0,"0",(XDM4*($C$4+1)))</f>
        <v>0</v>
      </c>
      <c r="XDO4" s="58" t="str">
        <f t="shared" ref="XDO4" si="16324">IF($C$4=0,"0",(XDN4*($C$4+1)))</f>
        <v>0</v>
      </c>
      <c r="XDP4" s="58" t="str">
        <f t="shared" ref="XDP4" si="16325">IF($C$4=0,"0",(XDO4*($C$4+1)))</f>
        <v>0</v>
      </c>
      <c r="XDQ4" s="58" t="str">
        <f t="shared" ref="XDQ4" si="16326">IF($C$4=0,"0",(XDP4*($C$4+1)))</f>
        <v>0</v>
      </c>
      <c r="XDR4" s="58" t="str">
        <f t="shared" ref="XDR4" si="16327">IF($C$4=0,"0",(XDQ4*($C$4+1)))</f>
        <v>0</v>
      </c>
      <c r="XDS4" s="58" t="str">
        <f t="shared" ref="XDS4" si="16328">IF($C$4=0,"0",(XDR4*($C$4+1)))</f>
        <v>0</v>
      </c>
      <c r="XDT4" s="58" t="str">
        <f t="shared" ref="XDT4" si="16329">IF($C$4=0,"0",(XDS4*($C$4+1)))</f>
        <v>0</v>
      </c>
      <c r="XDU4" s="58" t="str">
        <f t="shared" ref="XDU4" si="16330">IF($C$4=0,"0",(XDT4*($C$4+1)))</f>
        <v>0</v>
      </c>
      <c r="XDV4" s="58" t="str">
        <f t="shared" ref="XDV4" si="16331">IF($C$4=0,"0",(XDU4*($C$4+1)))</f>
        <v>0</v>
      </c>
      <c r="XDW4" s="58" t="str">
        <f t="shared" ref="XDW4" si="16332">IF($C$4=0,"0",(XDV4*($C$4+1)))</f>
        <v>0</v>
      </c>
      <c r="XDX4" s="58" t="str">
        <f t="shared" ref="XDX4" si="16333">IF($C$4=0,"0",(XDW4*($C$4+1)))</f>
        <v>0</v>
      </c>
      <c r="XDY4" s="58" t="str">
        <f t="shared" ref="XDY4" si="16334">IF($C$4=0,"0",(XDX4*($C$4+1)))</f>
        <v>0</v>
      </c>
      <c r="XDZ4" s="58" t="str">
        <f t="shared" ref="XDZ4" si="16335">IF($C$4=0,"0",(XDY4*($C$4+1)))</f>
        <v>0</v>
      </c>
      <c r="XEA4" s="58" t="str">
        <f t="shared" ref="XEA4" si="16336">IF($C$4=0,"0",(XDZ4*($C$4+1)))</f>
        <v>0</v>
      </c>
      <c r="XEB4" s="58" t="str">
        <f t="shared" ref="XEB4" si="16337">IF($C$4=0,"0",(XEA4*($C$4+1)))</f>
        <v>0</v>
      </c>
      <c r="XEC4" s="58" t="str">
        <f t="shared" ref="XEC4" si="16338">IF($C$4=0,"0",(XEB4*($C$4+1)))</f>
        <v>0</v>
      </c>
      <c r="XED4" s="58" t="str">
        <f t="shared" ref="XED4" si="16339">IF($C$4=0,"0",(XEC4*($C$4+1)))</f>
        <v>0</v>
      </c>
      <c r="XEE4" s="58" t="str">
        <f t="shared" ref="XEE4" si="16340">IF($C$4=0,"0",(XED4*($C$4+1)))</f>
        <v>0</v>
      </c>
      <c r="XEF4" s="58" t="str">
        <f t="shared" ref="XEF4" si="16341">IF($C$4=0,"0",(XEE4*($C$4+1)))</f>
        <v>0</v>
      </c>
      <c r="XEG4" s="58" t="str">
        <f t="shared" ref="XEG4" si="16342">IF($C$4=0,"0",(XEF4*($C$4+1)))</f>
        <v>0</v>
      </c>
      <c r="XEH4" s="58" t="str">
        <f t="shared" ref="XEH4" si="16343">IF($C$4=0,"0",(XEG4*($C$4+1)))</f>
        <v>0</v>
      </c>
      <c r="XEI4" s="58" t="str">
        <f t="shared" ref="XEI4" si="16344">IF($C$4=0,"0",(XEH4*($C$4+1)))</f>
        <v>0</v>
      </c>
      <c r="XEJ4" s="58" t="str">
        <f t="shared" ref="XEJ4" si="16345">IF($C$4=0,"0",(XEI4*($C$4+1)))</f>
        <v>0</v>
      </c>
      <c r="XEK4" s="58" t="str">
        <f t="shared" ref="XEK4" si="16346">IF($C$4=0,"0",(XEJ4*($C$4+1)))</f>
        <v>0</v>
      </c>
      <c r="XEL4" s="58" t="str">
        <f t="shared" ref="XEL4" si="16347">IF($C$4=0,"0",(XEK4*($C$4+1)))</f>
        <v>0</v>
      </c>
      <c r="XEM4" s="58" t="str">
        <f t="shared" ref="XEM4" si="16348">IF($C$4=0,"0",(XEL4*($C$4+1)))</f>
        <v>0</v>
      </c>
      <c r="XEN4" s="58" t="str">
        <f t="shared" ref="XEN4" si="16349">IF($C$4=0,"0",(XEM4*($C$4+1)))</f>
        <v>0</v>
      </c>
      <c r="XEO4" s="58" t="str">
        <f t="shared" ref="XEO4" si="16350">IF($C$4=0,"0",(XEN4*($C$4+1)))</f>
        <v>0</v>
      </c>
      <c r="XEP4" s="58" t="str">
        <f t="shared" ref="XEP4" si="16351">IF($C$4=0,"0",(XEO4*($C$4+1)))</f>
        <v>0</v>
      </c>
      <c r="XEQ4" s="58" t="str">
        <f t="shared" ref="XEQ4" si="16352">IF($C$4=0,"0",(XEP4*($C$4+1)))</f>
        <v>0</v>
      </c>
      <c r="XER4" s="58" t="str">
        <f t="shared" ref="XER4" si="16353">IF($C$4=0,"0",(XEQ4*($C$4+1)))</f>
        <v>0</v>
      </c>
      <c r="XES4" s="58" t="str">
        <f t="shared" ref="XES4" si="16354">IF($C$4=0,"0",(XER4*($C$4+1)))</f>
        <v>0</v>
      </c>
      <c r="XET4" s="58" t="str">
        <f t="shared" ref="XET4" si="16355">IF($C$4=0,"0",(XES4*($C$4+1)))</f>
        <v>0</v>
      </c>
      <c r="XEU4" s="58" t="str">
        <f t="shared" ref="XEU4" si="16356">IF($C$4=0,"0",(XET4*($C$4+1)))</f>
        <v>0</v>
      </c>
      <c r="XEV4" s="58" t="str">
        <f t="shared" ref="XEV4" si="16357">IF($C$4=0,"0",(XEU4*($C$4+1)))</f>
        <v>0</v>
      </c>
      <c r="XEW4" s="58" t="str">
        <f t="shared" ref="XEW4" si="16358">IF($C$4=0,"0",(XEV4*($C$4+1)))</f>
        <v>0</v>
      </c>
      <c r="XEX4" s="58" t="str">
        <f t="shared" ref="XEX4" si="16359">IF($C$4=0,"0",(XEW4*($C$4+1)))</f>
        <v>0</v>
      </c>
      <c r="XEY4" s="58" t="str">
        <f t="shared" ref="XEY4" si="16360">IF($C$4=0,"0",(XEX4*($C$4+1)))</f>
        <v>0</v>
      </c>
      <c r="XEZ4" s="58" t="str">
        <f t="shared" ref="XEZ4" si="16361">IF($C$4=0,"0",(XEY4*($C$4+1)))</f>
        <v>0</v>
      </c>
      <c r="XFA4" s="58" t="str">
        <f t="shared" ref="XFA4" si="16362">IF($C$4=0,"0",(XEZ4*($C$4+1)))</f>
        <v>0</v>
      </c>
      <c r="XFB4" s="58" t="str">
        <f t="shared" ref="XFB4" si="16363">IF($C$4=0,"0",(XFA4*($C$4+1)))</f>
        <v>0</v>
      </c>
      <c r="XFC4" s="58" t="str">
        <f t="shared" ref="XFC4" si="16364">IF($C$4=0,"0",(XFB4*($C$4+1)))</f>
        <v>0</v>
      </c>
      <c r="XFD4" s="58" t="str">
        <f t="shared" ref="XFD4" si="16365">IF($C$4=0,"0",(XFC4*($C$4+1)))</f>
        <v>0</v>
      </c>
    </row>
    <row r="5" spans="1:16384" s="11" customFormat="1" ht="14.4" x14ac:dyDescent="0.3">
      <c r="A5" s="183" t="s">
        <v>176</v>
      </c>
      <c r="C5" s="390">
        <v>0</v>
      </c>
      <c r="D5" s="391"/>
      <c r="E5" s="293">
        <f>-$C$5*E4</f>
        <v>0</v>
      </c>
      <c r="F5" s="293">
        <f t="shared" ref="F5:S5" si="16366">-$C$5*F4</f>
        <v>0</v>
      </c>
      <c r="G5" s="293">
        <f t="shared" si="16366"/>
        <v>0</v>
      </c>
      <c r="H5" s="293">
        <f t="shared" si="16366"/>
        <v>0</v>
      </c>
      <c r="I5" s="293">
        <f t="shared" si="16366"/>
        <v>0</v>
      </c>
      <c r="J5" s="293">
        <f t="shared" si="16366"/>
        <v>0</v>
      </c>
      <c r="K5" s="293">
        <f t="shared" si="16366"/>
        <v>0</v>
      </c>
      <c r="L5" s="293">
        <f t="shared" si="16366"/>
        <v>0</v>
      </c>
      <c r="M5" s="293">
        <f t="shared" si="16366"/>
        <v>0</v>
      </c>
      <c r="N5" s="293">
        <f t="shared" si="16366"/>
        <v>0</v>
      </c>
      <c r="O5" s="293">
        <f t="shared" si="16366"/>
        <v>0</v>
      </c>
      <c r="P5" s="293">
        <f t="shared" si="16366"/>
        <v>0</v>
      </c>
      <c r="Q5" s="293">
        <f t="shared" si="16366"/>
        <v>0</v>
      </c>
      <c r="R5" s="293">
        <f t="shared" si="16366"/>
        <v>0</v>
      </c>
      <c r="S5" s="293">
        <f t="shared" si="16366"/>
        <v>0</v>
      </c>
      <c r="T5" s="293">
        <f t="shared" ref="T5:CE5" si="16367">-$C$5*T4</f>
        <v>0</v>
      </c>
      <c r="U5" s="293">
        <f t="shared" si="16367"/>
        <v>0</v>
      </c>
      <c r="V5" s="293">
        <f t="shared" si="16367"/>
        <v>0</v>
      </c>
      <c r="W5" s="293">
        <f t="shared" si="16367"/>
        <v>0</v>
      </c>
      <c r="X5" s="293">
        <f t="shared" si="16367"/>
        <v>0</v>
      </c>
      <c r="Y5" s="57">
        <f t="shared" si="16367"/>
        <v>0</v>
      </c>
      <c r="Z5" s="57">
        <f t="shared" si="16367"/>
        <v>0</v>
      </c>
      <c r="AA5" s="57">
        <f t="shared" si="16367"/>
        <v>0</v>
      </c>
      <c r="AB5" s="57">
        <f t="shared" si="16367"/>
        <v>0</v>
      </c>
      <c r="AC5" s="57">
        <f t="shared" si="16367"/>
        <v>0</v>
      </c>
      <c r="AD5" s="57">
        <f t="shared" si="16367"/>
        <v>0</v>
      </c>
      <c r="AE5" s="57">
        <f t="shared" si="16367"/>
        <v>0</v>
      </c>
      <c r="AF5" s="57">
        <f t="shared" si="16367"/>
        <v>0</v>
      </c>
      <c r="AG5" s="57">
        <f t="shared" si="16367"/>
        <v>0</v>
      </c>
      <c r="AH5" s="57">
        <f t="shared" si="16367"/>
        <v>0</v>
      </c>
      <c r="AI5" s="57">
        <f t="shared" si="16367"/>
        <v>0</v>
      </c>
      <c r="AJ5" s="57">
        <f t="shared" si="16367"/>
        <v>0</v>
      </c>
      <c r="AK5" s="57">
        <f t="shared" si="16367"/>
        <v>0</v>
      </c>
      <c r="AL5" s="57">
        <f t="shared" si="16367"/>
        <v>0</v>
      </c>
      <c r="AM5" s="57">
        <f t="shared" si="16367"/>
        <v>0</v>
      </c>
      <c r="AN5" s="57">
        <f t="shared" si="16367"/>
        <v>0</v>
      </c>
      <c r="AO5" s="57">
        <f t="shared" si="16367"/>
        <v>0</v>
      </c>
      <c r="AP5" s="57">
        <f t="shared" si="16367"/>
        <v>0</v>
      </c>
      <c r="AQ5" s="57">
        <f t="shared" si="16367"/>
        <v>0</v>
      </c>
      <c r="AR5" s="57">
        <f t="shared" si="16367"/>
        <v>0</v>
      </c>
      <c r="AS5" s="57">
        <f t="shared" si="16367"/>
        <v>0</v>
      </c>
      <c r="AT5" s="57">
        <f t="shared" si="16367"/>
        <v>0</v>
      </c>
      <c r="AU5" s="57">
        <f t="shared" si="16367"/>
        <v>0</v>
      </c>
      <c r="AV5" s="57">
        <f t="shared" si="16367"/>
        <v>0</v>
      </c>
      <c r="AW5" s="57">
        <f t="shared" si="16367"/>
        <v>0</v>
      </c>
      <c r="AX5" s="57">
        <f t="shared" si="16367"/>
        <v>0</v>
      </c>
      <c r="AY5" s="57">
        <f t="shared" si="16367"/>
        <v>0</v>
      </c>
      <c r="AZ5" s="57">
        <f t="shared" si="16367"/>
        <v>0</v>
      </c>
      <c r="BA5" s="57">
        <f t="shared" si="16367"/>
        <v>0</v>
      </c>
      <c r="BB5" s="57">
        <f t="shared" si="16367"/>
        <v>0</v>
      </c>
      <c r="BC5" s="57">
        <f t="shared" si="16367"/>
        <v>0</v>
      </c>
      <c r="BD5" s="57">
        <f t="shared" si="16367"/>
        <v>0</v>
      </c>
      <c r="BE5" s="57">
        <f t="shared" si="16367"/>
        <v>0</v>
      </c>
      <c r="BF5" s="57">
        <f t="shared" si="16367"/>
        <v>0</v>
      </c>
      <c r="BG5" s="57">
        <f t="shared" si="16367"/>
        <v>0</v>
      </c>
      <c r="BH5" s="57">
        <f t="shared" si="16367"/>
        <v>0</v>
      </c>
      <c r="BI5" s="57">
        <f t="shared" si="16367"/>
        <v>0</v>
      </c>
      <c r="BJ5" s="57">
        <f t="shared" si="16367"/>
        <v>0</v>
      </c>
      <c r="BK5" s="57">
        <f t="shared" si="16367"/>
        <v>0</v>
      </c>
      <c r="BL5" s="57">
        <f t="shared" si="16367"/>
        <v>0</v>
      </c>
      <c r="BM5" s="57">
        <f t="shared" si="16367"/>
        <v>0</v>
      </c>
      <c r="BN5" s="57">
        <f t="shared" si="16367"/>
        <v>0</v>
      </c>
      <c r="BO5" s="57">
        <f t="shared" si="16367"/>
        <v>0</v>
      </c>
      <c r="BP5" s="57">
        <f t="shared" si="16367"/>
        <v>0</v>
      </c>
      <c r="BQ5" s="57">
        <f t="shared" si="16367"/>
        <v>0</v>
      </c>
      <c r="BR5" s="57">
        <f t="shared" si="16367"/>
        <v>0</v>
      </c>
      <c r="BS5" s="57">
        <f t="shared" si="16367"/>
        <v>0</v>
      </c>
      <c r="BT5" s="57">
        <f t="shared" si="16367"/>
        <v>0</v>
      </c>
      <c r="BU5" s="57">
        <f t="shared" si="16367"/>
        <v>0</v>
      </c>
      <c r="BV5" s="57">
        <f t="shared" si="16367"/>
        <v>0</v>
      </c>
      <c r="BW5" s="57">
        <f t="shared" si="16367"/>
        <v>0</v>
      </c>
      <c r="BX5" s="57">
        <f t="shared" si="16367"/>
        <v>0</v>
      </c>
      <c r="BY5" s="57">
        <f t="shared" si="16367"/>
        <v>0</v>
      </c>
      <c r="BZ5" s="57">
        <f t="shared" si="16367"/>
        <v>0</v>
      </c>
      <c r="CA5" s="57">
        <f t="shared" si="16367"/>
        <v>0</v>
      </c>
      <c r="CB5" s="57">
        <f t="shared" si="16367"/>
        <v>0</v>
      </c>
      <c r="CC5" s="57">
        <f t="shared" si="16367"/>
        <v>0</v>
      </c>
      <c r="CD5" s="57">
        <f t="shared" si="16367"/>
        <v>0</v>
      </c>
      <c r="CE5" s="57">
        <f t="shared" si="16367"/>
        <v>0</v>
      </c>
      <c r="CF5" s="57">
        <f t="shared" ref="CF5:EQ5" si="16368">-$C$5*CF4</f>
        <v>0</v>
      </c>
      <c r="CG5" s="57">
        <f t="shared" si="16368"/>
        <v>0</v>
      </c>
      <c r="CH5" s="57">
        <f t="shared" si="16368"/>
        <v>0</v>
      </c>
      <c r="CI5" s="57">
        <f t="shared" si="16368"/>
        <v>0</v>
      </c>
      <c r="CJ5" s="57">
        <f t="shared" si="16368"/>
        <v>0</v>
      </c>
      <c r="CK5" s="57">
        <f t="shared" si="16368"/>
        <v>0</v>
      </c>
      <c r="CL5" s="57">
        <f t="shared" si="16368"/>
        <v>0</v>
      </c>
      <c r="CM5" s="57">
        <f t="shared" si="16368"/>
        <v>0</v>
      </c>
      <c r="CN5" s="57">
        <f t="shared" si="16368"/>
        <v>0</v>
      </c>
      <c r="CO5" s="57">
        <f t="shared" si="16368"/>
        <v>0</v>
      </c>
      <c r="CP5" s="57">
        <f t="shared" si="16368"/>
        <v>0</v>
      </c>
      <c r="CQ5" s="57">
        <f t="shared" si="16368"/>
        <v>0</v>
      </c>
      <c r="CR5" s="57">
        <f t="shared" si="16368"/>
        <v>0</v>
      </c>
      <c r="CS5" s="57">
        <f t="shared" si="16368"/>
        <v>0</v>
      </c>
      <c r="CT5" s="57">
        <f t="shared" si="16368"/>
        <v>0</v>
      </c>
      <c r="CU5" s="57">
        <f t="shared" si="16368"/>
        <v>0</v>
      </c>
      <c r="CV5" s="57">
        <f t="shared" si="16368"/>
        <v>0</v>
      </c>
      <c r="CW5" s="57">
        <f t="shared" si="16368"/>
        <v>0</v>
      </c>
      <c r="CX5" s="57">
        <f t="shared" si="16368"/>
        <v>0</v>
      </c>
      <c r="CY5" s="57">
        <f t="shared" si="16368"/>
        <v>0</v>
      </c>
      <c r="CZ5" s="57">
        <f t="shared" si="16368"/>
        <v>0</v>
      </c>
      <c r="DA5" s="57">
        <f t="shared" si="16368"/>
        <v>0</v>
      </c>
      <c r="DB5" s="57">
        <f t="shared" si="16368"/>
        <v>0</v>
      </c>
      <c r="DC5" s="57">
        <f t="shared" si="16368"/>
        <v>0</v>
      </c>
      <c r="DD5" s="57">
        <f t="shared" si="16368"/>
        <v>0</v>
      </c>
      <c r="DE5" s="57">
        <f t="shared" si="16368"/>
        <v>0</v>
      </c>
      <c r="DF5" s="57">
        <f t="shared" si="16368"/>
        <v>0</v>
      </c>
      <c r="DG5" s="57">
        <f t="shared" si="16368"/>
        <v>0</v>
      </c>
      <c r="DH5" s="57">
        <f t="shared" si="16368"/>
        <v>0</v>
      </c>
      <c r="DI5" s="57">
        <f t="shared" si="16368"/>
        <v>0</v>
      </c>
      <c r="DJ5" s="57">
        <f t="shared" si="16368"/>
        <v>0</v>
      </c>
      <c r="DK5" s="57">
        <f t="shared" si="16368"/>
        <v>0</v>
      </c>
      <c r="DL5" s="57">
        <f t="shared" si="16368"/>
        <v>0</v>
      </c>
      <c r="DM5" s="57">
        <f t="shared" si="16368"/>
        <v>0</v>
      </c>
      <c r="DN5" s="57">
        <f t="shared" si="16368"/>
        <v>0</v>
      </c>
      <c r="DO5" s="57">
        <f t="shared" si="16368"/>
        <v>0</v>
      </c>
      <c r="DP5" s="57">
        <f t="shared" si="16368"/>
        <v>0</v>
      </c>
      <c r="DQ5" s="57">
        <f t="shared" si="16368"/>
        <v>0</v>
      </c>
      <c r="DR5" s="57">
        <f t="shared" si="16368"/>
        <v>0</v>
      </c>
      <c r="DS5" s="57">
        <f t="shared" si="16368"/>
        <v>0</v>
      </c>
      <c r="DT5" s="57">
        <f t="shared" si="16368"/>
        <v>0</v>
      </c>
      <c r="DU5" s="57">
        <f t="shared" si="16368"/>
        <v>0</v>
      </c>
      <c r="DV5" s="57">
        <f t="shared" si="16368"/>
        <v>0</v>
      </c>
      <c r="DW5" s="57">
        <f t="shared" si="16368"/>
        <v>0</v>
      </c>
      <c r="DX5" s="57">
        <f t="shared" si="16368"/>
        <v>0</v>
      </c>
      <c r="DY5" s="57">
        <f t="shared" si="16368"/>
        <v>0</v>
      </c>
      <c r="DZ5" s="57">
        <f t="shared" si="16368"/>
        <v>0</v>
      </c>
      <c r="EA5" s="57">
        <f t="shared" si="16368"/>
        <v>0</v>
      </c>
      <c r="EB5" s="57">
        <f t="shared" si="16368"/>
        <v>0</v>
      </c>
      <c r="EC5" s="57">
        <f t="shared" si="16368"/>
        <v>0</v>
      </c>
      <c r="ED5" s="57">
        <f t="shared" si="16368"/>
        <v>0</v>
      </c>
      <c r="EE5" s="57">
        <f t="shared" si="16368"/>
        <v>0</v>
      </c>
      <c r="EF5" s="57">
        <f t="shared" si="16368"/>
        <v>0</v>
      </c>
      <c r="EG5" s="57">
        <f t="shared" si="16368"/>
        <v>0</v>
      </c>
      <c r="EH5" s="57">
        <f t="shared" si="16368"/>
        <v>0</v>
      </c>
      <c r="EI5" s="57">
        <f t="shared" si="16368"/>
        <v>0</v>
      </c>
      <c r="EJ5" s="57">
        <f t="shared" si="16368"/>
        <v>0</v>
      </c>
      <c r="EK5" s="57">
        <f t="shared" si="16368"/>
        <v>0</v>
      </c>
      <c r="EL5" s="57">
        <f t="shared" si="16368"/>
        <v>0</v>
      </c>
      <c r="EM5" s="57">
        <f t="shared" si="16368"/>
        <v>0</v>
      </c>
      <c r="EN5" s="57">
        <f t="shared" si="16368"/>
        <v>0</v>
      </c>
      <c r="EO5" s="57">
        <f t="shared" si="16368"/>
        <v>0</v>
      </c>
      <c r="EP5" s="57">
        <f t="shared" si="16368"/>
        <v>0</v>
      </c>
      <c r="EQ5" s="57">
        <f t="shared" si="16368"/>
        <v>0</v>
      </c>
      <c r="ER5" s="57">
        <f t="shared" ref="ER5:HC5" si="16369">-$C$5*ER4</f>
        <v>0</v>
      </c>
      <c r="ES5" s="57">
        <f t="shared" si="16369"/>
        <v>0</v>
      </c>
      <c r="ET5" s="57">
        <f t="shared" si="16369"/>
        <v>0</v>
      </c>
      <c r="EU5" s="57">
        <f t="shared" si="16369"/>
        <v>0</v>
      </c>
      <c r="EV5" s="57">
        <f t="shared" si="16369"/>
        <v>0</v>
      </c>
      <c r="EW5" s="57">
        <f t="shared" si="16369"/>
        <v>0</v>
      </c>
      <c r="EX5" s="57">
        <f t="shared" si="16369"/>
        <v>0</v>
      </c>
      <c r="EY5" s="57">
        <f t="shared" si="16369"/>
        <v>0</v>
      </c>
      <c r="EZ5" s="57">
        <f t="shared" si="16369"/>
        <v>0</v>
      </c>
      <c r="FA5" s="57">
        <f t="shared" si="16369"/>
        <v>0</v>
      </c>
      <c r="FB5" s="57">
        <f t="shared" si="16369"/>
        <v>0</v>
      </c>
      <c r="FC5" s="57">
        <f t="shared" si="16369"/>
        <v>0</v>
      </c>
      <c r="FD5" s="57">
        <f t="shared" si="16369"/>
        <v>0</v>
      </c>
      <c r="FE5" s="57">
        <f t="shared" si="16369"/>
        <v>0</v>
      </c>
      <c r="FF5" s="57">
        <f t="shared" si="16369"/>
        <v>0</v>
      </c>
      <c r="FG5" s="57">
        <f t="shared" si="16369"/>
        <v>0</v>
      </c>
      <c r="FH5" s="57">
        <f t="shared" si="16369"/>
        <v>0</v>
      </c>
      <c r="FI5" s="57">
        <f t="shared" si="16369"/>
        <v>0</v>
      </c>
      <c r="FJ5" s="57">
        <f t="shared" si="16369"/>
        <v>0</v>
      </c>
      <c r="FK5" s="57">
        <f t="shared" si="16369"/>
        <v>0</v>
      </c>
      <c r="FL5" s="57">
        <f t="shared" si="16369"/>
        <v>0</v>
      </c>
      <c r="FM5" s="57">
        <f t="shared" si="16369"/>
        <v>0</v>
      </c>
      <c r="FN5" s="57">
        <f t="shared" si="16369"/>
        <v>0</v>
      </c>
      <c r="FO5" s="57">
        <f t="shared" si="16369"/>
        <v>0</v>
      </c>
      <c r="FP5" s="57">
        <f t="shared" si="16369"/>
        <v>0</v>
      </c>
      <c r="FQ5" s="57">
        <f t="shared" si="16369"/>
        <v>0</v>
      </c>
      <c r="FR5" s="57">
        <f t="shared" si="16369"/>
        <v>0</v>
      </c>
      <c r="FS5" s="57">
        <f t="shared" si="16369"/>
        <v>0</v>
      </c>
      <c r="FT5" s="57">
        <f t="shared" si="16369"/>
        <v>0</v>
      </c>
      <c r="FU5" s="57">
        <f t="shared" si="16369"/>
        <v>0</v>
      </c>
      <c r="FV5" s="57">
        <f t="shared" si="16369"/>
        <v>0</v>
      </c>
      <c r="FW5" s="57">
        <f t="shared" si="16369"/>
        <v>0</v>
      </c>
      <c r="FX5" s="57">
        <f t="shared" si="16369"/>
        <v>0</v>
      </c>
      <c r="FY5" s="57">
        <f t="shared" si="16369"/>
        <v>0</v>
      </c>
      <c r="FZ5" s="57">
        <f t="shared" si="16369"/>
        <v>0</v>
      </c>
      <c r="GA5" s="57">
        <f t="shared" si="16369"/>
        <v>0</v>
      </c>
      <c r="GB5" s="57">
        <f t="shared" si="16369"/>
        <v>0</v>
      </c>
      <c r="GC5" s="57">
        <f t="shared" si="16369"/>
        <v>0</v>
      </c>
      <c r="GD5" s="57">
        <f t="shared" si="16369"/>
        <v>0</v>
      </c>
      <c r="GE5" s="57">
        <f t="shared" si="16369"/>
        <v>0</v>
      </c>
      <c r="GF5" s="57">
        <f t="shared" si="16369"/>
        <v>0</v>
      </c>
      <c r="GG5" s="57">
        <f t="shared" si="16369"/>
        <v>0</v>
      </c>
      <c r="GH5" s="57">
        <f t="shared" si="16369"/>
        <v>0</v>
      </c>
      <c r="GI5" s="57">
        <f t="shared" si="16369"/>
        <v>0</v>
      </c>
      <c r="GJ5" s="57">
        <f t="shared" si="16369"/>
        <v>0</v>
      </c>
      <c r="GK5" s="57">
        <f t="shared" si="16369"/>
        <v>0</v>
      </c>
      <c r="GL5" s="57">
        <f t="shared" si="16369"/>
        <v>0</v>
      </c>
      <c r="GM5" s="57">
        <f t="shared" si="16369"/>
        <v>0</v>
      </c>
      <c r="GN5" s="57">
        <f t="shared" si="16369"/>
        <v>0</v>
      </c>
      <c r="GO5" s="57">
        <f t="shared" si="16369"/>
        <v>0</v>
      </c>
      <c r="GP5" s="57">
        <f t="shared" si="16369"/>
        <v>0</v>
      </c>
      <c r="GQ5" s="57">
        <f t="shared" si="16369"/>
        <v>0</v>
      </c>
      <c r="GR5" s="57">
        <f t="shared" si="16369"/>
        <v>0</v>
      </c>
      <c r="GS5" s="57">
        <f t="shared" si="16369"/>
        <v>0</v>
      </c>
      <c r="GT5" s="57">
        <f t="shared" si="16369"/>
        <v>0</v>
      </c>
      <c r="GU5" s="57">
        <f t="shared" si="16369"/>
        <v>0</v>
      </c>
      <c r="GV5" s="57">
        <f t="shared" si="16369"/>
        <v>0</v>
      </c>
      <c r="GW5" s="57">
        <f t="shared" si="16369"/>
        <v>0</v>
      </c>
      <c r="GX5" s="57">
        <f t="shared" si="16369"/>
        <v>0</v>
      </c>
      <c r="GY5" s="57">
        <f t="shared" si="16369"/>
        <v>0</v>
      </c>
      <c r="GZ5" s="57">
        <f t="shared" si="16369"/>
        <v>0</v>
      </c>
      <c r="HA5" s="57">
        <f t="shared" si="16369"/>
        <v>0</v>
      </c>
      <c r="HB5" s="57">
        <f t="shared" si="16369"/>
        <v>0</v>
      </c>
      <c r="HC5" s="57">
        <f t="shared" si="16369"/>
        <v>0</v>
      </c>
      <c r="HD5" s="57">
        <f t="shared" ref="HD5:JO5" si="16370">-$C$5*HD4</f>
        <v>0</v>
      </c>
      <c r="HE5" s="57">
        <f t="shared" si="16370"/>
        <v>0</v>
      </c>
      <c r="HF5" s="57">
        <f t="shared" si="16370"/>
        <v>0</v>
      </c>
      <c r="HG5" s="57">
        <f t="shared" si="16370"/>
        <v>0</v>
      </c>
      <c r="HH5" s="57">
        <f t="shared" si="16370"/>
        <v>0</v>
      </c>
      <c r="HI5" s="57">
        <f t="shared" si="16370"/>
        <v>0</v>
      </c>
      <c r="HJ5" s="57">
        <f t="shared" si="16370"/>
        <v>0</v>
      </c>
      <c r="HK5" s="57">
        <f t="shared" si="16370"/>
        <v>0</v>
      </c>
      <c r="HL5" s="57">
        <f t="shared" si="16370"/>
        <v>0</v>
      </c>
      <c r="HM5" s="57">
        <f t="shared" si="16370"/>
        <v>0</v>
      </c>
      <c r="HN5" s="57">
        <f t="shared" si="16370"/>
        <v>0</v>
      </c>
      <c r="HO5" s="57">
        <f t="shared" si="16370"/>
        <v>0</v>
      </c>
      <c r="HP5" s="57">
        <f t="shared" si="16370"/>
        <v>0</v>
      </c>
      <c r="HQ5" s="57">
        <f t="shared" si="16370"/>
        <v>0</v>
      </c>
      <c r="HR5" s="57">
        <f t="shared" si="16370"/>
        <v>0</v>
      </c>
      <c r="HS5" s="57">
        <f t="shared" si="16370"/>
        <v>0</v>
      </c>
      <c r="HT5" s="57">
        <f t="shared" si="16370"/>
        <v>0</v>
      </c>
      <c r="HU5" s="57">
        <f t="shared" si="16370"/>
        <v>0</v>
      </c>
      <c r="HV5" s="57">
        <f t="shared" si="16370"/>
        <v>0</v>
      </c>
      <c r="HW5" s="57">
        <f t="shared" si="16370"/>
        <v>0</v>
      </c>
      <c r="HX5" s="57">
        <f t="shared" si="16370"/>
        <v>0</v>
      </c>
      <c r="HY5" s="57">
        <f t="shared" si="16370"/>
        <v>0</v>
      </c>
      <c r="HZ5" s="57">
        <f t="shared" si="16370"/>
        <v>0</v>
      </c>
      <c r="IA5" s="57">
        <f t="shared" si="16370"/>
        <v>0</v>
      </c>
      <c r="IB5" s="57">
        <f t="shared" si="16370"/>
        <v>0</v>
      </c>
      <c r="IC5" s="57">
        <f t="shared" si="16370"/>
        <v>0</v>
      </c>
      <c r="ID5" s="57">
        <f t="shared" si="16370"/>
        <v>0</v>
      </c>
      <c r="IE5" s="57">
        <f t="shared" si="16370"/>
        <v>0</v>
      </c>
      <c r="IF5" s="57">
        <f t="shared" si="16370"/>
        <v>0</v>
      </c>
      <c r="IG5" s="57">
        <f t="shared" si="16370"/>
        <v>0</v>
      </c>
      <c r="IH5" s="57">
        <f t="shared" si="16370"/>
        <v>0</v>
      </c>
      <c r="II5" s="57">
        <f t="shared" si="16370"/>
        <v>0</v>
      </c>
      <c r="IJ5" s="57">
        <f t="shared" si="16370"/>
        <v>0</v>
      </c>
      <c r="IK5" s="57">
        <f t="shared" si="16370"/>
        <v>0</v>
      </c>
      <c r="IL5" s="57">
        <f t="shared" si="16370"/>
        <v>0</v>
      </c>
      <c r="IM5" s="57">
        <f t="shared" si="16370"/>
        <v>0</v>
      </c>
      <c r="IN5" s="57">
        <f t="shared" si="16370"/>
        <v>0</v>
      </c>
      <c r="IO5" s="57">
        <f t="shared" si="16370"/>
        <v>0</v>
      </c>
      <c r="IP5" s="57">
        <f t="shared" si="16370"/>
        <v>0</v>
      </c>
      <c r="IQ5" s="57">
        <f t="shared" si="16370"/>
        <v>0</v>
      </c>
      <c r="IR5" s="57">
        <f t="shared" si="16370"/>
        <v>0</v>
      </c>
      <c r="IS5" s="57">
        <f t="shared" si="16370"/>
        <v>0</v>
      </c>
      <c r="IT5" s="57">
        <f t="shared" si="16370"/>
        <v>0</v>
      </c>
      <c r="IU5" s="57">
        <f t="shared" si="16370"/>
        <v>0</v>
      </c>
      <c r="IV5" s="57">
        <f t="shared" si="16370"/>
        <v>0</v>
      </c>
      <c r="IW5" s="57">
        <f t="shared" si="16370"/>
        <v>0</v>
      </c>
      <c r="IX5" s="57">
        <f t="shared" si="16370"/>
        <v>0</v>
      </c>
      <c r="IY5" s="57">
        <f t="shared" si="16370"/>
        <v>0</v>
      </c>
      <c r="IZ5" s="57">
        <f t="shared" si="16370"/>
        <v>0</v>
      </c>
      <c r="JA5" s="57">
        <f t="shared" si="16370"/>
        <v>0</v>
      </c>
      <c r="JB5" s="57">
        <f t="shared" si="16370"/>
        <v>0</v>
      </c>
      <c r="JC5" s="57">
        <f t="shared" si="16370"/>
        <v>0</v>
      </c>
      <c r="JD5" s="57">
        <f t="shared" si="16370"/>
        <v>0</v>
      </c>
      <c r="JE5" s="57">
        <f t="shared" si="16370"/>
        <v>0</v>
      </c>
      <c r="JF5" s="57">
        <f t="shared" si="16370"/>
        <v>0</v>
      </c>
      <c r="JG5" s="57">
        <f t="shared" si="16370"/>
        <v>0</v>
      </c>
      <c r="JH5" s="57">
        <f t="shared" si="16370"/>
        <v>0</v>
      </c>
      <c r="JI5" s="57">
        <f t="shared" si="16370"/>
        <v>0</v>
      </c>
      <c r="JJ5" s="57">
        <f t="shared" si="16370"/>
        <v>0</v>
      </c>
      <c r="JK5" s="57">
        <f t="shared" si="16370"/>
        <v>0</v>
      </c>
      <c r="JL5" s="57">
        <f t="shared" si="16370"/>
        <v>0</v>
      </c>
      <c r="JM5" s="57">
        <f t="shared" si="16370"/>
        <v>0</v>
      </c>
      <c r="JN5" s="57">
        <f t="shared" si="16370"/>
        <v>0</v>
      </c>
      <c r="JO5" s="57">
        <f t="shared" si="16370"/>
        <v>0</v>
      </c>
      <c r="JP5" s="57">
        <f t="shared" ref="JP5:MA5" si="16371">-$C$5*JP4</f>
        <v>0</v>
      </c>
      <c r="JQ5" s="57">
        <f t="shared" si="16371"/>
        <v>0</v>
      </c>
      <c r="JR5" s="57">
        <f t="shared" si="16371"/>
        <v>0</v>
      </c>
      <c r="JS5" s="57">
        <f t="shared" si="16371"/>
        <v>0</v>
      </c>
      <c r="JT5" s="57">
        <f t="shared" si="16371"/>
        <v>0</v>
      </c>
      <c r="JU5" s="57">
        <f t="shared" si="16371"/>
        <v>0</v>
      </c>
      <c r="JV5" s="57">
        <f t="shared" si="16371"/>
        <v>0</v>
      </c>
      <c r="JW5" s="57">
        <f t="shared" si="16371"/>
        <v>0</v>
      </c>
      <c r="JX5" s="57">
        <f t="shared" si="16371"/>
        <v>0</v>
      </c>
      <c r="JY5" s="57">
        <f t="shared" si="16371"/>
        <v>0</v>
      </c>
      <c r="JZ5" s="57">
        <f t="shared" si="16371"/>
        <v>0</v>
      </c>
      <c r="KA5" s="57">
        <f t="shared" si="16371"/>
        <v>0</v>
      </c>
      <c r="KB5" s="57">
        <f t="shared" si="16371"/>
        <v>0</v>
      </c>
      <c r="KC5" s="57">
        <f t="shared" si="16371"/>
        <v>0</v>
      </c>
      <c r="KD5" s="57">
        <f t="shared" si="16371"/>
        <v>0</v>
      </c>
      <c r="KE5" s="57">
        <f t="shared" si="16371"/>
        <v>0</v>
      </c>
      <c r="KF5" s="57">
        <f t="shared" si="16371"/>
        <v>0</v>
      </c>
      <c r="KG5" s="57">
        <f t="shared" si="16371"/>
        <v>0</v>
      </c>
      <c r="KH5" s="57">
        <f t="shared" si="16371"/>
        <v>0</v>
      </c>
      <c r="KI5" s="57">
        <f t="shared" si="16371"/>
        <v>0</v>
      </c>
      <c r="KJ5" s="57">
        <f t="shared" si="16371"/>
        <v>0</v>
      </c>
      <c r="KK5" s="57">
        <f t="shared" si="16371"/>
        <v>0</v>
      </c>
      <c r="KL5" s="57">
        <f t="shared" si="16371"/>
        <v>0</v>
      </c>
      <c r="KM5" s="57">
        <f t="shared" si="16371"/>
        <v>0</v>
      </c>
      <c r="KN5" s="57">
        <f t="shared" si="16371"/>
        <v>0</v>
      </c>
      <c r="KO5" s="57">
        <f t="shared" si="16371"/>
        <v>0</v>
      </c>
      <c r="KP5" s="57">
        <f t="shared" si="16371"/>
        <v>0</v>
      </c>
      <c r="KQ5" s="57">
        <f t="shared" si="16371"/>
        <v>0</v>
      </c>
      <c r="KR5" s="57">
        <f t="shared" si="16371"/>
        <v>0</v>
      </c>
      <c r="KS5" s="57">
        <f t="shared" si="16371"/>
        <v>0</v>
      </c>
      <c r="KT5" s="57">
        <f t="shared" si="16371"/>
        <v>0</v>
      </c>
      <c r="KU5" s="57">
        <f t="shared" si="16371"/>
        <v>0</v>
      </c>
      <c r="KV5" s="57">
        <f t="shared" si="16371"/>
        <v>0</v>
      </c>
      <c r="KW5" s="57">
        <f t="shared" si="16371"/>
        <v>0</v>
      </c>
      <c r="KX5" s="57">
        <f t="shared" si="16371"/>
        <v>0</v>
      </c>
      <c r="KY5" s="57">
        <f t="shared" si="16371"/>
        <v>0</v>
      </c>
      <c r="KZ5" s="57">
        <f t="shared" si="16371"/>
        <v>0</v>
      </c>
      <c r="LA5" s="57">
        <f t="shared" si="16371"/>
        <v>0</v>
      </c>
      <c r="LB5" s="57">
        <f t="shared" si="16371"/>
        <v>0</v>
      </c>
      <c r="LC5" s="57">
        <f t="shared" si="16371"/>
        <v>0</v>
      </c>
      <c r="LD5" s="57">
        <f t="shared" si="16371"/>
        <v>0</v>
      </c>
      <c r="LE5" s="57">
        <f t="shared" si="16371"/>
        <v>0</v>
      </c>
      <c r="LF5" s="57">
        <f t="shared" si="16371"/>
        <v>0</v>
      </c>
      <c r="LG5" s="57">
        <f t="shared" si="16371"/>
        <v>0</v>
      </c>
      <c r="LH5" s="57">
        <f t="shared" si="16371"/>
        <v>0</v>
      </c>
      <c r="LI5" s="57">
        <f t="shared" si="16371"/>
        <v>0</v>
      </c>
      <c r="LJ5" s="57">
        <f t="shared" si="16371"/>
        <v>0</v>
      </c>
      <c r="LK5" s="57">
        <f t="shared" si="16371"/>
        <v>0</v>
      </c>
      <c r="LL5" s="57">
        <f t="shared" si="16371"/>
        <v>0</v>
      </c>
      <c r="LM5" s="57">
        <f t="shared" si="16371"/>
        <v>0</v>
      </c>
      <c r="LN5" s="57">
        <f t="shared" si="16371"/>
        <v>0</v>
      </c>
      <c r="LO5" s="57">
        <f t="shared" si="16371"/>
        <v>0</v>
      </c>
      <c r="LP5" s="57">
        <f t="shared" si="16371"/>
        <v>0</v>
      </c>
      <c r="LQ5" s="57">
        <f t="shared" si="16371"/>
        <v>0</v>
      </c>
      <c r="LR5" s="57">
        <f t="shared" si="16371"/>
        <v>0</v>
      </c>
      <c r="LS5" s="57">
        <f t="shared" si="16371"/>
        <v>0</v>
      </c>
      <c r="LT5" s="57">
        <f t="shared" si="16371"/>
        <v>0</v>
      </c>
      <c r="LU5" s="57">
        <f t="shared" si="16371"/>
        <v>0</v>
      </c>
      <c r="LV5" s="57">
        <f t="shared" si="16371"/>
        <v>0</v>
      </c>
      <c r="LW5" s="57">
        <f t="shared" si="16371"/>
        <v>0</v>
      </c>
      <c r="LX5" s="57">
        <f t="shared" si="16371"/>
        <v>0</v>
      </c>
      <c r="LY5" s="57">
        <f t="shared" si="16371"/>
        <v>0</v>
      </c>
      <c r="LZ5" s="57">
        <f t="shared" si="16371"/>
        <v>0</v>
      </c>
      <c r="MA5" s="57">
        <f t="shared" si="16371"/>
        <v>0</v>
      </c>
      <c r="MB5" s="57">
        <f t="shared" ref="MB5:OM5" si="16372">-$C$5*MB4</f>
        <v>0</v>
      </c>
      <c r="MC5" s="57">
        <f t="shared" si="16372"/>
        <v>0</v>
      </c>
      <c r="MD5" s="57">
        <f t="shared" si="16372"/>
        <v>0</v>
      </c>
      <c r="ME5" s="57">
        <f t="shared" si="16372"/>
        <v>0</v>
      </c>
      <c r="MF5" s="57">
        <f t="shared" si="16372"/>
        <v>0</v>
      </c>
      <c r="MG5" s="57">
        <f t="shared" si="16372"/>
        <v>0</v>
      </c>
      <c r="MH5" s="57">
        <f t="shared" si="16372"/>
        <v>0</v>
      </c>
      <c r="MI5" s="57">
        <f t="shared" si="16372"/>
        <v>0</v>
      </c>
      <c r="MJ5" s="57">
        <f t="shared" si="16372"/>
        <v>0</v>
      </c>
      <c r="MK5" s="57">
        <f t="shared" si="16372"/>
        <v>0</v>
      </c>
      <c r="ML5" s="57">
        <f t="shared" si="16372"/>
        <v>0</v>
      </c>
      <c r="MM5" s="57">
        <f t="shared" si="16372"/>
        <v>0</v>
      </c>
      <c r="MN5" s="57">
        <f t="shared" si="16372"/>
        <v>0</v>
      </c>
      <c r="MO5" s="57">
        <f t="shared" si="16372"/>
        <v>0</v>
      </c>
      <c r="MP5" s="57">
        <f t="shared" si="16372"/>
        <v>0</v>
      </c>
      <c r="MQ5" s="57">
        <f t="shared" si="16372"/>
        <v>0</v>
      </c>
      <c r="MR5" s="57">
        <f t="shared" si="16372"/>
        <v>0</v>
      </c>
      <c r="MS5" s="57">
        <f t="shared" si="16372"/>
        <v>0</v>
      </c>
      <c r="MT5" s="57">
        <f t="shared" si="16372"/>
        <v>0</v>
      </c>
      <c r="MU5" s="57">
        <f t="shared" si="16372"/>
        <v>0</v>
      </c>
      <c r="MV5" s="57">
        <f t="shared" si="16372"/>
        <v>0</v>
      </c>
      <c r="MW5" s="57">
        <f t="shared" si="16372"/>
        <v>0</v>
      </c>
      <c r="MX5" s="57">
        <f t="shared" si="16372"/>
        <v>0</v>
      </c>
      <c r="MY5" s="57">
        <f t="shared" si="16372"/>
        <v>0</v>
      </c>
      <c r="MZ5" s="57">
        <f t="shared" si="16372"/>
        <v>0</v>
      </c>
      <c r="NA5" s="57">
        <f t="shared" si="16372"/>
        <v>0</v>
      </c>
      <c r="NB5" s="57">
        <f t="shared" si="16372"/>
        <v>0</v>
      </c>
      <c r="NC5" s="57">
        <f t="shared" si="16372"/>
        <v>0</v>
      </c>
      <c r="ND5" s="57">
        <f t="shared" si="16372"/>
        <v>0</v>
      </c>
      <c r="NE5" s="57">
        <f t="shared" si="16372"/>
        <v>0</v>
      </c>
      <c r="NF5" s="57">
        <f t="shared" si="16372"/>
        <v>0</v>
      </c>
      <c r="NG5" s="57">
        <f t="shared" si="16372"/>
        <v>0</v>
      </c>
      <c r="NH5" s="57">
        <f t="shared" si="16372"/>
        <v>0</v>
      </c>
      <c r="NI5" s="57">
        <f t="shared" si="16372"/>
        <v>0</v>
      </c>
      <c r="NJ5" s="57">
        <f t="shared" si="16372"/>
        <v>0</v>
      </c>
      <c r="NK5" s="57">
        <f t="shared" si="16372"/>
        <v>0</v>
      </c>
      <c r="NL5" s="57">
        <f t="shared" si="16372"/>
        <v>0</v>
      </c>
      <c r="NM5" s="57">
        <f t="shared" si="16372"/>
        <v>0</v>
      </c>
      <c r="NN5" s="57">
        <f t="shared" si="16372"/>
        <v>0</v>
      </c>
      <c r="NO5" s="57">
        <f t="shared" si="16372"/>
        <v>0</v>
      </c>
      <c r="NP5" s="57">
        <f t="shared" si="16372"/>
        <v>0</v>
      </c>
      <c r="NQ5" s="57">
        <f t="shared" si="16372"/>
        <v>0</v>
      </c>
      <c r="NR5" s="57">
        <f t="shared" si="16372"/>
        <v>0</v>
      </c>
      <c r="NS5" s="57">
        <f t="shared" si="16372"/>
        <v>0</v>
      </c>
      <c r="NT5" s="57">
        <f t="shared" si="16372"/>
        <v>0</v>
      </c>
      <c r="NU5" s="57">
        <f t="shared" si="16372"/>
        <v>0</v>
      </c>
      <c r="NV5" s="57">
        <f t="shared" si="16372"/>
        <v>0</v>
      </c>
      <c r="NW5" s="57">
        <f t="shared" si="16372"/>
        <v>0</v>
      </c>
      <c r="NX5" s="57">
        <f t="shared" si="16372"/>
        <v>0</v>
      </c>
      <c r="NY5" s="57">
        <f t="shared" si="16372"/>
        <v>0</v>
      </c>
      <c r="NZ5" s="57">
        <f t="shared" si="16372"/>
        <v>0</v>
      </c>
      <c r="OA5" s="57">
        <f t="shared" si="16372"/>
        <v>0</v>
      </c>
      <c r="OB5" s="57">
        <f t="shared" si="16372"/>
        <v>0</v>
      </c>
      <c r="OC5" s="57">
        <f t="shared" si="16372"/>
        <v>0</v>
      </c>
      <c r="OD5" s="57">
        <f t="shared" si="16372"/>
        <v>0</v>
      </c>
      <c r="OE5" s="57">
        <f t="shared" si="16372"/>
        <v>0</v>
      </c>
      <c r="OF5" s="57">
        <f t="shared" si="16372"/>
        <v>0</v>
      </c>
      <c r="OG5" s="57">
        <f t="shared" si="16372"/>
        <v>0</v>
      </c>
      <c r="OH5" s="57">
        <f t="shared" si="16372"/>
        <v>0</v>
      </c>
      <c r="OI5" s="57">
        <f t="shared" si="16372"/>
        <v>0</v>
      </c>
      <c r="OJ5" s="57">
        <f t="shared" si="16372"/>
        <v>0</v>
      </c>
      <c r="OK5" s="57">
        <f t="shared" si="16372"/>
        <v>0</v>
      </c>
      <c r="OL5" s="57">
        <f t="shared" si="16372"/>
        <v>0</v>
      </c>
      <c r="OM5" s="57">
        <f t="shared" si="16372"/>
        <v>0</v>
      </c>
      <c r="ON5" s="57">
        <f t="shared" ref="ON5:QY5" si="16373">-$C$5*ON4</f>
        <v>0</v>
      </c>
      <c r="OO5" s="57">
        <f t="shared" si="16373"/>
        <v>0</v>
      </c>
      <c r="OP5" s="57">
        <f t="shared" si="16373"/>
        <v>0</v>
      </c>
      <c r="OQ5" s="57">
        <f t="shared" si="16373"/>
        <v>0</v>
      </c>
      <c r="OR5" s="57">
        <f t="shared" si="16373"/>
        <v>0</v>
      </c>
      <c r="OS5" s="57">
        <f t="shared" si="16373"/>
        <v>0</v>
      </c>
      <c r="OT5" s="57">
        <f t="shared" si="16373"/>
        <v>0</v>
      </c>
      <c r="OU5" s="57">
        <f t="shared" si="16373"/>
        <v>0</v>
      </c>
      <c r="OV5" s="57">
        <f t="shared" si="16373"/>
        <v>0</v>
      </c>
      <c r="OW5" s="57">
        <f t="shared" si="16373"/>
        <v>0</v>
      </c>
      <c r="OX5" s="57">
        <f t="shared" si="16373"/>
        <v>0</v>
      </c>
      <c r="OY5" s="57">
        <f t="shared" si="16373"/>
        <v>0</v>
      </c>
      <c r="OZ5" s="57">
        <f t="shared" si="16373"/>
        <v>0</v>
      </c>
      <c r="PA5" s="57">
        <f t="shared" si="16373"/>
        <v>0</v>
      </c>
      <c r="PB5" s="57">
        <f t="shared" si="16373"/>
        <v>0</v>
      </c>
      <c r="PC5" s="57">
        <f t="shared" si="16373"/>
        <v>0</v>
      </c>
      <c r="PD5" s="57">
        <f t="shared" si="16373"/>
        <v>0</v>
      </c>
      <c r="PE5" s="57">
        <f t="shared" si="16373"/>
        <v>0</v>
      </c>
      <c r="PF5" s="57">
        <f t="shared" si="16373"/>
        <v>0</v>
      </c>
      <c r="PG5" s="57">
        <f t="shared" si="16373"/>
        <v>0</v>
      </c>
      <c r="PH5" s="57">
        <f t="shared" si="16373"/>
        <v>0</v>
      </c>
      <c r="PI5" s="57">
        <f t="shared" si="16373"/>
        <v>0</v>
      </c>
      <c r="PJ5" s="57">
        <f t="shared" si="16373"/>
        <v>0</v>
      </c>
      <c r="PK5" s="57">
        <f t="shared" si="16373"/>
        <v>0</v>
      </c>
      <c r="PL5" s="57">
        <f t="shared" si="16373"/>
        <v>0</v>
      </c>
      <c r="PM5" s="57">
        <f t="shared" si="16373"/>
        <v>0</v>
      </c>
      <c r="PN5" s="57">
        <f t="shared" si="16373"/>
        <v>0</v>
      </c>
      <c r="PO5" s="57">
        <f t="shared" si="16373"/>
        <v>0</v>
      </c>
      <c r="PP5" s="57">
        <f t="shared" si="16373"/>
        <v>0</v>
      </c>
      <c r="PQ5" s="57">
        <f t="shared" si="16373"/>
        <v>0</v>
      </c>
      <c r="PR5" s="57">
        <f t="shared" si="16373"/>
        <v>0</v>
      </c>
      <c r="PS5" s="57">
        <f t="shared" si="16373"/>
        <v>0</v>
      </c>
      <c r="PT5" s="57">
        <f t="shared" si="16373"/>
        <v>0</v>
      </c>
      <c r="PU5" s="57">
        <f t="shared" si="16373"/>
        <v>0</v>
      </c>
      <c r="PV5" s="57">
        <f t="shared" si="16373"/>
        <v>0</v>
      </c>
      <c r="PW5" s="57">
        <f t="shared" si="16373"/>
        <v>0</v>
      </c>
      <c r="PX5" s="57">
        <f t="shared" si="16373"/>
        <v>0</v>
      </c>
      <c r="PY5" s="57">
        <f t="shared" si="16373"/>
        <v>0</v>
      </c>
      <c r="PZ5" s="57">
        <f t="shared" si="16373"/>
        <v>0</v>
      </c>
      <c r="QA5" s="57">
        <f t="shared" si="16373"/>
        <v>0</v>
      </c>
      <c r="QB5" s="57">
        <f t="shared" si="16373"/>
        <v>0</v>
      </c>
      <c r="QC5" s="57">
        <f t="shared" si="16373"/>
        <v>0</v>
      </c>
      <c r="QD5" s="57">
        <f t="shared" si="16373"/>
        <v>0</v>
      </c>
      <c r="QE5" s="57">
        <f t="shared" si="16373"/>
        <v>0</v>
      </c>
      <c r="QF5" s="57">
        <f t="shared" si="16373"/>
        <v>0</v>
      </c>
      <c r="QG5" s="57">
        <f t="shared" si="16373"/>
        <v>0</v>
      </c>
      <c r="QH5" s="57">
        <f t="shared" si="16373"/>
        <v>0</v>
      </c>
      <c r="QI5" s="57">
        <f t="shared" si="16373"/>
        <v>0</v>
      </c>
      <c r="QJ5" s="57">
        <f t="shared" si="16373"/>
        <v>0</v>
      </c>
      <c r="QK5" s="57">
        <f t="shared" si="16373"/>
        <v>0</v>
      </c>
      <c r="QL5" s="57">
        <f t="shared" si="16373"/>
        <v>0</v>
      </c>
      <c r="QM5" s="57">
        <f t="shared" si="16373"/>
        <v>0</v>
      </c>
      <c r="QN5" s="57">
        <f t="shared" si="16373"/>
        <v>0</v>
      </c>
      <c r="QO5" s="57">
        <f t="shared" si="16373"/>
        <v>0</v>
      </c>
      <c r="QP5" s="57">
        <f t="shared" si="16373"/>
        <v>0</v>
      </c>
      <c r="QQ5" s="57">
        <f t="shared" si="16373"/>
        <v>0</v>
      </c>
      <c r="QR5" s="57">
        <f t="shared" si="16373"/>
        <v>0</v>
      </c>
      <c r="QS5" s="57">
        <f t="shared" si="16373"/>
        <v>0</v>
      </c>
      <c r="QT5" s="57">
        <f t="shared" si="16373"/>
        <v>0</v>
      </c>
      <c r="QU5" s="57">
        <f t="shared" si="16373"/>
        <v>0</v>
      </c>
      <c r="QV5" s="57">
        <f t="shared" si="16373"/>
        <v>0</v>
      </c>
      <c r="QW5" s="57">
        <f t="shared" si="16373"/>
        <v>0</v>
      </c>
      <c r="QX5" s="57">
        <f t="shared" si="16373"/>
        <v>0</v>
      </c>
      <c r="QY5" s="57">
        <f t="shared" si="16373"/>
        <v>0</v>
      </c>
      <c r="QZ5" s="57">
        <f t="shared" ref="QZ5:TK5" si="16374">-$C$5*QZ4</f>
        <v>0</v>
      </c>
      <c r="RA5" s="57">
        <f t="shared" si="16374"/>
        <v>0</v>
      </c>
      <c r="RB5" s="57">
        <f t="shared" si="16374"/>
        <v>0</v>
      </c>
      <c r="RC5" s="57">
        <f t="shared" si="16374"/>
        <v>0</v>
      </c>
      <c r="RD5" s="57">
        <f t="shared" si="16374"/>
        <v>0</v>
      </c>
      <c r="RE5" s="57">
        <f t="shared" si="16374"/>
        <v>0</v>
      </c>
      <c r="RF5" s="57">
        <f t="shared" si="16374"/>
        <v>0</v>
      </c>
      <c r="RG5" s="57">
        <f t="shared" si="16374"/>
        <v>0</v>
      </c>
      <c r="RH5" s="57">
        <f t="shared" si="16374"/>
        <v>0</v>
      </c>
      <c r="RI5" s="57">
        <f t="shared" si="16374"/>
        <v>0</v>
      </c>
      <c r="RJ5" s="57">
        <f t="shared" si="16374"/>
        <v>0</v>
      </c>
      <c r="RK5" s="57">
        <f t="shared" si="16374"/>
        <v>0</v>
      </c>
      <c r="RL5" s="57">
        <f t="shared" si="16374"/>
        <v>0</v>
      </c>
      <c r="RM5" s="57">
        <f t="shared" si="16374"/>
        <v>0</v>
      </c>
      <c r="RN5" s="57">
        <f t="shared" si="16374"/>
        <v>0</v>
      </c>
      <c r="RO5" s="57">
        <f t="shared" si="16374"/>
        <v>0</v>
      </c>
      <c r="RP5" s="57">
        <f t="shared" si="16374"/>
        <v>0</v>
      </c>
      <c r="RQ5" s="57">
        <f t="shared" si="16374"/>
        <v>0</v>
      </c>
      <c r="RR5" s="57">
        <f t="shared" si="16374"/>
        <v>0</v>
      </c>
      <c r="RS5" s="57">
        <f t="shared" si="16374"/>
        <v>0</v>
      </c>
      <c r="RT5" s="57">
        <f t="shared" si="16374"/>
        <v>0</v>
      </c>
      <c r="RU5" s="57">
        <f t="shared" si="16374"/>
        <v>0</v>
      </c>
      <c r="RV5" s="57">
        <f t="shared" si="16374"/>
        <v>0</v>
      </c>
      <c r="RW5" s="57">
        <f t="shared" si="16374"/>
        <v>0</v>
      </c>
      <c r="RX5" s="57">
        <f t="shared" si="16374"/>
        <v>0</v>
      </c>
      <c r="RY5" s="57">
        <f t="shared" si="16374"/>
        <v>0</v>
      </c>
      <c r="RZ5" s="57">
        <f t="shared" si="16374"/>
        <v>0</v>
      </c>
      <c r="SA5" s="57">
        <f t="shared" si="16374"/>
        <v>0</v>
      </c>
      <c r="SB5" s="57">
        <f t="shared" si="16374"/>
        <v>0</v>
      </c>
      <c r="SC5" s="57">
        <f t="shared" si="16374"/>
        <v>0</v>
      </c>
      <c r="SD5" s="57">
        <f t="shared" si="16374"/>
        <v>0</v>
      </c>
      <c r="SE5" s="57">
        <f t="shared" si="16374"/>
        <v>0</v>
      </c>
      <c r="SF5" s="57">
        <f t="shared" si="16374"/>
        <v>0</v>
      </c>
      <c r="SG5" s="57">
        <f t="shared" si="16374"/>
        <v>0</v>
      </c>
      <c r="SH5" s="57">
        <f t="shared" si="16374"/>
        <v>0</v>
      </c>
      <c r="SI5" s="57">
        <f t="shared" si="16374"/>
        <v>0</v>
      </c>
      <c r="SJ5" s="57">
        <f t="shared" si="16374"/>
        <v>0</v>
      </c>
      <c r="SK5" s="57">
        <f t="shared" si="16374"/>
        <v>0</v>
      </c>
      <c r="SL5" s="57">
        <f t="shared" si="16374"/>
        <v>0</v>
      </c>
      <c r="SM5" s="57">
        <f t="shared" si="16374"/>
        <v>0</v>
      </c>
      <c r="SN5" s="57">
        <f t="shared" si="16374"/>
        <v>0</v>
      </c>
      <c r="SO5" s="57">
        <f t="shared" si="16374"/>
        <v>0</v>
      </c>
      <c r="SP5" s="57">
        <f t="shared" si="16374"/>
        <v>0</v>
      </c>
      <c r="SQ5" s="57">
        <f t="shared" si="16374"/>
        <v>0</v>
      </c>
      <c r="SR5" s="57">
        <f t="shared" si="16374"/>
        <v>0</v>
      </c>
      <c r="SS5" s="57">
        <f t="shared" si="16374"/>
        <v>0</v>
      </c>
      <c r="ST5" s="57">
        <f t="shared" si="16374"/>
        <v>0</v>
      </c>
      <c r="SU5" s="57">
        <f t="shared" si="16374"/>
        <v>0</v>
      </c>
      <c r="SV5" s="57">
        <f t="shared" si="16374"/>
        <v>0</v>
      </c>
      <c r="SW5" s="57">
        <f t="shared" si="16374"/>
        <v>0</v>
      </c>
      <c r="SX5" s="57">
        <f t="shared" si="16374"/>
        <v>0</v>
      </c>
      <c r="SY5" s="57">
        <f t="shared" si="16374"/>
        <v>0</v>
      </c>
      <c r="SZ5" s="57">
        <f t="shared" si="16374"/>
        <v>0</v>
      </c>
      <c r="TA5" s="57">
        <f t="shared" si="16374"/>
        <v>0</v>
      </c>
      <c r="TB5" s="57">
        <f t="shared" si="16374"/>
        <v>0</v>
      </c>
      <c r="TC5" s="57">
        <f t="shared" si="16374"/>
        <v>0</v>
      </c>
      <c r="TD5" s="57">
        <f t="shared" si="16374"/>
        <v>0</v>
      </c>
      <c r="TE5" s="57">
        <f t="shared" si="16374"/>
        <v>0</v>
      </c>
      <c r="TF5" s="57">
        <f t="shared" si="16374"/>
        <v>0</v>
      </c>
      <c r="TG5" s="57">
        <f t="shared" si="16374"/>
        <v>0</v>
      </c>
      <c r="TH5" s="57">
        <f t="shared" si="16374"/>
        <v>0</v>
      </c>
      <c r="TI5" s="57">
        <f t="shared" si="16374"/>
        <v>0</v>
      </c>
      <c r="TJ5" s="57">
        <f t="shared" si="16374"/>
        <v>0</v>
      </c>
      <c r="TK5" s="57">
        <f t="shared" si="16374"/>
        <v>0</v>
      </c>
      <c r="TL5" s="57">
        <f t="shared" ref="TL5:VW5" si="16375">-$C$5*TL4</f>
        <v>0</v>
      </c>
      <c r="TM5" s="57">
        <f t="shared" si="16375"/>
        <v>0</v>
      </c>
      <c r="TN5" s="57">
        <f t="shared" si="16375"/>
        <v>0</v>
      </c>
      <c r="TO5" s="57">
        <f t="shared" si="16375"/>
        <v>0</v>
      </c>
      <c r="TP5" s="57">
        <f t="shared" si="16375"/>
        <v>0</v>
      </c>
      <c r="TQ5" s="57">
        <f t="shared" si="16375"/>
        <v>0</v>
      </c>
      <c r="TR5" s="57">
        <f t="shared" si="16375"/>
        <v>0</v>
      </c>
      <c r="TS5" s="57">
        <f t="shared" si="16375"/>
        <v>0</v>
      </c>
      <c r="TT5" s="57">
        <f t="shared" si="16375"/>
        <v>0</v>
      </c>
      <c r="TU5" s="57">
        <f t="shared" si="16375"/>
        <v>0</v>
      </c>
      <c r="TV5" s="57">
        <f t="shared" si="16375"/>
        <v>0</v>
      </c>
      <c r="TW5" s="57">
        <f t="shared" si="16375"/>
        <v>0</v>
      </c>
      <c r="TX5" s="57">
        <f t="shared" si="16375"/>
        <v>0</v>
      </c>
      <c r="TY5" s="57">
        <f t="shared" si="16375"/>
        <v>0</v>
      </c>
      <c r="TZ5" s="57">
        <f t="shared" si="16375"/>
        <v>0</v>
      </c>
      <c r="UA5" s="57">
        <f t="shared" si="16375"/>
        <v>0</v>
      </c>
      <c r="UB5" s="57">
        <f t="shared" si="16375"/>
        <v>0</v>
      </c>
      <c r="UC5" s="57">
        <f t="shared" si="16375"/>
        <v>0</v>
      </c>
      <c r="UD5" s="57">
        <f t="shared" si="16375"/>
        <v>0</v>
      </c>
      <c r="UE5" s="57">
        <f t="shared" si="16375"/>
        <v>0</v>
      </c>
      <c r="UF5" s="57">
        <f t="shared" si="16375"/>
        <v>0</v>
      </c>
      <c r="UG5" s="57">
        <f t="shared" si="16375"/>
        <v>0</v>
      </c>
      <c r="UH5" s="57">
        <f t="shared" si="16375"/>
        <v>0</v>
      </c>
      <c r="UI5" s="57">
        <f t="shared" si="16375"/>
        <v>0</v>
      </c>
      <c r="UJ5" s="57">
        <f t="shared" si="16375"/>
        <v>0</v>
      </c>
      <c r="UK5" s="57">
        <f t="shared" si="16375"/>
        <v>0</v>
      </c>
      <c r="UL5" s="57">
        <f t="shared" si="16375"/>
        <v>0</v>
      </c>
      <c r="UM5" s="57">
        <f t="shared" si="16375"/>
        <v>0</v>
      </c>
      <c r="UN5" s="57">
        <f t="shared" si="16375"/>
        <v>0</v>
      </c>
      <c r="UO5" s="57">
        <f t="shared" si="16375"/>
        <v>0</v>
      </c>
      <c r="UP5" s="57">
        <f t="shared" si="16375"/>
        <v>0</v>
      </c>
      <c r="UQ5" s="57">
        <f t="shared" si="16375"/>
        <v>0</v>
      </c>
      <c r="UR5" s="57">
        <f t="shared" si="16375"/>
        <v>0</v>
      </c>
      <c r="US5" s="57">
        <f t="shared" si="16375"/>
        <v>0</v>
      </c>
      <c r="UT5" s="57">
        <f t="shared" si="16375"/>
        <v>0</v>
      </c>
      <c r="UU5" s="57">
        <f t="shared" si="16375"/>
        <v>0</v>
      </c>
      <c r="UV5" s="57">
        <f t="shared" si="16375"/>
        <v>0</v>
      </c>
      <c r="UW5" s="57">
        <f t="shared" si="16375"/>
        <v>0</v>
      </c>
      <c r="UX5" s="57">
        <f t="shared" si="16375"/>
        <v>0</v>
      </c>
      <c r="UY5" s="57">
        <f t="shared" si="16375"/>
        <v>0</v>
      </c>
      <c r="UZ5" s="57">
        <f t="shared" si="16375"/>
        <v>0</v>
      </c>
      <c r="VA5" s="57">
        <f t="shared" si="16375"/>
        <v>0</v>
      </c>
      <c r="VB5" s="57">
        <f t="shared" si="16375"/>
        <v>0</v>
      </c>
      <c r="VC5" s="57">
        <f t="shared" si="16375"/>
        <v>0</v>
      </c>
      <c r="VD5" s="57">
        <f t="shared" si="16375"/>
        <v>0</v>
      </c>
      <c r="VE5" s="57">
        <f t="shared" si="16375"/>
        <v>0</v>
      </c>
      <c r="VF5" s="57">
        <f t="shared" si="16375"/>
        <v>0</v>
      </c>
      <c r="VG5" s="57">
        <f t="shared" si="16375"/>
        <v>0</v>
      </c>
      <c r="VH5" s="57">
        <f t="shared" si="16375"/>
        <v>0</v>
      </c>
      <c r="VI5" s="57">
        <f t="shared" si="16375"/>
        <v>0</v>
      </c>
      <c r="VJ5" s="57">
        <f t="shared" si="16375"/>
        <v>0</v>
      </c>
      <c r="VK5" s="57">
        <f t="shared" si="16375"/>
        <v>0</v>
      </c>
      <c r="VL5" s="57">
        <f t="shared" si="16375"/>
        <v>0</v>
      </c>
      <c r="VM5" s="57">
        <f t="shared" si="16375"/>
        <v>0</v>
      </c>
      <c r="VN5" s="57">
        <f t="shared" si="16375"/>
        <v>0</v>
      </c>
      <c r="VO5" s="57">
        <f t="shared" si="16375"/>
        <v>0</v>
      </c>
      <c r="VP5" s="57">
        <f t="shared" si="16375"/>
        <v>0</v>
      </c>
      <c r="VQ5" s="57">
        <f t="shared" si="16375"/>
        <v>0</v>
      </c>
      <c r="VR5" s="57">
        <f t="shared" si="16375"/>
        <v>0</v>
      </c>
      <c r="VS5" s="57">
        <f t="shared" si="16375"/>
        <v>0</v>
      </c>
      <c r="VT5" s="57">
        <f t="shared" si="16375"/>
        <v>0</v>
      </c>
      <c r="VU5" s="57">
        <f t="shared" si="16375"/>
        <v>0</v>
      </c>
      <c r="VV5" s="57">
        <f t="shared" si="16375"/>
        <v>0</v>
      </c>
      <c r="VW5" s="57">
        <f t="shared" si="16375"/>
        <v>0</v>
      </c>
      <c r="VX5" s="57">
        <f t="shared" ref="VX5:YI5" si="16376">-$C$5*VX4</f>
        <v>0</v>
      </c>
      <c r="VY5" s="57">
        <f t="shared" si="16376"/>
        <v>0</v>
      </c>
      <c r="VZ5" s="57">
        <f t="shared" si="16376"/>
        <v>0</v>
      </c>
      <c r="WA5" s="57">
        <f t="shared" si="16376"/>
        <v>0</v>
      </c>
      <c r="WB5" s="57">
        <f t="shared" si="16376"/>
        <v>0</v>
      </c>
      <c r="WC5" s="57">
        <f t="shared" si="16376"/>
        <v>0</v>
      </c>
      <c r="WD5" s="57">
        <f t="shared" si="16376"/>
        <v>0</v>
      </c>
      <c r="WE5" s="57">
        <f t="shared" si="16376"/>
        <v>0</v>
      </c>
      <c r="WF5" s="57">
        <f t="shared" si="16376"/>
        <v>0</v>
      </c>
      <c r="WG5" s="57">
        <f t="shared" si="16376"/>
        <v>0</v>
      </c>
      <c r="WH5" s="57">
        <f t="shared" si="16376"/>
        <v>0</v>
      </c>
      <c r="WI5" s="57">
        <f t="shared" si="16376"/>
        <v>0</v>
      </c>
      <c r="WJ5" s="57">
        <f t="shared" si="16376"/>
        <v>0</v>
      </c>
      <c r="WK5" s="57">
        <f t="shared" si="16376"/>
        <v>0</v>
      </c>
      <c r="WL5" s="57">
        <f t="shared" si="16376"/>
        <v>0</v>
      </c>
      <c r="WM5" s="57">
        <f t="shared" si="16376"/>
        <v>0</v>
      </c>
      <c r="WN5" s="57">
        <f t="shared" si="16376"/>
        <v>0</v>
      </c>
      <c r="WO5" s="57">
        <f t="shared" si="16376"/>
        <v>0</v>
      </c>
      <c r="WP5" s="57">
        <f t="shared" si="16376"/>
        <v>0</v>
      </c>
      <c r="WQ5" s="57">
        <f t="shared" si="16376"/>
        <v>0</v>
      </c>
      <c r="WR5" s="57">
        <f t="shared" si="16376"/>
        <v>0</v>
      </c>
      <c r="WS5" s="57">
        <f t="shared" si="16376"/>
        <v>0</v>
      </c>
      <c r="WT5" s="57">
        <f t="shared" si="16376"/>
        <v>0</v>
      </c>
      <c r="WU5" s="57">
        <f t="shared" si="16376"/>
        <v>0</v>
      </c>
      <c r="WV5" s="57">
        <f t="shared" si="16376"/>
        <v>0</v>
      </c>
      <c r="WW5" s="57">
        <f t="shared" si="16376"/>
        <v>0</v>
      </c>
      <c r="WX5" s="57">
        <f t="shared" si="16376"/>
        <v>0</v>
      </c>
      <c r="WY5" s="57">
        <f t="shared" si="16376"/>
        <v>0</v>
      </c>
      <c r="WZ5" s="57">
        <f t="shared" si="16376"/>
        <v>0</v>
      </c>
      <c r="XA5" s="57">
        <f t="shared" si="16376"/>
        <v>0</v>
      </c>
      <c r="XB5" s="57">
        <f t="shared" si="16376"/>
        <v>0</v>
      </c>
      <c r="XC5" s="57">
        <f t="shared" si="16376"/>
        <v>0</v>
      </c>
      <c r="XD5" s="57">
        <f t="shared" si="16376"/>
        <v>0</v>
      </c>
      <c r="XE5" s="57">
        <f t="shared" si="16376"/>
        <v>0</v>
      </c>
      <c r="XF5" s="57">
        <f t="shared" si="16376"/>
        <v>0</v>
      </c>
      <c r="XG5" s="57">
        <f t="shared" si="16376"/>
        <v>0</v>
      </c>
      <c r="XH5" s="57">
        <f t="shared" si="16376"/>
        <v>0</v>
      </c>
      <c r="XI5" s="57">
        <f t="shared" si="16376"/>
        <v>0</v>
      </c>
      <c r="XJ5" s="57">
        <f t="shared" si="16376"/>
        <v>0</v>
      </c>
      <c r="XK5" s="57">
        <f t="shared" si="16376"/>
        <v>0</v>
      </c>
      <c r="XL5" s="57">
        <f t="shared" si="16376"/>
        <v>0</v>
      </c>
      <c r="XM5" s="57">
        <f t="shared" si="16376"/>
        <v>0</v>
      </c>
      <c r="XN5" s="57">
        <f t="shared" si="16376"/>
        <v>0</v>
      </c>
      <c r="XO5" s="57">
        <f t="shared" si="16376"/>
        <v>0</v>
      </c>
      <c r="XP5" s="57">
        <f t="shared" si="16376"/>
        <v>0</v>
      </c>
      <c r="XQ5" s="57">
        <f t="shared" si="16376"/>
        <v>0</v>
      </c>
      <c r="XR5" s="57">
        <f t="shared" si="16376"/>
        <v>0</v>
      </c>
      <c r="XS5" s="57">
        <f t="shared" si="16376"/>
        <v>0</v>
      </c>
      <c r="XT5" s="57">
        <f t="shared" si="16376"/>
        <v>0</v>
      </c>
      <c r="XU5" s="57">
        <f t="shared" si="16376"/>
        <v>0</v>
      </c>
      <c r="XV5" s="57">
        <f t="shared" si="16376"/>
        <v>0</v>
      </c>
      <c r="XW5" s="57">
        <f t="shared" si="16376"/>
        <v>0</v>
      </c>
      <c r="XX5" s="57">
        <f t="shared" si="16376"/>
        <v>0</v>
      </c>
      <c r="XY5" s="57">
        <f t="shared" si="16376"/>
        <v>0</v>
      </c>
      <c r="XZ5" s="57">
        <f t="shared" si="16376"/>
        <v>0</v>
      </c>
      <c r="YA5" s="57">
        <f t="shared" si="16376"/>
        <v>0</v>
      </c>
      <c r="YB5" s="57">
        <f t="shared" si="16376"/>
        <v>0</v>
      </c>
      <c r="YC5" s="57">
        <f t="shared" si="16376"/>
        <v>0</v>
      </c>
      <c r="YD5" s="57">
        <f t="shared" si="16376"/>
        <v>0</v>
      </c>
      <c r="YE5" s="57">
        <f t="shared" si="16376"/>
        <v>0</v>
      </c>
      <c r="YF5" s="57">
        <f t="shared" si="16376"/>
        <v>0</v>
      </c>
      <c r="YG5" s="57">
        <f t="shared" si="16376"/>
        <v>0</v>
      </c>
      <c r="YH5" s="57">
        <f t="shared" si="16376"/>
        <v>0</v>
      </c>
      <c r="YI5" s="57">
        <f t="shared" si="16376"/>
        <v>0</v>
      </c>
      <c r="YJ5" s="57">
        <f t="shared" ref="YJ5:AAU5" si="16377">-$C$5*YJ4</f>
        <v>0</v>
      </c>
      <c r="YK5" s="57">
        <f t="shared" si="16377"/>
        <v>0</v>
      </c>
      <c r="YL5" s="57">
        <f t="shared" si="16377"/>
        <v>0</v>
      </c>
      <c r="YM5" s="57">
        <f t="shared" si="16377"/>
        <v>0</v>
      </c>
      <c r="YN5" s="57">
        <f t="shared" si="16377"/>
        <v>0</v>
      </c>
      <c r="YO5" s="57">
        <f t="shared" si="16377"/>
        <v>0</v>
      </c>
      <c r="YP5" s="57">
        <f t="shared" si="16377"/>
        <v>0</v>
      </c>
      <c r="YQ5" s="57">
        <f t="shared" si="16377"/>
        <v>0</v>
      </c>
      <c r="YR5" s="57">
        <f t="shared" si="16377"/>
        <v>0</v>
      </c>
      <c r="YS5" s="57">
        <f t="shared" si="16377"/>
        <v>0</v>
      </c>
      <c r="YT5" s="57">
        <f t="shared" si="16377"/>
        <v>0</v>
      </c>
      <c r="YU5" s="57">
        <f t="shared" si="16377"/>
        <v>0</v>
      </c>
      <c r="YV5" s="57">
        <f t="shared" si="16377"/>
        <v>0</v>
      </c>
      <c r="YW5" s="57">
        <f t="shared" si="16377"/>
        <v>0</v>
      </c>
      <c r="YX5" s="57">
        <f t="shared" si="16377"/>
        <v>0</v>
      </c>
      <c r="YY5" s="57">
        <f t="shared" si="16377"/>
        <v>0</v>
      </c>
      <c r="YZ5" s="57">
        <f t="shared" si="16377"/>
        <v>0</v>
      </c>
      <c r="ZA5" s="57">
        <f t="shared" si="16377"/>
        <v>0</v>
      </c>
      <c r="ZB5" s="57">
        <f t="shared" si="16377"/>
        <v>0</v>
      </c>
      <c r="ZC5" s="57">
        <f t="shared" si="16377"/>
        <v>0</v>
      </c>
      <c r="ZD5" s="57">
        <f t="shared" si="16377"/>
        <v>0</v>
      </c>
      <c r="ZE5" s="57">
        <f t="shared" si="16377"/>
        <v>0</v>
      </c>
      <c r="ZF5" s="57">
        <f t="shared" si="16377"/>
        <v>0</v>
      </c>
      <c r="ZG5" s="57">
        <f t="shared" si="16377"/>
        <v>0</v>
      </c>
      <c r="ZH5" s="57">
        <f t="shared" si="16377"/>
        <v>0</v>
      </c>
      <c r="ZI5" s="57">
        <f t="shared" si="16377"/>
        <v>0</v>
      </c>
      <c r="ZJ5" s="57">
        <f t="shared" si="16377"/>
        <v>0</v>
      </c>
      <c r="ZK5" s="57">
        <f t="shared" si="16377"/>
        <v>0</v>
      </c>
      <c r="ZL5" s="57">
        <f t="shared" si="16377"/>
        <v>0</v>
      </c>
      <c r="ZM5" s="57">
        <f t="shared" si="16377"/>
        <v>0</v>
      </c>
      <c r="ZN5" s="57">
        <f t="shared" si="16377"/>
        <v>0</v>
      </c>
      <c r="ZO5" s="57">
        <f t="shared" si="16377"/>
        <v>0</v>
      </c>
      <c r="ZP5" s="57">
        <f t="shared" si="16377"/>
        <v>0</v>
      </c>
      <c r="ZQ5" s="57">
        <f t="shared" si="16377"/>
        <v>0</v>
      </c>
      <c r="ZR5" s="57">
        <f t="shared" si="16377"/>
        <v>0</v>
      </c>
      <c r="ZS5" s="57">
        <f t="shared" si="16377"/>
        <v>0</v>
      </c>
      <c r="ZT5" s="57">
        <f t="shared" si="16377"/>
        <v>0</v>
      </c>
      <c r="ZU5" s="57">
        <f t="shared" si="16377"/>
        <v>0</v>
      </c>
      <c r="ZV5" s="57">
        <f t="shared" si="16377"/>
        <v>0</v>
      </c>
      <c r="ZW5" s="57">
        <f t="shared" si="16377"/>
        <v>0</v>
      </c>
      <c r="ZX5" s="57">
        <f t="shared" si="16377"/>
        <v>0</v>
      </c>
      <c r="ZY5" s="57">
        <f t="shared" si="16377"/>
        <v>0</v>
      </c>
      <c r="ZZ5" s="57">
        <f t="shared" si="16377"/>
        <v>0</v>
      </c>
      <c r="AAA5" s="57">
        <f t="shared" si="16377"/>
        <v>0</v>
      </c>
      <c r="AAB5" s="57">
        <f t="shared" si="16377"/>
        <v>0</v>
      </c>
      <c r="AAC5" s="57">
        <f t="shared" si="16377"/>
        <v>0</v>
      </c>
      <c r="AAD5" s="57">
        <f t="shared" si="16377"/>
        <v>0</v>
      </c>
      <c r="AAE5" s="57">
        <f t="shared" si="16377"/>
        <v>0</v>
      </c>
      <c r="AAF5" s="57">
        <f t="shared" si="16377"/>
        <v>0</v>
      </c>
      <c r="AAG5" s="57">
        <f t="shared" si="16377"/>
        <v>0</v>
      </c>
      <c r="AAH5" s="57">
        <f t="shared" si="16377"/>
        <v>0</v>
      </c>
      <c r="AAI5" s="57">
        <f t="shared" si="16377"/>
        <v>0</v>
      </c>
      <c r="AAJ5" s="57">
        <f t="shared" si="16377"/>
        <v>0</v>
      </c>
      <c r="AAK5" s="57">
        <f t="shared" si="16377"/>
        <v>0</v>
      </c>
      <c r="AAL5" s="57">
        <f t="shared" si="16377"/>
        <v>0</v>
      </c>
      <c r="AAM5" s="57">
        <f t="shared" si="16377"/>
        <v>0</v>
      </c>
      <c r="AAN5" s="57">
        <f t="shared" si="16377"/>
        <v>0</v>
      </c>
      <c r="AAO5" s="57">
        <f t="shared" si="16377"/>
        <v>0</v>
      </c>
      <c r="AAP5" s="57">
        <f t="shared" si="16377"/>
        <v>0</v>
      </c>
      <c r="AAQ5" s="57">
        <f t="shared" si="16377"/>
        <v>0</v>
      </c>
      <c r="AAR5" s="57">
        <f t="shared" si="16377"/>
        <v>0</v>
      </c>
      <c r="AAS5" s="57">
        <f t="shared" si="16377"/>
        <v>0</v>
      </c>
      <c r="AAT5" s="57">
        <f t="shared" si="16377"/>
        <v>0</v>
      </c>
      <c r="AAU5" s="57">
        <f t="shared" si="16377"/>
        <v>0</v>
      </c>
      <c r="AAV5" s="57">
        <f t="shared" ref="AAV5:ADG5" si="16378">-$C$5*AAV4</f>
        <v>0</v>
      </c>
      <c r="AAW5" s="57">
        <f t="shared" si="16378"/>
        <v>0</v>
      </c>
      <c r="AAX5" s="57">
        <f t="shared" si="16378"/>
        <v>0</v>
      </c>
      <c r="AAY5" s="57">
        <f t="shared" si="16378"/>
        <v>0</v>
      </c>
      <c r="AAZ5" s="57">
        <f t="shared" si="16378"/>
        <v>0</v>
      </c>
      <c r="ABA5" s="57">
        <f t="shared" si="16378"/>
        <v>0</v>
      </c>
      <c r="ABB5" s="57">
        <f t="shared" si="16378"/>
        <v>0</v>
      </c>
      <c r="ABC5" s="57">
        <f t="shared" si="16378"/>
        <v>0</v>
      </c>
      <c r="ABD5" s="57">
        <f t="shared" si="16378"/>
        <v>0</v>
      </c>
      <c r="ABE5" s="57">
        <f t="shared" si="16378"/>
        <v>0</v>
      </c>
      <c r="ABF5" s="57">
        <f t="shared" si="16378"/>
        <v>0</v>
      </c>
      <c r="ABG5" s="57">
        <f t="shared" si="16378"/>
        <v>0</v>
      </c>
      <c r="ABH5" s="57">
        <f t="shared" si="16378"/>
        <v>0</v>
      </c>
      <c r="ABI5" s="57">
        <f t="shared" si="16378"/>
        <v>0</v>
      </c>
      <c r="ABJ5" s="57">
        <f t="shared" si="16378"/>
        <v>0</v>
      </c>
      <c r="ABK5" s="57">
        <f t="shared" si="16378"/>
        <v>0</v>
      </c>
      <c r="ABL5" s="57">
        <f t="shared" si="16378"/>
        <v>0</v>
      </c>
      <c r="ABM5" s="57">
        <f t="shared" si="16378"/>
        <v>0</v>
      </c>
      <c r="ABN5" s="57">
        <f t="shared" si="16378"/>
        <v>0</v>
      </c>
      <c r="ABO5" s="57">
        <f t="shared" si="16378"/>
        <v>0</v>
      </c>
      <c r="ABP5" s="57">
        <f t="shared" si="16378"/>
        <v>0</v>
      </c>
      <c r="ABQ5" s="57">
        <f t="shared" si="16378"/>
        <v>0</v>
      </c>
      <c r="ABR5" s="57">
        <f t="shared" si="16378"/>
        <v>0</v>
      </c>
      <c r="ABS5" s="57">
        <f t="shared" si="16378"/>
        <v>0</v>
      </c>
      <c r="ABT5" s="57">
        <f t="shared" si="16378"/>
        <v>0</v>
      </c>
      <c r="ABU5" s="57">
        <f t="shared" si="16378"/>
        <v>0</v>
      </c>
      <c r="ABV5" s="57">
        <f t="shared" si="16378"/>
        <v>0</v>
      </c>
      <c r="ABW5" s="57">
        <f t="shared" si="16378"/>
        <v>0</v>
      </c>
      <c r="ABX5" s="57">
        <f t="shared" si="16378"/>
        <v>0</v>
      </c>
      <c r="ABY5" s="57">
        <f t="shared" si="16378"/>
        <v>0</v>
      </c>
      <c r="ABZ5" s="57">
        <f t="shared" si="16378"/>
        <v>0</v>
      </c>
      <c r="ACA5" s="57">
        <f t="shared" si="16378"/>
        <v>0</v>
      </c>
      <c r="ACB5" s="57">
        <f t="shared" si="16378"/>
        <v>0</v>
      </c>
      <c r="ACC5" s="57">
        <f t="shared" si="16378"/>
        <v>0</v>
      </c>
      <c r="ACD5" s="57">
        <f t="shared" si="16378"/>
        <v>0</v>
      </c>
      <c r="ACE5" s="57">
        <f t="shared" si="16378"/>
        <v>0</v>
      </c>
      <c r="ACF5" s="57">
        <f t="shared" si="16378"/>
        <v>0</v>
      </c>
      <c r="ACG5" s="57">
        <f t="shared" si="16378"/>
        <v>0</v>
      </c>
      <c r="ACH5" s="57">
        <f t="shared" si="16378"/>
        <v>0</v>
      </c>
      <c r="ACI5" s="57">
        <f t="shared" si="16378"/>
        <v>0</v>
      </c>
      <c r="ACJ5" s="57">
        <f t="shared" si="16378"/>
        <v>0</v>
      </c>
      <c r="ACK5" s="57">
        <f t="shared" si="16378"/>
        <v>0</v>
      </c>
      <c r="ACL5" s="57">
        <f t="shared" si="16378"/>
        <v>0</v>
      </c>
      <c r="ACM5" s="57">
        <f t="shared" si="16378"/>
        <v>0</v>
      </c>
      <c r="ACN5" s="57">
        <f t="shared" si="16378"/>
        <v>0</v>
      </c>
      <c r="ACO5" s="57">
        <f t="shared" si="16378"/>
        <v>0</v>
      </c>
      <c r="ACP5" s="57">
        <f t="shared" si="16378"/>
        <v>0</v>
      </c>
      <c r="ACQ5" s="57">
        <f t="shared" si="16378"/>
        <v>0</v>
      </c>
      <c r="ACR5" s="57">
        <f t="shared" si="16378"/>
        <v>0</v>
      </c>
      <c r="ACS5" s="57">
        <f t="shared" si="16378"/>
        <v>0</v>
      </c>
      <c r="ACT5" s="57">
        <f t="shared" si="16378"/>
        <v>0</v>
      </c>
      <c r="ACU5" s="57">
        <f t="shared" si="16378"/>
        <v>0</v>
      </c>
      <c r="ACV5" s="57">
        <f t="shared" si="16378"/>
        <v>0</v>
      </c>
      <c r="ACW5" s="57">
        <f t="shared" si="16378"/>
        <v>0</v>
      </c>
      <c r="ACX5" s="57">
        <f t="shared" si="16378"/>
        <v>0</v>
      </c>
      <c r="ACY5" s="57">
        <f t="shared" si="16378"/>
        <v>0</v>
      </c>
      <c r="ACZ5" s="57">
        <f t="shared" si="16378"/>
        <v>0</v>
      </c>
      <c r="ADA5" s="57">
        <f t="shared" si="16378"/>
        <v>0</v>
      </c>
      <c r="ADB5" s="57">
        <f t="shared" si="16378"/>
        <v>0</v>
      </c>
      <c r="ADC5" s="57">
        <f t="shared" si="16378"/>
        <v>0</v>
      </c>
      <c r="ADD5" s="57">
        <f t="shared" si="16378"/>
        <v>0</v>
      </c>
      <c r="ADE5" s="57">
        <f t="shared" si="16378"/>
        <v>0</v>
      </c>
      <c r="ADF5" s="57">
        <f t="shared" si="16378"/>
        <v>0</v>
      </c>
      <c r="ADG5" s="57">
        <f t="shared" si="16378"/>
        <v>0</v>
      </c>
      <c r="ADH5" s="57">
        <f t="shared" ref="ADH5:AFS5" si="16379">-$C$5*ADH4</f>
        <v>0</v>
      </c>
      <c r="ADI5" s="57">
        <f t="shared" si="16379"/>
        <v>0</v>
      </c>
      <c r="ADJ5" s="57">
        <f t="shared" si="16379"/>
        <v>0</v>
      </c>
      <c r="ADK5" s="57">
        <f t="shared" si="16379"/>
        <v>0</v>
      </c>
      <c r="ADL5" s="57">
        <f t="shared" si="16379"/>
        <v>0</v>
      </c>
      <c r="ADM5" s="57">
        <f t="shared" si="16379"/>
        <v>0</v>
      </c>
      <c r="ADN5" s="57">
        <f t="shared" si="16379"/>
        <v>0</v>
      </c>
      <c r="ADO5" s="57">
        <f t="shared" si="16379"/>
        <v>0</v>
      </c>
      <c r="ADP5" s="57">
        <f t="shared" si="16379"/>
        <v>0</v>
      </c>
      <c r="ADQ5" s="57">
        <f t="shared" si="16379"/>
        <v>0</v>
      </c>
      <c r="ADR5" s="57">
        <f t="shared" si="16379"/>
        <v>0</v>
      </c>
      <c r="ADS5" s="57">
        <f t="shared" si="16379"/>
        <v>0</v>
      </c>
      <c r="ADT5" s="57">
        <f t="shared" si="16379"/>
        <v>0</v>
      </c>
      <c r="ADU5" s="57">
        <f t="shared" si="16379"/>
        <v>0</v>
      </c>
      <c r="ADV5" s="57">
        <f t="shared" si="16379"/>
        <v>0</v>
      </c>
      <c r="ADW5" s="57">
        <f t="shared" si="16379"/>
        <v>0</v>
      </c>
      <c r="ADX5" s="57">
        <f t="shared" si="16379"/>
        <v>0</v>
      </c>
      <c r="ADY5" s="57">
        <f t="shared" si="16379"/>
        <v>0</v>
      </c>
      <c r="ADZ5" s="57">
        <f t="shared" si="16379"/>
        <v>0</v>
      </c>
      <c r="AEA5" s="57">
        <f t="shared" si="16379"/>
        <v>0</v>
      </c>
      <c r="AEB5" s="57">
        <f t="shared" si="16379"/>
        <v>0</v>
      </c>
      <c r="AEC5" s="57">
        <f t="shared" si="16379"/>
        <v>0</v>
      </c>
      <c r="AED5" s="57">
        <f t="shared" si="16379"/>
        <v>0</v>
      </c>
      <c r="AEE5" s="57">
        <f t="shared" si="16379"/>
        <v>0</v>
      </c>
      <c r="AEF5" s="57">
        <f t="shared" si="16379"/>
        <v>0</v>
      </c>
      <c r="AEG5" s="57">
        <f t="shared" si="16379"/>
        <v>0</v>
      </c>
      <c r="AEH5" s="57">
        <f t="shared" si="16379"/>
        <v>0</v>
      </c>
      <c r="AEI5" s="57">
        <f t="shared" si="16379"/>
        <v>0</v>
      </c>
      <c r="AEJ5" s="57">
        <f t="shared" si="16379"/>
        <v>0</v>
      </c>
      <c r="AEK5" s="57">
        <f t="shared" si="16379"/>
        <v>0</v>
      </c>
      <c r="AEL5" s="57">
        <f t="shared" si="16379"/>
        <v>0</v>
      </c>
      <c r="AEM5" s="57">
        <f t="shared" si="16379"/>
        <v>0</v>
      </c>
      <c r="AEN5" s="57">
        <f t="shared" si="16379"/>
        <v>0</v>
      </c>
      <c r="AEO5" s="57">
        <f t="shared" si="16379"/>
        <v>0</v>
      </c>
      <c r="AEP5" s="57">
        <f t="shared" si="16379"/>
        <v>0</v>
      </c>
      <c r="AEQ5" s="57">
        <f t="shared" si="16379"/>
        <v>0</v>
      </c>
      <c r="AER5" s="57">
        <f t="shared" si="16379"/>
        <v>0</v>
      </c>
      <c r="AES5" s="57">
        <f t="shared" si="16379"/>
        <v>0</v>
      </c>
      <c r="AET5" s="57">
        <f t="shared" si="16379"/>
        <v>0</v>
      </c>
      <c r="AEU5" s="57">
        <f t="shared" si="16379"/>
        <v>0</v>
      </c>
      <c r="AEV5" s="57">
        <f t="shared" si="16379"/>
        <v>0</v>
      </c>
      <c r="AEW5" s="57">
        <f t="shared" si="16379"/>
        <v>0</v>
      </c>
      <c r="AEX5" s="57">
        <f t="shared" si="16379"/>
        <v>0</v>
      </c>
      <c r="AEY5" s="57">
        <f t="shared" si="16379"/>
        <v>0</v>
      </c>
      <c r="AEZ5" s="57">
        <f t="shared" si="16379"/>
        <v>0</v>
      </c>
      <c r="AFA5" s="57">
        <f t="shared" si="16379"/>
        <v>0</v>
      </c>
      <c r="AFB5" s="57">
        <f t="shared" si="16379"/>
        <v>0</v>
      </c>
      <c r="AFC5" s="57">
        <f t="shared" si="16379"/>
        <v>0</v>
      </c>
      <c r="AFD5" s="57">
        <f t="shared" si="16379"/>
        <v>0</v>
      </c>
      <c r="AFE5" s="57">
        <f t="shared" si="16379"/>
        <v>0</v>
      </c>
      <c r="AFF5" s="57">
        <f t="shared" si="16379"/>
        <v>0</v>
      </c>
      <c r="AFG5" s="57">
        <f t="shared" si="16379"/>
        <v>0</v>
      </c>
      <c r="AFH5" s="57">
        <f t="shared" si="16379"/>
        <v>0</v>
      </c>
      <c r="AFI5" s="57">
        <f t="shared" si="16379"/>
        <v>0</v>
      </c>
      <c r="AFJ5" s="57">
        <f t="shared" si="16379"/>
        <v>0</v>
      </c>
      <c r="AFK5" s="57">
        <f t="shared" si="16379"/>
        <v>0</v>
      </c>
      <c r="AFL5" s="57">
        <f t="shared" si="16379"/>
        <v>0</v>
      </c>
      <c r="AFM5" s="57">
        <f t="shared" si="16379"/>
        <v>0</v>
      </c>
      <c r="AFN5" s="57">
        <f t="shared" si="16379"/>
        <v>0</v>
      </c>
      <c r="AFO5" s="57">
        <f t="shared" si="16379"/>
        <v>0</v>
      </c>
      <c r="AFP5" s="57">
        <f t="shared" si="16379"/>
        <v>0</v>
      </c>
      <c r="AFQ5" s="57">
        <f t="shared" si="16379"/>
        <v>0</v>
      </c>
      <c r="AFR5" s="57">
        <f t="shared" si="16379"/>
        <v>0</v>
      </c>
      <c r="AFS5" s="57">
        <f t="shared" si="16379"/>
        <v>0</v>
      </c>
      <c r="AFT5" s="57">
        <f t="shared" ref="AFT5:AIE5" si="16380">-$C$5*AFT4</f>
        <v>0</v>
      </c>
      <c r="AFU5" s="57">
        <f t="shared" si="16380"/>
        <v>0</v>
      </c>
      <c r="AFV5" s="57">
        <f t="shared" si="16380"/>
        <v>0</v>
      </c>
      <c r="AFW5" s="57">
        <f t="shared" si="16380"/>
        <v>0</v>
      </c>
      <c r="AFX5" s="57">
        <f t="shared" si="16380"/>
        <v>0</v>
      </c>
      <c r="AFY5" s="57">
        <f t="shared" si="16380"/>
        <v>0</v>
      </c>
      <c r="AFZ5" s="57">
        <f t="shared" si="16380"/>
        <v>0</v>
      </c>
      <c r="AGA5" s="57">
        <f t="shared" si="16380"/>
        <v>0</v>
      </c>
      <c r="AGB5" s="57">
        <f t="shared" si="16380"/>
        <v>0</v>
      </c>
      <c r="AGC5" s="57">
        <f t="shared" si="16380"/>
        <v>0</v>
      </c>
      <c r="AGD5" s="57">
        <f t="shared" si="16380"/>
        <v>0</v>
      </c>
      <c r="AGE5" s="57">
        <f t="shared" si="16380"/>
        <v>0</v>
      </c>
      <c r="AGF5" s="57">
        <f t="shared" si="16380"/>
        <v>0</v>
      </c>
      <c r="AGG5" s="57">
        <f t="shared" si="16380"/>
        <v>0</v>
      </c>
      <c r="AGH5" s="57">
        <f t="shared" si="16380"/>
        <v>0</v>
      </c>
      <c r="AGI5" s="57">
        <f t="shared" si="16380"/>
        <v>0</v>
      </c>
      <c r="AGJ5" s="57">
        <f t="shared" si="16380"/>
        <v>0</v>
      </c>
      <c r="AGK5" s="57">
        <f t="shared" si="16380"/>
        <v>0</v>
      </c>
      <c r="AGL5" s="57">
        <f t="shared" si="16380"/>
        <v>0</v>
      </c>
      <c r="AGM5" s="57">
        <f t="shared" si="16380"/>
        <v>0</v>
      </c>
      <c r="AGN5" s="57">
        <f t="shared" si="16380"/>
        <v>0</v>
      </c>
      <c r="AGO5" s="57">
        <f t="shared" si="16380"/>
        <v>0</v>
      </c>
      <c r="AGP5" s="57">
        <f t="shared" si="16380"/>
        <v>0</v>
      </c>
      <c r="AGQ5" s="57">
        <f t="shared" si="16380"/>
        <v>0</v>
      </c>
      <c r="AGR5" s="57">
        <f t="shared" si="16380"/>
        <v>0</v>
      </c>
      <c r="AGS5" s="57">
        <f t="shared" si="16380"/>
        <v>0</v>
      </c>
      <c r="AGT5" s="57">
        <f t="shared" si="16380"/>
        <v>0</v>
      </c>
      <c r="AGU5" s="57">
        <f t="shared" si="16380"/>
        <v>0</v>
      </c>
      <c r="AGV5" s="57">
        <f t="shared" si="16380"/>
        <v>0</v>
      </c>
      <c r="AGW5" s="57">
        <f t="shared" si="16380"/>
        <v>0</v>
      </c>
      <c r="AGX5" s="57">
        <f t="shared" si="16380"/>
        <v>0</v>
      </c>
      <c r="AGY5" s="57">
        <f t="shared" si="16380"/>
        <v>0</v>
      </c>
      <c r="AGZ5" s="57">
        <f t="shared" si="16380"/>
        <v>0</v>
      </c>
      <c r="AHA5" s="57">
        <f t="shared" si="16380"/>
        <v>0</v>
      </c>
      <c r="AHB5" s="57">
        <f t="shared" si="16380"/>
        <v>0</v>
      </c>
      <c r="AHC5" s="57">
        <f t="shared" si="16380"/>
        <v>0</v>
      </c>
      <c r="AHD5" s="57">
        <f t="shared" si="16380"/>
        <v>0</v>
      </c>
      <c r="AHE5" s="57">
        <f t="shared" si="16380"/>
        <v>0</v>
      </c>
      <c r="AHF5" s="57">
        <f t="shared" si="16380"/>
        <v>0</v>
      </c>
      <c r="AHG5" s="57">
        <f t="shared" si="16380"/>
        <v>0</v>
      </c>
      <c r="AHH5" s="57">
        <f t="shared" si="16380"/>
        <v>0</v>
      </c>
      <c r="AHI5" s="57">
        <f t="shared" si="16380"/>
        <v>0</v>
      </c>
      <c r="AHJ5" s="57">
        <f t="shared" si="16380"/>
        <v>0</v>
      </c>
      <c r="AHK5" s="57">
        <f t="shared" si="16380"/>
        <v>0</v>
      </c>
      <c r="AHL5" s="57">
        <f t="shared" si="16380"/>
        <v>0</v>
      </c>
      <c r="AHM5" s="57">
        <f t="shared" si="16380"/>
        <v>0</v>
      </c>
      <c r="AHN5" s="57">
        <f t="shared" si="16380"/>
        <v>0</v>
      </c>
      <c r="AHO5" s="57">
        <f t="shared" si="16380"/>
        <v>0</v>
      </c>
      <c r="AHP5" s="57">
        <f t="shared" si="16380"/>
        <v>0</v>
      </c>
      <c r="AHQ5" s="57">
        <f t="shared" si="16380"/>
        <v>0</v>
      </c>
      <c r="AHR5" s="57">
        <f t="shared" si="16380"/>
        <v>0</v>
      </c>
      <c r="AHS5" s="57">
        <f t="shared" si="16380"/>
        <v>0</v>
      </c>
      <c r="AHT5" s="57">
        <f t="shared" si="16380"/>
        <v>0</v>
      </c>
      <c r="AHU5" s="57">
        <f t="shared" si="16380"/>
        <v>0</v>
      </c>
      <c r="AHV5" s="57">
        <f t="shared" si="16380"/>
        <v>0</v>
      </c>
      <c r="AHW5" s="57">
        <f t="shared" si="16380"/>
        <v>0</v>
      </c>
      <c r="AHX5" s="57">
        <f t="shared" si="16380"/>
        <v>0</v>
      </c>
      <c r="AHY5" s="57">
        <f t="shared" si="16380"/>
        <v>0</v>
      </c>
      <c r="AHZ5" s="57">
        <f t="shared" si="16380"/>
        <v>0</v>
      </c>
      <c r="AIA5" s="57">
        <f t="shared" si="16380"/>
        <v>0</v>
      </c>
      <c r="AIB5" s="57">
        <f t="shared" si="16380"/>
        <v>0</v>
      </c>
      <c r="AIC5" s="57">
        <f t="shared" si="16380"/>
        <v>0</v>
      </c>
      <c r="AID5" s="57">
        <f t="shared" si="16380"/>
        <v>0</v>
      </c>
      <c r="AIE5" s="57">
        <f t="shared" si="16380"/>
        <v>0</v>
      </c>
      <c r="AIF5" s="57">
        <f t="shared" ref="AIF5:AKQ5" si="16381">-$C$5*AIF4</f>
        <v>0</v>
      </c>
      <c r="AIG5" s="57">
        <f t="shared" si="16381"/>
        <v>0</v>
      </c>
      <c r="AIH5" s="57">
        <f t="shared" si="16381"/>
        <v>0</v>
      </c>
      <c r="AII5" s="57">
        <f t="shared" si="16381"/>
        <v>0</v>
      </c>
      <c r="AIJ5" s="57">
        <f t="shared" si="16381"/>
        <v>0</v>
      </c>
      <c r="AIK5" s="57">
        <f t="shared" si="16381"/>
        <v>0</v>
      </c>
      <c r="AIL5" s="57">
        <f t="shared" si="16381"/>
        <v>0</v>
      </c>
      <c r="AIM5" s="57">
        <f t="shared" si="16381"/>
        <v>0</v>
      </c>
      <c r="AIN5" s="57">
        <f t="shared" si="16381"/>
        <v>0</v>
      </c>
      <c r="AIO5" s="57">
        <f t="shared" si="16381"/>
        <v>0</v>
      </c>
      <c r="AIP5" s="57">
        <f t="shared" si="16381"/>
        <v>0</v>
      </c>
      <c r="AIQ5" s="57">
        <f t="shared" si="16381"/>
        <v>0</v>
      </c>
      <c r="AIR5" s="57">
        <f t="shared" si="16381"/>
        <v>0</v>
      </c>
      <c r="AIS5" s="57">
        <f t="shared" si="16381"/>
        <v>0</v>
      </c>
      <c r="AIT5" s="57">
        <f t="shared" si="16381"/>
        <v>0</v>
      </c>
      <c r="AIU5" s="57">
        <f t="shared" si="16381"/>
        <v>0</v>
      </c>
      <c r="AIV5" s="57">
        <f t="shared" si="16381"/>
        <v>0</v>
      </c>
      <c r="AIW5" s="57">
        <f t="shared" si="16381"/>
        <v>0</v>
      </c>
      <c r="AIX5" s="57">
        <f t="shared" si="16381"/>
        <v>0</v>
      </c>
      <c r="AIY5" s="57">
        <f t="shared" si="16381"/>
        <v>0</v>
      </c>
      <c r="AIZ5" s="57">
        <f t="shared" si="16381"/>
        <v>0</v>
      </c>
      <c r="AJA5" s="57">
        <f t="shared" si="16381"/>
        <v>0</v>
      </c>
      <c r="AJB5" s="57">
        <f t="shared" si="16381"/>
        <v>0</v>
      </c>
      <c r="AJC5" s="57">
        <f t="shared" si="16381"/>
        <v>0</v>
      </c>
      <c r="AJD5" s="57">
        <f t="shared" si="16381"/>
        <v>0</v>
      </c>
      <c r="AJE5" s="57">
        <f t="shared" si="16381"/>
        <v>0</v>
      </c>
      <c r="AJF5" s="57">
        <f t="shared" si="16381"/>
        <v>0</v>
      </c>
      <c r="AJG5" s="57">
        <f t="shared" si="16381"/>
        <v>0</v>
      </c>
      <c r="AJH5" s="57">
        <f t="shared" si="16381"/>
        <v>0</v>
      </c>
      <c r="AJI5" s="57">
        <f t="shared" si="16381"/>
        <v>0</v>
      </c>
      <c r="AJJ5" s="57">
        <f t="shared" si="16381"/>
        <v>0</v>
      </c>
      <c r="AJK5" s="57">
        <f t="shared" si="16381"/>
        <v>0</v>
      </c>
      <c r="AJL5" s="57">
        <f t="shared" si="16381"/>
        <v>0</v>
      </c>
      <c r="AJM5" s="57">
        <f t="shared" si="16381"/>
        <v>0</v>
      </c>
      <c r="AJN5" s="57">
        <f t="shared" si="16381"/>
        <v>0</v>
      </c>
      <c r="AJO5" s="57">
        <f t="shared" si="16381"/>
        <v>0</v>
      </c>
      <c r="AJP5" s="57">
        <f t="shared" si="16381"/>
        <v>0</v>
      </c>
      <c r="AJQ5" s="57">
        <f t="shared" si="16381"/>
        <v>0</v>
      </c>
      <c r="AJR5" s="57">
        <f t="shared" si="16381"/>
        <v>0</v>
      </c>
      <c r="AJS5" s="57">
        <f t="shared" si="16381"/>
        <v>0</v>
      </c>
      <c r="AJT5" s="57">
        <f t="shared" si="16381"/>
        <v>0</v>
      </c>
      <c r="AJU5" s="57">
        <f t="shared" si="16381"/>
        <v>0</v>
      </c>
      <c r="AJV5" s="57">
        <f t="shared" si="16381"/>
        <v>0</v>
      </c>
      <c r="AJW5" s="57">
        <f t="shared" si="16381"/>
        <v>0</v>
      </c>
      <c r="AJX5" s="57">
        <f t="shared" si="16381"/>
        <v>0</v>
      </c>
      <c r="AJY5" s="57">
        <f t="shared" si="16381"/>
        <v>0</v>
      </c>
      <c r="AJZ5" s="57">
        <f t="shared" si="16381"/>
        <v>0</v>
      </c>
      <c r="AKA5" s="57">
        <f t="shared" si="16381"/>
        <v>0</v>
      </c>
      <c r="AKB5" s="57">
        <f t="shared" si="16381"/>
        <v>0</v>
      </c>
      <c r="AKC5" s="57">
        <f t="shared" si="16381"/>
        <v>0</v>
      </c>
      <c r="AKD5" s="57">
        <f t="shared" si="16381"/>
        <v>0</v>
      </c>
      <c r="AKE5" s="57">
        <f t="shared" si="16381"/>
        <v>0</v>
      </c>
      <c r="AKF5" s="57">
        <f t="shared" si="16381"/>
        <v>0</v>
      </c>
      <c r="AKG5" s="57">
        <f t="shared" si="16381"/>
        <v>0</v>
      </c>
      <c r="AKH5" s="57">
        <f t="shared" si="16381"/>
        <v>0</v>
      </c>
      <c r="AKI5" s="57">
        <f t="shared" si="16381"/>
        <v>0</v>
      </c>
      <c r="AKJ5" s="57">
        <f t="shared" si="16381"/>
        <v>0</v>
      </c>
      <c r="AKK5" s="57">
        <f t="shared" si="16381"/>
        <v>0</v>
      </c>
      <c r="AKL5" s="57">
        <f t="shared" si="16381"/>
        <v>0</v>
      </c>
      <c r="AKM5" s="57">
        <f t="shared" si="16381"/>
        <v>0</v>
      </c>
      <c r="AKN5" s="57">
        <f t="shared" si="16381"/>
        <v>0</v>
      </c>
      <c r="AKO5" s="57">
        <f t="shared" si="16381"/>
        <v>0</v>
      </c>
      <c r="AKP5" s="57">
        <f t="shared" si="16381"/>
        <v>0</v>
      </c>
      <c r="AKQ5" s="57">
        <f t="shared" si="16381"/>
        <v>0</v>
      </c>
      <c r="AKR5" s="57">
        <f t="shared" ref="AKR5:ANC5" si="16382">-$C$5*AKR4</f>
        <v>0</v>
      </c>
      <c r="AKS5" s="57">
        <f t="shared" si="16382"/>
        <v>0</v>
      </c>
      <c r="AKT5" s="57">
        <f t="shared" si="16382"/>
        <v>0</v>
      </c>
      <c r="AKU5" s="57">
        <f t="shared" si="16382"/>
        <v>0</v>
      </c>
      <c r="AKV5" s="57">
        <f t="shared" si="16382"/>
        <v>0</v>
      </c>
      <c r="AKW5" s="57">
        <f t="shared" si="16382"/>
        <v>0</v>
      </c>
      <c r="AKX5" s="57">
        <f t="shared" si="16382"/>
        <v>0</v>
      </c>
      <c r="AKY5" s="57">
        <f t="shared" si="16382"/>
        <v>0</v>
      </c>
      <c r="AKZ5" s="57">
        <f t="shared" si="16382"/>
        <v>0</v>
      </c>
      <c r="ALA5" s="57">
        <f t="shared" si="16382"/>
        <v>0</v>
      </c>
      <c r="ALB5" s="57">
        <f t="shared" si="16382"/>
        <v>0</v>
      </c>
      <c r="ALC5" s="57">
        <f t="shared" si="16382"/>
        <v>0</v>
      </c>
      <c r="ALD5" s="57">
        <f t="shared" si="16382"/>
        <v>0</v>
      </c>
      <c r="ALE5" s="57">
        <f t="shared" si="16382"/>
        <v>0</v>
      </c>
      <c r="ALF5" s="57">
        <f t="shared" si="16382"/>
        <v>0</v>
      </c>
      <c r="ALG5" s="57">
        <f t="shared" si="16382"/>
        <v>0</v>
      </c>
      <c r="ALH5" s="57">
        <f t="shared" si="16382"/>
        <v>0</v>
      </c>
      <c r="ALI5" s="57">
        <f t="shared" si="16382"/>
        <v>0</v>
      </c>
      <c r="ALJ5" s="57">
        <f t="shared" si="16382"/>
        <v>0</v>
      </c>
      <c r="ALK5" s="57">
        <f t="shared" si="16382"/>
        <v>0</v>
      </c>
      <c r="ALL5" s="57">
        <f t="shared" si="16382"/>
        <v>0</v>
      </c>
      <c r="ALM5" s="57">
        <f t="shared" si="16382"/>
        <v>0</v>
      </c>
      <c r="ALN5" s="57">
        <f t="shared" si="16382"/>
        <v>0</v>
      </c>
      <c r="ALO5" s="57">
        <f t="shared" si="16382"/>
        <v>0</v>
      </c>
      <c r="ALP5" s="57">
        <f t="shared" si="16382"/>
        <v>0</v>
      </c>
      <c r="ALQ5" s="57">
        <f t="shared" si="16382"/>
        <v>0</v>
      </c>
      <c r="ALR5" s="57">
        <f t="shared" si="16382"/>
        <v>0</v>
      </c>
      <c r="ALS5" s="57">
        <f t="shared" si="16382"/>
        <v>0</v>
      </c>
      <c r="ALT5" s="57">
        <f t="shared" si="16382"/>
        <v>0</v>
      </c>
      <c r="ALU5" s="57">
        <f t="shared" si="16382"/>
        <v>0</v>
      </c>
      <c r="ALV5" s="57">
        <f t="shared" si="16382"/>
        <v>0</v>
      </c>
      <c r="ALW5" s="57">
        <f t="shared" si="16382"/>
        <v>0</v>
      </c>
      <c r="ALX5" s="57">
        <f t="shared" si="16382"/>
        <v>0</v>
      </c>
      <c r="ALY5" s="57">
        <f t="shared" si="16382"/>
        <v>0</v>
      </c>
      <c r="ALZ5" s="57">
        <f t="shared" si="16382"/>
        <v>0</v>
      </c>
      <c r="AMA5" s="57">
        <f t="shared" si="16382"/>
        <v>0</v>
      </c>
      <c r="AMB5" s="57">
        <f t="shared" si="16382"/>
        <v>0</v>
      </c>
      <c r="AMC5" s="57">
        <f t="shared" si="16382"/>
        <v>0</v>
      </c>
      <c r="AMD5" s="57">
        <f t="shared" si="16382"/>
        <v>0</v>
      </c>
      <c r="AME5" s="57">
        <f t="shared" si="16382"/>
        <v>0</v>
      </c>
      <c r="AMF5" s="57">
        <f t="shared" si="16382"/>
        <v>0</v>
      </c>
      <c r="AMG5" s="57">
        <f t="shared" si="16382"/>
        <v>0</v>
      </c>
      <c r="AMH5" s="57">
        <f t="shared" si="16382"/>
        <v>0</v>
      </c>
      <c r="AMI5" s="57">
        <f t="shared" si="16382"/>
        <v>0</v>
      </c>
      <c r="AMJ5" s="57">
        <f t="shared" si="16382"/>
        <v>0</v>
      </c>
      <c r="AMK5" s="57">
        <f t="shared" si="16382"/>
        <v>0</v>
      </c>
      <c r="AML5" s="57">
        <f t="shared" si="16382"/>
        <v>0</v>
      </c>
      <c r="AMM5" s="57">
        <f t="shared" si="16382"/>
        <v>0</v>
      </c>
      <c r="AMN5" s="57">
        <f t="shared" si="16382"/>
        <v>0</v>
      </c>
      <c r="AMO5" s="57">
        <f t="shared" si="16382"/>
        <v>0</v>
      </c>
      <c r="AMP5" s="57">
        <f t="shared" si="16382"/>
        <v>0</v>
      </c>
      <c r="AMQ5" s="57">
        <f t="shared" si="16382"/>
        <v>0</v>
      </c>
      <c r="AMR5" s="57">
        <f t="shared" si="16382"/>
        <v>0</v>
      </c>
      <c r="AMS5" s="57">
        <f t="shared" si="16382"/>
        <v>0</v>
      </c>
      <c r="AMT5" s="57">
        <f t="shared" si="16382"/>
        <v>0</v>
      </c>
      <c r="AMU5" s="57">
        <f t="shared" si="16382"/>
        <v>0</v>
      </c>
      <c r="AMV5" s="57">
        <f t="shared" si="16382"/>
        <v>0</v>
      </c>
      <c r="AMW5" s="57">
        <f t="shared" si="16382"/>
        <v>0</v>
      </c>
      <c r="AMX5" s="57">
        <f t="shared" si="16382"/>
        <v>0</v>
      </c>
      <c r="AMY5" s="57">
        <f t="shared" si="16382"/>
        <v>0</v>
      </c>
      <c r="AMZ5" s="57">
        <f t="shared" si="16382"/>
        <v>0</v>
      </c>
      <c r="ANA5" s="57">
        <f t="shared" si="16382"/>
        <v>0</v>
      </c>
      <c r="ANB5" s="57">
        <f t="shared" si="16382"/>
        <v>0</v>
      </c>
      <c r="ANC5" s="57">
        <f t="shared" si="16382"/>
        <v>0</v>
      </c>
      <c r="AND5" s="57">
        <f t="shared" ref="AND5:APO5" si="16383">-$C$5*AND4</f>
        <v>0</v>
      </c>
      <c r="ANE5" s="57">
        <f t="shared" si="16383"/>
        <v>0</v>
      </c>
      <c r="ANF5" s="57">
        <f t="shared" si="16383"/>
        <v>0</v>
      </c>
      <c r="ANG5" s="57">
        <f t="shared" si="16383"/>
        <v>0</v>
      </c>
      <c r="ANH5" s="57">
        <f t="shared" si="16383"/>
        <v>0</v>
      </c>
      <c r="ANI5" s="57">
        <f t="shared" si="16383"/>
        <v>0</v>
      </c>
      <c r="ANJ5" s="57">
        <f t="shared" si="16383"/>
        <v>0</v>
      </c>
      <c r="ANK5" s="57">
        <f t="shared" si="16383"/>
        <v>0</v>
      </c>
      <c r="ANL5" s="57">
        <f t="shared" si="16383"/>
        <v>0</v>
      </c>
      <c r="ANM5" s="57">
        <f t="shared" si="16383"/>
        <v>0</v>
      </c>
      <c r="ANN5" s="57">
        <f t="shared" si="16383"/>
        <v>0</v>
      </c>
      <c r="ANO5" s="57">
        <f t="shared" si="16383"/>
        <v>0</v>
      </c>
      <c r="ANP5" s="57">
        <f t="shared" si="16383"/>
        <v>0</v>
      </c>
      <c r="ANQ5" s="57">
        <f t="shared" si="16383"/>
        <v>0</v>
      </c>
      <c r="ANR5" s="57">
        <f t="shared" si="16383"/>
        <v>0</v>
      </c>
      <c r="ANS5" s="57">
        <f t="shared" si="16383"/>
        <v>0</v>
      </c>
      <c r="ANT5" s="57">
        <f t="shared" si="16383"/>
        <v>0</v>
      </c>
      <c r="ANU5" s="57">
        <f t="shared" si="16383"/>
        <v>0</v>
      </c>
      <c r="ANV5" s="57">
        <f t="shared" si="16383"/>
        <v>0</v>
      </c>
      <c r="ANW5" s="57">
        <f t="shared" si="16383"/>
        <v>0</v>
      </c>
      <c r="ANX5" s="57">
        <f t="shared" si="16383"/>
        <v>0</v>
      </c>
      <c r="ANY5" s="57">
        <f t="shared" si="16383"/>
        <v>0</v>
      </c>
      <c r="ANZ5" s="57">
        <f t="shared" si="16383"/>
        <v>0</v>
      </c>
      <c r="AOA5" s="57">
        <f t="shared" si="16383"/>
        <v>0</v>
      </c>
      <c r="AOB5" s="57">
        <f t="shared" si="16383"/>
        <v>0</v>
      </c>
      <c r="AOC5" s="57">
        <f t="shared" si="16383"/>
        <v>0</v>
      </c>
      <c r="AOD5" s="57">
        <f t="shared" si="16383"/>
        <v>0</v>
      </c>
      <c r="AOE5" s="57">
        <f t="shared" si="16383"/>
        <v>0</v>
      </c>
      <c r="AOF5" s="57">
        <f t="shared" si="16383"/>
        <v>0</v>
      </c>
      <c r="AOG5" s="57">
        <f t="shared" si="16383"/>
        <v>0</v>
      </c>
      <c r="AOH5" s="57">
        <f t="shared" si="16383"/>
        <v>0</v>
      </c>
      <c r="AOI5" s="57">
        <f t="shared" si="16383"/>
        <v>0</v>
      </c>
      <c r="AOJ5" s="57">
        <f t="shared" si="16383"/>
        <v>0</v>
      </c>
      <c r="AOK5" s="57">
        <f t="shared" si="16383"/>
        <v>0</v>
      </c>
      <c r="AOL5" s="57">
        <f t="shared" si="16383"/>
        <v>0</v>
      </c>
      <c r="AOM5" s="57">
        <f t="shared" si="16383"/>
        <v>0</v>
      </c>
      <c r="AON5" s="57">
        <f t="shared" si="16383"/>
        <v>0</v>
      </c>
      <c r="AOO5" s="57">
        <f t="shared" si="16383"/>
        <v>0</v>
      </c>
      <c r="AOP5" s="57">
        <f t="shared" si="16383"/>
        <v>0</v>
      </c>
      <c r="AOQ5" s="57">
        <f t="shared" si="16383"/>
        <v>0</v>
      </c>
      <c r="AOR5" s="57">
        <f t="shared" si="16383"/>
        <v>0</v>
      </c>
      <c r="AOS5" s="57">
        <f t="shared" si="16383"/>
        <v>0</v>
      </c>
      <c r="AOT5" s="57">
        <f t="shared" si="16383"/>
        <v>0</v>
      </c>
      <c r="AOU5" s="57">
        <f t="shared" si="16383"/>
        <v>0</v>
      </c>
      <c r="AOV5" s="57">
        <f t="shared" si="16383"/>
        <v>0</v>
      </c>
      <c r="AOW5" s="57">
        <f t="shared" si="16383"/>
        <v>0</v>
      </c>
      <c r="AOX5" s="57">
        <f t="shared" si="16383"/>
        <v>0</v>
      </c>
      <c r="AOY5" s="57">
        <f t="shared" si="16383"/>
        <v>0</v>
      </c>
      <c r="AOZ5" s="57">
        <f t="shared" si="16383"/>
        <v>0</v>
      </c>
      <c r="APA5" s="57">
        <f t="shared" si="16383"/>
        <v>0</v>
      </c>
      <c r="APB5" s="57">
        <f t="shared" si="16383"/>
        <v>0</v>
      </c>
      <c r="APC5" s="57">
        <f t="shared" si="16383"/>
        <v>0</v>
      </c>
      <c r="APD5" s="57">
        <f t="shared" si="16383"/>
        <v>0</v>
      </c>
      <c r="APE5" s="57">
        <f t="shared" si="16383"/>
        <v>0</v>
      </c>
      <c r="APF5" s="57">
        <f t="shared" si="16383"/>
        <v>0</v>
      </c>
      <c r="APG5" s="57">
        <f t="shared" si="16383"/>
        <v>0</v>
      </c>
      <c r="APH5" s="57">
        <f t="shared" si="16383"/>
        <v>0</v>
      </c>
      <c r="API5" s="57">
        <f t="shared" si="16383"/>
        <v>0</v>
      </c>
      <c r="APJ5" s="57">
        <f t="shared" si="16383"/>
        <v>0</v>
      </c>
      <c r="APK5" s="57">
        <f t="shared" si="16383"/>
        <v>0</v>
      </c>
      <c r="APL5" s="57">
        <f t="shared" si="16383"/>
        <v>0</v>
      </c>
      <c r="APM5" s="57">
        <f t="shared" si="16383"/>
        <v>0</v>
      </c>
      <c r="APN5" s="57">
        <f t="shared" si="16383"/>
        <v>0</v>
      </c>
      <c r="APO5" s="57">
        <f t="shared" si="16383"/>
        <v>0</v>
      </c>
      <c r="APP5" s="57">
        <f t="shared" ref="APP5:ASA5" si="16384">-$C$5*APP4</f>
        <v>0</v>
      </c>
      <c r="APQ5" s="57">
        <f t="shared" si="16384"/>
        <v>0</v>
      </c>
      <c r="APR5" s="57">
        <f t="shared" si="16384"/>
        <v>0</v>
      </c>
      <c r="APS5" s="57">
        <f t="shared" si="16384"/>
        <v>0</v>
      </c>
      <c r="APT5" s="57">
        <f t="shared" si="16384"/>
        <v>0</v>
      </c>
      <c r="APU5" s="57">
        <f t="shared" si="16384"/>
        <v>0</v>
      </c>
      <c r="APV5" s="57">
        <f t="shared" si="16384"/>
        <v>0</v>
      </c>
      <c r="APW5" s="57">
        <f t="shared" si="16384"/>
        <v>0</v>
      </c>
      <c r="APX5" s="57">
        <f t="shared" si="16384"/>
        <v>0</v>
      </c>
      <c r="APY5" s="57">
        <f t="shared" si="16384"/>
        <v>0</v>
      </c>
      <c r="APZ5" s="57">
        <f t="shared" si="16384"/>
        <v>0</v>
      </c>
      <c r="AQA5" s="57">
        <f t="shared" si="16384"/>
        <v>0</v>
      </c>
      <c r="AQB5" s="57">
        <f t="shared" si="16384"/>
        <v>0</v>
      </c>
      <c r="AQC5" s="57">
        <f t="shared" si="16384"/>
        <v>0</v>
      </c>
      <c r="AQD5" s="57">
        <f t="shared" si="16384"/>
        <v>0</v>
      </c>
      <c r="AQE5" s="57">
        <f t="shared" si="16384"/>
        <v>0</v>
      </c>
      <c r="AQF5" s="57">
        <f t="shared" si="16384"/>
        <v>0</v>
      </c>
      <c r="AQG5" s="57">
        <f t="shared" si="16384"/>
        <v>0</v>
      </c>
      <c r="AQH5" s="57">
        <f t="shared" si="16384"/>
        <v>0</v>
      </c>
      <c r="AQI5" s="57">
        <f t="shared" si="16384"/>
        <v>0</v>
      </c>
      <c r="AQJ5" s="57">
        <f t="shared" si="16384"/>
        <v>0</v>
      </c>
      <c r="AQK5" s="57">
        <f t="shared" si="16384"/>
        <v>0</v>
      </c>
      <c r="AQL5" s="57">
        <f t="shared" si="16384"/>
        <v>0</v>
      </c>
      <c r="AQM5" s="57">
        <f t="shared" si="16384"/>
        <v>0</v>
      </c>
      <c r="AQN5" s="57">
        <f t="shared" si="16384"/>
        <v>0</v>
      </c>
      <c r="AQO5" s="57">
        <f t="shared" si="16384"/>
        <v>0</v>
      </c>
      <c r="AQP5" s="57">
        <f t="shared" si="16384"/>
        <v>0</v>
      </c>
      <c r="AQQ5" s="57">
        <f t="shared" si="16384"/>
        <v>0</v>
      </c>
      <c r="AQR5" s="57">
        <f t="shared" si="16384"/>
        <v>0</v>
      </c>
      <c r="AQS5" s="57">
        <f t="shared" si="16384"/>
        <v>0</v>
      </c>
      <c r="AQT5" s="57">
        <f t="shared" si="16384"/>
        <v>0</v>
      </c>
      <c r="AQU5" s="57">
        <f t="shared" si="16384"/>
        <v>0</v>
      </c>
      <c r="AQV5" s="57">
        <f t="shared" si="16384"/>
        <v>0</v>
      </c>
      <c r="AQW5" s="57">
        <f t="shared" si="16384"/>
        <v>0</v>
      </c>
      <c r="AQX5" s="57">
        <f t="shared" si="16384"/>
        <v>0</v>
      </c>
      <c r="AQY5" s="57">
        <f t="shared" si="16384"/>
        <v>0</v>
      </c>
      <c r="AQZ5" s="57">
        <f t="shared" si="16384"/>
        <v>0</v>
      </c>
      <c r="ARA5" s="57">
        <f t="shared" si="16384"/>
        <v>0</v>
      </c>
      <c r="ARB5" s="57">
        <f t="shared" si="16384"/>
        <v>0</v>
      </c>
      <c r="ARC5" s="57">
        <f t="shared" si="16384"/>
        <v>0</v>
      </c>
      <c r="ARD5" s="57">
        <f t="shared" si="16384"/>
        <v>0</v>
      </c>
      <c r="ARE5" s="57">
        <f t="shared" si="16384"/>
        <v>0</v>
      </c>
      <c r="ARF5" s="57">
        <f t="shared" si="16384"/>
        <v>0</v>
      </c>
      <c r="ARG5" s="57">
        <f t="shared" si="16384"/>
        <v>0</v>
      </c>
      <c r="ARH5" s="57">
        <f t="shared" si="16384"/>
        <v>0</v>
      </c>
      <c r="ARI5" s="57">
        <f t="shared" si="16384"/>
        <v>0</v>
      </c>
      <c r="ARJ5" s="57">
        <f t="shared" si="16384"/>
        <v>0</v>
      </c>
      <c r="ARK5" s="57">
        <f t="shared" si="16384"/>
        <v>0</v>
      </c>
      <c r="ARL5" s="57">
        <f t="shared" si="16384"/>
        <v>0</v>
      </c>
      <c r="ARM5" s="57">
        <f t="shared" si="16384"/>
        <v>0</v>
      </c>
      <c r="ARN5" s="57">
        <f t="shared" si="16384"/>
        <v>0</v>
      </c>
      <c r="ARO5" s="57">
        <f t="shared" si="16384"/>
        <v>0</v>
      </c>
      <c r="ARP5" s="57">
        <f t="shared" si="16384"/>
        <v>0</v>
      </c>
      <c r="ARQ5" s="57">
        <f t="shared" si="16384"/>
        <v>0</v>
      </c>
      <c r="ARR5" s="57">
        <f t="shared" si="16384"/>
        <v>0</v>
      </c>
      <c r="ARS5" s="57">
        <f t="shared" si="16384"/>
        <v>0</v>
      </c>
      <c r="ART5" s="57">
        <f t="shared" si="16384"/>
        <v>0</v>
      </c>
      <c r="ARU5" s="57">
        <f t="shared" si="16384"/>
        <v>0</v>
      </c>
      <c r="ARV5" s="57">
        <f t="shared" si="16384"/>
        <v>0</v>
      </c>
      <c r="ARW5" s="57">
        <f t="shared" si="16384"/>
        <v>0</v>
      </c>
      <c r="ARX5" s="57">
        <f t="shared" si="16384"/>
        <v>0</v>
      </c>
      <c r="ARY5" s="57">
        <f t="shared" si="16384"/>
        <v>0</v>
      </c>
      <c r="ARZ5" s="57">
        <f t="shared" si="16384"/>
        <v>0</v>
      </c>
      <c r="ASA5" s="57">
        <f t="shared" si="16384"/>
        <v>0</v>
      </c>
      <c r="ASB5" s="57">
        <f t="shared" ref="ASB5:AUM5" si="16385">-$C$5*ASB4</f>
        <v>0</v>
      </c>
      <c r="ASC5" s="57">
        <f t="shared" si="16385"/>
        <v>0</v>
      </c>
      <c r="ASD5" s="57">
        <f t="shared" si="16385"/>
        <v>0</v>
      </c>
      <c r="ASE5" s="57">
        <f t="shared" si="16385"/>
        <v>0</v>
      </c>
      <c r="ASF5" s="57">
        <f t="shared" si="16385"/>
        <v>0</v>
      </c>
      <c r="ASG5" s="57">
        <f t="shared" si="16385"/>
        <v>0</v>
      </c>
      <c r="ASH5" s="57">
        <f t="shared" si="16385"/>
        <v>0</v>
      </c>
      <c r="ASI5" s="57">
        <f t="shared" si="16385"/>
        <v>0</v>
      </c>
      <c r="ASJ5" s="57">
        <f t="shared" si="16385"/>
        <v>0</v>
      </c>
      <c r="ASK5" s="57">
        <f t="shared" si="16385"/>
        <v>0</v>
      </c>
      <c r="ASL5" s="57">
        <f t="shared" si="16385"/>
        <v>0</v>
      </c>
      <c r="ASM5" s="57">
        <f t="shared" si="16385"/>
        <v>0</v>
      </c>
      <c r="ASN5" s="57">
        <f t="shared" si="16385"/>
        <v>0</v>
      </c>
      <c r="ASO5" s="57">
        <f t="shared" si="16385"/>
        <v>0</v>
      </c>
      <c r="ASP5" s="57">
        <f t="shared" si="16385"/>
        <v>0</v>
      </c>
      <c r="ASQ5" s="57">
        <f t="shared" si="16385"/>
        <v>0</v>
      </c>
      <c r="ASR5" s="57">
        <f t="shared" si="16385"/>
        <v>0</v>
      </c>
      <c r="ASS5" s="57">
        <f t="shared" si="16385"/>
        <v>0</v>
      </c>
      <c r="AST5" s="57">
        <f t="shared" si="16385"/>
        <v>0</v>
      </c>
      <c r="ASU5" s="57">
        <f t="shared" si="16385"/>
        <v>0</v>
      </c>
      <c r="ASV5" s="57">
        <f t="shared" si="16385"/>
        <v>0</v>
      </c>
      <c r="ASW5" s="57">
        <f t="shared" si="16385"/>
        <v>0</v>
      </c>
      <c r="ASX5" s="57">
        <f t="shared" si="16385"/>
        <v>0</v>
      </c>
      <c r="ASY5" s="57">
        <f t="shared" si="16385"/>
        <v>0</v>
      </c>
      <c r="ASZ5" s="57">
        <f t="shared" si="16385"/>
        <v>0</v>
      </c>
      <c r="ATA5" s="57">
        <f t="shared" si="16385"/>
        <v>0</v>
      </c>
      <c r="ATB5" s="57">
        <f t="shared" si="16385"/>
        <v>0</v>
      </c>
      <c r="ATC5" s="57">
        <f t="shared" si="16385"/>
        <v>0</v>
      </c>
      <c r="ATD5" s="57">
        <f t="shared" si="16385"/>
        <v>0</v>
      </c>
      <c r="ATE5" s="57">
        <f t="shared" si="16385"/>
        <v>0</v>
      </c>
      <c r="ATF5" s="57">
        <f t="shared" si="16385"/>
        <v>0</v>
      </c>
      <c r="ATG5" s="57">
        <f t="shared" si="16385"/>
        <v>0</v>
      </c>
      <c r="ATH5" s="57">
        <f t="shared" si="16385"/>
        <v>0</v>
      </c>
      <c r="ATI5" s="57">
        <f t="shared" si="16385"/>
        <v>0</v>
      </c>
      <c r="ATJ5" s="57">
        <f t="shared" si="16385"/>
        <v>0</v>
      </c>
      <c r="ATK5" s="57">
        <f t="shared" si="16385"/>
        <v>0</v>
      </c>
      <c r="ATL5" s="57">
        <f t="shared" si="16385"/>
        <v>0</v>
      </c>
      <c r="ATM5" s="57">
        <f t="shared" si="16385"/>
        <v>0</v>
      </c>
      <c r="ATN5" s="57">
        <f t="shared" si="16385"/>
        <v>0</v>
      </c>
      <c r="ATO5" s="57">
        <f t="shared" si="16385"/>
        <v>0</v>
      </c>
      <c r="ATP5" s="57">
        <f t="shared" si="16385"/>
        <v>0</v>
      </c>
      <c r="ATQ5" s="57">
        <f t="shared" si="16385"/>
        <v>0</v>
      </c>
      <c r="ATR5" s="57">
        <f t="shared" si="16385"/>
        <v>0</v>
      </c>
      <c r="ATS5" s="57">
        <f t="shared" si="16385"/>
        <v>0</v>
      </c>
      <c r="ATT5" s="57">
        <f t="shared" si="16385"/>
        <v>0</v>
      </c>
      <c r="ATU5" s="57">
        <f t="shared" si="16385"/>
        <v>0</v>
      </c>
      <c r="ATV5" s="57">
        <f t="shared" si="16385"/>
        <v>0</v>
      </c>
      <c r="ATW5" s="57">
        <f t="shared" si="16385"/>
        <v>0</v>
      </c>
      <c r="ATX5" s="57">
        <f t="shared" si="16385"/>
        <v>0</v>
      </c>
      <c r="ATY5" s="57">
        <f t="shared" si="16385"/>
        <v>0</v>
      </c>
      <c r="ATZ5" s="57">
        <f t="shared" si="16385"/>
        <v>0</v>
      </c>
      <c r="AUA5" s="57">
        <f t="shared" si="16385"/>
        <v>0</v>
      </c>
      <c r="AUB5" s="57">
        <f t="shared" si="16385"/>
        <v>0</v>
      </c>
      <c r="AUC5" s="57">
        <f t="shared" si="16385"/>
        <v>0</v>
      </c>
      <c r="AUD5" s="57">
        <f t="shared" si="16385"/>
        <v>0</v>
      </c>
      <c r="AUE5" s="57">
        <f t="shared" si="16385"/>
        <v>0</v>
      </c>
      <c r="AUF5" s="57">
        <f t="shared" si="16385"/>
        <v>0</v>
      </c>
      <c r="AUG5" s="57">
        <f t="shared" si="16385"/>
        <v>0</v>
      </c>
      <c r="AUH5" s="57">
        <f t="shared" si="16385"/>
        <v>0</v>
      </c>
      <c r="AUI5" s="57">
        <f t="shared" si="16385"/>
        <v>0</v>
      </c>
      <c r="AUJ5" s="57">
        <f t="shared" si="16385"/>
        <v>0</v>
      </c>
      <c r="AUK5" s="57">
        <f t="shared" si="16385"/>
        <v>0</v>
      </c>
      <c r="AUL5" s="57">
        <f t="shared" si="16385"/>
        <v>0</v>
      </c>
      <c r="AUM5" s="57">
        <f t="shared" si="16385"/>
        <v>0</v>
      </c>
      <c r="AUN5" s="57">
        <f t="shared" ref="AUN5:AWY5" si="16386">-$C$5*AUN4</f>
        <v>0</v>
      </c>
      <c r="AUO5" s="57">
        <f t="shared" si="16386"/>
        <v>0</v>
      </c>
      <c r="AUP5" s="57">
        <f t="shared" si="16386"/>
        <v>0</v>
      </c>
      <c r="AUQ5" s="57">
        <f t="shared" si="16386"/>
        <v>0</v>
      </c>
      <c r="AUR5" s="57">
        <f t="shared" si="16386"/>
        <v>0</v>
      </c>
      <c r="AUS5" s="57">
        <f t="shared" si="16386"/>
        <v>0</v>
      </c>
      <c r="AUT5" s="57">
        <f t="shared" si="16386"/>
        <v>0</v>
      </c>
      <c r="AUU5" s="57">
        <f t="shared" si="16386"/>
        <v>0</v>
      </c>
      <c r="AUV5" s="57">
        <f t="shared" si="16386"/>
        <v>0</v>
      </c>
      <c r="AUW5" s="57">
        <f t="shared" si="16386"/>
        <v>0</v>
      </c>
      <c r="AUX5" s="57">
        <f t="shared" si="16386"/>
        <v>0</v>
      </c>
      <c r="AUY5" s="57">
        <f t="shared" si="16386"/>
        <v>0</v>
      </c>
      <c r="AUZ5" s="57">
        <f t="shared" si="16386"/>
        <v>0</v>
      </c>
      <c r="AVA5" s="57">
        <f t="shared" si="16386"/>
        <v>0</v>
      </c>
      <c r="AVB5" s="57">
        <f t="shared" si="16386"/>
        <v>0</v>
      </c>
      <c r="AVC5" s="57">
        <f t="shared" si="16386"/>
        <v>0</v>
      </c>
      <c r="AVD5" s="57">
        <f t="shared" si="16386"/>
        <v>0</v>
      </c>
      <c r="AVE5" s="57">
        <f t="shared" si="16386"/>
        <v>0</v>
      </c>
      <c r="AVF5" s="57">
        <f t="shared" si="16386"/>
        <v>0</v>
      </c>
      <c r="AVG5" s="57">
        <f t="shared" si="16386"/>
        <v>0</v>
      </c>
      <c r="AVH5" s="57">
        <f t="shared" si="16386"/>
        <v>0</v>
      </c>
      <c r="AVI5" s="57">
        <f t="shared" si="16386"/>
        <v>0</v>
      </c>
      <c r="AVJ5" s="57">
        <f t="shared" si="16386"/>
        <v>0</v>
      </c>
      <c r="AVK5" s="57">
        <f t="shared" si="16386"/>
        <v>0</v>
      </c>
      <c r="AVL5" s="57">
        <f t="shared" si="16386"/>
        <v>0</v>
      </c>
      <c r="AVM5" s="57">
        <f t="shared" si="16386"/>
        <v>0</v>
      </c>
      <c r="AVN5" s="57">
        <f t="shared" si="16386"/>
        <v>0</v>
      </c>
      <c r="AVO5" s="57">
        <f t="shared" si="16386"/>
        <v>0</v>
      </c>
      <c r="AVP5" s="57">
        <f t="shared" si="16386"/>
        <v>0</v>
      </c>
      <c r="AVQ5" s="57">
        <f t="shared" si="16386"/>
        <v>0</v>
      </c>
      <c r="AVR5" s="57">
        <f t="shared" si="16386"/>
        <v>0</v>
      </c>
      <c r="AVS5" s="57">
        <f t="shared" si="16386"/>
        <v>0</v>
      </c>
      <c r="AVT5" s="57">
        <f t="shared" si="16386"/>
        <v>0</v>
      </c>
      <c r="AVU5" s="57">
        <f t="shared" si="16386"/>
        <v>0</v>
      </c>
      <c r="AVV5" s="57">
        <f t="shared" si="16386"/>
        <v>0</v>
      </c>
      <c r="AVW5" s="57">
        <f t="shared" si="16386"/>
        <v>0</v>
      </c>
      <c r="AVX5" s="57">
        <f t="shared" si="16386"/>
        <v>0</v>
      </c>
      <c r="AVY5" s="57">
        <f t="shared" si="16386"/>
        <v>0</v>
      </c>
      <c r="AVZ5" s="57">
        <f t="shared" si="16386"/>
        <v>0</v>
      </c>
      <c r="AWA5" s="57">
        <f t="shared" si="16386"/>
        <v>0</v>
      </c>
      <c r="AWB5" s="57">
        <f t="shared" si="16386"/>
        <v>0</v>
      </c>
      <c r="AWC5" s="57">
        <f t="shared" si="16386"/>
        <v>0</v>
      </c>
      <c r="AWD5" s="57">
        <f t="shared" si="16386"/>
        <v>0</v>
      </c>
      <c r="AWE5" s="57">
        <f t="shared" si="16386"/>
        <v>0</v>
      </c>
      <c r="AWF5" s="57">
        <f t="shared" si="16386"/>
        <v>0</v>
      </c>
      <c r="AWG5" s="57">
        <f t="shared" si="16386"/>
        <v>0</v>
      </c>
      <c r="AWH5" s="57">
        <f t="shared" si="16386"/>
        <v>0</v>
      </c>
      <c r="AWI5" s="57">
        <f t="shared" si="16386"/>
        <v>0</v>
      </c>
      <c r="AWJ5" s="57">
        <f t="shared" si="16386"/>
        <v>0</v>
      </c>
      <c r="AWK5" s="57">
        <f t="shared" si="16386"/>
        <v>0</v>
      </c>
      <c r="AWL5" s="57">
        <f t="shared" si="16386"/>
        <v>0</v>
      </c>
      <c r="AWM5" s="57">
        <f t="shared" si="16386"/>
        <v>0</v>
      </c>
      <c r="AWN5" s="57">
        <f t="shared" si="16386"/>
        <v>0</v>
      </c>
      <c r="AWO5" s="57">
        <f t="shared" si="16386"/>
        <v>0</v>
      </c>
      <c r="AWP5" s="57">
        <f t="shared" si="16386"/>
        <v>0</v>
      </c>
      <c r="AWQ5" s="57">
        <f t="shared" si="16386"/>
        <v>0</v>
      </c>
      <c r="AWR5" s="57">
        <f t="shared" si="16386"/>
        <v>0</v>
      </c>
      <c r="AWS5" s="57">
        <f t="shared" si="16386"/>
        <v>0</v>
      </c>
      <c r="AWT5" s="57">
        <f t="shared" si="16386"/>
        <v>0</v>
      </c>
      <c r="AWU5" s="57">
        <f t="shared" si="16386"/>
        <v>0</v>
      </c>
      <c r="AWV5" s="57">
        <f t="shared" si="16386"/>
        <v>0</v>
      </c>
      <c r="AWW5" s="57">
        <f t="shared" si="16386"/>
        <v>0</v>
      </c>
      <c r="AWX5" s="57">
        <f t="shared" si="16386"/>
        <v>0</v>
      </c>
      <c r="AWY5" s="57">
        <f t="shared" si="16386"/>
        <v>0</v>
      </c>
      <c r="AWZ5" s="57">
        <f t="shared" ref="AWZ5:AZK5" si="16387">-$C$5*AWZ4</f>
        <v>0</v>
      </c>
      <c r="AXA5" s="57">
        <f t="shared" si="16387"/>
        <v>0</v>
      </c>
      <c r="AXB5" s="57">
        <f t="shared" si="16387"/>
        <v>0</v>
      </c>
      <c r="AXC5" s="57">
        <f t="shared" si="16387"/>
        <v>0</v>
      </c>
      <c r="AXD5" s="57">
        <f t="shared" si="16387"/>
        <v>0</v>
      </c>
      <c r="AXE5" s="57">
        <f t="shared" si="16387"/>
        <v>0</v>
      </c>
      <c r="AXF5" s="57">
        <f t="shared" si="16387"/>
        <v>0</v>
      </c>
      <c r="AXG5" s="57">
        <f t="shared" si="16387"/>
        <v>0</v>
      </c>
      <c r="AXH5" s="57">
        <f t="shared" si="16387"/>
        <v>0</v>
      </c>
      <c r="AXI5" s="57">
        <f t="shared" si="16387"/>
        <v>0</v>
      </c>
      <c r="AXJ5" s="57">
        <f t="shared" si="16387"/>
        <v>0</v>
      </c>
      <c r="AXK5" s="57">
        <f t="shared" si="16387"/>
        <v>0</v>
      </c>
      <c r="AXL5" s="57">
        <f t="shared" si="16387"/>
        <v>0</v>
      </c>
      <c r="AXM5" s="57">
        <f t="shared" si="16387"/>
        <v>0</v>
      </c>
      <c r="AXN5" s="57">
        <f t="shared" si="16387"/>
        <v>0</v>
      </c>
      <c r="AXO5" s="57">
        <f t="shared" si="16387"/>
        <v>0</v>
      </c>
      <c r="AXP5" s="57">
        <f t="shared" si="16387"/>
        <v>0</v>
      </c>
      <c r="AXQ5" s="57">
        <f t="shared" si="16387"/>
        <v>0</v>
      </c>
      <c r="AXR5" s="57">
        <f t="shared" si="16387"/>
        <v>0</v>
      </c>
      <c r="AXS5" s="57">
        <f t="shared" si="16387"/>
        <v>0</v>
      </c>
      <c r="AXT5" s="57">
        <f t="shared" si="16387"/>
        <v>0</v>
      </c>
      <c r="AXU5" s="57">
        <f t="shared" si="16387"/>
        <v>0</v>
      </c>
      <c r="AXV5" s="57">
        <f t="shared" si="16387"/>
        <v>0</v>
      </c>
      <c r="AXW5" s="57">
        <f t="shared" si="16387"/>
        <v>0</v>
      </c>
      <c r="AXX5" s="57">
        <f t="shared" si="16387"/>
        <v>0</v>
      </c>
      <c r="AXY5" s="57">
        <f t="shared" si="16387"/>
        <v>0</v>
      </c>
      <c r="AXZ5" s="57">
        <f t="shared" si="16387"/>
        <v>0</v>
      </c>
      <c r="AYA5" s="57">
        <f t="shared" si="16387"/>
        <v>0</v>
      </c>
      <c r="AYB5" s="57">
        <f t="shared" si="16387"/>
        <v>0</v>
      </c>
      <c r="AYC5" s="57">
        <f t="shared" si="16387"/>
        <v>0</v>
      </c>
      <c r="AYD5" s="57">
        <f t="shared" si="16387"/>
        <v>0</v>
      </c>
      <c r="AYE5" s="57">
        <f t="shared" si="16387"/>
        <v>0</v>
      </c>
      <c r="AYF5" s="57">
        <f t="shared" si="16387"/>
        <v>0</v>
      </c>
      <c r="AYG5" s="57">
        <f t="shared" si="16387"/>
        <v>0</v>
      </c>
      <c r="AYH5" s="57">
        <f t="shared" si="16387"/>
        <v>0</v>
      </c>
      <c r="AYI5" s="57">
        <f t="shared" si="16387"/>
        <v>0</v>
      </c>
      <c r="AYJ5" s="57">
        <f t="shared" si="16387"/>
        <v>0</v>
      </c>
      <c r="AYK5" s="57">
        <f t="shared" si="16387"/>
        <v>0</v>
      </c>
      <c r="AYL5" s="57">
        <f t="shared" si="16387"/>
        <v>0</v>
      </c>
      <c r="AYM5" s="57">
        <f t="shared" si="16387"/>
        <v>0</v>
      </c>
      <c r="AYN5" s="57">
        <f t="shared" si="16387"/>
        <v>0</v>
      </c>
      <c r="AYO5" s="57">
        <f t="shared" si="16387"/>
        <v>0</v>
      </c>
      <c r="AYP5" s="57">
        <f t="shared" si="16387"/>
        <v>0</v>
      </c>
      <c r="AYQ5" s="57">
        <f t="shared" si="16387"/>
        <v>0</v>
      </c>
      <c r="AYR5" s="57">
        <f t="shared" si="16387"/>
        <v>0</v>
      </c>
      <c r="AYS5" s="57">
        <f t="shared" si="16387"/>
        <v>0</v>
      </c>
      <c r="AYT5" s="57">
        <f t="shared" si="16387"/>
        <v>0</v>
      </c>
      <c r="AYU5" s="57">
        <f t="shared" si="16387"/>
        <v>0</v>
      </c>
      <c r="AYV5" s="57">
        <f t="shared" si="16387"/>
        <v>0</v>
      </c>
      <c r="AYW5" s="57">
        <f t="shared" si="16387"/>
        <v>0</v>
      </c>
      <c r="AYX5" s="57">
        <f t="shared" si="16387"/>
        <v>0</v>
      </c>
      <c r="AYY5" s="57">
        <f t="shared" si="16387"/>
        <v>0</v>
      </c>
      <c r="AYZ5" s="57">
        <f t="shared" si="16387"/>
        <v>0</v>
      </c>
      <c r="AZA5" s="57">
        <f t="shared" si="16387"/>
        <v>0</v>
      </c>
      <c r="AZB5" s="57">
        <f t="shared" si="16387"/>
        <v>0</v>
      </c>
      <c r="AZC5" s="57">
        <f t="shared" si="16387"/>
        <v>0</v>
      </c>
      <c r="AZD5" s="57">
        <f t="shared" si="16387"/>
        <v>0</v>
      </c>
      <c r="AZE5" s="57">
        <f t="shared" si="16387"/>
        <v>0</v>
      </c>
      <c r="AZF5" s="57">
        <f t="shared" si="16387"/>
        <v>0</v>
      </c>
      <c r="AZG5" s="57">
        <f t="shared" si="16387"/>
        <v>0</v>
      </c>
      <c r="AZH5" s="57">
        <f t="shared" si="16387"/>
        <v>0</v>
      </c>
      <c r="AZI5" s="57">
        <f t="shared" si="16387"/>
        <v>0</v>
      </c>
      <c r="AZJ5" s="57">
        <f t="shared" si="16387"/>
        <v>0</v>
      </c>
      <c r="AZK5" s="57">
        <f t="shared" si="16387"/>
        <v>0</v>
      </c>
      <c r="AZL5" s="57">
        <f t="shared" ref="AZL5:BBW5" si="16388">-$C$5*AZL4</f>
        <v>0</v>
      </c>
      <c r="AZM5" s="57">
        <f t="shared" si="16388"/>
        <v>0</v>
      </c>
      <c r="AZN5" s="57">
        <f t="shared" si="16388"/>
        <v>0</v>
      </c>
      <c r="AZO5" s="57">
        <f t="shared" si="16388"/>
        <v>0</v>
      </c>
      <c r="AZP5" s="57">
        <f t="shared" si="16388"/>
        <v>0</v>
      </c>
      <c r="AZQ5" s="57">
        <f t="shared" si="16388"/>
        <v>0</v>
      </c>
      <c r="AZR5" s="57">
        <f t="shared" si="16388"/>
        <v>0</v>
      </c>
      <c r="AZS5" s="57">
        <f t="shared" si="16388"/>
        <v>0</v>
      </c>
      <c r="AZT5" s="57">
        <f t="shared" si="16388"/>
        <v>0</v>
      </c>
      <c r="AZU5" s="57">
        <f t="shared" si="16388"/>
        <v>0</v>
      </c>
      <c r="AZV5" s="57">
        <f t="shared" si="16388"/>
        <v>0</v>
      </c>
      <c r="AZW5" s="57">
        <f t="shared" si="16388"/>
        <v>0</v>
      </c>
      <c r="AZX5" s="57">
        <f t="shared" si="16388"/>
        <v>0</v>
      </c>
      <c r="AZY5" s="57">
        <f t="shared" si="16388"/>
        <v>0</v>
      </c>
      <c r="AZZ5" s="57">
        <f t="shared" si="16388"/>
        <v>0</v>
      </c>
      <c r="BAA5" s="57">
        <f t="shared" si="16388"/>
        <v>0</v>
      </c>
      <c r="BAB5" s="57">
        <f t="shared" si="16388"/>
        <v>0</v>
      </c>
      <c r="BAC5" s="57">
        <f t="shared" si="16388"/>
        <v>0</v>
      </c>
      <c r="BAD5" s="57">
        <f t="shared" si="16388"/>
        <v>0</v>
      </c>
      <c r="BAE5" s="57">
        <f t="shared" si="16388"/>
        <v>0</v>
      </c>
      <c r="BAF5" s="57">
        <f t="shared" si="16388"/>
        <v>0</v>
      </c>
      <c r="BAG5" s="57">
        <f t="shared" si="16388"/>
        <v>0</v>
      </c>
      <c r="BAH5" s="57">
        <f t="shared" si="16388"/>
        <v>0</v>
      </c>
      <c r="BAI5" s="57">
        <f t="shared" si="16388"/>
        <v>0</v>
      </c>
      <c r="BAJ5" s="57">
        <f t="shared" si="16388"/>
        <v>0</v>
      </c>
      <c r="BAK5" s="57">
        <f t="shared" si="16388"/>
        <v>0</v>
      </c>
      <c r="BAL5" s="57">
        <f t="shared" si="16388"/>
        <v>0</v>
      </c>
      <c r="BAM5" s="57">
        <f t="shared" si="16388"/>
        <v>0</v>
      </c>
      <c r="BAN5" s="57">
        <f t="shared" si="16388"/>
        <v>0</v>
      </c>
      <c r="BAO5" s="57">
        <f t="shared" si="16388"/>
        <v>0</v>
      </c>
      <c r="BAP5" s="57">
        <f t="shared" si="16388"/>
        <v>0</v>
      </c>
      <c r="BAQ5" s="57">
        <f t="shared" si="16388"/>
        <v>0</v>
      </c>
      <c r="BAR5" s="57">
        <f t="shared" si="16388"/>
        <v>0</v>
      </c>
      <c r="BAS5" s="57">
        <f t="shared" si="16388"/>
        <v>0</v>
      </c>
      <c r="BAT5" s="57">
        <f t="shared" si="16388"/>
        <v>0</v>
      </c>
      <c r="BAU5" s="57">
        <f t="shared" si="16388"/>
        <v>0</v>
      </c>
      <c r="BAV5" s="57">
        <f t="shared" si="16388"/>
        <v>0</v>
      </c>
      <c r="BAW5" s="57">
        <f t="shared" si="16388"/>
        <v>0</v>
      </c>
      <c r="BAX5" s="57">
        <f t="shared" si="16388"/>
        <v>0</v>
      </c>
      <c r="BAY5" s="57">
        <f t="shared" si="16388"/>
        <v>0</v>
      </c>
      <c r="BAZ5" s="57">
        <f t="shared" si="16388"/>
        <v>0</v>
      </c>
      <c r="BBA5" s="57">
        <f t="shared" si="16388"/>
        <v>0</v>
      </c>
      <c r="BBB5" s="57">
        <f t="shared" si="16388"/>
        <v>0</v>
      </c>
      <c r="BBC5" s="57">
        <f t="shared" si="16388"/>
        <v>0</v>
      </c>
      <c r="BBD5" s="57">
        <f t="shared" si="16388"/>
        <v>0</v>
      </c>
      <c r="BBE5" s="57">
        <f t="shared" si="16388"/>
        <v>0</v>
      </c>
      <c r="BBF5" s="57">
        <f t="shared" si="16388"/>
        <v>0</v>
      </c>
      <c r="BBG5" s="57">
        <f t="shared" si="16388"/>
        <v>0</v>
      </c>
      <c r="BBH5" s="57">
        <f t="shared" si="16388"/>
        <v>0</v>
      </c>
      <c r="BBI5" s="57">
        <f t="shared" si="16388"/>
        <v>0</v>
      </c>
      <c r="BBJ5" s="57">
        <f t="shared" si="16388"/>
        <v>0</v>
      </c>
      <c r="BBK5" s="57">
        <f t="shared" si="16388"/>
        <v>0</v>
      </c>
      <c r="BBL5" s="57">
        <f t="shared" si="16388"/>
        <v>0</v>
      </c>
      <c r="BBM5" s="57">
        <f t="shared" si="16388"/>
        <v>0</v>
      </c>
      <c r="BBN5" s="57">
        <f t="shared" si="16388"/>
        <v>0</v>
      </c>
      <c r="BBO5" s="57">
        <f t="shared" si="16388"/>
        <v>0</v>
      </c>
      <c r="BBP5" s="57">
        <f t="shared" si="16388"/>
        <v>0</v>
      </c>
      <c r="BBQ5" s="57">
        <f t="shared" si="16388"/>
        <v>0</v>
      </c>
      <c r="BBR5" s="57">
        <f t="shared" si="16388"/>
        <v>0</v>
      </c>
      <c r="BBS5" s="57">
        <f t="shared" si="16388"/>
        <v>0</v>
      </c>
      <c r="BBT5" s="57">
        <f t="shared" si="16388"/>
        <v>0</v>
      </c>
      <c r="BBU5" s="57">
        <f t="shared" si="16388"/>
        <v>0</v>
      </c>
      <c r="BBV5" s="57">
        <f t="shared" si="16388"/>
        <v>0</v>
      </c>
      <c r="BBW5" s="57">
        <f t="shared" si="16388"/>
        <v>0</v>
      </c>
      <c r="BBX5" s="57">
        <f t="shared" ref="BBX5:BEI5" si="16389">-$C$5*BBX4</f>
        <v>0</v>
      </c>
      <c r="BBY5" s="57">
        <f t="shared" si="16389"/>
        <v>0</v>
      </c>
      <c r="BBZ5" s="57">
        <f t="shared" si="16389"/>
        <v>0</v>
      </c>
      <c r="BCA5" s="57">
        <f t="shared" si="16389"/>
        <v>0</v>
      </c>
      <c r="BCB5" s="57">
        <f t="shared" si="16389"/>
        <v>0</v>
      </c>
      <c r="BCC5" s="57">
        <f t="shared" si="16389"/>
        <v>0</v>
      </c>
      <c r="BCD5" s="57">
        <f t="shared" si="16389"/>
        <v>0</v>
      </c>
      <c r="BCE5" s="57">
        <f t="shared" si="16389"/>
        <v>0</v>
      </c>
      <c r="BCF5" s="57">
        <f t="shared" si="16389"/>
        <v>0</v>
      </c>
      <c r="BCG5" s="57">
        <f t="shared" si="16389"/>
        <v>0</v>
      </c>
      <c r="BCH5" s="57">
        <f t="shared" si="16389"/>
        <v>0</v>
      </c>
      <c r="BCI5" s="57">
        <f t="shared" si="16389"/>
        <v>0</v>
      </c>
      <c r="BCJ5" s="57">
        <f t="shared" si="16389"/>
        <v>0</v>
      </c>
      <c r="BCK5" s="57">
        <f t="shared" si="16389"/>
        <v>0</v>
      </c>
      <c r="BCL5" s="57">
        <f t="shared" si="16389"/>
        <v>0</v>
      </c>
      <c r="BCM5" s="57">
        <f t="shared" si="16389"/>
        <v>0</v>
      </c>
      <c r="BCN5" s="57">
        <f t="shared" si="16389"/>
        <v>0</v>
      </c>
      <c r="BCO5" s="57">
        <f t="shared" si="16389"/>
        <v>0</v>
      </c>
      <c r="BCP5" s="57">
        <f t="shared" si="16389"/>
        <v>0</v>
      </c>
      <c r="BCQ5" s="57">
        <f t="shared" si="16389"/>
        <v>0</v>
      </c>
      <c r="BCR5" s="57">
        <f t="shared" si="16389"/>
        <v>0</v>
      </c>
      <c r="BCS5" s="57">
        <f t="shared" si="16389"/>
        <v>0</v>
      </c>
      <c r="BCT5" s="57">
        <f t="shared" si="16389"/>
        <v>0</v>
      </c>
      <c r="BCU5" s="57">
        <f t="shared" si="16389"/>
        <v>0</v>
      </c>
      <c r="BCV5" s="57">
        <f t="shared" si="16389"/>
        <v>0</v>
      </c>
      <c r="BCW5" s="57">
        <f t="shared" si="16389"/>
        <v>0</v>
      </c>
      <c r="BCX5" s="57">
        <f t="shared" si="16389"/>
        <v>0</v>
      </c>
      <c r="BCY5" s="57">
        <f t="shared" si="16389"/>
        <v>0</v>
      </c>
      <c r="BCZ5" s="57">
        <f t="shared" si="16389"/>
        <v>0</v>
      </c>
      <c r="BDA5" s="57">
        <f t="shared" si="16389"/>
        <v>0</v>
      </c>
      <c r="BDB5" s="57">
        <f t="shared" si="16389"/>
        <v>0</v>
      </c>
      <c r="BDC5" s="57">
        <f t="shared" si="16389"/>
        <v>0</v>
      </c>
      <c r="BDD5" s="57">
        <f t="shared" si="16389"/>
        <v>0</v>
      </c>
      <c r="BDE5" s="57">
        <f t="shared" si="16389"/>
        <v>0</v>
      </c>
      <c r="BDF5" s="57">
        <f t="shared" si="16389"/>
        <v>0</v>
      </c>
      <c r="BDG5" s="57">
        <f t="shared" si="16389"/>
        <v>0</v>
      </c>
      <c r="BDH5" s="57">
        <f t="shared" si="16389"/>
        <v>0</v>
      </c>
      <c r="BDI5" s="57">
        <f t="shared" si="16389"/>
        <v>0</v>
      </c>
      <c r="BDJ5" s="57">
        <f t="shared" si="16389"/>
        <v>0</v>
      </c>
      <c r="BDK5" s="57">
        <f t="shared" si="16389"/>
        <v>0</v>
      </c>
      <c r="BDL5" s="57">
        <f t="shared" si="16389"/>
        <v>0</v>
      </c>
      <c r="BDM5" s="57">
        <f t="shared" si="16389"/>
        <v>0</v>
      </c>
      <c r="BDN5" s="57">
        <f t="shared" si="16389"/>
        <v>0</v>
      </c>
      <c r="BDO5" s="57">
        <f t="shared" si="16389"/>
        <v>0</v>
      </c>
      <c r="BDP5" s="57">
        <f t="shared" si="16389"/>
        <v>0</v>
      </c>
      <c r="BDQ5" s="57">
        <f t="shared" si="16389"/>
        <v>0</v>
      </c>
      <c r="BDR5" s="57">
        <f t="shared" si="16389"/>
        <v>0</v>
      </c>
      <c r="BDS5" s="57">
        <f t="shared" si="16389"/>
        <v>0</v>
      </c>
      <c r="BDT5" s="57">
        <f t="shared" si="16389"/>
        <v>0</v>
      </c>
      <c r="BDU5" s="57">
        <f t="shared" si="16389"/>
        <v>0</v>
      </c>
      <c r="BDV5" s="57">
        <f t="shared" si="16389"/>
        <v>0</v>
      </c>
      <c r="BDW5" s="57">
        <f t="shared" si="16389"/>
        <v>0</v>
      </c>
      <c r="BDX5" s="57">
        <f t="shared" si="16389"/>
        <v>0</v>
      </c>
      <c r="BDY5" s="57">
        <f t="shared" si="16389"/>
        <v>0</v>
      </c>
      <c r="BDZ5" s="57">
        <f t="shared" si="16389"/>
        <v>0</v>
      </c>
      <c r="BEA5" s="57">
        <f t="shared" si="16389"/>
        <v>0</v>
      </c>
      <c r="BEB5" s="57">
        <f t="shared" si="16389"/>
        <v>0</v>
      </c>
      <c r="BEC5" s="57">
        <f t="shared" si="16389"/>
        <v>0</v>
      </c>
      <c r="BED5" s="57">
        <f t="shared" si="16389"/>
        <v>0</v>
      </c>
      <c r="BEE5" s="57">
        <f t="shared" si="16389"/>
        <v>0</v>
      </c>
      <c r="BEF5" s="57">
        <f t="shared" si="16389"/>
        <v>0</v>
      </c>
      <c r="BEG5" s="57">
        <f t="shared" si="16389"/>
        <v>0</v>
      </c>
      <c r="BEH5" s="57">
        <f t="shared" si="16389"/>
        <v>0</v>
      </c>
      <c r="BEI5" s="57">
        <f t="shared" si="16389"/>
        <v>0</v>
      </c>
      <c r="BEJ5" s="57">
        <f t="shared" ref="BEJ5:BGU5" si="16390">-$C$5*BEJ4</f>
        <v>0</v>
      </c>
      <c r="BEK5" s="57">
        <f t="shared" si="16390"/>
        <v>0</v>
      </c>
      <c r="BEL5" s="57">
        <f t="shared" si="16390"/>
        <v>0</v>
      </c>
      <c r="BEM5" s="57">
        <f t="shared" si="16390"/>
        <v>0</v>
      </c>
      <c r="BEN5" s="57">
        <f t="shared" si="16390"/>
        <v>0</v>
      </c>
      <c r="BEO5" s="57">
        <f t="shared" si="16390"/>
        <v>0</v>
      </c>
      <c r="BEP5" s="57">
        <f t="shared" si="16390"/>
        <v>0</v>
      </c>
      <c r="BEQ5" s="57">
        <f t="shared" si="16390"/>
        <v>0</v>
      </c>
      <c r="BER5" s="57">
        <f t="shared" si="16390"/>
        <v>0</v>
      </c>
      <c r="BES5" s="57">
        <f t="shared" si="16390"/>
        <v>0</v>
      </c>
      <c r="BET5" s="57">
        <f t="shared" si="16390"/>
        <v>0</v>
      </c>
      <c r="BEU5" s="57">
        <f t="shared" si="16390"/>
        <v>0</v>
      </c>
      <c r="BEV5" s="57">
        <f t="shared" si="16390"/>
        <v>0</v>
      </c>
      <c r="BEW5" s="57">
        <f t="shared" si="16390"/>
        <v>0</v>
      </c>
      <c r="BEX5" s="57">
        <f t="shared" si="16390"/>
        <v>0</v>
      </c>
      <c r="BEY5" s="57">
        <f t="shared" si="16390"/>
        <v>0</v>
      </c>
      <c r="BEZ5" s="57">
        <f t="shared" si="16390"/>
        <v>0</v>
      </c>
      <c r="BFA5" s="57">
        <f t="shared" si="16390"/>
        <v>0</v>
      </c>
      <c r="BFB5" s="57">
        <f t="shared" si="16390"/>
        <v>0</v>
      </c>
      <c r="BFC5" s="57">
        <f t="shared" si="16390"/>
        <v>0</v>
      </c>
      <c r="BFD5" s="57">
        <f t="shared" si="16390"/>
        <v>0</v>
      </c>
      <c r="BFE5" s="57">
        <f t="shared" si="16390"/>
        <v>0</v>
      </c>
      <c r="BFF5" s="57">
        <f t="shared" si="16390"/>
        <v>0</v>
      </c>
      <c r="BFG5" s="57">
        <f t="shared" si="16390"/>
        <v>0</v>
      </c>
      <c r="BFH5" s="57">
        <f t="shared" si="16390"/>
        <v>0</v>
      </c>
      <c r="BFI5" s="57">
        <f t="shared" si="16390"/>
        <v>0</v>
      </c>
      <c r="BFJ5" s="57">
        <f t="shared" si="16390"/>
        <v>0</v>
      </c>
      <c r="BFK5" s="57">
        <f t="shared" si="16390"/>
        <v>0</v>
      </c>
      <c r="BFL5" s="57">
        <f t="shared" si="16390"/>
        <v>0</v>
      </c>
      <c r="BFM5" s="57">
        <f t="shared" si="16390"/>
        <v>0</v>
      </c>
      <c r="BFN5" s="57">
        <f t="shared" si="16390"/>
        <v>0</v>
      </c>
      <c r="BFO5" s="57">
        <f t="shared" si="16390"/>
        <v>0</v>
      </c>
      <c r="BFP5" s="57">
        <f t="shared" si="16390"/>
        <v>0</v>
      </c>
      <c r="BFQ5" s="57">
        <f t="shared" si="16390"/>
        <v>0</v>
      </c>
      <c r="BFR5" s="57">
        <f t="shared" si="16390"/>
        <v>0</v>
      </c>
      <c r="BFS5" s="57">
        <f t="shared" si="16390"/>
        <v>0</v>
      </c>
      <c r="BFT5" s="57">
        <f t="shared" si="16390"/>
        <v>0</v>
      </c>
      <c r="BFU5" s="57">
        <f t="shared" si="16390"/>
        <v>0</v>
      </c>
      <c r="BFV5" s="57">
        <f t="shared" si="16390"/>
        <v>0</v>
      </c>
      <c r="BFW5" s="57">
        <f t="shared" si="16390"/>
        <v>0</v>
      </c>
      <c r="BFX5" s="57">
        <f t="shared" si="16390"/>
        <v>0</v>
      </c>
      <c r="BFY5" s="57">
        <f t="shared" si="16390"/>
        <v>0</v>
      </c>
      <c r="BFZ5" s="57">
        <f t="shared" si="16390"/>
        <v>0</v>
      </c>
      <c r="BGA5" s="57">
        <f t="shared" si="16390"/>
        <v>0</v>
      </c>
      <c r="BGB5" s="57">
        <f t="shared" si="16390"/>
        <v>0</v>
      </c>
      <c r="BGC5" s="57">
        <f t="shared" si="16390"/>
        <v>0</v>
      </c>
      <c r="BGD5" s="57">
        <f t="shared" si="16390"/>
        <v>0</v>
      </c>
      <c r="BGE5" s="57">
        <f t="shared" si="16390"/>
        <v>0</v>
      </c>
      <c r="BGF5" s="57">
        <f t="shared" si="16390"/>
        <v>0</v>
      </c>
      <c r="BGG5" s="57">
        <f t="shared" si="16390"/>
        <v>0</v>
      </c>
      <c r="BGH5" s="57">
        <f t="shared" si="16390"/>
        <v>0</v>
      </c>
      <c r="BGI5" s="57">
        <f t="shared" si="16390"/>
        <v>0</v>
      </c>
      <c r="BGJ5" s="57">
        <f t="shared" si="16390"/>
        <v>0</v>
      </c>
      <c r="BGK5" s="57">
        <f t="shared" si="16390"/>
        <v>0</v>
      </c>
      <c r="BGL5" s="57">
        <f t="shared" si="16390"/>
        <v>0</v>
      </c>
      <c r="BGM5" s="57">
        <f t="shared" si="16390"/>
        <v>0</v>
      </c>
      <c r="BGN5" s="57">
        <f t="shared" si="16390"/>
        <v>0</v>
      </c>
      <c r="BGO5" s="57">
        <f t="shared" si="16390"/>
        <v>0</v>
      </c>
      <c r="BGP5" s="57">
        <f t="shared" si="16390"/>
        <v>0</v>
      </c>
      <c r="BGQ5" s="57">
        <f t="shared" si="16390"/>
        <v>0</v>
      </c>
      <c r="BGR5" s="57">
        <f t="shared" si="16390"/>
        <v>0</v>
      </c>
      <c r="BGS5" s="57">
        <f t="shared" si="16390"/>
        <v>0</v>
      </c>
      <c r="BGT5" s="57">
        <f t="shared" si="16390"/>
        <v>0</v>
      </c>
      <c r="BGU5" s="57">
        <f t="shared" si="16390"/>
        <v>0</v>
      </c>
      <c r="BGV5" s="57">
        <f t="shared" ref="BGV5:BJG5" si="16391">-$C$5*BGV4</f>
        <v>0</v>
      </c>
      <c r="BGW5" s="57">
        <f t="shared" si="16391"/>
        <v>0</v>
      </c>
      <c r="BGX5" s="57">
        <f t="shared" si="16391"/>
        <v>0</v>
      </c>
      <c r="BGY5" s="57">
        <f t="shared" si="16391"/>
        <v>0</v>
      </c>
      <c r="BGZ5" s="57">
        <f t="shared" si="16391"/>
        <v>0</v>
      </c>
      <c r="BHA5" s="57">
        <f t="shared" si="16391"/>
        <v>0</v>
      </c>
      <c r="BHB5" s="57">
        <f t="shared" si="16391"/>
        <v>0</v>
      </c>
      <c r="BHC5" s="57">
        <f t="shared" si="16391"/>
        <v>0</v>
      </c>
      <c r="BHD5" s="57">
        <f t="shared" si="16391"/>
        <v>0</v>
      </c>
      <c r="BHE5" s="57">
        <f t="shared" si="16391"/>
        <v>0</v>
      </c>
      <c r="BHF5" s="57">
        <f t="shared" si="16391"/>
        <v>0</v>
      </c>
      <c r="BHG5" s="57">
        <f t="shared" si="16391"/>
        <v>0</v>
      </c>
      <c r="BHH5" s="57">
        <f t="shared" si="16391"/>
        <v>0</v>
      </c>
      <c r="BHI5" s="57">
        <f t="shared" si="16391"/>
        <v>0</v>
      </c>
      <c r="BHJ5" s="57">
        <f t="shared" si="16391"/>
        <v>0</v>
      </c>
      <c r="BHK5" s="57">
        <f t="shared" si="16391"/>
        <v>0</v>
      </c>
      <c r="BHL5" s="57">
        <f t="shared" si="16391"/>
        <v>0</v>
      </c>
      <c r="BHM5" s="57">
        <f t="shared" si="16391"/>
        <v>0</v>
      </c>
      <c r="BHN5" s="57">
        <f t="shared" si="16391"/>
        <v>0</v>
      </c>
      <c r="BHO5" s="57">
        <f t="shared" si="16391"/>
        <v>0</v>
      </c>
      <c r="BHP5" s="57">
        <f t="shared" si="16391"/>
        <v>0</v>
      </c>
      <c r="BHQ5" s="57">
        <f t="shared" si="16391"/>
        <v>0</v>
      </c>
      <c r="BHR5" s="57">
        <f t="shared" si="16391"/>
        <v>0</v>
      </c>
      <c r="BHS5" s="57">
        <f t="shared" si="16391"/>
        <v>0</v>
      </c>
      <c r="BHT5" s="57">
        <f t="shared" si="16391"/>
        <v>0</v>
      </c>
      <c r="BHU5" s="57">
        <f t="shared" si="16391"/>
        <v>0</v>
      </c>
      <c r="BHV5" s="57">
        <f t="shared" si="16391"/>
        <v>0</v>
      </c>
      <c r="BHW5" s="57">
        <f t="shared" si="16391"/>
        <v>0</v>
      </c>
      <c r="BHX5" s="57">
        <f t="shared" si="16391"/>
        <v>0</v>
      </c>
      <c r="BHY5" s="57">
        <f t="shared" si="16391"/>
        <v>0</v>
      </c>
      <c r="BHZ5" s="57">
        <f t="shared" si="16391"/>
        <v>0</v>
      </c>
      <c r="BIA5" s="57">
        <f t="shared" si="16391"/>
        <v>0</v>
      </c>
      <c r="BIB5" s="57">
        <f t="shared" si="16391"/>
        <v>0</v>
      </c>
      <c r="BIC5" s="57">
        <f t="shared" si="16391"/>
        <v>0</v>
      </c>
      <c r="BID5" s="57">
        <f t="shared" si="16391"/>
        <v>0</v>
      </c>
      <c r="BIE5" s="57">
        <f t="shared" si="16391"/>
        <v>0</v>
      </c>
      <c r="BIF5" s="57">
        <f t="shared" si="16391"/>
        <v>0</v>
      </c>
      <c r="BIG5" s="57">
        <f t="shared" si="16391"/>
        <v>0</v>
      </c>
      <c r="BIH5" s="57">
        <f t="shared" si="16391"/>
        <v>0</v>
      </c>
      <c r="BII5" s="57">
        <f t="shared" si="16391"/>
        <v>0</v>
      </c>
      <c r="BIJ5" s="57">
        <f t="shared" si="16391"/>
        <v>0</v>
      </c>
      <c r="BIK5" s="57">
        <f t="shared" si="16391"/>
        <v>0</v>
      </c>
      <c r="BIL5" s="57">
        <f t="shared" si="16391"/>
        <v>0</v>
      </c>
      <c r="BIM5" s="57">
        <f t="shared" si="16391"/>
        <v>0</v>
      </c>
      <c r="BIN5" s="57">
        <f t="shared" si="16391"/>
        <v>0</v>
      </c>
      <c r="BIO5" s="57">
        <f t="shared" si="16391"/>
        <v>0</v>
      </c>
      <c r="BIP5" s="57">
        <f t="shared" si="16391"/>
        <v>0</v>
      </c>
      <c r="BIQ5" s="57">
        <f t="shared" si="16391"/>
        <v>0</v>
      </c>
      <c r="BIR5" s="57">
        <f t="shared" si="16391"/>
        <v>0</v>
      </c>
      <c r="BIS5" s="57">
        <f t="shared" si="16391"/>
        <v>0</v>
      </c>
      <c r="BIT5" s="57">
        <f t="shared" si="16391"/>
        <v>0</v>
      </c>
      <c r="BIU5" s="57">
        <f t="shared" si="16391"/>
        <v>0</v>
      </c>
      <c r="BIV5" s="57">
        <f t="shared" si="16391"/>
        <v>0</v>
      </c>
      <c r="BIW5" s="57">
        <f t="shared" si="16391"/>
        <v>0</v>
      </c>
      <c r="BIX5" s="57">
        <f t="shared" si="16391"/>
        <v>0</v>
      </c>
      <c r="BIY5" s="57">
        <f t="shared" si="16391"/>
        <v>0</v>
      </c>
      <c r="BIZ5" s="57">
        <f t="shared" si="16391"/>
        <v>0</v>
      </c>
      <c r="BJA5" s="57">
        <f t="shared" si="16391"/>
        <v>0</v>
      </c>
      <c r="BJB5" s="57">
        <f t="shared" si="16391"/>
        <v>0</v>
      </c>
      <c r="BJC5" s="57">
        <f t="shared" si="16391"/>
        <v>0</v>
      </c>
      <c r="BJD5" s="57">
        <f t="shared" si="16391"/>
        <v>0</v>
      </c>
      <c r="BJE5" s="57">
        <f t="shared" si="16391"/>
        <v>0</v>
      </c>
      <c r="BJF5" s="57">
        <f t="shared" si="16391"/>
        <v>0</v>
      </c>
      <c r="BJG5" s="57">
        <f t="shared" si="16391"/>
        <v>0</v>
      </c>
      <c r="BJH5" s="57">
        <f t="shared" ref="BJH5:BLS5" si="16392">-$C$5*BJH4</f>
        <v>0</v>
      </c>
      <c r="BJI5" s="57">
        <f t="shared" si="16392"/>
        <v>0</v>
      </c>
      <c r="BJJ5" s="57">
        <f t="shared" si="16392"/>
        <v>0</v>
      </c>
      <c r="BJK5" s="57">
        <f t="shared" si="16392"/>
        <v>0</v>
      </c>
      <c r="BJL5" s="57">
        <f t="shared" si="16392"/>
        <v>0</v>
      </c>
      <c r="BJM5" s="57">
        <f t="shared" si="16392"/>
        <v>0</v>
      </c>
      <c r="BJN5" s="57">
        <f t="shared" si="16392"/>
        <v>0</v>
      </c>
      <c r="BJO5" s="57">
        <f t="shared" si="16392"/>
        <v>0</v>
      </c>
      <c r="BJP5" s="57">
        <f t="shared" si="16392"/>
        <v>0</v>
      </c>
      <c r="BJQ5" s="57">
        <f t="shared" si="16392"/>
        <v>0</v>
      </c>
      <c r="BJR5" s="57">
        <f t="shared" si="16392"/>
        <v>0</v>
      </c>
      <c r="BJS5" s="57">
        <f t="shared" si="16392"/>
        <v>0</v>
      </c>
      <c r="BJT5" s="57">
        <f t="shared" si="16392"/>
        <v>0</v>
      </c>
      <c r="BJU5" s="57">
        <f t="shared" si="16392"/>
        <v>0</v>
      </c>
      <c r="BJV5" s="57">
        <f t="shared" si="16392"/>
        <v>0</v>
      </c>
      <c r="BJW5" s="57">
        <f t="shared" si="16392"/>
        <v>0</v>
      </c>
      <c r="BJX5" s="57">
        <f t="shared" si="16392"/>
        <v>0</v>
      </c>
      <c r="BJY5" s="57">
        <f t="shared" si="16392"/>
        <v>0</v>
      </c>
      <c r="BJZ5" s="57">
        <f t="shared" si="16392"/>
        <v>0</v>
      </c>
      <c r="BKA5" s="57">
        <f t="shared" si="16392"/>
        <v>0</v>
      </c>
      <c r="BKB5" s="57">
        <f t="shared" si="16392"/>
        <v>0</v>
      </c>
      <c r="BKC5" s="57">
        <f t="shared" si="16392"/>
        <v>0</v>
      </c>
      <c r="BKD5" s="57">
        <f t="shared" si="16392"/>
        <v>0</v>
      </c>
      <c r="BKE5" s="57">
        <f t="shared" si="16392"/>
        <v>0</v>
      </c>
      <c r="BKF5" s="57">
        <f t="shared" si="16392"/>
        <v>0</v>
      </c>
      <c r="BKG5" s="57">
        <f t="shared" si="16392"/>
        <v>0</v>
      </c>
      <c r="BKH5" s="57">
        <f t="shared" si="16392"/>
        <v>0</v>
      </c>
      <c r="BKI5" s="57">
        <f t="shared" si="16392"/>
        <v>0</v>
      </c>
      <c r="BKJ5" s="57">
        <f t="shared" si="16392"/>
        <v>0</v>
      </c>
      <c r="BKK5" s="57">
        <f t="shared" si="16392"/>
        <v>0</v>
      </c>
      <c r="BKL5" s="57">
        <f t="shared" si="16392"/>
        <v>0</v>
      </c>
      <c r="BKM5" s="57">
        <f t="shared" si="16392"/>
        <v>0</v>
      </c>
      <c r="BKN5" s="57">
        <f t="shared" si="16392"/>
        <v>0</v>
      </c>
      <c r="BKO5" s="57">
        <f t="shared" si="16392"/>
        <v>0</v>
      </c>
      <c r="BKP5" s="57">
        <f t="shared" si="16392"/>
        <v>0</v>
      </c>
      <c r="BKQ5" s="57">
        <f t="shared" si="16392"/>
        <v>0</v>
      </c>
      <c r="BKR5" s="57">
        <f t="shared" si="16392"/>
        <v>0</v>
      </c>
      <c r="BKS5" s="57">
        <f t="shared" si="16392"/>
        <v>0</v>
      </c>
      <c r="BKT5" s="57">
        <f t="shared" si="16392"/>
        <v>0</v>
      </c>
      <c r="BKU5" s="57">
        <f t="shared" si="16392"/>
        <v>0</v>
      </c>
      <c r="BKV5" s="57">
        <f t="shared" si="16392"/>
        <v>0</v>
      </c>
      <c r="BKW5" s="57">
        <f t="shared" si="16392"/>
        <v>0</v>
      </c>
      <c r="BKX5" s="57">
        <f t="shared" si="16392"/>
        <v>0</v>
      </c>
      <c r="BKY5" s="57">
        <f t="shared" si="16392"/>
        <v>0</v>
      </c>
      <c r="BKZ5" s="57">
        <f t="shared" si="16392"/>
        <v>0</v>
      </c>
      <c r="BLA5" s="57">
        <f t="shared" si="16392"/>
        <v>0</v>
      </c>
      <c r="BLB5" s="57">
        <f t="shared" si="16392"/>
        <v>0</v>
      </c>
      <c r="BLC5" s="57">
        <f t="shared" si="16392"/>
        <v>0</v>
      </c>
      <c r="BLD5" s="57">
        <f t="shared" si="16392"/>
        <v>0</v>
      </c>
      <c r="BLE5" s="57">
        <f t="shared" si="16392"/>
        <v>0</v>
      </c>
      <c r="BLF5" s="57">
        <f t="shared" si="16392"/>
        <v>0</v>
      </c>
      <c r="BLG5" s="57">
        <f t="shared" si="16392"/>
        <v>0</v>
      </c>
      <c r="BLH5" s="57">
        <f t="shared" si="16392"/>
        <v>0</v>
      </c>
      <c r="BLI5" s="57">
        <f t="shared" si="16392"/>
        <v>0</v>
      </c>
      <c r="BLJ5" s="57">
        <f t="shared" si="16392"/>
        <v>0</v>
      </c>
      <c r="BLK5" s="57">
        <f t="shared" si="16392"/>
        <v>0</v>
      </c>
      <c r="BLL5" s="57">
        <f t="shared" si="16392"/>
        <v>0</v>
      </c>
      <c r="BLM5" s="57">
        <f t="shared" si="16392"/>
        <v>0</v>
      </c>
      <c r="BLN5" s="57">
        <f t="shared" si="16392"/>
        <v>0</v>
      </c>
      <c r="BLO5" s="57">
        <f t="shared" si="16392"/>
        <v>0</v>
      </c>
      <c r="BLP5" s="57">
        <f t="shared" si="16392"/>
        <v>0</v>
      </c>
      <c r="BLQ5" s="57">
        <f t="shared" si="16392"/>
        <v>0</v>
      </c>
      <c r="BLR5" s="57">
        <f t="shared" si="16392"/>
        <v>0</v>
      </c>
      <c r="BLS5" s="57">
        <f t="shared" si="16392"/>
        <v>0</v>
      </c>
      <c r="BLT5" s="57">
        <f t="shared" ref="BLT5:BOE5" si="16393">-$C$5*BLT4</f>
        <v>0</v>
      </c>
      <c r="BLU5" s="57">
        <f t="shared" si="16393"/>
        <v>0</v>
      </c>
      <c r="BLV5" s="57">
        <f t="shared" si="16393"/>
        <v>0</v>
      </c>
      <c r="BLW5" s="57">
        <f t="shared" si="16393"/>
        <v>0</v>
      </c>
      <c r="BLX5" s="57">
        <f t="shared" si="16393"/>
        <v>0</v>
      </c>
      <c r="BLY5" s="57">
        <f t="shared" si="16393"/>
        <v>0</v>
      </c>
      <c r="BLZ5" s="57">
        <f t="shared" si="16393"/>
        <v>0</v>
      </c>
      <c r="BMA5" s="57">
        <f t="shared" si="16393"/>
        <v>0</v>
      </c>
      <c r="BMB5" s="57">
        <f t="shared" si="16393"/>
        <v>0</v>
      </c>
      <c r="BMC5" s="57">
        <f t="shared" si="16393"/>
        <v>0</v>
      </c>
      <c r="BMD5" s="57">
        <f t="shared" si="16393"/>
        <v>0</v>
      </c>
      <c r="BME5" s="57">
        <f t="shared" si="16393"/>
        <v>0</v>
      </c>
      <c r="BMF5" s="57">
        <f t="shared" si="16393"/>
        <v>0</v>
      </c>
      <c r="BMG5" s="57">
        <f t="shared" si="16393"/>
        <v>0</v>
      </c>
      <c r="BMH5" s="57">
        <f t="shared" si="16393"/>
        <v>0</v>
      </c>
      <c r="BMI5" s="57">
        <f t="shared" si="16393"/>
        <v>0</v>
      </c>
      <c r="BMJ5" s="57">
        <f t="shared" si="16393"/>
        <v>0</v>
      </c>
      <c r="BMK5" s="57">
        <f t="shared" si="16393"/>
        <v>0</v>
      </c>
      <c r="BML5" s="57">
        <f t="shared" si="16393"/>
        <v>0</v>
      </c>
      <c r="BMM5" s="57">
        <f t="shared" si="16393"/>
        <v>0</v>
      </c>
      <c r="BMN5" s="57">
        <f t="shared" si="16393"/>
        <v>0</v>
      </c>
      <c r="BMO5" s="57">
        <f t="shared" si="16393"/>
        <v>0</v>
      </c>
      <c r="BMP5" s="57">
        <f t="shared" si="16393"/>
        <v>0</v>
      </c>
      <c r="BMQ5" s="57">
        <f t="shared" si="16393"/>
        <v>0</v>
      </c>
      <c r="BMR5" s="57">
        <f t="shared" si="16393"/>
        <v>0</v>
      </c>
      <c r="BMS5" s="57">
        <f t="shared" si="16393"/>
        <v>0</v>
      </c>
      <c r="BMT5" s="57">
        <f t="shared" si="16393"/>
        <v>0</v>
      </c>
      <c r="BMU5" s="57">
        <f t="shared" si="16393"/>
        <v>0</v>
      </c>
      <c r="BMV5" s="57">
        <f t="shared" si="16393"/>
        <v>0</v>
      </c>
      <c r="BMW5" s="57">
        <f t="shared" si="16393"/>
        <v>0</v>
      </c>
      <c r="BMX5" s="57">
        <f t="shared" si="16393"/>
        <v>0</v>
      </c>
      <c r="BMY5" s="57">
        <f t="shared" si="16393"/>
        <v>0</v>
      </c>
      <c r="BMZ5" s="57">
        <f t="shared" si="16393"/>
        <v>0</v>
      </c>
      <c r="BNA5" s="57">
        <f t="shared" si="16393"/>
        <v>0</v>
      </c>
      <c r="BNB5" s="57">
        <f t="shared" si="16393"/>
        <v>0</v>
      </c>
      <c r="BNC5" s="57">
        <f t="shared" si="16393"/>
        <v>0</v>
      </c>
      <c r="BND5" s="57">
        <f t="shared" si="16393"/>
        <v>0</v>
      </c>
      <c r="BNE5" s="57">
        <f t="shared" si="16393"/>
        <v>0</v>
      </c>
      <c r="BNF5" s="57">
        <f t="shared" si="16393"/>
        <v>0</v>
      </c>
      <c r="BNG5" s="57">
        <f t="shared" si="16393"/>
        <v>0</v>
      </c>
      <c r="BNH5" s="57">
        <f t="shared" si="16393"/>
        <v>0</v>
      </c>
      <c r="BNI5" s="57">
        <f t="shared" si="16393"/>
        <v>0</v>
      </c>
      <c r="BNJ5" s="57">
        <f t="shared" si="16393"/>
        <v>0</v>
      </c>
      <c r="BNK5" s="57">
        <f t="shared" si="16393"/>
        <v>0</v>
      </c>
      <c r="BNL5" s="57">
        <f t="shared" si="16393"/>
        <v>0</v>
      </c>
      <c r="BNM5" s="57">
        <f t="shared" si="16393"/>
        <v>0</v>
      </c>
      <c r="BNN5" s="57">
        <f t="shared" si="16393"/>
        <v>0</v>
      </c>
      <c r="BNO5" s="57">
        <f t="shared" si="16393"/>
        <v>0</v>
      </c>
      <c r="BNP5" s="57">
        <f t="shared" si="16393"/>
        <v>0</v>
      </c>
      <c r="BNQ5" s="57">
        <f t="shared" si="16393"/>
        <v>0</v>
      </c>
      <c r="BNR5" s="57">
        <f t="shared" si="16393"/>
        <v>0</v>
      </c>
      <c r="BNS5" s="57">
        <f t="shared" si="16393"/>
        <v>0</v>
      </c>
      <c r="BNT5" s="57">
        <f t="shared" si="16393"/>
        <v>0</v>
      </c>
      <c r="BNU5" s="57">
        <f t="shared" si="16393"/>
        <v>0</v>
      </c>
      <c r="BNV5" s="57">
        <f t="shared" si="16393"/>
        <v>0</v>
      </c>
      <c r="BNW5" s="57">
        <f t="shared" si="16393"/>
        <v>0</v>
      </c>
      <c r="BNX5" s="57">
        <f t="shared" si="16393"/>
        <v>0</v>
      </c>
      <c r="BNY5" s="57">
        <f t="shared" si="16393"/>
        <v>0</v>
      </c>
      <c r="BNZ5" s="57">
        <f t="shared" si="16393"/>
        <v>0</v>
      </c>
      <c r="BOA5" s="57">
        <f t="shared" si="16393"/>
        <v>0</v>
      </c>
      <c r="BOB5" s="57">
        <f t="shared" si="16393"/>
        <v>0</v>
      </c>
      <c r="BOC5" s="57">
        <f t="shared" si="16393"/>
        <v>0</v>
      </c>
      <c r="BOD5" s="57">
        <f t="shared" si="16393"/>
        <v>0</v>
      </c>
      <c r="BOE5" s="57">
        <f t="shared" si="16393"/>
        <v>0</v>
      </c>
      <c r="BOF5" s="57">
        <f t="shared" ref="BOF5:BQQ5" si="16394">-$C$5*BOF4</f>
        <v>0</v>
      </c>
      <c r="BOG5" s="57">
        <f t="shared" si="16394"/>
        <v>0</v>
      </c>
      <c r="BOH5" s="57">
        <f t="shared" si="16394"/>
        <v>0</v>
      </c>
      <c r="BOI5" s="57">
        <f t="shared" si="16394"/>
        <v>0</v>
      </c>
      <c r="BOJ5" s="57">
        <f t="shared" si="16394"/>
        <v>0</v>
      </c>
      <c r="BOK5" s="57">
        <f t="shared" si="16394"/>
        <v>0</v>
      </c>
      <c r="BOL5" s="57">
        <f t="shared" si="16394"/>
        <v>0</v>
      </c>
      <c r="BOM5" s="57">
        <f t="shared" si="16394"/>
        <v>0</v>
      </c>
      <c r="BON5" s="57">
        <f t="shared" si="16394"/>
        <v>0</v>
      </c>
      <c r="BOO5" s="57">
        <f t="shared" si="16394"/>
        <v>0</v>
      </c>
      <c r="BOP5" s="57">
        <f t="shared" si="16394"/>
        <v>0</v>
      </c>
      <c r="BOQ5" s="57">
        <f t="shared" si="16394"/>
        <v>0</v>
      </c>
      <c r="BOR5" s="57">
        <f t="shared" si="16394"/>
        <v>0</v>
      </c>
      <c r="BOS5" s="57">
        <f t="shared" si="16394"/>
        <v>0</v>
      </c>
      <c r="BOT5" s="57">
        <f t="shared" si="16394"/>
        <v>0</v>
      </c>
      <c r="BOU5" s="57">
        <f t="shared" si="16394"/>
        <v>0</v>
      </c>
      <c r="BOV5" s="57">
        <f t="shared" si="16394"/>
        <v>0</v>
      </c>
      <c r="BOW5" s="57">
        <f t="shared" si="16394"/>
        <v>0</v>
      </c>
      <c r="BOX5" s="57">
        <f t="shared" si="16394"/>
        <v>0</v>
      </c>
      <c r="BOY5" s="57">
        <f t="shared" si="16394"/>
        <v>0</v>
      </c>
      <c r="BOZ5" s="57">
        <f t="shared" si="16394"/>
        <v>0</v>
      </c>
      <c r="BPA5" s="57">
        <f t="shared" si="16394"/>
        <v>0</v>
      </c>
      <c r="BPB5" s="57">
        <f t="shared" si="16394"/>
        <v>0</v>
      </c>
      <c r="BPC5" s="57">
        <f t="shared" si="16394"/>
        <v>0</v>
      </c>
      <c r="BPD5" s="57">
        <f t="shared" si="16394"/>
        <v>0</v>
      </c>
      <c r="BPE5" s="57">
        <f t="shared" si="16394"/>
        <v>0</v>
      </c>
      <c r="BPF5" s="57">
        <f t="shared" si="16394"/>
        <v>0</v>
      </c>
      <c r="BPG5" s="57">
        <f t="shared" si="16394"/>
        <v>0</v>
      </c>
      <c r="BPH5" s="57">
        <f t="shared" si="16394"/>
        <v>0</v>
      </c>
      <c r="BPI5" s="57">
        <f t="shared" si="16394"/>
        <v>0</v>
      </c>
      <c r="BPJ5" s="57">
        <f t="shared" si="16394"/>
        <v>0</v>
      </c>
      <c r="BPK5" s="57">
        <f t="shared" si="16394"/>
        <v>0</v>
      </c>
      <c r="BPL5" s="57">
        <f t="shared" si="16394"/>
        <v>0</v>
      </c>
      <c r="BPM5" s="57">
        <f t="shared" si="16394"/>
        <v>0</v>
      </c>
      <c r="BPN5" s="57">
        <f t="shared" si="16394"/>
        <v>0</v>
      </c>
      <c r="BPO5" s="57">
        <f t="shared" si="16394"/>
        <v>0</v>
      </c>
      <c r="BPP5" s="57">
        <f t="shared" si="16394"/>
        <v>0</v>
      </c>
      <c r="BPQ5" s="57">
        <f t="shared" si="16394"/>
        <v>0</v>
      </c>
      <c r="BPR5" s="57">
        <f t="shared" si="16394"/>
        <v>0</v>
      </c>
      <c r="BPS5" s="57">
        <f t="shared" si="16394"/>
        <v>0</v>
      </c>
      <c r="BPT5" s="57">
        <f t="shared" si="16394"/>
        <v>0</v>
      </c>
      <c r="BPU5" s="57">
        <f t="shared" si="16394"/>
        <v>0</v>
      </c>
      <c r="BPV5" s="57">
        <f t="shared" si="16394"/>
        <v>0</v>
      </c>
      <c r="BPW5" s="57">
        <f t="shared" si="16394"/>
        <v>0</v>
      </c>
      <c r="BPX5" s="57">
        <f t="shared" si="16394"/>
        <v>0</v>
      </c>
      <c r="BPY5" s="57">
        <f t="shared" si="16394"/>
        <v>0</v>
      </c>
      <c r="BPZ5" s="57">
        <f t="shared" si="16394"/>
        <v>0</v>
      </c>
      <c r="BQA5" s="57">
        <f t="shared" si="16394"/>
        <v>0</v>
      </c>
      <c r="BQB5" s="57">
        <f t="shared" si="16394"/>
        <v>0</v>
      </c>
      <c r="BQC5" s="57">
        <f t="shared" si="16394"/>
        <v>0</v>
      </c>
      <c r="BQD5" s="57">
        <f t="shared" si="16394"/>
        <v>0</v>
      </c>
      <c r="BQE5" s="57">
        <f t="shared" si="16394"/>
        <v>0</v>
      </c>
      <c r="BQF5" s="57">
        <f t="shared" si="16394"/>
        <v>0</v>
      </c>
      <c r="BQG5" s="57">
        <f t="shared" si="16394"/>
        <v>0</v>
      </c>
      <c r="BQH5" s="57">
        <f t="shared" si="16394"/>
        <v>0</v>
      </c>
      <c r="BQI5" s="57">
        <f t="shared" si="16394"/>
        <v>0</v>
      </c>
      <c r="BQJ5" s="57">
        <f t="shared" si="16394"/>
        <v>0</v>
      </c>
      <c r="BQK5" s="57">
        <f t="shared" si="16394"/>
        <v>0</v>
      </c>
      <c r="BQL5" s="57">
        <f t="shared" si="16394"/>
        <v>0</v>
      </c>
      <c r="BQM5" s="57">
        <f t="shared" si="16394"/>
        <v>0</v>
      </c>
      <c r="BQN5" s="57">
        <f t="shared" si="16394"/>
        <v>0</v>
      </c>
      <c r="BQO5" s="57">
        <f t="shared" si="16394"/>
        <v>0</v>
      </c>
      <c r="BQP5" s="57">
        <f t="shared" si="16394"/>
        <v>0</v>
      </c>
      <c r="BQQ5" s="57">
        <f t="shared" si="16394"/>
        <v>0</v>
      </c>
      <c r="BQR5" s="57">
        <f t="shared" ref="BQR5:BTC5" si="16395">-$C$5*BQR4</f>
        <v>0</v>
      </c>
      <c r="BQS5" s="57">
        <f t="shared" si="16395"/>
        <v>0</v>
      </c>
      <c r="BQT5" s="57">
        <f t="shared" si="16395"/>
        <v>0</v>
      </c>
      <c r="BQU5" s="57">
        <f t="shared" si="16395"/>
        <v>0</v>
      </c>
      <c r="BQV5" s="57">
        <f t="shared" si="16395"/>
        <v>0</v>
      </c>
      <c r="BQW5" s="57">
        <f t="shared" si="16395"/>
        <v>0</v>
      </c>
      <c r="BQX5" s="57">
        <f t="shared" si="16395"/>
        <v>0</v>
      </c>
      <c r="BQY5" s="57">
        <f t="shared" si="16395"/>
        <v>0</v>
      </c>
      <c r="BQZ5" s="57">
        <f t="shared" si="16395"/>
        <v>0</v>
      </c>
      <c r="BRA5" s="57">
        <f t="shared" si="16395"/>
        <v>0</v>
      </c>
      <c r="BRB5" s="57">
        <f t="shared" si="16395"/>
        <v>0</v>
      </c>
      <c r="BRC5" s="57">
        <f t="shared" si="16395"/>
        <v>0</v>
      </c>
      <c r="BRD5" s="57">
        <f t="shared" si="16395"/>
        <v>0</v>
      </c>
      <c r="BRE5" s="57">
        <f t="shared" si="16395"/>
        <v>0</v>
      </c>
      <c r="BRF5" s="57">
        <f t="shared" si="16395"/>
        <v>0</v>
      </c>
      <c r="BRG5" s="57">
        <f t="shared" si="16395"/>
        <v>0</v>
      </c>
      <c r="BRH5" s="57">
        <f t="shared" si="16395"/>
        <v>0</v>
      </c>
      <c r="BRI5" s="57">
        <f t="shared" si="16395"/>
        <v>0</v>
      </c>
      <c r="BRJ5" s="57">
        <f t="shared" si="16395"/>
        <v>0</v>
      </c>
      <c r="BRK5" s="57">
        <f t="shared" si="16395"/>
        <v>0</v>
      </c>
      <c r="BRL5" s="57">
        <f t="shared" si="16395"/>
        <v>0</v>
      </c>
      <c r="BRM5" s="57">
        <f t="shared" si="16395"/>
        <v>0</v>
      </c>
      <c r="BRN5" s="57">
        <f t="shared" si="16395"/>
        <v>0</v>
      </c>
      <c r="BRO5" s="57">
        <f t="shared" si="16395"/>
        <v>0</v>
      </c>
      <c r="BRP5" s="57">
        <f t="shared" si="16395"/>
        <v>0</v>
      </c>
      <c r="BRQ5" s="57">
        <f t="shared" si="16395"/>
        <v>0</v>
      </c>
      <c r="BRR5" s="57">
        <f t="shared" si="16395"/>
        <v>0</v>
      </c>
      <c r="BRS5" s="57">
        <f t="shared" si="16395"/>
        <v>0</v>
      </c>
      <c r="BRT5" s="57">
        <f t="shared" si="16395"/>
        <v>0</v>
      </c>
      <c r="BRU5" s="57">
        <f t="shared" si="16395"/>
        <v>0</v>
      </c>
      <c r="BRV5" s="57">
        <f t="shared" si="16395"/>
        <v>0</v>
      </c>
      <c r="BRW5" s="57">
        <f t="shared" si="16395"/>
        <v>0</v>
      </c>
      <c r="BRX5" s="57">
        <f t="shared" si="16395"/>
        <v>0</v>
      </c>
      <c r="BRY5" s="57">
        <f t="shared" si="16395"/>
        <v>0</v>
      </c>
      <c r="BRZ5" s="57">
        <f t="shared" si="16395"/>
        <v>0</v>
      </c>
      <c r="BSA5" s="57">
        <f t="shared" si="16395"/>
        <v>0</v>
      </c>
      <c r="BSB5" s="57">
        <f t="shared" si="16395"/>
        <v>0</v>
      </c>
      <c r="BSC5" s="57">
        <f t="shared" si="16395"/>
        <v>0</v>
      </c>
      <c r="BSD5" s="57">
        <f t="shared" si="16395"/>
        <v>0</v>
      </c>
      <c r="BSE5" s="57">
        <f t="shared" si="16395"/>
        <v>0</v>
      </c>
      <c r="BSF5" s="57">
        <f t="shared" si="16395"/>
        <v>0</v>
      </c>
      <c r="BSG5" s="57">
        <f t="shared" si="16395"/>
        <v>0</v>
      </c>
      <c r="BSH5" s="57">
        <f t="shared" si="16395"/>
        <v>0</v>
      </c>
      <c r="BSI5" s="57">
        <f t="shared" si="16395"/>
        <v>0</v>
      </c>
      <c r="BSJ5" s="57">
        <f t="shared" si="16395"/>
        <v>0</v>
      </c>
      <c r="BSK5" s="57">
        <f t="shared" si="16395"/>
        <v>0</v>
      </c>
      <c r="BSL5" s="57">
        <f t="shared" si="16395"/>
        <v>0</v>
      </c>
      <c r="BSM5" s="57">
        <f t="shared" si="16395"/>
        <v>0</v>
      </c>
      <c r="BSN5" s="57">
        <f t="shared" si="16395"/>
        <v>0</v>
      </c>
      <c r="BSO5" s="57">
        <f t="shared" si="16395"/>
        <v>0</v>
      </c>
      <c r="BSP5" s="57">
        <f t="shared" si="16395"/>
        <v>0</v>
      </c>
      <c r="BSQ5" s="57">
        <f t="shared" si="16395"/>
        <v>0</v>
      </c>
      <c r="BSR5" s="57">
        <f t="shared" si="16395"/>
        <v>0</v>
      </c>
      <c r="BSS5" s="57">
        <f t="shared" si="16395"/>
        <v>0</v>
      </c>
      <c r="BST5" s="57">
        <f t="shared" si="16395"/>
        <v>0</v>
      </c>
      <c r="BSU5" s="57">
        <f t="shared" si="16395"/>
        <v>0</v>
      </c>
      <c r="BSV5" s="57">
        <f t="shared" si="16395"/>
        <v>0</v>
      </c>
      <c r="BSW5" s="57">
        <f t="shared" si="16395"/>
        <v>0</v>
      </c>
      <c r="BSX5" s="57">
        <f t="shared" si="16395"/>
        <v>0</v>
      </c>
      <c r="BSY5" s="57">
        <f t="shared" si="16395"/>
        <v>0</v>
      </c>
      <c r="BSZ5" s="57">
        <f t="shared" si="16395"/>
        <v>0</v>
      </c>
      <c r="BTA5" s="57">
        <f t="shared" si="16395"/>
        <v>0</v>
      </c>
      <c r="BTB5" s="57">
        <f t="shared" si="16395"/>
        <v>0</v>
      </c>
      <c r="BTC5" s="57">
        <f t="shared" si="16395"/>
        <v>0</v>
      </c>
      <c r="BTD5" s="57">
        <f t="shared" ref="BTD5:BVO5" si="16396">-$C$5*BTD4</f>
        <v>0</v>
      </c>
      <c r="BTE5" s="57">
        <f t="shared" si="16396"/>
        <v>0</v>
      </c>
      <c r="BTF5" s="57">
        <f t="shared" si="16396"/>
        <v>0</v>
      </c>
      <c r="BTG5" s="57">
        <f t="shared" si="16396"/>
        <v>0</v>
      </c>
      <c r="BTH5" s="57">
        <f t="shared" si="16396"/>
        <v>0</v>
      </c>
      <c r="BTI5" s="57">
        <f t="shared" si="16396"/>
        <v>0</v>
      </c>
      <c r="BTJ5" s="57">
        <f t="shared" si="16396"/>
        <v>0</v>
      </c>
      <c r="BTK5" s="57">
        <f t="shared" si="16396"/>
        <v>0</v>
      </c>
      <c r="BTL5" s="57">
        <f t="shared" si="16396"/>
        <v>0</v>
      </c>
      <c r="BTM5" s="57">
        <f t="shared" si="16396"/>
        <v>0</v>
      </c>
      <c r="BTN5" s="57">
        <f t="shared" si="16396"/>
        <v>0</v>
      </c>
      <c r="BTO5" s="57">
        <f t="shared" si="16396"/>
        <v>0</v>
      </c>
      <c r="BTP5" s="57">
        <f t="shared" si="16396"/>
        <v>0</v>
      </c>
      <c r="BTQ5" s="57">
        <f t="shared" si="16396"/>
        <v>0</v>
      </c>
      <c r="BTR5" s="57">
        <f t="shared" si="16396"/>
        <v>0</v>
      </c>
      <c r="BTS5" s="57">
        <f t="shared" si="16396"/>
        <v>0</v>
      </c>
      <c r="BTT5" s="57">
        <f t="shared" si="16396"/>
        <v>0</v>
      </c>
      <c r="BTU5" s="57">
        <f t="shared" si="16396"/>
        <v>0</v>
      </c>
      <c r="BTV5" s="57">
        <f t="shared" si="16396"/>
        <v>0</v>
      </c>
      <c r="BTW5" s="57">
        <f t="shared" si="16396"/>
        <v>0</v>
      </c>
      <c r="BTX5" s="57">
        <f t="shared" si="16396"/>
        <v>0</v>
      </c>
      <c r="BTY5" s="57">
        <f t="shared" si="16396"/>
        <v>0</v>
      </c>
      <c r="BTZ5" s="57">
        <f t="shared" si="16396"/>
        <v>0</v>
      </c>
      <c r="BUA5" s="57">
        <f t="shared" si="16396"/>
        <v>0</v>
      </c>
      <c r="BUB5" s="57">
        <f t="shared" si="16396"/>
        <v>0</v>
      </c>
      <c r="BUC5" s="57">
        <f t="shared" si="16396"/>
        <v>0</v>
      </c>
      <c r="BUD5" s="57">
        <f t="shared" si="16396"/>
        <v>0</v>
      </c>
      <c r="BUE5" s="57">
        <f t="shared" si="16396"/>
        <v>0</v>
      </c>
      <c r="BUF5" s="57">
        <f t="shared" si="16396"/>
        <v>0</v>
      </c>
      <c r="BUG5" s="57">
        <f t="shared" si="16396"/>
        <v>0</v>
      </c>
      <c r="BUH5" s="57">
        <f t="shared" si="16396"/>
        <v>0</v>
      </c>
      <c r="BUI5" s="57">
        <f t="shared" si="16396"/>
        <v>0</v>
      </c>
      <c r="BUJ5" s="57">
        <f t="shared" si="16396"/>
        <v>0</v>
      </c>
      <c r="BUK5" s="57">
        <f t="shared" si="16396"/>
        <v>0</v>
      </c>
      <c r="BUL5" s="57">
        <f t="shared" si="16396"/>
        <v>0</v>
      </c>
      <c r="BUM5" s="57">
        <f t="shared" si="16396"/>
        <v>0</v>
      </c>
      <c r="BUN5" s="57">
        <f t="shared" si="16396"/>
        <v>0</v>
      </c>
      <c r="BUO5" s="57">
        <f t="shared" si="16396"/>
        <v>0</v>
      </c>
      <c r="BUP5" s="57">
        <f t="shared" si="16396"/>
        <v>0</v>
      </c>
      <c r="BUQ5" s="57">
        <f t="shared" si="16396"/>
        <v>0</v>
      </c>
      <c r="BUR5" s="57">
        <f t="shared" si="16396"/>
        <v>0</v>
      </c>
      <c r="BUS5" s="57">
        <f t="shared" si="16396"/>
        <v>0</v>
      </c>
      <c r="BUT5" s="57">
        <f t="shared" si="16396"/>
        <v>0</v>
      </c>
      <c r="BUU5" s="57">
        <f t="shared" si="16396"/>
        <v>0</v>
      </c>
      <c r="BUV5" s="57">
        <f t="shared" si="16396"/>
        <v>0</v>
      </c>
      <c r="BUW5" s="57">
        <f t="shared" si="16396"/>
        <v>0</v>
      </c>
      <c r="BUX5" s="57">
        <f t="shared" si="16396"/>
        <v>0</v>
      </c>
      <c r="BUY5" s="57">
        <f t="shared" si="16396"/>
        <v>0</v>
      </c>
      <c r="BUZ5" s="57">
        <f t="shared" si="16396"/>
        <v>0</v>
      </c>
      <c r="BVA5" s="57">
        <f t="shared" si="16396"/>
        <v>0</v>
      </c>
      <c r="BVB5" s="57">
        <f t="shared" si="16396"/>
        <v>0</v>
      </c>
      <c r="BVC5" s="57">
        <f t="shared" si="16396"/>
        <v>0</v>
      </c>
      <c r="BVD5" s="57">
        <f t="shared" si="16396"/>
        <v>0</v>
      </c>
      <c r="BVE5" s="57">
        <f t="shared" si="16396"/>
        <v>0</v>
      </c>
      <c r="BVF5" s="57">
        <f t="shared" si="16396"/>
        <v>0</v>
      </c>
      <c r="BVG5" s="57">
        <f t="shared" si="16396"/>
        <v>0</v>
      </c>
      <c r="BVH5" s="57">
        <f t="shared" si="16396"/>
        <v>0</v>
      </c>
      <c r="BVI5" s="57">
        <f t="shared" si="16396"/>
        <v>0</v>
      </c>
      <c r="BVJ5" s="57">
        <f t="shared" si="16396"/>
        <v>0</v>
      </c>
      <c r="BVK5" s="57">
        <f t="shared" si="16396"/>
        <v>0</v>
      </c>
      <c r="BVL5" s="57">
        <f t="shared" si="16396"/>
        <v>0</v>
      </c>
      <c r="BVM5" s="57">
        <f t="shared" si="16396"/>
        <v>0</v>
      </c>
      <c r="BVN5" s="57">
        <f t="shared" si="16396"/>
        <v>0</v>
      </c>
      <c r="BVO5" s="57">
        <f t="shared" si="16396"/>
        <v>0</v>
      </c>
      <c r="BVP5" s="57">
        <f t="shared" ref="BVP5:BYA5" si="16397">-$C$5*BVP4</f>
        <v>0</v>
      </c>
      <c r="BVQ5" s="57">
        <f t="shared" si="16397"/>
        <v>0</v>
      </c>
      <c r="BVR5" s="57">
        <f t="shared" si="16397"/>
        <v>0</v>
      </c>
      <c r="BVS5" s="57">
        <f t="shared" si="16397"/>
        <v>0</v>
      </c>
      <c r="BVT5" s="57">
        <f t="shared" si="16397"/>
        <v>0</v>
      </c>
      <c r="BVU5" s="57">
        <f t="shared" si="16397"/>
        <v>0</v>
      </c>
      <c r="BVV5" s="57">
        <f t="shared" si="16397"/>
        <v>0</v>
      </c>
      <c r="BVW5" s="57">
        <f t="shared" si="16397"/>
        <v>0</v>
      </c>
      <c r="BVX5" s="57">
        <f t="shared" si="16397"/>
        <v>0</v>
      </c>
      <c r="BVY5" s="57">
        <f t="shared" si="16397"/>
        <v>0</v>
      </c>
      <c r="BVZ5" s="57">
        <f t="shared" si="16397"/>
        <v>0</v>
      </c>
      <c r="BWA5" s="57">
        <f t="shared" si="16397"/>
        <v>0</v>
      </c>
      <c r="BWB5" s="57">
        <f t="shared" si="16397"/>
        <v>0</v>
      </c>
      <c r="BWC5" s="57">
        <f t="shared" si="16397"/>
        <v>0</v>
      </c>
      <c r="BWD5" s="57">
        <f t="shared" si="16397"/>
        <v>0</v>
      </c>
      <c r="BWE5" s="57">
        <f t="shared" si="16397"/>
        <v>0</v>
      </c>
      <c r="BWF5" s="57">
        <f t="shared" si="16397"/>
        <v>0</v>
      </c>
      <c r="BWG5" s="57">
        <f t="shared" si="16397"/>
        <v>0</v>
      </c>
      <c r="BWH5" s="57">
        <f t="shared" si="16397"/>
        <v>0</v>
      </c>
      <c r="BWI5" s="57">
        <f t="shared" si="16397"/>
        <v>0</v>
      </c>
      <c r="BWJ5" s="57">
        <f t="shared" si="16397"/>
        <v>0</v>
      </c>
      <c r="BWK5" s="57">
        <f t="shared" si="16397"/>
        <v>0</v>
      </c>
      <c r="BWL5" s="57">
        <f t="shared" si="16397"/>
        <v>0</v>
      </c>
      <c r="BWM5" s="57">
        <f t="shared" si="16397"/>
        <v>0</v>
      </c>
      <c r="BWN5" s="57">
        <f t="shared" si="16397"/>
        <v>0</v>
      </c>
      <c r="BWO5" s="57">
        <f t="shared" si="16397"/>
        <v>0</v>
      </c>
      <c r="BWP5" s="57">
        <f t="shared" si="16397"/>
        <v>0</v>
      </c>
      <c r="BWQ5" s="57">
        <f t="shared" si="16397"/>
        <v>0</v>
      </c>
      <c r="BWR5" s="57">
        <f t="shared" si="16397"/>
        <v>0</v>
      </c>
      <c r="BWS5" s="57">
        <f t="shared" si="16397"/>
        <v>0</v>
      </c>
      <c r="BWT5" s="57">
        <f t="shared" si="16397"/>
        <v>0</v>
      </c>
      <c r="BWU5" s="57">
        <f t="shared" si="16397"/>
        <v>0</v>
      </c>
      <c r="BWV5" s="57">
        <f t="shared" si="16397"/>
        <v>0</v>
      </c>
      <c r="BWW5" s="57">
        <f t="shared" si="16397"/>
        <v>0</v>
      </c>
      <c r="BWX5" s="57">
        <f t="shared" si="16397"/>
        <v>0</v>
      </c>
      <c r="BWY5" s="57">
        <f t="shared" si="16397"/>
        <v>0</v>
      </c>
      <c r="BWZ5" s="57">
        <f t="shared" si="16397"/>
        <v>0</v>
      </c>
      <c r="BXA5" s="57">
        <f t="shared" si="16397"/>
        <v>0</v>
      </c>
      <c r="BXB5" s="57">
        <f t="shared" si="16397"/>
        <v>0</v>
      </c>
      <c r="BXC5" s="57">
        <f t="shared" si="16397"/>
        <v>0</v>
      </c>
      <c r="BXD5" s="57">
        <f t="shared" si="16397"/>
        <v>0</v>
      </c>
      <c r="BXE5" s="57">
        <f t="shared" si="16397"/>
        <v>0</v>
      </c>
      <c r="BXF5" s="57">
        <f t="shared" si="16397"/>
        <v>0</v>
      </c>
      <c r="BXG5" s="57">
        <f t="shared" si="16397"/>
        <v>0</v>
      </c>
      <c r="BXH5" s="57">
        <f t="shared" si="16397"/>
        <v>0</v>
      </c>
      <c r="BXI5" s="57">
        <f t="shared" si="16397"/>
        <v>0</v>
      </c>
      <c r="BXJ5" s="57">
        <f t="shared" si="16397"/>
        <v>0</v>
      </c>
      <c r="BXK5" s="57">
        <f t="shared" si="16397"/>
        <v>0</v>
      </c>
      <c r="BXL5" s="57">
        <f t="shared" si="16397"/>
        <v>0</v>
      </c>
      <c r="BXM5" s="57">
        <f t="shared" si="16397"/>
        <v>0</v>
      </c>
      <c r="BXN5" s="57">
        <f t="shared" si="16397"/>
        <v>0</v>
      </c>
      <c r="BXO5" s="57">
        <f t="shared" si="16397"/>
        <v>0</v>
      </c>
      <c r="BXP5" s="57">
        <f t="shared" si="16397"/>
        <v>0</v>
      </c>
      <c r="BXQ5" s="57">
        <f t="shared" si="16397"/>
        <v>0</v>
      </c>
      <c r="BXR5" s="57">
        <f t="shared" si="16397"/>
        <v>0</v>
      </c>
      <c r="BXS5" s="57">
        <f t="shared" si="16397"/>
        <v>0</v>
      </c>
      <c r="BXT5" s="57">
        <f t="shared" si="16397"/>
        <v>0</v>
      </c>
      <c r="BXU5" s="57">
        <f t="shared" si="16397"/>
        <v>0</v>
      </c>
      <c r="BXV5" s="57">
        <f t="shared" si="16397"/>
        <v>0</v>
      </c>
      <c r="BXW5" s="57">
        <f t="shared" si="16397"/>
        <v>0</v>
      </c>
      <c r="BXX5" s="57">
        <f t="shared" si="16397"/>
        <v>0</v>
      </c>
      <c r="BXY5" s="57">
        <f t="shared" si="16397"/>
        <v>0</v>
      </c>
      <c r="BXZ5" s="57">
        <f t="shared" si="16397"/>
        <v>0</v>
      </c>
      <c r="BYA5" s="57">
        <f t="shared" si="16397"/>
        <v>0</v>
      </c>
      <c r="BYB5" s="57">
        <f t="shared" ref="BYB5:CAM5" si="16398">-$C$5*BYB4</f>
        <v>0</v>
      </c>
      <c r="BYC5" s="57">
        <f t="shared" si="16398"/>
        <v>0</v>
      </c>
      <c r="BYD5" s="57">
        <f t="shared" si="16398"/>
        <v>0</v>
      </c>
      <c r="BYE5" s="57">
        <f t="shared" si="16398"/>
        <v>0</v>
      </c>
      <c r="BYF5" s="57">
        <f t="shared" si="16398"/>
        <v>0</v>
      </c>
      <c r="BYG5" s="57">
        <f t="shared" si="16398"/>
        <v>0</v>
      </c>
      <c r="BYH5" s="57">
        <f t="shared" si="16398"/>
        <v>0</v>
      </c>
      <c r="BYI5" s="57">
        <f t="shared" si="16398"/>
        <v>0</v>
      </c>
      <c r="BYJ5" s="57">
        <f t="shared" si="16398"/>
        <v>0</v>
      </c>
      <c r="BYK5" s="57">
        <f t="shared" si="16398"/>
        <v>0</v>
      </c>
      <c r="BYL5" s="57">
        <f t="shared" si="16398"/>
        <v>0</v>
      </c>
      <c r="BYM5" s="57">
        <f t="shared" si="16398"/>
        <v>0</v>
      </c>
      <c r="BYN5" s="57">
        <f t="shared" si="16398"/>
        <v>0</v>
      </c>
      <c r="BYO5" s="57">
        <f t="shared" si="16398"/>
        <v>0</v>
      </c>
      <c r="BYP5" s="57">
        <f t="shared" si="16398"/>
        <v>0</v>
      </c>
      <c r="BYQ5" s="57">
        <f t="shared" si="16398"/>
        <v>0</v>
      </c>
      <c r="BYR5" s="57">
        <f t="shared" si="16398"/>
        <v>0</v>
      </c>
      <c r="BYS5" s="57">
        <f t="shared" si="16398"/>
        <v>0</v>
      </c>
      <c r="BYT5" s="57">
        <f t="shared" si="16398"/>
        <v>0</v>
      </c>
      <c r="BYU5" s="57">
        <f t="shared" si="16398"/>
        <v>0</v>
      </c>
      <c r="BYV5" s="57">
        <f t="shared" si="16398"/>
        <v>0</v>
      </c>
      <c r="BYW5" s="57">
        <f t="shared" si="16398"/>
        <v>0</v>
      </c>
      <c r="BYX5" s="57">
        <f t="shared" si="16398"/>
        <v>0</v>
      </c>
      <c r="BYY5" s="57">
        <f t="shared" si="16398"/>
        <v>0</v>
      </c>
      <c r="BYZ5" s="57">
        <f t="shared" si="16398"/>
        <v>0</v>
      </c>
      <c r="BZA5" s="57">
        <f t="shared" si="16398"/>
        <v>0</v>
      </c>
      <c r="BZB5" s="57">
        <f t="shared" si="16398"/>
        <v>0</v>
      </c>
      <c r="BZC5" s="57">
        <f t="shared" si="16398"/>
        <v>0</v>
      </c>
      <c r="BZD5" s="57">
        <f t="shared" si="16398"/>
        <v>0</v>
      </c>
      <c r="BZE5" s="57">
        <f t="shared" si="16398"/>
        <v>0</v>
      </c>
      <c r="BZF5" s="57">
        <f t="shared" si="16398"/>
        <v>0</v>
      </c>
      <c r="BZG5" s="57">
        <f t="shared" si="16398"/>
        <v>0</v>
      </c>
      <c r="BZH5" s="57">
        <f t="shared" si="16398"/>
        <v>0</v>
      </c>
      <c r="BZI5" s="57">
        <f t="shared" si="16398"/>
        <v>0</v>
      </c>
      <c r="BZJ5" s="57">
        <f t="shared" si="16398"/>
        <v>0</v>
      </c>
      <c r="BZK5" s="57">
        <f t="shared" si="16398"/>
        <v>0</v>
      </c>
      <c r="BZL5" s="57">
        <f t="shared" si="16398"/>
        <v>0</v>
      </c>
      <c r="BZM5" s="57">
        <f t="shared" si="16398"/>
        <v>0</v>
      </c>
      <c r="BZN5" s="57">
        <f t="shared" si="16398"/>
        <v>0</v>
      </c>
      <c r="BZO5" s="57">
        <f t="shared" si="16398"/>
        <v>0</v>
      </c>
      <c r="BZP5" s="57">
        <f t="shared" si="16398"/>
        <v>0</v>
      </c>
      <c r="BZQ5" s="57">
        <f t="shared" si="16398"/>
        <v>0</v>
      </c>
      <c r="BZR5" s="57">
        <f t="shared" si="16398"/>
        <v>0</v>
      </c>
      <c r="BZS5" s="57">
        <f t="shared" si="16398"/>
        <v>0</v>
      </c>
      <c r="BZT5" s="57">
        <f t="shared" si="16398"/>
        <v>0</v>
      </c>
      <c r="BZU5" s="57">
        <f t="shared" si="16398"/>
        <v>0</v>
      </c>
      <c r="BZV5" s="57">
        <f t="shared" si="16398"/>
        <v>0</v>
      </c>
      <c r="BZW5" s="57">
        <f t="shared" si="16398"/>
        <v>0</v>
      </c>
      <c r="BZX5" s="57">
        <f t="shared" si="16398"/>
        <v>0</v>
      </c>
      <c r="BZY5" s="57">
        <f t="shared" si="16398"/>
        <v>0</v>
      </c>
      <c r="BZZ5" s="57">
        <f t="shared" si="16398"/>
        <v>0</v>
      </c>
      <c r="CAA5" s="57">
        <f t="shared" si="16398"/>
        <v>0</v>
      </c>
      <c r="CAB5" s="57">
        <f t="shared" si="16398"/>
        <v>0</v>
      </c>
      <c r="CAC5" s="57">
        <f t="shared" si="16398"/>
        <v>0</v>
      </c>
      <c r="CAD5" s="57">
        <f t="shared" si="16398"/>
        <v>0</v>
      </c>
      <c r="CAE5" s="57">
        <f t="shared" si="16398"/>
        <v>0</v>
      </c>
      <c r="CAF5" s="57">
        <f t="shared" si="16398"/>
        <v>0</v>
      </c>
      <c r="CAG5" s="57">
        <f t="shared" si="16398"/>
        <v>0</v>
      </c>
      <c r="CAH5" s="57">
        <f t="shared" si="16398"/>
        <v>0</v>
      </c>
      <c r="CAI5" s="57">
        <f t="shared" si="16398"/>
        <v>0</v>
      </c>
      <c r="CAJ5" s="57">
        <f t="shared" si="16398"/>
        <v>0</v>
      </c>
      <c r="CAK5" s="57">
        <f t="shared" si="16398"/>
        <v>0</v>
      </c>
      <c r="CAL5" s="57">
        <f t="shared" si="16398"/>
        <v>0</v>
      </c>
      <c r="CAM5" s="57">
        <f t="shared" si="16398"/>
        <v>0</v>
      </c>
      <c r="CAN5" s="57">
        <f t="shared" ref="CAN5:CCY5" si="16399">-$C$5*CAN4</f>
        <v>0</v>
      </c>
      <c r="CAO5" s="57">
        <f t="shared" si="16399"/>
        <v>0</v>
      </c>
      <c r="CAP5" s="57">
        <f t="shared" si="16399"/>
        <v>0</v>
      </c>
      <c r="CAQ5" s="57">
        <f t="shared" si="16399"/>
        <v>0</v>
      </c>
      <c r="CAR5" s="57">
        <f t="shared" si="16399"/>
        <v>0</v>
      </c>
      <c r="CAS5" s="57">
        <f t="shared" si="16399"/>
        <v>0</v>
      </c>
      <c r="CAT5" s="57">
        <f t="shared" si="16399"/>
        <v>0</v>
      </c>
      <c r="CAU5" s="57">
        <f t="shared" si="16399"/>
        <v>0</v>
      </c>
      <c r="CAV5" s="57">
        <f t="shared" si="16399"/>
        <v>0</v>
      </c>
      <c r="CAW5" s="57">
        <f t="shared" si="16399"/>
        <v>0</v>
      </c>
      <c r="CAX5" s="57">
        <f t="shared" si="16399"/>
        <v>0</v>
      </c>
      <c r="CAY5" s="57">
        <f t="shared" si="16399"/>
        <v>0</v>
      </c>
      <c r="CAZ5" s="57">
        <f t="shared" si="16399"/>
        <v>0</v>
      </c>
      <c r="CBA5" s="57">
        <f t="shared" si="16399"/>
        <v>0</v>
      </c>
      <c r="CBB5" s="57">
        <f t="shared" si="16399"/>
        <v>0</v>
      </c>
      <c r="CBC5" s="57">
        <f t="shared" si="16399"/>
        <v>0</v>
      </c>
      <c r="CBD5" s="57">
        <f t="shared" si="16399"/>
        <v>0</v>
      </c>
      <c r="CBE5" s="57">
        <f t="shared" si="16399"/>
        <v>0</v>
      </c>
      <c r="CBF5" s="57">
        <f t="shared" si="16399"/>
        <v>0</v>
      </c>
      <c r="CBG5" s="57">
        <f t="shared" si="16399"/>
        <v>0</v>
      </c>
      <c r="CBH5" s="57">
        <f t="shared" si="16399"/>
        <v>0</v>
      </c>
      <c r="CBI5" s="57">
        <f t="shared" si="16399"/>
        <v>0</v>
      </c>
      <c r="CBJ5" s="57">
        <f t="shared" si="16399"/>
        <v>0</v>
      </c>
      <c r="CBK5" s="57">
        <f t="shared" si="16399"/>
        <v>0</v>
      </c>
      <c r="CBL5" s="57">
        <f t="shared" si="16399"/>
        <v>0</v>
      </c>
      <c r="CBM5" s="57">
        <f t="shared" si="16399"/>
        <v>0</v>
      </c>
      <c r="CBN5" s="57">
        <f t="shared" si="16399"/>
        <v>0</v>
      </c>
      <c r="CBO5" s="57">
        <f t="shared" si="16399"/>
        <v>0</v>
      </c>
      <c r="CBP5" s="57">
        <f t="shared" si="16399"/>
        <v>0</v>
      </c>
      <c r="CBQ5" s="57">
        <f t="shared" si="16399"/>
        <v>0</v>
      </c>
      <c r="CBR5" s="57">
        <f t="shared" si="16399"/>
        <v>0</v>
      </c>
      <c r="CBS5" s="57">
        <f t="shared" si="16399"/>
        <v>0</v>
      </c>
      <c r="CBT5" s="57">
        <f t="shared" si="16399"/>
        <v>0</v>
      </c>
      <c r="CBU5" s="57">
        <f t="shared" si="16399"/>
        <v>0</v>
      </c>
      <c r="CBV5" s="57">
        <f t="shared" si="16399"/>
        <v>0</v>
      </c>
      <c r="CBW5" s="57">
        <f t="shared" si="16399"/>
        <v>0</v>
      </c>
      <c r="CBX5" s="57">
        <f t="shared" si="16399"/>
        <v>0</v>
      </c>
      <c r="CBY5" s="57">
        <f t="shared" si="16399"/>
        <v>0</v>
      </c>
      <c r="CBZ5" s="57">
        <f t="shared" si="16399"/>
        <v>0</v>
      </c>
      <c r="CCA5" s="57">
        <f t="shared" si="16399"/>
        <v>0</v>
      </c>
      <c r="CCB5" s="57">
        <f t="shared" si="16399"/>
        <v>0</v>
      </c>
      <c r="CCC5" s="57">
        <f t="shared" si="16399"/>
        <v>0</v>
      </c>
      <c r="CCD5" s="57">
        <f t="shared" si="16399"/>
        <v>0</v>
      </c>
      <c r="CCE5" s="57">
        <f t="shared" si="16399"/>
        <v>0</v>
      </c>
      <c r="CCF5" s="57">
        <f t="shared" si="16399"/>
        <v>0</v>
      </c>
      <c r="CCG5" s="57">
        <f t="shared" si="16399"/>
        <v>0</v>
      </c>
      <c r="CCH5" s="57">
        <f t="shared" si="16399"/>
        <v>0</v>
      </c>
      <c r="CCI5" s="57">
        <f t="shared" si="16399"/>
        <v>0</v>
      </c>
      <c r="CCJ5" s="57">
        <f t="shared" si="16399"/>
        <v>0</v>
      </c>
      <c r="CCK5" s="57">
        <f t="shared" si="16399"/>
        <v>0</v>
      </c>
      <c r="CCL5" s="57">
        <f t="shared" si="16399"/>
        <v>0</v>
      </c>
      <c r="CCM5" s="57">
        <f t="shared" si="16399"/>
        <v>0</v>
      </c>
      <c r="CCN5" s="57">
        <f t="shared" si="16399"/>
        <v>0</v>
      </c>
      <c r="CCO5" s="57">
        <f t="shared" si="16399"/>
        <v>0</v>
      </c>
      <c r="CCP5" s="57">
        <f t="shared" si="16399"/>
        <v>0</v>
      </c>
      <c r="CCQ5" s="57">
        <f t="shared" si="16399"/>
        <v>0</v>
      </c>
      <c r="CCR5" s="57">
        <f t="shared" si="16399"/>
        <v>0</v>
      </c>
      <c r="CCS5" s="57">
        <f t="shared" si="16399"/>
        <v>0</v>
      </c>
      <c r="CCT5" s="57">
        <f t="shared" si="16399"/>
        <v>0</v>
      </c>
      <c r="CCU5" s="57">
        <f t="shared" si="16399"/>
        <v>0</v>
      </c>
      <c r="CCV5" s="57">
        <f t="shared" si="16399"/>
        <v>0</v>
      </c>
      <c r="CCW5" s="57">
        <f t="shared" si="16399"/>
        <v>0</v>
      </c>
      <c r="CCX5" s="57">
        <f t="shared" si="16399"/>
        <v>0</v>
      </c>
      <c r="CCY5" s="57">
        <f t="shared" si="16399"/>
        <v>0</v>
      </c>
      <c r="CCZ5" s="57">
        <f t="shared" ref="CCZ5:CFK5" si="16400">-$C$5*CCZ4</f>
        <v>0</v>
      </c>
      <c r="CDA5" s="57">
        <f t="shared" si="16400"/>
        <v>0</v>
      </c>
      <c r="CDB5" s="57">
        <f t="shared" si="16400"/>
        <v>0</v>
      </c>
      <c r="CDC5" s="57">
        <f t="shared" si="16400"/>
        <v>0</v>
      </c>
      <c r="CDD5" s="57">
        <f t="shared" si="16400"/>
        <v>0</v>
      </c>
      <c r="CDE5" s="57">
        <f t="shared" si="16400"/>
        <v>0</v>
      </c>
      <c r="CDF5" s="57">
        <f t="shared" si="16400"/>
        <v>0</v>
      </c>
      <c r="CDG5" s="57">
        <f t="shared" si="16400"/>
        <v>0</v>
      </c>
      <c r="CDH5" s="57">
        <f t="shared" si="16400"/>
        <v>0</v>
      </c>
      <c r="CDI5" s="57">
        <f t="shared" si="16400"/>
        <v>0</v>
      </c>
      <c r="CDJ5" s="57">
        <f t="shared" si="16400"/>
        <v>0</v>
      </c>
      <c r="CDK5" s="57">
        <f t="shared" si="16400"/>
        <v>0</v>
      </c>
      <c r="CDL5" s="57">
        <f t="shared" si="16400"/>
        <v>0</v>
      </c>
      <c r="CDM5" s="57">
        <f t="shared" si="16400"/>
        <v>0</v>
      </c>
      <c r="CDN5" s="57">
        <f t="shared" si="16400"/>
        <v>0</v>
      </c>
      <c r="CDO5" s="57">
        <f t="shared" si="16400"/>
        <v>0</v>
      </c>
      <c r="CDP5" s="57">
        <f t="shared" si="16400"/>
        <v>0</v>
      </c>
      <c r="CDQ5" s="57">
        <f t="shared" si="16400"/>
        <v>0</v>
      </c>
      <c r="CDR5" s="57">
        <f t="shared" si="16400"/>
        <v>0</v>
      </c>
      <c r="CDS5" s="57">
        <f t="shared" si="16400"/>
        <v>0</v>
      </c>
      <c r="CDT5" s="57">
        <f t="shared" si="16400"/>
        <v>0</v>
      </c>
      <c r="CDU5" s="57">
        <f t="shared" si="16400"/>
        <v>0</v>
      </c>
      <c r="CDV5" s="57">
        <f t="shared" si="16400"/>
        <v>0</v>
      </c>
      <c r="CDW5" s="57">
        <f t="shared" si="16400"/>
        <v>0</v>
      </c>
      <c r="CDX5" s="57">
        <f t="shared" si="16400"/>
        <v>0</v>
      </c>
      <c r="CDY5" s="57">
        <f t="shared" si="16400"/>
        <v>0</v>
      </c>
      <c r="CDZ5" s="57">
        <f t="shared" si="16400"/>
        <v>0</v>
      </c>
      <c r="CEA5" s="57">
        <f t="shared" si="16400"/>
        <v>0</v>
      </c>
      <c r="CEB5" s="57">
        <f t="shared" si="16400"/>
        <v>0</v>
      </c>
      <c r="CEC5" s="57">
        <f t="shared" si="16400"/>
        <v>0</v>
      </c>
      <c r="CED5" s="57">
        <f t="shared" si="16400"/>
        <v>0</v>
      </c>
      <c r="CEE5" s="57">
        <f t="shared" si="16400"/>
        <v>0</v>
      </c>
      <c r="CEF5" s="57">
        <f t="shared" si="16400"/>
        <v>0</v>
      </c>
      <c r="CEG5" s="57">
        <f t="shared" si="16400"/>
        <v>0</v>
      </c>
      <c r="CEH5" s="57">
        <f t="shared" si="16400"/>
        <v>0</v>
      </c>
      <c r="CEI5" s="57">
        <f t="shared" si="16400"/>
        <v>0</v>
      </c>
      <c r="CEJ5" s="57">
        <f t="shared" si="16400"/>
        <v>0</v>
      </c>
      <c r="CEK5" s="57">
        <f t="shared" si="16400"/>
        <v>0</v>
      </c>
      <c r="CEL5" s="57">
        <f t="shared" si="16400"/>
        <v>0</v>
      </c>
      <c r="CEM5" s="57">
        <f t="shared" si="16400"/>
        <v>0</v>
      </c>
      <c r="CEN5" s="57">
        <f t="shared" si="16400"/>
        <v>0</v>
      </c>
      <c r="CEO5" s="57">
        <f t="shared" si="16400"/>
        <v>0</v>
      </c>
      <c r="CEP5" s="57">
        <f t="shared" si="16400"/>
        <v>0</v>
      </c>
      <c r="CEQ5" s="57">
        <f t="shared" si="16400"/>
        <v>0</v>
      </c>
      <c r="CER5" s="57">
        <f t="shared" si="16400"/>
        <v>0</v>
      </c>
      <c r="CES5" s="57">
        <f t="shared" si="16400"/>
        <v>0</v>
      </c>
      <c r="CET5" s="57">
        <f t="shared" si="16400"/>
        <v>0</v>
      </c>
      <c r="CEU5" s="57">
        <f t="shared" si="16400"/>
        <v>0</v>
      </c>
      <c r="CEV5" s="57">
        <f t="shared" si="16400"/>
        <v>0</v>
      </c>
      <c r="CEW5" s="57">
        <f t="shared" si="16400"/>
        <v>0</v>
      </c>
      <c r="CEX5" s="57">
        <f t="shared" si="16400"/>
        <v>0</v>
      </c>
      <c r="CEY5" s="57">
        <f t="shared" si="16400"/>
        <v>0</v>
      </c>
      <c r="CEZ5" s="57">
        <f t="shared" si="16400"/>
        <v>0</v>
      </c>
      <c r="CFA5" s="57">
        <f t="shared" si="16400"/>
        <v>0</v>
      </c>
      <c r="CFB5" s="57">
        <f t="shared" si="16400"/>
        <v>0</v>
      </c>
      <c r="CFC5" s="57">
        <f t="shared" si="16400"/>
        <v>0</v>
      </c>
      <c r="CFD5" s="57">
        <f t="shared" si="16400"/>
        <v>0</v>
      </c>
      <c r="CFE5" s="57">
        <f t="shared" si="16400"/>
        <v>0</v>
      </c>
      <c r="CFF5" s="57">
        <f t="shared" si="16400"/>
        <v>0</v>
      </c>
      <c r="CFG5" s="57">
        <f t="shared" si="16400"/>
        <v>0</v>
      </c>
      <c r="CFH5" s="57">
        <f t="shared" si="16400"/>
        <v>0</v>
      </c>
      <c r="CFI5" s="57">
        <f t="shared" si="16400"/>
        <v>0</v>
      </c>
      <c r="CFJ5" s="57">
        <f t="shared" si="16400"/>
        <v>0</v>
      </c>
      <c r="CFK5" s="57">
        <f t="shared" si="16400"/>
        <v>0</v>
      </c>
      <c r="CFL5" s="57">
        <f t="shared" ref="CFL5:CHW5" si="16401">-$C$5*CFL4</f>
        <v>0</v>
      </c>
      <c r="CFM5" s="57">
        <f t="shared" si="16401"/>
        <v>0</v>
      </c>
      <c r="CFN5" s="57">
        <f t="shared" si="16401"/>
        <v>0</v>
      </c>
      <c r="CFO5" s="57">
        <f t="shared" si="16401"/>
        <v>0</v>
      </c>
      <c r="CFP5" s="57">
        <f t="shared" si="16401"/>
        <v>0</v>
      </c>
      <c r="CFQ5" s="57">
        <f t="shared" si="16401"/>
        <v>0</v>
      </c>
      <c r="CFR5" s="57">
        <f t="shared" si="16401"/>
        <v>0</v>
      </c>
      <c r="CFS5" s="57">
        <f t="shared" si="16401"/>
        <v>0</v>
      </c>
      <c r="CFT5" s="57">
        <f t="shared" si="16401"/>
        <v>0</v>
      </c>
      <c r="CFU5" s="57">
        <f t="shared" si="16401"/>
        <v>0</v>
      </c>
      <c r="CFV5" s="57">
        <f t="shared" si="16401"/>
        <v>0</v>
      </c>
      <c r="CFW5" s="57">
        <f t="shared" si="16401"/>
        <v>0</v>
      </c>
      <c r="CFX5" s="57">
        <f t="shared" si="16401"/>
        <v>0</v>
      </c>
      <c r="CFY5" s="57">
        <f t="shared" si="16401"/>
        <v>0</v>
      </c>
      <c r="CFZ5" s="57">
        <f t="shared" si="16401"/>
        <v>0</v>
      </c>
      <c r="CGA5" s="57">
        <f t="shared" si="16401"/>
        <v>0</v>
      </c>
      <c r="CGB5" s="57">
        <f t="shared" si="16401"/>
        <v>0</v>
      </c>
      <c r="CGC5" s="57">
        <f t="shared" si="16401"/>
        <v>0</v>
      </c>
      <c r="CGD5" s="57">
        <f t="shared" si="16401"/>
        <v>0</v>
      </c>
      <c r="CGE5" s="57">
        <f t="shared" si="16401"/>
        <v>0</v>
      </c>
      <c r="CGF5" s="57">
        <f t="shared" si="16401"/>
        <v>0</v>
      </c>
      <c r="CGG5" s="57">
        <f t="shared" si="16401"/>
        <v>0</v>
      </c>
      <c r="CGH5" s="57">
        <f t="shared" si="16401"/>
        <v>0</v>
      </c>
      <c r="CGI5" s="57">
        <f t="shared" si="16401"/>
        <v>0</v>
      </c>
      <c r="CGJ5" s="57">
        <f t="shared" si="16401"/>
        <v>0</v>
      </c>
      <c r="CGK5" s="57">
        <f t="shared" si="16401"/>
        <v>0</v>
      </c>
      <c r="CGL5" s="57">
        <f t="shared" si="16401"/>
        <v>0</v>
      </c>
      <c r="CGM5" s="57">
        <f t="shared" si="16401"/>
        <v>0</v>
      </c>
      <c r="CGN5" s="57">
        <f t="shared" si="16401"/>
        <v>0</v>
      </c>
      <c r="CGO5" s="57">
        <f t="shared" si="16401"/>
        <v>0</v>
      </c>
      <c r="CGP5" s="57">
        <f t="shared" si="16401"/>
        <v>0</v>
      </c>
      <c r="CGQ5" s="57">
        <f t="shared" si="16401"/>
        <v>0</v>
      </c>
      <c r="CGR5" s="57">
        <f t="shared" si="16401"/>
        <v>0</v>
      </c>
      <c r="CGS5" s="57">
        <f t="shared" si="16401"/>
        <v>0</v>
      </c>
      <c r="CGT5" s="57">
        <f t="shared" si="16401"/>
        <v>0</v>
      </c>
      <c r="CGU5" s="57">
        <f t="shared" si="16401"/>
        <v>0</v>
      </c>
      <c r="CGV5" s="57">
        <f t="shared" si="16401"/>
        <v>0</v>
      </c>
      <c r="CGW5" s="57">
        <f t="shared" si="16401"/>
        <v>0</v>
      </c>
      <c r="CGX5" s="57">
        <f t="shared" si="16401"/>
        <v>0</v>
      </c>
      <c r="CGY5" s="57">
        <f t="shared" si="16401"/>
        <v>0</v>
      </c>
      <c r="CGZ5" s="57">
        <f t="shared" si="16401"/>
        <v>0</v>
      </c>
      <c r="CHA5" s="57">
        <f t="shared" si="16401"/>
        <v>0</v>
      </c>
      <c r="CHB5" s="57">
        <f t="shared" si="16401"/>
        <v>0</v>
      </c>
      <c r="CHC5" s="57">
        <f t="shared" si="16401"/>
        <v>0</v>
      </c>
      <c r="CHD5" s="57">
        <f t="shared" si="16401"/>
        <v>0</v>
      </c>
      <c r="CHE5" s="57">
        <f t="shared" si="16401"/>
        <v>0</v>
      </c>
      <c r="CHF5" s="57">
        <f t="shared" si="16401"/>
        <v>0</v>
      </c>
      <c r="CHG5" s="57">
        <f t="shared" si="16401"/>
        <v>0</v>
      </c>
      <c r="CHH5" s="57">
        <f t="shared" si="16401"/>
        <v>0</v>
      </c>
      <c r="CHI5" s="57">
        <f t="shared" si="16401"/>
        <v>0</v>
      </c>
      <c r="CHJ5" s="57">
        <f t="shared" si="16401"/>
        <v>0</v>
      </c>
      <c r="CHK5" s="57">
        <f t="shared" si="16401"/>
        <v>0</v>
      </c>
      <c r="CHL5" s="57">
        <f t="shared" si="16401"/>
        <v>0</v>
      </c>
      <c r="CHM5" s="57">
        <f t="shared" si="16401"/>
        <v>0</v>
      </c>
      <c r="CHN5" s="57">
        <f t="shared" si="16401"/>
        <v>0</v>
      </c>
      <c r="CHO5" s="57">
        <f t="shared" si="16401"/>
        <v>0</v>
      </c>
      <c r="CHP5" s="57">
        <f t="shared" si="16401"/>
        <v>0</v>
      </c>
      <c r="CHQ5" s="57">
        <f t="shared" si="16401"/>
        <v>0</v>
      </c>
      <c r="CHR5" s="57">
        <f t="shared" si="16401"/>
        <v>0</v>
      </c>
      <c r="CHS5" s="57">
        <f t="shared" si="16401"/>
        <v>0</v>
      </c>
      <c r="CHT5" s="57">
        <f t="shared" si="16401"/>
        <v>0</v>
      </c>
      <c r="CHU5" s="57">
        <f t="shared" si="16401"/>
        <v>0</v>
      </c>
      <c r="CHV5" s="57">
        <f t="shared" si="16401"/>
        <v>0</v>
      </c>
      <c r="CHW5" s="57">
        <f t="shared" si="16401"/>
        <v>0</v>
      </c>
      <c r="CHX5" s="57">
        <f t="shared" ref="CHX5:CKI5" si="16402">-$C$5*CHX4</f>
        <v>0</v>
      </c>
      <c r="CHY5" s="57">
        <f t="shared" si="16402"/>
        <v>0</v>
      </c>
      <c r="CHZ5" s="57">
        <f t="shared" si="16402"/>
        <v>0</v>
      </c>
      <c r="CIA5" s="57">
        <f t="shared" si="16402"/>
        <v>0</v>
      </c>
      <c r="CIB5" s="57">
        <f t="shared" si="16402"/>
        <v>0</v>
      </c>
      <c r="CIC5" s="57">
        <f t="shared" si="16402"/>
        <v>0</v>
      </c>
      <c r="CID5" s="57">
        <f t="shared" si="16402"/>
        <v>0</v>
      </c>
      <c r="CIE5" s="57">
        <f t="shared" si="16402"/>
        <v>0</v>
      </c>
      <c r="CIF5" s="57">
        <f t="shared" si="16402"/>
        <v>0</v>
      </c>
      <c r="CIG5" s="57">
        <f t="shared" si="16402"/>
        <v>0</v>
      </c>
      <c r="CIH5" s="57">
        <f t="shared" si="16402"/>
        <v>0</v>
      </c>
      <c r="CII5" s="57">
        <f t="shared" si="16402"/>
        <v>0</v>
      </c>
      <c r="CIJ5" s="57">
        <f t="shared" si="16402"/>
        <v>0</v>
      </c>
      <c r="CIK5" s="57">
        <f t="shared" si="16402"/>
        <v>0</v>
      </c>
      <c r="CIL5" s="57">
        <f t="shared" si="16402"/>
        <v>0</v>
      </c>
      <c r="CIM5" s="57">
        <f t="shared" si="16402"/>
        <v>0</v>
      </c>
      <c r="CIN5" s="57">
        <f t="shared" si="16402"/>
        <v>0</v>
      </c>
      <c r="CIO5" s="57">
        <f t="shared" si="16402"/>
        <v>0</v>
      </c>
      <c r="CIP5" s="57">
        <f t="shared" si="16402"/>
        <v>0</v>
      </c>
      <c r="CIQ5" s="57">
        <f t="shared" si="16402"/>
        <v>0</v>
      </c>
      <c r="CIR5" s="57">
        <f t="shared" si="16402"/>
        <v>0</v>
      </c>
      <c r="CIS5" s="57">
        <f t="shared" si="16402"/>
        <v>0</v>
      </c>
      <c r="CIT5" s="57">
        <f t="shared" si="16402"/>
        <v>0</v>
      </c>
      <c r="CIU5" s="57">
        <f t="shared" si="16402"/>
        <v>0</v>
      </c>
      <c r="CIV5" s="57">
        <f t="shared" si="16402"/>
        <v>0</v>
      </c>
      <c r="CIW5" s="57">
        <f t="shared" si="16402"/>
        <v>0</v>
      </c>
      <c r="CIX5" s="57">
        <f t="shared" si="16402"/>
        <v>0</v>
      </c>
      <c r="CIY5" s="57">
        <f t="shared" si="16402"/>
        <v>0</v>
      </c>
      <c r="CIZ5" s="57">
        <f t="shared" si="16402"/>
        <v>0</v>
      </c>
      <c r="CJA5" s="57">
        <f t="shared" si="16402"/>
        <v>0</v>
      </c>
      <c r="CJB5" s="57">
        <f t="shared" si="16402"/>
        <v>0</v>
      </c>
      <c r="CJC5" s="57">
        <f t="shared" si="16402"/>
        <v>0</v>
      </c>
      <c r="CJD5" s="57">
        <f t="shared" si="16402"/>
        <v>0</v>
      </c>
      <c r="CJE5" s="57">
        <f t="shared" si="16402"/>
        <v>0</v>
      </c>
      <c r="CJF5" s="57">
        <f t="shared" si="16402"/>
        <v>0</v>
      </c>
      <c r="CJG5" s="57">
        <f t="shared" si="16402"/>
        <v>0</v>
      </c>
      <c r="CJH5" s="57">
        <f t="shared" si="16402"/>
        <v>0</v>
      </c>
      <c r="CJI5" s="57">
        <f t="shared" si="16402"/>
        <v>0</v>
      </c>
      <c r="CJJ5" s="57">
        <f t="shared" si="16402"/>
        <v>0</v>
      </c>
      <c r="CJK5" s="57">
        <f t="shared" si="16402"/>
        <v>0</v>
      </c>
      <c r="CJL5" s="57">
        <f t="shared" si="16402"/>
        <v>0</v>
      </c>
      <c r="CJM5" s="57">
        <f t="shared" si="16402"/>
        <v>0</v>
      </c>
      <c r="CJN5" s="57">
        <f t="shared" si="16402"/>
        <v>0</v>
      </c>
      <c r="CJO5" s="57">
        <f t="shared" si="16402"/>
        <v>0</v>
      </c>
      <c r="CJP5" s="57">
        <f t="shared" si="16402"/>
        <v>0</v>
      </c>
      <c r="CJQ5" s="57">
        <f t="shared" si="16402"/>
        <v>0</v>
      </c>
      <c r="CJR5" s="57">
        <f t="shared" si="16402"/>
        <v>0</v>
      </c>
      <c r="CJS5" s="57">
        <f t="shared" si="16402"/>
        <v>0</v>
      </c>
      <c r="CJT5" s="57">
        <f t="shared" si="16402"/>
        <v>0</v>
      </c>
      <c r="CJU5" s="57">
        <f t="shared" si="16402"/>
        <v>0</v>
      </c>
      <c r="CJV5" s="57">
        <f t="shared" si="16402"/>
        <v>0</v>
      </c>
      <c r="CJW5" s="57">
        <f t="shared" si="16402"/>
        <v>0</v>
      </c>
      <c r="CJX5" s="57">
        <f t="shared" si="16402"/>
        <v>0</v>
      </c>
      <c r="CJY5" s="57">
        <f t="shared" si="16402"/>
        <v>0</v>
      </c>
      <c r="CJZ5" s="57">
        <f t="shared" si="16402"/>
        <v>0</v>
      </c>
      <c r="CKA5" s="57">
        <f t="shared" si="16402"/>
        <v>0</v>
      </c>
      <c r="CKB5" s="57">
        <f t="shared" si="16402"/>
        <v>0</v>
      </c>
      <c r="CKC5" s="57">
        <f t="shared" si="16402"/>
        <v>0</v>
      </c>
      <c r="CKD5" s="57">
        <f t="shared" si="16402"/>
        <v>0</v>
      </c>
      <c r="CKE5" s="57">
        <f t="shared" si="16402"/>
        <v>0</v>
      </c>
      <c r="CKF5" s="57">
        <f t="shared" si="16402"/>
        <v>0</v>
      </c>
      <c r="CKG5" s="57">
        <f t="shared" si="16402"/>
        <v>0</v>
      </c>
      <c r="CKH5" s="57">
        <f t="shared" si="16402"/>
        <v>0</v>
      </c>
      <c r="CKI5" s="57">
        <f t="shared" si="16402"/>
        <v>0</v>
      </c>
      <c r="CKJ5" s="57">
        <f t="shared" ref="CKJ5:CMU5" si="16403">-$C$5*CKJ4</f>
        <v>0</v>
      </c>
      <c r="CKK5" s="57">
        <f t="shared" si="16403"/>
        <v>0</v>
      </c>
      <c r="CKL5" s="57">
        <f t="shared" si="16403"/>
        <v>0</v>
      </c>
      <c r="CKM5" s="57">
        <f t="shared" si="16403"/>
        <v>0</v>
      </c>
      <c r="CKN5" s="57">
        <f t="shared" si="16403"/>
        <v>0</v>
      </c>
      <c r="CKO5" s="57">
        <f t="shared" si="16403"/>
        <v>0</v>
      </c>
      <c r="CKP5" s="57">
        <f t="shared" si="16403"/>
        <v>0</v>
      </c>
      <c r="CKQ5" s="57">
        <f t="shared" si="16403"/>
        <v>0</v>
      </c>
      <c r="CKR5" s="57">
        <f t="shared" si="16403"/>
        <v>0</v>
      </c>
      <c r="CKS5" s="57">
        <f t="shared" si="16403"/>
        <v>0</v>
      </c>
      <c r="CKT5" s="57">
        <f t="shared" si="16403"/>
        <v>0</v>
      </c>
      <c r="CKU5" s="57">
        <f t="shared" si="16403"/>
        <v>0</v>
      </c>
      <c r="CKV5" s="57">
        <f t="shared" si="16403"/>
        <v>0</v>
      </c>
      <c r="CKW5" s="57">
        <f t="shared" si="16403"/>
        <v>0</v>
      </c>
      <c r="CKX5" s="57">
        <f t="shared" si="16403"/>
        <v>0</v>
      </c>
      <c r="CKY5" s="57">
        <f t="shared" si="16403"/>
        <v>0</v>
      </c>
      <c r="CKZ5" s="57">
        <f t="shared" si="16403"/>
        <v>0</v>
      </c>
      <c r="CLA5" s="57">
        <f t="shared" si="16403"/>
        <v>0</v>
      </c>
      <c r="CLB5" s="57">
        <f t="shared" si="16403"/>
        <v>0</v>
      </c>
      <c r="CLC5" s="57">
        <f t="shared" si="16403"/>
        <v>0</v>
      </c>
      <c r="CLD5" s="57">
        <f t="shared" si="16403"/>
        <v>0</v>
      </c>
      <c r="CLE5" s="57">
        <f t="shared" si="16403"/>
        <v>0</v>
      </c>
      <c r="CLF5" s="57">
        <f t="shared" si="16403"/>
        <v>0</v>
      </c>
      <c r="CLG5" s="57">
        <f t="shared" si="16403"/>
        <v>0</v>
      </c>
      <c r="CLH5" s="57">
        <f t="shared" si="16403"/>
        <v>0</v>
      </c>
      <c r="CLI5" s="57">
        <f t="shared" si="16403"/>
        <v>0</v>
      </c>
      <c r="CLJ5" s="57">
        <f t="shared" si="16403"/>
        <v>0</v>
      </c>
      <c r="CLK5" s="57">
        <f t="shared" si="16403"/>
        <v>0</v>
      </c>
      <c r="CLL5" s="57">
        <f t="shared" si="16403"/>
        <v>0</v>
      </c>
      <c r="CLM5" s="57">
        <f t="shared" si="16403"/>
        <v>0</v>
      </c>
      <c r="CLN5" s="57">
        <f t="shared" si="16403"/>
        <v>0</v>
      </c>
      <c r="CLO5" s="57">
        <f t="shared" si="16403"/>
        <v>0</v>
      </c>
      <c r="CLP5" s="57">
        <f t="shared" si="16403"/>
        <v>0</v>
      </c>
      <c r="CLQ5" s="57">
        <f t="shared" si="16403"/>
        <v>0</v>
      </c>
      <c r="CLR5" s="57">
        <f t="shared" si="16403"/>
        <v>0</v>
      </c>
      <c r="CLS5" s="57">
        <f t="shared" si="16403"/>
        <v>0</v>
      </c>
      <c r="CLT5" s="57">
        <f t="shared" si="16403"/>
        <v>0</v>
      </c>
      <c r="CLU5" s="57">
        <f t="shared" si="16403"/>
        <v>0</v>
      </c>
      <c r="CLV5" s="57">
        <f t="shared" si="16403"/>
        <v>0</v>
      </c>
      <c r="CLW5" s="57">
        <f t="shared" si="16403"/>
        <v>0</v>
      </c>
      <c r="CLX5" s="57">
        <f t="shared" si="16403"/>
        <v>0</v>
      </c>
      <c r="CLY5" s="57">
        <f t="shared" si="16403"/>
        <v>0</v>
      </c>
      <c r="CLZ5" s="57">
        <f t="shared" si="16403"/>
        <v>0</v>
      </c>
      <c r="CMA5" s="57">
        <f t="shared" si="16403"/>
        <v>0</v>
      </c>
      <c r="CMB5" s="57">
        <f t="shared" si="16403"/>
        <v>0</v>
      </c>
      <c r="CMC5" s="57">
        <f t="shared" si="16403"/>
        <v>0</v>
      </c>
      <c r="CMD5" s="57">
        <f t="shared" si="16403"/>
        <v>0</v>
      </c>
      <c r="CME5" s="57">
        <f t="shared" si="16403"/>
        <v>0</v>
      </c>
      <c r="CMF5" s="57">
        <f t="shared" si="16403"/>
        <v>0</v>
      </c>
      <c r="CMG5" s="57">
        <f t="shared" si="16403"/>
        <v>0</v>
      </c>
      <c r="CMH5" s="57">
        <f t="shared" si="16403"/>
        <v>0</v>
      </c>
      <c r="CMI5" s="57">
        <f t="shared" si="16403"/>
        <v>0</v>
      </c>
      <c r="CMJ5" s="57">
        <f t="shared" si="16403"/>
        <v>0</v>
      </c>
      <c r="CMK5" s="57">
        <f t="shared" si="16403"/>
        <v>0</v>
      </c>
      <c r="CML5" s="57">
        <f t="shared" si="16403"/>
        <v>0</v>
      </c>
      <c r="CMM5" s="57">
        <f t="shared" si="16403"/>
        <v>0</v>
      </c>
      <c r="CMN5" s="57">
        <f t="shared" si="16403"/>
        <v>0</v>
      </c>
      <c r="CMO5" s="57">
        <f t="shared" si="16403"/>
        <v>0</v>
      </c>
      <c r="CMP5" s="57">
        <f t="shared" si="16403"/>
        <v>0</v>
      </c>
      <c r="CMQ5" s="57">
        <f t="shared" si="16403"/>
        <v>0</v>
      </c>
      <c r="CMR5" s="57">
        <f t="shared" si="16403"/>
        <v>0</v>
      </c>
      <c r="CMS5" s="57">
        <f t="shared" si="16403"/>
        <v>0</v>
      </c>
      <c r="CMT5" s="57">
        <f t="shared" si="16403"/>
        <v>0</v>
      </c>
      <c r="CMU5" s="57">
        <f t="shared" si="16403"/>
        <v>0</v>
      </c>
      <c r="CMV5" s="57">
        <f t="shared" ref="CMV5:CPG5" si="16404">-$C$5*CMV4</f>
        <v>0</v>
      </c>
      <c r="CMW5" s="57">
        <f t="shared" si="16404"/>
        <v>0</v>
      </c>
      <c r="CMX5" s="57">
        <f t="shared" si="16404"/>
        <v>0</v>
      </c>
      <c r="CMY5" s="57">
        <f t="shared" si="16404"/>
        <v>0</v>
      </c>
      <c r="CMZ5" s="57">
        <f t="shared" si="16404"/>
        <v>0</v>
      </c>
      <c r="CNA5" s="57">
        <f t="shared" si="16404"/>
        <v>0</v>
      </c>
      <c r="CNB5" s="57">
        <f t="shared" si="16404"/>
        <v>0</v>
      </c>
      <c r="CNC5" s="57">
        <f t="shared" si="16404"/>
        <v>0</v>
      </c>
      <c r="CND5" s="57">
        <f t="shared" si="16404"/>
        <v>0</v>
      </c>
      <c r="CNE5" s="57">
        <f t="shared" si="16404"/>
        <v>0</v>
      </c>
      <c r="CNF5" s="57">
        <f t="shared" si="16404"/>
        <v>0</v>
      </c>
      <c r="CNG5" s="57">
        <f t="shared" si="16404"/>
        <v>0</v>
      </c>
      <c r="CNH5" s="57">
        <f t="shared" si="16404"/>
        <v>0</v>
      </c>
      <c r="CNI5" s="57">
        <f t="shared" si="16404"/>
        <v>0</v>
      </c>
      <c r="CNJ5" s="57">
        <f t="shared" si="16404"/>
        <v>0</v>
      </c>
      <c r="CNK5" s="57">
        <f t="shared" si="16404"/>
        <v>0</v>
      </c>
      <c r="CNL5" s="57">
        <f t="shared" si="16404"/>
        <v>0</v>
      </c>
      <c r="CNM5" s="57">
        <f t="shared" si="16404"/>
        <v>0</v>
      </c>
      <c r="CNN5" s="57">
        <f t="shared" si="16404"/>
        <v>0</v>
      </c>
      <c r="CNO5" s="57">
        <f t="shared" si="16404"/>
        <v>0</v>
      </c>
      <c r="CNP5" s="57">
        <f t="shared" si="16404"/>
        <v>0</v>
      </c>
      <c r="CNQ5" s="57">
        <f t="shared" si="16404"/>
        <v>0</v>
      </c>
      <c r="CNR5" s="57">
        <f t="shared" si="16404"/>
        <v>0</v>
      </c>
      <c r="CNS5" s="57">
        <f t="shared" si="16404"/>
        <v>0</v>
      </c>
      <c r="CNT5" s="57">
        <f t="shared" si="16404"/>
        <v>0</v>
      </c>
      <c r="CNU5" s="57">
        <f t="shared" si="16404"/>
        <v>0</v>
      </c>
      <c r="CNV5" s="57">
        <f t="shared" si="16404"/>
        <v>0</v>
      </c>
      <c r="CNW5" s="57">
        <f t="shared" si="16404"/>
        <v>0</v>
      </c>
      <c r="CNX5" s="57">
        <f t="shared" si="16404"/>
        <v>0</v>
      </c>
      <c r="CNY5" s="57">
        <f t="shared" si="16404"/>
        <v>0</v>
      </c>
      <c r="CNZ5" s="57">
        <f t="shared" si="16404"/>
        <v>0</v>
      </c>
      <c r="COA5" s="57">
        <f t="shared" si="16404"/>
        <v>0</v>
      </c>
      <c r="COB5" s="57">
        <f t="shared" si="16404"/>
        <v>0</v>
      </c>
      <c r="COC5" s="57">
        <f t="shared" si="16404"/>
        <v>0</v>
      </c>
      <c r="COD5" s="57">
        <f t="shared" si="16404"/>
        <v>0</v>
      </c>
      <c r="COE5" s="57">
        <f t="shared" si="16404"/>
        <v>0</v>
      </c>
      <c r="COF5" s="57">
        <f t="shared" si="16404"/>
        <v>0</v>
      </c>
      <c r="COG5" s="57">
        <f t="shared" si="16404"/>
        <v>0</v>
      </c>
      <c r="COH5" s="57">
        <f t="shared" si="16404"/>
        <v>0</v>
      </c>
      <c r="COI5" s="57">
        <f t="shared" si="16404"/>
        <v>0</v>
      </c>
      <c r="COJ5" s="57">
        <f t="shared" si="16404"/>
        <v>0</v>
      </c>
      <c r="COK5" s="57">
        <f t="shared" si="16404"/>
        <v>0</v>
      </c>
      <c r="COL5" s="57">
        <f t="shared" si="16404"/>
        <v>0</v>
      </c>
      <c r="COM5" s="57">
        <f t="shared" si="16404"/>
        <v>0</v>
      </c>
      <c r="CON5" s="57">
        <f t="shared" si="16404"/>
        <v>0</v>
      </c>
      <c r="COO5" s="57">
        <f t="shared" si="16404"/>
        <v>0</v>
      </c>
      <c r="COP5" s="57">
        <f t="shared" si="16404"/>
        <v>0</v>
      </c>
      <c r="COQ5" s="57">
        <f t="shared" si="16404"/>
        <v>0</v>
      </c>
      <c r="COR5" s="57">
        <f t="shared" si="16404"/>
        <v>0</v>
      </c>
      <c r="COS5" s="57">
        <f t="shared" si="16404"/>
        <v>0</v>
      </c>
      <c r="COT5" s="57">
        <f t="shared" si="16404"/>
        <v>0</v>
      </c>
      <c r="COU5" s="57">
        <f t="shared" si="16404"/>
        <v>0</v>
      </c>
      <c r="COV5" s="57">
        <f t="shared" si="16404"/>
        <v>0</v>
      </c>
      <c r="COW5" s="57">
        <f t="shared" si="16404"/>
        <v>0</v>
      </c>
      <c r="COX5" s="57">
        <f t="shared" si="16404"/>
        <v>0</v>
      </c>
      <c r="COY5" s="57">
        <f t="shared" si="16404"/>
        <v>0</v>
      </c>
      <c r="COZ5" s="57">
        <f t="shared" si="16404"/>
        <v>0</v>
      </c>
      <c r="CPA5" s="57">
        <f t="shared" si="16404"/>
        <v>0</v>
      </c>
      <c r="CPB5" s="57">
        <f t="shared" si="16404"/>
        <v>0</v>
      </c>
      <c r="CPC5" s="57">
        <f t="shared" si="16404"/>
        <v>0</v>
      </c>
      <c r="CPD5" s="57">
        <f t="shared" si="16404"/>
        <v>0</v>
      </c>
      <c r="CPE5" s="57">
        <f t="shared" si="16404"/>
        <v>0</v>
      </c>
      <c r="CPF5" s="57">
        <f t="shared" si="16404"/>
        <v>0</v>
      </c>
      <c r="CPG5" s="57">
        <f t="shared" si="16404"/>
        <v>0</v>
      </c>
      <c r="CPH5" s="57">
        <f t="shared" ref="CPH5:CRS5" si="16405">-$C$5*CPH4</f>
        <v>0</v>
      </c>
      <c r="CPI5" s="57">
        <f t="shared" si="16405"/>
        <v>0</v>
      </c>
      <c r="CPJ5" s="57">
        <f t="shared" si="16405"/>
        <v>0</v>
      </c>
      <c r="CPK5" s="57">
        <f t="shared" si="16405"/>
        <v>0</v>
      </c>
      <c r="CPL5" s="57">
        <f t="shared" si="16405"/>
        <v>0</v>
      </c>
      <c r="CPM5" s="57">
        <f t="shared" si="16405"/>
        <v>0</v>
      </c>
      <c r="CPN5" s="57">
        <f t="shared" si="16405"/>
        <v>0</v>
      </c>
      <c r="CPO5" s="57">
        <f t="shared" si="16405"/>
        <v>0</v>
      </c>
      <c r="CPP5" s="57">
        <f t="shared" si="16405"/>
        <v>0</v>
      </c>
      <c r="CPQ5" s="57">
        <f t="shared" si="16405"/>
        <v>0</v>
      </c>
      <c r="CPR5" s="57">
        <f t="shared" si="16405"/>
        <v>0</v>
      </c>
      <c r="CPS5" s="57">
        <f t="shared" si="16405"/>
        <v>0</v>
      </c>
      <c r="CPT5" s="57">
        <f t="shared" si="16405"/>
        <v>0</v>
      </c>
      <c r="CPU5" s="57">
        <f t="shared" si="16405"/>
        <v>0</v>
      </c>
      <c r="CPV5" s="57">
        <f t="shared" si="16405"/>
        <v>0</v>
      </c>
      <c r="CPW5" s="57">
        <f t="shared" si="16405"/>
        <v>0</v>
      </c>
      <c r="CPX5" s="57">
        <f t="shared" si="16405"/>
        <v>0</v>
      </c>
      <c r="CPY5" s="57">
        <f t="shared" si="16405"/>
        <v>0</v>
      </c>
      <c r="CPZ5" s="57">
        <f t="shared" si="16405"/>
        <v>0</v>
      </c>
      <c r="CQA5" s="57">
        <f t="shared" si="16405"/>
        <v>0</v>
      </c>
      <c r="CQB5" s="57">
        <f t="shared" si="16405"/>
        <v>0</v>
      </c>
      <c r="CQC5" s="57">
        <f t="shared" si="16405"/>
        <v>0</v>
      </c>
      <c r="CQD5" s="57">
        <f t="shared" si="16405"/>
        <v>0</v>
      </c>
      <c r="CQE5" s="57">
        <f t="shared" si="16405"/>
        <v>0</v>
      </c>
      <c r="CQF5" s="57">
        <f t="shared" si="16405"/>
        <v>0</v>
      </c>
      <c r="CQG5" s="57">
        <f t="shared" si="16405"/>
        <v>0</v>
      </c>
      <c r="CQH5" s="57">
        <f t="shared" si="16405"/>
        <v>0</v>
      </c>
      <c r="CQI5" s="57">
        <f t="shared" si="16405"/>
        <v>0</v>
      </c>
      <c r="CQJ5" s="57">
        <f t="shared" si="16405"/>
        <v>0</v>
      </c>
      <c r="CQK5" s="57">
        <f t="shared" si="16405"/>
        <v>0</v>
      </c>
      <c r="CQL5" s="57">
        <f t="shared" si="16405"/>
        <v>0</v>
      </c>
      <c r="CQM5" s="57">
        <f t="shared" si="16405"/>
        <v>0</v>
      </c>
      <c r="CQN5" s="57">
        <f t="shared" si="16405"/>
        <v>0</v>
      </c>
      <c r="CQO5" s="57">
        <f t="shared" si="16405"/>
        <v>0</v>
      </c>
      <c r="CQP5" s="57">
        <f t="shared" si="16405"/>
        <v>0</v>
      </c>
      <c r="CQQ5" s="57">
        <f t="shared" si="16405"/>
        <v>0</v>
      </c>
      <c r="CQR5" s="57">
        <f t="shared" si="16405"/>
        <v>0</v>
      </c>
      <c r="CQS5" s="57">
        <f t="shared" si="16405"/>
        <v>0</v>
      </c>
      <c r="CQT5" s="57">
        <f t="shared" si="16405"/>
        <v>0</v>
      </c>
      <c r="CQU5" s="57">
        <f t="shared" si="16405"/>
        <v>0</v>
      </c>
      <c r="CQV5" s="57">
        <f t="shared" si="16405"/>
        <v>0</v>
      </c>
      <c r="CQW5" s="57">
        <f t="shared" si="16405"/>
        <v>0</v>
      </c>
      <c r="CQX5" s="57">
        <f t="shared" si="16405"/>
        <v>0</v>
      </c>
      <c r="CQY5" s="57">
        <f t="shared" si="16405"/>
        <v>0</v>
      </c>
      <c r="CQZ5" s="57">
        <f t="shared" si="16405"/>
        <v>0</v>
      </c>
      <c r="CRA5" s="57">
        <f t="shared" si="16405"/>
        <v>0</v>
      </c>
      <c r="CRB5" s="57">
        <f t="shared" si="16405"/>
        <v>0</v>
      </c>
      <c r="CRC5" s="57">
        <f t="shared" si="16405"/>
        <v>0</v>
      </c>
      <c r="CRD5" s="57">
        <f t="shared" si="16405"/>
        <v>0</v>
      </c>
      <c r="CRE5" s="57">
        <f t="shared" si="16405"/>
        <v>0</v>
      </c>
      <c r="CRF5" s="57">
        <f t="shared" si="16405"/>
        <v>0</v>
      </c>
      <c r="CRG5" s="57">
        <f t="shared" si="16405"/>
        <v>0</v>
      </c>
      <c r="CRH5" s="57">
        <f t="shared" si="16405"/>
        <v>0</v>
      </c>
      <c r="CRI5" s="57">
        <f t="shared" si="16405"/>
        <v>0</v>
      </c>
      <c r="CRJ5" s="57">
        <f t="shared" si="16405"/>
        <v>0</v>
      </c>
      <c r="CRK5" s="57">
        <f t="shared" si="16405"/>
        <v>0</v>
      </c>
      <c r="CRL5" s="57">
        <f t="shared" si="16405"/>
        <v>0</v>
      </c>
      <c r="CRM5" s="57">
        <f t="shared" si="16405"/>
        <v>0</v>
      </c>
      <c r="CRN5" s="57">
        <f t="shared" si="16405"/>
        <v>0</v>
      </c>
      <c r="CRO5" s="57">
        <f t="shared" si="16405"/>
        <v>0</v>
      </c>
      <c r="CRP5" s="57">
        <f t="shared" si="16405"/>
        <v>0</v>
      </c>
      <c r="CRQ5" s="57">
        <f t="shared" si="16405"/>
        <v>0</v>
      </c>
      <c r="CRR5" s="57">
        <f t="shared" si="16405"/>
        <v>0</v>
      </c>
      <c r="CRS5" s="57">
        <f t="shared" si="16405"/>
        <v>0</v>
      </c>
      <c r="CRT5" s="57">
        <f t="shared" ref="CRT5:CUE5" si="16406">-$C$5*CRT4</f>
        <v>0</v>
      </c>
      <c r="CRU5" s="57">
        <f t="shared" si="16406"/>
        <v>0</v>
      </c>
      <c r="CRV5" s="57">
        <f t="shared" si="16406"/>
        <v>0</v>
      </c>
      <c r="CRW5" s="57">
        <f t="shared" si="16406"/>
        <v>0</v>
      </c>
      <c r="CRX5" s="57">
        <f t="shared" si="16406"/>
        <v>0</v>
      </c>
      <c r="CRY5" s="57">
        <f t="shared" si="16406"/>
        <v>0</v>
      </c>
      <c r="CRZ5" s="57">
        <f t="shared" si="16406"/>
        <v>0</v>
      </c>
      <c r="CSA5" s="57">
        <f t="shared" si="16406"/>
        <v>0</v>
      </c>
      <c r="CSB5" s="57">
        <f t="shared" si="16406"/>
        <v>0</v>
      </c>
      <c r="CSC5" s="57">
        <f t="shared" si="16406"/>
        <v>0</v>
      </c>
      <c r="CSD5" s="57">
        <f t="shared" si="16406"/>
        <v>0</v>
      </c>
      <c r="CSE5" s="57">
        <f t="shared" si="16406"/>
        <v>0</v>
      </c>
      <c r="CSF5" s="57">
        <f t="shared" si="16406"/>
        <v>0</v>
      </c>
      <c r="CSG5" s="57">
        <f t="shared" si="16406"/>
        <v>0</v>
      </c>
      <c r="CSH5" s="57">
        <f t="shared" si="16406"/>
        <v>0</v>
      </c>
      <c r="CSI5" s="57">
        <f t="shared" si="16406"/>
        <v>0</v>
      </c>
      <c r="CSJ5" s="57">
        <f t="shared" si="16406"/>
        <v>0</v>
      </c>
      <c r="CSK5" s="57">
        <f t="shared" si="16406"/>
        <v>0</v>
      </c>
      <c r="CSL5" s="57">
        <f t="shared" si="16406"/>
        <v>0</v>
      </c>
      <c r="CSM5" s="57">
        <f t="shared" si="16406"/>
        <v>0</v>
      </c>
      <c r="CSN5" s="57">
        <f t="shared" si="16406"/>
        <v>0</v>
      </c>
      <c r="CSO5" s="57">
        <f t="shared" si="16406"/>
        <v>0</v>
      </c>
      <c r="CSP5" s="57">
        <f t="shared" si="16406"/>
        <v>0</v>
      </c>
      <c r="CSQ5" s="57">
        <f t="shared" si="16406"/>
        <v>0</v>
      </c>
      <c r="CSR5" s="57">
        <f t="shared" si="16406"/>
        <v>0</v>
      </c>
      <c r="CSS5" s="57">
        <f t="shared" si="16406"/>
        <v>0</v>
      </c>
      <c r="CST5" s="57">
        <f t="shared" si="16406"/>
        <v>0</v>
      </c>
      <c r="CSU5" s="57">
        <f t="shared" si="16406"/>
        <v>0</v>
      </c>
      <c r="CSV5" s="57">
        <f t="shared" si="16406"/>
        <v>0</v>
      </c>
      <c r="CSW5" s="57">
        <f t="shared" si="16406"/>
        <v>0</v>
      </c>
      <c r="CSX5" s="57">
        <f t="shared" si="16406"/>
        <v>0</v>
      </c>
      <c r="CSY5" s="57">
        <f t="shared" si="16406"/>
        <v>0</v>
      </c>
      <c r="CSZ5" s="57">
        <f t="shared" si="16406"/>
        <v>0</v>
      </c>
      <c r="CTA5" s="57">
        <f t="shared" si="16406"/>
        <v>0</v>
      </c>
      <c r="CTB5" s="57">
        <f t="shared" si="16406"/>
        <v>0</v>
      </c>
      <c r="CTC5" s="57">
        <f t="shared" si="16406"/>
        <v>0</v>
      </c>
      <c r="CTD5" s="57">
        <f t="shared" si="16406"/>
        <v>0</v>
      </c>
      <c r="CTE5" s="57">
        <f t="shared" si="16406"/>
        <v>0</v>
      </c>
      <c r="CTF5" s="57">
        <f t="shared" si="16406"/>
        <v>0</v>
      </c>
      <c r="CTG5" s="57">
        <f t="shared" si="16406"/>
        <v>0</v>
      </c>
      <c r="CTH5" s="57">
        <f t="shared" si="16406"/>
        <v>0</v>
      </c>
      <c r="CTI5" s="57">
        <f t="shared" si="16406"/>
        <v>0</v>
      </c>
      <c r="CTJ5" s="57">
        <f t="shared" si="16406"/>
        <v>0</v>
      </c>
      <c r="CTK5" s="57">
        <f t="shared" si="16406"/>
        <v>0</v>
      </c>
      <c r="CTL5" s="57">
        <f t="shared" si="16406"/>
        <v>0</v>
      </c>
      <c r="CTM5" s="57">
        <f t="shared" si="16406"/>
        <v>0</v>
      </c>
      <c r="CTN5" s="57">
        <f t="shared" si="16406"/>
        <v>0</v>
      </c>
      <c r="CTO5" s="57">
        <f t="shared" si="16406"/>
        <v>0</v>
      </c>
      <c r="CTP5" s="57">
        <f t="shared" si="16406"/>
        <v>0</v>
      </c>
      <c r="CTQ5" s="57">
        <f t="shared" si="16406"/>
        <v>0</v>
      </c>
      <c r="CTR5" s="57">
        <f t="shared" si="16406"/>
        <v>0</v>
      </c>
      <c r="CTS5" s="57">
        <f t="shared" si="16406"/>
        <v>0</v>
      </c>
      <c r="CTT5" s="57">
        <f t="shared" si="16406"/>
        <v>0</v>
      </c>
      <c r="CTU5" s="57">
        <f t="shared" si="16406"/>
        <v>0</v>
      </c>
      <c r="CTV5" s="57">
        <f t="shared" si="16406"/>
        <v>0</v>
      </c>
      <c r="CTW5" s="57">
        <f t="shared" si="16406"/>
        <v>0</v>
      </c>
      <c r="CTX5" s="57">
        <f t="shared" si="16406"/>
        <v>0</v>
      </c>
      <c r="CTY5" s="57">
        <f t="shared" si="16406"/>
        <v>0</v>
      </c>
      <c r="CTZ5" s="57">
        <f t="shared" si="16406"/>
        <v>0</v>
      </c>
      <c r="CUA5" s="57">
        <f t="shared" si="16406"/>
        <v>0</v>
      </c>
      <c r="CUB5" s="57">
        <f t="shared" si="16406"/>
        <v>0</v>
      </c>
      <c r="CUC5" s="57">
        <f t="shared" si="16406"/>
        <v>0</v>
      </c>
      <c r="CUD5" s="57">
        <f t="shared" si="16406"/>
        <v>0</v>
      </c>
      <c r="CUE5" s="57">
        <f t="shared" si="16406"/>
        <v>0</v>
      </c>
      <c r="CUF5" s="57">
        <f t="shared" ref="CUF5:CWQ5" si="16407">-$C$5*CUF4</f>
        <v>0</v>
      </c>
      <c r="CUG5" s="57">
        <f t="shared" si="16407"/>
        <v>0</v>
      </c>
      <c r="CUH5" s="57">
        <f t="shared" si="16407"/>
        <v>0</v>
      </c>
      <c r="CUI5" s="57">
        <f t="shared" si="16407"/>
        <v>0</v>
      </c>
      <c r="CUJ5" s="57">
        <f t="shared" si="16407"/>
        <v>0</v>
      </c>
      <c r="CUK5" s="57">
        <f t="shared" si="16407"/>
        <v>0</v>
      </c>
      <c r="CUL5" s="57">
        <f t="shared" si="16407"/>
        <v>0</v>
      </c>
      <c r="CUM5" s="57">
        <f t="shared" si="16407"/>
        <v>0</v>
      </c>
      <c r="CUN5" s="57">
        <f t="shared" si="16407"/>
        <v>0</v>
      </c>
      <c r="CUO5" s="57">
        <f t="shared" si="16407"/>
        <v>0</v>
      </c>
      <c r="CUP5" s="57">
        <f t="shared" si="16407"/>
        <v>0</v>
      </c>
      <c r="CUQ5" s="57">
        <f t="shared" si="16407"/>
        <v>0</v>
      </c>
      <c r="CUR5" s="57">
        <f t="shared" si="16407"/>
        <v>0</v>
      </c>
      <c r="CUS5" s="57">
        <f t="shared" si="16407"/>
        <v>0</v>
      </c>
      <c r="CUT5" s="57">
        <f t="shared" si="16407"/>
        <v>0</v>
      </c>
      <c r="CUU5" s="57">
        <f t="shared" si="16407"/>
        <v>0</v>
      </c>
      <c r="CUV5" s="57">
        <f t="shared" si="16407"/>
        <v>0</v>
      </c>
      <c r="CUW5" s="57">
        <f t="shared" si="16407"/>
        <v>0</v>
      </c>
      <c r="CUX5" s="57">
        <f t="shared" si="16407"/>
        <v>0</v>
      </c>
      <c r="CUY5" s="57">
        <f t="shared" si="16407"/>
        <v>0</v>
      </c>
      <c r="CUZ5" s="57">
        <f t="shared" si="16407"/>
        <v>0</v>
      </c>
      <c r="CVA5" s="57">
        <f t="shared" si="16407"/>
        <v>0</v>
      </c>
      <c r="CVB5" s="57">
        <f t="shared" si="16407"/>
        <v>0</v>
      </c>
      <c r="CVC5" s="57">
        <f t="shared" si="16407"/>
        <v>0</v>
      </c>
      <c r="CVD5" s="57">
        <f t="shared" si="16407"/>
        <v>0</v>
      </c>
      <c r="CVE5" s="57">
        <f t="shared" si="16407"/>
        <v>0</v>
      </c>
      <c r="CVF5" s="57">
        <f t="shared" si="16407"/>
        <v>0</v>
      </c>
      <c r="CVG5" s="57">
        <f t="shared" si="16407"/>
        <v>0</v>
      </c>
      <c r="CVH5" s="57">
        <f t="shared" si="16407"/>
        <v>0</v>
      </c>
      <c r="CVI5" s="57">
        <f t="shared" si="16407"/>
        <v>0</v>
      </c>
      <c r="CVJ5" s="57">
        <f t="shared" si="16407"/>
        <v>0</v>
      </c>
      <c r="CVK5" s="57">
        <f t="shared" si="16407"/>
        <v>0</v>
      </c>
      <c r="CVL5" s="57">
        <f t="shared" si="16407"/>
        <v>0</v>
      </c>
      <c r="CVM5" s="57">
        <f t="shared" si="16407"/>
        <v>0</v>
      </c>
      <c r="CVN5" s="57">
        <f t="shared" si="16407"/>
        <v>0</v>
      </c>
      <c r="CVO5" s="57">
        <f t="shared" si="16407"/>
        <v>0</v>
      </c>
      <c r="CVP5" s="57">
        <f t="shared" si="16407"/>
        <v>0</v>
      </c>
      <c r="CVQ5" s="57">
        <f t="shared" si="16407"/>
        <v>0</v>
      </c>
      <c r="CVR5" s="57">
        <f t="shared" si="16407"/>
        <v>0</v>
      </c>
      <c r="CVS5" s="57">
        <f t="shared" si="16407"/>
        <v>0</v>
      </c>
      <c r="CVT5" s="57">
        <f t="shared" si="16407"/>
        <v>0</v>
      </c>
      <c r="CVU5" s="57">
        <f t="shared" si="16407"/>
        <v>0</v>
      </c>
      <c r="CVV5" s="57">
        <f t="shared" si="16407"/>
        <v>0</v>
      </c>
      <c r="CVW5" s="57">
        <f t="shared" si="16407"/>
        <v>0</v>
      </c>
      <c r="CVX5" s="57">
        <f t="shared" si="16407"/>
        <v>0</v>
      </c>
      <c r="CVY5" s="57">
        <f t="shared" si="16407"/>
        <v>0</v>
      </c>
      <c r="CVZ5" s="57">
        <f t="shared" si="16407"/>
        <v>0</v>
      </c>
      <c r="CWA5" s="57">
        <f t="shared" si="16407"/>
        <v>0</v>
      </c>
      <c r="CWB5" s="57">
        <f t="shared" si="16407"/>
        <v>0</v>
      </c>
      <c r="CWC5" s="57">
        <f t="shared" si="16407"/>
        <v>0</v>
      </c>
      <c r="CWD5" s="57">
        <f t="shared" si="16407"/>
        <v>0</v>
      </c>
      <c r="CWE5" s="57">
        <f t="shared" si="16407"/>
        <v>0</v>
      </c>
      <c r="CWF5" s="57">
        <f t="shared" si="16407"/>
        <v>0</v>
      </c>
      <c r="CWG5" s="57">
        <f t="shared" si="16407"/>
        <v>0</v>
      </c>
      <c r="CWH5" s="57">
        <f t="shared" si="16407"/>
        <v>0</v>
      </c>
      <c r="CWI5" s="57">
        <f t="shared" si="16407"/>
        <v>0</v>
      </c>
      <c r="CWJ5" s="57">
        <f t="shared" si="16407"/>
        <v>0</v>
      </c>
      <c r="CWK5" s="57">
        <f t="shared" si="16407"/>
        <v>0</v>
      </c>
      <c r="CWL5" s="57">
        <f t="shared" si="16407"/>
        <v>0</v>
      </c>
      <c r="CWM5" s="57">
        <f t="shared" si="16407"/>
        <v>0</v>
      </c>
      <c r="CWN5" s="57">
        <f t="shared" si="16407"/>
        <v>0</v>
      </c>
      <c r="CWO5" s="57">
        <f t="shared" si="16407"/>
        <v>0</v>
      </c>
      <c r="CWP5" s="57">
        <f t="shared" si="16407"/>
        <v>0</v>
      </c>
      <c r="CWQ5" s="57">
        <f t="shared" si="16407"/>
        <v>0</v>
      </c>
      <c r="CWR5" s="57">
        <f t="shared" ref="CWR5:CZC5" si="16408">-$C$5*CWR4</f>
        <v>0</v>
      </c>
      <c r="CWS5" s="57">
        <f t="shared" si="16408"/>
        <v>0</v>
      </c>
      <c r="CWT5" s="57">
        <f t="shared" si="16408"/>
        <v>0</v>
      </c>
      <c r="CWU5" s="57">
        <f t="shared" si="16408"/>
        <v>0</v>
      </c>
      <c r="CWV5" s="57">
        <f t="shared" si="16408"/>
        <v>0</v>
      </c>
      <c r="CWW5" s="57">
        <f t="shared" si="16408"/>
        <v>0</v>
      </c>
      <c r="CWX5" s="57">
        <f t="shared" si="16408"/>
        <v>0</v>
      </c>
      <c r="CWY5" s="57">
        <f t="shared" si="16408"/>
        <v>0</v>
      </c>
      <c r="CWZ5" s="57">
        <f t="shared" si="16408"/>
        <v>0</v>
      </c>
      <c r="CXA5" s="57">
        <f t="shared" si="16408"/>
        <v>0</v>
      </c>
      <c r="CXB5" s="57">
        <f t="shared" si="16408"/>
        <v>0</v>
      </c>
      <c r="CXC5" s="57">
        <f t="shared" si="16408"/>
        <v>0</v>
      </c>
      <c r="CXD5" s="57">
        <f t="shared" si="16408"/>
        <v>0</v>
      </c>
      <c r="CXE5" s="57">
        <f t="shared" si="16408"/>
        <v>0</v>
      </c>
      <c r="CXF5" s="57">
        <f t="shared" si="16408"/>
        <v>0</v>
      </c>
      <c r="CXG5" s="57">
        <f t="shared" si="16408"/>
        <v>0</v>
      </c>
      <c r="CXH5" s="57">
        <f t="shared" si="16408"/>
        <v>0</v>
      </c>
      <c r="CXI5" s="57">
        <f t="shared" si="16408"/>
        <v>0</v>
      </c>
      <c r="CXJ5" s="57">
        <f t="shared" si="16408"/>
        <v>0</v>
      </c>
      <c r="CXK5" s="57">
        <f t="shared" si="16408"/>
        <v>0</v>
      </c>
      <c r="CXL5" s="57">
        <f t="shared" si="16408"/>
        <v>0</v>
      </c>
      <c r="CXM5" s="57">
        <f t="shared" si="16408"/>
        <v>0</v>
      </c>
      <c r="CXN5" s="57">
        <f t="shared" si="16408"/>
        <v>0</v>
      </c>
      <c r="CXO5" s="57">
        <f t="shared" si="16408"/>
        <v>0</v>
      </c>
      <c r="CXP5" s="57">
        <f t="shared" si="16408"/>
        <v>0</v>
      </c>
      <c r="CXQ5" s="57">
        <f t="shared" si="16408"/>
        <v>0</v>
      </c>
      <c r="CXR5" s="57">
        <f t="shared" si="16408"/>
        <v>0</v>
      </c>
      <c r="CXS5" s="57">
        <f t="shared" si="16408"/>
        <v>0</v>
      </c>
      <c r="CXT5" s="57">
        <f t="shared" si="16408"/>
        <v>0</v>
      </c>
      <c r="CXU5" s="57">
        <f t="shared" si="16408"/>
        <v>0</v>
      </c>
      <c r="CXV5" s="57">
        <f t="shared" si="16408"/>
        <v>0</v>
      </c>
      <c r="CXW5" s="57">
        <f t="shared" si="16408"/>
        <v>0</v>
      </c>
      <c r="CXX5" s="57">
        <f t="shared" si="16408"/>
        <v>0</v>
      </c>
      <c r="CXY5" s="57">
        <f t="shared" si="16408"/>
        <v>0</v>
      </c>
      <c r="CXZ5" s="57">
        <f t="shared" si="16408"/>
        <v>0</v>
      </c>
      <c r="CYA5" s="57">
        <f t="shared" si="16408"/>
        <v>0</v>
      </c>
      <c r="CYB5" s="57">
        <f t="shared" si="16408"/>
        <v>0</v>
      </c>
      <c r="CYC5" s="57">
        <f t="shared" si="16408"/>
        <v>0</v>
      </c>
      <c r="CYD5" s="57">
        <f t="shared" si="16408"/>
        <v>0</v>
      </c>
      <c r="CYE5" s="57">
        <f t="shared" si="16408"/>
        <v>0</v>
      </c>
      <c r="CYF5" s="57">
        <f t="shared" si="16408"/>
        <v>0</v>
      </c>
      <c r="CYG5" s="57">
        <f t="shared" si="16408"/>
        <v>0</v>
      </c>
      <c r="CYH5" s="57">
        <f t="shared" si="16408"/>
        <v>0</v>
      </c>
      <c r="CYI5" s="57">
        <f t="shared" si="16408"/>
        <v>0</v>
      </c>
      <c r="CYJ5" s="57">
        <f t="shared" si="16408"/>
        <v>0</v>
      </c>
      <c r="CYK5" s="57">
        <f t="shared" si="16408"/>
        <v>0</v>
      </c>
      <c r="CYL5" s="57">
        <f t="shared" si="16408"/>
        <v>0</v>
      </c>
      <c r="CYM5" s="57">
        <f t="shared" si="16408"/>
        <v>0</v>
      </c>
      <c r="CYN5" s="57">
        <f t="shared" si="16408"/>
        <v>0</v>
      </c>
      <c r="CYO5" s="57">
        <f t="shared" si="16408"/>
        <v>0</v>
      </c>
      <c r="CYP5" s="57">
        <f t="shared" si="16408"/>
        <v>0</v>
      </c>
      <c r="CYQ5" s="57">
        <f t="shared" si="16408"/>
        <v>0</v>
      </c>
      <c r="CYR5" s="57">
        <f t="shared" si="16408"/>
        <v>0</v>
      </c>
      <c r="CYS5" s="57">
        <f t="shared" si="16408"/>
        <v>0</v>
      </c>
      <c r="CYT5" s="57">
        <f t="shared" si="16408"/>
        <v>0</v>
      </c>
      <c r="CYU5" s="57">
        <f t="shared" si="16408"/>
        <v>0</v>
      </c>
      <c r="CYV5" s="57">
        <f t="shared" si="16408"/>
        <v>0</v>
      </c>
      <c r="CYW5" s="57">
        <f t="shared" si="16408"/>
        <v>0</v>
      </c>
      <c r="CYX5" s="57">
        <f t="shared" si="16408"/>
        <v>0</v>
      </c>
      <c r="CYY5" s="57">
        <f t="shared" si="16408"/>
        <v>0</v>
      </c>
      <c r="CYZ5" s="57">
        <f t="shared" si="16408"/>
        <v>0</v>
      </c>
      <c r="CZA5" s="57">
        <f t="shared" si="16408"/>
        <v>0</v>
      </c>
      <c r="CZB5" s="57">
        <f t="shared" si="16408"/>
        <v>0</v>
      </c>
      <c r="CZC5" s="57">
        <f t="shared" si="16408"/>
        <v>0</v>
      </c>
      <c r="CZD5" s="57">
        <f t="shared" ref="CZD5:DBO5" si="16409">-$C$5*CZD4</f>
        <v>0</v>
      </c>
      <c r="CZE5" s="57">
        <f t="shared" si="16409"/>
        <v>0</v>
      </c>
      <c r="CZF5" s="57">
        <f t="shared" si="16409"/>
        <v>0</v>
      </c>
      <c r="CZG5" s="57">
        <f t="shared" si="16409"/>
        <v>0</v>
      </c>
      <c r="CZH5" s="57">
        <f t="shared" si="16409"/>
        <v>0</v>
      </c>
      <c r="CZI5" s="57">
        <f t="shared" si="16409"/>
        <v>0</v>
      </c>
      <c r="CZJ5" s="57">
        <f t="shared" si="16409"/>
        <v>0</v>
      </c>
      <c r="CZK5" s="57">
        <f t="shared" si="16409"/>
        <v>0</v>
      </c>
      <c r="CZL5" s="57">
        <f t="shared" si="16409"/>
        <v>0</v>
      </c>
      <c r="CZM5" s="57">
        <f t="shared" si="16409"/>
        <v>0</v>
      </c>
      <c r="CZN5" s="57">
        <f t="shared" si="16409"/>
        <v>0</v>
      </c>
      <c r="CZO5" s="57">
        <f t="shared" si="16409"/>
        <v>0</v>
      </c>
      <c r="CZP5" s="57">
        <f t="shared" si="16409"/>
        <v>0</v>
      </c>
      <c r="CZQ5" s="57">
        <f t="shared" si="16409"/>
        <v>0</v>
      </c>
      <c r="CZR5" s="57">
        <f t="shared" si="16409"/>
        <v>0</v>
      </c>
      <c r="CZS5" s="57">
        <f t="shared" si="16409"/>
        <v>0</v>
      </c>
      <c r="CZT5" s="57">
        <f t="shared" si="16409"/>
        <v>0</v>
      </c>
      <c r="CZU5" s="57">
        <f t="shared" si="16409"/>
        <v>0</v>
      </c>
      <c r="CZV5" s="57">
        <f t="shared" si="16409"/>
        <v>0</v>
      </c>
      <c r="CZW5" s="57">
        <f t="shared" si="16409"/>
        <v>0</v>
      </c>
      <c r="CZX5" s="57">
        <f t="shared" si="16409"/>
        <v>0</v>
      </c>
      <c r="CZY5" s="57">
        <f t="shared" si="16409"/>
        <v>0</v>
      </c>
      <c r="CZZ5" s="57">
        <f t="shared" si="16409"/>
        <v>0</v>
      </c>
      <c r="DAA5" s="57">
        <f t="shared" si="16409"/>
        <v>0</v>
      </c>
      <c r="DAB5" s="57">
        <f t="shared" si="16409"/>
        <v>0</v>
      </c>
      <c r="DAC5" s="57">
        <f t="shared" si="16409"/>
        <v>0</v>
      </c>
      <c r="DAD5" s="57">
        <f t="shared" si="16409"/>
        <v>0</v>
      </c>
      <c r="DAE5" s="57">
        <f t="shared" si="16409"/>
        <v>0</v>
      </c>
      <c r="DAF5" s="57">
        <f t="shared" si="16409"/>
        <v>0</v>
      </c>
      <c r="DAG5" s="57">
        <f t="shared" si="16409"/>
        <v>0</v>
      </c>
      <c r="DAH5" s="57">
        <f t="shared" si="16409"/>
        <v>0</v>
      </c>
      <c r="DAI5" s="57">
        <f t="shared" si="16409"/>
        <v>0</v>
      </c>
      <c r="DAJ5" s="57">
        <f t="shared" si="16409"/>
        <v>0</v>
      </c>
      <c r="DAK5" s="57">
        <f t="shared" si="16409"/>
        <v>0</v>
      </c>
      <c r="DAL5" s="57">
        <f t="shared" si="16409"/>
        <v>0</v>
      </c>
      <c r="DAM5" s="57">
        <f t="shared" si="16409"/>
        <v>0</v>
      </c>
      <c r="DAN5" s="57">
        <f t="shared" si="16409"/>
        <v>0</v>
      </c>
      <c r="DAO5" s="57">
        <f t="shared" si="16409"/>
        <v>0</v>
      </c>
      <c r="DAP5" s="57">
        <f t="shared" si="16409"/>
        <v>0</v>
      </c>
      <c r="DAQ5" s="57">
        <f t="shared" si="16409"/>
        <v>0</v>
      </c>
      <c r="DAR5" s="57">
        <f t="shared" si="16409"/>
        <v>0</v>
      </c>
      <c r="DAS5" s="57">
        <f t="shared" si="16409"/>
        <v>0</v>
      </c>
      <c r="DAT5" s="57">
        <f t="shared" si="16409"/>
        <v>0</v>
      </c>
      <c r="DAU5" s="57">
        <f t="shared" si="16409"/>
        <v>0</v>
      </c>
      <c r="DAV5" s="57">
        <f t="shared" si="16409"/>
        <v>0</v>
      </c>
      <c r="DAW5" s="57">
        <f t="shared" si="16409"/>
        <v>0</v>
      </c>
      <c r="DAX5" s="57">
        <f t="shared" si="16409"/>
        <v>0</v>
      </c>
      <c r="DAY5" s="57">
        <f t="shared" si="16409"/>
        <v>0</v>
      </c>
      <c r="DAZ5" s="57">
        <f t="shared" si="16409"/>
        <v>0</v>
      </c>
      <c r="DBA5" s="57">
        <f t="shared" si="16409"/>
        <v>0</v>
      </c>
      <c r="DBB5" s="57">
        <f t="shared" si="16409"/>
        <v>0</v>
      </c>
      <c r="DBC5" s="57">
        <f t="shared" si="16409"/>
        <v>0</v>
      </c>
      <c r="DBD5" s="57">
        <f t="shared" si="16409"/>
        <v>0</v>
      </c>
      <c r="DBE5" s="57">
        <f t="shared" si="16409"/>
        <v>0</v>
      </c>
      <c r="DBF5" s="57">
        <f t="shared" si="16409"/>
        <v>0</v>
      </c>
      <c r="DBG5" s="57">
        <f t="shared" si="16409"/>
        <v>0</v>
      </c>
      <c r="DBH5" s="57">
        <f t="shared" si="16409"/>
        <v>0</v>
      </c>
      <c r="DBI5" s="57">
        <f t="shared" si="16409"/>
        <v>0</v>
      </c>
      <c r="DBJ5" s="57">
        <f t="shared" si="16409"/>
        <v>0</v>
      </c>
      <c r="DBK5" s="57">
        <f t="shared" si="16409"/>
        <v>0</v>
      </c>
      <c r="DBL5" s="57">
        <f t="shared" si="16409"/>
        <v>0</v>
      </c>
      <c r="DBM5" s="57">
        <f t="shared" si="16409"/>
        <v>0</v>
      </c>
      <c r="DBN5" s="57">
        <f t="shared" si="16409"/>
        <v>0</v>
      </c>
      <c r="DBO5" s="57">
        <f t="shared" si="16409"/>
        <v>0</v>
      </c>
      <c r="DBP5" s="57">
        <f t="shared" ref="DBP5:DEA5" si="16410">-$C$5*DBP4</f>
        <v>0</v>
      </c>
      <c r="DBQ5" s="57">
        <f t="shared" si="16410"/>
        <v>0</v>
      </c>
      <c r="DBR5" s="57">
        <f t="shared" si="16410"/>
        <v>0</v>
      </c>
      <c r="DBS5" s="57">
        <f t="shared" si="16410"/>
        <v>0</v>
      </c>
      <c r="DBT5" s="57">
        <f t="shared" si="16410"/>
        <v>0</v>
      </c>
      <c r="DBU5" s="57">
        <f t="shared" si="16410"/>
        <v>0</v>
      </c>
      <c r="DBV5" s="57">
        <f t="shared" si="16410"/>
        <v>0</v>
      </c>
      <c r="DBW5" s="57">
        <f t="shared" si="16410"/>
        <v>0</v>
      </c>
      <c r="DBX5" s="57">
        <f t="shared" si="16410"/>
        <v>0</v>
      </c>
      <c r="DBY5" s="57">
        <f t="shared" si="16410"/>
        <v>0</v>
      </c>
      <c r="DBZ5" s="57">
        <f t="shared" si="16410"/>
        <v>0</v>
      </c>
      <c r="DCA5" s="57">
        <f t="shared" si="16410"/>
        <v>0</v>
      </c>
      <c r="DCB5" s="57">
        <f t="shared" si="16410"/>
        <v>0</v>
      </c>
      <c r="DCC5" s="57">
        <f t="shared" si="16410"/>
        <v>0</v>
      </c>
      <c r="DCD5" s="57">
        <f t="shared" si="16410"/>
        <v>0</v>
      </c>
      <c r="DCE5" s="57">
        <f t="shared" si="16410"/>
        <v>0</v>
      </c>
      <c r="DCF5" s="57">
        <f t="shared" si="16410"/>
        <v>0</v>
      </c>
      <c r="DCG5" s="57">
        <f t="shared" si="16410"/>
        <v>0</v>
      </c>
      <c r="DCH5" s="57">
        <f t="shared" si="16410"/>
        <v>0</v>
      </c>
      <c r="DCI5" s="57">
        <f t="shared" si="16410"/>
        <v>0</v>
      </c>
      <c r="DCJ5" s="57">
        <f t="shared" si="16410"/>
        <v>0</v>
      </c>
      <c r="DCK5" s="57">
        <f t="shared" si="16410"/>
        <v>0</v>
      </c>
      <c r="DCL5" s="57">
        <f t="shared" si="16410"/>
        <v>0</v>
      </c>
      <c r="DCM5" s="57">
        <f t="shared" si="16410"/>
        <v>0</v>
      </c>
      <c r="DCN5" s="57">
        <f t="shared" si="16410"/>
        <v>0</v>
      </c>
      <c r="DCO5" s="57">
        <f t="shared" si="16410"/>
        <v>0</v>
      </c>
      <c r="DCP5" s="57">
        <f t="shared" si="16410"/>
        <v>0</v>
      </c>
      <c r="DCQ5" s="57">
        <f t="shared" si="16410"/>
        <v>0</v>
      </c>
      <c r="DCR5" s="57">
        <f t="shared" si="16410"/>
        <v>0</v>
      </c>
      <c r="DCS5" s="57">
        <f t="shared" si="16410"/>
        <v>0</v>
      </c>
      <c r="DCT5" s="57">
        <f t="shared" si="16410"/>
        <v>0</v>
      </c>
      <c r="DCU5" s="57">
        <f t="shared" si="16410"/>
        <v>0</v>
      </c>
      <c r="DCV5" s="57">
        <f t="shared" si="16410"/>
        <v>0</v>
      </c>
      <c r="DCW5" s="57">
        <f t="shared" si="16410"/>
        <v>0</v>
      </c>
      <c r="DCX5" s="57">
        <f t="shared" si="16410"/>
        <v>0</v>
      </c>
      <c r="DCY5" s="57">
        <f t="shared" si="16410"/>
        <v>0</v>
      </c>
      <c r="DCZ5" s="57">
        <f t="shared" si="16410"/>
        <v>0</v>
      </c>
      <c r="DDA5" s="57">
        <f t="shared" si="16410"/>
        <v>0</v>
      </c>
      <c r="DDB5" s="57">
        <f t="shared" si="16410"/>
        <v>0</v>
      </c>
      <c r="DDC5" s="57">
        <f t="shared" si="16410"/>
        <v>0</v>
      </c>
      <c r="DDD5" s="57">
        <f t="shared" si="16410"/>
        <v>0</v>
      </c>
      <c r="DDE5" s="57">
        <f t="shared" si="16410"/>
        <v>0</v>
      </c>
      <c r="DDF5" s="57">
        <f t="shared" si="16410"/>
        <v>0</v>
      </c>
      <c r="DDG5" s="57">
        <f t="shared" si="16410"/>
        <v>0</v>
      </c>
      <c r="DDH5" s="57">
        <f t="shared" si="16410"/>
        <v>0</v>
      </c>
      <c r="DDI5" s="57">
        <f t="shared" si="16410"/>
        <v>0</v>
      </c>
      <c r="DDJ5" s="57">
        <f t="shared" si="16410"/>
        <v>0</v>
      </c>
      <c r="DDK5" s="57">
        <f t="shared" si="16410"/>
        <v>0</v>
      </c>
      <c r="DDL5" s="57">
        <f t="shared" si="16410"/>
        <v>0</v>
      </c>
      <c r="DDM5" s="57">
        <f t="shared" si="16410"/>
        <v>0</v>
      </c>
      <c r="DDN5" s="57">
        <f t="shared" si="16410"/>
        <v>0</v>
      </c>
      <c r="DDO5" s="57">
        <f t="shared" si="16410"/>
        <v>0</v>
      </c>
      <c r="DDP5" s="57">
        <f t="shared" si="16410"/>
        <v>0</v>
      </c>
      <c r="DDQ5" s="57">
        <f t="shared" si="16410"/>
        <v>0</v>
      </c>
      <c r="DDR5" s="57">
        <f t="shared" si="16410"/>
        <v>0</v>
      </c>
      <c r="DDS5" s="57">
        <f t="shared" si="16410"/>
        <v>0</v>
      </c>
      <c r="DDT5" s="57">
        <f t="shared" si="16410"/>
        <v>0</v>
      </c>
      <c r="DDU5" s="57">
        <f t="shared" si="16410"/>
        <v>0</v>
      </c>
      <c r="DDV5" s="57">
        <f t="shared" si="16410"/>
        <v>0</v>
      </c>
      <c r="DDW5" s="57">
        <f t="shared" si="16410"/>
        <v>0</v>
      </c>
      <c r="DDX5" s="57">
        <f t="shared" si="16410"/>
        <v>0</v>
      </c>
      <c r="DDY5" s="57">
        <f t="shared" si="16410"/>
        <v>0</v>
      </c>
      <c r="DDZ5" s="57">
        <f t="shared" si="16410"/>
        <v>0</v>
      </c>
      <c r="DEA5" s="57">
        <f t="shared" si="16410"/>
        <v>0</v>
      </c>
      <c r="DEB5" s="57">
        <f t="shared" ref="DEB5:DGM5" si="16411">-$C$5*DEB4</f>
        <v>0</v>
      </c>
      <c r="DEC5" s="57">
        <f t="shared" si="16411"/>
        <v>0</v>
      </c>
      <c r="DED5" s="57">
        <f t="shared" si="16411"/>
        <v>0</v>
      </c>
      <c r="DEE5" s="57">
        <f t="shared" si="16411"/>
        <v>0</v>
      </c>
      <c r="DEF5" s="57">
        <f t="shared" si="16411"/>
        <v>0</v>
      </c>
      <c r="DEG5" s="57">
        <f t="shared" si="16411"/>
        <v>0</v>
      </c>
      <c r="DEH5" s="57">
        <f t="shared" si="16411"/>
        <v>0</v>
      </c>
      <c r="DEI5" s="57">
        <f t="shared" si="16411"/>
        <v>0</v>
      </c>
      <c r="DEJ5" s="57">
        <f t="shared" si="16411"/>
        <v>0</v>
      </c>
      <c r="DEK5" s="57">
        <f t="shared" si="16411"/>
        <v>0</v>
      </c>
      <c r="DEL5" s="57">
        <f t="shared" si="16411"/>
        <v>0</v>
      </c>
      <c r="DEM5" s="57">
        <f t="shared" si="16411"/>
        <v>0</v>
      </c>
      <c r="DEN5" s="57">
        <f t="shared" si="16411"/>
        <v>0</v>
      </c>
      <c r="DEO5" s="57">
        <f t="shared" si="16411"/>
        <v>0</v>
      </c>
      <c r="DEP5" s="57">
        <f t="shared" si="16411"/>
        <v>0</v>
      </c>
      <c r="DEQ5" s="57">
        <f t="shared" si="16411"/>
        <v>0</v>
      </c>
      <c r="DER5" s="57">
        <f t="shared" si="16411"/>
        <v>0</v>
      </c>
      <c r="DES5" s="57">
        <f t="shared" si="16411"/>
        <v>0</v>
      </c>
      <c r="DET5" s="57">
        <f t="shared" si="16411"/>
        <v>0</v>
      </c>
      <c r="DEU5" s="57">
        <f t="shared" si="16411"/>
        <v>0</v>
      </c>
      <c r="DEV5" s="57">
        <f t="shared" si="16411"/>
        <v>0</v>
      </c>
      <c r="DEW5" s="57">
        <f t="shared" si="16411"/>
        <v>0</v>
      </c>
      <c r="DEX5" s="57">
        <f t="shared" si="16411"/>
        <v>0</v>
      </c>
      <c r="DEY5" s="57">
        <f t="shared" si="16411"/>
        <v>0</v>
      </c>
      <c r="DEZ5" s="57">
        <f t="shared" si="16411"/>
        <v>0</v>
      </c>
      <c r="DFA5" s="57">
        <f t="shared" si="16411"/>
        <v>0</v>
      </c>
      <c r="DFB5" s="57">
        <f t="shared" si="16411"/>
        <v>0</v>
      </c>
      <c r="DFC5" s="57">
        <f t="shared" si="16411"/>
        <v>0</v>
      </c>
      <c r="DFD5" s="57">
        <f t="shared" si="16411"/>
        <v>0</v>
      </c>
      <c r="DFE5" s="57">
        <f t="shared" si="16411"/>
        <v>0</v>
      </c>
      <c r="DFF5" s="57">
        <f t="shared" si="16411"/>
        <v>0</v>
      </c>
      <c r="DFG5" s="57">
        <f t="shared" si="16411"/>
        <v>0</v>
      </c>
      <c r="DFH5" s="57">
        <f t="shared" si="16411"/>
        <v>0</v>
      </c>
      <c r="DFI5" s="57">
        <f t="shared" si="16411"/>
        <v>0</v>
      </c>
      <c r="DFJ5" s="57">
        <f t="shared" si="16411"/>
        <v>0</v>
      </c>
      <c r="DFK5" s="57">
        <f t="shared" si="16411"/>
        <v>0</v>
      </c>
      <c r="DFL5" s="57">
        <f t="shared" si="16411"/>
        <v>0</v>
      </c>
      <c r="DFM5" s="57">
        <f t="shared" si="16411"/>
        <v>0</v>
      </c>
      <c r="DFN5" s="57">
        <f t="shared" si="16411"/>
        <v>0</v>
      </c>
      <c r="DFO5" s="57">
        <f t="shared" si="16411"/>
        <v>0</v>
      </c>
      <c r="DFP5" s="57">
        <f t="shared" si="16411"/>
        <v>0</v>
      </c>
      <c r="DFQ5" s="57">
        <f t="shared" si="16411"/>
        <v>0</v>
      </c>
      <c r="DFR5" s="57">
        <f t="shared" si="16411"/>
        <v>0</v>
      </c>
      <c r="DFS5" s="57">
        <f t="shared" si="16411"/>
        <v>0</v>
      </c>
      <c r="DFT5" s="57">
        <f t="shared" si="16411"/>
        <v>0</v>
      </c>
      <c r="DFU5" s="57">
        <f t="shared" si="16411"/>
        <v>0</v>
      </c>
      <c r="DFV5" s="57">
        <f t="shared" si="16411"/>
        <v>0</v>
      </c>
      <c r="DFW5" s="57">
        <f t="shared" si="16411"/>
        <v>0</v>
      </c>
      <c r="DFX5" s="57">
        <f t="shared" si="16411"/>
        <v>0</v>
      </c>
      <c r="DFY5" s="57">
        <f t="shared" si="16411"/>
        <v>0</v>
      </c>
      <c r="DFZ5" s="57">
        <f t="shared" si="16411"/>
        <v>0</v>
      </c>
      <c r="DGA5" s="57">
        <f t="shared" si="16411"/>
        <v>0</v>
      </c>
      <c r="DGB5" s="57">
        <f t="shared" si="16411"/>
        <v>0</v>
      </c>
      <c r="DGC5" s="57">
        <f t="shared" si="16411"/>
        <v>0</v>
      </c>
      <c r="DGD5" s="57">
        <f t="shared" si="16411"/>
        <v>0</v>
      </c>
      <c r="DGE5" s="57">
        <f t="shared" si="16411"/>
        <v>0</v>
      </c>
      <c r="DGF5" s="57">
        <f t="shared" si="16411"/>
        <v>0</v>
      </c>
      <c r="DGG5" s="57">
        <f t="shared" si="16411"/>
        <v>0</v>
      </c>
      <c r="DGH5" s="57">
        <f t="shared" si="16411"/>
        <v>0</v>
      </c>
      <c r="DGI5" s="57">
        <f t="shared" si="16411"/>
        <v>0</v>
      </c>
      <c r="DGJ5" s="57">
        <f t="shared" si="16411"/>
        <v>0</v>
      </c>
      <c r="DGK5" s="57">
        <f t="shared" si="16411"/>
        <v>0</v>
      </c>
      <c r="DGL5" s="57">
        <f t="shared" si="16411"/>
        <v>0</v>
      </c>
      <c r="DGM5" s="57">
        <f t="shared" si="16411"/>
        <v>0</v>
      </c>
      <c r="DGN5" s="57">
        <f t="shared" ref="DGN5:DIY5" si="16412">-$C$5*DGN4</f>
        <v>0</v>
      </c>
      <c r="DGO5" s="57">
        <f t="shared" si="16412"/>
        <v>0</v>
      </c>
      <c r="DGP5" s="57">
        <f t="shared" si="16412"/>
        <v>0</v>
      </c>
      <c r="DGQ5" s="57">
        <f t="shared" si="16412"/>
        <v>0</v>
      </c>
      <c r="DGR5" s="57">
        <f t="shared" si="16412"/>
        <v>0</v>
      </c>
      <c r="DGS5" s="57">
        <f t="shared" si="16412"/>
        <v>0</v>
      </c>
      <c r="DGT5" s="57">
        <f t="shared" si="16412"/>
        <v>0</v>
      </c>
      <c r="DGU5" s="57">
        <f t="shared" si="16412"/>
        <v>0</v>
      </c>
      <c r="DGV5" s="57">
        <f t="shared" si="16412"/>
        <v>0</v>
      </c>
      <c r="DGW5" s="57">
        <f t="shared" si="16412"/>
        <v>0</v>
      </c>
      <c r="DGX5" s="57">
        <f t="shared" si="16412"/>
        <v>0</v>
      </c>
      <c r="DGY5" s="57">
        <f t="shared" si="16412"/>
        <v>0</v>
      </c>
      <c r="DGZ5" s="57">
        <f t="shared" si="16412"/>
        <v>0</v>
      </c>
      <c r="DHA5" s="57">
        <f t="shared" si="16412"/>
        <v>0</v>
      </c>
      <c r="DHB5" s="57">
        <f t="shared" si="16412"/>
        <v>0</v>
      </c>
      <c r="DHC5" s="57">
        <f t="shared" si="16412"/>
        <v>0</v>
      </c>
      <c r="DHD5" s="57">
        <f t="shared" si="16412"/>
        <v>0</v>
      </c>
      <c r="DHE5" s="57">
        <f t="shared" si="16412"/>
        <v>0</v>
      </c>
      <c r="DHF5" s="57">
        <f t="shared" si="16412"/>
        <v>0</v>
      </c>
      <c r="DHG5" s="57">
        <f t="shared" si="16412"/>
        <v>0</v>
      </c>
      <c r="DHH5" s="57">
        <f t="shared" si="16412"/>
        <v>0</v>
      </c>
      <c r="DHI5" s="57">
        <f t="shared" si="16412"/>
        <v>0</v>
      </c>
      <c r="DHJ5" s="57">
        <f t="shared" si="16412"/>
        <v>0</v>
      </c>
      <c r="DHK5" s="57">
        <f t="shared" si="16412"/>
        <v>0</v>
      </c>
      <c r="DHL5" s="57">
        <f t="shared" si="16412"/>
        <v>0</v>
      </c>
      <c r="DHM5" s="57">
        <f t="shared" si="16412"/>
        <v>0</v>
      </c>
      <c r="DHN5" s="57">
        <f t="shared" si="16412"/>
        <v>0</v>
      </c>
      <c r="DHO5" s="57">
        <f t="shared" si="16412"/>
        <v>0</v>
      </c>
      <c r="DHP5" s="57">
        <f t="shared" si="16412"/>
        <v>0</v>
      </c>
      <c r="DHQ5" s="57">
        <f t="shared" si="16412"/>
        <v>0</v>
      </c>
      <c r="DHR5" s="57">
        <f t="shared" si="16412"/>
        <v>0</v>
      </c>
      <c r="DHS5" s="57">
        <f t="shared" si="16412"/>
        <v>0</v>
      </c>
      <c r="DHT5" s="57">
        <f t="shared" si="16412"/>
        <v>0</v>
      </c>
      <c r="DHU5" s="57">
        <f t="shared" si="16412"/>
        <v>0</v>
      </c>
      <c r="DHV5" s="57">
        <f t="shared" si="16412"/>
        <v>0</v>
      </c>
      <c r="DHW5" s="57">
        <f t="shared" si="16412"/>
        <v>0</v>
      </c>
      <c r="DHX5" s="57">
        <f t="shared" si="16412"/>
        <v>0</v>
      </c>
      <c r="DHY5" s="57">
        <f t="shared" si="16412"/>
        <v>0</v>
      </c>
      <c r="DHZ5" s="57">
        <f t="shared" si="16412"/>
        <v>0</v>
      </c>
      <c r="DIA5" s="57">
        <f t="shared" si="16412"/>
        <v>0</v>
      </c>
      <c r="DIB5" s="57">
        <f t="shared" si="16412"/>
        <v>0</v>
      </c>
      <c r="DIC5" s="57">
        <f t="shared" si="16412"/>
        <v>0</v>
      </c>
      <c r="DID5" s="57">
        <f t="shared" si="16412"/>
        <v>0</v>
      </c>
      <c r="DIE5" s="57">
        <f t="shared" si="16412"/>
        <v>0</v>
      </c>
      <c r="DIF5" s="57">
        <f t="shared" si="16412"/>
        <v>0</v>
      </c>
      <c r="DIG5" s="57">
        <f t="shared" si="16412"/>
        <v>0</v>
      </c>
      <c r="DIH5" s="57">
        <f t="shared" si="16412"/>
        <v>0</v>
      </c>
      <c r="DII5" s="57">
        <f t="shared" si="16412"/>
        <v>0</v>
      </c>
      <c r="DIJ5" s="57">
        <f t="shared" si="16412"/>
        <v>0</v>
      </c>
      <c r="DIK5" s="57">
        <f t="shared" si="16412"/>
        <v>0</v>
      </c>
      <c r="DIL5" s="57">
        <f t="shared" si="16412"/>
        <v>0</v>
      </c>
      <c r="DIM5" s="57">
        <f t="shared" si="16412"/>
        <v>0</v>
      </c>
      <c r="DIN5" s="57">
        <f t="shared" si="16412"/>
        <v>0</v>
      </c>
      <c r="DIO5" s="57">
        <f t="shared" si="16412"/>
        <v>0</v>
      </c>
      <c r="DIP5" s="57">
        <f t="shared" si="16412"/>
        <v>0</v>
      </c>
      <c r="DIQ5" s="57">
        <f t="shared" si="16412"/>
        <v>0</v>
      </c>
      <c r="DIR5" s="57">
        <f t="shared" si="16412"/>
        <v>0</v>
      </c>
      <c r="DIS5" s="57">
        <f t="shared" si="16412"/>
        <v>0</v>
      </c>
      <c r="DIT5" s="57">
        <f t="shared" si="16412"/>
        <v>0</v>
      </c>
      <c r="DIU5" s="57">
        <f t="shared" si="16412"/>
        <v>0</v>
      </c>
      <c r="DIV5" s="57">
        <f t="shared" si="16412"/>
        <v>0</v>
      </c>
      <c r="DIW5" s="57">
        <f t="shared" si="16412"/>
        <v>0</v>
      </c>
      <c r="DIX5" s="57">
        <f t="shared" si="16412"/>
        <v>0</v>
      </c>
      <c r="DIY5" s="57">
        <f t="shared" si="16412"/>
        <v>0</v>
      </c>
      <c r="DIZ5" s="57">
        <f t="shared" ref="DIZ5:DLK5" si="16413">-$C$5*DIZ4</f>
        <v>0</v>
      </c>
      <c r="DJA5" s="57">
        <f t="shared" si="16413"/>
        <v>0</v>
      </c>
      <c r="DJB5" s="57">
        <f t="shared" si="16413"/>
        <v>0</v>
      </c>
      <c r="DJC5" s="57">
        <f t="shared" si="16413"/>
        <v>0</v>
      </c>
      <c r="DJD5" s="57">
        <f t="shared" si="16413"/>
        <v>0</v>
      </c>
      <c r="DJE5" s="57">
        <f t="shared" si="16413"/>
        <v>0</v>
      </c>
      <c r="DJF5" s="57">
        <f t="shared" si="16413"/>
        <v>0</v>
      </c>
      <c r="DJG5" s="57">
        <f t="shared" si="16413"/>
        <v>0</v>
      </c>
      <c r="DJH5" s="57">
        <f t="shared" si="16413"/>
        <v>0</v>
      </c>
      <c r="DJI5" s="57">
        <f t="shared" si="16413"/>
        <v>0</v>
      </c>
      <c r="DJJ5" s="57">
        <f t="shared" si="16413"/>
        <v>0</v>
      </c>
      <c r="DJK5" s="57">
        <f t="shared" si="16413"/>
        <v>0</v>
      </c>
      <c r="DJL5" s="57">
        <f t="shared" si="16413"/>
        <v>0</v>
      </c>
      <c r="DJM5" s="57">
        <f t="shared" si="16413"/>
        <v>0</v>
      </c>
      <c r="DJN5" s="57">
        <f t="shared" si="16413"/>
        <v>0</v>
      </c>
      <c r="DJO5" s="57">
        <f t="shared" si="16413"/>
        <v>0</v>
      </c>
      <c r="DJP5" s="57">
        <f t="shared" si="16413"/>
        <v>0</v>
      </c>
      <c r="DJQ5" s="57">
        <f t="shared" si="16413"/>
        <v>0</v>
      </c>
      <c r="DJR5" s="57">
        <f t="shared" si="16413"/>
        <v>0</v>
      </c>
      <c r="DJS5" s="57">
        <f t="shared" si="16413"/>
        <v>0</v>
      </c>
      <c r="DJT5" s="57">
        <f t="shared" si="16413"/>
        <v>0</v>
      </c>
      <c r="DJU5" s="57">
        <f t="shared" si="16413"/>
        <v>0</v>
      </c>
      <c r="DJV5" s="57">
        <f t="shared" si="16413"/>
        <v>0</v>
      </c>
      <c r="DJW5" s="57">
        <f t="shared" si="16413"/>
        <v>0</v>
      </c>
      <c r="DJX5" s="57">
        <f t="shared" si="16413"/>
        <v>0</v>
      </c>
      <c r="DJY5" s="57">
        <f t="shared" si="16413"/>
        <v>0</v>
      </c>
      <c r="DJZ5" s="57">
        <f t="shared" si="16413"/>
        <v>0</v>
      </c>
      <c r="DKA5" s="57">
        <f t="shared" si="16413"/>
        <v>0</v>
      </c>
      <c r="DKB5" s="57">
        <f t="shared" si="16413"/>
        <v>0</v>
      </c>
      <c r="DKC5" s="57">
        <f t="shared" si="16413"/>
        <v>0</v>
      </c>
      <c r="DKD5" s="57">
        <f t="shared" si="16413"/>
        <v>0</v>
      </c>
      <c r="DKE5" s="57">
        <f t="shared" si="16413"/>
        <v>0</v>
      </c>
      <c r="DKF5" s="57">
        <f t="shared" si="16413"/>
        <v>0</v>
      </c>
      <c r="DKG5" s="57">
        <f t="shared" si="16413"/>
        <v>0</v>
      </c>
      <c r="DKH5" s="57">
        <f t="shared" si="16413"/>
        <v>0</v>
      </c>
      <c r="DKI5" s="57">
        <f t="shared" si="16413"/>
        <v>0</v>
      </c>
      <c r="DKJ5" s="57">
        <f t="shared" si="16413"/>
        <v>0</v>
      </c>
      <c r="DKK5" s="57">
        <f t="shared" si="16413"/>
        <v>0</v>
      </c>
      <c r="DKL5" s="57">
        <f t="shared" si="16413"/>
        <v>0</v>
      </c>
      <c r="DKM5" s="57">
        <f t="shared" si="16413"/>
        <v>0</v>
      </c>
      <c r="DKN5" s="57">
        <f t="shared" si="16413"/>
        <v>0</v>
      </c>
      <c r="DKO5" s="57">
        <f t="shared" si="16413"/>
        <v>0</v>
      </c>
      <c r="DKP5" s="57">
        <f t="shared" si="16413"/>
        <v>0</v>
      </c>
      <c r="DKQ5" s="57">
        <f t="shared" si="16413"/>
        <v>0</v>
      </c>
      <c r="DKR5" s="57">
        <f t="shared" si="16413"/>
        <v>0</v>
      </c>
      <c r="DKS5" s="57">
        <f t="shared" si="16413"/>
        <v>0</v>
      </c>
      <c r="DKT5" s="57">
        <f t="shared" si="16413"/>
        <v>0</v>
      </c>
      <c r="DKU5" s="57">
        <f t="shared" si="16413"/>
        <v>0</v>
      </c>
      <c r="DKV5" s="57">
        <f t="shared" si="16413"/>
        <v>0</v>
      </c>
      <c r="DKW5" s="57">
        <f t="shared" si="16413"/>
        <v>0</v>
      </c>
      <c r="DKX5" s="57">
        <f t="shared" si="16413"/>
        <v>0</v>
      </c>
      <c r="DKY5" s="57">
        <f t="shared" si="16413"/>
        <v>0</v>
      </c>
      <c r="DKZ5" s="57">
        <f t="shared" si="16413"/>
        <v>0</v>
      </c>
      <c r="DLA5" s="57">
        <f t="shared" si="16413"/>
        <v>0</v>
      </c>
      <c r="DLB5" s="57">
        <f t="shared" si="16413"/>
        <v>0</v>
      </c>
      <c r="DLC5" s="57">
        <f t="shared" si="16413"/>
        <v>0</v>
      </c>
      <c r="DLD5" s="57">
        <f t="shared" si="16413"/>
        <v>0</v>
      </c>
      <c r="DLE5" s="57">
        <f t="shared" si="16413"/>
        <v>0</v>
      </c>
      <c r="DLF5" s="57">
        <f t="shared" si="16413"/>
        <v>0</v>
      </c>
      <c r="DLG5" s="57">
        <f t="shared" si="16413"/>
        <v>0</v>
      </c>
      <c r="DLH5" s="57">
        <f t="shared" si="16413"/>
        <v>0</v>
      </c>
      <c r="DLI5" s="57">
        <f t="shared" si="16413"/>
        <v>0</v>
      </c>
      <c r="DLJ5" s="57">
        <f t="shared" si="16413"/>
        <v>0</v>
      </c>
      <c r="DLK5" s="57">
        <f t="shared" si="16413"/>
        <v>0</v>
      </c>
      <c r="DLL5" s="57">
        <f t="shared" ref="DLL5:DNW5" si="16414">-$C$5*DLL4</f>
        <v>0</v>
      </c>
      <c r="DLM5" s="57">
        <f t="shared" si="16414"/>
        <v>0</v>
      </c>
      <c r="DLN5" s="57">
        <f t="shared" si="16414"/>
        <v>0</v>
      </c>
      <c r="DLO5" s="57">
        <f t="shared" si="16414"/>
        <v>0</v>
      </c>
      <c r="DLP5" s="57">
        <f t="shared" si="16414"/>
        <v>0</v>
      </c>
      <c r="DLQ5" s="57">
        <f t="shared" si="16414"/>
        <v>0</v>
      </c>
      <c r="DLR5" s="57">
        <f t="shared" si="16414"/>
        <v>0</v>
      </c>
      <c r="DLS5" s="57">
        <f t="shared" si="16414"/>
        <v>0</v>
      </c>
      <c r="DLT5" s="57">
        <f t="shared" si="16414"/>
        <v>0</v>
      </c>
      <c r="DLU5" s="57">
        <f t="shared" si="16414"/>
        <v>0</v>
      </c>
      <c r="DLV5" s="57">
        <f t="shared" si="16414"/>
        <v>0</v>
      </c>
      <c r="DLW5" s="57">
        <f t="shared" si="16414"/>
        <v>0</v>
      </c>
      <c r="DLX5" s="57">
        <f t="shared" si="16414"/>
        <v>0</v>
      </c>
      <c r="DLY5" s="57">
        <f t="shared" si="16414"/>
        <v>0</v>
      </c>
      <c r="DLZ5" s="57">
        <f t="shared" si="16414"/>
        <v>0</v>
      </c>
      <c r="DMA5" s="57">
        <f t="shared" si="16414"/>
        <v>0</v>
      </c>
      <c r="DMB5" s="57">
        <f t="shared" si="16414"/>
        <v>0</v>
      </c>
      <c r="DMC5" s="57">
        <f t="shared" si="16414"/>
        <v>0</v>
      </c>
      <c r="DMD5" s="57">
        <f t="shared" si="16414"/>
        <v>0</v>
      </c>
      <c r="DME5" s="57">
        <f t="shared" si="16414"/>
        <v>0</v>
      </c>
      <c r="DMF5" s="57">
        <f t="shared" si="16414"/>
        <v>0</v>
      </c>
      <c r="DMG5" s="57">
        <f t="shared" si="16414"/>
        <v>0</v>
      </c>
      <c r="DMH5" s="57">
        <f t="shared" si="16414"/>
        <v>0</v>
      </c>
      <c r="DMI5" s="57">
        <f t="shared" si="16414"/>
        <v>0</v>
      </c>
      <c r="DMJ5" s="57">
        <f t="shared" si="16414"/>
        <v>0</v>
      </c>
      <c r="DMK5" s="57">
        <f t="shared" si="16414"/>
        <v>0</v>
      </c>
      <c r="DML5" s="57">
        <f t="shared" si="16414"/>
        <v>0</v>
      </c>
      <c r="DMM5" s="57">
        <f t="shared" si="16414"/>
        <v>0</v>
      </c>
      <c r="DMN5" s="57">
        <f t="shared" si="16414"/>
        <v>0</v>
      </c>
      <c r="DMO5" s="57">
        <f t="shared" si="16414"/>
        <v>0</v>
      </c>
      <c r="DMP5" s="57">
        <f t="shared" si="16414"/>
        <v>0</v>
      </c>
      <c r="DMQ5" s="57">
        <f t="shared" si="16414"/>
        <v>0</v>
      </c>
      <c r="DMR5" s="57">
        <f t="shared" si="16414"/>
        <v>0</v>
      </c>
      <c r="DMS5" s="57">
        <f t="shared" si="16414"/>
        <v>0</v>
      </c>
      <c r="DMT5" s="57">
        <f t="shared" si="16414"/>
        <v>0</v>
      </c>
      <c r="DMU5" s="57">
        <f t="shared" si="16414"/>
        <v>0</v>
      </c>
      <c r="DMV5" s="57">
        <f t="shared" si="16414"/>
        <v>0</v>
      </c>
      <c r="DMW5" s="57">
        <f t="shared" si="16414"/>
        <v>0</v>
      </c>
      <c r="DMX5" s="57">
        <f t="shared" si="16414"/>
        <v>0</v>
      </c>
      <c r="DMY5" s="57">
        <f t="shared" si="16414"/>
        <v>0</v>
      </c>
      <c r="DMZ5" s="57">
        <f t="shared" si="16414"/>
        <v>0</v>
      </c>
      <c r="DNA5" s="57">
        <f t="shared" si="16414"/>
        <v>0</v>
      </c>
      <c r="DNB5" s="57">
        <f t="shared" si="16414"/>
        <v>0</v>
      </c>
      <c r="DNC5" s="57">
        <f t="shared" si="16414"/>
        <v>0</v>
      </c>
      <c r="DND5" s="57">
        <f t="shared" si="16414"/>
        <v>0</v>
      </c>
      <c r="DNE5" s="57">
        <f t="shared" si="16414"/>
        <v>0</v>
      </c>
      <c r="DNF5" s="57">
        <f t="shared" si="16414"/>
        <v>0</v>
      </c>
      <c r="DNG5" s="57">
        <f t="shared" si="16414"/>
        <v>0</v>
      </c>
      <c r="DNH5" s="57">
        <f t="shared" si="16414"/>
        <v>0</v>
      </c>
      <c r="DNI5" s="57">
        <f t="shared" si="16414"/>
        <v>0</v>
      </c>
      <c r="DNJ5" s="57">
        <f t="shared" si="16414"/>
        <v>0</v>
      </c>
      <c r="DNK5" s="57">
        <f t="shared" si="16414"/>
        <v>0</v>
      </c>
      <c r="DNL5" s="57">
        <f t="shared" si="16414"/>
        <v>0</v>
      </c>
      <c r="DNM5" s="57">
        <f t="shared" si="16414"/>
        <v>0</v>
      </c>
      <c r="DNN5" s="57">
        <f t="shared" si="16414"/>
        <v>0</v>
      </c>
      <c r="DNO5" s="57">
        <f t="shared" si="16414"/>
        <v>0</v>
      </c>
      <c r="DNP5" s="57">
        <f t="shared" si="16414"/>
        <v>0</v>
      </c>
      <c r="DNQ5" s="57">
        <f t="shared" si="16414"/>
        <v>0</v>
      </c>
      <c r="DNR5" s="57">
        <f t="shared" si="16414"/>
        <v>0</v>
      </c>
      <c r="DNS5" s="57">
        <f t="shared" si="16414"/>
        <v>0</v>
      </c>
      <c r="DNT5" s="57">
        <f t="shared" si="16414"/>
        <v>0</v>
      </c>
      <c r="DNU5" s="57">
        <f t="shared" si="16414"/>
        <v>0</v>
      </c>
      <c r="DNV5" s="57">
        <f t="shared" si="16414"/>
        <v>0</v>
      </c>
      <c r="DNW5" s="57">
        <f t="shared" si="16414"/>
        <v>0</v>
      </c>
      <c r="DNX5" s="57">
        <f t="shared" ref="DNX5:DQI5" si="16415">-$C$5*DNX4</f>
        <v>0</v>
      </c>
      <c r="DNY5" s="57">
        <f t="shared" si="16415"/>
        <v>0</v>
      </c>
      <c r="DNZ5" s="57">
        <f t="shared" si="16415"/>
        <v>0</v>
      </c>
      <c r="DOA5" s="57">
        <f t="shared" si="16415"/>
        <v>0</v>
      </c>
      <c r="DOB5" s="57">
        <f t="shared" si="16415"/>
        <v>0</v>
      </c>
      <c r="DOC5" s="57">
        <f t="shared" si="16415"/>
        <v>0</v>
      </c>
      <c r="DOD5" s="57">
        <f t="shared" si="16415"/>
        <v>0</v>
      </c>
      <c r="DOE5" s="57">
        <f t="shared" si="16415"/>
        <v>0</v>
      </c>
      <c r="DOF5" s="57">
        <f t="shared" si="16415"/>
        <v>0</v>
      </c>
      <c r="DOG5" s="57">
        <f t="shared" si="16415"/>
        <v>0</v>
      </c>
      <c r="DOH5" s="57">
        <f t="shared" si="16415"/>
        <v>0</v>
      </c>
      <c r="DOI5" s="57">
        <f t="shared" si="16415"/>
        <v>0</v>
      </c>
      <c r="DOJ5" s="57">
        <f t="shared" si="16415"/>
        <v>0</v>
      </c>
      <c r="DOK5" s="57">
        <f t="shared" si="16415"/>
        <v>0</v>
      </c>
      <c r="DOL5" s="57">
        <f t="shared" si="16415"/>
        <v>0</v>
      </c>
      <c r="DOM5" s="57">
        <f t="shared" si="16415"/>
        <v>0</v>
      </c>
      <c r="DON5" s="57">
        <f t="shared" si="16415"/>
        <v>0</v>
      </c>
      <c r="DOO5" s="57">
        <f t="shared" si="16415"/>
        <v>0</v>
      </c>
      <c r="DOP5" s="57">
        <f t="shared" si="16415"/>
        <v>0</v>
      </c>
      <c r="DOQ5" s="57">
        <f t="shared" si="16415"/>
        <v>0</v>
      </c>
      <c r="DOR5" s="57">
        <f t="shared" si="16415"/>
        <v>0</v>
      </c>
      <c r="DOS5" s="57">
        <f t="shared" si="16415"/>
        <v>0</v>
      </c>
      <c r="DOT5" s="57">
        <f t="shared" si="16415"/>
        <v>0</v>
      </c>
      <c r="DOU5" s="57">
        <f t="shared" si="16415"/>
        <v>0</v>
      </c>
      <c r="DOV5" s="57">
        <f t="shared" si="16415"/>
        <v>0</v>
      </c>
      <c r="DOW5" s="57">
        <f t="shared" si="16415"/>
        <v>0</v>
      </c>
      <c r="DOX5" s="57">
        <f t="shared" si="16415"/>
        <v>0</v>
      </c>
      <c r="DOY5" s="57">
        <f t="shared" si="16415"/>
        <v>0</v>
      </c>
      <c r="DOZ5" s="57">
        <f t="shared" si="16415"/>
        <v>0</v>
      </c>
      <c r="DPA5" s="57">
        <f t="shared" si="16415"/>
        <v>0</v>
      </c>
      <c r="DPB5" s="57">
        <f t="shared" si="16415"/>
        <v>0</v>
      </c>
      <c r="DPC5" s="57">
        <f t="shared" si="16415"/>
        <v>0</v>
      </c>
      <c r="DPD5" s="57">
        <f t="shared" si="16415"/>
        <v>0</v>
      </c>
      <c r="DPE5" s="57">
        <f t="shared" si="16415"/>
        <v>0</v>
      </c>
      <c r="DPF5" s="57">
        <f t="shared" si="16415"/>
        <v>0</v>
      </c>
      <c r="DPG5" s="57">
        <f t="shared" si="16415"/>
        <v>0</v>
      </c>
      <c r="DPH5" s="57">
        <f t="shared" si="16415"/>
        <v>0</v>
      </c>
      <c r="DPI5" s="57">
        <f t="shared" si="16415"/>
        <v>0</v>
      </c>
      <c r="DPJ5" s="57">
        <f t="shared" si="16415"/>
        <v>0</v>
      </c>
      <c r="DPK5" s="57">
        <f t="shared" si="16415"/>
        <v>0</v>
      </c>
      <c r="DPL5" s="57">
        <f t="shared" si="16415"/>
        <v>0</v>
      </c>
      <c r="DPM5" s="57">
        <f t="shared" si="16415"/>
        <v>0</v>
      </c>
      <c r="DPN5" s="57">
        <f t="shared" si="16415"/>
        <v>0</v>
      </c>
      <c r="DPO5" s="57">
        <f t="shared" si="16415"/>
        <v>0</v>
      </c>
      <c r="DPP5" s="57">
        <f t="shared" si="16415"/>
        <v>0</v>
      </c>
      <c r="DPQ5" s="57">
        <f t="shared" si="16415"/>
        <v>0</v>
      </c>
      <c r="DPR5" s="57">
        <f t="shared" si="16415"/>
        <v>0</v>
      </c>
      <c r="DPS5" s="57">
        <f t="shared" si="16415"/>
        <v>0</v>
      </c>
      <c r="DPT5" s="57">
        <f t="shared" si="16415"/>
        <v>0</v>
      </c>
      <c r="DPU5" s="57">
        <f t="shared" si="16415"/>
        <v>0</v>
      </c>
      <c r="DPV5" s="57">
        <f t="shared" si="16415"/>
        <v>0</v>
      </c>
      <c r="DPW5" s="57">
        <f t="shared" si="16415"/>
        <v>0</v>
      </c>
      <c r="DPX5" s="57">
        <f t="shared" si="16415"/>
        <v>0</v>
      </c>
      <c r="DPY5" s="57">
        <f t="shared" si="16415"/>
        <v>0</v>
      </c>
      <c r="DPZ5" s="57">
        <f t="shared" si="16415"/>
        <v>0</v>
      </c>
      <c r="DQA5" s="57">
        <f t="shared" si="16415"/>
        <v>0</v>
      </c>
      <c r="DQB5" s="57">
        <f t="shared" si="16415"/>
        <v>0</v>
      </c>
      <c r="DQC5" s="57">
        <f t="shared" si="16415"/>
        <v>0</v>
      </c>
      <c r="DQD5" s="57">
        <f t="shared" si="16415"/>
        <v>0</v>
      </c>
      <c r="DQE5" s="57">
        <f t="shared" si="16415"/>
        <v>0</v>
      </c>
      <c r="DQF5" s="57">
        <f t="shared" si="16415"/>
        <v>0</v>
      </c>
      <c r="DQG5" s="57">
        <f t="shared" si="16415"/>
        <v>0</v>
      </c>
      <c r="DQH5" s="57">
        <f t="shared" si="16415"/>
        <v>0</v>
      </c>
      <c r="DQI5" s="57">
        <f t="shared" si="16415"/>
        <v>0</v>
      </c>
      <c r="DQJ5" s="57">
        <f t="shared" ref="DQJ5:DSU5" si="16416">-$C$5*DQJ4</f>
        <v>0</v>
      </c>
      <c r="DQK5" s="57">
        <f t="shared" si="16416"/>
        <v>0</v>
      </c>
      <c r="DQL5" s="57">
        <f t="shared" si="16416"/>
        <v>0</v>
      </c>
      <c r="DQM5" s="57">
        <f t="shared" si="16416"/>
        <v>0</v>
      </c>
      <c r="DQN5" s="57">
        <f t="shared" si="16416"/>
        <v>0</v>
      </c>
      <c r="DQO5" s="57">
        <f t="shared" si="16416"/>
        <v>0</v>
      </c>
      <c r="DQP5" s="57">
        <f t="shared" si="16416"/>
        <v>0</v>
      </c>
      <c r="DQQ5" s="57">
        <f t="shared" si="16416"/>
        <v>0</v>
      </c>
      <c r="DQR5" s="57">
        <f t="shared" si="16416"/>
        <v>0</v>
      </c>
      <c r="DQS5" s="57">
        <f t="shared" si="16416"/>
        <v>0</v>
      </c>
      <c r="DQT5" s="57">
        <f t="shared" si="16416"/>
        <v>0</v>
      </c>
      <c r="DQU5" s="57">
        <f t="shared" si="16416"/>
        <v>0</v>
      </c>
      <c r="DQV5" s="57">
        <f t="shared" si="16416"/>
        <v>0</v>
      </c>
      <c r="DQW5" s="57">
        <f t="shared" si="16416"/>
        <v>0</v>
      </c>
      <c r="DQX5" s="57">
        <f t="shared" si="16416"/>
        <v>0</v>
      </c>
      <c r="DQY5" s="57">
        <f t="shared" si="16416"/>
        <v>0</v>
      </c>
      <c r="DQZ5" s="57">
        <f t="shared" si="16416"/>
        <v>0</v>
      </c>
      <c r="DRA5" s="57">
        <f t="shared" si="16416"/>
        <v>0</v>
      </c>
      <c r="DRB5" s="57">
        <f t="shared" si="16416"/>
        <v>0</v>
      </c>
      <c r="DRC5" s="57">
        <f t="shared" si="16416"/>
        <v>0</v>
      </c>
      <c r="DRD5" s="57">
        <f t="shared" si="16416"/>
        <v>0</v>
      </c>
      <c r="DRE5" s="57">
        <f t="shared" si="16416"/>
        <v>0</v>
      </c>
      <c r="DRF5" s="57">
        <f t="shared" si="16416"/>
        <v>0</v>
      </c>
      <c r="DRG5" s="57">
        <f t="shared" si="16416"/>
        <v>0</v>
      </c>
      <c r="DRH5" s="57">
        <f t="shared" si="16416"/>
        <v>0</v>
      </c>
      <c r="DRI5" s="57">
        <f t="shared" si="16416"/>
        <v>0</v>
      </c>
      <c r="DRJ5" s="57">
        <f t="shared" si="16416"/>
        <v>0</v>
      </c>
      <c r="DRK5" s="57">
        <f t="shared" si="16416"/>
        <v>0</v>
      </c>
      <c r="DRL5" s="57">
        <f t="shared" si="16416"/>
        <v>0</v>
      </c>
      <c r="DRM5" s="57">
        <f t="shared" si="16416"/>
        <v>0</v>
      </c>
      <c r="DRN5" s="57">
        <f t="shared" si="16416"/>
        <v>0</v>
      </c>
      <c r="DRO5" s="57">
        <f t="shared" si="16416"/>
        <v>0</v>
      </c>
      <c r="DRP5" s="57">
        <f t="shared" si="16416"/>
        <v>0</v>
      </c>
      <c r="DRQ5" s="57">
        <f t="shared" si="16416"/>
        <v>0</v>
      </c>
      <c r="DRR5" s="57">
        <f t="shared" si="16416"/>
        <v>0</v>
      </c>
      <c r="DRS5" s="57">
        <f t="shared" si="16416"/>
        <v>0</v>
      </c>
      <c r="DRT5" s="57">
        <f t="shared" si="16416"/>
        <v>0</v>
      </c>
      <c r="DRU5" s="57">
        <f t="shared" si="16416"/>
        <v>0</v>
      </c>
      <c r="DRV5" s="57">
        <f t="shared" si="16416"/>
        <v>0</v>
      </c>
      <c r="DRW5" s="57">
        <f t="shared" si="16416"/>
        <v>0</v>
      </c>
      <c r="DRX5" s="57">
        <f t="shared" si="16416"/>
        <v>0</v>
      </c>
      <c r="DRY5" s="57">
        <f t="shared" si="16416"/>
        <v>0</v>
      </c>
      <c r="DRZ5" s="57">
        <f t="shared" si="16416"/>
        <v>0</v>
      </c>
      <c r="DSA5" s="57">
        <f t="shared" si="16416"/>
        <v>0</v>
      </c>
      <c r="DSB5" s="57">
        <f t="shared" si="16416"/>
        <v>0</v>
      </c>
      <c r="DSC5" s="57">
        <f t="shared" si="16416"/>
        <v>0</v>
      </c>
      <c r="DSD5" s="57">
        <f t="shared" si="16416"/>
        <v>0</v>
      </c>
      <c r="DSE5" s="57">
        <f t="shared" si="16416"/>
        <v>0</v>
      </c>
      <c r="DSF5" s="57">
        <f t="shared" si="16416"/>
        <v>0</v>
      </c>
      <c r="DSG5" s="57">
        <f t="shared" si="16416"/>
        <v>0</v>
      </c>
      <c r="DSH5" s="57">
        <f t="shared" si="16416"/>
        <v>0</v>
      </c>
      <c r="DSI5" s="57">
        <f t="shared" si="16416"/>
        <v>0</v>
      </c>
      <c r="DSJ5" s="57">
        <f t="shared" si="16416"/>
        <v>0</v>
      </c>
      <c r="DSK5" s="57">
        <f t="shared" si="16416"/>
        <v>0</v>
      </c>
      <c r="DSL5" s="57">
        <f t="shared" si="16416"/>
        <v>0</v>
      </c>
      <c r="DSM5" s="57">
        <f t="shared" si="16416"/>
        <v>0</v>
      </c>
      <c r="DSN5" s="57">
        <f t="shared" si="16416"/>
        <v>0</v>
      </c>
      <c r="DSO5" s="57">
        <f t="shared" si="16416"/>
        <v>0</v>
      </c>
      <c r="DSP5" s="57">
        <f t="shared" si="16416"/>
        <v>0</v>
      </c>
      <c r="DSQ5" s="57">
        <f t="shared" si="16416"/>
        <v>0</v>
      </c>
      <c r="DSR5" s="57">
        <f t="shared" si="16416"/>
        <v>0</v>
      </c>
      <c r="DSS5" s="57">
        <f t="shared" si="16416"/>
        <v>0</v>
      </c>
      <c r="DST5" s="57">
        <f t="shared" si="16416"/>
        <v>0</v>
      </c>
      <c r="DSU5" s="57">
        <f t="shared" si="16416"/>
        <v>0</v>
      </c>
      <c r="DSV5" s="57">
        <f t="shared" ref="DSV5:DVG5" si="16417">-$C$5*DSV4</f>
        <v>0</v>
      </c>
      <c r="DSW5" s="57">
        <f t="shared" si="16417"/>
        <v>0</v>
      </c>
      <c r="DSX5" s="57">
        <f t="shared" si="16417"/>
        <v>0</v>
      </c>
      <c r="DSY5" s="57">
        <f t="shared" si="16417"/>
        <v>0</v>
      </c>
      <c r="DSZ5" s="57">
        <f t="shared" si="16417"/>
        <v>0</v>
      </c>
      <c r="DTA5" s="57">
        <f t="shared" si="16417"/>
        <v>0</v>
      </c>
      <c r="DTB5" s="57">
        <f t="shared" si="16417"/>
        <v>0</v>
      </c>
      <c r="DTC5" s="57">
        <f t="shared" si="16417"/>
        <v>0</v>
      </c>
      <c r="DTD5" s="57">
        <f t="shared" si="16417"/>
        <v>0</v>
      </c>
      <c r="DTE5" s="57">
        <f t="shared" si="16417"/>
        <v>0</v>
      </c>
      <c r="DTF5" s="57">
        <f t="shared" si="16417"/>
        <v>0</v>
      </c>
      <c r="DTG5" s="57">
        <f t="shared" si="16417"/>
        <v>0</v>
      </c>
      <c r="DTH5" s="57">
        <f t="shared" si="16417"/>
        <v>0</v>
      </c>
      <c r="DTI5" s="57">
        <f t="shared" si="16417"/>
        <v>0</v>
      </c>
      <c r="DTJ5" s="57">
        <f t="shared" si="16417"/>
        <v>0</v>
      </c>
      <c r="DTK5" s="57">
        <f t="shared" si="16417"/>
        <v>0</v>
      </c>
      <c r="DTL5" s="57">
        <f t="shared" si="16417"/>
        <v>0</v>
      </c>
      <c r="DTM5" s="57">
        <f t="shared" si="16417"/>
        <v>0</v>
      </c>
      <c r="DTN5" s="57">
        <f t="shared" si="16417"/>
        <v>0</v>
      </c>
      <c r="DTO5" s="57">
        <f t="shared" si="16417"/>
        <v>0</v>
      </c>
      <c r="DTP5" s="57">
        <f t="shared" si="16417"/>
        <v>0</v>
      </c>
      <c r="DTQ5" s="57">
        <f t="shared" si="16417"/>
        <v>0</v>
      </c>
      <c r="DTR5" s="57">
        <f t="shared" si="16417"/>
        <v>0</v>
      </c>
      <c r="DTS5" s="57">
        <f t="shared" si="16417"/>
        <v>0</v>
      </c>
      <c r="DTT5" s="57">
        <f t="shared" si="16417"/>
        <v>0</v>
      </c>
      <c r="DTU5" s="57">
        <f t="shared" si="16417"/>
        <v>0</v>
      </c>
      <c r="DTV5" s="57">
        <f t="shared" si="16417"/>
        <v>0</v>
      </c>
      <c r="DTW5" s="57">
        <f t="shared" si="16417"/>
        <v>0</v>
      </c>
      <c r="DTX5" s="57">
        <f t="shared" si="16417"/>
        <v>0</v>
      </c>
      <c r="DTY5" s="57">
        <f t="shared" si="16417"/>
        <v>0</v>
      </c>
      <c r="DTZ5" s="57">
        <f t="shared" si="16417"/>
        <v>0</v>
      </c>
      <c r="DUA5" s="57">
        <f t="shared" si="16417"/>
        <v>0</v>
      </c>
      <c r="DUB5" s="57">
        <f t="shared" si="16417"/>
        <v>0</v>
      </c>
      <c r="DUC5" s="57">
        <f t="shared" si="16417"/>
        <v>0</v>
      </c>
      <c r="DUD5" s="57">
        <f t="shared" si="16417"/>
        <v>0</v>
      </c>
      <c r="DUE5" s="57">
        <f t="shared" si="16417"/>
        <v>0</v>
      </c>
      <c r="DUF5" s="57">
        <f t="shared" si="16417"/>
        <v>0</v>
      </c>
      <c r="DUG5" s="57">
        <f t="shared" si="16417"/>
        <v>0</v>
      </c>
      <c r="DUH5" s="57">
        <f t="shared" si="16417"/>
        <v>0</v>
      </c>
      <c r="DUI5" s="57">
        <f t="shared" si="16417"/>
        <v>0</v>
      </c>
      <c r="DUJ5" s="57">
        <f t="shared" si="16417"/>
        <v>0</v>
      </c>
      <c r="DUK5" s="57">
        <f t="shared" si="16417"/>
        <v>0</v>
      </c>
      <c r="DUL5" s="57">
        <f t="shared" si="16417"/>
        <v>0</v>
      </c>
      <c r="DUM5" s="57">
        <f t="shared" si="16417"/>
        <v>0</v>
      </c>
      <c r="DUN5" s="57">
        <f t="shared" si="16417"/>
        <v>0</v>
      </c>
      <c r="DUO5" s="57">
        <f t="shared" si="16417"/>
        <v>0</v>
      </c>
      <c r="DUP5" s="57">
        <f t="shared" si="16417"/>
        <v>0</v>
      </c>
      <c r="DUQ5" s="57">
        <f t="shared" si="16417"/>
        <v>0</v>
      </c>
      <c r="DUR5" s="57">
        <f t="shared" si="16417"/>
        <v>0</v>
      </c>
      <c r="DUS5" s="57">
        <f t="shared" si="16417"/>
        <v>0</v>
      </c>
      <c r="DUT5" s="57">
        <f t="shared" si="16417"/>
        <v>0</v>
      </c>
      <c r="DUU5" s="57">
        <f t="shared" si="16417"/>
        <v>0</v>
      </c>
      <c r="DUV5" s="57">
        <f t="shared" si="16417"/>
        <v>0</v>
      </c>
      <c r="DUW5" s="57">
        <f t="shared" si="16417"/>
        <v>0</v>
      </c>
      <c r="DUX5" s="57">
        <f t="shared" si="16417"/>
        <v>0</v>
      </c>
      <c r="DUY5" s="57">
        <f t="shared" si="16417"/>
        <v>0</v>
      </c>
      <c r="DUZ5" s="57">
        <f t="shared" si="16417"/>
        <v>0</v>
      </c>
      <c r="DVA5" s="57">
        <f t="shared" si="16417"/>
        <v>0</v>
      </c>
      <c r="DVB5" s="57">
        <f t="shared" si="16417"/>
        <v>0</v>
      </c>
      <c r="DVC5" s="57">
        <f t="shared" si="16417"/>
        <v>0</v>
      </c>
      <c r="DVD5" s="57">
        <f t="shared" si="16417"/>
        <v>0</v>
      </c>
      <c r="DVE5" s="57">
        <f t="shared" si="16417"/>
        <v>0</v>
      </c>
      <c r="DVF5" s="57">
        <f t="shared" si="16417"/>
        <v>0</v>
      </c>
      <c r="DVG5" s="57">
        <f t="shared" si="16417"/>
        <v>0</v>
      </c>
      <c r="DVH5" s="57">
        <f t="shared" ref="DVH5:DXS5" si="16418">-$C$5*DVH4</f>
        <v>0</v>
      </c>
      <c r="DVI5" s="57">
        <f t="shared" si="16418"/>
        <v>0</v>
      </c>
      <c r="DVJ5" s="57">
        <f t="shared" si="16418"/>
        <v>0</v>
      </c>
      <c r="DVK5" s="57">
        <f t="shared" si="16418"/>
        <v>0</v>
      </c>
      <c r="DVL5" s="57">
        <f t="shared" si="16418"/>
        <v>0</v>
      </c>
      <c r="DVM5" s="57">
        <f t="shared" si="16418"/>
        <v>0</v>
      </c>
      <c r="DVN5" s="57">
        <f t="shared" si="16418"/>
        <v>0</v>
      </c>
      <c r="DVO5" s="57">
        <f t="shared" si="16418"/>
        <v>0</v>
      </c>
      <c r="DVP5" s="57">
        <f t="shared" si="16418"/>
        <v>0</v>
      </c>
      <c r="DVQ5" s="57">
        <f t="shared" si="16418"/>
        <v>0</v>
      </c>
      <c r="DVR5" s="57">
        <f t="shared" si="16418"/>
        <v>0</v>
      </c>
      <c r="DVS5" s="57">
        <f t="shared" si="16418"/>
        <v>0</v>
      </c>
      <c r="DVT5" s="57">
        <f t="shared" si="16418"/>
        <v>0</v>
      </c>
      <c r="DVU5" s="57">
        <f t="shared" si="16418"/>
        <v>0</v>
      </c>
      <c r="DVV5" s="57">
        <f t="shared" si="16418"/>
        <v>0</v>
      </c>
      <c r="DVW5" s="57">
        <f t="shared" si="16418"/>
        <v>0</v>
      </c>
      <c r="DVX5" s="57">
        <f t="shared" si="16418"/>
        <v>0</v>
      </c>
      <c r="DVY5" s="57">
        <f t="shared" si="16418"/>
        <v>0</v>
      </c>
      <c r="DVZ5" s="57">
        <f t="shared" si="16418"/>
        <v>0</v>
      </c>
      <c r="DWA5" s="57">
        <f t="shared" si="16418"/>
        <v>0</v>
      </c>
      <c r="DWB5" s="57">
        <f t="shared" si="16418"/>
        <v>0</v>
      </c>
      <c r="DWC5" s="57">
        <f t="shared" si="16418"/>
        <v>0</v>
      </c>
      <c r="DWD5" s="57">
        <f t="shared" si="16418"/>
        <v>0</v>
      </c>
      <c r="DWE5" s="57">
        <f t="shared" si="16418"/>
        <v>0</v>
      </c>
      <c r="DWF5" s="57">
        <f t="shared" si="16418"/>
        <v>0</v>
      </c>
      <c r="DWG5" s="57">
        <f t="shared" si="16418"/>
        <v>0</v>
      </c>
      <c r="DWH5" s="57">
        <f t="shared" si="16418"/>
        <v>0</v>
      </c>
      <c r="DWI5" s="57">
        <f t="shared" si="16418"/>
        <v>0</v>
      </c>
      <c r="DWJ5" s="57">
        <f t="shared" si="16418"/>
        <v>0</v>
      </c>
      <c r="DWK5" s="57">
        <f t="shared" si="16418"/>
        <v>0</v>
      </c>
      <c r="DWL5" s="57">
        <f t="shared" si="16418"/>
        <v>0</v>
      </c>
      <c r="DWM5" s="57">
        <f t="shared" si="16418"/>
        <v>0</v>
      </c>
      <c r="DWN5" s="57">
        <f t="shared" si="16418"/>
        <v>0</v>
      </c>
      <c r="DWO5" s="57">
        <f t="shared" si="16418"/>
        <v>0</v>
      </c>
      <c r="DWP5" s="57">
        <f t="shared" si="16418"/>
        <v>0</v>
      </c>
      <c r="DWQ5" s="57">
        <f t="shared" si="16418"/>
        <v>0</v>
      </c>
      <c r="DWR5" s="57">
        <f t="shared" si="16418"/>
        <v>0</v>
      </c>
      <c r="DWS5" s="57">
        <f t="shared" si="16418"/>
        <v>0</v>
      </c>
      <c r="DWT5" s="57">
        <f t="shared" si="16418"/>
        <v>0</v>
      </c>
      <c r="DWU5" s="57">
        <f t="shared" si="16418"/>
        <v>0</v>
      </c>
      <c r="DWV5" s="57">
        <f t="shared" si="16418"/>
        <v>0</v>
      </c>
      <c r="DWW5" s="57">
        <f t="shared" si="16418"/>
        <v>0</v>
      </c>
      <c r="DWX5" s="57">
        <f t="shared" si="16418"/>
        <v>0</v>
      </c>
      <c r="DWY5" s="57">
        <f t="shared" si="16418"/>
        <v>0</v>
      </c>
      <c r="DWZ5" s="57">
        <f t="shared" si="16418"/>
        <v>0</v>
      </c>
      <c r="DXA5" s="57">
        <f t="shared" si="16418"/>
        <v>0</v>
      </c>
      <c r="DXB5" s="57">
        <f t="shared" si="16418"/>
        <v>0</v>
      </c>
      <c r="DXC5" s="57">
        <f t="shared" si="16418"/>
        <v>0</v>
      </c>
      <c r="DXD5" s="57">
        <f t="shared" si="16418"/>
        <v>0</v>
      </c>
      <c r="DXE5" s="57">
        <f t="shared" si="16418"/>
        <v>0</v>
      </c>
      <c r="DXF5" s="57">
        <f t="shared" si="16418"/>
        <v>0</v>
      </c>
      <c r="DXG5" s="57">
        <f t="shared" si="16418"/>
        <v>0</v>
      </c>
      <c r="DXH5" s="57">
        <f t="shared" si="16418"/>
        <v>0</v>
      </c>
      <c r="DXI5" s="57">
        <f t="shared" si="16418"/>
        <v>0</v>
      </c>
      <c r="DXJ5" s="57">
        <f t="shared" si="16418"/>
        <v>0</v>
      </c>
      <c r="DXK5" s="57">
        <f t="shared" si="16418"/>
        <v>0</v>
      </c>
      <c r="DXL5" s="57">
        <f t="shared" si="16418"/>
        <v>0</v>
      </c>
      <c r="DXM5" s="57">
        <f t="shared" si="16418"/>
        <v>0</v>
      </c>
      <c r="DXN5" s="57">
        <f t="shared" si="16418"/>
        <v>0</v>
      </c>
      <c r="DXO5" s="57">
        <f t="shared" si="16418"/>
        <v>0</v>
      </c>
      <c r="DXP5" s="57">
        <f t="shared" si="16418"/>
        <v>0</v>
      </c>
      <c r="DXQ5" s="57">
        <f t="shared" si="16418"/>
        <v>0</v>
      </c>
      <c r="DXR5" s="57">
        <f t="shared" si="16418"/>
        <v>0</v>
      </c>
      <c r="DXS5" s="57">
        <f t="shared" si="16418"/>
        <v>0</v>
      </c>
      <c r="DXT5" s="57">
        <f t="shared" ref="DXT5:EAE5" si="16419">-$C$5*DXT4</f>
        <v>0</v>
      </c>
      <c r="DXU5" s="57">
        <f t="shared" si="16419"/>
        <v>0</v>
      </c>
      <c r="DXV5" s="57">
        <f t="shared" si="16419"/>
        <v>0</v>
      </c>
      <c r="DXW5" s="57">
        <f t="shared" si="16419"/>
        <v>0</v>
      </c>
      <c r="DXX5" s="57">
        <f t="shared" si="16419"/>
        <v>0</v>
      </c>
      <c r="DXY5" s="57">
        <f t="shared" si="16419"/>
        <v>0</v>
      </c>
      <c r="DXZ5" s="57">
        <f t="shared" si="16419"/>
        <v>0</v>
      </c>
      <c r="DYA5" s="57">
        <f t="shared" si="16419"/>
        <v>0</v>
      </c>
      <c r="DYB5" s="57">
        <f t="shared" si="16419"/>
        <v>0</v>
      </c>
      <c r="DYC5" s="57">
        <f t="shared" si="16419"/>
        <v>0</v>
      </c>
      <c r="DYD5" s="57">
        <f t="shared" si="16419"/>
        <v>0</v>
      </c>
      <c r="DYE5" s="57">
        <f t="shared" si="16419"/>
        <v>0</v>
      </c>
      <c r="DYF5" s="57">
        <f t="shared" si="16419"/>
        <v>0</v>
      </c>
      <c r="DYG5" s="57">
        <f t="shared" si="16419"/>
        <v>0</v>
      </c>
      <c r="DYH5" s="57">
        <f t="shared" si="16419"/>
        <v>0</v>
      </c>
      <c r="DYI5" s="57">
        <f t="shared" si="16419"/>
        <v>0</v>
      </c>
      <c r="DYJ5" s="57">
        <f t="shared" si="16419"/>
        <v>0</v>
      </c>
      <c r="DYK5" s="57">
        <f t="shared" si="16419"/>
        <v>0</v>
      </c>
      <c r="DYL5" s="57">
        <f t="shared" si="16419"/>
        <v>0</v>
      </c>
      <c r="DYM5" s="57">
        <f t="shared" si="16419"/>
        <v>0</v>
      </c>
      <c r="DYN5" s="57">
        <f t="shared" si="16419"/>
        <v>0</v>
      </c>
      <c r="DYO5" s="57">
        <f t="shared" si="16419"/>
        <v>0</v>
      </c>
      <c r="DYP5" s="57">
        <f t="shared" si="16419"/>
        <v>0</v>
      </c>
      <c r="DYQ5" s="57">
        <f t="shared" si="16419"/>
        <v>0</v>
      </c>
      <c r="DYR5" s="57">
        <f t="shared" si="16419"/>
        <v>0</v>
      </c>
      <c r="DYS5" s="57">
        <f t="shared" si="16419"/>
        <v>0</v>
      </c>
      <c r="DYT5" s="57">
        <f t="shared" si="16419"/>
        <v>0</v>
      </c>
      <c r="DYU5" s="57">
        <f t="shared" si="16419"/>
        <v>0</v>
      </c>
      <c r="DYV5" s="57">
        <f t="shared" si="16419"/>
        <v>0</v>
      </c>
      <c r="DYW5" s="57">
        <f t="shared" si="16419"/>
        <v>0</v>
      </c>
      <c r="DYX5" s="57">
        <f t="shared" si="16419"/>
        <v>0</v>
      </c>
      <c r="DYY5" s="57">
        <f t="shared" si="16419"/>
        <v>0</v>
      </c>
      <c r="DYZ5" s="57">
        <f t="shared" si="16419"/>
        <v>0</v>
      </c>
      <c r="DZA5" s="57">
        <f t="shared" si="16419"/>
        <v>0</v>
      </c>
      <c r="DZB5" s="57">
        <f t="shared" si="16419"/>
        <v>0</v>
      </c>
      <c r="DZC5" s="57">
        <f t="shared" si="16419"/>
        <v>0</v>
      </c>
      <c r="DZD5" s="57">
        <f t="shared" si="16419"/>
        <v>0</v>
      </c>
      <c r="DZE5" s="57">
        <f t="shared" si="16419"/>
        <v>0</v>
      </c>
      <c r="DZF5" s="57">
        <f t="shared" si="16419"/>
        <v>0</v>
      </c>
      <c r="DZG5" s="57">
        <f t="shared" si="16419"/>
        <v>0</v>
      </c>
      <c r="DZH5" s="57">
        <f t="shared" si="16419"/>
        <v>0</v>
      </c>
      <c r="DZI5" s="57">
        <f t="shared" si="16419"/>
        <v>0</v>
      </c>
      <c r="DZJ5" s="57">
        <f t="shared" si="16419"/>
        <v>0</v>
      </c>
      <c r="DZK5" s="57">
        <f t="shared" si="16419"/>
        <v>0</v>
      </c>
      <c r="DZL5" s="57">
        <f t="shared" si="16419"/>
        <v>0</v>
      </c>
      <c r="DZM5" s="57">
        <f t="shared" si="16419"/>
        <v>0</v>
      </c>
      <c r="DZN5" s="57">
        <f t="shared" si="16419"/>
        <v>0</v>
      </c>
      <c r="DZO5" s="57">
        <f t="shared" si="16419"/>
        <v>0</v>
      </c>
      <c r="DZP5" s="57">
        <f t="shared" si="16419"/>
        <v>0</v>
      </c>
      <c r="DZQ5" s="57">
        <f t="shared" si="16419"/>
        <v>0</v>
      </c>
      <c r="DZR5" s="57">
        <f t="shared" si="16419"/>
        <v>0</v>
      </c>
      <c r="DZS5" s="57">
        <f t="shared" si="16419"/>
        <v>0</v>
      </c>
      <c r="DZT5" s="57">
        <f t="shared" si="16419"/>
        <v>0</v>
      </c>
      <c r="DZU5" s="57">
        <f t="shared" si="16419"/>
        <v>0</v>
      </c>
      <c r="DZV5" s="57">
        <f t="shared" si="16419"/>
        <v>0</v>
      </c>
      <c r="DZW5" s="57">
        <f t="shared" si="16419"/>
        <v>0</v>
      </c>
      <c r="DZX5" s="57">
        <f t="shared" si="16419"/>
        <v>0</v>
      </c>
      <c r="DZY5" s="57">
        <f t="shared" si="16419"/>
        <v>0</v>
      </c>
      <c r="DZZ5" s="57">
        <f t="shared" si="16419"/>
        <v>0</v>
      </c>
      <c r="EAA5" s="57">
        <f t="shared" si="16419"/>
        <v>0</v>
      </c>
      <c r="EAB5" s="57">
        <f t="shared" si="16419"/>
        <v>0</v>
      </c>
      <c r="EAC5" s="57">
        <f t="shared" si="16419"/>
        <v>0</v>
      </c>
      <c r="EAD5" s="57">
        <f t="shared" si="16419"/>
        <v>0</v>
      </c>
      <c r="EAE5" s="57">
        <f t="shared" si="16419"/>
        <v>0</v>
      </c>
      <c r="EAF5" s="57">
        <f t="shared" ref="EAF5:ECQ5" si="16420">-$C$5*EAF4</f>
        <v>0</v>
      </c>
      <c r="EAG5" s="57">
        <f t="shared" si="16420"/>
        <v>0</v>
      </c>
      <c r="EAH5" s="57">
        <f t="shared" si="16420"/>
        <v>0</v>
      </c>
      <c r="EAI5" s="57">
        <f t="shared" si="16420"/>
        <v>0</v>
      </c>
      <c r="EAJ5" s="57">
        <f t="shared" si="16420"/>
        <v>0</v>
      </c>
      <c r="EAK5" s="57">
        <f t="shared" si="16420"/>
        <v>0</v>
      </c>
      <c r="EAL5" s="57">
        <f t="shared" si="16420"/>
        <v>0</v>
      </c>
      <c r="EAM5" s="57">
        <f t="shared" si="16420"/>
        <v>0</v>
      </c>
      <c r="EAN5" s="57">
        <f t="shared" si="16420"/>
        <v>0</v>
      </c>
      <c r="EAO5" s="57">
        <f t="shared" si="16420"/>
        <v>0</v>
      </c>
      <c r="EAP5" s="57">
        <f t="shared" si="16420"/>
        <v>0</v>
      </c>
      <c r="EAQ5" s="57">
        <f t="shared" si="16420"/>
        <v>0</v>
      </c>
      <c r="EAR5" s="57">
        <f t="shared" si="16420"/>
        <v>0</v>
      </c>
      <c r="EAS5" s="57">
        <f t="shared" si="16420"/>
        <v>0</v>
      </c>
      <c r="EAT5" s="57">
        <f t="shared" si="16420"/>
        <v>0</v>
      </c>
      <c r="EAU5" s="57">
        <f t="shared" si="16420"/>
        <v>0</v>
      </c>
      <c r="EAV5" s="57">
        <f t="shared" si="16420"/>
        <v>0</v>
      </c>
      <c r="EAW5" s="57">
        <f t="shared" si="16420"/>
        <v>0</v>
      </c>
      <c r="EAX5" s="57">
        <f t="shared" si="16420"/>
        <v>0</v>
      </c>
      <c r="EAY5" s="57">
        <f t="shared" si="16420"/>
        <v>0</v>
      </c>
      <c r="EAZ5" s="57">
        <f t="shared" si="16420"/>
        <v>0</v>
      </c>
      <c r="EBA5" s="57">
        <f t="shared" si="16420"/>
        <v>0</v>
      </c>
      <c r="EBB5" s="57">
        <f t="shared" si="16420"/>
        <v>0</v>
      </c>
      <c r="EBC5" s="57">
        <f t="shared" si="16420"/>
        <v>0</v>
      </c>
      <c r="EBD5" s="57">
        <f t="shared" si="16420"/>
        <v>0</v>
      </c>
      <c r="EBE5" s="57">
        <f t="shared" si="16420"/>
        <v>0</v>
      </c>
      <c r="EBF5" s="57">
        <f t="shared" si="16420"/>
        <v>0</v>
      </c>
      <c r="EBG5" s="57">
        <f t="shared" si="16420"/>
        <v>0</v>
      </c>
      <c r="EBH5" s="57">
        <f t="shared" si="16420"/>
        <v>0</v>
      </c>
      <c r="EBI5" s="57">
        <f t="shared" si="16420"/>
        <v>0</v>
      </c>
      <c r="EBJ5" s="57">
        <f t="shared" si="16420"/>
        <v>0</v>
      </c>
      <c r="EBK5" s="57">
        <f t="shared" si="16420"/>
        <v>0</v>
      </c>
      <c r="EBL5" s="57">
        <f t="shared" si="16420"/>
        <v>0</v>
      </c>
      <c r="EBM5" s="57">
        <f t="shared" si="16420"/>
        <v>0</v>
      </c>
      <c r="EBN5" s="57">
        <f t="shared" si="16420"/>
        <v>0</v>
      </c>
      <c r="EBO5" s="57">
        <f t="shared" si="16420"/>
        <v>0</v>
      </c>
      <c r="EBP5" s="57">
        <f t="shared" si="16420"/>
        <v>0</v>
      </c>
      <c r="EBQ5" s="57">
        <f t="shared" si="16420"/>
        <v>0</v>
      </c>
      <c r="EBR5" s="57">
        <f t="shared" si="16420"/>
        <v>0</v>
      </c>
      <c r="EBS5" s="57">
        <f t="shared" si="16420"/>
        <v>0</v>
      </c>
      <c r="EBT5" s="57">
        <f t="shared" si="16420"/>
        <v>0</v>
      </c>
      <c r="EBU5" s="57">
        <f t="shared" si="16420"/>
        <v>0</v>
      </c>
      <c r="EBV5" s="57">
        <f t="shared" si="16420"/>
        <v>0</v>
      </c>
      <c r="EBW5" s="57">
        <f t="shared" si="16420"/>
        <v>0</v>
      </c>
      <c r="EBX5" s="57">
        <f t="shared" si="16420"/>
        <v>0</v>
      </c>
      <c r="EBY5" s="57">
        <f t="shared" si="16420"/>
        <v>0</v>
      </c>
      <c r="EBZ5" s="57">
        <f t="shared" si="16420"/>
        <v>0</v>
      </c>
      <c r="ECA5" s="57">
        <f t="shared" si="16420"/>
        <v>0</v>
      </c>
      <c r="ECB5" s="57">
        <f t="shared" si="16420"/>
        <v>0</v>
      </c>
      <c r="ECC5" s="57">
        <f t="shared" si="16420"/>
        <v>0</v>
      </c>
      <c r="ECD5" s="57">
        <f t="shared" si="16420"/>
        <v>0</v>
      </c>
      <c r="ECE5" s="57">
        <f t="shared" si="16420"/>
        <v>0</v>
      </c>
      <c r="ECF5" s="57">
        <f t="shared" si="16420"/>
        <v>0</v>
      </c>
      <c r="ECG5" s="57">
        <f t="shared" si="16420"/>
        <v>0</v>
      </c>
      <c r="ECH5" s="57">
        <f t="shared" si="16420"/>
        <v>0</v>
      </c>
      <c r="ECI5" s="57">
        <f t="shared" si="16420"/>
        <v>0</v>
      </c>
      <c r="ECJ5" s="57">
        <f t="shared" si="16420"/>
        <v>0</v>
      </c>
      <c r="ECK5" s="57">
        <f t="shared" si="16420"/>
        <v>0</v>
      </c>
      <c r="ECL5" s="57">
        <f t="shared" si="16420"/>
        <v>0</v>
      </c>
      <c r="ECM5" s="57">
        <f t="shared" si="16420"/>
        <v>0</v>
      </c>
      <c r="ECN5" s="57">
        <f t="shared" si="16420"/>
        <v>0</v>
      </c>
      <c r="ECO5" s="57">
        <f t="shared" si="16420"/>
        <v>0</v>
      </c>
      <c r="ECP5" s="57">
        <f t="shared" si="16420"/>
        <v>0</v>
      </c>
      <c r="ECQ5" s="57">
        <f t="shared" si="16420"/>
        <v>0</v>
      </c>
      <c r="ECR5" s="57">
        <f t="shared" ref="ECR5:EFC5" si="16421">-$C$5*ECR4</f>
        <v>0</v>
      </c>
      <c r="ECS5" s="57">
        <f t="shared" si="16421"/>
        <v>0</v>
      </c>
      <c r="ECT5" s="57">
        <f t="shared" si="16421"/>
        <v>0</v>
      </c>
      <c r="ECU5" s="57">
        <f t="shared" si="16421"/>
        <v>0</v>
      </c>
      <c r="ECV5" s="57">
        <f t="shared" si="16421"/>
        <v>0</v>
      </c>
      <c r="ECW5" s="57">
        <f t="shared" si="16421"/>
        <v>0</v>
      </c>
      <c r="ECX5" s="57">
        <f t="shared" si="16421"/>
        <v>0</v>
      </c>
      <c r="ECY5" s="57">
        <f t="shared" si="16421"/>
        <v>0</v>
      </c>
      <c r="ECZ5" s="57">
        <f t="shared" si="16421"/>
        <v>0</v>
      </c>
      <c r="EDA5" s="57">
        <f t="shared" si="16421"/>
        <v>0</v>
      </c>
      <c r="EDB5" s="57">
        <f t="shared" si="16421"/>
        <v>0</v>
      </c>
      <c r="EDC5" s="57">
        <f t="shared" si="16421"/>
        <v>0</v>
      </c>
      <c r="EDD5" s="57">
        <f t="shared" si="16421"/>
        <v>0</v>
      </c>
      <c r="EDE5" s="57">
        <f t="shared" si="16421"/>
        <v>0</v>
      </c>
      <c r="EDF5" s="57">
        <f t="shared" si="16421"/>
        <v>0</v>
      </c>
      <c r="EDG5" s="57">
        <f t="shared" si="16421"/>
        <v>0</v>
      </c>
      <c r="EDH5" s="57">
        <f t="shared" si="16421"/>
        <v>0</v>
      </c>
      <c r="EDI5" s="57">
        <f t="shared" si="16421"/>
        <v>0</v>
      </c>
      <c r="EDJ5" s="57">
        <f t="shared" si="16421"/>
        <v>0</v>
      </c>
      <c r="EDK5" s="57">
        <f t="shared" si="16421"/>
        <v>0</v>
      </c>
      <c r="EDL5" s="57">
        <f t="shared" si="16421"/>
        <v>0</v>
      </c>
      <c r="EDM5" s="57">
        <f t="shared" si="16421"/>
        <v>0</v>
      </c>
      <c r="EDN5" s="57">
        <f t="shared" si="16421"/>
        <v>0</v>
      </c>
      <c r="EDO5" s="57">
        <f t="shared" si="16421"/>
        <v>0</v>
      </c>
      <c r="EDP5" s="57">
        <f t="shared" si="16421"/>
        <v>0</v>
      </c>
      <c r="EDQ5" s="57">
        <f t="shared" si="16421"/>
        <v>0</v>
      </c>
      <c r="EDR5" s="57">
        <f t="shared" si="16421"/>
        <v>0</v>
      </c>
      <c r="EDS5" s="57">
        <f t="shared" si="16421"/>
        <v>0</v>
      </c>
      <c r="EDT5" s="57">
        <f t="shared" si="16421"/>
        <v>0</v>
      </c>
      <c r="EDU5" s="57">
        <f t="shared" si="16421"/>
        <v>0</v>
      </c>
      <c r="EDV5" s="57">
        <f t="shared" si="16421"/>
        <v>0</v>
      </c>
      <c r="EDW5" s="57">
        <f t="shared" si="16421"/>
        <v>0</v>
      </c>
      <c r="EDX5" s="57">
        <f t="shared" si="16421"/>
        <v>0</v>
      </c>
      <c r="EDY5" s="57">
        <f t="shared" si="16421"/>
        <v>0</v>
      </c>
      <c r="EDZ5" s="57">
        <f t="shared" si="16421"/>
        <v>0</v>
      </c>
      <c r="EEA5" s="57">
        <f t="shared" si="16421"/>
        <v>0</v>
      </c>
      <c r="EEB5" s="57">
        <f t="shared" si="16421"/>
        <v>0</v>
      </c>
      <c r="EEC5" s="57">
        <f t="shared" si="16421"/>
        <v>0</v>
      </c>
      <c r="EED5" s="57">
        <f t="shared" si="16421"/>
        <v>0</v>
      </c>
      <c r="EEE5" s="57">
        <f t="shared" si="16421"/>
        <v>0</v>
      </c>
      <c r="EEF5" s="57">
        <f t="shared" si="16421"/>
        <v>0</v>
      </c>
      <c r="EEG5" s="57">
        <f t="shared" si="16421"/>
        <v>0</v>
      </c>
      <c r="EEH5" s="57">
        <f t="shared" si="16421"/>
        <v>0</v>
      </c>
      <c r="EEI5" s="57">
        <f t="shared" si="16421"/>
        <v>0</v>
      </c>
      <c r="EEJ5" s="57">
        <f t="shared" si="16421"/>
        <v>0</v>
      </c>
      <c r="EEK5" s="57">
        <f t="shared" si="16421"/>
        <v>0</v>
      </c>
      <c r="EEL5" s="57">
        <f t="shared" si="16421"/>
        <v>0</v>
      </c>
      <c r="EEM5" s="57">
        <f t="shared" si="16421"/>
        <v>0</v>
      </c>
      <c r="EEN5" s="57">
        <f t="shared" si="16421"/>
        <v>0</v>
      </c>
      <c r="EEO5" s="57">
        <f t="shared" si="16421"/>
        <v>0</v>
      </c>
      <c r="EEP5" s="57">
        <f t="shared" si="16421"/>
        <v>0</v>
      </c>
      <c r="EEQ5" s="57">
        <f t="shared" si="16421"/>
        <v>0</v>
      </c>
      <c r="EER5" s="57">
        <f t="shared" si="16421"/>
        <v>0</v>
      </c>
      <c r="EES5" s="57">
        <f t="shared" si="16421"/>
        <v>0</v>
      </c>
      <c r="EET5" s="57">
        <f t="shared" si="16421"/>
        <v>0</v>
      </c>
      <c r="EEU5" s="57">
        <f t="shared" si="16421"/>
        <v>0</v>
      </c>
      <c r="EEV5" s="57">
        <f t="shared" si="16421"/>
        <v>0</v>
      </c>
      <c r="EEW5" s="57">
        <f t="shared" si="16421"/>
        <v>0</v>
      </c>
      <c r="EEX5" s="57">
        <f t="shared" si="16421"/>
        <v>0</v>
      </c>
      <c r="EEY5" s="57">
        <f t="shared" si="16421"/>
        <v>0</v>
      </c>
      <c r="EEZ5" s="57">
        <f t="shared" si="16421"/>
        <v>0</v>
      </c>
      <c r="EFA5" s="57">
        <f t="shared" si="16421"/>
        <v>0</v>
      </c>
      <c r="EFB5" s="57">
        <f t="shared" si="16421"/>
        <v>0</v>
      </c>
      <c r="EFC5" s="57">
        <f t="shared" si="16421"/>
        <v>0</v>
      </c>
      <c r="EFD5" s="57">
        <f t="shared" ref="EFD5:EHO5" si="16422">-$C$5*EFD4</f>
        <v>0</v>
      </c>
      <c r="EFE5" s="57">
        <f t="shared" si="16422"/>
        <v>0</v>
      </c>
      <c r="EFF5" s="57">
        <f t="shared" si="16422"/>
        <v>0</v>
      </c>
      <c r="EFG5" s="57">
        <f t="shared" si="16422"/>
        <v>0</v>
      </c>
      <c r="EFH5" s="57">
        <f t="shared" si="16422"/>
        <v>0</v>
      </c>
      <c r="EFI5" s="57">
        <f t="shared" si="16422"/>
        <v>0</v>
      </c>
      <c r="EFJ5" s="57">
        <f t="shared" si="16422"/>
        <v>0</v>
      </c>
      <c r="EFK5" s="57">
        <f t="shared" si="16422"/>
        <v>0</v>
      </c>
      <c r="EFL5" s="57">
        <f t="shared" si="16422"/>
        <v>0</v>
      </c>
      <c r="EFM5" s="57">
        <f t="shared" si="16422"/>
        <v>0</v>
      </c>
      <c r="EFN5" s="57">
        <f t="shared" si="16422"/>
        <v>0</v>
      </c>
      <c r="EFO5" s="57">
        <f t="shared" si="16422"/>
        <v>0</v>
      </c>
      <c r="EFP5" s="57">
        <f t="shared" si="16422"/>
        <v>0</v>
      </c>
      <c r="EFQ5" s="57">
        <f t="shared" si="16422"/>
        <v>0</v>
      </c>
      <c r="EFR5" s="57">
        <f t="shared" si="16422"/>
        <v>0</v>
      </c>
      <c r="EFS5" s="57">
        <f t="shared" si="16422"/>
        <v>0</v>
      </c>
      <c r="EFT5" s="57">
        <f t="shared" si="16422"/>
        <v>0</v>
      </c>
      <c r="EFU5" s="57">
        <f t="shared" si="16422"/>
        <v>0</v>
      </c>
      <c r="EFV5" s="57">
        <f t="shared" si="16422"/>
        <v>0</v>
      </c>
      <c r="EFW5" s="57">
        <f t="shared" si="16422"/>
        <v>0</v>
      </c>
      <c r="EFX5" s="57">
        <f t="shared" si="16422"/>
        <v>0</v>
      </c>
      <c r="EFY5" s="57">
        <f t="shared" si="16422"/>
        <v>0</v>
      </c>
      <c r="EFZ5" s="57">
        <f t="shared" si="16422"/>
        <v>0</v>
      </c>
      <c r="EGA5" s="57">
        <f t="shared" si="16422"/>
        <v>0</v>
      </c>
      <c r="EGB5" s="57">
        <f t="shared" si="16422"/>
        <v>0</v>
      </c>
      <c r="EGC5" s="57">
        <f t="shared" si="16422"/>
        <v>0</v>
      </c>
      <c r="EGD5" s="57">
        <f t="shared" si="16422"/>
        <v>0</v>
      </c>
      <c r="EGE5" s="57">
        <f t="shared" si="16422"/>
        <v>0</v>
      </c>
      <c r="EGF5" s="57">
        <f t="shared" si="16422"/>
        <v>0</v>
      </c>
      <c r="EGG5" s="57">
        <f t="shared" si="16422"/>
        <v>0</v>
      </c>
      <c r="EGH5" s="57">
        <f t="shared" si="16422"/>
        <v>0</v>
      </c>
      <c r="EGI5" s="57">
        <f t="shared" si="16422"/>
        <v>0</v>
      </c>
      <c r="EGJ5" s="57">
        <f t="shared" si="16422"/>
        <v>0</v>
      </c>
      <c r="EGK5" s="57">
        <f t="shared" si="16422"/>
        <v>0</v>
      </c>
      <c r="EGL5" s="57">
        <f t="shared" si="16422"/>
        <v>0</v>
      </c>
      <c r="EGM5" s="57">
        <f t="shared" si="16422"/>
        <v>0</v>
      </c>
      <c r="EGN5" s="57">
        <f t="shared" si="16422"/>
        <v>0</v>
      </c>
      <c r="EGO5" s="57">
        <f t="shared" si="16422"/>
        <v>0</v>
      </c>
      <c r="EGP5" s="57">
        <f t="shared" si="16422"/>
        <v>0</v>
      </c>
      <c r="EGQ5" s="57">
        <f t="shared" si="16422"/>
        <v>0</v>
      </c>
      <c r="EGR5" s="57">
        <f t="shared" si="16422"/>
        <v>0</v>
      </c>
      <c r="EGS5" s="57">
        <f t="shared" si="16422"/>
        <v>0</v>
      </c>
      <c r="EGT5" s="57">
        <f t="shared" si="16422"/>
        <v>0</v>
      </c>
      <c r="EGU5" s="57">
        <f t="shared" si="16422"/>
        <v>0</v>
      </c>
      <c r="EGV5" s="57">
        <f t="shared" si="16422"/>
        <v>0</v>
      </c>
      <c r="EGW5" s="57">
        <f t="shared" si="16422"/>
        <v>0</v>
      </c>
      <c r="EGX5" s="57">
        <f t="shared" si="16422"/>
        <v>0</v>
      </c>
      <c r="EGY5" s="57">
        <f t="shared" si="16422"/>
        <v>0</v>
      </c>
      <c r="EGZ5" s="57">
        <f t="shared" si="16422"/>
        <v>0</v>
      </c>
      <c r="EHA5" s="57">
        <f t="shared" si="16422"/>
        <v>0</v>
      </c>
      <c r="EHB5" s="57">
        <f t="shared" si="16422"/>
        <v>0</v>
      </c>
      <c r="EHC5" s="57">
        <f t="shared" si="16422"/>
        <v>0</v>
      </c>
      <c r="EHD5" s="57">
        <f t="shared" si="16422"/>
        <v>0</v>
      </c>
      <c r="EHE5" s="57">
        <f t="shared" si="16422"/>
        <v>0</v>
      </c>
      <c r="EHF5" s="57">
        <f t="shared" si="16422"/>
        <v>0</v>
      </c>
      <c r="EHG5" s="57">
        <f t="shared" si="16422"/>
        <v>0</v>
      </c>
      <c r="EHH5" s="57">
        <f t="shared" si="16422"/>
        <v>0</v>
      </c>
      <c r="EHI5" s="57">
        <f t="shared" si="16422"/>
        <v>0</v>
      </c>
      <c r="EHJ5" s="57">
        <f t="shared" si="16422"/>
        <v>0</v>
      </c>
      <c r="EHK5" s="57">
        <f t="shared" si="16422"/>
        <v>0</v>
      </c>
      <c r="EHL5" s="57">
        <f t="shared" si="16422"/>
        <v>0</v>
      </c>
      <c r="EHM5" s="57">
        <f t="shared" si="16422"/>
        <v>0</v>
      </c>
      <c r="EHN5" s="57">
        <f t="shared" si="16422"/>
        <v>0</v>
      </c>
      <c r="EHO5" s="57">
        <f t="shared" si="16422"/>
        <v>0</v>
      </c>
      <c r="EHP5" s="57">
        <f t="shared" ref="EHP5:EKA5" si="16423">-$C$5*EHP4</f>
        <v>0</v>
      </c>
      <c r="EHQ5" s="57">
        <f t="shared" si="16423"/>
        <v>0</v>
      </c>
      <c r="EHR5" s="57">
        <f t="shared" si="16423"/>
        <v>0</v>
      </c>
      <c r="EHS5" s="57">
        <f t="shared" si="16423"/>
        <v>0</v>
      </c>
      <c r="EHT5" s="57">
        <f t="shared" si="16423"/>
        <v>0</v>
      </c>
      <c r="EHU5" s="57">
        <f t="shared" si="16423"/>
        <v>0</v>
      </c>
      <c r="EHV5" s="57">
        <f t="shared" si="16423"/>
        <v>0</v>
      </c>
      <c r="EHW5" s="57">
        <f t="shared" si="16423"/>
        <v>0</v>
      </c>
      <c r="EHX5" s="57">
        <f t="shared" si="16423"/>
        <v>0</v>
      </c>
      <c r="EHY5" s="57">
        <f t="shared" si="16423"/>
        <v>0</v>
      </c>
      <c r="EHZ5" s="57">
        <f t="shared" si="16423"/>
        <v>0</v>
      </c>
      <c r="EIA5" s="57">
        <f t="shared" si="16423"/>
        <v>0</v>
      </c>
      <c r="EIB5" s="57">
        <f t="shared" si="16423"/>
        <v>0</v>
      </c>
      <c r="EIC5" s="57">
        <f t="shared" si="16423"/>
        <v>0</v>
      </c>
      <c r="EID5" s="57">
        <f t="shared" si="16423"/>
        <v>0</v>
      </c>
      <c r="EIE5" s="57">
        <f t="shared" si="16423"/>
        <v>0</v>
      </c>
      <c r="EIF5" s="57">
        <f t="shared" si="16423"/>
        <v>0</v>
      </c>
      <c r="EIG5" s="57">
        <f t="shared" si="16423"/>
        <v>0</v>
      </c>
      <c r="EIH5" s="57">
        <f t="shared" si="16423"/>
        <v>0</v>
      </c>
      <c r="EII5" s="57">
        <f t="shared" si="16423"/>
        <v>0</v>
      </c>
      <c r="EIJ5" s="57">
        <f t="shared" si="16423"/>
        <v>0</v>
      </c>
      <c r="EIK5" s="57">
        <f t="shared" si="16423"/>
        <v>0</v>
      </c>
      <c r="EIL5" s="57">
        <f t="shared" si="16423"/>
        <v>0</v>
      </c>
      <c r="EIM5" s="57">
        <f t="shared" si="16423"/>
        <v>0</v>
      </c>
      <c r="EIN5" s="57">
        <f t="shared" si="16423"/>
        <v>0</v>
      </c>
      <c r="EIO5" s="57">
        <f t="shared" si="16423"/>
        <v>0</v>
      </c>
      <c r="EIP5" s="57">
        <f t="shared" si="16423"/>
        <v>0</v>
      </c>
      <c r="EIQ5" s="57">
        <f t="shared" si="16423"/>
        <v>0</v>
      </c>
      <c r="EIR5" s="57">
        <f t="shared" si="16423"/>
        <v>0</v>
      </c>
      <c r="EIS5" s="57">
        <f t="shared" si="16423"/>
        <v>0</v>
      </c>
      <c r="EIT5" s="57">
        <f t="shared" si="16423"/>
        <v>0</v>
      </c>
      <c r="EIU5" s="57">
        <f t="shared" si="16423"/>
        <v>0</v>
      </c>
      <c r="EIV5" s="57">
        <f t="shared" si="16423"/>
        <v>0</v>
      </c>
      <c r="EIW5" s="57">
        <f t="shared" si="16423"/>
        <v>0</v>
      </c>
      <c r="EIX5" s="57">
        <f t="shared" si="16423"/>
        <v>0</v>
      </c>
      <c r="EIY5" s="57">
        <f t="shared" si="16423"/>
        <v>0</v>
      </c>
      <c r="EIZ5" s="57">
        <f t="shared" si="16423"/>
        <v>0</v>
      </c>
      <c r="EJA5" s="57">
        <f t="shared" si="16423"/>
        <v>0</v>
      </c>
      <c r="EJB5" s="57">
        <f t="shared" si="16423"/>
        <v>0</v>
      </c>
      <c r="EJC5" s="57">
        <f t="shared" si="16423"/>
        <v>0</v>
      </c>
      <c r="EJD5" s="57">
        <f t="shared" si="16423"/>
        <v>0</v>
      </c>
      <c r="EJE5" s="57">
        <f t="shared" si="16423"/>
        <v>0</v>
      </c>
      <c r="EJF5" s="57">
        <f t="shared" si="16423"/>
        <v>0</v>
      </c>
      <c r="EJG5" s="57">
        <f t="shared" si="16423"/>
        <v>0</v>
      </c>
      <c r="EJH5" s="57">
        <f t="shared" si="16423"/>
        <v>0</v>
      </c>
      <c r="EJI5" s="57">
        <f t="shared" si="16423"/>
        <v>0</v>
      </c>
      <c r="EJJ5" s="57">
        <f t="shared" si="16423"/>
        <v>0</v>
      </c>
      <c r="EJK5" s="57">
        <f t="shared" si="16423"/>
        <v>0</v>
      </c>
      <c r="EJL5" s="57">
        <f t="shared" si="16423"/>
        <v>0</v>
      </c>
      <c r="EJM5" s="57">
        <f t="shared" si="16423"/>
        <v>0</v>
      </c>
      <c r="EJN5" s="57">
        <f t="shared" si="16423"/>
        <v>0</v>
      </c>
      <c r="EJO5" s="57">
        <f t="shared" si="16423"/>
        <v>0</v>
      </c>
      <c r="EJP5" s="57">
        <f t="shared" si="16423"/>
        <v>0</v>
      </c>
      <c r="EJQ5" s="57">
        <f t="shared" si="16423"/>
        <v>0</v>
      </c>
      <c r="EJR5" s="57">
        <f t="shared" si="16423"/>
        <v>0</v>
      </c>
      <c r="EJS5" s="57">
        <f t="shared" si="16423"/>
        <v>0</v>
      </c>
      <c r="EJT5" s="57">
        <f t="shared" si="16423"/>
        <v>0</v>
      </c>
      <c r="EJU5" s="57">
        <f t="shared" si="16423"/>
        <v>0</v>
      </c>
      <c r="EJV5" s="57">
        <f t="shared" si="16423"/>
        <v>0</v>
      </c>
      <c r="EJW5" s="57">
        <f t="shared" si="16423"/>
        <v>0</v>
      </c>
      <c r="EJX5" s="57">
        <f t="shared" si="16423"/>
        <v>0</v>
      </c>
      <c r="EJY5" s="57">
        <f t="shared" si="16423"/>
        <v>0</v>
      </c>
      <c r="EJZ5" s="57">
        <f t="shared" si="16423"/>
        <v>0</v>
      </c>
      <c r="EKA5" s="57">
        <f t="shared" si="16423"/>
        <v>0</v>
      </c>
      <c r="EKB5" s="57">
        <f t="shared" ref="EKB5:EMM5" si="16424">-$C$5*EKB4</f>
        <v>0</v>
      </c>
      <c r="EKC5" s="57">
        <f t="shared" si="16424"/>
        <v>0</v>
      </c>
      <c r="EKD5" s="57">
        <f t="shared" si="16424"/>
        <v>0</v>
      </c>
      <c r="EKE5" s="57">
        <f t="shared" si="16424"/>
        <v>0</v>
      </c>
      <c r="EKF5" s="57">
        <f t="shared" si="16424"/>
        <v>0</v>
      </c>
      <c r="EKG5" s="57">
        <f t="shared" si="16424"/>
        <v>0</v>
      </c>
      <c r="EKH5" s="57">
        <f t="shared" si="16424"/>
        <v>0</v>
      </c>
      <c r="EKI5" s="57">
        <f t="shared" si="16424"/>
        <v>0</v>
      </c>
      <c r="EKJ5" s="57">
        <f t="shared" si="16424"/>
        <v>0</v>
      </c>
      <c r="EKK5" s="57">
        <f t="shared" si="16424"/>
        <v>0</v>
      </c>
      <c r="EKL5" s="57">
        <f t="shared" si="16424"/>
        <v>0</v>
      </c>
      <c r="EKM5" s="57">
        <f t="shared" si="16424"/>
        <v>0</v>
      </c>
      <c r="EKN5" s="57">
        <f t="shared" si="16424"/>
        <v>0</v>
      </c>
      <c r="EKO5" s="57">
        <f t="shared" si="16424"/>
        <v>0</v>
      </c>
      <c r="EKP5" s="57">
        <f t="shared" si="16424"/>
        <v>0</v>
      </c>
      <c r="EKQ5" s="57">
        <f t="shared" si="16424"/>
        <v>0</v>
      </c>
      <c r="EKR5" s="57">
        <f t="shared" si="16424"/>
        <v>0</v>
      </c>
      <c r="EKS5" s="57">
        <f t="shared" si="16424"/>
        <v>0</v>
      </c>
      <c r="EKT5" s="57">
        <f t="shared" si="16424"/>
        <v>0</v>
      </c>
      <c r="EKU5" s="57">
        <f t="shared" si="16424"/>
        <v>0</v>
      </c>
      <c r="EKV5" s="57">
        <f t="shared" si="16424"/>
        <v>0</v>
      </c>
      <c r="EKW5" s="57">
        <f t="shared" si="16424"/>
        <v>0</v>
      </c>
      <c r="EKX5" s="57">
        <f t="shared" si="16424"/>
        <v>0</v>
      </c>
      <c r="EKY5" s="57">
        <f t="shared" si="16424"/>
        <v>0</v>
      </c>
      <c r="EKZ5" s="57">
        <f t="shared" si="16424"/>
        <v>0</v>
      </c>
      <c r="ELA5" s="57">
        <f t="shared" si="16424"/>
        <v>0</v>
      </c>
      <c r="ELB5" s="57">
        <f t="shared" si="16424"/>
        <v>0</v>
      </c>
      <c r="ELC5" s="57">
        <f t="shared" si="16424"/>
        <v>0</v>
      </c>
      <c r="ELD5" s="57">
        <f t="shared" si="16424"/>
        <v>0</v>
      </c>
      <c r="ELE5" s="57">
        <f t="shared" si="16424"/>
        <v>0</v>
      </c>
      <c r="ELF5" s="57">
        <f t="shared" si="16424"/>
        <v>0</v>
      </c>
      <c r="ELG5" s="57">
        <f t="shared" si="16424"/>
        <v>0</v>
      </c>
      <c r="ELH5" s="57">
        <f t="shared" si="16424"/>
        <v>0</v>
      </c>
      <c r="ELI5" s="57">
        <f t="shared" si="16424"/>
        <v>0</v>
      </c>
      <c r="ELJ5" s="57">
        <f t="shared" si="16424"/>
        <v>0</v>
      </c>
      <c r="ELK5" s="57">
        <f t="shared" si="16424"/>
        <v>0</v>
      </c>
      <c r="ELL5" s="57">
        <f t="shared" si="16424"/>
        <v>0</v>
      </c>
      <c r="ELM5" s="57">
        <f t="shared" si="16424"/>
        <v>0</v>
      </c>
      <c r="ELN5" s="57">
        <f t="shared" si="16424"/>
        <v>0</v>
      </c>
      <c r="ELO5" s="57">
        <f t="shared" si="16424"/>
        <v>0</v>
      </c>
      <c r="ELP5" s="57">
        <f t="shared" si="16424"/>
        <v>0</v>
      </c>
      <c r="ELQ5" s="57">
        <f t="shared" si="16424"/>
        <v>0</v>
      </c>
      <c r="ELR5" s="57">
        <f t="shared" si="16424"/>
        <v>0</v>
      </c>
      <c r="ELS5" s="57">
        <f t="shared" si="16424"/>
        <v>0</v>
      </c>
      <c r="ELT5" s="57">
        <f t="shared" si="16424"/>
        <v>0</v>
      </c>
      <c r="ELU5" s="57">
        <f t="shared" si="16424"/>
        <v>0</v>
      </c>
      <c r="ELV5" s="57">
        <f t="shared" si="16424"/>
        <v>0</v>
      </c>
      <c r="ELW5" s="57">
        <f t="shared" si="16424"/>
        <v>0</v>
      </c>
      <c r="ELX5" s="57">
        <f t="shared" si="16424"/>
        <v>0</v>
      </c>
      <c r="ELY5" s="57">
        <f t="shared" si="16424"/>
        <v>0</v>
      </c>
      <c r="ELZ5" s="57">
        <f t="shared" si="16424"/>
        <v>0</v>
      </c>
      <c r="EMA5" s="57">
        <f t="shared" si="16424"/>
        <v>0</v>
      </c>
      <c r="EMB5" s="57">
        <f t="shared" si="16424"/>
        <v>0</v>
      </c>
      <c r="EMC5" s="57">
        <f t="shared" si="16424"/>
        <v>0</v>
      </c>
      <c r="EMD5" s="57">
        <f t="shared" si="16424"/>
        <v>0</v>
      </c>
      <c r="EME5" s="57">
        <f t="shared" si="16424"/>
        <v>0</v>
      </c>
      <c r="EMF5" s="57">
        <f t="shared" si="16424"/>
        <v>0</v>
      </c>
      <c r="EMG5" s="57">
        <f t="shared" si="16424"/>
        <v>0</v>
      </c>
      <c r="EMH5" s="57">
        <f t="shared" si="16424"/>
        <v>0</v>
      </c>
      <c r="EMI5" s="57">
        <f t="shared" si="16424"/>
        <v>0</v>
      </c>
      <c r="EMJ5" s="57">
        <f t="shared" si="16424"/>
        <v>0</v>
      </c>
      <c r="EMK5" s="57">
        <f t="shared" si="16424"/>
        <v>0</v>
      </c>
      <c r="EML5" s="57">
        <f t="shared" si="16424"/>
        <v>0</v>
      </c>
      <c r="EMM5" s="57">
        <f t="shared" si="16424"/>
        <v>0</v>
      </c>
      <c r="EMN5" s="57">
        <f t="shared" ref="EMN5:EOY5" si="16425">-$C$5*EMN4</f>
        <v>0</v>
      </c>
      <c r="EMO5" s="57">
        <f t="shared" si="16425"/>
        <v>0</v>
      </c>
      <c r="EMP5" s="57">
        <f t="shared" si="16425"/>
        <v>0</v>
      </c>
      <c r="EMQ5" s="57">
        <f t="shared" si="16425"/>
        <v>0</v>
      </c>
      <c r="EMR5" s="57">
        <f t="shared" si="16425"/>
        <v>0</v>
      </c>
      <c r="EMS5" s="57">
        <f t="shared" si="16425"/>
        <v>0</v>
      </c>
      <c r="EMT5" s="57">
        <f t="shared" si="16425"/>
        <v>0</v>
      </c>
      <c r="EMU5" s="57">
        <f t="shared" si="16425"/>
        <v>0</v>
      </c>
      <c r="EMV5" s="57">
        <f t="shared" si="16425"/>
        <v>0</v>
      </c>
      <c r="EMW5" s="57">
        <f t="shared" si="16425"/>
        <v>0</v>
      </c>
      <c r="EMX5" s="57">
        <f t="shared" si="16425"/>
        <v>0</v>
      </c>
      <c r="EMY5" s="57">
        <f t="shared" si="16425"/>
        <v>0</v>
      </c>
      <c r="EMZ5" s="57">
        <f t="shared" si="16425"/>
        <v>0</v>
      </c>
      <c r="ENA5" s="57">
        <f t="shared" si="16425"/>
        <v>0</v>
      </c>
      <c r="ENB5" s="57">
        <f t="shared" si="16425"/>
        <v>0</v>
      </c>
      <c r="ENC5" s="57">
        <f t="shared" si="16425"/>
        <v>0</v>
      </c>
      <c r="END5" s="57">
        <f t="shared" si="16425"/>
        <v>0</v>
      </c>
      <c r="ENE5" s="57">
        <f t="shared" si="16425"/>
        <v>0</v>
      </c>
      <c r="ENF5" s="57">
        <f t="shared" si="16425"/>
        <v>0</v>
      </c>
      <c r="ENG5" s="57">
        <f t="shared" si="16425"/>
        <v>0</v>
      </c>
      <c r="ENH5" s="57">
        <f t="shared" si="16425"/>
        <v>0</v>
      </c>
      <c r="ENI5" s="57">
        <f t="shared" si="16425"/>
        <v>0</v>
      </c>
      <c r="ENJ5" s="57">
        <f t="shared" si="16425"/>
        <v>0</v>
      </c>
      <c r="ENK5" s="57">
        <f t="shared" si="16425"/>
        <v>0</v>
      </c>
      <c r="ENL5" s="57">
        <f t="shared" si="16425"/>
        <v>0</v>
      </c>
      <c r="ENM5" s="57">
        <f t="shared" si="16425"/>
        <v>0</v>
      </c>
      <c r="ENN5" s="57">
        <f t="shared" si="16425"/>
        <v>0</v>
      </c>
      <c r="ENO5" s="57">
        <f t="shared" si="16425"/>
        <v>0</v>
      </c>
      <c r="ENP5" s="57">
        <f t="shared" si="16425"/>
        <v>0</v>
      </c>
      <c r="ENQ5" s="57">
        <f t="shared" si="16425"/>
        <v>0</v>
      </c>
      <c r="ENR5" s="57">
        <f t="shared" si="16425"/>
        <v>0</v>
      </c>
      <c r="ENS5" s="57">
        <f t="shared" si="16425"/>
        <v>0</v>
      </c>
      <c r="ENT5" s="57">
        <f t="shared" si="16425"/>
        <v>0</v>
      </c>
      <c r="ENU5" s="57">
        <f t="shared" si="16425"/>
        <v>0</v>
      </c>
      <c r="ENV5" s="57">
        <f t="shared" si="16425"/>
        <v>0</v>
      </c>
      <c r="ENW5" s="57">
        <f t="shared" si="16425"/>
        <v>0</v>
      </c>
      <c r="ENX5" s="57">
        <f t="shared" si="16425"/>
        <v>0</v>
      </c>
      <c r="ENY5" s="57">
        <f t="shared" si="16425"/>
        <v>0</v>
      </c>
      <c r="ENZ5" s="57">
        <f t="shared" si="16425"/>
        <v>0</v>
      </c>
      <c r="EOA5" s="57">
        <f t="shared" si="16425"/>
        <v>0</v>
      </c>
      <c r="EOB5" s="57">
        <f t="shared" si="16425"/>
        <v>0</v>
      </c>
      <c r="EOC5" s="57">
        <f t="shared" si="16425"/>
        <v>0</v>
      </c>
      <c r="EOD5" s="57">
        <f t="shared" si="16425"/>
        <v>0</v>
      </c>
      <c r="EOE5" s="57">
        <f t="shared" si="16425"/>
        <v>0</v>
      </c>
      <c r="EOF5" s="57">
        <f t="shared" si="16425"/>
        <v>0</v>
      </c>
      <c r="EOG5" s="57">
        <f t="shared" si="16425"/>
        <v>0</v>
      </c>
      <c r="EOH5" s="57">
        <f t="shared" si="16425"/>
        <v>0</v>
      </c>
      <c r="EOI5" s="57">
        <f t="shared" si="16425"/>
        <v>0</v>
      </c>
      <c r="EOJ5" s="57">
        <f t="shared" si="16425"/>
        <v>0</v>
      </c>
      <c r="EOK5" s="57">
        <f t="shared" si="16425"/>
        <v>0</v>
      </c>
      <c r="EOL5" s="57">
        <f t="shared" si="16425"/>
        <v>0</v>
      </c>
      <c r="EOM5" s="57">
        <f t="shared" si="16425"/>
        <v>0</v>
      </c>
      <c r="EON5" s="57">
        <f t="shared" si="16425"/>
        <v>0</v>
      </c>
      <c r="EOO5" s="57">
        <f t="shared" si="16425"/>
        <v>0</v>
      </c>
      <c r="EOP5" s="57">
        <f t="shared" si="16425"/>
        <v>0</v>
      </c>
      <c r="EOQ5" s="57">
        <f t="shared" si="16425"/>
        <v>0</v>
      </c>
      <c r="EOR5" s="57">
        <f t="shared" si="16425"/>
        <v>0</v>
      </c>
      <c r="EOS5" s="57">
        <f t="shared" si="16425"/>
        <v>0</v>
      </c>
      <c r="EOT5" s="57">
        <f t="shared" si="16425"/>
        <v>0</v>
      </c>
      <c r="EOU5" s="57">
        <f t="shared" si="16425"/>
        <v>0</v>
      </c>
      <c r="EOV5" s="57">
        <f t="shared" si="16425"/>
        <v>0</v>
      </c>
      <c r="EOW5" s="57">
        <f t="shared" si="16425"/>
        <v>0</v>
      </c>
      <c r="EOX5" s="57">
        <f t="shared" si="16425"/>
        <v>0</v>
      </c>
      <c r="EOY5" s="57">
        <f t="shared" si="16425"/>
        <v>0</v>
      </c>
      <c r="EOZ5" s="57">
        <f t="shared" ref="EOZ5:ERK5" si="16426">-$C$5*EOZ4</f>
        <v>0</v>
      </c>
      <c r="EPA5" s="57">
        <f t="shared" si="16426"/>
        <v>0</v>
      </c>
      <c r="EPB5" s="57">
        <f t="shared" si="16426"/>
        <v>0</v>
      </c>
      <c r="EPC5" s="57">
        <f t="shared" si="16426"/>
        <v>0</v>
      </c>
      <c r="EPD5" s="57">
        <f t="shared" si="16426"/>
        <v>0</v>
      </c>
      <c r="EPE5" s="57">
        <f t="shared" si="16426"/>
        <v>0</v>
      </c>
      <c r="EPF5" s="57">
        <f t="shared" si="16426"/>
        <v>0</v>
      </c>
      <c r="EPG5" s="57">
        <f t="shared" si="16426"/>
        <v>0</v>
      </c>
      <c r="EPH5" s="57">
        <f t="shared" si="16426"/>
        <v>0</v>
      </c>
      <c r="EPI5" s="57">
        <f t="shared" si="16426"/>
        <v>0</v>
      </c>
      <c r="EPJ5" s="57">
        <f t="shared" si="16426"/>
        <v>0</v>
      </c>
      <c r="EPK5" s="57">
        <f t="shared" si="16426"/>
        <v>0</v>
      </c>
      <c r="EPL5" s="57">
        <f t="shared" si="16426"/>
        <v>0</v>
      </c>
      <c r="EPM5" s="57">
        <f t="shared" si="16426"/>
        <v>0</v>
      </c>
      <c r="EPN5" s="57">
        <f t="shared" si="16426"/>
        <v>0</v>
      </c>
      <c r="EPO5" s="57">
        <f t="shared" si="16426"/>
        <v>0</v>
      </c>
      <c r="EPP5" s="57">
        <f t="shared" si="16426"/>
        <v>0</v>
      </c>
      <c r="EPQ5" s="57">
        <f t="shared" si="16426"/>
        <v>0</v>
      </c>
      <c r="EPR5" s="57">
        <f t="shared" si="16426"/>
        <v>0</v>
      </c>
      <c r="EPS5" s="57">
        <f t="shared" si="16426"/>
        <v>0</v>
      </c>
      <c r="EPT5" s="57">
        <f t="shared" si="16426"/>
        <v>0</v>
      </c>
      <c r="EPU5" s="57">
        <f t="shared" si="16426"/>
        <v>0</v>
      </c>
      <c r="EPV5" s="57">
        <f t="shared" si="16426"/>
        <v>0</v>
      </c>
      <c r="EPW5" s="57">
        <f t="shared" si="16426"/>
        <v>0</v>
      </c>
      <c r="EPX5" s="57">
        <f t="shared" si="16426"/>
        <v>0</v>
      </c>
      <c r="EPY5" s="57">
        <f t="shared" si="16426"/>
        <v>0</v>
      </c>
      <c r="EPZ5" s="57">
        <f t="shared" si="16426"/>
        <v>0</v>
      </c>
      <c r="EQA5" s="57">
        <f t="shared" si="16426"/>
        <v>0</v>
      </c>
      <c r="EQB5" s="57">
        <f t="shared" si="16426"/>
        <v>0</v>
      </c>
      <c r="EQC5" s="57">
        <f t="shared" si="16426"/>
        <v>0</v>
      </c>
      <c r="EQD5" s="57">
        <f t="shared" si="16426"/>
        <v>0</v>
      </c>
      <c r="EQE5" s="57">
        <f t="shared" si="16426"/>
        <v>0</v>
      </c>
      <c r="EQF5" s="57">
        <f t="shared" si="16426"/>
        <v>0</v>
      </c>
      <c r="EQG5" s="57">
        <f t="shared" si="16426"/>
        <v>0</v>
      </c>
      <c r="EQH5" s="57">
        <f t="shared" si="16426"/>
        <v>0</v>
      </c>
      <c r="EQI5" s="57">
        <f t="shared" si="16426"/>
        <v>0</v>
      </c>
      <c r="EQJ5" s="57">
        <f t="shared" si="16426"/>
        <v>0</v>
      </c>
      <c r="EQK5" s="57">
        <f t="shared" si="16426"/>
        <v>0</v>
      </c>
      <c r="EQL5" s="57">
        <f t="shared" si="16426"/>
        <v>0</v>
      </c>
      <c r="EQM5" s="57">
        <f t="shared" si="16426"/>
        <v>0</v>
      </c>
      <c r="EQN5" s="57">
        <f t="shared" si="16426"/>
        <v>0</v>
      </c>
      <c r="EQO5" s="57">
        <f t="shared" si="16426"/>
        <v>0</v>
      </c>
      <c r="EQP5" s="57">
        <f t="shared" si="16426"/>
        <v>0</v>
      </c>
      <c r="EQQ5" s="57">
        <f t="shared" si="16426"/>
        <v>0</v>
      </c>
      <c r="EQR5" s="57">
        <f t="shared" si="16426"/>
        <v>0</v>
      </c>
      <c r="EQS5" s="57">
        <f t="shared" si="16426"/>
        <v>0</v>
      </c>
      <c r="EQT5" s="57">
        <f t="shared" si="16426"/>
        <v>0</v>
      </c>
      <c r="EQU5" s="57">
        <f t="shared" si="16426"/>
        <v>0</v>
      </c>
      <c r="EQV5" s="57">
        <f t="shared" si="16426"/>
        <v>0</v>
      </c>
      <c r="EQW5" s="57">
        <f t="shared" si="16426"/>
        <v>0</v>
      </c>
      <c r="EQX5" s="57">
        <f t="shared" si="16426"/>
        <v>0</v>
      </c>
      <c r="EQY5" s="57">
        <f t="shared" si="16426"/>
        <v>0</v>
      </c>
      <c r="EQZ5" s="57">
        <f t="shared" si="16426"/>
        <v>0</v>
      </c>
      <c r="ERA5" s="57">
        <f t="shared" si="16426"/>
        <v>0</v>
      </c>
      <c r="ERB5" s="57">
        <f t="shared" si="16426"/>
        <v>0</v>
      </c>
      <c r="ERC5" s="57">
        <f t="shared" si="16426"/>
        <v>0</v>
      </c>
      <c r="ERD5" s="57">
        <f t="shared" si="16426"/>
        <v>0</v>
      </c>
      <c r="ERE5" s="57">
        <f t="shared" si="16426"/>
        <v>0</v>
      </c>
      <c r="ERF5" s="57">
        <f t="shared" si="16426"/>
        <v>0</v>
      </c>
      <c r="ERG5" s="57">
        <f t="shared" si="16426"/>
        <v>0</v>
      </c>
      <c r="ERH5" s="57">
        <f t="shared" si="16426"/>
        <v>0</v>
      </c>
      <c r="ERI5" s="57">
        <f t="shared" si="16426"/>
        <v>0</v>
      </c>
      <c r="ERJ5" s="57">
        <f t="shared" si="16426"/>
        <v>0</v>
      </c>
      <c r="ERK5" s="57">
        <f t="shared" si="16426"/>
        <v>0</v>
      </c>
      <c r="ERL5" s="57">
        <f t="shared" ref="ERL5:ETW5" si="16427">-$C$5*ERL4</f>
        <v>0</v>
      </c>
      <c r="ERM5" s="57">
        <f t="shared" si="16427"/>
        <v>0</v>
      </c>
      <c r="ERN5" s="57">
        <f t="shared" si="16427"/>
        <v>0</v>
      </c>
      <c r="ERO5" s="57">
        <f t="shared" si="16427"/>
        <v>0</v>
      </c>
      <c r="ERP5" s="57">
        <f t="shared" si="16427"/>
        <v>0</v>
      </c>
      <c r="ERQ5" s="57">
        <f t="shared" si="16427"/>
        <v>0</v>
      </c>
      <c r="ERR5" s="57">
        <f t="shared" si="16427"/>
        <v>0</v>
      </c>
      <c r="ERS5" s="57">
        <f t="shared" si="16427"/>
        <v>0</v>
      </c>
      <c r="ERT5" s="57">
        <f t="shared" si="16427"/>
        <v>0</v>
      </c>
      <c r="ERU5" s="57">
        <f t="shared" si="16427"/>
        <v>0</v>
      </c>
      <c r="ERV5" s="57">
        <f t="shared" si="16427"/>
        <v>0</v>
      </c>
      <c r="ERW5" s="57">
        <f t="shared" si="16427"/>
        <v>0</v>
      </c>
      <c r="ERX5" s="57">
        <f t="shared" si="16427"/>
        <v>0</v>
      </c>
      <c r="ERY5" s="57">
        <f t="shared" si="16427"/>
        <v>0</v>
      </c>
      <c r="ERZ5" s="57">
        <f t="shared" si="16427"/>
        <v>0</v>
      </c>
      <c r="ESA5" s="57">
        <f t="shared" si="16427"/>
        <v>0</v>
      </c>
      <c r="ESB5" s="57">
        <f t="shared" si="16427"/>
        <v>0</v>
      </c>
      <c r="ESC5" s="57">
        <f t="shared" si="16427"/>
        <v>0</v>
      </c>
      <c r="ESD5" s="57">
        <f t="shared" si="16427"/>
        <v>0</v>
      </c>
      <c r="ESE5" s="57">
        <f t="shared" si="16427"/>
        <v>0</v>
      </c>
      <c r="ESF5" s="57">
        <f t="shared" si="16427"/>
        <v>0</v>
      </c>
      <c r="ESG5" s="57">
        <f t="shared" si="16427"/>
        <v>0</v>
      </c>
      <c r="ESH5" s="57">
        <f t="shared" si="16427"/>
        <v>0</v>
      </c>
      <c r="ESI5" s="57">
        <f t="shared" si="16427"/>
        <v>0</v>
      </c>
      <c r="ESJ5" s="57">
        <f t="shared" si="16427"/>
        <v>0</v>
      </c>
      <c r="ESK5" s="57">
        <f t="shared" si="16427"/>
        <v>0</v>
      </c>
      <c r="ESL5" s="57">
        <f t="shared" si="16427"/>
        <v>0</v>
      </c>
      <c r="ESM5" s="57">
        <f t="shared" si="16427"/>
        <v>0</v>
      </c>
      <c r="ESN5" s="57">
        <f t="shared" si="16427"/>
        <v>0</v>
      </c>
      <c r="ESO5" s="57">
        <f t="shared" si="16427"/>
        <v>0</v>
      </c>
      <c r="ESP5" s="57">
        <f t="shared" si="16427"/>
        <v>0</v>
      </c>
      <c r="ESQ5" s="57">
        <f t="shared" si="16427"/>
        <v>0</v>
      </c>
      <c r="ESR5" s="57">
        <f t="shared" si="16427"/>
        <v>0</v>
      </c>
      <c r="ESS5" s="57">
        <f t="shared" si="16427"/>
        <v>0</v>
      </c>
      <c r="EST5" s="57">
        <f t="shared" si="16427"/>
        <v>0</v>
      </c>
      <c r="ESU5" s="57">
        <f t="shared" si="16427"/>
        <v>0</v>
      </c>
      <c r="ESV5" s="57">
        <f t="shared" si="16427"/>
        <v>0</v>
      </c>
      <c r="ESW5" s="57">
        <f t="shared" si="16427"/>
        <v>0</v>
      </c>
      <c r="ESX5" s="57">
        <f t="shared" si="16427"/>
        <v>0</v>
      </c>
      <c r="ESY5" s="57">
        <f t="shared" si="16427"/>
        <v>0</v>
      </c>
      <c r="ESZ5" s="57">
        <f t="shared" si="16427"/>
        <v>0</v>
      </c>
      <c r="ETA5" s="57">
        <f t="shared" si="16427"/>
        <v>0</v>
      </c>
      <c r="ETB5" s="57">
        <f t="shared" si="16427"/>
        <v>0</v>
      </c>
      <c r="ETC5" s="57">
        <f t="shared" si="16427"/>
        <v>0</v>
      </c>
      <c r="ETD5" s="57">
        <f t="shared" si="16427"/>
        <v>0</v>
      </c>
      <c r="ETE5" s="57">
        <f t="shared" si="16427"/>
        <v>0</v>
      </c>
      <c r="ETF5" s="57">
        <f t="shared" si="16427"/>
        <v>0</v>
      </c>
      <c r="ETG5" s="57">
        <f t="shared" si="16427"/>
        <v>0</v>
      </c>
      <c r="ETH5" s="57">
        <f t="shared" si="16427"/>
        <v>0</v>
      </c>
      <c r="ETI5" s="57">
        <f t="shared" si="16427"/>
        <v>0</v>
      </c>
      <c r="ETJ5" s="57">
        <f t="shared" si="16427"/>
        <v>0</v>
      </c>
      <c r="ETK5" s="57">
        <f t="shared" si="16427"/>
        <v>0</v>
      </c>
      <c r="ETL5" s="57">
        <f t="shared" si="16427"/>
        <v>0</v>
      </c>
      <c r="ETM5" s="57">
        <f t="shared" si="16427"/>
        <v>0</v>
      </c>
      <c r="ETN5" s="57">
        <f t="shared" si="16427"/>
        <v>0</v>
      </c>
      <c r="ETO5" s="57">
        <f t="shared" si="16427"/>
        <v>0</v>
      </c>
      <c r="ETP5" s="57">
        <f t="shared" si="16427"/>
        <v>0</v>
      </c>
      <c r="ETQ5" s="57">
        <f t="shared" si="16427"/>
        <v>0</v>
      </c>
      <c r="ETR5" s="57">
        <f t="shared" si="16427"/>
        <v>0</v>
      </c>
      <c r="ETS5" s="57">
        <f t="shared" si="16427"/>
        <v>0</v>
      </c>
      <c r="ETT5" s="57">
        <f t="shared" si="16427"/>
        <v>0</v>
      </c>
      <c r="ETU5" s="57">
        <f t="shared" si="16427"/>
        <v>0</v>
      </c>
      <c r="ETV5" s="57">
        <f t="shared" si="16427"/>
        <v>0</v>
      </c>
      <c r="ETW5" s="57">
        <f t="shared" si="16427"/>
        <v>0</v>
      </c>
      <c r="ETX5" s="57">
        <f t="shared" ref="ETX5:EWI5" si="16428">-$C$5*ETX4</f>
        <v>0</v>
      </c>
      <c r="ETY5" s="57">
        <f t="shared" si="16428"/>
        <v>0</v>
      </c>
      <c r="ETZ5" s="57">
        <f t="shared" si="16428"/>
        <v>0</v>
      </c>
      <c r="EUA5" s="57">
        <f t="shared" si="16428"/>
        <v>0</v>
      </c>
      <c r="EUB5" s="57">
        <f t="shared" si="16428"/>
        <v>0</v>
      </c>
      <c r="EUC5" s="57">
        <f t="shared" si="16428"/>
        <v>0</v>
      </c>
      <c r="EUD5" s="57">
        <f t="shared" si="16428"/>
        <v>0</v>
      </c>
      <c r="EUE5" s="57">
        <f t="shared" si="16428"/>
        <v>0</v>
      </c>
      <c r="EUF5" s="57">
        <f t="shared" si="16428"/>
        <v>0</v>
      </c>
      <c r="EUG5" s="57">
        <f t="shared" si="16428"/>
        <v>0</v>
      </c>
      <c r="EUH5" s="57">
        <f t="shared" si="16428"/>
        <v>0</v>
      </c>
      <c r="EUI5" s="57">
        <f t="shared" si="16428"/>
        <v>0</v>
      </c>
      <c r="EUJ5" s="57">
        <f t="shared" si="16428"/>
        <v>0</v>
      </c>
      <c r="EUK5" s="57">
        <f t="shared" si="16428"/>
        <v>0</v>
      </c>
      <c r="EUL5" s="57">
        <f t="shared" si="16428"/>
        <v>0</v>
      </c>
      <c r="EUM5" s="57">
        <f t="shared" si="16428"/>
        <v>0</v>
      </c>
      <c r="EUN5" s="57">
        <f t="shared" si="16428"/>
        <v>0</v>
      </c>
      <c r="EUO5" s="57">
        <f t="shared" si="16428"/>
        <v>0</v>
      </c>
      <c r="EUP5" s="57">
        <f t="shared" si="16428"/>
        <v>0</v>
      </c>
      <c r="EUQ5" s="57">
        <f t="shared" si="16428"/>
        <v>0</v>
      </c>
      <c r="EUR5" s="57">
        <f t="shared" si="16428"/>
        <v>0</v>
      </c>
      <c r="EUS5" s="57">
        <f t="shared" si="16428"/>
        <v>0</v>
      </c>
      <c r="EUT5" s="57">
        <f t="shared" si="16428"/>
        <v>0</v>
      </c>
      <c r="EUU5" s="57">
        <f t="shared" si="16428"/>
        <v>0</v>
      </c>
      <c r="EUV5" s="57">
        <f t="shared" si="16428"/>
        <v>0</v>
      </c>
      <c r="EUW5" s="57">
        <f t="shared" si="16428"/>
        <v>0</v>
      </c>
      <c r="EUX5" s="57">
        <f t="shared" si="16428"/>
        <v>0</v>
      </c>
      <c r="EUY5" s="57">
        <f t="shared" si="16428"/>
        <v>0</v>
      </c>
      <c r="EUZ5" s="57">
        <f t="shared" si="16428"/>
        <v>0</v>
      </c>
      <c r="EVA5" s="57">
        <f t="shared" si="16428"/>
        <v>0</v>
      </c>
      <c r="EVB5" s="57">
        <f t="shared" si="16428"/>
        <v>0</v>
      </c>
      <c r="EVC5" s="57">
        <f t="shared" si="16428"/>
        <v>0</v>
      </c>
      <c r="EVD5" s="57">
        <f t="shared" si="16428"/>
        <v>0</v>
      </c>
      <c r="EVE5" s="57">
        <f t="shared" si="16428"/>
        <v>0</v>
      </c>
      <c r="EVF5" s="57">
        <f t="shared" si="16428"/>
        <v>0</v>
      </c>
      <c r="EVG5" s="57">
        <f t="shared" si="16428"/>
        <v>0</v>
      </c>
      <c r="EVH5" s="57">
        <f t="shared" si="16428"/>
        <v>0</v>
      </c>
      <c r="EVI5" s="57">
        <f t="shared" si="16428"/>
        <v>0</v>
      </c>
      <c r="EVJ5" s="57">
        <f t="shared" si="16428"/>
        <v>0</v>
      </c>
      <c r="EVK5" s="57">
        <f t="shared" si="16428"/>
        <v>0</v>
      </c>
      <c r="EVL5" s="57">
        <f t="shared" si="16428"/>
        <v>0</v>
      </c>
      <c r="EVM5" s="57">
        <f t="shared" si="16428"/>
        <v>0</v>
      </c>
      <c r="EVN5" s="57">
        <f t="shared" si="16428"/>
        <v>0</v>
      </c>
      <c r="EVO5" s="57">
        <f t="shared" si="16428"/>
        <v>0</v>
      </c>
      <c r="EVP5" s="57">
        <f t="shared" si="16428"/>
        <v>0</v>
      </c>
      <c r="EVQ5" s="57">
        <f t="shared" si="16428"/>
        <v>0</v>
      </c>
      <c r="EVR5" s="57">
        <f t="shared" si="16428"/>
        <v>0</v>
      </c>
      <c r="EVS5" s="57">
        <f t="shared" si="16428"/>
        <v>0</v>
      </c>
      <c r="EVT5" s="57">
        <f t="shared" si="16428"/>
        <v>0</v>
      </c>
      <c r="EVU5" s="57">
        <f t="shared" si="16428"/>
        <v>0</v>
      </c>
      <c r="EVV5" s="57">
        <f t="shared" si="16428"/>
        <v>0</v>
      </c>
      <c r="EVW5" s="57">
        <f t="shared" si="16428"/>
        <v>0</v>
      </c>
      <c r="EVX5" s="57">
        <f t="shared" si="16428"/>
        <v>0</v>
      </c>
      <c r="EVY5" s="57">
        <f t="shared" si="16428"/>
        <v>0</v>
      </c>
      <c r="EVZ5" s="57">
        <f t="shared" si="16428"/>
        <v>0</v>
      </c>
      <c r="EWA5" s="57">
        <f t="shared" si="16428"/>
        <v>0</v>
      </c>
      <c r="EWB5" s="57">
        <f t="shared" si="16428"/>
        <v>0</v>
      </c>
      <c r="EWC5" s="57">
        <f t="shared" si="16428"/>
        <v>0</v>
      </c>
      <c r="EWD5" s="57">
        <f t="shared" si="16428"/>
        <v>0</v>
      </c>
      <c r="EWE5" s="57">
        <f t="shared" si="16428"/>
        <v>0</v>
      </c>
      <c r="EWF5" s="57">
        <f t="shared" si="16428"/>
        <v>0</v>
      </c>
      <c r="EWG5" s="57">
        <f t="shared" si="16428"/>
        <v>0</v>
      </c>
      <c r="EWH5" s="57">
        <f t="shared" si="16428"/>
        <v>0</v>
      </c>
      <c r="EWI5" s="57">
        <f t="shared" si="16428"/>
        <v>0</v>
      </c>
      <c r="EWJ5" s="57">
        <f t="shared" ref="EWJ5:EYU5" si="16429">-$C$5*EWJ4</f>
        <v>0</v>
      </c>
      <c r="EWK5" s="57">
        <f t="shared" si="16429"/>
        <v>0</v>
      </c>
      <c r="EWL5" s="57">
        <f t="shared" si="16429"/>
        <v>0</v>
      </c>
      <c r="EWM5" s="57">
        <f t="shared" si="16429"/>
        <v>0</v>
      </c>
      <c r="EWN5" s="57">
        <f t="shared" si="16429"/>
        <v>0</v>
      </c>
      <c r="EWO5" s="57">
        <f t="shared" si="16429"/>
        <v>0</v>
      </c>
      <c r="EWP5" s="57">
        <f t="shared" si="16429"/>
        <v>0</v>
      </c>
      <c r="EWQ5" s="57">
        <f t="shared" si="16429"/>
        <v>0</v>
      </c>
      <c r="EWR5" s="57">
        <f t="shared" si="16429"/>
        <v>0</v>
      </c>
      <c r="EWS5" s="57">
        <f t="shared" si="16429"/>
        <v>0</v>
      </c>
      <c r="EWT5" s="57">
        <f t="shared" si="16429"/>
        <v>0</v>
      </c>
      <c r="EWU5" s="57">
        <f t="shared" si="16429"/>
        <v>0</v>
      </c>
      <c r="EWV5" s="57">
        <f t="shared" si="16429"/>
        <v>0</v>
      </c>
      <c r="EWW5" s="57">
        <f t="shared" si="16429"/>
        <v>0</v>
      </c>
      <c r="EWX5" s="57">
        <f t="shared" si="16429"/>
        <v>0</v>
      </c>
      <c r="EWY5" s="57">
        <f t="shared" si="16429"/>
        <v>0</v>
      </c>
      <c r="EWZ5" s="57">
        <f t="shared" si="16429"/>
        <v>0</v>
      </c>
      <c r="EXA5" s="57">
        <f t="shared" si="16429"/>
        <v>0</v>
      </c>
      <c r="EXB5" s="57">
        <f t="shared" si="16429"/>
        <v>0</v>
      </c>
      <c r="EXC5" s="57">
        <f t="shared" si="16429"/>
        <v>0</v>
      </c>
      <c r="EXD5" s="57">
        <f t="shared" si="16429"/>
        <v>0</v>
      </c>
      <c r="EXE5" s="57">
        <f t="shared" si="16429"/>
        <v>0</v>
      </c>
      <c r="EXF5" s="57">
        <f t="shared" si="16429"/>
        <v>0</v>
      </c>
      <c r="EXG5" s="57">
        <f t="shared" si="16429"/>
        <v>0</v>
      </c>
      <c r="EXH5" s="57">
        <f t="shared" si="16429"/>
        <v>0</v>
      </c>
      <c r="EXI5" s="57">
        <f t="shared" si="16429"/>
        <v>0</v>
      </c>
      <c r="EXJ5" s="57">
        <f t="shared" si="16429"/>
        <v>0</v>
      </c>
      <c r="EXK5" s="57">
        <f t="shared" si="16429"/>
        <v>0</v>
      </c>
      <c r="EXL5" s="57">
        <f t="shared" si="16429"/>
        <v>0</v>
      </c>
      <c r="EXM5" s="57">
        <f t="shared" si="16429"/>
        <v>0</v>
      </c>
      <c r="EXN5" s="57">
        <f t="shared" si="16429"/>
        <v>0</v>
      </c>
      <c r="EXO5" s="57">
        <f t="shared" si="16429"/>
        <v>0</v>
      </c>
      <c r="EXP5" s="57">
        <f t="shared" si="16429"/>
        <v>0</v>
      </c>
      <c r="EXQ5" s="57">
        <f t="shared" si="16429"/>
        <v>0</v>
      </c>
      <c r="EXR5" s="57">
        <f t="shared" si="16429"/>
        <v>0</v>
      </c>
      <c r="EXS5" s="57">
        <f t="shared" si="16429"/>
        <v>0</v>
      </c>
      <c r="EXT5" s="57">
        <f t="shared" si="16429"/>
        <v>0</v>
      </c>
      <c r="EXU5" s="57">
        <f t="shared" si="16429"/>
        <v>0</v>
      </c>
      <c r="EXV5" s="57">
        <f t="shared" si="16429"/>
        <v>0</v>
      </c>
      <c r="EXW5" s="57">
        <f t="shared" si="16429"/>
        <v>0</v>
      </c>
      <c r="EXX5" s="57">
        <f t="shared" si="16429"/>
        <v>0</v>
      </c>
      <c r="EXY5" s="57">
        <f t="shared" si="16429"/>
        <v>0</v>
      </c>
      <c r="EXZ5" s="57">
        <f t="shared" si="16429"/>
        <v>0</v>
      </c>
      <c r="EYA5" s="57">
        <f t="shared" si="16429"/>
        <v>0</v>
      </c>
      <c r="EYB5" s="57">
        <f t="shared" si="16429"/>
        <v>0</v>
      </c>
      <c r="EYC5" s="57">
        <f t="shared" si="16429"/>
        <v>0</v>
      </c>
      <c r="EYD5" s="57">
        <f t="shared" si="16429"/>
        <v>0</v>
      </c>
      <c r="EYE5" s="57">
        <f t="shared" si="16429"/>
        <v>0</v>
      </c>
      <c r="EYF5" s="57">
        <f t="shared" si="16429"/>
        <v>0</v>
      </c>
      <c r="EYG5" s="57">
        <f t="shared" si="16429"/>
        <v>0</v>
      </c>
      <c r="EYH5" s="57">
        <f t="shared" si="16429"/>
        <v>0</v>
      </c>
      <c r="EYI5" s="57">
        <f t="shared" si="16429"/>
        <v>0</v>
      </c>
      <c r="EYJ5" s="57">
        <f t="shared" si="16429"/>
        <v>0</v>
      </c>
      <c r="EYK5" s="57">
        <f t="shared" si="16429"/>
        <v>0</v>
      </c>
      <c r="EYL5" s="57">
        <f t="shared" si="16429"/>
        <v>0</v>
      </c>
      <c r="EYM5" s="57">
        <f t="shared" si="16429"/>
        <v>0</v>
      </c>
      <c r="EYN5" s="57">
        <f t="shared" si="16429"/>
        <v>0</v>
      </c>
      <c r="EYO5" s="57">
        <f t="shared" si="16429"/>
        <v>0</v>
      </c>
      <c r="EYP5" s="57">
        <f t="shared" si="16429"/>
        <v>0</v>
      </c>
      <c r="EYQ5" s="57">
        <f t="shared" si="16429"/>
        <v>0</v>
      </c>
      <c r="EYR5" s="57">
        <f t="shared" si="16429"/>
        <v>0</v>
      </c>
      <c r="EYS5" s="57">
        <f t="shared" si="16429"/>
        <v>0</v>
      </c>
      <c r="EYT5" s="57">
        <f t="shared" si="16429"/>
        <v>0</v>
      </c>
      <c r="EYU5" s="57">
        <f t="shared" si="16429"/>
        <v>0</v>
      </c>
      <c r="EYV5" s="57">
        <f t="shared" ref="EYV5:FBG5" si="16430">-$C$5*EYV4</f>
        <v>0</v>
      </c>
      <c r="EYW5" s="57">
        <f t="shared" si="16430"/>
        <v>0</v>
      </c>
      <c r="EYX5" s="57">
        <f t="shared" si="16430"/>
        <v>0</v>
      </c>
      <c r="EYY5" s="57">
        <f t="shared" si="16430"/>
        <v>0</v>
      </c>
      <c r="EYZ5" s="57">
        <f t="shared" si="16430"/>
        <v>0</v>
      </c>
      <c r="EZA5" s="57">
        <f t="shared" si="16430"/>
        <v>0</v>
      </c>
      <c r="EZB5" s="57">
        <f t="shared" si="16430"/>
        <v>0</v>
      </c>
      <c r="EZC5" s="57">
        <f t="shared" si="16430"/>
        <v>0</v>
      </c>
      <c r="EZD5" s="57">
        <f t="shared" si="16430"/>
        <v>0</v>
      </c>
      <c r="EZE5" s="57">
        <f t="shared" si="16430"/>
        <v>0</v>
      </c>
      <c r="EZF5" s="57">
        <f t="shared" si="16430"/>
        <v>0</v>
      </c>
      <c r="EZG5" s="57">
        <f t="shared" si="16430"/>
        <v>0</v>
      </c>
      <c r="EZH5" s="57">
        <f t="shared" si="16430"/>
        <v>0</v>
      </c>
      <c r="EZI5" s="57">
        <f t="shared" si="16430"/>
        <v>0</v>
      </c>
      <c r="EZJ5" s="57">
        <f t="shared" si="16430"/>
        <v>0</v>
      </c>
      <c r="EZK5" s="57">
        <f t="shared" si="16430"/>
        <v>0</v>
      </c>
      <c r="EZL5" s="57">
        <f t="shared" si="16430"/>
        <v>0</v>
      </c>
      <c r="EZM5" s="57">
        <f t="shared" si="16430"/>
        <v>0</v>
      </c>
      <c r="EZN5" s="57">
        <f t="shared" si="16430"/>
        <v>0</v>
      </c>
      <c r="EZO5" s="57">
        <f t="shared" si="16430"/>
        <v>0</v>
      </c>
      <c r="EZP5" s="57">
        <f t="shared" si="16430"/>
        <v>0</v>
      </c>
      <c r="EZQ5" s="57">
        <f t="shared" si="16430"/>
        <v>0</v>
      </c>
      <c r="EZR5" s="57">
        <f t="shared" si="16430"/>
        <v>0</v>
      </c>
      <c r="EZS5" s="57">
        <f t="shared" si="16430"/>
        <v>0</v>
      </c>
      <c r="EZT5" s="57">
        <f t="shared" si="16430"/>
        <v>0</v>
      </c>
      <c r="EZU5" s="57">
        <f t="shared" si="16430"/>
        <v>0</v>
      </c>
      <c r="EZV5" s="57">
        <f t="shared" si="16430"/>
        <v>0</v>
      </c>
      <c r="EZW5" s="57">
        <f t="shared" si="16430"/>
        <v>0</v>
      </c>
      <c r="EZX5" s="57">
        <f t="shared" si="16430"/>
        <v>0</v>
      </c>
      <c r="EZY5" s="57">
        <f t="shared" si="16430"/>
        <v>0</v>
      </c>
      <c r="EZZ5" s="57">
        <f t="shared" si="16430"/>
        <v>0</v>
      </c>
      <c r="FAA5" s="57">
        <f t="shared" si="16430"/>
        <v>0</v>
      </c>
      <c r="FAB5" s="57">
        <f t="shared" si="16430"/>
        <v>0</v>
      </c>
      <c r="FAC5" s="57">
        <f t="shared" si="16430"/>
        <v>0</v>
      </c>
      <c r="FAD5" s="57">
        <f t="shared" si="16430"/>
        <v>0</v>
      </c>
      <c r="FAE5" s="57">
        <f t="shared" si="16430"/>
        <v>0</v>
      </c>
      <c r="FAF5" s="57">
        <f t="shared" si="16430"/>
        <v>0</v>
      </c>
      <c r="FAG5" s="57">
        <f t="shared" si="16430"/>
        <v>0</v>
      </c>
      <c r="FAH5" s="57">
        <f t="shared" si="16430"/>
        <v>0</v>
      </c>
      <c r="FAI5" s="57">
        <f t="shared" si="16430"/>
        <v>0</v>
      </c>
      <c r="FAJ5" s="57">
        <f t="shared" si="16430"/>
        <v>0</v>
      </c>
      <c r="FAK5" s="57">
        <f t="shared" si="16430"/>
        <v>0</v>
      </c>
      <c r="FAL5" s="57">
        <f t="shared" si="16430"/>
        <v>0</v>
      </c>
      <c r="FAM5" s="57">
        <f t="shared" si="16430"/>
        <v>0</v>
      </c>
      <c r="FAN5" s="57">
        <f t="shared" si="16430"/>
        <v>0</v>
      </c>
      <c r="FAO5" s="57">
        <f t="shared" si="16430"/>
        <v>0</v>
      </c>
      <c r="FAP5" s="57">
        <f t="shared" si="16430"/>
        <v>0</v>
      </c>
      <c r="FAQ5" s="57">
        <f t="shared" si="16430"/>
        <v>0</v>
      </c>
      <c r="FAR5" s="57">
        <f t="shared" si="16430"/>
        <v>0</v>
      </c>
      <c r="FAS5" s="57">
        <f t="shared" si="16430"/>
        <v>0</v>
      </c>
      <c r="FAT5" s="57">
        <f t="shared" si="16430"/>
        <v>0</v>
      </c>
      <c r="FAU5" s="57">
        <f t="shared" si="16430"/>
        <v>0</v>
      </c>
      <c r="FAV5" s="57">
        <f t="shared" si="16430"/>
        <v>0</v>
      </c>
      <c r="FAW5" s="57">
        <f t="shared" si="16430"/>
        <v>0</v>
      </c>
      <c r="FAX5" s="57">
        <f t="shared" si="16430"/>
        <v>0</v>
      </c>
      <c r="FAY5" s="57">
        <f t="shared" si="16430"/>
        <v>0</v>
      </c>
      <c r="FAZ5" s="57">
        <f t="shared" si="16430"/>
        <v>0</v>
      </c>
      <c r="FBA5" s="57">
        <f t="shared" si="16430"/>
        <v>0</v>
      </c>
      <c r="FBB5" s="57">
        <f t="shared" si="16430"/>
        <v>0</v>
      </c>
      <c r="FBC5" s="57">
        <f t="shared" si="16430"/>
        <v>0</v>
      </c>
      <c r="FBD5" s="57">
        <f t="shared" si="16430"/>
        <v>0</v>
      </c>
      <c r="FBE5" s="57">
        <f t="shared" si="16430"/>
        <v>0</v>
      </c>
      <c r="FBF5" s="57">
        <f t="shared" si="16430"/>
        <v>0</v>
      </c>
      <c r="FBG5" s="57">
        <f t="shared" si="16430"/>
        <v>0</v>
      </c>
      <c r="FBH5" s="57">
        <f t="shared" ref="FBH5:FDS5" si="16431">-$C$5*FBH4</f>
        <v>0</v>
      </c>
      <c r="FBI5" s="57">
        <f t="shared" si="16431"/>
        <v>0</v>
      </c>
      <c r="FBJ5" s="57">
        <f t="shared" si="16431"/>
        <v>0</v>
      </c>
      <c r="FBK5" s="57">
        <f t="shared" si="16431"/>
        <v>0</v>
      </c>
      <c r="FBL5" s="57">
        <f t="shared" si="16431"/>
        <v>0</v>
      </c>
      <c r="FBM5" s="57">
        <f t="shared" si="16431"/>
        <v>0</v>
      </c>
      <c r="FBN5" s="57">
        <f t="shared" si="16431"/>
        <v>0</v>
      </c>
      <c r="FBO5" s="57">
        <f t="shared" si="16431"/>
        <v>0</v>
      </c>
      <c r="FBP5" s="57">
        <f t="shared" si="16431"/>
        <v>0</v>
      </c>
      <c r="FBQ5" s="57">
        <f t="shared" si="16431"/>
        <v>0</v>
      </c>
      <c r="FBR5" s="57">
        <f t="shared" si="16431"/>
        <v>0</v>
      </c>
      <c r="FBS5" s="57">
        <f t="shared" si="16431"/>
        <v>0</v>
      </c>
      <c r="FBT5" s="57">
        <f t="shared" si="16431"/>
        <v>0</v>
      </c>
      <c r="FBU5" s="57">
        <f t="shared" si="16431"/>
        <v>0</v>
      </c>
      <c r="FBV5" s="57">
        <f t="shared" si="16431"/>
        <v>0</v>
      </c>
      <c r="FBW5" s="57">
        <f t="shared" si="16431"/>
        <v>0</v>
      </c>
      <c r="FBX5" s="57">
        <f t="shared" si="16431"/>
        <v>0</v>
      </c>
      <c r="FBY5" s="57">
        <f t="shared" si="16431"/>
        <v>0</v>
      </c>
      <c r="FBZ5" s="57">
        <f t="shared" si="16431"/>
        <v>0</v>
      </c>
      <c r="FCA5" s="57">
        <f t="shared" si="16431"/>
        <v>0</v>
      </c>
      <c r="FCB5" s="57">
        <f t="shared" si="16431"/>
        <v>0</v>
      </c>
      <c r="FCC5" s="57">
        <f t="shared" si="16431"/>
        <v>0</v>
      </c>
      <c r="FCD5" s="57">
        <f t="shared" si="16431"/>
        <v>0</v>
      </c>
      <c r="FCE5" s="57">
        <f t="shared" si="16431"/>
        <v>0</v>
      </c>
      <c r="FCF5" s="57">
        <f t="shared" si="16431"/>
        <v>0</v>
      </c>
      <c r="FCG5" s="57">
        <f t="shared" si="16431"/>
        <v>0</v>
      </c>
      <c r="FCH5" s="57">
        <f t="shared" si="16431"/>
        <v>0</v>
      </c>
      <c r="FCI5" s="57">
        <f t="shared" si="16431"/>
        <v>0</v>
      </c>
      <c r="FCJ5" s="57">
        <f t="shared" si="16431"/>
        <v>0</v>
      </c>
      <c r="FCK5" s="57">
        <f t="shared" si="16431"/>
        <v>0</v>
      </c>
      <c r="FCL5" s="57">
        <f t="shared" si="16431"/>
        <v>0</v>
      </c>
      <c r="FCM5" s="57">
        <f t="shared" si="16431"/>
        <v>0</v>
      </c>
      <c r="FCN5" s="57">
        <f t="shared" si="16431"/>
        <v>0</v>
      </c>
      <c r="FCO5" s="57">
        <f t="shared" si="16431"/>
        <v>0</v>
      </c>
      <c r="FCP5" s="57">
        <f t="shared" si="16431"/>
        <v>0</v>
      </c>
      <c r="FCQ5" s="57">
        <f t="shared" si="16431"/>
        <v>0</v>
      </c>
      <c r="FCR5" s="57">
        <f t="shared" si="16431"/>
        <v>0</v>
      </c>
      <c r="FCS5" s="57">
        <f t="shared" si="16431"/>
        <v>0</v>
      </c>
      <c r="FCT5" s="57">
        <f t="shared" si="16431"/>
        <v>0</v>
      </c>
      <c r="FCU5" s="57">
        <f t="shared" si="16431"/>
        <v>0</v>
      </c>
      <c r="FCV5" s="57">
        <f t="shared" si="16431"/>
        <v>0</v>
      </c>
      <c r="FCW5" s="57">
        <f t="shared" si="16431"/>
        <v>0</v>
      </c>
      <c r="FCX5" s="57">
        <f t="shared" si="16431"/>
        <v>0</v>
      </c>
      <c r="FCY5" s="57">
        <f t="shared" si="16431"/>
        <v>0</v>
      </c>
      <c r="FCZ5" s="57">
        <f t="shared" si="16431"/>
        <v>0</v>
      </c>
      <c r="FDA5" s="57">
        <f t="shared" si="16431"/>
        <v>0</v>
      </c>
      <c r="FDB5" s="57">
        <f t="shared" si="16431"/>
        <v>0</v>
      </c>
      <c r="FDC5" s="57">
        <f t="shared" si="16431"/>
        <v>0</v>
      </c>
      <c r="FDD5" s="57">
        <f t="shared" si="16431"/>
        <v>0</v>
      </c>
      <c r="FDE5" s="57">
        <f t="shared" si="16431"/>
        <v>0</v>
      </c>
      <c r="FDF5" s="57">
        <f t="shared" si="16431"/>
        <v>0</v>
      </c>
      <c r="FDG5" s="57">
        <f t="shared" si="16431"/>
        <v>0</v>
      </c>
      <c r="FDH5" s="57">
        <f t="shared" si="16431"/>
        <v>0</v>
      </c>
      <c r="FDI5" s="57">
        <f t="shared" si="16431"/>
        <v>0</v>
      </c>
      <c r="FDJ5" s="57">
        <f t="shared" si="16431"/>
        <v>0</v>
      </c>
      <c r="FDK5" s="57">
        <f t="shared" si="16431"/>
        <v>0</v>
      </c>
      <c r="FDL5" s="57">
        <f t="shared" si="16431"/>
        <v>0</v>
      </c>
      <c r="FDM5" s="57">
        <f t="shared" si="16431"/>
        <v>0</v>
      </c>
      <c r="FDN5" s="57">
        <f t="shared" si="16431"/>
        <v>0</v>
      </c>
      <c r="FDO5" s="57">
        <f t="shared" si="16431"/>
        <v>0</v>
      </c>
      <c r="FDP5" s="57">
        <f t="shared" si="16431"/>
        <v>0</v>
      </c>
      <c r="FDQ5" s="57">
        <f t="shared" si="16431"/>
        <v>0</v>
      </c>
      <c r="FDR5" s="57">
        <f t="shared" si="16431"/>
        <v>0</v>
      </c>
      <c r="FDS5" s="57">
        <f t="shared" si="16431"/>
        <v>0</v>
      </c>
      <c r="FDT5" s="57">
        <f t="shared" ref="FDT5:FGE5" si="16432">-$C$5*FDT4</f>
        <v>0</v>
      </c>
      <c r="FDU5" s="57">
        <f t="shared" si="16432"/>
        <v>0</v>
      </c>
      <c r="FDV5" s="57">
        <f t="shared" si="16432"/>
        <v>0</v>
      </c>
      <c r="FDW5" s="57">
        <f t="shared" si="16432"/>
        <v>0</v>
      </c>
      <c r="FDX5" s="57">
        <f t="shared" si="16432"/>
        <v>0</v>
      </c>
      <c r="FDY5" s="57">
        <f t="shared" si="16432"/>
        <v>0</v>
      </c>
      <c r="FDZ5" s="57">
        <f t="shared" si="16432"/>
        <v>0</v>
      </c>
      <c r="FEA5" s="57">
        <f t="shared" si="16432"/>
        <v>0</v>
      </c>
      <c r="FEB5" s="57">
        <f t="shared" si="16432"/>
        <v>0</v>
      </c>
      <c r="FEC5" s="57">
        <f t="shared" si="16432"/>
        <v>0</v>
      </c>
      <c r="FED5" s="57">
        <f t="shared" si="16432"/>
        <v>0</v>
      </c>
      <c r="FEE5" s="57">
        <f t="shared" si="16432"/>
        <v>0</v>
      </c>
      <c r="FEF5" s="57">
        <f t="shared" si="16432"/>
        <v>0</v>
      </c>
      <c r="FEG5" s="57">
        <f t="shared" si="16432"/>
        <v>0</v>
      </c>
      <c r="FEH5" s="57">
        <f t="shared" si="16432"/>
        <v>0</v>
      </c>
      <c r="FEI5" s="57">
        <f t="shared" si="16432"/>
        <v>0</v>
      </c>
      <c r="FEJ5" s="57">
        <f t="shared" si="16432"/>
        <v>0</v>
      </c>
      <c r="FEK5" s="57">
        <f t="shared" si="16432"/>
        <v>0</v>
      </c>
      <c r="FEL5" s="57">
        <f t="shared" si="16432"/>
        <v>0</v>
      </c>
      <c r="FEM5" s="57">
        <f t="shared" si="16432"/>
        <v>0</v>
      </c>
      <c r="FEN5" s="57">
        <f t="shared" si="16432"/>
        <v>0</v>
      </c>
      <c r="FEO5" s="57">
        <f t="shared" si="16432"/>
        <v>0</v>
      </c>
      <c r="FEP5" s="57">
        <f t="shared" si="16432"/>
        <v>0</v>
      </c>
      <c r="FEQ5" s="57">
        <f t="shared" si="16432"/>
        <v>0</v>
      </c>
      <c r="FER5" s="57">
        <f t="shared" si="16432"/>
        <v>0</v>
      </c>
      <c r="FES5" s="57">
        <f t="shared" si="16432"/>
        <v>0</v>
      </c>
      <c r="FET5" s="57">
        <f t="shared" si="16432"/>
        <v>0</v>
      </c>
      <c r="FEU5" s="57">
        <f t="shared" si="16432"/>
        <v>0</v>
      </c>
      <c r="FEV5" s="57">
        <f t="shared" si="16432"/>
        <v>0</v>
      </c>
      <c r="FEW5" s="57">
        <f t="shared" si="16432"/>
        <v>0</v>
      </c>
      <c r="FEX5" s="57">
        <f t="shared" si="16432"/>
        <v>0</v>
      </c>
      <c r="FEY5" s="57">
        <f t="shared" si="16432"/>
        <v>0</v>
      </c>
      <c r="FEZ5" s="57">
        <f t="shared" si="16432"/>
        <v>0</v>
      </c>
      <c r="FFA5" s="57">
        <f t="shared" si="16432"/>
        <v>0</v>
      </c>
      <c r="FFB5" s="57">
        <f t="shared" si="16432"/>
        <v>0</v>
      </c>
      <c r="FFC5" s="57">
        <f t="shared" si="16432"/>
        <v>0</v>
      </c>
      <c r="FFD5" s="57">
        <f t="shared" si="16432"/>
        <v>0</v>
      </c>
      <c r="FFE5" s="57">
        <f t="shared" si="16432"/>
        <v>0</v>
      </c>
      <c r="FFF5" s="57">
        <f t="shared" si="16432"/>
        <v>0</v>
      </c>
      <c r="FFG5" s="57">
        <f t="shared" si="16432"/>
        <v>0</v>
      </c>
      <c r="FFH5" s="57">
        <f t="shared" si="16432"/>
        <v>0</v>
      </c>
      <c r="FFI5" s="57">
        <f t="shared" si="16432"/>
        <v>0</v>
      </c>
      <c r="FFJ5" s="57">
        <f t="shared" si="16432"/>
        <v>0</v>
      </c>
      <c r="FFK5" s="57">
        <f t="shared" si="16432"/>
        <v>0</v>
      </c>
      <c r="FFL5" s="57">
        <f t="shared" si="16432"/>
        <v>0</v>
      </c>
      <c r="FFM5" s="57">
        <f t="shared" si="16432"/>
        <v>0</v>
      </c>
      <c r="FFN5" s="57">
        <f t="shared" si="16432"/>
        <v>0</v>
      </c>
      <c r="FFO5" s="57">
        <f t="shared" si="16432"/>
        <v>0</v>
      </c>
      <c r="FFP5" s="57">
        <f t="shared" si="16432"/>
        <v>0</v>
      </c>
      <c r="FFQ5" s="57">
        <f t="shared" si="16432"/>
        <v>0</v>
      </c>
      <c r="FFR5" s="57">
        <f t="shared" si="16432"/>
        <v>0</v>
      </c>
      <c r="FFS5" s="57">
        <f t="shared" si="16432"/>
        <v>0</v>
      </c>
      <c r="FFT5" s="57">
        <f t="shared" si="16432"/>
        <v>0</v>
      </c>
      <c r="FFU5" s="57">
        <f t="shared" si="16432"/>
        <v>0</v>
      </c>
      <c r="FFV5" s="57">
        <f t="shared" si="16432"/>
        <v>0</v>
      </c>
      <c r="FFW5" s="57">
        <f t="shared" si="16432"/>
        <v>0</v>
      </c>
      <c r="FFX5" s="57">
        <f t="shared" si="16432"/>
        <v>0</v>
      </c>
      <c r="FFY5" s="57">
        <f t="shared" si="16432"/>
        <v>0</v>
      </c>
      <c r="FFZ5" s="57">
        <f t="shared" si="16432"/>
        <v>0</v>
      </c>
      <c r="FGA5" s="57">
        <f t="shared" si="16432"/>
        <v>0</v>
      </c>
      <c r="FGB5" s="57">
        <f t="shared" si="16432"/>
        <v>0</v>
      </c>
      <c r="FGC5" s="57">
        <f t="shared" si="16432"/>
        <v>0</v>
      </c>
      <c r="FGD5" s="57">
        <f t="shared" si="16432"/>
        <v>0</v>
      </c>
      <c r="FGE5" s="57">
        <f t="shared" si="16432"/>
        <v>0</v>
      </c>
      <c r="FGF5" s="57">
        <f t="shared" ref="FGF5:FIQ5" si="16433">-$C$5*FGF4</f>
        <v>0</v>
      </c>
      <c r="FGG5" s="57">
        <f t="shared" si="16433"/>
        <v>0</v>
      </c>
      <c r="FGH5" s="57">
        <f t="shared" si="16433"/>
        <v>0</v>
      </c>
      <c r="FGI5" s="57">
        <f t="shared" si="16433"/>
        <v>0</v>
      </c>
      <c r="FGJ5" s="57">
        <f t="shared" si="16433"/>
        <v>0</v>
      </c>
      <c r="FGK5" s="57">
        <f t="shared" si="16433"/>
        <v>0</v>
      </c>
      <c r="FGL5" s="57">
        <f t="shared" si="16433"/>
        <v>0</v>
      </c>
      <c r="FGM5" s="57">
        <f t="shared" si="16433"/>
        <v>0</v>
      </c>
      <c r="FGN5" s="57">
        <f t="shared" si="16433"/>
        <v>0</v>
      </c>
      <c r="FGO5" s="57">
        <f t="shared" si="16433"/>
        <v>0</v>
      </c>
      <c r="FGP5" s="57">
        <f t="shared" si="16433"/>
        <v>0</v>
      </c>
      <c r="FGQ5" s="57">
        <f t="shared" si="16433"/>
        <v>0</v>
      </c>
      <c r="FGR5" s="57">
        <f t="shared" si="16433"/>
        <v>0</v>
      </c>
      <c r="FGS5" s="57">
        <f t="shared" si="16433"/>
        <v>0</v>
      </c>
      <c r="FGT5" s="57">
        <f t="shared" si="16433"/>
        <v>0</v>
      </c>
      <c r="FGU5" s="57">
        <f t="shared" si="16433"/>
        <v>0</v>
      </c>
      <c r="FGV5" s="57">
        <f t="shared" si="16433"/>
        <v>0</v>
      </c>
      <c r="FGW5" s="57">
        <f t="shared" si="16433"/>
        <v>0</v>
      </c>
      <c r="FGX5" s="57">
        <f t="shared" si="16433"/>
        <v>0</v>
      </c>
      <c r="FGY5" s="57">
        <f t="shared" si="16433"/>
        <v>0</v>
      </c>
      <c r="FGZ5" s="57">
        <f t="shared" si="16433"/>
        <v>0</v>
      </c>
      <c r="FHA5" s="57">
        <f t="shared" si="16433"/>
        <v>0</v>
      </c>
      <c r="FHB5" s="57">
        <f t="shared" si="16433"/>
        <v>0</v>
      </c>
      <c r="FHC5" s="57">
        <f t="shared" si="16433"/>
        <v>0</v>
      </c>
      <c r="FHD5" s="57">
        <f t="shared" si="16433"/>
        <v>0</v>
      </c>
      <c r="FHE5" s="57">
        <f t="shared" si="16433"/>
        <v>0</v>
      </c>
      <c r="FHF5" s="57">
        <f t="shared" si="16433"/>
        <v>0</v>
      </c>
      <c r="FHG5" s="57">
        <f t="shared" si="16433"/>
        <v>0</v>
      </c>
      <c r="FHH5" s="57">
        <f t="shared" si="16433"/>
        <v>0</v>
      </c>
      <c r="FHI5" s="57">
        <f t="shared" si="16433"/>
        <v>0</v>
      </c>
      <c r="FHJ5" s="57">
        <f t="shared" si="16433"/>
        <v>0</v>
      </c>
      <c r="FHK5" s="57">
        <f t="shared" si="16433"/>
        <v>0</v>
      </c>
      <c r="FHL5" s="57">
        <f t="shared" si="16433"/>
        <v>0</v>
      </c>
      <c r="FHM5" s="57">
        <f t="shared" si="16433"/>
        <v>0</v>
      </c>
      <c r="FHN5" s="57">
        <f t="shared" si="16433"/>
        <v>0</v>
      </c>
      <c r="FHO5" s="57">
        <f t="shared" si="16433"/>
        <v>0</v>
      </c>
      <c r="FHP5" s="57">
        <f t="shared" si="16433"/>
        <v>0</v>
      </c>
      <c r="FHQ5" s="57">
        <f t="shared" si="16433"/>
        <v>0</v>
      </c>
      <c r="FHR5" s="57">
        <f t="shared" si="16433"/>
        <v>0</v>
      </c>
      <c r="FHS5" s="57">
        <f t="shared" si="16433"/>
        <v>0</v>
      </c>
      <c r="FHT5" s="57">
        <f t="shared" si="16433"/>
        <v>0</v>
      </c>
      <c r="FHU5" s="57">
        <f t="shared" si="16433"/>
        <v>0</v>
      </c>
      <c r="FHV5" s="57">
        <f t="shared" si="16433"/>
        <v>0</v>
      </c>
      <c r="FHW5" s="57">
        <f t="shared" si="16433"/>
        <v>0</v>
      </c>
      <c r="FHX5" s="57">
        <f t="shared" si="16433"/>
        <v>0</v>
      </c>
      <c r="FHY5" s="57">
        <f t="shared" si="16433"/>
        <v>0</v>
      </c>
      <c r="FHZ5" s="57">
        <f t="shared" si="16433"/>
        <v>0</v>
      </c>
      <c r="FIA5" s="57">
        <f t="shared" si="16433"/>
        <v>0</v>
      </c>
      <c r="FIB5" s="57">
        <f t="shared" si="16433"/>
        <v>0</v>
      </c>
      <c r="FIC5" s="57">
        <f t="shared" si="16433"/>
        <v>0</v>
      </c>
      <c r="FID5" s="57">
        <f t="shared" si="16433"/>
        <v>0</v>
      </c>
      <c r="FIE5" s="57">
        <f t="shared" si="16433"/>
        <v>0</v>
      </c>
      <c r="FIF5" s="57">
        <f t="shared" si="16433"/>
        <v>0</v>
      </c>
      <c r="FIG5" s="57">
        <f t="shared" si="16433"/>
        <v>0</v>
      </c>
      <c r="FIH5" s="57">
        <f t="shared" si="16433"/>
        <v>0</v>
      </c>
      <c r="FII5" s="57">
        <f t="shared" si="16433"/>
        <v>0</v>
      </c>
      <c r="FIJ5" s="57">
        <f t="shared" si="16433"/>
        <v>0</v>
      </c>
      <c r="FIK5" s="57">
        <f t="shared" si="16433"/>
        <v>0</v>
      </c>
      <c r="FIL5" s="57">
        <f t="shared" si="16433"/>
        <v>0</v>
      </c>
      <c r="FIM5" s="57">
        <f t="shared" si="16433"/>
        <v>0</v>
      </c>
      <c r="FIN5" s="57">
        <f t="shared" si="16433"/>
        <v>0</v>
      </c>
      <c r="FIO5" s="57">
        <f t="shared" si="16433"/>
        <v>0</v>
      </c>
      <c r="FIP5" s="57">
        <f t="shared" si="16433"/>
        <v>0</v>
      </c>
      <c r="FIQ5" s="57">
        <f t="shared" si="16433"/>
        <v>0</v>
      </c>
      <c r="FIR5" s="57">
        <f t="shared" ref="FIR5:FLC5" si="16434">-$C$5*FIR4</f>
        <v>0</v>
      </c>
      <c r="FIS5" s="57">
        <f t="shared" si="16434"/>
        <v>0</v>
      </c>
      <c r="FIT5" s="57">
        <f t="shared" si="16434"/>
        <v>0</v>
      </c>
      <c r="FIU5" s="57">
        <f t="shared" si="16434"/>
        <v>0</v>
      </c>
      <c r="FIV5" s="57">
        <f t="shared" si="16434"/>
        <v>0</v>
      </c>
      <c r="FIW5" s="57">
        <f t="shared" si="16434"/>
        <v>0</v>
      </c>
      <c r="FIX5" s="57">
        <f t="shared" si="16434"/>
        <v>0</v>
      </c>
      <c r="FIY5" s="57">
        <f t="shared" si="16434"/>
        <v>0</v>
      </c>
      <c r="FIZ5" s="57">
        <f t="shared" si="16434"/>
        <v>0</v>
      </c>
      <c r="FJA5" s="57">
        <f t="shared" si="16434"/>
        <v>0</v>
      </c>
      <c r="FJB5" s="57">
        <f t="shared" si="16434"/>
        <v>0</v>
      </c>
      <c r="FJC5" s="57">
        <f t="shared" si="16434"/>
        <v>0</v>
      </c>
      <c r="FJD5" s="57">
        <f t="shared" si="16434"/>
        <v>0</v>
      </c>
      <c r="FJE5" s="57">
        <f t="shared" si="16434"/>
        <v>0</v>
      </c>
      <c r="FJF5" s="57">
        <f t="shared" si="16434"/>
        <v>0</v>
      </c>
      <c r="FJG5" s="57">
        <f t="shared" si="16434"/>
        <v>0</v>
      </c>
      <c r="FJH5" s="57">
        <f t="shared" si="16434"/>
        <v>0</v>
      </c>
      <c r="FJI5" s="57">
        <f t="shared" si="16434"/>
        <v>0</v>
      </c>
      <c r="FJJ5" s="57">
        <f t="shared" si="16434"/>
        <v>0</v>
      </c>
      <c r="FJK5" s="57">
        <f t="shared" si="16434"/>
        <v>0</v>
      </c>
      <c r="FJL5" s="57">
        <f t="shared" si="16434"/>
        <v>0</v>
      </c>
      <c r="FJM5" s="57">
        <f t="shared" si="16434"/>
        <v>0</v>
      </c>
      <c r="FJN5" s="57">
        <f t="shared" si="16434"/>
        <v>0</v>
      </c>
      <c r="FJO5" s="57">
        <f t="shared" si="16434"/>
        <v>0</v>
      </c>
      <c r="FJP5" s="57">
        <f t="shared" si="16434"/>
        <v>0</v>
      </c>
      <c r="FJQ5" s="57">
        <f t="shared" si="16434"/>
        <v>0</v>
      </c>
      <c r="FJR5" s="57">
        <f t="shared" si="16434"/>
        <v>0</v>
      </c>
      <c r="FJS5" s="57">
        <f t="shared" si="16434"/>
        <v>0</v>
      </c>
      <c r="FJT5" s="57">
        <f t="shared" si="16434"/>
        <v>0</v>
      </c>
      <c r="FJU5" s="57">
        <f t="shared" si="16434"/>
        <v>0</v>
      </c>
      <c r="FJV5" s="57">
        <f t="shared" si="16434"/>
        <v>0</v>
      </c>
      <c r="FJW5" s="57">
        <f t="shared" si="16434"/>
        <v>0</v>
      </c>
      <c r="FJX5" s="57">
        <f t="shared" si="16434"/>
        <v>0</v>
      </c>
      <c r="FJY5" s="57">
        <f t="shared" si="16434"/>
        <v>0</v>
      </c>
      <c r="FJZ5" s="57">
        <f t="shared" si="16434"/>
        <v>0</v>
      </c>
      <c r="FKA5" s="57">
        <f t="shared" si="16434"/>
        <v>0</v>
      </c>
      <c r="FKB5" s="57">
        <f t="shared" si="16434"/>
        <v>0</v>
      </c>
      <c r="FKC5" s="57">
        <f t="shared" si="16434"/>
        <v>0</v>
      </c>
      <c r="FKD5" s="57">
        <f t="shared" si="16434"/>
        <v>0</v>
      </c>
      <c r="FKE5" s="57">
        <f t="shared" si="16434"/>
        <v>0</v>
      </c>
      <c r="FKF5" s="57">
        <f t="shared" si="16434"/>
        <v>0</v>
      </c>
      <c r="FKG5" s="57">
        <f t="shared" si="16434"/>
        <v>0</v>
      </c>
      <c r="FKH5" s="57">
        <f t="shared" si="16434"/>
        <v>0</v>
      </c>
      <c r="FKI5" s="57">
        <f t="shared" si="16434"/>
        <v>0</v>
      </c>
      <c r="FKJ5" s="57">
        <f t="shared" si="16434"/>
        <v>0</v>
      </c>
      <c r="FKK5" s="57">
        <f t="shared" si="16434"/>
        <v>0</v>
      </c>
      <c r="FKL5" s="57">
        <f t="shared" si="16434"/>
        <v>0</v>
      </c>
      <c r="FKM5" s="57">
        <f t="shared" si="16434"/>
        <v>0</v>
      </c>
      <c r="FKN5" s="57">
        <f t="shared" si="16434"/>
        <v>0</v>
      </c>
      <c r="FKO5" s="57">
        <f t="shared" si="16434"/>
        <v>0</v>
      </c>
      <c r="FKP5" s="57">
        <f t="shared" si="16434"/>
        <v>0</v>
      </c>
      <c r="FKQ5" s="57">
        <f t="shared" si="16434"/>
        <v>0</v>
      </c>
      <c r="FKR5" s="57">
        <f t="shared" si="16434"/>
        <v>0</v>
      </c>
      <c r="FKS5" s="57">
        <f t="shared" si="16434"/>
        <v>0</v>
      </c>
      <c r="FKT5" s="57">
        <f t="shared" si="16434"/>
        <v>0</v>
      </c>
      <c r="FKU5" s="57">
        <f t="shared" si="16434"/>
        <v>0</v>
      </c>
      <c r="FKV5" s="57">
        <f t="shared" si="16434"/>
        <v>0</v>
      </c>
      <c r="FKW5" s="57">
        <f t="shared" si="16434"/>
        <v>0</v>
      </c>
      <c r="FKX5" s="57">
        <f t="shared" si="16434"/>
        <v>0</v>
      </c>
      <c r="FKY5" s="57">
        <f t="shared" si="16434"/>
        <v>0</v>
      </c>
      <c r="FKZ5" s="57">
        <f t="shared" si="16434"/>
        <v>0</v>
      </c>
      <c r="FLA5" s="57">
        <f t="shared" si="16434"/>
        <v>0</v>
      </c>
      <c r="FLB5" s="57">
        <f t="shared" si="16434"/>
        <v>0</v>
      </c>
      <c r="FLC5" s="57">
        <f t="shared" si="16434"/>
        <v>0</v>
      </c>
      <c r="FLD5" s="57">
        <f t="shared" ref="FLD5:FNO5" si="16435">-$C$5*FLD4</f>
        <v>0</v>
      </c>
      <c r="FLE5" s="57">
        <f t="shared" si="16435"/>
        <v>0</v>
      </c>
      <c r="FLF5" s="57">
        <f t="shared" si="16435"/>
        <v>0</v>
      </c>
      <c r="FLG5" s="57">
        <f t="shared" si="16435"/>
        <v>0</v>
      </c>
      <c r="FLH5" s="57">
        <f t="shared" si="16435"/>
        <v>0</v>
      </c>
      <c r="FLI5" s="57">
        <f t="shared" si="16435"/>
        <v>0</v>
      </c>
      <c r="FLJ5" s="57">
        <f t="shared" si="16435"/>
        <v>0</v>
      </c>
      <c r="FLK5" s="57">
        <f t="shared" si="16435"/>
        <v>0</v>
      </c>
      <c r="FLL5" s="57">
        <f t="shared" si="16435"/>
        <v>0</v>
      </c>
      <c r="FLM5" s="57">
        <f t="shared" si="16435"/>
        <v>0</v>
      </c>
      <c r="FLN5" s="57">
        <f t="shared" si="16435"/>
        <v>0</v>
      </c>
      <c r="FLO5" s="57">
        <f t="shared" si="16435"/>
        <v>0</v>
      </c>
      <c r="FLP5" s="57">
        <f t="shared" si="16435"/>
        <v>0</v>
      </c>
      <c r="FLQ5" s="57">
        <f t="shared" si="16435"/>
        <v>0</v>
      </c>
      <c r="FLR5" s="57">
        <f t="shared" si="16435"/>
        <v>0</v>
      </c>
      <c r="FLS5" s="57">
        <f t="shared" si="16435"/>
        <v>0</v>
      </c>
      <c r="FLT5" s="57">
        <f t="shared" si="16435"/>
        <v>0</v>
      </c>
      <c r="FLU5" s="57">
        <f t="shared" si="16435"/>
        <v>0</v>
      </c>
      <c r="FLV5" s="57">
        <f t="shared" si="16435"/>
        <v>0</v>
      </c>
      <c r="FLW5" s="57">
        <f t="shared" si="16435"/>
        <v>0</v>
      </c>
      <c r="FLX5" s="57">
        <f t="shared" si="16435"/>
        <v>0</v>
      </c>
      <c r="FLY5" s="57">
        <f t="shared" si="16435"/>
        <v>0</v>
      </c>
      <c r="FLZ5" s="57">
        <f t="shared" si="16435"/>
        <v>0</v>
      </c>
      <c r="FMA5" s="57">
        <f t="shared" si="16435"/>
        <v>0</v>
      </c>
      <c r="FMB5" s="57">
        <f t="shared" si="16435"/>
        <v>0</v>
      </c>
      <c r="FMC5" s="57">
        <f t="shared" si="16435"/>
        <v>0</v>
      </c>
      <c r="FMD5" s="57">
        <f t="shared" si="16435"/>
        <v>0</v>
      </c>
      <c r="FME5" s="57">
        <f t="shared" si="16435"/>
        <v>0</v>
      </c>
      <c r="FMF5" s="57">
        <f t="shared" si="16435"/>
        <v>0</v>
      </c>
      <c r="FMG5" s="57">
        <f t="shared" si="16435"/>
        <v>0</v>
      </c>
      <c r="FMH5" s="57">
        <f t="shared" si="16435"/>
        <v>0</v>
      </c>
      <c r="FMI5" s="57">
        <f t="shared" si="16435"/>
        <v>0</v>
      </c>
      <c r="FMJ5" s="57">
        <f t="shared" si="16435"/>
        <v>0</v>
      </c>
      <c r="FMK5" s="57">
        <f t="shared" si="16435"/>
        <v>0</v>
      </c>
      <c r="FML5" s="57">
        <f t="shared" si="16435"/>
        <v>0</v>
      </c>
      <c r="FMM5" s="57">
        <f t="shared" si="16435"/>
        <v>0</v>
      </c>
      <c r="FMN5" s="57">
        <f t="shared" si="16435"/>
        <v>0</v>
      </c>
      <c r="FMO5" s="57">
        <f t="shared" si="16435"/>
        <v>0</v>
      </c>
      <c r="FMP5" s="57">
        <f t="shared" si="16435"/>
        <v>0</v>
      </c>
      <c r="FMQ5" s="57">
        <f t="shared" si="16435"/>
        <v>0</v>
      </c>
      <c r="FMR5" s="57">
        <f t="shared" si="16435"/>
        <v>0</v>
      </c>
      <c r="FMS5" s="57">
        <f t="shared" si="16435"/>
        <v>0</v>
      </c>
      <c r="FMT5" s="57">
        <f t="shared" si="16435"/>
        <v>0</v>
      </c>
      <c r="FMU5" s="57">
        <f t="shared" si="16435"/>
        <v>0</v>
      </c>
      <c r="FMV5" s="57">
        <f t="shared" si="16435"/>
        <v>0</v>
      </c>
      <c r="FMW5" s="57">
        <f t="shared" si="16435"/>
        <v>0</v>
      </c>
      <c r="FMX5" s="57">
        <f t="shared" si="16435"/>
        <v>0</v>
      </c>
      <c r="FMY5" s="57">
        <f t="shared" si="16435"/>
        <v>0</v>
      </c>
      <c r="FMZ5" s="57">
        <f t="shared" si="16435"/>
        <v>0</v>
      </c>
      <c r="FNA5" s="57">
        <f t="shared" si="16435"/>
        <v>0</v>
      </c>
      <c r="FNB5" s="57">
        <f t="shared" si="16435"/>
        <v>0</v>
      </c>
      <c r="FNC5" s="57">
        <f t="shared" si="16435"/>
        <v>0</v>
      </c>
      <c r="FND5" s="57">
        <f t="shared" si="16435"/>
        <v>0</v>
      </c>
      <c r="FNE5" s="57">
        <f t="shared" si="16435"/>
        <v>0</v>
      </c>
      <c r="FNF5" s="57">
        <f t="shared" si="16435"/>
        <v>0</v>
      </c>
      <c r="FNG5" s="57">
        <f t="shared" si="16435"/>
        <v>0</v>
      </c>
      <c r="FNH5" s="57">
        <f t="shared" si="16435"/>
        <v>0</v>
      </c>
      <c r="FNI5" s="57">
        <f t="shared" si="16435"/>
        <v>0</v>
      </c>
      <c r="FNJ5" s="57">
        <f t="shared" si="16435"/>
        <v>0</v>
      </c>
      <c r="FNK5" s="57">
        <f t="shared" si="16435"/>
        <v>0</v>
      </c>
      <c r="FNL5" s="57">
        <f t="shared" si="16435"/>
        <v>0</v>
      </c>
      <c r="FNM5" s="57">
        <f t="shared" si="16435"/>
        <v>0</v>
      </c>
      <c r="FNN5" s="57">
        <f t="shared" si="16435"/>
        <v>0</v>
      </c>
      <c r="FNO5" s="57">
        <f t="shared" si="16435"/>
        <v>0</v>
      </c>
      <c r="FNP5" s="57">
        <f t="shared" ref="FNP5:FQA5" si="16436">-$C$5*FNP4</f>
        <v>0</v>
      </c>
      <c r="FNQ5" s="57">
        <f t="shared" si="16436"/>
        <v>0</v>
      </c>
      <c r="FNR5" s="57">
        <f t="shared" si="16436"/>
        <v>0</v>
      </c>
      <c r="FNS5" s="57">
        <f t="shared" si="16436"/>
        <v>0</v>
      </c>
      <c r="FNT5" s="57">
        <f t="shared" si="16436"/>
        <v>0</v>
      </c>
      <c r="FNU5" s="57">
        <f t="shared" si="16436"/>
        <v>0</v>
      </c>
      <c r="FNV5" s="57">
        <f t="shared" si="16436"/>
        <v>0</v>
      </c>
      <c r="FNW5" s="57">
        <f t="shared" si="16436"/>
        <v>0</v>
      </c>
      <c r="FNX5" s="57">
        <f t="shared" si="16436"/>
        <v>0</v>
      </c>
      <c r="FNY5" s="57">
        <f t="shared" si="16436"/>
        <v>0</v>
      </c>
      <c r="FNZ5" s="57">
        <f t="shared" si="16436"/>
        <v>0</v>
      </c>
      <c r="FOA5" s="57">
        <f t="shared" si="16436"/>
        <v>0</v>
      </c>
      <c r="FOB5" s="57">
        <f t="shared" si="16436"/>
        <v>0</v>
      </c>
      <c r="FOC5" s="57">
        <f t="shared" si="16436"/>
        <v>0</v>
      </c>
      <c r="FOD5" s="57">
        <f t="shared" si="16436"/>
        <v>0</v>
      </c>
      <c r="FOE5" s="57">
        <f t="shared" si="16436"/>
        <v>0</v>
      </c>
      <c r="FOF5" s="57">
        <f t="shared" si="16436"/>
        <v>0</v>
      </c>
      <c r="FOG5" s="57">
        <f t="shared" si="16436"/>
        <v>0</v>
      </c>
      <c r="FOH5" s="57">
        <f t="shared" si="16436"/>
        <v>0</v>
      </c>
      <c r="FOI5" s="57">
        <f t="shared" si="16436"/>
        <v>0</v>
      </c>
      <c r="FOJ5" s="57">
        <f t="shared" si="16436"/>
        <v>0</v>
      </c>
      <c r="FOK5" s="57">
        <f t="shared" si="16436"/>
        <v>0</v>
      </c>
      <c r="FOL5" s="57">
        <f t="shared" si="16436"/>
        <v>0</v>
      </c>
      <c r="FOM5" s="57">
        <f t="shared" si="16436"/>
        <v>0</v>
      </c>
      <c r="FON5" s="57">
        <f t="shared" si="16436"/>
        <v>0</v>
      </c>
      <c r="FOO5" s="57">
        <f t="shared" si="16436"/>
        <v>0</v>
      </c>
      <c r="FOP5" s="57">
        <f t="shared" si="16436"/>
        <v>0</v>
      </c>
      <c r="FOQ5" s="57">
        <f t="shared" si="16436"/>
        <v>0</v>
      </c>
      <c r="FOR5" s="57">
        <f t="shared" si="16436"/>
        <v>0</v>
      </c>
      <c r="FOS5" s="57">
        <f t="shared" si="16436"/>
        <v>0</v>
      </c>
      <c r="FOT5" s="57">
        <f t="shared" si="16436"/>
        <v>0</v>
      </c>
      <c r="FOU5" s="57">
        <f t="shared" si="16436"/>
        <v>0</v>
      </c>
      <c r="FOV5" s="57">
        <f t="shared" si="16436"/>
        <v>0</v>
      </c>
      <c r="FOW5" s="57">
        <f t="shared" si="16436"/>
        <v>0</v>
      </c>
      <c r="FOX5" s="57">
        <f t="shared" si="16436"/>
        <v>0</v>
      </c>
      <c r="FOY5" s="57">
        <f t="shared" si="16436"/>
        <v>0</v>
      </c>
      <c r="FOZ5" s="57">
        <f t="shared" si="16436"/>
        <v>0</v>
      </c>
      <c r="FPA5" s="57">
        <f t="shared" si="16436"/>
        <v>0</v>
      </c>
      <c r="FPB5" s="57">
        <f t="shared" si="16436"/>
        <v>0</v>
      </c>
      <c r="FPC5" s="57">
        <f t="shared" si="16436"/>
        <v>0</v>
      </c>
      <c r="FPD5" s="57">
        <f t="shared" si="16436"/>
        <v>0</v>
      </c>
      <c r="FPE5" s="57">
        <f t="shared" si="16436"/>
        <v>0</v>
      </c>
      <c r="FPF5" s="57">
        <f t="shared" si="16436"/>
        <v>0</v>
      </c>
      <c r="FPG5" s="57">
        <f t="shared" si="16436"/>
        <v>0</v>
      </c>
      <c r="FPH5" s="57">
        <f t="shared" si="16436"/>
        <v>0</v>
      </c>
      <c r="FPI5" s="57">
        <f t="shared" si="16436"/>
        <v>0</v>
      </c>
      <c r="FPJ5" s="57">
        <f t="shared" si="16436"/>
        <v>0</v>
      </c>
      <c r="FPK5" s="57">
        <f t="shared" si="16436"/>
        <v>0</v>
      </c>
      <c r="FPL5" s="57">
        <f t="shared" si="16436"/>
        <v>0</v>
      </c>
      <c r="FPM5" s="57">
        <f t="shared" si="16436"/>
        <v>0</v>
      </c>
      <c r="FPN5" s="57">
        <f t="shared" si="16436"/>
        <v>0</v>
      </c>
      <c r="FPO5" s="57">
        <f t="shared" si="16436"/>
        <v>0</v>
      </c>
      <c r="FPP5" s="57">
        <f t="shared" si="16436"/>
        <v>0</v>
      </c>
      <c r="FPQ5" s="57">
        <f t="shared" si="16436"/>
        <v>0</v>
      </c>
      <c r="FPR5" s="57">
        <f t="shared" si="16436"/>
        <v>0</v>
      </c>
      <c r="FPS5" s="57">
        <f t="shared" si="16436"/>
        <v>0</v>
      </c>
      <c r="FPT5" s="57">
        <f t="shared" si="16436"/>
        <v>0</v>
      </c>
      <c r="FPU5" s="57">
        <f t="shared" si="16436"/>
        <v>0</v>
      </c>
      <c r="FPV5" s="57">
        <f t="shared" si="16436"/>
        <v>0</v>
      </c>
      <c r="FPW5" s="57">
        <f t="shared" si="16436"/>
        <v>0</v>
      </c>
      <c r="FPX5" s="57">
        <f t="shared" si="16436"/>
        <v>0</v>
      </c>
      <c r="FPY5" s="57">
        <f t="shared" si="16436"/>
        <v>0</v>
      </c>
      <c r="FPZ5" s="57">
        <f t="shared" si="16436"/>
        <v>0</v>
      </c>
      <c r="FQA5" s="57">
        <f t="shared" si="16436"/>
        <v>0</v>
      </c>
      <c r="FQB5" s="57">
        <f t="shared" ref="FQB5:FSM5" si="16437">-$C$5*FQB4</f>
        <v>0</v>
      </c>
      <c r="FQC5" s="57">
        <f t="shared" si="16437"/>
        <v>0</v>
      </c>
      <c r="FQD5" s="57">
        <f t="shared" si="16437"/>
        <v>0</v>
      </c>
      <c r="FQE5" s="57">
        <f t="shared" si="16437"/>
        <v>0</v>
      </c>
      <c r="FQF5" s="57">
        <f t="shared" si="16437"/>
        <v>0</v>
      </c>
      <c r="FQG5" s="57">
        <f t="shared" si="16437"/>
        <v>0</v>
      </c>
      <c r="FQH5" s="57">
        <f t="shared" si="16437"/>
        <v>0</v>
      </c>
      <c r="FQI5" s="57">
        <f t="shared" si="16437"/>
        <v>0</v>
      </c>
      <c r="FQJ5" s="57">
        <f t="shared" si="16437"/>
        <v>0</v>
      </c>
      <c r="FQK5" s="57">
        <f t="shared" si="16437"/>
        <v>0</v>
      </c>
      <c r="FQL5" s="57">
        <f t="shared" si="16437"/>
        <v>0</v>
      </c>
      <c r="FQM5" s="57">
        <f t="shared" si="16437"/>
        <v>0</v>
      </c>
      <c r="FQN5" s="57">
        <f t="shared" si="16437"/>
        <v>0</v>
      </c>
      <c r="FQO5" s="57">
        <f t="shared" si="16437"/>
        <v>0</v>
      </c>
      <c r="FQP5" s="57">
        <f t="shared" si="16437"/>
        <v>0</v>
      </c>
      <c r="FQQ5" s="57">
        <f t="shared" si="16437"/>
        <v>0</v>
      </c>
      <c r="FQR5" s="57">
        <f t="shared" si="16437"/>
        <v>0</v>
      </c>
      <c r="FQS5" s="57">
        <f t="shared" si="16437"/>
        <v>0</v>
      </c>
      <c r="FQT5" s="57">
        <f t="shared" si="16437"/>
        <v>0</v>
      </c>
      <c r="FQU5" s="57">
        <f t="shared" si="16437"/>
        <v>0</v>
      </c>
      <c r="FQV5" s="57">
        <f t="shared" si="16437"/>
        <v>0</v>
      </c>
      <c r="FQW5" s="57">
        <f t="shared" si="16437"/>
        <v>0</v>
      </c>
      <c r="FQX5" s="57">
        <f t="shared" si="16437"/>
        <v>0</v>
      </c>
      <c r="FQY5" s="57">
        <f t="shared" si="16437"/>
        <v>0</v>
      </c>
      <c r="FQZ5" s="57">
        <f t="shared" si="16437"/>
        <v>0</v>
      </c>
      <c r="FRA5" s="57">
        <f t="shared" si="16437"/>
        <v>0</v>
      </c>
      <c r="FRB5" s="57">
        <f t="shared" si="16437"/>
        <v>0</v>
      </c>
      <c r="FRC5" s="57">
        <f t="shared" si="16437"/>
        <v>0</v>
      </c>
      <c r="FRD5" s="57">
        <f t="shared" si="16437"/>
        <v>0</v>
      </c>
      <c r="FRE5" s="57">
        <f t="shared" si="16437"/>
        <v>0</v>
      </c>
      <c r="FRF5" s="57">
        <f t="shared" si="16437"/>
        <v>0</v>
      </c>
      <c r="FRG5" s="57">
        <f t="shared" si="16437"/>
        <v>0</v>
      </c>
      <c r="FRH5" s="57">
        <f t="shared" si="16437"/>
        <v>0</v>
      </c>
      <c r="FRI5" s="57">
        <f t="shared" si="16437"/>
        <v>0</v>
      </c>
      <c r="FRJ5" s="57">
        <f t="shared" si="16437"/>
        <v>0</v>
      </c>
      <c r="FRK5" s="57">
        <f t="shared" si="16437"/>
        <v>0</v>
      </c>
      <c r="FRL5" s="57">
        <f t="shared" si="16437"/>
        <v>0</v>
      </c>
      <c r="FRM5" s="57">
        <f t="shared" si="16437"/>
        <v>0</v>
      </c>
      <c r="FRN5" s="57">
        <f t="shared" si="16437"/>
        <v>0</v>
      </c>
      <c r="FRO5" s="57">
        <f t="shared" si="16437"/>
        <v>0</v>
      </c>
      <c r="FRP5" s="57">
        <f t="shared" si="16437"/>
        <v>0</v>
      </c>
      <c r="FRQ5" s="57">
        <f t="shared" si="16437"/>
        <v>0</v>
      </c>
      <c r="FRR5" s="57">
        <f t="shared" si="16437"/>
        <v>0</v>
      </c>
      <c r="FRS5" s="57">
        <f t="shared" si="16437"/>
        <v>0</v>
      </c>
      <c r="FRT5" s="57">
        <f t="shared" si="16437"/>
        <v>0</v>
      </c>
      <c r="FRU5" s="57">
        <f t="shared" si="16437"/>
        <v>0</v>
      </c>
      <c r="FRV5" s="57">
        <f t="shared" si="16437"/>
        <v>0</v>
      </c>
      <c r="FRW5" s="57">
        <f t="shared" si="16437"/>
        <v>0</v>
      </c>
      <c r="FRX5" s="57">
        <f t="shared" si="16437"/>
        <v>0</v>
      </c>
      <c r="FRY5" s="57">
        <f t="shared" si="16437"/>
        <v>0</v>
      </c>
      <c r="FRZ5" s="57">
        <f t="shared" si="16437"/>
        <v>0</v>
      </c>
      <c r="FSA5" s="57">
        <f t="shared" si="16437"/>
        <v>0</v>
      </c>
      <c r="FSB5" s="57">
        <f t="shared" si="16437"/>
        <v>0</v>
      </c>
      <c r="FSC5" s="57">
        <f t="shared" si="16437"/>
        <v>0</v>
      </c>
      <c r="FSD5" s="57">
        <f t="shared" si="16437"/>
        <v>0</v>
      </c>
      <c r="FSE5" s="57">
        <f t="shared" si="16437"/>
        <v>0</v>
      </c>
      <c r="FSF5" s="57">
        <f t="shared" si="16437"/>
        <v>0</v>
      </c>
      <c r="FSG5" s="57">
        <f t="shared" si="16437"/>
        <v>0</v>
      </c>
      <c r="FSH5" s="57">
        <f t="shared" si="16437"/>
        <v>0</v>
      </c>
      <c r="FSI5" s="57">
        <f t="shared" si="16437"/>
        <v>0</v>
      </c>
      <c r="FSJ5" s="57">
        <f t="shared" si="16437"/>
        <v>0</v>
      </c>
      <c r="FSK5" s="57">
        <f t="shared" si="16437"/>
        <v>0</v>
      </c>
      <c r="FSL5" s="57">
        <f t="shared" si="16437"/>
        <v>0</v>
      </c>
      <c r="FSM5" s="57">
        <f t="shared" si="16437"/>
        <v>0</v>
      </c>
      <c r="FSN5" s="57">
        <f t="shared" ref="FSN5:FUY5" si="16438">-$C$5*FSN4</f>
        <v>0</v>
      </c>
      <c r="FSO5" s="57">
        <f t="shared" si="16438"/>
        <v>0</v>
      </c>
      <c r="FSP5" s="57">
        <f t="shared" si="16438"/>
        <v>0</v>
      </c>
      <c r="FSQ5" s="57">
        <f t="shared" si="16438"/>
        <v>0</v>
      </c>
      <c r="FSR5" s="57">
        <f t="shared" si="16438"/>
        <v>0</v>
      </c>
      <c r="FSS5" s="57">
        <f t="shared" si="16438"/>
        <v>0</v>
      </c>
      <c r="FST5" s="57">
        <f t="shared" si="16438"/>
        <v>0</v>
      </c>
      <c r="FSU5" s="57">
        <f t="shared" si="16438"/>
        <v>0</v>
      </c>
      <c r="FSV5" s="57">
        <f t="shared" si="16438"/>
        <v>0</v>
      </c>
      <c r="FSW5" s="57">
        <f t="shared" si="16438"/>
        <v>0</v>
      </c>
      <c r="FSX5" s="57">
        <f t="shared" si="16438"/>
        <v>0</v>
      </c>
      <c r="FSY5" s="57">
        <f t="shared" si="16438"/>
        <v>0</v>
      </c>
      <c r="FSZ5" s="57">
        <f t="shared" si="16438"/>
        <v>0</v>
      </c>
      <c r="FTA5" s="57">
        <f t="shared" si="16438"/>
        <v>0</v>
      </c>
      <c r="FTB5" s="57">
        <f t="shared" si="16438"/>
        <v>0</v>
      </c>
      <c r="FTC5" s="57">
        <f t="shared" si="16438"/>
        <v>0</v>
      </c>
      <c r="FTD5" s="57">
        <f t="shared" si="16438"/>
        <v>0</v>
      </c>
      <c r="FTE5" s="57">
        <f t="shared" si="16438"/>
        <v>0</v>
      </c>
      <c r="FTF5" s="57">
        <f t="shared" si="16438"/>
        <v>0</v>
      </c>
      <c r="FTG5" s="57">
        <f t="shared" si="16438"/>
        <v>0</v>
      </c>
      <c r="FTH5" s="57">
        <f t="shared" si="16438"/>
        <v>0</v>
      </c>
      <c r="FTI5" s="57">
        <f t="shared" si="16438"/>
        <v>0</v>
      </c>
      <c r="FTJ5" s="57">
        <f t="shared" si="16438"/>
        <v>0</v>
      </c>
      <c r="FTK5" s="57">
        <f t="shared" si="16438"/>
        <v>0</v>
      </c>
      <c r="FTL5" s="57">
        <f t="shared" si="16438"/>
        <v>0</v>
      </c>
      <c r="FTM5" s="57">
        <f t="shared" si="16438"/>
        <v>0</v>
      </c>
      <c r="FTN5" s="57">
        <f t="shared" si="16438"/>
        <v>0</v>
      </c>
      <c r="FTO5" s="57">
        <f t="shared" si="16438"/>
        <v>0</v>
      </c>
      <c r="FTP5" s="57">
        <f t="shared" si="16438"/>
        <v>0</v>
      </c>
      <c r="FTQ5" s="57">
        <f t="shared" si="16438"/>
        <v>0</v>
      </c>
      <c r="FTR5" s="57">
        <f t="shared" si="16438"/>
        <v>0</v>
      </c>
      <c r="FTS5" s="57">
        <f t="shared" si="16438"/>
        <v>0</v>
      </c>
      <c r="FTT5" s="57">
        <f t="shared" si="16438"/>
        <v>0</v>
      </c>
      <c r="FTU5" s="57">
        <f t="shared" si="16438"/>
        <v>0</v>
      </c>
      <c r="FTV5" s="57">
        <f t="shared" si="16438"/>
        <v>0</v>
      </c>
      <c r="FTW5" s="57">
        <f t="shared" si="16438"/>
        <v>0</v>
      </c>
      <c r="FTX5" s="57">
        <f t="shared" si="16438"/>
        <v>0</v>
      </c>
      <c r="FTY5" s="57">
        <f t="shared" si="16438"/>
        <v>0</v>
      </c>
      <c r="FTZ5" s="57">
        <f t="shared" si="16438"/>
        <v>0</v>
      </c>
      <c r="FUA5" s="57">
        <f t="shared" si="16438"/>
        <v>0</v>
      </c>
      <c r="FUB5" s="57">
        <f t="shared" si="16438"/>
        <v>0</v>
      </c>
      <c r="FUC5" s="57">
        <f t="shared" si="16438"/>
        <v>0</v>
      </c>
      <c r="FUD5" s="57">
        <f t="shared" si="16438"/>
        <v>0</v>
      </c>
      <c r="FUE5" s="57">
        <f t="shared" si="16438"/>
        <v>0</v>
      </c>
      <c r="FUF5" s="57">
        <f t="shared" si="16438"/>
        <v>0</v>
      </c>
      <c r="FUG5" s="57">
        <f t="shared" si="16438"/>
        <v>0</v>
      </c>
      <c r="FUH5" s="57">
        <f t="shared" si="16438"/>
        <v>0</v>
      </c>
      <c r="FUI5" s="57">
        <f t="shared" si="16438"/>
        <v>0</v>
      </c>
      <c r="FUJ5" s="57">
        <f t="shared" si="16438"/>
        <v>0</v>
      </c>
      <c r="FUK5" s="57">
        <f t="shared" si="16438"/>
        <v>0</v>
      </c>
      <c r="FUL5" s="57">
        <f t="shared" si="16438"/>
        <v>0</v>
      </c>
      <c r="FUM5" s="57">
        <f t="shared" si="16438"/>
        <v>0</v>
      </c>
      <c r="FUN5" s="57">
        <f t="shared" si="16438"/>
        <v>0</v>
      </c>
      <c r="FUO5" s="57">
        <f t="shared" si="16438"/>
        <v>0</v>
      </c>
      <c r="FUP5" s="57">
        <f t="shared" si="16438"/>
        <v>0</v>
      </c>
      <c r="FUQ5" s="57">
        <f t="shared" si="16438"/>
        <v>0</v>
      </c>
      <c r="FUR5" s="57">
        <f t="shared" si="16438"/>
        <v>0</v>
      </c>
      <c r="FUS5" s="57">
        <f t="shared" si="16438"/>
        <v>0</v>
      </c>
      <c r="FUT5" s="57">
        <f t="shared" si="16438"/>
        <v>0</v>
      </c>
      <c r="FUU5" s="57">
        <f t="shared" si="16438"/>
        <v>0</v>
      </c>
      <c r="FUV5" s="57">
        <f t="shared" si="16438"/>
        <v>0</v>
      </c>
      <c r="FUW5" s="57">
        <f t="shared" si="16438"/>
        <v>0</v>
      </c>
      <c r="FUX5" s="57">
        <f t="shared" si="16438"/>
        <v>0</v>
      </c>
      <c r="FUY5" s="57">
        <f t="shared" si="16438"/>
        <v>0</v>
      </c>
      <c r="FUZ5" s="57">
        <f t="shared" ref="FUZ5:FXK5" si="16439">-$C$5*FUZ4</f>
        <v>0</v>
      </c>
      <c r="FVA5" s="57">
        <f t="shared" si="16439"/>
        <v>0</v>
      </c>
      <c r="FVB5" s="57">
        <f t="shared" si="16439"/>
        <v>0</v>
      </c>
      <c r="FVC5" s="57">
        <f t="shared" si="16439"/>
        <v>0</v>
      </c>
      <c r="FVD5" s="57">
        <f t="shared" si="16439"/>
        <v>0</v>
      </c>
      <c r="FVE5" s="57">
        <f t="shared" si="16439"/>
        <v>0</v>
      </c>
      <c r="FVF5" s="57">
        <f t="shared" si="16439"/>
        <v>0</v>
      </c>
      <c r="FVG5" s="57">
        <f t="shared" si="16439"/>
        <v>0</v>
      </c>
      <c r="FVH5" s="57">
        <f t="shared" si="16439"/>
        <v>0</v>
      </c>
      <c r="FVI5" s="57">
        <f t="shared" si="16439"/>
        <v>0</v>
      </c>
      <c r="FVJ5" s="57">
        <f t="shared" si="16439"/>
        <v>0</v>
      </c>
      <c r="FVK5" s="57">
        <f t="shared" si="16439"/>
        <v>0</v>
      </c>
      <c r="FVL5" s="57">
        <f t="shared" si="16439"/>
        <v>0</v>
      </c>
      <c r="FVM5" s="57">
        <f t="shared" si="16439"/>
        <v>0</v>
      </c>
      <c r="FVN5" s="57">
        <f t="shared" si="16439"/>
        <v>0</v>
      </c>
      <c r="FVO5" s="57">
        <f t="shared" si="16439"/>
        <v>0</v>
      </c>
      <c r="FVP5" s="57">
        <f t="shared" si="16439"/>
        <v>0</v>
      </c>
      <c r="FVQ5" s="57">
        <f t="shared" si="16439"/>
        <v>0</v>
      </c>
      <c r="FVR5" s="57">
        <f t="shared" si="16439"/>
        <v>0</v>
      </c>
      <c r="FVS5" s="57">
        <f t="shared" si="16439"/>
        <v>0</v>
      </c>
      <c r="FVT5" s="57">
        <f t="shared" si="16439"/>
        <v>0</v>
      </c>
      <c r="FVU5" s="57">
        <f t="shared" si="16439"/>
        <v>0</v>
      </c>
      <c r="FVV5" s="57">
        <f t="shared" si="16439"/>
        <v>0</v>
      </c>
      <c r="FVW5" s="57">
        <f t="shared" si="16439"/>
        <v>0</v>
      </c>
      <c r="FVX5" s="57">
        <f t="shared" si="16439"/>
        <v>0</v>
      </c>
      <c r="FVY5" s="57">
        <f t="shared" si="16439"/>
        <v>0</v>
      </c>
      <c r="FVZ5" s="57">
        <f t="shared" si="16439"/>
        <v>0</v>
      </c>
      <c r="FWA5" s="57">
        <f t="shared" si="16439"/>
        <v>0</v>
      </c>
      <c r="FWB5" s="57">
        <f t="shared" si="16439"/>
        <v>0</v>
      </c>
      <c r="FWC5" s="57">
        <f t="shared" si="16439"/>
        <v>0</v>
      </c>
      <c r="FWD5" s="57">
        <f t="shared" si="16439"/>
        <v>0</v>
      </c>
      <c r="FWE5" s="57">
        <f t="shared" si="16439"/>
        <v>0</v>
      </c>
      <c r="FWF5" s="57">
        <f t="shared" si="16439"/>
        <v>0</v>
      </c>
      <c r="FWG5" s="57">
        <f t="shared" si="16439"/>
        <v>0</v>
      </c>
      <c r="FWH5" s="57">
        <f t="shared" si="16439"/>
        <v>0</v>
      </c>
      <c r="FWI5" s="57">
        <f t="shared" si="16439"/>
        <v>0</v>
      </c>
      <c r="FWJ5" s="57">
        <f t="shared" si="16439"/>
        <v>0</v>
      </c>
      <c r="FWK5" s="57">
        <f t="shared" si="16439"/>
        <v>0</v>
      </c>
      <c r="FWL5" s="57">
        <f t="shared" si="16439"/>
        <v>0</v>
      </c>
      <c r="FWM5" s="57">
        <f t="shared" si="16439"/>
        <v>0</v>
      </c>
      <c r="FWN5" s="57">
        <f t="shared" si="16439"/>
        <v>0</v>
      </c>
      <c r="FWO5" s="57">
        <f t="shared" si="16439"/>
        <v>0</v>
      </c>
      <c r="FWP5" s="57">
        <f t="shared" si="16439"/>
        <v>0</v>
      </c>
      <c r="FWQ5" s="57">
        <f t="shared" si="16439"/>
        <v>0</v>
      </c>
      <c r="FWR5" s="57">
        <f t="shared" si="16439"/>
        <v>0</v>
      </c>
      <c r="FWS5" s="57">
        <f t="shared" si="16439"/>
        <v>0</v>
      </c>
      <c r="FWT5" s="57">
        <f t="shared" si="16439"/>
        <v>0</v>
      </c>
      <c r="FWU5" s="57">
        <f t="shared" si="16439"/>
        <v>0</v>
      </c>
      <c r="FWV5" s="57">
        <f t="shared" si="16439"/>
        <v>0</v>
      </c>
      <c r="FWW5" s="57">
        <f t="shared" si="16439"/>
        <v>0</v>
      </c>
      <c r="FWX5" s="57">
        <f t="shared" si="16439"/>
        <v>0</v>
      </c>
      <c r="FWY5" s="57">
        <f t="shared" si="16439"/>
        <v>0</v>
      </c>
      <c r="FWZ5" s="57">
        <f t="shared" si="16439"/>
        <v>0</v>
      </c>
      <c r="FXA5" s="57">
        <f t="shared" si="16439"/>
        <v>0</v>
      </c>
      <c r="FXB5" s="57">
        <f t="shared" si="16439"/>
        <v>0</v>
      </c>
      <c r="FXC5" s="57">
        <f t="shared" si="16439"/>
        <v>0</v>
      </c>
      <c r="FXD5" s="57">
        <f t="shared" si="16439"/>
        <v>0</v>
      </c>
      <c r="FXE5" s="57">
        <f t="shared" si="16439"/>
        <v>0</v>
      </c>
      <c r="FXF5" s="57">
        <f t="shared" si="16439"/>
        <v>0</v>
      </c>
      <c r="FXG5" s="57">
        <f t="shared" si="16439"/>
        <v>0</v>
      </c>
      <c r="FXH5" s="57">
        <f t="shared" si="16439"/>
        <v>0</v>
      </c>
      <c r="FXI5" s="57">
        <f t="shared" si="16439"/>
        <v>0</v>
      </c>
      <c r="FXJ5" s="57">
        <f t="shared" si="16439"/>
        <v>0</v>
      </c>
      <c r="FXK5" s="57">
        <f t="shared" si="16439"/>
        <v>0</v>
      </c>
      <c r="FXL5" s="57">
        <f t="shared" ref="FXL5:FZW5" si="16440">-$C$5*FXL4</f>
        <v>0</v>
      </c>
      <c r="FXM5" s="57">
        <f t="shared" si="16440"/>
        <v>0</v>
      </c>
      <c r="FXN5" s="57">
        <f t="shared" si="16440"/>
        <v>0</v>
      </c>
      <c r="FXO5" s="57">
        <f t="shared" si="16440"/>
        <v>0</v>
      </c>
      <c r="FXP5" s="57">
        <f t="shared" si="16440"/>
        <v>0</v>
      </c>
      <c r="FXQ5" s="57">
        <f t="shared" si="16440"/>
        <v>0</v>
      </c>
      <c r="FXR5" s="57">
        <f t="shared" si="16440"/>
        <v>0</v>
      </c>
      <c r="FXS5" s="57">
        <f t="shared" si="16440"/>
        <v>0</v>
      </c>
      <c r="FXT5" s="57">
        <f t="shared" si="16440"/>
        <v>0</v>
      </c>
      <c r="FXU5" s="57">
        <f t="shared" si="16440"/>
        <v>0</v>
      </c>
      <c r="FXV5" s="57">
        <f t="shared" si="16440"/>
        <v>0</v>
      </c>
      <c r="FXW5" s="57">
        <f t="shared" si="16440"/>
        <v>0</v>
      </c>
      <c r="FXX5" s="57">
        <f t="shared" si="16440"/>
        <v>0</v>
      </c>
      <c r="FXY5" s="57">
        <f t="shared" si="16440"/>
        <v>0</v>
      </c>
      <c r="FXZ5" s="57">
        <f t="shared" si="16440"/>
        <v>0</v>
      </c>
      <c r="FYA5" s="57">
        <f t="shared" si="16440"/>
        <v>0</v>
      </c>
      <c r="FYB5" s="57">
        <f t="shared" si="16440"/>
        <v>0</v>
      </c>
      <c r="FYC5" s="57">
        <f t="shared" si="16440"/>
        <v>0</v>
      </c>
      <c r="FYD5" s="57">
        <f t="shared" si="16440"/>
        <v>0</v>
      </c>
      <c r="FYE5" s="57">
        <f t="shared" si="16440"/>
        <v>0</v>
      </c>
      <c r="FYF5" s="57">
        <f t="shared" si="16440"/>
        <v>0</v>
      </c>
      <c r="FYG5" s="57">
        <f t="shared" si="16440"/>
        <v>0</v>
      </c>
      <c r="FYH5" s="57">
        <f t="shared" si="16440"/>
        <v>0</v>
      </c>
      <c r="FYI5" s="57">
        <f t="shared" si="16440"/>
        <v>0</v>
      </c>
      <c r="FYJ5" s="57">
        <f t="shared" si="16440"/>
        <v>0</v>
      </c>
      <c r="FYK5" s="57">
        <f t="shared" si="16440"/>
        <v>0</v>
      </c>
      <c r="FYL5" s="57">
        <f t="shared" si="16440"/>
        <v>0</v>
      </c>
      <c r="FYM5" s="57">
        <f t="shared" si="16440"/>
        <v>0</v>
      </c>
      <c r="FYN5" s="57">
        <f t="shared" si="16440"/>
        <v>0</v>
      </c>
      <c r="FYO5" s="57">
        <f t="shared" si="16440"/>
        <v>0</v>
      </c>
      <c r="FYP5" s="57">
        <f t="shared" si="16440"/>
        <v>0</v>
      </c>
      <c r="FYQ5" s="57">
        <f t="shared" si="16440"/>
        <v>0</v>
      </c>
      <c r="FYR5" s="57">
        <f t="shared" si="16440"/>
        <v>0</v>
      </c>
      <c r="FYS5" s="57">
        <f t="shared" si="16440"/>
        <v>0</v>
      </c>
      <c r="FYT5" s="57">
        <f t="shared" si="16440"/>
        <v>0</v>
      </c>
      <c r="FYU5" s="57">
        <f t="shared" si="16440"/>
        <v>0</v>
      </c>
      <c r="FYV5" s="57">
        <f t="shared" si="16440"/>
        <v>0</v>
      </c>
      <c r="FYW5" s="57">
        <f t="shared" si="16440"/>
        <v>0</v>
      </c>
      <c r="FYX5" s="57">
        <f t="shared" si="16440"/>
        <v>0</v>
      </c>
      <c r="FYY5" s="57">
        <f t="shared" si="16440"/>
        <v>0</v>
      </c>
      <c r="FYZ5" s="57">
        <f t="shared" si="16440"/>
        <v>0</v>
      </c>
      <c r="FZA5" s="57">
        <f t="shared" si="16440"/>
        <v>0</v>
      </c>
      <c r="FZB5" s="57">
        <f t="shared" si="16440"/>
        <v>0</v>
      </c>
      <c r="FZC5" s="57">
        <f t="shared" si="16440"/>
        <v>0</v>
      </c>
      <c r="FZD5" s="57">
        <f t="shared" si="16440"/>
        <v>0</v>
      </c>
      <c r="FZE5" s="57">
        <f t="shared" si="16440"/>
        <v>0</v>
      </c>
      <c r="FZF5" s="57">
        <f t="shared" si="16440"/>
        <v>0</v>
      </c>
      <c r="FZG5" s="57">
        <f t="shared" si="16440"/>
        <v>0</v>
      </c>
      <c r="FZH5" s="57">
        <f t="shared" si="16440"/>
        <v>0</v>
      </c>
      <c r="FZI5" s="57">
        <f t="shared" si="16440"/>
        <v>0</v>
      </c>
      <c r="FZJ5" s="57">
        <f t="shared" si="16440"/>
        <v>0</v>
      </c>
      <c r="FZK5" s="57">
        <f t="shared" si="16440"/>
        <v>0</v>
      </c>
      <c r="FZL5" s="57">
        <f t="shared" si="16440"/>
        <v>0</v>
      </c>
      <c r="FZM5" s="57">
        <f t="shared" si="16440"/>
        <v>0</v>
      </c>
      <c r="FZN5" s="57">
        <f t="shared" si="16440"/>
        <v>0</v>
      </c>
      <c r="FZO5" s="57">
        <f t="shared" si="16440"/>
        <v>0</v>
      </c>
      <c r="FZP5" s="57">
        <f t="shared" si="16440"/>
        <v>0</v>
      </c>
      <c r="FZQ5" s="57">
        <f t="shared" si="16440"/>
        <v>0</v>
      </c>
      <c r="FZR5" s="57">
        <f t="shared" si="16440"/>
        <v>0</v>
      </c>
      <c r="FZS5" s="57">
        <f t="shared" si="16440"/>
        <v>0</v>
      </c>
      <c r="FZT5" s="57">
        <f t="shared" si="16440"/>
        <v>0</v>
      </c>
      <c r="FZU5" s="57">
        <f t="shared" si="16440"/>
        <v>0</v>
      </c>
      <c r="FZV5" s="57">
        <f t="shared" si="16440"/>
        <v>0</v>
      </c>
      <c r="FZW5" s="57">
        <f t="shared" si="16440"/>
        <v>0</v>
      </c>
      <c r="FZX5" s="57">
        <f t="shared" ref="FZX5:GCI5" si="16441">-$C$5*FZX4</f>
        <v>0</v>
      </c>
      <c r="FZY5" s="57">
        <f t="shared" si="16441"/>
        <v>0</v>
      </c>
      <c r="FZZ5" s="57">
        <f t="shared" si="16441"/>
        <v>0</v>
      </c>
      <c r="GAA5" s="57">
        <f t="shared" si="16441"/>
        <v>0</v>
      </c>
      <c r="GAB5" s="57">
        <f t="shared" si="16441"/>
        <v>0</v>
      </c>
      <c r="GAC5" s="57">
        <f t="shared" si="16441"/>
        <v>0</v>
      </c>
      <c r="GAD5" s="57">
        <f t="shared" si="16441"/>
        <v>0</v>
      </c>
      <c r="GAE5" s="57">
        <f t="shared" si="16441"/>
        <v>0</v>
      </c>
      <c r="GAF5" s="57">
        <f t="shared" si="16441"/>
        <v>0</v>
      </c>
      <c r="GAG5" s="57">
        <f t="shared" si="16441"/>
        <v>0</v>
      </c>
      <c r="GAH5" s="57">
        <f t="shared" si="16441"/>
        <v>0</v>
      </c>
      <c r="GAI5" s="57">
        <f t="shared" si="16441"/>
        <v>0</v>
      </c>
      <c r="GAJ5" s="57">
        <f t="shared" si="16441"/>
        <v>0</v>
      </c>
      <c r="GAK5" s="57">
        <f t="shared" si="16441"/>
        <v>0</v>
      </c>
      <c r="GAL5" s="57">
        <f t="shared" si="16441"/>
        <v>0</v>
      </c>
      <c r="GAM5" s="57">
        <f t="shared" si="16441"/>
        <v>0</v>
      </c>
      <c r="GAN5" s="57">
        <f t="shared" si="16441"/>
        <v>0</v>
      </c>
      <c r="GAO5" s="57">
        <f t="shared" si="16441"/>
        <v>0</v>
      </c>
      <c r="GAP5" s="57">
        <f t="shared" si="16441"/>
        <v>0</v>
      </c>
      <c r="GAQ5" s="57">
        <f t="shared" si="16441"/>
        <v>0</v>
      </c>
      <c r="GAR5" s="57">
        <f t="shared" si="16441"/>
        <v>0</v>
      </c>
      <c r="GAS5" s="57">
        <f t="shared" si="16441"/>
        <v>0</v>
      </c>
      <c r="GAT5" s="57">
        <f t="shared" si="16441"/>
        <v>0</v>
      </c>
      <c r="GAU5" s="57">
        <f t="shared" si="16441"/>
        <v>0</v>
      </c>
      <c r="GAV5" s="57">
        <f t="shared" si="16441"/>
        <v>0</v>
      </c>
      <c r="GAW5" s="57">
        <f t="shared" si="16441"/>
        <v>0</v>
      </c>
      <c r="GAX5" s="57">
        <f t="shared" si="16441"/>
        <v>0</v>
      </c>
      <c r="GAY5" s="57">
        <f t="shared" si="16441"/>
        <v>0</v>
      </c>
      <c r="GAZ5" s="57">
        <f t="shared" si="16441"/>
        <v>0</v>
      </c>
      <c r="GBA5" s="57">
        <f t="shared" si="16441"/>
        <v>0</v>
      </c>
      <c r="GBB5" s="57">
        <f t="shared" si="16441"/>
        <v>0</v>
      </c>
      <c r="GBC5" s="57">
        <f t="shared" si="16441"/>
        <v>0</v>
      </c>
      <c r="GBD5" s="57">
        <f t="shared" si="16441"/>
        <v>0</v>
      </c>
      <c r="GBE5" s="57">
        <f t="shared" si="16441"/>
        <v>0</v>
      </c>
      <c r="GBF5" s="57">
        <f t="shared" si="16441"/>
        <v>0</v>
      </c>
      <c r="GBG5" s="57">
        <f t="shared" si="16441"/>
        <v>0</v>
      </c>
      <c r="GBH5" s="57">
        <f t="shared" si="16441"/>
        <v>0</v>
      </c>
      <c r="GBI5" s="57">
        <f t="shared" si="16441"/>
        <v>0</v>
      </c>
      <c r="GBJ5" s="57">
        <f t="shared" si="16441"/>
        <v>0</v>
      </c>
      <c r="GBK5" s="57">
        <f t="shared" si="16441"/>
        <v>0</v>
      </c>
      <c r="GBL5" s="57">
        <f t="shared" si="16441"/>
        <v>0</v>
      </c>
      <c r="GBM5" s="57">
        <f t="shared" si="16441"/>
        <v>0</v>
      </c>
      <c r="GBN5" s="57">
        <f t="shared" si="16441"/>
        <v>0</v>
      </c>
      <c r="GBO5" s="57">
        <f t="shared" si="16441"/>
        <v>0</v>
      </c>
      <c r="GBP5" s="57">
        <f t="shared" si="16441"/>
        <v>0</v>
      </c>
      <c r="GBQ5" s="57">
        <f t="shared" si="16441"/>
        <v>0</v>
      </c>
      <c r="GBR5" s="57">
        <f t="shared" si="16441"/>
        <v>0</v>
      </c>
      <c r="GBS5" s="57">
        <f t="shared" si="16441"/>
        <v>0</v>
      </c>
      <c r="GBT5" s="57">
        <f t="shared" si="16441"/>
        <v>0</v>
      </c>
      <c r="GBU5" s="57">
        <f t="shared" si="16441"/>
        <v>0</v>
      </c>
      <c r="GBV5" s="57">
        <f t="shared" si="16441"/>
        <v>0</v>
      </c>
      <c r="GBW5" s="57">
        <f t="shared" si="16441"/>
        <v>0</v>
      </c>
      <c r="GBX5" s="57">
        <f t="shared" si="16441"/>
        <v>0</v>
      </c>
      <c r="GBY5" s="57">
        <f t="shared" si="16441"/>
        <v>0</v>
      </c>
      <c r="GBZ5" s="57">
        <f t="shared" si="16441"/>
        <v>0</v>
      </c>
      <c r="GCA5" s="57">
        <f t="shared" si="16441"/>
        <v>0</v>
      </c>
      <c r="GCB5" s="57">
        <f t="shared" si="16441"/>
        <v>0</v>
      </c>
      <c r="GCC5" s="57">
        <f t="shared" si="16441"/>
        <v>0</v>
      </c>
      <c r="GCD5" s="57">
        <f t="shared" si="16441"/>
        <v>0</v>
      </c>
      <c r="GCE5" s="57">
        <f t="shared" si="16441"/>
        <v>0</v>
      </c>
      <c r="GCF5" s="57">
        <f t="shared" si="16441"/>
        <v>0</v>
      </c>
      <c r="GCG5" s="57">
        <f t="shared" si="16441"/>
        <v>0</v>
      </c>
      <c r="GCH5" s="57">
        <f t="shared" si="16441"/>
        <v>0</v>
      </c>
      <c r="GCI5" s="57">
        <f t="shared" si="16441"/>
        <v>0</v>
      </c>
      <c r="GCJ5" s="57">
        <f t="shared" ref="GCJ5:GEU5" si="16442">-$C$5*GCJ4</f>
        <v>0</v>
      </c>
      <c r="GCK5" s="57">
        <f t="shared" si="16442"/>
        <v>0</v>
      </c>
      <c r="GCL5" s="57">
        <f t="shared" si="16442"/>
        <v>0</v>
      </c>
      <c r="GCM5" s="57">
        <f t="shared" si="16442"/>
        <v>0</v>
      </c>
      <c r="GCN5" s="57">
        <f t="shared" si="16442"/>
        <v>0</v>
      </c>
      <c r="GCO5" s="57">
        <f t="shared" si="16442"/>
        <v>0</v>
      </c>
      <c r="GCP5" s="57">
        <f t="shared" si="16442"/>
        <v>0</v>
      </c>
      <c r="GCQ5" s="57">
        <f t="shared" si="16442"/>
        <v>0</v>
      </c>
      <c r="GCR5" s="57">
        <f t="shared" si="16442"/>
        <v>0</v>
      </c>
      <c r="GCS5" s="57">
        <f t="shared" si="16442"/>
        <v>0</v>
      </c>
      <c r="GCT5" s="57">
        <f t="shared" si="16442"/>
        <v>0</v>
      </c>
      <c r="GCU5" s="57">
        <f t="shared" si="16442"/>
        <v>0</v>
      </c>
      <c r="GCV5" s="57">
        <f t="shared" si="16442"/>
        <v>0</v>
      </c>
      <c r="GCW5" s="57">
        <f t="shared" si="16442"/>
        <v>0</v>
      </c>
      <c r="GCX5" s="57">
        <f t="shared" si="16442"/>
        <v>0</v>
      </c>
      <c r="GCY5" s="57">
        <f t="shared" si="16442"/>
        <v>0</v>
      </c>
      <c r="GCZ5" s="57">
        <f t="shared" si="16442"/>
        <v>0</v>
      </c>
      <c r="GDA5" s="57">
        <f t="shared" si="16442"/>
        <v>0</v>
      </c>
      <c r="GDB5" s="57">
        <f t="shared" si="16442"/>
        <v>0</v>
      </c>
      <c r="GDC5" s="57">
        <f t="shared" si="16442"/>
        <v>0</v>
      </c>
      <c r="GDD5" s="57">
        <f t="shared" si="16442"/>
        <v>0</v>
      </c>
      <c r="GDE5" s="57">
        <f t="shared" si="16442"/>
        <v>0</v>
      </c>
      <c r="GDF5" s="57">
        <f t="shared" si="16442"/>
        <v>0</v>
      </c>
      <c r="GDG5" s="57">
        <f t="shared" si="16442"/>
        <v>0</v>
      </c>
      <c r="GDH5" s="57">
        <f t="shared" si="16442"/>
        <v>0</v>
      </c>
      <c r="GDI5" s="57">
        <f t="shared" si="16442"/>
        <v>0</v>
      </c>
      <c r="GDJ5" s="57">
        <f t="shared" si="16442"/>
        <v>0</v>
      </c>
      <c r="GDK5" s="57">
        <f t="shared" si="16442"/>
        <v>0</v>
      </c>
      <c r="GDL5" s="57">
        <f t="shared" si="16442"/>
        <v>0</v>
      </c>
      <c r="GDM5" s="57">
        <f t="shared" si="16442"/>
        <v>0</v>
      </c>
      <c r="GDN5" s="57">
        <f t="shared" si="16442"/>
        <v>0</v>
      </c>
      <c r="GDO5" s="57">
        <f t="shared" si="16442"/>
        <v>0</v>
      </c>
      <c r="GDP5" s="57">
        <f t="shared" si="16442"/>
        <v>0</v>
      </c>
      <c r="GDQ5" s="57">
        <f t="shared" si="16442"/>
        <v>0</v>
      </c>
      <c r="GDR5" s="57">
        <f t="shared" si="16442"/>
        <v>0</v>
      </c>
      <c r="GDS5" s="57">
        <f t="shared" si="16442"/>
        <v>0</v>
      </c>
      <c r="GDT5" s="57">
        <f t="shared" si="16442"/>
        <v>0</v>
      </c>
      <c r="GDU5" s="57">
        <f t="shared" si="16442"/>
        <v>0</v>
      </c>
      <c r="GDV5" s="57">
        <f t="shared" si="16442"/>
        <v>0</v>
      </c>
      <c r="GDW5" s="57">
        <f t="shared" si="16442"/>
        <v>0</v>
      </c>
      <c r="GDX5" s="57">
        <f t="shared" si="16442"/>
        <v>0</v>
      </c>
      <c r="GDY5" s="57">
        <f t="shared" si="16442"/>
        <v>0</v>
      </c>
      <c r="GDZ5" s="57">
        <f t="shared" si="16442"/>
        <v>0</v>
      </c>
      <c r="GEA5" s="57">
        <f t="shared" si="16442"/>
        <v>0</v>
      </c>
      <c r="GEB5" s="57">
        <f t="shared" si="16442"/>
        <v>0</v>
      </c>
      <c r="GEC5" s="57">
        <f t="shared" si="16442"/>
        <v>0</v>
      </c>
      <c r="GED5" s="57">
        <f t="shared" si="16442"/>
        <v>0</v>
      </c>
      <c r="GEE5" s="57">
        <f t="shared" si="16442"/>
        <v>0</v>
      </c>
      <c r="GEF5" s="57">
        <f t="shared" si="16442"/>
        <v>0</v>
      </c>
      <c r="GEG5" s="57">
        <f t="shared" si="16442"/>
        <v>0</v>
      </c>
      <c r="GEH5" s="57">
        <f t="shared" si="16442"/>
        <v>0</v>
      </c>
      <c r="GEI5" s="57">
        <f t="shared" si="16442"/>
        <v>0</v>
      </c>
      <c r="GEJ5" s="57">
        <f t="shared" si="16442"/>
        <v>0</v>
      </c>
      <c r="GEK5" s="57">
        <f t="shared" si="16442"/>
        <v>0</v>
      </c>
      <c r="GEL5" s="57">
        <f t="shared" si="16442"/>
        <v>0</v>
      </c>
      <c r="GEM5" s="57">
        <f t="shared" si="16442"/>
        <v>0</v>
      </c>
      <c r="GEN5" s="57">
        <f t="shared" si="16442"/>
        <v>0</v>
      </c>
      <c r="GEO5" s="57">
        <f t="shared" si="16442"/>
        <v>0</v>
      </c>
      <c r="GEP5" s="57">
        <f t="shared" si="16442"/>
        <v>0</v>
      </c>
      <c r="GEQ5" s="57">
        <f t="shared" si="16442"/>
        <v>0</v>
      </c>
      <c r="GER5" s="57">
        <f t="shared" si="16442"/>
        <v>0</v>
      </c>
      <c r="GES5" s="57">
        <f t="shared" si="16442"/>
        <v>0</v>
      </c>
      <c r="GET5" s="57">
        <f t="shared" si="16442"/>
        <v>0</v>
      </c>
      <c r="GEU5" s="57">
        <f t="shared" si="16442"/>
        <v>0</v>
      </c>
      <c r="GEV5" s="57">
        <f t="shared" ref="GEV5:GHG5" si="16443">-$C$5*GEV4</f>
        <v>0</v>
      </c>
      <c r="GEW5" s="57">
        <f t="shared" si="16443"/>
        <v>0</v>
      </c>
      <c r="GEX5" s="57">
        <f t="shared" si="16443"/>
        <v>0</v>
      </c>
      <c r="GEY5" s="57">
        <f t="shared" si="16443"/>
        <v>0</v>
      </c>
      <c r="GEZ5" s="57">
        <f t="shared" si="16443"/>
        <v>0</v>
      </c>
      <c r="GFA5" s="57">
        <f t="shared" si="16443"/>
        <v>0</v>
      </c>
      <c r="GFB5" s="57">
        <f t="shared" si="16443"/>
        <v>0</v>
      </c>
      <c r="GFC5" s="57">
        <f t="shared" si="16443"/>
        <v>0</v>
      </c>
      <c r="GFD5" s="57">
        <f t="shared" si="16443"/>
        <v>0</v>
      </c>
      <c r="GFE5" s="57">
        <f t="shared" si="16443"/>
        <v>0</v>
      </c>
      <c r="GFF5" s="57">
        <f t="shared" si="16443"/>
        <v>0</v>
      </c>
      <c r="GFG5" s="57">
        <f t="shared" si="16443"/>
        <v>0</v>
      </c>
      <c r="GFH5" s="57">
        <f t="shared" si="16443"/>
        <v>0</v>
      </c>
      <c r="GFI5" s="57">
        <f t="shared" si="16443"/>
        <v>0</v>
      </c>
      <c r="GFJ5" s="57">
        <f t="shared" si="16443"/>
        <v>0</v>
      </c>
      <c r="GFK5" s="57">
        <f t="shared" si="16443"/>
        <v>0</v>
      </c>
      <c r="GFL5" s="57">
        <f t="shared" si="16443"/>
        <v>0</v>
      </c>
      <c r="GFM5" s="57">
        <f t="shared" si="16443"/>
        <v>0</v>
      </c>
      <c r="GFN5" s="57">
        <f t="shared" si="16443"/>
        <v>0</v>
      </c>
      <c r="GFO5" s="57">
        <f t="shared" si="16443"/>
        <v>0</v>
      </c>
      <c r="GFP5" s="57">
        <f t="shared" si="16443"/>
        <v>0</v>
      </c>
      <c r="GFQ5" s="57">
        <f t="shared" si="16443"/>
        <v>0</v>
      </c>
      <c r="GFR5" s="57">
        <f t="shared" si="16443"/>
        <v>0</v>
      </c>
      <c r="GFS5" s="57">
        <f t="shared" si="16443"/>
        <v>0</v>
      </c>
      <c r="GFT5" s="57">
        <f t="shared" si="16443"/>
        <v>0</v>
      </c>
      <c r="GFU5" s="57">
        <f t="shared" si="16443"/>
        <v>0</v>
      </c>
      <c r="GFV5" s="57">
        <f t="shared" si="16443"/>
        <v>0</v>
      </c>
      <c r="GFW5" s="57">
        <f t="shared" si="16443"/>
        <v>0</v>
      </c>
      <c r="GFX5" s="57">
        <f t="shared" si="16443"/>
        <v>0</v>
      </c>
      <c r="GFY5" s="57">
        <f t="shared" si="16443"/>
        <v>0</v>
      </c>
      <c r="GFZ5" s="57">
        <f t="shared" si="16443"/>
        <v>0</v>
      </c>
      <c r="GGA5" s="57">
        <f t="shared" si="16443"/>
        <v>0</v>
      </c>
      <c r="GGB5" s="57">
        <f t="shared" si="16443"/>
        <v>0</v>
      </c>
      <c r="GGC5" s="57">
        <f t="shared" si="16443"/>
        <v>0</v>
      </c>
      <c r="GGD5" s="57">
        <f t="shared" si="16443"/>
        <v>0</v>
      </c>
      <c r="GGE5" s="57">
        <f t="shared" si="16443"/>
        <v>0</v>
      </c>
      <c r="GGF5" s="57">
        <f t="shared" si="16443"/>
        <v>0</v>
      </c>
      <c r="GGG5" s="57">
        <f t="shared" si="16443"/>
        <v>0</v>
      </c>
      <c r="GGH5" s="57">
        <f t="shared" si="16443"/>
        <v>0</v>
      </c>
      <c r="GGI5" s="57">
        <f t="shared" si="16443"/>
        <v>0</v>
      </c>
      <c r="GGJ5" s="57">
        <f t="shared" si="16443"/>
        <v>0</v>
      </c>
      <c r="GGK5" s="57">
        <f t="shared" si="16443"/>
        <v>0</v>
      </c>
      <c r="GGL5" s="57">
        <f t="shared" si="16443"/>
        <v>0</v>
      </c>
      <c r="GGM5" s="57">
        <f t="shared" si="16443"/>
        <v>0</v>
      </c>
      <c r="GGN5" s="57">
        <f t="shared" si="16443"/>
        <v>0</v>
      </c>
      <c r="GGO5" s="57">
        <f t="shared" si="16443"/>
        <v>0</v>
      </c>
      <c r="GGP5" s="57">
        <f t="shared" si="16443"/>
        <v>0</v>
      </c>
      <c r="GGQ5" s="57">
        <f t="shared" si="16443"/>
        <v>0</v>
      </c>
      <c r="GGR5" s="57">
        <f t="shared" si="16443"/>
        <v>0</v>
      </c>
      <c r="GGS5" s="57">
        <f t="shared" si="16443"/>
        <v>0</v>
      </c>
      <c r="GGT5" s="57">
        <f t="shared" si="16443"/>
        <v>0</v>
      </c>
      <c r="GGU5" s="57">
        <f t="shared" si="16443"/>
        <v>0</v>
      </c>
      <c r="GGV5" s="57">
        <f t="shared" si="16443"/>
        <v>0</v>
      </c>
      <c r="GGW5" s="57">
        <f t="shared" si="16443"/>
        <v>0</v>
      </c>
      <c r="GGX5" s="57">
        <f t="shared" si="16443"/>
        <v>0</v>
      </c>
      <c r="GGY5" s="57">
        <f t="shared" si="16443"/>
        <v>0</v>
      </c>
      <c r="GGZ5" s="57">
        <f t="shared" si="16443"/>
        <v>0</v>
      </c>
      <c r="GHA5" s="57">
        <f t="shared" si="16443"/>
        <v>0</v>
      </c>
      <c r="GHB5" s="57">
        <f t="shared" si="16443"/>
        <v>0</v>
      </c>
      <c r="GHC5" s="57">
        <f t="shared" si="16443"/>
        <v>0</v>
      </c>
      <c r="GHD5" s="57">
        <f t="shared" si="16443"/>
        <v>0</v>
      </c>
      <c r="GHE5" s="57">
        <f t="shared" si="16443"/>
        <v>0</v>
      </c>
      <c r="GHF5" s="57">
        <f t="shared" si="16443"/>
        <v>0</v>
      </c>
      <c r="GHG5" s="57">
        <f t="shared" si="16443"/>
        <v>0</v>
      </c>
      <c r="GHH5" s="57">
        <f t="shared" ref="GHH5:GJS5" si="16444">-$C$5*GHH4</f>
        <v>0</v>
      </c>
      <c r="GHI5" s="57">
        <f t="shared" si="16444"/>
        <v>0</v>
      </c>
      <c r="GHJ5" s="57">
        <f t="shared" si="16444"/>
        <v>0</v>
      </c>
      <c r="GHK5" s="57">
        <f t="shared" si="16444"/>
        <v>0</v>
      </c>
      <c r="GHL5" s="57">
        <f t="shared" si="16444"/>
        <v>0</v>
      </c>
      <c r="GHM5" s="57">
        <f t="shared" si="16444"/>
        <v>0</v>
      </c>
      <c r="GHN5" s="57">
        <f t="shared" si="16444"/>
        <v>0</v>
      </c>
      <c r="GHO5" s="57">
        <f t="shared" si="16444"/>
        <v>0</v>
      </c>
      <c r="GHP5" s="57">
        <f t="shared" si="16444"/>
        <v>0</v>
      </c>
      <c r="GHQ5" s="57">
        <f t="shared" si="16444"/>
        <v>0</v>
      </c>
      <c r="GHR5" s="57">
        <f t="shared" si="16444"/>
        <v>0</v>
      </c>
      <c r="GHS5" s="57">
        <f t="shared" si="16444"/>
        <v>0</v>
      </c>
      <c r="GHT5" s="57">
        <f t="shared" si="16444"/>
        <v>0</v>
      </c>
      <c r="GHU5" s="57">
        <f t="shared" si="16444"/>
        <v>0</v>
      </c>
      <c r="GHV5" s="57">
        <f t="shared" si="16444"/>
        <v>0</v>
      </c>
      <c r="GHW5" s="57">
        <f t="shared" si="16444"/>
        <v>0</v>
      </c>
      <c r="GHX5" s="57">
        <f t="shared" si="16444"/>
        <v>0</v>
      </c>
      <c r="GHY5" s="57">
        <f t="shared" si="16444"/>
        <v>0</v>
      </c>
      <c r="GHZ5" s="57">
        <f t="shared" si="16444"/>
        <v>0</v>
      </c>
      <c r="GIA5" s="57">
        <f t="shared" si="16444"/>
        <v>0</v>
      </c>
      <c r="GIB5" s="57">
        <f t="shared" si="16444"/>
        <v>0</v>
      </c>
      <c r="GIC5" s="57">
        <f t="shared" si="16444"/>
        <v>0</v>
      </c>
      <c r="GID5" s="57">
        <f t="shared" si="16444"/>
        <v>0</v>
      </c>
      <c r="GIE5" s="57">
        <f t="shared" si="16444"/>
        <v>0</v>
      </c>
      <c r="GIF5" s="57">
        <f t="shared" si="16444"/>
        <v>0</v>
      </c>
      <c r="GIG5" s="57">
        <f t="shared" si="16444"/>
        <v>0</v>
      </c>
      <c r="GIH5" s="57">
        <f t="shared" si="16444"/>
        <v>0</v>
      </c>
      <c r="GII5" s="57">
        <f t="shared" si="16444"/>
        <v>0</v>
      </c>
      <c r="GIJ5" s="57">
        <f t="shared" si="16444"/>
        <v>0</v>
      </c>
      <c r="GIK5" s="57">
        <f t="shared" si="16444"/>
        <v>0</v>
      </c>
      <c r="GIL5" s="57">
        <f t="shared" si="16444"/>
        <v>0</v>
      </c>
      <c r="GIM5" s="57">
        <f t="shared" si="16444"/>
        <v>0</v>
      </c>
      <c r="GIN5" s="57">
        <f t="shared" si="16444"/>
        <v>0</v>
      </c>
      <c r="GIO5" s="57">
        <f t="shared" si="16444"/>
        <v>0</v>
      </c>
      <c r="GIP5" s="57">
        <f t="shared" si="16444"/>
        <v>0</v>
      </c>
      <c r="GIQ5" s="57">
        <f t="shared" si="16444"/>
        <v>0</v>
      </c>
      <c r="GIR5" s="57">
        <f t="shared" si="16444"/>
        <v>0</v>
      </c>
      <c r="GIS5" s="57">
        <f t="shared" si="16444"/>
        <v>0</v>
      </c>
      <c r="GIT5" s="57">
        <f t="shared" si="16444"/>
        <v>0</v>
      </c>
      <c r="GIU5" s="57">
        <f t="shared" si="16444"/>
        <v>0</v>
      </c>
      <c r="GIV5" s="57">
        <f t="shared" si="16444"/>
        <v>0</v>
      </c>
      <c r="GIW5" s="57">
        <f t="shared" si="16444"/>
        <v>0</v>
      </c>
      <c r="GIX5" s="57">
        <f t="shared" si="16444"/>
        <v>0</v>
      </c>
      <c r="GIY5" s="57">
        <f t="shared" si="16444"/>
        <v>0</v>
      </c>
      <c r="GIZ5" s="57">
        <f t="shared" si="16444"/>
        <v>0</v>
      </c>
      <c r="GJA5" s="57">
        <f t="shared" si="16444"/>
        <v>0</v>
      </c>
      <c r="GJB5" s="57">
        <f t="shared" si="16444"/>
        <v>0</v>
      </c>
      <c r="GJC5" s="57">
        <f t="shared" si="16444"/>
        <v>0</v>
      </c>
      <c r="GJD5" s="57">
        <f t="shared" si="16444"/>
        <v>0</v>
      </c>
      <c r="GJE5" s="57">
        <f t="shared" si="16444"/>
        <v>0</v>
      </c>
      <c r="GJF5" s="57">
        <f t="shared" si="16444"/>
        <v>0</v>
      </c>
      <c r="GJG5" s="57">
        <f t="shared" si="16444"/>
        <v>0</v>
      </c>
      <c r="GJH5" s="57">
        <f t="shared" si="16444"/>
        <v>0</v>
      </c>
      <c r="GJI5" s="57">
        <f t="shared" si="16444"/>
        <v>0</v>
      </c>
      <c r="GJJ5" s="57">
        <f t="shared" si="16444"/>
        <v>0</v>
      </c>
      <c r="GJK5" s="57">
        <f t="shared" si="16444"/>
        <v>0</v>
      </c>
      <c r="GJL5" s="57">
        <f t="shared" si="16444"/>
        <v>0</v>
      </c>
      <c r="GJM5" s="57">
        <f t="shared" si="16444"/>
        <v>0</v>
      </c>
      <c r="GJN5" s="57">
        <f t="shared" si="16444"/>
        <v>0</v>
      </c>
      <c r="GJO5" s="57">
        <f t="shared" si="16444"/>
        <v>0</v>
      </c>
      <c r="GJP5" s="57">
        <f t="shared" si="16444"/>
        <v>0</v>
      </c>
      <c r="GJQ5" s="57">
        <f t="shared" si="16444"/>
        <v>0</v>
      </c>
      <c r="GJR5" s="57">
        <f t="shared" si="16444"/>
        <v>0</v>
      </c>
      <c r="GJS5" s="57">
        <f t="shared" si="16444"/>
        <v>0</v>
      </c>
      <c r="GJT5" s="57">
        <f t="shared" ref="GJT5:GME5" si="16445">-$C$5*GJT4</f>
        <v>0</v>
      </c>
      <c r="GJU5" s="57">
        <f t="shared" si="16445"/>
        <v>0</v>
      </c>
      <c r="GJV5" s="57">
        <f t="shared" si="16445"/>
        <v>0</v>
      </c>
      <c r="GJW5" s="57">
        <f t="shared" si="16445"/>
        <v>0</v>
      </c>
      <c r="GJX5" s="57">
        <f t="shared" si="16445"/>
        <v>0</v>
      </c>
      <c r="GJY5" s="57">
        <f t="shared" si="16445"/>
        <v>0</v>
      </c>
      <c r="GJZ5" s="57">
        <f t="shared" si="16445"/>
        <v>0</v>
      </c>
      <c r="GKA5" s="57">
        <f t="shared" si="16445"/>
        <v>0</v>
      </c>
      <c r="GKB5" s="57">
        <f t="shared" si="16445"/>
        <v>0</v>
      </c>
      <c r="GKC5" s="57">
        <f t="shared" si="16445"/>
        <v>0</v>
      </c>
      <c r="GKD5" s="57">
        <f t="shared" si="16445"/>
        <v>0</v>
      </c>
      <c r="GKE5" s="57">
        <f t="shared" si="16445"/>
        <v>0</v>
      </c>
      <c r="GKF5" s="57">
        <f t="shared" si="16445"/>
        <v>0</v>
      </c>
      <c r="GKG5" s="57">
        <f t="shared" si="16445"/>
        <v>0</v>
      </c>
      <c r="GKH5" s="57">
        <f t="shared" si="16445"/>
        <v>0</v>
      </c>
      <c r="GKI5" s="57">
        <f t="shared" si="16445"/>
        <v>0</v>
      </c>
      <c r="GKJ5" s="57">
        <f t="shared" si="16445"/>
        <v>0</v>
      </c>
      <c r="GKK5" s="57">
        <f t="shared" si="16445"/>
        <v>0</v>
      </c>
      <c r="GKL5" s="57">
        <f t="shared" si="16445"/>
        <v>0</v>
      </c>
      <c r="GKM5" s="57">
        <f t="shared" si="16445"/>
        <v>0</v>
      </c>
      <c r="GKN5" s="57">
        <f t="shared" si="16445"/>
        <v>0</v>
      </c>
      <c r="GKO5" s="57">
        <f t="shared" si="16445"/>
        <v>0</v>
      </c>
      <c r="GKP5" s="57">
        <f t="shared" si="16445"/>
        <v>0</v>
      </c>
      <c r="GKQ5" s="57">
        <f t="shared" si="16445"/>
        <v>0</v>
      </c>
      <c r="GKR5" s="57">
        <f t="shared" si="16445"/>
        <v>0</v>
      </c>
      <c r="GKS5" s="57">
        <f t="shared" si="16445"/>
        <v>0</v>
      </c>
      <c r="GKT5" s="57">
        <f t="shared" si="16445"/>
        <v>0</v>
      </c>
      <c r="GKU5" s="57">
        <f t="shared" si="16445"/>
        <v>0</v>
      </c>
      <c r="GKV5" s="57">
        <f t="shared" si="16445"/>
        <v>0</v>
      </c>
      <c r="GKW5" s="57">
        <f t="shared" si="16445"/>
        <v>0</v>
      </c>
      <c r="GKX5" s="57">
        <f t="shared" si="16445"/>
        <v>0</v>
      </c>
      <c r="GKY5" s="57">
        <f t="shared" si="16445"/>
        <v>0</v>
      </c>
      <c r="GKZ5" s="57">
        <f t="shared" si="16445"/>
        <v>0</v>
      </c>
      <c r="GLA5" s="57">
        <f t="shared" si="16445"/>
        <v>0</v>
      </c>
      <c r="GLB5" s="57">
        <f t="shared" si="16445"/>
        <v>0</v>
      </c>
      <c r="GLC5" s="57">
        <f t="shared" si="16445"/>
        <v>0</v>
      </c>
      <c r="GLD5" s="57">
        <f t="shared" si="16445"/>
        <v>0</v>
      </c>
      <c r="GLE5" s="57">
        <f t="shared" si="16445"/>
        <v>0</v>
      </c>
      <c r="GLF5" s="57">
        <f t="shared" si="16445"/>
        <v>0</v>
      </c>
      <c r="GLG5" s="57">
        <f t="shared" si="16445"/>
        <v>0</v>
      </c>
      <c r="GLH5" s="57">
        <f t="shared" si="16445"/>
        <v>0</v>
      </c>
      <c r="GLI5" s="57">
        <f t="shared" si="16445"/>
        <v>0</v>
      </c>
      <c r="GLJ5" s="57">
        <f t="shared" si="16445"/>
        <v>0</v>
      </c>
      <c r="GLK5" s="57">
        <f t="shared" si="16445"/>
        <v>0</v>
      </c>
      <c r="GLL5" s="57">
        <f t="shared" si="16445"/>
        <v>0</v>
      </c>
      <c r="GLM5" s="57">
        <f t="shared" si="16445"/>
        <v>0</v>
      </c>
      <c r="GLN5" s="57">
        <f t="shared" si="16445"/>
        <v>0</v>
      </c>
      <c r="GLO5" s="57">
        <f t="shared" si="16445"/>
        <v>0</v>
      </c>
      <c r="GLP5" s="57">
        <f t="shared" si="16445"/>
        <v>0</v>
      </c>
      <c r="GLQ5" s="57">
        <f t="shared" si="16445"/>
        <v>0</v>
      </c>
      <c r="GLR5" s="57">
        <f t="shared" si="16445"/>
        <v>0</v>
      </c>
      <c r="GLS5" s="57">
        <f t="shared" si="16445"/>
        <v>0</v>
      </c>
      <c r="GLT5" s="57">
        <f t="shared" si="16445"/>
        <v>0</v>
      </c>
      <c r="GLU5" s="57">
        <f t="shared" si="16445"/>
        <v>0</v>
      </c>
      <c r="GLV5" s="57">
        <f t="shared" si="16445"/>
        <v>0</v>
      </c>
      <c r="GLW5" s="57">
        <f t="shared" si="16445"/>
        <v>0</v>
      </c>
      <c r="GLX5" s="57">
        <f t="shared" si="16445"/>
        <v>0</v>
      </c>
      <c r="GLY5" s="57">
        <f t="shared" si="16445"/>
        <v>0</v>
      </c>
      <c r="GLZ5" s="57">
        <f t="shared" si="16445"/>
        <v>0</v>
      </c>
      <c r="GMA5" s="57">
        <f t="shared" si="16445"/>
        <v>0</v>
      </c>
      <c r="GMB5" s="57">
        <f t="shared" si="16445"/>
        <v>0</v>
      </c>
      <c r="GMC5" s="57">
        <f t="shared" si="16445"/>
        <v>0</v>
      </c>
      <c r="GMD5" s="57">
        <f t="shared" si="16445"/>
        <v>0</v>
      </c>
      <c r="GME5" s="57">
        <f t="shared" si="16445"/>
        <v>0</v>
      </c>
      <c r="GMF5" s="57">
        <f t="shared" ref="GMF5:GOQ5" si="16446">-$C$5*GMF4</f>
        <v>0</v>
      </c>
      <c r="GMG5" s="57">
        <f t="shared" si="16446"/>
        <v>0</v>
      </c>
      <c r="GMH5" s="57">
        <f t="shared" si="16446"/>
        <v>0</v>
      </c>
      <c r="GMI5" s="57">
        <f t="shared" si="16446"/>
        <v>0</v>
      </c>
      <c r="GMJ5" s="57">
        <f t="shared" si="16446"/>
        <v>0</v>
      </c>
      <c r="GMK5" s="57">
        <f t="shared" si="16446"/>
        <v>0</v>
      </c>
      <c r="GML5" s="57">
        <f t="shared" si="16446"/>
        <v>0</v>
      </c>
      <c r="GMM5" s="57">
        <f t="shared" si="16446"/>
        <v>0</v>
      </c>
      <c r="GMN5" s="57">
        <f t="shared" si="16446"/>
        <v>0</v>
      </c>
      <c r="GMO5" s="57">
        <f t="shared" si="16446"/>
        <v>0</v>
      </c>
      <c r="GMP5" s="57">
        <f t="shared" si="16446"/>
        <v>0</v>
      </c>
      <c r="GMQ5" s="57">
        <f t="shared" si="16446"/>
        <v>0</v>
      </c>
      <c r="GMR5" s="57">
        <f t="shared" si="16446"/>
        <v>0</v>
      </c>
      <c r="GMS5" s="57">
        <f t="shared" si="16446"/>
        <v>0</v>
      </c>
      <c r="GMT5" s="57">
        <f t="shared" si="16446"/>
        <v>0</v>
      </c>
      <c r="GMU5" s="57">
        <f t="shared" si="16446"/>
        <v>0</v>
      </c>
      <c r="GMV5" s="57">
        <f t="shared" si="16446"/>
        <v>0</v>
      </c>
      <c r="GMW5" s="57">
        <f t="shared" si="16446"/>
        <v>0</v>
      </c>
      <c r="GMX5" s="57">
        <f t="shared" si="16446"/>
        <v>0</v>
      </c>
      <c r="GMY5" s="57">
        <f t="shared" si="16446"/>
        <v>0</v>
      </c>
      <c r="GMZ5" s="57">
        <f t="shared" si="16446"/>
        <v>0</v>
      </c>
      <c r="GNA5" s="57">
        <f t="shared" si="16446"/>
        <v>0</v>
      </c>
      <c r="GNB5" s="57">
        <f t="shared" si="16446"/>
        <v>0</v>
      </c>
      <c r="GNC5" s="57">
        <f t="shared" si="16446"/>
        <v>0</v>
      </c>
      <c r="GND5" s="57">
        <f t="shared" si="16446"/>
        <v>0</v>
      </c>
      <c r="GNE5" s="57">
        <f t="shared" si="16446"/>
        <v>0</v>
      </c>
      <c r="GNF5" s="57">
        <f t="shared" si="16446"/>
        <v>0</v>
      </c>
      <c r="GNG5" s="57">
        <f t="shared" si="16446"/>
        <v>0</v>
      </c>
      <c r="GNH5" s="57">
        <f t="shared" si="16446"/>
        <v>0</v>
      </c>
      <c r="GNI5" s="57">
        <f t="shared" si="16446"/>
        <v>0</v>
      </c>
      <c r="GNJ5" s="57">
        <f t="shared" si="16446"/>
        <v>0</v>
      </c>
      <c r="GNK5" s="57">
        <f t="shared" si="16446"/>
        <v>0</v>
      </c>
      <c r="GNL5" s="57">
        <f t="shared" si="16446"/>
        <v>0</v>
      </c>
      <c r="GNM5" s="57">
        <f t="shared" si="16446"/>
        <v>0</v>
      </c>
      <c r="GNN5" s="57">
        <f t="shared" si="16446"/>
        <v>0</v>
      </c>
      <c r="GNO5" s="57">
        <f t="shared" si="16446"/>
        <v>0</v>
      </c>
      <c r="GNP5" s="57">
        <f t="shared" si="16446"/>
        <v>0</v>
      </c>
      <c r="GNQ5" s="57">
        <f t="shared" si="16446"/>
        <v>0</v>
      </c>
      <c r="GNR5" s="57">
        <f t="shared" si="16446"/>
        <v>0</v>
      </c>
      <c r="GNS5" s="57">
        <f t="shared" si="16446"/>
        <v>0</v>
      </c>
      <c r="GNT5" s="57">
        <f t="shared" si="16446"/>
        <v>0</v>
      </c>
      <c r="GNU5" s="57">
        <f t="shared" si="16446"/>
        <v>0</v>
      </c>
      <c r="GNV5" s="57">
        <f t="shared" si="16446"/>
        <v>0</v>
      </c>
      <c r="GNW5" s="57">
        <f t="shared" si="16446"/>
        <v>0</v>
      </c>
      <c r="GNX5" s="57">
        <f t="shared" si="16446"/>
        <v>0</v>
      </c>
      <c r="GNY5" s="57">
        <f t="shared" si="16446"/>
        <v>0</v>
      </c>
      <c r="GNZ5" s="57">
        <f t="shared" si="16446"/>
        <v>0</v>
      </c>
      <c r="GOA5" s="57">
        <f t="shared" si="16446"/>
        <v>0</v>
      </c>
      <c r="GOB5" s="57">
        <f t="shared" si="16446"/>
        <v>0</v>
      </c>
      <c r="GOC5" s="57">
        <f t="shared" si="16446"/>
        <v>0</v>
      </c>
      <c r="GOD5" s="57">
        <f t="shared" si="16446"/>
        <v>0</v>
      </c>
      <c r="GOE5" s="57">
        <f t="shared" si="16446"/>
        <v>0</v>
      </c>
      <c r="GOF5" s="57">
        <f t="shared" si="16446"/>
        <v>0</v>
      </c>
      <c r="GOG5" s="57">
        <f t="shared" si="16446"/>
        <v>0</v>
      </c>
      <c r="GOH5" s="57">
        <f t="shared" si="16446"/>
        <v>0</v>
      </c>
      <c r="GOI5" s="57">
        <f t="shared" si="16446"/>
        <v>0</v>
      </c>
      <c r="GOJ5" s="57">
        <f t="shared" si="16446"/>
        <v>0</v>
      </c>
      <c r="GOK5" s="57">
        <f t="shared" si="16446"/>
        <v>0</v>
      </c>
      <c r="GOL5" s="57">
        <f t="shared" si="16446"/>
        <v>0</v>
      </c>
      <c r="GOM5" s="57">
        <f t="shared" si="16446"/>
        <v>0</v>
      </c>
      <c r="GON5" s="57">
        <f t="shared" si="16446"/>
        <v>0</v>
      </c>
      <c r="GOO5" s="57">
        <f t="shared" si="16446"/>
        <v>0</v>
      </c>
      <c r="GOP5" s="57">
        <f t="shared" si="16446"/>
        <v>0</v>
      </c>
      <c r="GOQ5" s="57">
        <f t="shared" si="16446"/>
        <v>0</v>
      </c>
      <c r="GOR5" s="57">
        <f t="shared" ref="GOR5:GRC5" si="16447">-$C$5*GOR4</f>
        <v>0</v>
      </c>
      <c r="GOS5" s="57">
        <f t="shared" si="16447"/>
        <v>0</v>
      </c>
      <c r="GOT5" s="57">
        <f t="shared" si="16447"/>
        <v>0</v>
      </c>
      <c r="GOU5" s="57">
        <f t="shared" si="16447"/>
        <v>0</v>
      </c>
      <c r="GOV5" s="57">
        <f t="shared" si="16447"/>
        <v>0</v>
      </c>
      <c r="GOW5" s="57">
        <f t="shared" si="16447"/>
        <v>0</v>
      </c>
      <c r="GOX5" s="57">
        <f t="shared" si="16447"/>
        <v>0</v>
      </c>
      <c r="GOY5" s="57">
        <f t="shared" si="16447"/>
        <v>0</v>
      </c>
      <c r="GOZ5" s="57">
        <f t="shared" si="16447"/>
        <v>0</v>
      </c>
      <c r="GPA5" s="57">
        <f t="shared" si="16447"/>
        <v>0</v>
      </c>
      <c r="GPB5" s="57">
        <f t="shared" si="16447"/>
        <v>0</v>
      </c>
      <c r="GPC5" s="57">
        <f t="shared" si="16447"/>
        <v>0</v>
      </c>
      <c r="GPD5" s="57">
        <f t="shared" si="16447"/>
        <v>0</v>
      </c>
      <c r="GPE5" s="57">
        <f t="shared" si="16447"/>
        <v>0</v>
      </c>
      <c r="GPF5" s="57">
        <f t="shared" si="16447"/>
        <v>0</v>
      </c>
      <c r="GPG5" s="57">
        <f t="shared" si="16447"/>
        <v>0</v>
      </c>
      <c r="GPH5" s="57">
        <f t="shared" si="16447"/>
        <v>0</v>
      </c>
      <c r="GPI5" s="57">
        <f t="shared" si="16447"/>
        <v>0</v>
      </c>
      <c r="GPJ5" s="57">
        <f t="shared" si="16447"/>
        <v>0</v>
      </c>
      <c r="GPK5" s="57">
        <f t="shared" si="16447"/>
        <v>0</v>
      </c>
      <c r="GPL5" s="57">
        <f t="shared" si="16447"/>
        <v>0</v>
      </c>
      <c r="GPM5" s="57">
        <f t="shared" si="16447"/>
        <v>0</v>
      </c>
      <c r="GPN5" s="57">
        <f t="shared" si="16447"/>
        <v>0</v>
      </c>
      <c r="GPO5" s="57">
        <f t="shared" si="16447"/>
        <v>0</v>
      </c>
      <c r="GPP5" s="57">
        <f t="shared" si="16447"/>
        <v>0</v>
      </c>
      <c r="GPQ5" s="57">
        <f t="shared" si="16447"/>
        <v>0</v>
      </c>
      <c r="GPR5" s="57">
        <f t="shared" si="16447"/>
        <v>0</v>
      </c>
      <c r="GPS5" s="57">
        <f t="shared" si="16447"/>
        <v>0</v>
      </c>
      <c r="GPT5" s="57">
        <f t="shared" si="16447"/>
        <v>0</v>
      </c>
      <c r="GPU5" s="57">
        <f t="shared" si="16447"/>
        <v>0</v>
      </c>
      <c r="GPV5" s="57">
        <f t="shared" si="16447"/>
        <v>0</v>
      </c>
      <c r="GPW5" s="57">
        <f t="shared" si="16447"/>
        <v>0</v>
      </c>
      <c r="GPX5" s="57">
        <f t="shared" si="16447"/>
        <v>0</v>
      </c>
      <c r="GPY5" s="57">
        <f t="shared" si="16447"/>
        <v>0</v>
      </c>
      <c r="GPZ5" s="57">
        <f t="shared" si="16447"/>
        <v>0</v>
      </c>
      <c r="GQA5" s="57">
        <f t="shared" si="16447"/>
        <v>0</v>
      </c>
      <c r="GQB5" s="57">
        <f t="shared" si="16447"/>
        <v>0</v>
      </c>
      <c r="GQC5" s="57">
        <f t="shared" si="16447"/>
        <v>0</v>
      </c>
      <c r="GQD5" s="57">
        <f t="shared" si="16447"/>
        <v>0</v>
      </c>
      <c r="GQE5" s="57">
        <f t="shared" si="16447"/>
        <v>0</v>
      </c>
      <c r="GQF5" s="57">
        <f t="shared" si="16447"/>
        <v>0</v>
      </c>
      <c r="GQG5" s="57">
        <f t="shared" si="16447"/>
        <v>0</v>
      </c>
      <c r="GQH5" s="57">
        <f t="shared" si="16447"/>
        <v>0</v>
      </c>
      <c r="GQI5" s="57">
        <f t="shared" si="16447"/>
        <v>0</v>
      </c>
      <c r="GQJ5" s="57">
        <f t="shared" si="16447"/>
        <v>0</v>
      </c>
      <c r="GQK5" s="57">
        <f t="shared" si="16447"/>
        <v>0</v>
      </c>
      <c r="GQL5" s="57">
        <f t="shared" si="16447"/>
        <v>0</v>
      </c>
      <c r="GQM5" s="57">
        <f t="shared" si="16447"/>
        <v>0</v>
      </c>
      <c r="GQN5" s="57">
        <f t="shared" si="16447"/>
        <v>0</v>
      </c>
      <c r="GQO5" s="57">
        <f t="shared" si="16447"/>
        <v>0</v>
      </c>
      <c r="GQP5" s="57">
        <f t="shared" si="16447"/>
        <v>0</v>
      </c>
      <c r="GQQ5" s="57">
        <f t="shared" si="16447"/>
        <v>0</v>
      </c>
      <c r="GQR5" s="57">
        <f t="shared" si="16447"/>
        <v>0</v>
      </c>
      <c r="GQS5" s="57">
        <f t="shared" si="16447"/>
        <v>0</v>
      </c>
      <c r="GQT5" s="57">
        <f t="shared" si="16447"/>
        <v>0</v>
      </c>
      <c r="GQU5" s="57">
        <f t="shared" si="16447"/>
        <v>0</v>
      </c>
      <c r="GQV5" s="57">
        <f t="shared" si="16447"/>
        <v>0</v>
      </c>
      <c r="GQW5" s="57">
        <f t="shared" si="16447"/>
        <v>0</v>
      </c>
      <c r="GQX5" s="57">
        <f t="shared" si="16447"/>
        <v>0</v>
      </c>
      <c r="GQY5" s="57">
        <f t="shared" si="16447"/>
        <v>0</v>
      </c>
      <c r="GQZ5" s="57">
        <f t="shared" si="16447"/>
        <v>0</v>
      </c>
      <c r="GRA5" s="57">
        <f t="shared" si="16447"/>
        <v>0</v>
      </c>
      <c r="GRB5" s="57">
        <f t="shared" si="16447"/>
        <v>0</v>
      </c>
      <c r="GRC5" s="57">
        <f t="shared" si="16447"/>
        <v>0</v>
      </c>
      <c r="GRD5" s="57">
        <f t="shared" ref="GRD5:GTO5" si="16448">-$C$5*GRD4</f>
        <v>0</v>
      </c>
      <c r="GRE5" s="57">
        <f t="shared" si="16448"/>
        <v>0</v>
      </c>
      <c r="GRF5" s="57">
        <f t="shared" si="16448"/>
        <v>0</v>
      </c>
      <c r="GRG5" s="57">
        <f t="shared" si="16448"/>
        <v>0</v>
      </c>
      <c r="GRH5" s="57">
        <f t="shared" si="16448"/>
        <v>0</v>
      </c>
      <c r="GRI5" s="57">
        <f t="shared" si="16448"/>
        <v>0</v>
      </c>
      <c r="GRJ5" s="57">
        <f t="shared" si="16448"/>
        <v>0</v>
      </c>
      <c r="GRK5" s="57">
        <f t="shared" si="16448"/>
        <v>0</v>
      </c>
      <c r="GRL5" s="57">
        <f t="shared" si="16448"/>
        <v>0</v>
      </c>
      <c r="GRM5" s="57">
        <f t="shared" si="16448"/>
        <v>0</v>
      </c>
      <c r="GRN5" s="57">
        <f t="shared" si="16448"/>
        <v>0</v>
      </c>
      <c r="GRO5" s="57">
        <f t="shared" si="16448"/>
        <v>0</v>
      </c>
      <c r="GRP5" s="57">
        <f t="shared" si="16448"/>
        <v>0</v>
      </c>
      <c r="GRQ5" s="57">
        <f t="shared" si="16448"/>
        <v>0</v>
      </c>
      <c r="GRR5" s="57">
        <f t="shared" si="16448"/>
        <v>0</v>
      </c>
      <c r="GRS5" s="57">
        <f t="shared" si="16448"/>
        <v>0</v>
      </c>
      <c r="GRT5" s="57">
        <f t="shared" si="16448"/>
        <v>0</v>
      </c>
      <c r="GRU5" s="57">
        <f t="shared" si="16448"/>
        <v>0</v>
      </c>
      <c r="GRV5" s="57">
        <f t="shared" si="16448"/>
        <v>0</v>
      </c>
      <c r="GRW5" s="57">
        <f t="shared" si="16448"/>
        <v>0</v>
      </c>
      <c r="GRX5" s="57">
        <f t="shared" si="16448"/>
        <v>0</v>
      </c>
      <c r="GRY5" s="57">
        <f t="shared" si="16448"/>
        <v>0</v>
      </c>
      <c r="GRZ5" s="57">
        <f t="shared" si="16448"/>
        <v>0</v>
      </c>
      <c r="GSA5" s="57">
        <f t="shared" si="16448"/>
        <v>0</v>
      </c>
      <c r="GSB5" s="57">
        <f t="shared" si="16448"/>
        <v>0</v>
      </c>
      <c r="GSC5" s="57">
        <f t="shared" si="16448"/>
        <v>0</v>
      </c>
      <c r="GSD5" s="57">
        <f t="shared" si="16448"/>
        <v>0</v>
      </c>
      <c r="GSE5" s="57">
        <f t="shared" si="16448"/>
        <v>0</v>
      </c>
      <c r="GSF5" s="57">
        <f t="shared" si="16448"/>
        <v>0</v>
      </c>
      <c r="GSG5" s="57">
        <f t="shared" si="16448"/>
        <v>0</v>
      </c>
      <c r="GSH5" s="57">
        <f t="shared" si="16448"/>
        <v>0</v>
      </c>
      <c r="GSI5" s="57">
        <f t="shared" si="16448"/>
        <v>0</v>
      </c>
      <c r="GSJ5" s="57">
        <f t="shared" si="16448"/>
        <v>0</v>
      </c>
      <c r="GSK5" s="57">
        <f t="shared" si="16448"/>
        <v>0</v>
      </c>
      <c r="GSL5" s="57">
        <f t="shared" si="16448"/>
        <v>0</v>
      </c>
      <c r="GSM5" s="57">
        <f t="shared" si="16448"/>
        <v>0</v>
      </c>
      <c r="GSN5" s="57">
        <f t="shared" si="16448"/>
        <v>0</v>
      </c>
      <c r="GSO5" s="57">
        <f t="shared" si="16448"/>
        <v>0</v>
      </c>
      <c r="GSP5" s="57">
        <f t="shared" si="16448"/>
        <v>0</v>
      </c>
      <c r="GSQ5" s="57">
        <f t="shared" si="16448"/>
        <v>0</v>
      </c>
      <c r="GSR5" s="57">
        <f t="shared" si="16448"/>
        <v>0</v>
      </c>
      <c r="GSS5" s="57">
        <f t="shared" si="16448"/>
        <v>0</v>
      </c>
      <c r="GST5" s="57">
        <f t="shared" si="16448"/>
        <v>0</v>
      </c>
      <c r="GSU5" s="57">
        <f t="shared" si="16448"/>
        <v>0</v>
      </c>
      <c r="GSV5" s="57">
        <f t="shared" si="16448"/>
        <v>0</v>
      </c>
      <c r="GSW5" s="57">
        <f t="shared" si="16448"/>
        <v>0</v>
      </c>
      <c r="GSX5" s="57">
        <f t="shared" si="16448"/>
        <v>0</v>
      </c>
      <c r="GSY5" s="57">
        <f t="shared" si="16448"/>
        <v>0</v>
      </c>
      <c r="GSZ5" s="57">
        <f t="shared" si="16448"/>
        <v>0</v>
      </c>
      <c r="GTA5" s="57">
        <f t="shared" si="16448"/>
        <v>0</v>
      </c>
      <c r="GTB5" s="57">
        <f t="shared" si="16448"/>
        <v>0</v>
      </c>
      <c r="GTC5" s="57">
        <f t="shared" si="16448"/>
        <v>0</v>
      </c>
      <c r="GTD5" s="57">
        <f t="shared" si="16448"/>
        <v>0</v>
      </c>
      <c r="GTE5" s="57">
        <f t="shared" si="16448"/>
        <v>0</v>
      </c>
      <c r="GTF5" s="57">
        <f t="shared" si="16448"/>
        <v>0</v>
      </c>
      <c r="GTG5" s="57">
        <f t="shared" si="16448"/>
        <v>0</v>
      </c>
      <c r="GTH5" s="57">
        <f t="shared" si="16448"/>
        <v>0</v>
      </c>
      <c r="GTI5" s="57">
        <f t="shared" si="16448"/>
        <v>0</v>
      </c>
      <c r="GTJ5" s="57">
        <f t="shared" si="16448"/>
        <v>0</v>
      </c>
      <c r="GTK5" s="57">
        <f t="shared" si="16448"/>
        <v>0</v>
      </c>
      <c r="GTL5" s="57">
        <f t="shared" si="16448"/>
        <v>0</v>
      </c>
      <c r="GTM5" s="57">
        <f t="shared" si="16448"/>
        <v>0</v>
      </c>
      <c r="GTN5" s="57">
        <f t="shared" si="16448"/>
        <v>0</v>
      </c>
      <c r="GTO5" s="57">
        <f t="shared" si="16448"/>
        <v>0</v>
      </c>
      <c r="GTP5" s="57">
        <f t="shared" ref="GTP5:GWA5" si="16449">-$C$5*GTP4</f>
        <v>0</v>
      </c>
      <c r="GTQ5" s="57">
        <f t="shared" si="16449"/>
        <v>0</v>
      </c>
      <c r="GTR5" s="57">
        <f t="shared" si="16449"/>
        <v>0</v>
      </c>
      <c r="GTS5" s="57">
        <f t="shared" si="16449"/>
        <v>0</v>
      </c>
      <c r="GTT5" s="57">
        <f t="shared" si="16449"/>
        <v>0</v>
      </c>
      <c r="GTU5" s="57">
        <f t="shared" si="16449"/>
        <v>0</v>
      </c>
      <c r="GTV5" s="57">
        <f t="shared" si="16449"/>
        <v>0</v>
      </c>
      <c r="GTW5" s="57">
        <f t="shared" si="16449"/>
        <v>0</v>
      </c>
      <c r="GTX5" s="57">
        <f t="shared" si="16449"/>
        <v>0</v>
      </c>
      <c r="GTY5" s="57">
        <f t="shared" si="16449"/>
        <v>0</v>
      </c>
      <c r="GTZ5" s="57">
        <f t="shared" si="16449"/>
        <v>0</v>
      </c>
      <c r="GUA5" s="57">
        <f t="shared" si="16449"/>
        <v>0</v>
      </c>
      <c r="GUB5" s="57">
        <f t="shared" si="16449"/>
        <v>0</v>
      </c>
      <c r="GUC5" s="57">
        <f t="shared" si="16449"/>
        <v>0</v>
      </c>
      <c r="GUD5" s="57">
        <f t="shared" si="16449"/>
        <v>0</v>
      </c>
      <c r="GUE5" s="57">
        <f t="shared" si="16449"/>
        <v>0</v>
      </c>
      <c r="GUF5" s="57">
        <f t="shared" si="16449"/>
        <v>0</v>
      </c>
      <c r="GUG5" s="57">
        <f t="shared" si="16449"/>
        <v>0</v>
      </c>
      <c r="GUH5" s="57">
        <f t="shared" si="16449"/>
        <v>0</v>
      </c>
      <c r="GUI5" s="57">
        <f t="shared" si="16449"/>
        <v>0</v>
      </c>
      <c r="GUJ5" s="57">
        <f t="shared" si="16449"/>
        <v>0</v>
      </c>
      <c r="GUK5" s="57">
        <f t="shared" si="16449"/>
        <v>0</v>
      </c>
      <c r="GUL5" s="57">
        <f t="shared" si="16449"/>
        <v>0</v>
      </c>
      <c r="GUM5" s="57">
        <f t="shared" si="16449"/>
        <v>0</v>
      </c>
      <c r="GUN5" s="57">
        <f t="shared" si="16449"/>
        <v>0</v>
      </c>
      <c r="GUO5" s="57">
        <f t="shared" si="16449"/>
        <v>0</v>
      </c>
      <c r="GUP5" s="57">
        <f t="shared" si="16449"/>
        <v>0</v>
      </c>
      <c r="GUQ5" s="57">
        <f t="shared" si="16449"/>
        <v>0</v>
      </c>
      <c r="GUR5" s="57">
        <f t="shared" si="16449"/>
        <v>0</v>
      </c>
      <c r="GUS5" s="57">
        <f t="shared" si="16449"/>
        <v>0</v>
      </c>
      <c r="GUT5" s="57">
        <f t="shared" si="16449"/>
        <v>0</v>
      </c>
      <c r="GUU5" s="57">
        <f t="shared" si="16449"/>
        <v>0</v>
      </c>
      <c r="GUV5" s="57">
        <f t="shared" si="16449"/>
        <v>0</v>
      </c>
      <c r="GUW5" s="57">
        <f t="shared" si="16449"/>
        <v>0</v>
      </c>
      <c r="GUX5" s="57">
        <f t="shared" si="16449"/>
        <v>0</v>
      </c>
      <c r="GUY5" s="57">
        <f t="shared" si="16449"/>
        <v>0</v>
      </c>
      <c r="GUZ5" s="57">
        <f t="shared" si="16449"/>
        <v>0</v>
      </c>
      <c r="GVA5" s="57">
        <f t="shared" si="16449"/>
        <v>0</v>
      </c>
      <c r="GVB5" s="57">
        <f t="shared" si="16449"/>
        <v>0</v>
      </c>
      <c r="GVC5" s="57">
        <f t="shared" si="16449"/>
        <v>0</v>
      </c>
      <c r="GVD5" s="57">
        <f t="shared" si="16449"/>
        <v>0</v>
      </c>
      <c r="GVE5" s="57">
        <f t="shared" si="16449"/>
        <v>0</v>
      </c>
      <c r="GVF5" s="57">
        <f t="shared" si="16449"/>
        <v>0</v>
      </c>
      <c r="GVG5" s="57">
        <f t="shared" si="16449"/>
        <v>0</v>
      </c>
      <c r="GVH5" s="57">
        <f t="shared" si="16449"/>
        <v>0</v>
      </c>
      <c r="GVI5" s="57">
        <f t="shared" si="16449"/>
        <v>0</v>
      </c>
      <c r="GVJ5" s="57">
        <f t="shared" si="16449"/>
        <v>0</v>
      </c>
      <c r="GVK5" s="57">
        <f t="shared" si="16449"/>
        <v>0</v>
      </c>
      <c r="GVL5" s="57">
        <f t="shared" si="16449"/>
        <v>0</v>
      </c>
      <c r="GVM5" s="57">
        <f t="shared" si="16449"/>
        <v>0</v>
      </c>
      <c r="GVN5" s="57">
        <f t="shared" si="16449"/>
        <v>0</v>
      </c>
      <c r="GVO5" s="57">
        <f t="shared" si="16449"/>
        <v>0</v>
      </c>
      <c r="GVP5" s="57">
        <f t="shared" si="16449"/>
        <v>0</v>
      </c>
      <c r="GVQ5" s="57">
        <f t="shared" si="16449"/>
        <v>0</v>
      </c>
      <c r="GVR5" s="57">
        <f t="shared" si="16449"/>
        <v>0</v>
      </c>
      <c r="GVS5" s="57">
        <f t="shared" si="16449"/>
        <v>0</v>
      </c>
      <c r="GVT5" s="57">
        <f t="shared" si="16449"/>
        <v>0</v>
      </c>
      <c r="GVU5" s="57">
        <f t="shared" si="16449"/>
        <v>0</v>
      </c>
      <c r="GVV5" s="57">
        <f t="shared" si="16449"/>
        <v>0</v>
      </c>
      <c r="GVW5" s="57">
        <f t="shared" si="16449"/>
        <v>0</v>
      </c>
      <c r="GVX5" s="57">
        <f t="shared" si="16449"/>
        <v>0</v>
      </c>
      <c r="GVY5" s="57">
        <f t="shared" si="16449"/>
        <v>0</v>
      </c>
      <c r="GVZ5" s="57">
        <f t="shared" si="16449"/>
        <v>0</v>
      </c>
      <c r="GWA5" s="57">
        <f t="shared" si="16449"/>
        <v>0</v>
      </c>
      <c r="GWB5" s="57">
        <f t="shared" ref="GWB5:GYM5" si="16450">-$C$5*GWB4</f>
        <v>0</v>
      </c>
      <c r="GWC5" s="57">
        <f t="shared" si="16450"/>
        <v>0</v>
      </c>
      <c r="GWD5" s="57">
        <f t="shared" si="16450"/>
        <v>0</v>
      </c>
      <c r="GWE5" s="57">
        <f t="shared" si="16450"/>
        <v>0</v>
      </c>
      <c r="GWF5" s="57">
        <f t="shared" si="16450"/>
        <v>0</v>
      </c>
      <c r="GWG5" s="57">
        <f t="shared" si="16450"/>
        <v>0</v>
      </c>
      <c r="GWH5" s="57">
        <f t="shared" si="16450"/>
        <v>0</v>
      </c>
      <c r="GWI5" s="57">
        <f t="shared" si="16450"/>
        <v>0</v>
      </c>
      <c r="GWJ5" s="57">
        <f t="shared" si="16450"/>
        <v>0</v>
      </c>
      <c r="GWK5" s="57">
        <f t="shared" si="16450"/>
        <v>0</v>
      </c>
      <c r="GWL5" s="57">
        <f t="shared" si="16450"/>
        <v>0</v>
      </c>
      <c r="GWM5" s="57">
        <f t="shared" si="16450"/>
        <v>0</v>
      </c>
      <c r="GWN5" s="57">
        <f t="shared" si="16450"/>
        <v>0</v>
      </c>
      <c r="GWO5" s="57">
        <f t="shared" si="16450"/>
        <v>0</v>
      </c>
      <c r="GWP5" s="57">
        <f t="shared" si="16450"/>
        <v>0</v>
      </c>
      <c r="GWQ5" s="57">
        <f t="shared" si="16450"/>
        <v>0</v>
      </c>
      <c r="GWR5" s="57">
        <f t="shared" si="16450"/>
        <v>0</v>
      </c>
      <c r="GWS5" s="57">
        <f t="shared" si="16450"/>
        <v>0</v>
      </c>
      <c r="GWT5" s="57">
        <f t="shared" si="16450"/>
        <v>0</v>
      </c>
      <c r="GWU5" s="57">
        <f t="shared" si="16450"/>
        <v>0</v>
      </c>
      <c r="GWV5" s="57">
        <f t="shared" si="16450"/>
        <v>0</v>
      </c>
      <c r="GWW5" s="57">
        <f t="shared" si="16450"/>
        <v>0</v>
      </c>
      <c r="GWX5" s="57">
        <f t="shared" si="16450"/>
        <v>0</v>
      </c>
      <c r="GWY5" s="57">
        <f t="shared" si="16450"/>
        <v>0</v>
      </c>
      <c r="GWZ5" s="57">
        <f t="shared" si="16450"/>
        <v>0</v>
      </c>
      <c r="GXA5" s="57">
        <f t="shared" si="16450"/>
        <v>0</v>
      </c>
      <c r="GXB5" s="57">
        <f t="shared" si="16450"/>
        <v>0</v>
      </c>
      <c r="GXC5" s="57">
        <f t="shared" si="16450"/>
        <v>0</v>
      </c>
      <c r="GXD5" s="57">
        <f t="shared" si="16450"/>
        <v>0</v>
      </c>
      <c r="GXE5" s="57">
        <f t="shared" si="16450"/>
        <v>0</v>
      </c>
      <c r="GXF5" s="57">
        <f t="shared" si="16450"/>
        <v>0</v>
      </c>
      <c r="GXG5" s="57">
        <f t="shared" si="16450"/>
        <v>0</v>
      </c>
      <c r="GXH5" s="57">
        <f t="shared" si="16450"/>
        <v>0</v>
      </c>
      <c r="GXI5" s="57">
        <f t="shared" si="16450"/>
        <v>0</v>
      </c>
      <c r="GXJ5" s="57">
        <f t="shared" si="16450"/>
        <v>0</v>
      </c>
      <c r="GXK5" s="57">
        <f t="shared" si="16450"/>
        <v>0</v>
      </c>
      <c r="GXL5" s="57">
        <f t="shared" si="16450"/>
        <v>0</v>
      </c>
      <c r="GXM5" s="57">
        <f t="shared" si="16450"/>
        <v>0</v>
      </c>
      <c r="GXN5" s="57">
        <f t="shared" si="16450"/>
        <v>0</v>
      </c>
      <c r="GXO5" s="57">
        <f t="shared" si="16450"/>
        <v>0</v>
      </c>
      <c r="GXP5" s="57">
        <f t="shared" si="16450"/>
        <v>0</v>
      </c>
      <c r="GXQ5" s="57">
        <f t="shared" si="16450"/>
        <v>0</v>
      </c>
      <c r="GXR5" s="57">
        <f t="shared" si="16450"/>
        <v>0</v>
      </c>
      <c r="GXS5" s="57">
        <f t="shared" si="16450"/>
        <v>0</v>
      </c>
      <c r="GXT5" s="57">
        <f t="shared" si="16450"/>
        <v>0</v>
      </c>
      <c r="GXU5" s="57">
        <f t="shared" si="16450"/>
        <v>0</v>
      </c>
      <c r="GXV5" s="57">
        <f t="shared" si="16450"/>
        <v>0</v>
      </c>
      <c r="GXW5" s="57">
        <f t="shared" si="16450"/>
        <v>0</v>
      </c>
      <c r="GXX5" s="57">
        <f t="shared" si="16450"/>
        <v>0</v>
      </c>
      <c r="GXY5" s="57">
        <f t="shared" si="16450"/>
        <v>0</v>
      </c>
      <c r="GXZ5" s="57">
        <f t="shared" si="16450"/>
        <v>0</v>
      </c>
      <c r="GYA5" s="57">
        <f t="shared" si="16450"/>
        <v>0</v>
      </c>
      <c r="GYB5" s="57">
        <f t="shared" si="16450"/>
        <v>0</v>
      </c>
      <c r="GYC5" s="57">
        <f t="shared" si="16450"/>
        <v>0</v>
      </c>
      <c r="GYD5" s="57">
        <f t="shared" si="16450"/>
        <v>0</v>
      </c>
      <c r="GYE5" s="57">
        <f t="shared" si="16450"/>
        <v>0</v>
      </c>
      <c r="GYF5" s="57">
        <f t="shared" si="16450"/>
        <v>0</v>
      </c>
      <c r="GYG5" s="57">
        <f t="shared" si="16450"/>
        <v>0</v>
      </c>
      <c r="GYH5" s="57">
        <f t="shared" si="16450"/>
        <v>0</v>
      </c>
      <c r="GYI5" s="57">
        <f t="shared" si="16450"/>
        <v>0</v>
      </c>
      <c r="GYJ5" s="57">
        <f t="shared" si="16450"/>
        <v>0</v>
      </c>
      <c r="GYK5" s="57">
        <f t="shared" si="16450"/>
        <v>0</v>
      </c>
      <c r="GYL5" s="57">
        <f t="shared" si="16450"/>
        <v>0</v>
      </c>
      <c r="GYM5" s="57">
        <f t="shared" si="16450"/>
        <v>0</v>
      </c>
      <c r="GYN5" s="57">
        <f t="shared" ref="GYN5:HAY5" si="16451">-$C$5*GYN4</f>
        <v>0</v>
      </c>
      <c r="GYO5" s="57">
        <f t="shared" si="16451"/>
        <v>0</v>
      </c>
      <c r="GYP5" s="57">
        <f t="shared" si="16451"/>
        <v>0</v>
      </c>
      <c r="GYQ5" s="57">
        <f t="shared" si="16451"/>
        <v>0</v>
      </c>
      <c r="GYR5" s="57">
        <f t="shared" si="16451"/>
        <v>0</v>
      </c>
      <c r="GYS5" s="57">
        <f t="shared" si="16451"/>
        <v>0</v>
      </c>
      <c r="GYT5" s="57">
        <f t="shared" si="16451"/>
        <v>0</v>
      </c>
      <c r="GYU5" s="57">
        <f t="shared" si="16451"/>
        <v>0</v>
      </c>
      <c r="GYV5" s="57">
        <f t="shared" si="16451"/>
        <v>0</v>
      </c>
      <c r="GYW5" s="57">
        <f t="shared" si="16451"/>
        <v>0</v>
      </c>
      <c r="GYX5" s="57">
        <f t="shared" si="16451"/>
        <v>0</v>
      </c>
      <c r="GYY5" s="57">
        <f t="shared" si="16451"/>
        <v>0</v>
      </c>
      <c r="GYZ5" s="57">
        <f t="shared" si="16451"/>
        <v>0</v>
      </c>
      <c r="GZA5" s="57">
        <f t="shared" si="16451"/>
        <v>0</v>
      </c>
      <c r="GZB5" s="57">
        <f t="shared" si="16451"/>
        <v>0</v>
      </c>
      <c r="GZC5" s="57">
        <f t="shared" si="16451"/>
        <v>0</v>
      </c>
      <c r="GZD5" s="57">
        <f t="shared" si="16451"/>
        <v>0</v>
      </c>
      <c r="GZE5" s="57">
        <f t="shared" si="16451"/>
        <v>0</v>
      </c>
      <c r="GZF5" s="57">
        <f t="shared" si="16451"/>
        <v>0</v>
      </c>
      <c r="GZG5" s="57">
        <f t="shared" si="16451"/>
        <v>0</v>
      </c>
      <c r="GZH5" s="57">
        <f t="shared" si="16451"/>
        <v>0</v>
      </c>
      <c r="GZI5" s="57">
        <f t="shared" si="16451"/>
        <v>0</v>
      </c>
      <c r="GZJ5" s="57">
        <f t="shared" si="16451"/>
        <v>0</v>
      </c>
      <c r="GZK5" s="57">
        <f t="shared" si="16451"/>
        <v>0</v>
      </c>
      <c r="GZL5" s="57">
        <f t="shared" si="16451"/>
        <v>0</v>
      </c>
      <c r="GZM5" s="57">
        <f t="shared" si="16451"/>
        <v>0</v>
      </c>
      <c r="GZN5" s="57">
        <f t="shared" si="16451"/>
        <v>0</v>
      </c>
      <c r="GZO5" s="57">
        <f t="shared" si="16451"/>
        <v>0</v>
      </c>
      <c r="GZP5" s="57">
        <f t="shared" si="16451"/>
        <v>0</v>
      </c>
      <c r="GZQ5" s="57">
        <f t="shared" si="16451"/>
        <v>0</v>
      </c>
      <c r="GZR5" s="57">
        <f t="shared" si="16451"/>
        <v>0</v>
      </c>
      <c r="GZS5" s="57">
        <f t="shared" si="16451"/>
        <v>0</v>
      </c>
      <c r="GZT5" s="57">
        <f t="shared" si="16451"/>
        <v>0</v>
      </c>
      <c r="GZU5" s="57">
        <f t="shared" si="16451"/>
        <v>0</v>
      </c>
      <c r="GZV5" s="57">
        <f t="shared" si="16451"/>
        <v>0</v>
      </c>
      <c r="GZW5" s="57">
        <f t="shared" si="16451"/>
        <v>0</v>
      </c>
      <c r="GZX5" s="57">
        <f t="shared" si="16451"/>
        <v>0</v>
      </c>
      <c r="GZY5" s="57">
        <f t="shared" si="16451"/>
        <v>0</v>
      </c>
      <c r="GZZ5" s="57">
        <f t="shared" si="16451"/>
        <v>0</v>
      </c>
      <c r="HAA5" s="57">
        <f t="shared" si="16451"/>
        <v>0</v>
      </c>
      <c r="HAB5" s="57">
        <f t="shared" si="16451"/>
        <v>0</v>
      </c>
      <c r="HAC5" s="57">
        <f t="shared" si="16451"/>
        <v>0</v>
      </c>
      <c r="HAD5" s="57">
        <f t="shared" si="16451"/>
        <v>0</v>
      </c>
      <c r="HAE5" s="57">
        <f t="shared" si="16451"/>
        <v>0</v>
      </c>
      <c r="HAF5" s="57">
        <f t="shared" si="16451"/>
        <v>0</v>
      </c>
      <c r="HAG5" s="57">
        <f t="shared" si="16451"/>
        <v>0</v>
      </c>
      <c r="HAH5" s="57">
        <f t="shared" si="16451"/>
        <v>0</v>
      </c>
      <c r="HAI5" s="57">
        <f t="shared" si="16451"/>
        <v>0</v>
      </c>
      <c r="HAJ5" s="57">
        <f t="shared" si="16451"/>
        <v>0</v>
      </c>
      <c r="HAK5" s="57">
        <f t="shared" si="16451"/>
        <v>0</v>
      </c>
      <c r="HAL5" s="57">
        <f t="shared" si="16451"/>
        <v>0</v>
      </c>
      <c r="HAM5" s="57">
        <f t="shared" si="16451"/>
        <v>0</v>
      </c>
      <c r="HAN5" s="57">
        <f t="shared" si="16451"/>
        <v>0</v>
      </c>
      <c r="HAO5" s="57">
        <f t="shared" si="16451"/>
        <v>0</v>
      </c>
      <c r="HAP5" s="57">
        <f t="shared" si="16451"/>
        <v>0</v>
      </c>
      <c r="HAQ5" s="57">
        <f t="shared" si="16451"/>
        <v>0</v>
      </c>
      <c r="HAR5" s="57">
        <f t="shared" si="16451"/>
        <v>0</v>
      </c>
      <c r="HAS5" s="57">
        <f t="shared" si="16451"/>
        <v>0</v>
      </c>
      <c r="HAT5" s="57">
        <f t="shared" si="16451"/>
        <v>0</v>
      </c>
      <c r="HAU5" s="57">
        <f t="shared" si="16451"/>
        <v>0</v>
      </c>
      <c r="HAV5" s="57">
        <f t="shared" si="16451"/>
        <v>0</v>
      </c>
      <c r="HAW5" s="57">
        <f t="shared" si="16451"/>
        <v>0</v>
      </c>
      <c r="HAX5" s="57">
        <f t="shared" si="16451"/>
        <v>0</v>
      </c>
      <c r="HAY5" s="57">
        <f t="shared" si="16451"/>
        <v>0</v>
      </c>
      <c r="HAZ5" s="57">
        <f t="shared" ref="HAZ5:HDK5" si="16452">-$C$5*HAZ4</f>
        <v>0</v>
      </c>
      <c r="HBA5" s="57">
        <f t="shared" si="16452"/>
        <v>0</v>
      </c>
      <c r="HBB5" s="57">
        <f t="shared" si="16452"/>
        <v>0</v>
      </c>
      <c r="HBC5" s="57">
        <f t="shared" si="16452"/>
        <v>0</v>
      </c>
      <c r="HBD5" s="57">
        <f t="shared" si="16452"/>
        <v>0</v>
      </c>
      <c r="HBE5" s="57">
        <f t="shared" si="16452"/>
        <v>0</v>
      </c>
      <c r="HBF5" s="57">
        <f t="shared" si="16452"/>
        <v>0</v>
      </c>
      <c r="HBG5" s="57">
        <f t="shared" si="16452"/>
        <v>0</v>
      </c>
      <c r="HBH5" s="57">
        <f t="shared" si="16452"/>
        <v>0</v>
      </c>
      <c r="HBI5" s="57">
        <f t="shared" si="16452"/>
        <v>0</v>
      </c>
      <c r="HBJ5" s="57">
        <f t="shared" si="16452"/>
        <v>0</v>
      </c>
      <c r="HBK5" s="57">
        <f t="shared" si="16452"/>
        <v>0</v>
      </c>
      <c r="HBL5" s="57">
        <f t="shared" si="16452"/>
        <v>0</v>
      </c>
      <c r="HBM5" s="57">
        <f t="shared" si="16452"/>
        <v>0</v>
      </c>
      <c r="HBN5" s="57">
        <f t="shared" si="16452"/>
        <v>0</v>
      </c>
      <c r="HBO5" s="57">
        <f t="shared" si="16452"/>
        <v>0</v>
      </c>
      <c r="HBP5" s="57">
        <f t="shared" si="16452"/>
        <v>0</v>
      </c>
      <c r="HBQ5" s="57">
        <f t="shared" si="16452"/>
        <v>0</v>
      </c>
      <c r="HBR5" s="57">
        <f t="shared" si="16452"/>
        <v>0</v>
      </c>
      <c r="HBS5" s="57">
        <f t="shared" si="16452"/>
        <v>0</v>
      </c>
      <c r="HBT5" s="57">
        <f t="shared" si="16452"/>
        <v>0</v>
      </c>
      <c r="HBU5" s="57">
        <f t="shared" si="16452"/>
        <v>0</v>
      </c>
      <c r="HBV5" s="57">
        <f t="shared" si="16452"/>
        <v>0</v>
      </c>
      <c r="HBW5" s="57">
        <f t="shared" si="16452"/>
        <v>0</v>
      </c>
      <c r="HBX5" s="57">
        <f t="shared" si="16452"/>
        <v>0</v>
      </c>
      <c r="HBY5" s="57">
        <f t="shared" si="16452"/>
        <v>0</v>
      </c>
      <c r="HBZ5" s="57">
        <f t="shared" si="16452"/>
        <v>0</v>
      </c>
      <c r="HCA5" s="57">
        <f t="shared" si="16452"/>
        <v>0</v>
      </c>
      <c r="HCB5" s="57">
        <f t="shared" si="16452"/>
        <v>0</v>
      </c>
      <c r="HCC5" s="57">
        <f t="shared" si="16452"/>
        <v>0</v>
      </c>
      <c r="HCD5" s="57">
        <f t="shared" si="16452"/>
        <v>0</v>
      </c>
      <c r="HCE5" s="57">
        <f t="shared" si="16452"/>
        <v>0</v>
      </c>
      <c r="HCF5" s="57">
        <f t="shared" si="16452"/>
        <v>0</v>
      </c>
      <c r="HCG5" s="57">
        <f t="shared" si="16452"/>
        <v>0</v>
      </c>
      <c r="HCH5" s="57">
        <f t="shared" si="16452"/>
        <v>0</v>
      </c>
      <c r="HCI5" s="57">
        <f t="shared" si="16452"/>
        <v>0</v>
      </c>
      <c r="HCJ5" s="57">
        <f t="shared" si="16452"/>
        <v>0</v>
      </c>
      <c r="HCK5" s="57">
        <f t="shared" si="16452"/>
        <v>0</v>
      </c>
      <c r="HCL5" s="57">
        <f t="shared" si="16452"/>
        <v>0</v>
      </c>
      <c r="HCM5" s="57">
        <f t="shared" si="16452"/>
        <v>0</v>
      </c>
      <c r="HCN5" s="57">
        <f t="shared" si="16452"/>
        <v>0</v>
      </c>
      <c r="HCO5" s="57">
        <f t="shared" si="16452"/>
        <v>0</v>
      </c>
      <c r="HCP5" s="57">
        <f t="shared" si="16452"/>
        <v>0</v>
      </c>
      <c r="HCQ5" s="57">
        <f t="shared" si="16452"/>
        <v>0</v>
      </c>
      <c r="HCR5" s="57">
        <f t="shared" si="16452"/>
        <v>0</v>
      </c>
      <c r="HCS5" s="57">
        <f t="shared" si="16452"/>
        <v>0</v>
      </c>
      <c r="HCT5" s="57">
        <f t="shared" si="16452"/>
        <v>0</v>
      </c>
      <c r="HCU5" s="57">
        <f t="shared" si="16452"/>
        <v>0</v>
      </c>
      <c r="HCV5" s="57">
        <f t="shared" si="16452"/>
        <v>0</v>
      </c>
      <c r="HCW5" s="57">
        <f t="shared" si="16452"/>
        <v>0</v>
      </c>
      <c r="HCX5" s="57">
        <f t="shared" si="16452"/>
        <v>0</v>
      </c>
      <c r="HCY5" s="57">
        <f t="shared" si="16452"/>
        <v>0</v>
      </c>
      <c r="HCZ5" s="57">
        <f t="shared" si="16452"/>
        <v>0</v>
      </c>
      <c r="HDA5" s="57">
        <f t="shared" si="16452"/>
        <v>0</v>
      </c>
      <c r="HDB5" s="57">
        <f t="shared" si="16452"/>
        <v>0</v>
      </c>
      <c r="HDC5" s="57">
        <f t="shared" si="16452"/>
        <v>0</v>
      </c>
      <c r="HDD5" s="57">
        <f t="shared" si="16452"/>
        <v>0</v>
      </c>
      <c r="HDE5" s="57">
        <f t="shared" si="16452"/>
        <v>0</v>
      </c>
      <c r="HDF5" s="57">
        <f t="shared" si="16452"/>
        <v>0</v>
      </c>
      <c r="HDG5" s="57">
        <f t="shared" si="16452"/>
        <v>0</v>
      </c>
      <c r="HDH5" s="57">
        <f t="shared" si="16452"/>
        <v>0</v>
      </c>
      <c r="HDI5" s="57">
        <f t="shared" si="16452"/>
        <v>0</v>
      </c>
      <c r="HDJ5" s="57">
        <f t="shared" si="16452"/>
        <v>0</v>
      </c>
      <c r="HDK5" s="57">
        <f t="shared" si="16452"/>
        <v>0</v>
      </c>
      <c r="HDL5" s="57">
        <f t="shared" ref="HDL5:HFW5" si="16453">-$C$5*HDL4</f>
        <v>0</v>
      </c>
      <c r="HDM5" s="57">
        <f t="shared" si="16453"/>
        <v>0</v>
      </c>
      <c r="HDN5" s="57">
        <f t="shared" si="16453"/>
        <v>0</v>
      </c>
      <c r="HDO5" s="57">
        <f t="shared" si="16453"/>
        <v>0</v>
      </c>
      <c r="HDP5" s="57">
        <f t="shared" si="16453"/>
        <v>0</v>
      </c>
      <c r="HDQ5" s="57">
        <f t="shared" si="16453"/>
        <v>0</v>
      </c>
      <c r="HDR5" s="57">
        <f t="shared" si="16453"/>
        <v>0</v>
      </c>
      <c r="HDS5" s="57">
        <f t="shared" si="16453"/>
        <v>0</v>
      </c>
      <c r="HDT5" s="57">
        <f t="shared" si="16453"/>
        <v>0</v>
      </c>
      <c r="HDU5" s="57">
        <f t="shared" si="16453"/>
        <v>0</v>
      </c>
      <c r="HDV5" s="57">
        <f t="shared" si="16453"/>
        <v>0</v>
      </c>
      <c r="HDW5" s="57">
        <f t="shared" si="16453"/>
        <v>0</v>
      </c>
      <c r="HDX5" s="57">
        <f t="shared" si="16453"/>
        <v>0</v>
      </c>
      <c r="HDY5" s="57">
        <f t="shared" si="16453"/>
        <v>0</v>
      </c>
      <c r="HDZ5" s="57">
        <f t="shared" si="16453"/>
        <v>0</v>
      </c>
      <c r="HEA5" s="57">
        <f t="shared" si="16453"/>
        <v>0</v>
      </c>
      <c r="HEB5" s="57">
        <f t="shared" si="16453"/>
        <v>0</v>
      </c>
      <c r="HEC5" s="57">
        <f t="shared" si="16453"/>
        <v>0</v>
      </c>
      <c r="HED5" s="57">
        <f t="shared" si="16453"/>
        <v>0</v>
      </c>
      <c r="HEE5" s="57">
        <f t="shared" si="16453"/>
        <v>0</v>
      </c>
      <c r="HEF5" s="57">
        <f t="shared" si="16453"/>
        <v>0</v>
      </c>
      <c r="HEG5" s="57">
        <f t="shared" si="16453"/>
        <v>0</v>
      </c>
      <c r="HEH5" s="57">
        <f t="shared" si="16453"/>
        <v>0</v>
      </c>
      <c r="HEI5" s="57">
        <f t="shared" si="16453"/>
        <v>0</v>
      </c>
      <c r="HEJ5" s="57">
        <f t="shared" si="16453"/>
        <v>0</v>
      </c>
      <c r="HEK5" s="57">
        <f t="shared" si="16453"/>
        <v>0</v>
      </c>
      <c r="HEL5" s="57">
        <f t="shared" si="16453"/>
        <v>0</v>
      </c>
      <c r="HEM5" s="57">
        <f t="shared" si="16453"/>
        <v>0</v>
      </c>
      <c r="HEN5" s="57">
        <f t="shared" si="16453"/>
        <v>0</v>
      </c>
      <c r="HEO5" s="57">
        <f t="shared" si="16453"/>
        <v>0</v>
      </c>
      <c r="HEP5" s="57">
        <f t="shared" si="16453"/>
        <v>0</v>
      </c>
      <c r="HEQ5" s="57">
        <f t="shared" si="16453"/>
        <v>0</v>
      </c>
      <c r="HER5" s="57">
        <f t="shared" si="16453"/>
        <v>0</v>
      </c>
      <c r="HES5" s="57">
        <f t="shared" si="16453"/>
        <v>0</v>
      </c>
      <c r="HET5" s="57">
        <f t="shared" si="16453"/>
        <v>0</v>
      </c>
      <c r="HEU5" s="57">
        <f t="shared" si="16453"/>
        <v>0</v>
      </c>
      <c r="HEV5" s="57">
        <f t="shared" si="16453"/>
        <v>0</v>
      </c>
      <c r="HEW5" s="57">
        <f t="shared" si="16453"/>
        <v>0</v>
      </c>
      <c r="HEX5" s="57">
        <f t="shared" si="16453"/>
        <v>0</v>
      </c>
      <c r="HEY5" s="57">
        <f t="shared" si="16453"/>
        <v>0</v>
      </c>
      <c r="HEZ5" s="57">
        <f t="shared" si="16453"/>
        <v>0</v>
      </c>
      <c r="HFA5" s="57">
        <f t="shared" si="16453"/>
        <v>0</v>
      </c>
      <c r="HFB5" s="57">
        <f t="shared" si="16453"/>
        <v>0</v>
      </c>
      <c r="HFC5" s="57">
        <f t="shared" si="16453"/>
        <v>0</v>
      </c>
      <c r="HFD5" s="57">
        <f t="shared" si="16453"/>
        <v>0</v>
      </c>
      <c r="HFE5" s="57">
        <f t="shared" si="16453"/>
        <v>0</v>
      </c>
      <c r="HFF5" s="57">
        <f t="shared" si="16453"/>
        <v>0</v>
      </c>
      <c r="HFG5" s="57">
        <f t="shared" si="16453"/>
        <v>0</v>
      </c>
      <c r="HFH5" s="57">
        <f t="shared" si="16453"/>
        <v>0</v>
      </c>
      <c r="HFI5" s="57">
        <f t="shared" si="16453"/>
        <v>0</v>
      </c>
      <c r="HFJ5" s="57">
        <f t="shared" si="16453"/>
        <v>0</v>
      </c>
      <c r="HFK5" s="57">
        <f t="shared" si="16453"/>
        <v>0</v>
      </c>
      <c r="HFL5" s="57">
        <f t="shared" si="16453"/>
        <v>0</v>
      </c>
      <c r="HFM5" s="57">
        <f t="shared" si="16453"/>
        <v>0</v>
      </c>
      <c r="HFN5" s="57">
        <f t="shared" si="16453"/>
        <v>0</v>
      </c>
      <c r="HFO5" s="57">
        <f t="shared" si="16453"/>
        <v>0</v>
      </c>
      <c r="HFP5" s="57">
        <f t="shared" si="16453"/>
        <v>0</v>
      </c>
      <c r="HFQ5" s="57">
        <f t="shared" si="16453"/>
        <v>0</v>
      </c>
      <c r="HFR5" s="57">
        <f t="shared" si="16453"/>
        <v>0</v>
      </c>
      <c r="HFS5" s="57">
        <f t="shared" si="16453"/>
        <v>0</v>
      </c>
      <c r="HFT5" s="57">
        <f t="shared" si="16453"/>
        <v>0</v>
      </c>
      <c r="HFU5" s="57">
        <f t="shared" si="16453"/>
        <v>0</v>
      </c>
      <c r="HFV5" s="57">
        <f t="shared" si="16453"/>
        <v>0</v>
      </c>
      <c r="HFW5" s="57">
        <f t="shared" si="16453"/>
        <v>0</v>
      </c>
      <c r="HFX5" s="57">
        <f t="shared" ref="HFX5:HII5" si="16454">-$C$5*HFX4</f>
        <v>0</v>
      </c>
      <c r="HFY5" s="57">
        <f t="shared" si="16454"/>
        <v>0</v>
      </c>
      <c r="HFZ5" s="57">
        <f t="shared" si="16454"/>
        <v>0</v>
      </c>
      <c r="HGA5" s="57">
        <f t="shared" si="16454"/>
        <v>0</v>
      </c>
      <c r="HGB5" s="57">
        <f t="shared" si="16454"/>
        <v>0</v>
      </c>
      <c r="HGC5" s="57">
        <f t="shared" si="16454"/>
        <v>0</v>
      </c>
      <c r="HGD5" s="57">
        <f t="shared" si="16454"/>
        <v>0</v>
      </c>
      <c r="HGE5" s="57">
        <f t="shared" si="16454"/>
        <v>0</v>
      </c>
      <c r="HGF5" s="57">
        <f t="shared" si="16454"/>
        <v>0</v>
      </c>
      <c r="HGG5" s="57">
        <f t="shared" si="16454"/>
        <v>0</v>
      </c>
      <c r="HGH5" s="57">
        <f t="shared" si="16454"/>
        <v>0</v>
      </c>
      <c r="HGI5" s="57">
        <f t="shared" si="16454"/>
        <v>0</v>
      </c>
      <c r="HGJ5" s="57">
        <f t="shared" si="16454"/>
        <v>0</v>
      </c>
      <c r="HGK5" s="57">
        <f t="shared" si="16454"/>
        <v>0</v>
      </c>
      <c r="HGL5" s="57">
        <f t="shared" si="16454"/>
        <v>0</v>
      </c>
      <c r="HGM5" s="57">
        <f t="shared" si="16454"/>
        <v>0</v>
      </c>
      <c r="HGN5" s="57">
        <f t="shared" si="16454"/>
        <v>0</v>
      </c>
      <c r="HGO5" s="57">
        <f t="shared" si="16454"/>
        <v>0</v>
      </c>
      <c r="HGP5" s="57">
        <f t="shared" si="16454"/>
        <v>0</v>
      </c>
      <c r="HGQ5" s="57">
        <f t="shared" si="16454"/>
        <v>0</v>
      </c>
      <c r="HGR5" s="57">
        <f t="shared" si="16454"/>
        <v>0</v>
      </c>
      <c r="HGS5" s="57">
        <f t="shared" si="16454"/>
        <v>0</v>
      </c>
      <c r="HGT5" s="57">
        <f t="shared" si="16454"/>
        <v>0</v>
      </c>
      <c r="HGU5" s="57">
        <f t="shared" si="16454"/>
        <v>0</v>
      </c>
      <c r="HGV5" s="57">
        <f t="shared" si="16454"/>
        <v>0</v>
      </c>
      <c r="HGW5" s="57">
        <f t="shared" si="16454"/>
        <v>0</v>
      </c>
      <c r="HGX5" s="57">
        <f t="shared" si="16454"/>
        <v>0</v>
      </c>
      <c r="HGY5" s="57">
        <f t="shared" si="16454"/>
        <v>0</v>
      </c>
      <c r="HGZ5" s="57">
        <f t="shared" si="16454"/>
        <v>0</v>
      </c>
      <c r="HHA5" s="57">
        <f t="shared" si="16454"/>
        <v>0</v>
      </c>
      <c r="HHB5" s="57">
        <f t="shared" si="16454"/>
        <v>0</v>
      </c>
      <c r="HHC5" s="57">
        <f t="shared" si="16454"/>
        <v>0</v>
      </c>
      <c r="HHD5" s="57">
        <f t="shared" si="16454"/>
        <v>0</v>
      </c>
      <c r="HHE5" s="57">
        <f t="shared" si="16454"/>
        <v>0</v>
      </c>
      <c r="HHF5" s="57">
        <f t="shared" si="16454"/>
        <v>0</v>
      </c>
      <c r="HHG5" s="57">
        <f t="shared" si="16454"/>
        <v>0</v>
      </c>
      <c r="HHH5" s="57">
        <f t="shared" si="16454"/>
        <v>0</v>
      </c>
      <c r="HHI5" s="57">
        <f t="shared" si="16454"/>
        <v>0</v>
      </c>
      <c r="HHJ5" s="57">
        <f t="shared" si="16454"/>
        <v>0</v>
      </c>
      <c r="HHK5" s="57">
        <f t="shared" si="16454"/>
        <v>0</v>
      </c>
      <c r="HHL5" s="57">
        <f t="shared" si="16454"/>
        <v>0</v>
      </c>
      <c r="HHM5" s="57">
        <f t="shared" si="16454"/>
        <v>0</v>
      </c>
      <c r="HHN5" s="57">
        <f t="shared" si="16454"/>
        <v>0</v>
      </c>
      <c r="HHO5" s="57">
        <f t="shared" si="16454"/>
        <v>0</v>
      </c>
      <c r="HHP5" s="57">
        <f t="shared" si="16454"/>
        <v>0</v>
      </c>
      <c r="HHQ5" s="57">
        <f t="shared" si="16454"/>
        <v>0</v>
      </c>
      <c r="HHR5" s="57">
        <f t="shared" si="16454"/>
        <v>0</v>
      </c>
      <c r="HHS5" s="57">
        <f t="shared" si="16454"/>
        <v>0</v>
      </c>
      <c r="HHT5" s="57">
        <f t="shared" si="16454"/>
        <v>0</v>
      </c>
      <c r="HHU5" s="57">
        <f t="shared" si="16454"/>
        <v>0</v>
      </c>
      <c r="HHV5" s="57">
        <f t="shared" si="16454"/>
        <v>0</v>
      </c>
      <c r="HHW5" s="57">
        <f t="shared" si="16454"/>
        <v>0</v>
      </c>
      <c r="HHX5" s="57">
        <f t="shared" si="16454"/>
        <v>0</v>
      </c>
      <c r="HHY5" s="57">
        <f t="shared" si="16454"/>
        <v>0</v>
      </c>
      <c r="HHZ5" s="57">
        <f t="shared" si="16454"/>
        <v>0</v>
      </c>
      <c r="HIA5" s="57">
        <f t="shared" si="16454"/>
        <v>0</v>
      </c>
      <c r="HIB5" s="57">
        <f t="shared" si="16454"/>
        <v>0</v>
      </c>
      <c r="HIC5" s="57">
        <f t="shared" si="16454"/>
        <v>0</v>
      </c>
      <c r="HID5" s="57">
        <f t="shared" si="16454"/>
        <v>0</v>
      </c>
      <c r="HIE5" s="57">
        <f t="shared" si="16454"/>
        <v>0</v>
      </c>
      <c r="HIF5" s="57">
        <f t="shared" si="16454"/>
        <v>0</v>
      </c>
      <c r="HIG5" s="57">
        <f t="shared" si="16454"/>
        <v>0</v>
      </c>
      <c r="HIH5" s="57">
        <f t="shared" si="16454"/>
        <v>0</v>
      </c>
      <c r="HII5" s="57">
        <f t="shared" si="16454"/>
        <v>0</v>
      </c>
      <c r="HIJ5" s="57">
        <f t="shared" ref="HIJ5:HKU5" si="16455">-$C$5*HIJ4</f>
        <v>0</v>
      </c>
      <c r="HIK5" s="57">
        <f t="shared" si="16455"/>
        <v>0</v>
      </c>
      <c r="HIL5" s="57">
        <f t="shared" si="16455"/>
        <v>0</v>
      </c>
      <c r="HIM5" s="57">
        <f t="shared" si="16455"/>
        <v>0</v>
      </c>
      <c r="HIN5" s="57">
        <f t="shared" si="16455"/>
        <v>0</v>
      </c>
      <c r="HIO5" s="57">
        <f t="shared" si="16455"/>
        <v>0</v>
      </c>
      <c r="HIP5" s="57">
        <f t="shared" si="16455"/>
        <v>0</v>
      </c>
      <c r="HIQ5" s="57">
        <f t="shared" si="16455"/>
        <v>0</v>
      </c>
      <c r="HIR5" s="57">
        <f t="shared" si="16455"/>
        <v>0</v>
      </c>
      <c r="HIS5" s="57">
        <f t="shared" si="16455"/>
        <v>0</v>
      </c>
      <c r="HIT5" s="57">
        <f t="shared" si="16455"/>
        <v>0</v>
      </c>
      <c r="HIU5" s="57">
        <f t="shared" si="16455"/>
        <v>0</v>
      </c>
      <c r="HIV5" s="57">
        <f t="shared" si="16455"/>
        <v>0</v>
      </c>
      <c r="HIW5" s="57">
        <f t="shared" si="16455"/>
        <v>0</v>
      </c>
      <c r="HIX5" s="57">
        <f t="shared" si="16455"/>
        <v>0</v>
      </c>
      <c r="HIY5" s="57">
        <f t="shared" si="16455"/>
        <v>0</v>
      </c>
      <c r="HIZ5" s="57">
        <f t="shared" si="16455"/>
        <v>0</v>
      </c>
      <c r="HJA5" s="57">
        <f t="shared" si="16455"/>
        <v>0</v>
      </c>
      <c r="HJB5" s="57">
        <f t="shared" si="16455"/>
        <v>0</v>
      </c>
      <c r="HJC5" s="57">
        <f t="shared" si="16455"/>
        <v>0</v>
      </c>
      <c r="HJD5" s="57">
        <f t="shared" si="16455"/>
        <v>0</v>
      </c>
      <c r="HJE5" s="57">
        <f t="shared" si="16455"/>
        <v>0</v>
      </c>
      <c r="HJF5" s="57">
        <f t="shared" si="16455"/>
        <v>0</v>
      </c>
      <c r="HJG5" s="57">
        <f t="shared" si="16455"/>
        <v>0</v>
      </c>
      <c r="HJH5" s="57">
        <f t="shared" si="16455"/>
        <v>0</v>
      </c>
      <c r="HJI5" s="57">
        <f t="shared" si="16455"/>
        <v>0</v>
      </c>
      <c r="HJJ5" s="57">
        <f t="shared" si="16455"/>
        <v>0</v>
      </c>
      <c r="HJK5" s="57">
        <f t="shared" si="16455"/>
        <v>0</v>
      </c>
      <c r="HJL5" s="57">
        <f t="shared" si="16455"/>
        <v>0</v>
      </c>
      <c r="HJM5" s="57">
        <f t="shared" si="16455"/>
        <v>0</v>
      </c>
      <c r="HJN5" s="57">
        <f t="shared" si="16455"/>
        <v>0</v>
      </c>
      <c r="HJO5" s="57">
        <f t="shared" si="16455"/>
        <v>0</v>
      </c>
      <c r="HJP5" s="57">
        <f t="shared" si="16455"/>
        <v>0</v>
      </c>
      <c r="HJQ5" s="57">
        <f t="shared" si="16455"/>
        <v>0</v>
      </c>
      <c r="HJR5" s="57">
        <f t="shared" si="16455"/>
        <v>0</v>
      </c>
      <c r="HJS5" s="57">
        <f t="shared" si="16455"/>
        <v>0</v>
      </c>
      <c r="HJT5" s="57">
        <f t="shared" si="16455"/>
        <v>0</v>
      </c>
      <c r="HJU5" s="57">
        <f t="shared" si="16455"/>
        <v>0</v>
      </c>
      <c r="HJV5" s="57">
        <f t="shared" si="16455"/>
        <v>0</v>
      </c>
      <c r="HJW5" s="57">
        <f t="shared" si="16455"/>
        <v>0</v>
      </c>
      <c r="HJX5" s="57">
        <f t="shared" si="16455"/>
        <v>0</v>
      </c>
      <c r="HJY5" s="57">
        <f t="shared" si="16455"/>
        <v>0</v>
      </c>
      <c r="HJZ5" s="57">
        <f t="shared" si="16455"/>
        <v>0</v>
      </c>
      <c r="HKA5" s="57">
        <f t="shared" si="16455"/>
        <v>0</v>
      </c>
      <c r="HKB5" s="57">
        <f t="shared" si="16455"/>
        <v>0</v>
      </c>
      <c r="HKC5" s="57">
        <f t="shared" si="16455"/>
        <v>0</v>
      </c>
      <c r="HKD5" s="57">
        <f t="shared" si="16455"/>
        <v>0</v>
      </c>
      <c r="HKE5" s="57">
        <f t="shared" si="16455"/>
        <v>0</v>
      </c>
      <c r="HKF5" s="57">
        <f t="shared" si="16455"/>
        <v>0</v>
      </c>
      <c r="HKG5" s="57">
        <f t="shared" si="16455"/>
        <v>0</v>
      </c>
      <c r="HKH5" s="57">
        <f t="shared" si="16455"/>
        <v>0</v>
      </c>
      <c r="HKI5" s="57">
        <f t="shared" si="16455"/>
        <v>0</v>
      </c>
      <c r="HKJ5" s="57">
        <f t="shared" si="16455"/>
        <v>0</v>
      </c>
      <c r="HKK5" s="57">
        <f t="shared" si="16455"/>
        <v>0</v>
      </c>
      <c r="HKL5" s="57">
        <f t="shared" si="16455"/>
        <v>0</v>
      </c>
      <c r="HKM5" s="57">
        <f t="shared" si="16455"/>
        <v>0</v>
      </c>
      <c r="HKN5" s="57">
        <f t="shared" si="16455"/>
        <v>0</v>
      </c>
      <c r="HKO5" s="57">
        <f t="shared" si="16455"/>
        <v>0</v>
      </c>
      <c r="HKP5" s="57">
        <f t="shared" si="16455"/>
        <v>0</v>
      </c>
      <c r="HKQ5" s="57">
        <f t="shared" si="16455"/>
        <v>0</v>
      </c>
      <c r="HKR5" s="57">
        <f t="shared" si="16455"/>
        <v>0</v>
      </c>
      <c r="HKS5" s="57">
        <f t="shared" si="16455"/>
        <v>0</v>
      </c>
      <c r="HKT5" s="57">
        <f t="shared" si="16455"/>
        <v>0</v>
      </c>
      <c r="HKU5" s="57">
        <f t="shared" si="16455"/>
        <v>0</v>
      </c>
      <c r="HKV5" s="57">
        <f t="shared" ref="HKV5:HNG5" si="16456">-$C$5*HKV4</f>
        <v>0</v>
      </c>
      <c r="HKW5" s="57">
        <f t="shared" si="16456"/>
        <v>0</v>
      </c>
      <c r="HKX5" s="57">
        <f t="shared" si="16456"/>
        <v>0</v>
      </c>
      <c r="HKY5" s="57">
        <f t="shared" si="16456"/>
        <v>0</v>
      </c>
      <c r="HKZ5" s="57">
        <f t="shared" si="16456"/>
        <v>0</v>
      </c>
      <c r="HLA5" s="57">
        <f t="shared" si="16456"/>
        <v>0</v>
      </c>
      <c r="HLB5" s="57">
        <f t="shared" si="16456"/>
        <v>0</v>
      </c>
      <c r="HLC5" s="57">
        <f t="shared" si="16456"/>
        <v>0</v>
      </c>
      <c r="HLD5" s="57">
        <f t="shared" si="16456"/>
        <v>0</v>
      </c>
      <c r="HLE5" s="57">
        <f t="shared" si="16456"/>
        <v>0</v>
      </c>
      <c r="HLF5" s="57">
        <f t="shared" si="16456"/>
        <v>0</v>
      </c>
      <c r="HLG5" s="57">
        <f t="shared" si="16456"/>
        <v>0</v>
      </c>
      <c r="HLH5" s="57">
        <f t="shared" si="16456"/>
        <v>0</v>
      </c>
      <c r="HLI5" s="57">
        <f t="shared" si="16456"/>
        <v>0</v>
      </c>
      <c r="HLJ5" s="57">
        <f t="shared" si="16456"/>
        <v>0</v>
      </c>
      <c r="HLK5" s="57">
        <f t="shared" si="16456"/>
        <v>0</v>
      </c>
      <c r="HLL5" s="57">
        <f t="shared" si="16456"/>
        <v>0</v>
      </c>
      <c r="HLM5" s="57">
        <f t="shared" si="16456"/>
        <v>0</v>
      </c>
      <c r="HLN5" s="57">
        <f t="shared" si="16456"/>
        <v>0</v>
      </c>
      <c r="HLO5" s="57">
        <f t="shared" si="16456"/>
        <v>0</v>
      </c>
      <c r="HLP5" s="57">
        <f t="shared" si="16456"/>
        <v>0</v>
      </c>
      <c r="HLQ5" s="57">
        <f t="shared" si="16456"/>
        <v>0</v>
      </c>
      <c r="HLR5" s="57">
        <f t="shared" si="16456"/>
        <v>0</v>
      </c>
      <c r="HLS5" s="57">
        <f t="shared" si="16456"/>
        <v>0</v>
      </c>
      <c r="HLT5" s="57">
        <f t="shared" si="16456"/>
        <v>0</v>
      </c>
      <c r="HLU5" s="57">
        <f t="shared" si="16456"/>
        <v>0</v>
      </c>
      <c r="HLV5" s="57">
        <f t="shared" si="16456"/>
        <v>0</v>
      </c>
      <c r="HLW5" s="57">
        <f t="shared" si="16456"/>
        <v>0</v>
      </c>
      <c r="HLX5" s="57">
        <f t="shared" si="16456"/>
        <v>0</v>
      </c>
      <c r="HLY5" s="57">
        <f t="shared" si="16456"/>
        <v>0</v>
      </c>
      <c r="HLZ5" s="57">
        <f t="shared" si="16456"/>
        <v>0</v>
      </c>
      <c r="HMA5" s="57">
        <f t="shared" si="16456"/>
        <v>0</v>
      </c>
      <c r="HMB5" s="57">
        <f t="shared" si="16456"/>
        <v>0</v>
      </c>
      <c r="HMC5" s="57">
        <f t="shared" si="16456"/>
        <v>0</v>
      </c>
      <c r="HMD5" s="57">
        <f t="shared" si="16456"/>
        <v>0</v>
      </c>
      <c r="HME5" s="57">
        <f t="shared" si="16456"/>
        <v>0</v>
      </c>
      <c r="HMF5" s="57">
        <f t="shared" si="16456"/>
        <v>0</v>
      </c>
      <c r="HMG5" s="57">
        <f t="shared" si="16456"/>
        <v>0</v>
      </c>
      <c r="HMH5" s="57">
        <f t="shared" si="16456"/>
        <v>0</v>
      </c>
      <c r="HMI5" s="57">
        <f t="shared" si="16456"/>
        <v>0</v>
      </c>
      <c r="HMJ5" s="57">
        <f t="shared" si="16456"/>
        <v>0</v>
      </c>
      <c r="HMK5" s="57">
        <f t="shared" si="16456"/>
        <v>0</v>
      </c>
      <c r="HML5" s="57">
        <f t="shared" si="16456"/>
        <v>0</v>
      </c>
      <c r="HMM5" s="57">
        <f t="shared" si="16456"/>
        <v>0</v>
      </c>
      <c r="HMN5" s="57">
        <f t="shared" si="16456"/>
        <v>0</v>
      </c>
      <c r="HMO5" s="57">
        <f t="shared" si="16456"/>
        <v>0</v>
      </c>
      <c r="HMP5" s="57">
        <f t="shared" si="16456"/>
        <v>0</v>
      </c>
      <c r="HMQ5" s="57">
        <f t="shared" si="16456"/>
        <v>0</v>
      </c>
      <c r="HMR5" s="57">
        <f t="shared" si="16456"/>
        <v>0</v>
      </c>
      <c r="HMS5" s="57">
        <f t="shared" si="16456"/>
        <v>0</v>
      </c>
      <c r="HMT5" s="57">
        <f t="shared" si="16456"/>
        <v>0</v>
      </c>
      <c r="HMU5" s="57">
        <f t="shared" si="16456"/>
        <v>0</v>
      </c>
      <c r="HMV5" s="57">
        <f t="shared" si="16456"/>
        <v>0</v>
      </c>
      <c r="HMW5" s="57">
        <f t="shared" si="16456"/>
        <v>0</v>
      </c>
      <c r="HMX5" s="57">
        <f t="shared" si="16456"/>
        <v>0</v>
      </c>
      <c r="HMY5" s="57">
        <f t="shared" si="16456"/>
        <v>0</v>
      </c>
      <c r="HMZ5" s="57">
        <f t="shared" si="16456"/>
        <v>0</v>
      </c>
      <c r="HNA5" s="57">
        <f t="shared" si="16456"/>
        <v>0</v>
      </c>
      <c r="HNB5" s="57">
        <f t="shared" si="16456"/>
        <v>0</v>
      </c>
      <c r="HNC5" s="57">
        <f t="shared" si="16456"/>
        <v>0</v>
      </c>
      <c r="HND5" s="57">
        <f t="shared" si="16456"/>
        <v>0</v>
      </c>
      <c r="HNE5" s="57">
        <f t="shared" si="16456"/>
        <v>0</v>
      </c>
      <c r="HNF5" s="57">
        <f t="shared" si="16456"/>
        <v>0</v>
      </c>
      <c r="HNG5" s="57">
        <f t="shared" si="16456"/>
        <v>0</v>
      </c>
      <c r="HNH5" s="57">
        <f t="shared" ref="HNH5:HPS5" si="16457">-$C$5*HNH4</f>
        <v>0</v>
      </c>
      <c r="HNI5" s="57">
        <f t="shared" si="16457"/>
        <v>0</v>
      </c>
      <c r="HNJ5" s="57">
        <f t="shared" si="16457"/>
        <v>0</v>
      </c>
      <c r="HNK5" s="57">
        <f t="shared" si="16457"/>
        <v>0</v>
      </c>
      <c r="HNL5" s="57">
        <f t="shared" si="16457"/>
        <v>0</v>
      </c>
      <c r="HNM5" s="57">
        <f t="shared" si="16457"/>
        <v>0</v>
      </c>
      <c r="HNN5" s="57">
        <f t="shared" si="16457"/>
        <v>0</v>
      </c>
      <c r="HNO5" s="57">
        <f t="shared" si="16457"/>
        <v>0</v>
      </c>
      <c r="HNP5" s="57">
        <f t="shared" si="16457"/>
        <v>0</v>
      </c>
      <c r="HNQ5" s="57">
        <f t="shared" si="16457"/>
        <v>0</v>
      </c>
      <c r="HNR5" s="57">
        <f t="shared" si="16457"/>
        <v>0</v>
      </c>
      <c r="HNS5" s="57">
        <f t="shared" si="16457"/>
        <v>0</v>
      </c>
      <c r="HNT5" s="57">
        <f t="shared" si="16457"/>
        <v>0</v>
      </c>
      <c r="HNU5" s="57">
        <f t="shared" si="16457"/>
        <v>0</v>
      </c>
      <c r="HNV5" s="57">
        <f t="shared" si="16457"/>
        <v>0</v>
      </c>
      <c r="HNW5" s="57">
        <f t="shared" si="16457"/>
        <v>0</v>
      </c>
      <c r="HNX5" s="57">
        <f t="shared" si="16457"/>
        <v>0</v>
      </c>
      <c r="HNY5" s="57">
        <f t="shared" si="16457"/>
        <v>0</v>
      </c>
      <c r="HNZ5" s="57">
        <f t="shared" si="16457"/>
        <v>0</v>
      </c>
      <c r="HOA5" s="57">
        <f t="shared" si="16457"/>
        <v>0</v>
      </c>
      <c r="HOB5" s="57">
        <f t="shared" si="16457"/>
        <v>0</v>
      </c>
      <c r="HOC5" s="57">
        <f t="shared" si="16457"/>
        <v>0</v>
      </c>
      <c r="HOD5" s="57">
        <f t="shared" si="16457"/>
        <v>0</v>
      </c>
      <c r="HOE5" s="57">
        <f t="shared" si="16457"/>
        <v>0</v>
      </c>
      <c r="HOF5" s="57">
        <f t="shared" si="16457"/>
        <v>0</v>
      </c>
      <c r="HOG5" s="57">
        <f t="shared" si="16457"/>
        <v>0</v>
      </c>
      <c r="HOH5" s="57">
        <f t="shared" si="16457"/>
        <v>0</v>
      </c>
      <c r="HOI5" s="57">
        <f t="shared" si="16457"/>
        <v>0</v>
      </c>
      <c r="HOJ5" s="57">
        <f t="shared" si="16457"/>
        <v>0</v>
      </c>
      <c r="HOK5" s="57">
        <f t="shared" si="16457"/>
        <v>0</v>
      </c>
      <c r="HOL5" s="57">
        <f t="shared" si="16457"/>
        <v>0</v>
      </c>
      <c r="HOM5" s="57">
        <f t="shared" si="16457"/>
        <v>0</v>
      </c>
      <c r="HON5" s="57">
        <f t="shared" si="16457"/>
        <v>0</v>
      </c>
      <c r="HOO5" s="57">
        <f t="shared" si="16457"/>
        <v>0</v>
      </c>
      <c r="HOP5" s="57">
        <f t="shared" si="16457"/>
        <v>0</v>
      </c>
      <c r="HOQ5" s="57">
        <f t="shared" si="16457"/>
        <v>0</v>
      </c>
      <c r="HOR5" s="57">
        <f t="shared" si="16457"/>
        <v>0</v>
      </c>
      <c r="HOS5" s="57">
        <f t="shared" si="16457"/>
        <v>0</v>
      </c>
      <c r="HOT5" s="57">
        <f t="shared" si="16457"/>
        <v>0</v>
      </c>
      <c r="HOU5" s="57">
        <f t="shared" si="16457"/>
        <v>0</v>
      </c>
      <c r="HOV5" s="57">
        <f t="shared" si="16457"/>
        <v>0</v>
      </c>
      <c r="HOW5" s="57">
        <f t="shared" si="16457"/>
        <v>0</v>
      </c>
      <c r="HOX5" s="57">
        <f t="shared" si="16457"/>
        <v>0</v>
      </c>
      <c r="HOY5" s="57">
        <f t="shared" si="16457"/>
        <v>0</v>
      </c>
      <c r="HOZ5" s="57">
        <f t="shared" si="16457"/>
        <v>0</v>
      </c>
      <c r="HPA5" s="57">
        <f t="shared" si="16457"/>
        <v>0</v>
      </c>
      <c r="HPB5" s="57">
        <f t="shared" si="16457"/>
        <v>0</v>
      </c>
      <c r="HPC5" s="57">
        <f t="shared" si="16457"/>
        <v>0</v>
      </c>
      <c r="HPD5" s="57">
        <f t="shared" si="16457"/>
        <v>0</v>
      </c>
      <c r="HPE5" s="57">
        <f t="shared" si="16457"/>
        <v>0</v>
      </c>
      <c r="HPF5" s="57">
        <f t="shared" si="16457"/>
        <v>0</v>
      </c>
      <c r="HPG5" s="57">
        <f t="shared" si="16457"/>
        <v>0</v>
      </c>
      <c r="HPH5" s="57">
        <f t="shared" si="16457"/>
        <v>0</v>
      </c>
      <c r="HPI5" s="57">
        <f t="shared" si="16457"/>
        <v>0</v>
      </c>
      <c r="HPJ5" s="57">
        <f t="shared" si="16457"/>
        <v>0</v>
      </c>
      <c r="HPK5" s="57">
        <f t="shared" si="16457"/>
        <v>0</v>
      </c>
      <c r="HPL5" s="57">
        <f t="shared" si="16457"/>
        <v>0</v>
      </c>
      <c r="HPM5" s="57">
        <f t="shared" si="16457"/>
        <v>0</v>
      </c>
      <c r="HPN5" s="57">
        <f t="shared" si="16457"/>
        <v>0</v>
      </c>
      <c r="HPO5" s="57">
        <f t="shared" si="16457"/>
        <v>0</v>
      </c>
      <c r="HPP5" s="57">
        <f t="shared" si="16457"/>
        <v>0</v>
      </c>
      <c r="HPQ5" s="57">
        <f t="shared" si="16457"/>
        <v>0</v>
      </c>
      <c r="HPR5" s="57">
        <f t="shared" si="16457"/>
        <v>0</v>
      </c>
      <c r="HPS5" s="57">
        <f t="shared" si="16457"/>
        <v>0</v>
      </c>
      <c r="HPT5" s="57">
        <f t="shared" ref="HPT5:HSE5" si="16458">-$C$5*HPT4</f>
        <v>0</v>
      </c>
      <c r="HPU5" s="57">
        <f t="shared" si="16458"/>
        <v>0</v>
      </c>
      <c r="HPV5" s="57">
        <f t="shared" si="16458"/>
        <v>0</v>
      </c>
      <c r="HPW5" s="57">
        <f t="shared" si="16458"/>
        <v>0</v>
      </c>
      <c r="HPX5" s="57">
        <f t="shared" si="16458"/>
        <v>0</v>
      </c>
      <c r="HPY5" s="57">
        <f t="shared" si="16458"/>
        <v>0</v>
      </c>
      <c r="HPZ5" s="57">
        <f t="shared" si="16458"/>
        <v>0</v>
      </c>
      <c r="HQA5" s="57">
        <f t="shared" si="16458"/>
        <v>0</v>
      </c>
      <c r="HQB5" s="57">
        <f t="shared" si="16458"/>
        <v>0</v>
      </c>
      <c r="HQC5" s="57">
        <f t="shared" si="16458"/>
        <v>0</v>
      </c>
      <c r="HQD5" s="57">
        <f t="shared" si="16458"/>
        <v>0</v>
      </c>
      <c r="HQE5" s="57">
        <f t="shared" si="16458"/>
        <v>0</v>
      </c>
      <c r="HQF5" s="57">
        <f t="shared" si="16458"/>
        <v>0</v>
      </c>
      <c r="HQG5" s="57">
        <f t="shared" si="16458"/>
        <v>0</v>
      </c>
      <c r="HQH5" s="57">
        <f t="shared" si="16458"/>
        <v>0</v>
      </c>
      <c r="HQI5" s="57">
        <f t="shared" si="16458"/>
        <v>0</v>
      </c>
      <c r="HQJ5" s="57">
        <f t="shared" si="16458"/>
        <v>0</v>
      </c>
      <c r="HQK5" s="57">
        <f t="shared" si="16458"/>
        <v>0</v>
      </c>
      <c r="HQL5" s="57">
        <f t="shared" si="16458"/>
        <v>0</v>
      </c>
      <c r="HQM5" s="57">
        <f t="shared" si="16458"/>
        <v>0</v>
      </c>
      <c r="HQN5" s="57">
        <f t="shared" si="16458"/>
        <v>0</v>
      </c>
      <c r="HQO5" s="57">
        <f t="shared" si="16458"/>
        <v>0</v>
      </c>
      <c r="HQP5" s="57">
        <f t="shared" si="16458"/>
        <v>0</v>
      </c>
      <c r="HQQ5" s="57">
        <f t="shared" si="16458"/>
        <v>0</v>
      </c>
      <c r="HQR5" s="57">
        <f t="shared" si="16458"/>
        <v>0</v>
      </c>
      <c r="HQS5" s="57">
        <f t="shared" si="16458"/>
        <v>0</v>
      </c>
      <c r="HQT5" s="57">
        <f t="shared" si="16458"/>
        <v>0</v>
      </c>
      <c r="HQU5" s="57">
        <f t="shared" si="16458"/>
        <v>0</v>
      </c>
      <c r="HQV5" s="57">
        <f t="shared" si="16458"/>
        <v>0</v>
      </c>
      <c r="HQW5" s="57">
        <f t="shared" si="16458"/>
        <v>0</v>
      </c>
      <c r="HQX5" s="57">
        <f t="shared" si="16458"/>
        <v>0</v>
      </c>
      <c r="HQY5" s="57">
        <f t="shared" si="16458"/>
        <v>0</v>
      </c>
      <c r="HQZ5" s="57">
        <f t="shared" si="16458"/>
        <v>0</v>
      </c>
      <c r="HRA5" s="57">
        <f t="shared" si="16458"/>
        <v>0</v>
      </c>
      <c r="HRB5" s="57">
        <f t="shared" si="16458"/>
        <v>0</v>
      </c>
      <c r="HRC5" s="57">
        <f t="shared" si="16458"/>
        <v>0</v>
      </c>
      <c r="HRD5" s="57">
        <f t="shared" si="16458"/>
        <v>0</v>
      </c>
      <c r="HRE5" s="57">
        <f t="shared" si="16458"/>
        <v>0</v>
      </c>
      <c r="HRF5" s="57">
        <f t="shared" si="16458"/>
        <v>0</v>
      </c>
      <c r="HRG5" s="57">
        <f t="shared" si="16458"/>
        <v>0</v>
      </c>
      <c r="HRH5" s="57">
        <f t="shared" si="16458"/>
        <v>0</v>
      </c>
      <c r="HRI5" s="57">
        <f t="shared" si="16458"/>
        <v>0</v>
      </c>
      <c r="HRJ5" s="57">
        <f t="shared" si="16458"/>
        <v>0</v>
      </c>
      <c r="HRK5" s="57">
        <f t="shared" si="16458"/>
        <v>0</v>
      </c>
      <c r="HRL5" s="57">
        <f t="shared" si="16458"/>
        <v>0</v>
      </c>
      <c r="HRM5" s="57">
        <f t="shared" si="16458"/>
        <v>0</v>
      </c>
      <c r="HRN5" s="57">
        <f t="shared" si="16458"/>
        <v>0</v>
      </c>
      <c r="HRO5" s="57">
        <f t="shared" si="16458"/>
        <v>0</v>
      </c>
      <c r="HRP5" s="57">
        <f t="shared" si="16458"/>
        <v>0</v>
      </c>
      <c r="HRQ5" s="57">
        <f t="shared" si="16458"/>
        <v>0</v>
      </c>
      <c r="HRR5" s="57">
        <f t="shared" si="16458"/>
        <v>0</v>
      </c>
      <c r="HRS5" s="57">
        <f t="shared" si="16458"/>
        <v>0</v>
      </c>
      <c r="HRT5" s="57">
        <f t="shared" si="16458"/>
        <v>0</v>
      </c>
      <c r="HRU5" s="57">
        <f t="shared" si="16458"/>
        <v>0</v>
      </c>
      <c r="HRV5" s="57">
        <f t="shared" si="16458"/>
        <v>0</v>
      </c>
      <c r="HRW5" s="57">
        <f t="shared" si="16458"/>
        <v>0</v>
      </c>
      <c r="HRX5" s="57">
        <f t="shared" si="16458"/>
        <v>0</v>
      </c>
      <c r="HRY5" s="57">
        <f t="shared" si="16458"/>
        <v>0</v>
      </c>
      <c r="HRZ5" s="57">
        <f t="shared" si="16458"/>
        <v>0</v>
      </c>
      <c r="HSA5" s="57">
        <f t="shared" si="16458"/>
        <v>0</v>
      </c>
      <c r="HSB5" s="57">
        <f t="shared" si="16458"/>
        <v>0</v>
      </c>
      <c r="HSC5" s="57">
        <f t="shared" si="16458"/>
        <v>0</v>
      </c>
      <c r="HSD5" s="57">
        <f t="shared" si="16458"/>
        <v>0</v>
      </c>
      <c r="HSE5" s="57">
        <f t="shared" si="16458"/>
        <v>0</v>
      </c>
      <c r="HSF5" s="57">
        <f t="shared" ref="HSF5:HUQ5" si="16459">-$C$5*HSF4</f>
        <v>0</v>
      </c>
      <c r="HSG5" s="57">
        <f t="shared" si="16459"/>
        <v>0</v>
      </c>
      <c r="HSH5" s="57">
        <f t="shared" si="16459"/>
        <v>0</v>
      </c>
      <c r="HSI5" s="57">
        <f t="shared" si="16459"/>
        <v>0</v>
      </c>
      <c r="HSJ5" s="57">
        <f t="shared" si="16459"/>
        <v>0</v>
      </c>
      <c r="HSK5" s="57">
        <f t="shared" si="16459"/>
        <v>0</v>
      </c>
      <c r="HSL5" s="57">
        <f t="shared" si="16459"/>
        <v>0</v>
      </c>
      <c r="HSM5" s="57">
        <f t="shared" si="16459"/>
        <v>0</v>
      </c>
      <c r="HSN5" s="57">
        <f t="shared" si="16459"/>
        <v>0</v>
      </c>
      <c r="HSO5" s="57">
        <f t="shared" si="16459"/>
        <v>0</v>
      </c>
      <c r="HSP5" s="57">
        <f t="shared" si="16459"/>
        <v>0</v>
      </c>
      <c r="HSQ5" s="57">
        <f t="shared" si="16459"/>
        <v>0</v>
      </c>
      <c r="HSR5" s="57">
        <f t="shared" si="16459"/>
        <v>0</v>
      </c>
      <c r="HSS5" s="57">
        <f t="shared" si="16459"/>
        <v>0</v>
      </c>
      <c r="HST5" s="57">
        <f t="shared" si="16459"/>
        <v>0</v>
      </c>
      <c r="HSU5" s="57">
        <f t="shared" si="16459"/>
        <v>0</v>
      </c>
      <c r="HSV5" s="57">
        <f t="shared" si="16459"/>
        <v>0</v>
      </c>
      <c r="HSW5" s="57">
        <f t="shared" si="16459"/>
        <v>0</v>
      </c>
      <c r="HSX5" s="57">
        <f t="shared" si="16459"/>
        <v>0</v>
      </c>
      <c r="HSY5" s="57">
        <f t="shared" si="16459"/>
        <v>0</v>
      </c>
      <c r="HSZ5" s="57">
        <f t="shared" si="16459"/>
        <v>0</v>
      </c>
      <c r="HTA5" s="57">
        <f t="shared" si="16459"/>
        <v>0</v>
      </c>
      <c r="HTB5" s="57">
        <f t="shared" si="16459"/>
        <v>0</v>
      </c>
      <c r="HTC5" s="57">
        <f t="shared" si="16459"/>
        <v>0</v>
      </c>
      <c r="HTD5" s="57">
        <f t="shared" si="16459"/>
        <v>0</v>
      </c>
      <c r="HTE5" s="57">
        <f t="shared" si="16459"/>
        <v>0</v>
      </c>
      <c r="HTF5" s="57">
        <f t="shared" si="16459"/>
        <v>0</v>
      </c>
      <c r="HTG5" s="57">
        <f t="shared" si="16459"/>
        <v>0</v>
      </c>
      <c r="HTH5" s="57">
        <f t="shared" si="16459"/>
        <v>0</v>
      </c>
      <c r="HTI5" s="57">
        <f t="shared" si="16459"/>
        <v>0</v>
      </c>
      <c r="HTJ5" s="57">
        <f t="shared" si="16459"/>
        <v>0</v>
      </c>
      <c r="HTK5" s="57">
        <f t="shared" si="16459"/>
        <v>0</v>
      </c>
      <c r="HTL5" s="57">
        <f t="shared" si="16459"/>
        <v>0</v>
      </c>
      <c r="HTM5" s="57">
        <f t="shared" si="16459"/>
        <v>0</v>
      </c>
      <c r="HTN5" s="57">
        <f t="shared" si="16459"/>
        <v>0</v>
      </c>
      <c r="HTO5" s="57">
        <f t="shared" si="16459"/>
        <v>0</v>
      </c>
      <c r="HTP5" s="57">
        <f t="shared" si="16459"/>
        <v>0</v>
      </c>
      <c r="HTQ5" s="57">
        <f t="shared" si="16459"/>
        <v>0</v>
      </c>
      <c r="HTR5" s="57">
        <f t="shared" si="16459"/>
        <v>0</v>
      </c>
      <c r="HTS5" s="57">
        <f t="shared" si="16459"/>
        <v>0</v>
      </c>
      <c r="HTT5" s="57">
        <f t="shared" si="16459"/>
        <v>0</v>
      </c>
      <c r="HTU5" s="57">
        <f t="shared" si="16459"/>
        <v>0</v>
      </c>
      <c r="HTV5" s="57">
        <f t="shared" si="16459"/>
        <v>0</v>
      </c>
      <c r="HTW5" s="57">
        <f t="shared" si="16459"/>
        <v>0</v>
      </c>
      <c r="HTX5" s="57">
        <f t="shared" si="16459"/>
        <v>0</v>
      </c>
      <c r="HTY5" s="57">
        <f t="shared" si="16459"/>
        <v>0</v>
      </c>
      <c r="HTZ5" s="57">
        <f t="shared" si="16459"/>
        <v>0</v>
      </c>
      <c r="HUA5" s="57">
        <f t="shared" si="16459"/>
        <v>0</v>
      </c>
      <c r="HUB5" s="57">
        <f t="shared" si="16459"/>
        <v>0</v>
      </c>
      <c r="HUC5" s="57">
        <f t="shared" si="16459"/>
        <v>0</v>
      </c>
      <c r="HUD5" s="57">
        <f t="shared" si="16459"/>
        <v>0</v>
      </c>
      <c r="HUE5" s="57">
        <f t="shared" si="16459"/>
        <v>0</v>
      </c>
      <c r="HUF5" s="57">
        <f t="shared" si="16459"/>
        <v>0</v>
      </c>
      <c r="HUG5" s="57">
        <f t="shared" si="16459"/>
        <v>0</v>
      </c>
      <c r="HUH5" s="57">
        <f t="shared" si="16459"/>
        <v>0</v>
      </c>
      <c r="HUI5" s="57">
        <f t="shared" si="16459"/>
        <v>0</v>
      </c>
      <c r="HUJ5" s="57">
        <f t="shared" si="16459"/>
        <v>0</v>
      </c>
      <c r="HUK5" s="57">
        <f t="shared" si="16459"/>
        <v>0</v>
      </c>
      <c r="HUL5" s="57">
        <f t="shared" si="16459"/>
        <v>0</v>
      </c>
      <c r="HUM5" s="57">
        <f t="shared" si="16459"/>
        <v>0</v>
      </c>
      <c r="HUN5" s="57">
        <f t="shared" si="16459"/>
        <v>0</v>
      </c>
      <c r="HUO5" s="57">
        <f t="shared" si="16459"/>
        <v>0</v>
      </c>
      <c r="HUP5" s="57">
        <f t="shared" si="16459"/>
        <v>0</v>
      </c>
      <c r="HUQ5" s="57">
        <f t="shared" si="16459"/>
        <v>0</v>
      </c>
      <c r="HUR5" s="57">
        <f t="shared" ref="HUR5:HXC5" si="16460">-$C$5*HUR4</f>
        <v>0</v>
      </c>
      <c r="HUS5" s="57">
        <f t="shared" si="16460"/>
        <v>0</v>
      </c>
      <c r="HUT5" s="57">
        <f t="shared" si="16460"/>
        <v>0</v>
      </c>
      <c r="HUU5" s="57">
        <f t="shared" si="16460"/>
        <v>0</v>
      </c>
      <c r="HUV5" s="57">
        <f t="shared" si="16460"/>
        <v>0</v>
      </c>
      <c r="HUW5" s="57">
        <f t="shared" si="16460"/>
        <v>0</v>
      </c>
      <c r="HUX5" s="57">
        <f t="shared" si="16460"/>
        <v>0</v>
      </c>
      <c r="HUY5" s="57">
        <f t="shared" si="16460"/>
        <v>0</v>
      </c>
      <c r="HUZ5" s="57">
        <f t="shared" si="16460"/>
        <v>0</v>
      </c>
      <c r="HVA5" s="57">
        <f t="shared" si="16460"/>
        <v>0</v>
      </c>
      <c r="HVB5" s="57">
        <f t="shared" si="16460"/>
        <v>0</v>
      </c>
      <c r="HVC5" s="57">
        <f t="shared" si="16460"/>
        <v>0</v>
      </c>
      <c r="HVD5" s="57">
        <f t="shared" si="16460"/>
        <v>0</v>
      </c>
      <c r="HVE5" s="57">
        <f t="shared" si="16460"/>
        <v>0</v>
      </c>
      <c r="HVF5" s="57">
        <f t="shared" si="16460"/>
        <v>0</v>
      </c>
      <c r="HVG5" s="57">
        <f t="shared" si="16460"/>
        <v>0</v>
      </c>
      <c r="HVH5" s="57">
        <f t="shared" si="16460"/>
        <v>0</v>
      </c>
      <c r="HVI5" s="57">
        <f t="shared" si="16460"/>
        <v>0</v>
      </c>
      <c r="HVJ5" s="57">
        <f t="shared" si="16460"/>
        <v>0</v>
      </c>
      <c r="HVK5" s="57">
        <f t="shared" si="16460"/>
        <v>0</v>
      </c>
      <c r="HVL5" s="57">
        <f t="shared" si="16460"/>
        <v>0</v>
      </c>
      <c r="HVM5" s="57">
        <f t="shared" si="16460"/>
        <v>0</v>
      </c>
      <c r="HVN5" s="57">
        <f t="shared" si="16460"/>
        <v>0</v>
      </c>
      <c r="HVO5" s="57">
        <f t="shared" si="16460"/>
        <v>0</v>
      </c>
      <c r="HVP5" s="57">
        <f t="shared" si="16460"/>
        <v>0</v>
      </c>
      <c r="HVQ5" s="57">
        <f t="shared" si="16460"/>
        <v>0</v>
      </c>
      <c r="HVR5" s="57">
        <f t="shared" si="16460"/>
        <v>0</v>
      </c>
      <c r="HVS5" s="57">
        <f t="shared" si="16460"/>
        <v>0</v>
      </c>
      <c r="HVT5" s="57">
        <f t="shared" si="16460"/>
        <v>0</v>
      </c>
      <c r="HVU5" s="57">
        <f t="shared" si="16460"/>
        <v>0</v>
      </c>
      <c r="HVV5" s="57">
        <f t="shared" si="16460"/>
        <v>0</v>
      </c>
      <c r="HVW5" s="57">
        <f t="shared" si="16460"/>
        <v>0</v>
      </c>
      <c r="HVX5" s="57">
        <f t="shared" si="16460"/>
        <v>0</v>
      </c>
      <c r="HVY5" s="57">
        <f t="shared" si="16460"/>
        <v>0</v>
      </c>
      <c r="HVZ5" s="57">
        <f t="shared" si="16460"/>
        <v>0</v>
      </c>
      <c r="HWA5" s="57">
        <f t="shared" si="16460"/>
        <v>0</v>
      </c>
      <c r="HWB5" s="57">
        <f t="shared" si="16460"/>
        <v>0</v>
      </c>
      <c r="HWC5" s="57">
        <f t="shared" si="16460"/>
        <v>0</v>
      </c>
      <c r="HWD5" s="57">
        <f t="shared" si="16460"/>
        <v>0</v>
      </c>
      <c r="HWE5" s="57">
        <f t="shared" si="16460"/>
        <v>0</v>
      </c>
      <c r="HWF5" s="57">
        <f t="shared" si="16460"/>
        <v>0</v>
      </c>
      <c r="HWG5" s="57">
        <f t="shared" si="16460"/>
        <v>0</v>
      </c>
      <c r="HWH5" s="57">
        <f t="shared" si="16460"/>
        <v>0</v>
      </c>
      <c r="HWI5" s="57">
        <f t="shared" si="16460"/>
        <v>0</v>
      </c>
      <c r="HWJ5" s="57">
        <f t="shared" si="16460"/>
        <v>0</v>
      </c>
      <c r="HWK5" s="57">
        <f t="shared" si="16460"/>
        <v>0</v>
      </c>
      <c r="HWL5" s="57">
        <f t="shared" si="16460"/>
        <v>0</v>
      </c>
      <c r="HWM5" s="57">
        <f t="shared" si="16460"/>
        <v>0</v>
      </c>
      <c r="HWN5" s="57">
        <f t="shared" si="16460"/>
        <v>0</v>
      </c>
      <c r="HWO5" s="57">
        <f t="shared" si="16460"/>
        <v>0</v>
      </c>
      <c r="HWP5" s="57">
        <f t="shared" si="16460"/>
        <v>0</v>
      </c>
      <c r="HWQ5" s="57">
        <f t="shared" si="16460"/>
        <v>0</v>
      </c>
      <c r="HWR5" s="57">
        <f t="shared" si="16460"/>
        <v>0</v>
      </c>
      <c r="HWS5" s="57">
        <f t="shared" si="16460"/>
        <v>0</v>
      </c>
      <c r="HWT5" s="57">
        <f t="shared" si="16460"/>
        <v>0</v>
      </c>
      <c r="HWU5" s="57">
        <f t="shared" si="16460"/>
        <v>0</v>
      </c>
      <c r="HWV5" s="57">
        <f t="shared" si="16460"/>
        <v>0</v>
      </c>
      <c r="HWW5" s="57">
        <f t="shared" si="16460"/>
        <v>0</v>
      </c>
      <c r="HWX5" s="57">
        <f t="shared" si="16460"/>
        <v>0</v>
      </c>
      <c r="HWY5" s="57">
        <f t="shared" si="16460"/>
        <v>0</v>
      </c>
      <c r="HWZ5" s="57">
        <f t="shared" si="16460"/>
        <v>0</v>
      </c>
      <c r="HXA5" s="57">
        <f t="shared" si="16460"/>
        <v>0</v>
      </c>
      <c r="HXB5" s="57">
        <f t="shared" si="16460"/>
        <v>0</v>
      </c>
      <c r="HXC5" s="57">
        <f t="shared" si="16460"/>
        <v>0</v>
      </c>
      <c r="HXD5" s="57">
        <f t="shared" ref="HXD5:HZO5" si="16461">-$C$5*HXD4</f>
        <v>0</v>
      </c>
      <c r="HXE5" s="57">
        <f t="shared" si="16461"/>
        <v>0</v>
      </c>
      <c r="HXF5" s="57">
        <f t="shared" si="16461"/>
        <v>0</v>
      </c>
      <c r="HXG5" s="57">
        <f t="shared" si="16461"/>
        <v>0</v>
      </c>
      <c r="HXH5" s="57">
        <f t="shared" si="16461"/>
        <v>0</v>
      </c>
      <c r="HXI5" s="57">
        <f t="shared" si="16461"/>
        <v>0</v>
      </c>
      <c r="HXJ5" s="57">
        <f t="shared" si="16461"/>
        <v>0</v>
      </c>
      <c r="HXK5" s="57">
        <f t="shared" si="16461"/>
        <v>0</v>
      </c>
      <c r="HXL5" s="57">
        <f t="shared" si="16461"/>
        <v>0</v>
      </c>
      <c r="HXM5" s="57">
        <f t="shared" si="16461"/>
        <v>0</v>
      </c>
      <c r="HXN5" s="57">
        <f t="shared" si="16461"/>
        <v>0</v>
      </c>
      <c r="HXO5" s="57">
        <f t="shared" si="16461"/>
        <v>0</v>
      </c>
      <c r="HXP5" s="57">
        <f t="shared" si="16461"/>
        <v>0</v>
      </c>
      <c r="HXQ5" s="57">
        <f t="shared" si="16461"/>
        <v>0</v>
      </c>
      <c r="HXR5" s="57">
        <f t="shared" si="16461"/>
        <v>0</v>
      </c>
      <c r="HXS5" s="57">
        <f t="shared" si="16461"/>
        <v>0</v>
      </c>
      <c r="HXT5" s="57">
        <f t="shared" si="16461"/>
        <v>0</v>
      </c>
      <c r="HXU5" s="57">
        <f t="shared" si="16461"/>
        <v>0</v>
      </c>
      <c r="HXV5" s="57">
        <f t="shared" si="16461"/>
        <v>0</v>
      </c>
      <c r="HXW5" s="57">
        <f t="shared" si="16461"/>
        <v>0</v>
      </c>
      <c r="HXX5" s="57">
        <f t="shared" si="16461"/>
        <v>0</v>
      </c>
      <c r="HXY5" s="57">
        <f t="shared" si="16461"/>
        <v>0</v>
      </c>
      <c r="HXZ5" s="57">
        <f t="shared" si="16461"/>
        <v>0</v>
      </c>
      <c r="HYA5" s="57">
        <f t="shared" si="16461"/>
        <v>0</v>
      </c>
      <c r="HYB5" s="57">
        <f t="shared" si="16461"/>
        <v>0</v>
      </c>
      <c r="HYC5" s="57">
        <f t="shared" si="16461"/>
        <v>0</v>
      </c>
      <c r="HYD5" s="57">
        <f t="shared" si="16461"/>
        <v>0</v>
      </c>
      <c r="HYE5" s="57">
        <f t="shared" si="16461"/>
        <v>0</v>
      </c>
      <c r="HYF5" s="57">
        <f t="shared" si="16461"/>
        <v>0</v>
      </c>
      <c r="HYG5" s="57">
        <f t="shared" si="16461"/>
        <v>0</v>
      </c>
      <c r="HYH5" s="57">
        <f t="shared" si="16461"/>
        <v>0</v>
      </c>
      <c r="HYI5" s="57">
        <f t="shared" si="16461"/>
        <v>0</v>
      </c>
      <c r="HYJ5" s="57">
        <f t="shared" si="16461"/>
        <v>0</v>
      </c>
      <c r="HYK5" s="57">
        <f t="shared" si="16461"/>
        <v>0</v>
      </c>
      <c r="HYL5" s="57">
        <f t="shared" si="16461"/>
        <v>0</v>
      </c>
      <c r="HYM5" s="57">
        <f t="shared" si="16461"/>
        <v>0</v>
      </c>
      <c r="HYN5" s="57">
        <f t="shared" si="16461"/>
        <v>0</v>
      </c>
      <c r="HYO5" s="57">
        <f t="shared" si="16461"/>
        <v>0</v>
      </c>
      <c r="HYP5" s="57">
        <f t="shared" si="16461"/>
        <v>0</v>
      </c>
      <c r="HYQ5" s="57">
        <f t="shared" si="16461"/>
        <v>0</v>
      </c>
      <c r="HYR5" s="57">
        <f t="shared" si="16461"/>
        <v>0</v>
      </c>
      <c r="HYS5" s="57">
        <f t="shared" si="16461"/>
        <v>0</v>
      </c>
      <c r="HYT5" s="57">
        <f t="shared" si="16461"/>
        <v>0</v>
      </c>
      <c r="HYU5" s="57">
        <f t="shared" si="16461"/>
        <v>0</v>
      </c>
      <c r="HYV5" s="57">
        <f t="shared" si="16461"/>
        <v>0</v>
      </c>
      <c r="HYW5" s="57">
        <f t="shared" si="16461"/>
        <v>0</v>
      </c>
      <c r="HYX5" s="57">
        <f t="shared" si="16461"/>
        <v>0</v>
      </c>
      <c r="HYY5" s="57">
        <f t="shared" si="16461"/>
        <v>0</v>
      </c>
      <c r="HYZ5" s="57">
        <f t="shared" si="16461"/>
        <v>0</v>
      </c>
      <c r="HZA5" s="57">
        <f t="shared" si="16461"/>
        <v>0</v>
      </c>
      <c r="HZB5" s="57">
        <f t="shared" si="16461"/>
        <v>0</v>
      </c>
      <c r="HZC5" s="57">
        <f t="shared" si="16461"/>
        <v>0</v>
      </c>
      <c r="HZD5" s="57">
        <f t="shared" si="16461"/>
        <v>0</v>
      </c>
      <c r="HZE5" s="57">
        <f t="shared" si="16461"/>
        <v>0</v>
      </c>
      <c r="HZF5" s="57">
        <f t="shared" si="16461"/>
        <v>0</v>
      </c>
      <c r="HZG5" s="57">
        <f t="shared" si="16461"/>
        <v>0</v>
      </c>
      <c r="HZH5" s="57">
        <f t="shared" si="16461"/>
        <v>0</v>
      </c>
      <c r="HZI5" s="57">
        <f t="shared" si="16461"/>
        <v>0</v>
      </c>
      <c r="HZJ5" s="57">
        <f t="shared" si="16461"/>
        <v>0</v>
      </c>
      <c r="HZK5" s="57">
        <f t="shared" si="16461"/>
        <v>0</v>
      </c>
      <c r="HZL5" s="57">
        <f t="shared" si="16461"/>
        <v>0</v>
      </c>
      <c r="HZM5" s="57">
        <f t="shared" si="16461"/>
        <v>0</v>
      </c>
      <c r="HZN5" s="57">
        <f t="shared" si="16461"/>
        <v>0</v>
      </c>
      <c r="HZO5" s="57">
        <f t="shared" si="16461"/>
        <v>0</v>
      </c>
      <c r="HZP5" s="57">
        <f t="shared" ref="HZP5:ICA5" si="16462">-$C$5*HZP4</f>
        <v>0</v>
      </c>
      <c r="HZQ5" s="57">
        <f t="shared" si="16462"/>
        <v>0</v>
      </c>
      <c r="HZR5" s="57">
        <f t="shared" si="16462"/>
        <v>0</v>
      </c>
      <c r="HZS5" s="57">
        <f t="shared" si="16462"/>
        <v>0</v>
      </c>
      <c r="HZT5" s="57">
        <f t="shared" si="16462"/>
        <v>0</v>
      </c>
      <c r="HZU5" s="57">
        <f t="shared" si="16462"/>
        <v>0</v>
      </c>
      <c r="HZV5" s="57">
        <f t="shared" si="16462"/>
        <v>0</v>
      </c>
      <c r="HZW5" s="57">
        <f t="shared" si="16462"/>
        <v>0</v>
      </c>
      <c r="HZX5" s="57">
        <f t="shared" si="16462"/>
        <v>0</v>
      </c>
      <c r="HZY5" s="57">
        <f t="shared" si="16462"/>
        <v>0</v>
      </c>
      <c r="HZZ5" s="57">
        <f t="shared" si="16462"/>
        <v>0</v>
      </c>
      <c r="IAA5" s="57">
        <f t="shared" si="16462"/>
        <v>0</v>
      </c>
      <c r="IAB5" s="57">
        <f t="shared" si="16462"/>
        <v>0</v>
      </c>
      <c r="IAC5" s="57">
        <f t="shared" si="16462"/>
        <v>0</v>
      </c>
      <c r="IAD5" s="57">
        <f t="shared" si="16462"/>
        <v>0</v>
      </c>
      <c r="IAE5" s="57">
        <f t="shared" si="16462"/>
        <v>0</v>
      </c>
      <c r="IAF5" s="57">
        <f t="shared" si="16462"/>
        <v>0</v>
      </c>
      <c r="IAG5" s="57">
        <f t="shared" si="16462"/>
        <v>0</v>
      </c>
      <c r="IAH5" s="57">
        <f t="shared" si="16462"/>
        <v>0</v>
      </c>
      <c r="IAI5" s="57">
        <f t="shared" si="16462"/>
        <v>0</v>
      </c>
      <c r="IAJ5" s="57">
        <f t="shared" si="16462"/>
        <v>0</v>
      </c>
      <c r="IAK5" s="57">
        <f t="shared" si="16462"/>
        <v>0</v>
      </c>
      <c r="IAL5" s="57">
        <f t="shared" si="16462"/>
        <v>0</v>
      </c>
      <c r="IAM5" s="57">
        <f t="shared" si="16462"/>
        <v>0</v>
      </c>
      <c r="IAN5" s="57">
        <f t="shared" si="16462"/>
        <v>0</v>
      </c>
      <c r="IAO5" s="57">
        <f t="shared" si="16462"/>
        <v>0</v>
      </c>
      <c r="IAP5" s="57">
        <f t="shared" si="16462"/>
        <v>0</v>
      </c>
      <c r="IAQ5" s="57">
        <f t="shared" si="16462"/>
        <v>0</v>
      </c>
      <c r="IAR5" s="57">
        <f t="shared" si="16462"/>
        <v>0</v>
      </c>
      <c r="IAS5" s="57">
        <f t="shared" si="16462"/>
        <v>0</v>
      </c>
      <c r="IAT5" s="57">
        <f t="shared" si="16462"/>
        <v>0</v>
      </c>
      <c r="IAU5" s="57">
        <f t="shared" si="16462"/>
        <v>0</v>
      </c>
      <c r="IAV5" s="57">
        <f t="shared" si="16462"/>
        <v>0</v>
      </c>
      <c r="IAW5" s="57">
        <f t="shared" si="16462"/>
        <v>0</v>
      </c>
      <c r="IAX5" s="57">
        <f t="shared" si="16462"/>
        <v>0</v>
      </c>
      <c r="IAY5" s="57">
        <f t="shared" si="16462"/>
        <v>0</v>
      </c>
      <c r="IAZ5" s="57">
        <f t="shared" si="16462"/>
        <v>0</v>
      </c>
      <c r="IBA5" s="57">
        <f t="shared" si="16462"/>
        <v>0</v>
      </c>
      <c r="IBB5" s="57">
        <f t="shared" si="16462"/>
        <v>0</v>
      </c>
      <c r="IBC5" s="57">
        <f t="shared" si="16462"/>
        <v>0</v>
      </c>
      <c r="IBD5" s="57">
        <f t="shared" si="16462"/>
        <v>0</v>
      </c>
      <c r="IBE5" s="57">
        <f t="shared" si="16462"/>
        <v>0</v>
      </c>
      <c r="IBF5" s="57">
        <f t="shared" si="16462"/>
        <v>0</v>
      </c>
      <c r="IBG5" s="57">
        <f t="shared" si="16462"/>
        <v>0</v>
      </c>
      <c r="IBH5" s="57">
        <f t="shared" si="16462"/>
        <v>0</v>
      </c>
      <c r="IBI5" s="57">
        <f t="shared" si="16462"/>
        <v>0</v>
      </c>
      <c r="IBJ5" s="57">
        <f t="shared" si="16462"/>
        <v>0</v>
      </c>
      <c r="IBK5" s="57">
        <f t="shared" si="16462"/>
        <v>0</v>
      </c>
      <c r="IBL5" s="57">
        <f t="shared" si="16462"/>
        <v>0</v>
      </c>
      <c r="IBM5" s="57">
        <f t="shared" si="16462"/>
        <v>0</v>
      </c>
      <c r="IBN5" s="57">
        <f t="shared" si="16462"/>
        <v>0</v>
      </c>
      <c r="IBO5" s="57">
        <f t="shared" si="16462"/>
        <v>0</v>
      </c>
      <c r="IBP5" s="57">
        <f t="shared" si="16462"/>
        <v>0</v>
      </c>
      <c r="IBQ5" s="57">
        <f t="shared" si="16462"/>
        <v>0</v>
      </c>
      <c r="IBR5" s="57">
        <f t="shared" si="16462"/>
        <v>0</v>
      </c>
      <c r="IBS5" s="57">
        <f t="shared" si="16462"/>
        <v>0</v>
      </c>
      <c r="IBT5" s="57">
        <f t="shared" si="16462"/>
        <v>0</v>
      </c>
      <c r="IBU5" s="57">
        <f t="shared" si="16462"/>
        <v>0</v>
      </c>
      <c r="IBV5" s="57">
        <f t="shared" si="16462"/>
        <v>0</v>
      </c>
      <c r="IBW5" s="57">
        <f t="shared" si="16462"/>
        <v>0</v>
      </c>
      <c r="IBX5" s="57">
        <f t="shared" si="16462"/>
        <v>0</v>
      </c>
      <c r="IBY5" s="57">
        <f t="shared" si="16462"/>
        <v>0</v>
      </c>
      <c r="IBZ5" s="57">
        <f t="shared" si="16462"/>
        <v>0</v>
      </c>
      <c r="ICA5" s="57">
        <f t="shared" si="16462"/>
        <v>0</v>
      </c>
      <c r="ICB5" s="57">
        <f t="shared" ref="ICB5:IEM5" si="16463">-$C$5*ICB4</f>
        <v>0</v>
      </c>
      <c r="ICC5" s="57">
        <f t="shared" si="16463"/>
        <v>0</v>
      </c>
      <c r="ICD5" s="57">
        <f t="shared" si="16463"/>
        <v>0</v>
      </c>
      <c r="ICE5" s="57">
        <f t="shared" si="16463"/>
        <v>0</v>
      </c>
      <c r="ICF5" s="57">
        <f t="shared" si="16463"/>
        <v>0</v>
      </c>
      <c r="ICG5" s="57">
        <f t="shared" si="16463"/>
        <v>0</v>
      </c>
      <c r="ICH5" s="57">
        <f t="shared" si="16463"/>
        <v>0</v>
      </c>
      <c r="ICI5" s="57">
        <f t="shared" si="16463"/>
        <v>0</v>
      </c>
      <c r="ICJ5" s="57">
        <f t="shared" si="16463"/>
        <v>0</v>
      </c>
      <c r="ICK5" s="57">
        <f t="shared" si="16463"/>
        <v>0</v>
      </c>
      <c r="ICL5" s="57">
        <f t="shared" si="16463"/>
        <v>0</v>
      </c>
      <c r="ICM5" s="57">
        <f t="shared" si="16463"/>
        <v>0</v>
      </c>
      <c r="ICN5" s="57">
        <f t="shared" si="16463"/>
        <v>0</v>
      </c>
      <c r="ICO5" s="57">
        <f t="shared" si="16463"/>
        <v>0</v>
      </c>
      <c r="ICP5" s="57">
        <f t="shared" si="16463"/>
        <v>0</v>
      </c>
      <c r="ICQ5" s="57">
        <f t="shared" si="16463"/>
        <v>0</v>
      </c>
      <c r="ICR5" s="57">
        <f t="shared" si="16463"/>
        <v>0</v>
      </c>
      <c r="ICS5" s="57">
        <f t="shared" si="16463"/>
        <v>0</v>
      </c>
      <c r="ICT5" s="57">
        <f t="shared" si="16463"/>
        <v>0</v>
      </c>
      <c r="ICU5" s="57">
        <f t="shared" si="16463"/>
        <v>0</v>
      </c>
      <c r="ICV5" s="57">
        <f t="shared" si="16463"/>
        <v>0</v>
      </c>
      <c r="ICW5" s="57">
        <f t="shared" si="16463"/>
        <v>0</v>
      </c>
      <c r="ICX5" s="57">
        <f t="shared" si="16463"/>
        <v>0</v>
      </c>
      <c r="ICY5" s="57">
        <f t="shared" si="16463"/>
        <v>0</v>
      </c>
      <c r="ICZ5" s="57">
        <f t="shared" si="16463"/>
        <v>0</v>
      </c>
      <c r="IDA5" s="57">
        <f t="shared" si="16463"/>
        <v>0</v>
      </c>
      <c r="IDB5" s="57">
        <f t="shared" si="16463"/>
        <v>0</v>
      </c>
      <c r="IDC5" s="57">
        <f t="shared" si="16463"/>
        <v>0</v>
      </c>
      <c r="IDD5" s="57">
        <f t="shared" si="16463"/>
        <v>0</v>
      </c>
      <c r="IDE5" s="57">
        <f t="shared" si="16463"/>
        <v>0</v>
      </c>
      <c r="IDF5" s="57">
        <f t="shared" si="16463"/>
        <v>0</v>
      </c>
      <c r="IDG5" s="57">
        <f t="shared" si="16463"/>
        <v>0</v>
      </c>
      <c r="IDH5" s="57">
        <f t="shared" si="16463"/>
        <v>0</v>
      </c>
      <c r="IDI5" s="57">
        <f t="shared" si="16463"/>
        <v>0</v>
      </c>
      <c r="IDJ5" s="57">
        <f t="shared" si="16463"/>
        <v>0</v>
      </c>
      <c r="IDK5" s="57">
        <f t="shared" si="16463"/>
        <v>0</v>
      </c>
      <c r="IDL5" s="57">
        <f t="shared" si="16463"/>
        <v>0</v>
      </c>
      <c r="IDM5" s="57">
        <f t="shared" si="16463"/>
        <v>0</v>
      </c>
      <c r="IDN5" s="57">
        <f t="shared" si="16463"/>
        <v>0</v>
      </c>
      <c r="IDO5" s="57">
        <f t="shared" si="16463"/>
        <v>0</v>
      </c>
      <c r="IDP5" s="57">
        <f t="shared" si="16463"/>
        <v>0</v>
      </c>
      <c r="IDQ5" s="57">
        <f t="shared" si="16463"/>
        <v>0</v>
      </c>
      <c r="IDR5" s="57">
        <f t="shared" si="16463"/>
        <v>0</v>
      </c>
      <c r="IDS5" s="57">
        <f t="shared" si="16463"/>
        <v>0</v>
      </c>
      <c r="IDT5" s="57">
        <f t="shared" si="16463"/>
        <v>0</v>
      </c>
      <c r="IDU5" s="57">
        <f t="shared" si="16463"/>
        <v>0</v>
      </c>
      <c r="IDV5" s="57">
        <f t="shared" si="16463"/>
        <v>0</v>
      </c>
      <c r="IDW5" s="57">
        <f t="shared" si="16463"/>
        <v>0</v>
      </c>
      <c r="IDX5" s="57">
        <f t="shared" si="16463"/>
        <v>0</v>
      </c>
      <c r="IDY5" s="57">
        <f t="shared" si="16463"/>
        <v>0</v>
      </c>
      <c r="IDZ5" s="57">
        <f t="shared" si="16463"/>
        <v>0</v>
      </c>
      <c r="IEA5" s="57">
        <f t="shared" si="16463"/>
        <v>0</v>
      </c>
      <c r="IEB5" s="57">
        <f t="shared" si="16463"/>
        <v>0</v>
      </c>
      <c r="IEC5" s="57">
        <f t="shared" si="16463"/>
        <v>0</v>
      </c>
      <c r="IED5" s="57">
        <f t="shared" si="16463"/>
        <v>0</v>
      </c>
      <c r="IEE5" s="57">
        <f t="shared" si="16463"/>
        <v>0</v>
      </c>
      <c r="IEF5" s="57">
        <f t="shared" si="16463"/>
        <v>0</v>
      </c>
      <c r="IEG5" s="57">
        <f t="shared" si="16463"/>
        <v>0</v>
      </c>
      <c r="IEH5" s="57">
        <f t="shared" si="16463"/>
        <v>0</v>
      </c>
      <c r="IEI5" s="57">
        <f t="shared" si="16463"/>
        <v>0</v>
      </c>
      <c r="IEJ5" s="57">
        <f t="shared" si="16463"/>
        <v>0</v>
      </c>
      <c r="IEK5" s="57">
        <f t="shared" si="16463"/>
        <v>0</v>
      </c>
      <c r="IEL5" s="57">
        <f t="shared" si="16463"/>
        <v>0</v>
      </c>
      <c r="IEM5" s="57">
        <f t="shared" si="16463"/>
        <v>0</v>
      </c>
      <c r="IEN5" s="57">
        <f t="shared" ref="IEN5:IGY5" si="16464">-$C$5*IEN4</f>
        <v>0</v>
      </c>
      <c r="IEO5" s="57">
        <f t="shared" si="16464"/>
        <v>0</v>
      </c>
      <c r="IEP5" s="57">
        <f t="shared" si="16464"/>
        <v>0</v>
      </c>
      <c r="IEQ5" s="57">
        <f t="shared" si="16464"/>
        <v>0</v>
      </c>
      <c r="IER5" s="57">
        <f t="shared" si="16464"/>
        <v>0</v>
      </c>
      <c r="IES5" s="57">
        <f t="shared" si="16464"/>
        <v>0</v>
      </c>
      <c r="IET5" s="57">
        <f t="shared" si="16464"/>
        <v>0</v>
      </c>
      <c r="IEU5" s="57">
        <f t="shared" si="16464"/>
        <v>0</v>
      </c>
      <c r="IEV5" s="57">
        <f t="shared" si="16464"/>
        <v>0</v>
      </c>
      <c r="IEW5" s="57">
        <f t="shared" si="16464"/>
        <v>0</v>
      </c>
      <c r="IEX5" s="57">
        <f t="shared" si="16464"/>
        <v>0</v>
      </c>
      <c r="IEY5" s="57">
        <f t="shared" si="16464"/>
        <v>0</v>
      </c>
      <c r="IEZ5" s="57">
        <f t="shared" si="16464"/>
        <v>0</v>
      </c>
      <c r="IFA5" s="57">
        <f t="shared" si="16464"/>
        <v>0</v>
      </c>
      <c r="IFB5" s="57">
        <f t="shared" si="16464"/>
        <v>0</v>
      </c>
      <c r="IFC5" s="57">
        <f t="shared" si="16464"/>
        <v>0</v>
      </c>
      <c r="IFD5" s="57">
        <f t="shared" si="16464"/>
        <v>0</v>
      </c>
      <c r="IFE5" s="57">
        <f t="shared" si="16464"/>
        <v>0</v>
      </c>
      <c r="IFF5" s="57">
        <f t="shared" si="16464"/>
        <v>0</v>
      </c>
      <c r="IFG5" s="57">
        <f t="shared" si="16464"/>
        <v>0</v>
      </c>
      <c r="IFH5" s="57">
        <f t="shared" si="16464"/>
        <v>0</v>
      </c>
      <c r="IFI5" s="57">
        <f t="shared" si="16464"/>
        <v>0</v>
      </c>
      <c r="IFJ5" s="57">
        <f t="shared" si="16464"/>
        <v>0</v>
      </c>
      <c r="IFK5" s="57">
        <f t="shared" si="16464"/>
        <v>0</v>
      </c>
      <c r="IFL5" s="57">
        <f t="shared" si="16464"/>
        <v>0</v>
      </c>
      <c r="IFM5" s="57">
        <f t="shared" si="16464"/>
        <v>0</v>
      </c>
      <c r="IFN5" s="57">
        <f t="shared" si="16464"/>
        <v>0</v>
      </c>
      <c r="IFO5" s="57">
        <f t="shared" si="16464"/>
        <v>0</v>
      </c>
      <c r="IFP5" s="57">
        <f t="shared" si="16464"/>
        <v>0</v>
      </c>
      <c r="IFQ5" s="57">
        <f t="shared" si="16464"/>
        <v>0</v>
      </c>
      <c r="IFR5" s="57">
        <f t="shared" si="16464"/>
        <v>0</v>
      </c>
      <c r="IFS5" s="57">
        <f t="shared" si="16464"/>
        <v>0</v>
      </c>
      <c r="IFT5" s="57">
        <f t="shared" si="16464"/>
        <v>0</v>
      </c>
      <c r="IFU5" s="57">
        <f t="shared" si="16464"/>
        <v>0</v>
      </c>
      <c r="IFV5" s="57">
        <f t="shared" si="16464"/>
        <v>0</v>
      </c>
      <c r="IFW5" s="57">
        <f t="shared" si="16464"/>
        <v>0</v>
      </c>
      <c r="IFX5" s="57">
        <f t="shared" si="16464"/>
        <v>0</v>
      </c>
      <c r="IFY5" s="57">
        <f t="shared" si="16464"/>
        <v>0</v>
      </c>
      <c r="IFZ5" s="57">
        <f t="shared" si="16464"/>
        <v>0</v>
      </c>
      <c r="IGA5" s="57">
        <f t="shared" si="16464"/>
        <v>0</v>
      </c>
      <c r="IGB5" s="57">
        <f t="shared" si="16464"/>
        <v>0</v>
      </c>
      <c r="IGC5" s="57">
        <f t="shared" si="16464"/>
        <v>0</v>
      </c>
      <c r="IGD5" s="57">
        <f t="shared" si="16464"/>
        <v>0</v>
      </c>
      <c r="IGE5" s="57">
        <f t="shared" si="16464"/>
        <v>0</v>
      </c>
      <c r="IGF5" s="57">
        <f t="shared" si="16464"/>
        <v>0</v>
      </c>
      <c r="IGG5" s="57">
        <f t="shared" si="16464"/>
        <v>0</v>
      </c>
      <c r="IGH5" s="57">
        <f t="shared" si="16464"/>
        <v>0</v>
      </c>
      <c r="IGI5" s="57">
        <f t="shared" si="16464"/>
        <v>0</v>
      </c>
      <c r="IGJ5" s="57">
        <f t="shared" si="16464"/>
        <v>0</v>
      </c>
      <c r="IGK5" s="57">
        <f t="shared" si="16464"/>
        <v>0</v>
      </c>
      <c r="IGL5" s="57">
        <f t="shared" si="16464"/>
        <v>0</v>
      </c>
      <c r="IGM5" s="57">
        <f t="shared" si="16464"/>
        <v>0</v>
      </c>
      <c r="IGN5" s="57">
        <f t="shared" si="16464"/>
        <v>0</v>
      </c>
      <c r="IGO5" s="57">
        <f t="shared" si="16464"/>
        <v>0</v>
      </c>
      <c r="IGP5" s="57">
        <f t="shared" si="16464"/>
        <v>0</v>
      </c>
      <c r="IGQ5" s="57">
        <f t="shared" si="16464"/>
        <v>0</v>
      </c>
      <c r="IGR5" s="57">
        <f t="shared" si="16464"/>
        <v>0</v>
      </c>
      <c r="IGS5" s="57">
        <f t="shared" si="16464"/>
        <v>0</v>
      </c>
      <c r="IGT5" s="57">
        <f t="shared" si="16464"/>
        <v>0</v>
      </c>
      <c r="IGU5" s="57">
        <f t="shared" si="16464"/>
        <v>0</v>
      </c>
      <c r="IGV5" s="57">
        <f t="shared" si="16464"/>
        <v>0</v>
      </c>
      <c r="IGW5" s="57">
        <f t="shared" si="16464"/>
        <v>0</v>
      </c>
      <c r="IGX5" s="57">
        <f t="shared" si="16464"/>
        <v>0</v>
      </c>
      <c r="IGY5" s="57">
        <f t="shared" si="16464"/>
        <v>0</v>
      </c>
      <c r="IGZ5" s="57">
        <f t="shared" ref="IGZ5:IJK5" si="16465">-$C$5*IGZ4</f>
        <v>0</v>
      </c>
      <c r="IHA5" s="57">
        <f t="shared" si="16465"/>
        <v>0</v>
      </c>
      <c r="IHB5" s="57">
        <f t="shared" si="16465"/>
        <v>0</v>
      </c>
      <c r="IHC5" s="57">
        <f t="shared" si="16465"/>
        <v>0</v>
      </c>
      <c r="IHD5" s="57">
        <f t="shared" si="16465"/>
        <v>0</v>
      </c>
      <c r="IHE5" s="57">
        <f t="shared" si="16465"/>
        <v>0</v>
      </c>
      <c r="IHF5" s="57">
        <f t="shared" si="16465"/>
        <v>0</v>
      </c>
      <c r="IHG5" s="57">
        <f t="shared" si="16465"/>
        <v>0</v>
      </c>
      <c r="IHH5" s="57">
        <f t="shared" si="16465"/>
        <v>0</v>
      </c>
      <c r="IHI5" s="57">
        <f t="shared" si="16465"/>
        <v>0</v>
      </c>
      <c r="IHJ5" s="57">
        <f t="shared" si="16465"/>
        <v>0</v>
      </c>
      <c r="IHK5" s="57">
        <f t="shared" si="16465"/>
        <v>0</v>
      </c>
      <c r="IHL5" s="57">
        <f t="shared" si="16465"/>
        <v>0</v>
      </c>
      <c r="IHM5" s="57">
        <f t="shared" si="16465"/>
        <v>0</v>
      </c>
      <c r="IHN5" s="57">
        <f t="shared" si="16465"/>
        <v>0</v>
      </c>
      <c r="IHO5" s="57">
        <f t="shared" si="16465"/>
        <v>0</v>
      </c>
      <c r="IHP5" s="57">
        <f t="shared" si="16465"/>
        <v>0</v>
      </c>
      <c r="IHQ5" s="57">
        <f t="shared" si="16465"/>
        <v>0</v>
      </c>
      <c r="IHR5" s="57">
        <f t="shared" si="16465"/>
        <v>0</v>
      </c>
      <c r="IHS5" s="57">
        <f t="shared" si="16465"/>
        <v>0</v>
      </c>
      <c r="IHT5" s="57">
        <f t="shared" si="16465"/>
        <v>0</v>
      </c>
      <c r="IHU5" s="57">
        <f t="shared" si="16465"/>
        <v>0</v>
      </c>
      <c r="IHV5" s="57">
        <f t="shared" si="16465"/>
        <v>0</v>
      </c>
      <c r="IHW5" s="57">
        <f t="shared" si="16465"/>
        <v>0</v>
      </c>
      <c r="IHX5" s="57">
        <f t="shared" si="16465"/>
        <v>0</v>
      </c>
      <c r="IHY5" s="57">
        <f t="shared" si="16465"/>
        <v>0</v>
      </c>
      <c r="IHZ5" s="57">
        <f t="shared" si="16465"/>
        <v>0</v>
      </c>
      <c r="IIA5" s="57">
        <f t="shared" si="16465"/>
        <v>0</v>
      </c>
      <c r="IIB5" s="57">
        <f t="shared" si="16465"/>
        <v>0</v>
      </c>
      <c r="IIC5" s="57">
        <f t="shared" si="16465"/>
        <v>0</v>
      </c>
      <c r="IID5" s="57">
        <f t="shared" si="16465"/>
        <v>0</v>
      </c>
      <c r="IIE5" s="57">
        <f t="shared" si="16465"/>
        <v>0</v>
      </c>
      <c r="IIF5" s="57">
        <f t="shared" si="16465"/>
        <v>0</v>
      </c>
      <c r="IIG5" s="57">
        <f t="shared" si="16465"/>
        <v>0</v>
      </c>
      <c r="IIH5" s="57">
        <f t="shared" si="16465"/>
        <v>0</v>
      </c>
      <c r="III5" s="57">
        <f t="shared" si="16465"/>
        <v>0</v>
      </c>
      <c r="IIJ5" s="57">
        <f t="shared" si="16465"/>
        <v>0</v>
      </c>
      <c r="IIK5" s="57">
        <f t="shared" si="16465"/>
        <v>0</v>
      </c>
      <c r="IIL5" s="57">
        <f t="shared" si="16465"/>
        <v>0</v>
      </c>
      <c r="IIM5" s="57">
        <f t="shared" si="16465"/>
        <v>0</v>
      </c>
      <c r="IIN5" s="57">
        <f t="shared" si="16465"/>
        <v>0</v>
      </c>
      <c r="IIO5" s="57">
        <f t="shared" si="16465"/>
        <v>0</v>
      </c>
      <c r="IIP5" s="57">
        <f t="shared" si="16465"/>
        <v>0</v>
      </c>
      <c r="IIQ5" s="57">
        <f t="shared" si="16465"/>
        <v>0</v>
      </c>
      <c r="IIR5" s="57">
        <f t="shared" si="16465"/>
        <v>0</v>
      </c>
      <c r="IIS5" s="57">
        <f t="shared" si="16465"/>
        <v>0</v>
      </c>
      <c r="IIT5" s="57">
        <f t="shared" si="16465"/>
        <v>0</v>
      </c>
      <c r="IIU5" s="57">
        <f t="shared" si="16465"/>
        <v>0</v>
      </c>
      <c r="IIV5" s="57">
        <f t="shared" si="16465"/>
        <v>0</v>
      </c>
      <c r="IIW5" s="57">
        <f t="shared" si="16465"/>
        <v>0</v>
      </c>
      <c r="IIX5" s="57">
        <f t="shared" si="16465"/>
        <v>0</v>
      </c>
      <c r="IIY5" s="57">
        <f t="shared" si="16465"/>
        <v>0</v>
      </c>
      <c r="IIZ5" s="57">
        <f t="shared" si="16465"/>
        <v>0</v>
      </c>
      <c r="IJA5" s="57">
        <f t="shared" si="16465"/>
        <v>0</v>
      </c>
      <c r="IJB5" s="57">
        <f t="shared" si="16465"/>
        <v>0</v>
      </c>
      <c r="IJC5" s="57">
        <f t="shared" si="16465"/>
        <v>0</v>
      </c>
      <c r="IJD5" s="57">
        <f t="shared" si="16465"/>
        <v>0</v>
      </c>
      <c r="IJE5" s="57">
        <f t="shared" si="16465"/>
        <v>0</v>
      </c>
      <c r="IJF5" s="57">
        <f t="shared" si="16465"/>
        <v>0</v>
      </c>
      <c r="IJG5" s="57">
        <f t="shared" si="16465"/>
        <v>0</v>
      </c>
      <c r="IJH5" s="57">
        <f t="shared" si="16465"/>
        <v>0</v>
      </c>
      <c r="IJI5" s="57">
        <f t="shared" si="16465"/>
        <v>0</v>
      </c>
      <c r="IJJ5" s="57">
        <f t="shared" si="16465"/>
        <v>0</v>
      </c>
      <c r="IJK5" s="57">
        <f t="shared" si="16465"/>
        <v>0</v>
      </c>
      <c r="IJL5" s="57">
        <f t="shared" ref="IJL5:ILW5" si="16466">-$C$5*IJL4</f>
        <v>0</v>
      </c>
      <c r="IJM5" s="57">
        <f t="shared" si="16466"/>
        <v>0</v>
      </c>
      <c r="IJN5" s="57">
        <f t="shared" si="16466"/>
        <v>0</v>
      </c>
      <c r="IJO5" s="57">
        <f t="shared" si="16466"/>
        <v>0</v>
      </c>
      <c r="IJP5" s="57">
        <f t="shared" si="16466"/>
        <v>0</v>
      </c>
      <c r="IJQ5" s="57">
        <f t="shared" si="16466"/>
        <v>0</v>
      </c>
      <c r="IJR5" s="57">
        <f t="shared" si="16466"/>
        <v>0</v>
      </c>
      <c r="IJS5" s="57">
        <f t="shared" si="16466"/>
        <v>0</v>
      </c>
      <c r="IJT5" s="57">
        <f t="shared" si="16466"/>
        <v>0</v>
      </c>
      <c r="IJU5" s="57">
        <f t="shared" si="16466"/>
        <v>0</v>
      </c>
      <c r="IJV5" s="57">
        <f t="shared" si="16466"/>
        <v>0</v>
      </c>
      <c r="IJW5" s="57">
        <f t="shared" si="16466"/>
        <v>0</v>
      </c>
      <c r="IJX5" s="57">
        <f t="shared" si="16466"/>
        <v>0</v>
      </c>
      <c r="IJY5" s="57">
        <f t="shared" si="16466"/>
        <v>0</v>
      </c>
      <c r="IJZ5" s="57">
        <f t="shared" si="16466"/>
        <v>0</v>
      </c>
      <c r="IKA5" s="57">
        <f t="shared" si="16466"/>
        <v>0</v>
      </c>
      <c r="IKB5" s="57">
        <f t="shared" si="16466"/>
        <v>0</v>
      </c>
      <c r="IKC5" s="57">
        <f t="shared" si="16466"/>
        <v>0</v>
      </c>
      <c r="IKD5" s="57">
        <f t="shared" si="16466"/>
        <v>0</v>
      </c>
      <c r="IKE5" s="57">
        <f t="shared" si="16466"/>
        <v>0</v>
      </c>
      <c r="IKF5" s="57">
        <f t="shared" si="16466"/>
        <v>0</v>
      </c>
      <c r="IKG5" s="57">
        <f t="shared" si="16466"/>
        <v>0</v>
      </c>
      <c r="IKH5" s="57">
        <f t="shared" si="16466"/>
        <v>0</v>
      </c>
      <c r="IKI5" s="57">
        <f t="shared" si="16466"/>
        <v>0</v>
      </c>
      <c r="IKJ5" s="57">
        <f t="shared" si="16466"/>
        <v>0</v>
      </c>
      <c r="IKK5" s="57">
        <f t="shared" si="16466"/>
        <v>0</v>
      </c>
      <c r="IKL5" s="57">
        <f t="shared" si="16466"/>
        <v>0</v>
      </c>
      <c r="IKM5" s="57">
        <f t="shared" si="16466"/>
        <v>0</v>
      </c>
      <c r="IKN5" s="57">
        <f t="shared" si="16466"/>
        <v>0</v>
      </c>
      <c r="IKO5" s="57">
        <f t="shared" si="16466"/>
        <v>0</v>
      </c>
      <c r="IKP5" s="57">
        <f t="shared" si="16466"/>
        <v>0</v>
      </c>
      <c r="IKQ5" s="57">
        <f t="shared" si="16466"/>
        <v>0</v>
      </c>
      <c r="IKR5" s="57">
        <f t="shared" si="16466"/>
        <v>0</v>
      </c>
      <c r="IKS5" s="57">
        <f t="shared" si="16466"/>
        <v>0</v>
      </c>
      <c r="IKT5" s="57">
        <f t="shared" si="16466"/>
        <v>0</v>
      </c>
      <c r="IKU5" s="57">
        <f t="shared" si="16466"/>
        <v>0</v>
      </c>
      <c r="IKV5" s="57">
        <f t="shared" si="16466"/>
        <v>0</v>
      </c>
      <c r="IKW5" s="57">
        <f t="shared" si="16466"/>
        <v>0</v>
      </c>
      <c r="IKX5" s="57">
        <f t="shared" si="16466"/>
        <v>0</v>
      </c>
      <c r="IKY5" s="57">
        <f t="shared" si="16466"/>
        <v>0</v>
      </c>
      <c r="IKZ5" s="57">
        <f t="shared" si="16466"/>
        <v>0</v>
      </c>
      <c r="ILA5" s="57">
        <f t="shared" si="16466"/>
        <v>0</v>
      </c>
      <c r="ILB5" s="57">
        <f t="shared" si="16466"/>
        <v>0</v>
      </c>
      <c r="ILC5" s="57">
        <f t="shared" si="16466"/>
        <v>0</v>
      </c>
      <c r="ILD5" s="57">
        <f t="shared" si="16466"/>
        <v>0</v>
      </c>
      <c r="ILE5" s="57">
        <f t="shared" si="16466"/>
        <v>0</v>
      </c>
      <c r="ILF5" s="57">
        <f t="shared" si="16466"/>
        <v>0</v>
      </c>
      <c r="ILG5" s="57">
        <f t="shared" si="16466"/>
        <v>0</v>
      </c>
      <c r="ILH5" s="57">
        <f t="shared" si="16466"/>
        <v>0</v>
      </c>
      <c r="ILI5" s="57">
        <f t="shared" si="16466"/>
        <v>0</v>
      </c>
      <c r="ILJ5" s="57">
        <f t="shared" si="16466"/>
        <v>0</v>
      </c>
      <c r="ILK5" s="57">
        <f t="shared" si="16466"/>
        <v>0</v>
      </c>
      <c r="ILL5" s="57">
        <f t="shared" si="16466"/>
        <v>0</v>
      </c>
      <c r="ILM5" s="57">
        <f t="shared" si="16466"/>
        <v>0</v>
      </c>
      <c r="ILN5" s="57">
        <f t="shared" si="16466"/>
        <v>0</v>
      </c>
      <c r="ILO5" s="57">
        <f t="shared" si="16466"/>
        <v>0</v>
      </c>
      <c r="ILP5" s="57">
        <f t="shared" si="16466"/>
        <v>0</v>
      </c>
      <c r="ILQ5" s="57">
        <f t="shared" si="16466"/>
        <v>0</v>
      </c>
      <c r="ILR5" s="57">
        <f t="shared" si="16466"/>
        <v>0</v>
      </c>
      <c r="ILS5" s="57">
        <f t="shared" si="16466"/>
        <v>0</v>
      </c>
      <c r="ILT5" s="57">
        <f t="shared" si="16466"/>
        <v>0</v>
      </c>
      <c r="ILU5" s="57">
        <f t="shared" si="16466"/>
        <v>0</v>
      </c>
      <c r="ILV5" s="57">
        <f t="shared" si="16466"/>
        <v>0</v>
      </c>
      <c r="ILW5" s="57">
        <f t="shared" si="16466"/>
        <v>0</v>
      </c>
      <c r="ILX5" s="57">
        <f t="shared" ref="ILX5:IOI5" si="16467">-$C$5*ILX4</f>
        <v>0</v>
      </c>
      <c r="ILY5" s="57">
        <f t="shared" si="16467"/>
        <v>0</v>
      </c>
      <c r="ILZ5" s="57">
        <f t="shared" si="16467"/>
        <v>0</v>
      </c>
      <c r="IMA5" s="57">
        <f t="shared" si="16467"/>
        <v>0</v>
      </c>
      <c r="IMB5" s="57">
        <f t="shared" si="16467"/>
        <v>0</v>
      </c>
      <c r="IMC5" s="57">
        <f t="shared" si="16467"/>
        <v>0</v>
      </c>
      <c r="IMD5" s="57">
        <f t="shared" si="16467"/>
        <v>0</v>
      </c>
      <c r="IME5" s="57">
        <f t="shared" si="16467"/>
        <v>0</v>
      </c>
      <c r="IMF5" s="57">
        <f t="shared" si="16467"/>
        <v>0</v>
      </c>
      <c r="IMG5" s="57">
        <f t="shared" si="16467"/>
        <v>0</v>
      </c>
      <c r="IMH5" s="57">
        <f t="shared" si="16467"/>
        <v>0</v>
      </c>
      <c r="IMI5" s="57">
        <f t="shared" si="16467"/>
        <v>0</v>
      </c>
      <c r="IMJ5" s="57">
        <f t="shared" si="16467"/>
        <v>0</v>
      </c>
      <c r="IMK5" s="57">
        <f t="shared" si="16467"/>
        <v>0</v>
      </c>
      <c r="IML5" s="57">
        <f t="shared" si="16467"/>
        <v>0</v>
      </c>
      <c r="IMM5" s="57">
        <f t="shared" si="16467"/>
        <v>0</v>
      </c>
      <c r="IMN5" s="57">
        <f t="shared" si="16467"/>
        <v>0</v>
      </c>
      <c r="IMO5" s="57">
        <f t="shared" si="16467"/>
        <v>0</v>
      </c>
      <c r="IMP5" s="57">
        <f t="shared" si="16467"/>
        <v>0</v>
      </c>
      <c r="IMQ5" s="57">
        <f t="shared" si="16467"/>
        <v>0</v>
      </c>
      <c r="IMR5" s="57">
        <f t="shared" si="16467"/>
        <v>0</v>
      </c>
      <c r="IMS5" s="57">
        <f t="shared" si="16467"/>
        <v>0</v>
      </c>
      <c r="IMT5" s="57">
        <f t="shared" si="16467"/>
        <v>0</v>
      </c>
      <c r="IMU5" s="57">
        <f t="shared" si="16467"/>
        <v>0</v>
      </c>
      <c r="IMV5" s="57">
        <f t="shared" si="16467"/>
        <v>0</v>
      </c>
      <c r="IMW5" s="57">
        <f t="shared" si="16467"/>
        <v>0</v>
      </c>
      <c r="IMX5" s="57">
        <f t="shared" si="16467"/>
        <v>0</v>
      </c>
      <c r="IMY5" s="57">
        <f t="shared" si="16467"/>
        <v>0</v>
      </c>
      <c r="IMZ5" s="57">
        <f t="shared" si="16467"/>
        <v>0</v>
      </c>
      <c r="INA5" s="57">
        <f t="shared" si="16467"/>
        <v>0</v>
      </c>
      <c r="INB5" s="57">
        <f t="shared" si="16467"/>
        <v>0</v>
      </c>
      <c r="INC5" s="57">
        <f t="shared" si="16467"/>
        <v>0</v>
      </c>
      <c r="IND5" s="57">
        <f t="shared" si="16467"/>
        <v>0</v>
      </c>
      <c r="INE5" s="57">
        <f t="shared" si="16467"/>
        <v>0</v>
      </c>
      <c r="INF5" s="57">
        <f t="shared" si="16467"/>
        <v>0</v>
      </c>
      <c r="ING5" s="57">
        <f t="shared" si="16467"/>
        <v>0</v>
      </c>
      <c r="INH5" s="57">
        <f t="shared" si="16467"/>
        <v>0</v>
      </c>
      <c r="INI5" s="57">
        <f t="shared" si="16467"/>
        <v>0</v>
      </c>
      <c r="INJ5" s="57">
        <f t="shared" si="16467"/>
        <v>0</v>
      </c>
      <c r="INK5" s="57">
        <f t="shared" si="16467"/>
        <v>0</v>
      </c>
      <c r="INL5" s="57">
        <f t="shared" si="16467"/>
        <v>0</v>
      </c>
      <c r="INM5" s="57">
        <f t="shared" si="16467"/>
        <v>0</v>
      </c>
      <c r="INN5" s="57">
        <f t="shared" si="16467"/>
        <v>0</v>
      </c>
      <c r="INO5" s="57">
        <f t="shared" si="16467"/>
        <v>0</v>
      </c>
      <c r="INP5" s="57">
        <f t="shared" si="16467"/>
        <v>0</v>
      </c>
      <c r="INQ5" s="57">
        <f t="shared" si="16467"/>
        <v>0</v>
      </c>
      <c r="INR5" s="57">
        <f t="shared" si="16467"/>
        <v>0</v>
      </c>
      <c r="INS5" s="57">
        <f t="shared" si="16467"/>
        <v>0</v>
      </c>
      <c r="INT5" s="57">
        <f t="shared" si="16467"/>
        <v>0</v>
      </c>
      <c r="INU5" s="57">
        <f t="shared" si="16467"/>
        <v>0</v>
      </c>
      <c r="INV5" s="57">
        <f t="shared" si="16467"/>
        <v>0</v>
      </c>
      <c r="INW5" s="57">
        <f t="shared" si="16467"/>
        <v>0</v>
      </c>
      <c r="INX5" s="57">
        <f t="shared" si="16467"/>
        <v>0</v>
      </c>
      <c r="INY5" s="57">
        <f t="shared" si="16467"/>
        <v>0</v>
      </c>
      <c r="INZ5" s="57">
        <f t="shared" si="16467"/>
        <v>0</v>
      </c>
      <c r="IOA5" s="57">
        <f t="shared" si="16467"/>
        <v>0</v>
      </c>
      <c r="IOB5" s="57">
        <f t="shared" si="16467"/>
        <v>0</v>
      </c>
      <c r="IOC5" s="57">
        <f t="shared" si="16467"/>
        <v>0</v>
      </c>
      <c r="IOD5" s="57">
        <f t="shared" si="16467"/>
        <v>0</v>
      </c>
      <c r="IOE5" s="57">
        <f t="shared" si="16467"/>
        <v>0</v>
      </c>
      <c r="IOF5" s="57">
        <f t="shared" si="16467"/>
        <v>0</v>
      </c>
      <c r="IOG5" s="57">
        <f t="shared" si="16467"/>
        <v>0</v>
      </c>
      <c r="IOH5" s="57">
        <f t="shared" si="16467"/>
        <v>0</v>
      </c>
      <c r="IOI5" s="57">
        <f t="shared" si="16467"/>
        <v>0</v>
      </c>
      <c r="IOJ5" s="57">
        <f t="shared" ref="IOJ5:IQU5" si="16468">-$C$5*IOJ4</f>
        <v>0</v>
      </c>
      <c r="IOK5" s="57">
        <f t="shared" si="16468"/>
        <v>0</v>
      </c>
      <c r="IOL5" s="57">
        <f t="shared" si="16468"/>
        <v>0</v>
      </c>
      <c r="IOM5" s="57">
        <f t="shared" si="16468"/>
        <v>0</v>
      </c>
      <c r="ION5" s="57">
        <f t="shared" si="16468"/>
        <v>0</v>
      </c>
      <c r="IOO5" s="57">
        <f t="shared" si="16468"/>
        <v>0</v>
      </c>
      <c r="IOP5" s="57">
        <f t="shared" si="16468"/>
        <v>0</v>
      </c>
      <c r="IOQ5" s="57">
        <f t="shared" si="16468"/>
        <v>0</v>
      </c>
      <c r="IOR5" s="57">
        <f t="shared" si="16468"/>
        <v>0</v>
      </c>
      <c r="IOS5" s="57">
        <f t="shared" si="16468"/>
        <v>0</v>
      </c>
      <c r="IOT5" s="57">
        <f t="shared" si="16468"/>
        <v>0</v>
      </c>
      <c r="IOU5" s="57">
        <f t="shared" si="16468"/>
        <v>0</v>
      </c>
      <c r="IOV5" s="57">
        <f t="shared" si="16468"/>
        <v>0</v>
      </c>
      <c r="IOW5" s="57">
        <f t="shared" si="16468"/>
        <v>0</v>
      </c>
      <c r="IOX5" s="57">
        <f t="shared" si="16468"/>
        <v>0</v>
      </c>
      <c r="IOY5" s="57">
        <f t="shared" si="16468"/>
        <v>0</v>
      </c>
      <c r="IOZ5" s="57">
        <f t="shared" si="16468"/>
        <v>0</v>
      </c>
      <c r="IPA5" s="57">
        <f t="shared" si="16468"/>
        <v>0</v>
      </c>
      <c r="IPB5" s="57">
        <f t="shared" si="16468"/>
        <v>0</v>
      </c>
      <c r="IPC5" s="57">
        <f t="shared" si="16468"/>
        <v>0</v>
      </c>
      <c r="IPD5" s="57">
        <f t="shared" si="16468"/>
        <v>0</v>
      </c>
      <c r="IPE5" s="57">
        <f t="shared" si="16468"/>
        <v>0</v>
      </c>
      <c r="IPF5" s="57">
        <f t="shared" si="16468"/>
        <v>0</v>
      </c>
      <c r="IPG5" s="57">
        <f t="shared" si="16468"/>
        <v>0</v>
      </c>
      <c r="IPH5" s="57">
        <f t="shared" si="16468"/>
        <v>0</v>
      </c>
      <c r="IPI5" s="57">
        <f t="shared" si="16468"/>
        <v>0</v>
      </c>
      <c r="IPJ5" s="57">
        <f t="shared" si="16468"/>
        <v>0</v>
      </c>
      <c r="IPK5" s="57">
        <f t="shared" si="16468"/>
        <v>0</v>
      </c>
      <c r="IPL5" s="57">
        <f t="shared" si="16468"/>
        <v>0</v>
      </c>
      <c r="IPM5" s="57">
        <f t="shared" si="16468"/>
        <v>0</v>
      </c>
      <c r="IPN5" s="57">
        <f t="shared" si="16468"/>
        <v>0</v>
      </c>
      <c r="IPO5" s="57">
        <f t="shared" si="16468"/>
        <v>0</v>
      </c>
      <c r="IPP5" s="57">
        <f t="shared" si="16468"/>
        <v>0</v>
      </c>
      <c r="IPQ5" s="57">
        <f t="shared" si="16468"/>
        <v>0</v>
      </c>
      <c r="IPR5" s="57">
        <f t="shared" si="16468"/>
        <v>0</v>
      </c>
      <c r="IPS5" s="57">
        <f t="shared" si="16468"/>
        <v>0</v>
      </c>
      <c r="IPT5" s="57">
        <f t="shared" si="16468"/>
        <v>0</v>
      </c>
      <c r="IPU5" s="57">
        <f t="shared" si="16468"/>
        <v>0</v>
      </c>
      <c r="IPV5" s="57">
        <f t="shared" si="16468"/>
        <v>0</v>
      </c>
      <c r="IPW5" s="57">
        <f t="shared" si="16468"/>
        <v>0</v>
      </c>
      <c r="IPX5" s="57">
        <f t="shared" si="16468"/>
        <v>0</v>
      </c>
      <c r="IPY5" s="57">
        <f t="shared" si="16468"/>
        <v>0</v>
      </c>
      <c r="IPZ5" s="57">
        <f t="shared" si="16468"/>
        <v>0</v>
      </c>
      <c r="IQA5" s="57">
        <f t="shared" si="16468"/>
        <v>0</v>
      </c>
      <c r="IQB5" s="57">
        <f t="shared" si="16468"/>
        <v>0</v>
      </c>
      <c r="IQC5" s="57">
        <f t="shared" si="16468"/>
        <v>0</v>
      </c>
      <c r="IQD5" s="57">
        <f t="shared" si="16468"/>
        <v>0</v>
      </c>
      <c r="IQE5" s="57">
        <f t="shared" si="16468"/>
        <v>0</v>
      </c>
      <c r="IQF5" s="57">
        <f t="shared" si="16468"/>
        <v>0</v>
      </c>
      <c r="IQG5" s="57">
        <f t="shared" si="16468"/>
        <v>0</v>
      </c>
      <c r="IQH5" s="57">
        <f t="shared" si="16468"/>
        <v>0</v>
      </c>
      <c r="IQI5" s="57">
        <f t="shared" si="16468"/>
        <v>0</v>
      </c>
      <c r="IQJ5" s="57">
        <f t="shared" si="16468"/>
        <v>0</v>
      </c>
      <c r="IQK5" s="57">
        <f t="shared" si="16468"/>
        <v>0</v>
      </c>
      <c r="IQL5" s="57">
        <f t="shared" si="16468"/>
        <v>0</v>
      </c>
      <c r="IQM5" s="57">
        <f t="shared" si="16468"/>
        <v>0</v>
      </c>
      <c r="IQN5" s="57">
        <f t="shared" si="16468"/>
        <v>0</v>
      </c>
      <c r="IQO5" s="57">
        <f t="shared" si="16468"/>
        <v>0</v>
      </c>
      <c r="IQP5" s="57">
        <f t="shared" si="16468"/>
        <v>0</v>
      </c>
      <c r="IQQ5" s="57">
        <f t="shared" si="16468"/>
        <v>0</v>
      </c>
      <c r="IQR5" s="57">
        <f t="shared" si="16468"/>
        <v>0</v>
      </c>
      <c r="IQS5" s="57">
        <f t="shared" si="16468"/>
        <v>0</v>
      </c>
      <c r="IQT5" s="57">
        <f t="shared" si="16468"/>
        <v>0</v>
      </c>
      <c r="IQU5" s="57">
        <f t="shared" si="16468"/>
        <v>0</v>
      </c>
      <c r="IQV5" s="57">
        <f t="shared" ref="IQV5:ITG5" si="16469">-$C$5*IQV4</f>
        <v>0</v>
      </c>
      <c r="IQW5" s="57">
        <f t="shared" si="16469"/>
        <v>0</v>
      </c>
      <c r="IQX5" s="57">
        <f t="shared" si="16469"/>
        <v>0</v>
      </c>
      <c r="IQY5" s="57">
        <f t="shared" si="16469"/>
        <v>0</v>
      </c>
      <c r="IQZ5" s="57">
        <f t="shared" si="16469"/>
        <v>0</v>
      </c>
      <c r="IRA5" s="57">
        <f t="shared" si="16469"/>
        <v>0</v>
      </c>
      <c r="IRB5" s="57">
        <f t="shared" si="16469"/>
        <v>0</v>
      </c>
      <c r="IRC5" s="57">
        <f t="shared" si="16469"/>
        <v>0</v>
      </c>
      <c r="IRD5" s="57">
        <f t="shared" si="16469"/>
        <v>0</v>
      </c>
      <c r="IRE5" s="57">
        <f t="shared" si="16469"/>
        <v>0</v>
      </c>
      <c r="IRF5" s="57">
        <f t="shared" si="16469"/>
        <v>0</v>
      </c>
      <c r="IRG5" s="57">
        <f t="shared" si="16469"/>
        <v>0</v>
      </c>
      <c r="IRH5" s="57">
        <f t="shared" si="16469"/>
        <v>0</v>
      </c>
      <c r="IRI5" s="57">
        <f t="shared" si="16469"/>
        <v>0</v>
      </c>
      <c r="IRJ5" s="57">
        <f t="shared" si="16469"/>
        <v>0</v>
      </c>
      <c r="IRK5" s="57">
        <f t="shared" si="16469"/>
        <v>0</v>
      </c>
      <c r="IRL5" s="57">
        <f t="shared" si="16469"/>
        <v>0</v>
      </c>
      <c r="IRM5" s="57">
        <f t="shared" si="16469"/>
        <v>0</v>
      </c>
      <c r="IRN5" s="57">
        <f t="shared" si="16469"/>
        <v>0</v>
      </c>
      <c r="IRO5" s="57">
        <f t="shared" si="16469"/>
        <v>0</v>
      </c>
      <c r="IRP5" s="57">
        <f t="shared" si="16469"/>
        <v>0</v>
      </c>
      <c r="IRQ5" s="57">
        <f t="shared" si="16469"/>
        <v>0</v>
      </c>
      <c r="IRR5" s="57">
        <f t="shared" si="16469"/>
        <v>0</v>
      </c>
      <c r="IRS5" s="57">
        <f t="shared" si="16469"/>
        <v>0</v>
      </c>
      <c r="IRT5" s="57">
        <f t="shared" si="16469"/>
        <v>0</v>
      </c>
      <c r="IRU5" s="57">
        <f t="shared" si="16469"/>
        <v>0</v>
      </c>
      <c r="IRV5" s="57">
        <f t="shared" si="16469"/>
        <v>0</v>
      </c>
      <c r="IRW5" s="57">
        <f t="shared" si="16469"/>
        <v>0</v>
      </c>
      <c r="IRX5" s="57">
        <f t="shared" si="16469"/>
        <v>0</v>
      </c>
      <c r="IRY5" s="57">
        <f t="shared" si="16469"/>
        <v>0</v>
      </c>
      <c r="IRZ5" s="57">
        <f t="shared" si="16469"/>
        <v>0</v>
      </c>
      <c r="ISA5" s="57">
        <f t="shared" si="16469"/>
        <v>0</v>
      </c>
      <c r="ISB5" s="57">
        <f t="shared" si="16469"/>
        <v>0</v>
      </c>
      <c r="ISC5" s="57">
        <f t="shared" si="16469"/>
        <v>0</v>
      </c>
      <c r="ISD5" s="57">
        <f t="shared" si="16469"/>
        <v>0</v>
      </c>
      <c r="ISE5" s="57">
        <f t="shared" si="16469"/>
        <v>0</v>
      </c>
      <c r="ISF5" s="57">
        <f t="shared" si="16469"/>
        <v>0</v>
      </c>
      <c r="ISG5" s="57">
        <f t="shared" si="16469"/>
        <v>0</v>
      </c>
      <c r="ISH5" s="57">
        <f t="shared" si="16469"/>
        <v>0</v>
      </c>
      <c r="ISI5" s="57">
        <f t="shared" si="16469"/>
        <v>0</v>
      </c>
      <c r="ISJ5" s="57">
        <f t="shared" si="16469"/>
        <v>0</v>
      </c>
      <c r="ISK5" s="57">
        <f t="shared" si="16469"/>
        <v>0</v>
      </c>
      <c r="ISL5" s="57">
        <f t="shared" si="16469"/>
        <v>0</v>
      </c>
      <c r="ISM5" s="57">
        <f t="shared" si="16469"/>
        <v>0</v>
      </c>
      <c r="ISN5" s="57">
        <f t="shared" si="16469"/>
        <v>0</v>
      </c>
      <c r="ISO5" s="57">
        <f t="shared" si="16469"/>
        <v>0</v>
      </c>
      <c r="ISP5" s="57">
        <f t="shared" si="16469"/>
        <v>0</v>
      </c>
      <c r="ISQ5" s="57">
        <f t="shared" si="16469"/>
        <v>0</v>
      </c>
      <c r="ISR5" s="57">
        <f t="shared" si="16469"/>
        <v>0</v>
      </c>
      <c r="ISS5" s="57">
        <f t="shared" si="16469"/>
        <v>0</v>
      </c>
      <c r="IST5" s="57">
        <f t="shared" si="16469"/>
        <v>0</v>
      </c>
      <c r="ISU5" s="57">
        <f t="shared" si="16469"/>
        <v>0</v>
      </c>
      <c r="ISV5" s="57">
        <f t="shared" si="16469"/>
        <v>0</v>
      </c>
      <c r="ISW5" s="57">
        <f t="shared" si="16469"/>
        <v>0</v>
      </c>
      <c r="ISX5" s="57">
        <f t="shared" si="16469"/>
        <v>0</v>
      </c>
      <c r="ISY5" s="57">
        <f t="shared" si="16469"/>
        <v>0</v>
      </c>
      <c r="ISZ5" s="57">
        <f t="shared" si="16469"/>
        <v>0</v>
      </c>
      <c r="ITA5" s="57">
        <f t="shared" si="16469"/>
        <v>0</v>
      </c>
      <c r="ITB5" s="57">
        <f t="shared" si="16469"/>
        <v>0</v>
      </c>
      <c r="ITC5" s="57">
        <f t="shared" si="16469"/>
        <v>0</v>
      </c>
      <c r="ITD5" s="57">
        <f t="shared" si="16469"/>
        <v>0</v>
      </c>
      <c r="ITE5" s="57">
        <f t="shared" si="16469"/>
        <v>0</v>
      </c>
      <c r="ITF5" s="57">
        <f t="shared" si="16469"/>
        <v>0</v>
      </c>
      <c r="ITG5" s="57">
        <f t="shared" si="16469"/>
        <v>0</v>
      </c>
      <c r="ITH5" s="57">
        <f t="shared" ref="ITH5:IVS5" si="16470">-$C$5*ITH4</f>
        <v>0</v>
      </c>
      <c r="ITI5" s="57">
        <f t="shared" si="16470"/>
        <v>0</v>
      </c>
      <c r="ITJ5" s="57">
        <f t="shared" si="16470"/>
        <v>0</v>
      </c>
      <c r="ITK5" s="57">
        <f t="shared" si="16470"/>
        <v>0</v>
      </c>
      <c r="ITL5" s="57">
        <f t="shared" si="16470"/>
        <v>0</v>
      </c>
      <c r="ITM5" s="57">
        <f t="shared" si="16470"/>
        <v>0</v>
      </c>
      <c r="ITN5" s="57">
        <f t="shared" si="16470"/>
        <v>0</v>
      </c>
      <c r="ITO5" s="57">
        <f t="shared" si="16470"/>
        <v>0</v>
      </c>
      <c r="ITP5" s="57">
        <f t="shared" si="16470"/>
        <v>0</v>
      </c>
      <c r="ITQ5" s="57">
        <f t="shared" si="16470"/>
        <v>0</v>
      </c>
      <c r="ITR5" s="57">
        <f t="shared" si="16470"/>
        <v>0</v>
      </c>
      <c r="ITS5" s="57">
        <f t="shared" si="16470"/>
        <v>0</v>
      </c>
      <c r="ITT5" s="57">
        <f t="shared" si="16470"/>
        <v>0</v>
      </c>
      <c r="ITU5" s="57">
        <f t="shared" si="16470"/>
        <v>0</v>
      </c>
      <c r="ITV5" s="57">
        <f t="shared" si="16470"/>
        <v>0</v>
      </c>
      <c r="ITW5" s="57">
        <f t="shared" si="16470"/>
        <v>0</v>
      </c>
      <c r="ITX5" s="57">
        <f t="shared" si="16470"/>
        <v>0</v>
      </c>
      <c r="ITY5" s="57">
        <f t="shared" si="16470"/>
        <v>0</v>
      </c>
      <c r="ITZ5" s="57">
        <f t="shared" si="16470"/>
        <v>0</v>
      </c>
      <c r="IUA5" s="57">
        <f t="shared" si="16470"/>
        <v>0</v>
      </c>
      <c r="IUB5" s="57">
        <f t="shared" si="16470"/>
        <v>0</v>
      </c>
      <c r="IUC5" s="57">
        <f t="shared" si="16470"/>
        <v>0</v>
      </c>
      <c r="IUD5" s="57">
        <f t="shared" si="16470"/>
        <v>0</v>
      </c>
      <c r="IUE5" s="57">
        <f t="shared" si="16470"/>
        <v>0</v>
      </c>
      <c r="IUF5" s="57">
        <f t="shared" si="16470"/>
        <v>0</v>
      </c>
      <c r="IUG5" s="57">
        <f t="shared" si="16470"/>
        <v>0</v>
      </c>
      <c r="IUH5" s="57">
        <f t="shared" si="16470"/>
        <v>0</v>
      </c>
      <c r="IUI5" s="57">
        <f t="shared" si="16470"/>
        <v>0</v>
      </c>
      <c r="IUJ5" s="57">
        <f t="shared" si="16470"/>
        <v>0</v>
      </c>
      <c r="IUK5" s="57">
        <f t="shared" si="16470"/>
        <v>0</v>
      </c>
      <c r="IUL5" s="57">
        <f t="shared" si="16470"/>
        <v>0</v>
      </c>
      <c r="IUM5" s="57">
        <f t="shared" si="16470"/>
        <v>0</v>
      </c>
      <c r="IUN5" s="57">
        <f t="shared" si="16470"/>
        <v>0</v>
      </c>
      <c r="IUO5" s="57">
        <f t="shared" si="16470"/>
        <v>0</v>
      </c>
      <c r="IUP5" s="57">
        <f t="shared" si="16470"/>
        <v>0</v>
      </c>
      <c r="IUQ5" s="57">
        <f t="shared" si="16470"/>
        <v>0</v>
      </c>
      <c r="IUR5" s="57">
        <f t="shared" si="16470"/>
        <v>0</v>
      </c>
      <c r="IUS5" s="57">
        <f t="shared" si="16470"/>
        <v>0</v>
      </c>
      <c r="IUT5" s="57">
        <f t="shared" si="16470"/>
        <v>0</v>
      </c>
      <c r="IUU5" s="57">
        <f t="shared" si="16470"/>
        <v>0</v>
      </c>
      <c r="IUV5" s="57">
        <f t="shared" si="16470"/>
        <v>0</v>
      </c>
      <c r="IUW5" s="57">
        <f t="shared" si="16470"/>
        <v>0</v>
      </c>
      <c r="IUX5" s="57">
        <f t="shared" si="16470"/>
        <v>0</v>
      </c>
      <c r="IUY5" s="57">
        <f t="shared" si="16470"/>
        <v>0</v>
      </c>
      <c r="IUZ5" s="57">
        <f t="shared" si="16470"/>
        <v>0</v>
      </c>
      <c r="IVA5" s="57">
        <f t="shared" si="16470"/>
        <v>0</v>
      </c>
      <c r="IVB5" s="57">
        <f t="shared" si="16470"/>
        <v>0</v>
      </c>
      <c r="IVC5" s="57">
        <f t="shared" si="16470"/>
        <v>0</v>
      </c>
      <c r="IVD5" s="57">
        <f t="shared" si="16470"/>
        <v>0</v>
      </c>
      <c r="IVE5" s="57">
        <f t="shared" si="16470"/>
        <v>0</v>
      </c>
      <c r="IVF5" s="57">
        <f t="shared" si="16470"/>
        <v>0</v>
      </c>
      <c r="IVG5" s="57">
        <f t="shared" si="16470"/>
        <v>0</v>
      </c>
      <c r="IVH5" s="57">
        <f t="shared" si="16470"/>
        <v>0</v>
      </c>
      <c r="IVI5" s="57">
        <f t="shared" si="16470"/>
        <v>0</v>
      </c>
      <c r="IVJ5" s="57">
        <f t="shared" si="16470"/>
        <v>0</v>
      </c>
      <c r="IVK5" s="57">
        <f t="shared" si="16470"/>
        <v>0</v>
      </c>
      <c r="IVL5" s="57">
        <f t="shared" si="16470"/>
        <v>0</v>
      </c>
      <c r="IVM5" s="57">
        <f t="shared" si="16470"/>
        <v>0</v>
      </c>
      <c r="IVN5" s="57">
        <f t="shared" si="16470"/>
        <v>0</v>
      </c>
      <c r="IVO5" s="57">
        <f t="shared" si="16470"/>
        <v>0</v>
      </c>
      <c r="IVP5" s="57">
        <f t="shared" si="16470"/>
        <v>0</v>
      </c>
      <c r="IVQ5" s="57">
        <f t="shared" si="16470"/>
        <v>0</v>
      </c>
      <c r="IVR5" s="57">
        <f t="shared" si="16470"/>
        <v>0</v>
      </c>
      <c r="IVS5" s="57">
        <f t="shared" si="16470"/>
        <v>0</v>
      </c>
      <c r="IVT5" s="57">
        <f t="shared" ref="IVT5:IYE5" si="16471">-$C$5*IVT4</f>
        <v>0</v>
      </c>
      <c r="IVU5" s="57">
        <f t="shared" si="16471"/>
        <v>0</v>
      </c>
      <c r="IVV5" s="57">
        <f t="shared" si="16471"/>
        <v>0</v>
      </c>
      <c r="IVW5" s="57">
        <f t="shared" si="16471"/>
        <v>0</v>
      </c>
      <c r="IVX5" s="57">
        <f t="shared" si="16471"/>
        <v>0</v>
      </c>
      <c r="IVY5" s="57">
        <f t="shared" si="16471"/>
        <v>0</v>
      </c>
      <c r="IVZ5" s="57">
        <f t="shared" si="16471"/>
        <v>0</v>
      </c>
      <c r="IWA5" s="57">
        <f t="shared" si="16471"/>
        <v>0</v>
      </c>
      <c r="IWB5" s="57">
        <f t="shared" si="16471"/>
        <v>0</v>
      </c>
      <c r="IWC5" s="57">
        <f t="shared" si="16471"/>
        <v>0</v>
      </c>
      <c r="IWD5" s="57">
        <f t="shared" si="16471"/>
        <v>0</v>
      </c>
      <c r="IWE5" s="57">
        <f t="shared" si="16471"/>
        <v>0</v>
      </c>
      <c r="IWF5" s="57">
        <f t="shared" si="16471"/>
        <v>0</v>
      </c>
      <c r="IWG5" s="57">
        <f t="shared" si="16471"/>
        <v>0</v>
      </c>
      <c r="IWH5" s="57">
        <f t="shared" si="16471"/>
        <v>0</v>
      </c>
      <c r="IWI5" s="57">
        <f t="shared" si="16471"/>
        <v>0</v>
      </c>
      <c r="IWJ5" s="57">
        <f t="shared" si="16471"/>
        <v>0</v>
      </c>
      <c r="IWK5" s="57">
        <f t="shared" si="16471"/>
        <v>0</v>
      </c>
      <c r="IWL5" s="57">
        <f t="shared" si="16471"/>
        <v>0</v>
      </c>
      <c r="IWM5" s="57">
        <f t="shared" si="16471"/>
        <v>0</v>
      </c>
      <c r="IWN5" s="57">
        <f t="shared" si="16471"/>
        <v>0</v>
      </c>
      <c r="IWO5" s="57">
        <f t="shared" si="16471"/>
        <v>0</v>
      </c>
      <c r="IWP5" s="57">
        <f t="shared" si="16471"/>
        <v>0</v>
      </c>
      <c r="IWQ5" s="57">
        <f t="shared" si="16471"/>
        <v>0</v>
      </c>
      <c r="IWR5" s="57">
        <f t="shared" si="16471"/>
        <v>0</v>
      </c>
      <c r="IWS5" s="57">
        <f t="shared" si="16471"/>
        <v>0</v>
      </c>
      <c r="IWT5" s="57">
        <f t="shared" si="16471"/>
        <v>0</v>
      </c>
      <c r="IWU5" s="57">
        <f t="shared" si="16471"/>
        <v>0</v>
      </c>
      <c r="IWV5" s="57">
        <f t="shared" si="16471"/>
        <v>0</v>
      </c>
      <c r="IWW5" s="57">
        <f t="shared" si="16471"/>
        <v>0</v>
      </c>
      <c r="IWX5" s="57">
        <f t="shared" si="16471"/>
        <v>0</v>
      </c>
      <c r="IWY5" s="57">
        <f t="shared" si="16471"/>
        <v>0</v>
      </c>
      <c r="IWZ5" s="57">
        <f t="shared" si="16471"/>
        <v>0</v>
      </c>
      <c r="IXA5" s="57">
        <f t="shared" si="16471"/>
        <v>0</v>
      </c>
      <c r="IXB5" s="57">
        <f t="shared" si="16471"/>
        <v>0</v>
      </c>
      <c r="IXC5" s="57">
        <f t="shared" si="16471"/>
        <v>0</v>
      </c>
      <c r="IXD5" s="57">
        <f t="shared" si="16471"/>
        <v>0</v>
      </c>
      <c r="IXE5" s="57">
        <f t="shared" si="16471"/>
        <v>0</v>
      </c>
      <c r="IXF5" s="57">
        <f t="shared" si="16471"/>
        <v>0</v>
      </c>
      <c r="IXG5" s="57">
        <f t="shared" si="16471"/>
        <v>0</v>
      </c>
      <c r="IXH5" s="57">
        <f t="shared" si="16471"/>
        <v>0</v>
      </c>
      <c r="IXI5" s="57">
        <f t="shared" si="16471"/>
        <v>0</v>
      </c>
      <c r="IXJ5" s="57">
        <f t="shared" si="16471"/>
        <v>0</v>
      </c>
      <c r="IXK5" s="57">
        <f t="shared" si="16471"/>
        <v>0</v>
      </c>
      <c r="IXL5" s="57">
        <f t="shared" si="16471"/>
        <v>0</v>
      </c>
      <c r="IXM5" s="57">
        <f t="shared" si="16471"/>
        <v>0</v>
      </c>
      <c r="IXN5" s="57">
        <f t="shared" si="16471"/>
        <v>0</v>
      </c>
      <c r="IXO5" s="57">
        <f t="shared" si="16471"/>
        <v>0</v>
      </c>
      <c r="IXP5" s="57">
        <f t="shared" si="16471"/>
        <v>0</v>
      </c>
      <c r="IXQ5" s="57">
        <f t="shared" si="16471"/>
        <v>0</v>
      </c>
      <c r="IXR5" s="57">
        <f t="shared" si="16471"/>
        <v>0</v>
      </c>
      <c r="IXS5" s="57">
        <f t="shared" si="16471"/>
        <v>0</v>
      </c>
      <c r="IXT5" s="57">
        <f t="shared" si="16471"/>
        <v>0</v>
      </c>
      <c r="IXU5" s="57">
        <f t="shared" si="16471"/>
        <v>0</v>
      </c>
      <c r="IXV5" s="57">
        <f t="shared" si="16471"/>
        <v>0</v>
      </c>
      <c r="IXW5" s="57">
        <f t="shared" si="16471"/>
        <v>0</v>
      </c>
      <c r="IXX5" s="57">
        <f t="shared" si="16471"/>
        <v>0</v>
      </c>
      <c r="IXY5" s="57">
        <f t="shared" si="16471"/>
        <v>0</v>
      </c>
      <c r="IXZ5" s="57">
        <f t="shared" si="16471"/>
        <v>0</v>
      </c>
      <c r="IYA5" s="57">
        <f t="shared" si="16471"/>
        <v>0</v>
      </c>
      <c r="IYB5" s="57">
        <f t="shared" si="16471"/>
        <v>0</v>
      </c>
      <c r="IYC5" s="57">
        <f t="shared" si="16471"/>
        <v>0</v>
      </c>
      <c r="IYD5" s="57">
        <f t="shared" si="16471"/>
        <v>0</v>
      </c>
      <c r="IYE5" s="57">
        <f t="shared" si="16471"/>
        <v>0</v>
      </c>
      <c r="IYF5" s="57">
        <f t="shared" ref="IYF5:JAQ5" si="16472">-$C$5*IYF4</f>
        <v>0</v>
      </c>
      <c r="IYG5" s="57">
        <f t="shared" si="16472"/>
        <v>0</v>
      </c>
      <c r="IYH5" s="57">
        <f t="shared" si="16472"/>
        <v>0</v>
      </c>
      <c r="IYI5" s="57">
        <f t="shared" si="16472"/>
        <v>0</v>
      </c>
      <c r="IYJ5" s="57">
        <f t="shared" si="16472"/>
        <v>0</v>
      </c>
      <c r="IYK5" s="57">
        <f t="shared" si="16472"/>
        <v>0</v>
      </c>
      <c r="IYL5" s="57">
        <f t="shared" si="16472"/>
        <v>0</v>
      </c>
      <c r="IYM5" s="57">
        <f t="shared" si="16472"/>
        <v>0</v>
      </c>
      <c r="IYN5" s="57">
        <f t="shared" si="16472"/>
        <v>0</v>
      </c>
      <c r="IYO5" s="57">
        <f t="shared" si="16472"/>
        <v>0</v>
      </c>
      <c r="IYP5" s="57">
        <f t="shared" si="16472"/>
        <v>0</v>
      </c>
      <c r="IYQ5" s="57">
        <f t="shared" si="16472"/>
        <v>0</v>
      </c>
      <c r="IYR5" s="57">
        <f t="shared" si="16472"/>
        <v>0</v>
      </c>
      <c r="IYS5" s="57">
        <f t="shared" si="16472"/>
        <v>0</v>
      </c>
      <c r="IYT5" s="57">
        <f t="shared" si="16472"/>
        <v>0</v>
      </c>
      <c r="IYU5" s="57">
        <f t="shared" si="16472"/>
        <v>0</v>
      </c>
      <c r="IYV5" s="57">
        <f t="shared" si="16472"/>
        <v>0</v>
      </c>
      <c r="IYW5" s="57">
        <f t="shared" si="16472"/>
        <v>0</v>
      </c>
      <c r="IYX5" s="57">
        <f t="shared" si="16472"/>
        <v>0</v>
      </c>
      <c r="IYY5" s="57">
        <f t="shared" si="16472"/>
        <v>0</v>
      </c>
      <c r="IYZ5" s="57">
        <f t="shared" si="16472"/>
        <v>0</v>
      </c>
      <c r="IZA5" s="57">
        <f t="shared" si="16472"/>
        <v>0</v>
      </c>
      <c r="IZB5" s="57">
        <f t="shared" si="16472"/>
        <v>0</v>
      </c>
      <c r="IZC5" s="57">
        <f t="shared" si="16472"/>
        <v>0</v>
      </c>
      <c r="IZD5" s="57">
        <f t="shared" si="16472"/>
        <v>0</v>
      </c>
      <c r="IZE5" s="57">
        <f t="shared" si="16472"/>
        <v>0</v>
      </c>
      <c r="IZF5" s="57">
        <f t="shared" si="16472"/>
        <v>0</v>
      </c>
      <c r="IZG5" s="57">
        <f t="shared" si="16472"/>
        <v>0</v>
      </c>
      <c r="IZH5" s="57">
        <f t="shared" si="16472"/>
        <v>0</v>
      </c>
      <c r="IZI5" s="57">
        <f t="shared" si="16472"/>
        <v>0</v>
      </c>
      <c r="IZJ5" s="57">
        <f t="shared" si="16472"/>
        <v>0</v>
      </c>
      <c r="IZK5" s="57">
        <f t="shared" si="16472"/>
        <v>0</v>
      </c>
      <c r="IZL5" s="57">
        <f t="shared" si="16472"/>
        <v>0</v>
      </c>
      <c r="IZM5" s="57">
        <f t="shared" si="16472"/>
        <v>0</v>
      </c>
      <c r="IZN5" s="57">
        <f t="shared" si="16472"/>
        <v>0</v>
      </c>
      <c r="IZO5" s="57">
        <f t="shared" si="16472"/>
        <v>0</v>
      </c>
      <c r="IZP5" s="57">
        <f t="shared" si="16472"/>
        <v>0</v>
      </c>
      <c r="IZQ5" s="57">
        <f t="shared" si="16472"/>
        <v>0</v>
      </c>
      <c r="IZR5" s="57">
        <f t="shared" si="16472"/>
        <v>0</v>
      </c>
      <c r="IZS5" s="57">
        <f t="shared" si="16472"/>
        <v>0</v>
      </c>
      <c r="IZT5" s="57">
        <f t="shared" si="16472"/>
        <v>0</v>
      </c>
      <c r="IZU5" s="57">
        <f t="shared" si="16472"/>
        <v>0</v>
      </c>
      <c r="IZV5" s="57">
        <f t="shared" si="16472"/>
        <v>0</v>
      </c>
      <c r="IZW5" s="57">
        <f t="shared" si="16472"/>
        <v>0</v>
      </c>
      <c r="IZX5" s="57">
        <f t="shared" si="16472"/>
        <v>0</v>
      </c>
      <c r="IZY5" s="57">
        <f t="shared" si="16472"/>
        <v>0</v>
      </c>
      <c r="IZZ5" s="57">
        <f t="shared" si="16472"/>
        <v>0</v>
      </c>
      <c r="JAA5" s="57">
        <f t="shared" si="16472"/>
        <v>0</v>
      </c>
      <c r="JAB5" s="57">
        <f t="shared" si="16472"/>
        <v>0</v>
      </c>
      <c r="JAC5" s="57">
        <f t="shared" si="16472"/>
        <v>0</v>
      </c>
      <c r="JAD5" s="57">
        <f t="shared" si="16472"/>
        <v>0</v>
      </c>
      <c r="JAE5" s="57">
        <f t="shared" si="16472"/>
        <v>0</v>
      </c>
      <c r="JAF5" s="57">
        <f t="shared" si="16472"/>
        <v>0</v>
      </c>
      <c r="JAG5" s="57">
        <f t="shared" si="16472"/>
        <v>0</v>
      </c>
      <c r="JAH5" s="57">
        <f t="shared" si="16472"/>
        <v>0</v>
      </c>
      <c r="JAI5" s="57">
        <f t="shared" si="16472"/>
        <v>0</v>
      </c>
      <c r="JAJ5" s="57">
        <f t="shared" si="16472"/>
        <v>0</v>
      </c>
      <c r="JAK5" s="57">
        <f t="shared" si="16472"/>
        <v>0</v>
      </c>
      <c r="JAL5" s="57">
        <f t="shared" si="16472"/>
        <v>0</v>
      </c>
      <c r="JAM5" s="57">
        <f t="shared" si="16472"/>
        <v>0</v>
      </c>
      <c r="JAN5" s="57">
        <f t="shared" si="16472"/>
        <v>0</v>
      </c>
      <c r="JAO5" s="57">
        <f t="shared" si="16472"/>
        <v>0</v>
      </c>
      <c r="JAP5" s="57">
        <f t="shared" si="16472"/>
        <v>0</v>
      </c>
      <c r="JAQ5" s="57">
        <f t="shared" si="16472"/>
        <v>0</v>
      </c>
      <c r="JAR5" s="57">
        <f t="shared" ref="JAR5:JDC5" si="16473">-$C$5*JAR4</f>
        <v>0</v>
      </c>
      <c r="JAS5" s="57">
        <f t="shared" si="16473"/>
        <v>0</v>
      </c>
      <c r="JAT5" s="57">
        <f t="shared" si="16473"/>
        <v>0</v>
      </c>
      <c r="JAU5" s="57">
        <f t="shared" si="16473"/>
        <v>0</v>
      </c>
      <c r="JAV5" s="57">
        <f t="shared" si="16473"/>
        <v>0</v>
      </c>
      <c r="JAW5" s="57">
        <f t="shared" si="16473"/>
        <v>0</v>
      </c>
      <c r="JAX5" s="57">
        <f t="shared" si="16473"/>
        <v>0</v>
      </c>
      <c r="JAY5" s="57">
        <f t="shared" si="16473"/>
        <v>0</v>
      </c>
      <c r="JAZ5" s="57">
        <f t="shared" si="16473"/>
        <v>0</v>
      </c>
      <c r="JBA5" s="57">
        <f t="shared" si="16473"/>
        <v>0</v>
      </c>
      <c r="JBB5" s="57">
        <f t="shared" si="16473"/>
        <v>0</v>
      </c>
      <c r="JBC5" s="57">
        <f t="shared" si="16473"/>
        <v>0</v>
      </c>
      <c r="JBD5" s="57">
        <f t="shared" si="16473"/>
        <v>0</v>
      </c>
      <c r="JBE5" s="57">
        <f t="shared" si="16473"/>
        <v>0</v>
      </c>
      <c r="JBF5" s="57">
        <f t="shared" si="16473"/>
        <v>0</v>
      </c>
      <c r="JBG5" s="57">
        <f t="shared" si="16473"/>
        <v>0</v>
      </c>
      <c r="JBH5" s="57">
        <f t="shared" si="16473"/>
        <v>0</v>
      </c>
      <c r="JBI5" s="57">
        <f t="shared" si="16473"/>
        <v>0</v>
      </c>
      <c r="JBJ5" s="57">
        <f t="shared" si="16473"/>
        <v>0</v>
      </c>
      <c r="JBK5" s="57">
        <f t="shared" si="16473"/>
        <v>0</v>
      </c>
      <c r="JBL5" s="57">
        <f t="shared" si="16473"/>
        <v>0</v>
      </c>
      <c r="JBM5" s="57">
        <f t="shared" si="16473"/>
        <v>0</v>
      </c>
      <c r="JBN5" s="57">
        <f t="shared" si="16473"/>
        <v>0</v>
      </c>
      <c r="JBO5" s="57">
        <f t="shared" si="16473"/>
        <v>0</v>
      </c>
      <c r="JBP5" s="57">
        <f t="shared" si="16473"/>
        <v>0</v>
      </c>
      <c r="JBQ5" s="57">
        <f t="shared" si="16473"/>
        <v>0</v>
      </c>
      <c r="JBR5" s="57">
        <f t="shared" si="16473"/>
        <v>0</v>
      </c>
      <c r="JBS5" s="57">
        <f t="shared" si="16473"/>
        <v>0</v>
      </c>
      <c r="JBT5" s="57">
        <f t="shared" si="16473"/>
        <v>0</v>
      </c>
      <c r="JBU5" s="57">
        <f t="shared" si="16473"/>
        <v>0</v>
      </c>
      <c r="JBV5" s="57">
        <f t="shared" si="16473"/>
        <v>0</v>
      </c>
      <c r="JBW5" s="57">
        <f t="shared" si="16473"/>
        <v>0</v>
      </c>
      <c r="JBX5" s="57">
        <f t="shared" si="16473"/>
        <v>0</v>
      </c>
      <c r="JBY5" s="57">
        <f t="shared" si="16473"/>
        <v>0</v>
      </c>
      <c r="JBZ5" s="57">
        <f t="shared" si="16473"/>
        <v>0</v>
      </c>
      <c r="JCA5" s="57">
        <f t="shared" si="16473"/>
        <v>0</v>
      </c>
      <c r="JCB5" s="57">
        <f t="shared" si="16473"/>
        <v>0</v>
      </c>
      <c r="JCC5" s="57">
        <f t="shared" si="16473"/>
        <v>0</v>
      </c>
      <c r="JCD5" s="57">
        <f t="shared" si="16473"/>
        <v>0</v>
      </c>
      <c r="JCE5" s="57">
        <f t="shared" si="16473"/>
        <v>0</v>
      </c>
      <c r="JCF5" s="57">
        <f t="shared" si="16473"/>
        <v>0</v>
      </c>
      <c r="JCG5" s="57">
        <f t="shared" si="16473"/>
        <v>0</v>
      </c>
      <c r="JCH5" s="57">
        <f t="shared" si="16473"/>
        <v>0</v>
      </c>
      <c r="JCI5" s="57">
        <f t="shared" si="16473"/>
        <v>0</v>
      </c>
      <c r="JCJ5" s="57">
        <f t="shared" si="16473"/>
        <v>0</v>
      </c>
      <c r="JCK5" s="57">
        <f t="shared" si="16473"/>
        <v>0</v>
      </c>
      <c r="JCL5" s="57">
        <f t="shared" si="16473"/>
        <v>0</v>
      </c>
      <c r="JCM5" s="57">
        <f t="shared" si="16473"/>
        <v>0</v>
      </c>
      <c r="JCN5" s="57">
        <f t="shared" si="16473"/>
        <v>0</v>
      </c>
      <c r="JCO5" s="57">
        <f t="shared" si="16473"/>
        <v>0</v>
      </c>
      <c r="JCP5" s="57">
        <f t="shared" si="16473"/>
        <v>0</v>
      </c>
      <c r="JCQ5" s="57">
        <f t="shared" si="16473"/>
        <v>0</v>
      </c>
      <c r="JCR5" s="57">
        <f t="shared" si="16473"/>
        <v>0</v>
      </c>
      <c r="JCS5" s="57">
        <f t="shared" si="16473"/>
        <v>0</v>
      </c>
      <c r="JCT5" s="57">
        <f t="shared" si="16473"/>
        <v>0</v>
      </c>
      <c r="JCU5" s="57">
        <f t="shared" si="16473"/>
        <v>0</v>
      </c>
      <c r="JCV5" s="57">
        <f t="shared" si="16473"/>
        <v>0</v>
      </c>
      <c r="JCW5" s="57">
        <f t="shared" si="16473"/>
        <v>0</v>
      </c>
      <c r="JCX5" s="57">
        <f t="shared" si="16473"/>
        <v>0</v>
      </c>
      <c r="JCY5" s="57">
        <f t="shared" si="16473"/>
        <v>0</v>
      </c>
      <c r="JCZ5" s="57">
        <f t="shared" si="16473"/>
        <v>0</v>
      </c>
      <c r="JDA5" s="57">
        <f t="shared" si="16473"/>
        <v>0</v>
      </c>
      <c r="JDB5" s="57">
        <f t="shared" si="16473"/>
        <v>0</v>
      </c>
      <c r="JDC5" s="57">
        <f t="shared" si="16473"/>
        <v>0</v>
      </c>
      <c r="JDD5" s="57">
        <f t="shared" ref="JDD5:JFO5" si="16474">-$C$5*JDD4</f>
        <v>0</v>
      </c>
      <c r="JDE5" s="57">
        <f t="shared" si="16474"/>
        <v>0</v>
      </c>
      <c r="JDF5" s="57">
        <f t="shared" si="16474"/>
        <v>0</v>
      </c>
      <c r="JDG5" s="57">
        <f t="shared" si="16474"/>
        <v>0</v>
      </c>
      <c r="JDH5" s="57">
        <f t="shared" si="16474"/>
        <v>0</v>
      </c>
      <c r="JDI5" s="57">
        <f t="shared" si="16474"/>
        <v>0</v>
      </c>
      <c r="JDJ5" s="57">
        <f t="shared" si="16474"/>
        <v>0</v>
      </c>
      <c r="JDK5" s="57">
        <f t="shared" si="16474"/>
        <v>0</v>
      </c>
      <c r="JDL5" s="57">
        <f t="shared" si="16474"/>
        <v>0</v>
      </c>
      <c r="JDM5" s="57">
        <f t="shared" si="16474"/>
        <v>0</v>
      </c>
      <c r="JDN5" s="57">
        <f t="shared" si="16474"/>
        <v>0</v>
      </c>
      <c r="JDO5" s="57">
        <f t="shared" si="16474"/>
        <v>0</v>
      </c>
      <c r="JDP5" s="57">
        <f t="shared" si="16474"/>
        <v>0</v>
      </c>
      <c r="JDQ5" s="57">
        <f t="shared" si="16474"/>
        <v>0</v>
      </c>
      <c r="JDR5" s="57">
        <f t="shared" si="16474"/>
        <v>0</v>
      </c>
      <c r="JDS5" s="57">
        <f t="shared" si="16474"/>
        <v>0</v>
      </c>
      <c r="JDT5" s="57">
        <f t="shared" si="16474"/>
        <v>0</v>
      </c>
      <c r="JDU5" s="57">
        <f t="shared" si="16474"/>
        <v>0</v>
      </c>
      <c r="JDV5" s="57">
        <f t="shared" si="16474"/>
        <v>0</v>
      </c>
      <c r="JDW5" s="57">
        <f t="shared" si="16474"/>
        <v>0</v>
      </c>
      <c r="JDX5" s="57">
        <f t="shared" si="16474"/>
        <v>0</v>
      </c>
      <c r="JDY5" s="57">
        <f t="shared" si="16474"/>
        <v>0</v>
      </c>
      <c r="JDZ5" s="57">
        <f t="shared" si="16474"/>
        <v>0</v>
      </c>
      <c r="JEA5" s="57">
        <f t="shared" si="16474"/>
        <v>0</v>
      </c>
      <c r="JEB5" s="57">
        <f t="shared" si="16474"/>
        <v>0</v>
      </c>
      <c r="JEC5" s="57">
        <f t="shared" si="16474"/>
        <v>0</v>
      </c>
      <c r="JED5" s="57">
        <f t="shared" si="16474"/>
        <v>0</v>
      </c>
      <c r="JEE5" s="57">
        <f t="shared" si="16474"/>
        <v>0</v>
      </c>
      <c r="JEF5" s="57">
        <f t="shared" si="16474"/>
        <v>0</v>
      </c>
      <c r="JEG5" s="57">
        <f t="shared" si="16474"/>
        <v>0</v>
      </c>
      <c r="JEH5" s="57">
        <f t="shared" si="16474"/>
        <v>0</v>
      </c>
      <c r="JEI5" s="57">
        <f t="shared" si="16474"/>
        <v>0</v>
      </c>
      <c r="JEJ5" s="57">
        <f t="shared" si="16474"/>
        <v>0</v>
      </c>
      <c r="JEK5" s="57">
        <f t="shared" si="16474"/>
        <v>0</v>
      </c>
      <c r="JEL5" s="57">
        <f t="shared" si="16474"/>
        <v>0</v>
      </c>
      <c r="JEM5" s="57">
        <f t="shared" si="16474"/>
        <v>0</v>
      </c>
      <c r="JEN5" s="57">
        <f t="shared" si="16474"/>
        <v>0</v>
      </c>
      <c r="JEO5" s="57">
        <f t="shared" si="16474"/>
        <v>0</v>
      </c>
      <c r="JEP5" s="57">
        <f t="shared" si="16474"/>
        <v>0</v>
      </c>
      <c r="JEQ5" s="57">
        <f t="shared" si="16474"/>
        <v>0</v>
      </c>
      <c r="JER5" s="57">
        <f t="shared" si="16474"/>
        <v>0</v>
      </c>
      <c r="JES5" s="57">
        <f t="shared" si="16474"/>
        <v>0</v>
      </c>
      <c r="JET5" s="57">
        <f t="shared" si="16474"/>
        <v>0</v>
      </c>
      <c r="JEU5" s="57">
        <f t="shared" si="16474"/>
        <v>0</v>
      </c>
      <c r="JEV5" s="57">
        <f t="shared" si="16474"/>
        <v>0</v>
      </c>
      <c r="JEW5" s="57">
        <f t="shared" si="16474"/>
        <v>0</v>
      </c>
      <c r="JEX5" s="57">
        <f t="shared" si="16474"/>
        <v>0</v>
      </c>
      <c r="JEY5" s="57">
        <f t="shared" si="16474"/>
        <v>0</v>
      </c>
      <c r="JEZ5" s="57">
        <f t="shared" si="16474"/>
        <v>0</v>
      </c>
      <c r="JFA5" s="57">
        <f t="shared" si="16474"/>
        <v>0</v>
      </c>
      <c r="JFB5" s="57">
        <f t="shared" si="16474"/>
        <v>0</v>
      </c>
      <c r="JFC5" s="57">
        <f t="shared" si="16474"/>
        <v>0</v>
      </c>
      <c r="JFD5" s="57">
        <f t="shared" si="16474"/>
        <v>0</v>
      </c>
      <c r="JFE5" s="57">
        <f t="shared" si="16474"/>
        <v>0</v>
      </c>
      <c r="JFF5" s="57">
        <f t="shared" si="16474"/>
        <v>0</v>
      </c>
      <c r="JFG5" s="57">
        <f t="shared" si="16474"/>
        <v>0</v>
      </c>
      <c r="JFH5" s="57">
        <f t="shared" si="16474"/>
        <v>0</v>
      </c>
      <c r="JFI5" s="57">
        <f t="shared" si="16474"/>
        <v>0</v>
      </c>
      <c r="JFJ5" s="57">
        <f t="shared" si="16474"/>
        <v>0</v>
      </c>
      <c r="JFK5" s="57">
        <f t="shared" si="16474"/>
        <v>0</v>
      </c>
      <c r="JFL5" s="57">
        <f t="shared" si="16474"/>
        <v>0</v>
      </c>
      <c r="JFM5" s="57">
        <f t="shared" si="16474"/>
        <v>0</v>
      </c>
      <c r="JFN5" s="57">
        <f t="shared" si="16474"/>
        <v>0</v>
      </c>
      <c r="JFO5" s="57">
        <f t="shared" si="16474"/>
        <v>0</v>
      </c>
      <c r="JFP5" s="57">
        <f t="shared" ref="JFP5:JIA5" si="16475">-$C$5*JFP4</f>
        <v>0</v>
      </c>
      <c r="JFQ5" s="57">
        <f t="shared" si="16475"/>
        <v>0</v>
      </c>
      <c r="JFR5" s="57">
        <f t="shared" si="16475"/>
        <v>0</v>
      </c>
      <c r="JFS5" s="57">
        <f t="shared" si="16475"/>
        <v>0</v>
      </c>
      <c r="JFT5" s="57">
        <f t="shared" si="16475"/>
        <v>0</v>
      </c>
      <c r="JFU5" s="57">
        <f t="shared" si="16475"/>
        <v>0</v>
      </c>
      <c r="JFV5" s="57">
        <f t="shared" si="16475"/>
        <v>0</v>
      </c>
      <c r="JFW5" s="57">
        <f t="shared" si="16475"/>
        <v>0</v>
      </c>
      <c r="JFX5" s="57">
        <f t="shared" si="16475"/>
        <v>0</v>
      </c>
      <c r="JFY5" s="57">
        <f t="shared" si="16475"/>
        <v>0</v>
      </c>
      <c r="JFZ5" s="57">
        <f t="shared" si="16475"/>
        <v>0</v>
      </c>
      <c r="JGA5" s="57">
        <f t="shared" si="16475"/>
        <v>0</v>
      </c>
      <c r="JGB5" s="57">
        <f t="shared" si="16475"/>
        <v>0</v>
      </c>
      <c r="JGC5" s="57">
        <f t="shared" si="16475"/>
        <v>0</v>
      </c>
      <c r="JGD5" s="57">
        <f t="shared" si="16475"/>
        <v>0</v>
      </c>
      <c r="JGE5" s="57">
        <f t="shared" si="16475"/>
        <v>0</v>
      </c>
      <c r="JGF5" s="57">
        <f t="shared" si="16475"/>
        <v>0</v>
      </c>
      <c r="JGG5" s="57">
        <f t="shared" si="16475"/>
        <v>0</v>
      </c>
      <c r="JGH5" s="57">
        <f t="shared" si="16475"/>
        <v>0</v>
      </c>
      <c r="JGI5" s="57">
        <f t="shared" si="16475"/>
        <v>0</v>
      </c>
      <c r="JGJ5" s="57">
        <f t="shared" si="16475"/>
        <v>0</v>
      </c>
      <c r="JGK5" s="57">
        <f t="shared" si="16475"/>
        <v>0</v>
      </c>
      <c r="JGL5" s="57">
        <f t="shared" si="16475"/>
        <v>0</v>
      </c>
      <c r="JGM5" s="57">
        <f t="shared" si="16475"/>
        <v>0</v>
      </c>
      <c r="JGN5" s="57">
        <f t="shared" si="16475"/>
        <v>0</v>
      </c>
      <c r="JGO5" s="57">
        <f t="shared" si="16475"/>
        <v>0</v>
      </c>
      <c r="JGP5" s="57">
        <f t="shared" si="16475"/>
        <v>0</v>
      </c>
      <c r="JGQ5" s="57">
        <f t="shared" si="16475"/>
        <v>0</v>
      </c>
      <c r="JGR5" s="57">
        <f t="shared" si="16475"/>
        <v>0</v>
      </c>
      <c r="JGS5" s="57">
        <f t="shared" si="16475"/>
        <v>0</v>
      </c>
      <c r="JGT5" s="57">
        <f t="shared" si="16475"/>
        <v>0</v>
      </c>
      <c r="JGU5" s="57">
        <f t="shared" si="16475"/>
        <v>0</v>
      </c>
      <c r="JGV5" s="57">
        <f t="shared" si="16475"/>
        <v>0</v>
      </c>
      <c r="JGW5" s="57">
        <f t="shared" si="16475"/>
        <v>0</v>
      </c>
      <c r="JGX5" s="57">
        <f t="shared" si="16475"/>
        <v>0</v>
      </c>
      <c r="JGY5" s="57">
        <f t="shared" si="16475"/>
        <v>0</v>
      </c>
      <c r="JGZ5" s="57">
        <f t="shared" si="16475"/>
        <v>0</v>
      </c>
      <c r="JHA5" s="57">
        <f t="shared" si="16475"/>
        <v>0</v>
      </c>
      <c r="JHB5" s="57">
        <f t="shared" si="16475"/>
        <v>0</v>
      </c>
      <c r="JHC5" s="57">
        <f t="shared" si="16475"/>
        <v>0</v>
      </c>
      <c r="JHD5" s="57">
        <f t="shared" si="16475"/>
        <v>0</v>
      </c>
      <c r="JHE5" s="57">
        <f t="shared" si="16475"/>
        <v>0</v>
      </c>
      <c r="JHF5" s="57">
        <f t="shared" si="16475"/>
        <v>0</v>
      </c>
      <c r="JHG5" s="57">
        <f t="shared" si="16475"/>
        <v>0</v>
      </c>
      <c r="JHH5" s="57">
        <f t="shared" si="16475"/>
        <v>0</v>
      </c>
      <c r="JHI5" s="57">
        <f t="shared" si="16475"/>
        <v>0</v>
      </c>
      <c r="JHJ5" s="57">
        <f t="shared" si="16475"/>
        <v>0</v>
      </c>
      <c r="JHK5" s="57">
        <f t="shared" si="16475"/>
        <v>0</v>
      </c>
      <c r="JHL5" s="57">
        <f t="shared" si="16475"/>
        <v>0</v>
      </c>
      <c r="JHM5" s="57">
        <f t="shared" si="16475"/>
        <v>0</v>
      </c>
      <c r="JHN5" s="57">
        <f t="shared" si="16475"/>
        <v>0</v>
      </c>
      <c r="JHO5" s="57">
        <f t="shared" si="16475"/>
        <v>0</v>
      </c>
      <c r="JHP5" s="57">
        <f t="shared" si="16475"/>
        <v>0</v>
      </c>
      <c r="JHQ5" s="57">
        <f t="shared" si="16475"/>
        <v>0</v>
      </c>
      <c r="JHR5" s="57">
        <f t="shared" si="16475"/>
        <v>0</v>
      </c>
      <c r="JHS5" s="57">
        <f t="shared" si="16475"/>
        <v>0</v>
      </c>
      <c r="JHT5" s="57">
        <f t="shared" si="16475"/>
        <v>0</v>
      </c>
      <c r="JHU5" s="57">
        <f t="shared" si="16475"/>
        <v>0</v>
      </c>
      <c r="JHV5" s="57">
        <f t="shared" si="16475"/>
        <v>0</v>
      </c>
      <c r="JHW5" s="57">
        <f t="shared" si="16475"/>
        <v>0</v>
      </c>
      <c r="JHX5" s="57">
        <f t="shared" si="16475"/>
        <v>0</v>
      </c>
      <c r="JHY5" s="57">
        <f t="shared" si="16475"/>
        <v>0</v>
      </c>
      <c r="JHZ5" s="57">
        <f t="shared" si="16475"/>
        <v>0</v>
      </c>
      <c r="JIA5" s="57">
        <f t="shared" si="16475"/>
        <v>0</v>
      </c>
      <c r="JIB5" s="57">
        <f t="shared" ref="JIB5:JKM5" si="16476">-$C$5*JIB4</f>
        <v>0</v>
      </c>
      <c r="JIC5" s="57">
        <f t="shared" si="16476"/>
        <v>0</v>
      </c>
      <c r="JID5" s="57">
        <f t="shared" si="16476"/>
        <v>0</v>
      </c>
      <c r="JIE5" s="57">
        <f t="shared" si="16476"/>
        <v>0</v>
      </c>
      <c r="JIF5" s="57">
        <f t="shared" si="16476"/>
        <v>0</v>
      </c>
      <c r="JIG5" s="57">
        <f t="shared" si="16476"/>
        <v>0</v>
      </c>
      <c r="JIH5" s="57">
        <f t="shared" si="16476"/>
        <v>0</v>
      </c>
      <c r="JII5" s="57">
        <f t="shared" si="16476"/>
        <v>0</v>
      </c>
      <c r="JIJ5" s="57">
        <f t="shared" si="16476"/>
        <v>0</v>
      </c>
      <c r="JIK5" s="57">
        <f t="shared" si="16476"/>
        <v>0</v>
      </c>
      <c r="JIL5" s="57">
        <f t="shared" si="16476"/>
        <v>0</v>
      </c>
      <c r="JIM5" s="57">
        <f t="shared" si="16476"/>
        <v>0</v>
      </c>
      <c r="JIN5" s="57">
        <f t="shared" si="16476"/>
        <v>0</v>
      </c>
      <c r="JIO5" s="57">
        <f t="shared" si="16476"/>
        <v>0</v>
      </c>
      <c r="JIP5" s="57">
        <f t="shared" si="16476"/>
        <v>0</v>
      </c>
      <c r="JIQ5" s="57">
        <f t="shared" si="16476"/>
        <v>0</v>
      </c>
      <c r="JIR5" s="57">
        <f t="shared" si="16476"/>
        <v>0</v>
      </c>
      <c r="JIS5" s="57">
        <f t="shared" si="16476"/>
        <v>0</v>
      </c>
      <c r="JIT5" s="57">
        <f t="shared" si="16476"/>
        <v>0</v>
      </c>
      <c r="JIU5" s="57">
        <f t="shared" si="16476"/>
        <v>0</v>
      </c>
      <c r="JIV5" s="57">
        <f t="shared" si="16476"/>
        <v>0</v>
      </c>
      <c r="JIW5" s="57">
        <f t="shared" si="16476"/>
        <v>0</v>
      </c>
      <c r="JIX5" s="57">
        <f t="shared" si="16476"/>
        <v>0</v>
      </c>
      <c r="JIY5" s="57">
        <f t="shared" si="16476"/>
        <v>0</v>
      </c>
      <c r="JIZ5" s="57">
        <f t="shared" si="16476"/>
        <v>0</v>
      </c>
      <c r="JJA5" s="57">
        <f t="shared" si="16476"/>
        <v>0</v>
      </c>
      <c r="JJB5" s="57">
        <f t="shared" si="16476"/>
        <v>0</v>
      </c>
      <c r="JJC5" s="57">
        <f t="shared" si="16476"/>
        <v>0</v>
      </c>
      <c r="JJD5" s="57">
        <f t="shared" si="16476"/>
        <v>0</v>
      </c>
      <c r="JJE5" s="57">
        <f t="shared" si="16476"/>
        <v>0</v>
      </c>
      <c r="JJF5" s="57">
        <f t="shared" si="16476"/>
        <v>0</v>
      </c>
      <c r="JJG5" s="57">
        <f t="shared" si="16476"/>
        <v>0</v>
      </c>
      <c r="JJH5" s="57">
        <f t="shared" si="16476"/>
        <v>0</v>
      </c>
      <c r="JJI5" s="57">
        <f t="shared" si="16476"/>
        <v>0</v>
      </c>
      <c r="JJJ5" s="57">
        <f t="shared" si="16476"/>
        <v>0</v>
      </c>
      <c r="JJK5" s="57">
        <f t="shared" si="16476"/>
        <v>0</v>
      </c>
      <c r="JJL5" s="57">
        <f t="shared" si="16476"/>
        <v>0</v>
      </c>
      <c r="JJM5" s="57">
        <f t="shared" si="16476"/>
        <v>0</v>
      </c>
      <c r="JJN5" s="57">
        <f t="shared" si="16476"/>
        <v>0</v>
      </c>
      <c r="JJO5" s="57">
        <f t="shared" si="16476"/>
        <v>0</v>
      </c>
      <c r="JJP5" s="57">
        <f t="shared" si="16476"/>
        <v>0</v>
      </c>
      <c r="JJQ5" s="57">
        <f t="shared" si="16476"/>
        <v>0</v>
      </c>
      <c r="JJR5" s="57">
        <f t="shared" si="16476"/>
        <v>0</v>
      </c>
      <c r="JJS5" s="57">
        <f t="shared" si="16476"/>
        <v>0</v>
      </c>
      <c r="JJT5" s="57">
        <f t="shared" si="16476"/>
        <v>0</v>
      </c>
      <c r="JJU5" s="57">
        <f t="shared" si="16476"/>
        <v>0</v>
      </c>
      <c r="JJV5" s="57">
        <f t="shared" si="16476"/>
        <v>0</v>
      </c>
      <c r="JJW5" s="57">
        <f t="shared" si="16476"/>
        <v>0</v>
      </c>
      <c r="JJX5" s="57">
        <f t="shared" si="16476"/>
        <v>0</v>
      </c>
      <c r="JJY5" s="57">
        <f t="shared" si="16476"/>
        <v>0</v>
      </c>
      <c r="JJZ5" s="57">
        <f t="shared" si="16476"/>
        <v>0</v>
      </c>
      <c r="JKA5" s="57">
        <f t="shared" si="16476"/>
        <v>0</v>
      </c>
      <c r="JKB5" s="57">
        <f t="shared" si="16476"/>
        <v>0</v>
      </c>
      <c r="JKC5" s="57">
        <f t="shared" si="16476"/>
        <v>0</v>
      </c>
      <c r="JKD5" s="57">
        <f t="shared" si="16476"/>
        <v>0</v>
      </c>
      <c r="JKE5" s="57">
        <f t="shared" si="16476"/>
        <v>0</v>
      </c>
      <c r="JKF5" s="57">
        <f t="shared" si="16476"/>
        <v>0</v>
      </c>
      <c r="JKG5" s="57">
        <f t="shared" si="16476"/>
        <v>0</v>
      </c>
      <c r="JKH5" s="57">
        <f t="shared" si="16476"/>
        <v>0</v>
      </c>
      <c r="JKI5" s="57">
        <f t="shared" si="16476"/>
        <v>0</v>
      </c>
      <c r="JKJ5" s="57">
        <f t="shared" si="16476"/>
        <v>0</v>
      </c>
      <c r="JKK5" s="57">
        <f t="shared" si="16476"/>
        <v>0</v>
      </c>
      <c r="JKL5" s="57">
        <f t="shared" si="16476"/>
        <v>0</v>
      </c>
      <c r="JKM5" s="57">
        <f t="shared" si="16476"/>
        <v>0</v>
      </c>
      <c r="JKN5" s="57">
        <f t="shared" ref="JKN5:JMY5" si="16477">-$C$5*JKN4</f>
        <v>0</v>
      </c>
      <c r="JKO5" s="57">
        <f t="shared" si="16477"/>
        <v>0</v>
      </c>
      <c r="JKP5" s="57">
        <f t="shared" si="16477"/>
        <v>0</v>
      </c>
      <c r="JKQ5" s="57">
        <f t="shared" si="16477"/>
        <v>0</v>
      </c>
      <c r="JKR5" s="57">
        <f t="shared" si="16477"/>
        <v>0</v>
      </c>
      <c r="JKS5" s="57">
        <f t="shared" si="16477"/>
        <v>0</v>
      </c>
      <c r="JKT5" s="57">
        <f t="shared" si="16477"/>
        <v>0</v>
      </c>
      <c r="JKU5" s="57">
        <f t="shared" si="16477"/>
        <v>0</v>
      </c>
      <c r="JKV5" s="57">
        <f t="shared" si="16477"/>
        <v>0</v>
      </c>
      <c r="JKW5" s="57">
        <f t="shared" si="16477"/>
        <v>0</v>
      </c>
      <c r="JKX5" s="57">
        <f t="shared" si="16477"/>
        <v>0</v>
      </c>
      <c r="JKY5" s="57">
        <f t="shared" si="16477"/>
        <v>0</v>
      </c>
      <c r="JKZ5" s="57">
        <f t="shared" si="16477"/>
        <v>0</v>
      </c>
      <c r="JLA5" s="57">
        <f t="shared" si="16477"/>
        <v>0</v>
      </c>
      <c r="JLB5" s="57">
        <f t="shared" si="16477"/>
        <v>0</v>
      </c>
      <c r="JLC5" s="57">
        <f t="shared" si="16477"/>
        <v>0</v>
      </c>
      <c r="JLD5" s="57">
        <f t="shared" si="16477"/>
        <v>0</v>
      </c>
      <c r="JLE5" s="57">
        <f t="shared" si="16477"/>
        <v>0</v>
      </c>
      <c r="JLF5" s="57">
        <f t="shared" si="16477"/>
        <v>0</v>
      </c>
      <c r="JLG5" s="57">
        <f t="shared" si="16477"/>
        <v>0</v>
      </c>
      <c r="JLH5" s="57">
        <f t="shared" si="16477"/>
        <v>0</v>
      </c>
      <c r="JLI5" s="57">
        <f t="shared" si="16477"/>
        <v>0</v>
      </c>
      <c r="JLJ5" s="57">
        <f t="shared" si="16477"/>
        <v>0</v>
      </c>
      <c r="JLK5" s="57">
        <f t="shared" si="16477"/>
        <v>0</v>
      </c>
      <c r="JLL5" s="57">
        <f t="shared" si="16477"/>
        <v>0</v>
      </c>
      <c r="JLM5" s="57">
        <f t="shared" si="16477"/>
        <v>0</v>
      </c>
      <c r="JLN5" s="57">
        <f t="shared" si="16477"/>
        <v>0</v>
      </c>
      <c r="JLO5" s="57">
        <f t="shared" si="16477"/>
        <v>0</v>
      </c>
      <c r="JLP5" s="57">
        <f t="shared" si="16477"/>
        <v>0</v>
      </c>
      <c r="JLQ5" s="57">
        <f t="shared" si="16477"/>
        <v>0</v>
      </c>
      <c r="JLR5" s="57">
        <f t="shared" si="16477"/>
        <v>0</v>
      </c>
      <c r="JLS5" s="57">
        <f t="shared" si="16477"/>
        <v>0</v>
      </c>
      <c r="JLT5" s="57">
        <f t="shared" si="16477"/>
        <v>0</v>
      </c>
      <c r="JLU5" s="57">
        <f t="shared" si="16477"/>
        <v>0</v>
      </c>
      <c r="JLV5" s="57">
        <f t="shared" si="16477"/>
        <v>0</v>
      </c>
      <c r="JLW5" s="57">
        <f t="shared" si="16477"/>
        <v>0</v>
      </c>
      <c r="JLX5" s="57">
        <f t="shared" si="16477"/>
        <v>0</v>
      </c>
      <c r="JLY5" s="57">
        <f t="shared" si="16477"/>
        <v>0</v>
      </c>
      <c r="JLZ5" s="57">
        <f t="shared" si="16477"/>
        <v>0</v>
      </c>
      <c r="JMA5" s="57">
        <f t="shared" si="16477"/>
        <v>0</v>
      </c>
      <c r="JMB5" s="57">
        <f t="shared" si="16477"/>
        <v>0</v>
      </c>
      <c r="JMC5" s="57">
        <f t="shared" si="16477"/>
        <v>0</v>
      </c>
      <c r="JMD5" s="57">
        <f t="shared" si="16477"/>
        <v>0</v>
      </c>
      <c r="JME5" s="57">
        <f t="shared" si="16477"/>
        <v>0</v>
      </c>
      <c r="JMF5" s="57">
        <f t="shared" si="16477"/>
        <v>0</v>
      </c>
      <c r="JMG5" s="57">
        <f t="shared" si="16477"/>
        <v>0</v>
      </c>
      <c r="JMH5" s="57">
        <f t="shared" si="16477"/>
        <v>0</v>
      </c>
      <c r="JMI5" s="57">
        <f t="shared" si="16477"/>
        <v>0</v>
      </c>
      <c r="JMJ5" s="57">
        <f t="shared" si="16477"/>
        <v>0</v>
      </c>
      <c r="JMK5" s="57">
        <f t="shared" si="16477"/>
        <v>0</v>
      </c>
      <c r="JML5" s="57">
        <f t="shared" si="16477"/>
        <v>0</v>
      </c>
      <c r="JMM5" s="57">
        <f t="shared" si="16477"/>
        <v>0</v>
      </c>
      <c r="JMN5" s="57">
        <f t="shared" si="16477"/>
        <v>0</v>
      </c>
      <c r="JMO5" s="57">
        <f t="shared" si="16477"/>
        <v>0</v>
      </c>
      <c r="JMP5" s="57">
        <f t="shared" si="16477"/>
        <v>0</v>
      </c>
      <c r="JMQ5" s="57">
        <f t="shared" si="16477"/>
        <v>0</v>
      </c>
      <c r="JMR5" s="57">
        <f t="shared" si="16477"/>
        <v>0</v>
      </c>
      <c r="JMS5" s="57">
        <f t="shared" si="16477"/>
        <v>0</v>
      </c>
      <c r="JMT5" s="57">
        <f t="shared" si="16477"/>
        <v>0</v>
      </c>
      <c r="JMU5" s="57">
        <f t="shared" si="16477"/>
        <v>0</v>
      </c>
      <c r="JMV5" s="57">
        <f t="shared" si="16477"/>
        <v>0</v>
      </c>
      <c r="JMW5" s="57">
        <f t="shared" si="16477"/>
        <v>0</v>
      </c>
      <c r="JMX5" s="57">
        <f t="shared" si="16477"/>
        <v>0</v>
      </c>
      <c r="JMY5" s="57">
        <f t="shared" si="16477"/>
        <v>0</v>
      </c>
      <c r="JMZ5" s="57">
        <f t="shared" ref="JMZ5:JPK5" si="16478">-$C$5*JMZ4</f>
        <v>0</v>
      </c>
      <c r="JNA5" s="57">
        <f t="shared" si="16478"/>
        <v>0</v>
      </c>
      <c r="JNB5" s="57">
        <f t="shared" si="16478"/>
        <v>0</v>
      </c>
      <c r="JNC5" s="57">
        <f t="shared" si="16478"/>
        <v>0</v>
      </c>
      <c r="JND5" s="57">
        <f t="shared" si="16478"/>
        <v>0</v>
      </c>
      <c r="JNE5" s="57">
        <f t="shared" si="16478"/>
        <v>0</v>
      </c>
      <c r="JNF5" s="57">
        <f t="shared" si="16478"/>
        <v>0</v>
      </c>
      <c r="JNG5" s="57">
        <f t="shared" si="16478"/>
        <v>0</v>
      </c>
      <c r="JNH5" s="57">
        <f t="shared" si="16478"/>
        <v>0</v>
      </c>
      <c r="JNI5" s="57">
        <f t="shared" si="16478"/>
        <v>0</v>
      </c>
      <c r="JNJ5" s="57">
        <f t="shared" si="16478"/>
        <v>0</v>
      </c>
      <c r="JNK5" s="57">
        <f t="shared" si="16478"/>
        <v>0</v>
      </c>
      <c r="JNL5" s="57">
        <f t="shared" si="16478"/>
        <v>0</v>
      </c>
      <c r="JNM5" s="57">
        <f t="shared" si="16478"/>
        <v>0</v>
      </c>
      <c r="JNN5" s="57">
        <f t="shared" si="16478"/>
        <v>0</v>
      </c>
      <c r="JNO5" s="57">
        <f t="shared" si="16478"/>
        <v>0</v>
      </c>
      <c r="JNP5" s="57">
        <f t="shared" si="16478"/>
        <v>0</v>
      </c>
      <c r="JNQ5" s="57">
        <f t="shared" si="16478"/>
        <v>0</v>
      </c>
      <c r="JNR5" s="57">
        <f t="shared" si="16478"/>
        <v>0</v>
      </c>
      <c r="JNS5" s="57">
        <f t="shared" si="16478"/>
        <v>0</v>
      </c>
      <c r="JNT5" s="57">
        <f t="shared" si="16478"/>
        <v>0</v>
      </c>
      <c r="JNU5" s="57">
        <f t="shared" si="16478"/>
        <v>0</v>
      </c>
      <c r="JNV5" s="57">
        <f t="shared" si="16478"/>
        <v>0</v>
      </c>
      <c r="JNW5" s="57">
        <f t="shared" si="16478"/>
        <v>0</v>
      </c>
      <c r="JNX5" s="57">
        <f t="shared" si="16478"/>
        <v>0</v>
      </c>
      <c r="JNY5" s="57">
        <f t="shared" si="16478"/>
        <v>0</v>
      </c>
      <c r="JNZ5" s="57">
        <f t="shared" si="16478"/>
        <v>0</v>
      </c>
      <c r="JOA5" s="57">
        <f t="shared" si="16478"/>
        <v>0</v>
      </c>
      <c r="JOB5" s="57">
        <f t="shared" si="16478"/>
        <v>0</v>
      </c>
      <c r="JOC5" s="57">
        <f t="shared" si="16478"/>
        <v>0</v>
      </c>
      <c r="JOD5" s="57">
        <f t="shared" si="16478"/>
        <v>0</v>
      </c>
      <c r="JOE5" s="57">
        <f t="shared" si="16478"/>
        <v>0</v>
      </c>
      <c r="JOF5" s="57">
        <f t="shared" si="16478"/>
        <v>0</v>
      </c>
      <c r="JOG5" s="57">
        <f t="shared" si="16478"/>
        <v>0</v>
      </c>
      <c r="JOH5" s="57">
        <f t="shared" si="16478"/>
        <v>0</v>
      </c>
      <c r="JOI5" s="57">
        <f t="shared" si="16478"/>
        <v>0</v>
      </c>
      <c r="JOJ5" s="57">
        <f t="shared" si="16478"/>
        <v>0</v>
      </c>
      <c r="JOK5" s="57">
        <f t="shared" si="16478"/>
        <v>0</v>
      </c>
      <c r="JOL5" s="57">
        <f t="shared" si="16478"/>
        <v>0</v>
      </c>
      <c r="JOM5" s="57">
        <f t="shared" si="16478"/>
        <v>0</v>
      </c>
      <c r="JON5" s="57">
        <f t="shared" si="16478"/>
        <v>0</v>
      </c>
      <c r="JOO5" s="57">
        <f t="shared" si="16478"/>
        <v>0</v>
      </c>
      <c r="JOP5" s="57">
        <f t="shared" si="16478"/>
        <v>0</v>
      </c>
      <c r="JOQ5" s="57">
        <f t="shared" si="16478"/>
        <v>0</v>
      </c>
      <c r="JOR5" s="57">
        <f t="shared" si="16478"/>
        <v>0</v>
      </c>
      <c r="JOS5" s="57">
        <f t="shared" si="16478"/>
        <v>0</v>
      </c>
      <c r="JOT5" s="57">
        <f t="shared" si="16478"/>
        <v>0</v>
      </c>
      <c r="JOU5" s="57">
        <f t="shared" si="16478"/>
        <v>0</v>
      </c>
      <c r="JOV5" s="57">
        <f t="shared" si="16478"/>
        <v>0</v>
      </c>
      <c r="JOW5" s="57">
        <f t="shared" si="16478"/>
        <v>0</v>
      </c>
      <c r="JOX5" s="57">
        <f t="shared" si="16478"/>
        <v>0</v>
      </c>
      <c r="JOY5" s="57">
        <f t="shared" si="16478"/>
        <v>0</v>
      </c>
      <c r="JOZ5" s="57">
        <f t="shared" si="16478"/>
        <v>0</v>
      </c>
      <c r="JPA5" s="57">
        <f t="shared" si="16478"/>
        <v>0</v>
      </c>
      <c r="JPB5" s="57">
        <f t="shared" si="16478"/>
        <v>0</v>
      </c>
      <c r="JPC5" s="57">
        <f t="shared" si="16478"/>
        <v>0</v>
      </c>
      <c r="JPD5" s="57">
        <f t="shared" si="16478"/>
        <v>0</v>
      </c>
      <c r="JPE5" s="57">
        <f t="shared" si="16478"/>
        <v>0</v>
      </c>
      <c r="JPF5" s="57">
        <f t="shared" si="16478"/>
        <v>0</v>
      </c>
      <c r="JPG5" s="57">
        <f t="shared" si="16478"/>
        <v>0</v>
      </c>
      <c r="JPH5" s="57">
        <f t="shared" si="16478"/>
        <v>0</v>
      </c>
      <c r="JPI5" s="57">
        <f t="shared" si="16478"/>
        <v>0</v>
      </c>
      <c r="JPJ5" s="57">
        <f t="shared" si="16478"/>
        <v>0</v>
      </c>
      <c r="JPK5" s="57">
        <f t="shared" si="16478"/>
        <v>0</v>
      </c>
      <c r="JPL5" s="57">
        <f t="shared" ref="JPL5:JRW5" si="16479">-$C$5*JPL4</f>
        <v>0</v>
      </c>
      <c r="JPM5" s="57">
        <f t="shared" si="16479"/>
        <v>0</v>
      </c>
      <c r="JPN5" s="57">
        <f t="shared" si="16479"/>
        <v>0</v>
      </c>
      <c r="JPO5" s="57">
        <f t="shared" si="16479"/>
        <v>0</v>
      </c>
      <c r="JPP5" s="57">
        <f t="shared" si="16479"/>
        <v>0</v>
      </c>
      <c r="JPQ5" s="57">
        <f t="shared" si="16479"/>
        <v>0</v>
      </c>
      <c r="JPR5" s="57">
        <f t="shared" si="16479"/>
        <v>0</v>
      </c>
      <c r="JPS5" s="57">
        <f t="shared" si="16479"/>
        <v>0</v>
      </c>
      <c r="JPT5" s="57">
        <f t="shared" si="16479"/>
        <v>0</v>
      </c>
      <c r="JPU5" s="57">
        <f t="shared" si="16479"/>
        <v>0</v>
      </c>
      <c r="JPV5" s="57">
        <f t="shared" si="16479"/>
        <v>0</v>
      </c>
      <c r="JPW5" s="57">
        <f t="shared" si="16479"/>
        <v>0</v>
      </c>
      <c r="JPX5" s="57">
        <f t="shared" si="16479"/>
        <v>0</v>
      </c>
      <c r="JPY5" s="57">
        <f t="shared" si="16479"/>
        <v>0</v>
      </c>
      <c r="JPZ5" s="57">
        <f t="shared" si="16479"/>
        <v>0</v>
      </c>
      <c r="JQA5" s="57">
        <f t="shared" si="16479"/>
        <v>0</v>
      </c>
      <c r="JQB5" s="57">
        <f t="shared" si="16479"/>
        <v>0</v>
      </c>
      <c r="JQC5" s="57">
        <f t="shared" si="16479"/>
        <v>0</v>
      </c>
      <c r="JQD5" s="57">
        <f t="shared" si="16479"/>
        <v>0</v>
      </c>
      <c r="JQE5" s="57">
        <f t="shared" si="16479"/>
        <v>0</v>
      </c>
      <c r="JQF5" s="57">
        <f t="shared" si="16479"/>
        <v>0</v>
      </c>
      <c r="JQG5" s="57">
        <f t="shared" si="16479"/>
        <v>0</v>
      </c>
      <c r="JQH5" s="57">
        <f t="shared" si="16479"/>
        <v>0</v>
      </c>
      <c r="JQI5" s="57">
        <f t="shared" si="16479"/>
        <v>0</v>
      </c>
      <c r="JQJ5" s="57">
        <f t="shared" si="16479"/>
        <v>0</v>
      </c>
      <c r="JQK5" s="57">
        <f t="shared" si="16479"/>
        <v>0</v>
      </c>
      <c r="JQL5" s="57">
        <f t="shared" si="16479"/>
        <v>0</v>
      </c>
      <c r="JQM5" s="57">
        <f t="shared" si="16479"/>
        <v>0</v>
      </c>
      <c r="JQN5" s="57">
        <f t="shared" si="16479"/>
        <v>0</v>
      </c>
      <c r="JQO5" s="57">
        <f t="shared" si="16479"/>
        <v>0</v>
      </c>
      <c r="JQP5" s="57">
        <f t="shared" si="16479"/>
        <v>0</v>
      </c>
      <c r="JQQ5" s="57">
        <f t="shared" si="16479"/>
        <v>0</v>
      </c>
      <c r="JQR5" s="57">
        <f t="shared" si="16479"/>
        <v>0</v>
      </c>
      <c r="JQS5" s="57">
        <f t="shared" si="16479"/>
        <v>0</v>
      </c>
      <c r="JQT5" s="57">
        <f t="shared" si="16479"/>
        <v>0</v>
      </c>
      <c r="JQU5" s="57">
        <f t="shared" si="16479"/>
        <v>0</v>
      </c>
      <c r="JQV5" s="57">
        <f t="shared" si="16479"/>
        <v>0</v>
      </c>
      <c r="JQW5" s="57">
        <f t="shared" si="16479"/>
        <v>0</v>
      </c>
      <c r="JQX5" s="57">
        <f t="shared" si="16479"/>
        <v>0</v>
      </c>
      <c r="JQY5" s="57">
        <f t="shared" si="16479"/>
        <v>0</v>
      </c>
      <c r="JQZ5" s="57">
        <f t="shared" si="16479"/>
        <v>0</v>
      </c>
      <c r="JRA5" s="57">
        <f t="shared" si="16479"/>
        <v>0</v>
      </c>
      <c r="JRB5" s="57">
        <f t="shared" si="16479"/>
        <v>0</v>
      </c>
      <c r="JRC5" s="57">
        <f t="shared" si="16479"/>
        <v>0</v>
      </c>
      <c r="JRD5" s="57">
        <f t="shared" si="16479"/>
        <v>0</v>
      </c>
      <c r="JRE5" s="57">
        <f t="shared" si="16479"/>
        <v>0</v>
      </c>
      <c r="JRF5" s="57">
        <f t="shared" si="16479"/>
        <v>0</v>
      </c>
      <c r="JRG5" s="57">
        <f t="shared" si="16479"/>
        <v>0</v>
      </c>
      <c r="JRH5" s="57">
        <f t="shared" si="16479"/>
        <v>0</v>
      </c>
      <c r="JRI5" s="57">
        <f t="shared" si="16479"/>
        <v>0</v>
      </c>
      <c r="JRJ5" s="57">
        <f t="shared" si="16479"/>
        <v>0</v>
      </c>
      <c r="JRK5" s="57">
        <f t="shared" si="16479"/>
        <v>0</v>
      </c>
      <c r="JRL5" s="57">
        <f t="shared" si="16479"/>
        <v>0</v>
      </c>
      <c r="JRM5" s="57">
        <f t="shared" si="16479"/>
        <v>0</v>
      </c>
      <c r="JRN5" s="57">
        <f t="shared" si="16479"/>
        <v>0</v>
      </c>
      <c r="JRO5" s="57">
        <f t="shared" si="16479"/>
        <v>0</v>
      </c>
      <c r="JRP5" s="57">
        <f t="shared" si="16479"/>
        <v>0</v>
      </c>
      <c r="JRQ5" s="57">
        <f t="shared" si="16479"/>
        <v>0</v>
      </c>
      <c r="JRR5" s="57">
        <f t="shared" si="16479"/>
        <v>0</v>
      </c>
      <c r="JRS5" s="57">
        <f t="shared" si="16479"/>
        <v>0</v>
      </c>
      <c r="JRT5" s="57">
        <f t="shared" si="16479"/>
        <v>0</v>
      </c>
      <c r="JRU5" s="57">
        <f t="shared" si="16479"/>
        <v>0</v>
      </c>
      <c r="JRV5" s="57">
        <f t="shared" si="16479"/>
        <v>0</v>
      </c>
      <c r="JRW5" s="57">
        <f t="shared" si="16479"/>
        <v>0</v>
      </c>
      <c r="JRX5" s="57">
        <f t="shared" ref="JRX5:JUI5" si="16480">-$C$5*JRX4</f>
        <v>0</v>
      </c>
      <c r="JRY5" s="57">
        <f t="shared" si="16480"/>
        <v>0</v>
      </c>
      <c r="JRZ5" s="57">
        <f t="shared" si="16480"/>
        <v>0</v>
      </c>
      <c r="JSA5" s="57">
        <f t="shared" si="16480"/>
        <v>0</v>
      </c>
      <c r="JSB5" s="57">
        <f t="shared" si="16480"/>
        <v>0</v>
      </c>
      <c r="JSC5" s="57">
        <f t="shared" si="16480"/>
        <v>0</v>
      </c>
      <c r="JSD5" s="57">
        <f t="shared" si="16480"/>
        <v>0</v>
      </c>
      <c r="JSE5" s="57">
        <f t="shared" si="16480"/>
        <v>0</v>
      </c>
      <c r="JSF5" s="57">
        <f t="shared" si="16480"/>
        <v>0</v>
      </c>
      <c r="JSG5" s="57">
        <f t="shared" si="16480"/>
        <v>0</v>
      </c>
      <c r="JSH5" s="57">
        <f t="shared" si="16480"/>
        <v>0</v>
      </c>
      <c r="JSI5" s="57">
        <f t="shared" si="16480"/>
        <v>0</v>
      </c>
      <c r="JSJ5" s="57">
        <f t="shared" si="16480"/>
        <v>0</v>
      </c>
      <c r="JSK5" s="57">
        <f t="shared" si="16480"/>
        <v>0</v>
      </c>
      <c r="JSL5" s="57">
        <f t="shared" si="16480"/>
        <v>0</v>
      </c>
      <c r="JSM5" s="57">
        <f t="shared" si="16480"/>
        <v>0</v>
      </c>
      <c r="JSN5" s="57">
        <f t="shared" si="16480"/>
        <v>0</v>
      </c>
      <c r="JSO5" s="57">
        <f t="shared" si="16480"/>
        <v>0</v>
      </c>
      <c r="JSP5" s="57">
        <f t="shared" si="16480"/>
        <v>0</v>
      </c>
      <c r="JSQ5" s="57">
        <f t="shared" si="16480"/>
        <v>0</v>
      </c>
      <c r="JSR5" s="57">
        <f t="shared" si="16480"/>
        <v>0</v>
      </c>
      <c r="JSS5" s="57">
        <f t="shared" si="16480"/>
        <v>0</v>
      </c>
      <c r="JST5" s="57">
        <f t="shared" si="16480"/>
        <v>0</v>
      </c>
      <c r="JSU5" s="57">
        <f t="shared" si="16480"/>
        <v>0</v>
      </c>
      <c r="JSV5" s="57">
        <f t="shared" si="16480"/>
        <v>0</v>
      </c>
      <c r="JSW5" s="57">
        <f t="shared" si="16480"/>
        <v>0</v>
      </c>
      <c r="JSX5" s="57">
        <f t="shared" si="16480"/>
        <v>0</v>
      </c>
      <c r="JSY5" s="57">
        <f t="shared" si="16480"/>
        <v>0</v>
      </c>
      <c r="JSZ5" s="57">
        <f t="shared" si="16480"/>
        <v>0</v>
      </c>
      <c r="JTA5" s="57">
        <f t="shared" si="16480"/>
        <v>0</v>
      </c>
      <c r="JTB5" s="57">
        <f t="shared" si="16480"/>
        <v>0</v>
      </c>
      <c r="JTC5" s="57">
        <f t="shared" si="16480"/>
        <v>0</v>
      </c>
      <c r="JTD5" s="57">
        <f t="shared" si="16480"/>
        <v>0</v>
      </c>
      <c r="JTE5" s="57">
        <f t="shared" si="16480"/>
        <v>0</v>
      </c>
      <c r="JTF5" s="57">
        <f t="shared" si="16480"/>
        <v>0</v>
      </c>
      <c r="JTG5" s="57">
        <f t="shared" si="16480"/>
        <v>0</v>
      </c>
      <c r="JTH5" s="57">
        <f t="shared" si="16480"/>
        <v>0</v>
      </c>
      <c r="JTI5" s="57">
        <f t="shared" si="16480"/>
        <v>0</v>
      </c>
      <c r="JTJ5" s="57">
        <f t="shared" si="16480"/>
        <v>0</v>
      </c>
      <c r="JTK5" s="57">
        <f t="shared" si="16480"/>
        <v>0</v>
      </c>
      <c r="JTL5" s="57">
        <f t="shared" si="16480"/>
        <v>0</v>
      </c>
      <c r="JTM5" s="57">
        <f t="shared" si="16480"/>
        <v>0</v>
      </c>
      <c r="JTN5" s="57">
        <f t="shared" si="16480"/>
        <v>0</v>
      </c>
      <c r="JTO5" s="57">
        <f t="shared" si="16480"/>
        <v>0</v>
      </c>
      <c r="JTP5" s="57">
        <f t="shared" si="16480"/>
        <v>0</v>
      </c>
      <c r="JTQ5" s="57">
        <f t="shared" si="16480"/>
        <v>0</v>
      </c>
      <c r="JTR5" s="57">
        <f t="shared" si="16480"/>
        <v>0</v>
      </c>
      <c r="JTS5" s="57">
        <f t="shared" si="16480"/>
        <v>0</v>
      </c>
      <c r="JTT5" s="57">
        <f t="shared" si="16480"/>
        <v>0</v>
      </c>
      <c r="JTU5" s="57">
        <f t="shared" si="16480"/>
        <v>0</v>
      </c>
      <c r="JTV5" s="57">
        <f t="shared" si="16480"/>
        <v>0</v>
      </c>
      <c r="JTW5" s="57">
        <f t="shared" si="16480"/>
        <v>0</v>
      </c>
      <c r="JTX5" s="57">
        <f t="shared" si="16480"/>
        <v>0</v>
      </c>
      <c r="JTY5" s="57">
        <f t="shared" si="16480"/>
        <v>0</v>
      </c>
      <c r="JTZ5" s="57">
        <f t="shared" si="16480"/>
        <v>0</v>
      </c>
      <c r="JUA5" s="57">
        <f t="shared" si="16480"/>
        <v>0</v>
      </c>
      <c r="JUB5" s="57">
        <f t="shared" si="16480"/>
        <v>0</v>
      </c>
      <c r="JUC5" s="57">
        <f t="shared" si="16480"/>
        <v>0</v>
      </c>
      <c r="JUD5" s="57">
        <f t="shared" si="16480"/>
        <v>0</v>
      </c>
      <c r="JUE5" s="57">
        <f t="shared" si="16480"/>
        <v>0</v>
      </c>
      <c r="JUF5" s="57">
        <f t="shared" si="16480"/>
        <v>0</v>
      </c>
      <c r="JUG5" s="57">
        <f t="shared" si="16480"/>
        <v>0</v>
      </c>
      <c r="JUH5" s="57">
        <f t="shared" si="16480"/>
        <v>0</v>
      </c>
      <c r="JUI5" s="57">
        <f t="shared" si="16480"/>
        <v>0</v>
      </c>
      <c r="JUJ5" s="57">
        <f t="shared" ref="JUJ5:JWU5" si="16481">-$C$5*JUJ4</f>
        <v>0</v>
      </c>
      <c r="JUK5" s="57">
        <f t="shared" si="16481"/>
        <v>0</v>
      </c>
      <c r="JUL5" s="57">
        <f t="shared" si="16481"/>
        <v>0</v>
      </c>
      <c r="JUM5" s="57">
        <f t="shared" si="16481"/>
        <v>0</v>
      </c>
      <c r="JUN5" s="57">
        <f t="shared" si="16481"/>
        <v>0</v>
      </c>
      <c r="JUO5" s="57">
        <f t="shared" si="16481"/>
        <v>0</v>
      </c>
      <c r="JUP5" s="57">
        <f t="shared" si="16481"/>
        <v>0</v>
      </c>
      <c r="JUQ5" s="57">
        <f t="shared" si="16481"/>
        <v>0</v>
      </c>
      <c r="JUR5" s="57">
        <f t="shared" si="16481"/>
        <v>0</v>
      </c>
      <c r="JUS5" s="57">
        <f t="shared" si="16481"/>
        <v>0</v>
      </c>
      <c r="JUT5" s="57">
        <f t="shared" si="16481"/>
        <v>0</v>
      </c>
      <c r="JUU5" s="57">
        <f t="shared" si="16481"/>
        <v>0</v>
      </c>
      <c r="JUV5" s="57">
        <f t="shared" si="16481"/>
        <v>0</v>
      </c>
      <c r="JUW5" s="57">
        <f t="shared" si="16481"/>
        <v>0</v>
      </c>
      <c r="JUX5" s="57">
        <f t="shared" si="16481"/>
        <v>0</v>
      </c>
      <c r="JUY5" s="57">
        <f t="shared" si="16481"/>
        <v>0</v>
      </c>
      <c r="JUZ5" s="57">
        <f t="shared" si="16481"/>
        <v>0</v>
      </c>
      <c r="JVA5" s="57">
        <f t="shared" si="16481"/>
        <v>0</v>
      </c>
      <c r="JVB5" s="57">
        <f t="shared" si="16481"/>
        <v>0</v>
      </c>
      <c r="JVC5" s="57">
        <f t="shared" si="16481"/>
        <v>0</v>
      </c>
      <c r="JVD5" s="57">
        <f t="shared" si="16481"/>
        <v>0</v>
      </c>
      <c r="JVE5" s="57">
        <f t="shared" si="16481"/>
        <v>0</v>
      </c>
      <c r="JVF5" s="57">
        <f t="shared" si="16481"/>
        <v>0</v>
      </c>
      <c r="JVG5" s="57">
        <f t="shared" si="16481"/>
        <v>0</v>
      </c>
      <c r="JVH5" s="57">
        <f t="shared" si="16481"/>
        <v>0</v>
      </c>
      <c r="JVI5" s="57">
        <f t="shared" si="16481"/>
        <v>0</v>
      </c>
      <c r="JVJ5" s="57">
        <f t="shared" si="16481"/>
        <v>0</v>
      </c>
      <c r="JVK5" s="57">
        <f t="shared" si="16481"/>
        <v>0</v>
      </c>
      <c r="JVL5" s="57">
        <f t="shared" si="16481"/>
        <v>0</v>
      </c>
      <c r="JVM5" s="57">
        <f t="shared" si="16481"/>
        <v>0</v>
      </c>
      <c r="JVN5" s="57">
        <f t="shared" si="16481"/>
        <v>0</v>
      </c>
      <c r="JVO5" s="57">
        <f t="shared" si="16481"/>
        <v>0</v>
      </c>
      <c r="JVP5" s="57">
        <f t="shared" si="16481"/>
        <v>0</v>
      </c>
      <c r="JVQ5" s="57">
        <f t="shared" si="16481"/>
        <v>0</v>
      </c>
      <c r="JVR5" s="57">
        <f t="shared" si="16481"/>
        <v>0</v>
      </c>
      <c r="JVS5" s="57">
        <f t="shared" si="16481"/>
        <v>0</v>
      </c>
      <c r="JVT5" s="57">
        <f t="shared" si="16481"/>
        <v>0</v>
      </c>
      <c r="JVU5" s="57">
        <f t="shared" si="16481"/>
        <v>0</v>
      </c>
      <c r="JVV5" s="57">
        <f t="shared" si="16481"/>
        <v>0</v>
      </c>
      <c r="JVW5" s="57">
        <f t="shared" si="16481"/>
        <v>0</v>
      </c>
      <c r="JVX5" s="57">
        <f t="shared" si="16481"/>
        <v>0</v>
      </c>
      <c r="JVY5" s="57">
        <f t="shared" si="16481"/>
        <v>0</v>
      </c>
      <c r="JVZ5" s="57">
        <f t="shared" si="16481"/>
        <v>0</v>
      </c>
      <c r="JWA5" s="57">
        <f t="shared" si="16481"/>
        <v>0</v>
      </c>
      <c r="JWB5" s="57">
        <f t="shared" si="16481"/>
        <v>0</v>
      </c>
      <c r="JWC5" s="57">
        <f t="shared" si="16481"/>
        <v>0</v>
      </c>
      <c r="JWD5" s="57">
        <f t="shared" si="16481"/>
        <v>0</v>
      </c>
      <c r="JWE5" s="57">
        <f t="shared" si="16481"/>
        <v>0</v>
      </c>
      <c r="JWF5" s="57">
        <f t="shared" si="16481"/>
        <v>0</v>
      </c>
      <c r="JWG5" s="57">
        <f t="shared" si="16481"/>
        <v>0</v>
      </c>
      <c r="JWH5" s="57">
        <f t="shared" si="16481"/>
        <v>0</v>
      </c>
      <c r="JWI5" s="57">
        <f t="shared" si="16481"/>
        <v>0</v>
      </c>
      <c r="JWJ5" s="57">
        <f t="shared" si="16481"/>
        <v>0</v>
      </c>
      <c r="JWK5" s="57">
        <f t="shared" si="16481"/>
        <v>0</v>
      </c>
      <c r="JWL5" s="57">
        <f t="shared" si="16481"/>
        <v>0</v>
      </c>
      <c r="JWM5" s="57">
        <f t="shared" si="16481"/>
        <v>0</v>
      </c>
      <c r="JWN5" s="57">
        <f t="shared" si="16481"/>
        <v>0</v>
      </c>
      <c r="JWO5" s="57">
        <f t="shared" si="16481"/>
        <v>0</v>
      </c>
      <c r="JWP5" s="57">
        <f t="shared" si="16481"/>
        <v>0</v>
      </c>
      <c r="JWQ5" s="57">
        <f t="shared" si="16481"/>
        <v>0</v>
      </c>
      <c r="JWR5" s="57">
        <f t="shared" si="16481"/>
        <v>0</v>
      </c>
      <c r="JWS5" s="57">
        <f t="shared" si="16481"/>
        <v>0</v>
      </c>
      <c r="JWT5" s="57">
        <f t="shared" si="16481"/>
        <v>0</v>
      </c>
      <c r="JWU5" s="57">
        <f t="shared" si="16481"/>
        <v>0</v>
      </c>
      <c r="JWV5" s="57">
        <f t="shared" ref="JWV5:JZG5" si="16482">-$C$5*JWV4</f>
        <v>0</v>
      </c>
      <c r="JWW5" s="57">
        <f t="shared" si="16482"/>
        <v>0</v>
      </c>
      <c r="JWX5" s="57">
        <f t="shared" si="16482"/>
        <v>0</v>
      </c>
      <c r="JWY5" s="57">
        <f t="shared" si="16482"/>
        <v>0</v>
      </c>
      <c r="JWZ5" s="57">
        <f t="shared" si="16482"/>
        <v>0</v>
      </c>
      <c r="JXA5" s="57">
        <f t="shared" si="16482"/>
        <v>0</v>
      </c>
      <c r="JXB5" s="57">
        <f t="shared" si="16482"/>
        <v>0</v>
      </c>
      <c r="JXC5" s="57">
        <f t="shared" si="16482"/>
        <v>0</v>
      </c>
      <c r="JXD5" s="57">
        <f t="shared" si="16482"/>
        <v>0</v>
      </c>
      <c r="JXE5" s="57">
        <f t="shared" si="16482"/>
        <v>0</v>
      </c>
      <c r="JXF5" s="57">
        <f t="shared" si="16482"/>
        <v>0</v>
      </c>
      <c r="JXG5" s="57">
        <f t="shared" si="16482"/>
        <v>0</v>
      </c>
      <c r="JXH5" s="57">
        <f t="shared" si="16482"/>
        <v>0</v>
      </c>
      <c r="JXI5" s="57">
        <f t="shared" si="16482"/>
        <v>0</v>
      </c>
      <c r="JXJ5" s="57">
        <f t="shared" si="16482"/>
        <v>0</v>
      </c>
      <c r="JXK5" s="57">
        <f t="shared" si="16482"/>
        <v>0</v>
      </c>
      <c r="JXL5" s="57">
        <f t="shared" si="16482"/>
        <v>0</v>
      </c>
      <c r="JXM5" s="57">
        <f t="shared" si="16482"/>
        <v>0</v>
      </c>
      <c r="JXN5" s="57">
        <f t="shared" si="16482"/>
        <v>0</v>
      </c>
      <c r="JXO5" s="57">
        <f t="shared" si="16482"/>
        <v>0</v>
      </c>
      <c r="JXP5" s="57">
        <f t="shared" si="16482"/>
        <v>0</v>
      </c>
      <c r="JXQ5" s="57">
        <f t="shared" si="16482"/>
        <v>0</v>
      </c>
      <c r="JXR5" s="57">
        <f t="shared" si="16482"/>
        <v>0</v>
      </c>
      <c r="JXS5" s="57">
        <f t="shared" si="16482"/>
        <v>0</v>
      </c>
      <c r="JXT5" s="57">
        <f t="shared" si="16482"/>
        <v>0</v>
      </c>
      <c r="JXU5" s="57">
        <f t="shared" si="16482"/>
        <v>0</v>
      </c>
      <c r="JXV5" s="57">
        <f t="shared" si="16482"/>
        <v>0</v>
      </c>
      <c r="JXW5" s="57">
        <f t="shared" si="16482"/>
        <v>0</v>
      </c>
      <c r="JXX5" s="57">
        <f t="shared" si="16482"/>
        <v>0</v>
      </c>
      <c r="JXY5" s="57">
        <f t="shared" si="16482"/>
        <v>0</v>
      </c>
      <c r="JXZ5" s="57">
        <f t="shared" si="16482"/>
        <v>0</v>
      </c>
      <c r="JYA5" s="57">
        <f t="shared" si="16482"/>
        <v>0</v>
      </c>
      <c r="JYB5" s="57">
        <f t="shared" si="16482"/>
        <v>0</v>
      </c>
      <c r="JYC5" s="57">
        <f t="shared" si="16482"/>
        <v>0</v>
      </c>
      <c r="JYD5" s="57">
        <f t="shared" si="16482"/>
        <v>0</v>
      </c>
      <c r="JYE5" s="57">
        <f t="shared" si="16482"/>
        <v>0</v>
      </c>
      <c r="JYF5" s="57">
        <f t="shared" si="16482"/>
        <v>0</v>
      </c>
      <c r="JYG5" s="57">
        <f t="shared" si="16482"/>
        <v>0</v>
      </c>
      <c r="JYH5" s="57">
        <f t="shared" si="16482"/>
        <v>0</v>
      </c>
      <c r="JYI5" s="57">
        <f t="shared" si="16482"/>
        <v>0</v>
      </c>
      <c r="JYJ5" s="57">
        <f t="shared" si="16482"/>
        <v>0</v>
      </c>
      <c r="JYK5" s="57">
        <f t="shared" si="16482"/>
        <v>0</v>
      </c>
      <c r="JYL5" s="57">
        <f t="shared" si="16482"/>
        <v>0</v>
      </c>
      <c r="JYM5" s="57">
        <f t="shared" si="16482"/>
        <v>0</v>
      </c>
      <c r="JYN5" s="57">
        <f t="shared" si="16482"/>
        <v>0</v>
      </c>
      <c r="JYO5" s="57">
        <f t="shared" si="16482"/>
        <v>0</v>
      </c>
      <c r="JYP5" s="57">
        <f t="shared" si="16482"/>
        <v>0</v>
      </c>
      <c r="JYQ5" s="57">
        <f t="shared" si="16482"/>
        <v>0</v>
      </c>
      <c r="JYR5" s="57">
        <f t="shared" si="16482"/>
        <v>0</v>
      </c>
      <c r="JYS5" s="57">
        <f t="shared" si="16482"/>
        <v>0</v>
      </c>
      <c r="JYT5" s="57">
        <f t="shared" si="16482"/>
        <v>0</v>
      </c>
      <c r="JYU5" s="57">
        <f t="shared" si="16482"/>
        <v>0</v>
      </c>
      <c r="JYV5" s="57">
        <f t="shared" si="16482"/>
        <v>0</v>
      </c>
      <c r="JYW5" s="57">
        <f t="shared" si="16482"/>
        <v>0</v>
      </c>
      <c r="JYX5" s="57">
        <f t="shared" si="16482"/>
        <v>0</v>
      </c>
      <c r="JYY5" s="57">
        <f t="shared" si="16482"/>
        <v>0</v>
      </c>
      <c r="JYZ5" s="57">
        <f t="shared" si="16482"/>
        <v>0</v>
      </c>
      <c r="JZA5" s="57">
        <f t="shared" si="16482"/>
        <v>0</v>
      </c>
      <c r="JZB5" s="57">
        <f t="shared" si="16482"/>
        <v>0</v>
      </c>
      <c r="JZC5" s="57">
        <f t="shared" si="16482"/>
        <v>0</v>
      </c>
      <c r="JZD5" s="57">
        <f t="shared" si="16482"/>
        <v>0</v>
      </c>
      <c r="JZE5" s="57">
        <f t="shared" si="16482"/>
        <v>0</v>
      </c>
      <c r="JZF5" s="57">
        <f t="shared" si="16482"/>
        <v>0</v>
      </c>
      <c r="JZG5" s="57">
        <f t="shared" si="16482"/>
        <v>0</v>
      </c>
      <c r="JZH5" s="57">
        <f t="shared" ref="JZH5:KBS5" si="16483">-$C$5*JZH4</f>
        <v>0</v>
      </c>
      <c r="JZI5" s="57">
        <f t="shared" si="16483"/>
        <v>0</v>
      </c>
      <c r="JZJ5" s="57">
        <f t="shared" si="16483"/>
        <v>0</v>
      </c>
      <c r="JZK5" s="57">
        <f t="shared" si="16483"/>
        <v>0</v>
      </c>
      <c r="JZL5" s="57">
        <f t="shared" si="16483"/>
        <v>0</v>
      </c>
      <c r="JZM5" s="57">
        <f t="shared" si="16483"/>
        <v>0</v>
      </c>
      <c r="JZN5" s="57">
        <f t="shared" si="16483"/>
        <v>0</v>
      </c>
      <c r="JZO5" s="57">
        <f t="shared" si="16483"/>
        <v>0</v>
      </c>
      <c r="JZP5" s="57">
        <f t="shared" si="16483"/>
        <v>0</v>
      </c>
      <c r="JZQ5" s="57">
        <f t="shared" si="16483"/>
        <v>0</v>
      </c>
      <c r="JZR5" s="57">
        <f t="shared" si="16483"/>
        <v>0</v>
      </c>
      <c r="JZS5" s="57">
        <f t="shared" si="16483"/>
        <v>0</v>
      </c>
      <c r="JZT5" s="57">
        <f t="shared" si="16483"/>
        <v>0</v>
      </c>
      <c r="JZU5" s="57">
        <f t="shared" si="16483"/>
        <v>0</v>
      </c>
      <c r="JZV5" s="57">
        <f t="shared" si="16483"/>
        <v>0</v>
      </c>
      <c r="JZW5" s="57">
        <f t="shared" si="16483"/>
        <v>0</v>
      </c>
      <c r="JZX5" s="57">
        <f t="shared" si="16483"/>
        <v>0</v>
      </c>
      <c r="JZY5" s="57">
        <f t="shared" si="16483"/>
        <v>0</v>
      </c>
      <c r="JZZ5" s="57">
        <f t="shared" si="16483"/>
        <v>0</v>
      </c>
      <c r="KAA5" s="57">
        <f t="shared" si="16483"/>
        <v>0</v>
      </c>
      <c r="KAB5" s="57">
        <f t="shared" si="16483"/>
        <v>0</v>
      </c>
      <c r="KAC5" s="57">
        <f t="shared" si="16483"/>
        <v>0</v>
      </c>
      <c r="KAD5" s="57">
        <f t="shared" si="16483"/>
        <v>0</v>
      </c>
      <c r="KAE5" s="57">
        <f t="shared" si="16483"/>
        <v>0</v>
      </c>
      <c r="KAF5" s="57">
        <f t="shared" si="16483"/>
        <v>0</v>
      </c>
      <c r="KAG5" s="57">
        <f t="shared" si="16483"/>
        <v>0</v>
      </c>
      <c r="KAH5" s="57">
        <f t="shared" si="16483"/>
        <v>0</v>
      </c>
      <c r="KAI5" s="57">
        <f t="shared" si="16483"/>
        <v>0</v>
      </c>
      <c r="KAJ5" s="57">
        <f t="shared" si="16483"/>
        <v>0</v>
      </c>
      <c r="KAK5" s="57">
        <f t="shared" si="16483"/>
        <v>0</v>
      </c>
      <c r="KAL5" s="57">
        <f t="shared" si="16483"/>
        <v>0</v>
      </c>
      <c r="KAM5" s="57">
        <f t="shared" si="16483"/>
        <v>0</v>
      </c>
      <c r="KAN5" s="57">
        <f t="shared" si="16483"/>
        <v>0</v>
      </c>
      <c r="KAO5" s="57">
        <f t="shared" si="16483"/>
        <v>0</v>
      </c>
      <c r="KAP5" s="57">
        <f t="shared" si="16483"/>
        <v>0</v>
      </c>
      <c r="KAQ5" s="57">
        <f t="shared" si="16483"/>
        <v>0</v>
      </c>
      <c r="KAR5" s="57">
        <f t="shared" si="16483"/>
        <v>0</v>
      </c>
      <c r="KAS5" s="57">
        <f t="shared" si="16483"/>
        <v>0</v>
      </c>
      <c r="KAT5" s="57">
        <f t="shared" si="16483"/>
        <v>0</v>
      </c>
      <c r="KAU5" s="57">
        <f t="shared" si="16483"/>
        <v>0</v>
      </c>
      <c r="KAV5" s="57">
        <f t="shared" si="16483"/>
        <v>0</v>
      </c>
      <c r="KAW5" s="57">
        <f t="shared" si="16483"/>
        <v>0</v>
      </c>
      <c r="KAX5" s="57">
        <f t="shared" si="16483"/>
        <v>0</v>
      </c>
      <c r="KAY5" s="57">
        <f t="shared" si="16483"/>
        <v>0</v>
      </c>
      <c r="KAZ5" s="57">
        <f t="shared" si="16483"/>
        <v>0</v>
      </c>
      <c r="KBA5" s="57">
        <f t="shared" si="16483"/>
        <v>0</v>
      </c>
      <c r="KBB5" s="57">
        <f t="shared" si="16483"/>
        <v>0</v>
      </c>
      <c r="KBC5" s="57">
        <f t="shared" si="16483"/>
        <v>0</v>
      </c>
      <c r="KBD5" s="57">
        <f t="shared" si="16483"/>
        <v>0</v>
      </c>
      <c r="KBE5" s="57">
        <f t="shared" si="16483"/>
        <v>0</v>
      </c>
      <c r="KBF5" s="57">
        <f t="shared" si="16483"/>
        <v>0</v>
      </c>
      <c r="KBG5" s="57">
        <f t="shared" si="16483"/>
        <v>0</v>
      </c>
      <c r="KBH5" s="57">
        <f t="shared" si="16483"/>
        <v>0</v>
      </c>
      <c r="KBI5" s="57">
        <f t="shared" si="16483"/>
        <v>0</v>
      </c>
      <c r="KBJ5" s="57">
        <f t="shared" si="16483"/>
        <v>0</v>
      </c>
      <c r="KBK5" s="57">
        <f t="shared" si="16483"/>
        <v>0</v>
      </c>
      <c r="KBL5" s="57">
        <f t="shared" si="16483"/>
        <v>0</v>
      </c>
      <c r="KBM5" s="57">
        <f t="shared" si="16483"/>
        <v>0</v>
      </c>
      <c r="KBN5" s="57">
        <f t="shared" si="16483"/>
        <v>0</v>
      </c>
      <c r="KBO5" s="57">
        <f t="shared" si="16483"/>
        <v>0</v>
      </c>
      <c r="KBP5" s="57">
        <f t="shared" si="16483"/>
        <v>0</v>
      </c>
      <c r="KBQ5" s="57">
        <f t="shared" si="16483"/>
        <v>0</v>
      </c>
      <c r="KBR5" s="57">
        <f t="shared" si="16483"/>
        <v>0</v>
      </c>
      <c r="KBS5" s="57">
        <f t="shared" si="16483"/>
        <v>0</v>
      </c>
      <c r="KBT5" s="57">
        <f t="shared" ref="KBT5:KEE5" si="16484">-$C$5*KBT4</f>
        <v>0</v>
      </c>
      <c r="KBU5" s="57">
        <f t="shared" si="16484"/>
        <v>0</v>
      </c>
      <c r="KBV5" s="57">
        <f t="shared" si="16484"/>
        <v>0</v>
      </c>
      <c r="KBW5" s="57">
        <f t="shared" si="16484"/>
        <v>0</v>
      </c>
      <c r="KBX5" s="57">
        <f t="shared" si="16484"/>
        <v>0</v>
      </c>
      <c r="KBY5" s="57">
        <f t="shared" si="16484"/>
        <v>0</v>
      </c>
      <c r="KBZ5" s="57">
        <f t="shared" si="16484"/>
        <v>0</v>
      </c>
      <c r="KCA5" s="57">
        <f t="shared" si="16484"/>
        <v>0</v>
      </c>
      <c r="KCB5" s="57">
        <f t="shared" si="16484"/>
        <v>0</v>
      </c>
      <c r="KCC5" s="57">
        <f t="shared" si="16484"/>
        <v>0</v>
      </c>
      <c r="KCD5" s="57">
        <f t="shared" si="16484"/>
        <v>0</v>
      </c>
      <c r="KCE5" s="57">
        <f t="shared" si="16484"/>
        <v>0</v>
      </c>
      <c r="KCF5" s="57">
        <f t="shared" si="16484"/>
        <v>0</v>
      </c>
      <c r="KCG5" s="57">
        <f t="shared" si="16484"/>
        <v>0</v>
      </c>
      <c r="KCH5" s="57">
        <f t="shared" si="16484"/>
        <v>0</v>
      </c>
      <c r="KCI5" s="57">
        <f t="shared" si="16484"/>
        <v>0</v>
      </c>
      <c r="KCJ5" s="57">
        <f t="shared" si="16484"/>
        <v>0</v>
      </c>
      <c r="KCK5" s="57">
        <f t="shared" si="16484"/>
        <v>0</v>
      </c>
      <c r="KCL5" s="57">
        <f t="shared" si="16484"/>
        <v>0</v>
      </c>
      <c r="KCM5" s="57">
        <f t="shared" si="16484"/>
        <v>0</v>
      </c>
      <c r="KCN5" s="57">
        <f t="shared" si="16484"/>
        <v>0</v>
      </c>
      <c r="KCO5" s="57">
        <f t="shared" si="16484"/>
        <v>0</v>
      </c>
      <c r="KCP5" s="57">
        <f t="shared" si="16484"/>
        <v>0</v>
      </c>
      <c r="KCQ5" s="57">
        <f t="shared" si="16484"/>
        <v>0</v>
      </c>
      <c r="KCR5" s="57">
        <f t="shared" si="16484"/>
        <v>0</v>
      </c>
      <c r="KCS5" s="57">
        <f t="shared" si="16484"/>
        <v>0</v>
      </c>
      <c r="KCT5" s="57">
        <f t="shared" si="16484"/>
        <v>0</v>
      </c>
      <c r="KCU5" s="57">
        <f t="shared" si="16484"/>
        <v>0</v>
      </c>
      <c r="KCV5" s="57">
        <f t="shared" si="16484"/>
        <v>0</v>
      </c>
      <c r="KCW5" s="57">
        <f t="shared" si="16484"/>
        <v>0</v>
      </c>
      <c r="KCX5" s="57">
        <f t="shared" si="16484"/>
        <v>0</v>
      </c>
      <c r="KCY5" s="57">
        <f t="shared" si="16484"/>
        <v>0</v>
      </c>
      <c r="KCZ5" s="57">
        <f t="shared" si="16484"/>
        <v>0</v>
      </c>
      <c r="KDA5" s="57">
        <f t="shared" si="16484"/>
        <v>0</v>
      </c>
      <c r="KDB5" s="57">
        <f t="shared" si="16484"/>
        <v>0</v>
      </c>
      <c r="KDC5" s="57">
        <f t="shared" si="16484"/>
        <v>0</v>
      </c>
      <c r="KDD5" s="57">
        <f t="shared" si="16484"/>
        <v>0</v>
      </c>
      <c r="KDE5" s="57">
        <f t="shared" si="16484"/>
        <v>0</v>
      </c>
      <c r="KDF5" s="57">
        <f t="shared" si="16484"/>
        <v>0</v>
      </c>
      <c r="KDG5" s="57">
        <f t="shared" si="16484"/>
        <v>0</v>
      </c>
      <c r="KDH5" s="57">
        <f t="shared" si="16484"/>
        <v>0</v>
      </c>
      <c r="KDI5" s="57">
        <f t="shared" si="16484"/>
        <v>0</v>
      </c>
      <c r="KDJ5" s="57">
        <f t="shared" si="16484"/>
        <v>0</v>
      </c>
      <c r="KDK5" s="57">
        <f t="shared" si="16484"/>
        <v>0</v>
      </c>
      <c r="KDL5" s="57">
        <f t="shared" si="16484"/>
        <v>0</v>
      </c>
      <c r="KDM5" s="57">
        <f t="shared" si="16484"/>
        <v>0</v>
      </c>
      <c r="KDN5" s="57">
        <f t="shared" si="16484"/>
        <v>0</v>
      </c>
      <c r="KDO5" s="57">
        <f t="shared" si="16484"/>
        <v>0</v>
      </c>
      <c r="KDP5" s="57">
        <f t="shared" si="16484"/>
        <v>0</v>
      </c>
      <c r="KDQ5" s="57">
        <f t="shared" si="16484"/>
        <v>0</v>
      </c>
      <c r="KDR5" s="57">
        <f t="shared" si="16484"/>
        <v>0</v>
      </c>
      <c r="KDS5" s="57">
        <f t="shared" si="16484"/>
        <v>0</v>
      </c>
      <c r="KDT5" s="57">
        <f t="shared" si="16484"/>
        <v>0</v>
      </c>
      <c r="KDU5" s="57">
        <f t="shared" si="16484"/>
        <v>0</v>
      </c>
      <c r="KDV5" s="57">
        <f t="shared" si="16484"/>
        <v>0</v>
      </c>
      <c r="KDW5" s="57">
        <f t="shared" si="16484"/>
        <v>0</v>
      </c>
      <c r="KDX5" s="57">
        <f t="shared" si="16484"/>
        <v>0</v>
      </c>
      <c r="KDY5" s="57">
        <f t="shared" si="16484"/>
        <v>0</v>
      </c>
      <c r="KDZ5" s="57">
        <f t="shared" si="16484"/>
        <v>0</v>
      </c>
      <c r="KEA5" s="57">
        <f t="shared" si="16484"/>
        <v>0</v>
      </c>
      <c r="KEB5" s="57">
        <f t="shared" si="16484"/>
        <v>0</v>
      </c>
      <c r="KEC5" s="57">
        <f t="shared" si="16484"/>
        <v>0</v>
      </c>
      <c r="KED5" s="57">
        <f t="shared" si="16484"/>
        <v>0</v>
      </c>
      <c r="KEE5" s="57">
        <f t="shared" si="16484"/>
        <v>0</v>
      </c>
      <c r="KEF5" s="57">
        <f t="shared" ref="KEF5:KGQ5" si="16485">-$C$5*KEF4</f>
        <v>0</v>
      </c>
      <c r="KEG5" s="57">
        <f t="shared" si="16485"/>
        <v>0</v>
      </c>
      <c r="KEH5" s="57">
        <f t="shared" si="16485"/>
        <v>0</v>
      </c>
      <c r="KEI5" s="57">
        <f t="shared" si="16485"/>
        <v>0</v>
      </c>
      <c r="KEJ5" s="57">
        <f t="shared" si="16485"/>
        <v>0</v>
      </c>
      <c r="KEK5" s="57">
        <f t="shared" si="16485"/>
        <v>0</v>
      </c>
      <c r="KEL5" s="57">
        <f t="shared" si="16485"/>
        <v>0</v>
      </c>
      <c r="KEM5" s="57">
        <f t="shared" si="16485"/>
        <v>0</v>
      </c>
      <c r="KEN5" s="57">
        <f t="shared" si="16485"/>
        <v>0</v>
      </c>
      <c r="KEO5" s="57">
        <f t="shared" si="16485"/>
        <v>0</v>
      </c>
      <c r="KEP5" s="57">
        <f t="shared" si="16485"/>
        <v>0</v>
      </c>
      <c r="KEQ5" s="57">
        <f t="shared" si="16485"/>
        <v>0</v>
      </c>
      <c r="KER5" s="57">
        <f t="shared" si="16485"/>
        <v>0</v>
      </c>
      <c r="KES5" s="57">
        <f t="shared" si="16485"/>
        <v>0</v>
      </c>
      <c r="KET5" s="57">
        <f t="shared" si="16485"/>
        <v>0</v>
      </c>
      <c r="KEU5" s="57">
        <f t="shared" si="16485"/>
        <v>0</v>
      </c>
      <c r="KEV5" s="57">
        <f t="shared" si="16485"/>
        <v>0</v>
      </c>
      <c r="KEW5" s="57">
        <f t="shared" si="16485"/>
        <v>0</v>
      </c>
      <c r="KEX5" s="57">
        <f t="shared" si="16485"/>
        <v>0</v>
      </c>
      <c r="KEY5" s="57">
        <f t="shared" si="16485"/>
        <v>0</v>
      </c>
      <c r="KEZ5" s="57">
        <f t="shared" si="16485"/>
        <v>0</v>
      </c>
      <c r="KFA5" s="57">
        <f t="shared" si="16485"/>
        <v>0</v>
      </c>
      <c r="KFB5" s="57">
        <f t="shared" si="16485"/>
        <v>0</v>
      </c>
      <c r="KFC5" s="57">
        <f t="shared" si="16485"/>
        <v>0</v>
      </c>
      <c r="KFD5" s="57">
        <f t="shared" si="16485"/>
        <v>0</v>
      </c>
      <c r="KFE5" s="57">
        <f t="shared" si="16485"/>
        <v>0</v>
      </c>
      <c r="KFF5" s="57">
        <f t="shared" si="16485"/>
        <v>0</v>
      </c>
      <c r="KFG5" s="57">
        <f t="shared" si="16485"/>
        <v>0</v>
      </c>
      <c r="KFH5" s="57">
        <f t="shared" si="16485"/>
        <v>0</v>
      </c>
      <c r="KFI5" s="57">
        <f t="shared" si="16485"/>
        <v>0</v>
      </c>
      <c r="KFJ5" s="57">
        <f t="shared" si="16485"/>
        <v>0</v>
      </c>
      <c r="KFK5" s="57">
        <f t="shared" si="16485"/>
        <v>0</v>
      </c>
      <c r="KFL5" s="57">
        <f t="shared" si="16485"/>
        <v>0</v>
      </c>
      <c r="KFM5" s="57">
        <f t="shared" si="16485"/>
        <v>0</v>
      </c>
      <c r="KFN5" s="57">
        <f t="shared" si="16485"/>
        <v>0</v>
      </c>
      <c r="KFO5" s="57">
        <f t="shared" si="16485"/>
        <v>0</v>
      </c>
      <c r="KFP5" s="57">
        <f t="shared" si="16485"/>
        <v>0</v>
      </c>
      <c r="KFQ5" s="57">
        <f t="shared" si="16485"/>
        <v>0</v>
      </c>
      <c r="KFR5" s="57">
        <f t="shared" si="16485"/>
        <v>0</v>
      </c>
      <c r="KFS5" s="57">
        <f t="shared" si="16485"/>
        <v>0</v>
      </c>
      <c r="KFT5" s="57">
        <f t="shared" si="16485"/>
        <v>0</v>
      </c>
      <c r="KFU5" s="57">
        <f t="shared" si="16485"/>
        <v>0</v>
      </c>
      <c r="KFV5" s="57">
        <f t="shared" si="16485"/>
        <v>0</v>
      </c>
      <c r="KFW5" s="57">
        <f t="shared" si="16485"/>
        <v>0</v>
      </c>
      <c r="KFX5" s="57">
        <f t="shared" si="16485"/>
        <v>0</v>
      </c>
      <c r="KFY5" s="57">
        <f t="shared" si="16485"/>
        <v>0</v>
      </c>
      <c r="KFZ5" s="57">
        <f t="shared" si="16485"/>
        <v>0</v>
      </c>
      <c r="KGA5" s="57">
        <f t="shared" si="16485"/>
        <v>0</v>
      </c>
      <c r="KGB5" s="57">
        <f t="shared" si="16485"/>
        <v>0</v>
      </c>
      <c r="KGC5" s="57">
        <f t="shared" si="16485"/>
        <v>0</v>
      </c>
      <c r="KGD5" s="57">
        <f t="shared" si="16485"/>
        <v>0</v>
      </c>
      <c r="KGE5" s="57">
        <f t="shared" si="16485"/>
        <v>0</v>
      </c>
      <c r="KGF5" s="57">
        <f t="shared" si="16485"/>
        <v>0</v>
      </c>
      <c r="KGG5" s="57">
        <f t="shared" si="16485"/>
        <v>0</v>
      </c>
      <c r="KGH5" s="57">
        <f t="shared" si="16485"/>
        <v>0</v>
      </c>
      <c r="KGI5" s="57">
        <f t="shared" si="16485"/>
        <v>0</v>
      </c>
      <c r="KGJ5" s="57">
        <f t="shared" si="16485"/>
        <v>0</v>
      </c>
      <c r="KGK5" s="57">
        <f t="shared" si="16485"/>
        <v>0</v>
      </c>
      <c r="KGL5" s="57">
        <f t="shared" si="16485"/>
        <v>0</v>
      </c>
      <c r="KGM5" s="57">
        <f t="shared" si="16485"/>
        <v>0</v>
      </c>
      <c r="KGN5" s="57">
        <f t="shared" si="16485"/>
        <v>0</v>
      </c>
      <c r="KGO5" s="57">
        <f t="shared" si="16485"/>
        <v>0</v>
      </c>
      <c r="KGP5" s="57">
        <f t="shared" si="16485"/>
        <v>0</v>
      </c>
      <c r="KGQ5" s="57">
        <f t="shared" si="16485"/>
        <v>0</v>
      </c>
      <c r="KGR5" s="57">
        <f t="shared" ref="KGR5:KJC5" si="16486">-$C$5*KGR4</f>
        <v>0</v>
      </c>
      <c r="KGS5" s="57">
        <f t="shared" si="16486"/>
        <v>0</v>
      </c>
      <c r="KGT5" s="57">
        <f t="shared" si="16486"/>
        <v>0</v>
      </c>
      <c r="KGU5" s="57">
        <f t="shared" si="16486"/>
        <v>0</v>
      </c>
      <c r="KGV5" s="57">
        <f t="shared" si="16486"/>
        <v>0</v>
      </c>
      <c r="KGW5" s="57">
        <f t="shared" si="16486"/>
        <v>0</v>
      </c>
      <c r="KGX5" s="57">
        <f t="shared" si="16486"/>
        <v>0</v>
      </c>
      <c r="KGY5" s="57">
        <f t="shared" si="16486"/>
        <v>0</v>
      </c>
      <c r="KGZ5" s="57">
        <f t="shared" si="16486"/>
        <v>0</v>
      </c>
      <c r="KHA5" s="57">
        <f t="shared" si="16486"/>
        <v>0</v>
      </c>
      <c r="KHB5" s="57">
        <f t="shared" si="16486"/>
        <v>0</v>
      </c>
      <c r="KHC5" s="57">
        <f t="shared" si="16486"/>
        <v>0</v>
      </c>
      <c r="KHD5" s="57">
        <f t="shared" si="16486"/>
        <v>0</v>
      </c>
      <c r="KHE5" s="57">
        <f t="shared" si="16486"/>
        <v>0</v>
      </c>
      <c r="KHF5" s="57">
        <f t="shared" si="16486"/>
        <v>0</v>
      </c>
      <c r="KHG5" s="57">
        <f t="shared" si="16486"/>
        <v>0</v>
      </c>
      <c r="KHH5" s="57">
        <f t="shared" si="16486"/>
        <v>0</v>
      </c>
      <c r="KHI5" s="57">
        <f t="shared" si="16486"/>
        <v>0</v>
      </c>
      <c r="KHJ5" s="57">
        <f t="shared" si="16486"/>
        <v>0</v>
      </c>
      <c r="KHK5" s="57">
        <f t="shared" si="16486"/>
        <v>0</v>
      </c>
      <c r="KHL5" s="57">
        <f t="shared" si="16486"/>
        <v>0</v>
      </c>
      <c r="KHM5" s="57">
        <f t="shared" si="16486"/>
        <v>0</v>
      </c>
      <c r="KHN5" s="57">
        <f t="shared" si="16486"/>
        <v>0</v>
      </c>
      <c r="KHO5" s="57">
        <f t="shared" si="16486"/>
        <v>0</v>
      </c>
      <c r="KHP5" s="57">
        <f t="shared" si="16486"/>
        <v>0</v>
      </c>
      <c r="KHQ5" s="57">
        <f t="shared" si="16486"/>
        <v>0</v>
      </c>
      <c r="KHR5" s="57">
        <f t="shared" si="16486"/>
        <v>0</v>
      </c>
      <c r="KHS5" s="57">
        <f t="shared" si="16486"/>
        <v>0</v>
      </c>
      <c r="KHT5" s="57">
        <f t="shared" si="16486"/>
        <v>0</v>
      </c>
      <c r="KHU5" s="57">
        <f t="shared" si="16486"/>
        <v>0</v>
      </c>
      <c r="KHV5" s="57">
        <f t="shared" si="16486"/>
        <v>0</v>
      </c>
      <c r="KHW5" s="57">
        <f t="shared" si="16486"/>
        <v>0</v>
      </c>
      <c r="KHX5" s="57">
        <f t="shared" si="16486"/>
        <v>0</v>
      </c>
      <c r="KHY5" s="57">
        <f t="shared" si="16486"/>
        <v>0</v>
      </c>
      <c r="KHZ5" s="57">
        <f t="shared" si="16486"/>
        <v>0</v>
      </c>
      <c r="KIA5" s="57">
        <f t="shared" si="16486"/>
        <v>0</v>
      </c>
      <c r="KIB5" s="57">
        <f t="shared" si="16486"/>
        <v>0</v>
      </c>
      <c r="KIC5" s="57">
        <f t="shared" si="16486"/>
        <v>0</v>
      </c>
      <c r="KID5" s="57">
        <f t="shared" si="16486"/>
        <v>0</v>
      </c>
      <c r="KIE5" s="57">
        <f t="shared" si="16486"/>
        <v>0</v>
      </c>
      <c r="KIF5" s="57">
        <f t="shared" si="16486"/>
        <v>0</v>
      </c>
      <c r="KIG5" s="57">
        <f t="shared" si="16486"/>
        <v>0</v>
      </c>
      <c r="KIH5" s="57">
        <f t="shared" si="16486"/>
        <v>0</v>
      </c>
      <c r="KII5" s="57">
        <f t="shared" si="16486"/>
        <v>0</v>
      </c>
      <c r="KIJ5" s="57">
        <f t="shared" si="16486"/>
        <v>0</v>
      </c>
      <c r="KIK5" s="57">
        <f t="shared" si="16486"/>
        <v>0</v>
      </c>
      <c r="KIL5" s="57">
        <f t="shared" si="16486"/>
        <v>0</v>
      </c>
      <c r="KIM5" s="57">
        <f t="shared" si="16486"/>
        <v>0</v>
      </c>
      <c r="KIN5" s="57">
        <f t="shared" si="16486"/>
        <v>0</v>
      </c>
      <c r="KIO5" s="57">
        <f t="shared" si="16486"/>
        <v>0</v>
      </c>
      <c r="KIP5" s="57">
        <f t="shared" si="16486"/>
        <v>0</v>
      </c>
      <c r="KIQ5" s="57">
        <f t="shared" si="16486"/>
        <v>0</v>
      </c>
      <c r="KIR5" s="57">
        <f t="shared" si="16486"/>
        <v>0</v>
      </c>
      <c r="KIS5" s="57">
        <f t="shared" si="16486"/>
        <v>0</v>
      </c>
      <c r="KIT5" s="57">
        <f t="shared" si="16486"/>
        <v>0</v>
      </c>
      <c r="KIU5" s="57">
        <f t="shared" si="16486"/>
        <v>0</v>
      </c>
      <c r="KIV5" s="57">
        <f t="shared" si="16486"/>
        <v>0</v>
      </c>
      <c r="KIW5" s="57">
        <f t="shared" si="16486"/>
        <v>0</v>
      </c>
      <c r="KIX5" s="57">
        <f t="shared" si="16486"/>
        <v>0</v>
      </c>
      <c r="KIY5" s="57">
        <f t="shared" si="16486"/>
        <v>0</v>
      </c>
      <c r="KIZ5" s="57">
        <f t="shared" si="16486"/>
        <v>0</v>
      </c>
      <c r="KJA5" s="57">
        <f t="shared" si="16486"/>
        <v>0</v>
      </c>
      <c r="KJB5" s="57">
        <f t="shared" si="16486"/>
        <v>0</v>
      </c>
      <c r="KJC5" s="57">
        <f t="shared" si="16486"/>
        <v>0</v>
      </c>
      <c r="KJD5" s="57">
        <f t="shared" ref="KJD5:KLO5" si="16487">-$C$5*KJD4</f>
        <v>0</v>
      </c>
      <c r="KJE5" s="57">
        <f t="shared" si="16487"/>
        <v>0</v>
      </c>
      <c r="KJF5" s="57">
        <f t="shared" si="16487"/>
        <v>0</v>
      </c>
      <c r="KJG5" s="57">
        <f t="shared" si="16487"/>
        <v>0</v>
      </c>
      <c r="KJH5" s="57">
        <f t="shared" si="16487"/>
        <v>0</v>
      </c>
      <c r="KJI5" s="57">
        <f t="shared" si="16487"/>
        <v>0</v>
      </c>
      <c r="KJJ5" s="57">
        <f t="shared" si="16487"/>
        <v>0</v>
      </c>
      <c r="KJK5" s="57">
        <f t="shared" si="16487"/>
        <v>0</v>
      </c>
      <c r="KJL5" s="57">
        <f t="shared" si="16487"/>
        <v>0</v>
      </c>
      <c r="KJM5" s="57">
        <f t="shared" si="16487"/>
        <v>0</v>
      </c>
      <c r="KJN5" s="57">
        <f t="shared" si="16487"/>
        <v>0</v>
      </c>
      <c r="KJO5" s="57">
        <f t="shared" si="16487"/>
        <v>0</v>
      </c>
      <c r="KJP5" s="57">
        <f t="shared" si="16487"/>
        <v>0</v>
      </c>
      <c r="KJQ5" s="57">
        <f t="shared" si="16487"/>
        <v>0</v>
      </c>
      <c r="KJR5" s="57">
        <f t="shared" si="16487"/>
        <v>0</v>
      </c>
      <c r="KJS5" s="57">
        <f t="shared" si="16487"/>
        <v>0</v>
      </c>
      <c r="KJT5" s="57">
        <f t="shared" si="16487"/>
        <v>0</v>
      </c>
      <c r="KJU5" s="57">
        <f t="shared" si="16487"/>
        <v>0</v>
      </c>
      <c r="KJV5" s="57">
        <f t="shared" si="16487"/>
        <v>0</v>
      </c>
      <c r="KJW5" s="57">
        <f t="shared" si="16487"/>
        <v>0</v>
      </c>
      <c r="KJX5" s="57">
        <f t="shared" si="16487"/>
        <v>0</v>
      </c>
      <c r="KJY5" s="57">
        <f t="shared" si="16487"/>
        <v>0</v>
      </c>
      <c r="KJZ5" s="57">
        <f t="shared" si="16487"/>
        <v>0</v>
      </c>
      <c r="KKA5" s="57">
        <f t="shared" si="16487"/>
        <v>0</v>
      </c>
      <c r="KKB5" s="57">
        <f t="shared" si="16487"/>
        <v>0</v>
      </c>
      <c r="KKC5" s="57">
        <f t="shared" si="16487"/>
        <v>0</v>
      </c>
      <c r="KKD5" s="57">
        <f t="shared" si="16487"/>
        <v>0</v>
      </c>
      <c r="KKE5" s="57">
        <f t="shared" si="16487"/>
        <v>0</v>
      </c>
      <c r="KKF5" s="57">
        <f t="shared" si="16487"/>
        <v>0</v>
      </c>
      <c r="KKG5" s="57">
        <f t="shared" si="16487"/>
        <v>0</v>
      </c>
      <c r="KKH5" s="57">
        <f t="shared" si="16487"/>
        <v>0</v>
      </c>
      <c r="KKI5" s="57">
        <f t="shared" si="16487"/>
        <v>0</v>
      </c>
      <c r="KKJ5" s="57">
        <f t="shared" si="16487"/>
        <v>0</v>
      </c>
      <c r="KKK5" s="57">
        <f t="shared" si="16487"/>
        <v>0</v>
      </c>
      <c r="KKL5" s="57">
        <f t="shared" si="16487"/>
        <v>0</v>
      </c>
      <c r="KKM5" s="57">
        <f t="shared" si="16487"/>
        <v>0</v>
      </c>
      <c r="KKN5" s="57">
        <f t="shared" si="16487"/>
        <v>0</v>
      </c>
      <c r="KKO5" s="57">
        <f t="shared" si="16487"/>
        <v>0</v>
      </c>
      <c r="KKP5" s="57">
        <f t="shared" si="16487"/>
        <v>0</v>
      </c>
      <c r="KKQ5" s="57">
        <f t="shared" si="16487"/>
        <v>0</v>
      </c>
      <c r="KKR5" s="57">
        <f t="shared" si="16487"/>
        <v>0</v>
      </c>
      <c r="KKS5" s="57">
        <f t="shared" si="16487"/>
        <v>0</v>
      </c>
      <c r="KKT5" s="57">
        <f t="shared" si="16487"/>
        <v>0</v>
      </c>
      <c r="KKU5" s="57">
        <f t="shared" si="16487"/>
        <v>0</v>
      </c>
      <c r="KKV5" s="57">
        <f t="shared" si="16487"/>
        <v>0</v>
      </c>
      <c r="KKW5" s="57">
        <f t="shared" si="16487"/>
        <v>0</v>
      </c>
      <c r="KKX5" s="57">
        <f t="shared" si="16487"/>
        <v>0</v>
      </c>
      <c r="KKY5" s="57">
        <f t="shared" si="16487"/>
        <v>0</v>
      </c>
      <c r="KKZ5" s="57">
        <f t="shared" si="16487"/>
        <v>0</v>
      </c>
      <c r="KLA5" s="57">
        <f t="shared" si="16487"/>
        <v>0</v>
      </c>
      <c r="KLB5" s="57">
        <f t="shared" si="16487"/>
        <v>0</v>
      </c>
      <c r="KLC5" s="57">
        <f t="shared" si="16487"/>
        <v>0</v>
      </c>
      <c r="KLD5" s="57">
        <f t="shared" si="16487"/>
        <v>0</v>
      </c>
      <c r="KLE5" s="57">
        <f t="shared" si="16487"/>
        <v>0</v>
      </c>
      <c r="KLF5" s="57">
        <f t="shared" si="16487"/>
        <v>0</v>
      </c>
      <c r="KLG5" s="57">
        <f t="shared" si="16487"/>
        <v>0</v>
      </c>
      <c r="KLH5" s="57">
        <f t="shared" si="16487"/>
        <v>0</v>
      </c>
      <c r="KLI5" s="57">
        <f t="shared" si="16487"/>
        <v>0</v>
      </c>
      <c r="KLJ5" s="57">
        <f t="shared" si="16487"/>
        <v>0</v>
      </c>
      <c r="KLK5" s="57">
        <f t="shared" si="16487"/>
        <v>0</v>
      </c>
      <c r="KLL5" s="57">
        <f t="shared" si="16487"/>
        <v>0</v>
      </c>
      <c r="KLM5" s="57">
        <f t="shared" si="16487"/>
        <v>0</v>
      </c>
      <c r="KLN5" s="57">
        <f t="shared" si="16487"/>
        <v>0</v>
      </c>
      <c r="KLO5" s="57">
        <f t="shared" si="16487"/>
        <v>0</v>
      </c>
      <c r="KLP5" s="57">
        <f t="shared" ref="KLP5:KOA5" si="16488">-$C$5*KLP4</f>
        <v>0</v>
      </c>
      <c r="KLQ5" s="57">
        <f t="shared" si="16488"/>
        <v>0</v>
      </c>
      <c r="KLR5" s="57">
        <f t="shared" si="16488"/>
        <v>0</v>
      </c>
      <c r="KLS5" s="57">
        <f t="shared" si="16488"/>
        <v>0</v>
      </c>
      <c r="KLT5" s="57">
        <f t="shared" si="16488"/>
        <v>0</v>
      </c>
      <c r="KLU5" s="57">
        <f t="shared" si="16488"/>
        <v>0</v>
      </c>
      <c r="KLV5" s="57">
        <f t="shared" si="16488"/>
        <v>0</v>
      </c>
      <c r="KLW5" s="57">
        <f t="shared" si="16488"/>
        <v>0</v>
      </c>
      <c r="KLX5" s="57">
        <f t="shared" si="16488"/>
        <v>0</v>
      </c>
      <c r="KLY5" s="57">
        <f t="shared" si="16488"/>
        <v>0</v>
      </c>
      <c r="KLZ5" s="57">
        <f t="shared" si="16488"/>
        <v>0</v>
      </c>
      <c r="KMA5" s="57">
        <f t="shared" si="16488"/>
        <v>0</v>
      </c>
      <c r="KMB5" s="57">
        <f t="shared" si="16488"/>
        <v>0</v>
      </c>
      <c r="KMC5" s="57">
        <f t="shared" si="16488"/>
        <v>0</v>
      </c>
      <c r="KMD5" s="57">
        <f t="shared" si="16488"/>
        <v>0</v>
      </c>
      <c r="KME5" s="57">
        <f t="shared" si="16488"/>
        <v>0</v>
      </c>
      <c r="KMF5" s="57">
        <f t="shared" si="16488"/>
        <v>0</v>
      </c>
      <c r="KMG5" s="57">
        <f t="shared" si="16488"/>
        <v>0</v>
      </c>
      <c r="KMH5" s="57">
        <f t="shared" si="16488"/>
        <v>0</v>
      </c>
      <c r="KMI5" s="57">
        <f t="shared" si="16488"/>
        <v>0</v>
      </c>
      <c r="KMJ5" s="57">
        <f t="shared" si="16488"/>
        <v>0</v>
      </c>
      <c r="KMK5" s="57">
        <f t="shared" si="16488"/>
        <v>0</v>
      </c>
      <c r="KML5" s="57">
        <f t="shared" si="16488"/>
        <v>0</v>
      </c>
      <c r="KMM5" s="57">
        <f t="shared" si="16488"/>
        <v>0</v>
      </c>
      <c r="KMN5" s="57">
        <f t="shared" si="16488"/>
        <v>0</v>
      </c>
      <c r="KMO5" s="57">
        <f t="shared" si="16488"/>
        <v>0</v>
      </c>
      <c r="KMP5" s="57">
        <f t="shared" si="16488"/>
        <v>0</v>
      </c>
      <c r="KMQ5" s="57">
        <f t="shared" si="16488"/>
        <v>0</v>
      </c>
      <c r="KMR5" s="57">
        <f t="shared" si="16488"/>
        <v>0</v>
      </c>
      <c r="KMS5" s="57">
        <f t="shared" si="16488"/>
        <v>0</v>
      </c>
      <c r="KMT5" s="57">
        <f t="shared" si="16488"/>
        <v>0</v>
      </c>
      <c r="KMU5" s="57">
        <f t="shared" si="16488"/>
        <v>0</v>
      </c>
      <c r="KMV5" s="57">
        <f t="shared" si="16488"/>
        <v>0</v>
      </c>
      <c r="KMW5" s="57">
        <f t="shared" si="16488"/>
        <v>0</v>
      </c>
      <c r="KMX5" s="57">
        <f t="shared" si="16488"/>
        <v>0</v>
      </c>
      <c r="KMY5" s="57">
        <f t="shared" si="16488"/>
        <v>0</v>
      </c>
      <c r="KMZ5" s="57">
        <f t="shared" si="16488"/>
        <v>0</v>
      </c>
      <c r="KNA5" s="57">
        <f t="shared" si="16488"/>
        <v>0</v>
      </c>
      <c r="KNB5" s="57">
        <f t="shared" si="16488"/>
        <v>0</v>
      </c>
      <c r="KNC5" s="57">
        <f t="shared" si="16488"/>
        <v>0</v>
      </c>
      <c r="KND5" s="57">
        <f t="shared" si="16488"/>
        <v>0</v>
      </c>
      <c r="KNE5" s="57">
        <f t="shared" si="16488"/>
        <v>0</v>
      </c>
      <c r="KNF5" s="57">
        <f t="shared" si="16488"/>
        <v>0</v>
      </c>
      <c r="KNG5" s="57">
        <f t="shared" si="16488"/>
        <v>0</v>
      </c>
      <c r="KNH5" s="57">
        <f t="shared" si="16488"/>
        <v>0</v>
      </c>
      <c r="KNI5" s="57">
        <f t="shared" si="16488"/>
        <v>0</v>
      </c>
      <c r="KNJ5" s="57">
        <f t="shared" si="16488"/>
        <v>0</v>
      </c>
      <c r="KNK5" s="57">
        <f t="shared" si="16488"/>
        <v>0</v>
      </c>
      <c r="KNL5" s="57">
        <f t="shared" si="16488"/>
        <v>0</v>
      </c>
      <c r="KNM5" s="57">
        <f t="shared" si="16488"/>
        <v>0</v>
      </c>
      <c r="KNN5" s="57">
        <f t="shared" si="16488"/>
        <v>0</v>
      </c>
      <c r="KNO5" s="57">
        <f t="shared" si="16488"/>
        <v>0</v>
      </c>
      <c r="KNP5" s="57">
        <f t="shared" si="16488"/>
        <v>0</v>
      </c>
      <c r="KNQ5" s="57">
        <f t="shared" si="16488"/>
        <v>0</v>
      </c>
      <c r="KNR5" s="57">
        <f t="shared" si="16488"/>
        <v>0</v>
      </c>
      <c r="KNS5" s="57">
        <f t="shared" si="16488"/>
        <v>0</v>
      </c>
      <c r="KNT5" s="57">
        <f t="shared" si="16488"/>
        <v>0</v>
      </c>
      <c r="KNU5" s="57">
        <f t="shared" si="16488"/>
        <v>0</v>
      </c>
      <c r="KNV5" s="57">
        <f t="shared" si="16488"/>
        <v>0</v>
      </c>
      <c r="KNW5" s="57">
        <f t="shared" si="16488"/>
        <v>0</v>
      </c>
      <c r="KNX5" s="57">
        <f t="shared" si="16488"/>
        <v>0</v>
      </c>
      <c r="KNY5" s="57">
        <f t="shared" si="16488"/>
        <v>0</v>
      </c>
      <c r="KNZ5" s="57">
        <f t="shared" si="16488"/>
        <v>0</v>
      </c>
      <c r="KOA5" s="57">
        <f t="shared" si="16488"/>
        <v>0</v>
      </c>
      <c r="KOB5" s="57">
        <f t="shared" ref="KOB5:KQM5" si="16489">-$C$5*KOB4</f>
        <v>0</v>
      </c>
      <c r="KOC5" s="57">
        <f t="shared" si="16489"/>
        <v>0</v>
      </c>
      <c r="KOD5" s="57">
        <f t="shared" si="16489"/>
        <v>0</v>
      </c>
      <c r="KOE5" s="57">
        <f t="shared" si="16489"/>
        <v>0</v>
      </c>
      <c r="KOF5" s="57">
        <f t="shared" si="16489"/>
        <v>0</v>
      </c>
      <c r="KOG5" s="57">
        <f t="shared" si="16489"/>
        <v>0</v>
      </c>
      <c r="KOH5" s="57">
        <f t="shared" si="16489"/>
        <v>0</v>
      </c>
      <c r="KOI5" s="57">
        <f t="shared" si="16489"/>
        <v>0</v>
      </c>
      <c r="KOJ5" s="57">
        <f t="shared" si="16489"/>
        <v>0</v>
      </c>
      <c r="KOK5" s="57">
        <f t="shared" si="16489"/>
        <v>0</v>
      </c>
      <c r="KOL5" s="57">
        <f t="shared" si="16489"/>
        <v>0</v>
      </c>
      <c r="KOM5" s="57">
        <f t="shared" si="16489"/>
        <v>0</v>
      </c>
      <c r="KON5" s="57">
        <f t="shared" si="16489"/>
        <v>0</v>
      </c>
      <c r="KOO5" s="57">
        <f t="shared" si="16489"/>
        <v>0</v>
      </c>
      <c r="KOP5" s="57">
        <f t="shared" si="16489"/>
        <v>0</v>
      </c>
      <c r="KOQ5" s="57">
        <f t="shared" si="16489"/>
        <v>0</v>
      </c>
      <c r="KOR5" s="57">
        <f t="shared" si="16489"/>
        <v>0</v>
      </c>
      <c r="KOS5" s="57">
        <f t="shared" si="16489"/>
        <v>0</v>
      </c>
      <c r="KOT5" s="57">
        <f t="shared" si="16489"/>
        <v>0</v>
      </c>
      <c r="KOU5" s="57">
        <f t="shared" si="16489"/>
        <v>0</v>
      </c>
      <c r="KOV5" s="57">
        <f t="shared" si="16489"/>
        <v>0</v>
      </c>
      <c r="KOW5" s="57">
        <f t="shared" si="16489"/>
        <v>0</v>
      </c>
      <c r="KOX5" s="57">
        <f t="shared" si="16489"/>
        <v>0</v>
      </c>
      <c r="KOY5" s="57">
        <f t="shared" si="16489"/>
        <v>0</v>
      </c>
      <c r="KOZ5" s="57">
        <f t="shared" si="16489"/>
        <v>0</v>
      </c>
      <c r="KPA5" s="57">
        <f t="shared" si="16489"/>
        <v>0</v>
      </c>
      <c r="KPB5" s="57">
        <f t="shared" si="16489"/>
        <v>0</v>
      </c>
      <c r="KPC5" s="57">
        <f t="shared" si="16489"/>
        <v>0</v>
      </c>
      <c r="KPD5" s="57">
        <f t="shared" si="16489"/>
        <v>0</v>
      </c>
      <c r="KPE5" s="57">
        <f t="shared" si="16489"/>
        <v>0</v>
      </c>
      <c r="KPF5" s="57">
        <f t="shared" si="16489"/>
        <v>0</v>
      </c>
      <c r="KPG5" s="57">
        <f t="shared" si="16489"/>
        <v>0</v>
      </c>
      <c r="KPH5" s="57">
        <f t="shared" si="16489"/>
        <v>0</v>
      </c>
      <c r="KPI5" s="57">
        <f t="shared" si="16489"/>
        <v>0</v>
      </c>
      <c r="KPJ5" s="57">
        <f t="shared" si="16489"/>
        <v>0</v>
      </c>
      <c r="KPK5" s="57">
        <f t="shared" si="16489"/>
        <v>0</v>
      </c>
      <c r="KPL5" s="57">
        <f t="shared" si="16489"/>
        <v>0</v>
      </c>
      <c r="KPM5" s="57">
        <f t="shared" si="16489"/>
        <v>0</v>
      </c>
      <c r="KPN5" s="57">
        <f t="shared" si="16489"/>
        <v>0</v>
      </c>
      <c r="KPO5" s="57">
        <f t="shared" si="16489"/>
        <v>0</v>
      </c>
      <c r="KPP5" s="57">
        <f t="shared" si="16489"/>
        <v>0</v>
      </c>
      <c r="KPQ5" s="57">
        <f t="shared" si="16489"/>
        <v>0</v>
      </c>
      <c r="KPR5" s="57">
        <f t="shared" si="16489"/>
        <v>0</v>
      </c>
      <c r="KPS5" s="57">
        <f t="shared" si="16489"/>
        <v>0</v>
      </c>
      <c r="KPT5" s="57">
        <f t="shared" si="16489"/>
        <v>0</v>
      </c>
      <c r="KPU5" s="57">
        <f t="shared" si="16489"/>
        <v>0</v>
      </c>
      <c r="KPV5" s="57">
        <f t="shared" si="16489"/>
        <v>0</v>
      </c>
      <c r="KPW5" s="57">
        <f t="shared" si="16489"/>
        <v>0</v>
      </c>
      <c r="KPX5" s="57">
        <f t="shared" si="16489"/>
        <v>0</v>
      </c>
      <c r="KPY5" s="57">
        <f t="shared" si="16489"/>
        <v>0</v>
      </c>
      <c r="KPZ5" s="57">
        <f t="shared" si="16489"/>
        <v>0</v>
      </c>
      <c r="KQA5" s="57">
        <f t="shared" si="16489"/>
        <v>0</v>
      </c>
      <c r="KQB5" s="57">
        <f t="shared" si="16489"/>
        <v>0</v>
      </c>
      <c r="KQC5" s="57">
        <f t="shared" si="16489"/>
        <v>0</v>
      </c>
      <c r="KQD5" s="57">
        <f t="shared" si="16489"/>
        <v>0</v>
      </c>
      <c r="KQE5" s="57">
        <f t="shared" si="16489"/>
        <v>0</v>
      </c>
      <c r="KQF5" s="57">
        <f t="shared" si="16489"/>
        <v>0</v>
      </c>
      <c r="KQG5" s="57">
        <f t="shared" si="16489"/>
        <v>0</v>
      </c>
      <c r="KQH5" s="57">
        <f t="shared" si="16489"/>
        <v>0</v>
      </c>
      <c r="KQI5" s="57">
        <f t="shared" si="16489"/>
        <v>0</v>
      </c>
      <c r="KQJ5" s="57">
        <f t="shared" si="16489"/>
        <v>0</v>
      </c>
      <c r="KQK5" s="57">
        <f t="shared" si="16489"/>
        <v>0</v>
      </c>
      <c r="KQL5" s="57">
        <f t="shared" si="16489"/>
        <v>0</v>
      </c>
      <c r="KQM5" s="57">
        <f t="shared" si="16489"/>
        <v>0</v>
      </c>
      <c r="KQN5" s="57">
        <f t="shared" ref="KQN5:KSY5" si="16490">-$C$5*KQN4</f>
        <v>0</v>
      </c>
      <c r="KQO5" s="57">
        <f t="shared" si="16490"/>
        <v>0</v>
      </c>
      <c r="KQP5" s="57">
        <f t="shared" si="16490"/>
        <v>0</v>
      </c>
      <c r="KQQ5" s="57">
        <f t="shared" si="16490"/>
        <v>0</v>
      </c>
      <c r="KQR5" s="57">
        <f t="shared" si="16490"/>
        <v>0</v>
      </c>
      <c r="KQS5" s="57">
        <f t="shared" si="16490"/>
        <v>0</v>
      </c>
      <c r="KQT5" s="57">
        <f t="shared" si="16490"/>
        <v>0</v>
      </c>
      <c r="KQU5" s="57">
        <f t="shared" si="16490"/>
        <v>0</v>
      </c>
      <c r="KQV5" s="57">
        <f t="shared" si="16490"/>
        <v>0</v>
      </c>
      <c r="KQW5" s="57">
        <f t="shared" si="16490"/>
        <v>0</v>
      </c>
      <c r="KQX5" s="57">
        <f t="shared" si="16490"/>
        <v>0</v>
      </c>
      <c r="KQY5" s="57">
        <f t="shared" si="16490"/>
        <v>0</v>
      </c>
      <c r="KQZ5" s="57">
        <f t="shared" si="16490"/>
        <v>0</v>
      </c>
      <c r="KRA5" s="57">
        <f t="shared" si="16490"/>
        <v>0</v>
      </c>
      <c r="KRB5" s="57">
        <f t="shared" si="16490"/>
        <v>0</v>
      </c>
      <c r="KRC5" s="57">
        <f t="shared" si="16490"/>
        <v>0</v>
      </c>
      <c r="KRD5" s="57">
        <f t="shared" si="16490"/>
        <v>0</v>
      </c>
      <c r="KRE5" s="57">
        <f t="shared" si="16490"/>
        <v>0</v>
      </c>
      <c r="KRF5" s="57">
        <f t="shared" si="16490"/>
        <v>0</v>
      </c>
      <c r="KRG5" s="57">
        <f t="shared" si="16490"/>
        <v>0</v>
      </c>
      <c r="KRH5" s="57">
        <f t="shared" si="16490"/>
        <v>0</v>
      </c>
      <c r="KRI5" s="57">
        <f t="shared" si="16490"/>
        <v>0</v>
      </c>
      <c r="KRJ5" s="57">
        <f t="shared" si="16490"/>
        <v>0</v>
      </c>
      <c r="KRK5" s="57">
        <f t="shared" si="16490"/>
        <v>0</v>
      </c>
      <c r="KRL5" s="57">
        <f t="shared" si="16490"/>
        <v>0</v>
      </c>
      <c r="KRM5" s="57">
        <f t="shared" si="16490"/>
        <v>0</v>
      </c>
      <c r="KRN5" s="57">
        <f t="shared" si="16490"/>
        <v>0</v>
      </c>
      <c r="KRO5" s="57">
        <f t="shared" si="16490"/>
        <v>0</v>
      </c>
      <c r="KRP5" s="57">
        <f t="shared" si="16490"/>
        <v>0</v>
      </c>
      <c r="KRQ5" s="57">
        <f t="shared" si="16490"/>
        <v>0</v>
      </c>
      <c r="KRR5" s="57">
        <f t="shared" si="16490"/>
        <v>0</v>
      </c>
      <c r="KRS5" s="57">
        <f t="shared" si="16490"/>
        <v>0</v>
      </c>
      <c r="KRT5" s="57">
        <f t="shared" si="16490"/>
        <v>0</v>
      </c>
      <c r="KRU5" s="57">
        <f t="shared" si="16490"/>
        <v>0</v>
      </c>
      <c r="KRV5" s="57">
        <f t="shared" si="16490"/>
        <v>0</v>
      </c>
      <c r="KRW5" s="57">
        <f t="shared" si="16490"/>
        <v>0</v>
      </c>
      <c r="KRX5" s="57">
        <f t="shared" si="16490"/>
        <v>0</v>
      </c>
      <c r="KRY5" s="57">
        <f t="shared" si="16490"/>
        <v>0</v>
      </c>
      <c r="KRZ5" s="57">
        <f t="shared" si="16490"/>
        <v>0</v>
      </c>
      <c r="KSA5" s="57">
        <f t="shared" si="16490"/>
        <v>0</v>
      </c>
      <c r="KSB5" s="57">
        <f t="shared" si="16490"/>
        <v>0</v>
      </c>
      <c r="KSC5" s="57">
        <f t="shared" si="16490"/>
        <v>0</v>
      </c>
      <c r="KSD5" s="57">
        <f t="shared" si="16490"/>
        <v>0</v>
      </c>
      <c r="KSE5" s="57">
        <f t="shared" si="16490"/>
        <v>0</v>
      </c>
      <c r="KSF5" s="57">
        <f t="shared" si="16490"/>
        <v>0</v>
      </c>
      <c r="KSG5" s="57">
        <f t="shared" si="16490"/>
        <v>0</v>
      </c>
      <c r="KSH5" s="57">
        <f t="shared" si="16490"/>
        <v>0</v>
      </c>
      <c r="KSI5" s="57">
        <f t="shared" si="16490"/>
        <v>0</v>
      </c>
      <c r="KSJ5" s="57">
        <f t="shared" si="16490"/>
        <v>0</v>
      </c>
      <c r="KSK5" s="57">
        <f t="shared" si="16490"/>
        <v>0</v>
      </c>
      <c r="KSL5" s="57">
        <f t="shared" si="16490"/>
        <v>0</v>
      </c>
      <c r="KSM5" s="57">
        <f t="shared" si="16490"/>
        <v>0</v>
      </c>
      <c r="KSN5" s="57">
        <f t="shared" si="16490"/>
        <v>0</v>
      </c>
      <c r="KSO5" s="57">
        <f t="shared" si="16490"/>
        <v>0</v>
      </c>
      <c r="KSP5" s="57">
        <f t="shared" si="16490"/>
        <v>0</v>
      </c>
      <c r="KSQ5" s="57">
        <f t="shared" si="16490"/>
        <v>0</v>
      </c>
      <c r="KSR5" s="57">
        <f t="shared" si="16490"/>
        <v>0</v>
      </c>
      <c r="KSS5" s="57">
        <f t="shared" si="16490"/>
        <v>0</v>
      </c>
      <c r="KST5" s="57">
        <f t="shared" si="16490"/>
        <v>0</v>
      </c>
      <c r="KSU5" s="57">
        <f t="shared" si="16490"/>
        <v>0</v>
      </c>
      <c r="KSV5" s="57">
        <f t="shared" si="16490"/>
        <v>0</v>
      </c>
      <c r="KSW5" s="57">
        <f t="shared" si="16490"/>
        <v>0</v>
      </c>
      <c r="KSX5" s="57">
        <f t="shared" si="16490"/>
        <v>0</v>
      </c>
      <c r="KSY5" s="57">
        <f t="shared" si="16490"/>
        <v>0</v>
      </c>
      <c r="KSZ5" s="57">
        <f t="shared" ref="KSZ5:KVK5" si="16491">-$C$5*KSZ4</f>
        <v>0</v>
      </c>
      <c r="KTA5" s="57">
        <f t="shared" si="16491"/>
        <v>0</v>
      </c>
      <c r="KTB5" s="57">
        <f t="shared" si="16491"/>
        <v>0</v>
      </c>
      <c r="KTC5" s="57">
        <f t="shared" si="16491"/>
        <v>0</v>
      </c>
      <c r="KTD5" s="57">
        <f t="shared" si="16491"/>
        <v>0</v>
      </c>
      <c r="KTE5" s="57">
        <f t="shared" si="16491"/>
        <v>0</v>
      </c>
      <c r="KTF5" s="57">
        <f t="shared" si="16491"/>
        <v>0</v>
      </c>
      <c r="KTG5" s="57">
        <f t="shared" si="16491"/>
        <v>0</v>
      </c>
      <c r="KTH5" s="57">
        <f t="shared" si="16491"/>
        <v>0</v>
      </c>
      <c r="KTI5" s="57">
        <f t="shared" si="16491"/>
        <v>0</v>
      </c>
      <c r="KTJ5" s="57">
        <f t="shared" si="16491"/>
        <v>0</v>
      </c>
      <c r="KTK5" s="57">
        <f t="shared" si="16491"/>
        <v>0</v>
      </c>
      <c r="KTL5" s="57">
        <f t="shared" si="16491"/>
        <v>0</v>
      </c>
      <c r="KTM5" s="57">
        <f t="shared" si="16491"/>
        <v>0</v>
      </c>
      <c r="KTN5" s="57">
        <f t="shared" si="16491"/>
        <v>0</v>
      </c>
      <c r="KTO5" s="57">
        <f t="shared" si="16491"/>
        <v>0</v>
      </c>
      <c r="KTP5" s="57">
        <f t="shared" si="16491"/>
        <v>0</v>
      </c>
      <c r="KTQ5" s="57">
        <f t="shared" si="16491"/>
        <v>0</v>
      </c>
      <c r="KTR5" s="57">
        <f t="shared" si="16491"/>
        <v>0</v>
      </c>
      <c r="KTS5" s="57">
        <f t="shared" si="16491"/>
        <v>0</v>
      </c>
      <c r="KTT5" s="57">
        <f t="shared" si="16491"/>
        <v>0</v>
      </c>
      <c r="KTU5" s="57">
        <f t="shared" si="16491"/>
        <v>0</v>
      </c>
      <c r="KTV5" s="57">
        <f t="shared" si="16491"/>
        <v>0</v>
      </c>
      <c r="KTW5" s="57">
        <f t="shared" si="16491"/>
        <v>0</v>
      </c>
      <c r="KTX5" s="57">
        <f t="shared" si="16491"/>
        <v>0</v>
      </c>
      <c r="KTY5" s="57">
        <f t="shared" si="16491"/>
        <v>0</v>
      </c>
      <c r="KTZ5" s="57">
        <f t="shared" si="16491"/>
        <v>0</v>
      </c>
      <c r="KUA5" s="57">
        <f t="shared" si="16491"/>
        <v>0</v>
      </c>
      <c r="KUB5" s="57">
        <f t="shared" si="16491"/>
        <v>0</v>
      </c>
      <c r="KUC5" s="57">
        <f t="shared" si="16491"/>
        <v>0</v>
      </c>
      <c r="KUD5" s="57">
        <f t="shared" si="16491"/>
        <v>0</v>
      </c>
      <c r="KUE5" s="57">
        <f t="shared" si="16491"/>
        <v>0</v>
      </c>
      <c r="KUF5" s="57">
        <f t="shared" si="16491"/>
        <v>0</v>
      </c>
      <c r="KUG5" s="57">
        <f t="shared" si="16491"/>
        <v>0</v>
      </c>
      <c r="KUH5" s="57">
        <f t="shared" si="16491"/>
        <v>0</v>
      </c>
      <c r="KUI5" s="57">
        <f t="shared" si="16491"/>
        <v>0</v>
      </c>
      <c r="KUJ5" s="57">
        <f t="shared" si="16491"/>
        <v>0</v>
      </c>
      <c r="KUK5" s="57">
        <f t="shared" si="16491"/>
        <v>0</v>
      </c>
      <c r="KUL5" s="57">
        <f t="shared" si="16491"/>
        <v>0</v>
      </c>
      <c r="KUM5" s="57">
        <f t="shared" si="16491"/>
        <v>0</v>
      </c>
      <c r="KUN5" s="57">
        <f t="shared" si="16491"/>
        <v>0</v>
      </c>
      <c r="KUO5" s="57">
        <f t="shared" si="16491"/>
        <v>0</v>
      </c>
      <c r="KUP5" s="57">
        <f t="shared" si="16491"/>
        <v>0</v>
      </c>
      <c r="KUQ5" s="57">
        <f t="shared" si="16491"/>
        <v>0</v>
      </c>
      <c r="KUR5" s="57">
        <f t="shared" si="16491"/>
        <v>0</v>
      </c>
      <c r="KUS5" s="57">
        <f t="shared" si="16491"/>
        <v>0</v>
      </c>
      <c r="KUT5" s="57">
        <f t="shared" si="16491"/>
        <v>0</v>
      </c>
      <c r="KUU5" s="57">
        <f t="shared" si="16491"/>
        <v>0</v>
      </c>
      <c r="KUV5" s="57">
        <f t="shared" si="16491"/>
        <v>0</v>
      </c>
      <c r="KUW5" s="57">
        <f t="shared" si="16491"/>
        <v>0</v>
      </c>
      <c r="KUX5" s="57">
        <f t="shared" si="16491"/>
        <v>0</v>
      </c>
      <c r="KUY5" s="57">
        <f t="shared" si="16491"/>
        <v>0</v>
      </c>
      <c r="KUZ5" s="57">
        <f t="shared" si="16491"/>
        <v>0</v>
      </c>
      <c r="KVA5" s="57">
        <f t="shared" si="16491"/>
        <v>0</v>
      </c>
      <c r="KVB5" s="57">
        <f t="shared" si="16491"/>
        <v>0</v>
      </c>
      <c r="KVC5" s="57">
        <f t="shared" si="16491"/>
        <v>0</v>
      </c>
      <c r="KVD5" s="57">
        <f t="shared" si="16491"/>
        <v>0</v>
      </c>
      <c r="KVE5" s="57">
        <f t="shared" si="16491"/>
        <v>0</v>
      </c>
      <c r="KVF5" s="57">
        <f t="shared" si="16491"/>
        <v>0</v>
      </c>
      <c r="KVG5" s="57">
        <f t="shared" si="16491"/>
        <v>0</v>
      </c>
      <c r="KVH5" s="57">
        <f t="shared" si="16491"/>
        <v>0</v>
      </c>
      <c r="KVI5" s="57">
        <f t="shared" si="16491"/>
        <v>0</v>
      </c>
      <c r="KVJ5" s="57">
        <f t="shared" si="16491"/>
        <v>0</v>
      </c>
      <c r="KVK5" s="57">
        <f t="shared" si="16491"/>
        <v>0</v>
      </c>
      <c r="KVL5" s="57">
        <f t="shared" ref="KVL5:KXW5" si="16492">-$C$5*KVL4</f>
        <v>0</v>
      </c>
      <c r="KVM5" s="57">
        <f t="shared" si="16492"/>
        <v>0</v>
      </c>
      <c r="KVN5" s="57">
        <f t="shared" si="16492"/>
        <v>0</v>
      </c>
      <c r="KVO5" s="57">
        <f t="shared" si="16492"/>
        <v>0</v>
      </c>
      <c r="KVP5" s="57">
        <f t="shared" si="16492"/>
        <v>0</v>
      </c>
      <c r="KVQ5" s="57">
        <f t="shared" si="16492"/>
        <v>0</v>
      </c>
      <c r="KVR5" s="57">
        <f t="shared" si="16492"/>
        <v>0</v>
      </c>
      <c r="KVS5" s="57">
        <f t="shared" si="16492"/>
        <v>0</v>
      </c>
      <c r="KVT5" s="57">
        <f t="shared" si="16492"/>
        <v>0</v>
      </c>
      <c r="KVU5" s="57">
        <f t="shared" si="16492"/>
        <v>0</v>
      </c>
      <c r="KVV5" s="57">
        <f t="shared" si="16492"/>
        <v>0</v>
      </c>
      <c r="KVW5" s="57">
        <f t="shared" si="16492"/>
        <v>0</v>
      </c>
      <c r="KVX5" s="57">
        <f t="shared" si="16492"/>
        <v>0</v>
      </c>
      <c r="KVY5" s="57">
        <f t="shared" si="16492"/>
        <v>0</v>
      </c>
      <c r="KVZ5" s="57">
        <f t="shared" si="16492"/>
        <v>0</v>
      </c>
      <c r="KWA5" s="57">
        <f t="shared" si="16492"/>
        <v>0</v>
      </c>
      <c r="KWB5" s="57">
        <f t="shared" si="16492"/>
        <v>0</v>
      </c>
      <c r="KWC5" s="57">
        <f t="shared" si="16492"/>
        <v>0</v>
      </c>
      <c r="KWD5" s="57">
        <f t="shared" si="16492"/>
        <v>0</v>
      </c>
      <c r="KWE5" s="57">
        <f t="shared" si="16492"/>
        <v>0</v>
      </c>
      <c r="KWF5" s="57">
        <f t="shared" si="16492"/>
        <v>0</v>
      </c>
      <c r="KWG5" s="57">
        <f t="shared" si="16492"/>
        <v>0</v>
      </c>
      <c r="KWH5" s="57">
        <f t="shared" si="16492"/>
        <v>0</v>
      </c>
      <c r="KWI5" s="57">
        <f t="shared" si="16492"/>
        <v>0</v>
      </c>
      <c r="KWJ5" s="57">
        <f t="shared" si="16492"/>
        <v>0</v>
      </c>
      <c r="KWK5" s="57">
        <f t="shared" si="16492"/>
        <v>0</v>
      </c>
      <c r="KWL5" s="57">
        <f t="shared" si="16492"/>
        <v>0</v>
      </c>
      <c r="KWM5" s="57">
        <f t="shared" si="16492"/>
        <v>0</v>
      </c>
      <c r="KWN5" s="57">
        <f t="shared" si="16492"/>
        <v>0</v>
      </c>
      <c r="KWO5" s="57">
        <f t="shared" si="16492"/>
        <v>0</v>
      </c>
      <c r="KWP5" s="57">
        <f t="shared" si="16492"/>
        <v>0</v>
      </c>
      <c r="KWQ5" s="57">
        <f t="shared" si="16492"/>
        <v>0</v>
      </c>
      <c r="KWR5" s="57">
        <f t="shared" si="16492"/>
        <v>0</v>
      </c>
      <c r="KWS5" s="57">
        <f t="shared" si="16492"/>
        <v>0</v>
      </c>
      <c r="KWT5" s="57">
        <f t="shared" si="16492"/>
        <v>0</v>
      </c>
      <c r="KWU5" s="57">
        <f t="shared" si="16492"/>
        <v>0</v>
      </c>
      <c r="KWV5" s="57">
        <f t="shared" si="16492"/>
        <v>0</v>
      </c>
      <c r="KWW5" s="57">
        <f t="shared" si="16492"/>
        <v>0</v>
      </c>
      <c r="KWX5" s="57">
        <f t="shared" si="16492"/>
        <v>0</v>
      </c>
      <c r="KWY5" s="57">
        <f t="shared" si="16492"/>
        <v>0</v>
      </c>
      <c r="KWZ5" s="57">
        <f t="shared" si="16492"/>
        <v>0</v>
      </c>
      <c r="KXA5" s="57">
        <f t="shared" si="16492"/>
        <v>0</v>
      </c>
      <c r="KXB5" s="57">
        <f t="shared" si="16492"/>
        <v>0</v>
      </c>
      <c r="KXC5" s="57">
        <f t="shared" si="16492"/>
        <v>0</v>
      </c>
      <c r="KXD5" s="57">
        <f t="shared" si="16492"/>
        <v>0</v>
      </c>
      <c r="KXE5" s="57">
        <f t="shared" si="16492"/>
        <v>0</v>
      </c>
      <c r="KXF5" s="57">
        <f t="shared" si="16492"/>
        <v>0</v>
      </c>
      <c r="KXG5" s="57">
        <f t="shared" si="16492"/>
        <v>0</v>
      </c>
      <c r="KXH5" s="57">
        <f t="shared" si="16492"/>
        <v>0</v>
      </c>
      <c r="KXI5" s="57">
        <f t="shared" si="16492"/>
        <v>0</v>
      </c>
      <c r="KXJ5" s="57">
        <f t="shared" si="16492"/>
        <v>0</v>
      </c>
      <c r="KXK5" s="57">
        <f t="shared" si="16492"/>
        <v>0</v>
      </c>
      <c r="KXL5" s="57">
        <f t="shared" si="16492"/>
        <v>0</v>
      </c>
      <c r="KXM5" s="57">
        <f t="shared" si="16492"/>
        <v>0</v>
      </c>
      <c r="KXN5" s="57">
        <f t="shared" si="16492"/>
        <v>0</v>
      </c>
      <c r="KXO5" s="57">
        <f t="shared" si="16492"/>
        <v>0</v>
      </c>
      <c r="KXP5" s="57">
        <f t="shared" si="16492"/>
        <v>0</v>
      </c>
      <c r="KXQ5" s="57">
        <f t="shared" si="16492"/>
        <v>0</v>
      </c>
      <c r="KXR5" s="57">
        <f t="shared" si="16492"/>
        <v>0</v>
      </c>
      <c r="KXS5" s="57">
        <f t="shared" si="16492"/>
        <v>0</v>
      </c>
      <c r="KXT5" s="57">
        <f t="shared" si="16492"/>
        <v>0</v>
      </c>
      <c r="KXU5" s="57">
        <f t="shared" si="16492"/>
        <v>0</v>
      </c>
      <c r="KXV5" s="57">
        <f t="shared" si="16492"/>
        <v>0</v>
      </c>
      <c r="KXW5" s="57">
        <f t="shared" si="16492"/>
        <v>0</v>
      </c>
      <c r="KXX5" s="57">
        <f t="shared" ref="KXX5:LAI5" si="16493">-$C$5*KXX4</f>
        <v>0</v>
      </c>
      <c r="KXY5" s="57">
        <f t="shared" si="16493"/>
        <v>0</v>
      </c>
      <c r="KXZ5" s="57">
        <f t="shared" si="16493"/>
        <v>0</v>
      </c>
      <c r="KYA5" s="57">
        <f t="shared" si="16493"/>
        <v>0</v>
      </c>
      <c r="KYB5" s="57">
        <f t="shared" si="16493"/>
        <v>0</v>
      </c>
      <c r="KYC5" s="57">
        <f t="shared" si="16493"/>
        <v>0</v>
      </c>
      <c r="KYD5" s="57">
        <f t="shared" si="16493"/>
        <v>0</v>
      </c>
      <c r="KYE5" s="57">
        <f t="shared" si="16493"/>
        <v>0</v>
      </c>
      <c r="KYF5" s="57">
        <f t="shared" si="16493"/>
        <v>0</v>
      </c>
      <c r="KYG5" s="57">
        <f t="shared" si="16493"/>
        <v>0</v>
      </c>
      <c r="KYH5" s="57">
        <f t="shared" si="16493"/>
        <v>0</v>
      </c>
      <c r="KYI5" s="57">
        <f t="shared" si="16493"/>
        <v>0</v>
      </c>
      <c r="KYJ5" s="57">
        <f t="shared" si="16493"/>
        <v>0</v>
      </c>
      <c r="KYK5" s="57">
        <f t="shared" si="16493"/>
        <v>0</v>
      </c>
      <c r="KYL5" s="57">
        <f t="shared" si="16493"/>
        <v>0</v>
      </c>
      <c r="KYM5" s="57">
        <f t="shared" si="16493"/>
        <v>0</v>
      </c>
      <c r="KYN5" s="57">
        <f t="shared" si="16493"/>
        <v>0</v>
      </c>
      <c r="KYO5" s="57">
        <f t="shared" si="16493"/>
        <v>0</v>
      </c>
      <c r="KYP5" s="57">
        <f t="shared" si="16493"/>
        <v>0</v>
      </c>
      <c r="KYQ5" s="57">
        <f t="shared" si="16493"/>
        <v>0</v>
      </c>
      <c r="KYR5" s="57">
        <f t="shared" si="16493"/>
        <v>0</v>
      </c>
      <c r="KYS5" s="57">
        <f t="shared" si="16493"/>
        <v>0</v>
      </c>
      <c r="KYT5" s="57">
        <f t="shared" si="16493"/>
        <v>0</v>
      </c>
      <c r="KYU5" s="57">
        <f t="shared" si="16493"/>
        <v>0</v>
      </c>
      <c r="KYV5" s="57">
        <f t="shared" si="16493"/>
        <v>0</v>
      </c>
      <c r="KYW5" s="57">
        <f t="shared" si="16493"/>
        <v>0</v>
      </c>
      <c r="KYX5" s="57">
        <f t="shared" si="16493"/>
        <v>0</v>
      </c>
      <c r="KYY5" s="57">
        <f t="shared" si="16493"/>
        <v>0</v>
      </c>
      <c r="KYZ5" s="57">
        <f t="shared" si="16493"/>
        <v>0</v>
      </c>
      <c r="KZA5" s="57">
        <f t="shared" si="16493"/>
        <v>0</v>
      </c>
      <c r="KZB5" s="57">
        <f t="shared" si="16493"/>
        <v>0</v>
      </c>
      <c r="KZC5" s="57">
        <f t="shared" si="16493"/>
        <v>0</v>
      </c>
      <c r="KZD5" s="57">
        <f t="shared" si="16493"/>
        <v>0</v>
      </c>
      <c r="KZE5" s="57">
        <f t="shared" si="16493"/>
        <v>0</v>
      </c>
      <c r="KZF5" s="57">
        <f t="shared" si="16493"/>
        <v>0</v>
      </c>
      <c r="KZG5" s="57">
        <f t="shared" si="16493"/>
        <v>0</v>
      </c>
      <c r="KZH5" s="57">
        <f t="shared" si="16493"/>
        <v>0</v>
      </c>
      <c r="KZI5" s="57">
        <f t="shared" si="16493"/>
        <v>0</v>
      </c>
      <c r="KZJ5" s="57">
        <f t="shared" si="16493"/>
        <v>0</v>
      </c>
      <c r="KZK5" s="57">
        <f t="shared" si="16493"/>
        <v>0</v>
      </c>
      <c r="KZL5" s="57">
        <f t="shared" si="16493"/>
        <v>0</v>
      </c>
      <c r="KZM5" s="57">
        <f t="shared" si="16493"/>
        <v>0</v>
      </c>
      <c r="KZN5" s="57">
        <f t="shared" si="16493"/>
        <v>0</v>
      </c>
      <c r="KZO5" s="57">
        <f t="shared" si="16493"/>
        <v>0</v>
      </c>
      <c r="KZP5" s="57">
        <f t="shared" si="16493"/>
        <v>0</v>
      </c>
      <c r="KZQ5" s="57">
        <f t="shared" si="16493"/>
        <v>0</v>
      </c>
      <c r="KZR5" s="57">
        <f t="shared" si="16493"/>
        <v>0</v>
      </c>
      <c r="KZS5" s="57">
        <f t="shared" si="16493"/>
        <v>0</v>
      </c>
      <c r="KZT5" s="57">
        <f t="shared" si="16493"/>
        <v>0</v>
      </c>
      <c r="KZU5" s="57">
        <f t="shared" si="16493"/>
        <v>0</v>
      </c>
      <c r="KZV5" s="57">
        <f t="shared" si="16493"/>
        <v>0</v>
      </c>
      <c r="KZW5" s="57">
        <f t="shared" si="16493"/>
        <v>0</v>
      </c>
      <c r="KZX5" s="57">
        <f t="shared" si="16493"/>
        <v>0</v>
      </c>
      <c r="KZY5" s="57">
        <f t="shared" si="16493"/>
        <v>0</v>
      </c>
      <c r="KZZ5" s="57">
        <f t="shared" si="16493"/>
        <v>0</v>
      </c>
      <c r="LAA5" s="57">
        <f t="shared" si="16493"/>
        <v>0</v>
      </c>
      <c r="LAB5" s="57">
        <f t="shared" si="16493"/>
        <v>0</v>
      </c>
      <c r="LAC5" s="57">
        <f t="shared" si="16493"/>
        <v>0</v>
      </c>
      <c r="LAD5" s="57">
        <f t="shared" si="16493"/>
        <v>0</v>
      </c>
      <c r="LAE5" s="57">
        <f t="shared" si="16493"/>
        <v>0</v>
      </c>
      <c r="LAF5" s="57">
        <f t="shared" si="16493"/>
        <v>0</v>
      </c>
      <c r="LAG5" s="57">
        <f t="shared" si="16493"/>
        <v>0</v>
      </c>
      <c r="LAH5" s="57">
        <f t="shared" si="16493"/>
        <v>0</v>
      </c>
      <c r="LAI5" s="57">
        <f t="shared" si="16493"/>
        <v>0</v>
      </c>
      <c r="LAJ5" s="57">
        <f t="shared" ref="LAJ5:LCU5" si="16494">-$C$5*LAJ4</f>
        <v>0</v>
      </c>
      <c r="LAK5" s="57">
        <f t="shared" si="16494"/>
        <v>0</v>
      </c>
      <c r="LAL5" s="57">
        <f t="shared" si="16494"/>
        <v>0</v>
      </c>
      <c r="LAM5" s="57">
        <f t="shared" si="16494"/>
        <v>0</v>
      </c>
      <c r="LAN5" s="57">
        <f t="shared" si="16494"/>
        <v>0</v>
      </c>
      <c r="LAO5" s="57">
        <f t="shared" si="16494"/>
        <v>0</v>
      </c>
      <c r="LAP5" s="57">
        <f t="shared" si="16494"/>
        <v>0</v>
      </c>
      <c r="LAQ5" s="57">
        <f t="shared" si="16494"/>
        <v>0</v>
      </c>
      <c r="LAR5" s="57">
        <f t="shared" si="16494"/>
        <v>0</v>
      </c>
      <c r="LAS5" s="57">
        <f t="shared" si="16494"/>
        <v>0</v>
      </c>
      <c r="LAT5" s="57">
        <f t="shared" si="16494"/>
        <v>0</v>
      </c>
      <c r="LAU5" s="57">
        <f t="shared" si="16494"/>
        <v>0</v>
      </c>
      <c r="LAV5" s="57">
        <f t="shared" si="16494"/>
        <v>0</v>
      </c>
      <c r="LAW5" s="57">
        <f t="shared" si="16494"/>
        <v>0</v>
      </c>
      <c r="LAX5" s="57">
        <f t="shared" si="16494"/>
        <v>0</v>
      </c>
      <c r="LAY5" s="57">
        <f t="shared" si="16494"/>
        <v>0</v>
      </c>
      <c r="LAZ5" s="57">
        <f t="shared" si="16494"/>
        <v>0</v>
      </c>
      <c r="LBA5" s="57">
        <f t="shared" si="16494"/>
        <v>0</v>
      </c>
      <c r="LBB5" s="57">
        <f t="shared" si="16494"/>
        <v>0</v>
      </c>
      <c r="LBC5" s="57">
        <f t="shared" si="16494"/>
        <v>0</v>
      </c>
      <c r="LBD5" s="57">
        <f t="shared" si="16494"/>
        <v>0</v>
      </c>
      <c r="LBE5" s="57">
        <f t="shared" si="16494"/>
        <v>0</v>
      </c>
      <c r="LBF5" s="57">
        <f t="shared" si="16494"/>
        <v>0</v>
      </c>
      <c r="LBG5" s="57">
        <f t="shared" si="16494"/>
        <v>0</v>
      </c>
      <c r="LBH5" s="57">
        <f t="shared" si="16494"/>
        <v>0</v>
      </c>
      <c r="LBI5" s="57">
        <f t="shared" si="16494"/>
        <v>0</v>
      </c>
      <c r="LBJ5" s="57">
        <f t="shared" si="16494"/>
        <v>0</v>
      </c>
      <c r="LBK5" s="57">
        <f t="shared" si="16494"/>
        <v>0</v>
      </c>
      <c r="LBL5" s="57">
        <f t="shared" si="16494"/>
        <v>0</v>
      </c>
      <c r="LBM5" s="57">
        <f t="shared" si="16494"/>
        <v>0</v>
      </c>
      <c r="LBN5" s="57">
        <f t="shared" si="16494"/>
        <v>0</v>
      </c>
      <c r="LBO5" s="57">
        <f t="shared" si="16494"/>
        <v>0</v>
      </c>
      <c r="LBP5" s="57">
        <f t="shared" si="16494"/>
        <v>0</v>
      </c>
      <c r="LBQ5" s="57">
        <f t="shared" si="16494"/>
        <v>0</v>
      </c>
      <c r="LBR5" s="57">
        <f t="shared" si="16494"/>
        <v>0</v>
      </c>
      <c r="LBS5" s="57">
        <f t="shared" si="16494"/>
        <v>0</v>
      </c>
      <c r="LBT5" s="57">
        <f t="shared" si="16494"/>
        <v>0</v>
      </c>
      <c r="LBU5" s="57">
        <f t="shared" si="16494"/>
        <v>0</v>
      </c>
      <c r="LBV5" s="57">
        <f t="shared" si="16494"/>
        <v>0</v>
      </c>
      <c r="LBW5" s="57">
        <f t="shared" si="16494"/>
        <v>0</v>
      </c>
      <c r="LBX5" s="57">
        <f t="shared" si="16494"/>
        <v>0</v>
      </c>
      <c r="LBY5" s="57">
        <f t="shared" si="16494"/>
        <v>0</v>
      </c>
      <c r="LBZ5" s="57">
        <f t="shared" si="16494"/>
        <v>0</v>
      </c>
      <c r="LCA5" s="57">
        <f t="shared" si="16494"/>
        <v>0</v>
      </c>
      <c r="LCB5" s="57">
        <f t="shared" si="16494"/>
        <v>0</v>
      </c>
      <c r="LCC5" s="57">
        <f t="shared" si="16494"/>
        <v>0</v>
      </c>
      <c r="LCD5" s="57">
        <f t="shared" si="16494"/>
        <v>0</v>
      </c>
      <c r="LCE5" s="57">
        <f t="shared" si="16494"/>
        <v>0</v>
      </c>
      <c r="LCF5" s="57">
        <f t="shared" si="16494"/>
        <v>0</v>
      </c>
      <c r="LCG5" s="57">
        <f t="shared" si="16494"/>
        <v>0</v>
      </c>
      <c r="LCH5" s="57">
        <f t="shared" si="16494"/>
        <v>0</v>
      </c>
      <c r="LCI5" s="57">
        <f t="shared" si="16494"/>
        <v>0</v>
      </c>
      <c r="LCJ5" s="57">
        <f t="shared" si="16494"/>
        <v>0</v>
      </c>
      <c r="LCK5" s="57">
        <f t="shared" si="16494"/>
        <v>0</v>
      </c>
      <c r="LCL5" s="57">
        <f t="shared" si="16494"/>
        <v>0</v>
      </c>
      <c r="LCM5" s="57">
        <f t="shared" si="16494"/>
        <v>0</v>
      </c>
      <c r="LCN5" s="57">
        <f t="shared" si="16494"/>
        <v>0</v>
      </c>
      <c r="LCO5" s="57">
        <f t="shared" si="16494"/>
        <v>0</v>
      </c>
      <c r="LCP5" s="57">
        <f t="shared" si="16494"/>
        <v>0</v>
      </c>
      <c r="LCQ5" s="57">
        <f t="shared" si="16494"/>
        <v>0</v>
      </c>
      <c r="LCR5" s="57">
        <f t="shared" si="16494"/>
        <v>0</v>
      </c>
      <c r="LCS5" s="57">
        <f t="shared" si="16494"/>
        <v>0</v>
      </c>
      <c r="LCT5" s="57">
        <f t="shared" si="16494"/>
        <v>0</v>
      </c>
      <c r="LCU5" s="57">
        <f t="shared" si="16494"/>
        <v>0</v>
      </c>
      <c r="LCV5" s="57">
        <f t="shared" ref="LCV5:LFG5" si="16495">-$C$5*LCV4</f>
        <v>0</v>
      </c>
      <c r="LCW5" s="57">
        <f t="shared" si="16495"/>
        <v>0</v>
      </c>
      <c r="LCX5" s="57">
        <f t="shared" si="16495"/>
        <v>0</v>
      </c>
      <c r="LCY5" s="57">
        <f t="shared" si="16495"/>
        <v>0</v>
      </c>
      <c r="LCZ5" s="57">
        <f t="shared" si="16495"/>
        <v>0</v>
      </c>
      <c r="LDA5" s="57">
        <f t="shared" si="16495"/>
        <v>0</v>
      </c>
      <c r="LDB5" s="57">
        <f t="shared" si="16495"/>
        <v>0</v>
      </c>
      <c r="LDC5" s="57">
        <f t="shared" si="16495"/>
        <v>0</v>
      </c>
      <c r="LDD5" s="57">
        <f t="shared" si="16495"/>
        <v>0</v>
      </c>
      <c r="LDE5" s="57">
        <f t="shared" si="16495"/>
        <v>0</v>
      </c>
      <c r="LDF5" s="57">
        <f t="shared" si="16495"/>
        <v>0</v>
      </c>
      <c r="LDG5" s="57">
        <f t="shared" si="16495"/>
        <v>0</v>
      </c>
      <c r="LDH5" s="57">
        <f t="shared" si="16495"/>
        <v>0</v>
      </c>
      <c r="LDI5" s="57">
        <f t="shared" si="16495"/>
        <v>0</v>
      </c>
      <c r="LDJ5" s="57">
        <f t="shared" si="16495"/>
        <v>0</v>
      </c>
      <c r="LDK5" s="57">
        <f t="shared" si="16495"/>
        <v>0</v>
      </c>
      <c r="LDL5" s="57">
        <f t="shared" si="16495"/>
        <v>0</v>
      </c>
      <c r="LDM5" s="57">
        <f t="shared" si="16495"/>
        <v>0</v>
      </c>
      <c r="LDN5" s="57">
        <f t="shared" si="16495"/>
        <v>0</v>
      </c>
      <c r="LDO5" s="57">
        <f t="shared" si="16495"/>
        <v>0</v>
      </c>
      <c r="LDP5" s="57">
        <f t="shared" si="16495"/>
        <v>0</v>
      </c>
      <c r="LDQ5" s="57">
        <f t="shared" si="16495"/>
        <v>0</v>
      </c>
      <c r="LDR5" s="57">
        <f t="shared" si="16495"/>
        <v>0</v>
      </c>
      <c r="LDS5" s="57">
        <f t="shared" si="16495"/>
        <v>0</v>
      </c>
      <c r="LDT5" s="57">
        <f t="shared" si="16495"/>
        <v>0</v>
      </c>
      <c r="LDU5" s="57">
        <f t="shared" si="16495"/>
        <v>0</v>
      </c>
      <c r="LDV5" s="57">
        <f t="shared" si="16495"/>
        <v>0</v>
      </c>
      <c r="LDW5" s="57">
        <f t="shared" si="16495"/>
        <v>0</v>
      </c>
      <c r="LDX5" s="57">
        <f t="shared" si="16495"/>
        <v>0</v>
      </c>
      <c r="LDY5" s="57">
        <f t="shared" si="16495"/>
        <v>0</v>
      </c>
      <c r="LDZ5" s="57">
        <f t="shared" si="16495"/>
        <v>0</v>
      </c>
      <c r="LEA5" s="57">
        <f t="shared" si="16495"/>
        <v>0</v>
      </c>
      <c r="LEB5" s="57">
        <f t="shared" si="16495"/>
        <v>0</v>
      </c>
      <c r="LEC5" s="57">
        <f t="shared" si="16495"/>
        <v>0</v>
      </c>
      <c r="LED5" s="57">
        <f t="shared" si="16495"/>
        <v>0</v>
      </c>
      <c r="LEE5" s="57">
        <f t="shared" si="16495"/>
        <v>0</v>
      </c>
      <c r="LEF5" s="57">
        <f t="shared" si="16495"/>
        <v>0</v>
      </c>
      <c r="LEG5" s="57">
        <f t="shared" si="16495"/>
        <v>0</v>
      </c>
      <c r="LEH5" s="57">
        <f t="shared" si="16495"/>
        <v>0</v>
      </c>
      <c r="LEI5" s="57">
        <f t="shared" si="16495"/>
        <v>0</v>
      </c>
      <c r="LEJ5" s="57">
        <f t="shared" si="16495"/>
        <v>0</v>
      </c>
      <c r="LEK5" s="57">
        <f t="shared" si="16495"/>
        <v>0</v>
      </c>
      <c r="LEL5" s="57">
        <f t="shared" si="16495"/>
        <v>0</v>
      </c>
      <c r="LEM5" s="57">
        <f t="shared" si="16495"/>
        <v>0</v>
      </c>
      <c r="LEN5" s="57">
        <f t="shared" si="16495"/>
        <v>0</v>
      </c>
      <c r="LEO5" s="57">
        <f t="shared" si="16495"/>
        <v>0</v>
      </c>
      <c r="LEP5" s="57">
        <f t="shared" si="16495"/>
        <v>0</v>
      </c>
      <c r="LEQ5" s="57">
        <f t="shared" si="16495"/>
        <v>0</v>
      </c>
      <c r="LER5" s="57">
        <f t="shared" si="16495"/>
        <v>0</v>
      </c>
      <c r="LES5" s="57">
        <f t="shared" si="16495"/>
        <v>0</v>
      </c>
      <c r="LET5" s="57">
        <f t="shared" si="16495"/>
        <v>0</v>
      </c>
      <c r="LEU5" s="57">
        <f t="shared" si="16495"/>
        <v>0</v>
      </c>
      <c r="LEV5" s="57">
        <f t="shared" si="16495"/>
        <v>0</v>
      </c>
      <c r="LEW5" s="57">
        <f t="shared" si="16495"/>
        <v>0</v>
      </c>
      <c r="LEX5" s="57">
        <f t="shared" si="16495"/>
        <v>0</v>
      </c>
      <c r="LEY5" s="57">
        <f t="shared" si="16495"/>
        <v>0</v>
      </c>
      <c r="LEZ5" s="57">
        <f t="shared" si="16495"/>
        <v>0</v>
      </c>
      <c r="LFA5" s="57">
        <f t="shared" si="16495"/>
        <v>0</v>
      </c>
      <c r="LFB5" s="57">
        <f t="shared" si="16495"/>
        <v>0</v>
      </c>
      <c r="LFC5" s="57">
        <f t="shared" si="16495"/>
        <v>0</v>
      </c>
      <c r="LFD5" s="57">
        <f t="shared" si="16495"/>
        <v>0</v>
      </c>
      <c r="LFE5" s="57">
        <f t="shared" si="16495"/>
        <v>0</v>
      </c>
      <c r="LFF5" s="57">
        <f t="shared" si="16495"/>
        <v>0</v>
      </c>
      <c r="LFG5" s="57">
        <f t="shared" si="16495"/>
        <v>0</v>
      </c>
      <c r="LFH5" s="57">
        <f t="shared" ref="LFH5:LHS5" si="16496">-$C$5*LFH4</f>
        <v>0</v>
      </c>
      <c r="LFI5" s="57">
        <f t="shared" si="16496"/>
        <v>0</v>
      </c>
      <c r="LFJ5" s="57">
        <f t="shared" si="16496"/>
        <v>0</v>
      </c>
      <c r="LFK5" s="57">
        <f t="shared" si="16496"/>
        <v>0</v>
      </c>
      <c r="LFL5" s="57">
        <f t="shared" si="16496"/>
        <v>0</v>
      </c>
      <c r="LFM5" s="57">
        <f t="shared" si="16496"/>
        <v>0</v>
      </c>
      <c r="LFN5" s="57">
        <f t="shared" si="16496"/>
        <v>0</v>
      </c>
      <c r="LFO5" s="57">
        <f t="shared" si="16496"/>
        <v>0</v>
      </c>
      <c r="LFP5" s="57">
        <f t="shared" si="16496"/>
        <v>0</v>
      </c>
      <c r="LFQ5" s="57">
        <f t="shared" si="16496"/>
        <v>0</v>
      </c>
      <c r="LFR5" s="57">
        <f t="shared" si="16496"/>
        <v>0</v>
      </c>
      <c r="LFS5" s="57">
        <f t="shared" si="16496"/>
        <v>0</v>
      </c>
      <c r="LFT5" s="57">
        <f t="shared" si="16496"/>
        <v>0</v>
      </c>
      <c r="LFU5" s="57">
        <f t="shared" si="16496"/>
        <v>0</v>
      </c>
      <c r="LFV5" s="57">
        <f t="shared" si="16496"/>
        <v>0</v>
      </c>
      <c r="LFW5" s="57">
        <f t="shared" si="16496"/>
        <v>0</v>
      </c>
      <c r="LFX5" s="57">
        <f t="shared" si="16496"/>
        <v>0</v>
      </c>
      <c r="LFY5" s="57">
        <f t="shared" si="16496"/>
        <v>0</v>
      </c>
      <c r="LFZ5" s="57">
        <f t="shared" si="16496"/>
        <v>0</v>
      </c>
      <c r="LGA5" s="57">
        <f t="shared" si="16496"/>
        <v>0</v>
      </c>
      <c r="LGB5" s="57">
        <f t="shared" si="16496"/>
        <v>0</v>
      </c>
      <c r="LGC5" s="57">
        <f t="shared" si="16496"/>
        <v>0</v>
      </c>
      <c r="LGD5" s="57">
        <f t="shared" si="16496"/>
        <v>0</v>
      </c>
      <c r="LGE5" s="57">
        <f t="shared" si="16496"/>
        <v>0</v>
      </c>
      <c r="LGF5" s="57">
        <f t="shared" si="16496"/>
        <v>0</v>
      </c>
      <c r="LGG5" s="57">
        <f t="shared" si="16496"/>
        <v>0</v>
      </c>
      <c r="LGH5" s="57">
        <f t="shared" si="16496"/>
        <v>0</v>
      </c>
      <c r="LGI5" s="57">
        <f t="shared" si="16496"/>
        <v>0</v>
      </c>
      <c r="LGJ5" s="57">
        <f t="shared" si="16496"/>
        <v>0</v>
      </c>
      <c r="LGK5" s="57">
        <f t="shared" si="16496"/>
        <v>0</v>
      </c>
      <c r="LGL5" s="57">
        <f t="shared" si="16496"/>
        <v>0</v>
      </c>
      <c r="LGM5" s="57">
        <f t="shared" si="16496"/>
        <v>0</v>
      </c>
      <c r="LGN5" s="57">
        <f t="shared" si="16496"/>
        <v>0</v>
      </c>
      <c r="LGO5" s="57">
        <f t="shared" si="16496"/>
        <v>0</v>
      </c>
      <c r="LGP5" s="57">
        <f t="shared" si="16496"/>
        <v>0</v>
      </c>
      <c r="LGQ5" s="57">
        <f t="shared" si="16496"/>
        <v>0</v>
      </c>
      <c r="LGR5" s="57">
        <f t="shared" si="16496"/>
        <v>0</v>
      </c>
      <c r="LGS5" s="57">
        <f t="shared" si="16496"/>
        <v>0</v>
      </c>
      <c r="LGT5" s="57">
        <f t="shared" si="16496"/>
        <v>0</v>
      </c>
      <c r="LGU5" s="57">
        <f t="shared" si="16496"/>
        <v>0</v>
      </c>
      <c r="LGV5" s="57">
        <f t="shared" si="16496"/>
        <v>0</v>
      </c>
      <c r="LGW5" s="57">
        <f t="shared" si="16496"/>
        <v>0</v>
      </c>
      <c r="LGX5" s="57">
        <f t="shared" si="16496"/>
        <v>0</v>
      </c>
      <c r="LGY5" s="57">
        <f t="shared" si="16496"/>
        <v>0</v>
      </c>
      <c r="LGZ5" s="57">
        <f t="shared" si="16496"/>
        <v>0</v>
      </c>
      <c r="LHA5" s="57">
        <f t="shared" si="16496"/>
        <v>0</v>
      </c>
      <c r="LHB5" s="57">
        <f t="shared" si="16496"/>
        <v>0</v>
      </c>
      <c r="LHC5" s="57">
        <f t="shared" si="16496"/>
        <v>0</v>
      </c>
      <c r="LHD5" s="57">
        <f t="shared" si="16496"/>
        <v>0</v>
      </c>
      <c r="LHE5" s="57">
        <f t="shared" si="16496"/>
        <v>0</v>
      </c>
      <c r="LHF5" s="57">
        <f t="shared" si="16496"/>
        <v>0</v>
      </c>
      <c r="LHG5" s="57">
        <f t="shared" si="16496"/>
        <v>0</v>
      </c>
      <c r="LHH5" s="57">
        <f t="shared" si="16496"/>
        <v>0</v>
      </c>
      <c r="LHI5" s="57">
        <f t="shared" si="16496"/>
        <v>0</v>
      </c>
      <c r="LHJ5" s="57">
        <f t="shared" si="16496"/>
        <v>0</v>
      </c>
      <c r="LHK5" s="57">
        <f t="shared" si="16496"/>
        <v>0</v>
      </c>
      <c r="LHL5" s="57">
        <f t="shared" si="16496"/>
        <v>0</v>
      </c>
      <c r="LHM5" s="57">
        <f t="shared" si="16496"/>
        <v>0</v>
      </c>
      <c r="LHN5" s="57">
        <f t="shared" si="16496"/>
        <v>0</v>
      </c>
      <c r="LHO5" s="57">
        <f t="shared" si="16496"/>
        <v>0</v>
      </c>
      <c r="LHP5" s="57">
        <f t="shared" si="16496"/>
        <v>0</v>
      </c>
      <c r="LHQ5" s="57">
        <f t="shared" si="16496"/>
        <v>0</v>
      </c>
      <c r="LHR5" s="57">
        <f t="shared" si="16496"/>
        <v>0</v>
      </c>
      <c r="LHS5" s="57">
        <f t="shared" si="16496"/>
        <v>0</v>
      </c>
      <c r="LHT5" s="57">
        <f t="shared" ref="LHT5:LKE5" si="16497">-$C$5*LHT4</f>
        <v>0</v>
      </c>
      <c r="LHU5" s="57">
        <f t="shared" si="16497"/>
        <v>0</v>
      </c>
      <c r="LHV5" s="57">
        <f t="shared" si="16497"/>
        <v>0</v>
      </c>
      <c r="LHW5" s="57">
        <f t="shared" si="16497"/>
        <v>0</v>
      </c>
      <c r="LHX5" s="57">
        <f t="shared" si="16497"/>
        <v>0</v>
      </c>
      <c r="LHY5" s="57">
        <f t="shared" si="16497"/>
        <v>0</v>
      </c>
      <c r="LHZ5" s="57">
        <f t="shared" si="16497"/>
        <v>0</v>
      </c>
      <c r="LIA5" s="57">
        <f t="shared" si="16497"/>
        <v>0</v>
      </c>
      <c r="LIB5" s="57">
        <f t="shared" si="16497"/>
        <v>0</v>
      </c>
      <c r="LIC5" s="57">
        <f t="shared" si="16497"/>
        <v>0</v>
      </c>
      <c r="LID5" s="57">
        <f t="shared" si="16497"/>
        <v>0</v>
      </c>
      <c r="LIE5" s="57">
        <f t="shared" si="16497"/>
        <v>0</v>
      </c>
      <c r="LIF5" s="57">
        <f t="shared" si="16497"/>
        <v>0</v>
      </c>
      <c r="LIG5" s="57">
        <f t="shared" si="16497"/>
        <v>0</v>
      </c>
      <c r="LIH5" s="57">
        <f t="shared" si="16497"/>
        <v>0</v>
      </c>
      <c r="LII5" s="57">
        <f t="shared" si="16497"/>
        <v>0</v>
      </c>
      <c r="LIJ5" s="57">
        <f t="shared" si="16497"/>
        <v>0</v>
      </c>
      <c r="LIK5" s="57">
        <f t="shared" si="16497"/>
        <v>0</v>
      </c>
      <c r="LIL5" s="57">
        <f t="shared" si="16497"/>
        <v>0</v>
      </c>
      <c r="LIM5" s="57">
        <f t="shared" si="16497"/>
        <v>0</v>
      </c>
      <c r="LIN5" s="57">
        <f t="shared" si="16497"/>
        <v>0</v>
      </c>
      <c r="LIO5" s="57">
        <f t="shared" si="16497"/>
        <v>0</v>
      </c>
      <c r="LIP5" s="57">
        <f t="shared" si="16497"/>
        <v>0</v>
      </c>
      <c r="LIQ5" s="57">
        <f t="shared" si="16497"/>
        <v>0</v>
      </c>
      <c r="LIR5" s="57">
        <f t="shared" si="16497"/>
        <v>0</v>
      </c>
      <c r="LIS5" s="57">
        <f t="shared" si="16497"/>
        <v>0</v>
      </c>
      <c r="LIT5" s="57">
        <f t="shared" si="16497"/>
        <v>0</v>
      </c>
      <c r="LIU5" s="57">
        <f t="shared" si="16497"/>
        <v>0</v>
      </c>
      <c r="LIV5" s="57">
        <f t="shared" si="16497"/>
        <v>0</v>
      </c>
      <c r="LIW5" s="57">
        <f t="shared" si="16497"/>
        <v>0</v>
      </c>
      <c r="LIX5" s="57">
        <f t="shared" si="16497"/>
        <v>0</v>
      </c>
      <c r="LIY5" s="57">
        <f t="shared" si="16497"/>
        <v>0</v>
      </c>
      <c r="LIZ5" s="57">
        <f t="shared" si="16497"/>
        <v>0</v>
      </c>
      <c r="LJA5" s="57">
        <f t="shared" si="16497"/>
        <v>0</v>
      </c>
      <c r="LJB5" s="57">
        <f t="shared" si="16497"/>
        <v>0</v>
      </c>
      <c r="LJC5" s="57">
        <f t="shared" si="16497"/>
        <v>0</v>
      </c>
      <c r="LJD5" s="57">
        <f t="shared" si="16497"/>
        <v>0</v>
      </c>
      <c r="LJE5" s="57">
        <f t="shared" si="16497"/>
        <v>0</v>
      </c>
      <c r="LJF5" s="57">
        <f t="shared" si="16497"/>
        <v>0</v>
      </c>
      <c r="LJG5" s="57">
        <f t="shared" si="16497"/>
        <v>0</v>
      </c>
      <c r="LJH5" s="57">
        <f t="shared" si="16497"/>
        <v>0</v>
      </c>
      <c r="LJI5" s="57">
        <f t="shared" si="16497"/>
        <v>0</v>
      </c>
      <c r="LJJ5" s="57">
        <f t="shared" si="16497"/>
        <v>0</v>
      </c>
      <c r="LJK5" s="57">
        <f t="shared" si="16497"/>
        <v>0</v>
      </c>
      <c r="LJL5" s="57">
        <f t="shared" si="16497"/>
        <v>0</v>
      </c>
      <c r="LJM5" s="57">
        <f t="shared" si="16497"/>
        <v>0</v>
      </c>
      <c r="LJN5" s="57">
        <f t="shared" si="16497"/>
        <v>0</v>
      </c>
      <c r="LJO5" s="57">
        <f t="shared" si="16497"/>
        <v>0</v>
      </c>
      <c r="LJP5" s="57">
        <f t="shared" si="16497"/>
        <v>0</v>
      </c>
      <c r="LJQ5" s="57">
        <f t="shared" si="16497"/>
        <v>0</v>
      </c>
      <c r="LJR5" s="57">
        <f t="shared" si="16497"/>
        <v>0</v>
      </c>
      <c r="LJS5" s="57">
        <f t="shared" si="16497"/>
        <v>0</v>
      </c>
      <c r="LJT5" s="57">
        <f t="shared" si="16497"/>
        <v>0</v>
      </c>
      <c r="LJU5" s="57">
        <f t="shared" si="16497"/>
        <v>0</v>
      </c>
      <c r="LJV5" s="57">
        <f t="shared" si="16497"/>
        <v>0</v>
      </c>
      <c r="LJW5" s="57">
        <f t="shared" si="16497"/>
        <v>0</v>
      </c>
      <c r="LJX5" s="57">
        <f t="shared" si="16497"/>
        <v>0</v>
      </c>
      <c r="LJY5" s="57">
        <f t="shared" si="16497"/>
        <v>0</v>
      </c>
      <c r="LJZ5" s="57">
        <f t="shared" si="16497"/>
        <v>0</v>
      </c>
      <c r="LKA5" s="57">
        <f t="shared" si="16497"/>
        <v>0</v>
      </c>
      <c r="LKB5" s="57">
        <f t="shared" si="16497"/>
        <v>0</v>
      </c>
      <c r="LKC5" s="57">
        <f t="shared" si="16497"/>
        <v>0</v>
      </c>
      <c r="LKD5" s="57">
        <f t="shared" si="16497"/>
        <v>0</v>
      </c>
      <c r="LKE5" s="57">
        <f t="shared" si="16497"/>
        <v>0</v>
      </c>
      <c r="LKF5" s="57">
        <f t="shared" ref="LKF5:LMQ5" si="16498">-$C$5*LKF4</f>
        <v>0</v>
      </c>
      <c r="LKG5" s="57">
        <f t="shared" si="16498"/>
        <v>0</v>
      </c>
      <c r="LKH5" s="57">
        <f t="shared" si="16498"/>
        <v>0</v>
      </c>
      <c r="LKI5" s="57">
        <f t="shared" si="16498"/>
        <v>0</v>
      </c>
      <c r="LKJ5" s="57">
        <f t="shared" si="16498"/>
        <v>0</v>
      </c>
      <c r="LKK5" s="57">
        <f t="shared" si="16498"/>
        <v>0</v>
      </c>
      <c r="LKL5" s="57">
        <f t="shared" si="16498"/>
        <v>0</v>
      </c>
      <c r="LKM5" s="57">
        <f t="shared" si="16498"/>
        <v>0</v>
      </c>
      <c r="LKN5" s="57">
        <f t="shared" si="16498"/>
        <v>0</v>
      </c>
      <c r="LKO5" s="57">
        <f t="shared" si="16498"/>
        <v>0</v>
      </c>
      <c r="LKP5" s="57">
        <f t="shared" si="16498"/>
        <v>0</v>
      </c>
      <c r="LKQ5" s="57">
        <f t="shared" si="16498"/>
        <v>0</v>
      </c>
      <c r="LKR5" s="57">
        <f t="shared" si="16498"/>
        <v>0</v>
      </c>
      <c r="LKS5" s="57">
        <f t="shared" si="16498"/>
        <v>0</v>
      </c>
      <c r="LKT5" s="57">
        <f t="shared" si="16498"/>
        <v>0</v>
      </c>
      <c r="LKU5" s="57">
        <f t="shared" si="16498"/>
        <v>0</v>
      </c>
      <c r="LKV5" s="57">
        <f t="shared" si="16498"/>
        <v>0</v>
      </c>
      <c r="LKW5" s="57">
        <f t="shared" si="16498"/>
        <v>0</v>
      </c>
      <c r="LKX5" s="57">
        <f t="shared" si="16498"/>
        <v>0</v>
      </c>
      <c r="LKY5" s="57">
        <f t="shared" si="16498"/>
        <v>0</v>
      </c>
      <c r="LKZ5" s="57">
        <f t="shared" si="16498"/>
        <v>0</v>
      </c>
      <c r="LLA5" s="57">
        <f t="shared" si="16498"/>
        <v>0</v>
      </c>
      <c r="LLB5" s="57">
        <f t="shared" si="16498"/>
        <v>0</v>
      </c>
      <c r="LLC5" s="57">
        <f t="shared" si="16498"/>
        <v>0</v>
      </c>
      <c r="LLD5" s="57">
        <f t="shared" si="16498"/>
        <v>0</v>
      </c>
      <c r="LLE5" s="57">
        <f t="shared" si="16498"/>
        <v>0</v>
      </c>
      <c r="LLF5" s="57">
        <f t="shared" si="16498"/>
        <v>0</v>
      </c>
      <c r="LLG5" s="57">
        <f t="shared" si="16498"/>
        <v>0</v>
      </c>
      <c r="LLH5" s="57">
        <f t="shared" si="16498"/>
        <v>0</v>
      </c>
      <c r="LLI5" s="57">
        <f t="shared" si="16498"/>
        <v>0</v>
      </c>
      <c r="LLJ5" s="57">
        <f t="shared" si="16498"/>
        <v>0</v>
      </c>
      <c r="LLK5" s="57">
        <f t="shared" si="16498"/>
        <v>0</v>
      </c>
      <c r="LLL5" s="57">
        <f t="shared" si="16498"/>
        <v>0</v>
      </c>
      <c r="LLM5" s="57">
        <f t="shared" si="16498"/>
        <v>0</v>
      </c>
      <c r="LLN5" s="57">
        <f t="shared" si="16498"/>
        <v>0</v>
      </c>
      <c r="LLO5" s="57">
        <f t="shared" si="16498"/>
        <v>0</v>
      </c>
      <c r="LLP5" s="57">
        <f t="shared" si="16498"/>
        <v>0</v>
      </c>
      <c r="LLQ5" s="57">
        <f t="shared" si="16498"/>
        <v>0</v>
      </c>
      <c r="LLR5" s="57">
        <f t="shared" si="16498"/>
        <v>0</v>
      </c>
      <c r="LLS5" s="57">
        <f t="shared" si="16498"/>
        <v>0</v>
      </c>
      <c r="LLT5" s="57">
        <f t="shared" si="16498"/>
        <v>0</v>
      </c>
      <c r="LLU5" s="57">
        <f t="shared" si="16498"/>
        <v>0</v>
      </c>
      <c r="LLV5" s="57">
        <f t="shared" si="16498"/>
        <v>0</v>
      </c>
      <c r="LLW5" s="57">
        <f t="shared" si="16498"/>
        <v>0</v>
      </c>
      <c r="LLX5" s="57">
        <f t="shared" si="16498"/>
        <v>0</v>
      </c>
      <c r="LLY5" s="57">
        <f t="shared" si="16498"/>
        <v>0</v>
      </c>
      <c r="LLZ5" s="57">
        <f t="shared" si="16498"/>
        <v>0</v>
      </c>
      <c r="LMA5" s="57">
        <f t="shared" si="16498"/>
        <v>0</v>
      </c>
      <c r="LMB5" s="57">
        <f t="shared" si="16498"/>
        <v>0</v>
      </c>
      <c r="LMC5" s="57">
        <f t="shared" si="16498"/>
        <v>0</v>
      </c>
      <c r="LMD5" s="57">
        <f t="shared" si="16498"/>
        <v>0</v>
      </c>
      <c r="LME5" s="57">
        <f t="shared" si="16498"/>
        <v>0</v>
      </c>
      <c r="LMF5" s="57">
        <f t="shared" si="16498"/>
        <v>0</v>
      </c>
      <c r="LMG5" s="57">
        <f t="shared" si="16498"/>
        <v>0</v>
      </c>
      <c r="LMH5" s="57">
        <f t="shared" si="16498"/>
        <v>0</v>
      </c>
      <c r="LMI5" s="57">
        <f t="shared" si="16498"/>
        <v>0</v>
      </c>
      <c r="LMJ5" s="57">
        <f t="shared" si="16498"/>
        <v>0</v>
      </c>
      <c r="LMK5" s="57">
        <f t="shared" si="16498"/>
        <v>0</v>
      </c>
      <c r="LML5" s="57">
        <f t="shared" si="16498"/>
        <v>0</v>
      </c>
      <c r="LMM5" s="57">
        <f t="shared" si="16498"/>
        <v>0</v>
      </c>
      <c r="LMN5" s="57">
        <f t="shared" si="16498"/>
        <v>0</v>
      </c>
      <c r="LMO5" s="57">
        <f t="shared" si="16498"/>
        <v>0</v>
      </c>
      <c r="LMP5" s="57">
        <f t="shared" si="16498"/>
        <v>0</v>
      </c>
      <c r="LMQ5" s="57">
        <f t="shared" si="16498"/>
        <v>0</v>
      </c>
      <c r="LMR5" s="57">
        <f t="shared" ref="LMR5:LPC5" si="16499">-$C$5*LMR4</f>
        <v>0</v>
      </c>
      <c r="LMS5" s="57">
        <f t="shared" si="16499"/>
        <v>0</v>
      </c>
      <c r="LMT5" s="57">
        <f t="shared" si="16499"/>
        <v>0</v>
      </c>
      <c r="LMU5" s="57">
        <f t="shared" si="16499"/>
        <v>0</v>
      </c>
      <c r="LMV5" s="57">
        <f t="shared" si="16499"/>
        <v>0</v>
      </c>
      <c r="LMW5" s="57">
        <f t="shared" si="16499"/>
        <v>0</v>
      </c>
      <c r="LMX5" s="57">
        <f t="shared" si="16499"/>
        <v>0</v>
      </c>
      <c r="LMY5" s="57">
        <f t="shared" si="16499"/>
        <v>0</v>
      </c>
      <c r="LMZ5" s="57">
        <f t="shared" si="16499"/>
        <v>0</v>
      </c>
      <c r="LNA5" s="57">
        <f t="shared" si="16499"/>
        <v>0</v>
      </c>
      <c r="LNB5" s="57">
        <f t="shared" si="16499"/>
        <v>0</v>
      </c>
      <c r="LNC5" s="57">
        <f t="shared" si="16499"/>
        <v>0</v>
      </c>
      <c r="LND5" s="57">
        <f t="shared" si="16499"/>
        <v>0</v>
      </c>
      <c r="LNE5" s="57">
        <f t="shared" si="16499"/>
        <v>0</v>
      </c>
      <c r="LNF5" s="57">
        <f t="shared" si="16499"/>
        <v>0</v>
      </c>
      <c r="LNG5" s="57">
        <f t="shared" si="16499"/>
        <v>0</v>
      </c>
      <c r="LNH5" s="57">
        <f t="shared" si="16499"/>
        <v>0</v>
      </c>
      <c r="LNI5" s="57">
        <f t="shared" si="16499"/>
        <v>0</v>
      </c>
      <c r="LNJ5" s="57">
        <f t="shared" si="16499"/>
        <v>0</v>
      </c>
      <c r="LNK5" s="57">
        <f t="shared" si="16499"/>
        <v>0</v>
      </c>
      <c r="LNL5" s="57">
        <f t="shared" si="16499"/>
        <v>0</v>
      </c>
      <c r="LNM5" s="57">
        <f t="shared" si="16499"/>
        <v>0</v>
      </c>
      <c r="LNN5" s="57">
        <f t="shared" si="16499"/>
        <v>0</v>
      </c>
      <c r="LNO5" s="57">
        <f t="shared" si="16499"/>
        <v>0</v>
      </c>
      <c r="LNP5" s="57">
        <f t="shared" si="16499"/>
        <v>0</v>
      </c>
      <c r="LNQ5" s="57">
        <f t="shared" si="16499"/>
        <v>0</v>
      </c>
      <c r="LNR5" s="57">
        <f t="shared" si="16499"/>
        <v>0</v>
      </c>
      <c r="LNS5" s="57">
        <f t="shared" si="16499"/>
        <v>0</v>
      </c>
      <c r="LNT5" s="57">
        <f t="shared" si="16499"/>
        <v>0</v>
      </c>
      <c r="LNU5" s="57">
        <f t="shared" si="16499"/>
        <v>0</v>
      </c>
      <c r="LNV5" s="57">
        <f t="shared" si="16499"/>
        <v>0</v>
      </c>
      <c r="LNW5" s="57">
        <f t="shared" si="16499"/>
        <v>0</v>
      </c>
      <c r="LNX5" s="57">
        <f t="shared" si="16499"/>
        <v>0</v>
      </c>
      <c r="LNY5" s="57">
        <f t="shared" si="16499"/>
        <v>0</v>
      </c>
      <c r="LNZ5" s="57">
        <f t="shared" si="16499"/>
        <v>0</v>
      </c>
      <c r="LOA5" s="57">
        <f t="shared" si="16499"/>
        <v>0</v>
      </c>
      <c r="LOB5" s="57">
        <f t="shared" si="16499"/>
        <v>0</v>
      </c>
      <c r="LOC5" s="57">
        <f t="shared" si="16499"/>
        <v>0</v>
      </c>
      <c r="LOD5" s="57">
        <f t="shared" si="16499"/>
        <v>0</v>
      </c>
      <c r="LOE5" s="57">
        <f t="shared" si="16499"/>
        <v>0</v>
      </c>
      <c r="LOF5" s="57">
        <f t="shared" si="16499"/>
        <v>0</v>
      </c>
      <c r="LOG5" s="57">
        <f t="shared" si="16499"/>
        <v>0</v>
      </c>
      <c r="LOH5" s="57">
        <f t="shared" si="16499"/>
        <v>0</v>
      </c>
      <c r="LOI5" s="57">
        <f t="shared" si="16499"/>
        <v>0</v>
      </c>
      <c r="LOJ5" s="57">
        <f t="shared" si="16499"/>
        <v>0</v>
      </c>
      <c r="LOK5" s="57">
        <f t="shared" si="16499"/>
        <v>0</v>
      </c>
      <c r="LOL5" s="57">
        <f t="shared" si="16499"/>
        <v>0</v>
      </c>
      <c r="LOM5" s="57">
        <f t="shared" si="16499"/>
        <v>0</v>
      </c>
      <c r="LON5" s="57">
        <f t="shared" si="16499"/>
        <v>0</v>
      </c>
      <c r="LOO5" s="57">
        <f t="shared" si="16499"/>
        <v>0</v>
      </c>
      <c r="LOP5" s="57">
        <f t="shared" si="16499"/>
        <v>0</v>
      </c>
      <c r="LOQ5" s="57">
        <f t="shared" si="16499"/>
        <v>0</v>
      </c>
      <c r="LOR5" s="57">
        <f t="shared" si="16499"/>
        <v>0</v>
      </c>
      <c r="LOS5" s="57">
        <f t="shared" si="16499"/>
        <v>0</v>
      </c>
      <c r="LOT5" s="57">
        <f t="shared" si="16499"/>
        <v>0</v>
      </c>
      <c r="LOU5" s="57">
        <f t="shared" si="16499"/>
        <v>0</v>
      </c>
      <c r="LOV5" s="57">
        <f t="shared" si="16499"/>
        <v>0</v>
      </c>
      <c r="LOW5" s="57">
        <f t="shared" si="16499"/>
        <v>0</v>
      </c>
      <c r="LOX5" s="57">
        <f t="shared" si="16499"/>
        <v>0</v>
      </c>
      <c r="LOY5" s="57">
        <f t="shared" si="16499"/>
        <v>0</v>
      </c>
      <c r="LOZ5" s="57">
        <f t="shared" si="16499"/>
        <v>0</v>
      </c>
      <c r="LPA5" s="57">
        <f t="shared" si="16499"/>
        <v>0</v>
      </c>
      <c r="LPB5" s="57">
        <f t="shared" si="16499"/>
        <v>0</v>
      </c>
      <c r="LPC5" s="57">
        <f t="shared" si="16499"/>
        <v>0</v>
      </c>
      <c r="LPD5" s="57">
        <f t="shared" ref="LPD5:LRO5" si="16500">-$C$5*LPD4</f>
        <v>0</v>
      </c>
      <c r="LPE5" s="57">
        <f t="shared" si="16500"/>
        <v>0</v>
      </c>
      <c r="LPF5" s="57">
        <f t="shared" si="16500"/>
        <v>0</v>
      </c>
      <c r="LPG5" s="57">
        <f t="shared" si="16500"/>
        <v>0</v>
      </c>
      <c r="LPH5" s="57">
        <f t="shared" si="16500"/>
        <v>0</v>
      </c>
      <c r="LPI5" s="57">
        <f t="shared" si="16500"/>
        <v>0</v>
      </c>
      <c r="LPJ5" s="57">
        <f t="shared" si="16500"/>
        <v>0</v>
      </c>
      <c r="LPK5" s="57">
        <f t="shared" si="16500"/>
        <v>0</v>
      </c>
      <c r="LPL5" s="57">
        <f t="shared" si="16500"/>
        <v>0</v>
      </c>
      <c r="LPM5" s="57">
        <f t="shared" si="16500"/>
        <v>0</v>
      </c>
      <c r="LPN5" s="57">
        <f t="shared" si="16500"/>
        <v>0</v>
      </c>
      <c r="LPO5" s="57">
        <f t="shared" si="16500"/>
        <v>0</v>
      </c>
      <c r="LPP5" s="57">
        <f t="shared" si="16500"/>
        <v>0</v>
      </c>
      <c r="LPQ5" s="57">
        <f t="shared" si="16500"/>
        <v>0</v>
      </c>
      <c r="LPR5" s="57">
        <f t="shared" si="16500"/>
        <v>0</v>
      </c>
      <c r="LPS5" s="57">
        <f t="shared" si="16500"/>
        <v>0</v>
      </c>
      <c r="LPT5" s="57">
        <f t="shared" si="16500"/>
        <v>0</v>
      </c>
      <c r="LPU5" s="57">
        <f t="shared" si="16500"/>
        <v>0</v>
      </c>
      <c r="LPV5" s="57">
        <f t="shared" si="16500"/>
        <v>0</v>
      </c>
      <c r="LPW5" s="57">
        <f t="shared" si="16500"/>
        <v>0</v>
      </c>
      <c r="LPX5" s="57">
        <f t="shared" si="16500"/>
        <v>0</v>
      </c>
      <c r="LPY5" s="57">
        <f t="shared" si="16500"/>
        <v>0</v>
      </c>
      <c r="LPZ5" s="57">
        <f t="shared" si="16500"/>
        <v>0</v>
      </c>
      <c r="LQA5" s="57">
        <f t="shared" si="16500"/>
        <v>0</v>
      </c>
      <c r="LQB5" s="57">
        <f t="shared" si="16500"/>
        <v>0</v>
      </c>
      <c r="LQC5" s="57">
        <f t="shared" si="16500"/>
        <v>0</v>
      </c>
      <c r="LQD5" s="57">
        <f t="shared" si="16500"/>
        <v>0</v>
      </c>
      <c r="LQE5" s="57">
        <f t="shared" si="16500"/>
        <v>0</v>
      </c>
      <c r="LQF5" s="57">
        <f t="shared" si="16500"/>
        <v>0</v>
      </c>
      <c r="LQG5" s="57">
        <f t="shared" si="16500"/>
        <v>0</v>
      </c>
      <c r="LQH5" s="57">
        <f t="shared" si="16500"/>
        <v>0</v>
      </c>
      <c r="LQI5" s="57">
        <f t="shared" si="16500"/>
        <v>0</v>
      </c>
      <c r="LQJ5" s="57">
        <f t="shared" si="16500"/>
        <v>0</v>
      </c>
      <c r="LQK5" s="57">
        <f t="shared" si="16500"/>
        <v>0</v>
      </c>
      <c r="LQL5" s="57">
        <f t="shared" si="16500"/>
        <v>0</v>
      </c>
      <c r="LQM5" s="57">
        <f t="shared" si="16500"/>
        <v>0</v>
      </c>
      <c r="LQN5" s="57">
        <f t="shared" si="16500"/>
        <v>0</v>
      </c>
      <c r="LQO5" s="57">
        <f t="shared" si="16500"/>
        <v>0</v>
      </c>
      <c r="LQP5" s="57">
        <f t="shared" si="16500"/>
        <v>0</v>
      </c>
      <c r="LQQ5" s="57">
        <f t="shared" si="16500"/>
        <v>0</v>
      </c>
      <c r="LQR5" s="57">
        <f t="shared" si="16500"/>
        <v>0</v>
      </c>
      <c r="LQS5" s="57">
        <f t="shared" si="16500"/>
        <v>0</v>
      </c>
      <c r="LQT5" s="57">
        <f t="shared" si="16500"/>
        <v>0</v>
      </c>
      <c r="LQU5" s="57">
        <f t="shared" si="16500"/>
        <v>0</v>
      </c>
      <c r="LQV5" s="57">
        <f t="shared" si="16500"/>
        <v>0</v>
      </c>
      <c r="LQW5" s="57">
        <f t="shared" si="16500"/>
        <v>0</v>
      </c>
      <c r="LQX5" s="57">
        <f t="shared" si="16500"/>
        <v>0</v>
      </c>
      <c r="LQY5" s="57">
        <f t="shared" si="16500"/>
        <v>0</v>
      </c>
      <c r="LQZ5" s="57">
        <f t="shared" si="16500"/>
        <v>0</v>
      </c>
      <c r="LRA5" s="57">
        <f t="shared" si="16500"/>
        <v>0</v>
      </c>
      <c r="LRB5" s="57">
        <f t="shared" si="16500"/>
        <v>0</v>
      </c>
      <c r="LRC5" s="57">
        <f t="shared" si="16500"/>
        <v>0</v>
      </c>
      <c r="LRD5" s="57">
        <f t="shared" si="16500"/>
        <v>0</v>
      </c>
      <c r="LRE5" s="57">
        <f t="shared" si="16500"/>
        <v>0</v>
      </c>
      <c r="LRF5" s="57">
        <f t="shared" si="16500"/>
        <v>0</v>
      </c>
      <c r="LRG5" s="57">
        <f t="shared" si="16500"/>
        <v>0</v>
      </c>
      <c r="LRH5" s="57">
        <f t="shared" si="16500"/>
        <v>0</v>
      </c>
      <c r="LRI5" s="57">
        <f t="shared" si="16500"/>
        <v>0</v>
      </c>
      <c r="LRJ5" s="57">
        <f t="shared" si="16500"/>
        <v>0</v>
      </c>
      <c r="LRK5" s="57">
        <f t="shared" si="16500"/>
        <v>0</v>
      </c>
      <c r="LRL5" s="57">
        <f t="shared" si="16500"/>
        <v>0</v>
      </c>
      <c r="LRM5" s="57">
        <f t="shared" si="16500"/>
        <v>0</v>
      </c>
      <c r="LRN5" s="57">
        <f t="shared" si="16500"/>
        <v>0</v>
      </c>
      <c r="LRO5" s="57">
        <f t="shared" si="16500"/>
        <v>0</v>
      </c>
      <c r="LRP5" s="57">
        <f t="shared" ref="LRP5:LUA5" si="16501">-$C$5*LRP4</f>
        <v>0</v>
      </c>
      <c r="LRQ5" s="57">
        <f t="shared" si="16501"/>
        <v>0</v>
      </c>
      <c r="LRR5" s="57">
        <f t="shared" si="16501"/>
        <v>0</v>
      </c>
      <c r="LRS5" s="57">
        <f t="shared" si="16501"/>
        <v>0</v>
      </c>
      <c r="LRT5" s="57">
        <f t="shared" si="16501"/>
        <v>0</v>
      </c>
      <c r="LRU5" s="57">
        <f t="shared" si="16501"/>
        <v>0</v>
      </c>
      <c r="LRV5" s="57">
        <f t="shared" si="16501"/>
        <v>0</v>
      </c>
      <c r="LRW5" s="57">
        <f t="shared" si="16501"/>
        <v>0</v>
      </c>
      <c r="LRX5" s="57">
        <f t="shared" si="16501"/>
        <v>0</v>
      </c>
      <c r="LRY5" s="57">
        <f t="shared" si="16501"/>
        <v>0</v>
      </c>
      <c r="LRZ5" s="57">
        <f t="shared" si="16501"/>
        <v>0</v>
      </c>
      <c r="LSA5" s="57">
        <f t="shared" si="16501"/>
        <v>0</v>
      </c>
      <c r="LSB5" s="57">
        <f t="shared" si="16501"/>
        <v>0</v>
      </c>
      <c r="LSC5" s="57">
        <f t="shared" si="16501"/>
        <v>0</v>
      </c>
      <c r="LSD5" s="57">
        <f t="shared" si="16501"/>
        <v>0</v>
      </c>
      <c r="LSE5" s="57">
        <f t="shared" si="16501"/>
        <v>0</v>
      </c>
      <c r="LSF5" s="57">
        <f t="shared" si="16501"/>
        <v>0</v>
      </c>
      <c r="LSG5" s="57">
        <f t="shared" si="16501"/>
        <v>0</v>
      </c>
      <c r="LSH5" s="57">
        <f t="shared" si="16501"/>
        <v>0</v>
      </c>
      <c r="LSI5" s="57">
        <f t="shared" si="16501"/>
        <v>0</v>
      </c>
      <c r="LSJ5" s="57">
        <f t="shared" si="16501"/>
        <v>0</v>
      </c>
      <c r="LSK5" s="57">
        <f t="shared" si="16501"/>
        <v>0</v>
      </c>
      <c r="LSL5" s="57">
        <f t="shared" si="16501"/>
        <v>0</v>
      </c>
      <c r="LSM5" s="57">
        <f t="shared" si="16501"/>
        <v>0</v>
      </c>
      <c r="LSN5" s="57">
        <f t="shared" si="16501"/>
        <v>0</v>
      </c>
      <c r="LSO5" s="57">
        <f t="shared" si="16501"/>
        <v>0</v>
      </c>
      <c r="LSP5" s="57">
        <f t="shared" si="16501"/>
        <v>0</v>
      </c>
      <c r="LSQ5" s="57">
        <f t="shared" si="16501"/>
        <v>0</v>
      </c>
      <c r="LSR5" s="57">
        <f t="shared" si="16501"/>
        <v>0</v>
      </c>
      <c r="LSS5" s="57">
        <f t="shared" si="16501"/>
        <v>0</v>
      </c>
      <c r="LST5" s="57">
        <f t="shared" si="16501"/>
        <v>0</v>
      </c>
      <c r="LSU5" s="57">
        <f t="shared" si="16501"/>
        <v>0</v>
      </c>
      <c r="LSV5" s="57">
        <f t="shared" si="16501"/>
        <v>0</v>
      </c>
      <c r="LSW5" s="57">
        <f t="shared" si="16501"/>
        <v>0</v>
      </c>
      <c r="LSX5" s="57">
        <f t="shared" si="16501"/>
        <v>0</v>
      </c>
      <c r="LSY5" s="57">
        <f t="shared" si="16501"/>
        <v>0</v>
      </c>
      <c r="LSZ5" s="57">
        <f t="shared" si="16501"/>
        <v>0</v>
      </c>
      <c r="LTA5" s="57">
        <f t="shared" si="16501"/>
        <v>0</v>
      </c>
      <c r="LTB5" s="57">
        <f t="shared" si="16501"/>
        <v>0</v>
      </c>
      <c r="LTC5" s="57">
        <f t="shared" si="16501"/>
        <v>0</v>
      </c>
      <c r="LTD5" s="57">
        <f t="shared" si="16501"/>
        <v>0</v>
      </c>
      <c r="LTE5" s="57">
        <f t="shared" si="16501"/>
        <v>0</v>
      </c>
      <c r="LTF5" s="57">
        <f t="shared" si="16501"/>
        <v>0</v>
      </c>
      <c r="LTG5" s="57">
        <f t="shared" si="16501"/>
        <v>0</v>
      </c>
      <c r="LTH5" s="57">
        <f t="shared" si="16501"/>
        <v>0</v>
      </c>
      <c r="LTI5" s="57">
        <f t="shared" si="16501"/>
        <v>0</v>
      </c>
      <c r="LTJ5" s="57">
        <f t="shared" si="16501"/>
        <v>0</v>
      </c>
      <c r="LTK5" s="57">
        <f t="shared" si="16501"/>
        <v>0</v>
      </c>
      <c r="LTL5" s="57">
        <f t="shared" si="16501"/>
        <v>0</v>
      </c>
      <c r="LTM5" s="57">
        <f t="shared" si="16501"/>
        <v>0</v>
      </c>
      <c r="LTN5" s="57">
        <f t="shared" si="16501"/>
        <v>0</v>
      </c>
      <c r="LTO5" s="57">
        <f t="shared" si="16501"/>
        <v>0</v>
      </c>
      <c r="LTP5" s="57">
        <f t="shared" si="16501"/>
        <v>0</v>
      </c>
      <c r="LTQ5" s="57">
        <f t="shared" si="16501"/>
        <v>0</v>
      </c>
      <c r="LTR5" s="57">
        <f t="shared" si="16501"/>
        <v>0</v>
      </c>
      <c r="LTS5" s="57">
        <f t="shared" si="16501"/>
        <v>0</v>
      </c>
      <c r="LTT5" s="57">
        <f t="shared" si="16501"/>
        <v>0</v>
      </c>
      <c r="LTU5" s="57">
        <f t="shared" si="16501"/>
        <v>0</v>
      </c>
      <c r="LTV5" s="57">
        <f t="shared" si="16501"/>
        <v>0</v>
      </c>
      <c r="LTW5" s="57">
        <f t="shared" si="16501"/>
        <v>0</v>
      </c>
      <c r="LTX5" s="57">
        <f t="shared" si="16501"/>
        <v>0</v>
      </c>
      <c r="LTY5" s="57">
        <f t="shared" si="16501"/>
        <v>0</v>
      </c>
      <c r="LTZ5" s="57">
        <f t="shared" si="16501"/>
        <v>0</v>
      </c>
      <c r="LUA5" s="57">
        <f t="shared" si="16501"/>
        <v>0</v>
      </c>
      <c r="LUB5" s="57">
        <f t="shared" ref="LUB5:LWM5" si="16502">-$C$5*LUB4</f>
        <v>0</v>
      </c>
      <c r="LUC5" s="57">
        <f t="shared" si="16502"/>
        <v>0</v>
      </c>
      <c r="LUD5" s="57">
        <f t="shared" si="16502"/>
        <v>0</v>
      </c>
      <c r="LUE5" s="57">
        <f t="shared" si="16502"/>
        <v>0</v>
      </c>
      <c r="LUF5" s="57">
        <f t="shared" si="16502"/>
        <v>0</v>
      </c>
      <c r="LUG5" s="57">
        <f t="shared" si="16502"/>
        <v>0</v>
      </c>
      <c r="LUH5" s="57">
        <f t="shared" si="16502"/>
        <v>0</v>
      </c>
      <c r="LUI5" s="57">
        <f t="shared" si="16502"/>
        <v>0</v>
      </c>
      <c r="LUJ5" s="57">
        <f t="shared" si="16502"/>
        <v>0</v>
      </c>
      <c r="LUK5" s="57">
        <f t="shared" si="16502"/>
        <v>0</v>
      </c>
      <c r="LUL5" s="57">
        <f t="shared" si="16502"/>
        <v>0</v>
      </c>
      <c r="LUM5" s="57">
        <f t="shared" si="16502"/>
        <v>0</v>
      </c>
      <c r="LUN5" s="57">
        <f t="shared" si="16502"/>
        <v>0</v>
      </c>
      <c r="LUO5" s="57">
        <f t="shared" si="16502"/>
        <v>0</v>
      </c>
      <c r="LUP5" s="57">
        <f t="shared" si="16502"/>
        <v>0</v>
      </c>
      <c r="LUQ5" s="57">
        <f t="shared" si="16502"/>
        <v>0</v>
      </c>
      <c r="LUR5" s="57">
        <f t="shared" si="16502"/>
        <v>0</v>
      </c>
      <c r="LUS5" s="57">
        <f t="shared" si="16502"/>
        <v>0</v>
      </c>
      <c r="LUT5" s="57">
        <f t="shared" si="16502"/>
        <v>0</v>
      </c>
      <c r="LUU5" s="57">
        <f t="shared" si="16502"/>
        <v>0</v>
      </c>
      <c r="LUV5" s="57">
        <f t="shared" si="16502"/>
        <v>0</v>
      </c>
      <c r="LUW5" s="57">
        <f t="shared" si="16502"/>
        <v>0</v>
      </c>
      <c r="LUX5" s="57">
        <f t="shared" si="16502"/>
        <v>0</v>
      </c>
      <c r="LUY5" s="57">
        <f t="shared" si="16502"/>
        <v>0</v>
      </c>
      <c r="LUZ5" s="57">
        <f t="shared" si="16502"/>
        <v>0</v>
      </c>
      <c r="LVA5" s="57">
        <f t="shared" si="16502"/>
        <v>0</v>
      </c>
      <c r="LVB5" s="57">
        <f t="shared" si="16502"/>
        <v>0</v>
      </c>
      <c r="LVC5" s="57">
        <f t="shared" si="16502"/>
        <v>0</v>
      </c>
      <c r="LVD5" s="57">
        <f t="shared" si="16502"/>
        <v>0</v>
      </c>
      <c r="LVE5" s="57">
        <f t="shared" si="16502"/>
        <v>0</v>
      </c>
      <c r="LVF5" s="57">
        <f t="shared" si="16502"/>
        <v>0</v>
      </c>
      <c r="LVG5" s="57">
        <f t="shared" si="16502"/>
        <v>0</v>
      </c>
      <c r="LVH5" s="57">
        <f t="shared" si="16502"/>
        <v>0</v>
      </c>
      <c r="LVI5" s="57">
        <f t="shared" si="16502"/>
        <v>0</v>
      </c>
      <c r="LVJ5" s="57">
        <f t="shared" si="16502"/>
        <v>0</v>
      </c>
      <c r="LVK5" s="57">
        <f t="shared" si="16502"/>
        <v>0</v>
      </c>
      <c r="LVL5" s="57">
        <f t="shared" si="16502"/>
        <v>0</v>
      </c>
      <c r="LVM5" s="57">
        <f t="shared" si="16502"/>
        <v>0</v>
      </c>
      <c r="LVN5" s="57">
        <f t="shared" si="16502"/>
        <v>0</v>
      </c>
      <c r="LVO5" s="57">
        <f t="shared" si="16502"/>
        <v>0</v>
      </c>
      <c r="LVP5" s="57">
        <f t="shared" si="16502"/>
        <v>0</v>
      </c>
      <c r="LVQ5" s="57">
        <f t="shared" si="16502"/>
        <v>0</v>
      </c>
      <c r="LVR5" s="57">
        <f t="shared" si="16502"/>
        <v>0</v>
      </c>
      <c r="LVS5" s="57">
        <f t="shared" si="16502"/>
        <v>0</v>
      </c>
      <c r="LVT5" s="57">
        <f t="shared" si="16502"/>
        <v>0</v>
      </c>
      <c r="LVU5" s="57">
        <f t="shared" si="16502"/>
        <v>0</v>
      </c>
      <c r="LVV5" s="57">
        <f t="shared" si="16502"/>
        <v>0</v>
      </c>
      <c r="LVW5" s="57">
        <f t="shared" si="16502"/>
        <v>0</v>
      </c>
      <c r="LVX5" s="57">
        <f t="shared" si="16502"/>
        <v>0</v>
      </c>
      <c r="LVY5" s="57">
        <f t="shared" si="16502"/>
        <v>0</v>
      </c>
      <c r="LVZ5" s="57">
        <f t="shared" si="16502"/>
        <v>0</v>
      </c>
      <c r="LWA5" s="57">
        <f t="shared" si="16502"/>
        <v>0</v>
      </c>
      <c r="LWB5" s="57">
        <f t="shared" si="16502"/>
        <v>0</v>
      </c>
      <c r="LWC5" s="57">
        <f t="shared" si="16502"/>
        <v>0</v>
      </c>
      <c r="LWD5" s="57">
        <f t="shared" si="16502"/>
        <v>0</v>
      </c>
      <c r="LWE5" s="57">
        <f t="shared" si="16502"/>
        <v>0</v>
      </c>
      <c r="LWF5" s="57">
        <f t="shared" si="16502"/>
        <v>0</v>
      </c>
      <c r="LWG5" s="57">
        <f t="shared" si="16502"/>
        <v>0</v>
      </c>
      <c r="LWH5" s="57">
        <f t="shared" si="16502"/>
        <v>0</v>
      </c>
      <c r="LWI5" s="57">
        <f t="shared" si="16502"/>
        <v>0</v>
      </c>
      <c r="LWJ5" s="57">
        <f t="shared" si="16502"/>
        <v>0</v>
      </c>
      <c r="LWK5" s="57">
        <f t="shared" si="16502"/>
        <v>0</v>
      </c>
      <c r="LWL5" s="57">
        <f t="shared" si="16502"/>
        <v>0</v>
      </c>
      <c r="LWM5" s="57">
        <f t="shared" si="16502"/>
        <v>0</v>
      </c>
      <c r="LWN5" s="57">
        <f t="shared" ref="LWN5:LYY5" si="16503">-$C$5*LWN4</f>
        <v>0</v>
      </c>
      <c r="LWO5" s="57">
        <f t="shared" si="16503"/>
        <v>0</v>
      </c>
      <c r="LWP5" s="57">
        <f t="shared" si="16503"/>
        <v>0</v>
      </c>
      <c r="LWQ5" s="57">
        <f t="shared" si="16503"/>
        <v>0</v>
      </c>
      <c r="LWR5" s="57">
        <f t="shared" si="16503"/>
        <v>0</v>
      </c>
      <c r="LWS5" s="57">
        <f t="shared" si="16503"/>
        <v>0</v>
      </c>
      <c r="LWT5" s="57">
        <f t="shared" si="16503"/>
        <v>0</v>
      </c>
      <c r="LWU5" s="57">
        <f t="shared" si="16503"/>
        <v>0</v>
      </c>
      <c r="LWV5" s="57">
        <f t="shared" si="16503"/>
        <v>0</v>
      </c>
      <c r="LWW5" s="57">
        <f t="shared" si="16503"/>
        <v>0</v>
      </c>
      <c r="LWX5" s="57">
        <f t="shared" si="16503"/>
        <v>0</v>
      </c>
      <c r="LWY5" s="57">
        <f t="shared" si="16503"/>
        <v>0</v>
      </c>
      <c r="LWZ5" s="57">
        <f t="shared" si="16503"/>
        <v>0</v>
      </c>
      <c r="LXA5" s="57">
        <f t="shared" si="16503"/>
        <v>0</v>
      </c>
      <c r="LXB5" s="57">
        <f t="shared" si="16503"/>
        <v>0</v>
      </c>
      <c r="LXC5" s="57">
        <f t="shared" si="16503"/>
        <v>0</v>
      </c>
      <c r="LXD5" s="57">
        <f t="shared" si="16503"/>
        <v>0</v>
      </c>
      <c r="LXE5" s="57">
        <f t="shared" si="16503"/>
        <v>0</v>
      </c>
      <c r="LXF5" s="57">
        <f t="shared" si="16503"/>
        <v>0</v>
      </c>
      <c r="LXG5" s="57">
        <f t="shared" si="16503"/>
        <v>0</v>
      </c>
      <c r="LXH5" s="57">
        <f t="shared" si="16503"/>
        <v>0</v>
      </c>
      <c r="LXI5" s="57">
        <f t="shared" si="16503"/>
        <v>0</v>
      </c>
      <c r="LXJ5" s="57">
        <f t="shared" si="16503"/>
        <v>0</v>
      </c>
      <c r="LXK5" s="57">
        <f t="shared" si="16503"/>
        <v>0</v>
      </c>
      <c r="LXL5" s="57">
        <f t="shared" si="16503"/>
        <v>0</v>
      </c>
      <c r="LXM5" s="57">
        <f t="shared" si="16503"/>
        <v>0</v>
      </c>
      <c r="LXN5" s="57">
        <f t="shared" si="16503"/>
        <v>0</v>
      </c>
      <c r="LXO5" s="57">
        <f t="shared" si="16503"/>
        <v>0</v>
      </c>
      <c r="LXP5" s="57">
        <f t="shared" si="16503"/>
        <v>0</v>
      </c>
      <c r="LXQ5" s="57">
        <f t="shared" si="16503"/>
        <v>0</v>
      </c>
      <c r="LXR5" s="57">
        <f t="shared" si="16503"/>
        <v>0</v>
      </c>
      <c r="LXS5" s="57">
        <f t="shared" si="16503"/>
        <v>0</v>
      </c>
      <c r="LXT5" s="57">
        <f t="shared" si="16503"/>
        <v>0</v>
      </c>
      <c r="LXU5" s="57">
        <f t="shared" si="16503"/>
        <v>0</v>
      </c>
      <c r="LXV5" s="57">
        <f t="shared" si="16503"/>
        <v>0</v>
      </c>
      <c r="LXW5" s="57">
        <f t="shared" si="16503"/>
        <v>0</v>
      </c>
      <c r="LXX5" s="57">
        <f t="shared" si="16503"/>
        <v>0</v>
      </c>
      <c r="LXY5" s="57">
        <f t="shared" si="16503"/>
        <v>0</v>
      </c>
      <c r="LXZ5" s="57">
        <f t="shared" si="16503"/>
        <v>0</v>
      </c>
      <c r="LYA5" s="57">
        <f t="shared" si="16503"/>
        <v>0</v>
      </c>
      <c r="LYB5" s="57">
        <f t="shared" si="16503"/>
        <v>0</v>
      </c>
      <c r="LYC5" s="57">
        <f t="shared" si="16503"/>
        <v>0</v>
      </c>
      <c r="LYD5" s="57">
        <f t="shared" si="16503"/>
        <v>0</v>
      </c>
      <c r="LYE5" s="57">
        <f t="shared" si="16503"/>
        <v>0</v>
      </c>
      <c r="LYF5" s="57">
        <f t="shared" si="16503"/>
        <v>0</v>
      </c>
      <c r="LYG5" s="57">
        <f t="shared" si="16503"/>
        <v>0</v>
      </c>
      <c r="LYH5" s="57">
        <f t="shared" si="16503"/>
        <v>0</v>
      </c>
      <c r="LYI5" s="57">
        <f t="shared" si="16503"/>
        <v>0</v>
      </c>
      <c r="LYJ5" s="57">
        <f t="shared" si="16503"/>
        <v>0</v>
      </c>
      <c r="LYK5" s="57">
        <f t="shared" si="16503"/>
        <v>0</v>
      </c>
      <c r="LYL5" s="57">
        <f t="shared" si="16503"/>
        <v>0</v>
      </c>
      <c r="LYM5" s="57">
        <f t="shared" si="16503"/>
        <v>0</v>
      </c>
      <c r="LYN5" s="57">
        <f t="shared" si="16503"/>
        <v>0</v>
      </c>
      <c r="LYO5" s="57">
        <f t="shared" si="16503"/>
        <v>0</v>
      </c>
      <c r="LYP5" s="57">
        <f t="shared" si="16503"/>
        <v>0</v>
      </c>
      <c r="LYQ5" s="57">
        <f t="shared" si="16503"/>
        <v>0</v>
      </c>
      <c r="LYR5" s="57">
        <f t="shared" si="16503"/>
        <v>0</v>
      </c>
      <c r="LYS5" s="57">
        <f t="shared" si="16503"/>
        <v>0</v>
      </c>
      <c r="LYT5" s="57">
        <f t="shared" si="16503"/>
        <v>0</v>
      </c>
      <c r="LYU5" s="57">
        <f t="shared" si="16503"/>
        <v>0</v>
      </c>
      <c r="LYV5" s="57">
        <f t="shared" si="16503"/>
        <v>0</v>
      </c>
      <c r="LYW5" s="57">
        <f t="shared" si="16503"/>
        <v>0</v>
      </c>
      <c r="LYX5" s="57">
        <f t="shared" si="16503"/>
        <v>0</v>
      </c>
      <c r="LYY5" s="57">
        <f t="shared" si="16503"/>
        <v>0</v>
      </c>
      <c r="LYZ5" s="57">
        <f t="shared" ref="LYZ5:MBK5" si="16504">-$C$5*LYZ4</f>
        <v>0</v>
      </c>
      <c r="LZA5" s="57">
        <f t="shared" si="16504"/>
        <v>0</v>
      </c>
      <c r="LZB5" s="57">
        <f t="shared" si="16504"/>
        <v>0</v>
      </c>
      <c r="LZC5" s="57">
        <f t="shared" si="16504"/>
        <v>0</v>
      </c>
      <c r="LZD5" s="57">
        <f t="shared" si="16504"/>
        <v>0</v>
      </c>
      <c r="LZE5" s="57">
        <f t="shared" si="16504"/>
        <v>0</v>
      </c>
      <c r="LZF5" s="57">
        <f t="shared" si="16504"/>
        <v>0</v>
      </c>
      <c r="LZG5" s="57">
        <f t="shared" si="16504"/>
        <v>0</v>
      </c>
      <c r="LZH5" s="57">
        <f t="shared" si="16504"/>
        <v>0</v>
      </c>
      <c r="LZI5" s="57">
        <f t="shared" si="16504"/>
        <v>0</v>
      </c>
      <c r="LZJ5" s="57">
        <f t="shared" si="16504"/>
        <v>0</v>
      </c>
      <c r="LZK5" s="57">
        <f t="shared" si="16504"/>
        <v>0</v>
      </c>
      <c r="LZL5" s="57">
        <f t="shared" si="16504"/>
        <v>0</v>
      </c>
      <c r="LZM5" s="57">
        <f t="shared" si="16504"/>
        <v>0</v>
      </c>
      <c r="LZN5" s="57">
        <f t="shared" si="16504"/>
        <v>0</v>
      </c>
      <c r="LZO5" s="57">
        <f t="shared" si="16504"/>
        <v>0</v>
      </c>
      <c r="LZP5" s="57">
        <f t="shared" si="16504"/>
        <v>0</v>
      </c>
      <c r="LZQ5" s="57">
        <f t="shared" si="16504"/>
        <v>0</v>
      </c>
      <c r="LZR5" s="57">
        <f t="shared" si="16504"/>
        <v>0</v>
      </c>
      <c r="LZS5" s="57">
        <f t="shared" si="16504"/>
        <v>0</v>
      </c>
      <c r="LZT5" s="57">
        <f t="shared" si="16504"/>
        <v>0</v>
      </c>
      <c r="LZU5" s="57">
        <f t="shared" si="16504"/>
        <v>0</v>
      </c>
      <c r="LZV5" s="57">
        <f t="shared" si="16504"/>
        <v>0</v>
      </c>
      <c r="LZW5" s="57">
        <f t="shared" si="16504"/>
        <v>0</v>
      </c>
      <c r="LZX5" s="57">
        <f t="shared" si="16504"/>
        <v>0</v>
      </c>
      <c r="LZY5" s="57">
        <f t="shared" si="16504"/>
        <v>0</v>
      </c>
      <c r="LZZ5" s="57">
        <f t="shared" si="16504"/>
        <v>0</v>
      </c>
      <c r="MAA5" s="57">
        <f t="shared" si="16504"/>
        <v>0</v>
      </c>
      <c r="MAB5" s="57">
        <f t="shared" si="16504"/>
        <v>0</v>
      </c>
      <c r="MAC5" s="57">
        <f t="shared" si="16504"/>
        <v>0</v>
      </c>
      <c r="MAD5" s="57">
        <f t="shared" si="16504"/>
        <v>0</v>
      </c>
      <c r="MAE5" s="57">
        <f t="shared" si="16504"/>
        <v>0</v>
      </c>
      <c r="MAF5" s="57">
        <f t="shared" si="16504"/>
        <v>0</v>
      </c>
      <c r="MAG5" s="57">
        <f t="shared" si="16504"/>
        <v>0</v>
      </c>
      <c r="MAH5" s="57">
        <f t="shared" si="16504"/>
        <v>0</v>
      </c>
      <c r="MAI5" s="57">
        <f t="shared" si="16504"/>
        <v>0</v>
      </c>
      <c r="MAJ5" s="57">
        <f t="shared" si="16504"/>
        <v>0</v>
      </c>
      <c r="MAK5" s="57">
        <f t="shared" si="16504"/>
        <v>0</v>
      </c>
      <c r="MAL5" s="57">
        <f t="shared" si="16504"/>
        <v>0</v>
      </c>
      <c r="MAM5" s="57">
        <f t="shared" si="16504"/>
        <v>0</v>
      </c>
      <c r="MAN5" s="57">
        <f t="shared" si="16504"/>
        <v>0</v>
      </c>
      <c r="MAO5" s="57">
        <f t="shared" si="16504"/>
        <v>0</v>
      </c>
      <c r="MAP5" s="57">
        <f t="shared" si="16504"/>
        <v>0</v>
      </c>
      <c r="MAQ5" s="57">
        <f t="shared" si="16504"/>
        <v>0</v>
      </c>
      <c r="MAR5" s="57">
        <f t="shared" si="16504"/>
        <v>0</v>
      </c>
      <c r="MAS5" s="57">
        <f t="shared" si="16504"/>
        <v>0</v>
      </c>
      <c r="MAT5" s="57">
        <f t="shared" si="16504"/>
        <v>0</v>
      </c>
      <c r="MAU5" s="57">
        <f t="shared" si="16504"/>
        <v>0</v>
      </c>
      <c r="MAV5" s="57">
        <f t="shared" si="16504"/>
        <v>0</v>
      </c>
      <c r="MAW5" s="57">
        <f t="shared" si="16504"/>
        <v>0</v>
      </c>
      <c r="MAX5" s="57">
        <f t="shared" si="16504"/>
        <v>0</v>
      </c>
      <c r="MAY5" s="57">
        <f t="shared" si="16504"/>
        <v>0</v>
      </c>
      <c r="MAZ5" s="57">
        <f t="shared" si="16504"/>
        <v>0</v>
      </c>
      <c r="MBA5" s="57">
        <f t="shared" si="16504"/>
        <v>0</v>
      </c>
      <c r="MBB5" s="57">
        <f t="shared" si="16504"/>
        <v>0</v>
      </c>
      <c r="MBC5" s="57">
        <f t="shared" si="16504"/>
        <v>0</v>
      </c>
      <c r="MBD5" s="57">
        <f t="shared" si="16504"/>
        <v>0</v>
      </c>
      <c r="MBE5" s="57">
        <f t="shared" si="16504"/>
        <v>0</v>
      </c>
      <c r="MBF5" s="57">
        <f t="shared" si="16504"/>
        <v>0</v>
      </c>
      <c r="MBG5" s="57">
        <f t="shared" si="16504"/>
        <v>0</v>
      </c>
      <c r="MBH5" s="57">
        <f t="shared" si="16504"/>
        <v>0</v>
      </c>
      <c r="MBI5" s="57">
        <f t="shared" si="16504"/>
        <v>0</v>
      </c>
      <c r="MBJ5" s="57">
        <f t="shared" si="16504"/>
        <v>0</v>
      </c>
      <c r="MBK5" s="57">
        <f t="shared" si="16504"/>
        <v>0</v>
      </c>
      <c r="MBL5" s="57">
        <f t="shared" ref="MBL5:MDW5" si="16505">-$C$5*MBL4</f>
        <v>0</v>
      </c>
      <c r="MBM5" s="57">
        <f t="shared" si="16505"/>
        <v>0</v>
      </c>
      <c r="MBN5" s="57">
        <f t="shared" si="16505"/>
        <v>0</v>
      </c>
      <c r="MBO5" s="57">
        <f t="shared" si="16505"/>
        <v>0</v>
      </c>
      <c r="MBP5" s="57">
        <f t="shared" si="16505"/>
        <v>0</v>
      </c>
      <c r="MBQ5" s="57">
        <f t="shared" si="16505"/>
        <v>0</v>
      </c>
      <c r="MBR5" s="57">
        <f t="shared" si="16505"/>
        <v>0</v>
      </c>
      <c r="MBS5" s="57">
        <f t="shared" si="16505"/>
        <v>0</v>
      </c>
      <c r="MBT5" s="57">
        <f t="shared" si="16505"/>
        <v>0</v>
      </c>
      <c r="MBU5" s="57">
        <f t="shared" si="16505"/>
        <v>0</v>
      </c>
      <c r="MBV5" s="57">
        <f t="shared" si="16505"/>
        <v>0</v>
      </c>
      <c r="MBW5" s="57">
        <f t="shared" si="16505"/>
        <v>0</v>
      </c>
      <c r="MBX5" s="57">
        <f t="shared" si="16505"/>
        <v>0</v>
      </c>
      <c r="MBY5" s="57">
        <f t="shared" si="16505"/>
        <v>0</v>
      </c>
      <c r="MBZ5" s="57">
        <f t="shared" si="16505"/>
        <v>0</v>
      </c>
      <c r="MCA5" s="57">
        <f t="shared" si="16505"/>
        <v>0</v>
      </c>
      <c r="MCB5" s="57">
        <f t="shared" si="16505"/>
        <v>0</v>
      </c>
      <c r="MCC5" s="57">
        <f t="shared" si="16505"/>
        <v>0</v>
      </c>
      <c r="MCD5" s="57">
        <f t="shared" si="16505"/>
        <v>0</v>
      </c>
      <c r="MCE5" s="57">
        <f t="shared" si="16505"/>
        <v>0</v>
      </c>
      <c r="MCF5" s="57">
        <f t="shared" si="16505"/>
        <v>0</v>
      </c>
      <c r="MCG5" s="57">
        <f t="shared" si="16505"/>
        <v>0</v>
      </c>
      <c r="MCH5" s="57">
        <f t="shared" si="16505"/>
        <v>0</v>
      </c>
      <c r="MCI5" s="57">
        <f t="shared" si="16505"/>
        <v>0</v>
      </c>
      <c r="MCJ5" s="57">
        <f t="shared" si="16505"/>
        <v>0</v>
      </c>
      <c r="MCK5" s="57">
        <f t="shared" si="16505"/>
        <v>0</v>
      </c>
      <c r="MCL5" s="57">
        <f t="shared" si="16505"/>
        <v>0</v>
      </c>
      <c r="MCM5" s="57">
        <f t="shared" si="16505"/>
        <v>0</v>
      </c>
      <c r="MCN5" s="57">
        <f t="shared" si="16505"/>
        <v>0</v>
      </c>
      <c r="MCO5" s="57">
        <f t="shared" si="16505"/>
        <v>0</v>
      </c>
      <c r="MCP5" s="57">
        <f t="shared" si="16505"/>
        <v>0</v>
      </c>
      <c r="MCQ5" s="57">
        <f t="shared" si="16505"/>
        <v>0</v>
      </c>
      <c r="MCR5" s="57">
        <f t="shared" si="16505"/>
        <v>0</v>
      </c>
      <c r="MCS5" s="57">
        <f t="shared" si="16505"/>
        <v>0</v>
      </c>
      <c r="MCT5" s="57">
        <f t="shared" si="16505"/>
        <v>0</v>
      </c>
      <c r="MCU5" s="57">
        <f t="shared" si="16505"/>
        <v>0</v>
      </c>
      <c r="MCV5" s="57">
        <f t="shared" si="16505"/>
        <v>0</v>
      </c>
      <c r="MCW5" s="57">
        <f t="shared" si="16505"/>
        <v>0</v>
      </c>
      <c r="MCX5" s="57">
        <f t="shared" si="16505"/>
        <v>0</v>
      </c>
      <c r="MCY5" s="57">
        <f t="shared" si="16505"/>
        <v>0</v>
      </c>
      <c r="MCZ5" s="57">
        <f t="shared" si="16505"/>
        <v>0</v>
      </c>
      <c r="MDA5" s="57">
        <f t="shared" si="16505"/>
        <v>0</v>
      </c>
      <c r="MDB5" s="57">
        <f t="shared" si="16505"/>
        <v>0</v>
      </c>
      <c r="MDC5" s="57">
        <f t="shared" si="16505"/>
        <v>0</v>
      </c>
      <c r="MDD5" s="57">
        <f t="shared" si="16505"/>
        <v>0</v>
      </c>
      <c r="MDE5" s="57">
        <f t="shared" si="16505"/>
        <v>0</v>
      </c>
      <c r="MDF5" s="57">
        <f t="shared" si="16505"/>
        <v>0</v>
      </c>
      <c r="MDG5" s="57">
        <f t="shared" si="16505"/>
        <v>0</v>
      </c>
      <c r="MDH5" s="57">
        <f t="shared" si="16505"/>
        <v>0</v>
      </c>
      <c r="MDI5" s="57">
        <f t="shared" si="16505"/>
        <v>0</v>
      </c>
      <c r="MDJ5" s="57">
        <f t="shared" si="16505"/>
        <v>0</v>
      </c>
      <c r="MDK5" s="57">
        <f t="shared" si="16505"/>
        <v>0</v>
      </c>
      <c r="MDL5" s="57">
        <f t="shared" si="16505"/>
        <v>0</v>
      </c>
      <c r="MDM5" s="57">
        <f t="shared" si="16505"/>
        <v>0</v>
      </c>
      <c r="MDN5" s="57">
        <f t="shared" si="16505"/>
        <v>0</v>
      </c>
      <c r="MDO5" s="57">
        <f t="shared" si="16505"/>
        <v>0</v>
      </c>
      <c r="MDP5" s="57">
        <f t="shared" si="16505"/>
        <v>0</v>
      </c>
      <c r="MDQ5" s="57">
        <f t="shared" si="16505"/>
        <v>0</v>
      </c>
      <c r="MDR5" s="57">
        <f t="shared" si="16505"/>
        <v>0</v>
      </c>
      <c r="MDS5" s="57">
        <f t="shared" si="16505"/>
        <v>0</v>
      </c>
      <c r="MDT5" s="57">
        <f t="shared" si="16505"/>
        <v>0</v>
      </c>
      <c r="MDU5" s="57">
        <f t="shared" si="16505"/>
        <v>0</v>
      </c>
      <c r="MDV5" s="57">
        <f t="shared" si="16505"/>
        <v>0</v>
      </c>
      <c r="MDW5" s="57">
        <f t="shared" si="16505"/>
        <v>0</v>
      </c>
      <c r="MDX5" s="57">
        <f t="shared" ref="MDX5:MGI5" si="16506">-$C$5*MDX4</f>
        <v>0</v>
      </c>
      <c r="MDY5" s="57">
        <f t="shared" si="16506"/>
        <v>0</v>
      </c>
      <c r="MDZ5" s="57">
        <f t="shared" si="16506"/>
        <v>0</v>
      </c>
      <c r="MEA5" s="57">
        <f t="shared" si="16506"/>
        <v>0</v>
      </c>
      <c r="MEB5" s="57">
        <f t="shared" si="16506"/>
        <v>0</v>
      </c>
      <c r="MEC5" s="57">
        <f t="shared" si="16506"/>
        <v>0</v>
      </c>
      <c r="MED5" s="57">
        <f t="shared" si="16506"/>
        <v>0</v>
      </c>
      <c r="MEE5" s="57">
        <f t="shared" si="16506"/>
        <v>0</v>
      </c>
      <c r="MEF5" s="57">
        <f t="shared" si="16506"/>
        <v>0</v>
      </c>
      <c r="MEG5" s="57">
        <f t="shared" si="16506"/>
        <v>0</v>
      </c>
      <c r="MEH5" s="57">
        <f t="shared" si="16506"/>
        <v>0</v>
      </c>
      <c r="MEI5" s="57">
        <f t="shared" si="16506"/>
        <v>0</v>
      </c>
      <c r="MEJ5" s="57">
        <f t="shared" si="16506"/>
        <v>0</v>
      </c>
      <c r="MEK5" s="57">
        <f t="shared" si="16506"/>
        <v>0</v>
      </c>
      <c r="MEL5" s="57">
        <f t="shared" si="16506"/>
        <v>0</v>
      </c>
      <c r="MEM5" s="57">
        <f t="shared" si="16506"/>
        <v>0</v>
      </c>
      <c r="MEN5" s="57">
        <f t="shared" si="16506"/>
        <v>0</v>
      </c>
      <c r="MEO5" s="57">
        <f t="shared" si="16506"/>
        <v>0</v>
      </c>
      <c r="MEP5" s="57">
        <f t="shared" si="16506"/>
        <v>0</v>
      </c>
      <c r="MEQ5" s="57">
        <f t="shared" si="16506"/>
        <v>0</v>
      </c>
      <c r="MER5" s="57">
        <f t="shared" si="16506"/>
        <v>0</v>
      </c>
      <c r="MES5" s="57">
        <f t="shared" si="16506"/>
        <v>0</v>
      </c>
      <c r="MET5" s="57">
        <f t="shared" si="16506"/>
        <v>0</v>
      </c>
      <c r="MEU5" s="57">
        <f t="shared" si="16506"/>
        <v>0</v>
      </c>
      <c r="MEV5" s="57">
        <f t="shared" si="16506"/>
        <v>0</v>
      </c>
      <c r="MEW5" s="57">
        <f t="shared" si="16506"/>
        <v>0</v>
      </c>
      <c r="MEX5" s="57">
        <f t="shared" si="16506"/>
        <v>0</v>
      </c>
      <c r="MEY5" s="57">
        <f t="shared" si="16506"/>
        <v>0</v>
      </c>
      <c r="MEZ5" s="57">
        <f t="shared" si="16506"/>
        <v>0</v>
      </c>
      <c r="MFA5" s="57">
        <f t="shared" si="16506"/>
        <v>0</v>
      </c>
      <c r="MFB5" s="57">
        <f t="shared" si="16506"/>
        <v>0</v>
      </c>
      <c r="MFC5" s="57">
        <f t="shared" si="16506"/>
        <v>0</v>
      </c>
      <c r="MFD5" s="57">
        <f t="shared" si="16506"/>
        <v>0</v>
      </c>
      <c r="MFE5" s="57">
        <f t="shared" si="16506"/>
        <v>0</v>
      </c>
      <c r="MFF5" s="57">
        <f t="shared" si="16506"/>
        <v>0</v>
      </c>
      <c r="MFG5" s="57">
        <f t="shared" si="16506"/>
        <v>0</v>
      </c>
      <c r="MFH5" s="57">
        <f t="shared" si="16506"/>
        <v>0</v>
      </c>
      <c r="MFI5" s="57">
        <f t="shared" si="16506"/>
        <v>0</v>
      </c>
      <c r="MFJ5" s="57">
        <f t="shared" si="16506"/>
        <v>0</v>
      </c>
      <c r="MFK5" s="57">
        <f t="shared" si="16506"/>
        <v>0</v>
      </c>
      <c r="MFL5" s="57">
        <f t="shared" si="16506"/>
        <v>0</v>
      </c>
      <c r="MFM5" s="57">
        <f t="shared" si="16506"/>
        <v>0</v>
      </c>
      <c r="MFN5" s="57">
        <f t="shared" si="16506"/>
        <v>0</v>
      </c>
      <c r="MFO5" s="57">
        <f t="shared" si="16506"/>
        <v>0</v>
      </c>
      <c r="MFP5" s="57">
        <f t="shared" si="16506"/>
        <v>0</v>
      </c>
      <c r="MFQ5" s="57">
        <f t="shared" si="16506"/>
        <v>0</v>
      </c>
      <c r="MFR5" s="57">
        <f t="shared" si="16506"/>
        <v>0</v>
      </c>
      <c r="MFS5" s="57">
        <f t="shared" si="16506"/>
        <v>0</v>
      </c>
      <c r="MFT5" s="57">
        <f t="shared" si="16506"/>
        <v>0</v>
      </c>
      <c r="MFU5" s="57">
        <f t="shared" si="16506"/>
        <v>0</v>
      </c>
      <c r="MFV5" s="57">
        <f t="shared" si="16506"/>
        <v>0</v>
      </c>
      <c r="MFW5" s="57">
        <f t="shared" si="16506"/>
        <v>0</v>
      </c>
      <c r="MFX5" s="57">
        <f t="shared" si="16506"/>
        <v>0</v>
      </c>
      <c r="MFY5" s="57">
        <f t="shared" si="16506"/>
        <v>0</v>
      </c>
      <c r="MFZ5" s="57">
        <f t="shared" si="16506"/>
        <v>0</v>
      </c>
      <c r="MGA5" s="57">
        <f t="shared" si="16506"/>
        <v>0</v>
      </c>
      <c r="MGB5" s="57">
        <f t="shared" si="16506"/>
        <v>0</v>
      </c>
      <c r="MGC5" s="57">
        <f t="shared" si="16506"/>
        <v>0</v>
      </c>
      <c r="MGD5" s="57">
        <f t="shared" si="16506"/>
        <v>0</v>
      </c>
      <c r="MGE5" s="57">
        <f t="shared" si="16506"/>
        <v>0</v>
      </c>
      <c r="MGF5" s="57">
        <f t="shared" si="16506"/>
        <v>0</v>
      </c>
      <c r="MGG5" s="57">
        <f t="shared" si="16506"/>
        <v>0</v>
      </c>
      <c r="MGH5" s="57">
        <f t="shared" si="16506"/>
        <v>0</v>
      </c>
      <c r="MGI5" s="57">
        <f t="shared" si="16506"/>
        <v>0</v>
      </c>
      <c r="MGJ5" s="57">
        <f t="shared" ref="MGJ5:MIU5" si="16507">-$C$5*MGJ4</f>
        <v>0</v>
      </c>
      <c r="MGK5" s="57">
        <f t="shared" si="16507"/>
        <v>0</v>
      </c>
      <c r="MGL5" s="57">
        <f t="shared" si="16507"/>
        <v>0</v>
      </c>
      <c r="MGM5" s="57">
        <f t="shared" si="16507"/>
        <v>0</v>
      </c>
      <c r="MGN5" s="57">
        <f t="shared" si="16507"/>
        <v>0</v>
      </c>
      <c r="MGO5" s="57">
        <f t="shared" si="16507"/>
        <v>0</v>
      </c>
      <c r="MGP5" s="57">
        <f t="shared" si="16507"/>
        <v>0</v>
      </c>
      <c r="MGQ5" s="57">
        <f t="shared" si="16507"/>
        <v>0</v>
      </c>
      <c r="MGR5" s="57">
        <f t="shared" si="16507"/>
        <v>0</v>
      </c>
      <c r="MGS5" s="57">
        <f t="shared" si="16507"/>
        <v>0</v>
      </c>
      <c r="MGT5" s="57">
        <f t="shared" si="16507"/>
        <v>0</v>
      </c>
      <c r="MGU5" s="57">
        <f t="shared" si="16507"/>
        <v>0</v>
      </c>
      <c r="MGV5" s="57">
        <f t="shared" si="16507"/>
        <v>0</v>
      </c>
      <c r="MGW5" s="57">
        <f t="shared" si="16507"/>
        <v>0</v>
      </c>
      <c r="MGX5" s="57">
        <f t="shared" si="16507"/>
        <v>0</v>
      </c>
      <c r="MGY5" s="57">
        <f t="shared" si="16507"/>
        <v>0</v>
      </c>
      <c r="MGZ5" s="57">
        <f t="shared" si="16507"/>
        <v>0</v>
      </c>
      <c r="MHA5" s="57">
        <f t="shared" si="16507"/>
        <v>0</v>
      </c>
      <c r="MHB5" s="57">
        <f t="shared" si="16507"/>
        <v>0</v>
      </c>
      <c r="MHC5" s="57">
        <f t="shared" si="16507"/>
        <v>0</v>
      </c>
      <c r="MHD5" s="57">
        <f t="shared" si="16507"/>
        <v>0</v>
      </c>
      <c r="MHE5" s="57">
        <f t="shared" si="16507"/>
        <v>0</v>
      </c>
      <c r="MHF5" s="57">
        <f t="shared" si="16507"/>
        <v>0</v>
      </c>
      <c r="MHG5" s="57">
        <f t="shared" si="16507"/>
        <v>0</v>
      </c>
      <c r="MHH5" s="57">
        <f t="shared" si="16507"/>
        <v>0</v>
      </c>
      <c r="MHI5" s="57">
        <f t="shared" si="16507"/>
        <v>0</v>
      </c>
      <c r="MHJ5" s="57">
        <f t="shared" si="16507"/>
        <v>0</v>
      </c>
      <c r="MHK5" s="57">
        <f t="shared" si="16507"/>
        <v>0</v>
      </c>
      <c r="MHL5" s="57">
        <f t="shared" si="16507"/>
        <v>0</v>
      </c>
      <c r="MHM5" s="57">
        <f t="shared" si="16507"/>
        <v>0</v>
      </c>
      <c r="MHN5" s="57">
        <f t="shared" si="16507"/>
        <v>0</v>
      </c>
      <c r="MHO5" s="57">
        <f t="shared" si="16507"/>
        <v>0</v>
      </c>
      <c r="MHP5" s="57">
        <f t="shared" si="16507"/>
        <v>0</v>
      </c>
      <c r="MHQ5" s="57">
        <f t="shared" si="16507"/>
        <v>0</v>
      </c>
      <c r="MHR5" s="57">
        <f t="shared" si="16507"/>
        <v>0</v>
      </c>
      <c r="MHS5" s="57">
        <f t="shared" si="16507"/>
        <v>0</v>
      </c>
      <c r="MHT5" s="57">
        <f t="shared" si="16507"/>
        <v>0</v>
      </c>
      <c r="MHU5" s="57">
        <f t="shared" si="16507"/>
        <v>0</v>
      </c>
      <c r="MHV5" s="57">
        <f t="shared" si="16507"/>
        <v>0</v>
      </c>
      <c r="MHW5" s="57">
        <f t="shared" si="16507"/>
        <v>0</v>
      </c>
      <c r="MHX5" s="57">
        <f t="shared" si="16507"/>
        <v>0</v>
      </c>
      <c r="MHY5" s="57">
        <f t="shared" si="16507"/>
        <v>0</v>
      </c>
      <c r="MHZ5" s="57">
        <f t="shared" si="16507"/>
        <v>0</v>
      </c>
      <c r="MIA5" s="57">
        <f t="shared" si="16507"/>
        <v>0</v>
      </c>
      <c r="MIB5" s="57">
        <f t="shared" si="16507"/>
        <v>0</v>
      </c>
      <c r="MIC5" s="57">
        <f t="shared" si="16507"/>
        <v>0</v>
      </c>
      <c r="MID5" s="57">
        <f t="shared" si="16507"/>
        <v>0</v>
      </c>
      <c r="MIE5" s="57">
        <f t="shared" si="16507"/>
        <v>0</v>
      </c>
      <c r="MIF5" s="57">
        <f t="shared" si="16507"/>
        <v>0</v>
      </c>
      <c r="MIG5" s="57">
        <f t="shared" si="16507"/>
        <v>0</v>
      </c>
      <c r="MIH5" s="57">
        <f t="shared" si="16507"/>
        <v>0</v>
      </c>
      <c r="MII5" s="57">
        <f t="shared" si="16507"/>
        <v>0</v>
      </c>
      <c r="MIJ5" s="57">
        <f t="shared" si="16507"/>
        <v>0</v>
      </c>
      <c r="MIK5" s="57">
        <f t="shared" si="16507"/>
        <v>0</v>
      </c>
      <c r="MIL5" s="57">
        <f t="shared" si="16507"/>
        <v>0</v>
      </c>
      <c r="MIM5" s="57">
        <f t="shared" si="16507"/>
        <v>0</v>
      </c>
      <c r="MIN5" s="57">
        <f t="shared" si="16507"/>
        <v>0</v>
      </c>
      <c r="MIO5" s="57">
        <f t="shared" si="16507"/>
        <v>0</v>
      </c>
      <c r="MIP5" s="57">
        <f t="shared" si="16507"/>
        <v>0</v>
      </c>
      <c r="MIQ5" s="57">
        <f t="shared" si="16507"/>
        <v>0</v>
      </c>
      <c r="MIR5" s="57">
        <f t="shared" si="16507"/>
        <v>0</v>
      </c>
      <c r="MIS5" s="57">
        <f t="shared" si="16507"/>
        <v>0</v>
      </c>
      <c r="MIT5" s="57">
        <f t="shared" si="16507"/>
        <v>0</v>
      </c>
      <c r="MIU5" s="57">
        <f t="shared" si="16507"/>
        <v>0</v>
      </c>
      <c r="MIV5" s="57">
        <f t="shared" ref="MIV5:MLG5" si="16508">-$C$5*MIV4</f>
        <v>0</v>
      </c>
      <c r="MIW5" s="57">
        <f t="shared" si="16508"/>
        <v>0</v>
      </c>
      <c r="MIX5" s="57">
        <f t="shared" si="16508"/>
        <v>0</v>
      </c>
      <c r="MIY5" s="57">
        <f t="shared" si="16508"/>
        <v>0</v>
      </c>
      <c r="MIZ5" s="57">
        <f t="shared" si="16508"/>
        <v>0</v>
      </c>
      <c r="MJA5" s="57">
        <f t="shared" si="16508"/>
        <v>0</v>
      </c>
      <c r="MJB5" s="57">
        <f t="shared" si="16508"/>
        <v>0</v>
      </c>
      <c r="MJC5" s="57">
        <f t="shared" si="16508"/>
        <v>0</v>
      </c>
      <c r="MJD5" s="57">
        <f t="shared" si="16508"/>
        <v>0</v>
      </c>
      <c r="MJE5" s="57">
        <f t="shared" si="16508"/>
        <v>0</v>
      </c>
      <c r="MJF5" s="57">
        <f t="shared" si="16508"/>
        <v>0</v>
      </c>
      <c r="MJG5" s="57">
        <f t="shared" si="16508"/>
        <v>0</v>
      </c>
      <c r="MJH5" s="57">
        <f t="shared" si="16508"/>
        <v>0</v>
      </c>
      <c r="MJI5" s="57">
        <f t="shared" si="16508"/>
        <v>0</v>
      </c>
      <c r="MJJ5" s="57">
        <f t="shared" si="16508"/>
        <v>0</v>
      </c>
      <c r="MJK5" s="57">
        <f t="shared" si="16508"/>
        <v>0</v>
      </c>
      <c r="MJL5" s="57">
        <f t="shared" si="16508"/>
        <v>0</v>
      </c>
      <c r="MJM5" s="57">
        <f t="shared" si="16508"/>
        <v>0</v>
      </c>
      <c r="MJN5" s="57">
        <f t="shared" si="16508"/>
        <v>0</v>
      </c>
      <c r="MJO5" s="57">
        <f t="shared" si="16508"/>
        <v>0</v>
      </c>
      <c r="MJP5" s="57">
        <f t="shared" si="16508"/>
        <v>0</v>
      </c>
      <c r="MJQ5" s="57">
        <f t="shared" si="16508"/>
        <v>0</v>
      </c>
      <c r="MJR5" s="57">
        <f t="shared" si="16508"/>
        <v>0</v>
      </c>
      <c r="MJS5" s="57">
        <f t="shared" si="16508"/>
        <v>0</v>
      </c>
      <c r="MJT5" s="57">
        <f t="shared" si="16508"/>
        <v>0</v>
      </c>
      <c r="MJU5" s="57">
        <f t="shared" si="16508"/>
        <v>0</v>
      </c>
      <c r="MJV5" s="57">
        <f t="shared" si="16508"/>
        <v>0</v>
      </c>
      <c r="MJW5" s="57">
        <f t="shared" si="16508"/>
        <v>0</v>
      </c>
      <c r="MJX5" s="57">
        <f t="shared" si="16508"/>
        <v>0</v>
      </c>
      <c r="MJY5" s="57">
        <f t="shared" si="16508"/>
        <v>0</v>
      </c>
      <c r="MJZ5" s="57">
        <f t="shared" si="16508"/>
        <v>0</v>
      </c>
      <c r="MKA5" s="57">
        <f t="shared" si="16508"/>
        <v>0</v>
      </c>
      <c r="MKB5" s="57">
        <f t="shared" si="16508"/>
        <v>0</v>
      </c>
      <c r="MKC5" s="57">
        <f t="shared" si="16508"/>
        <v>0</v>
      </c>
      <c r="MKD5" s="57">
        <f t="shared" si="16508"/>
        <v>0</v>
      </c>
      <c r="MKE5" s="57">
        <f t="shared" si="16508"/>
        <v>0</v>
      </c>
      <c r="MKF5" s="57">
        <f t="shared" si="16508"/>
        <v>0</v>
      </c>
      <c r="MKG5" s="57">
        <f t="shared" si="16508"/>
        <v>0</v>
      </c>
      <c r="MKH5" s="57">
        <f t="shared" si="16508"/>
        <v>0</v>
      </c>
      <c r="MKI5" s="57">
        <f t="shared" si="16508"/>
        <v>0</v>
      </c>
      <c r="MKJ5" s="57">
        <f t="shared" si="16508"/>
        <v>0</v>
      </c>
      <c r="MKK5" s="57">
        <f t="shared" si="16508"/>
        <v>0</v>
      </c>
      <c r="MKL5" s="57">
        <f t="shared" si="16508"/>
        <v>0</v>
      </c>
      <c r="MKM5" s="57">
        <f t="shared" si="16508"/>
        <v>0</v>
      </c>
      <c r="MKN5" s="57">
        <f t="shared" si="16508"/>
        <v>0</v>
      </c>
      <c r="MKO5" s="57">
        <f t="shared" si="16508"/>
        <v>0</v>
      </c>
      <c r="MKP5" s="57">
        <f t="shared" si="16508"/>
        <v>0</v>
      </c>
      <c r="MKQ5" s="57">
        <f t="shared" si="16508"/>
        <v>0</v>
      </c>
      <c r="MKR5" s="57">
        <f t="shared" si="16508"/>
        <v>0</v>
      </c>
      <c r="MKS5" s="57">
        <f t="shared" si="16508"/>
        <v>0</v>
      </c>
      <c r="MKT5" s="57">
        <f t="shared" si="16508"/>
        <v>0</v>
      </c>
      <c r="MKU5" s="57">
        <f t="shared" si="16508"/>
        <v>0</v>
      </c>
      <c r="MKV5" s="57">
        <f t="shared" si="16508"/>
        <v>0</v>
      </c>
      <c r="MKW5" s="57">
        <f t="shared" si="16508"/>
        <v>0</v>
      </c>
      <c r="MKX5" s="57">
        <f t="shared" si="16508"/>
        <v>0</v>
      </c>
      <c r="MKY5" s="57">
        <f t="shared" si="16508"/>
        <v>0</v>
      </c>
      <c r="MKZ5" s="57">
        <f t="shared" si="16508"/>
        <v>0</v>
      </c>
      <c r="MLA5" s="57">
        <f t="shared" si="16508"/>
        <v>0</v>
      </c>
      <c r="MLB5" s="57">
        <f t="shared" si="16508"/>
        <v>0</v>
      </c>
      <c r="MLC5" s="57">
        <f t="shared" si="16508"/>
        <v>0</v>
      </c>
      <c r="MLD5" s="57">
        <f t="shared" si="16508"/>
        <v>0</v>
      </c>
      <c r="MLE5" s="57">
        <f t="shared" si="16508"/>
        <v>0</v>
      </c>
      <c r="MLF5" s="57">
        <f t="shared" si="16508"/>
        <v>0</v>
      </c>
      <c r="MLG5" s="57">
        <f t="shared" si="16508"/>
        <v>0</v>
      </c>
      <c r="MLH5" s="57">
        <f t="shared" ref="MLH5:MNS5" si="16509">-$C$5*MLH4</f>
        <v>0</v>
      </c>
      <c r="MLI5" s="57">
        <f t="shared" si="16509"/>
        <v>0</v>
      </c>
      <c r="MLJ5" s="57">
        <f t="shared" si="16509"/>
        <v>0</v>
      </c>
      <c r="MLK5" s="57">
        <f t="shared" si="16509"/>
        <v>0</v>
      </c>
      <c r="MLL5" s="57">
        <f t="shared" si="16509"/>
        <v>0</v>
      </c>
      <c r="MLM5" s="57">
        <f t="shared" si="16509"/>
        <v>0</v>
      </c>
      <c r="MLN5" s="57">
        <f t="shared" si="16509"/>
        <v>0</v>
      </c>
      <c r="MLO5" s="57">
        <f t="shared" si="16509"/>
        <v>0</v>
      </c>
      <c r="MLP5" s="57">
        <f t="shared" si="16509"/>
        <v>0</v>
      </c>
      <c r="MLQ5" s="57">
        <f t="shared" si="16509"/>
        <v>0</v>
      </c>
      <c r="MLR5" s="57">
        <f t="shared" si="16509"/>
        <v>0</v>
      </c>
      <c r="MLS5" s="57">
        <f t="shared" si="16509"/>
        <v>0</v>
      </c>
      <c r="MLT5" s="57">
        <f t="shared" si="16509"/>
        <v>0</v>
      </c>
      <c r="MLU5" s="57">
        <f t="shared" si="16509"/>
        <v>0</v>
      </c>
      <c r="MLV5" s="57">
        <f t="shared" si="16509"/>
        <v>0</v>
      </c>
      <c r="MLW5" s="57">
        <f t="shared" si="16509"/>
        <v>0</v>
      </c>
      <c r="MLX5" s="57">
        <f t="shared" si="16509"/>
        <v>0</v>
      </c>
      <c r="MLY5" s="57">
        <f t="shared" si="16509"/>
        <v>0</v>
      </c>
      <c r="MLZ5" s="57">
        <f t="shared" si="16509"/>
        <v>0</v>
      </c>
      <c r="MMA5" s="57">
        <f t="shared" si="16509"/>
        <v>0</v>
      </c>
      <c r="MMB5" s="57">
        <f t="shared" si="16509"/>
        <v>0</v>
      </c>
      <c r="MMC5" s="57">
        <f t="shared" si="16509"/>
        <v>0</v>
      </c>
      <c r="MMD5" s="57">
        <f t="shared" si="16509"/>
        <v>0</v>
      </c>
      <c r="MME5" s="57">
        <f t="shared" si="16509"/>
        <v>0</v>
      </c>
      <c r="MMF5" s="57">
        <f t="shared" si="16509"/>
        <v>0</v>
      </c>
      <c r="MMG5" s="57">
        <f t="shared" si="16509"/>
        <v>0</v>
      </c>
      <c r="MMH5" s="57">
        <f t="shared" si="16509"/>
        <v>0</v>
      </c>
      <c r="MMI5" s="57">
        <f t="shared" si="16509"/>
        <v>0</v>
      </c>
      <c r="MMJ5" s="57">
        <f t="shared" si="16509"/>
        <v>0</v>
      </c>
      <c r="MMK5" s="57">
        <f t="shared" si="16509"/>
        <v>0</v>
      </c>
      <c r="MML5" s="57">
        <f t="shared" si="16509"/>
        <v>0</v>
      </c>
      <c r="MMM5" s="57">
        <f t="shared" si="16509"/>
        <v>0</v>
      </c>
      <c r="MMN5" s="57">
        <f t="shared" si="16509"/>
        <v>0</v>
      </c>
      <c r="MMO5" s="57">
        <f t="shared" si="16509"/>
        <v>0</v>
      </c>
      <c r="MMP5" s="57">
        <f t="shared" si="16509"/>
        <v>0</v>
      </c>
      <c r="MMQ5" s="57">
        <f t="shared" si="16509"/>
        <v>0</v>
      </c>
      <c r="MMR5" s="57">
        <f t="shared" si="16509"/>
        <v>0</v>
      </c>
      <c r="MMS5" s="57">
        <f t="shared" si="16509"/>
        <v>0</v>
      </c>
      <c r="MMT5" s="57">
        <f t="shared" si="16509"/>
        <v>0</v>
      </c>
      <c r="MMU5" s="57">
        <f t="shared" si="16509"/>
        <v>0</v>
      </c>
      <c r="MMV5" s="57">
        <f t="shared" si="16509"/>
        <v>0</v>
      </c>
      <c r="MMW5" s="57">
        <f t="shared" si="16509"/>
        <v>0</v>
      </c>
      <c r="MMX5" s="57">
        <f t="shared" si="16509"/>
        <v>0</v>
      </c>
      <c r="MMY5" s="57">
        <f t="shared" si="16509"/>
        <v>0</v>
      </c>
      <c r="MMZ5" s="57">
        <f t="shared" si="16509"/>
        <v>0</v>
      </c>
      <c r="MNA5" s="57">
        <f t="shared" si="16509"/>
        <v>0</v>
      </c>
      <c r="MNB5" s="57">
        <f t="shared" si="16509"/>
        <v>0</v>
      </c>
      <c r="MNC5" s="57">
        <f t="shared" si="16509"/>
        <v>0</v>
      </c>
      <c r="MND5" s="57">
        <f t="shared" si="16509"/>
        <v>0</v>
      </c>
      <c r="MNE5" s="57">
        <f t="shared" si="16509"/>
        <v>0</v>
      </c>
      <c r="MNF5" s="57">
        <f t="shared" si="16509"/>
        <v>0</v>
      </c>
      <c r="MNG5" s="57">
        <f t="shared" si="16509"/>
        <v>0</v>
      </c>
      <c r="MNH5" s="57">
        <f t="shared" si="16509"/>
        <v>0</v>
      </c>
      <c r="MNI5" s="57">
        <f t="shared" si="16509"/>
        <v>0</v>
      </c>
      <c r="MNJ5" s="57">
        <f t="shared" si="16509"/>
        <v>0</v>
      </c>
      <c r="MNK5" s="57">
        <f t="shared" si="16509"/>
        <v>0</v>
      </c>
      <c r="MNL5" s="57">
        <f t="shared" si="16509"/>
        <v>0</v>
      </c>
      <c r="MNM5" s="57">
        <f t="shared" si="16509"/>
        <v>0</v>
      </c>
      <c r="MNN5" s="57">
        <f t="shared" si="16509"/>
        <v>0</v>
      </c>
      <c r="MNO5" s="57">
        <f t="shared" si="16509"/>
        <v>0</v>
      </c>
      <c r="MNP5" s="57">
        <f t="shared" si="16509"/>
        <v>0</v>
      </c>
      <c r="MNQ5" s="57">
        <f t="shared" si="16509"/>
        <v>0</v>
      </c>
      <c r="MNR5" s="57">
        <f t="shared" si="16509"/>
        <v>0</v>
      </c>
      <c r="MNS5" s="57">
        <f t="shared" si="16509"/>
        <v>0</v>
      </c>
      <c r="MNT5" s="57">
        <f t="shared" ref="MNT5:MQE5" si="16510">-$C$5*MNT4</f>
        <v>0</v>
      </c>
      <c r="MNU5" s="57">
        <f t="shared" si="16510"/>
        <v>0</v>
      </c>
      <c r="MNV5" s="57">
        <f t="shared" si="16510"/>
        <v>0</v>
      </c>
      <c r="MNW5" s="57">
        <f t="shared" si="16510"/>
        <v>0</v>
      </c>
      <c r="MNX5" s="57">
        <f t="shared" si="16510"/>
        <v>0</v>
      </c>
      <c r="MNY5" s="57">
        <f t="shared" si="16510"/>
        <v>0</v>
      </c>
      <c r="MNZ5" s="57">
        <f t="shared" si="16510"/>
        <v>0</v>
      </c>
      <c r="MOA5" s="57">
        <f t="shared" si="16510"/>
        <v>0</v>
      </c>
      <c r="MOB5" s="57">
        <f t="shared" si="16510"/>
        <v>0</v>
      </c>
      <c r="MOC5" s="57">
        <f t="shared" si="16510"/>
        <v>0</v>
      </c>
      <c r="MOD5" s="57">
        <f t="shared" si="16510"/>
        <v>0</v>
      </c>
      <c r="MOE5" s="57">
        <f t="shared" si="16510"/>
        <v>0</v>
      </c>
      <c r="MOF5" s="57">
        <f t="shared" si="16510"/>
        <v>0</v>
      </c>
      <c r="MOG5" s="57">
        <f t="shared" si="16510"/>
        <v>0</v>
      </c>
      <c r="MOH5" s="57">
        <f t="shared" si="16510"/>
        <v>0</v>
      </c>
      <c r="MOI5" s="57">
        <f t="shared" si="16510"/>
        <v>0</v>
      </c>
      <c r="MOJ5" s="57">
        <f t="shared" si="16510"/>
        <v>0</v>
      </c>
      <c r="MOK5" s="57">
        <f t="shared" si="16510"/>
        <v>0</v>
      </c>
      <c r="MOL5" s="57">
        <f t="shared" si="16510"/>
        <v>0</v>
      </c>
      <c r="MOM5" s="57">
        <f t="shared" si="16510"/>
        <v>0</v>
      </c>
      <c r="MON5" s="57">
        <f t="shared" si="16510"/>
        <v>0</v>
      </c>
      <c r="MOO5" s="57">
        <f t="shared" si="16510"/>
        <v>0</v>
      </c>
      <c r="MOP5" s="57">
        <f t="shared" si="16510"/>
        <v>0</v>
      </c>
      <c r="MOQ5" s="57">
        <f t="shared" si="16510"/>
        <v>0</v>
      </c>
      <c r="MOR5" s="57">
        <f t="shared" si="16510"/>
        <v>0</v>
      </c>
      <c r="MOS5" s="57">
        <f t="shared" si="16510"/>
        <v>0</v>
      </c>
      <c r="MOT5" s="57">
        <f t="shared" si="16510"/>
        <v>0</v>
      </c>
      <c r="MOU5" s="57">
        <f t="shared" si="16510"/>
        <v>0</v>
      </c>
      <c r="MOV5" s="57">
        <f t="shared" si="16510"/>
        <v>0</v>
      </c>
      <c r="MOW5" s="57">
        <f t="shared" si="16510"/>
        <v>0</v>
      </c>
      <c r="MOX5" s="57">
        <f t="shared" si="16510"/>
        <v>0</v>
      </c>
      <c r="MOY5" s="57">
        <f t="shared" si="16510"/>
        <v>0</v>
      </c>
      <c r="MOZ5" s="57">
        <f t="shared" si="16510"/>
        <v>0</v>
      </c>
      <c r="MPA5" s="57">
        <f t="shared" si="16510"/>
        <v>0</v>
      </c>
      <c r="MPB5" s="57">
        <f t="shared" si="16510"/>
        <v>0</v>
      </c>
      <c r="MPC5" s="57">
        <f t="shared" si="16510"/>
        <v>0</v>
      </c>
      <c r="MPD5" s="57">
        <f t="shared" si="16510"/>
        <v>0</v>
      </c>
      <c r="MPE5" s="57">
        <f t="shared" si="16510"/>
        <v>0</v>
      </c>
      <c r="MPF5" s="57">
        <f t="shared" si="16510"/>
        <v>0</v>
      </c>
      <c r="MPG5" s="57">
        <f t="shared" si="16510"/>
        <v>0</v>
      </c>
      <c r="MPH5" s="57">
        <f t="shared" si="16510"/>
        <v>0</v>
      </c>
      <c r="MPI5" s="57">
        <f t="shared" si="16510"/>
        <v>0</v>
      </c>
      <c r="MPJ5" s="57">
        <f t="shared" si="16510"/>
        <v>0</v>
      </c>
      <c r="MPK5" s="57">
        <f t="shared" si="16510"/>
        <v>0</v>
      </c>
      <c r="MPL5" s="57">
        <f t="shared" si="16510"/>
        <v>0</v>
      </c>
      <c r="MPM5" s="57">
        <f t="shared" si="16510"/>
        <v>0</v>
      </c>
      <c r="MPN5" s="57">
        <f t="shared" si="16510"/>
        <v>0</v>
      </c>
      <c r="MPO5" s="57">
        <f t="shared" si="16510"/>
        <v>0</v>
      </c>
      <c r="MPP5" s="57">
        <f t="shared" si="16510"/>
        <v>0</v>
      </c>
      <c r="MPQ5" s="57">
        <f t="shared" si="16510"/>
        <v>0</v>
      </c>
      <c r="MPR5" s="57">
        <f t="shared" si="16510"/>
        <v>0</v>
      </c>
      <c r="MPS5" s="57">
        <f t="shared" si="16510"/>
        <v>0</v>
      </c>
      <c r="MPT5" s="57">
        <f t="shared" si="16510"/>
        <v>0</v>
      </c>
      <c r="MPU5" s="57">
        <f t="shared" si="16510"/>
        <v>0</v>
      </c>
      <c r="MPV5" s="57">
        <f t="shared" si="16510"/>
        <v>0</v>
      </c>
      <c r="MPW5" s="57">
        <f t="shared" si="16510"/>
        <v>0</v>
      </c>
      <c r="MPX5" s="57">
        <f t="shared" si="16510"/>
        <v>0</v>
      </c>
      <c r="MPY5" s="57">
        <f t="shared" si="16510"/>
        <v>0</v>
      </c>
      <c r="MPZ5" s="57">
        <f t="shared" si="16510"/>
        <v>0</v>
      </c>
      <c r="MQA5" s="57">
        <f t="shared" si="16510"/>
        <v>0</v>
      </c>
      <c r="MQB5" s="57">
        <f t="shared" si="16510"/>
        <v>0</v>
      </c>
      <c r="MQC5" s="57">
        <f t="shared" si="16510"/>
        <v>0</v>
      </c>
      <c r="MQD5" s="57">
        <f t="shared" si="16510"/>
        <v>0</v>
      </c>
      <c r="MQE5" s="57">
        <f t="shared" si="16510"/>
        <v>0</v>
      </c>
      <c r="MQF5" s="57">
        <f t="shared" ref="MQF5:MSQ5" si="16511">-$C$5*MQF4</f>
        <v>0</v>
      </c>
      <c r="MQG5" s="57">
        <f t="shared" si="16511"/>
        <v>0</v>
      </c>
      <c r="MQH5" s="57">
        <f t="shared" si="16511"/>
        <v>0</v>
      </c>
      <c r="MQI5" s="57">
        <f t="shared" si="16511"/>
        <v>0</v>
      </c>
      <c r="MQJ5" s="57">
        <f t="shared" si="16511"/>
        <v>0</v>
      </c>
      <c r="MQK5" s="57">
        <f t="shared" si="16511"/>
        <v>0</v>
      </c>
      <c r="MQL5" s="57">
        <f t="shared" si="16511"/>
        <v>0</v>
      </c>
      <c r="MQM5" s="57">
        <f t="shared" si="16511"/>
        <v>0</v>
      </c>
      <c r="MQN5" s="57">
        <f t="shared" si="16511"/>
        <v>0</v>
      </c>
      <c r="MQO5" s="57">
        <f t="shared" si="16511"/>
        <v>0</v>
      </c>
      <c r="MQP5" s="57">
        <f t="shared" si="16511"/>
        <v>0</v>
      </c>
      <c r="MQQ5" s="57">
        <f t="shared" si="16511"/>
        <v>0</v>
      </c>
      <c r="MQR5" s="57">
        <f t="shared" si="16511"/>
        <v>0</v>
      </c>
      <c r="MQS5" s="57">
        <f t="shared" si="16511"/>
        <v>0</v>
      </c>
      <c r="MQT5" s="57">
        <f t="shared" si="16511"/>
        <v>0</v>
      </c>
      <c r="MQU5" s="57">
        <f t="shared" si="16511"/>
        <v>0</v>
      </c>
      <c r="MQV5" s="57">
        <f t="shared" si="16511"/>
        <v>0</v>
      </c>
      <c r="MQW5" s="57">
        <f t="shared" si="16511"/>
        <v>0</v>
      </c>
      <c r="MQX5" s="57">
        <f t="shared" si="16511"/>
        <v>0</v>
      </c>
      <c r="MQY5" s="57">
        <f t="shared" si="16511"/>
        <v>0</v>
      </c>
      <c r="MQZ5" s="57">
        <f t="shared" si="16511"/>
        <v>0</v>
      </c>
      <c r="MRA5" s="57">
        <f t="shared" si="16511"/>
        <v>0</v>
      </c>
      <c r="MRB5" s="57">
        <f t="shared" si="16511"/>
        <v>0</v>
      </c>
      <c r="MRC5" s="57">
        <f t="shared" si="16511"/>
        <v>0</v>
      </c>
      <c r="MRD5" s="57">
        <f t="shared" si="16511"/>
        <v>0</v>
      </c>
      <c r="MRE5" s="57">
        <f t="shared" si="16511"/>
        <v>0</v>
      </c>
      <c r="MRF5" s="57">
        <f t="shared" si="16511"/>
        <v>0</v>
      </c>
      <c r="MRG5" s="57">
        <f t="shared" si="16511"/>
        <v>0</v>
      </c>
      <c r="MRH5" s="57">
        <f t="shared" si="16511"/>
        <v>0</v>
      </c>
      <c r="MRI5" s="57">
        <f t="shared" si="16511"/>
        <v>0</v>
      </c>
      <c r="MRJ5" s="57">
        <f t="shared" si="16511"/>
        <v>0</v>
      </c>
      <c r="MRK5" s="57">
        <f t="shared" si="16511"/>
        <v>0</v>
      </c>
      <c r="MRL5" s="57">
        <f t="shared" si="16511"/>
        <v>0</v>
      </c>
      <c r="MRM5" s="57">
        <f t="shared" si="16511"/>
        <v>0</v>
      </c>
      <c r="MRN5" s="57">
        <f t="shared" si="16511"/>
        <v>0</v>
      </c>
      <c r="MRO5" s="57">
        <f t="shared" si="16511"/>
        <v>0</v>
      </c>
      <c r="MRP5" s="57">
        <f t="shared" si="16511"/>
        <v>0</v>
      </c>
      <c r="MRQ5" s="57">
        <f t="shared" si="16511"/>
        <v>0</v>
      </c>
      <c r="MRR5" s="57">
        <f t="shared" si="16511"/>
        <v>0</v>
      </c>
      <c r="MRS5" s="57">
        <f t="shared" si="16511"/>
        <v>0</v>
      </c>
      <c r="MRT5" s="57">
        <f t="shared" si="16511"/>
        <v>0</v>
      </c>
      <c r="MRU5" s="57">
        <f t="shared" si="16511"/>
        <v>0</v>
      </c>
      <c r="MRV5" s="57">
        <f t="shared" si="16511"/>
        <v>0</v>
      </c>
      <c r="MRW5" s="57">
        <f t="shared" si="16511"/>
        <v>0</v>
      </c>
      <c r="MRX5" s="57">
        <f t="shared" si="16511"/>
        <v>0</v>
      </c>
      <c r="MRY5" s="57">
        <f t="shared" si="16511"/>
        <v>0</v>
      </c>
      <c r="MRZ5" s="57">
        <f t="shared" si="16511"/>
        <v>0</v>
      </c>
      <c r="MSA5" s="57">
        <f t="shared" si="16511"/>
        <v>0</v>
      </c>
      <c r="MSB5" s="57">
        <f t="shared" si="16511"/>
        <v>0</v>
      </c>
      <c r="MSC5" s="57">
        <f t="shared" si="16511"/>
        <v>0</v>
      </c>
      <c r="MSD5" s="57">
        <f t="shared" si="16511"/>
        <v>0</v>
      </c>
      <c r="MSE5" s="57">
        <f t="shared" si="16511"/>
        <v>0</v>
      </c>
      <c r="MSF5" s="57">
        <f t="shared" si="16511"/>
        <v>0</v>
      </c>
      <c r="MSG5" s="57">
        <f t="shared" si="16511"/>
        <v>0</v>
      </c>
      <c r="MSH5" s="57">
        <f t="shared" si="16511"/>
        <v>0</v>
      </c>
      <c r="MSI5" s="57">
        <f t="shared" si="16511"/>
        <v>0</v>
      </c>
      <c r="MSJ5" s="57">
        <f t="shared" si="16511"/>
        <v>0</v>
      </c>
      <c r="MSK5" s="57">
        <f t="shared" si="16511"/>
        <v>0</v>
      </c>
      <c r="MSL5" s="57">
        <f t="shared" si="16511"/>
        <v>0</v>
      </c>
      <c r="MSM5" s="57">
        <f t="shared" si="16511"/>
        <v>0</v>
      </c>
      <c r="MSN5" s="57">
        <f t="shared" si="16511"/>
        <v>0</v>
      </c>
      <c r="MSO5" s="57">
        <f t="shared" si="16511"/>
        <v>0</v>
      </c>
      <c r="MSP5" s="57">
        <f t="shared" si="16511"/>
        <v>0</v>
      </c>
      <c r="MSQ5" s="57">
        <f t="shared" si="16511"/>
        <v>0</v>
      </c>
      <c r="MSR5" s="57">
        <f t="shared" ref="MSR5:MVC5" si="16512">-$C$5*MSR4</f>
        <v>0</v>
      </c>
      <c r="MSS5" s="57">
        <f t="shared" si="16512"/>
        <v>0</v>
      </c>
      <c r="MST5" s="57">
        <f t="shared" si="16512"/>
        <v>0</v>
      </c>
      <c r="MSU5" s="57">
        <f t="shared" si="16512"/>
        <v>0</v>
      </c>
      <c r="MSV5" s="57">
        <f t="shared" si="16512"/>
        <v>0</v>
      </c>
      <c r="MSW5" s="57">
        <f t="shared" si="16512"/>
        <v>0</v>
      </c>
      <c r="MSX5" s="57">
        <f t="shared" si="16512"/>
        <v>0</v>
      </c>
      <c r="MSY5" s="57">
        <f t="shared" si="16512"/>
        <v>0</v>
      </c>
      <c r="MSZ5" s="57">
        <f t="shared" si="16512"/>
        <v>0</v>
      </c>
      <c r="MTA5" s="57">
        <f t="shared" si="16512"/>
        <v>0</v>
      </c>
      <c r="MTB5" s="57">
        <f t="shared" si="16512"/>
        <v>0</v>
      </c>
      <c r="MTC5" s="57">
        <f t="shared" si="16512"/>
        <v>0</v>
      </c>
      <c r="MTD5" s="57">
        <f t="shared" si="16512"/>
        <v>0</v>
      </c>
      <c r="MTE5" s="57">
        <f t="shared" si="16512"/>
        <v>0</v>
      </c>
      <c r="MTF5" s="57">
        <f t="shared" si="16512"/>
        <v>0</v>
      </c>
      <c r="MTG5" s="57">
        <f t="shared" si="16512"/>
        <v>0</v>
      </c>
      <c r="MTH5" s="57">
        <f t="shared" si="16512"/>
        <v>0</v>
      </c>
      <c r="MTI5" s="57">
        <f t="shared" si="16512"/>
        <v>0</v>
      </c>
      <c r="MTJ5" s="57">
        <f t="shared" si="16512"/>
        <v>0</v>
      </c>
      <c r="MTK5" s="57">
        <f t="shared" si="16512"/>
        <v>0</v>
      </c>
      <c r="MTL5" s="57">
        <f t="shared" si="16512"/>
        <v>0</v>
      </c>
      <c r="MTM5" s="57">
        <f t="shared" si="16512"/>
        <v>0</v>
      </c>
      <c r="MTN5" s="57">
        <f t="shared" si="16512"/>
        <v>0</v>
      </c>
      <c r="MTO5" s="57">
        <f t="shared" si="16512"/>
        <v>0</v>
      </c>
      <c r="MTP5" s="57">
        <f t="shared" si="16512"/>
        <v>0</v>
      </c>
      <c r="MTQ5" s="57">
        <f t="shared" si="16512"/>
        <v>0</v>
      </c>
      <c r="MTR5" s="57">
        <f t="shared" si="16512"/>
        <v>0</v>
      </c>
      <c r="MTS5" s="57">
        <f t="shared" si="16512"/>
        <v>0</v>
      </c>
      <c r="MTT5" s="57">
        <f t="shared" si="16512"/>
        <v>0</v>
      </c>
      <c r="MTU5" s="57">
        <f t="shared" si="16512"/>
        <v>0</v>
      </c>
      <c r="MTV5" s="57">
        <f t="shared" si="16512"/>
        <v>0</v>
      </c>
      <c r="MTW5" s="57">
        <f t="shared" si="16512"/>
        <v>0</v>
      </c>
      <c r="MTX5" s="57">
        <f t="shared" si="16512"/>
        <v>0</v>
      </c>
      <c r="MTY5" s="57">
        <f t="shared" si="16512"/>
        <v>0</v>
      </c>
      <c r="MTZ5" s="57">
        <f t="shared" si="16512"/>
        <v>0</v>
      </c>
      <c r="MUA5" s="57">
        <f t="shared" si="16512"/>
        <v>0</v>
      </c>
      <c r="MUB5" s="57">
        <f t="shared" si="16512"/>
        <v>0</v>
      </c>
      <c r="MUC5" s="57">
        <f t="shared" si="16512"/>
        <v>0</v>
      </c>
      <c r="MUD5" s="57">
        <f t="shared" si="16512"/>
        <v>0</v>
      </c>
      <c r="MUE5" s="57">
        <f t="shared" si="16512"/>
        <v>0</v>
      </c>
      <c r="MUF5" s="57">
        <f t="shared" si="16512"/>
        <v>0</v>
      </c>
      <c r="MUG5" s="57">
        <f t="shared" si="16512"/>
        <v>0</v>
      </c>
      <c r="MUH5" s="57">
        <f t="shared" si="16512"/>
        <v>0</v>
      </c>
      <c r="MUI5" s="57">
        <f t="shared" si="16512"/>
        <v>0</v>
      </c>
      <c r="MUJ5" s="57">
        <f t="shared" si="16512"/>
        <v>0</v>
      </c>
      <c r="MUK5" s="57">
        <f t="shared" si="16512"/>
        <v>0</v>
      </c>
      <c r="MUL5" s="57">
        <f t="shared" si="16512"/>
        <v>0</v>
      </c>
      <c r="MUM5" s="57">
        <f t="shared" si="16512"/>
        <v>0</v>
      </c>
      <c r="MUN5" s="57">
        <f t="shared" si="16512"/>
        <v>0</v>
      </c>
      <c r="MUO5" s="57">
        <f t="shared" si="16512"/>
        <v>0</v>
      </c>
      <c r="MUP5" s="57">
        <f t="shared" si="16512"/>
        <v>0</v>
      </c>
      <c r="MUQ5" s="57">
        <f t="shared" si="16512"/>
        <v>0</v>
      </c>
      <c r="MUR5" s="57">
        <f t="shared" si="16512"/>
        <v>0</v>
      </c>
      <c r="MUS5" s="57">
        <f t="shared" si="16512"/>
        <v>0</v>
      </c>
      <c r="MUT5" s="57">
        <f t="shared" si="16512"/>
        <v>0</v>
      </c>
      <c r="MUU5" s="57">
        <f t="shared" si="16512"/>
        <v>0</v>
      </c>
      <c r="MUV5" s="57">
        <f t="shared" si="16512"/>
        <v>0</v>
      </c>
      <c r="MUW5" s="57">
        <f t="shared" si="16512"/>
        <v>0</v>
      </c>
      <c r="MUX5" s="57">
        <f t="shared" si="16512"/>
        <v>0</v>
      </c>
      <c r="MUY5" s="57">
        <f t="shared" si="16512"/>
        <v>0</v>
      </c>
      <c r="MUZ5" s="57">
        <f t="shared" si="16512"/>
        <v>0</v>
      </c>
      <c r="MVA5" s="57">
        <f t="shared" si="16512"/>
        <v>0</v>
      </c>
      <c r="MVB5" s="57">
        <f t="shared" si="16512"/>
        <v>0</v>
      </c>
      <c r="MVC5" s="57">
        <f t="shared" si="16512"/>
        <v>0</v>
      </c>
      <c r="MVD5" s="57">
        <f t="shared" ref="MVD5:MXO5" si="16513">-$C$5*MVD4</f>
        <v>0</v>
      </c>
      <c r="MVE5" s="57">
        <f t="shared" si="16513"/>
        <v>0</v>
      </c>
      <c r="MVF5" s="57">
        <f t="shared" si="16513"/>
        <v>0</v>
      </c>
      <c r="MVG5" s="57">
        <f t="shared" si="16513"/>
        <v>0</v>
      </c>
      <c r="MVH5" s="57">
        <f t="shared" si="16513"/>
        <v>0</v>
      </c>
      <c r="MVI5" s="57">
        <f t="shared" si="16513"/>
        <v>0</v>
      </c>
      <c r="MVJ5" s="57">
        <f t="shared" si="16513"/>
        <v>0</v>
      </c>
      <c r="MVK5" s="57">
        <f t="shared" si="16513"/>
        <v>0</v>
      </c>
      <c r="MVL5" s="57">
        <f t="shared" si="16513"/>
        <v>0</v>
      </c>
      <c r="MVM5" s="57">
        <f t="shared" si="16513"/>
        <v>0</v>
      </c>
      <c r="MVN5" s="57">
        <f t="shared" si="16513"/>
        <v>0</v>
      </c>
      <c r="MVO5" s="57">
        <f t="shared" si="16513"/>
        <v>0</v>
      </c>
      <c r="MVP5" s="57">
        <f t="shared" si="16513"/>
        <v>0</v>
      </c>
      <c r="MVQ5" s="57">
        <f t="shared" si="16513"/>
        <v>0</v>
      </c>
      <c r="MVR5" s="57">
        <f t="shared" si="16513"/>
        <v>0</v>
      </c>
      <c r="MVS5" s="57">
        <f t="shared" si="16513"/>
        <v>0</v>
      </c>
      <c r="MVT5" s="57">
        <f t="shared" si="16513"/>
        <v>0</v>
      </c>
      <c r="MVU5" s="57">
        <f t="shared" si="16513"/>
        <v>0</v>
      </c>
      <c r="MVV5" s="57">
        <f t="shared" si="16513"/>
        <v>0</v>
      </c>
      <c r="MVW5" s="57">
        <f t="shared" si="16513"/>
        <v>0</v>
      </c>
      <c r="MVX5" s="57">
        <f t="shared" si="16513"/>
        <v>0</v>
      </c>
      <c r="MVY5" s="57">
        <f t="shared" si="16513"/>
        <v>0</v>
      </c>
      <c r="MVZ5" s="57">
        <f t="shared" si="16513"/>
        <v>0</v>
      </c>
      <c r="MWA5" s="57">
        <f t="shared" si="16513"/>
        <v>0</v>
      </c>
      <c r="MWB5" s="57">
        <f t="shared" si="16513"/>
        <v>0</v>
      </c>
      <c r="MWC5" s="57">
        <f t="shared" si="16513"/>
        <v>0</v>
      </c>
      <c r="MWD5" s="57">
        <f t="shared" si="16513"/>
        <v>0</v>
      </c>
      <c r="MWE5" s="57">
        <f t="shared" si="16513"/>
        <v>0</v>
      </c>
      <c r="MWF5" s="57">
        <f t="shared" si="16513"/>
        <v>0</v>
      </c>
      <c r="MWG5" s="57">
        <f t="shared" si="16513"/>
        <v>0</v>
      </c>
      <c r="MWH5" s="57">
        <f t="shared" si="16513"/>
        <v>0</v>
      </c>
      <c r="MWI5" s="57">
        <f t="shared" si="16513"/>
        <v>0</v>
      </c>
      <c r="MWJ5" s="57">
        <f t="shared" si="16513"/>
        <v>0</v>
      </c>
      <c r="MWK5" s="57">
        <f t="shared" si="16513"/>
        <v>0</v>
      </c>
      <c r="MWL5" s="57">
        <f t="shared" si="16513"/>
        <v>0</v>
      </c>
      <c r="MWM5" s="57">
        <f t="shared" si="16513"/>
        <v>0</v>
      </c>
      <c r="MWN5" s="57">
        <f t="shared" si="16513"/>
        <v>0</v>
      </c>
      <c r="MWO5" s="57">
        <f t="shared" si="16513"/>
        <v>0</v>
      </c>
      <c r="MWP5" s="57">
        <f t="shared" si="16513"/>
        <v>0</v>
      </c>
      <c r="MWQ5" s="57">
        <f t="shared" si="16513"/>
        <v>0</v>
      </c>
      <c r="MWR5" s="57">
        <f t="shared" si="16513"/>
        <v>0</v>
      </c>
      <c r="MWS5" s="57">
        <f t="shared" si="16513"/>
        <v>0</v>
      </c>
      <c r="MWT5" s="57">
        <f t="shared" si="16513"/>
        <v>0</v>
      </c>
      <c r="MWU5" s="57">
        <f t="shared" si="16513"/>
        <v>0</v>
      </c>
      <c r="MWV5" s="57">
        <f t="shared" si="16513"/>
        <v>0</v>
      </c>
      <c r="MWW5" s="57">
        <f t="shared" si="16513"/>
        <v>0</v>
      </c>
      <c r="MWX5" s="57">
        <f t="shared" si="16513"/>
        <v>0</v>
      </c>
      <c r="MWY5" s="57">
        <f t="shared" si="16513"/>
        <v>0</v>
      </c>
      <c r="MWZ5" s="57">
        <f t="shared" si="16513"/>
        <v>0</v>
      </c>
      <c r="MXA5" s="57">
        <f t="shared" si="16513"/>
        <v>0</v>
      </c>
      <c r="MXB5" s="57">
        <f t="shared" si="16513"/>
        <v>0</v>
      </c>
      <c r="MXC5" s="57">
        <f t="shared" si="16513"/>
        <v>0</v>
      </c>
      <c r="MXD5" s="57">
        <f t="shared" si="16513"/>
        <v>0</v>
      </c>
      <c r="MXE5" s="57">
        <f t="shared" si="16513"/>
        <v>0</v>
      </c>
      <c r="MXF5" s="57">
        <f t="shared" si="16513"/>
        <v>0</v>
      </c>
      <c r="MXG5" s="57">
        <f t="shared" si="16513"/>
        <v>0</v>
      </c>
      <c r="MXH5" s="57">
        <f t="shared" si="16513"/>
        <v>0</v>
      </c>
      <c r="MXI5" s="57">
        <f t="shared" si="16513"/>
        <v>0</v>
      </c>
      <c r="MXJ5" s="57">
        <f t="shared" si="16513"/>
        <v>0</v>
      </c>
      <c r="MXK5" s="57">
        <f t="shared" si="16513"/>
        <v>0</v>
      </c>
      <c r="MXL5" s="57">
        <f t="shared" si="16513"/>
        <v>0</v>
      </c>
      <c r="MXM5" s="57">
        <f t="shared" si="16513"/>
        <v>0</v>
      </c>
      <c r="MXN5" s="57">
        <f t="shared" si="16513"/>
        <v>0</v>
      </c>
      <c r="MXO5" s="57">
        <f t="shared" si="16513"/>
        <v>0</v>
      </c>
      <c r="MXP5" s="57">
        <f t="shared" ref="MXP5:NAA5" si="16514">-$C$5*MXP4</f>
        <v>0</v>
      </c>
      <c r="MXQ5" s="57">
        <f t="shared" si="16514"/>
        <v>0</v>
      </c>
      <c r="MXR5" s="57">
        <f t="shared" si="16514"/>
        <v>0</v>
      </c>
      <c r="MXS5" s="57">
        <f t="shared" si="16514"/>
        <v>0</v>
      </c>
      <c r="MXT5" s="57">
        <f t="shared" si="16514"/>
        <v>0</v>
      </c>
      <c r="MXU5" s="57">
        <f t="shared" si="16514"/>
        <v>0</v>
      </c>
      <c r="MXV5" s="57">
        <f t="shared" si="16514"/>
        <v>0</v>
      </c>
      <c r="MXW5" s="57">
        <f t="shared" si="16514"/>
        <v>0</v>
      </c>
      <c r="MXX5" s="57">
        <f t="shared" si="16514"/>
        <v>0</v>
      </c>
      <c r="MXY5" s="57">
        <f t="shared" si="16514"/>
        <v>0</v>
      </c>
      <c r="MXZ5" s="57">
        <f t="shared" si="16514"/>
        <v>0</v>
      </c>
      <c r="MYA5" s="57">
        <f t="shared" si="16514"/>
        <v>0</v>
      </c>
      <c r="MYB5" s="57">
        <f t="shared" si="16514"/>
        <v>0</v>
      </c>
      <c r="MYC5" s="57">
        <f t="shared" si="16514"/>
        <v>0</v>
      </c>
      <c r="MYD5" s="57">
        <f t="shared" si="16514"/>
        <v>0</v>
      </c>
      <c r="MYE5" s="57">
        <f t="shared" si="16514"/>
        <v>0</v>
      </c>
      <c r="MYF5" s="57">
        <f t="shared" si="16514"/>
        <v>0</v>
      </c>
      <c r="MYG5" s="57">
        <f t="shared" si="16514"/>
        <v>0</v>
      </c>
      <c r="MYH5" s="57">
        <f t="shared" si="16514"/>
        <v>0</v>
      </c>
      <c r="MYI5" s="57">
        <f t="shared" si="16514"/>
        <v>0</v>
      </c>
      <c r="MYJ5" s="57">
        <f t="shared" si="16514"/>
        <v>0</v>
      </c>
      <c r="MYK5" s="57">
        <f t="shared" si="16514"/>
        <v>0</v>
      </c>
      <c r="MYL5" s="57">
        <f t="shared" si="16514"/>
        <v>0</v>
      </c>
      <c r="MYM5" s="57">
        <f t="shared" si="16514"/>
        <v>0</v>
      </c>
      <c r="MYN5" s="57">
        <f t="shared" si="16514"/>
        <v>0</v>
      </c>
      <c r="MYO5" s="57">
        <f t="shared" si="16514"/>
        <v>0</v>
      </c>
      <c r="MYP5" s="57">
        <f t="shared" si="16514"/>
        <v>0</v>
      </c>
      <c r="MYQ5" s="57">
        <f t="shared" si="16514"/>
        <v>0</v>
      </c>
      <c r="MYR5" s="57">
        <f t="shared" si="16514"/>
        <v>0</v>
      </c>
      <c r="MYS5" s="57">
        <f t="shared" si="16514"/>
        <v>0</v>
      </c>
      <c r="MYT5" s="57">
        <f t="shared" si="16514"/>
        <v>0</v>
      </c>
      <c r="MYU5" s="57">
        <f t="shared" si="16514"/>
        <v>0</v>
      </c>
      <c r="MYV5" s="57">
        <f t="shared" si="16514"/>
        <v>0</v>
      </c>
      <c r="MYW5" s="57">
        <f t="shared" si="16514"/>
        <v>0</v>
      </c>
      <c r="MYX5" s="57">
        <f t="shared" si="16514"/>
        <v>0</v>
      </c>
      <c r="MYY5" s="57">
        <f t="shared" si="16514"/>
        <v>0</v>
      </c>
      <c r="MYZ5" s="57">
        <f t="shared" si="16514"/>
        <v>0</v>
      </c>
      <c r="MZA5" s="57">
        <f t="shared" si="16514"/>
        <v>0</v>
      </c>
      <c r="MZB5" s="57">
        <f t="shared" si="16514"/>
        <v>0</v>
      </c>
      <c r="MZC5" s="57">
        <f t="shared" si="16514"/>
        <v>0</v>
      </c>
      <c r="MZD5" s="57">
        <f t="shared" si="16514"/>
        <v>0</v>
      </c>
      <c r="MZE5" s="57">
        <f t="shared" si="16514"/>
        <v>0</v>
      </c>
      <c r="MZF5" s="57">
        <f t="shared" si="16514"/>
        <v>0</v>
      </c>
      <c r="MZG5" s="57">
        <f t="shared" si="16514"/>
        <v>0</v>
      </c>
      <c r="MZH5" s="57">
        <f t="shared" si="16514"/>
        <v>0</v>
      </c>
      <c r="MZI5" s="57">
        <f t="shared" si="16514"/>
        <v>0</v>
      </c>
      <c r="MZJ5" s="57">
        <f t="shared" si="16514"/>
        <v>0</v>
      </c>
      <c r="MZK5" s="57">
        <f t="shared" si="16514"/>
        <v>0</v>
      </c>
      <c r="MZL5" s="57">
        <f t="shared" si="16514"/>
        <v>0</v>
      </c>
      <c r="MZM5" s="57">
        <f t="shared" si="16514"/>
        <v>0</v>
      </c>
      <c r="MZN5" s="57">
        <f t="shared" si="16514"/>
        <v>0</v>
      </c>
      <c r="MZO5" s="57">
        <f t="shared" si="16514"/>
        <v>0</v>
      </c>
      <c r="MZP5" s="57">
        <f t="shared" si="16514"/>
        <v>0</v>
      </c>
      <c r="MZQ5" s="57">
        <f t="shared" si="16514"/>
        <v>0</v>
      </c>
      <c r="MZR5" s="57">
        <f t="shared" si="16514"/>
        <v>0</v>
      </c>
      <c r="MZS5" s="57">
        <f t="shared" si="16514"/>
        <v>0</v>
      </c>
      <c r="MZT5" s="57">
        <f t="shared" si="16514"/>
        <v>0</v>
      </c>
      <c r="MZU5" s="57">
        <f t="shared" si="16514"/>
        <v>0</v>
      </c>
      <c r="MZV5" s="57">
        <f t="shared" si="16514"/>
        <v>0</v>
      </c>
      <c r="MZW5" s="57">
        <f t="shared" si="16514"/>
        <v>0</v>
      </c>
      <c r="MZX5" s="57">
        <f t="shared" si="16514"/>
        <v>0</v>
      </c>
      <c r="MZY5" s="57">
        <f t="shared" si="16514"/>
        <v>0</v>
      </c>
      <c r="MZZ5" s="57">
        <f t="shared" si="16514"/>
        <v>0</v>
      </c>
      <c r="NAA5" s="57">
        <f t="shared" si="16514"/>
        <v>0</v>
      </c>
      <c r="NAB5" s="57">
        <f t="shared" ref="NAB5:NCM5" si="16515">-$C$5*NAB4</f>
        <v>0</v>
      </c>
      <c r="NAC5" s="57">
        <f t="shared" si="16515"/>
        <v>0</v>
      </c>
      <c r="NAD5" s="57">
        <f t="shared" si="16515"/>
        <v>0</v>
      </c>
      <c r="NAE5" s="57">
        <f t="shared" si="16515"/>
        <v>0</v>
      </c>
      <c r="NAF5" s="57">
        <f t="shared" si="16515"/>
        <v>0</v>
      </c>
      <c r="NAG5" s="57">
        <f t="shared" si="16515"/>
        <v>0</v>
      </c>
      <c r="NAH5" s="57">
        <f t="shared" si="16515"/>
        <v>0</v>
      </c>
      <c r="NAI5" s="57">
        <f t="shared" si="16515"/>
        <v>0</v>
      </c>
      <c r="NAJ5" s="57">
        <f t="shared" si="16515"/>
        <v>0</v>
      </c>
      <c r="NAK5" s="57">
        <f t="shared" si="16515"/>
        <v>0</v>
      </c>
      <c r="NAL5" s="57">
        <f t="shared" si="16515"/>
        <v>0</v>
      </c>
      <c r="NAM5" s="57">
        <f t="shared" si="16515"/>
        <v>0</v>
      </c>
      <c r="NAN5" s="57">
        <f t="shared" si="16515"/>
        <v>0</v>
      </c>
      <c r="NAO5" s="57">
        <f t="shared" si="16515"/>
        <v>0</v>
      </c>
      <c r="NAP5" s="57">
        <f t="shared" si="16515"/>
        <v>0</v>
      </c>
      <c r="NAQ5" s="57">
        <f t="shared" si="16515"/>
        <v>0</v>
      </c>
      <c r="NAR5" s="57">
        <f t="shared" si="16515"/>
        <v>0</v>
      </c>
      <c r="NAS5" s="57">
        <f t="shared" si="16515"/>
        <v>0</v>
      </c>
      <c r="NAT5" s="57">
        <f t="shared" si="16515"/>
        <v>0</v>
      </c>
      <c r="NAU5" s="57">
        <f t="shared" si="16515"/>
        <v>0</v>
      </c>
      <c r="NAV5" s="57">
        <f t="shared" si="16515"/>
        <v>0</v>
      </c>
      <c r="NAW5" s="57">
        <f t="shared" si="16515"/>
        <v>0</v>
      </c>
      <c r="NAX5" s="57">
        <f t="shared" si="16515"/>
        <v>0</v>
      </c>
      <c r="NAY5" s="57">
        <f t="shared" si="16515"/>
        <v>0</v>
      </c>
      <c r="NAZ5" s="57">
        <f t="shared" si="16515"/>
        <v>0</v>
      </c>
      <c r="NBA5" s="57">
        <f t="shared" si="16515"/>
        <v>0</v>
      </c>
      <c r="NBB5" s="57">
        <f t="shared" si="16515"/>
        <v>0</v>
      </c>
      <c r="NBC5" s="57">
        <f t="shared" si="16515"/>
        <v>0</v>
      </c>
      <c r="NBD5" s="57">
        <f t="shared" si="16515"/>
        <v>0</v>
      </c>
      <c r="NBE5" s="57">
        <f t="shared" si="16515"/>
        <v>0</v>
      </c>
      <c r="NBF5" s="57">
        <f t="shared" si="16515"/>
        <v>0</v>
      </c>
      <c r="NBG5" s="57">
        <f t="shared" si="16515"/>
        <v>0</v>
      </c>
      <c r="NBH5" s="57">
        <f t="shared" si="16515"/>
        <v>0</v>
      </c>
      <c r="NBI5" s="57">
        <f t="shared" si="16515"/>
        <v>0</v>
      </c>
      <c r="NBJ5" s="57">
        <f t="shared" si="16515"/>
        <v>0</v>
      </c>
      <c r="NBK5" s="57">
        <f t="shared" si="16515"/>
        <v>0</v>
      </c>
      <c r="NBL5" s="57">
        <f t="shared" si="16515"/>
        <v>0</v>
      </c>
      <c r="NBM5" s="57">
        <f t="shared" si="16515"/>
        <v>0</v>
      </c>
      <c r="NBN5" s="57">
        <f t="shared" si="16515"/>
        <v>0</v>
      </c>
      <c r="NBO5" s="57">
        <f t="shared" si="16515"/>
        <v>0</v>
      </c>
      <c r="NBP5" s="57">
        <f t="shared" si="16515"/>
        <v>0</v>
      </c>
      <c r="NBQ5" s="57">
        <f t="shared" si="16515"/>
        <v>0</v>
      </c>
      <c r="NBR5" s="57">
        <f t="shared" si="16515"/>
        <v>0</v>
      </c>
      <c r="NBS5" s="57">
        <f t="shared" si="16515"/>
        <v>0</v>
      </c>
      <c r="NBT5" s="57">
        <f t="shared" si="16515"/>
        <v>0</v>
      </c>
      <c r="NBU5" s="57">
        <f t="shared" si="16515"/>
        <v>0</v>
      </c>
      <c r="NBV5" s="57">
        <f t="shared" si="16515"/>
        <v>0</v>
      </c>
      <c r="NBW5" s="57">
        <f t="shared" si="16515"/>
        <v>0</v>
      </c>
      <c r="NBX5" s="57">
        <f t="shared" si="16515"/>
        <v>0</v>
      </c>
      <c r="NBY5" s="57">
        <f t="shared" si="16515"/>
        <v>0</v>
      </c>
      <c r="NBZ5" s="57">
        <f t="shared" si="16515"/>
        <v>0</v>
      </c>
      <c r="NCA5" s="57">
        <f t="shared" si="16515"/>
        <v>0</v>
      </c>
      <c r="NCB5" s="57">
        <f t="shared" si="16515"/>
        <v>0</v>
      </c>
      <c r="NCC5" s="57">
        <f t="shared" si="16515"/>
        <v>0</v>
      </c>
      <c r="NCD5" s="57">
        <f t="shared" si="16515"/>
        <v>0</v>
      </c>
      <c r="NCE5" s="57">
        <f t="shared" si="16515"/>
        <v>0</v>
      </c>
      <c r="NCF5" s="57">
        <f t="shared" si="16515"/>
        <v>0</v>
      </c>
      <c r="NCG5" s="57">
        <f t="shared" si="16515"/>
        <v>0</v>
      </c>
      <c r="NCH5" s="57">
        <f t="shared" si="16515"/>
        <v>0</v>
      </c>
      <c r="NCI5" s="57">
        <f t="shared" si="16515"/>
        <v>0</v>
      </c>
      <c r="NCJ5" s="57">
        <f t="shared" si="16515"/>
        <v>0</v>
      </c>
      <c r="NCK5" s="57">
        <f t="shared" si="16515"/>
        <v>0</v>
      </c>
      <c r="NCL5" s="57">
        <f t="shared" si="16515"/>
        <v>0</v>
      </c>
      <c r="NCM5" s="57">
        <f t="shared" si="16515"/>
        <v>0</v>
      </c>
      <c r="NCN5" s="57">
        <f t="shared" ref="NCN5:NEY5" si="16516">-$C$5*NCN4</f>
        <v>0</v>
      </c>
      <c r="NCO5" s="57">
        <f t="shared" si="16516"/>
        <v>0</v>
      </c>
      <c r="NCP5" s="57">
        <f t="shared" si="16516"/>
        <v>0</v>
      </c>
      <c r="NCQ5" s="57">
        <f t="shared" si="16516"/>
        <v>0</v>
      </c>
      <c r="NCR5" s="57">
        <f t="shared" si="16516"/>
        <v>0</v>
      </c>
      <c r="NCS5" s="57">
        <f t="shared" si="16516"/>
        <v>0</v>
      </c>
      <c r="NCT5" s="57">
        <f t="shared" si="16516"/>
        <v>0</v>
      </c>
      <c r="NCU5" s="57">
        <f t="shared" si="16516"/>
        <v>0</v>
      </c>
      <c r="NCV5" s="57">
        <f t="shared" si="16516"/>
        <v>0</v>
      </c>
      <c r="NCW5" s="57">
        <f t="shared" si="16516"/>
        <v>0</v>
      </c>
      <c r="NCX5" s="57">
        <f t="shared" si="16516"/>
        <v>0</v>
      </c>
      <c r="NCY5" s="57">
        <f t="shared" si="16516"/>
        <v>0</v>
      </c>
      <c r="NCZ5" s="57">
        <f t="shared" si="16516"/>
        <v>0</v>
      </c>
      <c r="NDA5" s="57">
        <f t="shared" si="16516"/>
        <v>0</v>
      </c>
      <c r="NDB5" s="57">
        <f t="shared" si="16516"/>
        <v>0</v>
      </c>
      <c r="NDC5" s="57">
        <f t="shared" si="16516"/>
        <v>0</v>
      </c>
      <c r="NDD5" s="57">
        <f t="shared" si="16516"/>
        <v>0</v>
      </c>
      <c r="NDE5" s="57">
        <f t="shared" si="16516"/>
        <v>0</v>
      </c>
      <c r="NDF5" s="57">
        <f t="shared" si="16516"/>
        <v>0</v>
      </c>
      <c r="NDG5" s="57">
        <f t="shared" si="16516"/>
        <v>0</v>
      </c>
      <c r="NDH5" s="57">
        <f t="shared" si="16516"/>
        <v>0</v>
      </c>
      <c r="NDI5" s="57">
        <f t="shared" si="16516"/>
        <v>0</v>
      </c>
      <c r="NDJ5" s="57">
        <f t="shared" si="16516"/>
        <v>0</v>
      </c>
      <c r="NDK5" s="57">
        <f t="shared" si="16516"/>
        <v>0</v>
      </c>
      <c r="NDL5" s="57">
        <f t="shared" si="16516"/>
        <v>0</v>
      </c>
      <c r="NDM5" s="57">
        <f t="shared" si="16516"/>
        <v>0</v>
      </c>
      <c r="NDN5" s="57">
        <f t="shared" si="16516"/>
        <v>0</v>
      </c>
      <c r="NDO5" s="57">
        <f t="shared" si="16516"/>
        <v>0</v>
      </c>
      <c r="NDP5" s="57">
        <f t="shared" si="16516"/>
        <v>0</v>
      </c>
      <c r="NDQ5" s="57">
        <f t="shared" si="16516"/>
        <v>0</v>
      </c>
      <c r="NDR5" s="57">
        <f t="shared" si="16516"/>
        <v>0</v>
      </c>
      <c r="NDS5" s="57">
        <f t="shared" si="16516"/>
        <v>0</v>
      </c>
      <c r="NDT5" s="57">
        <f t="shared" si="16516"/>
        <v>0</v>
      </c>
      <c r="NDU5" s="57">
        <f t="shared" si="16516"/>
        <v>0</v>
      </c>
      <c r="NDV5" s="57">
        <f t="shared" si="16516"/>
        <v>0</v>
      </c>
      <c r="NDW5" s="57">
        <f t="shared" si="16516"/>
        <v>0</v>
      </c>
      <c r="NDX5" s="57">
        <f t="shared" si="16516"/>
        <v>0</v>
      </c>
      <c r="NDY5" s="57">
        <f t="shared" si="16516"/>
        <v>0</v>
      </c>
      <c r="NDZ5" s="57">
        <f t="shared" si="16516"/>
        <v>0</v>
      </c>
      <c r="NEA5" s="57">
        <f t="shared" si="16516"/>
        <v>0</v>
      </c>
      <c r="NEB5" s="57">
        <f t="shared" si="16516"/>
        <v>0</v>
      </c>
      <c r="NEC5" s="57">
        <f t="shared" si="16516"/>
        <v>0</v>
      </c>
      <c r="NED5" s="57">
        <f t="shared" si="16516"/>
        <v>0</v>
      </c>
      <c r="NEE5" s="57">
        <f t="shared" si="16516"/>
        <v>0</v>
      </c>
      <c r="NEF5" s="57">
        <f t="shared" si="16516"/>
        <v>0</v>
      </c>
      <c r="NEG5" s="57">
        <f t="shared" si="16516"/>
        <v>0</v>
      </c>
      <c r="NEH5" s="57">
        <f t="shared" si="16516"/>
        <v>0</v>
      </c>
      <c r="NEI5" s="57">
        <f t="shared" si="16516"/>
        <v>0</v>
      </c>
      <c r="NEJ5" s="57">
        <f t="shared" si="16516"/>
        <v>0</v>
      </c>
      <c r="NEK5" s="57">
        <f t="shared" si="16516"/>
        <v>0</v>
      </c>
      <c r="NEL5" s="57">
        <f t="shared" si="16516"/>
        <v>0</v>
      </c>
      <c r="NEM5" s="57">
        <f t="shared" si="16516"/>
        <v>0</v>
      </c>
      <c r="NEN5" s="57">
        <f t="shared" si="16516"/>
        <v>0</v>
      </c>
      <c r="NEO5" s="57">
        <f t="shared" si="16516"/>
        <v>0</v>
      </c>
      <c r="NEP5" s="57">
        <f t="shared" si="16516"/>
        <v>0</v>
      </c>
      <c r="NEQ5" s="57">
        <f t="shared" si="16516"/>
        <v>0</v>
      </c>
      <c r="NER5" s="57">
        <f t="shared" si="16516"/>
        <v>0</v>
      </c>
      <c r="NES5" s="57">
        <f t="shared" si="16516"/>
        <v>0</v>
      </c>
      <c r="NET5" s="57">
        <f t="shared" si="16516"/>
        <v>0</v>
      </c>
      <c r="NEU5" s="57">
        <f t="shared" si="16516"/>
        <v>0</v>
      </c>
      <c r="NEV5" s="57">
        <f t="shared" si="16516"/>
        <v>0</v>
      </c>
      <c r="NEW5" s="57">
        <f t="shared" si="16516"/>
        <v>0</v>
      </c>
      <c r="NEX5" s="57">
        <f t="shared" si="16516"/>
        <v>0</v>
      </c>
      <c r="NEY5" s="57">
        <f t="shared" si="16516"/>
        <v>0</v>
      </c>
      <c r="NEZ5" s="57">
        <f t="shared" ref="NEZ5:NHK5" si="16517">-$C$5*NEZ4</f>
        <v>0</v>
      </c>
      <c r="NFA5" s="57">
        <f t="shared" si="16517"/>
        <v>0</v>
      </c>
      <c r="NFB5" s="57">
        <f t="shared" si="16517"/>
        <v>0</v>
      </c>
      <c r="NFC5" s="57">
        <f t="shared" si="16517"/>
        <v>0</v>
      </c>
      <c r="NFD5" s="57">
        <f t="shared" si="16517"/>
        <v>0</v>
      </c>
      <c r="NFE5" s="57">
        <f t="shared" si="16517"/>
        <v>0</v>
      </c>
      <c r="NFF5" s="57">
        <f t="shared" si="16517"/>
        <v>0</v>
      </c>
      <c r="NFG5" s="57">
        <f t="shared" si="16517"/>
        <v>0</v>
      </c>
      <c r="NFH5" s="57">
        <f t="shared" si="16517"/>
        <v>0</v>
      </c>
      <c r="NFI5" s="57">
        <f t="shared" si="16517"/>
        <v>0</v>
      </c>
      <c r="NFJ5" s="57">
        <f t="shared" si="16517"/>
        <v>0</v>
      </c>
      <c r="NFK5" s="57">
        <f t="shared" si="16517"/>
        <v>0</v>
      </c>
      <c r="NFL5" s="57">
        <f t="shared" si="16517"/>
        <v>0</v>
      </c>
      <c r="NFM5" s="57">
        <f t="shared" si="16517"/>
        <v>0</v>
      </c>
      <c r="NFN5" s="57">
        <f t="shared" si="16517"/>
        <v>0</v>
      </c>
      <c r="NFO5" s="57">
        <f t="shared" si="16517"/>
        <v>0</v>
      </c>
      <c r="NFP5" s="57">
        <f t="shared" si="16517"/>
        <v>0</v>
      </c>
      <c r="NFQ5" s="57">
        <f t="shared" si="16517"/>
        <v>0</v>
      </c>
      <c r="NFR5" s="57">
        <f t="shared" si="16517"/>
        <v>0</v>
      </c>
      <c r="NFS5" s="57">
        <f t="shared" si="16517"/>
        <v>0</v>
      </c>
      <c r="NFT5" s="57">
        <f t="shared" si="16517"/>
        <v>0</v>
      </c>
      <c r="NFU5" s="57">
        <f t="shared" si="16517"/>
        <v>0</v>
      </c>
      <c r="NFV5" s="57">
        <f t="shared" si="16517"/>
        <v>0</v>
      </c>
      <c r="NFW5" s="57">
        <f t="shared" si="16517"/>
        <v>0</v>
      </c>
      <c r="NFX5" s="57">
        <f t="shared" si="16517"/>
        <v>0</v>
      </c>
      <c r="NFY5" s="57">
        <f t="shared" si="16517"/>
        <v>0</v>
      </c>
      <c r="NFZ5" s="57">
        <f t="shared" si="16517"/>
        <v>0</v>
      </c>
      <c r="NGA5" s="57">
        <f t="shared" si="16517"/>
        <v>0</v>
      </c>
      <c r="NGB5" s="57">
        <f t="shared" si="16517"/>
        <v>0</v>
      </c>
      <c r="NGC5" s="57">
        <f t="shared" si="16517"/>
        <v>0</v>
      </c>
      <c r="NGD5" s="57">
        <f t="shared" si="16517"/>
        <v>0</v>
      </c>
      <c r="NGE5" s="57">
        <f t="shared" si="16517"/>
        <v>0</v>
      </c>
      <c r="NGF5" s="57">
        <f t="shared" si="16517"/>
        <v>0</v>
      </c>
      <c r="NGG5" s="57">
        <f t="shared" si="16517"/>
        <v>0</v>
      </c>
      <c r="NGH5" s="57">
        <f t="shared" si="16517"/>
        <v>0</v>
      </c>
      <c r="NGI5" s="57">
        <f t="shared" si="16517"/>
        <v>0</v>
      </c>
      <c r="NGJ5" s="57">
        <f t="shared" si="16517"/>
        <v>0</v>
      </c>
      <c r="NGK5" s="57">
        <f t="shared" si="16517"/>
        <v>0</v>
      </c>
      <c r="NGL5" s="57">
        <f t="shared" si="16517"/>
        <v>0</v>
      </c>
      <c r="NGM5" s="57">
        <f t="shared" si="16517"/>
        <v>0</v>
      </c>
      <c r="NGN5" s="57">
        <f t="shared" si="16517"/>
        <v>0</v>
      </c>
      <c r="NGO5" s="57">
        <f t="shared" si="16517"/>
        <v>0</v>
      </c>
      <c r="NGP5" s="57">
        <f t="shared" si="16517"/>
        <v>0</v>
      </c>
      <c r="NGQ5" s="57">
        <f t="shared" si="16517"/>
        <v>0</v>
      </c>
      <c r="NGR5" s="57">
        <f t="shared" si="16517"/>
        <v>0</v>
      </c>
      <c r="NGS5" s="57">
        <f t="shared" si="16517"/>
        <v>0</v>
      </c>
      <c r="NGT5" s="57">
        <f t="shared" si="16517"/>
        <v>0</v>
      </c>
      <c r="NGU5" s="57">
        <f t="shared" si="16517"/>
        <v>0</v>
      </c>
      <c r="NGV5" s="57">
        <f t="shared" si="16517"/>
        <v>0</v>
      </c>
      <c r="NGW5" s="57">
        <f t="shared" si="16517"/>
        <v>0</v>
      </c>
      <c r="NGX5" s="57">
        <f t="shared" si="16517"/>
        <v>0</v>
      </c>
      <c r="NGY5" s="57">
        <f t="shared" si="16517"/>
        <v>0</v>
      </c>
      <c r="NGZ5" s="57">
        <f t="shared" si="16517"/>
        <v>0</v>
      </c>
      <c r="NHA5" s="57">
        <f t="shared" si="16517"/>
        <v>0</v>
      </c>
      <c r="NHB5" s="57">
        <f t="shared" si="16517"/>
        <v>0</v>
      </c>
      <c r="NHC5" s="57">
        <f t="shared" si="16517"/>
        <v>0</v>
      </c>
      <c r="NHD5" s="57">
        <f t="shared" si="16517"/>
        <v>0</v>
      </c>
      <c r="NHE5" s="57">
        <f t="shared" si="16517"/>
        <v>0</v>
      </c>
      <c r="NHF5" s="57">
        <f t="shared" si="16517"/>
        <v>0</v>
      </c>
      <c r="NHG5" s="57">
        <f t="shared" si="16517"/>
        <v>0</v>
      </c>
      <c r="NHH5" s="57">
        <f t="shared" si="16517"/>
        <v>0</v>
      </c>
      <c r="NHI5" s="57">
        <f t="shared" si="16517"/>
        <v>0</v>
      </c>
      <c r="NHJ5" s="57">
        <f t="shared" si="16517"/>
        <v>0</v>
      </c>
      <c r="NHK5" s="57">
        <f t="shared" si="16517"/>
        <v>0</v>
      </c>
      <c r="NHL5" s="57">
        <f t="shared" ref="NHL5:NJW5" si="16518">-$C$5*NHL4</f>
        <v>0</v>
      </c>
      <c r="NHM5" s="57">
        <f t="shared" si="16518"/>
        <v>0</v>
      </c>
      <c r="NHN5" s="57">
        <f t="shared" si="16518"/>
        <v>0</v>
      </c>
      <c r="NHO5" s="57">
        <f t="shared" si="16518"/>
        <v>0</v>
      </c>
      <c r="NHP5" s="57">
        <f t="shared" si="16518"/>
        <v>0</v>
      </c>
      <c r="NHQ5" s="57">
        <f t="shared" si="16518"/>
        <v>0</v>
      </c>
      <c r="NHR5" s="57">
        <f t="shared" si="16518"/>
        <v>0</v>
      </c>
      <c r="NHS5" s="57">
        <f t="shared" si="16518"/>
        <v>0</v>
      </c>
      <c r="NHT5" s="57">
        <f t="shared" si="16518"/>
        <v>0</v>
      </c>
      <c r="NHU5" s="57">
        <f t="shared" si="16518"/>
        <v>0</v>
      </c>
      <c r="NHV5" s="57">
        <f t="shared" si="16518"/>
        <v>0</v>
      </c>
      <c r="NHW5" s="57">
        <f t="shared" si="16518"/>
        <v>0</v>
      </c>
      <c r="NHX5" s="57">
        <f t="shared" si="16518"/>
        <v>0</v>
      </c>
      <c r="NHY5" s="57">
        <f t="shared" si="16518"/>
        <v>0</v>
      </c>
      <c r="NHZ5" s="57">
        <f t="shared" si="16518"/>
        <v>0</v>
      </c>
      <c r="NIA5" s="57">
        <f t="shared" si="16518"/>
        <v>0</v>
      </c>
      <c r="NIB5" s="57">
        <f t="shared" si="16518"/>
        <v>0</v>
      </c>
      <c r="NIC5" s="57">
        <f t="shared" si="16518"/>
        <v>0</v>
      </c>
      <c r="NID5" s="57">
        <f t="shared" si="16518"/>
        <v>0</v>
      </c>
      <c r="NIE5" s="57">
        <f t="shared" si="16518"/>
        <v>0</v>
      </c>
      <c r="NIF5" s="57">
        <f t="shared" si="16518"/>
        <v>0</v>
      </c>
      <c r="NIG5" s="57">
        <f t="shared" si="16518"/>
        <v>0</v>
      </c>
      <c r="NIH5" s="57">
        <f t="shared" si="16518"/>
        <v>0</v>
      </c>
      <c r="NII5" s="57">
        <f t="shared" si="16518"/>
        <v>0</v>
      </c>
      <c r="NIJ5" s="57">
        <f t="shared" si="16518"/>
        <v>0</v>
      </c>
      <c r="NIK5" s="57">
        <f t="shared" si="16518"/>
        <v>0</v>
      </c>
      <c r="NIL5" s="57">
        <f t="shared" si="16518"/>
        <v>0</v>
      </c>
      <c r="NIM5" s="57">
        <f t="shared" si="16518"/>
        <v>0</v>
      </c>
      <c r="NIN5" s="57">
        <f t="shared" si="16518"/>
        <v>0</v>
      </c>
      <c r="NIO5" s="57">
        <f t="shared" si="16518"/>
        <v>0</v>
      </c>
      <c r="NIP5" s="57">
        <f t="shared" si="16518"/>
        <v>0</v>
      </c>
      <c r="NIQ5" s="57">
        <f t="shared" si="16518"/>
        <v>0</v>
      </c>
      <c r="NIR5" s="57">
        <f t="shared" si="16518"/>
        <v>0</v>
      </c>
      <c r="NIS5" s="57">
        <f t="shared" si="16518"/>
        <v>0</v>
      </c>
      <c r="NIT5" s="57">
        <f t="shared" si="16518"/>
        <v>0</v>
      </c>
      <c r="NIU5" s="57">
        <f t="shared" si="16518"/>
        <v>0</v>
      </c>
      <c r="NIV5" s="57">
        <f t="shared" si="16518"/>
        <v>0</v>
      </c>
      <c r="NIW5" s="57">
        <f t="shared" si="16518"/>
        <v>0</v>
      </c>
      <c r="NIX5" s="57">
        <f t="shared" si="16518"/>
        <v>0</v>
      </c>
      <c r="NIY5" s="57">
        <f t="shared" si="16518"/>
        <v>0</v>
      </c>
      <c r="NIZ5" s="57">
        <f t="shared" si="16518"/>
        <v>0</v>
      </c>
      <c r="NJA5" s="57">
        <f t="shared" si="16518"/>
        <v>0</v>
      </c>
      <c r="NJB5" s="57">
        <f t="shared" si="16518"/>
        <v>0</v>
      </c>
      <c r="NJC5" s="57">
        <f t="shared" si="16518"/>
        <v>0</v>
      </c>
      <c r="NJD5" s="57">
        <f t="shared" si="16518"/>
        <v>0</v>
      </c>
      <c r="NJE5" s="57">
        <f t="shared" si="16518"/>
        <v>0</v>
      </c>
      <c r="NJF5" s="57">
        <f t="shared" si="16518"/>
        <v>0</v>
      </c>
      <c r="NJG5" s="57">
        <f t="shared" si="16518"/>
        <v>0</v>
      </c>
      <c r="NJH5" s="57">
        <f t="shared" si="16518"/>
        <v>0</v>
      </c>
      <c r="NJI5" s="57">
        <f t="shared" si="16518"/>
        <v>0</v>
      </c>
      <c r="NJJ5" s="57">
        <f t="shared" si="16518"/>
        <v>0</v>
      </c>
      <c r="NJK5" s="57">
        <f t="shared" si="16518"/>
        <v>0</v>
      </c>
      <c r="NJL5" s="57">
        <f t="shared" si="16518"/>
        <v>0</v>
      </c>
      <c r="NJM5" s="57">
        <f t="shared" si="16518"/>
        <v>0</v>
      </c>
      <c r="NJN5" s="57">
        <f t="shared" si="16518"/>
        <v>0</v>
      </c>
      <c r="NJO5" s="57">
        <f t="shared" si="16518"/>
        <v>0</v>
      </c>
      <c r="NJP5" s="57">
        <f t="shared" si="16518"/>
        <v>0</v>
      </c>
      <c r="NJQ5" s="57">
        <f t="shared" si="16518"/>
        <v>0</v>
      </c>
      <c r="NJR5" s="57">
        <f t="shared" si="16518"/>
        <v>0</v>
      </c>
      <c r="NJS5" s="57">
        <f t="shared" si="16518"/>
        <v>0</v>
      </c>
      <c r="NJT5" s="57">
        <f t="shared" si="16518"/>
        <v>0</v>
      </c>
      <c r="NJU5" s="57">
        <f t="shared" si="16518"/>
        <v>0</v>
      </c>
      <c r="NJV5" s="57">
        <f t="shared" si="16518"/>
        <v>0</v>
      </c>
      <c r="NJW5" s="57">
        <f t="shared" si="16518"/>
        <v>0</v>
      </c>
      <c r="NJX5" s="57">
        <f t="shared" ref="NJX5:NMI5" si="16519">-$C$5*NJX4</f>
        <v>0</v>
      </c>
      <c r="NJY5" s="57">
        <f t="shared" si="16519"/>
        <v>0</v>
      </c>
      <c r="NJZ5" s="57">
        <f t="shared" si="16519"/>
        <v>0</v>
      </c>
      <c r="NKA5" s="57">
        <f t="shared" si="16519"/>
        <v>0</v>
      </c>
      <c r="NKB5" s="57">
        <f t="shared" si="16519"/>
        <v>0</v>
      </c>
      <c r="NKC5" s="57">
        <f t="shared" si="16519"/>
        <v>0</v>
      </c>
      <c r="NKD5" s="57">
        <f t="shared" si="16519"/>
        <v>0</v>
      </c>
      <c r="NKE5" s="57">
        <f t="shared" si="16519"/>
        <v>0</v>
      </c>
      <c r="NKF5" s="57">
        <f t="shared" si="16519"/>
        <v>0</v>
      </c>
      <c r="NKG5" s="57">
        <f t="shared" si="16519"/>
        <v>0</v>
      </c>
      <c r="NKH5" s="57">
        <f t="shared" si="16519"/>
        <v>0</v>
      </c>
      <c r="NKI5" s="57">
        <f t="shared" si="16519"/>
        <v>0</v>
      </c>
      <c r="NKJ5" s="57">
        <f t="shared" si="16519"/>
        <v>0</v>
      </c>
      <c r="NKK5" s="57">
        <f t="shared" si="16519"/>
        <v>0</v>
      </c>
      <c r="NKL5" s="57">
        <f t="shared" si="16519"/>
        <v>0</v>
      </c>
      <c r="NKM5" s="57">
        <f t="shared" si="16519"/>
        <v>0</v>
      </c>
      <c r="NKN5" s="57">
        <f t="shared" si="16519"/>
        <v>0</v>
      </c>
      <c r="NKO5" s="57">
        <f t="shared" si="16519"/>
        <v>0</v>
      </c>
      <c r="NKP5" s="57">
        <f t="shared" si="16519"/>
        <v>0</v>
      </c>
      <c r="NKQ5" s="57">
        <f t="shared" si="16519"/>
        <v>0</v>
      </c>
      <c r="NKR5" s="57">
        <f t="shared" si="16519"/>
        <v>0</v>
      </c>
      <c r="NKS5" s="57">
        <f t="shared" si="16519"/>
        <v>0</v>
      </c>
      <c r="NKT5" s="57">
        <f t="shared" si="16519"/>
        <v>0</v>
      </c>
      <c r="NKU5" s="57">
        <f t="shared" si="16519"/>
        <v>0</v>
      </c>
      <c r="NKV5" s="57">
        <f t="shared" si="16519"/>
        <v>0</v>
      </c>
      <c r="NKW5" s="57">
        <f t="shared" si="16519"/>
        <v>0</v>
      </c>
      <c r="NKX5" s="57">
        <f t="shared" si="16519"/>
        <v>0</v>
      </c>
      <c r="NKY5" s="57">
        <f t="shared" si="16519"/>
        <v>0</v>
      </c>
      <c r="NKZ5" s="57">
        <f t="shared" si="16519"/>
        <v>0</v>
      </c>
      <c r="NLA5" s="57">
        <f t="shared" si="16519"/>
        <v>0</v>
      </c>
      <c r="NLB5" s="57">
        <f t="shared" si="16519"/>
        <v>0</v>
      </c>
      <c r="NLC5" s="57">
        <f t="shared" si="16519"/>
        <v>0</v>
      </c>
      <c r="NLD5" s="57">
        <f t="shared" si="16519"/>
        <v>0</v>
      </c>
      <c r="NLE5" s="57">
        <f t="shared" si="16519"/>
        <v>0</v>
      </c>
      <c r="NLF5" s="57">
        <f t="shared" si="16519"/>
        <v>0</v>
      </c>
      <c r="NLG5" s="57">
        <f t="shared" si="16519"/>
        <v>0</v>
      </c>
      <c r="NLH5" s="57">
        <f t="shared" si="16519"/>
        <v>0</v>
      </c>
      <c r="NLI5" s="57">
        <f t="shared" si="16519"/>
        <v>0</v>
      </c>
      <c r="NLJ5" s="57">
        <f t="shared" si="16519"/>
        <v>0</v>
      </c>
      <c r="NLK5" s="57">
        <f t="shared" si="16519"/>
        <v>0</v>
      </c>
      <c r="NLL5" s="57">
        <f t="shared" si="16519"/>
        <v>0</v>
      </c>
      <c r="NLM5" s="57">
        <f t="shared" si="16519"/>
        <v>0</v>
      </c>
      <c r="NLN5" s="57">
        <f t="shared" si="16519"/>
        <v>0</v>
      </c>
      <c r="NLO5" s="57">
        <f t="shared" si="16519"/>
        <v>0</v>
      </c>
      <c r="NLP5" s="57">
        <f t="shared" si="16519"/>
        <v>0</v>
      </c>
      <c r="NLQ5" s="57">
        <f t="shared" si="16519"/>
        <v>0</v>
      </c>
      <c r="NLR5" s="57">
        <f t="shared" si="16519"/>
        <v>0</v>
      </c>
      <c r="NLS5" s="57">
        <f t="shared" si="16519"/>
        <v>0</v>
      </c>
      <c r="NLT5" s="57">
        <f t="shared" si="16519"/>
        <v>0</v>
      </c>
      <c r="NLU5" s="57">
        <f t="shared" si="16519"/>
        <v>0</v>
      </c>
      <c r="NLV5" s="57">
        <f t="shared" si="16519"/>
        <v>0</v>
      </c>
      <c r="NLW5" s="57">
        <f t="shared" si="16519"/>
        <v>0</v>
      </c>
      <c r="NLX5" s="57">
        <f t="shared" si="16519"/>
        <v>0</v>
      </c>
      <c r="NLY5" s="57">
        <f t="shared" si="16519"/>
        <v>0</v>
      </c>
      <c r="NLZ5" s="57">
        <f t="shared" si="16519"/>
        <v>0</v>
      </c>
      <c r="NMA5" s="57">
        <f t="shared" si="16519"/>
        <v>0</v>
      </c>
      <c r="NMB5" s="57">
        <f t="shared" si="16519"/>
        <v>0</v>
      </c>
      <c r="NMC5" s="57">
        <f t="shared" si="16519"/>
        <v>0</v>
      </c>
      <c r="NMD5" s="57">
        <f t="shared" si="16519"/>
        <v>0</v>
      </c>
      <c r="NME5" s="57">
        <f t="shared" si="16519"/>
        <v>0</v>
      </c>
      <c r="NMF5" s="57">
        <f t="shared" si="16519"/>
        <v>0</v>
      </c>
      <c r="NMG5" s="57">
        <f t="shared" si="16519"/>
        <v>0</v>
      </c>
      <c r="NMH5" s="57">
        <f t="shared" si="16519"/>
        <v>0</v>
      </c>
      <c r="NMI5" s="57">
        <f t="shared" si="16519"/>
        <v>0</v>
      </c>
      <c r="NMJ5" s="57">
        <f t="shared" ref="NMJ5:NOU5" si="16520">-$C$5*NMJ4</f>
        <v>0</v>
      </c>
      <c r="NMK5" s="57">
        <f t="shared" si="16520"/>
        <v>0</v>
      </c>
      <c r="NML5" s="57">
        <f t="shared" si="16520"/>
        <v>0</v>
      </c>
      <c r="NMM5" s="57">
        <f t="shared" si="16520"/>
        <v>0</v>
      </c>
      <c r="NMN5" s="57">
        <f t="shared" si="16520"/>
        <v>0</v>
      </c>
      <c r="NMO5" s="57">
        <f t="shared" si="16520"/>
        <v>0</v>
      </c>
      <c r="NMP5" s="57">
        <f t="shared" si="16520"/>
        <v>0</v>
      </c>
      <c r="NMQ5" s="57">
        <f t="shared" si="16520"/>
        <v>0</v>
      </c>
      <c r="NMR5" s="57">
        <f t="shared" si="16520"/>
        <v>0</v>
      </c>
      <c r="NMS5" s="57">
        <f t="shared" si="16520"/>
        <v>0</v>
      </c>
      <c r="NMT5" s="57">
        <f t="shared" si="16520"/>
        <v>0</v>
      </c>
      <c r="NMU5" s="57">
        <f t="shared" si="16520"/>
        <v>0</v>
      </c>
      <c r="NMV5" s="57">
        <f t="shared" si="16520"/>
        <v>0</v>
      </c>
      <c r="NMW5" s="57">
        <f t="shared" si="16520"/>
        <v>0</v>
      </c>
      <c r="NMX5" s="57">
        <f t="shared" si="16520"/>
        <v>0</v>
      </c>
      <c r="NMY5" s="57">
        <f t="shared" si="16520"/>
        <v>0</v>
      </c>
      <c r="NMZ5" s="57">
        <f t="shared" si="16520"/>
        <v>0</v>
      </c>
      <c r="NNA5" s="57">
        <f t="shared" si="16520"/>
        <v>0</v>
      </c>
      <c r="NNB5" s="57">
        <f t="shared" si="16520"/>
        <v>0</v>
      </c>
      <c r="NNC5" s="57">
        <f t="shared" si="16520"/>
        <v>0</v>
      </c>
      <c r="NND5" s="57">
        <f t="shared" si="16520"/>
        <v>0</v>
      </c>
      <c r="NNE5" s="57">
        <f t="shared" si="16520"/>
        <v>0</v>
      </c>
      <c r="NNF5" s="57">
        <f t="shared" si="16520"/>
        <v>0</v>
      </c>
      <c r="NNG5" s="57">
        <f t="shared" si="16520"/>
        <v>0</v>
      </c>
      <c r="NNH5" s="57">
        <f t="shared" si="16520"/>
        <v>0</v>
      </c>
      <c r="NNI5" s="57">
        <f t="shared" si="16520"/>
        <v>0</v>
      </c>
      <c r="NNJ5" s="57">
        <f t="shared" si="16520"/>
        <v>0</v>
      </c>
      <c r="NNK5" s="57">
        <f t="shared" si="16520"/>
        <v>0</v>
      </c>
      <c r="NNL5" s="57">
        <f t="shared" si="16520"/>
        <v>0</v>
      </c>
      <c r="NNM5" s="57">
        <f t="shared" si="16520"/>
        <v>0</v>
      </c>
      <c r="NNN5" s="57">
        <f t="shared" si="16520"/>
        <v>0</v>
      </c>
      <c r="NNO5" s="57">
        <f t="shared" si="16520"/>
        <v>0</v>
      </c>
      <c r="NNP5" s="57">
        <f t="shared" si="16520"/>
        <v>0</v>
      </c>
      <c r="NNQ5" s="57">
        <f t="shared" si="16520"/>
        <v>0</v>
      </c>
      <c r="NNR5" s="57">
        <f t="shared" si="16520"/>
        <v>0</v>
      </c>
      <c r="NNS5" s="57">
        <f t="shared" si="16520"/>
        <v>0</v>
      </c>
      <c r="NNT5" s="57">
        <f t="shared" si="16520"/>
        <v>0</v>
      </c>
      <c r="NNU5" s="57">
        <f t="shared" si="16520"/>
        <v>0</v>
      </c>
      <c r="NNV5" s="57">
        <f t="shared" si="16520"/>
        <v>0</v>
      </c>
      <c r="NNW5" s="57">
        <f t="shared" si="16520"/>
        <v>0</v>
      </c>
      <c r="NNX5" s="57">
        <f t="shared" si="16520"/>
        <v>0</v>
      </c>
      <c r="NNY5" s="57">
        <f t="shared" si="16520"/>
        <v>0</v>
      </c>
      <c r="NNZ5" s="57">
        <f t="shared" si="16520"/>
        <v>0</v>
      </c>
      <c r="NOA5" s="57">
        <f t="shared" si="16520"/>
        <v>0</v>
      </c>
      <c r="NOB5" s="57">
        <f t="shared" si="16520"/>
        <v>0</v>
      </c>
      <c r="NOC5" s="57">
        <f t="shared" si="16520"/>
        <v>0</v>
      </c>
      <c r="NOD5" s="57">
        <f t="shared" si="16520"/>
        <v>0</v>
      </c>
      <c r="NOE5" s="57">
        <f t="shared" si="16520"/>
        <v>0</v>
      </c>
      <c r="NOF5" s="57">
        <f t="shared" si="16520"/>
        <v>0</v>
      </c>
      <c r="NOG5" s="57">
        <f t="shared" si="16520"/>
        <v>0</v>
      </c>
      <c r="NOH5" s="57">
        <f t="shared" si="16520"/>
        <v>0</v>
      </c>
      <c r="NOI5" s="57">
        <f t="shared" si="16520"/>
        <v>0</v>
      </c>
      <c r="NOJ5" s="57">
        <f t="shared" si="16520"/>
        <v>0</v>
      </c>
      <c r="NOK5" s="57">
        <f t="shared" si="16520"/>
        <v>0</v>
      </c>
      <c r="NOL5" s="57">
        <f t="shared" si="16520"/>
        <v>0</v>
      </c>
      <c r="NOM5" s="57">
        <f t="shared" si="16520"/>
        <v>0</v>
      </c>
      <c r="NON5" s="57">
        <f t="shared" si="16520"/>
        <v>0</v>
      </c>
      <c r="NOO5" s="57">
        <f t="shared" si="16520"/>
        <v>0</v>
      </c>
      <c r="NOP5" s="57">
        <f t="shared" si="16520"/>
        <v>0</v>
      </c>
      <c r="NOQ5" s="57">
        <f t="shared" si="16520"/>
        <v>0</v>
      </c>
      <c r="NOR5" s="57">
        <f t="shared" si="16520"/>
        <v>0</v>
      </c>
      <c r="NOS5" s="57">
        <f t="shared" si="16520"/>
        <v>0</v>
      </c>
      <c r="NOT5" s="57">
        <f t="shared" si="16520"/>
        <v>0</v>
      </c>
      <c r="NOU5" s="57">
        <f t="shared" si="16520"/>
        <v>0</v>
      </c>
      <c r="NOV5" s="57">
        <f t="shared" ref="NOV5:NRG5" si="16521">-$C$5*NOV4</f>
        <v>0</v>
      </c>
      <c r="NOW5" s="57">
        <f t="shared" si="16521"/>
        <v>0</v>
      </c>
      <c r="NOX5" s="57">
        <f t="shared" si="16521"/>
        <v>0</v>
      </c>
      <c r="NOY5" s="57">
        <f t="shared" si="16521"/>
        <v>0</v>
      </c>
      <c r="NOZ5" s="57">
        <f t="shared" si="16521"/>
        <v>0</v>
      </c>
      <c r="NPA5" s="57">
        <f t="shared" si="16521"/>
        <v>0</v>
      </c>
      <c r="NPB5" s="57">
        <f t="shared" si="16521"/>
        <v>0</v>
      </c>
      <c r="NPC5" s="57">
        <f t="shared" si="16521"/>
        <v>0</v>
      </c>
      <c r="NPD5" s="57">
        <f t="shared" si="16521"/>
        <v>0</v>
      </c>
      <c r="NPE5" s="57">
        <f t="shared" si="16521"/>
        <v>0</v>
      </c>
      <c r="NPF5" s="57">
        <f t="shared" si="16521"/>
        <v>0</v>
      </c>
      <c r="NPG5" s="57">
        <f t="shared" si="16521"/>
        <v>0</v>
      </c>
      <c r="NPH5" s="57">
        <f t="shared" si="16521"/>
        <v>0</v>
      </c>
      <c r="NPI5" s="57">
        <f t="shared" si="16521"/>
        <v>0</v>
      </c>
      <c r="NPJ5" s="57">
        <f t="shared" si="16521"/>
        <v>0</v>
      </c>
      <c r="NPK5" s="57">
        <f t="shared" si="16521"/>
        <v>0</v>
      </c>
      <c r="NPL5" s="57">
        <f t="shared" si="16521"/>
        <v>0</v>
      </c>
      <c r="NPM5" s="57">
        <f t="shared" si="16521"/>
        <v>0</v>
      </c>
      <c r="NPN5" s="57">
        <f t="shared" si="16521"/>
        <v>0</v>
      </c>
      <c r="NPO5" s="57">
        <f t="shared" si="16521"/>
        <v>0</v>
      </c>
      <c r="NPP5" s="57">
        <f t="shared" si="16521"/>
        <v>0</v>
      </c>
      <c r="NPQ5" s="57">
        <f t="shared" si="16521"/>
        <v>0</v>
      </c>
      <c r="NPR5" s="57">
        <f t="shared" si="16521"/>
        <v>0</v>
      </c>
      <c r="NPS5" s="57">
        <f t="shared" si="16521"/>
        <v>0</v>
      </c>
      <c r="NPT5" s="57">
        <f t="shared" si="16521"/>
        <v>0</v>
      </c>
      <c r="NPU5" s="57">
        <f t="shared" si="16521"/>
        <v>0</v>
      </c>
      <c r="NPV5" s="57">
        <f t="shared" si="16521"/>
        <v>0</v>
      </c>
      <c r="NPW5" s="57">
        <f t="shared" si="16521"/>
        <v>0</v>
      </c>
      <c r="NPX5" s="57">
        <f t="shared" si="16521"/>
        <v>0</v>
      </c>
      <c r="NPY5" s="57">
        <f t="shared" si="16521"/>
        <v>0</v>
      </c>
      <c r="NPZ5" s="57">
        <f t="shared" si="16521"/>
        <v>0</v>
      </c>
      <c r="NQA5" s="57">
        <f t="shared" si="16521"/>
        <v>0</v>
      </c>
      <c r="NQB5" s="57">
        <f t="shared" si="16521"/>
        <v>0</v>
      </c>
      <c r="NQC5" s="57">
        <f t="shared" si="16521"/>
        <v>0</v>
      </c>
      <c r="NQD5" s="57">
        <f t="shared" si="16521"/>
        <v>0</v>
      </c>
      <c r="NQE5" s="57">
        <f t="shared" si="16521"/>
        <v>0</v>
      </c>
      <c r="NQF5" s="57">
        <f t="shared" si="16521"/>
        <v>0</v>
      </c>
      <c r="NQG5" s="57">
        <f t="shared" si="16521"/>
        <v>0</v>
      </c>
      <c r="NQH5" s="57">
        <f t="shared" si="16521"/>
        <v>0</v>
      </c>
      <c r="NQI5" s="57">
        <f t="shared" si="16521"/>
        <v>0</v>
      </c>
      <c r="NQJ5" s="57">
        <f t="shared" si="16521"/>
        <v>0</v>
      </c>
      <c r="NQK5" s="57">
        <f t="shared" si="16521"/>
        <v>0</v>
      </c>
      <c r="NQL5" s="57">
        <f t="shared" si="16521"/>
        <v>0</v>
      </c>
      <c r="NQM5" s="57">
        <f t="shared" si="16521"/>
        <v>0</v>
      </c>
      <c r="NQN5" s="57">
        <f t="shared" si="16521"/>
        <v>0</v>
      </c>
      <c r="NQO5" s="57">
        <f t="shared" si="16521"/>
        <v>0</v>
      </c>
      <c r="NQP5" s="57">
        <f t="shared" si="16521"/>
        <v>0</v>
      </c>
      <c r="NQQ5" s="57">
        <f t="shared" si="16521"/>
        <v>0</v>
      </c>
      <c r="NQR5" s="57">
        <f t="shared" si="16521"/>
        <v>0</v>
      </c>
      <c r="NQS5" s="57">
        <f t="shared" si="16521"/>
        <v>0</v>
      </c>
      <c r="NQT5" s="57">
        <f t="shared" si="16521"/>
        <v>0</v>
      </c>
      <c r="NQU5" s="57">
        <f t="shared" si="16521"/>
        <v>0</v>
      </c>
      <c r="NQV5" s="57">
        <f t="shared" si="16521"/>
        <v>0</v>
      </c>
      <c r="NQW5" s="57">
        <f t="shared" si="16521"/>
        <v>0</v>
      </c>
      <c r="NQX5" s="57">
        <f t="shared" si="16521"/>
        <v>0</v>
      </c>
      <c r="NQY5" s="57">
        <f t="shared" si="16521"/>
        <v>0</v>
      </c>
      <c r="NQZ5" s="57">
        <f t="shared" si="16521"/>
        <v>0</v>
      </c>
      <c r="NRA5" s="57">
        <f t="shared" si="16521"/>
        <v>0</v>
      </c>
      <c r="NRB5" s="57">
        <f t="shared" si="16521"/>
        <v>0</v>
      </c>
      <c r="NRC5" s="57">
        <f t="shared" si="16521"/>
        <v>0</v>
      </c>
      <c r="NRD5" s="57">
        <f t="shared" si="16521"/>
        <v>0</v>
      </c>
      <c r="NRE5" s="57">
        <f t="shared" si="16521"/>
        <v>0</v>
      </c>
      <c r="NRF5" s="57">
        <f t="shared" si="16521"/>
        <v>0</v>
      </c>
      <c r="NRG5" s="57">
        <f t="shared" si="16521"/>
        <v>0</v>
      </c>
      <c r="NRH5" s="57">
        <f t="shared" ref="NRH5:NTS5" si="16522">-$C$5*NRH4</f>
        <v>0</v>
      </c>
      <c r="NRI5" s="57">
        <f t="shared" si="16522"/>
        <v>0</v>
      </c>
      <c r="NRJ5" s="57">
        <f t="shared" si="16522"/>
        <v>0</v>
      </c>
      <c r="NRK5" s="57">
        <f t="shared" si="16522"/>
        <v>0</v>
      </c>
      <c r="NRL5" s="57">
        <f t="shared" si="16522"/>
        <v>0</v>
      </c>
      <c r="NRM5" s="57">
        <f t="shared" si="16522"/>
        <v>0</v>
      </c>
      <c r="NRN5" s="57">
        <f t="shared" si="16522"/>
        <v>0</v>
      </c>
      <c r="NRO5" s="57">
        <f t="shared" si="16522"/>
        <v>0</v>
      </c>
      <c r="NRP5" s="57">
        <f t="shared" si="16522"/>
        <v>0</v>
      </c>
      <c r="NRQ5" s="57">
        <f t="shared" si="16522"/>
        <v>0</v>
      </c>
      <c r="NRR5" s="57">
        <f t="shared" si="16522"/>
        <v>0</v>
      </c>
      <c r="NRS5" s="57">
        <f t="shared" si="16522"/>
        <v>0</v>
      </c>
      <c r="NRT5" s="57">
        <f t="shared" si="16522"/>
        <v>0</v>
      </c>
      <c r="NRU5" s="57">
        <f t="shared" si="16522"/>
        <v>0</v>
      </c>
      <c r="NRV5" s="57">
        <f t="shared" si="16522"/>
        <v>0</v>
      </c>
      <c r="NRW5" s="57">
        <f t="shared" si="16522"/>
        <v>0</v>
      </c>
      <c r="NRX5" s="57">
        <f t="shared" si="16522"/>
        <v>0</v>
      </c>
      <c r="NRY5" s="57">
        <f t="shared" si="16522"/>
        <v>0</v>
      </c>
      <c r="NRZ5" s="57">
        <f t="shared" si="16522"/>
        <v>0</v>
      </c>
      <c r="NSA5" s="57">
        <f t="shared" si="16522"/>
        <v>0</v>
      </c>
      <c r="NSB5" s="57">
        <f t="shared" si="16522"/>
        <v>0</v>
      </c>
      <c r="NSC5" s="57">
        <f t="shared" si="16522"/>
        <v>0</v>
      </c>
      <c r="NSD5" s="57">
        <f t="shared" si="16522"/>
        <v>0</v>
      </c>
      <c r="NSE5" s="57">
        <f t="shared" si="16522"/>
        <v>0</v>
      </c>
      <c r="NSF5" s="57">
        <f t="shared" si="16522"/>
        <v>0</v>
      </c>
      <c r="NSG5" s="57">
        <f t="shared" si="16522"/>
        <v>0</v>
      </c>
      <c r="NSH5" s="57">
        <f t="shared" si="16522"/>
        <v>0</v>
      </c>
      <c r="NSI5" s="57">
        <f t="shared" si="16522"/>
        <v>0</v>
      </c>
      <c r="NSJ5" s="57">
        <f t="shared" si="16522"/>
        <v>0</v>
      </c>
      <c r="NSK5" s="57">
        <f t="shared" si="16522"/>
        <v>0</v>
      </c>
      <c r="NSL5" s="57">
        <f t="shared" si="16522"/>
        <v>0</v>
      </c>
      <c r="NSM5" s="57">
        <f t="shared" si="16522"/>
        <v>0</v>
      </c>
      <c r="NSN5" s="57">
        <f t="shared" si="16522"/>
        <v>0</v>
      </c>
      <c r="NSO5" s="57">
        <f t="shared" si="16522"/>
        <v>0</v>
      </c>
      <c r="NSP5" s="57">
        <f t="shared" si="16522"/>
        <v>0</v>
      </c>
      <c r="NSQ5" s="57">
        <f t="shared" si="16522"/>
        <v>0</v>
      </c>
      <c r="NSR5" s="57">
        <f t="shared" si="16522"/>
        <v>0</v>
      </c>
      <c r="NSS5" s="57">
        <f t="shared" si="16522"/>
        <v>0</v>
      </c>
      <c r="NST5" s="57">
        <f t="shared" si="16522"/>
        <v>0</v>
      </c>
      <c r="NSU5" s="57">
        <f t="shared" si="16522"/>
        <v>0</v>
      </c>
      <c r="NSV5" s="57">
        <f t="shared" si="16522"/>
        <v>0</v>
      </c>
      <c r="NSW5" s="57">
        <f t="shared" si="16522"/>
        <v>0</v>
      </c>
      <c r="NSX5" s="57">
        <f t="shared" si="16522"/>
        <v>0</v>
      </c>
      <c r="NSY5" s="57">
        <f t="shared" si="16522"/>
        <v>0</v>
      </c>
      <c r="NSZ5" s="57">
        <f t="shared" si="16522"/>
        <v>0</v>
      </c>
      <c r="NTA5" s="57">
        <f t="shared" si="16522"/>
        <v>0</v>
      </c>
      <c r="NTB5" s="57">
        <f t="shared" si="16522"/>
        <v>0</v>
      </c>
      <c r="NTC5" s="57">
        <f t="shared" si="16522"/>
        <v>0</v>
      </c>
      <c r="NTD5" s="57">
        <f t="shared" si="16522"/>
        <v>0</v>
      </c>
      <c r="NTE5" s="57">
        <f t="shared" si="16522"/>
        <v>0</v>
      </c>
      <c r="NTF5" s="57">
        <f t="shared" si="16522"/>
        <v>0</v>
      </c>
      <c r="NTG5" s="57">
        <f t="shared" si="16522"/>
        <v>0</v>
      </c>
      <c r="NTH5" s="57">
        <f t="shared" si="16522"/>
        <v>0</v>
      </c>
      <c r="NTI5" s="57">
        <f t="shared" si="16522"/>
        <v>0</v>
      </c>
      <c r="NTJ5" s="57">
        <f t="shared" si="16522"/>
        <v>0</v>
      </c>
      <c r="NTK5" s="57">
        <f t="shared" si="16522"/>
        <v>0</v>
      </c>
      <c r="NTL5" s="57">
        <f t="shared" si="16522"/>
        <v>0</v>
      </c>
      <c r="NTM5" s="57">
        <f t="shared" si="16522"/>
        <v>0</v>
      </c>
      <c r="NTN5" s="57">
        <f t="shared" si="16522"/>
        <v>0</v>
      </c>
      <c r="NTO5" s="57">
        <f t="shared" si="16522"/>
        <v>0</v>
      </c>
      <c r="NTP5" s="57">
        <f t="shared" si="16522"/>
        <v>0</v>
      </c>
      <c r="NTQ5" s="57">
        <f t="shared" si="16522"/>
        <v>0</v>
      </c>
      <c r="NTR5" s="57">
        <f t="shared" si="16522"/>
        <v>0</v>
      </c>
      <c r="NTS5" s="57">
        <f t="shared" si="16522"/>
        <v>0</v>
      </c>
      <c r="NTT5" s="57">
        <f t="shared" ref="NTT5:NWE5" si="16523">-$C$5*NTT4</f>
        <v>0</v>
      </c>
      <c r="NTU5" s="57">
        <f t="shared" si="16523"/>
        <v>0</v>
      </c>
      <c r="NTV5" s="57">
        <f t="shared" si="16523"/>
        <v>0</v>
      </c>
      <c r="NTW5" s="57">
        <f t="shared" si="16523"/>
        <v>0</v>
      </c>
      <c r="NTX5" s="57">
        <f t="shared" si="16523"/>
        <v>0</v>
      </c>
      <c r="NTY5" s="57">
        <f t="shared" si="16523"/>
        <v>0</v>
      </c>
      <c r="NTZ5" s="57">
        <f t="shared" si="16523"/>
        <v>0</v>
      </c>
      <c r="NUA5" s="57">
        <f t="shared" si="16523"/>
        <v>0</v>
      </c>
      <c r="NUB5" s="57">
        <f t="shared" si="16523"/>
        <v>0</v>
      </c>
      <c r="NUC5" s="57">
        <f t="shared" si="16523"/>
        <v>0</v>
      </c>
      <c r="NUD5" s="57">
        <f t="shared" si="16523"/>
        <v>0</v>
      </c>
      <c r="NUE5" s="57">
        <f t="shared" si="16523"/>
        <v>0</v>
      </c>
      <c r="NUF5" s="57">
        <f t="shared" si="16523"/>
        <v>0</v>
      </c>
      <c r="NUG5" s="57">
        <f t="shared" si="16523"/>
        <v>0</v>
      </c>
      <c r="NUH5" s="57">
        <f t="shared" si="16523"/>
        <v>0</v>
      </c>
      <c r="NUI5" s="57">
        <f t="shared" si="16523"/>
        <v>0</v>
      </c>
      <c r="NUJ5" s="57">
        <f t="shared" si="16523"/>
        <v>0</v>
      </c>
      <c r="NUK5" s="57">
        <f t="shared" si="16523"/>
        <v>0</v>
      </c>
      <c r="NUL5" s="57">
        <f t="shared" si="16523"/>
        <v>0</v>
      </c>
      <c r="NUM5" s="57">
        <f t="shared" si="16523"/>
        <v>0</v>
      </c>
      <c r="NUN5" s="57">
        <f t="shared" si="16523"/>
        <v>0</v>
      </c>
      <c r="NUO5" s="57">
        <f t="shared" si="16523"/>
        <v>0</v>
      </c>
      <c r="NUP5" s="57">
        <f t="shared" si="16523"/>
        <v>0</v>
      </c>
      <c r="NUQ5" s="57">
        <f t="shared" si="16523"/>
        <v>0</v>
      </c>
      <c r="NUR5" s="57">
        <f t="shared" si="16523"/>
        <v>0</v>
      </c>
      <c r="NUS5" s="57">
        <f t="shared" si="16523"/>
        <v>0</v>
      </c>
      <c r="NUT5" s="57">
        <f t="shared" si="16523"/>
        <v>0</v>
      </c>
      <c r="NUU5" s="57">
        <f t="shared" si="16523"/>
        <v>0</v>
      </c>
      <c r="NUV5" s="57">
        <f t="shared" si="16523"/>
        <v>0</v>
      </c>
      <c r="NUW5" s="57">
        <f t="shared" si="16523"/>
        <v>0</v>
      </c>
      <c r="NUX5" s="57">
        <f t="shared" si="16523"/>
        <v>0</v>
      </c>
      <c r="NUY5" s="57">
        <f t="shared" si="16523"/>
        <v>0</v>
      </c>
      <c r="NUZ5" s="57">
        <f t="shared" si="16523"/>
        <v>0</v>
      </c>
      <c r="NVA5" s="57">
        <f t="shared" si="16523"/>
        <v>0</v>
      </c>
      <c r="NVB5" s="57">
        <f t="shared" si="16523"/>
        <v>0</v>
      </c>
      <c r="NVC5" s="57">
        <f t="shared" si="16523"/>
        <v>0</v>
      </c>
      <c r="NVD5" s="57">
        <f t="shared" si="16523"/>
        <v>0</v>
      </c>
      <c r="NVE5" s="57">
        <f t="shared" si="16523"/>
        <v>0</v>
      </c>
      <c r="NVF5" s="57">
        <f t="shared" si="16523"/>
        <v>0</v>
      </c>
      <c r="NVG5" s="57">
        <f t="shared" si="16523"/>
        <v>0</v>
      </c>
      <c r="NVH5" s="57">
        <f t="shared" si="16523"/>
        <v>0</v>
      </c>
      <c r="NVI5" s="57">
        <f t="shared" si="16523"/>
        <v>0</v>
      </c>
      <c r="NVJ5" s="57">
        <f t="shared" si="16523"/>
        <v>0</v>
      </c>
      <c r="NVK5" s="57">
        <f t="shared" si="16523"/>
        <v>0</v>
      </c>
      <c r="NVL5" s="57">
        <f t="shared" si="16523"/>
        <v>0</v>
      </c>
      <c r="NVM5" s="57">
        <f t="shared" si="16523"/>
        <v>0</v>
      </c>
      <c r="NVN5" s="57">
        <f t="shared" si="16523"/>
        <v>0</v>
      </c>
      <c r="NVO5" s="57">
        <f t="shared" si="16523"/>
        <v>0</v>
      </c>
      <c r="NVP5" s="57">
        <f t="shared" si="16523"/>
        <v>0</v>
      </c>
      <c r="NVQ5" s="57">
        <f t="shared" si="16523"/>
        <v>0</v>
      </c>
      <c r="NVR5" s="57">
        <f t="shared" si="16523"/>
        <v>0</v>
      </c>
      <c r="NVS5" s="57">
        <f t="shared" si="16523"/>
        <v>0</v>
      </c>
      <c r="NVT5" s="57">
        <f t="shared" si="16523"/>
        <v>0</v>
      </c>
      <c r="NVU5" s="57">
        <f t="shared" si="16523"/>
        <v>0</v>
      </c>
      <c r="NVV5" s="57">
        <f t="shared" si="16523"/>
        <v>0</v>
      </c>
      <c r="NVW5" s="57">
        <f t="shared" si="16523"/>
        <v>0</v>
      </c>
      <c r="NVX5" s="57">
        <f t="shared" si="16523"/>
        <v>0</v>
      </c>
      <c r="NVY5" s="57">
        <f t="shared" si="16523"/>
        <v>0</v>
      </c>
      <c r="NVZ5" s="57">
        <f t="shared" si="16523"/>
        <v>0</v>
      </c>
      <c r="NWA5" s="57">
        <f t="shared" si="16523"/>
        <v>0</v>
      </c>
      <c r="NWB5" s="57">
        <f t="shared" si="16523"/>
        <v>0</v>
      </c>
      <c r="NWC5" s="57">
        <f t="shared" si="16523"/>
        <v>0</v>
      </c>
      <c r="NWD5" s="57">
        <f t="shared" si="16523"/>
        <v>0</v>
      </c>
      <c r="NWE5" s="57">
        <f t="shared" si="16523"/>
        <v>0</v>
      </c>
      <c r="NWF5" s="57">
        <f t="shared" ref="NWF5:NYQ5" si="16524">-$C$5*NWF4</f>
        <v>0</v>
      </c>
      <c r="NWG5" s="57">
        <f t="shared" si="16524"/>
        <v>0</v>
      </c>
      <c r="NWH5" s="57">
        <f t="shared" si="16524"/>
        <v>0</v>
      </c>
      <c r="NWI5" s="57">
        <f t="shared" si="16524"/>
        <v>0</v>
      </c>
      <c r="NWJ5" s="57">
        <f t="shared" si="16524"/>
        <v>0</v>
      </c>
      <c r="NWK5" s="57">
        <f t="shared" si="16524"/>
        <v>0</v>
      </c>
      <c r="NWL5" s="57">
        <f t="shared" si="16524"/>
        <v>0</v>
      </c>
      <c r="NWM5" s="57">
        <f t="shared" si="16524"/>
        <v>0</v>
      </c>
      <c r="NWN5" s="57">
        <f t="shared" si="16524"/>
        <v>0</v>
      </c>
      <c r="NWO5" s="57">
        <f t="shared" si="16524"/>
        <v>0</v>
      </c>
      <c r="NWP5" s="57">
        <f t="shared" si="16524"/>
        <v>0</v>
      </c>
      <c r="NWQ5" s="57">
        <f t="shared" si="16524"/>
        <v>0</v>
      </c>
      <c r="NWR5" s="57">
        <f t="shared" si="16524"/>
        <v>0</v>
      </c>
      <c r="NWS5" s="57">
        <f t="shared" si="16524"/>
        <v>0</v>
      </c>
      <c r="NWT5" s="57">
        <f t="shared" si="16524"/>
        <v>0</v>
      </c>
      <c r="NWU5" s="57">
        <f t="shared" si="16524"/>
        <v>0</v>
      </c>
      <c r="NWV5" s="57">
        <f t="shared" si="16524"/>
        <v>0</v>
      </c>
      <c r="NWW5" s="57">
        <f t="shared" si="16524"/>
        <v>0</v>
      </c>
      <c r="NWX5" s="57">
        <f t="shared" si="16524"/>
        <v>0</v>
      </c>
      <c r="NWY5" s="57">
        <f t="shared" si="16524"/>
        <v>0</v>
      </c>
      <c r="NWZ5" s="57">
        <f t="shared" si="16524"/>
        <v>0</v>
      </c>
      <c r="NXA5" s="57">
        <f t="shared" si="16524"/>
        <v>0</v>
      </c>
      <c r="NXB5" s="57">
        <f t="shared" si="16524"/>
        <v>0</v>
      </c>
      <c r="NXC5" s="57">
        <f t="shared" si="16524"/>
        <v>0</v>
      </c>
      <c r="NXD5" s="57">
        <f t="shared" si="16524"/>
        <v>0</v>
      </c>
      <c r="NXE5" s="57">
        <f t="shared" si="16524"/>
        <v>0</v>
      </c>
      <c r="NXF5" s="57">
        <f t="shared" si="16524"/>
        <v>0</v>
      </c>
      <c r="NXG5" s="57">
        <f t="shared" si="16524"/>
        <v>0</v>
      </c>
      <c r="NXH5" s="57">
        <f t="shared" si="16524"/>
        <v>0</v>
      </c>
      <c r="NXI5" s="57">
        <f t="shared" si="16524"/>
        <v>0</v>
      </c>
      <c r="NXJ5" s="57">
        <f t="shared" si="16524"/>
        <v>0</v>
      </c>
      <c r="NXK5" s="57">
        <f t="shared" si="16524"/>
        <v>0</v>
      </c>
      <c r="NXL5" s="57">
        <f t="shared" si="16524"/>
        <v>0</v>
      </c>
      <c r="NXM5" s="57">
        <f t="shared" si="16524"/>
        <v>0</v>
      </c>
      <c r="NXN5" s="57">
        <f t="shared" si="16524"/>
        <v>0</v>
      </c>
      <c r="NXO5" s="57">
        <f t="shared" si="16524"/>
        <v>0</v>
      </c>
      <c r="NXP5" s="57">
        <f t="shared" si="16524"/>
        <v>0</v>
      </c>
      <c r="NXQ5" s="57">
        <f t="shared" si="16524"/>
        <v>0</v>
      </c>
      <c r="NXR5" s="57">
        <f t="shared" si="16524"/>
        <v>0</v>
      </c>
      <c r="NXS5" s="57">
        <f t="shared" si="16524"/>
        <v>0</v>
      </c>
      <c r="NXT5" s="57">
        <f t="shared" si="16524"/>
        <v>0</v>
      </c>
      <c r="NXU5" s="57">
        <f t="shared" si="16524"/>
        <v>0</v>
      </c>
      <c r="NXV5" s="57">
        <f t="shared" si="16524"/>
        <v>0</v>
      </c>
      <c r="NXW5" s="57">
        <f t="shared" si="16524"/>
        <v>0</v>
      </c>
      <c r="NXX5" s="57">
        <f t="shared" si="16524"/>
        <v>0</v>
      </c>
      <c r="NXY5" s="57">
        <f t="shared" si="16524"/>
        <v>0</v>
      </c>
      <c r="NXZ5" s="57">
        <f t="shared" si="16524"/>
        <v>0</v>
      </c>
      <c r="NYA5" s="57">
        <f t="shared" si="16524"/>
        <v>0</v>
      </c>
      <c r="NYB5" s="57">
        <f t="shared" si="16524"/>
        <v>0</v>
      </c>
      <c r="NYC5" s="57">
        <f t="shared" si="16524"/>
        <v>0</v>
      </c>
      <c r="NYD5" s="57">
        <f t="shared" si="16524"/>
        <v>0</v>
      </c>
      <c r="NYE5" s="57">
        <f t="shared" si="16524"/>
        <v>0</v>
      </c>
      <c r="NYF5" s="57">
        <f t="shared" si="16524"/>
        <v>0</v>
      </c>
      <c r="NYG5" s="57">
        <f t="shared" si="16524"/>
        <v>0</v>
      </c>
      <c r="NYH5" s="57">
        <f t="shared" si="16524"/>
        <v>0</v>
      </c>
      <c r="NYI5" s="57">
        <f t="shared" si="16524"/>
        <v>0</v>
      </c>
      <c r="NYJ5" s="57">
        <f t="shared" si="16524"/>
        <v>0</v>
      </c>
      <c r="NYK5" s="57">
        <f t="shared" si="16524"/>
        <v>0</v>
      </c>
      <c r="NYL5" s="57">
        <f t="shared" si="16524"/>
        <v>0</v>
      </c>
      <c r="NYM5" s="57">
        <f t="shared" si="16524"/>
        <v>0</v>
      </c>
      <c r="NYN5" s="57">
        <f t="shared" si="16524"/>
        <v>0</v>
      </c>
      <c r="NYO5" s="57">
        <f t="shared" si="16524"/>
        <v>0</v>
      </c>
      <c r="NYP5" s="57">
        <f t="shared" si="16524"/>
        <v>0</v>
      </c>
      <c r="NYQ5" s="57">
        <f t="shared" si="16524"/>
        <v>0</v>
      </c>
      <c r="NYR5" s="57">
        <f t="shared" ref="NYR5:OBC5" si="16525">-$C$5*NYR4</f>
        <v>0</v>
      </c>
      <c r="NYS5" s="57">
        <f t="shared" si="16525"/>
        <v>0</v>
      </c>
      <c r="NYT5" s="57">
        <f t="shared" si="16525"/>
        <v>0</v>
      </c>
      <c r="NYU5" s="57">
        <f t="shared" si="16525"/>
        <v>0</v>
      </c>
      <c r="NYV5" s="57">
        <f t="shared" si="16525"/>
        <v>0</v>
      </c>
      <c r="NYW5" s="57">
        <f t="shared" si="16525"/>
        <v>0</v>
      </c>
      <c r="NYX5" s="57">
        <f t="shared" si="16525"/>
        <v>0</v>
      </c>
      <c r="NYY5" s="57">
        <f t="shared" si="16525"/>
        <v>0</v>
      </c>
      <c r="NYZ5" s="57">
        <f t="shared" si="16525"/>
        <v>0</v>
      </c>
      <c r="NZA5" s="57">
        <f t="shared" si="16525"/>
        <v>0</v>
      </c>
      <c r="NZB5" s="57">
        <f t="shared" si="16525"/>
        <v>0</v>
      </c>
      <c r="NZC5" s="57">
        <f t="shared" si="16525"/>
        <v>0</v>
      </c>
      <c r="NZD5" s="57">
        <f t="shared" si="16525"/>
        <v>0</v>
      </c>
      <c r="NZE5" s="57">
        <f t="shared" si="16525"/>
        <v>0</v>
      </c>
      <c r="NZF5" s="57">
        <f t="shared" si="16525"/>
        <v>0</v>
      </c>
      <c r="NZG5" s="57">
        <f t="shared" si="16525"/>
        <v>0</v>
      </c>
      <c r="NZH5" s="57">
        <f t="shared" si="16525"/>
        <v>0</v>
      </c>
      <c r="NZI5" s="57">
        <f t="shared" si="16525"/>
        <v>0</v>
      </c>
      <c r="NZJ5" s="57">
        <f t="shared" si="16525"/>
        <v>0</v>
      </c>
      <c r="NZK5" s="57">
        <f t="shared" si="16525"/>
        <v>0</v>
      </c>
      <c r="NZL5" s="57">
        <f t="shared" si="16525"/>
        <v>0</v>
      </c>
      <c r="NZM5" s="57">
        <f t="shared" si="16525"/>
        <v>0</v>
      </c>
      <c r="NZN5" s="57">
        <f t="shared" si="16525"/>
        <v>0</v>
      </c>
      <c r="NZO5" s="57">
        <f t="shared" si="16525"/>
        <v>0</v>
      </c>
      <c r="NZP5" s="57">
        <f t="shared" si="16525"/>
        <v>0</v>
      </c>
      <c r="NZQ5" s="57">
        <f t="shared" si="16525"/>
        <v>0</v>
      </c>
      <c r="NZR5" s="57">
        <f t="shared" si="16525"/>
        <v>0</v>
      </c>
      <c r="NZS5" s="57">
        <f t="shared" si="16525"/>
        <v>0</v>
      </c>
      <c r="NZT5" s="57">
        <f t="shared" si="16525"/>
        <v>0</v>
      </c>
      <c r="NZU5" s="57">
        <f t="shared" si="16525"/>
        <v>0</v>
      </c>
      <c r="NZV5" s="57">
        <f t="shared" si="16525"/>
        <v>0</v>
      </c>
      <c r="NZW5" s="57">
        <f t="shared" si="16525"/>
        <v>0</v>
      </c>
      <c r="NZX5" s="57">
        <f t="shared" si="16525"/>
        <v>0</v>
      </c>
      <c r="NZY5" s="57">
        <f t="shared" si="16525"/>
        <v>0</v>
      </c>
      <c r="NZZ5" s="57">
        <f t="shared" si="16525"/>
        <v>0</v>
      </c>
      <c r="OAA5" s="57">
        <f t="shared" si="16525"/>
        <v>0</v>
      </c>
      <c r="OAB5" s="57">
        <f t="shared" si="16525"/>
        <v>0</v>
      </c>
      <c r="OAC5" s="57">
        <f t="shared" si="16525"/>
        <v>0</v>
      </c>
      <c r="OAD5" s="57">
        <f t="shared" si="16525"/>
        <v>0</v>
      </c>
      <c r="OAE5" s="57">
        <f t="shared" si="16525"/>
        <v>0</v>
      </c>
      <c r="OAF5" s="57">
        <f t="shared" si="16525"/>
        <v>0</v>
      </c>
      <c r="OAG5" s="57">
        <f t="shared" si="16525"/>
        <v>0</v>
      </c>
      <c r="OAH5" s="57">
        <f t="shared" si="16525"/>
        <v>0</v>
      </c>
      <c r="OAI5" s="57">
        <f t="shared" si="16525"/>
        <v>0</v>
      </c>
      <c r="OAJ5" s="57">
        <f t="shared" si="16525"/>
        <v>0</v>
      </c>
      <c r="OAK5" s="57">
        <f t="shared" si="16525"/>
        <v>0</v>
      </c>
      <c r="OAL5" s="57">
        <f t="shared" si="16525"/>
        <v>0</v>
      </c>
      <c r="OAM5" s="57">
        <f t="shared" si="16525"/>
        <v>0</v>
      </c>
      <c r="OAN5" s="57">
        <f t="shared" si="16525"/>
        <v>0</v>
      </c>
      <c r="OAO5" s="57">
        <f t="shared" si="16525"/>
        <v>0</v>
      </c>
      <c r="OAP5" s="57">
        <f t="shared" si="16525"/>
        <v>0</v>
      </c>
      <c r="OAQ5" s="57">
        <f t="shared" si="16525"/>
        <v>0</v>
      </c>
      <c r="OAR5" s="57">
        <f t="shared" si="16525"/>
        <v>0</v>
      </c>
      <c r="OAS5" s="57">
        <f t="shared" si="16525"/>
        <v>0</v>
      </c>
      <c r="OAT5" s="57">
        <f t="shared" si="16525"/>
        <v>0</v>
      </c>
      <c r="OAU5" s="57">
        <f t="shared" si="16525"/>
        <v>0</v>
      </c>
      <c r="OAV5" s="57">
        <f t="shared" si="16525"/>
        <v>0</v>
      </c>
      <c r="OAW5" s="57">
        <f t="shared" si="16525"/>
        <v>0</v>
      </c>
      <c r="OAX5" s="57">
        <f t="shared" si="16525"/>
        <v>0</v>
      </c>
      <c r="OAY5" s="57">
        <f t="shared" si="16525"/>
        <v>0</v>
      </c>
      <c r="OAZ5" s="57">
        <f t="shared" si="16525"/>
        <v>0</v>
      </c>
      <c r="OBA5" s="57">
        <f t="shared" si="16525"/>
        <v>0</v>
      </c>
      <c r="OBB5" s="57">
        <f t="shared" si="16525"/>
        <v>0</v>
      </c>
      <c r="OBC5" s="57">
        <f t="shared" si="16525"/>
        <v>0</v>
      </c>
      <c r="OBD5" s="57">
        <f t="shared" ref="OBD5:ODO5" si="16526">-$C$5*OBD4</f>
        <v>0</v>
      </c>
      <c r="OBE5" s="57">
        <f t="shared" si="16526"/>
        <v>0</v>
      </c>
      <c r="OBF5" s="57">
        <f t="shared" si="16526"/>
        <v>0</v>
      </c>
      <c r="OBG5" s="57">
        <f t="shared" si="16526"/>
        <v>0</v>
      </c>
      <c r="OBH5" s="57">
        <f t="shared" si="16526"/>
        <v>0</v>
      </c>
      <c r="OBI5" s="57">
        <f t="shared" si="16526"/>
        <v>0</v>
      </c>
      <c r="OBJ5" s="57">
        <f t="shared" si="16526"/>
        <v>0</v>
      </c>
      <c r="OBK5" s="57">
        <f t="shared" si="16526"/>
        <v>0</v>
      </c>
      <c r="OBL5" s="57">
        <f t="shared" si="16526"/>
        <v>0</v>
      </c>
      <c r="OBM5" s="57">
        <f t="shared" si="16526"/>
        <v>0</v>
      </c>
      <c r="OBN5" s="57">
        <f t="shared" si="16526"/>
        <v>0</v>
      </c>
      <c r="OBO5" s="57">
        <f t="shared" si="16526"/>
        <v>0</v>
      </c>
      <c r="OBP5" s="57">
        <f t="shared" si="16526"/>
        <v>0</v>
      </c>
      <c r="OBQ5" s="57">
        <f t="shared" si="16526"/>
        <v>0</v>
      </c>
      <c r="OBR5" s="57">
        <f t="shared" si="16526"/>
        <v>0</v>
      </c>
      <c r="OBS5" s="57">
        <f t="shared" si="16526"/>
        <v>0</v>
      </c>
      <c r="OBT5" s="57">
        <f t="shared" si="16526"/>
        <v>0</v>
      </c>
      <c r="OBU5" s="57">
        <f t="shared" si="16526"/>
        <v>0</v>
      </c>
      <c r="OBV5" s="57">
        <f t="shared" si="16526"/>
        <v>0</v>
      </c>
      <c r="OBW5" s="57">
        <f t="shared" si="16526"/>
        <v>0</v>
      </c>
      <c r="OBX5" s="57">
        <f t="shared" si="16526"/>
        <v>0</v>
      </c>
      <c r="OBY5" s="57">
        <f t="shared" si="16526"/>
        <v>0</v>
      </c>
      <c r="OBZ5" s="57">
        <f t="shared" si="16526"/>
        <v>0</v>
      </c>
      <c r="OCA5" s="57">
        <f t="shared" si="16526"/>
        <v>0</v>
      </c>
      <c r="OCB5" s="57">
        <f t="shared" si="16526"/>
        <v>0</v>
      </c>
      <c r="OCC5" s="57">
        <f t="shared" si="16526"/>
        <v>0</v>
      </c>
      <c r="OCD5" s="57">
        <f t="shared" si="16526"/>
        <v>0</v>
      </c>
      <c r="OCE5" s="57">
        <f t="shared" si="16526"/>
        <v>0</v>
      </c>
      <c r="OCF5" s="57">
        <f t="shared" si="16526"/>
        <v>0</v>
      </c>
      <c r="OCG5" s="57">
        <f t="shared" si="16526"/>
        <v>0</v>
      </c>
      <c r="OCH5" s="57">
        <f t="shared" si="16526"/>
        <v>0</v>
      </c>
      <c r="OCI5" s="57">
        <f t="shared" si="16526"/>
        <v>0</v>
      </c>
      <c r="OCJ5" s="57">
        <f t="shared" si="16526"/>
        <v>0</v>
      </c>
      <c r="OCK5" s="57">
        <f t="shared" si="16526"/>
        <v>0</v>
      </c>
      <c r="OCL5" s="57">
        <f t="shared" si="16526"/>
        <v>0</v>
      </c>
      <c r="OCM5" s="57">
        <f t="shared" si="16526"/>
        <v>0</v>
      </c>
      <c r="OCN5" s="57">
        <f t="shared" si="16526"/>
        <v>0</v>
      </c>
      <c r="OCO5" s="57">
        <f t="shared" si="16526"/>
        <v>0</v>
      </c>
      <c r="OCP5" s="57">
        <f t="shared" si="16526"/>
        <v>0</v>
      </c>
      <c r="OCQ5" s="57">
        <f t="shared" si="16526"/>
        <v>0</v>
      </c>
      <c r="OCR5" s="57">
        <f t="shared" si="16526"/>
        <v>0</v>
      </c>
      <c r="OCS5" s="57">
        <f t="shared" si="16526"/>
        <v>0</v>
      </c>
      <c r="OCT5" s="57">
        <f t="shared" si="16526"/>
        <v>0</v>
      </c>
      <c r="OCU5" s="57">
        <f t="shared" si="16526"/>
        <v>0</v>
      </c>
      <c r="OCV5" s="57">
        <f t="shared" si="16526"/>
        <v>0</v>
      </c>
      <c r="OCW5" s="57">
        <f t="shared" si="16526"/>
        <v>0</v>
      </c>
      <c r="OCX5" s="57">
        <f t="shared" si="16526"/>
        <v>0</v>
      </c>
      <c r="OCY5" s="57">
        <f t="shared" si="16526"/>
        <v>0</v>
      </c>
      <c r="OCZ5" s="57">
        <f t="shared" si="16526"/>
        <v>0</v>
      </c>
      <c r="ODA5" s="57">
        <f t="shared" si="16526"/>
        <v>0</v>
      </c>
      <c r="ODB5" s="57">
        <f t="shared" si="16526"/>
        <v>0</v>
      </c>
      <c r="ODC5" s="57">
        <f t="shared" si="16526"/>
        <v>0</v>
      </c>
      <c r="ODD5" s="57">
        <f t="shared" si="16526"/>
        <v>0</v>
      </c>
      <c r="ODE5" s="57">
        <f t="shared" si="16526"/>
        <v>0</v>
      </c>
      <c r="ODF5" s="57">
        <f t="shared" si="16526"/>
        <v>0</v>
      </c>
      <c r="ODG5" s="57">
        <f t="shared" si="16526"/>
        <v>0</v>
      </c>
      <c r="ODH5" s="57">
        <f t="shared" si="16526"/>
        <v>0</v>
      </c>
      <c r="ODI5" s="57">
        <f t="shared" si="16526"/>
        <v>0</v>
      </c>
      <c r="ODJ5" s="57">
        <f t="shared" si="16526"/>
        <v>0</v>
      </c>
      <c r="ODK5" s="57">
        <f t="shared" si="16526"/>
        <v>0</v>
      </c>
      <c r="ODL5" s="57">
        <f t="shared" si="16526"/>
        <v>0</v>
      </c>
      <c r="ODM5" s="57">
        <f t="shared" si="16526"/>
        <v>0</v>
      </c>
      <c r="ODN5" s="57">
        <f t="shared" si="16526"/>
        <v>0</v>
      </c>
      <c r="ODO5" s="57">
        <f t="shared" si="16526"/>
        <v>0</v>
      </c>
      <c r="ODP5" s="57">
        <f t="shared" ref="ODP5:OGA5" si="16527">-$C$5*ODP4</f>
        <v>0</v>
      </c>
      <c r="ODQ5" s="57">
        <f t="shared" si="16527"/>
        <v>0</v>
      </c>
      <c r="ODR5" s="57">
        <f t="shared" si="16527"/>
        <v>0</v>
      </c>
      <c r="ODS5" s="57">
        <f t="shared" si="16527"/>
        <v>0</v>
      </c>
      <c r="ODT5" s="57">
        <f t="shared" si="16527"/>
        <v>0</v>
      </c>
      <c r="ODU5" s="57">
        <f t="shared" si="16527"/>
        <v>0</v>
      </c>
      <c r="ODV5" s="57">
        <f t="shared" si="16527"/>
        <v>0</v>
      </c>
      <c r="ODW5" s="57">
        <f t="shared" si="16527"/>
        <v>0</v>
      </c>
      <c r="ODX5" s="57">
        <f t="shared" si="16527"/>
        <v>0</v>
      </c>
      <c r="ODY5" s="57">
        <f t="shared" si="16527"/>
        <v>0</v>
      </c>
      <c r="ODZ5" s="57">
        <f t="shared" si="16527"/>
        <v>0</v>
      </c>
      <c r="OEA5" s="57">
        <f t="shared" si="16527"/>
        <v>0</v>
      </c>
      <c r="OEB5" s="57">
        <f t="shared" si="16527"/>
        <v>0</v>
      </c>
      <c r="OEC5" s="57">
        <f t="shared" si="16527"/>
        <v>0</v>
      </c>
      <c r="OED5" s="57">
        <f t="shared" si="16527"/>
        <v>0</v>
      </c>
      <c r="OEE5" s="57">
        <f t="shared" si="16527"/>
        <v>0</v>
      </c>
      <c r="OEF5" s="57">
        <f t="shared" si="16527"/>
        <v>0</v>
      </c>
      <c r="OEG5" s="57">
        <f t="shared" si="16527"/>
        <v>0</v>
      </c>
      <c r="OEH5" s="57">
        <f t="shared" si="16527"/>
        <v>0</v>
      </c>
      <c r="OEI5" s="57">
        <f t="shared" si="16527"/>
        <v>0</v>
      </c>
      <c r="OEJ5" s="57">
        <f t="shared" si="16527"/>
        <v>0</v>
      </c>
      <c r="OEK5" s="57">
        <f t="shared" si="16527"/>
        <v>0</v>
      </c>
      <c r="OEL5" s="57">
        <f t="shared" si="16527"/>
        <v>0</v>
      </c>
      <c r="OEM5" s="57">
        <f t="shared" si="16527"/>
        <v>0</v>
      </c>
      <c r="OEN5" s="57">
        <f t="shared" si="16527"/>
        <v>0</v>
      </c>
      <c r="OEO5" s="57">
        <f t="shared" si="16527"/>
        <v>0</v>
      </c>
      <c r="OEP5" s="57">
        <f t="shared" si="16527"/>
        <v>0</v>
      </c>
      <c r="OEQ5" s="57">
        <f t="shared" si="16527"/>
        <v>0</v>
      </c>
      <c r="OER5" s="57">
        <f t="shared" si="16527"/>
        <v>0</v>
      </c>
      <c r="OES5" s="57">
        <f t="shared" si="16527"/>
        <v>0</v>
      </c>
      <c r="OET5" s="57">
        <f t="shared" si="16527"/>
        <v>0</v>
      </c>
      <c r="OEU5" s="57">
        <f t="shared" si="16527"/>
        <v>0</v>
      </c>
      <c r="OEV5" s="57">
        <f t="shared" si="16527"/>
        <v>0</v>
      </c>
      <c r="OEW5" s="57">
        <f t="shared" si="16527"/>
        <v>0</v>
      </c>
      <c r="OEX5" s="57">
        <f t="shared" si="16527"/>
        <v>0</v>
      </c>
      <c r="OEY5" s="57">
        <f t="shared" si="16527"/>
        <v>0</v>
      </c>
      <c r="OEZ5" s="57">
        <f t="shared" si="16527"/>
        <v>0</v>
      </c>
      <c r="OFA5" s="57">
        <f t="shared" si="16527"/>
        <v>0</v>
      </c>
      <c r="OFB5" s="57">
        <f t="shared" si="16527"/>
        <v>0</v>
      </c>
      <c r="OFC5" s="57">
        <f t="shared" si="16527"/>
        <v>0</v>
      </c>
      <c r="OFD5" s="57">
        <f t="shared" si="16527"/>
        <v>0</v>
      </c>
      <c r="OFE5" s="57">
        <f t="shared" si="16527"/>
        <v>0</v>
      </c>
      <c r="OFF5" s="57">
        <f t="shared" si="16527"/>
        <v>0</v>
      </c>
      <c r="OFG5" s="57">
        <f t="shared" si="16527"/>
        <v>0</v>
      </c>
      <c r="OFH5" s="57">
        <f t="shared" si="16527"/>
        <v>0</v>
      </c>
      <c r="OFI5" s="57">
        <f t="shared" si="16527"/>
        <v>0</v>
      </c>
      <c r="OFJ5" s="57">
        <f t="shared" si="16527"/>
        <v>0</v>
      </c>
      <c r="OFK5" s="57">
        <f t="shared" si="16527"/>
        <v>0</v>
      </c>
      <c r="OFL5" s="57">
        <f t="shared" si="16527"/>
        <v>0</v>
      </c>
      <c r="OFM5" s="57">
        <f t="shared" si="16527"/>
        <v>0</v>
      </c>
      <c r="OFN5" s="57">
        <f t="shared" si="16527"/>
        <v>0</v>
      </c>
      <c r="OFO5" s="57">
        <f t="shared" si="16527"/>
        <v>0</v>
      </c>
      <c r="OFP5" s="57">
        <f t="shared" si="16527"/>
        <v>0</v>
      </c>
      <c r="OFQ5" s="57">
        <f t="shared" si="16527"/>
        <v>0</v>
      </c>
      <c r="OFR5" s="57">
        <f t="shared" si="16527"/>
        <v>0</v>
      </c>
      <c r="OFS5" s="57">
        <f t="shared" si="16527"/>
        <v>0</v>
      </c>
      <c r="OFT5" s="57">
        <f t="shared" si="16527"/>
        <v>0</v>
      </c>
      <c r="OFU5" s="57">
        <f t="shared" si="16527"/>
        <v>0</v>
      </c>
      <c r="OFV5" s="57">
        <f t="shared" si="16527"/>
        <v>0</v>
      </c>
      <c r="OFW5" s="57">
        <f t="shared" si="16527"/>
        <v>0</v>
      </c>
      <c r="OFX5" s="57">
        <f t="shared" si="16527"/>
        <v>0</v>
      </c>
      <c r="OFY5" s="57">
        <f t="shared" si="16527"/>
        <v>0</v>
      </c>
      <c r="OFZ5" s="57">
        <f t="shared" si="16527"/>
        <v>0</v>
      </c>
      <c r="OGA5" s="57">
        <f t="shared" si="16527"/>
        <v>0</v>
      </c>
      <c r="OGB5" s="57">
        <f t="shared" ref="OGB5:OIM5" si="16528">-$C$5*OGB4</f>
        <v>0</v>
      </c>
      <c r="OGC5" s="57">
        <f t="shared" si="16528"/>
        <v>0</v>
      </c>
      <c r="OGD5" s="57">
        <f t="shared" si="16528"/>
        <v>0</v>
      </c>
      <c r="OGE5" s="57">
        <f t="shared" si="16528"/>
        <v>0</v>
      </c>
      <c r="OGF5" s="57">
        <f t="shared" si="16528"/>
        <v>0</v>
      </c>
      <c r="OGG5" s="57">
        <f t="shared" si="16528"/>
        <v>0</v>
      </c>
      <c r="OGH5" s="57">
        <f t="shared" si="16528"/>
        <v>0</v>
      </c>
      <c r="OGI5" s="57">
        <f t="shared" si="16528"/>
        <v>0</v>
      </c>
      <c r="OGJ5" s="57">
        <f t="shared" si="16528"/>
        <v>0</v>
      </c>
      <c r="OGK5" s="57">
        <f t="shared" si="16528"/>
        <v>0</v>
      </c>
      <c r="OGL5" s="57">
        <f t="shared" si="16528"/>
        <v>0</v>
      </c>
      <c r="OGM5" s="57">
        <f t="shared" si="16528"/>
        <v>0</v>
      </c>
      <c r="OGN5" s="57">
        <f t="shared" si="16528"/>
        <v>0</v>
      </c>
      <c r="OGO5" s="57">
        <f t="shared" si="16528"/>
        <v>0</v>
      </c>
      <c r="OGP5" s="57">
        <f t="shared" si="16528"/>
        <v>0</v>
      </c>
      <c r="OGQ5" s="57">
        <f t="shared" si="16528"/>
        <v>0</v>
      </c>
      <c r="OGR5" s="57">
        <f t="shared" si="16528"/>
        <v>0</v>
      </c>
      <c r="OGS5" s="57">
        <f t="shared" si="16528"/>
        <v>0</v>
      </c>
      <c r="OGT5" s="57">
        <f t="shared" si="16528"/>
        <v>0</v>
      </c>
      <c r="OGU5" s="57">
        <f t="shared" si="16528"/>
        <v>0</v>
      </c>
      <c r="OGV5" s="57">
        <f t="shared" si="16528"/>
        <v>0</v>
      </c>
      <c r="OGW5" s="57">
        <f t="shared" si="16528"/>
        <v>0</v>
      </c>
      <c r="OGX5" s="57">
        <f t="shared" si="16528"/>
        <v>0</v>
      </c>
      <c r="OGY5" s="57">
        <f t="shared" si="16528"/>
        <v>0</v>
      </c>
      <c r="OGZ5" s="57">
        <f t="shared" si="16528"/>
        <v>0</v>
      </c>
      <c r="OHA5" s="57">
        <f t="shared" si="16528"/>
        <v>0</v>
      </c>
      <c r="OHB5" s="57">
        <f t="shared" si="16528"/>
        <v>0</v>
      </c>
      <c r="OHC5" s="57">
        <f t="shared" si="16528"/>
        <v>0</v>
      </c>
      <c r="OHD5" s="57">
        <f t="shared" si="16528"/>
        <v>0</v>
      </c>
      <c r="OHE5" s="57">
        <f t="shared" si="16528"/>
        <v>0</v>
      </c>
      <c r="OHF5" s="57">
        <f t="shared" si="16528"/>
        <v>0</v>
      </c>
      <c r="OHG5" s="57">
        <f t="shared" si="16528"/>
        <v>0</v>
      </c>
      <c r="OHH5" s="57">
        <f t="shared" si="16528"/>
        <v>0</v>
      </c>
      <c r="OHI5" s="57">
        <f t="shared" si="16528"/>
        <v>0</v>
      </c>
      <c r="OHJ5" s="57">
        <f t="shared" si="16528"/>
        <v>0</v>
      </c>
      <c r="OHK5" s="57">
        <f t="shared" si="16528"/>
        <v>0</v>
      </c>
      <c r="OHL5" s="57">
        <f t="shared" si="16528"/>
        <v>0</v>
      </c>
      <c r="OHM5" s="57">
        <f t="shared" si="16528"/>
        <v>0</v>
      </c>
      <c r="OHN5" s="57">
        <f t="shared" si="16528"/>
        <v>0</v>
      </c>
      <c r="OHO5" s="57">
        <f t="shared" si="16528"/>
        <v>0</v>
      </c>
      <c r="OHP5" s="57">
        <f t="shared" si="16528"/>
        <v>0</v>
      </c>
      <c r="OHQ5" s="57">
        <f t="shared" si="16528"/>
        <v>0</v>
      </c>
      <c r="OHR5" s="57">
        <f t="shared" si="16528"/>
        <v>0</v>
      </c>
      <c r="OHS5" s="57">
        <f t="shared" si="16528"/>
        <v>0</v>
      </c>
      <c r="OHT5" s="57">
        <f t="shared" si="16528"/>
        <v>0</v>
      </c>
      <c r="OHU5" s="57">
        <f t="shared" si="16528"/>
        <v>0</v>
      </c>
      <c r="OHV5" s="57">
        <f t="shared" si="16528"/>
        <v>0</v>
      </c>
      <c r="OHW5" s="57">
        <f t="shared" si="16528"/>
        <v>0</v>
      </c>
      <c r="OHX5" s="57">
        <f t="shared" si="16528"/>
        <v>0</v>
      </c>
      <c r="OHY5" s="57">
        <f t="shared" si="16528"/>
        <v>0</v>
      </c>
      <c r="OHZ5" s="57">
        <f t="shared" si="16528"/>
        <v>0</v>
      </c>
      <c r="OIA5" s="57">
        <f t="shared" si="16528"/>
        <v>0</v>
      </c>
      <c r="OIB5" s="57">
        <f t="shared" si="16528"/>
        <v>0</v>
      </c>
      <c r="OIC5" s="57">
        <f t="shared" si="16528"/>
        <v>0</v>
      </c>
      <c r="OID5" s="57">
        <f t="shared" si="16528"/>
        <v>0</v>
      </c>
      <c r="OIE5" s="57">
        <f t="shared" si="16528"/>
        <v>0</v>
      </c>
      <c r="OIF5" s="57">
        <f t="shared" si="16528"/>
        <v>0</v>
      </c>
      <c r="OIG5" s="57">
        <f t="shared" si="16528"/>
        <v>0</v>
      </c>
      <c r="OIH5" s="57">
        <f t="shared" si="16528"/>
        <v>0</v>
      </c>
      <c r="OII5" s="57">
        <f t="shared" si="16528"/>
        <v>0</v>
      </c>
      <c r="OIJ5" s="57">
        <f t="shared" si="16528"/>
        <v>0</v>
      </c>
      <c r="OIK5" s="57">
        <f t="shared" si="16528"/>
        <v>0</v>
      </c>
      <c r="OIL5" s="57">
        <f t="shared" si="16528"/>
        <v>0</v>
      </c>
      <c r="OIM5" s="57">
        <f t="shared" si="16528"/>
        <v>0</v>
      </c>
      <c r="OIN5" s="57">
        <f t="shared" ref="OIN5:OKY5" si="16529">-$C$5*OIN4</f>
        <v>0</v>
      </c>
      <c r="OIO5" s="57">
        <f t="shared" si="16529"/>
        <v>0</v>
      </c>
      <c r="OIP5" s="57">
        <f t="shared" si="16529"/>
        <v>0</v>
      </c>
      <c r="OIQ5" s="57">
        <f t="shared" si="16529"/>
        <v>0</v>
      </c>
      <c r="OIR5" s="57">
        <f t="shared" si="16529"/>
        <v>0</v>
      </c>
      <c r="OIS5" s="57">
        <f t="shared" si="16529"/>
        <v>0</v>
      </c>
      <c r="OIT5" s="57">
        <f t="shared" si="16529"/>
        <v>0</v>
      </c>
      <c r="OIU5" s="57">
        <f t="shared" si="16529"/>
        <v>0</v>
      </c>
      <c r="OIV5" s="57">
        <f t="shared" si="16529"/>
        <v>0</v>
      </c>
      <c r="OIW5" s="57">
        <f t="shared" si="16529"/>
        <v>0</v>
      </c>
      <c r="OIX5" s="57">
        <f t="shared" si="16529"/>
        <v>0</v>
      </c>
      <c r="OIY5" s="57">
        <f t="shared" si="16529"/>
        <v>0</v>
      </c>
      <c r="OIZ5" s="57">
        <f t="shared" si="16529"/>
        <v>0</v>
      </c>
      <c r="OJA5" s="57">
        <f t="shared" si="16529"/>
        <v>0</v>
      </c>
      <c r="OJB5" s="57">
        <f t="shared" si="16529"/>
        <v>0</v>
      </c>
      <c r="OJC5" s="57">
        <f t="shared" si="16529"/>
        <v>0</v>
      </c>
      <c r="OJD5" s="57">
        <f t="shared" si="16529"/>
        <v>0</v>
      </c>
      <c r="OJE5" s="57">
        <f t="shared" si="16529"/>
        <v>0</v>
      </c>
      <c r="OJF5" s="57">
        <f t="shared" si="16529"/>
        <v>0</v>
      </c>
      <c r="OJG5" s="57">
        <f t="shared" si="16529"/>
        <v>0</v>
      </c>
      <c r="OJH5" s="57">
        <f t="shared" si="16529"/>
        <v>0</v>
      </c>
      <c r="OJI5" s="57">
        <f t="shared" si="16529"/>
        <v>0</v>
      </c>
      <c r="OJJ5" s="57">
        <f t="shared" si="16529"/>
        <v>0</v>
      </c>
      <c r="OJK5" s="57">
        <f t="shared" si="16529"/>
        <v>0</v>
      </c>
      <c r="OJL5" s="57">
        <f t="shared" si="16529"/>
        <v>0</v>
      </c>
      <c r="OJM5" s="57">
        <f t="shared" si="16529"/>
        <v>0</v>
      </c>
      <c r="OJN5" s="57">
        <f t="shared" si="16529"/>
        <v>0</v>
      </c>
      <c r="OJO5" s="57">
        <f t="shared" si="16529"/>
        <v>0</v>
      </c>
      <c r="OJP5" s="57">
        <f t="shared" si="16529"/>
        <v>0</v>
      </c>
      <c r="OJQ5" s="57">
        <f t="shared" si="16529"/>
        <v>0</v>
      </c>
      <c r="OJR5" s="57">
        <f t="shared" si="16529"/>
        <v>0</v>
      </c>
      <c r="OJS5" s="57">
        <f t="shared" si="16529"/>
        <v>0</v>
      </c>
      <c r="OJT5" s="57">
        <f t="shared" si="16529"/>
        <v>0</v>
      </c>
      <c r="OJU5" s="57">
        <f t="shared" si="16529"/>
        <v>0</v>
      </c>
      <c r="OJV5" s="57">
        <f t="shared" si="16529"/>
        <v>0</v>
      </c>
      <c r="OJW5" s="57">
        <f t="shared" si="16529"/>
        <v>0</v>
      </c>
      <c r="OJX5" s="57">
        <f t="shared" si="16529"/>
        <v>0</v>
      </c>
      <c r="OJY5" s="57">
        <f t="shared" si="16529"/>
        <v>0</v>
      </c>
      <c r="OJZ5" s="57">
        <f t="shared" si="16529"/>
        <v>0</v>
      </c>
      <c r="OKA5" s="57">
        <f t="shared" si="16529"/>
        <v>0</v>
      </c>
      <c r="OKB5" s="57">
        <f t="shared" si="16529"/>
        <v>0</v>
      </c>
      <c r="OKC5" s="57">
        <f t="shared" si="16529"/>
        <v>0</v>
      </c>
      <c r="OKD5" s="57">
        <f t="shared" si="16529"/>
        <v>0</v>
      </c>
      <c r="OKE5" s="57">
        <f t="shared" si="16529"/>
        <v>0</v>
      </c>
      <c r="OKF5" s="57">
        <f t="shared" si="16529"/>
        <v>0</v>
      </c>
      <c r="OKG5" s="57">
        <f t="shared" si="16529"/>
        <v>0</v>
      </c>
      <c r="OKH5" s="57">
        <f t="shared" si="16529"/>
        <v>0</v>
      </c>
      <c r="OKI5" s="57">
        <f t="shared" si="16529"/>
        <v>0</v>
      </c>
      <c r="OKJ5" s="57">
        <f t="shared" si="16529"/>
        <v>0</v>
      </c>
      <c r="OKK5" s="57">
        <f t="shared" si="16529"/>
        <v>0</v>
      </c>
      <c r="OKL5" s="57">
        <f t="shared" si="16529"/>
        <v>0</v>
      </c>
      <c r="OKM5" s="57">
        <f t="shared" si="16529"/>
        <v>0</v>
      </c>
      <c r="OKN5" s="57">
        <f t="shared" si="16529"/>
        <v>0</v>
      </c>
      <c r="OKO5" s="57">
        <f t="shared" si="16529"/>
        <v>0</v>
      </c>
      <c r="OKP5" s="57">
        <f t="shared" si="16529"/>
        <v>0</v>
      </c>
      <c r="OKQ5" s="57">
        <f t="shared" si="16529"/>
        <v>0</v>
      </c>
      <c r="OKR5" s="57">
        <f t="shared" si="16529"/>
        <v>0</v>
      </c>
      <c r="OKS5" s="57">
        <f t="shared" si="16529"/>
        <v>0</v>
      </c>
      <c r="OKT5" s="57">
        <f t="shared" si="16529"/>
        <v>0</v>
      </c>
      <c r="OKU5" s="57">
        <f t="shared" si="16529"/>
        <v>0</v>
      </c>
      <c r="OKV5" s="57">
        <f t="shared" si="16529"/>
        <v>0</v>
      </c>
      <c r="OKW5" s="57">
        <f t="shared" si="16529"/>
        <v>0</v>
      </c>
      <c r="OKX5" s="57">
        <f t="shared" si="16529"/>
        <v>0</v>
      </c>
      <c r="OKY5" s="57">
        <f t="shared" si="16529"/>
        <v>0</v>
      </c>
      <c r="OKZ5" s="57">
        <f t="shared" ref="OKZ5:ONK5" si="16530">-$C$5*OKZ4</f>
        <v>0</v>
      </c>
      <c r="OLA5" s="57">
        <f t="shared" si="16530"/>
        <v>0</v>
      </c>
      <c r="OLB5" s="57">
        <f t="shared" si="16530"/>
        <v>0</v>
      </c>
      <c r="OLC5" s="57">
        <f t="shared" si="16530"/>
        <v>0</v>
      </c>
      <c r="OLD5" s="57">
        <f t="shared" si="16530"/>
        <v>0</v>
      </c>
      <c r="OLE5" s="57">
        <f t="shared" si="16530"/>
        <v>0</v>
      </c>
      <c r="OLF5" s="57">
        <f t="shared" si="16530"/>
        <v>0</v>
      </c>
      <c r="OLG5" s="57">
        <f t="shared" si="16530"/>
        <v>0</v>
      </c>
      <c r="OLH5" s="57">
        <f t="shared" si="16530"/>
        <v>0</v>
      </c>
      <c r="OLI5" s="57">
        <f t="shared" si="16530"/>
        <v>0</v>
      </c>
      <c r="OLJ5" s="57">
        <f t="shared" si="16530"/>
        <v>0</v>
      </c>
      <c r="OLK5" s="57">
        <f t="shared" si="16530"/>
        <v>0</v>
      </c>
      <c r="OLL5" s="57">
        <f t="shared" si="16530"/>
        <v>0</v>
      </c>
      <c r="OLM5" s="57">
        <f t="shared" si="16530"/>
        <v>0</v>
      </c>
      <c r="OLN5" s="57">
        <f t="shared" si="16530"/>
        <v>0</v>
      </c>
      <c r="OLO5" s="57">
        <f t="shared" si="16530"/>
        <v>0</v>
      </c>
      <c r="OLP5" s="57">
        <f t="shared" si="16530"/>
        <v>0</v>
      </c>
      <c r="OLQ5" s="57">
        <f t="shared" si="16530"/>
        <v>0</v>
      </c>
      <c r="OLR5" s="57">
        <f t="shared" si="16530"/>
        <v>0</v>
      </c>
      <c r="OLS5" s="57">
        <f t="shared" si="16530"/>
        <v>0</v>
      </c>
      <c r="OLT5" s="57">
        <f t="shared" si="16530"/>
        <v>0</v>
      </c>
      <c r="OLU5" s="57">
        <f t="shared" si="16530"/>
        <v>0</v>
      </c>
      <c r="OLV5" s="57">
        <f t="shared" si="16530"/>
        <v>0</v>
      </c>
      <c r="OLW5" s="57">
        <f t="shared" si="16530"/>
        <v>0</v>
      </c>
      <c r="OLX5" s="57">
        <f t="shared" si="16530"/>
        <v>0</v>
      </c>
      <c r="OLY5" s="57">
        <f t="shared" si="16530"/>
        <v>0</v>
      </c>
      <c r="OLZ5" s="57">
        <f t="shared" si="16530"/>
        <v>0</v>
      </c>
      <c r="OMA5" s="57">
        <f t="shared" si="16530"/>
        <v>0</v>
      </c>
      <c r="OMB5" s="57">
        <f t="shared" si="16530"/>
        <v>0</v>
      </c>
      <c r="OMC5" s="57">
        <f t="shared" si="16530"/>
        <v>0</v>
      </c>
      <c r="OMD5" s="57">
        <f t="shared" si="16530"/>
        <v>0</v>
      </c>
      <c r="OME5" s="57">
        <f t="shared" si="16530"/>
        <v>0</v>
      </c>
      <c r="OMF5" s="57">
        <f t="shared" si="16530"/>
        <v>0</v>
      </c>
      <c r="OMG5" s="57">
        <f t="shared" si="16530"/>
        <v>0</v>
      </c>
      <c r="OMH5" s="57">
        <f t="shared" si="16530"/>
        <v>0</v>
      </c>
      <c r="OMI5" s="57">
        <f t="shared" si="16530"/>
        <v>0</v>
      </c>
      <c r="OMJ5" s="57">
        <f t="shared" si="16530"/>
        <v>0</v>
      </c>
      <c r="OMK5" s="57">
        <f t="shared" si="16530"/>
        <v>0</v>
      </c>
      <c r="OML5" s="57">
        <f t="shared" si="16530"/>
        <v>0</v>
      </c>
      <c r="OMM5" s="57">
        <f t="shared" si="16530"/>
        <v>0</v>
      </c>
      <c r="OMN5" s="57">
        <f t="shared" si="16530"/>
        <v>0</v>
      </c>
      <c r="OMO5" s="57">
        <f t="shared" si="16530"/>
        <v>0</v>
      </c>
      <c r="OMP5" s="57">
        <f t="shared" si="16530"/>
        <v>0</v>
      </c>
      <c r="OMQ5" s="57">
        <f t="shared" si="16530"/>
        <v>0</v>
      </c>
      <c r="OMR5" s="57">
        <f t="shared" si="16530"/>
        <v>0</v>
      </c>
      <c r="OMS5" s="57">
        <f t="shared" si="16530"/>
        <v>0</v>
      </c>
      <c r="OMT5" s="57">
        <f t="shared" si="16530"/>
        <v>0</v>
      </c>
      <c r="OMU5" s="57">
        <f t="shared" si="16530"/>
        <v>0</v>
      </c>
      <c r="OMV5" s="57">
        <f t="shared" si="16530"/>
        <v>0</v>
      </c>
      <c r="OMW5" s="57">
        <f t="shared" si="16530"/>
        <v>0</v>
      </c>
      <c r="OMX5" s="57">
        <f t="shared" si="16530"/>
        <v>0</v>
      </c>
      <c r="OMY5" s="57">
        <f t="shared" si="16530"/>
        <v>0</v>
      </c>
      <c r="OMZ5" s="57">
        <f t="shared" si="16530"/>
        <v>0</v>
      </c>
      <c r="ONA5" s="57">
        <f t="shared" si="16530"/>
        <v>0</v>
      </c>
      <c r="ONB5" s="57">
        <f t="shared" si="16530"/>
        <v>0</v>
      </c>
      <c r="ONC5" s="57">
        <f t="shared" si="16530"/>
        <v>0</v>
      </c>
      <c r="OND5" s="57">
        <f t="shared" si="16530"/>
        <v>0</v>
      </c>
      <c r="ONE5" s="57">
        <f t="shared" si="16530"/>
        <v>0</v>
      </c>
      <c r="ONF5" s="57">
        <f t="shared" si="16530"/>
        <v>0</v>
      </c>
      <c r="ONG5" s="57">
        <f t="shared" si="16530"/>
        <v>0</v>
      </c>
      <c r="ONH5" s="57">
        <f t="shared" si="16530"/>
        <v>0</v>
      </c>
      <c r="ONI5" s="57">
        <f t="shared" si="16530"/>
        <v>0</v>
      </c>
      <c r="ONJ5" s="57">
        <f t="shared" si="16530"/>
        <v>0</v>
      </c>
      <c r="ONK5" s="57">
        <f t="shared" si="16530"/>
        <v>0</v>
      </c>
      <c r="ONL5" s="57">
        <f t="shared" ref="ONL5:OPW5" si="16531">-$C$5*ONL4</f>
        <v>0</v>
      </c>
      <c r="ONM5" s="57">
        <f t="shared" si="16531"/>
        <v>0</v>
      </c>
      <c r="ONN5" s="57">
        <f t="shared" si="16531"/>
        <v>0</v>
      </c>
      <c r="ONO5" s="57">
        <f t="shared" si="16531"/>
        <v>0</v>
      </c>
      <c r="ONP5" s="57">
        <f t="shared" si="16531"/>
        <v>0</v>
      </c>
      <c r="ONQ5" s="57">
        <f t="shared" si="16531"/>
        <v>0</v>
      </c>
      <c r="ONR5" s="57">
        <f t="shared" si="16531"/>
        <v>0</v>
      </c>
      <c r="ONS5" s="57">
        <f t="shared" si="16531"/>
        <v>0</v>
      </c>
      <c r="ONT5" s="57">
        <f t="shared" si="16531"/>
        <v>0</v>
      </c>
      <c r="ONU5" s="57">
        <f t="shared" si="16531"/>
        <v>0</v>
      </c>
      <c r="ONV5" s="57">
        <f t="shared" si="16531"/>
        <v>0</v>
      </c>
      <c r="ONW5" s="57">
        <f t="shared" si="16531"/>
        <v>0</v>
      </c>
      <c r="ONX5" s="57">
        <f t="shared" si="16531"/>
        <v>0</v>
      </c>
      <c r="ONY5" s="57">
        <f t="shared" si="16531"/>
        <v>0</v>
      </c>
      <c r="ONZ5" s="57">
        <f t="shared" si="16531"/>
        <v>0</v>
      </c>
      <c r="OOA5" s="57">
        <f t="shared" si="16531"/>
        <v>0</v>
      </c>
      <c r="OOB5" s="57">
        <f t="shared" si="16531"/>
        <v>0</v>
      </c>
      <c r="OOC5" s="57">
        <f t="shared" si="16531"/>
        <v>0</v>
      </c>
      <c r="OOD5" s="57">
        <f t="shared" si="16531"/>
        <v>0</v>
      </c>
      <c r="OOE5" s="57">
        <f t="shared" si="16531"/>
        <v>0</v>
      </c>
      <c r="OOF5" s="57">
        <f t="shared" si="16531"/>
        <v>0</v>
      </c>
      <c r="OOG5" s="57">
        <f t="shared" si="16531"/>
        <v>0</v>
      </c>
      <c r="OOH5" s="57">
        <f t="shared" si="16531"/>
        <v>0</v>
      </c>
      <c r="OOI5" s="57">
        <f t="shared" si="16531"/>
        <v>0</v>
      </c>
      <c r="OOJ5" s="57">
        <f t="shared" si="16531"/>
        <v>0</v>
      </c>
      <c r="OOK5" s="57">
        <f t="shared" si="16531"/>
        <v>0</v>
      </c>
      <c r="OOL5" s="57">
        <f t="shared" si="16531"/>
        <v>0</v>
      </c>
      <c r="OOM5" s="57">
        <f t="shared" si="16531"/>
        <v>0</v>
      </c>
      <c r="OON5" s="57">
        <f t="shared" si="16531"/>
        <v>0</v>
      </c>
      <c r="OOO5" s="57">
        <f t="shared" si="16531"/>
        <v>0</v>
      </c>
      <c r="OOP5" s="57">
        <f t="shared" si="16531"/>
        <v>0</v>
      </c>
      <c r="OOQ5" s="57">
        <f t="shared" si="16531"/>
        <v>0</v>
      </c>
      <c r="OOR5" s="57">
        <f t="shared" si="16531"/>
        <v>0</v>
      </c>
      <c r="OOS5" s="57">
        <f t="shared" si="16531"/>
        <v>0</v>
      </c>
      <c r="OOT5" s="57">
        <f t="shared" si="16531"/>
        <v>0</v>
      </c>
      <c r="OOU5" s="57">
        <f t="shared" si="16531"/>
        <v>0</v>
      </c>
      <c r="OOV5" s="57">
        <f t="shared" si="16531"/>
        <v>0</v>
      </c>
      <c r="OOW5" s="57">
        <f t="shared" si="16531"/>
        <v>0</v>
      </c>
      <c r="OOX5" s="57">
        <f t="shared" si="16531"/>
        <v>0</v>
      </c>
      <c r="OOY5" s="57">
        <f t="shared" si="16531"/>
        <v>0</v>
      </c>
      <c r="OOZ5" s="57">
        <f t="shared" si="16531"/>
        <v>0</v>
      </c>
      <c r="OPA5" s="57">
        <f t="shared" si="16531"/>
        <v>0</v>
      </c>
      <c r="OPB5" s="57">
        <f t="shared" si="16531"/>
        <v>0</v>
      </c>
      <c r="OPC5" s="57">
        <f t="shared" si="16531"/>
        <v>0</v>
      </c>
      <c r="OPD5" s="57">
        <f t="shared" si="16531"/>
        <v>0</v>
      </c>
      <c r="OPE5" s="57">
        <f t="shared" si="16531"/>
        <v>0</v>
      </c>
      <c r="OPF5" s="57">
        <f t="shared" si="16531"/>
        <v>0</v>
      </c>
      <c r="OPG5" s="57">
        <f t="shared" si="16531"/>
        <v>0</v>
      </c>
      <c r="OPH5" s="57">
        <f t="shared" si="16531"/>
        <v>0</v>
      </c>
      <c r="OPI5" s="57">
        <f t="shared" si="16531"/>
        <v>0</v>
      </c>
      <c r="OPJ5" s="57">
        <f t="shared" si="16531"/>
        <v>0</v>
      </c>
      <c r="OPK5" s="57">
        <f t="shared" si="16531"/>
        <v>0</v>
      </c>
      <c r="OPL5" s="57">
        <f t="shared" si="16531"/>
        <v>0</v>
      </c>
      <c r="OPM5" s="57">
        <f t="shared" si="16531"/>
        <v>0</v>
      </c>
      <c r="OPN5" s="57">
        <f t="shared" si="16531"/>
        <v>0</v>
      </c>
      <c r="OPO5" s="57">
        <f t="shared" si="16531"/>
        <v>0</v>
      </c>
      <c r="OPP5" s="57">
        <f t="shared" si="16531"/>
        <v>0</v>
      </c>
      <c r="OPQ5" s="57">
        <f t="shared" si="16531"/>
        <v>0</v>
      </c>
      <c r="OPR5" s="57">
        <f t="shared" si="16531"/>
        <v>0</v>
      </c>
      <c r="OPS5" s="57">
        <f t="shared" si="16531"/>
        <v>0</v>
      </c>
      <c r="OPT5" s="57">
        <f t="shared" si="16531"/>
        <v>0</v>
      </c>
      <c r="OPU5" s="57">
        <f t="shared" si="16531"/>
        <v>0</v>
      </c>
      <c r="OPV5" s="57">
        <f t="shared" si="16531"/>
        <v>0</v>
      </c>
      <c r="OPW5" s="57">
        <f t="shared" si="16531"/>
        <v>0</v>
      </c>
      <c r="OPX5" s="57">
        <f t="shared" ref="OPX5:OSI5" si="16532">-$C$5*OPX4</f>
        <v>0</v>
      </c>
      <c r="OPY5" s="57">
        <f t="shared" si="16532"/>
        <v>0</v>
      </c>
      <c r="OPZ5" s="57">
        <f t="shared" si="16532"/>
        <v>0</v>
      </c>
      <c r="OQA5" s="57">
        <f t="shared" si="16532"/>
        <v>0</v>
      </c>
      <c r="OQB5" s="57">
        <f t="shared" si="16532"/>
        <v>0</v>
      </c>
      <c r="OQC5" s="57">
        <f t="shared" si="16532"/>
        <v>0</v>
      </c>
      <c r="OQD5" s="57">
        <f t="shared" si="16532"/>
        <v>0</v>
      </c>
      <c r="OQE5" s="57">
        <f t="shared" si="16532"/>
        <v>0</v>
      </c>
      <c r="OQF5" s="57">
        <f t="shared" si="16532"/>
        <v>0</v>
      </c>
      <c r="OQG5" s="57">
        <f t="shared" si="16532"/>
        <v>0</v>
      </c>
      <c r="OQH5" s="57">
        <f t="shared" si="16532"/>
        <v>0</v>
      </c>
      <c r="OQI5" s="57">
        <f t="shared" si="16532"/>
        <v>0</v>
      </c>
      <c r="OQJ5" s="57">
        <f t="shared" si="16532"/>
        <v>0</v>
      </c>
      <c r="OQK5" s="57">
        <f t="shared" si="16532"/>
        <v>0</v>
      </c>
      <c r="OQL5" s="57">
        <f t="shared" si="16532"/>
        <v>0</v>
      </c>
      <c r="OQM5" s="57">
        <f t="shared" si="16532"/>
        <v>0</v>
      </c>
      <c r="OQN5" s="57">
        <f t="shared" si="16532"/>
        <v>0</v>
      </c>
      <c r="OQO5" s="57">
        <f t="shared" si="16532"/>
        <v>0</v>
      </c>
      <c r="OQP5" s="57">
        <f t="shared" si="16532"/>
        <v>0</v>
      </c>
      <c r="OQQ5" s="57">
        <f t="shared" si="16532"/>
        <v>0</v>
      </c>
      <c r="OQR5" s="57">
        <f t="shared" si="16532"/>
        <v>0</v>
      </c>
      <c r="OQS5" s="57">
        <f t="shared" si="16532"/>
        <v>0</v>
      </c>
      <c r="OQT5" s="57">
        <f t="shared" si="16532"/>
        <v>0</v>
      </c>
      <c r="OQU5" s="57">
        <f t="shared" si="16532"/>
        <v>0</v>
      </c>
      <c r="OQV5" s="57">
        <f t="shared" si="16532"/>
        <v>0</v>
      </c>
      <c r="OQW5" s="57">
        <f t="shared" si="16532"/>
        <v>0</v>
      </c>
      <c r="OQX5" s="57">
        <f t="shared" si="16532"/>
        <v>0</v>
      </c>
      <c r="OQY5" s="57">
        <f t="shared" si="16532"/>
        <v>0</v>
      </c>
      <c r="OQZ5" s="57">
        <f t="shared" si="16532"/>
        <v>0</v>
      </c>
      <c r="ORA5" s="57">
        <f t="shared" si="16532"/>
        <v>0</v>
      </c>
      <c r="ORB5" s="57">
        <f t="shared" si="16532"/>
        <v>0</v>
      </c>
      <c r="ORC5" s="57">
        <f t="shared" si="16532"/>
        <v>0</v>
      </c>
      <c r="ORD5" s="57">
        <f t="shared" si="16532"/>
        <v>0</v>
      </c>
      <c r="ORE5" s="57">
        <f t="shared" si="16532"/>
        <v>0</v>
      </c>
      <c r="ORF5" s="57">
        <f t="shared" si="16532"/>
        <v>0</v>
      </c>
      <c r="ORG5" s="57">
        <f t="shared" si="16532"/>
        <v>0</v>
      </c>
      <c r="ORH5" s="57">
        <f t="shared" si="16532"/>
        <v>0</v>
      </c>
      <c r="ORI5" s="57">
        <f t="shared" si="16532"/>
        <v>0</v>
      </c>
      <c r="ORJ5" s="57">
        <f t="shared" si="16532"/>
        <v>0</v>
      </c>
      <c r="ORK5" s="57">
        <f t="shared" si="16532"/>
        <v>0</v>
      </c>
      <c r="ORL5" s="57">
        <f t="shared" si="16532"/>
        <v>0</v>
      </c>
      <c r="ORM5" s="57">
        <f t="shared" si="16532"/>
        <v>0</v>
      </c>
      <c r="ORN5" s="57">
        <f t="shared" si="16532"/>
        <v>0</v>
      </c>
      <c r="ORO5" s="57">
        <f t="shared" si="16532"/>
        <v>0</v>
      </c>
      <c r="ORP5" s="57">
        <f t="shared" si="16532"/>
        <v>0</v>
      </c>
      <c r="ORQ5" s="57">
        <f t="shared" si="16532"/>
        <v>0</v>
      </c>
      <c r="ORR5" s="57">
        <f t="shared" si="16532"/>
        <v>0</v>
      </c>
      <c r="ORS5" s="57">
        <f t="shared" si="16532"/>
        <v>0</v>
      </c>
      <c r="ORT5" s="57">
        <f t="shared" si="16532"/>
        <v>0</v>
      </c>
      <c r="ORU5" s="57">
        <f t="shared" si="16532"/>
        <v>0</v>
      </c>
      <c r="ORV5" s="57">
        <f t="shared" si="16532"/>
        <v>0</v>
      </c>
      <c r="ORW5" s="57">
        <f t="shared" si="16532"/>
        <v>0</v>
      </c>
      <c r="ORX5" s="57">
        <f t="shared" si="16532"/>
        <v>0</v>
      </c>
      <c r="ORY5" s="57">
        <f t="shared" si="16532"/>
        <v>0</v>
      </c>
      <c r="ORZ5" s="57">
        <f t="shared" si="16532"/>
        <v>0</v>
      </c>
      <c r="OSA5" s="57">
        <f t="shared" si="16532"/>
        <v>0</v>
      </c>
      <c r="OSB5" s="57">
        <f t="shared" si="16532"/>
        <v>0</v>
      </c>
      <c r="OSC5" s="57">
        <f t="shared" si="16532"/>
        <v>0</v>
      </c>
      <c r="OSD5" s="57">
        <f t="shared" si="16532"/>
        <v>0</v>
      </c>
      <c r="OSE5" s="57">
        <f t="shared" si="16532"/>
        <v>0</v>
      </c>
      <c r="OSF5" s="57">
        <f t="shared" si="16532"/>
        <v>0</v>
      </c>
      <c r="OSG5" s="57">
        <f t="shared" si="16532"/>
        <v>0</v>
      </c>
      <c r="OSH5" s="57">
        <f t="shared" si="16532"/>
        <v>0</v>
      </c>
      <c r="OSI5" s="57">
        <f t="shared" si="16532"/>
        <v>0</v>
      </c>
      <c r="OSJ5" s="57">
        <f t="shared" ref="OSJ5:OUU5" si="16533">-$C$5*OSJ4</f>
        <v>0</v>
      </c>
      <c r="OSK5" s="57">
        <f t="shared" si="16533"/>
        <v>0</v>
      </c>
      <c r="OSL5" s="57">
        <f t="shared" si="16533"/>
        <v>0</v>
      </c>
      <c r="OSM5" s="57">
        <f t="shared" si="16533"/>
        <v>0</v>
      </c>
      <c r="OSN5" s="57">
        <f t="shared" si="16533"/>
        <v>0</v>
      </c>
      <c r="OSO5" s="57">
        <f t="shared" si="16533"/>
        <v>0</v>
      </c>
      <c r="OSP5" s="57">
        <f t="shared" si="16533"/>
        <v>0</v>
      </c>
      <c r="OSQ5" s="57">
        <f t="shared" si="16533"/>
        <v>0</v>
      </c>
      <c r="OSR5" s="57">
        <f t="shared" si="16533"/>
        <v>0</v>
      </c>
      <c r="OSS5" s="57">
        <f t="shared" si="16533"/>
        <v>0</v>
      </c>
      <c r="OST5" s="57">
        <f t="shared" si="16533"/>
        <v>0</v>
      </c>
      <c r="OSU5" s="57">
        <f t="shared" si="16533"/>
        <v>0</v>
      </c>
      <c r="OSV5" s="57">
        <f t="shared" si="16533"/>
        <v>0</v>
      </c>
      <c r="OSW5" s="57">
        <f t="shared" si="16533"/>
        <v>0</v>
      </c>
      <c r="OSX5" s="57">
        <f t="shared" si="16533"/>
        <v>0</v>
      </c>
      <c r="OSY5" s="57">
        <f t="shared" si="16533"/>
        <v>0</v>
      </c>
      <c r="OSZ5" s="57">
        <f t="shared" si="16533"/>
        <v>0</v>
      </c>
      <c r="OTA5" s="57">
        <f t="shared" si="16533"/>
        <v>0</v>
      </c>
      <c r="OTB5" s="57">
        <f t="shared" si="16533"/>
        <v>0</v>
      </c>
      <c r="OTC5" s="57">
        <f t="shared" si="16533"/>
        <v>0</v>
      </c>
      <c r="OTD5" s="57">
        <f t="shared" si="16533"/>
        <v>0</v>
      </c>
      <c r="OTE5" s="57">
        <f t="shared" si="16533"/>
        <v>0</v>
      </c>
      <c r="OTF5" s="57">
        <f t="shared" si="16533"/>
        <v>0</v>
      </c>
      <c r="OTG5" s="57">
        <f t="shared" si="16533"/>
        <v>0</v>
      </c>
      <c r="OTH5" s="57">
        <f t="shared" si="16533"/>
        <v>0</v>
      </c>
      <c r="OTI5" s="57">
        <f t="shared" si="16533"/>
        <v>0</v>
      </c>
      <c r="OTJ5" s="57">
        <f t="shared" si="16533"/>
        <v>0</v>
      </c>
      <c r="OTK5" s="57">
        <f t="shared" si="16533"/>
        <v>0</v>
      </c>
      <c r="OTL5" s="57">
        <f t="shared" si="16533"/>
        <v>0</v>
      </c>
      <c r="OTM5" s="57">
        <f t="shared" si="16533"/>
        <v>0</v>
      </c>
      <c r="OTN5" s="57">
        <f t="shared" si="16533"/>
        <v>0</v>
      </c>
      <c r="OTO5" s="57">
        <f t="shared" si="16533"/>
        <v>0</v>
      </c>
      <c r="OTP5" s="57">
        <f t="shared" si="16533"/>
        <v>0</v>
      </c>
      <c r="OTQ5" s="57">
        <f t="shared" si="16533"/>
        <v>0</v>
      </c>
      <c r="OTR5" s="57">
        <f t="shared" si="16533"/>
        <v>0</v>
      </c>
      <c r="OTS5" s="57">
        <f t="shared" si="16533"/>
        <v>0</v>
      </c>
      <c r="OTT5" s="57">
        <f t="shared" si="16533"/>
        <v>0</v>
      </c>
      <c r="OTU5" s="57">
        <f t="shared" si="16533"/>
        <v>0</v>
      </c>
      <c r="OTV5" s="57">
        <f t="shared" si="16533"/>
        <v>0</v>
      </c>
      <c r="OTW5" s="57">
        <f t="shared" si="16533"/>
        <v>0</v>
      </c>
      <c r="OTX5" s="57">
        <f t="shared" si="16533"/>
        <v>0</v>
      </c>
      <c r="OTY5" s="57">
        <f t="shared" si="16533"/>
        <v>0</v>
      </c>
      <c r="OTZ5" s="57">
        <f t="shared" si="16533"/>
        <v>0</v>
      </c>
      <c r="OUA5" s="57">
        <f t="shared" si="16533"/>
        <v>0</v>
      </c>
      <c r="OUB5" s="57">
        <f t="shared" si="16533"/>
        <v>0</v>
      </c>
      <c r="OUC5" s="57">
        <f t="shared" si="16533"/>
        <v>0</v>
      </c>
      <c r="OUD5" s="57">
        <f t="shared" si="16533"/>
        <v>0</v>
      </c>
      <c r="OUE5" s="57">
        <f t="shared" si="16533"/>
        <v>0</v>
      </c>
      <c r="OUF5" s="57">
        <f t="shared" si="16533"/>
        <v>0</v>
      </c>
      <c r="OUG5" s="57">
        <f t="shared" si="16533"/>
        <v>0</v>
      </c>
      <c r="OUH5" s="57">
        <f t="shared" si="16533"/>
        <v>0</v>
      </c>
      <c r="OUI5" s="57">
        <f t="shared" si="16533"/>
        <v>0</v>
      </c>
      <c r="OUJ5" s="57">
        <f t="shared" si="16533"/>
        <v>0</v>
      </c>
      <c r="OUK5" s="57">
        <f t="shared" si="16533"/>
        <v>0</v>
      </c>
      <c r="OUL5" s="57">
        <f t="shared" si="16533"/>
        <v>0</v>
      </c>
      <c r="OUM5" s="57">
        <f t="shared" si="16533"/>
        <v>0</v>
      </c>
      <c r="OUN5" s="57">
        <f t="shared" si="16533"/>
        <v>0</v>
      </c>
      <c r="OUO5" s="57">
        <f t="shared" si="16533"/>
        <v>0</v>
      </c>
      <c r="OUP5" s="57">
        <f t="shared" si="16533"/>
        <v>0</v>
      </c>
      <c r="OUQ5" s="57">
        <f t="shared" si="16533"/>
        <v>0</v>
      </c>
      <c r="OUR5" s="57">
        <f t="shared" si="16533"/>
        <v>0</v>
      </c>
      <c r="OUS5" s="57">
        <f t="shared" si="16533"/>
        <v>0</v>
      </c>
      <c r="OUT5" s="57">
        <f t="shared" si="16533"/>
        <v>0</v>
      </c>
      <c r="OUU5" s="57">
        <f t="shared" si="16533"/>
        <v>0</v>
      </c>
      <c r="OUV5" s="57">
        <f t="shared" ref="OUV5:OXG5" si="16534">-$C$5*OUV4</f>
        <v>0</v>
      </c>
      <c r="OUW5" s="57">
        <f t="shared" si="16534"/>
        <v>0</v>
      </c>
      <c r="OUX5" s="57">
        <f t="shared" si="16534"/>
        <v>0</v>
      </c>
      <c r="OUY5" s="57">
        <f t="shared" si="16534"/>
        <v>0</v>
      </c>
      <c r="OUZ5" s="57">
        <f t="shared" si="16534"/>
        <v>0</v>
      </c>
      <c r="OVA5" s="57">
        <f t="shared" si="16534"/>
        <v>0</v>
      </c>
      <c r="OVB5" s="57">
        <f t="shared" si="16534"/>
        <v>0</v>
      </c>
      <c r="OVC5" s="57">
        <f t="shared" si="16534"/>
        <v>0</v>
      </c>
      <c r="OVD5" s="57">
        <f t="shared" si="16534"/>
        <v>0</v>
      </c>
      <c r="OVE5" s="57">
        <f t="shared" si="16534"/>
        <v>0</v>
      </c>
      <c r="OVF5" s="57">
        <f t="shared" si="16534"/>
        <v>0</v>
      </c>
      <c r="OVG5" s="57">
        <f t="shared" si="16534"/>
        <v>0</v>
      </c>
      <c r="OVH5" s="57">
        <f t="shared" si="16534"/>
        <v>0</v>
      </c>
      <c r="OVI5" s="57">
        <f t="shared" si="16534"/>
        <v>0</v>
      </c>
      <c r="OVJ5" s="57">
        <f t="shared" si="16534"/>
        <v>0</v>
      </c>
      <c r="OVK5" s="57">
        <f t="shared" si="16534"/>
        <v>0</v>
      </c>
      <c r="OVL5" s="57">
        <f t="shared" si="16534"/>
        <v>0</v>
      </c>
      <c r="OVM5" s="57">
        <f t="shared" si="16534"/>
        <v>0</v>
      </c>
      <c r="OVN5" s="57">
        <f t="shared" si="16534"/>
        <v>0</v>
      </c>
      <c r="OVO5" s="57">
        <f t="shared" si="16534"/>
        <v>0</v>
      </c>
      <c r="OVP5" s="57">
        <f t="shared" si="16534"/>
        <v>0</v>
      </c>
      <c r="OVQ5" s="57">
        <f t="shared" si="16534"/>
        <v>0</v>
      </c>
      <c r="OVR5" s="57">
        <f t="shared" si="16534"/>
        <v>0</v>
      </c>
      <c r="OVS5" s="57">
        <f t="shared" si="16534"/>
        <v>0</v>
      </c>
      <c r="OVT5" s="57">
        <f t="shared" si="16534"/>
        <v>0</v>
      </c>
      <c r="OVU5" s="57">
        <f t="shared" si="16534"/>
        <v>0</v>
      </c>
      <c r="OVV5" s="57">
        <f t="shared" si="16534"/>
        <v>0</v>
      </c>
      <c r="OVW5" s="57">
        <f t="shared" si="16534"/>
        <v>0</v>
      </c>
      <c r="OVX5" s="57">
        <f t="shared" si="16534"/>
        <v>0</v>
      </c>
      <c r="OVY5" s="57">
        <f t="shared" si="16534"/>
        <v>0</v>
      </c>
      <c r="OVZ5" s="57">
        <f t="shared" si="16534"/>
        <v>0</v>
      </c>
      <c r="OWA5" s="57">
        <f t="shared" si="16534"/>
        <v>0</v>
      </c>
      <c r="OWB5" s="57">
        <f t="shared" si="16534"/>
        <v>0</v>
      </c>
      <c r="OWC5" s="57">
        <f t="shared" si="16534"/>
        <v>0</v>
      </c>
      <c r="OWD5" s="57">
        <f t="shared" si="16534"/>
        <v>0</v>
      </c>
      <c r="OWE5" s="57">
        <f t="shared" si="16534"/>
        <v>0</v>
      </c>
      <c r="OWF5" s="57">
        <f t="shared" si="16534"/>
        <v>0</v>
      </c>
      <c r="OWG5" s="57">
        <f t="shared" si="16534"/>
        <v>0</v>
      </c>
      <c r="OWH5" s="57">
        <f t="shared" si="16534"/>
        <v>0</v>
      </c>
      <c r="OWI5" s="57">
        <f t="shared" si="16534"/>
        <v>0</v>
      </c>
      <c r="OWJ5" s="57">
        <f t="shared" si="16534"/>
        <v>0</v>
      </c>
      <c r="OWK5" s="57">
        <f t="shared" si="16534"/>
        <v>0</v>
      </c>
      <c r="OWL5" s="57">
        <f t="shared" si="16534"/>
        <v>0</v>
      </c>
      <c r="OWM5" s="57">
        <f t="shared" si="16534"/>
        <v>0</v>
      </c>
      <c r="OWN5" s="57">
        <f t="shared" si="16534"/>
        <v>0</v>
      </c>
      <c r="OWO5" s="57">
        <f t="shared" si="16534"/>
        <v>0</v>
      </c>
      <c r="OWP5" s="57">
        <f t="shared" si="16534"/>
        <v>0</v>
      </c>
      <c r="OWQ5" s="57">
        <f t="shared" si="16534"/>
        <v>0</v>
      </c>
      <c r="OWR5" s="57">
        <f t="shared" si="16534"/>
        <v>0</v>
      </c>
      <c r="OWS5" s="57">
        <f t="shared" si="16534"/>
        <v>0</v>
      </c>
      <c r="OWT5" s="57">
        <f t="shared" si="16534"/>
        <v>0</v>
      </c>
      <c r="OWU5" s="57">
        <f t="shared" si="16534"/>
        <v>0</v>
      </c>
      <c r="OWV5" s="57">
        <f t="shared" si="16534"/>
        <v>0</v>
      </c>
      <c r="OWW5" s="57">
        <f t="shared" si="16534"/>
        <v>0</v>
      </c>
      <c r="OWX5" s="57">
        <f t="shared" si="16534"/>
        <v>0</v>
      </c>
      <c r="OWY5" s="57">
        <f t="shared" si="16534"/>
        <v>0</v>
      </c>
      <c r="OWZ5" s="57">
        <f t="shared" si="16534"/>
        <v>0</v>
      </c>
      <c r="OXA5" s="57">
        <f t="shared" si="16534"/>
        <v>0</v>
      </c>
      <c r="OXB5" s="57">
        <f t="shared" si="16534"/>
        <v>0</v>
      </c>
      <c r="OXC5" s="57">
        <f t="shared" si="16534"/>
        <v>0</v>
      </c>
      <c r="OXD5" s="57">
        <f t="shared" si="16534"/>
        <v>0</v>
      </c>
      <c r="OXE5" s="57">
        <f t="shared" si="16534"/>
        <v>0</v>
      </c>
      <c r="OXF5" s="57">
        <f t="shared" si="16534"/>
        <v>0</v>
      </c>
      <c r="OXG5" s="57">
        <f t="shared" si="16534"/>
        <v>0</v>
      </c>
      <c r="OXH5" s="57">
        <f t="shared" ref="OXH5:OZS5" si="16535">-$C$5*OXH4</f>
        <v>0</v>
      </c>
      <c r="OXI5" s="57">
        <f t="shared" si="16535"/>
        <v>0</v>
      </c>
      <c r="OXJ5" s="57">
        <f t="shared" si="16535"/>
        <v>0</v>
      </c>
      <c r="OXK5" s="57">
        <f t="shared" si="16535"/>
        <v>0</v>
      </c>
      <c r="OXL5" s="57">
        <f t="shared" si="16535"/>
        <v>0</v>
      </c>
      <c r="OXM5" s="57">
        <f t="shared" si="16535"/>
        <v>0</v>
      </c>
      <c r="OXN5" s="57">
        <f t="shared" si="16535"/>
        <v>0</v>
      </c>
      <c r="OXO5" s="57">
        <f t="shared" si="16535"/>
        <v>0</v>
      </c>
      <c r="OXP5" s="57">
        <f t="shared" si="16535"/>
        <v>0</v>
      </c>
      <c r="OXQ5" s="57">
        <f t="shared" si="16535"/>
        <v>0</v>
      </c>
      <c r="OXR5" s="57">
        <f t="shared" si="16535"/>
        <v>0</v>
      </c>
      <c r="OXS5" s="57">
        <f t="shared" si="16535"/>
        <v>0</v>
      </c>
      <c r="OXT5" s="57">
        <f t="shared" si="16535"/>
        <v>0</v>
      </c>
      <c r="OXU5" s="57">
        <f t="shared" si="16535"/>
        <v>0</v>
      </c>
      <c r="OXV5" s="57">
        <f t="shared" si="16535"/>
        <v>0</v>
      </c>
      <c r="OXW5" s="57">
        <f t="shared" si="16535"/>
        <v>0</v>
      </c>
      <c r="OXX5" s="57">
        <f t="shared" si="16535"/>
        <v>0</v>
      </c>
      <c r="OXY5" s="57">
        <f t="shared" si="16535"/>
        <v>0</v>
      </c>
      <c r="OXZ5" s="57">
        <f t="shared" si="16535"/>
        <v>0</v>
      </c>
      <c r="OYA5" s="57">
        <f t="shared" si="16535"/>
        <v>0</v>
      </c>
      <c r="OYB5" s="57">
        <f t="shared" si="16535"/>
        <v>0</v>
      </c>
      <c r="OYC5" s="57">
        <f t="shared" si="16535"/>
        <v>0</v>
      </c>
      <c r="OYD5" s="57">
        <f t="shared" si="16535"/>
        <v>0</v>
      </c>
      <c r="OYE5" s="57">
        <f t="shared" si="16535"/>
        <v>0</v>
      </c>
      <c r="OYF5" s="57">
        <f t="shared" si="16535"/>
        <v>0</v>
      </c>
      <c r="OYG5" s="57">
        <f t="shared" si="16535"/>
        <v>0</v>
      </c>
      <c r="OYH5" s="57">
        <f t="shared" si="16535"/>
        <v>0</v>
      </c>
      <c r="OYI5" s="57">
        <f t="shared" si="16535"/>
        <v>0</v>
      </c>
      <c r="OYJ5" s="57">
        <f t="shared" si="16535"/>
        <v>0</v>
      </c>
      <c r="OYK5" s="57">
        <f t="shared" si="16535"/>
        <v>0</v>
      </c>
      <c r="OYL5" s="57">
        <f t="shared" si="16535"/>
        <v>0</v>
      </c>
      <c r="OYM5" s="57">
        <f t="shared" si="16535"/>
        <v>0</v>
      </c>
      <c r="OYN5" s="57">
        <f t="shared" si="16535"/>
        <v>0</v>
      </c>
      <c r="OYO5" s="57">
        <f t="shared" si="16535"/>
        <v>0</v>
      </c>
      <c r="OYP5" s="57">
        <f t="shared" si="16535"/>
        <v>0</v>
      </c>
      <c r="OYQ5" s="57">
        <f t="shared" si="16535"/>
        <v>0</v>
      </c>
      <c r="OYR5" s="57">
        <f t="shared" si="16535"/>
        <v>0</v>
      </c>
      <c r="OYS5" s="57">
        <f t="shared" si="16535"/>
        <v>0</v>
      </c>
      <c r="OYT5" s="57">
        <f t="shared" si="16535"/>
        <v>0</v>
      </c>
      <c r="OYU5" s="57">
        <f t="shared" si="16535"/>
        <v>0</v>
      </c>
      <c r="OYV5" s="57">
        <f t="shared" si="16535"/>
        <v>0</v>
      </c>
      <c r="OYW5" s="57">
        <f t="shared" si="16535"/>
        <v>0</v>
      </c>
      <c r="OYX5" s="57">
        <f t="shared" si="16535"/>
        <v>0</v>
      </c>
      <c r="OYY5" s="57">
        <f t="shared" si="16535"/>
        <v>0</v>
      </c>
      <c r="OYZ5" s="57">
        <f t="shared" si="16535"/>
        <v>0</v>
      </c>
      <c r="OZA5" s="57">
        <f t="shared" si="16535"/>
        <v>0</v>
      </c>
      <c r="OZB5" s="57">
        <f t="shared" si="16535"/>
        <v>0</v>
      </c>
      <c r="OZC5" s="57">
        <f t="shared" si="16535"/>
        <v>0</v>
      </c>
      <c r="OZD5" s="57">
        <f t="shared" si="16535"/>
        <v>0</v>
      </c>
      <c r="OZE5" s="57">
        <f t="shared" si="16535"/>
        <v>0</v>
      </c>
      <c r="OZF5" s="57">
        <f t="shared" si="16535"/>
        <v>0</v>
      </c>
      <c r="OZG5" s="57">
        <f t="shared" si="16535"/>
        <v>0</v>
      </c>
      <c r="OZH5" s="57">
        <f t="shared" si="16535"/>
        <v>0</v>
      </c>
      <c r="OZI5" s="57">
        <f t="shared" si="16535"/>
        <v>0</v>
      </c>
      <c r="OZJ5" s="57">
        <f t="shared" si="16535"/>
        <v>0</v>
      </c>
      <c r="OZK5" s="57">
        <f t="shared" si="16535"/>
        <v>0</v>
      </c>
      <c r="OZL5" s="57">
        <f t="shared" si="16535"/>
        <v>0</v>
      </c>
      <c r="OZM5" s="57">
        <f t="shared" si="16535"/>
        <v>0</v>
      </c>
      <c r="OZN5" s="57">
        <f t="shared" si="16535"/>
        <v>0</v>
      </c>
      <c r="OZO5" s="57">
        <f t="shared" si="16535"/>
        <v>0</v>
      </c>
      <c r="OZP5" s="57">
        <f t="shared" si="16535"/>
        <v>0</v>
      </c>
      <c r="OZQ5" s="57">
        <f t="shared" si="16535"/>
        <v>0</v>
      </c>
      <c r="OZR5" s="57">
        <f t="shared" si="16535"/>
        <v>0</v>
      </c>
      <c r="OZS5" s="57">
        <f t="shared" si="16535"/>
        <v>0</v>
      </c>
      <c r="OZT5" s="57">
        <f t="shared" ref="OZT5:PCE5" si="16536">-$C$5*OZT4</f>
        <v>0</v>
      </c>
      <c r="OZU5" s="57">
        <f t="shared" si="16536"/>
        <v>0</v>
      </c>
      <c r="OZV5" s="57">
        <f t="shared" si="16536"/>
        <v>0</v>
      </c>
      <c r="OZW5" s="57">
        <f t="shared" si="16536"/>
        <v>0</v>
      </c>
      <c r="OZX5" s="57">
        <f t="shared" si="16536"/>
        <v>0</v>
      </c>
      <c r="OZY5" s="57">
        <f t="shared" si="16536"/>
        <v>0</v>
      </c>
      <c r="OZZ5" s="57">
        <f t="shared" si="16536"/>
        <v>0</v>
      </c>
      <c r="PAA5" s="57">
        <f t="shared" si="16536"/>
        <v>0</v>
      </c>
      <c r="PAB5" s="57">
        <f t="shared" si="16536"/>
        <v>0</v>
      </c>
      <c r="PAC5" s="57">
        <f t="shared" si="16536"/>
        <v>0</v>
      </c>
      <c r="PAD5" s="57">
        <f t="shared" si="16536"/>
        <v>0</v>
      </c>
      <c r="PAE5" s="57">
        <f t="shared" si="16536"/>
        <v>0</v>
      </c>
      <c r="PAF5" s="57">
        <f t="shared" si="16536"/>
        <v>0</v>
      </c>
      <c r="PAG5" s="57">
        <f t="shared" si="16536"/>
        <v>0</v>
      </c>
      <c r="PAH5" s="57">
        <f t="shared" si="16536"/>
        <v>0</v>
      </c>
      <c r="PAI5" s="57">
        <f t="shared" si="16536"/>
        <v>0</v>
      </c>
      <c r="PAJ5" s="57">
        <f t="shared" si="16536"/>
        <v>0</v>
      </c>
      <c r="PAK5" s="57">
        <f t="shared" si="16536"/>
        <v>0</v>
      </c>
      <c r="PAL5" s="57">
        <f t="shared" si="16536"/>
        <v>0</v>
      </c>
      <c r="PAM5" s="57">
        <f t="shared" si="16536"/>
        <v>0</v>
      </c>
      <c r="PAN5" s="57">
        <f t="shared" si="16536"/>
        <v>0</v>
      </c>
      <c r="PAO5" s="57">
        <f t="shared" si="16536"/>
        <v>0</v>
      </c>
      <c r="PAP5" s="57">
        <f t="shared" si="16536"/>
        <v>0</v>
      </c>
      <c r="PAQ5" s="57">
        <f t="shared" si="16536"/>
        <v>0</v>
      </c>
      <c r="PAR5" s="57">
        <f t="shared" si="16536"/>
        <v>0</v>
      </c>
      <c r="PAS5" s="57">
        <f t="shared" si="16536"/>
        <v>0</v>
      </c>
      <c r="PAT5" s="57">
        <f t="shared" si="16536"/>
        <v>0</v>
      </c>
      <c r="PAU5" s="57">
        <f t="shared" si="16536"/>
        <v>0</v>
      </c>
      <c r="PAV5" s="57">
        <f t="shared" si="16536"/>
        <v>0</v>
      </c>
      <c r="PAW5" s="57">
        <f t="shared" si="16536"/>
        <v>0</v>
      </c>
      <c r="PAX5" s="57">
        <f t="shared" si="16536"/>
        <v>0</v>
      </c>
      <c r="PAY5" s="57">
        <f t="shared" si="16536"/>
        <v>0</v>
      </c>
      <c r="PAZ5" s="57">
        <f t="shared" si="16536"/>
        <v>0</v>
      </c>
      <c r="PBA5" s="57">
        <f t="shared" si="16536"/>
        <v>0</v>
      </c>
      <c r="PBB5" s="57">
        <f t="shared" si="16536"/>
        <v>0</v>
      </c>
      <c r="PBC5" s="57">
        <f t="shared" si="16536"/>
        <v>0</v>
      </c>
      <c r="PBD5" s="57">
        <f t="shared" si="16536"/>
        <v>0</v>
      </c>
      <c r="PBE5" s="57">
        <f t="shared" si="16536"/>
        <v>0</v>
      </c>
      <c r="PBF5" s="57">
        <f t="shared" si="16536"/>
        <v>0</v>
      </c>
      <c r="PBG5" s="57">
        <f t="shared" si="16536"/>
        <v>0</v>
      </c>
      <c r="PBH5" s="57">
        <f t="shared" si="16536"/>
        <v>0</v>
      </c>
      <c r="PBI5" s="57">
        <f t="shared" si="16536"/>
        <v>0</v>
      </c>
      <c r="PBJ5" s="57">
        <f t="shared" si="16536"/>
        <v>0</v>
      </c>
      <c r="PBK5" s="57">
        <f t="shared" si="16536"/>
        <v>0</v>
      </c>
      <c r="PBL5" s="57">
        <f t="shared" si="16536"/>
        <v>0</v>
      </c>
      <c r="PBM5" s="57">
        <f t="shared" si="16536"/>
        <v>0</v>
      </c>
      <c r="PBN5" s="57">
        <f t="shared" si="16536"/>
        <v>0</v>
      </c>
      <c r="PBO5" s="57">
        <f t="shared" si="16536"/>
        <v>0</v>
      </c>
      <c r="PBP5" s="57">
        <f t="shared" si="16536"/>
        <v>0</v>
      </c>
      <c r="PBQ5" s="57">
        <f t="shared" si="16536"/>
        <v>0</v>
      </c>
      <c r="PBR5" s="57">
        <f t="shared" si="16536"/>
        <v>0</v>
      </c>
      <c r="PBS5" s="57">
        <f t="shared" si="16536"/>
        <v>0</v>
      </c>
      <c r="PBT5" s="57">
        <f t="shared" si="16536"/>
        <v>0</v>
      </c>
      <c r="PBU5" s="57">
        <f t="shared" si="16536"/>
        <v>0</v>
      </c>
      <c r="PBV5" s="57">
        <f t="shared" si="16536"/>
        <v>0</v>
      </c>
      <c r="PBW5" s="57">
        <f t="shared" si="16536"/>
        <v>0</v>
      </c>
      <c r="PBX5" s="57">
        <f t="shared" si="16536"/>
        <v>0</v>
      </c>
      <c r="PBY5" s="57">
        <f t="shared" si="16536"/>
        <v>0</v>
      </c>
      <c r="PBZ5" s="57">
        <f t="shared" si="16536"/>
        <v>0</v>
      </c>
      <c r="PCA5" s="57">
        <f t="shared" si="16536"/>
        <v>0</v>
      </c>
      <c r="PCB5" s="57">
        <f t="shared" si="16536"/>
        <v>0</v>
      </c>
      <c r="PCC5" s="57">
        <f t="shared" si="16536"/>
        <v>0</v>
      </c>
      <c r="PCD5" s="57">
        <f t="shared" si="16536"/>
        <v>0</v>
      </c>
      <c r="PCE5" s="57">
        <f t="shared" si="16536"/>
        <v>0</v>
      </c>
      <c r="PCF5" s="57">
        <f t="shared" ref="PCF5:PEQ5" si="16537">-$C$5*PCF4</f>
        <v>0</v>
      </c>
      <c r="PCG5" s="57">
        <f t="shared" si="16537"/>
        <v>0</v>
      </c>
      <c r="PCH5" s="57">
        <f t="shared" si="16537"/>
        <v>0</v>
      </c>
      <c r="PCI5" s="57">
        <f t="shared" si="16537"/>
        <v>0</v>
      </c>
      <c r="PCJ5" s="57">
        <f t="shared" si="16537"/>
        <v>0</v>
      </c>
      <c r="PCK5" s="57">
        <f t="shared" si="16537"/>
        <v>0</v>
      </c>
      <c r="PCL5" s="57">
        <f t="shared" si="16537"/>
        <v>0</v>
      </c>
      <c r="PCM5" s="57">
        <f t="shared" si="16537"/>
        <v>0</v>
      </c>
      <c r="PCN5" s="57">
        <f t="shared" si="16537"/>
        <v>0</v>
      </c>
      <c r="PCO5" s="57">
        <f t="shared" si="16537"/>
        <v>0</v>
      </c>
      <c r="PCP5" s="57">
        <f t="shared" si="16537"/>
        <v>0</v>
      </c>
      <c r="PCQ5" s="57">
        <f t="shared" si="16537"/>
        <v>0</v>
      </c>
      <c r="PCR5" s="57">
        <f t="shared" si="16537"/>
        <v>0</v>
      </c>
      <c r="PCS5" s="57">
        <f t="shared" si="16537"/>
        <v>0</v>
      </c>
      <c r="PCT5" s="57">
        <f t="shared" si="16537"/>
        <v>0</v>
      </c>
      <c r="PCU5" s="57">
        <f t="shared" si="16537"/>
        <v>0</v>
      </c>
      <c r="PCV5" s="57">
        <f t="shared" si="16537"/>
        <v>0</v>
      </c>
      <c r="PCW5" s="57">
        <f t="shared" si="16537"/>
        <v>0</v>
      </c>
      <c r="PCX5" s="57">
        <f t="shared" si="16537"/>
        <v>0</v>
      </c>
      <c r="PCY5" s="57">
        <f t="shared" si="16537"/>
        <v>0</v>
      </c>
      <c r="PCZ5" s="57">
        <f t="shared" si="16537"/>
        <v>0</v>
      </c>
      <c r="PDA5" s="57">
        <f t="shared" si="16537"/>
        <v>0</v>
      </c>
      <c r="PDB5" s="57">
        <f t="shared" si="16537"/>
        <v>0</v>
      </c>
      <c r="PDC5" s="57">
        <f t="shared" si="16537"/>
        <v>0</v>
      </c>
      <c r="PDD5" s="57">
        <f t="shared" si="16537"/>
        <v>0</v>
      </c>
      <c r="PDE5" s="57">
        <f t="shared" si="16537"/>
        <v>0</v>
      </c>
      <c r="PDF5" s="57">
        <f t="shared" si="16537"/>
        <v>0</v>
      </c>
      <c r="PDG5" s="57">
        <f t="shared" si="16537"/>
        <v>0</v>
      </c>
      <c r="PDH5" s="57">
        <f t="shared" si="16537"/>
        <v>0</v>
      </c>
      <c r="PDI5" s="57">
        <f t="shared" si="16537"/>
        <v>0</v>
      </c>
      <c r="PDJ5" s="57">
        <f t="shared" si="16537"/>
        <v>0</v>
      </c>
      <c r="PDK5" s="57">
        <f t="shared" si="16537"/>
        <v>0</v>
      </c>
      <c r="PDL5" s="57">
        <f t="shared" si="16537"/>
        <v>0</v>
      </c>
      <c r="PDM5" s="57">
        <f t="shared" si="16537"/>
        <v>0</v>
      </c>
      <c r="PDN5" s="57">
        <f t="shared" si="16537"/>
        <v>0</v>
      </c>
      <c r="PDO5" s="57">
        <f t="shared" si="16537"/>
        <v>0</v>
      </c>
      <c r="PDP5" s="57">
        <f t="shared" si="16537"/>
        <v>0</v>
      </c>
      <c r="PDQ5" s="57">
        <f t="shared" si="16537"/>
        <v>0</v>
      </c>
      <c r="PDR5" s="57">
        <f t="shared" si="16537"/>
        <v>0</v>
      </c>
      <c r="PDS5" s="57">
        <f t="shared" si="16537"/>
        <v>0</v>
      </c>
      <c r="PDT5" s="57">
        <f t="shared" si="16537"/>
        <v>0</v>
      </c>
      <c r="PDU5" s="57">
        <f t="shared" si="16537"/>
        <v>0</v>
      </c>
      <c r="PDV5" s="57">
        <f t="shared" si="16537"/>
        <v>0</v>
      </c>
      <c r="PDW5" s="57">
        <f t="shared" si="16537"/>
        <v>0</v>
      </c>
      <c r="PDX5" s="57">
        <f t="shared" si="16537"/>
        <v>0</v>
      </c>
      <c r="PDY5" s="57">
        <f t="shared" si="16537"/>
        <v>0</v>
      </c>
      <c r="PDZ5" s="57">
        <f t="shared" si="16537"/>
        <v>0</v>
      </c>
      <c r="PEA5" s="57">
        <f t="shared" si="16537"/>
        <v>0</v>
      </c>
      <c r="PEB5" s="57">
        <f t="shared" si="16537"/>
        <v>0</v>
      </c>
      <c r="PEC5" s="57">
        <f t="shared" si="16537"/>
        <v>0</v>
      </c>
      <c r="PED5" s="57">
        <f t="shared" si="16537"/>
        <v>0</v>
      </c>
      <c r="PEE5" s="57">
        <f t="shared" si="16537"/>
        <v>0</v>
      </c>
      <c r="PEF5" s="57">
        <f t="shared" si="16537"/>
        <v>0</v>
      </c>
      <c r="PEG5" s="57">
        <f t="shared" si="16537"/>
        <v>0</v>
      </c>
      <c r="PEH5" s="57">
        <f t="shared" si="16537"/>
        <v>0</v>
      </c>
      <c r="PEI5" s="57">
        <f t="shared" si="16537"/>
        <v>0</v>
      </c>
      <c r="PEJ5" s="57">
        <f t="shared" si="16537"/>
        <v>0</v>
      </c>
      <c r="PEK5" s="57">
        <f t="shared" si="16537"/>
        <v>0</v>
      </c>
      <c r="PEL5" s="57">
        <f t="shared" si="16537"/>
        <v>0</v>
      </c>
      <c r="PEM5" s="57">
        <f t="shared" si="16537"/>
        <v>0</v>
      </c>
      <c r="PEN5" s="57">
        <f t="shared" si="16537"/>
        <v>0</v>
      </c>
      <c r="PEO5" s="57">
        <f t="shared" si="16537"/>
        <v>0</v>
      </c>
      <c r="PEP5" s="57">
        <f t="shared" si="16537"/>
        <v>0</v>
      </c>
      <c r="PEQ5" s="57">
        <f t="shared" si="16537"/>
        <v>0</v>
      </c>
      <c r="PER5" s="57">
        <f t="shared" ref="PER5:PHC5" si="16538">-$C$5*PER4</f>
        <v>0</v>
      </c>
      <c r="PES5" s="57">
        <f t="shared" si="16538"/>
        <v>0</v>
      </c>
      <c r="PET5" s="57">
        <f t="shared" si="16538"/>
        <v>0</v>
      </c>
      <c r="PEU5" s="57">
        <f t="shared" si="16538"/>
        <v>0</v>
      </c>
      <c r="PEV5" s="57">
        <f t="shared" si="16538"/>
        <v>0</v>
      </c>
      <c r="PEW5" s="57">
        <f t="shared" si="16538"/>
        <v>0</v>
      </c>
      <c r="PEX5" s="57">
        <f t="shared" si="16538"/>
        <v>0</v>
      </c>
      <c r="PEY5" s="57">
        <f t="shared" si="16538"/>
        <v>0</v>
      </c>
      <c r="PEZ5" s="57">
        <f t="shared" si="16538"/>
        <v>0</v>
      </c>
      <c r="PFA5" s="57">
        <f t="shared" si="16538"/>
        <v>0</v>
      </c>
      <c r="PFB5" s="57">
        <f t="shared" si="16538"/>
        <v>0</v>
      </c>
      <c r="PFC5" s="57">
        <f t="shared" si="16538"/>
        <v>0</v>
      </c>
      <c r="PFD5" s="57">
        <f t="shared" si="16538"/>
        <v>0</v>
      </c>
      <c r="PFE5" s="57">
        <f t="shared" si="16538"/>
        <v>0</v>
      </c>
      <c r="PFF5" s="57">
        <f t="shared" si="16538"/>
        <v>0</v>
      </c>
      <c r="PFG5" s="57">
        <f t="shared" si="16538"/>
        <v>0</v>
      </c>
      <c r="PFH5" s="57">
        <f t="shared" si="16538"/>
        <v>0</v>
      </c>
      <c r="PFI5" s="57">
        <f t="shared" si="16538"/>
        <v>0</v>
      </c>
      <c r="PFJ5" s="57">
        <f t="shared" si="16538"/>
        <v>0</v>
      </c>
      <c r="PFK5" s="57">
        <f t="shared" si="16538"/>
        <v>0</v>
      </c>
      <c r="PFL5" s="57">
        <f t="shared" si="16538"/>
        <v>0</v>
      </c>
      <c r="PFM5" s="57">
        <f t="shared" si="16538"/>
        <v>0</v>
      </c>
      <c r="PFN5" s="57">
        <f t="shared" si="16538"/>
        <v>0</v>
      </c>
      <c r="PFO5" s="57">
        <f t="shared" si="16538"/>
        <v>0</v>
      </c>
      <c r="PFP5" s="57">
        <f t="shared" si="16538"/>
        <v>0</v>
      </c>
      <c r="PFQ5" s="57">
        <f t="shared" si="16538"/>
        <v>0</v>
      </c>
      <c r="PFR5" s="57">
        <f t="shared" si="16538"/>
        <v>0</v>
      </c>
      <c r="PFS5" s="57">
        <f t="shared" si="16538"/>
        <v>0</v>
      </c>
      <c r="PFT5" s="57">
        <f t="shared" si="16538"/>
        <v>0</v>
      </c>
      <c r="PFU5" s="57">
        <f t="shared" si="16538"/>
        <v>0</v>
      </c>
      <c r="PFV5" s="57">
        <f t="shared" si="16538"/>
        <v>0</v>
      </c>
      <c r="PFW5" s="57">
        <f t="shared" si="16538"/>
        <v>0</v>
      </c>
      <c r="PFX5" s="57">
        <f t="shared" si="16538"/>
        <v>0</v>
      </c>
      <c r="PFY5" s="57">
        <f t="shared" si="16538"/>
        <v>0</v>
      </c>
      <c r="PFZ5" s="57">
        <f t="shared" si="16538"/>
        <v>0</v>
      </c>
      <c r="PGA5" s="57">
        <f t="shared" si="16538"/>
        <v>0</v>
      </c>
      <c r="PGB5" s="57">
        <f t="shared" si="16538"/>
        <v>0</v>
      </c>
      <c r="PGC5" s="57">
        <f t="shared" si="16538"/>
        <v>0</v>
      </c>
      <c r="PGD5" s="57">
        <f t="shared" si="16538"/>
        <v>0</v>
      </c>
      <c r="PGE5" s="57">
        <f t="shared" si="16538"/>
        <v>0</v>
      </c>
      <c r="PGF5" s="57">
        <f t="shared" si="16538"/>
        <v>0</v>
      </c>
      <c r="PGG5" s="57">
        <f t="shared" si="16538"/>
        <v>0</v>
      </c>
      <c r="PGH5" s="57">
        <f t="shared" si="16538"/>
        <v>0</v>
      </c>
      <c r="PGI5" s="57">
        <f t="shared" si="16538"/>
        <v>0</v>
      </c>
      <c r="PGJ5" s="57">
        <f t="shared" si="16538"/>
        <v>0</v>
      </c>
      <c r="PGK5" s="57">
        <f t="shared" si="16538"/>
        <v>0</v>
      </c>
      <c r="PGL5" s="57">
        <f t="shared" si="16538"/>
        <v>0</v>
      </c>
      <c r="PGM5" s="57">
        <f t="shared" si="16538"/>
        <v>0</v>
      </c>
      <c r="PGN5" s="57">
        <f t="shared" si="16538"/>
        <v>0</v>
      </c>
      <c r="PGO5" s="57">
        <f t="shared" si="16538"/>
        <v>0</v>
      </c>
      <c r="PGP5" s="57">
        <f t="shared" si="16538"/>
        <v>0</v>
      </c>
      <c r="PGQ5" s="57">
        <f t="shared" si="16538"/>
        <v>0</v>
      </c>
      <c r="PGR5" s="57">
        <f t="shared" si="16538"/>
        <v>0</v>
      </c>
      <c r="PGS5" s="57">
        <f t="shared" si="16538"/>
        <v>0</v>
      </c>
      <c r="PGT5" s="57">
        <f t="shared" si="16538"/>
        <v>0</v>
      </c>
      <c r="PGU5" s="57">
        <f t="shared" si="16538"/>
        <v>0</v>
      </c>
      <c r="PGV5" s="57">
        <f t="shared" si="16538"/>
        <v>0</v>
      </c>
      <c r="PGW5" s="57">
        <f t="shared" si="16538"/>
        <v>0</v>
      </c>
      <c r="PGX5" s="57">
        <f t="shared" si="16538"/>
        <v>0</v>
      </c>
      <c r="PGY5" s="57">
        <f t="shared" si="16538"/>
        <v>0</v>
      </c>
      <c r="PGZ5" s="57">
        <f t="shared" si="16538"/>
        <v>0</v>
      </c>
      <c r="PHA5" s="57">
        <f t="shared" si="16538"/>
        <v>0</v>
      </c>
      <c r="PHB5" s="57">
        <f t="shared" si="16538"/>
        <v>0</v>
      </c>
      <c r="PHC5" s="57">
        <f t="shared" si="16538"/>
        <v>0</v>
      </c>
      <c r="PHD5" s="57">
        <f t="shared" ref="PHD5:PJO5" si="16539">-$C$5*PHD4</f>
        <v>0</v>
      </c>
      <c r="PHE5" s="57">
        <f t="shared" si="16539"/>
        <v>0</v>
      </c>
      <c r="PHF5" s="57">
        <f t="shared" si="16539"/>
        <v>0</v>
      </c>
      <c r="PHG5" s="57">
        <f t="shared" si="16539"/>
        <v>0</v>
      </c>
      <c r="PHH5" s="57">
        <f t="shared" si="16539"/>
        <v>0</v>
      </c>
      <c r="PHI5" s="57">
        <f t="shared" si="16539"/>
        <v>0</v>
      </c>
      <c r="PHJ5" s="57">
        <f t="shared" si="16539"/>
        <v>0</v>
      </c>
      <c r="PHK5" s="57">
        <f t="shared" si="16539"/>
        <v>0</v>
      </c>
      <c r="PHL5" s="57">
        <f t="shared" si="16539"/>
        <v>0</v>
      </c>
      <c r="PHM5" s="57">
        <f t="shared" si="16539"/>
        <v>0</v>
      </c>
      <c r="PHN5" s="57">
        <f t="shared" si="16539"/>
        <v>0</v>
      </c>
      <c r="PHO5" s="57">
        <f t="shared" si="16539"/>
        <v>0</v>
      </c>
      <c r="PHP5" s="57">
        <f t="shared" si="16539"/>
        <v>0</v>
      </c>
      <c r="PHQ5" s="57">
        <f t="shared" si="16539"/>
        <v>0</v>
      </c>
      <c r="PHR5" s="57">
        <f t="shared" si="16539"/>
        <v>0</v>
      </c>
      <c r="PHS5" s="57">
        <f t="shared" si="16539"/>
        <v>0</v>
      </c>
      <c r="PHT5" s="57">
        <f t="shared" si="16539"/>
        <v>0</v>
      </c>
      <c r="PHU5" s="57">
        <f t="shared" si="16539"/>
        <v>0</v>
      </c>
      <c r="PHV5" s="57">
        <f t="shared" si="16539"/>
        <v>0</v>
      </c>
      <c r="PHW5" s="57">
        <f t="shared" si="16539"/>
        <v>0</v>
      </c>
      <c r="PHX5" s="57">
        <f t="shared" si="16539"/>
        <v>0</v>
      </c>
      <c r="PHY5" s="57">
        <f t="shared" si="16539"/>
        <v>0</v>
      </c>
      <c r="PHZ5" s="57">
        <f t="shared" si="16539"/>
        <v>0</v>
      </c>
      <c r="PIA5" s="57">
        <f t="shared" si="16539"/>
        <v>0</v>
      </c>
      <c r="PIB5" s="57">
        <f t="shared" si="16539"/>
        <v>0</v>
      </c>
      <c r="PIC5" s="57">
        <f t="shared" si="16539"/>
        <v>0</v>
      </c>
      <c r="PID5" s="57">
        <f t="shared" si="16539"/>
        <v>0</v>
      </c>
      <c r="PIE5" s="57">
        <f t="shared" si="16539"/>
        <v>0</v>
      </c>
      <c r="PIF5" s="57">
        <f t="shared" si="16539"/>
        <v>0</v>
      </c>
      <c r="PIG5" s="57">
        <f t="shared" si="16539"/>
        <v>0</v>
      </c>
      <c r="PIH5" s="57">
        <f t="shared" si="16539"/>
        <v>0</v>
      </c>
      <c r="PII5" s="57">
        <f t="shared" si="16539"/>
        <v>0</v>
      </c>
      <c r="PIJ5" s="57">
        <f t="shared" si="16539"/>
        <v>0</v>
      </c>
      <c r="PIK5" s="57">
        <f t="shared" si="16539"/>
        <v>0</v>
      </c>
      <c r="PIL5" s="57">
        <f t="shared" si="16539"/>
        <v>0</v>
      </c>
      <c r="PIM5" s="57">
        <f t="shared" si="16539"/>
        <v>0</v>
      </c>
      <c r="PIN5" s="57">
        <f t="shared" si="16539"/>
        <v>0</v>
      </c>
      <c r="PIO5" s="57">
        <f t="shared" si="16539"/>
        <v>0</v>
      </c>
      <c r="PIP5" s="57">
        <f t="shared" si="16539"/>
        <v>0</v>
      </c>
      <c r="PIQ5" s="57">
        <f t="shared" si="16539"/>
        <v>0</v>
      </c>
      <c r="PIR5" s="57">
        <f t="shared" si="16539"/>
        <v>0</v>
      </c>
      <c r="PIS5" s="57">
        <f t="shared" si="16539"/>
        <v>0</v>
      </c>
      <c r="PIT5" s="57">
        <f t="shared" si="16539"/>
        <v>0</v>
      </c>
      <c r="PIU5" s="57">
        <f t="shared" si="16539"/>
        <v>0</v>
      </c>
      <c r="PIV5" s="57">
        <f t="shared" si="16539"/>
        <v>0</v>
      </c>
      <c r="PIW5" s="57">
        <f t="shared" si="16539"/>
        <v>0</v>
      </c>
      <c r="PIX5" s="57">
        <f t="shared" si="16539"/>
        <v>0</v>
      </c>
      <c r="PIY5" s="57">
        <f t="shared" si="16539"/>
        <v>0</v>
      </c>
      <c r="PIZ5" s="57">
        <f t="shared" si="16539"/>
        <v>0</v>
      </c>
      <c r="PJA5" s="57">
        <f t="shared" si="16539"/>
        <v>0</v>
      </c>
      <c r="PJB5" s="57">
        <f t="shared" si="16539"/>
        <v>0</v>
      </c>
      <c r="PJC5" s="57">
        <f t="shared" si="16539"/>
        <v>0</v>
      </c>
      <c r="PJD5" s="57">
        <f t="shared" si="16539"/>
        <v>0</v>
      </c>
      <c r="PJE5" s="57">
        <f t="shared" si="16539"/>
        <v>0</v>
      </c>
      <c r="PJF5" s="57">
        <f t="shared" si="16539"/>
        <v>0</v>
      </c>
      <c r="PJG5" s="57">
        <f t="shared" si="16539"/>
        <v>0</v>
      </c>
      <c r="PJH5" s="57">
        <f t="shared" si="16539"/>
        <v>0</v>
      </c>
      <c r="PJI5" s="57">
        <f t="shared" si="16539"/>
        <v>0</v>
      </c>
      <c r="PJJ5" s="57">
        <f t="shared" si="16539"/>
        <v>0</v>
      </c>
      <c r="PJK5" s="57">
        <f t="shared" si="16539"/>
        <v>0</v>
      </c>
      <c r="PJL5" s="57">
        <f t="shared" si="16539"/>
        <v>0</v>
      </c>
      <c r="PJM5" s="57">
        <f t="shared" si="16539"/>
        <v>0</v>
      </c>
      <c r="PJN5" s="57">
        <f t="shared" si="16539"/>
        <v>0</v>
      </c>
      <c r="PJO5" s="57">
        <f t="shared" si="16539"/>
        <v>0</v>
      </c>
      <c r="PJP5" s="57">
        <f t="shared" ref="PJP5:PMA5" si="16540">-$C$5*PJP4</f>
        <v>0</v>
      </c>
      <c r="PJQ5" s="57">
        <f t="shared" si="16540"/>
        <v>0</v>
      </c>
      <c r="PJR5" s="57">
        <f t="shared" si="16540"/>
        <v>0</v>
      </c>
      <c r="PJS5" s="57">
        <f t="shared" si="16540"/>
        <v>0</v>
      </c>
      <c r="PJT5" s="57">
        <f t="shared" si="16540"/>
        <v>0</v>
      </c>
      <c r="PJU5" s="57">
        <f t="shared" si="16540"/>
        <v>0</v>
      </c>
      <c r="PJV5" s="57">
        <f t="shared" si="16540"/>
        <v>0</v>
      </c>
      <c r="PJW5" s="57">
        <f t="shared" si="16540"/>
        <v>0</v>
      </c>
      <c r="PJX5" s="57">
        <f t="shared" si="16540"/>
        <v>0</v>
      </c>
      <c r="PJY5" s="57">
        <f t="shared" si="16540"/>
        <v>0</v>
      </c>
      <c r="PJZ5" s="57">
        <f t="shared" si="16540"/>
        <v>0</v>
      </c>
      <c r="PKA5" s="57">
        <f t="shared" si="16540"/>
        <v>0</v>
      </c>
      <c r="PKB5" s="57">
        <f t="shared" si="16540"/>
        <v>0</v>
      </c>
      <c r="PKC5" s="57">
        <f t="shared" si="16540"/>
        <v>0</v>
      </c>
      <c r="PKD5" s="57">
        <f t="shared" si="16540"/>
        <v>0</v>
      </c>
      <c r="PKE5" s="57">
        <f t="shared" si="16540"/>
        <v>0</v>
      </c>
      <c r="PKF5" s="57">
        <f t="shared" si="16540"/>
        <v>0</v>
      </c>
      <c r="PKG5" s="57">
        <f t="shared" si="16540"/>
        <v>0</v>
      </c>
      <c r="PKH5" s="57">
        <f t="shared" si="16540"/>
        <v>0</v>
      </c>
      <c r="PKI5" s="57">
        <f t="shared" si="16540"/>
        <v>0</v>
      </c>
      <c r="PKJ5" s="57">
        <f t="shared" si="16540"/>
        <v>0</v>
      </c>
      <c r="PKK5" s="57">
        <f t="shared" si="16540"/>
        <v>0</v>
      </c>
      <c r="PKL5" s="57">
        <f t="shared" si="16540"/>
        <v>0</v>
      </c>
      <c r="PKM5" s="57">
        <f t="shared" si="16540"/>
        <v>0</v>
      </c>
      <c r="PKN5" s="57">
        <f t="shared" si="16540"/>
        <v>0</v>
      </c>
      <c r="PKO5" s="57">
        <f t="shared" si="16540"/>
        <v>0</v>
      </c>
      <c r="PKP5" s="57">
        <f t="shared" si="16540"/>
        <v>0</v>
      </c>
      <c r="PKQ5" s="57">
        <f t="shared" si="16540"/>
        <v>0</v>
      </c>
      <c r="PKR5" s="57">
        <f t="shared" si="16540"/>
        <v>0</v>
      </c>
      <c r="PKS5" s="57">
        <f t="shared" si="16540"/>
        <v>0</v>
      </c>
      <c r="PKT5" s="57">
        <f t="shared" si="16540"/>
        <v>0</v>
      </c>
      <c r="PKU5" s="57">
        <f t="shared" si="16540"/>
        <v>0</v>
      </c>
      <c r="PKV5" s="57">
        <f t="shared" si="16540"/>
        <v>0</v>
      </c>
      <c r="PKW5" s="57">
        <f t="shared" si="16540"/>
        <v>0</v>
      </c>
      <c r="PKX5" s="57">
        <f t="shared" si="16540"/>
        <v>0</v>
      </c>
      <c r="PKY5" s="57">
        <f t="shared" si="16540"/>
        <v>0</v>
      </c>
      <c r="PKZ5" s="57">
        <f t="shared" si="16540"/>
        <v>0</v>
      </c>
      <c r="PLA5" s="57">
        <f t="shared" si="16540"/>
        <v>0</v>
      </c>
      <c r="PLB5" s="57">
        <f t="shared" si="16540"/>
        <v>0</v>
      </c>
      <c r="PLC5" s="57">
        <f t="shared" si="16540"/>
        <v>0</v>
      </c>
      <c r="PLD5" s="57">
        <f t="shared" si="16540"/>
        <v>0</v>
      </c>
      <c r="PLE5" s="57">
        <f t="shared" si="16540"/>
        <v>0</v>
      </c>
      <c r="PLF5" s="57">
        <f t="shared" si="16540"/>
        <v>0</v>
      </c>
      <c r="PLG5" s="57">
        <f t="shared" si="16540"/>
        <v>0</v>
      </c>
      <c r="PLH5" s="57">
        <f t="shared" si="16540"/>
        <v>0</v>
      </c>
      <c r="PLI5" s="57">
        <f t="shared" si="16540"/>
        <v>0</v>
      </c>
      <c r="PLJ5" s="57">
        <f t="shared" si="16540"/>
        <v>0</v>
      </c>
      <c r="PLK5" s="57">
        <f t="shared" si="16540"/>
        <v>0</v>
      </c>
      <c r="PLL5" s="57">
        <f t="shared" si="16540"/>
        <v>0</v>
      </c>
      <c r="PLM5" s="57">
        <f t="shared" si="16540"/>
        <v>0</v>
      </c>
      <c r="PLN5" s="57">
        <f t="shared" si="16540"/>
        <v>0</v>
      </c>
      <c r="PLO5" s="57">
        <f t="shared" si="16540"/>
        <v>0</v>
      </c>
      <c r="PLP5" s="57">
        <f t="shared" si="16540"/>
        <v>0</v>
      </c>
      <c r="PLQ5" s="57">
        <f t="shared" si="16540"/>
        <v>0</v>
      </c>
      <c r="PLR5" s="57">
        <f t="shared" si="16540"/>
        <v>0</v>
      </c>
      <c r="PLS5" s="57">
        <f t="shared" si="16540"/>
        <v>0</v>
      </c>
      <c r="PLT5" s="57">
        <f t="shared" si="16540"/>
        <v>0</v>
      </c>
      <c r="PLU5" s="57">
        <f t="shared" si="16540"/>
        <v>0</v>
      </c>
      <c r="PLV5" s="57">
        <f t="shared" si="16540"/>
        <v>0</v>
      </c>
      <c r="PLW5" s="57">
        <f t="shared" si="16540"/>
        <v>0</v>
      </c>
      <c r="PLX5" s="57">
        <f t="shared" si="16540"/>
        <v>0</v>
      </c>
      <c r="PLY5" s="57">
        <f t="shared" si="16540"/>
        <v>0</v>
      </c>
      <c r="PLZ5" s="57">
        <f t="shared" si="16540"/>
        <v>0</v>
      </c>
      <c r="PMA5" s="57">
        <f t="shared" si="16540"/>
        <v>0</v>
      </c>
      <c r="PMB5" s="57">
        <f t="shared" ref="PMB5:POM5" si="16541">-$C$5*PMB4</f>
        <v>0</v>
      </c>
      <c r="PMC5" s="57">
        <f t="shared" si="16541"/>
        <v>0</v>
      </c>
      <c r="PMD5" s="57">
        <f t="shared" si="16541"/>
        <v>0</v>
      </c>
      <c r="PME5" s="57">
        <f t="shared" si="16541"/>
        <v>0</v>
      </c>
      <c r="PMF5" s="57">
        <f t="shared" si="16541"/>
        <v>0</v>
      </c>
      <c r="PMG5" s="57">
        <f t="shared" si="16541"/>
        <v>0</v>
      </c>
      <c r="PMH5" s="57">
        <f t="shared" si="16541"/>
        <v>0</v>
      </c>
      <c r="PMI5" s="57">
        <f t="shared" si="16541"/>
        <v>0</v>
      </c>
      <c r="PMJ5" s="57">
        <f t="shared" si="16541"/>
        <v>0</v>
      </c>
      <c r="PMK5" s="57">
        <f t="shared" si="16541"/>
        <v>0</v>
      </c>
      <c r="PML5" s="57">
        <f t="shared" si="16541"/>
        <v>0</v>
      </c>
      <c r="PMM5" s="57">
        <f t="shared" si="16541"/>
        <v>0</v>
      </c>
      <c r="PMN5" s="57">
        <f t="shared" si="16541"/>
        <v>0</v>
      </c>
      <c r="PMO5" s="57">
        <f t="shared" si="16541"/>
        <v>0</v>
      </c>
      <c r="PMP5" s="57">
        <f t="shared" si="16541"/>
        <v>0</v>
      </c>
      <c r="PMQ5" s="57">
        <f t="shared" si="16541"/>
        <v>0</v>
      </c>
      <c r="PMR5" s="57">
        <f t="shared" si="16541"/>
        <v>0</v>
      </c>
      <c r="PMS5" s="57">
        <f t="shared" si="16541"/>
        <v>0</v>
      </c>
      <c r="PMT5" s="57">
        <f t="shared" si="16541"/>
        <v>0</v>
      </c>
      <c r="PMU5" s="57">
        <f t="shared" si="16541"/>
        <v>0</v>
      </c>
      <c r="PMV5" s="57">
        <f t="shared" si="16541"/>
        <v>0</v>
      </c>
      <c r="PMW5" s="57">
        <f t="shared" si="16541"/>
        <v>0</v>
      </c>
      <c r="PMX5" s="57">
        <f t="shared" si="16541"/>
        <v>0</v>
      </c>
      <c r="PMY5" s="57">
        <f t="shared" si="16541"/>
        <v>0</v>
      </c>
      <c r="PMZ5" s="57">
        <f t="shared" si="16541"/>
        <v>0</v>
      </c>
      <c r="PNA5" s="57">
        <f t="shared" si="16541"/>
        <v>0</v>
      </c>
      <c r="PNB5" s="57">
        <f t="shared" si="16541"/>
        <v>0</v>
      </c>
      <c r="PNC5" s="57">
        <f t="shared" si="16541"/>
        <v>0</v>
      </c>
      <c r="PND5" s="57">
        <f t="shared" si="16541"/>
        <v>0</v>
      </c>
      <c r="PNE5" s="57">
        <f t="shared" si="16541"/>
        <v>0</v>
      </c>
      <c r="PNF5" s="57">
        <f t="shared" si="16541"/>
        <v>0</v>
      </c>
      <c r="PNG5" s="57">
        <f t="shared" si="16541"/>
        <v>0</v>
      </c>
      <c r="PNH5" s="57">
        <f t="shared" si="16541"/>
        <v>0</v>
      </c>
      <c r="PNI5" s="57">
        <f t="shared" si="16541"/>
        <v>0</v>
      </c>
      <c r="PNJ5" s="57">
        <f t="shared" si="16541"/>
        <v>0</v>
      </c>
      <c r="PNK5" s="57">
        <f t="shared" si="16541"/>
        <v>0</v>
      </c>
      <c r="PNL5" s="57">
        <f t="shared" si="16541"/>
        <v>0</v>
      </c>
      <c r="PNM5" s="57">
        <f t="shared" si="16541"/>
        <v>0</v>
      </c>
      <c r="PNN5" s="57">
        <f t="shared" si="16541"/>
        <v>0</v>
      </c>
      <c r="PNO5" s="57">
        <f t="shared" si="16541"/>
        <v>0</v>
      </c>
      <c r="PNP5" s="57">
        <f t="shared" si="16541"/>
        <v>0</v>
      </c>
      <c r="PNQ5" s="57">
        <f t="shared" si="16541"/>
        <v>0</v>
      </c>
      <c r="PNR5" s="57">
        <f t="shared" si="16541"/>
        <v>0</v>
      </c>
      <c r="PNS5" s="57">
        <f t="shared" si="16541"/>
        <v>0</v>
      </c>
      <c r="PNT5" s="57">
        <f t="shared" si="16541"/>
        <v>0</v>
      </c>
      <c r="PNU5" s="57">
        <f t="shared" si="16541"/>
        <v>0</v>
      </c>
      <c r="PNV5" s="57">
        <f t="shared" si="16541"/>
        <v>0</v>
      </c>
      <c r="PNW5" s="57">
        <f t="shared" si="16541"/>
        <v>0</v>
      </c>
      <c r="PNX5" s="57">
        <f t="shared" si="16541"/>
        <v>0</v>
      </c>
      <c r="PNY5" s="57">
        <f t="shared" si="16541"/>
        <v>0</v>
      </c>
      <c r="PNZ5" s="57">
        <f t="shared" si="16541"/>
        <v>0</v>
      </c>
      <c r="POA5" s="57">
        <f t="shared" si="16541"/>
        <v>0</v>
      </c>
      <c r="POB5" s="57">
        <f t="shared" si="16541"/>
        <v>0</v>
      </c>
      <c r="POC5" s="57">
        <f t="shared" si="16541"/>
        <v>0</v>
      </c>
      <c r="POD5" s="57">
        <f t="shared" si="16541"/>
        <v>0</v>
      </c>
      <c r="POE5" s="57">
        <f t="shared" si="16541"/>
        <v>0</v>
      </c>
      <c r="POF5" s="57">
        <f t="shared" si="16541"/>
        <v>0</v>
      </c>
      <c r="POG5" s="57">
        <f t="shared" si="16541"/>
        <v>0</v>
      </c>
      <c r="POH5" s="57">
        <f t="shared" si="16541"/>
        <v>0</v>
      </c>
      <c r="POI5" s="57">
        <f t="shared" si="16541"/>
        <v>0</v>
      </c>
      <c r="POJ5" s="57">
        <f t="shared" si="16541"/>
        <v>0</v>
      </c>
      <c r="POK5" s="57">
        <f t="shared" si="16541"/>
        <v>0</v>
      </c>
      <c r="POL5" s="57">
        <f t="shared" si="16541"/>
        <v>0</v>
      </c>
      <c r="POM5" s="57">
        <f t="shared" si="16541"/>
        <v>0</v>
      </c>
      <c r="PON5" s="57">
        <f t="shared" ref="PON5:PQY5" si="16542">-$C$5*PON4</f>
        <v>0</v>
      </c>
      <c r="POO5" s="57">
        <f t="shared" si="16542"/>
        <v>0</v>
      </c>
      <c r="POP5" s="57">
        <f t="shared" si="16542"/>
        <v>0</v>
      </c>
      <c r="POQ5" s="57">
        <f t="shared" si="16542"/>
        <v>0</v>
      </c>
      <c r="POR5" s="57">
        <f t="shared" si="16542"/>
        <v>0</v>
      </c>
      <c r="POS5" s="57">
        <f t="shared" si="16542"/>
        <v>0</v>
      </c>
      <c r="POT5" s="57">
        <f t="shared" si="16542"/>
        <v>0</v>
      </c>
      <c r="POU5" s="57">
        <f t="shared" si="16542"/>
        <v>0</v>
      </c>
      <c r="POV5" s="57">
        <f t="shared" si="16542"/>
        <v>0</v>
      </c>
      <c r="POW5" s="57">
        <f t="shared" si="16542"/>
        <v>0</v>
      </c>
      <c r="POX5" s="57">
        <f t="shared" si="16542"/>
        <v>0</v>
      </c>
      <c r="POY5" s="57">
        <f t="shared" si="16542"/>
        <v>0</v>
      </c>
      <c r="POZ5" s="57">
        <f t="shared" si="16542"/>
        <v>0</v>
      </c>
      <c r="PPA5" s="57">
        <f t="shared" si="16542"/>
        <v>0</v>
      </c>
      <c r="PPB5" s="57">
        <f t="shared" si="16542"/>
        <v>0</v>
      </c>
      <c r="PPC5" s="57">
        <f t="shared" si="16542"/>
        <v>0</v>
      </c>
      <c r="PPD5" s="57">
        <f t="shared" si="16542"/>
        <v>0</v>
      </c>
      <c r="PPE5" s="57">
        <f t="shared" si="16542"/>
        <v>0</v>
      </c>
      <c r="PPF5" s="57">
        <f t="shared" si="16542"/>
        <v>0</v>
      </c>
      <c r="PPG5" s="57">
        <f t="shared" si="16542"/>
        <v>0</v>
      </c>
      <c r="PPH5" s="57">
        <f t="shared" si="16542"/>
        <v>0</v>
      </c>
      <c r="PPI5" s="57">
        <f t="shared" si="16542"/>
        <v>0</v>
      </c>
      <c r="PPJ5" s="57">
        <f t="shared" si="16542"/>
        <v>0</v>
      </c>
      <c r="PPK5" s="57">
        <f t="shared" si="16542"/>
        <v>0</v>
      </c>
      <c r="PPL5" s="57">
        <f t="shared" si="16542"/>
        <v>0</v>
      </c>
      <c r="PPM5" s="57">
        <f t="shared" si="16542"/>
        <v>0</v>
      </c>
      <c r="PPN5" s="57">
        <f t="shared" si="16542"/>
        <v>0</v>
      </c>
      <c r="PPO5" s="57">
        <f t="shared" si="16542"/>
        <v>0</v>
      </c>
      <c r="PPP5" s="57">
        <f t="shared" si="16542"/>
        <v>0</v>
      </c>
      <c r="PPQ5" s="57">
        <f t="shared" si="16542"/>
        <v>0</v>
      </c>
      <c r="PPR5" s="57">
        <f t="shared" si="16542"/>
        <v>0</v>
      </c>
      <c r="PPS5" s="57">
        <f t="shared" si="16542"/>
        <v>0</v>
      </c>
      <c r="PPT5" s="57">
        <f t="shared" si="16542"/>
        <v>0</v>
      </c>
      <c r="PPU5" s="57">
        <f t="shared" si="16542"/>
        <v>0</v>
      </c>
      <c r="PPV5" s="57">
        <f t="shared" si="16542"/>
        <v>0</v>
      </c>
      <c r="PPW5" s="57">
        <f t="shared" si="16542"/>
        <v>0</v>
      </c>
      <c r="PPX5" s="57">
        <f t="shared" si="16542"/>
        <v>0</v>
      </c>
      <c r="PPY5" s="57">
        <f t="shared" si="16542"/>
        <v>0</v>
      </c>
      <c r="PPZ5" s="57">
        <f t="shared" si="16542"/>
        <v>0</v>
      </c>
      <c r="PQA5" s="57">
        <f t="shared" si="16542"/>
        <v>0</v>
      </c>
      <c r="PQB5" s="57">
        <f t="shared" si="16542"/>
        <v>0</v>
      </c>
      <c r="PQC5" s="57">
        <f t="shared" si="16542"/>
        <v>0</v>
      </c>
      <c r="PQD5" s="57">
        <f t="shared" si="16542"/>
        <v>0</v>
      </c>
      <c r="PQE5" s="57">
        <f t="shared" si="16542"/>
        <v>0</v>
      </c>
      <c r="PQF5" s="57">
        <f t="shared" si="16542"/>
        <v>0</v>
      </c>
      <c r="PQG5" s="57">
        <f t="shared" si="16542"/>
        <v>0</v>
      </c>
      <c r="PQH5" s="57">
        <f t="shared" si="16542"/>
        <v>0</v>
      </c>
      <c r="PQI5" s="57">
        <f t="shared" si="16542"/>
        <v>0</v>
      </c>
      <c r="PQJ5" s="57">
        <f t="shared" si="16542"/>
        <v>0</v>
      </c>
      <c r="PQK5" s="57">
        <f t="shared" si="16542"/>
        <v>0</v>
      </c>
      <c r="PQL5" s="57">
        <f t="shared" si="16542"/>
        <v>0</v>
      </c>
      <c r="PQM5" s="57">
        <f t="shared" si="16542"/>
        <v>0</v>
      </c>
      <c r="PQN5" s="57">
        <f t="shared" si="16542"/>
        <v>0</v>
      </c>
      <c r="PQO5" s="57">
        <f t="shared" si="16542"/>
        <v>0</v>
      </c>
      <c r="PQP5" s="57">
        <f t="shared" si="16542"/>
        <v>0</v>
      </c>
      <c r="PQQ5" s="57">
        <f t="shared" si="16542"/>
        <v>0</v>
      </c>
      <c r="PQR5" s="57">
        <f t="shared" si="16542"/>
        <v>0</v>
      </c>
      <c r="PQS5" s="57">
        <f t="shared" si="16542"/>
        <v>0</v>
      </c>
      <c r="PQT5" s="57">
        <f t="shared" si="16542"/>
        <v>0</v>
      </c>
      <c r="PQU5" s="57">
        <f t="shared" si="16542"/>
        <v>0</v>
      </c>
      <c r="PQV5" s="57">
        <f t="shared" si="16542"/>
        <v>0</v>
      </c>
      <c r="PQW5" s="57">
        <f t="shared" si="16542"/>
        <v>0</v>
      </c>
      <c r="PQX5" s="57">
        <f t="shared" si="16542"/>
        <v>0</v>
      </c>
      <c r="PQY5" s="57">
        <f t="shared" si="16542"/>
        <v>0</v>
      </c>
      <c r="PQZ5" s="57">
        <f t="shared" ref="PQZ5:PTK5" si="16543">-$C$5*PQZ4</f>
        <v>0</v>
      </c>
      <c r="PRA5" s="57">
        <f t="shared" si="16543"/>
        <v>0</v>
      </c>
      <c r="PRB5" s="57">
        <f t="shared" si="16543"/>
        <v>0</v>
      </c>
      <c r="PRC5" s="57">
        <f t="shared" si="16543"/>
        <v>0</v>
      </c>
      <c r="PRD5" s="57">
        <f t="shared" si="16543"/>
        <v>0</v>
      </c>
      <c r="PRE5" s="57">
        <f t="shared" si="16543"/>
        <v>0</v>
      </c>
      <c r="PRF5" s="57">
        <f t="shared" si="16543"/>
        <v>0</v>
      </c>
      <c r="PRG5" s="57">
        <f t="shared" si="16543"/>
        <v>0</v>
      </c>
      <c r="PRH5" s="57">
        <f t="shared" si="16543"/>
        <v>0</v>
      </c>
      <c r="PRI5" s="57">
        <f t="shared" si="16543"/>
        <v>0</v>
      </c>
      <c r="PRJ5" s="57">
        <f t="shared" si="16543"/>
        <v>0</v>
      </c>
      <c r="PRK5" s="57">
        <f t="shared" si="16543"/>
        <v>0</v>
      </c>
      <c r="PRL5" s="57">
        <f t="shared" si="16543"/>
        <v>0</v>
      </c>
      <c r="PRM5" s="57">
        <f t="shared" si="16543"/>
        <v>0</v>
      </c>
      <c r="PRN5" s="57">
        <f t="shared" si="16543"/>
        <v>0</v>
      </c>
      <c r="PRO5" s="57">
        <f t="shared" si="16543"/>
        <v>0</v>
      </c>
      <c r="PRP5" s="57">
        <f t="shared" si="16543"/>
        <v>0</v>
      </c>
      <c r="PRQ5" s="57">
        <f t="shared" si="16543"/>
        <v>0</v>
      </c>
      <c r="PRR5" s="57">
        <f t="shared" si="16543"/>
        <v>0</v>
      </c>
      <c r="PRS5" s="57">
        <f t="shared" si="16543"/>
        <v>0</v>
      </c>
      <c r="PRT5" s="57">
        <f t="shared" si="16543"/>
        <v>0</v>
      </c>
      <c r="PRU5" s="57">
        <f t="shared" si="16543"/>
        <v>0</v>
      </c>
      <c r="PRV5" s="57">
        <f t="shared" si="16543"/>
        <v>0</v>
      </c>
      <c r="PRW5" s="57">
        <f t="shared" si="16543"/>
        <v>0</v>
      </c>
      <c r="PRX5" s="57">
        <f t="shared" si="16543"/>
        <v>0</v>
      </c>
      <c r="PRY5" s="57">
        <f t="shared" si="16543"/>
        <v>0</v>
      </c>
      <c r="PRZ5" s="57">
        <f t="shared" si="16543"/>
        <v>0</v>
      </c>
      <c r="PSA5" s="57">
        <f t="shared" si="16543"/>
        <v>0</v>
      </c>
      <c r="PSB5" s="57">
        <f t="shared" si="16543"/>
        <v>0</v>
      </c>
      <c r="PSC5" s="57">
        <f t="shared" si="16543"/>
        <v>0</v>
      </c>
      <c r="PSD5" s="57">
        <f t="shared" si="16543"/>
        <v>0</v>
      </c>
      <c r="PSE5" s="57">
        <f t="shared" si="16543"/>
        <v>0</v>
      </c>
      <c r="PSF5" s="57">
        <f t="shared" si="16543"/>
        <v>0</v>
      </c>
      <c r="PSG5" s="57">
        <f t="shared" si="16543"/>
        <v>0</v>
      </c>
      <c r="PSH5" s="57">
        <f t="shared" si="16543"/>
        <v>0</v>
      </c>
      <c r="PSI5" s="57">
        <f t="shared" si="16543"/>
        <v>0</v>
      </c>
      <c r="PSJ5" s="57">
        <f t="shared" si="16543"/>
        <v>0</v>
      </c>
      <c r="PSK5" s="57">
        <f t="shared" si="16543"/>
        <v>0</v>
      </c>
      <c r="PSL5" s="57">
        <f t="shared" si="16543"/>
        <v>0</v>
      </c>
      <c r="PSM5" s="57">
        <f t="shared" si="16543"/>
        <v>0</v>
      </c>
      <c r="PSN5" s="57">
        <f t="shared" si="16543"/>
        <v>0</v>
      </c>
      <c r="PSO5" s="57">
        <f t="shared" si="16543"/>
        <v>0</v>
      </c>
      <c r="PSP5" s="57">
        <f t="shared" si="16543"/>
        <v>0</v>
      </c>
      <c r="PSQ5" s="57">
        <f t="shared" si="16543"/>
        <v>0</v>
      </c>
      <c r="PSR5" s="57">
        <f t="shared" si="16543"/>
        <v>0</v>
      </c>
      <c r="PSS5" s="57">
        <f t="shared" si="16543"/>
        <v>0</v>
      </c>
      <c r="PST5" s="57">
        <f t="shared" si="16543"/>
        <v>0</v>
      </c>
      <c r="PSU5" s="57">
        <f t="shared" si="16543"/>
        <v>0</v>
      </c>
      <c r="PSV5" s="57">
        <f t="shared" si="16543"/>
        <v>0</v>
      </c>
      <c r="PSW5" s="57">
        <f t="shared" si="16543"/>
        <v>0</v>
      </c>
      <c r="PSX5" s="57">
        <f t="shared" si="16543"/>
        <v>0</v>
      </c>
      <c r="PSY5" s="57">
        <f t="shared" si="16543"/>
        <v>0</v>
      </c>
      <c r="PSZ5" s="57">
        <f t="shared" si="16543"/>
        <v>0</v>
      </c>
      <c r="PTA5" s="57">
        <f t="shared" si="16543"/>
        <v>0</v>
      </c>
      <c r="PTB5" s="57">
        <f t="shared" si="16543"/>
        <v>0</v>
      </c>
      <c r="PTC5" s="57">
        <f t="shared" si="16543"/>
        <v>0</v>
      </c>
      <c r="PTD5" s="57">
        <f t="shared" si="16543"/>
        <v>0</v>
      </c>
      <c r="PTE5" s="57">
        <f t="shared" si="16543"/>
        <v>0</v>
      </c>
      <c r="PTF5" s="57">
        <f t="shared" si="16543"/>
        <v>0</v>
      </c>
      <c r="PTG5" s="57">
        <f t="shared" si="16543"/>
        <v>0</v>
      </c>
      <c r="PTH5" s="57">
        <f t="shared" si="16543"/>
        <v>0</v>
      </c>
      <c r="PTI5" s="57">
        <f t="shared" si="16543"/>
        <v>0</v>
      </c>
      <c r="PTJ5" s="57">
        <f t="shared" si="16543"/>
        <v>0</v>
      </c>
      <c r="PTK5" s="57">
        <f t="shared" si="16543"/>
        <v>0</v>
      </c>
      <c r="PTL5" s="57">
        <f t="shared" ref="PTL5:PVW5" si="16544">-$C$5*PTL4</f>
        <v>0</v>
      </c>
      <c r="PTM5" s="57">
        <f t="shared" si="16544"/>
        <v>0</v>
      </c>
      <c r="PTN5" s="57">
        <f t="shared" si="16544"/>
        <v>0</v>
      </c>
      <c r="PTO5" s="57">
        <f t="shared" si="16544"/>
        <v>0</v>
      </c>
      <c r="PTP5" s="57">
        <f t="shared" si="16544"/>
        <v>0</v>
      </c>
      <c r="PTQ5" s="57">
        <f t="shared" si="16544"/>
        <v>0</v>
      </c>
      <c r="PTR5" s="57">
        <f t="shared" si="16544"/>
        <v>0</v>
      </c>
      <c r="PTS5" s="57">
        <f t="shared" si="16544"/>
        <v>0</v>
      </c>
      <c r="PTT5" s="57">
        <f t="shared" si="16544"/>
        <v>0</v>
      </c>
      <c r="PTU5" s="57">
        <f t="shared" si="16544"/>
        <v>0</v>
      </c>
      <c r="PTV5" s="57">
        <f t="shared" si="16544"/>
        <v>0</v>
      </c>
      <c r="PTW5" s="57">
        <f t="shared" si="16544"/>
        <v>0</v>
      </c>
      <c r="PTX5" s="57">
        <f t="shared" si="16544"/>
        <v>0</v>
      </c>
      <c r="PTY5" s="57">
        <f t="shared" si="16544"/>
        <v>0</v>
      </c>
      <c r="PTZ5" s="57">
        <f t="shared" si="16544"/>
        <v>0</v>
      </c>
      <c r="PUA5" s="57">
        <f t="shared" si="16544"/>
        <v>0</v>
      </c>
      <c r="PUB5" s="57">
        <f t="shared" si="16544"/>
        <v>0</v>
      </c>
      <c r="PUC5" s="57">
        <f t="shared" si="16544"/>
        <v>0</v>
      </c>
      <c r="PUD5" s="57">
        <f t="shared" si="16544"/>
        <v>0</v>
      </c>
      <c r="PUE5" s="57">
        <f t="shared" si="16544"/>
        <v>0</v>
      </c>
      <c r="PUF5" s="57">
        <f t="shared" si="16544"/>
        <v>0</v>
      </c>
      <c r="PUG5" s="57">
        <f t="shared" si="16544"/>
        <v>0</v>
      </c>
      <c r="PUH5" s="57">
        <f t="shared" si="16544"/>
        <v>0</v>
      </c>
      <c r="PUI5" s="57">
        <f t="shared" si="16544"/>
        <v>0</v>
      </c>
      <c r="PUJ5" s="57">
        <f t="shared" si="16544"/>
        <v>0</v>
      </c>
      <c r="PUK5" s="57">
        <f t="shared" si="16544"/>
        <v>0</v>
      </c>
      <c r="PUL5" s="57">
        <f t="shared" si="16544"/>
        <v>0</v>
      </c>
      <c r="PUM5" s="57">
        <f t="shared" si="16544"/>
        <v>0</v>
      </c>
      <c r="PUN5" s="57">
        <f t="shared" si="16544"/>
        <v>0</v>
      </c>
      <c r="PUO5" s="57">
        <f t="shared" si="16544"/>
        <v>0</v>
      </c>
      <c r="PUP5" s="57">
        <f t="shared" si="16544"/>
        <v>0</v>
      </c>
      <c r="PUQ5" s="57">
        <f t="shared" si="16544"/>
        <v>0</v>
      </c>
      <c r="PUR5" s="57">
        <f t="shared" si="16544"/>
        <v>0</v>
      </c>
      <c r="PUS5" s="57">
        <f t="shared" si="16544"/>
        <v>0</v>
      </c>
      <c r="PUT5" s="57">
        <f t="shared" si="16544"/>
        <v>0</v>
      </c>
      <c r="PUU5" s="57">
        <f t="shared" si="16544"/>
        <v>0</v>
      </c>
      <c r="PUV5" s="57">
        <f t="shared" si="16544"/>
        <v>0</v>
      </c>
      <c r="PUW5" s="57">
        <f t="shared" si="16544"/>
        <v>0</v>
      </c>
      <c r="PUX5" s="57">
        <f t="shared" si="16544"/>
        <v>0</v>
      </c>
      <c r="PUY5" s="57">
        <f t="shared" si="16544"/>
        <v>0</v>
      </c>
      <c r="PUZ5" s="57">
        <f t="shared" si="16544"/>
        <v>0</v>
      </c>
      <c r="PVA5" s="57">
        <f t="shared" si="16544"/>
        <v>0</v>
      </c>
      <c r="PVB5" s="57">
        <f t="shared" si="16544"/>
        <v>0</v>
      </c>
      <c r="PVC5" s="57">
        <f t="shared" si="16544"/>
        <v>0</v>
      </c>
      <c r="PVD5" s="57">
        <f t="shared" si="16544"/>
        <v>0</v>
      </c>
      <c r="PVE5" s="57">
        <f t="shared" si="16544"/>
        <v>0</v>
      </c>
      <c r="PVF5" s="57">
        <f t="shared" si="16544"/>
        <v>0</v>
      </c>
      <c r="PVG5" s="57">
        <f t="shared" si="16544"/>
        <v>0</v>
      </c>
      <c r="PVH5" s="57">
        <f t="shared" si="16544"/>
        <v>0</v>
      </c>
      <c r="PVI5" s="57">
        <f t="shared" si="16544"/>
        <v>0</v>
      </c>
      <c r="PVJ5" s="57">
        <f t="shared" si="16544"/>
        <v>0</v>
      </c>
      <c r="PVK5" s="57">
        <f t="shared" si="16544"/>
        <v>0</v>
      </c>
      <c r="PVL5" s="57">
        <f t="shared" si="16544"/>
        <v>0</v>
      </c>
      <c r="PVM5" s="57">
        <f t="shared" si="16544"/>
        <v>0</v>
      </c>
      <c r="PVN5" s="57">
        <f t="shared" si="16544"/>
        <v>0</v>
      </c>
      <c r="PVO5" s="57">
        <f t="shared" si="16544"/>
        <v>0</v>
      </c>
      <c r="PVP5" s="57">
        <f t="shared" si="16544"/>
        <v>0</v>
      </c>
      <c r="PVQ5" s="57">
        <f t="shared" si="16544"/>
        <v>0</v>
      </c>
      <c r="PVR5" s="57">
        <f t="shared" si="16544"/>
        <v>0</v>
      </c>
      <c r="PVS5" s="57">
        <f t="shared" si="16544"/>
        <v>0</v>
      </c>
      <c r="PVT5" s="57">
        <f t="shared" si="16544"/>
        <v>0</v>
      </c>
      <c r="PVU5" s="57">
        <f t="shared" si="16544"/>
        <v>0</v>
      </c>
      <c r="PVV5" s="57">
        <f t="shared" si="16544"/>
        <v>0</v>
      </c>
      <c r="PVW5" s="57">
        <f t="shared" si="16544"/>
        <v>0</v>
      </c>
      <c r="PVX5" s="57">
        <f t="shared" ref="PVX5:PYI5" si="16545">-$C$5*PVX4</f>
        <v>0</v>
      </c>
      <c r="PVY5" s="57">
        <f t="shared" si="16545"/>
        <v>0</v>
      </c>
      <c r="PVZ5" s="57">
        <f t="shared" si="16545"/>
        <v>0</v>
      </c>
      <c r="PWA5" s="57">
        <f t="shared" si="16545"/>
        <v>0</v>
      </c>
      <c r="PWB5" s="57">
        <f t="shared" si="16545"/>
        <v>0</v>
      </c>
      <c r="PWC5" s="57">
        <f t="shared" si="16545"/>
        <v>0</v>
      </c>
      <c r="PWD5" s="57">
        <f t="shared" si="16545"/>
        <v>0</v>
      </c>
      <c r="PWE5" s="57">
        <f t="shared" si="16545"/>
        <v>0</v>
      </c>
      <c r="PWF5" s="57">
        <f t="shared" si="16545"/>
        <v>0</v>
      </c>
      <c r="PWG5" s="57">
        <f t="shared" si="16545"/>
        <v>0</v>
      </c>
      <c r="PWH5" s="57">
        <f t="shared" si="16545"/>
        <v>0</v>
      </c>
      <c r="PWI5" s="57">
        <f t="shared" si="16545"/>
        <v>0</v>
      </c>
      <c r="PWJ5" s="57">
        <f t="shared" si="16545"/>
        <v>0</v>
      </c>
      <c r="PWK5" s="57">
        <f t="shared" si="16545"/>
        <v>0</v>
      </c>
      <c r="PWL5" s="57">
        <f t="shared" si="16545"/>
        <v>0</v>
      </c>
      <c r="PWM5" s="57">
        <f t="shared" si="16545"/>
        <v>0</v>
      </c>
      <c r="PWN5" s="57">
        <f t="shared" si="16545"/>
        <v>0</v>
      </c>
      <c r="PWO5" s="57">
        <f t="shared" si="16545"/>
        <v>0</v>
      </c>
      <c r="PWP5" s="57">
        <f t="shared" si="16545"/>
        <v>0</v>
      </c>
      <c r="PWQ5" s="57">
        <f t="shared" si="16545"/>
        <v>0</v>
      </c>
      <c r="PWR5" s="57">
        <f t="shared" si="16545"/>
        <v>0</v>
      </c>
      <c r="PWS5" s="57">
        <f t="shared" si="16545"/>
        <v>0</v>
      </c>
      <c r="PWT5" s="57">
        <f t="shared" si="16545"/>
        <v>0</v>
      </c>
      <c r="PWU5" s="57">
        <f t="shared" si="16545"/>
        <v>0</v>
      </c>
      <c r="PWV5" s="57">
        <f t="shared" si="16545"/>
        <v>0</v>
      </c>
      <c r="PWW5" s="57">
        <f t="shared" si="16545"/>
        <v>0</v>
      </c>
      <c r="PWX5" s="57">
        <f t="shared" si="16545"/>
        <v>0</v>
      </c>
      <c r="PWY5" s="57">
        <f t="shared" si="16545"/>
        <v>0</v>
      </c>
      <c r="PWZ5" s="57">
        <f t="shared" si="16545"/>
        <v>0</v>
      </c>
      <c r="PXA5" s="57">
        <f t="shared" si="16545"/>
        <v>0</v>
      </c>
      <c r="PXB5" s="57">
        <f t="shared" si="16545"/>
        <v>0</v>
      </c>
      <c r="PXC5" s="57">
        <f t="shared" si="16545"/>
        <v>0</v>
      </c>
      <c r="PXD5" s="57">
        <f t="shared" si="16545"/>
        <v>0</v>
      </c>
      <c r="PXE5" s="57">
        <f t="shared" si="16545"/>
        <v>0</v>
      </c>
      <c r="PXF5" s="57">
        <f t="shared" si="16545"/>
        <v>0</v>
      </c>
      <c r="PXG5" s="57">
        <f t="shared" si="16545"/>
        <v>0</v>
      </c>
      <c r="PXH5" s="57">
        <f t="shared" si="16545"/>
        <v>0</v>
      </c>
      <c r="PXI5" s="57">
        <f t="shared" si="16545"/>
        <v>0</v>
      </c>
      <c r="PXJ5" s="57">
        <f t="shared" si="16545"/>
        <v>0</v>
      </c>
      <c r="PXK5" s="57">
        <f t="shared" si="16545"/>
        <v>0</v>
      </c>
      <c r="PXL5" s="57">
        <f t="shared" si="16545"/>
        <v>0</v>
      </c>
      <c r="PXM5" s="57">
        <f t="shared" si="16545"/>
        <v>0</v>
      </c>
      <c r="PXN5" s="57">
        <f t="shared" si="16545"/>
        <v>0</v>
      </c>
      <c r="PXO5" s="57">
        <f t="shared" si="16545"/>
        <v>0</v>
      </c>
      <c r="PXP5" s="57">
        <f t="shared" si="16545"/>
        <v>0</v>
      </c>
      <c r="PXQ5" s="57">
        <f t="shared" si="16545"/>
        <v>0</v>
      </c>
      <c r="PXR5" s="57">
        <f t="shared" si="16545"/>
        <v>0</v>
      </c>
      <c r="PXS5" s="57">
        <f t="shared" si="16545"/>
        <v>0</v>
      </c>
      <c r="PXT5" s="57">
        <f t="shared" si="16545"/>
        <v>0</v>
      </c>
      <c r="PXU5" s="57">
        <f t="shared" si="16545"/>
        <v>0</v>
      </c>
      <c r="PXV5" s="57">
        <f t="shared" si="16545"/>
        <v>0</v>
      </c>
      <c r="PXW5" s="57">
        <f t="shared" si="16545"/>
        <v>0</v>
      </c>
      <c r="PXX5" s="57">
        <f t="shared" si="16545"/>
        <v>0</v>
      </c>
      <c r="PXY5" s="57">
        <f t="shared" si="16545"/>
        <v>0</v>
      </c>
      <c r="PXZ5" s="57">
        <f t="shared" si="16545"/>
        <v>0</v>
      </c>
      <c r="PYA5" s="57">
        <f t="shared" si="16545"/>
        <v>0</v>
      </c>
      <c r="PYB5" s="57">
        <f t="shared" si="16545"/>
        <v>0</v>
      </c>
      <c r="PYC5" s="57">
        <f t="shared" si="16545"/>
        <v>0</v>
      </c>
      <c r="PYD5" s="57">
        <f t="shared" si="16545"/>
        <v>0</v>
      </c>
      <c r="PYE5" s="57">
        <f t="shared" si="16545"/>
        <v>0</v>
      </c>
      <c r="PYF5" s="57">
        <f t="shared" si="16545"/>
        <v>0</v>
      </c>
      <c r="PYG5" s="57">
        <f t="shared" si="16545"/>
        <v>0</v>
      </c>
      <c r="PYH5" s="57">
        <f t="shared" si="16545"/>
        <v>0</v>
      </c>
      <c r="PYI5" s="57">
        <f t="shared" si="16545"/>
        <v>0</v>
      </c>
      <c r="PYJ5" s="57">
        <f t="shared" ref="PYJ5:QAU5" si="16546">-$C$5*PYJ4</f>
        <v>0</v>
      </c>
      <c r="PYK5" s="57">
        <f t="shared" si="16546"/>
        <v>0</v>
      </c>
      <c r="PYL5" s="57">
        <f t="shared" si="16546"/>
        <v>0</v>
      </c>
      <c r="PYM5" s="57">
        <f t="shared" si="16546"/>
        <v>0</v>
      </c>
      <c r="PYN5" s="57">
        <f t="shared" si="16546"/>
        <v>0</v>
      </c>
      <c r="PYO5" s="57">
        <f t="shared" si="16546"/>
        <v>0</v>
      </c>
      <c r="PYP5" s="57">
        <f t="shared" si="16546"/>
        <v>0</v>
      </c>
      <c r="PYQ5" s="57">
        <f t="shared" si="16546"/>
        <v>0</v>
      </c>
      <c r="PYR5" s="57">
        <f t="shared" si="16546"/>
        <v>0</v>
      </c>
      <c r="PYS5" s="57">
        <f t="shared" si="16546"/>
        <v>0</v>
      </c>
      <c r="PYT5" s="57">
        <f t="shared" si="16546"/>
        <v>0</v>
      </c>
      <c r="PYU5" s="57">
        <f t="shared" si="16546"/>
        <v>0</v>
      </c>
      <c r="PYV5" s="57">
        <f t="shared" si="16546"/>
        <v>0</v>
      </c>
      <c r="PYW5" s="57">
        <f t="shared" si="16546"/>
        <v>0</v>
      </c>
      <c r="PYX5" s="57">
        <f t="shared" si="16546"/>
        <v>0</v>
      </c>
      <c r="PYY5" s="57">
        <f t="shared" si="16546"/>
        <v>0</v>
      </c>
      <c r="PYZ5" s="57">
        <f t="shared" si="16546"/>
        <v>0</v>
      </c>
      <c r="PZA5" s="57">
        <f t="shared" si="16546"/>
        <v>0</v>
      </c>
      <c r="PZB5" s="57">
        <f t="shared" si="16546"/>
        <v>0</v>
      </c>
      <c r="PZC5" s="57">
        <f t="shared" si="16546"/>
        <v>0</v>
      </c>
      <c r="PZD5" s="57">
        <f t="shared" si="16546"/>
        <v>0</v>
      </c>
      <c r="PZE5" s="57">
        <f t="shared" si="16546"/>
        <v>0</v>
      </c>
      <c r="PZF5" s="57">
        <f t="shared" si="16546"/>
        <v>0</v>
      </c>
      <c r="PZG5" s="57">
        <f t="shared" si="16546"/>
        <v>0</v>
      </c>
      <c r="PZH5" s="57">
        <f t="shared" si="16546"/>
        <v>0</v>
      </c>
      <c r="PZI5" s="57">
        <f t="shared" si="16546"/>
        <v>0</v>
      </c>
      <c r="PZJ5" s="57">
        <f t="shared" si="16546"/>
        <v>0</v>
      </c>
      <c r="PZK5" s="57">
        <f t="shared" si="16546"/>
        <v>0</v>
      </c>
      <c r="PZL5" s="57">
        <f t="shared" si="16546"/>
        <v>0</v>
      </c>
      <c r="PZM5" s="57">
        <f t="shared" si="16546"/>
        <v>0</v>
      </c>
      <c r="PZN5" s="57">
        <f t="shared" si="16546"/>
        <v>0</v>
      </c>
      <c r="PZO5" s="57">
        <f t="shared" si="16546"/>
        <v>0</v>
      </c>
      <c r="PZP5" s="57">
        <f t="shared" si="16546"/>
        <v>0</v>
      </c>
      <c r="PZQ5" s="57">
        <f t="shared" si="16546"/>
        <v>0</v>
      </c>
      <c r="PZR5" s="57">
        <f t="shared" si="16546"/>
        <v>0</v>
      </c>
      <c r="PZS5" s="57">
        <f t="shared" si="16546"/>
        <v>0</v>
      </c>
      <c r="PZT5" s="57">
        <f t="shared" si="16546"/>
        <v>0</v>
      </c>
      <c r="PZU5" s="57">
        <f t="shared" si="16546"/>
        <v>0</v>
      </c>
      <c r="PZV5" s="57">
        <f t="shared" si="16546"/>
        <v>0</v>
      </c>
      <c r="PZW5" s="57">
        <f t="shared" si="16546"/>
        <v>0</v>
      </c>
      <c r="PZX5" s="57">
        <f t="shared" si="16546"/>
        <v>0</v>
      </c>
      <c r="PZY5" s="57">
        <f t="shared" si="16546"/>
        <v>0</v>
      </c>
      <c r="PZZ5" s="57">
        <f t="shared" si="16546"/>
        <v>0</v>
      </c>
      <c r="QAA5" s="57">
        <f t="shared" si="16546"/>
        <v>0</v>
      </c>
      <c r="QAB5" s="57">
        <f t="shared" si="16546"/>
        <v>0</v>
      </c>
      <c r="QAC5" s="57">
        <f t="shared" si="16546"/>
        <v>0</v>
      </c>
      <c r="QAD5" s="57">
        <f t="shared" si="16546"/>
        <v>0</v>
      </c>
      <c r="QAE5" s="57">
        <f t="shared" si="16546"/>
        <v>0</v>
      </c>
      <c r="QAF5" s="57">
        <f t="shared" si="16546"/>
        <v>0</v>
      </c>
      <c r="QAG5" s="57">
        <f t="shared" si="16546"/>
        <v>0</v>
      </c>
      <c r="QAH5" s="57">
        <f t="shared" si="16546"/>
        <v>0</v>
      </c>
      <c r="QAI5" s="57">
        <f t="shared" si="16546"/>
        <v>0</v>
      </c>
      <c r="QAJ5" s="57">
        <f t="shared" si="16546"/>
        <v>0</v>
      </c>
      <c r="QAK5" s="57">
        <f t="shared" si="16546"/>
        <v>0</v>
      </c>
      <c r="QAL5" s="57">
        <f t="shared" si="16546"/>
        <v>0</v>
      </c>
      <c r="QAM5" s="57">
        <f t="shared" si="16546"/>
        <v>0</v>
      </c>
      <c r="QAN5" s="57">
        <f t="shared" si="16546"/>
        <v>0</v>
      </c>
      <c r="QAO5" s="57">
        <f t="shared" si="16546"/>
        <v>0</v>
      </c>
      <c r="QAP5" s="57">
        <f t="shared" si="16546"/>
        <v>0</v>
      </c>
      <c r="QAQ5" s="57">
        <f t="shared" si="16546"/>
        <v>0</v>
      </c>
      <c r="QAR5" s="57">
        <f t="shared" si="16546"/>
        <v>0</v>
      </c>
      <c r="QAS5" s="57">
        <f t="shared" si="16546"/>
        <v>0</v>
      </c>
      <c r="QAT5" s="57">
        <f t="shared" si="16546"/>
        <v>0</v>
      </c>
      <c r="QAU5" s="57">
        <f t="shared" si="16546"/>
        <v>0</v>
      </c>
      <c r="QAV5" s="57">
        <f t="shared" ref="QAV5:QDG5" si="16547">-$C$5*QAV4</f>
        <v>0</v>
      </c>
      <c r="QAW5" s="57">
        <f t="shared" si="16547"/>
        <v>0</v>
      </c>
      <c r="QAX5" s="57">
        <f t="shared" si="16547"/>
        <v>0</v>
      </c>
      <c r="QAY5" s="57">
        <f t="shared" si="16547"/>
        <v>0</v>
      </c>
      <c r="QAZ5" s="57">
        <f t="shared" si="16547"/>
        <v>0</v>
      </c>
      <c r="QBA5" s="57">
        <f t="shared" si="16547"/>
        <v>0</v>
      </c>
      <c r="QBB5" s="57">
        <f t="shared" si="16547"/>
        <v>0</v>
      </c>
      <c r="QBC5" s="57">
        <f t="shared" si="16547"/>
        <v>0</v>
      </c>
      <c r="QBD5" s="57">
        <f t="shared" si="16547"/>
        <v>0</v>
      </c>
      <c r="QBE5" s="57">
        <f t="shared" si="16547"/>
        <v>0</v>
      </c>
      <c r="QBF5" s="57">
        <f t="shared" si="16547"/>
        <v>0</v>
      </c>
      <c r="QBG5" s="57">
        <f t="shared" si="16547"/>
        <v>0</v>
      </c>
      <c r="QBH5" s="57">
        <f t="shared" si="16547"/>
        <v>0</v>
      </c>
      <c r="QBI5" s="57">
        <f t="shared" si="16547"/>
        <v>0</v>
      </c>
      <c r="QBJ5" s="57">
        <f t="shared" si="16547"/>
        <v>0</v>
      </c>
      <c r="QBK5" s="57">
        <f t="shared" si="16547"/>
        <v>0</v>
      </c>
      <c r="QBL5" s="57">
        <f t="shared" si="16547"/>
        <v>0</v>
      </c>
      <c r="QBM5" s="57">
        <f t="shared" si="16547"/>
        <v>0</v>
      </c>
      <c r="QBN5" s="57">
        <f t="shared" si="16547"/>
        <v>0</v>
      </c>
      <c r="QBO5" s="57">
        <f t="shared" si="16547"/>
        <v>0</v>
      </c>
      <c r="QBP5" s="57">
        <f t="shared" si="16547"/>
        <v>0</v>
      </c>
      <c r="QBQ5" s="57">
        <f t="shared" si="16547"/>
        <v>0</v>
      </c>
      <c r="QBR5" s="57">
        <f t="shared" si="16547"/>
        <v>0</v>
      </c>
      <c r="QBS5" s="57">
        <f t="shared" si="16547"/>
        <v>0</v>
      </c>
      <c r="QBT5" s="57">
        <f t="shared" si="16547"/>
        <v>0</v>
      </c>
      <c r="QBU5" s="57">
        <f t="shared" si="16547"/>
        <v>0</v>
      </c>
      <c r="QBV5" s="57">
        <f t="shared" si="16547"/>
        <v>0</v>
      </c>
      <c r="QBW5" s="57">
        <f t="shared" si="16547"/>
        <v>0</v>
      </c>
      <c r="QBX5" s="57">
        <f t="shared" si="16547"/>
        <v>0</v>
      </c>
      <c r="QBY5" s="57">
        <f t="shared" si="16547"/>
        <v>0</v>
      </c>
      <c r="QBZ5" s="57">
        <f t="shared" si="16547"/>
        <v>0</v>
      </c>
      <c r="QCA5" s="57">
        <f t="shared" si="16547"/>
        <v>0</v>
      </c>
      <c r="QCB5" s="57">
        <f t="shared" si="16547"/>
        <v>0</v>
      </c>
      <c r="QCC5" s="57">
        <f t="shared" si="16547"/>
        <v>0</v>
      </c>
      <c r="QCD5" s="57">
        <f t="shared" si="16547"/>
        <v>0</v>
      </c>
      <c r="QCE5" s="57">
        <f t="shared" si="16547"/>
        <v>0</v>
      </c>
      <c r="QCF5" s="57">
        <f t="shared" si="16547"/>
        <v>0</v>
      </c>
      <c r="QCG5" s="57">
        <f t="shared" si="16547"/>
        <v>0</v>
      </c>
      <c r="QCH5" s="57">
        <f t="shared" si="16547"/>
        <v>0</v>
      </c>
      <c r="QCI5" s="57">
        <f t="shared" si="16547"/>
        <v>0</v>
      </c>
      <c r="QCJ5" s="57">
        <f t="shared" si="16547"/>
        <v>0</v>
      </c>
      <c r="QCK5" s="57">
        <f t="shared" si="16547"/>
        <v>0</v>
      </c>
      <c r="QCL5" s="57">
        <f t="shared" si="16547"/>
        <v>0</v>
      </c>
      <c r="QCM5" s="57">
        <f t="shared" si="16547"/>
        <v>0</v>
      </c>
      <c r="QCN5" s="57">
        <f t="shared" si="16547"/>
        <v>0</v>
      </c>
      <c r="QCO5" s="57">
        <f t="shared" si="16547"/>
        <v>0</v>
      </c>
      <c r="QCP5" s="57">
        <f t="shared" si="16547"/>
        <v>0</v>
      </c>
      <c r="QCQ5" s="57">
        <f t="shared" si="16547"/>
        <v>0</v>
      </c>
      <c r="QCR5" s="57">
        <f t="shared" si="16547"/>
        <v>0</v>
      </c>
      <c r="QCS5" s="57">
        <f t="shared" si="16547"/>
        <v>0</v>
      </c>
      <c r="QCT5" s="57">
        <f t="shared" si="16547"/>
        <v>0</v>
      </c>
      <c r="QCU5" s="57">
        <f t="shared" si="16547"/>
        <v>0</v>
      </c>
      <c r="QCV5" s="57">
        <f t="shared" si="16547"/>
        <v>0</v>
      </c>
      <c r="QCW5" s="57">
        <f t="shared" si="16547"/>
        <v>0</v>
      </c>
      <c r="QCX5" s="57">
        <f t="shared" si="16547"/>
        <v>0</v>
      </c>
      <c r="QCY5" s="57">
        <f t="shared" si="16547"/>
        <v>0</v>
      </c>
      <c r="QCZ5" s="57">
        <f t="shared" si="16547"/>
        <v>0</v>
      </c>
      <c r="QDA5" s="57">
        <f t="shared" si="16547"/>
        <v>0</v>
      </c>
      <c r="QDB5" s="57">
        <f t="shared" si="16547"/>
        <v>0</v>
      </c>
      <c r="QDC5" s="57">
        <f t="shared" si="16547"/>
        <v>0</v>
      </c>
      <c r="QDD5" s="57">
        <f t="shared" si="16547"/>
        <v>0</v>
      </c>
      <c r="QDE5" s="57">
        <f t="shared" si="16547"/>
        <v>0</v>
      </c>
      <c r="QDF5" s="57">
        <f t="shared" si="16547"/>
        <v>0</v>
      </c>
      <c r="QDG5" s="57">
        <f t="shared" si="16547"/>
        <v>0</v>
      </c>
      <c r="QDH5" s="57">
        <f t="shared" ref="QDH5:QFS5" si="16548">-$C$5*QDH4</f>
        <v>0</v>
      </c>
      <c r="QDI5" s="57">
        <f t="shared" si="16548"/>
        <v>0</v>
      </c>
      <c r="QDJ5" s="57">
        <f t="shared" si="16548"/>
        <v>0</v>
      </c>
      <c r="QDK5" s="57">
        <f t="shared" si="16548"/>
        <v>0</v>
      </c>
      <c r="QDL5" s="57">
        <f t="shared" si="16548"/>
        <v>0</v>
      </c>
      <c r="QDM5" s="57">
        <f t="shared" si="16548"/>
        <v>0</v>
      </c>
      <c r="QDN5" s="57">
        <f t="shared" si="16548"/>
        <v>0</v>
      </c>
      <c r="QDO5" s="57">
        <f t="shared" si="16548"/>
        <v>0</v>
      </c>
      <c r="QDP5" s="57">
        <f t="shared" si="16548"/>
        <v>0</v>
      </c>
      <c r="QDQ5" s="57">
        <f t="shared" si="16548"/>
        <v>0</v>
      </c>
      <c r="QDR5" s="57">
        <f t="shared" si="16548"/>
        <v>0</v>
      </c>
      <c r="QDS5" s="57">
        <f t="shared" si="16548"/>
        <v>0</v>
      </c>
      <c r="QDT5" s="57">
        <f t="shared" si="16548"/>
        <v>0</v>
      </c>
      <c r="QDU5" s="57">
        <f t="shared" si="16548"/>
        <v>0</v>
      </c>
      <c r="QDV5" s="57">
        <f t="shared" si="16548"/>
        <v>0</v>
      </c>
      <c r="QDW5" s="57">
        <f t="shared" si="16548"/>
        <v>0</v>
      </c>
      <c r="QDX5" s="57">
        <f t="shared" si="16548"/>
        <v>0</v>
      </c>
      <c r="QDY5" s="57">
        <f t="shared" si="16548"/>
        <v>0</v>
      </c>
      <c r="QDZ5" s="57">
        <f t="shared" si="16548"/>
        <v>0</v>
      </c>
      <c r="QEA5" s="57">
        <f t="shared" si="16548"/>
        <v>0</v>
      </c>
      <c r="QEB5" s="57">
        <f t="shared" si="16548"/>
        <v>0</v>
      </c>
      <c r="QEC5" s="57">
        <f t="shared" si="16548"/>
        <v>0</v>
      </c>
      <c r="QED5" s="57">
        <f t="shared" si="16548"/>
        <v>0</v>
      </c>
      <c r="QEE5" s="57">
        <f t="shared" si="16548"/>
        <v>0</v>
      </c>
      <c r="QEF5" s="57">
        <f t="shared" si="16548"/>
        <v>0</v>
      </c>
      <c r="QEG5" s="57">
        <f t="shared" si="16548"/>
        <v>0</v>
      </c>
      <c r="QEH5" s="57">
        <f t="shared" si="16548"/>
        <v>0</v>
      </c>
      <c r="QEI5" s="57">
        <f t="shared" si="16548"/>
        <v>0</v>
      </c>
      <c r="QEJ5" s="57">
        <f t="shared" si="16548"/>
        <v>0</v>
      </c>
      <c r="QEK5" s="57">
        <f t="shared" si="16548"/>
        <v>0</v>
      </c>
      <c r="QEL5" s="57">
        <f t="shared" si="16548"/>
        <v>0</v>
      </c>
      <c r="QEM5" s="57">
        <f t="shared" si="16548"/>
        <v>0</v>
      </c>
      <c r="QEN5" s="57">
        <f t="shared" si="16548"/>
        <v>0</v>
      </c>
      <c r="QEO5" s="57">
        <f t="shared" si="16548"/>
        <v>0</v>
      </c>
      <c r="QEP5" s="57">
        <f t="shared" si="16548"/>
        <v>0</v>
      </c>
      <c r="QEQ5" s="57">
        <f t="shared" si="16548"/>
        <v>0</v>
      </c>
      <c r="QER5" s="57">
        <f t="shared" si="16548"/>
        <v>0</v>
      </c>
      <c r="QES5" s="57">
        <f t="shared" si="16548"/>
        <v>0</v>
      </c>
      <c r="QET5" s="57">
        <f t="shared" si="16548"/>
        <v>0</v>
      </c>
      <c r="QEU5" s="57">
        <f t="shared" si="16548"/>
        <v>0</v>
      </c>
      <c r="QEV5" s="57">
        <f t="shared" si="16548"/>
        <v>0</v>
      </c>
      <c r="QEW5" s="57">
        <f t="shared" si="16548"/>
        <v>0</v>
      </c>
      <c r="QEX5" s="57">
        <f t="shared" si="16548"/>
        <v>0</v>
      </c>
      <c r="QEY5" s="57">
        <f t="shared" si="16548"/>
        <v>0</v>
      </c>
      <c r="QEZ5" s="57">
        <f t="shared" si="16548"/>
        <v>0</v>
      </c>
      <c r="QFA5" s="57">
        <f t="shared" si="16548"/>
        <v>0</v>
      </c>
      <c r="QFB5" s="57">
        <f t="shared" si="16548"/>
        <v>0</v>
      </c>
      <c r="QFC5" s="57">
        <f t="shared" si="16548"/>
        <v>0</v>
      </c>
      <c r="QFD5" s="57">
        <f t="shared" si="16548"/>
        <v>0</v>
      </c>
      <c r="QFE5" s="57">
        <f t="shared" si="16548"/>
        <v>0</v>
      </c>
      <c r="QFF5" s="57">
        <f t="shared" si="16548"/>
        <v>0</v>
      </c>
      <c r="QFG5" s="57">
        <f t="shared" si="16548"/>
        <v>0</v>
      </c>
      <c r="QFH5" s="57">
        <f t="shared" si="16548"/>
        <v>0</v>
      </c>
      <c r="QFI5" s="57">
        <f t="shared" si="16548"/>
        <v>0</v>
      </c>
      <c r="QFJ5" s="57">
        <f t="shared" si="16548"/>
        <v>0</v>
      </c>
      <c r="QFK5" s="57">
        <f t="shared" si="16548"/>
        <v>0</v>
      </c>
      <c r="QFL5" s="57">
        <f t="shared" si="16548"/>
        <v>0</v>
      </c>
      <c r="QFM5" s="57">
        <f t="shared" si="16548"/>
        <v>0</v>
      </c>
      <c r="QFN5" s="57">
        <f t="shared" si="16548"/>
        <v>0</v>
      </c>
      <c r="QFO5" s="57">
        <f t="shared" si="16548"/>
        <v>0</v>
      </c>
      <c r="QFP5" s="57">
        <f t="shared" si="16548"/>
        <v>0</v>
      </c>
      <c r="QFQ5" s="57">
        <f t="shared" si="16548"/>
        <v>0</v>
      </c>
      <c r="QFR5" s="57">
        <f t="shared" si="16548"/>
        <v>0</v>
      </c>
      <c r="QFS5" s="57">
        <f t="shared" si="16548"/>
        <v>0</v>
      </c>
      <c r="QFT5" s="57">
        <f t="shared" ref="QFT5:QIE5" si="16549">-$C$5*QFT4</f>
        <v>0</v>
      </c>
      <c r="QFU5" s="57">
        <f t="shared" si="16549"/>
        <v>0</v>
      </c>
      <c r="QFV5" s="57">
        <f t="shared" si="16549"/>
        <v>0</v>
      </c>
      <c r="QFW5" s="57">
        <f t="shared" si="16549"/>
        <v>0</v>
      </c>
      <c r="QFX5" s="57">
        <f t="shared" si="16549"/>
        <v>0</v>
      </c>
      <c r="QFY5" s="57">
        <f t="shared" si="16549"/>
        <v>0</v>
      </c>
      <c r="QFZ5" s="57">
        <f t="shared" si="16549"/>
        <v>0</v>
      </c>
      <c r="QGA5" s="57">
        <f t="shared" si="16549"/>
        <v>0</v>
      </c>
      <c r="QGB5" s="57">
        <f t="shared" si="16549"/>
        <v>0</v>
      </c>
      <c r="QGC5" s="57">
        <f t="shared" si="16549"/>
        <v>0</v>
      </c>
      <c r="QGD5" s="57">
        <f t="shared" si="16549"/>
        <v>0</v>
      </c>
      <c r="QGE5" s="57">
        <f t="shared" si="16549"/>
        <v>0</v>
      </c>
      <c r="QGF5" s="57">
        <f t="shared" si="16549"/>
        <v>0</v>
      </c>
      <c r="QGG5" s="57">
        <f t="shared" si="16549"/>
        <v>0</v>
      </c>
      <c r="QGH5" s="57">
        <f t="shared" si="16549"/>
        <v>0</v>
      </c>
      <c r="QGI5" s="57">
        <f t="shared" si="16549"/>
        <v>0</v>
      </c>
      <c r="QGJ5" s="57">
        <f t="shared" si="16549"/>
        <v>0</v>
      </c>
      <c r="QGK5" s="57">
        <f t="shared" si="16549"/>
        <v>0</v>
      </c>
      <c r="QGL5" s="57">
        <f t="shared" si="16549"/>
        <v>0</v>
      </c>
      <c r="QGM5" s="57">
        <f t="shared" si="16549"/>
        <v>0</v>
      </c>
      <c r="QGN5" s="57">
        <f t="shared" si="16549"/>
        <v>0</v>
      </c>
      <c r="QGO5" s="57">
        <f t="shared" si="16549"/>
        <v>0</v>
      </c>
      <c r="QGP5" s="57">
        <f t="shared" si="16549"/>
        <v>0</v>
      </c>
      <c r="QGQ5" s="57">
        <f t="shared" si="16549"/>
        <v>0</v>
      </c>
      <c r="QGR5" s="57">
        <f t="shared" si="16549"/>
        <v>0</v>
      </c>
      <c r="QGS5" s="57">
        <f t="shared" si="16549"/>
        <v>0</v>
      </c>
      <c r="QGT5" s="57">
        <f t="shared" si="16549"/>
        <v>0</v>
      </c>
      <c r="QGU5" s="57">
        <f t="shared" si="16549"/>
        <v>0</v>
      </c>
      <c r="QGV5" s="57">
        <f t="shared" si="16549"/>
        <v>0</v>
      </c>
      <c r="QGW5" s="57">
        <f t="shared" si="16549"/>
        <v>0</v>
      </c>
      <c r="QGX5" s="57">
        <f t="shared" si="16549"/>
        <v>0</v>
      </c>
      <c r="QGY5" s="57">
        <f t="shared" si="16549"/>
        <v>0</v>
      </c>
      <c r="QGZ5" s="57">
        <f t="shared" si="16549"/>
        <v>0</v>
      </c>
      <c r="QHA5" s="57">
        <f t="shared" si="16549"/>
        <v>0</v>
      </c>
      <c r="QHB5" s="57">
        <f t="shared" si="16549"/>
        <v>0</v>
      </c>
      <c r="QHC5" s="57">
        <f t="shared" si="16549"/>
        <v>0</v>
      </c>
      <c r="QHD5" s="57">
        <f t="shared" si="16549"/>
        <v>0</v>
      </c>
      <c r="QHE5" s="57">
        <f t="shared" si="16549"/>
        <v>0</v>
      </c>
      <c r="QHF5" s="57">
        <f t="shared" si="16549"/>
        <v>0</v>
      </c>
      <c r="QHG5" s="57">
        <f t="shared" si="16549"/>
        <v>0</v>
      </c>
      <c r="QHH5" s="57">
        <f t="shared" si="16549"/>
        <v>0</v>
      </c>
      <c r="QHI5" s="57">
        <f t="shared" si="16549"/>
        <v>0</v>
      </c>
      <c r="QHJ5" s="57">
        <f t="shared" si="16549"/>
        <v>0</v>
      </c>
      <c r="QHK5" s="57">
        <f t="shared" si="16549"/>
        <v>0</v>
      </c>
      <c r="QHL5" s="57">
        <f t="shared" si="16549"/>
        <v>0</v>
      </c>
      <c r="QHM5" s="57">
        <f t="shared" si="16549"/>
        <v>0</v>
      </c>
      <c r="QHN5" s="57">
        <f t="shared" si="16549"/>
        <v>0</v>
      </c>
      <c r="QHO5" s="57">
        <f t="shared" si="16549"/>
        <v>0</v>
      </c>
      <c r="QHP5" s="57">
        <f t="shared" si="16549"/>
        <v>0</v>
      </c>
      <c r="QHQ5" s="57">
        <f t="shared" si="16549"/>
        <v>0</v>
      </c>
      <c r="QHR5" s="57">
        <f t="shared" si="16549"/>
        <v>0</v>
      </c>
      <c r="QHS5" s="57">
        <f t="shared" si="16549"/>
        <v>0</v>
      </c>
      <c r="QHT5" s="57">
        <f t="shared" si="16549"/>
        <v>0</v>
      </c>
      <c r="QHU5" s="57">
        <f t="shared" si="16549"/>
        <v>0</v>
      </c>
      <c r="QHV5" s="57">
        <f t="shared" si="16549"/>
        <v>0</v>
      </c>
      <c r="QHW5" s="57">
        <f t="shared" si="16549"/>
        <v>0</v>
      </c>
      <c r="QHX5" s="57">
        <f t="shared" si="16549"/>
        <v>0</v>
      </c>
      <c r="QHY5" s="57">
        <f t="shared" si="16549"/>
        <v>0</v>
      </c>
      <c r="QHZ5" s="57">
        <f t="shared" si="16549"/>
        <v>0</v>
      </c>
      <c r="QIA5" s="57">
        <f t="shared" si="16549"/>
        <v>0</v>
      </c>
      <c r="QIB5" s="57">
        <f t="shared" si="16549"/>
        <v>0</v>
      </c>
      <c r="QIC5" s="57">
        <f t="shared" si="16549"/>
        <v>0</v>
      </c>
      <c r="QID5" s="57">
        <f t="shared" si="16549"/>
        <v>0</v>
      </c>
      <c r="QIE5" s="57">
        <f t="shared" si="16549"/>
        <v>0</v>
      </c>
      <c r="QIF5" s="57">
        <f t="shared" ref="QIF5:QKQ5" si="16550">-$C$5*QIF4</f>
        <v>0</v>
      </c>
      <c r="QIG5" s="57">
        <f t="shared" si="16550"/>
        <v>0</v>
      </c>
      <c r="QIH5" s="57">
        <f t="shared" si="16550"/>
        <v>0</v>
      </c>
      <c r="QII5" s="57">
        <f t="shared" si="16550"/>
        <v>0</v>
      </c>
      <c r="QIJ5" s="57">
        <f t="shared" si="16550"/>
        <v>0</v>
      </c>
      <c r="QIK5" s="57">
        <f t="shared" si="16550"/>
        <v>0</v>
      </c>
      <c r="QIL5" s="57">
        <f t="shared" si="16550"/>
        <v>0</v>
      </c>
      <c r="QIM5" s="57">
        <f t="shared" si="16550"/>
        <v>0</v>
      </c>
      <c r="QIN5" s="57">
        <f t="shared" si="16550"/>
        <v>0</v>
      </c>
      <c r="QIO5" s="57">
        <f t="shared" si="16550"/>
        <v>0</v>
      </c>
      <c r="QIP5" s="57">
        <f t="shared" si="16550"/>
        <v>0</v>
      </c>
      <c r="QIQ5" s="57">
        <f t="shared" si="16550"/>
        <v>0</v>
      </c>
      <c r="QIR5" s="57">
        <f t="shared" si="16550"/>
        <v>0</v>
      </c>
      <c r="QIS5" s="57">
        <f t="shared" si="16550"/>
        <v>0</v>
      </c>
      <c r="QIT5" s="57">
        <f t="shared" si="16550"/>
        <v>0</v>
      </c>
      <c r="QIU5" s="57">
        <f t="shared" si="16550"/>
        <v>0</v>
      </c>
      <c r="QIV5" s="57">
        <f t="shared" si="16550"/>
        <v>0</v>
      </c>
      <c r="QIW5" s="57">
        <f t="shared" si="16550"/>
        <v>0</v>
      </c>
      <c r="QIX5" s="57">
        <f t="shared" si="16550"/>
        <v>0</v>
      </c>
      <c r="QIY5" s="57">
        <f t="shared" si="16550"/>
        <v>0</v>
      </c>
      <c r="QIZ5" s="57">
        <f t="shared" si="16550"/>
        <v>0</v>
      </c>
      <c r="QJA5" s="57">
        <f t="shared" si="16550"/>
        <v>0</v>
      </c>
      <c r="QJB5" s="57">
        <f t="shared" si="16550"/>
        <v>0</v>
      </c>
      <c r="QJC5" s="57">
        <f t="shared" si="16550"/>
        <v>0</v>
      </c>
      <c r="QJD5" s="57">
        <f t="shared" si="16550"/>
        <v>0</v>
      </c>
      <c r="QJE5" s="57">
        <f t="shared" si="16550"/>
        <v>0</v>
      </c>
      <c r="QJF5" s="57">
        <f t="shared" si="16550"/>
        <v>0</v>
      </c>
      <c r="QJG5" s="57">
        <f t="shared" si="16550"/>
        <v>0</v>
      </c>
      <c r="QJH5" s="57">
        <f t="shared" si="16550"/>
        <v>0</v>
      </c>
      <c r="QJI5" s="57">
        <f t="shared" si="16550"/>
        <v>0</v>
      </c>
      <c r="QJJ5" s="57">
        <f t="shared" si="16550"/>
        <v>0</v>
      </c>
      <c r="QJK5" s="57">
        <f t="shared" si="16550"/>
        <v>0</v>
      </c>
      <c r="QJL5" s="57">
        <f t="shared" si="16550"/>
        <v>0</v>
      </c>
      <c r="QJM5" s="57">
        <f t="shared" si="16550"/>
        <v>0</v>
      </c>
      <c r="QJN5" s="57">
        <f t="shared" si="16550"/>
        <v>0</v>
      </c>
      <c r="QJO5" s="57">
        <f t="shared" si="16550"/>
        <v>0</v>
      </c>
      <c r="QJP5" s="57">
        <f t="shared" si="16550"/>
        <v>0</v>
      </c>
      <c r="QJQ5" s="57">
        <f t="shared" si="16550"/>
        <v>0</v>
      </c>
      <c r="QJR5" s="57">
        <f t="shared" si="16550"/>
        <v>0</v>
      </c>
      <c r="QJS5" s="57">
        <f t="shared" si="16550"/>
        <v>0</v>
      </c>
      <c r="QJT5" s="57">
        <f t="shared" si="16550"/>
        <v>0</v>
      </c>
      <c r="QJU5" s="57">
        <f t="shared" si="16550"/>
        <v>0</v>
      </c>
      <c r="QJV5" s="57">
        <f t="shared" si="16550"/>
        <v>0</v>
      </c>
      <c r="QJW5" s="57">
        <f t="shared" si="16550"/>
        <v>0</v>
      </c>
      <c r="QJX5" s="57">
        <f t="shared" si="16550"/>
        <v>0</v>
      </c>
      <c r="QJY5" s="57">
        <f t="shared" si="16550"/>
        <v>0</v>
      </c>
      <c r="QJZ5" s="57">
        <f t="shared" si="16550"/>
        <v>0</v>
      </c>
      <c r="QKA5" s="57">
        <f t="shared" si="16550"/>
        <v>0</v>
      </c>
      <c r="QKB5" s="57">
        <f t="shared" si="16550"/>
        <v>0</v>
      </c>
      <c r="QKC5" s="57">
        <f t="shared" si="16550"/>
        <v>0</v>
      </c>
      <c r="QKD5" s="57">
        <f t="shared" si="16550"/>
        <v>0</v>
      </c>
      <c r="QKE5" s="57">
        <f t="shared" si="16550"/>
        <v>0</v>
      </c>
      <c r="QKF5" s="57">
        <f t="shared" si="16550"/>
        <v>0</v>
      </c>
      <c r="QKG5" s="57">
        <f t="shared" si="16550"/>
        <v>0</v>
      </c>
      <c r="QKH5" s="57">
        <f t="shared" si="16550"/>
        <v>0</v>
      </c>
      <c r="QKI5" s="57">
        <f t="shared" si="16550"/>
        <v>0</v>
      </c>
      <c r="QKJ5" s="57">
        <f t="shared" si="16550"/>
        <v>0</v>
      </c>
      <c r="QKK5" s="57">
        <f t="shared" si="16550"/>
        <v>0</v>
      </c>
      <c r="QKL5" s="57">
        <f t="shared" si="16550"/>
        <v>0</v>
      </c>
      <c r="QKM5" s="57">
        <f t="shared" si="16550"/>
        <v>0</v>
      </c>
      <c r="QKN5" s="57">
        <f t="shared" si="16550"/>
        <v>0</v>
      </c>
      <c r="QKO5" s="57">
        <f t="shared" si="16550"/>
        <v>0</v>
      </c>
      <c r="QKP5" s="57">
        <f t="shared" si="16550"/>
        <v>0</v>
      </c>
      <c r="QKQ5" s="57">
        <f t="shared" si="16550"/>
        <v>0</v>
      </c>
      <c r="QKR5" s="57">
        <f t="shared" ref="QKR5:QNC5" si="16551">-$C$5*QKR4</f>
        <v>0</v>
      </c>
      <c r="QKS5" s="57">
        <f t="shared" si="16551"/>
        <v>0</v>
      </c>
      <c r="QKT5" s="57">
        <f t="shared" si="16551"/>
        <v>0</v>
      </c>
      <c r="QKU5" s="57">
        <f t="shared" si="16551"/>
        <v>0</v>
      </c>
      <c r="QKV5" s="57">
        <f t="shared" si="16551"/>
        <v>0</v>
      </c>
      <c r="QKW5" s="57">
        <f t="shared" si="16551"/>
        <v>0</v>
      </c>
      <c r="QKX5" s="57">
        <f t="shared" si="16551"/>
        <v>0</v>
      </c>
      <c r="QKY5" s="57">
        <f t="shared" si="16551"/>
        <v>0</v>
      </c>
      <c r="QKZ5" s="57">
        <f t="shared" si="16551"/>
        <v>0</v>
      </c>
      <c r="QLA5" s="57">
        <f t="shared" si="16551"/>
        <v>0</v>
      </c>
      <c r="QLB5" s="57">
        <f t="shared" si="16551"/>
        <v>0</v>
      </c>
      <c r="QLC5" s="57">
        <f t="shared" si="16551"/>
        <v>0</v>
      </c>
      <c r="QLD5" s="57">
        <f t="shared" si="16551"/>
        <v>0</v>
      </c>
      <c r="QLE5" s="57">
        <f t="shared" si="16551"/>
        <v>0</v>
      </c>
      <c r="QLF5" s="57">
        <f t="shared" si="16551"/>
        <v>0</v>
      </c>
      <c r="QLG5" s="57">
        <f t="shared" si="16551"/>
        <v>0</v>
      </c>
      <c r="QLH5" s="57">
        <f t="shared" si="16551"/>
        <v>0</v>
      </c>
      <c r="QLI5" s="57">
        <f t="shared" si="16551"/>
        <v>0</v>
      </c>
      <c r="QLJ5" s="57">
        <f t="shared" si="16551"/>
        <v>0</v>
      </c>
      <c r="QLK5" s="57">
        <f t="shared" si="16551"/>
        <v>0</v>
      </c>
      <c r="QLL5" s="57">
        <f t="shared" si="16551"/>
        <v>0</v>
      </c>
      <c r="QLM5" s="57">
        <f t="shared" si="16551"/>
        <v>0</v>
      </c>
      <c r="QLN5" s="57">
        <f t="shared" si="16551"/>
        <v>0</v>
      </c>
      <c r="QLO5" s="57">
        <f t="shared" si="16551"/>
        <v>0</v>
      </c>
      <c r="QLP5" s="57">
        <f t="shared" si="16551"/>
        <v>0</v>
      </c>
      <c r="QLQ5" s="57">
        <f t="shared" si="16551"/>
        <v>0</v>
      </c>
      <c r="QLR5" s="57">
        <f t="shared" si="16551"/>
        <v>0</v>
      </c>
      <c r="QLS5" s="57">
        <f t="shared" si="16551"/>
        <v>0</v>
      </c>
      <c r="QLT5" s="57">
        <f t="shared" si="16551"/>
        <v>0</v>
      </c>
      <c r="QLU5" s="57">
        <f t="shared" si="16551"/>
        <v>0</v>
      </c>
      <c r="QLV5" s="57">
        <f t="shared" si="16551"/>
        <v>0</v>
      </c>
      <c r="QLW5" s="57">
        <f t="shared" si="16551"/>
        <v>0</v>
      </c>
      <c r="QLX5" s="57">
        <f t="shared" si="16551"/>
        <v>0</v>
      </c>
      <c r="QLY5" s="57">
        <f t="shared" si="16551"/>
        <v>0</v>
      </c>
      <c r="QLZ5" s="57">
        <f t="shared" si="16551"/>
        <v>0</v>
      </c>
      <c r="QMA5" s="57">
        <f t="shared" si="16551"/>
        <v>0</v>
      </c>
      <c r="QMB5" s="57">
        <f t="shared" si="16551"/>
        <v>0</v>
      </c>
      <c r="QMC5" s="57">
        <f t="shared" si="16551"/>
        <v>0</v>
      </c>
      <c r="QMD5" s="57">
        <f t="shared" si="16551"/>
        <v>0</v>
      </c>
      <c r="QME5" s="57">
        <f t="shared" si="16551"/>
        <v>0</v>
      </c>
      <c r="QMF5" s="57">
        <f t="shared" si="16551"/>
        <v>0</v>
      </c>
      <c r="QMG5" s="57">
        <f t="shared" si="16551"/>
        <v>0</v>
      </c>
      <c r="QMH5" s="57">
        <f t="shared" si="16551"/>
        <v>0</v>
      </c>
      <c r="QMI5" s="57">
        <f t="shared" si="16551"/>
        <v>0</v>
      </c>
      <c r="QMJ5" s="57">
        <f t="shared" si="16551"/>
        <v>0</v>
      </c>
      <c r="QMK5" s="57">
        <f t="shared" si="16551"/>
        <v>0</v>
      </c>
      <c r="QML5" s="57">
        <f t="shared" si="16551"/>
        <v>0</v>
      </c>
      <c r="QMM5" s="57">
        <f t="shared" si="16551"/>
        <v>0</v>
      </c>
      <c r="QMN5" s="57">
        <f t="shared" si="16551"/>
        <v>0</v>
      </c>
      <c r="QMO5" s="57">
        <f t="shared" si="16551"/>
        <v>0</v>
      </c>
      <c r="QMP5" s="57">
        <f t="shared" si="16551"/>
        <v>0</v>
      </c>
      <c r="QMQ5" s="57">
        <f t="shared" si="16551"/>
        <v>0</v>
      </c>
      <c r="QMR5" s="57">
        <f t="shared" si="16551"/>
        <v>0</v>
      </c>
      <c r="QMS5" s="57">
        <f t="shared" si="16551"/>
        <v>0</v>
      </c>
      <c r="QMT5" s="57">
        <f t="shared" si="16551"/>
        <v>0</v>
      </c>
      <c r="QMU5" s="57">
        <f t="shared" si="16551"/>
        <v>0</v>
      </c>
      <c r="QMV5" s="57">
        <f t="shared" si="16551"/>
        <v>0</v>
      </c>
      <c r="QMW5" s="57">
        <f t="shared" si="16551"/>
        <v>0</v>
      </c>
      <c r="QMX5" s="57">
        <f t="shared" si="16551"/>
        <v>0</v>
      </c>
      <c r="QMY5" s="57">
        <f t="shared" si="16551"/>
        <v>0</v>
      </c>
      <c r="QMZ5" s="57">
        <f t="shared" si="16551"/>
        <v>0</v>
      </c>
      <c r="QNA5" s="57">
        <f t="shared" si="16551"/>
        <v>0</v>
      </c>
      <c r="QNB5" s="57">
        <f t="shared" si="16551"/>
        <v>0</v>
      </c>
      <c r="QNC5" s="57">
        <f t="shared" si="16551"/>
        <v>0</v>
      </c>
      <c r="QND5" s="57">
        <f t="shared" ref="QND5:QPO5" si="16552">-$C$5*QND4</f>
        <v>0</v>
      </c>
      <c r="QNE5" s="57">
        <f t="shared" si="16552"/>
        <v>0</v>
      </c>
      <c r="QNF5" s="57">
        <f t="shared" si="16552"/>
        <v>0</v>
      </c>
      <c r="QNG5" s="57">
        <f t="shared" si="16552"/>
        <v>0</v>
      </c>
      <c r="QNH5" s="57">
        <f t="shared" si="16552"/>
        <v>0</v>
      </c>
      <c r="QNI5" s="57">
        <f t="shared" si="16552"/>
        <v>0</v>
      </c>
      <c r="QNJ5" s="57">
        <f t="shared" si="16552"/>
        <v>0</v>
      </c>
      <c r="QNK5" s="57">
        <f t="shared" si="16552"/>
        <v>0</v>
      </c>
      <c r="QNL5" s="57">
        <f t="shared" si="16552"/>
        <v>0</v>
      </c>
      <c r="QNM5" s="57">
        <f t="shared" si="16552"/>
        <v>0</v>
      </c>
      <c r="QNN5" s="57">
        <f t="shared" si="16552"/>
        <v>0</v>
      </c>
      <c r="QNO5" s="57">
        <f t="shared" si="16552"/>
        <v>0</v>
      </c>
      <c r="QNP5" s="57">
        <f t="shared" si="16552"/>
        <v>0</v>
      </c>
      <c r="QNQ5" s="57">
        <f t="shared" si="16552"/>
        <v>0</v>
      </c>
      <c r="QNR5" s="57">
        <f t="shared" si="16552"/>
        <v>0</v>
      </c>
      <c r="QNS5" s="57">
        <f t="shared" si="16552"/>
        <v>0</v>
      </c>
      <c r="QNT5" s="57">
        <f t="shared" si="16552"/>
        <v>0</v>
      </c>
      <c r="QNU5" s="57">
        <f t="shared" si="16552"/>
        <v>0</v>
      </c>
      <c r="QNV5" s="57">
        <f t="shared" si="16552"/>
        <v>0</v>
      </c>
      <c r="QNW5" s="57">
        <f t="shared" si="16552"/>
        <v>0</v>
      </c>
      <c r="QNX5" s="57">
        <f t="shared" si="16552"/>
        <v>0</v>
      </c>
      <c r="QNY5" s="57">
        <f t="shared" si="16552"/>
        <v>0</v>
      </c>
      <c r="QNZ5" s="57">
        <f t="shared" si="16552"/>
        <v>0</v>
      </c>
      <c r="QOA5" s="57">
        <f t="shared" si="16552"/>
        <v>0</v>
      </c>
      <c r="QOB5" s="57">
        <f t="shared" si="16552"/>
        <v>0</v>
      </c>
      <c r="QOC5" s="57">
        <f t="shared" si="16552"/>
        <v>0</v>
      </c>
      <c r="QOD5" s="57">
        <f t="shared" si="16552"/>
        <v>0</v>
      </c>
      <c r="QOE5" s="57">
        <f t="shared" si="16552"/>
        <v>0</v>
      </c>
      <c r="QOF5" s="57">
        <f t="shared" si="16552"/>
        <v>0</v>
      </c>
      <c r="QOG5" s="57">
        <f t="shared" si="16552"/>
        <v>0</v>
      </c>
      <c r="QOH5" s="57">
        <f t="shared" si="16552"/>
        <v>0</v>
      </c>
      <c r="QOI5" s="57">
        <f t="shared" si="16552"/>
        <v>0</v>
      </c>
      <c r="QOJ5" s="57">
        <f t="shared" si="16552"/>
        <v>0</v>
      </c>
      <c r="QOK5" s="57">
        <f t="shared" si="16552"/>
        <v>0</v>
      </c>
      <c r="QOL5" s="57">
        <f t="shared" si="16552"/>
        <v>0</v>
      </c>
      <c r="QOM5" s="57">
        <f t="shared" si="16552"/>
        <v>0</v>
      </c>
      <c r="QON5" s="57">
        <f t="shared" si="16552"/>
        <v>0</v>
      </c>
      <c r="QOO5" s="57">
        <f t="shared" si="16552"/>
        <v>0</v>
      </c>
      <c r="QOP5" s="57">
        <f t="shared" si="16552"/>
        <v>0</v>
      </c>
      <c r="QOQ5" s="57">
        <f t="shared" si="16552"/>
        <v>0</v>
      </c>
      <c r="QOR5" s="57">
        <f t="shared" si="16552"/>
        <v>0</v>
      </c>
      <c r="QOS5" s="57">
        <f t="shared" si="16552"/>
        <v>0</v>
      </c>
      <c r="QOT5" s="57">
        <f t="shared" si="16552"/>
        <v>0</v>
      </c>
      <c r="QOU5" s="57">
        <f t="shared" si="16552"/>
        <v>0</v>
      </c>
      <c r="QOV5" s="57">
        <f t="shared" si="16552"/>
        <v>0</v>
      </c>
      <c r="QOW5" s="57">
        <f t="shared" si="16552"/>
        <v>0</v>
      </c>
      <c r="QOX5" s="57">
        <f t="shared" si="16552"/>
        <v>0</v>
      </c>
      <c r="QOY5" s="57">
        <f t="shared" si="16552"/>
        <v>0</v>
      </c>
      <c r="QOZ5" s="57">
        <f t="shared" si="16552"/>
        <v>0</v>
      </c>
      <c r="QPA5" s="57">
        <f t="shared" si="16552"/>
        <v>0</v>
      </c>
      <c r="QPB5" s="57">
        <f t="shared" si="16552"/>
        <v>0</v>
      </c>
      <c r="QPC5" s="57">
        <f t="shared" si="16552"/>
        <v>0</v>
      </c>
      <c r="QPD5" s="57">
        <f t="shared" si="16552"/>
        <v>0</v>
      </c>
      <c r="QPE5" s="57">
        <f t="shared" si="16552"/>
        <v>0</v>
      </c>
      <c r="QPF5" s="57">
        <f t="shared" si="16552"/>
        <v>0</v>
      </c>
      <c r="QPG5" s="57">
        <f t="shared" si="16552"/>
        <v>0</v>
      </c>
      <c r="QPH5" s="57">
        <f t="shared" si="16552"/>
        <v>0</v>
      </c>
      <c r="QPI5" s="57">
        <f t="shared" si="16552"/>
        <v>0</v>
      </c>
      <c r="QPJ5" s="57">
        <f t="shared" si="16552"/>
        <v>0</v>
      </c>
      <c r="QPK5" s="57">
        <f t="shared" si="16552"/>
        <v>0</v>
      </c>
      <c r="QPL5" s="57">
        <f t="shared" si="16552"/>
        <v>0</v>
      </c>
      <c r="QPM5" s="57">
        <f t="shared" si="16552"/>
        <v>0</v>
      </c>
      <c r="QPN5" s="57">
        <f t="shared" si="16552"/>
        <v>0</v>
      </c>
      <c r="QPO5" s="57">
        <f t="shared" si="16552"/>
        <v>0</v>
      </c>
      <c r="QPP5" s="57">
        <f t="shared" ref="QPP5:QSA5" si="16553">-$C$5*QPP4</f>
        <v>0</v>
      </c>
      <c r="QPQ5" s="57">
        <f t="shared" si="16553"/>
        <v>0</v>
      </c>
      <c r="QPR5" s="57">
        <f t="shared" si="16553"/>
        <v>0</v>
      </c>
      <c r="QPS5" s="57">
        <f t="shared" si="16553"/>
        <v>0</v>
      </c>
      <c r="QPT5" s="57">
        <f t="shared" si="16553"/>
        <v>0</v>
      </c>
      <c r="QPU5" s="57">
        <f t="shared" si="16553"/>
        <v>0</v>
      </c>
      <c r="QPV5" s="57">
        <f t="shared" si="16553"/>
        <v>0</v>
      </c>
      <c r="QPW5" s="57">
        <f t="shared" si="16553"/>
        <v>0</v>
      </c>
      <c r="QPX5" s="57">
        <f t="shared" si="16553"/>
        <v>0</v>
      </c>
      <c r="QPY5" s="57">
        <f t="shared" si="16553"/>
        <v>0</v>
      </c>
      <c r="QPZ5" s="57">
        <f t="shared" si="16553"/>
        <v>0</v>
      </c>
      <c r="QQA5" s="57">
        <f t="shared" si="16553"/>
        <v>0</v>
      </c>
      <c r="QQB5" s="57">
        <f t="shared" si="16553"/>
        <v>0</v>
      </c>
      <c r="QQC5" s="57">
        <f t="shared" si="16553"/>
        <v>0</v>
      </c>
      <c r="QQD5" s="57">
        <f t="shared" si="16553"/>
        <v>0</v>
      </c>
      <c r="QQE5" s="57">
        <f t="shared" si="16553"/>
        <v>0</v>
      </c>
      <c r="QQF5" s="57">
        <f t="shared" si="16553"/>
        <v>0</v>
      </c>
      <c r="QQG5" s="57">
        <f t="shared" si="16553"/>
        <v>0</v>
      </c>
      <c r="QQH5" s="57">
        <f t="shared" si="16553"/>
        <v>0</v>
      </c>
      <c r="QQI5" s="57">
        <f t="shared" si="16553"/>
        <v>0</v>
      </c>
      <c r="QQJ5" s="57">
        <f t="shared" si="16553"/>
        <v>0</v>
      </c>
      <c r="QQK5" s="57">
        <f t="shared" si="16553"/>
        <v>0</v>
      </c>
      <c r="QQL5" s="57">
        <f t="shared" si="16553"/>
        <v>0</v>
      </c>
      <c r="QQM5" s="57">
        <f t="shared" si="16553"/>
        <v>0</v>
      </c>
      <c r="QQN5" s="57">
        <f t="shared" si="16553"/>
        <v>0</v>
      </c>
      <c r="QQO5" s="57">
        <f t="shared" si="16553"/>
        <v>0</v>
      </c>
      <c r="QQP5" s="57">
        <f t="shared" si="16553"/>
        <v>0</v>
      </c>
      <c r="QQQ5" s="57">
        <f t="shared" si="16553"/>
        <v>0</v>
      </c>
      <c r="QQR5" s="57">
        <f t="shared" si="16553"/>
        <v>0</v>
      </c>
      <c r="QQS5" s="57">
        <f t="shared" si="16553"/>
        <v>0</v>
      </c>
      <c r="QQT5" s="57">
        <f t="shared" si="16553"/>
        <v>0</v>
      </c>
      <c r="QQU5" s="57">
        <f t="shared" si="16553"/>
        <v>0</v>
      </c>
      <c r="QQV5" s="57">
        <f t="shared" si="16553"/>
        <v>0</v>
      </c>
      <c r="QQW5" s="57">
        <f t="shared" si="16553"/>
        <v>0</v>
      </c>
      <c r="QQX5" s="57">
        <f t="shared" si="16553"/>
        <v>0</v>
      </c>
      <c r="QQY5" s="57">
        <f t="shared" si="16553"/>
        <v>0</v>
      </c>
      <c r="QQZ5" s="57">
        <f t="shared" si="16553"/>
        <v>0</v>
      </c>
      <c r="QRA5" s="57">
        <f t="shared" si="16553"/>
        <v>0</v>
      </c>
      <c r="QRB5" s="57">
        <f t="shared" si="16553"/>
        <v>0</v>
      </c>
      <c r="QRC5" s="57">
        <f t="shared" si="16553"/>
        <v>0</v>
      </c>
      <c r="QRD5" s="57">
        <f t="shared" si="16553"/>
        <v>0</v>
      </c>
      <c r="QRE5" s="57">
        <f t="shared" si="16553"/>
        <v>0</v>
      </c>
      <c r="QRF5" s="57">
        <f t="shared" si="16553"/>
        <v>0</v>
      </c>
      <c r="QRG5" s="57">
        <f t="shared" si="16553"/>
        <v>0</v>
      </c>
      <c r="QRH5" s="57">
        <f t="shared" si="16553"/>
        <v>0</v>
      </c>
      <c r="QRI5" s="57">
        <f t="shared" si="16553"/>
        <v>0</v>
      </c>
      <c r="QRJ5" s="57">
        <f t="shared" si="16553"/>
        <v>0</v>
      </c>
      <c r="QRK5" s="57">
        <f t="shared" si="16553"/>
        <v>0</v>
      </c>
      <c r="QRL5" s="57">
        <f t="shared" si="16553"/>
        <v>0</v>
      </c>
      <c r="QRM5" s="57">
        <f t="shared" si="16553"/>
        <v>0</v>
      </c>
      <c r="QRN5" s="57">
        <f t="shared" si="16553"/>
        <v>0</v>
      </c>
      <c r="QRO5" s="57">
        <f t="shared" si="16553"/>
        <v>0</v>
      </c>
      <c r="QRP5" s="57">
        <f t="shared" si="16553"/>
        <v>0</v>
      </c>
      <c r="QRQ5" s="57">
        <f t="shared" si="16553"/>
        <v>0</v>
      </c>
      <c r="QRR5" s="57">
        <f t="shared" si="16553"/>
        <v>0</v>
      </c>
      <c r="QRS5" s="57">
        <f t="shared" si="16553"/>
        <v>0</v>
      </c>
      <c r="QRT5" s="57">
        <f t="shared" si="16553"/>
        <v>0</v>
      </c>
      <c r="QRU5" s="57">
        <f t="shared" si="16553"/>
        <v>0</v>
      </c>
      <c r="QRV5" s="57">
        <f t="shared" si="16553"/>
        <v>0</v>
      </c>
      <c r="QRW5" s="57">
        <f t="shared" si="16553"/>
        <v>0</v>
      </c>
      <c r="QRX5" s="57">
        <f t="shared" si="16553"/>
        <v>0</v>
      </c>
      <c r="QRY5" s="57">
        <f t="shared" si="16553"/>
        <v>0</v>
      </c>
      <c r="QRZ5" s="57">
        <f t="shared" si="16553"/>
        <v>0</v>
      </c>
      <c r="QSA5" s="57">
        <f t="shared" si="16553"/>
        <v>0</v>
      </c>
      <c r="QSB5" s="57">
        <f t="shared" ref="QSB5:QUM5" si="16554">-$C$5*QSB4</f>
        <v>0</v>
      </c>
      <c r="QSC5" s="57">
        <f t="shared" si="16554"/>
        <v>0</v>
      </c>
      <c r="QSD5" s="57">
        <f t="shared" si="16554"/>
        <v>0</v>
      </c>
      <c r="QSE5" s="57">
        <f t="shared" si="16554"/>
        <v>0</v>
      </c>
      <c r="QSF5" s="57">
        <f t="shared" si="16554"/>
        <v>0</v>
      </c>
      <c r="QSG5" s="57">
        <f t="shared" si="16554"/>
        <v>0</v>
      </c>
      <c r="QSH5" s="57">
        <f t="shared" si="16554"/>
        <v>0</v>
      </c>
      <c r="QSI5" s="57">
        <f t="shared" si="16554"/>
        <v>0</v>
      </c>
      <c r="QSJ5" s="57">
        <f t="shared" si="16554"/>
        <v>0</v>
      </c>
      <c r="QSK5" s="57">
        <f t="shared" si="16554"/>
        <v>0</v>
      </c>
      <c r="QSL5" s="57">
        <f t="shared" si="16554"/>
        <v>0</v>
      </c>
      <c r="QSM5" s="57">
        <f t="shared" si="16554"/>
        <v>0</v>
      </c>
      <c r="QSN5" s="57">
        <f t="shared" si="16554"/>
        <v>0</v>
      </c>
      <c r="QSO5" s="57">
        <f t="shared" si="16554"/>
        <v>0</v>
      </c>
      <c r="QSP5" s="57">
        <f t="shared" si="16554"/>
        <v>0</v>
      </c>
      <c r="QSQ5" s="57">
        <f t="shared" si="16554"/>
        <v>0</v>
      </c>
      <c r="QSR5" s="57">
        <f t="shared" si="16554"/>
        <v>0</v>
      </c>
      <c r="QSS5" s="57">
        <f t="shared" si="16554"/>
        <v>0</v>
      </c>
      <c r="QST5" s="57">
        <f t="shared" si="16554"/>
        <v>0</v>
      </c>
      <c r="QSU5" s="57">
        <f t="shared" si="16554"/>
        <v>0</v>
      </c>
      <c r="QSV5" s="57">
        <f t="shared" si="16554"/>
        <v>0</v>
      </c>
      <c r="QSW5" s="57">
        <f t="shared" si="16554"/>
        <v>0</v>
      </c>
      <c r="QSX5" s="57">
        <f t="shared" si="16554"/>
        <v>0</v>
      </c>
      <c r="QSY5" s="57">
        <f t="shared" si="16554"/>
        <v>0</v>
      </c>
      <c r="QSZ5" s="57">
        <f t="shared" si="16554"/>
        <v>0</v>
      </c>
      <c r="QTA5" s="57">
        <f t="shared" si="16554"/>
        <v>0</v>
      </c>
      <c r="QTB5" s="57">
        <f t="shared" si="16554"/>
        <v>0</v>
      </c>
      <c r="QTC5" s="57">
        <f t="shared" si="16554"/>
        <v>0</v>
      </c>
      <c r="QTD5" s="57">
        <f t="shared" si="16554"/>
        <v>0</v>
      </c>
      <c r="QTE5" s="57">
        <f t="shared" si="16554"/>
        <v>0</v>
      </c>
      <c r="QTF5" s="57">
        <f t="shared" si="16554"/>
        <v>0</v>
      </c>
      <c r="QTG5" s="57">
        <f t="shared" si="16554"/>
        <v>0</v>
      </c>
      <c r="QTH5" s="57">
        <f t="shared" si="16554"/>
        <v>0</v>
      </c>
      <c r="QTI5" s="57">
        <f t="shared" si="16554"/>
        <v>0</v>
      </c>
      <c r="QTJ5" s="57">
        <f t="shared" si="16554"/>
        <v>0</v>
      </c>
      <c r="QTK5" s="57">
        <f t="shared" si="16554"/>
        <v>0</v>
      </c>
      <c r="QTL5" s="57">
        <f t="shared" si="16554"/>
        <v>0</v>
      </c>
      <c r="QTM5" s="57">
        <f t="shared" si="16554"/>
        <v>0</v>
      </c>
      <c r="QTN5" s="57">
        <f t="shared" si="16554"/>
        <v>0</v>
      </c>
      <c r="QTO5" s="57">
        <f t="shared" si="16554"/>
        <v>0</v>
      </c>
      <c r="QTP5" s="57">
        <f t="shared" si="16554"/>
        <v>0</v>
      </c>
      <c r="QTQ5" s="57">
        <f t="shared" si="16554"/>
        <v>0</v>
      </c>
      <c r="QTR5" s="57">
        <f t="shared" si="16554"/>
        <v>0</v>
      </c>
      <c r="QTS5" s="57">
        <f t="shared" si="16554"/>
        <v>0</v>
      </c>
      <c r="QTT5" s="57">
        <f t="shared" si="16554"/>
        <v>0</v>
      </c>
      <c r="QTU5" s="57">
        <f t="shared" si="16554"/>
        <v>0</v>
      </c>
      <c r="QTV5" s="57">
        <f t="shared" si="16554"/>
        <v>0</v>
      </c>
      <c r="QTW5" s="57">
        <f t="shared" si="16554"/>
        <v>0</v>
      </c>
      <c r="QTX5" s="57">
        <f t="shared" si="16554"/>
        <v>0</v>
      </c>
      <c r="QTY5" s="57">
        <f t="shared" si="16554"/>
        <v>0</v>
      </c>
      <c r="QTZ5" s="57">
        <f t="shared" si="16554"/>
        <v>0</v>
      </c>
      <c r="QUA5" s="57">
        <f t="shared" si="16554"/>
        <v>0</v>
      </c>
      <c r="QUB5" s="57">
        <f t="shared" si="16554"/>
        <v>0</v>
      </c>
      <c r="QUC5" s="57">
        <f t="shared" si="16554"/>
        <v>0</v>
      </c>
      <c r="QUD5" s="57">
        <f t="shared" si="16554"/>
        <v>0</v>
      </c>
      <c r="QUE5" s="57">
        <f t="shared" si="16554"/>
        <v>0</v>
      </c>
      <c r="QUF5" s="57">
        <f t="shared" si="16554"/>
        <v>0</v>
      </c>
      <c r="QUG5" s="57">
        <f t="shared" si="16554"/>
        <v>0</v>
      </c>
      <c r="QUH5" s="57">
        <f t="shared" si="16554"/>
        <v>0</v>
      </c>
      <c r="QUI5" s="57">
        <f t="shared" si="16554"/>
        <v>0</v>
      </c>
      <c r="QUJ5" s="57">
        <f t="shared" si="16554"/>
        <v>0</v>
      </c>
      <c r="QUK5" s="57">
        <f t="shared" si="16554"/>
        <v>0</v>
      </c>
      <c r="QUL5" s="57">
        <f t="shared" si="16554"/>
        <v>0</v>
      </c>
      <c r="QUM5" s="57">
        <f t="shared" si="16554"/>
        <v>0</v>
      </c>
      <c r="QUN5" s="57">
        <f t="shared" ref="QUN5:QWY5" si="16555">-$C$5*QUN4</f>
        <v>0</v>
      </c>
      <c r="QUO5" s="57">
        <f t="shared" si="16555"/>
        <v>0</v>
      </c>
      <c r="QUP5" s="57">
        <f t="shared" si="16555"/>
        <v>0</v>
      </c>
      <c r="QUQ5" s="57">
        <f t="shared" si="16555"/>
        <v>0</v>
      </c>
      <c r="QUR5" s="57">
        <f t="shared" si="16555"/>
        <v>0</v>
      </c>
      <c r="QUS5" s="57">
        <f t="shared" si="16555"/>
        <v>0</v>
      </c>
      <c r="QUT5" s="57">
        <f t="shared" si="16555"/>
        <v>0</v>
      </c>
      <c r="QUU5" s="57">
        <f t="shared" si="16555"/>
        <v>0</v>
      </c>
      <c r="QUV5" s="57">
        <f t="shared" si="16555"/>
        <v>0</v>
      </c>
      <c r="QUW5" s="57">
        <f t="shared" si="16555"/>
        <v>0</v>
      </c>
      <c r="QUX5" s="57">
        <f t="shared" si="16555"/>
        <v>0</v>
      </c>
      <c r="QUY5" s="57">
        <f t="shared" si="16555"/>
        <v>0</v>
      </c>
      <c r="QUZ5" s="57">
        <f t="shared" si="16555"/>
        <v>0</v>
      </c>
      <c r="QVA5" s="57">
        <f t="shared" si="16555"/>
        <v>0</v>
      </c>
      <c r="QVB5" s="57">
        <f t="shared" si="16555"/>
        <v>0</v>
      </c>
      <c r="QVC5" s="57">
        <f t="shared" si="16555"/>
        <v>0</v>
      </c>
      <c r="QVD5" s="57">
        <f t="shared" si="16555"/>
        <v>0</v>
      </c>
      <c r="QVE5" s="57">
        <f t="shared" si="16555"/>
        <v>0</v>
      </c>
      <c r="QVF5" s="57">
        <f t="shared" si="16555"/>
        <v>0</v>
      </c>
      <c r="QVG5" s="57">
        <f t="shared" si="16555"/>
        <v>0</v>
      </c>
      <c r="QVH5" s="57">
        <f t="shared" si="16555"/>
        <v>0</v>
      </c>
      <c r="QVI5" s="57">
        <f t="shared" si="16555"/>
        <v>0</v>
      </c>
      <c r="QVJ5" s="57">
        <f t="shared" si="16555"/>
        <v>0</v>
      </c>
      <c r="QVK5" s="57">
        <f t="shared" si="16555"/>
        <v>0</v>
      </c>
      <c r="QVL5" s="57">
        <f t="shared" si="16555"/>
        <v>0</v>
      </c>
      <c r="QVM5" s="57">
        <f t="shared" si="16555"/>
        <v>0</v>
      </c>
      <c r="QVN5" s="57">
        <f t="shared" si="16555"/>
        <v>0</v>
      </c>
      <c r="QVO5" s="57">
        <f t="shared" si="16555"/>
        <v>0</v>
      </c>
      <c r="QVP5" s="57">
        <f t="shared" si="16555"/>
        <v>0</v>
      </c>
      <c r="QVQ5" s="57">
        <f t="shared" si="16555"/>
        <v>0</v>
      </c>
      <c r="QVR5" s="57">
        <f t="shared" si="16555"/>
        <v>0</v>
      </c>
      <c r="QVS5" s="57">
        <f t="shared" si="16555"/>
        <v>0</v>
      </c>
      <c r="QVT5" s="57">
        <f t="shared" si="16555"/>
        <v>0</v>
      </c>
      <c r="QVU5" s="57">
        <f t="shared" si="16555"/>
        <v>0</v>
      </c>
      <c r="QVV5" s="57">
        <f t="shared" si="16555"/>
        <v>0</v>
      </c>
      <c r="QVW5" s="57">
        <f t="shared" si="16555"/>
        <v>0</v>
      </c>
      <c r="QVX5" s="57">
        <f t="shared" si="16555"/>
        <v>0</v>
      </c>
      <c r="QVY5" s="57">
        <f t="shared" si="16555"/>
        <v>0</v>
      </c>
      <c r="QVZ5" s="57">
        <f t="shared" si="16555"/>
        <v>0</v>
      </c>
      <c r="QWA5" s="57">
        <f t="shared" si="16555"/>
        <v>0</v>
      </c>
      <c r="QWB5" s="57">
        <f t="shared" si="16555"/>
        <v>0</v>
      </c>
      <c r="QWC5" s="57">
        <f t="shared" si="16555"/>
        <v>0</v>
      </c>
      <c r="QWD5" s="57">
        <f t="shared" si="16555"/>
        <v>0</v>
      </c>
      <c r="QWE5" s="57">
        <f t="shared" si="16555"/>
        <v>0</v>
      </c>
      <c r="QWF5" s="57">
        <f t="shared" si="16555"/>
        <v>0</v>
      </c>
      <c r="QWG5" s="57">
        <f t="shared" si="16555"/>
        <v>0</v>
      </c>
      <c r="QWH5" s="57">
        <f t="shared" si="16555"/>
        <v>0</v>
      </c>
      <c r="QWI5" s="57">
        <f t="shared" si="16555"/>
        <v>0</v>
      </c>
      <c r="QWJ5" s="57">
        <f t="shared" si="16555"/>
        <v>0</v>
      </c>
      <c r="QWK5" s="57">
        <f t="shared" si="16555"/>
        <v>0</v>
      </c>
      <c r="QWL5" s="57">
        <f t="shared" si="16555"/>
        <v>0</v>
      </c>
      <c r="QWM5" s="57">
        <f t="shared" si="16555"/>
        <v>0</v>
      </c>
      <c r="QWN5" s="57">
        <f t="shared" si="16555"/>
        <v>0</v>
      </c>
      <c r="QWO5" s="57">
        <f t="shared" si="16555"/>
        <v>0</v>
      </c>
      <c r="QWP5" s="57">
        <f t="shared" si="16555"/>
        <v>0</v>
      </c>
      <c r="QWQ5" s="57">
        <f t="shared" si="16555"/>
        <v>0</v>
      </c>
      <c r="QWR5" s="57">
        <f t="shared" si="16555"/>
        <v>0</v>
      </c>
      <c r="QWS5" s="57">
        <f t="shared" si="16555"/>
        <v>0</v>
      </c>
      <c r="QWT5" s="57">
        <f t="shared" si="16555"/>
        <v>0</v>
      </c>
      <c r="QWU5" s="57">
        <f t="shared" si="16555"/>
        <v>0</v>
      </c>
      <c r="QWV5" s="57">
        <f t="shared" si="16555"/>
        <v>0</v>
      </c>
      <c r="QWW5" s="57">
        <f t="shared" si="16555"/>
        <v>0</v>
      </c>
      <c r="QWX5" s="57">
        <f t="shared" si="16555"/>
        <v>0</v>
      </c>
      <c r="QWY5" s="57">
        <f t="shared" si="16555"/>
        <v>0</v>
      </c>
      <c r="QWZ5" s="57">
        <f t="shared" ref="QWZ5:QZK5" si="16556">-$C$5*QWZ4</f>
        <v>0</v>
      </c>
      <c r="QXA5" s="57">
        <f t="shared" si="16556"/>
        <v>0</v>
      </c>
      <c r="QXB5" s="57">
        <f t="shared" si="16556"/>
        <v>0</v>
      </c>
      <c r="QXC5" s="57">
        <f t="shared" si="16556"/>
        <v>0</v>
      </c>
      <c r="QXD5" s="57">
        <f t="shared" si="16556"/>
        <v>0</v>
      </c>
      <c r="QXE5" s="57">
        <f t="shared" si="16556"/>
        <v>0</v>
      </c>
      <c r="QXF5" s="57">
        <f t="shared" si="16556"/>
        <v>0</v>
      </c>
      <c r="QXG5" s="57">
        <f t="shared" si="16556"/>
        <v>0</v>
      </c>
      <c r="QXH5" s="57">
        <f t="shared" si="16556"/>
        <v>0</v>
      </c>
      <c r="QXI5" s="57">
        <f t="shared" si="16556"/>
        <v>0</v>
      </c>
      <c r="QXJ5" s="57">
        <f t="shared" si="16556"/>
        <v>0</v>
      </c>
      <c r="QXK5" s="57">
        <f t="shared" si="16556"/>
        <v>0</v>
      </c>
      <c r="QXL5" s="57">
        <f t="shared" si="16556"/>
        <v>0</v>
      </c>
      <c r="QXM5" s="57">
        <f t="shared" si="16556"/>
        <v>0</v>
      </c>
      <c r="QXN5" s="57">
        <f t="shared" si="16556"/>
        <v>0</v>
      </c>
      <c r="QXO5" s="57">
        <f t="shared" si="16556"/>
        <v>0</v>
      </c>
      <c r="QXP5" s="57">
        <f t="shared" si="16556"/>
        <v>0</v>
      </c>
      <c r="QXQ5" s="57">
        <f t="shared" si="16556"/>
        <v>0</v>
      </c>
      <c r="QXR5" s="57">
        <f t="shared" si="16556"/>
        <v>0</v>
      </c>
      <c r="QXS5" s="57">
        <f t="shared" si="16556"/>
        <v>0</v>
      </c>
      <c r="QXT5" s="57">
        <f t="shared" si="16556"/>
        <v>0</v>
      </c>
      <c r="QXU5" s="57">
        <f t="shared" si="16556"/>
        <v>0</v>
      </c>
      <c r="QXV5" s="57">
        <f t="shared" si="16556"/>
        <v>0</v>
      </c>
      <c r="QXW5" s="57">
        <f t="shared" si="16556"/>
        <v>0</v>
      </c>
      <c r="QXX5" s="57">
        <f t="shared" si="16556"/>
        <v>0</v>
      </c>
      <c r="QXY5" s="57">
        <f t="shared" si="16556"/>
        <v>0</v>
      </c>
      <c r="QXZ5" s="57">
        <f t="shared" si="16556"/>
        <v>0</v>
      </c>
      <c r="QYA5" s="57">
        <f t="shared" si="16556"/>
        <v>0</v>
      </c>
      <c r="QYB5" s="57">
        <f t="shared" si="16556"/>
        <v>0</v>
      </c>
      <c r="QYC5" s="57">
        <f t="shared" si="16556"/>
        <v>0</v>
      </c>
      <c r="QYD5" s="57">
        <f t="shared" si="16556"/>
        <v>0</v>
      </c>
      <c r="QYE5" s="57">
        <f t="shared" si="16556"/>
        <v>0</v>
      </c>
      <c r="QYF5" s="57">
        <f t="shared" si="16556"/>
        <v>0</v>
      </c>
      <c r="QYG5" s="57">
        <f t="shared" si="16556"/>
        <v>0</v>
      </c>
      <c r="QYH5" s="57">
        <f t="shared" si="16556"/>
        <v>0</v>
      </c>
      <c r="QYI5" s="57">
        <f t="shared" si="16556"/>
        <v>0</v>
      </c>
      <c r="QYJ5" s="57">
        <f t="shared" si="16556"/>
        <v>0</v>
      </c>
      <c r="QYK5" s="57">
        <f t="shared" si="16556"/>
        <v>0</v>
      </c>
      <c r="QYL5" s="57">
        <f t="shared" si="16556"/>
        <v>0</v>
      </c>
      <c r="QYM5" s="57">
        <f t="shared" si="16556"/>
        <v>0</v>
      </c>
      <c r="QYN5" s="57">
        <f t="shared" si="16556"/>
        <v>0</v>
      </c>
      <c r="QYO5" s="57">
        <f t="shared" si="16556"/>
        <v>0</v>
      </c>
      <c r="QYP5" s="57">
        <f t="shared" si="16556"/>
        <v>0</v>
      </c>
      <c r="QYQ5" s="57">
        <f t="shared" si="16556"/>
        <v>0</v>
      </c>
      <c r="QYR5" s="57">
        <f t="shared" si="16556"/>
        <v>0</v>
      </c>
      <c r="QYS5" s="57">
        <f t="shared" si="16556"/>
        <v>0</v>
      </c>
      <c r="QYT5" s="57">
        <f t="shared" si="16556"/>
        <v>0</v>
      </c>
      <c r="QYU5" s="57">
        <f t="shared" si="16556"/>
        <v>0</v>
      </c>
      <c r="QYV5" s="57">
        <f t="shared" si="16556"/>
        <v>0</v>
      </c>
      <c r="QYW5" s="57">
        <f t="shared" si="16556"/>
        <v>0</v>
      </c>
      <c r="QYX5" s="57">
        <f t="shared" si="16556"/>
        <v>0</v>
      </c>
      <c r="QYY5" s="57">
        <f t="shared" si="16556"/>
        <v>0</v>
      </c>
      <c r="QYZ5" s="57">
        <f t="shared" si="16556"/>
        <v>0</v>
      </c>
      <c r="QZA5" s="57">
        <f t="shared" si="16556"/>
        <v>0</v>
      </c>
      <c r="QZB5" s="57">
        <f t="shared" si="16556"/>
        <v>0</v>
      </c>
      <c r="QZC5" s="57">
        <f t="shared" si="16556"/>
        <v>0</v>
      </c>
      <c r="QZD5" s="57">
        <f t="shared" si="16556"/>
        <v>0</v>
      </c>
      <c r="QZE5" s="57">
        <f t="shared" si="16556"/>
        <v>0</v>
      </c>
      <c r="QZF5" s="57">
        <f t="shared" si="16556"/>
        <v>0</v>
      </c>
      <c r="QZG5" s="57">
        <f t="shared" si="16556"/>
        <v>0</v>
      </c>
      <c r="QZH5" s="57">
        <f t="shared" si="16556"/>
        <v>0</v>
      </c>
      <c r="QZI5" s="57">
        <f t="shared" si="16556"/>
        <v>0</v>
      </c>
      <c r="QZJ5" s="57">
        <f t="shared" si="16556"/>
        <v>0</v>
      </c>
      <c r="QZK5" s="57">
        <f t="shared" si="16556"/>
        <v>0</v>
      </c>
      <c r="QZL5" s="57">
        <f t="shared" ref="QZL5:RBW5" si="16557">-$C$5*QZL4</f>
        <v>0</v>
      </c>
      <c r="QZM5" s="57">
        <f t="shared" si="16557"/>
        <v>0</v>
      </c>
      <c r="QZN5" s="57">
        <f t="shared" si="16557"/>
        <v>0</v>
      </c>
      <c r="QZO5" s="57">
        <f t="shared" si="16557"/>
        <v>0</v>
      </c>
      <c r="QZP5" s="57">
        <f t="shared" si="16557"/>
        <v>0</v>
      </c>
      <c r="QZQ5" s="57">
        <f t="shared" si="16557"/>
        <v>0</v>
      </c>
      <c r="QZR5" s="57">
        <f t="shared" si="16557"/>
        <v>0</v>
      </c>
      <c r="QZS5" s="57">
        <f t="shared" si="16557"/>
        <v>0</v>
      </c>
      <c r="QZT5" s="57">
        <f t="shared" si="16557"/>
        <v>0</v>
      </c>
      <c r="QZU5" s="57">
        <f t="shared" si="16557"/>
        <v>0</v>
      </c>
      <c r="QZV5" s="57">
        <f t="shared" si="16557"/>
        <v>0</v>
      </c>
      <c r="QZW5" s="57">
        <f t="shared" si="16557"/>
        <v>0</v>
      </c>
      <c r="QZX5" s="57">
        <f t="shared" si="16557"/>
        <v>0</v>
      </c>
      <c r="QZY5" s="57">
        <f t="shared" si="16557"/>
        <v>0</v>
      </c>
      <c r="QZZ5" s="57">
        <f t="shared" si="16557"/>
        <v>0</v>
      </c>
      <c r="RAA5" s="57">
        <f t="shared" si="16557"/>
        <v>0</v>
      </c>
      <c r="RAB5" s="57">
        <f t="shared" si="16557"/>
        <v>0</v>
      </c>
      <c r="RAC5" s="57">
        <f t="shared" si="16557"/>
        <v>0</v>
      </c>
      <c r="RAD5" s="57">
        <f t="shared" si="16557"/>
        <v>0</v>
      </c>
      <c r="RAE5" s="57">
        <f t="shared" si="16557"/>
        <v>0</v>
      </c>
      <c r="RAF5" s="57">
        <f t="shared" si="16557"/>
        <v>0</v>
      </c>
      <c r="RAG5" s="57">
        <f t="shared" si="16557"/>
        <v>0</v>
      </c>
      <c r="RAH5" s="57">
        <f t="shared" si="16557"/>
        <v>0</v>
      </c>
      <c r="RAI5" s="57">
        <f t="shared" si="16557"/>
        <v>0</v>
      </c>
      <c r="RAJ5" s="57">
        <f t="shared" si="16557"/>
        <v>0</v>
      </c>
      <c r="RAK5" s="57">
        <f t="shared" si="16557"/>
        <v>0</v>
      </c>
      <c r="RAL5" s="57">
        <f t="shared" si="16557"/>
        <v>0</v>
      </c>
      <c r="RAM5" s="57">
        <f t="shared" si="16557"/>
        <v>0</v>
      </c>
      <c r="RAN5" s="57">
        <f t="shared" si="16557"/>
        <v>0</v>
      </c>
      <c r="RAO5" s="57">
        <f t="shared" si="16557"/>
        <v>0</v>
      </c>
      <c r="RAP5" s="57">
        <f t="shared" si="16557"/>
        <v>0</v>
      </c>
      <c r="RAQ5" s="57">
        <f t="shared" si="16557"/>
        <v>0</v>
      </c>
      <c r="RAR5" s="57">
        <f t="shared" si="16557"/>
        <v>0</v>
      </c>
      <c r="RAS5" s="57">
        <f t="shared" si="16557"/>
        <v>0</v>
      </c>
      <c r="RAT5" s="57">
        <f t="shared" si="16557"/>
        <v>0</v>
      </c>
      <c r="RAU5" s="57">
        <f t="shared" si="16557"/>
        <v>0</v>
      </c>
      <c r="RAV5" s="57">
        <f t="shared" si="16557"/>
        <v>0</v>
      </c>
      <c r="RAW5" s="57">
        <f t="shared" si="16557"/>
        <v>0</v>
      </c>
      <c r="RAX5" s="57">
        <f t="shared" si="16557"/>
        <v>0</v>
      </c>
      <c r="RAY5" s="57">
        <f t="shared" si="16557"/>
        <v>0</v>
      </c>
      <c r="RAZ5" s="57">
        <f t="shared" si="16557"/>
        <v>0</v>
      </c>
      <c r="RBA5" s="57">
        <f t="shared" si="16557"/>
        <v>0</v>
      </c>
      <c r="RBB5" s="57">
        <f t="shared" si="16557"/>
        <v>0</v>
      </c>
      <c r="RBC5" s="57">
        <f t="shared" si="16557"/>
        <v>0</v>
      </c>
      <c r="RBD5" s="57">
        <f t="shared" si="16557"/>
        <v>0</v>
      </c>
      <c r="RBE5" s="57">
        <f t="shared" si="16557"/>
        <v>0</v>
      </c>
      <c r="RBF5" s="57">
        <f t="shared" si="16557"/>
        <v>0</v>
      </c>
      <c r="RBG5" s="57">
        <f t="shared" si="16557"/>
        <v>0</v>
      </c>
      <c r="RBH5" s="57">
        <f t="shared" si="16557"/>
        <v>0</v>
      </c>
      <c r="RBI5" s="57">
        <f t="shared" si="16557"/>
        <v>0</v>
      </c>
      <c r="RBJ5" s="57">
        <f t="shared" si="16557"/>
        <v>0</v>
      </c>
      <c r="RBK5" s="57">
        <f t="shared" si="16557"/>
        <v>0</v>
      </c>
      <c r="RBL5" s="57">
        <f t="shared" si="16557"/>
        <v>0</v>
      </c>
      <c r="RBM5" s="57">
        <f t="shared" si="16557"/>
        <v>0</v>
      </c>
      <c r="RBN5" s="57">
        <f t="shared" si="16557"/>
        <v>0</v>
      </c>
      <c r="RBO5" s="57">
        <f t="shared" si="16557"/>
        <v>0</v>
      </c>
      <c r="RBP5" s="57">
        <f t="shared" si="16557"/>
        <v>0</v>
      </c>
      <c r="RBQ5" s="57">
        <f t="shared" si="16557"/>
        <v>0</v>
      </c>
      <c r="RBR5" s="57">
        <f t="shared" si="16557"/>
        <v>0</v>
      </c>
      <c r="RBS5" s="57">
        <f t="shared" si="16557"/>
        <v>0</v>
      </c>
      <c r="RBT5" s="57">
        <f t="shared" si="16557"/>
        <v>0</v>
      </c>
      <c r="RBU5" s="57">
        <f t="shared" si="16557"/>
        <v>0</v>
      </c>
      <c r="RBV5" s="57">
        <f t="shared" si="16557"/>
        <v>0</v>
      </c>
      <c r="RBW5" s="57">
        <f t="shared" si="16557"/>
        <v>0</v>
      </c>
      <c r="RBX5" s="57">
        <f t="shared" ref="RBX5:REI5" si="16558">-$C$5*RBX4</f>
        <v>0</v>
      </c>
      <c r="RBY5" s="57">
        <f t="shared" si="16558"/>
        <v>0</v>
      </c>
      <c r="RBZ5" s="57">
        <f t="shared" si="16558"/>
        <v>0</v>
      </c>
      <c r="RCA5" s="57">
        <f t="shared" si="16558"/>
        <v>0</v>
      </c>
      <c r="RCB5" s="57">
        <f t="shared" si="16558"/>
        <v>0</v>
      </c>
      <c r="RCC5" s="57">
        <f t="shared" si="16558"/>
        <v>0</v>
      </c>
      <c r="RCD5" s="57">
        <f t="shared" si="16558"/>
        <v>0</v>
      </c>
      <c r="RCE5" s="57">
        <f t="shared" si="16558"/>
        <v>0</v>
      </c>
      <c r="RCF5" s="57">
        <f t="shared" si="16558"/>
        <v>0</v>
      </c>
      <c r="RCG5" s="57">
        <f t="shared" si="16558"/>
        <v>0</v>
      </c>
      <c r="RCH5" s="57">
        <f t="shared" si="16558"/>
        <v>0</v>
      </c>
      <c r="RCI5" s="57">
        <f t="shared" si="16558"/>
        <v>0</v>
      </c>
      <c r="RCJ5" s="57">
        <f t="shared" si="16558"/>
        <v>0</v>
      </c>
      <c r="RCK5" s="57">
        <f t="shared" si="16558"/>
        <v>0</v>
      </c>
      <c r="RCL5" s="57">
        <f t="shared" si="16558"/>
        <v>0</v>
      </c>
      <c r="RCM5" s="57">
        <f t="shared" si="16558"/>
        <v>0</v>
      </c>
      <c r="RCN5" s="57">
        <f t="shared" si="16558"/>
        <v>0</v>
      </c>
      <c r="RCO5" s="57">
        <f t="shared" si="16558"/>
        <v>0</v>
      </c>
      <c r="RCP5" s="57">
        <f t="shared" si="16558"/>
        <v>0</v>
      </c>
      <c r="RCQ5" s="57">
        <f t="shared" si="16558"/>
        <v>0</v>
      </c>
      <c r="RCR5" s="57">
        <f t="shared" si="16558"/>
        <v>0</v>
      </c>
      <c r="RCS5" s="57">
        <f t="shared" si="16558"/>
        <v>0</v>
      </c>
      <c r="RCT5" s="57">
        <f t="shared" si="16558"/>
        <v>0</v>
      </c>
      <c r="RCU5" s="57">
        <f t="shared" si="16558"/>
        <v>0</v>
      </c>
      <c r="RCV5" s="57">
        <f t="shared" si="16558"/>
        <v>0</v>
      </c>
      <c r="RCW5" s="57">
        <f t="shared" si="16558"/>
        <v>0</v>
      </c>
      <c r="RCX5" s="57">
        <f t="shared" si="16558"/>
        <v>0</v>
      </c>
      <c r="RCY5" s="57">
        <f t="shared" si="16558"/>
        <v>0</v>
      </c>
      <c r="RCZ5" s="57">
        <f t="shared" si="16558"/>
        <v>0</v>
      </c>
      <c r="RDA5" s="57">
        <f t="shared" si="16558"/>
        <v>0</v>
      </c>
      <c r="RDB5" s="57">
        <f t="shared" si="16558"/>
        <v>0</v>
      </c>
      <c r="RDC5" s="57">
        <f t="shared" si="16558"/>
        <v>0</v>
      </c>
      <c r="RDD5" s="57">
        <f t="shared" si="16558"/>
        <v>0</v>
      </c>
      <c r="RDE5" s="57">
        <f t="shared" si="16558"/>
        <v>0</v>
      </c>
      <c r="RDF5" s="57">
        <f t="shared" si="16558"/>
        <v>0</v>
      </c>
      <c r="RDG5" s="57">
        <f t="shared" si="16558"/>
        <v>0</v>
      </c>
      <c r="RDH5" s="57">
        <f t="shared" si="16558"/>
        <v>0</v>
      </c>
      <c r="RDI5" s="57">
        <f t="shared" si="16558"/>
        <v>0</v>
      </c>
      <c r="RDJ5" s="57">
        <f t="shared" si="16558"/>
        <v>0</v>
      </c>
      <c r="RDK5" s="57">
        <f t="shared" si="16558"/>
        <v>0</v>
      </c>
      <c r="RDL5" s="57">
        <f t="shared" si="16558"/>
        <v>0</v>
      </c>
      <c r="RDM5" s="57">
        <f t="shared" si="16558"/>
        <v>0</v>
      </c>
      <c r="RDN5" s="57">
        <f t="shared" si="16558"/>
        <v>0</v>
      </c>
      <c r="RDO5" s="57">
        <f t="shared" si="16558"/>
        <v>0</v>
      </c>
      <c r="RDP5" s="57">
        <f t="shared" si="16558"/>
        <v>0</v>
      </c>
      <c r="RDQ5" s="57">
        <f t="shared" si="16558"/>
        <v>0</v>
      </c>
      <c r="RDR5" s="57">
        <f t="shared" si="16558"/>
        <v>0</v>
      </c>
      <c r="RDS5" s="57">
        <f t="shared" si="16558"/>
        <v>0</v>
      </c>
      <c r="RDT5" s="57">
        <f t="shared" si="16558"/>
        <v>0</v>
      </c>
      <c r="RDU5" s="57">
        <f t="shared" si="16558"/>
        <v>0</v>
      </c>
      <c r="RDV5" s="57">
        <f t="shared" si="16558"/>
        <v>0</v>
      </c>
      <c r="RDW5" s="57">
        <f t="shared" si="16558"/>
        <v>0</v>
      </c>
      <c r="RDX5" s="57">
        <f t="shared" si="16558"/>
        <v>0</v>
      </c>
      <c r="RDY5" s="57">
        <f t="shared" si="16558"/>
        <v>0</v>
      </c>
      <c r="RDZ5" s="57">
        <f t="shared" si="16558"/>
        <v>0</v>
      </c>
      <c r="REA5" s="57">
        <f t="shared" si="16558"/>
        <v>0</v>
      </c>
      <c r="REB5" s="57">
        <f t="shared" si="16558"/>
        <v>0</v>
      </c>
      <c r="REC5" s="57">
        <f t="shared" si="16558"/>
        <v>0</v>
      </c>
      <c r="RED5" s="57">
        <f t="shared" si="16558"/>
        <v>0</v>
      </c>
      <c r="REE5" s="57">
        <f t="shared" si="16558"/>
        <v>0</v>
      </c>
      <c r="REF5" s="57">
        <f t="shared" si="16558"/>
        <v>0</v>
      </c>
      <c r="REG5" s="57">
        <f t="shared" si="16558"/>
        <v>0</v>
      </c>
      <c r="REH5" s="57">
        <f t="shared" si="16558"/>
        <v>0</v>
      </c>
      <c r="REI5" s="57">
        <f t="shared" si="16558"/>
        <v>0</v>
      </c>
      <c r="REJ5" s="57">
        <f t="shared" ref="REJ5:RGU5" si="16559">-$C$5*REJ4</f>
        <v>0</v>
      </c>
      <c r="REK5" s="57">
        <f t="shared" si="16559"/>
        <v>0</v>
      </c>
      <c r="REL5" s="57">
        <f t="shared" si="16559"/>
        <v>0</v>
      </c>
      <c r="REM5" s="57">
        <f t="shared" si="16559"/>
        <v>0</v>
      </c>
      <c r="REN5" s="57">
        <f t="shared" si="16559"/>
        <v>0</v>
      </c>
      <c r="REO5" s="57">
        <f t="shared" si="16559"/>
        <v>0</v>
      </c>
      <c r="REP5" s="57">
        <f t="shared" si="16559"/>
        <v>0</v>
      </c>
      <c r="REQ5" s="57">
        <f t="shared" si="16559"/>
        <v>0</v>
      </c>
      <c r="RER5" s="57">
        <f t="shared" si="16559"/>
        <v>0</v>
      </c>
      <c r="RES5" s="57">
        <f t="shared" si="16559"/>
        <v>0</v>
      </c>
      <c r="RET5" s="57">
        <f t="shared" si="16559"/>
        <v>0</v>
      </c>
      <c r="REU5" s="57">
        <f t="shared" si="16559"/>
        <v>0</v>
      </c>
      <c r="REV5" s="57">
        <f t="shared" si="16559"/>
        <v>0</v>
      </c>
      <c r="REW5" s="57">
        <f t="shared" si="16559"/>
        <v>0</v>
      </c>
      <c r="REX5" s="57">
        <f t="shared" si="16559"/>
        <v>0</v>
      </c>
      <c r="REY5" s="57">
        <f t="shared" si="16559"/>
        <v>0</v>
      </c>
      <c r="REZ5" s="57">
        <f t="shared" si="16559"/>
        <v>0</v>
      </c>
      <c r="RFA5" s="57">
        <f t="shared" si="16559"/>
        <v>0</v>
      </c>
      <c r="RFB5" s="57">
        <f t="shared" si="16559"/>
        <v>0</v>
      </c>
      <c r="RFC5" s="57">
        <f t="shared" si="16559"/>
        <v>0</v>
      </c>
      <c r="RFD5" s="57">
        <f t="shared" si="16559"/>
        <v>0</v>
      </c>
      <c r="RFE5" s="57">
        <f t="shared" si="16559"/>
        <v>0</v>
      </c>
      <c r="RFF5" s="57">
        <f t="shared" si="16559"/>
        <v>0</v>
      </c>
      <c r="RFG5" s="57">
        <f t="shared" si="16559"/>
        <v>0</v>
      </c>
      <c r="RFH5" s="57">
        <f t="shared" si="16559"/>
        <v>0</v>
      </c>
      <c r="RFI5" s="57">
        <f t="shared" si="16559"/>
        <v>0</v>
      </c>
      <c r="RFJ5" s="57">
        <f t="shared" si="16559"/>
        <v>0</v>
      </c>
      <c r="RFK5" s="57">
        <f t="shared" si="16559"/>
        <v>0</v>
      </c>
      <c r="RFL5" s="57">
        <f t="shared" si="16559"/>
        <v>0</v>
      </c>
      <c r="RFM5" s="57">
        <f t="shared" si="16559"/>
        <v>0</v>
      </c>
      <c r="RFN5" s="57">
        <f t="shared" si="16559"/>
        <v>0</v>
      </c>
      <c r="RFO5" s="57">
        <f t="shared" si="16559"/>
        <v>0</v>
      </c>
      <c r="RFP5" s="57">
        <f t="shared" si="16559"/>
        <v>0</v>
      </c>
      <c r="RFQ5" s="57">
        <f t="shared" si="16559"/>
        <v>0</v>
      </c>
      <c r="RFR5" s="57">
        <f t="shared" si="16559"/>
        <v>0</v>
      </c>
      <c r="RFS5" s="57">
        <f t="shared" si="16559"/>
        <v>0</v>
      </c>
      <c r="RFT5" s="57">
        <f t="shared" si="16559"/>
        <v>0</v>
      </c>
      <c r="RFU5" s="57">
        <f t="shared" si="16559"/>
        <v>0</v>
      </c>
      <c r="RFV5" s="57">
        <f t="shared" si="16559"/>
        <v>0</v>
      </c>
      <c r="RFW5" s="57">
        <f t="shared" si="16559"/>
        <v>0</v>
      </c>
      <c r="RFX5" s="57">
        <f t="shared" si="16559"/>
        <v>0</v>
      </c>
      <c r="RFY5" s="57">
        <f t="shared" si="16559"/>
        <v>0</v>
      </c>
      <c r="RFZ5" s="57">
        <f t="shared" si="16559"/>
        <v>0</v>
      </c>
      <c r="RGA5" s="57">
        <f t="shared" si="16559"/>
        <v>0</v>
      </c>
      <c r="RGB5" s="57">
        <f t="shared" si="16559"/>
        <v>0</v>
      </c>
      <c r="RGC5" s="57">
        <f t="shared" si="16559"/>
        <v>0</v>
      </c>
      <c r="RGD5" s="57">
        <f t="shared" si="16559"/>
        <v>0</v>
      </c>
      <c r="RGE5" s="57">
        <f t="shared" si="16559"/>
        <v>0</v>
      </c>
      <c r="RGF5" s="57">
        <f t="shared" si="16559"/>
        <v>0</v>
      </c>
      <c r="RGG5" s="57">
        <f t="shared" si="16559"/>
        <v>0</v>
      </c>
      <c r="RGH5" s="57">
        <f t="shared" si="16559"/>
        <v>0</v>
      </c>
      <c r="RGI5" s="57">
        <f t="shared" si="16559"/>
        <v>0</v>
      </c>
      <c r="RGJ5" s="57">
        <f t="shared" si="16559"/>
        <v>0</v>
      </c>
      <c r="RGK5" s="57">
        <f t="shared" si="16559"/>
        <v>0</v>
      </c>
      <c r="RGL5" s="57">
        <f t="shared" si="16559"/>
        <v>0</v>
      </c>
      <c r="RGM5" s="57">
        <f t="shared" si="16559"/>
        <v>0</v>
      </c>
      <c r="RGN5" s="57">
        <f t="shared" si="16559"/>
        <v>0</v>
      </c>
      <c r="RGO5" s="57">
        <f t="shared" si="16559"/>
        <v>0</v>
      </c>
      <c r="RGP5" s="57">
        <f t="shared" si="16559"/>
        <v>0</v>
      </c>
      <c r="RGQ5" s="57">
        <f t="shared" si="16559"/>
        <v>0</v>
      </c>
      <c r="RGR5" s="57">
        <f t="shared" si="16559"/>
        <v>0</v>
      </c>
      <c r="RGS5" s="57">
        <f t="shared" si="16559"/>
        <v>0</v>
      </c>
      <c r="RGT5" s="57">
        <f t="shared" si="16559"/>
        <v>0</v>
      </c>
      <c r="RGU5" s="57">
        <f t="shared" si="16559"/>
        <v>0</v>
      </c>
      <c r="RGV5" s="57">
        <f t="shared" ref="RGV5:RJG5" si="16560">-$C$5*RGV4</f>
        <v>0</v>
      </c>
      <c r="RGW5" s="57">
        <f t="shared" si="16560"/>
        <v>0</v>
      </c>
      <c r="RGX5" s="57">
        <f t="shared" si="16560"/>
        <v>0</v>
      </c>
      <c r="RGY5" s="57">
        <f t="shared" si="16560"/>
        <v>0</v>
      </c>
      <c r="RGZ5" s="57">
        <f t="shared" si="16560"/>
        <v>0</v>
      </c>
      <c r="RHA5" s="57">
        <f t="shared" si="16560"/>
        <v>0</v>
      </c>
      <c r="RHB5" s="57">
        <f t="shared" si="16560"/>
        <v>0</v>
      </c>
      <c r="RHC5" s="57">
        <f t="shared" si="16560"/>
        <v>0</v>
      </c>
      <c r="RHD5" s="57">
        <f t="shared" si="16560"/>
        <v>0</v>
      </c>
      <c r="RHE5" s="57">
        <f t="shared" si="16560"/>
        <v>0</v>
      </c>
      <c r="RHF5" s="57">
        <f t="shared" si="16560"/>
        <v>0</v>
      </c>
      <c r="RHG5" s="57">
        <f t="shared" si="16560"/>
        <v>0</v>
      </c>
      <c r="RHH5" s="57">
        <f t="shared" si="16560"/>
        <v>0</v>
      </c>
      <c r="RHI5" s="57">
        <f t="shared" si="16560"/>
        <v>0</v>
      </c>
      <c r="RHJ5" s="57">
        <f t="shared" si="16560"/>
        <v>0</v>
      </c>
      <c r="RHK5" s="57">
        <f t="shared" si="16560"/>
        <v>0</v>
      </c>
      <c r="RHL5" s="57">
        <f t="shared" si="16560"/>
        <v>0</v>
      </c>
      <c r="RHM5" s="57">
        <f t="shared" si="16560"/>
        <v>0</v>
      </c>
      <c r="RHN5" s="57">
        <f t="shared" si="16560"/>
        <v>0</v>
      </c>
      <c r="RHO5" s="57">
        <f t="shared" si="16560"/>
        <v>0</v>
      </c>
      <c r="RHP5" s="57">
        <f t="shared" si="16560"/>
        <v>0</v>
      </c>
      <c r="RHQ5" s="57">
        <f t="shared" si="16560"/>
        <v>0</v>
      </c>
      <c r="RHR5" s="57">
        <f t="shared" si="16560"/>
        <v>0</v>
      </c>
      <c r="RHS5" s="57">
        <f t="shared" si="16560"/>
        <v>0</v>
      </c>
      <c r="RHT5" s="57">
        <f t="shared" si="16560"/>
        <v>0</v>
      </c>
      <c r="RHU5" s="57">
        <f t="shared" si="16560"/>
        <v>0</v>
      </c>
      <c r="RHV5" s="57">
        <f t="shared" si="16560"/>
        <v>0</v>
      </c>
      <c r="RHW5" s="57">
        <f t="shared" si="16560"/>
        <v>0</v>
      </c>
      <c r="RHX5" s="57">
        <f t="shared" si="16560"/>
        <v>0</v>
      </c>
      <c r="RHY5" s="57">
        <f t="shared" si="16560"/>
        <v>0</v>
      </c>
      <c r="RHZ5" s="57">
        <f t="shared" si="16560"/>
        <v>0</v>
      </c>
      <c r="RIA5" s="57">
        <f t="shared" si="16560"/>
        <v>0</v>
      </c>
      <c r="RIB5" s="57">
        <f t="shared" si="16560"/>
        <v>0</v>
      </c>
      <c r="RIC5" s="57">
        <f t="shared" si="16560"/>
        <v>0</v>
      </c>
      <c r="RID5" s="57">
        <f t="shared" si="16560"/>
        <v>0</v>
      </c>
      <c r="RIE5" s="57">
        <f t="shared" si="16560"/>
        <v>0</v>
      </c>
      <c r="RIF5" s="57">
        <f t="shared" si="16560"/>
        <v>0</v>
      </c>
      <c r="RIG5" s="57">
        <f t="shared" si="16560"/>
        <v>0</v>
      </c>
      <c r="RIH5" s="57">
        <f t="shared" si="16560"/>
        <v>0</v>
      </c>
      <c r="RII5" s="57">
        <f t="shared" si="16560"/>
        <v>0</v>
      </c>
      <c r="RIJ5" s="57">
        <f t="shared" si="16560"/>
        <v>0</v>
      </c>
      <c r="RIK5" s="57">
        <f t="shared" si="16560"/>
        <v>0</v>
      </c>
      <c r="RIL5" s="57">
        <f t="shared" si="16560"/>
        <v>0</v>
      </c>
      <c r="RIM5" s="57">
        <f t="shared" si="16560"/>
        <v>0</v>
      </c>
      <c r="RIN5" s="57">
        <f t="shared" si="16560"/>
        <v>0</v>
      </c>
      <c r="RIO5" s="57">
        <f t="shared" si="16560"/>
        <v>0</v>
      </c>
      <c r="RIP5" s="57">
        <f t="shared" si="16560"/>
        <v>0</v>
      </c>
      <c r="RIQ5" s="57">
        <f t="shared" si="16560"/>
        <v>0</v>
      </c>
      <c r="RIR5" s="57">
        <f t="shared" si="16560"/>
        <v>0</v>
      </c>
      <c r="RIS5" s="57">
        <f t="shared" si="16560"/>
        <v>0</v>
      </c>
      <c r="RIT5" s="57">
        <f t="shared" si="16560"/>
        <v>0</v>
      </c>
      <c r="RIU5" s="57">
        <f t="shared" si="16560"/>
        <v>0</v>
      </c>
      <c r="RIV5" s="57">
        <f t="shared" si="16560"/>
        <v>0</v>
      </c>
      <c r="RIW5" s="57">
        <f t="shared" si="16560"/>
        <v>0</v>
      </c>
      <c r="RIX5" s="57">
        <f t="shared" si="16560"/>
        <v>0</v>
      </c>
      <c r="RIY5" s="57">
        <f t="shared" si="16560"/>
        <v>0</v>
      </c>
      <c r="RIZ5" s="57">
        <f t="shared" si="16560"/>
        <v>0</v>
      </c>
      <c r="RJA5" s="57">
        <f t="shared" si="16560"/>
        <v>0</v>
      </c>
      <c r="RJB5" s="57">
        <f t="shared" si="16560"/>
        <v>0</v>
      </c>
      <c r="RJC5" s="57">
        <f t="shared" si="16560"/>
        <v>0</v>
      </c>
      <c r="RJD5" s="57">
        <f t="shared" si="16560"/>
        <v>0</v>
      </c>
      <c r="RJE5" s="57">
        <f t="shared" si="16560"/>
        <v>0</v>
      </c>
      <c r="RJF5" s="57">
        <f t="shared" si="16560"/>
        <v>0</v>
      </c>
      <c r="RJG5" s="57">
        <f t="shared" si="16560"/>
        <v>0</v>
      </c>
      <c r="RJH5" s="57">
        <f t="shared" ref="RJH5:RLS5" si="16561">-$C$5*RJH4</f>
        <v>0</v>
      </c>
      <c r="RJI5" s="57">
        <f t="shared" si="16561"/>
        <v>0</v>
      </c>
      <c r="RJJ5" s="57">
        <f t="shared" si="16561"/>
        <v>0</v>
      </c>
      <c r="RJK5" s="57">
        <f t="shared" si="16561"/>
        <v>0</v>
      </c>
      <c r="RJL5" s="57">
        <f t="shared" si="16561"/>
        <v>0</v>
      </c>
      <c r="RJM5" s="57">
        <f t="shared" si="16561"/>
        <v>0</v>
      </c>
      <c r="RJN5" s="57">
        <f t="shared" si="16561"/>
        <v>0</v>
      </c>
      <c r="RJO5" s="57">
        <f t="shared" si="16561"/>
        <v>0</v>
      </c>
      <c r="RJP5" s="57">
        <f t="shared" si="16561"/>
        <v>0</v>
      </c>
      <c r="RJQ5" s="57">
        <f t="shared" si="16561"/>
        <v>0</v>
      </c>
      <c r="RJR5" s="57">
        <f t="shared" si="16561"/>
        <v>0</v>
      </c>
      <c r="RJS5" s="57">
        <f t="shared" si="16561"/>
        <v>0</v>
      </c>
      <c r="RJT5" s="57">
        <f t="shared" si="16561"/>
        <v>0</v>
      </c>
      <c r="RJU5" s="57">
        <f t="shared" si="16561"/>
        <v>0</v>
      </c>
      <c r="RJV5" s="57">
        <f t="shared" si="16561"/>
        <v>0</v>
      </c>
      <c r="RJW5" s="57">
        <f t="shared" si="16561"/>
        <v>0</v>
      </c>
      <c r="RJX5" s="57">
        <f t="shared" si="16561"/>
        <v>0</v>
      </c>
      <c r="RJY5" s="57">
        <f t="shared" si="16561"/>
        <v>0</v>
      </c>
      <c r="RJZ5" s="57">
        <f t="shared" si="16561"/>
        <v>0</v>
      </c>
      <c r="RKA5" s="57">
        <f t="shared" si="16561"/>
        <v>0</v>
      </c>
      <c r="RKB5" s="57">
        <f t="shared" si="16561"/>
        <v>0</v>
      </c>
      <c r="RKC5" s="57">
        <f t="shared" si="16561"/>
        <v>0</v>
      </c>
      <c r="RKD5" s="57">
        <f t="shared" si="16561"/>
        <v>0</v>
      </c>
      <c r="RKE5" s="57">
        <f t="shared" si="16561"/>
        <v>0</v>
      </c>
      <c r="RKF5" s="57">
        <f t="shared" si="16561"/>
        <v>0</v>
      </c>
      <c r="RKG5" s="57">
        <f t="shared" si="16561"/>
        <v>0</v>
      </c>
      <c r="RKH5" s="57">
        <f t="shared" si="16561"/>
        <v>0</v>
      </c>
      <c r="RKI5" s="57">
        <f t="shared" si="16561"/>
        <v>0</v>
      </c>
      <c r="RKJ5" s="57">
        <f t="shared" si="16561"/>
        <v>0</v>
      </c>
      <c r="RKK5" s="57">
        <f t="shared" si="16561"/>
        <v>0</v>
      </c>
      <c r="RKL5" s="57">
        <f t="shared" si="16561"/>
        <v>0</v>
      </c>
      <c r="RKM5" s="57">
        <f t="shared" si="16561"/>
        <v>0</v>
      </c>
      <c r="RKN5" s="57">
        <f t="shared" si="16561"/>
        <v>0</v>
      </c>
      <c r="RKO5" s="57">
        <f t="shared" si="16561"/>
        <v>0</v>
      </c>
      <c r="RKP5" s="57">
        <f t="shared" si="16561"/>
        <v>0</v>
      </c>
      <c r="RKQ5" s="57">
        <f t="shared" si="16561"/>
        <v>0</v>
      </c>
      <c r="RKR5" s="57">
        <f t="shared" si="16561"/>
        <v>0</v>
      </c>
      <c r="RKS5" s="57">
        <f t="shared" si="16561"/>
        <v>0</v>
      </c>
      <c r="RKT5" s="57">
        <f t="shared" si="16561"/>
        <v>0</v>
      </c>
      <c r="RKU5" s="57">
        <f t="shared" si="16561"/>
        <v>0</v>
      </c>
      <c r="RKV5" s="57">
        <f t="shared" si="16561"/>
        <v>0</v>
      </c>
      <c r="RKW5" s="57">
        <f t="shared" si="16561"/>
        <v>0</v>
      </c>
      <c r="RKX5" s="57">
        <f t="shared" si="16561"/>
        <v>0</v>
      </c>
      <c r="RKY5" s="57">
        <f t="shared" si="16561"/>
        <v>0</v>
      </c>
      <c r="RKZ5" s="57">
        <f t="shared" si="16561"/>
        <v>0</v>
      </c>
      <c r="RLA5" s="57">
        <f t="shared" si="16561"/>
        <v>0</v>
      </c>
      <c r="RLB5" s="57">
        <f t="shared" si="16561"/>
        <v>0</v>
      </c>
      <c r="RLC5" s="57">
        <f t="shared" si="16561"/>
        <v>0</v>
      </c>
      <c r="RLD5" s="57">
        <f t="shared" si="16561"/>
        <v>0</v>
      </c>
      <c r="RLE5" s="57">
        <f t="shared" si="16561"/>
        <v>0</v>
      </c>
      <c r="RLF5" s="57">
        <f t="shared" si="16561"/>
        <v>0</v>
      </c>
      <c r="RLG5" s="57">
        <f t="shared" si="16561"/>
        <v>0</v>
      </c>
      <c r="RLH5" s="57">
        <f t="shared" si="16561"/>
        <v>0</v>
      </c>
      <c r="RLI5" s="57">
        <f t="shared" si="16561"/>
        <v>0</v>
      </c>
      <c r="RLJ5" s="57">
        <f t="shared" si="16561"/>
        <v>0</v>
      </c>
      <c r="RLK5" s="57">
        <f t="shared" si="16561"/>
        <v>0</v>
      </c>
      <c r="RLL5" s="57">
        <f t="shared" si="16561"/>
        <v>0</v>
      </c>
      <c r="RLM5" s="57">
        <f t="shared" si="16561"/>
        <v>0</v>
      </c>
      <c r="RLN5" s="57">
        <f t="shared" si="16561"/>
        <v>0</v>
      </c>
      <c r="RLO5" s="57">
        <f t="shared" si="16561"/>
        <v>0</v>
      </c>
      <c r="RLP5" s="57">
        <f t="shared" si="16561"/>
        <v>0</v>
      </c>
      <c r="RLQ5" s="57">
        <f t="shared" si="16561"/>
        <v>0</v>
      </c>
      <c r="RLR5" s="57">
        <f t="shared" si="16561"/>
        <v>0</v>
      </c>
      <c r="RLS5" s="57">
        <f t="shared" si="16561"/>
        <v>0</v>
      </c>
      <c r="RLT5" s="57">
        <f t="shared" ref="RLT5:ROE5" si="16562">-$C$5*RLT4</f>
        <v>0</v>
      </c>
      <c r="RLU5" s="57">
        <f t="shared" si="16562"/>
        <v>0</v>
      </c>
      <c r="RLV5" s="57">
        <f t="shared" si="16562"/>
        <v>0</v>
      </c>
      <c r="RLW5" s="57">
        <f t="shared" si="16562"/>
        <v>0</v>
      </c>
      <c r="RLX5" s="57">
        <f t="shared" si="16562"/>
        <v>0</v>
      </c>
      <c r="RLY5" s="57">
        <f t="shared" si="16562"/>
        <v>0</v>
      </c>
      <c r="RLZ5" s="57">
        <f t="shared" si="16562"/>
        <v>0</v>
      </c>
      <c r="RMA5" s="57">
        <f t="shared" si="16562"/>
        <v>0</v>
      </c>
      <c r="RMB5" s="57">
        <f t="shared" si="16562"/>
        <v>0</v>
      </c>
      <c r="RMC5" s="57">
        <f t="shared" si="16562"/>
        <v>0</v>
      </c>
      <c r="RMD5" s="57">
        <f t="shared" si="16562"/>
        <v>0</v>
      </c>
      <c r="RME5" s="57">
        <f t="shared" si="16562"/>
        <v>0</v>
      </c>
      <c r="RMF5" s="57">
        <f t="shared" si="16562"/>
        <v>0</v>
      </c>
      <c r="RMG5" s="57">
        <f t="shared" si="16562"/>
        <v>0</v>
      </c>
      <c r="RMH5" s="57">
        <f t="shared" si="16562"/>
        <v>0</v>
      </c>
      <c r="RMI5" s="57">
        <f t="shared" si="16562"/>
        <v>0</v>
      </c>
      <c r="RMJ5" s="57">
        <f t="shared" si="16562"/>
        <v>0</v>
      </c>
      <c r="RMK5" s="57">
        <f t="shared" si="16562"/>
        <v>0</v>
      </c>
      <c r="RML5" s="57">
        <f t="shared" si="16562"/>
        <v>0</v>
      </c>
      <c r="RMM5" s="57">
        <f t="shared" si="16562"/>
        <v>0</v>
      </c>
      <c r="RMN5" s="57">
        <f t="shared" si="16562"/>
        <v>0</v>
      </c>
      <c r="RMO5" s="57">
        <f t="shared" si="16562"/>
        <v>0</v>
      </c>
      <c r="RMP5" s="57">
        <f t="shared" si="16562"/>
        <v>0</v>
      </c>
      <c r="RMQ5" s="57">
        <f t="shared" si="16562"/>
        <v>0</v>
      </c>
      <c r="RMR5" s="57">
        <f t="shared" si="16562"/>
        <v>0</v>
      </c>
      <c r="RMS5" s="57">
        <f t="shared" si="16562"/>
        <v>0</v>
      </c>
      <c r="RMT5" s="57">
        <f t="shared" si="16562"/>
        <v>0</v>
      </c>
      <c r="RMU5" s="57">
        <f t="shared" si="16562"/>
        <v>0</v>
      </c>
      <c r="RMV5" s="57">
        <f t="shared" si="16562"/>
        <v>0</v>
      </c>
      <c r="RMW5" s="57">
        <f t="shared" si="16562"/>
        <v>0</v>
      </c>
      <c r="RMX5" s="57">
        <f t="shared" si="16562"/>
        <v>0</v>
      </c>
      <c r="RMY5" s="57">
        <f t="shared" si="16562"/>
        <v>0</v>
      </c>
      <c r="RMZ5" s="57">
        <f t="shared" si="16562"/>
        <v>0</v>
      </c>
      <c r="RNA5" s="57">
        <f t="shared" si="16562"/>
        <v>0</v>
      </c>
      <c r="RNB5" s="57">
        <f t="shared" si="16562"/>
        <v>0</v>
      </c>
      <c r="RNC5" s="57">
        <f t="shared" si="16562"/>
        <v>0</v>
      </c>
      <c r="RND5" s="57">
        <f t="shared" si="16562"/>
        <v>0</v>
      </c>
      <c r="RNE5" s="57">
        <f t="shared" si="16562"/>
        <v>0</v>
      </c>
      <c r="RNF5" s="57">
        <f t="shared" si="16562"/>
        <v>0</v>
      </c>
      <c r="RNG5" s="57">
        <f t="shared" si="16562"/>
        <v>0</v>
      </c>
      <c r="RNH5" s="57">
        <f t="shared" si="16562"/>
        <v>0</v>
      </c>
      <c r="RNI5" s="57">
        <f t="shared" si="16562"/>
        <v>0</v>
      </c>
      <c r="RNJ5" s="57">
        <f t="shared" si="16562"/>
        <v>0</v>
      </c>
      <c r="RNK5" s="57">
        <f t="shared" si="16562"/>
        <v>0</v>
      </c>
      <c r="RNL5" s="57">
        <f t="shared" si="16562"/>
        <v>0</v>
      </c>
      <c r="RNM5" s="57">
        <f t="shared" si="16562"/>
        <v>0</v>
      </c>
      <c r="RNN5" s="57">
        <f t="shared" si="16562"/>
        <v>0</v>
      </c>
      <c r="RNO5" s="57">
        <f t="shared" si="16562"/>
        <v>0</v>
      </c>
      <c r="RNP5" s="57">
        <f t="shared" si="16562"/>
        <v>0</v>
      </c>
      <c r="RNQ5" s="57">
        <f t="shared" si="16562"/>
        <v>0</v>
      </c>
      <c r="RNR5" s="57">
        <f t="shared" si="16562"/>
        <v>0</v>
      </c>
      <c r="RNS5" s="57">
        <f t="shared" si="16562"/>
        <v>0</v>
      </c>
      <c r="RNT5" s="57">
        <f t="shared" si="16562"/>
        <v>0</v>
      </c>
      <c r="RNU5" s="57">
        <f t="shared" si="16562"/>
        <v>0</v>
      </c>
      <c r="RNV5" s="57">
        <f t="shared" si="16562"/>
        <v>0</v>
      </c>
      <c r="RNW5" s="57">
        <f t="shared" si="16562"/>
        <v>0</v>
      </c>
      <c r="RNX5" s="57">
        <f t="shared" si="16562"/>
        <v>0</v>
      </c>
      <c r="RNY5" s="57">
        <f t="shared" si="16562"/>
        <v>0</v>
      </c>
      <c r="RNZ5" s="57">
        <f t="shared" si="16562"/>
        <v>0</v>
      </c>
      <c r="ROA5" s="57">
        <f t="shared" si="16562"/>
        <v>0</v>
      </c>
      <c r="ROB5" s="57">
        <f t="shared" si="16562"/>
        <v>0</v>
      </c>
      <c r="ROC5" s="57">
        <f t="shared" si="16562"/>
        <v>0</v>
      </c>
      <c r="ROD5" s="57">
        <f t="shared" si="16562"/>
        <v>0</v>
      </c>
      <c r="ROE5" s="57">
        <f t="shared" si="16562"/>
        <v>0</v>
      </c>
      <c r="ROF5" s="57">
        <f t="shared" ref="ROF5:RQQ5" si="16563">-$C$5*ROF4</f>
        <v>0</v>
      </c>
      <c r="ROG5" s="57">
        <f t="shared" si="16563"/>
        <v>0</v>
      </c>
      <c r="ROH5" s="57">
        <f t="shared" si="16563"/>
        <v>0</v>
      </c>
      <c r="ROI5" s="57">
        <f t="shared" si="16563"/>
        <v>0</v>
      </c>
      <c r="ROJ5" s="57">
        <f t="shared" si="16563"/>
        <v>0</v>
      </c>
      <c r="ROK5" s="57">
        <f t="shared" si="16563"/>
        <v>0</v>
      </c>
      <c r="ROL5" s="57">
        <f t="shared" si="16563"/>
        <v>0</v>
      </c>
      <c r="ROM5" s="57">
        <f t="shared" si="16563"/>
        <v>0</v>
      </c>
      <c r="RON5" s="57">
        <f t="shared" si="16563"/>
        <v>0</v>
      </c>
      <c r="ROO5" s="57">
        <f t="shared" si="16563"/>
        <v>0</v>
      </c>
      <c r="ROP5" s="57">
        <f t="shared" si="16563"/>
        <v>0</v>
      </c>
      <c r="ROQ5" s="57">
        <f t="shared" si="16563"/>
        <v>0</v>
      </c>
      <c r="ROR5" s="57">
        <f t="shared" si="16563"/>
        <v>0</v>
      </c>
      <c r="ROS5" s="57">
        <f t="shared" si="16563"/>
        <v>0</v>
      </c>
      <c r="ROT5" s="57">
        <f t="shared" si="16563"/>
        <v>0</v>
      </c>
      <c r="ROU5" s="57">
        <f t="shared" si="16563"/>
        <v>0</v>
      </c>
      <c r="ROV5" s="57">
        <f t="shared" si="16563"/>
        <v>0</v>
      </c>
      <c r="ROW5" s="57">
        <f t="shared" si="16563"/>
        <v>0</v>
      </c>
      <c r="ROX5" s="57">
        <f t="shared" si="16563"/>
        <v>0</v>
      </c>
      <c r="ROY5" s="57">
        <f t="shared" si="16563"/>
        <v>0</v>
      </c>
      <c r="ROZ5" s="57">
        <f t="shared" si="16563"/>
        <v>0</v>
      </c>
      <c r="RPA5" s="57">
        <f t="shared" si="16563"/>
        <v>0</v>
      </c>
      <c r="RPB5" s="57">
        <f t="shared" si="16563"/>
        <v>0</v>
      </c>
      <c r="RPC5" s="57">
        <f t="shared" si="16563"/>
        <v>0</v>
      </c>
      <c r="RPD5" s="57">
        <f t="shared" si="16563"/>
        <v>0</v>
      </c>
      <c r="RPE5" s="57">
        <f t="shared" si="16563"/>
        <v>0</v>
      </c>
      <c r="RPF5" s="57">
        <f t="shared" si="16563"/>
        <v>0</v>
      </c>
      <c r="RPG5" s="57">
        <f t="shared" si="16563"/>
        <v>0</v>
      </c>
      <c r="RPH5" s="57">
        <f t="shared" si="16563"/>
        <v>0</v>
      </c>
      <c r="RPI5" s="57">
        <f t="shared" si="16563"/>
        <v>0</v>
      </c>
      <c r="RPJ5" s="57">
        <f t="shared" si="16563"/>
        <v>0</v>
      </c>
      <c r="RPK5" s="57">
        <f t="shared" si="16563"/>
        <v>0</v>
      </c>
      <c r="RPL5" s="57">
        <f t="shared" si="16563"/>
        <v>0</v>
      </c>
      <c r="RPM5" s="57">
        <f t="shared" si="16563"/>
        <v>0</v>
      </c>
      <c r="RPN5" s="57">
        <f t="shared" si="16563"/>
        <v>0</v>
      </c>
      <c r="RPO5" s="57">
        <f t="shared" si="16563"/>
        <v>0</v>
      </c>
      <c r="RPP5" s="57">
        <f t="shared" si="16563"/>
        <v>0</v>
      </c>
      <c r="RPQ5" s="57">
        <f t="shared" si="16563"/>
        <v>0</v>
      </c>
      <c r="RPR5" s="57">
        <f t="shared" si="16563"/>
        <v>0</v>
      </c>
      <c r="RPS5" s="57">
        <f t="shared" si="16563"/>
        <v>0</v>
      </c>
      <c r="RPT5" s="57">
        <f t="shared" si="16563"/>
        <v>0</v>
      </c>
      <c r="RPU5" s="57">
        <f t="shared" si="16563"/>
        <v>0</v>
      </c>
      <c r="RPV5" s="57">
        <f t="shared" si="16563"/>
        <v>0</v>
      </c>
      <c r="RPW5" s="57">
        <f t="shared" si="16563"/>
        <v>0</v>
      </c>
      <c r="RPX5" s="57">
        <f t="shared" si="16563"/>
        <v>0</v>
      </c>
      <c r="RPY5" s="57">
        <f t="shared" si="16563"/>
        <v>0</v>
      </c>
      <c r="RPZ5" s="57">
        <f t="shared" si="16563"/>
        <v>0</v>
      </c>
      <c r="RQA5" s="57">
        <f t="shared" si="16563"/>
        <v>0</v>
      </c>
      <c r="RQB5" s="57">
        <f t="shared" si="16563"/>
        <v>0</v>
      </c>
      <c r="RQC5" s="57">
        <f t="shared" si="16563"/>
        <v>0</v>
      </c>
      <c r="RQD5" s="57">
        <f t="shared" si="16563"/>
        <v>0</v>
      </c>
      <c r="RQE5" s="57">
        <f t="shared" si="16563"/>
        <v>0</v>
      </c>
      <c r="RQF5" s="57">
        <f t="shared" si="16563"/>
        <v>0</v>
      </c>
      <c r="RQG5" s="57">
        <f t="shared" si="16563"/>
        <v>0</v>
      </c>
      <c r="RQH5" s="57">
        <f t="shared" si="16563"/>
        <v>0</v>
      </c>
      <c r="RQI5" s="57">
        <f t="shared" si="16563"/>
        <v>0</v>
      </c>
      <c r="RQJ5" s="57">
        <f t="shared" si="16563"/>
        <v>0</v>
      </c>
      <c r="RQK5" s="57">
        <f t="shared" si="16563"/>
        <v>0</v>
      </c>
      <c r="RQL5" s="57">
        <f t="shared" si="16563"/>
        <v>0</v>
      </c>
      <c r="RQM5" s="57">
        <f t="shared" si="16563"/>
        <v>0</v>
      </c>
      <c r="RQN5" s="57">
        <f t="shared" si="16563"/>
        <v>0</v>
      </c>
      <c r="RQO5" s="57">
        <f t="shared" si="16563"/>
        <v>0</v>
      </c>
      <c r="RQP5" s="57">
        <f t="shared" si="16563"/>
        <v>0</v>
      </c>
      <c r="RQQ5" s="57">
        <f t="shared" si="16563"/>
        <v>0</v>
      </c>
      <c r="RQR5" s="57">
        <f t="shared" ref="RQR5:RTC5" si="16564">-$C$5*RQR4</f>
        <v>0</v>
      </c>
      <c r="RQS5" s="57">
        <f t="shared" si="16564"/>
        <v>0</v>
      </c>
      <c r="RQT5" s="57">
        <f t="shared" si="16564"/>
        <v>0</v>
      </c>
      <c r="RQU5" s="57">
        <f t="shared" si="16564"/>
        <v>0</v>
      </c>
      <c r="RQV5" s="57">
        <f t="shared" si="16564"/>
        <v>0</v>
      </c>
      <c r="RQW5" s="57">
        <f t="shared" si="16564"/>
        <v>0</v>
      </c>
      <c r="RQX5" s="57">
        <f t="shared" si="16564"/>
        <v>0</v>
      </c>
      <c r="RQY5" s="57">
        <f t="shared" si="16564"/>
        <v>0</v>
      </c>
      <c r="RQZ5" s="57">
        <f t="shared" si="16564"/>
        <v>0</v>
      </c>
      <c r="RRA5" s="57">
        <f t="shared" si="16564"/>
        <v>0</v>
      </c>
      <c r="RRB5" s="57">
        <f t="shared" si="16564"/>
        <v>0</v>
      </c>
      <c r="RRC5" s="57">
        <f t="shared" si="16564"/>
        <v>0</v>
      </c>
      <c r="RRD5" s="57">
        <f t="shared" si="16564"/>
        <v>0</v>
      </c>
      <c r="RRE5" s="57">
        <f t="shared" si="16564"/>
        <v>0</v>
      </c>
      <c r="RRF5" s="57">
        <f t="shared" si="16564"/>
        <v>0</v>
      </c>
      <c r="RRG5" s="57">
        <f t="shared" si="16564"/>
        <v>0</v>
      </c>
      <c r="RRH5" s="57">
        <f t="shared" si="16564"/>
        <v>0</v>
      </c>
      <c r="RRI5" s="57">
        <f t="shared" si="16564"/>
        <v>0</v>
      </c>
      <c r="RRJ5" s="57">
        <f t="shared" si="16564"/>
        <v>0</v>
      </c>
      <c r="RRK5" s="57">
        <f t="shared" si="16564"/>
        <v>0</v>
      </c>
      <c r="RRL5" s="57">
        <f t="shared" si="16564"/>
        <v>0</v>
      </c>
      <c r="RRM5" s="57">
        <f t="shared" si="16564"/>
        <v>0</v>
      </c>
      <c r="RRN5" s="57">
        <f t="shared" si="16564"/>
        <v>0</v>
      </c>
      <c r="RRO5" s="57">
        <f t="shared" si="16564"/>
        <v>0</v>
      </c>
      <c r="RRP5" s="57">
        <f t="shared" si="16564"/>
        <v>0</v>
      </c>
      <c r="RRQ5" s="57">
        <f t="shared" si="16564"/>
        <v>0</v>
      </c>
      <c r="RRR5" s="57">
        <f t="shared" si="16564"/>
        <v>0</v>
      </c>
      <c r="RRS5" s="57">
        <f t="shared" si="16564"/>
        <v>0</v>
      </c>
      <c r="RRT5" s="57">
        <f t="shared" si="16564"/>
        <v>0</v>
      </c>
      <c r="RRU5" s="57">
        <f t="shared" si="16564"/>
        <v>0</v>
      </c>
      <c r="RRV5" s="57">
        <f t="shared" si="16564"/>
        <v>0</v>
      </c>
      <c r="RRW5" s="57">
        <f t="shared" si="16564"/>
        <v>0</v>
      </c>
      <c r="RRX5" s="57">
        <f t="shared" si="16564"/>
        <v>0</v>
      </c>
      <c r="RRY5" s="57">
        <f t="shared" si="16564"/>
        <v>0</v>
      </c>
      <c r="RRZ5" s="57">
        <f t="shared" si="16564"/>
        <v>0</v>
      </c>
      <c r="RSA5" s="57">
        <f t="shared" si="16564"/>
        <v>0</v>
      </c>
      <c r="RSB5" s="57">
        <f t="shared" si="16564"/>
        <v>0</v>
      </c>
      <c r="RSC5" s="57">
        <f t="shared" si="16564"/>
        <v>0</v>
      </c>
      <c r="RSD5" s="57">
        <f t="shared" si="16564"/>
        <v>0</v>
      </c>
      <c r="RSE5" s="57">
        <f t="shared" si="16564"/>
        <v>0</v>
      </c>
      <c r="RSF5" s="57">
        <f t="shared" si="16564"/>
        <v>0</v>
      </c>
      <c r="RSG5" s="57">
        <f t="shared" si="16564"/>
        <v>0</v>
      </c>
      <c r="RSH5" s="57">
        <f t="shared" si="16564"/>
        <v>0</v>
      </c>
      <c r="RSI5" s="57">
        <f t="shared" si="16564"/>
        <v>0</v>
      </c>
      <c r="RSJ5" s="57">
        <f t="shared" si="16564"/>
        <v>0</v>
      </c>
      <c r="RSK5" s="57">
        <f t="shared" si="16564"/>
        <v>0</v>
      </c>
      <c r="RSL5" s="57">
        <f t="shared" si="16564"/>
        <v>0</v>
      </c>
      <c r="RSM5" s="57">
        <f t="shared" si="16564"/>
        <v>0</v>
      </c>
      <c r="RSN5" s="57">
        <f t="shared" si="16564"/>
        <v>0</v>
      </c>
      <c r="RSO5" s="57">
        <f t="shared" si="16564"/>
        <v>0</v>
      </c>
      <c r="RSP5" s="57">
        <f t="shared" si="16564"/>
        <v>0</v>
      </c>
      <c r="RSQ5" s="57">
        <f t="shared" si="16564"/>
        <v>0</v>
      </c>
      <c r="RSR5" s="57">
        <f t="shared" si="16564"/>
        <v>0</v>
      </c>
      <c r="RSS5" s="57">
        <f t="shared" si="16564"/>
        <v>0</v>
      </c>
      <c r="RST5" s="57">
        <f t="shared" si="16564"/>
        <v>0</v>
      </c>
      <c r="RSU5" s="57">
        <f t="shared" si="16564"/>
        <v>0</v>
      </c>
      <c r="RSV5" s="57">
        <f t="shared" si="16564"/>
        <v>0</v>
      </c>
      <c r="RSW5" s="57">
        <f t="shared" si="16564"/>
        <v>0</v>
      </c>
      <c r="RSX5" s="57">
        <f t="shared" si="16564"/>
        <v>0</v>
      </c>
      <c r="RSY5" s="57">
        <f t="shared" si="16564"/>
        <v>0</v>
      </c>
      <c r="RSZ5" s="57">
        <f t="shared" si="16564"/>
        <v>0</v>
      </c>
      <c r="RTA5" s="57">
        <f t="shared" si="16564"/>
        <v>0</v>
      </c>
      <c r="RTB5" s="57">
        <f t="shared" si="16564"/>
        <v>0</v>
      </c>
      <c r="RTC5" s="57">
        <f t="shared" si="16564"/>
        <v>0</v>
      </c>
      <c r="RTD5" s="57">
        <f t="shared" ref="RTD5:RVO5" si="16565">-$C$5*RTD4</f>
        <v>0</v>
      </c>
      <c r="RTE5" s="57">
        <f t="shared" si="16565"/>
        <v>0</v>
      </c>
      <c r="RTF5" s="57">
        <f t="shared" si="16565"/>
        <v>0</v>
      </c>
      <c r="RTG5" s="57">
        <f t="shared" si="16565"/>
        <v>0</v>
      </c>
      <c r="RTH5" s="57">
        <f t="shared" si="16565"/>
        <v>0</v>
      </c>
      <c r="RTI5" s="57">
        <f t="shared" si="16565"/>
        <v>0</v>
      </c>
      <c r="RTJ5" s="57">
        <f t="shared" si="16565"/>
        <v>0</v>
      </c>
      <c r="RTK5" s="57">
        <f t="shared" si="16565"/>
        <v>0</v>
      </c>
      <c r="RTL5" s="57">
        <f t="shared" si="16565"/>
        <v>0</v>
      </c>
      <c r="RTM5" s="57">
        <f t="shared" si="16565"/>
        <v>0</v>
      </c>
      <c r="RTN5" s="57">
        <f t="shared" si="16565"/>
        <v>0</v>
      </c>
      <c r="RTO5" s="57">
        <f t="shared" si="16565"/>
        <v>0</v>
      </c>
      <c r="RTP5" s="57">
        <f t="shared" si="16565"/>
        <v>0</v>
      </c>
      <c r="RTQ5" s="57">
        <f t="shared" si="16565"/>
        <v>0</v>
      </c>
      <c r="RTR5" s="57">
        <f t="shared" si="16565"/>
        <v>0</v>
      </c>
      <c r="RTS5" s="57">
        <f t="shared" si="16565"/>
        <v>0</v>
      </c>
      <c r="RTT5" s="57">
        <f t="shared" si="16565"/>
        <v>0</v>
      </c>
      <c r="RTU5" s="57">
        <f t="shared" si="16565"/>
        <v>0</v>
      </c>
      <c r="RTV5" s="57">
        <f t="shared" si="16565"/>
        <v>0</v>
      </c>
      <c r="RTW5" s="57">
        <f t="shared" si="16565"/>
        <v>0</v>
      </c>
      <c r="RTX5" s="57">
        <f t="shared" si="16565"/>
        <v>0</v>
      </c>
      <c r="RTY5" s="57">
        <f t="shared" si="16565"/>
        <v>0</v>
      </c>
      <c r="RTZ5" s="57">
        <f t="shared" si="16565"/>
        <v>0</v>
      </c>
      <c r="RUA5" s="57">
        <f t="shared" si="16565"/>
        <v>0</v>
      </c>
      <c r="RUB5" s="57">
        <f t="shared" si="16565"/>
        <v>0</v>
      </c>
      <c r="RUC5" s="57">
        <f t="shared" si="16565"/>
        <v>0</v>
      </c>
      <c r="RUD5" s="57">
        <f t="shared" si="16565"/>
        <v>0</v>
      </c>
      <c r="RUE5" s="57">
        <f t="shared" si="16565"/>
        <v>0</v>
      </c>
      <c r="RUF5" s="57">
        <f t="shared" si="16565"/>
        <v>0</v>
      </c>
      <c r="RUG5" s="57">
        <f t="shared" si="16565"/>
        <v>0</v>
      </c>
      <c r="RUH5" s="57">
        <f t="shared" si="16565"/>
        <v>0</v>
      </c>
      <c r="RUI5" s="57">
        <f t="shared" si="16565"/>
        <v>0</v>
      </c>
      <c r="RUJ5" s="57">
        <f t="shared" si="16565"/>
        <v>0</v>
      </c>
      <c r="RUK5" s="57">
        <f t="shared" si="16565"/>
        <v>0</v>
      </c>
      <c r="RUL5" s="57">
        <f t="shared" si="16565"/>
        <v>0</v>
      </c>
      <c r="RUM5" s="57">
        <f t="shared" si="16565"/>
        <v>0</v>
      </c>
      <c r="RUN5" s="57">
        <f t="shared" si="16565"/>
        <v>0</v>
      </c>
      <c r="RUO5" s="57">
        <f t="shared" si="16565"/>
        <v>0</v>
      </c>
      <c r="RUP5" s="57">
        <f t="shared" si="16565"/>
        <v>0</v>
      </c>
      <c r="RUQ5" s="57">
        <f t="shared" si="16565"/>
        <v>0</v>
      </c>
      <c r="RUR5" s="57">
        <f t="shared" si="16565"/>
        <v>0</v>
      </c>
      <c r="RUS5" s="57">
        <f t="shared" si="16565"/>
        <v>0</v>
      </c>
      <c r="RUT5" s="57">
        <f t="shared" si="16565"/>
        <v>0</v>
      </c>
      <c r="RUU5" s="57">
        <f t="shared" si="16565"/>
        <v>0</v>
      </c>
      <c r="RUV5" s="57">
        <f t="shared" si="16565"/>
        <v>0</v>
      </c>
      <c r="RUW5" s="57">
        <f t="shared" si="16565"/>
        <v>0</v>
      </c>
      <c r="RUX5" s="57">
        <f t="shared" si="16565"/>
        <v>0</v>
      </c>
      <c r="RUY5" s="57">
        <f t="shared" si="16565"/>
        <v>0</v>
      </c>
      <c r="RUZ5" s="57">
        <f t="shared" si="16565"/>
        <v>0</v>
      </c>
      <c r="RVA5" s="57">
        <f t="shared" si="16565"/>
        <v>0</v>
      </c>
      <c r="RVB5" s="57">
        <f t="shared" si="16565"/>
        <v>0</v>
      </c>
      <c r="RVC5" s="57">
        <f t="shared" si="16565"/>
        <v>0</v>
      </c>
      <c r="RVD5" s="57">
        <f t="shared" si="16565"/>
        <v>0</v>
      </c>
      <c r="RVE5" s="57">
        <f t="shared" si="16565"/>
        <v>0</v>
      </c>
      <c r="RVF5" s="57">
        <f t="shared" si="16565"/>
        <v>0</v>
      </c>
      <c r="RVG5" s="57">
        <f t="shared" si="16565"/>
        <v>0</v>
      </c>
      <c r="RVH5" s="57">
        <f t="shared" si="16565"/>
        <v>0</v>
      </c>
      <c r="RVI5" s="57">
        <f t="shared" si="16565"/>
        <v>0</v>
      </c>
      <c r="RVJ5" s="57">
        <f t="shared" si="16565"/>
        <v>0</v>
      </c>
      <c r="RVK5" s="57">
        <f t="shared" si="16565"/>
        <v>0</v>
      </c>
      <c r="RVL5" s="57">
        <f t="shared" si="16565"/>
        <v>0</v>
      </c>
      <c r="RVM5" s="57">
        <f t="shared" si="16565"/>
        <v>0</v>
      </c>
      <c r="RVN5" s="57">
        <f t="shared" si="16565"/>
        <v>0</v>
      </c>
      <c r="RVO5" s="57">
        <f t="shared" si="16565"/>
        <v>0</v>
      </c>
      <c r="RVP5" s="57">
        <f t="shared" ref="RVP5:RYA5" si="16566">-$C$5*RVP4</f>
        <v>0</v>
      </c>
      <c r="RVQ5" s="57">
        <f t="shared" si="16566"/>
        <v>0</v>
      </c>
      <c r="RVR5" s="57">
        <f t="shared" si="16566"/>
        <v>0</v>
      </c>
      <c r="RVS5" s="57">
        <f t="shared" si="16566"/>
        <v>0</v>
      </c>
      <c r="RVT5" s="57">
        <f t="shared" si="16566"/>
        <v>0</v>
      </c>
      <c r="RVU5" s="57">
        <f t="shared" si="16566"/>
        <v>0</v>
      </c>
      <c r="RVV5" s="57">
        <f t="shared" si="16566"/>
        <v>0</v>
      </c>
      <c r="RVW5" s="57">
        <f t="shared" si="16566"/>
        <v>0</v>
      </c>
      <c r="RVX5" s="57">
        <f t="shared" si="16566"/>
        <v>0</v>
      </c>
      <c r="RVY5" s="57">
        <f t="shared" si="16566"/>
        <v>0</v>
      </c>
      <c r="RVZ5" s="57">
        <f t="shared" si="16566"/>
        <v>0</v>
      </c>
      <c r="RWA5" s="57">
        <f t="shared" si="16566"/>
        <v>0</v>
      </c>
      <c r="RWB5" s="57">
        <f t="shared" si="16566"/>
        <v>0</v>
      </c>
      <c r="RWC5" s="57">
        <f t="shared" si="16566"/>
        <v>0</v>
      </c>
      <c r="RWD5" s="57">
        <f t="shared" si="16566"/>
        <v>0</v>
      </c>
      <c r="RWE5" s="57">
        <f t="shared" si="16566"/>
        <v>0</v>
      </c>
      <c r="RWF5" s="57">
        <f t="shared" si="16566"/>
        <v>0</v>
      </c>
      <c r="RWG5" s="57">
        <f t="shared" si="16566"/>
        <v>0</v>
      </c>
      <c r="RWH5" s="57">
        <f t="shared" si="16566"/>
        <v>0</v>
      </c>
      <c r="RWI5" s="57">
        <f t="shared" si="16566"/>
        <v>0</v>
      </c>
      <c r="RWJ5" s="57">
        <f t="shared" si="16566"/>
        <v>0</v>
      </c>
      <c r="RWK5" s="57">
        <f t="shared" si="16566"/>
        <v>0</v>
      </c>
      <c r="RWL5" s="57">
        <f t="shared" si="16566"/>
        <v>0</v>
      </c>
      <c r="RWM5" s="57">
        <f t="shared" si="16566"/>
        <v>0</v>
      </c>
      <c r="RWN5" s="57">
        <f t="shared" si="16566"/>
        <v>0</v>
      </c>
      <c r="RWO5" s="57">
        <f t="shared" si="16566"/>
        <v>0</v>
      </c>
      <c r="RWP5" s="57">
        <f t="shared" si="16566"/>
        <v>0</v>
      </c>
      <c r="RWQ5" s="57">
        <f t="shared" si="16566"/>
        <v>0</v>
      </c>
      <c r="RWR5" s="57">
        <f t="shared" si="16566"/>
        <v>0</v>
      </c>
      <c r="RWS5" s="57">
        <f t="shared" si="16566"/>
        <v>0</v>
      </c>
      <c r="RWT5" s="57">
        <f t="shared" si="16566"/>
        <v>0</v>
      </c>
      <c r="RWU5" s="57">
        <f t="shared" si="16566"/>
        <v>0</v>
      </c>
      <c r="RWV5" s="57">
        <f t="shared" si="16566"/>
        <v>0</v>
      </c>
      <c r="RWW5" s="57">
        <f t="shared" si="16566"/>
        <v>0</v>
      </c>
      <c r="RWX5" s="57">
        <f t="shared" si="16566"/>
        <v>0</v>
      </c>
      <c r="RWY5" s="57">
        <f t="shared" si="16566"/>
        <v>0</v>
      </c>
      <c r="RWZ5" s="57">
        <f t="shared" si="16566"/>
        <v>0</v>
      </c>
      <c r="RXA5" s="57">
        <f t="shared" si="16566"/>
        <v>0</v>
      </c>
      <c r="RXB5" s="57">
        <f t="shared" si="16566"/>
        <v>0</v>
      </c>
      <c r="RXC5" s="57">
        <f t="shared" si="16566"/>
        <v>0</v>
      </c>
      <c r="RXD5" s="57">
        <f t="shared" si="16566"/>
        <v>0</v>
      </c>
      <c r="RXE5" s="57">
        <f t="shared" si="16566"/>
        <v>0</v>
      </c>
      <c r="RXF5" s="57">
        <f t="shared" si="16566"/>
        <v>0</v>
      </c>
      <c r="RXG5" s="57">
        <f t="shared" si="16566"/>
        <v>0</v>
      </c>
      <c r="RXH5" s="57">
        <f t="shared" si="16566"/>
        <v>0</v>
      </c>
      <c r="RXI5" s="57">
        <f t="shared" si="16566"/>
        <v>0</v>
      </c>
      <c r="RXJ5" s="57">
        <f t="shared" si="16566"/>
        <v>0</v>
      </c>
      <c r="RXK5" s="57">
        <f t="shared" si="16566"/>
        <v>0</v>
      </c>
      <c r="RXL5" s="57">
        <f t="shared" si="16566"/>
        <v>0</v>
      </c>
      <c r="RXM5" s="57">
        <f t="shared" si="16566"/>
        <v>0</v>
      </c>
      <c r="RXN5" s="57">
        <f t="shared" si="16566"/>
        <v>0</v>
      </c>
      <c r="RXO5" s="57">
        <f t="shared" si="16566"/>
        <v>0</v>
      </c>
      <c r="RXP5" s="57">
        <f t="shared" si="16566"/>
        <v>0</v>
      </c>
      <c r="RXQ5" s="57">
        <f t="shared" si="16566"/>
        <v>0</v>
      </c>
      <c r="RXR5" s="57">
        <f t="shared" si="16566"/>
        <v>0</v>
      </c>
      <c r="RXS5" s="57">
        <f t="shared" si="16566"/>
        <v>0</v>
      </c>
      <c r="RXT5" s="57">
        <f t="shared" si="16566"/>
        <v>0</v>
      </c>
      <c r="RXU5" s="57">
        <f t="shared" si="16566"/>
        <v>0</v>
      </c>
      <c r="RXV5" s="57">
        <f t="shared" si="16566"/>
        <v>0</v>
      </c>
      <c r="RXW5" s="57">
        <f t="shared" si="16566"/>
        <v>0</v>
      </c>
      <c r="RXX5" s="57">
        <f t="shared" si="16566"/>
        <v>0</v>
      </c>
      <c r="RXY5" s="57">
        <f t="shared" si="16566"/>
        <v>0</v>
      </c>
      <c r="RXZ5" s="57">
        <f t="shared" si="16566"/>
        <v>0</v>
      </c>
      <c r="RYA5" s="57">
        <f t="shared" si="16566"/>
        <v>0</v>
      </c>
      <c r="RYB5" s="57">
        <f t="shared" ref="RYB5:SAM5" si="16567">-$C$5*RYB4</f>
        <v>0</v>
      </c>
      <c r="RYC5" s="57">
        <f t="shared" si="16567"/>
        <v>0</v>
      </c>
      <c r="RYD5" s="57">
        <f t="shared" si="16567"/>
        <v>0</v>
      </c>
      <c r="RYE5" s="57">
        <f t="shared" si="16567"/>
        <v>0</v>
      </c>
      <c r="RYF5" s="57">
        <f t="shared" si="16567"/>
        <v>0</v>
      </c>
      <c r="RYG5" s="57">
        <f t="shared" si="16567"/>
        <v>0</v>
      </c>
      <c r="RYH5" s="57">
        <f t="shared" si="16567"/>
        <v>0</v>
      </c>
      <c r="RYI5" s="57">
        <f t="shared" si="16567"/>
        <v>0</v>
      </c>
      <c r="RYJ5" s="57">
        <f t="shared" si="16567"/>
        <v>0</v>
      </c>
      <c r="RYK5" s="57">
        <f t="shared" si="16567"/>
        <v>0</v>
      </c>
      <c r="RYL5" s="57">
        <f t="shared" si="16567"/>
        <v>0</v>
      </c>
      <c r="RYM5" s="57">
        <f t="shared" si="16567"/>
        <v>0</v>
      </c>
      <c r="RYN5" s="57">
        <f t="shared" si="16567"/>
        <v>0</v>
      </c>
      <c r="RYO5" s="57">
        <f t="shared" si="16567"/>
        <v>0</v>
      </c>
      <c r="RYP5" s="57">
        <f t="shared" si="16567"/>
        <v>0</v>
      </c>
      <c r="RYQ5" s="57">
        <f t="shared" si="16567"/>
        <v>0</v>
      </c>
      <c r="RYR5" s="57">
        <f t="shared" si="16567"/>
        <v>0</v>
      </c>
      <c r="RYS5" s="57">
        <f t="shared" si="16567"/>
        <v>0</v>
      </c>
      <c r="RYT5" s="57">
        <f t="shared" si="16567"/>
        <v>0</v>
      </c>
      <c r="RYU5" s="57">
        <f t="shared" si="16567"/>
        <v>0</v>
      </c>
      <c r="RYV5" s="57">
        <f t="shared" si="16567"/>
        <v>0</v>
      </c>
      <c r="RYW5" s="57">
        <f t="shared" si="16567"/>
        <v>0</v>
      </c>
      <c r="RYX5" s="57">
        <f t="shared" si="16567"/>
        <v>0</v>
      </c>
      <c r="RYY5" s="57">
        <f t="shared" si="16567"/>
        <v>0</v>
      </c>
      <c r="RYZ5" s="57">
        <f t="shared" si="16567"/>
        <v>0</v>
      </c>
      <c r="RZA5" s="57">
        <f t="shared" si="16567"/>
        <v>0</v>
      </c>
      <c r="RZB5" s="57">
        <f t="shared" si="16567"/>
        <v>0</v>
      </c>
      <c r="RZC5" s="57">
        <f t="shared" si="16567"/>
        <v>0</v>
      </c>
      <c r="RZD5" s="57">
        <f t="shared" si="16567"/>
        <v>0</v>
      </c>
      <c r="RZE5" s="57">
        <f t="shared" si="16567"/>
        <v>0</v>
      </c>
      <c r="RZF5" s="57">
        <f t="shared" si="16567"/>
        <v>0</v>
      </c>
      <c r="RZG5" s="57">
        <f t="shared" si="16567"/>
        <v>0</v>
      </c>
      <c r="RZH5" s="57">
        <f t="shared" si="16567"/>
        <v>0</v>
      </c>
      <c r="RZI5" s="57">
        <f t="shared" si="16567"/>
        <v>0</v>
      </c>
      <c r="RZJ5" s="57">
        <f t="shared" si="16567"/>
        <v>0</v>
      </c>
      <c r="RZK5" s="57">
        <f t="shared" si="16567"/>
        <v>0</v>
      </c>
      <c r="RZL5" s="57">
        <f t="shared" si="16567"/>
        <v>0</v>
      </c>
      <c r="RZM5" s="57">
        <f t="shared" si="16567"/>
        <v>0</v>
      </c>
      <c r="RZN5" s="57">
        <f t="shared" si="16567"/>
        <v>0</v>
      </c>
      <c r="RZO5" s="57">
        <f t="shared" si="16567"/>
        <v>0</v>
      </c>
      <c r="RZP5" s="57">
        <f t="shared" si="16567"/>
        <v>0</v>
      </c>
      <c r="RZQ5" s="57">
        <f t="shared" si="16567"/>
        <v>0</v>
      </c>
      <c r="RZR5" s="57">
        <f t="shared" si="16567"/>
        <v>0</v>
      </c>
      <c r="RZS5" s="57">
        <f t="shared" si="16567"/>
        <v>0</v>
      </c>
      <c r="RZT5" s="57">
        <f t="shared" si="16567"/>
        <v>0</v>
      </c>
      <c r="RZU5" s="57">
        <f t="shared" si="16567"/>
        <v>0</v>
      </c>
      <c r="RZV5" s="57">
        <f t="shared" si="16567"/>
        <v>0</v>
      </c>
      <c r="RZW5" s="57">
        <f t="shared" si="16567"/>
        <v>0</v>
      </c>
      <c r="RZX5" s="57">
        <f t="shared" si="16567"/>
        <v>0</v>
      </c>
      <c r="RZY5" s="57">
        <f t="shared" si="16567"/>
        <v>0</v>
      </c>
      <c r="RZZ5" s="57">
        <f t="shared" si="16567"/>
        <v>0</v>
      </c>
      <c r="SAA5" s="57">
        <f t="shared" si="16567"/>
        <v>0</v>
      </c>
      <c r="SAB5" s="57">
        <f t="shared" si="16567"/>
        <v>0</v>
      </c>
      <c r="SAC5" s="57">
        <f t="shared" si="16567"/>
        <v>0</v>
      </c>
      <c r="SAD5" s="57">
        <f t="shared" si="16567"/>
        <v>0</v>
      </c>
      <c r="SAE5" s="57">
        <f t="shared" si="16567"/>
        <v>0</v>
      </c>
      <c r="SAF5" s="57">
        <f t="shared" si="16567"/>
        <v>0</v>
      </c>
      <c r="SAG5" s="57">
        <f t="shared" si="16567"/>
        <v>0</v>
      </c>
      <c r="SAH5" s="57">
        <f t="shared" si="16567"/>
        <v>0</v>
      </c>
      <c r="SAI5" s="57">
        <f t="shared" si="16567"/>
        <v>0</v>
      </c>
      <c r="SAJ5" s="57">
        <f t="shared" si="16567"/>
        <v>0</v>
      </c>
      <c r="SAK5" s="57">
        <f t="shared" si="16567"/>
        <v>0</v>
      </c>
      <c r="SAL5" s="57">
        <f t="shared" si="16567"/>
        <v>0</v>
      </c>
      <c r="SAM5" s="57">
        <f t="shared" si="16567"/>
        <v>0</v>
      </c>
      <c r="SAN5" s="57">
        <f t="shared" ref="SAN5:SCY5" si="16568">-$C$5*SAN4</f>
        <v>0</v>
      </c>
      <c r="SAO5" s="57">
        <f t="shared" si="16568"/>
        <v>0</v>
      </c>
      <c r="SAP5" s="57">
        <f t="shared" si="16568"/>
        <v>0</v>
      </c>
      <c r="SAQ5" s="57">
        <f t="shared" si="16568"/>
        <v>0</v>
      </c>
      <c r="SAR5" s="57">
        <f t="shared" si="16568"/>
        <v>0</v>
      </c>
      <c r="SAS5" s="57">
        <f t="shared" si="16568"/>
        <v>0</v>
      </c>
      <c r="SAT5" s="57">
        <f t="shared" si="16568"/>
        <v>0</v>
      </c>
      <c r="SAU5" s="57">
        <f t="shared" si="16568"/>
        <v>0</v>
      </c>
      <c r="SAV5" s="57">
        <f t="shared" si="16568"/>
        <v>0</v>
      </c>
      <c r="SAW5" s="57">
        <f t="shared" si="16568"/>
        <v>0</v>
      </c>
      <c r="SAX5" s="57">
        <f t="shared" si="16568"/>
        <v>0</v>
      </c>
      <c r="SAY5" s="57">
        <f t="shared" si="16568"/>
        <v>0</v>
      </c>
      <c r="SAZ5" s="57">
        <f t="shared" si="16568"/>
        <v>0</v>
      </c>
      <c r="SBA5" s="57">
        <f t="shared" si="16568"/>
        <v>0</v>
      </c>
      <c r="SBB5" s="57">
        <f t="shared" si="16568"/>
        <v>0</v>
      </c>
      <c r="SBC5" s="57">
        <f t="shared" si="16568"/>
        <v>0</v>
      </c>
      <c r="SBD5" s="57">
        <f t="shared" si="16568"/>
        <v>0</v>
      </c>
      <c r="SBE5" s="57">
        <f t="shared" si="16568"/>
        <v>0</v>
      </c>
      <c r="SBF5" s="57">
        <f t="shared" si="16568"/>
        <v>0</v>
      </c>
      <c r="SBG5" s="57">
        <f t="shared" si="16568"/>
        <v>0</v>
      </c>
      <c r="SBH5" s="57">
        <f t="shared" si="16568"/>
        <v>0</v>
      </c>
      <c r="SBI5" s="57">
        <f t="shared" si="16568"/>
        <v>0</v>
      </c>
      <c r="SBJ5" s="57">
        <f t="shared" si="16568"/>
        <v>0</v>
      </c>
      <c r="SBK5" s="57">
        <f t="shared" si="16568"/>
        <v>0</v>
      </c>
      <c r="SBL5" s="57">
        <f t="shared" si="16568"/>
        <v>0</v>
      </c>
      <c r="SBM5" s="57">
        <f t="shared" si="16568"/>
        <v>0</v>
      </c>
      <c r="SBN5" s="57">
        <f t="shared" si="16568"/>
        <v>0</v>
      </c>
      <c r="SBO5" s="57">
        <f t="shared" si="16568"/>
        <v>0</v>
      </c>
      <c r="SBP5" s="57">
        <f t="shared" si="16568"/>
        <v>0</v>
      </c>
      <c r="SBQ5" s="57">
        <f t="shared" si="16568"/>
        <v>0</v>
      </c>
      <c r="SBR5" s="57">
        <f t="shared" si="16568"/>
        <v>0</v>
      </c>
      <c r="SBS5" s="57">
        <f t="shared" si="16568"/>
        <v>0</v>
      </c>
      <c r="SBT5" s="57">
        <f t="shared" si="16568"/>
        <v>0</v>
      </c>
      <c r="SBU5" s="57">
        <f t="shared" si="16568"/>
        <v>0</v>
      </c>
      <c r="SBV5" s="57">
        <f t="shared" si="16568"/>
        <v>0</v>
      </c>
      <c r="SBW5" s="57">
        <f t="shared" si="16568"/>
        <v>0</v>
      </c>
      <c r="SBX5" s="57">
        <f t="shared" si="16568"/>
        <v>0</v>
      </c>
      <c r="SBY5" s="57">
        <f t="shared" si="16568"/>
        <v>0</v>
      </c>
      <c r="SBZ5" s="57">
        <f t="shared" si="16568"/>
        <v>0</v>
      </c>
      <c r="SCA5" s="57">
        <f t="shared" si="16568"/>
        <v>0</v>
      </c>
      <c r="SCB5" s="57">
        <f t="shared" si="16568"/>
        <v>0</v>
      </c>
      <c r="SCC5" s="57">
        <f t="shared" si="16568"/>
        <v>0</v>
      </c>
      <c r="SCD5" s="57">
        <f t="shared" si="16568"/>
        <v>0</v>
      </c>
      <c r="SCE5" s="57">
        <f t="shared" si="16568"/>
        <v>0</v>
      </c>
      <c r="SCF5" s="57">
        <f t="shared" si="16568"/>
        <v>0</v>
      </c>
      <c r="SCG5" s="57">
        <f t="shared" si="16568"/>
        <v>0</v>
      </c>
      <c r="SCH5" s="57">
        <f t="shared" si="16568"/>
        <v>0</v>
      </c>
      <c r="SCI5" s="57">
        <f t="shared" si="16568"/>
        <v>0</v>
      </c>
      <c r="SCJ5" s="57">
        <f t="shared" si="16568"/>
        <v>0</v>
      </c>
      <c r="SCK5" s="57">
        <f t="shared" si="16568"/>
        <v>0</v>
      </c>
      <c r="SCL5" s="57">
        <f t="shared" si="16568"/>
        <v>0</v>
      </c>
      <c r="SCM5" s="57">
        <f t="shared" si="16568"/>
        <v>0</v>
      </c>
      <c r="SCN5" s="57">
        <f t="shared" si="16568"/>
        <v>0</v>
      </c>
      <c r="SCO5" s="57">
        <f t="shared" si="16568"/>
        <v>0</v>
      </c>
      <c r="SCP5" s="57">
        <f t="shared" si="16568"/>
        <v>0</v>
      </c>
      <c r="SCQ5" s="57">
        <f t="shared" si="16568"/>
        <v>0</v>
      </c>
      <c r="SCR5" s="57">
        <f t="shared" si="16568"/>
        <v>0</v>
      </c>
      <c r="SCS5" s="57">
        <f t="shared" si="16568"/>
        <v>0</v>
      </c>
      <c r="SCT5" s="57">
        <f t="shared" si="16568"/>
        <v>0</v>
      </c>
      <c r="SCU5" s="57">
        <f t="shared" si="16568"/>
        <v>0</v>
      </c>
      <c r="SCV5" s="57">
        <f t="shared" si="16568"/>
        <v>0</v>
      </c>
      <c r="SCW5" s="57">
        <f t="shared" si="16568"/>
        <v>0</v>
      </c>
      <c r="SCX5" s="57">
        <f t="shared" si="16568"/>
        <v>0</v>
      </c>
      <c r="SCY5" s="57">
        <f t="shared" si="16568"/>
        <v>0</v>
      </c>
      <c r="SCZ5" s="57">
        <f t="shared" ref="SCZ5:SFK5" si="16569">-$C$5*SCZ4</f>
        <v>0</v>
      </c>
      <c r="SDA5" s="57">
        <f t="shared" si="16569"/>
        <v>0</v>
      </c>
      <c r="SDB5" s="57">
        <f t="shared" si="16569"/>
        <v>0</v>
      </c>
      <c r="SDC5" s="57">
        <f t="shared" si="16569"/>
        <v>0</v>
      </c>
      <c r="SDD5" s="57">
        <f t="shared" si="16569"/>
        <v>0</v>
      </c>
      <c r="SDE5" s="57">
        <f t="shared" si="16569"/>
        <v>0</v>
      </c>
      <c r="SDF5" s="57">
        <f t="shared" si="16569"/>
        <v>0</v>
      </c>
      <c r="SDG5" s="57">
        <f t="shared" si="16569"/>
        <v>0</v>
      </c>
      <c r="SDH5" s="57">
        <f t="shared" si="16569"/>
        <v>0</v>
      </c>
      <c r="SDI5" s="57">
        <f t="shared" si="16569"/>
        <v>0</v>
      </c>
      <c r="SDJ5" s="57">
        <f t="shared" si="16569"/>
        <v>0</v>
      </c>
      <c r="SDK5" s="57">
        <f t="shared" si="16569"/>
        <v>0</v>
      </c>
      <c r="SDL5" s="57">
        <f t="shared" si="16569"/>
        <v>0</v>
      </c>
      <c r="SDM5" s="57">
        <f t="shared" si="16569"/>
        <v>0</v>
      </c>
      <c r="SDN5" s="57">
        <f t="shared" si="16569"/>
        <v>0</v>
      </c>
      <c r="SDO5" s="57">
        <f t="shared" si="16569"/>
        <v>0</v>
      </c>
      <c r="SDP5" s="57">
        <f t="shared" si="16569"/>
        <v>0</v>
      </c>
      <c r="SDQ5" s="57">
        <f t="shared" si="16569"/>
        <v>0</v>
      </c>
      <c r="SDR5" s="57">
        <f t="shared" si="16569"/>
        <v>0</v>
      </c>
      <c r="SDS5" s="57">
        <f t="shared" si="16569"/>
        <v>0</v>
      </c>
      <c r="SDT5" s="57">
        <f t="shared" si="16569"/>
        <v>0</v>
      </c>
      <c r="SDU5" s="57">
        <f t="shared" si="16569"/>
        <v>0</v>
      </c>
      <c r="SDV5" s="57">
        <f t="shared" si="16569"/>
        <v>0</v>
      </c>
      <c r="SDW5" s="57">
        <f t="shared" si="16569"/>
        <v>0</v>
      </c>
      <c r="SDX5" s="57">
        <f t="shared" si="16569"/>
        <v>0</v>
      </c>
      <c r="SDY5" s="57">
        <f t="shared" si="16569"/>
        <v>0</v>
      </c>
      <c r="SDZ5" s="57">
        <f t="shared" si="16569"/>
        <v>0</v>
      </c>
      <c r="SEA5" s="57">
        <f t="shared" si="16569"/>
        <v>0</v>
      </c>
      <c r="SEB5" s="57">
        <f t="shared" si="16569"/>
        <v>0</v>
      </c>
      <c r="SEC5" s="57">
        <f t="shared" si="16569"/>
        <v>0</v>
      </c>
      <c r="SED5" s="57">
        <f t="shared" si="16569"/>
        <v>0</v>
      </c>
      <c r="SEE5" s="57">
        <f t="shared" si="16569"/>
        <v>0</v>
      </c>
      <c r="SEF5" s="57">
        <f t="shared" si="16569"/>
        <v>0</v>
      </c>
      <c r="SEG5" s="57">
        <f t="shared" si="16569"/>
        <v>0</v>
      </c>
      <c r="SEH5" s="57">
        <f t="shared" si="16569"/>
        <v>0</v>
      </c>
      <c r="SEI5" s="57">
        <f t="shared" si="16569"/>
        <v>0</v>
      </c>
      <c r="SEJ5" s="57">
        <f t="shared" si="16569"/>
        <v>0</v>
      </c>
      <c r="SEK5" s="57">
        <f t="shared" si="16569"/>
        <v>0</v>
      </c>
      <c r="SEL5" s="57">
        <f t="shared" si="16569"/>
        <v>0</v>
      </c>
      <c r="SEM5" s="57">
        <f t="shared" si="16569"/>
        <v>0</v>
      </c>
      <c r="SEN5" s="57">
        <f t="shared" si="16569"/>
        <v>0</v>
      </c>
      <c r="SEO5" s="57">
        <f t="shared" si="16569"/>
        <v>0</v>
      </c>
      <c r="SEP5" s="57">
        <f t="shared" si="16569"/>
        <v>0</v>
      </c>
      <c r="SEQ5" s="57">
        <f t="shared" si="16569"/>
        <v>0</v>
      </c>
      <c r="SER5" s="57">
        <f t="shared" si="16569"/>
        <v>0</v>
      </c>
      <c r="SES5" s="57">
        <f t="shared" si="16569"/>
        <v>0</v>
      </c>
      <c r="SET5" s="57">
        <f t="shared" si="16569"/>
        <v>0</v>
      </c>
      <c r="SEU5" s="57">
        <f t="shared" si="16569"/>
        <v>0</v>
      </c>
      <c r="SEV5" s="57">
        <f t="shared" si="16569"/>
        <v>0</v>
      </c>
      <c r="SEW5" s="57">
        <f t="shared" si="16569"/>
        <v>0</v>
      </c>
      <c r="SEX5" s="57">
        <f t="shared" si="16569"/>
        <v>0</v>
      </c>
      <c r="SEY5" s="57">
        <f t="shared" si="16569"/>
        <v>0</v>
      </c>
      <c r="SEZ5" s="57">
        <f t="shared" si="16569"/>
        <v>0</v>
      </c>
      <c r="SFA5" s="57">
        <f t="shared" si="16569"/>
        <v>0</v>
      </c>
      <c r="SFB5" s="57">
        <f t="shared" si="16569"/>
        <v>0</v>
      </c>
      <c r="SFC5" s="57">
        <f t="shared" si="16569"/>
        <v>0</v>
      </c>
      <c r="SFD5" s="57">
        <f t="shared" si="16569"/>
        <v>0</v>
      </c>
      <c r="SFE5" s="57">
        <f t="shared" si="16569"/>
        <v>0</v>
      </c>
      <c r="SFF5" s="57">
        <f t="shared" si="16569"/>
        <v>0</v>
      </c>
      <c r="SFG5" s="57">
        <f t="shared" si="16569"/>
        <v>0</v>
      </c>
      <c r="SFH5" s="57">
        <f t="shared" si="16569"/>
        <v>0</v>
      </c>
      <c r="SFI5" s="57">
        <f t="shared" si="16569"/>
        <v>0</v>
      </c>
      <c r="SFJ5" s="57">
        <f t="shared" si="16569"/>
        <v>0</v>
      </c>
      <c r="SFK5" s="57">
        <f t="shared" si="16569"/>
        <v>0</v>
      </c>
      <c r="SFL5" s="57">
        <f t="shared" ref="SFL5:SHW5" si="16570">-$C$5*SFL4</f>
        <v>0</v>
      </c>
      <c r="SFM5" s="57">
        <f t="shared" si="16570"/>
        <v>0</v>
      </c>
      <c r="SFN5" s="57">
        <f t="shared" si="16570"/>
        <v>0</v>
      </c>
      <c r="SFO5" s="57">
        <f t="shared" si="16570"/>
        <v>0</v>
      </c>
      <c r="SFP5" s="57">
        <f t="shared" si="16570"/>
        <v>0</v>
      </c>
      <c r="SFQ5" s="57">
        <f t="shared" si="16570"/>
        <v>0</v>
      </c>
      <c r="SFR5" s="57">
        <f t="shared" si="16570"/>
        <v>0</v>
      </c>
      <c r="SFS5" s="57">
        <f t="shared" si="16570"/>
        <v>0</v>
      </c>
      <c r="SFT5" s="57">
        <f t="shared" si="16570"/>
        <v>0</v>
      </c>
      <c r="SFU5" s="57">
        <f t="shared" si="16570"/>
        <v>0</v>
      </c>
      <c r="SFV5" s="57">
        <f t="shared" si="16570"/>
        <v>0</v>
      </c>
      <c r="SFW5" s="57">
        <f t="shared" si="16570"/>
        <v>0</v>
      </c>
      <c r="SFX5" s="57">
        <f t="shared" si="16570"/>
        <v>0</v>
      </c>
      <c r="SFY5" s="57">
        <f t="shared" si="16570"/>
        <v>0</v>
      </c>
      <c r="SFZ5" s="57">
        <f t="shared" si="16570"/>
        <v>0</v>
      </c>
      <c r="SGA5" s="57">
        <f t="shared" si="16570"/>
        <v>0</v>
      </c>
      <c r="SGB5" s="57">
        <f t="shared" si="16570"/>
        <v>0</v>
      </c>
      <c r="SGC5" s="57">
        <f t="shared" si="16570"/>
        <v>0</v>
      </c>
      <c r="SGD5" s="57">
        <f t="shared" si="16570"/>
        <v>0</v>
      </c>
      <c r="SGE5" s="57">
        <f t="shared" si="16570"/>
        <v>0</v>
      </c>
      <c r="SGF5" s="57">
        <f t="shared" si="16570"/>
        <v>0</v>
      </c>
      <c r="SGG5" s="57">
        <f t="shared" si="16570"/>
        <v>0</v>
      </c>
      <c r="SGH5" s="57">
        <f t="shared" si="16570"/>
        <v>0</v>
      </c>
      <c r="SGI5" s="57">
        <f t="shared" si="16570"/>
        <v>0</v>
      </c>
      <c r="SGJ5" s="57">
        <f t="shared" si="16570"/>
        <v>0</v>
      </c>
      <c r="SGK5" s="57">
        <f t="shared" si="16570"/>
        <v>0</v>
      </c>
      <c r="SGL5" s="57">
        <f t="shared" si="16570"/>
        <v>0</v>
      </c>
      <c r="SGM5" s="57">
        <f t="shared" si="16570"/>
        <v>0</v>
      </c>
      <c r="SGN5" s="57">
        <f t="shared" si="16570"/>
        <v>0</v>
      </c>
      <c r="SGO5" s="57">
        <f t="shared" si="16570"/>
        <v>0</v>
      </c>
      <c r="SGP5" s="57">
        <f t="shared" si="16570"/>
        <v>0</v>
      </c>
      <c r="SGQ5" s="57">
        <f t="shared" si="16570"/>
        <v>0</v>
      </c>
      <c r="SGR5" s="57">
        <f t="shared" si="16570"/>
        <v>0</v>
      </c>
      <c r="SGS5" s="57">
        <f t="shared" si="16570"/>
        <v>0</v>
      </c>
      <c r="SGT5" s="57">
        <f t="shared" si="16570"/>
        <v>0</v>
      </c>
      <c r="SGU5" s="57">
        <f t="shared" si="16570"/>
        <v>0</v>
      </c>
      <c r="SGV5" s="57">
        <f t="shared" si="16570"/>
        <v>0</v>
      </c>
      <c r="SGW5" s="57">
        <f t="shared" si="16570"/>
        <v>0</v>
      </c>
      <c r="SGX5" s="57">
        <f t="shared" si="16570"/>
        <v>0</v>
      </c>
      <c r="SGY5" s="57">
        <f t="shared" si="16570"/>
        <v>0</v>
      </c>
      <c r="SGZ5" s="57">
        <f t="shared" si="16570"/>
        <v>0</v>
      </c>
      <c r="SHA5" s="57">
        <f t="shared" si="16570"/>
        <v>0</v>
      </c>
      <c r="SHB5" s="57">
        <f t="shared" si="16570"/>
        <v>0</v>
      </c>
      <c r="SHC5" s="57">
        <f t="shared" si="16570"/>
        <v>0</v>
      </c>
      <c r="SHD5" s="57">
        <f t="shared" si="16570"/>
        <v>0</v>
      </c>
      <c r="SHE5" s="57">
        <f t="shared" si="16570"/>
        <v>0</v>
      </c>
      <c r="SHF5" s="57">
        <f t="shared" si="16570"/>
        <v>0</v>
      </c>
      <c r="SHG5" s="57">
        <f t="shared" si="16570"/>
        <v>0</v>
      </c>
      <c r="SHH5" s="57">
        <f t="shared" si="16570"/>
        <v>0</v>
      </c>
      <c r="SHI5" s="57">
        <f t="shared" si="16570"/>
        <v>0</v>
      </c>
      <c r="SHJ5" s="57">
        <f t="shared" si="16570"/>
        <v>0</v>
      </c>
      <c r="SHK5" s="57">
        <f t="shared" si="16570"/>
        <v>0</v>
      </c>
      <c r="SHL5" s="57">
        <f t="shared" si="16570"/>
        <v>0</v>
      </c>
      <c r="SHM5" s="57">
        <f t="shared" si="16570"/>
        <v>0</v>
      </c>
      <c r="SHN5" s="57">
        <f t="shared" si="16570"/>
        <v>0</v>
      </c>
      <c r="SHO5" s="57">
        <f t="shared" si="16570"/>
        <v>0</v>
      </c>
      <c r="SHP5" s="57">
        <f t="shared" si="16570"/>
        <v>0</v>
      </c>
      <c r="SHQ5" s="57">
        <f t="shared" si="16570"/>
        <v>0</v>
      </c>
      <c r="SHR5" s="57">
        <f t="shared" si="16570"/>
        <v>0</v>
      </c>
      <c r="SHS5" s="57">
        <f t="shared" si="16570"/>
        <v>0</v>
      </c>
      <c r="SHT5" s="57">
        <f t="shared" si="16570"/>
        <v>0</v>
      </c>
      <c r="SHU5" s="57">
        <f t="shared" si="16570"/>
        <v>0</v>
      </c>
      <c r="SHV5" s="57">
        <f t="shared" si="16570"/>
        <v>0</v>
      </c>
      <c r="SHW5" s="57">
        <f t="shared" si="16570"/>
        <v>0</v>
      </c>
      <c r="SHX5" s="57">
        <f t="shared" ref="SHX5:SKI5" si="16571">-$C$5*SHX4</f>
        <v>0</v>
      </c>
      <c r="SHY5" s="57">
        <f t="shared" si="16571"/>
        <v>0</v>
      </c>
      <c r="SHZ5" s="57">
        <f t="shared" si="16571"/>
        <v>0</v>
      </c>
      <c r="SIA5" s="57">
        <f t="shared" si="16571"/>
        <v>0</v>
      </c>
      <c r="SIB5" s="57">
        <f t="shared" si="16571"/>
        <v>0</v>
      </c>
      <c r="SIC5" s="57">
        <f t="shared" si="16571"/>
        <v>0</v>
      </c>
      <c r="SID5" s="57">
        <f t="shared" si="16571"/>
        <v>0</v>
      </c>
      <c r="SIE5" s="57">
        <f t="shared" si="16571"/>
        <v>0</v>
      </c>
      <c r="SIF5" s="57">
        <f t="shared" si="16571"/>
        <v>0</v>
      </c>
      <c r="SIG5" s="57">
        <f t="shared" si="16571"/>
        <v>0</v>
      </c>
      <c r="SIH5" s="57">
        <f t="shared" si="16571"/>
        <v>0</v>
      </c>
      <c r="SII5" s="57">
        <f t="shared" si="16571"/>
        <v>0</v>
      </c>
      <c r="SIJ5" s="57">
        <f t="shared" si="16571"/>
        <v>0</v>
      </c>
      <c r="SIK5" s="57">
        <f t="shared" si="16571"/>
        <v>0</v>
      </c>
      <c r="SIL5" s="57">
        <f t="shared" si="16571"/>
        <v>0</v>
      </c>
      <c r="SIM5" s="57">
        <f t="shared" si="16571"/>
        <v>0</v>
      </c>
      <c r="SIN5" s="57">
        <f t="shared" si="16571"/>
        <v>0</v>
      </c>
      <c r="SIO5" s="57">
        <f t="shared" si="16571"/>
        <v>0</v>
      </c>
      <c r="SIP5" s="57">
        <f t="shared" si="16571"/>
        <v>0</v>
      </c>
      <c r="SIQ5" s="57">
        <f t="shared" si="16571"/>
        <v>0</v>
      </c>
      <c r="SIR5" s="57">
        <f t="shared" si="16571"/>
        <v>0</v>
      </c>
      <c r="SIS5" s="57">
        <f t="shared" si="16571"/>
        <v>0</v>
      </c>
      <c r="SIT5" s="57">
        <f t="shared" si="16571"/>
        <v>0</v>
      </c>
      <c r="SIU5" s="57">
        <f t="shared" si="16571"/>
        <v>0</v>
      </c>
      <c r="SIV5" s="57">
        <f t="shared" si="16571"/>
        <v>0</v>
      </c>
      <c r="SIW5" s="57">
        <f t="shared" si="16571"/>
        <v>0</v>
      </c>
      <c r="SIX5" s="57">
        <f t="shared" si="16571"/>
        <v>0</v>
      </c>
      <c r="SIY5" s="57">
        <f t="shared" si="16571"/>
        <v>0</v>
      </c>
      <c r="SIZ5" s="57">
        <f t="shared" si="16571"/>
        <v>0</v>
      </c>
      <c r="SJA5" s="57">
        <f t="shared" si="16571"/>
        <v>0</v>
      </c>
      <c r="SJB5" s="57">
        <f t="shared" si="16571"/>
        <v>0</v>
      </c>
      <c r="SJC5" s="57">
        <f t="shared" si="16571"/>
        <v>0</v>
      </c>
      <c r="SJD5" s="57">
        <f t="shared" si="16571"/>
        <v>0</v>
      </c>
      <c r="SJE5" s="57">
        <f t="shared" si="16571"/>
        <v>0</v>
      </c>
      <c r="SJF5" s="57">
        <f t="shared" si="16571"/>
        <v>0</v>
      </c>
      <c r="SJG5" s="57">
        <f t="shared" si="16571"/>
        <v>0</v>
      </c>
      <c r="SJH5" s="57">
        <f t="shared" si="16571"/>
        <v>0</v>
      </c>
      <c r="SJI5" s="57">
        <f t="shared" si="16571"/>
        <v>0</v>
      </c>
      <c r="SJJ5" s="57">
        <f t="shared" si="16571"/>
        <v>0</v>
      </c>
      <c r="SJK5" s="57">
        <f t="shared" si="16571"/>
        <v>0</v>
      </c>
      <c r="SJL5" s="57">
        <f t="shared" si="16571"/>
        <v>0</v>
      </c>
      <c r="SJM5" s="57">
        <f t="shared" si="16571"/>
        <v>0</v>
      </c>
      <c r="SJN5" s="57">
        <f t="shared" si="16571"/>
        <v>0</v>
      </c>
      <c r="SJO5" s="57">
        <f t="shared" si="16571"/>
        <v>0</v>
      </c>
      <c r="SJP5" s="57">
        <f t="shared" si="16571"/>
        <v>0</v>
      </c>
      <c r="SJQ5" s="57">
        <f t="shared" si="16571"/>
        <v>0</v>
      </c>
      <c r="SJR5" s="57">
        <f t="shared" si="16571"/>
        <v>0</v>
      </c>
      <c r="SJS5" s="57">
        <f t="shared" si="16571"/>
        <v>0</v>
      </c>
      <c r="SJT5" s="57">
        <f t="shared" si="16571"/>
        <v>0</v>
      </c>
      <c r="SJU5" s="57">
        <f t="shared" si="16571"/>
        <v>0</v>
      </c>
      <c r="SJV5" s="57">
        <f t="shared" si="16571"/>
        <v>0</v>
      </c>
      <c r="SJW5" s="57">
        <f t="shared" si="16571"/>
        <v>0</v>
      </c>
      <c r="SJX5" s="57">
        <f t="shared" si="16571"/>
        <v>0</v>
      </c>
      <c r="SJY5" s="57">
        <f t="shared" si="16571"/>
        <v>0</v>
      </c>
      <c r="SJZ5" s="57">
        <f t="shared" si="16571"/>
        <v>0</v>
      </c>
      <c r="SKA5" s="57">
        <f t="shared" si="16571"/>
        <v>0</v>
      </c>
      <c r="SKB5" s="57">
        <f t="shared" si="16571"/>
        <v>0</v>
      </c>
      <c r="SKC5" s="57">
        <f t="shared" si="16571"/>
        <v>0</v>
      </c>
      <c r="SKD5" s="57">
        <f t="shared" si="16571"/>
        <v>0</v>
      </c>
      <c r="SKE5" s="57">
        <f t="shared" si="16571"/>
        <v>0</v>
      </c>
      <c r="SKF5" s="57">
        <f t="shared" si="16571"/>
        <v>0</v>
      </c>
      <c r="SKG5" s="57">
        <f t="shared" si="16571"/>
        <v>0</v>
      </c>
      <c r="SKH5" s="57">
        <f t="shared" si="16571"/>
        <v>0</v>
      </c>
      <c r="SKI5" s="57">
        <f t="shared" si="16571"/>
        <v>0</v>
      </c>
      <c r="SKJ5" s="57">
        <f t="shared" ref="SKJ5:SMU5" si="16572">-$C$5*SKJ4</f>
        <v>0</v>
      </c>
      <c r="SKK5" s="57">
        <f t="shared" si="16572"/>
        <v>0</v>
      </c>
      <c r="SKL5" s="57">
        <f t="shared" si="16572"/>
        <v>0</v>
      </c>
      <c r="SKM5" s="57">
        <f t="shared" si="16572"/>
        <v>0</v>
      </c>
      <c r="SKN5" s="57">
        <f t="shared" si="16572"/>
        <v>0</v>
      </c>
      <c r="SKO5" s="57">
        <f t="shared" si="16572"/>
        <v>0</v>
      </c>
      <c r="SKP5" s="57">
        <f t="shared" si="16572"/>
        <v>0</v>
      </c>
      <c r="SKQ5" s="57">
        <f t="shared" si="16572"/>
        <v>0</v>
      </c>
      <c r="SKR5" s="57">
        <f t="shared" si="16572"/>
        <v>0</v>
      </c>
      <c r="SKS5" s="57">
        <f t="shared" si="16572"/>
        <v>0</v>
      </c>
      <c r="SKT5" s="57">
        <f t="shared" si="16572"/>
        <v>0</v>
      </c>
      <c r="SKU5" s="57">
        <f t="shared" si="16572"/>
        <v>0</v>
      </c>
      <c r="SKV5" s="57">
        <f t="shared" si="16572"/>
        <v>0</v>
      </c>
      <c r="SKW5" s="57">
        <f t="shared" si="16572"/>
        <v>0</v>
      </c>
      <c r="SKX5" s="57">
        <f t="shared" si="16572"/>
        <v>0</v>
      </c>
      <c r="SKY5" s="57">
        <f t="shared" si="16572"/>
        <v>0</v>
      </c>
      <c r="SKZ5" s="57">
        <f t="shared" si="16572"/>
        <v>0</v>
      </c>
      <c r="SLA5" s="57">
        <f t="shared" si="16572"/>
        <v>0</v>
      </c>
      <c r="SLB5" s="57">
        <f t="shared" si="16572"/>
        <v>0</v>
      </c>
      <c r="SLC5" s="57">
        <f t="shared" si="16572"/>
        <v>0</v>
      </c>
      <c r="SLD5" s="57">
        <f t="shared" si="16572"/>
        <v>0</v>
      </c>
      <c r="SLE5" s="57">
        <f t="shared" si="16572"/>
        <v>0</v>
      </c>
      <c r="SLF5" s="57">
        <f t="shared" si="16572"/>
        <v>0</v>
      </c>
      <c r="SLG5" s="57">
        <f t="shared" si="16572"/>
        <v>0</v>
      </c>
      <c r="SLH5" s="57">
        <f t="shared" si="16572"/>
        <v>0</v>
      </c>
      <c r="SLI5" s="57">
        <f t="shared" si="16572"/>
        <v>0</v>
      </c>
      <c r="SLJ5" s="57">
        <f t="shared" si="16572"/>
        <v>0</v>
      </c>
      <c r="SLK5" s="57">
        <f t="shared" si="16572"/>
        <v>0</v>
      </c>
      <c r="SLL5" s="57">
        <f t="shared" si="16572"/>
        <v>0</v>
      </c>
      <c r="SLM5" s="57">
        <f t="shared" si="16572"/>
        <v>0</v>
      </c>
      <c r="SLN5" s="57">
        <f t="shared" si="16572"/>
        <v>0</v>
      </c>
      <c r="SLO5" s="57">
        <f t="shared" si="16572"/>
        <v>0</v>
      </c>
      <c r="SLP5" s="57">
        <f t="shared" si="16572"/>
        <v>0</v>
      </c>
      <c r="SLQ5" s="57">
        <f t="shared" si="16572"/>
        <v>0</v>
      </c>
      <c r="SLR5" s="57">
        <f t="shared" si="16572"/>
        <v>0</v>
      </c>
      <c r="SLS5" s="57">
        <f t="shared" si="16572"/>
        <v>0</v>
      </c>
      <c r="SLT5" s="57">
        <f t="shared" si="16572"/>
        <v>0</v>
      </c>
      <c r="SLU5" s="57">
        <f t="shared" si="16572"/>
        <v>0</v>
      </c>
      <c r="SLV5" s="57">
        <f t="shared" si="16572"/>
        <v>0</v>
      </c>
      <c r="SLW5" s="57">
        <f t="shared" si="16572"/>
        <v>0</v>
      </c>
      <c r="SLX5" s="57">
        <f t="shared" si="16572"/>
        <v>0</v>
      </c>
      <c r="SLY5" s="57">
        <f t="shared" si="16572"/>
        <v>0</v>
      </c>
      <c r="SLZ5" s="57">
        <f t="shared" si="16572"/>
        <v>0</v>
      </c>
      <c r="SMA5" s="57">
        <f t="shared" si="16572"/>
        <v>0</v>
      </c>
      <c r="SMB5" s="57">
        <f t="shared" si="16572"/>
        <v>0</v>
      </c>
      <c r="SMC5" s="57">
        <f t="shared" si="16572"/>
        <v>0</v>
      </c>
      <c r="SMD5" s="57">
        <f t="shared" si="16572"/>
        <v>0</v>
      </c>
      <c r="SME5" s="57">
        <f t="shared" si="16572"/>
        <v>0</v>
      </c>
      <c r="SMF5" s="57">
        <f t="shared" si="16572"/>
        <v>0</v>
      </c>
      <c r="SMG5" s="57">
        <f t="shared" si="16572"/>
        <v>0</v>
      </c>
      <c r="SMH5" s="57">
        <f t="shared" si="16572"/>
        <v>0</v>
      </c>
      <c r="SMI5" s="57">
        <f t="shared" si="16572"/>
        <v>0</v>
      </c>
      <c r="SMJ5" s="57">
        <f t="shared" si="16572"/>
        <v>0</v>
      </c>
      <c r="SMK5" s="57">
        <f t="shared" si="16572"/>
        <v>0</v>
      </c>
      <c r="SML5" s="57">
        <f t="shared" si="16572"/>
        <v>0</v>
      </c>
      <c r="SMM5" s="57">
        <f t="shared" si="16572"/>
        <v>0</v>
      </c>
      <c r="SMN5" s="57">
        <f t="shared" si="16572"/>
        <v>0</v>
      </c>
      <c r="SMO5" s="57">
        <f t="shared" si="16572"/>
        <v>0</v>
      </c>
      <c r="SMP5" s="57">
        <f t="shared" si="16572"/>
        <v>0</v>
      </c>
      <c r="SMQ5" s="57">
        <f t="shared" si="16572"/>
        <v>0</v>
      </c>
      <c r="SMR5" s="57">
        <f t="shared" si="16572"/>
        <v>0</v>
      </c>
      <c r="SMS5" s="57">
        <f t="shared" si="16572"/>
        <v>0</v>
      </c>
      <c r="SMT5" s="57">
        <f t="shared" si="16572"/>
        <v>0</v>
      </c>
      <c r="SMU5" s="57">
        <f t="shared" si="16572"/>
        <v>0</v>
      </c>
      <c r="SMV5" s="57">
        <f t="shared" ref="SMV5:SPG5" si="16573">-$C$5*SMV4</f>
        <v>0</v>
      </c>
      <c r="SMW5" s="57">
        <f t="shared" si="16573"/>
        <v>0</v>
      </c>
      <c r="SMX5" s="57">
        <f t="shared" si="16573"/>
        <v>0</v>
      </c>
      <c r="SMY5" s="57">
        <f t="shared" si="16573"/>
        <v>0</v>
      </c>
      <c r="SMZ5" s="57">
        <f t="shared" si="16573"/>
        <v>0</v>
      </c>
      <c r="SNA5" s="57">
        <f t="shared" si="16573"/>
        <v>0</v>
      </c>
      <c r="SNB5" s="57">
        <f t="shared" si="16573"/>
        <v>0</v>
      </c>
      <c r="SNC5" s="57">
        <f t="shared" si="16573"/>
        <v>0</v>
      </c>
      <c r="SND5" s="57">
        <f t="shared" si="16573"/>
        <v>0</v>
      </c>
      <c r="SNE5" s="57">
        <f t="shared" si="16573"/>
        <v>0</v>
      </c>
      <c r="SNF5" s="57">
        <f t="shared" si="16573"/>
        <v>0</v>
      </c>
      <c r="SNG5" s="57">
        <f t="shared" si="16573"/>
        <v>0</v>
      </c>
      <c r="SNH5" s="57">
        <f t="shared" si="16573"/>
        <v>0</v>
      </c>
      <c r="SNI5" s="57">
        <f t="shared" si="16573"/>
        <v>0</v>
      </c>
      <c r="SNJ5" s="57">
        <f t="shared" si="16573"/>
        <v>0</v>
      </c>
      <c r="SNK5" s="57">
        <f t="shared" si="16573"/>
        <v>0</v>
      </c>
      <c r="SNL5" s="57">
        <f t="shared" si="16573"/>
        <v>0</v>
      </c>
      <c r="SNM5" s="57">
        <f t="shared" si="16573"/>
        <v>0</v>
      </c>
      <c r="SNN5" s="57">
        <f t="shared" si="16573"/>
        <v>0</v>
      </c>
      <c r="SNO5" s="57">
        <f t="shared" si="16573"/>
        <v>0</v>
      </c>
      <c r="SNP5" s="57">
        <f t="shared" si="16573"/>
        <v>0</v>
      </c>
      <c r="SNQ5" s="57">
        <f t="shared" si="16573"/>
        <v>0</v>
      </c>
      <c r="SNR5" s="57">
        <f t="shared" si="16573"/>
        <v>0</v>
      </c>
      <c r="SNS5" s="57">
        <f t="shared" si="16573"/>
        <v>0</v>
      </c>
      <c r="SNT5" s="57">
        <f t="shared" si="16573"/>
        <v>0</v>
      </c>
      <c r="SNU5" s="57">
        <f t="shared" si="16573"/>
        <v>0</v>
      </c>
      <c r="SNV5" s="57">
        <f t="shared" si="16573"/>
        <v>0</v>
      </c>
      <c r="SNW5" s="57">
        <f t="shared" si="16573"/>
        <v>0</v>
      </c>
      <c r="SNX5" s="57">
        <f t="shared" si="16573"/>
        <v>0</v>
      </c>
      <c r="SNY5" s="57">
        <f t="shared" si="16573"/>
        <v>0</v>
      </c>
      <c r="SNZ5" s="57">
        <f t="shared" si="16573"/>
        <v>0</v>
      </c>
      <c r="SOA5" s="57">
        <f t="shared" si="16573"/>
        <v>0</v>
      </c>
      <c r="SOB5" s="57">
        <f t="shared" si="16573"/>
        <v>0</v>
      </c>
      <c r="SOC5" s="57">
        <f t="shared" si="16573"/>
        <v>0</v>
      </c>
      <c r="SOD5" s="57">
        <f t="shared" si="16573"/>
        <v>0</v>
      </c>
      <c r="SOE5" s="57">
        <f t="shared" si="16573"/>
        <v>0</v>
      </c>
      <c r="SOF5" s="57">
        <f t="shared" si="16573"/>
        <v>0</v>
      </c>
      <c r="SOG5" s="57">
        <f t="shared" si="16573"/>
        <v>0</v>
      </c>
      <c r="SOH5" s="57">
        <f t="shared" si="16573"/>
        <v>0</v>
      </c>
      <c r="SOI5" s="57">
        <f t="shared" si="16573"/>
        <v>0</v>
      </c>
      <c r="SOJ5" s="57">
        <f t="shared" si="16573"/>
        <v>0</v>
      </c>
      <c r="SOK5" s="57">
        <f t="shared" si="16573"/>
        <v>0</v>
      </c>
      <c r="SOL5" s="57">
        <f t="shared" si="16573"/>
        <v>0</v>
      </c>
      <c r="SOM5" s="57">
        <f t="shared" si="16573"/>
        <v>0</v>
      </c>
      <c r="SON5" s="57">
        <f t="shared" si="16573"/>
        <v>0</v>
      </c>
      <c r="SOO5" s="57">
        <f t="shared" si="16573"/>
        <v>0</v>
      </c>
      <c r="SOP5" s="57">
        <f t="shared" si="16573"/>
        <v>0</v>
      </c>
      <c r="SOQ5" s="57">
        <f t="shared" si="16573"/>
        <v>0</v>
      </c>
      <c r="SOR5" s="57">
        <f t="shared" si="16573"/>
        <v>0</v>
      </c>
      <c r="SOS5" s="57">
        <f t="shared" si="16573"/>
        <v>0</v>
      </c>
      <c r="SOT5" s="57">
        <f t="shared" si="16573"/>
        <v>0</v>
      </c>
      <c r="SOU5" s="57">
        <f t="shared" si="16573"/>
        <v>0</v>
      </c>
      <c r="SOV5" s="57">
        <f t="shared" si="16573"/>
        <v>0</v>
      </c>
      <c r="SOW5" s="57">
        <f t="shared" si="16573"/>
        <v>0</v>
      </c>
      <c r="SOX5" s="57">
        <f t="shared" si="16573"/>
        <v>0</v>
      </c>
      <c r="SOY5" s="57">
        <f t="shared" si="16573"/>
        <v>0</v>
      </c>
      <c r="SOZ5" s="57">
        <f t="shared" si="16573"/>
        <v>0</v>
      </c>
      <c r="SPA5" s="57">
        <f t="shared" si="16573"/>
        <v>0</v>
      </c>
      <c r="SPB5" s="57">
        <f t="shared" si="16573"/>
        <v>0</v>
      </c>
      <c r="SPC5" s="57">
        <f t="shared" si="16573"/>
        <v>0</v>
      </c>
      <c r="SPD5" s="57">
        <f t="shared" si="16573"/>
        <v>0</v>
      </c>
      <c r="SPE5" s="57">
        <f t="shared" si="16573"/>
        <v>0</v>
      </c>
      <c r="SPF5" s="57">
        <f t="shared" si="16573"/>
        <v>0</v>
      </c>
      <c r="SPG5" s="57">
        <f t="shared" si="16573"/>
        <v>0</v>
      </c>
      <c r="SPH5" s="57">
        <f t="shared" ref="SPH5:SRS5" si="16574">-$C$5*SPH4</f>
        <v>0</v>
      </c>
      <c r="SPI5" s="57">
        <f t="shared" si="16574"/>
        <v>0</v>
      </c>
      <c r="SPJ5" s="57">
        <f t="shared" si="16574"/>
        <v>0</v>
      </c>
      <c r="SPK5" s="57">
        <f t="shared" si="16574"/>
        <v>0</v>
      </c>
      <c r="SPL5" s="57">
        <f t="shared" si="16574"/>
        <v>0</v>
      </c>
      <c r="SPM5" s="57">
        <f t="shared" si="16574"/>
        <v>0</v>
      </c>
      <c r="SPN5" s="57">
        <f t="shared" si="16574"/>
        <v>0</v>
      </c>
      <c r="SPO5" s="57">
        <f t="shared" si="16574"/>
        <v>0</v>
      </c>
      <c r="SPP5" s="57">
        <f t="shared" si="16574"/>
        <v>0</v>
      </c>
      <c r="SPQ5" s="57">
        <f t="shared" si="16574"/>
        <v>0</v>
      </c>
      <c r="SPR5" s="57">
        <f t="shared" si="16574"/>
        <v>0</v>
      </c>
      <c r="SPS5" s="57">
        <f t="shared" si="16574"/>
        <v>0</v>
      </c>
      <c r="SPT5" s="57">
        <f t="shared" si="16574"/>
        <v>0</v>
      </c>
      <c r="SPU5" s="57">
        <f t="shared" si="16574"/>
        <v>0</v>
      </c>
      <c r="SPV5" s="57">
        <f t="shared" si="16574"/>
        <v>0</v>
      </c>
      <c r="SPW5" s="57">
        <f t="shared" si="16574"/>
        <v>0</v>
      </c>
      <c r="SPX5" s="57">
        <f t="shared" si="16574"/>
        <v>0</v>
      </c>
      <c r="SPY5" s="57">
        <f t="shared" si="16574"/>
        <v>0</v>
      </c>
      <c r="SPZ5" s="57">
        <f t="shared" si="16574"/>
        <v>0</v>
      </c>
      <c r="SQA5" s="57">
        <f t="shared" si="16574"/>
        <v>0</v>
      </c>
      <c r="SQB5" s="57">
        <f t="shared" si="16574"/>
        <v>0</v>
      </c>
      <c r="SQC5" s="57">
        <f t="shared" si="16574"/>
        <v>0</v>
      </c>
      <c r="SQD5" s="57">
        <f t="shared" si="16574"/>
        <v>0</v>
      </c>
      <c r="SQE5" s="57">
        <f t="shared" si="16574"/>
        <v>0</v>
      </c>
      <c r="SQF5" s="57">
        <f t="shared" si="16574"/>
        <v>0</v>
      </c>
      <c r="SQG5" s="57">
        <f t="shared" si="16574"/>
        <v>0</v>
      </c>
      <c r="SQH5" s="57">
        <f t="shared" si="16574"/>
        <v>0</v>
      </c>
      <c r="SQI5" s="57">
        <f t="shared" si="16574"/>
        <v>0</v>
      </c>
      <c r="SQJ5" s="57">
        <f t="shared" si="16574"/>
        <v>0</v>
      </c>
      <c r="SQK5" s="57">
        <f t="shared" si="16574"/>
        <v>0</v>
      </c>
      <c r="SQL5" s="57">
        <f t="shared" si="16574"/>
        <v>0</v>
      </c>
      <c r="SQM5" s="57">
        <f t="shared" si="16574"/>
        <v>0</v>
      </c>
      <c r="SQN5" s="57">
        <f t="shared" si="16574"/>
        <v>0</v>
      </c>
      <c r="SQO5" s="57">
        <f t="shared" si="16574"/>
        <v>0</v>
      </c>
      <c r="SQP5" s="57">
        <f t="shared" si="16574"/>
        <v>0</v>
      </c>
      <c r="SQQ5" s="57">
        <f t="shared" si="16574"/>
        <v>0</v>
      </c>
      <c r="SQR5" s="57">
        <f t="shared" si="16574"/>
        <v>0</v>
      </c>
      <c r="SQS5" s="57">
        <f t="shared" si="16574"/>
        <v>0</v>
      </c>
      <c r="SQT5" s="57">
        <f t="shared" si="16574"/>
        <v>0</v>
      </c>
      <c r="SQU5" s="57">
        <f t="shared" si="16574"/>
        <v>0</v>
      </c>
      <c r="SQV5" s="57">
        <f t="shared" si="16574"/>
        <v>0</v>
      </c>
      <c r="SQW5" s="57">
        <f t="shared" si="16574"/>
        <v>0</v>
      </c>
      <c r="SQX5" s="57">
        <f t="shared" si="16574"/>
        <v>0</v>
      </c>
      <c r="SQY5" s="57">
        <f t="shared" si="16574"/>
        <v>0</v>
      </c>
      <c r="SQZ5" s="57">
        <f t="shared" si="16574"/>
        <v>0</v>
      </c>
      <c r="SRA5" s="57">
        <f t="shared" si="16574"/>
        <v>0</v>
      </c>
      <c r="SRB5" s="57">
        <f t="shared" si="16574"/>
        <v>0</v>
      </c>
      <c r="SRC5" s="57">
        <f t="shared" si="16574"/>
        <v>0</v>
      </c>
      <c r="SRD5" s="57">
        <f t="shared" si="16574"/>
        <v>0</v>
      </c>
      <c r="SRE5" s="57">
        <f t="shared" si="16574"/>
        <v>0</v>
      </c>
      <c r="SRF5" s="57">
        <f t="shared" si="16574"/>
        <v>0</v>
      </c>
      <c r="SRG5" s="57">
        <f t="shared" si="16574"/>
        <v>0</v>
      </c>
      <c r="SRH5" s="57">
        <f t="shared" si="16574"/>
        <v>0</v>
      </c>
      <c r="SRI5" s="57">
        <f t="shared" si="16574"/>
        <v>0</v>
      </c>
      <c r="SRJ5" s="57">
        <f t="shared" si="16574"/>
        <v>0</v>
      </c>
      <c r="SRK5" s="57">
        <f t="shared" si="16574"/>
        <v>0</v>
      </c>
      <c r="SRL5" s="57">
        <f t="shared" si="16574"/>
        <v>0</v>
      </c>
      <c r="SRM5" s="57">
        <f t="shared" si="16574"/>
        <v>0</v>
      </c>
      <c r="SRN5" s="57">
        <f t="shared" si="16574"/>
        <v>0</v>
      </c>
      <c r="SRO5" s="57">
        <f t="shared" si="16574"/>
        <v>0</v>
      </c>
      <c r="SRP5" s="57">
        <f t="shared" si="16574"/>
        <v>0</v>
      </c>
      <c r="SRQ5" s="57">
        <f t="shared" si="16574"/>
        <v>0</v>
      </c>
      <c r="SRR5" s="57">
        <f t="shared" si="16574"/>
        <v>0</v>
      </c>
      <c r="SRS5" s="57">
        <f t="shared" si="16574"/>
        <v>0</v>
      </c>
      <c r="SRT5" s="57">
        <f t="shared" ref="SRT5:SUE5" si="16575">-$C$5*SRT4</f>
        <v>0</v>
      </c>
      <c r="SRU5" s="57">
        <f t="shared" si="16575"/>
        <v>0</v>
      </c>
      <c r="SRV5" s="57">
        <f t="shared" si="16575"/>
        <v>0</v>
      </c>
      <c r="SRW5" s="57">
        <f t="shared" si="16575"/>
        <v>0</v>
      </c>
      <c r="SRX5" s="57">
        <f t="shared" si="16575"/>
        <v>0</v>
      </c>
      <c r="SRY5" s="57">
        <f t="shared" si="16575"/>
        <v>0</v>
      </c>
      <c r="SRZ5" s="57">
        <f t="shared" si="16575"/>
        <v>0</v>
      </c>
      <c r="SSA5" s="57">
        <f t="shared" si="16575"/>
        <v>0</v>
      </c>
      <c r="SSB5" s="57">
        <f t="shared" si="16575"/>
        <v>0</v>
      </c>
      <c r="SSC5" s="57">
        <f t="shared" si="16575"/>
        <v>0</v>
      </c>
      <c r="SSD5" s="57">
        <f t="shared" si="16575"/>
        <v>0</v>
      </c>
      <c r="SSE5" s="57">
        <f t="shared" si="16575"/>
        <v>0</v>
      </c>
      <c r="SSF5" s="57">
        <f t="shared" si="16575"/>
        <v>0</v>
      </c>
      <c r="SSG5" s="57">
        <f t="shared" si="16575"/>
        <v>0</v>
      </c>
      <c r="SSH5" s="57">
        <f t="shared" si="16575"/>
        <v>0</v>
      </c>
      <c r="SSI5" s="57">
        <f t="shared" si="16575"/>
        <v>0</v>
      </c>
      <c r="SSJ5" s="57">
        <f t="shared" si="16575"/>
        <v>0</v>
      </c>
      <c r="SSK5" s="57">
        <f t="shared" si="16575"/>
        <v>0</v>
      </c>
      <c r="SSL5" s="57">
        <f t="shared" si="16575"/>
        <v>0</v>
      </c>
      <c r="SSM5" s="57">
        <f t="shared" si="16575"/>
        <v>0</v>
      </c>
      <c r="SSN5" s="57">
        <f t="shared" si="16575"/>
        <v>0</v>
      </c>
      <c r="SSO5" s="57">
        <f t="shared" si="16575"/>
        <v>0</v>
      </c>
      <c r="SSP5" s="57">
        <f t="shared" si="16575"/>
        <v>0</v>
      </c>
      <c r="SSQ5" s="57">
        <f t="shared" si="16575"/>
        <v>0</v>
      </c>
      <c r="SSR5" s="57">
        <f t="shared" si="16575"/>
        <v>0</v>
      </c>
      <c r="SSS5" s="57">
        <f t="shared" si="16575"/>
        <v>0</v>
      </c>
      <c r="SST5" s="57">
        <f t="shared" si="16575"/>
        <v>0</v>
      </c>
      <c r="SSU5" s="57">
        <f t="shared" si="16575"/>
        <v>0</v>
      </c>
      <c r="SSV5" s="57">
        <f t="shared" si="16575"/>
        <v>0</v>
      </c>
      <c r="SSW5" s="57">
        <f t="shared" si="16575"/>
        <v>0</v>
      </c>
      <c r="SSX5" s="57">
        <f t="shared" si="16575"/>
        <v>0</v>
      </c>
      <c r="SSY5" s="57">
        <f t="shared" si="16575"/>
        <v>0</v>
      </c>
      <c r="SSZ5" s="57">
        <f t="shared" si="16575"/>
        <v>0</v>
      </c>
      <c r="STA5" s="57">
        <f t="shared" si="16575"/>
        <v>0</v>
      </c>
      <c r="STB5" s="57">
        <f t="shared" si="16575"/>
        <v>0</v>
      </c>
      <c r="STC5" s="57">
        <f t="shared" si="16575"/>
        <v>0</v>
      </c>
      <c r="STD5" s="57">
        <f t="shared" si="16575"/>
        <v>0</v>
      </c>
      <c r="STE5" s="57">
        <f t="shared" si="16575"/>
        <v>0</v>
      </c>
      <c r="STF5" s="57">
        <f t="shared" si="16575"/>
        <v>0</v>
      </c>
      <c r="STG5" s="57">
        <f t="shared" si="16575"/>
        <v>0</v>
      </c>
      <c r="STH5" s="57">
        <f t="shared" si="16575"/>
        <v>0</v>
      </c>
      <c r="STI5" s="57">
        <f t="shared" si="16575"/>
        <v>0</v>
      </c>
      <c r="STJ5" s="57">
        <f t="shared" si="16575"/>
        <v>0</v>
      </c>
      <c r="STK5" s="57">
        <f t="shared" si="16575"/>
        <v>0</v>
      </c>
      <c r="STL5" s="57">
        <f t="shared" si="16575"/>
        <v>0</v>
      </c>
      <c r="STM5" s="57">
        <f t="shared" si="16575"/>
        <v>0</v>
      </c>
      <c r="STN5" s="57">
        <f t="shared" si="16575"/>
        <v>0</v>
      </c>
      <c r="STO5" s="57">
        <f t="shared" si="16575"/>
        <v>0</v>
      </c>
      <c r="STP5" s="57">
        <f t="shared" si="16575"/>
        <v>0</v>
      </c>
      <c r="STQ5" s="57">
        <f t="shared" si="16575"/>
        <v>0</v>
      </c>
      <c r="STR5" s="57">
        <f t="shared" si="16575"/>
        <v>0</v>
      </c>
      <c r="STS5" s="57">
        <f t="shared" si="16575"/>
        <v>0</v>
      </c>
      <c r="STT5" s="57">
        <f t="shared" si="16575"/>
        <v>0</v>
      </c>
      <c r="STU5" s="57">
        <f t="shared" si="16575"/>
        <v>0</v>
      </c>
      <c r="STV5" s="57">
        <f t="shared" si="16575"/>
        <v>0</v>
      </c>
      <c r="STW5" s="57">
        <f t="shared" si="16575"/>
        <v>0</v>
      </c>
      <c r="STX5" s="57">
        <f t="shared" si="16575"/>
        <v>0</v>
      </c>
      <c r="STY5" s="57">
        <f t="shared" si="16575"/>
        <v>0</v>
      </c>
      <c r="STZ5" s="57">
        <f t="shared" si="16575"/>
        <v>0</v>
      </c>
      <c r="SUA5" s="57">
        <f t="shared" si="16575"/>
        <v>0</v>
      </c>
      <c r="SUB5" s="57">
        <f t="shared" si="16575"/>
        <v>0</v>
      </c>
      <c r="SUC5" s="57">
        <f t="shared" si="16575"/>
        <v>0</v>
      </c>
      <c r="SUD5" s="57">
        <f t="shared" si="16575"/>
        <v>0</v>
      </c>
      <c r="SUE5" s="57">
        <f t="shared" si="16575"/>
        <v>0</v>
      </c>
      <c r="SUF5" s="57">
        <f t="shared" ref="SUF5:SWQ5" si="16576">-$C$5*SUF4</f>
        <v>0</v>
      </c>
      <c r="SUG5" s="57">
        <f t="shared" si="16576"/>
        <v>0</v>
      </c>
      <c r="SUH5" s="57">
        <f t="shared" si="16576"/>
        <v>0</v>
      </c>
      <c r="SUI5" s="57">
        <f t="shared" si="16576"/>
        <v>0</v>
      </c>
      <c r="SUJ5" s="57">
        <f t="shared" si="16576"/>
        <v>0</v>
      </c>
      <c r="SUK5" s="57">
        <f t="shared" si="16576"/>
        <v>0</v>
      </c>
      <c r="SUL5" s="57">
        <f t="shared" si="16576"/>
        <v>0</v>
      </c>
      <c r="SUM5" s="57">
        <f t="shared" si="16576"/>
        <v>0</v>
      </c>
      <c r="SUN5" s="57">
        <f t="shared" si="16576"/>
        <v>0</v>
      </c>
      <c r="SUO5" s="57">
        <f t="shared" si="16576"/>
        <v>0</v>
      </c>
      <c r="SUP5" s="57">
        <f t="shared" si="16576"/>
        <v>0</v>
      </c>
      <c r="SUQ5" s="57">
        <f t="shared" si="16576"/>
        <v>0</v>
      </c>
      <c r="SUR5" s="57">
        <f t="shared" si="16576"/>
        <v>0</v>
      </c>
      <c r="SUS5" s="57">
        <f t="shared" si="16576"/>
        <v>0</v>
      </c>
      <c r="SUT5" s="57">
        <f t="shared" si="16576"/>
        <v>0</v>
      </c>
      <c r="SUU5" s="57">
        <f t="shared" si="16576"/>
        <v>0</v>
      </c>
      <c r="SUV5" s="57">
        <f t="shared" si="16576"/>
        <v>0</v>
      </c>
      <c r="SUW5" s="57">
        <f t="shared" si="16576"/>
        <v>0</v>
      </c>
      <c r="SUX5" s="57">
        <f t="shared" si="16576"/>
        <v>0</v>
      </c>
      <c r="SUY5" s="57">
        <f t="shared" si="16576"/>
        <v>0</v>
      </c>
      <c r="SUZ5" s="57">
        <f t="shared" si="16576"/>
        <v>0</v>
      </c>
      <c r="SVA5" s="57">
        <f t="shared" si="16576"/>
        <v>0</v>
      </c>
      <c r="SVB5" s="57">
        <f t="shared" si="16576"/>
        <v>0</v>
      </c>
      <c r="SVC5" s="57">
        <f t="shared" si="16576"/>
        <v>0</v>
      </c>
      <c r="SVD5" s="57">
        <f t="shared" si="16576"/>
        <v>0</v>
      </c>
      <c r="SVE5" s="57">
        <f t="shared" si="16576"/>
        <v>0</v>
      </c>
      <c r="SVF5" s="57">
        <f t="shared" si="16576"/>
        <v>0</v>
      </c>
      <c r="SVG5" s="57">
        <f t="shared" si="16576"/>
        <v>0</v>
      </c>
      <c r="SVH5" s="57">
        <f t="shared" si="16576"/>
        <v>0</v>
      </c>
      <c r="SVI5" s="57">
        <f t="shared" si="16576"/>
        <v>0</v>
      </c>
      <c r="SVJ5" s="57">
        <f t="shared" si="16576"/>
        <v>0</v>
      </c>
      <c r="SVK5" s="57">
        <f t="shared" si="16576"/>
        <v>0</v>
      </c>
      <c r="SVL5" s="57">
        <f t="shared" si="16576"/>
        <v>0</v>
      </c>
      <c r="SVM5" s="57">
        <f t="shared" si="16576"/>
        <v>0</v>
      </c>
      <c r="SVN5" s="57">
        <f t="shared" si="16576"/>
        <v>0</v>
      </c>
      <c r="SVO5" s="57">
        <f t="shared" si="16576"/>
        <v>0</v>
      </c>
      <c r="SVP5" s="57">
        <f t="shared" si="16576"/>
        <v>0</v>
      </c>
      <c r="SVQ5" s="57">
        <f t="shared" si="16576"/>
        <v>0</v>
      </c>
      <c r="SVR5" s="57">
        <f t="shared" si="16576"/>
        <v>0</v>
      </c>
      <c r="SVS5" s="57">
        <f t="shared" si="16576"/>
        <v>0</v>
      </c>
      <c r="SVT5" s="57">
        <f t="shared" si="16576"/>
        <v>0</v>
      </c>
      <c r="SVU5" s="57">
        <f t="shared" si="16576"/>
        <v>0</v>
      </c>
      <c r="SVV5" s="57">
        <f t="shared" si="16576"/>
        <v>0</v>
      </c>
      <c r="SVW5" s="57">
        <f t="shared" si="16576"/>
        <v>0</v>
      </c>
      <c r="SVX5" s="57">
        <f t="shared" si="16576"/>
        <v>0</v>
      </c>
      <c r="SVY5" s="57">
        <f t="shared" si="16576"/>
        <v>0</v>
      </c>
      <c r="SVZ5" s="57">
        <f t="shared" si="16576"/>
        <v>0</v>
      </c>
      <c r="SWA5" s="57">
        <f t="shared" si="16576"/>
        <v>0</v>
      </c>
      <c r="SWB5" s="57">
        <f t="shared" si="16576"/>
        <v>0</v>
      </c>
      <c r="SWC5" s="57">
        <f t="shared" si="16576"/>
        <v>0</v>
      </c>
      <c r="SWD5" s="57">
        <f t="shared" si="16576"/>
        <v>0</v>
      </c>
      <c r="SWE5" s="57">
        <f t="shared" si="16576"/>
        <v>0</v>
      </c>
      <c r="SWF5" s="57">
        <f t="shared" si="16576"/>
        <v>0</v>
      </c>
      <c r="SWG5" s="57">
        <f t="shared" si="16576"/>
        <v>0</v>
      </c>
      <c r="SWH5" s="57">
        <f t="shared" si="16576"/>
        <v>0</v>
      </c>
      <c r="SWI5" s="57">
        <f t="shared" si="16576"/>
        <v>0</v>
      </c>
      <c r="SWJ5" s="57">
        <f t="shared" si="16576"/>
        <v>0</v>
      </c>
      <c r="SWK5" s="57">
        <f t="shared" si="16576"/>
        <v>0</v>
      </c>
      <c r="SWL5" s="57">
        <f t="shared" si="16576"/>
        <v>0</v>
      </c>
      <c r="SWM5" s="57">
        <f t="shared" si="16576"/>
        <v>0</v>
      </c>
      <c r="SWN5" s="57">
        <f t="shared" si="16576"/>
        <v>0</v>
      </c>
      <c r="SWO5" s="57">
        <f t="shared" si="16576"/>
        <v>0</v>
      </c>
      <c r="SWP5" s="57">
        <f t="shared" si="16576"/>
        <v>0</v>
      </c>
      <c r="SWQ5" s="57">
        <f t="shared" si="16576"/>
        <v>0</v>
      </c>
      <c r="SWR5" s="57">
        <f t="shared" ref="SWR5:SZC5" si="16577">-$C$5*SWR4</f>
        <v>0</v>
      </c>
      <c r="SWS5" s="57">
        <f t="shared" si="16577"/>
        <v>0</v>
      </c>
      <c r="SWT5" s="57">
        <f t="shared" si="16577"/>
        <v>0</v>
      </c>
      <c r="SWU5" s="57">
        <f t="shared" si="16577"/>
        <v>0</v>
      </c>
      <c r="SWV5" s="57">
        <f t="shared" si="16577"/>
        <v>0</v>
      </c>
      <c r="SWW5" s="57">
        <f t="shared" si="16577"/>
        <v>0</v>
      </c>
      <c r="SWX5" s="57">
        <f t="shared" si="16577"/>
        <v>0</v>
      </c>
      <c r="SWY5" s="57">
        <f t="shared" si="16577"/>
        <v>0</v>
      </c>
      <c r="SWZ5" s="57">
        <f t="shared" si="16577"/>
        <v>0</v>
      </c>
      <c r="SXA5" s="57">
        <f t="shared" si="16577"/>
        <v>0</v>
      </c>
      <c r="SXB5" s="57">
        <f t="shared" si="16577"/>
        <v>0</v>
      </c>
      <c r="SXC5" s="57">
        <f t="shared" si="16577"/>
        <v>0</v>
      </c>
      <c r="SXD5" s="57">
        <f t="shared" si="16577"/>
        <v>0</v>
      </c>
      <c r="SXE5" s="57">
        <f t="shared" si="16577"/>
        <v>0</v>
      </c>
      <c r="SXF5" s="57">
        <f t="shared" si="16577"/>
        <v>0</v>
      </c>
      <c r="SXG5" s="57">
        <f t="shared" si="16577"/>
        <v>0</v>
      </c>
      <c r="SXH5" s="57">
        <f t="shared" si="16577"/>
        <v>0</v>
      </c>
      <c r="SXI5" s="57">
        <f t="shared" si="16577"/>
        <v>0</v>
      </c>
      <c r="SXJ5" s="57">
        <f t="shared" si="16577"/>
        <v>0</v>
      </c>
      <c r="SXK5" s="57">
        <f t="shared" si="16577"/>
        <v>0</v>
      </c>
      <c r="SXL5" s="57">
        <f t="shared" si="16577"/>
        <v>0</v>
      </c>
      <c r="SXM5" s="57">
        <f t="shared" si="16577"/>
        <v>0</v>
      </c>
      <c r="SXN5" s="57">
        <f t="shared" si="16577"/>
        <v>0</v>
      </c>
      <c r="SXO5" s="57">
        <f t="shared" si="16577"/>
        <v>0</v>
      </c>
      <c r="SXP5" s="57">
        <f t="shared" si="16577"/>
        <v>0</v>
      </c>
      <c r="SXQ5" s="57">
        <f t="shared" si="16577"/>
        <v>0</v>
      </c>
      <c r="SXR5" s="57">
        <f t="shared" si="16577"/>
        <v>0</v>
      </c>
      <c r="SXS5" s="57">
        <f t="shared" si="16577"/>
        <v>0</v>
      </c>
      <c r="SXT5" s="57">
        <f t="shared" si="16577"/>
        <v>0</v>
      </c>
      <c r="SXU5" s="57">
        <f t="shared" si="16577"/>
        <v>0</v>
      </c>
      <c r="SXV5" s="57">
        <f t="shared" si="16577"/>
        <v>0</v>
      </c>
      <c r="SXW5" s="57">
        <f t="shared" si="16577"/>
        <v>0</v>
      </c>
      <c r="SXX5" s="57">
        <f t="shared" si="16577"/>
        <v>0</v>
      </c>
      <c r="SXY5" s="57">
        <f t="shared" si="16577"/>
        <v>0</v>
      </c>
      <c r="SXZ5" s="57">
        <f t="shared" si="16577"/>
        <v>0</v>
      </c>
      <c r="SYA5" s="57">
        <f t="shared" si="16577"/>
        <v>0</v>
      </c>
      <c r="SYB5" s="57">
        <f t="shared" si="16577"/>
        <v>0</v>
      </c>
      <c r="SYC5" s="57">
        <f t="shared" si="16577"/>
        <v>0</v>
      </c>
      <c r="SYD5" s="57">
        <f t="shared" si="16577"/>
        <v>0</v>
      </c>
      <c r="SYE5" s="57">
        <f t="shared" si="16577"/>
        <v>0</v>
      </c>
      <c r="SYF5" s="57">
        <f t="shared" si="16577"/>
        <v>0</v>
      </c>
      <c r="SYG5" s="57">
        <f t="shared" si="16577"/>
        <v>0</v>
      </c>
      <c r="SYH5" s="57">
        <f t="shared" si="16577"/>
        <v>0</v>
      </c>
      <c r="SYI5" s="57">
        <f t="shared" si="16577"/>
        <v>0</v>
      </c>
      <c r="SYJ5" s="57">
        <f t="shared" si="16577"/>
        <v>0</v>
      </c>
      <c r="SYK5" s="57">
        <f t="shared" si="16577"/>
        <v>0</v>
      </c>
      <c r="SYL5" s="57">
        <f t="shared" si="16577"/>
        <v>0</v>
      </c>
      <c r="SYM5" s="57">
        <f t="shared" si="16577"/>
        <v>0</v>
      </c>
      <c r="SYN5" s="57">
        <f t="shared" si="16577"/>
        <v>0</v>
      </c>
      <c r="SYO5" s="57">
        <f t="shared" si="16577"/>
        <v>0</v>
      </c>
      <c r="SYP5" s="57">
        <f t="shared" si="16577"/>
        <v>0</v>
      </c>
      <c r="SYQ5" s="57">
        <f t="shared" si="16577"/>
        <v>0</v>
      </c>
      <c r="SYR5" s="57">
        <f t="shared" si="16577"/>
        <v>0</v>
      </c>
      <c r="SYS5" s="57">
        <f t="shared" si="16577"/>
        <v>0</v>
      </c>
      <c r="SYT5" s="57">
        <f t="shared" si="16577"/>
        <v>0</v>
      </c>
      <c r="SYU5" s="57">
        <f t="shared" si="16577"/>
        <v>0</v>
      </c>
      <c r="SYV5" s="57">
        <f t="shared" si="16577"/>
        <v>0</v>
      </c>
      <c r="SYW5" s="57">
        <f t="shared" si="16577"/>
        <v>0</v>
      </c>
      <c r="SYX5" s="57">
        <f t="shared" si="16577"/>
        <v>0</v>
      </c>
      <c r="SYY5" s="57">
        <f t="shared" si="16577"/>
        <v>0</v>
      </c>
      <c r="SYZ5" s="57">
        <f t="shared" si="16577"/>
        <v>0</v>
      </c>
      <c r="SZA5" s="57">
        <f t="shared" si="16577"/>
        <v>0</v>
      </c>
      <c r="SZB5" s="57">
        <f t="shared" si="16577"/>
        <v>0</v>
      </c>
      <c r="SZC5" s="57">
        <f t="shared" si="16577"/>
        <v>0</v>
      </c>
      <c r="SZD5" s="57">
        <f t="shared" ref="SZD5:TBO5" si="16578">-$C$5*SZD4</f>
        <v>0</v>
      </c>
      <c r="SZE5" s="57">
        <f t="shared" si="16578"/>
        <v>0</v>
      </c>
      <c r="SZF5" s="57">
        <f t="shared" si="16578"/>
        <v>0</v>
      </c>
      <c r="SZG5" s="57">
        <f t="shared" si="16578"/>
        <v>0</v>
      </c>
      <c r="SZH5" s="57">
        <f t="shared" si="16578"/>
        <v>0</v>
      </c>
      <c r="SZI5" s="57">
        <f t="shared" si="16578"/>
        <v>0</v>
      </c>
      <c r="SZJ5" s="57">
        <f t="shared" si="16578"/>
        <v>0</v>
      </c>
      <c r="SZK5" s="57">
        <f t="shared" si="16578"/>
        <v>0</v>
      </c>
      <c r="SZL5" s="57">
        <f t="shared" si="16578"/>
        <v>0</v>
      </c>
      <c r="SZM5" s="57">
        <f t="shared" si="16578"/>
        <v>0</v>
      </c>
      <c r="SZN5" s="57">
        <f t="shared" si="16578"/>
        <v>0</v>
      </c>
      <c r="SZO5" s="57">
        <f t="shared" si="16578"/>
        <v>0</v>
      </c>
      <c r="SZP5" s="57">
        <f t="shared" si="16578"/>
        <v>0</v>
      </c>
      <c r="SZQ5" s="57">
        <f t="shared" si="16578"/>
        <v>0</v>
      </c>
      <c r="SZR5" s="57">
        <f t="shared" si="16578"/>
        <v>0</v>
      </c>
      <c r="SZS5" s="57">
        <f t="shared" si="16578"/>
        <v>0</v>
      </c>
      <c r="SZT5" s="57">
        <f t="shared" si="16578"/>
        <v>0</v>
      </c>
      <c r="SZU5" s="57">
        <f t="shared" si="16578"/>
        <v>0</v>
      </c>
      <c r="SZV5" s="57">
        <f t="shared" si="16578"/>
        <v>0</v>
      </c>
      <c r="SZW5" s="57">
        <f t="shared" si="16578"/>
        <v>0</v>
      </c>
      <c r="SZX5" s="57">
        <f t="shared" si="16578"/>
        <v>0</v>
      </c>
      <c r="SZY5" s="57">
        <f t="shared" si="16578"/>
        <v>0</v>
      </c>
      <c r="SZZ5" s="57">
        <f t="shared" si="16578"/>
        <v>0</v>
      </c>
      <c r="TAA5" s="57">
        <f t="shared" si="16578"/>
        <v>0</v>
      </c>
      <c r="TAB5" s="57">
        <f t="shared" si="16578"/>
        <v>0</v>
      </c>
      <c r="TAC5" s="57">
        <f t="shared" si="16578"/>
        <v>0</v>
      </c>
      <c r="TAD5" s="57">
        <f t="shared" si="16578"/>
        <v>0</v>
      </c>
      <c r="TAE5" s="57">
        <f t="shared" si="16578"/>
        <v>0</v>
      </c>
      <c r="TAF5" s="57">
        <f t="shared" si="16578"/>
        <v>0</v>
      </c>
      <c r="TAG5" s="57">
        <f t="shared" si="16578"/>
        <v>0</v>
      </c>
      <c r="TAH5" s="57">
        <f t="shared" si="16578"/>
        <v>0</v>
      </c>
      <c r="TAI5" s="57">
        <f t="shared" si="16578"/>
        <v>0</v>
      </c>
      <c r="TAJ5" s="57">
        <f t="shared" si="16578"/>
        <v>0</v>
      </c>
      <c r="TAK5" s="57">
        <f t="shared" si="16578"/>
        <v>0</v>
      </c>
      <c r="TAL5" s="57">
        <f t="shared" si="16578"/>
        <v>0</v>
      </c>
      <c r="TAM5" s="57">
        <f t="shared" si="16578"/>
        <v>0</v>
      </c>
      <c r="TAN5" s="57">
        <f t="shared" si="16578"/>
        <v>0</v>
      </c>
      <c r="TAO5" s="57">
        <f t="shared" si="16578"/>
        <v>0</v>
      </c>
      <c r="TAP5" s="57">
        <f t="shared" si="16578"/>
        <v>0</v>
      </c>
      <c r="TAQ5" s="57">
        <f t="shared" si="16578"/>
        <v>0</v>
      </c>
      <c r="TAR5" s="57">
        <f t="shared" si="16578"/>
        <v>0</v>
      </c>
      <c r="TAS5" s="57">
        <f t="shared" si="16578"/>
        <v>0</v>
      </c>
      <c r="TAT5" s="57">
        <f t="shared" si="16578"/>
        <v>0</v>
      </c>
      <c r="TAU5" s="57">
        <f t="shared" si="16578"/>
        <v>0</v>
      </c>
      <c r="TAV5" s="57">
        <f t="shared" si="16578"/>
        <v>0</v>
      </c>
      <c r="TAW5" s="57">
        <f t="shared" si="16578"/>
        <v>0</v>
      </c>
      <c r="TAX5" s="57">
        <f t="shared" si="16578"/>
        <v>0</v>
      </c>
      <c r="TAY5" s="57">
        <f t="shared" si="16578"/>
        <v>0</v>
      </c>
      <c r="TAZ5" s="57">
        <f t="shared" si="16578"/>
        <v>0</v>
      </c>
      <c r="TBA5" s="57">
        <f t="shared" si="16578"/>
        <v>0</v>
      </c>
      <c r="TBB5" s="57">
        <f t="shared" si="16578"/>
        <v>0</v>
      </c>
      <c r="TBC5" s="57">
        <f t="shared" si="16578"/>
        <v>0</v>
      </c>
      <c r="TBD5" s="57">
        <f t="shared" si="16578"/>
        <v>0</v>
      </c>
      <c r="TBE5" s="57">
        <f t="shared" si="16578"/>
        <v>0</v>
      </c>
      <c r="TBF5" s="57">
        <f t="shared" si="16578"/>
        <v>0</v>
      </c>
      <c r="TBG5" s="57">
        <f t="shared" si="16578"/>
        <v>0</v>
      </c>
      <c r="TBH5" s="57">
        <f t="shared" si="16578"/>
        <v>0</v>
      </c>
      <c r="TBI5" s="57">
        <f t="shared" si="16578"/>
        <v>0</v>
      </c>
      <c r="TBJ5" s="57">
        <f t="shared" si="16578"/>
        <v>0</v>
      </c>
      <c r="TBK5" s="57">
        <f t="shared" si="16578"/>
        <v>0</v>
      </c>
      <c r="TBL5" s="57">
        <f t="shared" si="16578"/>
        <v>0</v>
      </c>
      <c r="TBM5" s="57">
        <f t="shared" si="16578"/>
        <v>0</v>
      </c>
      <c r="TBN5" s="57">
        <f t="shared" si="16578"/>
        <v>0</v>
      </c>
      <c r="TBO5" s="57">
        <f t="shared" si="16578"/>
        <v>0</v>
      </c>
      <c r="TBP5" s="57">
        <f t="shared" ref="TBP5:TEA5" si="16579">-$C$5*TBP4</f>
        <v>0</v>
      </c>
      <c r="TBQ5" s="57">
        <f t="shared" si="16579"/>
        <v>0</v>
      </c>
      <c r="TBR5" s="57">
        <f t="shared" si="16579"/>
        <v>0</v>
      </c>
      <c r="TBS5" s="57">
        <f t="shared" si="16579"/>
        <v>0</v>
      </c>
      <c r="TBT5" s="57">
        <f t="shared" si="16579"/>
        <v>0</v>
      </c>
      <c r="TBU5" s="57">
        <f t="shared" si="16579"/>
        <v>0</v>
      </c>
      <c r="TBV5" s="57">
        <f t="shared" si="16579"/>
        <v>0</v>
      </c>
      <c r="TBW5" s="57">
        <f t="shared" si="16579"/>
        <v>0</v>
      </c>
      <c r="TBX5" s="57">
        <f t="shared" si="16579"/>
        <v>0</v>
      </c>
      <c r="TBY5" s="57">
        <f t="shared" si="16579"/>
        <v>0</v>
      </c>
      <c r="TBZ5" s="57">
        <f t="shared" si="16579"/>
        <v>0</v>
      </c>
      <c r="TCA5" s="57">
        <f t="shared" si="16579"/>
        <v>0</v>
      </c>
      <c r="TCB5" s="57">
        <f t="shared" si="16579"/>
        <v>0</v>
      </c>
      <c r="TCC5" s="57">
        <f t="shared" si="16579"/>
        <v>0</v>
      </c>
      <c r="TCD5" s="57">
        <f t="shared" si="16579"/>
        <v>0</v>
      </c>
      <c r="TCE5" s="57">
        <f t="shared" si="16579"/>
        <v>0</v>
      </c>
      <c r="TCF5" s="57">
        <f t="shared" si="16579"/>
        <v>0</v>
      </c>
      <c r="TCG5" s="57">
        <f t="shared" si="16579"/>
        <v>0</v>
      </c>
      <c r="TCH5" s="57">
        <f t="shared" si="16579"/>
        <v>0</v>
      </c>
      <c r="TCI5" s="57">
        <f t="shared" si="16579"/>
        <v>0</v>
      </c>
      <c r="TCJ5" s="57">
        <f t="shared" si="16579"/>
        <v>0</v>
      </c>
      <c r="TCK5" s="57">
        <f t="shared" si="16579"/>
        <v>0</v>
      </c>
      <c r="TCL5" s="57">
        <f t="shared" si="16579"/>
        <v>0</v>
      </c>
      <c r="TCM5" s="57">
        <f t="shared" si="16579"/>
        <v>0</v>
      </c>
      <c r="TCN5" s="57">
        <f t="shared" si="16579"/>
        <v>0</v>
      </c>
      <c r="TCO5" s="57">
        <f t="shared" si="16579"/>
        <v>0</v>
      </c>
      <c r="TCP5" s="57">
        <f t="shared" si="16579"/>
        <v>0</v>
      </c>
      <c r="TCQ5" s="57">
        <f t="shared" si="16579"/>
        <v>0</v>
      </c>
      <c r="TCR5" s="57">
        <f t="shared" si="16579"/>
        <v>0</v>
      </c>
      <c r="TCS5" s="57">
        <f t="shared" si="16579"/>
        <v>0</v>
      </c>
      <c r="TCT5" s="57">
        <f t="shared" si="16579"/>
        <v>0</v>
      </c>
      <c r="TCU5" s="57">
        <f t="shared" si="16579"/>
        <v>0</v>
      </c>
      <c r="TCV5" s="57">
        <f t="shared" si="16579"/>
        <v>0</v>
      </c>
      <c r="TCW5" s="57">
        <f t="shared" si="16579"/>
        <v>0</v>
      </c>
      <c r="TCX5" s="57">
        <f t="shared" si="16579"/>
        <v>0</v>
      </c>
      <c r="TCY5" s="57">
        <f t="shared" si="16579"/>
        <v>0</v>
      </c>
      <c r="TCZ5" s="57">
        <f t="shared" si="16579"/>
        <v>0</v>
      </c>
      <c r="TDA5" s="57">
        <f t="shared" si="16579"/>
        <v>0</v>
      </c>
      <c r="TDB5" s="57">
        <f t="shared" si="16579"/>
        <v>0</v>
      </c>
      <c r="TDC5" s="57">
        <f t="shared" si="16579"/>
        <v>0</v>
      </c>
      <c r="TDD5" s="57">
        <f t="shared" si="16579"/>
        <v>0</v>
      </c>
      <c r="TDE5" s="57">
        <f t="shared" si="16579"/>
        <v>0</v>
      </c>
      <c r="TDF5" s="57">
        <f t="shared" si="16579"/>
        <v>0</v>
      </c>
      <c r="TDG5" s="57">
        <f t="shared" si="16579"/>
        <v>0</v>
      </c>
      <c r="TDH5" s="57">
        <f t="shared" si="16579"/>
        <v>0</v>
      </c>
      <c r="TDI5" s="57">
        <f t="shared" si="16579"/>
        <v>0</v>
      </c>
      <c r="TDJ5" s="57">
        <f t="shared" si="16579"/>
        <v>0</v>
      </c>
      <c r="TDK5" s="57">
        <f t="shared" si="16579"/>
        <v>0</v>
      </c>
      <c r="TDL5" s="57">
        <f t="shared" si="16579"/>
        <v>0</v>
      </c>
      <c r="TDM5" s="57">
        <f t="shared" si="16579"/>
        <v>0</v>
      </c>
      <c r="TDN5" s="57">
        <f t="shared" si="16579"/>
        <v>0</v>
      </c>
      <c r="TDO5" s="57">
        <f t="shared" si="16579"/>
        <v>0</v>
      </c>
      <c r="TDP5" s="57">
        <f t="shared" si="16579"/>
        <v>0</v>
      </c>
      <c r="TDQ5" s="57">
        <f t="shared" si="16579"/>
        <v>0</v>
      </c>
      <c r="TDR5" s="57">
        <f t="shared" si="16579"/>
        <v>0</v>
      </c>
      <c r="TDS5" s="57">
        <f t="shared" si="16579"/>
        <v>0</v>
      </c>
      <c r="TDT5" s="57">
        <f t="shared" si="16579"/>
        <v>0</v>
      </c>
      <c r="TDU5" s="57">
        <f t="shared" si="16579"/>
        <v>0</v>
      </c>
      <c r="TDV5" s="57">
        <f t="shared" si="16579"/>
        <v>0</v>
      </c>
      <c r="TDW5" s="57">
        <f t="shared" si="16579"/>
        <v>0</v>
      </c>
      <c r="TDX5" s="57">
        <f t="shared" si="16579"/>
        <v>0</v>
      </c>
      <c r="TDY5" s="57">
        <f t="shared" si="16579"/>
        <v>0</v>
      </c>
      <c r="TDZ5" s="57">
        <f t="shared" si="16579"/>
        <v>0</v>
      </c>
      <c r="TEA5" s="57">
        <f t="shared" si="16579"/>
        <v>0</v>
      </c>
      <c r="TEB5" s="57">
        <f t="shared" ref="TEB5:TGM5" si="16580">-$C$5*TEB4</f>
        <v>0</v>
      </c>
      <c r="TEC5" s="57">
        <f t="shared" si="16580"/>
        <v>0</v>
      </c>
      <c r="TED5" s="57">
        <f t="shared" si="16580"/>
        <v>0</v>
      </c>
      <c r="TEE5" s="57">
        <f t="shared" si="16580"/>
        <v>0</v>
      </c>
      <c r="TEF5" s="57">
        <f t="shared" si="16580"/>
        <v>0</v>
      </c>
      <c r="TEG5" s="57">
        <f t="shared" si="16580"/>
        <v>0</v>
      </c>
      <c r="TEH5" s="57">
        <f t="shared" si="16580"/>
        <v>0</v>
      </c>
      <c r="TEI5" s="57">
        <f t="shared" si="16580"/>
        <v>0</v>
      </c>
      <c r="TEJ5" s="57">
        <f t="shared" si="16580"/>
        <v>0</v>
      </c>
      <c r="TEK5" s="57">
        <f t="shared" si="16580"/>
        <v>0</v>
      </c>
      <c r="TEL5" s="57">
        <f t="shared" si="16580"/>
        <v>0</v>
      </c>
      <c r="TEM5" s="57">
        <f t="shared" si="16580"/>
        <v>0</v>
      </c>
      <c r="TEN5" s="57">
        <f t="shared" si="16580"/>
        <v>0</v>
      </c>
      <c r="TEO5" s="57">
        <f t="shared" si="16580"/>
        <v>0</v>
      </c>
      <c r="TEP5" s="57">
        <f t="shared" si="16580"/>
        <v>0</v>
      </c>
      <c r="TEQ5" s="57">
        <f t="shared" si="16580"/>
        <v>0</v>
      </c>
      <c r="TER5" s="57">
        <f t="shared" si="16580"/>
        <v>0</v>
      </c>
      <c r="TES5" s="57">
        <f t="shared" si="16580"/>
        <v>0</v>
      </c>
      <c r="TET5" s="57">
        <f t="shared" si="16580"/>
        <v>0</v>
      </c>
      <c r="TEU5" s="57">
        <f t="shared" si="16580"/>
        <v>0</v>
      </c>
      <c r="TEV5" s="57">
        <f t="shared" si="16580"/>
        <v>0</v>
      </c>
      <c r="TEW5" s="57">
        <f t="shared" si="16580"/>
        <v>0</v>
      </c>
      <c r="TEX5" s="57">
        <f t="shared" si="16580"/>
        <v>0</v>
      </c>
      <c r="TEY5" s="57">
        <f t="shared" si="16580"/>
        <v>0</v>
      </c>
      <c r="TEZ5" s="57">
        <f t="shared" si="16580"/>
        <v>0</v>
      </c>
      <c r="TFA5" s="57">
        <f t="shared" si="16580"/>
        <v>0</v>
      </c>
      <c r="TFB5" s="57">
        <f t="shared" si="16580"/>
        <v>0</v>
      </c>
      <c r="TFC5" s="57">
        <f t="shared" si="16580"/>
        <v>0</v>
      </c>
      <c r="TFD5" s="57">
        <f t="shared" si="16580"/>
        <v>0</v>
      </c>
      <c r="TFE5" s="57">
        <f t="shared" si="16580"/>
        <v>0</v>
      </c>
      <c r="TFF5" s="57">
        <f t="shared" si="16580"/>
        <v>0</v>
      </c>
      <c r="TFG5" s="57">
        <f t="shared" si="16580"/>
        <v>0</v>
      </c>
      <c r="TFH5" s="57">
        <f t="shared" si="16580"/>
        <v>0</v>
      </c>
      <c r="TFI5" s="57">
        <f t="shared" si="16580"/>
        <v>0</v>
      </c>
      <c r="TFJ5" s="57">
        <f t="shared" si="16580"/>
        <v>0</v>
      </c>
      <c r="TFK5" s="57">
        <f t="shared" si="16580"/>
        <v>0</v>
      </c>
      <c r="TFL5" s="57">
        <f t="shared" si="16580"/>
        <v>0</v>
      </c>
      <c r="TFM5" s="57">
        <f t="shared" si="16580"/>
        <v>0</v>
      </c>
      <c r="TFN5" s="57">
        <f t="shared" si="16580"/>
        <v>0</v>
      </c>
      <c r="TFO5" s="57">
        <f t="shared" si="16580"/>
        <v>0</v>
      </c>
      <c r="TFP5" s="57">
        <f t="shared" si="16580"/>
        <v>0</v>
      </c>
      <c r="TFQ5" s="57">
        <f t="shared" si="16580"/>
        <v>0</v>
      </c>
      <c r="TFR5" s="57">
        <f t="shared" si="16580"/>
        <v>0</v>
      </c>
      <c r="TFS5" s="57">
        <f t="shared" si="16580"/>
        <v>0</v>
      </c>
      <c r="TFT5" s="57">
        <f t="shared" si="16580"/>
        <v>0</v>
      </c>
      <c r="TFU5" s="57">
        <f t="shared" si="16580"/>
        <v>0</v>
      </c>
      <c r="TFV5" s="57">
        <f t="shared" si="16580"/>
        <v>0</v>
      </c>
      <c r="TFW5" s="57">
        <f t="shared" si="16580"/>
        <v>0</v>
      </c>
      <c r="TFX5" s="57">
        <f t="shared" si="16580"/>
        <v>0</v>
      </c>
      <c r="TFY5" s="57">
        <f t="shared" si="16580"/>
        <v>0</v>
      </c>
      <c r="TFZ5" s="57">
        <f t="shared" si="16580"/>
        <v>0</v>
      </c>
      <c r="TGA5" s="57">
        <f t="shared" si="16580"/>
        <v>0</v>
      </c>
      <c r="TGB5" s="57">
        <f t="shared" si="16580"/>
        <v>0</v>
      </c>
      <c r="TGC5" s="57">
        <f t="shared" si="16580"/>
        <v>0</v>
      </c>
      <c r="TGD5" s="57">
        <f t="shared" si="16580"/>
        <v>0</v>
      </c>
      <c r="TGE5" s="57">
        <f t="shared" si="16580"/>
        <v>0</v>
      </c>
      <c r="TGF5" s="57">
        <f t="shared" si="16580"/>
        <v>0</v>
      </c>
      <c r="TGG5" s="57">
        <f t="shared" si="16580"/>
        <v>0</v>
      </c>
      <c r="TGH5" s="57">
        <f t="shared" si="16580"/>
        <v>0</v>
      </c>
      <c r="TGI5" s="57">
        <f t="shared" si="16580"/>
        <v>0</v>
      </c>
      <c r="TGJ5" s="57">
        <f t="shared" si="16580"/>
        <v>0</v>
      </c>
      <c r="TGK5" s="57">
        <f t="shared" si="16580"/>
        <v>0</v>
      </c>
      <c r="TGL5" s="57">
        <f t="shared" si="16580"/>
        <v>0</v>
      </c>
      <c r="TGM5" s="57">
        <f t="shared" si="16580"/>
        <v>0</v>
      </c>
      <c r="TGN5" s="57">
        <f t="shared" ref="TGN5:TIY5" si="16581">-$C$5*TGN4</f>
        <v>0</v>
      </c>
      <c r="TGO5" s="57">
        <f t="shared" si="16581"/>
        <v>0</v>
      </c>
      <c r="TGP5" s="57">
        <f t="shared" si="16581"/>
        <v>0</v>
      </c>
      <c r="TGQ5" s="57">
        <f t="shared" si="16581"/>
        <v>0</v>
      </c>
      <c r="TGR5" s="57">
        <f t="shared" si="16581"/>
        <v>0</v>
      </c>
      <c r="TGS5" s="57">
        <f t="shared" si="16581"/>
        <v>0</v>
      </c>
      <c r="TGT5" s="57">
        <f t="shared" si="16581"/>
        <v>0</v>
      </c>
      <c r="TGU5" s="57">
        <f t="shared" si="16581"/>
        <v>0</v>
      </c>
      <c r="TGV5" s="57">
        <f t="shared" si="16581"/>
        <v>0</v>
      </c>
      <c r="TGW5" s="57">
        <f t="shared" si="16581"/>
        <v>0</v>
      </c>
      <c r="TGX5" s="57">
        <f t="shared" si="16581"/>
        <v>0</v>
      </c>
      <c r="TGY5" s="57">
        <f t="shared" si="16581"/>
        <v>0</v>
      </c>
      <c r="TGZ5" s="57">
        <f t="shared" si="16581"/>
        <v>0</v>
      </c>
      <c r="THA5" s="57">
        <f t="shared" si="16581"/>
        <v>0</v>
      </c>
      <c r="THB5" s="57">
        <f t="shared" si="16581"/>
        <v>0</v>
      </c>
      <c r="THC5" s="57">
        <f t="shared" si="16581"/>
        <v>0</v>
      </c>
      <c r="THD5" s="57">
        <f t="shared" si="16581"/>
        <v>0</v>
      </c>
      <c r="THE5" s="57">
        <f t="shared" si="16581"/>
        <v>0</v>
      </c>
      <c r="THF5" s="57">
        <f t="shared" si="16581"/>
        <v>0</v>
      </c>
      <c r="THG5" s="57">
        <f t="shared" si="16581"/>
        <v>0</v>
      </c>
      <c r="THH5" s="57">
        <f t="shared" si="16581"/>
        <v>0</v>
      </c>
      <c r="THI5" s="57">
        <f t="shared" si="16581"/>
        <v>0</v>
      </c>
      <c r="THJ5" s="57">
        <f t="shared" si="16581"/>
        <v>0</v>
      </c>
      <c r="THK5" s="57">
        <f t="shared" si="16581"/>
        <v>0</v>
      </c>
      <c r="THL5" s="57">
        <f t="shared" si="16581"/>
        <v>0</v>
      </c>
      <c r="THM5" s="57">
        <f t="shared" si="16581"/>
        <v>0</v>
      </c>
      <c r="THN5" s="57">
        <f t="shared" si="16581"/>
        <v>0</v>
      </c>
      <c r="THO5" s="57">
        <f t="shared" si="16581"/>
        <v>0</v>
      </c>
      <c r="THP5" s="57">
        <f t="shared" si="16581"/>
        <v>0</v>
      </c>
      <c r="THQ5" s="57">
        <f t="shared" si="16581"/>
        <v>0</v>
      </c>
      <c r="THR5" s="57">
        <f t="shared" si="16581"/>
        <v>0</v>
      </c>
      <c r="THS5" s="57">
        <f t="shared" si="16581"/>
        <v>0</v>
      </c>
      <c r="THT5" s="57">
        <f t="shared" si="16581"/>
        <v>0</v>
      </c>
      <c r="THU5" s="57">
        <f t="shared" si="16581"/>
        <v>0</v>
      </c>
      <c r="THV5" s="57">
        <f t="shared" si="16581"/>
        <v>0</v>
      </c>
      <c r="THW5" s="57">
        <f t="shared" si="16581"/>
        <v>0</v>
      </c>
      <c r="THX5" s="57">
        <f t="shared" si="16581"/>
        <v>0</v>
      </c>
      <c r="THY5" s="57">
        <f t="shared" si="16581"/>
        <v>0</v>
      </c>
      <c r="THZ5" s="57">
        <f t="shared" si="16581"/>
        <v>0</v>
      </c>
      <c r="TIA5" s="57">
        <f t="shared" si="16581"/>
        <v>0</v>
      </c>
      <c r="TIB5" s="57">
        <f t="shared" si="16581"/>
        <v>0</v>
      </c>
      <c r="TIC5" s="57">
        <f t="shared" si="16581"/>
        <v>0</v>
      </c>
      <c r="TID5" s="57">
        <f t="shared" si="16581"/>
        <v>0</v>
      </c>
      <c r="TIE5" s="57">
        <f t="shared" si="16581"/>
        <v>0</v>
      </c>
      <c r="TIF5" s="57">
        <f t="shared" si="16581"/>
        <v>0</v>
      </c>
      <c r="TIG5" s="57">
        <f t="shared" si="16581"/>
        <v>0</v>
      </c>
      <c r="TIH5" s="57">
        <f t="shared" si="16581"/>
        <v>0</v>
      </c>
      <c r="TII5" s="57">
        <f t="shared" si="16581"/>
        <v>0</v>
      </c>
      <c r="TIJ5" s="57">
        <f t="shared" si="16581"/>
        <v>0</v>
      </c>
      <c r="TIK5" s="57">
        <f t="shared" si="16581"/>
        <v>0</v>
      </c>
      <c r="TIL5" s="57">
        <f t="shared" si="16581"/>
        <v>0</v>
      </c>
      <c r="TIM5" s="57">
        <f t="shared" si="16581"/>
        <v>0</v>
      </c>
      <c r="TIN5" s="57">
        <f t="shared" si="16581"/>
        <v>0</v>
      </c>
      <c r="TIO5" s="57">
        <f t="shared" si="16581"/>
        <v>0</v>
      </c>
      <c r="TIP5" s="57">
        <f t="shared" si="16581"/>
        <v>0</v>
      </c>
      <c r="TIQ5" s="57">
        <f t="shared" si="16581"/>
        <v>0</v>
      </c>
      <c r="TIR5" s="57">
        <f t="shared" si="16581"/>
        <v>0</v>
      </c>
      <c r="TIS5" s="57">
        <f t="shared" si="16581"/>
        <v>0</v>
      </c>
      <c r="TIT5" s="57">
        <f t="shared" si="16581"/>
        <v>0</v>
      </c>
      <c r="TIU5" s="57">
        <f t="shared" si="16581"/>
        <v>0</v>
      </c>
      <c r="TIV5" s="57">
        <f t="shared" si="16581"/>
        <v>0</v>
      </c>
      <c r="TIW5" s="57">
        <f t="shared" si="16581"/>
        <v>0</v>
      </c>
      <c r="TIX5" s="57">
        <f t="shared" si="16581"/>
        <v>0</v>
      </c>
      <c r="TIY5" s="57">
        <f t="shared" si="16581"/>
        <v>0</v>
      </c>
      <c r="TIZ5" s="57">
        <f t="shared" ref="TIZ5:TLK5" si="16582">-$C$5*TIZ4</f>
        <v>0</v>
      </c>
      <c r="TJA5" s="57">
        <f t="shared" si="16582"/>
        <v>0</v>
      </c>
      <c r="TJB5" s="57">
        <f t="shared" si="16582"/>
        <v>0</v>
      </c>
      <c r="TJC5" s="57">
        <f t="shared" si="16582"/>
        <v>0</v>
      </c>
      <c r="TJD5" s="57">
        <f t="shared" si="16582"/>
        <v>0</v>
      </c>
      <c r="TJE5" s="57">
        <f t="shared" si="16582"/>
        <v>0</v>
      </c>
      <c r="TJF5" s="57">
        <f t="shared" si="16582"/>
        <v>0</v>
      </c>
      <c r="TJG5" s="57">
        <f t="shared" si="16582"/>
        <v>0</v>
      </c>
      <c r="TJH5" s="57">
        <f t="shared" si="16582"/>
        <v>0</v>
      </c>
      <c r="TJI5" s="57">
        <f t="shared" si="16582"/>
        <v>0</v>
      </c>
      <c r="TJJ5" s="57">
        <f t="shared" si="16582"/>
        <v>0</v>
      </c>
      <c r="TJK5" s="57">
        <f t="shared" si="16582"/>
        <v>0</v>
      </c>
      <c r="TJL5" s="57">
        <f t="shared" si="16582"/>
        <v>0</v>
      </c>
      <c r="TJM5" s="57">
        <f t="shared" si="16582"/>
        <v>0</v>
      </c>
      <c r="TJN5" s="57">
        <f t="shared" si="16582"/>
        <v>0</v>
      </c>
      <c r="TJO5" s="57">
        <f t="shared" si="16582"/>
        <v>0</v>
      </c>
      <c r="TJP5" s="57">
        <f t="shared" si="16582"/>
        <v>0</v>
      </c>
      <c r="TJQ5" s="57">
        <f t="shared" si="16582"/>
        <v>0</v>
      </c>
      <c r="TJR5" s="57">
        <f t="shared" si="16582"/>
        <v>0</v>
      </c>
      <c r="TJS5" s="57">
        <f t="shared" si="16582"/>
        <v>0</v>
      </c>
      <c r="TJT5" s="57">
        <f t="shared" si="16582"/>
        <v>0</v>
      </c>
      <c r="TJU5" s="57">
        <f t="shared" si="16582"/>
        <v>0</v>
      </c>
      <c r="TJV5" s="57">
        <f t="shared" si="16582"/>
        <v>0</v>
      </c>
      <c r="TJW5" s="57">
        <f t="shared" si="16582"/>
        <v>0</v>
      </c>
      <c r="TJX5" s="57">
        <f t="shared" si="16582"/>
        <v>0</v>
      </c>
      <c r="TJY5" s="57">
        <f t="shared" si="16582"/>
        <v>0</v>
      </c>
      <c r="TJZ5" s="57">
        <f t="shared" si="16582"/>
        <v>0</v>
      </c>
      <c r="TKA5" s="57">
        <f t="shared" si="16582"/>
        <v>0</v>
      </c>
      <c r="TKB5" s="57">
        <f t="shared" si="16582"/>
        <v>0</v>
      </c>
      <c r="TKC5" s="57">
        <f t="shared" si="16582"/>
        <v>0</v>
      </c>
      <c r="TKD5" s="57">
        <f t="shared" si="16582"/>
        <v>0</v>
      </c>
      <c r="TKE5" s="57">
        <f t="shared" si="16582"/>
        <v>0</v>
      </c>
      <c r="TKF5" s="57">
        <f t="shared" si="16582"/>
        <v>0</v>
      </c>
      <c r="TKG5" s="57">
        <f t="shared" si="16582"/>
        <v>0</v>
      </c>
      <c r="TKH5" s="57">
        <f t="shared" si="16582"/>
        <v>0</v>
      </c>
      <c r="TKI5" s="57">
        <f t="shared" si="16582"/>
        <v>0</v>
      </c>
      <c r="TKJ5" s="57">
        <f t="shared" si="16582"/>
        <v>0</v>
      </c>
      <c r="TKK5" s="57">
        <f t="shared" si="16582"/>
        <v>0</v>
      </c>
      <c r="TKL5" s="57">
        <f t="shared" si="16582"/>
        <v>0</v>
      </c>
      <c r="TKM5" s="57">
        <f t="shared" si="16582"/>
        <v>0</v>
      </c>
      <c r="TKN5" s="57">
        <f t="shared" si="16582"/>
        <v>0</v>
      </c>
      <c r="TKO5" s="57">
        <f t="shared" si="16582"/>
        <v>0</v>
      </c>
      <c r="TKP5" s="57">
        <f t="shared" si="16582"/>
        <v>0</v>
      </c>
      <c r="TKQ5" s="57">
        <f t="shared" si="16582"/>
        <v>0</v>
      </c>
      <c r="TKR5" s="57">
        <f t="shared" si="16582"/>
        <v>0</v>
      </c>
      <c r="TKS5" s="57">
        <f t="shared" si="16582"/>
        <v>0</v>
      </c>
      <c r="TKT5" s="57">
        <f t="shared" si="16582"/>
        <v>0</v>
      </c>
      <c r="TKU5" s="57">
        <f t="shared" si="16582"/>
        <v>0</v>
      </c>
      <c r="TKV5" s="57">
        <f t="shared" si="16582"/>
        <v>0</v>
      </c>
      <c r="TKW5" s="57">
        <f t="shared" si="16582"/>
        <v>0</v>
      </c>
      <c r="TKX5" s="57">
        <f t="shared" si="16582"/>
        <v>0</v>
      </c>
      <c r="TKY5" s="57">
        <f t="shared" si="16582"/>
        <v>0</v>
      </c>
      <c r="TKZ5" s="57">
        <f t="shared" si="16582"/>
        <v>0</v>
      </c>
      <c r="TLA5" s="57">
        <f t="shared" si="16582"/>
        <v>0</v>
      </c>
      <c r="TLB5" s="57">
        <f t="shared" si="16582"/>
        <v>0</v>
      </c>
      <c r="TLC5" s="57">
        <f t="shared" si="16582"/>
        <v>0</v>
      </c>
      <c r="TLD5" s="57">
        <f t="shared" si="16582"/>
        <v>0</v>
      </c>
      <c r="TLE5" s="57">
        <f t="shared" si="16582"/>
        <v>0</v>
      </c>
      <c r="TLF5" s="57">
        <f t="shared" si="16582"/>
        <v>0</v>
      </c>
      <c r="TLG5" s="57">
        <f t="shared" si="16582"/>
        <v>0</v>
      </c>
      <c r="TLH5" s="57">
        <f t="shared" si="16582"/>
        <v>0</v>
      </c>
      <c r="TLI5" s="57">
        <f t="shared" si="16582"/>
        <v>0</v>
      </c>
      <c r="TLJ5" s="57">
        <f t="shared" si="16582"/>
        <v>0</v>
      </c>
      <c r="TLK5" s="57">
        <f t="shared" si="16582"/>
        <v>0</v>
      </c>
      <c r="TLL5" s="57">
        <f t="shared" ref="TLL5:TNW5" si="16583">-$C$5*TLL4</f>
        <v>0</v>
      </c>
      <c r="TLM5" s="57">
        <f t="shared" si="16583"/>
        <v>0</v>
      </c>
      <c r="TLN5" s="57">
        <f t="shared" si="16583"/>
        <v>0</v>
      </c>
      <c r="TLO5" s="57">
        <f t="shared" si="16583"/>
        <v>0</v>
      </c>
      <c r="TLP5" s="57">
        <f t="shared" si="16583"/>
        <v>0</v>
      </c>
      <c r="TLQ5" s="57">
        <f t="shared" si="16583"/>
        <v>0</v>
      </c>
      <c r="TLR5" s="57">
        <f t="shared" si="16583"/>
        <v>0</v>
      </c>
      <c r="TLS5" s="57">
        <f t="shared" si="16583"/>
        <v>0</v>
      </c>
      <c r="TLT5" s="57">
        <f t="shared" si="16583"/>
        <v>0</v>
      </c>
      <c r="TLU5" s="57">
        <f t="shared" si="16583"/>
        <v>0</v>
      </c>
      <c r="TLV5" s="57">
        <f t="shared" si="16583"/>
        <v>0</v>
      </c>
      <c r="TLW5" s="57">
        <f t="shared" si="16583"/>
        <v>0</v>
      </c>
      <c r="TLX5" s="57">
        <f t="shared" si="16583"/>
        <v>0</v>
      </c>
      <c r="TLY5" s="57">
        <f t="shared" si="16583"/>
        <v>0</v>
      </c>
      <c r="TLZ5" s="57">
        <f t="shared" si="16583"/>
        <v>0</v>
      </c>
      <c r="TMA5" s="57">
        <f t="shared" si="16583"/>
        <v>0</v>
      </c>
      <c r="TMB5" s="57">
        <f t="shared" si="16583"/>
        <v>0</v>
      </c>
      <c r="TMC5" s="57">
        <f t="shared" si="16583"/>
        <v>0</v>
      </c>
      <c r="TMD5" s="57">
        <f t="shared" si="16583"/>
        <v>0</v>
      </c>
      <c r="TME5" s="57">
        <f t="shared" si="16583"/>
        <v>0</v>
      </c>
      <c r="TMF5" s="57">
        <f t="shared" si="16583"/>
        <v>0</v>
      </c>
      <c r="TMG5" s="57">
        <f t="shared" si="16583"/>
        <v>0</v>
      </c>
      <c r="TMH5" s="57">
        <f t="shared" si="16583"/>
        <v>0</v>
      </c>
      <c r="TMI5" s="57">
        <f t="shared" si="16583"/>
        <v>0</v>
      </c>
      <c r="TMJ5" s="57">
        <f t="shared" si="16583"/>
        <v>0</v>
      </c>
      <c r="TMK5" s="57">
        <f t="shared" si="16583"/>
        <v>0</v>
      </c>
      <c r="TML5" s="57">
        <f t="shared" si="16583"/>
        <v>0</v>
      </c>
      <c r="TMM5" s="57">
        <f t="shared" si="16583"/>
        <v>0</v>
      </c>
      <c r="TMN5" s="57">
        <f t="shared" si="16583"/>
        <v>0</v>
      </c>
      <c r="TMO5" s="57">
        <f t="shared" si="16583"/>
        <v>0</v>
      </c>
      <c r="TMP5" s="57">
        <f t="shared" si="16583"/>
        <v>0</v>
      </c>
      <c r="TMQ5" s="57">
        <f t="shared" si="16583"/>
        <v>0</v>
      </c>
      <c r="TMR5" s="57">
        <f t="shared" si="16583"/>
        <v>0</v>
      </c>
      <c r="TMS5" s="57">
        <f t="shared" si="16583"/>
        <v>0</v>
      </c>
      <c r="TMT5" s="57">
        <f t="shared" si="16583"/>
        <v>0</v>
      </c>
      <c r="TMU5" s="57">
        <f t="shared" si="16583"/>
        <v>0</v>
      </c>
      <c r="TMV5" s="57">
        <f t="shared" si="16583"/>
        <v>0</v>
      </c>
      <c r="TMW5" s="57">
        <f t="shared" si="16583"/>
        <v>0</v>
      </c>
      <c r="TMX5" s="57">
        <f t="shared" si="16583"/>
        <v>0</v>
      </c>
      <c r="TMY5" s="57">
        <f t="shared" si="16583"/>
        <v>0</v>
      </c>
      <c r="TMZ5" s="57">
        <f t="shared" si="16583"/>
        <v>0</v>
      </c>
      <c r="TNA5" s="57">
        <f t="shared" si="16583"/>
        <v>0</v>
      </c>
      <c r="TNB5" s="57">
        <f t="shared" si="16583"/>
        <v>0</v>
      </c>
      <c r="TNC5" s="57">
        <f t="shared" si="16583"/>
        <v>0</v>
      </c>
      <c r="TND5" s="57">
        <f t="shared" si="16583"/>
        <v>0</v>
      </c>
      <c r="TNE5" s="57">
        <f t="shared" si="16583"/>
        <v>0</v>
      </c>
      <c r="TNF5" s="57">
        <f t="shared" si="16583"/>
        <v>0</v>
      </c>
      <c r="TNG5" s="57">
        <f t="shared" si="16583"/>
        <v>0</v>
      </c>
      <c r="TNH5" s="57">
        <f t="shared" si="16583"/>
        <v>0</v>
      </c>
      <c r="TNI5" s="57">
        <f t="shared" si="16583"/>
        <v>0</v>
      </c>
      <c r="TNJ5" s="57">
        <f t="shared" si="16583"/>
        <v>0</v>
      </c>
      <c r="TNK5" s="57">
        <f t="shared" si="16583"/>
        <v>0</v>
      </c>
      <c r="TNL5" s="57">
        <f t="shared" si="16583"/>
        <v>0</v>
      </c>
      <c r="TNM5" s="57">
        <f t="shared" si="16583"/>
        <v>0</v>
      </c>
      <c r="TNN5" s="57">
        <f t="shared" si="16583"/>
        <v>0</v>
      </c>
      <c r="TNO5" s="57">
        <f t="shared" si="16583"/>
        <v>0</v>
      </c>
      <c r="TNP5" s="57">
        <f t="shared" si="16583"/>
        <v>0</v>
      </c>
      <c r="TNQ5" s="57">
        <f t="shared" si="16583"/>
        <v>0</v>
      </c>
      <c r="TNR5" s="57">
        <f t="shared" si="16583"/>
        <v>0</v>
      </c>
      <c r="TNS5" s="57">
        <f t="shared" si="16583"/>
        <v>0</v>
      </c>
      <c r="TNT5" s="57">
        <f t="shared" si="16583"/>
        <v>0</v>
      </c>
      <c r="TNU5" s="57">
        <f t="shared" si="16583"/>
        <v>0</v>
      </c>
      <c r="TNV5" s="57">
        <f t="shared" si="16583"/>
        <v>0</v>
      </c>
      <c r="TNW5" s="57">
        <f t="shared" si="16583"/>
        <v>0</v>
      </c>
      <c r="TNX5" s="57">
        <f t="shared" ref="TNX5:TQI5" si="16584">-$C$5*TNX4</f>
        <v>0</v>
      </c>
      <c r="TNY5" s="57">
        <f t="shared" si="16584"/>
        <v>0</v>
      </c>
      <c r="TNZ5" s="57">
        <f t="shared" si="16584"/>
        <v>0</v>
      </c>
      <c r="TOA5" s="57">
        <f t="shared" si="16584"/>
        <v>0</v>
      </c>
      <c r="TOB5" s="57">
        <f t="shared" si="16584"/>
        <v>0</v>
      </c>
      <c r="TOC5" s="57">
        <f t="shared" si="16584"/>
        <v>0</v>
      </c>
      <c r="TOD5" s="57">
        <f t="shared" si="16584"/>
        <v>0</v>
      </c>
      <c r="TOE5" s="57">
        <f t="shared" si="16584"/>
        <v>0</v>
      </c>
      <c r="TOF5" s="57">
        <f t="shared" si="16584"/>
        <v>0</v>
      </c>
      <c r="TOG5" s="57">
        <f t="shared" si="16584"/>
        <v>0</v>
      </c>
      <c r="TOH5" s="57">
        <f t="shared" si="16584"/>
        <v>0</v>
      </c>
      <c r="TOI5" s="57">
        <f t="shared" si="16584"/>
        <v>0</v>
      </c>
      <c r="TOJ5" s="57">
        <f t="shared" si="16584"/>
        <v>0</v>
      </c>
      <c r="TOK5" s="57">
        <f t="shared" si="16584"/>
        <v>0</v>
      </c>
      <c r="TOL5" s="57">
        <f t="shared" si="16584"/>
        <v>0</v>
      </c>
      <c r="TOM5" s="57">
        <f t="shared" si="16584"/>
        <v>0</v>
      </c>
      <c r="TON5" s="57">
        <f t="shared" si="16584"/>
        <v>0</v>
      </c>
      <c r="TOO5" s="57">
        <f t="shared" si="16584"/>
        <v>0</v>
      </c>
      <c r="TOP5" s="57">
        <f t="shared" si="16584"/>
        <v>0</v>
      </c>
      <c r="TOQ5" s="57">
        <f t="shared" si="16584"/>
        <v>0</v>
      </c>
      <c r="TOR5" s="57">
        <f t="shared" si="16584"/>
        <v>0</v>
      </c>
      <c r="TOS5" s="57">
        <f t="shared" si="16584"/>
        <v>0</v>
      </c>
      <c r="TOT5" s="57">
        <f t="shared" si="16584"/>
        <v>0</v>
      </c>
      <c r="TOU5" s="57">
        <f t="shared" si="16584"/>
        <v>0</v>
      </c>
      <c r="TOV5" s="57">
        <f t="shared" si="16584"/>
        <v>0</v>
      </c>
      <c r="TOW5" s="57">
        <f t="shared" si="16584"/>
        <v>0</v>
      </c>
      <c r="TOX5" s="57">
        <f t="shared" si="16584"/>
        <v>0</v>
      </c>
      <c r="TOY5" s="57">
        <f t="shared" si="16584"/>
        <v>0</v>
      </c>
      <c r="TOZ5" s="57">
        <f t="shared" si="16584"/>
        <v>0</v>
      </c>
      <c r="TPA5" s="57">
        <f t="shared" si="16584"/>
        <v>0</v>
      </c>
      <c r="TPB5" s="57">
        <f t="shared" si="16584"/>
        <v>0</v>
      </c>
      <c r="TPC5" s="57">
        <f t="shared" si="16584"/>
        <v>0</v>
      </c>
      <c r="TPD5" s="57">
        <f t="shared" si="16584"/>
        <v>0</v>
      </c>
      <c r="TPE5" s="57">
        <f t="shared" si="16584"/>
        <v>0</v>
      </c>
      <c r="TPF5" s="57">
        <f t="shared" si="16584"/>
        <v>0</v>
      </c>
      <c r="TPG5" s="57">
        <f t="shared" si="16584"/>
        <v>0</v>
      </c>
      <c r="TPH5" s="57">
        <f t="shared" si="16584"/>
        <v>0</v>
      </c>
      <c r="TPI5" s="57">
        <f t="shared" si="16584"/>
        <v>0</v>
      </c>
      <c r="TPJ5" s="57">
        <f t="shared" si="16584"/>
        <v>0</v>
      </c>
      <c r="TPK5" s="57">
        <f t="shared" si="16584"/>
        <v>0</v>
      </c>
      <c r="TPL5" s="57">
        <f t="shared" si="16584"/>
        <v>0</v>
      </c>
      <c r="TPM5" s="57">
        <f t="shared" si="16584"/>
        <v>0</v>
      </c>
      <c r="TPN5" s="57">
        <f t="shared" si="16584"/>
        <v>0</v>
      </c>
      <c r="TPO5" s="57">
        <f t="shared" si="16584"/>
        <v>0</v>
      </c>
      <c r="TPP5" s="57">
        <f t="shared" si="16584"/>
        <v>0</v>
      </c>
      <c r="TPQ5" s="57">
        <f t="shared" si="16584"/>
        <v>0</v>
      </c>
      <c r="TPR5" s="57">
        <f t="shared" si="16584"/>
        <v>0</v>
      </c>
      <c r="TPS5" s="57">
        <f t="shared" si="16584"/>
        <v>0</v>
      </c>
      <c r="TPT5" s="57">
        <f t="shared" si="16584"/>
        <v>0</v>
      </c>
      <c r="TPU5" s="57">
        <f t="shared" si="16584"/>
        <v>0</v>
      </c>
      <c r="TPV5" s="57">
        <f t="shared" si="16584"/>
        <v>0</v>
      </c>
      <c r="TPW5" s="57">
        <f t="shared" si="16584"/>
        <v>0</v>
      </c>
      <c r="TPX5" s="57">
        <f t="shared" si="16584"/>
        <v>0</v>
      </c>
      <c r="TPY5" s="57">
        <f t="shared" si="16584"/>
        <v>0</v>
      </c>
      <c r="TPZ5" s="57">
        <f t="shared" si="16584"/>
        <v>0</v>
      </c>
      <c r="TQA5" s="57">
        <f t="shared" si="16584"/>
        <v>0</v>
      </c>
      <c r="TQB5" s="57">
        <f t="shared" si="16584"/>
        <v>0</v>
      </c>
      <c r="TQC5" s="57">
        <f t="shared" si="16584"/>
        <v>0</v>
      </c>
      <c r="TQD5" s="57">
        <f t="shared" si="16584"/>
        <v>0</v>
      </c>
      <c r="TQE5" s="57">
        <f t="shared" si="16584"/>
        <v>0</v>
      </c>
      <c r="TQF5" s="57">
        <f t="shared" si="16584"/>
        <v>0</v>
      </c>
      <c r="TQG5" s="57">
        <f t="shared" si="16584"/>
        <v>0</v>
      </c>
      <c r="TQH5" s="57">
        <f t="shared" si="16584"/>
        <v>0</v>
      </c>
      <c r="TQI5" s="57">
        <f t="shared" si="16584"/>
        <v>0</v>
      </c>
      <c r="TQJ5" s="57">
        <f t="shared" ref="TQJ5:TSU5" si="16585">-$C$5*TQJ4</f>
        <v>0</v>
      </c>
      <c r="TQK5" s="57">
        <f t="shared" si="16585"/>
        <v>0</v>
      </c>
      <c r="TQL5" s="57">
        <f t="shared" si="16585"/>
        <v>0</v>
      </c>
      <c r="TQM5" s="57">
        <f t="shared" si="16585"/>
        <v>0</v>
      </c>
      <c r="TQN5" s="57">
        <f t="shared" si="16585"/>
        <v>0</v>
      </c>
      <c r="TQO5" s="57">
        <f t="shared" si="16585"/>
        <v>0</v>
      </c>
      <c r="TQP5" s="57">
        <f t="shared" si="16585"/>
        <v>0</v>
      </c>
      <c r="TQQ5" s="57">
        <f t="shared" si="16585"/>
        <v>0</v>
      </c>
      <c r="TQR5" s="57">
        <f t="shared" si="16585"/>
        <v>0</v>
      </c>
      <c r="TQS5" s="57">
        <f t="shared" si="16585"/>
        <v>0</v>
      </c>
      <c r="TQT5" s="57">
        <f t="shared" si="16585"/>
        <v>0</v>
      </c>
      <c r="TQU5" s="57">
        <f t="shared" si="16585"/>
        <v>0</v>
      </c>
      <c r="TQV5" s="57">
        <f t="shared" si="16585"/>
        <v>0</v>
      </c>
      <c r="TQW5" s="57">
        <f t="shared" si="16585"/>
        <v>0</v>
      </c>
      <c r="TQX5" s="57">
        <f t="shared" si="16585"/>
        <v>0</v>
      </c>
      <c r="TQY5" s="57">
        <f t="shared" si="16585"/>
        <v>0</v>
      </c>
      <c r="TQZ5" s="57">
        <f t="shared" si="16585"/>
        <v>0</v>
      </c>
      <c r="TRA5" s="57">
        <f t="shared" si="16585"/>
        <v>0</v>
      </c>
      <c r="TRB5" s="57">
        <f t="shared" si="16585"/>
        <v>0</v>
      </c>
      <c r="TRC5" s="57">
        <f t="shared" si="16585"/>
        <v>0</v>
      </c>
      <c r="TRD5" s="57">
        <f t="shared" si="16585"/>
        <v>0</v>
      </c>
      <c r="TRE5" s="57">
        <f t="shared" si="16585"/>
        <v>0</v>
      </c>
      <c r="TRF5" s="57">
        <f t="shared" si="16585"/>
        <v>0</v>
      </c>
      <c r="TRG5" s="57">
        <f t="shared" si="16585"/>
        <v>0</v>
      </c>
      <c r="TRH5" s="57">
        <f t="shared" si="16585"/>
        <v>0</v>
      </c>
      <c r="TRI5" s="57">
        <f t="shared" si="16585"/>
        <v>0</v>
      </c>
      <c r="TRJ5" s="57">
        <f t="shared" si="16585"/>
        <v>0</v>
      </c>
      <c r="TRK5" s="57">
        <f t="shared" si="16585"/>
        <v>0</v>
      </c>
      <c r="TRL5" s="57">
        <f t="shared" si="16585"/>
        <v>0</v>
      </c>
      <c r="TRM5" s="57">
        <f t="shared" si="16585"/>
        <v>0</v>
      </c>
      <c r="TRN5" s="57">
        <f t="shared" si="16585"/>
        <v>0</v>
      </c>
      <c r="TRO5" s="57">
        <f t="shared" si="16585"/>
        <v>0</v>
      </c>
      <c r="TRP5" s="57">
        <f t="shared" si="16585"/>
        <v>0</v>
      </c>
      <c r="TRQ5" s="57">
        <f t="shared" si="16585"/>
        <v>0</v>
      </c>
      <c r="TRR5" s="57">
        <f t="shared" si="16585"/>
        <v>0</v>
      </c>
      <c r="TRS5" s="57">
        <f t="shared" si="16585"/>
        <v>0</v>
      </c>
      <c r="TRT5" s="57">
        <f t="shared" si="16585"/>
        <v>0</v>
      </c>
      <c r="TRU5" s="57">
        <f t="shared" si="16585"/>
        <v>0</v>
      </c>
      <c r="TRV5" s="57">
        <f t="shared" si="16585"/>
        <v>0</v>
      </c>
      <c r="TRW5" s="57">
        <f t="shared" si="16585"/>
        <v>0</v>
      </c>
      <c r="TRX5" s="57">
        <f t="shared" si="16585"/>
        <v>0</v>
      </c>
      <c r="TRY5" s="57">
        <f t="shared" si="16585"/>
        <v>0</v>
      </c>
      <c r="TRZ5" s="57">
        <f t="shared" si="16585"/>
        <v>0</v>
      </c>
      <c r="TSA5" s="57">
        <f t="shared" si="16585"/>
        <v>0</v>
      </c>
      <c r="TSB5" s="57">
        <f t="shared" si="16585"/>
        <v>0</v>
      </c>
      <c r="TSC5" s="57">
        <f t="shared" si="16585"/>
        <v>0</v>
      </c>
      <c r="TSD5" s="57">
        <f t="shared" si="16585"/>
        <v>0</v>
      </c>
      <c r="TSE5" s="57">
        <f t="shared" si="16585"/>
        <v>0</v>
      </c>
      <c r="TSF5" s="57">
        <f t="shared" si="16585"/>
        <v>0</v>
      </c>
      <c r="TSG5" s="57">
        <f t="shared" si="16585"/>
        <v>0</v>
      </c>
      <c r="TSH5" s="57">
        <f t="shared" si="16585"/>
        <v>0</v>
      </c>
      <c r="TSI5" s="57">
        <f t="shared" si="16585"/>
        <v>0</v>
      </c>
      <c r="TSJ5" s="57">
        <f t="shared" si="16585"/>
        <v>0</v>
      </c>
      <c r="TSK5" s="57">
        <f t="shared" si="16585"/>
        <v>0</v>
      </c>
      <c r="TSL5" s="57">
        <f t="shared" si="16585"/>
        <v>0</v>
      </c>
      <c r="TSM5" s="57">
        <f t="shared" si="16585"/>
        <v>0</v>
      </c>
      <c r="TSN5" s="57">
        <f t="shared" si="16585"/>
        <v>0</v>
      </c>
      <c r="TSO5" s="57">
        <f t="shared" si="16585"/>
        <v>0</v>
      </c>
      <c r="TSP5" s="57">
        <f t="shared" si="16585"/>
        <v>0</v>
      </c>
      <c r="TSQ5" s="57">
        <f t="shared" si="16585"/>
        <v>0</v>
      </c>
      <c r="TSR5" s="57">
        <f t="shared" si="16585"/>
        <v>0</v>
      </c>
      <c r="TSS5" s="57">
        <f t="shared" si="16585"/>
        <v>0</v>
      </c>
      <c r="TST5" s="57">
        <f t="shared" si="16585"/>
        <v>0</v>
      </c>
      <c r="TSU5" s="57">
        <f t="shared" si="16585"/>
        <v>0</v>
      </c>
      <c r="TSV5" s="57">
        <f t="shared" ref="TSV5:TVG5" si="16586">-$C$5*TSV4</f>
        <v>0</v>
      </c>
      <c r="TSW5" s="57">
        <f t="shared" si="16586"/>
        <v>0</v>
      </c>
      <c r="TSX5" s="57">
        <f t="shared" si="16586"/>
        <v>0</v>
      </c>
      <c r="TSY5" s="57">
        <f t="shared" si="16586"/>
        <v>0</v>
      </c>
      <c r="TSZ5" s="57">
        <f t="shared" si="16586"/>
        <v>0</v>
      </c>
      <c r="TTA5" s="57">
        <f t="shared" si="16586"/>
        <v>0</v>
      </c>
      <c r="TTB5" s="57">
        <f t="shared" si="16586"/>
        <v>0</v>
      </c>
      <c r="TTC5" s="57">
        <f t="shared" si="16586"/>
        <v>0</v>
      </c>
      <c r="TTD5" s="57">
        <f t="shared" si="16586"/>
        <v>0</v>
      </c>
      <c r="TTE5" s="57">
        <f t="shared" si="16586"/>
        <v>0</v>
      </c>
      <c r="TTF5" s="57">
        <f t="shared" si="16586"/>
        <v>0</v>
      </c>
      <c r="TTG5" s="57">
        <f t="shared" si="16586"/>
        <v>0</v>
      </c>
      <c r="TTH5" s="57">
        <f t="shared" si="16586"/>
        <v>0</v>
      </c>
      <c r="TTI5" s="57">
        <f t="shared" si="16586"/>
        <v>0</v>
      </c>
      <c r="TTJ5" s="57">
        <f t="shared" si="16586"/>
        <v>0</v>
      </c>
      <c r="TTK5" s="57">
        <f t="shared" si="16586"/>
        <v>0</v>
      </c>
      <c r="TTL5" s="57">
        <f t="shared" si="16586"/>
        <v>0</v>
      </c>
      <c r="TTM5" s="57">
        <f t="shared" si="16586"/>
        <v>0</v>
      </c>
      <c r="TTN5" s="57">
        <f t="shared" si="16586"/>
        <v>0</v>
      </c>
      <c r="TTO5" s="57">
        <f t="shared" si="16586"/>
        <v>0</v>
      </c>
      <c r="TTP5" s="57">
        <f t="shared" si="16586"/>
        <v>0</v>
      </c>
      <c r="TTQ5" s="57">
        <f t="shared" si="16586"/>
        <v>0</v>
      </c>
      <c r="TTR5" s="57">
        <f t="shared" si="16586"/>
        <v>0</v>
      </c>
      <c r="TTS5" s="57">
        <f t="shared" si="16586"/>
        <v>0</v>
      </c>
      <c r="TTT5" s="57">
        <f t="shared" si="16586"/>
        <v>0</v>
      </c>
      <c r="TTU5" s="57">
        <f t="shared" si="16586"/>
        <v>0</v>
      </c>
      <c r="TTV5" s="57">
        <f t="shared" si="16586"/>
        <v>0</v>
      </c>
      <c r="TTW5" s="57">
        <f t="shared" si="16586"/>
        <v>0</v>
      </c>
      <c r="TTX5" s="57">
        <f t="shared" si="16586"/>
        <v>0</v>
      </c>
      <c r="TTY5" s="57">
        <f t="shared" si="16586"/>
        <v>0</v>
      </c>
      <c r="TTZ5" s="57">
        <f t="shared" si="16586"/>
        <v>0</v>
      </c>
      <c r="TUA5" s="57">
        <f t="shared" si="16586"/>
        <v>0</v>
      </c>
      <c r="TUB5" s="57">
        <f t="shared" si="16586"/>
        <v>0</v>
      </c>
      <c r="TUC5" s="57">
        <f t="shared" si="16586"/>
        <v>0</v>
      </c>
      <c r="TUD5" s="57">
        <f t="shared" si="16586"/>
        <v>0</v>
      </c>
      <c r="TUE5" s="57">
        <f t="shared" si="16586"/>
        <v>0</v>
      </c>
      <c r="TUF5" s="57">
        <f t="shared" si="16586"/>
        <v>0</v>
      </c>
      <c r="TUG5" s="57">
        <f t="shared" si="16586"/>
        <v>0</v>
      </c>
      <c r="TUH5" s="57">
        <f t="shared" si="16586"/>
        <v>0</v>
      </c>
      <c r="TUI5" s="57">
        <f t="shared" si="16586"/>
        <v>0</v>
      </c>
      <c r="TUJ5" s="57">
        <f t="shared" si="16586"/>
        <v>0</v>
      </c>
      <c r="TUK5" s="57">
        <f t="shared" si="16586"/>
        <v>0</v>
      </c>
      <c r="TUL5" s="57">
        <f t="shared" si="16586"/>
        <v>0</v>
      </c>
      <c r="TUM5" s="57">
        <f t="shared" si="16586"/>
        <v>0</v>
      </c>
      <c r="TUN5" s="57">
        <f t="shared" si="16586"/>
        <v>0</v>
      </c>
      <c r="TUO5" s="57">
        <f t="shared" si="16586"/>
        <v>0</v>
      </c>
      <c r="TUP5" s="57">
        <f t="shared" si="16586"/>
        <v>0</v>
      </c>
      <c r="TUQ5" s="57">
        <f t="shared" si="16586"/>
        <v>0</v>
      </c>
      <c r="TUR5" s="57">
        <f t="shared" si="16586"/>
        <v>0</v>
      </c>
      <c r="TUS5" s="57">
        <f t="shared" si="16586"/>
        <v>0</v>
      </c>
      <c r="TUT5" s="57">
        <f t="shared" si="16586"/>
        <v>0</v>
      </c>
      <c r="TUU5" s="57">
        <f t="shared" si="16586"/>
        <v>0</v>
      </c>
      <c r="TUV5" s="57">
        <f t="shared" si="16586"/>
        <v>0</v>
      </c>
      <c r="TUW5" s="57">
        <f t="shared" si="16586"/>
        <v>0</v>
      </c>
      <c r="TUX5" s="57">
        <f t="shared" si="16586"/>
        <v>0</v>
      </c>
      <c r="TUY5" s="57">
        <f t="shared" si="16586"/>
        <v>0</v>
      </c>
      <c r="TUZ5" s="57">
        <f t="shared" si="16586"/>
        <v>0</v>
      </c>
      <c r="TVA5" s="57">
        <f t="shared" si="16586"/>
        <v>0</v>
      </c>
      <c r="TVB5" s="57">
        <f t="shared" si="16586"/>
        <v>0</v>
      </c>
      <c r="TVC5" s="57">
        <f t="shared" si="16586"/>
        <v>0</v>
      </c>
      <c r="TVD5" s="57">
        <f t="shared" si="16586"/>
        <v>0</v>
      </c>
      <c r="TVE5" s="57">
        <f t="shared" si="16586"/>
        <v>0</v>
      </c>
      <c r="TVF5" s="57">
        <f t="shared" si="16586"/>
        <v>0</v>
      </c>
      <c r="TVG5" s="57">
        <f t="shared" si="16586"/>
        <v>0</v>
      </c>
      <c r="TVH5" s="57">
        <f t="shared" ref="TVH5:TXS5" si="16587">-$C$5*TVH4</f>
        <v>0</v>
      </c>
      <c r="TVI5" s="57">
        <f t="shared" si="16587"/>
        <v>0</v>
      </c>
      <c r="TVJ5" s="57">
        <f t="shared" si="16587"/>
        <v>0</v>
      </c>
      <c r="TVK5" s="57">
        <f t="shared" si="16587"/>
        <v>0</v>
      </c>
      <c r="TVL5" s="57">
        <f t="shared" si="16587"/>
        <v>0</v>
      </c>
      <c r="TVM5" s="57">
        <f t="shared" si="16587"/>
        <v>0</v>
      </c>
      <c r="TVN5" s="57">
        <f t="shared" si="16587"/>
        <v>0</v>
      </c>
      <c r="TVO5" s="57">
        <f t="shared" si="16587"/>
        <v>0</v>
      </c>
      <c r="TVP5" s="57">
        <f t="shared" si="16587"/>
        <v>0</v>
      </c>
      <c r="TVQ5" s="57">
        <f t="shared" si="16587"/>
        <v>0</v>
      </c>
      <c r="TVR5" s="57">
        <f t="shared" si="16587"/>
        <v>0</v>
      </c>
      <c r="TVS5" s="57">
        <f t="shared" si="16587"/>
        <v>0</v>
      </c>
      <c r="TVT5" s="57">
        <f t="shared" si="16587"/>
        <v>0</v>
      </c>
      <c r="TVU5" s="57">
        <f t="shared" si="16587"/>
        <v>0</v>
      </c>
      <c r="TVV5" s="57">
        <f t="shared" si="16587"/>
        <v>0</v>
      </c>
      <c r="TVW5" s="57">
        <f t="shared" si="16587"/>
        <v>0</v>
      </c>
      <c r="TVX5" s="57">
        <f t="shared" si="16587"/>
        <v>0</v>
      </c>
      <c r="TVY5" s="57">
        <f t="shared" si="16587"/>
        <v>0</v>
      </c>
      <c r="TVZ5" s="57">
        <f t="shared" si="16587"/>
        <v>0</v>
      </c>
      <c r="TWA5" s="57">
        <f t="shared" si="16587"/>
        <v>0</v>
      </c>
      <c r="TWB5" s="57">
        <f t="shared" si="16587"/>
        <v>0</v>
      </c>
      <c r="TWC5" s="57">
        <f t="shared" si="16587"/>
        <v>0</v>
      </c>
      <c r="TWD5" s="57">
        <f t="shared" si="16587"/>
        <v>0</v>
      </c>
      <c r="TWE5" s="57">
        <f t="shared" si="16587"/>
        <v>0</v>
      </c>
      <c r="TWF5" s="57">
        <f t="shared" si="16587"/>
        <v>0</v>
      </c>
      <c r="TWG5" s="57">
        <f t="shared" si="16587"/>
        <v>0</v>
      </c>
      <c r="TWH5" s="57">
        <f t="shared" si="16587"/>
        <v>0</v>
      </c>
      <c r="TWI5" s="57">
        <f t="shared" si="16587"/>
        <v>0</v>
      </c>
      <c r="TWJ5" s="57">
        <f t="shared" si="16587"/>
        <v>0</v>
      </c>
      <c r="TWK5" s="57">
        <f t="shared" si="16587"/>
        <v>0</v>
      </c>
      <c r="TWL5" s="57">
        <f t="shared" si="16587"/>
        <v>0</v>
      </c>
      <c r="TWM5" s="57">
        <f t="shared" si="16587"/>
        <v>0</v>
      </c>
      <c r="TWN5" s="57">
        <f t="shared" si="16587"/>
        <v>0</v>
      </c>
      <c r="TWO5" s="57">
        <f t="shared" si="16587"/>
        <v>0</v>
      </c>
      <c r="TWP5" s="57">
        <f t="shared" si="16587"/>
        <v>0</v>
      </c>
      <c r="TWQ5" s="57">
        <f t="shared" si="16587"/>
        <v>0</v>
      </c>
      <c r="TWR5" s="57">
        <f t="shared" si="16587"/>
        <v>0</v>
      </c>
      <c r="TWS5" s="57">
        <f t="shared" si="16587"/>
        <v>0</v>
      </c>
      <c r="TWT5" s="57">
        <f t="shared" si="16587"/>
        <v>0</v>
      </c>
      <c r="TWU5" s="57">
        <f t="shared" si="16587"/>
        <v>0</v>
      </c>
      <c r="TWV5" s="57">
        <f t="shared" si="16587"/>
        <v>0</v>
      </c>
      <c r="TWW5" s="57">
        <f t="shared" si="16587"/>
        <v>0</v>
      </c>
      <c r="TWX5" s="57">
        <f t="shared" si="16587"/>
        <v>0</v>
      </c>
      <c r="TWY5" s="57">
        <f t="shared" si="16587"/>
        <v>0</v>
      </c>
      <c r="TWZ5" s="57">
        <f t="shared" si="16587"/>
        <v>0</v>
      </c>
      <c r="TXA5" s="57">
        <f t="shared" si="16587"/>
        <v>0</v>
      </c>
      <c r="TXB5" s="57">
        <f t="shared" si="16587"/>
        <v>0</v>
      </c>
      <c r="TXC5" s="57">
        <f t="shared" si="16587"/>
        <v>0</v>
      </c>
      <c r="TXD5" s="57">
        <f t="shared" si="16587"/>
        <v>0</v>
      </c>
      <c r="TXE5" s="57">
        <f t="shared" si="16587"/>
        <v>0</v>
      </c>
      <c r="TXF5" s="57">
        <f t="shared" si="16587"/>
        <v>0</v>
      </c>
      <c r="TXG5" s="57">
        <f t="shared" si="16587"/>
        <v>0</v>
      </c>
      <c r="TXH5" s="57">
        <f t="shared" si="16587"/>
        <v>0</v>
      </c>
      <c r="TXI5" s="57">
        <f t="shared" si="16587"/>
        <v>0</v>
      </c>
      <c r="TXJ5" s="57">
        <f t="shared" si="16587"/>
        <v>0</v>
      </c>
      <c r="TXK5" s="57">
        <f t="shared" si="16587"/>
        <v>0</v>
      </c>
      <c r="TXL5" s="57">
        <f t="shared" si="16587"/>
        <v>0</v>
      </c>
      <c r="TXM5" s="57">
        <f t="shared" si="16587"/>
        <v>0</v>
      </c>
      <c r="TXN5" s="57">
        <f t="shared" si="16587"/>
        <v>0</v>
      </c>
      <c r="TXO5" s="57">
        <f t="shared" si="16587"/>
        <v>0</v>
      </c>
      <c r="TXP5" s="57">
        <f t="shared" si="16587"/>
        <v>0</v>
      </c>
      <c r="TXQ5" s="57">
        <f t="shared" si="16587"/>
        <v>0</v>
      </c>
      <c r="TXR5" s="57">
        <f t="shared" si="16587"/>
        <v>0</v>
      </c>
      <c r="TXS5" s="57">
        <f t="shared" si="16587"/>
        <v>0</v>
      </c>
      <c r="TXT5" s="57">
        <f t="shared" ref="TXT5:UAE5" si="16588">-$C$5*TXT4</f>
        <v>0</v>
      </c>
      <c r="TXU5" s="57">
        <f t="shared" si="16588"/>
        <v>0</v>
      </c>
      <c r="TXV5" s="57">
        <f t="shared" si="16588"/>
        <v>0</v>
      </c>
      <c r="TXW5" s="57">
        <f t="shared" si="16588"/>
        <v>0</v>
      </c>
      <c r="TXX5" s="57">
        <f t="shared" si="16588"/>
        <v>0</v>
      </c>
      <c r="TXY5" s="57">
        <f t="shared" si="16588"/>
        <v>0</v>
      </c>
      <c r="TXZ5" s="57">
        <f t="shared" si="16588"/>
        <v>0</v>
      </c>
      <c r="TYA5" s="57">
        <f t="shared" si="16588"/>
        <v>0</v>
      </c>
      <c r="TYB5" s="57">
        <f t="shared" si="16588"/>
        <v>0</v>
      </c>
      <c r="TYC5" s="57">
        <f t="shared" si="16588"/>
        <v>0</v>
      </c>
      <c r="TYD5" s="57">
        <f t="shared" si="16588"/>
        <v>0</v>
      </c>
      <c r="TYE5" s="57">
        <f t="shared" si="16588"/>
        <v>0</v>
      </c>
      <c r="TYF5" s="57">
        <f t="shared" si="16588"/>
        <v>0</v>
      </c>
      <c r="TYG5" s="57">
        <f t="shared" si="16588"/>
        <v>0</v>
      </c>
      <c r="TYH5" s="57">
        <f t="shared" si="16588"/>
        <v>0</v>
      </c>
      <c r="TYI5" s="57">
        <f t="shared" si="16588"/>
        <v>0</v>
      </c>
      <c r="TYJ5" s="57">
        <f t="shared" si="16588"/>
        <v>0</v>
      </c>
      <c r="TYK5" s="57">
        <f t="shared" si="16588"/>
        <v>0</v>
      </c>
      <c r="TYL5" s="57">
        <f t="shared" si="16588"/>
        <v>0</v>
      </c>
      <c r="TYM5" s="57">
        <f t="shared" si="16588"/>
        <v>0</v>
      </c>
      <c r="TYN5" s="57">
        <f t="shared" si="16588"/>
        <v>0</v>
      </c>
      <c r="TYO5" s="57">
        <f t="shared" si="16588"/>
        <v>0</v>
      </c>
      <c r="TYP5" s="57">
        <f t="shared" si="16588"/>
        <v>0</v>
      </c>
      <c r="TYQ5" s="57">
        <f t="shared" si="16588"/>
        <v>0</v>
      </c>
      <c r="TYR5" s="57">
        <f t="shared" si="16588"/>
        <v>0</v>
      </c>
      <c r="TYS5" s="57">
        <f t="shared" si="16588"/>
        <v>0</v>
      </c>
      <c r="TYT5" s="57">
        <f t="shared" si="16588"/>
        <v>0</v>
      </c>
      <c r="TYU5" s="57">
        <f t="shared" si="16588"/>
        <v>0</v>
      </c>
      <c r="TYV5" s="57">
        <f t="shared" si="16588"/>
        <v>0</v>
      </c>
      <c r="TYW5" s="57">
        <f t="shared" si="16588"/>
        <v>0</v>
      </c>
      <c r="TYX5" s="57">
        <f t="shared" si="16588"/>
        <v>0</v>
      </c>
      <c r="TYY5" s="57">
        <f t="shared" si="16588"/>
        <v>0</v>
      </c>
      <c r="TYZ5" s="57">
        <f t="shared" si="16588"/>
        <v>0</v>
      </c>
      <c r="TZA5" s="57">
        <f t="shared" si="16588"/>
        <v>0</v>
      </c>
      <c r="TZB5" s="57">
        <f t="shared" si="16588"/>
        <v>0</v>
      </c>
      <c r="TZC5" s="57">
        <f t="shared" si="16588"/>
        <v>0</v>
      </c>
      <c r="TZD5" s="57">
        <f t="shared" si="16588"/>
        <v>0</v>
      </c>
      <c r="TZE5" s="57">
        <f t="shared" si="16588"/>
        <v>0</v>
      </c>
      <c r="TZF5" s="57">
        <f t="shared" si="16588"/>
        <v>0</v>
      </c>
      <c r="TZG5" s="57">
        <f t="shared" si="16588"/>
        <v>0</v>
      </c>
      <c r="TZH5" s="57">
        <f t="shared" si="16588"/>
        <v>0</v>
      </c>
      <c r="TZI5" s="57">
        <f t="shared" si="16588"/>
        <v>0</v>
      </c>
      <c r="TZJ5" s="57">
        <f t="shared" si="16588"/>
        <v>0</v>
      </c>
      <c r="TZK5" s="57">
        <f t="shared" si="16588"/>
        <v>0</v>
      </c>
      <c r="TZL5" s="57">
        <f t="shared" si="16588"/>
        <v>0</v>
      </c>
      <c r="TZM5" s="57">
        <f t="shared" si="16588"/>
        <v>0</v>
      </c>
      <c r="TZN5" s="57">
        <f t="shared" si="16588"/>
        <v>0</v>
      </c>
      <c r="TZO5" s="57">
        <f t="shared" si="16588"/>
        <v>0</v>
      </c>
      <c r="TZP5" s="57">
        <f t="shared" si="16588"/>
        <v>0</v>
      </c>
      <c r="TZQ5" s="57">
        <f t="shared" si="16588"/>
        <v>0</v>
      </c>
      <c r="TZR5" s="57">
        <f t="shared" si="16588"/>
        <v>0</v>
      </c>
      <c r="TZS5" s="57">
        <f t="shared" si="16588"/>
        <v>0</v>
      </c>
      <c r="TZT5" s="57">
        <f t="shared" si="16588"/>
        <v>0</v>
      </c>
      <c r="TZU5" s="57">
        <f t="shared" si="16588"/>
        <v>0</v>
      </c>
      <c r="TZV5" s="57">
        <f t="shared" si="16588"/>
        <v>0</v>
      </c>
      <c r="TZW5" s="57">
        <f t="shared" si="16588"/>
        <v>0</v>
      </c>
      <c r="TZX5" s="57">
        <f t="shared" si="16588"/>
        <v>0</v>
      </c>
      <c r="TZY5" s="57">
        <f t="shared" si="16588"/>
        <v>0</v>
      </c>
      <c r="TZZ5" s="57">
        <f t="shared" si="16588"/>
        <v>0</v>
      </c>
      <c r="UAA5" s="57">
        <f t="shared" si="16588"/>
        <v>0</v>
      </c>
      <c r="UAB5" s="57">
        <f t="shared" si="16588"/>
        <v>0</v>
      </c>
      <c r="UAC5" s="57">
        <f t="shared" si="16588"/>
        <v>0</v>
      </c>
      <c r="UAD5" s="57">
        <f t="shared" si="16588"/>
        <v>0</v>
      </c>
      <c r="UAE5" s="57">
        <f t="shared" si="16588"/>
        <v>0</v>
      </c>
      <c r="UAF5" s="57">
        <f t="shared" ref="UAF5:UCQ5" si="16589">-$C$5*UAF4</f>
        <v>0</v>
      </c>
      <c r="UAG5" s="57">
        <f t="shared" si="16589"/>
        <v>0</v>
      </c>
      <c r="UAH5" s="57">
        <f t="shared" si="16589"/>
        <v>0</v>
      </c>
      <c r="UAI5" s="57">
        <f t="shared" si="16589"/>
        <v>0</v>
      </c>
      <c r="UAJ5" s="57">
        <f t="shared" si="16589"/>
        <v>0</v>
      </c>
      <c r="UAK5" s="57">
        <f t="shared" si="16589"/>
        <v>0</v>
      </c>
      <c r="UAL5" s="57">
        <f t="shared" si="16589"/>
        <v>0</v>
      </c>
      <c r="UAM5" s="57">
        <f t="shared" si="16589"/>
        <v>0</v>
      </c>
      <c r="UAN5" s="57">
        <f t="shared" si="16589"/>
        <v>0</v>
      </c>
      <c r="UAO5" s="57">
        <f t="shared" si="16589"/>
        <v>0</v>
      </c>
      <c r="UAP5" s="57">
        <f t="shared" si="16589"/>
        <v>0</v>
      </c>
      <c r="UAQ5" s="57">
        <f t="shared" si="16589"/>
        <v>0</v>
      </c>
      <c r="UAR5" s="57">
        <f t="shared" si="16589"/>
        <v>0</v>
      </c>
      <c r="UAS5" s="57">
        <f t="shared" si="16589"/>
        <v>0</v>
      </c>
      <c r="UAT5" s="57">
        <f t="shared" si="16589"/>
        <v>0</v>
      </c>
      <c r="UAU5" s="57">
        <f t="shared" si="16589"/>
        <v>0</v>
      </c>
      <c r="UAV5" s="57">
        <f t="shared" si="16589"/>
        <v>0</v>
      </c>
      <c r="UAW5" s="57">
        <f t="shared" si="16589"/>
        <v>0</v>
      </c>
      <c r="UAX5" s="57">
        <f t="shared" si="16589"/>
        <v>0</v>
      </c>
      <c r="UAY5" s="57">
        <f t="shared" si="16589"/>
        <v>0</v>
      </c>
      <c r="UAZ5" s="57">
        <f t="shared" si="16589"/>
        <v>0</v>
      </c>
      <c r="UBA5" s="57">
        <f t="shared" si="16589"/>
        <v>0</v>
      </c>
      <c r="UBB5" s="57">
        <f t="shared" si="16589"/>
        <v>0</v>
      </c>
      <c r="UBC5" s="57">
        <f t="shared" si="16589"/>
        <v>0</v>
      </c>
      <c r="UBD5" s="57">
        <f t="shared" si="16589"/>
        <v>0</v>
      </c>
      <c r="UBE5" s="57">
        <f t="shared" si="16589"/>
        <v>0</v>
      </c>
      <c r="UBF5" s="57">
        <f t="shared" si="16589"/>
        <v>0</v>
      </c>
      <c r="UBG5" s="57">
        <f t="shared" si="16589"/>
        <v>0</v>
      </c>
      <c r="UBH5" s="57">
        <f t="shared" si="16589"/>
        <v>0</v>
      </c>
      <c r="UBI5" s="57">
        <f t="shared" si="16589"/>
        <v>0</v>
      </c>
      <c r="UBJ5" s="57">
        <f t="shared" si="16589"/>
        <v>0</v>
      </c>
      <c r="UBK5" s="57">
        <f t="shared" si="16589"/>
        <v>0</v>
      </c>
      <c r="UBL5" s="57">
        <f t="shared" si="16589"/>
        <v>0</v>
      </c>
      <c r="UBM5" s="57">
        <f t="shared" si="16589"/>
        <v>0</v>
      </c>
      <c r="UBN5" s="57">
        <f t="shared" si="16589"/>
        <v>0</v>
      </c>
      <c r="UBO5" s="57">
        <f t="shared" si="16589"/>
        <v>0</v>
      </c>
      <c r="UBP5" s="57">
        <f t="shared" si="16589"/>
        <v>0</v>
      </c>
      <c r="UBQ5" s="57">
        <f t="shared" si="16589"/>
        <v>0</v>
      </c>
      <c r="UBR5" s="57">
        <f t="shared" si="16589"/>
        <v>0</v>
      </c>
      <c r="UBS5" s="57">
        <f t="shared" si="16589"/>
        <v>0</v>
      </c>
      <c r="UBT5" s="57">
        <f t="shared" si="16589"/>
        <v>0</v>
      </c>
      <c r="UBU5" s="57">
        <f t="shared" si="16589"/>
        <v>0</v>
      </c>
      <c r="UBV5" s="57">
        <f t="shared" si="16589"/>
        <v>0</v>
      </c>
      <c r="UBW5" s="57">
        <f t="shared" si="16589"/>
        <v>0</v>
      </c>
      <c r="UBX5" s="57">
        <f t="shared" si="16589"/>
        <v>0</v>
      </c>
      <c r="UBY5" s="57">
        <f t="shared" si="16589"/>
        <v>0</v>
      </c>
      <c r="UBZ5" s="57">
        <f t="shared" si="16589"/>
        <v>0</v>
      </c>
      <c r="UCA5" s="57">
        <f t="shared" si="16589"/>
        <v>0</v>
      </c>
      <c r="UCB5" s="57">
        <f t="shared" si="16589"/>
        <v>0</v>
      </c>
      <c r="UCC5" s="57">
        <f t="shared" si="16589"/>
        <v>0</v>
      </c>
      <c r="UCD5" s="57">
        <f t="shared" si="16589"/>
        <v>0</v>
      </c>
      <c r="UCE5" s="57">
        <f t="shared" si="16589"/>
        <v>0</v>
      </c>
      <c r="UCF5" s="57">
        <f t="shared" si="16589"/>
        <v>0</v>
      </c>
      <c r="UCG5" s="57">
        <f t="shared" si="16589"/>
        <v>0</v>
      </c>
      <c r="UCH5" s="57">
        <f t="shared" si="16589"/>
        <v>0</v>
      </c>
      <c r="UCI5" s="57">
        <f t="shared" si="16589"/>
        <v>0</v>
      </c>
      <c r="UCJ5" s="57">
        <f t="shared" si="16589"/>
        <v>0</v>
      </c>
      <c r="UCK5" s="57">
        <f t="shared" si="16589"/>
        <v>0</v>
      </c>
      <c r="UCL5" s="57">
        <f t="shared" si="16589"/>
        <v>0</v>
      </c>
      <c r="UCM5" s="57">
        <f t="shared" si="16589"/>
        <v>0</v>
      </c>
      <c r="UCN5" s="57">
        <f t="shared" si="16589"/>
        <v>0</v>
      </c>
      <c r="UCO5" s="57">
        <f t="shared" si="16589"/>
        <v>0</v>
      </c>
      <c r="UCP5" s="57">
        <f t="shared" si="16589"/>
        <v>0</v>
      </c>
      <c r="UCQ5" s="57">
        <f t="shared" si="16589"/>
        <v>0</v>
      </c>
      <c r="UCR5" s="57">
        <f t="shared" ref="UCR5:UFC5" si="16590">-$C$5*UCR4</f>
        <v>0</v>
      </c>
      <c r="UCS5" s="57">
        <f t="shared" si="16590"/>
        <v>0</v>
      </c>
      <c r="UCT5" s="57">
        <f t="shared" si="16590"/>
        <v>0</v>
      </c>
      <c r="UCU5" s="57">
        <f t="shared" si="16590"/>
        <v>0</v>
      </c>
      <c r="UCV5" s="57">
        <f t="shared" si="16590"/>
        <v>0</v>
      </c>
      <c r="UCW5" s="57">
        <f t="shared" si="16590"/>
        <v>0</v>
      </c>
      <c r="UCX5" s="57">
        <f t="shared" si="16590"/>
        <v>0</v>
      </c>
      <c r="UCY5" s="57">
        <f t="shared" si="16590"/>
        <v>0</v>
      </c>
      <c r="UCZ5" s="57">
        <f t="shared" si="16590"/>
        <v>0</v>
      </c>
      <c r="UDA5" s="57">
        <f t="shared" si="16590"/>
        <v>0</v>
      </c>
      <c r="UDB5" s="57">
        <f t="shared" si="16590"/>
        <v>0</v>
      </c>
      <c r="UDC5" s="57">
        <f t="shared" si="16590"/>
        <v>0</v>
      </c>
      <c r="UDD5" s="57">
        <f t="shared" si="16590"/>
        <v>0</v>
      </c>
      <c r="UDE5" s="57">
        <f t="shared" si="16590"/>
        <v>0</v>
      </c>
      <c r="UDF5" s="57">
        <f t="shared" si="16590"/>
        <v>0</v>
      </c>
      <c r="UDG5" s="57">
        <f t="shared" si="16590"/>
        <v>0</v>
      </c>
      <c r="UDH5" s="57">
        <f t="shared" si="16590"/>
        <v>0</v>
      </c>
      <c r="UDI5" s="57">
        <f t="shared" si="16590"/>
        <v>0</v>
      </c>
      <c r="UDJ5" s="57">
        <f t="shared" si="16590"/>
        <v>0</v>
      </c>
      <c r="UDK5" s="57">
        <f t="shared" si="16590"/>
        <v>0</v>
      </c>
      <c r="UDL5" s="57">
        <f t="shared" si="16590"/>
        <v>0</v>
      </c>
      <c r="UDM5" s="57">
        <f t="shared" si="16590"/>
        <v>0</v>
      </c>
      <c r="UDN5" s="57">
        <f t="shared" si="16590"/>
        <v>0</v>
      </c>
      <c r="UDO5" s="57">
        <f t="shared" si="16590"/>
        <v>0</v>
      </c>
      <c r="UDP5" s="57">
        <f t="shared" si="16590"/>
        <v>0</v>
      </c>
      <c r="UDQ5" s="57">
        <f t="shared" si="16590"/>
        <v>0</v>
      </c>
      <c r="UDR5" s="57">
        <f t="shared" si="16590"/>
        <v>0</v>
      </c>
      <c r="UDS5" s="57">
        <f t="shared" si="16590"/>
        <v>0</v>
      </c>
      <c r="UDT5" s="57">
        <f t="shared" si="16590"/>
        <v>0</v>
      </c>
      <c r="UDU5" s="57">
        <f t="shared" si="16590"/>
        <v>0</v>
      </c>
      <c r="UDV5" s="57">
        <f t="shared" si="16590"/>
        <v>0</v>
      </c>
      <c r="UDW5" s="57">
        <f t="shared" si="16590"/>
        <v>0</v>
      </c>
      <c r="UDX5" s="57">
        <f t="shared" si="16590"/>
        <v>0</v>
      </c>
      <c r="UDY5" s="57">
        <f t="shared" si="16590"/>
        <v>0</v>
      </c>
      <c r="UDZ5" s="57">
        <f t="shared" si="16590"/>
        <v>0</v>
      </c>
      <c r="UEA5" s="57">
        <f t="shared" si="16590"/>
        <v>0</v>
      </c>
      <c r="UEB5" s="57">
        <f t="shared" si="16590"/>
        <v>0</v>
      </c>
      <c r="UEC5" s="57">
        <f t="shared" si="16590"/>
        <v>0</v>
      </c>
      <c r="UED5" s="57">
        <f t="shared" si="16590"/>
        <v>0</v>
      </c>
      <c r="UEE5" s="57">
        <f t="shared" si="16590"/>
        <v>0</v>
      </c>
      <c r="UEF5" s="57">
        <f t="shared" si="16590"/>
        <v>0</v>
      </c>
      <c r="UEG5" s="57">
        <f t="shared" si="16590"/>
        <v>0</v>
      </c>
      <c r="UEH5" s="57">
        <f t="shared" si="16590"/>
        <v>0</v>
      </c>
      <c r="UEI5" s="57">
        <f t="shared" si="16590"/>
        <v>0</v>
      </c>
      <c r="UEJ5" s="57">
        <f t="shared" si="16590"/>
        <v>0</v>
      </c>
      <c r="UEK5" s="57">
        <f t="shared" si="16590"/>
        <v>0</v>
      </c>
      <c r="UEL5" s="57">
        <f t="shared" si="16590"/>
        <v>0</v>
      </c>
      <c r="UEM5" s="57">
        <f t="shared" si="16590"/>
        <v>0</v>
      </c>
      <c r="UEN5" s="57">
        <f t="shared" si="16590"/>
        <v>0</v>
      </c>
      <c r="UEO5" s="57">
        <f t="shared" si="16590"/>
        <v>0</v>
      </c>
      <c r="UEP5" s="57">
        <f t="shared" si="16590"/>
        <v>0</v>
      </c>
      <c r="UEQ5" s="57">
        <f t="shared" si="16590"/>
        <v>0</v>
      </c>
      <c r="UER5" s="57">
        <f t="shared" si="16590"/>
        <v>0</v>
      </c>
      <c r="UES5" s="57">
        <f t="shared" si="16590"/>
        <v>0</v>
      </c>
      <c r="UET5" s="57">
        <f t="shared" si="16590"/>
        <v>0</v>
      </c>
      <c r="UEU5" s="57">
        <f t="shared" si="16590"/>
        <v>0</v>
      </c>
      <c r="UEV5" s="57">
        <f t="shared" si="16590"/>
        <v>0</v>
      </c>
      <c r="UEW5" s="57">
        <f t="shared" si="16590"/>
        <v>0</v>
      </c>
      <c r="UEX5" s="57">
        <f t="shared" si="16590"/>
        <v>0</v>
      </c>
      <c r="UEY5" s="57">
        <f t="shared" si="16590"/>
        <v>0</v>
      </c>
      <c r="UEZ5" s="57">
        <f t="shared" si="16590"/>
        <v>0</v>
      </c>
      <c r="UFA5" s="57">
        <f t="shared" si="16590"/>
        <v>0</v>
      </c>
      <c r="UFB5" s="57">
        <f t="shared" si="16590"/>
        <v>0</v>
      </c>
      <c r="UFC5" s="57">
        <f t="shared" si="16590"/>
        <v>0</v>
      </c>
      <c r="UFD5" s="57">
        <f t="shared" ref="UFD5:UHO5" si="16591">-$C$5*UFD4</f>
        <v>0</v>
      </c>
      <c r="UFE5" s="57">
        <f t="shared" si="16591"/>
        <v>0</v>
      </c>
      <c r="UFF5" s="57">
        <f t="shared" si="16591"/>
        <v>0</v>
      </c>
      <c r="UFG5" s="57">
        <f t="shared" si="16591"/>
        <v>0</v>
      </c>
      <c r="UFH5" s="57">
        <f t="shared" si="16591"/>
        <v>0</v>
      </c>
      <c r="UFI5" s="57">
        <f t="shared" si="16591"/>
        <v>0</v>
      </c>
      <c r="UFJ5" s="57">
        <f t="shared" si="16591"/>
        <v>0</v>
      </c>
      <c r="UFK5" s="57">
        <f t="shared" si="16591"/>
        <v>0</v>
      </c>
      <c r="UFL5" s="57">
        <f t="shared" si="16591"/>
        <v>0</v>
      </c>
      <c r="UFM5" s="57">
        <f t="shared" si="16591"/>
        <v>0</v>
      </c>
      <c r="UFN5" s="57">
        <f t="shared" si="16591"/>
        <v>0</v>
      </c>
      <c r="UFO5" s="57">
        <f t="shared" si="16591"/>
        <v>0</v>
      </c>
      <c r="UFP5" s="57">
        <f t="shared" si="16591"/>
        <v>0</v>
      </c>
      <c r="UFQ5" s="57">
        <f t="shared" si="16591"/>
        <v>0</v>
      </c>
      <c r="UFR5" s="57">
        <f t="shared" si="16591"/>
        <v>0</v>
      </c>
      <c r="UFS5" s="57">
        <f t="shared" si="16591"/>
        <v>0</v>
      </c>
      <c r="UFT5" s="57">
        <f t="shared" si="16591"/>
        <v>0</v>
      </c>
      <c r="UFU5" s="57">
        <f t="shared" si="16591"/>
        <v>0</v>
      </c>
      <c r="UFV5" s="57">
        <f t="shared" si="16591"/>
        <v>0</v>
      </c>
      <c r="UFW5" s="57">
        <f t="shared" si="16591"/>
        <v>0</v>
      </c>
      <c r="UFX5" s="57">
        <f t="shared" si="16591"/>
        <v>0</v>
      </c>
      <c r="UFY5" s="57">
        <f t="shared" si="16591"/>
        <v>0</v>
      </c>
      <c r="UFZ5" s="57">
        <f t="shared" si="16591"/>
        <v>0</v>
      </c>
      <c r="UGA5" s="57">
        <f t="shared" si="16591"/>
        <v>0</v>
      </c>
      <c r="UGB5" s="57">
        <f t="shared" si="16591"/>
        <v>0</v>
      </c>
      <c r="UGC5" s="57">
        <f t="shared" si="16591"/>
        <v>0</v>
      </c>
      <c r="UGD5" s="57">
        <f t="shared" si="16591"/>
        <v>0</v>
      </c>
      <c r="UGE5" s="57">
        <f t="shared" si="16591"/>
        <v>0</v>
      </c>
      <c r="UGF5" s="57">
        <f t="shared" si="16591"/>
        <v>0</v>
      </c>
      <c r="UGG5" s="57">
        <f t="shared" si="16591"/>
        <v>0</v>
      </c>
      <c r="UGH5" s="57">
        <f t="shared" si="16591"/>
        <v>0</v>
      </c>
      <c r="UGI5" s="57">
        <f t="shared" si="16591"/>
        <v>0</v>
      </c>
      <c r="UGJ5" s="57">
        <f t="shared" si="16591"/>
        <v>0</v>
      </c>
      <c r="UGK5" s="57">
        <f t="shared" si="16591"/>
        <v>0</v>
      </c>
      <c r="UGL5" s="57">
        <f t="shared" si="16591"/>
        <v>0</v>
      </c>
      <c r="UGM5" s="57">
        <f t="shared" si="16591"/>
        <v>0</v>
      </c>
      <c r="UGN5" s="57">
        <f t="shared" si="16591"/>
        <v>0</v>
      </c>
      <c r="UGO5" s="57">
        <f t="shared" si="16591"/>
        <v>0</v>
      </c>
      <c r="UGP5" s="57">
        <f t="shared" si="16591"/>
        <v>0</v>
      </c>
      <c r="UGQ5" s="57">
        <f t="shared" si="16591"/>
        <v>0</v>
      </c>
      <c r="UGR5" s="57">
        <f t="shared" si="16591"/>
        <v>0</v>
      </c>
      <c r="UGS5" s="57">
        <f t="shared" si="16591"/>
        <v>0</v>
      </c>
      <c r="UGT5" s="57">
        <f t="shared" si="16591"/>
        <v>0</v>
      </c>
      <c r="UGU5" s="57">
        <f t="shared" si="16591"/>
        <v>0</v>
      </c>
      <c r="UGV5" s="57">
        <f t="shared" si="16591"/>
        <v>0</v>
      </c>
      <c r="UGW5" s="57">
        <f t="shared" si="16591"/>
        <v>0</v>
      </c>
      <c r="UGX5" s="57">
        <f t="shared" si="16591"/>
        <v>0</v>
      </c>
      <c r="UGY5" s="57">
        <f t="shared" si="16591"/>
        <v>0</v>
      </c>
      <c r="UGZ5" s="57">
        <f t="shared" si="16591"/>
        <v>0</v>
      </c>
      <c r="UHA5" s="57">
        <f t="shared" si="16591"/>
        <v>0</v>
      </c>
      <c r="UHB5" s="57">
        <f t="shared" si="16591"/>
        <v>0</v>
      </c>
      <c r="UHC5" s="57">
        <f t="shared" si="16591"/>
        <v>0</v>
      </c>
      <c r="UHD5" s="57">
        <f t="shared" si="16591"/>
        <v>0</v>
      </c>
      <c r="UHE5" s="57">
        <f t="shared" si="16591"/>
        <v>0</v>
      </c>
      <c r="UHF5" s="57">
        <f t="shared" si="16591"/>
        <v>0</v>
      </c>
      <c r="UHG5" s="57">
        <f t="shared" si="16591"/>
        <v>0</v>
      </c>
      <c r="UHH5" s="57">
        <f t="shared" si="16591"/>
        <v>0</v>
      </c>
      <c r="UHI5" s="57">
        <f t="shared" si="16591"/>
        <v>0</v>
      </c>
      <c r="UHJ5" s="57">
        <f t="shared" si="16591"/>
        <v>0</v>
      </c>
      <c r="UHK5" s="57">
        <f t="shared" si="16591"/>
        <v>0</v>
      </c>
      <c r="UHL5" s="57">
        <f t="shared" si="16591"/>
        <v>0</v>
      </c>
      <c r="UHM5" s="57">
        <f t="shared" si="16591"/>
        <v>0</v>
      </c>
      <c r="UHN5" s="57">
        <f t="shared" si="16591"/>
        <v>0</v>
      </c>
      <c r="UHO5" s="57">
        <f t="shared" si="16591"/>
        <v>0</v>
      </c>
      <c r="UHP5" s="57">
        <f t="shared" ref="UHP5:UKA5" si="16592">-$C$5*UHP4</f>
        <v>0</v>
      </c>
      <c r="UHQ5" s="57">
        <f t="shared" si="16592"/>
        <v>0</v>
      </c>
      <c r="UHR5" s="57">
        <f t="shared" si="16592"/>
        <v>0</v>
      </c>
      <c r="UHS5" s="57">
        <f t="shared" si="16592"/>
        <v>0</v>
      </c>
      <c r="UHT5" s="57">
        <f t="shared" si="16592"/>
        <v>0</v>
      </c>
      <c r="UHU5" s="57">
        <f t="shared" si="16592"/>
        <v>0</v>
      </c>
      <c r="UHV5" s="57">
        <f t="shared" si="16592"/>
        <v>0</v>
      </c>
      <c r="UHW5" s="57">
        <f t="shared" si="16592"/>
        <v>0</v>
      </c>
      <c r="UHX5" s="57">
        <f t="shared" si="16592"/>
        <v>0</v>
      </c>
      <c r="UHY5" s="57">
        <f t="shared" si="16592"/>
        <v>0</v>
      </c>
      <c r="UHZ5" s="57">
        <f t="shared" si="16592"/>
        <v>0</v>
      </c>
      <c r="UIA5" s="57">
        <f t="shared" si="16592"/>
        <v>0</v>
      </c>
      <c r="UIB5" s="57">
        <f t="shared" si="16592"/>
        <v>0</v>
      </c>
      <c r="UIC5" s="57">
        <f t="shared" si="16592"/>
        <v>0</v>
      </c>
      <c r="UID5" s="57">
        <f t="shared" si="16592"/>
        <v>0</v>
      </c>
      <c r="UIE5" s="57">
        <f t="shared" si="16592"/>
        <v>0</v>
      </c>
      <c r="UIF5" s="57">
        <f t="shared" si="16592"/>
        <v>0</v>
      </c>
      <c r="UIG5" s="57">
        <f t="shared" si="16592"/>
        <v>0</v>
      </c>
      <c r="UIH5" s="57">
        <f t="shared" si="16592"/>
        <v>0</v>
      </c>
      <c r="UII5" s="57">
        <f t="shared" si="16592"/>
        <v>0</v>
      </c>
      <c r="UIJ5" s="57">
        <f t="shared" si="16592"/>
        <v>0</v>
      </c>
      <c r="UIK5" s="57">
        <f t="shared" si="16592"/>
        <v>0</v>
      </c>
      <c r="UIL5" s="57">
        <f t="shared" si="16592"/>
        <v>0</v>
      </c>
      <c r="UIM5" s="57">
        <f t="shared" si="16592"/>
        <v>0</v>
      </c>
      <c r="UIN5" s="57">
        <f t="shared" si="16592"/>
        <v>0</v>
      </c>
      <c r="UIO5" s="57">
        <f t="shared" si="16592"/>
        <v>0</v>
      </c>
      <c r="UIP5" s="57">
        <f t="shared" si="16592"/>
        <v>0</v>
      </c>
      <c r="UIQ5" s="57">
        <f t="shared" si="16592"/>
        <v>0</v>
      </c>
      <c r="UIR5" s="57">
        <f t="shared" si="16592"/>
        <v>0</v>
      </c>
      <c r="UIS5" s="57">
        <f t="shared" si="16592"/>
        <v>0</v>
      </c>
      <c r="UIT5" s="57">
        <f t="shared" si="16592"/>
        <v>0</v>
      </c>
      <c r="UIU5" s="57">
        <f t="shared" si="16592"/>
        <v>0</v>
      </c>
      <c r="UIV5" s="57">
        <f t="shared" si="16592"/>
        <v>0</v>
      </c>
      <c r="UIW5" s="57">
        <f t="shared" si="16592"/>
        <v>0</v>
      </c>
      <c r="UIX5" s="57">
        <f t="shared" si="16592"/>
        <v>0</v>
      </c>
      <c r="UIY5" s="57">
        <f t="shared" si="16592"/>
        <v>0</v>
      </c>
      <c r="UIZ5" s="57">
        <f t="shared" si="16592"/>
        <v>0</v>
      </c>
      <c r="UJA5" s="57">
        <f t="shared" si="16592"/>
        <v>0</v>
      </c>
      <c r="UJB5" s="57">
        <f t="shared" si="16592"/>
        <v>0</v>
      </c>
      <c r="UJC5" s="57">
        <f t="shared" si="16592"/>
        <v>0</v>
      </c>
      <c r="UJD5" s="57">
        <f t="shared" si="16592"/>
        <v>0</v>
      </c>
      <c r="UJE5" s="57">
        <f t="shared" si="16592"/>
        <v>0</v>
      </c>
      <c r="UJF5" s="57">
        <f t="shared" si="16592"/>
        <v>0</v>
      </c>
      <c r="UJG5" s="57">
        <f t="shared" si="16592"/>
        <v>0</v>
      </c>
      <c r="UJH5" s="57">
        <f t="shared" si="16592"/>
        <v>0</v>
      </c>
      <c r="UJI5" s="57">
        <f t="shared" si="16592"/>
        <v>0</v>
      </c>
      <c r="UJJ5" s="57">
        <f t="shared" si="16592"/>
        <v>0</v>
      </c>
      <c r="UJK5" s="57">
        <f t="shared" si="16592"/>
        <v>0</v>
      </c>
      <c r="UJL5" s="57">
        <f t="shared" si="16592"/>
        <v>0</v>
      </c>
      <c r="UJM5" s="57">
        <f t="shared" si="16592"/>
        <v>0</v>
      </c>
      <c r="UJN5" s="57">
        <f t="shared" si="16592"/>
        <v>0</v>
      </c>
      <c r="UJO5" s="57">
        <f t="shared" si="16592"/>
        <v>0</v>
      </c>
      <c r="UJP5" s="57">
        <f t="shared" si="16592"/>
        <v>0</v>
      </c>
      <c r="UJQ5" s="57">
        <f t="shared" si="16592"/>
        <v>0</v>
      </c>
      <c r="UJR5" s="57">
        <f t="shared" si="16592"/>
        <v>0</v>
      </c>
      <c r="UJS5" s="57">
        <f t="shared" si="16592"/>
        <v>0</v>
      </c>
      <c r="UJT5" s="57">
        <f t="shared" si="16592"/>
        <v>0</v>
      </c>
      <c r="UJU5" s="57">
        <f t="shared" si="16592"/>
        <v>0</v>
      </c>
      <c r="UJV5" s="57">
        <f t="shared" si="16592"/>
        <v>0</v>
      </c>
      <c r="UJW5" s="57">
        <f t="shared" si="16592"/>
        <v>0</v>
      </c>
      <c r="UJX5" s="57">
        <f t="shared" si="16592"/>
        <v>0</v>
      </c>
      <c r="UJY5" s="57">
        <f t="shared" si="16592"/>
        <v>0</v>
      </c>
      <c r="UJZ5" s="57">
        <f t="shared" si="16592"/>
        <v>0</v>
      </c>
      <c r="UKA5" s="57">
        <f t="shared" si="16592"/>
        <v>0</v>
      </c>
      <c r="UKB5" s="57">
        <f t="shared" ref="UKB5:UMM5" si="16593">-$C$5*UKB4</f>
        <v>0</v>
      </c>
      <c r="UKC5" s="57">
        <f t="shared" si="16593"/>
        <v>0</v>
      </c>
      <c r="UKD5" s="57">
        <f t="shared" si="16593"/>
        <v>0</v>
      </c>
      <c r="UKE5" s="57">
        <f t="shared" si="16593"/>
        <v>0</v>
      </c>
      <c r="UKF5" s="57">
        <f t="shared" si="16593"/>
        <v>0</v>
      </c>
      <c r="UKG5" s="57">
        <f t="shared" si="16593"/>
        <v>0</v>
      </c>
      <c r="UKH5" s="57">
        <f t="shared" si="16593"/>
        <v>0</v>
      </c>
      <c r="UKI5" s="57">
        <f t="shared" si="16593"/>
        <v>0</v>
      </c>
      <c r="UKJ5" s="57">
        <f t="shared" si="16593"/>
        <v>0</v>
      </c>
      <c r="UKK5" s="57">
        <f t="shared" si="16593"/>
        <v>0</v>
      </c>
      <c r="UKL5" s="57">
        <f t="shared" si="16593"/>
        <v>0</v>
      </c>
      <c r="UKM5" s="57">
        <f t="shared" si="16593"/>
        <v>0</v>
      </c>
      <c r="UKN5" s="57">
        <f t="shared" si="16593"/>
        <v>0</v>
      </c>
      <c r="UKO5" s="57">
        <f t="shared" si="16593"/>
        <v>0</v>
      </c>
      <c r="UKP5" s="57">
        <f t="shared" si="16593"/>
        <v>0</v>
      </c>
      <c r="UKQ5" s="57">
        <f t="shared" si="16593"/>
        <v>0</v>
      </c>
      <c r="UKR5" s="57">
        <f t="shared" si="16593"/>
        <v>0</v>
      </c>
      <c r="UKS5" s="57">
        <f t="shared" si="16593"/>
        <v>0</v>
      </c>
      <c r="UKT5" s="57">
        <f t="shared" si="16593"/>
        <v>0</v>
      </c>
      <c r="UKU5" s="57">
        <f t="shared" si="16593"/>
        <v>0</v>
      </c>
      <c r="UKV5" s="57">
        <f t="shared" si="16593"/>
        <v>0</v>
      </c>
      <c r="UKW5" s="57">
        <f t="shared" si="16593"/>
        <v>0</v>
      </c>
      <c r="UKX5" s="57">
        <f t="shared" si="16593"/>
        <v>0</v>
      </c>
      <c r="UKY5" s="57">
        <f t="shared" si="16593"/>
        <v>0</v>
      </c>
      <c r="UKZ5" s="57">
        <f t="shared" si="16593"/>
        <v>0</v>
      </c>
      <c r="ULA5" s="57">
        <f t="shared" si="16593"/>
        <v>0</v>
      </c>
      <c r="ULB5" s="57">
        <f t="shared" si="16593"/>
        <v>0</v>
      </c>
      <c r="ULC5" s="57">
        <f t="shared" si="16593"/>
        <v>0</v>
      </c>
      <c r="ULD5" s="57">
        <f t="shared" si="16593"/>
        <v>0</v>
      </c>
      <c r="ULE5" s="57">
        <f t="shared" si="16593"/>
        <v>0</v>
      </c>
      <c r="ULF5" s="57">
        <f t="shared" si="16593"/>
        <v>0</v>
      </c>
      <c r="ULG5" s="57">
        <f t="shared" si="16593"/>
        <v>0</v>
      </c>
      <c r="ULH5" s="57">
        <f t="shared" si="16593"/>
        <v>0</v>
      </c>
      <c r="ULI5" s="57">
        <f t="shared" si="16593"/>
        <v>0</v>
      </c>
      <c r="ULJ5" s="57">
        <f t="shared" si="16593"/>
        <v>0</v>
      </c>
      <c r="ULK5" s="57">
        <f t="shared" si="16593"/>
        <v>0</v>
      </c>
      <c r="ULL5" s="57">
        <f t="shared" si="16593"/>
        <v>0</v>
      </c>
      <c r="ULM5" s="57">
        <f t="shared" si="16593"/>
        <v>0</v>
      </c>
      <c r="ULN5" s="57">
        <f t="shared" si="16593"/>
        <v>0</v>
      </c>
      <c r="ULO5" s="57">
        <f t="shared" si="16593"/>
        <v>0</v>
      </c>
      <c r="ULP5" s="57">
        <f t="shared" si="16593"/>
        <v>0</v>
      </c>
      <c r="ULQ5" s="57">
        <f t="shared" si="16593"/>
        <v>0</v>
      </c>
      <c r="ULR5" s="57">
        <f t="shared" si="16593"/>
        <v>0</v>
      </c>
      <c r="ULS5" s="57">
        <f t="shared" si="16593"/>
        <v>0</v>
      </c>
      <c r="ULT5" s="57">
        <f t="shared" si="16593"/>
        <v>0</v>
      </c>
      <c r="ULU5" s="57">
        <f t="shared" si="16593"/>
        <v>0</v>
      </c>
      <c r="ULV5" s="57">
        <f t="shared" si="16593"/>
        <v>0</v>
      </c>
      <c r="ULW5" s="57">
        <f t="shared" si="16593"/>
        <v>0</v>
      </c>
      <c r="ULX5" s="57">
        <f t="shared" si="16593"/>
        <v>0</v>
      </c>
      <c r="ULY5" s="57">
        <f t="shared" si="16593"/>
        <v>0</v>
      </c>
      <c r="ULZ5" s="57">
        <f t="shared" si="16593"/>
        <v>0</v>
      </c>
      <c r="UMA5" s="57">
        <f t="shared" si="16593"/>
        <v>0</v>
      </c>
      <c r="UMB5" s="57">
        <f t="shared" si="16593"/>
        <v>0</v>
      </c>
      <c r="UMC5" s="57">
        <f t="shared" si="16593"/>
        <v>0</v>
      </c>
      <c r="UMD5" s="57">
        <f t="shared" si="16593"/>
        <v>0</v>
      </c>
      <c r="UME5" s="57">
        <f t="shared" si="16593"/>
        <v>0</v>
      </c>
      <c r="UMF5" s="57">
        <f t="shared" si="16593"/>
        <v>0</v>
      </c>
      <c r="UMG5" s="57">
        <f t="shared" si="16593"/>
        <v>0</v>
      </c>
      <c r="UMH5" s="57">
        <f t="shared" si="16593"/>
        <v>0</v>
      </c>
      <c r="UMI5" s="57">
        <f t="shared" si="16593"/>
        <v>0</v>
      </c>
      <c r="UMJ5" s="57">
        <f t="shared" si="16593"/>
        <v>0</v>
      </c>
      <c r="UMK5" s="57">
        <f t="shared" si="16593"/>
        <v>0</v>
      </c>
      <c r="UML5" s="57">
        <f t="shared" si="16593"/>
        <v>0</v>
      </c>
      <c r="UMM5" s="57">
        <f t="shared" si="16593"/>
        <v>0</v>
      </c>
      <c r="UMN5" s="57">
        <f t="shared" ref="UMN5:UOY5" si="16594">-$C$5*UMN4</f>
        <v>0</v>
      </c>
      <c r="UMO5" s="57">
        <f t="shared" si="16594"/>
        <v>0</v>
      </c>
      <c r="UMP5" s="57">
        <f t="shared" si="16594"/>
        <v>0</v>
      </c>
      <c r="UMQ5" s="57">
        <f t="shared" si="16594"/>
        <v>0</v>
      </c>
      <c r="UMR5" s="57">
        <f t="shared" si="16594"/>
        <v>0</v>
      </c>
      <c r="UMS5" s="57">
        <f t="shared" si="16594"/>
        <v>0</v>
      </c>
      <c r="UMT5" s="57">
        <f t="shared" si="16594"/>
        <v>0</v>
      </c>
      <c r="UMU5" s="57">
        <f t="shared" si="16594"/>
        <v>0</v>
      </c>
      <c r="UMV5" s="57">
        <f t="shared" si="16594"/>
        <v>0</v>
      </c>
      <c r="UMW5" s="57">
        <f t="shared" si="16594"/>
        <v>0</v>
      </c>
      <c r="UMX5" s="57">
        <f t="shared" si="16594"/>
        <v>0</v>
      </c>
      <c r="UMY5" s="57">
        <f t="shared" si="16594"/>
        <v>0</v>
      </c>
      <c r="UMZ5" s="57">
        <f t="shared" si="16594"/>
        <v>0</v>
      </c>
      <c r="UNA5" s="57">
        <f t="shared" si="16594"/>
        <v>0</v>
      </c>
      <c r="UNB5" s="57">
        <f t="shared" si="16594"/>
        <v>0</v>
      </c>
      <c r="UNC5" s="57">
        <f t="shared" si="16594"/>
        <v>0</v>
      </c>
      <c r="UND5" s="57">
        <f t="shared" si="16594"/>
        <v>0</v>
      </c>
      <c r="UNE5" s="57">
        <f t="shared" si="16594"/>
        <v>0</v>
      </c>
      <c r="UNF5" s="57">
        <f t="shared" si="16594"/>
        <v>0</v>
      </c>
      <c r="UNG5" s="57">
        <f t="shared" si="16594"/>
        <v>0</v>
      </c>
      <c r="UNH5" s="57">
        <f t="shared" si="16594"/>
        <v>0</v>
      </c>
      <c r="UNI5" s="57">
        <f t="shared" si="16594"/>
        <v>0</v>
      </c>
      <c r="UNJ5" s="57">
        <f t="shared" si="16594"/>
        <v>0</v>
      </c>
      <c r="UNK5" s="57">
        <f t="shared" si="16594"/>
        <v>0</v>
      </c>
      <c r="UNL5" s="57">
        <f t="shared" si="16594"/>
        <v>0</v>
      </c>
      <c r="UNM5" s="57">
        <f t="shared" si="16594"/>
        <v>0</v>
      </c>
      <c r="UNN5" s="57">
        <f t="shared" si="16594"/>
        <v>0</v>
      </c>
      <c r="UNO5" s="57">
        <f t="shared" si="16594"/>
        <v>0</v>
      </c>
      <c r="UNP5" s="57">
        <f t="shared" si="16594"/>
        <v>0</v>
      </c>
      <c r="UNQ5" s="57">
        <f t="shared" si="16594"/>
        <v>0</v>
      </c>
      <c r="UNR5" s="57">
        <f t="shared" si="16594"/>
        <v>0</v>
      </c>
      <c r="UNS5" s="57">
        <f t="shared" si="16594"/>
        <v>0</v>
      </c>
      <c r="UNT5" s="57">
        <f t="shared" si="16594"/>
        <v>0</v>
      </c>
      <c r="UNU5" s="57">
        <f t="shared" si="16594"/>
        <v>0</v>
      </c>
      <c r="UNV5" s="57">
        <f t="shared" si="16594"/>
        <v>0</v>
      </c>
      <c r="UNW5" s="57">
        <f t="shared" si="16594"/>
        <v>0</v>
      </c>
      <c r="UNX5" s="57">
        <f t="shared" si="16594"/>
        <v>0</v>
      </c>
      <c r="UNY5" s="57">
        <f t="shared" si="16594"/>
        <v>0</v>
      </c>
      <c r="UNZ5" s="57">
        <f t="shared" si="16594"/>
        <v>0</v>
      </c>
      <c r="UOA5" s="57">
        <f t="shared" si="16594"/>
        <v>0</v>
      </c>
      <c r="UOB5" s="57">
        <f t="shared" si="16594"/>
        <v>0</v>
      </c>
      <c r="UOC5" s="57">
        <f t="shared" si="16594"/>
        <v>0</v>
      </c>
      <c r="UOD5" s="57">
        <f t="shared" si="16594"/>
        <v>0</v>
      </c>
      <c r="UOE5" s="57">
        <f t="shared" si="16594"/>
        <v>0</v>
      </c>
      <c r="UOF5" s="57">
        <f t="shared" si="16594"/>
        <v>0</v>
      </c>
      <c r="UOG5" s="57">
        <f t="shared" si="16594"/>
        <v>0</v>
      </c>
      <c r="UOH5" s="57">
        <f t="shared" si="16594"/>
        <v>0</v>
      </c>
      <c r="UOI5" s="57">
        <f t="shared" si="16594"/>
        <v>0</v>
      </c>
      <c r="UOJ5" s="57">
        <f t="shared" si="16594"/>
        <v>0</v>
      </c>
      <c r="UOK5" s="57">
        <f t="shared" si="16594"/>
        <v>0</v>
      </c>
      <c r="UOL5" s="57">
        <f t="shared" si="16594"/>
        <v>0</v>
      </c>
      <c r="UOM5" s="57">
        <f t="shared" si="16594"/>
        <v>0</v>
      </c>
      <c r="UON5" s="57">
        <f t="shared" si="16594"/>
        <v>0</v>
      </c>
      <c r="UOO5" s="57">
        <f t="shared" si="16594"/>
        <v>0</v>
      </c>
      <c r="UOP5" s="57">
        <f t="shared" si="16594"/>
        <v>0</v>
      </c>
      <c r="UOQ5" s="57">
        <f t="shared" si="16594"/>
        <v>0</v>
      </c>
      <c r="UOR5" s="57">
        <f t="shared" si="16594"/>
        <v>0</v>
      </c>
      <c r="UOS5" s="57">
        <f t="shared" si="16594"/>
        <v>0</v>
      </c>
      <c r="UOT5" s="57">
        <f t="shared" si="16594"/>
        <v>0</v>
      </c>
      <c r="UOU5" s="57">
        <f t="shared" si="16594"/>
        <v>0</v>
      </c>
      <c r="UOV5" s="57">
        <f t="shared" si="16594"/>
        <v>0</v>
      </c>
      <c r="UOW5" s="57">
        <f t="shared" si="16594"/>
        <v>0</v>
      </c>
      <c r="UOX5" s="57">
        <f t="shared" si="16594"/>
        <v>0</v>
      </c>
      <c r="UOY5" s="57">
        <f t="shared" si="16594"/>
        <v>0</v>
      </c>
      <c r="UOZ5" s="57">
        <f t="shared" ref="UOZ5:URK5" si="16595">-$C$5*UOZ4</f>
        <v>0</v>
      </c>
      <c r="UPA5" s="57">
        <f t="shared" si="16595"/>
        <v>0</v>
      </c>
      <c r="UPB5" s="57">
        <f t="shared" si="16595"/>
        <v>0</v>
      </c>
      <c r="UPC5" s="57">
        <f t="shared" si="16595"/>
        <v>0</v>
      </c>
      <c r="UPD5" s="57">
        <f t="shared" si="16595"/>
        <v>0</v>
      </c>
      <c r="UPE5" s="57">
        <f t="shared" si="16595"/>
        <v>0</v>
      </c>
      <c r="UPF5" s="57">
        <f t="shared" si="16595"/>
        <v>0</v>
      </c>
      <c r="UPG5" s="57">
        <f t="shared" si="16595"/>
        <v>0</v>
      </c>
      <c r="UPH5" s="57">
        <f t="shared" si="16595"/>
        <v>0</v>
      </c>
      <c r="UPI5" s="57">
        <f t="shared" si="16595"/>
        <v>0</v>
      </c>
      <c r="UPJ5" s="57">
        <f t="shared" si="16595"/>
        <v>0</v>
      </c>
      <c r="UPK5" s="57">
        <f t="shared" si="16595"/>
        <v>0</v>
      </c>
      <c r="UPL5" s="57">
        <f t="shared" si="16595"/>
        <v>0</v>
      </c>
      <c r="UPM5" s="57">
        <f t="shared" si="16595"/>
        <v>0</v>
      </c>
      <c r="UPN5" s="57">
        <f t="shared" si="16595"/>
        <v>0</v>
      </c>
      <c r="UPO5" s="57">
        <f t="shared" si="16595"/>
        <v>0</v>
      </c>
      <c r="UPP5" s="57">
        <f t="shared" si="16595"/>
        <v>0</v>
      </c>
      <c r="UPQ5" s="57">
        <f t="shared" si="16595"/>
        <v>0</v>
      </c>
      <c r="UPR5" s="57">
        <f t="shared" si="16595"/>
        <v>0</v>
      </c>
      <c r="UPS5" s="57">
        <f t="shared" si="16595"/>
        <v>0</v>
      </c>
      <c r="UPT5" s="57">
        <f t="shared" si="16595"/>
        <v>0</v>
      </c>
      <c r="UPU5" s="57">
        <f t="shared" si="16595"/>
        <v>0</v>
      </c>
      <c r="UPV5" s="57">
        <f t="shared" si="16595"/>
        <v>0</v>
      </c>
      <c r="UPW5" s="57">
        <f t="shared" si="16595"/>
        <v>0</v>
      </c>
      <c r="UPX5" s="57">
        <f t="shared" si="16595"/>
        <v>0</v>
      </c>
      <c r="UPY5" s="57">
        <f t="shared" si="16595"/>
        <v>0</v>
      </c>
      <c r="UPZ5" s="57">
        <f t="shared" si="16595"/>
        <v>0</v>
      </c>
      <c r="UQA5" s="57">
        <f t="shared" si="16595"/>
        <v>0</v>
      </c>
      <c r="UQB5" s="57">
        <f t="shared" si="16595"/>
        <v>0</v>
      </c>
      <c r="UQC5" s="57">
        <f t="shared" si="16595"/>
        <v>0</v>
      </c>
      <c r="UQD5" s="57">
        <f t="shared" si="16595"/>
        <v>0</v>
      </c>
      <c r="UQE5" s="57">
        <f t="shared" si="16595"/>
        <v>0</v>
      </c>
      <c r="UQF5" s="57">
        <f t="shared" si="16595"/>
        <v>0</v>
      </c>
      <c r="UQG5" s="57">
        <f t="shared" si="16595"/>
        <v>0</v>
      </c>
      <c r="UQH5" s="57">
        <f t="shared" si="16595"/>
        <v>0</v>
      </c>
      <c r="UQI5" s="57">
        <f t="shared" si="16595"/>
        <v>0</v>
      </c>
      <c r="UQJ5" s="57">
        <f t="shared" si="16595"/>
        <v>0</v>
      </c>
      <c r="UQK5" s="57">
        <f t="shared" si="16595"/>
        <v>0</v>
      </c>
      <c r="UQL5" s="57">
        <f t="shared" si="16595"/>
        <v>0</v>
      </c>
      <c r="UQM5" s="57">
        <f t="shared" si="16595"/>
        <v>0</v>
      </c>
      <c r="UQN5" s="57">
        <f t="shared" si="16595"/>
        <v>0</v>
      </c>
      <c r="UQO5" s="57">
        <f t="shared" si="16595"/>
        <v>0</v>
      </c>
      <c r="UQP5" s="57">
        <f t="shared" si="16595"/>
        <v>0</v>
      </c>
      <c r="UQQ5" s="57">
        <f t="shared" si="16595"/>
        <v>0</v>
      </c>
      <c r="UQR5" s="57">
        <f t="shared" si="16595"/>
        <v>0</v>
      </c>
      <c r="UQS5" s="57">
        <f t="shared" si="16595"/>
        <v>0</v>
      </c>
      <c r="UQT5" s="57">
        <f t="shared" si="16595"/>
        <v>0</v>
      </c>
      <c r="UQU5" s="57">
        <f t="shared" si="16595"/>
        <v>0</v>
      </c>
      <c r="UQV5" s="57">
        <f t="shared" si="16595"/>
        <v>0</v>
      </c>
      <c r="UQW5" s="57">
        <f t="shared" si="16595"/>
        <v>0</v>
      </c>
      <c r="UQX5" s="57">
        <f t="shared" si="16595"/>
        <v>0</v>
      </c>
      <c r="UQY5" s="57">
        <f t="shared" si="16595"/>
        <v>0</v>
      </c>
      <c r="UQZ5" s="57">
        <f t="shared" si="16595"/>
        <v>0</v>
      </c>
      <c r="URA5" s="57">
        <f t="shared" si="16595"/>
        <v>0</v>
      </c>
      <c r="URB5" s="57">
        <f t="shared" si="16595"/>
        <v>0</v>
      </c>
      <c r="URC5" s="57">
        <f t="shared" si="16595"/>
        <v>0</v>
      </c>
      <c r="URD5" s="57">
        <f t="shared" si="16595"/>
        <v>0</v>
      </c>
      <c r="URE5" s="57">
        <f t="shared" si="16595"/>
        <v>0</v>
      </c>
      <c r="URF5" s="57">
        <f t="shared" si="16595"/>
        <v>0</v>
      </c>
      <c r="URG5" s="57">
        <f t="shared" si="16595"/>
        <v>0</v>
      </c>
      <c r="URH5" s="57">
        <f t="shared" si="16595"/>
        <v>0</v>
      </c>
      <c r="URI5" s="57">
        <f t="shared" si="16595"/>
        <v>0</v>
      </c>
      <c r="URJ5" s="57">
        <f t="shared" si="16595"/>
        <v>0</v>
      </c>
      <c r="URK5" s="57">
        <f t="shared" si="16595"/>
        <v>0</v>
      </c>
      <c r="URL5" s="57">
        <f t="shared" ref="URL5:UTW5" si="16596">-$C$5*URL4</f>
        <v>0</v>
      </c>
      <c r="URM5" s="57">
        <f t="shared" si="16596"/>
        <v>0</v>
      </c>
      <c r="URN5" s="57">
        <f t="shared" si="16596"/>
        <v>0</v>
      </c>
      <c r="URO5" s="57">
        <f t="shared" si="16596"/>
        <v>0</v>
      </c>
      <c r="URP5" s="57">
        <f t="shared" si="16596"/>
        <v>0</v>
      </c>
      <c r="URQ5" s="57">
        <f t="shared" si="16596"/>
        <v>0</v>
      </c>
      <c r="URR5" s="57">
        <f t="shared" si="16596"/>
        <v>0</v>
      </c>
      <c r="URS5" s="57">
        <f t="shared" si="16596"/>
        <v>0</v>
      </c>
      <c r="URT5" s="57">
        <f t="shared" si="16596"/>
        <v>0</v>
      </c>
      <c r="URU5" s="57">
        <f t="shared" si="16596"/>
        <v>0</v>
      </c>
      <c r="URV5" s="57">
        <f t="shared" si="16596"/>
        <v>0</v>
      </c>
      <c r="URW5" s="57">
        <f t="shared" si="16596"/>
        <v>0</v>
      </c>
      <c r="URX5" s="57">
        <f t="shared" si="16596"/>
        <v>0</v>
      </c>
      <c r="URY5" s="57">
        <f t="shared" si="16596"/>
        <v>0</v>
      </c>
      <c r="URZ5" s="57">
        <f t="shared" si="16596"/>
        <v>0</v>
      </c>
      <c r="USA5" s="57">
        <f t="shared" si="16596"/>
        <v>0</v>
      </c>
      <c r="USB5" s="57">
        <f t="shared" si="16596"/>
        <v>0</v>
      </c>
      <c r="USC5" s="57">
        <f t="shared" si="16596"/>
        <v>0</v>
      </c>
      <c r="USD5" s="57">
        <f t="shared" si="16596"/>
        <v>0</v>
      </c>
      <c r="USE5" s="57">
        <f t="shared" si="16596"/>
        <v>0</v>
      </c>
      <c r="USF5" s="57">
        <f t="shared" si="16596"/>
        <v>0</v>
      </c>
      <c r="USG5" s="57">
        <f t="shared" si="16596"/>
        <v>0</v>
      </c>
      <c r="USH5" s="57">
        <f t="shared" si="16596"/>
        <v>0</v>
      </c>
      <c r="USI5" s="57">
        <f t="shared" si="16596"/>
        <v>0</v>
      </c>
      <c r="USJ5" s="57">
        <f t="shared" si="16596"/>
        <v>0</v>
      </c>
      <c r="USK5" s="57">
        <f t="shared" si="16596"/>
        <v>0</v>
      </c>
      <c r="USL5" s="57">
        <f t="shared" si="16596"/>
        <v>0</v>
      </c>
      <c r="USM5" s="57">
        <f t="shared" si="16596"/>
        <v>0</v>
      </c>
      <c r="USN5" s="57">
        <f t="shared" si="16596"/>
        <v>0</v>
      </c>
      <c r="USO5" s="57">
        <f t="shared" si="16596"/>
        <v>0</v>
      </c>
      <c r="USP5" s="57">
        <f t="shared" si="16596"/>
        <v>0</v>
      </c>
      <c r="USQ5" s="57">
        <f t="shared" si="16596"/>
        <v>0</v>
      </c>
      <c r="USR5" s="57">
        <f t="shared" si="16596"/>
        <v>0</v>
      </c>
      <c r="USS5" s="57">
        <f t="shared" si="16596"/>
        <v>0</v>
      </c>
      <c r="UST5" s="57">
        <f t="shared" si="16596"/>
        <v>0</v>
      </c>
      <c r="USU5" s="57">
        <f t="shared" si="16596"/>
        <v>0</v>
      </c>
      <c r="USV5" s="57">
        <f t="shared" si="16596"/>
        <v>0</v>
      </c>
      <c r="USW5" s="57">
        <f t="shared" si="16596"/>
        <v>0</v>
      </c>
      <c r="USX5" s="57">
        <f t="shared" si="16596"/>
        <v>0</v>
      </c>
      <c r="USY5" s="57">
        <f t="shared" si="16596"/>
        <v>0</v>
      </c>
      <c r="USZ5" s="57">
        <f t="shared" si="16596"/>
        <v>0</v>
      </c>
      <c r="UTA5" s="57">
        <f t="shared" si="16596"/>
        <v>0</v>
      </c>
      <c r="UTB5" s="57">
        <f t="shared" si="16596"/>
        <v>0</v>
      </c>
      <c r="UTC5" s="57">
        <f t="shared" si="16596"/>
        <v>0</v>
      </c>
      <c r="UTD5" s="57">
        <f t="shared" si="16596"/>
        <v>0</v>
      </c>
      <c r="UTE5" s="57">
        <f t="shared" si="16596"/>
        <v>0</v>
      </c>
      <c r="UTF5" s="57">
        <f t="shared" si="16596"/>
        <v>0</v>
      </c>
      <c r="UTG5" s="57">
        <f t="shared" si="16596"/>
        <v>0</v>
      </c>
      <c r="UTH5" s="57">
        <f t="shared" si="16596"/>
        <v>0</v>
      </c>
      <c r="UTI5" s="57">
        <f t="shared" si="16596"/>
        <v>0</v>
      </c>
      <c r="UTJ5" s="57">
        <f t="shared" si="16596"/>
        <v>0</v>
      </c>
      <c r="UTK5" s="57">
        <f t="shared" si="16596"/>
        <v>0</v>
      </c>
      <c r="UTL5" s="57">
        <f t="shared" si="16596"/>
        <v>0</v>
      </c>
      <c r="UTM5" s="57">
        <f t="shared" si="16596"/>
        <v>0</v>
      </c>
      <c r="UTN5" s="57">
        <f t="shared" si="16596"/>
        <v>0</v>
      </c>
      <c r="UTO5" s="57">
        <f t="shared" si="16596"/>
        <v>0</v>
      </c>
      <c r="UTP5" s="57">
        <f t="shared" si="16596"/>
        <v>0</v>
      </c>
      <c r="UTQ5" s="57">
        <f t="shared" si="16596"/>
        <v>0</v>
      </c>
      <c r="UTR5" s="57">
        <f t="shared" si="16596"/>
        <v>0</v>
      </c>
      <c r="UTS5" s="57">
        <f t="shared" si="16596"/>
        <v>0</v>
      </c>
      <c r="UTT5" s="57">
        <f t="shared" si="16596"/>
        <v>0</v>
      </c>
      <c r="UTU5" s="57">
        <f t="shared" si="16596"/>
        <v>0</v>
      </c>
      <c r="UTV5" s="57">
        <f t="shared" si="16596"/>
        <v>0</v>
      </c>
      <c r="UTW5" s="57">
        <f t="shared" si="16596"/>
        <v>0</v>
      </c>
      <c r="UTX5" s="57">
        <f t="shared" ref="UTX5:UWI5" si="16597">-$C$5*UTX4</f>
        <v>0</v>
      </c>
      <c r="UTY5" s="57">
        <f t="shared" si="16597"/>
        <v>0</v>
      </c>
      <c r="UTZ5" s="57">
        <f t="shared" si="16597"/>
        <v>0</v>
      </c>
      <c r="UUA5" s="57">
        <f t="shared" si="16597"/>
        <v>0</v>
      </c>
      <c r="UUB5" s="57">
        <f t="shared" si="16597"/>
        <v>0</v>
      </c>
      <c r="UUC5" s="57">
        <f t="shared" si="16597"/>
        <v>0</v>
      </c>
      <c r="UUD5" s="57">
        <f t="shared" si="16597"/>
        <v>0</v>
      </c>
      <c r="UUE5" s="57">
        <f t="shared" si="16597"/>
        <v>0</v>
      </c>
      <c r="UUF5" s="57">
        <f t="shared" si="16597"/>
        <v>0</v>
      </c>
      <c r="UUG5" s="57">
        <f t="shared" si="16597"/>
        <v>0</v>
      </c>
      <c r="UUH5" s="57">
        <f t="shared" si="16597"/>
        <v>0</v>
      </c>
      <c r="UUI5" s="57">
        <f t="shared" si="16597"/>
        <v>0</v>
      </c>
      <c r="UUJ5" s="57">
        <f t="shared" si="16597"/>
        <v>0</v>
      </c>
      <c r="UUK5" s="57">
        <f t="shared" si="16597"/>
        <v>0</v>
      </c>
      <c r="UUL5" s="57">
        <f t="shared" si="16597"/>
        <v>0</v>
      </c>
      <c r="UUM5" s="57">
        <f t="shared" si="16597"/>
        <v>0</v>
      </c>
      <c r="UUN5" s="57">
        <f t="shared" si="16597"/>
        <v>0</v>
      </c>
      <c r="UUO5" s="57">
        <f t="shared" si="16597"/>
        <v>0</v>
      </c>
      <c r="UUP5" s="57">
        <f t="shared" si="16597"/>
        <v>0</v>
      </c>
      <c r="UUQ5" s="57">
        <f t="shared" si="16597"/>
        <v>0</v>
      </c>
      <c r="UUR5" s="57">
        <f t="shared" si="16597"/>
        <v>0</v>
      </c>
      <c r="UUS5" s="57">
        <f t="shared" si="16597"/>
        <v>0</v>
      </c>
      <c r="UUT5" s="57">
        <f t="shared" si="16597"/>
        <v>0</v>
      </c>
      <c r="UUU5" s="57">
        <f t="shared" si="16597"/>
        <v>0</v>
      </c>
      <c r="UUV5" s="57">
        <f t="shared" si="16597"/>
        <v>0</v>
      </c>
      <c r="UUW5" s="57">
        <f t="shared" si="16597"/>
        <v>0</v>
      </c>
      <c r="UUX5" s="57">
        <f t="shared" si="16597"/>
        <v>0</v>
      </c>
      <c r="UUY5" s="57">
        <f t="shared" si="16597"/>
        <v>0</v>
      </c>
      <c r="UUZ5" s="57">
        <f t="shared" si="16597"/>
        <v>0</v>
      </c>
      <c r="UVA5" s="57">
        <f t="shared" si="16597"/>
        <v>0</v>
      </c>
      <c r="UVB5" s="57">
        <f t="shared" si="16597"/>
        <v>0</v>
      </c>
      <c r="UVC5" s="57">
        <f t="shared" si="16597"/>
        <v>0</v>
      </c>
      <c r="UVD5" s="57">
        <f t="shared" si="16597"/>
        <v>0</v>
      </c>
      <c r="UVE5" s="57">
        <f t="shared" si="16597"/>
        <v>0</v>
      </c>
      <c r="UVF5" s="57">
        <f t="shared" si="16597"/>
        <v>0</v>
      </c>
      <c r="UVG5" s="57">
        <f t="shared" si="16597"/>
        <v>0</v>
      </c>
      <c r="UVH5" s="57">
        <f t="shared" si="16597"/>
        <v>0</v>
      </c>
      <c r="UVI5" s="57">
        <f t="shared" si="16597"/>
        <v>0</v>
      </c>
      <c r="UVJ5" s="57">
        <f t="shared" si="16597"/>
        <v>0</v>
      </c>
      <c r="UVK5" s="57">
        <f t="shared" si="16597"/>
        <v>0</v>
      </c>
      <c r="UVL5" s="57">
        <f t="shared" si="16597"/>
        <v>0</v>
      </c>
      <c r="UVM5" s="57">
        <f t="shared" si="16597"/>
        <v>0</v>
      </c>
      <c r="UVN5" s="57">
        <f t="shared" si="16597"/>
        <v>0</v>
      </c>
      <c r="UVO5" s="57">
        <f t="shared" si="16597"/>
        <v>0</v>
      </c>
      <c r="UVP5" s="57">
        <f t="shared" si="16597"/>
        <v>0</v>
      </c>
      <c r="UVQ5" s="57">
        <f t="shared" si="16597"/>
        <v>0</v>
      </c>
      <c r="UVR5" s="57">
        <f t="shared" si="16597"/>
        <v>0</v>
      </c>
      <c r="UVS5" s="57">
        <f t="shared" si="16597"/>
        <v>0</v>
      </c>
      <c r="UVT5" s="57">
        <f t="shared" si="16597"/>
        <v>0</v>
      </c>
      <c r="UVU5" s="57">
        <f t="shared" si="16597"/>
        <v>0</v>
      </c>
      <c r="UVV5" s="57">
        <f t="shared" si="16597"/>
        <v>0</v>
      </c>
      <c r="UVW5" s="57">
        <f t="shared" si="16597"/>
        <v>0</v>
      </c>
      <c r="UVX5" s="57">
        <f t="shared" si="16597"/>
        <v>0</v>
      </c>
      <c r="UVY5" s="57">
        <f t="shared" si="16597"/>
        <v>0</v>
      </c>
      <c r="UVZ5" s="57">
        <f t="shared" si="16597"/>
        <v>0</v>
      </c>
      <c r="UWA5" s="57">
        <f t="shared" si="16597"/>
        <v>0</v>
      </c>
      <c r="UWB5" s="57">
        <f t="shared" si="16597"/>
        <v>0</v>
      </c>
      <c r="UWC5" s="57">
        <f t="shared" si="16597"/>
        <v>0</v>
      </c>
      <c r="UWD5" s="57">
        <f t="shared" si="16597"/>
        <v>0</v>
      </c>
      <c r="UWE5" s="57">
        <f t="shared" si="16597"/>
        <v>0</v>
      </c>
      <c r="UWF5" s="57">
        <f t="shared" si="16597"/>
        <v>0</v>
      </c>
      <c r="UWG5" s="57">
        <f t="shared" si="16597"/>
        <v>0</v>
      </c>
      <c r="UWH5" s="57">
        <f t="shared" si="16597"/>
        <v>0</v>
      </c>
      <c r="UWI5" s="57">
        <f t="shared" si="16597"/>
        <v>0</v>
      </c>
      <c r="UWJ5" s="57">
        <f t="shared" ref="UWJ5:UYU5" si="16598">-$C$5*UWJ4</f>
        <v>0</v>
      </c>
      <c r="UWK5" s="57">
        <f t="shared" si="16598"/>
        <v>0</v>
      </c>
      <c r="UWL5" s="57">
        <f t="shared" si="16598"/>
        <v>0</v>
      </c>
      <c r="UWM5" s="57">
        <f t="shared" si="16598"/>
        <v>0</v>
      </c>
      <c r="UWN5" s="57">
        <f t="shared" si="16598"/>
        <v>0</v>
      </c>
      <c r="UWO5" s="57">
        <f t="shared" si="16598"/>
        <v>0</v>
      </c>
      <c r="UWP5" s="57">
        <f t="shared" si="16598"/>
        <v>0</v>
      </c>
      <c r="UWQ5" s="57">
        <f t="shared" si="16598"/>
        <v>0</v>
      </c>
      <c r="UWR5" s="57">
        <f t="shared" si="16598"/>
        <v>0</v>
      </c>
      <c r="UWS5" s="57">
        <f t="shared" si="16598"/>
        <v>0</v>
      </c>
      <c r="UWT5" s="57">
        <f t="shared" si="16598"/>
        <v>0</v>
      </c>
      <c r="UWU5" s="57">
        <f t="shared" si="16598"/>
        <v>0</v>
      </c>
      <c r="UWV5" s="57">
        <f t="shared" si="16598"/>
        <v>0</v>
      </c>
      <c r="UWW5" s="57">
        <f t="shared" si="16598"/>
        <v>0</v>
      </c>
      <c r="UWX5" s="57">
        <f t="shared" si="16598"/>
        <v>0</v>
      </c>
      <c r="UWY5" s="57">
        <f t="shared" si="16598"/>
        <v>0</v>
      </c>
      <c r="UWZ5" s="57">
        <f t="shared" si="16598"/>
        <v>0</v>
      </c>
      <c r="UXA5" s="57">
        <f t="shared" si="16598"/>
        <v>0</v>
      </c>
      <c r="UXB5" s="57">
        <f t="shared" si="16598"/>
        <v>0</v>
      </c>
      <c r="UXC5" s="57">
        <f t="shared" si="16598"/>
        <v>0</v>
      </c>
      <c r="UXD5" s="57">
        <f t="shared" si="16598"/>
        <v>0</v>
      </c>
      <c r="UXE5" s="57">
        <f t="shared" si="16598"/>
        <v>0</v>
      </c>
      <c r="UXF5" s="57">
        <f t="shared" si="16598"/>
        <v>0</v>
      </c>
      <c r="UXG5" s="57">
        <f t="shared" si="16598"/>
        <v>0</v>
      </c>
      <c r="UXH5" s="57">
        <f t="shared" si="16598"/>
        <v>0</v>
      </c>
      <c r="UXI5" s="57">
        <f t="shared" si="16598"/>
        <v>0</v>
      </c>
      <c r="UXJ5" s="57">
        <f t="shared" si="16598"/>
        <v>0</v>
      </c>
      <c r="UXK5" s="57">
        <f t="shared" si="16598"/>
        <v>0</v>
      </c>
      <c r="UXL5" s="57">
        <f t="shared" si="16598"/>
        <v>0</v>
      </c>
      <c r="UXM5" s="57">
        <f t="shared" si="16598"/>
        <v>0</v>
      </c>
      <c r="UXN5" s="57">
        <f t="shared" si="16598"/>
        <v>0</v>
      </c>
      <c r="UXO5" s="57">
        <f t="shared" si="16598"/>
        <v>0</v>
      </c>
      <c r="UXP5" s="57">
        <f t="shared" si="16598"/>
        <v>0</v>
      </c>
      <c r="UXQ5" s="57">
        <f t="shared" si="16598"/>
        <v>0</v>
      </c>
      <c r="UXR5" s="57">
        <f t="shared" si="16598"/>
        <v>0</v>
      </c>
      <c r="UXS5" s="57">
        <f t="shared" si="16598"/>
        <v>0</v>
      </c>
      <c r="UXT5" s="57">
        <f t="shared" si="16598"/>
        <v>0</v>
      </c>
      <c r="UXU5" s="57">
        <f t="shared" si="16598"/>
        <v>0</v>
      </c>
      <c r="UXV5" s="57">
        <f t="shared" si="16598"/>
        <v>0</v>
      </c>
      <c r="UXW5" s="57">
        <f t="shared" si="16598"/>
        <v>0</v>
      </c>
      <c r="UXX5" s="57">
        <f t="shared" si="16598"/>
        <v>0</v>
      </c>
      <c r="UXY5" s="57">
        <f t="shared" si="16598"/>
        <v>0</v>
      </c>
      <c r="UXZ5" s="57">
        <f t="shared" si="16598"/>
        <v>0</v>
      </c>
      <c r="UYA5" s="57">
        <f t="shared" si="16598"/>
        <v>0</v>
      </c>
      <c r="UYB5" s="57">
        <f t="shared" si="16598"/>
        <v>0</v>
      </c>
      <c r="UYC5" s="57">
        <f t="shared" si="16598"/>
        <v>0</v>
      </c>
      <c r="UYD5" s="57">
        <f t="shared" si="16598"/>
        <v>0</v>
      </c>
      <c r="UYE5" s="57">
        <f t="shared" si="16598"/>
        <v>0</v>
      </c>
      <c r="UYF5" s="57">
        <f t="shared" si="16598"/>
        <v>0</v>
      </c>
      <c r="UYG5" s="57">
        <f t="shared" si="16598"/>
        <v>0</v>
      </c>
      <c r="UYH5" s="57">
        <f t="shared" si="16598"/>
        <v>0</v>
      </c>
      <c r="UYI5" s="57">
        <f t="shared" si="16598"/>
        <v>0</v>
      </c>
      <c r="UYJ5" s="57">
        <f t="shared" si="16598"/>
        <v>0</v>
      </c>
      <c r="UYK5" s="57">
        <f t="shared" si="16598"/>
        <v>0</v>
      </c>
      <c r="UYL5" s="57">
        <f t="shared" si="16598"/>
        <v>0</v>
      </c>
      <c r="UYM5" s="57">
        <f t="shared" si="16598"/>
        <v>0</v>
      </c>
      <c r="UYN5" s="57">
        <f t="shared" si="16598"/>
        <v>0</v>
      </c>
      <c r="UYO5" s="57">
        <f t="shared" si="16598"/>
        <v>0</v>
      </c>
      <c r="UYP5" s="57">
        <f t="shared" si="16598"/>
        <v>0</v>
      </c>
      <c r="UYQ5" s="57">
        <f t="shared" si="16598"/>
        <v>0</v>
      </c>
      <c r="UYR5" s="57">
        <f t="shared" si="16598"/>
        <v>0</v>
      </c>
      <c r="UYS5" s="57">
        <f t="shared" si="16598"/>
        <v>0</v>
      </c>
      <c r="UYT5" s="57">
        <f t="shared" si="16598"/>
        <v>0</v>
      </c>
      <c r="UYU5" s="57">
        <f t="shared" si="16598"/>
        <v>0</v>
      </c>
      <c r="UYV5" s="57">
        <f t="shared" ref="UYV5:VBG5" si="16599">-$C$5*UYV4</f>
        <v>0</v>
      </c>
      <c r="UYW5" s="57">
        <f t="shared" si="16599"/>
        <v>0</v>
      </c>
      <c r="UYX5" s="57">
        <f t="shared" si="16599"/>
        <v>0</v>
      </c>
      <c r="UYY5" s="57">
        <f t="shared" si="16599"/>
        <v>0</v>
      </c>
      <c r="UYZ5" s="57">
        <f t="shared" si="16599"/>
        <v>0</v>
      </c>
      <c r="UZA5" s="57">
        <f t="shared" si="16599"/>
        <v>0</v>
      </c>
      <c r="UZB5" s="57">
        <f t="shared" si="16599"/>
        <v>0</v>
      </c>
      <c r="UZC5" s="57">
        <f t="shared" si="16599"/>
        <v>0</v>
      </c>
      <c r="UZD5" s="57">
        <f t="shared" si="16599"/>
        <v>0</v>
      </c>
      <c r="UZE5" s="57">
        <f t="shared" si="16599"/>
        <v>0</v>
      </c>
      <c r="UZF5" s="57">
        <f t="shared" si="16599"/>
        <v>0</v>
      </c>
      <c r="UZG5" s="57">
        <f t="shared" si="16599"/>
        <v>0</v>
      </c>
      <c r="UZH5" s="57">
        <f t="shared" si="16599"/>
        <v>0</v>
      </c>
      <c r="UZI5" s="57">
        <f t="shared" si="16599"/>
        <v>0</v>
      </c>
      <c r="UZJ5" s="57">
        <f t="shared" si="16599"/>
        <v>0</v>
      </c>
      <c r="UZK5" s="57">
        <f t="shared" si="16599"/>
        <v>0</v>
      </c>
      <c r="UZL5" s="57">
        <f t="shared" si="16599"/>
        <v>0</v>
      </c>
      <c r="UZM5" s="57">
        <f t="shared" si="16599"/>
        <v>0</v>
      </c>
      <c r="UZN5" s="57">
        <f t="shared" si="16599"/>
        <v>0</v>
      </c>
      <c r="UZO5" s="57">
        <f t="shared" si="16599"/>
        <v>0</v>
      </c>
      <c r="UZP5" s="57">
        <f t="shared" si="16599"/>
        <v>0</v>
      </c>
      <c r="UZQ5" s="57">
        <f t="shared" si="16599"/>
        <v>0</v>
      </c>
      <c r="UZR5" s="57">
        <f t="shared" si="16599"/>
        <v>0</v>
      </c>
      <c r="UZS5" s="57">
        <f t="shared" si="16599"/>
        <v>0</v>
      </c>
      <c r="UZT5" s="57">
        <f t="shared" si="16599"/>
        <v>0</v>
      </c>
      <c r="UZU5" s="57">
        <f t="shared" si="16599"/>
        <v>0</v>
      </c>
      <c r="UZV5" s="57">
        <f t="shared" si="16599"/>
        <v>0</v>
      </c>
      <c r="UZW5" s="57">
        <f t="shared" si="16599"/>
        <v>0</v>
      </c>
      <c r="UZX5" s="57">
        <f t="shared" si="16599"/>
        <v>0</v>
      </c>
      <c r="UZY5" s="57">
        <f t="shared" si="16599"/>
        <v>0</v>
      </c>
      <c r="UZZ5" s="57">
        <f t="shared" si="16599"/>
        <v>0</v>
      </c>
      <c r="VAA5" s="57">
        <f t="shared" si="16599"/>
        <v>0</v>
      </c>
      <c r="VAB5" s="57">
        <f t="shared" si="16599"/>
        <v>0</v>
      </c>
      <c r="VAC5" s="57">
        <f t="shared" si="16599"/>
        <v>0</v>
      </c>
      <c r="VAD5" s="57">
        <f t="shared" si="16599"/>
        <v>0</v>
      </c>
      <c r="VAE5" s="57">
        <f t="shared" si="16599"/>
        <v>0</v>
      </c>
      <c r="VAF5" s="57">
        <f t="shared" si="16599"/>
        <v>0</v>
      </c>
      <c r="VAG5" s="57">
        <f t="shared" si="16599"/>
        <v>0</v>
      </c>
      <c r="VAH5" s="57">
        <f t="shared" si="16599"/>
        <v>0</v>
      </c>
      <c r="VAI5" s="57">
        <f t="shared" si="16599"/>
        <v>0</v>
      </c>
      <c r="VAJ5" s="57">
        <f t="shared" si="16599"/>
        <v>0</v>
      </c>
      <c r="VAK5" s="57">
        <f t="shared" si="16599"/>
        <v>0</v>
      </c>
      <c r="VAL5" s="57">
        <f t="shared" si="16599"/>
        <v>0</v>
      </c>
      <c r="VAM5" s="57">
        <f t="shared" si="16599"/>
        <v>0</v>
      </c>
      <c r="VAN5" s="57">
        <f t="shared" si="16599"/>
        <v>0</v>
      </c>
      <c r="VAO5" s="57">
        <f t="shared" si="16599"/>
        <v>0</v>
      </c>
      <c r="VAP5" s="57">
        <f t="shared" si="16599"/>
        <v>0</v>
      </c>
      <c r="VAQ5" s="57">
        <f t="shared" si="16599"/>
        <v>0</v>
      </c>
      <c r="VAR5" s="57">
        <f t="shared" si="16599"/>
        <v>0</v>
      </c>
      <c r="VAS5" s="57">
        <f t="shared" si="16599"/>
        <v>0</v>
      </c>
      <c r="VAT5" s="57">
        <f t="shared" si="16599"/>
        <v>0</v>
      </c>
      <c r="VAU5" s="57">
        <f t="shared" si="16599"/>
        <v>0</v>
      </c>
      <c r="VAV5" s="57">
        <f t="shared" si="16599"/>
        <v>0</v>
      </c>
      <c r="VAW5" s="57">
        <f t="shared" si="16599"/>
        <v>0</v>
      </c>
      <c r="VAX5" s="57">
        <f t="shared" si="16599"/>
        <v>0</v>
      </c>
      <c r="VAY5" s="57">
        <f t="shared" si="16599"/>
        <v>0</v>
      </c>
      <c r="VAZ5" s="57">
        <f t="shared" si="16599"/>
        <v>0</v>
      </c>
      <c r="VBA5" s="57">
        <f t="shared" si="16599"/>
        <v>0</v>
      </c>
      <c r="VBB5" s="57">
        <f t="shared" si="16599"/>
        <v>0</v>
      </c>
      <c r="VBC5" s="57">
        <f t="shared" si="16599"/>
        <v>0</v>
      </c>
      <c r="VBD5" s="57">
        <f t="shared" si="16599"/>
        <v>0</v>
      </c>
      <c r="VBE5" s="57">
        <f t="shared" si="16599"/>
        <v>0</v>
      </c>
      <c r="VBF5" s="57">
        <f t="shared" si="16599"/>
        <v>0</v>
      </c>
      <c r="VBG5" s="57">
        <f t="shared" si="16599"/>
        <v>0</v>
      </c>
      <c r="VBH5" s="57">
        <f t="shared" ref="VBH5:VDS5" si="16600">-$C$5*VBH4</f>
        <v>0</v>
      </c>
      <c r="VBI5" s="57">
        <f t="shared" si="16600"/>
        <v>0</v>
      </c>
      <c r="VBJ5" s="57">
        <f t="shared" si="16600"/>
        <v>0</v>
      </c>
      <c r="VBK5" s="57">
        <f t="shared" si="16600"/>
        <v>0</v>
      </c>
      <c r="VBL5" s="57">
        <f t="shared" si="16600"/>
        <v>0</v>
      </c>
      <c r="VBM5" s="57">
        <f t="shared" si="16600"/>
        <v>0</v>
      </c>
      <c r="VBN5" s="57">
        <f t="shared" si="16600"/>
        <v>0</v>
      </c>
      <c r="VBO5" s="57">
        <f t="shared" si="16600"/>
        <v>0</v>
      </c>
      <c r="VBP5" s="57">
        <f t="shared" si="16600"/>
        <v>0</v>
      </c>
      <c r="VBQ5" s="57">
        <f t="shared" si="16600"/>
        <v>0</v>
      </c>
      <c r="VBR5" s="57">
        <f t="shared" si="16600"/>
        <v>0</v>
      </c>
      <c r="VBS5" s="57">
        <f t="shared" si="16600"/>
        <v>0</v>
      </c>
      <c r="VBT5" s="57">
        <f t="shared" si="16600"/>
        <v>0</v>
      </c>
      <c r="VBU5" s="57">
        <f t="shared" si="16600"/>
        <v>0</v>
      </c>
      <c r="VBV5" s="57">
        <f t="shared" si="16600"/>
        <v>0</v>
      </c>
      <c r="VBW5" s="57">
        <f t="shared" si="16600"/>
        <v>0</v>
      </c>
      <c r="VBX5" s="57">
        <f t="shared" si="16600"/>
        <v>0</v>
      </c>
      <c r="VBY5" s="57">
        <f t="shared" si="16600"/>
        <v>0</v>
      </c>
      <c r="VBZ5" s="57">
        <f t="shared" si="16600"/>
        <v>0</v>
      </c>
      <c r="VCA5" s="57">
        <f t="shared" si="16600"/>
        <v>0</v>
      </c>
      <c r="VCB5" s="57">
        <f t="shared" si="16600"/>
        <v>0</v>
      </c>
      <c r="VCC5" s="57">
        <f t="shared" si="16600"/>
        <v>0</v>
      </c>
      <c r="VCD5" s="57">
        <f t="shared" si="16600"/>
        <v>0</v>
      </c>
      <c r="VCE5" s="57">
        <f t="shared" si="16600"/>
        <v>0</v>
      </c>
      <c r="VCF5" s="57">
        <f t="shared" si="16600"/>
        <v>0</v>
      </c>
      <c r="VCG5" s="57">
        <f t="shared" si="16600"/>
        <v>0</v>
      </c>
      <c r="VCH5" s="57">
        <f t="shared" si="16600"/>
        <v>0</v>
      </c>
      <c r="VCI5" s="57">
        <f t="shared" si="16600"/>
        <v>0</v>
      </c>
      <c r="VCJ5" s="57">
        <f t="shared" si="16600"/>
        <v>0</v>
      </c>
      <c r="VCK5" s="57">
        <f t="shared" si="16600"/>
        <v>0</v>
      </c>
      <c r="VCL5" s="57">
        <f t="shared" si="16600"/>
        <v>0</v>
      </c>
      <c r="VCM5" s="57">
        <f t="shared" si="16600"/>
        <v>0</v>
      </c>
      <c r="VCN5" s="57">
        <f t="shared" si="16600"/>
        <v>0</v>
      </c>
      <c r="VCO5" s="57">
        <f t="shared" si="16600"/>
        <v>0</v>
      </c>
      <c r="VCP5" s="57">
        <f t="shared" si="16600"/>
        <v>0</v>
      </c>
      <c r="VCQ5" s="57">
        <f t="shared" si="16600"/>
        <v>0</v>
      </c>
      <c r="VCR5" s="57">
        <f t="shared" si="16600"/>
        <v>0</v>
      </c>
      <c r="VCS5" s="57">
        <f t="shared" si="16600"/>
        <v>0</v>
      </c>
      <c r="VCT5" s="57">
        <f t="shared" si="16600"/>
        <v>0</v>
      </c>
      <c r="VCU5" s="57">
        <f t="shared" si="16600"/>
        <v>0</v>
      </c>
      <c r="VCV5" s="57">
        <f t="shared" si="16600"/>
        <v>0</v>
      </c>
      <c r="VCW5" s="57">
        <f t="shared" si="16600"/>
        <v>0</v>
      </c>
      <c r="VCX5" s="57">
        <f t="shared" si="16600"/>
        <v>0</v>
      </c>
      <c r="VCY5" s="57">
        <f t="shared" si="16600"/>
        <v>0</v>
      </c>
      <c r="VCZ5" s="57">
        <f t="shared" si="16600"/>
        <v>0</v>
      </c>
      <c r="VDA5" s="57">
        <f t="shared" si="16600"/>
        <v>0</v>
      </c>
      <c r="VDB5" s="57">
        <f t="shared" si="16600"/>
        <v>0</v>
      </c>
      <c r="VDC5" s="57">
        <f t="shared" si="16600"/>
        <v>0</v>
      </c>
      <c r="VDD5" s="57">
        <f t="shared" si="16600"/>
        <v>0</v>
      </c>
      <c r="VDE5" s="57">
        <f t="shared" si="16600"/>
        <v>0</v>
      </c>
      <c r="VDF5" s="57">
        <f t="shared" si="16600"/>
        <v>0</v>
      </c>
      <c r="VDG5" s="57">
        <f t="shared" si="16600"/>
        <v>0</v>
      </c>
      <c r="VDH5" s="57">
        <f t="shared" si="16600"/>
        <v>0</v>
      </c>
      <c r="VDI5" s="57">
        <f t="shared" si="16600"/>
        <v>0</v>
      </c>
      <c r="VDJ5" s="57">
        <f t="shared" si="16600"/>
        <v>0</v>
      </c>
      <c r="VDK5" s="57">
        <f t="shared" si="16600"/>
        <v>0</v>
      </c>
      <c r="VDL5" s="57">
        <f t="shared" si="16600"/>
        <v>0</v>
      </c>
      <c r="VDM5" s="57">
        <f t="shared" si="16600"/>
        <v>0</v>
      </c>
      <c r="VDN5" s="57">
        <f t="shared" si="16600"/>
        <v>0</v>
      </c>
      <c r="VDO5" s="57">
        <f t="shared" si="16600"/>
        <v>0</v>
      </c>
      <c r="VDP5" s="57">
        <f t="shared" si="16600"/>
        <v>0</v>
      </c>
      <c r="VDQ5" s="57">
        <f t="shared" si="16600"/>
        <v>0</v>
      </c>
      <c r="VDR5" s="57">
        <f t="shared" si="16600"/>
        <v>0</v>
      </c>
      <c r="VDS5" s="57">
        <f t="shared" si="16600"/>
        <v>0</v>
      </c>
      <c r="VDT5" s="57">
        <f t="shared" ref="VDT5:VGE5" si="16601">-$C$5*VDT4</f>
        <v>0</v>
      </c>
      <c r="VDU5" s="57">
        <f t="shared" si="16601"/>
        <v>0</v>
      </c>
      <c r="VDV5" s="57">
        <f t="shared" si="16601"/>
        <v>0</v>
      </c>
      <c r="VDW5" s="57">
        <f t="shared" si="16601"/>
        <v>0</v>
      </c>
      <c r="VDX5" s="57">
        <f t="shared" si="16601"/>
        <v>0</v>
      </c>
      <c r="VDY5" s="57">
        <f t="shared" si="16601"/>
        <v>0</v>
      </c>
      <c r="VDZ5" s="57">
        <f t="shared" si="16601"/>
        <v>0</v>
      </c>
      <c r="VEA5" s="57">
        <f t="shared" si="16601"/>
        <v>0</v>
      </c>
      <c r="VEB5" s="57">
        <f t="shared" si="16601"/>
        <v>0</v>
      </c>
      <c r="VEC5" s="57">
        <f t="shared" si="16601"/>
        <v>0</v>
      </c>
      <c r="VED5" s="57">
        <f t="shared" si="16601"/>
        <v>0</v>
      </c>
      <c r="VEE5" s="57">
        <f t="shared" si="16601"/>
        <v>0</v>
      </c>
      <c r="VEF5" s="57">
        <f t="shared" si="16601"/>
        <v>0</v>
      </c>
      <c r="VEG5" s="57">
        <f t="shared" si="16601"/>
        <v>0</v>
      </c>
      <c r="VEH5" s="57">
        <f t="shared" si="16601"/>
        <v>0</v>
      </c>
      <c r="VEI5" s="57">
        <f t="shared" si="16601"/>
        <v>0</v>
      </c>
      <c r="VEJ5" s="57">
        <f t="shared" si="16601"/>
        <v>0</v>
      </c>
      <c r="VEK5" s="57">
        <f t="shared" si="16601"/>
        <v>0</v>
      </c>
      <c r="VEL5" s="57">
        <f t="shared" si="16601"/>
        <v>0</v>
      </c>
      <c r="VEM5" s="57">
        <f t="shared" si="16601"/>
        <v>0</v>
      </c>
      <c r="VEN5" s="57">
        <f t="shared" si="16601"/>
        <v>0</v>
      </c>
      <c r="VEO5" s="57">
        <f t="shared" si="16601"/>
        <v>0</v>
      </c>
      <c r="VEP5" s="57">
        <f t="shared" si="16601"/>
        <v>0</v>
      </c>
      <c r="VEQ5" s="57">
        <f t="shared" si="16601"/>
        <v>0</v>
      </c>
      <c r="VER5" s="57">
        <f t="shared" si="16601"/>
        <v>0</v>
      </c>
      <c r="VES5" s="57">
        <f t="shared" si="16601"/>
        <v>0</v>
      </c>
      <c r="VET5" s="57">
        <f t="shared" si="16601"/>
        <v>0</v>
      </c>
      <c r="VEU5" s="57">
        <f t="shared" si="16601"/>
        <v>0</v>
      </c>
      <c r="VEV5" s="57">
        <f t="shared" si="16601"/>
        <v>0</v>
      </c>
      <c r="VEW5" s="57">
        <f t="shared" si="16601"/>
        <v>0</v>
      </c>
      <c r="VEX5" s="57">
        <f t="shared" si="16601"/>
        <v>0</v>
      </c>
      <c r="VEY5" s="57">
        <f t="shared" si="16601"/>
        <v>0</v>
      </c>
      <c r="VEZ5" s="57">
        <f t="shared" si="16601"/>
        <v>0</v>
      </c>
      <c r="VFA5" s="57">
        <f t="shared" si="16601"/>
        <v>0</v>
      </c>
      <c r="VFB5" s="57">
        <f t="shared" si="16601"/>
        <v>0</v>
      </c>
      <c r="VFC5" s="57">
        <f t="shared" si="16601"/>
        <v>0</v>
      </c>
      <c r="VFD5" s="57">
        <f t="shared" si="16601"/>
        <v>0</v>
      </c>
      <c r="VFE5" s="57">
        <f t="shared" si="16601"/>
        <v>0</v>
      </c>
      <c r="VFF5" s="57">
        <f t="shared" si="16601"/>
        <v>0</v>
      </c>
      <c r="VFG5" s="57">
        <f t="shared" si="16601"/>
        <v>0</v>
      </c>
      <c r="VFH5" s="57">
        <f t="shared" si="16601"/>
        <v>0</v>
      </c>
      <c r="VFI5" s="57">
        <f t="shared" si="16601"/>
        <v>0</v>
      </c>
      <c r="VFJ5" s="57">
        <f t="shared" si="16601"/>
        <v>0</v>
      </c>
      <c r="VFK5" s="57">
        <f t="shared" si="16601"/>
        <v>0</v>
      </c>
      <c r="VFL5" s="57">
        <f t="shared" si="16601"/>
        <v>0</v>
      </c>
      <c r="VFM5" s="57">
        <f t="shared" si="16601"/>
        <v>0</v>
      </c>
      <c r="VFN5" s="57">
        <f t="shared" si="16601"/>
        <v>0</v>
      </c>
      <c r="VFO5" s="57">
        <f t="shared" si="16601"/>
        <v>0</v>
      </c>
      <c r="VFP5" s="57">
        <f t="shared" si="16601"/>
        <v>0</v>
      </c>
      <c r="VFQ5" s="57">
        <f t="shared" si="16601"/>
        <v>0</v>
      </c>
      <c r="VFR5" s="57">
        <f t="shared" si="16601"/>
        <v>0</v>
      </c>
      <c r="VFS5" s="57">
        <f t="shared" si="16601"/>
        <v>0</v>
      </c>
      <c r="VFT5" s="57">
        <f t="shared" si="16601"/>
        <v>0</v>
      </c>
      <c r="VFU5" s="57">
        <f t="shared" si="16601"/>
        <v>0</v>
      </c>
      <c r="VFV5" s="57">
        <f t="shared" si="16601"/>
        <v>0</v>
      </c>
      <c r="VFW5" s="57">
        <f t="shared" si="16601"/>
        <v>0</v>
      </c>
      <c r="VFX5" s="57">
        <f t="shared" si="16601"/>
        <v>0</v>
      </c>
      <c r="VFY5" s="57">
        <f t="shared" si="16601"/>
        <v>0</v>
      </c>
      <c r="VFZ5" s="57">
        <f t="shared" si="16601"/>
        <v>0</v>
      </c>
      <c r="VGA5" s="57">
        <f t="shared" si="16601"/>
        <v>0</v>
      </c>
      <c r="VGB5" s="57">
        <f t="shared" si="16601"/>
        <v>0</v>
      </c>
      <c r="VGC5" s="57">
        <f t="shared" si="16601"/>
        <v>0</v>
      </c>
      <c r="VGD5" s="57">
        <f t="shared" si="16601"/>
        <v>0</v>
      </c>
      <c r="VGE5" s="57">
        <f t="shared" si="16601"/>
        <v>0</v>
      </c>
      <c r="VGF5" s="57">
        <f t="shared" ref="VGF5:VIQ5" si="16602">-$C$5*VGF4</f>
        <v>0</v>
      </c>
      <c r="VGG5" s="57">
        <f t="shared" si="16602"/>
        <v>0</v>
      </c>
      <c r="VGH5" s="57">
        <f t="shared" si="16602"/>
        <v>0</v>
      </c>
      <c r="VGI5" s="57">
        <f t="shared" si="16602"/>
        <v>0</v>
      </c>
      <c r="VGJ5" s="57">
        <f t="shared" si="16602"/>
        <v>0</v>
      </c>
      <c r="VGK5" s="57">
        <f t="shared" si="16602"/>
        <v>0</v>
      </c>
      <c r="VGL5" s="57">
        <f t="shared" si="16602"/>
        <v>0</v>
      </c>
      <c r="VGM5" s="57">
        <f t="shared" si="16602"/>
        <v>0</v>
      </c>
      <c r="VGN5" s="57">
        <f t="shared" si="16602"/>
        <v>0</v>
      </c>
      <c r="VGO5" s="57">
        <f t="shared" si="16602"/>
        <v>0</v>
      </c>
      <c r="VGP5" s="57">
        <f t="shared" si="16602"/>
        <v>0</v>
      </c>
      <c r="VGQ5" s="57">
        <f t="shared" si="16602"/>
        <v>0</v>
      </c>
      <c r="VGR5" s="57">
        <f t="shared" si="16602"/>
        <v>0</v>
      </c>
      <c r="VGS5" s="57">
        <f t="shared" si="16602"/>
        <v>0</v>
      </c>
      <c r="VGT5" s="57">
        <f t="shared" si="16602"/>
        <v>0</v>
      </c>
      <c r="VGU5" s="57">
        <f t="shared" si="16602"/>
        <v>0</v>
      </c>
      <c r="VGV5" s="57">
        <f t="shared" si="16602"/>
        <v>0</v>
      </c>
      <c r="VGW5" s="57">
        <f t="shared" si="16602"/>
        <v>0</v>
      </c>
      <c r="VGX5" s="57">
        <f t="shared" si="16602"/>
        <v>0</v>
      </c>
      <c r="VGY5" s="57">
        <f t="shared" si="16602"/>
        <v>0</v>
      </c>
      <c r="VGZ5" s="57">
        <f t="shared" si="16602"/>
        <v>0</v>
      </c>
      <c r="VHA5" s="57">
        <f t="shared" si="16602"/>
        <v>0</v>
      </c>
      <c r="VHB5" s="57">
        <f t="shared" si="16602"/>
        <v>0</v>
      </c>
      <c r="VHC5" s="57">
        <f t="shared" si="16602"/>
        <v>0</v>
      </c>
      <c r="VHD5" s="57">
        <f t="shared" si="16602"/>
        <v>0</v>
      </c>
      <c r="VHE5" s="57">
        <f t="shared" si="16602"/>
        <v>0</v>
      </c>
      <c r="VHF5" s="57">
        <f t="shared" si="16602"/>
        <v>0</v>
      </c>
      <c r="VHG5" s="57">
        <f t="shared" si="16602"/>
        <v>0</v>
      </c>
      <c r="VHH5" s="57">
        <f t="shared" si="16602"/>
        <v>0</v>
      </c>
      <c r="VHI5" s="57">
        <f t="shared" si="16602"/>
        <v>0</v>
      </c>
      <c r="VHJ5" s="57">
        <f t="shared" si="16602"/>
        <v>0</v>
      </c>
      <c r="VHK5" s="57">
        <f t="shared" si="16602"/>
        <v>0</v>
      </c>
      <c r="VHL5" s="57">
        <f t="shared" si="16602"/>
        <v>0</v>
      </c>
      <c r="VHM5" s="57">
        <f t="shared" si="16602"/>
        <v>0</v>
      </c>
      <c r="VHN5" s="57">
        <f t="shared" si="16602"/>
        <v>0</v>
      </c>
      <c r="VHO5" s="57">
        <f t="shared" si="16602"/>
        <v>0</v>
      </c>
      <c r="VHP5" s="57">
        <f t="shared" si="16602"/>
        <v>0</v>
      </c>
      <c r="VHQ5" s="57">
        <f t="shared" si="16602"/>
        <v>0</v>
      </c>
      <c r="VHR5" s="57">
        <f t="shared" si="16602"/>
        <v>0</v>
      </c>
      <c r="VHS5" s="57">
        <f t="shared" si="16602"/>
        <v>0</v>
      </c>
      <c r="VHT5" s="57">
        <f t="shared" si="16602"/>
        <v>0</v>
      </c>
      <c r="VHU5" s="57">
        <f t="shared" si="16602"/>
        <v>0</v>
      </c>
      <c r="VHV5" s="57">
        <f t="shared" si="16602"/>
        <v>0</v>
      </c>
      <c r="VHW5" s="57">
        <f t="shared" si="16602"/>
        <v>0</v>
      </c>
      <c r="VHX5" s="57">
        <f t="shared" si="16602"/>
        <v>0</v>
      </c>
      <c r="VHY5" s="57">
        <f t="shared" si="16602"/>
        <v>0</v>
      </c>
      <c r="VHZ5" s="57">
        <f t="shared" si="16602"/>
        <v>0</v>
      </c>
      <c r="VIA5" s="57">
        <f t="shared" si="16602"/>
        <v>0</v>
      </c>
      <c r="VIB5" s="57">
        <f t="shared" si="16602"/>
        <v>0</v>
      </c>
      <c r="VIC5" s="57">
        <f t="shared" si="16602"/>
        <v>0</v>
      </c>
      <c r="VID5" s="57">
        <f t="shared" si="16602"/>
        <v>0</v>
      </c>
      <c r="VIE5" s="57">
        <f t="shared" si="16602"/>
        <v>0</v>
      </c>
      <c r="VIF5" s="57">
        <f t="shared" si="16602"/>
        <v>0</v>
      </c>
      <c r="VIG5" s="57">
        <f t="shared" si="16602"/>
        <v>0</v>
      </c>
      <c r="VIH5" s="57">
        <f t="shared" si="16602"/>
        <v>0</v>
      </c>
      <c r="VII5" s="57">
        <f t="shared" si="16602"/>
        <v>0</v>
      </c>
      <c r="VIJ5" s="57">
        <f t="shared" si="16602"/>
        <v>0</v>
      </c>
      <c r="VIK5" s="57">
        <f t="shared" si="16602"/>
        <v>0</v>
      </c>
      <c r="VIL5" s="57">
        <f t="shared" si="16602"/>
        <v>0</v>
      </c>
      <c r="VIM5" s="57">
        <f t="shared" si="16602"/>
        <v>0</v>
      </c>
      <c r="VIN5" s="57">
        <f t="shared" si="16602"/>
        <v>0</v>
      </c>
      <c r="VIO5" s="57">
        <f t="shared" si="16602"/>
        <v>0</v>
      </c>
      <c r="VIP5" s="57">
        <f t="shared" si="16602"/>
        <v>0</v>
      </c>
      <c r="VIQ5" s="57">
        <f t="shared" si="16602"/>
        <v>0</v>
      </c>
      <c r="VIR5" s="57">
        <f t="shared" ref="VIR5:VLC5" si="16603">-$C$5*VIR4</f>
        <v>0</v>
      </c>
      <c r="VIS5" s="57">
        <f t="shared" si="16603"/>
        <v>0</v>
      </c>
      <c r="VIT5" s="57">
        <f t="shared" si="16603"/>
        <v>0</v>
      </c>
      <c r="VIU5" s="57">
        <f t="shared" si="16603"/>
        <v>0</v>
      </c>
      <c r="VIV5" s="57">
        <f t="shared" si="16603"/>
        <v>0</v>
      </c>
      <c r="VIW5" s="57">
        <f t="shared" si="16603"/>
        <v>0</v>
      </c>
      <c r="VIX5" s="57">
        <f t="shared" si="16603"/>
        <v>0</v>
      </c>
      <c r="VIY5" s="57">
        <f t="shared" si="16603"/>
        <v>0</v>
      </c>
      <c r="VIZ5" s="57">
        <f t="shared" si="16603"/>
        <v>0</v>
      </c>
      <c r="VJA5" s="57">
        <f t="shared" si="16603"/>
        <v>0</v>
      </c>
      <c r="VJB5" s="57">
        <f t="shared" si="16603"/>
        <v>0</v>
      </c>
      <c r="VJC5" s="57">
        <f t="shared" si="16603"/>
        <v>0</v>
      </c>
      <c r="VJD5" s="57">
        <f t="shared" si="16603"/>
        <v>0</v>
      </c>
      <c r="VJE5" s="57">
        <f t="shared" si="16603"/>
        <v>0</v>
      </c>
      <c r="VJF5" s="57">
        <f t="shared" si="16603"/>
        <v>0</v>
      </c>
      <c r="VJG5" s="57">
        <f t="shared" si="16603"/>
        <v>0</v>
      </c>
      <c r="VJH5" s="57">
        <f t="shared" si="16603"/>
        <v>0</v>
      </c>
      <c r="VJI5" s="57">
        <f t="shared" si="16603"/>
        <v>0</v>
      </c>
      <c r="VJJ5" s="57">
        <f t="shared" si="16603"/>
        <v>0</v>
      </c>
      <c r="VJK5" s="57">
        <f t="shared" si="16603"/>
        <v>0</v>
      </c>
      <c r="VJL5" s="57">
        <f t="shared" si="16603"/>
        <v>0</v>
      </c>
      <c r="VJM5" s="57">
        <f t="shared" si="16603"/>
        <v>0</v>
      </c>
      <c r="VJN5" s="57">
        <f t="shared" si="16603"/>
        <v>0</v>
      </c>
      <c r="VJO5" s="57">
        <f t="shared" si="16603"/>
        <v>0</v>
      </c>
      <c r="VJP5" s="57">
        <f t="shared" si="16603"/>
        <v>0</v>
      </c>
      <c r="VJQ5" s="57">
        <f t="shared" si="16603"/>
        <v>0</v>
      </c>
      <c r="VJR5" s="57">
        <f t="shared" si="16603"/>
        <v>0</v>
      </c>
      <c r="VJS5" s="57">
        <f t="shared" si="16603"/>
        <v>0</v>
      </c>
      <c r="VJT5" s="57">
        <f t="shared" si="16603"/>
        <v>0</v>
      </c>
      <c r="VJU5" s="57">
        <f t="shared" si="16603"/>
        <v>0</v>
      </c>
      <c r="VJV5" s="57">
        <f t="shared" si="16603"/>
        <v>0</v>
      </c>
      <c r="VJW5" s="57">
        <f t="shared" si="16603"/>
        <v>0</v>
      </c>
      <c r="VJX5" s="57">
        <f t="shared" si="16603"/>
        <v>0</v>
      </c>
      <c r="VJY5" s="57">
        <f t="shared" si="16603"/>
        <v>0</v>
      </c>
      <c r="VJZ5" s="57">
        <f t="shared" si="16603"/>
        <v>0</v>
      </c>
      <c r="VKA5" s="57">
        <f t="shared" si="16603"/>
        <v>0</v>
      </c>
      <c r="VKB5" s="57">
        <f t="shared" si="16603"/>
        <v>0</v>
      </c>
      <c r="VKC5" s="57">
        <f t="shared" si="16603"/>
        <v>0</v>
      </c>
      <c r="VKD5" s="57">
        <f t="shared" si="16603"/>
        <v>0</v>
      </c>
      <c r="VKE5" s="57">
        <f t="shared" si="16603"/>
        <v>0</v>
      </c>
      <c r="VKF5" s="57">
        <f t="shared" si="16603"/>
        <v>0</v>
      </c>
      <c r="VKG5" s="57">
        <f t="shared" si="16603"/>
        <v>0</v>
      </c>
      <c r="VKH5" s="57">
        <f t="shared" si="16603"/>
        <v>0</v>
      </c>
      <c r="VKI5" s="57">
        <f t="shared" si="16603"/>
        <v>0</v>
      </c>
      <c r="VKJ5" s="57">
        <f t="shared" si="16603"/>
        <v>0</v>
      </c>
      <c r="VKK5" s="57">
        <f t="shared" si="16603"/>
        <v>0</v>
      </c>
      <c r="VKL5" s="57">
        <f t="shared" si="16603"/>
        <v>0</v>
      </c>
      <c r="VKM5" s="57">
        <f t="shared" si="16603"/>
        <v>0</v>
      </c>
      <c r="VKN5" s="57">
        <f t="shared" si="16603"/>
        <v>0</v>
      </c>
      <c r="VKO5" s="57">
        <f t="shared" si="16603"/>
        <v>0</v>
      </c>
      <c r="VKP5" s="57">
        <f t="shared" si="16603"/>
        <v>0</v>
      </c>
      <c r="VKQ5" s="57">
        <f t="shared" si="16603"/>
        <v>0</v>
      </c>
      <c r="VKR5" s="57">
        <f t="shared" si="16603"/>
        <v>0</v>
      </c>
      <c r="VKS5" s="57">
        <f t="shared" si="16603"/>
        <v>0</v>
      </c>
      <c r="VKT5" s="57">
        <f t="shared" si="16603"/>
        <v>0</v>
      </c>
      <c r="VKU5" s="57">
        <f t="shared" si="16603"/>
        <v>0</v>
      </c>
      <c r="VKV5" s="57">
        <f t="shared" si="16603"/>
        <v>0</v>
      </c>
      <c r="VKW5" s="57">
        <f t="shared" si="16603"/>
        <v>0</v>
      </c>
      <c r="VKX5" s="57">
        <f t="shared" si="16603"/>
        <v>0</v>
      </c>
      <c r="VKY5" s="57">
        <f t="shared" si="16603"/>
        <v>0</v>
      </c>
      <c r="VKZ5" s="57">
        <f t="shared" si="16603"/>
        <v>0</v>
      </c>
      <c r="VLA5" s="57">
        <f t="shared" si="16603"/>
        <v>0</v>
      </c>
      <c r="VLB5" s="57">
        <f t="shared" si="16603"/>
        <v>0</v>
      </c>
      <c r="VLC5" s="57">
        <f t="shared" si="16603"/>
        <v>0</v>
      </c>
      <c r="VLD5" s="57">
        <f t="shared" ref="VLD5:VNO5" si="16604">-$C$5*VLD4</f>
        <v>0</v>
      </c>
      <c r="VLE5" s="57">
        <f t="shared" si="16604"/>
        <v>0</v>
      </c>
      <c r="VLF5" s="57">
        <f t="shared" si="16604"/>
        <v>0</v>
      </c>
      <c r="VLG5" s="57">
        <f t="shared" si="16604"/>
        <v>0</v>
      </c>
      <c r="VLH5" s="57">
        <f t="shared" si="16604"/>
        <v>0</v>
      </c>
      <c r="VLI5" s="57">
        <f t="shared" si="16604"/>
        <v>0</v>
      </c>
      <c r="VLJ5" s="57">
        <f t="shared" si="16604"/>
        <v>0</v>
      </c>
      <c r="VLK5" s="57">
        <f t="shared" si="16604"/>
        <v>0</v>
      </c>
      <c r="VLL5" s="57">
        <f t="shared" si="16604"/>
        <v>0</v>
      </c>
      <c r="VLM5" s="57">
        <f t="shared" si="16604"/>
        <v>0</v>
      </c>
      <c r="VLN5" s="57">
        <f t="shared" si="16604"/>
        <v>0</v>
      </c>
      <c r="VLO5" s="57">
        <f t="shared" si="16604"/>
        <v>0</v>
      </c>
      <c r="VLP5" s="57">
        <f t="shared" si="16604"/>
        <v>0</v>
      </c>
      <c r="VLQ5" s="57">
        <f t="shared" si="16604"/>
        <v>0</v>
      </c>
      <c r="VLR5" s="57">
        <f t="shared" si="16604"/>
        <v>0</v>
      </c>
      <c r="VLS5" s="57">
        <f t="shared" si="16604"/>
        <v>0</v>
      </c>
      <c r="VLT5" s="57">
        <f t="shared" si="16604"/>
        <v>0</v>
      </c>
      <c r="VLU5" s="57">
        <f t="shared" si="16604"/>
        <v>0</v>
      </c>
      <c r="VLV5" s="57">
        <f t="shared" si="16604"/>
        <v>0</v>
      </c>
      <c r="VLW5" s="57">
        <f t="shared" si="16604"/>
        <v>0</v>
      </c>
      <c r="VLX5" s="57">
        <f t="shared" si="16604"/>
        <v>0</v>
      </c>
      <c r="VLY5" s="57">
        <f t="shared" si="16604"/>
        <v>0</v>
      </c>
      <c r="VLZ5" s="57">
        <f t="shared" si="16604"/>
        <v>0</v>
      </c>
      <c r="VMA5" s="57">
        <f t="shared" si="16604"/>
        <v>0</v>
      </c>
      <c r="VMB5" s="57">
        <f t="shared" si="16604"/>
        <v>0</v>
      </c>
      <c r="VMC5" s="57">
        <f t="shared" si="16604"/>
        <v>0</v>
      </c>
      <c r="VMD5" s="57">
        <f t="shared" si="16604"/>
        <v>0</v>
      </c>
      <c r="VME5" s="57">
        <f t="shared" si="16604"/>
        <v>0</v>
      </c>
      <c r="VMF5" s="57">
        <f t="shared" si="16604"/>
        <v>0</v>
      </c>
      <c r="VMG5" s="57">
        <f t="shared" si="16604"/>
        <v>0</v>
      </c>
      <c r="VMH5" s="57">
        <f t="shared" si="16604"/>
        <v>0</v>
      </c>
      <c r="VMI5" s="57">
        <f t="shared" si="16604"/>
        <v>0</v>
      </c>
      <c r="VMJ5" s="57">
        <f t="shared" si="16604"/>
        <v>0</v>
      </c>
      <c r="VMK5" s="57">
        <f t="shared" si="16604"/>
        <v>0</v>
      </c>
      <c r="VML5" s="57">
        <f t="shared" si="16604"/>
        <v>0</v>
      </c>
      <c r="VMM5" s="57">
        <f t="shared" si="16604"/>
        <v>0</v>
      </c>
      <c r="VMN5" s="57">
        <f t="shared" si="16604"/>
        <v>0</v>
      </c>
      <c r="VMO5" s="57">
        <f t="shared" si="16604"/>
        <v>0</v>
      </c>
      <c r="VMP5" s="57">
        <f t="shared" si="16604"/>
        <v>0</v>
      </c>
      <c r="VMQ5" s="57">
        <f t="shared" si="16604"/>
        <v>0</v>
      </c>
      <c r="VMR5" s="57">
        <f t="shared" si="16604"/>
        <v>0</v>
      </c>
      <c r="VMS5" s="57">
        <f t="shared" si="16604"/>
        <v>0</v>
      </c>
      <c r="VMT5" s="57">
        <f t="shared" si="16604"/>
        <v>0</v>
      </c>
      <c r="VMU5" s="57">
        <f t="shared" si="16604"/>
        <v>0</v>
      </c>
      <c r="VMV5" s="57">
        <f t="shared" si="16604"/>
        <v>0</v>
      </c>
      <c r="VMW5" s="57">
        <f t="shared" si="16604"/>
        <v>0</v>
      </c>
      <c r="VMX5" s="57">
        <f t="shared" si="16604"/>
        <v>0</v>
      </c>
      <c r="VMY5" s="57">
        <f t="shared" si="16604"/>
        <v>0</v>
      </c>
      <c r="VMZ5" s="57">
        <f t="shared" si="16604"/>
        <v>0</v>
      </c>
      <c r="VNA5" s="57">
        <f t="shared" si="16604"/>
        <v>0</v>
      </c>
      <c r="VNB5" s="57">
        <f t="shared" si="16604"/>
        <v>0</v>
      </c>
      <c r="VNC5" s="57">
        <f t="shared" si="16604"/>
        <v>0</v>
      </c>
      <c r="VND5" s="57">
        <f t="shared" si="16604"/>
        <v>0</v>
      </c>
      <c r="VNE5" s="57">
        <f t="shared" si="16604"/>
        <v>0</v>
      </c>
      <c r="VNF5" s="57">
        <f t="shared" si="16604"/>
        <v>0</v>
      </c>
      <c r="VNG5" s="57">
        <f t="shared" si="16604"/>
        <v>0</v>
      </c>
      <c r="VNH5" s="57">
        <f t="shared" si="16604"/>
        <v>0</v>
      </c>
      <c r="VNI5" s="57">
        <f t="shared" si="16604"/>
        <v>0</v>
      </c>
      <c r="VNJ5" s="57">
        <f t="shared" si="16604"/>
        <v>0</v>
      </c>
      <c r="VNK5" s="57">
        <f t="shared" si="16604"/>
        <v>0</v>
      </c>
      <c r="VNL5" s="57">
        <f t="shared" si="16604"/>
        <v>0</v>
      </c>
      <c r="VNM5" s="57">
        <f t="shared" si="16604"/>
        <v>0</v>
      </c>
      <c r="VNN5" s="57">
        <f t="shared" si="16604"/>
        <v>0</v>
      </c>
      <c r="VNO5" s="57">
        <f t="shared" si="16604"/>
        <v>0</v>
      </c>
      <c r="VNP5" s="57">
        <f t="shared" ref="VNP5:VQA5" si="16605">-$C$5*VNP4</f>
        <v>0</v>
      </c>
      <c r="VNQ5" s="57">
        <f t="shared" si="16605"/>
        <v>0</v>
      </c>
      <c r="VNR5" s="57">
        <f t="shared" si="16605"/>
        <v>0</v>
      </c>
      <c r="VNS5" s="57">
        <f t="shared" si="16605"/>
        <v>0</v>
      </c>
      <c r="VNT5" s="57">
        <f t="shared" si="16605"/>
        <v>0</v>
      </c>
      <c r="VNU5" s="57">
        <f t="shared" si="16605"/>
        <v>0</v>
      </c>
      <c r="VNV5" s="57">
        <f t="shared" si="16605"/>
        <v>0</v>
      </c>
      <c r="VNW5" s="57">
        <f t="shared" si="16605"/>
        <v>0</v>
      </c>
      <c r="VNX5" s="57">
        <f t="shared" si="16605"/>
        <v>0</v>
      </c>
      <c r="VNY5" s="57">
        <f t="shared" si="16605"/>
        <v>0</v>
      </c>
      <c r="VNZ5" s="57">
        <f t="shared" si="16605"/>
        <v>0</v>
      </c>
      <c r="VOA5" s="57">
        <f t="shared" si="16605"/>
        <v>0</v>
      </c>
      <c r="VOB5" s="57">
        <f t="shared" si="16605"/>
        <v>0</v>
      </c>
      <c r="VOC5" s="57">
        <f t="shared" si="16605"/>
        <v>0</v>
      </c>
      <c r="VOD5" s="57">
        <f t="shared" si="16605"/>
        <v>0</v>
      </c>
      <c r="VOE5" s="57">
        <f t="shared" si="16605"/>
        <v>0</v>
      </c>
      <c r="VOF5" s="57">
        <f t="shared" si="16605"/>
        <v>0</v>
      </c>
      <c r="VOG5" s="57">
        <f t="shared" si="16605"/>
        <v>0</v>
      </c>
      <c r="VOH5" s="57">
        <f t="shared" si="16605"/>
        <v>0</v>
      </c>
      <c r="VOI5" s="57">
        <f t="shared" si="16605"/>
        <v>0</v>
      </c>
      <c r="VOJ5" s="57">
        <f t="shared" si="16605"/>
        <v>0</v>
      </c>
      <c r="VOK5" s="57">
        <f t="shared" si="16605"/>
        <v>0</v>
      </c>
      <c r="VOL5" s="57">
        <f t="shared" si="16605"/>
        <v>0</v>
      </c>
      <c r="VOM5" s="57">
        <f t="shared" si="16605"/>
        <v>0</v>
      </c>
      <c r="VON5" s="57">
        <f t="shared" si="16605"/>
        <v>0</v>
      </c>
      <c r="VOO5" s="57">
        <f t="shared" si="16605"/>
        <v>0</v>
      </c>
      <c r="VOP5" s="57">
        <f t="shared" si="16605"/>
        <v>0</v>
      </c>
      <c r="VOQ5" s="57">
        <f t="shared" si="16605"/>
        <v>0</v>
      </c>
      <c r="VOR5" s="57">
        <f t="shared" si="16605"/>
        <v>0</v>
      </c>
      <c r="VOS5" s="57">
        <f t="shared" si="16605"/>
        <v>0</v>
      </c>
      <c r="VOT5" s="57">
        <f t="shared" si="16605"/>
        <v>0</v>
      </c>
      <c r="VOU5" s="57">
        <f t="shared" si="16605"/>
        <v>0</v>
      </c>
      <c r="VOV5" s="57">
        <f t="shared" si="16605"/>
        <v>0</v>
      </c>
      <c r="VOW5" s="57">
        <f t="shared" si="16605"/>
        <v>0</v>
      </c>
      <c r="VOX5" s="57">
        <f t="shared" si="16605"/>
        <v>0</v>
      </c>
      <c r="VOY5" s="57">
        <f t="shared" si="16605"/>
        <v>0</v>
      </c>
      <c r="VOZ5" s="57">
        <f t="shared" si="16605"/>
        <v>0</v>
      </c>
      <c r="VPA5" s="57">
        <f t="shared" si="16605"/>
        <v>0</v>
      </c>
      <c r="VPB5" s="57">
        <f t="shared" si="16605"/>
        <v>0</v>
      </c>
      <c r="VPC5" s="57">
        <f t="shared" si="16605"/>
        <v>0</v>
      </c>
      <c r="VPD5" s="57">
        <f t="shared" si="16605"/>
        <v>0</v>
      </c>
      <c r="VPE5" s="57">
        <f t="shared" si="16605"/>
        <v>0</v>
      </c>
      <c r="VPF5" s="57">
        <f t="shared" si="16605"/>
        <v>0</v>
      </c>
      <c r="VPG5" s="57">
        <f t="shared" si="16605"/>
        <v>0</v>
      </c>
      <c r="VPH5" s="57">
        <f t="shared" si="16605"/>
        <v>0</v>
      </c>
      <c r="VPI5" s="57">
        <f t="shared" si="16605"/>
        <v>0</v>
      </c>
      <c r="VPJ5" s="57">
        <f t="shared" si="16605"/>
        <v>0</v>
      </c>
      <c r="VPK5" s="57">
        <f t="shared" si="16605"/>
        <v>0</v>
      </c>
      <c r="VPL5" s="57">
        <f t="shared" si="16605"/>
        <v>0</v>
      </c>
      <c r="VPM5" s="57">
        <f t="shared" si="16605"/>
        <v>0</v>
      </c>
      <c r="VPN5" s="57">
        <f t="shared" si="16605"/>
        <v>0</v>
      </c>
      <c r="VPO5" s="57">
        <f t="shared" si="16605"/>
        <v>0</v>
      </c>
      <c r="VPP5" s="57">
        <f t="shared" si="16605"/>
        <v>0</v>
      </c>
      <c r="VPQ5" s="57">
        <f t="shared" si="16605"/>
        <v>0</v>
      </c>
      <c r="VPR5" s="57">
        <f t="shared" si="16605"/>
        <v>0</v>
      </c>
      <c r="VPS5" s="57">
        <f t="shared" si="16605"/>
        <v>0</v>
      </c>
      <c r="VPT5" s="57">
        <f t="shared" si="16605"/>
        <v>0</v>
      </c>
      <c r="VPU5" s="57">
        <f t="shared" si="16605"/>
        <v>0</v>
      </c>
      <c r="VPV5" s="57">
        <f t="shared" si="16605"/>
        <v>0</v>
      </c>
      <c r="VPW5" s="57">
        <f t="shared" si="16605"/>
        <v>0</v>
      </c>
      <c r="VPX5" s="57">
        <f t="shared" si="16605"/>
        <v>0</v>
      </c>
      <c r="VPY5" s="57">
        <f t="shared" si="16605"/>
        <v>0</v>
      </c>
      <c r="VPZ5" s="57">
        <f t="shared" si="16605"/>
        <v>0</v>
      </c>
      <c r="VQA5" s="57">
        <f t="shared" si="16605"/>
        <v>0</v>
      </c>
      <c r="VQB5" s="57">
        <f t="shared" ref="VQB5:VSM5" si="16606">-$C$5*VQB4</f>
        <v>0</v>
      </c>
      <c r="VQC5" s="57">
        <f t="shared" si="16606"/>
        <v>0</v>
      </c>
      <c r="VQD5" s="57">
        <f t="shared" si="16606"/>
        <v>0</v>
      </c>
      <c r="VQE5" s="57">
        <f t="shared" si="16606"/>
        <v>0</v>
      </c>
      <c r="VQF5" s="57">
        <f t="shared" si="16606"/>
        <v>0</v>
      </c>
      <c r="VQG5" s="57">
        <f t="shared" si="16606"/>
        <v>0</v>
      </c>
      <c r="VQH5" s="57">
        <f t="shared" si="16606"/>
        <v>0</v>
      </c>
      <c r="VQI5" s="57">
        <f t="shared" si="16606"/>
        <v>0</v>
      </c>
      <c r="VQJ5" s="57">
        <f t="shared" si="16606"/>
        <v>0</v>
      </c>
      <c r="VQK5" s="57">
        <f t="shared" si="16606"/>
        <v>0</v>
      </c>
      <c r="VQL5" s="57">
        <f t="shared" si="16606"/>
        <v>0</v>
      </c>
      <c r="VQM5" s="57">
        <f t="shared" si="16606"/>
        <v>0</v>
      </c>
      <c r="VQN5" s="57">
        <f t="shared" si="16606"/>
        <v>0</v>
      </c>
      <c r="VQO5" s="57">
        <f t="shared" si="16606"/>
        <v>0</v>
      </c>
      <c r="VQP5" s="57">
        <f t="shared" si="16606"/>
        <v>0</v>
      </c>
      <c r="VQQ5" s="57">
        <f t="shared" si="16606"/>
        <v>0</v>
      </c>
      <c r="VQR5" s="57">
        <f t="shared" si="16606"/>
        <v>0</v>
      </c>
      <c r="VQS5" s="57">
        <f t="shared" si="16606"/>
        <v>0</v>
      </c>
      <c r="VQT5" s="57">
        <f t="shared" si="16606"/>
        <v>0</v>
      </c>
      <c r="VQU5" s="57">
        <f t="shared" si="16606"/>
        <v>0</v>
      </c>
      <c r="VQV5" s="57">
        <f t="shared" si="16606"/>
        <v>0</v>
      </c>
      <c r="VQW5" s="57">
        <f t="shared" si="16606"/>
        <v>0</v>
      </c>
      <c r="VQX5" s="57">
        <f t="shared" si="16606"/>
        <v>0</v>
      </c>
      <c r="VQY5" s="57">
        <f t="shared" si="16606"/>
        <v>0</v>
      </c>
      <c r="VQZ5" s="57">
        <f t="shared" si="16606"/>
        <v>0</v>
      </c>
      <c r="VRA5" s="57">
        <f t="shared" si="16606"/>
        <v>0</v>
      </c>
      <c r="VRB5" s="57">
        <f t="shared" si="16606"/>
        <v>0</v>
      </c>
      <c r="VRC5" s="57">
        <f t="shared" si="16606"/>
        <v>0</v>
      </c>
      <c r="VRD5" s="57">
        <f t="shared" si="16606"/>
        <v>0</v>
      </c>
      <c r="VRE5" s="57">
        <f t="shared" si="16606"/>
        <v>0</v>
      </c>
      <c r="VRF5" s="57">
        <f t="shared" si="16606"/>
        <v>0</v>
      </c>
      <c r="VRG5" s="57">
        <f t="shared" si="16606"/>
        <v>0</v>
      </c>
      <c r="VRH5" s="57">
        <f t="shared" si="16606"/>
        <v>0</v>
      </c>
      <c r="VRI5" s="57">
        <f t="shared" si="16606"/>
        <v>0</v>
      </c>
      <c r="VRJ5" s="57">
        <f t="shared" si="16606"/>
        <v>0</v>
      </c>
      <c r="VRK5" s="57">
        <f t="shared" si="16606"/>
        <v>0</v>
      </c>
      <c r="VRL5" s="57">
        <f t="shared" si="16606"/>
        <v>0</v>
      </c>
      <c r="VRM5" s="57">
        <f t="shared" si="16606"/>
        <v>0</v>
      </c>
      <c r="VRN5" s="57">
        <f t="shared" si="16606"/>
        <v>0</v>
      </c>
      <c r="VRO5" s="57">
        <f t="shared" si="16606"/>
        <v>0</v>
      </c>
      <c r="VRP5" s="57">
        <f t="shared" si="16606"/>
        <v>0</v>
      </c>
      <c r="VRQ5" s="57">
        <f t="shared" si="16606"/>
        <v>0</v>
      </c>
      <c r="VRR5" s="57">
        <f t="shared" si="16606"/>
        <v>0</v>
      </c>
      <c r="VRS5" s="57">
        <f t="shared" si="16606"/>
        <v>0</v>
      </c>
      <c r="VRT5" s="57">
        <f t="shared" si="16606"/>
        <v>0</v>
      </c>
      <c r="VRU5" s="57">
        <f t="shared" si="16606"/>
        <v>0</v>
      </c>
      <c r="VRV5" s="57">
        <f t="shared" si="16606"/>
        <v>0</v>
      </c>
      <c r="VRW5" s="57">
        <f t="shared" si="16606"/>
        <v>0</v>
      </c>
      <c r="VRX5" s="57">
        <f t="shared" si="16606"/>
        <v>0</v>
      </c>
      <c r="VRY5" s="57">
        <f t="shared" si="16606"/>
        <v>0</v>
      </c>
      <c r="VRZ5" s="57">
        <f t="shared" si="16606"/>
        <v>0</v>
      </c>
      <c r="VSA5" s="57">
        <f t="shared" si="16606"/>
        <v>0</v>
      </c>
      <c r="VSB5" s="57">
        <f t="shared" si="16606"/>
        <v>0</v>
      </c>
      <c r="VSC5" s="57">
        <f t="shared" si="16606"/>
        <v>0</v>
      </c>
      <c r="VSD5" s="57">
        <f t="shared" si="16606"/>
        <v>0</v>
      </c>
      <c r="VSE5" s="57">
        <f t="shared" si="16606"/>
        <v>0</v>
      </c>
      <c r="VSF5" s="57">
        <f t="shared" si="16606"/>
        <v>0</v>
      </c>
      <c r="VSG5" s="57">
        <f t="shared" si="16606"/>
        <v>0</v>
      </c>
      <c r="VSH5" s="57">
        <f t="shared" si="16606"/>
        <v>0</v>
      </c>
      <c r="VSI5" s="57">
        <f t="shared" si="16606"/>
        <v>0</v>
      </c>
      <c r="VSJ5" s="57">
        <f t="shared" si="16606"/>
        <v>0</v>
      </c>
      <c r="VSK5" s="57">
        <f t="shared" si="16606"/>
        <v>0</v>
      </c>
      <c r="VSL5" s="57">
        <f t="shared" si="16606"/>
        <v>0</v>
      </c>
      <c r="VSM5" s="57">
        <f t="shared" si="16606"/>
        <v>0</v>
      </c>
      <c r="VSN5" s="57">
        <f t="shared" ref="VSN5:VUY5" si="16607">-$C$5*VSN4</f>
        <v>0</v>
      </c>
      <c r="VSO5" s="57">
        <f t="shared" si="16607"/>
        <v>0</v>
      </c>
      <c r="VSP5" s="57">
        <f t="shared" si="16607"/>
        <v>0</v>
      </c>
      <c r="VSQ5" s="57">
        <f t="shared" si="16607"/>
        <v>0</v>
      </c>
      <c r="VSR5" s="57">
        <f t="shared" si="16607"/>
        <v>0</v>
      </c>
      <c r="VSS5" s="57">
        <f t="shared" si="16607"/>
        <v>0</v>
      </c>
      <c r="VST5" s="57">
        <f t="shared" si="16607"/>
        <v>0</v>
      </c>
      <c r="VSU5" s="57">
        <f t="shared" si="16607"/>
        <v>0</v>
      </c>
      <c r="VSV5" s="57">
        <f t="shared" si="16607"/>
        <v>0</v>
      </c>
      <c r="VSW5" s="57">
        <f t="shared" si="16607"/>
        <v>0</v>
      </c>
      <c r="VSX5" s="57">
        <f t="shared" si="16607"/>
        <v>0</v>
      </c>
      <c r="VSY5" s="57">
        <f t="shared" si="16607"/>
        <v>0</v>
      </c>
      <c r="VSZ5" s="57">
        <f t="shared" si="16607"/>
        <v>0</v>
      </c>
      <c r="VTA5" s="57">
        <f t="shared" si="16607"/>
        <v>0</v>
      </c>
      <c r="VTB5" s="57">
        <f t="shared" si="16607"/>
        <v>0</v>
      </c>
      <c r="VTC5" s="57">
        <f t="shared" si="16607"/>
        <v>0</v>
      </c>
      <c r="VTD5" s="57">
        <f t="shared" si="16607"/>
        <v>0</v>
      </c>
      <c r="VTE5" s="57">
        <f t="shared" si="16607"/>
        <v>0</v>
      </c>
      <c r="VTF5" s="57">
        <f t="shared" si="16607"/>
        <v>0</v>
      </c>
      <c r="VTG5" s="57">
        <f t="shared" si="16607"/>
        <v>0</v>
      </c>
      <c r="VTH5" s="57">
        <f t="shared" si="16607"/>
        <v>0</v>
      </c>
      <c r="VTI5" s="57">
        <f t="shared" si="16607"/>
        <v>0</v>
      </c>
      <c r="VTJ5" s="57">
        <f t="shared" si="16607"/>
        <v>0</v>
      </c>
      <c r="VTK5" s="57">
        <f t="shared" si="16607"/>
        <v>0</v>
      </c>
      <c r="VTL5" s="57">
        <f t="shared" si="16607"/>
        <v>0</v>
      </c>
      <c r="VTM5" s="57">
        <f t="shared" si="16607"/>
        <v>0</v>
      </c>
      <c r="VTN5" s="57">
        <f t="shared" si="16607"/>
        <v>0</v>
      </c>
      <c r="VTO5" s="57">
        <f t="shared" si="16607"/>
        <v>0</v>
      </c>
      <c r="VTP5" s="57">
        <f t="shared" si="16607"/>
        <v>0</v>
      </c>
      <c r="VTQ5" s="57">
        <f t="shared" si="16607"/>
        <v>0</v>
      </c>
      <c r="VTR5" s="57">
        <f t="shared" si="16607"/>
        <v>0</v>
      </c>
      <c r="VTS5" s="57">
        <f t="shared" si="16607"/>
        <v>0</v>
      </c>
      <c r="VTT5" s="57">
        <f t="shared" si="16607"/>
        <v>0</v>
      </c>
      <c r="VTU5" s="57">
        <f t="shared" si="16607"/>
        <v>0</v>
      </c>
      <c r="VTV5" s="57">
        <f t="shared" si="16607"/>
        <v>0</v>
      </c>
      <c r="VTW5" s="57">
        <f t="shared" si="16607"/>
        <v>0</v>
      </c>
      <c r="VTX5" s="57">
        <f t="shared" si="16607"/>
        <v>0</v>
      </c>
      <c r="VTY5" s="57">
        <f t="shared" si="16607"/>
        <v>0</v>
      </c>
      <c r="VTZ5" s="57">
        <f t="shared" si="16607"/>
        <v>0</v>
      </c>
      <c r="VUA5" s="57">
        <f t="shared" si="16607"/>
        <v>0</v>
      </c>
      <c r="VUB5" s="57">
        <f t="shared" si="16607"/>
        <v>0</v>
      </c>
      <c r="VUC5" s="57">
        <f t="shared" si="16607"/>
        <v>0</v>
      </c>
      <c r="VUD5" s="57">
        <f t="shared" si="16607"/>
        <v>0</v>
      </c>
      <c r="VUE5" s="57">
        <f t="shared" si="16607"/>
        <v>0</v>
      </c>
      <c r="VUF5" s="57">
        <f t="shared" si="16607"/>
        <v>0</v>
      </c>
      <c r="VUG5" s="57">
        <f t="shared" si="16607"/>
        <v>0</v>
      </c>
      <c r="VUH5" s="57">
        <f t="shared" si="16607"/>
        <v>0</v>
      </c>
      <c r="VUI5" s="57">
        <f t="shared" si="16607"/>
        <v>0</v>
      </c>
      <c r="VUJ5" s="57">
        <f t="shared" si="16607"/>
        <v>0</v>
      </c>
      <c r="VUK5" s="57">
        <f t="shared" si="16607"/>
        <v>0</v>
      </c>
      <c r="VUL5" s="57">
        <f t="shared" si="16607"/>
        <v>0</v>
      </c>
      <c r="VUM5" s="57">
        <f t="shared" si="16607"/>
        <v>0</v>
      </c>
      <c r="VUN5" s="57">
        <f t="shared" si="16607"/>
        <v>0</v>
      </c>
      <c r="VUO5" s="57">
        <f t="shared" si="16607"/>
        <v>0</v>
      </c>
      <c r="VUP5" s="57">
        <f t="shared" si="16607"/>
        <v>0</v>
      </c>
      <c r="VUQ5" s="57">
        <f t="shared" si="16607"/>
        <v>0</v>
      </c>
      <c r="VUR5" s="57">
        <f t="shared" si="16607"/>
        <v>0</v>
      </c>
      <c r="VUS5" s="57">
        <f t="shared" si="16607"/>
        <v>0</v>
      </c>
      <c r="VUT5" s="57">
        <f t="shared" si="16607"/>
        <v>0</v>
      </c>
      <c r="VUU5" s="57">
        <f t="shared" si="16607"/>
        <v>0</v>
      </c>
      <c r="VUV5" s="57">
        <f t="shared" si="16607"/>
        <v>0</v>
      </c>
      <c r="VUW5" s="57">
        <f t="shared" si="16607"/>
        <v>0</v>
      </c>
      <c r="VUX5" s="57">
        <f t="shared" si="16607"/>
        <v>0</v>
      </c>
      <c r="VUY5" s="57">
        <f t="shared" si="16607"/>
        <v>0</v>
      </c>
      <c r="VUZ5" s="57">
        <f t="shared" ref="VUZ5:VXK5" si="16608">-$C$5*VUZ4</f>
        <v>0</v>
      </c>
      <c r="VVA5" s="57">
        <f t="shared" si="16608"/>
        <v>0</v>
      </c>
      <c r="VVB5" s="57">
        <f t="shared" si="16608"/>
        <v>0</v>
      </c>
      <c r="VVC5" s="57">
        <f t="shared" si="16608"/>
        <v>0</v>
      </c>
      <c r="VVD5" s="57">
        <f t="shared" si="16608"/>
        <v>0</v>
      </c>
      <c r="VVE5" s="57">
        <f t="shared" si="16608"/>
        <v>0</v>
      </c>
      <c r="VVF5" s="57">
        <f t="shared" si="16608"/>
        <v>0</v>
      </c>
      <c r="VVG5" s="57">
        <f t="shared" si="16608"/>
        <v>0</v>
      </c>
      <c r="VVH5" s="57">
        <f t="shared" si="16608"/>
        <v>0</v>
      </c>
      <c r="VVI5" s="57">
        <f t="shared" si="16608"/>
        <v>0</v>
      </c>
      <c r="VVJ5" s="57">
        <f t="shared" si="16608"/>
        <v>0</v>
      </c>
      <c r="VVK5" s="57">
        <f t="shared" si="16608"/>
        <v>0</v>
      </c>
      <c r="VVL5" s="57">
        <f t="shared" si="16608"/>
        <v>0</v>
      </c>
      <c r="VVM5" s="57">
        <f t="shared" si="16608"/>
        <v>0</v>
      </c>
      <c r="VVN5" s="57">
        <f t="shared" si="16608"/>
        <v>0</v>
      </c>
      <c r="VVO5" s="57">
        <f t="shared" si="16608"/>
        <v>0</v>
      </c>
      <c r="VVP5" s="57">
        <f t="shared" si="16608"/>
        <v>0</v>
      </c>
      <c r="VVQ5" s="57">
        <f t="shared" si="16608"/>
        <v>0</v>
      </c>
      <c r="VVR5" s="57">
        <f t="shared" si="16608"/>
        <v>0</v>
      </c>
      <c r="VVS5" s="57">
        <f t="shared" si="16608"/>
        <v>0</v>
      </c>
      <c r="VVT5" s="57">
        <f t="shared" si="16608"/>
        <v>0</v>
      </c>
      <c r="VVU5" s="57">
        <f t="shared" si="16608"/>
        <v>0</v>
      </c>
      <c r="VVV5" s="57">
        <f t="shared" si="16608"/>
        <v>0</v>
      </c>
      <c r="VVW5" s="57">
        <f t="shared" si="16608"/>
        <v>0</v>
      </c>
      <c r="VVX5" s="57">
        <f t="shared" si="16608"/>
        <v>0</v>
      </c>
      <c r="VVY5" s="57">
        <f t="shared" si="16608"/>
        <v>0</v>
      </c>
      <c r="VVZ5" s="57">
        <f t="shared" si="16608"/>
        <v>0</v>
      </c>
      <c r="VWA5" s="57">
        <f t="shared" si="16608"/>
        <v>0</v>
      </c>
      <c r="VWB5" s="57">
        <f t="shared" si="16608"/>
        <v>0</v>
      </c>
      <c r="VWC5" s="57">
        <f t="shared" si="16608"/>
        <v>0</v>
      </c>
      <c r="VWD5" s="57">
        <f t="shared" si="16608"/>
        <v>0</v>
      </c>
      <c r="VWE5" s="57">
        <f t="shared" si="16608"/>
        <v>0</v>
      </c>
      <c r="VWF5" s="57">
        <f t="shared" si="16608"/>
        <v>0</v>
      </c>
      <c r="VWG5" s="57">
        <f t="shared" si="16608"/>
        <v>0</v>
      </c>
      <c r="VWH5" s="57">
        <f t="shared" si="16608"/>
        <v>0</v>
      </c>
      <c r="VWI5" s="57">
        <f t="shared" si="16608"/>
        <v>0</v>
      </c>
      <c r="VWJ5" s="57">
        <f t="shared" si="16608"/>
        <v>0</v>
      </c>
      <c r="VWK5" s="57">
        <f t="shared" si="16608"/>
        <v>0</v>
      </c>
      <c r="VWL5" s="57">
        <f t="shared" si="16608"/>
        <v>0</v>
      </c>
      <c r="VWM5" s="57">
        <f t="shared" si="16608"/>
        <v>0</v>
      </c>
      <c r="VWN5" s="57">
        <f t="shared" si="16608"/>
        <v>0</v>
      </c>
      <c r="VWO5" s="57">
        <f t="shared" si="16608"/>
        <v>0</v>
      </c>
      <c r="VWP5" s="57">
        <f t="shared" si="16608"/>
        <v>0</v>
      </c>
      <c r="VWQ5" s="57">
        <f t="shared" si="16608"/>
        <v>0</v>
      </c>
      <c r="VWR5" s="57">
        <f t="shared" si="16608"/>
        <v>0</v>
      </c>
      <c r="VWS5" s="57">
        <f t="shared" si="16608"/>
        <v>0</v>
      </c>
      <c r="VWT5" s="57">
        <f t="shared" si="16608"/>
        <v>0</v>
      </c>
      <c r="VWU5" s="57">
        <f t="shared" si="16608"/>
        <v>0</v>
      </c>
      <c r="VWV5" s="57">
        <f t="shared" si="16608"/>
        <v>0</v>
      </c>
      <c r="VWW5" s="57">
        <f t="shared" si="16608"/>
        <v>0</v>
      </c>
      <c r="VWX5" s="57">
        <f t="shared" si="16608"/>
        <v>0</v>
      </c>
      <c r="VWY5" s="57">
        <f t="shared" si="16608"/>
        <v>0</v>
      </c>
      <c r="VWZ5" s="57">
        <f t="shared" si="16608"/>
        <v>0</v>
      </c>
      <c r="VXA5" s="57">
        <f t="shared" si="16608"/>
        <v>0</v>
      </c>
      <c r="VXB5" s="57">
        <f t="shared" si="16608"/>
        <v>0</v>
      </c>
      <c r="VXC5" s="57">
        <f t="shared" si="16608"/>
        <v>0</v>
      </c>
      <c r="VXD5" s="57">
        <f t="shared" si="16608"/>
        <v>0</v>
      </c>
      <c r="VXE5" s="57">
        <f t="shared" si="16608"/>
        <v>0</v>
      </c>
      <c r="VXF5" s="57">
        <f t="shared" si="16608"/>
        <v>0</v>
      </c>
      <c r="VXG5" s="57">
        <f t="shared" si="16608"/>
        <v>0</v>
      </c>
      <c r="VXH5" s="57">
        <f t="shared" si="16608"/>
        <v>0</v>
      </c>
      <c r="VXI5" s="57">
        <f t="shared" si="16608"/>
        <v>0</v>
      </c>
      <c r="VXJ5" s="57">
        <f t="shared" si="16608"/>
        <v>0</v>
      </c>
      <c r="VXK5" s="57">
        <f t="shared" si="16608"/>
        <v>0</v>
      </c>
      <c r="VXL5" s="57">
        <f t="shared" ref="VXL5:VZW5" si="16609">-$C$5*VXL4</f>
        <v>0</v>
      </c>
      <c r="VXM5" s="57">
        <f t="shared" si="16609"/>
        <v>0</v>
      </c>
      <c r="VXN5" s="57">
        <f t="shared" si="16609"/>
        <v>0</v>
      </c>
      <c r="VXO5" s="57">
        <f t="shared" si="16609"/>
        <v>0</v>
      </c>
      <c r="VXP5" s="57">
        <f t="shared" si="16609"/>
        <v>0</v>
      </c>
      <c r="VXQ5" s="57">
        <f t="shared" si="16609"/>
        <v>0</v>
      </c>
      <c r="VXR5" s="57">
        <f t="shared" si="16609"/>
        <v>0</v>
      </c>
      <c r="VXS5" s="57">
        <f t="shared" si="16609"/>
        <v>0</v>
      </c>
      <c r="VXT5" s="57">
        <f t="shared" si="16609"/>
        <v>0</v>
      </c>
      <c r="VXU5" s="57">
        <f t="shared" si="16609"/>
        <v>0</v>
      </c>
      <c r="VXV5" s="57">
        <f t="shared" si="16609"/>
        <v>0</v>
      </c>
      <c r="VXW5" s="57">
        <f t="shared" si="16609"/>
        <v>0</v>
      </c>
      <c r="VXX5" s="57">
        <f t="shared" si="16609"/>
        <v>0</v>
      </c>
      <c r="VXY5" s="57">
        <f t="shared" si="16609"/>
        <v>0</v>
      </c>
      <c r="VXZ5" s="57">
        <f t="shared" si="16609"/>
        <v>0</v>
      </c>
      <c r="VYA5" s="57">
        <f t="shared" si="16609"/>
        <v>0</v>
      </c>
      <c r="VYB5" s="57">
        <f t="shared" si="16609"/>
        <v>0</v>
      </c>
      <c r="VYC5" s="57">
        <f t="shared" si="16609"/>
        <v>0</v>
      </c>
      <c r="VYD5" s="57">
        <f t="shared" si="16609"/>
        <v>0</v>
      </c>
      <c r="VYE5" s="57">
        <f t="shared" si="16609"/>
        <v>0</v>
      </c>
      <c r="VYF5" s="57">
        <f t="shared" si="16609"/>
        <v>0</v>
      </c>
      <c r="VYG5" s="57">
        <f t="shared" si="16609"/>
        <v>0</v>
      </c>
      <c r="VYH5" s="57">
        <f t="shared" si="16609"/>
        <v>0</v>
      </c>
      <c r="VYI5" s="57">
        <f t="shared" si="16609"/>
        <v>0</v>
      </c>
      <c r="VYJ5" s="57">
        <f t="shared" si="16609"/>
        <v>0</v>
      </c>
      <c r="VYK5" s="57">
        <f t="shared" si="16609"/>
        <v>0</v>
      </c>
      <c r="VYL5" s="57">
        <f t="shared" si="16609"/>
        <v>0</v>
      </c>
      <c r="VYM5" s="57">
        <f t="shared" si="16609"/>
        <v>0</v>
      </c>
      <c r="VYN5" s="57">
        <f t="shared" si="16609"/>
        <v>0</v>
      </c>
      <c r="VYO5" s="57">
        <f t="shared" si="16609"/>
        <v>0</v>
      </c>
      <c r="VYP5" s="57">
        <f t="shared" si="16609"/>
        <v>0</v>
      </c>
      <c r="VYQ5" s="57">
        <f t="shared" si="16609"/>
        <v>0</v>
      </c>
      <c r="VYR5" s="57">
        <f t="shared" si="16609"/>
        <v>0</v>
      </c>
      <c r="VYS5" s="57">
        <f t="shared" si="16609"/>
        <v>0</v>
      </c>
      <c r="VYT5" s="57">
        <f t="shared" si="16609"/>
        <v>0</v>
      </c>
      <c r="VYU5" s="57">
        <f t="shared" si="16609"/>
        <v>0</v>
      </c>
      <c r="VYV5" s="57">
        <f t="shared" si="16609"/>
        <v>0</v>
      </c>
      <c r="VYW5" s="57">
        <f t="shared" si="16609"/>
        <v>0</v>
      </c>
      <c r="VYX5" s="57">
        <f t="shared" si="16609"/>
        <v>0</v>
      </c>
      <c r="VYY5" s="57">
        <f t="shared" si="16609"/>
        <v>0</v>
      </c>
      <c r="VYZ5" s="57">
        <f t="shared" si="16609"/>
        <v>0</v>
      </c>
      <c r="VZA5" s="57">
        <f t="shared" si="16609"/>
        <v>0</v>
      </c>
      <c r="VZB5" s="57">
        <f t="shared" si="16609"/>
        <v>0</v>
      </c>
      <c r="VZC5" s="57">
        <f t="shared" si="16609"/>
        <v>0</v>
      </c>
      <c r="VZD5" s="57">
        <f t="shared" si="16609"/>
        <v>0</v>
      </c>
      <c r="VZE5" s="57">
        <f t="shared" si="16609"/>
        <v>0</v>
      </c>
      <c r="VZF5" s="57">
        <f t="shared" si="16609"/>
        <v>0</v>
      </c>
      <c r="VZG5" s="57">
        <f t="shared" si="16609"/>
        <v>0</v>
      </c>
      <c r="VZH5" s="57">
        <f t="shared" si="16609"/>
        <v>0</v>
      </c>
      <c r="VZI5" s="57">
        <f t="shared" si="16609"/>
        <v>0</v>
      </c>
      <c r="VZJ5" s="57">
        <f t="shared" si="16609"/>
        <v>0</v>
      </c>
      <c r="VZK5" s="57">
        <f t="shared" si="16609"/>
        <v>0</v>
      </c>
      <c r="VZL5" s="57">
        <f t="shared" si="16609"/>
        <v>0</v>
      </c>
      <c r="VZM5" s="57">
        <f t="shared" si="16609"/>
        <v>0</v>
      </c>
      <c r="VZN5" s="57">
        <f t="shared" si="16609"/>
        <v>0</v>
      </c>
      <c r="VZO5" s="57">
        <f t="shared" si="16609"/>
        <v>0</v>
      </c>
      <c r="VZP5" s="57">
        <f t="shared" si="16609"/>
        <v>0</v>
      </c>
      <c r="VZQ5" s="57">
        <f t="shared" si="16609"/>
        <v>0</v>
      </c>
      <c r="VZR5" s="57">
        <f t="shared" si="16609"/>
        <v>0</v>
      </c>
      <c r="VZS5" s="57">
        <f t="shared" si="16609"/>
        <v>0</v>
      </c>
      <c r="VZT5" s="57">
        <f t="shared" si="16609"/>
        <v>0</v>
      </c>
      <c r="VZU5" s="57">
        <f t="shared" si="16609"/>
        <v>0</v>
      </c>
      <c r="VZV5" s="57">
        <f t="shared" si="16609"/>
        <v>0</v>
      </c>
      <c r="VZW5" s="57">
        <f t="shared" si="16609"/>
        <v>0</v>
      </c>
      <c r="VZX5" s="57">
        <f t="shared" ref="VZX5:WCI5" si="16610">-$C$5*VZX4</f>
        <v>0</v>
      </c>
      <c r="VZY5" s="57">
        <f t="shared" si="16610"/>
        <v>0</v>
      </c>
      <c r="VZZ5" s="57">
        <f t="shared" si="16610"/>
        <v>0</v>
      </c>
      <c r="WAA5" s="57">
        <f t="shared" si="16610"/>
        <v>0</v>
      </c>
      <c r="WAB5" s="57">
        <f t="shared" si="16610"/>
        <v>0</v>
      </c>
      <c r="WAC5" s="57">
        <f t="shared" si="16610"/>
        <v>0</v>
      </c>
      <c r="WAD5" s="57">
        <f t="shared" si="16610"/>
        <v>0</v>
      </c>
      <c r="WAE5" s="57">
        <f t="shared" si="16610"/>
        <v>0</v>
      </c>
      <c r="WAF5" s="57">
        <f t="shared" si="16610"/>
        <v>0</v>
      </c>
      <c r="WAG5" s="57">
        <f t="shared" si="16610"/>
        <v>0</v>
      </c>
      <c r="WAH5" s="57">
        <f t="shared" si="16610"/>
        <v>0</v>
      </c>
      <c r="WAI5" s="57">
        <f t="shared" si="16610"/>
        <v>0</v>
      </c>
      <c r="WAJ5" s="57">
        <f t="shared" si="16610"/>
        <v>0</v>
      </c>
      <c r="WAK5" s="57">
        <f t="shared" si="16610"/>
        <v>0</v>
      </c>
      <c r="WAL5" s="57">
        <f t="shared" si="16610"/>
        <v>0</v>
      </c>
      <c r="WAM5" s="57">
        <f t="shared" si="16610"/>
        <v>0</v>
      </c>
      <c r="WAN5" s="57">
        <f t="shared" si="16610"/>
        <v>0</v>
      </c>
      <c r="WAO5" s="57">
        <f t="shared" si="16610"/>
        <v>0</v>
      </c>
      <c r="WAP5" s="57">
        <f t="shared" si="16610"/>
        <v>0</v>
      </c>
      <c r="WAQ5" s="57">
        <f t="shared" si="16610"/>
        <v>0</v>
      </c>
      <c r="WAR5" s="57">
        <f t="shared" si="16610"/>
        <v>0</v>
      </c>
      <c r="WAS5" s="57">
        <f t="shared" si="16610"/>
        <v>0</v>
      </c>
      <c r="WAT5" s="57">
        <f t="shared" si="16610"/>
        <v>0</v>
      </c>
      <c r="WAU5" s="57">
        <f t="shared" si="16610"/>
        <v>0</v>
      </c>
      <c r="WAV5" s="57">
        <f t="shared" si="16610"/>
        <v>0</v>
      </c>
      <c r="WAW5" s="57">
        <f t="shared" si="16610"/>
        <v>0</v>
      </c>
      <c r="WAX5" s="57">
        <f t="shared" si="16610"/>
        <v>0</v>
      </c>
      <c r="WAY5" s="57">
        <f t="shared" si="16610"/>
        <v>0</v>
      </c>
      <c r="WAZ5" s="57">
        <f t="shared" si="16610"/>
        <v>0</v>
      </c>
      <c r="WBA5" s="57">
        <f t="shared" si="16610"/>
        <v>0</v>
      </c>
      <c r="WBB5" s="57">
        <f t="shared" si="16610"/>
        <v>0</v>
      </c>
      <c r="WBC5" s="57">
        <f t="shared" si="16610"/>
        <v>0</v>
      </c>
      <c r="WBD5" s="57">
        <f t="shared" si="16610"/>
        <v>0</v>
      </c>
      <c r="WBE5" s="57">
        <f t="shared" si="16610"/>
        <v>0</v>
      </c>
      <c r="WBF5" s="57">
        <f t="shared" si="16610"/>
        <v>0</v>
      </c>
      <c r="WBG5" s="57">
        <f t="shared" si="16610"/>
        <v>0</v>
      </c>
      <c r="WBH5" s="57">
        <f t="shared" si="16610"/>
        <v>0</v>
      </c>
      <c r="WBI5" s="57">
        <f t="shared" si="16610"/>
        <v>0</v>
      </c>
      <c r="WBJ5" s="57">
        <f t="shared" si="16610"/>
        <v>0</v>
      </c>
      <c r="WBK5" s="57">
        <f t="shared" si="16610"/>
        <v>0</v>
      </c>
      <c r="WBL5" s="57">
        <f t="shared" si="16610"/>
        <v>0</v>
      </c>
      <c r="WBM5" s="57">
        <f t="shared" si="16610"/>
        <v>0</v>
      </c>
      <c r="WBN5" s="57">
        <f t="shared" si="16610"/>
        <v>0</v>
      </c>
      <c r="WBO5" s="57">
        <f t="shared" si="16610"/>
        <v>0</v>
      </c>
      <c r="WBP5" s="57">
        <f t="shared" si="16610"/>
        <v>0</v>
      </c>
      <c r="WBQ5" s="57">
        <f t="shared" si="16610"/>
        <v>0</v>
      </c>
      <c r="WBR5" s="57">
        <f t="shared" si="16610"/>
        <v>0</v>
      </c>
      <c r="WBS5" s="57">
        <f t="shared" si="16610"/>
        <v>0</v>
      </c>
      <c r="WBT5" s="57">
        <f t="shared" si="16610"/>
        <v>0</v>
      </c>
      <c r="WBU5" s="57">
        <f t="shared" si="16610"/>
        <v>0</v>
      </c>
      <c r="WBV5" s="57">
        <f t="shared" si="16610"/>
        <v>0</v>
      </c>
      <c r="WBW5" s="57">
        <f t="shared" si="16610"/>
        <v>0</v>
      </c>
      <c r="WBX5" s="57">
        <f t="shared" si="16610"/>
        <v>0</v>
      </c>
      <c r="WBY5" s="57">
        <f t="shared" si="16610"/>
        <v>0</v>
      </c>
      <c r="WBZ5" s="57">
        <f t="shared" si="16610"/>
        <v>0</v>
      </c>
      <c r="WCA5" s="57">
        <f t="shared" si="16610"/>
        <v>0</v>
      </c>
      <c r="WCB5" s="57">
        <f t="shared" si="16610"/>
        <v>0</v>
      </c>
      <c r="WCC5" s="57">
        <f t="shared" si="16610"/>
        <v>0</v>
      </c>
      <c r="WCD5" s="57">
        <f t="shared" si="16610"/>
        <v>0</v>
      </c>
      <c r="WCE5" s="57">
        <f t="shared" si="16610"/>
        <v>0</v>
      </c>
      <c r="WCF5" s="57">
        <f t="shared" si="16610"/>
        <v>0</v>
      </c>
      <c r="WCG5" s="57">
        <f t="shared" si="16610"/>
        <v>0</v>
      </c>
      <c r="WCH5" s="57">
        <f t="shared" si="16610"/>
        <v>0</v>
      </c>
      <c r="WCI5" s="57">
        <f t="shared" si="16610"/>
        <v>0</v>
      </c>
      <c r="WCJ5" s="57">
        <f t="shared" ref="WCJ5:WEU5" si="16611">-$C$5*WCJ4</f>
        <v>0</v>
      </c>
      <c r="WCK5" s="57">
        <f t="shared" si="16611"/>
        <v>0</v>
      </c>
      <c r="WCL5" s="57">
        <f t="shared" si="16611"/>
        <v>0</v>
      </c>
      <c r="WCM5" s="57">
        <f t="shared" si="16611"/>
        <v>0</v>
      </c>
      <c r="WCN5" s="57">
        <f t="shared" si="16611"/>
        <v>0</v>
      </c>
      <c r="WCO5" s="57">
        <f t="shared" si="16611"/>
        <v>0</v>
      </c>
      <c r="WCP5" s="57">
        <f t="shared" si="16611"/>
        <v>0</v>
      </c>
      <c r="WCQ5" s="57">
        <f t="shared" si="16611"/>
        <v>0</v>
      </c>
      <c r="WCR5" s="57">
        <f t="shared" si="16611"/>
        <v>0</v>
      </c>
      <c r="WCS5" s="57">
        <f t="shared" si="16611"/>
        <v>0</v>
      </c>
      <c r="WCT5" s="57">
        <f t="shared" si="16611"/>
        <v>0</v>
      </c>
      <c r="WCU5" s="57">
        <f t="shared" si="16611"/>
        <v>0</v>
      </c>
      <c r="WCV5" s="57">
        <f t="shared" si="16611"/>
        <v>0</v>
      </c>
      <c r="WCW5" s="57">
        <f t="shared" si="16611"/>
        <v>0</v>
      </c>
      <c r="WCX5" s="57">
        <f t="shared" si="16611"/>
        <v>0</v>
      </c>
      <c r="WCY5" s="57">
        <f t="shared" si="16611"/>
        <v>0</v>
      </c>
      <c r="WCZ5" s="57">
        <f t="shared" si="16611"/>
        <v>0</v>
      </c>
      <c r="WDA5" s="57">
        <f t="shared" si="16611"/>
        <v>0</v>
      </c>
      <c r="WDB5" s="57">
        <f t="shared" si="16611"/>
        <v>0</v>
      </c>
      <c r="WDC5" s="57">
        <f t="shared" si="16611"/>
        <v>0</v>
      </c>
      <c r="WDD5" s="57">
        <f t="shared" si="16611"/>
        <v>0</v>
      </c>
      <c r="WDE5" s="57">
        <f t="shared" si="16611"/>
        <v>0</v>
      </c>
      <c r="WDF5" s="57">
        <f t="shared" si="16611"/>
        <v>0</v>
      </c>
      <c r="WDG5" s="57">
        <f t="shared" si="16611"/>
        <v>0</v>
      </c>
      <c r="WDH5" s="57">
        <f t="shared" si="16611"/>
        <v>0</v>
      </c>
      <c r="WDI5" s="57">
        <f t="shared" si="16611"/>
        <v>0</v>
      </c>
      <c r="WDJ5" s="57">
        <f t="shared" si="16611"/>
        <v>0</v>
      </c>
      <c r="WDK5" s="57">
        <f t="shared" si="16611"/>
        <v>0</v>
      </c>
      <c r="WDL5" s="57">
        <f t="shared" si="16611"/>
        <v>0</v>
      </c>
      <c r="WDM5" s="57">
        <f t="shared" si="16611"/>
        <v>0</v>
      </c>
      <c r="WDN5" s="57">
        <f t="shared" si="16611"/>
        <v>0</v>
      </c>
      <c r="WDO5" s="57">
        <f t="shared" si="16611"/>
        <v>0</v>
      </c>
      <c r="WDP5" s="57">
        <f t="shared" si="16611"/>
        <v>0</v>
      </c>
      <c r="WDQ5" s="57">
        <f t="shared" si="16611"/>
        <v>0</v>
      </c>
      <c r="WDR5" s="57">
        <f t="shared" si="16611"/>
        <v>0</v>
      </c>
      <c r="WDS5" s="57">
        <f t="shared" si="16611"/>
        <v>0</v>
      </c>
      <c r="WDT5" s="57">
        <f t="shared" si="16611"/>
        <v>0</v>
      </c>
      <c r="WDU5" s="57">
        <f t="shared" si="16611"/>
        <v>0</v>
      </c>
      <c r="WDV5" s="57">
        <f t="shared" si="16611"/>
        <v>0</v>
      </c>
      <c r="WDW5" s="57">
        <f t="shared" si="16611"/>
        <v>0</v>
      </c>
      <c r="WDX5" s="57">
        <f t="shared" si="16611"/>
        <v>0</v>
      </c>
      <c r="WDY5" s="57">
        <f t="shared" si="16611"/>
        <v>0</v>
      </c>
      <c r="WDZ5" s="57">
        <f t="shared" si="16611"/>
        <v>0</v>
      </c>
      <c r="WEA5" s="57">
        <f t="shared" si="16611"/>
        <v>0</v>
      </c>
      <c r="WEB5" s="57">
        <f t="shared" si="16611"/>
        <v>0</v>
      </c>
      <c r="WEC5" s="57">
        <f t="shared" si="16611"/>
        <v>0</v>
      </c>
      <c r="WED5" s="57">
        <f t="shared" si="16611"/>
        <v>0</v>
      </c>
      <c r="WEE5" s="57">
        <f t="shared" si="16611"/>
        <v>0</v>
      </c>
      <c r="WEF5" s="57">
        <f t="shared" si="16611"/>
        <v>0</v>
      </c>
      <c r="WEG5" s="57">
        <f t="shared" si="16611"/>
        <v>0</v>
      </c>
      <c r="WEH5" s="57">
        <f t="shared" si="16611"/>
        <v>0</v>
      </c>
      <c r="WEI5" s="57">
        <f t="shared" si="16611"/>
        <v>0</v>
      </c>
      <c r="WEJ5" s="57">
        <f t="shared" si="16611"/>
        <v>0</v>
      </c>
      <c r="WEK5" s="57">
        <f t="shared" si="16611"/>
        <v>0</v>
      </c>
      <c r="WEL5" s="57">
        <f t="shared" si="16611"/>
        <v>0</v>
      </c>
      <c r="WEM5" s="57">
        <f t="shared" si="16611"/>
        <v>0</v>
      </c>
      <c r="WEN5" s="57">
        <f t="shared" si="16611"/>
        <v>0</v>
      </c>
      <c r="WEO5" s="57">
        <f t="shared" si="16611"/>
        <v>0</v>
      </c>
      <c r="WEP5" s="57">
        <f t="shared" si="16611"/>
        <v>0</v>
      </c>
      <c r="WEQ5" s="57">
        <f t="shared" si="16611"/>
        <v>0</v>
      </c>
      <c r="WER5" s="57">
        <f t="shared" si="16611"/>
        <v>0</v>
      </c>
      <c r="WES5" s="57">
        <f t="shared" si="16611"/>
        <v>0</v>
      </c>
      <c r="WET5" s="57">
        <f t="shared" si="16611"/>
        <v>0</v>
      </c>
      <c r="WEU5" s="57">
        <f t="shared" si="16611"/>
        <v>0</v>
      </c>
      <c r="WEV5" s="57">
        <f t="shared" ref="WEV5:WHG5" si="16612">-$C$5*WEV4</f>
        <v>0</v>
      </c>
      <c r="WEW5" s="57">
        <f t="shared" si="16612"/>
        <v>0</v>
      </c>
      <c r="WEX5" s="57">
        <f t="shared" si="16612"/>
        <v>0</v>
      </c>
      <c r="WEY5" s="57">
        <f t="shared" si="16612"/>
        <v>0</v>
      </c>
      <c r="WEZ5" s="57">
        <f t="shared" si="16612"/>
        <v>0</v>
      </c>
      <c r="WFA5" s="57">
        <f t="shared" si="16612"/>
        <v>0</v>
      </c>
      <c r="WFB5" s="57">
        <f t="shared" si="16612"/>
        <v>0</v>
      </c>
      <c r="WFC5" s="57">
        <f t="shared" si="16612"/>
        <v>0</v>
      </c>
      <c r="WFD5" s="57">
        <f t="shared" si="16612"/>
        <v>0</v>
      </c>
      <c r="WFE5" s="57">
        <f t="shared" si="16612"/>
        <v>0</v>
      </c>
      <c r="WFF5" s="57">
        <f t="shared" si="16612"/>
        <v>0</v>
      </c>
      <c r="WFG5" s="57">
        <f t="shared" si="16612"/>
        <v>0</v>
      </c>
      <c r="WFH5" s="57">
        <f t="shared" si="16612"/>
        <v>0</v>
      </c>
      <c r="WFI5" s="57">
        <f t="shared" si="16612"/>
        <v>0</v>
      </c>
      <c r="WFJ5" s="57">
        <f t="shared" si="16612"/>
        <v>0</v>
      </c>
      <c r="WFK5" s="57">
        <f t="shared" si="16612"/>
        <v>0</v>
      </c>
      <c r="WFL5" s="57">
        <f t="shared" si="16612"/>
        <v>0</v>
      </c>
      <c r="WFM5" s="57">
        <f t="shared" si="16612"/>
        <v>0</v>
      </c>
      <c r="WFN5" s="57">
        <f t="shared" si="16612"/>
        <v>0</v>
      </c>
      <c r="WFO5" s="57">
        <f t="shared" si="16612"/>
        <v>0</v>
      </c>
      <c r="WFP5" s="57">
        <f t="shared" si="16612"/>
        <v>0</v>
      </c>
      <c r="WFQ5" s="57">
        <f t="shared" si="16612"/>
        <v>0</v>
      </c>
      <c r="WFR5" s="57">
        <f t="shared" si="16612"/>
        <v>0</v>
      </c>
      <c r="WFS5" s="57">
        <f t="shared" si="16612"/>
        <v>0</v>
      </c>
      <c r="WFT5" s="57">
        <f t="shared" si="16612"/>
        <v>0</v>
      </c>
      <c r="WFU5" s="57">
        <f t="shared" si="16612"/>
        <v>0</v>
      </c>
      <c r="WFV5" s="57">
        <f t="shared" si="16612"/>
        <v>0</v>
      </c>
      <c r="WFW5" s="57">
        <f t="shared" si="16612"/>
        <v>0</v>
      </c>
      <c r="WFX5" s="57">
        <f t="shared" si="16612"/>
        <v>0</v>
      </c>
      <c r="WFY5" s="57">
        <f t="shared" si="16612"/>
        <v>0</v>
      </c>
      <c r="WFZ5" s="57">
        <f t="shared" si="16612"/>
        <v>0</v>
      </c>
      <c r="WGA5" s="57">
        <f t="shared" si="16612"/>
        <v>0</v>
      </c>
      <c r="WGB5" s="57">
        <f t="shared" si="16612"/>
        <v>0</v>
      </c>
      <c r="WGC5" s="57">
        <f t="shared" si="16612"/>
        <v>0</v>
      </c>
      <c r="WGD5" s="57">
        <f t="shared" si="16612"/>
        <v>0</v>
      </c>
      <c r="WGE5" s="57">
        <f t="shared" si="16612"/>
        <v>0</v>
      </c>
      <c r="WGF5" s="57">
        <f t="shared" si="16612"/>
        <v>0</v>
      </c>
      <c r="WGG5" s="57">
        <f t="shared" si="16612"/>
        <v>0</v>
      </c>
      <c r="WGH5" s="57">
        <f t="shared" si="16612"/>
        <v>0</v>
      </c>
      <c r="WGI5" s="57">
        <f t="shared" si="16612"/>
        <v>0</v>
      </c>
      <c r="WGJ5" s="57">
        <f t="shared" si="16612"/>
        <v>0</v>
      </c>
      <c r="WGK5" s="57">
        <f t="shared" si="16612"/>
        <v>0</v>
      </c>
      <c r="WGL5" s="57">
        <f t="shared" si="16612"/>
        <v>0</v>
      </c>
      <c r="WGM5" s="57">
        <f t="shared" si="16612"/>
        <v>0</v>
      </c>
      <c r="WGN5" s="57">
        <f t="shared" si="16612"/>
        <v>0</v>
      </c>
      <c r="WGO5" s="57">
        <f t="shared" si="16612"/>
        <v>0</v>
      </c>
      <c r="WGP5" s="57">
        <f t="shared" si="16612"/>
        <v>0</v>
      </c>
      <c r="WGQ5" s="57">
        <f t="shared" si="16612"/>
        <v>0</v>
      </c>
      <c r="WGR5" s="57">
        <f t="shared" si="16612"/>
        <v>0</v>
      </c>
      <c r="WGS5" s="57">
        <f t="shared" si="16612"/>
        <v>0</v>
      </c>
      <c r="WGT5" s="57">
        <f t="shared" si="16612"/>
        <v>0</v>
      </c>
      <c r="WGU5" s="57">
        <f t="shared" si="16612"/>
        <v>0</v>
      </c>
      <c r="WGV5" s="57">
        <f t="shared" si="16612"/>
        <v>0</v>
      </c>
      <c r="WGW5" s="57">
        <f t="shared" si="16612"/>
        <v>0</v>
      </c>
      <c r="WGX5" s="57">
        <f t="shared" si="16612"/>
        <v>0</v>
      </c>
      <c r="WGY5" s="57">
        <f t="shared" si="16612"/>
        <v>0</v>
      </c>
      <c r="WGZ5" s="57">
        <f t="shared" si="16612"/>
        <v>0</v>
      </c>
      <c r="WHA5" s="57">
        <f t="shared" si="16612"/>
        <v>0</v>
      </c>
      <c r="WHB5" s="57">
        <f t="shared" si="16612"/>
        <v>0</v>
      </c>
      <c r="WHC5" s="57">
        <f t="shared" si="16612"/>
        <v>0</v>
      </c>
      <c r="WHD5" s="57">
        <f t="shared" si="16612"/>
        <v>0</v>
      </c>
      <c r="WHE5" s="57">
        <f t="shared" si="16612"/>
        <v>0</v>
      </c>
      <c r="WHF5" s="57">
        <f t="shared" si="16612"/>
        <v>0</v>
      </c>
      <c r="WHG5" s="57">
        <f t="shared" si="16612"/>
        <v>0</v>
      </c>
      <c r="WHH5" s="57">
        <f t="shared" ref="WHH5:WJS5" si="16613">-$C$5*WHH4</f>
        <v>0</v>
      </c>
      <c r="WHI5" s="57">
        <f t="shared" si="16613"/>
        <v>0</v>
      </c>
      <c r="WHJ5" s="57">
        <f t="shared" si="16613"/>
        <v>0</v>
      </c>
      <c r="WHK5" s="57">
        <f t="shared" si="16613"/>
        <v>0</v>
      </c>
      <c r="WHL5" s="57">
        <f t="shared" si="16613"/>
        <v>0</v>
      </c>
      <c r="WHM5" s="57">
        <f t="shared" si="16613"/>
        <v>0</v>
      </c>
      <c r="WHN5" s="57">
        <f t="shared" si="16613"/>
        <v>0</v>
      </c>
      <c r="WHO5" s="57">
        <f t="shared" si="16613"/>
        <v>0</v>
      </c>
      <c r="WHP5" s="57">
        <f t="shared" si="16613"/>
        <v>0</v>
      </c>
      <c r="WHQ5" s="57">
        <f t="shared" si="16613"/>
        <v>0</v>
      </c>
      <c r="WHR5" s="57">
        <f t="shared" si="16613"/>
        <v>0</v>
      </c>
      <c r="WHS5" s="57">
        <f t="shared" si="16613"/>
        <v>0</v>
      </c>
      <c r="WHT5" s="57">
        <f t="shared" si="16613"/>
        <v>0</v>
      </c>
      <c r="WHU5" s="57">
        <f t="shared" si="16613"/>
        <v>0</v>
      </c>
      <c r="WHV5" s="57">
        <f t="shared" si="16613"/>
        <v>0</v>
      </c>
      <c r="WHW5" s="57">
        <f t="shared" si="16613"/>
        <v>0</v>
      </c>
      <c r="WHX5" s="57">
        <f t="shared" si="16613"/>
        <v>0</v>
      </c>
      <c r="WHY5" s="57">
        <f t="shared" si="16613"/>
        <v>0</v>
      </c>
      <c r="WHZ5" s="57">
        <f t="shared" si="16613"/>
        <v>0</v>
      </c>
      <c r="WIA5" s="57">
        <f t="shared" si="16613"/>
        <v>0</v>
      </c>
      <c r="WIB5" s="57">
        <f t="shared" si="16613"/>
        <v>0</v>
      </c>
      <c r="WIC5" s="57">
        <f t="shared" si="16613"/>
        <v>0</v>
      </c>
      <c r="WID5" s="57">
        <f t="shared" si="16613"/>
        <v>0</v>
      </c>
      <c r="WIE5" s="57">
        <f t="shared" si="16613"/>
        <v>0</v>
      </c>
      <c r="WIF5" s="57">
        <f t="shared" si="16613"/>
        <v>0</v>
      </c>
      <c r="WIG5" s="57">
        <f t="shared" si="16613"/>
        <v>0</v>
      </c>
      <c r="WIH5" s="57">
        <f t="shared" si="16613"/>
        <v>0</v>
      </c>
      <c r="WII5" s="57">
        <f t="shared" si="16613"/>
        <v>0</v>
      </c>
      <c r="WIJ5" s="57">
        <f t="shared" si="16613"/>
        <v>0</v>
      </c>
      <c r="WIK5" s="57">
        <f t="shared" si="16613"/>
        <v>0</v>
      </c>
      <c r="WIL5" s="57">
        <f t="shared" si="16613"/>
        <v>0</v>
      </c>
      <c r="WIM5" s="57">
        <f t="shared" si="16613"/>
        <v>0</v>
      </c>
      <c r="WIN5" s="57">
        <f t="shared" si="16613"/>
        <v>0</v>
      </c>
      <c r="WIO5" s="57">
        <f t="shared" si="16613"/>
        <v>0</v>
      </c>
      <c r="WIP5" s="57">
        <f t="shared" si="16613"/>
        <v>0</v>
      </c>
      <c r="WIQ5" s="57">
        <f t="shared" si="16613"/>
        <v>0</v>
      </c>
      <c r="WIR5" s="57">
        <f t="shared" si="16613"/>
        <v>0</v>
      </c>
      <c r="WIS5" s="57">
        <f t="shared" si="16613"/>
        <v>0</v>
      </c>
      <c r="WIT5" s="57">
        <f t="shared" si="16613"/>
        <v>0</v>
      </c>
      <c r="WIU5" s="57">
        <f t="shared" si="16613"/>
        <v>0</v>
      </c>
      <c r="WIV5" s="57">
        <f t="shared" si="16613"/>
        <v>0</v>
      </c>
      <c r="WIW5" s="57">
        <f t="shared" si="16613"/>
        <v>0</v>
      </c>
      <c r="WIX5" s="57">
        <f t="shared" si="16613"/>
        <v>0</v>
      </c>
      <c r="WIY5" s="57">
        <f t="shared" si="16613"/>
        <v>0</v>
      </c>
      <c r="WIZ5" s="57">
        <f t="shared" si="16613"/>
        <v>0</v>
      </c>
      <c r="WJA5" s="57">
        <f t="shared" si="16613"/>
        <v>0</v>
      </c>
      <c r="WJB5" s="57">
        <f t="shared" si="16613"/>
        <v>0</v>
      </c>
      <c r="WJC5" s="57">
        <f t="shared" si="16613"/>
        <v>0</v>
      </c>
      <c r="WJD5" s="57">
        <f t="shared" si="16613"/>
        <v>0</v>
      </c>
      <c r="WJE5" s="57">
        <f t="shared" si="16613"/>
        <v>0</v>
      </c>
      <c r="WJF5" s="57">
        <f t="shared" si="16613"/>
        <v>0</v>
      </c>
      <c r="WJG5" s="57">
        <f t="shared" si="16613"/>
        <v>0</v>
      </c>
      <c r="WJH5" s="57">
        <f t="shared" si="16613"/>
        <v>0</v>
      </c>
      <c r="WJI5" s="57">
        <f t="shared" si="16613"/>
        <v>0</v>
      </c>
      <c r="WJJ5" s="57">
        <f t="shared" si="16613"/>
        <v>0</v>
      </c>
      <c r="WJK5" s="57">
        <f t="shared" si="16613"/>
        <v>0</v>
      </c>
      <c r="WJL5" s="57">
        <f t="shared" si="16613"/>
        <v>0</v>
      </c>
      <c r="WJM5" s="57">
        <f t="shared" si="16613"/>
        <v>0</v>
      </c>
      <c r="WJN5" s="57">
        <f t="shared" si="16613"/>
        <v>0</v>
      </c>
      <c r="WJO5" s="57">
        <f t="shared" si="16613"/>
        <v>0</v>
      </c>
      <c r="WJP5" s="57">
        <f t="shared" si="16613"/>
        <v>0</v>
      </c>
      <c r="WJQ5" s="57">
        <f t="shared" si="16613"/>
        <v>0</v>
      </c>
      <c r="WJR5" s="57">
        <f t="shared" si="16613"/>
        <v>0</v>
      </c>
      <c r="WJS5" s="57">
        <f t="shared" si="16613"/>
        <v>0</v>
      </c>
      <c r="WJT5" s="57">
        <f t="shared" ref="WJT5:WME5" si="16614">-$C$5*WJT4</f>
        <v>0</v>
      </c>
      <c r="WJU5" s="57">
        <f t="shared" si="16614"/>
        <v>0</v>
      </c>
      <c r="WJV5" s="57">
        <f t="shared" si="16614"/>
        <v>0</v>
      </c>
      <c r="WJW5" s="57">
        <f t="shared" si="16614"/>
        <v>0</v>
      </c>
      <c r="WJX5" s="57">
        <f t="shared" si="16614"/>
        <v>0</v>
      </c>
      <c r="WJY5" s="57">
        <f t="shared" si="16614"/>
        <v>0</v>
      </c>
      <c r="WJZ5" s="57">
        <f t="shared" si="16614"/>
        <v>0</v>
      </c>
      <c r="WKA5" s="57">
        <f t="shared" si="16614"/>
        <v>0</v>
      </c>
      <c r="WKB5" s="57">
        <f t="shared" si="16614"/>
        <v>0</v>
      </c>
      <c r="WKC5" s="57">
        <f t="shared" si="16614"/>
        <v>0</v>
      </c>
      <c r="WKD5" s="57">
        <f t="shared" si="16614"/>
        <v>0</v>
      </c>
      <c r="WKE5" s="57">
        <f t="shared" si="16614"/>
        <v>0</v>
      </c>
      <c r="WKF5" s="57">
        <f t="shared" si="16614"/>
        <v>0</v>
      </c>
      <c r="WKG5" s="57">
        <f t="shared" si="16614"/>
        <v>0</v>
      </c>
      <c r="WKH5" s="57">
        <f t="shared" si="16614"/>
        <v>0</v>
      </c>
      <c r="WKI5" s="57">
        <f t="shared" si="16614"/>
        <v>0</v>
      </c>
      <c r="WKJ5" s="57">
        <f t="shared" si="16614"/>
        <v>0</v>
      </c>
      <c r="WKK5" s="57">
        <f t="shared" si="16614"/>
        <v>0</v>
      </c>
      <c r="WKL5" s="57">
        <f t="shared" si="16614"/>
        <v>0</v>
      </c>
      <c r="WKM5" s="57">
        <f t="shared" si="16614"/>
        <v>0</v>
      </c>
      <c r="WKN5" s="57">
        <f t="shared" si="16614"/>
        <v>0</v>
      </c>
      <c r="WKO5" s="57">
        <f t="shared" si="16614"/>
        <v>0</v>
      </c>
      <c r="WKP5" s="57">
        <f t="shared" si="16614"/>
        <v>0</v>
      </c>
      <c r="WKQ5" s="57">
        <f t="shared" si="16614"/>
        <v>0</v>
      </c>
      <c r="WKR5" s="57">
        <f t="shared" si="16614"/>
        <v>0</v>
      </c>
      <c r="WKS5" s="57">
        <f t="shared" si="16614"/>
        <v>0</v>
      </c>
      <c r="WKT5" s="57">
        <f t="shared" si="16614"/>
        <v>0</v>
      </c>
      <c r="WKU5" s="57">
        <f t="shared" si="16614"/>
        <v>0</v>
      </c>
      <c r="WKV5" s="57">
        <f t="shared" si="16614"/>
        <v>0</v>
      </c>
      <c r="WKW5" s="57">
        <f t="shared" si="16614"/>
        <v>0</v>
      </c>
      <c r="WKX5" s="57">
        <f t="shared" si="16614"/>
        <v>0</v>
      </c>
      <c r="WKY5" s="57">
        <f t="shared" si="16614"/>
        <v>0</v>
      </c>
      <c r="WKZ5" s="57">
        <f t="shared" si="16614"/>
        <v>0</v>
      </c>
      <c r="WLA5" s="57">
        <f t="shared" si="16614"/>
        <v>0</v>
      </c>
      <c r="WLB5" s="57">
        <f t="shared" si="16614"/>
        <v>0</v>
      </c>
      <c r="WLC5" s="57">
        <f t="shared" si="16614"/>
        <v>0</v>
      </c>
      <c r="WLD5" s="57">
        <f t="shared" si="16614"/>
        <v>0</v>
      </c>
      <c r="WLE5" s="57">
        <f t="shared" si="16614"/>
        <v>0</v>
      </c>
      <c r="WLF5" s="57">
        <f t="shared" si="16614"/>
        <v>0</v>
      </c>
      <c r="WLG5" s="57">
        <f t="shared" si="16614"/>
        <v>0</v>
      </c>
      <c r="WLH5" s="57">
        <f t="shared" si="16614"/>
        <v>0</v>
      </c>
      <c r="WLI5" s="57">
        <f t="shared" si="16614"/>
        <v>0</v>
      </c>
      <c r="WLJ5" s="57">
        <f t="shared" si="16614"/>
        <v>0</v>
      </c>
      <c r="WLK5" s="57">
        <f t="shared" si="16614"/>
        <v>0</v>
      </c>
      <c r="WLL5" s="57">
        <f t="shared" si="16614"/>
        <v>0</v>
      </c>
      <c r="WLM5" s="57">
        <f t="shared" si="16614"/>
        <v>0</v>
      </c>
      <c r="WLN5" s="57">
        <f t="shared" si="16614"/>
        <v>0</v>
      </c>
      <c r="WLO5" s="57">
        <f t="shared" si="16614"/>
        <v>0</v>
      </c>
      <c r="WLP5" s="57">
        <f t="shared" si="16614"/>
        <v>0</v>
      </c>
      <c r="WLQ5" s="57">
        <f t="shared" si="16614"/>
        <v>0</v>
      </c>
      <c r="WLR5" s="57">
        <f t="shared" si="16614"/>
        <v>0</v>
      </c>
      <c r="WLS5" s="57">
        <f t="shared" si="16614"/>
        <v>0</v>
      </c>
      <c r="WLT5" s="57">
        <f t="shared" si="16614"/>
        <v>0</v>
      </c>
      <c r="WLU5" s="57">
        <f t="shared" si="16614"/>
        <v>0</v>
      </c>
      <c r="WLV5" s="57">
        <f t="shared" si="16614"/>
        <v>0</v>
      </c>
      <c r="WLW5" s="57">
        <f t="shared" si="16614"/>
        <v>0</v>
      </c>
      <c r="WLX5" s="57">
        <f t="shared" si="16614"/>
        <v>0</v>
      </c>
      <c r="WLY5" s="57">
        <f t="shared" si="16614"/>
        <v>0</v>
      </c>
      <c r="WLZ5" s="57">
        <f t="shared" si="16614"/>
        <v>0</v>
      </c>
      <c r="WMA5" s="57">
        <f t="shared" si="16614"/>
        <v>0</v>
      </c>
      <c r="WMB5" s="57">
        <f t="shared" si="16614"/>
        <v>0</v>
      </c>
      <c r="WMC5" s="57">
        <f t="shared" si="16614"/>
        <v>0</v>
      </c>
      <c r="WMD5" s="57">
        <f t="shared" si="16614"/>
        <v>0</v>
      </c>
      <c r="WME5" s="57">
        <f t="shared" si="16614"/>
        <v>0</v>
      </c>
      <c r="WMF5" s="57">
        <f t="shared" ref="WMF5:WOQ5" si="16615">-$C$5*WMF4</f>
        <v>0</v>
      </c>
      <c r="WMG5" s="57">
        <f t="shared" si="16615"/>
        <v>0</v>
      </c>
      <c r="WMH5" s="57">
        <f t="shared" si="16615"/>
        <v>0</v>
      </c>
      <c r="WMI5" s="57">
        <f t="shared" si="16615"/>
        <v>0</v>
      </c>
      <c r="WMJ5" s="57">
        <f t="shared" si="16615"/>
        <v>0</v>
      </c>
      <c r="WMK5" s="57">
        <f t="shared" si="16615"/>
        <v>0</v>
      </c>
      <c r="WML5" s="57">
        <f t="shared" si="16615"/>
        <v>0</v>
      </c>
      <c r="WMM5" s="57">
        <f t="shared" si="16615"/>
        <v>0</v>
      </c>
      <c r="WMN5" s="57">
        <f t="shared" si="16615"/>
        <v>0</v>
      </c>
      <c r="WMO5" s="57">
        <f t="shared" si="16615"/>
        <v>0</v>
      </c>
      <c r="WMP5" s="57">
        <f t="shared" si="16615"/>
        <v>0</v>
      </c>
      <c r="WMQ5" s="57">
        <f t="shared" si="16615"/>
        <v>0</v>
      </c>
      <c r="WMR5" s="57">
        <f t="shared" si="16615"/>
        <v>0</v>
      </c>
      <c r="WMS5" s="57">
        <f t="shared" si="16615"/>
        <v>0</v>
      </c>
      <c r="WMT5" s="57">
        <f t="shared" si="16615"/>
        <v>0</v>
      </c>
      <c r="WMU5" s="57">
        <f t="shared" si="16615"/>
        <v>0</v>
      </c>
      <c r="WMV5" s="57">
        <f t="shared" si="16615"/>
        <v>0</v>
      </c>
      <c r="WMW5" s="57">
        <f t="shared" si="16615"/>
        <v>0</v>
      </c>
      <c r="WMX5" s="57">
        <f t="shared" si="16615"/>
        <v>0</v>
      </c>
      <c r="WMY5" s="57">
        <f t="shared" si="16615"/>
        <v>0</v>
      </c>
      <c r="WMZ5" s="57">
        <f t="shared" si="16615"/>
        <v>0</v>
      </c>
      <c r="WNA5" s="57">
        <f t="shared" si="16615"/>
        <v>0</v>
      </c>
      <c r="WNB5" s="57">
        <f t="shared" si="16615"/>
        <v>0</v>
      </c>
      <c r="WNC5" s="57">
        <f t="shared" si="16615"/>
        <v>0</v>
      </c>
      <c r="WND5" s="57">
        <f t="shared" si="16615"/>
        <v>0</v>
      </c>
      <c r="WNE5" s="57">
        <f t="shared" si="16615"/>
        <v>0</v>
      </c>
      <c r="WNF5" s="57">
        <f t="shared" si="16615"/>
        <v>0</v>
      </c>
      <c r="WNG5" s="57">
        <f t="shared" si="16615"/>
        <v>0</v>
      </c>
      <c r="WNH5" s="57">
        <f t="shared" si="16615"/>
        <v>0</v>
      </c>
      <c r="WNI5" s="57">
        <f t="shared" si="16615"/>
        <v>0</v>
      </c>
      <c r="WNJ5" s="57">
        <f t="shared" si="16615"/>
        <v>0</v>
      </c>
      <c r="WNK5" s="57">
        <f t="shared" si="16615"/>
        <v>0</v>
      </c>
      <c r="WNL5" s="57">
        <f t="shared" si="16615"/>
        <v>0</v>
      </c>
      <c r="WNM5" s="57">
        <f t="shared" si="16615"/>
        <v>0</v>
      </c>
      <c r="WNN5" s="57">
        <f t="shared" si="16615"/>
        <v>0</v>
      </c>
      <c r="WNO5" s="57">
        <f t="shared" si="16615"/>
        <v>0</v>
      </c>
      <c r="WNP5" s="57">
        <f t="shared" si="16615"/>
        <v>0</v>
      </c>
      <c r="WNQ5" s="57">
        <f t="shared" si="16615"/>
        <v>0</v>
      </c>
      <c r="WNR5" s="57">
        <f t="shared" si="16615"/>
        <v>0</v>
      </c>
      <c r="WNS5" s="57">
        <f t="shared" si="16615"/>
        <v>0</v>
      </c>
      <c r="WNT5" s="57">
        <f t="shared" si="16615"/>
        <v>0</v>
      </c>
      <c r="WNU5" s="57">
        <f t="shared" si="16615"/>
        <v>0</v>
      </c>
      <c r="WNV5" s="57">
        <f t="shared" si="16615"/>
        <v>0</v>
      </c>
      <c r="WNW5" s="57">
        <f t="shared" si="16615"/>
        <v>0</v>
      </c>
      <c r="WNX5" s="57">
        <f t="shared" si="16615"/>
        <v>0</v>
      </c>
      <c r="WNY5" s="57">
        <f t="shared" si="16615"/>
        <v>0</v>
      </c>
      <c r="WNZ5" s="57">
        <f t="shared" si="16615"/>
        <v>0</v>
      </c>
      <c r="WOA5" s="57">
        <f t="shared" si="16615"/>
        <v>0</v>
      </c>
      <c r="WOB5" s="57">
        <f t="shared" si="16615"/>
        <v>0</v>
      </c>
      <c r="WOC5" s="57">
        <f t="shared" si="16615"/>
        <v>0</v>
      </c>
      <c r="WOD5" s="57">
        <f t="shared" si="16615"/>
        <v>0</v>
      </c>
      <c r="WOE5" s="57">
        <f t="shared" si="16615"/>
        <v>0</v>
      </c>
      <c r="WOF5" s="57">
        <f t="shared" si="16615"/>
        <v>0</v>
      </c>
      <c r="WOG5" s="57">
        <f t="shared" si="16615"/>
        <v>0</v>
      </c>
      <c r="WOH5" s="57">
        <f t="shared" si="16615"/>
        <v>0</v>
      </c>
      <c r="WOI5" s="57">
        <f t="shared" si="16615"/>
        <v>0</v>
      </c>
      <c r="WOJ5" s="57">
        <f t="shared" si="16615"/>
        <v>0</v>
      </c>
      <c r="WOK5" s="57">
        <f t="shared" si="16615"/>
        <v>0</v>
      </c>
      <c r="WOL5" s="57">
        <f t="shared" si="16615"/>
        <v>0</v>
      </c>
      <c r="WOM5" s="57">
        <f t="shared" si="16615"/>
        <v>0</v>
      </c>
      <c r="WON5" s="57">
        <f t="shared" si="16615"/>
        <v>0</v>
      </c>
      <c r="WOO5" s="57">
        <f t="shared" si="16615"/>
        <v>0</v>
      </c>
      <c r="WOP5" s="57">
        <f t="shared" si="16615"/>
        <v>0</v>
      </c>
      <c r="WOQ5" s="57">
        <f t="shared" si="16615"/>
        <v>0</v>
      </c>
      <c r="WOR5" s="57">
        <f t="shared" ref="WOR5:WRC5" si="16616">-$C$5*WOR4</f>
        <v>0</v>
      </c>
      <c r="WOS5" s="57">
        <f t="shared" si="16616"/>
        <v>0</v>
      </c>
      <c r="WOT5" s="57">
        <f t="shared" si="16616"/>
        <v>0</v>
      </c>
      <c r="WOU5" s="57">
        <f t="shared" si="16616"/>
        <v>0</v>
      </c>
      <c r="WOV5" s="57">
        <f t="shared" si="16616"/>
        <v>0</v>
      </c>
      <c r="WOW5" s="57">
        <f t="shared" si="16616"/>
        <v>0</v>
      </c>
      <c r="WOX5" s="57">
        <f t="shared" si="16616"/>
        <v>0</v>
      </c>
      <c r="WOY5" s="57">
        <f t="shared" si="16616"/>
        <v>0</v>
      </c>
      <c r="WOZ5" s="57">
        <f t="shared" si="16616"/>
        <v>0</v>
      </c>
      <c r="WPA5" s="57">
        <f t="shared" si="16616"/>
        <v>0</v>
      </c>
      <c r="WPB5" s="57">
        <f t="shared" si="16616"/>
        <v>0</v>
      </c>
      <c r="WPC5" s="57">
        <f t="shared" si="16616"/>
        <v>0</v>
      </c>
      <c r="WPD5" s="57">
        <f t="shared" si="16616"/>
        <v>0</v>
      </c>
      <c r="WPE5" s="57">
        <f t="shared" si="16616"/>
        <v>0</v>
      </c>
      <c r="WPF5" s="57">
        <f t="shared" si="16616"/>
        <v>0</v>
      </c>
      <c r="WPG5" s="57">
        <f t="shared" si="16616"/>
        <v>0</v>
      </c>
      <c r="WPH5" s="57">
        <f t="shared" si="16616"/>
        <v>0</v>
      </c>
      <c r="WPI5" s="57">
        <f t="shared" si="16616"/>
        <v>0</v>
      </c>
      <c r="WPJ5" s="57">
        <f t="shared" si="16616"/>
        <v>0</v>
      </c>
      <c r="WPK5" s="57">
        <f t="shared" si="16616"/>
        <v>0</v>
      </c>
      <c r="WPL5" s="57">
        <f t="shared" si="16616"/>
        <v>0</v>
      </c>
      <c r="WPM5" s="57">
        <f t="shared" si="16616"/>
        <v>0</v>
      </c>
      <c r="WPN5" s="57">
        <f t="shared" si="16616"/>
        <v>0</v>
      </c>
      <c r="WPO5" s="57">
        <f t="shared" si="16616"/>
        <v>0</v>
      </c>
      <c r="WPP5" s="57">
        <f t="shared" si="16616"/>
        <v>0</v>
      </c>
      <c r="WPQ5" s="57">
        <f t="shared" si="16616"/>
        <v>0</v>
      </c>
      <c r="WPR5" s="57">
        <f t="shared" si="16616"/>
        <v>0</v>
      </c>
      <c r="WPS5" s="57">
        <f t="shared" si="16616"/>
        <v>0</v>
      </c>
      <c r="WPT5" s="57">
        <f t="shared" si="16616"/>
        <v>0</v>
      </c>
      <c r="WPU5" s="57">
        <f t="shared" si="16616"/>
        <v>0</v>
      </c>
      <c r="WPV5" s="57">
        <f t="shared" si="16616"/>
        <v>0</v>
      </c>
      <c r="WPW5" s="57">
        <f t="shared" si="16616"/>
        <v>0</v>
      </c>
      <c r="WPX5" s="57">
        <f t="shared" si="16616"/>
        <v>0</v>
      </c>
      <c r="WPY5" s="57">
        <f t="shared" si="16616"/>
        <v>0</v>
      </c>
      <c r="WPZ5" s="57">
        <f t="shared" si="16616"/>
        <v>0</v>
      </c>
      <c r="WQA5" s="57">
        <f t="shared" si="16616"/>
        <v>0</v>
      </c>
      <c r="WQB5" s="57">
        <f t="shared" si="16616"/>
        <v>0</v>
      </c>
      <c r="WQC5" s="57">
        <f t="shared" si="16616"/>
        <v>0</v>
      </c>
      <c r="WQD5" s="57">
        <f t="shared" si="16616"/>
        <v>0</v>
      </c>
      <c r="WQE5" s="57">
        <f t="shared" si="16616"/>
        <v>0</v>
      </c>
      <c r="WQF5" s="57">
        <f t="shared" si="16616"/>
        <v>0</v>
      </c>
      <c r="WQG5" s="57">
        <f t="shared" si="16616"/>
        <v>0</v>
      </c>
      <c r="WQH5" s="57">
        <f t="shared" si="16616"/>
        <v>0</v>
      </c>
      <c r="WQI5" s="57">
        <f t="shared" si="16616"/>
        <v>0</v>
      </c>
      <c r="WQJ5" s="57">
        <f t="shared" si="16616"/>
        <v>0</v>
      </c>
      <c r="WQK5" s="57">
        <f t="shared" si="16616"/>
        <v>0</v>
      </c>
      <c r="WQL5" s="57">
        <f t="shared" si="16616"/>
        <v>0</v>
      </c>
      <c r="WQM5" s="57">
        <f t="shared" si="16616"/>
        <v>0</v>
      </c>
      <c r="WQN5" s="57">
        <f t="shared" si="16616"/>
        <v>0</v>
      </c>
      <c r="WQO5" s="57">
        <f t="shared" si="16616"/>
        <v>0</v>
      </c>
      <c r="WQP5" s="57">
        <f t="shared" si="16616"/>
        <v>0</v>
      </c>
      <c r="WQQ5" s="57">
        <f t="shared" si="16616"/>
        <v>0</v>
      </c>
      <c r="WQR5" s="57">
        <f t="shared" si="16616"/>
        <v>0</v>
      </c>
      <c r="WQS5" s="57">
        <f t="shared" si="16616"/>
        <v>0</v>
      </c>
      <c r="WQT5" s="57">
        <f t="shared" si="16616"/>
        <v>0</v>
      </c>
      <c r="WQU5" s="57">
        <f t="shared" si="16616"/>
        <v>0</v>
      </c>
      <c r="WQV5" s="57">
        <f t="shared" si="16616"/>
        <v>0</v>
      </c>
      <c r="WQW5" s="57">
        <f t="shared" si="16616"/>
        <v>0</v>
      </c>
      <c r="WQX5" s="57">
        <f t="shared" si="16616"/>
        <v>0</v>
      </c>
      <c r="WQY5" s="57">
        <f t="shared" si="16616"/>
        <v>0</v>
      </c>
      <c r="WQZ5" s="57">
        <f t="shared" si="16616"/>
        <v>0</v>
      </c>
      <c r="WRA5" s="57">
        <f t="shared" si="16616"/>
        <v>0</v>
      </c>
      <c r="WRB5" s="57">
        <f t="shared" si="16616"/>
        <v>0</v>
      </c>
      <c r="WRC5" s="57">
        <f t="shared" si="16616"/>
        <v>0</v>
      </c>
      <c r="WRD5" s="57">
        <f t="shared" ref="WRD5:WTO5" si="16617">-$C$5*WRD4</f>
        <v>0</v>
      </c>
      <c r="WRE5" s="57">
        <f t="shared" si="16617"/>
        <v>0</v>
      </c>
      <c r="WRF5" s="57">
        <f t="shared" si="16617"/>
        <v>0</v>
      </c>
      <c r="WRG5" s="57">
        <f t="shared" si="16617"/>
        <v>0</v>
      </c>
      <c r="WRH5" s="57">
        <f t="shared" si="16617"/>
        <v>0</v>
      </c>
      <c r="WRI5" s="57">
        <f t="shared" si="16617"/>
        <v>0</v>
      </c>
      <c r="WRJ5" s="57">
        <f t="shared" si="16617"/>
        <v>0</v>
      </c>
      <c r="WRK5" s="57">
        <f t="shared" si="16617"/>
        <v>0</v>
      </c>
      <c r="WRL5" s="57">
        <f t="shared" si="16617"/>
        <v>0</v>
      </c>
      <c r="WRM5" s="57">
        <f t="shared" si="16617"/>
        <v>0</v>
      </c>
      <c r="WRN5" s="57">
        <f t="shared" si="16617"/>
        <v>0</v>
      </c>
      <c r="WRO5" s="57">
        <f t="shared" si="16617"/>
        <v>0</v>
      </c>
      <c r="WRP5" s="57">
        <f t="shared" si="16617"/>
        <v>0</v>
      </c>
      <c r="WRQ5" s="57">
        <f t="shared" si="16617"/>
        <v>0</v>
      </c>
      <c r="WRR5" s="57">
        <f t="shared" si="16617"/>
        <v>0</v>
      </c>
      <c r="WRS5" s="57">
        <f t="shared" si="16617"/>
        <v>0</v>
      </c>
      <c r="WRT5" s="57">
        <f t="shared" si="16617"/>
        <v>0</v>
      </c>
      <c r="WRU5" s="57">
        <f t="shared" si="16617"/>
        <v>0</v>
      </c>
      <c r="WRV5" s="57">
        <f t="shared" si="16617"/>
        <v>0</v>
      </c>
      <c r="WRW5" s="57">
        <f t="shared" si="16617"/>
        <v>0</v>
      </c>
      <c r="WRX5" s="57">
        <f t="shared" si="16617"/>
        <v>0</v>
      </c>
      <c r="WRY5" s="57">
        <f t="shared" si="16617"/>
        <v>0</v>
      </c>
      <c r="WRZ5" s="57">
        <f t="shared" si="16617"/>
        <v>0</v>
      </c>
      <c r="WSA5" s="57">
        <f t="shared" si="16617"/>
        <v>0</v>
      </c>
      <c r="WSB5" s="57">
        <f t="shared" si="16617"/>
        <v>0</v>
      </c>
      <c r="WSC5" s="57">
        <f t="shared" si="16617"/>
        <v>0</v>
      </c>
      <c r="WSD5" s="57">
        <f t="shared" si="16617"/>
        <v>0</v>
      </c>
      <c r="WSE5" s="57">
        <f t="shared" si="16617"/>
        <v>0</v>
      </c>
      <c r="WSF5" s="57">
        <f t="shared" si="16617"/>
        <v>0</v>
      </c>
      <c r="WSG5" s="57">
        <f t="shared" si="16617"/>
        <v>0</v>
      </c>
      <c r="WSH5" s="57">
        <f t="shared" si="16617"/>
        <v>0</v>
      </c>
      <c r="WSI5" s="57">
        <f t="shared" si="16617"/>
        <v>0</v>
      </c>
      <c r="WSJ5" s="57">
        <f t="shared" si="16617"/>
        <v>0</v>
      </c>
      <c r="WSK5" s="57">
        <f t="shared" si="16617"/>
        <v>0</v>
      </c>
      <c r="WSL5" s="57">
        <f t="shared" si="16617"/>
        <v>0</v>
      </c>
      <c r="WSM5" s="57">
        <f t="shared" si="16617"/>
        <v>0</v>
      </c>
      <c r="WSN5" s="57">
        <f t="shared" si="16617"/>
        <v>0</v>
      </c>
      <c r="WSO5" s="57">
        <f t="shared" si="16617"/>
        <v>0</v>
      </c>
      <c r="WSP5" s="57">
        <f t="shared" si="16617"/>
        <v>0</v>
      </c>
      <c r="WSQ5" s="57">
        <f t="shared" si="16617"/>
        <v>0</v>
      </c>
      <c r="WSR5" s="57">
        <f t="shared" si="16617"/>
        <v>0</v>
      </c>
      <c r="WSS5" s="57">
        <f t="shared" si="16617"/>
        <v>0</v>
      </c>
      <c r="WST5" s="57">
        <f t="shared" si="16617"/>
        <v>0</v>
      </c>
      <c r="WSU5" s="57">
        <f t="shared" si="16617"/>
        <v>0</v>
      </c>
      <c r="WSV5" s="57">
        <f t="shared" si="16617"/>
        <v>0</v>
      </c>
      <c r="WSW5" s="57">
        <f t="shared" si="16617"/>
        <v>0</v>
      </c>
      <c r="WSX5" s="57">
        <f t="shared" si="16617"/>
        <v>0</v>
      </c>
      <c r="WSY5" s="57">
        <f t="shared" si="16617"/>
        <v>0</v>
      </c>
      <c r="WSZ5" s="57">
        <f t="shared" si="16617"/>
        <v>0</v>
      </c>
      <c r="WTA5" s="57">
        <f t="shared" si="16617"/>
        <v>0</v>
      </c>
      <c r="WTB5" s="57">
        <f t="shared" si="16617"/>
        <v>0</v>
      </c>
      <c r="WTC5" s="57">
        <f t="shared" si="16617"/>
        <v>0</v>
      </c>
      <c r="WTD5" s="57">
        <f t="shared" si="16617"/>
        <v>0</v>
      </c>
      <c r="WTE5" s="57">
        <f t="shared" si="16617"/>
        <v>0</v>
      </c>
      <c r="WTF5" s="57">
        <f t="shared" si="16617"/>
        <v>0</v>
      </c>
      <c r="WTG5" s="57">
        <f t="shared" si="16617"/>
        <v>0</v>
      </c>
      <c r="WTH5" s="57">
        <f t="shared" si="16617"/>
        <v>0</v>
      </c>
      <c r="WTI5" s="57">
        <f t="shared" si="16617"/>
        <v>0</v>
      </c>
      <c r="WTJ5" s="57">
        <f t="shared" si="16617"/>
        <v>0</v>
      </c>
      <c r="WTK5" s="57">
        <f t="shared" si="16617"/>
        <v>0</v>
      </c>
      <c r="WTL5" s="57">
        <f t="shared" si="16617"/>
        <v>0</v>
      </c>
      <c r="WTM5" s="57">
        <f t="shared" si="16617"/>
        <v>0</v>
      </c>
      <c r="WTN5" s="57">
        <f t="shared" si="16617"/>
        <v>0</v>
      </c>
      <c r="WTO5" s="57">
        <f t="shared" si="16617"/>
        <v>0</v>
      </c>
      <c r="WTP5" s="57">
        <f t="shared" ref="WTP5:WWA5" si="16618">-$C$5*WTP4</f>
        <v>0</v>
      </c>
      <c r="WTQ5" s="57">
        <f t="shared" si="16618"/>
        <v>0</v>
      </c>
      <c r="WTR5" s="57">
        <f t="shared" si="16618"/>
        <v>0</v>
      </c>
      <c r="WTS5" s="57">
        <f t="shared" si="16618"/>
        <v>0</v>
      </c>
      <c r="WTT5" s="57">
        <f t="shared" si="16618"/>
        <v>0</v>
      </c>
      <c r="WTU5" s="57">
        <f t="shared" si="16618"/>
        <v>0</v>
      </c>
      <c r="WTV5" s="57">
        <f t="shared" si="16618"/>
        <v>0</v>
      </c>
      <c r="WTW5" s="57">
        <f t="shared" si="16618"/>
        <v>0</v>
      </c>
      <c r="WTX5" s="57">
        <f t="shared" si="16618"/>
        <v>0</v>
      </c>
      <c r="WTY5" s="57">
        <f t="shared" si="16618"/>
        <v>0</v>
      </c>
      <c r="WTZ5" s="57">
        <f t="shared" si="16618"/>
        <v>0</v>
      </c>
      <c r="WUA5" s="57">
        <f t="shared" si="16618"/>
        <v>0</v>
      </c>
      <c r="WUB5" s="57">
        <f t="shared" si="16618"/>
        <v>0</v>
      </c>
      <c r="WUC5" s="57">
        <f t="shared" si="16618"/>
        <v>0</v>
      </c>
      <c r="WUD5" s="57">
        <f t="shared" si="16618"/>
        <v>0</v>
      </c>
      <c r="WUE5" s="57">
        <f t="shared" si="16618"/>
        <v>0</v>
      </c>
      <c r="WUF5" s="57">
        <f t="shared" si="16618"/>
        <v>0</v>
      </c>
      <c r="WUG5" s="57">
        <f t="shared" si="16618"/>
        <v>0</v>
      </c>
      <c r="WUH5" s="57">
        <f t="shared" si="16618"/>
        <v>0</v>
      </c>
      <c r="WUI5" s="57">
        <f t="shared" si="16618"/>
        <v>0</v>
      </c>
      <c r="WUJ5" s="57">
        <f t="shared" si="16618"/>
        <v>0</v>
      </c>
      <c r="WUK5" s="57">
        <f t="shared" si="16618"/>
        <v>0</v>
      </c>
      <c r="WUL5" s="57">
        <f t="shared" si="16618"/>
        <v>0</v>
      </c>
      <c r="WUM5" s="57">
        <f t="shared" si="16618"/>
        <v>0</v>
      </c>
      <c r="WUN5" s="57">
        <f t="shared" si="16618"/>
        <v>0</v>
      </c>
      <c r="WUO5" s="57">
        <f t="shared" si="16618"/>
        <v>0</v>
      </c>
      <c r="WUP5" s="57">
        <f t="shared" si="16618"/>
        <v>0</v>
      </c>
      <c r="WUQ5" s="57">
        <f t="shared" si="16618"/>
        <v>0</v>
      </c>
      <c r="WUR5" s="57">
        <f t="shared" si="16618"/>
        <v>0</v>
      </c>
      <c r="WUS5" s="57">
        <f t="shared" si="16618"/>
        <v>0</v>
      </c>
      <c r="WUT5" s="57">
        <f t="shared" si="16618"/>
        <v>0</v>
      </c>
      <c r="WUU5" s="57">
        <f t="shared" si="16618"/>
        <v>0</v>
      </c>
      <c r="WUV5" s="57">
        <f t="shared" si="16618"/>
        <v>0</v>
      </c>
      <c r="WUW5" s="57">
        <f t="shared" si="16618"/>
        <v>0</v>
      </c>
      <c r="WUX5" s="57">
        <f t="shared" si="16618"/>
        <v>0</v>
      </c>
      <c r="WUY5" s="57">
        <f t="shared" si="16618"/>
        <v>0</v>
      </c>
      <c r="WUZ5" s="57">
        <f t="shared" si="16618"/>
        <v>0</v>
      </c>
      <c r="WVA5" s="57">
        <f t="shared" si="16618"/>
        <v>0</v>
      </c>
      <c r="WVB5" s="57">
        <f t="shared" si="16618"/>
        <v>0</v>
      </c>
      <c r="WVC5" s="57">
        <f t="shared" si="16618"/>
        <v>0</v>
      </c>
      <c r="WVD5" s="57">
        <f t="shared" si="16618"/>
        <v>0</v>
      </c>
      <c r="WVE5" s="57">
        <f t="shared" si="16618"/>
        <v>0</v>
      </c>
      <c r="WVF5" s="57">
        <f t="shared" si="16618"/>
        <v>0</v>
      </c>
      <c r="WVG5" s="57">
        <f t="shared" si="16618"/>
        <v>0</v>
      </c>
      <c r="WVH5" s="57">
        <f t="shared" si="16618"/>
        <v>0</v>
      </c>
      <c r="WVI5" s="57">
        <f t="shared" si="16618"/>
        <v>0</v>
      </c>
      <c r="WVJ5" s="57">
        <f t="shared" si="16618"/>
        <v>0</v>
      </c>
      <c r="WVK5" s="57">
        <f t="shared" si="16618"/>
        <v>0</v>
      </c>
      <c r="WVL5" s="57">
        <f t="shared" si="16618"/>
        <v>0</v>
      </c>
      <c r="WVM5" s="57">
        <f t="shared" si="16618"/>
        <v>0</v>
      </c>
      <c r="WVN5" s="57">
        <f t="shared" si="16618"/>
        <v>0</v>
      </c>
      <c r="WVO5" s="57">
        <f t="shared" si="16618"/>
        <v>0</v>
      </c>
      <c r="WVP5" s="57">
        <f t="shared" si="16618"/>
        <v>0</v>
      </c>
      <c r="WVQ5" s="57">
        <f t="shared" si="16618"/>
        <v>0</v>
      </c>
      <c r="WVR5" s="57">
        <f t="shared" si="16618"/>
        <v>0</v>
      </c>
      <c r="WVS5" s="57">
        <f t="shared" si="16618"/>
        <v>0</v>
      </c>
      <c r="WVT5" s="57">
        <f t="shared" si="16618"/>
        <v>0</v>
      </c>
      <c r="WVU5" s="57">
        <f t="shared" si="16618"/>
        <v>0</v>
      </c>
      <c r="WVV5" s="57">
        <f t="shared" si="16618"/>
        <v>0</v>
      </c>
      <c r="WVW5" s="57">
        <f t="shared" si="16618"/>
        <v>0</v>
      </c>
      <c r="WVX5" s="57">
        <f t="shared" si="16618"/>
        <v>0</v>
      </c>
      <c r="WVY5" s="57">
        <f t="shared" si="16618"/>
        <v>0</v>
      </c>
      <c r="WVZ5" s="57">
        <f t="shared" si="16618"/>
        <v>0</v>
      </c>
      <c r="WWA5" s="57">
        <f t="shared" si="16618"/>
        <v>0</v>
      </c>
      <c r="WWB5" s="57">
        <f t="shared" ref="WWB5:WYM5" si="16619">-$C$5*WWB4</f>
        <v>0</v>
      </c>
      <c r="WWC5" s="57">
        <f t="shared" si="16619"/>
        <v>0</v>
      </c>
      <c r="WWD5" s="57">
        <f t="shared" si="16619"/>
        <v>0</v>
      </c>
      <c r="WWE5" s="57">
        <f t="shared" si="16619"/>
        <v>0</v>
      </c>
      <c r="WWF5" s="57">
        <f t="shared" si="16619"/>
        <v>0</v>
      </c>
      <c r="WWG5" s="57">
        <f t="shared" si="16619"/>
        <v>0</v>
      </c>
      <c r="WWH5" s="57">
        <f t="shared" si="16619"/>
        <v>0</v>
      </c>
      <c r="WWI5" s="57">
        <f t="shared" si="16619"/>
        <v>0</v>
      </c>
      <c r="WWJ5" s="57">
        <f t="shared" si="16619"/>
        <v>0</v>
      </c>
      <c r="WWK5" s="57">
        <f t="shared" si="16619"/>
        <v>0</v>
      </c>
      <c r="WWL5" s="57">
        <f t="shared" si="16619"/>
        <v>0</v>
      </c>
      <c r="WWM5" s="57">
        <f t="shared" si="16619"/>
        <v>0</v>
      </c>
      <c r="WWN5" s="57">
        <f t="shared" si="16619"/>
        <v>0</v>
      </c>
      <c r="WWO5" s="57">
        <f t="shared" si="16619"/>
        <v>0</v>
      </c>
      <c r="WWP5" s="57">
        <f t="shared" si="16619"/>
        <v>0</v>
      </c>
      <c r="WWQ5" s="57">
        <f t="shared" si="16619"/>
        <v>0</v>
      </c>
      <c r="WWR5" s="57">
        <f t="shared" si="16619"/>
        <v>0</v>
      </c>
      <c r="WWS5" s="57">
        <f t="shared" si="16619"/>
        <v>0</v>
      </c>
      <c r="WWT5" s="57">
        <f t="shared" si="16619"/>
        <v>0</v>
      </c>
      <c r="WWU5" s="57">
        <f t="shared" si="16619"/>
        <v>0</v>
      </c>
      <c r="WWV5" s="57">
        <f t="shared" si="16619"/>
        <v>0</v>
      </c>
      <c r="WWW5" s="57">
        <f t="shared" si="16619"/>
        <v>0</v>
      </c>
      <c r="WWX5" s="57">
        <f t="shared" si="16619"/>
        <v>0</v>
      </c>
      <c r="WWY5" s="57">
        <f t="shared" si="16619"/>
        <v>0</v>
      </c>
      <c r="WWZ5" s="57">
        <f t="shared" si="16619"/>
        <v>0</v>
      </c>
      <c r="WXA5" s="57">
        <f t="shared" si="16619"/>
        <v>0</v>
      </c>
      <c r="WXB5" s="57">
        <f t="shared" si="16619"/>
        <v>0</v>
      </c>
      <c r="WXC5" s="57">
        <f t="shared" si="16619"/>
        <v>0</v>
      </c>
      <c r="WXD5" s="57">
        <f t="shared" si="16619"/>
        <v>0</v>
      </c>
      <c r="WXE5" s="57">
        <f t="shared" si="16619"/>
        <v>0</v>
      </c>
      <c r="WXF5" s="57">
        <f t="shared" si="16619"/>
        <v>0</v>
      </c>
      <c r="WXG5" s="57">
        <f t="shared" si="16619"/>
        <v>0</v>
      </c>
      <c r="WXH5" s="57">
        <f t="shared" si="16619"/>
        <v>0</v>
      </c>
      <c r="WXI5" s="57">
        <f t="shared" si="16619"/>
        <v>0</v>
      </c>
      <c r="WXJ5" s="57">
        <f t="shared" si="16619"/>
        <v>0</v>
      </c>
      <c r="WXK5" s="57">
        <f t="shared" si="16619"/>
        <v>0</v>
      </c>
      <c r="WXL5" s="57">
        <f t="shared" si="16619"/>
        <v>0</v>
      </c>
      <c r="WXM5" s="57">
        <f t="shared" si="16619"/>
        <v>0</v>
      </c>
      <c r="WXN5" s="57">
        <f t="shared" si="16619"/>
        <v>0</v>
      </c>
      <c r="WXO5" s="57">
        <f t="shared" si="16619"/>
        <v>0</v>
      </c>
      <c r="WXP5" s="57">
        <f t="shared" si="16619"/>
        <v>0</v>
      </c>
      <c r="WXQ5" s="57">
        <f t="shared" si="16619"/>
        <v>0</v>
      </c>
      <c r="WXR5" s="57">
        <f t="shared" si="16619"/>
        <v>0</v>
      </c>
      <c r="WXS5" s="57">
        <f t="shared" si="16619"/>
        <v>0</v>
      </c>
      <c r="WXT5" s="57">
        <f t="shared" si="16619"/>
        <v>0</v>
      </c>
      <c r="WXU5" s="57">
        <f t="shared" si="16619"/>
        <v>0</v>
      </c>
      <c r="WXV5" s="57">
        <f t="shared" si="16619"/>
        <v>0</v>
      </c>
      <c r="WXW5" s="57">
        <f t="shared" si="16619"/>
        <v>0</v>
      </c>
      <c r="WXX5" s="57">
        <f t="shared" si="16619"/>
        <v>0</v>
      </c>
      <c r="WXY5" s="57">
        <f t="shared" si="16619"/>
        <v>0</v>
      </c>
      <c r="WXZ5" s="57">
        <f t="shared" si="16619"/>
        <v>0</v>
      </c>
      <c r="WYA5" s="57">
        <f t="shared" si="16619"/>
        <v>0</v>
      </c>
      <c r="WYB5" s="57">
        <f t="shared" si="16619"/>
        <v>0</v>
      </c>
      <c r="WYC5" s="57">
        <f t="shared" si="16619"/>
        <v>0</v>
      </c>
      <c r="WYD5" s="57">
        <f t="shared" si="16619"/>
        <v>0</v>
      </c>
      <c r="WYE5" s="57">
        <f t="shared" si="16619"/>
        <v>0</v>
      </c>
      <c r="WYF5" s="57">
        <f t="shared" si="16619"/>
        <v>0</v>
      </c>
      <c r="WYG5" s="57">
        <f t="shared" si="16619"/>
        <v>0</v>
      </c>
      <c r="WYH5" s="57">
        <f t="shared" si="16619"/>
        <v>0</v>
      </c>
      <c r="WYI5" s="57">
        <f t="shared" si="16619"/>
        <v>0</v>
      </c>
      <c r="WYJ5" s="57">
        <f t="shared" si="16619"/>
        <v>0</v>
      </c>
      <c r="WYK5" s="57">
        <f t="shared" si="16619"/>
        <v>0</v>
      </c>
      <c r="WYL5" s="57">
        <f t="shared" si="16619"/>
        <v>0</v>
      </c>
      <c r="WYM5" s="57">
        <f t="shared" si="16619"/>
        <v>0</v>
      </c>
      <c r="WYN5" s="57">
        <f t="shared" ref="WYN5:XAY5" si="16620">-$C$5*WYN4</f>
        <v>0</v>
      </c>
      <c r="WYO5" s="57">
        <f t="shared" si="16620"/>
        <v>0</v>
      </c>
      <c r="WYP5" s="57">
        <f t="shared" si="16620"/>
        <v>0</v>
      </c>
      <c r="WYQ5" s="57">
        <f t="shared" si="16620"/>
        <v>0</v>
      </c>
      <c r="WYR5" s="57">
        <f t="shared" si="16620"/>
        <v>0</v>
      </c>
      <c r="WYS5" s="57">
        <f t="shared" si="16620"/>
        <v>0</v>
      </c>
      <c r="WYT5" s="57">
        <f t="shared" si="16620"/>
        <v>0</v>
      </c>
      <c r="WYU5" s="57">
        <f t="shared" si="16620"/>
        <v>0</v>
      </c>
      <c r="WYV5" s="57">
        <f t="shared" si="16620"/>
        <v>0</v>
      </c>
      <c r="WYW5" s="57">
        <f t="shared" si="16620"/>
        <v>0</v>
      </c>
      <c r="WYX5" s="57">
        <f t="shared" si="16620"/>
        <v>0</v>
      </c>
      <c r="WYY5" s="57">
        <f t="shared" si="16620"/>
        <v>0</v>
      </c>
      <c r="WYZ5" s="57">
        <f t="shared" si="16620"/>
        <v>0</v>
      </c>
      <c r="WZA5" s="57">
        <f t="shared" si="16620"/>
        <v>0</v>
      </c>
      <c r="WZB5" s="57">
        <f t="shared" si="16620"/>
        <v>0</v>
      </c>
      <c r="WZC5" s="57">
        <f t="shared" si="16620"/>
        <v>0</v>
      </c>
      <c r="WZD5" s="57">
        <f t="shared" si="16620"/>
        <v>0</v>
      </c>
      <c r="WZE5" s="57">
        <f t="shared" si="16620"/>
        <v>0</v>
      </c>
      <c r="WZF5" s="57">
        <f t="shared" si="16620"/>
        <v>0</v>
      </c>
      <c r="WZG5" s="57">
        <f t="shared" si="16620"/>
        <v>0</v>
      </c>
      <c r="WZH5" s="57">
        <f t="shared" si="16620"/>
        <v>0</v>
      </c>
      <c r="WZI5" s="57">
        <f t="shared" si="16620"/>
        <v>0</v>
      </c>
      <c r="WZJ5" s="57">
        <f t="shared" si="16620"/>
        <v>0</v>
      </c>
      <c r="WZK5" s="57">
        <f t="shared" si="16620"/>
        <v>0</v>
      </c>
      <c r="WZL5" s="57">
        <f t="shared" si="16620"/>
        <v>0</v>
      </c>
      <c r="WZM5" s="57">
        <f t="shared" si="16620"/>
        <v>0</v>
      </c>
      <c r="WZN5" s="57">
        <f t="shared" si="16620"/>
        <v>0</v>
      </c>
      <c r="WZO5" s="57">
        <f t="shared" si="16620"/>
        <v>0</v>
      </c>
      <c r="WZP5" s="57">
        <f t="shared" si="16620"/>
        <v>0</v>
      </c>
      <c r="WZQ5" s="57">
        <f t="shared" si="16620"/>
        <v>0</v>
      </c>
      <c r="WZR5" s="57">
        <f t="shared" si="16620"/>
        <v>0</v>
      </c>
      <c r="WZS5" s="57">
        <f t="shared" si="16620"/>
        <v>0</v>
      </c>
      <c r="WZT5" s="57">
        <f t="shared" si="16620"/>
        <v>0</v>
      </c>
      <c r="WZU5" s="57">
        <f t="shared" si="16620"/>
        <v>0</v>
      </c>
      <c r="WZV5" s="57">
        <f t="shared" si="16620"/>
        <v>0</v>
      </c>
      <c r="WZW5" s="57">
        <f t="shared" si="16620"/>
        <v>0</v>
      </c>
      <c r="WZX5" s="57">
        <f t="shared" si="16620"/>
        <v>0</v>
      </c>
      <c r="WZY5" s="57">
        <f t="shared" si="16620"/>
        <v>0</v>
      </c>
      <c r="WZZ5" s="57">
        <f t="shared" si="16620"/>
        <v>0</v>
      </c>
      <c r="XAA5" s="57">
        <f t="shared" si="16620"/>
        <v>0</v>
      </c>
      <c r="XAB5" s="57">
        <f t="shared" si="16620"/>
        <v>0</v>
      </c>
      <c r="XAC5" s="57">
        <f t="shared" si="16620"/>
        <v>0</v>
      </c>
      <c r="XAD5" s="57">
        <f t="shared" si="16620"/>
        <v>0</v>
      </c>
      <c r="XAE5" s="57">
        <f t="shared" si="16620"/>
        <v>0</v>
      </c>
      <c r="XAF5" s="57">
        <f t="shared" si="16620"/>
        <v>0</v>
      </c>
      <c r="XAG5" s="57">
        <f t="shared" si="16620"/>
        <v>0</v>
      </c>
      <c r="XAH5" s="57">
        <f t="shared" si="16620"/>
        <v>0</v>
      </c>
      <c r="XAI5" s="57">
        <f t="shared" si="16620"/>
        <v>0</v>
      </c>
      <c r="XAJ5" s="57">
        <f t="shared" si="16620"/>
        <v>0</v>
      </c>
      <c r="XAK5" s="57">
        <f t="shared" si="16620"/>
        <v>0</v>
      </c>
      <c r="XAL5" s="57">
        <f t="shared" si="16620"/>
        <v>0</v>
      </c>
      <c r="XAM5" s="57">
        <f t="shared" si="16620"/>
        <v>0</v>
      </c>
      <c r="XAN5" s="57">
        <f t="shared" si="16620"/>
        <v>0</v>
      </c>
      <c r="XAO5" s="57">
        <f t="shared" si="16620"/>
        <v>0</v>
      </c>
      <c r="XAP5" s="57">
        <f t="shared" si="16620"/>
        <v>0</v>
      </c>
      <c r="XAQ5" s="57">
        <f t="shared" si="16620"/>
        <v>0</v>
      </c>
      <c r="XAR5" s="57">
        <f t="shared" si="16620"/>
        <v>0</v>
      </c>
      <c r="XAS5" s="57">
        <f t="shared" si="16620"/>
        <v>0</v>
      </c>
      <c r="XAT5" s="57">
        <f t="shared" si="16620"/>
        <v>0</v>
      </c>
      <c r="XAU5" s="57">
        <f t="shared" si="16620"/>
        <v>0</v>
      </c>
      <c r="XAV5" s="57">
        <f t="shared" si="16620"/>
        <v>0</v>
      </c>
      <c r="XAW5" s="57">
        <f t="shared" si="16620"/>
        <v>0</v>
      </c>
      <c r="XAX5" s="57">
        <f t="shared" si="16620"/>
        <v>0</v>
      </c>
      <c r="XAY5" s="57">
        <f t="shared" si="16620"/>
        <v>0</v>
      </c>
      <c r="XAZ5" s="57">
        <f t="shared" ref="XAZ5:XDK5" si="16621">-$C$5*XAZ4</f>
        <v>0</v>
      </c>
      <c r="XBA5" s="57">
        <f t="shared" si="16621"/>
        <v>0</v>
      </c>
      <c r="XBB5" s="57">
        <f t="shared" si="16621"/>
        <v>0</v>
      </c>
      <c r="XBC5" s="57">
        <f t="shared" si="16621"/>
        <v>0</v>
      </c>
      <c r="XBD5" s="57">
        <f t="shared" si="16621"/>
        <v>0</v>
      </c>
      <c r="XBE5" s="57">
        <f t="shared" si="16621"/>
        <v>0</v>
      </c>
      <c r="XBF5" s="57">
        <f t="shared" si="16621"/>
        <v>0</v>
      </c>
      <c r="XBG5" s="57">
        <f t="shared" si="16621"/>
        <v>0</v>
      </c>
      <c r="XBH5" s="57">
        <f t="shared" si="16621"/>
        <v>0</v>
      </c>
      <c r="XBI5" s="57">
        <f t="shared" si="16621"/>
        <v>0</v>
      </c>
      <c r="XBJ5" s="57">
        <f t="shared" si="16621"/>
        <v>0</v>
      </c>
      <c r="XBK5" s="57">
        <f t="shared" si="16621"/>
        <v>0</v>
      </c>
      <c r="XBL5" s="57">
        <f t="shared" si="16621"/>
        <v>0</v>
      </c>
      <c r="XBM5" s="57">
        <f t="shared" si="16621"/>
        <v>0</v>
      </c>
      <c r="XBN5" s="57">
        <f t="shared" si="16621"/>
        <v>0</v>
      </c>
      <c r="XBO5" s="57">
        <f t="shared" si="16621"/>
        <v>0</v>
      </c>
      <c r="XBP5" s="57">
        <f t="shared" si="16621"/>
        <v>0</v>
      </c>
      <c r="XBQ5" s="57">
        <f t="shared" si="16621"/>
        <v>0</v>
      </c>
      <c r="XBR5" s="57">
        <f t="shared" si="16621"/>
        <v>0</v>
      </c>
      <c r="XBS5" s="57">
        <f t="shared" si="16621"/>
        <v>0</v>
      </c>
      <c r="XBT5" s="57">
        <f t="shared" si="16621"/>
        <v>0</v>
      </c>
      <c r="XBU5" s="57">
        <f t="shared" si="16621"/>
        <v>0</v>
      </c>
      <c r="XBV5" s="57">
        <f t="shared" si="16621"/>
        <v>0</v>
      </c>
      <c r="XBW5" s="57">
        <f t="shared" si="16621"/>
        <v>0</v>
      </c>
      <c r="XBX5" s="57">
        <f t="shared" si="16621"/>
        <v>0</v>
      </c>
      <c r="XBY5" s="57">
        <f t="shared" si="16621"/>
        <v>0</v>
      </c>
      <c r="XBZ5" s="57">
        <f t="shared" si="16621"/>
        <v>0</v>
      </c>
      <c r="XCA5" s="57">
        <f t="shared" si="16621"/>
        <v>0</v>
      </c>
      <c r="XCB5" s="57">
        <f t="shared" si="16621"/>
        <v>0</v>
      </c>
      <c r="XCC5" s="57">
        <f t="shared" si="16621"/>
        <v>0</v>
      </c>
      <c r="XCD5" s="57">
        <f t="shared" si="16621"/>
        <v>0</v>
      </c>
      <c r="XCE5" s="57">
        <f t="shared" si="16621"/>
        <v>0</v>
      </c>
      <c r="XCF5" s="57">
        <f t="shared" si="16621"/>
        <v>0</v>
      </c>
      <c r="XCG5" s="57">
        <f t="shared" si="16621"/>
        <v>0</v>
      </c>
      <c r="XCH5" s="57">
        <f t="shared" si="16621"/>
        <v>0</v>
      </c>
      <c r="XCI5" s="57">
        <f t="shared" si="16621"/>
        <v>0</v>
      </c>
      <c r="XCJ5" s="57">
        <f t="shared" si="16621"/>
        <v>0</v>
      </c>
      <c r="XCK5" s="57">
        <f t="shared" si="16621"/>
        <v>0</v>
      </c>
      <c r="XCL5" s="57">
        <f t="shared" si="16621"/>
        <v>0</v>
      </c>
      <c r="XCM5" s="57">
        <f t="shared" si="16621"/>
        <v>0</v>
      </c>
      <c r="XCN5" s="57">
        <f t="shared" si="16621"/>
        <v>0</v>
      </c>
      <c r="XCO5" s="57">
        <f t="shared" si="16621"/>
        <v>0</v>
      </c>
      <c r="XCP5" s="57">
        <f t="shared" si="16621"/>
        <v>0</v>
      </c>
      <c r="XCQ5" s="57">
        <f t="shared" si="16621"/>
        <v>0</v>
      </c>
      <c r="XCR5" s="57">
        <f t="shared" si="16621"/>
        <v>0</v>
      </c>
      <c r="XCS5" s="57">
        <f t="shared" si="16621"/>
        <v>0</v>
      </c>
      <c r="XCT5" s="57">
        <f t="shared" si="16621"/>
        <v>0</v>
      </c>
      <c r="XCU5" s="57">
        <f t="shared" si="16621"/>
        <v>0</v>
      </c>
      <c r="XCV5" s="57">
        <f t="shared" si="16621"/>
        <v>0</v>
      </c>
      <c r="XCW5" s="57">
        <f t="shared" si="16621"/>
        <v>0</v>
      </c>
      <c r="XCX5" s="57">
        <f t="shared" si="16621"/>
        <v>0</v>
      </c>
      <c r="XCY5" s="57">
        <f t="shared" si="16621"/>
        <v>0</v>
      </c>
      <c r="XCZ5" s="57">
        <f t="shared" si="16621"/>
        <v>0</v>
      </c>
      <c r="XDA5" s="57">
        <f t="shared" si="16621"/>
        <v>0</v>
      </c>
      <c r="XDB5" s="57">
        <f t="shared" si="16621"/>
        <v>0</v>
      </c>
      <c r="XDC5" s="57">
        <f t="shared" si="16621"/>
        <v>0</v>
      </c>
      <c r="XDD5" s="57">
        <f t="shared" si="16621"/>
        <v>0</v>
      </c>
      <c r="XDE5" s="57">
        <f t="shared" si="16621"/>
        <v>0</v>
      </c>
      <c r="XDF5" s="57">
        <f t="shared" si="16621"/>
        <v>0</v>
      </c>
      <c r="XDG5" s="57">
        <f t="shared" si="16621"/>
        <v>0</v>
      </c>
      <c r="XDH5" s="57">
        <f t="shared" si="16621"/>
        <v>0</v>
      </c>
      <c r="XDI5" s="57">
        <f t="shared" si="16621"/>
        <v>0</v>
      </c>
      <c r="XDJ5" s="57">
        <f t="shared" si="16621"/>
        <v>0</v>
      </c>
      <c r="XDK5" s="57">
        <f t="shared" si="16621"/>
        <v>0</v>
      </c>
      <c r="XDL5" s="57">
        <f t="shared" ref="XDL5:XFD5" si="16622">-$C$5*XDL4</f>
        <v>0</v>
      </c>
      <c r="XDM5" s="57">
        <f t="shared" si="16622"/>
        <v>0</v>
      </c>
      <c r="XDN5" s="57">
        <f t="shared" si="16622"/>
        <v>0</v>
      </c>
      <c r="XDO5" s="57">
        <f t="shared" si="16622"/>
        <v>0</v>
      </c>
      <c r="XDP5" s="57">
        <f t="shared" si="16622"/>
        <v>0</v>
      </c>
      <c r="XDQ5" s="57">
        <f t="shared" si="16622"/>
        <v>0</v>
      </c>
      <c r="XDR5" s="57">
        <f t="shared" si="16622"/>
        <v>0</v>
      </c>
      <c r="XDS5" s="57">
        <f t="shared" si="16622"/>
        <v>0</v>
      </c>
      <c r="XDT5" s="57">
        <f t="shared" si="16622"/>
        <v>0</v>
      </c>
      <c r="XDU5" s="57">
        <f t="shared" si="16622"/>
        <v>0</v>
      </c>
      <c r="XDV5" s="57">
        <f t="shared" si="16622"/>
        <v>0</v>
      </c>
      <c r="XDW5" s="57">
        <f t="shared" si="16622"/>
        <v>0</v>
      </c>
      <c r="XDX5" s="57">
        <f t="shared" si="16622"/>
        <v>0</v>
      </c>
      <c r="XDY5" s="57">
        <f t="shared" si="16622"/>
        <v>0</v>
      </c>
      <c r="XDZ5" s="57">
        <f t="shared" si="16622"/>
        <v>0</v>
      </c>
      <c r="XEA5" s="57">
        <f t="shared" si="16622"/>
        <v>0</v>
      </c>
      <c r="XEB5" s="57">
        <f t="shared" si="16622"/>
        <v>0</v>
      </c>
      <c r="XEC5" s="57">
        <f t="shared" si="16622"/>
        <v>0</v>
      </c>
      <c r="XED5" s="57">
        <f t="shared" si="16622"/>
        <v>0</v>
      </c>
      <c r="XEE5" s="57">
        <f t="shared" si="16622"/>
        <v>0</v>
      </c>
      <c r="XEF5" s="57">
        <f t="shared" si="16622"/>
        <v>0</v>
      </c>
      <c r="XEG5" s="57">
        <f t="shared" si="16622"/>
        <v>0</v>
      </c>
      <c r="XEH5" s="57">
        <f t="shared" si="16622"/>
        <v>0</v>
      </c>
      <c r="XEI5" s="57">
        <f t="shared" si="16622"/>
        <v>0</v>
      </c>
      <c r="XEJ5" s="57">
        <f t="shared" si="16622"/>
        <v>0</v>
      </c>
      <c r="XEK5" s="57">
        <f t="shared" si="16622"/>
        <v>0</v>
      </c>
      <c r="XEL5" s="57">
        <f t="shared" si="16622"/>
        <v>0</v>
      </c>
      <c r="XEM5" s="57">
        <f t="shared" si="16622"/>
        <v>0</v>
      </c>
      <c r="XEN5" s="57">
        <f t="shared" si="16622"/>
        <v>0</v>
      </c>
      <c r="XEO5" s="57">
        <f t="shared" si="16622"/>
        <v>0</v>
      </c>
      <c r="XEP5" s="57">
        <f t="shared" si="16622"/>
        <v>0</v>
      </c>
      <c r="XEQ5" s="57">
        <f t="shared" si="16622"/>
        <v>0</v>
      </c>
      <c r="XER5" s="57">
        <f t="shared" si="16622"/>
        <v>0</v>
      </c>
      <c r="XES5" s="57">
        <f t="shared" si="16622"/>
        <v>0</v>
      </c>
      <c r="XET5" s="57">
        <f t="shared" si="16622"/>
        <v>0</v>
      </c>
      <c r="XEU5" s="57">
        <f t="shared" si="16622"/>
        <v>0</v>
      </c>
      <c r="XEV5" s="57">
        <f t="shared" si="16622"/>
        <v>0</v>
      </c>
      <c r="XEW5" s="57">
        <f t="shared" si="16622"/>
        <v>0</v>
      </c>
      <c r="XEX5" s="57">
        <f t="shared" si="16622"/>
        <v>0</v>
      </c>
      <c r="XEY5" s="57">
        <f t="shared" si="16622"/>
        <v>0</v>
      </c>
      <c r="XEZ5" s="57">
        <f t="shared" si="16622"/>
        <v>0</v>
      </c>
      <c r="XFA5" s="57">
        <f t="shared" si="16622"/>
        <v>0</v>
      </c>
      <c r="XFB5" s="57">
        <f t="shared" si="16622"/>
        <v>0</v>
      </c>
      <c r="XFC5" s="57">
        <f t="shared" si="16622"/>
        <v>0</v>
      </c>
      <c r="XFD5" s="57">
        <f t="shared" si="16622"/>
        <v>0</v>
      </c>
    </row>
    <row r="6" spans="1:16384" s="11" customFormat="1" ht="14.4" x14ac:dyDescent="0.3">
      <c r="A6" s="183" t="s">
        <v>177</v>
      </c>
      <c r="C6" s="394"/>
      <c r="D6" s="395"/>
      <c r="E6" s="293">
        <f>E4+E5</f>
        <v>0</v>
      </c>
      <c r="F6" s="293">
        <f t="shared" ref="F6:S6" si="16623">F4+F5</f>
        <v>0</v>
      </c>
      <c r="G6" s="293">
        <f t="shared" si="16623"/>
        <v>0</v>
      </c>
      <c r="H6" s="293">
        <f t="shared" si="16623"/>
        <v>0</v>
      </c>
      <c r="I6" s="293">
        <f t="shared" si="16623"/>
        <v>0</v>
      </c>
      <c r="J6" s="293">
        <f t="shared" si="16623"/>
        <v>0</v>
      </c>
      <c r="K6" s="293">
        <f t="shared" si="16623"/>
        <v>0</v>
      </c>
      <c r="L6" s="293">
        <f t="shared" si="16623"/>
        <v>0</v>
      </c>
      <c r="M6" s="293">
        <f t="shared" si="16623"/>
        <v>0</v>
      </c>
      <c r="N6" s="293">
        <f t="shared" si="16623"/>
        <v>0</v>
      </c>
      <c r="O6" s="293">
        <f t="shared" si="16623"/>
        <v>0</v>
      </c>
      <c r="P6" s="293">
        <f t="shared" si="16623"/>
        <v>0</v>
      </c>
      <c r="Q6" s="293">
        <f t="shared" si="16623"/>
        <v>0</v>
      </c>
      <c r="R6" s="293">
        <f t="shared" si="16623"/>
        <v>0</v>
      </c>
      <c r="S6" s="293">
        <f t="shared" si="16623"/>
        <v>0</v>
      </c>
      <c r="T6" s="293">
        <f t="shared" ref="T6:CE6" si="16624">T4+T5</f>
        <v>0</v>
      </c>
      <c r="U6" s="293">
        <f t="shared" si="16624"/>
        <v>0</v>
      </c>
      <c r="V6" s="293">
        <f t="shared" si="16624"/>
        <v>0</v>
      </c>
      <c r="W6" s="293">
        <f t="shared" si="16624"/>
        <v>0</v>
      </c>
      <c r="X6" s="293">
        <f t="shared" si="16624"/>
        <v>0</v>
      </c>
      <c r="Y6" s="57">
        <f t="shared" si="16624"/>
        <v>0</v>
      </c>
      <c r="Z6" s="57">
        <f t="shared" si="16624"/>
        <v>0</v>
      </c>
      <c r="AA6" s="57">
        <f t="shared" si="16624"/>
        <v>0</v>
      </c>
      <c r="AB6" s="57">
        <f t="shared" si="16624"/>
        <v>0</v>
      </c>
      <c r="AC6" s="57">
        <f t="shared" si="16624"/>
        <v>0</v>
      </c>
      <c r="AD6" s="57">
        <f t="shared" si="16624"/>
        <v>0</v>
      </c>
      <c r="AE6" s="57">
        <f t="shared" si="16624"/>
        <v>0</v>
      </c>
      <c r="AF6" s="57">
        <f t="shared" si="16624"/>
        <v>0</v>
      </c>
      <c r="AG6" s="57">
        <f t="shared" si="16624"/>
        <v>0</v>
      </c>
      <c r="AH6" s="57">
        <f t="shared" si="16624"/>
        <v>0</v>
      </c>
      <c r="AI6" s="57">
        <f t="shared" si="16624"/>
        <v>0</v>
      </c>
      <c r="AJ6" s="57">
        <f t="shared" si="16624"/>
        <v>0</v>
      </c>
      <c r="AK6" s="57">
        <f t="shared" si="16624"/>
        <v>0</v>
      </c>
      <c r="AL6" s="57">
        <f t="shared" si="16624"/>
        <v>0</v>
      </c>
      <c r="AM6" s="57">
        <f t="shared" si="16624"/>
        <v>0</v>
      </c>
      <c r="AN6" s="57">
        <f t="shared" si="16624"/>
        <v>0</v>
      </c>
      <c r="AO6" s="57">
        <f t="shared" si="16624"/>
        <v>0</v>
      </c>
      <c r="AP6" s="57">
        <f t="shared" si="16624"/>
        <v>0</v>
      </c>
      <c r="AQ6" s="57">
        <f t="shared" si="16624"/>
        <v>0</v>
      </c>
      <c r="AR6" s="57">
        <f t="shared" si="16624"/>
        <v>0</v>
      </c>
      <c r="AS6" s="57">
        <f t="shared" si="16624"/>
        <v>0</v>
      </c>
      <c r="AT6" s="57">
        <f t="shared" si="16624"/>
        <v>0</v>
      </c>
      <c r="AU6" s="57">
        <f t="shared" si="16624"/>
        <v>0</v>
      </c>
      <c r="AV6" s="57">
        <f t="shared" si="16624"/>
        <v>0</v>
      </c>
      <c r="AW6" s="57">
        <f t="shared" si="16624"/>
        <v>0</v>
      </c>
      <c r="AX6" s="57">
        <f t="shared" si="16624"/>
        <v>0</v>
      </c>
      <c r="AY6" s="57">
        <f t="shared" si="16624"/>
        <v>0</v>
      </c>
      <c r="AZ6" s="57">
        <f t="shared" si="16624"/>
        <v>0</v>
      </c>
      <c r="BA6" s="57">
        <f t="shared" si="16624"/>
        <v>0</v>
      </c>
      <c r="BB6" s="57">
        <f t="shared" si="16624"/>
        <v>0</v>
      </c>
      <c r="BC6" s="57">
        <f t="shared" si="16624"/>
        <v>0</v>
      </c>
      <c r="BD6" s="57">
        <f t="shared" si="16624"/>
        <v>0</v>
      </c>
      <c r="BE6" s="57">
        <f t="shared" si="16624"/>
        <v>0</v>
      </c>
      <c r="BF6" s="57">
        <f t="shared" si="16624"/>
        <v>0</v>
      </c>
      <c r="BG6" s="57">
        <f t="shared" si="16624"/>
        <v>0</v>
      </c>
      <c r="BH6" s="57">
        <f t="shared" si="16624"/>
        <v>0</v>
      </c>
      <c r="BI6" s="57">
        <f t="shared" si="16624"/>
        <v>0</v>
      </c>
      <c r="BJ6" s="57">
        <f t="shared" si="16624"/>
        <v>0</v>
      </c>
      <c r="BK6" s="57">
        <f t="shared" si="16624"/>
        <v>0</v>
      </c>
      <c r="BL6" s="57">
        <f t="shared" si="16624"/>
        <v>0</v>
      </c>
      <c r="BM6" s="57">
        <f t="shared" si="16624"/>
        <v>0</v>
      </c>
      <c r="BN6" s="57">
        <f t="shared" si="16624"/>
        <v>0</v>
      </c>
      <c r="BO6" s="57">
        <f t="shared" si="16624"/>
        <v>0</v>
      </c>
      <c r="BP6" s="57">
        <f t="shared" si="16624"/>
        <v>0</v>
      </c>
      <c r="BQ6" s="57">
        <f t="shared" si="16624"/>
        <v>0</v>
      </c>
      <c r="BR6" s="57">
        <f t="shared" si="16624"/>
        <v>0</v>
      </c>
      <c r="BS6" s="57">
        <f t="shared" si="16624"/>
        <v>0</v>
      </c>
      <c r="BT6" s="57">
        <f t="shared" si="16624"/>
        <v>0</v>
      </c>
      <c r="BU6" s="57">
        <f t="shared" si="16624"/>
        <v>0</v>
      </c>
      <c r="BV6" s="57">
        <f t="shared" si="16624"/>
        <v>0</v>
      </c>
      <c r="BW6" s="57">
        <f t="shared" si="16624"/>
        <v>0</v>
      </c>
      <c r="BX6" s="57">
        <f t="shared" si="16624"/>
        <v>0</v>
      </c>
      <c r="BY6" s="57">
        <f t="shared" si="16624"/>
        <v>0</v>
      </c>
      <c r="BZ6" s="57">
        <f t="shared" si="16624"/>
        <v>0</v>
      </c>
      <c r="CA6" s="57">
        <f t="shared" si="16624"/>
        <v>0</v>
      </c>
      <c r="CB6" s="57">
        <f t="shared" si="16624"/>
        <v>0</v>
      </c>
      <c r="CC6" s="57">
        <f t="shared" si="16624"/>
        <v>0</v>
      </c>
      <c r="CD6" s="57">
        <f t="shared" si="16624"/>
        <v>0</v>
      </c>
      <c r="CE6" s="57">
        <f t="shared" si="16624"/>
        <v>0</v>
      </c>
      <c r="CF6" s="57">
        <f t="shared" ref="CF6:EQ6" si="16625">CF4+CF5</f>
        <v>0</v>
      </c>
      <c r="CG6" s="57">
        <f t="shared" si="16625"/>
        <v>0</v>
      </c>
      <c r="CH6" s="57">
        <f t="shared" si="16625"/>
        <v>0</v>
      </c>
      <c r="CI6" s="57">
        <f t="shared" si="16625"/>
        <v>0</v>
      </c>
      <c r="CJ6" s="57">
        <f t="shared" si="16625"/>
        <v>0</v>
      </c>
      <c r="CK6" s="57">
        <f t="shared" si="16625"/>
        <v>0</v>
      </c>
      <c r="CL6" s="57">
        <f t="shared" si="16625"/>
        <v>0</v>
      </c>
      <c r="CM6" s="57">
        <f t="shared" si="16625"/>
        <v>0</v>
      </c>
      <c r="CN6" s="57">
        <f t="shared" si="16625"/>
        <v>0</v>
      </c>
      <c r="CO6" s="57">
        <f t="shared" si="16625"/>
        <v>0</v>
      </c>
      <c r="CP6" s="57">
        <f t="shared" si="16625"/>
        <v>0</v>
      </c>
      <c r="CQ6" s="57">
        <f t="shared" si="16625"/>
        <v>0</v>
      </c>
      <c r="CR6" s="57">
        <f t="shared" si="16625"/>
        <v>0</v>
      </c>
      <c r="CS6" s="57">
        <f t="shared" si="16625"/>
        <v>0</v>
      </c>
      <c r="CT6" s="57">
        <f t="shared" si="16625"/>
        <v>0</v>
      </c>
      <c r="CU6" s="57">
        <f t="shared" si="16625"/>
        <v>0</v>
      </c>
      <c r="CV6" s="57">
        <f t="shared" si="16625"/>
        <v>0</v>
      </c>
      <c r="CW6" s="57">
        <f t="shared" si="16625"/>
        <v>0</v>
      </c>
      <c r="CX6" s="57">
        <f t="shared" si="16625"/>
        <v>0</v>
      </c>
      <c r="CY6" s="57">
        <f t="shared" si="16625"/>
        <v>0</v>
      </c>
      <c r="CZ6" s="57">
        <f t="shared" si="16625"/>
        <v>0</v>
      </c>
      <c r="DA6" s="57">
        <f t="shared" si="16625"/>
        <v>0</v>
      </c>
      <c r="DB6" s="57">
        <f t="shared" si="16625"/>
        <v>0</v>
      </c>
      <c r="DC6" s="57">
        <f t="shared" si="16625"/>
        <v>0</v>
      </c>
      <c r="DD6" s="57">
        <f t="shared" si="16625"/>
        <v>0</v>
      </c>
      <c r="DE6" s="57">
        <f t="shared" si="16625"/>
        <v>0</v>
      </c>
      <c r="DF6" s="57">
        <f t="shared" si="16625"/>
        <v>0</v>
      </c>
      <c r="DG6" s="57">
        <f t="shared" si="16625"/>
        <v>0</v>
      </c>
      <c r="DH6" s="57">
        <f t="shared" si="16625"/>
        <v>0</v>
      </c>
      <c r="DI6" s="57">
        <f t="shared" si="16625"/>
        <v>0</v>
      </c>
      <c r="DJ6" s="57">
        <f t="shared" si="16625"/>
        <v>0</v>
      </c>
      <c r="DK6" s="57">
        <f t="shared" si="16625"/>
        <v>0</v>
      </c>
      <c r="DL6" s="57">
        <f t="shared" si="16625"/>
        <v>0</v>
      </c>
      <c r="DM6" s="57">
        <f t="shared" si="16625"/>
        <v>0</v>
      </c>
      <c r="DN6" s="57">
        <f t="shared" si="16625"/>
        <v>0</v>
      </c>
      <c r="DO6" s="57">
        <f t="shared" si="16625"/>
        <v>0</v>
      </c>
      <c r="DP6" s="57">
        <f t="shared" si="16625"/>
        <v>0</v>
      </c>
      <c r="DQ6" s="57">
        <f t="shared" si="16625"/>
        <v>0</v>
      </c>
      <c r="DR6" s="57">
        <f t="shared" si="16625"/>
        <v>0</v>
      </c>
      <c r="DS6" s="57">
        <f t="shared" si="16625"/>
        <v>0</v>
      </c>
      <c r="DT6" s="57">
        <f t="shared" si="16625"/>
        <v>0</v>
      </c>
      <c r="DU6" s="57">
        <f t="shared" si="16625"/>
        <v>0</v>
      </c>
      <c r="DV6" s="57">
        <f t="shared" si="16625"/>
        <v>0</v>
      </c>
      <c r="DW6" s="57">
        <f t="shared" si="16625"/>
        <v>0</v>
      </c>
      <c r="DX6" s="57">
        <f t="shared" si="16625"/>
        <v>0</v>
      </c>
      <c r="DY6" s="57">
        <f t="shared" si="16625"/>
        <v>0</v>
      </c>
      <c r="DZ6" s="57">
        <f t="shared" si="16625"/>
        <v>0</v>
      </c>
      <c r="EA6" s="57">
        <f t="shared" si="16625"/>
        <v>0</v>
      </c>
      <c r="EB6" s="57">
        <f t="shared" si="16625"/>
        <v>0</v>
      </c>
      <c r="EC6" s="57">
        <f t="shared" si="16625"/>
        <v>0</v>
      </c>
      <c r="ED6" s="57">
        <f t="shared" si="16625"/>
        <v>0</v>
      </c>
      <c r="EE6" s="57">
        <f t="shared" si="16625"/>
        <v>0</v>
      </c>
      <c r="EF6" s="57">
        <f t="shared" si="16625"/>
        <v>0</v>
      </c>
      <c r="EG6" s="57">
        <f t="shared" si="16625"/>
        <v>0</v>
      </c>
      <c r="EH6" s="57">
        <f t="shared" si="16625"/>
        <v>0</v>
      </c>
      <c r="EI6" s="57">
        <f t="shared" si="16625"/>
        <v>0</v>
      </c>
      <c r="EJ6" s="57">
        <f t="shared" si="16625"/>
        <v>0</v>
      </c>
      <c r="EK6" s="57">
        <f t="shared" si="16625"/>
        <v>0</v>
      </c>
      <c r="EL6" s="57">
        <f t="shared" si="16625"/>
        <v>0</v>
      </c>
      <c r="EM6" s="57">
        <f t="shared" si="16625"/>
        <v>0</v>
      </c>
      <c r="EN6" s="57">
        <f t="shared" si="16625"/>
        <v>0</v>
      </c>
      <c r="EO6" s="57">
        <f t="shared" si="16625"/>
        <v>0</v>
      </c>
      <c r="EP6" s="57">
        <f t="shared" si="16625"/>
        <v>0</v>
      </c>
      <c r="EQ6" s="57">
        <f t="shared" si="16625"/>
        <v>0</v>
      </c>
      <c r="ER6" s="57">
        <f t="shared" ref="ER6:HC6" si="16626">ER4+ER5</f>
        <v>0</v>
      </c>
      <c r="ES6" s="57">
        <f t="shared" si="16626"/>
        <v>0</v>
      </c>
      <c r="ET6" s="57">
        <f t="shared" si="16626"/>
        <v>0</v>
      </c>
      <c r="EU6" s="57">
        <f t="shared" si="16626"/>
        <v>0</v>
      </c>
      <c r="EV6" s="57">
        <f t="shared" si="16626"/>
        <v>0</v>
      </c>
      <c r="EW6" s="57">
        <f t="shared" si="16626"/>
        <v>0</v>
      </c>
      <c r="EX6" s="57">
        <f t="shared" si="16626"/>
        <v>0</v>
      </c>
      <c r="EY6" s="57">
        <f t="shared" si="16626"/>
        <v>0</v>
      </c>
      <c r="EZ6" s="57">
        <f t="shared" si="16626"/>
        <v>0</v>
      </c>
      <c r="FA6" s="57">
        <f t="shared" si="16626"/>
        <v>0</v>
      </c>
      <c r="FB6" s="57">
        <f t="shared" si="16626"/>
        <v>0</v>
      </c>
      <c r="FC6" s="57">
        <f t="shared" si="16626"/>
        <v>0</v>
      </c>
      <c r="FD6" s="57">
        <f t="shared" si="16626"/>
        <v>0</v>
      </c>
      <c r="FE6" s="57">
        <f t="shared" si="16626"/>
        <v>0</v>
      </c>
      <c r="FF6" s="57">
        <f t="shared" si="16626"/>
        <v>0</v>
      </c>
      <c r="FG6" s="57">
        <f t="shared" si="16626"/>
        <v>0</v>
      </c>
      <c r="FH6" s="57">
        <f t="shared" si="16626"/>
        <v>0</v>
      </c>
      <c r="FI6" s="57">
        <f t="shared" si="16626"/>
        <v>0</v>
      </c>
      <c r="FJ6" s="57">
        <f t="shared" si="16626"/>
        <v>0</v>
      </c>
      <c r="FK6" s="57">
        <f t="shared" si="16626"/>
        <v>0</v>
      </c>
      <c r="FL6" s="57">
        <f t="shared" si="16626"/>
        <v>0</v>
      </c>
      <c r="FM6" s="57">
        <f t="shared" si="16626"/>
        <v>0</v>
      </c>
      <c r="FN6" s="57">
        <f t="shared" si="16626"/>
        <v>0</v>
      </c>
      <c r="FO6" s="57">
        <f t="shared" si="16626"/>
        <v>0</v>
      </c>
      <c r="FP6" s="57">
        <f t="shared" si="16626"/>
        <v>0</v>
      </c>
      <c r="FQ6" s="57">
        <f t="shared" si="16626"/>
        <v>0</v>
      </c>
      <c r="FR6" s="57">
        <f t="shared" si="16626"/>
        <v>0</v>
      </c>
      <c r="FS6" s="57">
        <f t="shared" si="16626"/>
        <v>0</v>
      </c>
      <c r="FT6" s="57">
        <f t="shared" si="16626"/>
        <v>0</v>
      </c>
      <c r="FU6" s="57">
        <f t="shared" si="16626"/>
        <v>0</v>
      </c>
      <c r="FV6" s="57">
        <f t="shared" si="16626"/>
        <v>0</v>
      </c>
      <c r="FW6" s="57">
        <f t="shared" si="16626"/>
        <v>0</v>
      </c>
      <c r="FX6" s="57">
        <f t="shared" si="16626"/>
        <v>0</v>
      </c>
      <c r="FY6" s="57">
        <f t="shared" si="16626"/>
        <v>0</v>
      </c>
      <c r="FZ6" s="57">
        <f t="shared" si="16626"/>
        <v>0</v>
      </c>
      <c r="GA6" s="57">
        <f t="shared" si="16626"/>
        <v>0</v>
      </c>
      <c r="GB6" s="57">
        <f t="shared" si="16626"/>
        <v>0</v>
      </c>
      <c r="GC6" s="57">
        <f t="shared" si="16626"/>
        <v>0</v>
      </c>
      <c r="GD6" s="57">
        <f t="shared" si="16626"/>
        <v>0</v>
      </c>
      <c r="GE6" s="57">
        <f t="shared" si="16626"/>
        <v>0</v>
      </c>
      <c r="GF6" s="57">
        <f t="shared" si="16626"/>
        <v>0</v>
      </c>
      <c r="GG6" s="57">
        <f t="shared" si="16626"/>
        <v>0</v>
      </c>
      <c r="GH6" s="57">
        <f t="shared" si="16626"/>
        <v>0</v>
      </c>
      <c r="GI6" s="57">
        <f t="shared" si="16626"/>
        <v>0</v>
      </c>
      <c r="GJ6" s="57">
        <f t="shared" si="16626"/>
        <v>0</v>
      </c>
      <c r="GK6" s="57">
        <f t="shared" si="16626"/>
        <v>0</v>
      </c>
      <c r="GL6" s="57">
        <f t="shared" si="16626"/>
        <v>0</v>
      </c>
      <c r="GM6" s="57">
        <f t="shared" si="16626"/>
        <v>0</v>
      </c>
      <c r="GN6" s="57">
        <f t="shared" si="16626"/>
        <v>0</v>
      </c>
      <c r="GO6" s="57">
        <f t="shared" si="16626"/>
        <v>0</v>
      </c>
      <c r="GP6" s="57">
        <f t="shared" si="16626"/>
        <v>0</v>
      </c>
      <c r="GQ6" s="57">
        <f t="shared" si="16626"/>
        <v>0</v>
      </c>
      <c r="GR6" s="57">
        <f t="shared" si="16626"/>
        <v>0</v>
      </c>
      <c r="GS6" s="57">
        <f t="shared" si="16626"/>
        <v>0</v>
      </c>
      <c r="GT6" s="57">
        <f t="shared" si="16626"/>
        <v>0</v>
      </c>
      <c r="GU6" s="57">
        <f t="shared" si="16626"/>
        <v>0</v>
      </c>
      <c r="GV6" s="57">
        <f t="shared" si="16626"/>
        <v>0</v>
      </c>
      <c r="GW6" s="57">
        <f t="shared" si="16626"/>
        <v>0</v>
      </c>
      <c r="GX6" s="57">
        <f t="shared" si="16626"/>
        <v>0</v>
      </c>
      <c r="GY6" s="57">
        <f t="shared" si="16626"/>
        <v>0</v>
      </c>
      <c r="GZ6" s="57">
        <f t="shared" si="16626"/>
        <v>0</v>
      </c>
      <c r="HA6" s="57">
        <f t="shared" si="16626"/>
        <v>0</v>
      </c>
      <c r="HB6" s="57">
        <f t="shared" si="16626"/>
        <v>0</v>
      </c>
      <c r="HC6" s="57">
        <f t="shared" si="16626"/>
        <v>0</v>
      </c>
      <c r="HD6" s="57">
        <f t="shared" ref="HD6:JO6" si="16627">HD4+HD5</f>
        <v>0</v>
      </c>
      <c r="HE6" s="57">
        <f t="shared" si="16627"/>
        <v>0</v>
      </c>
      <c r="HF6" s="57">
        <f t="shared" si="16627"/>
        <v>0</v>
      </c>
      <c r="HG6" s="57">
        <f t="shared" si="16627"/>
        <v>0</v>
      </c>
      <c r="HH6" s="57">
        <f t="shared" si="16627"/>
        <v>0</v>
      </c>
      <c r="HI6" s="57">
        <f t="shared" si="16627"/>
        <v>0</v>
      </c>
      <c r="HJ6" s="57">
        <f t="shared" si="16627"/>
        <v>0</v>
      </c>
      <c r="HK6" s="57">
        <f t="shared" si="16627"/>
        <v>0</v>
      </c>
      <c r="HL6" s="57">
        <f t="shared" si="16627"/>
        <v>0</v>
      </c>
      <c r="HM6" s="57">
        <f t="shared" si="16627"/>
        <v>0</v>
      </c>
      <c r="HN6" s="57">
        <f t="shared" si="16627"/>
        <v>0</v>
      </c>
      <c r="HO6" s="57">
        <f t="shared" si="16627"/>
        <v>0</v>
      </c>
      <c r="HP6" s="57">
        <f t="shared" si="16627"/>
        <v>0</v>
      </c>
      <c r="HQ6" s="57">
        <f t="shared" si="16627"/>
        <v>0</v>
      </c>
      <c r="HR6" s="57">
        <f t="shared" si="16627"/>
        <v>0</v>
      </c>
      <c r="HS6" s="57">
        <f t="shared" si="16627"/>
        <v>0</v>
      </c>
      <c r="HT6" s="57">
        <f t="shared" si="16627"/>
        <v>0</v>
      </c>
      <c r="HU6" s="57">
        <f t="shared" si="16627"/>
        <v>0</v>
      </c>
      <c r="HV6" s="57">
        <f t="shared" si="16627"/>
        <v>0</v>
      </c>
      <c r="HW6" s="57">
        <f t="shared" si="16627"/>
        <v>0</v>
      </c>
      <c r="HX6" s="57">
        <f t="shared" si="16627"/>
        <v>0</v>
      </c>
      <c r="HY6" s="57">
        <f t="shared" si="16627"/>
        <v>0</v>
      </c>
      <c r="HZ6" s="57">
        <f t="shared" si="16627"/>
        <v>0</v>
      </c>
      <c r="IA6" s="57">
        <f t="shared" si="16627"/>
        <v>0</v>
      </c>
      <c r="IB6" s="57">
        <f t="shared" si="16627"/>
        <v>0</v>
      </c>
      <c r="IC6" s="57">
        <f t="shared" si="16627"/>
        <v>0</v>
      </c>
      <c r="ID6" s="57">
        <f t="shared" si="16627"/>
        <v>0</v>
      </c>
      <c r="IE6" s="57">
        <f t="shared" si="16627"/>
        <v>0</v>
      </c>
      <c r="IF6" s="57">
        <f t="shared" si="16627"/>
        <v>0</v>
      </c>
      <c r="IG6" s="57">
        <f t="shared" si="16627"/>
        <v>0</v>
      </c>
      <c r="IH6" s="57">
        <f t="shared" si="16627"/>
        <v>0</v>
      </c>
      <c r="II6" s="57">
        <f t="shared" si="16627"/>
        <v>0</v>
      </c>
      <c r="IJ6" s="57">
        <f t="shared" si="16627"/>
        <v>0</v>
      </c>
      <c r="IK6" s="57">
        <f t="shared" si="16627"/>
        <v>0</v>
      </c>
      <c r="IL6" s="57">
        <f t="shared" si="16627"/>
        <v>0</v>
      </c>
      <c r="IM6" s="57">
        <f t="shared" si="16627"/>
        <v>0</v>
      </c>
      <c r="IN6" s="57">
        <f t="shared" si="16627"/>
        <v>0</v>
      </c>
      <c r="IO6" s="57">
        <f t="shared" si="16627"/>
        <v>0</v>
      </c>
      <c r="IP6" s="57">
        <f t="shared" si="16627"/>
        <v>0</v>
      </c>
      <c r="IQ6" s="57">
        <f t="shared" si="16627"/>
        <v>0</v>
      </c>
      <c r="IR6" s="57">
        <f t="shared" si="16627"/>
        <v>0</v>
      </c>
      <c r="IS6" s="57">
        <f t="shared" si="16627"/>
        <v>0</v>
      </c>
      <c r="IT6" s="57">
        <f t="shared" si="16627"/>
        <v>0</v>
      </c>
      <c r="IU6" s="57">
        <f t="shared" si="16627"/>
        <v>0</v>
      </c>
      <c r="IV6" s="57">
        <f t="shared" si="16627"/>
        <v>0</v>
      </c>
      <c r="IW6" s="57">
        <f t="shared" si="16627"/>
        <v>0</v>
      </c>
      <c r="IX6" s="57">
        <f t="shared" si="16627"/>
        <v>0</v>
      </c>
      <c r="IY6" s="57">
        <f t="shared" si="16627"/>
        <v>0</v>
      </c>
      <c r="IZ6" s="57">
        <f t="shared" si="16627"/>
        <v>0</v>
      </c>
      <c r="JA6" s="57">
        <f t="shared" si="16627"/>
        <v>0</v>
      </c>
      <c r="JB6" s="57">
        <f t="shared" si="16627"/>
        <v>0</v>
      </c>
      <c r="JC6" s="57">
        <f t="shared" si="16627"/>
        <v>0</v>
      </c>
      <c r="JD6" s="57">
        <f t="shared" si="16627"/>
        <v>0</v>
      </c>
      <c r="JE6" s="57">
        <f t="shared" si="16627"/>
        <v>0</v>
      </c>
      <c r="JF6" s="57">
        <f t="shared" si="16627"/>
        <v>0</v>
      </c>
      <c r="JG6" s="57">
        <f t="shared" si="16627"/>
        <v>0</v>
      </c>
      <c r="JH6" s="57">
        <f t="shared" si="16627"/>
        <v>0</v>
      </c>
      <c r="JI6" s="57">
        <f t="shared" si="16627"/>
        <v>0</v>
      </c>
      <c r="JJ6" s="57">
        <f t="shared" si="16627"/>
        <v>0</v>
      </c>
      <c r="JK6" s="57">
        <f t="shared" si="16627"/>
        <v>0</v>
      </c>
      <c r="JL6" s="57">
        <f t="shared" si="16627"/>
        <v>0</v>
      </c>
      <c r="JM6" s="57">
        <f t="shared" si="16627"/>
        <v>0</v>
      </c>
      <c r="JN6" s="57">
        <f t="shared" si="16627"/>
        <v>0</v>
      </c>
      <c r="JO6" s="57">
        <f t="shared" si="16627"/>
        <v>0</v>
      </c>
      <c r="JP6" s="57">
        <f t="shared" ref="JP6:MA6" si="16628">JP4+JP5</f>
        <v>0</v>
      </c>
      <c r="JQ6" s="57">
        <f t="shared" si="16628"/>
        <v>0</v>
      </c>
      <c r="JR6" s="57">
        <f t="shared" si="16628"/>
        <v>0</v>
      </c>
      <c r="JS6" s="57">
        <f t="shared" si="16628"/>
        <v>0</v>
      </c>
      <c r="JT6" s="57">
        <f t="shared" si="16628"/>
        <v>0</v>
      </c>
      <c r="JU6" s="57">
        <f t="shared" si="16628"/>
        <v>0</v>
      </c>
      <c r="JV6" s="57">
        <f t="shared" si="16628"/>
        <v>0</v>
      </c>
      <c r="JW6" s="57">
        <f t="shared" si="16628"/>
        <v>0</v>
      </c>
      <c r="JX6" s="57">
        <f t="shared" si="16628"/>
        <v>0</v>
      </c>
      <c r="JY6" s="57">
        <f t="shared" si="16628"/>
        <v>0</v>
      </c>
      <c r="JZ6" s="57">
        <f t="shared" si="16628"/>
        <v>0</v>
      </c>
      <c r="KA6" s="57">
        <f t="shared" si="16628"/>
        <v>0</v>
      </c>
      <c r="KB6" s="57">
        <f t="shared" si="16628"/>
        <v>0</v>
      </c>
      <c r="KC6" s="57">
        <f t="shared" si="16628"/>
        <v>0</v>
      </c>
      <c r="KD6" s="57">
        <f t="shared" si="16628"/>
        <v>0</v>
      </c>
      <c r="KE6" s="57">
        <f t="shared" si="16628"/>
        <v>0</v>
      </c>
      <c r="KF6" s="57">
        <f t="shared" si="16628"/>
        <v>0</v>
      </c>
      <c r="KG6" s="57">
        <f t="shared" si="16628"/>
        <v>0</v>
      </c>
      <c r="KH6" s="57">
        <f t="shared" si="16628"/>
        <v>0</v>
      </c>
      <c r="KI6" s="57">
        <f t="shared" si="16628"/>
        <v>0</v>
      </c>
      <c r="KJ6" s="57">
        <f t="shared" si="16628"/>
        <v>0</v>
      </c>
      <c r="KK6" s="57">
        <f t="shared" si="16628"/>
        <v>0</v>
      </c>
      <c r="KL6" s="57">
        <f t="shared" si="16628"/>
        <v>0</v>
      </c>
      <c r="KM6" s="57">
        <f t="shared" si="16628"/>
        <v>0</v>
      </c>
      <c r="KN6" s="57">
        <f t="shared" si="16628"/>
        <v>0</v>
      </c>
      <c r="KO6" s="57">
        <f t="shared" si="16628"/>
        <v>0</v>
      </c>
      <c r="KP6" s="57">
        <f t="shared" si="16628"/>
        <v>0</v>
      </c>
      <c r="KQ6" s="57">
        <f t="shared" si="16628"/>
        <v>0</v>
      </c>
      <c r="KR6" s="57">
        <f t="shared" si="16628"/>
        <v>0</v>
      </c>
      <c r="KS6" s="57">
        <f t="shared" si="16628"/>
        <v>0</v>
      </c>
      <c r="KT6" s="57">
        <f t="shared" si="16628"/>
        <v>0</v>
      </c>
      <c r="KU6" s="57">
        <f t="shared" si="16628"/>
        <v>0</v>
      </c>
      <c r="KV6" s="57">
        <f t="shared" si="16628"/>
        <v>0</v>
      </c>
      <c r="KW6" s="57">
        <f t="shared" si="16628"/>
        <v>0</v>
      </c>
      <c r="KX6" s="57">
        <f t="shared" si="16628"/>
        <v>0</v>
      </c>
      <c r="KY6" s="57">
        <f t="shared" si="16628"/>
        <v>0</v>
      </c>
      <c r="KZ6" s="57">
        <f t="shared" si="16628"/>
        <v>0</v>
      </c>
      <c r="LA6" s="57">
        <f t="shared" si="16628"/>
        <v>0</v>
      </c>
      <c r="LB6" s="57">
        <f t="shared" si="16628"/>
        <v>0</v>
      </c>
      <c r="LC6" s="57">
        <f t="shared" si="16628"/>
        <v>0</v>
      </c>
      <c r="LD6" s="57">
        <f t="shared" si="16628"/>
        <v>0</v>
      </c>
      <c r="LE6" s="57">
        <f t="shared" si="16628"/>
        <v>0</v>
      </c>
      <c r="LF6" s="57">
        <f t="shared" si="16628"/>
        <v>0</v>
      </c>
      <c r="LG6" s="57">
        <f t="shared" si="16628"/>
        <v>0</v>
      </c>
      <c r="LH6" s="57">
        <f t="shared" si="16628"/>
        <v>0</v>
      </c>
      <c r="LI6" s="57">
        <f t="shared" si="16628"/>
        <v>0</v>
      </c>
      <c r="LJ6" s="57">
        <f t="shared" si="16628"/>
        <v>0</v>
      </c>
      <c r="LK6" s="57">
        <f t="shared" si="16628"/>
        <v>0</v>
      </c>
      <c r="LL6" s="57">
        <f t="shared" si="16628"/>
        <v>0</v>
      </c>
      <c r="LM6" s="57">
        <f t="shared" si="16628"/>
        <v>0</v>
      </c>
      <c r="LN6" s="57">
        <f t="shared" si="16628"/>
        <v>0</v>
      </c>
      <c r="LO6" s="57">
        <f t="shared" si="16628"/>
        <v>0</v>
      </c>
      <c r="LP6" s="57">
        <f t="shared" si="16628"/>
        <v>0</v>
      </c>
      <c r="LQ6" s="57">
        <f t="shared" si="16628"/>
        <v>0</v>
      </c>
      <c r="LR6" s="57">
        <f t="shared" si="16628"/>
        <v>0</v>
      </c>
      <c r="LS6" s="57">
        <f t="shared" si="16628"/>
        <v>0</v>
      </c>
      <c r="LT6" s="57">
        <f t="shared" si="16628"/>
        <v>0</v>
      </c>
      <c r="LU6" s="57">
        <f t="shared" si="16628"/>
        <v>0</v>
      </c>
      <c r="LV6" s="57">
        <f t="shared" si="16628"/>
        <v>0</v>
      </c>
      <c r="LW6" s="57">
        <f t="shared" si="16628"/>
        <v>0</v>
      </c>
      <c r="LX6" s="57">
        <f t="shared" si="16628"/>
        <v>0</v>
      </c>
      <c r="LY6" s="57">
        <f t="shared" si="16628"/>
        <v>0</v>
      </c>
      <c r="LZ6" s="57">
        <f t="shared" si="16628"/>
        <v>0</v>
      </c>
      <c r="MA6" s="57">
        <f t="shared" si="16628"/>
        <v>0</v>
      </c>
      <c r="MB6" s="57">
        <f t="shared" ref="MB6:OM6" si="16629">MB4+MB5</f>
        <v>0</v>
      </c>
      <c r="MC6" s="57">
        <f t="shared" si="16629"/>
        <v>0</v>
      </c>
      <c r="MD6" s="57">
        <f t="shared" si="16629"/>
        <v>0</v>
      </c>
      <c r="ME6" s="57">
        <f t="shared" si="16629"/>
        <v>0</v>
      </c>
      <c r="MF6" s="57">
        <f t="shared" si="16629"/>
        <v>0</v>
      </c>
      <c r="MG6" s="57">
        <f t="shared" si="16629"/>
        <v>0</v>
      </c>
      <c r="MH6" s="57">
        <f t="shared" si="16629"/>
        <v>0</v>
      </c>
      <c r="MI6" s="57">
        <f t="shared" si="16629"/>
        <v>0</v>
      </c>
      <c r="MJ6" s="57">
        <f t="shared" si="16629"/>
        <v>0</v>
      </c>
      <c r="MK6" s="57">
        <f t="shared" si="16629"/>
        <v>0</v>
      </c>
      <c r="ML6" s="57">
        <f t="shared" si="16629"/>
        <v>0</v>
      </c>
      <c r="MM6" s="57">
        <f t="shared" si="16629"/>
        <v>0</v>
      </c>
      <c r="MN6" s="57">
        <f t="shared" si="16629"/>
        <v>0</v>
      </c>
      <c r="MO6" s="57">
        <f t="shared" si="16629"/>
        <v>0</v>
      </c>
      <c r="MP6" s="57">
        <f t="shared" si="16629"/>
        <v>0</v>
      </c>
      <c r="MQ6" s="57">
        <f t="shared" si="16629"/>
        <v>0</v>
      </c>
      <c r="MR6" s="57">
        <f t="shared" si="16629"/>
        <v>0</v>
      </c>
      <c r="MS6" s="57">
        <f t="shared" si="16629"/>
        <v>0</v>
      </c>
      <c r="MT6" s="57">
        <f t="shared" si="16629"/>
        <v>0</v>
      </c>
      <c r="MU6" s="57">
        <f t="shared" si="16629"/>
        <v>0</v>
      </c>
      <c r="MV6" s="57">
        <f t="shared" si="16629"/>
        <v>0</v>
      </c>
      <c r="MW6" s="57">
        <f t="shared" si="16629"/>
        <v>0</v>
      </c>
      <c r="MX6" s="57">
        <f t="shared" si="16629"/>
        <v>0</v>
      </c>
      <c r="MY6" s="57">
        <f t="shared" si="16629"/>
        <v>0</v>
      </c>
      <c r="MZ6" s="57">
        <f t="shared" si="16629"/>
        <v>0</v>
      </c>
      <c r="NA6" s="57">
        <f t="shared" si="16629"/>
        <v>0</v>
      </c>
      <c r="NB6" s="57">
        <f t="shared" si="16629"/>
        <v>0</v>
      </c>
      <c r="NC6" s="57">
        <f t="shared" si="16629"/>
        <v>0</v>
      </c>
      <c r="ND6" s="57">
        <f t="shared" si="16629"/>
        <v>0</v>
      </c>
      <c r="NE6" s="57">
        <f t="shared" si="16629"/>
        <v>0</v>
      </c>
      <c r="NF6" s="57">
        <f t="shared" si="16629"/>
        <v>0</v>
      </c>
      <c r="NG6" s="57">
        <f t="shared" si="16629"/>
        <v>0</v>
      </c>
      <c r="NH6" s="57">
        <f t="shared" si="16629"/>
        <v>0</v>
      </c>
      <c r="NI6" s="57">
        <f t="shared" si="16629"/>
        <v>0</v>
      </c>
      <c r="NJ6" s="57">
        <f t="shared" si="16629"/>
        <v>0</v>
      </c>
      <c r="NK6" s="57">
        <f t="shared" si="16629"/>
        <v>0</v>
      </c>
      <c r="NL6" s="57">
        <f t="shared" si="16629"/>
        <v>0</v>
      </c>
      <c r="NM6" s="57">
        <f t="shared" si="16629"/>
        <v>0</v>
      </c>
      <c r="NN6" s="57">
        <f t="shared" si="16629"/>
        <v>0</v>
      </c>
      <c r="NO6" s="57">
        <f t="shared" si="16629"/>
        <v>0</v>
      </c>
      <c r="NP6" s="57">
        <f t="shared" si="16629"/>
        <v>0</v>
      </c>
      <c r="NQ6" s="57">
        <f t="shared" si="16629"/>
        <v>0</v>
      </c>
      <c r="NR6" s="57">
        <f t="shared" si="16629"/>
        <v>0</v>
      </c>
      <c r="NS6" s="57">
        <f t="shared" si="16629"/>
        <v>0</v>
      </c>
      <c r="NT6" s="57">
        <f t="shared" si="16629"/>
        <v>0</v>
      </c>
      <c r="NU6" s="57">
        <f t="shared" si="16629"/>
        <v>0</v>
      </c>
      <c r="NV6" s="57">
        <f t="shared" si="16629"/>
        <v>0</v>
      </c>
      <c r="NW6" s="57">
        <f t="shared" si="16629"/>
        <v>0</v>
      </c>
      <c r="NX6" s="57">
        <f t="shared" si="16629"/>
        <v>0</v>
      </c>
      <c r="NY6" s="57">
        <f t="shared" si="16629"/>
        <v>0</v>
      </c>
      <c r="NZ6" s="57">
        <f t="shared" si="16629"/>
        <v>0</v>
      </c>
      <c r="OA6" s="57">
        <f t="shared" si="16629"/>
        <v>0</v>
      </c>
      <c r="OB6" s="57">
        <f t="shared" si="16629"/>
        <v>0</v>
      </c>
      <c r="OC6" s="57">
        <f t="shared" si="16629"/>
        <v>0</v>
      </c>
      <c r="OD6" s="57">
        <f t="shared" si="16629"/>
        <v>0</v>
      </c>
      <c r="OE6" s="57">
        <f t="shared" si="16629"/>
        <v>0</v>
      </c>
      <c r="OF6" s="57">
        <f t="shared" si="16629"/>
        <v>0</v>
      </c>
      <c r="OG6" s="57">
        <f t="shared" si="16629"/>
        <v>0</v>
      </c>
      <c r="OH6" s="57">
        <f t="shared" si="16629"/>
        <v>0</v>
      </c>
      <c r="OI6" s="57">
        <f t="shared" si="16629"/>
        <v>0</v>
      </c>
      <c r="OJ6" s="57">
        <f t="shared" si="16629"/>
        <v>0</v>
      </c>
      <c r="OK6" s="57">
        <f t="shared" si="16629"/>
        <v>0</v>
      </c>
      <c r="OL6" s="57">
        <f t="shared" si="16629"/>
        <v>0</v>
      </c>
      <c r="OM6" s="57">
        <f t="shared" si="16629"/>
        <v>0</v>
      </c>
      <c r="ON6" s="57">
        <f t="shared" ref="ON6:QY6" si="16630">ON4+ON5</f>
        <v>0</v>
      </c>
      <c r="OO6" s="57">
        <f t="shared" si="16630"/>
        <v>0</v>
      </c>
      <c r="OP6" s="57">
        <f t="shared" si="16630"/>
        <v>0</v>
      </c>
      <c r="OQ6" s="57">
        <f t="shared" si="16630"/>
        <v>0</v>
      </c>
      <c r="OR6" s="57">
        <f t="shared" si="16630"/>
        <v>0</v>
      </c>
      <c r="OS6" s="57">
        <f t="shared" si="16630"/>
        <v>0</v>
      </c>
      <c r="OT6" s="57">
        <f t="shared" si="16630"/>
        <v>0</v>
      </c>
      <c r="OU6" s="57">
        <f t="shared" si="16630"/>
        <v>0</v>
      </c>
      <c r="OV6" s="57">
        <f t="shared" si="16630"/>
        <v>0</v>
      </c>
      <c r="OW6" s="57">
        <f t="shared" si="16630"/>
        <v>0</v>
      </c>
      <c r="OX6" s="57">
        <f t="shared" si="16630"/>
        <v>0</v>
      </c>
      <c r="OY6" s="57">
        <f t="shared" si="16630"/>
        <v>0</v>
      </c>
      <c r="OZ6" s="57">
        <f t="shared" si="16630"/>
        <v>0</v>
      </c>
      <c r="PA6" s="57">
        <f t="shared" si="16630"/>
        <v>0</v>
      </c>
      <c r="PB6" s="57">
        <f t="shared" si="16630"/>
        <v>0</v>
      </c>
      <c r="PC6" s="57">
        <f t="shared" si="16630"/>
        <v>0</v>
      </c>
      <c r="PD6" s="57">
        <f t="shared" si="16630"/>
        <v>0</v>
      </c>
      <c r="PE6" s="57">
        <f t="shared" si="16630"/>
        <v>0</v>
      </c>
      <c r="PF6" s="57">
        <f t="shared" si="16630"/>
        <v>0</v>
      </c>
      <c r="PG6" s="57">
        <f t="shared" si="16630"/>
        <v>0</v>
      </c>
      <c r="PH6" s="57">
        <f t="shared" si="16630"/>
        <v>0</v>
      </c>
      <c r="PI6" s="57">
        <f t="shared" si="16630"/>
        <v>0</v>
      </c>
      <c r="PJ6" s="57">
        <f t="shared" si="16630"/>
        <v>0</v>
      </c>
      <c r="PK6" s="57">
        <f t="shared" si="16630"/>
        <v>0</v>
      </c>
      <c r="PL6" s="57">
        <f t="shared" si="16630"/>
        <v>0</v>
      </c>
      <c r="PM6" s="57">
        <f t="shared" si="16630"/>
        <v>0</v>
      </c>
      <c r="PN6" s="57">
        <f t="shared" si="16630"/>
        <v>0</v>
      </c>
      <c r="PO6" s="57">
        <f t="shared" si="16630"/>
        <v>0</v>
      </c>
      <c r="PP6" s="57">
        <f t="shared" si="16630"/>
        <v>0</v>
      </c>
      <c r="PQ6" s="57">
        <f t="shared" si="16630"/>
        <v>0</v>
      </c>
      <c r="PR6" s="57">
        <f t="shared" si="16630"/>
        <v>0</v>
      </c>
      <c r="PS6" s="57">
        <f t="shared" si="16630"/>
        <v>0</v>
      </c>
      <c r="PT6" s="57">
        <f t="shared" si="16630"/>
        <v>0</v>
      </c>
      <c r="PU6" s="57">
        <f t="shared" si="16630"/>
        <v>0</v>
      </c>
      <c r="PV6" s="57">
        <f t="shared" si="16630"/>
        <v>0</v>
      </c>
      <c r="PW6" s="57">
        <f t="shared" si="16630"/>
        <v>0</v>
      </c>
      <c r="PX6" s="57">
        <f t="shared" si="16630"/>
        <v>0</v>
      </c>
      <c r="PY6" s="57">
        <f t="shared" si="16630"/>
        <v>0</v>
      </c>
      <c r="PZ6" s="57">
        <f t="shared" si="16630"/>
        <v>0</v>
      </c>
      <c r="QA6" s="57">
        <f t="shared" si="16630"/>
        <v>0</v>
      </c>
      <c r="QB6" s="57">
        <f t="shared" si="16630"/>
        <v>0</v>
      </c>
      <c r="QC6" s="57">
        <f t="shared" si="16630"/>
        <v>0</v>
      </c>
      <c r="QD6" s="57">
        <f t="shared" si="16630"/>
        <v>0</v>
      </c>
      <c r="QE6" s="57">
        <f t="shared" si="16630"/>
        <v>0</v>
      </c>
      <c r="QF6" s="57">
        <f t="shared" si="16630"/>
        <v>0</v>
      </c>
      <c r="QG6" s="57">
        <f t="shared" si="16630"/>
        <v>0</v>
      </c>
      <c r="QH6" s="57">
        <f t="shared" si="16630"/>
        <v>0</v>
      </c>
      <c r="QI6" s="57">
        <f t="shared" si="16630"/>
        <v>0</v>
      </c>
      <c r="QJ6" s="57">
        <f t="shared" si="16630"/>
        <v>0</v>
      </c>
      <c r="QK6" s="57">
        <f t="shared" si="16630"/>
        <v>0</v>
      </c>
      <c r="QL6" s="57">
        <f t="shared" si="16630"/>
        <v>0</v>
      </c>
      <c r="QM6" s="57">
        <f t="shared" si="16630"/>
        <v>0</v>
      </c>
      <c r="QN6" s="57">
        <f t="shared" si="16630"/>
        <v>0</v>
      </c>
      <c r="QO6" s="57">
        <f t="shared" si="16630"/>
        <v>0</v>
      </c>
      <c r="QP6" s="57">
        <f t="shared" si="16630"/>
        <v>0</v>
      </c>
      <c r="QQ6" s="57">
        <f t="shared" si="16630"/>
        <v>0</v>
      </c>
      <c r="QR6" s="57">
        <f t="shared" si="16630"/>
        <v>0</v>
      </c>
      <c r="QS6" s="57">
        <f t="shared" si="16630"/>
        <v>0</v>
      </c>
      <c r="QT6" s="57">
        <f t="shared" si="16630"/>
        <v>0</v>
      </c>
      <c r="QU6" s="57">
        <f t="shared" si="16630"/>
        <v>0</v>
      </c>
      <c r="QV6" s="57">
        <f t="shared" si="16630"/>
        <v>0</v>
      </c>
      <c r="QW6" s="57">
        <f t="shared" si="16630"/>
        <v>0</v>
      </c>
      <c r="QX6" s="57">
        <f t="shared" si="16630"/>
        <v>0</v>
      </c>
      <c r="QY6" s="57">
        <f t="shared" si="16630"/>
        <v>0</v>
      </c>
      <c r="QZ6" s="57">
        <f t="shared" ref="QZ6:TK6" si="16631">QZ4+QZ5</f>
        <v>0</v>
      </c>
      <c r="RA6" s="57">
        <f t="shared" si="16631"/>
        <v>0</v>
      </c>
      <c r="RB6" s="57">
        <f t="shared" si="16631"/>
        <v>0</v>
      </c>
      <c r="RC6" s="57">
        <f t="shared" si="16631"/>
        <v>0</v>
      </c>
      <c r="RD6" s="57">
        <f t="shared" si="16631"/>
        <v>0</v>
      </c>
      <c r="RE6" s="57">
        <f t="shared" si="16631"/>
        <v>0</v>
      </c>
      <c r="RF6" s="57">
        <f t="shared" si="16631"/>
        <v>0</v>
      </c>
      <c r="RG6" s="57">
        <f t="shared" si="16631"/>
        <v>0</v>
      </c>
      <c r="RH6" s="57">
        <f t="shared" si="16631"/>
        <v>0</v>
      </c>
      <c r="RI6" s="57">
        <f t="shared" si="16631"/>
        <v>0</v>
      </c>
      <c r="RJ6" s="57">
        <f t="shared" si="16631"/>
        <v>0</v>
      </c>
      <c r="RK6" s="57">
        <f t="shared" si="16631"/>
        <v>0</v>
      </c>
      <c r="RL6" s="57">
        <f t="shared" si="16631"/>
        <v>0</v>
      </c>
      <c r="RM6" s="57">
        <f t="shared" si="16631"/>
        <v>0</v>
      </c>
      <c r="RN6" s="57">
        <f t="shared" si="16631"/>
        <v>0</v>
      </c>
      <c r="RO6" s="57">
        <f t="shared" si="16631"/>
        <v>0</v>
      </c>
      <c r="RP6" s="57">
        <f t="shared" si="16631"/>
        <v>0</v>
      </c>
      <c r="RQ6" s="57">
        <f t="shared" si="16631"/>
        <v>0</v>
      </c>
      <c r="RR6" s="57">
        <f t="shared" si="16631"/>
        <v>0</v>
      </c>
      <c r="RS6" s="57">
        <f t="shared" si="16631"/>
        <v>0</v>
      </c>
      <c r="RT6" s="57">
        <f t="shared" si="16631"/>
        <v>0</v>
      </c>
      <c r="RU6" s="57">
        <f t="shared" si="16631"/>
        <v>0</v>
      </c>
      <c r="RV6" s="57">
        <f t="shared" si="16631"/>
        <v>0</v>
      </c>
      <c r="RW6" s="57">
        <f t="shared" si="16631"/>
        <v>0</v>
      </c>
      <c r="RX6" s="57">
        <f t="shared" si="16631"/>
        <v>0</v>
      </c>
      <c r="RY6" s="57">
        <f t="shared" si="16631"/>
        <v>0</v>
      </c>
      <c r="RZ6" s="57">
        <f t="shared" si="16631"/>
        <v>0</v>
      </c>
      <c r="SA6" s="57">
        <f t="shared" si="16631"/>
        <v>0</v>
      </c>
      <c r="SB6" s="57">
        <f t="shared" si="16631"/>
        <v>0</v>
      </c>
      <c r="SC6" s="57">
        <f t="shared" si="16631"/>
        <v>0</v>
      </c>
      <c r="SD6" s="57">
        <f t="shared" si="16631"/>
        <v>0</v>
      </c>
      <c r="SE6" s="57">
        <f t="shared" si="16631"/>
        <v>0</v>
      </c>
      <c r="SF6" s="57">
        <f t="shared" si="16631"/>
        <v>0</v>
      </c>
      <c r="SG6" s="57">
        <f t="shared" si="16631"/>
        <v>0</v>
      </c>
      <c r="SH6" s="57">
        <f t="shared" si="16631"/>
        <v>0</v>
      </c>
      <c r="SI6" s="57">
        <f t="shared" si="16631"/>
        <v>0</v>
      </c>
      <c r="SJ6" s="57">
        <f t="shared" si="16631"/>
        <v>0</v>
      </c>
      <c r="SK6" s="57">
        <f t="shared" si="16631"/>
        <v>0</v>
      </c>
      <c r="SL6" s="57">
        <f t="shared" si="16631"/>
        <v>0</v>
      </c>
      <c r="SM6" s="57">
        <f t="shared" si="16631"/>
        <v>0</v>
      </c>
      <c r="SN6" s="57">
        <f t="shared" si="16631"/>
        <v>0</v>
      </c>
      <c r="SO6" s="57">
        <f t="shared" si="16631"/>
        <v>0</v>
      </c>
      <c r="SP6" s="57">
        <f t="shared" si="16631"/>
        <v>0</v>
      </c>
      <c r="SQ6" s="57">
        <f t="shared" si="16631"/>
        <v>0</v>
      </c>
      <c r="SR6" s="57">
        <f t="shared" si="16631"/>
        <v>0</v>
      </c>
      <c r="SS6" s="57">
        <f t="shared" si="16631"/>
        <v>0</v>
      </c>
      <c r="ST6" s="57">
        <f t="shared" si="16631"/>
        <v>0</v>
      </c>
      <c r="SU6" s="57">
        <f t="shared" si="16631"/>
        <v>0</v>
      </c>
      <c r="SV6" s="57">
        <f t="shared" si="16631"/>
        <v>0</v>
      </c>
      <c r="SW6" s="57">
        <f t="shared" si="16631"/>
        <v>0</v>
      </c>
      <c r="SX6" s="57">
        <f t="shared" si="16631"/>
        <v>0</v>
      </c>
      <c r="SY6" s="57">
        <f t="shared" si="16631"/>
        <v>0</v>
      </c>
      <c r="SZ6" s="57">
        <f t="shared" si="16631"/>
        <v>0</v>
      </c>
      <c r="TA6" s="57">
        <f t="shared" si="16631"/>
        <v>0</v>
      </c>
      <c r="TB6" s="57">
        <f t="shared" si="16631"/>
        <v>0</v>
      </c>
      <c r="TC6" s="57">
        <f t="shared" si="16631"/>
        <v>0</v>
      </c>
      <c r="TD6" s="57">
        <f t="shared" si="16631"/>
        <v>0</v>
      </c>
      <c r="TE6" s="57">
        <f t="shared" si="16631"/>
        <v>0</v>
      </c>
      <c r="TF6" s="57">
        <f t="shared" si="16631"/>
        <v>0</v>
      </c>
      <c r="TG6" s="57">
        <f t="shared" si="16631"/>
        <v>0</v>
      </c>
      <c r="TH6" s="57">
        <f t="shared" si="16631"/>
        <v>0</v>
      </c>
      <c r="TI6" s="57">
        <f t="shared" si="16631"/>
        <v>0</v>
      </c>
      <c r="TJ6" s="57">
        <f t="shared" si="16631"/>
        <v>0</v>
      </c>
      <c r="TK6" s="57">
        <f t="shared" si="16631"/>
        <v>0</v>
      </c>
      <c r="TL6" s="57">
        <f t="shared" ref="TL6:VW6" si="16632">TL4+TL5</f>
        <v>0</v>
      </c>
      <c r="TM6" s="57">
        <f t="shared" si="16632"/>
        <v>0</v>
      </c>
      <c r="TN6" s="57">
        <f t="shared" si="16632"/>
        <v>0</v>
      </c>
      <c r="TO6" s="57">
        <f t="shared" si="16632"/>
        <v>0</v>
      </c>
      <c r="TP6" s="57">
        <f t="shared" si="16632"/>
        <v>0</v>
      </c>
      <c r="TQ6" s="57">
        <f t="shared" si="16632"/>
        <v>0</v>
      </c>
      <c r="TR6" s="57">
        <f t="shared" si="16632"/>
        <v>0</v>
      </c>
      <c r="TS6" s="57">
        <f t="shared" si="16632"/>
        <v>0</v>
      </c>
      <c r="TT6" s="57">
        <f t="shared" si="16632"/>
        <v>0</v>
      </c>
      <c r="TU6" s="57">
        <f t="shared" si="16632"/>
        <v>0</v>
      </c>
      <c r="TV6" s="57">
        <f t="shared" si="16632"/>
        <v>0</v>
      </c>
      <c r="TW6" s="57">
        <f t="shared" si="16632"/>
        <v>0</v>
      </c>
      <c r="TX6" s="57">
        <f t="shared" si="16632"/>
        <v>0</v>
      </c>
      <c r="TY6" s="57">
        <f t="shared" si="16632"/>
        <v>0</v>
      </c>
      <c r="TZ6" s="57">
        <f t="shared" si="16632"/>
        <v>0</v>
      </c>
      <c r="UA6" s="57">
        <f t="shared" si="16632"/>
        <v>0</v>
      </c>
      <c r="UB6" s="57">
        <f t="shared" si="16632"/>
        <v>0</v>
      </c>
      <c r="UC6" s="57">
        <f t="shared" si="16632"/>
        <v>0</v>
      </c>
      <c r="UD6" s="57">
        <f t="shared" si="16632"/>
        <v>0</v>
      </c>
      <c r="UE6" s="57">
        <f t="shared" si="16632"/>
        <v>0</v>
      </c>
      <c r="UF6" s="57">
        <f t="shared" si="16632"/>
        <v>0</v>
      </c>
      <c r="UG6" s="57">
        <f t="shared" si="16632"/>
        <v>0</v>
      </c>
      <c r="UH6" s="57">
        <f t="shared" si="16632"/>
        <v>0</v>
      </c>
      <c r="UI6" s="57">
        <f t="shared" si="16632"/>
        <v>0</v>
      </c>
      <c r="UJ6" s="57">
        <f t="shared" si="16632"/>
        <v>0</v>
      </c>
      <c r="UK6" s="57">
        <f t="shared" si="16632"/>
        <v>0</v>
      </c>
      <c r="UL6" s="57">
        <f t="shared" si="16632"/>
        <v>0</v>
      </c>
      <c r="UM6" s="57">
        <f t="shared" si="16632"/>
        <v>0</v>
      </c>
      <c r="UN6" s="57">
        <f t="shared" si="16632"/>
        <v>0</v>
      </c>
      <c r="UO6" s="57">
        <f t="shared" si="16632"/>
        <v>0</v>
      </c>
      <c r="UP6" s="57">
        <f t="shared" si="16632"/>
        <v>0</v>
      </c>
      <c r="UQ6" s="57">
        <f t="shared" si="16632"/>
        <v>0</v>
      </c>
      <c r="UR6" s="57">
        <f t="shared" si="16632"/>
        <v>0</v>
      </c>
      <c r="US6" s="57">
        <f t="shared" si="16632"/>
        <v>0</v>
      </c>
      <c r="UT6" s="57">
        <f t="shared" si="16632"/>
        <v>0</v>
      </c>
      <c r="UU6" s="57">
        <f t="shared" si="16632"/>
        <v>0</v>
      </c>
      <c r="UV6" s="57">
        <f t="shared" si="16632"/>
        <v>0</v>
      </c>
      <c r="UW6" s="57">
        <f t="shared" si="16632"/>
        <v>0</v>
      </c>
      <c r="UX6" s="57">
        <f t="shared" si="16632"/>
        <v>0</v>
      </c>
      <c r="UY6" s="57">
        <f t="shared" si="16632"/>
        <v>0</v>
      </c>
      <c r="UZ6" s="57">
        <f t="shared" si="16632"/>
        <v>0</v>
      </c>
      <c r="VA6" s="57">
        <f t="shared" si="16632"/>
        <v>0</v>
      </c>
      <c r="VB6" s="57">
        <f t="shared" si="16632"/>
        <v>0</v>
      </c>
      <c r="VC6" s="57">
        <f t="shared" si="16632"/>
        <v>0</v>
      </c>
      <c r="VD6" s="57">
        <f t="shared" si="16632"/>
        <v>0</v>
      </c>
      <c r="VE6" s="57">
        <f t="shared" si="16632"/>
        <v>0</v>
      </c>
      <c r="VF6" s="57">
        <f t="shared" si="16632"/>
        <v>0</v>
      </c>
      <c r="VG6" s="57">
        <f t="shared" si="16632"/>
        <v>0</v>
      </c>
      <c r="VH6" s="57">
        <f t="shared" si="16632"/>
        <v>0</v>
      </c>
      <c r="VI6" s="57">
        <f t="shared" si="16632"/>
        <v>0</v>
      </c>
      <c r="VJ6" s="57">
        <f t="shared" si="16632"/>
        <v>0</v>
      </c>
      <c r="VK6" s="57">
        <f t="shared" si="16632"/>
        <v>0</v>
      </c>
      <c r="VL6" s="57">
        <f t="shared" si="16632"/>
        <v>0</v>
      </c>
      <c r="VM6" s="57">
        <f t="shared" si="16632"/>
        <v>0</v>
      </c>
      <c r="VN6" s="57">
        <f t="shared" si="16632"/>
        <v>0</v>
      </c>
      <c r="VO6" s="57">
        <f t="shared" si="16632"/>
        <v>0</v>
      </c>
      <c r="VP6" s="57">
        <f t="shared" si="16632"/>
        <v>0</v>
      </c>
      <c r="VQ6" s="57">
        <f t="shared" si="16632"/>
        <v>0</v>
      </c>
      <c r="VR6" s="57">
        <f t="shared" si="16632"/>
        <v>0</v>
      </c>
      <c r="VS6" s="57">
        <f t="shared" si="16632"/>
        <v>0</v>
      </c>
      <c r="VT6" s="57">
        <f t="shared" si="16632"/>
        <v>0</v>
      </c>
      <c r="VU6" s="57">
        <f t="shared" si="16632"/>
        <v>0</v>
      </c>
      <c r="VV6" s="57">
        <f t="shared" si="16632"/>
        <v>0</v>
      </c>
      <c r="VW6" s="57">
        <f t="shared" si="16632"/>
        <v>0</v>
      </c>
      <c r="VX6" s="57">
        <f t="shared" ref="VX6:YI6" si="16633">VX4+VX5</f>
        <v>0</v>
      </c>
      <c r="VY6" s="57">
        <f t="shared" si="16633"/>
        <v>0</v>
      </c>
      <c r="VZ6" s="57">
        <f t="shared" si="16633"/>
        <v>0</v>
      </c>
      <c r="WA6" s="57">
        <f t="shared" si="16633"/>
        <v>0</v>
      </c>
      <c r="WB6" s="57">
        <f t="shared" si="16633"/>
        <v>0</v>
      </c>
      <c r="WC6" s="57">
        <f t="shared" si="16633"/>
        <v>0</v>
      </c>
      <c r="WD6" s="57">
        <f t="shared" si="16633"/>
        <v>0</v>
      </c>
      <c r="WE6" s="57">
        <f t="shared" si="16633"/>
        <v>0</v>
      </c>
      <c r="WF6" s="57">
        <f t="shared" si="16633"/>
        <v>0</v>
      </c>
      <c r="WG6" s="57">
        <f t="shared" si="16633"/>
        <v>0</v>
      </c>
      <c r="WH6" s="57">
        <f t="shared" si="16633"/>
        <v>0</v>
      </c>
      <c r="WI6" s="57">
        <f t="shared" si="16633"/>
        <v>0</v>
      </c>
      <c r="WJ6" s="57">
        <f t="shared" si="16633"/>
        <v>0</v>
      </c>
      <c r="WK6" s="57">
        <f t="shared" si="16633"/>
        <v>0</v>
      </c>
      <c r="WL6" s="57">
        <f t="shared" si="16633"/>
        <v>0</v>
      </c>
      <c r="WM6" s="57">
        <f t="shared" si="16633"/>
        <v>0</v>
      </c>
      <c r="WN6" s="57">
        <f t="shared" si="16633"/>
        <v>0</v>
      </c>
      <c r="WO6" s="57">
        <f t="shared" si="16633"/>
        <v>0</v>
      </c>
      <c r="WP6" s="57">
        <f t="shared" si="16633"/>
        <v>0</v>
      </c>
      <c r="WQ6" s="57">
        <f t="shared" si="16633"/>
        <v>0</v>
      </c>
      <c r="WR6" s="57">
        <f t="shared" si="16633"/>
        <v>0</v>
      </c>
      <c r="WS6" s="57">
        <f t="shared" si="16633"/>
        <v>0</v>
      </c>
      <c r="WT6" s="57">
        <f t="shared" si="16633"/>
        <v>0</v>
      </c>
      <c r="WU6" s="57">
        <f t="shared" si="16633"/>
        <v>0</v>
      </c>
      <c r="WV6" s="57">
        <f t="shared" si="16633"/>
        <v>0</v>
      </c>
      <c r="WW6" s="57">
        <f t="shared" si="16633"/>
        <v>0</v>
      </c>
      <c r="WX6" s="57">
        <f t="shared" si="16633"/>
        <v>0</v>
      </c>
      <c r="WY6" s="57">
        <f t="shared" si="16633"/>
        <v>0</v>
      </c>
      <c r="WZ6" s="57">
        <f t="shared" si="16633"/>
        <v>0</v>
      </c>
      <c r="XA6" s="57">
        <f t="shared" si="16633"/>
        <v>0</v>
      </c>
      <c r="XB6" s="57">
        <f t="shared" si="16633"/>
        <v>0</v>
      </c>
      <c r="XC6" s="57">
        <f t="shared" si="16633"/>
        <v>0</v>
      </c>
      <c r="XD6" s="57">
        <f t="shared" si="16633"/>
        <v>0</v>
      </c>
      <c r="XE6" s="57">
        <f t="shared" si="16633"/>
        <v>0</v>
      </c>
      <c r="XF6" s="57">
        <f t="shared" si="16633"/>
        <v>0</v>
      </c>
      <c r="XG6" s="57">
        <f t="shared" si="16633"/>
        <v>0</v>
      </c>
      <c r="XH6" s="57">
        <f t="shared" si="16633"/>
        <v>0</v>
      </c>
      <c r="XI6" s="57">
        <f t="shared" si="16633"/>
        <v>0</v>
      </c>
      <c r="XJ6" s="57">
        <f t="shared" si="16633"/>
        <v>0</v>
      </c>
      <c r="XK6" s="57">
        <f t="shared" si="16633"/>
        <v>0</v>
      </c>
      <c r="XL6" s="57">
        <f t="shared" si="16633"/>
        <v>0</v>
      </c>
      <c r="XM6" s="57">
        <f t="shared" si="16633"/>
        <v>0</v>
      </c>
      <c r="XN6" s="57">
        <f t="shared" si="16633"/>
        <v>0</v>
      </c>
      <c r="XO6" s="57">
        <f t="shared" si="16633"/>
        <v>0</v>
      </c>
      <c r="XP6" s="57">
        <f t="shared" si="16633"/>
        <v>0</v>
      </c>
      <c r="XQ6" s="57">
        <f t="shared" si="16633"/>
        <v>0</v>
      </c>
      <c r="XR6" s="57">
        <f t="shared" si="16633"/>
        <v>0</v>
      </c>
      <c r="XS6" s="57">
        <f t="shared" si="16633"/>
        <v>0</v>
      </c>
      <c r="XT6" s="57">
        <f t="shared" si="16633"/>
        <v>0</v>
      </c>
      <c r="XU6" s="57">
        <f t="shared" si="16633"/>
        <v>0</v>
      </c>
      <c r="XV6" s="57">
        <f t="shared" si="16633"/>
        <v>0</v>
      </c>
      <c r="XW6" s="57">
        <f t="shared" si="16633"/>
        <v>0</v>
      </c>
      <c r="XX6" s="57">
        <f t="shared" si="16633"/>
        <v>0</v>
      </c>
      <c r="XY6" s="57">
        <f t="shared" si="16633"/>
        <v>0</v>
      </c>
      <c r="XZ6" s="57">
        <f t="shared" si="16633"/>
        <v>0</v>
      </c>
      <c r="YA6" s="57">
        <f t="shared" si="16633"/>
        <v>0</v>
      </c>
      <c r="YB6" s="57">
        <f t="shared" si="16633"/>
        <v>0</v>
      </c>
      <c r="YC6" s="57">
        <f t="shared" si="16633"/>
        <v>0</v>
      </c>
      <c r="YD6" s="57">
        <f t="shared" si="16633"/>
        <v>0</v>
      </c>
      <c r="YE6" s="57">
        <f t="shared" si="16633"/>
        <v>0</v>
      </c>
      <c r="YF6" s="57">
        <f t="shared" si="16633"/>
        <v>0</v>
      </c>
      <c r="YG6" s="57">
        <f t="shared" si="16633"/>
        <v>0</v>
      </c>
      <c r="YH6" s="57">
        <f t="shared" si="16633"/>
        <v>0</v>
      </c>
      <c r="YI6" s="57">
        <f t="shared" si="16633"/>
        <v>0</v>
      </c>
      <c r="YJ6" s="57">
        <f t="shared" ref="YJ6:AAU6" si="16634">YJ4+YJ5</f>
        <v>0</v>
      </c>
      <c r="YK6" s="57">
        <f t="shared" si="16634"/>
        <v>0</v>
      </c>
      <c r="YL6" s="57">
        <f t="shared" si="16634"/>
        <v>0</v>
      </c>
      <c r="YM6" s="57">
        <f t="shared" si="16634"/>
        <v>0</v>
      </c>
      <c r="YN6" s="57">
        <f t="shared" si="16634"/>
        <v>0</v>
      </c>
      <c r="YO6" s="57">
        <f t="shared" si="16634"/>
        <v>0</v>
      </c>
      <c r="YP6" s="57">
        <f t="shared" si="16634"/>
        <v>0</v>
      </c>
      <c r="YQ6" s="57">
        <f t="shared" si="16634"/>
        <v>0</v>
      </c>
      <c r="YR6" s="57">
        <f t="shared" si="16634"/>
        <v>0</v>
      </c>
      <c r="YS6" s="57">
        <f t="shared" si="16634"/>
        <v>0</v>
      </c>
      <c r="YT6" s="57">
        <f t="shared" si="16634"/>
        <v>0</v>
      </c>
      <c r="YU6" s="57">
        <f t="shared" si="16634"/>
        <v>0</v>
      </c>
      <c r="YV6" s="57">
        <f t="shared" si="16634"/>
        <v>0</v>
      </c>
      <c r="YW6" s="57">
        <f t="shared" si="16634"/>
        <v>0</v>
      </c>
      <c r="YX6" s="57">
        <f t="shared" si="16634"/>
        <v>0</v>
      </c>
      <c r="YY6" s="57">
        <f t="shared" si="16634"/>
        <v>0</v>
      </c>
      <c r="YZ6" s="57">
        <f t="shared" si="16634"/>
        <v>0</v>
      </c>
      <c r="ZA6" s="57">
        <f t="shared" si="16634"/>
        <v>0</v>
      </c>
      <c r="ZB6" s="57">
        <f t="shared" si="16634"/>
        <v>0</v>
      </c>
      <c r="ZC6" s="57">
        <f t="shared" si="16634"/>
        <v>0</v>
      </c>
      <c r="ZD6" s="57">
        <f t="shared" si="16634"/>
        <v>0</v>
      </c>
      <c r="ZE6" s="57">
        <f t="shared" si="16634"/>
        <v>0</v>
      </c>
      <c r="ZF6" s="57">
        <f t="shared" si="16634"/>
        <v>0</v>
      </c>
      <c r="ZG6" s="57">
        <f t="shared" si="16634"/>
        <v>0</v>
      </c>
      <c r="ZH6" s="57">
        <f t="shared" si="16634"/>
        <v>0</v>
      </c>
      <c r="ZI6" s="57">
        <f t="shared" si="16634"/>
        <v>0</v>
      </c>
      <c r="ZJ6" s="57">
        <f t="shared" si="16634"/>
        <v>0</v>
      </c>
      <c r="ZK6" s="57">
        <f t="shared" si="16634"/>
        <v>0</v>
      </c>
      <c r="ZL6" s="57">
        <f t="shared" si="16634"/>
        <v>0</v>
      </c>
      <c r="ZM6" s="57">
        <f t="shared" si="16634"/>
        <v>0</v>
      </c>
      <c r="ZN6" s="57">
        <f t="shared" si="16634"/>
        <v>0</v>
      </c>
      <c r="ZO6" s="57">
        <f t="shared" si="16634"/>
        <v>0</v>
      </c>
      <c r="ZP6" s="57">
        <f t="shared" si="16634"/>
        <v>0</v>
      </c>
      <c r="ZQ6" s="57">
        <f t="shared" si="16634"/>
        <v>0</v>
      </c>
      <c r="ZR6" s="57">
        <f t="shared" si="16634"/>
        <v>0</v>
      </c>
      <c r="ZS6" s="57">
        <f t="shared" si="16634"/>
        <v>0</v>
      </c>
      <c r="ZT6" s="57">
        <f t="shared" si="16634"/>
        <v>0</v>
      </c>
      <c r="ZU6" s="57">
        <f t="shared" si="16634"/>
        <v>0</v>
      </c>
      <c r="ZV6" s="57">
        <f t="shared" si="16634"/>
        <v>0</v>
      </c>
      <c r="ZW6" s="57">
        <f t="shared" si="16634"/>
        <v>0</v>
      </c>
      <c r="ZX6" s="57">
        <f t="shared" si="16634"/>
        <v>0</v>
      </c>
      <c r="ZY6" s="57">
        <f t="shared" si="16634"/>
        <v>0</v>
      </c>
      <c r="ZZ6" s="57">
        <f t="shared" si="16634"/>
        <v>0</v>
      </c>
      <c r="AAA6" s="57">
        <f t="shared" si="16634"/>
        <v>0</v>
      </c>
      <c r="AAB6" s="57">
        <f t="shared" si="16634"/>
        <v>0</v>
      </c>
      <c r="AAC6" s="57">
        <f t="shared" si="16634"/>
        <v>0</v>
      </c>
      <c r="AAD6" s="57">
        <f t="shared" si="16634"/>
        <v>0</v>
      </c>
      <c r="AAE6" s="57">
        <f t="shared" si="16634"/>
        <v>0</v>
      </c>
      <c r="AAF6" s="57">
        <f t="shared" si="16634"/>
        <v>0</v>
      </c>
      <c r="AAG6" s="57">
        <f t="shared" si="16634"/>
        <v>0</v>
      </c>
      <c r="AAH6" s="57">
        <f t="shared" si="16634"/>
        <v>0</v>
      </c>
      <c r="AAI6" s="57">
        <f t="shared" si="16634"/>
        <v>0</v>
      </c>
      <c r="AAJ6" s="57">
        <f t="shared" si="16634"/>
        <v>0</v>
      </c>
      <c r="AAK6" s="57">
        <f t="shared" si="16634"/>
        <v>0</v>
      </c>
      <c r="AAL6" s="57">
        <f t="shared" si="16634"/>
        <v>0</v>
      </c>
      <c r="AAM6" s="57">
        <f t="shared" si="16634"/>
        <v>0</v>
      </c>
      <c r="AAN6" s="57">
        <f t="shared" si="16634"/>
        <v>0</v>
      </c>
      <c r="AAO6" s="57">
        <f t="shared" si="16634"/>
        <v>0</v>
      </c>
      <c r="AAP6" s="57">
        <f t="shared" si="16634"/>
        <v>0</v>
      </c>
      <c r="AAQ6" s="57">
        <f t="shared" si="16634"/>
        <v>0</v>
      </c>
      <c r="AAR6" s="57">
        <f t="shared" si="16634"/>
        <v>0</v>
      </c>
      <c r="AAS6" s="57">
        <f t="shared" si="16634"/>
        <v>0</v>
      </c>
      <c r="AAT6" s="57">
        <f t="shared" si="16634"/>
        <v>0</v>
      </c>
      <c r="AAU6" s="57">
        <f t="shared" si="16634"/>
        <v>0</v>
      </c>
      <c r="AAV6" s="57">
        <f t="shared" ref="AAV6:ADG6" si="16635">AAV4+AAV5</f>
        <v>0</v>
      </c>
      <c r="AAW6" s="57">
        <f t="shared" si="16635"/>
        <v>0</v>
      </c>
      <c r="AAX6" s="57">
        <f t="shared" si="16635"/>
        <v>0</v>
      </c>
      <c r="AAY6" s="57">
        <f t="shared" si="16635"/>
        <v>0</v>
      </c>
      <c r="AAZ6" s="57">
        <f t="shared" si="16635"/>
        <v>0</v>
      </c>
      <c r="ABA6" s="57">
        <f t="shared" si="16635"/>
        <v>0</v>
      </c>
      <c r="ABB6" s="57">
        <f t="shared" si="16635"/>
        <v>0</v>
      </c>
      <c r="ABC6" s="57">
        <f t="shared" si="16635"/>
        <v>0</v>
      </c>
      <c r="ABD6" s="57">
        <f t="shared" si="16635"/>
        <v>0</v>
      </c>
      <c r="ABE6" s="57">
        <f t="shared" si="16635"/>
        <v>0</v>
      </c>
      <c r="ABF6" s="57">
        <f t="shared" si="16635"/>
        <v>0</v>
      </c>
      <c r="ABG6" s="57">
        <f t="shared" si="16635"/>
        <v>0</v>
      </c>
      <c r="ABH6" s="57">
        <f t="shared" si="16635"/>
        <v>0</v>
      </c>
      <c r="ABI6" s="57">
        <f t="shared" si="16635"/>
        <v>0</v>
      </c>
      <c r="ABJ6" s="57">
        <f t="shared" si="16635"/>
        <v>0</v>
      </c>
      <c r="ABK6" s="57">
        <f t="shared" si="16635"/>
        <v>0</v>
      </c>
      <c r="ABL6" s="57">
        <f t="shared" si="16635"/>
        <v>0</v>
      </c>
      <c r="ABM6" s="57">
        <f t="shared" si="16635"/>
        <v>0</v>
      </c>
      <c r="ABN6" s="57">
        <f t="shared" si="16635"/>
        <v>0</v>
      </c>
      <c r="ABO6" s="57">
        <f t="shared" si="16635"/>
        <v>0</v>
      </c>
      <c r="ABP6" s="57">
        <f t="shared" si="16635"/>
        <v>0</v>
      </c>
      <c r="ABQ6" s="57">
        <f t="shared" si="16635"/>
        <v>0</v>
      </c>
      <c r="ABR6" s="57">
        <f t="shared" si="16635"/>
        <v>0</v>
      </c>
      <c r="ABS6" s="57">
        <f t="shared" si="16635"/>
        <v>0</v>
      </c>
      <c r="ABT6" s="57">
        <f t="shared" si="16635"/>
        <v>0</v>
      </c>
      <c r="ABU6" s="57">
        <f t="shared" si="16635"/>
        <v>0</v>
      </c>
      <c r="ABV6" s="57">
        <f t="shared" si="16635"/>
        <v>0</v>
      </c>
      <c r="ABW6" s="57">
        <f t="shared" si="16635"/>
        <v>0</v>
      </c>
      <c r="ABX6" s="57">
        <f t="shared" si="16635"/>
        <v>0</v>
      </c>
      <c r="ABY6" s="57">
        <f t="shared" si="16635"/>
        <v>0</v>
      </c>
      <c r="ABZ6" s="57">
        <f t="shared" si="16635"/>
        <v>0</v>
      </c>
      <c r="ACA6" s="57">
        <f t="shared" si="16635"/>
        <v>0</v>
      </c>
      <c r="ACB6" s="57">
        <f t="shared" si="16635"/>
        <v>0</v>
      </c>
      <c r="ACC6" s="57">
        <f t="shared" si="16635"/>
        <v>0</v>
      </c>
      <c r="ACD6" s="57">
        <f t="shared" si="16635"/>
        <v>0</v>
      </c>
      <c r="ACE6" s="57">
        <f t="shared" si="16635"/>
        <v>0</v>
      </c>
      <c r="ACF6" s="57">
        <f t="shared" si="16635"/>
        <v>0</v>
      </c>
      <c r="ACG6" s="57">
        <f t="shared" si="16635"/>
        <v>0</v>
      </c>
      <c r="ACH6" s="57">
        <f t="shared" si="16635"/>
        <v>0</v>
      </c>
      <c r="ACI6" s="57">
        <f t="shared" si="16635"/>
        <v>0</v>
      </c>
      <c r="ACJ6" s="57">
        <f t="shared" si="16635"/>
        <v>0</v>
      </c>
      <c r="ACK6" s="57">
        <f t="shared" si="16635"/>
        <v>0</v>
      </c>
      <c r="ACL6" s="57">
        <f t="shared" si="16635"/>
        <v>0</v>
      </c>
      <c r="ACM6" s="57">
        <f t="shared" si="16635"/>
        <v>0</v>
      </c>
      <c r="ACN6" s="57">
        <f t="shared" si="16635"/>
        <v>0</v>
      </c>
      <c r="ACO6" s="57">
        <f t="shared" si="16635"/>
        <v>0</v>
      </c>
      <c r="ACP6" s="57">
        <f t="shared" si="16635"/>
        <v>0</v>
      </c>
      <c r="ACQ6" s="57">
        <f t="shared" si="16635"/>
        <v>0</v>
      </c>
      <c r="ACR6" s="57">
        <f t="shared" si="16635"/>
        <v>0</v>
      </c>
      <c r="ACS6" s="57">
        <f t="shared" si="16635"/>
        <v>0</v>
      </c>
      <c r="ACT6" s="57">
        <f t="shared" si="16635"/>
        <v>0</v>
      </c>
      <c r="ACU6" s="57">
        <f t="shared" si="16635"/>
        <v>0</v>
      </c>
      <c r="ACV6" s="57">
        <f t="shared" si="16635"/>
        <v>0</v>
      </c>
      <c r="ACW6" s="57">
        <f t="shared" si="16635"/>
        <v>0</v>
      </c>
      <c r="ACX6" s="57">
        <f t="shared" si="16635"/>
        <v>0</v>
      </c>
      <c r="ACY6" s="57">
        <f t="shared" si="16635"/>
        <v>0</v>
      </c>
      <c r="ACZ6" s="57">
        <f t="shared" si="16635"/>
        <v>0</v>
      </c>
      <c r="ADA6" s="57">
        <f t="shared" si="16635"/>
        <v>0</v>
      </c>
      <c r="ADB6" s="57">
        <f t="shared" si="16635"/>
        <v>0</v>
      </c>
      <c r="ADC6" s="57">
        <f t="shared" si="16635"/>
        <v>0</v>
      </c>
      <c r="ADD6" s="57">
        <f t="shared" si="16635"/>
        <v>0</v>
      </c>
      <c r="ADE6" s="57">
        <f t="shared" si="16635"/>
        <v>0</v>
      </c>
      <c r="ADF6" s="57">
        <f t="shared" si="16635"/>
        <v>0</v>
      </c>
      <c r="ADG6" s="57">
        <f t="shared" si="16635"/>
        <v>0</v>
      </c>
      <c r="ADH6" s="57">
        <f t="shared" ref="ADH6:AFS6" si="16636">ADH4+ADH5</f>
        <v>0</v>
      </c>
      <c r="ADI6" s="57">
        <f t="shared" si="16636"/>
        <v>0</v>
      </c>
      <c r="ADJ6" s="57">
        <f t="shared" si="16636"/>
        <v>0</v>
      </c>
      <c r="ADK6" s="57">
        <f t="shared" si="16636"/>
        <v>0</v>
      </c>
      <c r="ADL6" s="57">
        <f t="shared" si="16636"/>
        <v>0</v>
      </c>
      <c r="ADM6" s="57">
        <f t="shared" si="16636"/>
        <v>0</v>
      </c>
      <c r="ADN6" s="57">
        <f t="shared" si="16636"/>
        <v>0</v>
      </c>
      <c r="ADO6" s="57">
        <f t="shared" si="16636"/>
        <v>0</v>
      </c>
      <c r="ADP6" s="57">
        <f t="shared" si="16636"/>
        <v>0</v>
      </c>
      <c r="ADQ6" s="57">
        <f t="shared" si="16636"/>
        <v>0</v>
      </c>
      <c r="ADR6" s="57">
        <f t="shared" si="16636"/>
        <v>0</v>
      </c>
      <c r="ADS6" s="57">
        <f t="shared" si="16636"/>
        <v>0</v>
      </c>
      <c r="ADT6" s="57">
        <f t="shared" si="16636"/>
        <v>0</v>
      </c>
      <c r="ADU6" s="57">
        <f t="shared" si="16636"/>
        <v>0</v>
      </c>
      <c r="ADV6" s="57">
        <f t="shared" si="16636"/>
        <v>0</v>
      </c>
      <c r="ADW6" s="57">
        <f t="shared" si="16636"/>
        <v>0</v>
      </c>
      <c r="ADX6" s="57">
        <f t="shared" si="16636"/>
        <v>0</v>
      </c>
      <c r="ADY6" s="57">
        <f t="shared" si="16636"/>
        <v>0</v>
      </c>
      <c r="ADZ6" s="57">
        <f t="shared" si="16636"/>
        <v>0</v>
      </c>
      <c r="AEA6" s="57">
        <f t="shared" si="16636"/>
        <v>0</v>
      </c>
      <c r="AEB6" s="57">
        <f t="shared" si="16636"/>
        <v>0</v>
      </c>
      <c r="AEC6" s="57">
        <f t="shared" si="16636"/>
        <v>0</v>
      </c>
      <c r="AED6" s="57">
        <f t="shared" si="16636"/>
        <v>0</v>
      </c>
      <c r="AEE6" s="57">
        <f t="shared" si="16636"/>
        <v>0</v>
      </c>
      <c r="AEF6" s="57">
        <f t="shared" si="16636"/>
        <v>0</v>
      </c>
      <c r="AEG6" s="57">
        <f t="shared" si="16636"/>
        <v>0</v>
      </c>
      <c r="AEH6" s="57">
        <f t="shared" si="16636"/>
        <v>0</v>
      </c>
      <c r="AEI6" s="57">
        <f t="shared" si="16636"/>
        <v>0</v>
      </c>
      <c r="AEJ6" s="57">
        <f t="shared" si="16636"/>
        <v>0</v>
      </c>
      <c r="AEK6" s="57">
        <f t="shared" si="16636"/>
        <v>0</v>
      </c>
      <c r="AEL6" s="57">
        <f t="shared" si="16636"/>
        <v>0</v>
      </c>
      <c r="AEM6" s="57">
        <f t="shared" si="16636"/>
        <v>0</v>
      </c>
      <c r="AEN6" s="57">
        <f t="shared" si="16636"/>
        <v>0</v>
      </c>
      <c r="AEO6" s="57">
        <f t="shared" si="16636"/>
        <v>0</v>
      </c>
      <c r="AEP6" s="57">
        <f t="shared" si="16636"/>
        <v>0</v>
      </c>
      <c r="AEQ6" s="57">
        <f t="shared" si="16636"/>
        <v>0</v>
      </c>
      <c r="AER6" s="57">
        <f t="shared" si="16636"/>
        <v>0</v>
      </c>
      <c r="AES6" s="57">
        <f t="shared" si="16636"/>
        <v>0</v>
      </c>
      <c r="AET6" s="57">
        <f t="shared" si="16636"/>
        <v>0</v>
      </c>
      <c r="AEU6" s="57">
        <f t="shared" si="16636"/>
        <v>0</v>
      </c>
      <c r="AEV6" s="57">
        <f t="shared" si="16636"/>
        <v>0</v>
      </c>
      <c r="AEW6" s="57">
        <f t="shared" si="16636"/>
        <v>0</v>
      </c>
      <c r="AEX6" s="57">
        <f t="shared" si="16636"/>
        <v>0</v>
      </c>
      <c r="AEY6" s="57">
        <f t="shared" si="16636"/>
        <v>0</v>
      </c>
      <c r="AEZ6" s="57">
        <f t="shared" si="16636"/>
        <v>0</v>
      </c>
      <c r="AFA6" s="57">
        <f t="shared" si="16636"/>
        <v>0</v>
      </c>
      <c r="AFB6" s="57">
        <f t="shared" si="16636"/>
        <v>0</v>
      </c>
      <c r="AFC6" s="57">
        <f t="shared" si="16636"/>
        <v>0</v>
      </c>
      <c r="AFD6" s="57">
        <f t="shared" si="16636"/>
        <v>0</v>
      </c>
      <c r="AFE6" s="57">
        <f t="shared" si="16636"/>
        <v>0</v>
      </c>
      <c r="AFF6" s="57">
        <f t="shared" si="16636"/>
        <v>0</v>
      </c>
      <c r="AFG6" s="57">
        <f t="shared" si="16636"/>
        <v>0</v>
      </c>
      <c r="AFH6" s="57">
        <f t="shared" si="16636"/>
        <v>0</v>
      </c>
      <c r="AFI6" s="57">
        <f t="shared" si="16636"/>
        <v>0</v>
      </c>
      <c r="AFJ6" s="57">
        <f t="shared" si="16636"/>
        <v>0</v>
      </c>
      <c r="AFK6" s="57">
        <f t="shared" si="16636"/>
        <v>0</v>
      </c>
      <c r="AFL6" s="57">
        <f t="shared" si="16636"/>
        <v>0</v>
      </c>
      <c r="AFM6" s="57">
        <f t="shared" si="16636"/>
        <v>0</v>
      </c>
      <c r="AFN6" s="57">
        <f t="shared" si="16636"/>
        <v>0</v>
      </c>
      <c r="AFO6" s="57">
        <f t="shared" si="16636"/>
        <v>0</v>
      </c>
      <c r="AFP6" s="57">
        <f t="shared" si="16636"/>
        <v>0</v>
      </c>
      <c r="AFQ6" s="57">
        <f t="shared" si="16636"/>
        <v>0</v>
      </c>
      <c r="AFR6" s="57">
        <f t="shared" si="16636"/>
        <v>0</v>
      </c>
      <c r="AFS6" s="57">
        <f t="shared" si="16636"/>
        <v>0</v>
      </c>
      <c r="AFT6" s="57">
        <f t="shared" ref="AFT6:AIE6" si="16637">AFT4+AFT5</f>
        <v>0</v>
      </c>
      <c r="AFU6" s="57">
        <f t="shared" si="16637"/>
        <v>0</v>
      </c>
      <c r="AFV6" s="57">
        <f t="shared" si="16637"/>
        <v>0</v>
      </c>
      <c r="AFW6" s="57">
        <f t="shared" si="16637"/>
        <v>0</v>
      </c>
      <c r="AFX6" s="57">
        <f t="shared" si="16637"/>
        <v>0</v>
      </c>
      <c r="AFY6" s="57">
        <f t="shared" si="16637"/>
        <v>0</v>
      </c>
      <c r="AFZ6" s="57">
        <f t="shared" si="16637"/>
        <v>0</v>
      </c>
      <c r="AGA6" s="57">
        <f t="shared" si="16637"/>
        <v>0</v>
      </c>
      <c r="AGB6" s="57">
        <f t="shared" si="16637"/>
        <v>0</v>
      </c>
      <c r="AGC6" s="57">
        <f t="shared" si="16637"/>
        <v>0</v>
      </c>
      <c r="AGD6" s="57">
        <f t="shared" si="16637"/>
        <v>0</v>
      </c>
      <c r="AGE6" s="57">
        <f t="shared" si="16637"/>
        <v>0</v>
      </c>
      <c r="AGF6" s="57">
        <f t="shared" si="16637"/>
        <v>0</v>
      </c>
      <c r="AGG6" s="57">
        <f t="shared" si="16637"/>
        <v>0</v>
      </c>
      <c r="AGH6" s="57">
        <f t="shared" si="16637"/>
        <v>0</v>
      </c>
      <c r="AGI6" s="57">
        <f t="shared" si="16637"/>
        <v>0</v>
      </c>
      <c r="AGJ6" s="57">
        <f t="shared" si="16637"/>
        <v>0</v>
      </c>
      <c r="AGK6" s="57">
        <f t="shared" si="16637"/>
        <v>0</v>
      </c>
      <c r="AGL6" s="57">
        <f t="shared" si="16637"/>
        <v>0</v>
      </c>
      <c r="AGM6" s="57">
        <f t="shared" si="16637"/>
        <v>0</v>
      </c>
      <c r="AGN6" s="57">
        <f t="shared" si="16637"/>
        <v>0</v>
      </c>
      <c r="AGO6" s="57">
        <f t="shared" si="16637"/>
        <v>0</v>
      </c>
      <c r="AGP6" s="57">
        <f t="shared" si="16637"/>
        <v>0</v>
      </c>
      <c r="AGQ6" s="57">
        <f t="shared" si="16637"/>
        <v>0</v>
      </c>
      <c r="AGR6" s="57">
        <f t="shared" si="16637"/>
        <v>0</v>
      </c>
      <c r="AGS6" s="57">
        <f t="shared" si="16637"/>
        <v>0</v>
      </c>
      <c r="AGT6" s="57">
        <f t="shared" si="16637"/>
        <v>0</v>
      </c>
      <c r="AGU6" s="57">
        <f t="shared" si="16637"/>
        <v>0</v>
      </c>
      <c r="AGV6" s="57">
        <f t="shared" si="16637"/>
        <v>0</v>
      </c>
      <c r="AGW6" s="57">
        <f t="shared" si="16637"/>
        <v>0</v>
      </c>
      <c r="AGX6" s="57">
        <f t="shared" si="16637"/>
        <v>0</v>
      </c>
      <c r="AGY6" s="57">
        <f t="shared" si="16637"/>
        <v>0</v>
      </c>
      <c r="AGZ6" s="57">
        <f t="shared" si="16637"/>
        <v>0</v>
      </c>
      <c r="AHA6" s="57">
        <f t="shared" si="16637"/>
        <v>0</v>
      </c>
      <c r="AHB6" s="57">
        <f t="shared" si="16637"/>
        <v>0</v>
      </c>
      <c r="AHC6" s="57">
        <f t="shared" si="16637"/>
        <v>0</v>
      </c>
      <c r="AHD6" s="57">
        <f t="shared" si="16637"/>
        <v>0</v>
      </c>
      <c r="AHE6" s="57">
        <f t="shared" si="16637"/>
        <v>0</v>
      </c>
      <c r="AHF6" s="57">
        <f t="shared" si="16637"/>
        <v>0</v>
      </c>
      <c r="AHG6" s="57">
        <f t="shared" si="16637"/>
        <v>0</v>
      </c>
      <c r="AHH6" s="57">
        <f t="shared" si="16637"/>
        <v>0</v>
      </c>
      <c r="AHI6" s="57">
        <f t="shared" si="16637"/>
        <v>0</v>
      </c>
      <c r="AHJ6" s="57">
        <f t="shared" si="16637"/>
        <v>0</v>
      </c>
      <c r="AHK6" s="57">
        <f t="shared" si="16637"/>
        <v>0</v>
      </c>
      <c r="AHL6" s="57">
        <f t="shared" si="16637"/>
        <v>0</v>
      </c>
      <c r="AHM6" s="57">
        <f t="shared" si="16637"/>
        <v>0</v>
      </c>
      <c r="AHN6" s="57">
        <f t="shared" si="16637"/>
        <v>0</v>
      </c>
      <c r="AHO6" s="57">
        <f t="shared" si="16637"/>
        <v>0</v>
      </c>
      <c r="AHP6" s="57">
        <f t="shared" si="16637"/>
        <v>0</v>
      </c>
      <c r="AHQ6" s="57">
        <f t="shared" si="16637"/>
        <v>0</v>
      </c>
      <c r="AHR6" s="57">
        <f t="shared" si="16637"/>
        <v>0</v>
      </c>
      <c r="AHS6" s="57">
        <f t="shared" si="16637"/>
        <v>0</v>
      </c>
      <c r="AHT6" s="57">
        <f t="shared" si="16637"/>
        <v>0</v>
      </c>
      <c r="AHU6" s="57">
        <f t="shared" si="16637"/>
        <v>0</v>
      </c>
      <c r="AHV6" s="57">
        <f t="shared" si="16637"/>
        <v>0</v>
      </c>
      <c r="AHW6" s="57">
        <f t="shared" si="16637"/>
        <v>0</v>
      </c>
      <c r="AHX6" s="57">
        <f t="shared" si="16637"/>
        <v>0</v>
      </c>
      <c r="AHY6" s="57">
        <f t="shared" si="16637"/>
        <v>0</v>
      </c>
      <c r="AHZ6" s="57">
        <f t="shared" si="16637"/>
        <v>0</v>
      </c>
      <c r="AIA6" s="57">
        <f t="shared" si="16637"/>
        <v>0</v>
      </c>
      <c r="AIB6" s="57">
        <f t="shared" si="16637"/>
        <v>0</v>
      </c>
      <c r="AIC6" s="57">
        <f t="shared" si="16637"/>
        <v>0</v>
      </c>
      <c r="AID6" s="57">
        <f t="shared" si="16637"/>
        <v>0</v>
      </c>
      <c r="AIE6" s="57">
        <f t="shared" si="16637"/>
        <v>0</v>
      </c>
      <c r="AIF6" s="57">
        <f t="shared" ref="AIF6:AKQ6" si="16638">AIF4+AIF5</f>
        <v>0</v>
      </c>
      <c r="AIG6" s="57">
        <f t="shared" si="16638"/>
        <v>0</v>
      </c>
      <c r="AIH6" s="57">
        <f t="shared" si="16638"/>
        <v>0</v>
      </c>
      <c r="AII6" s="57">
        <f t="shared" si="16638"/>
        <v>0</v>
      </c>
      <c r="AIJ6" s="57">
        <f t="shared" si="16638"/>
        <v>0</v>
      </c>
      <c r="AIK6" s="57">
        <f t="shared" si="16638"/>
        <v>0</v>
      </c>
      <c r="AIL6" s="57">
        <f t="shared" si="16638"/>
        <v>0</v>
      </c>
      <c r="AIM6" s="57">
        <f t="shared" si="16638"/>
        <v>0</v>
      </c>
      <c r="AIN6" s="57">
        <f t="shared" si="16638"/>
        <v>0</v>
      </c>
      <c r="AIO6" s="57">
        <f t="shared" si="16638"/>
        <v>0</v>
      </c>
      <c r="AIP6" s="57">
        <f t="shared" si="16638"/>
        <v>0</v>
      </c>
      <c r="AIQ6" s="57">
        <f t="shared" si="16638"/>
        <v>0</v>
      </c>
      <c r="AIR6" s="57">
        <f t="shared" si="16638"/>
        <v>0</v>
      </c>
      <c r="AIS6" s="57">
        <f t="shared" si="16638"/>
        <v>0</v>
      </c>
      <c r="AIT6" s="57">
        <f t="shared" si="16638"/>
        <v>0</v>
      </c>
      <c r="AIU6" s="57">
        <f t="shared" si="16638"/>
        <v>0</v>
      </c>
      <c r="AIV6" s="57">
        <f t="shared" si="16638"/>
        <v>0</v>
      </c>
      <c r="AIW6" s="57">
        <f t="shared" si="16638"/>
        <v>0</v>
      </c>
      <c r="AIX6" s="57">
        <f t="shared" si="16638"/>
        <v>0</v>
      </c>
      <c r="AIY6" s="57">
        <f t="shared" si="16638"/>
        <v>0</v>
      </c>
      <c r="AIZ6" s="57">
        <f t="shared" si="16638"/>
        <v>0</v>
      </c>
      <c r="AJA6" s="57">
        <f t="shared" si="16638"/>
        <v>0</v>
      </c>
      <c r="AJB6" s="57">
        <f t="shared" si="16638"/>
        <v>0</v>
      </c>
      <c r="AJC6" s="57">
        <f t="shared" si="16638"/>
        <v>0</v>
      </c>
      <c r="AJD6" s="57">
        <f t="shared" si="16638"/>
        <v>0</v>
      </c>
      <c r="AJE6" s="57">
        <f t="shared" si="16638"/>
        <v>0</v>
      </c>
      <c r="AJF6" s="57">
        <f t="shared" si="16638"/>
        <v>0</v>
      </c>
      <c r="AJG6" s="57">
        <f t="shared" si="16638"/>
        <v>0</v>
      </c>
      <c r="AJH6" s="57">
        <f t="shared" si="16638"/>
        <v>0</v>
      </c>
      <c r="AJI6" s="57">
        <f t="shared" si="16638"/>
        <v>0</v>
      </c>
      <c r="AJJ6" s="57">
        <f t="shared" si="16638"/>
        <v>0</v>
      </c>
      <c r="AJK6" s="57">
        <f t="shared" si="16638"/>
        <v>0</v>
      </c>
      <c r="AJL6" s="57">
        <f t="shared" si="16638"/>
        <v>0</v>
      </c>
      <c r="AJM6" s="57">
        <f t="shared" si="16638"/>
        <v>0</v>
      </c>
      <c r="AJN6" s="57">
        <f t="shared" si="16638"/>
        <v>0</v>
      </c>
      <c r="AJO6" s="57">
        <f t="shared" si="16638"/>
        <v>0</v>
      </c>
      <c r="AJP6" s="57">
        <f t="shared" si="16638"/>
        <v>0</v>
      </c>
      <c r="AJQ6" s="57">
        <f t="shared" si="16638"/>
        <v>0</v>
      </c>
      <c r="AJR6" s="57">
        <f t="shared" si="16638"/>
        <v>0</v>
      </c>
      <c r="AJS6" s="57">
        <f t="shared" si="16638"/>
        <v>0</v>
      </c>
      <c r="AJT6" s="57">
        <f t="shared" si="16638"/>
        <v>0</v>
      </c>
      <c r="AJU6" s="57">
        <f t="shared" si="16638"/>
        <v>0</v>
      </c>
      <c r="AJV6" s="57">
        <f t="shared" si="16638"/>
        <v>0</v>
      </c>
      <c r="AJW6" s="57">
        <f t="shared" si="16638"/>
        <v>0</v>
      </c>
      <c r="AJX6" s="57">
        <f t="shared" si="16638"/>
        <v>0</v>
      </c>
      <c r="AJY6" s="57">
        <f t="shared" si="16638"/>
        <v>0</v>
      </c>
      <c r="AJZ6" s="57">
        <f t="shared" si="16638"/>
        <v>0</v>
      </c>
      <c r="AKA6" s="57">
        <f t="shared" si="16638"/>
        <v>0</v>
      </c>
      <c r="AKB6" s="57">
        <f t="shared" si="16638"/>
        <v>0</v>
      </c>
      <c r="AKC6" s="57">
        <f t="shared" si="16638"/>
        <v>0</v>
      </c>
      <c r="AKD6" s="57">
        <f t="shared" si="16638"/>
        <v>0</v>
      </c>
      <c r="AKE6" s="57">
        <f t="shared" si="16638"/>
        <v>0</v>
      </c>
      <c r="AKF6" s="57">
        <f t="shared" si="16638"/>
        <v>0</v>
      </c>
      <c r="AKG6" s="57">
        <f t="shared" si="16638"/>
        <v>0</v>
      </c>
      <c r="AKH6" s="57">
        <f t="shared" si="16638"/>
        <v>0</v>
      </c>
      <c r="AKI6" s="57">
        <f t="shared" si="16638"/>
        <v>0</v>
      </c>
      <c r="AKJ6" s="57">
        <f t="shared" si="16638"/>
        <v>0</v>
      </c>
      <c r="AKK6" s="57">
        <f t="shared" si="16638"/>
        <v>0</v>
      </c>
      <c r="AKL6" s="57">
        <f t="shared" si="16638"/>
        <v>0</v>
      </c>
      <c r="AKM6" s="57">
        <f t="shared" si="16638"/>
        <v>0</v>
      </c>
      <c r="AKN6" s="57">
        <f t="shared" si="16638"/>
        <v>0</v>
      </c>
      <c r="AKO6" s="57">
        <f t="shared" si="16638"/>
        <v>0</v>
      </c>
      <c r="AKP6" s="57">
        <f t="shared" si="16638"/>
        <v>0</v>
      </c>
      <c r="AKQ6" s="57">
        <f t="shared" si="16638"/>
        <v>0</v>
      </c>
      <c r="AKR6" s="57">
        <f t="shared" ref="AKR6:ANC6" si="16639">AKR4+AKR5</f>
        <v>0</v>
      </c>
      <c r="AKS6" s="57">
        <f t="shared" si="16639"/>
        <v>0</v>
      </c>
      <c r="AKT6" s="57">
        <f t="shared" si="16639"/>
        <v>0</v>
      </c>
      <c r="AKU6" s="57">
        <f t="shared" si="16639"/>
        <v>0</v>
      </c>
      <c r="AKV6" s="57">
        <f t="shared" si="16639"/>
        <v>0</v>
      </c>
      <c r="AKW6" s="57">
        <f t="shared" si="16639"/>
        <v>0</v>
      </c>
      <c r="AKX6" s="57">
        <f t="shared" si="16639"/>
        <v>0</v>
      </c>
      <c r="AKY6" s="57">
        <f t="shared" si="16639"/>
        <v>0</v>
      </c>
      <c r="AKZ6" s="57">
        <f t="shared" si="16639"/>
        <v>0</v>
      </c>
      <c r="ALA6" s="57">
        <f t="shared" si="16639"/>
        <v>0</v>
      </c>
      <c r="ALB6" s="57">
        <f t="shared" si="16639"/>
        <v>0</v>
      </c>
      <c r="ALC6" s="57">
        <f t="shared" si="16639"/>
        <v>0</v>
      </c>
      <c r="ALD6" s="57">
        <f t="shared" si="16639"/>
        <v>0</v>
      </c>
      <c r="ALE6" s="57">
        <f t="shared" si="16639"/>
        <v>0</v>
      </c>
      <c r="ALF6" s="57">
        <f t="shared" si="16639"/>
        <v>0</v>
      </c>
      <c r="ALG6" s="57">
        <f t="shared" si="16639"/>
        <v>0</v>
      </c>
      <c r="ALH6" s="57">
        <f t="shared" si="16639"/>
        <v>0</v>
      </c>
      <c r="ALI6" s="57">
        <f t="shared" si="16639"/>
        <v>0</v>
      </c>
      <c r="ALJ6" s="57">
        <f t="shared" si="16639"/>
        <v>0</v>
      </c>
      <c r="ALK6" s="57">
        <f t="shared" si="16639"/>
        <v>0</v>
      </c>
      <c r="ALL6" s="57">
        <f t="shared" si="16639"/>
        <v>0</v>
      </c>
      <c r="ALM6" s="57">
        <f t="shared" si="16639"/>
        <v>0</v>
      </c>
      <c r="ALN6" s="57">
        <f t="shared" si="16639"/>
        <v>0</v>
      </c>
      <c r="ALO6" s="57">
        <f t="shared" si="16639"/>
        <v>0</v>
      </c>
      <c r="ALP6" s="57">
        <f t="shared" si="16639"/>
        <v>0</v>
      </c>
      <c r="ALQ6" s="57">
        <f t="shared" si="16639"/>
        <v>0</v>
      </c>
      <c r="ALR6" s="57">
        <f t="shared" si="16639"/>
        <v>0</v>
      </c>
      <c r="ALS6" s="57">
        <f t="shared" si="16639"/>
        <v>0</v>
      </c>
      <c r="ALT6" s="57">
        <f t="shared" si="16639"/>
        <v>0</v>
      </c>
      <c r="ALU6" s="57">
        <f t="shared" si="16639"/>
        <v>0</v>
      </c>
      <c r="ALV6" s="57">
        <f t="shared" si="16639"/>
        <v>0</v>
      </c>
      <c r="ALW6" s="57">
        <f t="shared" si="16639"/>
        <v>0</v>
      </c>
      <c r="ALX6" s="57">
        <f t="shared" si="16639"/>
        <v>0</v>
      </c>
      <c r="ALY6" s="57">
        <f t="shared" si="16639"/>
        <v>0</v>
      </c>
      <c r="ALZ6" s="57">
        <f t="shared" si="16639"/>
        <v>0</v>
      </c>
      <c r="AMA6" s="57">
        <f t="shared" si="16639"/>
        <v>0</v>
      </c>
      <c r="AMB6" s="57">
        <f t="shared" si="16639"/>
        <v>0</v>
      </c>
      <c r="AMC6" s="57">
        <f t="shared" si="16639"/>
        <v>0</v>
      </c>
      <c r="AMD6" s="57">
        <f t="shared" si="16639"/>
        <v>0</v>
      </c>
      <c r="AME6" s="57">
        <f t="shared" si="16639"/>
        <v>0</v>
      </c>
      <c r="AMF6" s="57">
        <f t="shared" si="16639"/>
        <v>0</v>
      </c>
      <c r="AMG6" s="57">
        <f t="shared" si="16639"/>
        <v>0</v>
      </c>
      <c r="AMH6" s="57">
        <f t="shared" si="16639"/>
        <v>0</v>
      </c>
      <c r="AMI6" s="57">
        <f t="shared" si="16639"/>
        <v>0</v>
      </c>
      <c r="AMJ6" s="57">
        <f t="shared" si="16639"/>
        <v>0</v>
      </c>
      <c r="AMK6" s="57">
        <f t="shared" si="16639"/>
        <v>0</v>
      </c>
      <c r="AML6" s="57">
        <f t="shared" si="16639"/>
        <v>0</v>
      </c>
      <c r="AMM6" s="57">
        <f t="shared" si="16639"/>
        <v>0</v>
      </c>
      <c r="AMN6" s="57">
        <f t="shared" si="16639"/>
        <v>0</v>
      </c>
      <c r="AMO6" s="57">
        <f t="shared" si="16639"/>
        <v>0</v>
      </c>
      <c r="AMP6" s="57">
        <f t="shared" si="16639"/>
        <v>0</v>
      </c>
      <c r="AMQ6" s="57">
        <f t="shared" si="16639"/>
        <v>0</v>
      </c>
      <c r="AMR6" s="57">
        <f t="shared" si="16639"/>
        <v>0</v>
      </c>
      <c r="AMS6" s="57">
        <f t="shared" si="16639"/>
        <v>0</v>
      </c>
      <c r="AMT6" s="57">
        <f t="shared" si="16639"/>
        <v>0</v>
      </c>
      <c r="AMU6" s="57">
        <f t="shared" si="16639"/>
        <v>0</v>
      </c>
      <c r="AMV6" s="57">
        <f t="shared" si="16639"/>
        <v>0</v>
      </c>
      <c r="AMW6" s="57">
        <f t="shared" si="16639"/>
        <v>0</v>
      </c>
      <c r="AMX6" s="57">
        <f t="shared" si="16639"/>
        <v>0</v>
      </c>
      <c r="AMY6" s="57">
        <f t="shared" si="16639"/>
        <v>0</v>
      </c>
      <c r="AMZ6" s="57">
        <f t="shared" si="16639"/>
        <v>0</v>
      </c>
      <c r="ANA6" s="57">
        <f t="shared" si="16639"/>
        <v>0</v>
      </c>
      <c r="ANB6" s="57">
        <f t="shared" si="16639"/>
        <v>0</v>
      </c>
      <c r="ANC6" s="57">
        <f t="shared" si="16639"/>
        <v>0</v>
      </c>
      <c r="AND6" s="57">
        <f t="shared" ref="AND6:APO6" si="16640">AND4+AND5</f>
        <v>0</v>
      </c>
      <c r="ANE6" s="57">
        <f t="shared" si="16640"/>
        <v>0</v>
      </c>
      <c r="ANF6" s="57">
        <f t="shared" si="16640"/>
        <v>0</v>
      </c>
      <c r="ANG6" s="57">
        <f t="shared" si="16640"/>
        <v>0</v>
      </c>
      <c r="ANH6" s="57">
        <f t="shared" si="16640"/>
        <v>0</v>
      </c>
      <c r="ANI6" s="57">
        <f t="shared" si="16640"/>
        <v>0</v>
      </c>
      <c r="ANJ6" s="57">
        <f t="shared" si="16640"/>
        <v>0</v>
      </c>
      <c r="ANK6" s="57">
        <f t="shared" si="16640"/>
        <v>0</v>
      </c>
      <c r="ANL6" s="57">
        <f t="shared" si="16640"/>
        <v>0</v>
      </c>
      <c r="ANM6" s="57">
        <f t="shared" si="16640"/>
        <v>0</v>
      </c>
      <c r="ANN6" s="57">
        <f t="shared" si="16640"/>
        <v>0</v>
      </c>
      <c r="ANO6" s="57">
        <f t="shared" si="16640"/>
        <v>0</v>
      </c>
      <c r="ANP6" s="57">
        <f t="shared" si="16640"/>
        <v>0</v>
      </c>
      <c r="ANQ6" s="57">
        <f t="shared" si="16640"/>
        <v>0</v>
      </c>
      <c r="ANR6" s="57">
        <f t="shared" si="16640"/>
        <v>0</v>
      </c>
      <c r="ANS6" s="57">
        <f t="shared" si="16640"/>
        <v>0</v>
      </c>
      <c r="ANT6" s="57">
        <f t="shared" si="16640"/>
        <v>0</v>
      </c>
      <c r="ANU6" s="57">
        <f t="shared" si="16640"/>
        <v>0</v>
      </c>
      <c r="ANV6" s="57">
        <f t="shared" si="16640"/>
        <v>0</v>
      </c>
      <c r="ANW6" s="57">
        <f t="shared" si="16640"/>
        <v>0</v>
      </c>
      <c r="ANX6" s="57">
        <f t="shared" si="16640"/>
        <v>0</v>
      </c>
      <c r="ANY6" s="57">
        <f t="shared" si="16640"/>
        <v>0</v>
      </c>
      <c r="ANZ6" s="57">
        <f t="shared" si="16640"/>
        <v>0</v>
      </c>
      <c r="AOA6" s="57">
        <f t="shared" si="16640"/>
        <v>0</v>
      </c>
      <c r="AOB6" s="57">
        <f t="shared" si="16640"/>
        <v>0</v>
      </c>
      <c r="AOC6" s="57">
        <f t="shared" si="16640"/>
        <v>0</v>
      </c>
      <c r="AOD6" s="57">
        <f t="shared" si="16640"/>
        <v>0</v>
      </c>
      <c r="AOE6" s="57">
        <f t="shared" si="16640"/>
        <v>0</v>
      </c>
      <c r="AOF6" s="57">
        <f t="shared" si="16640"/>
        <v>0</v>
      </c>
      <c r="AOG6" s="57">
        <f t="shared" si="16640"/>
        <v>0</v>
      </c>
      <c r="AOH6" s="57">
        <f t="shared" si="16640"/>
        <v>0</v>
      </c>
      <c r="AOI6" s="57">
        <f t="shared" si="16640"/>
        <v>0</v>
      </c>
      <c r="AOJ6" s="57">
        <f t="shared" si="16640"/>
        <v>0</v>
      </c>
      <c r="AOK6" s="57">
        <f t="shared" si="16640"/>
        <v>0</v>
      </c>
      <c r="AOL6" s="57">
        <f t="shared" si="16640"/>
        <v>0</v>
      </c>
      <c r="AOM6" s="57">
        <f t="shared" si="16640"/>
        <v>0</v>
      </c>
      <c r="AON6" s="57">
        <f t="shared" si="16640"/>
        <v>0</v>
      </c>
      <c r="AOO6" s="57">
        <f t="shared" si="16640"/>
        <v>0</v>
      </c>
      <c r="AOP6" s="57">
        <f t="shared" si="16640"/>
        <v>0</v>
      </c>
      <c r="AOQ6" s="57">
        <f t="shared" si="16640"/>
        <v>0</v>
      </c>
      <c r="AOR6" s="57">
        <f t="shared" si="16640"/>
        <v>0</v>
      </c>
      <c r="AOS6" s="57">
        <f t="shared" si="16640"/>
        <v>0</v>
      </c>
      <c r="AOT6" s="57">
        <f t="shared" si="16640"/>
        <v>0</v>
      </c>
      <c r="AOU6" s="57">
        <f t="shared" si="16640"/>
        <v>0</v>
      </c>
      <c r="AOV6" s="57">
        <f t="shared" si="16640"/>
        <v>0</v>
      </c>
      <c r="AOW6" s="57">
        <f t="shared" si="16640"/>
        <v>0</v>
      </c>
      <c r="AOX6" s="57">
        <f t="shared" si="16640"/>
        <v>0</v>
      </c>
      <c r="AOY6" s="57">
        <f t="shared" si="16640"/>
        <v>0</v>
      </c>
      <c r="AOZ6" s="57">
        <f t="shared" si="16640"/>
        <v>0</v>
      </c>
      <c r="APA6" s="57">
        <f t="shared" si="16640"/>
        <v>0</v>
      </c>
      <c r="APB6" s="57">
        <f t="shared" si="16640"/>
        <v>0</v>
      </c>
      <c r="APC6" s="57">
        <f t="shared" si="16640"/>
        <v>0</v>
      </c>
      <c r="APD6" s="57">
        <f t="shared" si="16640"/>
        <v>0</v>
      </c>
      <c r="APE6" s="57">
        <f t="shared" si="16640"/>
        <v>0</v>
      </c>
      <c r="APF6" s="57">
        <f t="shared" si="16640"/>
        <v>0</v>
      </c>
      <c r="APG6" s="57">
        <f t="shared" si="16640"/>
        <v>0</v>
      </c>
      <c r="APH6" s="57">
        <f t="shared" si="16640"/>
        <v>0</v>
      </c>
      <c r="API6" s="57">
        <f t="shared" si="16640"/>
        <v>0</v>
      </c>
      <c r="APJ6" s="57">
        <f t="shared" si="16640"/>
        <v>0</v>
      </c>
      <c r="APK6" s="57">
        <f t="shared" si="16640"/>
        <v>0</v>
      </c>
      <c r="APL6" s="57">
        <f t="shared" si="16640"/>
        <v>0</v>
      </c>
      <c r="APM6" s="57">
        <f t="shared" si="16640"/>
        <v>0</v>
      </c>
      <c r="APN6" s="57">
        <f t="shared" si="16640"/>
        <v>0</v>
      </c>
      <c r="APO6" s="57">
        <f t="shared" si="16640"/>
        <v>0</v>
      </c>
      <c r="APP6" s="57">
        <f t="shared" ref="APP6:ASA6" si="16641">APP4+APP5</f>
        <v>0</v>
      </c>
      <c r="APQ6" s="57">
        <f t="shared" si="16641"/>
        <v>0</v>
      </c>
      <c r="APR6" s="57">
        <f t="shared" si="16641"/>
        <v>0</v>
      </c>
      <c r="APS6" s="57">
        <f t="shared" si="16641"/>
        <v>0</v>
      </c>
      <c r="APT6" s="57">
        <f t="shared" si="16641"/>
        <v>0</v>
      </c>
      <c r="APU6" s="57">
        <f t="shared" si="16641"/>
        <v>0</v>
      </c>
      <c r="APV6" s="57">
        <f t="shared" si="16641"/>
        <v>0</v>
      </c>
      <c r="APW6" s="57">
        <f t="shared" si="16641"/>
        <v>0</v>
      </c>
      <c r="APX6" s="57">
        <f t="shared" si="16641"/>
        <v>0</v>
      </c>
      <c r="APY6" s="57">
        <f t="shared" si="16641"/>
        <v>0</v>
      </c>
      <c r="APZ6" s="57">
        <f t="shared" si="16641"/>
        <v>0</v>
      </c>
      <c r="AQA6" s="57">
        <f t="shared" si="16641"/>
        <v>0</v>
      </c>
      <c r="AQB6" s="57">
        <f t="shared" si="16641"/>
        <v>0</v>
      </c>
      <c r="AQC6" s="57">
        <f t="shared" si="16641"/>
        <v>0</v>
      </c>
      <c r="AQD6" s="57">
        <f t="shared" si="16641"/>
        <v>0</v>
      </c>
      <c r="AQE6" s="57">
        <f t="shared" si="16641"/>
        <v>0</v>
      </c>
      <c r="AQF6" s="57">
        <f t="shared" si="16641"/>
        <v>0</v>
      </c>
      <c r="AQG6" s="57">
        <f t="shared" si="16641"/>
        <v>0</v>
      </c>
      <c r="AQH6" s="57">
        <f t="shared" si="16641"/>
        <v>0</v>
      </c>
      <c r="AQI6" s="57">
        <f t="shared" si="16641"/>
        <v>0</v>
      </c>
      <c r="AQJ6" s="57">
        <f t="shared" si="16641"/>
        <v>0</v>
      </c>
      <c r="AQK6" s="57">
        <f t="shared" si="16641"/>
        <v>0</v>
      </c>
      <c r="AQL6" s="57">
        <f t="shared" si="16641"/>
        <v>0</v>
      </c>
      <c r="AQM6" s="57">
        <f t="shared" si="16641"/>
        <v>0</v>
      </c>
      <c r="AQN6" s="57">
        <f t="shared" si="16641"/>
        <v>0</v>
      </c>
      <c r="AQO6" s="57">
        <f t="shared" si="16641"/>
        <v>0</v>
      </c>
      <c r="AQP6" s="57">
        <f t="shared" si="16641"/>
        <v>0</v>
      </c>
      <c r="AQQ6" s="57">
        <f t="shared" si="16641"/>
        <v>0</v>
      </c>
      <c r="AQR6" s="57">
        <f t="shared" si="16641"/>
        <v>0</v>
      </c>
      <c r="AQS6" s="57">
        <f t="shared" si="16641"/>
        <v>0</v>
      </c>
      <c r="AQT6" s="57">
        <f t="shared" si="16641"/>
        <v>0</v>
      </c>
      <c r="AQU6" s="57">
        <f t="shared" si="16641"/>
        <v>0</v>
      </c>
      <c r="AQV6" s="57">
        <f t="shared" si="16641"/>
        <v>0</v>
      </c>
      <c r="AQW6" s="57">
        <f t="shared" si="16641"/>
        <v>0</v>
      </c>
      <c r="AQX6" s="57">
        <f t="shared" si="16641"/>
        <v>0</v>
      </c>
      <c r="AQY6" s="57">
        <f t="shared" si="16641"/>
        <v>0</v>
      </c>
      <c r="AQZ6" s="57">
        <f t="shared" si="16641"/>
        <v>0</v>
      </c>
      <c r="ARA6" s="57">
        <f t="shared" si="16641"/>
        <v>0</v>
      </c>
      <c r="ARB6" s="57">
        <f t="shared" si="16641"/>
        <v>0</v>
      </c>
      <c r="ARC6" s="57">
        <f t="shared" si="16641"/>
        <v>0</v>
      </c>
      <c r="ARD6" s="57">
        <f t="shared" si="16641"/>
        <v>0</v>
      </c>
      <c r="ARE6" s="57">
        <f t="shared" si="16641"/>
        <v>0</v>
      </c>
      <c r="ARF6" s="57">
        <f t="shared" si="16641"/>
        <v>0</v>
      </c>
      <c r="ARG6" s="57">
        <f t="shared" si="16641"/>
        <v>0</v>
      </c>
      <c r="ARH6" s="57">
        <f t="shared" si="16641"/>
        <v>0</v>
      </c>
      <c r="ARI6" s="57">
        <f t="shared" si="16641"/>
        <v>0</v>
      </c>
      <c r="ARJ6" s="57">
        <f t="shared" si="16641"/>
        <v>0</v>
      </c>
      <c r="ARK6" s="57">
        <f t="shared" si="16641"/>
        <v>0</v>
      </c>
      <c r="ARL6" s="57">
        <f t="shared" si="16641"/>
        <v>0</v>
      </c>
      <c r="ARM6" s="57">
        <f t="shared" si="16641"/>
        <v>0</v>
      </c>
      <c r="ARN6" s="57">
        <f t="shared" si="16641"/>
        <v>0</v>
      </c>
      <c r="ARO6" s="57">
        <f t="shared" si="16641"/>
        <v>0</v>
      </c>
      <c r="ARP6" s="57">
        <f t="shared" si="16641"/>
        <v>0</v>
      </c>
      <c r="ARQ6" s="57">
        <f t="shared" si="16641"/>
        <v>0</v>
      </c>
      <c r="ARR6" s="57">
        <f t="shared" si="16641"/>
        <v>0</v>
      </c>
      <c r="ARS6" s="57">
        <f t="shared" si="16641"/>
        <v>0</v>
      </c>
      <c r="ART6" s="57">
        <f t="shared" si="16641"/>
        <v>0</v>
      </c>
      <c r="ARU6" s="57">
        <f t="shared" si="16641"/>
        <v>0</v>
      </c>
      <c r="ARV6" s="57">
        <f t="shared" si="16641"/>
        <v>0</v>
      </c>
      <c r="ARW6" s="57">
        <f t="shared" si="16641"/>
        <v>0</v>
      </c>
      <c r="ARX6" s="57">
        <f t="shared" si="16641"/>
        <v>0</v>
      </c>
      <c r="ARY6" s="57">
        <f t="shared" si="16641"/>
        <v>0</v>
      </c>
      <c r="ARZ6" s="57">
        <f t="shared" si="16641"/>
        <v>0</v>
      </c>
      <c r="ASA6" s="57">
        <f t="shared" si="16641"/>
        <v>0</v>
      </c>
      <c r="ASB6" s="57">
        <f t="shared" ref="ASB6:AUM6" si="16642">ASB4+ASB5</f>
        <v>0</v>
      </c>
      <c r="ASC6" s="57">
        <f t="shared" si="16642"/>
        <v>0</v>
      </c>
      <c r="ASD6" s="57">
        <f t="shared" si="16642"/>
        <v>0</v>
      </c>
      <c r="ASE6" s="57">
        <f t="shared" si="16642"/>
        <v>0</v>
      </c>
      <c r="ASF6" s="57">
        <f t="shared" si="16642"/>
        <v>0</v>
      </c>
      <c r="ASG6" s="57">
        <f t="shared" si="16642"/>
        <v>0</v>
      </c>
      <c r="ASH6" s="57">
        <f t="shared" si="16642"/>
        <v>0</v>
      </c>
      <c r="ASI6" s="57">
        <f t="shared" si="16642"/>
        <v>0</v>
      </c>
      <c r="ASJ6" s="57">
        <f t="shared" si="16642"/>
        <v>0</v>
      </c>
      <c r="ASK6" s="57">
        <f t="shared" si="16642"/>
        <v>0</v>
      </c>
      <c r="ASL6" s="57">
        <f t="shared" si="16642"/>
        <v>0</v>
      </c>
      <c r="ASM6" s="57">
        <f t="shared" si="16642"/>
        <v>0</v>
      </c>
      <c r="ASN6" s="57">
        <f t="shared" si="16642"/>
        <v>0</v>
      </c>
      <c r="ASO6" s="57">
        <f t="shared" si="16642"/>
        <v>0</v>
      </c>
      <c r="ASP6" s="57">
        <f t="shared" si="16642"/>
        <v>0</v>
      </c>
      <c r="ASQ6" s="57">
        <f t="shared" si="16642"/>
        <v>0</v>
      </c>
      <c r="ASR6" s="57">
        <f t="shared" si="16642"/>
        <v>0</v>
      </c>
      <c r="ASS6" s="57">
        <f t="shared" si="16642"/>
        <v>0</v>
      </c>
      <c r="AST6" s="57">
        <f t="shared" si="16642"/>
        <v>0</v>
      </c>
      <c r="ASU6" s="57">
        <f t="shared" si="16642"/>
        <v>0</v>
      </c>
      <c r="ASV6" s="57">
        <f t="shared" si="16642"/>
        <v>0</v>
      </c>
      <c r="ASW6" s="57">
        <f t="shared" si="16642"/>
        <v>0</v>
      </c>
      <c r="ASX6" s="57">
        <f t="shared" si="16642"/>
        <v>0</v>
      </c>
      <c r="ASY6" s="57">
        <f t="shared" si="16642"/>
        <v>0</v>
      </c>
      <c r="ASZ6" s="57">
        <f t="shared" si="16642"/>
        <v>0</v>
      </c>
      <c r="ATA6" s="57">
        <f t="shared" si="16642"/>
        <v>0</v>
      </c>
      <c r="ATB6" s="57">
        <f t="shared" si="16642"/>
        <v>0</v>
      </c>
      <c r="ATC6" s="57">
        <f t="shared" si="16642"/>
        <v>0</v>
      </c>
      <c r="ATD6" s="57">
        <f t="shared" si="16642"/>
        <v>0</v>
      </c>
      <c r="ATE6" s="57">
        <f t="shared" si="16642"/>
        <v>0</v>
      </c>
      <c r="ATF6" s="57">
        <f t="shared" si="16642"/>
        <v>0</v>
      </c>
      <c r="ATG6" s="57">
        <f t="shared" si="16642"/>
        <v>0</v>
      </c>
      <c r="ATH6" s="57">
        <f t="shared" si="16642"/>
        <v>0</v>
      </c>
      <c r="ATI6" s="57">
        <f t="shared" si="16642"/>
        <v>0</v>
      </c>
      <c r="ATJ6" s="57">
        <f t="shared" si="16642"/>
        <v>0</v>
      </c>
      <c r="ATK6" s="57">
        <f t="shared" si="16642"/>
        <v>0</v>
      </c>
      <c r="ATL6" s="57">
        <f t="shared" si="16642"/>
        <v>0</v>
      </c>
      <c r="ATM6" s="57">
        <f t="shared" si="16642"/>
        <v>0</v>
      </c>
      <c r="ATN6" s="57">
        <f t="shared" si="16642"/>
        <v>0</v>
      </c>
      <c r="ATO6" s="57">
        <f t="shared" si="16642"/>
        <v>0</v>
      </c>
      <c r="ATP6" s="57">
        <f t="shared" si="16642"/>
        <v>0</v>
      </c>
      <c r="ATQ6" s="57">
        <f t="shared" si="16642"/>
        <v>0</v>
      </c>
      <c r="ATR6" s="57">
        <f t="shared" si="16642"/>
        <v>0</v>
      </c>
      <c r="ATS6" s="57">
        <f t="shared" si="16642"/>
        <v>0</v>
      </c>
      <c r="ATT6" s="57">
        <f t="shared" si="16642"/>
        <v>0</v>
      </c>
      <c r="ATU6" s="57">
        <f t="shared" si="16642"/>
        <v>0</v>
      </c>
      <c r="ATV6" s="57">
        <f t="shared" si="16642"/>
        <v>0</v>
      </c>
      <c r="ATW6" s="57">
        <f t="shared" si="16642"/>
        <v>0</v>
      </c>
      <c r="ATX6" s="57">
        <f t="shared" si="16642"/>
        <v>0</v>
      </c>
      <c r="ATY6" s="57">
        <f t="shared" si="16642"/>
        <v>0</v>
      </c>
      <c r="ATZ6" s="57">
        <f t="shared" si="16642"/>
        <v>0</v>
      </c>
      <c r="AUA6" s="57">
        <f t="shared" si="16642"/>
        <v>0</v>
      </c>
      <c r="AUB6" s="57">
        <f t="shared" si="16642"/>
        <v>0</v>
      </c>
      <c r="AUC6" s="57">
        <f t="shared" si="16642"/>
        <v>0</v>
      </c>
      <c r="AUD6" s="57">
        <f t="shared" si="16642"/>
        <v>0</v>
      </c>
      <c r="AUE6" s="57">
        <f t="shared" si="16642"/>
        <v>0</v>
      </c>
      <c r="AUF6" s="57">
        <f t="shared" si="16642"/>
        <v>0</v>
      </c>
      <c r="AUG6" s="57">
        <f t="shared" si="16642"/>
        <v>0</v>
      </c>
      <c r="AUH6" s="57">
        <f t="shared" si="16642"/>
        <v>0</v>
      </c>
      <c r="AUI6" s="57">
        <f t="shared" si="16642"/>
        <v>0</v>
      </c>
      <c r="AUJ6" s="57">
        <f t="shared" si="16642"/>
        <v>0</v>
      </c>
      <c r="AUK6" s="57">
        <f t="shared" si="16642"/>
        <v>0</v>
      </c>
      <c r="AUL6" s="57">
        <f t="shared" si="16642"/>
        <v>0</v>
      </c>
      <c r="AUM6" s="57">
        <f t="shared" si="16642"/>
        <v>0</v>
      </c>
      <c r="AUN6" s="57">
        <f t="shared" ref="AUN6:AWY6" si="16643">AUN4+AUN5</f>
        <v>0</v>
      </c>
      <c r="AUO6" s="57">
        <f t="shared" si="16643"/>
        <v>0</v>
      </c>
      <c r="AUP6" s="57">
        <f t="shared" si="16643"/>
        <v>0</v>
      </c>
      <c r="AUQ6" s="57">
        <f t="shared" si="16643"/>
        <v>0</v>
      </c>
      <c r="AUR6" s="57">
        <f t="shared" si="16643"/>
        <v>0</v>
      </c>
      <c r="AUS6" s="57">
        <f t="shared" si="16643"/>
        <v>0</v>
      </c>
      <c r="AUT6" s="57">
        <f t="shared" si="16643"/>
        <v>0</v>
      </c>
      <c r="AUU6" s="57">
        <f t="shared" si="16643"/>
        <v>0</v>
      </c>
      <c r="AUV6" s="57">
        <f t="shared" si="16643"/>
        <v>0</v>
      </c>
      <c r="AUW6" s="57">
        <f t="shared" si="16643"/>
        <v>0</v>
      </c>
      <c r="AUX6" s="57">
        <f t="shared" si="16643"/>
        <v>0</v>
      </c>
      <c r="AUY6" s="57">
        <f t="shared" si="16643"/>
        <v>0</v>
      </c>
      <c r="AUZ6" s="57">
        <f t="shared" si="16643"/>
        <v>0</v>
      </c>
      <c r="AVA6" s="57">
        <f t="shared" si="16643"/>
        <v>0</v>
      </c>
      <c r="AVB6" s="57">
        <f t="shared" si="16643"/>
        <v>0</v>
      </c>
      <c r="AVC6" s="57">
        <f t="shared" si="16643"/>
        <v>0</v>
      </c>
      <c r="AVD6" s="57">
        <f t="shared" si="16643"/>
        <v>0</v>
      </c>
      <c r="AVE6" s="57">
        <f t="shared" si="16643"/>
        <v>0</v>
      </c>
      <c r="AVF6" s="57">
        <f t="shared" si="16643"/>
        <v>0</v>
      </c>
      <c r="AVG6" s="57">
        <f t="shared" si="16643"/>
        <v>0</v>
      </c>
      <c r="AVH6" s="57">
        <f t="shared" si="16643"/>
        <v>0</v>
      </c>
      <c r="AVI6" s="57">
        <f t="shared" si="16643"/>
        <v>0</v>
      </c>
      <c r="AVJ6" s="57">
        <f t="shared" si="16643"/>
        <v>0</v>
      </c>
      <c r="AVK6" s="57">
        <f t="shared" si="16643"/>
        <v>0</v>
      </c>
      <c r="AVL6" s="57">
        <f t="shared" si="16643"/>
        <v>0</v>
      </c>
      <c r="AVM6" s="57">
        <f t="shared" si="16643"/>
        <v>0</v>
      </c>
      <c r="AVN6" s="57">
        <f t="shared" si="16643"/>
        <v>0</v>
      </c>
      <c r="AVO6" s="57">
        <f t="shared" si="16643"/>
        <v>0</v>
      </c>
      <c r="AVP6" s="57">
        <f t="shared" si="16643"/>
        <v>0</v>
      </c>
      <c r="AVQ6" s="57">
        <f t="shared" si="16643"/>
        <v>0</v>
      </c>
      <c r="AVR6" s="57">
        <f t="shared" si="16643"/>
        <v>0</v>
      </c>
      <c r="AVS6" s="57">
        <f t="shared" si="16643"/>
        <v>0</v>
      </c>
      <c r="AVT6" s="57">
        <f t="shared" si="16643"/>
        <v>0</v>
      </c>
      <c r="AVU6" s="57">
        <f t="shared" si="16643"/>
        <v>0</v>
      </c>
      <c r="AVV6" s="57">
        <f t="shared" si="16643"/>
        <v>0</v>
      </c>
      <c r="AVW6" s="57">
        <f t="shared" si="16643"/>
        <v>0</v>
      </c>
      <c r="AVX6" s="57">
        <f t="shared" si="16643"/>
        <v>0</v>
      </c>
      <c r="AVY6" s="57">
        <f t="shared" si="16643"/>
        <v>0</v>
      </c>
      <c r="AVZ6" s="57">
        <f t="shared" si="16643"/>
        <v>0</v>
      </c>
      <c r="AWA6" s="57">
        <f t="shared" si="16643"/>
        <v>0</v>
      </c>
      <c r="AWB6" s="57">
        <f t="shared" si="16643"/>
        <v>0</v>
      </c>
      <c r="AWC6" s="57">
        <f t="shared" si="16643"/>
        <v>0</v>
      </c>
      <c r="AWD6" s="57">
        <f t="shared" si="16643"/>
        <v>0</v>
      </c>
      <c r="AWE6" s="57">
        <f t="shared" si="16643"/>
        <v>0</v>
      </c>
      <c r="AWF6" s="57">
        <f t="shared" si="16643"/>
        <v>0</v>
      </c>
      <c r="AWG6" s="57">
        <f t="shared" si="16643"/>
        <v>0</v>
      </c>
      <c r="AWH6" s="57">
        <f t="shared" si="16643"/>
        <v>0</v>
      </c>
      <c r="AWI6" s="57">
        <f t="shared" si="16643"/>
        <v>0</v>
      </c>
      <c r="AWJ6" s="57">
        <f t="shared" si="16643"/>
        <v>0</v>
      </c>
      <c r="AWK6" s="57">
        <f t="shared" si="16643"/>
        <v>0</v>
      </c>
      <c r="AWL6" s="57">
        <f t="shared" si="16643"/>
        <v>0</v>
      </c>
      <c r="AWM6" s="57">
        <f t="shared" si="16643"/>
        <v>0</v>
      </c>
      <c r="AWN6" s="57">
        <f t="shared" si="16643"/>
        <v>0</v>
      </c>
      <c r="AWO6" s="57">
        <f t="shared" si="16643"/>
        <v>0</v>
      </c>
      <c r="AWP6" s="57">
        <f t="shared" si="16643"/>
        <v>0</v>
      </c>
      <c r="AWQ6" s="57">
        <f t="shared" si="16643"/>
        <v>0</v>
      </c>
      <c r="AWR6" s="57">
        <f t="shared" si="16643"/>
        <v>0</v>
      </c>
      <c r="AWS6" s="57">
        <f t="shared" si="16643"/>
        <v>0</v>
      </c>
      <c r="AWT6" s="57">
        <f t="shared" si="16643"/>
        <v>0</v>
      </c>
      <c r="AWU6" s="57">
        <f t="shared" si="16643"/>
        <v>0</v>
      </c>
      <c r="AWV6" s="57">
        <f t="shared" si="16643"/>
        <v>0</v>
      </c>
      <c r="AWW6" s="57">
        <f t="shared" si="16643"/>
        <v>0</v>
      </c>
      <c r="AWX6" s="57">
        <f t="shared" si="16643"/>
        <v>0</v>
      </c>
      <c r="AWY6" s="57">
        <f t="shared" si="16643"/>
        <v>0</v>
      </c>
      <c r="AWZ6" s="57">
        <f t="shared" ref="AWZ6:AZK6" si="16644">AWZ4+AWZ5</f>
        <v>0</v>
      </c>
      <c r="AXA6" s="57">
        <f t="shared" si="16644"/>
        <v>0</v>
      </c>
      <c r="AXB6" s="57">
        <f t="shared" si="16644"/>
        <v>0</v>
      </c>
      <c r="AXC6" s="57">
        <f t="shared" si="16644"/>
        <v>0</v>
      </c>
      <c r="AXD6" s="57">
        <f t="shared" si="16644"/>
        <v>0</v>
      </c>
      <c r="AXE6" s="57">
        <f t="shared" si="16644"/>
        <v>0</v>
      </c>
      <c r="AXF6" s="57">
        <f t="shared" si="16644"/>
        <v>0</v>
      </c>
      <c r="AXG6" s="57">
        <f t="shared" si="16644"/>
        <v>0</v>
      </c>
      <c r="AXH6" s="57">
        <f t="shared" si="16644"/>
        <v>0</v>
      </c>
      <c r="AXI6" s="57">
        <f t="shared" si="16644"/>
        <v>0</v>
      </c>
      <c r="AXJ6" s="57">
        <f t="shared" si="16644"/>
        <v>0</v>
      </c>
      <c r="AXK6" s="57">
        <f t="shared" si="16644"/>
        <v>0</v>
      </c>
      <c r="AXL6" s="57">
        <f t="shared" si="16644"/>
        <v>0</v>
      </c>
      <c r="AXM6" s="57">
        <f t="shared" si="16644"/>
        <v>0</v>
      </c>
      <c r="AXN6" s="57">
        <f t="shared" si="16644"/>
        <v>0</v>
      </c>
      <c r="AXO6" s="57">
        <f t="shared" si="16644"/>
        <v>0</v>
      </c>
      <c r="AXP6" s="57">
        <f t="shared" si="16644"/>
        <v>0</v>
      </c>
      <c r="AXQ6" s="57">
        <f t="shared" si="16644"/>
        <v>0</v>
      </c>
      <c r="AXR6" s="57">
        <f t="shared" si="16644"/>
        <v>0</v>
      </c>
      <c r="AXS6" s="57">
        <f t="shared" si="16644"/>
        <v>0</v>
      </c>
      <c r="AXT6" s="57">
        <f t="shared" si="16644"/>
        <v>0</v>
      </c>
      <c r="AXU6" s="57">
        <f t="shared" si="16644"/>
        <v>0</v>
      </c>
      <c r="AXV6" s="57">
        <f t="shared" si="16644"/>
        <v>0</v>
      </c>
      <c r="AXW6" s="57">
        <f t="shared" si="16644"/>
        <v>0</v>
      </c>
      <c r="AXX6" s="57">
        <f t="shared" si="16644"/>
        <v>0</v>
      </c>
      <c r="AXY6" s="57">
        <f t="shared" si="16644"/>
        <v>0</v>
      </c>
      <c r="AXZ6" s="57">
        <f t="shared" si="16644"/>
        <v>0</v>
      </c>
      <c r="AYA6" s="57">
        <f t="shared" si="16644"/>
        <v>0</v>
      </c>
      <c r="AYB6" s="57">
        <f t="shared" si="16644"/>
        <v>0</v>
      </c>
      <c r="AYC6" s="57">
        <f t="shared" si="16644"/>
        <v>0</v>
      </c>
      <c r="AYD6" s="57">
        <f t="shared" si="16644"/>
        <v>0</v>
      </c>
      <c r="AYE6" s="57">
        <f t="shared" si="16644"/>
        <v>0</v>
      </c>
      <c r="AYF6" s="57">
        <f t="shared" si="16644"/>
        <v>0</v>
      </c>
      <c r="AYG6" s="57">
        <f t="shared" si="16644"/>
        <v>0</v>
      </c>
      <c r="AYH6" s="57">
        <f t="shared" si="16644"/>
        <v>0</v>
      </c>
      <c r="AYI6" s="57">
        <f t="shared" si="16644"/>
        <v>0</v>
      </c>
      <c r="AYJ6" s="57">
        <f t="shared" si="16644"/>
        <v>0</v>
      </c>
      <c r="AYK6" s="57">
        <f t="shared" si="16644"/>
        <v>0</v>
      </c>
      <c r="AYL6" s="57">
        <f t="shared" si="16644"/>
        <v>0</v>
      </c>
      <c r="AYM6" s="57">
        <f t="shared" si="16644"/>
        <v>0</v>
      </c>
      <c r="AYN6" s="57">
        <f t="shared" si="16644"/>
        <v>0</v>
      </c>
      <c r="AYO6" s="57">
        <f t="shared" si="16644"/>
        <v>0</v>
      </c>
      <c r="AYP6" s="57">
        <f t="shared" si="16644"/>
        <v>0</v>
      </c>
      <c r="AYQ6" s="57">
        <f t="shared" si="16644"/>
        <v>0</v>
      </c>
      <c r="AYR6" s="57">
        <f t="shared" si="16644"/>
        <v>0</v>
      </c>
      <c r="AYS6" s="57">
        <f t="shared" si="16644"/>
        <v>0</v>
      </c>
      <c r="AYT6" s="57">
        <f t="shared" si="16644"/>
        <v>0</v>
      </c>
      <c r="AYU6" s="57">
        <f t="shared" si="16644"/>
        <v>0</v>
      </c>
      <c r="AYV6" s="57">
        <f t="shared" si="16644"/>
        <v>0</v>
      </c>
      <c r="AYW6" s="57">
        <f t="shared" si="16644"/>
        <v>0</v>
      </c>
      <c r="AYX6" s="57">
        <f t="shared" si="16644"/>
        <v>0</v>
      </c>
      <c r="AYY6" s="57">
        <f t="shared" si="16644"/>
        <v>0</v>
      </c>
      <c r="AYZ6" s="57">
        <f t="shared" si="16644"/>
        <v>0</v>
      </c>
      <c r="AZA6" s="57">
        <f t="shared" si="16644"/>
        <v>0</v>
      </c>
      <c r="AZB6" s="57">
        <f t="shared" si="16644"/>
        <v>0</v>
      </c>
      <c r="AZC6" s="57">
        <f t="shared" si="16644"/>
        <v>0</v>
      </c>
      <c r="AZD6" s="57">
        <f t="shared" si="16644"/>
        <v>0</v>
      </c>
      <c r="AZE6" s="57">
        <f t="shared" si="16644"/>
        <v>0</v>
      </c>
      <c r="AZF6" s="57">
        <f t="shared" si="16644"/>
        <v>0</v>
      </c>
      <c r="AZG6" s="57">
        <f t="shared" si="16644"/>
        <v>0</v>
      </c>
      <c r="AZH6" s="57">
        <f t="shared" si="16644"/>
        <v>0</v>
      </c>
      <c r="AZI6" s="57">
        <f t="shared" si="16644"/>
        <v>0</v>
      </c>
      <c r="AZJ6" s="57">
        <f t="shared" si="16644"/>
        <v>0</v>
      </c>
      <c r="AZK6" s="57">
        <f t="shared" si="16644"/>
        <v>0</v>
      </c>
      <c r="AZL6" s="57">
        <f t="shared" ref="AZL6:BBW6" si="16645">AZL4+AZL5</f>
        <v>0</v>
      </c>
      <c r="AZM6" s="57">
        <f t="shared" si="16645"/>
        <v>0</v>
      </c>
      <c r="AZN6" s="57">
        <f t="shared" si="16645"/>
        <v>0</v>
      </c>
      <c r="AZO6" s="57">
        <f t="shared" si="16645"/>
        <v>0</v>
      </c>
      <c r="AZP6" s="57">
        <f t="shared" si="16645"/>
        <v>0</v>
      </c>
      <c r="AZQ6" s="57">
        <f t="shared" si="16645"/>
        <v>0</v>
      </c>
      <c r="AZR6" s="57">
        <f t="shared" si="16645"/>
        <v>0</v>
      </c>
      <c r="AZS6" s="57">
        <f t="shared" si="16645"/>
        <v>0</v>
      </c>
      <c r="AZT6" s="57">
        <f t="shared" si="16645"/>
        <v>0</v>
      </c>
      <c r="AZU6" s="57">
        <f t="shared" si="16645"/>
        <v>0</v>
      </c>
      <c r="AZV6" s="57">
        <f t="shared" si="16645"/>
        <v>0</v>
      </c>
      <c r="AZW6" s="57">
        <f t="shared" si="16645"/>
        <v>0</v>
      </c>
      <c r="AZX6" s="57">
        <f t="shared" si="16645"/>
        <v>0</v>
      </c>
      <c r="AZY6" s="57">
        <f t="shared" si="16645"/>
        <v>0</v>
      </c>
      <c r="AZZ6" s="57">
        <f t="shared" si="16645"/>
        <v>0</v>
      </c>
      <c r="BAA6" s="57">
        <f t="shared" si="16645"/>
        <v>0</v>
      </c>
      <c r="BAB6" s="57">
        <f t="shared" si="16645"/>
        <v>0</v>
      </c>
      <c r="BAC6" s="57">
        <f t="shared" si="16645"/>
        <v>0</v>
      </c>
      <c r="BAD6" s="57">
        <f t="shared" si="16645"/>
        <v>0</v>
      </c>
      <c r="BAE6" s="57">
        <f t="shared" si="16645"/>
        <v>0</v>
      </c>
      <c r="BAF6" s="57">
        <f t="shared" si="16645"/>
        <v>0</v>
      </c>
      <c r="BAG6" s="57">
        <f t="shared" si="16645"/>
        <v>0</v>
      </c>
      <c r="BAH6" s="57">
        <f t="shared" si="16645"/>
        <v>0</v>
      </c>
      <c r="BAI6" s="57">
        <f t="shared" si="16645"/>
        <v>0</v>
      </c>
      <c r="BAJ6" s="57">
        <f t="shared" si="16645"/>
        <v>0</v>
      </c>
      <c r="BAK6" s="57">
        <f t="shared" si="16645"/>
        <v>0</v>
      </c>
      <c r="BAL6" s="57">
        <f t="shared" si="16645"/>
        <v>0</v>
      </c>
      <c r="BAM6" s="57">
        <f t="shared" si="16645"/>
        <v>0</v>
      </c>
      <c r="BAN6" s="57">
        <f t="shared" si="16645"/>
        <v>0</v>
      </c>
      <c r="BAO6" s="57">
        <f t="shared" si="16645"/>
        <v>0</v>
      </c>
      <c r="BAP6" s="57">
        <f t="shared" si="16645"/>
        <v>0</v>
      </c>
      <c r="BAQ6" s="57">
        <f t="shared" si="16645"/>
        <v>0</v>
      </c>
      <c r="BAR6" s="57">
        <f t="shared" si="16645"/>
        <v>0</v>
      </c>
      <c r="BAS6" s="57">
        <f t="shared" si="16645"/>
        <v>0</v>
      </c>
      <c r="BAT6" s="57">
        <f t="shared" si="16645"/>
        <v>0</v>
      </c>
      <c r="BAU6" s="57">
        <f t="shared" si="16645"/>
        <v>0</v>
      </c>
      <c r="BAV6" s="57">
        <f t="shared" si="16645"/>
        <v>0</v>
      </c>
      <c r="BAW6" s="57">
        <f t="shared" si="16645"/>
        <v>0</v>
      </c>
      <c r="BAX6" s="57">
        <f t="shared" si="16645"/>
        <v>0</v>
      </c>
      <c r="BAY6" s="57">
        <f t="shared" si="16645"/>
        <v>0</v>
      </c>
      <c r="BAZ6" s="57">
        <f t="shared" si="16645"/>
        <v>0</v>
      </c>
      <c r="BBA6" s="57">
        <f t="shared" si="16645"/>
        <v>0</v>
      </c>
      <c r="BBB6" s="57">
        <f t="shared" si="16645"/>
        <v>0</v>
      </c>
      <c r="BBC6" s="57">
        <f t="shared" si="16645"/>
        <v>0</v>
      </c>
      <c r="BBD6" s="57">
        <f t="shared" si="16645"/>
        <v>0</v>
      </c>
      <c r="BBE6" s="57">
        <f t="shared" si="16645"/>
        <v>0</v>
      </c>
      <c r="BBF6" s="57">
        <f t="shared" si="16645"/>
        <v>0</v>
      </c>
      <c r="BBG6" s="57">
        <f t="shared" si="16645"/>
        <v>0</v>
      </c>
      <c r="BBH6" s="57">
        <f t="shared" si="16645"/>
        <v>0</v>
      </c>
      <c r="BBI6" s="57">
        <f t="shared" si="16645"/>
        <v>0</v>
      </c>
      <c r="BBJ6" s="57">
        <f t="shared" si="16645"/>
        <v>0</v>
      </c>
      <c r="BBK6" s="57">
        <f t="shared" si="16645"/>
        <v>0</v>
      </c>
      <c r="BBL6" s="57">
        <f t="shared" si="16645"/>
        <v>0</v>
      </c>
      <c r="BBM6" s="57">
        <f t="shared" si="16645"/>
        <v>0</v>
      </c>
      <c r="BBN6" s="57">
        <f t="shared" si="16645"/>
        <v>0</v>
      </c>
      <c r="BBO6" s="57">
        <f t="shared" si="16645"/>
        <v>0</v>
      </c>
      <c r="BBP6" s="57">
        <f t="shared" si="16645"/>
        <v>0</v>
      </c>
      <c r="BBQ6" s="57">
        <f t="shared" si="16645"/>
        <v>0</v>
      </c>
      <c r="BBR6" s="57">
        <f t="shared" si="16645"/>
        <v>0</v>
      </c>
      <c r="BBS6" s="57">
        <f t="shared" si="16645"/>
        <v>0</v>
      </c>
      <c r="BBT6" s="57">
        <f t="shared" si="16645"/>
        <v>0</v>
      </c>
      <c r="BBU6" s="57">
        <f t="shared" si="16645"/>
        <v>0</v>
      </c>
      <c r="BBV6" s="57">
        <f t="shared" si="16645"/>
        <v>0</v>
      </c>
      <c r="BBW6" s="57">
        <f t="shared" si="16645"/>
        <v>0</v>
      </c>
      <c r="BBX6" s="57">
        <f t="shared" ref="BBX6:BEI6" si="16646">BBX4+BBX5</f>
        <v>0</v>
      </c>
      <c r="BBY6" s="57">
        <f t="shared" si="16646"/>
        <v>0</v>
      </c>
      <c r="BBZ6" s="57">
        <f t="shared" si="16646"/>
        <v>0</v>
      </c>
      <c r="BCA6" s="57">
        <f t="shared" si="16646"/>
        <v>0</v>
      </c>
      <c r="BCB6" s="57">
        <f t="shared" si="16646"/>
        <v>0</v>
      </c>
      <c r="BCC6" s="57">
        <f t="shared" si="16646"/>
        <v>0</v>
      </c>
      <c r="BCD6" s="57">
        <f t="shared" si="16646"/>
        <v>0</v>
      </c>
      <c r="BCE6" s="57">
        <f t="shared" si="16646"/>
        <v>0</v>
      </c>
      <c r="BCF6" s="57">
        <f t="shared" si="16646"/>
        <v>0</v>
      </c>
      <c r="BCG6" s="57">
        <f t="shared" si="16646"/>
        <v>0</v>
      </c>
      <c r="BCH6" s="57">
        <f t="shared" si="16646"/>
        <v>0</v>
      </c>
      <c r="BCI6" s="57">
        <f t="shared" si="16646"/>
        <v>0</v>
      </c>
      <c r="BCJ6" s="57">
        <f t="shared" si="16646"/>
        <v>0</v>
      </c>
      <c r="BCK6" s="57">
        <f t="shared" si="16646"/>
        <v>0</v>
      </c>
      <c r="BCL6" s="57">
        <f t="shared" si="16646"/>
        <v>0</v>
      </c>
      <c r="BCM6" s="57">
        <f t="shared" si="16646"/>
        <v>0</v>
      </c>
      <c r="BCN6" s="57">
        <f t="shared" si="16646"/>
        <v>0</v>
      </c>
      <c r="BCO6" s="57">
        <f t="shared" si="16646"/>
        <v>0</v>
      </c>
      <c r="BCP6" s="57">
        <f t="shared" si="16646"/>
        <v>0</v>
      </c>
      <c r="BCQ6" s="57">
        <f t="shared" si="16646"/>
        <v>0</v>
      </c>
      <c r="BCR6" s="57">
        <f t="shared" si="16646"/>
        <v>0</v>
      </c>
      <c r="BCS6" s="57">
        <f t="shared" si="16646"/>
        <v>0</v>
      </c>
      <c r="BCT6" s="57">
        <f t="shared" si="16646"/>
        <v>0</v>
      </c>
      <c r="BCU6" s="57">
        <f t="shared" si="16646"/>
        <v>0</v>
      </c>
      <c r="BCV6" s="57">
        <f t="shared" si="16646"/>
        <v>0</v>
      </c>
      <c r="BCW6" s="57">
        <f t="shared" si="16646"/>
        <v>0</v>
      </c>
      <c r="BCX6" s="57">
        <f t="shared" si="16646"/>
        <v>0</v>
      </c>
      <c r="BCY6" s="57">
        <f t="shared" si="16646"/>
        <v>0</v>
      </c>
      <c r="BCZ6" s="57">
        <f t="shared" si="16646"/>
        <v>0</v>
      </c>
      <c r="BDA6" s="57">
        <f t="shared" si="16646"/>
        <v>0</v>
      </c>
      <c r="BDB6" s="57">
        <f t="shared" si="16646"/>
        <v>0</v>
      </c>
      <c r="BDC6" s="57">
        <f t="shared" si="16646"/>
        <v>0</v>
      </c>
      <c r="BDD6" s="57">
        <f t="shared" si="16646"/>
        <v>0</v>
      </c>
      <c r="BDE6" s="57">
        <f t="shared" si="16646"/>
        <v>0</v>
      </c>
      <c r="BDF6" s="57">
        <f t="shared" si="16646"/>
        <v>0</v>
      </c>
      <c r="BDG6" s="57">
        <f t="shared" si="16646"/>
        <v>0</v>
      </c>
      <c r="BDH6" s="57">
        <f t="shared" si="16646"/>
        <v>0</v>
      </c>
      <c r="BDI6" s="57">
        <f t="shared" si="16646"/>
        <v>0</v>
      </c>
      <c r="BDJ6" s="57">
        <f t="shared" si="16646"/>
        <v>0</v>
      </c>
      <c r="BDK6" s="57">
        <f t="shared" si="16646"/>
        <v>0</v>
      </c>
      <c r="BDL6" s="57">
        <f t="shared" si="16646"/>
        <v>0</v>
      </c>
      <c r="BDM6" s="57">
        <f t="shared" si="16646"/>
        <v>0</v>
      </c>
      <c r="BDN6" s="57">
        <f t="shared" si="16646"/>
        <v>0</v>
      </c>
      <c r="BDO6" s="57">
        <f t="shared" si="16646"/>
        <v>0</v>
      </c>
      <c r="BDP6" s="57">
        <f t="shared" si="16646"/>
        <v>0</v>
      </c>
      <c r="BDQ6" s="57">
        <f t="shared" si="16646"/>
        <v>0</v>
      </c>
      <c r="BDR6" s="57">
        <f t="shared" si="16646"/>
        <v>0</v>
      </c>
      <c r="BDS6" s="57">
        <f t="shared" si="16646"/>
        <v>0</v>
      </c>
      <c r="BDT6" s="57">
        <f t="shared" si="16646"/>
        <v>0</v>
      </c>
      <c r="BDU6" s="57">
        <f t="shared" si="16646"/>
        <v>0</v>
      </c>
      <c r="BDV6" s="57">
        <f t="shared" si="16646"/>
        <v>0</v>
      </c>
      <c r="BDW6" s="57">
        <f t="shared" si="16646"/>
        <v>0</v>
      </c>
      <c r="BDX6" s="57">
        <f t="shared" si="16646"/>
        <v>0</v>
      </c>
      <c r="BDY6" s="57">
        <f t="shared" si="16646"/>
        <v>0</v>
      </c>
      <c r="BDZ6" s="57">
        <f t="shared" si="16646"/>
        <v>0</v>
      </c>
      <c r="BEA6" s="57">
        <f t="shared" si="16646"/>
        <v>0</v>
      </c>
      <c r="BEB6" s="57">
        <f t="shared" si="16646"/>
        <v>0</v>
      </c>
      <c r="BEC6" s="57">
        <f t="shared" si="16646"/>
        <v>0</v>
      </c>
      <c r="BED6" s="57">
        <f t="shared" si="16646"/>
        <v>0</v>
      </c>
      <c r="BEE6" s="57">
        <f t="shared" si="16646"/>
        <v>0</v>
      </c>
      <c r="BEF6" s="57">
        <f t="shared" si="16646"/>
        <v>0</v>
      </c>
      <c r="BEG6" s="57">
        <f t="shared" si="16646"/>
        <v>0</v>
      </c>
      <c r="BEH6" s="57">
        <f t="shared" si="16646"/>
        <v>0</v>
      </c>
      <c r="BEI6" s="57">
        <f t="shared" si="16646"/>
        <v>0</v>
      </c>
      <c r="BEJ6" s="57">
        <f t="shared" ref="BEJ6:BGU6" si="16647">BEJ4+BEJ5</f>
        <v>0</v>
      </c>
      <c r="BEK6" s="57">
        <f t="shared" si="16647"/>
        <v>0</v>
      </c>
      <c r="BEL6" s="57">
        <f t="shared" si="16647"/>
        <v>0</v>
      </c>
      <c r="BEM6" s="57">
        <f t="shared" si="16647"/>
        <v>0</v>
      </c>
      <c r="BEN6" s="57">
        <f t="shared" si="16647"/>
        <v>0</v>
      </c>
      <c r="BEO6" s="57">
        <f t="shared" si="16647"/>
        <v>0</v>
      </c>
      <c r="BEP6" s="57">
        <f t="shared" si="16647"/>
        <v>0</v>
      </c>
      <c r="BEQ6" s="57">
        <f t="shared" si="16647"/>
        <v>0</v>
      </c>
      <c r="BER6" s="57">
        <f t="shared" si="16647"/>
        <v>0</v>
      </c>
      <c r="BES6" s="57">
        <f t="shared" si="16647"/>
        <v>0</v>
      </c>
      <c r="BET6" s="57">
        <f t="shared" si="16647"/>
        <v>0</v>
      </c>
      <c r="BEU6" s="57">
        <f t="shared" si="16647"/>
        <v>0</v>
      </c>
      <c r="BEV6" s="57">
        <f t="shared" si="16647"/>
        <v>0</v>
      </c>
      <c r="BEW6" s="57">
        <f t="shared" si="16647"/>
        <v>0</v>
      </c>
      <c r="BEX6" s="57">
        <f t="shared" si="16647"/>
        <v>0</v>
      </c>
      <c r="BEY6" s="57">
        <f t="shared" si="16647"/>
        <v>0</v>
      </c>
      <c r="BEZ6" s="57">
        <f t="shared" si="16647"/>
        <v>0</v>
      </c>
      <c r="BFA6" s="57">
        <f t="shared" si="16647"/>
        <v>0</v>
      </c>
      <c r="BFB6" s="57">
        <f t="shared" si="16647"/>
        <v>0</v>
      </c>
      <c r="BFC6" s="57">
        <f t="shared" si="16647"/>
        <v>0</v>
      </c>
      <c r="BFD6" s="57">
        <f t="shared" si="16647"/>
        <v>0</v>
      </c>
      <c r="BFE6" s="57">
        <f t="shared" si="16647"/>
        <v>0</v>
      </c>
      <c r="BFF6" s="57">
        <f t="shared" si="16647"/>
        <v>0</v>
      </c>
      <c r="BFG6" s="57">
        <f t="shared" si="16647"/>
        <v>0</v>
      </c>
      <c r="BFH6" s="57">
        <f t="shared" si="16647"/>
        <v>0</v>
      </c>
      <c r="BFI6" s="57">
        <f t="shared" si="16647"/>
        <v>0</v>
      </c>
      <c r="BFJ6" s="57">
        <f t="shared" si="16647"/>
        <v>0</v>
      </c>
      <c r="BFK6" s="57">
        <f t="shared" si="16647"/>
        <v>0</v>
      </c>
      <c r="BFL6" s="57">
        <f t="shared" si="16647"/>
        <v>0</v>
      </c>
      <c r="BFM6" s="57">
        <f t="shared" si="16647"/>
        <v>0</v>
      </c>
      <c r="BFN6" s="57">
        <f t="shared" si="16647"/>
        <v>0</v>
      </c>
      <c r="BFO6" s="57">
        <f t="shared" si="16647"/>
        <v>0</v>
      </c>
      <c r="BFP6" s="57">
        <f t="shared" si="16647"/>
        <v>0</v>
      </c>
      <c r="BFQ6" s="57">
        <f t="shared" si="16647"/>
        <v>0</v>
      </c>
      <c r="BFR6" s="57">
        <f t="shared" si="16647"/>
        <v>0</v>
      </c>
      <c r="BFS6" s="57">
        <f t="shared" si="16647"/>
        <v>0</v>
      </c>
      <c r="BFT6" s="57">
        <f t="shared" si="16647"/>
        <v>0</v>
      </c>
      <c r="BFU6" s="57">
        <f t="shared" si="16647"/>
        <v>0</v>
      </c>
      <c r="BFV6" s="57">
        <f t="shared" si="16647"/>
        <v>0</v>
      </c>
      <c r="BFW6" s="57">
        <f t="shared" si="16647"/>
        <v>0</v>
      </c>
      <c r="BFX6" s="57">
        <f t="shared" si="16647"/>
        <v>0</v>
      </c>
      <c r="BFY6" s="57">
        <f t="shared" si="16647"/>
        <v>0</v>
      </c>
      <c r="BFZ6" s="57">
        <f t="shared" si="16647"/>
        <v>0</v>
      </c>
      <c r="BGA6" s="57">
        <f t="shared" si="16647"/>
        <v>0</v>
      </c>
      <c r="BGB6" s="57">
        <f t="shared" si="16647"/>
        <v>0</v>
      </c>
      <c r="BGC6" s="57">
        <f t="shared" si="16647"/>
        <v>0</v>
      </c>
      <c r="BGD6" s="57">
        <f t="shared" si="16647"/>
        <v>0</v>
      </c>
      <c r="BGE6" s="57">
        <f t="shared" si="16647"/>
        <v>0</v>
      </c>
      <c r="BGF6" s="57">
        <f t="shared" si="16647"/>
        <v>0</v>
      </c>
      <c r="BGG6" s="57">
        <f t="shared" si="16647"/>
        <v>0</v>
      </c>
      <c r="BGH6" s="57">
        <f t="shared" si="16647"/>
        <v>0</v>
      </c>
      <c r="BGI6" s="57">
        <f t="shared" si="16647"/>
        <v>0</v>
      </c>
      <c r="BGJ6" s="57">
        <f t="shared" si="16647"/>
        <v>0</v>
      </c>
      <c r="BGK6" s="57">
        <f t="shared" si="16647"/>
        <v>0</v>
      </c>
      <c r="BGL6" s="57">
        <f t="shared" si="16647"/>
        <v>0</v>
      </c>
      <c r="BGM6" s="57">
        <f t="shared" si="16647"/>
        <v>0</v>
      </c>
      <c r="BGN6" s="57">
        <f t="shared" si="16647"/>
        <v>0</v>
      </c>
      <c r="BGO6" s="57">
        <f t="shared" si="16647"/>
        <v>0</v>
      </c>
      <c r="BGP6" s="57">
        <f t="shared" si="16647"/>
        <v>0</v>
      </c>
      <c r="BGQ6" s="57">
        <f t="shared" si="16647"/>
        <v>0</v>
      </c>
      <c r="BGR6" s="57">
        <f t="shared" si="16647"/>
        <v>0</v>
      </c>
      <c r="BGS6" s="57">
        <f t="shared" si="16647"/>
        <v>0</v>
      </c>
      <c r="BGT6" s="57">
        <f t="shared" si="16647"/>
        <v>0</v>
      </c>
      <c r="BGU6" s="57">
        <f t="shared" si="16647"/>
        <v>0</v>
      </c>
      <c r="BGV6" s="57">
        <f t="shared" ref="BGV6:BJG6" si="16648">BGV4+BGV5</f>
        <v>0</v>
      </c>
      <c r="BGW6" s="57">
        <f t="shared" si="16648"/>
        <v>0</v>
      </c>
      <c r="BGX6" s="57">
        <f t="shared" si="16648"/>
        <v>0</v>
      </c>
      <c r="BGY6" s="57">
        <f t="shared" si="16648"/>
        <v>0</v>
      </c>
      <c r="BGZ6" s="57">
        <f t="shared" si="16648"/>
        <v>0</v>
      </c>
      <c r="BHA6" s="57">
        <f t="shared" si="16648"/>
        <v>0</v>
      </c>
      <c r="BHB6" s="57">
        <f t="shared" si="16648"/>
        <v>0</v>
      </c>
      <c r="BHC6" s="57">
        <f t="shared" si="16648"/>
        <v>0</v>
      </c>
      <c r="BHD6" s="57">
        <f t="shared" si="16648"/>
        <v>0</v>
      </c>
      <c r="BHE6" s="57">
        <f t="shared" si="16648"/>
        <v>0</v>
      </c>
      <c r="BHF6" s="57">
        <f t="shared" si="16648"/>
        <v>0</v>
      </c>
      <c r="BHG6" s="57">
        <f t="shared" si="16648"/>
        <v>0</v>
      </c>
      <c r="BHH6" s="57">
        <f t="shared" si="16648"/>
        <v>0</v>
      </c>
      <c r="BHI6" s="57">
        <f t="shared" si="16648"/>
        <v>0</v>
      </c>
      <c r="BHJ6" s="57">
        <f t="shared" si="16648"/>
        <v>0</v>
      </c>
      <c r="BHK6" s="57">
        <f t="shared" si="16648"/>
        <v>0</v>
      </c>
      <c r="BHL6" s="57">
        <f t="shared" si="16648"/>
        <v>0</v>
      </c>
      <c r="BHM6" s="57">
        <f t="shared" si="16648"/>
        <v>0</v>
      </c>
      <c r="BHN6" s="57">
        <f t="shared" si="16648"/>
        <v>0</v>
      </c>
      <c r="BHO6" s="57">
        <f t="shared" si="16648"/>
        <v>0</v>
      </c>
      <c r="BHP6" s="57">
        <f t="shared" si="16648"/>
        <v>0</v>
      </c>
      <c r="BHQ6" s="57">
        <f t="shared" si="16648"/>
        <v>0</v>
      </c>
      <c r="BHR6" s="57">
        <f t="shared" si="16648"/>
        <v>0</v>
      </c>
      <c r="BHS6" s="57">
        <f t="shared" si="16648"/>
        <v>0</v>
      </c>
      <c r="BHT6" s="57">
        <f t="shared" si="16648"/>
        <v>0</v>
      </c>
      <c r="BHU6" s="57">
        <f t="shared" si="16648"/>
        <v>0</v>
      </c>
      <c r="BHV6" s="57">
        <f t="shared" si="16648"/>
        <v>0</v>
      </c>
      <c r="BHW6" s="57">
        <f t="shared" si="16648"/>
        <v>0</v>
      </c>
      <c r="BHX6" s="57">
        <f t="shared" si="16648"/>
        <v>0</v>
      </c>
      <c r="BHY6" s="57">
        <f t="shared" si="16648"/>
        <v>0</v>
      </c>
      <c r="BHZ6" s="57">
        <f t="shared" si="16648"/>
        <v>0</v>
      </c>
      <c r="BIA6" s="57">
        <f t="shared" si="16648"/>
        <v>0</v>
      </c>
      <c r="BIB6" s="57">
        <f t="shared" si="16648"/>
        <v>0</v>
      </c>
      <c r="BIC6" s="57">
        <f t="shared" si="16648"/>
        <v>0</v>
      </c>
      <c r="BID6" s="57">
        <f t="shared" si="16648"/>
        <v>0</v>
      </c>
      <c r="BIE6" s="57">
        <f t="shared" si="16648"/>
        <v>0</v>
      </c>
      <c r="BIF6" s="57">
        <f t="shared" si="16648"/>
        <v>0</v>
      </c>
      <c r="BIG6" s="57">
        <f t="shared" si="16648"/>
        <v>0</v>
      </c>
      <c r="BIH6" s="57">
        <f t="shared" si="16648"/>
        <v>0</v>
      </c>
      <c r="BII6" s="57">
        <f t="shared" si="16648"/>
        <v>0</v>
      </c>
      <c r="BIJ6" s="57">
        <f t="shared" si="16648"/>
        <v>0</v>
      </c>
      <c r="BIK6" s="57">
        <f t="shared" si="16648"/>
        <v>0</v>
      </c>
      <c r="BIL6" s="57">
        <f t="shared" si="16648"/>
        <v>0</v>
      </c>
      <c r="BIM6" s="57">
        <f t="shared" si="16648"/>
        <v>0</v>
      </c>
      <c r="BIN6" s="57">
        <f t="shared" si="16648"/>
        <v>0</v>
      </c>
      <c r="BIO6" s="57">
        <f t="shared" si="16648"/>
        <v>0</v>
      </c>
      <c r="BIP6" s="57">
        <f t="shared" si="16648"/>
        <v>0</v>
      </c>
      <c r="BIQ6" s="57">
        <f t="shared" si="16648"/>
        <v>0</v>
      </c>
      <c r="BIR6" s="57">
        <f t="shared" si="16648"/>
        <v>0</v>
      </c>
      <c r="BIS6" s="57">
        <f t="shared" si="16648"/>
        <v>0</v>
      </c>
      <c r="BIT6" s="57">
        <f t="shared" si="16648"/>
        <v>0</v>
      </c>
      <c r="BIU6" s="57">
        <f t="shared" si="16648"/>
        <v>0</v>
      </c>
      <c r="BIV6" s="57">
        <f t="shared" si="16648"/>
        <v>0</v>
      </c>
      <c r="BIW6" s="57">
        <f t="shared" si="16648"/>
        <v>0</v>
      </c>
      <c r="BIX6" s="57">
        <f t="shared" si="16648"/>
        <v>0</v>
      </c>
      <c r="BIY6" s="57">
        <f t="shared" si="16648"/>
        <v>0</v>
      </c>
      <c r="BIZ6" s="57">
        <f t="shared" si="16648"/>
        <v>0</v>
      </c>
      <c r="BJA6" s="57">
        <f t="shared" si="16648"/>
        <v>0</v>
      </c>
      <c r="BJB6" s="57">
        <f t="shared" si="16648"/>
        <v>0</v>
      </c>
      <c r="BJC6" s="57">
        <f t="shared" si="16648"/>
        <v>0</v>
      </c>
      <c r="BJD6" s="57">
        <f t="shared" si="16648"/>
        <v>0</v>
      </c>
      <c r="BJE6" s="57">
        <f t="shared" si="16648"/>
        <v>0</v>
      </c>
      <c r="BJF6" s="57">
        <f t="shared" si="16648"/>
        <v>0</v>
      </c>
      <c r="BJG6" s="57">
        <f t="shared" si="16648"/>
        <v>0</v>
      </c>
      <c r="BJH6" s="57">
        <f t="shared" ref="BJH6:BLS6" si="16649">BJH4+BJH5</f>
        <v>0</v>
      </c>
      <c r="BJI6" s="57">
        <f t="shared" si="16649"/>
        <v>0</v>
      </c>
      <c r="BJJ6" s="57">
        <f t="shared" si="16649"/>
        <v>0</v>
      </c>
      <c r="BJK6" s="57">
        <f t="shared" si="16649"/>
        <v>0</v>
      </c>
      <c r="BJL6" s="57">
        <f t="shared" si="16649"/>
        <v>0</v>
      </c>
      <c r="BJM6" s="57">
        <f t="shared" si="16649"/>
        <v>0</v>
      </c>
      <c r="BJN6" s="57">
        <f t="shared" si="16649"/>
        <v>0</v>
      </c>
      <c r="BJO6" s="57">
        <f t="shared" si="16649"/>
        <v>0</v>
      </c>
      <c r="BJP6" s="57">
        <f t="shared" si="16649"/>
        <v>0</v>
      </c>
      <c r="BJQ6" s="57">
        <f t="shared" si="16649"/>
        <v>0</v>
      </c>
      <c r="BJR6" s="57">
        <f t="shared" si="16649"/>
        <v>0</v>
      </c>
      <c r="BJS6" s="57">
        <f t="shared" si="16649"/>
        <v>0</v>
      </c>
      <c r="BJT6" s="57">
        <f t="shared" si="16649"/>
        <v>0</v>
      </c>
      <c r="BJU6" s="57">
        <f t="shared" si="16649"/>
        <v>0</v>
      </c>
      <c r="BJV6" s="57">
        <f t="shared" si="16649"/>
        <v>0</v>
      </c>
      <c r="BJW6" s="57">
        <f t="shared" si="16649"/>
        <v>0</v>
      </c>
      <c r="BJX6" s="57">
        <f t="shared" si="16649"/>
        <v>0</v>
      </c>
      <c r="BJY6" s="57">
        <f t="shared" si="16649"/>
        <v>0</v>
      </c>
      <c r="BJZ6" s="57">
        <f t="shared" si="16649"/>
        <v>0</v>
      </c>
      <c r="BKA6" s="57">
        <f t="shared" si="16649"/>
        <v>0</v>
      </c>
      <c r="BKB6" s="57">
        <f t="shared" si="16649"/>
        <v>0</v>
      </c>
      <c r="BKC6" s="57">
        <f t="shared" si="16649"/>
        <v>0</v>
      </c>
      <c r="BKD6" s="57">
        <f t="shared" si="16649"/>
        <v>0</v>
      </c>
      <c r="BKE6" s="57">
        <f t="shared" si="16649"/>
        <v>0</v>
      </c>
      <c r="BKF6" s="57">
        <f t="shared" si="16649"/>
        <v>0</v>
      </c>
      <c r="BKG6" s="57">
        <f t="shared" si="16649"/>
        <v>0</v>
      </c>
      <c r="BKH6" s="57">
        <f t="shared" si="16649"/>
        <v>0</v>
      </c>
      <c r="BKI6" s="57">
        <f t="shared" si="16649"/>
        <v>0</v>
      </c>
      <c r="BKJ6" s="57">
        <f t="shared" si="16649"/>
        <v>0</v>
      </c>
      <c r="BKK6" s="57">
        <f t="shared" si="16649"/>
        <v>0</v>
      </c>
      <c r="BKL6" s="57">
        <f t="shared" si="16649"/>
        <v>0</v>
      </c>
      <c r="BKM6" s="57">
        <f t="shared" si="16649"/>
        <v>0</v>
      </c>
      <c r="BKN6" s="57">
        <f t="shared" si="16649"/>
        <v>0</v>
      </c>
      <c r="BKO6" s="57">
        <f t="shared" si="16649"/>
        <v>0</v>
      </c>
      <c r="BKP6" s="57">
        <f t="shared" si="16649"/>
        <v>0</v>
      </c>
      <c r="BKQ6" s="57">
        <f t="shared" si="16649"/>
        <v>0</v>
      </c>
      <c r="BKR6" s="57">
        <f t="shared" si="16649"/>
        <v>0</v>
      </c>
      <c r="BKS6" s="57">
        <f t="shared" si="16649"/>
        <v>0</v>
      </c>
      <c r="BKT6" s="57">
        <f t="shared" si="16649"/>
        <v>0</v>
      </c>
      <c r="BKU6" s="57">
        <f t="shared" si="16649"/>
        <v>0</v>
      </c>
      <c r="BKV6" s="57">
        <f t="shared" si="16649"/>
        <v>0</v>
      </c>
      <c r="BKW6" s="57">
        <f t="shared" si="16649"/>
        <v>0</v>
      </c>
      <c r="BKX6" s="57">
        <f t="shared" si="16649"/>
        <v>0</v>
      </c>
      <c r="BKY6" s="57">
        <f t="shared" si="16649"/>
        <v>0</v>
      </c>
      <c r="BKZ6" s="57">
        <f t="shared" si="16649"/>
        <v>0</v>
      </c>
      <c r="BLA6" s="57">
        <f t="shared" si="16649"/>
        <v>0</v>
      </c>
      <c r="BLB6" s="57">
        <f t="shared" si="16649"/>
        <v>0</v>
      </c>
      <c r="BLC6" s="57">
        <f t="shared" si="16649"/>
        <v>0</v>
      </c>
      <c r="BLD6" s="57">
        <f t="shared" si="16649"/>
        <v>0</v>
      </c>
      <c r="BLE6" s="57">
        <f t="shared" si="16649"/>
        <v>0</v>
      </c>
      <c r="BLF6" s="57">
        <f t="shared" si="16649"/>
        <v>0</v>
      </c>
      <c r="BLG6" s="57">
        <f t="shared" si="16649"/>
        <v>0</v>
      </c>
      <c r="BLH6" s="57">
        <f t="shared" si="16649"/>
        <v>0</v>
      </c>
      <c r="BLI6" s="57">
        <f t="shared" si="16649"/>
        <v>0</v>
      </c>
      <c r="BLJ6" s="57">
        <f t="shared" si="16649"/>
        <v>0</v>
      </c>
      <c r="BLK6" s="57">
        <f t="shared" si="16649"/>
        <v>0</v>
      </c>
      <c r="BLL6" s="57">
        <f t="shared" si="16649"/>
        <v>0</v>
      </c>
      <c r="BLM6" s="57">
        <f t="shared" si="16649"/>
        <v>0</v>
      </c>
      <c r="BLN6" s="57">
        <f t="shared" si="16649"/>
        <v>0</v>
      </c>
      <c r="BLO6" s="57">
        <f t="shared" si="16649"/>
        <v>0</v>
      </c>
      <c r="BLP6" s="57">
        <f t="shared" si="16649"/>
        <v>0</v>
      </c>
      <c r="BLQ6" s="57">
        <f t="shared" si="16649"/>
        <v>0</v>
      </c>
      <c r="BLR6" s="57">
        <f t="shared" si="16649"/>
        <v>0</v>
      </c>
      <c r="BLS6" s="57">
        <f t="shared" si="16649"/>
        <v>0</v>
      </c>
      <c r="BLT6" s="57">
        <f t="shared" ref="BLT6:BOE6" si="16650">BLT4+BLT5</f>
        <v>0</v>
      </c>
      <c r="BLU6" s="57">
        <f t="shared" si="16650"/>
        <v>0</v>
      </c>
      <c r="BLV6" s="57">
        <f t="shared" si="16650"/>
        <v>0</v>
      </c>
      <c r="BLW6" s="57">
        <f t="shared" si="16650"/>
        <v>0</v>
      </c>
      <c r="BLX6" s="57">
        <f t="shared" si="16650"/>
        <v>0</v>
      </c>
      <c r="BLY6" s="57">
        <f t="shared" si="16650"/>
        <v>0</v>
      </c>
      <c r="BLZ6" s="57">
        <f t="shared" si="16650"/>
        <v>0</v>
      </c>
      <c r="BMA6" s="57">
        <f t="shared" si="16650"/>
        <v>0</v>
      </c>
      <c r="BMB6" s="57">
        <f t="shared" si="16650"/>
        <v>0</v>
      </c>
      <c r="BMC6" s="57">
        <f t="shared" si="16650"/>
        <v>0</v>
      </c>
      <c r="BMD6" s="57">
        <f t="shared" si="16650"/>
        <v>0</v>
      </c>
      <c r="BME6" s="57">
        <f t="shared" si="16650"/>
        <v>0</v>
      </c>
      <c r="BMF6" s="57">
        <f t="shared" si="16650"/>
        <v>0</v>
      </c>
      <c r="BMG6" s="57">
        <f t="shared" si="16650"/>
        <v>0</v>
      </c>
      <c r="BMH6" s="57">
        <f t="shared" si="16650"/>
        <v>0</v>
      </c>
      <c r="BMI6" s="57">
        <f t="shared" si="16650"/>
        <v>0</v>
      </c>
      <c r="BMJ6" s="57">
        <f t="shared" si="16650"/>
        <v>0</v>
      </c>
      <c r="BMK6" s="57">
        <f t="shared" si="16650"/>
        <v>0</v>
      </c>
      <c r="BML6" s="57">
        <f t="shared" si="16650"/>
        <v>0</v>
      </c>
      <c r="BMM6" s="57">
        <f t="shared" si="16650"/>
        <v>0</v>
      </c>
      <c r="BMN6" s="57">
        <f t="shared" si="16650"/>
        <v>0</v>
      </c>
      <c r="BMO6" s="57">
        <f t="shared" si="16650"/>
        <v>0</v>
      </c>
      <c r="BMP6" s="57">
        <f t="shared" si="16650"/>
        <v>0</v>
      </c>
      <c r="BMQ6" s="57">
        <f t="shared" si="16650"/>
        <v>0</v>
      </c>
      <c r="BMR6" s="57">
        <f t="shared" si="16650"/>
        <v>0</v>
      </c>
      <c r="BMS6" s="57">
        <f t="shared" si="16650"/>
        <v>0</v>
      </c>
      <c r="BMT6" s="57">
        <f t="shared" si="16650"/>
        <v>0</v>
      </c>
      <c r="BMU6" s="57">
        <f t="shared" si="16650"/>
        <v>0</v>
      </c>
      <c r="BMV6" s="57">
        <f t="shared" si="16650"/>
        <v>0</v>
      </c>
      <c r="BMW6" s="57">
        <f t="shared" si="16650"/>
        <v>0</v>
      </c>
      <c r="BMX6" s="57">
        <f t="shared" si="16650"/>
        <v>0</v>
      </c>
      <c r="BMY6" s="57">
        <f t="shared" si="16650"/>
        <v>0</v>
      </c>
      <c r="BMZ6" s="57">
        <f t="shared" si="16650"/>
        <v>0</v>
      </c>
      <c r="BNA6" s="57">
        <f t="shared" si="16650"/>
        <v>0</v>
      </c>
      <c r="BNB6" s="57">
        <f t="shared" si="16650"/>
        <v>0</v>
      </c>
      <c r="BNC6" s="57">
        <f t="shared" si="16650"/>
        <v>0</v>
      </c>
      <c r="BND6" s="57">
        <f t="shared" si="16650"/>
        <v>0</v>
      </c>
      <c r="BNE6" s="57">
        <f t="shared" si="16650"/>
        <v>0</v>
      </c>
      <c r="BNF6" s="57">
        <f t="shared" si="16650"/>
        <v>0</v>
      </c>
      <c r="BNG6" s="57">
        <f t="shared" si="16650"/>
        <v>0</v>
      </c>
      <c r="BNH6" s="57">
        <f t="shared" si="16650"/>
        <v>0</v>
      </c>
      <c r="BNI6" s="57">
        <f t="shared" si="16650"/>
        <v>0</v>
      </c>
      <c r="BNJ6" s="57">
        <f t="shared" si="16650"/>
        <v>0</v>
      </c>
      <c r="BNK6" s="57">
        <f t="shared" si="16650"/>
        <v>0</v>
      </c>
      <c r="BNL6" s="57">
        <f t="shared" si="16650"/>
        <v>0</v>
      </c>
      <c r="BNM6" s="57">
        <f t="shared" si="16650"/>
        <v>0</v>
      </c>
      <c r="BNN6" s="57">
        <f t="shared" si="16650"/>
        <v>0</v>
      </c>
      <c r="BNO6" s="57">
        <f t="shared" si="16650"/>
        <v>0</v>
      </c>
      <c r="BNP6" s="57">
        <f t="shared" si="16650"/>
        <v>0</v>
      </c>
      <c r="BNQ6" s="57">
        <f t="shared" si="16650"/>
        <v>0</v>
      </c>
      <c r="BNR6" s="57">
        <f t="shared" si="16650"/>
        <v>0</v>
      </c>
      <c r="BNS6" s="57">
        <f t="shared" si="16650"/>
        <v>0</v>
      </c>
      <c r="BNT6" s="57">
        <f t="shared" si="16650"/>
        <v>0</v>
      </c>
      <c r="BNU6" s="57">
        <f t="shared" si="16650"/>
        <v>0</v>
      </c>
      <c r="BNV6" s="57">
        <f t="shared" si="16650"/>
        <v>0</v>
      </c>
      <c r="BNW6" s="57">
        <f t="shared" si="16650"/>
        <v>0</v>
      </c>
      <c r="BNX6" s="57">
        <f t="shared" si="16650"/>
        <v>0</v>
      </c>
      <c r="BNY6" s="57">
        <f t="shared" si="16650"/>
        <v>0</v>
      </c>
      <c r="BNZ6" s="57">
        <f t="shared" si="16650"/>
        <v>0</v>
      </c>
      <c r="BOA6" s="57">
        <f t="shared" si="16650"/>
        <v>0</v>
      </c>
      <c r="BOB6" s="57">
        <f t="shared" si="16650"/>
        <v>0</v>
      </c>
      <c r="BOC6" s="57">
        <f t="shared" si="16650"/>
        <v>0</v>
      </c>
      <c r="BOD6" s="57">
        <f t="shared" si="16650"/>
        <v>0</v>
      </c>
      <c r="BOE6" s="57">
        <f t="shared" si="16650"/>
        <v>0</v>
      </c>
      <c r="BOF6" s="57">
        <f t="shared" ref="BOF6:BQQ6" si="16651">BOF4+BOF5</f>
        <v>0</v>
      </c>
      <c r="BOG6" s="57">
        <f t="shared" si="16651"/>
        <v>0</v>
      </c>
      <c r="BOH6" s="57">
        <f t="shared" si="16651"/>
        <v>0</v>
      </c>
      <c r="BOI6" s="57">
        <f t="shared" si="16651"/>
        <v>0</v>
      </c>
      <c r="BOJ6" s="57">
        <f t="shared" si="16651"/>
        <v>0</v>
      </c>
      <c r="BOK6" s="57">
        <f t="shared" si="16651"/>
        <v>0</v>
      </c>
      <c r="BOL6" s="57">
        <f t="shared" si="16651"/>
        <v>0</v>
      </c>
      <c r="BOM6" s="57">
        <f t="shared" si="16651"/>
        <v>0</v>
      </c>
      <c r="BON6" s="57">
        <f t="shared" si="16651"/>
        <v>0</v>
      </c>
      <c r="BOO6" s="57">
        <f t="shared" si="16651"/>
        <v>0</v>
      </c>
      <c r="BOP6" s="57">
        <f t="shared" si="16651"/>
        <v>0</v>
      </c>
      <c r="BOQ6" s="57">
        <f t="shared" si="16651"/>
        <v>0</v>
      </c>
      <c r="BOR6" s="57">
        <f t="shared" si="16651"/>
        <v>0</v>
      </c>
      <c r="BOS6" s="57">
        <f t="shared" si="16651"/>
        <v>0</v>
      </c>
      <c r="BOT6" s="57">
        <f t="shared" si="16651"/>
        <v>0</v>
      </c>
      <c r="BOU6" s="57">
        <f t="shared" si="16651"/>
        <v>0</v>
      </c>
      <c r="BOV6" s="57">
        <f t="shared" si="16651"/>
        <v>0</v>
      </c>
      <c r="BOW6" s="57">
        <f t="shared" si="16651"/>
        <v>0</v>
      </c>
      <c r="BOX6" s="57">
        <f t="shared" si="16651"/>
        <v>0</v>
      </c>
      <c r="BOY6" s="57">
        <f t="shared" si="16651"/>
        <v>0</v>
      </c>
      <c r="BOZ6" s="57">
        <f t="shared" si="16651"/>
        <v>0</v>
      </c>
      <c r="BPA6" s="57">
        <f t="shared" si="16651"/>
        <v>0</v>
      </c>
      <c r="BPB6" s="57">
        <f t="shared" si="16651"/>
        <v>0</v>
      </c>
      <c r="BPC6" s="57">
        <f t="shared" si="16651"/>
        <v>0</v>
      </c>
      <c r="BPD6" s="57">
        <f t="shared" si="16651"/>
        <v>0</v>
      </c>
      <c r="BPE6" s="57">
        <f t="shared" si="16651"/>
        <v>0</v>
      </c>
      <c r="BPF6" s="57">
        <f t="shared" si="16651"/>
        <v>0</v>
      </c>
      <c r="BPG6" s="57">
        <f t="shared" si="16651"/>
        <v>0</v>
      </c>
      <c r="BPH6" s="57">
        <f t="shared" si="16651"/>
        <v>0</v>
      </c>
      <c r="BPI6" s="57">
        <f t="shared" si="16651"/>
        <v>0</v>
      </c>
      <c r="BPJ6" s="57">
        <f t="shared" si="16651"/>
        <v>0</v>
      </c>
      <c r="BPK6" s="57">
        <f t="shared" si="16651"/>
        <v>0</v>
      </c>
      <c r="BPL6" s="57">
        <f t="shared" si="16651"/>
        <v>0</v>
      </c>
      <c r="BPM6" s="57">
        <f t="shared" si="16651"/>
        <v>0</v>
      </c>
      <c r="BPN6" s="57">
        <f t="shared" si="16651"/>
        <v>0</v>
      </c>
      <c r="BPO6" s="57">
        <f t="shared" si="16651"/>
        <v>0</v>
      </c>
      <c r="BPP6" s="57">
        <f t="shared" si="16651"/>
        <v>0</v>
      </c>
      <c r="BPQ6" s="57">
        <f t="shared" si="16651"/>
        <v>0</v>
      </c>
      <c r="BPR6" s="57">
        <f t="shared" si="16651"/>
        <v>0</v>
      </c>
      <c r="BPS6" s="57">
        <f t="shared" si="16651"/>
        <v>0</v>
      </c>
      <c r="BPT6" s="57">
        <f t="shared" si="16651"/>
        <v>0</v>
      </c>
      <c r="BPU6" s="57">
        <f t="shared" si="16651"/>
        <v>0</v>
      </c>
      <c r="BPV6" s="57">
        <f t="shared" si="16651"/>
        <v>0</v>
      </c>
      <c r="BPW6" s="57">
        <f t="shared" si="16651"/>
        <v>0</v>
      </c>
      <c r="BPX6" s="57">
        <f t="shared" si="16651"/>
        <v>0</v>
      </c>
      <c r="BPY6" s="57">
        <f t="shared" si="16651"/>
        <v>0</v>
      </c>
      <c r="BPZ6" s="57">
        <f t="shared" si="16651"/>
        <v>0</v>
      </c>
      <c r="BQA6" s="57">
        <f t="shared" si="16651"/>
        <v>0</v>
      </c>
      <c r="BQB6" s="57">
        <f t="shared" si="16651"/>
        <v>0</v>
      </c>
      <c r="BQC6" s="57">
        <f t="shared" si="16651"/>
        <v>0</v>
      </c>
      <c r="BQD6" s="57">
        <f t="shared" si="16651"/>
        <v>0</v>
      </c>
      <c r="BQE6" s="57">
        <f t="shared" si="16651"/>
        <v>0</v>
      </c>
      <c r="BQF6" s="57">
        <f t="shared" si="16651"/>
        <v>0</v>
      </c>
      <c r="BQG6" s="57">
        <f t="shared" si="16651"/>
        <v>0</v>
      </c>
      <c r="BQH6" s="57">
        <f t="shared" si="16651"/>
        <v>0</v>
      </c>
      <c r="BQI6" s="57">
        <f t="shared" si="16651"/>
        <v>0</v>
      </c>
      <c r="BQJ6" s="57">
        <f t="shared" si="16651"/>
        <v>0</v>
      </c>
      <c r="BQK6" s="57">
        <f t="shared" si="16651"/>
        <v>0</v>
      </c>
      <c r="BQL6" s="57">
        <f t="shared" si="16651"/>
        <v>0</v>
      </c>
      <c r="BQM6" s="57">
        <f t="shared" si="16651"/>
        <v>0</v>
      </c>
      <c r="BQN6" s="57">
        <f t="shared" si="16651"/>
        <v>0</v>
      </c>
      <c r="BQO6" s="57">
        <f t="shared" si="16651"/>
        <v>0</v>
      </c>
      <c r="BQP6" s="57">
        <f t="shared" si="16651"/>
        <v>0</v>
      </c>
      <c r="BQQ6" s="57">
        <f t="shared" si="16651"/>
        <v>0</v>
      </c>
      <c r="BQR6" s="57">
        <f t="shared" ref="BQR6:BTC6" si="16652">BQR4+BQR5</f>
        <v>0</v>
      </c>
      <c r="BQS6" s="57">
        <f t="shared" si="16652"/>
        <v>0</v>
      </c>
      <c r="BQT6" s="57">
        <f t="shared" si="16652"/>
        <v>0</v>
      </c>
      <c r="BQU6" s="57">
        <f t="shared" si="16652"/>
        <v>0</v>
      </c>
      <c r="BQV6" s="57">
        <f t="shared" si="16652"/>
        <v>0</v>
      </c>
      <c r="BQW6" s="57">
        <f t="shared" si="16652"/>
        <v>0</v>
      </c>
      <c r="BQX6" s="57">
        <f t="shared" si="16652"/>
        <v>0</v>
      </c>
      <c r="BQY6" s="57">
        <f t="shared" si="16652"/>
        <v>0</v>
      </c>
      <c r="BQZ6" s="57">
        <f t="shared" si="16652"/>
        <v>0</v>
      </c>
      <c r="BRA6" s="57">
        <f t="shared" si="16652"/>
        <v>0</v>
      </c>
      <c r="BRB6" s="57">
        <f t="shared" si="16652"/>
        <v>0</v>
      </c>
      <c r="BRC6" s="57">
        <f t="shared" si="16652"/>
        <v>0</v>
      </c>
      <c r="BRD6" s="57">
        <f t="shared" si="16652"/>
        <v>0</v>
      </c>
      <c r="BRE6" s="57">
        <f t="shared" si="16652"/>
        <v>0</v>
      </c>
      <c r="BRF6" s="57">
        <f t="shared" si="16652"/>
        <v>0</v>
      </c>
      <c r="BRG6" s="57">
        <f t="shared" si="16652"/>
        <v>0</v>
      </c>
      <c r="BRH6" s="57">
        <f t="shared" si="16652"/>
        <v>0</v>
      </c>
      <c r="BRI6" s="57">
        <f t="shared" si="16652"/>
        <v>0</v>
      </c>
      <c r="BRJ6" s="57">
        <f t="shared" si="16652"/>
        <v>0</v>
      </c>
      <c r="BRK6" s="57">
        <f t="shared" si="16652"/>
        <v>0</v>
      </c>
      <c r="BRL6" s="57">
        <f t="shared" si="16652"/>
        <v>0</v>
      </c>
      <c r="BRM6" s="57">
        <f t="shared" si="16652"/>
        <v>0</v>
      </c>
      <c r="BRN6" s="57">
        <f t="shared" si="16652"/>
        <v>0</v>
      </c>
      <c r="BRO6" s="57">
        <f t="shared" si="16652"/>
        <v>0</v>
      </c>
      <c r="BRP6" s="57">
        <f t="shared" si="16652"/>
        <v>0</v>
      </c>
      <c r="BRQ6" s="57">
        <f t="shared" si="16652"/>
        <v>0</v>
      </c>
      <c r="BRR6" s="57">
        <f t="shared" si="16652"/>
        <v>0</v>
      </c>
      <c r="BRS6" s="57">
        <f t="shared" si="16652"/>
        <v>0</v>
      </c>
      <c r="BRT6" s="57">
        <f t="shared" si="16652"/>
        <v>0</v>
      </c>
      <c r="BRU6" s="57">
        <f t="shared" si="16652"/>
        <v>0</v>
      </c>
      <c r="BRV6" s="57">
        <f t="shared" si="16652"/>
        <v>0</v>
      </c>
      <c r="BRW6" s="57">
        <f t="shared" si="16652"/>
        <v>0</v>
      </c>
      <c r="BRX6" s="57">
        <f t="shared" si="16652"/>
        <v>0</v>
      </c>
      <c r="BRY6" s="57">
        <f t="shared" si="16652"/>
        <v>0</v>
      </c>
      <c r="BRZ6" s="57">
        <f t="shared" si="16652"/>
        <v>0</v>
      </c>
      <c r="BSA6" s="57">
        <f t="shared" si="16652"/>
        <v>0</v>
      </c>
      <c r="BSB6" s="57">
        <f t="shared" si="16652"/>
        <v>0</v>
      </c>
      <c r="BSC6" s="57">
        <f t="shared" si="16652"/>
        <v>0</v>
      </c>
      <c r="BSD6" s="57">
        <f t="shared" si="16652"/>
        <v>0</v>
      </c>
      <c r="BSE6" s="57">
        <f t="shared" si="16652"/>
        <v>0</v>
      </c>
      <c r="BSF6" s="57">
        <f t="shared" si="16652"/>
        <v>0</v>
      </c>
      <c r="BSG6" s="57">
        <f t="shared" si="16652"/>
        <v>0</v>
      </c>
      <c r="BSH6" s="57">
        <f t="shared" si="16652"/>
        <v>0</v>
      </c>
      <c r="BSI6" s="57">
        <f t="shared" si="16652"/>
        <v>0</v>
      </c>
      <c r="BSJ6" s="57">
        <f t="shared" si="16652"/>
        <v>0</v>
      </c>
      <c r="BSK6" s="57">
        <f t="shared" si="16652"/>
        <v>0</v>
      </c>
      <c r="BSL6" s="57">
        <f t="shared" si="16652"/>
        <v>0</v>
      </c>
      <c r="BSM6" s="57">
        <f t="shared" si="16652"/>
        <v>0</v>
      </c>
      <c r="BSN6" s="57">
        <f t="shared" si="16652"/>
        <v>0</v>
      </c>
      <c r="BSO6" s="57">
        <f t="shared" si="16652"/>
        <v>0</v>
      </c>
      <c r="BSP6" s="57">
        <f t="shared" si="16652"/>
        <v>0</v>
      </c>
      <c r="BSQ6" s="57">
        <f t="shared" si="16652"/>
        <v>0</v>
      </c>
      <c r="BSR6" s="57">
        <f t="shared" si="16652"/>
        <v>0</v>
      </c>
      <c r="BSS6" s="57">
        <f t="shared" si="16652"/>
        <v>0</v>
      </c>
      <c r="BST6" s="57">
        <f t="shared" si="16652"/>
        <v>0</v>
      </c>
      <c r="BSU6" s="57">
        <f t="shared" si="16652"/>
        <v>0</v>
      </c>
      <c r="BSV6" s="57">
        <f t="shared" si="16652"/>
        <v>0</v>
      </c>
      <c r="BSW6" s="57">
        <f t="shared" si="16652"/>
        <v>0</v>
      </c>
      <c r="BSX6" s="57">
        <f t="shared" si="16652"/>
        <v>0</v>
      </c>
      <c r="BSY6" s="57">
        <f t="shared" si="16652"/>
        <v>0</v>
      </c>
      <c r="BSZ6" s="57">
        <f t="shared" si="16652"/>
        <v>0</v>
      </c>
      <c r="BTA6" s="57">
        <f t="shared" si="16652"/>
        <v>0</v>
      </c>
      <c r="BTB6" s="57">
        <f t="shared" si="16652"/>
        <v>0</v>
      </c>
      <c r="BTC6" s="57">
        <f t="shared" si="16652"/>
        <v>0</v>
      </c>
      <c r="BTD6" s="57">
        <f t="shared" ref="BTD6:BVO6" si="16653">BTD4+BTD5</f>
        <v>0</v>
      </c>
      <c r="BTE6" s="57">
        <f t="shared" si="16653"/>
        <v>0</v>
      </c>
      <c r="BTF6" s="57">
        <f t="shared" si="16653"/>
        <v>0</v>
      </c>
      <c r="BTG6" s="57">
        <f t="shared" si="16653"/>
        <v>0</v>
      </c>
      <c r="BTH6" s="57">
        <f t="shared" si="16653"/>
        <v>0</v>
      </c>
      <c r="BTI6" s="57">
        <f t="shared" si="16653"/>
        <v>0</v>
      </c>
      <c r="BTJ6" s="57">
        <f t="shared" si="16653"/>
        <v>0</v>
      </c>
      <c r="BTK6" s="57">
        <f t="shared" si="16653"/>
        <v>0</v>
      </c>
      <c r="BTL6" s="57">
        <f t="shared" si="16653"/>
        <v>0</v>
      </c>
      <c r="BTM6" s="57">
        <f t="shared" si="16653"/>
        <v>0</v>
      </c>
      <c r="BTN6" s="57">
        <f t="shared" si="16653"/>
        <v>0</v>
      </c>
      <c r="BTO6" s="57">
        <f t="shared" si="16653"/>
        <v>0</v>
      </c>
      <c r="BTP6" s="57">
        <f t="shared" si="16653"/>
        <v>0</v>
      </c>
      <c r="BTQ6" s="57">
        <f t="shared" si="16653"/>
        <v>0</v>
      </c>
      <c r="BTR6" s="57">
        <f t="shared" si="16653"/>
        <v>0</v>
      </c>
      <c r="BTS6" s="57">
        <f t="shared" si="16653"/>
        <v>0</v>
      </c>
      <c r="BTT6" s="57">
        <f t="shared" si="16653"/>
        <v>0</v>
      </c>
      <c r="BTU6" s="57">
        <f t="shared" si="16653"/>
        <v>0</v>
      </c>
      <c r="BTV6" s="57">
        <f t="shared" si="16653"/>
        <v>0</v>
      </c>
      <c r="BTW6" s="57">
        <f t="shared" si="16653"/>
        <v>0</v>
      </c>
      <c r="BTX6" s="57">
        <f t="shared" si="16653"/>
        <v>0</v>
      </c>
      <c r="BTY6" s="57">
        <f t="shared" si="16653"/>
        <v>0</v>
      </c>
      <c r="BTZ6" s="57">
        <f t="shared" si="16653"/>
        <v>0</v>
      </c>
      <c r="BUA6" s="57">
        <f t="shared" si="16653"/>
        <v>0</v>
      </c>
      <c r="BUB6" s="57">
        <f t="shared" si="16653"/>
        <v>0</v>
      </c>
      <c r="BUC6" s="57">
        <f t="shared" si="16653"/>
        <v>0</v>
      </c>
      <c r="BUD6" s="57">
        <f t="shared" si="16653"/>
        <v>0</v>
      </c>
      <c r="BUE6" s="57">
        <f t="shared" si="16653"/>
        <v>0</v>
      </c>
      <c r="BUF6" s="57">
        <f t="shared" si="16653"/>
        <v>0</v>
      </c>
      <c r="BUG6" s="57">
        <f t="shared" si="16653"/>
        <v>0</v>
      </c>
      <c r="BUH6" s="57">
        <f t="shared" si="16653"/>
        <v>0</v>
      </c>
      <c r="BUI6" s="57">
        <f t="shared" si="16653"/>
        <v>0</v>
      </c>
      <c r="BUJ6" s="57">
        <f t="shared" si="16653"/>
        <v>0</v>
      </c>
      <c r="BUK6" s="57">
        <f t="shared" si="16653"/>
        <v>0</v>
      </c>
      <c r="BUL6" s="57">
        <f t="shared" si="16653"/>
        <v>0</v>
      </c>
      <c r="BUM6" s="57">
        <f t="shared" si="16653"/>
        <v>0</v>
      </c>
      <c r="BUN6" s="57">
        <f t="shared" si="16653"/>
        <v>0</v>
      </c>
      <c r="BUO6" s="57">
        <f t="shared" si="16653"/>
        <v>0</v>
      </c>
      <c r="BUP6" s="57">
        <f t="shared" si="16653"/>
        <v>0</v>
      </c>
      <c r="BUQ6" s="57">
        <f t="shared" si="16653"/>
        <v>0</v>
      </c>
      <c r="BUR6" s="57">
        <f t="shared" si="16653"/>
        <v>0</v>
      </c>
      <c r="BUS6" s="57">
        <f t="shared" si="16653"/>
        <v>0</v>
      </c>
      <c r="BUT6" s="57">
        <f t="shared" si="16653"/>
        <v>0</v>
      </c>
      <c r="BUU6" s="57">
        <f t="shared" si="16653"/>
        <v>0</v>
      </c>
      <c r="BUV6" s="57">
        <f t="shared" si="16653"/>
        <v>0</v>
      </c>
      <c r="BUW6" s="57">
        <f t="shared" si="16653"/>
        <v>0</v>
      </c>
      <c r="BUX6" s="57">
        <f t="shared" si="16653"/>
        <v>0</v>
      </c>
      <c r="BUY6" s="57">
        <f t="shared" si="16653"/>
        <v>0</v>
      </c>
      <c r="BUZ6" s="57">
        <f t="shared" si="16653"/>
        <v>0</v>
      </c>
      <c r="BVA6" s="57">
        <f t="shared" si="16653"/>
        <v>0</v>
      </c>
      <c r="BVB6" s="57">
        <f t="shared" si="16653"/>
        <v>0</v>
      </c>
      <c r="BVC6" s="57">
        <f t="shared" si="16653"/>
        <v>0</v>
      </c>
      <c r="BVD6" s="57">
        <f t="shared" si="16653"/>
        <v>0</v>
      </c>
      <c r="BVE6" s="57">
        <f t="shared" si="16653"/>
        <v>0</v>
      </c>
      <c r="BVF6" s="57">
        <f t="shared" si="16653"/>
        <v>0</v>
      </c>
      <c r="BVG6" s="57">
        <f t="shared" si="16653"/>
        <v>0</v>
      </c>
      <c r="BVH6" s="57">
        <f t="shared" si="16653"/>
        <v>0</v>
      </c>
      <c r="BVI6" s="57">
        <f t="shared" si="16653"/>
        <v>0</v>
      </c>
      <c r="BVJ6" s="57">
        <f t="shared" si="16653"/>
        <v>0</v>
      </c>
      <c r="BVK6" s="57">
        <f t="shared" si="16653"/>
        <v>0</v>
      </c>
      <c r="BVL6" s="57">
        <f t="shared" si="16653"/>
        <v>0</v>
      </c>
      <c r="BVM6" s="57">
        <f t="shared" si="16653"/>
        <v>0</v>
      </c>
      <c r="BVN6" s="57">
        <f t="shared" si="16653"/>
        <v>0</v>
      </c>
      <c r="BVO6" s="57">
        <f t="shared" si="16653"/>
        <v>0</v>
      </c>
      <c r="BVP6" s="57">
        <f t="shared" ref="BVP6:BYA6" si="16654">BVP4+BVP5</f>
        <v>0</v>
      </c>
      <c r="BVQ6" s="57">
        <f t="shared" si="16654"/>
        <v>0</v>
      </c>
      <c r="BVR6" s="57">
        <f t="shared" si="16654"/>
        <v>0</v>
      </c>
      <c r="BVS6" s="57">
        <f t="shared" si="16654"/>
        <v>0</v>
      </c>
      <c r="BVT6" s="57">
        <f t="shared" si="16654"/>
        <v>0</v>
      </c>
      <c r="BVU6" s="57">
        <f t="shared" si="16654"/>
        <v>0</v>
      </c>
      <c r="BVV6" s="57">
        <f t="shared" si="16654"/>
        <v>0</v>
      </c>
      <c r="BVW6" s="57">
        <f t="shared" si="16654"/>
        <v>0</v>
      </c>
      <c r="BVX6" s="57">
        <f t="shared" si="16654"/>
        <v>0</v>
      </c>
      <c r="BVY6" s="57">
        <f t="shared" si="16654"/>
        <v>0</v>
      </c>
      <c r="BVZ6" s="57">
        <f t="shared" si="16654"/>
        <v>0</v>
      </c>
      <c r="BWA6" s="57">
        <f t="shared" si="16654"/>
        <v>0</v>
      </c>
      <c r="BWB6" s="57">
        <f t="shared" si="16654"/>
        <v>0</v>
      </c>
      <c r="BWC6" s="57">
        <f t="shared" si="16654"/>
        <v>0</v>
      </c>
      <c r="BWD6" s="57">
        <f t="shared" si="16654"/>
        <v>0</v>
      </c>
      <c r="BWE6" s="57">
        <f t="shared" si="16654"/>
        <v>0</v>
      </c>
      <c r="BWF6" s="57">
        <f t="shared" si="16654"/>
        <v>0</v>
      </c>
      <c r="BWG6" s="57">
        <f t="shared" si="16654"/>
        <v>0</v>
      </c>
      <c r="BWH6" s="57">
        <f t="shared" si="16654"/>
        <v>0</v>
      </c>
      <c r="BWI6" s="57">
        <f t="shared" si="16654"/>
        <v>0</v>
      </c>
      <c r="BWJ6" s="57">
        <f t="shared" si="16654"/>
        <v>0</v>
      </c>
      <c r="BWK6" s="57">
        <f t="shared" si="16654"/>
        <v>0</v>
      </c>
      <c r="BWL6" s="57">
        <f t="shared" si="16654"/>
        <v>0</v>
      </c>
      <c r="BWM6" s="57">
        <f t="shared" si="16654"/>
        <v>0</v>
      </c>
      <c r="BWN6" s="57">
        <f t="shared" si="16654"/>
        <v>0</v>
      </c>
      <c r="BWO6" s="57">
        <f t="shared" si="16654"/>
        <v>0</v>
      </c>
      <c r="BWP6" s="57">
        <f t="shared" si="16654"/>
        <v>0</v>
      </c>
      <c r="BWQ6" s="57">
        <f t="shared" si="16654"/>
        <v>0</v>
      </c>
      <c r="BWR6" s="57">
        <f t="shared" si="16654"/>
        <v>0</v>
      </c>
      <c r="BWS6" s="57">
        <f t="shared" si="16654"/>
        <v>0</v>
      </c>
      <c r="BWT6" s="57">
        <f t="shared" si="16654"/>
        <v>0</v>
      </c>
      <c r="BWU6" s="57">
        <f t="shared" si="16654"/>
        <v>0</v>
      </c>
      <c r="BWV6" s="57">
        <f t="shared" si="16654"/>
        <v>0</v>
      </c>
      <c r="BWW6" s="57">
        <f t="shared" si="16654"/>
        <v>0</v>
      </c>
      <c r="BWX6" s="57">
        <f t="shared" si="16654"/>
        <v>0</v>
      </c>
      <c r="BWY6" s="57">
        <f t="shared" si="16654"/>
        <v>0</v>
      </c>
      <c r="BWZ6" s="57">
        <f t="shared" si="16654"/>
        <v>0</v>
      </c>
      <c r="BXA6" s="57">
        <f t="shared" si="16654"/>
        <v>0</v>
      </c>
      <c r="BXB6" s="57">
        <f t="shared" si="16654"/>
        <v>0</v>
      </c>
      <c r="BXC6" s="57">
        <f t="shared" si="16654"/>
        <v>0</v>
      </c>
      <c r="BXD6" s="57">
        <f t="shared" si="16654"/>
        <v>0</v>
      </c>
      <c r="BXE6" s="57">
        <f t="shared" si="16654"/>
        <v>0</v>
      </c>
      <c r="BXF6" s="57">
        <f t="shared" si="16654"/>
        <v>0</v>
      </c>
      <c r="BXG6" s="57">
        <f t="shared" si="16654"/>
        <v>0</v>
      </c>
      <c r="BXH6" s="57">
        <f t="shared" si="16654"/>
        <v>0</v>
      </c>
      <c r="BXI6" s="57">
        <f t="shared" si="16654"/>
        <v>0</v>
      </c>
      <c r="BXJ6" s="57">
        <f t="shared" si="16654"/>
        <v>0</v>
      </c>
      <c r="BXK6" s="57">
        <f t="shared" si="16654"/>
        <v>0</v>
      </c>
      <c r="BXL6" s="57">
        <f t="shared" si="16654"/>
        <v>0</v>
      </c>
      <c r="BXM6" s="57">
        <f t="shared" si="16654"/>
        <v>0</v>
      </c>
      <c r="BXN6" s="57">
        <f t="shared" si="16654"/>
        <v>0</v>
      </c>
      <c r="BXO6" s="57">
        <f t="shared" si="16654"/>
        <v>0</v>
      </c>
      <c r="BXP6" s="57">
        <f t="shared" si="16654"/>
        <v>0</v>
      </c>
      <c r="BXQ6" s="57">
        <f t="shared" si="16654"/>
        <v>0</v>
      </c>
      <c r="BXR6" s="57">
        <f t="shared" si="16654"/>
        <v>0</v>
      </c>
      <c r="BXS6" s="57">
        <f t="shared" si="16654"/>
        <v>0</v>
      </c>
      <c r="BXT6" s="57">
        <f t="shared" si="16654"/>
        <v>0</v>
      </c>
      <c r="BXU6" s="57">
        <f t="shared" si="16654"/>
        <v>0</v>
      </c>
      <c r="BXV6" s="57">
        <f t="shared" si="16654"/>
        <v>0</v>
      </c>
      <c r="BXW6" s="57">
        <f t="shared" si="16654"/>
        <v>0</v>
      </c>
      <c r="BXX6" s="57">
        <f t="shared" si="16654"/>
        <v>0</v>
      </c>
      <c r="BXY6" s="57">
        <f t="shared" si="16654"/>
        <v>0</v>
      </c>
      <c r="BXZ6" s="57">
        <f t="shared" si="16654"/>
        <v>0</v>
      </c>
      <c r="BYA6" s="57">
        <f t="shared" si="16654"/>
        <v>0</v>
      </c>
      <c r="BYB6" s="57">
        <f t="shared" ref="BYB6:CAM6" si="16655">BYB4+BYB5</f>
        <v>0</v>
      </c>
      <c r="BYC6" s="57">
        <f t="shared" si="16655"/>
        <v>0</v>
      </c>
      <c r="BYD6" s="57">
        <f t="shared" si="16655"/>
        <v>0</v>
      </c>
      <c r="BYE6" s="57">
        <f t="shared" si="16655"/>
        <v>0</v>
      </c>
      <c r="BYF6" s="57">
        <f t="shared" si="16655"/>
        <v>0</v>
      </c>
      <c r="BYG6" s="57">
        <f t="shared" si="16655"/>
        <v>0</v>
      </c>
      <c r="BYH6" s="57">
        <f t="shared" si="16655"/>
        <v>0</v>
      </c>
      <c r="BYI6" s="57">
        <f t="shared" si="16655"/>
        <v>0</v>
      </c>
      <c r="BYJ6" s="57">
        <f t="shared" si="16655"/>
        <v>0</v>
      </c>
      <c r="BYK6" s="57">
        <f t="shared" si="16655"/>
        <v>0</v>
      </c>
      <c r="BYL6" s="57">
        <f t="shared" si="16655"/>
        <v>0</v>
      </c>
      <c r="BYM6" s="57">
        <f t="shared" si="16655"/>
        <v>0</v>
      </c>
      <c r="BYN6" s="57">
        <f t="shared" si="16655"/>
        <v>0</v>
      </c>
      <c r="BYO6" s="57">
        <f t="shared" si="16655"/>
        <v>0</v>
      </c>
      <c r="BYP6" s="57">
        <f t="shared" si="16655"/>
        <v>0</v>
      </c>
      <c r="BYQ6" s="57">
        <f t="shared" si="16655"/>
        <v>0</v>
      </c>
      <c r="BYR6" s="57">
        <f t="shared" si="16655"/>
        <v>0</v>
      </c>
      <c r="BYS6" s="57">
        <f t="shared" si="16655"/>
        <v>0</v>
      </c>
      <c r="BYT6" s="57">
        <f t="shared" si="16655"/>
        <v>0</v>
      </c>
      <c r="BYU6" s="57">
        <f t="shared" si="16655"/>
        <v>0</v>
      </c>
      <c r="BYV6" s="57">
        <f t="shared" si="16655"/>
        <v>0</v>
      </c>
      <c r="BYW6" s="57">
        <f t="shared" si="16655"/>
        <v>0</v>
      </c>
      <c r="BYX6" s="57">
        <f t="shared" si="16655"/>
        <v>0</v>
      </c>
      <c r="BYY6" s="57">
        <f t="shared" si="16655"/>
        <v>0</v>
      </c>
      <c r="BYZ6" s="57">
        <f t="shared" si="16655"/>
        <v>0</v>
      </c>
      <c r="BZA6" s="57">
        <f t="shared" si="16655"/>
        <v>0</v>
      </c>
      <c r="BZB6" s="57">
        <f t="shared" si="16655"/>
        <v>0</v>
      </c>
      <c r="BZC6" s="57">
        <f t="shared" si="16655"/>
        <v>0</v>
      </c>
      <c r="BZD6" s="57">
        <f t="shared" si="16655"/>
        <v>0</v>
      </c>
      <c r="BZE6" s="57">
        <f t="shared" si="16655"/>
        <v>0</v>
      </c>
      <c r="BZF6" s="57">
        <f t="shared" si="16655"/>
        <v>0</v>
      </c>
      <c r="BZG6" s="57">
        <f t="shared" si="16655"/>
        <v>0</v>
      </c>
      <c r="BZH6" s="57">
        <f t="shared" si="16655"/>
        <v>0</v>
      </c>
      <c r="BZI6" s="57">
        <f t="shared" si="16655"/>
        <v>0</v>
      </c>
      <c r="BZJ6" s="57">
        <f t="shared" si="16655"/>
        <v>0</v>
      </c>
      <c r="BZK6" s="57">
        <f t="shared" si="16655"/>
        <v>0</v>
      </c>
      <c r="BZL6" s="57">
        <f t="shared" si="16655"/>
        <v>0</v>
      </c>
      <c r="BZM6" s="57">
        <f t="shared" si="16655"/>
        <v>0</v>
      </c>
      <c r="BZN6" s="57">
        <f t="shared" si="16655"/>
        <v>0</v>
      </c>
      <c r="BZO6" s="57">
        <f t="shared" si="16655"/>
        <v>0</v>
      </c>
      <c r="BZP6" s="57">
        <f t="shared" si="16655"/>
        <v>0</v>
      </c>
      <c r="BZQ6" s="57">
        <f t="shared" si="16655"/>
        <v>0</v>
      </c>
      <c r="BZR6" s="57">
        <f t="shared" si="16655"/>
        <v>0</v>
      </c>
      <c r="BZS6" s="57">
        <f t="shared" si="16655"/>
        <v>0</v>
      </c>
      <c r="BZT6" s="57">
        <f t="shared" si="16655"/>
        <v>0</v>
      </c>
      <c r="BZU6" s="57">
        <f t="shared" si="16655"/>
        <v>0</v>
      </c>
      <c r="BZV6" s="57">
        <f t="shared" si="16655"/>
        <v>0</v>
      </c>
      <c r="BZW6" s="57">
        <f t="shared" si="16655"/>
        <v>0</v>
      </c>
      <c r="BZX6" s="57">
        <f t="shared" si="16655"/>
        <v>0</v>
      </c>
      <c r="BZY6" s="57">
        <f t="shared" si="16655"/>
        <v>0</v>
      </c>
      <c r="BZZ6" s="57">
        <f t="shared" si="16655"/>
        <v>0</v>
      </c>
      <c r="CAA6" s="57">
        <f t="shared" si="16655"/>
        <v>0</v>
      </c>
      <c r="CAB6" s="57">
        <f t="shared" si="16655"/>
        <v>0</v>
      </c>
      <c r="CAC6" s="57">
        <f t="shared" si="16655"/>
        <v>0</v>
      </c>
      <c r="CAD6" s="57">
        <f t="shared" si="16655"/>
        <v>0</v>
      </c>
      <c r="CAE6" s="57">
        <f t="shared" si="16655"/>
        <v>0</v>
      </c>
      <c r="CAF6" s="57">
        <f t="shared" si="16655"/>
        <v>0</v>
      </c>
      <c r="CAG6" s="57">
        <f t="shared" si="16655"/>
        <v>0</v>
      </c>
      <c r="CAH6" s="57">
        <f t="shared" si="16655"/>
        <v>0</v>
      </c>
      <c r="CAI6" s="57">
        <f t="shared" si="16655"/>
        <v>0</v>
      </c>
      <c r="CAJ6" s="57">
        <f t="shared" si="16655"/>
        <v>0</v>
      </c>
      <c r="CAK6" s="57">
        <f t="shared" si="16655"/>
        <v>0</v>
      </c>
      <c r="CAL6" s="57">
        <f t="shared" si="16655"/>
        <v>0</v>
      </c>
      <c r="CAM6" s="57">
        <f t="shared" si="16655"/>
        <v>0</v>
      </c>
      <c r="CAN6" s="57">
        <f t="shared" ref="CAN6:CCY6" si="16656">CAN4+CAN5</f>
        <v>0</v>
      </c>
      <c r="CAO6" s="57">
        <f t="shared" si="16656"/>
        <v>0</v>
      </c>
      <c r="CAP6" s="57">
        <f t="shared" si="16656"/>
        <v>0</v>
      </c>
      <c r="CAQ6" s="57">
        <f t="shared" si="16656"/>
        <v>0</v>
      </c>
      <c r="CAR6" s="57">
        <f t="shared" si="16656"/>
        <v>0</v>
      </c>
      <c r="CAS6" s="57">
        <f t="shared" si="16656"/>
        <v>0</v>
      </c>
      <c r="CAT6" s="57">
        <f t="shared" si="16656"/>
        <v>0</v>
      </c>
      <c r="CAU6" s="57">
        <f t="shared" si="16656"/>
        <v>0</v>
      </c>
      <c r="CAV6" s="57">
        <f t="shared" si="16656"/>
        <v>0</v>
      </c>
      <c r="CAW6" s="57">
        <f t="shared" si="16656"/>
        <v>0</v>
      </c>
      <c r="CAX6" s="57">
        <f t="shared" si="16656"/>
        <v>0</v>
      </c>
      <c r="CAY6" s="57">
        <f t="shared" si="16656"/>
        <v>0</v>
      </c>
      <c r="CAZ6" s="57">
        <f t="shared" si="16656"/>
        <v>0</v>
      </c>
      <c r="CBA6" s="57">
        <f t="shared" si="16656"/>
        <v>0</v>
      </c>
      <c r="CBB6" s="57">
        <f t="shared" si="16656"/>
        <v>0</v>
      </c>
      <c r="CBC6" s="57">
        <f t="shared" si="16656"/>
        <v>0</v>
      </c>
      <c r="CBD6" s="57">
        <f t="shared" si="16656"/>
        <v>0</v>
      </c>
      <c r="CBE6" s="57">
        <f t="shared" si="16656"/>
        <v>0</v>
      </c>
      <c r="CBF6" s="57">
        <f t="shared" si="16656"/>
        <v>0</v>
      </c>
      <c r="CBG6" s="57">
        <f t="shared" si="16656"/>
        <v>0</v>
      </c>
      <c r="CBH6" s="57">
        <f t="shared" si="16656"/>
        <v>0</v>
      </c>
      <c r="CBI6" s="57">
        <f t="shared" si="16656"/>
        <v>0</v>
      </c>
      <c r="CBJ6" s="57">
        <f t="shared" si="16656"/>
        <v>0</v>
      </c>
      <c r="CBK6" s="57">
        <f t="shared" si="16656"/>
        <v>0</v>
      </c>
      <c r="CBL6" s="57">
        <f t="shared" si="16656"/>
        <v>0</v>
      </c>
      <c r="CBM6" s="57">
        <f t="shared" si="16656"/>
        <v>0</v>
      </c>
      <c r="CBN6" s="57">
        <f t="shared" si="16656"/>
        <v>0</v>
      </c>
      <c r="CBO6" s="57">
        <f t="shared" si="16656"/>
        <v>0</v>
      </c>
      <c r="CBP6" s="57">
        <f t="shared" si="16656"/>
        <v>0</v>
      </c>
      <c r="CBQ6" s="57">
        <f t="shared" si="16656"/>
        <v>0</v>
      </c>
      <c r="CBR6" s="57">
        <f t="shared" si="16656"/>
        <v>0</v>
      </c>
      <c r="CBS6" s="57">
        <f t="shared" si="16656"/>
        <v>0</v>
      </c>
      <c r="CBT6" s="57">
        <f t="shared" si="16656"/>
        <v>0</v>
      </c>
      <c r="CBU6" s="57">
        <f t="shared" si="16656"/>
        <v>0</v>
      </c>
      <c r="CBV6" s="57">
        <f t="shared" si="16656"/>
        <v>0</v>
      </c>
      <c r="CBW6" s="57">
        <f t="shared" si="16656"/>
        <v>0</v>
      </c>
      <c r="CBX6" s="57">
        <f t="shared" si="16656"/>
        <v>0</v>
      </c>
      <c r="CBY6" s="57">
        <f t="shared" si="16656"/>
        <v>0</v>
      </c>
      <c r="CBZ6" s="57">
        <f t="shared" si="16656"/>
        <v>0</v>
      </c>
      <c r="CCA6" s="57">
        <f t="shared" si="16656"/>
        <v>0</v>
      </c>
      <c r="CCB6" s="57">
        <f t="shared" si="16656"/>
        <v>0</v>
      </c>
      <c r="CCC6" s="57">
        <f t="shared" si="16656"/>
        <v>0</v>
      </c>
      <c r="CCD6" s="57">
        <f t="shared" si="16656"/>
        <v>0</v>
      </c>
      <c r="CCE6" s="57">
        <f t="shared" si="16656"/>
        <v>0</v>
      </c>
      <c r="CCF6" s="57">
        <f t="shared" si="16656"/>
        <v>0</v>
      </c>
      <c r="CCG6" s="57">
        <f t="shared" si="16656"/>
        <v>0</v>
      </c>
      <c r="CCH6" s="57">
        <f t="shared" si="16656"/>
        <v>0</v>
      </c>
      <c r="CCI6" s="57">
        <f t="shared" si="16656"/>
        <v>0</v>
      </c>
      <c r="CCJ6" s="57">
        <f t="shared" si="16656"/>
        <v>0</v>
      </c>
      <c r="CCK6" s="57">
        <f t="shared" si="16656"/>
        <v>0</v>
      </c>
      <c r="CCL6" s="57">
        <f t="shared" si="16656"/>
        <v>0</v>
      </c>
      <c r="CCM6" s="57">
        <f t="shared" si="16656"/>
        <v>0</v>
      </c>
      <c r="CCN6" s="57">
        <f t="shared" si="16656"/>
        <v>0</v>
      </c>
      <c r="CCO6" s="57">
        <f t="shared" si="16656"/>
        <v>0</v>
      </c>
      <c r="CCP6" s="57">
        <f t="shared" si="16656"/>
        <v>0</v>
      </c>
      <c r="CCQ6" s="57">
        <f t="shared" si="16656"/>
        <v>0</v>
      </c>
      <c r="CCR6" s="57">
        <f t="shared" si="16656"/>
        <v>0</v>
      </c>
      <c r="CCS6" s="57">
        <f t="shared" si="16656"/>
        <v>0</v>
      </c>
      <c r="CCT6" s="57">
        <f t="shared" si="16656"/>
        <v>0</v>
      </c>
      <c r="CCU6" s="57">
        <f t="shared" si="16656"/>
        <v>0</v>
      </c>
      <c r="CCV6" s="57">
        <f t="shared" si="16656"/>
        <v>0</v>
      </c>
      <c r="CCW6" s="57">
        <f t="shared" si="16656"/>
        <v>0</v>
      </c>
      <c r="CCX6" s="57">
        <f t="shared" si="16656"/>
        <v>0</v>
      </c>
      <c r="CCY6" s="57">
        <f t="shared" si="16656"/>
        <v>0</v>
      </c>
      <c r="CCZ6" s="57">
        <f t="shared" ref="CCZ6:CFK6" si="16657">CCZ4+CCZ5</f>
        <v>0</v>
      </c>
      <c r="CDA6" s="57">
        <f t="shared" si="16657"/>
        <v>0</v>
      </c>
      <c r="CDB6" s="57">
        <f t="shared" si="16657"/>
        <v>0</v>
      </c>
      <c r="CDC6" s="57">
        <f t="shared" si="16657"/>
        <v>0</v>
      </c>
      <c r="CDD6" s="57">
        <f t="shared" si="16657"/>
        <v>0</v>
      </c>
      <c r="CDE6" s="57">
        <f t="shared" si="16657"/>
        <v>0</v>
      </c>
      <c r="CDF6" s="57">
        <f t="shared" si="16657"/>
        <v>0</v>
      </c>
      <c r="CDG6" s="57">
        <f t="shared" si="16657"/>
        <v>0</v>
      </c>
      <c r="CDH6" s="57">
        <f t="shared" si="16657"/>
        <v>0</v>
      </c>
      <c r="CDI6" s="57">
        <f t="shared" si="16657"/>
        <v>0</v>
      </c>
      <c r="CDJ6" s="57">
        <f t="shared" si="16657"/>
        <v>0</v>
      </c>
      <c r="CDK6" s="57">
        <f t="shared" si="16657"/>
        <v>0</v>
      </c>
      <c r="CDL6" s="57">
        <f t="shared" si="16657"/>
        <v>0</v>
      </c>
      <c r="CDM6" s="57">
        <f t="shared" si="16657"/>
        <v>0</v>
      </c>
      <c r="CDN6" s="57">
        <f t="shared" si="16657"/>
        <v>0</v>
      </c>
      <c r="CDO6" s="57">
        <f t="shared" si="16657"/>
        <v>0</v>
      </c>
      <c r="CDP6" s="57">
        <f t="shared" si="16657"/>
        <v>0</v>
      </c>
      <c r="CDQ6" s="57">
        <f t="shared" si="16657"/>
        <v>0</v>
      </c>
      <c r="CDR6" s="57">
        <f t="shared" si="16657"/>
        <v>0</v>
      </c>
      <c r="CDS6" s="57">
        <f t="shared" si="16657"/>
        <v>0</v>
      </c>
      <c r="CDT6" s="57">
        <f t="shared" si="16657"/>
        <v>0</v>
      </c>
      <c r="CDU6" s="57">
        <f t="shared" si="16657"/>
        <v>0</v>
      </c>
      <c r="CDV6" s="57">
        <f t="shared" si="16657"/>
        <v>0</v>
      </c>
      <c r="CDW6" s="57">
        <f t="shared" si="16657"/>
        <v>0</v>
      </c>
      <c r="CDX6" s="57">
        <f t="shared" si="16657"/>
        <v>0</v>
      </c>
      <c r="CDY6" s="57">
        <f t="shared" si="16657"/>
        <v>0</v>
      </c>
      <c r="CDZ6" s="57">
        <f t="shared" si="16657"/>
        <v>0</v>
      </c>
      <c r="CEA6" s="57">
        <f t="shared" si="16657"/>
        <v>0</v>
      </c>
      <c r="CEB6" s="57">
        <f t="shared" si="16657"/>
        <v>0</v>
      </c>
      <c r="CEC6" s="57">
        <f t="shared" si="16657"/>
        <v>0</v>
      </c>
      <c r="CED6" s="57">
        <f t="shared" si="16657"/>
        <v>0</v>
      </c>
      <c r="CEE6" s="57">
        <f t="shared" si="16657"/>
        <v>0</v>
      </c>
      <c r="CEF6" s="57">
        <f t="shared" si="16657"/>
        <v>0</v>
      </c>
      <c r="CEG6" s="57">
        <f t="shared" si="16657"/>
        <v>0</v>
      </c>
      <c r="CEH6" s="57">
        <f t="shared" si="16657"/>
        <v>0</v>
      </c>
      <c r="CEI6" s="57">
        <f t="shared" si="16657"/>
        <v>0</v>
      </c>
      <c r="CEJ6" s="57">
        <f t="shared" si="16657"/>
        <v>0</v>
      </c>
      <c r="CEK6" s="57">
        <f t="shared" si="16657"/>
        <v>0</v>
      </c>
      <c r="CEL6" s="57">
        <f t="shared" si="16657"/>
        <v>0</v>
      </c>
      <c r="CEM6" s="57">
        <f t="shared" si="16657"/>
        <v>0</v>
      </c>
      <c r="CEN6" s="57">
        <f t="shared" si="16657"/>
        <v>0</v>
      </c>
      <c r="CEO6" s="57">
        <f t="shared" si="16657"/>
        <v>0</v>
      </c>
      <c r="CEP6" s="57">
        <f t="shared" si="16657"/>
        <v>0</v>
      </c>
      <c r="CEQ6" s="57">
        <f t="shared" si="16657"/>
        <v>0</v>
      </c>
      <c r="CER6" s="57">
        <f t="shared" si="16657"/>
        <v>0</v>
      </c>
      <c r="CES6" s="57">
        <f t="shared" si="16657"/>
        <v>0</v>
      </c>
      <c r="CET6" s="57">
        <f t="shared" si="16657"/>
        <v>0</v>
      </c>
      <c r="CEU6" s="57">
        <f t="shared" si="16657"/>
        <v>0</v>
      </c>
      <c r="CEV6" s="57">
        <f t="shared" si="16657"/>
        <v>0</v>
      </c>
      <c r="CEW6" s="57">
        <f t="shared" si="16657"/>
        <v>0</v>
      </c>
      <c r="CEX6" s="57">
        <f t="shared" si="16657"/>
        <v>0</v>
      </c>
      <c r="CEY6" s="57">
        <f t="shared" si="16657"/>
        <v>0</v>
      </c>
      <c r="CEZ6" s="57">
        <f t="shared" si="16657"/>
        <v>0</v>
      </c>
      <c r="CFA6" s="57">
        <f t="shared" si="16657"/>
        <v>0</v>
      </c>
      <c r="CFB6" s="57">
        <f t="shared" si="16657"/>
        <v>0</v>
      </c>
      <c r="CFC6" s="57">
        <f t="shared" si="16657"/>
        <v>0</v>
      </c>
      <c r="CFD6" s="57">
        <f t="shared" si="16657"/>
        <v>0</v>
      </c>
      <c r="CFE6" s="57">
        <f t="shared" si="16657"/>
        <v>0</v>
      </c>
      <c r="CFF6" s="57">
        <f t="shared" si="16657"/>
        <v>0</v>
      </c>
      <c r="CFG6" s="57">
        <f t="shared" si="16657"/>
        <v>0</v>
      </c>
      <c r="CFH6" s="57">
        <f t="shared" si="16657"/>
        <v>0</v>
      </c>
      <c r="CFI6" s="57">
        <f t="shared" si="16657"/>
        <v>0</v>
      </c>
      <c r="CFJ6" s="57">
        <f t="shared" si="16657"/>
        <v>0</v>
      </c>
      <c r="CFK6" s="57">
        <f t="shared" si="16657"/>
        <v>0</v>
      </c>
      <c r="CFL6" s="57">
        <f t="shared" ref="CFL6:CHW6" si="16658">CFL4+CFL5</f>
        <v>0</v>
      </c>
      <c r="CFM6" s="57">
        <f t="shared" si="16658"/>
        <v>0</v>
      </c>
      <c r="CFN6" s="57">
        <f t="shared" si="16658"/>
        <v>0</v>
      </c>
      <c r="CFO6" s="57">
        <f t="shared" si="16658"/>
        <v>0</v>
      </c>
      <c r="CFP6" s="57">
        <f t="shared" si="16658"/>
        <v>0</v>
      </c>
      <c r="CFQ6" s="57">
        <f t="shared" si="16658"/>
        <v>0</v>
      </c>
      <c r="CFR6" s="57">
        <f t="shared" si="16658"/>
        <v>0</v>
      </c>
      <c r="CFS6" s="57">
        <f t="shared" si="16658"/>
        <v>0</v>
      </c>
      <c r="CFT6" s="57">
        <f t="shared" si="16658"/>
        <v>0</v>
      </c>
      <c r="CFU6" s="57">
        <f t="shared" si="16658"/>
        <v>0</v>
      </c>
      <c r="CFV6" s="57">
        <f t="shared" si="16658"/>
        <v>0</v>
      </c>
      <c r="CFW6" s="57">
        <f t="shared" si="16658"/>
        <v>0</v>
      </c>
      <c r="CFX6" s="57">
        <f t="shared" si="16658"/>
        <v>0</v>
      </c>
      <c r="CFY6" s="57">
        <f t="shared" si="16658"/>
        <v>0</v>
      </c>
      <c r="CFZ6" s="57">
        <f t="shared" si="16658"/>
        <v>0</v>
      </c>
      <c r="CGA6" s="57">
        <f t="shared" si="16658"/>
        <v>0</v>
      </c>
      <c r="CGB6" s="57">
        <f t="shared" si="16658"/>
        <v>0</v>
      </c>
      <c r="CGC6" s="57">
        <f t="shared" si="16658"/>
        <v>0</v>
      </c>
      <c r="CGD6" s="57">
        <f t="shared" si="16658"/>
        <v>0</v>
      </c>
      <c r="CGE6" s="57">
        <f t="shared" si="16658"/>
        <v>0</v>
      </c>
      <c r="CGF6" s="57">
        <f t="shared" si="16658"/>
        <v>0</v>
      </c>
      <c r="CGG6" s="57">
        <f t="shared" si="16658"/>
        <v>0</v>
      </c>
      <c r="CGH6" s="57">
        <f t="shared" si="16658"/>
        <v>0</v>
      </c>
      <c r="CGI6" s="57">
        <f t="shared" si="16658"/>
        <v>0</v>
      </c>
      <c r="CGJ6" s="57">
        <f t="shared" si="16658"/>
        <v>0</v>
      </c>
      <c r="CGK6" s="57">
        <f t="shared" si="16658"/>
        <v>0</v>
      </c>
      <c r="CGL6" s="57">
        <f t="shared" si="16658"/>
        <v>0</v>
      </c>
      <c r="CGM6" s="57">
        <f t="shared" si="16658"/>
        <v>0</v>
      </c>
      <c r="CGN6" s="57">
        <f t="shared" si="16658"/>
        <v>0</v>
      </c>
      <c r="CGO6" s="57">
        <f t="shared" si="16658"/>
        <v>0</v>
      </c>
      <c r="CGP6" s="57">
        <f t="shared" si="16658"/>
        <v>0</v>
      </c>
      <c r="CGQ6" s="57">
        <f t="shared" si="16658"/>
        <v>0</v>
      </c>
      <c r="CGR6" s="57">
        <f t="shared" si="16658"/>
        <v>0</v>
      </c>
      <c r="CGS6" s="57">
        <f t="shared" si="16658"/>
        <v>0</v>
      </c>
      <c r="CGT6" s="57">
        <f t="shared" si="16658"/>
        <v>0</v>
      </c>
      <c r="CGU6" s="57">
        <f t="shared" si="16658"/>
        <v>0</v>
      </c>
      <c r="CGV6" s="57">
        <f t="shared" si="16658"/>
        <v>0</v>
      </c>
      <c r="CGW6" s="57">
        <f t="shared" si="16658"/>
        <v>0</v>
      </c>
      <c r="CGX6" s="57">
        <f t="shared" si="16658"/>
        <v>0</v>
      </c>
      <c r="CGY6" s="57">
        <f t="shared" si="16658"/>
        <v>0</v>
      </c>
      <c r="CGZ6" s="57">
        <f t="shared" si="16658"/>
        <v>0</v>
      </c>
      <c r="CHA6" s="57">
        <f t="shared" si="16658"/>
        <v>0</v>
      </c>
      <c r="CHB6" s="57">
        <f t="shared" si="16658"/>
        <v>0</v>
      </c>
      <c r="CHC6" s="57">
        <f t="shared" si="16658"/>
        <v>0</v>
      </c>
      <c r="CHD6" s="57">
        <f t="shared" si="16658"/>
        <v>0</v>
      </c>
      <c r="CHE6" s="57">
        <f t="shared" si="16658"/>
        <v>0</v>
      </c>
      <c r="CHF6" s="57">
        <f t="shared" si="16658"/>
        <v>0</v>
      </c>
      <c r="CHG6" s="57">
        <f t="shared" si="16658"/>
        <v>0</v>
      </c>
      <c r="CHH6" s="57">
        <f t="shared" si="16658"/>
        <v>0</v>
      </c>
      <c r="CHI6" s="57">
        <f t="shared" si="16658"/>
        <v>0</v>
      </c>
      <c r="CHJ6" s="57">
        <f t="shared" si="16658"/>
        <v>0</v>
      </c>
      <c r="CHK6" s="57">
        <f t="shared" si="16658"/>
        <v>0</v>
      </c>
      <c r="CHL6" s="57">
        <f t="shared" si="16658"/>
        <v>0</v>
      </c>
      <c r="CHM6" s="57">
        <f t="shared" si="16658"/>
        <v>0</v>
      </c>
      <c r="CHN6" s="57">
        <f t="shared" si="16658"/>
        <v>0</v>
      </c>
      <c r="CHO6" s="57">
        <f t="shared" si="16658"/>
        <v>0</v>
      </c>
      <c r="CHP6" s="57">
        <f t="shared" si="16658"/>
        <v>0</v>
      </c>
      <c r="CHQ6" s="57">
        <f t="shared" si="16658"/>
        <v>0</v>
      </c>
      <c r="CHR6" s="57">
        <f t="shared" si="16658"/>
        <v>0</v>
      </c>
      <c r="CHS6" s="57">
        <f t="shared" si="16658"/>
        <v>0</v>
      </c>
      <c r="CHT6" s="57">
        <f t="shared" si="16658"/>
        <v>0</v>
      </c>
      <c r="CHU6" s="57">
        <f t="shared" si="16658"/>
        <v>0</v>
      </c>
      <c r="CHV6" s="57">
        <f t="shared" si="16658"/>
        <v>0</v>
      </c>
      <c r="CHW6" s="57">
        <f t="shared" si="16658"/>
        <v>0</v>
      </c>
      <c r="CHX6" s="57">
        <f t="shared" ref="CHX6:CKI6" si="16659">CHX4+CHX5</f>
        <v>0</v>
      </c>
      <c r="CHY6" s="57">
        <f t="shared" si="16659"/>
        <v>0</v>
      </c>
      <c r="CHZ6" s="57">
        <f t="shared" si="16659"/>
        <v>0</v>
      </c>
      <c r="CIA6" s="57">
        <f t="shared" si="16659"/>
        <v>0</v>
      </c>
      <c r="CIB6" s="57">
        <f t="shared" si="16659"/>
        <v>0</v>
      </c>
      <c r="CIC6" s="57">
        <f t="shared" si="16659"/>
        <v>0</v>
      </c>
      <c r="CID6" s="57">
        <f t="shared" si="16659"/>
        <v>0</v>
      </c>
      <c r="CIE6" s="57">
        <f t="shared" si="16659"/>
        <v>0</v>
      </c>
      <c r="CIF6" s="57">
        <f t="shared" si="16659"/>
        <v>0</v>
      </c>
      <c r="CIG6" s="57">
        <f t="shared" si="16659"/>
        <v>0</v>
      </c>
      <c r="CIH6" s="57">
        <f t="shared" si="16659"/>
        <v>0</v>
      </c>
      <c r="CII6" s="57">
        <f t="shared" si="16659"/>
        <v>0</v>
      </c>
      <c r="CIJ6" s="57">
        <f t="shared" si="16659"/>
        <v>0</v>
      </c>
      <c r="CIK6" s="57">
        <f t="shared" si="16659"/>
        <v>0</v>
      </c>
      <c r="CIL6" s="57">
        <f t="shared" si="16659"/>
        <v>0</v>
      </c>
      <c r="CIM6" s="57">
        <f t="shared" si="16659"/>
        <v>0</v>
      </c>
      <c r="CIN6" s="57">
        <f t="shared" si="16659"/>
        <v>0</v>
      </c>
      <c r="CIO6" s="57">
        <f t="shared" si="16659"/>
        <v>0</v>
      </c>
      <c r="CIP6" s="57">
        <f t="shared" si="16659"/>
        <v>0</v>
      </c>
      <c r="CIQ6" s="57">
        <f t="shared" si="16659"/>
        <v>0</v>
      </c>
      <c r="CIR6" s="57">
        <f t="shared" si="16659"/>
        <v>0</v>
      </c>
      <c r="CIS6" s="57">
        <f t="shared" si="16659"/>
        <v>0</v>
      </c>
      <c r="CIT6" s="57">
        <f t="shared" si="16659"/>
        <v>0</v>
      </c>
      <c r="CIU6" s="57">
        <f t="shared" si="16659"/>
        <v>0</v>
      </c>
      <c r="CIV6" s="57">
        <f t="shared" si="16659"/>
        <v>0</v>
      </c>
      <c r="CIW6" s="57">
        <f t="shared" si="16659"/>
        <v>0</v>
      </c>
      <c r="CIX6" s="57">
        <f t="shared" si="16659"/>
        <v>0</v>
      </c>
      <c r="CIY6" s="57">
        <f t="shared" si="16659"/>
        <v>0</v>
      </c>
      <c r="CIZ6" s="57">
        <f t="shared" si="16659"/>
        <v>0</v>
      </c>
      <c r="CJA6" s="57">
        <f t="shared" si="16659"/>
        <v>0</v>
      </c>
      <c r="CJB6" s="57">
        <f t="shared" si="16659"/>
        <v>0</v>
      </c>
      <c r="CJC6" s="57">
        <f t="shared" si="16659"/>
        <v>0</v>
      </c>
      <c r="CJD6" s="57">
        <f t="shared" si="16659"/>
        <v>0</v>
      </c>
      <c r="CJE6" s="57">
        <f t="shared" si="16659"/>
        <v>0</v>
      </c>
      <c r="CJF6" s="57">
        <f t="shared" si="16659"/>
        <v>0</v>
      </c>
      <c r="CJG6" s="57">
        <f t="shared" si="16659"/>
        <v>0</v>
      </c>
      <c r="CJH6" s="57">
        <f t="shared" si="16659"/>
        <v>0</v>
      </c>
      <c r="CJI6" s="57">
        <f t="shared" si="16659"/>
        <v>0</v>
      </c>
      <c r="CJJ6" s="57">
        <f t="shared" si="16659"/>
        <v>0</v>
      </c>
      <c r="CJK6" s="57">
        <f t="shared" si="16659"/>
        <v>0</v>
      </c>
      <c r="CJL6" s="57">
        <f t="shared" si="16659"/>
        <v>0</v>
      </c>
      <c r="CJM6" s="57">
        <f t="shared" si="16659"/>
        <v>0</v>
      </c>
      <c r="CJN6" s="57">
        <f t="shared" si="16659"/>
        <v>0</v>
      </c>
      <c r="CJO6" s="57">
        <f t="shared" si="16659"/>
        <v>0</v>
      </c>
      <c r="CJP6" s="57">
        <f t="shared" si="16659"/>
        <v>0</v>
      </c>
      <c r="CJQ6" s="57">
        <f t="shared" si="16659"/>
        <v>0</v>
      </c>
      <c r="CJR6" s="57">
        <f t="shared" si="16659"/>
        <v>0</v>
      </c>
      <c r="CJS6" s="57">
        <f t="shared" si="16659"/>
        <v>0</v>
      </c>
      <c r="CJT6" s="57">
        <f t="shared" si="16659"/>
        <v>0</v>
      </c>
      <c r="CJU6" s="57">
        <f t="shared" si="16659"/>
        <v>0</v>
      </c>
      <c r="CJV6" s="57">
        <f t="shared" si="16659"/>
        <v>0</v>
      </c>
      <c r="CJW6" s="57">
        <f t="shared" si="16659"/>
        <v>0</v>
      </c>
      <c r="CJX6" s="57">
        <f t="shared" si="16659"/>
        <v>0</v>
      </c>
      <c r="CJY6" s="57">
        <f t="shared" si="16659"/>
        <v>0</v>
      </c>
      <c r="CJZ6" s="57">
        <f t="shared" si="16659"/>
        <v>0</v>
      </c>
      <c r="CKA6" s="57">
        <f t="shared" si="16659"/>
        <v>0</v>
      </c>
      <c r="CKB6" s="57">
        <f t="shared" si="16659"/>
        <v>0</v>
      </c>
      <c r="CKC6" s="57">
        <f t="shared" si="16659"/>
        <v>0</v>
      </c>
      <c r="CKD6" s="57">
        <f t="shared" si="16659"/>
        <v>0</v>
      </c>
      <c r="CKE6" s="57">
        <f t="shared" si="16659"/>
        <v>0</v>
      </c>
      <c r="CKF6" s="57">
        <f t="shared" si="16659"/>
        <v>0</v>
      </c>
      <c r="CKG6" s="57">
        <f t="shared" si="16659"/>
        <v>0</v>
      </c>
      <c r="CKH6" s="57">
        <f t="shared" si="16659"/>
        <v>0</v>
      </c>
      <c r="CKI6" s="57">
        <f t="shared" si="16659"/>
        <v>0</v>
      </c>
      <c r="CKJ6" s="57">
        <f t="shared" ref="CKJ6:CMU6" si="16660">CKJ4+CKJ5</f>
        <v>0</v>
      </c>
      <c r="CKK6" s="57">
        <f t="shared" si="16660"/>
        <v>0</v>
      </c>
      <c r="CKL6" s="57">
        <f t="shared" si="16660"/>
        <v>0</v>
      </c>
      <c r="CKM6" s="57">
        <f t="shared" si="16660"/>
        <v>0</v>
      </c>
      <c r="CKN6" s="57">
        <f t="shared" si="16660"/>
        <v>0</v>
      </c>
      <c r="CKO6" s="57">
        <f t="shared" si="16660"/>
        <v>0</v>
      </c>
      <c r="CKP6" s="57">
        <f t="shared" si="16660"/>
        <v>0</v>
      </c>
      <c r="CKQ6" s="57">
        <f t="shared" si="16660"/>
        <v>0</v>
      </c>
      <c r="CKR6" s="57">
        <f t="shared" si="16660"/>
        <v>0</v>
      </c>
      <c r="CKS6" s="57">
        <f t="shared" si="16660"/>
        <v>0</v>
      </c>
      <c r="CKT6" s="57">
        <f t="shared" si="16660"/>
        <v>0</v>
      </c>
      <c r="CKU6" s="57">
        <f t="shared" si="16660"/>
        <v>0</v>
      </c>
      <c r="CKV6" s="57">
        <f t="shared" si="16660"/>
        <v>0</v>
      </c>
      <c r="CKW6" s="57">
        <f t="shared" si="16660"/>
        <v>0</v>
      </c>
      <c r="CKX6" s="57">
        <f t="shared" si="16660"/>
        <v>0</v>
      </c>
      <c r="CKY6" s="57">
        <f t="shared" si="16660"/>
        <v>0</v>
      </c>
      <c r="CKZ6" s="57">
        <f t="shared" si="16660"/>
        <v>0</v>
      </c>
      <c r="CLA6" s="57">
        <f t="shared" si="16660"/>
        <v>0</v>
      </c>
      <c r="CLB6" s="57">
        <f t="shared" si="16660"/>
        <v>0</v>
      </c>
      <c r="CLC6" s="57">
        <f t="shared" si="16660"/>
        <v>0</v>
      </c>
      <c r="CLD6" s="57">
        <f t="shared" si="16660"/>
        <v>0</v>
      </c>
      <c r="CLE6" s="57">
        <f t="shared" si="16660"/>
        <v>0</v>
      </c>
      <c r="CLF6" s="57">
        <f t="shared" si="16660"/>
        <v>0</v>
      </c>
      <c r="CLG6" s="57">
        <f t="shared" si="16660"/>
        <v>0</v>
      </c>
      <c r="CLH6" s="57">
        <f t="shared" si="16660"/>
        <v>0</v>
      </c>
      <c r="CLI6" s="57">
        <f t="shared" si="16660"/>
        <v>0</v>
      </c>
      <c r="CLJ6" s="57">
        <f t="shared" si="16660"/>
        <v>0</v>
      </c>
      <c r="CLK6" s="57">
        <f t="shared" si="16660"/>
        <v>0</v>
      </c>
      <c r="CLL6" s="57">
        <f t="shared" si="16660"/>
        <v>0</v>
      </c>
      <c r="CLM6" s="57">
        <f t="shared" si="16660"/>
        <v>0</v>
      </c>
      <c r="CLN6" s="57">
        <f t="shared" si="16660"/>
        <v>0</v>
      </c>
      <c r="CLO6" s="57">
        <f t="shared" si="16660"/>
        <v>0</v>
      </c>
      <c r="CLP6" s="57">
        <f t="shared" si="16660"/>
        <v>0</v>
      </c>
      <c r="CLQ6" s="57">
        <f t="shared" si="16660"/>
        <v>0</v>
      </c>
      <c r="CLR6" s="57">
        <f t="shared" si="16660"/>
        <v>0</v>
      </c>
      <c r="CLS6" s="57">
        <f t="shared" si="16660"/>
        <v>0</v>
      </c>
      <c r="CLT6" s="57">
        <f t="shared" si="16660"/>
        <v>0</v>
      </c>
      <c r="CLU6" s="57">
        <f t="shared" si="16660"/>
        <v>0</v>
      </c>
      <c r="CLV6" s="57">
        <f t="shared" si="16660"/>
        <v>0</v>
      </c>
      <c r="CLW6" s="57">
        <f t="shared" si="16660"/>
        <v>0</v>
      </c>
      <c r="CLX6" s="57">
        <f t="shared" si="16660"/>
        <v>0</v>
      </c>
      <c r="CLY6" s="57">
        <f t="shared" si="16660"/>
        <v>0</v>
      </c>
      <c r="CLZ6" s="57">
        <f t="shared" si="16660"/>
        <v>0</v>
      </c>
      <c r="CMA6" s="57">
        <f t="shared" si="16660"/>
        <v>0</v>
      </c>
      <c r="CMB6" s="57">
        <f t="shared" si="16660"/>
        <v>0</v>
      </c>
      <c r="CMC6" s="57">
        <f t="shared" si="16660"/>
        <v>0</v>
      </c>
      <c r="CMD6" s="57">
        <f t="shared" si="16660"/>
        <v>0</v>
      </c>
      <c r="CME6" s="57">
        <f t="shared" si="16660"/>
        <v>0</v>
      </c>
      <c r="CMF6" s="57">
        <f t="shared" si="16660"/>
        <v>0</v>
      </c>
      <c r="CMG6" s="57">
        <f t="shared" si="16660"/>
        <v>0</v>
      </c>
      <c r="CMH6" s="57">
        <f t="shared" si="16660"/>
        <v>0</v>
      </c>
      <c r="CMI6" s="57">
        <f t="shared" si="16660"/>
        <v>0</v>
      </c>
      <c r="CMJ6" s="57">
        <f t="shared" si="16660"/>
        <v>0</v>
      </c>
      <c r="CMK6" s="57">
        <f t="shared" si="16660"/>
        <v>0</v>
      </c>
      <c r="CML6" s="57">
        <f t="shared" si="16660"/>
        <v>0</v>
      </c>
      <c r="CMM6" s="57">
        <f t="shared" si="16660"/>
        <v>0</v>
      </c>
      <c r="CMN6" s="57">
        <f t="shared" si="16660"/>
        <v>0</v>
      </c>
      <c r="CMO6" s="57">
        <f t="shared" si="16660"/>
        <v>0</v>
      </c>
      <c r="CMP6" s="57">
        <f t="shared" si="16660"/>
        <v>0</v>
      </c>
      <c r="CMQ6" s="57">
        <f t="shared" si="16660"/>
        <v>0</v>
      </c>
      <c r="CMR6" s="57">
        <f t="shared" si="16660"/>
        <v>0</v>
      </c>
      <c r="CMS6" s="57">
        <f t="shared" si="16660"/>
        <v>0</v>
      </c>
      <c r="CMT6" s="57">
        <f t="shared" si="16660"/>
        <v>0</v>
      </c>
      <c r="CMU6" s="57">
        <f t="shared" si="16660"/>
        <v>0</v>
      </c>
      <c r="CMV6" s="57">
        <f t="shared" ref="CMV6:CPG6" si="16661">CMV4+CMV5</f>
        <v>0</v>
      </c>
      <c r="CMW6" s="57">
        <f t="shared" si="16661"/>
        <v>0</v>
      </c>
      <c r="CMX6" s="57">
        <f t="shared" si="16661"/>
        <v>0</v>
      </c>
      <c r="CMY6" s="57">
        <f t="shared" si="16661"/>
        <v>0</v>
      </c>
      <c r="CMZ6" s="57">
        <f t="shared" si="16661"/>
        <v>0</v>
      </c>
      <c r="CNA6" s="57">
        <f t="shared" si="16661"/>
        <v>0</v>
      </c>
      <c r="CNB6" s="57">
        <f t="shared" si="16661"/>
        <v>0</v>
      </c>
      <c r="CNC6" s="57">
        <f t="shared" si="16661"/>
        <v>0</v>
      </c>
      <c r="CND6" s="57">
        <f t="shared" si="16661"/>
        <v>0</v>
      </c>
      <c r="CNE6" s="57">
        <f t="shared" si="16661"/>
        <v>0</v>
      </c>
      <c r="CNF6" s="57">
        <f t="shared" si="16661"/>
        <v>0</v>
      </c>
      <c r="CNG6" s="57">
        <f t="shared" si="16661"/>
        <v>0</v>
      </c>
      <c r="CNH6" s="57">
        <f t="shared" si="16661"/>
        <v>0</v>
      </c>
      <c r="CNI6" s="57">
        <f t="shared" si="16661"/>
        <v>0</v>
      </c>
      <c r="CNJ6" s="57">
        <f t="shared" si="16661"/>
        <v>0</v>
      </c>
      <c r="CNK6" s="57">
        <f t="shared" si="16661"/>
        <v>0</v>
      </c>
      <c r="CNL6" s="57">
        <f t="shared" si="16661"/>
        <v>0</v>
      </c>
      <c r="CNM6" s="57">
        <f t="shared" si="16661"/>
        <v>0</v>
      </c>
      <c r="CNN6" s="57">
        <f t="shared" si="16661"/>
        <v>0</v>
      </c>
      <c r="CNO6" s="57">
        <f t="shared" si="16661"/>
        <v>0</v>
      </c>
      <c r="CNP6" s="57">
        <f t="shared" si="16661"/>
        <v>0</v>
      </c>
      <c r="CNQ6" s="57">
        <f t="shared" si="16661"/>
        <v>0</v>
      </c>
      <c r="CNR6" s="57">
        <f t="shared" si="16661"/>
        <v>0</v>
      </c>
      <c r="CNS6" s="57">
        <f t="shared" si="16661"/>
        <v>0</v>
      </c>
      <c r="CNT6" s="57">
        <f t="shared" si="16661"/>
        <v>0</v>
      </c>
      <c r="CNU6" s="57">
        <f t="shared" si="16661"/>
        <v>0</v>
      </c>
      <c r="CNV6" s="57">
        <f t="shared" si="16661"/>
        <v>0</v>
      </c>
      <c r="CNW6" s="57">
        <f t="shared" si="16661"/>
        <v>0</v>
      </c>
      <c r="CNX6" s="57">
        <f t="shared" si="16661"/>
        <v>0</v>
      </c>
      <c r="CNY6" s="57">
        <f t="shared" si="16661"/>
        <v>0</v>
      </c>
      <c r="CNZ6" s="57">
        <f t="shared" si="16661"/>
        <v>0</v>
      </c>
      <c r="COA6" s="57">
        <f t="shared" si="16661"/>
        <v>0</v>
      </c>
      <c r="COB6" s="57">
        <f t="shared" si="16661"/>
        <v>0</v>
      </c>
      <c r="COC6" s="57">
        <f t="shared" si="16661"/>
        <v>0</v>
      </c>
      <c r="COD6" s="57">
        <f t="shared" si="16661"/>
        <v>0</v>
      </c>
      <c r="COE6" s="57">
        <f t="shared" si="16661"/>
        <v>0</v>
      </c>
      <c r="COF6" s="57">
        <f t="shared" si="16661"/>
        <v>0</v>
      </c>
      <c r="COG6" s="57">
        <f t="shared" si="16661"/>
        <v>0</v>
      </c>
      <c r="COH6" s="57">
        <f t="shared" si="16661"/>
        <v>0</v>
      </c>
      <c r="COI6" s="57">
        <f t="shared" si="16661"/>
        <v>0</v>
      </c>
      <c r="COJ6" s="57">
        <f t="shared" si="16661"/>
        <v>0</v>
      </c>
      <c r="COK6" s="57">
        <f t="shared" si="16661"/>
        <v>0</v>
      </c>
      <c r="COL6" s="57">
        <f t="shared" si="16661"/>
        <v>0</v>
      </c>
      <c r="COM6" s="57">
        <f t="shared" si="16661"/>
        <v>0</v>
      </c>
      <c r="CON6" s="57">
        <f t="shared" si="16661"/>
        <v>0</v>
      </c>
      <c r="COO6" s="57">
        <f t="shared" si="16661"/>
        <v>0</v>
      </c>
      <c r="COP6" s="57">
        <f t="shared" si="16661"/>
        <v>0</v>
      </c>
      <c r="COQ6" s="57">
        <f t="shared" si="16661"/>
        <v>0</v>
      </c>
      <c r="COR6" s="57">
        <f t="shared" si="16661"/>
        <v>0</v>
      </c>
      <c r="COS6" s="57">
        <f t="shared" si="16661"/>
        <v>0</v>
      </c>
      <c r="COT6" s="57">
        <f t="shared" si="16661"/>
        <v>0</v>
      </c>
      <c r="COU6" s="57">
        <f t="shared" si="16661"/>
        <v>0</v>
      </c>
      <c r="COV6" s="57">
        <f t="shared" si="16661"/>
        <v>0</v>
      </c>
      <c r="COW6" s="57">
        <f t="shared" si="16661"/>
        <v>0</v>
      </c>
      <c r="COX6" s="57">
        <f t="shared" si="16661"/>
        <v>0</v>
      </c>
      <c r="COY6" s="57">
        <f t="shared" si="16661"/>
        <v>0</v>
      </c>
      <c r="COZ6" s="57">
        <f t="shared" si="16661"/>
        <v>0</v>
      </c>
      <c r="CPA6" s="57">
        <f t="shared" si="16661"/>
        <v>0</v>
      </c>
      <c r="CPB6" s="57">
        <f t="shared" si="16661"/>
        <v>0</v>
      </c>
      <c r="CPC6" s="57">
        <f t="shared" si="16661"/>
        <v>0</v>
      </c>
      <c r="CPD6" s="57">
        <f t="shared" si="16661"/>
        <v>0</v>
      </c>
      <c r="CPE6" s="57">
        <f t="shared" si="16661"/>
        <v>0</v>
      </c>
      <c r="CPF6" s="57">
        <f t="shared" si="16661"/>
        <v>0</v>
      </c>
      <c r="CPG6" s="57">
        <f t="shared" si="16661"/>
        <v>0</v>
      </c>
      <c r="CPH6" s="57">
        <f t="shared" ref="CPH6:CRS6" si="16662">CPH4+CPH5</f>
        <v>0</v>
      </c>
      <c r="CPI6" s="57">
        <f t="shared" si="16662"/>
        <v>0</v>
      </c>
      <c r="CPJ6" s="57">
        <f t="shared" si="16662"/>
        <v>0</v>
      </c>
      <c r="CPK6" s="57">
        <f t="shared" si="16662"/>
        <v>0</v>
      </c>
      <c r="CPL6" s="57">
        <f t="shared" si="16662"/>
        <v>0</v>
      </c>
      <c r="CPM6" s="57">
        <f t="shared" si="16662"/>
        <v>0</v>
      </c>
      <c r="CPN6" s="57">
        <f t="shared" si="16662"/>
        <v>0</v>
      </c>
      <c r="CPO6" s="57">
        <f t="shared" si="16662"/>
        <v>0</v>
      </c>
      <c r="CPP6" s="57">
        <f t="shared" si="16662"/>
        <v>0</v>
      </c>
      <c r="CPQ6" s="57">
        <f t="shared" si="16662"/>
        <v>0</v>
      </c>
      <c r="CPR6" s="57">
        <f t="shared" si="16662"/>
        <v>0</v>
      </c>
      <c r="CPS6" s="57">
        <f t="shared" si="16662"/>
        <v>0</v>
      </c>
      <c r="CPT6" s="57">
        <f t="shared" si="16662"/>
        <v>0</v>
      </c>
      <c r="CPU6" s="57">
        <f t="shared" si="16662"/>
        <v>0</v>
      </c>
      <c r="CPV6" s="57">
        <f t="shared" si="16662"/>
        <v>0</v>
      </c>
      <c r="CPW6" s="57">
        <f t="shared" si="16662"/>
        <v>0</v>
      </c>
      <c r="CPX6" s="57">
        <f t="shared" si="16662"/>
        <v>0</v>
      </c>
      <c r="CPY6" s="57">
        <f t="shared" si="16662"/>
        <v>0</v>
      </c>
      <c r="CPZ6" s="57">
        <f t="shared" si="16662"/>
        <v>0</v>
      </c>
      <c r="CQA6" s="57">
        <f t="shared" si="16662"/>
        <v>0</v>
      </c>
      <c r="CQB6" s="57">
        <f t="shared" si="16662"/>
        <v>0</v>
      </c>
      <c r="CQC6" s="57">
        <f t="shared" si="16662"/>
        <v>0</v>
      </c>
      <c r="CQD6" s="57">
        <f t="shared" si="16662"/>
        <v>0</v>
      </c>
      <c r="CQE6" s="57">
        <f t="shared" si="16662"/>
        <v>0</v>
      </c>
      <c r="CQF6" s="57">
        <f t="shared" si="16662"/>
        <v>0</v>
      </c>
      <c r="CQG6" s="57">
        <f t="shared" si="16662"/>
        <v>0</v>
      </c>
      <c r="CQH6" s="57">
        <f t="shared" si="16662"/>
        <v>0</v>
      </c>
      <c r="CQI6" s="57">
        <f t="shared" si="16662"/>
        <v>0</v>
      </c>
      <c r="CQJ6" s="57">
        <f t="shared" si="16662"/>
        <v>0</v>
      </c>
      <c r="CQK6" s="57">
        <f t="shared" si="16662"/>
        <v>0</v>
      </c>
      <c r="CQL6" s="57">
        <f t="shared" si="16662"/>
        <v>0</v>
      </c>
      <c r="CQM6" s="57">
        <f t="shared" si="16662"/>
        <v>0</v>
      </c>
      <c r="CQN6" s="57">
        <f t="shared" si="16662"/>
        <v>0</v>
      </c>
      <c r="CQO6" s="57">
        <f t="shared" si="16662"/>
        <v>0</v>
      </c>
      <c r="CQP6" s="57">
        <f t="shared" si="16662"/>
        <v>0</v>
      </c>
      <c r="CQQ6" s="57">
        <f t="shared" si="16662"/>
        <v>0</v>
      </c>
      <c r="CQR6" s="57">
        <f t="shared" si="16662"/>
        <v>0</v>
      </c>
      <c r="CQS6" s="57">
        <f t="shared" si="16662"/>
        <v>0</v>
      </c>
      <c r="CQT6" s="57">
        <f t="shared" si="16662"/>
        <v>0</v>
      </c>
      <c r="CQU6" s="57">
        <f t="shared" si="16662"/>
        <v>0</v>
      </c>
      <c r="CQV6" s="57">
        <f t="shared" si="16662"/>
        <v>0</v>
      </c>
      <c r="CQW6" s="57">
        <f t="shared" si="16662"/>
        <v>0</v>
      </c>
      <c r="CQX6" s="57">
        <f t="shared" si="16662"/>
        <v>0</v>
      </c>
      <c r="CQY6" s="57">
        <f t="shared" si="16662"/>
        <v>0</v>
      </c>
      <c r="CQZ6" s="57">
        <f t="shared" si="16662"/>
        <v>0</v>
      </c>
      <c r="CRA6" s="57">
        <f t="shared" si="16662"/>
        <v>0</v>
      </c>
      <c r="CRB6" s="57">
        <f t="shared" si="16662"/>
        <v>0</v>
      </c>
      <c r="CRC6" s="57">
        <f t="shared" si="16662"/>
        <v>0</v>
      </c>
      <c r="CRD6" s="57">
        <f t="shared" si="16662"/>
        <v>0</v>
      </c>
      <c r="CRE6" s="57">
        <f t="shared" si="16662"/>
        <v>0</v>
      </c>
      <c r="CRF6" s="57">
        <f t="shared" si="16662"/>
        <v>0</v>
      </c>
      <c r="CRG6" s="57">
        <f t="shared" si="16662"/>
        <v>0</v>
      </c>
      <c r="CRH6" s="57">
        <f t="shared" si="16662"/>
        <v>0</v>
      </c>
      <c r="CRI6" s="57">
        <f t="shared" si="16662"/>
        <v>0</v>
      </c>
      <c r="CRJ6" s="57">
        <f t="shared" si="16662"/>
        <v>0</v>
      </c>
      <c r="CRK6" s="57">
        <f t="shared" si="16662"/>
        <v>0</v>
      </c>
      <c r="CRL6" s="57">
        <f t="shared" si="16662"/>
        <v>0</v>
      </c>
      <c r="CRM6" s="57">
        <f t="shared" si="16662"/>
        <v>0</v>
      </c>
      <c r="CRN6" s="57">
        <f t="shared" si="16662"/>
        <v>0</v>
      </c>
      <c r="CRO6" s="57">
        <f t="shared" si="16662"/>
        <v>0</v>
      </c>
      <c r="CRP6" s="57">
        <f t="shared" si="16662"/>
        <v>0</v>
      </c>
      <c r="CRQ6" s="57">
        <f t="shared" si="16662"/>
        <v>0</v>
      </c>
      <c r="CRR6" s="57">
        <f t="shared" si="16662"/>
        <v>0</v>
      </c>
      <c r="CRS6" s="57">
        <f t="shared" si="16662"/>
        <v>0</v>
      </c>
      <c r="CRT6" s="57">
        <f t="shared" ref="CRT6:CUE6" si="16663">CRT4+CRT5</f>
        <v>0</v>
      </c>
      <c r="CRU6" s="57">
        <f t="shared" si="16663"/>
        <v>0</v>
      </c>
      <c r="CRV6" s="57">
        <f t="shared" si="16663"/>
        <v>0</v>
      </c>
      <c r="CRW6" s="57">
        <f t="shared" si="16663"/>
        <v>0</v>
      </c>
      <c r="CRX6" s="57">
        <f t="shared" si="16663"/>
        <v>0</v>
      </c>
      <c r="CRY6" s="57">
        <f t="shared" si="16663"/>
        <v>0</v>
      </c>
      <c r="CRZ6" s="57">
        <f t="shared" si="16663"/>
        <v>0</v>
      </c>
      <c r="CSA6" s="57">
        <f t="shared" si="16663"/>
        <v>0</v>
      </c>
      <c r="CSB6" s="57">
        <f t="shared" si="16663"/>
        <v>0</v>
      </c>
      <c r="CSC6" s="57">
        <f t="shared" si="16663"/>
        <v>0</v>
      </c>
      <c r="CSD6" s="57">
        <f t="shared" si="16663"/>
        <v>0</v>
      </c>
      <c r="CSE6" s="57">
        <f t="shared" si="16663"/>
        <v>0</v>
      </c>
      <c r="CSF6" s="57">
        <f t="shared" si="16663"/>
        <v>0</v>
      </c>
      <c r="CSG6" s="57">
        <f t="shared" si="16663"/>
        <v>0</v>
      </c>
      <c r="CSH6" s="57">
        <f t="shared" si="16663"/>
        <v>0</v>
      </c>
      <c r="CSI6" s="57">
        <f t="shared" si="16663"/>
        <v>0</v>
      </c>
      <c r="CSJ6" s="57">
        <f t="shared" si="16663"/>
        <v>0</v>
      </c>
      <c r="CSK6" s="57">
        <f t="shared" si="16663"/>
        <v>0</v>
      </c>
      <c r="CSL6" s="57">
        <f t="shared" si="16663"/>
        <v>0</v>
      </c>
      <c r="CSM6" s="57">
        <f t="shared" si="16663"/>
        <v>0</v>
      </c>
      <c r="CSN6" s="57">
        <f t="shared" si="16663"/>
        <v>0</v>
      </c>
      <c r="CSO6" s="57">
        <f t="shared" si="16663"/>
        <v>0</v>
      </c>
      <c r="CSP6" s="57">
        <f t="shared" si="16663"/>
        <v>0</v>
      </c>
      <c r="CSQ6" s="57">
        <f t="shared" si="16663"/>
        <v>0</v>
      </c>
      <c r="CSR6" s="57">
        <f t="shared" si="16663"/>
        <v>0</v>
      </c>
      <c r="CSS6" s="57">
        <f t="shared" si="16663"/>
        <v>0</v>
      </c>
      <c r="CST6" s="57">
        <f t="shared" si="16663"/>
        <v>0</v>
      </c>
      <c r="CSU6" s="57">
        <f t="shared" si="16663"/>
        <v>0</v>
      </c>
      <c r="CSV6" s="57">
        <f t="shared" si="16663"/>
        <v>0</v>
      </c>
      <c r="CSW6" s="57">
        <f t="shared" si="16663"/>
        <v>0</v>
      </c>
      <c r="CSX6" s="57">
        <f t="shared" si="16663"/>
        <v>0</v>
      </c>
      <c r="CSY6" s="57">
        <f t="shared" si="16663"/>
        <v>0</v>
      </c>
      <c r="CSZ6" s="57">
        <f t="shared" si="16663"/>
        <v>0</v>
      </c>
      <c r="CTA6" s="57">
        <f t="shared" si="16663"/>
        <v>0</v>
      </c>
      <c r="CTB6" s="57">
        <f t="shared" si="16663"/>
        <v>0</v>
      </c>
      <c r="CTC6" s="57">
        <f t="shared" si="16663"/>
        <v>0</v>
      </c>
      <c r="CTD6" s="57">
        <f t="shared" si="16663"/>
        <v>0</v>
      </c>
      <c r="CTE6" s="57">
        <f t="shared" si="16663"/>
        <v>0</v>
      </c>
      <c r="CTF6" s="57">
        <f t="shared" si="16663"/>
        <v>0</v>
      </c>
      <c r="CTG6" s="57">
        <f t="shared" si="16663"/>
        <v>0</v>
      </c>
      <c r="CTH6" s="57">
        <f t="shared" si="16663"/>
        <v>0</v>
      </c>
      <c r="CTI6" s="57">
        <f t="shared" si="16663"/>
        <v>0</v>
      </c>
      <c r="CTJ6" s="57">
        <f t="shared" si="16663"/>
        <v>0</v>
      </c>
      <c r="CTK6" s="57">
        <f t="shared" si="16663"/>
        <v>0</v>
      </c>
      <c r="CTL6" s="57">
        <f t="shared" si="16663"/>
        <v>0</v>
      </c>
      <c r="CTM6" s="57">
        <f t="shared" si="16663"/>
        <v>0</v>
      </c>
      <c r="CTN6" s="57">
        <f t="shared" si="16663"/>
        <v>0</v>
      </c>
      <c r="CTO6" s="57">
        <f t="shared" si="16663"/>
        <v>0</v>
      </c>
      <c r="CTP6" s="57">
        <f t="shared" si="16663"/>
        <v>0</v>
      </c>
      <c r="CTQ6" s="57">
        <f t="shared" si="16663"/>
        <v>0</v>
      </c>
      <c r="CTR6" s="57">
        <f t="shared" si="16663"/>
        <v>0</v>
      </c>
      <c r="CTS6" s="57">
        <f t="shared" si="16663"/>
        <v>0</v>
      </c>
      <c r="CTT6" s="57">
        <f t="shared" si="16663"/>
        <v>0</v>
      </c>
      <c r="CTU6" s="57">
        <f t="shared" si="16663"/>
        <v>0</v>
      </c>
      <c r="CTV6" s="57">
        <f t="shared" si="16663"/>
        <v>0</v>
      </c>
      <c r="CTW6" s="57">
        <f t="shared" si="16663"/>
        <v>0</v>
      </c>
      <c r="CTX6" s="57">
        <f t="shared" si="16663"/>
        <v>0</v>
      </c>
      <c r="CTY6" s="57">
        <f t="shared" si="16663"/>
        <v>0</v>
      </c>
      <c r="CTZ6" s="57">
        <f t="shared" si="16663"/>
        <v>0</v>
      </c>
      <c r="CUA6" s="57">
        <f t="shared" si="16663"/>
        <v>0</v>
      </c>
      <c r="CUB6" s="57">
        <f t="shared" si="16663"/>
        <v>0</v>
      </c>
      <c r="CUC6" s="57">
        <f t="shared" si="16663"/>
        <v>0</v>
      </c>
      <c r="CUD6" s="57">
        <f t="shared" si="16663"/>
        <v>0</v>
      </c>
      <c r="CUE6" s="57">
        <f t="shared" si="16663"/>
        <v>0</v>
      </c>
      <c r="CUF6" s="57">
        <f t="shared" ref="CUF6:CWQ6" si="16664">CUF4+CUF5</f>
        <v>0</v>
      </c>
      <c r="CUG6" s="57">
        <f t="shared" si="16664"/>
        <v>0</v>
      </c>
      <c r="CUH6" s="57">
        <f t="shared" si="16664"/>
        <v>0</v>
      </c>
      <c r="CUI6" s="57">
        <f t="shared" si="16664"/>
        <v>0</v>
      </c>
      <c r="CUJ6" s="57">
        <f t="shared" si="16664"/>
        <v>0</v>
      </c>
      <c r="CUK6" s="57">
        <f t="shared" si="16664"/>
        <v>0</v>
      </c>
      <c r="CUL6" s="57">
        <f t="shared" si="16664"/>
        <v>0</v>
      </c>
      <c r="CUM6" s="57">
        <f t="shared" si="16664"/>
        <v>0</v>
      </c>
      <c r="CUN6" s="57">
        <f t="shared" si="16664"/>
        <v>0</v>
      </c>
      <c r="CUO6" s="57">
        <f t="shared" si="16664"/>
        <v>0</v>
      </c>
      <c r="CUP6" s="57">
        <f t="shared" si="16664"/>
        <v>0</v>
      </c>
      <c r="CUQ6" s="57">
        <f t="shared" si="16664"/>
        <v>0</v>
      </c>
      <c r="CUR6" s="57">
        <f t="shared" si="16664"/>
        <v>0</v>
      </c>
      <c r="CUS6" s="57">
        <f t="shared" si="16664"/>
        <v>0</v>
      </c>
      <c r="CUT6" s="57">
        <f t="shared" si="16664"/>
        <v>0</v>
      </c>
      <c r="CUU6" s="57">
        <f t="shared" si="16664"/>
        <v>0</v>
      </c>
      <c r="CUV6" s="57">
        <f t="shared" si="16664"/>
        <v>0</v>
      </c>
      <c r="CUW6" s="57">
        <f t="shared" si="16664"/>
        <v>0</v>
      </c>
      <c r="CUX6" s="57">
        <f t="shared" si="16664"/>
        <v>0</v>
      </c>
      <c r="CUY6" s="57">
        <f t="shared" si="16664"/>
        <v>0</v>
      </c>
      <c r="CUZ6" s="57">
        <f t="shared" si="16664"/>
        <v>0</v>
      </c>
      <c r="CVA6" s="57">
        <f t="shared" si="16664"/>
        <v>0</v>
      </c>
      <c r="CVB6" s="57">
        <f t="shared" si="16664"/>
        <v>0</v>
      </c>
      <c r="CVC6" s="57">
        <f t="shared" si="16664"/>
        <v>0</v>
      </c>
      <c r="CVD6" s="57">
        <f t="shared" si="16664"/>
        <v>0</v>
      </c>
      <c r="CVE6" s="57">
        <f t="shared" si="16664"/>
        <v>0</v>
      </c>
      <c r="CVF6" s="57">
        <f t="shared" si="16664"/>
        <v>0</v>
      </c>
      <c r="CVG6" s="57">
        <f t="shared" si="16664"/>
        <v>0</v>
      </c>
      <c r="CVH6" s="57">
        <f t="shared" si="16664"/>
        <v>0</v>
      </c>
      <c r="CVI6" s="57">
        <f t="shared" si="16664"/>
        <v>0</v>
      </c>
      <c r="CVJ6" s="57">
        <f t="shared" si="16664"/>
        <v>0</v>
      </c>
      <c r="CVK6" s="57">
        <f t="shared" si="16664"/>
        <v>0</v>
      </c>
      <c r="CVL6" s="57">
        <f t="shared" si="16664"/>
        <v>0</v>
      </c>
      <c r="CVM6" s="57">
        <f t="shared" si="16664"/>
        <v>0</v>
      </c>
      <c r="CVN6" s="57">
        <f t="shared" si="16664"/>
        <v>0</v>
      </c>
      <c r="CVO6" s="57">
        <f t="shared" si="16664"/>
        <v>0</v>
      </c>
      <c r="CVP6" s="57">
        <f t="shared" si="16664"/>
        <v>0</v>
      </c>
      <c r="CVQ6" s="57">
        <f t="shared" si="16664"/>
        <v>0</v>
      </c>
      <c r="CVR6" s="57">
        <f t="shared" si="16664"/>
        <v>0</v>
      </c>
      <c r="CVS6" s="57">
        <f t="shared" si="16664"/>
        <v>0</v>
      </c>
      <c r="CVT6" s="57">
        <f t="shared" si="16664"/>
        <v>0</v>
      </c>
      <c r="CVU6" s="57">
        <f t="shared" si="16664"/>
        <v>0</v>
      </c>
      <c r="CVV6" s="57">
        <f t="shared" si="16664"/>
        <v>0</v>
      </c>
      <c r="CVW6" s="57">
        <f t="shared" si="16664"/>
        <v>0</v>
      </c>
      <c r="CVX6" s="57">
        <f t="shared" si="16664"/>
        <v>0</v>
      </c>
      <c r="CVY6" s="57">
        <f t="shared" si="16664"/>
        <v>0</v>
      </c>
      <c r="CVZ6" s="57">
        <f t="shared" si="16664"/>
        <v>0</v>
      </c>
      <c r="CWA6" s="57">
        <f t="shared" si="16664"/>
        <v>0</v>
      </c>
      <c r="CWB6" s="57">
        <f t="shared" si="16664"/>
        <v>0</v>
      </c>
      <c r="CWC6" s="57">
        <f t="shared" si="16664"/>
        <v>0</v>
      </c>
      <c r="CWD6" s="57">
        <f t="shared" si="16664"/>
        <v>0</v>
      </c>
      <c r="CWE6" s="57">
        <f t="shared" si="16664"/>
        <v>0</v>
      </c>
      <c r="CWF6" s="57">
        <f t="shared" si="16664"/>
        <v>0</v>
      </c>
      <c r="CWG6" s="57">
        <f t="shared" si="16664"/>
        <v>0</v>
      </c>
      <c r="CWH6" s="57">
        <f t="shared" si="16664"/>
        <v>0</v>
      </c>
      <c r="CWI6" s="57">
        <f t="shared" si="16664"/>
        <v>0</v>
      </c>
      <c r="CWJ6" s="57">
        <f t="shared" si="16664"/>
        <v>0</v>
      </c>
      <c r="CWK6" s="57">
        <f t="shared" si="16664"/>
        <v>0</v>
      </c>
      <c r="CWL6" s="57">
        <f t="shared" si="16664"/>
        <v>0</v>
      </c>
      <c r="CWM6" s="57">
        <f t="shared" si="16664"/>
        <v>0</v>
      </c>
      <c r="CWN6" s="57">
        <f t="shared" si="16664"/>
        <v>0</v>
      </c>
      <c r="CWO6" s="57">
        <f t="shared" si="16664"/>
        <v>0</v>
      </c>
      <c r="CWP6" s="57">
        <f t="shared" si="16664"/>
        <v>0</v>
      </c>
      <c r="CWQ6" s="57">
        <f t="shared" si="16664"/>
        <v>0</v>
      </c>
      <c r="CWR6" s="57">
        <f t="shared" ref="CWR6:CZC6" si="16665">CWR4+CWR5</f>
        <v>0</v>
      </c>
      <c r="CWS6" s="57">
        <f t="shared" si="16665"/>
        <v>0</v>
      </c>
      <c r="CWT6" s="57">
        <f t="shared" si="16665"/>
        <v>0</v>
      </c>
      <c r="CWU6" s="57">
        <f t="shared" si="16665"/>
        <v>0</v>
      </c>
      <c r="CWV6" s="57">
        <f t="shared" si="16665"/>
        <v>0</v>
      </c>
      <c r="CWW6" s="57">
        <f t="shared" si="16665"/>
        <v>0</v>
      </c>
      <c r="CWX6" s="57">
        <f t="shared" si="16665"/>
        <v>0</v>
      </c>
      <c r="CWY6" s="57">
        <f t="shared" si="16665"/>
        <v>0</v>
      </c>
      <c r="CWZ6" s="57">
        <f t="shared" si="16665"/>
        <v>0</v>
      </c>
      <c r="CXA6" s="57">
        <f t="shared" si="16665"/>
        <v>0</v>
      </c>
      <c r="CXB6" s="57">
        <f t="shared" si="16665"/>
        <v>0</v>
      </c>
      <c r="CXC6" s="57">
        <f t="shared" si="16665"/>
        <v>0</v>
      </c>
      <c r="CXD6" s="57">
        <f t="shared" si="16665"/>
        <v>0</v>
      </c>
      <c r="CXE6" s="57">
        <f t="shared" si="16665"/>
        <v>0</v>
      </c>
      <c r="CXF6" s="57">
        <f t="shared" si="16665"/>
        <v>0</v>
      </c>
      <c r="CXG6" s="57">
        <f t="shared" si="16665"/>
        <v>0</v>
      </c>
      <c r="CXH6" s="57">
        <f t="shared" si="16665"/>
        <v>0</v>
      </c>
      <c r="CXI6" s="57">
        <f t="shared" si="16665"/>
        <v>0</v>
      </c>
      <c r="CXJ6" s="57">
        <f t="shared" si="16665"/>
        <v>0</v>
      </c>
      <c r="CXK6" s="57">
        <f t="shared" si="16665"/>
        <v>0</v>
      </c>
      <c r="CXL6" s="57">
        <f t="shared" si="16665"/>
        <v>0</v>
      </c>
      <c r="CXM6" s="57">
        <f t="shared" si="16665"/>
        <v>0</v>
      </c>
      <c r="CXN6" s="57">
        <f t="shared" si="16665"/>
        <v>0</v>
      </c>
      <c r="CXO6" s="57">
        <f t="shared" si="16665"/>
        <v>0</v>
      </c>
      <c r="CXP6" s="57">
        <f t="shared" si="16665"/>
        <v>0</v>
      </c>
      <c r="CXQ6" s="57">
        <f t="shared" si="16665"/>
        <v>0</v>
      </c>
      <c r="CXR6" s="57">
        <f t="shared" si="16665"/>
        <v>0</v>
      </c>
      <c r="CXS6" s="57">
        <f t="shared" si="16665"/>
        <v>0</v>
      </c>
      <c r="CXT6" s="57">
        <f t="shared" si="16665"/>
        <v>0</v>
      </c>
      <c r="CXU6" s="57">
        <f t="shared" si="16665"/>
        <v>0</v>
      </c>
      <c r="CXV6" s="57">
        <f t="shared" si="16665"/>
        <v>0</v>
      </c>
      <c r="CXW6" s="57">
        <f t="shared" si="16665"/>
        <v>0</v>
      </c>
      <c r="CXX6" s="57">
        <f t="shared" si="16665"/>
        <v>0</v>
      </c>
      <c r="CXY6" s="57">
        <f t="shared" si="16665"/>
        <v>0</v>
      </c>
      <c r="CXZ6" s="57">
        <f t="shared" si="16665"/>
        <v>0</v>
      </c>
      <c r="CYA6" s="57">
        <f t="shared" si="16665"/>
        <v>0</v>
      </c>
      <c r="CYB6" s="57">
        <f t="shared" si="16665"/>
        <v>0</v>
      </c>
      <c r="CYC6" s="57">
        <f t="shared" si="16665"/>
        <v>0</v>
      </c>
      <c r="CYD6" s="57">
        <f t="shared" si="16665"/>
        <v>0</v>
      </c>
      <c r="CYE6" s="57">
        <f t="shared" si="16665"/>
        <v>0</v>
      </c>
      <c r="CYF6" s="57">
        <f t="shared" si="16665"/>
        <v>0</v>
      </c>
      <c r="CYG6" s="57">
        <f t="shared" si="16665"/>
        <v>0</v>
      </c>
      <c r="CYH6" s="57">
        <f t="shared" si="16665"/>
        <v>0</v>
      </c>
      <c r="CYI6" s="57">
        <f t="shared" si="16665"/>
        <v>0</v>
      </c>
      <c r="CYJ6" s="57">
        <f t="shared" si="16665"/>
        <v>0</v>
      </c>
      <c r="CYK6" s="57">
        <f t="shared" si="16665"/>
        <v>0</v>
      </c>
      <c r="CYL6" s="57">
        <f t="shared" si="16665"/>
        <v>0</v>
      </c>
      <c r="CYM6" s="57">
        <f t="shared" si="16665"/>
        <v>0</v>
      </c>
      <c r="CYN6" s="57">
        <f t="shared" si="16665"/>
        <v>0</v>
      </c>
      <c r="CYO6" s="57">
        <f t="shared" si="16665"/>
        <v>0</v>
      </c>
      <c r="CYP6" s="57">
        <f t="shared" si="16665"/>
        <v>0</v>
      </c>
      <c r="CYQ6" s="57">
        <f t="shared" si="16665"/>
        <v>0</v>
      </c>
      <c r="CYR6" s="57">
        <f t="shared" si="16665"/>
        <v>0</v>
      </c>
      <c r="CYS6" s="57">
        <f t="shared" si="16665"/>
        <v>0</v>
      </c>
      <c r="CYT6" s="57">
        <f t="shared" si="16665"/>
        <v>0</v>
      </c>
      <c r="CYU6" s="57">
        <f t="shared" si="16665"/>
        <v>0</v>
      </c>
      <c r="CYV6" s="57">
        <f t="shared" si="16665"/>
        <v>0</v>
      </c>
      <c r="CYW6" s="57">
        <f t="shared" si="16665"/>
        <v>0</v>
      </c>
      <c r="CYX6" s="57">
        <f t="shared" si="16665"/>
        <v>0</v>
      </c>
      <c r="CYY6" s="57">
        <f t="shared" si="16665"/>
        <v>0</v>
      </c>
      <c r="CYZ6" s="57">
        <f t="shared" si="16665"/>
        <v>0</v>
      </c>
      <c r="CZA6" s="57">
        <f t="shared" si="16665"/>
        <v>0</v>
      </c>
      <c r="CZB6" s="57">
        <f t="shared" si="16665"/>
        <v>0</v>
      </c>
      <c r="CZC6" s="57">
        <f t="shared" si="16665"/>
        <v>0</v>
      </c>
      <c r="CZD6" s="57">
        <f t="shared" ref="CZD6:DBO6" si="16666">CZD4+CZD5</f>
        <v>0</v>
      </c>
      <c r="CZE6" s="57">
        <f t="shared" si="16666"/>
        <v>0</v>
      </c>
      <c r="CZF6" s="57">
        <f t="shared" si="16666"/>
        <v>0</v>
      </c>
      <c r="CZG6" s="57">
        <f t="shared" si="16666"/>
        <v>0</v>
      </c>
      <c r="CZH6" s="57">
        <f t="shared" si="16666"/>
        <v>0</v>
      </c>
      <c r="CZI6" s="57">
        <f t="shared" si="16666"/>
        <v>0</v>
      </c>
      <c r="CZJ6" s="57">
        <f t="shared" si="16666"/>
        <v>0</v>
      </c>
      <c r="CZK6" s="57">
        <f t="shared" si="16666"/>
        <v>0</v>
      </c>
      <c r="CZL6" s="57">
        <f t="shared" si="16666"/>
        <v>0</v>
      </c>
      <c r="CZM6" s="57">
        <f t="shared" si="16666"/>
        <v>0</v>
      </c>
      <c r="CZN6" s="57">
        <f t="shared" si="16666"/>
        <v>0</v>
      </c>
      <c r="CZO6" s="57">
        <f t="shared" si="16666"/>
        <v>0</v>
      </c>
      <c r="CZP6" s="57">
        <f t="shared" si="16666"/>
        <v>0</v>
      </c>
      <c r="CZQ6" s="57">
        <f t="shared" si="16666"/>
        <v>0</v>
      </c>
      <c r="CZR6" s="57">
        <f t="shared" si="16666"/>
        <v>0</v>
      </c>
      <c r="CZS6" s="57">
        <f t="shared" si="16666"/>
        <v>0</v>
      </c>
      <c r="CZT6" s="57">
        <f t="shared" si="16666"/>
        <v>0</v>
      </c>
      <c r="CZU6" s="57">
        <f t="shared" si="16666"/>
        <v>0</v>
      </c>
      <c r="CZV6" s="57">
        <f t="shared" si="16666"/>
        <v>0</v>
      </c>
      <c r="CZW6" s="57">
        <f t="shared" si="16666"/>
        <v>0</v>
      </c>
      <c r="CZX6" s="57">
        <f t="shared" si="16666"/>
        <v>0</v>
      </c>
      <c r="CZY6" s="57">
        <f t="shared" si="16666"/>
        <v>0</v>
      </c>
      <c r="CZZ6" s="57">
        <f t="shared" si="16666"/>
        <v>0</v>
      </c>
      <c r="DAA6" s="57">
        <f t="shared" si="16666"/>
        <v>0</v>
      </c>
      <c r="DAB6" s="57">
        <f t="shared" si="16666"/>
        <v>0</v>
      </c>
      <c r="DAC6" s="57">
        <f t="shared" si="16666"/>
        <v>0</v>
      </c>
      <c r="DAD6" s="57">
        <f t="shared" si="16666"/>
        <v>0</v>
      </c>
      <c r="DAE6" s="57">
        <f t="shared" si="16666"/>
        <v>0</v>
      </c>
      <c r="DAF6" s="57">
        <f t="shared" si="16666"/>
        <v>0</v>
      </c>
      <c r="DAG6" s="57">
        <f t="shared" si="16666"/>
        <v>0</v>
      </c>
      <c r="DAH6" s="57">
        <f t="shared" si="16666"/>
        <v>0</v>
      </c>
      <c r="DAI6" s="57">
        <f t="shared" si="16666"/>
        <v>0</v>
      </c>
      <c r="DAJ6" s="57">
        <f t="shared" si="16666"/>
        <v>0</v>
      </c>
      <c r="DAK6" s="57">
        <f t="shared" si="16666"/>
        <v>0</v>
      </c>
      <c r="DAL6" s="57">
        <f t="shared" si="16666"/>
        <v>0</v>
      </c>
      <c r="DAM6" s="57">
        <f t="shared" si="16666"/>
        <v>0</v>
      </c>
      <c r="DAN6" s="57">
        <f t="shared" si="16666"/>
        <v>0</v>
      </c>
      <c r="DAO6" s="57">
        <f t="shared" si="16666"/>
        <v>0</v>
      </c>
      <c r="DAP6" s="57">
        <f t="shared" si="16666"/>
        <v>0</v>
      </c>
      <c r="DAQ6" s="57">
        <f t="shared" si="16666"/>
        <v>0</v>
      </c>
      <c r="DAR6" s="57">
        <f t="shared" si="16666"/>
        <v>0</v>
      </c>
      <c r="DAS6" s="57">
        <f t="shared" si="16666"/>
        <v>0</v>
      </c>
      <c r="DAT6" s="57">
        <f t="shared" si="16666"/>
        <v>0</v>
      </c>
      <c r="DAU6" s="57">
        <f t="shared" si="16666"/>
        <v>0</v>
      </c>
      <c r="DAV6" s="57">
        <f t="shared" si="16666"/>
        <v>0</v>
      </c>
      <c r="DAW6" s="57">
        <f t="shared" si="16666"/>
        <v>0</v>
      </c>
      <c r="DAX6" s="57">
        <f t="shared" si="16666"/>
        <v>0</v>
      </c>
      <c r="DAY6" s="57">
        <f t="shared" si="16666"/>
        <v>0</v>
      </c>
      <c r="DAZ6" s="57">
        <f t="shared" si="16666"/>
        <v>0</v>
      </c>
      <c r="DBA6" s="57">
        <f t="shared" si="16666"/>
        <v>0</v>
      </c>
      <c r="DBB6" s="57">
        <f t="shared" si="16666"/>
        <v>0</v>
      </c>
      <c r="DBC6" s="57">
        <f t="shared" si="16666"/>
        <v>0</v>
      </c>
      <c r="DBD6" s="57">
        <f t="shared" si="16666"/>
        <v>0</v>
      </c>
      <c r="DBE6" s="57">
        <f t="shared" si="16666"/>
        <v>0</v>
      </c>
      <c r="DBF6" s="57">
        <f t="shared" si="16666"/>
        <v>0</v>
      </c>
      <c r="DBG6" s="57">
        <f t="shared" si="16666"/>
        <v>0</v>
      </c>
      <c r="DBH6" s="57">
        <f t="shared" si="16666"/>
        <v>0</v>
      </c>
      <c r="DBI6" s="57">
        <f t="shared" si="16666"/>
        <v>0</v>
      </c>
      <c r="DBJ6" s="57">
        <f t="shared" si="16666"/>
        <v>0</v>
      </c>
      <c r="DBK6" s="57">
        <f t="shared" si="16666"/>
        <v>0</v>
      </c>
      <c r="DBL6" s="57">
        <f t="shared" si="16666"/>
        <v>0</v>
      </c>
      <c r="DBM6" s="57">
        <f t="shared" si="16666"/>
        <v>0</v>
      </c>
      <c r="DBN6" s="57">
        <f t="shared" si="16666"/>
        <v>0</v>
      </c>
      <c r="DBO6" s="57">
        <f t="shared" si="16666"/>
        <v>0</v>
      </c>
      <c r="DBP6" s="57">
        <f t="shared" ref="DBP6:DEA6" si="16667">DBP4+DBP5</f>
        <v>0</v>
      </c>
      <c r="DBQ6" s="57">
        <f t="shared" si="16667"/>
        <v>0</v>
      </c>
      <c r="DBR6" s="57">
        <f t="shared" si="16667"/>
        <v>0</v>
      </c>
      <c r="DBS6" s="57">
        <f t="shared" si="16667"/>
        <v>0</v>
      </c>
      <c r="DBT6" s="57">
        <f t="shared" si="16667"/>
        <v>0</v>
      </c>
      <c r="DBU6" s="57">
        <f t="shared" si="16667"/>
        <v>0</v>
      </c>
      <c r="DBV6" s="57">
        <f t="shared" si="16667"/>
        <v>0</v>
      </c>
      <c r="DBW6" s="57">
        <f t="shared" si="16667"/>
        <v>0</v>
      </c>
      <c r="DBX6" s="57">
        <f t="shared" si="16667"/>
        <v>0</v>
      </c>
      <c r="DBY6" s="57">
        <f t="shared" si="16667"/>
        <v>0</v>
      </c>
      <c r="DBZ6" s="57">
        <f t="shared" si="16667"/>
        <v>0</v>
      </c>
      <c r="DCA6" s="57">
        <f t="shared" si="16667"/>
        <v>0</v>
      </c>
      <c r="DCB6" s="57">
        <f t="shared" si="16667"/>
        <v>0</v>
      </c>
      <c r="DCC6" s="57">
        <f t="shared" si="16667"/>
        <v>0</v>
      </c>
      <c r="DCD6" s="57">
        <f t="shared" si="16667"/>
        <v>0</v>
      </c>
      <c r="DCE6" s="57">
        <f t="shared" si="16667"/>
        <v>0</v>
      </c>
      <c r="DCF6" s="57">
        <f t="shared" si="16667"/>
        <v>0</v>
      </c>
      <c r="DCG6" s="57">
        <f t="shared" si="16667"/>
        <v>0</v>
      </c>
      <c r="DCH6" s="57">
        <f t="shared" si="16667"/>
        <v>0</v>
      </c>
      <c r="DCI6" s="57">
        <f t="shared" si="16667"/>
        <v>0</v>
      </c>
      <c r="DCJ6" s="57">
        <f t="shared" si="16667"/>
        <v>0</v>
      </c>
      <c r="DCK6" s="57">
        <f t="shared" si="16667"/>
        <v>0</v>
      </c>
      <c r="DCL6" s="57">
        <f t="shared" si="16667"/>
        <v>0</v>
      </c>
      <c r="DCM6" s="57">
        <f t="shared" si="16667"/>
        <v>0</v>
      </c>
      <c r="DCN6" s="57">
        <f t="shared" si="16667"/>
        <v>0</v>
      </c>
      <c r="DCO6" s="57">
        <f t="shared" si="16667"/>
        <v>0</v>
      </c>
      <c r="DCP6" s="57">
        <f t="shared" si="16667"/>
        <v>0</v>
      </c>
      <c r="DCQ6" s="57">
        <f t="shared" si="16667"/>
        <v>0</v>
      </c>
      <c r="DCR6" s="57">
        <f t="shared" si="16667"/>
        <v>0</v>
      </c>
      <c r="DCS6" s="57">
        <f t="shared" si="16667"/>
        <v>0</v>
      </c>
      <c r="DCT6" s="57">
        <f t="shared" si="16667"/>
        <v>0</v>
      </c>
      <c r="DCU6" s="57">
        <f t="shared" si="16667"/>
        <v>0</v>
      </c>
      <c r="DCV6" s="57">
        <f t="shared" si="16667"/>
        <v>0</v>
      </c>
      <c r="DCW6" s="57">
        <f t="shared" si="16667"/>
        <v>0</v>
      </c>
      <c r="DCX6" s="57">
        <f t="shared" si="16667"/>
        <v>0</v>
      </c>
      <c r="DCY6" s="57">
        <f t="shared" si="16667"/>
        <v>0</v>
      </c>
      <c r="DCZ6" s="57">
        <f t="shared" si="16667"/>
        <v>0</v>
      </c>
      <c r="DDA6" s="57">
        <f t="shared" si="16667"/>
        <v>0</v>
      </c>
      <c r="DDB6" s="57">
        <f t="shared" si="16667"/>
        <v>0</v>
      </c>
      <c r="DDC6" s="57">
        <f t="shared" si="16667"/>
        <v>0</v>
      </c>
      <c r="DDD6" s="57">
        <f t="shared" si="16667"/>
        <v>0</v>
      </c>
      <c r="DDE6" s="57">
        <f t="shared" si="16667"/>
        <v>0</v>
      </c>
      <c r="DDF6" s="57">
        <f t="shared" si="16667"/>
        <v>0</v>
      </c>
      <c r="DDG6" s="57">
        <f t="shared" si="16667"/>
        <v>0</v>
      </c>
      <c r="DDH6" s="57">
        <f t="shared" si="16667"/>
        <v>0</v>
      </c>
      <c r="DDI6" s="57">
        <f t="shared" si="16667"/>
        <v>0</v>
      </c>
      <c r="DDJ6" s="57">
        <f t="shared" si="16667"/>
        <v>0</v>
      </c>
      <c r="DDK6" s="57">
        <f t="shared" si="16667"/>
        <v>0</v>
      </c>
      <c r="DDL6" s="57">
        <f t="shared" si="16667"/>
        <v>0</v>
      </c>
      <c r="DDM6" s="57">
        <f t="shared" si="16667"/>
        <v>0</v>
      </c>
      <c r="DDN6" s="57">
        <f t="shared" si="16667"/>
        <v>0</v>
      </c>
      <c r="DDO6" s="57">
        <f t="shared" si="16667"/>
        <v>0</v>
      </c>
      <c r="DDP6" s="57">
        <f t="shared" si="16667"/>
        <v>0</v>
      </c>
      <c r="DDQ6" s="57">
        <f t="shared" si="16667"/>
        <v>0</v>
      </c>
      <c r="DDR6" s="57">
        <f t="shared" si="16667"/>
        <v>0</v>
      </c>
      <c r="DDS6" s="57">
        <f t="shared" si="16667"/>
        <v>0</v>
      </c>
      <c r="DDT6" s="57">
        <f t="shared" si="16667"/>
        <v>0</v>
      </c>
      <c r="DDU6" s="57">
        <f t="shared" si="16667"/>
        <v>0</v>
      </c>
      <c r="DDV6" s="57">
        <f t="shared" si="16667"/>
        <v>0</v>
      </c>
      <c r="DDW6" s="57">
        <f t="shared" si="16667"/>
        <v>0</v>
      </c>
      <c r="DDX6" s="57">
        <f t="shared" si="16667"/>
        <v>0</v>
      </c>
      <c r="DDY6" s="57">
        <f t="shared" si="16667"/>
        <v>0</v>
      </c>
      <c r="DDZ6" s="57">
        <f t="shared" si="16667"/>
        <v>0</v>
      </c>
      <c r="DEA6" s="57">
        <f t="shared" si="16667"/>
        <v>0</v>
      </c>
      <c r="DEB6" s="57">
        <f t="shared" ref="DEB6:DGM6" si="16668">DEB4+DEB5</f>
        <v>0</v>
      </c>
      <c r="DEC6" s="57">
        <f t="shared" si="16668"/>
        <v>0</v>
      </c>
      <c r="DED6" s="57">
        <f t="shared" si="16668"/>
        <v>0</v>
      </c>
      <c r="DEE6" s="57">
        <f t="shared" si="16668"/>
        <v>0</v>
      </c>
      <c r="DEF6" s="57">
        <f t="shared" si="16668"/>
        <v>0</v>
      </c>
      <c r="DEG6" s="57">
        <f t="shared" si="16668"/>
        <v>0</v>
      </c>
      <c r="DEH6" s="57">
        <f t="shared" si="16668"/>
        <v>0</v>
      </c>
      <c r="DEI6" s="57">
        <f t="shared" si="16668"/>
        <v>0</v>
      </c>
      <c r="DEJ6" s="57">
        <f t="shared" si="16668"/>
        <v>0</v>
      </c>
      <c r="DEK6" s="57">
        <f t="shared" si="16668"/>
        <v>0</v>
      </c>
      <c r="DEL6" s="57">
        <f t="shared" si="16668"/>
        <v>0</v>
      </c>
      <c r="DEM6" s="57">
        <f t="shared" si="16668"/>
        <v>0</v>
      </c>
      <c r="DEN6" s="57">
        <f t="shared" si="16668"/>
        <v>0</v>
      </c>
      <c r="DEO6" s="57">
        <f t="shared" si="16668"/>
        <v>0</v>
      </c>
      <c r="DEP6" s="57">
        <f t="shared" si="16668"/>
        <v>0</v>
      </c>
      <c r="DEQ6" s="57">
        <f t="shared" si="16668"/>
        <v>0</v>
      </c>
      <c r="DER6" s="57">
        <f t="shared" si="16668"/>
        <v>0</v>
      </c>
      <c r="DES6" s="57">
        <f t="shared" si="16668"/>
        <v>0</v>
      </c>
      <c r="DET6" s="57">
        <f t="shared" si="16668"/>
        <v>0</v>
      </c>
      <c r="DEU6" s="57">
        <f t="shared" si="16668"/>
        <v>0</v>
      </c>
      <c r="DEV6" s="57">
        <f t="shared" si="16668"/>
        <v>0</v>
      </c>
      <c r="DEW6" s="57">
        <f t="shared" si="16668"/>
        <v>0</v>
      </c>
      <c r="DEX6" s="57">
        <f t="shared" si="16668"/>
        <v>0</v>
      </c>
      <c r="DEY6" s="57">
        <f t="shared" si="16668"/>
        <v>0</v>
      </c>
      <c r="DEZ6" s="57">
        <f t="shared" si="16668"/>
        <v>0</v>
      </c>
      <c r="DFA6" s="57">
        <f t="shared" si="16668"/>
        <v>0</v>
      </c>
      <c r="DFB6" s="57">
        <f t="shared" si="16668"/>
        <v>0</v>
      </c>
      <c r="DFC6" s="57">
        <f t="shared" si="16668"/>
        <v>0</v>
      </c>
      <c r="DFD6" s="57">
        <f t="shared" si="16668"/>
        <v>0</v>
      </c>
      <c r="DFE6" s="57">
        <f t="shared" si="16668"/>
        <v>0</v>
      </c>
      <c r="DFF6" s="57">
        <f t="shared" si="16668"/>
        <v>0</v>
      </c>
      <c r="DFG6" s="57">
        <f t="shared" si="16668"/>
        <v>0</v>
      </c>
      <c r="DFH6" s="57">
        <f t="shared" si="16668"/>
        <v>0</v>
      </c>
      <c r="DFI6" s="57">
        <f t="shared" si="16668"/>
        <v>0</v>
      </c>
      <c r="DFJ6" s="57">
        <f t="shared" si="16668"/>
        <v>0</v>
      </c>
      <c r="DFK6" s="57">
        <f t="shared" si="16668"/>
        <v>0</v>
      </c>
      <c r="DFL6" s="57">
        <f t="shared" si="16668"/>
        <v>0</v>
      </c>
      <c r="DFM6" s="57">
        <f t="shared" si="16668"/>
        <v>0</v>
      </c>
      <c r="DFN6" s="57">
        <f t="shared" si="16668"/>
        <v>0</v>
      </c>
      <c r="DFO6" s="57">
        <f t="shared" si="16668"/>
        <v>0</v>
      </c>
      <c r="DFP6" s="57">
        <f t="shared" si="16668"/>
        <v>0</v>
      </c>
      <c r="DFQ6" s="57">
        <f t="shared" si="16668"/>
        <v>0</v>
      </c>
      <c r="DFR6" s="57">
        <f t="shared" si="16668"/>
        <v>0</v>
      </c>
      <c r="DFS6" s="57">
        <f t="shared" si="16668"/>
        <v>0</v>
      </c>
      <c r="DFT6" s="57">
        <f t="shared" si="16668"/>
        <v>0</v>
      </c>
      <c r="DFU6" s="57">
        <f t="shared" si="16668"/>
        <v>0</v>
      </c>
      <c r="DFV6" s="57">
        <f t="shared" si="16668"/>
        <v>0</v>
      </c>
      <c r="DFW6" s="57">
        <f t="shared" si="16668"/>
        <v>0</v>
      </c>
      <c r="DFX6" s="57">
        <f t="shared" si="16668"/>
        <v>0</v>
      </c>
      <c r="DFY6" s="57">
        <f t="shared" si="16668"/>
        <v>0</v>
      </c>
      <c r="DFZ6" s="57">
        <f t="shared" si="16668"/>
        <v>0</v>
      </c>
      <c r="DGA6" s="57">
        <f t="shared" si="16668"/>
        <v>0</v>
      </c>
      <c r="DGB6" s="57">
        <f t="shared" si="16668"/>
        <v>0</v>
      </c>
      <c r="DGC6" s="57">
        <f t="shared" si="16668"/>
        <v>0</v>
      </c>
      <c r="DGD6" s="57">
        <f t="shared" si="16668"/>
        <v>0</v>
      </c>
      <c r="DGE6" s="57">
        <f t="shared" si="16668"/>
        <v>0</v>
      </c>
      <c r="DGF6" s="57">
        <f t="shared" si="16668"/>
        <v>0</v>
      </c>
      <c r="DGG6" s="57">
        <f t="shared" si="16668"/>
        <v>0</v>
      </c>
      <c r="DGH6" s="57">
        <f t="shared" si="16668"/>
        <v>0</v>
      </c>
      <c r="DGI6" s="57">
        <f t="shared" si="16668"/>
        <v>0</v>
      </c>
      <c r="DGJ6" s="57">
        <f t="shared" si="16668"/>
        <v>0</v>
      </c>
      <c r="DGK6" s="57">
        <f t="shared" si="16668"/>
        <v>0</v>
      </c>
      <c r="DGL6" s="57">
        <f t="shared" si="16668"/>
        <v>0</v>
      </c>
      <c r="DGM6" s="57">
        <f t="shared" si="16668"/>
        <v>0</v>
      </c>
      <c r="DGN6" s="57">
        <f t="shared" ref="DGN6:DIY6" si="16669">DGN4+DGN5</f>
        <v>0</v>
      </c>
      <c r="DGO6" s="57">
        <f t="shared" si="16669"/>
        <v>0</v>
      </c>
      <c r="DGP6" s="57">
        <f t="shared" si="16669"/>
        <v>0</v>
      </c>
      <c r="DGQ6" s="57">
        <f t="shared" si="16669"/>
        <v>0</v>
      </c>
      <c r="DGR6" s="57">
        <f t="shared" si="16669"/>
        <v>0</v>
      </c>
      <c r="DGS6" s="57">
        <f t="shared" si="16669"/>
        <v>0</v>
      </c>
      <c r="DGT6" s="57">
        <f t="shared" si="16669"/>
        <v>0</v>
      </c>
      <c r="DGU6" s="57">
        <f t="shared" si="16669"/>
        <v>0</v>
      </c>
      <c r="DGV6" s="57">
        <f t="shared" si="16669"/>
        <v>0</v>
      </c>
      <c r="DGW6" s="57">
        <f t="shared" si="16669"/>
        <v>0</v>
      </c>
      <c r="DGX6" s="57">
        <f t="shared" si="16669"/>
        <v>0</v>
      </c>
      <c r="DGY6" s="57">
        <f t="shared" si="16669"/>
        <v>0</v>
      </c>
      <c r="DGZ6" s="57">
        <f t="shared" si="16669"/>
        <v>0</v>
      </c>
      <c r="DHA6" s="57">
        <f t="shared" si="16669"/>
        <v>0</v>
      </c>
      <c r="DHB6" s="57">
        <f t="shared" si="16669"/>
        <v>0</v>
      </c>
      <c r="DHC6" s="57">
        <f t="shared" si="16669"/>
        <v>0</v>
      </c>
      <c r="DHD6" s="57">
        <f t="shared" si="16669"/>
        <v>0</v>
      </c>
      <c r="DHE6" s="57">
        <f t="shared" si="16669"/>
        <v>0</v>
      </c>
      <c r="DHF6" s="57">
        <f t="shared" si="16669"/>
        <v>0</v>
      </c>
      <c r="DHG6" s="57">
        <f t="shared" si="16669"/>
        <v>0</v>
      </c>
      <c r="DHH6" s="57">
        <f t="shared" si="16669"/>
        <v>0</v>
      </c>
      <c r="DHI6" s="57">
        <f t="shared" si="16669"/>
        <v>0</v>
      </c>
      <c r="DHJ6" s="57">
        <f t="shared" si="16669"/>
        <v>0</v>
      </c>
      <c r="DHK6" s="57">
        <f t="shared" si="16669"/>
        <v>0</v>
      </c>
      <c r="DHL6" s="57">
        <f t="shared" si="16669"/>
        <v>0</v>
      </c>
      <c r="DHM6" s="57">
        <f t="shared" si="16669"/>
        <v>0</v>
      </c>
      <c r="DHN6" s="57">
        <f t="shared" si="16669"/>
        <v>0</v>
      </c>
      <c r="DHO6" s="57">
        <f t="shared" si="16669"/>
        <v>0</v>
      </c>
      <c r="DHP6" s="57">
        <f t="shared" si="16669"/>
        <v>0</v>
      </c>
      <c r="DHQ6" s="57">
        <f t="shared" si="16669"/>
        <v>0</v>
      </c>
      <c r="DHR6" s="57">
        <f t="shared" si="16669"/>
        <v>0</v>
      </c>
      <c r="DHS6" s="57">
        <f t="shared" si="16669"/>
        <v>0</v>
      </c>
      <c r="DHT6" s="57">
        <f t="shared" si="16669"/>
        <v>0</v>
      </c>
      <c r="DHU6" s="57">
        <f t="shared" si="16669"/>
        <v>0</v>
      </c>
      <c r="DHV6" s="57">
        <f t="shared" si="16669"/>
        <v>0</v>
      </c>
      <c r="DHW6" s="57">
        <f t="shared" si="16669"/>
        <v>0</v>
      </c>
      <c r="DHX6" s="57">
        <f t="shared" si="16669"/>
        <v>0</v>
      </c>
      <c r="DHY6" s="57">
        <f t="shared" si="16669"/>
        <v>0</v>
      </c>
      <c r="DHZ6" s="57">
        <f t="shared" si="16669"/>
        <v>0</v>
      </c>
      <c r="DIA6" s="57">
        <f t="shared" si="16669"/>
        <v>0</v>
      </c>
      <c r="DIB6" s="57">
        <f t="shared" si="16669"/>
        <v>0</v>
      </c>
      <c r="DIC6" s="57">
        <f t="shared" si="16669"/>
        <v>0</v>
      </c>
      <c r="DID6" s="57">
        <f t="shared" si="16669"/>
        <v>0</v>
      </c>
      <c r="DIE6" s="57">
        <f t="shared" si="16669"/>
        <v>0</v>
      </c>
      <c r="DIF6" s="57">
        <f t="shared" si="16669"/>
        <v>0</v>
      </c>
      <c r="DIG6" s="57">
        <f t="shared" si="16669"/>
        <v>0</v>
      </c>
      <c r="DIH6" s="57">
        <f t="shared" si="16669"/>
        <v>0</v>
      </c>
      <c r="DII6" s="57">
        <f t="shared" si="16669"/>
        <v>0</v>
      </c>
      <c r="DIJ6" s="57">
        <f t="shared" si="16669"/>
        <v>0</v>
      </c>
      <c r="DIK6" s="57">
        <f t="shared" si="16669"/>
        <v>0</v>
      </c>
      <c r="DIL6" s="57">
        <f t="shared" si="16669"/>
        <v>0</v>
      </c>
      <c r="DIM6" s="57">
        <f t="shared" si="16669"/>
        <v>0</v>
      </c>
      <c r="DIN6" s="57">
        <f t="shared" si="16669"/>
        <v>0</v>
      </c>
      <c r="DIO6" s="57">
        <f t="shared" si="16669"/>
        <v>0</v>
      </c>
      <c r="DIP6" s="57">
        <f t="shared" si="16669"/>
        <v>0</v>
      </c>
      <c r="DIQ6" s="57">
        <f t="shared" si="16669"/>
        <v>0</v>
      </c>
      <c r="DIR6" s="57">
        <f t="shared" si="16669"/>
        <v>0</v>
      </c>
      <c r="DIS6" s="57">
        <f t="shared" si="16669"/>
        <v>0</v>
      </c>
      <c r="DIT6" s="57">
        <f t="shared" si="16669"/>
        <v>0</v>
      </c>
      <c r="DIU6" s="57">
        <f t="shared" si="16669"/>
        <v>0</v>
      </c>
      <c r="DIV6" s="57">
        <f t="shared" si="16669"/>
        <v>0</v>
      </c>
      <c r="DIW6" s="57">
        <f t="shared" si="16669"/>
        <v>0</v>
      </c>
      <c r="DIX6" s="57">
        <f t="shared" si="16669"/>
        <v>0</v>
      </c>
      <c r="DIY6" s="57">
        <f t="shared" si="16669"/>
        <v>0</v>
      </c>
      <c r="DIZ6" s="57">
        <f t="shared" ref="DIZ6:DLK6" si="16670">DIZ4+DIZ5</f>
        <v>0</v>
      </c>
      <c r="DJA6" s="57">
        <f t="shared" si="16670"/>
        <v>0</v>
      </c>
      <c r="DJB6" s="57">
        <f t="shared" si="16670"/>
        <v>0</v>
      </c>
      <c r="DJC6" s="57">
        <f t="shared" si="16670"/>
        <v>0</v>
      </c>
      <c r="DJD6" s="57">
        <f t="shared" si="16670"/>
        <v>0</v>
      </c>
      <c r="DJE6" s="57">
        <f t="shared" si="16670"/>
        <v>0</v>
      </c>
      <c r="DJF6" s="57">
        <f t="shared" si="16670"/>
        <v>0</v>
      </c>
      <c r="DJG6" s="57">
        <f t="shared" si="16670"/>
        <v>0</v>
      </c>
      <c r="DJH6" s="57">
        <f t="shared" si="16670"/>
        <v>0</v>
      </c>
      <c r="DJI6" s="57">
        <f t="shared" si="16670"/>
        <v>0</v>
      </c>
      <c r="DJJ6" s="57">
        <f t="shared" si="16670"/>
        <v>0</v>
      </c>
      <c r="DJK6" s="57">
        <f t="shared" si="16670"/>
        <v>0</v>
      </c>
      <c r="DJL6" s="57">
        <f t="shared" si="16670"/>
        <v>0</v>
      </c>
      <c r="DJM6" s="57">
        <f t="shared" si="16670"/>
        <v>0</v>
      </c>
      <c r="DJN6" s="57">
        <f t="shared" si="16670"/>
        <v>0</v>
      </c>
      <c r="DJO6" s="57">
        <f t="shared" si="16670"/>
        <v>0</v>
      </c>
      <c r="DJP6" s="57">
        <f t="shared" si="16670"/>
        <v>0</v>
      </c>
      <c r="DJQ6" s="57">
        <f t="shared" si="16670"/>
        <v>0</v>
      </c>
      <c r="DJR6" s="57">
        <f t="shared" si="16670"/>
        <v>0</v>
      </c>
      <c r="DJS6" s="57">
        <f t="shared" si="16670"/>
        <v>0</v>
      </c>
      <c r="DJT6" s="57">
        <f t="shared" si="16670"/>
        <v>0</v>
      </c>
      <c r="DJU6" s="57">
        <f t="shared" si="16670"/>
        <v>0</v>
      </c>
      <c r="DJV6" s="57">
        <f t="shared" si="16670"/>
        <v>0</v>
      </c>
      <c r="DJW6" s="57">
        <f t="shared" si="16670"/>
        <v>0</v>
      </c>
      <c r="DJX6" s="57">
        <f t="shared" si="16670"/>
        <v>0</v>
      </c>
      <c r="DJY6" s="57">
        <f t="shared" si="16670"/>
        <v>0</v>
      </c>
      <c r="DJZ6" s="57">
        <f t="shared" si="16670"/>
        <v>0</v>
      </c>
      <c r="DKA6" s="57">
        <f t="shared" si="16670"/>
        <v>0</v>
      </c>
      <c r="DKB6" s="57">
        <f t="shared" si="16670"/>
        <v>0</v>
      </c>
      <c r="DKC6" s="57">
        <f t="shared" si="16670"/>
        <v>0</v>
      </c>
      <c r="DKD6" s="57">
        <f t="shared" si="16670"/>
        <v>0</v>
      </c>
      <c r="DKE6" s="57">
        <f t="shared" si="16670"/>
        <v>0</v>
      </c>
      <c r="DKF6" s="57">
        <f t="shared" si="16670"/>
        <v>0</v>
      </c>
      <c r="DKG6" s="57">
        <f t="shared" si="16670"/>
        <v>0</v>
      </c>
      <c r="DKH6" s="57">
        <f t="shared" si="16670"/>
        <v>0</v>
      </c>
      <c r="DKI6" s="57">
        <f t="shared" si="16670"/>
        <v>0</v>
      </c>
      <c r="DKJ6" s="57">
        <f t="shared" si="16670"/>
        <v>0</v>
      </c>
      <c r="DKK6" s="57">
        <f t="shared" si="16670"/>
        <v>0</v>
      </c>
      <c r="DKL6" s="57">
        <f t="shared" si="16670"/>
        <v>0</v>
      </c>
      <c r="DKM6" s="57">
        <f t="shared" si="16670"/>
        <v>0</v>
      </c>
      <c r="DKN6" s="57">
        <f t="shared" si="16670"/>
        <v>0</v>
      </c>
      <c r="DKO6" s="57">
        <f t="shared" si="16670"/>
        <v>0</v>
      </c>
      <c r="DKP6" s="57">
        <f t="shared" si="16670"/>
        <v>0</v>
      </c>
      <c r="DKQ6" s="57">
        <f t="shared" si="16670"/>
        <v>0</v>
      </c>
      <c r="DKR6" s="57">
        <f t="shared" si="16670"/>
        <v>0</v>
      </c>
      <c r="DKS6" s="57">
        <f t="shared" si="16670"/>
        <v>0</v>
      </c>
      <c r="DKT6" s="57">
        <f t="shared" si="16670"/>
        <v>0</v>
      </c>
      <c r="DKU6" s="57">
        <f t="shared" si="16670"/>
        <v>0</v>
      </c>
      <c r="DKV6" s="57">
        <f t="shared" si="16670"/>
        <v>0</v>
      </c>
      <c r="DKW6" s="57">
        <f t="shared" si="16670"/>
        <v>0</v>
      </c>
      <c r="DKX6" s="57">
        <f t="shared" si="16670"/>
        <v>0</v>
      </c>
      <c r="DKY6" s="57">
        <f t="shared" si="16670"/>
        <v>0</v>
      </c>
      <c r="DKZ6" s="57">
        <f t="shared" si="16670"/>
        <v>0</v>
      </c>
      <c r="DLA6" s="57">
        <f t="shared" si="16670"/>
        <v>0</v>
      </c>
      <c r="DLB6" s="57">
        <f t="shared" si="16670"/>
        <v>0</v>
      </c>
      <c r="DLC6" s="57">
        <f t="shared" si="16670"/>
        <v>0</v>
      </c>
      <c r="DLD6" s="57">
        <f t="shared" si="16670"/>
        <v>0</v>
      </c>
      <c r="DLE6" s="57">
        <f t="shared" si="16670"/>
        <v>0</v>
      </c>
      <c r="DLF6" s="57">
        <f t="shared" si="16670"/>
        <v>0</v>
      </c>
      <c r="DLG6" s="57">
        <f t="shared" si="16670"/>
        <v>0</v>
      </c>
      <c r="DLH6" s="57">
        <f t="shared" si="16670"/>
        <v>0</v>
      </c>
      <c r="DLI6" s="57">
        <f t="shared" si="16670"/>
        <v>0</v>
      </c>
      <c r="DLJ6" s="57">
        <f t="shared" si="16670"/>
        <v>0</v>
      </c>
      <c r="DLK6" s="57">
        <f t="shared" si="16670"/>
        <v>0</v>
      </c>
      <c r="DLL6" s="57">
        <f t="shared" ref="DLL6:DNW6" si="16671">DLL4+DLL5</f>
        <v>0</v>
      </c>
      <c r="DLM6" s="57">
        <f t="shared" si="16671"/>
        <v>0</v>
      </c>
      <c r="DLN6" s="57">
        <f t="shared" si="16671"/>
        <v>0</v>
      </c>
      <c r="DLO6" s="57">
        <f t="shared" si="16671"/>
        <v>0</v>
      </c>
      <c r="DLP6" s="57">
        <f t="shared" si="16671"/>
        <v>0</v>
      </c>
      <c r="DLQ6" s="57">
        <f t="shared" si="16671"/>
        <v>0</v>
      </c>
      <c r="DLR6" s="57">
        <f t="shared" si="16671"/>
        <v>0</v>
      </c>
      <c r="DLS6" s="57">
        <f t="shared" si="16671"/>
        <v>0</v>
      </c>
      <c r="DLT6" s="57">
        <f t="shared" si="16671"/>
        <v>0</v>
      </c>
      <c r="DLU6" s="57">
        <f t="shared" si="16671"/>
        <v>0</v>
      </c>
      <c r="DLV6" s="57">
        <f t="shared" si="16671"/>
        <v>0</v>
      </c>
      <c r="DLW6" s="57">
        <f t="shared" si="16671"/>
        <v>0</v>
      </c>
      <c r="DLX6" s="57">
        <f t="shared" si="16671"/>
        <v>0</v>
      </c>
      <c r="DLY6" s="57">
        <f t="shared" si="16671"/>
        <v>0</v>
      </c>
      <c r="DLZ6" s="57">
        <f t="shared" si="16671"/>
        <v>0</v>
      </c>
      <c r="DMA6" s="57">
        <f t="shared" si="16671"/>
        <v>0</v>
      </c>
      <c r="DMB6" s="57">
        <f t="shared" si="16671"/>
        <v>0</v>
      </c>
      <c r="DMC6" s="57">
        <f t="shared" si="16671"/>
        <v>0</v>
      </c>
      <c r="DMD6" s="57">
        <f t="shared" si="16671"/>
        <v>0</v>
      </c>
      <c r="DME6" s="57">
        <f t="shared" si="16671"/>
        <v>0</v>
      </c>
      <c r="DMF6" s="57">
        <f t="shared" si="16671"/>
        <v>0</v>
      </c>
      <c r="DMG6" s="57">
        <f t="shared" si="16671"/>
        <v>0</v>
      </c>
      <c r="DMH6" s="57">
        <f t="shared" si="16671"/>
        <v>0</v>
      </c>
      <c r="DMI6" s="57">
        <f t="shared" si="16671"/>
        <v>0</v>
      </c>
      <c r="DMJ6" s="57">
        <f t="shared" si="16671"/>
        <v>0</v>
      </c>
      <c r="DMK6" s="57">
        <f t="shared" si="16671"/>
        <v>0</v>
      </c>
      <c r="DML6" s="57">
        <f t="shared" si="16671"/>
        <v>0</v>
      </c>
      <c r="DMM6" s="57">
        <f t="shared" si="16671"/>
        <v>0</v>
      </c>
      <c r="DMN6" s="57">
        <f t="shared" si="16671"/>
        <v>0</v>
      </c>
      <c r="DMO6" s="57">
        <f t="shared" si="16671"/>
        <v>0</v>
      </c>
      <c r="DMP6" s="57">
        <f t="shared" si="16671"/>
        <v>0</v>
      </c>
      <c r="DMQ6" s="57">
        <f t="shared" si="16671"/>
        <v>0</v>
      </c>
      <c r="DMR6" s="57">
        <f t="shared" si="16671"/>
        <v>0</v>
      </c>
      <c r="DMS6" s="57">
        <f t="shared" si="16671"/>
        <v>0</v>
      </c>
      <c r="DMT6" s="57">
        <f t="shared" si="16671"/>
        <v>0</v>
      </c>
      <c r="DMU6" s="57">
        <f t="shared" si="16671"/>
        <v>0</v>
      </c>
      <c r="DMV6" s="57">
        <f t="shared" si="16671"/>
        <v>0</v>
      </c>
      <c r="DMW6" s="57">
        <f t="shared" si="16671"/>
        <v>0</v>
      </c>
      <c r="DMX6" s="57">
        <f t="shared" si="16671"/>
        <v>0</v>
      </c>
      <c r="DMY6" s="57">
        <f t="shared" si="16671"/>
        <v>0</v>
      </c>
      <c r="DMZ6" s="57">
        <f t="shared" si="16671"/>
        <v>0</v>
      </c>
      <c r="DNA6" s="57">
        <f t="shared" si="16671"/>
        <v>0</v>
      </c>
      <c r="DNB6" s="57">
        <f t="shared" si="16671"/>
        <v>0</v>
      </c>
      <c r="DNC6" s="57">
        <f t="shared" si="16671"/>
        <v>0</v>
      </c>
      <c r="DND6" s="57">
        <f t="shared" si="16671"/>
        <v>0</v>
      </c>
      <c r="DNE6" s="57">
        <f t="shared" si="16671"/>
        <v>0</v>
      </c>
      <c r="DNF6" s="57">
        <f t="shared" si="16671"/>
        <v>0</v>
      </c>
      <c r="DNG6" s="57">
        <f t="shared" si="16671"/>
        <v>0</v>
      </c>
      <c r="DNH6" s="57">
        <f t="shared" si="16671"/>
        <v>0</v>
      </c>
      <c r="DNI6" s="57">
        <f t="shared" si="16671"/>
        <v>0</v>
      </c>
      <c r="DNJ6" s="57">
        <f t="shared" si="16671"/>
        <v>0</v>
      </c>
      <c r="DNK6" s="57">
        <f t="shared" si="16671"/>
        <v>0</v>
      </c>
      <c r="DNL6" s="57">
        <f t="shared" si="16671"/>
        <v>0</v>
      </c>
      <c r="DNM6" s="57">
        <f t="shared" si="16671"/>
        <v>0</v>
      </c>
      <c r="DNN6" s="57">
        <f t="shared" si="16671"/>
        <v>0</v>
      </c>
      <c r="DNO6" s="57">
        <f t="shared" si="16671"/>
        <v>0</v>
      </c>
      <c r="DNP6" s="57">
        <f t="shared" si="16671"/>
        <v>0</v>
      </c>
      <c r="DNQ6" s="57">
        <f t="shared" si="16671"/>
        <v>0</v>
      </c>
      <c r="DNR6" s="57">
        <f t="shared" si="16671"/>
        <v>0</v>
      </c>
      <c r="DNS6" s="57">
        <f t="shared" si="16671"/>
        <v>0</v>
      </c>
      <c r="DNT6" s="57">
        <f t="shared" si="16671"/>
        <v>0</v>
      </c>
      <c r="DNU6" s="57">
        <f t="shared" si="16671"/>
        <v>0</v>
      </c>
      <c r="DNV6" s="57">
        <f t="shared" si="16671"/>
        <v>0</v>
      </c>
      <c r="DNW6" s="57">
        <f t="shared" si="16671"/>
        <v>0</v>
      </c>
      <c r="DNX6" s="57">
        <f t="shared" ref="DNX6:DQI6" si="16672">DNX4+DNX5</f>
        <v>0</v>
      </c>
      <c r="DNY6" s="57">
        <f t="shared" si="16672"/>
        <v>0</v>
      </c>
      <c r="DNZ6" s="57">
        <f t="shared" si="16672"/>
        <v>0</v>
      </c>
      <c r="DOA6" s="57">
        <f t="shared" si="16672"/>
        <v>0</v>
      </c>
      <c r="DOB6" s="57">
        <f t="shared" si="16672"/>
        <v>0</v>
      </c>
      <c r="DOC6" s="57">
        <f t="shared" si="16672"/>
        <v>0</v>
      </c>
      <c r="DOD6" s="57">
        <f t="shared" si="16672"/>
        <v>0</v>
      </c>
      <c r="DOE6" s="57">
        <f t="shared" si="16672"/>
        <v>0</v>
      </c>
      <c r="DOF6" s="57">
        <f t="shared" si="16672"/>
        <v>0</v>
      </c>
      <c r="DOG6" s="57">
        <f t="shared" si="16672"/>
        <v>0</v>
      </c>
      <c r="DOH6" s="57">
        <f t="shared" si="16672"/>
        <v>0</v>
      </c>
      <c r="DOI6" s="57">
        <f t="shared" si="16672"/>
        <v>0</v>
      </c>
      <c r="DOJ6" s="57">
        <f t="shared" si="16672"/>
        <v>0</v>
      </c>
      <c r="DOK6" s="57">
        <f t="shared" si="16672"/>
        <v>0</v>
      </c>
      <c r="DOL6" s="57">
        <f t="shared" si="16672"/>
        <v>0</v>
      </c>
      <c r="DOM6" s="57">
        <f t="shared" si="16672"/>
        <v>0</v>
      </c>
      <c r="DON6" s="57">
        <f t="shared" si="16672"/>
        <v>0</v>
      </c>
      <c r="DOO6" s="57">
        <f t="shared" si="16672"/>
        <v>0</v>
      </c>
      <c r="DOP6" s="57">
        <f t="shared" si="16672"/>
        <v>0</v>
      </c>
      <c r="DOQ6" s="57">
        <f t="shared" si="16672"/>
        <v>0</v>
      </c>
      <c r="DOR6" s="57">
        <f t="shared" si="16672"/>
        <v>0</v>
      </c>
      <c r="DOS6" s="57">
        <f t="shared" si="16672"/>
        <v>0</v>
      </c>
      <c r="DOT6" s="57">
        <f t="shared" si="16672"/>
        <v>0</v>
      </c>
      <c r="DOU6" s="57">
        <f t="shared" si="16672"/>
        <v>0</v>
      </c>
      <c r="DOV6" s="57">
        <f t="shared" si="16672"/>
        <v>0</v>
      </c>
      <c r="DOW6" s="57">
        <f t="shared" si="16672"/>
        <v>0</v>
      </c>
      <c r="DOX6" s="57">
        <f t="shared" si="16672"/>
        <v>0</v>
      </c>
      <c r="DOY6" s="57">
        <f t="shared" si="16672"/>
        <v>0</v>
      </c>
      <c r="DOZ6" s="57">
        <f t="shared" si="16672"/>
        <v>0</v>
      </c>
      <c r="DPA6" s="57">
        <f t="shared" si="16672"/>
        <v>0</v>
      </c>
      <c r="DPB6" s="57">
        <f t="shared" si="16672"/>
        <v>0</v>
      </c>
      <c r="DPC6" s="57">
        <f t="shared" si="16672"/>
        <v>0</v>
      </c>
      <c r="DPD6" s="57">
        <f t="shared" si="16672"/>
        <v>0</v>
      </c>
      <c r="DPE6" s="57">
        <f t="shared" si="16672"/>
        <v>0</v>
      </c>
      <c r="DPF6" s="57">
        <f t="shared" si="16672"/>
        <v>0</v>
      </c>
      <c r="DPG6" s="57">
        <f t="shared" si="16672"/>
        <v>0</v>
      </c>
      <c r="DPH6" s="57">
        <f t="shared" si="16672"/>
        <v>0</v>
      </c>
      <c r="DPI6" s="57">
        <f t="shared" si="16672"/>
        <v>0</v>
      </c>
      <c r="DPJ6" s="57">
        <f t="shared" si="16672"/>
        <v>0</v>
      </c>
      <c r="DPK6" s="57">
        <f t="shared" si="16672"/>
        <v>0</v>
      </c>
      <c r="DPL6" s="57">
        <f t="shared" si="16672"/>
        <v>0</v>
      </c>
      <c r="DPM6" s="57">
        <f t="shared" si="16672"/>
        <v>0</v>
      </c>
      <c r="DPN6" s="57">
        <f t="shared" si="16672"/>
        <v>0</v>
      </c>
      <c r="DPO6" s="57">
        <f t="shared" si="16672"/>
        <v>0</v>
      </c>
      <c r="DPP6" s="57">
        <f t="shared" si="16672"/>
        <v>0</v>
      </c>
      <c r="DPQ6" s="57">
        <f t="shared" si="16672"/>
        <v>0</v>
      </c>
      <c r="DPR6" s="57">
        <f t="shared" si="16672"/>
        <v>0</v>
      </c>
      <c r="DPS6" s="57">
        <f t="shared" si="16672"/>
        <v>0</v>
      </c>
      <c r="DPT6" s="57">
        <f t="shared" si="16672"/>
        <v>0</v>
      </c>
      <c r="DPU6" s="57">
        <f t="shared" si="16672"/>
        <v>0</v>
      </c>
      <c r="DPV6" s="57">
        <f t="shared" si="16672"/>
        <v>0</v>
      </c>
      <c r="DPW6" s="57">
        <f t="shared" si="16672"/>
        <v>0</v>
      </c>
      <c r="DPX6" s="57">
        <f t="shared" si="16672"/>
        <v>0</v>
      </c>
      <c r="DPY6" s="57">
        <f t="shared" si="16672"/>
        <v>0</v>
      </c>
      <c r="DPZ6" s="57">
        <f t="shared" si="16672"/>
        <v>0</v>
      </c>
      <c r="DQA6" s="57">
        <f t="shared" si="16672"/>
        <v>0</v>
      </c>
      <c r="DQB6" s="57">
        <f t="shared" si="16672"/>
        <v>0</v>
      </c>
      <c r="DQC6" s="57">
        <f t="shared" si="16672"/>
        <v>0</v>
      </c>
      <c r="DQD6" s="57">
        <f t="shared" si="16672"/>
        <v>0</v>
      </c>
      <c r="DQE6" s="57">
        <f t="shared" si="16672"/>
        <v>0</v>
      </c>
      <c r="DQF6" s="57">
        <f t="shared" si="16672"/>
        <v>0</v>
      </c>
      <c r="DQG6" s="57">
        <f t="shared" si="16672"/>
        <v>0</v>
      </c>
      <c r="DQH6" s="57">
        <f t="shared" si="16672"/>
        <v>0</v>
      </c>
      <c r="DQI6" s="57">
        <f t="shared" si="16672"/>
        <v>0</v>
      </c>
      <c r="DQJ6" s="57">
        <f t="shared" ref="DQJ6:DSU6" si="16673">DQJ4+DQJ5</f>
        <v>0</v>
      </c>
      <c r="DQK6" s="57">
        <f t="shared" si="16673"/>
        <v>0</v>
      </c>
      <c r="DQL6" s="57">
        <f t="shared" si="16673"/>
        <v>0</v>
      </c>
      <c r="DQM6" s="57">
        <f t="shared" si="16673"/>
        <v>0</v>
      </c>
      <c r="DQN6" s="57">
        <f t="shared" si="16673"/>
        <v>0</v>
      </c>
      <c r="DQO6" s="57">
        <f t="shared" si="16673"/>
        <v>0</v>
      </c>
      <c r="DQP6" s="57">
        <f t="shared" si="16673"/>
        <v>0</v>
      </c>
      <c r="DQQ6" s="57">
        <f t="shared" si="16673"/>
        <v>0</v>
      </c>
      <c r="DQR6" s="57">
        <f t="shared" si="16673"/>
        <v>0</v>
      </c>
      <c r="DQS6" s="57">
        <f t="shared" si="16673"/>
        <v>0</v>
      </c>
      <c r="DQT6" s="57">
        <f t="shared" si="16673"/>
        <v>0</v>
      </c>
      <c r="DQU6" s="57">
        <f t="shared" si="16673"/>
        <v>0</v>
      </c>
      <c r="DQV6" s="57">
        <f t="shared" si="16673"/>
        <v>0</v>
      </c>
      <c r="DQW6" s="57">
        <f t="shared" si="16673"/>
        <v>0</v>
      </c>
      <c r="DQX6" s="57">
        <f t="shared" si="16673"/>
        <v>0</v>
      </c>
      <c r="DQY6" s="57">
        <f t="shared" si="16673"/>
        <v>0</v>
      </c>
      <c r="DQZ6" s="57">
        <f t="shared" si="16673"/>
        <v>0</v>
      </c>
      <c r="DRA6" s="57">
        <f t="shared" si="16673"/>
        <v>0</v>
      </c>
      <c r="DRB6" s="57">
        <f t="shared" si="16673"/>
        <v>0</v>
      </c>
      <c r="DRC6" s="57">
        <f t="shared" si="16673"/>
        <v>0</v>
      </c>
      <c r="DRD6" s="57">
        <f t="shared" si="16673"/>
        <v>0</v>
      </c>
      <c r="DRE6" s="57">
        <f t="shared" si="16673"/>
        <v>0</v>
      </c>
      <c r="DRF6" s="57">
        <f t="shared" si="16673"/>
        <v>0</v>
      </c>
      <c r="DRG6" s="57">
        <f t="shared" si="16673"/>
        <v>0</v>
      </c>
      <c r="DRH6" s="57">
        <f t="shared" si="16673"/>
        <v>0</v>
      </c>
      <c r="DRI6" s="57">
        <f t="shared" si="16673"/>
        <v>0</v>
      </c>
      <c r="DRJ6" s="57">
        <f t="shared" si="16673"/>
        <v>0</v>
      </c>
      <c r="DRK6" s="57">
        <f t="shared" si="16673"/>
        <v>0</v>
      </c>
      <c r="DRL6" s="57">
        <f t="shared" si="16673"/>
        <v>0</v>
      </c>
      <c r="DRM6" s="57">
        <f t="shared" si="16673"/>
        <v>0</v>
      </c>
      <c r="DRN6" s="57">
        <f t="shared" si="16673"/>
        <v>0</v>
      </c>
      <c r="DRO6" s="57">
        <f t="shared" si="16673"/>
        <v>0</v>
      </c>
      <c r="DRP6" s="57">
        <f t="shared" si="16673"/>
        <v>0</v>
      </c>
      <c r="DRQ6" s="57">
        <f t="shared" si="16673"/>
        <v>0</v>
      </c>
      <c r="DRR6" s="57">
        <f t="shared" si="16673"/>
        <v>0</v>
      </c>
      <c r="DRS6" s="57">
        <f t="shared" si="16673"/>
        <v>0</v>
      </c>
      <c r="DRT6" s="57">
        <f t="shared" si="16673"/>
        <v>0</v>
      </c>
      <c r="DRU6" s="57">
        <f t="shared" si="16673"/>
        <v>0</v>
      </c>
      <c r="DRV6" s="57">
        <f t="shared" si="16673"/>
        <v>0</v>
      </c>
      <c r="DRW6" s="57">
        <f t="shared" si="16673"/>
        <v>0</v>
      </c>
      <c r="DRX6" s="57">
        <f t="shared" si="16673"/>
        <v>0</v>
      </c>
      <c r="DRY6" s="57">
        <f t="shared" si="16673"/>
        <v>0</v>
      </c>
      <c r="DRZ6" s="57">
        <f t="shared" si="16673"/>
        <v>0</v>
      </c>
      <c r="DSA6" s="57">
        <f t="shared" si="16673"/>
        <v>0</v>
      </c>
      <c r="DSB6" s="57">
        <f t="shared" si="16673"/>
        <v>0</v>
      </c>
      <c r="DSC6" s="57">
        <f t="shared" si="16673"/>
        <v>0</v>
      </c>
      <c r="DSD6" s="57">
        <f t="shared" si="16673"/>
        <v>0</v>
      </c>
      <c r="DSE6" s="57">
        <f t="shared" si="16673"/>
        <v>0</v>
      </c>
      <c r="DSF6" s="57">
        <f t="shared" si="16673"/>
        <v>0</v>
      </c>
      <c r="DSG6" s="57">
        <f t="shared" si="16673"/>
        <v>0</v>
      </c>
      <c r="DSH6" s="57">
        <f t="shared" si="16673"/>
        <v>0</v>
      </c>
      <c r="DSI6" s="57">
        <f t="shared" si="16673"/>
        <v>0</v>
      </c>
      <c r="DSJ6" s="57">
        <f t="shared" si="16673"/>
        <v>0</v>
      </c>
      <c r="DSK6" s="57">
        <f t="shared" si="16673"/>
        <v>0</v>
      </c>
      <c r="DSL6" s="57">
        <f t="shared" si="16673"/>
        <v>0</v>
      </c>
      <c r="DSM6" s="57">
        <f t="shared" si="16673"/>
        <v>0</v>
      </c>
      <c r="DSN6" s="57">
        <f t="shared" si="16673"/>
        <v>0</v>
      </c>
      <c r="DSO6" s="57">
        <f t="shared" si="16673"/>
        <v>0</v>
      </c>
      <c r="DSP6" s="57">
        <f t="shared" si="16673"/>
        <v>0</v>
      </c>
      <c r="DSQ6" s="57">
        <f t="shared" si="16673"/>
        <v>0</v>
      </c>
      <c r="DSR6" s="57">
        <f t="shared" si="16673"/>
        <v>0</v>
      </c>
      <c r="DSS6" s="57">
        <f t="shared" si="16673"/>
        <v>0</v>
      </c>
      <c r="DST6" s="57">
        <f t="shared" si="16673"/>
        <v>0</v>
      </c>
      <c r="DSU6" s="57">
        <f t="shared" si="16673"/>
        <v>0</v>
      </c>
      <c r="DSV6" s="57">
        <f t="shared" ref="DSV6:DVG6" si="16674">DSV4+DSV5</f>
        <v>0</v>
      </c>
      <c r="DSW6" s="57">
        <f t="shared" si="16674"/>
        <v>0</v>
      </c>
      <c r="DSX6" s="57">
        <f t="shared" si="16674"/>
        <v>0</v>
      </c>
      <c r="DSY6" s="57">
        <f t="shared" si="16674"/>
        <v>0</v>
      </c>
      <c r="DSZ6" s="57">
        <f t="shared" si="16674"/>
        <v>0</v>
      </c>
      <c r="DTA6" s="57">
        <f t="shared" si="16674"/>
        <v>0</v>
      </c>
      <c r="DTB6" s="57">
        <f t="shared" si="16674"/>
        <v>0</v>
      </c>
      <c r="DTC6" s="57">
        <f t="shared" si="16674"/>
        <v>0</v>
      </c>
      <c r="DTD6" s="57">
        <f t="shared" si="16674"/>
        <v>0</v>
      </c>
      <c r="DTE6" s="57">
        <f t="shared" si="16674"/>
        <v>0</v>
      </c>
      <c r="DTF6" s="57">
        <f t="shared" si="16674"/>
        <v>0</v>
      </c>
      <c r="DTG6" s="57">
        <f t="shared" si="16674"/>
        <v>0</v>
      </c>
      <c r="DTH6" s="57">
        <f t="shared" si="16674"/>
        <v>0</v>
      </c>
      <c r="DTI6" s="57">
        <f t="shared" si="16674"/>
        <v>0</v>
      </c>
      <c r="DTJ6" s="57">
        <f t="shared" si="16674"/>
        <v>0</v>
      </c>
      <c r="DTK6" s="57">
        <f t="shared" si="16674"/>
        <v>0</v>
      </c>
      <c r="DTL6" s="57">
        <f t="shared" si="16674"/>
        <v>0</v>
      </c>
      <c r="DTM6" s="57">
        <f t="shared" si="16674"/>
        <v>0</v>
      </c>
      <c r="DTN6" s="57">
        <f t="shared" si="16674"/>
        <v>0</v>
      </c>
      <c r="DTO6" s="57">
        <f t="shared" si="16674"/>
        <v>0</v>
      </c>
      <c r="DTP6" s="57">
        <f t="shared" si="16674"/>
        <v>0</v>
      </c>
      <c r="DTQ6" s="57">
        <f t="shared" si="16674"/>
        <v>0</v>
      </c>
      <c r="DTR6" s="57">
        <f t="shared" si="16674"/>
        <v>0</v>
      </c>
      <c r="DTS6" s="57">
        <f t="shared" si="16674"/>
        <v>0</v>
      </c>
      <c r="DTT6" s="57">
        <f t="shared" si="16674"/>
        <v>0</v>
      </c>
      <c r="DTU6" s="57">
        <f t="shared" si="16674"/>
        <v>0</v>
      </c>
      <c r="DTV6" s="57">
        <f t="shared" si="16674"/>
        <v>0</v>
      </c>
      <c r="DTW6" s="57">
        <f t="shared" si="16674"/>
        <v>0</v>
      </c>
      <c r="DTX6" s="57">
        <f t="shared" si="16674"/>
        <v>0</v>
      </c>
      <c r="DTY6" s="57">
        <f t="shared" si="16674"/>
        <v>0</v>
      </c>
      <c r="DTZ6" s="57">
        <f t="shared" si="16674"/>
        <v>0</v>
      </c>
      <c r="DUA6" s="57">
        <f t="shared" si="16674"/>
        <v>0</v>
      </c>
      <c r="DUB6" s="57">
        <f t="shared" si="16674"/>
        <v>0</v>
      </c>
      <c r="DUC6" s="57">
        <f t="shared" si="16674"/>
        <v>0</v>
      </c>
      <c r="DUD6" s="57">
        <f t="shared" si="16674"/>
        <v>0</v>
      </c>
      <c r="DUE6" s="57">
        <f t="shared" si="16674"/>
        <v>0</v>
      </c>
      <c r="DUF6" s="57">
        <f t="shared" si="16674"/>
        <v>0</v>
      </c>
      <c r="DUG6" s="57">
        <f t="shared" si="16674"/>
        <v>0</v>
      </c>
      <c r="DUH6" s="57">
        <f t="shared" si="16674"/>
        <v>0</v>
      </c>
      <c r="DUI6" s="57">
        <f t="shared" si="16674"/>
        <v>0</v>
      </c>
      <c r="DUJ6" s="57">
        <f t="shared" si="16674"/>
        <v>0</v>
      </c>
      <c r="DUK6" s="57">
        <f t="shared" si="16674"/>
        <v>0</v>
      </c>
      <c r="DUL6" s="57">
        <f t="shared" si="16674"/>
        <v>0</v>
      </c>
      <c r="DUM6" s="57">
        <f t="shared" si="16674"/>
        <v>0</v>
      </c>
      <c r="DUN6" s="57">
        <f t="shared" si="16674"/>
        <v>0</v>
      </c>
      <c r="DUO6" s="57">
        <f t="shared" si="16674"/>
        <v>0</v>
      </c>
      <c r="DUP6" s="57">
        <f t="shared" si="16674"/>
        <v>0</v>
      </c>
      <c r="DUQ6" s="57">
        <f t="shared" si="16674"/>
        <v>0</v>
      </c>
      <c r="DUR6" s="57">
        <f t="shared" si="16674"/>
        <v>0</v>
      </c>
      <c r="DUS6" s="57">
        <f t="shared" si="16674"/>
        <v>0</v>
      </c>
      <c r="DUT6" s="57">
        <f t="shared" si="16674"/>
        <v>0</v>
      </c>
      <c r="DUU6" s="57">
        <f t="shared" si="16674"/>
        <v>0</v>
      </c>
      <c r="DUV6" s="57">
        <f t="shared" si="16674"/>
        <v>0</v>
      </c>
      <c r="DUW6" s="57">
        <f t="shared" si="16674"/>
        <v>0</v>
      </c>
      <c r="DUX6" s="57">
        <f t="shared" si="16674"/>
        <v>0</v>
      </c>
      <c r="DUY6" s="57">
        <f t="shared" si="16674"/>
        <v>0</v>
      </c>
      <c r="DUZ6" s="57">
        <f t="shared" si="16674"/>
        <v>0</v>
      </c>
      <c r="DVA6" s="57">
        <f t="shared" si="16674"/>
        <v>0</v>
      </c>
      <c r="DVB6" s="57">
        <f t="shared" si="16674"/>
        <v>0</v>
      </c>
      <c r="DVC6" s="57">
        <f t="shared" si="16674"/>
        <v>0</v>
      </c>
      <c r="DVD6" s="57">
        <f t="shared" si="16674"/>
        <v>0</v>
      </c>
      <c r="DVE6" s="57">
        <f t="shared" si="16674"/>
        <v>0</v>
      </c>
      <c r="DVF6" s="57">
        <f t="shared" si="16674"/>
        <v>0</v>
      </c>
      <c r="DVG6" s="57">
        <f t="shared" si="16674"/>
        <v>0</v>
      </c>
      <c r="DVH6" s="57">
        <f t="shared" ref="DVH6:DXS6" si="16675">DVH4+DVH5</f>
        <v>0</v>
      </c>
      <c r="DVI6" s="57">
        <f t="shared" si="16675"/>
        <v>0</v>
      </c>
      <c r="DVJ6" s="57">
        <f t="shared" si="16675"/>
        <v>0</v>
      </c>
      <c r="DVK6" s="57">
        <f t="shared" si="16675"/>
        <v>0</v>
      </c>
      <c r="DVL6" s="57">
        <f t="shared" si="16675"/>
        <v>0</v>
      </c>
      <c r="DVM6" s="57">
        <f t="shared" si="16675"/>
        <v>0</v>
      </c>
      <c r="DVN6" s="57">
        <f t="shared" si="16675"/>
        <v>0</v>
      </c>
      <c r="DVO6" s="57">
        <f t="shared" si="16675"/>
        <v>0</v>
      </c>
      <c r="DVP6" s="57">
        <f t="shared" si="16675"/>
        <v>0</v>
      </c>
      <c r="DVQ6" s="57">
        <f t="shared" si="16675"/>
        <v>0</v>
      </c>
      <c r="DVR6" s="57">
        <f t="shared" si="16675"/>
        <v>0</v>
      </c>
      <c r="DVS6" s="57">
        <f t="shared" si="16675"/>
        <v>0</v>
      </c>
      <c r="DVT6" s="57">
        <f t="shared" si="16675"/>
        <v>0</v>
      </c>
      <c r="DVU6" s="57">
        <f t="shared" si="16675"/>
        <v>0</v>
      </c>
      <c r="DVV6" s="57">
        <f t="shared" si="16675"/>
        <v>0</v>
      </c>
      <c r="DVW6" s="57">
        <f t="shared" si="16675"/>
        <v>0</v>
      </c>
      <c r="DVX6" s="57">
        <f t="shared" si="16675"/>
        <v>0</v>
      </c>
      <c r="DVY6" s="57">
        <f t="shared" si="16675"/>
        <v>0</v>
      </c>
      <c r="DVZ6" s="57">
        <f t="shared" si="16675"/>
        <v>0</v>
      </c>
      <c r="DWA6" s="57">
        <f t="shared" si="16675"/>
        <v>0</v>
      </c>
      <c r="DWB6" s="57">
        <f t="shared" si="16675"/>
        <v>0</v>
      </c>
      <c r="DWC6" s="57">
        <f t="shared" si="16675"/>
        <v>0</v>
      </c>
      <c r="DWD6" s="57">
        <f t="shared" si="16675"/>
        <v>0</v>
      </c>
      <c r="DWE6" s="57">
        <f t="shared" si="16675"/>
        <v>0</v>
      </c>
      <c r="DWF6" s="57">
        <f t="shared" si="16675"/>
        <v>0</v>
      </c>
      <c r="DWG6" s="57">
        <f t="shared" si="16675"/>
        <v>0</v>
      </c>
      <c r="DWH6" s="57">
        <f t="shared" si="16675"/>
        <v>0</v>
      </c>
      <c r="DWI6" s="57">
        <f t="shared" si="16675"/>
        <v>0</v>
      </c>
      <c r="DWJ6" s="57">
        <f t="shared" si="16675"/>
        <v>0</v>
      </c>
      <c r="DWK6" s="57">
        <f t="shared" si="16675"/>
        <v>0</v>
      </c>
      <c r="DWL6" s="57">
        <f t="shared" si="16675"/>
        <v>0</v>
      </c>
      <c r="DWM6" s="57">
        <f t="shared" si="16675"/>
        <v>0</v>
      </c>
      <c r="DWN6" s="57">
        <f t="shared" si="16675"/>
        <v>0</v>
      </c>
      <c r="DWO6" s="57">
        <f t="shared" si="16675"/>
        <v>0</v>
      </c>
      <c r="DWP6" s="57">
        <f t="shared" si="16675"/>
        <v>0</v>
      </c>
      <c r="DWQ6" s="57">
        <f t="shared" si="16675"/>
        <v>0</v>
      </c>
      <c r="DWR6" s="57">
        <f t="shared" si="16675"/>
        <v>0</v>
      </c>
      <c r="DWS6" s="57">
        <f t="shared" si="16675"/>
        <v>0</v>
      </c>
      <c r="DWT6" s="57">
        <f t="shared" si="16675"/>
        <v>0</v>
      </c>
      <c r="DWU6" s="57">
        <f t="shared" si="16675"/>
        <v>0</v>
      </c>
      <c r="DWV6" s="57">
        <f t="shared" si="16675"/>
        <v>0</v>
      </c>
      <c r="DWW6" s="57">
        <f t="shared" si="16675"/>
        <v>0</v>
      </c>
      <c r="DWX6" s="57">
        <f t="shared" si="16675"/>
        <v>0</v>
      </c>
      <c r="DWY6" s="57">
        <f t="shared" si="16675"/>
        <v>0</v>
      </c>
      <c r="DWZ6" s="57">
        <f t="shared" si="16675"/>
        <v>0</v>
      </c>
      <c r="DXA6" s="57">
        <f t="shared" si="16675"/>
        <v>0</v>
      </c>
      <c r="DXB6" s="57">
        <f t="shared" si="16675"/>
        <v>0</v>
      </c>
      <c r="DXC6" s="57">
        <f t="shared" si="16675"/>
        <v>0</v>
      </c>
      <c r="DXD6" s="57">
        <f t="shared" si="16675"/>
        <v>0</v>
      </c>
      <c r="DXE6" s="57">
        <f t="shared" si="16675"/>
        <v>0</v>
      </c>
      <c r="DXF6" s="57">
        <f t="shared" si="16675"/>
        <v>0</v>
      </c>
      <c r="DXG6" s="57">
        <f t="shared" si="16675"/>
        <v>0</v>
      </c>
      <c r="DXH6" s="57">
        <f t="shared" si="16675"/>
        <v>0</v>
      </c>
      <c r="DXI6" s="57">
        <f t="shared" si="16675"/>
        <v>0</v>
      </c>
      <c r="DXJ6" s="57">
        <f t="shared" si="16675"/>
        <v>0</v>
      </c>
      <c r="DXK6" s="57">
        <f t="shared" si="16675"/>
        <v>0</v>
      </c>
      <c r="DXL6" s="57">
        <f t="shared" si="16675"/>
        <v>0</v>
      </c>
      <c r="DXM6" s="57">
        <f t="shared" si="16675"/>
        <v>0</v>
      </c>
      <c r="DXN6" s="57">
        <f t="shared" si="16675"/>
        <v>0</v>
      </c>
      <c r="DXO6" s="57">
        <f t="shared" si="16675"/>
        <v>0</v>
      </c>
      <c r="DXP6" s="57">
        <f t="shared" si="16675"/>
        <v>0</v>
      </c>
      <c r="DXQ6" s="57">
        <f t="shared" si="16675"/>
        <v>0</v>
      </c>
      <c r="DXR6" s="57">
        <f t="shared" si="16675"/>
        <v>0</v>
      </c>
      <c r="DXS6" s="57">
        <f t="shared" si="16675"/>
        <v>0</v>
      </c>
      <c r="DXT6" s="57">
        <f t="shared" ref="DXT6:EAE6" si="16676">DXT4+DXT5</f>
        <v>0</v>
      </c>
      <c r="DXU6" s="57">
        <f t="shared" si="16676"/>
        <v>0</v>
      </c>
      <c r="DXV6" s="57">
        <f t="shared" si="16676"/>
        <v>0</v>
      </c>
      <c r="DXW6" s="57">
        <f t="shared" si="16676"/>
        <v>0</v>
      </c>
      <c r="DXX6" s="57">
        <f t="shared" si="16676"/>
        <v>0</v>
      </c>
      <c r="DXY6" s="57">
        <f t="shared" si="16676"/>
        <v>0</v>
      </c>
      <c r="DXZ6" s="57">
        <f t="shared" si="16676"/>
        <v>0</v>
      </c>
      <c r="DYA6" s="57">
        <f t="shared" si="16676"/>
        <v>0</v>
      </c>
      <c r="DYB6" s="57">
        <f t="shared" si="16676"/>
        <v>0</v>
      </c>
      <c r="DYC6" s="57">
        <f t="shared" si="16676"/>
        <v>0</v>
      </c>
      <c r="DYD6" s="57">
        <f t="shared" si="16676"/>
        <v>0</v>
      </c>
      <c r="DYE6" s="57">
        <f t="shared" si="16676"/>
        <v>0</v>
      </c>
      <c r="DYF6" s="57">
        <f t="shared" si="16676"/>
        <v>0</v>
      </c>
      <c r="DYG6" s="57">
        <f t="shared" si="16676"/>
        <v>0</v>
      </c>
      <c r="DYH6" s="57">
        <f t="shared" si="16676"/>
        <v>0</v>
      </c>
      <c r="DYI6" s="57">
        <f t="shared" si="16676"/>
        <v>0</v>
      </c>
      <c r="DYJ6" s="57">
        <f t="shared" si="16676"/>
        <v>0</v>
      </c>
      <c r="DYK6" s="57">
        <f t="shared" si="16676"/>
        <v>0</v>
      </c>
      <c r="DYL6" s="57">
        <f t="shared" si="16676"/>
        <v>0</v>
      </c>
      <c r="DYM6" s="57">
        <f t="shared" si="16676"/>
        <v>0</v>
      </c>
      <c r="DYN6" s="57">
        <f t="shared" si="16676"/>
        <v>0</v>
      </c>
      <c r="DYO6" s="57">
        <f t="shared" si="16676"/>
        <v>0</v>
      </c>
      <c r="DYP6" s="57">
        <f t="shared" si="16676"/>
        <v>0</v>
      </c>
      <c r="DYQ6" s="57">
        <f t="shared" si="16676"/>
        <v>0</v>
      </c>
      <c r="DYR6" s="57">
        <f t="shared" si="16676"/>
        <v>0</v>
      </c>
      <c r="DYS6" s="57">
        <f t="shared" si="16676"/>
        <v>0</v>
      </c>
      <c r="DYT6" s="57">
        <f t="shared" si="16676"/>
        <v>0</v>
      </c>
      <c r="DYU6" s="57">
        <f t="shared" si="16676"/>
        <v>0</v>
      </c>
      <c r="DYV6" s="57">
        <f t="shared" si="16676"/>
        <v>0</v>
      </c>
      <c r="DYW6" s="57">
        <f t="shared" si="16676"/>
        <v>0</v>
      </c>
      <c r="DYX6" s="57">
        <f t="shared" si="16676"/>
        <v>0</v>
      </c>
      <c r="DYY6" s="57">
        <f t="shared" si="16676"/>
        <v>0</v>
      </c>
      <c r="DYZ6" s="57">
        <f t="shared" si="16676"/>
        <v>0</v>
      </c>
      <c r="DZA6" s="57">
        <f t="shared" si="16676"/>
        <v>0</v>
      </c>
      <c r="DZB6" s="57">
        <f t="shared" si="16676"/>
        <v>0</v>
      </c>
      <c r="DZC6" s="57">
        <f t="shared" si="16676"/>
        <v>0</v>
      </c>
      <c r="DZD6" s="57">
        <f t="shared" si="16676"/>
        <v>0</v>
      </c>
      <c r="DZE6" s="57">
        <f t="shared" si="16676"/>
        <v>0</v>
      </c>
      <c r="DZF6" s="57">
        <f t="shared" si="16676"/>
        <v>0</v>
      </c>
      <c r="DZG6" s="57">
        <f t="shared" si="16676"/>
        <v>0</v>
      </c>
      <c r="DZH6" s="57">
        <f t="shared" si="16676"/>
        <v>0</v>
      </c>
      <c r="DZI6" s="57">
        <f t="shared" si="16676"/>
        <v>0</v>
      </c>
      <c r="DZJ6" s="57">
        <f t="shared" si="16676"/>
        <v>0</v>
      </c>
      <c r="DZK6" s="57">
        <f t="shared" si="16676"/>
        <v>0</v>
      </c>
      <c r="DZL6" s="57">
        <f t="shared" si="16676"/>
        <v>0</v>
      </c>
      <c r="DZM6" s="57">
        <f t="shared" si="16676"/>
        <v>0</v>
      </c>
      <c r="DZN6" s="57">
        <f t="shared" si="16676"/>
        <v>0</v>
      </c>
      <c r="DZO6" s="57">
        <f t="shared" si="16676"/>
        <v>0</v>
      </c>
      <c r="DZP6" s="57">
        <f t="shared" si="16676"/>
        <v>0</v>
      </c>
      <c r="DZQ6" s="57">
        <f t="shared" si="16676"/>
        <v>0</v>
      </c>
      <c r="DZR6" s="57">
        <f t="shared" si="16676"/>
        <v>0</v>
      </c>
      <c r="DZS6" s="57">
        <f t="shared" si="16676"/>
        <v>0</v>
      </c>
      <c r="DZT6" s="57">
        <f t="shared" si="16676"/>
        <v>0</v>
      </c>
      <c r="DZU6" s="57">
        <f t="shared" si="16676"/>
        <v>0</v>
      </c>
      <c r="DZV6" s="57">
        <f t="shared" si="16676"/>
        <v>0</v>
      </c>
      <c r="DZW6" s="57">
        <f t="shared" si="16676"/>
        <v>0</v>
      </c>
      <c r="DZX6" s="57">
        <f t="shared" si="16676"/>
        <v>0</v>
      </c>
      <c r="DZY6" s="57">
        <f t="shared" si="16676"/>
        <v>0</v>
      </c>
      <c r="DZZ6" s="57">
        <f t="shared" si="16676"/>
        <v>0</v>
      </c>
      <c r="EAA6" s="57">
        <f t="shared" si="16676"/>
        <v>0</v>
      </c>
      <c r="EAB6" s="57">
        <f t="shared" si="16676"/>
        <v>0</v>
      </c>
      <c r="EAC6" s="57">
        <f t="shared" si="16676"/>
        <v>0</v>
      </c>
      <c r="EAD6" s="57">
        <f t="shared" si="16676"/>
        <v>0</v>
      </c>
      <c r="EAE6" s="57">
        <f t="shared" si="16676"/>
        <v>0</v>
      </c>
      <c r="EAF6" s="57">
        <f t="shared" ref="EAF6:ECQ6" si="16677">EAF4+EAF5</f>
        <v>0</v>
      </c>
      <c r="EAG6" s="57">
        <f t="shared" si="16677"/>
        <v>0</v>
      </c>
      <c r="EAH6" s="57">
        <f t="shared" si="16677"/>
        <v>0</v>
      </c>
      <c r="EAI6" s="57">
        <f t="shared" si="16677"/>
        <v>0</v>
      </c>
      <c r="EAJ6" s="57">
        <f t="shared" si="16677"/>
        <v>0</v>
      </c>
      <c r="EAK6" s="57">
        <f t="shared" si="16677"/>
        <v>0</v>
      </c>
      <c r="EAL6" s="57">
        <f t="shared" si="16677"/>
        <v>0</v>
      </c>
      <c r="EAM6" s="57">
        <f t="shared" si="16677"/>
        <v>0</v>
      </c>
      <c r="EAN6" s="57">
        <f t="shared" si="16677"/>
        <v>0</v>
      </c>
      <c r="EAO6" s="57">
        <f t="shared" si="16677"/>
        <v>0</v>
      </c>
      <c r="EAP6" s="57">
        <f t="shared" si="16677"/>
        <v>0</v>
      </c>
      <c r="EAQ6" s="57">
        <f t="shared" si="16677"/>
        <v>0</v>
      </c>
      <c r="EAR6" s="57">
        <f t="shared" si="16677"/>
        <v>0</v>
      </c>
      <c r="EAS6" s="57">
        <f t="shared" si="16677"/>
        <v>0</v>
      </c>
      <c r="EAT6" s="57">
        <f t="shared" si="16677"/>
        <v>0</v>
      </c>
      <c r="EAU6" s="57">
        <f t="shared" si="16677"/>
        <v>0</v>
      </c>
      <c r="EAV6" s="57">
        <f t="shared" si="16677"/>
        <v>0</v>
      </c>
      <c r="EAW6" s="57">
        <f t="shared" si="16677"/>
        <v>0</v>
      </c>
      <c r="EAX6" s="57">
        <f t="shared" si="16677"/>
        <v>0</v>
      </c>
      <c r="EAY6" s="57">
        <f t="shared" si="16677"/>
        <v>0</v>
      </c>
      <c r="EAZ6" s="57">
        <f t="shared" si="16677"/>
        <v>0</v>
      </c>
      <c r="EBA6" s="57">
        <f t="shared" si="16677"/>
        <v>0</v>
      </c>
      <c r="EBB6" s="57">
        <f t="shared" si="16677"/>
        <v>0</v>
      </c>
      <c r="EBC6" s="57">
        <f t="shared" si="16677"/>
        <v>0</v>
      </c>
      <c r="EBD6" s="57">
        <f t="shared" si="16677"/>
        <v>0</v>
      </c>
      <c r="EBE6" s="57">
        <f t="shared" si="16677"/>
        <v>0</v>
      </c>
      <c r="EBF6" s="57">
        <f t="shared" si="16677"/>
        <v>0</v>
      </c>
      <c r="EBG6" s="57">
        <f t="shared" si="16677"/>
        <v>0</v>
      </c>
      <c r="EBH6" s="57">
        <f t="shared" si="16677"/>
        <v>0</v>
      </c>
      <c r="EBI6" s="57">
        <f t="shared" si="16677"/>
        <v>0</v>
      </c>
      <c r="EBJ6" s="57">
        <f t="shared" si="16677"/>
        <v>0</v>
      </c>
      <c r="EBK6" s="57">
        <f t="shared" si="16677"/>
        <v>0</v>
      </c>
      <c r="EBL6" s="57">
        <f t="shared" si="16677"/>
        <v>0</v>
      </c>
      <c r="EBM6" s="57">
        <f t="shared" si="16677"/>
        <v>0</v>
      </c>
      <c r="EBN6" s="57">
        <f t="shared" si="16677"/>
        <v>0</v>
      </c>
      <c r="EBO6" s="57">
        <f t="shared" si="16677"/>
        <v>0</v>
      </c>
      <c r="EBP6" s="57">
        <f t="shared" si="16677"/>
        <v>0</v>
      </c>
      <c r="EBQ6" s="57">
        <f t="shared" si="16677"/>
        <v>0</v>
      </c>
      <c r="EBR6" s="57">
        <f t="shared" si="16677"/>
        <v>0</v>
      </c>
      <c r="EBS6" s="57">
        <f t="shared" si="16677"/>
        <v>0</v>
      </c>
      <c r="EBT6" s="57">
        <f t="shared" si="16677"/>
        <v>0</v>
      </c>
      <c r="EBU6" s="57">
        <f t="shared" si="16677"/>
        <v>0</v>
      </c>
      <c r="EBV6" s="57">
        <f t="shared" si="16677"/>
        <v>0</v>
      </c>
      <c r="EBW6" s="57">
        <f t="shared" si="16677"/>
        <v>0</v>
      </c>
      <c r="EBX6" s="57">
        <f t="shared" si="16677"/>
        <v>0</v>
      </c>
      <c r="EBY6" s="57">
        <f t="shared" si="16677"/>
        <v>0</v>
      </c>
      <c r="EBZ6" s="57">
        <f t="shared" si="16677"/>
        <v>0</v>
      </c>
      <c r="ECA6" s="57">
        <f t="shared" si="16677"/>
        <v>0</v>
      </c>
      <c r="ECB6" s="57">
        <f t="shared" si="16677"/>
        <v>0</v>
      </c>
      <c r="ECC6" s="57">
        <f t="shared" si="16677"/>
        <v>0</v>
      </c>
      <c r="ECD6" s="57">
        <f t="shared" si="16677"/>
        <v>0</v>
      </c>
      <c r="ECE6" s="57">
        <f t="shared" si="16677"/>
        <v>0</v>
      </c>
      <c r="ECF6" s="57">
        <f t="shared" si="16677"/>
        <v>0</v>
      </c>
      <c r="ECG6" s="57">
        <f t="shared" si="16677"/>
        <v>0</v>
      </c>
      <c r="ECH6" s="57">
        <f t="shared" si="16677"/>
        <v>0</v>
      </c>
      <c r="ECI6" s="57">
        <f t="shared" si="16677"/>
        <v>0</v>
      </c>
      <c r="ECJ6" s="57">
        <f t="shared" si="16677"/>
        <v>0</v>
      </c>
      <c r="ECK6" s="57">
        <f t="shared" si="16677"/>
        <v>0</v>
      </c>
      <c r="ECL6" s="57">
        <f t="shared" si="16677"/>
        <v>0</v>
      </c>
      <c r="ECM6" s="57">
        <f t="shared" si="16677"/>
        <v>0</v>
      </c>
      <c r="ECN6" s="57">
        <f t="shared" si="16677"/>
        <v>0</v>
      </c>
      <c r="ECO6" s="57">
        <f t="shared" si="16677"/>
        <v>0</v>
      </c>
      <c r="ECP6" s="57">
        <f t="shared" si="16677"/>
        <v>0</v>
      </c>
      <c r="ECQ6" s="57">
        <f t="shared" si="16677"/>
        <v>0</v>
      </c>
      <c r="ECR6" s="57">
        <f t="shared" ref="ECR6:EFC6" si="16678">ECR4+ECR5</f>
        <v>0</v>
      </c>
      <c r="ECS6" s="57">
        <f t="shared" si="16678"/>
        <v>0</v>
      </c>
      <c r="ECT6" s="57">
        <f t="shared" si="16678"/>
        <v>0</v>
      </c>
      <c r="ECU6" s="57">
        <f t="shared" si="16678"/>
        <v>0</v>
      </c>
      <c r="ECV6" s="57">
        <f t="shared" si="16678"/>
        <v>0</v>
      </c>
      <c r="ECW6" s="57">
        <f t="shared" si="16678"/>
        <v>0</v>
      </c>
      <c r="ECX6" s="57">
        <f t="shared" si="16678"/>
        <v>0</v>
      </c>
      <c r="ECY6" s="57">
        <f t="shared" si="16678"/>
        <v>0</v>
      </c>
      <c r="ECZ6" s="57">
        <f t="shared" si="16678"/>
        <v>0</v>
      </c>
      <c r="EDA6" s="57">
        <f t="shared" si="16678"/>
        <v>0</v>
      </c>
      <c r="EDB6" s="57">
        <f t="shared" si="16678"/>
        <v>0</v>
      </c>
      <c r="EDC6" s="57">
        <f t="shared" si="16678"/>
        <v>0</v>
      </c>
      <c r="EDD6" s="57">
        <f t="shared" si="16678"/>
        <v>0</v>
      </c>
      <c r="EDE6" s="57">
        <f t="shared" si="16678"/>
        <v>0</v>
      </c>
      <c r="EDF6" s="57">
        <f t="shared" si="16678"/>
        <v>0</v>
      </c>
      <c r="EDG6" s="57">
        <f t="shared" si="16678"/>
        <v>0</v>
      </c>
      <c r="EDH6" s="57">
        <f t="shared" si="16678"/>
        <v>0</v>
      </c>
      <c r="EDI6" s="57">
        <f t="shared" si="16678"/>
        <v>0</v>
      </c>
      <c r="EDJ6" s="57">
        <f t="shared" si="16678"/>
        <v>0</v>
      </c>
      <c r="EDK6" s="57">
        <f t="shared" si="16678"/>
        <v>0</v>
      </c>
      <c r="EDL6" s="57">
        <f t="shared" si="16678"/>
        <v>0</v>
      </c>
      <c r="EDM6" s="57">
        <f t="shared" si="16678"/>
        <v>0</v>
      </c>
      <c r="EDN6" s="57">
        <f t="shared" si="16678"/>
        <v>0</v>
      </c>
      <c r="EDO6" s="57">
        <f t="shared" si="16678"/>
        <v>0</v>
      </c>
      <c r="EDP6" s="57">
        <f t="shared" si="16678"/>
        <v>0</v>
      </c>
      <c r="EDQ6" s="57">
        <f t="shared" si="16678"/>
        <v>0</v>
      </c>
      <c r="EDR6" s="57">
        <f t="shared" si="16678"/>
        <v>0</v>
      </c>
      <c r="EDS6" s="57">
        <f t="shared" si="16678"/>
        <v>0</v>
      </c>
      <c r="EDT6" s="57">
        <f t="shared" si="16678"/>
        <v>0</v>
      </c>
      <c r="EDU6" s="57">
        <f t="shared" si="16678"/>
        <v>0</v>
      </c>
      <c r="EDV6" s="57">
        <f t="shared" si="16678"/>
        <v>0</v>
      </c>
      <c r="EDW6" s="57">
        <f t="shared" si="16678"/>
        <v>0</v>
      </c>
      <c r="EDX6" s="57">
        <f t="shared" si="16678"/>
        <v>0</v>
      </c>
      <c r="EDY6" s="57">
        <f t="shared" si="16678"/>
        <v>0</v>
      </c>
      <c r="EDZ6" s="57">
        <f t="shared" si="16678"/>
        <v>0</v>
      </c>
      <c r="EEA6" s="57">
        <f t="shared" si="16678"/>
        <v>0</v>
      </c>
      <c r="EEB6" s="57">
        <f t="shared" si="16678"/>
        <v>0</v>
      </c>
      <c r="EEC6" s="57">
        <f t="shared" si="16678"/>
        <v>0</v>
      </c>
      <c r="EED6" s="57">
        <f t="shared" si="16678"/>
        <v>0</v>
      </c>
      <c r="EEE6" s="57">
        <f t="shared" si="16678"/>
        <v>0</v>
      </c>
      <c r="EEF6" s="57">
        <f t="shared" si="16678"/>
        <v>0</v>
      </c>
      <c r="EEG6" s="57">
        <f t="shared" si="16678"/>
        <v>0</v>
      </c>
      <c r="EEH6" s="57">
        <f t="shared" si="16678"/>
        <v>0</v>
      </c>
      <c r="EEI6" s="57">
        <f t="shared" si="16678"/>
        <v>0</v>
      </c>
      <c r="EEJ6" s="57">
        <f t="shared" si="16678"/>
        <v>0</v>
      </c>
      <c r="EEK6" s="57">
        <f t="shared" si="16678"/>
        <v>0</v>
      </c>
      <c r="EEL6" s="57">
        <f t="shared" si="16678"/>
        <v>0</v>
      </c>
      <c r="EEM6" s="57">
        <f t="shared" si="16678"/>
        <v>0</v>
      </c>
      <c r="EEN6" s="57">
        <f t="shared" si="16678"/>
        <v>0</v>
      </c>
      <c r="EEO6" s="57">
        <f t="shared" si="16678"/>
        <v>0</v>
      </c>
      <c r="EEP6" s="57">
        <f t="shared" si="16678"/>
        <v>0</v>
      </c>
      <c r="EEQ6" s="57">
        <f t="shared" si="16678"/>
        <v>0</v>
      </c>
      <c r="EER6" s="57">
        <f t="shared" si="16678"/>
        <v>0</v>
      </c>
      <c r="EES6" s="57">
        <f t="shared" si="16678"/>
        <v>0</v>
      </c>
      <c r="EET6" s="57">
        <f t="shared" si="16678"/>
        <v>0</v>
      </c>
      <c r="EEU6" s="57">
        <f t="shared" si="16678"/>
        <v>0</v>
      </c>
      <c r="EEV6" s="57">
        <f t="shared" si="16678"/>
        <v>0</v>
      </c>
      <c r="EEW6" s="57">
        <f t="shared" si="16678"/>
        <v>0</v>
      </c>
      <c r="EEX6" s="57">
        <f t="shared" si="16678"/>
        <v>0</v>
      </c>
      <c r="EEY6" s="57">
        <f t="shared" si="16678"/>
        <v>0</v>
      </c>
      <c r="EEZ6" s="57">
        <f t="shared" si="16678"/>
        <v>0</v>
      </c>
      <c r="EFA6" s="57">
        <f t="shared" si="16678"/>
        <v>0</v>
      </c>
      <c r="EFB6" s="57">
        <f t="shared" si="16678"/>
        <v>0</v>
      </c>
      <c r="EFC6" s="57">
        <f t="shared" si="16678"/>
        <v>0</v>
      </c>
      <c r="EFD6" s="57">
        <f t="shared" ref="EFD6:EHO6" si="16679">EFD4+EFD5</f>
        <v>0</v>
      </c>
      <c r="EFE6" s="57">
        <f t="shared" si="16679"/>
        <v>0</v>
      </c>
      <c r="EFF6" s="57">
        <f t="shared" si="16679"/>
        <v>0</v>
      </c>
      <c r="EFG6" s="57">
        <f t="shared" si="16679"/>
        <v>0</v>
      </c>
      <c r="EFH6" s="57">
        <f t="shared" si="16679"/>
        <v>0</v>
      </c>
      <c r="EFI6" s="57">
        <f t="shared" si="16679"/>
        <v>0</v>
      </c>
      <c r="EFJ6" s="57">
        <f t="shared" si="16679"/>
        <v>0</v>
      </c>
      <c r="EFK6" s="57">
        <f t="shared" si="16679"/>
        <v>0</v>
      </c>
      <c r="EFL6" s="57">
        <f t="shared" si="16679"/>
        <v>0</v>
      </c>
      <c r="EFM6" s="57">
        <f t="shared" si="16679"/>
        <v>0</v>
      </c>
      <c r="EFN6" s="57">
        <f t="shared" si="16679"/>
        <v>0</v>
      </c>
      <c r="EFO6" s="57">
        <f t="shared" si="16679"/>
        <v>0</v>
      </c>
      <c r="EFP6" s="57">
        <f t="shared" si="16679"/>
        <v>0</v>
      </c>
      <c r="EFQ6" s="57">
        <f t="shared" si="16679"/>
        <v>0</v>
      </c>
      <c r="EFR6" s="57">
        <f t="shared" si="16679"/>
        <v>0</v>
      </c>
      <c r="EFS6" s="57">
        <f t="shared" si="16679"/>
        <v>0</v>
      </c>
      <c r="EFT6" s="57">
        <f t="shared" si="16679"/>
        <v>0</v>
      </c>
      <c r="EFU6" s="57">
        <f t="shared" si="16679"/>
        <v>0</v>
      </c>
      <c r="EFV6" s="57">
        <f t="shared" si="16679"/>
        <v>0</v>
      </c>
      <c r="EFW6" s="57">
        <f t="shared" si="16679"/>
        <v>0</v>
      </c>
      <c r="EFX6" s="57">
        <f t="shared" si="16679"/>
        <v>0</v>
      </c>
      <c r="EFY6" s="57">
        <f t="shared" si="16679"/>
        <v>0</v>
      </c>
      <c r="EFZ6" s="57">
        <f t="shared" si="16679"/>
        <v>0</v>
      </c>
      <c r="EGA6" s="57">
        <f t="shared" si="16679"/>
        <v>0</v>
      </c>
      <c r="EGB6" s="57">
        <f t="shared" si="16679"/>
        <v>0</v>
      </c>
      <c r="EGC6" s="57">
        <f t="shared" si="16679"/>
        <v>0</v>
      </c>
      <c r="EGD6" s="57">
        <f t="shared" si="16679"/>
        <v>0</v>
      </c>
      <c r="EGE6" s="57">
        <f t="shared" si="16679"/>
        <v>0</v>
      </c>
      <c r="EGF6" s="57">
        <f t="shared" si="16679"/>
        <v>0</v>
      </c>
      <c r="EGG6" s="57">
        <f t="shared" si="16679"/>
        <v>0</v>
      </c>
      <c r="EGH6" s="57">
        <f t="shared" si="16679"/>
        <v>0</v>
      </c>
      <c r="EGI6" s="57">
        <f t="shared" si="16679"/>
        <v>0</v>
      </c>
      <c r="EGJ6" s="57">
        <f t="shared" si="16679"/>
        <v>0</v>
      </c>
      <c r="EGK6" s="57">
        <f t="shared" si="16679"/>
        <v>0</v>
      </c>
      <c r="EGL6" s="57">
        <f t="shared" si="16679"/>
        <v>0</v>
      </c>
      <c r="EGM6" s="57">
        <f t="shared" si="16679"/>
        <v>0</v>
      </c>
      <c r="EGN6" s="57">
        <f t="shared" si="16679"/>
        <v>0</v>
      </c>
      <c r="EGO6" s="57">
        <f t="shared" si="16679"/>
        <v>0</v>
      </c>
      <c r="EGP6" s="57">
        <f t="shared" si="16679"/>
        <v>0</v>
      </c>
      <c r="EGQ6" s="57">
        <f t="shared" si="16679"/>
        <v>0</v>
      </c>
      <c r="EGR6" s="57">
        <f t="shared" si="16679"/>
        <v>0</v>
      </c>
      <c r="EGS6" s="57">
        <f t="shared" si="16679"/>
        <v>0</v>
      </c>
      <c r="EGT6" s="57">
        <f t="shared" si="16679"/>
        <v>0</v>
      </c>
      <c r="EGU6" s="57">
        <f t="shared" si="16679"/>
        <v>0</v>
      </c>
      <c r="EGV6" s="57">
        <f t="shared" si="16679"/>
        <v>0</v>
      </c>
      <c r="EGW6" s="57">
        <f t="shared" si="16679"/>
        <v>0</v>
      </c>
      <c r="EGX6" s="57">
        <f t="shared" si="16679"/>
        <v>0</v>
      </c>
      <c r="EGY6" s="57">
        <f t="shared" si="16679"/>
        <v>0</v>
      </c>
      <c r="EGZ6" s="57">
        <f t="shared" si="16679"/>
        <v>0</v>
      </c>
      <c r="EHA6" s="57">
        <f t="shared" si="16679"/>
        <v>0</v>
      </c>
      <c r="EHB6" s="57">
        <f t="shared" si="16679"/>
        <v>0</v>
      </c>
      <c r="EHC6" s="57">
        <f t="shared" si="16679"/>
        <v>0</v>
      </c>
      <c r="EHD6" s="57">
        <f t="shared" si="16679"/>
        <v>0</v>
      </c>
      <c r="EHE6" s="57">
        <f t="shared" si="16679"/>
        <v>0</v>
      </c>
      <c r="EHF6" s="57">
        <f t="shared" si="16679"/>
        <v>0</v>
      </c>
      <c r="EHG6" s="57">
        <f t="shared" si="16679"/>
        <v>0</v>
      </c>
      <c r="EHH6" s="57">
        <f t="shared" si="16679"/>
        <v>0</v>
      </c>
      <c r="EHI6" s="57">
        <f t="shared" si="16679"/>
        <v>0</v>
      </c>
      <c r="EHJ6" s="57">
        <f t="shared" si="16679"/>
        <v>0</v>
      </c>
      <c r="EHK6" s="57">
        <f t="shared" si="16679"/>
        <v>0</v>
      </c>
      <c r="EHL6" s="57">
        <f t="shared" si="16679"/>
        <v>0</v>
      </c>
      <c r="EHM6" s="57">
        <f t="shared" si="16679"/>
        <v>0</v>
      </c>
      <c r="EHN6" s="57">
        <f t="shared" si="16679"/>
        <v>0</v>
      </c>
      <c r="EHO6" s="57">
        <f t="shared" si="16679"/>
        <v>0</v>
      </c>
      <c r="EHP6" s="57">
        <f t="shared" ref="EHP6:EKA6" si="16680">EHP4+EHP5</f>
        <v>0</v>
      </c>
      <c r="EHQ6" s="57">
        <f t="shared" si="16680"/>
        <v>0</v>
      </c>
      <c r="EHR6" s="57">
        <f t="shared" si="16680"/>
        <v>0</v>
      </c>
      <c r="EHS6" s="57">
        <f t="shared" si="16680"/>
        <v>0</v>
      </c>
      <c r="EHT6" s="57">
        <f t="shared" si="16680"/>
        <v>0</v>
      </c>
      <c r="EHU6" s="57">
        <f t="shared" si="16680"/>
        <v>0</v>
      </c>
      <c r="EHV6" s="57">
        <f t="shared" si="16680"/>
        <v>0</v>
      </c>
      <c r="EHW6" s="57">
        <f t="shared" si="16680"/>
        <v>0</v>
      </c>
      <c r="EHX6" s="57">
        <f t="shared" si="16680"/>
        <v>0</v>
      </c>
      <c r="EHY6" s="57">
        <f t="shared" si="16680"/>
        <v>0</v>
      </c>
      <c r="EHZ6" s="57">
        <f t="shared" si="16680"/>
        <v>0</v>
      </c>
      <c r="EIA6" s="57">
        <f t="shared" si="16680"/>
        <v>0</v>
      </c>
      <c r="EIB6" s="57">
        <f t="shared" si="16680"/>
        <v>0</v>
      </c>
      <c r="EIC6" s="57">
        <f t="shared" si="16680"/>
        <v>0</v>
      </c>
      <c r="EID6" s="57">
        <f t="shared" si="16680"/>
        <v>0</v>
      </c>
      <c r="EIE6" s="57">
        <f t="shared" si="16680"/>
        <v>0</v>
      </c>
      <c r="EIF6" s="57">
        <f t="shared" si="16680"/>
        <v>0</v>
      </c>
      <c r="EIG6" s="57">
        <f t="shared" si="16680"/>
        <v>0</v>
      </c>
      <c r="EIH6" s="57">
        <f t="shared" si="16680"/>
        <v>0</v>
      </c>
      <c r="EII6" s="57">
        <f t="shared" si="16680"/>
        <v>0</v>
      </c>
      <c r="EIJ6" s="57">
        <f t="shared" si="16680"/>
        <v>0</v>
      </c>
      <c r="EIK6" s="57">
        <f t="shared" si="16680"/>
        <v>0</v>
      </c>
      <c r="EIL6" s="57">
        <f t="shared" si="16680"/>
        <v>0</v>
      </c>
      <c r="EIM6" s="57">
        <f t="shared" si="16680"/>
        <v>0</v>
      </c>
      <c r="EIN6" s="57">
        <f t="shared" si="16680"/>
        <v>0</v>
      </c>
      <c r="EIO6" s="57">
        <f t="shared" si="16680"/>
        <v>0</v>
      </c>
      <c r="EIP6" s="57">
        <f t="shared" si="16680"/>
        <v>0</v>
      </c>
      <c r="EIQ6" s="57">
        <f t="shared" si="16680"/>
        <v>0</v>
      </c>
      <c r="EIR6" s="57">
        <f t="shared" si="16680"/>
        <v>0</v>
      </c>
      <c r="EIS6" s="57">
        <f t="shared" si="16680"/>
        <v>0</v>
      </c>
      <c r="EIT6" s="57">
        <f t="shared" si="16680"/>
        <v>0</v>
      </c>
      <c r="EIU6" s="57">
        <f t="shared" si="16680"/>
        <v>0</v>
      </c>
      <c r="EIV6" s="57">
        <f t="shared" si="16680"/>
        <v>0</v>
      </c>
      <c r="EIW6" s="57">
        <f t="shared" si="16680"/>
        <v>0</v>
      </c>
      <c r="EIX6" s="57">
        <f t="shared" si="16680"/>
        <v>0</v>
      </c>
      <c r="EIY6" s="57">
        <f t="shared" si="16680"/>
        <v>0</v>
      </c>
      <c r="EIZ6" s="57">
        <f t="shared" si="16680"/>
        <v>0</v>
      </c>
      <c r="EJA6" s="57">
        <f t="shared" si="16680"/>
        <v>0</v>
      </c>
      <c r="EJB6" s="57">
        <f t="shared" si="16680"/>
        <v>0</v>
      </c>
      <c r="EJC6" s="57">
        <f t="shared" si="16680"/>
        <v>0</v>
      </c>
      <c r="EJD6" s="57">
        <f t="shared" si="16680"/>
        <v>0</v>
      </c>
      <c r="EJE6" s="57">
        <f t="shared" si="16680"/>
        <v>0</v>
      </c>
      <c r="EJF6" s="57">
        <f t="shared" si="16680"/>
        <v>0</v>
      </c>
      <c r="EJG6" s="57">
        <f t="shared" si="16680"/>
        <v>0</v>
      </c>
      <c r="EJH6" s="57">
        <f t="shared" si="16680"/>
        <v>0</v>
      </c>
      <c r="EJI6" s="57">
        <f t="shared" si="16680"/>
        <v>0</v>
      </c>
      <c r="EJJ6" s="57">
        <f t="shared" si="16680"/>
        <v>0</v>
      </c>
      <c r="EJK6" s="57">
        <f t="shared" si="16680"/>
        <v>0</v>
      </c>
      <c r="EJL6" s="57">
        <f t="shared" si="16680"/>
        <v>0</v>
      </c>
      <c r="EJM6" s="57">
        <f t="shared" si="16680"/>
        <v>0</v>
      </c>
      <c r="EJN6" s="57">
        <f t="shared" si="16680"/>
        <v>0</v>
      </c>
      <c r="EJO6" s="57">
        <f t="shared" si="16680"/>
        <v>0</v>
      </c>
      <c r="EJP6" s="57">
        <f t="shared" si="16680"/>
        <v>0</v>
      </c>
      <c r="EJQ6" s="57">
        <f t="shared" si="16680"/>
        <v>0</v>
      </c>
      <c r="EJR6" s="57">
        <f t="shared" si="16680"/>
        <v>0</v>
      </c>
      <c r="EJS6" s="57">
        <f t="shared" si="16680"/>
        <v>0</v>
      </c>
      <c r="EJT6" s="57">
        <f t="shared" si="16680"/>
        <v>0</v>
      </c>
      <c r="EJU6" s="57">
        <f t="shared" si="16680"/>
        <v>0</v>
      </c>
      <c r="EJV6" s="57">
        <f t="shared" si="16680"/>
        <v>0</v>
      </c>
      <c r="EJW6" s="57">
        <f t="shared" si="16680"/>
        <v>0</v>
      </c>
      <c r="EJX6" s="57">
        <f t="shared" si="16680"/>
        <v>0</v>
      </c>
      <c r="EJY6" s="57">
        <f t="shared" si="16680"/>
        <v>0</v>
      </c>
      <c r="EJZ6" s="57">
        <f t="shared" si="16680"/>
        <v>0</v>
      </c>
      <c r="EKA6" s="57">
        <f t="shared" si="16680"/>
        <v>0</v>
      </c>
      <c r="EKB6" s="57">
        <f t="shared" ref="EKB6:EMM6" si="16681">EKB4+EKB5</f>
        <v>0</v>
      </c>
      <c r="EKC6" s="57">
        <f t="shared" si="16681"/>
        <v>0</v>
      </c>
      <c r="EKD6" s="57">
        <f t="shared" si="16681"/>
        <v>0</v>
      </c>
      <c r="EKE6" s="57">
        <f t="shared" si="16681"/>
        <v>0</v>
      </c>
      <c r="EKF6" s="57">
        <f t="shared" si="16681"/>
        <v>0</v>
      </c>
      <c r="EKG6" s="57">
        <f t="shared" si="16681"/>
        <v>0</v>
      </c>
      <c r="EKH6" s="57">
        <f t="shared" si="16681"/>
        <v>0</v>
      </c>
      <c r="EKI6" s="57">
        <f t="shared" si="16681"/>
        <v>0</v>
      </c>
      <c r="EKJ6" s="57">
        <f t="shared" si="16681"/>
        <v>0</v>
      </c>
      <c r="EKK6" s="57">
        <f t="shared" si="16681"/>
        <v>0</v>
      </c>
      <c r="EKL6" s="57">
        <f t="shared" si="16681"/>
        <v>0</v>
      </c>
      <c r="EKM6" s="57">
        <f t="shared" si="16681"/>
        <v>0</v>
      </c>
      <c r="EKN6" s="57">
        <f t="shared" si="16681"/>
        <v>0</v>
      </c>
      <c r="EKO6" s="57">
        <f t="shared" si="16681"/>
        <v>0</v>
      </c>
      <c r="EKP6" s="57">
        <f t="shared" si="16681"/>
        <v>0</v>
      </c>
      <c r="EKQ6" s="57">
        <f t="shared" si="16681"/>
        <v>0</v>
      </c>
      <c r="EKR6" s="57">
        <f t="shared" si="16681"/>
        <v>0</v>
      </c>
      <c r="EKS6" s="57">
        <f t="shared" si="16681"/>
        <v>0</v>
      </c>
      <c r="EKT6" s="57">
        <f t="shared" si="16681"/>
        <v>0</v>
      </c>
      <c r="EKU6" s="57">
        <f t="shared" si="16681"/>
        <v>0</v>
      </c>
      <c r="EKV6" s="57">
        <f t="shared" si="16681"/>
        <v>0</v>
      </c>
      <c r="EKW6" s="57">
        <f t="shared" si="16681"/>
        <v>0</v>
      </c>
      <c r="EKX6" s="57">
        <f t="shared" si="16681"/>
        <v>0</v>
      </c>
      <c r="EKY6" s="57">
        <f t="shared" si="16681"/>
        <v>0</v>
      </c>
      <c r="EKZ6" s="57">
        <f t="shared" si="16681"/>
        <v>0</v>
      </c>
      <c r="ELA6" s="57">
        <f t="shared" si="16681"/>
        <v>0</v>
      </c>
      <c r="ELB6" s="57">
        <f t="shared" si="16681"/>
        <v>0</v>
      </c>
      <c r="ELC6" s="57">
        <f t="shared" si="16681"/>
        <v>0</v>
      </c>
      <c r="ELD6" s="57">
        <f t="shared" si="16681"/>
        <v>0</v>
      </c>
      <c r="ELE6" s="57">
        <f t="shared" si="16681"/>
        <v>0</v>
      </c>
      <c r="ELF6" s="57">
        <f t="shared" si="16681"/>
        <v>0</v>
      </c>
      <c r="ELG6" s="57">
        <f t="shared" si="16681"/>
        <v>0</v>
      </c>
      <c r="ELH6" s="57">
        <f t="shared" si="16681"/>
        <v>0</v>
      </c>
      <c r="ELI6" s="57">
        <f t="shared" si="16681"/>
        <v>0</v>
      </c>
      <c r="ELJ6" s="57">
        <f t="shared" si="16681"/>
        <v>0</v>
      </c>
      <c r="ELK6" s="57">
        <f t="shared" si="16681"/>
        <v>0</v>
      </c>
      <c r="ELL6" s="57">
        <f t="shared" si="16681"/>
        <v>0</v>
      </c>
      <c r="ELM6" s="57">
        <f t="shared" si="16681"/>
        <v>0</v>
      </c>
      <c r="ELN6" s="57">
        <f t="shared" si="16681"/>
        <v>0</v>
      </c>
      <c r="ELO6" s="57">
        <f t="shared" si="16681"/>
        <v>0</v>
      </c>
      <c r="ELP6" s="57">
        <f t="shared" si="16681"/>
        <v>0</v>
      </c>
      <c r="ELQ6" s="57">
        <f t="shared" si="16681"/>
        <v>0</v>
      </c>
      <c r="ELR6" s="57">
        <f t="shared" si="16681"/>
        <v>0</v>
      </c>
      <c r="ELS6" s="57">
        <f t="shared" si="16681"/>
        <v>0</v>
      </c>
      <c r="ELT6" s="57">
        <f t="shared" si="16681"/>
        <v>0</v>
      </c>
      <c r="ELU6" s="57">
        <f t="shared" si="16681"/>
        <v>0</v>
      </c>
      <c r="ELV6" s="57">
        <f t="shared" si="16681"/>
        <v>0</v>
      </c>
      <c r="ELW6" s="57">
        <f t="shared" si="16681"/>
        <v>0</v>
      </c>
      <c r="ELX6" s="57">
        <f t="shared" si="16681"/>
        <v>0</v>
      </c>
      <c r="ELY6" s="57">
        <f t="shared" si="16681"/>
        <v>0</v>
      </c>
      <c r="ELZ6" s="57">
        <f t="shared" si="16681"/>
        <v>0</v>
      </c>
      <c r="EMA6" s="57">
        <f t="shared" si="16681"/>
        <v>0</v>
      </c>
      <c r="EMB6" s="57">
        <f t="shared" si="16681"/>
        <v>0</v>
      </c>
      <c r="EMC6" s="57">
        <f t="shared" si="16681"/>
        <v>0</v>
      </c>
      <c r="EMD6" s="57">
        <f t="shared" si="16681"/>
        <v>0</v>
      </c>
      <c r="EME6" s="57">
        <f t="shared" si="16681"/>
        <v>0</v>
      </c>
      <c r="EMF6" s="57">
        <f t="shared" si="16681"/>
        <v>0</v>
      </c>
      <c r="EMG6" s="57">
        <f t="shared" si="16681"/>
        <v>0</v>
      </c>
      <c r="EMH6" s="57">
        <f t="shared" si="16681"/>
        <v>0</v>
      </c>
      <c r="EMI6" s="57">
        <f t="shared" si="16681"/>
        <v>0</v>
      </c>
      <c r="EMJ6" s="57">
        <f t="shared" si="16681"/>
        <v>0</v>
      </c>
      <c r="EMK6" s="57">
        <f t="shared" si="16681"/>
        <v>0</v>
      </c>
      <c r="EML6" s="57">
        <f t="shared" si="16681"/>
        <v>0</v>
      </c>
      <c r="EMM6" s="57">
        <f t="shared" si="16681"/>
        <v>0</v>
      </c>
      <c r="EMN6" s="57">
        <f t="shared" ref="EMN6:EOY6" si="16682">EMN4+EMN5</f>
        <v>0</v>
      </c>
      <c r="EMO6" s="57">
        <f t="shared" si="16682"/>
        <v>0</v>
      </c>
      <c r="EMP6" s="57">
        <f t="shared" si="16682"/>
        <v>0</v>
      </c>
      <c r="EMQ6" s="57">
        <f t="shared" si="16682"/>
        <v>0</v>
      </c>
      <c r="EMR6" s="57">
        <f t="shared" si="16682"/>
        <v>0</v>
      </c>
      <c r="EMS6" s="57">
        <f t="shared" si="16682"/>
        <v>0</v>
      </c>
      <c r="EMT6" s="57">
        <f t="shared" si="16682"/>
        <v>0</v>
      </c>
      <c r="EMU6" s="57">
        <f t="shared" si="16682"/>
        <v>0</v>
      </c>
      <c r="EMV6" s="57">
        <f t="shared" si="16682"/>
        <v>0</v>
      </c>
      <c r="EMW6" s="57">
        <f t="shared" si="16682"/>
        <v>0</v>
      </c>
      <c r="EMX6" s="57">
        <f t="shared" si="16682"/>
        <v>0</v>
      </c>
      <c r="EMY6" s="57">
        <f t="shared" si="16682"/>
        <v>0</v>
      </c>
      <c r="EMZ6" s="57">
        <f t="shared" si="16682"/>
        <v>0</v>
      </c>
      <c r="ENA6" s="57">
        <f t="shared" si="16682"/>
        <v>0</v>
      </c>
      <c r="ENB6" s="57">
        <f t="shared" si="16682"/>
        <v>0</v>
      </c>
      <c r="ENC6" s="57">
        <f t="shared" si="16682"/>
        <v>0</v>
      </c>
      <c r="END6" s="57">
        <f t="shared" si="16682"/>
        <v>0</v>
      </c>
      <c r="ENE6" s="57">
        <f t="shared" si="16682"/>
        <v>0</v>
      </c>
      <c r="ENF6" s="57">
        <f t="shared" si="16682"/>
        <v>0</v>
      </c>
      <c r="ENG6" s="57">
        <f t="shared" si="16682"/>
        <v>0</v>
      </c>
      <c r="ENH6" s="57">
        <f t="shared" si="16682"/>
        <v>0</v>
      </c>
      <c r="ENI6" s="57">
        <f t="shared" si="16682"/>
        <v>0</v>
      </c>
      <c r="ENJ6" s="57">
        <f t="shared" si="16682"/>
        <v>0</v>
      </c>
      <c r="ENK6" s="57">
        <f t="shared" si="16682"/>
        <v>0</v>
      </c>
      <c r="ENL6" s="57">
        <f t="shared" si="16682"/>
        <v>0</v>
      </c>
      <c r="ENM6" s="57">
        <f t="shared" si="16682"/>
        <v>0</v>
      </c>
      <c r="ENN6" s="57">
        <f t="shared" si="16682"/>
        <v>0</v>
      </c>
      <c r="ENO6" s="57">
        <f t="shared" si="16682"/>
        <v>0</v>
      </c>
      <c r="ENP6" s="57">
        <f t="shared" si="16682"/>
        <v>0</v>
      </c>
      <c r="ENQ6" s="57">
        <f t="shared" si="16682"/>
        <v>0</v>
      </c>
      <c r="ENR6" s="57">
        <f t="shared" si="16682"/>
        <v>0</v>
      </c>
      <c r="ENS6" s="57">
        <f t="shared" si="16682"/>
        <v>0</v>
      </c>
      <c r="ENT6" s="57">
        <f t="shared" si="16682"/>
        <v>0</v>
      </c>
      <c r="ENU6" s="57">
        <f t="shared" si="16682"/>
        <v>0</v>
      </c>
      <c r="ENV6" s="57">
        <f t="shared" si="16682"/>
        <v>0</v>
      </c>
      <c r="ENW6" s="57">
        <f t="shared" si="16682"/>
        <v>0</v>
      </c>
      <c r="ENX6" s="57">
        <f t="shared" si="16682"/>
        <v>0</v>
      </c>
      <c r="ENY6" s="57">
        <f t="shared" si="16682"/>
        <v>0</v>
      </c>
      <c r="ENZ6" s="57">
        <f t="shared" si="16682"/>
        <v>0</v>
      </c>
      <c r="EOA6" s="57">
        <f t="shared" si="16682"/>
        <v>0</v>
      </c>
      <c r="EOB6" s="57">
        <f t="shared" si="16682"/>
        <v>0</v>
      </c>
      <c r="EOC6" s="57">
        <f t="shared" si="16682"/>
        <v>0</v>
      </c>
      <c r="EOD6" s="57">
        <f t="shared" si="16682"/>
        <v>0</v>
      </c>
      <c r="EOE6" s="57">
        <f t="shared" si="16682"/>
        <v>0</v>
      </c>
      <c r="EOF6" s="57">
        <f t="shared" si="16682"/>
        <v>0</v>
      </c>
      <c r="EOG6" s="57">
        <f t="shared" si="16682"/>
        <v>0</v>
      </c>
      <c r="EOH6" s="57">
        <f t="shared" si="16682"/>
        <v>0</v>
      </c>
      <c r="EOI6" s="57">
        <f t="shared" si="16682"/>
        <v>0</v>
      </c>
      <c r="EOJ6" s="57">
        <f t="shared" si="16682"/>
        <v>0</v>
      </c>
      <c r="EOK6" s="57">
        <f t="shared" si="16682"/>
        <v>0</v>
      </c>
      <c r="EOL6" s="57">
        <f t="shared" si="16682"/>
        <v>0</v>
      </c>
      <c r="EOM6" s="57">
        <f t="shared" si="16682"/>
        <v>0</v>
      </c>
      <c r="EON6" s="57">
        <f t="shared" si="16682"/>
        <v>0</v>
      </c>
      <c r="EOO6" s="57">
        <f t="shared" si="16682"/>
        <v>0</v>
      </c>
      <c r="EOP6" s="57">
        <f t="shared" si="16682"/>
        <v>0</v>
      </c>
      <c r="EOQ6" s="57">
        <f t="shared" si="16682"/>
        <v>0</v>
      </c>
      <c r="EOR6" s="57">
        <f t="shared" si="16682"/>
        <v>0</v>
      </c>
      <c r="EOS6" s="57">
        <f t="shared" si="16682"/>
        <v>0</v>
      </c>
      <c r="EOT6" s="57">
        <f t="shared" si="16682"/>
        <v>0</v>
      </c>
      <c r="EOU6" s="57">
        <f t="shared" si="16682"/>
        <v>0</v>
      </c>
      <c r="EOV6" s="57">
        <f t="shared" si="16682"/>
        <v>0</v>
      </c>
      <c r="EOW6" s="57">
        <f t="shared" si="16682"/>
        <v>0</v>
      </c>
      <c r="EOX6" s="57">
        <f t="shared" si="16682"/>
        <v>0</v>
      </c>
      <c r="EOY6" s="57">
        <f t="shared" si="16682"/>
        <v>0</v>
      </c>
      <c r="EOZ6" s="57">
        <f t="shared" ref="EOZ6:ERK6" si="16683">EOZ4+EOZ5</f>
        <v>0</v>
      </c>
      <c r="EPA6" s="57">
        <f t="shared" si="16683"/>
        <v>0</v>
      </c>
      <c r="EPB6" s="57">
        <f t="shared" si="16683"/>
        <v>0</v>
      </c>
      <c r="EPC6" s="57">
        <f t="shared" si="16683"/>
        <v>0</v>
      </c>
      <c r="EPD6" s="57">
        <f t="shared" si="16683"/>
        <v>0</v>
      </c>
      <c r="EPE6" s="57">
        <f t="shared" si="16683"/>
        <v>0</v>
      </c>
      <c r="EPF6" s="57">
        <f t="shared" si="16683"/>
        <v>0</v>
      </c>
      <c r="EPG6" s="57">
        <f t="shared" si="16683"/>
        <v>0</v>
      </c>
      <c r="EPH6" s="57">
        <f t="shared" si="16683"/>
        <v>0</v>
      </c>
      <c r="EPI6" s="57">
        <f t="shared" si="16683"/>
        <v>0</v>
      </c>
      <c r="EPJ6" s="57">
        <f t="shared" si="16683"/>
        <v>0</v>
      </c>
      <c r="EPK6" s="57">
        <f t="shared" si="16683"/>
        <v>0</v>
      </c>
      <c r="EPL6" s="57">
        <f t="shared" si="16683"/>
        <v>0</v>
      </c>
      <c r="EPM6" s="57">
        <f t="shared" si="16683"/>
        <v>0</v>
      </c>
      <c r="EPN6" s="57">
        <f t="shared" si="16683"/>
        <v>0</v>
      </c>
      <c r="EPO6" s="57">
        <f t="shared" si="16683"/>
        <v>0</v>
      </c>
      <c r="EPP6" s="57">
        <f t="shared" si="16683"/>
        <v>0</v>
      </c>
      <c r="EPQ6" s="57">
        <f t="shared" si="16683"/>
        <v>0</v>
      </c>
      <c r="EPR6" s="57">
        <f t="shared" si="16683"/>
        <v>0</v>
      </c>
      <c r="EPS6" s="57">
        <f t="shared" si="16683"/>
        <v>0</v>
      </c>
      <c r="EPT6" s="57">
        <f t="shared" si="16683"/>
        <v>0</v>
      </c>
      <c r="EPU6" s="57">
        <f t="shared" si="16683"/>
        <v>0</v>
      </c>
      <c r="EPV6" s="57">
        <f t="shared" si="16683"/>
        <v>0</v>
      </c>
      <c r="EPW6" s="57">
        <f t="shared" si="16683"/>
        <v>0</v>
      </c>
      <c r="EPX6" s="57">
        <f t="shared" si="16683"/>
        <v>0</v>
      </c>
      <c r="EPY6" s="57">
        <f t="shared" si="16683"/>
        <v>0</v>
      </c>
      <c r="EPZ6" s="57">
        <f t="shared" si="16683"/>
        <v>0</v>
      </c>
      <c r="EQA6" s="57">
        <f t="shared" si="16683"/>
        <v>0</v>
      </c>
      <c r="EQB6" s="57">
        <f t="shared" si="16683"/>
        <v>0</v>
      </c>
      <c r="EQC6" s="57">
        <f t="shared" si="16683"/>
        <v>0</v>
      </c>
      <c r="EQD6" s="57">
        <f t="shared" si="16683"/>
        <v>0</v>
      </c>
      <c r="EQE6" s="57">
        <f t="shared" si="16683"/>
        <v>0</v>
      </c>
      <c r="EQF6" s="57">
        <f t="shared" si="16683"/>
        <v>0</v>
      </c>
      <c r="EQG6" s="57">
        <f t="shared" si="16683"/>
        <v>0</v>
      </c>
      <c r="EQH6" s="57">
        <f t="shared" si="16683"/>
        <v>0</v>
      </c>
      <c r="EQI6" s="57">
        <f t="shared" si="16683"/>
        <v>0</v>
      </c>
      <c r="EQJ6" s="57">
        <f t="shared" si="16683"/>
        <v>0</v>
      </c>
      <c r="EQK6" s="57">
        <f t="shared" si="16683"/>
        <v>0</v>
      </c>
      <c r="EQL6" s="57">
        <f t="shared" si="16683"/>
        <v>0</v>
      </c>
      <c r="EQM6" s="57">
        <f t="shared" si="16683"/>
        <v>0</v>
      </c>
      <c r="EQN6" s="57">
        <f t="shared" si="16683"/>
        <v>0</v>
      </c>
      <c r="EQO6" s="57">
        <f t="shared" si="16683"/>
        <v>0</v>
      </c>
      <c r="EQP6" s="57">
        <f t="shared" si="16683"/>
        <v>0</v>
      </c>
      <c r="EQQ6" s="57">
        <f t="shared" si="16683"/>
        <v>0</v>
      </c>
      <c r="EQR6" s="57">
        <f t="shared" si="16683"/>
        <v>0</v>
      </c>
      <c r="EQS6" s="57">
        <f t="shared" si="16683"/>
        <v>0</v>
      </c>
      <c r="EQT6" s="57">
        <f t="shared" si="16683"/>
        <v>0</v>
      </c>
      <c r="EQU6" s="57">
        <f t="shared" si="16683"/>
        <v>0</v>
      </c>
      <c r="EQV6" s="57">
        <f t="shared" si="16683"/>
        <v>0</v>
      </c>
      <c r="EQW6" s="57">
        <f t="shared" si="16683"/>
        <v>0</v>
      </c>
      <c r="EQX6" s="57">
        <f t="shared" si="16683"/>
        <v>0</v>
      </c>
      <c r="EQY6" s="57">
        <f t="shared" si="16683"/>
        <v>0</v>
      </c>
      <c r="EQZ6" s="57">
        <f t="shared" si="16683"/>
        <v>0</v>
      </c>
      <c r="ERA6" s="57">
        <f t="shared" si="16683"/>
        <v>0</v>
      </c>
      <c r="ERB6" s="57">
        <f t="shared" si="16683"/>
        <v>0</v>
      </c>
      <c r="ERC6" s="57">
        <f t="shared" si="16683"/>
        <v>0</v>
      </c>
      <c r="ERD6" s="57">
        <f t="shared" si="16683"/>
        <v>0</v>
      </c>
      <c r="ERE6" s="57">
        <f t="shared" si="16683"/>
        <v>0</v>
      </c>
      <c r="ERF6" s="57">
        <f t="shared" si="16683"/>
        <v>0</v>
      </c>
      <c r="ERG6" s="57">
        <f t="shared" si="16683"/>
        <v>0</v>
      </c>
      <c r="ERH6" s="57">
        <f t="shared" si="16683"/>
        <v>0</v>
      </c>
      <c r="ERI6" s="57">
        <f t="shared" si="16683"/>
        <v>0</v>
      </c>
      <c r="ERJ6" s="57">
        <f t="shared" si="16683"/>
        <v>0</v>
      </c>
      <c r="ERK6" s="57">
        <f t="shared" si="16683"/>
        <v>0</v>
      </c>
      <c r="ERL6" s="57">
        <f t="shared" ref="ERL6:ETW6" si="16684">ERL4+ERL5</f>
        <v>0</v>
      </c>
      <c r="ERM6" s="57">
        <f t="shared" si="16684"/>
        <v>0</v>
      </c>
      <c r="ERN6" s="57">
        <f t="shared" si="16684"/>
        <v>0</v>
      </c>
      <c r="ERO6" s="57">
        <f t="shared" si="16684"/>
        <v>0</v>
      </c>
      <c r="ERP6" s="57">
        <f t="shared" si="16684"/>
        <v>0</v>
      </c>
      <c r="ERQ6" s="57">
        <f t="shared" si="16684"/>
        <v>0</v>
      </c>
      <c r="ERR6" s="57">
        <f t="shared" si="16684"/>
        <v>0</v>
      </c>
      <c r="ERS6" s="57">
        <f t="shared" si="16684"/>
        <v>0</v>
      </c>
      <c r="ERT6" s="57">
        <f t="shared" si="16684"/>
        <v>0</v>
      </c>
      <c r="ERU6" s="57">
        <f t="shared" si="16684"/>
        <v>0</v>
      </c>
      <c r="ERV6" s="57">
        <f t="shared" si="16684"/>
        <v>0</v>
      </c>
      <c r="ERW6" s="57">
        <f t="shared" si="16684"/>
        <v>0</v>
      </c>
      <c r="ERX6" s="57">
        <f t="shared" si="16684"/>
        <v>0</v>
      </c>
      <c r="ERY6" s="57">
        <f t="shared" si="16684"/>
        <v>0</v>
      </c>
      <c r="ERZ6" s="57">
        <f t="shared" si="16684"/>
        <v>0</v>
      </c>
      <c r="ESA6" s="57">
        <f t="shared" si="16684"/>
        <v>0</v>
      </c>
      <c r="ESB6" s="57">
        <f t="shared" si="16684"/>
        <v>0</v>
      </c>
      <c r="ESC6" s="57">
        <f t="shared" si="16684"/>
        <v>0</v>
      </c>
      <c r="ESD6" s="57">
        <f t="shared" si="16684"/>
        <v>0</v>
      </c>
      <c r="ESE6" s="57">
        <f t="shared" si="16684"/>
        <v>0</v>
      </c>
      <c r="ESF6" s="57">
        <f t="shared" si="16684"/>
        <v>0</v>
      </c>
      <c r="ESG6" s="57">
        <f t="shared" si="16684"/>
        <v>0</v>
      </c>
      <c r="ESH6" s="57">
        <f t="shared" si="16684"/>
        <v>0</v>
      </c>
      <c r="ESI6" s="57">
        <f t="shared" si="16684"/>
        <v>0</v>
      </c>
      <c r="ESJ6" s="57">
        <f t="shared" si="16684"/>
        <v>0</v>
      </c>
      <c r="ESK6" s="57">
        <f t="shared" si="16684"/>
        <v>0</v>
      </c>
      <c r="ESL6" s="57">
        <f t="shared" si="16684"/>
        <v>0</v>
      </c>
      <c r="ESM6" s="57">
        <f t="shared" si="16684"/>
        <v>0</v>
      </c>
      <c r="ESN6" s="57">
        <f t="shared" si="16684"/>
        <v>0</v>
      </c>
      <c r="ESO6" s="57">
        <f t="shared" si="16684"/>
        <v>0</v>
      </c>
      <c r="ESP6" s="57">
        <f t="shared" si="16684"/>
        <v>0</v>
      </c>
      <c r="ESQ6" s="57">
        <f t="shared" si="16684"/>
        <v>0</v>
      </c>
      <c r="ESR6" s="57">
        <f t="shared" si="16684"/>
        <v>0</v>
      </c>
      <c r="ESS6" s="57">
        <f t="shared" si="16684"/>
        <v>0</v>
      </c>
      <c r="EST6" s="57">
        <f t="shared" si="16684"/>
        <v>0</v>
      </c>
      <c r="ESU6" s="57">
        <f t="shared" si="16684"/>
        <v>0</v>
      </c>
      <c r="ESV6" s="57">
        <f t="shared" si="16684"/>
        <v>0</v>
      </c>
      <c r="ESW6" s="57">
        <f t="shared" si="16684"/>
        <v>0</v>
      </c>
      <c r="ESX6" s="57">
        <f t="shared" si="16684"/>
        <v>0</v>
      </c>
      <c r="ESY6" s="57">
        <f t="shared" si="16684"/>
        <v>0</v>
      </c>
      <c r="ESZ6" s="57">
        <f t="shared" si="16684"/>
        <v>0</v>
      </c>
      <c r="ETA6" s="57">
        <f t="shared" si="16684"/>
        <v>0</v>
      </c>
      <c r="ETB6" s="57">
        <f t="shared" si="16684"/>
        <v>0</v>
      </c>
      <c r="ETC6" s="57">
        <f t="shared" si="16684"/>
        <v>0</v>
      </c>
      <c r="ETD6" s="57">
        <f t="shared" si="16684"/>
        <v>0</v>
      </c>
      <c r="ETE6" s="57">
        <f t="shared" si="16684"/>
        <v>0</v>
      </c>
      <c r="ETF6" s="57">
        <f t="shared" si="16684"/>
        <v>0</v>
      </c>
      <c r="ETG6" s="57">
        <f t="shared" si="16684"/>
        <v>0</v>
      </c>
      <c r="ETH6" s="57">
        <f t="shared" si="16684"/>
        <v>0</v>
      </c>
      <c r="ETI6" s="57">
        <f t="shared" si="16684"/>
        <v>0</v>
      </c>
      <c r="ETJ6" s="57">
        <f t="shared" si="16684"/>
        <v>0</v>
      </c>
      <c r="ETK6" s="57">
        <f t="shared" si="16684"/>
        <v>0</v>
      </c>
      <c r="ETL6" s="57">
        <f t="shared" si="16684"/>
        <v>0</v>
      </c>
      <c r="ETM6" s="57">
        <f t="shared" si="16684"/>
        <v>0</v>
      </c>
      <c r="ETN6" s="57">
        <f t="shared" si="16684"/>
        <v>0</v>
      </c>
      <c r="ETO6" s="57">
        <f t="shared" si="16684"/>
        <v>0</v>
      </c>
      <c r="ETP6" s="57">
        <f t="shared" si="16684"/>
        <v>0</v>
      </c>
      <c r="ETQ6" s="57">
        <f t="shared" si="16684"/>
        <v>0</v>
      </c>
      <c r="ETR6" s="57">
        <f t="shared" si="16684"/>
        <v>0</v>
      </c>
      <c r="ETS6" s="57">
        <f t="shared" si="16684"/>
        <v>0</v>
      </c>
      <c r="ETT6" s="57">
        <f t="shared" si="16684"/>
        <v>0</v>
      </c>
      <c r="ETU6" s="57">
        <f t="shared" si="16684"/>
        <v>0</v>
      </c>
      <c r="ETV6" s="57">
        <f t="shared" si="16684"/>
        <v>0</v>
      </c>
      <c r="ETW6" s="57">
        <f t="shared" si="16684"/>
        <v>0</v>
      </c>
      <c r="ETX6" s="57">
        <f t="shared" ref="ETX6:EWI6" si="16685">ETX4+ETX5</f>
        <v>0</v>
      </c>
      <c r="ETY6" s="57">
        <f t="shared" si="16685"/>
        <v>0</v>
      </c>
      <c r="ETZ6" s="57">
        <f t="shared" si="16685"/>
        <v>0</v>
      </c>
      <c r="EUA6" s="57">
        <f t="shared" si="16685"/>
        <v>0</v>
      </c>
      <c r="EUB6" s="57">
        <f t="shared" si="16685"/>
        <v>0</v>
      </c>
      <c r="EUC6" s="57">
        <f t="shared" si="16685"/>
        <v>0</v>
      </c>
      <c r="EUD6" s="57">
        <f t="shared" si="16685"/>
        <v>0</v>
      </c>
      <c r="EUE6" s="57">
        <f t="shared" si="16685"/>
        <v>0</v>
      </c>
      <c r="EUF6" s="57">
        <f t="shared" si="16685"/>
        <v>0</v>
      </c>
      <c r="EUG6" s="57">
        <f t="shared" si="16685"/>
        <v>0</v>
      </c>
      <c r="EUH6" s="57">
        <f t="shared" si="16685"/>
        <v>0</v>
      </c>
      <c r="EUI6" s="57">
        <f t="shared" si="16685"/>
        <v>0</v>
      </c>
      <c r="EUJ6" s="57">
        <f t="shared" si="16685"/>
        <v>0</v>
      </c>
      <c r="EUK6" s="57">
        <f t="shared" si="16685"/>
        <v>0</v>
      </c>
      <c r="EUL6" s="57">
        <f t="shared" si="16685"/>
        <v>0</v>
      </c>
      <c r="EUM6" s="57">
        <f t="shared" si="16685"/>
        <v>0</v>
      </c>
      <c r="EUN6" s="57">
        <f t="shared" si="16685"/>
        <v>0</v>
      </c>
      <c r="EUO6" s="57">
        <f t="shared" si="16685"/>
        <v>0</v>
      </c>
      <c r="EUP6" s="57">
        <f t="shared" si="16685"/>
        <v>0</v>
      </c>
      <c r="EUQ6" s="57">
        <f t="shared" si="16685"/>
        <v>0</v>
      </c>
      <c r="EUR6" s="57">
        <f t="shared" si="16685"/>
        <v>0</v>
      </c>
      <c r="EUS6" s="57">
        <f t="shared" si="16685"/>
        <v>0</v>
      </c>
      <c r="EUT6" s="57">
        <f t="shared" si="16685"/>
        <v>0</v>
      </c>
      <c r="EUU6" s="57">
        <f t="shared" si="16685"/>
        <v>0</v>
      </c>
      <c r="EUV6" s="57">
        <f t="shared" si="16685"/>
        <v>0</v>
      </c>
      <c r="EUW6" s="57">
        <f t="shared" si="16685"/>
        <v>0</v>
      </c>
      <c r="EUX6" s="57">
        <f t="shared" si="16685"/>
        <v>0</v>
      </c>
      <c r="EUY6" s="57">
        <f t="shared" si="16685"/>
        <v>0</v>
      </c>
      <c r="EUZ6" s="57">
        <f t="shared" si="16685"/>
        <v>0</v>
      </c>
      <c r="EVA6" s="57">
        <f t="shared" si="16685"/>
        <v>0</v>
      </c>
      <c r="EVB6" s="57">
        <f t="shared" si="16685"/>
        <v>0</v>
      </c>
      <c r="EVC6" s="57">
        <f t="shared" si="16685"/>
        <v>0</v>
      </c>
      <c r="EVD6" s="57">
        <f t="shared" si="16685"/>
        <v>0</v>
      </c>
      <c r="EVE6" s="57">
        <f t="shared" si="16685"/>
        <v>0</v>
      </c>
      <c r="EVF6" s="57">
        <f t="shared" si="16685"/>
        <v>0</v>
      </c>
      <c r="EVG6" s="57">
        <f t="shared" si="16685"/>
        <v>0</v>
      </c>
      <c r="EVH6" s="57">
        <f t="shared" si="16685"/>
        <v>0</v>
      </c>
      <c r="EVI6" s="57">
        <f t="shared" si="16685"/>
        <v>0</v>
      </c>
      <c r="EVJ6" s="57">
        <f t="shared" si="16685"/>
        <v>0</v>
      </c>
      <c r="EVK6" s="57">
        <f t="shared" si="16685"/>
        <v>0</v>
      </c>
      <c r="EVL6" s="57">
        <f t="shared" si="16685"/>
        <v>0</v>
      </c>
      <c r="EVM6" s="57">
        <f t="shared" si="16685"/>
        <v>0</v>
      </c>
      <c r="EVN6" s="57">
        <f t="shared" si="16685"/>
        <v>0</v>
      </c>
      <c r="EVO6" s="57">
        <f t="shared" si="16685"/>
        <v>0</v>
      </c>
      <c r="EVP6" s="57">
        <f t="shared" si="16685"/>
        <v>0</v>
      </c>
      <c r="EVQ6" s="57">
        <f t="shared" si="16685"/>
        <v>0</v>
      </c>
      <c r="EVR6" s="57">
        <f t="shared" si="16685"/>
        <v>0</v>
      </c>
      <c r="EVS6" s="57">
        <f t="shared" si="16685"/>
        <v>0</v>
      </c>
      <c r="EVT6" s="57">
        <f t="shared" si="16685"/>
        <v>0</v>
      </c>
      <c r="EVU6" s="57">
        <f t="shared" si="16685"/>
        <v>0</v>
      </c>
      <c r="EVV6" s="57">
        <f t="shared" si="16685"/>
        <v>0</v>
      </c>
      <c r="EVW6" s="57">
        <f t="shared" si="16685"/>
        <v>0</v>
      </c>
      <c r="EVX6" s="57">
        <f t="shared" si="16685"/>
        <v>0</v>
      </c>
      <c r="EVY6" s="57">
        <f t="shared" si="16685"/>
        <v>0</v>
      </c>
      <c r="EVZ6" s="57">
        <f t="shared" si="16685"/>
        <v>0</v>
      </c>
      <c r="EWA6" s="57">
        <f t="shared" si="16685"/>
        <v>0</v>
      </c>
      <c r="EWB6" s="57">
        <f t="shared" si="16685"/>
        <v>0</v>
      </c>
      <c r="EWC6" s="57">
        <f t="shared" si="16685"/>
        <v>0</v>
      </c>
      <c r="EWD6" s="57">
        <f t="shared" si="16685"/>
        <v>0</v>
      </c>
      <c r="EWE6" s="57">
        <f t="shared" si="16685"/>
        <v>0</v>
      </c>
      <c r="EWF6" s="57">
        <f t="shared" si="16685"/>
        <v>0</v>
      </c>
      <c r="EWG6" s="57">
        <f t="shared" si="16685"/>
        <v>0</v>
      </c>
      <c r="EWH6" s="57">
        <f t="shared" si="16685"/>
        <v>0</v>
      </c>
      <c r="EWI6" s="57">
        <f t="shared" si="16685"/>
        <v>0</v>
      </c>
      <c r="EWJ6" s="57">
        <f t="shared" ref="EWJ6:EYU6" si="16686">EWJ4+EWJ5</f>
        <v>0</v>
      </c>
      <c r="EWK6" s="57">
        <f t="shared" si="16686"/>
        <v>0</v>
      </c>
      <c r="EWL6" s="57">
        <f t="shared" si="16686"/>
        <v>0</v>
      </c>
      <c r="EWM6" s="57">
        <f t="shared" si="16686"/>
        <v>0</v>
      </c>
      <c r="EWN6" s="57">
        <f t="shared" si="16686"/>
        <v>0</v>
      </c>
      <c r="EWO6" s="57">
        <f t="shared" si="16686"/>
        <v>0</v>
      </c>
      <c r="EWP6" s="57">
        <f t="shared" si="16686"/>
        <v>0</v>
      </c>
      <c r="EWQ6" s="57">
        <f t="shared" si="16686"/>
        <v>0</v>
      </c>
      <c r="EWR6" s="57">
        <f t="shared" si="16686"/>
        <v>0</v>
      </c>
      <c r="EWS6" s="57">
        <f t="shared" si="16686"/>
        <v>0</v>
      </c>
      <c r="EWT6" s="57">
        <f t="shared" si="16686"/>
        <v>0</v>
      </c>
      <c r="EWU6" s="57">
        <f t="shared" si="16686"/>
        <v>0</v>
      </c>
      <c r="EWV6" s="57">
        <f t="shared" si="16686"/>
        <v>0</v>
      </c>
      <c r="EWW6" s="57">
        <f t="shared" si="16686"/>
        <v>0</v>
      </c>
      <c r="EWX6" s="57">
        <f t="shared" si="16686"/>
        <v>0</v>
      </c>
      <c r="EWY6" s="57">
        <f t="shared" si="16686"/>
        <v>0</v>
      </c>
      <c r="EWZ6" s="57">
        <f t="shared" si="16686"/>
        <v>0</v>
      </c>
      <c r="EXA6" s="57">
        <f t="shared" si="16686"/>
        <v>0</v>
      </c>
      <c r="EXB6" s="57">
        <f t="shared" si="16686"/>
        <v>0</v>
      </c>
      <c r="EXC6" s="57">
        <f t="shared" si="16686"/>
        <v>0</v>
      </c>
      <c r="EXD6" s="57">
        <f t="shared" si="16686"/>
        <v>0</v>
      </c>
      <c r="EXE6" s="57">
        <f t="shared" si="16686"/>
        <v>0</v>
      </c>
      <c r="EXF6" s="57">
        <f t="shared" si="16686"/>
        <v>0</v>
      </c>
      <c r="EXG6" s="57">
        <f t="shared" si="16686"/>
        <v>0</v>
      </c>
      <c r="EXH6" s="57">
        <f t="shared" si="16686"/>
        <v>0</v>
      </c>
      <c r="EXI6" s="57">
        <f t="shared" si="16686"/>
        <v>0</v>
      </c>
      <c r="EXJ6" s="57">
        <f t="shared" si="16686"/>
        <v>0</v>
      </c>
      <c r="EXK6" s="57">
        <f t="shared" si="16686"/>
        <v>0</v>
      </c>
      <c r="EXL6" s="57">
        <f t="shared" si="16686"/>
        <v>0</v>
      </c>
      <c r="EXM6" s="57">
        <f t="shared" si="16686"/>
        <v>0</v>
      </c>
      <c r="EXN6" s="57">
        <f t="shared" si="16686"/>
        <v>0</v>
      </c>
      <c r="EXO6" s="57">
        <f t="shared" si="16686"/>
        <v>0</v>
      </c>
      <c r="EXP6" s="57">
        <f t="shared" si="16686"/>
        <v>0</v>
      </c>
      <c r="EXQ6" s="57">
        <f t="shared" si="16686"/>
        <v>0</v>
      </c>
      <c r="EXR6" s="57">
        <f t="shared" si="16686"/>
        <v>0</v>
      </c>
      <c r="EXS6" s="57">
        <f t="shared" si="16686"/>
        <v>0</v>
      </c>
      <c r="EXT6" s="57">
        <f t="shared" si="16686"/>
        <v>0</v>
      </c>
      <c r="EXU6" s="57">
        <f t="shared" si="16686"/>
        <v>0</v>
      </c>
      <c r="EXV6" s="57">
        <f t="shared" si="16686"/>
        <v>0</v>
      </c>
      <c r="EXW6" s="57">
        <f t="shared" si="16686"/>
        <v>0</v>
      </c>
      <c r="EXX6" s="57">
        <f t="shared" si="16686"/>
        <v>0</v>
      </c>
      <c r="EXY6" s="57">
        <f t="shared" si="16686"/>
        <v>0</v>
      </c>
      <c r="EXZ6" s="57">
        <f t="shared" si="16686"/>
        <v>0</v>
      </c>
      <c r="EYA6" s="57">
        <f t="shared" si="16686"/>
        <v>0</v>
      </c>
      <c r="EYB6" s="57">
        <f t="shared" si="16686"/>
        <v>0</v>
      </c>
      <c r="EYC6" s="57">
        <f t="shared" si="16686"/>
        <v>0</v>
      </c>
      <c r="EYD6" s="57">
        <f t="shared" si="16686"/>
        <v>0</v>
      </c>
      <c r="EYE6" s="57">
        <f t="shared" si="16686"/>
        <v>0</v>
      </c>
      <c r="EYF6" s="57">
        <f t="shared" si="16686"/>
        <v>0</v>
      </c>
      <c r="EYG6" s="57">
        <f t="shared" si="16686"/>
        <v>0</v>
      </c>
      <c r="EYH6" s="57">
        <f t="shared" si="16686"/>
        <v>0</v>
      </c>
      <c r="EYI6" s="57">
        <f t="shared" si="16686"/>
        <v>0</v>
      </c>
      <c r="EYJ6" s="57">
        <f t="shared" si="16686"/>
        <v>0</v>
      </c>
      <c r="EYK6" s="57">
        <f t="shared" si="16686"/>
        <v>0</v>
      </c>
      <c r="EYL6" s="57">
        <f t="shared" si="16686"/>
        <v>0</v>
      </c>
      <c r="EYM6" s="57">
        <f t="shared" si="16686"/>
        <v>0</v>
      </c>
      <c r="EYN6" s="57">
        <f t="shared" si="16686"/>
        <v>0</v>
      </c>
      <c r="EYO6" s="57">
        <f t="shared" si="16686"/>
        <v>0</v>
      </c>
      <c r="EYP6" s="57">
        <f t="shared" si="16686"/>
        <v>0</v>
      </c>
      <c r="EYQ6" s="57">
        <f t="shared" si="16686"/>
        <v>0</v>
      </c>
      <c r="EYR6" s="57">
        <f t="shared" si="16686"/>
        <v>0</v>
      </c>
      <c r="EYS6" s="57">
        <f t="shared" si="16686"/>
        <v>0</v>
      </c>
      <c r="EYT6" s="57">
        <f t="shared" si="16686"/>
        <v>0</v>
      </c>
      <c r="EYU6" s="57">
        <f t="shared" si="16686"/>
        <v>0</v>
      </c>
      <c r="EYV6" s="57">
        <f t="shared" ref="EYV6:FBG6" si="16687">EYV4+EYV5</f>
        <v>0</v>
      </c>
      <c r="EYW6" s="57">
        <f t="shared" si="16687"/>
        <v>0</v>
      </c>
      <c r="EYX6" s="57">
        <f t="shared" si="16687"/>
        <v>0</v>
      </c>
      <c r="EYY6" s="57">
        <f t="shared" si="16687"/>
        <v>0</v>
      </c>
      <c r="EYZ6" s="57">
        <f t="shared" si="16687"/>
        <v>0</v>
      </c>
      <c r="EZA6" s="57">
        <f t="shared" si="16687"/>
        <v>0</v>
      </c>
      <c r="EZB6" s="57">
        <f t="shared" si="16687"/>
        <v>0</v>
      </c>
      <c r="EZC6" s="57">
        <f t="shared" si="16687"/>
        <v>0</v>
      </c>
      <c r="EZD6" s="57">
        <f t="shared" si="16687"/>
        <v>0</v>
      </c>
      <c r="EZE6" s="57">
        <f t="shared" si="16687"/>
        <v>0</v>
      </c>
      <c r="EZF6" s="57">
        <f t="shared" si="16687"/>
        <v>0</v>
      </c>
      <c r="EZG6" s="57">
        <f t="shared" si="16687"/>
        <v>0</v>
      </c>
      <c r="EZH6" s="57">
        <f t="shared" si="16687"/>
        <v>0</v>
      </c>
      <c r="EZI6" s="57">
        <f t="shared" si="16687"/>
        <v>0</v>
      </c>
      <c r="EZJ6" s="57">
        <f t="shared" si="16687"/>
        <v>0</v>
      </c>
      <c r="EZK6" s="57">
        <f t="shared" si="16687"/>
        <v>0</v>
      </c>
      <c r="EZL6" s="57">
        <f t="shared" si="16687"/>
        <v>0</v>
      </c>
      <c r="EZM6" s="57">
        <f t="shared" si="16687"/>
        <v>0</v>
      </c>
      <c r="EZN6" s="57">
        <f t="shared" si="16687"/>
        <v>0</v>
      </c>
      <c r="EZO6" s="57">
        <f t="shared" si="16687"/>
        <v>0</v>
      </c>
      <c r="EZP6" s="57">
        <f t="shared" si="16687"/>
        <v>0</v>
      </c>
      <c r="EZQ6" s="57">
        <f t="shared" si="16687"/>
        <v>0</v>
      </c>
      <c r="EZR6" s="57">
        <f t="shared" si="16687"/>
        <v>0</v>
      </c>
      <c r="EZS6" s="57">
        <f t="shared" si="16687"/>
        <v>0</v>
      </c>
      <c r="EZT6" s="57">
        <f t="shared" si="16687"/>
        <v>0</v>
      </c>
      <c r="EZU6" s="57">
        <f t="shared" si="16687"/>
        <v>0</v>
      </c>
      <c r="EZV6" s="57">
        <f t="shared" si="16687"/>
        <v>0</v>
      </c>
      <c r="EZW6" s="57">
        <f t="shared" si="16687"/>
        <v>0</v>
      </c>
      <c r="EZX6" s="57">
        <f t="shared" si="16687"/>
        <v>0</v>
      </c>
      <c r="EZY6" s="57">
        <f t="shared" si="16687"/>
        <v>0</v>
      </c>
      <c r="EZZ6" s="57">
        <f t="shared" si="16687"/>
        <v>0</v>
      </c>
      <c r="FAA6" s="57">
        <f t="shared" si="16687"/>
        <v>0</v>
      </c>
      <c r="FAB6" s="57">
        <f t="shared" si="16687"/>
        <v>0</v>
      </c>
      <c r="FAC6" s="57">
        <f t="shared" si="16687"/>
        <v>0</v>
      </c>
      <c r="FAD6" s="57">
        <f t="shared" si="16687"/>
        <v>0</v>
      </c>
      <c r="FAE6" s="57">
        <f t="shared" si="16687"/>
        <v>0</v>
      </c>
      <c r="FAF6" s="57">
        <f t="shared" si="16687"/>
        <v>0</v>
      </c>
      <c r="FAG6" s="57">
        <f t="shared" si="16687"/>
        <v>0</v>
      </c>
      <c r="FAH6" s="57">
        <f t="shared" si="16687"/>
        <v>0</v>
      </c>
      <c r="FAI6" s="57">
        <f t="shared" si="16687"/>
        <v>0</v>
      </c>
      <c r="FAJ6" s="57">
        <f t="shared" si="16687"/>
        <v>0</v>
      </c>
      <c r="FAK6" s="57">
        <f t="shared" si="16687"/>
        <v>0</v>
      </c>
      <c r="FAL6" s="57">
        <f t="shared" si="16687"/>
        <v>0</v>
      </c>
      <c r="FAM6" s="57">
        <f t="shared" si="16687"/>
        <v>0</v>
      </c>
      <c r="FAN6" s="57">
        <f t="shared" si="16687"/>
        <v>0</v>
      </c>
      <c r="FAO6" s="57">
        <f t="shared" si="16687"/>
        <v>0</v>
      </c>
      <c r="FAP6" s="57">
        <f t="shared" si="16687"/>
        <v>0</v>
      </c>
      <c r="FAQ6" s="57">
        <f t="shared" si="16687"/>
        <v>0</v>
      </c>
      <c r="FAR6" s="57">
        <f t="shared" si="16687"/>
        <v>0</v>
      </c>
      <c r="FAS6" s="57">
        <f t="shared" si="16687"/>
        <v>0</v>
      </c>
      <c r="FAT6" s="57">
        <f t="shared" si="16687"/>
        <v>0</v>
      </c>
      <c r="FAU6" s="57">
        <f t="shared" si="16687"/>
        <v>0</v>
      </c>
      <c r="FAV6" s="57">
        <f t="shared" si="16687"/>
        <v>0</v>
      </c>
      <c r="FAW6" s="57">
        <f t="shared" si="16687"/>
        <v>0</v>
      </c>
      <c r="FAX6" s="57">
        <f t="shared" si="16687"/>
        <v>0</v>
      </c>
      <c r="FAY6" s="57">
        <f t="shared" si="16687"/>
        <v>0</v>
      </c>
      <c r="FAZ6" s="57">
        <f t="shared" si="16687"/>
        <v>0</v>
      </c>
      <c r="FBA6" s="57">
        <f t="shared" si="16687"/>
        <v>0</v>
      </c>
      <c r="FBB6" s="57">
        <f t="shared" si="16687"/>
        <v>0</v>
      </c>
      <c r="FBC6" s="57">
        <f t="shared" si="16687"/>
        <v>0</v>
      </c>
      <c r="FBD6" s="57">
        <f t="shared" si="16687"/>
        <v>0</v>
      </c>
      <c r="FBE6" s="57">
        <f t="shared" si="16687"/>
        <v>0</v>
      </c>
      <c r="FBF6" s="57">
        <f t="shared" si="16687"/>
        <v>0</v>
      </c>
      <c r="FBG6" s="57">
        <f t="shared" si="16687"/>
        <v>0</v>
      </c>
      <c r="FBH6" s="57">
        <f t="shared" ref="FBH6:FDS6" si="16688">FBH4+FBH5</f>
        <v>0</v>
      </c>
      <c r="FBI6" s="57">
        <f t="shared" si="16688"/>
        <v>0</v>
      </c>
      <c r="FBJ6" s="57">
        <f t="shared" si="16688"/>
        <v>0</v>
      </c>
      <c r="FBK6" s="57">
        <f t="shared" si="16688"/>
        <v>0</v>
      </c>
      <c r="FBL6" s="57">
        <f t="shared" si="16688"/>
        <v>0</v>
      </c>
      <c r="FBM6" s="57">
        <f t="shared" si="16688"/>
        <v>0</v>
      </c>
      <c r="FBN6" s="57">
        <f t="shared" si="16688"/>
        <v>0</v>
      </c>
      <c r="FBO6" s="57">
        <f t="shared" si="16688"/>
        <v>0</v>
      </c>
      <c r="FBP6" s="57">
        <f t="shared" si="16688"/>
        <v>0</v>
      </c>
      <c r="FBQ6" s="57">
        <f t="shared" si="16688"/>
        <v>0</v>
      </c>
      <c r="FBR6" s="57">
        <f t="shared" si="16688"/>
        <v>0</v>
      </c>
      <c r="FBS6" s="57">
        <f t="shared" si="16688"/>
        <v>0</v>
      </c>
      <c r="FBT6" s="57">
        <f t="shared" si="16688"/>
        <v>0</v>
      </c>
      <c r="FBU6" s="57">
        <f t="shared" si="16688"/>
        <v>0</v>
      </c>
      <c r="FBV6" s="57">
        <f t="shared" si="16688"/>
        <v>0</v>
      </c>
      <c r="FBW6" s="57">
        <f t="shared" si="16688"/>
        <v>0</v>
      </c>
      <c r="FBX6" s="57">
        <f t="shared" si="16688"/>
        <v>0</v>
      </c>
      <c r="FBY6" s="57">
        <f t="shared" si="16688"/>
        <v>0</v>
      </c>
      <c r="FBZ6" s="57">
        <f t="shared" si="16688"/>
        <v>0</v>
      </c>
      <c r="FCA6" s="57">
        <f t="shared" si="16688"/>
        <v>0</v>
      </c>
      <c r="FCB6" s="57">
        <f t="shared" si="16688"/>
        <v>0</v>
      </c>
      <c r="FCC6" s="57">
        <f t="shared" si="16688"/>
        <v>0</v>
      </c>
      <c r="FCD6" s="57">
        <f t="shared" si="16688"/>
        <v>0</v>
      </c>
      <c r="FCE6" s="57">
        <f t="shared" si="16688"/>
        <v>0</v>
      </c>
      <c r="FCF6" s="57">
        <f t="shared" si="16688"/>
        <v>0</v>
      </c>
      <c r="FCG6" s="57">
        <f t="shared" si="16688"/>
        <v>0</v>
      </c>
      <c r="FCH6" s="57">
        <f t="shared" si="16688"/>
        <v>0</v>
      </c>
      <c r="FCI6" s="57">
        <f t="shared" si="16688"/>
        <v>0</v>
      </c>
      <c r="FCJ6" s="57">
        <f t="shared" si="16688"/>
        <v>0</v>
      </c>
      <c r="FCK6" s="57">
        <f t="shared" si="16688"/>
        <v>0</v>
      </c>
      <c r="FCL6" s="57">
        <f t="shared" si="16688"/>
        <v>0</v>
      </c>
      <c r="FCM6" s="57">
        <f t="shared" si="16688"/>
        <v>0</v>
      </c>
      <c r="FCN6" s="57">
        <f t="shared" si="16688"/>
        <v>0</v>
      </c>
      <c r="FCO6" s="57">
        <f t="shared" si="16688"/>
        <v>0</v>
      </c>
      <c r="FCP6" s="57">
        <f t="shared" si="16688"/>
        <v>0</v>
      </c>
      <c r="FCQ6" s="57">
        <f t="shared" si="16688"/>
        <v>0</v>
      </c>
      <c r="FCR6" s="57">
        <f t="shared" si="16688"/>
        <v>0</v>
      </c>
      <c r="FCS6" s="57">
        <f t="shared" si="16688"/>
        <v>0</v>
      </c>
      <c r="FCT6" s="57">
        <f t="shared" si="16688"/>
        <v>0</v>
      </c>
      <c r="FCU6" s="57">
        <f t="shared" si="16688"/>
        <v>0</v>
      </c>
      <c r="FCV6" s="57">
        <f t="shared" si="16688"/>
        <v>0</v>
      </c>
      <c r="FCW6" s="57">
        <f t="shared" si="16688"/>
        <v>0</v>
      </c>
      <c r="FCX6" s="57">
        <f t="shared" si="16688"/>
        <v>0</v>
      </c>
      <c r="FCY6" s="57">
        <f t="shared" si="16688"/>
        <v>0</v>
      </c>
      <c r="FCZ6" s="57">
        <f t="shared" si="16688"/>
        <v>0</v>
      </c>
      <c r="FDA6" s="57">
        <f t="shared" si="16688"/>
        <v>0</v>
      </c>
      <c r="FDB6" s="57">
        <f t="shared" si="16688"/>
        <v>0</v>
      </c>
      <c r="FDC6" s="57">
        <f t="shared" si="16688"/>
        <v>0</v>
      </c>
      <c r="FDD6" s="57">
        <f t="shared" si="16688"/>
        <v>0</v>
      </c>
      <c r="FDE6" s="57">
        <f t="shared" si="16688"/>
        <v>0</v>
      </c>
      <c r="FDF6" s="57">
        <f t="shared" si="16688"/>
        <v>0</v>
      </c>
      <c r="FDG6" s="57">
        <f t="shared" si="16688"/>
        <v>0</v>
      </c>
      <c r="FDH6" s="57">
        <f t="shared" si="16688"/>
        <v>0</v>
      </c>
      <c r="FDI6" s="57">
        <f t="shared" si="16688"/>
        <v>0</v>
      </c>
      <c r="FDJ6" s="57">
        <f t="shared" si="16688"/>
        <v>0</v>
      </c>
      <c r="FDK6" s="57">
        <f t="shared" si="16688"/>
        <v>0</v>
      </c>
      <c r="FDL6" s="57">
        <f t="shared" si="16688"/>
        <v>0</v>
      </c>
      <c r="FDM6" s="57">
        <f t="shared" si="16688"/>
        <v>0</v>
      </c>
      <c r="FDN6" s="57">
        <f t="shared" si="16688"/>
        <v>0</v>
      </c>
      <c r="FDO6" s="57">
        <f t="shared" si="16688"/>
        <v>0</v>
      </c>
      <c r="FDP6" s="57">
        <f t="shared" si="16688"/>
        <v>0</v>
      </c>
      <c r="FDQ6" s="57">
        <f t="shared" si="16688"/>
        <v>0</v>
      </c>
      <c r="FDR6" s="57">
        <f t="shared" si="16688"/>
        <v>0</v>
      </c>
      <c r="FDS6" s="57">
        <f t="shared" si="16688"/>
        <v>0</v>
      </c>
      <c r="FDT6" s="57">
        <f t="shared" ref="FDT6:FGE6" si="16689">FDT4+FDT5</f>
        <v>0</v>
      </c>
      <c r="FDU6" s="57">
        <f t="shared" si="16689"/>
        <v>0</v>
      </c>
      <c r="FDV6" s="57">
        <f t="shared" si="16689"/>
        <v>0</v>
      </c>
      <c r="FDW6" s="57">
        <f t="shared" si="16689"/>
        <v>0</v>
      </c>
      <c r="FDX6" s="57">
        <f t="shared" si="16689"/>
        <v>0</v>
      </c>
      <c r="FDY6" s="57">
        <f t="shared" si="16689"/>
        <v>0</v>
      </c>
      <c r="FDZ6" s="57">
        <f t="shared" si="16689"/>
        <v>0</v>
      </c>
      <c r="FEA6" s="57">
        <f t="shared" si="16689"/>
        <v>0</v>
      </c>
      <c r="FEB6" s="57">
        <f t="shared" si="16689"/>
        <v>0</v>
      </c>
      <c r="FEC6" s="57">
        <f t="shared" si="16689"/>
        <v>0</v>
      </c>
      <c r="FED6" s="57">
        <f t="shared" si="16689"/>
        <v>0</v>
      </c>
      <c r="FEE6" s="57">
        <f t="shared" si="16689"/>
        <v>0</v>
      </c>
      <c r="FEF6" s="57">
        <f t="shared" si="16689"/>
        <v>0</v>
      </c>
      <c r="FEG6" s="57">
        <f t="shared" si="16689"/>
        <v>0</v>
      </c>
      <c r="FEH6" s="57">
        <f t="shared" si="16689"/>
        <v>0</v>
      </c>
      <c r="FEI6" s="57">
        <f t="shared" si="16689"/>
        <v>0</v>
      </c>
      <c r="FEJ6" s="57">
        <f t="shared" si="16689"/>
        <v>0</v>
      </c>
      <c r="FEK6" s="57">
        <f t="shared" si="16689"/>
        <v>0</v>
      </c>
      <c r="FEL6" s="57">
        <f t="shared" si="16689"/>
        <v>0</v>
      </c>
      <c r="FEM6" s="57">
        <f t="shared" si="16689"/>
        <v>0</v>
      </c>
      <c r="FEN6" s="57">
        <f t="shared" si="16689"/>
        <v>0</v>
      </c>
      <c r="FEO6" s="57">
        <f t="shared" si="16689"/>
        <v>0</v>
      </c>
      <c r="FEP6" s="57">
        <f t="shared" si="16689"/>
        <v>0</v>
      </c>
      <c r="FEQ6" s="57">
        <f t="shared" si="16689"/>
        <v>0</v>
      </c>
      <c r="FER6" s="57">
        <f t="shared" si="16689"/>
        <v>0</v>
      </c>
      <c r="FES6" s="57">
        <f t="shared" si="16689"/>
        <v>0</v>
      </c>
      <c r="FET6" s="57">
        <f t="shared" si="16689"/>
        <v>0</v>
      </c>
      <c r="FEU6" s="57">
        <f t="shared" si="16689"/>
        <v>0</v>
      </c>
      <c r="FEV6" s="57">
        <f t="shared" si="16689"/>
        <v>0</v>
      </c>
      <c r="FEW6" s="57">
        <f t="shared" si="16689"/>
        <v>0</v>
      </c>
      <c r="FEX6" s="57">
        <f t="shared" si="16689"/>
        <v>0</v>
      </c>
      <c r="FEY6" s="57">
        <f t="shared" si="16689"/>
        <v>0</v>
      </c>
      <c r="FEZ6" s="57">
        <f t="shared" si="16689"/>
        <v>0</v>
      </c>
      <c r="FFA6" s="57">
        <f t="shared" si="16689"/>
        <v>0</v>
      </c>
      <c r="FFB6" s="57">
        <f t="shared" si="16689"/>
        <v>0</v>
      </c>
      <c r="FFC6" s="57">
        <f t="shared" si="16689"/>
        <v>0</v>
      </c>
      <c r="FFD6" s="57">
        <f t="shared" si="16689"/>
        <v>0</v>
      </c>
      <c r="FFE6" s="57">
        <f t="shared" si="16689"/>
        <v>0</v>
      </c>
      <c r="FFF6" s="57">
        <f t="shared" si="16689"/>
        <v>0</v>
      </c>
      <c r="FFG6" s="57">
        <f t="shared" si="16689"/>
        <v>0</v>
      </c>
      <c r="FFH6" s="57">
        <f t="shared" si="16689"/>
        <v>0</v>
      </c>
      <c r="FFI6" s="57">
        <f t="shared" si="16689"/>
        <v>0</v>
      </c>
      <c r="FFJ6" s="57">
        <f t="shared" si="16689"/>
        <v>0</v>
      </c>
      <c r="FFK6" s="57">
        <f t="shared" si="16689"/>
        <v>0</v>
      </c>
      <c r="FFL6" s="57">
        <f t="shared" si="16689"/>
        <v>0</v>
      </c>
      <c r="FFM6" s="57">
        <f t="shared" si="16689"/>
        <v>0</v>
      </c>
      <c r="FFN6" s="57">
        <f t="shared" si="16689"/>
        <v>0</v>
      </c>
      <c r="FFO6" s="57">
        <f t="shared" si="16689"/>
        <v>0</v>
      </c>
      <c r="FFP6" s="57">
        <f t="shared" si="16689"/>
        <v>0</v>
      </c>
      <c r="FFQ6" s="57">
        <f t="shared" si="16689"/>
        <v>0</v>
      </c>
      <c r="FFR6" s="57">
        <f t="shared" si="16689"/>
        <v>0</v>
      </c>
      <c r="FFS6" s="57">
        <f t="shared" si="16689"/>
        <v>0</v>
      </c>
      <c r="FFT6" s="57">
        <f t="shared" si="16689"/>
        <v>0</v>
      </c>
      <c r="FFU6" s="57">
        <f t="shared" si="16689"/>
        <v>0</v>
      </c>
      <c r="FFV6" s="57">
        <f t="shared" si="16689"/>
        <v>0</v>
      </c>
      <c r="FFW6" s="57">
        <f t="shared" si="16689"/>
        <v>0</v>
      </c>
      <c r="FFX6" s="57">
        <f t="shared" si="16689"/>
        <v>0</v>
      </c>
      <c r="FFY6" s="57">
        <f t="shared" si="16689"/>
        <v>0</v>
      </c>
      <c r="FFZ6" s="57">
        <f t="shared" si="16689"/>
        <v>0</v>
      </c>
      <c r="FGA6" s="57">
        <f t="shared" si="16689"/>
        <v>0</v>
      </c>
      <c r="FGB6" s="57">
        <f t="shared" si="16689"/>
        <v>0</v>
      </c>
      <c r="FGC6" s="57">
        <f t="shared" si="16689"/>
        <v>0</v>
      </c>
      <c r="FGD6" s="57">
        <f t="shared" si="16689"/>
        <v>0</v>
      </c>
      <c r="FGE6" s="57">
        <f t="shared" si="16689"/>
        <v>0</v>
      </c>
      <c r="FGF6" s="57">
        <f t="shared" ref="FGF6:FIQ6" si="16690">FGF4+FGF5</f>
        <v>0</v>
      </c>
      <c r="FGG6" s="57">
        <f t="shared" si="16690"/>
        <v>0</v>
      </c>
      <c r="FGH6" s="57">
        <f t="shared" si="16690"/>
        <v>0</v>
      </c>
      <c r="FGI6" s="57">
        <f t="shared" si="16690"/>
        <v>0</v>
      </c>
      <c r="FGJ6" s="57">
        <f t="shared" si="16690"/>
        <v>0</v>
      </c>
      <c r="FGK6" s="57">
        <f t="shared" si="16690"/>
        <v>0</v>
      </c>
      <c r="FGL6" s="57">
        <f t="shared" si="16690"/>
        <v>0</v>
      </c>
      <c r="FGM6" s="57">
        <f t="shared" si="16690"/>
        <v>0</v>
      </c>
      <c r="FGN6" s="57">
        <f t="shared" si="16690"/>
        <v>0</v>
      </c>
      <c r="FGO6" s="57">
        <f t="shared" si="16690"/>
        <v>0</v>
      </c>
      <c r="FGP6" s="57">
        <f t="shared" si="16690"/>
        <v>0</v>
      </c>
      <c r="FGQ6" s="57">
        <f t="shared" si="16690"/>
        <v>0</v>
      </c>
      <c r="FGR6" s="57">
        <f t="shared" si="16690"/>
        <v>0</v>
      </c>
      <c r="FGS6" s="57">
        <f t="shared" si="16690"/>
        <v>0</v>
      </c>
      <c r="FGT6" s="57">
        <f t="shared" si="16690"/>
        <v>0</v>
      </c>
      <c r="FGU6" s="57">
        <f t="shared" si="16690"/>
        <v>0</v>
      </c>
      <c r="FGV6" s="57">
        <f t="shared" si="16690"/>
        <v>0</v>
      </c>
      <c r="FGW6" s="57">
        <f t="shared" si="16690"/>
        <v>0</v>
      </c>
      <c r="FGX6" s="57">
        <f t="shared" si="16690"/>
        <v>0</v>
      </c>
      <c r="FGY6" s="57">
        <f t="shared" si="16690"/>
        <v>0</v>
      </c>
      <c r="FGZ6" s="57">
        <f t="shared" si="16690"/>
        <v>0</v>
      </c>
      <c r="FHA6" s="57">
        <f t="shared" si="16690"/>
        <v>0</v>
      </c>
      <c r="FHB6" s="57">
        <f t="shared" si="16690"/>
        <v>0</v>
      </c>
      <c r="FHC6" s="57">
        <f t="shared" si="16690"/>
        <v>0</v>
      </c>
      <c r="FHD6" s="57">
        <f t="shared" si="16690"/>
        <v>0</v>
      </c>
      <c r="FHE6" s="57">
        <f t="shared" si="16690"/>
        <v>0</v>
      </c>
      <c r="FHF6" s="57">
        <f t="shared" si="16690"/>
        <v>0</v>
      </c>
      <c r="FHG6" s="57">
        <f t="shared" si="16690"/>
        <v>0</v>
      </c>
      <c r="FHH6" s="57">
        <f t="shared" si="16690"/>
        <v>0</v>
      </c>
      <c r="FHI6" s="57">
        <f t="shared" si="16690"/>
        <v>0</v>
      </c>
      <c r="FHJ6" s="57">
        <f t="shared" si="16690"/>
        <v>0</v>
      </c>
      <c r="FHK6" s="57">
        <f t="shared" si="16690"/>
        <v>0</v>
      </c>
      <c r="FHL6" s="57">
        <f t="shared" si="16690"/>
        <v>0</v>
      </c>
      <c r="FHM6" s="57">
        <f t="shared" si="16690"/>
        <v>0</v>
      </c>
      <c r="FHN6" s="57">
        <f t="shared" si="16690"/>
        <v>0</v>
      </c>
      <c r="FHO6" s="57">
        <f t="shared" si="16690"/>
        <v>0</v>
      </c>
      <c r="FHP6" s="57">
        <f t="shared" si="16690"/>
        <v>0</v>
      </c>
      <c r="FHQ6" s="57">
        <f t="shared" si="16690"/>
        <v>0</v>
      </c>
      <c r="FHR6" s="57">
        <f t="shared" si="16690"/>
        <v>0</v>
      </c>
      <c r="FHS6" s="57">
        <f t="shared" si="16690"/>
        <v>0</v>
      </c>
      <c r="FHT6" s="57">
        <f t="shared" si="16690"/>
        <v>0</v>
      </c>
      <c r="FHU6" s="57">
        <f t="shared" si="16690"/>
        <v>0</v>
      </c>
      <c r="FHV6" s="57">
        <f t="shared" si="16690"/>
        <v>0</v>
      </c>
      <c r="FHW6" s="57">
        <f t="shared" si="16690"/>
        <v>0</v>
      </c>
      <c r="FHX6" s="57">
        <f t="shared" si="16690"/>
        <v>0</v>
      </c>
      <c r="FHY6" s="57">
        <f t="shared" si="16690"/>
        <v>0</v>
      </c>
      <c r="FHZ6" s="57">
        <f t="shared" si="16690"/>
        <v>0</v>
      </c>
      <c r="FIA6" s="57">
        <f t="shared" si="16690"/>
        <v>0</v>
      </c>
      <c r="FIB6" s="57">
        <f t="shared" si="16690"/>
        <v>0</v>
      </c>
      <c r="FIC6" s="57">
        <f t="shared" si="16690"/>
        <v>0</v>
      </c>
      <c r="FID6" s="57">
        <f t="shared" si="16690"/>
        <v>0</v>
      </c>
      <c r="FIE6" s="57">
        <f t="shared" si="16690"/>
        <v>0</v>
      </c>
      <c r="FIF6" s="57">
        <f t="shared" si="16690"/>
        <v>0</v>
      </c>
      <c r="FIG6" s="57">
        <f t="shared" si="16690"/>
        <v>0</v>
      </c>
      <c r="FIH6" s="57">
        <f t="shared" si="16690"/>
        <v>0</v>
      </c>
      <c r="FII6" s="57">
        <f t="shared" si="16690"/>
        <v>0</v>
      </c>
      <c r="FIJ6" s="57">
        <f t="shared" si="16690"/>
        <v>0</v>
      </c>
      <c r="FIK6" s="57">
        <f t="shared" si="16690"/>
        <v>0</v>
      </c>
      <c r="FIL6" s="57">
        <f t="shared" si="16690"/>
        <v>0</v>
      </c>
      <c r="FIM6" s="57">
        <f t="shared" si="16690"/>
        <v>0</v>
      </c>
      <c r="FIN6" s="57">
        <f t="shared" si="16690"/>
        <v>0</v>
      </c>
      <c r="FIO6" s="57">
        <f t="shared" si="16690"/>
        <v>0</v>
      </c>
      <c r="FIP6" s="57">
        <f t="shared" si="16690"/>
        <v>0</v>
      </c>
      <c r="FIQ6" s="57">
        <f t="shared" si="16690"/>
        <v>0</v>
      </c>
      <c r="FIR6" s="57">
        <f t="shared" ref="FIR6:FLC6" si="16691">FIR4+FIR5</f>
        <v>0</v>
      </c>
      <c r="FIS6" s="57">
        <f t="shared" si="16691"/>
        <v>0</v>
      </c>
      <c r="FIT6" s="57">
        <f t="shared" si="16691"/>
        <v>0</v>
      </c>
      <c r="FIU6" s="57">
        <f t="shared" si="16691"/>
        <v>0</v>
      </c>
      <c r="FIV6" s="57">
        <f t="shared" si="16691"/>
        <v>0</v>
      </c>
      <c r="FIW6" s="57">
        <f t="shared" si="16691"/>
        <v>0</v>
      </c>
      <c r="FIX6" s="57">
        <f t="shared" si="16691"/>
        <v>0</v>
      </c>
      <c r="FIY6" s="57">
        <f t="shared" si="16691"/>
        <v>0</v>
      </c>
      <c r="FIZ6" s="57">
        <f t="shared" si="16691"/>
        <v>0</v>
      </c>
      <c r="FJA6" s="57">
        <f t="shared" si="16691"/>
        <v>0</v>
      </c>
      <c r="FJB6" s="57">
        <f t="shared" si="16691"/>
        <v>0</v>
      </c>
      <c r="FJC6" s="57">
        <f t="shared" si="16691"/>
        <v>0</v>
      </c>
      <c r="FJD6" s="57">
        <f t="shared" si="16691"/>
        <v>0</v>
      </c>
      <c r="FJE6" s="57">
        <f t="shared" si="16691"/>
        <v>0</v>
      </c>
      <c r="FJF6" s="57">
        <f t="shared" si="16691"/>
        <v>0</v>
      </c>
      <c r="FJG6" s="57">
        <f t="shared" si="16691"/>
        <v>0</v>
      </c>
      <c r="FJH6" s="57">
        <f t="shared" si="16691"/>
        <v>0</v>
      </c>
      <c r="FJI6" s="57">
        <f t="shared" si="16691"/>
        <v>0</v>
      </c>
      <c r="FJJ6" s="57">
        <f t="shared" si="16691"/>
        <v>0</v>
      </c>
      <c r="FJK6" s="57">
        <f t="shared" si="16691"/>
        <v>0</v>
      </c>
      <c r="FJL6" s="57">
        <f t="shared" si="16691"/>
        <v>0</v>
      </c>
      <c r="FJM6" s="57">
        <f t="shared" si="16691"/>
        <v>0</v>
      </c>
      <c r="FJN6" s="57">
        <f t="shared" si="16691"/>
        <v>0</v>
      </c>
      <c r="FJO6" s="57">
        <f t="shared" si="16691"/>
        <v>0</v>
      </c>
      <c r="FJP6" s="57">
        <f t="shared" si="16691"/>
        <v>0</v>
      </c>
      <c r="FJQ6" s="57">
        <f t="shared" si="16691"/>
        <v>0</v>
      </c>
      <c r="FJR6" s="57">
        <f t="shared" si="16691"/>
        <v>0</v>
      </c>
      <c r="FJS6" s="57">
        <f t="shared" si="16691"/>
        <v>0</v>
      </c>
      <c r="FJT6" s="57">
        <f t="shared" si="16691"/>
        <v>0</v>
      </c>
      <c r="FJU6" s="57">
        <f t="shared" si="16691"/>
        <v>0</v>
      </c>
      <c r="FJV6" s="57">
        <f t="shared" si="16691"/>
        <v>0</v>
      </c>
      <c r="FJW6" s="57">
        <f t="shared" si="16691"/>
        <v>0</v>
      </c>
      <c r="FJX6" s="57">
        <f t="shared" si="16691"/>
        <v>0</v>
      </c>
      <c r="FJY6" s="57">
        <f t="shared" si="16691"/>
        <v>0</v>
      </c>
      <c r="FJZ6" s="57">
        <f t="shared" si="16691"/>
        <v>0</v>
      </c>
      <c r="FKA6" s="57">
        <f t="shared" si="16691"/>
        <v>0</v>
      </c>
      <c r="FKB6" s="57">
        <f t="shared" si="16691"/>
        <v>0</v>
      </c>
      <c r="FKC6" s="57">
        <f t="shared" si="16691"/>
        <v>0</v>
      </c>
      <c r="FKD6" s="57">
        <f t="shared" si="16691"/>
        <v>0</v>
      </c>
      <c r="FKE6" s="57">
        <f t="shared" si="16691"/>
        <v>0</v>
      </c>
      <c r="FKF6" s="57">
        <f t="shared" si="16691"/>
        <v>0</v>
      </c>
      <c r="FKG6" s="57">
        <f t="shared" si="16691"/>
        <v>0</v>
      </c>
      <c r="FKH6" s="57">
        <f t="shared" si="16691"/>
        <v>0</v>
      </c>
      <c r="FKI6" s="57">
        <f t="shared" si="16691"/>
        <v>0</v>
      </c>
      <c r="FKJ6" s="57">
        <f t="shared" si="16691"/>
        <v>0</v>
      </c>
      <c r="FKK6" s="57">
        <f t="shared" si="16691"/>
        <v>0</v>
      </c>
      <c r="FKL6" s="57">
        <f t="shared" si="16691"/>
        <v>0</v>
      </c>
      <c r="FKM6" s="57">
        <f t="shared" si="16691"/>
        <v>0</v>
      </c>
      <c r="FKN6" s="57">
        <f t="shared" si="16691"/>
        <v>0</v>
      </c>
      <c r="FKO6" s="57">
        <f t="shared" si="16691"/>
        <v>0</v>
      </c>
      <c r="FKP6" s="57">
        <f t="shared" si="16691"/>
        <v>0</v>
      </c>
      <c r="FKQ6" s="57">
        <f t="shared" si="16691"/>
        <v>0</v>
      </c>
      <c r="FKR6" s="57">
        <f t="shared" si="16691"/>
        <v>0</v>
      </c>
      <c r="FKS6" s="57">
        <f t="shared" si="16691"/>
        <v>0</v>
      </c>
      <c r="FKT6" s="57">
        <f t="shared" si="16691"/>
        <v>0</v>
      </c>
      <c r="FKU6" s="57">
        <f t="shared" si="16691"/>
        <v>0</v>
      </c>
      <c r="FKV6" s="57">
        <f t="shared" si="16691"/>
        <v>0</v>
      </c>
      <c r="FKW6" s="57">
        <f t="shared" si="16691"/>
        <v>0</v>
      </c>
      <c r="FKX6" s="57">
        <f t="shared" si="16691"/>
        <v>0</v>
      </c>
      <c r="FKY6" s="57">
        <f t="shared" si="16691"/>
        <v>0</v>
      </c>
      <c r="FKZ6" s="57">
        <f t="shared" si="16691"/>
        <v>0</v>
      </c>
      <c r="FLA6" s="57">
        <f t="shared" si="16691"/>
        <v>0</v>
      </c>
      <c r="FLB6" s="57">
        <f t="shared" si="16691"/>
        <v>0</v>
      </c>
      <c r="FLC6" s="57">
        <f t="shared" si="16691"/>
        <v>0</v>
      </c>
      <c r="FLD6" s="57">
        <f t="shared" ref="FLD6:FNO6" si="16692">FLD4+FLD5</f>
        <v>0</v>
      </c>
      <c r="FLE6" s="57">
        <f t="shared" si="16692"/>
        <v>0</v>
      </c>
      <c r="FLF6" s="57">
        <f t="shared" si="16692"/>
        <v>0</v>
      </c>
      <c r="FLG6" s="57">
        <f t="shared" si="16692"/>
        <v>0</v>
      </c>
      <c r="FLH6" s="57">
        <f t="shared" si="16692"/>
        <v>0</v>
      </c>
      <c r="FLI6" s="57">
        <f t="shared" si="16692"/>
        <v>0</v>
      </c>
      <c r="FLJ6" s="57">
        <f t="shared" si="16692"/>
        <v>0</v>
      </c>
      <c r="FLK6" s="57">
        <f t="shared" si="16692"/>
        <v>0</v>
      </c>
      <c r="FLL6" s="57">
        <f t="shared" si="16692"/>
        <v>0</v>
      </c>
      <c r="FLM6" s="57">
        <f t="shared" si="16692"/>
        <v>0</v>
      </c>
      <c r="FLN6" s="57">
        <f t="shared" si="16692"/>
        <v>0</v>
      </c>
      <c r="FLO6" s="57">
        <f t="shared" si="16692"/>
        <v>0</v>
      </c>
      <c r="FLP6" s="57">
        <f t="shared" si="16692"/>
        <v>0</v>
      </c>
      <c r="FLQ6" s="57">
        <f t="shared" si="16692"/>
        <v>0</v>
      </c>
      <c r="FLR6" s="57">
        <f t="shared" si="16692"/>
        <v>0</v>
      </c>
      <c r="FLS6" s="57">
        <f t="shared" si="16692"/>
        <v>0</v>
      </c>
      <c r="FLT6" s="57">
        <f t="shared" si="16692"/>
        <v>0</v>
      </c>
      <c r="FLU6" s="57">
        <f t="shared" si="16692"/>
        <v>0</v>
      </c>
      <c r="FLV6" s="57">
        <f t="shared" si="16692"/>
        <v>0</v>
      </c>
      <c r="FLW6" s="57">
        <f t="shared" si="16692"/>
        <v>0</v>
      </c>
      <c r="FLX6" s="57">
        <f t="shared" si="16692"/>
        <v>0</v>
      </c>
      <c r="FLY6" s="57">
        <f t="shared" si="16692"/>
        <v>0</v>
      </c>
      <c r="FLZ6" s="57">
        <f t="shared" si="16692"/>
        <v>0</v>
      </c>
      <c r="FMA6" s="57">
        <f t="shared" si="16692"/>
        <v>0</v>
      </c>
      <c r="FMB6" s="57">
        <f t="shared" si="16692"/>
        <v>0</v>
      </c>
      <c r="FMC6" s="57">
        <f t="shared" si="16692"/>
        <v>0</v>
      </c>
      <c r="FMD6" s="57">
        <f t="shared" si="16692"/>
        <v>0</v>
      </c>
      <c r="FME6" s="57">
        <f t="shared" si="16692"/>
        <v>0</v>
      </c>
      <c r="FMF6" s="57">
        <f t="shared" si="16692"/>
        <v>0</v>
      </c>
      <c r="FMG6" s="57">
        <f t="shared" si="16692"/>
        <v>0</v>
      </c>
      <c r="FMH6" s="57">
        <f t="shared" si="16692"/>
        <v>0</v>
      </c>
      <c r="FMI6" s="57">
        <f t="shared" si="16692"/>
        <v>0</v>
      </c>
      <c r="FMJ6" s="57">
        <f t="shared" si="16692"/>
        <v>0</v>
      </c>
      <c r="FMK6" s="57">
        <f t="shared" si="16692"/>
        <v>0</v>
      </c>
      <c r="FML6" s="57">
        <f t="shared" si="16692"/>
        <v>0</v>
      </c>
      <c r="FMM6" s="57">
        <f t="shared" si="16692"/>
        <v>0</v>
      </c>
      <c r="FMN6" s="57">
        <f t="shared" si="16692"/>
        <v>0</v>
      </c>
      <c r="FMO6" s="57">
        <f t="shared" si="16692"/>
        <v>0</v>
      </c>
      <c r="FMP6" s="57">
        <f t="shared" si="16692"/>
        <v>0</v>
      </c>
      <c r="FMQ6" s="57">
        <f t="shared" si="16692"/>
        <v>0</v>
      </c>
      <c r="FMR6" s="57">
        <f t="shared" si="16692"/>
        <v>0</v>
      </c>
      <c r="FMS6" s="57">
        <f t="shared" si="16692"/>
        <v>0</v>
      </c>
      <c r="FMT6" s="57">
        <f t="shared" si="16692"/>
        <v>0</v>
      </c>
      <c r="FMU6" s="57">
        <f t="shared" si="16692"/>
        <v>0</v>
      </c>
      <c r="FMV6" s="57">
        <f t="shared" si="16692"/>
        <v>0</v>
      </c>
      <c r="FMW6" s="57">
        <f t="shared" si="16692"/>
        <v>0</v>
      </c>
      <c r="FMX6" s="57">
        <f t="shared" si="16692"/>
        <v>0</v>
      </c>
      <c r="FMY6" s="57">
        <f t="shared" si="16692"/>
        <v>0</v>
      </c>
      <c r="FMZ6" s="57">
        <f t="shared" si="16692"/>
        <v>0</v>
      </c>
      <c r="FNA6" s="57">
        <f t="shared" si="16692"/>
        <v>0</v>
      </c>
      <c r="FNB6" s="57">
        <f t="shared" si="16692"/>
        <v>0</v>
      </c>
      <c r="FNC6" s="57">
        <f t="shared" si="16692"/>
        <v>0</v>
      </c>
      <c r="FND6" s="57">
        <f t="shared" si="16692"/>
        <v>0</v>
      </c>
      <c r="FNE6" s="57">
        <f t="shared" si="16692"/>
        <v>0</v>
      </c>
      <c r="FNF6" s="57">
        <f t="shared" si="16692"/>
        <v>0</v>
      </c>
      <c r="FNG6" s="57">
        <f t="shared" si="16692"/>
        <v>0</v>
      </c>
      <c r="FNH6" s="57">
        <f t="shared" si="16692"/>
        <v>0</v>
      </c>
      <c r="FNI6" s="57">
        <f t="shared" si="16692"/>
        <v>0</v>
      </c>
      <c r="FNJ6" s="57">
        <f t="shared" si="16692"/>
        <v>0</v>
      </c>
      <c r="FNK6" s="57">
        <f t="shared" si="16692"/>
        <v>0</v>
      </c>
      <c r="FNL6" s="57">
        <f t="shared" si="16692"/>
        <v>0</v>
      </c>
      <c r="FNM6" s="57">
        <f t="shared" si="16692"/>
        <v>0</v>
      </c>
      <c r="FNN6" s="57">
        <f t="shared" si="16692"/>
        <v>0</v>
      </c>
      <c r="FNO6" s="57">
        <f t="shared" si="16692"/>
        <v>0</v>
      </c>
      <c r="FNP6" s="57">
        <f t="shared" ref="FNP6:FQA6" si="16693">FNP4+FNP5</f>
        <v>0</v>
      </c>
      <c r="FNQ6" s="57">
        <f t="shared" si="16693"/>
        <v>0</v>
      </c>
      <c r="FNR6" s="57">
        <f t="shared" si="16693"/>
        <v>0</v>
      </c>
      <c r="FNS6" s="57">
        <f t="shared" si="16693"/>
        <v>0</v>
      </c>
      <c r="FNT6" s="57">
        <f t="shared" si="16693"/>
        <v>0</v>
      </c>
      <c r="FNU6" s="57">
        <f t="shared" si="16693"/>
        <v>0</v>
      </c>
      <c r="FNV6" s="57">
        <f t="shared" si="16693"/>
        <v>0</v>
      </c>
      <c r="FNW6" s="57">
        <f t="shared" si="16693"/>
        <v>0</v>
      </c>
      <c r="FNX6" s="57">
        <f t="shared" si="16693"/>
        <v>0</v>
      </c>
      <c r="FNY6" s="57">
        <f t="shared" si="16693"/>
        <v>0</v>
      </c>
      <c r="FNZ6" s="57">
        <f t="shared" si="16693"/>
        <v>0</v>
      </c>
      <c r="FOA6" s="57">
        <f t="shared" si="16693"/>
        <v>0</v>
      </c>
      <c r="FOB6" s="57">
        <f t="shared" si="16693"/>
        <v>0</v>
      </c>
      <c r="FOC6" s="57">
        <f t="shared" si="16693"/>
        <v>0</v>
      </c>
      <c r="FOD6" s="57">
        <f t="shared" si="16693"/>
        <v>0</v>
      </c>
      <c r="FOE6" s="57">
        <f t="shared" si="16693"/>
        <v>0</v>
      </c>
      <c r="FOF6" s="57">
        <f t="shared" si="16693"/>
        <v>0</v>
      </c>
      <c r="FOG6" s="57">
        <f t="shared" si="16693"/>
        <v>0</v>
      </c>
      <c r="FOH6" s="57">
        <f t="shared" si="16693"/>
        <v>0</v>
      </c>
      <c r="FOI6" s="57">
        <f t="shared" si="16693"/>
        <v>0</v>
      </c>
      <c r="FOJ6" s="57">
        <f t="shared" si="16693"/>
        <v>0</v>
      </c>
      <c r="FOK6" s="57">
        <f t="shared" si="16693"/>
        <v>0</v>
      </c>
      <c r="FOL6" s="57">
        <f t="shared" si="16693"/>
        <v>0</v>
      </c>
      <c r="FOM6" s="57">
        <f t="shared" si="16693"/>
        <v>0</v>
      </c>
      <c r="FON6" s="57">
        <f t="shared" si="16693"/>
        <v>0</v>
      </c>
      <c r="FOO6" s="57">
        <f t="shared" si="16693"/>
        <v>0</v>
      </c>
      <c r="FOP6" s="57">
        <f t="shared" si="16693"/>
        <v>0</v>
      </c>
      <c r="FOQ6" s="57">
        <f t="shared" si="16693"/>
        <v>0</v>
      </c>
      <c r="FOR6" s="57">
        <f t="shared" si="16693"/>
        <v>0</v>
      </c>
      <c r="FOS6" s="57">
        <f t="shared" si="16693"/>
        <v>0</v>
      </c>
      <c r="FOT6" s="57">
        <f t="shared" si="16693"/>
        <v>0</v>
      </c>
      <c r="FOU6" s="57">
        <f t="shared" si="16693"/>
        <v>0</v>
      </c>
      <c r="FOV6" s="57">
        <f t="shared" si="16693"/>
        <v>0</v>
      </c>
      <c r="FOW6" s="57">
        <f t="shared" si="16693"/>
        <v>0</v>
      </c>
      <c r="FOX6" s="57">
        <f t="shared" si="16693"/>
        <v>0</v>
      </c>
      <c r="FOY6" s="57">
        <f t="shared" si="16693"/>
        <v>0</v>
      </c>
      <c r="FOZ6" s="57">
        <f t="shared" si="16693"/>
        <v>0</v>
      </c>
      <c r="FPA6" s="57">
        <f t="shared" si="16693"/>
        <v>0</v>
      </c>
      <c r="FPB6" s="57">
        <f t="shared" si="16693"/>
        <v>0</v>
      </c>
      <c r="FPC6" s="57">
        <f t="shared" si="16693"/>
        <v>0</v>
      </c>
      <c r="FPD6" s="57">
        <f t="shared" si="16693"/>
        <v>0</v>
      </c>
      <c r="FPE6" s="57">
        <f t="shared" si="16693"/>
        <v>0</v>
      </c>
      <c r="FPF6" s="57">
        <f t="shared" si="16693"/>
        <v>0</v>
      </c>
      <c r="FPG6" s="57">
        <f t="shared" si="16693"/>
        <v>0</v>
      </c>
      <c r="FPH6" s="57">
        <f t="shared" si="16693"/>
        <v>0</v>
      </c>
      <c r="FPI6" s="57">
        <f t="shared" si="16693"/>
        <v>0</v>
      </c>
      <c r="FPJ6" s="57">
        <f t="shared" si="16693"/>
        <v>0</v>
      </c>
      <c r="FPK6" s="57">
        <f t="shared" si="16693"/>
        <v>0</v>
      </c>
      <c r="FPL6" s="57">
        <f t="shared" si="16693"/>
        <v>0</v>
      </c>
      <c r="FPM6" s="57">
        <f t="shared" si="16693"/>
        <v>0</v>
      </c>
      <c r="FPN6" s="57">
        <f t="shared" si="16693"/>
        <v>0</v>
      </c>
      <c r="FPO6" s="57">
        <f t="shared" si="16693"/>
        <v>0</v>
      </c>
      <c r="FPP6" s="57">
        <f t="shared" si="16693"/>
        <v>0</v>
      </c>
      <c r="FPQ6" s="57">
        <f t="shared" si="16693"/>
        <v>0</v>
      </c>
      <c r="FPR6" s="57">
        <f t="shared" si="16693"/>
        <v>0</v>
      </c>
      <c r="FPS6" s="57">
        <f t="shared" si="16693"/>
        <v>0</v>
      </c>
      <c r="FPT6" s="57">
        <f t="shared" si="16693"/>
        <v>0</v>
      </c>
      <c r="FPU6" s="57">
        <f t="shared" si="16693"/>
        <v>0</v>
      </c>
      <c r="FPV6" s="57">
        <f t="shared" si="16693"/>
        <v>0</v>
      </c>
      <c r="FPW6" s="57">
        <f t="shared" si="16693"/>
        <v>0</v>
      </c>
      <c r="FPX6" s="57">
        <f t="shared" si="16693"/>
        <v>0</v>
      </c>
      <c r="FPY6" s="57">
        <f t="shared" si="16693"/>
        <v>0</v>
      </c>
      <c r="FPZ6" s="57">
        <f t="shared" si="16693"/>
        <v>0</v>
      </c>
      <c r="FQA6" s="57">
        <f t="shared" si="16693"/>
        <v>0</v>
      </c>
      <c r="FQB6" s="57">
        <f t="shared" ref="FQB6:FSM6" si="16694">FQB4+FQB5</f>
        <v>0</v>
      </c>
      <c r="FQC6" s="57">
        <f t="shared" si="16694"/>
        <v>0</v>
      </c>
      <c r="FQD6" s="57">
        <f t="shared" si="16694"/>
        <v>0</v>
      </c>
      <c r="FQE6" s="57">
        <f t="shared" si="16694"/>
        <v>0</v>
      </c>
      <c r="FQF6" s="57">
        <f t="shared" si="16694"/>
        <v>0</v>
      </c>
      <c r="FQG6" s="57">
        <f t="shared" si="16694"/>
        <v>0</v>
      </c>
      <c r="FQH6" s="57">
        <f t="shared" si="16694"/>
        <v>0</v>
      </c>
      <c r="FQI6" s="57">
        <f t="shared" si="16694"/>
        <v>0</v>
      </c>
      <c r="FQJ6" s="57">
        <f t="shared" si="16694"/>
        <v>0</v>
      </c>
      <c r="FQK6" s="57">
        <f t="shared" si="16694"/>
        <v>0</v>
      </c>
      <c r="FQL6" s="57">
        <f t="shared" si="16694"/>
        <v>0</v>
      </c>
      <c r="FQM6" s="57">
        <f t="shared" si="16694"/>
        <v>0</v>
      </c>
      <c r="FQN6" s="57">
        <f t="shared" si="16694"/>
        <v>0</v>
      </c>
      <c r="FQO6" s="57">
        <f t="shared" si="16694"/>
        <v>0</v>
      </c>
      <c r="FQP6" s="57">
        <f t="shared" si="16694"/>
        <v>0</v>
      </c>
      <c r="FQQ6" s="57">
        <f t="shared" si="16694"/>
        <v>0</v>
      </c>
      <c r="FQR6" s="57">
        <f t="shared" si="16694"/>
        <v>0</v>
      </c>
      <c r="FQS6" s="57">
        <f t="shared" si="16694"/>
        <v>0</v>
      </c>
      <c r="FQT6" s="57">
        <f t="shared" si="16694"/>
        <v>0</v>
      </c>
      <c r="FQU6" s="57">
        <f t="shared" si="16694"/>
        <v>0</v>
      </c>
      <c r="FQV6" s="57">
        <f t="shared" si="16694"/>
        <v>0</v>
      </c>
      <c r="FQW6" s="57">
        <f t="shared" si="16694"/>
        <v>0</v>
      </c>
      <c r="FQX6" s="57">
        <f t="shared" si="16694"/>
        <v>0</v>
      </c>
      <c r="FQY6" s="57">
        <f t="shared" si="16694"/>
        <v>0</v>
      </c>
      <c r="FQZ6" s="57">
        <f t="shared" si="16694"/>
        <v>0</v>
      </c>
      <c r="FRA6" s="57">
        <f t="shared" si="16694"/>
        <v>0</v>
      </c>
      <c r="FRB6" s="57">
        <f t="shared" si="16694"/>
        <v>0</v>
      </c>
      <c r="FRC6" s="57">
        <f t="shared" si="16694"/>
        <v>0</v>
      </c>
      <c r="FRD6" s="57">
        <f t="shared" si="16694"/>
        <v>0</v>
      </c>
      <c r="FRE6" s="57">
        <f t="shared" si="16694"/>
        <v>0</v>
      </c>
      <c r="FRF6" s="57">
        <f t="shared" si="16694"/>
        <v>0</v>
      </c>
      <c r="FRG6" s="57">
        <f t="shared" si="16694"/>
        <v>0</v>
      </c>
      <c r="FRH6" s="57">
        <f t="shared" si="16694"/>
        <v>0</v>
      </c>
      <c r="FRI6" s="57">
        <f t="shared" si="16694"/>
        <v>0</v>
      </c>
      <c r="FRJ6" s="57">
        <f t="shared" si="16694"/>
        <v>0</v>
      </c>
      <c r="FRK6" s="57">
        <f t="shared" si="16694"/>
        <v>0</v>
      </c>
      <c r="FRL6" s="57">
        <f t="shared" si="16694"/>
        <v>0</v>
      </c>
      <c r="FRM6" s="57">
        <f t="shared" si="16694"/>
        <v>0</v>
      </c>
      <c r="FRN6" s="57">
        <f t="shared" si="16694"/>
        <v>0</v>
      </c>
      <c r="FRO6" s="57">
        <f t="shared" si="16694"/>
        <v>0</v>
      </c>
      <c r="FRP6" s="57">
        <f t="shared" si="16694"/>
        <v>0</v>
      </c>
      <c r="FRQ6" s="57">
        <f t="shared" si="16694"/>
        <v>0</v>
      </c>
      <c r="FRR6" s="57">
        <f t="shared" si="16694"/>
        <v>0</v>
      </c>
      <c r="FRS6" s="57">
        <f t="shared" si="16694"/>
        <v>0</v>
      </c>
      <c r="FRT6" s="57">
        <f t="shared" si="16694"/>
        <v>0</v>
      </c>
      <c r="FRU6" s="57">
        <f t="shared" si="16694"/>
        <v>0</v>
      </c>
      <c r="FRV6" s="57">
        <f t="shared" si="16694"/>
        <v>0</v>
      </c>
      <c r="FRW6" s="57">
        <f t="shared" si="16694"/>
        <v>0</v>
      </c>
      <c r="FRX6" s="57">
        <f t="shared" si="16694"/>
        <v>0</v>
      </c>
      <c r="FRY6" s="57">
        <f t="shared" si="16694"/>
        <v>0</v>
      </c>
      <c r="FRZ6" s="57">
        <f t="shared" si="16694"/>
        <v>0</v>
      </c>
      <c r="FSA6" s="57">
        <f t="shared" si="16694"/>
        <v>0</v>
      </c>
      <c r="FSB6" s="57">
        <f t="shared" si="16694"/>
        <v>0</v>
      </c>
      <c r="FSC6" s="57">
        <f t="shared" si="16694"/>
        <v>0</v>
      </c>
      <c r="FSD6" s="57">
        <f t="shared" si="16694"/>
        <v>0</v>
      </c>
      <c r="FSE6" s="57">
        <f t="shared" si="16694"/>
        <v>0</v>
      </c>
      <c r="FSF6" s="57">
        <f t="shared" si="16694"/>
        <v>0</v>
      </c>
      <c r="FSG6" s="57">
        <f t="shared" si="16694"/>
        <v>0</v>
      </c>
      <c r="FSH6" s="57">
        <f t="shared" si="16694"/>
        <v>0</v>
      </c>
      <c r="FSI6" s="57">
        <f t="shared" si="16694"/>
        <v>0</v>
      </c>
      <c r="FSJ6" s="57">
        <f t="shared" si="16694"/>
        <v>0</v>
      </c>
      <c r="FSK6" s="57">
        <f t="shared" si="16694"/>
        <v>0</v>
      </c>
      <c r="FSL6" s="57">
        <f t="shared" si="16694"/>
        <v>0</v>
      </c>
      <c r="FSM6" s="57">
        <f t="shared" si="16694"/>
        <v>0</v>
      </c>
      <c r="FSN6" s="57">
        <f t="shared" ref="FSN6:FUY6" si="16695">FSN4+FSN5</f>
        <v>0</v>
      </c>
      <c r="FSO6" s="57">
        <f t="shared" si="16695"/>
        <v>0</v>
      </c>
      <c r="FSP6" s="57">
        <f t="shared" si="16695"/>
        <v>0</v>
      </c>
      <c r="FSQ6" s="57">
        <f t="shared" si="16695"/>
        <v>0</v>
      </c>
      <c r="FSR6" s="57">
        <f t="shared" si="16695"/>
        <v>0</v>
      </c>
      <c r="FSS6" s="57">
        <f t="shared" si="16695"/>
        <v>0</v>
      </c>
      <c r="FST6" s="57">
        <f t="shared" si="16695"/>
        <v>0</v>
      </c>
      <c r="FSU6" s="57">
        <f t="shared" si="16695"/>
        <v>0</v>
      </c>
      <c r="FSV6" s="57">
        <f t="shared" si="16695"/>
        <v>0</v>
      </c>
      <c r="FSW6" s="57">
        <f t="shared" si="16695"/>
        <v>0</v>
      </c>
      <c r="FSX6" s="57">
        <f t="shared" si="16695"/>
        <v>0</v>
      </c>
      <c r="FSY6" s="57">
        <f t="shared" si="16695"/>
        <v>0</v>
      </c>
      <c r="FSZ6" s="57">
        <f t="shared" si="16695"/>
        <v>0</v>
      </c>
      <c r="FTA6" s="57">
        <f t="shared" si="16695"/>
        <v>0</v>
      </c>
      <c r="FTB6" s="57">
        <f t="shared" si="16695"/>
        <v>0</v>
      </c>
      <c r="FTC6" s="57">
        <f t="shared" si="16695"/>
        <v>0</v>
      </c>
      <c r="FTD6" s="57">
        <f t="shared" si="16695"/>
        <v>0</v>
      </c>
      <c r="FTE6" s="57">
        <f t="shared" si="16695"/>
        <v>0</v>
      </c>
      <c r="FTF6" s="57">
        <f t="shared" si="16695"/>
        <v>0</v>
      </c>
      <c r="FTG6" s="57">
        <f t="shared" si="16695"/>
        <v>0</v>
      </c>
      <c r="FTH6" s="57">
        <f t="shared" si="16695"/>
        <v>0</v>
      </c>
      <c r="FTI6" s="57">
        <f t="shared" si="16695"/>
        <v>0</v>
      </c>
      <c r="FTJ6" s="57">
        <f t="shared" si="16695"/>
        <v>0</v>
      </c>
      <c r="FTK6" s="57">
        <f t="shared" si="16695"/>
        <v>0</v>
      </c>
      <c r="FTL6" s="57">
        <f t="shared" si="16695"/>
        <v>0</v>
      </c>
      <c r="FTM6" s="57">
        <f t="shared" si="16695"/>
        <v>0</v>
      </c>
      <c r="FTN6" s="57">
        <f t="shared" si="16695"/>
        <v>0</v>
      </c>
      <c r="FTO6" s="57">
        <f t="shared" si="16695"/>
        <v>0</v>
      </c>
      <c r="FTP6" s="57">
        <f t="shared" si="16695"/>
        <v>0</v>
      </c>
      <c r="FTQ6" s="57">
        <f t="shared" si="16695"/>
        <v>0</v>
      </c>
      <c r="FTR6" s="57">
        <f t="shared" si="16695"/>
        <v>0</v>
      </c>
      <c r="FTS6" s="57">
        <f t="shared" si="16695"/>
        <v>0</v>
      </c>
      <c r="FTT6" s="57">
        <f t="shared" si="16695"/>
        <v>0</v>
      </c>
      <c r="FTU6" s="57">
        <f t="shared" si="16695"/>
        <v>0</v>
      </c>
      <c r="FTV6" s="57">
        <f t="shared" si="16695"/>
        <v>0</v>
      </c>
      <c r="FTW6" s="57">
        <f t="shared" si="16695"/>
        <v>0</v>
      </c>
      <c r="FTX6" s="57">
        <f t="shared" si="16695"/>
        <v>0</v>
      </c>
      <c r="FTY6" s="57">
        <f t="shared" si="16695"/>
        <v>0</v>
      </c>
      <c r="FTZ6" s="57">
        <f t="shared" si="16695"/>
        <v>0</v>
      </c>
      <c r="FUA6" s="57">
        <f t="shared" si="16695"/>
        <v>0</v>
      </c>
      <c r="FUB6" s="57">
        <f t="shared" si="16695"/>
        <v>0</v>
      </c>
      <c r="FUC6" s="57">
        <f t="shared" si="16695"/>
        <v>0</v>
      </c>
      <c r="FUD6" s="57">
        <f t="shared" si="16695"/>
        <v>0</v>
      </c>
      <c r="FUE6" s="57">
        <f t="shared" si="16695"/>
        <v>0</v>
      </c>
      <c r="FUF6" s="57">
        <f t="shared" si="16695"/>
        <v>0</v>
      </c>
      <c r="FUG6" s="57">
        <f t="shared" si="16695"/>
        <v>0</v>
      </c>
      <c r="FUH6" s="57">
        <f t="shared" si="16695"/>
        <v>0</v>
      </c>
      <c r="FUI6" s="57">
        <f t="shared" si="16695"/>
        <v>0</v>
      </c>
      <c r="FUJ6" s="57">
        <f t="shared" si="16695"/>
        <v>0</v>
      </c>
      <c r="FUK6" s="57">
        <f t="shared" si="16695"/>
        <v>0</v>
      </c>
      <c r="FUL6" s="57">
        <f t="shared" si="16695"/>
        <v>0</v>
      </c>
      <c r="FUM6" s="57">
        <f t="shared" si="16695"/>
        <v>0</v>
      </c>
      <c r="FUN6" s="57">
        <f t="shared" si="16695"/>
        <v>0</v>
      </c>
      <c r="FUO6" s="57">
        <f t="shared" si="16695"/>
        <v>0</v>
      </c>
      <c r="FUP6" s="57">
        <f t="shared" si="16695"/>
        <v>0</v>
      </c>
      <c r="FUQ6" s="57">
        <f t="shared" si="16695"/>
        <v>0</v>
      </c>
      <c r="FUR6" s="57">
        <f t="shared" si="16695"/>
        <v>0</v>
      </c>
      <c r="FUS6" s="57">
        <f t="shared" si="16695"/>
        <v>0</v>
      </c>
      <c r="FUT6" s="57">
        <f t="shared" si="16695"/>
        <v>0</v>
      </c>
      <c r="FUU6" s="57">
        <f t="shared" si="16695"/>
        <v>0</v>
      </c>
      <c r="FUV6" s="57">
        <f t="shared" si="16695"/>
        <v>0</v>
      </c>
      <c r="FUW6" s="57">
        <f t="shared" si="16695"/>
        <v>0</v>
      </c>
      <c r="FUX6" s="57">
        <f t="shared" si="16695"/>
        <v>0</v>
      </c>
      <c r="FUY6" s="57">
        <f t="shared" si="16695"/>
        <v>0</v>
      </c>
      <c r="FUZ6" s="57">
        <f t="shared" ref="FUZ6:FXK6" si="16696">FUZ4+FUZ5</f>
        <v>0</v>
      </c>
      <c r="FVA6" s="57">
        <f t="shared" si="16696"/>
        <v>0</v>
      </c>
      <c r="FVB6" s="57">
        <f t="shared" si="16696"/>
        <v>0</v>
      </c>
      <c r="FVC6" s="57">
        <f t="shared" si="16696"/>
        <v>0</v>
      </c>
      <c r="FVD6" s="57">
        <f t="shared" si="16696"/>
        <v>0</v>
      </c>
      <c r="FVE6" s="57">
        <f t="shared" si="16696"/>
        <v>0</v>
      </c>
      <c r="FVF6" s="57">
        <f t="shared" si="16696"/>
        <v>0</v>
      </c>
      <c r="FVG6" s="57">
        <f t="shared" si="16696"/>
        <v>0</v>
      </c>
      <c r="FVH6" s="57">
        <f t="shared" si="16696"/>
        <v>0</v>
      </c>
      <c r="FVI6" s="57">
        <f t="shared" si="16696"/>
        <v>0</v>
      </c>
      <c r="FVJ6" s="57">
        <f t="shared" si="16696"/>
        <v>0</v>
      </c>
      <c r="FVK6" s="57">
        <f t="shared" si="16696"/>
        <v>0</v>
      </c>
      <c r="FVL6" s="57">
        <f t="shared" si="16696"/>
        <v>0</v>
      </c>
      <c r="FVM6" s="57">
        <f t="shared" si="16696"/>
        <v>0</v>
      </c>
      <c r="FVN6" s="57">
        <f t="shared" si="16696"/>
        <v>0</v>
      </c>
      <c r="FVO6" s="57">
        <f t="shared" si="16696"/>
        <v>0</v>
      </c>
      <c r="FVP6" s="57">
        <f t="shared" si="16696"/>
        <v>0</v>
      </c>
      <c r="FVQ6" s="57">
        <f t="shared" si="16696"/>
        <v>0</v>
      </c>
      <c r="FVR6" s="57">
        <f t="shared" si="16696"/>
        <v>0</v>
      </c>
      <c r="FVS6" s="57">
        <f t="shared" si="16696"/>
        <v>0</v>
      </c>
      <c r="FVT6" s="57">
        <f t="shared" si="16696"/>
        <v>0</v>
      </c>
      <c r="FVU6" s="57">
        <f t="shared" si="16696"/>
        <v>0</v>
      </c>
      <c r="FVV6" s="57">
        <f t="shared" si="16696"/>
        <v>0</v>
      </c>
      <c r="FVW6" s="57">
        <f t="shared" si="16696"/>
        <v>0</v>
      </c>
      <c r="FVX6" s="57">
        <f t="shared" si="16696"/>
        <v>0</v>
      </c>
      <c r="FVY6" s="57">
        <f t="shared" si="16696"/>
        <v>0</v>
      </c>
      <c r="FVZ6" s="57">
        <f t="shared" si="16696"/>
        <v>0</v>
      </c>
      <c r="FWA6" s="57">
        <f t="shared" si="16696"/>
        <v>0</v>
      </c>
      <c r="FWB6" s="57">
        <f t="shared" si="16696"/>
        <v>0</v>
      </c>
      <c r="FWC6" s="57">
        <f t="shared" si="16696"/>
        <v>0</v>
      </c>
      <c r="FWD6" s="57">
        <f t="shared" si="16696"/>
        <v>0</v>
      </c>
      <c r="FWE6" s="57">
        <f t="shared" si="16696"/>
        <v>0</v>
      </c>
      <c r="FWF6" s="57">
        <f t="shared" si="16696"/>
        <v>0</v>
      </c>
      <c r="FWG6" s="57">
        <f t="shared" si="16696"/>
        <v>0</v>
      </c>
      <c r="FWH6" s="57">
        <f t="shared" si="16696"/>
        <v>0</v>
      </c>
      <c r="FWI6" s="57">
        <f t="shared" si="16696"/>
        <v>0</v>
      </c>
      <c r="FWJ6" s="57">
        <f t="shared" si="16696"/>
        <v>0</v>
      </c>
      <c r="FWK6" s="57">
        <f t="shared" si="16696"/>
        <v>0</v>
      </c>
      <c r="FWL6" s="57">
        <f t="shared" si="16696"/>
        <v>0</v>
      </c>
      <c r="FWM6" s="57">
        <f t="shared" si="16696"/>
        <v>0</v>
      </c>
      <c r="FWN6" s="57">
        <f t="shared" si="16696"/>
        <v>0</v>
      </c>
      <c r="FWO6" s="57">
        <f t="shared" si="16696"/>
        <v>0</v>
      </c>
      <c r="FWP6" s="57">
        <f t="shared" si="16696"/>
        <v>0</v>
      </c>
      <c r="FWQ6" s="57">
        <f t="shared" si="16696"/>
        <v>0</v>
      </c>
      <c r="FWR6" s="57">
        <f t="shared" si="16696"/>
        <v>0</v>
      </c>
      <c r="FWS6" s="57">
        <f t="shared" si="16696"/>
        <v>0</v>
      </c>
      <c r="FWT6" s="57">
        <f t="shared" si="16696"/>
        <v>0</v>
      </c>
      <c r="FWU6" s="57">
        <f t="shared" si="16696"/>
        <v>0</v>
      </c>
      <c r="FWV6" s="57">
        <f t="shared" si="16696"/>
        <v>0</v>
      </c>
      <c r="FWW6" s="57">
        <f t="shared" si="16696"/>
        <v>0</v>
      </c>
      <c r="FWX6" s="57">
        <f t="shared" si="16696"/>
        <v>0</v>
      </c>
      <c r="FWY6" s="57">
        <f t="shared" si="16696"/>
        <v>0</v>
      </c>
      <c r="FWZ6" s="57">
        <f t="shared" si="16696"/>
        <v>0</v>
      </c>
      <c r="FXA6" s="57">
        <f t="shared" si="16696"/>
        <v>0</v>
      </c>
      <c r="FXB6" s="57">
        <f t="shared" si="16696"/>
        <v>0</v>
      </c>
      <c r="FXC6" s="57">
        <f t="shared" si="16696"/>
        <v>0</v>
      </c>
      <c r="FXD6" s="57">
        <f t="shared" si="16696"/>
        <v>0</v>
      </c>
      <c r="FXE6" s="57">
        <f t="shared" si="16696"/>
        <v>0</v>
      </c>
      <c r="FXF6" s="57">
        <f t="shared" si="16696"/>
        <v>0</v>
      </c>
      <c r="FXG6" s="57">
        <f t="shared" si="16696"/>
        <v>0</v>
      </c>
      <c r="FXH6" s="57">
        <f t="shared" si="16696"/>
        <v>0</v>
      </c>
      <c r="FXI6" s="57">
        <f t="shared" si="16696"/>
        <v>0</v>
      </c>
      <c r="FXJ6" s="57">
        <f t="shared" si="16696"/>
        <v>0</v>
      </c>
      <c r="FXK6" s="57">
        <f t="shared" si="16696"/>
        <v>0</v>
      </c>
      <c r="FXL6" s="57">
        <f t="shared" ref="FXL6:FZW6" si="16697">FXL4+FXL5</f>
        <v>0</v>
      </c>
      <c r="FXM6" s="57">
        <f t="shared" si="16697"/>
        <v>0</v>
      </c>
      <c r="FXN6" s="57">
        <f t="shared" si="16697"/>
        <v>0</v>
      </c>
      <c r="FXO6" s="57">
        <f t="shared" si="16697"/>
        <v>0</v>
      </c>
      <c r="FXP6" s="57">
        <f t="shared" si="16697"/>
        <v>0</v>
      </c>
      <c r="FXQ6" s="57">
        <f t="shared" si="16697"/>
        <v>0</v>
      </c>
      <c r="FXR6" s="57">
        <f t="shared" si="16697"/>
        <v>0</v>
      </c>
      <c r="FXS6" s="57">
        <f t="shared" si="16697"/>
        <v>0</v>
      </c>
      <c r="FXT6" s="57">
        <f t="shared" si="16697"/>
        <v>0</v>
      </c>
      <c r="FXU6" s="57">
        <f t="shared" si="16697"/>
        <v>0</v>
      </c>
      <c r="FXV6" s="57">
        <f t="shared" si="16697"/>
        <v>0</v>
      </c>
      <c r="FXW6" s="57">
        <f t="shared" si="16697"/>
        <v>0</v>
      </c>
      <c r="FXX6" s="57">
        <f t="shared" si="16697"/>
        <v>0</v>
      </c>
      <c r="FXY6" s="57">
        <f t="shared" si="16697"/>
        <v>0</v>
      </c>
      <c r="FXZ6" s="57">
        <f t="shared" si="16697"/>
        <v>0</v>
      </c>
      <c r="FYA6" s="57">
        <f t="shared" si="16697"/>
        <v>0</v>
      </c>
      <c r="FYB6" s="57">
        <f t="shared" si="16697"/>
        <v>0</v>
      </c>
      <c r="FYC6" s="57">
        <f t="shared" si="16697"/>
        <v>0</v>
      </c>
      <c r="FYD6" s="57">
        <f t="shared" si="16697"/>
        <v>0</v>
      </c>
      <c r="FYE6" s="57">
        <f t="shared" si="16697"/>
        <v>0</v>
      </c>
      <c r="FYF6" s="57">
        <f t="shared" si="16697"/>
        <v>0</v>
      </c>
      <c r="FYG6" s="57">
        <f t="shared" si="16697"/>
        <v>0</v>
      </c>
      <c r="FYH6" s="57">
        <f t="shared" si="16697"/>
        <v>0</v>
      </c>
      <c r="FYI6" s="57">
        <f t="shared" si="16697"/>
        <v>0</v>
      </c>
      <c r="FYJ6" s="57">
        <f t="shared" si="16697"/>
        <v>0</v>
      </c>
      <c r="FYK6" s="57">
        <f t="shared" si="16697"/>
        <v>0</v>
      </c>
      <c r="FYL6" s="57">
        <f t="shared" si="16697"/>
        <v>0</v>
      </c>
      <c r="FYM6" s="57">
        <f t="shared" si="16697"/>
        <v>0</v>
      </c>
      <c r="FYN6" s="57">
        <f t="shared" si="16697"/>
        <v>0</v>
      </c>
      <c r="FYO6" s="57">
        <f t="shared" si="16697"/>
        <v>0</v>
      </c>
      <c r="FYP6" s="57">
        <f t="shared" si="16697"/>
        <v>0</v>
      </c>
      <c r="FYQ6" s="57">
        <f t="shared" si="16697"/>
        <v>0</v>
      </c>
      <c r="FYR6" s="57">
        <f t="shared" si="16697"/>
        <v>0</v>
      </c>
      <c r="FYS6" s="57">
        <f t="shared" si="16697"/>
        <v>0</v>
      </c>
      <c r="FYT6" s="57">
        <f t="shared" si="16697"/>
        <v>0</v>
      </c>
      <c r="FYU6" s="57">
        <f t="shared" si="16697"/>
        <v>0</v>
      </c>
      <c r="FYV6" s="57">
        <f t="shared" si="16697"/>
        <v>0</v>
      </c>
      <c r="FYW6" s="57">
        <f t="shared" si="16697"/>
        <v>0</v>
      </c>
      <c r="FYX6" s="57">
        <f t="shared" si="16697"/>
        <v>0</v>
      </c>
      <c r="FYY6" s="57">
        <f t="shared" si="16697"/>
        <v>0</v>
      </c>
      <c r="FYZ6" s="57">
        <f t="shared" si="16697"/>
        <v>0</v>
      </c>
      <c r="FZA6" s="57">
        <f t="shared" si="16697"/>
        <v>0</v>
      </c>
      <c r="FZB6" s="57">
        <f t="shared" si="16697"/>
        <v>0</v>
      </c>
      <c r="FZC6" s="57">
        <f t="shared" si="16697"/>
        <v>0</v>
      </c>
      <c r="FZD6" s="57">
        <f t="shared" si="16697"/>
        <v>0</v>
      </c>
      <c r="FZE6" s="57">
        <f t="shared" si="16697"/>
        <v>0</v>
      </c>
      <c r="FZF6" s="57">
        <f t="shared" si="16697"/>
        <v>0</v>
      </c>
      <c r="FZG6" s="57">
        <f t="shared" si="16697"/>
        <v>0</v>
      </c>
      <c r="FZH6" s="57">
        <f t="shared" si="16697"/>
        <v>0</v>
      </c>
      <c r="FZI6" s="57">
        <f t="shared" si="16697"/>
        <v>0</v>
      </c>
      <c r="FZJ6" s="57">
        <f t="shared" si="16697"/>
        <v>0</v>
      </c>
      <c r="FZK6" s="57">
        <f t="shared" si="16697"/>
        <v>0</v>
      </c>
      <c r="FZL6" s="57">
        <f t="shared" si="16697"/>
        <v>0</v>
      </c>
      <c r="FZM6" s="57">
        <f t="shared" si="16697"/>
        <v>0</v>
      </c>
      <c r="FZN6" s="57">
        <f t="shared" si="16697"/>
        <v>0</v>
      </c>
      <c r="FZO6" s="57">
        <f t="shared" si="16697"/>
        <v>0</v>
      </c>
      <c r="FZP6" s="57">
        <f t="shared" si="16697"/>
        <v>0</v>
      </c>
      <c r="FZQ6" s="57">
        <f t="shared" si="16697"/>
        <v>0</v>
      </c>
      <c r="FZR6" s="57">
        <f t="shared" si="16697"/>
        <v>0</v>
      </c>
      <c r="FZS6" s="57">
        <f t="shared" si="16697"/>
        <v>0</v>
      </c>
      <c r="FZT6" s="57">
        <f t="shared" si="16697"/>
        <v>0</v>
      </c>
      <c r="FZU6" s="57">
        <f t="shared" si="16697"/>
        <v>0</v>
      </c>
      <c r="FZV6" s="57">
        <f t="shared" si="16697"/>
        <v>0</v>
      </c>
      <c r="FZW6" s="57">
        <f t="shared" si="16697"/>
        <v>0</v>
      </c>
      <c r="FZX6" s="57">
        <f t="shared" ref="FZX6:GCI6" si="16698">FZX4+FZX5</f>
        <v>0</v>
      </c>
      <c r="FZY6" s="57">
        <f t="shared" si="16698"/>
        <v>0</v>
      </c>
      <c r="FZZ6" s="57">
        <f t="shared" si="16698"/>
        <v>0</v>
      </c>
      <c r="GAA6" s="57">
        <f t="shared" si="16698"/>
        <v>0</v>
      </c>
      <c r="GAB6" s="57">
        <f t="shared" si="16698"/>
        <v>0</v>
      </c>
      <c r="GAC6" s="57">
        <f t="shared" si="16698"/>
        <v>0</v>
      </c>
      <c r="GAD6" s="57">
        <f t="shared" si="16698"/>
        <v>0</v>
      </c>
      <c r="GAE6" s="57">
        <f t="shared" si="16698"/>
        <v>0</v>
      </c>
      <c r="GAF6" s="57">
        <f t="shared" si="16698"/>
        <v>0</v>
      </c>
      <c r="GAG6" s="57">
        <f t="shared" si="16698"/>
        <v>0</v>
      </c>
      <c r="GAH6" s="57">
        <f t="shared" si="16698"/>
        <v>0</v>
      </c>
      <c r="GAI6" s="57">
        <f t="shared" si="16698"/>
        <v>0</v>
      </c>
      <c r="GAJ6" s="57">
        <f t="shared" si="16698"/>
        <v>0</v>
      </c>
      <c r="GAK6" s="57">
        <f t="shared" si="16698"/>
        <v>0</v>
      </c>
      <c r="GAL6" s="57">
        <f t="shared" si="16698"/>
        <v>0</v>
      </c>
      <c r="GAM6" s="57">
        <f t="shared" si="16698"/>
        <v>0</v>
      </c>
      <c r="GAN6" s="57">
        <f t="shared" si="16698"/>
        <v>0</v>
      </c>
      <c r="GAO6" s="57">
        <f t="shared" si="16698"/>
        <v>0</v>
      </c>
      <c r="GAP6" s="57">
        <f t="shared" si="16698"/>
        <v>0</v>
      </c>
      <c r="GAQ6" s="57">
        <f t="shared" si="16698"/>
        <v>0</v>
      </c>
      <c r="GAR6" s="57">
        <f t="shared" si="16698"/>
        <v>0</v>
      </c>
      <c r="GAS6" s="57">
        <f t="shared" si="16698"/>
        <v>0</v>
      </c>
      <c r="GAT6" s="57">
        <f t="shared" si="16698"/>
        <v>0</v>
      </c>
      <c r="GAU6" s="57">
        <f t="shared" si="16698"/>
        <v>0</v>
      </c>
      <c r="GAV6" s="57">
        <f t="shared" si="16698"/>
        <v>0</v>
      </c>
      <c r="GAW6" s="57">
        <f t="shared" si="16698"/>
        <v>0</v>
      </c>
      <c r="GAX6" s="57">
        <f t="shared" si="16698"/>
        <v>0</v>
      </c>
      <c r="GAY6" s="57">
        <f t="shared" si="16698"/>
        <v>0</v>
      </c>
      <c r="GAZ6" s="57">
        <f t="shared" si="16698"/>
        <v>0</v>
      </c>
      <c r="GBA6" s="57">
        <f t="shared" si="16698"/>
        <v>0</v>
      </c>
      <c r="GBB6" s="57">
        <f t="shared" si="16698"/>
        <v>0</v>
      </c>
      <c r="GBC6" s="57">
        <f t="shared" si="16698"/>
        <v>0</v>
      </c>
      <c r="GBD6" s="57">
        <f t="shared" si="16698"/>
        <v>0</v>
      </c>
      <c r="GBE6" s="57">
        <f t="shared" si="16698"/>
        <v>0</v>
      </c>
      <c r="GBF6" s="57">
        <f t="shared" si="16698"/>
        <v>0</v>
      </c>
      <c r="GBG6" s="57">
        <f t="shared" si="16698"/>
        <v>0</v>
      </c>
      <c r="GBH6" s="57">
        <f t="shared" si="16698"/>
        <v>0</v>
      </c>
      <c r="GBI6" s="57">
        <f t="shared" si="16698"/>
        <v>0</v>
      </c>
      <c r="GBJ6" s="57">
        <f t="shared" si="16698"/>
        <v>0</v>
      </c>
      <c r="GBK6" s="57">
        <f t="shared" si="16698"/>
        <v>0</v>
      </c>
      <c r="GBL6" s="57">
        <f t="shared" si="16698"/>
        <v>0</v>
      </c>
      <c r="GBM6" s="57">
        <f t="shared" si="16698"/>
        <v>0</v>
      </c>
      <c r="GBN6" s="57">
        <f t="shared" si="16698"/>
        <v>0</v>
      </c>
      <c r="GBO6" s="57">
        <f t="shared" si="16698"/>
        <v>0</v>
      </c>
      <c r="GBP6" s="57">
        <f t="shared" si="16698"/>
        <v>0</v>
      </c>
      <c r="GBQ6" s="57">
        <f t="shared" si="16698"/>
        <v>0</v>
      </c>
      <c r="GBR6" s="57">
        <f t="shared" si="16698"/>
        <v>0</v>
      </c>
      <c r="GBS6" s="57">
        <f t="shared" si="16698"/>
        <v>0</v>
      </c>
      <c r="GBT6" s="57">
        <f t="shared" si="16698"/>
        <v>0</v>
      </c>
      <c r="GBU6" s="57">
        <f t="shared" si="16698"/>
        <v>0</v>
      </c>
      <c r="GBV6" s="57">
        <f t="shared" si="16698"/>
        <v>0</v>
      </c>
      <c r="GBW6" s="57">
        <f t="shared" si="16698"/>
        <v>0</v>
      </c>
      <c r="GBX6" s="57">
        <f t="shared" si="16698"/>
        <v>0</v>
      </c>
      <c r="GBY6" s="57">
        <f t="shared" si="16698"/>
        <v>0</v>
      </c>
      <c r="GBZ6" s="57">
        <f t="shared" si="16698"/>
        <v>0</v>
      </c>
      <c r="GCA6" s="57">
        <f t="shared" si="16698"/>
        <v>0</v>
      </c>
      <c r="GCB6" s="57">
        <f t="shared" si="16698"/>
        <v>0</v>
      </c>
      <c r="GCC6" s="57">
        <f t="shared" si="16698"/>
        <v>0</v>
      </c>
      <c r="GCD6" s="57">
        <f t="shared" si="16698"/>
        <v>0</v>
      </c>
      <c r="GCE6" s="57">
        <f t="shared" si="16698"/>
        <v>0</v>
      </c>
      <c r="GCF6" s="57">
        <f t="shared" si="16698"/>
        <v>0</v>
      </c>
      <c r="GCG6" s="57">
        <f t="shared" si="16698"/>
        <v>0</v>
      </c>
      <c r="GCH6" s="57">
        <f t="shared" si="16698"/>
        <v>0</v>
      </c>
      <c r="GCI6" s="57">
        <f t="shared" si="16698"/>
        <v>0</v>
      </c>
      <c r="GCJ6" s="57">
        <f t="shared" ref="GCJ6:GEU6" si="16699">GCJ4+GCJ5</f>
        <v>0</v>
      </c>
      <c r="GCK6" s="57">
        <f t="shared" si="16699"/>
        <v>0</v>
      </c>
      <c r="GCL6" s="57">
        <f t="shared" si="16699"/>
        <v>0</v>
      </c>
      <c r="GCM6" s="57">
        <f t="shared" si="16699"/>
        <v>0</v>
      </c>
      <c r="GCN6" s="57">
        <f t="shared" si="16699"/>
        <v>0</v>
      </c>
      <c r="GCO6" s="57">
        <f t="shared" si="16699"/>
        <v>0</v>
      </c>
      <c r="GCP6" s="57">
        <f t="shared" si="16699"/>
        <v>0</v>
      </c>
      <c r="GCQ6" s="57">
        <f t="shared" si="16699"/>
        <v>0</v>
      </c>
      <c r="GCR6" s="57">
        <f t="shared" si="16699"/>
        <v>0</v>
      </c>
      <c r="GCS6" s="57">
        <f t="shared" si="16699"/>
        <v>0</v>
      </c>
      <c r="GCT6" s="57">
        <f t="shared" si="16699"/>
        <v>0</v>
      </c>
      <c r="GCU6" s="57">
        <f t="shared" si="16699"/>
        <v>0</v>
      </c>
      <c r="GCV6" s="57">
        <f t="shared" si="16699"/>
        <v>0</v>
      </c>
      <c r="GCW6" s="57">
        <f t="shared" si="16699"/>
        <v>0</v>
      </c>
      <c r="GCX6" s="57">
        <f t="shared" si="16699"/>
        <v>0</v>
      </c>
      <c r="GCY6" s="57">
        <f t="shared" si="16699"/>
        <v>0</v>
      </c>
      <c r="GCZ6" s="57">
        <f t="shared" si="16699"/>
        <v>0</v>
      </c>
      <c r="GDA6" s="57">
        <f t="shared" si="16699"/>
        <v>0</v>
      </c>
      <c r="GDB6" s="57">
        <f t="shared" si="16699"/>
        <v>0</v>
      </c>
      <c r="GDC6" s="57">
        <f t="shared" si="16699"/>
        <v>0</v>
      </c>
      <c r="GDD6" s="57">
        <f t="shared" si="16699"/>
        <v>0</v>
      </c>
      <c r="GDE6" s="57">
        <f t="shared" si="16699"/>
        <v>0</v>
      </c>
      <c r="GDF6" s="57">
        <f t="shared" si="16699"/>
        <v>0</v>
      </c>
      <c r="GDG6" s="57">
        <f t="shared" si="16699"/>
        <v>0</v>
      </c>
      <c r="GDH6" s="57">
        <f t="shared" si="16699"/>
        <v>0</v>
      </c>
      <c r="GDI6" s="57">
        <f t="shared" si="16699"/>
        <v>0</v>
      </c>
      <c r="GDJ6" s="57">
        <f t="shared" si="16699"/>
        <v>0</v>
      </c>
      <c r="GDK6" s="57">
        <f t="shared" si="16699"/>
        <v>0</v>
      </c>
      <c r="GDL6" s="57">
        <f t="shared" si="16699"/>
        <v>0</v>
      </c>
      <c r="GDM6" s="57">
        <f t="shared" si="16699"/>
        <v>0</v>
      </c>
      <c r="GDN6" s="57">
        <f t="shared" si="16699"/>
        <v>0</v>
      </c>
      <c r="GDO6" s="57">
        <f t="shared" si="16699"/>
        <v>0</v>
      </c>
      <c r="GDP6" s="57">
        <f t="shared" si="16699"/>
        <v>0</v>
      </c>
      <c r="GDQ6" s="57">
        <f t="shared" si="16699"/>
        <v>0</v>
      </c>
      <c r="GDR6" s="57">
        <f t="shared" si="16699"/>
        <v>0</v>
      </c>
      <c r="GDS6" s="57">
        <f t="shared" si="16699"/>
        <v>0</v>
      </c>
      <c r="GDT6" s="57">
        <f t="shared" si="16699"/>
        <v>0</v>
      </c>
      <c r="GDU6" s="57">
        <f t="shared" si="16699"/>
        <v>0</v>
      </c>
      <c r="GDV6" s="57">
        <f t="shared" si="16699"/>
        <v>0</v>
      </c>
      <c r="GDW6" s="57">
        <f t="shared" si="16699"/>
        <v>0</v>
      </c>
      <c r="GDX6" s="57">
        <f t="shared" si="16699"/>
        <v>0</v>
      </c>
      <c r="GDY6" s="57">
        <f t="shared" si="16699"/>
        <v>0</v>
      </c>
      <c r="GDZ6" s="57">
        <f t="shared" si="16699"/>
        <v>0</v>
      </c>
      <c r="GEA6" s="57">
        <f t="shared" si="16699"/>
        <v>0</v>
      </c>
      <c r="GEB6" s="57">
        <f t="shared" si="16699"/>
        <v>0</v>
      </c>
      <c r="GEC6" s="57">
        <f t="shared" si="16699"/>
        <v>0</v>
      </c>
      <c r="GED6" s="57">
        <f t="shared" si="16699"/>
        <v>0</v>
      </c>
      <c r="GEE6" s="57">
        <f t="shared" si="16699"/>
        <v>0</v>
      </c>
      <c r="GEF6" s="57">
        <f t="shared" si="16699"/>
        <v>0</v>
      </c>
      <c r="GEG6" s="57">
        <f t="shared" si="16699"/>
        <v>0</v>
      </c>
      <c r="GEH6" s="57">
        <f t="shared" si="16699"/>
        <v>0</v>
      </c>
      <c r="GEI6" s="57">
        <f t="shared" si="16699"/>
        <v>0</v>
      </c>
      <c r="GEJ6" s="57">
        <f t="shared" si="16699"/>
        <v>0</v>
      </c>
      <c r="GEK6" s="57">
        <f t="shared" si="16699"/>
        <v>0</v>
      </c>
      <c r="GEL6" s="57">
        <f t="shared" si="16699"/>
        <v>0</v>
      </c>
      <c r="GEM6" s="57">
        <f t="shared" si="16699"/>
        <v>0</v>
      </c>
      <c r="GEN6" s="57">
        <f t="shared" si="16699"/>
        <v>0</v>
      </c>
      <c r="GEO6" s="57">
        <f t="shared" si="16699"/>
        <v>0</v>
      </c>
      <c r="GEP6" s="57">
        <f t="shared" si="16699"/>
        <v>0</v>
      </c>
      <c r="GEQ6" s="57">
        <f t="shared" si="16699"/>
        <v>0</v>
      </c>
      <c r="GER6" s="57">
        <f t="shared" si="16699"/>
        <v>0</v>
      </c>
      <c r="GES6" s="57">
        <f t="shared" si="16699"/>
        <v>0</v>
      </c>
      <c r="GET6" s="57">
        <f t="shared" si="16699"/>
        <v>0</v>
      </c>
      <c r="GEU6" s="57">
        <f t="shared" si="16699"/>
        <v>0</v>
      </c>
      <c r="GEV6" s="57">
        <f t="shared" ref="GEV6:GHG6" si="16700">GEV4+GEV5</f>
        <v>0</v>
      </c>
      <c r="GEW6" s="57">
        <f t="shared" si="16700"/>
        <v>0</v>
      </c>
      <c r="GEX6" s="57">
        <f t="shared" si="16700"/>
        <v>0</v>
      </c>
      <c r="GEY6" s="57">
        <f t="shared" si="16700"/>
        <v>0</v>
      </c>
      <c r="GEZ6" s="57">
        <f t="shared" si="16700"/>
        <v>0</v>
      </c>
      <c r="GFA6" s="57">
        <f t="shared" si="16700"/>
        <v>0</v>
      </c>
      <c r="GFB6" s="57">
        <f t="shared" si="16700"/>
        <v>0</v>
      </c>
      <c r="GFC6" s="57">
        <f t="shared" si="16700"/>
        <v>0</v>
      </c>
      <c r="GFD6" s="57">
        <f t="shared" si="16700"/>
        <v>0</v>
      </c>
      <c r="GFE6" s="57">
        <f t="shared" si="16700"/>
        <v>0</v>
      </c>
      <c r="GFF6" s="57">
        <f t="shared" si="16700"/>
        <v>0</v>
      </c>
      <c r="GFG6" s="57">
        <f t="shared" si="16700"/>
        <v>0</v>
      </c>
      <c r="GFH6" s="57">
        <f t="shared" si="16700"/>
        <v>0</v>
      </c>
      <c r="GFI6" s="57">
        <f t="shared" si="16700"/>
        <v>0</v>
      </c>
      <c r="GFJ6" s="57">
        <f t="shared" si="16700"/>
        <v>0</v>
      </c>
      <c r="GFK6" s="57">
        <f t="shared" si="16700"/>
        <v>0</v>
      </c>
      <c r="GFL6" s="57">
        <f t="shared" si="16700"/>
        <v>0</v>
      </c>
      <c r="GFM6" s="57">
        <f t="shared" si="16700"/>
        <v>0</v>
      </c>
      <c r="GFN6" s="57">
        <f t="shared" si="16700"/>
        <v>0</v>
      </c>
      <c r="GFO6" s="57">
        <f t="shared" si="16700"/>
        <v>0</v>
      </c>
      <c r="GFP6" s="57">
        <f t="shared" si="16700"/>
        <v>0</v>
      </c>
      <c r="GFQ6" s="57">
        <f t="shared" si="16700"/>
        <v>0</v>
      </c>
      <c r="GFR6" s="57">
        <f t="shared" si="16700"/>
        <v>0</v>
      </c>
      <c r="GFS6" s="57">
        <f t="shared" si="16700"/>
        <v>0</v>
      </c>
      <c r="GFT6" s="57">
        <f t="shared" si="16700"/>
        <v>0</v>
      </c>
      <c r="GFU6" s="57">
        <f t="shared" si="16700"/>
        <v>0</v>
      </c>
      <c r="GFV6" s="57">
        <f t="shared" si="16700"/>
        <v>0</v>
      </c>
      <c r="GFW6" s="57">
        <f t="shared" si="16700"/>
        <v>0</v>
      </c>
      <c r="GFX6" s="57">
        <f t="shared" si="16700"/>
        <v>0</v>
      </c>
      <c r="GFY6" s="57">
        <f t="shared" si="16700"/>
        <v>0</v>
      </c>
      <c r="GFZ6" s="57">
        <f t="shared" si="16700"/>
        <v>0</v>
      </c>
      <c r="GGA6" s="57">
        <f t="shared" si="16700"/>
        <v>0</v>
      </c>
      <c r="GGB6" s="57">
        <f t="shared" si="16700"/>
        <v>0</v>
      </c>
      <c r="GGC6" s="57">
        <f t="shared" si="16700"/>
        <v>0</v>
      </c>
      <c r="GGD6" s="57">
        <f t="shared" si="16700"/>
        <v>0</v>
      </c>
      <c r="GGE6" s="57">
        <f t="shared" si="16700"/>
        <v>0</v>
      </c>
      <c r="GGF6" s="57">
        <f t="shared" si="16700"/>
        <v>0</v>
      </c>
      <c r="GGG6" s="57">
        <f t="shared" si="16700"/>
        <v>0</v>
      </c>
      <c r="GGH6" s="57">
        <f t="shared" si="16700"/>
        <v>0</v>
      </c>
      <c r="GGI6" s="57">
        <f t="shared" si="16700"/>
        <v>0</v>
      </c>
      <c r="GGJ6" s="57">
        <f t="shared" si="16700"/>
        <v>0</v>
      </c>
      <c r="GGK6" s="57">
        <f t="shared" si="16700"/>
        <v>0</v>
      </c>
      <c r="GGL6" s="57">
        <f t="shared" si="16700"/>
        <v>0</v>
      </c>
      <c r="GGM6" s="57">
        <f t="shared" si="16700"/>
        <v>0</v>
      </c>
      <c r="GGN6" s="57">
        <f t="shared" si="16700"/>
        <v>0</v>
      </c>
      <c r="GGO6" s="57">
        <f t="shared" si="16700"/>
        <v>0</v>
      </c>
      <c r="GGP6" s="57">
        <f t="shared" si="16700"/>
        <v>0</v>
      </c>
      <c r="GGQ6" s="57">
        <f t="shared" si="16700"/>
        <v>0</v>
      </c>
      <c r="GGR6" s="57">
        <f t="shared" si="16700"/>
        <v>0</v>
      </c>
      <c r="GGS6" s="57">
        <f t="shared" si="16700"/>
        <v>0</v>
      </c>
      <c r="GGT6" s="57">
        <f t="shared" si="16700"/>
        <v>0</v>
      </c>
      <c r="GGU6" s="57">
        <f t="shared" si="16700"/>
        <v>0</v>
      </c>
      <c r="GGV6" s="57">
        <f t="shared" si="16700"/>
        <v>0</v>
      </c>
      <c r="GGW6" s="57">
        <f t="shared" si="16700"/>
        <v>0</v>
      </c>
      <c r="GGX6" s="57">
        <f t="shared" si="16700"/>
        <v>0</v>
      </c>
      <c r="GGY6" s="57">
        <f t="shared" si="16700"/>
        <v>0</v>
      </c>
      <c r="GGZ6" s="57">
        <f t="shared" si="16700"/>
        <v>0</v>
      </c>
      <c r="GHA6" s="57">
        <f t="shared" si="16700"/>
        <v>0</v>
      </c>
      <c r="GHB6" s="57">
        <f t="shared" si="16700"/>
        <v>0</v>
      </c>
      <c r="GHC6" s="57">
        <f t="shared" si="16700"/>
        <v>0</v>
      </c>
      <c r="GHD6" s="57">
        <f t="shared" si="16700"/>
        <v>0</v>
      </c>
      <c r="GHE6" s="57">
        <f t="shared" si="16700"/>
        <v>0</v>
      </c>
      <c r="GHF6" s="57">
        <f t="shared" si="16700"/>
        <v>0</v>
      </c>
      <c r="GHG6" s="57">
        <f t="shared" si="16700"/>
        <v>0</v>
      </c>
      <c r="GHH6" s="57">
        <f t="shared" ref="GHH6:GJS6" si="16701">GHH4+GHH5</f>
        <v>0</v>
      </c>
      <c r="GHI6" s="57">
        <f t="shared" si="16701"/>
        <v>0</v>
      </c>
      <c r="GHJ6" s="57">
        <f t="shared" si="16701"/>
        <v>0</v>
      </c>
      <c r="GHK6" s="57">
        <f t="shared" si="16701"/>
        <v>0</v>
      </c>
      <c r="GHL6" s="57">
        <f t="shared" si="16701"/>
        <v>0</v>
      </c>
      <c r="GHM6" s="57">
        <f t="shared" si="16701"/>
        <v>0</v>
      </c>
      <c r="GHN6" s="57">
        <f t="shared" si="16701"/>
        <v>0</v>
      </c>
      <c r="GHO6" s="57">
        <f t="shared" si="16701"/>
        <v>0</v>
      </c>
      <c r="GHP6" s="57">
        <f t="shared" si="16701"/>
        <v>0</v>
      </c>
      <c r="GHQ6" s="57">
        <f t="shared" si="16701"/>
        <v>0</v>
      </c>
      <c r="GHR6" s="57">
        <f t="shared" si="16701"/>
        <v>0</v>
      </c>
      <c r="GHS6" s="57">
        <f t="shared" si="16701"/>
        <v>0</v>
      </c>
      <c r="GHT6" s="57">
        <f t="shared" si="16701"/>
        <v>0</v>
      </c>
      <c r="GHU6" s="57">
        <f t="shared" si="16701"/>
        <v>0</v>
      </c>
      <c r="GHV6" s="57">
        <f t="shared" si="16701"/>
        <v>0</v>
      </c>
      <c r="GHW6" s="57">
        <f t="shared" si="16701"/>
        <v>0</v>
      </c>
      <c r="GHX6" s="57">
        <f t="shared" si="16701"/>
        <v>0</v>
      </c>
      <c r="GHY6" s="57">
        <f t="shared" si="16701"/>
        <v>0</v>
      </c>
      <c r="GHZ6" s="57">
        <f t="shared" si="16701"/>
        <v>0</v>
      </c>
      <c r="GIA6" s="57">
        <f t="shared" si="16701"/>
        <v>0</v>
      </c>
      <c r="GIB6" s="57">
        <f t="shared" si="16701"/>
        <v>0</v>
      </c>
      <c r="GIC6" s="57">
        <f t="shared" si="16701"/>
        <v>0</v>
      </c>
      <c r="GID6" s="57">
        <f t="shared" si="16701"/>
        <v>0</v>
      </c>
      <c r="GIE6" s="57">
        <f t="shared" si="16701"/>
        <v>0</v>
      </c>
      <c r="GIF6" s="57">
        <f t="shared" si="16701"/>
        <v>0</v>
      </c>
      <c r="GIG6" s="57">
        <f t="shared" si="16701"/>
        <v>0</v>
      </c>
      <c r="GIH6" s="57">
        <f t="shared" si="16701"/>
        <v>0</v>
      </c>
      <c r="GII6" s="57">
        <f t="shared" si="16701"/>
        <v>0</v>
      </c>
      <c r="GIJ6" s="57">
        <f t="shared" si="16701"/>
        <v>0</v>
      </c>
      <c r="GIK6" s="57">
        <f t="shared" si="16701"/>
        <v>0</v>
      </c>
      <c r="GIL6" s="57">
        <f t="shared" si="16701"/>
        <v>0</v>
      </c>
      <c r="GIM6" s="57">
        <f t="shared" si="16701"/>
        <v>0</v>
      </c>
      <c r="GIN6" s="57">
        <f t="shared" si="16701"/>
        <v>0</v>
      </c>
      <c r="GIO6" s="57">
        <f t="shared" si="16701"/>
        <v>0</v>
      </c>
      <c r="GIP6" s="57">
        <f t="shared" si="16701"/>
        <v>0</v>
      </c>
      <c r="GIQ6" s="57">
        <f t="shared" si="16701"/>
        <v>0</v>
      </c>
      <c r="GIR6" s="57">
        <f t="shared" si="16701"/>
        <v>0</v>
      </c>
      <c r="GIS6" s="57">
        <f t="shared" si="16701"/>
        <v>0</v>
      </c>
      <c r="GIT6" s="57">
        <f t="shared" si="16701"/>
        <v>0</v>
      </c>
      <c r="GIU6" s="57">
        <f t="shared" si="16701"/>
        <v>0</v>
      </c>
      <c r="GIV6" s="57">
        <f t="shared" si="16701"/>
        <v>0</v>
      </c>
      <c r="GIW6" s="57">
        <f t="shared" si="16701"/>
        <v>0</v>
      </c>
      <c r="GIX6" s="57">
        <f t="shared" si="16701"/>
        <v>0</v>
      </c>
      <c r="GIY6" s="57">
        <f t="shared" si="16701"/>
        <v>0</v>
      </c>
      <c r="GIZ6" s="57">
        <f t="shared" si="16701"/>
        <v>0</v>
      </c>
      <c r="GJA6" s="57">
        <f t="shared" si="16701"/>
        <v>0</v>
      </c>
      <c r="GJB6" s="57">
        <f t="shared" si="16701"/>
        <v>0</v>
      </c>
      <c r="GJC6" s="57">
        <f t="shared" si="16701"/>
        <v>0</v>
      </c>
      <c r="GJD6" s="57">
        <f t="shared" si="16701"/>
        <v>0</v>
      </c>
      <c r="GJE6" s="57">
        <f t="shared" si="16701"/>
        <v>0</v>
      </c>
      <c r="GJF6" s="57">
        <f t="shared" si="16701"/>
        <v>0</v>
      </c>
      <c r="GJG6" s="57">
        <f t="shared" si="16701"/>
        <v>0</v>
      </c>
      <c r="GJH6" s="57">
        <f t="shared" si="16701"/>
        <v>0</v>
      </c>
      <c r="GJI6" s="57">
        <f t="shared" si="16701"/>
        <v>0</v>
      </c>
      <c r="GJJ6" s="57">
        <f t="shared" si="16701"/>
        <v>0</v>
      </c>
      <c r="GJK6" s="57">
        <f t="shared" si="16701"/>
        <v>0</v>
      </c>
      <c r="GJL6" s="57">
        <f t="shared" si="16701"/>
        <v>0</v>
      </c>
      <c r="GJM6" s="57">
        <f t="shared" si="16701"/>
        <v>0</v>
      </c>
      <c r="GJN6" s="57">
        <f t="shared" si="16701"/>
        <v>0</v>
      </c>
      <c r="GJO6" s="57">
        <f t="shared" si="16701"/>
        <v>0</v>
      </c>
      <c r="GJP6" s="57">
        <f t="shared" si="16701"/>
        <v>0</v>
      </c>
      <c r="GJQ6" s="57">
        <f t="shared" si="16701"/>
        <v>0</v>
      </c>
      <c r="GJR6" s="57">
        <f t="shared" si="16701"/>
        <v>0</v>
      </c>
      <c r="GJS6" s="57">
        <f t="shared" si="16701"/>
        <v>0</v>
      </c>
      <c r="GJT6" s="57">
        <f t="shared" ref="GJT6:GME6" si="16702">GJT4+GJT5</f>
        <v>0</v>
      </c>
      <c r="GJU6" s="57">
        <f t="shared" si="16702"/>
        <v>0</v>
      </c>
      <c r="GJV6" s="57">
        <f t="shared" si="16702"/>
        <v>0</v>
      </c>
      <c r="GJW6" s="57">
        <f t="shared" si="16702"/>
        <v>0</v>
      </c>
      <c r="GJX6" s="57">
        <f t="shared" si="16702"/>
        <v>0</v>
      </c>
      <c r="GJY6" s="57">
        <f t="shared" si="16702"/>
        <v>0</v>
      </c>
      <c r="GJZ6" s="57">
        <f t="shared" si="16702"/>
        <v>0</v>
      </c>
      <c r="GKA6" s="57">
        <f t="shared" si="16702"/>
        <v>0</v>
      </c>
      <c r="GKB6" s="57">
        <f t="shared" si="16702"/>
        <v>0</v>
      </c>
      <c r="GKC6" s="57">
        <f t="shared" si="16702"/>
        <v>0</v>
      </c>
      <c r="GKD6" s="57">
        <f t="shared" si="16702"/>
        <v>0</v>
      </c>
      <c r="GKE6" s="57">
        <f t="shared" si="16702"/>
        <v>0</v>
      </c>
      <c r="GKF6" s="57">
        <f t="shared" si="16702"/>
        <v>0</v>
      </c>
      <c r="GKG6" s="57">
        <f t="shared" si="16702"/>
        <v>0</v>
      </c>
      <c r="GKH6" s="57">
        <f t="shared" si="16702"/>
        <v>0</v>
      </c>
      <c r="GKI6" s="57">
        <f t="shared" si="16702"/>
        <v>0</v>
      </c>
      <c r="GKJ6" s="57">
        <f t="shared" si="16702"/>
        <v>0</v>
      </c>
      <c r="GKK6" s="57">
        <f t="shared" si="16702"/>
        <v>0</v>
      </c>
      <c r="GKL6" s="57">
        <f t="shared" si="16702"/>
        <v>0</v>
      </c>
      <c r="GKM6" s="57">
        <f t="shared" si="16702"/>
        <v>0</v>
      </c>
      <c r="GKN6" s="57">
        <f t="shared" si="16702"/>
        <v>0</v>
      </c>
      <c r="GKO6" s="57">
        <f t="shared" si="16702"/>
        <v>0</v>
      </c>
      <c r="GKP6" s="57">
        <f t="shared" si="16702"/>
        <v>0</v>
      </c>
      <c r="GKQ6" s="57">
        <f t="shared" si="16702"/>
        <v>0</v>
      </c>
      <c r="GKR6" s="57">
        <f t="shared" si="16702"/>
        <v>0</v>
      </c>
      <c r="GKS6" s="57">
        <f t="shared" si="16702"/>
        <v>0</v>
      </c>
      <c r="GKT6" s="57">
        <f t="shared" si="16702"/>
        <v>0</v>
      </c>
      <c r="GKU6" s="57">
        <f t="shared" si="16702"/>
        <v>0</v>
      </c>
      <c r="GKV6" s="57">
        <f t="shared" si="16702"/>
        <v>0</v>
      </c>
      <c r="GKW6" s="57">
        <f t="shared" si="16702"/>
        <v>0</v>
      </c>
      <c r="GKX6" s="57">
        <f t="shared" si="16702"/>
        <v>0</v>
      </c>
      <c r="GKY6" s="57">
        <f t="shared" si="16702"/>
        <v>0</v>
      </c>
      <c r="GKZ6" s="57">
        <f t="shared" si="16702"/>
        <v>0</v>
      </c>
      <c r="GLA6" s="57">
        <f t="shared" si="16702"/>
        <v>0</v>
      </c>
      <c r="GLB6" s="57">
        <f t="shared" si="16702"/>
        <v>0</v>
      </c>
      <c r="GLC6" s="57">
        <f t="shared" si="16702"/>
        <v>0</v>
      </c>
      <c r="GLD6" s="57">
        <f t="shared" si="16702"/>
        <v>0</v>
      </c>
      <c r="GLE6" s="57">
        <f t="shared" si="16702"/>
        <v>0</v>
      </c>
      <c r="GLF6" s="57">
        <f t="shared" si="16702"/>
        <v>0</v>
      </c>
      <c r="GLG6" s="57">
        <f t="shared" si="16702"/>
        <v>0</v>
      </c>
      <c r="GLH6" s="57">
        <f t="shared" si="16702"/>
        <v>0</v>
      </c>
      <c r="GLI6" s="57">
        <f t="shared" si="16702"/>
        <v>0</v>
      </c>
      <c r="GLJ6" s="57">
        <f t="shared" si="16702"/>
        <v>0</v>
      </c>
      <c r="GLK6" s="57">
        <f t="shared" si="16702"/>
        <v>0</v>
      </c>
      <c r="GLL6" s="57">
        <f t="shared" si="16702"/>
        <v>0</v>
      </c>
      <c r="GLM6" s="57">
        <f t="shared" si="16702"/>
        <v>0</v>
      </c>
      <c r="GLN6" s="57">
        <f t="shared" si="16702"/>
        <v>0</v>
      </c>
      <c r="GLO6" s="57">
        <f t="shared" si="16702"/>
        <v>0</v>
      </c>
      <c r="GLP6" s="57">
        <f t="shared" si="16702"/>
        <v>0</v>
      </c>
      <c r="GLQ6" s="57">
        <f t="shared" si="16702"/>
        <v>0</v>
      </c>
      <c r="GLR6" s="57">
        <f t="shared" si="16702"/>
        <v>0</v>
      </c>
      <c r="GLS6" s="57">
        <f t="shared" si="16702"/>
        <v>0</v>
      </c>
      <c r="GLT6" s="57">
        <f t="shared" si="16702"/>
        <v>0</v>
      </c>
      <c r="GLU6" s="57">
        <f t="shared" si="16702"/>
        <v>0</v>
      </c>
      <c r="GLV6" s="57">
        <f t="shared" si="16702"/>
        <v>0</v>
      </c>
      <c r="GLW6" s="57">
        <f t="shared" si="16702"/>
        <v>0</v>
      </c>
      <c r="GLX6" s="57">
        <f t="shared" si="16702"/>
        <v>0</v>
      </c>
      <c r="GLY6" s="57">
        <f t="shared" si="16702"/>
        <v>0</v>
      </c>
      <c r="GLZ6" s="57">
        <f t="shared" si="16702"/>
        <v>0</v>
      </c>
      <c r="GMA6" s="57">
        <f t="shared" si="16702"/>
        <v>0</v>
      </c>
      <c r="GMB6" s="57">
        <f t="shared" si="16702"/>
        <v>0</v>
      </c>
      <c r="GMC6" s="57">
        <f t="shared" si="16702"/>
        <v>0</v>
      </c>
      <c r="GMD6" s="57">
        <f t="shared" si="16702"/>
        <v>0</v>
      </c>
      <c r="GME6" s="57">
        <f t="shared" si="16702"/>
        <v>0</v>
      </c>
      <c r="GMF6" s="57">
        <f t="shared" ref="GMF6:GOQ6" si="16703">GMF4+GMF5</f>
        <v>0</v>
      </c>
      <c r="GMG6" s="57">
        <f t="shared" si="16703"/>
        <v>0</v>
      </c>
      <c r="GMH6" s="57">
        <f t="shared" si="16703"/>
        <v>0</v>
      </c>
      <c r="GMI6" s="57">
        <f t="shared" si="16703"/>
        <v>0</v>
      </c>
      <c r="GMJ6" s="57">
        <f t="shared" si="16703"/>
        <v>0</v>
      </c>
      <c r="GMK6" s="57">
        <f t="shared" si="16703"/>
        <v>0</v>
      </c>
      <c r="GML6" s="57">
        <f t="shared" si="16703"/>
        <v>0</v>
      </c>
      <c r="GMM6" s="57">
        <f t="shared" si="16703"/>
        <v>0</v>
      </c>
      <c r="GMN6" s="57">
        <f t="shared" si="16703"/>
        <v>0</v>
      </c>
      <c r="GMO6" s="57">
        <f t="shared" si="16703"/>
        <v>0</v>
      </c>
      <c r="GMP6" s="57">
        <f t="shared" si="16703"/>
        <v>0</v>
      </c>
      <c r="GMQ6" s="57">
        <f t="shared" si="16703"/>
        <v>0</v>
      </c>
      <c r="GMR6" s="57">
        <f t="shared" si="16703"/>
        <v>0</v>
      </c>
      <c r="GMS6" s="57">
        <f t="shared" si="16703"/>
        <v>0</v>
      </c>
      <c r="GMT6" s="57">
        <f t="shared" si="16703"/>
        <v>0</v>
      </c>
      <c r="GMU6" s="57">
        <f t="shared" si="16703"/>
        <v>0</v>
      </c>
      <c r="GMV6" s="57">
        <f t="shared" si="16703"/>
        <v>0</v>
      </c>
      <c r="GMW6" s="57">
        <f t="shared" si="16703"/>
        <v>0</v>
      </c>
      <c r="GMX6" s="57">
        <f t="shared" si="16703"/>
        <v>0</v>
      </c>
      <c r="GMY6" s="57">
        <f t="shared" si="16703"/>
        <v>0</v>
      </c>
      <c r="GMZ6" s="57">
        <f t="shared" si="16703"/>
        <v>0</v>
      </c>
      <c r="GNA6" s="57">
        <f t="shared" si="16703"/>
        <v>0</v>
      </c>
      <c r="GNB6" s="57">
        <f t="shared" si="16703"/>
        <v>0</v>
      </c>
      <c r="GNC6" s="57">
        <f t="shared" si="16703"/>
        <v>0</v>
      </c>
      <c r="GND6" s="57">
        <f t="shared" si="16703"/>
        <v>0</v>
      </c>
      <c r="GNE6" s="57">
        <f t="shared" si="16703"/>
        <v>0</v>
      </c>
      <c r="GNF6" s="57">
        <f t="shared" si="16703"/>
        <v>0</v>
      </c>
      <c r="GNG6" s="57">
        <f t="shared" si="16703"/>
        <v>0</v>
      </c>
      <c r="GNH6" s="57">
        <f t="shared" si="16703"/>
        <v>0</v>
      </c>
      <c r="GNI6" s="57">
        <f t="shared" si="16703"/>
        <v>0</v>
      </c>
      <c r="GNJ6" s="57">
        <f t="shared" si="16703"/>
        <v>0</v>
      </c>
      <c r="GNK6" s="57">
        <f t="shared" si="16703"/>
        <v>0</v>
      </c>
      <c r="GNL6" s="57">
        <f t="shared" si="16703"/>
        <v>0</v>
      </c>
      <c r="GNM6" s="57">
        <f t="shared" si="16703"/>
        <v>0</v>
      </c>
      <c r="GNN6" s="57">
        <f t="shared" si="16703"/>
        <v>0</v>
      </c>
      <c r="GNO6" s="57">
        <f t="shared" si="16703"/>
        <v>0</v>
      </c>
      <c r="GNP6" s="57">
        <f t="shared" si="16703"/>
        <v>0</v>
      </c>
      <c r="GNQ6" s="57">
        <f t="shared" si="16703"/>
        <v>0</v>
      </c>
      <c r="GNR6" s="57">
        <f t="shared" si="16703"/>
        <v>0</v>
      </c>
      <c r="GNS6" s="57">
        <f t="shared" si="16703"/>
        <v>0</v>
      </c>
      <c r="GNT6" s="57">
        <f t="shared" si="16703"/>
        <v>0</v>
      </c>
      <c r="GNU6" s="57">
        <f t="shared" si="16703"/>
        <v>0</v>
      </c>
      <c r="GNV6" s="57">
        <f t="shared" si="16703"/>
        <v>0</v>
      </c>
      <c r="GNW6" s="57">
        <f t="shared" si="16703"/>
        <v>0</v>
      </c>
      <c r="GNX6" s="57">
        <f t="shared" si="16703"/>
        <v>0</v>
      </c>
      <c r="GNY6" s="57">
        <f t="shared" si="16703"/>
        <v>0</v>
      </c>
      <c r="GNZ6" s="57">
        <f t="shared" si="16703"/>
        <v>0</v>
      </c>
      <c r="GOA6" s="57">
        <f t="shared" si="16703"/>
        <v>0</v>
      </c>
      <c r="GOB6" s="57">
        <f t="shared" si="16703"/>
        <v>0</v>
      </c>
      <c r="GOC6" s="57">
        <f t="shared" si="16703"/>
        <v>0</v>
      </c>
      <c r="GOD6" s="57">
        <f t="shared" si="16703"/>
        <v>0</v>
      </c>
      <c r="GOE6" s="57">
        <f t="shared" si="16703"/>
        <v>0</v>
      </c>
      <c r="GOF6" s="57">
        <f t="shared" si="16703"/>
        <v>0</v>
      </c>
      <c r="GOG6" s="57">
        <f t="shared" si="16703"/>
        <v>0</v>
      </c>
      <c r="GOH6" s="57">
        <f t="shared" si="16703"/>
        <v>0</v>
      </c>
      <c r="GOI6" s="57">
        <f t="shared" si="16703"/>
        <v>0</v>
      </c>
      <c r="GOJ6" s="57">
        <f t="shared" si="16703"/>
        <v>0</v>
      </c>
      <c r="GOK6" s="57">
        <f t="shared" si="16703"/>
        <v>0</v>
      </c>
      <c r="GOL6" s="57">
        <f t="shared" si="16703"/>
        <v>0</v>
      </c>
      <c r="GOM6" s="57">
        <f t="shared" si="16703"/>
        <v>0</v>
      </c>
      <c r="GON6" s="57">
        <f t="shared" si="16703"/>
        <v>0</v>
      </c>
      <c r="GOO6" s="57">
        <f t="shared" si="16703"/>
        <v>0</v>
      </c>
      <c r="GOP6" s="57">
        <f t="shared" si="16703"/>
        <v>0</v>
      </c>
      <c r="GOQ6" s="57">
        <f t="shared" si="16703"/>
        <v>0</v>
      </c>
      <c r="GOR6" s="57">
        <f t="shared" ref="GOR6:GRC6" si="16704">GOR4+GOR5</f>
        <v>0</v>
      </c>
      <c r="GOS6" s="57">
        <f t="shared" si="16704"/>
        <v>0</v>
      </c>
      <c r="GOT6" s="57">
        <f t="shared" si="16704"/>
        <v>0</v>
      </c>
      <c r="GOU6" s="57">
        <f t="shared" si="16704"/>
        <v>0</v>
      </c>
      <c r="GOV6" s="57">
        <f t="shared" si="16704"/>
        <v>0</v>
      </c>
      <c r="GOW6" s="57">
        <f t="shared" si="16704"/>
        <v>0</v>
      </c>
      <c r="GOX6" s="57">
        <f t="shared" si="16704"/>
        <v>0</v>
      </c>
      <c r="GOY6" s="57">
        <f t="shared" si="16704"/>
        <v>0</v>
      </c>
      <c r="GOZ6" s="57">
        <f t="shared" si="16704"/>
        <v>0</v>
      </c>
      <c r="GPA6" s="57">
        <f t="shared" si="16704"/>
        <v>0</v>
      </c>
      <c r="GPB6" s="57">
        <f t="shared" si="16704"/>
        <v>0</v>
      </c>
      <c r="GPC6" s="57">
        <f t="shared" si="16704"/>
        <v>0</v>
      </c>
      <c r="GPD6" s="57">
        <f t="shared" si="16704"/>
        <v>0</v>
      </c>
      <c r="GPE6" s="57">
        <f t="shared" si="16704"/>
        <v>0</v>
      </c>
      <c r="GPF6" s="57">
        <f t="shared" si="16704"/>
        <v>0</v>
      </c>
      <c r="GPG6" s="57">
        <f t="shared" si="16704"/>
        <v>0</v>
      </c>
      <c r="GPH6" s="57">
        <f t="shared" si="16704"/>
        <v>0</v>
      </c>
      <c r="GPI6" s="57">
        <f t="shared" si="16704"/>
        <v>0</v>
      </c>
      <c r="GPJ6" s="57">
        <f t="shared" si="16704"/>
        <v>0</v>
      </c>
      <c r="GPK6" s="57">
        <f t="shared" si="16704"/>
        <v>0</v>
      </c>
      <c r="GPL6" s="57">
        <f t="shared" si="16704"/>
        <v>0</v>
      </c>
      <c r="GPM6" s="57">
        <f t="shared" si="16704"/>
        <v>0</v>
      </c>
      <c r="GPN6" s="57">
        <f t="shared" si="16704"/>
        <v>0</v>
      </c>
      <c r="GPO6" s="57">
        <f t="shared" si="16704"/>
        <v>0</v>
      </c>
      <c r="GPP6" s="57">
        <f t="shared" si="16704"/>
        <v>0</v>
      </c>
      <c r="GPQ6" s="57">
        <f t="shared" si="16704"/>
        <v>0</v>
      </c>
      <c r="GPR6" s="57">
        <f t="shared" si="16704"/>
        <v>0</v>
      </c>
      <c r="GPS6" s="57">
        <f t="shared" si="16704"/>
        <v>0</v>
      </c>
      <c r="GPT6" s="57">
        <f t="shared" si="16704"/>
        <v>0</v>
      </c>
      <c r="GPU6" s="57">
        <f t="shared" si="16704"/>
        <v>0</v>
      </c>
      <c r="GPV6" s="57">
        <f t="shared" si="16704"/>
        <v>0</v>
      </c>
      <c r="GPW6" s="57">
        <f t="shared" si="16704"/>
        <v>0</v>
      </c>
      <c r="GPX6" s="57">
        <f t="shared" si="16704"/>
        <v>0</v>
      </c>
      <c r="GPY6" s="57">
        <f t="shared" si="16704"/>
        <v>0</v>
      </c>
      <c r="GPZ6" s="57">
        <f t="shared" si="16704"/>
        <v>0</v>
      </c>
      <c r="GQA6" s="57">
        <f t="shared" si="16704"/>
        <v>0</v>
      </c>
      <c r="GQB6" s="57">
        <f t="shared" si="16704"/>
        <v>0</v>
      </c>
      <c r="GQC6" s="57">
        <f t="shared" si="16704"/>
        <v>0</v>
      </c>
      <c r="GQD6" s="57">
        <f t="shared" si="16704"/>
        <v>0</v>
      </c>
      <c r="GQE6" s="57">
        <f t="shared" si="16704"/>
        <v>0</v>
      </c>
      <c r="GQF6" s="57">
        <f t="shared" si="16704"/>
        <v>0</v>
      </c>
      <c r="GQG6" s="57">
        <f t="shared" si="16704"/>
        <v>0</v>
      </c>
      <c r="GQH6" s="57">
        <f t="shared" si="16704"/>
        <v>0</v>
      </c>
      <c r="GQI6" s="57">
        <f t="shared" si="16704"/>
        <v>0</v>
      </c>
      <c r="GQJ6" s="57">
        <f t="shared" si="16704"/>
        <v>0</v>
      </c>
      <c r="GQK6" s="57">
        <f t="shared" si="16704"/>
        <v>0</v>
      </c>
      <c r="GQL6" s="57">
        <f t="shared" si="16704"/>
        <v>0</v>
      </c>
      <c r="GQM6" s="57">
        <f t="shared" si="16704"/>
        <v>0</v>
      </c>
      <c r="GQN6" s="57">
        <f t="shared" si="16704"/>
        <v>0</v>
      </c>
      <c r="GQO6" s="57">
        <f t="shared" si="16704"/>
        <v>0</v>
      </c>
      <c r="GQP6" s="57">
        <f t="shared" si="16704"/>
        <v>0</v>
      </c>
      <c r="GQQ6" s="57">
        <f t="shared" si="16704"/>
        <v>0</v>
      </c>
      <c r="GQR6" s="57">
        <f t="shared" si="16704"/>
        <v>0</v>
      </c>
      <c r="GQS6" s="57">
        <f t="shared" si="16704"/>
        <v>0</v>
      </c>
      <c r="GQT6" s="57">
        <f t="shared" si="16704"/>
        <v>0</v>
      </c>
      <c r="GQU6" s="57">
        <f t="shared" si="16704"/>
        <v>0</v>
      </c>
      <c r="GQV6" s="57">
        <f t="shared" si="16704"/>
        <v>0</v>
      </c>
      <c r="GQW6" s="57">
        <f t="shared" si="16704"/>
        <v>0</v>
      </c>
      <c r="GQX6" s="57">
        <f t="shared" si="16704"/>
        <v>0</v>
      </c>
      <c r="GQY6" s="57">
        <f t="shared" si="16704"/>
        <v>0</v>
      </c>
      <c r="GQZ6" s="57">
        <f t="shared" si="16704"/>
        <v>0</v>
      </c>
      <c r="GRA6" s="57">
        <f t="shared" si="16704"/>
        <v>0</v>
      </c>
      <c r="GRB6" s="57">
        <f t="shared" si="16704"/>
        <v>0</v>
      </c>
      <c r="GRC6" s="57">
        <f t="shared" si="16704"/>
        <v>0</v>
      </c>
      <c r="GRD6" s="57">
        <f t="shared" ref="GRD6:GTO6" si="16705">GRD4+GRD5</f>
        <v>0</v>
      </c>
      <c r="GRE6" s="57">
        <f t="shared" si="16705"/>
        <v>0</v>
      </c>
      <c r="GRF6" s="57">
        <f t="shared" si="16705"/>
        <v>0</v>
      </c>
      <c r="GRG6" s="57">
        <f t="shared" si="16705"/>
        <v>0</v>
      </c>
      <c r="GRH6" s="57">
        <f t="shared" si="16705"/>
        <v>0</v>
      </c>
      <c r="GRI6" s="57">
        <f t="shared" si="16705"/>
        <v>0</v>
      </c>
      <c r="GRJ6" s="57">
        <f t="shared" si="16705"/>
        <v>0</v>
      </c>
      <c r="GRK6" s="57">
        <f t="shared" si="16705"/>
        <v>0</v>
      </c>
      <c r="GRL6" s="57">
        <f t="shared" si="16705"/>
        <v>0</v>
      </c>
      <c r="GRM6" s="57">
        <f t="shared" si="16705"/>
        <v>0</v>
      </c>
      <c r="GRN6" s="57">
        <f t="shared" si="16705"/>
        <v>0</v>
      </c>
      <c r="GRO6" s="57">
        <f t="shared" si="16705"/>
        <v>0</v>
      </c>
      <c r="GRP6" s="57">
        <f t="shared" si="16705"/>
        <v>0</v>
      </c>
      <c r="GRQ6" s="57">
        <f t="shared" si="16705"/>
        <v>0</v>
      </c>
      <c r="GRR6" s="57">
        <f t="shared" si="16705"/>
        <v>0</v>
      </c>
      <c r="GRS6" s="57">
        <f t="shared" si="16705"/>
        <v>0</v>
      </c>
      <c r="GRT6" s="57">
        <f t="shared" si="16705"/>
        <v>0</v>
      </c>
      <c r="GRU6" s="57">
        <f t="shared" si="16705"/>
        <v>0</v>
      </c>
      <c r="GRV6" s="57">
        <f t="shared" si="16705"/>
        <v>0</v>
      </c>
      <c r="GRW6" s="57">
        <f t="shared" si="16705"/>
        <v>0</v>
      </c>
      <c r="GRX6" s="57">
        <f t="shared" si="16705"/>
        <v>0</v>
      </c>
      <c r="GRY6" s="57">
        <f t="shared" si="16705"/>
        <v>0</v>
      </c>
      <c r="GRZ6" s="57">
        <f t="shared" si="16705"/>
        <v>0</v>
      </c>
      <c r="GSA6" s="57">
        <f t="shared" si="16705"/>
        <v>0</v>
      </c>
      <c r="GSB6" s="57">
        <f t="shared" si="16705"/>
        <v>0</v>
      </c>
      <c r="GSC6" s="57">
        <f t="shared" si="16705"/>
        <v>0</v>
      </c>
      <c r="GSD6" s="57">
        <f t="shared" si="16705"/>
        <v>0</v>
      </c>
      <c r="GSE6" s="57">
        <f t="shared" si="16705"/>
        <v>0</v>
      </c>
      <c r="GSF6" s="57">
        <f t="shared" si="16705"/>
        <v>0</v>
      </c>
      <c r="GSG6" s="57">
        <f t="shared" si="16705"/>
        <v>0</v>
      </c>
      <c r="GSH6" s="57">
        <f t="shared" si="16705"/>
        <v>0</v>
      </c>
      <c r="GSI6" s="57">
        <f t="shared" si="16705"/>
        <v>0</v>
      </c>
      <c r="GSJ6" s="57">
        <f t="shared" si="16705"/>
        <v>0</v>
      </c>
      <c r="GSK6" s="57">
        <f t="shared" si="16705"/>
        <v>0</v>
      </c>
      <c r="GSL6" s="57">
        <f t="shared" si="16705"/>
        <v>0</v>
      </c>
      <c r="GSM6" s="57">
        <f t="shared" si="16705"/>
        <v>0</v>
      </c>
      <c r="GSN6" s="57">
        <f t="shared" si="16705"/>
        <v>0</v>
      </c>
      <c r="GSO6" s="57">
        <f t="shared" si="16705"/>
        <v>0</v>
      </c>
      <c r="GSP6" s="57">
        <f t="shared" si="16705"/>
        <v>0</v>
      </c>
      <c r="GSQ6" s="57">
        <f t="shared" si="16705"/>
        <v>0</v>
      </c>
      <c r="GSR6" s="57">
        <f t="shared" si="16705"/>
        <v>0</v>
      </c>
      <c r="GSS6" s="57">
        <f t="shared" si="16705"/>
        <v>0</v>
      </c>
      <c r="GST6" s="57">
        <f t="shared" si="16705"/>
        <v>0</v>
      </c>
      <c r="GSU6" s="57">
        <f t="shared" si="16705"/>
        <v>0</v>
      </c>
      <c r="GSV6" s="57">
        <f t="shared" si="16705"/>
        <v>0</v>
      </c>
      <c r="GSW6" s="57">
        <f t="shared" si="16705"/>
        <v>0</v>
      </c>
      <c r="GSX6" s="57">
        <f t="shared" si="16705"/>
        <v>0</v>
      </c>
      <c r="GSY6" s="57">
        <f t="shared" si="16705"/>
        <v>0</v>
      </c>
      <c r="GSZ6" s="57">
        <f t="shared" si="16705"/>
        <v>0</v>
      </c>
      <c r="GTA6" s="57">
        <f t="shared" si="16705"/>
        <v>0</v>
      </c>
      <c r="GTB6" s="57">
        <f t="shared" si="16705"/>
        <v>0</v>
      </c>
      <c r="GTC6" s="57">
        <f t="shared" si="16705"/>
        <v>0</v>
      </c>
      <c r="GTD6" s="57">
        <f t="shared" si="16705"/>
        <v>0</v>
      </c>
      <c r="GTE6" s="57">
        <f t="shared" si="16705"/>
        <v>0</v>
      </c>
      <c r="GTF6" s="57">
        <f t="shared" si="16705"/>
        <v>0</v>
      </c>
      <c r="GTG6" s="57">
        <f t="shared" si="16705"/>
        <v>0</v>
      </c>
      <c r="GTH6" s="57">
        <f t="shared" si="16705"/>
        <v>0</v>
      </c>
      <c r="GTI6" s="57">
        <f t="shared" si="16705"/>
        <v>0</v>
      </c>
      <c r="GTJ6" s="57">
        <f t="shared" si="16705"/>
        <v>0</v>
      </c>
      <c r="GTK6" s="57">
        <f t="shared" si="16705"/>
        <v>0</v>
      </c>
      <c r="GTL6" s="57">
        <f t="shared" si="16705"/>
        <v>0</v>
      </c>
      <c r="GTM6" s="57">
        <f t="shared" si="16705"/>
        <v>0</v>
      </c>
      <c r="GTN6" s="57">
        <f t="shared" si="16705"/>
        <v>0</v>
      </c>
      <c r="GTO6" s="57">
        <f t="shared" si="16705"/>
        <v>0</v>
      </c>
      <c r="GTP6" s="57">
        <f t="shared" ref="GTP6:GWA6" si="16706">GTP4+GTP5</f>
        <v>0</v>
      </c>
      <c r="GTQ6" s="57">
        <f t="shared" si="16706"/>
        <v>0</v>
      </c>
      <c r="GTR6" s="57">
        <f t="shared" si="16706"/>
        <v>0</v>
      </c>
      <c r="GTS6" s="57">
        <f t="shared" si="16706"/>
        <v>0</v>
      </c>
      <c r="GTT6" s="57">
        <f t="shared" si="16706"/>
        <v>0</v>
      </c>
      <c r="GTU6" s="57">
        <f t="shared" si="16706"/>
        <v>0</v>
      </c>
      <c r="GTV6" s="57">
        <f t="shared" si="16706"/>
        <v>0</v>
      </c>
      <c r="GTW6" s="57">
        <f t="shared" si="16706"/>
        <v>0</v>
      </c>
      <c r="GTX6" s="57">
        <f t="shared" si="16706"/>
        <v>0</v>
      </c>
      <c r="GTY6" s="57">
        <f t="shared" si="16706"/>
        <v>0</v>
      </c>
      <c r="GTZ6" s="57">
        <f t="shared" si="16706"/>
        <v>0</v>
      </c>
      <c r="GUA6" s="57">
        <f t="shared" si="16706"/>
        <v>0</v>
      </c>
      <c r="GUB6" s="57">
        <f t="shared" si="16706"/>
        <v>0</v>
      </c>
      <c r="GUC6" s="57">
        <f t="shared" si="16706"/>
        <v>0</v>
      </c>
      <c r="GUD6" s="57">
        <f t="shared" si="16706"/>
        <v>0</v>
      </c>
      <c r="GUE6" s="57">
        <f t="shared" si="16706"/>
        <v>0</v>
      </c>
      <c r="GUF6" s="57">
        <f t="shared" si="16706"/>
        <v>0</v>
      </c>
      <c r="GUG6" s="57">
        <f t="shared" si="16706"/>
        <v>0</v>
      </c>
      <c r="GUH6" s="57">
        <f t="shared" si="16706"/>
        <v>0</v>
      </c>
      <c r="GUI6" s="57">
        <f t="shared" si="16706"/>
        <v>0</v>
      </c>
      <c r="GUJ6" s="57">
        <f t="shared" si="16706"/>
        <v>0</v>
      </c>
      <c r="GUK6" s="57">
        <f t="shared" si="16706"/>
        <v>0</v>
      </c>
      <c r="GUL6" s="57">
        <f t="shared" si="16706"/>
        <v>0</v>
      </c>
      <c r="GUM6" s="57">
        <f t="shared" si="16706"/>
        <v>0</v>
      </c>
      <c r="GUN6" s="57">
        <f t="shared" si="16706"/>
        <v>0</v>
      </c>
      <c r="GUO6" s="57">
        <f t="shared" si="16706"/>
        <v>0</v>
      </c>
      <c r="GUP6" s="57">
        <f t="shared" si="16706"/>
        <v>0</v>
      </c>
      <c r="GUQ6" s="57">
        <f t="shared" si="16706"/>
        <v>0</v>
      </c>
      <c r="GUR6" s="57">
        <f t="shared" si="16706"/>
        <v>0</v>
      </c>
      <c r="GUS6" s="57">
        <f t="shared" si="16706"/>
        <v>0</v>
      </c>
      <c r="GUT6" s="57">
        <f t="shared" si="16706"/>
        <v>0</v>
      </c>
      <c r="GUU6" s="57">
        <f t="shared" si="16706"/>
        <v>0</v>
      </c>
      <c r="GUV6" s="57">
        <f t="shared" si="16706"/>
        <v>0</v>
      </c>
      <c r="GUW6" s="57">
        <f t="shared" si="16706"/>
        <v>0</v>
      </c>
      <c r="GUX6" s="57">
        <f t="shared" si="16706"/>
        <v>0</v>
      </c>
      <c r="GUY6" s="57">
        <f t="shared" si="16706"/>
        <v>0</v>
      </c>
      <c r="GUZ6" s="57">
        <f t="shared" si="16706"/>
        <v>0</v>
      </c>
      <c r="GVA6" s="57">
        <f t="shared" si="16706"/>
        <v>0</v>
      </c>
      <c r="GVB6" s="57">
        <f t="shared" si="16706"/>
        <v>0</v>
      </c>
      <c r="GVC6" s="57">
        <f t="shared" si="16706"/>
        <v>0</v>
      </c>
      <c r="GVD6" s="57">
        <f t="shared" si="16706"/>
        <v>0</v>
      </c>
      <c r="GVE6" s="57">
        <f t="shared" si="16706"/>
        <v>0</v>
      </c>
      <c r="GVF6" s="57">
        <f t="shared" si="16706"/>
        <v>0</v>
      </c>
      <c r="GVG6" s="57">
        <f t="shared" si="16706"/>
        <v>0</v>
      </c>
      <c r="GVH6" s="57">
        <f t="shared" si="16706"/>
        <v>0</v>
      </c>
      <c r="GVI6" s="57">
        <f t="shared" si="16706"/>
        <v>0</v>
      </c>
      <c r="GVJ6" s="57">
        <f t="shared" si="16706"/>
        <v>0</v>
      </c>
      <c r="GVK6" s="57">
        <f t="shared" si="16706"/>
        <v>0</v>
      </c>
      <c r="GVL6" s="57">
        <f t="shared" si="16706"/>
        <v>0</v>
      </c>
      <c r="GVM6" s="57">
        <f t="shared" si="16706"/>
        <v>0</v>
      </c>
      <c r="GVN6" s="57">
        <f t="shared" si="16706"/>
        <v>0</v>
      </c>
      <c r="GVO6" s="57">
        <f t="shared" si="16706"/>
        <v>0</v>
      </c>
      <c r="GVP6" s="57">
        <f t="shared" si="16706"/>
        <v>0</v>
      </c>
      <c r="GVQ6" s="57">
        <f t="shared" si="16706"/>
        <v>0</v>
      </c>
      <c r="GVR6" s="57">
        <f t="shared" si="16706"/>
        <v>0</v>
      </c>
      <c r="GVS6" s="57">
        <f t="shared" si="16706"/>
        <v>0</v>
      </c>
      <c r="GVT6" s="57">
        <f t="shared" si="16706"/>
        <v>0</v>
      </c>
      <c r="GVU6" s="57">
        <f t="shared" si="16706"/>
        <v>0</v>
      </c>
      <c r="GVV6" s="57">
        <f t="shared" si="16706"/>
        <v>0</v>
      </c>
      <c r="GVW6" s="57">
        <f t="shared" si="16706"/>
        <v>0</v>
      </c>
      <c r="GVX6" s="57">
        <f t="shared" si="16706"/>
        <v>0</v>
      </c>
      <c r="GVY6" s="57">
        <f t="shared" si="16706"/>
        <v>0</v>
      </c>
      <c r="GVZ6" s="57">
        <f t="shared" si="16706"/>
        <v>0</v>
      </c>
      <c r="GWA6" s="57">
        <f t="shared" si="16706"/>
        <v>0</v>
      </c>
      <c r="GWB6" s="57">
        <f t="shared" ref="GWB6:GYM6" si="16707">GWB4+GWB5</f>
        <v>0</v>
      </c>
      <c r="GWC6" s="57">
        <f t="shared" si="16707"/>
        <v>0</v>
      </c>
      <c r="GWD6" s="57">
        <f t="shared" si="16707"/>
        <v>0</v>
      </c>
      <c r="GWE6" s="57">
        <f t="shared" si="16707"/>
        <v>0</v>
      </c>
      <c r="GWF6" s="57">
        <f t="shared" si="16707"/>
        <v>0</v>
      </c>
      <c r="GWG6" s="57">
        <f t="shared" si="16707"/>
        <v>0</v>
      </c>
      <c r="GWH6" s="57">
        <f t="shared" si="16707"/>
        <v>0</v>
      </c>
      <c r="GWI6" s="57">
        <f t="shared" si="16707"/>
        <v>0</v>
      </c>
      <c r="GWJ6" s="57">
        <f t="shared" si="16707"/>
        <v>0</v>
      </c>
      <c r="GWK6" s="57">
        <f t="shared" si="16707"/>
        <v>0</v>
      </c>
      <c r="GWL6" s="57">
        <f t="shared" si="16707"/>
        <v>0</v>
      </c>
      <c r="GWM6" s="57">
        <f t="shared" si="16707"/>
        <v>0</v>
      </c>
      <c r="GWN6" s="57">
        <f t="shared" si="16707"/>
        <v>0</v>
      </c>
      <c r="GWO6" s="57">
        <f t="shared" si="16707"/>
        <v>0</v>
      </c>
      <c r="GWP6" s="57">
        <f t="shared" si="16707"/>
        <v>0</v>
      </c>
      <c r="GWQ6" s="57">
        <f t="shared" si="16707"/>
        <v>0</v>
      </c>
      <c r="GWR6" s="57">
        <f t="shared" si="16707"/>
        <v>0</v>
      </c>
      <c r="GWS6" s="57">
        <f t="shared" si="16707"/>
        <v>0</v>
      </c>
      <c r="GWT6" s="57">
        <f t="shared" si="16707"/>
        <v>0</v>
      </c>
      <c r="GWU6" s="57">
        <f t="shared" si="16707"/>
        <v>0</v>
      </c>
      <c r="GWV6" s="57">
        <f t="shared" si="16707"/>
        <v>0</v>
      </c>
      <c r="GWW6" s="57">
        <f t="shared" si="16707"/>
        <v>0</v>
      </c>
      <c r="GWX6" s="57">
        <f t="shared" si="16707"/>
        <v>0</v>
      </c>
      <c r="GWY6" s="57">
        <f t="shared" si="16707"/>
        <v>0</v>
      </c>
      <c r="GWZ6" s="57">
        <f t="shared" si="16707"/>
        <v>0</v>
      </c>
      <c r="GXA6" s="57">
        <f t="shared" si="16707"/>
        <v>0</v>
      </c>
      <c r="GXB6" s="57">
        <f t="shared" si="16707"/>
        <v>0</v>
      </c>
      <c r="GXC6" s="57">
        <f t="shared" si="16707"/>
        <v>0</v>
      </c>
      <c r="GXD6" s="57">
        <f t="shared" si="16707"/>
        <v>0</v>
      </c>
      <c r="GXE6" s="57">
        <f t="shared" si="16707"/>
        <v>0</v>
      </c>
      <c r="GXF6" s="57">
        <f t="shared" si="16707"/>
        <v>0</v>
      </c>
      <c r="GXG6" s="57">
        <f t="shared" si="16707"/>
        <v>0</v>
      </c>
      <c r="GXH6" s="57">
        <f t="shared" si="16707"/>
        <v>0</v>
      </c>
      <c r="GXI6" s="57">
        <f t="shared" si="16707"/>
        <v>0</v>
      </c>
      <c r="GXJ6" s="57">
        <f t="shared" si="16707"/>
        <v>0</v>
      </c>
      <c r="GXK6" s="57">
        <f t="shared" si="16707"/>
        <v>0</v>
      </c>
      <c r="GXL6" s="57">
        <f t="shared" si="16707"/>
        <v>0</v>
      </c>
      <c r="GXM6" s="57">
        <f t="shared" si="16707"/>
        <v>0</v>
      </c>
      <c r="GXN6" s="57">
        <f t="shared" si="16707"/>
        <v>0</v>
      </c>
      <c r="GXO6" s="57">
        <f t="shared" si="16707"/>
        <v>0</v>
      </c>
      <c r="GXP6" s="57">
        <f t="shared" si="16707"/>
        <v>0</v>
      </c>
      <c r="GXQ6" s="57">
        <f t="shared" si="16707"/>
        <v>0</v>
      </c>
      <c r="GXR6" s="57">
        <f t="shared" si="16707"/>
        <v>0</v>
      </c>
      <c r="GXS6" s="57">
        <f t="shared" si="16707"/>
        <v>0</v>
      </c>
      <c r="GXT6" s="57">
        <f t="shared" si="16707"/>
        <v>0</v>
      </c>
      <c r="GXU6" s="57">
        <f t="shared" si="16707"/>
        <v>0</v>
      </c>
      <c r="GXV6" s="57">
        <f t="shared" si="16707"/>
        <v>0</v>
      </c>
      <c r="GXW6" s="57">
        <f t="shared" si="16707"/>
        <v>0</v>
      </c>
      <c r="GXX6" s="57">
        <f t="shared" si="16707"/>
        <v>0</v>
      </c>
      <c r="GXY6" s="57">
        <f t="shared" si="16707"/>
        <v>0</v>
      </c>
      <c r="GXZ6" s="57">
        <f t="shared" si="16707"/>
        <v>0</v>
      </c>
      <c r="GYA6" s="57">
        <f t="shared" si="16707"/>
        <v>0</v>
      </c>
      <c r="GYB6" s="57">
        <f t="shared" si="16707"/>
        <v>0</v>
      </c>
      <c r="GYC6" s="57">
        <f t="shared" si="16707"/>
        <v>0</v>
      </c>
      <c r="GYD6" s="57">
        <f t="shared" si="16707"/>
        <v>0</v>
      </c>
      <c r="GYE6" s="57">
        <f t="shared" si="16707"/>
        <v>0</v>
      </c>
      <c r="GYF6" s="57">
        <f t="shared" si="16707"/>
        <v>0</v>
      </c>
      <c r="GYG6" s="57">
        <f t="shared" si="16707"/>
        <v>0</v>
      </c>
      <c r="GYH6" s="57">
        <f t="shared" si="16707"/>
        <v>0</v>
      </c>
      <c r="GYI6" s="57">
        <f t="shared" si="16707"/>
        <v>0</v>
      </c>
      <c r="GYJ6" s="57">
        <f t="shared" si="16707"/>
        <v>0</v>
      </c>
      <c r="GYK6" s="57">
        <f t="shared" si="16707"/>
        <v>0</v>
      </c>
      <c r="GYL6" s="57">
        <f t="shared" si="16707"/>
        <v>0</v>
      </c>
      <c r="GYM6" s="57">
        <f t="shared" si="16707"/>
        <v>0</v>
      </c>
      <c r="GYN6" s="57">
        <f t="shared" ref="GYN6:HAY6" si="16708">GYN4+GYN5</f>
        <v>0</v>
      </c>
      <c r="GYO6" s="57">
        <f t="shared" si="16708"/>
        <v>0</v>
      </c>
      <c r="GYP6" s="57">
        <f t="shared" si="16708"/>
        <v>0</v>
      </c>
      <c r="GYQ6" s="57">
        <f t="shared" si="16708"/>
        <v>0</v>
      </c>
      <c r="GYR6" s="57">
        <f t="shared" si="16708"/>
        <v>0</v>
      </c>
      <c r="GYS6" s="57">
        <f t="shared" si="16708"/>
        <v>0</v>
      </c>
      <c r="GYT6" s="57">
        <f t="shared" si="16708"/>
        <v>0</v>
      </c>
      <c r="GYU6" s="57">
        <f t="shared" si="16708"/>
        <v>0</v>
      </c>
      <c r="GYV6" s="57">
        <f t="shared" si="16708"/>
        <v>0</v>
      </c>
      <c r="GYW6" s="57">
        <f t="shared" si="16708"/>
        <v>0</v>
      </c>
      <c r="GYX6" s="57">
        <f t="shared" si="16708"/>
        <v>0</v>
      </c>
      <c r="GYY6" s="57">
        <f t="shared" si="16708"/>
        <v>0</v>
      </c>
      <c r="GYZ6" s="57">
        <f t="shared" si="16708"/>
        <v>0</v>
      </c>
      <c r="GZA6" s="57">
        <f t="shared" si="16708"/>
        <v>0</v>
      </c>
      <c r="GZB6" s="57">
        <f t="shared" si="16708"/>
        <v>0</v>
      </c>
      <c r="GZC6" s="57">
        <f t="shared" si="16708"/>
        <v>0</v>
      </c>
      <c r="GZD6" s="57">
        <f t="shared" si="16708"/>
        <v>0</v>
      </c>
      <c r="GZE6" s="57">
        <f t="shared" si="16708"/>
        <v>0</v>
      </c>
      <c r="GZF6" s="57">
        <f t="shared" si="16708"/>
        <v>0</v>
      </c>
      <c r="GZG6" s="57">
        <f t="shared" si="16708"/>
        <v>0</v>
      </c>
      <c r="GZH6" s="57">
        <f t="shared" si="16708"/>
        <v>0</v>
      </c>
      <c r="GZI6" s="57">
        <f t="shared" si="16708"/>
        <v>0</v>
      </c>
      <c r="GZJ6" s="57">
        <f t="shared" si="16708"/>
        <v>0</v>
      </c>
      <c r="GZK6" s="57">
        <f t="shared" si="16708"/>
        <v>0</v>
      </c>
      <c r="GZL6" s="57">
        <f t="shared" si="16708"/>
        <v>0</v>
      </c>
      <c r="GZM6" s="57">
        <f t="shared" si="16708"/>
        <v>0</v>
      </c>
      <c r="GZN6" s="57">
        <f t="shared" si="16708"/>
        <v>0</v>
      </c>
      <c r="GZO6" s="57">
        <f t="shared" si="16708"/>
        <v>0</v>
      </c>
      <c r="GZP6" s="57">
        <f t="shared" si="16708"/>
        <v>0</v>
      </c>
      <c r="GZQ6" s="57">
        <f t="shared" si="16708"/>
        <v>0</v>
      </c>
      <c r="GZR6" s="57">
        <f t="shared" si="16708"/>
        <v>0</v>
      </c>
      <c r="GZS6" s="57">
        <f t="shared" si="16708"/>
        <v>0</v>
      </c>
      <c r="GZT6" s="57">
        <f t="shared" si="16708"/>
        <v>0</v>
      </c>
      <c r="GZU6" s="57">
        <f t="shared" si="16708"/>
        <v>0</v>
      </c>
      <c r="GZV6" s="57">
        <f t="shared" si="16708"/>
        <v>0</v>
      </c>
      <c r="GZW6" s="57">
        <f t="shared" si="16708"/>
        <v>0</v>
      </c>
      <c r="GZX6" s="57">
        <f t="shared" si="16708"/>
        <v>0</v>
      </c>
      <c r="GZY6" s="57">
        <f t="shared" si="16708"/>
        <v>0</v>
      </c>
      <c r="GZZ6" s="57">
        <f t="shared" si="16708"/>
        <v>0</v>
      </c>
      <c r="HAA6" s="57">
        <f t="shared" si="16708"/>
        <v>0</v>
      </c>
      <c r="HAB6" s="57">
        <f t="shared" si="16708"/>
        <v>0</v>
      </c>
      <c r="HAC6" s="57">
        <f t="shared" si="16708"/>
        <v>0</v>
      </c>
      <c r="HAD6" s="57">
        <f t="shared" si="16708"/>
        <v>0</v>
      </c>
      <c r="HAE6" s="57">
        <f t="shared" si="16708"/>
        <v>0</v>
      </c>
      <c r="HAF6" s="57">
        <f t="shared" si="16708"/>
        <v>0</v>
      </c>
      <c r="HAG6" s="57">
        <f t="shared" si="16708"/>
        <v>0</v>
      </c>
      <c r="HAH6" s="57">
        <f t="shared" si="16708"/>
        <v>0</v>
      </c>
      <c r="HAI6" s="57">
        <f t="shared" si="16708"/>
        <v>0</v>
      </c>
      <c r="HAJ6" s="57">
        <f t="shared" si="16708"/>
        <v>0</v>
      </c>
      <c r="HAK6" s="57">
        <f t="shared" si="16708"/>
        <v>0</v>
      </c>
      <c r="HAL6" s="57">
        <f t="shared" si="16708"/>
        <v>0</v>
      </c>
      <c r="HAM6" s="57">
        <f t="shared" si="16708"/>
        <v>0</v>
      </c>
      <c r="HAN6" s="57">
        <f t="shared" si="16708"/>
        <v>0</v>
      </c>
      <c r="HAO6" s="57">
        <f t="shared" si="16708"/>
        <v>0</v>
      </c>
      <c r="HAP6" s="57">
        <f t="shared" si="16708"/>
        <v>0</v>
      </c>
      <c r="HAQ6" s="57">
        <f t="shared" si="16708"/>
        <v>0</v>
      </c>
      <c r="HAR6" s="57">
        <f t="shared" si="16708"/>
        <v>0</v>
      </c>
      <c r="HAS6" s="57">
        <f t="shared" si="16708"/>
        <v>0</v>
      </c>
      <c r="HAT6" s="57">
        <f t="shared" si="16708"/>
        <v>0</v>
      </c>
      <c r="HAU6" s="57">
        <f t="shared" si="16708"/>
        <v>0</v>
      </c>
      <c r="HAV6" s="57">
        <f t="shared" si="16708"/>
        <v>0</v>
      </c>
      <c r="HAW6" s="57">
        <f t="shared" si="16708"/>
        <v>0</v>
      </c>
      <c r="HAX6" s="57">
        <f t="shared" si="16708"/>
        <v>0</v>
      </c>
      <c r="HAY6" s="57">
        <f t="shared" si="16708"/>
        <v>0</v>
      </c>
      <c r="HAZ6" s="57">
        <f t="shared" ref="HAZ6:HDK6" si="16709">HAZ4+HAZ5</f>
        <v>0</v>
      </c>
      <c r="HBA6" s="57">
        <f t="shared" si="16709"/>
        <v>0</v>
      </c>
      <c r="HBB6" s="57">
        <f t="shared" si="16709"/>
        <v>0</v>
      </c>
      <c r="HBC6" s="57">
        <f t="shared" si="16709"/>
        <v>0</v>
      </c>
      <c r="HBD6" s="57">
        <f t="shared" si="16709"/>
        <v>0</v>
      </c>
      <c r="HBE6" s="57">
        <f t="shared" si="16709"/>
        <v>0</v>
      </c>
      <c r="HBF6" s="57">
        <f t="shared" si="16709"/>
        <v>0</v>
      </c>
      <c r="HBG6" s="57">
        <f t="shared" si="16709"/>
        <v>0</v>
      </c>
      <c r="HBH6" s="57">
        <f t="shared" si="16709"/>
        <v>0</v>
      </c>
      <c r="HBI6" s="57">
        <f t="shared" si="16709"/>
        <v>0</v>
      </c>
      <c r="HBJ6" s="57">
        <f t="shared" si="16709"/>
        <v>0</v>
      </c>
      <c r="HBK6" s="57">
        <f t="shared" si="16709"/>
        <v>0</v>
      </c>
      <c r="HBL6" s="57">
        <f t="shared" si="16709"/>
        <v>0</v>
      </c>
      <c r="HBM6" s="57">
        <f t="shared" si="16709"/>
        <v>0</v>
      </c>
      <c r="HBN6" s="57">
        <f t="shared" si="16709"/>
        <v>0</v>
      </c>
      <c r="HBO6" s="57">
        <f t="shared" si="16709"/>
        <v>0</v>
      </c>
      <c r="HBP6" s="57">
        <f t="shared" si="16709"/>
        <v>0</v>
      </c>
      <c r="HBQ6" s="57">
        <f t="shared" si="16709"/>
        <v>0</v>
      </c>
      <c r="HBR6" s="57">
        <f t="shared" si="16709"/>
        <v>0</v>
      </c>
      <c r="HBS6" s="57">
        <f t="shared" si="16709"/>
        <v>0</v>
      </c>
      <c r="HBT6" s="57">
        <f t="shared" si="16709"/>
        <v>0</v>
      </c>
      <c r="HBU6" s="57">
        <f t="shared" si="16709"/>
        <v>0</v>
      </c>
      <c r="HBV6" s="57">
        <f t="shared" si="16709"/>
        <v>0</v>
      </c>
      <c r="HBW6" s="57">
        <f t="shared" si="16709"/>
        <v>0</v>
      </c>
      <c r="HBX6" s="57">
        <f t="shared" si="16709"/>
        <v>0</v>
      </c>
      <c r="HBY6" s="57">
        <f t="shared" si="16709"/>
        <v>0</v>
      </c>
      <c r="HBZ6" s="57">
        <f t="shared" si="16709"/>
        <v>0</v>
      </c>
      <c r="HCA6" s="57">
        <f t="shared" si="16709"/>
        <v>0</v>
      </c>
      <c r="HCB6" s="57">
        <f t="shared" si="16709"/>
        <v>0</v>
      </c>
      <c r="HCC6" s="57">
        <f t="shared" si="16709"/>
        <v>0</v>
      </c>
      <c r="HCD6" s="57">
        <f t="shared" si="16709"/>
        <v>0</v>
      </c>
      <c r="HCE6" s="57">
        <f t="shared" si="16709"/>
        <v>0</v>
      </c>
      <c r="HCF6" s="57">
        <f t="shared" si="16709"/>
        <v>0</v>
      </c>
      <c r="HCG6" s="57">
        <f t="shared" si="16709"/>
        <v>0</v>
      </c>
      <c r="HCH6" s="57">
        <f t="shared" si="16709"/>
        <v>0</v>
      </c>
      <c r="HCI6" s="57">
        <f t="shared" si="16709"/>
        <v>0</v>
      </c>
      <c r="HCJ6" s="57">
        <f t="shared" si="16709"/>
        <v>0</v>
      </c>
      <c r="HCK6" s="57">
        <f t="shared" si="16709"/>
        <v>0</v>
      </c>
      <c r="HCL6" s="57">
        <f t="shared" si="16709"/>
        <v>0</v>
      </c>
      <c r="HCM6" s="57">
        <f t="shared" si="16709"/>
        <v>0</v>
      </c>
      <c r="HCN6" s="57">
        <f t="shared" si="16709"/>
        <v>0</v>
      </c>
      <c r="HCO6" s="57">
        <f t="shared" si="16709"/>
        <v>0</v>
      </c>
      <c r="HCP6" s="57">
        <f t="shared" si="16709"/>
        <v>0</v>
      </c>
      <c r="HCQ6" s="57">
        <f t="shared" si="16709"/>
        <v>0</v>
      </c>
      <c r="HCR6" s="57">
        <f t="shared" si="16709"/>
        <v>0</v>
      </c>
      <c r="HCS6" s="57">
        <f t="shared" si="16709"/>
        <v>0</v>
      </c>
      <c r="HCT6" s="57">
        <f t="shared" si="16709"/>
        <v>0</v>
      </c>
      <c r="HCU6" s="57">
        <f t="shared" si="16709"/>
        <v>0</v>
      </c>
      <c r="HCV6" s="57">
        <f t="shared" si="16709"/>
        <v>0</v>
      </c>
      <c r="HCW6" s="57">
        <f t="shared" si="16709"/>
        <v>0</v>
      </c>
      <c r="HCX6" s="57">
        <f t="shared" si="16709"/>
        <v>0</v>
      </c>
      <c r="HCY6" s="57">
        <f t="shared" si="16709"/>
        <v>0</v>
      </c>
      <c r="HCZ6" s="57">
        <f t="shared" si="16709"/>
        <v>0</v>
      </c>
      <c r="HDA6" s="57">
        <f t="shared" si="16709"/>
        <v>0</v>
      </c>
      <c r="HDB6" s="57">
        <f t="shared" si="16709"/>
        <v>0</v>
      </c>
      <c r="HDC6" s="57">
        <f t="shared" si="16709"/>
        <v>0</v>
      </c>
      <c r="HDD6" s="57">
        <f t="shared" si="16709"/>
        <v>0</v>
      </c>
      <c r="HDE6" s="57">
        <f t="shared" si="16709"/>
        <v>0</v>
      </c>
      <c r="HDF6" s="57">
        <f t="shared" si="16709"/>
        <v>0</v>
      </c>
      <c r="HDG6" s="57">
        <f t="shared" si="16709"/>
        <v>0</v>
      </c>
      <c r="HDH6" s="57">
        <f t="shared" si="16709"/>
        <v>0</v>
      </c>
      <c r="HDI6" s="57">
        <f t="shared" si="16709"/>
        <v>0</v>
      </c>
      <c r="HDJ6" s="57">
        <f t="shared" si="16709"/>
        <v>0</v>
      </c>
      <c r="HDK6" s="57">
        <f t="shared" si="16709"/>
        <v>0</v>
      </c>
      <c r="HDL6" s="57">
        <f t="shared" ref="HDL6:HFW6" si="16710">HDL4+HDL5</f>
        <v>0</v>
      </c>
      <c r="HDM6" s="57">
        <f t="shared" si="16710"/>
        <v>0</v>
      </c>
      <c r="HDN6" s="57">
        <f t="shared" si="16710"/>
        <v>0</v>
      </c>
      <c r="HDO6" s="57">
        <f t="shared" si="16710"/>
        <v>0</v>
      </c>
      <c r="HDP6" s="57">
        <f t="shared" si="16710"/>
        <v>0</v>
      </c>
      <c r="HDQ6" s="57">
        <f t="shared" si="16710"/>
        <v>0</v>
      </c>
      <c r="HDR6" s="57">
        <f t="shared" si="16710"/>
        <v>0</v>
      </c>
      <c r="HDS6" s="57">
        <f t="shared" si="16710"/>
        <v>0</v>
      </c>
      <c r="HDT6" s="57">
        <f t="shared" si="16710"/>
        <v>0</v>
      </c>
      <c r="HDU6" s="57">
        <f t="shared" si="16710"/>
        <v>0</v>
      </c>
      <c r="HDV6" s="57">
        <f t="shared" si="16710"/>
        <v>0</v>
      </c>
      <c r="HDW6" s="57">
        <f t="shared" si="16710"/>
        <v>0</v>
      </c>
      <c r="HDX6" s="57">
        <f t="shared" si="16710"/>
        <v>0</v>
      </c>
      <c r="HDY6" s="57">
        <f t="shared" si="16710"/>
        <v>0</v>
      </c>
      <c r="HDZ6" s="57">
        <f t="shared" si="16710"/>
        <v>0</v>
      </c>
      <c r="HEA6" s="57">
        <f t="shared" si="16710"/>
        <v>0</v>
      </c>
      <c r="HEB6" s="57">
        <f t="shared" si="16710"/>
        <v>0</v>
      </c>
      <c r="HEC6" s="57">
        <f t="shared" si="16710"/>
        <v>0</v>
      </c>
      <c r="HED6" s="57">
        <f t="shared" si="16710"/>
        <v>0</v>
      </c>
      <c r="HEE6" s="57">
        <f t="shared" si="16710"/>
        <v>0</v>
      </c>
      <c r="HEF6" s="57">
        <f t="shared" si="16710"/>
        <v>0</v>
      </c>
      <c r="HEG6" s="57">
        <f t="shared" si="16710"/>
        <v>0</v>
      </c>
      <c r="HEH6" s="57">
        <f t="shared" si="16710"/>
        <v>0</v>
      </c>
      <c r="HEI6" s="57">
        <f t="shared" si="16710"/>
        <v>0</v>
      </c>
      <c r="HEJ6" s="57">
        <f t="shared" si="16710"/>
        <v>0</v>
      </c>
      <c r="HEK6" s="57">
        <f t="shared" si="16710"/>
        <v>0</v>
      </c>
      <c r="HEL6" s="57">
        <f t="shared" si="16710"/>
        <v>0</v>
      </c>
      <c r="HEM6" s="57">
        <f t="shared" si="16710"/>
        <v>0</v>
      </c>
      <c r="HEN6" s="57">
        <f t="shared" si="16710"/>
        <v>0</v>
      </c>
      <c r="HEO6" s="57">
        <f t="shared" si="16710"/>
        <v>0</v>
      </c>
      <c r="HEP6" s="57">
        <f t="shared" si="16710"/>
        <v>0</v>
      </c>
      <c r="HEQ6" s="57">
        <f t="shared" si="16710"/>
        <v>0</v>
      </c>
      <c r="HER6" s="57">
        <f t="shared" si="16710"/>
        <v>0</v>
      </c>
      <c r="HES6" s="57">
        <f t="shared" si="16710"/>
        <v>0</v>
      </c>
      <c r="HET6" s="57">
        <f t="shared" si="16710"/>
        <v>0</v>
      </c>
      <c r="HEU6" s="57">
        <f t="shared" si="16710"/>
        <v>0</v>
      </c>
      <c r="HEV6" s="57">
        <f t="shared" si="16710"/>
        <v>0</v>
      </c>
      <c r="HEW6" s="57">
        <f t="shared" si="16710"/>
        <v>0</v>
      </c>
      <c r="HEX6" s="57">
        <f t="shared" si="16710"/>
        <v>0</v>
      </c>
      <c r="HEY6" s="57">
        <f t="shared" si="16710"/>
        <v>0</v>
      </c>
      <c r="HEZ6" s="57">
        <f t="shared" si="16710"/>
        <v>0</v>
      </c>
      <c r="HFA6" s="57">
        <f t="shared" si="16710"/>
        <v>0</v>
      </c>
      <c r="HFB6" s="57">
        <f t="shared" si="16710"/>
        <v>0</v>
      </c>
      <c r="HFC6" s="57">
        <f t="shared" si="16710"/>
        <v>0</v>
      </c>
      <c r="HFD6" s="57">
        <f t="shared" si="16710"/>
        <v>0</v>
      </c>
      <c r="HFE6" s="57">
        <f t="shared" si="16710"/>
        <v>0</v>
      </c>
      <c r="HFF6" s="57">
        <f t="shared" si="16710"/>
        <v>0</v>
      </c>
      <c r="HFG6" s="57">
        <f t="shared" si="16710"/>
        <v>0</v>
      </c>
      <c r="HFH6" s="57">
        <f t="shared" si="16710"/>
        <v>0</v>
      </c>
      <c r="HFI6" s="57">
        <f t="shared" si="16710"/>
        <v>0</v>
      </c>
      <c r="HFJ6" s="57">
        <f t="shared" si="16710"/>
        <v>0</v>
      </c>
      <c r="HFK6" s="57">
        <f t="shared" si="16710"/>
        <v>0</v>
      </c>
      <c r="HFL6" s="57">
        <f t="shared" si="16710"/>
        <v>0</v>
      </c>
      <c r="HFM6" s="57">
        <f t="shared" si="16710"/>
        <v>0</v>
      </c>
      <c r="HFN6" s="57">
        <f t="shared" si="16710"/>
        <v>0</v>
      </c>
      <c r="HFO6" s="57">
        <f t="shared" si="16710"/>
        <v>0</v>
      </c>
      <c r="HFP6" s="57">
        <f t="shared" si="16710"/>
        <v>0</v>
      </c>
      <c r="HFQ6" s="57">
        <f t="shared" si="16710"/>
        <v>0</v>
      </c>
      <c r="HFR6" s="57">
        <f t="shared" si="16710"/>
        <v>0</v>
      </c>
      <c r="HFS6" s="57">
        <f t="shared" si="16710"/>
        <v>0</v>
      </c>
      <c r="HFT6" s="57">
        <f t="shared" si="16710"/>
        <v>0</v>
      </c>
      <c r="HFU6" s="57">
        <f t="shared" si="16710"/>
        <v>0</v>
      </c>
      <c r="HFV6" s="57">
        <f t="shared" si="16710"/>
        <v>0</v>
      </c>
      <c r="HFW6" s="57">
        <f t="shared" si="16710"/>
        <v>0</v>
      </c>
      <c r="HFX6" s="57">
        <f t="shared" ref="HFX6:HII6" si="16711">HFX4+HFX5</f>
        <v>0</v>
      </c>
      <c r="HFY6" s="57">
        <f t="shared" si="16711"/>
        <v>0</v>
      </c>
      <c r="HFZ6" s="57">
        <f t="shared" si="16711"/>
        <v>0</v>
      </c>
      <c r="HGA6" s="57">
        <f t="shared" si="16711"/>
        <v>0</v>
      </c>
      <c r="HGB6" s="57">
        <f t="shared" si="16711"/>
        <v>0</v>
      </c>
      <c r="HGC6" s="57">
        <f t="shared" si="16711"/>
        <v>0</v>
      </c>
      <c r="HGD6" s="57">
        <f t="shared" si="16711"/>
        <v>0</v>
      </c>
      <c r="HGE6" s="57">
        <f t="shared" si="16711"/>
        <v>0</v>
      </c>
      <c r="HGF6" s="57">
        <f t="shared" si="16711"/>
        <v>0</v>
      </c>
      <c r="HGG6" s="57">
        <f t="shared" si="16711"/>
        <v>0</v>
      </c>
      <c r="HGH6" s="57">
        <f t="shared" si="16711"/>
        <v>0</v>
      </c>
      <c r="HGI6" s="57">
        <f t="shared" si="16711"/>
        <v>0</v>
      </c>
      <c r="HGJ6" s="57">
        <f t="shared" si="16711"/>
        <v>0</v>
      </c>
      <c r="HGK6" s="57">
        <f t="shared" si="16711"/>
        <v>0</v>
      </c>
      <c r="HGL6" s="57">
        <f t="shared" si="16711"/>
        <v>0</v>
      </c>
      <c r="HGM6" s="57">
        <f t="shared" si="16711"/>
        <v>0</v>
      </c>
      <c r="HGN6" s="57">
        <f t="shared" si="16711"/>
        <v>0</v>
      </c>
      <c r="HGO6" s="57">
        <f t="shared" si="16711"/>
        <v>0</v>
      </c>
      <c r="HGP6" s="57">
        <f t="shared" si="16711"/>
        <v>0</v>
      </c>
      <c r="HGQ6" s="57">
        <f t="shared" si="16711"/>
        <v>0</v>
      </c>
      <c r="HGR6" s="57">
        <f t="shared" si="16711"/>
        <v>0</v>
      </c>
      <c r="HGS6" s="57">
        <f t="shared" si="16711"/>
        <v>0</v>
      </c>
      <c r="HGT6" s="57">
        <f t="shared" si="16711"/>
        <v>0</v>
      </c>
      <c r="HGU6" s="57">
        <f t="shared" si="16711"/>
        <v>0</v>
      </c>
      <c r="HGV6" s="57">
        <f t="shared" si="16711"/>
        <v>0</v>
      </c>
      <c r="HGW6" s="57">
        <f t="shared" si="16711"/>
        <v>0</v>
      </c>
      <c r="HGX6" s="57">
        <f t="shared" si="16711"/>
        <v>0</v>
      </c>
      <c r="HGY6" s="57">
        <f t="shared" si="16711"/>
        <v>0</v>
      </c>
      <c r="HGZ6" s="57">
        <f t="shared" si="16711"/>
        <v>0</v>
      </c>
      <c r="HHA6" s="57">
        <f t="shared" si="16711"/>
        <v>0</v>
      </c>
      <c r="HHB6" s="57">
        <f t="shared" si="16711"/>
        <v>0</v>
      </c>
      <c r="HHC6" s="57">
        <f t="shared" si="16711"/>
        <v>0</v>
      </c>
      <c r="HHD6" s="57">
        <f t="shared" si="16711"/>
        <v>0</v>
      </c>
      <c r="HHE6" s="57">
        <f t="shared" si="16711"/>
        <v>0</v>
      </c>
      <c r="HHF6" s="57">
        <f t="shared" si="16711"/>
        <v>0</v>
      </c>
      <c r="HHG6" s="57">
        <f t="shared" si="16711"/>
        <v>0</v>
      </c>
      <c r="HHH6" s="57">
        <f t="shared" si="16711"/>
        <v>0</v>
      </c>
      <c r="HHI6" s="57">
        <f t="shared" si="16711"/>
        <v>0</v>
      </c>
      <c r="HHJ6" s="57">
        <f t="shared" si="16711"/>
        <v>0</v>
      </c>
      <c r="HHK6" s="57">
        <f t="shared" si="16711"/>
        <v>0</v>
      </c>
      <c r="HHL6" s="57">
        <f t="shared" si="16711"/>
        <v>0</v>
      </c>
      <c r="HHM6" s="57">
        <f t="shared" si="16711"/>
        <v>0</v>
      </c>
      <c r="HHN6" s="57">
        <f t="shared" si="16711"/>
        <v>0</v>
      </c>
      <c r="HHO6" s="57">
        <f t="shared" si="16711"/>
        <v>0</v>
      </c>
      <c r="HHP6" s="57">
        <f t="shared" si="16711"/>
        <v>0</v>
      </c>
      <c r="HHQ6" s="57">
        <f t="shared" si="16711"/>
        <v>0</v>
      </c>
      <c r="HHR6" s="57">
        <f t="shared" si="16711"/>
        <v>0</v>
      </c>
      <c r="HHS6" s="57">
        <f t="shared" si="16711"/>
        <v>0</v>
      </c>
      <c r="HHT6" s="57">
        <f t="shared" si="16711"/>
        <v>0</v>
      </c>
      <c r="HHU6" s="57">
        <f t="shared" si="16711"/>
        <v>0</v>
      </c>
      <c r="HHV6" s="57">
        <f t="shared" si="16711"/>
        <v>0</v>
      </c>
      <c r="HHW6" s="57">
        <f t="shared" si="16711"/>
        <v>0</v>
      </c>
      <c r="HHX6" s="57">
        <f t="shared" si="16711"/>
        <v>0</v>
      </c>
      <c r="HHY6" s="57">
        <f t="shared" si="16711"/>
        <v>0</v>
      </c>
      <c r="HHZ6" s="57">
        <f t="shared" si="16711"/>
        <v>0</v>
      </c>
      <c r="HIA6" s="57">
        <f t="shared" si="16711"/>
        <v>0</v>
      </c>
      <c r="HIB6" s="57">
        <f t="shared" si="16711"/>
        <v>0</v>
      </c>
      <c r="HIC6" s="57">
        <f t="shared" si="16711"/>
        <v>0</v>
      </c>
      <c r="HID6" s="57">
        <f t="shared" si="16711"/>
        <v>0</v>
      </c>
      <c r="HIE6" s="57">
        <f t="shared" si="16711"/>
        <v>0</v>
      </c>
      <c r="HIF6" s="57">
        <f t="shared" si="16711"/>
        <v>0</v>
      </c>
      <c r="HIG6" s="57">
        <f t="shared" si="16711"/>
        <v>0</v>
      </c>
      <c r="HIH6" s="57">
        <f t="shared" si="16711"/>
        <v>0</v>
      </c>
      <c r="HII6" s="57">
        <f t="shared" si="16711"/>
        <v>0</v>
      </c>
      <c r="HIJ6" s="57">
        <f t="shared" ref="HIJ6:HKU6" si="16712">HIJ4+HIJ5</f>
        <v>0</v>
      </c>
      <c r="HIK6" s="57">
        <f t="shared" si="16712"/>
        <v>0</v>
      </c>
      <c r="HIL6" s="57">
        <f t="shared" si="16712"/>
        <v>0</v>
      </c>
      <c r="HIM6" s="57">
        <f t="shared" si="16712"/>
        <v>0</v>
      </c>
      <c r="HIN6" s="57">
        <f t="shared" si="16712"/>
        <v>0</v>
      </c>
      <c r="HIO6" s="57">
        <f t="shared" si="16712"/>
        <v>0</v>
      </c>
      <c r="HIP6" s="57">
        <f t="shared" si="16712"/>
        <v>0</v>
      </c>
      <c r="HIQ6" s="57">
        <f t="shared" si="16712"/>
        <v>0</v>
      </c>
      <c r="HIR6" s="57">
        <f t="shared" si="16712"/>
        <v>0</v>
      </c>
      <c r="HIS6" s="57">
        <f t="shared" si="16712"/>
        <v>0</v>
      </c>
      <c r="HIT6" s="57">
        <f t="shared" si="16712"/>
        <v>0</v>
      </c>
      <c r="HIU6" s="57">
        <f t="shared" si="16712"/>
        <v>0</v>
      </c>
      <c r="HIV6" s="57">
        <f t="shared" si="16712"/>
        <v>0</v>
      </c>
      <c r="HIW6" s="57">
        <f t="shared" si="16712"/>
        <v>0</v>
      </c>
      <c r="HIX6" s="57">
        <f t="shared" si="16712"/>
        <v>0</v>
      </c>
      <c r="HIY6" s="57">
        <f t="shared" si="16712"/>
        <v>0</v>
      </c>
      <c r="HIZ6" s="57">
        <f t="shared" si="16712"/>
        <v>0</v>
      </c>
      <c r="HJA6" s="57">
        <f t="shared" si="16712"/>
        <v>0</v>
      </c>
      <c r="HJB6" s="57">
        <f t="shared" si="16712"/>
        <v>0</v>
      </c>
      <c r="HJC6" s="57">
        <f t="shared" si="16712"/>
        <v>0</v>
      </c>
      <c r="HJD6" s="57">
        <f t="shared" si="16712"/>
        <v>0</v>
      </c>
      <c r="HJE6" s="57">
        <f t="shared" si="16712"/>
        <v>0</v>
      </c>
      <c r="HJF6" s="57">
        <f t="shared" si="16712"/>
        <v>0</v>
      </c>
      <c r="HJG6" s="57">
        <f t="shared" si="16712"/>
        <v>0</v>
      </c>
      <c r="HJH6" s="57">
        <f t="shared" si="16712"/>
        <v>0</v>
      </c>
      <c r="HJI6" s="57">
        <f t="shared" si="16712"/>
        <v>0</v>
      </c>
      <c r="HJJ6" s="57">
        <f t="shared" si="16712"/>
        <v>0</v>
      </c>
      <c r="HJK6" s="57">
        <f t="shared" si="16712"/>
        <v>0</v>
      </c>
      <c r="HJL6" s="57">
        <f t="shared" si="16712"/>
        <v>0</v>
      </c>
      <c r="HJM6" s="57">
        <f t="shared" si="16712"/>
        <v>0</v>
      </c>
      <c r="HJN6" s="57">
        <f t="shared" si="16712"/>
        <v>0</v>
      </c>
      <c r="HJO6" s="57">
        <f t="shared" si="16712"/>
        <v>0</v>
      </c>
      <c r="HJP6" s="57">
        <f t="shared" si="16712"/>
        <v>0</v>
      </c>
      <c r="HJQ6" s="57">
        <f t="shared" si="16712"/>
        <v>0</v>
      </c>
      <c r="HJR6" s="57">
        <f t="shared" si="16712"/>
        <v>0</v>
      </c>
      <c r="HJS6" s="57">
        <f t="shared" si="16712"/>
        <v>0</v>
      </c>
      <c r="HJT6" s="57">
        <f t="shared" si="16712"/>
        <v>0</v>
      </c>
      <c r="HJU6" s="57">
        <f t="shared" si="16712"/>
        <v>0</v>
      </c>
      <c r="HJV6" s="57">
        <f t="shared" si="16712"/>
        <v>0</v>
      </c>
      <c r="HJW6" s="57">
        <f t="shared" si="16712"/>
        <v>0</v>
      </c>
      <c r="HJX6" s="57">
        <f t="shared" si="16712"/>
        <v>0</v>
      </c>
      <c r="HJY6" s="57">
        <f t="shared" si="16712"/>
        <v>0</v>
      </c>
      <c r="HJZ6" s="57">
        <f t="shared" si="16712"/>
        <v>0</v>
      </c>
      <c r="HKA6" s="57">
        <f t="shared" si="16712"/>
        <v>0</v>
      </c>
      <c r="HKB6" s="57">
        <f t="shared" si="16712"/>
        <v>0</v>
      </c>
      <c r="HKC6" s="57">
        <f t="shared" si="16712"/>
        <v>0</v>
      </c>
      <c r="HKD6" s="57">
        <f t="shared" si="16712"/>
        <v>0</v>
      </c>
      <c r="HKE6" s="57">
        <f t="shared" si="16712"/>
        <v>0</v>
      </c>
      <c r="HKF6" s="57">
        <f t="shared" si="16712"/>
        <v>0</v>
      </c>
      <c r="HKG6" s="57">
        <f t="shared" si="16712"/>
        <v>0</v>
      </c>
      <c r="HKH6" s="57">
        <f t="shared" si="16712"/>
        <v>0</v>
      </c>
      <c r="HKI6" s="57">
        <f t="shared" si="16712"/>
        <v>0</v>
      </c>
      <c r="HKJ6" s="57">
        <f t="shared" si="16712"/>
        <v>0</v>
      </c>
      <c r="HKK6" s="57">
        <f t="shared" si="16712"/>
        <v>0</v>
      </c>
      <c r="HKL6" s="57">
        <f t="shared" si="16712"/>
        <v>0</v>
      </c>
      <c r="HKM6" s="57">
        <f t="shared" si="16712"/>
        <v>0</v>
      </c>
      <c r="HKN6" s="57">
        <f t="shared" si="16712"/>
        <v>0</v>
      </c>
      <c r="HKO6" s="57">
        <f t="shared" si="16712"/>
        <v>0</v>
      </c>
      <c r="HKP6" s="57">
        <f t="shared" si="16712"/>
        <v>0</v>
      </c>
      <c r="HKQ6" s="57">
        <f t="shared" si="16712"/>
        <v>0</v>
      </c>
      <c r="HKR6" s="57">
        <f t="shared" si="16712"/>
        <v>0</v>
      </c>
      <c r="HKS6" s="57">
        <f t="shared" si="16712"/>
        <v>0</v>
      </c>
      <c r="HKT6" s="57">
        <f t="shared" si="16712"/>
        <v>0</v>
      </c>
      <c r="HKU6" s="57">
        <f t="shared" si="16712"/>
        <v>0</v>
      </c>
      <c r="HKV6" s="57">
        <f t="shared" ref="HKV6:HNG6" si="16713">HKV4+HKV5</f>
        <v>0</v>
      </c>
      <c r="HKW6" s="57">
        <f t="shared" si="16713"/>
        <v>0</v>
      </c>
      <c r="HKX6" s="57">
        <f t="shared" si="16713"/>
        <v>0</v>
      </c>
      <c r="HKY6" s="57">
        <f t="shared" si="16713"/>
        <v>0</v>
      </c>
      <c r="HKZ6" s="57">
        <f t="shared" si="16713"/>
        <v>0</v>
      </c>
      <c r="HLA6" s="57">
        <f t="shared" si="16713"/>
        <v>0</v>
      </c>
      <c r="HLB6" s="57">
        <f t="shared" si="16713"/>
        <v>0</v>
      </c>
      <c r="HLC6" s="57">
        <f t="shared" si="16713"/>
        <v>0</v>
      </c>
      <c r="HLD6" s="57">
        <f t="shared" si="16713"/>
        <v>0</v>
      </c>
      <c r="HLE6" s="57">
        <f t="shared" si="16713"/>
        <v>0</v>
      </c>
      <c r="HLF6" s="57">
        <f t="shared" si="16713"/>
        <v>0</v>
      </c>
      <c r="HLG6" s="57">
        <f t="shared" si="16713"/>
        <v>0</v>
      </c>
      <c r="HLH6" s="57">
        <f t="shared" si="16713"/>
        <v>0</v>
      </c>
      <c r="HLI6" s="57">
        <f t="shared" si="16713"/>
        <v>0</v>
      </c>
      <c r="HLJ6" s="57">
        <f t="shared" si="16713"/>
        <v>0</v>
      </c>
      <c r="HLK6" s="57">
        <f t="shared" si="16713"/>
        <v>0</v>
      </c>
      <c r="HLL6" s="57">
        <f t="shared" si="16713"/>
        <v>0</v>
      </c>
      <c r="HLM6" s="57">
        <f t="shared" si="16713"/>
        <v>0</v>
      </c>
      <c r="HLN6" s="57">
        <f t="shared" si="16713"/>
        <v>0</v>
      </c>
      <c r="HLO6" s="57">
        <f t="shared" si="16713"/>
        <v>0</v>
      </c>
      <c r="HLP6" s="57">
        <f t="shared" si="16713"/>
        <v>0</v>
      </c>
      <c r="HLQ6" s="57">
        <f t="shared" si="16713"/>
        <v>0</v>
      </c>
      <c r="HLR6" s="57">
        <f t="shared" si="16713"/>
        <v>0</v>
      </c>
      <c r="HLS6" s="57">
        <f t="shared" si="16713"/>
        <v>0</v>
      </c>
      <c r="HLT6" s="57">
        <f t="shared" si="16713"/>
        <v>0</v>
      </c>
      <c r="HLU6" s="57">
        <f t="shared" si="16713"/>
        <v>0</v>
      </c>
      <c r="HLV6" s="57">
        <f t="shared" si="16713"/>
        <v>0</v>
      </c>
      <c r="HLW6" s="57">
        <f t="shared" si="16713"/>
        <v>0</v>
      </c>
      <c r="HLX6" s="57">
        <f t="shared" si="16713"/>
        <v>0</v>
      </c>
      <c r="HLY6" s="57">
        <f t="shared" si="16713"/>
        <v>0</v>
      </c>
      <c r="HLZ6" s="57">
        <f t="shared" si="16713"/>
        <v>0</v>
      </c>
      <c r="HMA6" s="57">
        <f t="shared" si="16713"/>
        <v>0</v>
      </c>
      <c r="HMB6" s="57">
        <f t="shared" si="16713"/>
        <v>0</v>
      </c>
      <c r="HMC6" s="57">
        <f t="shared" si="16713"/>
        <v>0</v>
      </c>
      <c r="HMD6" s="57">
        <f t="shared" si="16713"/>
        <v>0</v>
      </c>
      <c r="HME6" s="57">
        <f t="shared" si="16713"/>
        <v>0</v>
      </c>
      <c r="HMF6" s="57">
        <f t="shared" si="16713"/>
        <v>0</v>
      </c>
      <c r="HMG6" s="57">
        <f t="shared" si="16713"/>
        <v>0</v>
      </c>
      <c r="HMH6" s="57">
        <f t="shared" si="16713"/>
        <v>0</v>
      </c>
      <c r="HMI6" s="57">
        <f t="shared" si="16713"/>
        <v>0</v>
      </c>
      <c r="HMJ6" s="57">
        <f t="shared" si="16713"/>
        <v>0</v>
      </c>
      <c r="HMK6" s="57">
        <f t="shared" si="16713"/>
        <v>0</v>
      </c>
      <c r="HML6" s="57">
        <f t="shared" si="16713"/>
        <v>0</v>
      </c>
      <c r="HMM6" s="57">
        <f t="shared" si="16713"/>
        <v>0</v>
      </c>
      <c r="HMN6" s="57">
        <f t="shared" si="16713"/>
        <v>0</v>
      </c>
      <c r="HMO6" s="57">
        <f t="shared" si="16713"/>
        <v>0</v>
      </c>
      <c r="HMP6" s="57">
        <f t="shared" si="16713"/>
        <v>0</v>
      </c>
      <c r="HMQ6" s="57">
        <f t="shared" si="16713"/>
        <v>0</v>
      </c>
      <c r="HMR6" s="57">
        <f t="shared" si="16713"/>
        <v>0</v>
      </c>
      <c r="HMS6" s="57">
        <f t="shared" si="16713"/>
        <v>0</v>
      </c>
      <c r="HMT6" s="57">
        <f t="shared" si="16713"/>
        <v>0</v>
      </c>
      <c r="HMU6" s="57">
        <f t="shared" si="16713"/>
        <v>0</v>
      </c>
      <c r="HMV6" s="57">
        <f t="shared" si="16713"/>
        <v>0</v>
      </c>
      <c r="HMW6" s="57">
        <f t="shared" si="16713"/>
        <v>0</v>
      </c>
      <c r="HMX6" s="57">
        <f t="shared" si="16713"/>
        <v>0</v>
      </c>
      <c r="HMY6" s="57">
        <f t="shared" si="16713"/>
        <v>0</v>
      </c>
      <c r="HMZ6" s="57">
        <f t="shared" si="16713"/>
        <v>0</v>
      </c>
      <c r="HNA6" s="57">
        <f t="shared" si="16713"/>
        <v>0</v>
      </c>
      <c r="HNB6" s="57">
        <f t="shared" si="16713"/>
        <v>0</v>
      </c>
      <c r="HNC6" s="57">
        <f t="shared" si="16713"/>
        <v>0</v>
      </c>
      <c r="HND6" s="57">
        <f t="shared" si="16713"/>
        <v>0</v>
      </c>
      <c r="HNE6" s="57">
        <f t="shared" si="16713"/>
        <v>0</v>
      </c>
      <c r="HNF6" s="57">
        <f t="shared" si="16713"/>
        <v>0</v>
      </c>
      <c r="HNG6" s="57">
        <f t="shared" si="16713"/>
        <v>0</v>
      </c>
      <c r="HNH6" s="57">
        <f t="shared" ref="HNH6:HPS6" si="16714">HNH4+HNH5</f>
        <v>0</v>
      </c>
      <c r="HNI6" s="57">
        <f t="shared" si="16714"/>
        <v>0</v>
      </c>
      <c r="HNJ6" s="57">
        <f t="shared" si="16714"/>
        <v>0</v>
      </c>
      <c r="HNK6" s="57">
        <f t="shared" si="16714"/>
        <v>0</v>
      </c>
      <c r="HNL6" s="57">
        <f t="shared" si="16714"/>
        <v>0</v>
      </c>
      <c r="HNM6" s="57">
        <f t="shared" si="16714"/>
        <v>0</v>
      </c>
      <c r="HNN6" s="57">
        <f t="shared" si="16714"/>
        <v>0</v>
      </c>
      <c r="HNO6" s="57">
        <f t="shared" si="16714"/>
        <v>0</v>
      </c>
      <c r="HNP6" s="57">
        <f t="shared" si="16714"/>
        <v>0</v>
      </c>
      <c r="HNQ6" s="57">
        <f t="shared" si="16714"/>
        <v>0</v>
      </c>
      <c r="HNR6" s="57">
        <f t="shared" si="16714"/>
        <v>0</v>
      </c>
      <c r="HNS6" s="57">
        <f t="shared" si="16714"/>
        <v>0</v>
      </c>
      <c r="HNT6" s="57">
        <f t="shared" si="16714"/>
        <v>0</v>
      </c>
      <c r="HNU6" s="57">
        <f t="shared" si="16714"/>
        <v>0</v>
      </c>
      <c r="HNV6" s="57">
        <f t="shared" si="16714"/>
        <v>0</v>
      </c>
      <c r="HNW6" s="57">
        <f t="shared" si="16714"/>
        <v>0</v>
      </c>
      <c r="HNX6" s="57">
        <f t="shared" si="16714"/>
        <v>0</v>
      </c>
      <c r="HNY6" s="57">
        <f t="shared" si="16714"/>
        <v>0</v>
      </c>
      <c r="HNZ6" s="57">
        <f t="shared" si="16714"/>
        <v>0</v>
      </c>
      <c r="HOA6" s="57">
        <f t="shared" si="16714"/>
        <v>0</v>
      </c>
      <c r="HOB6" s="57">
        <f t="shared" si="16714"/>
        <v>0</v>
      </c>
      <c r="HOC6" s="57">
        <f t="shared" si="16714"/>
        <v>0</v>
      </c>
      <c r="HOD6" s="57">
        <f t="shared" si="16714"/>
        <v>0</v>
      </c>
      <c r="HOE6" s="57">
        <f t="shared" si="16714"/>
        <v>0</v>
      </c>
      <c r="HOF6" s="57">
        <f t="shared" si="16714"/>
        <v>0</v>
      </c>
      <c r="HOG6" s="57">
        <f t="shared" si="16714"/>
        <v>0</v>
      </c>
      <c r="HOH6" s="57">
        <f t="shared" si="16714"/>
        <v>0</v>
      </c>
      <c r="HOI6" s="57">
        <f t="shared" si="16714"/>
        <v>0</v>
      </c>
      <c r="HOJ6" s="57">
        <f t="shared" si="16714"/>
        <v>0</v>
      </c>
      <c r="HOK6" s="57">
        <f t="shared" si="16714"/>
        <v>0</v>
      </c>
      <c r="HOL6" s="57">
        <f t="shared" si="16714"/>
        <v>0</v>
      </c>
      <c r="HOM6" s="57">
        <f t="shared" si="16714"/>
        <v>0</v>
      </c>
      <c r="HON6" s="57">
        <f t="shared" si="16714"/>
        <v>0</v>
      </c>
      <c r="HOO6" s="57">
        <f t="shared" si="16714"/>
        <v>0</v>
      </c>
      <c r="HOP6" s="57">
        <f t="shared" si="16714"/>
        <v>0</v>
      </c>
      <c r="HOQ6" s="57">
        <f t="shared" si="16714"/>
        <v>0</v>
      </c>
      <c r="HOR6" s="57">
        <f t="shared" si="16714"/>
        <v>0</v>
      </c>
      <c r="HOS6" s="57">
        <f t="shared" si="16714"/>
        <v>0</v>
      </c>
      <c r="HOT6" s="57">
        <f t="shared" si="16714"/>
        <v>0</v>
      </c>
      <c r="HOU6" s="57">
        <f t="shared" si="16714"/>
        <v>0</v>
      </c>
      <c r="HOV6" s="57">
        <f t="shared" si="16714"/>
        <v>0</v>
      </c>
      <c r="HOW6" s="57">
        <f t="shared" si="16714"/>
        <v>0</v>
      </c>
      <c r="HOX6" s="57">
        <f t="shared" si="16714"/>
        <v>0</v>
      </c>
      <c r="HOY6" s="57">
        <f t="shared" si="16714"/>
        <v>0</v>
      </c>
      <c r="HOZ6" s="57">
        <f t="shared" si="16714"/>
        <v>0</v>
      </c>
      <c r="HPA6" s="57">
        <f t="shared" si="16714"/>
        <v>0</v>
      </c>
      <c r="HPB6" s="57">
        <f t="shared" si="16714"/>
        <v>0</v>
      </c>
      <c r="HPC6" s="57">
        <f t="shared" si="16714"/>
        <v>0</v>
      </c>
      <c r="HPD6" s="57">
        <f t="shared" si="16714"/>
        <v>0</v>
      </c>
      <c r="HPE6" s="57">
        <f t="shared" si="16714"/>
        <v>0</v>
      </c>
      <c r="HPF6" s="57">
        <f t="shared" si="16714"/>
        <v>0</v>
      </c>
      <c r="HPG6" s="57">
        <f t="shared" si="16714"/>
        <v>0</v>
      </c>
      <c r="HPH6" s="57">
        <f t="shared" si="16714"/>
        <v>0</v>
      </c>
      <c r="HPI6" s="57">
        <f t="shared" si="16714"/>
        <v>0</v>
      </c>
      <c r="HPJ6" s="57">
        <f t="shared" si="16714"/>
        <v>0</v>
      </c>
      <c r="HPK6" s="57">
        <f t="shared" si="16714"/>
        <v>0</v>
      </c>
      <c r="HPL6" s="57">
        <f t="shared" si="16714"/>
        <v>0</v>
      </c>
      <c r="HPM6" s="57">
        <f t="shared" si="16714"/>
        <v>0</v>
      </c>
      <c r="HPN6" s="57">
        <f t="shared" si="16714"/>
        <v>0</v>
      </c>
      <c r="HPO6" s="57">
        <f t="shared" si="16714"/>
        <v>0</v>
      </c>
      <c r="HPP6" s="57">
        <f t="shared" si="16714"/>
        <v>0</v>
      </c>
      <c r="HPQ6" s="57">
        <f t="shared" si="16714"/>
        <v>0</v>
      </c>
      <c r="HPR6" s="57">
        <f t="shared" si="16714"/>
        <v>0</v>
      </c>
      <c r="HPS6" s="57">
        <f t="shared" si="16714"/>
        <v>0</v>
      </c>
      <c r="HPT6" s="57">
        <f t="shared" ref="HPT6:HSE6" si="16715">HPT4+HPT5</f>
        <v>0</v>
      </c>
      <c r="HPU6" s="57">
        <f t="shared" si="16715"/>
        <v>0</v>
      </c>
      <c r="HPV6" s="57">
        <f t="shared" si="16715"/>
        <v>0</v>
      </c>
      <c r="HPW6" s="57">
        <f t="shared" si="16715"/>
        <v>0</v>
      </c>
      <c r="HPX6" s="57">
        <f t="shared" si="16715"/>
        <v>0</v>
      </c>
      <c r="HPY6" s="57">
        <f t="shared" si="16715"/>
        <v>0</v>
      </c>
      <c r="HPZ6" s="57">
        <f t="shared" si="16715"/>
        <v>0</v>
      </c>
      <c r="HQA6" s="57">
        <f t="shared" si="16715"/>
        <v>0</v>
      </c>
      <c r="HQB6" s="57">
        <f t="shared" si="16715"/>
        <v>0</v>
      </c>
      <c r="HQC6" s="57">
        <f t="shared" si="16715"/>
        <v>0</v>
      </c>
      <c r="HQD6" s="57">
        <f t="shared" si="16715"/>
        <v>0</v>
      </c>
      <c r="HQE6" s="57">
        <f t="shared" si="16715"/>
        <v>0</v>
      </c>
      <c r="HQF6" s="57">
        <f t="shared" si="16715"/>
        <v>0</v>
      </c>
      <c r="HQG6" s="57">
        <f t="shared" si="16715"/>
        <v>0</v>
      </c>
      <c r="HQH6" s="57">
        <f t="shared" si="16715"/>
        <v>0</v>
      </c>
      <c r="HQI6" s="57">
        <f t="shared" si="16715"/>
        <v>0</v>
      </c>
      <c r="HQJ6" s="57">
        <f t="shared" si="16715"/>
        <v>0</v>
      </c>
      <c r="HQK6" s="57">
        <f t="shared" si="16715"/>
        <v>0</v>
      </c>
      <c r="HQL6" s="57">
        <f t="shared" si="16715"/>
        <v>0</v>
      </c>
      <c r="HQM6" s="57">
        <f t="shared" si="16715"/>
        <v>0</v>
      </c>
      <c r="HQN6" s="57">
        <f t="shared" si="16715"/>
        <v>0</v>
      </c>
      <c r="HQO6" s="57">
        <f t="shared" si="16715"/>
        <v>0</v>
      </c>
      <c r="HQP6" s="57">
        <f t="shared" si="16715"/>
        <v>0</v>
      </c>
      <c r="HQQ6" s="57">
        <f t="shared" si="16715"/>
        <v>0</v>
      </c>
      <c r="HQR6" s="57">
        <f t="shared" si="16715"/>
        <v>0</v>
      </c>
      <c r="HQS6" s="57">
        <f t="shared" si="16715"/>
        <v>0</v>
      </c>
      <c r="HQT6" s="57">
        <f t="shared" si="16715"/>
        <v>0</v>
      </c>
      <c r="HQU6" s="57">
        <f t="shared" si="16715"/>
        <v>0</v>
      </c>
      <c r="HQV6" s="57">
        <f t="shared" si="16715"/>
        <v>0</v>
      </c>
      <c r="HQW6" s="57">
        <f t="shared" si="16715"/>
        <v>0</v>
      </c>
      <c r="HQX6" s="57">
        <f t="shared" si="16715"/>
        <v>0</v>
      </c>
      <c r="HQY6" s="57">
        <f t="shared" si="16715"/>
        <v>0</v>
      </c>
      <c r="HQZ6" s="57">
        <f t="shared" si="16715"/>
        <v>0</v>
      </c>
      <c r="HRA6" s="57">
        <f t="shared" si="16715"/>
        <v>0</v>
      </c>
      <c r="HRB6" s="57">
        <f t="shared" si="16715"/>
        <v>0</v>
      </c>
      <c r="HRC6" s="57">
        <f t="shared" si="16715"/>
        <v>0</v>
      </c>
      <c r="HRD6" s="57">
        <f t="shared" si="16715"/>
        <v>0</v>
      </c>
      <c r="HRE6" s="57">
        <f t="shared" si="16715"/>
        <v>0</v>
      </c>
      <c r="HRF6" s="57">
        <f t="shared" si="16715"/>
        <v>0</v>
      </c>
      <c r="HRG6" s="57">
        <f t="shared" si="16715"/>
        <v>0</v>
      </c>
      <c r="HRH6" s="57">
        <f t="shared" si="16715"/>
        <v>0</v>
      </c>
      <c r="HRI6" s="57">
        <f t="shared" si="16715"/>
        <v>0</v>
      </c>
      <c r="HRJ6" s="57">
        <f t="shared" si="16715"/>
        <v>0</v>
      </c>
      <c r="HRK6" s="57">
        <f t="shared" si="16715"/>
        <v>0</v>
      </c>
      <c r="HRL6" s="57">
        <f t="shared" si="16715"/>
        <v>0</v>
      </c>
      <c r="HRM6" s="57">
        <f t="shared" si="16715"/>
        <v>0</v>
      </c>
      <c r="HRN6" s="57">
        <f t="shared" si="16715"/>
        <v>0</v>
      </c>
      <c r="HRO6" s="57">
        <f t="shared" si="16715"/>
        <v>0</v>
      </c>
      <c r="HRP6" s="57">
        <f t="shared" si="16715"/>
        <v>0</v>
      </c>
      <c r="HRQ6" s="57">
        <f t="shared" si="16715"/>
        <v>0</v>
      </c>
      <c r="HRR6" s="57">
        <f t="shared" si="16715"/>
        <v>0</v>
      </c>
      <c r="HRS6" s="57">
        <f t="shared" si="16715"/>
        <v>0</v>
      </c>
      <c r="HRT6" s="57">
        <f t="shared" si="16715"/>
        <v>0</v>
      </c>
      <c r="HRU6" s="57">
        <f t="shared" si="16715"/>
        <v>0</v>
      </c>
      <c r="HRV6" s="57">
        <f t="shared" si="16715"/>
        <v>0</v>
      </c>
      <c r="HRW6" s="57">
        <f t="shared" si="16715"/>
        <v>0</v>
      </c>
      <c r="HRX6" s="57">
        <f t="shared" si="16715"/>
        <v>0</v>
      </c>
      <c r="HRY6" s="57">
        <f t="shared" si="16715"/>
        <v>0</v>
      </c>
      <c r="HRZ6" s="57">
        <f t="shared" si="16715"/>
        <v>0</v>
      </c>
      <c r="HSA6" s="57">
        <f t="shared" si="16715"/>
        <v>0</v>
      </c>
      <c r="HSB6" s="57">
        <f t="shared" si="16715"/>
        <v>0</v>
      </c>
      <c r="HSC6" s="57">
        <f t="shared" si="16715"/>
        <v>0</v>
      </c>
      <c r="HSD6" s="57">
        <f t="shared" si="16715"/>
        <v>0</v>
      </c>
      <c r="HSE6" s="57">
        <f t="shared" si="16715"/>
        <v>0</v>
      </c>
      <c r="HSF6" s="57">
        <f t="shared" ref="HSF6:HUQ6" si="16716">HSF4+HSF5</f>
        <v>0</v>
      </c>
      <c r="HSG6" s="57">
        <f t="shared" si="16716"/>
        <v>0</v>
      </c>
      <c r="HSH6" s="57">
        <f t="shared" si="16716"/>
        <v>0</v>
      </c>
      <c r="HSI6" s="57">
        <f t="shared" si="16716"/>
        <v>0</v>
      </c>
      <c r="HSJ6" s="57">
        <f t="shared" si="16716"/>
        <v>0</v>
      </c>
      <c r="HSK6" s="57">
        <f t="shared" si="16716"/>
        <v>0</v>
      </c>
      <c r="HSL6" s="57">
        <f t="shared" si="16716"/>
        <v>0</v>
      </c>
      <c r="HSM6" s="57">
        <f t="shared" si="16716"/>
        <v>0</v>
      </c>
      <c r="HSN6" s="57">
        <f t="shared" si="16716"/>
        <v>0</v>
      </c>
      <c r="HSO6" s="57">
        <f t="shared" si="16716"/>
        <v>0</v>
      </c>
      <c r="HSP6" s="57">
        <f t="shared" si="16716"/>
        <v>0</v>
      </c>
      <c r="HSQ6" s="57">
        <f t="shared" si="16716"/>
        <v>0</v>
      </c>
      <c r="HSR6" s="57">
        <f t="shared" si="16716"/>
        <v>0</v>
      </c>
      <c r="HSS6" s="57">
        <f t="shared" si="16716"/>
        <v>0</v>
      </c>
      <c r="HST6" s="57">
        <f t="shared" si="16716"/>
        <v>0</v>
      </c>
      <c r="HSU6" s="57">
        <f t="shared" si="16716"/>
        <v>0</v>
      </c>
      <c r="HSV6" s="57">
        <f t="shared" si="16716"/>
        <v>0</v>
      </c>
      <c r="HSW6" s="57">
        <f t="shared" si="16716"/>
        <v>0</v>
      </c>
      <c r="HSX6" s="57">
        <f t="shared" si="16716"/>
        <v>0</v>
      </c>
      <c r="HSY6" s="57">
        <f t="shared" si="16716"/>
        <v>0</v>
      </c>
      <c r="HSZ6" s="57">
        <f t="shared" si="16716"/>
        <v>0</v>
      </c>
      <c r="HTA6" s="57">
        <f t="shared" si="16716"/>
        <v>0</v>
      </c>
      <c r="HTB6" s="57">
        <f t="shared" si="16716"/>
        <v>0</v>
      </c>
      <c r="HTC6" s="57">
        <f t="shared" si="16716"/>
        <v>0</v>
      </c>
      <c r="HTD6" s="57">
        <f t="shared" si="16716"/>
        <v>0</v>
      </c>
      <c r="HTE6" s="57">
        <f t="shared" si="16716"/>
        <v>0</v>
      </c>
      <c r="HTF6" s="57">
        <f t="shared" si="16716"/>
        <v>0</v>
      </c>
      <c r="HTG6" s="57">
        <f t="shared" si="16716"/>
        <v>0</v>
      </c>
      <c r="HTH6" s="57">
        <f t="shared" si="16716"/>
        <v>0</v>
      </c>
      <c r="HTI6" s="57">
        <f t="shared" si="16716"/>
        <v>0</v>
      </c>
      <c r="HTJ6" s="57">
        <f t="shared" si="16716"/>
        <v>0</v>
      </c>
      <c r="HTK6" s="57">
        <f t="shared" si="16716"/>
        <v>0</v>
      </c>
      <c r="HTL6" s="57">
        <f t="shared" si="16716"/>
        <v>0</v>
      </c>
      <c r="HTM6" s="57">
        <f t="shared" si="16716"/>
        <v>0</v>
      </c>
      <c r="HTN6" s="57">
        <f t="shared" si="16716"/>
        <v>0</v>
      </c>
      <c r="HTO6" s="57">
        <f t="shared" si="16716"/>
        <v>0</v>
      </c>
      <c r="HTP6" s="57">
        <f t="shared" si="16716"/>
        <v>0</v>
      </c>
      <c r="HTQ6" s="57">
        <f t="shared" si="16716"/>
        <v>0</v>
      </c>
      <c r="HTR6" s="57">
        <f t="shared" si="16716"/>
        <v>0</v>
      </c>
      <c r="HTS6" s="57">
        <f t="shared" si="16716"/>
        <v>0</v>
      </c>
      <c r="HTT6" s="57">
        <f t="shared" si="16716"/>
        <v>0</v>
      </c>
      <c r="HTU6" s="57">
        <f t="shared" si="16716"/>
        <v>0</v>
      </c>
      <c r="HTV6" s="57">
        <f t="shared" si="16716"/>
        <v>0</v>
      </c>
      <c r="HTW6" s="57">
        <f t="shared" si="16716"/>
        <v>0</v>
      </c>
      <c r="HTX6" s="57">
        <f t="shared" si="16716"/>
        <v>0</v>
      </c>
      <c r="HTY6" s="57">
        <f t="shared" si="16716"/>
        <v>0</v>
      </c>
      <c r="HTZ6" s="57">
        <f t="shared" si="16716"/>
        <v>0</v>
      </c>
      <c r="HUA6" s="57">
        <f t="shared" si="16716"/>
        <v>0</v>
      </c>
      <c r="HUB6" s="57">
        <f t="shared" si="16716"/>
        <v>0</v>
      </c>
      <c r="HUC6" s="57">
        <f t="shared" si="16716"/>
        <v>0</v>
      </c>
      <c r="HUD6" s="57">
        <f t="shared" si="16716"/>
        <v>0</v>
      </c>
      <c r="HUE6" s="57">
        <f t="shared" si="16716"/>
        <v>0</v>
      </c>
      <c r="HUF6" s="57">
        <f t="shared" si="16716"/>
        <v>0</v>
      </c>
      <c r="HUG6" s="57">
        <f t="shared" si="16716"/>
        <v>0</v>
      </c>
      <c r="HUH6" s="57">
        <f t="shared" si="16716"/>
        <v>0</v>
      </c>
      <c r="HUI6" s="57">
        <f t="shared" si="16716"/>
        <v>0</v>
      </c>
      <c r="HUJ6" s="57">
        <f t="shared" si="16716"/>
        <v>0</v>
      </c>
      <c r="HUK6" s="57">
        <f t="shared" si="16716"/>
        <v>0</v>
      </c>
      <c r="HUL6" s="57">
        <f t="shared" si="16716"/>
        <v>0</v>
      </c>
      <c r="HUM6" s="57">
        <f t="shared" si="16716"/>
        <v>0</v>
      </c>
      <c r="HUN6" s="57">
        <f t="shared" si="16716"/>
        <v>0</v>
      </c>
      <c r="HUO6" s="57">
        <f t="shared" si="16716"/>
        <v>0</v>
      </c>
      <c r="HUP6" s="57">
        <f t="shared" si="16716"/>
        <v>0</v>
      </c>
      <c r="HUQ6" s="57">
        <f t="shared" si="16716"/>
        <v>0</v>
      </c>
      <c r="HUR6" s="57">
        <f t="shared" ref="HUR6:HXC6" si="16717">HUR4+HUR5</f>
        <v>0</v>
      </c>
      <c r="HUS6" s="57">
        <f t="shared" si="16717"/>
        <v>0</v>
      </c>
      <c r="HUT6" s="57">
        <f t="shared" si="16717"/>
        <v>0</v>
      </c>
      <c r="HUU6" s="57">
        <f t="shared" si="16717"/>
        <v>0</v>
      </c>
      <c r="HUV6" s="57">
        <f t="shared" si="16717"/>
        <v>0</v>
      </c>
      <c r="HUW6" s="57">
        <f t="shared" si="16717"/>
        <v>0</v>
      </c>
      <c r="HUX6" s="57">
        <f t="shared" si="16717"/>
        <v>0</v>
      </c>
      <c r="HUY6" s="57">
        <f t="shared" si="16717"/>
        <v>0</v>
      </c>
      <c r="HUZ6" s="57">
        <f t="shared" si="16717"/>
        <v>0</v>
      </c>
      <c r="HVA6" s="57">
        <f t="shared" si="16717"/>
        <v>0</v>
      </c>
      <c r="HVB6" s="57">
        <f t="shared" si="16717"/>
        <v>0</v>
      </c>
      <c r="HVC6" s="57">
        <f t="shared" si="16717"/>
        <v>0</v>
      </c>
      <c r="HVD6" s="57">
        <f t="shared" si="16717"/>
        <v>0</v>
      </c>
      <c r="HVE6" s="57">
        <f t="shared" si="16717"/>
        <v>0</v>
      </c>
      <c r="HVF6" s="57">
        <f t="shared" si="16717"/>
        <v>0</v>
      </c>
      <c r="HVG6" s="57">
        <f t="shared" si="16717"/>
        <v>0</v>
      </c>
      <c r="HVH6" s="57">
        <f t="shared" si="16717"/>
        <v>0</v>
      </c>
      <c r="HVI6" s="57">
        <f t="shared" si="16717"/>
        <v>0</v>
      </c>
      <c r="HVJ6" s="57">
        <f t="shared" si="16717"/>
        <v>0</v>
      </c>
      <c r="HVK6" s="57">
        <f t="shared" si="16717"/>
        <v>0</v>
      </c>
      <c r="HVL6" s="57">
        <f t="shared" si="16717"/>
        <v>0</v>
      </c>
      <c r="HVM6" s="57">
        <f t="shared" si="16717"/>
        <v>0</v>
      </c>
      <c r="HVN6" s="57">
        <f t="shared" si="16717"/>
        <v>0</v>
      </c>
      <c r="HVO6" s="57">
        <f t="shared" si="16717"/>
        <v>0</v>
      </c>
      <c r="HVP6" s="57">
        <f t="shared" si="16717"/>
        <v>0</v>
      </c>
      <c r="HVQ6" s="57">
        <f t="shared" si="16717"/>
        <v>0</v>
      </c>
      <c r="HVR6" s="57">
        <f t="shared" si="16717"/>
        <v>0</v>
      </c>
      <c r="HVS6" s="57">
        <f t="shared" si="16717"/>
        <v>0</v>
      </c>
      <c r="HVT6" s="57">
        <f t="shared" si="16717"/>
        <v>0</v>
      </c>
      <c r="HVU6" s="57">
        <f t="shared" si="16717"/>
        <v>0</v>
      </c>
      <c r="HVV6" s="57">
        <f t="shared" si="16717"/>
        <v>0</v>
      </c>
      <c r="HVW6" s="57">
        <f t="shared" si="16717"/>
        <v>0</v>
      </c>
      <c r="HVX6" s="57">
        <f t="shared" si="16717"/>
        <v>0</v>
      </c>
      <c r="HVY6" s="57">
        <f t="shared" si="16717"/>
        <v>0</v>
      </c>
      <c r="HVZ6" s="57">
        <f t="shared" si="16717"/>
        <v>0</v>
      </c>
      <c r="HWA6" s="57">
        <f t="shared" si="16717"/>
        <v>0</v>
      </c>
      <c r="HWB6" s="57">
        <f t="shared" si="16717"/>
        <v>0</v>
      </c>
      <c r="HWC6" s="57">
        <f t="shared" si="16717"/>
        <v>0</v>
      </c>
      <c r="HWD6" s="57">
        <f t="shared" si="16717"/>
        <v>0</v>
      </c>
      <c r="HWE6" s="57">
        <f t="shared" si="16717"/>
        <v>0</v>
      </c>
      <c r="HWF6" s="57">
        <f t="shared" si="16717"/>
        <v>0</v>
      </c>
      <c r="HWG6" s="57">
        <f t="shared" si="16717"/>
        <v>0</v>
      </c>
      <c r="HWH6" s="57">
        <f t="shared" si="16717"/>
        <v>0</v>
      </c>
      <c r="HWI6" s="57">
        <f t="shared" si="16717"/>
        <v>0</v>
      </c>
      <c r="HWJ6" s="57">
        <f t="shared" si="16717"/>
        <v>0</v>
      </c>
      <c r="HWK6" s="57">
        <f t="shared" si="16717"/>
        <v>0</v>
      </c>
      <c r="HWL6" s="57">
        <f t="shared" si="16717"/>
        <v>0</v>
      </c>
      <c r="HWM6" s="57">
        <f t="shared" si="16717"/>
        <v>0</v>
      </c>
      <c r="HWN6" s="57">
        <f t="shared" si="16717"/>
        <v>0</v>
      </c>
      <c r="HWO6" s="57">
        <f t="shared" si="16717"/>
        <v>0</v>
      </c>
      <c r="HWP6" s="57">
        <f t="shared" si="16717"/>
        <v>0</v>
      </c>
      <c r="HWQ6" s="57">
        <f t="shared" si="16717"/>
        <v>0</v>
      </c>
      <c r="HWR6" s="57">
        <f t="shared" si="16717"/>
        <v>0</v>
      </c>
      <c r="HWS6" s="57">
        <f t="shared" si="16717"/>
        <v>0</v>
      </c>
      <c r="HWT6" s="57">
        <f t="shared" si="16717"/>
        <v>0</v>
      </c>
      <c r="HWU6" s="57">
        <f t="shared" si="16717"/>
        <v>0</v>
      </c>
      <c r="HWV6" s="57">
        <f t="shared" si="16717"/>
        <v>0</v>
      </c>
      <c r="HWW6" s="57">
        <f t="shared" si="16717"/>
        <v>0</v>
      </c>
      <c r="HWX6" s="57">
        <f t="shared" si="16717"/>
        <v>0</v>
      </c>
      <c r="HWY6" s="57">
        <f t="shared" si="16717"/>
        <v>0</v>
      </c>
      <c r="HWZ6" s="57">
        <f t="shared" si="16717"/>
        <v>0</v>
      </c>
      <c r="HXA6" s="57">
        <f t="shared" si="16717"/>
        <v>0</v>
      </c>
      <c r="HXB6" s="57">
        <f t="shared" si="16717"/>
        <v>0</v>
      </c>
      <c r="HXC6" s="57">
        <f t="shared" si="16717"/>
        <v>0</v>
      </c>
      <c r="HXD6" s="57">
        <f t="shared" ref="HXD6:HZO6" si="16718">HXD4+HXD5</f>
        <v>0</v>
      </c>
      <c r="HXE6" s="57">
        <f t="shared" si="16718"/>
        <v>0</v>
      </c>
      <c r="HXF6" s="57">
        <f t="shared" si="16718"/>
        <v>0</v>
      </c>
      <c r="HXG6" s="57">
        <f t="shared" si="16718"/>
        <v>0</v>
      </c>
      <c r="HXH6" s="57">
        <f t="shared" si="16718"/>
        <v>0</v>
      </c>
      <c r="HXI6" s="57">
        <f t="shared" si="16718"/>
        <v>0</v>
      </c>
      <c r="HXJ6" s="57">
        <f t="shared" si="16718"/>
        <v>0</v>
      </c>
      <c r="HXK6" s="57">
        <f t="shared" si="16718"/>
        <v>0</v>
      </c>
      <c r="HXL6" s="57">
        <f t="shared" si="16718"/>
        <v>0</v>
      </c>
      <c r="HXM6" s="57">
        <f t="shared" si="16718"/>
        <v>0</v>
      </c>
      <c r="HXN6" s="57">
        <f t="shared" si="16718"/>
        <v>0</v>
      </c>
      <c r="HXO6" s="57">
        <f t="shared" si="16718"/>
        <v>0</v>
      </c>
      <c r="HXP6" s="57">
        <f t="shared" si="16718"/>
        <v>0</v>
      </c>
      <c r="HXQ6" s="57">
        <f t="shared" si="16718"/>
        <v>0</v>
      </c>
      <c r="HXR6" s="57">
        <f t="shared" si="16718"/>
        <v>0</v>
      </c>
      <c r="HXS6" s="57">
        <f t="shared" si="16718"/>
        <v>0</v>
      </c>
      <c r="HXT6" s="57">
        <f t="shared" si="16718"/>
        <v>0</v>
      </c>
      <c r="HXU6" s="57">
        <f t="shared" si="16718"/>
        <v>0</v>
      </c>
      <c r="HXV6" s="57">
        <f t="shared" si="16718"/>
        <v>0</v>
      </c>
      <c r="HXW6" s="57">
        <f t="shared" si="16718"/>
        <v>0</v>
      </c>
      <c r="HXX6" s="57">
        <f t="shared" si="16718"/>
        <v>0</v>
      </c>
      <c r="HXY6" s="57">
        <f t="shared" si="16718"/>
        <v>0</v>
      </c>
      <c r="HXZ6" s="57">
        <f t="shared" si="16718"/>
        <v>0</v>
      </c>
      <c r="HYA6" s="57">
        <f t="shared" si="16718"/>
        <v>0</v>
      </c>
      <c r="HYB6" s="57">
        <f t="shared" si="16718"/>
        <v>0</v>
      </c>
      <c r="HYC6" s="57">
        <f t="shared" si="16718"/>
        <v>0</v>
      </c>
      <c r="HYD6" s="57">
        <f t="shared" si="16718"/>
        <v>0</v>
      </c>
      <c r="HYE6" s="57">
        <f t="shared" si="16718"/>
        <v>0</v>
      </c>
      <c r="HYF6" s="57">
        <f t="shared" si="16718"/>
        <v>0</v>
      </c>
      <c r="HYG6" s="57">
        <f t="shared" si="16718"/>
        <v>0</v>
      </c>
      <c r="HYH6" s="57">
        <f t="shared" si="16718"/>
        <v>0</v>
      </c>
      <c r="HYI6" s="57">
        <f t="shared" si="16718"/>
        <v>0</v>
      </c>
      <c r="HYJ6" s="57">
        <f t="shared" si="16718"/>
        <v>0</v>
      </c>
      <c r="HYK6" s="57">
        <f t="shared" si="16718"/>
        <v>0</v>
      </c>
      <c r="HYL6" s="57">
        <f t="shared" si="16718"/>
        <v>0</v>
      </c>
      <c r="HYM6" s="57">
        <f t="shared" si="16718"/>
        <v>0</v>
      </c>
      <c r="HYN6" s="57">
        <f t="shared" si="16718"/>
        <v>0</v>
      </c>
      <c r="HYO6" s="57">
        <f t="shared" si="16718"/>
        <v>0</v>
      </c>
      <c r="HYP6" s="57">
        <f t="shared" si="16718"/>
        <v>0</v>
      </c>
      <c r="HYQ6" s="57">
        <f t="shared" si="16718"/>
        <v>0</v>
      </c>
      <c r="HYR6" s="57">
        <f t="shared" si="16718"/>
        <v>0</v>
      </c>
      <c r="HYS6" s="57">
        <f t="shared" si="16718"/>
        <v>0</v>
      </c>
      <c r="HYT6" s="57">
        <f t="shared" si="16718"/>
        <v>0</v>
      </c>
      <c r="HYU6" s="57">
        <f t="shared" si="16718"/>
        <v>0</v>
      </c>
      <c r="HYV6" s="57">
        <f t="shared" si="16718"/>
        <v>0</v>
      </c>
      <c r="HYW6" s="57">
        <f t="shared" si="16718"/>
        <v>0</v>
      </c>
      <c r="HYX6" s="57">
        <f t="shared" si="16718"/>
        <v>0</v>
      </c>
      <c r="HYY6" s="57">
        <f t="shared" si="16718"/>
        <v>0</v>
      </c>
      <c r="HYZ6" s="57">
        <f t="shared" si="16718"/>
        <v>0</v>
      </c>
      <c r="HZA6" s="57">
        <f t="shared" si="16718"/>
        <v>0</v>
      </c>
      <c r="HZB6" s="57">
        <f t="shared" si="16718"/>
        <v>0</v>
      </c>
      <c r="HZC6" s="57">
        <f t="shared" si="16718"/>
        <v>0</v>
      </c>
      <c r="HZD6" s="57">
        <f t="shared" si="16718"/>
        <v>0</v>
      </c>
      <c r="HZE6" s="57">
        <f t="shared" si="16718"/>
        <v>0</v>
      </c>
      <c r="HZF6" s="57">
        <f t="shared" si="16718"/>
        <v>0</v>
      </c>
      <c r="HZG6" s="57">
        <f t="shared" si="16718"/>
        <v>0</v>
      </c>
      <c r="HZH6" s="57">
        <f t="shared" si="16718"/>
        <v>0</v>
      </c>
      <c r="HZI6" s="57">
        <f t="shared" si="16718"/>
        <v>0</v>
      </c>
      <c r="HZJ6" s="57">
        <f t="shared" si="16718"/>
        <v>0</v>
      </c>
      <c r="HZK6" s="57">
        <f t="shared" si="16718"/>
        <v>0</v>
      </c>
      <c r="HZL6" s="57">
        <f t="shared" si="16718"/>
        <v>0</v>
      </c>
      <c r="HZM6" s="57">
        <f t="shared" si="16718"/>
        <v>0</v>
      </c>
      <c r="HZN6" s="57">
        <f t="shared" si="16718"/>
        <v>0</v>
      </c>
      <c r="HZO6" s="57">
        <f t="shared" si="16718"/>
        <v>0</v>
      </c>
      <c r="HZP6" s="57">
        <f t="shared" ref="HZP6:ICA6" si="16719">HZP4+HZP5</f>
        <v>0</v>
      </c>
      <c r="HZQ6" s="57">
        <f t="shared" si="16719"/>
        <v>0</v>
      </c>
      <c r="HZR6" s="57">
        <f t="shared" si="16719"/>
        <v>0</v>
      </c>
      <c r="HZS6" s="57">
        <f t="shared" si="16719"/>
        <v>0</v>
      </c>
      <c r="HZT6" s="57">
        <f t="shared" si="16719"/>
        <v>0</v>
      </c>
      <c r="HZU6" s="57">
        <f t="shared" si="16719"/>
        <v>0</v>
      </c>
      <c r="HZV6" s="57">
        <f t="shared" si="16719"/>
        <v>0</v>
      </c>
      <c r="HZW6" s="57">
        <f t="shared" si="16719"/>
        <v>0</v>
      </c>
      <c r="HZX6" s="57">
        <f t="shared" si="16719"/>
        <v>0</v>
      </c>
      <c r="HZY6" s="57">
        <f t="shared" si="16719"/>
        <v>0</v>
      </c>
      <c r="HZZ6" s="57">
        <f t="shared" si="16719"/>
        <v>0</v>
      </c>
      <c r="IAA6" s="57">
        <f t="shared" si="16719"/>
        <v>0</v>
      </c>
      <c r="IAB6" s="57">
        <f t="shared" si="16719"/>
        <v>0</v>
      </c>
      <c r="IAC6" s="57">
        <f t="shared" si="16719"/>
        <v>0</v>
      </c>
      <c r="IAD6" s="57">
        <f t="shared" si="16719"/>
        <v>0</v>
      </c>
      <c r="IAE6" s="57">
        <f t="shared" si="16719"/>
        <v>0</v>
      </c>
      <c r="IAF6" s="57">
        <f t="shared" si="16719"/>
        <v>0</v>
      </c>
      <c r="IAG6" s="57">
        <f t="shared" si="16719"/>
        <v>0</v>
      </c>
      <c r="IAH6" s="57">
        <f t="shared" si="16719"/>
        <v>0</v>
      </c>
      <c r="IAI6" s="57">
        <f t="shared" si="16719"/>
        <v>0</v>
      </c>
      <c r="IAJ6" s="57">
        <f t="shared" si="16719"/>
        <v>0</v>
      </c>
      <c r="IAK6" s="57">
        <f t="shared" si="16719"/>
        <v>0</v>
      </c>
      <c r="IAL6" s="57">
        <f t="shared" si="16719"/>
        <v>0</v>
      </c>
      <c r="IAM6" s="57">
        <f t="shared" si="16719"/>
        <v>0</v>
      </c>
      <c r="IAN6" s="57">
        <f t="shared" si="16719"/>
        <v>0</v>
      </c>
      <c r="IAO6" s="57">
        <f t="shared" si="16719"/>
        <v>0</v>
      </c>
      <c r="IAP6" s="57">
        <f t="shared" si="16719"/>
        <v>0</v>
      </c>
      <c r="IAQ6" s="57">
        <f t="shared" si="16719"/>
        <v>0</v>
      </c>
      <c r="IAR6" s="57">
        <f t="shared" si="16719"/>
        <v>0</v>
      </c>
      <c r="IAS6" s="57">
        <f t="shared" si="16719"/>
        <v>0</v>
      </c>
      <c r="IAT6" s="57">
        <f t="shared" si="16719"/>
        <v>0</v>
      </c>
      <c r="IAU6" s="57">
        <f t="shared" si="16719"/>
        <v>0</v>
      </c>
      <c r="IAV6" s="57">
        <f t="shared" si="16719"/>
        <v>0</v>
      </c>
      <c r="IAW6" s="57">
        <f t="shared" si="16719"/>
        <v>0</v>
      </c>
      <c r="IAX6" s="57">
        <f t="shared" si="16719"/>
        <v>0</v>
      </c>
      <c r="IAY6" s="57">
        <f t="shared" si="16719"/>
        <v>0</v>
      </c>
      <c r="IAZ6" s="57">
        <f t="shared" si="16719"/>
        <v>0</v>
      </c>
      <c r="IBA6" s="57">
        <f t="shared" si="16719"/>
        <v>0</v>
      </c>
      <c r="IBB6" s="57">
        <f t="shared" si="16719"/>
        <v>0</v>
      </c>
      <c r="IBC6" s="57">
        <f t="shared" si="16719"/>
        <v>0</v>
      </c>
      <c r="IBD6" s="57">
        <f t="shared" si="16719"/>
        <v>0</v>
      </c>
      <c r="IBE6" s="57">
        <f t="shared" si="16719"/>
        <v>0</v>
      </c>
      <c r="IBF6" s="57">
        <f t="shared" si="16719"/>
        <v>0</v>
      </c>
      <c r="IBG6" s="57">
        <f t="shared" si="16719"/>
        <v>0</v>
      </c>
      <c r="IBH6" s="57">
        <f t="shared" si="16719"/>
        <v>0</v>
      </c>
      <c r="IBI6" s="57">
        <f t="shared" si="16719"/>
        <v>0</v>
      </c>
      <c r="IBJ6" s="57">
        <f t="shared" si="16719"/>
        <v>0</v>
      </c>
      <c r="IBK6" s="57">
        <f t="shared" si="16719"/>
        <v>0</v>
      </c>
      <c r="IBL6" s="57">
        <f t="shared" si="16719"/>
        <v>0</v>
      </c>
      <c r="IBM6" s="57">
        <f t="shared" si="16719"/>
        <v>0</v>
      </c>
      <c r="IBN6" s="57">
        <f t="shared" si="16719"/>
        <v>0</v>
      </c>
      <c r="IBO6" s="57">
        <f t="shared" si="16719"/>
        <v>0</v>
      </c>
      <c r="IBP6" s="57">
        <f t="shared" si="16719"/>
        <v>0</v>
      </c>
      <c r="IBQ6" s="57">
        <f t="shared" si="16719"/>
        <v>0</v>
      </c>
      <c r="IBR6" s="57">
        <f t="shared" si="16719"/>
        <v>0</v>
      </c>
      <c r="IBS6" s="57">
        <f t="shared" si="16719"/>
        <v>0</v>
      </c>
      <c r="IBT6" s="57">
        <f t="shared" si="16719"/>
        <v>0</v>
      </c>
      <c r="IBU6" s="57">
        <f t="shared" si="16719"/>
        <v>0</v>
      </c>
      <c r="IBV6" s="57">
        <f t="shared" si="16719"/>
        <v>0</v>
      </c>
      <c r="IBW6" s="57">
        <f t="shared" si="16719"/>
        <v>0</v>
      </c>
      <c r="IBX6" s="57">
        <f t="shared" si="16719"/>
        <v>0</v>
      </c>
      <c r="IBY6" s="57">
        <f t="shared" si="16719"/>
        <v>0</v>
      </c>
      <c r="IBZ6" s="57">
        <f t="shared" si="16719"/>
        <v>0</v>
      </c>
      <c r="ICA6" s="57">
        <f t="shared" si="16719"/>
        <v>0</v>
      </c>
      <c r="ICB6" s="57">
        <f t="shared" ref="ICB6:IEM6" si="16720">ICB4+ICB5</f>
        <v>0</v>
      </c>
      <c r="ICC6" s="57">
        <f t="shared" si="16720"/>
        <v>0</v>
      </c>
      <c r="ICD6" s="57">
        <f t="shared" si="16720"/>
        <v>0</v>
      </c>
      <c r="ICE6" s="57">
        <f t="shared" si="16720"/>
        <v>0</v>
      </c>
      <c r="ICF6" s="57">
        <f t="shared" si="16720"/>
        <v>0</v>
      </c>
      <c r="ICG6" s="57">
        <f t="shared" si="16720"/>
        <v>0</v>
      </c>
      <c r="ICH6" s="57">
        <f t="shared" si="16720"/>
        <v>0</v>
      </c>
      <c r="ICI6" s="57">
        <f t="shared" si="16720"/>
        <v>0</v>
      </c>
      <c r="ICJ6" s="57">
        <f t="shared" si="16720"/>
        <v>0</v>
      </c>
      <c r="ICK6" s="57">
        <f t="shared" si="16720"/>
        <v>0</v>
      </c>
      <c r="ICL6" s="57">
        <f t="shared" si="16720"/>
        <v>0</v>
      </c>
      <c r="ICM6" s="57">
        <f t="shared" si="16720"/>
        <v>0</v>
      </c>
      <c r="ICN6" s="57">
        <f t="shared" si="16720"/>
        <v>0</v>
      </c>
      <c r="ICO6" s="57">
        <f t="shared" si="16720"/>
        <v>0</v>
      </c>
      <c r="ICP6" s="57">
        <f t="shared" si="16720"/>
        <v>0</v>
      </c>
      <c r="ICQ6" s="57">
        <f t="shared" si="16720"/>
        <v>0</v>
      </c>
      <c r="ICR6" s="57">
        <f t="shared" si="16720"/>
        <v>0</v>
      </c>
      <c r="ICS6" s="57">
        <f t="shared" si="16720"/>
        <v>0</v>
      </c>
      <c r="ICT6" s="57">
        <f t="shared" si="16720"/>
        <v>0</v>
      </c>
      <c r="ICU6" s="57">
        <f t="shared" si="16720"/>
        <v>0</v>
      </c>
      <c r="ICV6" s="57">
        <f t="shared" si="16720"/>
        <v>0</v>
      </c>
      <c r="ICW6" s="57">
        <f t="shared" si="16720"/>
        <v>0</v>
      </c>
      <c r="ICX6" s="57">
        <f t="shared" si="16720"/>
        <v>0</v>
      </c>
      <c r="ICY6" s="57">
        <f t="shared" si="16720"/>
        <v>0</v>
      </c>
      <c r="ICZ6" s="57">
        <f t="shared" si="16720"/>
        <v>0</v>
      </c>
      <c r="IDA6" s="57">
        <f t="shared" si="16720"/>
        <v>0</v>
      </c>
      <c r="IDB6" s="57">
        <f t="shared" si="16720"/>
        <v>0</v>
      </c>
      <c r="IDC6" s="57">
        <f t="shared" si="16720"/>
        <v>0</v>
      </c>
      <c r="IDD6" s="57">
        <f t="shared" si="16720"/>
        <v>0</v>
      </c>
      <c r="IDE6" s="57">
        <f t="shared" si="16720"/>
        <v>0</v>
      </c>
      <c r="IDF6" s="57">
        <f t="shared" si="16720"/>
        <v>0</v>
      </c>
      <c r="IDG6" s="57">
        <f t="shared" si="16720"/>
        <v>0</v>
      </c>
      <c r="IDH6" s="57">
        <f t="shared" si="16720"/>
        <v>0</v>
      </c>
      <c r="IDI6" s="57">
        <f t="shared" si="16720"/>
        <v>0</v>
      </c>
      <c r="IDJ6" s="57">
        <f t="shared" si="16720"/>
        <v>0</v>
      </c>
      <c r="IDK6" s="57">
        <f t="shared" si="16720"/>
        <v>0</v>
      </c>
      <c r="IDL6" s="57">
        <f t="shared" si="16720"/>
        <v>0</v>
      </c>
      <c r="IDM6" s="57">
        <f t="shared" si="16720"/>
        <v>0</v>
      </c>
      <c r="IDN6" s="57">
        <f t="shared" si="16720"/>
        <v>0</v>
      </c>
      <c r="IDO6" s="57">
        <f t="shared" si="16720"/>
        <v>0</v>
      </c>
      <c r="IDP6" s="57">
        <f t="shared" si="16720"/>
        <v>0</v>
      </c>
      <c r="IDQ6" s="57">
        <f t="shared" si="16720"/>
        <v>0</v>
      </c>
      <c r="IDR6" s="57">
        <f t="shared" si="16720"/>
        <v>0</v>
      </c>
      <c r="IDS6" s="57">
        <f t="shared" si="16720"/>
        <v>0</v>
      </c>
      <c r="IDT6" s="57">
        <f t="shared" si="16720"/>
        <v>0</v>
      </c>
      <c r="IDU6" s="57">
        <f t="shared" si="16720"/>
        <v>0</v>
      </c>
      <c r="IDV6" s="57">
        <f t="shared" si="16720"/>
        <v>0</v>
      </c>
      <c r="IDW6" s="57">
        <f t="shared" si="16720"/>
        <v>0</v>
      </c>
      <c r="IDX6" s="57">
        <f t="shared" si="16720"/>
        <v>0</v>
      </c>
      <c r="IDY6" s="57">
        <f t="shared" si="16720"/>
        <v>0</v>
      </c>
      <c r="IDZ6" s="57">
        <f t="shared" si="16720"/>
        <v>0</v>
      </c>
      <c r="IEA6" s="57">
        <f t="shared" si="16720"/>
        <v>0</v>
      </c>
      <c r="IEB6" s="57">
        <f t="shared" si="16720"/>
        <v>0</v>
      </c>
      <c r="IEC6" s="57">
        <f t="shared" si="16720"/>
        <v>0</v>
      </c>
      <c r="IED6" s="57">
        <f t="shared" si="16720"/>
        <v>0</v>
      </c>
      <c r="IEE6" s="57">
        <f t="shared" si="16720"/>
        <v>0</v>
      </c>
      <c r="IEF6" s="57">
        <f t="shared" si="16720"/>
        <v>0</v>
      </c>
      <c r="IEG6" s="57">
        <f t="shared" si="16720"/>
        <v>0</v>
      </c>
      <c r="IEH6" s="57">
        <f t="shared" si="16720"/>
        <v>0</v>
      </c>
      <c r="IEI6" s="57">
        <f t="shared" si="16720"/>
        <v>0</v>
      </c>
      <c r="IEJ6" s="57">
        <f t="shared" si="16720"/>
        <v>0</v>
      </c>
      <c r="IEK6" s="57">
        <f t="shared" si="16720"/>
        <v>0</v>
      </c>
      <c r="IEL6" s="57">
        <f t="shared" si="16720"/>
        <v>0</v>
      </c>
      <c r="IEM6" s="57">
        <f t="shared" si="16720"/>
        <v>0</v>
      </c>
      <c r="IEN6" s="57">
        <f t="shared" ref="IEN6:IGY6" si="16721">IEN4+IEN5</f>
        <v>0</v>
      </c>
      <c r="IEO6" s="57">
        <f t="shared" si="16721"/>
        <v>0</v>
      </c>
      <c r="IEP6" s="57">
        <f t="shared" si="16721"/>
        <v>0</v>
      </c>
      <c r="IEQ6" s="57">
        <f t="shared" si="16721"/>
        <v>0</v>
      </c>
      <c r="IER6" s="57">
        <f t="shared" si="16721"/>
        <v>0</v>
      </c>
      <c r="IES6" s="57">
        <f t="shared" si="16721"/>
        <v>0</v>
      </c>
      <c r="IET6" s="57">
        <f t="shared" si="16721"/>
        <v>0</v>
      </c>
      <c r="IEU6" s="57">
        <f t="shared" si="16721"/>
        <v>0</v>
      </c>
      <c r="IEV6" s="57">
        <f t="shared" si="16721"/>
        <v>0</v>
      </c>
      <c r="IEW6" s="57">
        <f t="shared" si="16721"/>
        <v>0</v>
      </c>
      <c r="IEX6" s="57">
        <f t="shared" si="16721"/>
        <v>0</v>
      </c>
      <c r="IEY6" s="57">
        <f t="shared" si="16721"/>
        <v>0</v>
      </c>
      <c r="IEZ6" s="57">
        <f t="shared" si="16721"/>
        <v>0</v>
      </c>
      <c r="IFA6" s="57">
        <f t="shared" si="16721"/>
        <v>0</v>
      </c>
      <c r="IFB6" s="57">
        <f t="shared" si="16721"/>
        <v>0</v>
      </c>
      <c r="IFC6" s="57">
        <f t="shared" si="16721"/>
        <v>0</v>
      </c>
      <c r="IFD6" s="57">
        <f t="shared" si="16721"/>
        <v>0</v>
      </c>
      <c r="IFE6" s="57">
        <f t="shared" si="16721"/>
        <v>0</v>
      </c>
      <c r="IFF6" s="57">
        <f t="shared" si="16721"/>
        <v>0</v>
      </c>
      <c r="IFG6" s="57">
        <f t="shared" si="16721"/>
        <v>0</v>
      </c>
      <c r="IFH6" s="57">
        <f t="shared" si="16721"/>
        <v>0</v>
      </c>
      <c r="IFI6" s="57">
        <f t="shared" si="16721"/>
        <v>0</v>
      </c>
      <c r="IFJ6" s="57">
        <f t="shared" si="16721"/>
        <v>0</v>
      </c>
      <c r="IFK6" s="57">
        <f t="shared" si="16721"/>
        <v>0</v>
      </c>
      <c r="IFL6" s="57">
        <f t="shared" si="16721"/>
        <v>0</v>
      </c>
      <c r="IFM6" s="57">
        <f t="shared" si="16721"/>
        <v>0</v>
      </c>
      <c r="IFN6" s="57">
        <f t="shared" si="16721"/>
        <v>0</v>
      </c>
      <c r="IFO6" s="57">
        <f t="shared" si="16721"/>
        <v>0</v>
      </c>
      <c r="IFP6" s="57">
        <f t="shared" si="16721"/>
        <v>0</v>
      </c>
      <c r="IFQ6" s="57">
        <f t="shared" si="16721"/>
        <v>0</v>
      </c>
      <c r="IFR6" s="57">
        <f t="shared" si="16721"/>
        <v>0</v>
      </c>
      <c r="IFS6" s="57">
        <f t="shared" si="16721"/>
        <v>0</v>
      </c>
      <c r="IFT6" s="57">
        <f t="shared" si="16721"/>
        <v>0</v>
      </c>
      <c r="IFU6" s="57">
        <f t="shared" si="16721"/>
        <v>0</v>
      </c>
      <c r="IFV6" s="57">
        <f t="shared" si="16721"/>
        <v>0</v>
      </c>
      <c r="IFW6" s="57">
        <f t="shared" si="16721"/>
        <v>0</v>
      </c>
      <c r="IFX6" s="57">
        <f t="shared" si="16721"/>
        <v>0</v>
      </c>
      <c r="IFY6" s="57">
        <f t="shared" si="16721"/>
        <v>0</v>
      </c>
      <c r="IFZ6" s="57">
        <f t="shared" si="16721"/>
        <v>0</v>
      </c>
      <c r="IGA6" s="57">
        <f t="shared" si="16721"/>
        <v>0</v>
      </c>
      <c r="IGB6" s="57">
        <f t="shared" si="16721"/>
        <v>0</v>
      </c>
      <c r="IGC6" s="57">
        <f t="shared" si="16721"/>
        <v>0</v>
      </c>
      <c r="IGD6" s="57">
        <f t="shared" si="16721"/>
        <v>0</v>
      </c>
      <c r="IGE6" s="57">
        <f t="shared" si="16721"/>
        <v>0</v>
      </c>
      <c r="IGF6" s="57">
        <f t="shared" si="16721"/>
        <v>0</v>
      </c>
      <c r="IGG6" s="57">
        <f t="shared" si="16721"/>
        <v>0</v>
      </c>
      <c r="IGH6" s="57">
        <f t="shared" si="16721"/>
        <v>0</v>
      </c>
      <c r="IGI6" s="57">
        <f t="shared" si="16721"/>
        <v>0</v>
      </c>
      <c r="IGJ6" s="57">
        <f t="shared" si="16721"/>
        <v>0</v>
      </c>
      <c r="IGK6" s="57">
        <f t="shared" si="16721"/>
        <v>0</v>
      </c>
      <c r="IGL6" s="57">
        <f t="shared" si="16721"/>
        <v>0</v>
      </c>
      <c r="IGM6" s="57">
        <f t="shared" si="16721"/>
        <v>0</v>
      </c>
      <c r="IGN6" s="57">
        <f t="shared" si="16721"/>
        <v>0</v>
      </c>
      <c r="IGO6" s="57">
        <f t="shared" si="16721"/>
        <v>0</v>
      </c>
      <c r="IGP6" s="57">
        <f t="shared" si="16721"/>
        <v>0</v>
      </c>
      <c r="IGQ6" s="57">
        <f t="shared" si="16721"/>
        <v>0</v>
      </c>
      <c r="IGR6" s="57">
        <f t="shared" si="16721"/>
        <v>0</v>
      </c>
      <c r="IGS6" s="57">
        <f t="shared" si="16721"/>
        <v>0</v>
      </c>
      <c r="IGT6" s="57">
        <f t="shared" si="16721"/>
        <v>0</v>
      </c>
      <c r="IGU6" s="57">
        <f t="shared" si="16721"/>
        <v>0</v>
      </c>
      <c r="IGV6" s="57">
        <f t="shared" si="16721"/>
        <v>0</v>
      </c>
      <c r="IGW6" s="57">
        <f t="shared" si="16721"/>
        <v>0</v>
      </c>
      <c r="IGX6" s="57">
        <f t="shared" si="16721"/>
        <v>0</v>
      </c>
      <c r="IGY6" s="57">
        <f t="shared" si="16721"/>
        <v>0</v>
      </c>
      <c r="IGZ6" s="57">
        <f t="shared" ref="IGZ6:IJK6" si="16722">IGZ4+IGZ5</f>
        <v>0</v>
      </c>
      <c r="IHA6" s="57">
        <f t="shared" si="16722"/>
        <v>0</v>
      </c>
      <c r="IHB6" s="57">
        <f t="shared" si="16722"/>
        <v>0</v>
      </c>
      <c r="IHC6" s="57">
        <f t="shared" si="16722"/>
        <v>0</v>
      </c>
      <c r="IHD6" s="57">
        <f t="shared" si="16722"/>
        <v>0</v>
      </c>
      <c r="IHE6" s="57">
        <f t="shared" si="16722"/>
        <v>0</v>
      </c>
      <c r="IHF6" s="57">
        <f t="shared" si="16722"/>
        <v>0</v>
      </c>
      <c r="IHG6" s="57">
        <f t="shared" si="16722"/>
        <v>0</v>
      </c>
      <c r="IHH6" s="57">
        <f t="shared" si="16722"/>
        <v>0</v>
      </c>
      <c r="IHI6" s="57">
        <f t="shared" si="16722"/>
        <v>0</v>
      </c>
      <c r="IHJ6" s="57">
        <f t="shared" si="16722"/>
        <v>0</v>
      </c>
      <c r="IHK6" s="57">
        <f t="shared" si="16722"/>
        <v>0</v>
      </c>
      <c r="IHL6" s="57">
        <f t="shared" si="16722"/>
        <v>0</v>
      </c>
      <c r="IHM6" s="57">
        <f t="shared" si="16722"/>
        <v>0</v>
      </c>
      <c r="IHN6" s="57">
        <f t="shared" si="16722"/>
        <v>0</v>
      </c>
      <c r="IHO6" s="57">
        <f t="shared" si="16722"/>
        <v>0</v>
      </c>
      <c r="IHP6" s="57">
        <f t="shared" si="16722"/>
        <v>0</v>
      </c>
      <c r="IHQ6" s="57">
        <f t="shared" si="16722"/>
        <v>0</v>
      </c>
      <c r="IHR6" s="57">
        <f t="shared" si="16722"/>
        <v>0</v>
      </c>
      <c r="IHS6" s="57">
        <f t="shared" si="16722"/>
        <v>0</v>
      </c>
      <c r="IHT6" s="57">
        <f t="shared" si="16722"/>
        <v>0</v>
      </c>
      <c r="IHU6" s="57">
        <f t="shared" si="16722"/>
        <v>0</v>
      </c>
      <c r="IHV6" s="57">
        <f t="shared" si="16722"/>
        <v>0</v>
      </c>
      <c r="IHW6" s="57">
        <f t="shared" si="16722"/>
        <v>0</v>
      </c>
      <c r="IHX6" s="57">
        <f t="shared" si="16722"/>
        <v>0</v>
      </c>
      <c r="IHY6" s="57">
        <f t="shared" si="16722"/>
        <v>0</v>
      </c>
      <c r="IHZ6" s="57">
        <f t="shared" si="16722"/>
        <v>0</v>
      </c>
      <c r="IIA6" s="57">
        <f t="shared" si="16722"/>
        <v>0</v>
      </c>
      <c r="IIB6" s="57">
        <f t="shared" si="16722"/>
        <v>0</v>
      </c>
      <c r="IIC6" s="57">
        <f t="shared" si="16722"/>
        <v>0</v>
      </c>
      <c r="IID6" s="57">
        <f t="shared" si="16722"/>
        <v>0</v>
      </c>
      <c r="IIE6" s="57">
        <f t="shared" si="16722"/>
        <v>0</v>
      </c>
      <c r="IIF6" s="57">
        <f t="shared" si="16722"/>
        <v>0</v>
      </c>
      <c r="IIG6" s="57">
        <f t="shared" si="16722"/>
        <v>0</v>
      </c>
      <c r="IIH6" s="57">
        <f t="shared" si="16722"/>
        <v>0</v>
      </c>
      <c r="III6" s="57">
        <f t="shared" si="16722"/>
        <v>0</v>
      </c>
      <c r="IIJ6" s="57">
        <f t="shared" si="16722"/>
        <v>0</v>
      </c>
      <c r="IIK6" s="57">
        <f t="shared" si="16722"/>
        <v>0</v>
      </c>
      <c r="IIL6" s="57">
        <f t="shared" si="16722"/>
        <v>0</v>
      </c>
      <c r="IIM6" s="57">
        <f t="shared" si="16722"/>
        <v>0</v>
      </c>
      <c r="IIN6" s="57">
        <f t="shared" si="16722"/>
        <v>0</v>
      </c>
      <c r="IIO6" s="57">
        <f t="shared" si="16722"/>
        <v>0</v>
      </c>
      <c r="IIP6" s="57">
        <f t="shared" si="16722"/>
        <v>0</v>
      </c>
      <c r="IIQ6" s="57">
        <f t="shared" si="16722"/>
        <v>0</v>
      </c>
      <c r="IIR6" s="57">
        <f t="shared" si="16722"/>
        <v>0</v>
      </c>
      <c r="IIS6" s="57">
        <f t="shared" si="16722"/>
        <v>0</v>
      </c>
      <c r="IIT6" s="57">
        <f t="shared" si="16722"/>
        <v>0</v>
      </c>
      <c r="IIU6" s="57">
        <f t="shared" si="16722"/>
        <v>0</v>
      </c>
      <c r="IIV6" s="57">
        <f t="shared" si="16722"/>
        <v>0</v>
      </c>
      <c r="IIW6" s="57">
        <f t="shared" si="16722"/>
        <v>0</v>
      </c>
      <c r="IIX6" s="57">
        <f t="shared" si="16722"/>
        <v>0</v>
      </c>
      <c r="IIY6" s="57">
        <f t="shared" si="16722"/>
        <v>0</v>
      </c>
      <c r="IIZ6" s="57">
        <f t="shared" si="16722"/>
        <v>0</v>
      </c>
      <c r="IJA6" s="57">
        <f t="shared" si="16722"/>
        <v>0</v>
      </c>
      <c r="IJB6" s="57">
        <f t="shared" si="16722"/>
        <v>0</v>
      </c>
      <c r="IJC6" s="57">
        <f t="shared" si="16722"/>
        <v>0</v>
      </c>
      <c r="IJD6" s="57">
        <f t="shared" si="16722"/>
        <v>0</v>
      </c>
      <c r="IJE6" s="57">
        <f t="shared" si="16722"/>
        <v>0</v>
      </c>
      <c r="IJF6" s="57">
        <f t="shared" si="16722"/>
        <v>0</v>
      </c>
      <c r="IJG6" s="57">
        <f t="shared" si="16722"/>
        <v>0</v>
      </c>
      <c r="IJH6" s="57">
        <f t="shared" si="16722"/>
        <v>0</v>
      </c>
      <c r="IJI6" s="57">
        <f t="shared" si="16722"/>
        <v>0</v>
      </c>
      <c r="IJJ6" s="57">
        <f t="shared" si="16722"/>
        <v>0</v>
      </c>
      <c r="IJK6" s="57">
        <f t="shared" si="16722"/>
        <v>0</v>
      </c>
      <c r="IJL6" s="57">
        <f t="shared" ref="IJL6:ILW6" si="16723">IJL4+IJL5</f>
        <v>0</v>
      </c>
      <c r="IJM6" s="57">
        <f t="shared" si="16723"/>
        <v>0</v>
      </c>
      <c r="IJN6" s="57">
        <f t="shared" si="16723"/>
        <v>0</v>
      </c>
      <c r="IJO6" s="57">
        <f t="shared" si="16723"/>
        <v>0</v>
      </c>
      <c r="IJP6" s="57">
        <f t="shared" si="16723"/>
        <v>0</v>
      </c>
      <c r="IJQ6" s="57">
        <f t="shared" si="16723"/>
        <v>0</v>
      </c>
      <c r="IJR6" s="57">
        <f t="shared" si="16723"/>
        <v>0</v>
      </c>
      <c r="IJS6" s="57">
        <f t="shared" si="16723"/>
        <v>0</v>
      </c>
      <c r="IJT6" s="57">
        <f t="shared" si="16723"/>
        <v>0</v>
      </c>
      <c r="IJU6" s="57">
        <f t="shared" si="16723"/>
        <v>0</v>
      </c>
      <c r="IJV6" s="57">
        <f t="shared" si="16723"/>
        <v>0</v>
      </c>
      <c r="IJW6" s="57">
        <f t="shared" si="16723"/>
        <v>0</v>
      </c>
      <c r="IJX6" s="57">
        <f t="shared" si="16723"/>
        <v>0</v>
      </c>
      <c r="IJY6" s="57">
        <f t="shared" si="16723"/>
        <v>0</v>
      </c>
      <c r="IJZ6" s="57">
        <f t="shared" si="16723"/>
        <v>0</v>
      </c>
      <c r="IKA6" s="57">
        <f t="shared" si="16723"/>
        <v>0</v>
      </c>
      <c r="IKB6" s="57">
        <f t="shared" si="16723"/>
        <v>0</v>
      </c>
      <c r="IKC6" s="57">
        <f t="shared" si="16723"/>
        <v>0</v>
      </c>
      <c r="IKD6" s="57">
        <f t="shared" si="16723"/>
        <v>0</v>
      </c>
      <c r="IKE6" s="57">
        <f t="shared" si="16723"/>
        <v>0</v>
      </c>
      <c r="IKF6" s="57">
        <f t="shared" si="16723"/>
        <v>0</v>
      </c>
      <c r="IKG6" s="57">
        <f t="shared" si="16723"/>
        <v>0</v>
      </c>
      <c r="IKH6" s="57">
        <f t="shared" si="16723"/>
        <v>0</v>
      </c>
      <c r="IKI6" s="57">
        <f t="shared" si="16723"/>
        <v>0</v>
      </c>
      <c r="IKJ6" s="57">
        <f t="shared" si="16723"/>
        <v>0</v>
      </c>
      <c r="IKK6" s="57">
        <f t="shared" si="16723"/>
        <v>0</v>
      </c>
      <c r="IKL6" s="57">
        <f t="shared" si="16723"/>
        <v>0</v>
      </c>
      <c r="IKM6" s="57">
        <f t="shared" si="16723"/>
        <v>0</v>
      </c>
      <c r="IKN6" s="57">
        <f t="shared" si="16723"/>
        <v>0</v>
      </c>
      <c r="IKO6" s="57">
        <f t="shared" si="16723"/>
        <v>0</v>
      </c>
      <c r="IKP6" s="57">
        <f t="shared" si="16723"/>
        <v>0</v>
      </c>
      <c r="IKQ6" s="57">
        <f t="shared" si="16723"/>
        <v>0</v>
      </c>
      <c r="IKR6" s="57">
        <f t="shared" si="16723"/>
        <v>0</v>
      </c>
      <c r="IKS6" s="57">
        <f t="shared" si="16723"/>
        <v>0</v>
      </c>
      <c r="IKT6" s="57">
        <f t="shared" si="16723"/>
        <v>0</v>
      </c>
      <c r="IKU6" s="57">
        <f t="shared" si="16723"/>
        <v>0</v>
      </c>
      <c r="IKV6" s="57">
        <f t="shared" si="16723"/>
        <v>0</v>
      </c>
      <c r="IKW6" s="57">
        <f t="shared" si="16723"/>
        <v>0</v>
      </c>
      <c r="IKX6" s="57">
        <f t="shared" si="16723"/>
        <v>0</v>
      </c>
      <c r="IKY6" s="57">
        <f t="shared" si="16723"/>
        <v>0</v>
      </c>
      <c r="IKZ6" s="57">
        <f t="shared" si="16723"/>
        <v>0</v>
      </c>
      <c r="ILA6" s="57">
        <f t="shared" si="16723"/>
        <v>0</v>
      </c>
      <c r="ILB6" s="57">
        <f t="shared" si="16723"/>
        <v>0</v>
      </c>
      <c r="ILC6" s="57">
        <f t="shared" si="16723"/>
        <v>0</v>
      </c>
      <c r="ILD6" s="57">
        <f t="shared" si="16723"/>
        <v>0</v>
      </c>
      <c r="ILE6" s="57">
        <f t="shared" si="16723"/>
        <v>0</v>
      </c>
      <c r="ILF6" s="57">
        <f t="shared" si="16723"/>
        <v>0</v>
      </c>
      <c r="ILG6" s="57">
        <f t="shared" si="16723"/>
        <v>0</v>
      </c>
      <c r="ILH6" s="57">
        <f t="shared" si="16723"/>
        <v>0</v>
      </c>
      <c r="ILI6" s="57">
        <f t="shared" si="16723"/>
        <v>0</v>
      </c>
      <c r="ILJ6" s="57">
        <f t="shared" si="16723"/>
        <v>0</v>
      </c>
      <c r="ILK6" s="57">
        <f t="shared" si="16723"/>
        <v>0</v>
      </c>
      <c r="ILL6" s="57">
        <f t="shared" si="16723"/>
        <v>0</v>
      </c>
      <c r="ILM6" s="57">
        <f t="shared" si="16723"/>
        <v>0</v>
      </c>
      <c r="ILN6" s="57">
        <f t="shared" si="16723"/>
        <v>0</v>
      </c>
      <c r="ILO6" s="57">
        <f t="shared" si="16723"/>
        <v>0</v>
      </c>
      <c r="ILP6" s="57">
        <f t="shared" si="16723"/>
        <v>0</v>
      </c>
      <c r="ILQ6" s="57">
        <f t="shared" si="16723"/>
        <v>0</v>
      </c>
      <c r="ILR6" s="57">
        <f t="shared" si="16723"/>
        <v>0</v>
      </c>
      <c r="ILS6" s="57">
        <f t="shared" si="16723"/>
        <v>0</v>
      </c>
      <c r="ILT6" s="57">
        <f t="shared" si="16723"/>
        <v>0</v>
      </c>
      <c r="ILU6" s="57">
        <f t="shared" si="16723"/>
        <v>0</v>
      </c>
      <c r="ILV6" s="57">
        <f t="shared" si="16723"/>
        <v>0</v>
      </c>
      <c r="ILW6" s="57">
        <f t="shared" si="16723"/>
        <v>0</v>
      </c>
      <c r="ILX6" s="57">
        <f t="shared" ref="ILX6:IOI6" si="16724">ILX4+ILX5</f>
        <v>0</v>
      </c>
      <c r="ILY6" s="57">
        <f t="shared" si="16724"/>
        <v>0</v>
      </c>
      <c r="ILZ6" s="57">
        <f t="shared" si="16724"/>
        <v>0</v>
      </c>
      <c r="IMA6" s="57">
        <f t="shared" si="16724"/>
        <v>0</v>
      </c>
      <c r="IMB6" s="57">
        <f t="shared" si="16724"/>
        <v>0</v>
      </c>
      <c r="IMC6" s="57">
        <f t="shared" si="16724"/>
        <v>0</v>
      </c>
      <c r="IMD6" s="57">
        <f t="shared" si="16724"/>
        <v>0</v>
      </c>
      <c r="IME6" s="57">
        <f t="shared" si="16724"/>
        <v>0</v>
      </c>
      <c r="IMF6" s="57">
        <f t="shared" si="16724"/>
        <v>0</v>
      </c>
      <c r="IMG6" s="57">
        <f t="shared" si="16724"/>
        <v>0</v>
      </c>
      <c r="IMH6" s="57">
        <f t="shared" si="16724"/>
        <v>0</v>
      </c>
      <c r="IMI6" s="57">
        <f t="shared" si="16724"/>
        <v>0</v>
      </c>
      <c r="IMJ6" s="57">
        <f t="shared" si="16724"/>
        <v>0</v>
      </c>
      <c r="IMK6" s="57">
        <f t="shared" si="16724"/>
        <v>0</v>
      </c>
      <c r="IML6" s="57">
        <f t="shared" si="16724"/>
        <v>0</v>
      </c>
      <c r="IMM6" s="57">
        <f t="shared" si="16724"/>
        <v>0</v>
      </c>
      <c r="IMN6" s="57">
        <f t="shared" si="16724"/>
        <v>0</v>
      </c>
      <c r="IMO6" s="57">
        <f t="shared" si="16724"/>
        <v>0</v>
      </c>
      <c r="IMP6" s="57">
        <f t="shared" si="16724"/>
        <v>0</v>
      </c>
      <c r="IMQ6" s="57">
        <f t="shared" si="16724"/>
        <v>0</v>
      </c>
      <c r="IMR6" s="57">
        <f t="shared" si="16724"/>
        <v>0</v>
      </c>
      <c r="IMS6" s="57">
        <f t="shared" si="16724"/>
        <v>0</v>
      </c>
      <c r="IMT6" s="57">
        <f t="shared" si="16724"/>
        <v>0</v>
      </c>
      <c r="IMU6" s="57">
        <f t="shared" si="16724"/>
        <v>0</v>
      </c>
      <c r="IMV6" s="57">
        <f t="shared" si="16724"/>
        <v>0</v>
      </c>
      <c r="IMW6" s="57">
        <f t="shared" si="16724"/>
        <v>0</v>
      </c>
      <c r="IMX6" s="57">
        <f t="shared" si="16724"/>
        <v>0</v>
      </c>
      <c r="IMY6" s="57">
        <f t="shared" si="16724"/>
        <v>0</v>
      </c>
      <c r="IMZ6" s="57">
        <f t="shared" si="16724"/>
        <v>0</v>
      </c>
      <c r="INA6" s="57">
        <f t="shared" si="16724"/>
        <v>0</v>
      </c>
      <c r="INB6" s="57">
        <f t="shared" si="16724"/>
        <v>0</v>
      </c>
      <c r="INC6" s="57">
        <f t="shared" si="16724"/>
        <v>0</v>
      </c>
      <c r="IND6" s="57">
        <f t="shared" si="16724"/>
        <v>0</v>
      </c>
      <c r="INE6" s="57">
        <f t="shared" si="16724"/>
        <v>0</v>
      </c>
      <c r="INF6" s="57">
        <f t="shared" si="16724"/>
        <v>0</v>
      </c>
      <c r="ING6" s="57">
        <f t="shared" si="16724"/>
        <v>0</v>
      </c>
      <c r="INH6" s="57">
        <f t="shared" si="16724"/>
        <v>0</v>
      </c>
      <c r="INI6" s="57">
        <f t="shared" si="16724"/>
        <v>0</v>
      </c>
      <c r="INJ6" s="57">
        <f t="shared" si="16724"/>
        <v>0</v>
      </c>
      <c r="INK6" s="57">
        <f t="shared" si="16724"/>
        <v>0</v>
      </c>
      <c r="INL6" s="57">
        <f t="shared" si="16724"/>
        <v>0</v>
      </c>
      <c r="INM6" s="57">
        <f t="shared" si="16724"/>
        <v>0</v>
      </c>
      <c r="INN6" s="57">
        <f t="shared" si="16724"/>
        <v>0</v>
      </c>
      <c r="INO6" s="57">
        <f t="shared" si="16724"/>
        <v>0</v>
      </c>
      <c r="INP6" s="57">
        <f t="shared" si="16724"/>
        <v>0</v>
      </c>
      <c r="INQ6" s="57">
        <f t="shared" si="16724"/>
        <v>0</v>
      </c>
      <c r="INR6" s="57">
        <f t="shared" si="16724"/>
        <v>0</v>
      </c>
      <c r="INS6" s="57">
        <f t="shared" si="16724"/>
        <v>0</v>
      </c>
      <c r="INT6" s="57">
        <f t="shared" si="16724"/>
        <v>0</v>
      </c>
      <c r="INU6" s="57">
        <f t="shared" si="16724"/>
        <v>0</v>
      </c>
      <c r="INV6" s="57">
        <f t="shared" si="16724"/>
        <v>0</v>
      </c>
      <c r="INW6" s="57">
        <f t="shared" si="16724"/>
        <v>0</v>
      </c>
      <c r="INX6" s="57">
        <f t="shared" si="16724"/>
        <v>0</v>
      </c>
      <c r="INY6" s="57">
        <f t="shared" si="16724"/>
        <v>0</v>
      </c>
      <c r="INZ6" s="57">
        <f t="shared" si="16724"/>
        <v>0</v>
      </c>
      <c r="IOA6" s="57">
        <f t="shared" si="16724"/>
        <v>0</v>
      </c>
      <c r="IOB6" s="57">
        <f t="shared" si="16724"/>
        <v>0</v>
      </c>
      <c r="IOC6" s="57">
        <f t="shared" si="16724"/>
        <v>0</v>
      </c>
      <c r="IOD6" s="57">
        <f t="shared" si="16724"/>
        <v>0</v>
      </c>
      <c r="IOE6" s="57">
        <f t="shared" si="16724"/>
        <v>0</v>
      </c>
      <c r="IOF6" s="57">
        <f t="shared" si="16724"/>
        <v>0</v>
      </c>
      <c r="IOG6" s="57">
        <f t="shared" si="16724"/>
        <v>0</v>
      </c>
      <c r="IOH6" s="57">
        <f t="shared" si="16724"/>
        <v>0</v>
      </c>
      <c r="IOI6" s="57">
        <f t="shared" si="16724"/>
        <v>0</v>
      </c>
      <c r="IOJ6" s="57">
        <f t="shared" ref="IOJ6:IQU6" si="16725">IOJ4+IOJ5</f>
        <v>0</v>
      </c>
      <c r="IOK6" s="57">
        <f t="shared" si="16725"/>
        <v>0</v>
      </c>
      <c r="IOL6" s="57">
        <f t="shared" si="16725"/>
        <v>0</v>
      </c>
      <c r="IOM6" s="57">
        <f t="shared" si="16725"/>
        <v>0</v>
      </c>
      <c r="ION6" s="57">
        <f t="shared" si="16725"/>
        <v>0</v>
      </c>
      <c r="IOO6" s="57">
        <f t="shared" si="16725"/>
        <v>0</v>
      </c>
      <c r="IOP6" s="57">
        <f t="shared" si="16725"/>
        <v>0</v>
      </c>
      <c r="IOQ6" s="57">
        <f t="shared" si="16725"/>
        <v>0</v>
      </c>
      <c r="IOR6" s="57">
        <f t="shared" si="16725"/>
        <v>0</v>
      </c>
      <c r="IOS6" s="57">
        <f t="shared" si="16725"/>
        <v>0</v>
      </c>
      <c r="IOT6" s="57">
        <f t="shared" si="16725"/>
        <v>0</v>
      </c>
      <c r="IOU6" s="57">
        <f t="shared" si="16725"/>
        <v>0</v>
      </c>
      <c r="IOV6" s="57">
        <f t="shared" si="16725"/>
        <v>0</v>
      </c>
      <c r="IOW6" s="57">
        <f t="shared" si="16725"/>
        <v>0</v>
      </c>
      <c r="IOX6" s="57">
        <f t="shared" si="16725"/>
        <v>0</v>
      </c>
      <c r="IOY6" s="57">
        <f t="shared" si="16725"/>
        <v>0</v>
      </c>
      <c r="IOZ6" s="57">
        <f t="shared" si="16725"/>
        <v>0</v>
      </c>
      <c r="IPA6" s="57">
        <f t="shared" si="16725"/>
        <v>0</v>
      </c>
      <c r="IPB6" s="57">
        <f t="shared" si="16725"/>
        <v>0</v>
      </c>
      <c r="IPC6" s="57">
        <f t="shared" si="16725"/>
        <v>0</v>
      </c>
      <c r="IPD6" s="57">
        <f t="shared" si="16725"/>
        <v>0</v>
      </c>
      <c r="IPE6" s="57">
        <f t="shared" si="16725"/>
        <v>0</v>
      </c>
      <c r="IPF6" s="57">
        <f t="shared" si="16725"/>
        <v>0</v>
      </c>
      <c r="IPG6" s="57">
        <f t="shared" si="16725"/>
        <v>0</v>
      </c>
      <c r="IPH6" s="57">
        <f t="shared" si="16725"/>
        <v>0</v>
      </c>
      <c r="IPI6" s="57">
        <f t="shared" si="16725"/>
        <v>0</v>
      </c>
      <c r="IPJ6" s="57">
        <f t="shared" si="16725"/>
        <v>0</v>
      </c>
      <c r="IPK6" s="57">
        <f t="shared" si="16725"/>
        <v>0</v>
      </c>
      <c r="IPL6" s="57">
        <f t="shared" si="16725"/>
        <v>0</v>
      </c>
      <c r="IPM6" s="57">
        <f t="shared" si="16725"/>
        <v>0</v>
      </c>
      <c r="IPN6" s="57">
        <f t="shared" si="16725"/>
        <v>0</v>
      </c>
      <c r="IPO6" s="57">
        <f t="shared" si="16725"/>
        <v>0</v>
      </c>
      <c r="IPP6" s="57">
        <f t="shared" si="16725"/>
        <v>0</v>
      </c>
      <c r="IPQ6" s="57">
        <f t="shared" si="16725"/>
        <v>0</v>
      </c>
      <c r="IPR6" s="57">
        <f t="shared" si="16725"/>
        <v>0</v>
      </c>
      <c r="IPS6" s="57">
        <f t="shared" si="16725"/>
        <v>0</v>
      </c>
      <c r="IPT6" s="57">
        <f t="shared" si="16725"/>
        <v>0</v>
      </c>
      <c r="IPU6" s="57">
        <f t="shared" si="16725"/>
        <v>0</v>
      </c>
      <c r="IPV6" s="57">
        <f t="shared" si="16725"/>
        <v>0</v>
      </c>
      <c r="IPW6" s="57">
        <f t="shared" si="16725"/>
        <v>0</v>
      </c>
      <c r="IPX6" s="57">
        <f t="shared" si="16725"/>
        <v>0</v>
      </c>
      <c r="IPY6" s="57">
        <f t="shared" si="16725"/>
        <v>0</v>
      </c>
      <c r="IPZ6" s="57">
        <f t="shared" si="16725"/>
        <v>0</v>
      </c>
      <c r="IQA6" s="57">
        <f t="shared" si="16725"/>
        <v>0</v>
      </c>
      <c r="IQB6" s="57">
        <f t="shared" si="16725"/>
        <v>0</v>
      </c>
      <c r="IQC6" s="57">
        <f t="shared" si="16725"/>
        <v>0</v>
      </c>
      <c r="IQD6" s="57">
        <f t="shared" si="16725"/>
        <v>0</v>
      </c>
      <c r="IQE6" s="57">
        <f t="shared" si="16725"/>
        <v>0</v>
      </c>
      <c r="IQF6" s="57">
        <f t="shared" si="16725"/>
        <v>0</v>
      </c>
      <c r="IQG6" s="57">
        <f t="shared" si="16725"/>
        <v>0</v>
      </c>
      <c r="IQH6" s="57">
        <f t="shared" si="16725"/>
        <v>0</v>
      </c>
      <c r="IQI6" s="57">
        <f t="shared" si="16725"/>
        <v>0</v>
      </c>
      <c r="IQJ6" s="57">
        <f t="shared" si="16725"/>
        <v>0</v>
      </c>
      <c r="IQK6" s="57">
        <f t="shared" si="16725"/>
        <v>0</v>
      </c>
      <c r="IQL6" s="57">
        <f t="shared" si="16725"/>
        <v>0</v>
      </c>
      <c r="IQM6" s="57">
        <f t="shared" si="16725"/>
        <v>0</v>
      </c>
      <c r="IQN6" s="57">
        <f t="shared" si="16725"/>
        <v>0</v>
      </c>
      <c r="IQO6" s="57">
        <f t="shared" si="16725"/>
        <v>0</v>
      </c>
      <c r="IQP6" s="57">
        <f t="shared" si="16725"/>
        <v>0</v>
      </c>
      <c r="IQQ6" s="57">
        <f t="shared" si="16725"/>
        <v>0</v>
      </c>
      <c r="IQR6" s="57">
        <f t="shared" si="16725"/>
        <v>0</v>
      </c>
      <c r="IQS6" s="57">
        <f t="shared" si="16725"/>
        <v>0</v>
      </c>
      <c r="IQT6" s="57">
        <f t="shared" si="16725"/>
        <v>0</v>
      </c>
      <c r="IQU6" s="57">
        <f t="shared" si="16725"/>
        <v>0</v>
      </c>
      <c r="IQV6" s="57">
        <f t="shared" ref="IQV6:ITG6" si="16726">IQV4+IQV5</f>
        <v>0</v>
      </c>
      <c r="IQW6" s="57">
        <f t="shared" si="16726"/>
        <v>0</v>
      </c>
      <c r="IQX6" s="57">
        <f t="shared" si="16726"/>
        <v>0</v>
      </c>
      <c r="IQY6" s="57">
        <f t="shared" si="16726"/>
        <v>0</v>
      </c>
      <c r="IQZ6" s="57">
        <f t="shared" si="16726"/>
        <v>0</v>
      </c>
      <c r="IRA6" s="57">
        <f t="shared" si="16726"/>
        <v>0</v>
      </c>
      <c r="IRB6" s="57">
        <f t="shared" si="16726"/>
        <v>0</v>
      </c>
      <c r="IRC6" s="57">
        <f t="shared" si="16726"/>
        <v>0</v>
      </c>
      <c r="IRD6" s="57">
        <f t="shared" si="16726"/>
        <v>0</v>
      </c>
      <c r="IRE6" s="57">
        <f t="shared" si="16726"/>
        <v>0</v>
      </c>
      <c r="IRF6" s="57">
        <f t="shared" si="16726"/>
        <v>0</v>
      </c>
      <c r="IRG6" s="57">
        <f t="shared" si="16726"/>
        <v>0</v>
      </c>
      <c r="IRH6" s="57">
        <f t="shared" si="16726"/>
        <v>0</v>
      </c>
      <c r="IRI6" s="57">
        <f t="shared" si="16726"/>
        <v>0</v>
      </c>
      <c r="IRJ6" s="57">
        <f t="shared" si="16726"/>
        <v>0</v>
      </c>
      <c r="IRK6" s="57">
        <f t="shared" si="16726"/>
        <v>0</v>
      </c>
      <c r="IRL6" s="57">
        <f t="shared" si="16726"/>
        <v>0</v>
      </c>
      <c r="IRM6" s="57">
        <f t="shared" si="16726"/>
        <v>0</v>
      </c>
      <c r="IRN6" s="57">
        <f t="shared" si="16726"/>
        <v>0</v>
      </c>
      <c r="IRO6" s="57">
        <f t="shared" si="16726"/>
        <v>0</v>
      </c>
      <c r="IRP6" s="57">
        <f t="shared" si="16726"/>
        <v>0</v>
      </c>
      <c r="IRQ6" s="57">
        <f t="shared" si="16726"/>
        <v>0</v>
      </c>
      <c r="IRR6" s="57">
        <f t="shared" si="16726"/>
        <v>0</v>
      </c>
      <c r="IRS6" s="57">
        <f t="shared" si="16726"/>
        <v>0</v>
      </c>
      <c r="IRT6" s="57">
        <f t="shared" si="16726"/>
        <v>0</v>
      </c>
      <c r="IRU6" s="57">
        <f t="shared" si="16726"/>
        <v>0</v>
      </c>
      <c r="IRV6" s="57">
        <f t="shared" si="16726"/>
        <v>0</v>
      </c>
      <c r="IRW6" s="57">
        <f t="shared" si="16726"/>
        <v>0</v>
      </c>
      <c r="IRX6" s="57">
        <f t="shared" si="16726"/>
        <v>0</v>
      </c>
      <c r="IRY6" s="57">
        <f t="shared" si="16726"/>
        <v>0</v>
      </c>
      <c r="IRZ6" s="57">
        <f t="shared" si="16726"/>
        <v>0</v>
      </c>
      <c r="ISA6" s="57">
        <f t="shared" si="16726"/>
        <v>0</v>
      </c>
      <c r="ISB6" s="57">
        <f t="shared" si="16726"/>
        <v>0</v>
      </c>
      <c r="ISC6" s="57">
        <f t="shared" si="16726"/>
        <v>0</v>
      </c>
      <c r="ISD6" s="57">
        <f t="shared" si="16726"/>
        <v>0</v>
      </c>
      <c r="ISE6" s="57">
        <f t="shared" si="16726"/>
        <v>0</v>
      </c>
      <c r="ISF6" s="57">
        <f t="shared" si="16726"/>
        <v>0</v>
      </c>
      <c r="ISG6" s="57">
        <f t="shared" si="16726"/>
        <v>0</v>
      </c>
      <c r="ISH6" s="57">
        <f t="shared" si="16726"/>
        <v>0</v>
      </c>
      <c r="ISI6" s="57">
        <f t="shared" si="16726"/>
        <v>0</v>
      </c>
      <c r="ISJ6" s="57">
        <f t="shared" si="16726"/>
        <v>0</v>
      </c>
      <c r="ISK6" s="57">
        <f t="shared" si="16726"/>
        <v>0</v>
      </c>
      <c r="ISL6" s="57">
        <f t="shared" si="16726"/>
        <v>0</v>
      </c>
      <c r="ISM6" s="57">
        <f t="shared" si="16726"/>
        <v>0</v>
      </c>
      <c r="ISN6" s="57">
        <f t="shared" si="16726"/>
        <v>0</v>
      </c>
      <c r="ISO6" s="57">
        <f t="shared" si="16726"/>
        <v>0</v>
      </c>
      <c r="ISP6" s="57">
        <f t="shared" si="16726"/>
        <v>0</v>
      </c>
      <c r="ISQ6" s="57">
        <f t="shared" si="16726"/>
        <v>0</v>
      </c>
      <c r="ISR6" s="57">
        <f t="shared" si="16726"/>
        <v>0</v>
      </c>
      <c r="ISS6" s="57">
        <f t="shared" si="16726"/>
        <v>0</v>
      </c>
      <c r="IST6" s="57">
        <f t="shared" si="16726"/>
        <v>0</v>
      </c>
      <c r="ISU6" s="57">
        <f t="shared" si="16726"/>
        <v>0</v>
      </c>
      <c r="ISV6" s="57">
        <f t="shared" si="16726"/>
        <v>0</v>
      </c>
      <c r="ISW6" s="57">
        <f t="shared" si="16726"/>
        <v>0</v>
      </c>
      <c r="ISX6" s="57">
        <f t="shared" si="16726"/>
        <v>0</v>
      </c>
      <c r="ISY6" s="57">
        <f t="shared" si="16726"/>
        <v>0</v>
      </c>
      <c r="ISZ6" s="57">
        <f t="shared" si="16726"/>
        <v>0</v>
      </c>
      <c r="ITA6" s="57">
        <f t="shared" si="16726"/>
        <v>0</v>
      </c>
      <c r="ITB6" s="57">
        <f t="shared" si="16726"/>
        <v>0</v>
      </c>
      <c r="ITC6" s="57">
        <f t="shared" si="16726"/>
        <v>0</v>
      </c>
      <c r="ITD6" s="57">
        <f t="shared" si="16726"/>
        <v>0</v>
      </c>
      <c r="ITE6" s="57">
        <f t="shared" si="16726"/>
        <v>0</v>
      </c>
      <c r="ITF6" s="57">
        <f t="shared" si="16726"/>
        <v>0</v>
      </c>
      <c r="ITG6" s="57">
        <f t="shared" si="16726"/>
        <v>0</v>
      </c>
      <c r="ITH6" s="57">
        <f t="shared" ref="ITH6:IVS6" si="16727">ITH4+ITH5</f>
        <v>0</v>
      </c>
      <c r="ITI6" s="57">
        <f t="shared" si="16727"/>
        <v>0</v>
      </c>
      <c r="ITJ6" s="57">
        <f t="shared" si="16727"/>
        <v>0</v>
      </c>
      <c r="ITK6" s="57">
        <f t="shared" si="16727"/>
        <v>0</v>
      </c>
      <c r="ITL6" s="57">
        <f t="shared" si="16727"/>
        <v>0</v>
      </c>
      <c r="ITM6" s="57">
        <f t="shared" si="16727"/>
        <v>0</v>
      </c>
      <c r="ITN6" s="57">
        <f t="shared" si="16727"/>
        <v>0</v>
      </c>
      <c r="ITO6" s="57">
        <f t="shared" si="16727"/>
        <v>0</v>
      </c>
      <c r="ITP6" s="57">
        <f t="shared" si="16727"/>
        <v>0</v>
      </c>
      <c r="ITQ6" s="57">
        <f t="shared" si="16727"/>
        <v>0</v>
      </c>
      <c r="ITR6" s="57">
        <f t="shared" si="16727"/>
        <v>0</v>
      </c>
      <c r="ITS6" s="57">
        <f t="shared" si="16727"/>
        <v>0</v>
      </c>
      <c r="ITT6" s="57">
        <f t="shared" si="16727"/>
        <v>0</v>
      </c>
      <c r="ITU6" s="57">
        <f t="shared" si="16727"/>
        <v>0</v>
      </c>
      <c r="ITV6" s="57">
        <f t="shared" si="16727"/>
        <v>0</v>
      </c>
      <c r="ITW6" s="57">
        <f t="shared" si="16727"/>
        <v>0</v>
      </c>
      <c r="ITX6" s="57">
        <f t="shared" si="16727"/>
        <v>0</v>
      </c>
      <c r="ITY6" s="57">
        <f t="shared" si="16727"/>
        <v>0</v>
      </c>
      <c r="ITZ6" s="57">
        <f t="shared" si="16727"/>
        <v>0</v>
      </c>
      <c r="IUA6" s="57">
        <f t="shared" si="16727"/>
        <v>0</v>
      </c>
      <c r="IUB6" s="57">
        <f t="shared" si="16727"/>
        <v>0</v>
      </c>
      <c r="IUC6" s="57">
        <f t="shared" si="16727"/>
        <v>0</v>
      </c>
      <c r="IUD6" s="57">
        <f t="shared" si="16727"/>
        <v>0</v>
      </c>
      <c r="IUE6" s="57">
        <f t="shared" si="16727"/>
        <v>0</v>
      </c>
      <c r="IUF6" s="57">
        <f t="shared" si="16727"/>
        <v>0</v>
      </c>
      <c r="IUG6" s="57">
        <f t="shared" si="16727"/>
        <v>0</v>
      </c>
      <c r="IUH6" s="57">
        <f t="shared" si="16727"/>
        <v>0</v>
      </c>
      <c r="IUI6" s="57">
        <f t="shared" si="16727"/>
        <v>0</v>
      </c>
      <c r="IUJ6" s="57">
        <f t="shared" si="16727"/>
        <v>0</v>
      </c>
      <c r="IUK6" s="57">
        <f t="shared" si="16727"/>
        <v>0</v>
      </c>
      <c r="IUL6" s="57">
        <f t="shared" si="16727"/>
        <v>0</v>
      </c>
      <c r="IUM6" s="57">
        <f t="shared" si="16727"/>
        <v>0</v>
      </c>
      <c r="IUN6" s="57">
        <f t="shared" si="16727"/>
        <v>0</v>
      </c>
      <c r="IUO6" s="57">
        <f t="shared" si="16727"/>
        <v>0</v>
      </c>
      <c r="IUP6" s="57">
        <f t="shared" si="16727"/>
        <v>0</v>
      </c>
      <c r="IUQ6" s="57">
        <f t="shared" si="16727"/>
        <v>0</v>
      </c>
      <c r="IUR6" s="57">
        <f t="shared" si="16727"/>
        <v>0</v>
      </c>
      <c r="IUS6" s="57">
        <f t="shared" si="16727"/>
        <v>0</v>
      </c>
      <c r="IUT6" s="57">
        <f t="shared" si="16727"/>
        <v>0</v>
      </c>
      <c r="IUU6" s="57">
        <f t="shared" si="16727"/>
        <v>0</v>
      </c>
      <c r="IUV6" s="57">
        <f t="shared" si="16727"/>
        <v>0</v>
      </c>
      <c r="IUW6" s="57">
        <f t="shared" si="16727"/>
        <v>0</v>
      </c>
      <c r="IUX6" s="57">
        <f t="shared" si="16727"/>
        <v>0</v>
      </c>
      <c r="IUY6" s="57">
        <f t="shared" si="16727"/>
        <v>0</v>
      </c>
      <c r="IUZ6" s="57">
        <f t="shared" si="16727"/>
        <v>0</v>
      </c>
      <c r="IVA6" s="57">
        <f t="shared" si="16727"/>
        <v>0</v>
      </c>
      <c r="IVB6" s="57">
        <f t="shared" si="16727"/>
        <v>0</v>
      </c>
      <c r="IVC6" s="57">
        <f t="shared" si="16727"/>
        <v>0</v>
      </c>
      <c r="IVD6" s="57">
        <f t="shared" si="16727"/>
        <v>0</v>
      </c>
      <c r="IVE6" s="57">
        <f t="shared" si="16727"/>
        <v>0</v>
      </c>
      <c r="IVF6" s="57">
        <f t="shared" si="16727"/>
        <v>0</v>
      </c>
      <c r="IVG6" s="57">
        <f t="shared" si="16727"/>
        <v>0</v>
      </c>
      <c r="IVH6" s="57">
        <f t="shared" si="16727"/>
        <v>0</v>
      </c>
      <c r="IVI6" s="57">
        <f t="shared" si="16727"/>
        <v>0</v>
      </c>
      <c r="IVJ6" s="57">
        <f t="shared" si="16727"/>
        <v>0</v>
      </c>
      <c r="IVK6" s="57">
        <f t="shared" si="16727"/>
        <v>0</v>
      </c>
      <c r="IVL6" s="57">
        <f t="shared" si="16727"/>
        <v>0</v>
      </c>
      <c r="IVM6" s="57">
        <f t="shared" si="16727"/>
        <v>0</v>
      </c>
      <c r="IVN6" s="57">
        <f t="shared" si="16727"/>
        <v>0</v>
      </c>
      <c r="IVO6" s="57">
        <f t="shared" si="16727"/>
        <v>0</v>
      </c>
      <c r="IVP6" s="57">
        <f t="shared" si="16727"/>
        <v>0</v>
      </c>
      <c r="IVQ6" s="57">
        <f t="shared" si="16727"/>
        <v>0</v>
      </c>
      <c r="IVR6" s="57">
        <f t="shared" si="16727"/>
        <v>0</v>
      </c>
      <c r="IVS6" s="57">
        <f t="shared" si="16727"/>
        <v>0</v>
      </c>
      <c r="IVT6" s="57">
        <f t="shared" ref="IVT6:IYE6" si="16728">IVT4+IVT5</f>
        <v>0</v>
      </c>
      <c r="IVU6" s="57">
        <f t="shared" si="16728"/>
        <v>0</v>
      </c>
      <c r="IVV6" s="57">
        <f t="shared" si="16728"/>
        <v>0</v>
      </c>
      <c r="IVW6" s="57">
        <f t="shared" si="16728"/>
        <v>0</v>
      </c>
      <c r="IVX6" s="57">
        <f t="shared" si="16728"/>
        <v>0</v>
      </c>
      <c r="IVY6" s="57">
        <f t="shared" si="16728"/>
        <v>0</v>
      </c>
      <c r="IVZ6" s="57">
        <f t="shared" si="16728"/>
        <v>0</v>
      </c>
      <c r="IWA6" s="57">
        <f t="shared" si="16728"/>
        <v>0</v>
      </c>
      <c r="IWB6" s="57">
        <f t="shared" si="16728"/>
        <v>0</v>
      </c>
      <c r="IWC6" s="57">
        <f t="shared" si="16728"/>
        <v>0</v>
      </c>
      <c r="IWD6" s="57">
        <f t="shared" si="16728"/>
        <v>0</v>
      </c>
      <c r="IWE6" s="57">
        <f t="shared" si="16728"/>
        <v>0</v>
      </c>
      <c r="IWF6" s="57">
        <f t="shared" si="16728"/>
        <v>0</v>
      </c>
      <c r="IWG6" s="57">
        <f t="shared" si="16728"/>
        <v>0</v>
      </c>
      <c r="IWH6" s="57">
        <f t="shared" si="16728"/>
        <v>0</v>
      </c>
      <c r="IWI6" s="57">
        <f t="shared" si="16728"/>
        <v>0</v>
      </c>
      <c r="IWJ6" s="57">
        <f t="shared" si="16728"/>
        <v>0</v>
      </c>
      <c r="IWK6" s="57">
        <f t="shared" si="16728"/>
        <v>0</v>
      </c>
      <c r="IWL6" s="57">
        <f t="shared" si="16728"/>
        <v>0</v>
      </c>
      <c r="IWM6" s="57">
        <f t="shared" si="16728"/>
        <v>0</v>
      </c>
      <c r="IWN6" s="57">
        <f t="shared" si="16728"/>
        <v>0</v>
      </c>
      <c r="IWO6" s="57">
        <f t="shared" si="16728"/>
        <v>0</v>
      </c>
      <c r="IWP6" s="57">
        <f t="shared" si="16728"/>
        <v>0</v>
      </c>
      <c r="IWQ6" s="57">
        <f t="shared" si="16728"/>
        <v>0</v>
      </c>
      <c r="IWR6" s="57">
        <f t="shared" si="16728"/>
        <v>0</v>
      </c>
      <c r="IWS6" s="57">
        <f t="shared" si="16728"/>
        <v>0</v>
      </c>
      <c r="IWT6" s="57">
        <f t="shared" si="16728"/>
        <v>0</v>
      </c>
      <c r="IWU6" s="57">
        <f t="shared" si="16728"/>
        <v>0</v>
      </c>
      <c r="IWV6" s="57">
        <f t="shared" si="16728"/>
        <v>0</v>
      </c>
      <c r="IWW6" s="57">
        <f t="shared" si="16728"/>
        <v>0</v>
      </c>
      <c r="IWX6" s="57">
        <f t="shared" si="16728"/>
        <v>0</v>
      </c>
      <c r="IWY6" s="57">
        <f t="shared" si="16728"/>
        <v>0</v>
      </c>
      <c r="IWZ6" s="57">
        <f t="shared" si="16728"/>
        <v>0</v>
      </c>
      <c r="IXA6" s="57">
        <f t="shared" si="16728"/>
        <v>0</v>
      </c>
      <c r="IXB6" s="57">
        <f t="shared" si="16728"/>
        <v>0</v>
      </c>
      <c r="IXC6" s="57">
        <f t="shared" si="16728"/>
        <v>0</v>
      </c>
      <c r="IXD6" s="57">
        <f t="shared" si="16728"/>
        <v>0</v>
      </c>
      <c r="IXE6" s="57">
        <f t="shared" si="16728"/>
        <v>0</v>
      </c>
      <c r="IXF6" s="57">
        <f t="shared" si="16728"/>
        <v>0</v>
      </c>
      <c r="IXG6" s="57">
        <f t="shared" si="16728"/>
        <v>0</v>
      </c>
      <c r="IXH6" s="57">
        <f t="shared" si="16728"/>
        <v>0</v>
      </c>
      <c r="IXI6" s="57">
        <f t="shared" si="16728"/>
        <v>0</v>
      </c>
      <c r="IXJ6" s="57">
        <f t="shared" si="16728"/>
        <v>0</v>
      </c>
      <c r="IXK6" s="57">
        <f t="shared" si="16728"/>
        <v>0</v>
      </c>
      <c r="IXL6" s="57">
        <f t="shared" si="16728"/>
        <v>0</v>
      </c>
      <c r="IXM6" s="57">
        <f t="shared" si="16728"/>
        <v>0</v>
      </c>
      <c r="IXN6" s="57">
        <f t="shared" si="16728"/>
        <v>0</v>
      </c>
      <c r="IXO6" s="57">
        <f t="shared" si="16728"/>
        <v>0</v>
      </c>
      <c r="IXP6" s="57">
        <f t="shared" si="16728"/>
        <v>0</v>
      </c>
      <c r="IXQ6" s="57">
        <f t="shared" si="16728"/>
        <v>0</v>
      </c>
      <c r="IXR6" s="57">
        <f t="shared" si="16728"/>
        <v>0</v>
      </c>
      <c r="IXS6" s="57">
        <f t="shared" si="16728"/>
        <v>0</v>
      </c>
      <c r="IXT6" s="57">
        <f t="shared" si="16728"/>
        <v>0</v>
      </c>
      <c r="IXU6" s="57">
        <f t="shared" si="16728"/>
        <v>0</v>
      </c>
      <c r="IXV6" s="57">
        <f t="shared" si="16728"/>
        <v>0</v>
      </c>
      <c r="IXW6" s="57">
        <f t="shared" si="16728"/>
        <v>0</v>
      </c>
      <c r="IXX6" s="57">
        <f t="shared" si="16728"/>
        <v>0</v>
      </c>
      <c r="IXY6" s="57">
        <f t="shared" si="16728"/>
        <v>0</v>
      </c>
      <c r="IXZ6" s="57">
        <f t="shared" si="16728"/>
        <v>0</v>
      </c>
      <c r="IYA6" s="57">
        <f t="shared" si="16728"/>
        <v>0</v>
      </c>
      <c r="IYB6" s="57">
        <f t="shared" si="16728"/>
        <v>0</v>
      </c>
      <c r="IYC6" s="57">
        <f t="shared" si="16728"/>
        <v>0</v>
      </c>
      <c r="IYD6" s="57">
        <f t="shared" si="16728"/>
        <v>0</v>
      </c>
      <c r="IYE6" s="57">
        <f t="shared" si="16728"/>
        <v>0</v>
      </c>
      <c r="IYF6" s="57">
        <f t="shared" ref="IYF6:JAQ6" si="16729">IYF4+IYF5</f>
        <v>0</v>
      </c>
      <c r="IYG6" s="57">
        <f t="shared" si="16729"/>
        <v>0</v>
      </c>
      <c r="IYH6" s="57">
        <f t="shared" si="16729"/>
        <v>0</v>
      </c>
      <c r="IYI6" s="57">
        <f t="shared" si="16729"/>
        <v>0</v>
      </c>
      <c r="IYJ6" s="57">
        <f t="shared" si="16729"/>
        <v>0</v>
      </c>
      <c r="IYK6" s="57">
        <f t="shared" si="16729"/>
        <v>0</v>
      </c>
      <c r="IYL6" s="57">
        <f t="shared" si="16729"/>
        <v>0</v>
      </c>
      <c r="IYM6" s="57">
        <f t="shared" si="16729"/>
        <v>0</v>
      </c>
      <c r="IYN6" s="57">
        <f t="shared" si="16729"/>
        <v>0</v>
      </c>
      <c r="IYO6" s="57">
        <f t="shared" si="16729"/>
        <v>0</v>
      </c>
      <c r="IYP6" s="57">
        <f t="shared" si="16729"/>
        <v>0</v>
      </c>
      <c r="IYQ6" s="57">
        <f t="shared" si="16729"/>
        <v>0</v>
      </c>
      <c r="IYR6" s="57">
        <f t="shared" si="16729"/>
        <v>0</v>
      </c>
      <c r="IYS6" s="57">
        <f t="shared" si="16729"/>
        <v>0</v>
      </c>
      <c r="IYT6" s="57">
        <f t="shared" si="16729"/>
        <v>0</v>
      </c>
      <c r="IYU6" s="57">
        <f t="shared" si="16729"/>
        <v>0</v>
      </c>
      <c r="IYV6" s="57">
        <f t="shared" si="16729"/>
        <v>0</v>
      </c>
      <c r="IYW6" s="57">
        <f t="shared" si="16729"/>
        <v>0</v>
      </c>
      <c r="IYX6" s="57">
        <f t="shared" si="16729"/>
        <v>0</v>
      </c>
      <c r="IYY6" s="57">
        <f t="shared" si="16729"/>
        <v>0</v>
      </c>
      <c r="IYZ6" s="57">
        <f t="shared" si="16729"/>
        <v>0</v>
      </c>
      <c r="IZA6" s="57">
        <f t="shared" si="16729"/>
        <v>0</v>
      </c>
      <c r="IZB6" s="57">
        <f t="shared" si="16729"/>
        <v>0</v>
      </c>
      <c r="IZC6" s="57">
        <f t="shared" si="16729"/>
        <v>0</v>
      </c>
      <c r="IZD6" s="57">
        <f t="shared" si="16729"/>
        <v>0</v>
      </c>
      <c r="IZE6" s="57">
        <f t="shared" si="16729"/>
        <v>0</v>
      </c>
      <c r="IZF6" s="57">
        <f t="shared" si="16729"/>
        <v>0</v>
      </c>
      <c r="IZG6" s="57">
        <f t="shared" si="16729"/>
        <v>0</v>
      </c>
      <c r="IZH6" s="57">
        <f t="shared" si="16729"/>
        <v>0</v>
      </c>
      <c r="IZI6" s="57">
        <f t="shared" si="16729"/>
        <v>0</v>
      </c>
      <c r="IZJ6" s="57">
        <f t="shared" si="16729"/>
        <v>0</v>
      </c>
      <c r="IZK6" s="57">
        <f t="shared" si="16729"/>
        <v>0</v>
      </c>
      <c r="IZL6" s="57">
        <f t="shared" si="16729"/>
        <v>0</v>
      </c>
      <c r="IZM6" s="57">
        <f t="shared" si="16729"/>
        <v>0</v>
      </c>
      <c r="IZN6" s="57">
        <f t="shared" si="16729"/>
        <v>0</v>
      </c>
      <c r="IZO6" s="57">
        <f t="shared" si="16729"/>
        <v>0</v>
      </c>
      <c r="IZP6" s="57">
        <f t="shared" si="16729"/>
        <v>0</v>
      </c>
      <c r="IZQ6" s="57">
        <f t="shared" si="16729"/>
        <v>0</v>
      </c>
      <c r="IZR6" s="57">
        <f t="shared" si="16729"/>
        <v>0</v>
      </c>
      <c r="IZS6" s="57">
        <f t="shared" si="16729"/>
        <v>0</v>
      </c>
      <c r="IZT6" s="57">
        <f t="shared" si="16729"/>
        <v>0</v>
      </c>
      <c r="IZU6" s="57">
        <f t="shared" si="16729"/>
        <v>0</v>
      </c>
      <c r="IZV6" s="57">
        <f t="shared" si="16729"/>
        <v>0</v>
      </c>
      <c r="IZW6" s="57">
        <f t="shared" si="16729"/>
        <v>0</v>
      </c>
      <c r="IZX6" s="57">
        <f t="shared" si="16729"/>
        <v>0</v>
      </c>
      <c r="IZY6" s="57">
        <f t="shared" si="16729"/>
        <v>0</v>
      </c>
      <c r="IZZ6" s="57">
        <f t="shared" si="16729"/>
        <v>0</v>
      </c>
      <c r="JAA6" s="57">
        <f t="shared" si="16729"/>
        <v>0</v>
      </c>
      <c r="JAB6" s="57">
        <f t="shared" si="16729"/>
        <v>0</v>
      </c>
      <c r="JAC6" s="57">
        <f t="shared" si="16729"/>
        <v>0</v>
      </c>
      <c r="JAD6" s="57">
        <f t="shared" si="16729"/>
        <v>0</v>
      </c>
      <c r="JAE6" s="57">
        <f t="shared" si="16729"/>
        <v>0</v>
      </c>
      <c r="JAF6" s="57">
        <f t="shared" si="16729"/>
        <v>0</v>
      </c>
      <c r="JAG6" s="57">
        <f t="shared" si="16729"/>
        <v>0</v>
      </c>
      <c r="JAH6" s="57">
        <f t="shared" si="16729"/>
        <v>0</v>
      </c>
      <c r="JAI6" s="57">
        <f t="shared" si="16729"/>
        <v>0</v>
      </c>
      <c r="JAJ6" s="57">
        <f t="shared" si="16729"/>
        <v>0</v>
      </c>
      <c r="JAK6" s="57">
        <f t="shared" si="16729"/>
        <v>0</v>
      </c>
      <c r="JAL6" s="57">
        <f t="shared" si="16729"/>
        <v>0</v>
      </c>
      <c r="JAM6" s="57">
        <f t="shared" si="16729"/>
        <v>0</v>
      </c>
      <c r="JAN6" s="57">
        <f t="shared" si="16729"/>
        <v>0</v>
      </c>
      <c r="JAO6" s="57">
        <f t="shared" si="16729"/>
        <v>0</v>
      </c>
      <c r="JAP6" s="57">
        <f t="shared" si="16729"/>
        <v>0</v>
      </c>
      <c r="JAQ6" s="57">
        <f t="shared" si="16729"/>
        <v>0</v>
      </c>
      <c r="JAR6" s="57">
        <f t="shared" ref="JAR6:JDC6" si="16730">JAR4+JAR5</f>
        <v>0</v>
      </c>
      <c r="JAS6" s="57">
        <f t="shared" si="16730"/>
        <v>0</v>
      </c>
      <c r="JAT6" s="57">
        <f t="shared" si="16730"/>
        <v>0</v>
      </c>
      <c r="JAU6" s="57">
        <f t="shared" si="16730"/>
        <v>0</v>
      </c>
      <c r="JAV6" s="57">
        <f t="shared" si="16730"/>
        <v>0</v>
      </c>
      <c r="JAW6" s="57">
        <f t="shared" si="16730"/>
        <v>0</v>
      </c>
      <c r="JAX6" s="57">
        <f t="shared" si="16730"/>
        <v>0</v>
      </c>
      <c r="JAY6" s="57">
        <f t="shared" si="16730"/>
        <v>0</v>
      </c>
      <c r="JAZ6" s="57">
        <f t="shared" si="16730"/>
        <v>0</v>
      </c>
      <c r="JBA6" s="57">
        <f t="shared" si="16730"/>
        <v>0</v>
      </c>
      <c r="JBB6" s="57">
        <f t="shared" si="16730"/>
        <v>0</v>
      </c>
      <c r="JBC6" s="57">
        <f t="shared" si="16730"/>
        <v>0</v>
      </c>
      <c r="JBD6" s="57">
        <f t="shared" si="16730"/>
        <v>0</v>
      </c>
      <c r="JBE6" s="57">
        <f t="shared" si="16730"/>
        <v>0</v>
      </c>
      <c r="JBF6" s="57">
        <f t="shared" si="16730"/>
        <v>0</v>
      </c>
      <c r="JBG6" s="57">
        <f t="shared" si="16730"/>
        <v>0</v>
      </c>
      <c r="JBH6" s="57">
        <f t="shared" si="16730"/>
        <v>0</v>
      </c>
      <c r="JBI6" s="57">
        <f t="shared" si="16730"/>
        <v>0</v>
      </c>
      <c r="JBJ6" s="57">
        <f t="shared" si="16730"/>
        <v>0</v>
      </c>
      <c r="JBK6" s="57">
        <f t="shared" si="16730"/>
        <v>0</v>
      </c>
      <c r="JBL6" s="57">
        <f t="shared" si="16730"/>
        <v>0</v>
      </c>
      <c r="JBM6" s="57">
        <f t="shared" si="16730"/>
        <v>0</v>
      </c>
      <c r="JBN6" s="57">
        <f t="shared" si="16730"/>
        <v>0</v>
      </c>
      <c r="JBO6" s="57">
        <f t="shared" si="16730"/>
        <v>0</v>
      </c>
      <c r="JBP6" s="57">
        <f t="shared" si="16730"/>
        <v>0</v>
      </c>
      <c r="JBQ6" s="57">
        <f t="shared" si="16730"/>
        <v>0</v>
      </c>
      <c r="JBR6" s="57">
        <f t="shared" si="16730"/>
        <v>0</v>
      </c>
      <c r="JBS6" s="57">
        <f t="shared" si="16730"/>
        <v>0</v>
      </c>
      <c r="JBT6" s="57">
        <f t="shared" si="16730"/>
        <v>0</v>
      </c>
      <c r="JBU6" s="57">
        <f t="shared" si="16730"/>
        <v>0</v>
      </c>
      <c r="JBV6" s="57">
        <f t="shared" si="16730"/>
        <v>0</v>
      </c>
      <c r="JBW6" s="57">
        <f t="shared" si="16730"/>
        <v>0</v>
      </c>
      <c r="JBX6" s="57">
        <f t="shared" si="16730"/>
        <v>0</v>
      </c>
      <c r="JBY6" s="57">
        <f t="shared" si="16730"/>
        <v>0</v>
      </c>
      <c r="JBZ6" s="57">
        <f t="shared" si="16730"/>
        <v>0</v>
      </c>
      <c r="JCA6" s="57">
        <f t="shared" si="16730"/>
        <v>0</v>
      </c>
      <c r="JCB6" s="57">
        <f t="shared" si="16730"/>
        <v>0</v>
      </c>
      <c r="JCC6" s="57">
        <f t="shared" si="16730"/>
        <v>0</v>
      </c>
      <c r="JCD6" s="57">
        <f t="shared" si="16730"/>
        <v>0</v>
      </c>
      <c r="JCE6" s="57">
        <f t="shared" si="16730"/>
        <v>0</v>
      </c>
      <c r="JCF6" s="57">
        <f t="shared" si="16730"/>
        <v>0</v>
      </c>
      <c r="JCG6" s="57">
        <f t="shared" si="16730"/>
        <v>0</v>
      </c>
      <c r="JCH6" s="57">
        <f t="shared" si="16730"/>
        <v>0</v>
      </c>
      <c r="JCI6" s="57">
        <f t="shared" si="16730"/>
        <v>0</v>
      </c>
      <c r="JCJ6" s="57">
        <f t="shared" si="16730"/>
        <v>0</v>
      </c>
      <c r="JCK6" s="57">
        <f t="shared" si="16730"/>
        <v>0</v>
      </c>
      <c r="JCL6" s="57">
        <f t="shared" si="16730"/>
        <v>0</v>
      </c>
      <c r="JCM6" s="57">
        <f t="shared" si="16730"/>
        <v>0</v>
      </c>
      <c r="JCN6" s="57">
        <f t="shared" si="16730"/>
        <v>0</v>
      </c>
      <c r="JCO6" s="57">
        <f t="shared" si="16730"/>
        <v>0</v>
      </c>
      <c r="JCP6" s="57">
        <f t="shared" si="16730"/>
        <v>0</v>
      </c>
      <c r="JCQ6" s="57">
        <f t="shared" si="16730"/>
        <v>0</v>
      </c>
      <c r="JCR6" s="57">
        <f t="shared" si="16730"/>
        <v>0</v>
      </c>
      <c r="JCS6" s="57">
        <f t="shared" si="16730"/>
        <v>0</v>
      </c>
      <c r="JCT6" s="57">
        <f t="shared" si="16730"/>
        <v>0</v>
      </c>
      <c r="JCU6" s="57">
        <f t="shared" si="16730"/>
        <v>0</v>
      </c>
      <c r="JCV6" s="57">
        <f t="shared" si="16730"/>
        <v>0</v>
      </c>
      <c r="JCW6" s="57">
        <f t="shared" si="16730"/>
        <v>0</v>
      </c>
      <c r="JCX6" s="57">
        <f t="shared" si="16730"/>
        <v>0</v>
      </c>
      <c r="JCY6" s="57">
        <f t="shared" si="16730"/>
        <v>0</v>
      </c>
      <c r="JCZ6" s="57">
        <f t="shared" si="16730"/>
        <v>0</v>
      </c>
      <c r="JDA6" s="57">
        <f t="shared" si="16730"/>
        <v>0</v>
      </c>
      <c r="JDB6" s="57">
        <f t="shared" si="16730"/>
        <v>0</v>
      </c>
      <c r="JDC6" s="57">
        <f t="shared" si="16730"/>
        <v>0</v>
      </c>
      <c r="JDD6" s="57">
        <f t="shared" ref="JDD6:JFO6" si="16731">JDD4+JDD5</f>
        <v>0</v>
      </c>
      <c r="JDE6" s="57">
        <f t="shared" si="16731"/>
        <v>0</v>
      </c>
      <c r="JDF6" s="57">
        <f t="shared" si="16731"/>
        <v>0</v>
      </c>
      <c r="JDG6" s="57">
        <f t="shared" si="16731"/>
        <v>0</v>
      </c>
      <c r="JDH6" s="57">
        <f t="shared" si="16731"/>
        <v>0</v>
      </c>
      <c r="JDI6" s="57">
        <f t="shared" si="16731"/>
        <v>0</v>
      </c>
      <c r="JDJ6" s="57">
        <f t="shared" si="16731"/>
        <v>0</v>
      </c>
      <c r="JDK6" s="57">
        <f t="shared" si="16731"/>
        <v>0</v>
      </c>
      <c r="JDL6" s="57">
        <f t="shared" si="16731"/>
        <v>0</v>
      </c>
      <c r="JDM6" s="57">
        <f t="shared" si="16731"/>
        <v>0</v>
      </c>
      <c r="JDN6" s="57">
        <f t="shared" si="16731"/>
        <v>0</v>
      </c>
      <c r="JDO6" s="57">
        <f t="shared" si="16731"/>
        <v>0</v>
      </c>
      <c r="JDP6" s="57">
        <f t="shared" si="16731"/>
        <v>0</v>
      </c>
      <c r="JDQ6" s="57">
        <f t="shared" si="16731"/>
        <v>0</v>
      </c>
      <c r="JDR6" s="57">
        <f t="shared" si="16731"/>
        <v>0</v>
      </c>
      <c r="JDS6" s="57">
        <f t="shared" si="16731"/>
        <v>0</v>
      </c>
      <c r="JDT6" s="57">
        <f t="shared" si="16731"/>
        <v>0</v>
      </c>
      <c r="JDU6" s="57">
        <f t="shared" si="16731"/>
        <v>0</v>
      </c>
      <c r="JDV6" s="57">
        <f t="shared" si="16731"/>
        <v>0</v>
      </c>
      <c r="JDW6" s="57">
        <f t="shared" si="16731"/>
        <v>0</v>
      </c>
      <c r="JDX6" s="57">
        <f t="shared" si="16731"/>
        <v>0</v>
      </c>
      <c r="JDY6" s="57">
        <f t="shared" si="16731"/>
        <v>0</v>
      </c>
      <c r="JDZ6" s="57">
        <f t="shared" si="16731"/>
        <v>0</v>
      </c>
      <c r="JEA6" s="57">
        <f t="shared" si="16731"/>
        <v>0</v>
      </c>
      <c r="JEB6" s="57">
        <f t="shared" si="16731"/>
        <v>0</v>
      </c>
      <c r="JEC6" s="57">
        <f t="shared" si="16731"/>
        <v>0</v>
      </c>
      <c r="JED6" s="57">
        <f t="shared" si="16731"/>
        <v>0</v>
      </c>
      <c r="JEE6" s="57">
        <f t="shared" si="16731"/>
        <v>0</v>
      </c>
      <c r="JEF6" s="57">
        <f t="shared" si="16731"/>
        <v>0</v>
      </c>
      <c r="JEG6" s="57">
        <f t="shared" si="16731"/>
        <v>0</v>
      </c>
      <c r="JEH6" s="57">
        <f t="shared" si="16731"/>
        <v>0</v>
      </c>
      <c r="JEI6" s="57">
        <f t="shared" si="16731"/>
        <v>0</v>
      </c>
      <c r="JEJ6" s="57">
        <f t="shared" si="16731"/>
        <v>0</v>
      </c>
      <c r="JEK6" s="57">
        <f t="shared" si="16731"/>
        <v>0</v>
      </c>
      <c r="JEL6" s="57">
        <f t="shared" si="16731"/>
        <v>0</v>
      </c>
      <c r="JEM6" s="57">
        <f t="shared" si="16731"/>
        <v>0</v>
      </c>
      <c r="JEN6" s="57">
        <f t="shared" si="16731"/>
        <v>0</v>
      </c>
      <c r="JEO6" s="57">
        <f t="shared" si="16731"/>
        <v>0</v>
      </c>
      <c r="JEP6" s="57">
        <f t="shared" si="16731"/>
        <v>0</v>
      </c>
      <c r="JEQ6" s="57">
        <f t="shared" si="16731"/>
        <v>0</v>
      </c>
      <c r="JER6" s="57">
        <f t="shared" si="16731"/>
        <v>0</v>
      </c>
      <c r="JES6" s="57">
        <f t="shared" si="16731"/>
        <v>0</v>
      </c>
      <c r="JET6" s="57">
        <f t="shared" si="16731"/>
        <v>0</v>
      </c>
      <c r="JEU6" s="57">
        <f t="shared" si="16731"/>
        <v>0</v>
      </c>
      <c r="JEV6" s="57">
        <f t="shared" si="16731"/>
        <v>0</v>
      </c>
      <c r="JEW6" s="57">
        <f t="shared" si="16731"/>
        <v>0</v>
      </c>
      <c r="JEX6" s="57">
        <f t="shared" si="16731"/>
        <v>0</v>
      </c>
      <c r="JEY6" s="57">
        <f t="shared" si="16731"/>
        <v>0</v>
      </c>
      <c r="JEZ6" s="57">
        <f t="shared" si="16731"/>
        <v>0</v>
      </c>
      <c r="JFA6" s="57">
        <f t="shared" si="16731"/>
        <v>0</v>
      </c>
      <c r="JFB6" s="57">
        <f t="shared" si="16731"/>
        <v>0</v>
      </c>
      <c r="JFC6" s="57">
        <f t="shared" si="16731"/>
        <v>0</v>
      </c>
      <c r="JFD6" s="57">
        <f t="shared" si="16731"/>
        <v>0</v>
      </c>
      <c r="JFE6" s="57">
        <f t="shared" si="16731"/>
        <v>0</v>
      </c>
      <c r="JFF6" s="57">
        <f t="shared" si="16731"/>
        <v>0</v>
      </c>
      <c r="JFG6" s="57">
        <f t="shared" si="16731"/>
        <v>0</v>
      </c>
      <c r="JFH6" s="57">
        <f t="shared" si="16731"/>
        <v>0</v>
      </c>
      <c r="JFI6" s="57">
        <f t="shared" si="16731"/>
        <v>0</v>
      </c>
      <c r="JFJ6" s="57">
        <f t="shared" si="16731"/>
        <v>0</v>
      </c>
      <c r="JFK6" s="57">
        <f t="shared" si="16731"/>
        <v>0</v>
      </c>
      <c r="JFL6" s="57">
        <f t="shared" si="16731"/>
        <v>0</v>
      </c>
      <c r="JFM6" s="57">
        <f t="shared" si="16731"/>
        <v>0</v>
      </c>
      <c r="JFN6" s="57">
        <f t="shared" si="16731"/>
        <v>0</v>
      </c>
      <c r="JFO6" s="57">
        <f t="shared" si="16731"/>
        <v>0</v>
      </c>
      <c r="JFP6" s="57">
        <f t="shared" ref="JFP6:JIA6" si="16732">JFP4+JFP5</f>
        <v>0</v>
      </c>
      <c r="JFQ6" s="57">
        <f t="shared" si="16732"/>
        <v>0</v>
      </c>
      <c r="JFR6" s="57">
        <f t="shared" si="16732"/>
        <v>0</v>
      </c>
      <c r="JFS6" s="57">
        <f t="shared" si="16732"/>
        <v>0</v>
      </c>
      <c r="JFT6" s="57">
        <f t="shared" si="16732"/>
        <v>0</v>
      </c>
      <c r="JFU6" s="57">
        <f t="shared" si="16732"/>
        <v>0</v>
      </c>
      <c r="JFV6" s="57">
        <f t="shared" si="16732"/>
        <v>0</v>
      </c>
      <c r="JFW6" s="57">
        <f t="shared" si="16732"/>
        <v>0</v>
      </c>
      <c r="JFX6" s="57">
        <f t="shared" si="16732"/>
        <v>0</v>
      </c>
      <c r="JFY6" s="57">
        <f t="shared" si="16732"/>
        <v>0</v>
      </c>
      <c r="JFZ6" s="57">
        <f t="shared" si="16732"/>
        <v>0</v>
      </c>
      <c r="JGA6" s="57">
        <f t="shared" si="16732"/>
        <v>0</v>
      </c>
      <c r="JGB6" s="57">
        <f t="shared" si="16732"/>
        <v>0</v>
      </c>
      <c r="JGC6" s="57">
        <f t="shared" si="16732"/>
        <v>0</v>
      </c>
      <c r="JGD6" s="57">
        <f t="shared" si="16732"/>
        <v>0</v>
      </c>
      <c r="JGE6" s="57">
        <f t="shared" si="16732"/>
        <v>0</v>
      </c>
      <c r="JGF6" s="57">
        <f t="shared" si="16732"/>
        <v>0</v>
      </c>
      <c r="JGG6" s="57">
        <f t="shared" si="16732"/>
        <v>0</v>
      </c>
      <c r="JGH6" s="57">
        <f t="shared" si="16732"/>
        <v>0</v>
      </c>
      <c r="JGI6" s="57">
        <f t="shared" si="16732"/>
        <v>0</v>
      </c>
      <c r="JGJ6" s="57">
        <f t="shared" si="16732"/>
        <v>0</v>
      </c>
      <c r="JGK6" s="57">
        <f t="shared" si="16732"/>
        <v>0</v>
      </c>
      <c r="JGL6" s="57">
        <f t="shared" si="16732"/>
        <v>0</v>
      </c>
      <c r="JGM6" s="57">
        <f t="shared" si="16732"/>
        <v>0</v>
      </c>
      <c r="JGN6" s="57">
        <f t="shared" si="16732"/>
        <v>0</v>
      </c>
      <c r="JGO6" s="57">
        <f t="shared" si="16732"/>
        <v>0</v>
      </c>
      <c r="JGP6" s="57">
        <f t="shared" si="16732"/>
        <v>0</v>
      </c>
      <c r="JGQ6" s="57">
        <f t="shared" si="16732"/>
        <v>0</v>
      </c>
      <c r="JGR6" s="57">
        <f t="shared" si="16732"/>
        <v>0</v>
      </c>
      <c r="JGS6" s="57">
        <f t="shared" si="16732"/>
        <v>0</v>
      </c>
      <c r="JGT6" s="57">
        <f t="shared" si="16732"/>
        <v>0</v>
      </c>
      <c r="JGU6" s="57">
        <f t="shared" si="16732"/>
        <v>0</v>
      </c>
      <c r="JGV6" s="57">
        <f t="shared" si="16732"/>
        <v>0</v>
      </c>
      <c r="JGW6" s="57">
        <f t="shared" si="16732"/>
        <v>0</v>
      </c>
      <c r="JGX6" s="57">
        <f t="shared" si="16732"/>
        <v>0</v>
      </c>
      <c r="JGY6" s="57">
        <f t="shared" si="16732"/>
        <v>0</v>
      </c>
      <c r="JGZ6" s="57">
        <f t="shared" si="16732"/>
        <v>0</v>
      </c>
      <c r="JHA6" s="57">
        <f t="shared" si="16732"/>
        <v>0</v>
      </c>
      <c r="JHB6" s="57">
        <f t="shared" si="16732"/>
        <v>0</v>
      </c>
      <c r="JHC6" s="57">
        <f t="shared" si="16732"/>
        <v>0</v>
      </c>
      <c r="JHD6" s="57">
        <f t="shared" si="16732"/>
        <v>0</v>
      </c>
      <c r="JHE6" s="57">
        <f t="shared" si="16732"/>
        <v>0</v>
      </c>
      <c r="JHF6" s="57">
        <f t="shared" si="16732"/>
        <v>0</v>
      </c>
      <c r="JHG6" s="57">
        <f t="shared" si="16732"/>
        <v>0</v>
      </c>
      <c r="JHH6" s="57">
        <f t="shared" si="16732"/>
        <v>0</v>
      </c>
      <c r="JHI6" s="57">
        <f t="shared" si="16732"/>
        <v>0</v>
      </c>
      <c r="JHJ6" s="57">
        <f t="shared" si="16732"/>
        <v>0</v>
      </c>
      <c r="JHK6" s="57">
        <f t="shared" si="16732"/>
        <v>0</v>
      </c>
      <c r="JHL6" s="57">
        <f t="shared" si="16732"/>
        <v>0</v>
      </c>
      <c r="JHM6" s="57">
        <f t="shared" si="16732"/>
        <v>0</v>
      </c>
      <c r="JHN6" s="57">
        <f t="shared" si="16732"/>
        <v>0</v>
      </c>
      <c r="JHO6" s="57">
        <f t="shared" si="16732"/>
        <v>0</v>
      </c>
      <c r="JHP6" s="57">
        <f t="shared" si="16732"/>
        <v>0</v>
      </c>
      <c r="JHQ6" s="57">
        <f t="shared" si="16732"/>
        <v>0</v>
      </c>
      <c r="JHR6" s="57">
        <f t="shared" si="16732"/>
        <v>0</v>
      </c>
      <c r="JHS6" s="57">
        <f t="shared" si="16732"/>
        <v>0</v>
      </c>
      <c r="JHT6" s="57">
        <f t="shared" si="16732"/>
        <v>0</v>
      </c>
      <c r="JHU6" s="57">
        <f t="shared" si="16732"/>
        <v>0</v>
      </c>
      <c r="JHV6" s="57">
        <f t="shared" si="16732"/>
        <v>0</v>
      </c>
      <c r="JHW6" s="57">
        <f t="shared" si="16732"/>
        <v>0</v>
      </c>
      <c r="JHX6" s="57">
        <f t="shared" si="16732"/>
        <v>0</v>
      </c>
      <c r="JHY6" s="57">
        <f t="shared" si="16732"/>
        <v>0</v>
      </c>
      <c r="JHZ6" s="57">
        <f t="shared" si="16732"/>
        <v>0</v>
      </c>
      <c r="JIA6" s="57">
        <f t="shared" si="16732"/>
        <v>0</v>
      </c>
      <c r="JIB6" s="57">
        <f t="shared" ref="JIB6:JKM6" si="16733">JIB4+JIB5</f>
        <v>0</v>
      </c>
      <c r="JIC6" s="57">
        <f t="shared" si="16733"/>
        <v>0</v>
      </c>
      <c r="JID6" s="57">
        <f t="shared" si="16733"/>
        <v>0</v>
      </c>
      <c r="JIE6" s="57">
        <f t="shared" si="16733"/>
        <v>0</v>
      </c>
      <c r="JIF6" s="57">
        <f t="shared" si="16733"/>
        <v>0</v>
      </c>
      <c r="JIG6" s="57">
        <f t="shared" si="16733"/>
        <v>0</v>
      </c>
      <c r="JIH6" s="57">
        <f t="shared" si="16733"/>
        <v>0</v>
      </c>
      <c r="JII6" s="57">
        <f t="shared" si="16733"/>
        <v>0</v>
      </c>
      <c r="JIJ6" s="57">
        <f t="shared" si="16733"/>
        <v>0</v>
      </c>
      <c r="JIK6" s="57">
        <f t="shared" si="16733"/>
        <v>0</v>
      </c>
      <c r="JIL6" s="57">
        <f t="shared" si="16733"/>
        <v>0</v>
      </c>
      <c r="JIM6" s="57">
        <f t="shared" si="16733"/>
        <v>0</v>
      </c>
      <c r="JIN6" s="57">
        <f t="shared" si="16733"/>
        <v>0</v>
      </c>
      <c r="JIO6" s="57">
        <f t="shared" si="16733"/>
        <v>0</v>
      </c>
      <c r="JIP6" s="57">
        <f t="shared" si="16733"/>
        <v>0</v>
      </c>
      <c r="JIQ6" s="57">
        <f t="shared" si="16733"/>
        <v>0</v>
      </c>
      <c r="JIR6" s="57">
        <f t="shared" si="16733"/>
        <v>0</v>
      </c>
      <c r="JIS6" s="57">
        <f t="shared" si="16733"/>
        <v>0</v>
      </c>
      <c r="JIT6" s="57">
        <f t="shared" si="16733"/>
        <v>0</v>
      </c>
      <c r="JIU6" s="57">
        <f t="shared" si="16733"/>
        <v>0</v>
      </c>
      <c r="JIV6" s="57">
        <f t="shared" si="16733"/>
        <v>0</v>
      </c>
      <c r="JIW6" s="57">
        <f t="shared" si="16733"/>
        <v>0</v>
      </c>
      <c r="JIX6" s="57">
        <f t="shared" si="16733"/>
        <v>0</v>
      </c>
      <c r="JIY6" s="57">
        <f t="shared" si="16733"/>
        <v>0</v>
      </c>
      <c r="JIZ6" s="57">
        <f t="shared" si="16733"/>
        <v>0</v>
      </c>
      <c r="JJA6" s="57">
        <f t="shared" si="16733"/>
        <v>0</v>
      </c>
      <c r="JJB6" s="57">
        <f t="shared" si="16733"/>
        <v>0</v>
      </c>
      <c r="JJC6" s="57">
        <f t="shared" si="16733"/>
        <v>0</v>
      </c>
      <c r="JJD6" s="57">
        <f t="shared" si="16733"/>
        <v>0</v>
      </c>
      <c r="JJE6" s="57">
        <f t="shared" si="16733"/>
        <v>0</v>
      </c>
      <c r="JJF6" s="57">
        <f t="shared" si="16733"/>
        <v>0</v>
      </c>
      <c r="JJG6" s="57">
        <f t="shared" si="16733"/>
        <v>0</v>
      </c>
      <c r="JJH6" s="57">
        <f t="shared" si="16733"/>
        <v>0</v>
      </c>
      <c r="JJI6" s="57">
        <f t="shared" si="16733"/>
        <v>0</v>
      </c>
      <c r="JJJ6" s="57">
        <f t="shared" si="16733"/>
        <v>0</v>
      </c>
      <c r="JJK6" s="57">
        <f t="shared" si="16733"/>
        <v>0</v>
      </c>
      <c r="JJL6" s="57">
        <f t="shared" si="16733"/>
        <v>0</v>
      </c>
      <c r="JJM6" s="57">
        <f t="shared" si="16733"/>
        <v>0</v>
      </c>
      <c r="JJN6" s="57">
        <f t="shared" si="16733"/>
        <v>0</v>
      </c>
      <c r="JJO6" s="57">
        <f t="shared" si="16733"/>
        <v>0</v>
      </c>
      <c r="JJP6" s="57">
        <f t="shared" si="16733"/>
        <v>0</v>
      </c>
      <c r="JJQ6" s="57">
        <f t="shared" si="16733"/>
        <v>0</v>
      </c>
      <c r="JJR6" s="57">
        <f t="shared" si="16733"/>
        <v>0</v>
      </c>
      <c r="JJS6" s="57">
        <f t="shared" si="16733"/>
        <v>0</v>
      </c>
      <c r="JJT6" s="57">
        <f t="shared" si="16733"/>
        <v>0</v>
      </c>
      <c r="JJU6" s="57">
        <f t="shared" si="16733"/>
        <v>0</v>
      </c>
      <c r="JJV6" s="57">
        <f t="shared" si="16733"/>
        <v>0</v>
      </c>
      <c r="JJW6" s="57">
        <f t="shared" si="16733"/>
        <v>0</v>
      </c>
      <c r="JJX6" s="57">
        <f t="shared" si="16733"/>
        <v>0</v>
      </c>
      <c r="JJY6" s="57">
        <f t="shared" si="16733"/>
        <v>0</v>
      </c>
      <c r="JJZ6" s="57">
        <f t="shared" si="16733"/>
        <v>0</v>
      </c>
      <c r="JKA6" s="57">
        <f t="shared" si="16733"/>
        <v>0</v>
      </c>
      <c r="JKB6" s="57">
        <f t="shared" si="16733"/>
        <v>0</v>
      </c>
      <c r="JKC6" s="57">
        <f t="shared" si="16733"/>
        <v>0</v>
      </c>
      <c r="JKD6" s="57">
        <f t="shared" si="16733"/>
        <v>0</v>
      </c>
      <c r="JKE6" s="57">
        <f t="shared" si="16733"/>
        <v>0</v>
      </c>
      <c r="JKF6" s="57">
        <f t="shared" si="16733"/>
        <v>0</v>
      </c>
      <c r="JKG6" s="57">
        <f t="shared" si="16733"/>
        <v>0</v>
      </c>
      <c r="JKH6" s="57">
        <f t="shared" si="16733"/>
        <v>0</v>
      </c>
      <c r="JKI6" s="57">
        <f t="shared" si="16733"/>
        <v>0</v>
      </c>
      <c r="JKJ6" s="57">
        <f t="shared" si="16733"/>
        <v>0</v>
      </c>
      <c r="JKK6" s="57">
        <f t="shared" si="16733"/>
        <v>0</v>
      </c>
      <c r="JKL6" s="57">
        <f t="shared" si="16733"/>
        <v>0</v>
      </c>
      <c r="JKM6" s="57">
        <f t="shared" si="16733"/>
        <v>0</v>
      </c>
      <c r="JKN6" s="57">
        <f t="shared" ref="JKN6:JMY6" si="16734">JKN4+JKN5</f>
        <v>0</v>
      </c>
      <c r="JKO6" s="57">
        <f t="shared" si="16734"/>
        <v>0</v>
      </c>
      <c r="JKP6" s="57">
        <f t="shared" si="16734"/>
        <v>0</v>
      </c>
      <c r="JKQ6" s="57">
        <f t="shared" si="16734"/>
        <v>0</v>
      </c>
      <c r="JKR6" s="57">
        <f t="shared" si="16734"/>
        <v>0</v>
      </c>
      <c r="JKS6" s="57">
        <f t="shared" si="16734"/>
        <v>0</v>
      </c>
      <c r="JKT6" s="57">
        <f t="shared" si="16734"/>
        <v>0</v>
      </c>
      <c r="JKU6" s="57">
        <f t="shared" si="16734"/>
        <v>0</v>
      </c>
      <c r="JKV6" s="57">
        <f t="shared" si="16734"/>
        <v>0</v>
      </c>
      <c r="JKW6" s="57">
        <f t="shared" si="16734"/>
        <v>0</v>
      </c>
      <c r="JKX6" s="57">
        <f t="shared" si="16734"/>
        <v>0</v>
      </c>
      <c r="JKY6" s="57">
        <f t="shared" si="16734"/>
        <v>0</v>
      </c>
      <c r="JKZ6" s="57">
        <f t="shared" si="16734"/>
        <v>0</v>
      </c>
      <c r="JLA6" s="57">
        <f t="shared" si="16734"/>
        <v>0</v>
      </c>
      <c r="JLB6" s="57">
        <f t="shared" si="16734"/>
        <v>0</v>
      </c>
      <c r="JLC6" s="57">
        <f t="shared" si="16734"/>
        <v>0</v>
      </c>
      <c r="JLD6" s="57">
        <f t="shared" si="16734"/>
        <v>0</v>
      </c>
      <c r="JLE6" s="57">
        <f t="shared" si="16734"/>
        <v>0</v>
      </c>
      <c r="JLF6" s="57">
        <f t="shared" si="16734"/>
        <v>0</v>
      </c>
      <c r="JLG6" s="57">
        <f t="shared" si="16734"/>
        <v>0</v>
      </c>
      <c r="JLH6" s="57">
        <f t="shared" si="16734"/>
        <v>0</v>
      </c>
      <c r="JLI6" s="57">
        <f t="shared" si="16734"/>
        <v>0</v>
      </c>
      <c r="JLJ6" s="57">
        <f t="shared" si="16734"/>
        <v>0</v>
      </c>
      <c r="JLK6" s="57">
        <f t="shared" si="16734"/>
        <v>0</v>
      </c>
      <c r="JLL6" s="57">
        <f t="shared" si="16734"/>
        <v>0</v>
      </c>
      <c r="JLM6" s="57">
        <f t="shared" si="16734"/>
        <v>0</v>
      </c>
      <c r="JLN6" s="57">
        <f t="shared" si="16734"/>
        <v>0</v>
      </c>
      <c r="JLO6" s="57">
        <f t="shared" si="16734"/>
        <v>0</v>
      </c>
      <c r="JLP6" s="57">
        <f t="shared" si="16734"/>
        <v>0</v>
      </c>
      <c r="JLQ6" s="57">
        <f t="shared" si="16734"/>
        <v>0</v>
      </c>
      <c r="JLR6" s="57">
        <f t="shared" si="16734"/>
        <v>0</v>
      </c>
      <c r="JLS6" s="57">
        <f t="shared" si="16734"/>
        <v>0</v>
      </c>
      <c r="JLT6" s="57">
        <f t="shared" si="16734"/>
        <v>0</v>
      </c>
      <c r="JLU6" s="57">
        <f t="shared" si="16734"/>
        <v>0</v>
      </c>
      <c r="JLV6" s="57">
        <f t="shared" si="16734"/>
        <v>0</v>
      </c>
      <c r="JLW6" s="57">
        <f t="shared" si="16734"/>
        <v>0</v>
      </c>
      <c r="JLX6" s="57">
        <f t="shared" si="16734"/>
        <v>0</v>
      </c>
      <c r="JLY6" s="57">
        <f t="shared" si="16734"/>
        <v>0</v>
      </c>
      <c r="JLZ6" s="57">
        <f t="shared" si="16734"/>
        <v>0</v>
      </c>
      <c r="JMA6" s="57">
        <f t="shared" si="16734"/>
        <v>0</v>
      </c>
      <c r="JMB6" s="57">
        <f t="shared" si="16734"/>
        <v>0</v>
      </c>
      <c r="JMC6" s="57">
        <f t="shared" si="16734"/>
        <v>0</v>
      </c>
      <c r="JMD6" s="57">
        <f t="shared" si="16734"/>
        <v>0</v>
      </c>
      <c r="JME6" s="57">
        <f t="shared" si="16734"/>
        <v>0</v>
      </c>
      <c r="JMF6" s="57">
        <f t="shared" si="16734"/>
        <v>0</v>
      </c>
      <c r="JMG6" s="57">
        <f t="shared" si="16734"/>
        <v>0</v>
      </c>
      <c r="JMH6" s="57">
        <f t="shared" si="16734"/>
        <v>0</v>
      </c>
      <c r="JMI6" s="57">
        <f t="shared" si="16734"/>
        <v>0</v>
      </c>
      <c r="JMJ6" s="57">
        <f t="shared" si="16734"/>
        <v>0</v>
      </c>
      <c r="JMK6" s="57">
        <f t="shared" si="16734"/>
        <v>0</v>
      </c>
      <c r="JML6" s="57">
        <f t="shared" si="16734"/>
        <v>0</v>
      </c>
      <c r="JMM6" s="57">
        <f t="shared" si="16734"/>
        <v>0</v>
      </c>
      <c r="JMN6" s="57">
        <f t="shared" si="16734"/>
        <v>0</v>
      </c>
      <c r="JMO6" s="57">
        <f t="shared" si="16734"/>
        <v>0</v>
      </c>
      <c r="JMP6" s="57">
        <f t="shared" si="16734"/>
        <v>0</v>
      </c>
      <c r="JMQ6" s="57">
        <f t="shared" si="16734"/>
        <v>0</v>
      </c>
      <c r="JMR6" s="57">
        <f t="shared" si="16734"/>
        <v>0</v>
      </c>
      <c r="JMS6" s="57">
        <f t="shared" si="16734"/>
        <v>0</v>
      </c>
      <c r="JMT6" s="57">
        <f t="shared" si="16734"/>
        <v>0</v>
      </c>
      <c r="JMU6" s="57">
        <f t="shared" si="16734"/>
        <v>0</v>
      </c>
      <c r="JMV6" s="57">
        <f t="shared" si="16734"/>
        <v>0</v>
      </c>
      <c r="JMW6" s="57">
        <f t="shared" si="16734"/>
        <v>0</v>
      </c>
      <c r="JMX6" s="57">
        <f t="shared" si="16734"/>
        <v>0</v>
      </c>
      <c r="JMY6" s="57">
        <f t="shared" si="16734"/>
        <v>0</v>
      </c>
      <c r="JMZ6" s="57">
        <f t="shared" ref="JMZ6:JPK6" si="16735">JMZ4+JMZ5</f>
        <v>0</v>
      </c>
      <c r="JNA6" s="57">
        <f t="shared" si="16735"/>
        <v>0</v>
      </c>
      <c r="JNB6" s="57">
        <f t="shared" si="16735"/>
        <v>0</v>
      </c>
      <c r="JNC6" s="57">
        <f t="shared" si="16735"/>
        <v>0</v>
      </c>
      <c r="JND6" s="57">
        <f t="shared" si="16735"/>
        <v>0</v>
      </c>
      <c r="JNE6" s="57">
        <f t="shared" si="16735"/>
        <v>0</v>
      </c>
      <c r="JNF6" s="57">
        <f t="shared" si="16735"/>
        <v>0</v>
      </c>
      <c r="JNG6" s="57">
        <f t="shared" si="16735"/>
        <v>0</v>
      </c>
      <c r="JNH6" s="57">
        <f t="shared" si="16735"/>
        <v>0</v>
      </c>
      <c r="JNI6" s="57">
        <f t="shared" si="16735"/>
        <v>0</v>
      </c>
      <c r="JNJ6" s="57">
        <f t="shared" si="16735"/>
        <v>0</v>
      </c>
      <c r="JNK6" s="57">
        <f t="shared" si="16735"/>
        <v>0</v>
      </c>
      <c r="JNL6" s="57">
        <f t="shared" si="16735"/>
        <v>0</v>
      </c>
      <c r="JNM6" s="57">
        <f t="shared" si="16735"/>
        <v>0</v>
      </c>
      <c r="JNN6" s="57">
        <f t="shared" si="16735"/>
        <v>0</v>
      </c>
      <c r="JNO6" s="57">
        <f t="shared" si="16735"/>
        <v>0</v>
      </c>
      <c r="JNP6" s="57">
        <f t="shared" si="16735"/>
        <v>0</v>
      </c>
      <c r="JNQ6" s="57">
        <f t="shared" si="16735"/>
        <v>0</v>
      </c>
      <c r="JNR6" s="57">
        <f t="shared" si="16735"/>
        <v>0</v>
      </c>
      <c r="JNS6" s="57">
        <f t="shared" si="16735"/>
        <v>0</v>
      </c>
      <c r="JNT6" s="57">
        <f t="shared" si="16735"/>
        <v>0</v>
      </c>
      <c r="JNU6" s="57">
        <f t="shared" si="16735"/>
        <v>0</v>
      </c>
      <c r="JNV6" s="57">
        <f t="shared" si="16735"/>
        <v>0</v>
      </c>
      <c r="JNW6" s="57">
        <f t="shared" si="16735"/>
        <v>0</v>
      </c>
      <c r="JNX6" s="57">
        <f t="shared" si="16735"/>
        <v>0</v>
      </c>
      <c r="JNY6" s="57">
        <f t="shared" si="16735"/>
        <v>0</v>
      </c>
      <c r="JNZ6" s="57">
        <f t="shared" si="16735"/>
        <v>0</v>
      </c>
      <c r="JOA6" s="57">
        <f t="shared" si="16735"/>
        <v>0</v>
      </c>
      <c r="JOB6" s="57">
        <f t="shared" si="16735"/>
        <v>0</v>
      </c>
      <c r="JOC6" s="57">
        <f t="shared" si="16735"/>
        <v>0</v>
      </c>
      <c r="JOD6" s="57">
        <f t="shared" si="16735"/>
        <v>0</v>
      </c>
      <c r="JOE6" s="57">
        <f t="shared" si="16735"/>
        <v>0</v>
      </c>
      <c r="JOF6" s="57">
        <f t="shared" si="16735"/>
        <v>0</v>
      </c>
      <c r="JOG6" s="57">
        <f t="shared" si="16735"/>
        <v>0</v>
      </c>
      <c r="JOH6" s="57">
        <f t="shared" si="16735"/>
        <v>0</v>
      </c>
      <c r="JOI6" s="57">
        <f t="shared" si="16735"/>
        <v>0</v>
      </c>
      <c r="JOJ6" s="57">
        <f t="shared" si="16735"/>
        <v>0</v>
      </c>
      <c r="JOK6" s="57">
        <f t="shared" si="16735"/>
        <v>0</v>
      </c>
      <c r="JOL6" s="57">
        <f t="shared" si="16735"/>
        <v>0</v>
      </c>
      <c r="JOM6" s="57">
        <f t="shared" si="16735"/>
        <v>0</v>
      </c>
      <c r="JON6" s="57">
        <f t="shared" si="16735"/>
        <v>0</v>
      </c>
      <c r="JOO6" s="57">
        <f t="shared" si="16735"/>
        <v>0</v>
      </c>
      <c r="JOP6" s="57">
        <f t="shared" si="16735"/>
        <v>0</v>
      </c>
      <c r="JOQ6" s="57">
        <f t="shared" si="16735"/>
        <v>0</v>
      </c>
      <c r="JOR6" s="57">
        <f t="shared" si="16735"/>
        <v>0</v>
      </c>
      <c r="JOS6" s="57">
        <f t="shared" si="16735"/>
        <v>0</v>
      </c>
      <c r="JOT6" s="57">
        <f t="shared" si="16735"/>
        <v>0</v>
      </c>
      <c r="JOU6" s="57">
        <f t="shared" si="16735"/>
        <v>0</v>
      </c>
      <c r="JOV6" s="57">
        <f t="shared" si="16735"/>
        <v>0</v>
      </c>
      <c r="JOW6" s="57">
        <f t="shared" si="16735"/>
        <v>0</v>
      </c>
      <c r="JOX6" s="57">
        <f t="shared" si="16735"/>
        <v>0</v>
      </c>
      <c r="JOY6" s="57">
        <f t="shared" si="16735"/>
        <v>0</v>
      </c>
      <c r="JOZ6" s="57">
        <f t="shared" si="16735"/>
        <v>0</v>
      </c>
      <c r="JPA6" s="57">
        <f t="shared" si="16735"/>
        <v>0</v>
      </c>
      <c r="JPB6" s="57">
        <f t="shared" si="16735"/>
        <v>0</v>
      </c>
      <c r="JPC6" s="57">
        <f t="shared" si="16735"/>
        <v>0</v>
      </c>
      <c r="JPD6" s="57">
        <f t="shared" si="16735"/>
        <v>0</v>
      </c>
      <c r="JPE6" s="57">
        <f t="shared" si="16735"/>
        <v>0</v>
      </c>
      <c r="JPF6" s="57">
        <f t="shared" si="16735"/>
        <v>0</v>
      </c>
      <c r="JPG6" s="57">
        <f t="shared" si="16735"/>
        <v>0</v>
      </c>
      <c r="JPH6" s="57">
        <f t="shared" si="16735"/>
        <v>0</v>
      </c>
      <c r="JPI6" s="57">
        <f t="shared" si="16735"/>
        <v>0</v>
      </c>
      <c r="JPJ6" s="57">
        <f t="shared" si="16735"/>
        <v>0</v>
      </c>
      <c r="JPK6" s="57">
        <f t="shared" si="16735"/>
        <v>0</v>
      </c>
      <c r="JPL6" s="57">
        <f t="shared" ref="JPL6:JRW6" si="16736">JPL4+JPL5</f>
        <v>0</v>
      </c>
      <c r="JPM6" s="57">
        <f t="shared" si="16736"/>
        <v>0</v>
      </c>
      <c r="JPN6" s="57">
        <f t="shared" si="16736"/>
        <v>0</v>
      </c>
      <c r="JPO6" s="57">
        <f t="shared" si="16736"/>
        <v>0</v>
      </c>
      <c r="JPP6" s="57">
        <f t="shared" si="16736"/>
        <v>0</v>
      </c>
      <c r="JPQ6" s="57">
        <f t="shared" si="16736"/>
        <v>0</v>
      </c>
      <c r="JPR6" s="57">
        <f t="shared" si="16736"/>
        <v>0</v>
      </c>
      <c r="JPS6" s="57">
        <f t="shared" si="16736"/>
        <v>0</v>
      </c>
      <c r="JPT6" s="57">
        <f t="shared" si="16736"/>
        <v>0</v>
      </c>
      <c r="JPU6" s="57">
        <f t="shared" si="16736"/>
        <v>0</v>
      </c>
      <c r="JPV6" s="57">
        <f t="shared" si="16736"/>
        <v>0</v>
      </c>
      <c r="JPW6" s="57">
        <f t="shared" si="16736"/>
        <v>0</v>
      </c>
      <c r="JPX6" s="57">
        <f t="shared" si="16736"/>
        <v>0</v>
      </c>
      <c r="JPY6" s="57">
        <f t="shared" si="16736"/>
        <v>0</v>
      </c>
      <c r="JPZ6" s="57">
        <f t="shared" si="16736"/>
        <v>0</v>
      </c>
      <c r="JQA6" s="57">
        <f t="shared" si="16736"/>
        <v>0</v>
      </c>
      <c r="JQB6" s="57">
        <f t="shared" si="16736"/>
        <v>0</v>
      </c>
      <c r="JQC6" s="57">
        <f t="shared" si="16736"/>
        <v>0</v>
      </c>
      <c r="JQD6" s="57">
        <f t="shared" si="16736"/>
        <v>0</v>
      </c>
      <c r="JQE6" s="57">
        <f t="shared" si="16736"/>
        <v>0</v>
      </c>
      <c r="JQF6" s="57">
        <f t="shared" si="16736"/>
        <v>0</v>
      </c>
      <c r="JQG6" s="57">
        <f t="shared" si="16736"/>
        <v>0</v>
      </c>
      <c r="JQH6" s="57">
        <f t="shared" si="16736"/>
        <v>0</v>
      </c>
      <c r="JQI6" s="57">
        <f t="shared" si="16736"/>
        <v>0</v>
      </c>
      <c r="JQJ6" s="57">
        <f t="shared" si="16736"/>
        <v>0</v>
      </c>
      <c r="JQK6" s="57">
        <f t="shared" si="16736"/>
        <v>0</v>
      </c>
      <c r="JQL6" s="57">
        <f t="shared" si="16736"/>
        <v>0</v>
      </c>
      <c r="JQM6" s="57">
        <f t="shared" si="16736"/>
        <v>0</v>
      </c>
      <c r="JQN6" s="57">
        <f t="shared" si="16736"/>
        <v>0</v>
      </c>
      <c r="JQO6" s="57">
        <f t="shared" si="16736"/>
        <v>0</v>
      </c>
      <c r="JQP6" s="57">
        <f t="shared" si="16736"/>
        <v>0</v>
      </c>
      <c r="JQQ6" s="57">
        <f t="shared" si="16736"/>
        <v>0</v>
      </c>
      <c r="JQR6" s="57">
        <f t="shared" si="16736"/>
        <v>0</v>
      </c>
      <c r="JQS6" s="57">
        <f t="shared" si="16736"/>
        <v>0</v>
      </c>
      <c r="JQT6" s="57">
        <f t="shared" si="16736"/>
        <v>0</v>
      </c>
      <c r="JQU6" s="57">
        <f t="shared" si="16736"/>
        <v>0</v>
      </c>
      <c r="JQV6" s="57">
        <f t="shared" si="16736"/>
        <v>0</v>
      </c>
      <c r="JQW6" s="57">
        <f t="shared" si="16736"/>
        <v>0</v>
      </c>
      <c r="JQX6" s="57">
        <f t="shared" si="16736"/>
        <v>0</v>
      </c>
      <c r="JQY6" s="57">
        <f t="shared" si="16736"/>
        <v>0</v>
      </c>
      <c r="JQZ6" s="57">
        <f t="shared" si="16736"/>
        <v>0</v>
      </c>
      <c r="JRA6" s="57">
        <f t="shared" si="16736"/>
        <v>0</v>
      </c>
      <c r="JRB6" s="57">
        <f t="shared" si="16736"/>
        <v>0</v>
      </c>
      <c r="JRC6" s="57">
        <f t="shared" si="16736"/>
        <v>0</v>
      </c>
      <c r="JRD6" s="57">
        <f t="shared" si="16736"/>
        <v>0</v>
      </c>
      <c r="JRE6" s="57">
        <f t="shared" si="16736"/>
        <v>0</v>
      </c>
      <c r="JRF6" s="57">
        <f t="shared" si="16736"/>
        <v>0</v>
      </c>
      <c r="JRG6" s="57">
        <f t="shared" si="16736"/>
        <v>0</v>
      </c>
      <c r="JRH6" s="57">
        <f t="shared" si="16736"/>
        <v>0</v>
      </c>
      <c r="JRI6" s="57">
        <f t="shared" si="16736"/>
        <v>0</v>
      </c>
      <c r="JRJ6" s="57">
        <f t="shared" si="16736"/>
        <v>0</v>
      </c>
      <c r="JRK6" s="57">
        <f t="shared" si="16736"/>
        <v>0</v>
      </c>
      <c r="JRL6" s="57">
        <f t="shared" si="16736"/>
        <v>0</v>
      </c>
      <c r="JRM6" s="57">
        <f t="shared" si="16736"/>
        <v>0</v>
      </c>
      <c r="JRN6" s="57">
        <f t="shared" si="16736"/>
        <v>0</v>
      </c>
      <c r="JRO6" s="57">
        <f t="shared" si="16736"/>
        <v>0</v>
      </c>
      <c r="JRP6" s="57">
        <f t="shared" si="16736"/>
        <v>0</v>
      </c>
      <c r="JRQ6" s="57">
        <f t="shared" si="16736"/>
        <v>0</v>
      </c>
      <c r="JRR6" s="57">
        <f t="shared" si="16736"/>
        <v>0</v>
      </c>
      <c r="JRS6" s="57">
        <f t="shared" si="16736"/>
        <v>0</v>
      </c>
      <c r="JRT6" s="57">
        <f t="shared" si="16736"/>
        <v>0</v>
      </c>
      <c r="JRU6" s="57">
        <f t="shared" si="16736"/>
        <v>0</v>
      </c>
      <c r="JRV6" s="57">
        <f t="shared" si="16736"/>
        <v>0</v>
      </c>
      <c r="JRW6" s="57">
        <f t="shared" si="16736"/>
        <v>0</v>
      </c>
      <c r="JRX6" s="57">
        <f t="shared" ref="JRX6:JUI6" si="16737">JRX4+JRX5</f>
        <v>0</v>
      </c>
      <c r="JRY6" s="57">
        <f t="shared" si="16737"/>
        <v>0</v>
      </c>
      <c r="JRZ6" s="57">
        <f t="shared" si="16737"/>
        <v>0</v>
      </c>
      <c r="JSA6" s="57">
        <f t="shared" si="16737"/>
        <v>0</v>
      </c>
      <c r="JSB6" s="57">
        <f t="shared" si="16737"/>
        <v>0</v>
      </c>
      <c r="JSC6" s="57">
        <f t="shared" si="16737"/>
        <v>0</v>
      </c>
      <c r="JSD6" s="57">
        <f t="shared" si="16737"/>
        <v>0</v>
      </c>
      <c r="JSE6" s="57">
        <f t="shared" si="16737"/>
        <v>0</v>
      </c>
      <c r="JSF6" s="57">
        <f t="shared" si="16737"/>
        <v>0</v>
      </c>
      <c r="JSG6" s="57">
        <f t="shared" si="16737"/>
        <v>0</v>
      </c>
      <c r="JSH6" s="57">
        <f t="shared" si="16737"/>
        <v>0</v>
      </c>
      <c r="JSI6" s="57">
        <f t="shared" si="16737"/>
        <v>0</v>
      </c>
      <c r="JSJ6" s="57">
        <f t="shared" si="16737"/>
        <v>0</v>
      </c>
      <c r="JSK6" s="57">
        <f t="shared" si="16737"/>
        <v>0</v>
      </c>
      <c r="JSL6" s="57">
        <f t="shared" si="16737"/>
        <v>0</v>
      </c>
      <c r="JSM6" s="57">
        <f t="shared" si="16737"/>
        <v>0</v>
      </c>
      <c r="JSN6" s="57">
        <f t="shared" si="16737"/>
        <v>0</v>
      </c>
      <c r="JSO6" s="57">
        <f t="shared" si="16737"/>
        <v>0</v>
      </c>
      <c r="JSP6" s="57">
        <f t="shared" si="16737"/>
        <v>0</v>
      </c>
      <c r="JSQ6" s="57">
        <f t="shared" si="16737"/>
        <v>0</v>
      </c>
      <c r="JSR6" s="57">
        <f t="shared" si="16737"/>
        <v>0</v>
      </c>
      <c r="JSS6" s="57">
        <f t="shared" si="16737"/>
        <v>0</v>
      </c>
      <c r="JST6" s="57">
        <f t="shared" si="16737"/>
        <v>0</v>
      </c>
      <c r="JSU6" s="57">
        <f t="shared" si="16737"/>
        <v>0</v>
      </c>
      <c r="JSV6" s="57">
        <f t="shared" si="16737"/>
        <v>0</v>
      </c>
      <c r="JSW6" s="57">
        <f t="shared" si="16737"/>
        <v>0</v>
      </c>
      <c r="JSX6" s="57">
        <f t="shared" si="16737"/>
        <v>0</v>
      </c>
      <c r="JSY6" s="57">
        <f t="shared" si="16737"/>
        <v>0</v>
      </c>
      <c r="JSZ6" s="57">
        <f t="shared" si="16737"/>
        <v>0</v>
      </c>
      <c r="JTA6" s="57">
        <f t="shared" si="16737"/>
        <v>0</v>
      </c>
      <c r="JTB6" s="57">
        <f t="shared" si="16737"/>
        <v>0</v>
      </c>
      <c r="JTC6" s="57">
        <f t="shared" si="16737"/>
        <v>0</v>
      </c>
      <c r="JTD6" s="57">
        <f t="shared" si="16737"/>
        <v>0</v>
      </c>
      <c r="JTE6" s="57">
        <f t="shared" si="16737"/>
        <v>0</v>
      </c>
      <c r="JTF6" s="57">
        <f t="shared" si="16737"/>
        <v>0</v>
      </c>
      <c r="JTG6" s="57">
        <f t="shared" si="16737"/>
        <v>0</v>
      </c>
      <c r="JTH6" s="57">
        <f t="shared" si="16737"/>
        <v>0</v>
      </c>
      <c r="JTI6" s="57">
        <f t="shared" si="16737"/>
        <v>0</v>
      </c>
      <c r="JTJ6" s="57">
        <f t="shared" si="16737"/>
        <v>0</v>
      </c>
      <c r="JTK6" s="57">
        <f t="shared" si="16737"/>
        <v>0</v>
      </c>
      <c r="JTL6" s="57">
        <f t="shared" si="16737"/>
        <v>0</v>
      </c>
      <c r="JTM6" s="57">
        <f t="shared" si="16737"/>
        <v>0</v>
      </c>
      <c r="JTN6" s="57">
        <f t="shared" si="16737"/>
        <v>0</v>
      </c>
      <c r="JTO6" s="57">
        <f t="shared" si="16737"/>
        <v>0</v>
      </c>
      <c r="JTP6" s="57">
        <f t="shared" si="16737"/>
        <v>0</v>
      </c>
      <c r="JTQ6" s="57">
        <f t="shared" si="16737"/>
        <v>0</v>
      </c>
      <c r="JTR6" s="57">
        <f t="shared" si="16737"/>
        <v>0</v>
      </c>
      <c r="JTS6" s="57">
        <f t="shared" si="16737"/>
        <v>0</v>
      </c>
      <c r="JTT6" s="57">
        <f t="shared" si="16737"/>
        <v>0</v>
      </c>
      <c r="JTU6" s="57">
        <f t="shared" si="16737"/>
        <v>0</v>
      </c>
      <c r="JTV6" s="57">
        <f t="shared" si="16737"/>
        <v>0</v>
      </c>
      <c r="JTW6" s="57">
        <f t="shared" si="16737"/>
        <v>0</v>
      </c>
      <c r="JTX6" s="57">
        <f t="shared" si="16737"/>
        <v>0</v>
      </c>
      <c r="JTY6" s="57">
        <f t="shared" si="16737"/>
        <v>0</v>
      </c>
      <c r="JTZ6" s="57">
        <f t="shared" si="16737"/>
        <v>0</v>
      </c>
      <c r="JUA6" s="57">
        <f t="shared" si="16737"/>
        <v>0</v>
      </c>
      <c r="JUB6" s="57">
        <f t="shared" si="16737"/>
        <v>0</v>
      </c>
      <c r="JUC6" s="57">
        <f t="shared" si="16737"/>
        <v>0</v>
      </c>
      <c r="JUD6" s="57">
        <f t="shared" si="16737"/>
        <v>0</v>
      </c>
      <c r="JUE6" s="57">
        <f t="shared" si="16737"/>
        <v>0</v>
      </c>
      <c r="JUF6" s="57">
        <f t="shared" si="16737"/>
        <v>0</v>
      </c>
      <c r="JUG6" s="57">
        <f t="shared" si="16737"/>
        <v>0</v>
      </c>
      <c r="JUH6" s="57">
        <f t="shared" si="16737"/>
        <v>0</v>
      </c>
      <c r="JUI6" s="57">
        <f t="shared" si="16737"/>
        <v>0</v>
      </c>
      <c r="JUJ6" s="57">
        <f t="shared" ref="JUJ6:JWU6" si="16738">JUJ4+JUJ5</f>
        <v>0</v>
      </c>
      <c r="JUK6" s="57">
        <f t="shared" si="16738"/>
        <v>0</v>
      </c>
      <c r="JUL6" s="57">
        <f t="shared" si="16738"/>
        <v>0</v>
      </c>
      <c r="JUM6" s="57">
        <f t="shared" si="16738"/>
        <v>0</v>
      </c>
      <c r="JUN6" s="57">
        <f t="shared" si="16738"/>
        <v>0</v>
      </c>
      <c r="JUO6" s="57">
        <f t="shared" si="16738"/>
        <v>0</v>
      </c>
      <c r="JUP6" s="57">
        <f t="shared" si="16738"/>
        <v>0</v>
      </c>
      <c r="JUQ6" s="57">
        <f t="shared" si="16738"/>
        <v>0</v>
      </c>
      <c r="JUR6" s="57">
        <f t="shared" si="16738"/>
        <v>0</v>
      </c>
      <c r="JUS6" s="57">
        <f t="shared" si="16738"/>
        <v>0</v>
      </c>
      <c r="JUT6" s="57">
        <f t="shared" si="16738"/>
        <v>0</v>
      </c>
      <c r="JUU6" s="57">
        <f t="shared" si="16738"/>
        <v>0</v>
      </c>
      <c r="JUV6" s="57">
        <f t="shared" si="16738"/>
        <v>0</v>
      </c>
      <c r="JUW6" s="57">
        <f t="shared" si="16738"/>
        <v>0</v>
      </c>
      <c r="JUX6" s="57">
        <f t="shared" si="16738"/>
        <v>0</v>
      </c>
      <c r="JUY6" s="57">
        <f t="shared" si="16738"/>
        <v>0</v>
      </c>
      <c r="JUZ6" s="57">
        <f t="shared" si="16738"/>
        <v>0</v>
      </c>
      <c r="JVA6" s="57">
        <f t="shared" si="16738"/>
        <v>0</v>
      </c>
      <c r="JVB6" s="57">
        <f t="shared" si="16738"/>
        <v>0</v>
      </c>
      <c r="JVC6" s="57">
        <f t="shared" si="16738"/>
        <v>0</v>
      </c>
      <c r="JVD6" s="57">
        <f t="shared" si="16738"/>
        <v>0</v>
      </c>
      <c r="JVE6" s="57">
        <f t="shared" si="16738"/>
        <v>0</v>
      </c>
      <c r="JVF6" s="57">
        <f t="shared" si="16738"/>
        <v>0</v>
      </c>
      <c r="JVG6" s="57">
        <f t="shared" si="16738"/>
        <v>0</v>
      </c>
      <c r="JVH6" s="57">
        <f t="shared" si="16738"/>
        <v>0</v>
      </c>
      <c r="JVI6" s="57">
        <f t="shared" si="16738"/>
        <v>0</v>
      </c>
      <c r="JVJ6" s="57">
        <f t="shared" si="16738"/>
        <v>0</v>
      </c>
      <c r="JVK6" s="57">
        <f t="shared" si="16738"/>
        <v>0</v>
      </c>
      <c r="JVL6" s="57">
        <f t="shared" si="16738"/>
        <v>0</v>
      </c>
      <c r="JVM6" s="57">
        <f t="shared" si="16738"/>
        <v>0</v>
      </c>
      <c r="JVN6" s="57">
        <f t="shared" si="16738"/>
        <v>0</v>
      </c>
      <c r="JVO6" s="57">
        <f t="shared" si="16738"/>
        <v>0</v>
      </c>
      <c r="JVP6" s="57">
        <f t="shared" si="16738"/>
        <v>0</v>
      </c>
      <c r="JVQ6" s="57">
        <f t="shared" si="16738"/>
        <v>0</v>
      </c>
      <c r="JVR6" s="57">
        <f t="shared" si="16738"/>
        <v>0</v>
      </c>
      <c r="JVS6" s="57">
        <f t="shared" si="16738"/>
        <v>0</v>
      </c>
      <c r="JVT6" s="57">
        <f t="shared" si="16738"/>
        <v>0</v>
      </c>
      <c r="JVU6" s="57">
        <f t="shared" si="16738"/>
        <v>0</v>
      </c>
      <c r="JVV6" s="57">
        <f t="shared" si="16738"/>
        <v>0</v>
      </c>
      <c r="JVW6" s="57">
        <f t="shared" si="16738"/>
        <v>0</v>
      </c>
      <c r="JVX6" s="57">
        <f t="shared" si="16738"/>
        <v>0</v>
      </c>
      <c r="JVY6" s="57">
        <f t="shared" si="16738"/>
        <v>0</v>
      </c>
      <c r="JVZ6" s="57">
        <f t="shared" si="16738"/>
        <v>0</v>
      </c>
      <c r="JWA6" s="57">
        <f t="shared" si="16738"/>
        <v>0</v>
      </c>
      <c r="JWB6" s="57">
        <f t="shared" si="16738"/>
        <v>0</v>
      </c>
      <c r="JWC6" s="57">
        <f t="shared" si="16738"/>
        <v>0</v>
      </c>
      <c r="JWD6" s="57">
        <f t="shared" si="16738"/>
        <v>0</v>
      </c>
      <c r="JWE6" s="57">
        <f t="shared" si="16738"/>
        <v>0</v>
      </c>
      <c r="JWF6" s="57">
        <f t="shared" si="16738"/>
        <v>0</v>
      </c>
      <c r="JWG6" s="57">
        <f t="shared" si="16738"/>
        <v>0</v>
      </c>
      <c r="JWH6" s="57">
        <f t="shared" si="16738"/>
        <v>0</v>
      </c>
      <c r="JWI6" s="57">
        <f t="shared" si="16738"/>
        <v>0</v>
      </c>
      <c r="JWJ6" s="57">
        <f t="shared" si="16738"/>
        <v>0</v>
      </c>
      <c r="JWK6" s="57">
        <f t="shared" si="16738"/>
        <v>0</v>
      </c>
      <c r="JWL6" s="57">
        <f t="shared" si="16738"/>
        <v>0</v>
      </c>
      <c r="JWM6" s="57">
        <f t="shared" si="16738"/>
        <v>0</v>
      </c>
      <c r="JWN6" s="57">
        <f t="shared" si="16738"/>
        <v>0</v>
      </c>
      <c r="JWO6" s="57">
        <f t="shared" si="16738"/>
        <v>0</v>
      </c>
      <c r="JWP6" s="57">
        <f t="shared" si="16738"/>
        <v>0</v>
      </c>
      <c r="JWQ6" s="57">
        <f t="shared" si="16738"/>
        <v>0</v>
      </c>
      <c r="JWR6" s="57">
        <f t="shared" si="16738"/>
        <v>0</v>
      </c>
      <c r="JWS6" s="57">
        <f t="shared" si="16738"/>
        <v>0</v>
      </c>
      <c r="JWT6" s="57">
        <f t="shared" si="16738"/>
        <v>0</v>
      </c>
      <c r="JWU6" s="57">
        <f t="shared" si="16738"/>
        <v>0</v>
      </c>
      <c r="JWV6" s="57">
        <f t="shared" ref="JWV6:JZG6" si="16739">JWV4+JWV5</f>
        <v>0</v>
      </c>
      <c r="JWW6" s="57">
        <f t="shared" si="16739"/>
        <v>0</v>
      </c>
      <c r="JWX6" s="57">
        <f t="shared" si="16739"/>
        <v>0</v>
      </c>
      <c r="JWY6" s="57">
        <f t="shared" si="16739"/>
        <v>0</v>
      </c>
      <c r="JWZ6" s="57">
        <f t="shared" si="16739"/>
        <v>0</v>
      </c>
      <c r="JXA6" s="57">
        <f t="shared" si="16739"/>
        <v>0</v>
      </c>
      <c r="JXB6" s="57">
        <f t="shared" si="16739"/>
        <v>0</v>
      </c>
      <c r="JXC6" s="57">
        <f t="shared" si="16739"/>
        <v>0</v>
      </c>
      <c r="JXD6" s="57">
        <f t="shared" si="16739"/>
        <v>0</v>
      </c>
      <c r="JXE6" s="57">
        <f t="shared" si="16739"/>
        <v>0</v>
      </c>
      <c r="JXF6" s="57">
        <f t="shared" si="16739"/>
        <v>0</v>
      </c>
      <c r="JXG6" s="57">
        <f t="shared" si="16739"/>
        <v>0</v>
      </c>
      <c r="JXH6" s="57">
        <f t="shared" si="16739"/>
        <v>0</v>
      </c>
      <c r="JXI6" s="57">
        <f t="shared" si="16739"/>
        <v>0</v>
      </c>
      <c r="JXJ6" s="57">
        <f t="shared" si="16739"/>
        <v>0</v>
      </c>
      <c r="JXK6" s="57">
        <f t="shared" si="16739"/>
        <v>0</v>
      </c>
      <c r="JXL6" s="57">
        <f t="shared" si="16739"/>
        <v>0</v>
      </c>
      <c r="JXM6" s="57">
        <f t="shared" si="16739"/>
        <v>0</v>
      </c>
      <c r="JXN6" s="57">
        <f t="shared" si="16739"/>
        <v>0</v>
      </c>
      <c r="JXO6" s="57">
        <f t="shared" si="16739"/>
        <v>0</v>
      </c>
      <c r="JXP6" s="57">
        <f t="shared" si="16739"/>
        <v>0</v>
      </c>
      <c r="JXQ6" s="57">
        <f t="shared" si="16739"/>
        <v>0</v>
      </c>
      <c r="JXR6" s="57">
        <f t="shared" si="16739"/>
        <v>0</v>
      </c>
      <c r="JXS6" s="57">
        <f t="shared" si="16739"/>
        <v>0</v>
      </c>
      <c r="JXT6" s="57">
        <f t="shared" si="16739"/>
        <v>0</v>
      </c>
      <c r="JXU6" s="57">
        <f t="shared" si="16739"/>
        <v>0</v>
      </c>
      <c r="JXV6" s="57">
        <f t="shared" si="16739"/>
        <v>0</v>
      </c>
      <c r="JXW6" s="57">
        <f t="shared" si="16739"/>
        <v>0</v>
      </c>
      <c r="JXX6" s="57">
        <f t="shared" si="16739"/>
        <v>0</v>
      </c>
      <c r="JXY6" s="57">
        <f t="shared" si="16739"/>
        <v>0</v>
      </c>
      <c r="JXZ6" s="57">
        <f t="shared" si="16739"/>
        <v>0</v>
      </c>
      <c r="JYA6" s="57">
        <f t="shared" si="16739"/>
        <v>0</v>
      </c>
      <c r="JYB6" s="57">
        <f t="shared" si="16739"/>
        <v>0</v>
      </c>
      <c r="JYC6" s="57">
        <f t="shared" si="16739"/>
        <v>0</v>
      </c>
      <c r="JYD6" s="57">
        <f t="shared" si="16739"/>
        <v>0</v>
      </c>
      <c r="JYE6" s="57">
        <f t="shared" si="16739"/>
        <v>0</v>
      </c>
      <c r="JYF6" s="57">
        <f t="shared" si="16739"/>
        <v>0</v>
      </c>
      <c r="JYG6" s="57">
        <f t="shared" si="16739"/>
        <v>0</v>
      </c>
      <c r="JYH6" s="57">
        <f t="shared" si="16739"/>
        <v>0</v>
      </c>
      <c r="JYI6" s="57">
        <f t="shared" si="16739"/>
        <v>0</v>
      </c>
      <c r="JYJ6" s="57">
        <f t="shared" si="16739"/>
        <v>0</v>
      </c>
      <c r="JYK6" s="57">
        <f t="shared" si="16739"/>
        <v>0</v>
      </c>
      <c r="JYL6" s="57">
        <f t="shared" si="16739"/>
        <v>0</v>
      </c>
      <c r="JYM6" s="57">
        <f t="shared" si="16739"/>
        <v>0</v>
      </c>
      <c r="JYN6" s="57">
        <f t="shared" si="16739"/>
        <v>0</v>
      </c>
      <c r="JYO6" s="57">
        <f t="shared" si="16739"/>
        <v>0</v>
      </c>
      <c r="JYP6" s="57">
        <f t="shared" si="16739"/>
        <v>0</v>
      </c>
      <c r="JYQ6" s="57">
        <f t="shared" si="16739"/>
        <v>0</v>
      </c>
      <c r="JYR6" s="57">
        <f t="shared" si="16739"/>
        <v>0</v>
      </c>
      <c r="JYS6" s="57">
        <f t="shared" si="16739"/>
        <v>0</v>
      </c>
      <c r="JYT6" s="57">
        <f t="shared" si="16739"/>
        <v>0</v>
      </c>
      <c r="JYU6" s="57">
        <f t="shared" si="16739"/>
        <v>0</v>
      </c>
      <c r="JYV6" s="57">
        <f t="shared" si="16739"/>
        <v>0</v>
      </c>
      <c r="JYW6" s="57">
        <f t="shared" si="16739"/>
        <v>0</v>
      </c>
      <c r="JYX6" s="57">
        <f t="shared" si="16739"/>
        <v>0</v>
      </c>
      <c r="JYY6" s="57">
        <f t="shared" si="16739"/>
        <v>0</v>
      </c>
      <c r="JYZ6" s="57">
        <f t="shared" si="16739"/>
        <v>0</v>
      </c>
      <c r="JZA6" s="57">
        <f t="shared" si="16739"/>
        <v>0</v>
      </c>
      <c r="JZB6" s="57">
        <f t="shared" si="16739"/>
        <v>0</v>
      </c>
      <c r="JZC6" s="57">
        <f t="shared" si="16739"/>
        <v>0</v>
      </c>
      <c r="JZD6" s="57">
        <f t="shared" si="16739"/>
        <v>0</v>
      </c>
      <c r="JZE6" s="57">
        <f t="shared" si="16739"/>
        <v>0</v>
      </c>
      <c r="JZF6" s="57">
        <f t="shared" si="16739"/>
        <v>0</v>
      </c>
      <c r="JZG6" s="57">
        <f t="shared" si="16739"/>
        <v>0</v>
      </c>
      <c r="JZH6" s="57">
        <f t="shared" ref="JZH6:KBS6" si="16740">JZH4+JZH5</f>
        <v>0</v>
      </c>
      <c r="JZI6" s="57">
        <f t="shared" si="16740"/>
        <v>0</v>
      </c>
      <c r="JZJ6" s="57">
        <f t="shared" si="16740"/>
        <v>0</v>
      </c>
      <c r="JZK6" s="57">
        <f t="shared" si="16740"/>
        <v>0</v>
      </c>
      <c r="JZL6" s="57">
        <f t="shared" si="16740"/>
        <v>0</v>
      </c>
      <c r="JZM6" s="57">
        <f t="shared" si="16740"/>
        <v>0</v>
      </c>
      <c r="JZN6" s="57">
        <f t="shared" si="16740"/>
        <v>0</v>
      </c>
      <c r="JZO6" s="57">
        <f t="shared" si="16740"/>
        <v>0</v>
      </c>
      <c r="JZP6" s="57">
        <f t="shared" si="16740"/>
        <v>0</v>
      </c>
      <c r="JZQ6" s="57">
        <f t="shared" si="16740"/>
        <v>0</v>
      </c>
      <c r="JZR6" s="57">
        <f t="shared" si="16740"/>
        <v>0</v>
      </c>
      <c r="JZS6" s="57">
        <f t="shared" si="16740"/>
        <v>0</v>
      </c>
      <c r="JZT6" s="57">
        <f t="shared" si="16740"/>
        <v>0</v>
      </c>
      <c r="JZU6" s="57">
        <f t="shared" si="16740"/>
        <v>0</v>
      </c>
      <c r="JZV6" s="57">
        <f t="shared" si="16740"/>
        <v>0</v>
      </c>
      <c r="JZW6" s="57">
        <f t="shared" si="16740"/>
        <v>0</v>
      </c>
      <c r="JZX6" s="57">
        <f t="shared" si="16740"/>
        <v>0</v>
      </c>
      <c r="JZY6" s="57">
        <f t="shared" si="16740"/>
        <v>0</v>
      </c>
      <c r="JZZ6" s="57">
        <f t="shared" si="16740"/>
        <v>0</v>
      </c>
      <c r="KAA6" s="57">
        <f t="shared" si="16740"/>
        <v>0</v>
      </c>
      <c r="KAB6" s="57">
        <f t="shared" si="16740"/>
        <v>0</v>
      </c>
      <c r="KAC6" s="57">
        <f t="shared" si="16740"/>
        <v>0</v>
      </c>
      <c r="KAD6" s="57">
        <f t="shared" si="16740"/>
        <v>0</v>
      </c>
      <c r="KAE6" s="57">
        <f t="shared" si="16740"/>
        <v>0</v>
      </c>
      <c r="KAF6" s="57">
        <f t="shared" si="16740"/>
        <v>0</v>
      </c>
      <c r="KAG6" s="57">
        <f t="shared" si="16740"/>
        <v>0</v>
      </c>
      <c r="KAH6" s="57">
        <f t="shared" si="16740"/>
        <v>0</v>
      </c>
      <c r="KAI6" s="57">
        <f t="shared" si="16740"/>
        <v>0</v>
      </c>
      <c r="KAJ6" s="57">
        <f t="shared" si="16740"/>
        <v>0</v>
      </c>
      <c r="KAK6" s="57">
        <f t="shared" si="16740"/>
        <v>0</v>
      </c>
      <c r="KAL6" s="57">
        <f t="shared" si="16740"/>
        <v>0</v>
      </c>
      <c r="KAM6" s="57">
        <f t="shared" si="16740"/>
        <v>0</v>
      </c>
      <c r="KAN6" s="57">
        <f t="shared" si="16740"/>
        <v>0</v>
      </c>
      <c r="KAO6" s="57">
        <f t="shared" si="16740"/>
        <v>0</v>
      </c>
      <c r="KAP6" s="57">
        <f t="shared" si="16740"/>
        <v>0</v>
      </c>
      <c r="KAQ6" s="57">
        <f t="shared" si="16740"/>
        <v>0</v>
      </c>
      <c r="KAR6" s="57">
        <f t="shared" si="16740"/>
        <v>0</v>
      </c>
      <c r="KAS6" s="57">
        <f t="shared" si="16740"/>
        <v>0</v>
      </c>
      <c r="KAT6" s="57">
        <f t="shared" si="16740"/>
        <v>0</v>
      </c>
      <c r="KAU6" s="57">
        <f t="shared" si="16740"/>
        <v>0</v>
      </c>
      <c r="KAV6" s="57">
        <f t="shared" si="16740"/>
        <v>0</v>
      </c>
      <c r="KAW6" s="57">
        <f t="shared" si="16740"/>
        <v>0</v>
      </c>
      <c r="KAX6" s="57">
        <f t="shared" si="16740"/>
        <v>0</v>
      </c>
      <c r="KAY6" s="57">
        <f t="shared" si="16740"/>
        <v>0</v>
      </c>
      <c r="KAZ6" s="57">
        <f t="shared" si="16740"/>
        <v>0</v>
      </c>
      <c r="KBA6" s="57">
        <f t="shared" si="16740"/>
        <v>0</v>
      </c>
      <c r="KBB6" s="57">
        <f t="shared" si="16740"/>
        <v>0</v>
      </c>
      <c r="KBC6" s="57">
        <f t="shared" si="16740"/>
        <v>0</v>
      </c>
      <c r="KBD6" s="57">
        <f t="shared" si="16740"/>
        <v>0</v>
      </c>
      <c r="KBE6" s="57">
        <f t="shared" si="16740"/>
        <v>0</v>
      </c>
      <c r="KBF6" s="57">
        <f t="shared" si="16740"/>
        <v>0</v>
      </c>
      <c r="KBG6" s="57">
        <f t="shared" si="16740"/>
        <v>0</v>
      </c>
      <c r="KBH6" s="57">
        <f t="shared" si="16740"/>
        <v>0</v>
      </c>
      <c r="KBI6" s="57">
        <f t="shared" si="16740"/>
        <v>0</v>
      </c>
      <c r="KBJ6" s="57">
        <f t="shared" si="16740"/>
        <v>0</v>
      </c>
      <c r="KBK6" s="57">
        <f t="shared" si="16740"/>
        <v>0</v>
      </c>
      <c r="KBL6" s="57">
        <f t="shared" si="16740"/>
        <v>0</v>
      </c>
      <c r="KBM6" s="57">
        <f t="shared" si="16740"/>
        <v>0</v>
      </c>
      <c r="KBN6" s="57">
        <f t="shared" si="16740"/>
        <v>0</v>
      </c>
      <c r="KBO6" s="57">
        <f t="shared" si="16740"/>
        <v>0</v>
      </c>
      <c r="KBP6" s="57">
        <f t="shared" si="16740"/>
        <v>0</v>
      </c>
      <c r="KBQ6" s="57">
        <f t="shared" si="16740"/>
        <v>0</v>
      </c>
      <c r="KBR6" s="57">
        <f t="shared" si="16740"/>
        <v>0</v>
      </c>
      <c r="KBS6" s="57">
        <f t="shared" si="16740"/>
        <v>0</v>
      </c>
      <c r="KBT6" s="57">
        <f t="shared" ref="KBT6:KEE6" si="16741">KBT4+KBT5</f>
        <v>0</v>
      </c>
      <c r="KBU6" s="57">
        <f t="shared" si="16741"/>
        <v>0</v>
      </c>
      <c r="KBV6" s="57">
        <f t="shared" si="16741"/>
        <v>0</v>
      </c>
      <c r="KBW6" s="57">
        <f t="shared" si="16741"/>
        <v>0</v>
      </c>
      <c r="KBX6" s="57">
        <f t="shared" si="16741"/>
        <v>0</v>
      </c>
      <c r="KBY6" s="57">
        <f t="shared" si="16741"/>
        <v>0</v>
      </c>
      <c r="KBZ6" s="57">
        <f t="shared" si="16741"/>
        <v>0</v>
      </c>
      <c r="KCA6" s="57">
        <f t="shared" si="16741"/>
        <v>0</v>
      </c>
      <c r="KCB6" s="57">
        <f t="shared" si="16741"/>
        <v>0</v>
      </c>
      <c r="KCC6" s="57">
        <f t="shared" si="16741"/>
        <v>0</v>
      </c>
      <c r="KCD6" s="57">
        <f t="shared" si="16741"/>
        <v>0</v>
      </c>
      <c r="KCE6" s="57">
        <f t="shared" si="16741"/>
        <v>0</v>
      </c>
      <c r="KCF6" s="57">
        <f t="shared" si="16741"/>
        <v>0</v>
      </c>
      <c r="KCG6" s="57">
        <f t="shared" si="16741"/>
        <v>0</v>
      </c>
      <c r="KCH6" s="57">
        <f t="shared" si="16741"/>
        <v>0</v>
      </c>
      <c r="KCI6" s="57">
        <f t="shared" si="16741"/>
        <v>0</v>
      </c>
      <c r="KCJ6" s="57">
        <f t="shared" si="16741"/>
        <v>0</v>
      </c>
      <c r="KCK6" s="57">
        <f t="shared" si="16741"/>
        <v>0</v>
      </c>
      <c r="KCL6" s="57">
        <f t="shared" si="16741"/>
        <v>0</v>
      </c>
      <c r="KCM6" s="57">
        <f t="shared" si="16741"/>
        <v>0</v>
      </c>
      <c r="KCN6" s="57">
        <f t="shared" si="16741"/>
        <v>0</v>
      </c>
      <c r="KCO6" s="57">
        <f t="shared" si="16741"/>
        <v>0</v>
      </c>
      <c r="KCP6" s="57">
        <f t="shared" si="16741"/>
        <v>0</v>
      </c>
      <c r="KCQ6" s="57">
        <f t="shared" si="16741"/>
        <v>0</v>
      </c>
      <c r="KCR6" s="57">
        <f t="shared" si="16741"/>
        <v>0</v>
      </c>
      <c r="KCS6" s="57">
        <f t="shared" si="16741"/>
        <v>0</v>
      </c>
      <c r="KCT6" s="57">
        <f t="shared" si="16741"/>
        <v>0</v>
      </c>
      <c r="KCU6" s="57">
        <f t="shared" si="16741"/>
        <v>0</v>
      </c>
      <c r="KCV6" s="57">
        <f t="shared" si="16741"/>
        <v>0</v>
      </c>
      <c r="KCW6" s="57">
        <f t="shared" si="16741"/>
        <v>0</v>
      </c>
      <c r="KCX6" s="57">
        <f t="shared" si="16741"/>
        <v>0</v>
      </c>
      <c r="KCY6" s="57">
        <f t="shared" si="16741"/>
        <v>0</v>
      </c>
      <c r="KCZ6" s="57">
        <f t="shared" si="16741"/>
        <v>0</v>
      </c>
      <c r="KDA6" s="57">
        <f t="shared" si="16741"/>
        <v>0</v>
      </c>
      <c r="KDB6" s="57">
        <f t="shared" si="16741"/>
        <v>0</v>
      </c>
      <c r="KDC6" s="57">
        <f t="shared" si="16741"/>
        <v>0</v>
      </c>
      <c r="KDD6" s="57">
        <f t="shared" si="16741"/>
        <v>0</v>
      </c>
      <c r="KDE6" s="57">
        <f t="shared" si="16741"/>
        <v>0</v>
      </c>
      <c r="KDF6" s="57">
        <f t="shared" si="16741"/>
        <v>0</v>
      </c>
      <c r="KDG6" s="57">
        <f t="shared" si="16741"/>
        <v>0</v>
      </c>
      <c r="KDH6" s="57">
        <f t="shared" si="16741"/>
        <v>0</v>
      </c>
      <c r="KDI6" s="57">
        <f t="shared" si="16741"/>
        <v>0</v>
      </c>
      <c r="KDJ6" s="57">
        <f t="shared" si="16741"/>
        <v>0</v>
      </c>
      <c r="KDK6" s="57">
        <f t="shared" si="16741"/>
        <v>0</v>
      </c>
      <c r="KDL6" s="57">
        <f t="shared" si="16741"/>
        <v>0</v>
      </c>
      <c r="KDM6" s="57">
        <f t="shared" si="16741"/>
        <v>0</v>
      </c>
      <c r="KDN6" s="57">
        <f t="shared" si="16741"/>
        <v>0</v>
      </c>
      <c r="KDO6" s="57">
        <f t="shared" si="16741"/>
        <v>0</v>
      </c>
      <c r="KDP6" s="57">
        <f t="shared" si="16741"/>
        <v>0</v>
      </c>
      <c r="KDQ6" s="57">
        <f t="shared" si="16741"/>
        <v>0</v>
      </c>
      <c r="KDR6" s="57">
        <f t="shared" si="16741"/>
        <v>0</v>
      </c>
      <c r="KDS6" s="57">
        <f t="shared" si="16741"/>
        <v>0</v>
      </c>
      <c r="KDT6" s="57">
        <f t="shared" si="16741"/>
        <v>0</v>
      </c>
      <c r="KDU6" s="57">
        <f t="shared" si="16741"/>
        <v>0</v>
      </c>
      <c r="KDV6" s="57">
        <f t="shared" si="16741"/>
        <v>0</v>
      </c>
      <c r="KDW6" s="57">
        <f t="shared" si="16741"/>
        <v>0</v>
      </c>
      <c r="KDX6" s="57">
        <f t="shared" si="16741"/>
        <v>0</v>
      </c>
      <c r="KDY6" s="57">
        <f t="shared" si="16741"/>
        <v>0</v>
      </c>
      <c r="KDZ6" s="57">
        <f t="shared" si="16741"/>
        <v>0</v>
      </c>
      <c r="KEA6" s="57">
        <f t="shared" si="16741"/>
        <v>0</v>
      </c>
      <c r="KEB6" s="57">
        <f t="shared" si="16741"/>
        <v>0</v>
      </c>
      <c r="KEC6" s="57">
        <f t="shared" si="16741"/>
        <v>0</v>
      </c>
      <c r="KED6" s="57">
        <f t="shared" si="16741"/>
        <v>0</v>
      </c>
      <c r="KEE6" s="57">
        <f t="shared" si="16741"/>
        <v>0</v>
      </c>
      <c r="KEF6" s="57">
        <f t="shared" ref="KEF6:KGQ6" si="16742">KEF4+KEF5</f>
        <v>0</v>
      </c>
      <c r="KEG6" s="57">
        <f t="shared" si="16742"/>
        <v>0</v>
      </c>
      <c r="KEH6" s="57">
        <f t="shared" si="16742"/>
        <v>0</v>
      </c>
      <c r="KEI6" s="57">
        <f t="shared" si="16742"/>
        <v>0</v>
      </c>
      <c r="KEJ6" s="57">
        <f t="shared" si="16742"/>
        <v>0</v>
      </c>
      <c r="KEK6" s="57">
        <f t="shared" si="16742"/>
        <v>0</v>
      </c>
      <c r="KEL6" s="57">
        <f t="shared" si="16742"/>
        <v>0</v>
      </c>
      <c r="KEM6" s="57">
        <f t="shared" si="16742"/>
        <v>0</v>
      </c>
      <c r="KEN6" s="57">
        <f t="shared" si="16742"/>
        <v>0</v>
      </c>
      <c r="KEO6" s="57">
        <f t="shared" si="16742"/>
        <v>0</v>
      </c>
      <c r="KEP6" s="57">
        <f t="shared" si="16742"/>
        <v>0</v>
      </c>
      <c r="KEQ6" s="57">
        <f t="shared" si="16742"/>
        <v>0</v>
      </c>
      <c r="KER6" s="57">
        <f t="shared" si="16742"/>
        <v>0</v>
      </c>
      <c r="KES6" s="57">
        <f t="shared" si="16742"/>
        <v>0</v>
      </c>
      <c r="KET6" s="57">
        <f t="shared" si="16742"/>
        <v>0</v>
      </c>
      <c r="KEU6" s="57">
        <f t="shared" si="16742"/>
        <v>0</v>
      </c>
      <c r="KEV6" s="57">
        <f t="shared" si="16742"/>
        <v>0</v>
      </c>
      <c r="KEW6" s="57">
        <f t="shared" si="16742"/>
        <v>0</v>
      </c>
      <c r="KEX6" s="57">
        <f t="shared" si="16742"/>
        <v>0</v>
      </c>
      <c r="KEY6" s="57">
        <f t="shared" si="16742"/>
        <v>0</v>
      </c>
      <c r="KEZ6" s="57">
        <f t="shared" si="16742"/>
        <v>0</v>
      </c>
      <c r="KFA6" s="57">
        <f t="shared" si="16742"/>
        <v>0</v>
      </c>
      <c r="KFB6" s="57">
        <f t="shared" si="16742"/>
        <v>0</v>
      </c>
      <c r="KFC6" s="57">
        <f t="shared" si="16742"/>
        <v>0</v>
      </c>
      <c r="KFD6" s="57">
        <f t="shared" si="16742"/>
        <v>0</v>
      </c>
      <c r="KFE6" s="57">
        <f t="shared" si="16742"/>
        <v>0</v>
      </c>
      <c r="KFF6" s="57">
        <f t="shared" si="16742"/>
        <v>0</v>
      </c>
      <c r="KFG6" s="57">
        <f t="shared" si="16742"/>
        <v>0</v>
      </c>
      <c r="KFH6" s="57">
        <f t="shared" si="16742"/>
        <v>0</v>
      </c>
      <c r="KFI6" s="57">
        <f t="shared" si="16742"/>
        <v>0</v>
      </c>
      <c r="KFJ6" s="57">
        <f t="shared" si="16742"/>
        <v>0</v>
      </c>
      <c r="KFK6" s="57">
        <f t="shared" si="16742"/>
        <v>0</v>
      </c>
      <c r="KFL6" s="57">
        <f t="shared" si="16742"/>
        <v>0</v>
      </c>
      <c r="KFM6" s="57">
        <f t="shared" si="16742"/>
        <v>0</v>
      </c>
      <c r="KFN6" s="57">
        <f t="shared" si="16742"/>
        <v>0</v>
      </c>
      <c r="KFO6" s="57">
        <f t="shared" si="16742"/>
        <v>0</v>
      </c>
      <c r="KFP6" s="57">
        <f t="shared" si="16742"/>
        <v>0</v>
      </c>
      <c r="KFQ6" s="57">
        <f t="shared" si="16742"/>
        <v>0</v>
      </c>
      <c r="KFR6" s="57">
        <f t="shared" si="16742"/>
        <v>0</v>
      </c>
      <c r="KFS6" s="57">
        <f t="shared" si="16742"/>
        <v>0</v>
      </c>
      <c r="KFT6" s="57">
        <f t="shared" si="16742"/>
        <v>0</v>
      </c>
      <c r="KFU6" s="57">
        <f t="shared" si="16742"/>
        <v>0</v>
      </c>
      <c r="KFV6" s="57">
        <f t="shared" si="16742"/>
        <v>0</v>
      </c>
      <c r="KFW6" s="57">
        <f t="shared" si="16742"/>
        <v>0</v>
      </c>
      <c r="KFX6" s="57">
        <f t="shared" si="16742"/>
        <v>0</v>
      </c>
      <c r="KFY6" s="57">
        <f t="shared" si="16742"/>
        <v>0</v>
      </c>
      <c r="KFZ6" s="57">
        <f t="shared" si="16742"/>
        <v>0</v>
      </c>
      <c r="KGA6" s="57">
        <f t="shared" si="16742"/>
        <v>0</v>
      </c>
      <c r="KGB6" s="57">
        <f t="shared" si="16742"/>
        <v>0</v>
      </c>
      <c r="KGC6" s="57">
        <f t="shared" si="16742"/>
        <v>0</v>
      </c>
      <c r="KGD6" s="57">
        <f t="shared" si="16742"/>
        <v>0</v>
      </c>
      <c r="KGE6" s="57">
        <f t="shared" si="16742"/>
        <v>0</v>
      </c>
      <c r="KGF6" s="57">
        <f t="shared" si="16742"/>
        <v>0</v>
      </c>
      <c r="KGG6" s="57">
        <f t="shared" si="16742"/>
        <v>0</v>
      </c>
      <c r="KGH6" s="57">
        <f t="shared" si="16742"/>
        <v>0</v>
      </c>
      <c r="KGI6" s="57">
        <f t="shared" si="16742"/>
        <v>0</v>
      </c>
      <c r="KGJ6" s="57">
        <f t="shared" si="16742"/>
        <v>0</v>
      </c>
      <c r="KGK6" s="57">
        <f t="shared" si="16742"/>
        <v>0</v>
      </c>
      <c r="KGL6" s="57">
        <f t="shared" si="16742"/>
        <v>0</v>
      </c>
      <c r="KGM6" s="57">
        <f t="shared" si="16742"/>
        <v>0</v>
      </c>
      <c r="KGN6" s="57">
        <f t="shared" si="16742"/>
        <v>0</v>
      </c>
      <c r="KGO6" s="57">
        <f t="shared" si="16742"/>
        <v>0</v>
      </c>
      <c r="KGP6" s="57">
        <f t="shared" si="16742"/>
        <v>0</v>
      </c>
      <c r="KGQ6" s="57">
        <f t="shared" si="16742"/>
        <v>0</v>
      </c>
      <c r="KGR6" s="57">
        <f t="shared" ref="KGR6:KJC6" si="16743">KGR4+KGR5</f>
        <v>0</v>
      </c>
      <c r="KGS6" s="57">
        <f t="shared" si="16743"/>
        <v>0</v>
      </c>
      <c r="KGT6" s="57">
        <f t="shared" si="16743"/>
        <v>0</v>
      </c>
      <c r="KGU6" s="57">
        <f t="shared" si="16743"/>
        <v>0</v>
      </c>
      <c r="KGV6" s="57">
        <f t="shared" si="16743"/>
        <v>0</v>
      </c>
      <c r="KGW6" s="57">
        <f t="shared" si="16743"/>
        <v>0</v>
      </c>
      <c r="KGX6" s="57">
        <f t="shared" si="16743"/>
        <v>0</v>
      </c>
      <c r="KGY6" s="57">
        <f t="shared" si="16743"/>
        <v>0</v>
      </c>
      <c r="KGZ6" s="57">
        <f t="shared" si="16743"/>
        <v>0</v>
      </c>
      <c r="KHA6" s="57">
        <f t="shared" si="16743"/>
        <v>0</v>
      </c>
      <c r="KHB6" s="57">
        <f t="shared" si="16743"/>
        <v>0</v>
      </c>
      <c r="KHC6" s="57">
        <f t="shared" si="16743"/>
        <v>0</v>
      </c>
      <c r="KHD6" s="57">
        <f t="shared" si="16743"/>
        <v>0</v>
      </c>
      <c r="KHE6" s="57">
        <f t="shared" si="16743"/>
        <v>0</v>
      </c>
      <c r="KHF6" s="57">
        <f t="shared" si="16743"/>
        <v>0</v>
      </c>
      <c r="KHG6" s="57">
        <f t="shared" si="16743"/>
        <v>0</v>
      </c>
      <c r="KHH6" s="57">
        <f t="shared" si="16743"/>
        <v>0</v>
      </c>
      <c r="KHI6" s="57">
        <f t="shared" si="16743"/>
        <v>0</v>
      </c>
      <c r="KHJ6" s="57">
        <f t="shared" si="16743"/>
        <v>0</v>
      </c>
      <c r="KHK6" s="57">
        <f t="shared" si="16743"/>
        <v>0</v>
      </c>
      <c r="KHL6" s="57">
        <f t="shared" si="16743"/>
        <v>0</v>
      </c>
      <c r="KHM6" s="57">
        <f t="shared" si="16743"/>
        <v>0</v>
      </c>
      <c r="KHN6" s="57">
        <f t="shared" si="16743"/>
        <v>0</v>
      </c>
      <c r="KHO6" s="57">
        <f t="shared" si="16743"/>
        <v>0</v>
      </c>
      <c r="KHP6" s="57">
        <f t="shared" si="16743"/>
        <v>0</v>
      </c>
      <c r="KHQ6" s="57">
        <f t="shared" si="16743"/>
        <v>0</v>
      </c>
      <c r="KHR6" s="57">
        <f t="shared" si="16743"/>
        <v>0</v>
      </c>
      <c r="KHS6" s="57">
        <f t="shared" si="16743"/>
        <v>0</v>
      </c>
      <c r="KHT6" s="57">
        <f t="shared" si="16743"/>
        <v>0</v>
      </c>
      <c r="KHU6" s="57">
        <f t="shared" si="16743"/>
        <v>0</v>
      </c>
      <c r="KHV6" s="57">
        <f t="shared" si="16743"/>
        <v>0</v>
      </c>
      <c r="KHW6" s="57">
        <f t="shared" si="16743"/>
        <v>0</v>
      </c>
      <c r="KHX6" s="57">
        <f t="shared" si="16743"/>
        <v>0</v>
      </c>
      <c r="KHY6" s="57">
        <f t="shared" si="16743"/>
        <v>0</v>
      </c>
      <c r="KHZ6" s="57">
        <f t="shared" si="16743"/>
        <v>0</v>
      </c>
      <c r="KIA6" s="57">
        <f t="shared" si="16743"/>
        <v>0</v>
      </c>
      <c r="KIB6" s="57">
        <f t="shared" si="16743"/>
        <v>0</v>
      </c>
      <c r="KIC6" s="57">
        <f t="shared" si="16743"/>
        <v>0</v>
      </c>
      <c r="KID6" s="57">
        <f t="shared" si="16743"/>
        <v>0</v>
      </c>
      <c r="KIE6" s="57">
        <f t="shared" si="16743"/>
        <v>0</v>
      </c>
      <c r="KIF6" s="57">
        <f t="shared" si="16743"/>
        <v>0</v>
      </c>
      <c r="KIG6" s="57">
        <f t="shared" si="16743"/>
        <v>0</v>
      </c>
      <c r="KIH6" s="57">
        <f t="shared" si="16743"/>
        <v>0</v>
      </c>
      <c r="KII6" s="57">
        <f t="shared" si="16743"/>
        <v>0</v>
      </c>
      <c r="KIJ6" s="57">
        <f t="shared" si="16743"/>
        <v>0</v>
      </c>
      <c r="KIK6" s="57">
        <f t="shared" si="16743"/>
        <v>0</v>
      </c>
      <c r="KIL6" s="57">
        <f t="shared" si="16743"/>
        <v>0</v>
      </c>
      <c r="KIM6" s="57">
        <f t="shared" si="16743"/>
        <v>0</v>
      </c>
      <c r="KIN6" s="57">
        <f t="shared" si="16743"/>
        <v>0</v>
      </c>
      <c r="KIO6" s="57">
        <f t="shared" si="16743"/>
        <v>0</v>
      </c>
      <c r="KIP6" s="57">
        <f t="shared" si="16743"/>
        <v>0</v>
      </c>
      <c r="KIQ6" s="57">
        <f t="shared" si="16743"/>
        <v>0</v>
      </c>
      <c r="KIR6" s="57">
        <f t="shared" si="16743"/>
        <v>0</v>
      </c>
      <c r="KIS6" s="57">
        <f t="shared" si="16743"/>
        <v>0</v>
      </c>
      <c r="KIT6" s="57">
        <f t="shared" si="16743"/>
        <v>0</v>
      </c>
      <c r="KIU6" s="57">
        <f t="shared" si="16743"/>
        <v>0</v>
      </c>
      <c r="KIV6" s="57">
        <f t="shared" si="16743"/>
        <v>0</v>
      </c>
      <c r="KIW6" s="57">
        <f t="shared" si="16743"/>
        <v>0</v>
      </c>
      <c r="KIX6" s="57">
        <f t="shared" si="16743"/>
        <v>0</v>
      </c>
      <c r="KIY6" s="57">
        <f t="shared" si="16743"/>
        <v>0</v>
      </c>
      <c r="KIZ6" s="57">
        <f t="shared" si="16743"/>
        <v>0</v>
      </c>
      <c r="KJA6" s="57">
        <f t="shared" si="16743"/>
        <v>0</v>
      </c>
      <c r="KJB6" s="57">
        <f t="shared" si="16743"/>
        <v>0</v>
      </c>
      <c r="KJC6" s="57">
        <f t="shared" si="16743"/>
        <v>0</v>
      </c>
      <c r="KJD6" s="57">
        <f t="shared" ref="KJD6:KLO6" si="16744">KJD4+KJD5</f>
        <v>0</v>
      </c>
      <c r="KJE6" s="57">
        <f t="shared" si="16744"/>
        <v>0</v>
      </c>
      <c r="KJF6" s="57">
        <f t="shared" si="16744"/>
        <v>0</v>
      </c>
      <c r="KJG6" s="57">
        <f t="shared" si="16744"/>
        <v>0</v>
      </c>
      <c r="KJH6" s="57">
        <f t="shared" si="16744"/>
        <v>0</v>
      </c>
      <c r="KJI6" s="57">
        <f t="shared" si="16744"/>
        <v>0</v>
      </c>
      <c r="KJJ6" s="57">
        <f t="shared" si="16744"/>
        <v>0</v>
      </c>
      <c r="KJK6" s="57">
        <f t="shared" si="16744"/>
        <v>0</v>
      </c>
      <c r="KJL6" s="57">
        <f t="shared" si="16744"/>
        <v>0</v>
      </c>
      <c r="KJM6" s="57">
        <f t="shared" si="16744"/>
        <v>0</v>
      </c>
      <c r="KJN6" s="57">
        <f t="shared" si="16744"/>
        <v>0</v>
      </c>
      <c r="KJO6" s="57">
        <f t="shared" si="16744"/>
        <v>0</v>
      </c>
      <c r="KJP6" s="57">
        <f t="shared" si="16744"/>
        <v>0</v>
      </c>
      <c r="KJQ6" s="57">
        <f t="shared" si="16744"/>
        <v>0</v>
      </c>
      <c r="KJR6" s="57">
        <f t="shared" si="16744"/>
        <v>0</v>
      </c>
      <c r="KJS6" s="57">
        <f t="shared" si="16744"/>
        <v>0</v>
      </c>
      <c r="KJT6" s="57">
        <f t="shared" si="16744"/>
        <v>0</v>
      </c>
      <c r="KJU6" s="57">
        <f t="shared" si="16744"/>
        <v>0</v>
      </c>
      <c r="KJV6" s="57">
        <f t="shared" si="16744"/>
        <v>0</v>
      </c>
      <c r="KJW6" s="57">
        <f t="shared" si="16744"/>
        <v>0</v>
      </c>
      <c r="KJX6" s="57">
        <f t="shared" si="16744"/>
        <v>0</v>
      </c>
      <c r="KJY6" s="57">
        <f t="shared" si="16744"/>
        <v>0</v>
      </c>
      <c r="KJZ6" s="57">
        <f t="shared" si="16744"/>
        <v>0</v>
      </c>
      <c r="KKA6" s="57">
        <f t="shared" si="16744"/>
        <v>0</v>
      </c>
      <c r="KKB6" s="57">
        <f t="shared" si="16744"/>
        <v>0</v>
      </c>
      <c r="KKC6" s="57">
        <f t="shared" si="16744"/>
        <v>0</v>
      </c>
      <c r="KKD6" s="57">
        <f t="shared" si="16744"/>
        <v>0</v>
      </c>
      <c r="KKE6" s="57">
        <f t="shared" si="16744"/>
        <v>0</v>
      </c>
      <c r="KKF6" s="57">
        <f t="shared" si="16744"/>
        <v>0</v>
      </c>
      <c r="KKG6" s="57">
        <f t="shared" si="16744"/>
        <v>0</v>
      </c>
      <c r="KKH6" s="57">
        <f t="shared" si="16744"/>
        <v>0</v>
      </c>
      <c r="KKI6" s="57">
        <f t="shared" si="16744"/>
        <v>0</v>
      </c>
      <c r="KKJ6" s="57">
        <f t="shared" si="16744"/>
        <v>0</v>
      </c>
      <c r="KKK6" s="57">
        <f t="shared" si="16744"/>
        <v>0</v>
      </c>
      <c r="KKL6" s="57">
        <f t="shared" si="16744"/>
        <v>0</v>
      </c>
      <c r="KKM6" s="57">
        <f t="shared" si="16744"/>
        <v>0</v>
      </c>
      <c r="KKN6" s="57">
        <f t="shared" si="16744"/>
        <v>0</v>
      </c>
      <c r="KKO6" s="57">
        <f t="shared" si="16744"/>
        <v>0</v>
      </c>
      <c r="KKP6" s="57">
        <f t="shared" si="16744"/>
        <v>0</v>
      </c>
      <c r="KKQ6" s="57">
        <f t="shared" si="16744"/>
        <v>0</v>
      </c>
      <c r="KKR6" s="57">
        <f t="shared" si="16744"/>
        <v>0</v>
      </c>
      <c r="KKS6" s="57">
        <f t="shared" si="16744"/>
        <v>0</v>
      </c>
      <c r="KKT6" s="57">
        <f t="shared" si="16744"/>
        <v>0</v>
      </c>
      <c r="KKU6" s="57">
        <f t="shared" si="16744"/>
        <v>0</v>
      </c>
      <c r="KKV6" s="57">
        <f t="shared" si="16744"/>
        <v>0</v>
      </c>
      <c r="KKW6" s="57">
        <f t="shared" si="16744"/>
        <v>0</v>
      </c>
      <c r="KKX6" s="57">
        <f t="shared" si="16744"/>
        <v>0</v>
      </c>
      <c r="KKY6" s="57">
        <f t="shared" si="16744"/>
        <v>0</v>
      </c>
      <c r="KKZ6" s="57">
        <f t="shared" si="16744"/>
        <v>0</v>
      </c>
      <c r="KLA6" s="57">
        <f t="shared" si="16744"/>
        <v>0</v>
      </c>
      <c r="KLB6" s="57">
        <f t="shared" si="16744"/>
        <v>0</v>
      </c>
      <c r="KLC6" s="57">
        <f t="shared" si="16744"/>
        <v>0</v>
      </c>
      <c r="KLD6" s="57">
        <f t="shared" si="16744"/>
        <v>0</v>
      </c>
      <c r="KLE6" s="57">
        <f t="shared" si="16744"/>
        <v>0</v>
      </c>
      <c r="KLF6" s="57">
        <f t="shared" si="16744"/>
        <v>0</v>
      </c>
      <c r="KLG6" s="57">
        <f t="shared" si="16744"/>
        <v>0</v>
      </c>
      <c r="KLH6" s="57">
        <f t="shared" si="16744"/>
        <v>0</v>
      </c>
      <c r="KLI6" s="57">
        <f t="shared" si="16744"/>
        <v>0</v>
      </c>
      <c r="KLJ6" s="57">
        <f t="shared" si="16744"/>
        <v>0</v>
      </c>
      <c r="KLK6" s="57">
        <f t="shared" si="16744"/>
        <v>0</v>
      </c>
      <c r="KLL6" s="57">
        <f t="shared" si="16744"/>
        <v>0</v>
      </c>
      <c r="KLM6" s="57">
        <f t="shared" si="16744"/>
        <v>0</v>
      </c>
      <c r="KLN6" s="57">
        <f t="shared" si="16744"/>
        <v>0</v>
      </c>
      <c r="KLO6" s="57">
        <f t="shared" si="16744"/>
        <v>0</v>
      </c>
      <c r="KLP6" s="57">
        <f t="shared" ref="KLP6:KOA6" si="16745">KLP4+KLP5</f>
        <v>0</v>
      </c>
      <c r="KLQ6" s="57">
        <f t="shared" si="16745"/>
        <v>0</v>
      </c>
      <c r="KLR6" s="57">
        <f t="shared" si="16745"/>
        <v>0</v>
      </c>
      <c r="KLS6" s="57">
        <f t="shared" si="16745"/>
        <v>0</v>
      </c>
      <c r="KLT6" s="57">
        <f t="shared" si="16745"/>
        <v>0</v>
      </c>
      <c r="KLU6" s="57">
        <f t="shared" si="16745"/>
        <v>0</v>
      </c>
      <c r="KLV6" s="57">
        <f t="shared" si="16745"/>
        <v>0</v>
      </c>
      <c r="KLW6" s="57">
        <f t="shared" si="16745"/>
        <v>0</v>
      </c>
      <c r="KLX6" s="57">
        <f t="shared" si="16745"/>
        <v>0</v>
      </c>
      <c r="KLY6" s="57">
        <f t="shared" si="16745"/>
        <v>0</v>
      </c>
      <c r="KLZ6" s="57">
        <f t="shared" si="16745"/>
        <v>0</v>
      </c>
      <c r="KMA6" s="57">
        <f t="shared" si="16745"/>
        <v>0</v>
      </c>
      <c r="KMB6" s="57">
        <f t="shared" si="16745"/>
        <v>0</v>
      </c>
      <c r="KMC6" s="57">
        <f t="shared" si="16745"/>
        <v>0</v>
      </c>
      <c r="KMD6" s="57">
        <f t="shared" si="16745"/>
        <v>0</v>
      </c>
      <c r="KME6" s="57">
        <f t="shared" si="16745"/>
        <v>0</v>
      </c>
      <c r="KMF6" s="57">
        <f t="shared" si="16745"/>
        <v>0</v>
      </c>
      <c r="KMG6" s="57">
        <f t="shared" si="16745"/>
        <v>0</v>
      </c>
      <c r="KMH6" s="57">
        <f t="shared" si="16745"/>
        <v>0</v>
      </c>
      <c r="KMI6" s="57">
        <f t="shared" si="16745"/>
        <v>0</v>
      </c>
      <c r="KMJ6" s="57">
        <f t="shared" si="16745"/>
        <v>0</v>
      </c>
      <c r="KMK6" s="57">
        <f t="shared" si="16745"/>
        <v>0</v>
      </c>
      <c r="KML6" s="57">
        <f t="shared" si="16745"/>
        <v>0</v>
      </c>
      <c r="KMM6" s="57">
        <f t="shared" si="16745"/>
        <v>0</v>
      </c>
      <c r="KMN6" s="57">
        <f t="shared" si="16745"/>
        <v>0</v>
      </c>
      <c r="KMO6" s="57">
        <f t="shared" si="16745"/>
        <v>0</v>
      </c>
      <c r="KMP6" s="57">
        <f t="shared" si="16745"/>
        <v>0</v>
      </c>
      <c r="KMQ6" s="57">
        <f t="shared" si="16745"/>
        <v>0</v>
      </c>
      <c r="KMR6" s="57">
        <f t="shared" si="16745"/>
        <v>0</v>
      </c>
      <c r="KMS6" s="57">
        <f t="shared" si="16745"/>
        <v>0</v>
      </c>
      <c r="KMT6" s="57">
        <f t="shared" si="16745"/>
        <v>0</v>
      </c>
      <c r="KMU6" s="57">
        <f t="shared" si="16745"/>
        <v>0</v>
      </c>
      <c r="KMV6" s="57">
        <f t="shared" si="16745"/>
        <v>0</v>
      </c>
      <c r="KMW6" s="57">
        <f t="shared" si="16745"/>
        <v>0</v>
      </c>
      <c r="KMX6" s="57">
        <f t="shared" si="16745"/>
        <v>0</v>
      </c>
      <c r="KMY6" s="57">
        <f t="shared" si="16745"/>
        <v>0</v>
      </c>
      <c r="KMZ6" s="57">
        <f t="shared" si="16745"/>
        <v>0</v>
      </c>
      <c r="KNA6" s="57">
        <f t="shared" si="16745"/>
        <v>0</v>
      </c>
      <c r="KNB6" s="57">
        <f t="shared" si="16745"/>
        <v>0</v>
      </c>
      <c r="KNC6" s="57">
        <f t="shared" si="16745"/>
        <v>0</v>
      </c>
      <c r="KND6" s="57">
        <f t="shared" si="16745"/>
        <v>0</v>
      </c>
      <c r="KNE6" s="57">
        <f t="shared" si="16745"/>
        <v>0</v>
      </c>
      <c r="KNF6" s="57">
        <f t="shared" si="16745"/>
        <v>0</v>
      </c>
      <c r="KNG6" s="57">
        <f t="shared" si="16745"/>
        <v>0</v>
      </c>
      <c r="KNH6" s="57">
        <f t="shared" si="16745"/>
        <v>0</v>
      </c>
      <c r="KNI6" s="57">
        <f t="shared" si="16745"/>
        <v>0</v>
      </c>
      <c r="KNJ6" s="57">
        <f t="shared" si="16745"/>
        <v>0</v>
      </c>
      <c r="KNK6" s="57">
        <f t="shared" si="16745"/>
        <v>0</v>
      </c>
      <c r="KNL6" s="57">
        <f t="shared" si="16745"/>
        <v>0</v>
      </c>
      <c r="KNM6" s="57">
        <f t="shared" si="16745"/>
        <v>0</v>
      </c>
      <c r="KNN6" s="57">
        <f t="shared" si="16745"/>
        <v>0</v>
      </c>
      <c r="KNO6" s="57">
        <f t="shared" si="16745"/>
        <v>0</v>
      </c>
      <c r="KNP6" s="57">
        <f t="shared" si="16745"/>
        <v>0</v>
      </c>
      <c r="KNQ6" s="57">
        <f t="shared" si="16745"/>
        <v>0</v>
      </c>
      <c r="KNR6" s="57">
        <f t="shared" si="16745"/>
        <v>0</v>
      </c>
      <c r="KNS6" s="57">
        <f t="shared" si="16745"/>
        <v>0</v>
      </c>
      <c r="KNT6" s="57">
        <f t="shared" si="16745"/>
        <v>0</v>
      </c>
      <c r="KNU6" s="57">
        <f t="shared" si="16745"/>
        <v>0</v>
      </c>
      <c r="KNV6" s="57">
        <f t="shared" si="16745"/>
        <v>0</v>
      </c>
      <c r="KNW6" s="57">
        <f t="shared" si="16745"/>
        <v>0</v>
      </c>
      <c r="KNX6" s="57">
        <f t="shared" si="16745"/>
        <v>0</v>
      </c>
      <c r="KNY6" s="57">
        <f t="shared" si="16745"/>
        <v>0</v>
      </c>
      <c r="KNZ6" s="57">
        <f t="shared" si="16745"/>
        <v>0</v>
      </c>
      <c r="KOA6" s="57">
        <f t="shared" si="16745"/>
        <v>0</v>
      </c>
      <c r="KOB6" s="57">
        <f t="shared" ref="KOB6:KQM6" si="16746">KOB4+KOB5</f>
        <v>0</v>
      </c>
      <c r="KOC6" s="57">
        <f t="shared" si="16746"/>
        <v>0</v>
      </c>
      <c r="KOD6" s="57">
        <f t="shared" si="16746"/>
        <v>0</v>
      </c>
      <c r="KOE6" s="57">
        <f t="shared" si="16746"/>
        <v>0</v>
      </c>
      <c r="KOF6" s="57">
        <f t="shared" si="16746"/>
        <v>0</v>
      </c>
      <c r="KOG6" s="57">
        <f t="shared" si="16746"/>
        <v>0</v>
      </c>
      <c r="KOH6" s="57">
        <f t="shared" si="16746"/>
        <v>0</v>
      </c>
      <c r="KOI6" s="57">
        <f t="shared" si="16746"/>
        <v>0</v>
      </c>
      <c r="KOJ6" s="57">
        <f t="shared" si="16746"/>
        <v>0</v>
      </c>
      <c r="KOK6" s="57">
        <f t="shared" si="16746"/>
        <v>0</v>
      </c>
      <c r="KOL6" s="57">
        <f t="shared" si="16746"/>
        <v>0</v>
      </c>
      <c r="KOM6" s="57">
        <f t="shared" si="16746"/>
        <v>0</v>
      </c>
      <c r="KON6" s="57">
        <f t="shared" si="16746"/>
        <v>0</v>
      </c>
      <c r="KOO6" s="57">
        <f t="shared" si="16746"/>
        <v>0</v>
      </c>
      <c r="KOP6" s="57">
        <f t="shared" si="16746"/>
        <v>0</v>
      </c>
      <c r="KOQ6" s="57">
        <f t="shared" si="16746"/>
        <v>0</v>
      </c>
      <c r="KOR6" s="57">
        <f t="shared" si="16746"/>
        <v>0</v>
      </c>
      <c r="KOS6" s="57">
        <f t="shared" si="16746"/>
        <v>0</v>
      </c>
      <c r="KOT6" s="57">
        <f t="shared" si="16746"/>
        <v>0</v>
      </c>
      <c r="KOU6" s="57">
        <f t="shared" si="16746"/>
        <v>0</v>
      </c>
      <c r="KOV6" s="57">
        <f t="shared" si="16746"/>
        <v>0</v>
      </c>
      <c r="KOW6" s="57">
        <f t="shared" si="16746"/>
        <v>0</v>
      </c>
      <c r="KOX6" s="57">
        <f t="shared" si="16746"/>
        <v>0</v>
      </c>
      <c r="KOY6" s="57">
        <f t="shared" si="16746"/>
        <v>0</v>
      </c>
      <c r="KOZ6" s="57">
        <f t="shared" si="16746"/>
        <v>0</v>
      </c>
      <c r="KPA6" s="57">
        <f t="shared" si="16746"/>
        <v>0</v>
      </c>
      <c r="KPB6" s="57">
        <f t="shared" si="16746"/>
        <v>0</v>
      </c>
      <c r="KPC6" s="57">
        <f t="shared" si="16746"/>
        <v>0</v>
      </c>
      <c r="KPD6" s="57">
        <f t="shared" si="16746"/>
        <v>0</v>
      </c>
      <c r="KPE6" s="57">
        <f t="shared" si="16746"/>
        <v>0</v>
      </c>
      <c r="KPF6" s="57">
        <f t="shared" si="16746"/>
        <v>0</v>
      </c>
      <c r="KPG6" s="57">
        <f t="shared" si="16746"/>
        <v>0</v>
      </c>
      <c r="KPH6" s="57">
        <f t="shared" si="16746"/>
        <v>0</v>
      </c>
      <c r="KPI6" s="57">
        <f t="shared" si="16746"/>
        <v>0</v>
      </c>
      <c r="KPJ6" s="57">
        <f t="shared" si="16746"/>
        <v>0</v>
      </c>
      <c r="KPK6" s="57">
        <f t="shared" si="16746"/>
        <v>0</v>
      </c>
      <c r="KPL6" s="57">
        <f t="shared" si="16746"/>
        <v>0</v>
      </c>
      <c r="KPM6" s="57">
        <f t="shared" si="16746"/>
        <v>0</v>
      </c>
      <c r="KPN6" s="57">
        <f t="shared" si="16746"/>
        <v>0</v>
      </c>
      <c r="KPO6" s="57">
        <f t="shared" si="16746"/>
        <v>0</v>
      </c>
      <c r="KPP6" s="57">
        <f t="shared" si="16746"/>
        <v>0</v>
      </c>
      <c r="KPQ6" s="57">
        <f t="shared" si="16746"/>
        <v>0</v>
      </c>
      <c r="KPR6" s="57">
        <f t="shared" si="16746"/>
        <v>0</v>
      </c>
      <c r="KPS6" s="57">
        <f t="shared" si="16746"/>
        <v>0</v>
      </c>
      <c r="KPT6" s="57">
        <f t="shared" si="16746"/>
        <v>0</v>
      </c>
      <c r="KPU6" s="57">
        <f t="shared" si="16746"/>
        <v>0</v>
      </c>
      <c r="KPV6" s="57">
        <f t="shared" si="16746"/>
        <v>0</v>
      </c>
      <c r="KPW6" s="57">
        <f t="shared" si="16746"/>
        <v>0</v>
      </c>
      <c r="KPX6" s="57">
        <f t="shared" si="16746"/>
        <v>0</v>
      </c>
      <c r="KPY6" s="57">
        <f t="shared" si="16746"/>
        <v>0</v>
      </c>
      <c r="KPZ6" s="57">
        <f t="shared" si="16746"/>
        <v>0</v>
      </c>
      <c r="KQA6" s="57">
        <f t="shared" si="16746"/>
        <v>0</v>
      </c>
      <c r="KQB6" s="57">
        <f t="shared" si="16746"/>
        <v>0</v>
      </c>
      <c r="KQC6" s="57">
        <f t="shared" si="16746"/>
        <v>0</v>
      </c>
      <c r="KQD6" s="57">
        <f t="shared" si="16746"/>
        <v>0</v>
      </c>
      <c r="KQE6" s="57">
        <f t="shared" si="16746"/>
        <v>0</v>
      </c>
      <c r="KQF6" s="57">
        <f t="shared" si="16746"/>
        <v>0</v>
      </c>
      <c r="KQG6" s="57">
        <f t="shared" si="16746"/>
        <v>0</v>
      </c>
      <c r="KQH6" s="57">
        <f t="shared" si="16746"/>
        <v>0</v>
      </c>
      <c r="KQI6" s="57">
        <f t="shared" si="16746"/>
        <v>0</v>
      </c>
      <c r="KQJ6" s="57">
        <f t="shared" si="16746"/>
        <v>0</v>
      </c>
      <c r="KQK6" s="57">
        <f t="shared" si="16746"/>
        <v>0</v>
      </c>
      <c r="KQL6" s="57">
        <f t="shared" si="16746"/>
        <v>0</v>
      </c>
      <c r="KQM6" s="57">
        <f t="shared" si="16746"/>
        <v>0</v>
      </c>
      <c r="KQN6" s="57">
        <f t="shared" ref="KQN6:KSY6" si="16747">KQN4+KQN5</f>
        <v>0</v>
      </c>
      <c r="KQO6" s="57">
        <f t="shared" si="16747"/>
        <v>0</v>
      </c>
      <c r="KQP6" s="57">
        <f t="shared" si="16747"/>
        <v>0</v>
      </c>
      <c r="KQQ6" s="57">
        <f t="shared" si="16747"/>
        <v>0</v>
      </c>
      <c r="KQR6" s="57">
        <f t="shared" si="16747"/>
        <v>0</v>
      </c>
      <c r="KQS6" s="57">
        <f t="shared" si="16747"/>
        <v>0</v>
      </c>
      <c r="KQT6" s="57">
        <f t="shared" si="16747"/>
        <v>0</v>
      </c>
      <c r="KQU6" s="57">
        <f t="shared" si="16747"/>
        <v>0</v>
      </c>
      <c r="KQV6" s="57">
        <f t="shared" si="16747"/>
        <v>0</v>
      </c>
      <c r="KQW6" s="57">
        <f t="shared" si="16747"/>
        <v>0</v>
      </c>
      <c r="KQX6" s="57">
        <f t="shared" si="16747"/>
        <v>0</v>
      </c>
      <c r="KQY6" s="57">
        <f t="shared" si="16747"/>
        <v>0</v>
      </c>
      <c r="KQZ6" s="57">
        <f t="shared" si="16747"/>
        <v>0</v>
      </c>
      <c r="KRA6" s="57">
        <f t="shared" si="16747"/>
        <v>0</v>
      </c>
      <c r="KRB6" s="57">
        <f t="shared" si="16747"/>
        <v>0</v>
      </c>
      <c r="KRC6" s="57">
        <f t="shared" si="16747"/>
        <v>0</v>
      </c>
      <c r="KRD6" s="57">
        <f t="shared" si="16747"/>
        <v>0</v>
      </c>
      <c r="KRE6" s="57">
        <f t="shared" si="16747"/>
        <v>0</v>
      </c>
      <c r="KRF6" s="57">
        <f t="shared" si="16747"/>
        <v>0</v>
      </c>
      <c r="KRG6" s="57">
        <f t="shared" si="16747"/>
        <v>0</v>
      </c>
      <c r="KRH6" s="57">
        <f t="shared" si="16747"/>
        <v>0</v>
      </c>
      <c r="KRI6" s="57">
        <f t="shared" si="16747"/>
        <v>0</v>
      </c>
      <c r="KRJ6" s="57">
        <f t="shared" si="16747"/>
        <v>0</v>
      </c>
      <c r="KRK6" s="57">
        <f t="shared" si="16747"/>
        <v>0</v>
      </c>
      <c r="KRL6" s="57">
        <f t="shared" si="16747"/>
        <v>0</v>
      </c>
      <c r="KRM6" s="57">
        <f t="shared" si="16747"/>
        <v>0</v>
      </c>
      <c r="KRN6" s="57">
        <f t="shared" si="16747"/>
        <v>0</v>
      </c>
      <c r="KRO6" s="57">
        <f t="shared" si="16747"/>
        <v>0</v>
      </c>
      <c r="KRP6" s="57">
        <f t="shared" si="16747"/>
        <v>0</v>
      </c>
      <c r="KRQ6" s="57">
        <f t="shared" si="16747"/>
        <v>0</v>
      </c>
      <c r="KRR6" s="57">
        <f t="shared" si="16747"/>
        <v>0</v>
      </c>
      <c r="KRS6" s="57">
        <f t="shared" si="16747"/>
        <v>0</v>
      </c>
      <c r="KRT6" s="57">
        <f t="shared" si="16747"/>
        <v>0</v>
      </c>
      <c r="KRU6" s="57">
        <f t="shared" si="16747"/>
        <v>0</v>
      </c>
      <c r="KRV6" s="57">
        <f t="shared" si="16747"/>
        <v>0</v>
      </c>
      <c r="KRW6" s="57">
        <f t="shared" si="16747"/>
        <v>0</v>
      </c>
      <c r="KRX6" s="57">
        <f t="shared" si="16747"/>
        <v>0</v>
      </c>
      <c r="KRY6" s="57">
        <f t="shared" si="16747"/>
        <v>0</v>
      </c>
      <c r="KRZ6" s="57">
        <f t="shared" si="16747"/>
        <v>0</v>
      </c>
      <c r="KSA6" s="57">
        <f t="shared" si="16747"/>
        <v>0</v>
      </c>
      <c r="KSB6" s="57">
        <f t="shared" si="16747"/>
        <v>0</v>
      </c>
      <c r="KSC6" s="57">
        <f t="shared" si="16747"/>
        <v>0</v>
      </c>
      <c r="KSD6" s="57">
        <f t="shared" si="16747"/>
        <v>0</v>
      </c>
      <c r="KSE6" s="57">
        <f t="shared" si="16747"/>
        <v>0</v>
      </c>
      <c r="KSF6" s="57">
        <f t="shared" si="16747"/>
        <v>0</v>
      </c>
      <c r="KSG6" s="57">
        <f t="shared" si="16747"/>
        <v>0</v>
      </c>
      <c r="KSH6" s="57">
        <f t="shared" si="16747"/>
        <v>0</v>
      </c>
      <c r="KSI6" s="57">
        <f t="shared" si="16747"/>
        <v>0</v>
      </c>
      <c r="KSJ6" s="57">
        <f t="shared" si="16747"/>
        <v>0</v>
      </c>
      <c r="KSK6" s="57">
        <f t="shared" si="16747"/>
        <v>0</v>
      </c>
      <c r="KSL6" s="57">
        <f t="shared" si="16747"/>
        <v>0</v>
      </c>
      <c r="KSM6" s="57">
        <f t="shared" si="16747"/>
        <v>0</v>
      </c>
      <c r="KSN6" s="57">
        <f t="shared" si="16747"/>
        <v>0</v>
      </c>
      <c r="KSO6" s="57">
        <f t="shared" si="16747"/>
        <v>0</v>
      </c>
      <c r="KSP6" s="57">
        <f t="shared" si="16747"/>
        <v>0</v>
      </c>
      <c r="KSQ6" s="57">
        <f t="shared" si="16747"/>
        <v>0</v>
      </c>
      <c r="KSR6" s="57">
        <f t="shared" si="16747"/>
        <v>0</v>
      </c>
      <c r="KSS6" s="57">
        <f t="shared" si="16747"/>
        <v>0</v>
      </c>
      <c r="KST6" s="57">
        <f t="shared" si="16747"/>
        <v>0</v>
      </c>
      <c r="KSU6" s="57">
        <f t="shared" si="16747"/>
        <v>0</v>
      </c>
      <c r="KSV6" s="57">
        <f t="shared" si="16747"/>
        <v>0</v>
      </c>
      <c r="KSW6" s="57">
        <f t="shared" si="16747"/>
        <v>0</v>
      </c>
      <c r="KSX6" s="57">
        <f t="shared" si="16747"/>
        <v>0</v>
      </c>
      <c r="KSY6" s="57">
        <f t="shared" si="16747"/>
        <v>0</v>
      </c>
      <c r="KSZ6" s="57">
        <f t="shared" ref="KSZ6:KVK6" si="16748">KSZ4+KSZ5</f>
        <v>0</v>
      </c>
      <c r="KTA6" s="57">
        <f t="shared" si="16748"/>
        <v>0</v>
      </c>
      <c r="KTB6" s="57">
        <f t="shared" si="16748"/>
        <v>0</v>
      </c>
      <c r="KTC6" s="57">
        <f t="shared" si="16748"/>
        <v>0</v>
      </c>
      <c r="KTD6" s="57">
        <f t="shared" si="16748"/>
        <v>0</v>
      </c>
      <c r="KTE6" s="57">
        <f t="shared" si="16748"/>
        <v>0</v>
      </c>
      <c r="KTF6" s="57">
        <f t="shared" si="16748"/>
        <v>0</v>
      </c>
      <c r="KTG6" s="57">
        <f t="shared" si="16748"/>
        <v>0</v>
      </c>
      <c r="KTH6" s="57">
        <f t="shared" si="16748"/>
        <v>0</v>
      </c>
      <c r="KTI6" s="57">
        <f t="shared" si="16748"/>
        <v>0</v>
      </c>
      <c r="KTJ6" s="57">
        <f t="shared" si="16748"/>
        <v>0</v>
      </c>
      <c r="KTK6" s="57">
        <f t="shared" si="16748"/>
        <v>0</v>
      </c>
      <c r="KTL6" s="57">
        <f t="shared" si="16748"/>
        <v>0</v>
      </c>
      <c r="KTM6" s="57">
        <f t="shared" si="16748"/>
        <v>0</v>
      </c>
      <c r="KTN6" s="57">
        <f t="shared" si="16748"/>
        <v>0</v>
      </c>
      <c r="KTO6" s="57">
        <f t="shared" si="16748"/>
        <v>0</v>
      </c>
      <c r="KTP6" s="57">
        <f t="shared" si="16748"/>
        <v>0</v>
      </c>
      <c r="KTQ6" s="57">
        <f t="shared" si="16748"/>
        <v>0</v>
      </c>
      <c r="KTR6" s="57">
        <f t="shared" si="16748"/>
        <v>0</v>
      </c>
      <c r="KTS6" s="57">
        <f t="shared" si="16748"/>
        <v>0</v>
      </c>
      <c r="KTT6" s="57">
        <f t="shared" si="16748"/>
        <v>0</v>
      </c>
      <c r="KTU6" s="57">
        <f t="shared" si="16748"/>
        <v>0</v>
      </c>
      <c r="KTV6" s="57">
        <f t="shared" si="16748"/>
        <v>0</v>
      </c>
      <c r="KTW6" s="57">
        <f t="shared" si="16748"/>
        <v>0</v>
      </c>
      <c r="KTX6" s="57">
        <f t="shared" si="16748"/>
        <v>0</v>
      </c>
      <c r="KTY6" s="57">
        <f t="shared" si="16748"/>
        <v>0</v>
      </c>
      <c r="KTZ6" s="57">
        <f t="shared" si="16748"/>
        <v>0</v>
      </c>
      <c r="KUA6" s="57">
        <f t="shared" si="16748"/>
        <v>0</v>
      </c>
      <c r="KUB6" s="57">
        <f t="shared" si="16748"/>
        <v>0</v>
      </c>
      <c r="KUC6" s="57">
        <f t="shared" si="16748"/>
        <v>0</v>
      </c>
      <c r="KUD6" s="57">
        <f t="shared" si="16748"/>
        <v>0</v>
      </c>
      <c r="KUE6" s="57">
        <f t="shared" si="16748"/>
        <v>0</v>
      </c>
      <c r="KUF6" s="57">
        <f t="shared" si="16748"/>
        <v>0</v>
      </c>
      <c r="KUG6" s="57">
        <f t="shared" si="16748"/>
        <v>0</v>
      </c>
      <c r="KUH6" s="57">
        <f t="shared" si="16748"/>
        <v>0</v>
      </c>
      <c r="KUI6" s="57">
        <f t="shared" si="16748"/>
        <v>0</v>
      </c>
      <c r="KUJ6" s="57">
        <f t="shared" si="16748"/>
        <v>0</v>
      </c>
      <c r="KUK6" s="57">
        <f t="shared" si="16748"/>
        <v>0</v>
      </c>
      <c r="KUL6" s="57">
        <f t="shared" si="16748"/>
        <v>0</v>
      </c>
      <c r="KUM6" s="57">
        <f t="shared" si="16748"/>
        <v>0</v>
      </c>
      <c r="KUN6" s="57">
        <f t="shared" si="16748"/>
        <v>0</v>
      </c>
      <c r="KUO6" s="57">
        <f t="shared" si="16748"/>
        <v>0</v>
      </c>
      <c r="KUP6" s="57">
        <f t="shared" si="16748"/>
        <v>0</v>
      </c>
      <c r="KUQ6" s="57">
        <f t="shared" si="16748"/>
        <v>0</v>
      </c>
      <c r="KUR6" s="57">
        <f t="shared" si="16748"/>
        <v>0</v>
      </c>
      <c r="KUS6" s="57">
        <f t="shared" si="16748"/>
        <v>0</v>
      </c>
      <c r="KUT6" s="57">
        <f t="shared" si="16748"/>
        <v>0</v>
      </c>
      <c r="KUU6" s="57">
        <f t="shared" si="16748"/>
        <v>0</v>
      </c>
      <c r="KUV6" s="57">
        <f t="shared" si="16748"/>
        <v>0</v>
      </c>
      <c r="KUW6" s="57">
        <f t="shared" si="16748"/>
        <v>0</v>
      </c>
      <c r="KUX6" s="57">
        <f t="shared" si="16748"/>
        <v>0</v>
      </c>
      <c r="KUY6" s="57">
        <f t="shared" si="16748"/>
        <v>0</v>
      </c>
      <c r="KUZ6" s="57">
        <f t="shared" si="16748"/>
        <v>0</v>
      </c>
      <c r="KVA6" s="57">
        <f t="shared" si="16748"/>
        <v>0</v>
      </c>
      <c r="KVB6" s="57">
        <f t="shared" si="16748"/>
        <v>0</v>
      </c>
      <c r="KVC6" s="57">
        <f t="shared" si="16748"/>
        <v>0</v>
      </c>
      <c r="KVD6" s="57">
        <f t="shared" si="16748"/>
        <v>0</v>
      </c>
      <c r="KVE6" s="57">
        <f t="shared" si="16748"/>
        <v>0</v>
      </c>
      <c r="KVF6" s="57">
        <f t="shared" si="16748"/>
        <v>0</v>
      </c>
      <c r="KVG6" s="57">
        <f t="shared" si="16748"/>
        <v>0</v>
      </c>
      <c r="KVH6" s="57">
        <f t="shared" si="16748"/>
        <v>0</v>
      </c>
      <c r="KVI6" s="57">
        <f t="shared" si="16748"/>
        <v>0</v>
      </c>
      <c r="KVJ6" s="57">
        <f t="shared" si="16748"/>
        <v>0</v>
      </c>
      <c r="KVK6" s="57">
        <f t="shared" si="16748"/>
        <v>0</v>
      </c>
      <c r="KVL6" s="57">
        <f t="shared" ref="KVL6:KXW6" si="16749">KVL4+KVL5</f>
        <v>0</v>
      </c>
      <c r="KVM6" s="57">
        <f t="shared" si="16749"/>
        <v>0</v>
      </c>
      <c r="KVN6" s="57">
        <f t="shared" si="16749"/>
        <v>0</v>
      </c>
      <c r="KVO6" s="57">
        <f t="shared" si="16749"/>
        <v>0</v>
      </c>
      <c r="KVP6" s="57">
        <f t="shared" si="16749"/>
        <v>0</v>
      </c>
      <c r="KVQ6" s="57">
        <f t="shared" si="16749"/>
        <v>0</v>
      </c>
      <c r="KVR6" s="57">
        <f t="shared" si="16749"/>
        <v>0</v>
      </c>
      <c r="KVS6" s="57">
        <f t="shared" si="16749"/>
        <v>0</v>
      </c>
      <c r="KVT6" s="57">
        <f t="shared" si="16749"/>
        <v>0</v>
      </c>
      <c r="KVU6" s="57">
        <f t="shared" si="16749"/>
        <v>0</v>
      </c>
      <c r="KVV6" s="57">
        <f t="shared" si="16749"/>
        <v>0</v>
      </c>
      <c r="KVW6" s="57">
        <f t="shared" si="16749"/>
        <v>0</v>
      </c>
      <c r="KVX6" s="57">
        <f t="shared" si="16749"/>
        <v>0</v>
      </c>
      <c r="KVY6" s="57">
        <f t="shared" si="16749"/>
        <v>0</v>
      </c>
      <c r="KVZ6" s="57">
        <f t="shared" si="16749"/>
        <v>0</v>
      </c>
      <c r="KWA6" s="57">
        <f t="shared" si="16749"/>
        <v>0</v>
      </c>
      <c r="KWB6" s="57">
        <f t="shared" si="16749"/>
        <v>0</v>
      </c>
      <c r="KWC6" s="57">
        <f t="shared" si="16749"/>
        <v>0</v>
      </c>
      <c r="KWD6" s="57">
        <f t="shared" si="16749"/>
        <v>0</v>
      </c>
      <c r="KWE6" s="57">
        <f t="shared" si="16749"/>
        <v>0</v>
      </c>
      <c r="KWF6" s="57">
        <f t="shared" si="16749"/>
        <v>0</v>
      </c>
      <c r="KWG6" s="57">
        <f t="shared" si="16749"/>
        <v>0</v>
      </c>
      <c r="KWH6" s="57">
        <f t="shared" si="16749"/>
        <v>0</v>
      </c>
      <c r="KWI6" s="57">
        <f t="shared" si="16749"/>
        <v>0</v>
      </c>
      <c r="KWJ6" s="57">
        <f t="shared" si="16749"/>
        <v>0</v>
      </c>
      <c r="KWK6" s="57">
        <f t="shared" si="16749"/>
        <v>0</v>
      </c>
      <c r="KWL6" s="57">
        <f t="shared" si="16749"/>
        <v>0</v>
      </c>
      <c r="KWM6" s="57">
        <f t="shared" si="16749"/>
        <v>0</v>
      </c>
      <c r="KWN6" s="57">
        <f t="shared" si="16749"/>
        <v>0</v>
      </c>
      <c r="KWO6" s="57">
        <f t="shared" si="16749"/>
        <v>0</v>
      </c>
      <c r="KWP6" s="57">
        <f t="shared" si="16749"/>
        <v>0</v>
      </c>
      <c r="KWQ6" s="57">
        <f t="shared" si="16749"/>
        <v>0</v>
      </c>
      <c r="KWR6" s="57">
        <f t="shared" si="16749"/>
        <v>0</v>
      </c>
      <c r="KWS6" s="57">
        <f t="shared" si="16749"/>
        <v>0</v>
      </c>
      <c r="KWT6" s="57">
        <f t="shared" si="16749"/>
        <v>0</v>
      </c>
      <c r="KWU6" s="57">
        <f t="shared" si="16749"/>
        <v>0</v>
      </c>
      <c r="KWV6" s="57">
        <f t="shared" si="16749"/>
        <v>0</v>
      </c>
      <c r="KWW6" s="57">
        <f t="shared" si="16749"/>
        <v>0</v>
      </c>
      <c r="KWX6" s="57">
        <f t="shared" si="16749"/>
        <v>0</v>
      </c>
      <c r="KWY6" s="57">
        <f t="shared" si="16749"/>
        <v>0</v>
      </c>
      <c r="KWZ6" s="57">
        <f t="shared" si="16749"/>
        <v>0</v>
      </c>
      <c r="KXA6" s="57">
        <f t="shared" si="16749"/>
        <v>0</v>
      </c>
      <c r="KXB6" s="57">
        <f t="shared" si="16749"/>
        <v>0</v>
      </c>
      <c r="KXC6" s="57">
        <f t="shared" si="16749"/>
        <v>0</v>
      </c>
      <c r="KXD6" s="57">
        <f t="shared" si="16749"/>
        <v>0</v>
      </c>
      <c r="KXE6" s="57">
        <f t="shared" si="16749"/>
        <v>0</v>
      </c>
      <c r="KXF6" s="57">
        <f t="shared" si="16749"/>
        <v>0</v>
      </c>
      <c r="KXG6" s="57">
        <f t="shared" si="16749"/>
        <v>0</v>
      </c>
      <c r="KXH6" s="57">
        <f t="shared" si="16749"/>
        <v>0</v>
      </c>
      <c r="KXI6" s="57">
        <f t="shared" si="16749"/>
        <v>0</v>
      </c>
      <c r="KXJ6" s="57">
        <f t="shared" si="16749"/>
        <v>0</v>
      </c>
      <c r="KXK6" s="57">
        <f t="shared" si="16749"/>
        <v>0</v>
      </c>
      <c r="KXL6" s="57">
        <f t="shared" si="16749"/>
        <v>0</v>
      </c>
      <c r="KXM6" s="57">
        <f t="shared" si="16749"/>
        <v>0</v>
      </c>
      <c r="KXN6" s="57">
        <f t="shared" si="16749"/>
        <v>0</v>
      </c>
      <c r="KXO6" s="57">
        <f t="shared" si="16749"/>
        <v>0</v>
      </c>
      <c r="KXP6" s="57">
        <f t="shared" si="16749"/>
        <v>0</v>
      </c>
      <c r="KXQ6" s="57">
        <f t="shared" si="16749"/>
        <v>0</v>
      </c>
      <c r="KXR6" s="57">
        <f t="shared" si="16749"/>
        <v>0</v>
      </c>
      <c r="KXS6" s="57">
        <f t="shared" si="16749"/>
        <v>0</v>
      </c>
      <c r="KXT6" s="57">
        <f t="shared" si="16749"/>
        <v>0</v>
      </c>
      <c r="KXU6" s="57">
        <f t="shared" si="16749"/>
        <v>0</v>
      </c>
      <c r="KXV6" s="57">
        <f t="shared" si="16749"/>
        <v>0</v>
      </c>
      <c r="KXW6" s="57">
        <f t="shared" si="16749"/>
        <v>0</v>
      </c>
      <c r="KXX6" s="57">
        <f t="shared" ref="KXX6:LAI6" si="16750">KXX4+KXX5</f>
        <v>0</v>
      </c>
      <c r="KXY6" s="57">
        <f t="shared" si="16750"/>
        <v>0</v>
      </c>
      <c r="KXZ6" s="57">
        <f t="shared" si="16750"/>
        <v>0</v>
      </c>
      <c r="KYA6" s="57">
        <f t="shared" si="16750"/>
        <v>0</v>
      </c>
      <c r="KYB6" s="57">
        <f t="shared" si="16750"/>
        <v>0</v>
      </c>
      <c r="KYC6" s="57">
        <f t="shared" si="16750"/>
        <v>0</v>
      </c>
      <c r="KYD6" s="57">
        <f t="shared" si="16750"/>
        <v>0</v>
      </c>
      <c r="KYE6" s="57">
        <f t="shared" si="16750"/>
        <v>0</v>
      </c>
      <c r="KYF6" s="57">
        <f t="shared" si="16750"/>
        <v>0</v>
      </c>
      <c r="KYG6" s="57">
        <f t="shared" si="16750"/>
        <v>0</v>
      </c>
      <c r="KYH6" s="57">
        <f t="shared" si="16750"/>
        <v>0</v>
      </c>
      <c r="KYI6" s="57">
        <f t="shared" si="16750"/>
        <v>0</v>
      </c>
      <c r="KYJ6" s="57">
        <f t="shared" si="16750"/>
        <v>0</v>
      </c>
      <c r="KYK6" s="57">
        <f t="shared" si="16750"/>
        <v>0</v>
      </c>
      <c r="KYL6" s="57">
        <f t="shared" si="16750"/>
        <v>0</v>
      </c>
      <c r="KYM6" s="57">
        <f t="shared" si="16750"/>
        <v>0</v>
      </c>
      <c r="KYN6" s="57">
        <f t="shared" si="16750"/>
        <v>0</v>
      </c>
      <c r="KYO6" s="57">
        <f t="shared" si="16750"/>
        <v>0</v>
      </c>
      <c r="KYP6" s="57">
        <f t="shared" si="16750"/>
        <v>0</v>
      </c>
      <c r="KYQ6" s="57">
        <f t="shared" si="16750"/>
        <v>0</v>
      </c>
      <c r="KYR6" s="57">
        <f t="shared" si="16750"/>
        <v>0</v>
      </c>
      <c r="KYS6" s="57">
        <f t="shared" si="16750"/>
        <v>0</v>
      </c>
      <c r="KYT6" s="57">
        <f t="shared" si="16750"/>
        <v>0</v>
      </c>
      <c r="KYU6" s="57">
        <f t="shared" si="16750"/>
        <v>0</v>
      </c>
      <c r="KYV6" s="57">
        <f t="shared" si="16750"/>
        <v>0</v>
      </c>
      <c r="KYW6" s="57">
        <f t="shared" si="16750"/>
        <v>0</v>
      </c>
      <c r="KYX6" s="57">
        <f t="shared" si="16750"/>
        <v>0</v>
      </c>
      <c r="KYY6" s="57">
        <f t="shared" si="16750"/>
        <v>0</v>
      </c>
      <c r="KYZ6" s="57">
        <f t="shared" si="16750"/>
        <v>0</v>
      </c>
      <c r="KZA6" s="57">
        <f t="shared" si="16750"/>
        <v>0</v>
      </c>
      <c r="KZB6" s="57">
        <f t="shared" si="16750"/>
        <v>0</v>
      </c>
      <c r="KZC6" s="57">
        <f t="shared" si="16750"/>
        <v>0</v>
      </c>
      <c r="KZD6" s="57">
        <f t="shared" si="16750"/>
        <v>0</v>
      </c>
      <c r="KZE6" s="57">
        <f t="shared" si="16750"/>
        <v>0</v>
      </c>
      <c r="KZF6" s="57">
        <f t="shared" si="16750"/>
        <v>0</v>
      </c>
      <c r="KZG6" s="57">
        <f t="shared" si="16750"/>
        <v>0</v>
      </c>
      <c r="KZH6" s="57">
        <f t="shared" si="16750"/>
        <v>0</v>
      </c>
      <c r="KZI6" s="57">
        <f t="shared" si="16750"/>
        <v>0</v>
      </c>
      <c r="KZJ6" s="57">
        <f t="shared" si="16750"/>
        <v>0</v>
      </c>
      <c r="KZK6" s="57">
        <f t="shared" si="16750"/>
        <v>0</v>
      </c>
      <c r="KZL6" s="57">
        <f t="shared" si="16750"/>
        <v>0</v>
      </c>
      <c r="KZM6" s="57">
        <f t="shared" si="16750"/>
        <v>0</v>
      </c>
      <c r="KZN6" s="57">
        <f t="shared" si="16750"/>
        <v>0</v>
      </c>
      <c r="KZO6" s="57">
        <f t="shared" si="16750"/>
        <v>0</v>
      </c>
      <c r="KZP6" s="57">
        <f t="shared" si="16750"/>
        <v>0</v>
      </c>
      <c r="KZQ6" s="57">
        <f t="shared" si="16750"/>
        <v>0</v>
      </c>
      <c r="KZR6" s="57">
        <f t="shared" si="16750"/>
        <v>0</v>
      </c>
      <c r="KZS6" s="57">
        <f t="shared" si="16750"/>
        <v>0</v>
      </c>
      <c r="KZT6" s="57">
        <f t="shared" si="16750"/>
        <v>0</v>
      </c>
      <c r="KZU6" s="57">
        <f t="shared" si="16750"/>
        <v>0</v>
      </c>
      <c r="KZV6" s="57">
        <f t="shared" si="16750"/>
        <v>0</v>
      </c>
      <c r="KZW6" s="57">
        <f t="shared" si="16750"/>
        <v>0</v>
      </c>
      <c r="KZX6" s="57">
        <f t="shared" si="16750"/>
        <v>0</v>
      </c>
      <c r="KZY6" s="57">
        <f t="shared" si="16750"/>
        <v>0</v>
      </c>
      <c r="KZZ6" s="57">
        <f t="shared" si="16750"/>
        <v>0</v>
      </c>
      <c r="LAA6" s="57">
        <f t="shared" si="16750"/>
        <v>0</v>
      </c>
      <c r="LAB6" s="57">
        <f t="shared" si="16750"/>
        <v>0</v>
      </c>
      <c r="LAC6" s="57">
        <f t="shared" si="16750"/>
        <v>0</v>
      </c>
      <c r="LAD6" s="57">
        <f t="shared" si="16750"/>
        <v>0</v>
      </c>
      <c r="LAE6" s="57">
        <f t="shared" si="16750"/>
        <v>0</v>
      </c>
      <c r="LAF6" s="57">
        <f t="shared" si="16750"/>
        <v>0</v>
      </c>
      <c r="LAG6" s="57">
        <f t="shared" si="16750"/>
        <v>0</v>
      </c>
      <c r="LAH6" s="57">
        <f t="shared" si="16750"/>
        <v>0</v>
      </c>
      <c r="LAI6" s="57">
        <f t="shared" si="16750"/>
        <v>0</v>
      </c>
      <c r="LAJ6" s="57">
        <f t="shared" ref="LAJ6:LCU6" si="16751">LAJ4+LAJ5</f>
        <v>0</v>
      </c>
      <c r="LAK6" s="57">
        <f t="shared" si="16751"/>
        <v>0</v>
      </c>
      <c r="LAL6" s="57">
        <f t="shared" si="16751"/>
        <v>0</v>
      </c>
      <c r="LAM6" s="57">
        <f t="shared" si="16751"/>
        <v>0</v>
      </c>
      <c r="LAN6" s="57">
        <f t="shared" si="16751"/>
        <v>0</v>
      </c>
      <c r="LAO6" s="57">
        <f t="shared" si="16751"/>
        <v>0</v>
      </c>
      <c r="LAP6" s="57">
        <f t="shared" si="16751"/>
        <v>0</v>
      </c>
      <c r="LAQ6" s="57">
        <f t="shared" si="16751"/>
        <v>0</v>
      </c>
      <c r="LAR6" s="57">
        <f t="shared" si="16751"/>
        <v>0</v>
      </c>
      <c r="LAS6" s="57">
        <f t="shared" si="16751"/>
        <v>0</v>
      </c>
      <c r="LAT6" s="57">
        <f t="shared" si="16751"/>
        <v>0</v>
      </c>
      <c r="LAU6" s="57">
        <f t="shared" si="16751"/>
        <v>0</v>
      </c>
      <c r="LAV6" s="57">
        <f t="shared" si="16751"/>
        <v>0</v>
      </c>
      <c r="LAW6" s="57">
        <f t="shared" si="16751"/>
        <v>0</v>
      </c>
      <c r="LAX6" s="57">
        <f t="shared" si="16751"/>
        <v>0</v>
      </c>
      <c r="LAY6" s="57">
        <f t="shared" si="16751"/>
        <v>0</v>
      </c>
      <c r="LAZ6" s="57">
        <f t="shared" si="16751"/>
        <v>0</v>
      </c>
      <c r="LBA6" s="57">
        <f t="shared" si="16751"/>
        <v>0</v>
      </c>
      <c r="LBB6" s="57">
        <f t="shared" si="16751"/>
        <v>0</v>
      </c>
      <c r="LBC6" s="57">
        <f t="shared" si="16751"/>
        <v>0</v>
      </c>
      <c r="LBD6" s="57">
        <f t="shared" si="16751"/>
        <v>0</v>
      </c>
      <c r="LBE6" s="57">
        <f t="shared" si="16751"/>
        <v>0</v>
      </c>
      <c r="LBF6" s="57">
        <f t="shared" si="16751"/>
        <v>0</v>
      </c>
      <c r="LBG6" s="57">
        <f t="shared" si="16751"/>
        <v>0</v>
      </c>
      <c r="LBH6" s="57">
        <f t="shared" si="16751"/>
        <v>0</v>
      </c>
      <c r="LBI6" s="57">
        <f t="shared" si="16751"/>
        <v>0</v>
      </c>
      <c r="LBJ6" s="57">
        <f t="shared" si="16751"/>
        <v>0</v>
      </c>
      <c r="LBK6" s="57">
        <f t="shared" si="16751"/>
        <v>0</v>
      </c>
      <c r="LBL6" s="57">
        <f t="shared" si="16751"/>
        <v>0</v>
      </c>
      <c r="LBM6" s="57">
        <f t="shared" si="16751"/>
        <v>0</v>
      </c>
      <c r="LBN6" s="57">
        <f t="shared" si="16751"/>
        <v>0</v>
      </c>
      <c r="LBO6" s="57">
        <f t="shared" si="16751"/>
        <v>0</v>
      </c>
      <c r="LBP6" s="57">
        <f t="shared" si="16751"/>
        <v>0</v>
      </c>
      <c r="LBQ6" s="57">
        <f t="shared" si="16751"/>
        <v>0</v>
      </c>
      <c r="LBR6" s="57">
        <f t="shared" si="16751"/>
        <v>0</v>
      </c>
      <c r="LBS6" s="57">
        <f t="shared" si="16751"/>
        <v>0</v>
      </c>
      <c r="LBT6" s="57">
        <f t="shared" si="16751"/>
        <v>0</v>
      </c>
      <c r="LBU6" s="57">
        <f t="shared" si="16751"/>
        <v>0</v>
      </c>
      <c r="LBV6" s="57">
        <f t="shared" si="16751"/>
        <v>0</v>
      </c>
      <c r="LBW6" s="57">
        <f t="shared" si="16751"/>
        <v>0</v>
      </c>
      <c r="LBX6" s="57">
        <f t="shared" si="16751"/>
        <v>0</v>
      </c>
      <c r="LBY6" s="57">
        <f t="shared" si="16751"/>
        <v>0</v>
      </c>
      <c r="LBZ6" s="57">
        <f t="shared" si="16751"/>
        <v>0</v>
      </c>
      <c r="LCA6" s="57">
        <f t="shared" si="16751"/>
        <v>0</v>
      </c>
      <c r="LCB6" s="57">
        <f t="shared" si="16751"/>
        <v>0</v>
      </c>
      <c r="LCC6" s="57">
        <f t="shared" si="16751"/>
        <v>0</v>
      </c>
      <c r="LCD6" s="57">
        <f t="shared" si="16751"/>
        <v>0</v>
      </c>
      <c r="LCE6" s="57">
        <f t="shared" si="16751"/>
        <v>0</v>
      </c>
      <c r="LCF6" s="57">
        <f t="shared" si="16751"/>
        <v>0</v>
      </c>
      <c r="LCG6" s="57">
        <f t="shared" si="16751"/>
        <v>0</v>
      </c>
      <c r="LCH6" s="57">
        <f t="shared" si="16751"/>
        <v>0</v>
      </c>
      <c r="LCI6" s="57">
        <f t="shared" si="16751"/>
        <v>0</v>
      </c>
      <c r="LCJ6" s="57">
        <f t="shared" si="16751"/>
        <v>0</v>
      </c>
      <c r="LCK6" s="57">
        <f t="shared" si="16751"/>
        <v>0</v>
      </c>
      <c r="LCL6" s="57">
        <f t="shared" si="16751"/>
        <v>0</v>
      </c>
      <c r="LCM6" s="57">
        <f t="shared" si="16751"/>
        <v>0</v>
      </c>
      <c r="LCN6" s="57">
        <f t="shared" si="16751"/>
        <v>0</v>
      </c>
      <c r="LCO6" s="57">
        <f t="shared" si="16751"/>
        <v>0</v>
      </c>
      <c r="LCP6" s="57">
        <f t="shared" si="16751"/>
        <v>0</v>
      </c>
      <c r="LCQ6" s="57">
        <f t="shared" si="16751"/>
        <v>0</v>
      </c>
      <c r="LCR6" s="57">
        <f t="shared" si="16751"/>
        <v>0</v>
      </c>
      <c r="LCS6" s="57">
        <f t="shared" si="16751"/>
        <v>0</v>
      </c>
      <c r="LCT6" s="57">
        <f t="shared" si="16751"/>
        <v>0</v>
      </c>
      <c r="LCU6" s="57">
        <f t="shared" si="16751"/>
        <v>0</v>
      </c>
      <c r="LCV6" s="57">
        <f t="shared" ref="LCV6:LFG6" si="16752">LCV4+LCV5</f>
        <v>0</v>
      </c>
      <c r="LCW6" s="57">
        <f t="shared" si="16752"/>
        <v>0</v>
      </c>
      <c r="LCX6" s="57">
        <f t="shared" si="16752"/>
        <v>0</v>
      </c>
      <c r="LCY6" s="57">
        <f t="shared" si="16752"/>
        <v>0</v>
      </c>
      <c r="LCZ6" s="57">
        <f t="shared" si="16752"/>
        <v>0</v>
      </c>
      <c r="LDA6" s="57">
        <f t="shared" si="16752"/>
        <v>0</v>
      </c>
      <c r="LDB6" s="57">
        <f t="shared" si="16752"/>
        <v>0</v>
      </c>
      <c r="LDC6" s="57">
        <f t="shared" si="16752"/>
        <v>0</v>
      </c>
      <c r="LDD6" s="57">
        <f t="shared" si="16752"/>
        <v>0</v>
      </c>
      <c r="LDE6" s="57">
        <f t="shared" si="16752"/>
        <v>0</v>
      </c>
      <c r="LDF6" s="57">
        <f t="shared" si="16752"/>
        <v>0</v>
      </c>
      <c r="LDG6" s="57">
        <f t="shared" si="16752"/>
        <v>0</v>
      </c>
      <c r="LDH6" s="57">
        <f t="shared" si="16752"/>
        <v>0</v>
      </c>
      <c r="LDI6" s="57">
        <f t="shared" si="16752"/>
        <v>0</v>
      </c>
      <c r="LDJ6" s="57">
        <f t="shared" si="16752"/>
        <v>0</v>
      </c>
      <c r="LDK6" s="57">
        <f t="shared" si="16752"/>
        <v>0</v>
      </c>
      <c r="LDL6" s="57">
        <f t="shared" si="16752"/>
        <v>0</v>
      </c>
      <c r="LDM6" s="57">
        <f t="shared" si="16752"/>
        <v>0</v>
      </c>
      <c r="LDN6" s="57">
        <f t="shared" si="16752"/>
        <v>0</v>
      </c>
      <c r="LDO6" s="57">
        <f t="shared" si="16752"/>
        <v>0</v>
      </c>
      <c r="LDP6" s="57">
        <f t="shared" si="16752"/>
        <v>0</v>
      </c>
      <c r="LDQ6" s="57">
        <f t="shared" si="16752"/>
        <v>0</v>
      </c>
      <c r="LDR6" s="57">
        <f t="shared" si="16752"/>
        <v>0</v>
      </c>
      <c r="LDS6" s="57">
        <f t="shared" si="16752"/>
        <v>0</v>
      </c>
      <c r="LDT6" s="57">
        <f t="shared" si="16752"/>
        <v>0</v>
      </c>
      <c r="LDU6" s="57">
        <f t="shared" si="16752"/>
        <v>0</v>
      </c>
      <c r="LDV6" s="57">
        <f t="shared" si="16752"/>
        <v>0</v>
      </c>
      <c r="LDW6" s="57">
        <f t="shared" si="16752"/>
        <v>0</v>
      </c>
      <c r="LDX6" s="57">
        <f t="shared" si="16752"/>
        <v>0</v>
      </c>
      <c r="LDY6" s="57">
        <f t="shared" si="16752"/>
        <v>0</v>
      </c>
      <c r="LDZ6" s="57">
        <f t="shared" si="16752"/>
        <v>0</v>
      </c>
      <c r="LEA6" s="57">
        <f t="shared" si="16752"/>
        <v>0</v>
      </c>
      <c r="LEB6" s="57">
        <f t="shared" si="16752"/>
        <v>0</v>
      </c>
      <c r="LEC6" s="57">
        <f t="shared" si="16752"/>
        <v>0</v>
      </c>
      <c r="LED6" s="57">
        <f t="shared" si="16752"/>
        <v>0</v>
      </c>
      <c r="LEE6" s="57">
        <f t="shared" si="16752"/>
        <v>0</v>
      </c>
      <c r="LEF6" s="57">
        <f t="shared" si="16752"/>
        <v>0</v>
      </c>
      <c r="LEG6" s="57">
        <f t="shared" si="16752"/>
        <v>0</v>
      </c>
      <c r="LEH6" s="57">
        <f t="shared" si="16752"/>
        <v>0</v>
      </c>
      <c r="LEI6" s="57">
        <f t="shared" si="16752"/>
        <v>0</v>
      </c>
      <c r="LEJ6" s="57">
        <f t="shared" si="16752"/>
        <v>0</v>
      </c>
      <c r="LEK6" s="57">
        <f t="shared" si="16752"/>
        <v>0</v>
      </c>
      <c r="LEL6" s="57">
        <f t="shared" si="16752"/>
        <v>0</v>
      </c>
      <c r="LEM6" s="57">
        <f t="shared" si="16752"/>
        <v>0</v>
      </c>
      <c r="LEN6" s="57">
        <f t="shared" si="16752"/>
        <v>0</v>
      </c>
      <c r="LEO6" s="57">
        <f t="shared" si="16752"/>
        <v>0</v>
      </c>
      <c r="LEP6" s="57">
        <f t="shared" si="16752"/>
        <v>0</v>
      </c>
      <c r="LEQ6" s="57">
        <f t="shared" si="16752"/>
        <v>0</v>
      </c>
      <c r="LER6" s="57">
        <f t="shared" si="16752"/>
        <v>0</v>
      </c>
      <c r="LES6" s="57">
        <f t="shared" si="16752"/>
        <v>0</v>
      </c>
      <c r="LET6" s="57">
        <f t="shared" si="16752"/>
        <v>0</v>
      </c>
      <c r="LEU6" s="57">
        <f t="shared" si="16752"/>
        <v>0</v>
      </c>
      <c r="LEV6" s="57">
        <f t="shared" si="16752"/>
        <v>0</v>
      </c>
      <c r="LEW6" s="57">
        <f t="shared" si="16752"/>
        <v>0</v>
      </c>
      <c r="LEX6" s="57">
        <f t="shared" si="16752"/>
        <v>0</v>
      </c>
      <c r="LEY6" s="57">
        <f t="shared" si="16752"/>
        <v>0</v>
      </c>
      <c r="LEZ6" s="57">
        <f t="shared" si="16752"/>
        <v>0</v>
      </c>
      <c r="LFA6" s="57">
        <f t="shared" si="16752"/>
        <v>0</v>
      </c>
      <c r="LFB6" s="57">
        <f t="shared" si="16752"/>
        <v>0</v>
      </c>
      <c r="LFC6" s="57">
        <f t="shared" si="16752"/>
        <v>0</v>
      </c>
      <c r="LFD6" s="57">
        <f t="shared" si="16752"/>
        <v>0</v>
      </c>
      <c r="LFE6" s="57">
        <f t="shared" si="16752"/>
        <v>0</v>
      </c>
      <c r="LFF6" s="57">
        <f t="shared" si="16752"/>
        <v>0</v>
      </c>
      <c r="LFG6" s="57">
        <f t="shared" si="16752"/>
        <v>0</v>
      </c>
      <c r="LFH6" s="57">
        <f t="shared" ref="LFH6:LHS6" si="16753">LFH4+LFH5</f>
        <v>0</v>
      </c>
      <c r="LFI6" s="57">
        <f t="shared" si="16753"/>
        <v>0</v>
      </c>
      <c r="LFJ6" s="57">
        <f t="shared" si="16753"/>
        <v>0</v>
      </c>
      <c r="LFK6" s="57">
        <f t="shared" si="16753"/>
        <v>0</v>
      </c>
      <c r="LFL6" s="57">
        <f t="shared" si="16753"/>
        <v>0</v>
      </c>
      <c r="LFM6" s="57">
        <f t="shared" si="16753"/>
        <v>0</v>
      </c>
      <c r="LFN6" s="57">
        <f t="shared" si="16753"/>
        <v>0</v>
      </c>
      <c r="LFO6" s="57">
        <f t="shared" si="16753"/>
        <v>0</v>
      </c>
      <c r="LFP6" s="57">
        <f t="shared" si="16753"/>
        <v>0</v>
      </c>
      <c r="LFQ6" s="57">
        <f t="shared" si="16753"/>
        <v>0</v>
      </c>
      <c r="LFR6" s="57">
        <f t="shared" si="16753"/>
        <v>0</v>
      </c>
      <c r="LFS6" s="57">
        <f t="shared" si="16753"/>
        <v>0</v>
      </c>
      <c r="LFT6" s="57">
        <f t="shared" si="16753"/>
        <v>0</v>
      </c>
      <c r="LFU6" s="57">
        <f t="shared" si="16753"/>
        <v>0</v>
      </c>
      <c r="LFV6" s="57">
        <f t="shared" si="16753"/>
        <v>0</v>
      </c>
      <c r="LFW6" s="57">
        <f t="shared" si="16753"/>
        <v>0</v>
      </c>
      <c r="LFX6" s="57">
        <f t="shared" si="16753"/>
        <v>0</v>
      </c>
      <c r="LFY6" s="57">
        <f t="shared" si="16753"/>
        <v>0</v>
      </c>
      <c r="LFZ6" s="57">
        <f t="shared" si="16753"/>
        <v>0</v>
      </c>
      <c r="LGA6" s="57">
        <f t="shared" si="16753"/>
        <v>0</v>
      </c>
      <c r="LGB6" s="57">
        <f t="shared" si="16753"/>
        <v>0</v>
      </c>
      <c r="LGC6" s="57">
        <f t="shared" si="16753"/>
        <v>0</v>
      </c>
      <c r="LGD6" s="57">
        <f t="shared" si="16753"/>
        <v>0</v>
      </c>
      <c r="LGE6" s="57">
        <f t="shared" si="16753"/>
        <v>0</v>
      </c>
      <c r="LGF6" s="57">
        <f t="shared" si="16753"/>
        <v>0</v>
      </c>
      <c r="LGG6" s="57">
        <f t="shared" si="16753"/>
        <v>0</v>
      </c>
      <c r="LGH6" s="57">
        <f t="shared" si="16753"/>
        <v>0</v>
      </c>
      <c r="LGI6" s="57">
        <f t="shared" si="16753"/>
        <v>0</v>
      </c>
      <c r="LGJ6" s="57">
        <f t="shared" si="16753"/>
        <v>0</v>
      </c>
      <c r="LGK6" s="57">
        <f t="shared" si="16753"/>
        <v>0</v>
      </c>
      <c r="LGL6" s="57">
        <f t="shared" si="16753"/>
        <v>0</v>
      </c>
      <c r="LGM6" s="57">
        <f t="shared" si="16753"/>
        <v>0</v>
      </c>
      <c r="LGN6" s="57">
        <f t="shared" si="16753"/>
        <v>0</v>
      </c>
      <c r="LGO6" s="57">
        <f t="shared" si="16753"/>
        <v>0</v>
      </c>
      <c r="LGP6" s="57">
        <f t="shared" si="16753"/>
        <v>0</v>
      </c>
      <c r="LGQ6" s="57">
        <f t="shared" si="16753"/>
        <v>0</v>
      </c>
      <c r="LGR6" s="57">
        <f t="shared" si="16753"/>
        <v>0</v>
      </c>
      <c r="LGS6" s="57">
        <f t="shared" si="16753"/>
        <v>0</v>
      </c>
      <c r="LGT6" s="57">
        <f t="shared" si="16753"/>
        <v>0</v>
      </c>
      <c r="LGU6" s="57">
        <f t="shared" si="16753"/>
        <v>0</v>
      </c>
      <c r="LGV6" s="57">
        <f t="shared" si="16753"/>
        <v>0</v>
      </c>
      <c r="LGW6" s="57">
        <f t="shared" si="16753"/>
        <v>0</v>
      </c>
      <c r="LGX6" s="57">
        <f t="shared" si="16753"/>
        <v>0</v>
      </c>
      <c r="LGY6" s="57">
        <f t="shared" si="16753"/>
        <v>0</v>
      </c>
      <c r="LGZ6" s="57">
        <f t="shared" si="16753"/>
        <v>0</v>
      </c>
      <c r="LHA6" s="57">
        <f t="shared" si="16753"/>
        <v>0</v>
      </c>
      <c r="LHB6" s="57">
        <f t="shared" si="16753"/>
        <v>0</v>
      </c>
      <c r="LHC6" s="57">
        <f t="shared" si="16753"/>
        <v>0</v>
      </c>
      <c r="LHD6" s="57">
        <f t="shared" si="16753"/>
        <v>0</v>
      </c>
      <c r="LHE6" s="57">
        <f t="shared" si="16753"/>
        <v>0</v>
      </c>
      <c r="LHF6" s="57">
        <f t="shared" si="16753"/>
        <v>0</v>
      </c>
      <c r="LHG6" s="57">
        <f t="shared" si="16753"/>
        <v>0</v>
      </c>
      <c r="LHH6" s="57">
        <f t="shared" si="16753"/>
        <v>0</v>
      </c>
      <c r="LHI6" s="57">
        <f t="shared" si="16753"/>
        <v>0</v>
      </c>
      <c r="LHJ6" s="57">
        <f t="shared" si="16753"/>
        <v>0</v>
      </c>
      <c r="LHK6" s="57">
        <f t="shared" si="16753"/>
        <v>0</v>
      </c>
      <c r="LHL6" s="57">
        <f t="shared" si="16753"/>
        <v>0</v>
      </c>
      <c r="LHM6" s="57">
        <f t="shared" si="16753"/>
        <v>0</v>
      </c>
      <c r="LHN6" s="57">
        <f t="shared" si="16753"/>
        <v>0</v>
      </c>
      <c r="LHO6" s="57">
        <f t="shared" si="16753"/>
        <v>0</v>
      </c>
      <c r="LHP6" s="57">
        <f t="shared" si="16753"/>
        <v>0</v>
      </c>
      <c r="LHQ6" s="57">
        <f t="shared" si="16753"/>
        <v>0</v>
      </c>
      <c r="LHR6" s="57">
        <f t="shared" si="16753"/>
        <v>0</v>
      </c>
      <c r="LHS6" s="57">
        <f t="shared" si="16753"/>
        <v>0</v>
      </c>
      <c r="LHT6" s="57">
        <f t="shared" ref="LHT6:LKE6" si="16754">LHT4+LHT5</f>
        <v>0</v>
      </c>
      <c r="LHU6" s="57">
        <f t="shared" si="16754"/>
        <v>0</v>
      </c>
      <c r="LHV6" s="57">
        <f t="shared" si="16754"/>
        <v>0</v>
      </c>
      <c r="LHW6" s="57">
        <f t="shared" si="16754"/>
        <v>0</v>
      </c>
      <c r="LHX6" s="57">
        <f t="shared" si="16754"/>
        <v>0</v>
      </c>
      <c r="LHY6" s="57">
        <f t="shared" si="16754"/>
        <v>0</v>
      </c>
      <c r="LHZ6" s="57">
        <f t="shared" si="16754"/>
        <v>0</v>
      </c>
      <c r="LIA6" s="57">
        <f t="shared" si="16754"/>
        <v>0</v>
      </c>
      <c r="LIB6" s="57">
        <f t="shared" si="16754"/>
        <v>0</v>
      </c>
      <c r="LIC6" s="57">
        <f t="shared" si="16754"/>
        <v>0</v>
      </c>
      <c r="LID6" s="57">
        <f t="shared" si="16754"/>
        <v>0</v>
      </c>
      <c r="LIE6" s="57">
        <f t="shared" si="16754"/>
        <v>0</v>
      </c>
      <c r="LIF6" s="57">
        <f t="shared" si="16754"/>
        <v>0</v>
      </c>
      <c r="LIG6" s="57">
        <f t="shared" si="16754"/>
        <v>0</v>
      </c>
      <c r="LIH6" s="57">
        <f t="shared" si="16754"/>
        <v>0</v>
      </c>
      <c r="LII6" s="57">
        <f t="shared" si="16754"/>
        <v>0</v>
      </c>
      <c r="LIJ6" s="57">
        <f t="shared" si="16754"/>
        <v>0</v>
      </c>
      <c r="LIK6" s="57">
        <f t="shared" si="16754"/>
        <v>0</v>
      </c>
      <c r="LIL6" s="57">
        <f t="shared" si="16754"/>
        <v>0</v>
      </c>
      <c r="LIM6" s="57">
        <f t="shared" si="16754"/>
        <v>0</v>
      </c>
      <c r="LIN6" s="57">
        <f t="shared" si="16754"/>
        <v>0</v>
      </c>
      <c r="LIO6" s="57">
        <f t="shared" si="16754"/>
        <v>0</v>
      </c>
      <c r="LIP6" s="57">
        <f t="shared" si="16754"/>
        <v>0</v>
      </c>
      <c r="LIQ6" s="57">
        <f t="shared" si="16754"/>
        <v>0</v>
      </c>
      <c r="LIR6" s="57">
        <f t="shared" si="16754"/>
        <v>0</v>
      </c>
      <c r="LIS6" s="57">
        <f t="shared" si="16754"/>
        <v>0</v>
      </c>
      <c r="LIT6" s="57">
        <f t="shared" si="16754"/>
        <v>0</v>
      </c>
      <c r="LIU6" s="57">
        <f t="shared" si="16754"/>
        <v>0</v>
      </c>
      <c r="LIV6" s="57">
        <f t="shared" si="16754"/>
        <v>0</v>
      </c>
      <c r="LIW6" s="57">
        <f t="shared" si="16754"/>
        <v>0</v>
      </c>
      <c r="LIX6" s="57">
        <f t="shared" si="16754"/>
        <v>0</v>
      </c>
      <c r="LIY6" s="57">
        <f t="shared" si="16754"/>
        <v>0</v>
      </c>
      <c r="LIZ6" s="57">
        <f t="shared" si="16754"/>
        <v>0</v>
      </c>
      <c r="LJA6" s="57">
        <f t="shared" si="16754"/>
        <v>0</v>
      </c>
      <c r="LJB6" s="57">
        <f t="shared" si="16754"/>
        <v>0</v>
      </c>
      <c r="LJC6" s="57">
        <f t="shared" si="16754"/>
        <v>0</v>
      </c>
      <c r="LJD6" s="57">
        <f t="shared" si="16754"/>
        <v>0</v>
      </c>
      <c r="LJE6" s="57">
        <f t="shared" si="16754"/>
        <v>0</v>
      </c>
      <c r="LJF6" s="57">
        <f t="shared" si="16754"/>
        <v>0</v>
      </c>
      <c r="LJG6" s="57">
        <f t="shared" si="16754"/>
        <v>0</v>
      </c>
      <c r="LJH6" s="57">
        <f t="shared" si="16754"/>
        <v>0</v>
      </c>
      <c r="LJI6" s="57">
        <f t="shared" si="16754"/>
        <v>0</v>
      </c>
      <c r="LJJ6" s="57">
        <f t="shared" si="16754"/>
        <v>0</v>
      </c>
      <c r="LJK6" s="57">
        <f t="shared" si="16754"/>
        <v>0</v>
      </c>
      <c r="LJL6" s="57">
        <f t="shared" si="16754"/>
        <v>0</v>
      </c>
      <c r="LJM6" s="57">
        <f t="shared" si="16754"/>
        <v>0</v>
      </c>
      <c r="LJN6" s="57">
        <f t="shared" si="16754"/>
        <v>0</v>
      </c>
      <c r="LJO6" s="57">
        <f t="shared" si="16754"/>
        <v>0</v>
      </c>
      <c r="LJP6" s="57">
        <f t="shared" si="16754"/>
        <v>0</v>
      </c>
      <c r="LJQ6" s="57">
        <f t="shared" si="16754"/>
        <v>0</v>
      </c>
      <c r="LJR6" s="57">
        <f t="shared" si="16754"/>
        <v>0</v>
      </c>
      <c r="LJS6" s="57">
        <f t="shared" si="16754"/>
        <v>0</v>
      </c>
      <c r="LJT6" s="57">
        <f t="shared" si="16754"/>
        <v>0</v>
      </c>
      <c r="LJU6" s="57">
        <f t="shared" si="16754"/>
        <v>0</v>
      </c>
      <c r="LJV6" s="57">
        <f t="shared" si="16754"/>
        <v>0</v>
      </c>
      <c r="LJW6" s="57">
        <f t="shared" si="16754"/>
        <v>0</v>
      </c>
      <c r="LJX6" s="57">
        <f t="shared" si="16754"/>
        <v>0</v>
      </c>
      <c r="LJY6" s="57">
        <f t="shared" si="16754"/>
        <v>0</v>
      </c>
      <c r="LJZ6" s="57">
        <f t="shared" si="16754"/>
        <v>0</v>
      </c>
      <c r="LKA6" s="57">
        <f t="shared" si="16754"/>
        <v>0</v>
      </c>
      <c r="LKB6" s="57">
        <f t="shared" si="16754"/>
        <v>0</v>
      </c>
      <c r="LKC6" s="57">
        <f t="shared" si="16754"/>
        <v>0</v>
      </c>
      <c r="LKD6" s="57">
        <f t="shared" si="16754"/>
        <v>0</v>
      </c>
      <c r="LKE6" s="57">
        <f t="shared" si="16754"/>
        <v>0</v>
      </c>
      <c r="LKF6" s="57">
        <f t="shared" ref="LKF6:LMQ6" si="16755">LKF4+LKF5</f>
        <v>0</v>
      </c>
      <c r="LKG6" s="57">
        <f t="shared" si="16755"/>
        <v>0</v>
      </c>
      <c r="LKH6" s="57">
        <f t="shared" si="16755"/>
        <v>0</v>
      </c>
      <c r="LKI6" s="57">
        <f t="shared" si="16755"/>
        <v>0</v>
      </c>
      <c r="LKJ6" s="57">
        <f t="shared" si="16755"/>
        <v>0</v>
      </c>
      <c r="LKK6" s="57">
        <f t="shared" si="16755"/>
        <v>0</v>
      </c>
      <c r="LKL6" s="57">
        <f t="shared" si="16755"/>
        <v>0</v>
      </c>
      <c r="LKM6" s="57">
        <f t="shared" si="16755"/>
        <v>0</v>
      </c>
      <c r="LKN6" s="57">
        <f t="shared" si="16755"/>
        <v>0</v>
      </c>
      <c r="LKO6" s="57">
        <f t="shared" si="16755"/>
        <v>0</v>
      </c>
      <c r="LKP6" s="57">
        <f t="shared" si="16755"/>
        <v>0</v>
      </c>
      <c r="LKQ6" s="57">
        <f t="shared" si="16755"/>
        <v>0</v>
      </c>
      <c r="LKR6" s="57">
        <f t="shared" si="16755"/>
        <v>0</v>
      </c>
      <c r="LKS6" s="57">
        <f t="shared" si="16755"/>
        <v>0</v>
      </c>
      <c r="LKT6" s="57">
        <f t="shared" si="16755"/>
        <v>0</v>
      </c>
      <c r="LKU6" s="57">
        <f t="shared" si="16755"/>
        <v>0</v>
      </c>
      <c r="LKV6" s="57">
        <f t="shared" si="16755"/>
        <v>0</v>
      </c>
      <c r="LKW6" s="57">
        <f t="shared" si="16755"/>
        <v>0</v>
      </c>
      <c r="LKX6" s="57">
        <f t="shared" si="16755"/>
        <v>0</v>
      </c>
      <c r="LKY6" s="57">
        <f t="shared" si="16755"/>
        <v>0</v>
      </c>
      <c r="LKZ6" s="57">
        <f t="shared" si="16755"/>
        <v>0</v>
      </c>
      <c r="LLA6" s="57">
        <f t="shared" si="16755"/>
        <v>0</v>
      </c>
      <c r="LLB6" s="57">
        <f t="shared" si="16755"/>
        <v>0</v>
      </c>
      <c r="LLC6" s="57">
        <f t="shared" si="16755"/>
        <v>0</v>
      </c>
      <c r="LLD6" s="57">
        <f t="shared" si="16755"/>
        <v>0</v>
      </c>
      <c r="LLE6" s="57">
        <f t="shared" si="16755"/>
        <v>0</v>
      </c>
      <c r="LLF6" s="57">
        <f t="shared" si="16755"/>
        <v>0</v>
      </c>
      <c r="LLG6" s="57">
        <f t="shared" si="16755"/>
        <v>0</v>
      </c>
      <c r="LLH6" s="57">
        <f t="shared" si="16755"/>
        <v>0</v>
      </c>
      <c r="LLI6" s="57">
        <f t="shared" si="16755"/>
        <v>0</v>
      </c>
      <c r="LLJ6" s="57">
        <f t="shared" si="16755"/>
        <v>0</v>
      </c>
      <c r="LLK6" s="57">
        <f t="shared" si="16755"/>
        <v>0</v>
      </c>
      <c r="LLL6" s="57">
        <f t="shared" si="16755"/>
        <v>0</v>
      </c>
      <c r="LLM6" s="57">
        <f t="shared" si="16755"/>
        <v>0</v>
      </c>
      <c r="LLN6" s="57">
        <f t="shared" si="16755"/>
        <v>0</v>
      </c>
      <c r="LLO6" s="57">
        <f t="shared" si="16755"/>
        <v>0</v>
      </c>
      <c r="LLP6" s="57">
        <f t="shared" si="16755"/>
        <v>0</v>
      </c>
      <c r="LLQ6" s="57">
        <f t="shared" si="16755"/>
        <v>0</v>
      </c>
      <c r="LLR6" s="57">
        <f t="shared" si="16755"/>
        <v>0</v>
      </c>
      <c r="LLS6" s="57">
        <f t="shared" si="16755"/>
        <v>0</v>
      </c>
      <c r="LLT6" s="57">
        <f t="shared" si="16755"/>
        <v>0</v>
      </c>
      <c r="LLU6" s="57">
        <f t="shared" si="16755"/>
        <v>0</v>
      </c>
      <c r="LLV6" s="57">
        <f t="shared" si="16755"/>
        <v>0</v>
      </c>
      <c r="LLW6" s="57">
        <f t="shared" si="16755"/>
        <v>0</v>
      </c>
      <c r="LLX6" s="57">
        <f t="shared" si="16755"/>
        <v>0</v>
      </c>
      <c r="LLY6" s="57">
        <f t="shared" si="16755"/>
        <v>0</v>
      </c>
      <c r="LLZ6" s="57">
        <f t="shared" si="16755"/>
        <v>0</v>
      </c>
      <c r="LMA6" s="57">
        <f t="shared" si="16755"/>
        <v>0</v>
      </c>
      <c r="LMB6" s="57">
        <f t="shared" si="16755"/>
        <v>0</v>
      </c>
      <c r="LMC6" s="57">
        <f t="shared" si="16755"/>
        <v>0</v>
      </c>
      <c r="LMD6" s="57">
        <f t="shared" si="16755"/>
        <v>0</v>
      </c>
      <c r="LME6" s="57">
        <f t="shared" si="16755"/>
        <v>0</v>
      </c>
      <c r="LMF6" s="57">
        <f t="shared" si="16755"/>
        <v>0</v>
      </c>
      <c r="LMG6" s="57">
        <f t="shared" si="16755"/>
        <v>0</v>
      </c>
      <c r="LMH6" s="57">
        <f t="shared" si="16755"/>
        <v>0</v>
      </c>
      <c r="LMI6" s="57">
        <f t="shared" si="16755"/>
        <v>0</v>
      </c>
      <c r="LMJ6" s="57">
        <f t="shared" si="16755"/>
        <v>0</v>
      </c>
      <c r="LMK6" s="57">
        <f t="shared" si="16755"/>
        <v>0</v>
      </c>
      <c r="LML6" s="57">
        <f t="shared" si="16755"/>
        <v>0</v>
      </c>
      <c r="LMM6" s="57">
        <f t="shared" si="16755"/>
        <v>0</v>
      </c>
      <c r="LMN6" s="57">
        <f t="shared" si="16755"/>
        <v>0</v>
      </c>
      <c r="LMO6" s="57">
        <f t="shared" si="16755"/>
        <v>0</v>
      </c>
      <c r="LMP6" s="57">
        <f t="shared" si="16755"/>
        <v>0</v>
      </c>
      <c r="LMQ6" s="57">
        <f t="shared" si="16755"/>
        <v>0</v>
      </c>
      <c r="LMR6" s="57">
        <f t="shared" ref="LMR6:LPC6" si="16756">LMR4+LMR5</f>
        <v>0</v>
      </c>
      <c r="LMS6" s="57">
        <f t="shared" si="16756"/>
        <v>0</v>
      </c>
      <c r="LMT6" s="57">
        <f t="shared" si="16756"/>
        <v>0</v>
      </c>
      <c r="LMU6" s="57">
        <f t="shared" si="16756"/>
        <v>0</v>
      </c>
      <c r="LMV6" s="57">
        <f t="shared" si="16756"/>
        <v>0</v>
      </c>
      <c r="LMW6" s="57">
        <f t="shared" si="16756"/>
        <v>0</v>
      </c>
      <c r="LMX6" s="57">
        <f t="shared" si="16756"/>
        <v>0</v>
      </c>
      <c r="LMY6" s="57">
        <f t="shared" si="16756"/>
        <v>0</v>
      </c>
      <c r="LMZ6" s="57">
        <f t="shared" si="16756"/>
        <v>0</v>
      </c>
      <c r="LNA6" s="57">
        <f t="shared" si="16756"/>
        <v>0</v>
      </c>
      <c r="LNB6" s="57">
        <f t="shared" si="16756"/>
        <v>0</v>
      </c>
      <c r="LNC6" s="57">
        <f t="shared" si="16756"/>
        <v>0</v>
      </c>
      <c r="LND6" s="57">
        <f t="shared" si="16756"/>
        <v>0</v>
      </c>
      <c r="LNE6" s="57">
        <f t="shared" si="16756"/>
        <v>0</v>
      </c>
      <c r="LNF6" s="57">
        <f t="shared" si="16756"/>
        <v>0</v>
      </c>
      <c r="LNG6" s="57">
        <f t="shared" si="16756"/>
        <v>0</v>
      </c>
      <c r="LNH6" s="57">
        <f t="shared" si="16756"/>
        <v>0</v>
      </c>
      <c r="LNI6" s="57">
        <f t="shared" si="16756"/>
        <v>0</v>
      </c>
      <c r="LNJ6" s="57">
        <f t="shared" si="16756"/>
        <v>0</v>
      </c>
      <c r="LNK6" s="57">
        <f t="shared" si="16756"/>
        <v>0</v>
      </c>
      <c r="LNL6" s="57">
        <f t="shared" si="16756"/>
        <v>0</v>
      </c>
      <c r="LNM6" s="57">
        <f t="shared" si="16756"/>
        <v>0</v>
      </c>
      <c r="LNN6" s="57">
        <f t="shared" si="16756"/>
        <v>0</v>
      </c>
      <c r="LNO6" s="57">
        <f t="shared" si="16756"/>
        <v>0</v>
      </c>
      <c r="LNP6" s="57">
        <f t="shared" si="16756"/>
        <v>0</v>
      </c>
      <c r="LNQ6" s="57">
        <f t="shared" si="16756"/>
        <v>0</v>
      </c>
      <c r="LNR6" s="57">
        <f t="shared" si="16756"/>
        <v>0</v>
      </c>
      <c r="LNS6" s="57">
        <f t="shared" si="16756"/>
        <v>0</v>
      </c>
      <c r="LNT6" s="57">
        <f t="shared" si="16756"/>
        <v>0</v>
      </c>
      <c r="LNU6" s="57">
        <f t="shared" si="16756"/>
        <v>0</v>
      </c>
      <c r="LNV6" s="57">
        <f t="shared" si="16756"/>
        <v>0</v>
      </c>
      <c r="LNW6" s="57">
        <f t="shared" si="16756"/>
        <v>0</v>
      </c>
      <c r="LNX6" s="57">
        <f t="shared" si="16756"/>
        <v>0</v>
      </c>
      <c r="LNY6" s="57">
        <f t="shared" si="16756"/>
        <v>0</v>
      </c>
      <c r="LNZ6" s="57">
        <f t="shared" si="16756"/>
        <v>0</v>
      </c>
      <c r="LOA6" s="57">
        <f t="shared" si="16756"/>
        <v>0</v>
      </c>
      <c r="LOB6" s="57">
        <f t="shared" si="16756"/>
        <v>0</v>
      </c>
      <c r="LOC6" s="57">
        <f t="shared" si="16756"/>
        <v>0</v>
      </c>
      <c r="LOD6" s="57">
        <f t="shared" si="16756"/>
        <v>0</v>
      </c>
      <c r="LOE6" s="57">
        <f t="shared" si="16756"/>
        <v>0</v>
      </c>
      <c r="LOF6" s="57">
        <f t="shared" si="16756"/>
        <v>0</v>
      </c>
      <c r="LOG6" s="57">
        <f t="shared" si="16756"/>
        <v>0</v>
      </c>
      <c r="LOH6" s="57">
        <f t="shared" si="16756"/>
        <v>0</v>
      </c>
      <c r="LOI6" s="57">
        <f t="shared" si="16756"/>
        <v>0</v>
      </c>
      <c r="LOJ6" s="57">
        <f t="shared" si="16756"/>
        <v>0</v>
      </c>
      <c r="LOK6" s="57">
        <f t="shared" si="16756"/>
        <v>0</v>
      </c>
      <c r="LOL6" s="57">
        <f t="shared" si="16756"/>
        <v>0</v>
      </c>
      <c r="LOM6" s="57">
        <f t="shared" si="16756"/>
        <v>0</v>
      </c>
      <c r="LON6" s="57">
        <f t="shared" si="16756"/>
        <v>0</v>
      </c>
      <c r="LOO6" s="57">
        <f t="shared" si="16756"/>
        <v>0</v>
      </c>
      <c r="LOP6" s="57">
        <f t="shared" si="16756"/>
        <v>0</v>
      </c>
      <c r="LOQ6" s="57">
        <f t="shared" si="16756"/>
        <v>0</v>
      </c>
      <c r="LOR6" s="57">
        <f t="shared" si="16756"/>
        <v>0</v>
      </c>
      <c r="LOS6" s="57">
        <f t="shared" si="16756"/>
        <v>0</v>
      </c>
      <c r="LOT6" s="57">
        <f t="shared" si="16756"/>
        <v>0</v>
      </c>
      <c r="LOU6" s="57">
        <f t="shared" si="16756"/>
        <v>0</v>
      </c>
      <c r="LOV6" s="57">
        <f t="shared" si="16756"/>
        <v>0</v>
      </c>
      <c r="LOW6" s="57">
        <f t="shared" si="16756"/>
        <v>0</v>
      </c>
      <c r="LOX6" s="57">
        <f t="shared" si="16756"/>
        <v>0</v>
      </c>
      <c r="LOY6" s="57">
        <f t="shared" si="16756"/>
        <v>0</v>
      </c>
      <c r="LOZ6" s="57">
        <f t="shared" si="16756"/>
        <v>0</v>
      </c>
      <c r="LPA6" s="57">
        <f t="shared" si="16756"/>
        <v>0</v>
      </c>
      <c r="LPB6" s="57">
        <f t="shared" si="16756"/>
        <v>0</v>
      </c>
      <c r="LPC6" s="57">
        <f t="shared" si="16756"/>
        <v>0</v>
      </c>
      <c r="LPD6" s="57">
        <f t="shared" ref="LPD6:LRO6" si="16757">LPD4+LPD5</f>
        <v>0</v>
      </c>
      <c r="LPE6" s="57">
        <f t="shared" si="16757"/>
        <v>0</v>
      </c>
      <c r="LPF6" s="57">
        <f t="shared" si="16757"/>
        <v>0</v>
      </c>
      <c r="LPG6" s="57">
        <f t="shared" si="16757"/>
        <v>0</v>
      </c>
      <c r="LPH6" s="57">
        <f t="shared" si="16757"/>
        <v>0</v>
      </c>
      <c r="LPI6" s="57">
        <f t="shared" si="16757"/>
        <v>0</v>
      </c>
      <c r="LPJ6" s="57">
        <f t="shared" si="16757"/>
        <v>0</v>
      </c>
      <c r="LPK6" s="57">
        <f t="shared" si="16757"/>
        <v>0</v>
      </c>
      <c r="LPL6" s="57">
        <f t="shared" si="16757"/>
        <v>0</v>
      </c>
      <c r="LPM6" s="57">
        <f t="shared" si="16757"/>
        <v>0</v>
      </c>
      <c r="LPN6" s="57">
        <f t="shared" si="16757"/>
        <v>0</v>
      </c>
      <c r="LPO6" s="57">
        <f t="shared" si="16757"/>
        <v>0</v>
      </c>
      <c r="LPP6" s="57">
        <f t="shared" si="16757"/>
        <v>0</v>
      </c>
      <c r="LPQ6" s="57">
        <f t="shared" si="16757"/>
        <v>0</v>
      </c>
      <c r="LPR6" s="57">
        <f t="shared" si="16757"/>
        <v>0</v>
      </c>
      <c r="LPS6" s="57">
        <f t="shared" si="16757"/>
        <v>0</v>
      </c>
      <c r="LPT6" s="57">
        <f t="shared" si="16757"/>
        <v>0</v>
      </c>
      <c r="LPU6" s="57">
        <f t="shared" si="16757"/>
        <v>0</v>
      </c>
      <c r="LPV6" s="57">
        <f t="shared" si="16757"/>
        <v>0</v>
      </c>
      <c r="LPW6" s="57">
        <f t="shared" si="16757"/>
        <v>0</v>
      </c>
      <c r="LPX6" s="57">
        <f t="shared" si="16757"/>
        <v>0</v>
      </c>
      <c r="LPY6" s="57">
        <f t="shared" si="16757"/>
        <v>0</v>
      </c>
      <c r="LPZ6" s="57">
        <f t="shared" si="16757"/>
        <v>0</v>
      </c>
      <c r="LQA6" s="57">
        <f t="shared" si="16757"/>
        <v>0</v>
      </c>
      <c r="LQB6" s="57">
        <f t="shared" si="16757"/>
        <v>0</v>
      </c>
      <c r="LQC6" s="57">
        <f t="shared" si="16757"/>
        <v>0</v>
      </c>
      <c r="LQD6" s="57">
        <f t="shared" si="16757"/>
        <v>0</v>
      </c>
      <c r="LQE6" s="57">
        <f t="shared" si="16757"/>
        <v>0</v>
      </c>
      <c r="LQF6" s="57">
        <f t="shared" si="16757"/>
        <v>0</v>
      </c>
      <c r="LQG6" s="57">
        <f t="shared" si="16757"/>
        <v>0</v>
      </c>
      <c r="LQH6" s="57">
        <f t="shared" si="16757"/>
        <v>0</v>
      </c>
      <c r="LQI6" s="57">
        <f t="shared" si="16757"/>
        <v>0</v>
      </c>
      <c r="LQJ6" s="57">
        <f t="shared" si="16757"/>
        <v>0</v>
      </c>
      <c r="LQK6" s="57">
        <f t="shared" si="16757"/>
        <v>0</v>
      </c>
      <c r="LQL6" s="57">
        <f t="shared" si="16757"/>
        <v>0</v>
      </c>
      <c r="LQM6" s="57">
        <f t="shared" si="16757"/>
        <v>0</v>
      </c>
      <c r="LQN6" s="57">
        <f t="shared" si="16757"/>
        <v>0</v>
      </c>
      <c r="LQO6" s="57">
        <f t="shared" si="16757"/>
        <v>0</v>
      </c>
      <c r="LQP6" s="57">
        <f t="shared" si="16757"/>
        <v>0</v>
      </c>
      <c r="LQQ6" s="57">
        <f t="shared" si="16757"/>
        <v>0</v>
      </c>
      <c r="LQR6" s="57">
        <f t="shared" si="16757"/>
        <v>0</v>
      </c>
      <c r="LQS6" s="57">
        <f t="shared" si="16757"/>
        <v>0</v>
      </c>
      <c r="LQT6" s="57">
        <f t="shared" si="16757"/>
        <v>0</v>
      </c>
      <c r="LQU6" s="57">
        <f t="shared" si="16757"/>
        <v>0</v>
      </c>
      <c r="LQV6" s="57">
        <f t="shared" si="16757"/>
        <v>0</v>
      </c>
      <c r="LQW6" s="57">
        <f t="shared" si="16757"/>
        <v>0</v>
      </c>
      <c r="LQX6" s="57">
        <f t="shared" si="16757"/>
        <v>0</v>
      </c>
      <c r="LQY6" s="57">
        <f t="shared" si="16757"/>
        <v>0</v>
      </c>
      <c r="LQZ6" s="57">
        <f t="shared" si="16757"/>
        <v>0</v>
      </c>
      <c r="LRA6" s="57">
        <f t="shared" si="16757"/>
        <v>0</v>
      </c>
      <c r="LRB6" s="57">
        <f t="shared" si="16757"/>
        <v>0</v>
      </c>
      <c r="LRC6" s="57">
        <f t="shared" si="16757"/>
        <v>0</v>
      </c>
      <c r="LRD6" s="57">
        <f t="shared" si="16757"/>
        <v>0</v>
      </c>
      <c r="LRE6" s="57">
        <f t="shared" si="16757"/>
        <v>0</v>
      </c>
      <c r="LRF6" s="57">
        <f t="shared" si="16757"/>
        <v>0</v>
      </c>
      <c r="LRG6" s="57">
        <f t="shared" si="16757"/>
        <v>0</v>
      </c>
      <c r="LRH6" s="57">
        <f t="shared" si="16757"/>
        <v>0</v>
      </c>
      <c r="LRI6" s="57">
        <f t="shared" si="16757"/>
        <v>0</v>
      </c>
      <c r="LRJ6" s="57">
        <f t="shared" si="16757"/>
        <v>0</v>
      </c>
      <c r="LRK6" s="57">
        <f t="shared" si="16757"/>
        <v>0</v>
      </c>
      <c r="LRL6" s="57">
        <f t="shared" si="16757"/>
        <v>0</v>
      </c>
      <c r="LRM6" s="57">
        <f t="shared" si="16757"/>
        <v>0</v>
      </c>
      <c r="LRN6" s="57">
        <f t="shared" si="16757"/>
        <v>0</v>
      </c>
      <c r="LRO6" s="57">
        <f t="shared" si="16757"/>
        <v>0</v>
      </c>
      <c r="LRP6" s="57">
        <f t="shared" ref="LRP6:LUA6" si="16758">LRP4+LRP5</f>
        <v>0</v>
      </c>
      <c r="LRQ6" s="57">
        <f t="shared" si="16758"/>
        <v>0</v>
      </c>
      <c r="LRR6" s="57">
        <f t="shared" si="16758"/>
        <v>0</v>
      </c>
      <c r="LRS6" s="57">
        <f t="shared" si="16758"/>
        <v>0</v>
      </c>
      <c r="LRT6" s="57">
        <f t="shared" si="16758"/>
        <v>0</v>
      </c>
      <c r="LRU6" s="57">
        <f t="shared" si="16758"/>
        <v>0</v>
      </c>
      <c r="LRV6" s="57">
        <f t="shared" si="16758"/>
        <v>0</v>
      </c>
      <c r="LRW6" s="57">
        <f t="shared" si="16758"/>
        <v>0</v>
      </c>
      <c r="LRX6" s="57">
        <f t="shared" si="16758"/>
        <v>0</v>
      </c>
      <c r="LRY6" s="57">
        <f t="shared" si="16758"/>
        <v>0</v>
      </c>
      <c r="LRZ6" s="57">
        <f t="shared" si="16758"/>
        <v>0</v>
      </c>
      <c r="LSA6" s="57">
        <f t="shared" si="16758"/>
        <v>0</v>
      </c>
      <c r="LSB6" s="57">
        <f t="shared" si="16758"/>
        <v>0</v>
      </c>
      <c r="LSC6" s="57">
        <f t="shared" si="16758"/>
        <v>0</v>
      </c>
      <c r="LSD6" s="57">
        <f t="shared" si="16758"/>
        <v>0</v>
      </c>
      <c r="LSE6" s="57">
        <f t="shared" si="16758"/>
        <v>0</v>
      </c>
      <c r="LSF6" s="57">
        <f t="shared" si="16758"/>
        <v>0</v>
      </c>
      <c r="LSG6" s="57">
        <f t="shared" si="16758"/>
        <v>0</v>
      </c>
      <c r="LSH6" s="57">
        <f t="shared" si="16758"/>
        <v>0</v>
      </c>
      <c r="LSI6" s="57">
        <f t="shared" si="16758"/>
        <v>0</v>
      </c>
      <c r="LSJ6" s="57">
        <f t="shared" si="16758"/>
        <v>0</v>
      </c>
      <c r="LSK6" s="57">
        <f t="shared" si="16758"/>
        <v>0</v>
      </c>
      <c r="LSL6" s="57">
        <f t="shared" si="16758"/>
        <v>0</v>
      </c>
      <c r="LSM6" s="57">
        <f t="shared" si="16758"/>
        <v>0</v>
      </c>
      <c r="LSN6" s="57">
        <f t="shared" si="16758"/>
        <v>0</v>
      </c>
      <c r="LSO6" s="57">
        <f t="shared" si="16758"/>
        <v>0</v>
      </c>
      <c r="LSP6" s="57">
        <f t="shared" si="16758"/>
        <v>0</v>
      </c>
      <c r="LSQ6" s="57">
        <f t="shared" si="16758"/>
        <v>0</v>
      </c>
      <c r="LSR6" s="57">
        <f t="shared" si="16758"/>
        <v>0</v>
      </c>
      <c r="LSS6" s="57">
        <f t="shared" si="16758"/>
        <v>0</v>
      </c>
      <c r="LST6" s="57">
        <f t="shared" si="16758"/>
        <v>0</v>
      </c>
      <c r="LSU6" s="57">
        <f t="shared" si="16758"/>
        <v>0</v>
      </c>
      <c r="LSV6" s="57">
        <f t="shared" si="16758"/>
        <v>0</v>
      </c>
      <c r="LSW6" s="57">
        <f t="shared" si="16758"/>
        <v>0</v>
      </c>
      <c r="LSX6" s="57">
        <f t="shared" si="16758"/>
        <v>0</v>
      </c>
      <c r="LSY6" s="57">
        <f t="shared" si="16758"/>
        <v>0</v>
      </c>
      <c r="LSZ6" s="57">
        <f t="shared" si="16758"/>
        <v>0</v>
      </c>
      <c r="LTA6" s="57">
        <f t="shared" si="16758"/>
        <v>0</v>
      </c>
      <c r="LTB6" s="57">
        <f t="shared" si="16758"/>
        <v>0</v>
      </c>
      <c r="LTC6" s="57">
        <f t="shared" si="16758"/>
        <v>0</v>
      </c>
      <c r="LTD6" s="57">
        <f t="shared" si="16758"/>
        <v>0</v>
      </c>
      <c r="LTE6" s="57">
        <f t="shared" si="16758"/>
        <v>0</v>
      </c>
      <c r="LTF6" s="57">
        <f t="shared" si="16758"/>
        <v>0</v>
      </c>
      <c r="LTG6" s="57">
        <f t="shared" si="16758"/>
        <v>0</v>
      </c>
      <c r="LTH6" s="57">
        <f t="shared" si="16758"/>
        <v>0</v>
      </c>
      <c r="LTI6" s="57">
        <f t="shared" si="16758"/>
        <v>0</v>
      </c>
      <c r="LTJ6" s="57">
        <f t="shared" si="16758"/>
        <v>0</v>
      </c>
      <c r="LTK6" s="57">
        <f t="shared" si="16758"/>
        <v>0</v>
      </c>
      <c r="LTL6" s="57">
        <f t="shared" si="16758"/>
        <v>0</v>
      </c>
      <c r="LTM6" s="57">
        <f t="shared" si="16758"/>
        <v>0</v>
      </c>
      <c r="LTN6" s="57">
        <f t="shared" si="16758"/>
        <v>0</v>
      </c>
      <c r="LTO6" s="57">
        <f t="shared" si="16758"/>
        <v>0</v>
      </c>
      <c r="LTP6" s="57">
        <f t="shared" si="16758"/>
        <v>0</v>
      </c>
      <c r="LTQ6" s="57">
        <f t="shared" si="16758"/>
        <v>0</v>
      </c>
      <c r="LTR6" s="57">
        <f t="shared" si="16758"/>
        <v>0</v>
      </c>
      <c r="LTS6" s="57">
        <f t="shared" si="16758"/>
        <v>0</v>
      </c>
      <c r="LTT6" s="57">
        <f t="shared" si="16758"/>
        <v>0</v>
      </c>
      <c r="LTU6" s="57">
        <f t="shared" si="16758"/>
        <v>0</v>
      </c>
      <c r="LTV6" s="57">
        <f t="shared" si="16758"/>
        <v>0</v>
      </c>
      <c r="LTW6" s="57">
        <f t="shared" si="16758"/>
        <v>0</v>
      </c>
      <c r="LTX6" s="57">
        <f t="shared" si="16758"/>
        <v>0</v>
      </c>
      <c r="LTY6" s="57">
        <f t="shared" si="16758"/>
        <v>0</v>
      </c>
      <c r="LTZ6" s="57">
        <f t="shared" si="16758"/>
        <v>0</v>
      </c>
      <c r="LUA6" s="57">
        <f t="shared" si="16758"/>
        <v>0</v>
      </c>
      <c r="LUB6" s="57">
        <f t="shared" ref="LUB6:LWM6" si="16759">LUB4+LUB5</f>
        <v>0</v>
      </c>
      <c r="LUC6" s="57">
        <f t="shared" si="16759"/>
        <v>0</v>
      </c>
      <c r="LUD6" s="57">
        <f t="shared" si="16759"/>
        <v>0</v>
      </c>
      <c r="LUE6" s="57">
        <f t="shared" si="16759"/>
        <v>0</v>
      </c>
      <c r="LUF6" s="57">
        <f t="shared" si="16759"/>
        <v>0</v>
      </c>
      <c r="LUG6" s="57">
        <f t="shared" si="16759"/>
        <v>0</v>
      </c>
      <c r="LUH6" s="57">
        <f t="shared" si="16759"/>
        <v>0</v>
      </c>
      <c r="LUI6" s="57">
        <f t="shared" si="16759"/>
        <v>0</v>
      </c>
      <c r="LUJ6" s="57">
        <f t="shared" si="16759"/>
        <v>0</v>
      </c>
      <c r="LUK6" s="57">
        <f t="shared" si="16759"/>
        <v>0</v>
      </c>
      <c r="LUL6" s="57">
        <f t="shared" si="16759"/>
        <v>0</v>
      </c>
      <c r="LUM6" s="57">
        <f t="shared" si="16759"/>
        <v>0</v>
      </c>
      <c r="LUN6" s="57">
        <f t="shared" si="16759"/>
        <v>0</v>
      </c>
      <c r="LUO6" s="57">
        <f t="shared" si="16759"/>
        <v>0</v>
      </c>
      <c r="LUP6" s="57">
        <f t="shared" si="16759"/>
        <v>0</v>
      </c>
      <c r="LUQ6" s="57">
        <f t="shared" si="16759"/>
        <v>0</v>
      </c>
      <c r="LUR6" s="57">
        <f t="shared" si="16759"/>
        <v>0</v>
      </c>
      <c r="LUS6" s="57">
        <f t="shared" si="16759"/>
        <v>0</v>
      </c>
      <c r="LUT6" s="57">
        <f t="shared" si="16759"/>
        <v>0</v>
      </c>
      <c r="LUU6" s="57">
        <f t="shared" si="16759"/>
        <v>0</v>
      </c>
      <c r="LUV6" s="57">
        <f t="shared" si="16759"/>
        <v>0</v>
      </c>
      <c r="LUW6" s="57">
        <f t="shared" si="16759"/>
        <v>0</v>
      </c>
      <c r="LUX6" s="57">
        <f t="shared" si="16759"/>
        <v>0</v>
      </c>
      <c r="LUY6" s="57">
        <f t="shared" si="16759"/>
        <v>0</v>
      </c>
      <c r="LUZ6" s="57">
        <f t="shared" si="16759"/>
        <v>0</v>
      </c>
      <c r="LVA6" s="57">
        <f t="shared" si="16759"/>
        <v>0</v>
      </c>
      <c r="LVB6" s="57">
        <f t="shared" si="16759"/>
        <v>0</v>
      </c>
      <c r="LVC6" s="57">
        <f t="shared" si="16759"/>
        <v>0</v>
      </c>
      <c r="LVD6" s="57">
        <f t="shared" si="16759"/>
        <v>0</v>
      </c>
      <c r="LVE6" s="57">
        <f t="shared" si="16759"/>
        <v>0</v>
      </c>
      <c r="LVF6" s="57">
        <f t="shared" si="16759"/>
        <v>0</v>
      </c>
      <c r="LVG6" s="57">
        <f t="shared" si="16759"/>
        <v>0</v>
      </c>
      <c r="LVH6" s="57">
        <f t="shared" si="16759"/>
        <v>0</v>
      </c>
      <c r="LVI6" s="57">
        <f t="shared" si="16759"/>
        <v>0</v>
      </c>
      <c r="LVJ6" s="57">
        <f t="shared" si="16759"/>
        <v>0</v>
      </c>
      <c r="LVK6" s="57">
        <f t="shared" si="16759"/>
        <v>0</v>
      </c>
      <c r="LVL6" s="57">
        <f t="shared" si="16759"/>
        <v>0</v>
      </c>
      <c r="LVM6" s="57">
        <f t="shared" si="16759"/>
        <v>0</v>
      </c>
      <c r="LVN6" s="57">
        <f t="shared" si="16759"/>
        <v>0</v>
      </c>
      <c r="LVO6" s="57">
        <f t="shared" si="16759"/>
        <v>0</v>
      </c>
      <c r="LVP6" s="57">
        <f t="shared" si="16759"/>
        <v>0</v>
      </c>
      <c r="LVQ6" s="57">
        <f t="shared" si="16759"/>
        <v>0</v>
      </c>
      <c r="LVR6" s="57">
        <f t="shared" si="16759"/>
        <v>0</v>
      </c>
      <c r="LVS6" s="57">
        <f t="shared" si="16759"/>
        <v>0</v>
      </c>
      <c r="LVT6" s="57">
        <f t="shared" si="16759"/>
        <v>0</v>
      </c>
      <c r="LVU6" s="57">
        <f t="shared" si="16759"/>
        <v>0</v>
      </c>
      <c r="LVV6" s="57">
        <f t="shared" si="16759"/>
        <v>0</v>
      </c>
      <c r="LVW6" s="57">
        <f t="shared" si="16759"/>
        <v>0</v>
      </c>
      <c r="LVX6" s="57">
        <f t="shared" si="16759"/>
        <v>0</v>
      </c>
      <c r="LVY6" s="57">
        <f t="shared" si="16759"/>
        <v>0</v>
      </c>
      <c r="LVZ6" s="57">
        <f t="shared" si="16759"/>
        <v>0</v>
      </c>
      <c r="LWA6" s="57">
        <f t="shared" si="16759"/>
        <v>0</v>
      </c>
      <c r="LWB6" s="57">
        <f t="shared" si="16759"/>
        <v>0</v>
      </c>
      <c r="LWC6" s="57">
        <f t="shared" si="16759"/>
        <v>0</v>
      </c>
      <c r="LWD6" s="57">
        <f t="shared" si="16759"/>
        <v>0</v>
      </c>
      <c r="LWE6" s="57">
        <f t="shared" si="16759"/>
        <v>0</v>
      </c>
      <c r="LWF6" s="57">
        <f t="shared" si="16759"/>
        <v>0</v>
      </c>
      <c r="LWG6" s="57">
        <f t="shared" si="16759"/>
        <v>0</v>
      </c>
      <c r="LWH6" s="57">
        <f t="shared" si="16759"/>
        <v>0</v>
      </c>
      <c r="LWI6" s="57">
        <f t="shared" si="16759"/>
        <v>0</v>
      </c>
      <c r="LWJ6" s="57">
        <f t="shared" si="16759"/>
        <v>0</v>
      </c>
      <c r="LWK6" s="57">
        <f t="shared" si="16759"/>
        <v>0</v>
      </c>
      <c r="LWL6" s="57">
        <f t="shared" si="16759"/>
        <v>0</v>
      </c>
      <c r="LWM6" s="57">
        <f t="shared" si="16759"/>
        <v>0</v>
      </c>
      <c r="LWN6" s="57">
        <f t="shared" ref="LWN6:LYY6" si="16760">LWN4+LWN5</f>
        <v>0</v>
      </c>
      <c r="LWO6" s="57">
        <f t="shared" si="16760"/>
        <v>0</v>
      </c>
      <c r="LWP6" s="57">
        <f t="shared" si="16760"/>
        <v>0</v>
      </c>
      <c r="LWQ6" s="57">
        <f t="shared" si="16760"/>
        <v>0</v>
      </c>
      <c r="LWR6" s="57">
        <f t="shared" si="16760"/>
        <v>0</v>
      </c>
      <c r="LWS6" s="57">
        <f t="shared" si="16760"/>
        <v>0</v>
      </c>
      <c r="LWT6" s="57">
        <f t="shared" si="16760"/>
        <v>0</v>
      </c>
      <c r="LWU6" s="57">
        <f t="shared" si="16760"/>
        <v>0</v>
      </c>
      <c r="LWV6" s="57">
        <f t="shared" si="16760"/>
        <v>0</v>
      </c>
      <c r="LWW6" s="57">
        <f t="shared" si="16760"/>
        <v>0</v>
      </c>
      <c r="LWX6" s="57">
        <f t="shared" si="16760"/>
        <v>0</v>
      </c>
      <c r="LWY6" s="57">
        <f t="shared" si="16760"/>
        <v>0</v>
      </c>
      <c r="LWZ6" s="57">
        <f t="shared" si="16760"/>
        <v>0</v>
      </c>
      <c r="LXA6" s="57">
        <f t="shared" si="16760"/>
        <v>0</v>
      </c>
      <c r="LXB6" s="57">
        <f t="shared" si="16760"/>
        <v>0</v>
      </c>
      <c r="LXC6" s="57">
        <f t="shared" si="16760"/>
        <v>0</v>
      </c>
      <c r="LXD6" s="57">
        <f t="shared" si="16760"/>
        <v>0</v>
      </c>
      <c r="LXE6" s="57">
        <f t="shared" si="16760"/>
        <v>0</v>
      </c>
      <c r="LXF6" s="57">
        <f t="shared" si="16760"/>
        <v>0</v>
      </c>
      <c r="LXG6" s="57">
        <f t="shared" si="16760"/>
        <v>0</v>
      </c>
      <c r="LXH6" s="57">
        <f t="shared" si="16760"/>
        <v>0</v>
      </c>
      <c r="LXI6" s="57">
        <f t="shared" si="16760"/>
        <v>0</v>
      </c>
      <c r="LXJ6" s="57">
        <f t="shared" si="16760"/>
        <v>0</v>
      </c>
      <c r="LXK6" s="57">
        <f t="shared" si="16760"/>
        <v>0</v>
      </c>
      <c r="LXL6" s="57">
        <f t="shared" si="16760"/>
        <v>0</v>
      </c>
      <c r="LXM6" s="57">
        <f t="shared" si="16760"/>
        <v>0</v>
      </c>
      <c r="LXN6" s="57">
        <f t="shared" si="16760"/>
        <v>0</v>
      </c>
      <c r="LXO6" s="57">
        <f t="shared" si="16760"/>
        <v>0</v>
      </c>
      <c r="LXP6" s="57">
        <f t="shared" si="16760"/>
        <v>0</v>
      </c>
      <c r="LXQ6" s="57">
        <f t="shared" si="16760"/>
        <v>0</v>
      </c>
      <c r="LXR6" s="57">
        <f t="shared" si="16760"/>
        <v>0</v>
      </c>
      <c r="LXS6" s="57">
        <f t="shared" si="16760"/>
        <v>0</v>
      </c>
      <c r="LXT6" s="57">
        <f t="shared" si="16760"/>
        <v>0</v>
      </c>
      <c r="LXU6" s="57">
        <f t="shared" si="16760"/>
        <v>0</v>
      </c>
      <c r="LXV6" s="57">
        <f t="shared" si="16760"/>
        <v>0</v>
      </c>
      <c r="LXW6" s="57">
        <f t="shared" si="16760"/>
        <v>0</v>
      </c>
      <c r="LXX6" s="57">
        <f t="shared" si="16760"/>
        <v>0</v>
      </c>
      <c r="LXY6" s="57">
        <f t="shared" si="16760"/>
        <v>0</v>
      </c>
      <c r="LXZ6" s="57">
        <f t="shared" si="16760"/>
        <v>0</v>
      </c>
      <c r="LYA6" s="57">
        <f t="shared" si="16760"/>
        <v>0</v>
      </c>
      <c r="LYB6" s="57">
        <f t="shared" si="16760"/>
        <v>0</v>
      </c>
      <c r="LYC6" s="57">
        <f t="shared" si="16760"/>
        <v>0</v>
      </c>
      <c r="LYD6" s="57">
        <f t="shared" si="16760"/>
        <v>0</v>
      </c>
      <c r="LYE6" s="57">
        <f t="shared" si="16760"/>
        <v>0</v>
      </c>
      <c r="LYF6" s="57">
        <f t="shared" si="16760"/>
        <v>0</v>
      </c>
      <c r="LYG6" s="57">
        <f t="shared" si="16760"/>
        <v>0</v>
      </c>
      <c r="LYH6" s="57">
        <f t="shared" si="16760"/>
        <v>0</v>
      </c>
      <c r="LYI6" s="57">
        <f t="shared" si="16760"/>
        <v>0</v>
      </c>
      <c r="LYJ6" s="57">
        <f t="shared" si="16760"/>
        <v>0</v>
      </c>
      <c r="LYK6" s="57">
        <f t="shared" si="16760"/>
        <v>0</v>
      </c>
      <c r="LYL6" s="57">
        <f t="shared" si="16760"/>
        <v>0</v>
      </c>
      <c r="LYM6" s="57">
        <f t="shared" si="16760"/>
        <v>0</v>
      </c>
      <c r="LYN6" s="57">
        <f t="shared" si="16760"/>
        <v>0</v>
      </c>
      <c r="LYO6" s="57">
        <f t="shared" si="16760"/>
        <v>0</v>
      </c>
      <c r="LYP6" s="57">
        <f t="shared" si="16760"/>
        <v>0</v>
      </c>
      <c r="LYQ6" s="57">
        <f t="shared" si="16760"/>
        <v>0</v>
      </c>
      <c r="LYR6" s="57">
        <f t="shared" si="16760"/>
        <v>0</v>
      </c>
      <c r="LYS6" s="57">
        <f t="shared" si="16760"/>
        <v>0</v>
      </c>
      <c r="LYT6" s="57">
        <f t="shared" si="16760"/>
        <v>0</v>
      </c>
      <c r="LYU6" s="57">
        <f t="shared" si="16760"/>
        <v>0</v>
      </c>
      <c r="LYV6" s="57">
        <f t="shared" si="16760"/>
        <v>0</v>
      </c>
      <c r="LYW6" s="57">
        <f t="shared" si="16760"/>
        <v>0</v>
      </c>
      <c r="LYX6" s="57">
        <f t="shared" si="16760"/>
        <v>0</v>
      </c>
      <c r="LYY6" s="57">
        <f t="shared" si="16760"/>
        <v>0</v>
      </c>
      <c r="LYZ6" s="57">
        <f t="shared" ref="LYZ6:MBK6" si="16761">LYZ4+LYZ5</f>
        <v>0</v>
      </c>
      <c r="LZA6" s="57">
        <f t="shared" si="16761"/>
        <v>0</v>
      </c>
      <c r="LZB6" s="57">
        <f t="shared" si="16761"/>
        <v>0</v>
      </c>
      <c r="LZC6" s="57">
        <f t="shared" si="16761"/>
        <v>0</v>
      </c>
      <c r="LZD6" s="57">
        <f t="shared" si="16761"/>
        <v>0</v>
      </c>
      <c r="LZE6" s="57">
        <f t="shared" si="16761"/>
        <v>0</v>
      </c>
      <c r="LZF6" s="57">
        <f t="shared" si="16761"/>
        <v>0</v>
      </c>
      <c r="LZG6" s="57">
        <f t="shared" si="16761"/>
        <v>0</v>
      </c>
      <c r="LZH6" s="57">
        <f t="shared" si="16761"/>
        <v>0</v>
      </c>
      <c r="LZI6" s="57">
        <f t="shared" si="16761"/>
        <v>0</v>
      </c>
      <c r="LZJ6" s="57">
        <f t="shared" si="16761"/>
        <v>0</v>
      </c>
      <c r="LZK6" s="57">
        <f t="shared" si="16761"/>
        <v>0</v>
      </c>
      <c r="LZL6" s="57">
        <f t="shared" si="16761"/>
        <v>0</v>
      </c>
      <c r="LZM6" s="57">
        <f t="shared" si="16761"/>
        <v>0</v>
      </c>
      <c r="LZN6" s="57">
        <f t="shared" si="16761"/>
        <v>0</v>
      </c>
      <c r="LZO6" s="57">
        <f t="shared" si="16761"/>
        <v>0</v>
      </c>
      <c r="LZP6" s="57">
        <f t="shared" si="16761"/>
        <v>0</v>
      </c>
      <c r="LZQ6" s="57">
        <f t="shared" si="16761"/>
        <v>0</v>
      </c>
      <c r="LZR6" s="57">
        <f t="shared" si="16761"/>
        <v>0</v>
      </c>
      <c r="LZS6" s="57">
        <f t="shared" si="16761"/>
        <v>0</v>
      </c>
      <c r="LZT6" s="57">
        <f t="shared" si="16761"/>
        <v>0</v>
      </c>
      <c r="LZU6" s="57">
        <f t="shared" si="16761"/>
        <v>0</v>
      </c>
      <c r="LZV6" s="57">
        <f t="shared" si="16761"/>
        <v>0</v>
      </c>
      <c r="LZW6" s="57">
        <f t="shared" si="16761"/>
        <v>0</v>
      </c>
      <c r="LZX6" s="57">
        <f t="shared" si="16761"/>
        <v>0</v>
      </c>
      <c r="LZY6" s="57">
        <f t="shared" si="16761"/>
        <v>0</v>
      </c>
      <c r="LZZ6" s="57">
        <f t="shared" si="16761"/>
        <v>0</v>
      </c>
      <c r="MAA6" s="57">
        <f t="shared" si="16761"/>
        <v>0</v>
      </c>
      <c r="MAB6" s="57">
        <f t="shared" si="16761"/>
        <v>0</v>
      </c>
      <c r="MAC6" s="57">
        <f t="shared" si="16761"/>
        <v>0</v>
      </c>
      <c r="MAD6" s="57">
        <f t="shared" si="16761"/>
        <v>0</v>
      </c>
      <c r="MAE6" s="57">
        <f t="shared" si="16761"/>
        <v>0</v>
      </c>
      <c r="MAF6" s="57">
        <f t="shared" si="16761"/>
        <v>0</v>
      </c>
      <c r="MAG6" s="57">
        <f t="shared" si="16761"/>
        <v>0</v>
      </c>
      <c r="MAH6" s="57">
        <f t="shared" si="16761"/>
        <v>0</v>
      </c>
      <c r="MAI6" s="57">
        <f t="shared" si="16761"/>
        <v>0</v>
      </c>
      <c r="MAJ6" s="57">
        <f t="shared" si="16761"/>
        <v>0</v>
      </c>
      <c r="MAK6" s="57">
        <f t="shared" si="16761"/>
        <v>0</v>
      </c>
      <c r="MAL6" s="57">
        <f t="shared" si="16761"/>
        <v>0</v>
      </c>
      <c r="MAM6" s="57">
        <f t="shared" si="16761"/>
        <v>0</v>
      </c>
      <c r="MAN6" s="57">
        <f t="shared" si="16761"/>
        <v>0</v>
      </c>
      <c r="MAO6" s="57">
        <f t="shared" si="16761"/>
        <v>0</v>
      </c>
      <c r="MAP6" s="57">
        <f t="shared" si="16761"/>
        <v>0</v>
      </c>
      <c r="MAQ6" s="57">
        <f t="shared" si="16761"/>
        <v>0</v>
      </c>
      <c r="MAR6" s="57">
        <f t="shared" si="16761"/>
        <v>0</v>
      </c>
      <c r="MAS6" s="57">
        <f t="shared" si="16761"/>
        <v>0</v>
      </c>
      <c r="MAT6" s="57">
        <f t="shared" si="16761"/>
        <v>0</v>
      </c>
      <c r="MAU6" s="57">
        <f t="shared" si="16761"/>
        <v>0</v>
      </c>
      <c r="MAV6" s="57">
        <f t="shared" si="16761"/>
        <v>0</v>
      </c>
      <c r="MAW6" s="57">
        <f t="shared" si="16761"/>
        <v>0</v>
      </c>
      <c r="MAX6" s="57">
        <f t="shared" si="16761"/>
        <v>0</v>
      </c>
      <c r="MAY6" s="57">
        <f t="shared" si="16761"/>
        <v>0</v>
      </c>
      <c r="MAZ6" s="57">
        <f t="shared" si="16761"/>
        <v>0</v>
      </c>
      <c r="MBA6" s="57">
        <f t="shared" si="16761"/>
        <v>0</v>
      </c>
      <c r="MBB6" s="57">
        <f t="shared" si="16761"/>
        <v>0</v>
      </c>
      <c r="MBC6" s="57">
        <f t="shared" si="16761"/>
        <v>0</v>
      </c>
      <c r="MBD6" s="57">
        <f t="shared" si="16761"/>
        <v>0</v>
      </c>
      <c r="MBE6" s="57">
        <f t="shared" si="16761"/>
        <v>0</v>
      </c>
      <c r="MBF6" s="57">
        <f t="shared" si="16761"/>
        <v>0</v>
      </c>
      <c r="MBG6" s="57">
        <f t="shared" si="16761"/>
        <v>0</v>
      </c>
      <c r="MBH6" s="57">
        <f t="shared" si="16761"/>
        <v>0</v>
      </c>
      <c r="MBI6" s="57">
        <f t="shared" si="16761"/>
        <v>0</v>
      </c>
      <c r="MBJ6" s="57">
        <f t="shared" si="16761"/>
        <v>0</v>
      </c>
      <c r="MBK6" s="57">
        <f t="shared" si="16761"/>
        <v>0</v>
      </c>
      <c r="MBL6" s="57">
        <f t="shared" ref="MBL6:MDW6" si="16762">MBL4+MBL5</f>
        <v>0</v>
      </c>
      <c r="MBM6" s="57">
        <f t="shared" si="16762"/>
        <v>0</v>
      </c>
      <c r="MBN6" s="57">
        <f t="shared" si="16762"/>
        <v>0</v>
      </c>
      <c r="MBO6" s="57">
        <f t="shared" si="16762"/>
        <v>0</v>
      </c>
      <c r="MBP6" s="57">
        <f t="shared" si="16762"/>
        <v>0</v>
      </c>
      <c r="MBQ6" s="57">
        <f t="shared" si="16762"/>
        <v>0</v>
      </c>
      <c r="MBR6" s="57">
        <f t="shared" si="16762"/>
        <v>0</v>
      </c>
      <c r="MBS6" s="57">
        <f t="shared" si="16762"/>
        <v>0</v>
      </c>
      <c r="MBT6" s="57">
        <f t="shared" si="16762"/>
        <v>0</v>
      </c>
      <c r="MBU6" s="57">
        <f t="shared" si="16762"/>
        <v>0</v>
      </c>
      <c r="MBV6" s="57">
        <f t="shared" si="16762"/>
        <v>0</v>
      </c>
      <c r="MBW6" s="57">
        <f t="shared" si="16762"/>
        <v>0</v>
      </c>
      <c r="MBX6" s="57">
        <f t="shared" si="16762"/>
        <v>0</v>
      </c>
      <c r="MBY6" s="57">
        <f t="shared" si="16762"/>
        <v>0</v>
      </c>
      <c r="MBZ6" s="57">
        <f t="shared" si="16762"/>
        <v>0</v>
      </c>
      <c r="MCA6" s="57">
        <f t="shared" si="16762"/>
        <v>0</v>
      </c>
      <c r="MCB6" s="57">
        <f t="shared" si="16762"/>
        <v>0</v>
      </c>
      <c r="MCC6" s="57">
        <f t="shared" si="16762"/>
        <v>0</v>
      </c>
      <c r="MCD6" s="57">
        <f t="shared" si="16762"/>
        <v>0</v>
      </c>
      <c r="MCE6" s="57">
        <f t="shared" si="16762"/>
        <v>0</v>
      </c>
      <c r="MCF6" s="57">
        <f t="shared" si="16762"/>
        <v>0</v>
      </c>
      <c r="MCG6" s="57">
        <f t="shared" si="16762"/>
        <v>0</v>
      </c>
      <c r="MCH6" s="57">
        <f t="shared" si="16762"/>
        <v>0</v>
      </c>
      <c r="MCI6" s="57">
        <f t="shared" si="16762"/>
        <v>0</v>
      </c>
      <c r="MCJ6" s="57">
        <f t="shared" si="16762"/>
        <v>0</v>
      </c>
      <c r="MCK6" s="57">
        <f t="shared" si="16762"/>
        <v>0</v>
      </c>
      <c r="MCL6" s="57">
        <f t="shared" si="16762"/>
        <v>0</v>
      </c>
      <c r="MCM6" s="57">
        <f t="shared" si="16762"/>
        <v>0</v>
      </c>
      <c r="MCN6" s="57">
        <f t="shared" si="16762"/>
        <v>0</v>
      </c>
      <c r="MCO6" s="57">
        <f t="shared" si="16762"/>
        <v>0</v>
      </c>
      <c r="MCP6" s="57">
        <f t="shared" si="16762"/>
        <v>0</v>
      </c>
      <c r="MCQ6" s="57">
        <f t="shared" si="16762"/>
        <v>0</v>
      </c>
      <c r="MCR6" s="57">
        <f t="shared" si="16762"/>
        <v>0</v>
      </c>
      <c r="MCS6" s="57">
        <f t="shared" si="16762"/>
        <v>0</v>
      </c>
      <c r="MCT6" s="57">
        <f t="shared" si="16762"/>
        <v>0</v>
      </c>
      <c r="MCU6" s="57">
        <f t="shared" si="16762"/>
        <v>0</v>
      </c>
      <c r="MCV6" s="57">
        <f t="shared" si="16762"/>
        <v>0</v>
      </c>
      <c r="MCW6" s="57">
        <f t="shared" si="16762"/>
        <v>0</v>
      </c>
      <c r="MCX6" s="57">
        <f t="shared" si="16762"/>
        <v>0</v>
      </c>
      <c r="MCY6" s="57">
        <f t="shared" si="16762"/>
        <v>0</v>
      </c>
      <c r="MCZ6" s="57">
        <f t="shared" si="16762"/>
        <v>0</v>
      </c>
      <c r="MDA6" s="57">
        <f t="shared" si="16762"/>
        <v>0</v>
      </c>
      <c r="MDB6" s="57">
        <f t="shared" si="16762"/>
        <v>0</v>
      </c>
      <c r="MDC6" s="57">
        <f t="shared" si="16762"/>
        <v>0</v>
      </c>
      <c r="MDD6" s="57">
        <f t="shared" si="16762"/>
        <v>0</v>
      </c>
      <c r="MDE6" s="57">
        <f t="shared" si="16762"/>
        <v>0</v>
      </c>
      <c r="MDF6" s="57">
        <f t="shared" si="16762"/>
        <v>0</v>
      </c>
      <c r="MDG6" s="57">
        <f t="shared" si="16762"/>
        <v>0</v>
      </c>
      <c r="MDH6" s="57">
        <f t="shared" si="16762"/>
        <v>0</v>
      </c>
      <c r="MDI6" s="57">
        <f t="shared" si="16762"/>
        <v>0</v>
      </c>
      <c r="MDJ6" s="57">
        <f t="shared" si="16762"/>
        <v>0</v>
      </c>
      <c r="MDK6" s="57">
        <f t="shared" si="16762"/>
        <v>0</v>
      </c>
      <c r="MDL6" s="57">
        <f t="shared" si="16762"/>
        <v>0</v>
      </c>
      <c r="MDM6" s="57">
        <f t="shared" si="16762"/>
        <v>0</v>
      </c>
      <c r="MDN6" s="57">
        <f t="shared" si="16762"/>
        <v>0</v>
      </c>
      <c r="MDO6" s="57">
        <f t="shared" si="16762"/>
        <v>0</v>
      </c>
      <c r="MDP6" s="57">
        <f t="shared" si="16762"/>
        <v>0</v>
      </c>
      <c r="MDQ6" s="57">
        <f t="shared" si="16762"/>
        <v>0</v>
      </c>
      <c r="MDR6" s="57">
        <f t="shared" si="16762"/>
        <v>0</v>
      </c>
      <c r="MDS6" s="57">
        <f t="shared" si="16762"/>
        <v>0</v>
      </c>
      <c r="MDT6" s="57">
        <f t="shared" si="16762"/>
        <v>0</v>
      </c>
      <c r="MDU6" s="57">
        <f t="shared" si="16762"/>
        <v>0</v>
      </c>
      <c r="MDV6" s="57">
        <f t="shared" si="16762"/>
        <v>0</v>
      </c>
      <c r="MDW6" s="57">
        <f t="shared" si="16762"/>
        <v>0</v>
      </c>
      <c r="MDX6" s="57">
        <f t="shared" ref="MDX6:MGI6" si="16763">MDX4+MDX5</f>
        <v>0</v>
      </c>
      <c r="MDY6" s="57">
        <f t="shared" si="16763"/>
        <v>0</v>
      </c>
      <c r="MDZ6" s="57">
        <f t="shared" si="16763"/>
        <v>0</v>
      </c>
      <c r="MEA6" s="57">
        <f t="shared" si="16763"/>
        <v>0</v>
      </c>
      <c r="MEB6" s="57">
        <f t="shared" si="16763"/>
        <v>0</v>
      </c>
      <c r="MEC6" s="57">
        <f t="shared" si="16763"/>
        <v>0</v>
      </c>
      <c r="MED6" s="57">
        <f t="shared" si="16763"/>
        <v>0</v>
      </c>
      <c r="MEE6" s="57">
        <f t="shared" si="16763"/>
        <v>0</v>
      </c>
      <c r="MEF6" s="57">
        <f t="shared" si="16763"/>
        <v>0</v>
      </c>
      <c r="MEG6" s="57">
        <f t="shared" si="16763"/>
        <v>0</v>
      </c>
      <c r="MEH6" s="57">
        <f t="shared" si="16763"/>
        <v>0</v>
      </c>
      <c r="MEI6" s="57">
        <f t="shared" si="16763"/>
        <v>0</v>
      </c>
      <c r="MEJ6" s="57">
        <f t="shared" si="16763"/>
        <v>0</v>
      </c>
      <c r="MEK6" s="57">
        <f t="shared" si="16763"/>
        <v>0</v>
      </c>
      <c r="MEL6" s="57">
        <f t="shared" si="16763"/>
        <v>0</v>
      </c>
      <c r="MEM6" s="57">
        <f t="shared" si="16763"/>
        <v>0</v>
      </c>
      <c r="MEN6" s="57">
        <f t="shared" si="16763"/>
        <v>0</v>
      </c>
      <c r="MEO6" s="57">
        <f t="shared" si="16763"/>
        <v>0</v>
      </c>
      <c r="MEP6" s="57">
        <f t="shared" si="16763"/>
        <v>0</v>
      </c>
      <c r="MEQ6" s="57">
        <f t="shared" si="16763"/>
        <v>0</v>
      </c>
      <c r="MER6" s="57">
        <f t="shared" si="16763"/>
        <v>0</v>
      </c>
      <c r="MES6" s="57">
        <f t="shared" si="16763"/>
        <v>0</v>
      </c>
      <c r="MET6" s="57">
        <f t="shared" si="16763"/>
        <v>0</v>
      </c>
      <c r="MEU6" s="57">
        <f t="shared" si="16763"/>
        <v>0</v>
      </c>
      <c r="MEV6" s="57">
        <f t="shared" si="16763"/>
        <v>0</v>
      </c>
      <c r="MEW6" s="57">
        <f t="shared" si="16763"/>
        <v>0</v>
      </c>
      <c r="MEX6" s="57">
        <f t="shared" si="16763"/>
        <v>0</v>
      </c>
      <c r="MEY6" s="57">
        <f t="shared" si="16763"/>
        <v>0</v>
      </c>
      <c r="MEZ6" s="57">
        <f t="shared" si="16763"/>
        <v>0</v>
      </c>
      <c r="MFA6" s="57">
        <f t="shared" si="16763"/>
        <v>0</v>
      </c>
      <c r="MFB6" s="57">
        <f t="shared" si="16763"/>
        <v>0</v>
      </c>
      <c r="MFC6" s="57">
        <f t="shared" si="16763"/>
        <v>0</v>
      </c>
      <c r="MFD6" s="57">
        <f t="shared" si="16763"/>
        <v>0</v>
      </c>
      <c r="MFE6" s="57">
        <f t="shared" si="16763"/>
        <v>0</v>
      </c>
      <c r="MFF6" s="57">
        <f t="shared" si="16763"/>
        <v>0</v>
      </c>
      <c r="MFG6" s="57">
        <f t="shared" si="16763"/>
        <v>0</v>
      </c>
      <c r="MFH6" s="57">
        <f t="shared" si="16763"/>
        <v>0</v>
      </c>
      <c r="MFI6" s="57">
        <f t="shared" si="16763"/>
        <v>0</v>
      </c>
      <c r="MFJ6" s="57">
        <f t="shared" si="16763"/>
        <v>0</v>
      </c>
      <c r="MFK6" s="57">
        <f t="shared" si="16763"/>
        <v>0</v>
      </c>
      <c r="MFL6" s="57">
        <f t="shared" si="16763"/>
        <v>0</v>
      </c>
      <c r="MFM6" s="57">
        <f t="shared" si="16763"/>
        <v>0</v>
      </c>
      <c r="MFN6" s="57">
        <f t="shared" si="16763"/>
        <v>0</v>
      </c>
      <c r="MFO6" s="57">
        <f t="shared" si="16763"/>
        <v>0</v>
      </c>
      <c r="MFP6" s="57">
        <f t="shared" si="16763"/>
        <v>0</v>
      </c>
      <c r="MFQ6" s="57">
        <f t="shared" si="16763"/>
        <v>0</v>
      </c>
      <c r="MFR6" s="57">
        <f t="shared" si="16763"/>
        <v>0</v>
      </c>
      <c r="MFS6" s="57">
        <f t="shared" si="16763"/>
        <v>0</v>
      </c>
      <c r="MFT6" s="57">
        <f t="shared" si="16763"/>
        <v>0</v>
      </c>
      <c r="MFU6" s="57">
        <f t="shared" si="16763"/>
        <v>0</v>
      </c>
      <c r="MFV6" s="57">
        <f t="shared" si="16763"/>
        <v>0</v>
      </c>
      <c r="MFW6" s="57">
        <f t="shared" si="16763"/>
        <v>0</v>
      </c>
      <c r="MFX6" s="57">
        <f t="shared" si="16763"/>
        <v>0</v>
      </c>
      <c r="MFY6" s="57">
        <f t="shared" si="16763"/>
        <v>0</v>
      </c>
      <c r="MFZ6" s="57">
        <f t="shared" si="16763"/>
        <v>0</v>
      </c>
      <c r="MGA6" s="57">
        <f t="shared" si="16763"/>
        <v>0</v>
      </c>
      <c r="MGB6" s="57">
        <f t="shared" si="16763"/>
        <v>0</v>
      </c>
      <c r="MGC6" s="57">
        <f t="shared" si="16763"/>
        <v>0</v>
      </c>
      <c r="MGD6" s="57">
        <f t="shared" si="16763"/>
        <v>0</v>
      </c>
      <c r="MGE6" s="57">
        <f t="shared" si="16763"/>
        <v>0</v>
      </c>
      <c r="MGF6" s="57">
        <f t="shared" si="16763"/>
        <v>0</v>
      </c>
      <c r="MGG6" s="57">
        <f t="shared" si="16763"/>
        <v>0</v>
      </c>
      <c r="MGH6" s="57">
        <f t="shared" si="16763"/>
        <v>0</v>
      </c>
      <c r="MGI6" s="57">
        <f t="shared" si="16763"/>
        <v>0</v>
      </c>
      <c r="MGJ6" s="57">
        <f t="shared" ref="MGJ6:MIU6" si="16764">MGJ4+MGJ5</f>
        <v>0</v>
      </c>
      <c r="MGK6" s="57">
        <f t="shared" si="16764"/>
        <v>0</v>
      </c>
      <c r="MGL6" s="57">
        <f t="shared" si="16764"/>
        <v>0</v>
      </c>
      <c r="MGM6" s="57">
        <f t="shared" si="16764"/>
        <v>0</v>
      </c>
      <c r="MGN6" s="57">
        <f t="shared" si="16764"/>
        <v>0</v>
      </c>
      <c r="MGO6" s="57">
        <f t="shared" si="16764"/>
        <v>0</v>
      </c>
      <c r="MGP6" s="57">
        <f t="shared" si="16764"/>
        <v>0</v>
      </c>
      <c r="MGQ6" s="57">
        <f t="shared" si="16764"/>
        <v>0</v>
      </c>
      <c r="MGR6" s="57">
        <f t="shared" si="16764"/>
        <v>0</v>
      </c>
      <c r="MGS6" s="57">
        <f t="shared" si="16764"/>
        <v>0</v>
      </c>
      <c r="MGT6" s="57">
        <f t="shared" si="16764"/>
        <v>0</v>
      </c>
      <c r="MGU6" s="57">
        <f t="shared" si="16764"/>
        <v>0</v>
      </c>
      <c r="MGV6" s="57">
        <f t="shared" si="16764"/>
        <v>0</v>
      </c>
      <c r="MGW6" s="57">
        <f t="shared" si="16764"/>
        <v>0</v>
      </c>
      <c r="MGX6" s="57">
        <f t="shared" si="16764"/>
        <v>0</v>
      </c>
      <c r="MGY6" s="57">
        <f t="shared" si="16764"/>
        <v>0</v>
      </c>
      <c r="MGZ6" s="57">
        <f t="shared" si="16764"/>
        <v>0</v>
      </c>
      <c r="MHA6" s="57">
        <f t="shared" si="16764"/>
        <v>0</v>
      </c>
      <c r="MHB6" s="57">
        <f t="shared" si="16764"/>
        <v>0</v>
      </c>
      <c r="MHC6" s="57">
        <f t="shared" si="16764"/>
        <v>0</v>
      </c>
      <c r="MHD6" s="57">
        <f t="shared" si="16764"/>
        <v>0</v>
      </c>
      <c r="MHE6" s="57">
        <f t="shared" si="16764"/>
        <v>0</v>
      </c>
      <c r="MHF6" s="57">
        <f t="shared" si="16764"/>
        <v>0</v>
      </c>
      <c r="MHG6" s="57">
        <f t="shared" si="16764"/>
        <v>0</v>
      </c>
      <c r="MHH6" s="57">
        <f t="shared" si="16764"/>
        <v>0</v>
      </c>
      <c r="MHI6" s="57">
        <f t="shared" si="16764"/>
        <v>0</v>
      </c>
      <c r="MHJ6" s="57">
        <f t="shared" si="16764"/>
        <v>0</v>
      </c>
      <c r="MHK6" s="57">
        <f t="shared" si="16764"/>
        <v>0</v>
      </c>
      <c r="MHL6" s="57">
        <f t="shared" si="16764"/>
        <v>0</v>
      </c>
      <c r="MHM6" s="57">
        <f t="shared" si="16764"/>
        <v>0</v>
      </c>
      <c r="MHN6" s="57">
        <f t="shared" si="16764"/>
        <v>0</v>
      </c>
      <c r="MHO6" s="57">
        <f t="shared" si="16764"/>
        <v>0</v>
      </c>
      <c r="MHP6" s="57">
        <f t="shared" si="16764"/>
        <v>0</v>
      </c>
      <c r="MHQ6" s="57">
        <f t="shared" si="16764"/>
        <v>0</v>
      </c>
      <c r="MHR6" s="57">
        <f t="shared" si="16764"/>
        <v>0</v>
      </c>
      <c r="MHS6" s="57">
        <f t="shared" si="16764"/>
        <v>0</v>
      </c>
      <c r="MHT6" s="57">
        <f t="shared" si="16764"/>
        <v>0</v>
      </c>
      <c r="MHU6" s="57">
        <f t="shared" si="16764"/>
        <v>0</v>
      </c>
      <c r="MHV6" s="57">
        <f t="shared" si="16764"/>
        <v>0</v>
      </c>
      <c r="MHW6" s="57">
        <f t="shared" si="16764"/>
        <v>0</v>
      </c>
      <c r="MHX6" s="57">
        <f t="shared" si="16764"/>
        <v>0</v>
      </c>
      <c r="MHY6" s="57">
        <f t="shared" si="16764"/>
        <v>0</v>
      </c>
      <c r="MHZ6" s="57">
        <f t="shared" si="16764"/>
        <v>0</v>
      </c>
      <c r="MIA6" s="57">
        <f t="shared" si="16764"/>
        <v>0</v>
      </c>
      <c r="MIB6" s="57">
        <f t="shared" si="16764"/>
        <v>0</v>
      </c>
      <c r="MIC6" s="57">
        <f t="shared" si="16764"/>
        <v>0</v>
      </c>
      <c r="MID6" s="57">
        <f t="shared" si="16764"/>
        <v>0</v>
      </c>
      <c r="MIE6" s="57">
        <f t="shared" si="16764"/>
        <v>0</v>
      </c>
      <c r="MIF6" s="57">
        <f t="shared" si="16764"/>
        <v>0</v>
      </c>
      <c r="MIG6" s="57">
        <f t="shared" si="16764"/>
        <v>0</v>
      </c>
      <c r="MIH6" s="57">
        <f t="shared" si="16764"/>
        <v>0</v>
      </c>
      <c r="MII6" s="57">
        <f t="shared" si="16764"/>
        <v>0</v>
      </c>
      <c r="MIJ6" s="57">
        <f t="shared" si="16764"/>
        <v>0</v>
      </c>
      <c r="MIK6" s="57">
        <f t="shared" si="16764"/>
        <v>0</v>
      </c>
      <c r="MIL6" s="57">
        <f t="shared" si="16764"/>
        <v>0</v>
      </c>
      <c r="MIM6" s="57">
        <f t="shared" si="16764"/>
        <v>0</v>
      </c>
      <c r="MIN6" s="57">
        <f t="shared" si="16764"/>
        <v>0</v>
      </c>
      <c r="MIO6" s="57">
        <f t="shared" si="16764"/>
        <v>0</v>
      </c>
      <c r="MIP6" s="57">
        <f t="shared" si="16764"/>
        <v>0</v>
      </c>
      <c r="MIQ6" s="57">
        <f t="shared" si="16764"/>
        <v>0</v>
      </c>
      <c r="MIR6" s="57">
        <f t="shared" si="16764"/>
        <v>0</v>
      </c>
      <c r="MIS6" s="57">
        <f t="shared" si="16764"/>
        <v>0</v>
      </c>
      <c r="MIT6" s="57">
        <f t="shared" si="16764"/>
        <v>0</v>
      </c>
      <c r="MIU6" s="57">
        <f t="shared" si="16764"/>
        <v>0</v>
      </c>
      <c r="MIV6" s="57">
        <f t="shared" ref="MIV6:MLG6" si="16765">MIV4+MIV5</f>
        <v>0</v>
      </c>
      <c r="MIW6" s="57">
        <f t="shared" si="16765"/>
        <v>0</v>
      </c>
      <c r="MIX6" s="57">
        <f t="shared" si="16765"/>
        <v>0</v>
      </c>
      <c r="MIY6" s="57">
        <f t="shared" si="16765"/>
        <v>0</v>
      </c>
      <c r="MIZ6" s="57">
        <f t="shared" si="16765"/>
        <v>0</v>
      </c>
      <c r="MJA6" s="57">
        <f t="shared" si="16765"/>
        <v>0</v>
      </c>
      <c r="MJB6" s="57">
        <f t="shared" si="16765"/>
        <v>0</v>
      </c>
      <c r="MJC6" s="57">
        <f t="shared" si="16765"/>
        <v>0</v>
      </c>
      <c r="MJD6" s="57">
        <f t="shared" si="16765"/>
        <v>0</v>
      </c>
      <c r="MJE6" s="57">
        <f t="shared" si="16765"/>
        <v>0</v>
      </c>
      <c r="MJF6" s="57">
        <f t="shared" si="16765"/>
        <v>0</v>
      </c>
      <c r="MJG6" s="57">
        <f t="shared" si="16765"/>
        <v>0</v>
      </c>
      <c r="MJH6" s="57">
        <f t="shared" si="16765"/>
        <v>0</v>
      </c>
      <c r="MJI6" s="57">
        <f t="shared" si="16765"/>
        <v>0</v>
      </c>
      <c r="MJJ6" s="57">
        <f t="shared" si="16765"/>
        <v>0</v>
      </c>
      <c r="MJK6" s="57">
        <f t="shared" si="16765"/>
        <v>0</v>
      </c>
      <c r="MJL6" s="57">
        <f t="shared" si="16765"/>
        <v>0</v>
      </c>
      <c r="MJM6" s="57">
        <f t="shared" si="16765"/>
        <v>0</v>
      </c>
      <c r="MJN6" s="57">
        <f t="shared" si="16765"/>
        <v>0</v>
      </c>
      <c r="MJO6" s="57">
        <f t="shared" si="16765"/>
        <v>0</v>
      </c>
      <c r="MJP6" s="57">
        <f t="shared" si="16765"/>
        <v>0</v>
      </c>
      <c r="MJQ6" s="57">
        <f t="shared" si="16765"/>
        <v>0</v>
      </c>
      <c r="MJR6" s="57">
        <f t="shared" si="16765"/>
        <v>0</v>
      </c>
      <c r="MJS6" s="57">
        <f t="shared" si="16765"/>
        <v>0</v>
      </c>
      <c r="MJT6" s="57">
        <f t="shared" si="16765"/>
        <v>0</v>
      </c>
      <c r="MJU6" s="57">
        <f t="shared" si="16765"/>
        <v>0</v>
      </c>
      <c r="MJV6" s="57">
        <f t="shared" si="16765"/>
        <v>0</v>
      </c>
      <c r="MJW6" s="57">
        <f t="shared" si="16765"/>
        <v>0</v>
      </c>
      <c r="MJX6" s="57">
        <f t="shared" si="16765"/>
        <v>0</v>
      </c>
      <c r="MJY6" s="57">
        <f t="shared" si="16765"/>
        <v>0</v>
      </c>
      <c r="MJZ6" s="57">
        <f t="shared" si="16765"/>
        <v>0</v>
      </c>
      <c r="MKA6" s="57">
        <f t="shared" si="16765"/>
        <v>0</v>
      </c>
      <c r="MKB6" s="57">
        <f t="shared" si="16765"/>
        <v>0</v>
      </c>
      <c r="MKC6" s="57">
        <f t="shared" si="16765"/>
        <v>0</v>
      </c>
      <c r="MKD6" s="57">
        <f t="shared" si="16765"/>
        <v>0</v>
      </c>
      <c r="MKE6" s="57">
        <f t="shared" si="16765"/>
        <v>0</v>
      </c>
      <c r="MKF6" s="57">
        <f t="shared" si="16765"/>
        <v>0</v>
      </c>
      <c r="MKG6" s="57">
        <f t="shared" si="16765"/>
        <v>0</v>
      </c>
      <c r="MKH6" s="57">
        <f t="shared" si="16765"/>
        <v>0</v>
      </c>
      <c r="MKI6" s="57">
        <f t="shared" si="16765"/>
        <v>0</v>
      </c>
      <c r="MKJ6" s="57">
        <f t="shared" si="16765"/>
        <v>0</v>
      </c>
      <c r="MKK6" s="57">
        <f t="shared" si="16765"/>
        <v>0</v>
      </c>
      <c r="MKL6" s="57">
        <f t="shared" si="16765"/>
        <v>0</v>
      </c>
      <c r="MKM6" s="57">
        <f t="shared" si="16765"/>
        <v>0</v>
      </c>
      <c r="MKN6" s="57">
        <f t="shared" si="16765"/>
        <v>0</v>
      </c>
      <c r="MKO6" s="57">
        <f t="shared" si="16765"/>
        <v>0</v>
      </c>
      <c r="MKP6" s="57">
        <f t="shared" si="16765"/>
        <v>0</v>
      </c>
      <c r="MKQ6" s="57">
        <f t="shared" si="16765"/>
        <v>0</v>
      </c>
      <c r="MKR6" s="57">
        <f t="shared" si="16765"/>
        <v>0</v>
      </c>
      <c r="MKS6" s="57">
        <f t="shared" si="16765"/>
        <v>0</v>
      </c>
      <c r="MKT6" s="57">
        <f t="shared" si="16765"/>
        <v>0</v>
      </c>
      <c r="MKU6" s="57">
        <f t="shared" si="16765"/>
        <v>0</v>
      </c>
      <c r="MKV6" s="57">
        <f t="shared" si="16765"/>
        <v>0</v>
      </c>
      <c r="MKW6" s="57">
        <f t="shared" si="16765"/>
        <v>0</v>
      </c>
      <c r="MKX6" s="57">
        <f t="shared" si="16765"/>
        <v>0</v>
      </c>
      <c r="MKY6" s="57">
        <f t="shared" si="16765"/>
        <v>0</v>
      </c>
      <c r="MKZ6" s="57">
        <f t="shared" si="16765"/>
        <v>0</v>
      </c>
      <c r="MLA6" s="57">
        <f t="shared" si="16765"/>
        <v>0</v>
      </c>
      <c r="MLB6" s="57">
        <f t="shared" si="16765"/>
        <v>0</v>
      </c>
      <c r="MLC6" s="57">
        <f t="shared" si="16765"/>
        <v>0</v>
      </c>
      <c r="MLD6" s="57">
        <f t="shared" si="16765"/>
        <v>0</v>
      </c>
      <c r="MLE6" s="57">
        <f t="shared" si="16765"/>
        <v>0</v>
      </c>
      <c r="MLF6" s="57">
        <f t="shared" si="16765"/>
        <v>0</v>
      </c>
      <c r="MLG6" s="57">
        <f t="shared" si="16765"/>
        <v>0</v>
      </c>
      <c r="MLH6" s="57">
        <f t="shared" ref="MLH6:MNS6" si="16766">MLH4+MLH5</f>
        <v>0</v>
      </c>
      <c r="MLI6" s="57">
        <f t="shared" si="16766"/>
        <v>0</v>
      </c>
      <c r="MLJ6" s="57">
        <f t="shared" si="16766"/>
        <v>0</v>
      </c>
      <c r="MLK6" s="57">
        <f t="shared" si="16766"/>
        <v>0</v>
      </c>
      <c r="MLL6" s="57">
        <f t="shared" si="16766"/>
        <v>0</v>
      </c>
      <c r="MLM6" s="57">
        <f t="shared" si="16766"/>
        <v>0</v>
      </c>
      <c r="MLN6" s="57">
        <f t="shared" si="16766"/>
        <v>0</v>
      </c>
      <c r="MLO6" s="57">
        <f t="shared" si="16766"/>
        <v>0</v>
      </c>
      <c r="MLP6" s="57">
        <f t="shared" si="16766"/>
        <v>0</v>
      </c>
      <c r="MLQ6" s="57">
        <f t="shared" si="16766"/>
        <v>0</v>
      </c>
      <c r="MLR6" s="57">
        <f t="shared" si="16766"/>
        <v>0</v>
      </c>
      <c r="MLS6" s="57">
        <f t="shared" si="16766"/>
        <v>0</v>
      </c>
      <c r="MLT6" s="57">
        <f t="shared" si="16766"/>
        <v>0</v>
      </c>
      <c r="MLU6" s="57">
        <f t="shared" si="16766"/>
        <v>0</v>
      </c>
      <c r="MLV6" s="57">
        <f t="shared" si="16766"/>
        <v>0</v>
      </c>
      <c r="MLW6" s="57">
        <f t="shared" si="16766"/>
        <v>0</v>
      </c>
      <c r="MLX6" s="57">
        <f t="shared" si="16766"/>
        <v>0</v>
      </c>
      <c r="MLY6" s="57">
        <f t="shared" si="16766"/>
        <v>0</v>
      </c>
      <c r="MLZ6" s="57">
        <f t="shared" si="16766"/>
        <v>0</v>
      </c>
      <c r="MMA6" s="57">
        <f t="shared" si="16766"/>
        <v>0</v>
      </c>
      <c r="MMB6" s="57">
        <f t="shared" si="16766"/>
        <v>0</v>
      </c>
      <c r="MMC6" s="57">
        <f t="shared" si="16766"/>
        <v>0</v>
      </c>
      <c r="MMD6" s="57">
        <f t="shared" si="16766"/>
        <v>0</v>
      </c>
      <c r="MME6" s="57">
        <f t="shared" si="16766"/>
        <v>0</v>
      </c>
      <c r="MMF6" s="57">
        <f t="shared" si="16766"/>
        <v>0</v>
      </c>
      <c r="MMG6" s="57">
        <f t="shared" si="16766"/>
        <v>0</v>
      </c>
      <c r="MMH6" s="57">
        <f t="shared" si="16766"/>
        <v>0</v>
      </c>
      <c r="MMI6" s="57">
        <f t="shared" si="16766"/>
        <v>0</v>
      </c>
      <c r="MMJ6" s="57">
        <f t="shared" si="16766"/>
        <v>0</v>
      </c>
      <c r="MMK6" s="57">
        <f t="shared" si="16766"/>
        <v>0</v>
      </c>
      <c r="MML6" s="57">
        <f t="shared" si="16766"/>
        <v>0</v>
      </c>
      <c r="MMM6" s="57">
        <f t="shared" si="16766"/>
        <v>0</v>
      </c>
      <c r="MMN6" s="57">
        <f t="shared" si="16766"/>
        <v>0</v>
      </c>
      <c r="MMO6" s="57">
        <f t="shared" si="16766"/>
        <v>0</v>
      </c>
      <c r="MMP6" s="57">
        <f t="shared" si="16766"/>
        <v>0</v>
      </c>
      <c r="MMQ6" s="57">
        <f t="shared" si="16766"/>
        <v>0</v>
      </c>
      <c r="MMR6" s="57">
        <f t="shared" si="16766"/>
        <v>0</v>
      </c>
      <c r="MMS6" s="57">
        <f t="shared" si="16766"/>
        <v>0</v>
      </c>
      <c r="MMT6" s="57">
        <f t="shared" si="16766"/>
        <v>0</v>
      </c>
      <c r="MMU6" s="57">
        <f t="shared" si="16766"/>
        <v>0</v>
      </c>
      <c r="MMV6" s="57">
        <f t="shared" si="16766"/>
        <v>0</v>
      </c>
      <c r="MMW6" s="57">
        <f t="shared" si="16766"/>
        <v>0</v>
      </c>
      <c r="MMX6" s="57">
        <f t="shared" si="16766"/>
        <v>0</v>
      </c>
      <c r="MMY6" s="57">
        <f t="shared" si="16766"/>
        <v>0</v>
      </c>
      <c r="MMZ6" s="57">
        <f t="shared" si="16766"/>
        <v>0</v>
      </c>
      <c r="MNA6" s="57">
        <f t="shared" si="16766"/>
        <v>0</v>
      </c>
      <c r="MNB6" s="57">
        <f t="shared" si="16766"/>
        <v>0</v>
      </c>
      <c r="MNC6" s="57">
        <f t="shared" si="16766"/>
        <v>0</v>
      </c>
      <c r="MND6" s="57">
        <f t="shared" si="16766"/>
        <v>0</v>
      </c>
      <c r="MNE6" s="57">
        <f t="shared" si="16766"/>
        <v>0</v>
      </c>
      <c r="MNF6" s="57">
        <f t="shared" si="16766"/>
        <v>0</v>
      </c>
      <c r="MNG6" s="57">
        <f t="shared" si="16766"/>
        <v>0</v>
      </c>
      <c r="MNH6" s="57">
        <f t="shared" si="16766"/>
        <v>0</v>
      </c>
      <c r="MNI6" s="57">
        <f t="shared" si="16766"/>
        <v>0</v>
      </c>
      <c r="MNJ6" s="57">
        <f t="shared" si="16766"/>
        <v>0</v>
      </c>
      <c r="MNK6" s="57">
        <f t="shared" si="16766"/>
        <v>0</v>
      </c>
      <c r="MNL6" s="57">
        <f t="shared" si="16766"/>
        <v>0</v>
      </c>
      <c r="MNM6" s="57">
        <f t="shared" si="16766"/>
        <v>0</v>
      </c>
      <c r="MNN6" s="57">
        <f t="shared" si="16766"/>
        <v>0</v>
      </c>
      <c r="MNO6" s="57">
        <f t="shared" si="16766"/>
        <v>0</v>
      </c>
      <c r="MNP6" s="57">
        <f t="shared" si="16766"/>
        <v>0</v>
      </c>
      <c r="MNQ6" s="57">
        <f t="shared" si="16766"/>
        <v>0</v>
      </c>
      <c r="MNR6" s="57">
        <f t="shared" si="16766"/>
        <v>0</v>
      </c>
      <c r="MNS6" s="57">
        <f t="shared" si="16766"/>
        <v>0</v>
      </c>
      <c r="MNT6" s="57">
        <f t="shared" ref="MNT6:MQE6" si="16767">MNT4+MNT5</f>
        <v>0</v>
      </c>
      <c r="MNU6" s="57">
        <f t="shared" si="16767"/>
        <v>0</v>
      </c>
      <c r="MNV6" s="57">
        <f t="shared" si="16767"/>
        <v>0</v>
      </c>
      <c r="MNW6" s="57">
        <f t="shared" si="16767"/>
        <v>0</v>
      </c>
      <c r="MNX6" s="57">
        <f t="shared" si="16767"/>
        <v>0</v>
      </c>
      <c r="MNY6" s="57">
        <f t="shared" si="16767"/>
        <v>0</v>
      </c>
      <c r="MNZ6" s="57">
        <f t="shared" si="16767"/>
        <v>0</v>
      </c>
      <c r="MOA6" s="57">
        <f t="shared" si="16767"/>
        <v>0</v>
      </c>
      <c r="MOB6" s="57">
        <f t="shared" si="16767"/>
        <v>0</v>
      </c>
      <c r="MOC6" s="57">
        <f t="shared" si="16767"/>
        <v>0</v>
      </c>
      <c r="MOD6" s="57">
        <f t="shared" si="16767"/>
        <v>0</v>
      </c>
      <c r="MOE6" s="57">
        <f t="shared" si="16767"/>
        <v>0</v>
      </c>
      <c r="MOF6" s="57">
        <f t="shared" si="16767"/>
        <v>0</v>
      </c>
      <c r="MOG6" s="57">
        <f t="shared" si="16767"/>
        <v>0</v>
      </c>
      <c r="MOH6" s="57">
        <f t="shared" si="16767"/>
        <v>0</v>
      </c>
      <c r="MOI6" s="57">
        <f t="shared" si="16767"/>
        <v>0</v>
      </c>
      <c r="MOJ6" s="57">
        <f t="shared" si="16767"/>
        <v>0</v>
      </c>
      <c r="MOK6" s="57">
        <f t="shared" si="16767"/>
        <v>0</v>
      </c>
      <c r="MOL6" s="57">
        <f t="shared" si="16767"/>
        <v>0</v>
      </c>
      <c r="MOM6" s="57">
        <f t="shared" si="16767"/>
        <v>0</v>
      </c>
      <c r="MON6" s="57">
        <f t="shared" si="16767"/>
        <v>0</v>
      </c>
      <c r="MOO6" s="57">
        <f t="shared" si="16767"/>
        <v>0</v>
      </c>
      <c r="MOP6" s="57">
        <f t="shared" si="16767"/>
        <v>0</v>
      </c>
      <c r="MOQ6" s="57">
        <f t="shared" si="16767"/>
        <v>0</v>
      </c>
      <c r="MOR6" s="57">
        <f t="shared" si="16767"/>
        <v>0</v>
      </c>
      <c r="MOS6" s="57">
        <f t="shared" si="16767"/>
        <v>0</v>
      </c>
      <c r="MOT6" s="57">
        <f t="shared" si="16767"/>
        <v>0</v>
      </c>
      <c r="MOU6" s="57">
        <f t="shared" si="16767"/>
        <v>0</v>
      </c>
      <c r="MOV6" s="57">
        <f t="shared" si="16767"/>
        <v>0</v>
      </c>
      <c r="MOW6" s="57">
        <f t="shared" si="16767"/>
        <v>0</v>
      </c>
      <c r="MOX6" s="57">
        <f t="shared" si="16767"/>
        <v>0</v>
      </c>
      <c r="MOY6" s="57">
        <f t="shared" si="16767"/>
        <v>0</v>
      </c>
      <c r="MOZ6" s="57">
        <f t="shared" si="16767"/>
        <v>0</v>
      </c>
      <c r="MPA6" s="57">
        <f t="shared" si="16767"/>
        <v>0</v>
      </c>
      <c r="MPB6" s="57">
        <f t="shared" si="16767"/>
        <v>0</v>
      </c>
      <c r="MPC6" s="57">
        <f t="shared" si="16767"/>
        <v>0</v>
      </c>
      <c r="MPD6" s="57">
        <f t="shared" si="16767"/>
        <v>0</v>
      </c>
      <c r="MPE6" s="57">
        <f t="shared" si="16767"/>
        <v>0</v>
      </c>
      <c r="MPF6" s="57">
        <f t="shared" si="16767"/>
        <v>0</v>
      </c>
      <c r="MPG6" s="57">
        <f t="shared" si="16767"/>
        <v>0</v>
      </c>
      <c r="MPH6" s="57">
        <f t="shared" si="16767"/>
        <v>0</v>
      </c>
      <c r="MPI6" s="57">
        <f t="shared" si="16767"/>
        <v>0</v>
      </c>
      <c r="MPJ6" s="57">
        <f t="shared" si="16767"/>
        <v>0</v>
      </c>
      <c r="MPK6" s="57">
        <f t="shared" si="16767"/>
        <v>0</v>
      </c>
      <c r="MPL6" s="57">
        <f t="shared" si="16767"/>
        <v>0</v>
      </c>
      <c r="MPM6" s="57">
        <f t="shared" si="16767"/>
        <v>0</v>
      </c>
      <c r="MPN6" s="57">
        <f t="shared" si="16767"/>
        <v>0</v>
      </c>
      <c r="MPO6" s="57">
        <f t="shared" si="16767"/>
        <v>0</v>
      </c>
      <c r="MPP6" s="57">
        <f t="shared" si="16767"/>
        <v>0</v>
      </c>
      <c r="MPQ6" s="57">
        <f t="shared" si="16767"/>
        <v>0</v>
      </c>
      <c r="MPR6" s="57">
        <f t="shared" si="16767"/>
        <v>0</v>
      </c>
      <c r="MPS6" s="57">
        <f t="shared" si="16767"/>
        <v>0</v>
      </c>
      <c r="MPT6" s="57">
        <f t="shared" si="16767"/>
        <v>0</v>
      </c>
      <c r="MPU6" s="57">
        <f t="shared" si="16767"/>
        <v>0</v>
      </c>
      <c r="MPV6" s="57">
        <f t="shared" si="16767"/>
        <v>0</v>
      </c>
      <c r="MPW6" s="57">
        <f t="shared" si="16767"/>
        <v>0</v>
      </c>
      <c r="MPX6" s="57">
        <f t="shared" si="16767"/>
        <v>0</v>
      </c>
      <c r="MPY6" s="57">
        <f t="shared" si="16767"/>
        <v>0</v>
      </c>
      <c r="MPZ6" s="57">
        <f t="shared" si="16767"/>
        <v>0</v>
      </c>
      <c r="MQA6" s="57">
        <f t="shared" si="16767"/>
        <v>0</v>
      </c>
      <c r="MQB6" s="57">
        <f t="shared" si="16767"/>
        <v>0</v>
      </c>
      <c r="MQC6" s="57">
        <f t="shared" si="16767"/>
        <v>0</v>
      </c>
      <c r="MQD6" s="57">
        <f t="shared" si="16767"/>
        <v>0</v>
      </c>
      <c r="MQE6" s="57">
        <f t="shared" si="16767"/>
        <v>0</v>
      </c>
      <c r="MQF6" s="57">
        <f t="shared" ref="MQF6:MSQ6" si="16768">MQF4+MQF5</f>
        <v>0</v>
      </c>
      <c r="MQG6" s="57">
        <f t="shared" si="16768"/>
        <v>0</v>
      </c>
      <c r="MQH6" s="57">
        <f t="shared" si="16768"/>
        <v>0</v>
      </c>
      <c r="MQI6" s="57">
        <f t="shared" si="16768"/>
        <v>0</v>
      </c>
      <c r="MQJ6" s="57">
        <f t="shared" si="16768"/>
        <v>0</v>
      </c>
      <c r="MQK6" s="57">
        <f t="shared" si="16768"/>
        <v>0</v>
      </c>
      <c r="MQL6" s="57">
        <f t="shared" si="16768"/>
        <v>0</v>
      </c>
      <c r="MQM6" s="57">
        <f t="shared" si="16768"/>
        <v>0</v>
      </c>
      <c r="MQN6" s="57">
        <f t="shared" si="16768"/>
        <v>0</v>
      </c>
      <c r="MQO6" s="57">
        <f t="shared" si="16768"/>
        <v>0</v>
      </c>
      <c r="MQP6" s="57">
        <f t="shared" si="16768"/>
        <v>0</v>
      </c>
      <c r="MQQ6" s="57">
        <f t="shared" si="16768"/>
        <v>0</v>
      </c>
      <c r="MQR6" s="57">
        <f t="shared" si="16768"/>
        <v>0</v>
      </c>
      <c r="MQS6" s="57">
        <f t="shared" si="16768"/>
        <v>0</v>
      </c>
      <c r="MQT6" s="57">
        <f t="shared" si="16768"/>
        <v>0</v>
      </c>
      <c r="MQU6" s="57">
        <f t="shared" si="16768"/>
        <v>0</v>
      </c>
      <c r="MQV6" s="57">
        <f t="shared" si="16768"/>
        <v>0</v>
      </c>
      <c r="MQW6" s="57">
        <f t="shared" si="16768"/>
        <v>0</v>
      </c>
      <c r="MQX6" s="57">
        <f t="shared" si="16768"/>
        <v>0</v>
      </c>
      <c r="MQY6" s="57">
        <f t="shared" si="16768"/>
        <v>0</v>
      </c>
      <c r="MQZ6" s="57">
        <f t="shared" si="16768"/>
        <v>0</v>
      </c>
      <c r="MRA6" s="57">
        <f t="shared" si="16768"/>
        <v>0</v>
      </c>
      <c r="MRB6" s="57">
        <f t="shared" si="16768"/>
        <v>0</v>
      </c>
      <c r="MRC6" s="57">
        <f t="shared" si="16768"/>
        <v>0</v>
      </c>
      <c r="MRD6" s="57">
        <f t="shared" si="16768"/>
        <v>0</v>
      </c>
      <c r="MRE6" s="57">
        <f t="shared" si="16768"/>
        <v>0</v>
      </c>
      <c r="MRF6" s="57">
        <f t="shared" si="16768"/>
        <v>0</v>
      </c>
      <c r="MRG6" s="57">
        <f t="shared" si="16768"/>
        <v>0</v>
      </c>
      <c r="MRH6" s="57">
        <f t="shared" si="16768"/>
        <v>0</v>
      </c>
      <c r="MRI6" s="57">
        <f t="shared" si="16768"/>
        <v>0</v>
      </c>
      <c r="MRJ6" s="57">
        <f t="shared" si="16768"/>
        <v>0</v>
      </c>
      <c r="MRK6" s="57">
        <f t="shared" si="16768"/>
        <v>0</v>
      </c>
      <c r="MRL6" s="57">
        <f t="shared" si="16768"/>
        <v>0</v>
      </c>
      <c r="MRM6" s="57">
        <f t="shared" si="16768"/>
        <v>0</v>
      </c>
      <c r="MRN6" s="57">
        <f t="shared" si="16768"/>
        <v>0</v>
      </c>
      <c r="MRO6" s="57">
        <f t="shared" si="16768"/>
        <v>0</v>
      </c>
      <c r="MRP6" s="57">
        <f t="shared" si="16768"/>
        <v>0</v>
      </c>
      <c r="MRQ6" s="57">
        <f t="shared" si="16768"/>
        <v>0</v>
      </c>
      <c r="MRR6" s="57">
        <f t="shared" si="16768"/>
        <v>0</v>
      </c>
      <c r="MRS6" s="57">
        <f t="shared" si="16768"/>
        <v>0</v>
      </c>
      <c r="MRT6" s="57">
        <f t="shared" si="16768"/>
        <v>0</v>
      </c>
      <c r="MRU6" s="57">
        <f t="shared" si="16768"/>
        <v>0</v>
      </c>
      <c r="MRV6" s="57">
        <f t="shared" si="16768"/>
        <v>0</v>
      </c>
      <c r="MRW6" s="57">
        <f t="shared" si="16768"/>
        <v>0</v>
      </c>
      <c r="MRX6" s="57">
        <f t="shared" si="16768"/>
        <v>0</v>
      </c>
      <c r="MRY6" s="57">
        <f t="shared" si="16768"/>
        <v>0</v>
      </c>
      <c r="MRZ6" s="57">
        <f t="shared" si="16768"/>
        <v>0</v>
      </c>
      <c r="MSA6" s="57">
        <f t="shared" si="16768"/>
        <v>0</v>
      </c>
      <c r="MSB6" s="57">
        <f t="shared" si="16768"/>
        <v>0</v>
      </c>
      <c r="MSC6" s="57">
        <f t="shared" si="16768"/>
        <v>0</v>
      </c>
      <c r="MSD6" s="57">
        <f t="shared" si="16768"/>
        <v>0</v>
      </c>
      <c r="MSE6" s="57">
        <f t="shared" si="16768"/>
        <v>0</v>
      </c>
      <c r="MSF6" s="57">
        <f t="shared" si="16768"/>
        <v>0</v>
      </c>
      <c r="MSG6" s="57">
        <f t="shared" si="16768"/>
        <v>0</v>
      </c>
      <c r="MSH6" s="57">
        <f t="shared" si="16768"/>
        <v>0</v>
      </c>
      <c r="MSI6" s="57">
        <f t="shared" si="16768"/>
        <v>0</v>
      </c>
      <c r="MSJ6" s="57">
        <f t="shared" si="16768"/>
        <v>0</v>
      </c>
      <c r="MSK6" s="57">
        <f t="shared" si="16768"/>
        <v>0</v>
      </c>
      <c r="MSL6" s="57">
        <f t="shared" si="16768"/>
        <v>0</v>
      </c>
      <c r="MSM6" s="57">
        <f t="shared" si="16768"/>
        <v>0</v>
      </c>
      <c r="MSN6" s="57">
        <f t="shared" si="16768"/>
        <v>0</v>
      </c>
      <c r="MSO6" s="57">
        <f t="shared" si="16768"/>
        <v>0</v>
      </c>
      <c r="MSP6" s="57">
        <f t="shared" si="16768"/>
        <v>0</v>
      </c>
      <c r="MSQ6" s="57">
        <f t="shared" si="16768"/>
        <v>0</v>
      </c>
      <c r="MSR6" s="57">
        <f t="shared" ref="MSR6:MVC6" si="16769">MSR4+MSR5</f>
        <v>0</v>
      </c>
      <c r="MSS6" s="57">
        <f t="shared" si="16769"/>
        <v>0</v>
      </c>
      <c r="MST6" s="57">
        <f t="shared" si="16769"/>
        <v>0</v>
      </c>
      <c r="MSU6" s="57">
        <f t="shared" si="16769"/>
        <v>0</v>
      </c>
      <c r="MSV6" s="57">
        <f t="shared" si="16769"/>
        <v>0</v>
      </c>
      <c r="MSW6" s="57">
        <f t="shared" si="16769"/>
        <v>0</v>
      </c>
      <c r="MSX6" s="57">
        <f t="shared" si="16769"/>
        <v>0</v>
      </c>
      <c r="MSY6" s="57">
        <f t="shared" si="16769"/>
        <v>0</v>
      </c>
      <c r="MSZ6" s="57">
        <f t="shared" si="16769"/>
        <v>0</v>
      </c>
      <c r="MTA6" s="57">
        <f t="shared" si="16769"/>
        <v>0</v>
      </c>
      <c r="MTB6" s="57">
        <f t="shared" si="16769"/>
        <v>0</v>
      </c>
      <c r="MTC6" s="57">
        <f t="shared" si="16769"/>
        <v>0</v>
      </c>
      <c r="MTD6" s="57">
        <f t="shared" si="16769"/>
        <v>0</v>
      </c>
      <c r="MTE6" s="57">
        <f t="shared" si="16769"/>
        <v>0</v>
      </c>
      <c r="MTF6" s="57">
        <f t="shared" si="16769"/>
        <v>0</v>
      </c>
      <c r="MTG6" s="57">
        <f t="shared" si="16769"/>
        <v>0</v>
      </c>
      <c r="MTH6" s="57">
        <f t="shared" si="16769"/>
        <v>0</v>
      </c>
      <c r="MTI6" s="57">
        <f t="shared" si="16769"/>
        <v>0</v>
      </c>
      <c r="MTJ6" s="57">
        <f t="shared" si="16769"/>
        <v>0</v>
      </c>
      <c r="MTK6" s="57">
        <f t="shared" si="16769"/>
        <v>0</v>
      </c>
      <c r="MTL6" s="57">
        <f t="shared" si="16769"/>
        <v>0</v>
      </c>
      <c r="MTM6" s="57">
        <f t="shared" si="16769"/>
        <v>0</v>
      </c>
      <c r="MTN6" s="57">
        <f t="shared" si="16769"/>
        <v>0</v>
      </c>
      <c r="MTO6" s="57">
        <f t="shared" si="16769"/>
        <v>0</v>
      </c>
      <c r="MTP6" s="57">
        <f t="shared" si="16769"/>
        <v>0</v>
      </c>
      <c r="MTQ6" s="57">
        <f t="shared" si="16769"/>
        <v>0</v>
      </c>
      <c r="MTR6" s="57">
        <f t="shared" si="16769"/>
        <v>0</v>
      </c>
      <c r="MTS6" s="57">
        <f t="shared" si="16769"/>
        <v>0</v>
      </c>
      <c r="MTT6" s="57">
        <f t="shared" si="16769"/>
        <v>0</v>
      </c>
      <c r="MTU6" s="57">
        <f t="shared" si="16769"/>
        <v>0</v>
      </c>
      <c r="MTV6" s="57">
        <f t="shared" si="16769"/>
        <v>0</v>
      </c>
      <c r="MTW6" s="57">
        <f t="shared" si="16769"/>
        <v>0</v>
      </c>
      <c r="MTX6" s="57">
        <f t="shared" si="16769"/>
        <v>0</v>
      </c>
      <c r="MTY6" s="57">
        <f t="shared" si="16769"/>
        <v>0</v>
      </c>
      <c r="MTZ6" s="57">
        <f t="shared" si="16769"/>
        <v>0</v>
      </c>
      <c r="MUA6" s="57">
        <f t="shared" si="16769"/>
        <v>0</v>
      </c>
      <c r="MUB6" s="57">
        <f t="shared" si="16769"/>
        <v>0</v>
      </c>
      <c r="MUC6" s="57">
        <f t="shared" si="16769"/>
        <v>0</v>
      </c>
      <c r="MUD6" s="57">
        <f t="shared" si="16769"/>
        <v>0</v>
      </c>
      <c r="MUE6" s="57">
        <f t="shared" si="16769"/>
        <v>0</v>
      </c>
      <c r="MUF6" s="57">
        <f t="shared" si="16769"/>
        <v>0</v>
      </c>
      <c r="MUG6" s="57">
        <f t="shared" si="16769"/>
        <v>0</v>
      </c>
      <c r="MUH6" s="57">
        <f t="shared" si="16769"/>
        <v>0</v>
      </c>
      <c r="MUI6" s="57">
        <f t="shared" si="16769"/>
        <v>0</v>
      </c>
      <c r="MUJ6" s="57">
        <f t="shared" si="16769"/>
        <v>0</v>
      </c>
      <c r="MUK6" s="57">
        <f t="shared" si="16769"/>
        <v>0</v>
      </c>
      <c r="MUL6" s="57">
        <f t="shared" si="16769"/>
        <v>0</v>
      </c>
      <c r="MUM6" s="57">
        <f t="shared" si="16769"/>
        <v>0</v>
      </c>
      <c r="MUN6" s="57">
        <f t="shared" si="16769"/>
        <v>0</v>
      </c>
      <c r="MUO6" s="57">
        <f t="shared" si="16769"/>
        <v>0</v>
      </c>
      <c r="MUP6" s="57">
        <f t="shared" si="16769"/>
        <v>0</v>
      </c>
      <c r="MUQ6" s="57">
        <f t="shared" si="16769"/>
        <v>0</v>
      </c>
      <c r="MUR6" s="57">
        <f t="shared" si="16769"/>
        <v>0</v>
      </c>
      <c r="MUS6" s="57">
        <f t="shared" si="16769"/>
        <v>0</v>
      </c>
      <c r="MUT6" s="57">
        <f t="shared" si="16769"/>
        <v>0</v>
      </c>
      <c r="MUU6" s="57">
        <f t="shared" si="16769"/>
        <v>0</v>
      </c>
      <c r="MUV6" s="57">
        <f t="shared" si="16769"/>
        <v>0</v>
      </c>
      <c r="MUW6" s="57">
        <f t="shared" si="16769"/>
        <v>0</v>
      </c>
      <c r="MUX6" s="57">
        <f t="shared" si="16769"/>
        <v>0</v>
      </c>
      <c r="MUY6" s="57">
        <f t="shared" si="16769"/>
        <v>0</v>
      </c>
      <c r="MUZ6" s="57">
        <f t="shared" si="16769"/>
        <v>0</v>
      </c>
      <c r="MVA6" s="57">
        <f t="shared" si="16769"/>
        <v>0</v>
      </c>
      <c r="MVB6" s="57">
        <f t="shared" si="16769"/>
        <v>0</v>
      </c>
      <c r="MVC6" s="57">
        <f t="shared" si="16769"/>
        <v>0</v>
      </c>
      <c r="MVD6" s="57">
        <f t="shared" ref="MVD6:MXO6" si="16770">MVD4+MVD5</f>
        <v>0</v>
      </c>
      <c r="MVE6" s="57">
        <f t="shared" si="16770"/>
        <v>0</v>
      </c>
      <c r="MVF6" s="57">
        <f t="shared" si="16770"/>
        <v>0</v>
      </c>
      <c r="MVG6" s="57">
        <f t="shared" si="16770"/>
        <v>0</v>
      </c>
      <c r="MVH6" s="57">
        <f t="shared" si="16770"/>
        <v>0</v>
      </c>
      <c r="MVI6" s="57">
        <f t="shared" si="16770"/>
        <v>0</v>
      </c>
      <c r="MVJ6" s="57">
        <f t="shared" si="16770"/>
        <v>0</v>
      </c>
      <c r="MVK6" s="57">
        <f t="shared" si="16770"/>
        <v>0</v>
      </c>
      <c r="MVL6" s="57">
        <f t="shared" si="16770"/>
        <v>0</v>
      </c>
      <c r="MVM6" s="57">
        <f t="shared" si="16770"/>
        <v>0</v>
      </c>
      <c r="MVN6" s="57">
        <f t="shared" si="16770"/>
        <v>0</v>
      </c>
      <c r="MVO6" s="57">
        <f t="shared" si="16770"/>
        <v>0</v>
      </c>
      <c r="MVP6" s="57">
        <f t="shared" si="16770"/>
        <v>0</v>
      </c>
      <c r="MVQ6" s="57">
        <f t="shared" si="16770"/>
        <v>0</v>
      </c>
      <c r="MVR6" s="57">
        <f t="shared" si="16770"/>
        <v>0</v>
      </c>
      <c r="MVS6" s="57">
        <f t="shared" si="16770"/>
        <v>0</v>
      </c>
      <c r="MVT6" s="57">
        <f t="shared" si="16770"/>
        <v>0</v>
      </c>
      <c r="MVU6" s="57">
        <f t="shared" si="16770"/>
        <v>0</v>
      </c>
      <c r="MVV6" s="57">
        <f t="shared" si="16770"/>
        <v>0</v>
      </c>
      <c r="MVW6" s="57">
        <f t="shared" si="16770"/>
        <v>0</v>
      </c>
      <c r="MVX6" s="57">
        <f t="shared" si="16770"/>
        <v>0</v>
      </c>
      <c r="MVY6" s="57">
        <f t="shared" si="16770"/>
        <v>0</v>
      </c>
      <c r="MVZ6" s="57">
        <f t="shared" si="16770"/>
        <v>0</v>
      </c>
      <c r="MWA6" s="57">
        <f t="shared" si="16770"/>
        <v>0</v>
      </c>
      <c r="MWB6" s="57">
        <f t="shared" si="16770"/>
        <v>0</v>
      </c>
      <c r="MWC6" s="57">
        <f t="shared" si="16770"/>
        <v>0</v>
      </c>
      <c r="MWD6" s="57">
        <f t="shared" si="16770"/>
        <v>0</v>
      </c>
      <c r="MWE6" s="57">
        <f t="shared" si="16770"/>
        <v>0</v>
      </c>
      <c r="MWF6" s="57">
        <f t="shared" si="16770"/>
        <v>0</v>
      </c>
      <c r="MWG6" s="57">
        <f t="shared" si="16770"/>
        <v>0</v>
      </c>
      <c r="MWH6" s="57">
        <f t="shared" si="16770"/>
        <v>0</v>
      </c>
      <c r="MWI6" s="57">
        <f t="shared" si="16770"/>
        <v>0</v>
      </c>
      <c r="MWJ6" s="57">
        <f t="shared" si="16770"/>
        <v>0</v>
      </c>
      <c r="MWK6" s="57">
        <f t="shared" si="16770"/>
        <v>0</v>
      </c>
      <c r="MWL6" s="57">
        <f t="shared" si="16770"/>
        <v>0</v>
      </c>
      <c r="MWM6" s="57">
        <f t="shared" si="16770"/>
        <v>0</v>
      </c>
      <c r="MWN6" s="57">
        <f t="shared" si="16770"/>
        <v>0</v>
      </c>
      <c r="MWO6" s="57">
        <f t="shared" si="16770"/>
        <v>0</v>
      </c>
      <c r="MWP6" s="57">
        <f t="shared" si="16770"/>
        <v>0</v>
      </c>
      <c r="MWQ6" s="57">
        <f t="shared" si="16770"/>
        <v>0</v>
      </c>
      <c r="MWR6" s="57">
        <f t="shared" si="16770"/>
        <v>0</v>
      </c>
      <c r="MWS6" s="57">
        <f t="shared" si="16770"/>
        <v>0</v>
      </c>
      <c r="MWT6" s="57">
        <f t="shared" si="16770"/>
        <v>0</v>
      </c>
      <c r="MWU6" s="57">
        <f t="shared" si="16770"/>
        <v>0</v>
      </c>
      <c r="MWV6" s="57">
        <f t="shared" si="16770"/>
        <v>0</v>
      </c>
      <c r="MWW6" s="57">
        <f t="shared" si="16770"/>
        <v>0</v>
      </c>
      <c r="MWX6" s="57">
        <f t="shared" si="16770"/>
        <v>0</v>
      </c>
      <c r="MWY6" s="57">
        <f t="shared" si="16770"/>
        <v>0</v>
      </c>
      <c r="MWZ6" s="57">
        <f t="shared" si="16770"/>
        <v>0</v>
      </c>
      <c r="MXA6" s="57">
        <f t="shared" si="16770"/>
        <v>0</v>
      </c>
      <c r="MXB6" s="57">
        <f t="shared" si="16770"/>
        <v>0</v>
      </c>
      <c r="MXC6" s="57">
        <f t="shared" si="16770"/>
        <v>0</v>
      </c>
      <c r="MXD6" s="57">
        <f t="shared" si="16770"/>
        <v>0</v>
      </c>
      <c r="MXE6" s="57">
        <f t="shared" si="16770"/>
        <v>0</v>
      </c>
      <c r="MXF6" s="57">
        <f t="shared" si="16770"/>
        <v>0</v>
      </c>
      <c r="MXG6" s="57">
        <f t="shared" si="16770"/>
        <v>0</v>
      </c>
      <c r="MXH6" s="57">
        <f t="shared" si="16770"/>
        <v>0</v>
      </c>
      <c r="MXI6" s="57">
        <f t="shared" si="16770"/>
        <v>0</v>
      </c>
      <c r="MXJ6" s="57">
        <f t="shared" si="16770"/>
        <v>0</v>
      </c>
      <c r="MXK6" s="57">
        <f t="shared" si="16770"/>
        <v>0</v>
      </c>
      <c r="MXL6" s="57">
        <f t="shared" si="16770"/>
        <v>0</v>
      </c>
      <c r="MXM6" s="57">
        <f t="shared" si="16770"/>
        <v>0</v>
      </c>
      <c r="MXN6" s="57">
        <f t="shared" si="16770"/>
        <v>0</v>
      </c>
      <c r="MXO6" s="57">
        <f t="shared" si="16770"/>
        <v>0</v>
      </c>
      <c r="MXP6" s="57">
        <f t="shared" ref="MXP6:NAA6" si="16771">MXP4+MXP5</f>
        <v>0</v>
      </c>
      <c r="MXQ6" s="57">
        <f t="shared" si="16771"/>
        <v>0</v>
      </c>
      <c r="MXR6" s="57">
        <f t="shared" si="16771"/>
        <v>0</v>
      </c>
      <c r="MXS6" s="57">
        <f t="shared" si="16771"/>
        <v>0</v>
      </c>
      <c r="MXT6" s="57">
        <f t="shared" si="16771"/>
        <v>0</v>
      </c>
      <c r="MXU6" s="57">
        <f t="shared" si="16771"/>
        <v>0</v>
      </c>
      <c r="MXV6" s="57">
        <f t="shared" si="16771"/>
        <v>0</v>
      </c>
      <c r="MXW6" s="57">
        <f t="shared" si="16771"/>
        <v>0</v>
      </c>
      <c r="MXX6" s="57">
        <f t="shared" si="16771"/>
        <v>0</v>
      </c>
      <c r="MXY6" s="57">
        <f t="shared" si="16771"/>
        <v>0</v>
      </c>
      <c r="MXZ6" s="57">
        <f t="shared" si="16771"/>
        <v>0</v>
      </c>
      <c r="MYA6" s="57">
        <f t="shared" si="16771"/>
        <v>0</v>
      </c>
      <c r="MYB6" s="57">
        <f t="shared" si="16771"/>
        <v>0</v>
      </c>
      <c r="MYC6" s="57">
        <f t="shared" si="16771"/>
        <v>0</v>
      </c>
      <c r="MYD6" s="57">
        <f t="shared" si="16771"/>
        <v>0</v>
      </c>
      <c r="MYE6" s="57">
        <f t="shared" si="16771"/>
        <v>0</v>
      </c>
      <c r="MYF6" s="57">
        <f t="shared" si="16771"/>
        <v>0</v>
      </c>
      <c r="MYG6" s="57">
        <f t="shared" si="16771"/>
        <v>0</v>
      </c>
      <c r="MYH6" s="57">
        <f t="shared" si="16771"/>
        <v>0</v>
      </c>
      <c r="MYI6" s="57">
        <f t="shared" si="16771"/>
        <v>0</v>
      </c>
      <c r="MYJ6" s="57">
        <f t="shared" si="16771"/>
        <v>0</v>
      </c>
      <c r="MYK6" s="57">
        <f t="shared" si="16771"/>
        <v>0</v>
      </c>
      <c r="MYL6" s="57">
        <f t="shared" si="16771"/>
        <v>0</v>
      </c>
      <c r="MYM6" s="57">
        <f t="shared" si="16771"/>
        <v>0</v>
      </c>
      <c r="MYN6" s="57">
        <f t="shared" si="16771"/>
        <v>0</v>
      </c>
      <c r="MYO6" s="57">
        <f t="shared" si="16771"/>
        <v>0</v>
      </c>
      <c r="MYP6" s="57">
        <f t="shared" si="16771"/>
        <v>0</v>
      </c>
      <c r="MYQ6" s="57">
        <f t="shared" si="16771"/>
        <v>0</v>
      </c>
      <c r="MYR6" s="57">
        <f t="shared" si="16771"/>
        <v>0</v>
      </c>
      <c r="MYS6" s="57">
        <f t="shared" si="16771"/>
        <v>0</v>
      </c>
      <c r="MYT6" s="57">
        <f t="shared" si="16771"/>
        <v>0</v>
      </c>
      <c r="MYU6" s="57">
        <f t="shared" si="16771"/>
        <v>0</v>
      </c>
      <c r="MYV6" s="57">
        <f t="shared" si="16771"/>
        <v>0</v>
      </c>
      <c r="MYW6" s="57">
        <f t="shared" si="16771"/>
        <v>0</v>
      </c>
      <c r="MYX6" s="57">
        <f t="shared" si="16771"/>
        <v>0</v>
      </c>
      <c r="MYY6" s="57">
        <f t="shared" si="16771"/>
        <v>0</v>
      </c>
      <c r="MYZ6" s="57">
        <f t="shared" si="16771"/>
        <v>0</v>
      </c>
      <c r="MZA6" s="57">
        <f t="shared" si="16771"/>
        <v>0</v>
      </c>
      <c r="MZB6" s="57">
        <f t="shared" si="16771"/>
        <v>0</v>
      </c>
      <c r="MZC6" s="57">
        <f t="shared" si="16771"/>
        <v>0</v>
      </c>
      <c r="MZD6" s="57">
        <f t="shared" si="16771"/>
        <v>0</v>
      </c>
      <c r="MZE6" s="57">
        <f t="shared" si="16771"/>
        <v>0</v>
      </c>
      <c r="MZF6" s="57">
        <f t="shared" si="16771"/>
        <v>0</v>
      </c>
      <c r="MZG6" s="57">
        <f t="shared" si="16771"/>
        <v>0</v>
      </c>
      <c r="MZH6" s="57">
        <f t="shared" si="16771"/>
        <v>0</v>
      </c>
      <c r="MZI6" s="57">
        <f t="shared" si="16771"/>
        <v>0</v>
      </c>
      <c r="MZJ6" s="57">
        <f t="shared" si="16771"/>
        <v>0</v>
      </c>
      <c r="MZK6" s="57">
        <f t="shared" si="16771"/>
        <v>0</v>
      </c>
      <c r="MZL6" s="57">
        <f t="shared" si="16771"/>
        <v>0</v>
      </c>
      <c r="MZM6" s="57">
        <f t="shared" si="16771"/>
        <v>0</v>
      </c>
      <c r="MZN6" s="57">
        <f t="shared" si="16771"/>
        <v>0</v>
      </c>
      <c r="MZO6" s="57">
        <f t="shared" si="16771"/>
        <v>0</v>
      </c>
      <c r="MZP6" s="57">
        <f t="shared" si="16771"/>
        <v>0</v>
      </c>
      <c r="MZQ6" s="57">
        <f t="shared" si="16771"/>
        <v>0</v>
      </c>
      <c r="MZR6" s="57">
        <f t="shared" si="16771"/>
        <v>0</v>
      </c>
      <c r="MZS6" s="57">
        <f t="shared" si="16771"/>
        <v>0</v>
      </c>
      <c r="MZT6" s="57">
        <f t="shared" si="16771"/>
        <v>0</v>
      </c>
      <c r="MZU6" s="57">
        <f t="shared" si="16771"/>
        <v>0</v>
      </c>
      <c r="MZV6" s="57">
        <f t="shared" si="16771"/>
        <v>0</v>
      </c>
      <c r="MZW6" s="57">
        <f t="shared" si="16771"/>
        <v>0</v>
      </c>
      <c r="MZX6" s="57">
        <f t="shared" si="16771"/>
        <v>0</v>
      </c>
      <c r="MZY6" s="57">
        <f t="shared" si="16771"/>
        <v>0</v>
      </c>
      <c r="MZZ6" s="57">
        <f t="shared" si="16771"/>
        <v>0</v>
      </c>
      <c r="NAA6" s="57">
        <f t="shared" si="16771"/>
        <v>0</v>
      </c>
      <c r="NAB6" s="57">
        <f t="shared" ref="NAB6:NCM6" si="16772">NAB4+NAB5</f>
        <v>0</v>
      </c>
      <c r="NAC6" s="57">
        <f t="shared" si="16772"/>
        <v>0</v>
      </c>
      <c r="NAD6" s="57">
        <f t="shared" si="16772"/>
        <v>0</v>
      </c>
      <c r="NAE6" s="57">
        <f t="shared" si="16772"/>
        <v>0</v>
      </c>
      <c r="NAF6" s="57">
        <f t="shared" si="16772"/>
        <v>0</v>
      </c>
      <c r="NAG6" s="57">
        <f t="shared" si="16772"/>
        <v>0</v>
      </c>
      <c r="NAH6" s="57">
        <f t="shared" si="16772"/>
        <v>0</v>
      </c>
      <c r="NAI6" s="57">
        <f t="shared" si="16772"/>
        <v>0</v>
      </c>
      <c r="NAJ6" s="57">
        <f t="shared" si="16772"/>
        <v>0</v>
      </c>
      <c r="NAK6" s="57">
        <f t="shared" si="16772"/>
        <v>0</v>
      </c>
      <c r="NAL6" s="57">
        <f t="shared" si="16772"/>
        <v>0</v>
      </c>
      <c r="NAM6" s="57">
        <f t="shared" si="16772"/>
        <v>0</v>
      </c>
      <c r="NAN6" s="57">
        <f t="shared" si="16772"/>
        <v>0</v>
      </c>
      <c r="NAO6" s="57">
        <f t="shared" si="16772"/>
        <v>0</v>
      </c>
      <c r="NAP6" s="57">
        <f t="shared" si="16772"/>
        <v>0</v>
      </c>
      <c r="NAQ6" s="57">
        <f t="shared" si="16772"/>
        <v>0</v>
      </c>
      <c r="NAR6" s="57">
        <f t="shared" si="16772"/>
        <v>0</v>
      </c>
      <c r="NAS6" s="57">
        <f t="shared" si="16772"/>
        <v>0</v>
      </c>
      <c r="NAT6" s="57">
        <f t="shared" si="16772"/>
        <v>0</v>
      </c>
      <c r="NAU6" s="57">
        <f t="shared" si="16772"/>
        <v>0</v>
      </c>
      <c r="NAV6" s="57">
        <f t="shared" si="16772"/>
        <v>0</v>
      </c>
      <c r="NAW6" s="57">
        <f t="shared" si="16772"/>
        <v>0</v>
      </c>
      <c r="NAX6" s="57">
        <f t="shared" si="16772"/>
        <v>0</v>
      </c>
      <c r="NAY6" s="57">
        <f t="shared" si="16772"/>
        <v>0</v>
      </c>
      <c r="NAZ6" s="57">
        <f t="shared" si="16772"/>
        <v>0</v>
      </c>
      <c r="NBA6" s="57">
        <f t="shared" si="16772"/>
        <v>0</v>
      </c>
      <c r="NBB6" s="57">
        <f t="shared" si="16772"/>
        <v>0</v>
      </c>
      <c r="NBC6" s="57">
        <f t="shared" si="16772"/>
        <v>0</v>
      </c>
      <c r="NBD6" s="57">
        <f t="shared" si="16772"/>
        <v>0</v>
      </c>
      <c r="NBE6" s="57">
        <f t="shared" si="16772"/>
        <v>0</v>
      </c>
      <c r="NBF6" s="57">
        <f t="shared" si="16772"/>
        <v>0</v>
      </c>
      <c r="NBG6" s="57">
        <f t="shared" si="16772"/>
        <v>0</v>
      </c>
      <c r="NBH6" s="57">
        <f t="shared" si="16772"/>
        <v>0</v>
      </c>
      <c r="NBI6" s="57">
        <f t="shared" si="16772"/>
        <v>0</v>
      </c>
      <c r="NBJ6" s="57">
        <f t="shared" si="16772"/>
        <v>0</v>
      </c>
      <c r="NBK6" s="57">
        <f t="shared" si="16772"/>
        <v>0</v>
      </c>
      <c r="NBL6" s="57">
        <f t="shared" si="16772"/>
        <v>0</v>
      </c>
      <c r="NBM6" s="57">
        <f t="shared" si="16772"/>
        <v>0</v>
      </c>
      <c r="NBN6" s="57">
        <f t="shared" si="16772"/>
        <v>0</v>
      </c>
      <c r="NBO6" s="57">
        <f t="shared" si="16772"/>
        <v>0</v>
      </c>
      <c r="NBP6" s="57">
        <f t="shared" si="16772"/>
        <v>0</v>
      </c>
      <c r="NBQ6" s="57">
        <f t="shared" si="16772"/>
        <v>0</v>
      </c>
      <c r="NBR6" s="57">
        <f t="shared" si="16772"/>
        <v>0</v>
      </c>
      <c r="NBS6" s="57">
        <f t="shared" si="16772"/>
        <v>0</v>
      </c>
      <c r="NBT6" s="57">
        <f t="shared" si="16772"/>
        <v>0</v>
      </c>
      <c r="NBU6" s="57">
        <f t="shared" si="16772"/>
        <v>0</v>
      </c>
      <c r="NBV6" s="57">
        <f t="shared" si="16772"/>
        <v>0</v>
      </c>
      <c r="NBW6" s="57">
        <f t="shared" si="16772"/>
        <v>0</v>
      </c>
      <c r="NBX6" s="57">
        <f t="shared" si="16772"/>
        <v>0</v>
      </c>
      <c r="NBY6" s="57">
        <f t="shared" si="16772"/>
        <v>0</v>
      </c>
      <c r="NBZ6" s="57">
        <f t="shared" si="16772"/>
        <v>0</v>
      </c>
      <c r="NCA6" s="57">
        <f t="shared" si="16772"/>
        <v>0</v>
      </c>
      <c r="NCB6" s="57">
        <f t="shared" si="16772"/>
        <v>0</v>
      </c>
      <c r="NCC6" s="57">
        <f t="shared" si="16772"/>
        <v>0</v>
      </c>
      <c r="NCD6" s="57">
        <f t="shared" si="16772"/>
        <v>0</v>
      </c>
      <c r="NCE6" s="57">
        <f t="shared" si="16772"/>
        <v>0</v>
      </c>
      <c r="NCF6" s="57">
        <f t="shared" si="16772"/>
        <v>0</v>
      </c>
      <c r="NCG6" s="57">
        <f t="shared" si="16772"/>
        <v>0</v>
      </c>
      <c r="NCH6" s="57">
        <f t="shared" si="16772"/>
        <v>0</v>
      </c>
      <c r="NCI6" s="57">
        <f t="shared" si="16772"/>
        <v>0</v>
      </c>
      <c r="NCJ6" s="57">
        <f t="shared" si="16772"/>
        <v>0</v>
      </c>
      <c r="NCK6" s="57">
        <f t="shared" si="16772"/>
        <v>0</v>
      </c>
      <c r="NCL6" s="57">
        <f t="shared" si="16772"/>
        <v>0</v>
      </c>
      <c r="NCM6" s="57">
        <f t="shared" si="16772"/>
        <v>0</v>
      </c>
      <c r="NCN6" s="57">
        <f t="shared" ref="NCN6:NEY6" si="16773">NCN4+NCN5</f>
        <v>0</v>
      </c>
      <c r="NCO6" s="57">
        <f t="shared" si="16773"/>
        <v>0</v>
      </c>
      <c r="NCP6" s="57">
        <f t="shared" si="16773"/>
        <v>0</v>
      </c>
      <c r="NCQ6" s="57">
        <f t="shared" si="16773"/>
        <v>0</v>
      </c>
      <c r="NCR6" s="57">
        <f t="shared" si="16773"/>
        <v>0</v>
      </c>
      <c r="NCS6" s="57">
        <f t="shared" si="16773"/>
        <v>0</v>
      </c>
      <c r="NCT6" s="57">
        <f t="shared" si="16773"/>
        <v>0</v>
      </c>
      <c r="NCU6" s="57">
        <f t="shared" si="16773"/>
        <v>0</v>
      </c>
      <c r="NCV6" s="57">
        <f t="shared" si="16773"/>
        <v>0</v>
      </c>
      <c r="NCW6" s="57">
        <f t="shared" si="16773"/>
        <v>0</v>
      </c>
      <c r="NCX6" s="57">
        <f t="shared" si="16773"/>
        <v>0</v>
      </c>
      <c r="NCY6" s="57">
        <f t="shared" si="16773"/>
        <v>0</v>
      </c>
      <c r="NCZ6" s="57">
        <f t="shared" si="16773"/>
        <v>0</v>
      </c>
      <c r="NDA6" s="57">
        <f t="shared" si="16773"/>
        <v>0</v>
      </c>
      <c r="NDB6" s="57">
        <f t="shared" si="16773"/>
        <v>0</v>
      </c>
      <c r="NDC6" s="57">
        <f t="shared" si="16773"/>
        <v>0</v>
      </c>
      <c r="NDD6" s="57">
        <f t="shared" si="16773"/>
        <v>0</v>
      </c>
      <c r="NDE6" s="57">
        <f t="shared" si="16773"/>
        <v>0</v>
      </c>
      <c r="NDF6" s="57">
        <f t="shared" si="16773"/>
        <v>0</v>
      </c>
      <c r="NDG6" s="57">
        <f t="shared" si="16773"/>
        <v>0</v>
      </c>
      <c r="NDH6" s="57">
        <f t="shared" si="16773"/>
        <v>0</v>
      </c>
      <c r="NDI6" s="57">
        <f t="shared" si="16773"/>
        <v>0</v>
      </c>
      <c r="NDJ6" s="57">
        <f t="shared" si="16773"/>
        <v>0</v>
      </c>
      <c r="NDK6" s="57">
        <f t="shared" si="16773"/>
        <v>0</v>
      </c>
      <c r="NDL6" s="57">
        <f t="shared" si="16773"/>
        <v>0</v>
      </c>
      <c r="NDM6" s="57">
        <f t="shared" si="16773"/>
        <v>0</v>
      </c>
      <c r="NDN6" s="57">
        <f t="shared" si="16773"/>
        <v>0</v>
      </c>
      <c r="NDO6" s="57">
        <f t="shared" si="16773"/>
        <v>0</v>
      </c>
      <c r="NDP6" s="57">
        <f t="shared" si="16773"/>
        <v>0</v>
      </c>
      <c r="NDQ6" s="57">
        <f t="shared" si="16773"/>
        <v>0</v>
      </c>
      <c r="NDR6" s="57">
        <f t="shared" si="16773"/>
        <v>0</v>
      </c>
      <c r="NDS6" s="57">
        <f t="shared" si="16773"/>
        <v>0</v>
      </c>
      <c r="NDT6" s="57">
        <f t="shared" si="16773"/>
        <v>0</v>
      </c>
      <c r="NDU6" s="57">
        <f t="shared" si="16773"/>
        <v>0</v>
      </c>
      <c r="NDV6" s="57">
        <f t="shared" si="16773"/>
        <v>0</v>
      </c>
      <c r="NDW6" s="57">
        <f t="shared" si="16773"/>
        <v>0</v>
      </c>
      <c r="NDX6" s="57">
        <f t="shared" si="16773"/>
        <v>0</v>
      </c>
      <c r="NDY6" s="57">
        <f t="shared" si="16773"/>
        <v>0</v>
      </c>
      <c r="NDZ6" s="57">
        <f t="shared" si="16773"/>
        <v>0</v>
      </c>
      <c r="NEA6" s="57">
        <f t="shared" si="16773"/>
        <v>0</v>
      </c>
      <c r="NEB6" s="57">
        <f t="shared" si="16773"/>
        <v>0</v>
      </c>
      <c r="NEC6" s="57">
        <f t="shared" si="16773"/>
        <v>0</v>
      </c>
      <c r="NED6" s="57">
        <f t="shared" si="16773"/>
        <v>0</v>
      </c>
      <c r="NEE6" s="57">
        <f t="shared" si="16773"/>
        <v>0</v>
      </c>
      <c r="NEF6" s="57">
        <f t="shared" si="16773"/>
        <v>0</v>
      </c>
      <c r="NEG6" s="57">
        <f t="shared" si="16773"/>
        <v>0</v>
      </c>
      <c r="NEH6" s="57">
        <f t="shared" si="16773"/>
        <v>0</v>
      </c>
      <c r="NEI6" s="57">
        <f t="shared" si="16773"/>
        <v>0</v>
      </c>
      <c r="NEJ6" s="57">
        <f t="shared" si="16773"/>
        <v>0</v>
      </c>
      <c r="NEK6" s="57">
        <f t="shared" si="16773"/>
        <v>0</v>
      </c>
      <c r="NEL6" s="57">
        <f t="shared" si="16773"/>
        <v>0</v>
      </c>
      <c r="NEM6" s="57">
        <f t="shared" si="16773"/>
        <v>0</v>
      </c>
      <c r="NEN6" s="57">
        <f t="shared" si="16773"/>
        <v>0</v>
      </c>
      <c r="NEO6" s="57">
        <f t="shared" si="16773"/>
        <v>0</v>
      </c>
      <c r="NEP6" s="57">
        <f t="shared" si="16773"/>
        <v>0</v>
      </c>
      <c r="NEQ6" s="57">
        <f t="shared" si="16773"/>
        <v>0</v>
      </c>
      <c r="NER6" s="57">
        <f t="shared" si="16773"/>
        <v>0</v>
      </c>
      <c r="NES6" s="57">
        <f t="shared" si="16773"/>
        <v>0</v>
      </c>
      <c r="NET6" s="57">
        <f t="shared" si="16773"/>
        <v>0</v>
      </c>
      <c r="NEU6" s="57">
        <f t="shared" si="16773"/>
        <v>0</v>
      </c>
      <c r="NEV6" s="57">
        <f t="shared" si="16773"/>
        <v>0</v>
      </c>
      <c r="NEW6" s="57">
        <f t="shared" si="16773"/>
        <v>0</v>
      </c>
      <c r="NEX6" s="57">
        <f t="shared" si="16773"/>
        <v>0</v>
      </c>
      <c r="NEY6" s="57">
        <f t="shared" si="16773"/>
        <v>0</v>
      </c>
      <c r="NEZ6" s="57">
        <f t="shared" ref="NEZ6:NHK6" si="16774">NEZ4+NEZ5</f>
        <v>0</v>
      </c>
      <c r="NFA6" s="57">
        <f t="shared" si="16774"/>
        <v>0</v>
      </c>
      <c r="NFB6" s="57">
        <f t="shared" si="16774"/>
        <v>0</v>
      </c>
      <c r="NFC6" s="57">
        <f t="shared" si="16774"/>
        <v>0</v>
      </c>
      <c r="NFD6" s="57">
        <f t="shared" si="16774"/>
        <v>0</v>
      </c>
      <c r="NFE6" s="57">
        <f t="shared" si="16774"/>
        <v>0</v>
      </c>
      <c r="NFF6" s="57">
        <f t="shared" si="16774"/>
        <v>0</v>
      </c>
      <c r="NFG6" s="57">
        <f t="shared" si="16774"/>
        <v>0</v>
      </c>
      <c r="NFH6" s="57">
        <f t="shared" si="16774"/>
        <v>0</v>
      </c>
      <c r="NFI6" s="57">
        <f t="shared" si="16774"/>
        <v>0</v>
      </c>
      <c r="NFJ6" s="57">
        <f t="shared" si="16774"/>
        <v>0</v>
      </c>
      <c r="NFK6" s="57">
        <f t="shared" si="16774"/>
        <v>0</v>
      </c>
      <c r="NFL6" s="57">
        <f t="shared" si="16774"/>
        <v>0</v>
      </c>
      <c r="NFM6" s="57">
        <f t="shared" si="16774"/>
        <v>0</v>
      </c>
      <c r="NFN6" s="57">
        <f t="shared" si="16774"/>
        <v>0</v>
      </c>
      <c r="NFO6" s="57">
        <f t="shared" si="16774"/>
        <v>0</v>
      </c>
      <c r="NFP6" s="57">
        <f t="shared" si="16774"/>
        <v>0</v>
      </c>
      <c r="NFQ6" s="57">
        <f t="shared" si="16774"/>
        <v>0</v>
      </c>
      <c r="NFR6" s="57">
        <f t="shared" si="16774"/>
        <v>0</v>
      </c>
      <c r="NFS6" s="57">
        <f t="shared" si="16774"/>
        <v>0</v>
      </c>
      <c r="NFT6" s="57">
        <f t="shared" si="16774"/>
        <v>0</v>
      </c>
      <c r="NFU6" s="57">
        <f t="shared" si="16774"/>
        <v>0</v>
      </c>
      <c r="NFV6" s="57">
        <f t="shared" si="16774"/>
        <v>0</v>
      </c>
      <c r="NFW6" s="57">
        <f t="shared" si="16774"/>
        <v>0</v>
      </c>
      <c r="NFX6" s="57">
        <f t="shared" si="16774"/>
        <v>0</v>
      </c>
      <c r="NFY6" s="57">
        <f t="shared" si="16774"/>
        <v>0</v>
      </c>
      <c r="NFZ6" s="57">
        <f t="shared" si="16774"/>
        <v>0</v>
      </c>
      <c r="NGA6" s="57">
        <f t="shared" si="16774"/>
        <v>0</v>
      </c>
      <c r="NGB6" s="57">
        <f t="shared" si="16774"/>
        <v>0</v>
      </c>
      <c r="NGC6" s="57">
        <f t="shared" si="16774"/>
        <v>0</v>
      </c>
      <c r="NGD6" s="57">
        <f t="shared" si="16774"/>
        <v>0</v>
      </c>
      <c r="NGE6" s="57">
        <f t="shared" si="16774"/>
        <v>0</v>
      </c>
      <c r="NGF6" s="57">
        <f t="shared" si="16774"/>
        <v>0</v>
      </c>
      <c r="NGG6" s="57">
        <f t="shared" si="16774"/>
        <v>0</v>
      </c>
      <c r="NGH6" s="57">
        <f t="shared" si="16774"/>
        <v>0</v>
      </c>
      <c r="NGI6" s="57">
        <f t="shared" si="16774"/>
        <v>0</v>
      </c>
      <c r="NGJ6" s="57">
        <f t="shared" si="16774"/>
        <v>0</v>
      </c>
      <c r="NGK6" s="57">
        <f t="shared" si="16774"/>
        <v>0</v>
      </c>
      <c r="NGL6" s="57">
        <f t="shared" si="16774"/>
        <v>0</v>
      </c>
      <c r="NGM6" s="57">
        <f t="shared" si="16774"/>
        <v>0</v>
      </c>
      <c r="NGN6" s="57">
        <f t="shared" si="16774"/>
        <v>0</v>
      </c>
      <c r="NGO6" s="57">
        <f t="shared" si="16774"/>
        <v>0</v>
      </c>
      <c r="NGP6" s="57">
        <f t="shared" si="16774"/>
        <v>0</v>
      </c>
      <c r="NGQ6" s="57">
        <f t="shared" si="16774"/>
        <v>0</v>
      </c>
      <c r="NGR6" s="57">
        <f t="shared" si="16774"/>
        <v>0</v>
      </c>
      <c r="NGS6" s="57">
        <f t="shared" si="16774"/>
        <v>0</v>
      </c>
      <c r="NGT6" s="57">
        <f t="shared" si="16774"/>
        <v>0</v>
      </c>
      <c r="NGU6" s="57">
        <f t="shared" si="16774"/>
        <v>0</v>
      </c>
      <c r="NGV6" s="57">
        <f t="shared" si="16774"/>
        <v>0</v>
      </c>
      <c r="NGW6" s="57">
        <f t="shared" si="16774"/>
        <v>0</v>
      </c>
      <c r="NGX6" s="57">
        <f t="shared" si="16774"/>
        <v>0</v>
      </c>
      <c r="NGY6" s="57">
        <f t="shared" si="16774"/>
        <v>0</v>
      </c>
      <c r="NGZ6" s="57">
        <f t="shared" si="16774"/>
        <v>0</v>
      </c>
      <c r="NHA6" s="57">
        <f t="shared" si="16774"/>
        <v>0</v>
      </c>
      <c r="NHB6" s="57">
        <f t="shared" si="16774"/>
        <v>0</v>
      </c>
      <c r="NHC6" s="57">
        <f t="shared" si="16774"/>
        <v>0</v>
      </c>
      <c r="NHD6" s="57">
        <f t="shared" si="16774"/>
        <v>0</v>
      </c>
      <c r="NHE6" s="57">
        <f t="shared" si="16774"/>
        <v>0</v>
      </c>
      <c r="NHF6" s="57">
        <f t="shared" si="16774"/>
        <v>0</v>
      </c>
      <c r="NHG6" s="57">
        <f t="shared" si="16774"/>
        <v>0</v>
      </c>
      <c r="NHH6" s="57">
        <f t="shared" si="16774"/>
        <v>0</v>
      </c>
      <c r="NHI6" s="57">
        <f t="shared" si="16774"/>
        <v>0</v>
      </c>
      <c r="NHJ6" s="57">
        <f t="shared" si="16774"/>
        <v>0</v>
      </c>
      <c r="NHK6" s="57">
        <f t="shared" si="16774"/>
        <v>0</v>
      </c>
      <c r="NHL6" s="57">
        <f t="shared" ref="NHL6:NJW6" si="16775">NHL4+NHL5</f>
        <v>0</v>
      </c>
      <c r="NHM6" s="57">
        <f t="shared" si="16775"/>
        <v>0</v>
      </c>
      <c r="NHN6" s="57">
        <f t="shared" si="16775"/>
        <v>0</v>
      </c>
      <c r="NHO6" s="57">
        <f t="shared" si="16775"/>
        <v>0</v>
      </c>
      <c r="NHP6" s="57">
        <f t="shared" si="16775"/>
        <v>0</v>
      </c>
      <c r="NHQ6" s="57">
        <f t="shared" si="16775"/>
        <v>0</v>
      </c>
      <c r="NHR6" s="57">
        <f t="shared" si="16775"/>
        <v>0</v>
      </c>
      <c r="NHS6" s="57">
        <f t="shared" si="16775"/>
        <v>0</v>
      </c>
      <c r="NHT6" s="57">
        <f t="shared" si="16775"/>
        <v>0</v>
      </c>
      <c r="NHU6" s="57">
        <f t="shared" si="16775"/>
        <v>0</v>
      </c>
      <c r="NHV6" s="57">
        <f t="shared" si="16775"/>
        <v>0</v>
      </c>
      <c r="NHW6" s="57">
        <f t="shared" si="16775"/>
        <v>0</v>
      </c>
      <c r="NHX6" s="57">
        <f t="shared" si="16775"/>
        <v>0</v>
      </c>
      <c r="NHY6" s="57">
        <f t="shared" si="16775"/>
        <v>0</v>
      </c>
      <c r="NHZ6" s="57">
        <f t="shared" si="16775"/>
        <v>0</v>
      </c>
      <c r="NIA6" s="57">
        <f t="shared" si="16775"/>
        <v>0</v>
      </c>
      <c r="NIB6" s="57">
        <f t="shared" si="16775"/>
        <v>0</v>
      </c>
      <c r="NIC6" s="57">
        <f t="shared" si="16775"/>
        <v>0</v>
      </c>
      <c r="NID6" s="57">
        <f t="shared" si="16775"/>
        <v>0</v>
      </c>
      <c r="NIE6" s="57">
        <f t="shared" si="16775"/>
        <v>0</v>
      </c>
      <c r="NIF6" s="57">
        <f t="shared" si="16775"/>
        <v>0</v>
      </c>
      <c r="NIG6" s="57">
        <f t="shared" si="16775"/>
        <v>0</v>
      </c>
      <c r="NIH6" s="57">
        <f t="shared" si="16775"/>
        <v>0</v>
      </c>
      <c r="NII6" s="57">
        <f t="shared" si="16775"/>
        <v>0</v>
      </c>
      <c r="NIJ6" s="57">
        <f t="shared" si="16775"/>
        <v>0</v>
      </c>
      <c r="NIK6" s="57">
        <f t="shared" si="16775"/>
        <v>0</v>
      </c>
      <c r="NIL6" s="57">
        <f t="shared" si="16775"/>
        <v>0</v>
      </c>
      <c r="NIM6" s="57">
        <f t="shared" si="16775"/>
        <v>0</v>
      </c>
      <c r="NIN6" s="57">
        <f t="shared" si="16775"/>
        <v>0</v>
      </c>
      <c r="NIO6" s="57">
        <f t="shared" si="16775"/>
        <v>0</v>
      </c>
      <c r="NIP6" s="57">
        <f t="shared" si="16775"/>
        <v>0</v>
      </c>
      <c r="NIQ6" s="57">
        <f t="shared" si="16775"/>
        <v>0</v>
      </c>
      <c r="NIR6" s="57">
        <f t="shared" si="16775"/>
        <v>0</v>
      </c>
      <c r="NIS6" s="57">
        <f t="shared" si="16775"/>
        <v>0</v>
      </c>
      <c r="NIT6" s="57">
        <f t="shared" si="16775"/>
        <v>0</v>
      </c>
      <c r="NIU6" s="57">
        <f t="shared" si="16775"/>
        <v>0</v>
      </c>
      <c r="NIV6" s="57">
        <f t="shared" si="16775"/>
        <v>0</v>
      </c>
      <c r="NIW6" s="57">
        <f t="shared" si="16775"/>
        <v>0</v>
      </c>
      <c r="NIX6" s="57">
        <f t="shared" si="16775"/>
        <v>0</v>
      </c>
      <c r="NIY6" s="57">
        <f t="shared" si="16775"/>
        <v>0</v>
      </c>
      <c r="NIZ6" s="57">
        <f t="shared" si="16775"/>
        <v>0</v>
      </c>
      <c r="NJA6" s="57">
        <f t="shared" si="16775"/>
        <v>0</v>
      </c>
      <c r="NJB6" s="57">
        <f t="shared" si="16775"/>
        <v>0</v>
      </c>
      <c r="NJC6" s="57">
        <f t="shared" si="16775"/>
        <v>0</v>
      </c>
      <c r="NJD6" s="57">
        <f t="shared" si="16775"/>
        <v>0</v>
      </c>
      <c r="NJE6" s="57">
        <f t="shared" si="16775"/>
        <v>0</v>
      </c>
      <c r="NJF6" s="57">
        <f t="shared" si="16775"/>
        <v>0</v>
      </c>
      <c r="NJG6" s="57">
        <f t="shared" si="16775"/>
        <v>0</v>
      </c>
      <c r="NJH6" s="57">
        <f t="shared" si="16775"/>
        <v>0</v>
      </c>
      <c r="NJI6" s="57">
        <f t="shared" si="16775"/>
        <v>0</v>
      </c>
      <c r="NJJ6" s="57">
        <f t="shared" si="16775"/>
        <v>0</v>
      </c>
      <c r="NJK6" s="57">
        <f t="shared" si="16775"/>
        <v>0</v>
      </c>
      <c r="NJL6" s="57">
        <f t="shared" si="16775"/>
        <v>0</v>
      </c>
      <c r="NJM6" s="57">
        <f t="shared" si="16775"/>
        <v>0</v>
      </c>
      <c r="NJN6" s="57">
        <f t="shared" si="16775"/>
        <v>0</v>
      </c>
      <c r="NJO6" s="57">
        <f t="shared" si="16775"/>
        <v>0</v>
      </c>
      <c r="NJP6" s="57">
        <f t="shared" si="16775"/>
        <v>0</v>
      </c>
      <c r="NJQ6" s="57">
        <f t="shared" si="16775"/>
        <v>0</v>
      </c>
      <c r="NJR6" s="57">
        <f t="shared" si="16775"/>
        <v>0</v>
      </c>
      <c r="NJS6" s="57">
        <f t="shared" si="16775"/>
        <v>0</v>
      </c>
      <c r="NJT6" s="57">
        <f t="shared" si="16775"/>
        <v>0</v>
      </c>
      <c r="NJU6" s="57">
        <f t="shared" si="16775"/>
        <v>0</v>
      </c>
      <c r="NJV6" s="57">
        <f t="shared" si="16775"/>
        <v>0</v>
      </c>
      <c r="NJW6" s="57">
        <f t="shared" si="16775"/>
        <v>0</v>
      </c>
      <c r="NJX6" s="57">
        <f t="shared" ref="NJX6:NMI6" si="16776">NJX4+NJX5</f>
        <v>0</v>
      </c>
      <c r="NJY6" s="57">
        <f t="shared" si="16776"/>
        <v>0</v>
      </c>
      <c r="NJZ6" s="57">
        <f t="shared" si="16776"/>
        <v>0</v>
      </c>
      <c r="NKA6" s="57">
        <f t="shared" si="16776"/>
        <v>0</v>
      </c>
      <c r="NKB6" s="57">
        <f t="shared" si="16776"/>
        <v>0</v>
      </c>
      <c r="NKC6" s="57">
        <f t="shared" si="16776"/>
        <v>0</v>
      </c>
      <c r="NKD6" s="57">
        <f t="shared" si="16776"/>
        <v>0</v>
      </c>
      <c r="NKE6" s="57">
        <f t="shared" si="16776"/>
        <v>0</v>
      </c>
      <c r="NKF6" s="57">
        <f t="shared" si="16776"/>
        <v>0</v>
      </c>
      <c r="NKG6" s="57">
        <f t="shared" si="16776"/>
        <v>0</v>
      </c>
      <c r="NKH6" s="57">
        <f t="shared" si="16776"/>
        <v>0</v>
      </c>
      <c r="NKI6" s="57">
        <f t="shared" si="16776"/>
        <v>0</v>
      </c>
      <c r="NKJ6" s="57">
        <f t="shared" si="16776"/>
        <v>0</v>
      </c>
      <c r="NKK6" s="57">
        <f t="shared" si="16776"/>
        <v>0</v>
      </c>
      <c r="NKL6" s="57">
        <f t="shared" si="16776"/>
        <v>0</v>
      </c>
      <c r="NKM6" s="57">
        <f t="shared" si="16776"/>
        <v>0</v>
      </c>
      <c r="NKN6" s="57">
        <f t="shared" si="16776"/>
        <v>0</v>
      </c>
      <c r="NKO6" s="57">
        <f t="shared" si="16776"/>
        <v>0</v>
      </c>
      <c r="NKP6" s="57">
        <f t="shared" si="16776"/>
        <v>0</v>
      </c>
      <c r="NKQ6" s="57">
        <f t="shared" si="16776"/>
        <v>0</v>
      </c>
      <c r="NKR6" s="57">
        <f t="shared" si="16776"/>
        <v>0</v>
      </c>
      <c r="NKS6" s="57">
        <f t="shared" si="16776"/>
        <v>0</v>
      </c>
      <c r="NKT6" s="57">
        <f t="shared" si="16776"/>
        <v>0</v>
      </c>
      <c r="NKU6" s="57">
        <f t="shared" si="16776"/>
        <v>0</v>
      </c>
      <c r="NKV6" s="57">
        <f t="shared" si="16776"/>
        <v>0</v>
      </c>
      <c r="NKW6" s="57">
        <f t="shared" si="16776"/>
        <v>0</v>
      </c>
      <c r="NKX6" s="57">
        <f t="shared" si="16776"/>
        <v>0</v>
      </c>
      <c r="NKY6" s="57">
        <f t="shared" si="16776"/>
        <v>0</v>
      </c>
      <c r="NKZ6" s="57">
        <f t="shared" si="16776"/>
        <v>0</v>
      </c>
      <c r="NLA6" s="57">
        <f t="shared" si="16776"/>
        <v>0</v>
      </c>
      <c r="NLB6" s="57">
        <f t="shared" si="16776"/>
        <v>0</v>
      </c>
      <c r="NLC6" s="57">
        <f t="shared" si="16776"/>
        <v>0</v>
      </c>
      <c r="NLD6" s="57">
        <f t="shared" si="16776"/>
        <v>0</v>
      </c>
      <c r="NLE6" s="57">
        <f t="shared" si="16776"/>
        <v>0</v>
      </c>
      <c r="NLF6" s="57">
        <f t="shared" si="16776"/>
        <v>0</v>
      </c>
      <c r="NLG6" s="57">
        <f t="shared" si="16776"/>
        <v>0</v>
      </c>
      <c r="NLH6" s="57">
        <f t="shared" si="16776"/>
        <v>0</v>
      </c>
      <c r="NLI6" s="57">
        <f t="shared" si="16776"/>
        <v>0</v>
      </c>
      <c r="NLJ6" s="57">
        <f t="shared" si="16776"/>
        <v>0</v>
      </c>
      <c r="NLK6" s="57">
        <f t="shared" si="16776"/>
        <v>0</v>
      </c>
      <c r="NLL6" s="57">
        <f t="shared" si="16776"/>
        <v>0</v>
      </c>
      <c r="NLM6" s="57">
        <f t="shared" si="16776"/>
        <v>0</v>
      </c>
      <c r="NLN6" s="57">
        <f t="shared" si="16776"/>
        <v>0</v>
      </c>
      <c r="NLO6" s="57">
        <f t="shared" si="16776"/>
        <v>0</v>
      </c>
      <c r="NLP6" s="57">
        <f t="shared" si="16776"/>
        <v>0</v>
      </c>
      <c r="NLQ6" s="57">
        <f t="shared" si="16776"/>
        <v>0</v>
      </c>
      <c r="NLR6" s="57">
        <f t="shared" si="16776"/>
        <v>0</v>
      </c>
      <c r="NLS6" s="57">
        <f t="shared" si="16776"/>
        <v>0</v>
      </c>
      <c r="NLT6" s="57">
        <f t="shared" si="16776"/>
        <v>0</v>
      </c>
      <c r="NLU6" s="57">
        <f t="shared" si="16776"/>
        <v>0</v>
      </c>
      <c r="NLV6" s="57">
        <f t="shared" si="16776"/>
        <v>0</v>
      </c>
      <c r="NLW6" s="57">
        <f t="shared" si="16776"/>
        <v>0</v>
      </c>
      <c r="NLX6" s="57">
        <f t="shared" si="16776"/>
        <v>0</v>
      </c>
      <c r="NLY6" s="57">
        <f t="shared" si="16776"/>
        <v>0</v>
      </c>
      <c r="NLZ6" s="57">
        <f t="shared" si="16776"/>
        <v>0</v>
      </c>
      <c r="NMA6" s="57">
        <f t="shared" si="16776"/>
        <v>0</v>
      </c>
      <c r="NMB6" s="57">
        <f t="shared" si="16776"/>
        <v>0</v>
      </c>
      <c r="NMC6" s="57">
        <f t="shared" si="16776"/>
        <v>0</v>
      </c>
      <c r="NMD6" s="57">
        <f t="shared" si="16776"/>
        <v>0</v>
      </c>
      <c r="NME6" s="57">
        <f t="shared" si="16776"/>
        <v>0</v>
      </c>
      <c r="NMF6" s="57">
        <f t="shared" si="16776"/>
        <v>0</v>
      </c>
      <c r="NMG6" s="57">
        <f t="shared" si="16776"/>
        <v>0</v>
      </c>
      <c r="NMH6" s="57">
        <f t="shared" si="16776"/>
        <v>0</v>
      </c>
      <c r="NMI6" s="57">
        <f t="shared" si="16776"/>
        <v>0</v>
      </c>
      <c r="NMJ6" s="57">
        <f t="shared" ref="NMJ6:NOU6" si="16777">NMJ4+NMJ5</f>
        <v>0</v>
      </c>
      <c r="NMK6" s="57">
        <f t="shared" si="16777"/>
        <v>0</v>
      </c>
      <c r="NML6" s="57">
        <f t="shared" si="16777"/>
        <v>0</v>
      </c>
      <c r="NMM6" s="57">
        <f t="shared" si="16777"/>
        <v>0</v>
      </c>
      <c r="NMN6" s="57">
        <f t="shared" si="16777"/>
        <v>0</v>
      </c>
      <c r="NMO6" s="57">
        <f t="shared" si="16777"/>
        <v>0</v>
      </c>
      <c r="NMP6" s="57">
        <f t="shared" si="16777"/>
        <v>0</v>
      </c>
      <c r="NMQ6" s="57">
        <f t="shared" si="16777"/>
        <v>0</v>
      </c>
      <c r="NMR6" s="57">
        <f t="shared" si="16777"/>
        <v>0</v>
      </c>
      <c r="NMS6" s="57">
        <f t="shared" si="16777"/>
        <v>0</v>
      </c>
      <c r="NMT6" s="57">
        <f t="shared" si="16777"/>
        <v>0</v>
      </c>
      <c r="NMU6" s="57">
        <f t="shared" si="16777"/>
        <v>0</v>
      </c>
      <c r="NMV6" s="57">
        <f t="shared" si="16777"/>
        <v>0</v>
      </c>
      <c r="NMW6" s="57">
        <f t="shared" si="16777"/>
        <v>0</v>
      </c>
      <c r="NMX6" s="57">
        <f t="shared" si="16777"/>
        <v>0</v>
      </c>
      <c r="NMY6" s="57">
        <f t="shared" si="16777"/>
        <v>0</v>
      </c>
      <c r="NMZ6" s="57">
        <f t="shared" si="16777"/>
        <v>0</v>
      </c>
      <c r="NNA6" s="57">
        <f t="shared" si="16777"/>
        <v>0</v>
      </c>
      <c r="NNB6" s="57">
        <f t="shared" si="16777"/>
        <v>0</v>
      </c>
      <c r="NNC6" s="57">
        <f t="shared" si="16777"/>
        <v>0</v>
      </c>
      <c r="NND6" s="57">
        <f t="shared" si="16777"/>
        <v>0</v>
      </c>
      <c r="NNE6" s="57">
        <f t="shared" si="16777"/>
        <v>0</v>
      </c>
      <c r="NNF6" s="57">
        <f t="shared" si="16777"/>
        <v>0</v>
      </c>
      <c r="NNG6" s="57">
        <f t="shared" si="16777"/>
        <v>0</v>
      </c>
      <c r="NNH6" s="57">
        <f t="shared" si="16777"/>
        <v>0</v>
      </c>
      <c r="NNI6" s="57">
        <f t="shared" si="16777"/>
        <v>0</v>
      </c>
      <c r="NNJ6" s="57">
        <f t="shared" si="16777"/>
        <v>0</v>
      </c>
      <c r="NNK6" s="57">
        <f t="shared" si="16777"/>
        <v>0</v>
      </c>
      <c r="NNL6" s="57">
        <f t="shared" si="16777"/>
        <v>0</v>
      </c>
      <c r="NNM6" s="57">
        <f t="shared" si="16777"/>
        <v>0</v>
      </c>
      <c r="NNN6" s="57">
        <f t="shared" si="16777"/>
        <v>0</v>
      </c>
      <c r="NNO6" s="57">
        <f t="shared" si="16777"/>
        <v>0</v>
      </c>
      <c r="NNP6" s="57">
        <f t="shared" si="16777"/>
        <v>0</v>
      </c>
      <c r="NNQ6" s="57">
        <f t="shared" si="16777"/>
        <v>0</v>
      </c>
      <c r="NNR6" s="57">
        <f t="shared" si="16777"/>
        <v>0</v>
      </c>
      <c r="NNS6" s="57">
        <f t="shared" si="16777"/>
        <v>0</v>
      </c>
      <c r="NNT6" s="57">
        <f t="shared" si="16777"/>
        <v>0</v>
      </c>
      <c r="NNU6" s="57">
        <f t="shared" si="16777"/>
        <v>0</v>
      </c>
      <c r="NNV6" s="57">
        <f t="shared" si="16777"/>
        <v>0</v>
      </c>
      <c r="NNW6" s="57">
        <f t="shared" si="16777"/>
        <v>0</v>
      </c>
      <c r="NNX6" s="57">
        <f t="shared" si="16777"/>
        <v>0</v>
      </c>
      <c r="NNY6" s="57">
        <f t="shared" si="16777"/>
        <v>0</v>
      </c>
      <c r="NNZ6" s="57">
        <f t="shared" si="16777"/>
        <v>0</v>
      </c>
      <c r="NOA6" s="57">
        <f t="shared" si="16777"/>
        <v>0</v>
      </c>
      <c r="NOB6" s="57">
        <f t="shared" si="16777"/>
        <v>0</v>
      </c>
      <c r="NOC6" s="57">
        <f t="shared" si="16777"/>
        <v>0</v>
      </c>
      <c r="NOD6" s="57">
        <f t="shared" si="16777"/>
        <v>0</v>
      </c>
      <c r="NOE6" s="57">
        <f t="shared" si="16777"/>
        <v>0</v>
      </c>
      <c r="NOF6" s="57">
        <f t="shared" si="16777"/>
        <v>0</v>
      </c>
      <c r="NOG6" s="57">
        <f t="shared" si="16777"/>
        <v>0</v>
      </c>
      <c r="NOH6" s="57">
        <f t="shared" si="16777"/>
        <v>0</v>
      </c>
      <c r="NOI6" s="57">
        <f t="shared" si="16777"/>
        <v>0</v>
      </c>
      <c r="NOJ6" s="57">
        <f t="shared" si="16777"/>
        <v>0</v>
      </c>
      <c r="NOK6" s="57">
        <f t="shared" si="16777"/>
        <v>0</v>
      </c>
      <c r="NOL6" s="57">
        <f t="shared" si="16777"/>
        <v>0</v>
      </c>
      <c r="NOM6" s="57">
        <f t="shared" si="16777"/>
        <v>0</v>
      </c>
      <c r="NON6" s="57">
        <f t="shared" si="16777"/>
        <v>0</v>
      </c>
      <c r="NOO6" s="57">
        <f t="shared" si="16777"/>
        <v>0</v>
      </c>
      <c r="NOP6" s="57">
        <f t="shared" si="16777"/>
        <v>0</v>
      </c>
      <c r="NOQ6" s="57">
        <f t="shared" si="16777"/>
        <v>0</v>
      </c>
      <c r="NOR6" s="57">
        <f t="shared" si="16777"/>
        <v>0</v>
      </c>
      <c r="NOS6" s="57">
        <f t="shared" si="16777"/>
        <v>0</v>
      </c>
      <c r="NOT6" s="57">
        <f t="shared" si="16777"/>
        <v>0</v>
      </c>
      <c r="NOU6" s="57">
        <f t="shared" si="16777"/>
        <v>0</v>
      </c>
      <c r="NOV6" s="57">
        <f t="shared" ref="NOV6:NRG6" si="16778">NOV4+NOV5</f>
        <v>0</v>
      </c>
      <c r="NOW6" s="57">
        <f t="shared" si="16778"/>
        <v>0</v>
      </c>
      <c r="NOX6" s="57">
        <f t="shared" si="16778"/>
        <v>0</v>
      </c>
      <c r="NOY6" s="57">
        <f t="shared" si="16778"/>
        <v>0</v>
      </c>
      <c r="NOZ6" s="57">
        <f t="shared" si="16778"/>
        <v>0</v>
      </c>
      <c r="NPA6" s="57">
        <f t="shared" si="16778"/>
        <v>0</v>
      </c>
      <c r="NPB6" s="57">
        <f t="shared" si="16778"/>
        <v>0</v>
      </c>
      <c r="NPC6" s="57">
        <f t="shared" si="16778"/>
        <v>0</v>
      </c>
      <c r="NPD6" s="57">
        <f t="shared" si="16778"/>
        <v>0</v>
      </c>
      <c r="NPE6" s="57">
        <f t="shared" si="16778"/>
        <v>0</v>
      </c>
      <c r="NPF6" s="57">
        <f t="shared" si="16778"/>
        <v>0</v>
      </c>
      <c r="NPG6" s="57">
        <f t="shared" si="16778"/>
        <v>0</v>
      </c>
      <c r="NPH6" s="57">
        <f t="shared" si="16778"/>
        <v>0</v>
      </c>
      <c r="NPI6" s="57">
        <f t="shared" si="16778"/>
        <v>0</v>
      </c>
      <c r="NPJ6" s="57">
        <f t="shared" si="16778"/>
        <v>0</v>
      </c>
      <c r="NPK6" s="57">
        <f t="shared" si="16778"/>
        <v>0</v>
      </c>
      <c r="NPL6" s="57">
        <f t="shared" si="16778"/>
        <v>0</v>
      </c>
      <c r="NPM6" s="57">
        <f t="shared" si="16778"/>
        <v>0</v>
      </c>
      <c r="NPN6" s="57">
        <f t="shared" si="16778"/>
        <v>0</v>
      </c>
      <c r="NPO6" s="57">
        <f t="shared" si="16778"/>
        <v>0</v>
      </c>
      <c r="NPP6" s="57">
        <f t="shared" si="16778"/>
        <v>0</v>
      </c>
      <c r="NPQ6" s="57">
        <f t="shared" si="16778"/>
        <v>0</v>
      </c>
      <c r="NPR6" s="57">
        <f t="shared" si="16778"/>
        <v>0</v>
      </c>
      <c r="NPS6" s="57">
        <f t="shared" si="16778"/>
        <v>0</v>
      </c>
      <c r="NPT6" s="57">
        <f t="shared" si="16778"/>
        <v>0</v>
      </c>
      <c r="NPU6" s="57">
        <f t="shared" si="16778"/>
        <v>0</v>
      </c>
      <c r="NPV6" s="57">
        <f t="shared" si="16778"/>
        <v>0</v>
      </c>
      <c r="NPW6" s="57">
        <f t="shared" si="16778"/>
        <v>0</v>
      </c>
      <c r="NPX6" s="57">
        <f t="shared" si="16778"/>
        <v>0</v>
      </c>
      <c r="NPY6" s="57">
        <f t="shared" si="16778"/>
        <v>0</v>
      </c>
      <c r="NPZ6" s="57">
        <f t="shared" si="16778"/>
        <v>0</v>
      </c>
      <c r="NQA6" s="57">
        <f t="shared" si="16778"/>
        <v>0</v>
      </c>
      <c r="NQB6" s="57">
        <f t="shared" si="16778"/>
        <v>0</v>
      </c>
      <c r="NQC6" s="57">
        <f t="shared" si="16778"/>
        <v>0</v>
      </c>
      <c r="NQD6" s="57">
        <f t="shared" si="16778"/>
        <v>0</v>
      </c>
      <c r="NQE6" s="57">
        <f t="shared" si="16778"/>
        <v>0</v>
      </c>
      <c r="NQF6" s="57">
        <f t="shared" si="16778"/>
        <v>0</v>
      </c>
      <c r="NQG6" s="57">
        <f t="shared" si="16778"/>
        <v>0</v>
      </c>
      <c r="NQH6" s="57">
        <f t="shared" si="16778"/>
        <v>0</v>
      </c>
      <c r="NQI6" s="57">
        <f t="shared" si="16778"/>
        <v>0</v>
      </c>
      <c r="NQJ6" s="57">
        <f t="shared" si="16778"/>
        <v>0</v>
      </c>
      <c r="NQK6" s="57">
        <f t="shared" si="16778"/>
        <v>0</v>
      </c>
      <c r="NQL6" s="57">
        <f t="shared" si="16778"/>
        <v>0</v>
      </c>
      <c r="NQM6" s="57">
        <f t="shared" si="16778"/>
        <v>0</v>
      </c>
      <c r="NQN6" s="57">
        <f t="shared" si="16778"/>
        <v>0</v>
      </c>
      <c r="NQO6" s="57">
        <f t="shared" si="16778"/>
        <v>0</v>
      </c>
      <c r="NQP6" s="57">
        <f t="shared" si="16778"/>
        <v>0</v>
      </c>
      <c r="NQQ6" s="57">
        <f t="shared" si="16778"/>
        <v>0</v>
      </c>
      <c r="NQR6" s="57">
        <f t="shared" si="16778"/>
        <v>0</v>
      </c>
      <c r="NQS6" s="57">
        <f t="shared" si="16778"/>
        <v>0</v>
      </c>
      <c r="NQT6" s="57">
        <f t="shared" si="16778"/>
        <v>0</v>
      </c>
      <c r="NQU6" s="57">
        <f t="shared" si="16778"/>
        <v>0</v>
      </c>
      <c r="NQV6" s="57">
        <f t="shared" si="16778"/>
        <v>0</v>
      </c>
      <c r="NQW6" s="57">
        <f t="shared" si="16778"/>
        <v>0</v>
      </c>
      <c r="NQX6" s="57">
        <f t="shared" si="16778"/>
        <v>0</v>
      </c>
      <c r="NQY6" s="57">
        <f t="shared" si="16778"/>
        <v>0</v>
      </c>
      <c r="NQZ6" s="57">
        <f t="shared" si="16778"/>
        <v>0</v>
      </c>
      <c r="NRA6" s="57">
        <f t="shared" si="16778"/>
        <v>0</v>
      </c>
      <c r="NRB6" s="57">
        <f t="shared" si="16778"/>
        <v>0</v>
      </c>
      <c r="NRC6" s="57">
        <f t="shared" si="16778"/>
        <v>0</v>
      </c>
      <c r="NRD6" s="57">
        <f t="shared" si="16778"/>
        <v>0</v>
      </c>
      <c r="NRE6" s="57">
        <f t="shared" si="16778"/>
        <v>0</v>
      </c>
      <c r="NRF6" s="57">
        <f t="shared" si="16778"/>
        <v>0</v>
      </c>
      <c r="NRG6" s="57">
        <f t="shared" si="16778"/>
        <v>0</v>
      </c>
      <c r="NRH6" s="57">
        <f t="shared" ref="NRH6:NTS6" si="16779">NRH4+NRH5</f>
        <v>0</v>
      </c>
      <c r="NRI6" s="57">
        <f t="shared" si="16779"/>
        <v>0</v>
      </c>
      <c r="NRJ6" s="57">
        <f t="shared" si="16779"/>
        <v>0</v>
      </c>
      <c r="NRK6" s="57">
        <f t="shared" si="16779"/>
        <v>0</v>
      </c>
      <c r="NRL6" s="57">
        <f t="shared" si="16779"/>
        <v>0</v>
      </c>
      <c r="NRM6" s="57">
        <f t="shared" si="16779"/>
        <v>0</v>
      </c>
      <c r="NRN6" s="57">
        <f t="shared" si="16779"/>
        <v>0</v>
      </c>
      <c r="NRO6" s="57">
        <f t="shared" si="16779"/>
        <v>0</v>
      </c>
      <c r="NRP6" s="57">
        <f t="shared" si="16779"/>
        <v>0</v>
      </c>
      <c r="NRQ6" s="57">
        <f t="shared" si="16779"/>
        <v>0</v>
      </c>
      <c r="NRR6" s="57">
        <f t="shared" si="16779"/>
        <v>0</v>
      </c>
      <c r="NRS6" s="57">
        <f t="shared" si="16779"/>
        <v>0</v>
      </c>
      <c r="NRT6" s="57">
        <f t="shared" si="16779"/>
        <v>0</v>
      </c>
      <c r="NRU6" s="57">
        <f t="shared" si="16779"/>
        <v>0</v>
      </c>
      <c r="NRV6" s="57">
        <f t="shared" si="16779"/>
        <v>0</v>
      </c>
      <c r="NRW6" s="57">
        <f t="shared" si="16779"/>
        <v>0</v>
      </c>
      <c r="NRX6" s="57">
        <f t="shared" si="16779"/>
        <v>0</v>
      </c>
      <c r="NRY6" s="57">
        <f t="shared" si="16779"/>
        <v>0</v>
      </c>
      <c r="NRZ6" s="57">
        <f t="shared" si="16779"/>
        <v>0</v>
      </c>
      <c r="NSA6" s="57">
        <f t="shared" si="16779"/>
        <v>0</v>
      </c>
      <c r="NSB6" s="57">
        <f t="shared" si="16779"/>
        <v>0</v>
      </c>
      <c r="NSC6" s="57">
        <f t="shared" si="16779"/>
        <v>0</v>
      </c>
      <c r="NSD6" s="57">
        <f t="shared" si="16779"/>
        <v>0</v>
      </c>
      <c r="NSE6" s="57">
        <f t="shared" si="16779"/>
        <v>0</v>
      </c>
      <c r="NSF6" s="57">
        <f t="shared" si="16779"/>
        <v>0</v>
      </c>
      <c r="NSG6" s="57">
        <f t="shared" si="16779"/>
        <v>0</v>
      </c>
      <c r="NSH6" s="57">
        <f t="shared" si="16779"/>
        <v>0</v>
      </c>
      <c r="NSI6" s="57">
        <f t="shared" si="16779"/>
        <v>0</v>
      </c>
      <c r="NSJ6" s="57">
        <f t="shared" si="16779"/>
        <v>0</v>
      </c>
      <c r="NSK6" s="57">
        <f t="shared" si="16779"/>
        <v>0</v>
      </c>
      <c r="NSL6" s="57">
        <f t="shared" si="16779"/>
        <v>0</v>
      </c>
      <c r="NSM6" s="57">
        <f t="shared" si="16779"/>
        <v>0</v>
      </c>
      <c r="NSN6" s="57">
        <f t="shared" si="16779"/>
        <v>0</v>
      </c>
      <c r="NSO6" s="57">
        <f t="shared" si="16779"/>
        <v>0</v>
      </c>
      <c r="NSP6" s="57">
        <f t="shared" si="16779"/>
        <v>0</v>
      </c>
      <c r="NSQ6" s="57">
        <f t="shared" si="16779"/>
        <v>0</v>
      </c>
      <c r="NSR6" s="57">
        <f t="shared" si="16779"/>
        <v>0</v>
      </c>
      <c r="NSS6" s="57">
        <f t="shared" si="16779"/>
        <v>0</v>
      </c>
      <c r="NST6" s="57">
        <f t="shared" si="16779"/>
        <v>0</v>
      </c>
      <c r="NSU6" s="57">
        <f t="shared" si="16779"/>
        <v>0</v>
      </c>
      <c r="NSV6" s="57">
        <f t="shared" si="16779"/>
        <v>0</v>
      </c>
      <c r="NSW6" s="57">
        <f t="shared" si="16779"/>
        <v>0</v>
      </c>
      <c r="NSX6" s="57">
        <f t="shared" si="16779"/>
        <v>0</v>
      </c>
      <c r="NSY6" s="57">
        <f t="shared" si="16779"/>
        <v>0</v>
      </c>
      <c r="NSZ6" s="57">
        <f t="shared" si="16779"/>
        <v>0</v>
      </c>
      <c r="NTA6" s="57">
        <f t="shared" si="16779"/>
        <v>0</v>
      </c>
      <c r="NTB6" s="57">
        <f t="shared" si="16779"/>
        <v>0</v>
      </c>
      <c r="NTC6" s="57">
        <f t="shared" si="16779"/>
        <v>0</v>
      </c>
      <c r="NTD6" s="57">
        <f t="shared" si="16779"/>
        <v>0</v>
      </c>
      <c r="NTE6" s="57">
        <f t="shared" si="16779"/>
        <v>0</v>
      </c>
      <c r="NTF6" s="57">
        <f t="shared" si="16779"/>
        <v>0</v>
      </c>
      <c r="NTG6" s="57">
        <f t="shared" si="16779"/>
        <v>0</v>
      </c>
      <c r="NTH6" s="57">
        <f t="shared" si="16779"/>
        <v>0</v>
      </c>
      <c r="NTI6" s="57">
        <f t="shared" si="16779"/>
        <v>0</v>
      </c>
      <c r="NTJ6" s="57">
        <f t="shared" si="16779"/>
        <v>0</v>
      </c>
      <c r="NTK6" s="57">
        <f t="shared" si="16779"/>
        <v>0</v>
      </c>
      <c r="NTL6" s="57">
        <f t="shared" si="16779"/>
        <v>0</v>
      </c>
      <c r="NTM6" s="57">
        <f t="shared" si="16779"/>
        <v>0</v>
      </c>
      <c r="NTN6" s="57">
        <f t="shared" si="16779"/>
        <v>0</v>
      </c>
      <c r="NTO6" s="57">
        <f t="shared" si="16779"/>
        <v>0</v>
      </c>
      <c r="NTP6" s="57">
        <f t="shared" si="16779"/>
        <v>0</v>
      </c>
      <c r="NTQ6" s="57">
        <f t="shared" si="16779"/>
        <v>0</v>
      </c>
      <c r="NTR6" s="57">
        <f t="shared" si="16779"/>
        <v>0</v>
      </c>
      <c r="NTS6" s="57">
        <f t="shared" si="16779"/>
        <v>0</v>
      </c>
      <c r="NTT6" s="57">
        <f t="shared" ref="NTT6:NWE6" si="16780">NTT4+NTT5</f>
        <v>0</v>
      </c>
      <c r="NTU6" s="57">
        <f t="shared" si="16780"/>
        <v>0</v>
      </c>
      <c r="NTV6" s="57">
        <f t="shared" si="16780"/>
        <v>0</v>
      </c>
      <c r="NTW6" s="57">
        <f t="shared" si="16780"/>
        <v>0</v>
      </c>
      <c r="NTX6" s="57">
        <f t="shared" si="16780"/>
        <v>0</v>
      </c>
      <c r="NTY6" s="57">
        <f t="shared" si="16780"/>
        <v>0</v>
      </c>
      <c r="NTZ6" s="57">
        <f t="shared" si="16780"/>
        <v>0</v>
      </c>
      <c r="NUA6" s="57">
        <f t="shared" si="16780"/>
        <v>0</v>
      </c>
      <c r="NUB6" s="57">
        <f t="shared" si="16780"/>
        <v>0</v>
      </c>
      <c r="NUC6" s="57">
        <f t="shared" si="16780"/>
        <v>0</v>
      </c>
      <c r="NUD6" s="57">
        <f t="shared" si="16780"/>
        <v>0</v>
      </c>
      <c r="NUE6" s="57">
        <f t="shared" si="16780"/>
        <v>0</v>
      </c>
      <c r="NUF6" s="57">
        <f t="shared" si="16780"/>
        <v>0</v>
      </c>
      <c r="NUG6" s="57">
        <f t="shared" si="16780"/>
        <v>0</v>
      </c>
      <c r="NUH6" s="57">
        <f t="shared" si="16780"/>
        <v>0</v>
      </c>
      <c r="NUI6" s="57">
        <f t="shared" si="16780"/>
        <v>0</v>
      </c>
      <c r="NUJ6" s="57">
        <f t="shared" si="16780"/>
        <v>0</v>
      </c>
      <c r="NUK6" s="57">
        <f t="shared" si="16780"/>
        <v>0</v>
      </c>
      <c r="NUL6" s="57">
        <f t="shared" si="16780"/>
        <v>0</v>
      </c>
      <c r="NUM6" s="57">
        <f t="shared" si="16780"/>
        <v>0</v>
      </c>
      <c r="NUN6" s="57">
        <f t="shared" si="16780"/>
        <v>0</v>
      </c>
      <c r="NUO6" s="57">
        <f t="shared" si="16780"/>
        <v>0</v>
      </c>
      <c r="NUP6" s="57">
        <f t="shared" si="16780"/>
        <v>0</v>
      </c>
      <c r="NUQ6" s="57">
        <f t="shared" si="16780"/>
        <v>0</v>
      </c>
      <c r="NUR6" s="57">
        <f t="shared" si="16780"/>
        <v>0</v>
      </c>
      <c r="NUS6" s="57">
        <f t="shared" si="16780"/>
        <v>0</v>
      </c>
      <c r="NUT6" s="57">
        <f t="shared" si="16780"/>
        <v>0</v>
      </c>
      <c r="NUU6" s="57">
        <f t="shared" si="16780"/>
        <v>0</v>
      </c>
      <c r="NUV6" s="57">
        <f t="shared" si="16780"/>
        <v>0</v>
      </c>
      <c r="NUW6" s="57">
        <f t="shared" si="16780"/>
        <v>0</v>
      </c>
      <c r="NUX6" s="57">
        <f t="shared" si="16780"/>
        <v>0</v>
      </c>
      <c r="NUY6" s="57">
        <f t="shared" si="16780"/>
        <v>0</v>
      </c>
      <c r="NUZ6" s="57">
        <f t="shared" si="16780"/>
        <v>0</v>
      </c>
      <c r="NVA6" s="57">
        <f t="shared" si="16780"/>
        <v>0</v>
      </c>
      <c r="NVB6" s="57">
        <f t="shared" si="16780"/>
        <v>0</v>
      </c>
      <c r="NVC6" s="57">
        <f t="shared" si="16780"/>
        <v>0</v>
      </c>
      <c r="NVD6" s="57">
        <f t="shared" si="16780"/>
        <v>0</v>
      </c>
      <c r="NVE6" s="57">
        <f t="shared" si="16780"/>
        <v>0</v>
      </c>
      <c r="NVF6" s="57">
        <f t="shared" si="16780"/>
        <v>0</v>
      </c>
      <c r="NVG6" s="57">
        <f t="shared" si="16780"/>
        <v>0</v>
      </c>
      <c r="NVH6" s="57">
        <f t="shared" si="16780"/>
        <v>0</v>
      </c>
      <c r="NVI6" s="57">
        <f t="shared" si="16780"/>
        <v>0</v>
      </c>
      <c r="NVJ6" s="57">
        <f t="shared" si="16780"/>
        <v>0</v>
      </c>
      <c r="NVK6" s="57">
        <f t="shared" si="16780"/>
        <v>0</v>
      </c>
      <c r="NVL6" s="57">
        <f t="shared" si="16780"/>
        <v>0</v>
      </c>
      <c r="NVM6" s="57">
        <f t="shared" si="16780"/>
        <v>0</v>
      </c>
      <c r="NVN6" s="57">
        <f t="shared" si="16780"/>
        <v>0</v>
      </c>
      <c r="NVO6" s="57">
        <f t="shared" si="16780"/>
        <v>0</v>
      </c>
      <c r="NVP6" s="57">
        <f t="shared" si="16780"/>
        <v>0</v>
      </c>
      <c r="NVQ6" s="57">
        <f t="shared" si="16780"/>
        <v>0</v>
      </c>
      <c r="NVR6" s="57">
        <f t="shared" si="16780"/>
        <v>0</v>
      </c>
      <c r="NVS6" s="57">
        <f t="shared" si="16780"/>
        <v>0</v>
      </c>
      <c r="NVT6" s="57">
        <f t="shared" si="16780"/>
        <v>0</v>
      </c>
      <c r="NVU6" s="57">
        <f t="shared" si="16780"/>
        <v>0</v>
      </c>
      <c r="NVV6" s="57">
        <f t="shared" si="16780"/>
        <v>0</v>
      </c>
      <c r="NVW6" s="57">
        <f t="shared" si="16780"/>
        <v>0</v>
      </c>
      <c r="NVX6" s="57">
        <f t="shared" si="16780"/>
        <v>0</v>
      </c>
      <c r="NVY6" s="57">
        <f t="shared" si="16780"/>
        <v>0</v>
      </c>
      <c r="NVZ6" s="57">
        <f t="shared" si="16780"/>
        <v>0</v>
      </c>
      <c r="NWA6" s="57">
        <f t="shared" si="16780"/>
        <v>0</v>
      </c>
      <c r="NWB6" s="57">
        <f t="shared" si="16780"/>
        <v>0</v>
      </c>
      <c r="NWC6" s="57">
        <f t="shared" si="16780"/>
        <v>0</v>
      </c>
      <c r="NWD6" s="57">
        <f t="shared" si="16780"/>
        <v>0</v>
      </c>
      <c r="NWE6" s="57">
        <f t="shared" si="16780"/>
        <v>0</v>
      </c>
      <c r="NWF6" s="57">
        <f t="shared" ref="NWF6:NYQ6" si="16781">NWF4+NWF5</f>
        <v>0</v>
      </c>
      <c r="NWG6" s="57">
        <f t="shared" si="16781"/>
        <v>0</v>
      </c>
      <c r="NWH6" s="57">
        <f t="shared" si="16781"/>
        <v>0</v>
      </c>
      <c r="NWI6" s="57">
        <f t="shared" si="16781"/>
        <v>0</v>
      </c>
      <c r="NWJ6" s="57">
        <f t="shared" si="16781"/>
        <v>0</v>
      </c>
      <c r="NWK6" s="57">
        <f t="shared" si="16781"/>
        <v>0</v>
      </c>
      <c r="NWL6" s="57">
        <f t="shared" si="16781"/>
        <v>0</v>
      </c>
      <c r="NWM6" s="57">
        <f t="shared" si="16781"/>
        <v>0</v>
      </c>
      <c r="NWN6" s="57">
        <f t="shared" si="16781"/>
        <v>0</v>
      </c>
      <c r="NWO6" s="57">
        <f t="shared" si="16781"/>
        <v>0</v>
      </c>
      <c r="NWP6" s="57">
        <f t="shared" si="16781"/>
        <v>0</v>
      </c>
      <c r="NWQ6" s="57">
        <f t="shared" si="16781"/>
        <v>0</v>
      </c>
      <c r="NWR6" s="57">
        <f t="shared" si="16781"/>
        <v>0</v>
      </c>
      <c r="NWS6" s="57">
        <f t="shared" si="16781"/>
        <v>0</v>
      </c>
      <c r="NWT6" s="57">
        <f t="shared" si="16781"/>
        <v>0</v>
      </c>
      <c r="NWU6" s="57">
        <f t="shared" si="16781"/>
        <v>0</v>
      </c>
      <c r="NWV6" s="57">
        <f t="shared" si="16781"/>
        <v>0</v>
      </c>
      <c r="NWW6" s="57">
        <f t="shared" si="16781"/>
        <v>0</v>
      </c>
      <c r="NWX6" s="57">
        <f t="shared" si="16781"/>
        <v>0</v>
      </c>
      <c r="NWY6" s="57">
        <f t="shared" si="16781"/>
        <v>0</v>
      </c>
      <c r="NWZ6" s="57">
        <f t="shared" si="16781"/>
        <v>0</v>
      </c>
      <c r="NXA6" s="57">
        <f t="shared" si="16781"/>
        <v>0</v>
      </c>
      <c r="NXB6" s="57">
        <f t="shared" si="16781"/>
        <v>0</v>
      </c>
      <c r="NXC6" s="57">
        <f t="shared" si="16781"/>
        <v>0</v>
      </c>
      <c r="NXD6" s="57">
        <f t="shared" si="16781"/>
        <v>0</v>
      </c>
      <c r="NXE6" s="57">
        <f t="shared" si="16781"/>
        <v>0</v>
      </c>
      <c r="NXF6" s="57">
        <f t="shared" si="16781"/>
        <v>0</v>
      </c>
      <c r="NXG6" s="57">
        <f t="shared" si="16781"/>
        <v>0</v>
      </c>
      <c r="NXH6" s="57">
        <f t="shared" si="16781"/>
        <v>0</v>
      </c>
      <c r="NXI6" s="57">
        <f t="shared" si="16781"/>
        <v>0</v>
      </c>
      <c r="NXJ6" s="57">
        <f t="shared" si="16781"/>
        <v>0</v>
      </c>
      <c r="NXK6" s="57">
        <f t="shared" si="16781"/>
        <v>0</v>
      </c>
      <c r="NXL6" s="57">
        <f t="shared" si="16781"/>
        <v>0</v>
      </c>
      <c r="NXM6" s="57">
        <f t="shared" si="16781"/>
        <v>0</v>
      </c>
      <c r="NXN6" s="57">
        <f t="shared" si="16781"/>
        <v>0</v>
      </c>
      <c r="NXO6" s="57">
        <f t="shared" si="16781"/>
        <v>0</v>
      </c>
      <c r="NXP6" s="57">
        <f t="shared" si="16781"/>
        <v>0</v>
      </c>
      <c r="NXQ6" s="57">
        <f t="shared" si="16781"/>
        <v>0</v>
      </c>
      <c r="NXR6" s="57">
        <f t="shared" si="16781"/>
        <v>0</v>
      </c>
      <c r="NXS6" s="57">
        <f t="shared" si="16781"/>
        <v>0</v>
      </c>
      <c r="NXT6" s="57">
        <f t="shared" si="16781"/>
        <v>0</v>
      </c>
      <c r="NXU6" s="57">
        <f t="shared" si="16781"/>
        <v>0</v>
      </c>
      <c r="NXV6" s="57">
        <f t="shared" si="16781"/>
        <v>0</v>
      </c>
      <c r="NXW6" s="57">
        <f t="shared" si="16781"/>
        <v>0</v>
      </c>
      <c r="NXX6" s="57">
        <f t="shared" si="16781"/>
        <v>0</v>
      </c>
      <c r="NXY6" s="57">
        <f t="shared" si="16781"/>
        <v>0</v>
      </c>
      <c r="NXZ6" s="57">
        <f t="shared" si="16781"/>
        <v>0</v>
      </c>
      <c r="NYA6" s="57">
        <f t="shared" si="16781"/>
        <v>0</v>
      </c>
      <c r="NYB6" s="57">
        <f t="shared" si="16781"/>
        <v>0</v>
      </c>
      <c r="NYC6" s="57">
        <f t="shared" si="16781"/>
        <v>0</v>
      </c>
      <c r="NYD6" s="57">
        <f t="shared" si="16781"/>
        <v>0</v>
      </c>
      <c r="NYE6" s="57">
        <f t="shared" si="16781"/>
        <v>0</v>
      </c>
      <c r="NYF6" s="57">
        <f t="shared" si="16781"/>
        <v>0</v>
      </c>
      <c r="NYG6" s="57">
        <f t="shared" si="16781"/>
        <v>0</v>
      </c>
      <c r="NYH6" s="57">
        <f t="shared" si="16781"/>
        <v>0</v>
      </c>
      <c r="NYI6" s="57">
        <f t="shared" si="16781"/>
        <v>0</v>
      </c>
      <c r="NYJ6" s="57">
        <f t="shared" si="16781"/>
        <v>0</v>
      </c>
      <c r="NYK6" s="57">
        <f t="shared" si="16781"/>
        <v>0</v>
      </c>
      <c r="NYL6" s="57">
        <f t="shared" si="16781"/>
        <v>0</v>
      </c>
      <c r="NYM6" s="57">
        <f t="shared" si="16781"/>
        <v>0</v>
      </c>
      <c r="NYN6" s="57">
        <f t="shared" si="16781"/>
        <v>0</v>
      </c>
      <c r="NYO6" s="57">
        <f t="shared" si="16781"/>
        <v>0</v>
      </c>
      <c r="NYP6" s="57">
        <f t="shared" si="16781"/>
        <v>0</v>
      </c>
      <c r="NYQ6" s="57">
        <f t="shared" si="16781"/>
        <v>0</v>
      </c>
      <c r="NYR6" s="57">
        <f t="shared" ref="NYR6:OBC6" si="16782">NYR4+NYR5</f>
        <v>0</v>
      </c>
      <c r="NYS6" s="57">
        <f t="shared" si="16782"/>
        <v>0</v>
      </c>
      <c r="NYT6" s="57">
        <f t="shared" si="16782"/>
        <v>0</v>
      </c>
      <c r="NYU6" s="57">
        <f t="shared" si="16782"/>
        <v>0</v>
      </c>
      <c r="NYV6" s="57">
        <f t="shared" si="16782"/>
        <v>0</v>
      </c>
      <c r="NYW6" s="57">
        <f t="shared" si="16782"/>
        <v>0</v>
      </c>
      <c r="NYX6" s="57">
        <f t="shared" si="16782"/>
        <v>0</v>
      </c>
      <c r="NYY6" s="57">
        <f t="shared" si="16782"/>
        <v>0</v>
      </c>
      <c r="NYZ6" s="57">
        <f t="shared" si="16782"/>
        <v>0</v>
      </c>
      <c r="NZA6" s="57">
        <f t="shared" si="16782"/>
        <v>0</v>
      </c>
      <c r="NZB6" s="57">
        <f t="shared" si="16782"/>
        <v>0</v>
      </c>
      <c r="NZC6" s="57">
        <f t="shared" si="16782"/>
        <v>0</v>
      </c>
      <c r="NZD6" s="57">
        <f t="shared" si="16782"/>
        <v>0</v>
      </c>
      <c r="NZE6" s="57">
        <f t="shared" si="16782"/>
        <v>0</v>
      </c>
      <c r="NZF6" s="57">
        <f t="shared" si="16782"/>
        <v>0</v>
      </c>
      <c r="NZG6" s="57">
        <f t="shared" si="16782"/>
        <v>0</v>
      </c>
      <c r="NZH6" s="57">
        <f t="shared" si="16782"/>
        <v>0</v>
      </c>
      <c r="NZI6" s="57">
        <f t="shared" si="16782"/>
        <v>0</v>
      </c>
      <c r="NZJ6" s="57">
        <f t="shared" si="16782"/>
        <v>0</v>
      </c>
      <c r="NZK6" s="57">
        <f t="shared" si="16782"/>
        <v>0</v>
      </c>
      <c r="NZL6" s="57">
        <f t="shared" si="16782"/>
        <v>0</v>
      </c>
      <c r="NZM6" s="57">
        <f t="shared" si="16782"/>
        <v>0</v>
      </c>
      <c r="NZN6" s="57">
        <f t="shared" si="16782"/>
        <v>0</v>
      </c>
      <c r="NZO6" s="57">
        <f t="shared" si="16782"/>
        <v>0</v>
      </c>
      <c r="NZP6" s="57">
        <f t="shared" si="16782"/>
        <v>0</v>
      </c>
      <c r="NZQ6" s="57">
        <f t="shared" si="16782"/>
        <v>0</v>
      </c>
      <c r="NZR6" s="57">
        <f t="shared" si="16782"/>
        <v>0</v>
      </c>
      <c r="NZS6" s="57">
        <f t="shared" si="16782"/>
        <v>0</v>
      </c>
      <c r="NZT6" s="57">
        <f t="shared" si="16782"/>
        <v>0</v>
      </c>
      <c r="NZU6" s="57">
        <f t="shared" si="16782"/>
        <v>0</v>
      </c>
      <c r="NZV6" s="57">
        <f t="shared" si="16782"/>
        <v>0</v>
      </c>
      <c r="NZW6" s="57">
        <f t="shared" si="16782"/>
        <v>0</v>
      </c>
      <c r="NZX6" s="57">
        <f t="shared" si="16782"/>
        <v>0</v>
      </c>
      <c r="NZY6" s="57">
        <f t="shared" si="16782"/>
        <v>0</v>
      </c>
      <c r="NZZ6" s="57">
        <f t="shared" si="16782"/>
        <v>0</v>
      </c>
      <c r="OAA6" s="57">
        <f t="shared" si="16782"/>
        <v>0</v>
      </c>
      <c r="OAB6" s="57">
        <f t="shared" si="16782"/>
        <v>0</v>
      </c>
      <c r="OAC6" s="57">
        <f t="shared" si="16782"/>
        <v>0</v>
      </c>
      <c r="OAD6" s="57">
        <f t="shared" si="16782"/>
        <v>0</v>
      </c>
      <c r="OAE6" s="57">
        <f t="shared" si="16782"/>
        <v>0</v>
      </c>
      <c r="OAF6" s="57">
        <f t="shared" si="16782"/>
        <v>0</v>
      </c>
      <c r="OAG6" s="57">
        <f t="shared" si="16782"/>
        <v>0</v>
      </c>
      <c r="OAH6" s="57">
        <f t="shared" si="16782"/>
        <v>0</v>
      </c>
      <c r="OAI6" s="57">
        <f t="shared" si="16782"/>
        <v>0</v>
      </c>
      <c r="OAJ6" s="57">
        <f t="shared" si="16782"/>
        <v>0</v>
      </c>
      <c r="OAK6" s="57">
        <f t="shared" si="16782"/>
        <v>0</v>
      </c>
      <c r="OAL6" s="57">
        <f t="shared" si="16782"/>
        <v>0</v>
      </c>
      <c r="OAM6" s="57">
        <f t="shared" si="16782"/>
        <v>0</v>
      </c>
      <c r="OAN6" s="57">
        <f t="shared" si="16782"/>
        <v>0</v>
      </c>
      <c r="OAO6" s="57">
        <f t="shared" si="16782"/>
        <v>0</v>
      </c>
      <c r="OAP6" s="57">
        <f t="shared" si="16782"/>
        <v>0</v>
      </c>
      <c r="OAQ6" s="57">
        <f t="shared" si="16782"/>
        <v>0</v>
      </c>
      <c r="OAR6" s="57">
        <f t="shared" si="16782"/>
        <v>0</v>
      </c>
      <c r="OAS6" s="57">
        <f t="shared" si="16782"/>
        <v>0</v>
      </c>
      <c r="OAT6" s="57">
        <f t="shared" si="16782"/>
        <v>0</v>
      </c>
      <c r="OAU6" s="57">
        <f t="shared" si="16782"/>
        <v>0</v>
      </c>
      <c r="OAV6" s="57">
        <f t="shared" si="16782"/>
        <v>0</v>
      </c>
      <c r="OAW6" s="57">
        <f t="shared" si="16782"/>
        <v>0</v>
      </c>
      <c r="OAX6" s="57">
        <f t="shared" si="16782"/>
        <v>0</v>
      </c>
      <c r="OAY6" s="57">
        <f t="shared" si="16782"/>
        <v>0</v>
      </c>
      <c r="OAZ6" s="57">
        <f t="shared" si="16782"/>
        <v>0</v>
      </c>
      <c r="OBA6" s="57">
        <f t="shared" si="16782"/>
        <v>0</v>
      </c>
      <c r="OBB6" s="57">
        <f t="shared" si="16782"/>
        <v>0</v>
      </c>
      <c r="OBC6" s="57">
        <f t="shared" si="16782"/>
        <v>0</v>
      </c>
      <c r="OBD6" s="57">
        <f t="shared" ref="OBD6:ODO6" si="16783">OBD4+OBD5</f>
        <v>0</v>
      </c>
      <c r="OBE6" s="57">
        <f t="shared" si="16783"/>
        <v>0</v>
      </c>
      <c r="OBF6" s="57">
        <f t="shared" si="16783"/>
        <v>0</v>
      </c>
      <c r="OBG6" s="57">
        <f t="shared" si="16783"/>
        <v>0</v>
      </c>
      <c r="OBH6" s="57">
        <f t="shared" si="16783"/>
        <v>0</v>
      </c>
      <c r="OBI6" s="57">
        <f t="shared" si="16783"/>
        <v>0</v>
      </c>
      <c r="OBJ6" s="57">
        <f t="shared" si="16783"/>
        <v>0</v>
      </c>
      <c r="OBK6" s="57">
        <f t="shared" si="16783"/>
        <v>0</v>
      </c>
      <c r="OBL6" s="57">
        <f t="shared" si="16783"/>
        <v>0</v>
      </c>
      <c r="OBM6" s="57">
        <f t="shared" si="16783"/>
        <v>0</v>
      </c>
      <c r="OBN6" s="57">
        <f t="shared" si="16783"/>
        <v>0</v>
      </c>
      <c r="OBO6" s="57">
        <f t="shared" si="16783"/>
        <v>0</v>
      </c>
      <c r="OBP6" s="57">
        <f t="shared" si="16783"/>
        <v>0</v>
      </c>
      <c r="OBQ6" s="57">
        <f t="shared" si="16783"/>
        <v>0</v>
      </c>
      <c r="OBR6" s="57">
        <f t="shared" si="16783"/>
        <v>0</v>
      </c>
      <c r="OBS6" s="57">
        <f t="shared" si="16783"/>
        <v>0</v>
      </c>
      <c r="OBT6" s="57">
        <f t="shared" si="16783"/>
        <v>0</v>
      </c>
      <c r="OBU6" s="57">
        <f t="shared" si="16783"/>
        <v>0</v>
      </c>
      <c r="OBV6" s="57">
        <f t="shared" si="16783"/>
        <v>0</v>
      </c>
      <c r="OBW6" s="57">
        <f t="shared" si="16783"/>
        <v>0</v>
      </c>
      <c r="OBX6" s="57">
        <f t="shared" si="16783"/>
        <v>0</v>
      </c>
      <c r="OBY6" s="57">
        <f t="shared" si="16783"/>
        <v>0</v>
      </c>
      <c r="OBZ6" s="57">
        <f t="shared" si="16783"/>
        <v>0</v>
      </c>
      <c r="OCA6" s="57">
        <f t="shared" si="16783"/>
        <v>0</v>
      </c>
      <c r="OCB6" s="57">
        <f t="shared" si="16783"/>
        <v>0</v>
      </c>
      <c r="OCC6" s="57">
        <f t="shared" si="16783"/>
        <v>0</v>
      </c>
      <c r="OCD6" s="57">
        <f t="shared" si="16783"/>
        <v>0</v>
      </c>
      <c r="OCE6" s="57">
        <f t="shared" si="16783"/>
        <v>0</v>
      </c>
      <c r="OCF6" s="57">
        <f t="shared" si="16783"/>
        <v>0</v>
      </c>
      <c r="OCG6" s="57">
        <f t="shared" si="16783"/>
        <v>0</v>
      </c>
      <c r="OCH6" s="57">
        <f t="shared" si="16783"/>
        <v>0</v>
      </c>
      <c r="OCI6" s="57">
        <f t="shared" si="16783"/>
        <v>0</v>
      </c>
      <c r="OCJ6" s="57">
        <f t="shared" si="16783"/>
        <v>0</v>
      </c>
      <c r="OCK6" s="57">
        <f t="shared" si="16783"/>
        <v>0</v>
      </c>
      <c r="OCL6" s="57">
        <f t="shared" si="16783"/>
        <v>0</v>
      </c>
      <c r="OCM6" s="57">
        <f t="shared" si="16783"/>
        <v>0</v>
      </c>
      <c r="OCN6" s="57">
        <f t="shared" si="16783"/>
        <v>0</v>
      </c>
      <c r="OCO6" s="57">
        <f t="shared" si="16783"/>
        <v>0</v>
      </c>
      <c r="OCP6" s="57">
        <f t="shared" si="16783"/>
        <v>0</v>
      </c>
      <c r="OCQ6" s="57">
        <f t="shared" si="16783"/>
        <v>0</v>
      </c>
      <c r="OCR6" s="57">
        <f t="shared" si="16783"/>
        <v>0</v>
      </c>
      <c r="OCS6" s="57">
        <f t="shared" si="16783"/>
        <v>0</v>
      </c>
      <c r="OCT6" s="57">
        <f t="shared" si="16783"/>
        <v>0</v>
      </c>
      <c r="OCU6" s="57">
        <f t="shared" si="16783"/>
        <v>0</v>
      </c>
      <c r="OCV6" s="57">
        <f t="shared" si="16783"/>
        <v>0</v>
      </c>
      <c r="OCW6" s="57">
        <f t="shared" si="16783"/>
        <v>0</v>
      </c>
      <c r="OCX6" s="57">
        <f t="shared" si="16783"/>
        <v>0</v>
      </c>
      <c r="OCY6" s="57">
        <f t="shared" si="16783"/>
        <v>0</v>
      </c>
      <c r="OCZ6" s="57">
        <f t="shared" si="16783"/>
        <v>0</v>
      </c>
      <c r="ODA6" s="57">
        <f t="shared" si="16783"/>
        <v>0</v>
      </c>
      <c r="ODB6" s="57">
        <f t="shared" si="16783"/>
        <v>0</v>
      </c>
      <c r="ODC6" s="57">
        <f t="shared" si="16783"/>
        <v>0</v>
      </c>
      <c r="ODD6" s="57">
        <f t="shared" si="16783"/>
        <v>0</v>
      </c>
      <c r="ODE6" s="57">
        <f t="shared" si="16783"/>
        <v>0</v>
      </c>
      <c r="ODF6" s="57">
        <f t="shared" si="16783"/>
        <v>0</v>
      </c>
      <c r="ODG6" s="57">
        <f t="shared" si="16783"/>
        <v>0</v>
      </c>
      <c r="ODH6" s="57">
        <f t="shared" si="16783"/>
        <v>0</v>
      </c>
      <c r="ODI6" s="57">
        <f t="shared" si="16783"/>
        <v>0</v>
      </c>
      <c r="ODJ6" s="57">
        <f t="shared" si="16783"/>
        <v>0</v>
      </c>
      <c r="ODK6" s="57">
        <f t="shared" si="16783"/>
        <v>0</v>
      </c>
      <c r="ODL6" s="57">
        <f t="shared" si="16783"/>
        <v>0</v>
      </c>
      <c r="ODM6" s="57">
        <f t="shared" si="16783"/>
        <v>0</v>
      </c>
      <c r="ODN6" s="57">
        <f t="shared" si="16783"/>
        <v>0</v>
      </c>
      <c r="ODO6" s="57">
        <f t="shared" si="16783"/>
        <v>0</v>
      </c>
      <c r="ODP6" s="57">
        <f t="shared" ref="ODP6:OGA6" si="16784">ODP4+ODP5</f>
        <v>0</v>
      </c>
      <c r="ODQ6" s="57">
        <f t="shared" si="16784"/>
        <v>0</v>
      </c>
      <c r="ODR6" s="57">
        <f t="shared" si="16784"/>
        <v>0</v>
      </c>
      <c r="ODS6" s="57">
        <f t="shared" si="16784"/>
        <v>0</v>
      </c>
      <c r="ODT6" s="57">
        <f t="shared" si="16784"/>
        <v>0</v>
      </c>
      <c r="ODU6" s="57">
        <f t="shared" si="16784"/>
        <v>0</v>
      </c>
      <c r="ODV6" s="57">
        <f t="shared" si="16784"/>
        <v>0</v>
      </c>
      <c r="ODW6" s="57">
        <f t="shared" si="16784"/>
        <v>0</v>
      </c>
      <c r="ODX6" s="57">
        <f t="shared" si="16784"/>
        <v>0</v>
      </c>
      <c r="ODY6" s="57">
        <f t="shared" si="16784"/>
        <v>0</v>
      </c>
      <c r="ODZ6" s="57">
        <f t="shared" si="16784"/>
        <v>0</v>
      </c>
      <c r="OEA6" s="57">
        <f t="shared" si="16784"/>
        <v>0</v>
      </c>
      <c r="OEB6" s="57">
        <f t="shared" si="16784"/>
        <v>0</v>
      </c>
      <c r="OEC6" s="57">
        <f t="shared" si="16784"/>
        <v>0</v>
      </c>
      <c r="OED6" s="57">
        <f t="shared" si="16784"/>
        <v>0</v>
      </c>
      <c r="OEE6" s="57">
        <f t="shared" si="16784"/>
        <v>0</v>
      </c>
      <c r="OEF6" s="57">
        <f t="shared" si="16784"/>
        <v>0</v>
      </c>
      <c r="OEG6" s="57">
        <f t="shared" si="16784"/>
        <v>0</v>
      </c>
      <c r="OEH6" s="57">
        <f t="shared" si="16784"/>
        <v>0</v>
      </c>
      <c r="OEI6" s="57">
        <f t="shared" si="16784"/>
        <v>0</v>
      </c>
      <c r="OEJ6" s="57">
        <f t="shared" si="16784"/>
        <v>0</v>
      </c>
      <c r="OEK6" s="57">
        <f t="shared" si="16784"/>
        <v>0</v>
      </c>
      <c r="OEL6" s="57">
        <f t="shared" si="16784"/>
        <v>0</v>
      </c>
      <c r="OEM6" s="57">
        <f t="shared" si="16784"/>
        <v>0</v>
      </c>
      <c r="OEN6" s="57">
        <f t="shared" si="16784"/>
        <v>0</v>
      </c>
      <c r="OEO6" s="57">
        <f t="shared" si="16784"/>
        <v>0</v>
      </c>
      <c r="OEP6" s="57">
        <f t="shared" si="16784"/>
        <v>0</v>
      </c>
      <c r="OEQ6" s="57">
        <f t="shared" si="16784"/>
        <v>0</v>
      </c>
      <c r="OER6" s="57">
        <f t="shared" si="16784"/>
        <v>0</v>
      </c>
      <c r="OES6" s="57">
        <f t="shared" si="16784"/>
        <v>0</v>
      </c>
      <c r="OET6" s="57">
        <f t="shared" si="16784"/>
        <v>0</v>
      </c>
      <c r="OEU6" s="57">
        <f t="shared" si="16784"/>
        <v>0</v>
      </c>
      <c r="OEV6" s="57">
        <f t="shared" si="16784"/>
        <v>0</v>
      </c>
      <c r="OEW6" s="57">
        <f t="shared" si="16784"/>
        <v>0</v>
      </c>
      <c r="OEX6" s="57">
        <f t="shared" si="16784"/>
        <v>0</v>
      </c>
      <c r="OEY6" s="57">
        <f t="shared" si="16784"/>
        <v>0</v>
      </c>
      <c r="OEZ6" s="57">
        <f t="shared" si="16784"/>
        <v>0</v>
      </c>
      <c r="OFA6" s="57">
        <f t="shared" si="16784"/>
        <v>0</v>
      </c>
      <c r="OFB6" s="57">
        <f t="shared" si="16784"/>
        <v>0</v>
      </c>
      <c r="OFC6" s="57">
        <f t="shared" si="16784"/>
        <v>0</v>
      </c>
      <c r="OFD6" s="57">
        <f t="shared" si="16784"/>
        <v>0</v>
      </c>
      <c r="OFE6" s="57">
        <f t="shared" si="16784"/>
        <v>0</v>
      </c>
      <c r="OFF6" s="57">
        <f t="shared" si="16784"/>
        <v>0</v>
      </c>
      <c r="OFG6" s="57">
        <f t="shared" si="16784"/>
        <v>0</v>
      </c>
      <c r="OFH6" s="57">
        <f t="shared" si="16784"/>
        <v>0</v>
      </c>
      <c r="OFI6" s="57">
        <f t="shared" si="16784"/>
        <v>0</v>
      </c>
      <c r="OFJ6" s="57">
        <f t="shared" si="16784"/>
        <v>0</v>
      </c>
      <c r="OFK6" s="57">
        <f t="shared" si="16784"/>
        <v>0</v>
      </c>
      <c r="OFL6" s="57">
        <f t="shared" si="16784"/>
        <v>0</v>
      </c>
      <c r="OFM6" s="57">
        <f t="shared" si="16784"/>
        <v>0</v>
      </c>
      <c r="OFN6" s="57">
        <f t="shared" si="16784"/>
        <v>0</v>
      </c>
      <c r="OFO6" s="57">
        <f t="shared" si="16784"/>
        <v>0</v>
      </c>
      <c r="OFP6" s="57">
        <f t="shared" si="16784"/>
        <v>0</v>
      </c>
      <c r="OFQ6" s="57">
        <f t="shared" si="16784"/>
        <v>0</v>
      </c>
      <c r="OFR6" s="57">
        <f t="shared" si="16784"/>
        <v>0</v>
      </c>
      <c r="OFS6" s="57">
        <f t="shared" si="16784"/>
        <v>0</v>
      </c>
      <c r="OFT6" s="57">
        <f t="shared" si="16784"/>
        <v>0</v>
      </c>
      <c r="OFU6" s="57">
        <f t="shared" si="16784"/>
        <v>0</v>
      </c>
      <c r="OFV6" s="57">
        <f t="shared" si="16784"/>
        <v>0</v>
      </c>
      <c r="OFW6" s="57">
        <f t="shared" si="16784"/>
        <v>0</v>
      </c>
      <c r="OFX6" s="57">
        <f t="shared" si="16784"/>
        <v>0</v>
      </c>
      <c r="OFY6" s="57">
        <f t="shared" si="16784"/>
        <v>0</v>
      </c>
      <c r="OFZ6" s="57">
        <f t="shared" si="16784"/>
        <v>0</v>
      </c>
      <c r="OGA6" s="57">
        <f t="shared" si="16784"/>
        <v>0</v>
      </c>
      <c r="OGB6" s="57">
        <f t="shared" ref="OGB6:OIM6" si="16785">OGB4+OGB5</f>
        <v>0</v>
      </c>
      <c r="OGC6" s="57">
        <f t="shared" si="16785"/>
        <v>0</v>
      </c>
      <c r="OGD6" s="57">
        <f t="shared" si="16785"/>
        <v>0</v>
      </c>
      <c r="OGE6" s="57">
        <f t="shared" si="16785"/>
        <v>0</v>
      </c>
      <c r="OGF6" s="57">
        <f t="shared" si="16785"/>
        <v>0</v>
      </c>
      <c r="OGG6" s="57">
        <f t="shared" si="16785"/>
        <v>0</v>
      </c>
      <c r="OGH6" s="57">
        <f t="shared" si="16785"/>
        <v>0</v>
      </c>
      <c r="OGI6" s="57">
        <f t="shared" si="16785"/>
        <v>0</v>
      </c>
      <c r="OGJ6" s="57">
        <f t="shared" si="16785"/>
        <v>0</v>
      </c>
      <c r="OGK6" s="57">
        <f t="shared" si="16785"/>
        <v>0</v>
      </c>
      <c r="OGL6" s="57">
        <f t="shared" si="16785"/>
        <v>0</v>
      </c>
      <c r="OGM6" s="57">
        <f t="shared" si="16785"/>
        <v>0</v>
      </c>
      <c r="OGN6" s="57">
        <f t="shared" si="16785"/>
        <v>0</v>
      </c>
      <c r="OGO6" s="57">
        <f t="shared" si="16785"/>
        <v>0</v>
      </c>
      <c r="OGP6" s="57">
        <f t="shared" si="16785"/>
        <v>0</v>
      </c>
      <c r="OGQ6" s="57">
        <f t="shared" si="16785"/>
        <v>0</v>
      </c>
      <c r="OGR6" s="57">
        <f t="shared" si="16785"/>
        <v>0</v>
      </c>
      <c r="OGS6" s="57">
        <f t="shared" si="16785"/>
        <v>0</v>
      </c>
      <c r="OGT6" s="57">
        <f t="shared" si="16785"/>
        <v>0</v>
      </c>
      <c r="OGU6" s="57">
        <f t="shared" si="16785"/>
        <v>0</v>
      </c>
      <c r="OGV6" s="57">
        <f t="shared" si="16785"/>
        <v>0</v>
      </c>
      <c r="OGW6" s="57">
        <f t="shared" si="16785"/>
        <v>0</v>
      </c>
      <c r="OGX6" s="57">
        <f t="shared" si="16785"/>
        <v>0</v>
      </c>
      <c r="OGY6" s="57">
        <f t="shared" si="16785"/>
        <v>0</v>
      </c>
      <c r="OGZ6" s="57">
        <f t="shared" si="16785"/>
        <v>0</v>
      </c>
      <c r="OHA6" s="57">
        <f t="shared" si="16785"/>
        <v>0</v>
      </c>
      <c r="OHB6" s="57">
        <f t="shared" si="16785"/>
        <v>0</v>
      </c>
      <c r="OHC6" s="57">
        <f t="shared" si="16785"/>
        <v>0</v>
      </c>
      <c r="OHD6" s="57">
        <f t="shared" si="16785"/>
        <v>0</v>
      </c>
      <c r="OHE6" s="57">
        <f t="shared" si="16785"/>
        <v>0</v>
      </c>
      <c r="OHF6" s="57">
        <f t="shared" si="16785"/>
        <v>0</v>
      </c>
      <c r="OHG6" s="57">
        <f t="shared" si="16785"/>
        <v>0</v>
      </c>
      <c r="OHH6" s="57">
        <f t="shared" si="16785"/>
        <v>0</v>
      </c>
      <c r="OHI6" s="57">
        <f t="shared" si="16785"/>
        <v>0</v>
      </c>
      <c r="OHJ6" s="57">
        <f t="shared" si="16785"/>
        <v>0</v>
      </c>
      <c r="OHK6" s="57">
        <f t="shared" si="16785"/>
        <v>0</v>
      </c>
      <c r="OHL6" s="57">
        <f t="shared" si="16785"/>
        <v>0</v>
      </c>
      <c r="OHM6" s="57">
        <f t="shared" si="16785"/>
        <v>0</v>
      </c>
      <c r="OHN6" s="57">
        <f t="shared" si="16785"/>
        <v>0</v>
      </c>
      <c r="OHO6" s="57">
        <f t="shared" si="16785"/>
        <v>0</v>
      </c>
      <c r="OHP6" s="57">
        <f t="shared" si="16785"/>
        <v>0</v>
      </c>
      <c r="OHQ6" s="57">
        <f t="shared" si="16785"/>
        <v>0</v>
      </c>
      <c r="OHR6" s="57">
        <f t="shared" si="16785"/>
        <v>0</v>
      </c>
      <c r="OHS6" s="57">
        <f t="shared" si="16785"/>
        <v>0</v>
      </c>
      <c r="OHT6" s="57">
        <f t="shared" si="16785"/>
        <v>0</v>
      </c>
      <c r="OHU6" s="57">
        <f t="shared" si="16785"/>
        <v>0</v>
      </c>
      <c r="OHV6" s="57">
        <f t="shared" si="16785"/>
        <v>0</v>
      </c>
      <c r="OHW6" s="57">
        <f t="shared" si="16785"/>
        <v>0</v>
      </c>
      <c r="OHX6" s="57">
        <f t="shared" si="16785"/>
        <v>0</v>
      </c>
      <c r="OHY6" s="57">
        <f t="shared" si="16785"/>
        <v>0</v>
      </c>
      <c r="OHZ6" s="57">
        <f t="shared" si="16785"/>
        <v>0</v>
      </c>
      <c r="OIA6" s="57">
        <f t="shared" si="16785"/>
        <v>0</v>
      </c>
      <c r="OIB6" s="57">
        <f t="shared" si="16785"/>
        <v>0</v>
      </c>
      <c r="OIC6" s="57">
        <f t="shared" si="16785"/>
        <v>0</v>
      </c>
      <c r="OID6" s="57">
        <f t="shared" si="16785"/>
        <v>0</v>
      </c>
      <c r="OIE6" s="57">
        <f t="shared" si="16785"/>
        <v>0</v>
      </c>
      <c r="OIF6" s="57">
        <f t="shared" si="16785"/>
        <v>0</v>
      </c>
      <c r="OIG6" s="57">
        <f t="shared" si="16785"/>
        <v>0</v>
      </c>
      <c r="OIH6" s="57">
        <f t="shared" si="16785"/>
        <v>0</v>
      </c>
      <c r="OII6" s="57">
        <f t="shared" si="16785"/>
        <v>0</v>
      </c>
      <c r="OIJ6" s="57">
        <f t="shared" si="16785"/>
        <v>0</v>
      </c>
      <c r="OIK6" s="57">
        <f t="shared" si="16785"/>
        <v>0</v>
      </c>
      <c r="OIL6" s="57">
        <f t="shared" si="16785"/>
        <v>0</v>
      </c>
      <c r="OIM6" s="57">
        <f t="shared" si="16785"/>
        <v>0</v>
      </c>
      <c r="OIN6" s="57">
        <f t="shared" ref="OIN6:OKY6" si="16786">OIN4+OIN5</f>
        <v>0</v>
      </c>
      <c r="OIO6" s="57">
        <f t="shared" si="16786"/>
        <v>0</v>
      </c>
      <c r="OIP6" s="57">
        <f t="shared" si="16786"/>
        <v>0</v>
      </c>
      <c r="OIQ6" s="57">
        <f t="shared" si="16786"/>
        <v>0</v>
      </c>
      <c r="OIR6" s="57">
        <f t="shared" si="16786"/>
        <v>0</v>
      </c>
      <c r="OIS6" s="57">
        <f t="shared" si="16786"/>
        <v>0</v>
      </c>
      <c r="OIT6" s="57">
        <f t="shared" si="16786"/>
        <v>0</v>
      </c>
      <c r="OIU6" s="57">
        <f t="shared" si="16786"/>
        <v>0</v>
      </c>
      <c r="OIV6" s="57">
        <f t="shared" si="16786"/>
        <v>0</v>
      </c>
      <c r="OIW6" s="57">
        <f t="shared" si="16786"/>
        <v>0</v>
      </c>
      <c r="OIX6" s="57">
        <f t="shared" si="16786"/>
        <v>0</v>
      </c>
      <c r="OIY6" s="57">
        <f t="shared" si="16786"/>
        <v>0</v>
      </c>
      <c r="OIZ6" s="57">
        <f t="shared" si="16786"/>
        <v>0</v>
      </c>
      <c r="OJA6" s="57">
        <f t="shared" si="16786"/>
        <v>0</v>
      </c>
      <c r="OJB6" s="57">
        <f t="shared" si="16786"/>
        <v>0</v>
      </c>
      <c r="OJC6" s="57">
        <f t="shared" si="16786"/>
        <v>0</v>
      </c>
      <c r="OJD6" s="57">
        <f t="shared" si="16786"/>
        <v>0</v>
      </c>
      <c r="OJE6" s="57">
        <f t="shared" si="16786"/>
        <v>0</v>
      </c>
      <c r="OJF6" s="57">
        <f t="shared" si="16786"/>
        <v>0</v>
      </c>
      <c r="OJG6" s="57">
        <f t="shared" si="16786"/>
        <v>0</v>
      </c>
      <c r="OJH6" s="57">
        <f t="shared" si="16786"/>
        <v>0</v>
      </c>
      <c r="OJI6" s="57">
        <f t="shared" si="16786"/>
        <v>0</v>
      </c>
      <c r="OJJ6" s="57">
        <f t="shared" si="16786"/>
        <v>0</v>
      </c>
      <c r="OJK6" s="57">
        <f t="shared" si="16786"/>
        <v>0</v>
      </c>
      <c r="OJL6" s="57">
        <f t="shared" si="16786"/>
        <v>0</v>
      </c>
      <c r="OJM6" s="57">
        <f t="shared" si="16786"/>
        <v>0</v>
      </c>
      <c r="OJN6" s="57">
        <f t="shared" si="16786"/>
        <v>0</v>
      </c>
      <c r="OJO6" s="57">
        <f t="shared" si="16786"/>
        <v>0</v>
      </c>
      <c r="OJP6" s="57">
        <f t="shared" si="16786"/>
        <v>0</v>
      </c>
      <c r="OJQ6" s="57">
        <f t="shared" si="16786"/>
        <v>0</v>
      </c>
      <c r="OJR6" s="57">
        <f t="shared" si="16786"/>
        <v>0</v>
      </c>
      <c r="OJS6" s="57">
        <f t="shared" si="16786"/>
        <v>0</v>
      </c>
      <c r="OJT6" s="57">
        <f t="shared" si="16786"/>
        <v>0</v>
      </c>
      <c r="OJU6" s="57">
        <f t="shared" si="16786"/>
        <v>0</v>
      </c>
      <c r="OJV6" s="57">
        <f t="shared" si="16786"/>
        <v>0</v>
      </c>
      <c r="OJW6" s="57">
        <f t="shared" si="16786"/>
        <v>0</v>
      </c>
      <c r="OJX6" s="57">
        <f t="shared" si="16786"/>
        <v>0</v>
      </c>
      <c r="OJY6" s="57">
        <f t="shared" si="16786"/>
        <v>0</v>
      </c>
      <c r="OJZ6" s="57">
        <f t="shared" si="16786"/>
        <v>0</v>
      </c>
      <c r="OKA6" s="57">
        <f t="shared" si="16786"/>
        <v>0</v>
      </c>
      <c r="OKB6" s="57">
        <f t="shared" si="16786"/>
        <v>0</v>
      </c>
      <c r="OKC6" s="57">
        <f t="shared" si="16786"/>
        <v>0</v>
      </c>
      <c r="OKD6" s="57">
        <f t="shared" si="16786"/>
        <v>0</v>
      </c>
      <c r="OKE6" s="57">
        <f t="shared" si="16786"/>
        <v>0</v>
      </c>
      <c r="OKF6" s="57">
        <f t="shared" si="16786"/>
        <v>0</v>
      </c>
      <c r="OKG6" s="57">
        <f t="shared" si="16786"/>
        <v>0</v>
      </c>
      <c r="OKH6" s="57">
        <f t="shared" si="16786"/>
        <v>0</v>
      </c>
      <c r="OKI6" s="57">
        <f t="shared" si="16786"/>
        <v>0</v>
      </c>
      <c r="OKJ6" s="57">
        <f t="shared" si="16786"/>
        <v>0</v>
      </c>
      <c r="OKK6" s="57">
        <f t="shared" si="16786"/>
        <v>0</v>
      </c>
      <c r="OKL6" s="57">
        <f t="shared" si="16786"/>
        <v>0</v>
      </c>
      <c r="OKM6" s="57">
        <f t="shared" si="16786"/>
        <v>0</v>
      </c>
      <c r="OKN6" s="57">
        <f t="shared" si="16786"/>
        <v>0</v>
      </c>
      <c r="OKO6" s="57">
        <f t="shared" si="16786"/>
        <v>0</v>
      </c>
      <c r="OKP6" s="57">
        <f t="shared" si="16786"/>
        <v>0</v>
      </c>
      <c r="OKQ6" s="57">
        <f t="shared" si="16786"/>
        <v>0</v>
      </c>
      <c r="OKR6" s="57">
        <f t="shared" si="16786"/>
        <v>0</v>
      </c>
      <c r="OKS6" s="57">
        <f t="shared" si="16786"/>
        <v>0</v>
      </c>
      <c r="OKT6" s="57">
        <f t="shared" si="16786"/>
        <v>0</v>
      </c>
      <c r="OKU6" s="57">
        <f t="shared" si="16786"/>
        <v>0</v>
      </c>
      <c r="OKV6" s="57">
        <f t="shared" si="16786"/>
        <v>0</v>
      </c>
      <c r="OKW6" s="57">
        <f t="shared" si="16786"/>
        <v>0</v>
      </c>
      <c r="OKX6" s="57">
        <f t="shared" si="16786"/>
        <v>0</v>
      </c>
      <c r="OKY6" s="57">
        <f t="shared" si="16786"/>
        <v>0</v>
      </c>
      <c r="OKZ6" s="57">
        <f t="shared" ref="OKZ6:ONK6" si="16787">OKZ4+OKZ5</f>
        <v>0</v>
      </c>
      <c r="OLA6" s="57">
        <f t="shared" si="16787"/>
        <v>0</v>
      </c>
      <c r="OLB6" s="57">
        <f t="shared" si="16787"/>
        <v>0</v>
      </c>
      <c r="OLC6" s="57">
        <f t="shared" si="16787"/>
        <v>0</v>
      </c>
      <c r="OLD6" s="57">
        <f t="shared" si="16787"/>
        <v>0</v>
      </c>
      <c r="OLE6" s="57">
        <f t="shared" si="16787"/>
        <v>0</v>
      </c>
      <c r="OLF6" s="57">
        <f t="shared" si="16787"/>
        <v>0</v>
      </c>
      <c r="OLG6" s="57">
        <f t="shared" si="16787"/>
        <v>0</v>
      </c>
      <c r="OLH6" s="57">
        <f t="shared" si="16787"/>
        <v>0</v>
      </c>
      <c r="OLI6" s="57">
        <f t="shared" si="16787"/>
        <v>0</v>
      </c>
      <c r="OLJ6" s="57">
        <f t="shared" si="16787"/>
        <v>0</v>
      </c>
      <c r="OLK6" s="57">
        <f t="shared" si="16787"/>
        <v>0</v>
      </c>
      <c r="OLL6" s="57">
        <f t="shared" si="16787"/>
        <v>0</v>
      </c>
      <c r="OLM6" s="57">
        <f t="shared" si="16787"/>
        <v>0</v>
      </c>
      <c r="OLN6" s="57">
        <f t="shared" si="16787"/>
        <v>0</v>
      </c>
      <c r="OLO6" s="57">
        <f t="shared" si="16787"/>
        <v>0</v>
      </c>
      <c r="OLP6" s="57">
        <f t="shared" si="16787"/>
        <v>0</v>
      </c>
      <c r="OLQ6" s="57">
        <f t="shared" si="16787"/>
        <v>0</v>
      </c>
      <c r="OLR6" s="57">
        <f t="shared" si="16787"/>
        <v>0</v>
      </c>
      <c r="OLS6" s="57">
        <f t="shared" si="16787"/>
        <v>0</v>
      </c>
      <c r="OLT6" s="57">
        <f t="shared" si="16787"/>
        <v>0</v>
      </c>
      <c r="OLU6" s="57">
        <f t="shared" si="16787"/>
        <v>0</v>
      </c>
      <c r="OLV6" s="57">
        <f t="shared" si="16787"/>
        <v>0</v>
      </c>
      <c r="OLW6" s="57">
        <f t="shared" si="16787"/>
        <v>0</v>
      </c>
      <c r="OLX6" s="57">
        <f t="shared" si="16787"/>
        <v>0</v>
      </c>
      <c r="OLY6" s="57">
        <f t="shared" si="16787"/>
        <v>0</v>
      </c>
      <c r="OLZ6" s="57">
        <f t="shared" si="16787"/>
        <v>0</v>
      </c>
      <c r="OMA6" s="57">
        <f t="shared" si="16787"/>
        <v>0</v>
      </c>
      <c r="OMB6" s="57">
        <f t="shared" si="16787"/>
        <v>0</v>
      </c>
      <c r="OMC6" s="57">
        <f t="shared" si="16787"/>
        <v>0</v>
      </c>
      <c r="OMD6" s="57">
        <f t="shared" si="16787"/>
        <v>0</v>
      </c>
      <c r="OME6" s="57">
        <f t="shared" si="16787"/>
        <v>0</v>
      </c>
      <c r="OMF6" s="57">
        <f t="shared" si="16787"/>
        <v>0</v>
      </c>
      <c r="OMG6" s="57">
        <f t="shared" si="16787"/>
        <v>0</v>
      </c>
      <c r="OMH6" s="57">
        <f t="shared" si="16787"/>
        <v>0</v>
      </c>
      <c r="OMI6" s="57">
        <f t="shared" si="16787"/>
        <v>0</v>
      </c>
      <c r="OMJ6" s="57">
        <f t="shared" si="16787"/>
        <v>0</v>
      </c>
      <c r="OMK6" s="57">
        <f t="shared" si="16787"/>
        <v>0</v>
      </c>
      <c r="OML6" s="57">
        <f t="shared" si="16787"/>
        <v>0</v>
      </c>
      <c r="OMM6" s="57">
        <f t="shared" si="16787"/>
        <v>0</v>
      </c>
      <c r="OMN6" s="57">
        <f t="shared" si="16787"/>
        <v>0</v>
      </c>
      <c r="OMO6" s="57">
        <f t="shared" si="16787"/>
        <v>0</v>
      </c>
      <c r="OMP6" s="57">
        <f t="shared" si="16787"/>
        <v>0</v>
      </c>
      <c r="OMQ6" s="57">
        <f t="shared" si="16787"/>
        <v>0</v>
      </c>
      <c r="OMR6" s="57">
        <f t="shared" si="16787"/>
        <v>0</v>
      </c>
      <c r="OMS6" s="57">
        <f t="shared" si="16787"/>
        <v>0</v>
      </c>
      <c r="OMT6" s="57">
        <f t="shared" si="16787"/>
        <v>0</v>
      </c>
      <c r="OMU6" s="57">
        <f t="shared" si="16787"/>
        <v>0</v>
      </c>
      <c r="OMV6" s="57">
        <f t="shared" si="16787"/>
        <v>0</v>
      </c>
      <c r="OMW6" s="57">
        <f t="shared" si="16787"/>
        <v>0</v>
      </c>
      <c r="OMX6" s="57">
        <f t="shared" si="16787"/>
        <v>0</v>
      </c>
      <c r="OMY6" s="57">
        <f t="shared" si="16787"/>
        <v>0</v>
      </c>
      <c r="OMZ6" s="57">
        <f t="shared" si="16787"/>
        <v>0</v>
      </c>
      <c r="ONA6" s="57">
        <f t="shared" si="16787"/>
        <v>0</v>
      </c>
      <c r="ONB6" s="57">
        <f t="shared" si="16787"/>
        <v>0</v>
      </c>
      <c r="ONC6" s="57">
        <f t="shared" si="16787"/>
        <v>0</v>
      </c>
      <c r="OND6" s="57">
        <f t="shared" si="16787"/>
        <v>0</v>
      </c>
      <c r="ONE6" s="57">
        <f t="shared" si="16787"/>
        <v>0</v>
      </c>
      <c r="ONF6" s="57">
        <f t="shared" si="16787"/>
        <v>0</v>
      </c>
      <c r="ONG6" s="57">
        <f t="shared" si="16787"/>
        <v>0</v>
      </c>
      <c r="ONH6" s="57">
        <f t="shared" si="16787"/>
        <v>0</v>
      </c>
      <c r="ONI6" s="57">
        <f t="shared" si="16787"/>
        <v>0</v>
      </c>
      <c r="ONJ6" s="57">
        <f t="shared" si="16787"/>
        <v>0</v>
      </c>
      <c r="ONK6" s="57">
        <f t="shared" si="16787"/>
        <v>0</v>
      </c>
      <c r="ONL6" s="57">
        <f t="shared" ref="ONL6:OPW6" si="16788">ONL4+ONL5</f>
        <v>0</v>
      </c>
      <c r="ONM6" s="57">
        <f t="shared" si="16788"/>
        <v>0</v>
      </c>
      <c r="ONN6" s="57">
        <f t="shared" si="16788"/>
        <v>0</v>
      </c>
      <c r="ONO6" s="57">
        <f t="shared" si="16788"/>
        <v>0</v>
      </c>
      <c r="ONP6" s="57">
        <f t="shared" si="16788"/>
        <v>0</v>
      </c>
      <c r="ONQ6" s="57">
        <f t="shared" si="16788"/>
        <v>0</v>
      </c>
      <c r="ONR6" s="57">
        <f t="shared" si="16788"/>
        <v>0</v>
      </c>
      <c r="ONS6" s="57">
        <f t="shared" si="16788"/>
        <v>0</v>
      </c>
      <c r="ONT6" s="57">
        <f t="shared" si="16788"/>
        <v>0</v>
      </c>
      <c r="ONU6" s="57">
        <f t="shared" si="16788"/>
        <v>0</v>
      </c>
      <c r="ONV6" s="57">
        <f t="shared" si="16788"/>
        <v>0</v>
      </c>
      <c r="ONW6" s="57">
        <f t="shared" si="16788"/>
        <v>0</v>
      </c>
      <c r="ONX6" s="57">
        <f t="shared" si="16788"/>
        <v>0</v>
      </c>
      <c r="ONY6" s="57">
        <f t="shared" si="16788"/>
        <v>0</v>
      </c>
      <c r="ONZ6" s="57">
        <f t="shared" si="16788"/>
        <v>0</v>
      </c>
      <c r="OOA6" s="57">
        <f t="shared" si="16788"/>
        <v>0</v>
      </c>
      <c r="OOB6" s="57">
        <f t="shared" si="16788"/>
        <v>0</v>
      </c>
      <c r="OOC6" s="57">
        <f t="shared" si="16788"/>
        <v>0</v>
      </c>
      <c r="OOD6" s="57">
        <f t="shared" si="16788"/>
        <v>0</v>
      </c>
      <c r="OOE6" s="57">
        <f t="shared" si="16788"/>
        <v>0</v>
      </c>
      <c r="OOF6" s="57">
        <f t="shared" si="16788"/>
        <v>0</v>
      </c>
      <c r="OOG6" s="57">
        <f t="shared" si="16788"/>
        <v>0</v>
      </c>
      <c r="OOH6" s="57">
        <f t="shared" si="16788"/>
        <v>0</v>
      </c>
      <c r="OOI6" s="57">
        <f t="shared" si="16788"/>
        <v>0</v>
      </c>
      <c r="OOJ6" s="57">
        <f t="shared" si="16788"/>
        <v>0</v>
      </c>
      <c r="OOK6" s="57">
        <f t="shared" si="16788"/>
        <v>0</v>
      </c>
      <c r="OOL6" s="57">
        <f t="shared" si="16788"/>
        <v>0</v>
      </c>
      <c r="OOM6" s="57">
        <f t="shared" si="16788"/>
        <v>0</v>
      </c>
      <c r="OON6" s="57">
        <f t="shared" si="16788"/>
        <v>0</v>
      </c>
      <c r="OOO6" s="57">
        <f t="shared" si="16788"/>
        <v>0</v>
      </c>
      <c r="OOP6" s="57">
        <f t="shared" si="16788"/>
        <v>0</v>
      </c>
      <c r="OOQ6" s="57">
        <f t="shared" si="16788"/>
        <v>0</v>
      </c>
      <c r="OOR6" s="57">
        <f t="shared" si="16788"/>
        <v>0</v>
      </c>
      <c r="OOS6" s="57">
        <f t="shared" si="16788"/>
        <v>0</v>
      </c>
      <c r="OOT6" s="57">
        <f t="shared" si="16788"/>
        <v>0</v>
      </c>
      <c r="OOU6" s="57">
        <f t="shared" si="16788"/>
        <v>0</v>
      </c>
      <c r="OOV6" s="57">
        <f t="shared" si="16788"/>
        <v>0</v>
      </c>
      <c r="OOW6" s="57">
        <f t="shared" si="16788"/>
        <v>0</v>
      </c>
      <c r="OOX6" s="57">
        <f t="shared" si="16788"/>
        <v>0</v>
      </c>
      <c r="OOY6" s="57">
        <f t="shared" si="16788"/>
        <v>0</v>
      </c>
      <c r="OOZ6" s="57">
        <f t="shared" si="16788"/>
        <v>0</v>
      </c>
      <c r="OPA6" s="57">
        <f t="shared" si="16788"/>
        <v>0</v>
      </c>
      <c r="OPB6" s="57">
        <f t="shared" si="16788"/>
        <v>0</v>
      </c>
      <c r="OPC6" s="57">
        <f t="shared" si="16788"/>
        <v>0</v>
      </c>
      <c r="OPD6" s="57">
        <f t="shared" si="16788"/>
        <v>0</v>
      </c>
      <c r="OPE6" s="57">
        <f t="shared" si="16788"/>
        <v>0</v>
      </c>
      <c r="OPF6" s="57">
        <f t="shared" si="16788"/>
        <v>0</v>
      </c>
      <c r="OPG6" s="57">
        <f t="shared" si="16788"/>
        <v>0</v>
      </c>
      <c r="OPH6" s="57">
        <f t="shared" si="16788"/>
        <v>0</v>
      </c>
      <c r="OPI6" s="57">
        <f t="shared" si="16788"/>
        <v>0</v>
      </c>
      <c r="OPJ6" s="57">
        <f t="shared" si="16788"/>
        <v>0</v>
      </c>
      <c r="OPK6" s="57">
        <f t="shared" si="16788"/>
        <v>0</v>
      </c>
      <c r="OPL6" s="57">
        <f t="shared" si="16788"/>
        <v>0</v>
      </c>
      <c r="OPM6" s="57">
        <f t="shared" si="16788"/>
        <v>0</v>
      </c>
      <c r="OPN6" s="57">
        <f t="shared" si="16788"/>
        <v>0</v>
      </c>
      <c r="OPO6" s="57">
        <f t="shared" si="16788"/>
        <v>0</v>
      </c>
      <c r="OPP6" s="57">
        <f t="shared" si="16788"/>
        <v>0</v>
      </c>
      <c r="OPQ6" s="57">
        <f t="shared" si="16788"/>
        <v>0</v>
      </c>
      <c r="OPR6" s="57">
        <f t="shared" si="16788"/>
        <v>0</v>
      </c>
      <c r="OPS6" s="57">
        <f t="shared" si="16788"/>
        <v>0</v>
      </c>
      <c r="OPT6" s="57">
        <f t="shared" si="16788"/>
        <v>0</v>
      </c>
      <c r="OPU6" s="57">
        <f t="shared" si="16788"/>
        <v>0</v>
      </c>
      <c r="OPV6" s="57">
        <f t="shared" si="16788"/>
        <v>0</v>
      </c>
      <c r="OPW6" s="57">
        <f t="shared" si="16788"/>
        <v>0</v>
      </c>
      <c r="OPX6" s="57">
        <f t="shared" ref="OPX6:OSI6" si="16789">OPX4+OPX5</f>
        <v>0</v>
      </c>
      <c r="OPY6" s="57">
        <f t="shared" si="16789"/>
        <v>0</v>
      </c>
      <c r="OPZ6" s="57">
        <f t="shared" si="16789"/>
        <v>0</v>
      </c>
      <c r="OQA6" s="57">
        <f t="shared" si="16789"/>
        <v>0</v>
      </c>
      <c r="OQB6" s="57">
        <f t="shared" si="16789"/>
        <v>0</v>
      </c>
      <c r="OQC6" s="57">
        <f t="shared" si="16789"/>
        <v>0</v>
      </c>
      <c r="OQD6" s="57">
        <f t="shared" si="16789"/>
        <v>0</v>
      </c>
      <c r="OQE6" s="57">
        <f t="shared" si="16789"/>
        <v>0</v>
      </c>
      <c r="OQF6" s="57">
        <f t="shared" si="16789"/>
        <v>0</v>
      </c>
      <c r="OQG6" s="57">
        <f t="shared" si="16789"/>
        <v>0</v>
      </c>
      <c r="OQH6" s="57">
        <f t="shared" si="16789"/>
        <v>0</v>
      </c>
      <c r="OQI6" s="57">
        <f t="shared" si="16789"/>
        <v>0</v>
      </c>
      <c r="OQJ6" s="57">
        <f t="shared" si="16789"/>
        <v>0</v>
      </c>
      <c r="OQK6" s="57">
        <f t="shared" si="16789"/>
        <v>0</v>
      </c>
      <c r="OQL6" s="57">
        <f t="shared" si="16789"/>
        <v>0</v>
      </c>
      <c r="OQM6" s="57">
        <f t="shared" si="16789"/>
        <v>0</v>
      </c>
      <c r="OQN6" s="57">
        <f t="shared" si="16789"/>
        <v>0</v>
      </c>
      <c r="OQO6" s="57">
        <f t="shared" si="16789"/>
        <v>0</v>
      </c>
      <c r="OQP6" s="57">
        <f t="shared" si="16789"/>
        <v>0</v>
      </c>
      <c r="OQQ6" s="57">
        <f t="shared" si="16789"/>
        <v>0</v>
      </c>
      <c r="OQR6" s="57">
        <f t="shared" si="16789"/>
        <v>0</v>
      </c>
      <c r="OQS6" s="57">
        <f t="shared" si="16789"/>
        <v>0</v>
      </c>
      <c r="OQT6" s="57">
        <f t="shared" si="16789"/>
        <v>0</v>
      </c>
      <c r="OQU6" s="57">
        <f t="shared" si="16789"/>
        <v>0</v>
      </c>
      <c r="OQV6" s="57">
        <f t="shared" si="16789"/>
        <v>0</v>
      </c>
      <c r="OQW6" s="57">
        <f t="shared" si="16789"/>
        <v>0</v>
      </c>
      <c r="OQX6" s="57">
        <f t="shared" si="16789"/>
        <v>0</v>
      </c>
      <c r="OQY6" s="57">
        <f t="shared" si="16789"/>
        <v>0</v>
      </c>
      <c r="OQZ6" s="57">
        <f t="shared" si="16789"/>
        <v>0</v>
      </c>
      <c r="ORA6" s="57">
        <f t="shared" si="16789"/>
        <v>0</v>
      </c>
      <c r="ORB6" s="57">
        <f t="shared" si="16789"/>
        <v>0</v>
      </c>
      <c r="ORC6" s="57">
        <f t="shared" si="16789"/>
        <v>0</v>
      </c>
      <c r="ORD6" s="57">
        <f t="shared" si="16789"/>
        <v>0</v>
      </c>
      <c r="ORE6" s="57">
        <f t="shared" si="16789"/>
        <v>0</v>
      </c>
      <c r="ORF6" s="57">
        <f t="shared" si="16789"/>
        <v>0</v>
      </c>
      <c r="ORG6" s="57">
        <f t="shared" si="16789"/>
        <v>0</v>
      </c>
      <c r="ORH6" s="57">
        <f t="shared" si="16789"/>
        <v>0</v>
      </c>
      <c r="ORI6" s="57">
        <f t="shared" si="16789"/>
        <v>0</v>
      </c>
      <c r="ORJ6" s="57">
        <f t="shared" si="16789"/>
        <v>0</v>
      </c>
      <c r="ORK6" s="57">
        <f t="shared" si="16789"/>
        <v>0</v>
      </c>
      <c r="ORL6" s="57">
        <f t="shared" si="16789"/>
        <v>0</v>
      </c>
      <c r="ORM6" s="57">
        <f t="shared" si="16789"/>
        <v>0</v>
      </c>
      <c r="ORN6" s="57">
        <f t="shared" si="16789"/>
        <v>0</v>
      </c>
      <c r="ORO6" s="57">
        <f t="shared" si="16789"/>
        <v>0</v>
      </c>
      <c r="ORP6" s="57">
        <f t="shared" si="16789"/>
        <v>0</v>
      </c>
      <c r="ORQ6" s="57">
        <f t="shared" si="16789"/>
        <v>0</v>
      </c>
      <c r="ORR6" s="57">
        <f t="shared" si="16789"/>
        <v>0</v>
      </c>
      <c r="ORS6" s="57">
        <f t="shared" si="16789"/>
        <v>0</v>
      </c>
      <c r="ORT6" s="57">
        <f t="shared" si="16789"/>
        <v>0</v>
      </c>
      <c r="ORU6" s="57">
        <f t="shared" si="16789"/>
        <v>0</v>
      </c>
      <c r="ORV6" s="57">
        <f t="shared" si="16789"/>
        <v>0</v>
      </c>
      <c r="ORW6" s="57">
        <f t="shared" si="16789"/>
        <v>0</v>
      </c>
      <c r="ORX6" s="57">
        <f t="shared" si="16789"/>
        <v>0</v>
      </c>
      <c r="ORY6" s="57">
        <f t="shared" si="16789"/>
        <v>0</v>
      </c>
      <c r="ORZ6" s="57">
        <f t="shared" si="16789"/>
        <v>0</v>
      </c>
      <c r="OSA6" s="57">
        <f t="shared" si="16789"/>
        <v>0</v>
      </c>
      <c r="OSB6" s="57">
        <f t="shared" si="16789"/>
        <v>0</v>
      </c>
      <c r="OSC6" s="57">
        <f t="shared" si="16789"/>
        <v>0</v>
      </c>
      <c r="OSD6" s="57">
        <f t="shared" si="16789"/>
        <v>0</v>
      </c>
      <c r="OSE6" s="57">
        <f t="shared" si="16789"/>
        <v>0</v>
      </c>
      <c r="OSF6" s="57">
        <f t="shared" si="16789"/>
        <v>0</v>
      </c>
      <c r="OSG6" s="57">
        <f t="shared" si="16789"/>
        <v>0</v>
      </c>
      <c r="OSH6" s="57">
        <f t="shared" si="16789"/>
        <v>0</v>
      </c>
      <c r="OSI6" s="57">
        <f t="shared" si="16789"/>
        <v>0</v>
      </c>
      <c r="OSJ6" s="57">
        <f t="shared" ref="OSJ6:OUU6" si="16790">OSJ4+OSJ5</f>
        <v>0</v>
      </c>
      <c r="OSK6" s="57">
        <f t="shared" si="16790"/>
        <v>0</v>
      </c>
      <c r="OSL6" s="57">
        <f t="shared" si="16790"/>
        <v>0</v>
      </c>
      <c r="OSM6" s="57">
        <f t="shared" si="16790"/>
        <v>0</v>
      </c>
      <c r="OSN6" s="57">
        <f t="shared" si="16790"/>
        <v>0</v>
      </c>
      <c r="OSO6" s="57">
        <f t="shared" si="16790"/>
        <v>0</v>
      </c>
      <c r="OSP6" s="57">
        <f t="shared" si="16790"/>
        <v>0</v>
      </c>
      <c r="OSQ6" s="57">
        <f t="shared" si="16790"/>
        <v>0</v>
      </c>
      <c r="OSR6" s="57">
        <f t="shared" si="16790"/>
        <v>0</v>
      </c>
      <c r="OSS6" s="57">
        <f t="shared" si="16790"/>
        <v>0</v>
      </c>
      <c r="OST6" s="57">
        <f t="shared" si="16790"/>
        <v>0</v>
      </c>
      <c r="OSU6" s="57">
        <f t="shared" si="16790"/>
        <v>0</v>
      </c>
      <c r="OSV6" s="57">
        <f t="shared" si="16790"/>
        <v>0</v>
      </c>
      <c r="OSW6" s="57">
        <f t="shared" si="16790"/>
        <v>0</v>
      </c>
      <c r="OSX6" s="57">
        <f t="shared" si="16790"/>
        <v>0</v>
      </c>
      <c r="OSY6" s="57">
        <f t="shared" si="16790"/>
        <v>0</v>
      </c>
      <c r="OSZ6" s="57">
        <f t="shared" si="16790"/>
        <v>0</v>
      </c>
      <c r="OTA6" s="57">
        <f t="shared" si="16790"/>
        <v>0</v>
      </c>
      <c r="OTB6" s="57">
        <f t="shared" si="16790"/>
        <v>0</v>
      </c>
      <c r="OTC6" s="57">
        <f t="shared" si="16790"/>
        <v>0</v>
      </c>
      <c r="OTD6" s="57">
        <f t="shared" si="16790"/>
        <v>0</v>
      </c>
      <c r="OTE6" s="57">
        <f t="shared" si="16790"/>
        <v>0</v>
      </c>
      <c r="OTF6" s="57">
        <f t="shared" si="16790"/>
        <v>0</v>
      </c>
      <c r="OTG6" s="57">
        <f t="shared" si="16790"/>
        <v>0</v>
      </c>
      <c r="OTH6" s="57">
        <f t="shared" si="16790"/>
        <v>0</v>
      </c>
      <c r="OTI6" s="57">
        <f t="shared" si="16790"/>
        <v>0</v>
      </c>
      <c r="OTJ6" s="57">
        <f t="shared" si="16790"/>
        <v>0</v>
      </c>
      <c r="OTK6" s="57">
        <f t="shared" si="16790"/>
        <v>0</v>
      </c>
      <c r="OTL6" s="57">
        <f t="shared" si="16790"/>
        <v>0</v>
      </c>
      <c r="OTM6" s="57">
        <f t="shared" si="16790"/>
        <v>0</v>
      </c>
      <c r="OTN6" s="57">
        <f t="shared" si="16790"/>
        <v>0</v>
      </c>
      <c r="OTO6" s="57">
        <f t="shared" si="16790"/>
        <v>0</v>
      </c>
      <c r="OTP6" s="57">
        <f t="shared" si="16790"/>
        <v>0</v>
      </c>
      <c r="OTQ6" s="57">
        <f t="shared" si="16790"/>
        <v>0</v>
      </c>
      <c r="OTR6" s="57">
        <f t="shared" si="16790"/>
        <v>0</v>
      </c>
      <c r="OTS6" s="57">
        <f t="shared" si="16790"/>
        <v>0</v>
      </c>
      <c r="OTT6" s="57">
        <f t="shared" si="16790"/>
        <v>0</v>
      </c>
      <c r="OTU6" s="57">
        <f t="shared" si="16790"/>
        <v>0</v>
      </c>
      <c r="OTV6" s="57">
        <f t="shared" si="16790"/>
        <v>0</v>
      </c>
      <c r="OTW6" s="57">
        <f t="shared" si="16790"/>
        <v>0</v>
      </c>
      <c r="OTX6" s="57">
        <f t="shared" si="16790"/>
        <v>0</v>
      </c>
      <c r="OTY6" s="57">
        <f t="shared" si="16790"/>
        <v>0</v>
      </c>
      <c r="OTZ6" s="57">
        <f t="shared" si="16790"/>
        <v>0</v>
      </c>
      <c r="OUA6" s="57">
        <f t="shared" si="16790"/>
        <v>0</v>
      </c>
      <c r="OUB6" s="57">
        <f t="shared" si="16790"/>
        <v>0</v>
      </c>
      <c r="OUC6" s="57">
        <f t="shared" si="16790"/>
        <v>0</v>
      </c>
      <c r="OUD6" s="57">
        <f t="shared" si="16790"/>
        <v>0</v>
      </c>
      <c r="OUE6" s="57">
        <f t="shared" si="16790"/>
        <v>0</v>
      </c>
      <c r="OUF6" s="57">
        <f t="shared" si="16790"/>
        <v>0</v>
      </c>
      <c r="OUG6" s="57">
        <f t="shared" si="16790"/>
        <v>0</v>
      </c>
      <c r="OUH6" s="57">
        <f t="shared" si="16790"/>
        <v>0</v>
      </c>
      <c r="OUI6" s="57">
        <f t="shared" si="16790"/>
        <v>0</v>
      </c>
      <c r="OUJ6" s="57">
        <f t="shared" si="16790"/>
        <v>0</v>
      </c>
      <c r="OUK6" s="57">
        <f t="shared" si="16790"/>
        <v>0</v>
      </c>
      <c r="OUL6" s="57">
        <f t="shared" si="16790"/>
        <v>0</v>
      </c>
      <c r="OUM6" s="57">
        <f t="shared" si="16790"/>
        <v>0</v>
      </c>
      <c r="OUN6" s="57">
        <f t="shared" si="16790"/>
        <v>0</v>
      </c>
      <c r="OUO6" s="57">
        <f t="shared" si="16790"/>
        <v>0</v>
      </c>
      <c r="OUP6" s="57">
        <f t="shared" si="16790"/>
        <v>0</v>
      </c>
      <c r="OUQ6" s="57">
        <f t="shared" si="16790"/>
        <v>0</v>
      </c>
      <c r="OUR6" s="57">
        <f t="shared" si="16790"/>
        <v>0</v>
      </c>
      <c r="OUS6" s="57">
        <f t="shared" si="16790"/>
        <v>0</v>
      </c>
      <c r="OUT6" s="57">
        <f t="shared" si="16790"/>
        <v>0</v>
      </c>
      <c r="OUU6" s="57">
        <f t="shared" si="16790"/>
        <v>0</v>
      </c>
      <c r="OUV6" s="57">
        <f t="shared" ref="OUV6:OXG6" si="16791">OUV4+OUV5</f>
        <v>0</v>
      </c>
      <c r="OUW6" s="57">
        <f t="shared" si="16791"/>
        <v>0</v>
      </c>
      <c r="OUX6" s="57">
        <f t="shared" si="16791"/>
        <v>0</v>
      </c>
      <c r="OUY6" s="57">
        <f t="shared" si="16791"/>
        <v>0</v>
      </c>
      <c r="OUZ6" s="57">
        <f t="shared" si="16791"/>
        <v>0</v>
      </c>
      <c r="OVA6" s="57">
        <f t="shared" si="16791"/>
        <v>0</v>
      </c>
      <c r="OVB6" s="57">
        <f t="shared" si="16791"/>
        <v>0</v>
      </c>
      <c r="OVC6" s="57">
        <f t="shared" si="16791"/>
        <v>0</v>
      </c>
      <c r="OVD6" s="57">
        <f t="shared" si="16791"/>
        <v>0</v>
      </c>
      <c r="OVE6" s="57">
        <f t="shared" si="16791"/>
        <v>0</v>
      </c>
      <c r="OVF6" s="57">
        <f t="shared" si="16791"/>
        <v>0</v>
      </c>
      <c r="OVG6" s="57">
        <f t="shared" si="16791"/>
        <v>0</v>
      </c>
      <c r="OVH6" s="57">
        <f t="shared" si="16791"/>
        <v>0</v>
      </c>
      <c r="OVI6" s="57">
        <f t="shared" si="16791"/>
        <v>0</v>
      </c>
      <c r="OVJ6" s="57">
        <f t="shared" si="16791"/>
        <v>0</v>
      </c>
      <c r="OVK6" s="57">
        <f t="shared" si="16791"/>
        <v>0</v>
      </c>
      <c r="OVL6" s="57">
        <f t="shared" si="16791"/>
        <v>0</v>
      </c>
      <c r="OVM6" s="57">
        <f t="shared" si="16791"/>
        <v>0</v>
      </c>
      <c r="OVN6" s="57">
        <f t="shared" si="16791"/>
        <v>0</v>
      </c>
      <c r="OVO6" s="57">
        <f t="shared" si="16791"/>
        <v>0</v>
      </c>
      <c r="OVP6" s="57">
        <f t="shared" si="16791"/>
        <v>0</v>
      </c>
      <c r="OVQ6" s="57">
        <f t="shared" si="16791"/>
        <v>0</v>
      </c>
      <c r="OVR6" s="57">
        <f t="shared" si="16791"/>
        <v>0</v>
      </c>
      <c r="OVS6" s="57">
        <f t="shared" si="16791"/>
        <v>0</v>
      </c>
      <c r="OVT6" s="57">
        <f t="shared" si="16791"/>
        <v>0</v>
      </c>
      <c r="OVU6" s="57">
        <f t="shared" si="16791"/>
        <v>0</v>
      </c>
      <c r="OVV6" s="57">
        <f t="shared" si="16791"/>
        <v>0</v>
      </c>
      <c r="OVW6" s="57">
        <f t="shared" si="16791"/>
        <v>0</v>
      </c>
      <c r="OVX6" s="57">
        <f t="shared" si="16791"/>
        <v>0</v>
      </c>
      <c r="OVY6" s="57">
        <f t="shared" si="16791"/>
        <v>0</v>
      </c>
      <c r="OVZ6" s="57">
        <f t="shared" si="16791"/>
        <v>0</v>
      </c>
      <c r="OWA6" s="57">
        <f t="shared" si="16791"/>
        <v>0</v>
      </c>
      <c r="OWB6" s="57">
        <f t="shared" si="16791"/>
        <v>0</v>
      </c>
      <c r="OWC6" s="57">
        <f t="shared" si="16791"/>
        <v>0</v>
      </c>
      <c r="OWD6" s="57">
        <f t="shared" si="16791"/>
        <v>0</v>
      </c>
      <c r="OWE6" s="57">
        <f t="shared" si="16791"/>
        <v>0</v>
      </c>
      <c r="OWF6" s="57">
        <f t="shared" si="16791"/>
        <v>0</v>
      </c>
      <c r="OWG6" s="57">
        <f t="shared" si="16791"/>
        <v>0</v>
      </c>
      <c r="OWH6" s="57">
        <f t="shared" si="16791"/>
        <v>0</v>
      </c>
      <c r="OWI6" s="57">
        <f t="shared" si="16791"/>
        <v>0</v>
      </c>
      <c r="OWJ6" s="57">
        <f t="shared" si="16791"/>
        <v>0</v>
      </c>
      <c r="OWK6" s="57">
        <f t="shared" si="16791"/>
        <v>0</v>
      </c>
      <c r="OWL6" s="57">
        <f t="shared" si="16791"/>
        <v>0</v>
      </c>
      <c r="OWM6" s="57">
        <f t="shared" si="16791"/>
        <v>0</v>
      </c>
      <c r="OWN6" s="57">
        <f t="shared" si="16791"/>
        <v>0</v>
      </c>
      <c r="OWO6" s="57">
        <f t="shared" si="16791"/>
        <v>0</v>
      </c>
      <c r="OWP6" s="57">
        <f t="shared" si="16791"/>
        <v>0</v>
      </c>
      <c r="OWQ6" s="57">
        <f t="shared" si="16791"/>
        <v>0</v>
      </c>
      <c r="OWR6" s="57">
        <f t="shared" si="16791"/>
        <v>0</v>
      </c>
      <c r="OWS6" s="57">
        <f t="shared" si="16791"/>
        <v>0</v>
      </c>
      <c r="OWT6" s="57">
        <f t="shared" si="16791"/>
        <v>0</v>
      </c>
      <c r="OWU6" s="57">
        <f t="shared" si="16791"/>
        <v>0</v>
      </c>
      <c r="OWV6" s="57">
        <f t="shared" si="16791"/>
        <v>0</v>
      </c>
      <c r="OWW6" s="57">
        <f t="shared" si="16791"/>
        <v>0</v>
      </c>
      <c r="OWX6" s="57">
        <f t="shared" si="16791"/>
        <v>0</v>
      </c>
      <c r="OWY6" s="57">
        <f t="shared" si="16791"/>
        <v>0</v>
      </c>
      <c r="OWZ6" s="57">
        <f t="shared" si="16791"/>
        <v>0</v>
      </c>
      <c r="OXA6" s="57">
        <f t="shared" si="16791"/>
        <v>0</v>
      </c>
      <c r="OXB6" s="57">
        <f t="shared" si="16791"/>
        <v>0</v>
      </c>
      <c r="OXC6" s="57">
        <f t="shared" si="16791"/>
        <v>0</v>
      </c>
      <c r="OXD6" s="57">
        <f t="shared" si="16791"/>
        <v>0</v>
      </c>
      <c r="OXE6" s="57">
        <f t="shared" si="16791"/>
        <v>0</v>
      </c>
      <c r="OXF6" s="57">
        <f t="shared" si="16791"/>
        <v>0</v>
      </c>
      <c r="OXG6" s="57">
        <f t="shared" si="16791"/>
        <v>0</v>
      </c>
      <c r="OXH6" s="57">
        <f t="shared" ref="OXH6:OZS6" si="16792">OXH4+OXH5</f>
        <v>0</v>
      </c>
      <c r="OXI6" s="57">
        <f t="shared" si="16792"/>
        <v>0</v>
      </c>
      <c r="OXJ6" s="57">
        <f t="shared" si="16792"/>
        <v>0</v>
      </c>
      <c r="OXK6" s="57">
        <f t="shared" si="16792"/>
        <v>0</v>
      </c>
      <c r="OXL6" s="57">
        <f t="shared" si="16792"/>
        <v>0</v>
      </c>
      <c r="OXM6" s="57">
        <f t="shared" si="16792"/>
        <v>0</v>
      </c>
      <c r="OXN6" s="57">
        <f t="shared" si="16792"/>
        <v>0</v>
      </c>
      <c r="OXO6" s="57">
        <f t="shared" si="16792"/>
        <v>0</v>
      </c>
      <c r="OXP6" s="57">
        <f t="shared" si="16792"/>
        <v>0</v>
      </c>
      <c r="OXQ6" s="57">
        <f t="shared" si="16792"/>
        <v>0</v>
      </c>
      <c r="OXR6" s="57">
        <f t="shared" si="16792"/>
        <v>0</v>
      </c>
      <c r="OXS6" s="57">
        <f t="shared" si="16792"/>
        <v>0</v>
      </c>
      <c r="OXT6" s="57">
        <f t="shared" si="16792"/>
        <v>0</v>
      </c>
      <c r="OXU6" s="57">
        <f t="shared" si="16792"/>
        <v>0</v>
      </c>
      <c r="OXV6" s="57">
        <f t="shared" si="16792"/>
        <v>0</v>
      </c>
      <c r="OXW6" s="57">
        <f t="shared" si="16792"/>
        <v>0</v>
      </c>
      <c r="OXX6" s="57">
        <f t="shared" si="16792"/>
        <v>0</v>
      </c>
      <c r="OXY6" s="57">
        <f t="shared" si="16792"/>
        <v>0</v>
      </c>
      <c r="OXZ6" s="57">
        <f t="shared" si="16792"/>
        <v>0</v>
      </c>
      <c r="OYA6" s="57">
        <f t="shared" si="16792"/>
        <v>0</v>
      </c>
      <c r="OYB6" s="57">
        <f t="shared" si="16792"/>
        <v>0</v>
      </c>
      <c r="OYC6" s="57">
        <f t="shared" si="16792"/>
        <v>0</v>
      </c>
      <c r="OYD6" s="57">
        <f t="shared" si="16792"/>
        <v>0</v>
      </c>
      <c r="OYE6" s="57">
        <f t="shared" si="16792"/>
        <v>0</v>
      </c>
      <c r="OYF6" s="57">
        <f t="shared" si="16792"/>
        <v>0</v>
      </c>
      <c r="OYG6" s="57">
        <f t="shared" si="16792"/>
        <v>0</v>
      </c>
      <c r="OYH6" s="57">
        <f t="shared" si="16792"/>
        <v>0</v>
      </c>
      <c r="OYI6" s="57">
        <f t="shared" si="16792"/>
        <v>0</v>
      </c>
      <c r="OYJ6" s="57">
        <f t="shared" si="16792"/>
        <v>0</v>
      </c>
      <c r="OYK6" s="57">
        <f t="shared" si="16792"/>
        <v>0</v>
      </c>
      <c r="OYL6" s="57">
        <f t="shared" si="16792"/>
        <v>0</v>
      </c>
      <c r="OYM6" s="57">
        <f t="shared" si="16792"/>
        <v>0</v>
      </c>
      <c r="OYN6" s="57">
        <f t="shared" si="16792"/>
        <v>0</v>
      </c>
      <c r="OYO6" s="57">
        <f t="shared" si="16792"/>
        <v>0</v>
      </c>
      <c r="OYP6" s="57">
        <f t="shared" si="16792"/>
        <v>0</v>
      </c>
      <c r="OYQ6" s="57">
        <f t="shared" si="16792"/>
        <v>0</v>
      </c>
      <c r="OYR6" s="57">
        <f t="shared" si="16792"/>
        <v>0</v>
      </c>
      <c r="OYS6" s="57">
        <f t="shared" si="16792"/>
        <v>0</v>
      </c>
      <c r="OYT6" s="57">
        <f t="shared" si="16792"/>
        <v>0</v>
      </c>
      <c r="OYU6" s="57">
        <f t="shared" si="16792"/>
        <v>0</v>
      </c>
      <c r="OYV6" s="57">
        <f t="shared" si="16792"/>
        <v>0</v>
      </c>
      <c r="OYW6" s="57">
        <f t="shared" si="16792"/>
        <v>0</v>
      </c>
      <c r="OYX6" s="57">
        <f t="shared" si="16792"/>
        <v>0</v>
      </c>
      <c r="OYY6" s="57">
        <f t="shared" si="16792"/>
        <v>0</v>
      </c>
      <c r="OYZ6" s="57">
        <f t="shared" si="16792"/>
        <v>0</v>
      </c>
      <c r="OZA6" s="57">
        <f t="shared" si="16792"/>
        <v>0</v>
      </c>
      <c r="OZB6" s="57">
        <f t="shared" si="16792"/>
        <v>0</v>
      </c>
      <c r="OZC6" s="57">
        <f t="shared" si="16792"/>
        <v>0</v>
      </c>
      <c r="OZD6" s="57">
        <f t="shared" si="16792"/>
        <v>0</v>
      </c>
      <c r="OZE6" s="57">
        <f t="shared" si="16792"/>
        <v>0</v>
      </c>
      <c r="OZF6" s="57">
        <f t="shared" si="16792"/>
        <v>0</v>
      </c>
      <c r="OZG6" s="57">
        <f t="shared" si="16792"/>
        <v>0</v>
      </c>
      <c r="OZH6" s="57">
        <f t="shared" si="16792"/>
        <v>0</v>
      </c>
      <c r="OZI6" s="57">
        <f t="shared" si="16792"/>
        <v>0</v>
      </c>
      <c r="OZJ6" s="57">
        <f t="shared" si="16792"/>
        <v>0</v>
      </c>
      <c r="OZK6" s="57">
        <f t="shared" si="16792"/>
        <v>0</v>
      </c>
      <c r="OZL6" s="57">
        <f t="shared" si="16792"/>
        <v>0</v>
      </c>
      <c r="OZM6" s="57">
        <f t="shared" si="16792"/>
        <v>0</v>
      </c>
      <c r="OZN6" s="57">
        <f t="shared" si="16792"/>
        <v>0</v>
      </c>
      <c r="OZO6" s="57">
        <f t="shared" si="16792"/>
        <v>0</v>
      </c>
      <c r="OZP6" s="57">
        <f t="shared" si="16792"/>
        <v>0</v>
      </c>
      <c r="OZQ6" s="57">
        <f t="shared" si="16792"/>
        <v>0</v>
      </c>
      <c r="OZR6" s="57">
        <f t="shared" si="16792"/>
        <v>0</v>
      </c>
      <c r="OZS6" s="57">
        <f t="shared" si="16792"/>
        <v>0</v>
      </c>
      <c r="OZT6" s="57">
        <f t="shared" ref="OZT6:PCE6" si="16793">OZT4+OZT5</f>
        <v>0</v>
      </c>
      <c r="OZU6" s="57">
        <f t="shared" si="16793"/>
        <v>0</v>
      </c>
      <c r="OZV6" s="57">
        <f t="shared" si="16793"/>
        <v>0</v>
      </c>
      <c r="OZW6" s="57">
        <f t="shared" si="16793"/>
        <v>0</v>
      </c>
      <c r="OZX6" s="57">
        <f t="shared" si="16793"/>
        <v>0</v>
      </c>
      <c r="OZY6" s="57">
        <f t="shared" si="16793"/>
        <v>0</v>
      </c>
      <c r="OZZ6" s="57">
        <f t="shared" si="16793"/>
        <v>0</v>
      </c>
      <c r="PAA6" s="57">
        <f t="shared" si="16793"/>
        <v>0</v>
      </c>
      <c r="PAB6" s="57">
        <f t="shared" si="16793"/>
        <v>0</v>
      </c>
      <c r="PAC6" s="57">
        <f t="shared" si="16793"/>
        <v>0</v>
      </c>
      <c r="PAD6" s="57">
        <f t="shared" si="16793"/>
        <v>0</v>
      </c>
      <c r="PAE6" s="57">
        <f t="shared" si="16793"/>
        <v>0</v>
      </c>
      <c r="PAF6" s="57">
        <f t="shared" si="16793"/>
        <v>0</v>
      </c>
      <c r="PAG6" s="57">
        <f t="shared" si="16793"/>
        <v>0</v>
      </c>
      <c r="PAH6" s="57">
        <f t="shared" si="16793"/>
        <v>0</v>
      </c>
      <c r="PAI6" s="57">
        <f t="shared" si="16793"/>
        <v>0</v>
      </c>
      <c r="PAJ6" s="57">
        <f t="shared" si="16793"/>
        <v>0</v>
      </c>
      <c r="PAK6" s="57">
        <f t="shared" si="16793"/>
        <v>0</v>
      </c>
      <c r="PAL6" s="57">
        <f t="shared" si="16793"/>
        <v>0</v>
      </c>
      <c r="PAM6" s="57">
        <f t="shared" si="16793"/>
        <v>0</v>
      </c>
      <c r="PAN6" s="57">
        <f t="shared" si="16793"/>
        <v>0</v>
      </c>
      <c r="PAO6" s="57">
        <f t="shared" si="16793"/>
        <v>0</v>
      </c>
      <c r="PAP6" s="57">
        <f t="shared" si="16793"/>
        <v>0</v>
      </c>
      <c r="PAQ6" s="57">
        <f t="shared" si="16793"/>
        <v>0</v>
      </c>
      <c r="PAR6" s="57">
        <f t="shared" si="16793"/>
        <v>0</v>
      </c>
      <c r="PAS6" s="57">
        <f t="shared" si="16793"/>
        <v>0</v>
      </c>
      <c r="PAT6" s="57">
        <f t="shared" si="16793"/>
        <v>0</v>
      </c>
      <c r="PAU6" s="57">
        <f t="shared" si="16793"/>
        <v>0</v>
      </c>
      <c r="PAV6" s="57">
        <f t="shared" si="16793"/>
        <v>0</v>
      </c>
      <c r="PAW6" s="57">
        <f t="shared" si="16793"/>
        <v>0</v>
      </c>
      <c r="PAX6" s="57">
        <f t="shared" si="16793"/>
        <v>0</v>
      </c>
      <c r="PAY6" s="57">
        <f t="shared" si="16793"/>
        <v>0</v>
      </c>
      <c r="PAZ6" s="57">
        <f t="shared" si="16793"/>
        <v>0</v>
      </c>
      <c r="PBA6" s="57">
        <f t="shared" si="16793"/>
        <v>0</v>
      </c>
      <c r="PBB6" s="57">
        <f t="shared" si="16793"/>
        <v>0</v>
      </c>
      <c r="PBC6" s="57">
        <f t="shared" si="16793"/>
        <v>0</v>
      </c>
      <c r="PBD6" s="57">
        <f t="shared" si="16793"/>
        <v>0</v>
      </c>
      <c r="PBE6" s="57">
        <f t="shared" si="16793"/>
        <v>0</v>
      </c>
      <c r="PBF6" s="57">
        <f t="shared" si="16793"/>
        <v>0</v>
      </c>
      <c r="PBG6" s="57">
        <f t="shared" si="16793"/>
        <v>0</v>
      </c>
      <c r="PBH6" s="57">
        <f t="shared" si="16793"/>
        <v>0</v>
      </c>
      <c r="PBI6" s="57">
        <f t="shared" si="16793"/>
        <v>0</v>
      </c>
      <c r="PBJ6" s="57">
        <f t="shared" si="16793"/>
        <v>0</v>
      </c>
      <c r="PBK6" s="57">
        <f t="shared" si="16793"/>
        <v>0</v>
      </c>
      <c r="PBL6" s="57">
        <f t="shared" si="16793"/>
        <v>0</v>
      </c>
      <c r="PBM6" s="57">
        <f t="shared" si="16793"/>
        <v>0</v>
      </c>
      <c r="PBN6" s="57">
        <f t="shared" si="16793"/>
        <v>0</v>
      </c>
      <c r="PBO6" s="57">
        <f t="shared" si="16793"/>
        <v>0</v>
      </c>
      <c r="PBP6" s="57">
        <f t="shared" si="16793"/>
        <v>0</v>
      </c>
      <c r="PBQ6" s="57">
        <f t="shared" si="16793"/>
        <v>0</v>
      </c>
      <c r="PBR6" s="57">
        <f t="shared" si="16793"/>
        <v>0</v>
      </c>
      <c r="PBS6" s="57">
        <f t="shared" si="16793"/>
        <v>0</v>
      </c>
      <c r="PBT6" s="57">
        <f t="shared" si="16793"/>
        <v>0</v>
      </c>
      <c r="PBU6" s="57">
        <f t="shared" si="16793"/>
        <v>0</v>
      </c>
      <c r="PBV6" s="57">
        <f t="shared" si="16793"/>
        <v>0</v>
      </c>
      <c r="PBW6" s="57">
        <f t="shared" si="16793"/>
        <v>0</v>
      </c>
      <c r="PBX6" s="57">
        <f t="shared" si="16793"/>
        <v>0</v>
      </c>
      <c r="PBY6" s="57">
        <f t="shared" si="16793"/>
        <v>0</v>
      </c>
      <c r="PBZ6" s="57">
        <f t="shared" si="16793"/>
        <v>0</v>
      </c>
      <c r="PCA6" s="57">
        <f t="shared" si="16793"/>
        <v>0</v>
      </c>
      <c r="PCB6" s="57">
        <f t="shared" si="16793"/>
        <v>0</v>
      </c>
      <c r="PCC6" s="57">
        <f t="shared" si="16793"/>
        <v>0</v>
      </c>
      <c r="PCD6" s="57">
        <f t="shared" si="16793"/>
        <v>0</v>
      </c>
      <c r="PCE6" s="57">
        <f t="shared" si="16793"/>
        <v>0</v>
      </c>
      <c r="PCF6" s="57">
        <f t="shared" ref="PCF6:PEQ6" si="16794">PCF4+PCF5</f>
        <v>0</v>
      </c>
      <c r="PCG6" s="57">
        <f t="shared" si="16794"/>
        <v>0</v>
      </c>
      <c r="PCH6" s="57">
        <f t="shared" si="16794"/>
        <v>0</v>
      </c>
      <c r="PCI6" s="57">
        <f t="shared" si="16794"/>
        <v>0</v>
      </c>
      <c r="PCJ6" s="57">
        <f t="shared" si="16794"/>
        <v>0</v>
      </c>
      <c r="PCK6" s="57">
        <f t="shared" si="16794"/>
        <v>0</v>
      </c>
      <c r="PCL6" s="57">
        <f t="shared" si="16794"/>
        <v>0</v>
      </c>
      <c r="PCM6" s="57">
        <f t="shared" si="16794"/>
        <v>0</v>
      </c>
      <c r="PCN6" s="57">
        <f t="shared" si="16794"/>
        <v>0</v>
      </c>
      <c r="PCO6" s="57">
        <f t="shared" si="16794"/>
        <v>0</v>
      </c>
      <c r="PCP6" s="57">
        <f t="shared" si="16794"/>
        <v>0</v>
      </c>
      <c r="PCQ6" s="57">
        <f t="shared" si="16794"/>
        <v>0</v>
      </c>
      <c r="PCR6" s="57">
        <f t="shared" si="16794"/>
        <v>0</v>
      </c>
      <c r="PCS6" s="57">
        <f t="shared" si="16794"/>
        <v>0</v>
      </c>
      <c r="PCT6" s="57">
        <f t="shared" si="16794"/>
        <v>0</v>
      </c>
      <c r="PCU6" s="57">
        <f t="shared" si="16794"/>
        <v>0</v>
      </c>
      <c r="PCV6" s="57">
        <f t="shared" si="16794"/>
        <v>0</v>
      </c>
      <c r="PCW6" s="57">
        <f t="shared" si="16794"/>
        <v>0</v>
      </c>
      <c r="PCX6" s="57">
        <f t="shared" si="16794"/>
        <v>0</v>
      </c>
      <c r="PCY6" s="57">
        <f t="shared" si="16794"/>
        <v>0</v>
      </c>
      <c r="PCZ6" s="57">
        <f t="shared" si="16794"/>
        <v>0</v>
      </c>
      <c r="PDA6" s="57">
        <f t="shared" si="16794"/>
        <v>0</v>
      </c>
      <c r="PDB6" s="57">
        <f t="shared" si="16794"/>
        <v>0</v>
      </c>
      <c r="PDC6" s="57">
        <f t="shared" si="16794"/>
        <v>0</v>
      </c>
      <c r="PDD6" s="57">
        <f t="shared" si="16794"/>
        <v>0</v>
      </c>
      <c r="PDE6" s="57">
        <f t="shared" si="16794"/>
        <v>0</v>
      </c>
      <c r="PDF6" s="57">
        <f t="shared" si="16794"/>
        <v>0</v>
      </c>
      <c r="PDG6" s="57">
        <f t="shared" si="16794"/>
        <v>0</v>
      </c>
      <c r="PDH6" s="57">
        <f t="shared" si="16794"/>
        <v>0</v>
      </c>
      <c r="PDI6" s="57">
        <f t="shared" si="16794"/>
        <v>0</v>
      </c>
      <c r="PDJ6" s="57">
        <f t="shared" si="16794"/>
        <v>0</v>
      </c>
      <c r="PDK6" s="57">
        <f t="shared" si="16794"/>
        <v>0</v>
      </c>
      <c r="PDL6" s="57">
        <f t="shared" si="16794"/>
        <v>0</v>
      </c>
      <c r="PDM6" s="57">
        <f t="shared" si="16794"/>
        <v>0</v>
      </c>
      <c r="PDN6" s="57">
        <f t="shared" si="16794"/>
        <v>0</v>
      </c>
      <c r="PDO6" s="57">
        <f t="shared" si="16794"/>
        <v>0</v>
      </c>
      <c r="PDP6" s="57">
        <f t="shared" si="16794"/>
        <v>0</v>
      </c>
      <c r="PDQ6" s="57">
        <f t="shared" si="16794"/>
        <v>0</v>
      </c>
      <c r="PDR6" s="57">
        <f t="shared" si="16794"/>
        <v>0</v>
      </c>
      <c r="PDS6" s="57">
        <f t="shared" si="16794"/>
        <v>0</v>
      </c>
      <c r="PDT6" s="57">
        <f t="shared" si="16794"/>
        <v>0</v>
      </c>
      <c r="PDU6" s="57">
        <f t="shared" si="16794"/>
        <v>0</v>
      </c>
      <c r="PDV6" s="57">
        <f t="shared" si="16794"/>
        <v>0</v>
      </c>
      <c r="PDW6" s="57">
        <f t="shared" si="16794"/>
        <v>0</v>
      </c>
      <c r="PDX6" s="57">
        <f t="shared" si="16794"/>
        <v>0</v>
      </c>
      <c r="PDY6" s="57">
        <f t="shared" si="16794"/>
        <v>0</v>
      </c>
      <c r="PDZ6" s="57">
        <f t="shared" si="16794"/>
        <v>0</v>
      </c>
      <c r="PEA6" s="57">
        <f t="shared" si="16794"/>
        <v>0</v>
      </c>
      <c r="PEB6" s="57">
        <f t="shared" si="16794"/>
        <v>0</v>
      </c>
      <c r="PEC6" s="57">
        <f t="shared" si="16794"/>
        <v>0</v>
      </c>
      <c r="PED6" s="57">
        <f t="shared" si="16794"/>
        <v>0</v>
      </c>
      <c r="PEE6" s="57">
        <f t="shared" si="16794"/>
        <v>0</v>
      </c>
      <c r="PEF6" s="57">
        <f t="shared" si="16794"/>
        <v>0</v>
      </c>
      <c r="PEG6" s="57">
        <f t="shared" si="16794"/>
        <v>0</v>
      </c>
      <c r="PEH6" s="57">
        <f t="shared" si="16794"/>
        <v>0</v>
      </c>
      <c r="PEI6" s="57">
        <f t="shared" si="16794"/>
        <v>0</v>
      </c>
      <c r="PEJ6" s="57">
        <f t="shared" si="16794"/>
        <v>0</v>
      </c>
      <c r="PEK6" s="57">
        <f t="shared" si="16794"/>
        <v>0</v>
      </c>
      <c r="PEL6" s="57">
        <f t="shared" si="16794"/>
        <v>0</v>
      </c>
      <c r="PEM6" s="57">
        <f t="shared" si="16794"/>
        <v>0</v>
      </c>
      <c r="PEN6" s="57">
        <f t="shared" si="16794"/>
        <v>0</v>
      </c>
      <c r="PEO6" s="57">
        <f t="shared" si="16794"/>
        <v>0</v>
      </c>
      <c r="PEP6" s="57">
        <f t="shared" si="16794"/>
        <v>0</v>
      </c>
      <c r="PEQ6" s="57">
        <f t="shared" si="16794"/>
        <v>0</v>
      </c>
      <c r="PER6" s="57">
        <f t="shared" ref="PER6:PHC6" si="16795">PER4+PER5</f>
        <v>0</v>
      </c>
      <c r="PES6" s="57">
        <f t="shared" si="16795"/>
        <v>0</v>
      </c>
      <c r="PET6" s="57">
        <f t="shared" si="16795"/>
        <v>0</v>
      </c>
      <c r="PEU6" s="57">
        <f t="shared" si="16795"/>
        <v>0</v>
      </c>
      <c r="PEV6" s="57">
        <f t="shared" si="16795"/>
        <v>0</v>
      </c>
      <c r="PEW6" s="57">
        <f t="shared" si="16795"/>
        <v>0</v>
      </c>
      <c r="PEX6" s="57">
        <f t="shared" si="16795"/>
        <v>0</v>
      </c>
      <c r="PEY6" s="57">
        <f t="shared" si="16795"/>
        <v>0</v>
      </c>
      <c r="PEZ6" s="57">
        <f t="shared" si="16795"/>
        <v>0</v>
      </c>
      <c r="PFA6" s="57">
        <f t="shared" si="16795"/>
        <v>0</v>
      </c>
      <c r="PFB6" s="57">
        <f t="shared" si="16795"/>
        <v>0</v>
      </c>
      <c r="PFC6" s="57">
        <f t="shared" si="16795"/>
        <v>0</v>
      </c>
      <c r="PFD6" s="57">
        <f t="shared" si="16795"/>
        <v>0</v>
      </c>
      <c r="PFE6" s="57">
        <f t="shared" si="16795"/>
        <v>0</v>
      </c>
      <c r="PFF6" s="57">
        <f t="shared" si="16795"/>
        <v>0</v>
      </c>
      <c r="PFG6" s="57">
        <f t="shared" si="16795"/>
        <v>0</v>
      </c>
      <c r="PFH6" s="57">
        <f t="shared" si="16795"/>
        <v>0</v>
      </c>
      <c r="PFI6" s="57">
        <f t="shared" si="16795"/>
        <v>0</v>
      </c>
      <c r="PFJ6" s="57">
        <f t="shared" si="16795"/>
        <v>0</v>
      </c>
      <c r="PFK6" s="57">
        <f t="shared" si="16795"/>
        <v>0</v>
      </c>
      <c r="PFL6" s="57">
        <f t="shared" si="16795"/>
        <v>0</v>
      </c>
      <c r="PFM6" s="57">
        <f t="shared" si="16795"/>
        <v>0</v>
      </c>
      <c r="PFN6" s="57">
        <f t="shared" si="16795"/>
        <v>0</v>
      </c>
      <c r="PFO6" s="57">
        <f t="shared" si="16795"/>
        <v>0</v>
      </c>
      <c r="PFP6" s="57">
        <f t="shared" si="16795"/>
        <v>0</v>
      </c>
      <c r="PFQ6" s="57">
        <f t="shared" si="16795"/>
        <v>0</v>
      </c>
      <c r="PFR6" s="57">
        <f t="shared" si="16795"/>
        <v>0</v>
      </c>
      <c r="PFS6" s="57">
        <f t="shared" si="16795"/>
        <v>0</v>
      </c>
      <c r="PFT6" s="57">
        <f t="shared" si="16795"/>
        <v>0</v>
      </c>
      <c r="PFU6" s="57">
        <f t="shared" si="16795"/>
        <v>0</v>
      </c>
      <c r="PFV6" s="57">
        <f t="shared" si="16795"/>
        <v>0</v>
      </c>
      <c r="PFW6" s="57">
        <f t="shared" si="16795"/>
        <v>0</v>
      </c>
      <c r="PFX6" s="57">
        <f t="shared" si="16795"/>
        <v>0</v>
      </c>
      <c r="PFY6" s="57">
        <f t="shared" si="16795"/>
        <v>0</v>
      </c>
      <c r="PFZ6" s="57">
        <f t="shared" si="16795"/>
        <v>0</v>
      </c>
      <c r="PGA6" s="57">
        <f t="shared" si="16795"/>
        <v>0</v>
      </c>
      <c r="PGB6" s="57">
        <f t="shared" si="16795"/>
        <v>0</v>
      </c>
      <c r="PGC6" s="57">
        <f t="shared" si="16795"/>
        <v>0</v>
      </c>
      <c r="PGD6" s="57">
        <f t="shared" si="16795"/>
        <v>0</v>
      </c>
      <c r="PGE6" s="57">
        <f t="shared" si="16795"/>
        <v>0</v>
      </c>
      <c r="PGF6" s="57">
        <f t="shared" si="16795"/>
        <v>0</v>
      </c>
      <c r="PGG6" s="57">
        <f t="shared" si="16795"/>
        <v>0</v>
      </c>
      <c r="PGH6" s="57">
        <f t="shared" si="16795"/>
        <v>0</v>
      </c>
      <c r="PGI6" s="57">
        <f t="shared" si="16795"/>
        <v>0</v>
      </c>
      <c r="PGJ6" s="57">
        <f t="shared" si="16795"/>
        <v>0</v>
      </c>
      <c r="PGK6" s="57">
        <f t="shared" si="16795"/>
        <v>0</v>
      </c>
      <c r="PGL6" s="57">
        <f t="shared" si="16795"/>
        <v>0</v>
      </c>
      <c r="PGM6" s="57">
        <f t="shared" si="16795"/>
        <v>0</v>
      </c>
      <c r="PGN6" s="57">
        <f t="shared" si="16795"/>
        <v>0</v>
      </c>
      <c r="PGO6" s="57">
        <f t="shared" si="16795"/>
        <v>0</v>
      </c>
      <c r="PGP6" s="57">
        <f t="shared" si="16795"/>
        <v>0</v>
      </c>
      <c r="PGQ6" s="57">
        <f t="shared" si="16795"/>
        <v>0</v>
      </c>
      <c r="PGR6" s="57">
        <f t="shared" si="16795"/>
        <v>0</v>
      </c>
      <c r="PGS6" s="57">
        <f t="shared" si="16795"/>
        <v>0</v>
      </c>
      <c r="PGT6" s="57">
        <f t="shared" si="16795"/>
        <v>0</v>
      </c>
      <c r="PGU6" s="57">
        <f t="shared" si="16795"/>
        <v>0</v>
      </c>
      <c r="PGV6" s="57">
        <f t="shared" si="16795"/>
        <v>0</v>
      </c>
      <c r="PGW6" s="57">
        <f t="shared" si="16795"/>
        <v>0</v>
      </c>
      <c r="PGX6" s="57">
        <f t="shared" si="16795"/>
        <v>0</v>
      </c>
      <c r="PGY6" s="57">
        <f t="shared" si="16795"/>
        <v>0</v>
      </c>
      <c r="PGZ6" s="57">
        <f t="shared" si="16795"/>
        <v>0</v>
      </c>
      <c r="PHA6" s="57">
        <f t="shared" si="16795"/>
        <v>0</v>
      </c>
      <c r="PHB6" s="57">
        <f t="shared" si="16795"/>
        <v>0</v>
      </c>
      <c r="PHC6" s="57">
        <f t="shared" si="16795"/>
        <v>0</v>
      </c>
      <c r="PHD6" s="57">
        <f t="shared" ref="PHD6:PJO6" si="16796">PHD4+PHD5</f>
        <v>0</v>
      </c>
      <c r="PHE6" s="57">
        <f t="shared" si="16796"/>
        <v>0</v>
      </c>
      <c r="PHF6" s="57">
        <f t="shared" si="16796"/>
        <v>0</v>
      </c>
      <c r="PHG6" s="57">
        <f t="shared" si="16796"/>
        <v>0</v>
      </c>
      <c r="PHH6" s="57">
        <f t="shared" si="16796"/>
        <v>0</v>
      </c>
      <c r="PHI6" s="57">
        <f t="shared" si="16796"/>
        <v>0</v>
      </c>
      <c r="PHJ6" s="57">
        <f t="shared" si="16796"/>
        <v>0</v>
      </c>
      <c r="PHK6" s="57">
        <f t="shared" si="16796"/>
        <v>0</v>
      </c>
      <c r="PHL6" s="57">
        <f t="shared" si="16796"/>
        <v>0</v>
      </c>
      <c r="PHM6" s="57">
        <f t="shared" si="16796"/>
        <v>0</v>
      </c>
      <c r="PHN6" s="57">
        <f t="shared" si="16796"/>
        <v>0</v>
      </c>
      <c r="PHO6" s="57">
        <f t="shared" si="16796"/>
        <v>0</v>
      </c>
      <c r="PHP6" s="57">
        <f t="shared" si="16796"/>
        <v>0</v>
      </c>
      <c r="PHQ6" s="57">
        <f t="shared" si="16796"/>
        <v>0</v>
      </c>
      <c r="PHR6" s="57">
        <f t="shared" si="16796"/>
        <v>0</v>
      </c>
      <c r="PHS6" s="57">
        <f t="shared" si="16796"/>
        <v>0</v>
      </c>
      <c r="PHT6" s="57">
        <f t="shared" si="16796"/>
        <v>0</v>
      </c>
      <c r="PHU6" s="57">
        <f t="shared" si="16796"/>
        <v>0</v>
      </c>
      <c r="PHV6" s="57">
        <f t="shared" si="16796"/>
        <v>0</v>
      </c>
      <c r="PHW6" s="57">
        <f t="shared" si="16796"/>
        <v>0</v>
      </c>
      <c r="PHX6" s="57">
        <f t="shared" si="16796"/>
        <v>0</v>
      </c>
      <c r="PHY6" s="57">
        <f t="shared" si="16796"/>
        <v>0</v>
      </c>
      <c r="PHZ6" s="57">
        <f t="shared" si="16796"/>
        <v>0</v>
      </c>
      <c r="PIA6" s="57">
        <f t="shared" si="16796"/>
        <v>0</v>
      </c>
      <c r="PIB6" s="57">
        <f t="shared" si="16796"/>
        <v>0</v>
      </c>
      <c r="PIC6" s="57">
        <f t="shared" si="16796"/>
        <v>0</v>
      </c>
      <c r="PID6" s="57">
        <f t="shared" si="16796"/>
        <v>0</v>
      </c>
      <c r="PIE6" s="57">
        <f t="shared" si="16796"/>
        <v>0</v>
      </c>
      <c r="PIF6" s="57">
        <f t="shared" si="16796"/>
        <v>0</v>
      </c>
      <c r="PIG6" s="57">
        <f t="shared" si="16796"/>
        <v>0</v>
      </c>
      <c r="PIH6" s="57">
        <f t="shared" si="16796"/>
        <v>0</v>
      </c>
      <c r="PII6" s="57">
        <f t="shared" si="16796"/>
        <v>0</v>
      </c>
      <c r="PIJ6" s="57">
        <f t="shared" si="16796"/>
        <v>0</v>
      </c>
      <c r="PIK6" s="57">
        <f t="shared" si="16796"/>
        <v>0</v>
      </c>
      <c r="PIL6" s="57">
        <f t="shared" si="16796"/>
        <v>0</v>
      </c>
      <c r="PIM6" s="57">
        <f t="shared" si="16796"/>
        <v>0</v>
      </c>
      <c r="PIN6" s="57">
        <f t="shared" si="16796"/>
        <v>0</v>
      </c>
      <c r="PIO6" s="57">
        <f t="shared" si="16796"/>
        <v>0</v>
      </c>
      <c r="PIP6" s="57">
        <f t="shared" si="16796"/>
        <v>0</v>
      </c>
      <c r="PIQ6" s="57">
        <f t="shared" si="16796"/>
        <v>0</v>
      </c>
      <c r="PIR6" s="57">
        <f t="shared" si="16796"/>
        <v>0</v>
      </c>
      <c r="PIS6" s="57">
        <f t="shared" si="16796"/>
        <v>0</v>
      </c>
      <c r="PIT6" s="57">
        <f t="shared" si="16796"/>
        <v>0</v>
      </c>
      <c r="PIU6" s="57">
        <f t="shared" si="16796"/>
        <v>0</v>
      </c>
      <c r="PIV6" s="57">
        <f t="shared" si="16796"/>
        <v>0</v>
      </c>
      <c r="PIW6" s="57">
        <f t="shared" si="16796"/>
        <v>0</v>
      </c>
      <c r="PIX6" s="57">
        <f t="shared" si="16796"/>
        <v>0</v>
      </c>
      <c r="PIY6" s="57">
        <f t="shared" si="16796"/>
        <v>0</v>
      </c>
      <c r="PIZ6" s="57">
        <f t="shared" si="16796"/>
        <v>0</v>
      </c>
      <c r="PJA6" s="57">
        <f t="shared" si="16796"/>
        <v>0</v>
      </c>
      <c r="PJB6" s="57">
        <f t="shared" si="16796"/>
        <v>0</v>
      </c>
      <c r="PJC6" s="57">
        <f t="shared" si="16796"/>
        <v>0</v>
      </c>
      <c r="PJD6" s="57">
        <f t="shared" si="16796"/>
        <v>0</v>
      </c>
      <c r="PJE6" s="57">
        <f t="shared" si="16796"/>
        <v>0</v>
      </c>
      <c r="PJF6" s="57">
        <f t="shared" si="16796"/>
        <v>0</v>
      </c>
      <c r="PJG6" s="57">
        <f t="shared" si="16796"/>
        <v>0</v>
      </c>
      <c r="PJH6" s="57">
        <f t="shared" si="16796"/>
        <v>0</v>
      </c>
      <c r="PJI6" s="57">
        <f t="shared" si="16796"/>
        <v>0</v>
      </c>
      <c r="PJJ6" s="57">
        <f t="shared" si="16796"/>
        <v>0</v>
      </c>
      <c r="PJK6" s="57">
        <f t="shared" si="16796"/>
        <v>0</v>
      </c>
      <c r="PJL6" s="57">
        <f t="shared" si="16796"/>
        <v>0</v>
      </c>
      <c r="PJM6" s="57">
        <f t="shared" si="16796"/>
        <v>0</v>
      </c>
      <c r="PJN6" s="57">
        <f t="shared" si="16796"/>
        <v>0</v>
      </c>
      <c r="PJO6" s="57">
        <f t="shared" si="16796"/>
        <v>0</v>
      </c>
      <c r="PJP6" s="57">
        <f t="shared" ref="PJP6:PMA6" si="16797">PJP4+PJP5</f>
        <v>0</v>
      </c>
      <c r="PJQ6" s="57">
        <f t="shared" si="16797"/>
        <v>0</v>
      </c>
      <c r="PJR6" s="57">
        <f t="shared" si="16797"/>
        <v>0</v>
      </c>
      <c r="PJS6" s="57">
        <f t="shared" si="16797"/>
        <v>0</v>
      </c>
      <c r="PJT6" s="57">
        <f t="shared" si="16797"/>
        <v>0</v>
      </c>
      <c r="PJU6" s="57">
        <f t="shared" si="16797"/>
        <v>0</v>
      </c>
      <c r="PJV6" s="57">
        <f t="shared" si="16797"/>
        <v>0</v>
      </c>
      <c r="PJW6" s="57">
        <f t="shared" si="16797"/>
        <v>0</v>
      </c>
      <c r="PJX6" s="57">
        <f t="shared" si="16797"/>
        <v>0</v>
      </c>
      <c r="PJY6" s="57">
        <f t="shared" si="16797"/>
        <v>0</v>
      </c>
      <c r="PJZ6" s="57">
        <f t="shared" si="16797"/>
        <v>0</v>
      </c>
      <c r="PKA6" s="57">
        <f t="shared" si="16797"/>
        <v>0</v>
      </c>
      <c r="PKB6" s="57">
        <f t="shared" si="16797"/>
        <v>0</v>
      </c>
      <c r="PKC6" s="57">
        <f t="shared" si="16797"/>
        <v>0</v>
      </c>
      <c r="PKD6" s="57">
        <f t="shared" si="16797"/>
        <v>0</v>
      </c>
      <c r="PKE6" s="57">
        <f t="shared" si="16797"/>
        <v>0</v>
      </c>
      <c r="PKF6" s="57">
        <f t="shared" si="16797"/>
        <v>0</v>
      </c>
      <c r="PKG6" s="57">
        <f t="shared" si="16797"/>
        <v>0</v>
      </c>
      <c r="PKH6" s="57">
        <f t="shared" si="16797"/>
        <v>0</v>
      </c>
      <c r="PKI6" s="57">
        <f t="shared" si="16797"/>
        <v>0</v>
      </c>
      <c r="PKJ6" s="57">
        <f t="shared" si="16797"/>
        <v>0</v>
      </c>
      <c r="PKK6" s="57">
        <f t="shared" si="16797"/>
        <v>0</v>
      </c>
      <c r="PKL6" s="57">
        <f t="shared" si="16797"/>
        <v>0</v>
      </c>
      <c r="PKM6" s="57">
        <f t="shared" si="16797"/>
        <v>0</v>
      </c>
      <c r="PKN6" s="57">
        <f t="shared" si="16797"/>
        <v>0</v>
      </c>
      <c r="PKO6" s="57">
        <f t="shared" si="16797"/>
        <v>0</v>
      </c>
      <c r="PKP6" s="57">
        <f t="shared" si="16797"/>
        <v>0</v>
      </c>
      <c r="PKQ6" s="57">
        <f t="shared" si="16797"/>
        <v>0</v>
      </c>
      <c r="PKR6" s="57">
        <f t="shared" si="16797"/>
        <v>0</v>
      </c>
      <c r="PKS6" s="57">
        <f t="shared" si="16797"/>
        <v>0</v>
      </c>
      <c r="PKT6" s="57">
        <f t="shared" si="16797"/>
        <v>0</v>
      </c>
      <c r="PKU6" s="57">
        <f t="shared" si="16797"/>
        <v>0</v>
      </c>
      <c r="PKV6" s="57">
        <f t="shared" si="16797"/>
        <v>0</v>
      </c>
      <c r="PKW6" s="57">
        <f t="shared" si="16797"/>
        <v>0</v>
      </c>
      <c r="PKX6" s="57">
        <f t="shared" si="16797"/>
        <v>0</v>
      </c>
      <c r="PKY6" s="57">
        <f t="shared" si="16797"/>
        <v>0</v>
      </c>
      <c r="PKZ6" s="57">
        <f t="shared" si="16797"/>
        <v>0</v>
      </c>
      <c r="PLA6" s="57">
        <f t="shared" si="16797"/>
        <v>0</v>
      </c>
      <c r="PLB6" s="57">
        <f t="shared" si="16797"/>
        <v>0</v>
      </c>
      <c r="PLC6" s="57">
        <f t="shared" si="16797"/>
        <v>0</v>
      </c>
      <c r="PLD6" s="57">
        <f t="shared" si="16797"/>
        <v>0</v>
      </c>
      <c r="PLE6" s="57">
        <f t="shared" si="16797"/>
        <v>0</v>
      </c>
      <c r="PLF6" s="57">
        <f t="shared" si="16797"/>
        <v>0</v>
      </c>
      <c r="PLG6" s="57">
        <f t="shared" si="16797"/>
        <v>0</v>
      </c>
      <c r="PLH6" s="57">
        <f t="shared" si="16797"/>
        <v>0</v>
      </c>
      <c r="PLI6" s="57">
        <f t="shared" si="16797"/>
        <v>0</v>
      </c>
      <c r="PLJ6" s="57">
        <f t="shared" si="16797"/>
        <v>0</v>
      </c>
      <c r="PLK6" s="57">
        <f t="shared" si="16797"/>
        <v>0</v>
      </c>
      <c r="PLL6" s="57">
        <f t="shared" si="16797"/>
        <v>0</v>
      </c>
      <c r="PLM6" s="57">
        <f t="shared" si="16797"/>
        <v>0</v>
      </c>
      <c r="PLN6" s="57">
        <f t="shared" si="16797"/>
        <v>0</v>
      </c>
      <c r="PLO6" s="57">
        <f t="shared" si="16797"/>
        <v>0</v>
      </c>
      <c r="PLP6" s="57">
        <f t="shared" si="16797"/>
        <v>0</v>
      </c>
      <c r="PLQ6" s="57">
        <f t="shared" si="16797"/>
        <v>0</v>
      </c>
      <c r="PLR6" s="57">
        <f t="shared" si="16797"/>
        <v>0</v>
      </c>
      <c r="PLS6" s="57">
        <f t="shared" si="16797"/>
        <v>0</v>
      </c>
      <c r="PLT6" s="57">
        <f t="shared" si="16797"/>
        <v>0</v>
      </c>
      <c r="PLU6" s="57">
        <f t="shared" si="16797"/>
        <v>0</v>
      </c>
      <c r="PLV6" s="57">
        <f t="shared" si="16797"/>
        <v>0</v>
      </c>
      <c r="PLW6" s="57">
        <f t="shared" si="16797"/>
        <v>0</v>
      </c>
      <c r="PLX6" s="57">
        <f t="shared" si="16797"/>
        <v>0</v>
      </c>
      <c r="PLY6" s="57">
        <f t="shared" si="16797"/>
        <v>0</v>
      </c>
      <c r="PLZ6" s="57">
        <f t="shared" si="16797"/>
        <v>0</v>
      </c>
      <c r="PMA6" s="57">
        <f t="shared" si="16797"/>
        <v>0</v>
      </c>
      <c r="PMB6" s="57">
        <f t="shared" ref="PMB6:POM6" si="16798">PMB4+PMB5</f>
        <v>0</v>
      </c>
      <c r="PMC6" s="57">
        <f t="shared" si="16798"/>
        <v>0</v>
      </c>
      <c r="PMD6" s="57">
        <f t="shared" si="16798"/>
        <v>0</v>
      </c>
      <c r="PME6" s="57">
        <f t="shared" si="16798"/>
        <v>0</v>
      </c>
      <c r="PMF6" s="57">
        <f t="shared" si="16798"/>
        <v>0</v>
      </c>
      <c r="PMG6" s="57">
        <f t="shared" si="16798"/>
        <v>0</v>
      </c>
      <c r="PMH6" s="57">
        <f t="shared" si="16798"/>
        <v>0</v>
      </c>
      <c r="PMI6" s="57">
        <f t="shared" si="16798"/>
        <v>0</v>
      </c>
      <c r="PMJ6" s="57">
        <f t="shared" si="16798"/>
        <v>0</v>
      </c>
      <c r="PMK6" s="57">
        <f t="shared" si="16798"/>
        <v>0</v>
      </c>
      <c r="PML6" s="57">
        <f t="shared" si="16798"/>
        <v>0</v>
      </c>
      <c r="PMM6" s="57">
        <f t="shared" si="16798"/>
        <v>0</v>
      </c>
      <c r="PMN6" s="57">
        <f t="shared" si="16798"/>
        <v>0</v>
      </c>
      <c r="PMO6" s="57">
        <f t="shared" si="16798"/>
        <v>0</v>
      </c>
      <c r="PMP6" s="57">
        <f t="shared" si="16798"/>
        <v>0</v>
      </c>
      <c r="PMQ6" s="57">
        <f t="shared" si="16798"/>
        <v>0</v>
      </c>
      <c r="PMR6" s="57">
        <f t="shared" si="16798"/>
        <v>0</v>
      </c>
      <c r="PMS6" s="57">
        <f t="shared" si="16798"/>
        <v>0</v>
      </c>
      <c r="PMT6" s="57">
        <f t="shared" si="16798"/>
        <v>0</v>
      </c>
      <c r="PMU6" s="57">
        <f t="shared" si="16798"/>
        <v>0</v>
      </c>
      <c r="PMV6" s="57">
        <f t="shared" si="16798"/>
        <v>0</v>
      </c>
      <c r="PMW6" s="57">
        <f t="shared" si="16798"/>
        <v>0</v>
      </c>
      <c r="PMX6" s="57">
        <f t="shared" si="16798"/>
        <v>0</v>
      </c>
      <c r="PMY6" s="57">
        <f t="shared" si="16798"/>
        <v>0</v>
      </c>
      <c r="PMZ6" s="57">
        <f t="shared" si="16798"/>
        <v>0</v>
      </c>
      <c r="PNA6" s="57">
        <f t="shared" si="16798"/>
        <v>0</v>
      </c>
      <c r="PNB6" s="57">
        <f t="shared" si="16798"/>
        <v>0</v>
      </c>
      <c r="PNC6" s="57">
        <f t="shared" si="16798"/>
        <v>0</v>
      </c>
      <c r="PND6" s="57">
        <f t="shared" si="16798"/>
        <v>0</v>
      </c>
      <c r="PNE6" s="57">
        <f t="shared" si="16798"/>
        <v>0</v>
      </c>
      <c r="PNF6" s="57">
        <f t="shared" si="16798"/>
        <v>0</v>
      </c>
      <c r="PNG6" s="57">
        <f t="shared" si="16798"/>
        <v>0</v>
      </c>
      <c r="PNH6" s="57">
        <f t="shared" si="16798"/>
        <v>0</v>
      </c>
      <c r="PNI6" s="57">
        <f t="shared" si="16798"/>
        <v>0</v>
      </c>
      <c r="PNJ6" s="57">
        <f t="shared" si="16798"/>
        <v>0</v>
      </c>
      <c r="PNK6" s="57">
        <f t="shared" si="16798"/>
        <v>0</v>
      </c>
      <c r="PNL6" s="57">
        <f t="shared" si="16798"/>
        <v>0</v>
      </c>
      <c r="PNM6" s="57">
        <f t="shared" si="16798"/>
        <v>0</v>
      </c>
      <c r="PNN6" s="57">
        <f t="shared" si="16798"/>
        <v>0</v>
      </c>
      <c r="PNO6" s="57">
        <f t="shared" si="16798"/>
        <v>0</v>
      </c>
      <c r="PNP6" s="57">
        <f t="shared" si="16798"/>
        <v>0</v>
      </c>
      <c r="PNQ6" s="57">
        <f t="shared" si="16798"/>
        <v>0</v>
      </c>
      <c r="PNR6" s="57">
        <f t="shared" si="16798"/>
        <v>0</v>
      </c>
      <c r="PNS6" s="57">
        <f t="shared" si="16798"/>
        <v>0</v>
      </c>
      <c r="PNT6" s="57">
        <f t="shared" si="16798"/>
        <v>0</v>
      </c>
      <c r="PNU6" s="57">
        <f t="shared" si="16798"/>
        <v>0</v>
      </c>
      <c r="PNV6" s="57">
        <f t="shared" si="16798"/>
        <v>0</v>
      </c>
      <c r="PNW6" s="57">
        <f t="shared" si="16798"/>
        <v>0</v>
      </c>
      <c r="PNX6" s="57">
        <f t="shared" si="16798"/>
        <v>0</v>
      </c>
      <c r="PNY6" s="57">
        <f t="shared" si="16798"/>
        <v>0</v>
      </c>
      <c r="PNZ6" s="57">
        <f t="shared" si="16798"/>
        <v>0</v>
      </c>
      <c r="POA6" s="57">
        <f t="shared" si="16798"/>
        <v>0</v>
      </c>
      <c r="POB6" s="57">
        <f t="shared" si="16798"/>
        <v>0</v>
      </c>
      <c r="POC6" s="57">
        <f t="shared" si="16798"/>
        <v>0</v>
      </c>
      <c r="POD6" s="57">
        <f t="shared" si="16798"/>
        <v>0</v>
      </c>
      <c r="POE6" s="57">
        <f t="shared" si="16798"/>
        <v>0</v>
      </c>
      <c r="POF6" s="57">
        <f t="shared" si="16798"/>
        <v>0</v>
      </c>
      <c r="POG6" s="57">
        <f t="shared" si="16798"/>
        <v>0</v>
      </c>
      <c r="POH6" s="57">
        <f t="shared" si="16798"/>
        <v>0</v>
      </c>
      <c r="POI6" s="57">
        <f t="shared" si="16798"/>
        <v>0</v>
      </c>
      <c r="POJ6" s="57">
        <f t="shared" si="16798"/>
        <v>0</v>
      </c>
      <c r="POK6" s="57">
        <f t="shared" si="16798"/>
        <v>0</v>
      </c>
      <c r="POL6" s="57">
        <f t="shared" si="16798"/>
        <v>0</v>
      </c>
      <c r="POM6" s="57">
        <f t="shared" si="16798"/>
        <v>0</v>
      </c>
      <c r="PON6" s="57">
        <f t="shared" ref="PON6:PQY6" si="16799">PON4+PON5</f>
        <v>0</v>
      </c>
      <c r="POO6" s="57">
        <f t="shared" si="16799"/>
        <v>0</v>
      </c>
      <c r="POP6" s="57">
        <f t="shared" si="16799"/>
        <v>0</v>
      </c>
      <c r="POQ6" s="57">
        <f t="shared" si="16799"/>
        <v>0</v>
      </c>
      <c r="POR6" s="57">
        <f t="shared" si="16799"/>
        <v>0</v>
      </c>
      <c r="POS6" s="57">
        <f t="shared" si="16799"/>
        <v>0</v>
      </c>
      <c r="POT6" s="57">
        <f t="shared" si="16799"/>
        <v>0</v>
      </c>
      <c r="POU6" s="57">
        <f t="shared" si="16799"/>
        <v>0</v>
      </c>
      <c r="POV6" s="57">
        <f t="shared" si="16799"/>
        <v>0</v>
      </c>
      <c r="POW6" s="57">
        <f t="shared" si="16799"/>
        <v>0</v>
      </c>
      <c r="POX6" s="57">
        <f t="shared" si="16799"/>
        <v>0</v>
      </c>
      <c r="POY6" s="57">
        <f t="shared" si="16799"/>
        <v>0</v>
      </c>
      <c r="POZ6" s="57">
        <f t="shared" si="16799"/>
        <v>0</v>
      </c>
      <c r="PPA6" s="57">
        <f t="shared" si="16799"/>
        <v>0</v>
      </c>
      <c r="PPB6" s="57">
        <f t="shared" si="16799"/>
        <v>0</v>
      </c>
      <c r="PPC6" s="57">
        <f t="shared" si="16799"/>
        <v>0</v>
      </c>
      <c r="PPD6" s="57">
        <f t="shared" si="16799"/>
        <v>0</v>
      </c>
      <c r="PPE6" s="57">
        <f t="shared" si="16799"/>
        <v>0</v>
      </c>
      <c r="PPF6" s="57">
        <f t="shared" si="16799"/>
        <v>0</v>
      </c>
      <c r="PPG6" s="57">
        <f t="shared" si="16799"/>
        <v>0</v>
      </c>
      <c r="PPH6" s="57">
        <f t="shared" si="16799"/>
        <v>0</v>
      </c>
      <c r="PPI6" s="57">
        <f t="shared" si="16799"/>
        <v>0</v>
      </c>
      <c r="PPJ6" s="57">
        <f t="shared" si="16799"/>
        <v>0</v>
      </c>
      <c r="PPK6" s="57">
        <f t="shared" si="16799"/>
        <v>0</v>
      </c>
      <c r="PPL6" s="57">
        <f t="shared" si="16799"/>
        <v>0</v>
      </c>
      <c r="PPM6" s="57">
        <f t="shared" si="16799"/>
        <v>0</v>
      </c>
      <c r="PPN6" s="57">
        <f t="shared" si="16799"/>
        <v>0</v>
      </c>
      <c r="PPO6" s="57">
        <f t="shared" si="16799"/>
        <v>0</v>
      </c>
      <c r="PPP6" s="57">
        <f t="shared" si="16799"/>
        <v>0</v>
      </c>
      <c r="PPQ6" s="57">
        <f t="shared" si="16799"/>
        <v>0</v>
      </c>
      <c r="PPR6" s="57">
        <f t="shared" si="16799"/>
        <v>0</v>
      </c>
      <c r="PPS6" s="57">
        <f t="shared" si="16799"/>
        <v>0</v>
      </c>
      <c r="PPT6" s="57">
        <f t="shared" si="16799"/>
        <v>0</v>
      </c>
      <c r="PPU6" s="57">
        <f t="shared" si="16799"/>
        <v>0</v>
      </c>
      <c r="PPV6" s="57">
        <f t="shared" si="16799"/>
        <v>0</v>
      </c>
      <c r="PPW6" s="57">
        <f t="shared" si="16799"/>
        <v>0</v>
      </c>
      <c r="PPX6" s="57">
        <f t="shared" si="16799"/>
        <v>0</v>
      </c>
      <c r="PPY6" s="57">
        <f t="shared" si="16799"/>
        <v>0</v>
      </c>
      <c r="PPZ6" s="57">
        <f t="shared" si="16799"/>
        <v>0</v>
      </c>
      <c r="PQA6" s="57">
        <f t="shared" si="16799"/>
        <v>0</v>
      </c>
      <c r="PQB6" s="57">
        <f t="shared" si="16799"/>
        <v>0</v>
      </c>
      <c r="PQC6" s="57">
        <f t="shared" si="16799"/>
        <v>0</v>
      </c>
      <c r="PQD6" s="57">
        <f t="shared" si="16799"/>
        <v>0</v>
      </c>
      <c r="PQE6" s="57">
        <f t="shared" si="16799"/>
        <v>0</v>
      </c>
      <c r="PQF6" s="57">
        <f t="shared" si="16799"/>
        <v>0</v>
      </c>
      <c r="PQG6" s="57">
        <f t="shared" si="16799"/>
        <v>0</v>
      </c>
      <c r="PQH6" s="57">
        <f t="shared" si="16799"/>
        <v>0</v>
      </c>
      <c r="PQI6" s="57">
        <f t="shared" si="16799"/>
        <v>0</v>
      </c>
      <c r="PQJ6" s="57">
        <f t="shared" si="16799"/>
        <v>0</v>
      </c>
      <c r="PQK6" s="57">
        <f t="shared" si="16799"/>
        <v>0</v>
      </c>
      <c r="PQL6" s="57">
        <f t="shared" si="16799"/>
        <v>0</v>
      </c>
      <c r="PQM6" s="57">
        <f t="shared" si="16799"/>
        <v>0</v>
      </c>
      <c r="PQN6" s="57">
        <f t="shared" si="16799"/>
        <v>0</v>
      </c>
      <c r="PQO6" s="57">
        <f t="shared" si="16799"/>
        <v>0</v>
      </c>
      <c r="PQP6" s="57">
        <f t="shared" si="16799"/>
        <v>0</v>
      </c>
      <c r="PQQ6" s="57">
        <f t="shared" si="16799"/>
        <v>0</v>
      </c>
      <c r="PQR6" s="57">
        <f t="shared" si="16799"/>
        <v>0</v>
      </c>
      <c r="PQS6" s="57">
        <f t="shared" si="16799"/>
        <v>0</v>
      </c>
      <c r="PQT6" s="57">
        <f t="shared" si="16799"/>
        <v>0</v>
      </c>
      <c r="PQU6" s="57">
        <f t="shared" si="16799"/>
        <v>0</v>
      </c>
      <c r="PQV6" s="57">
        <f t="shared" si="16799"/>
        <v>0</v>
      </c>
      <c r="PQW6" s="57">
        <f t="shared" si="16799"/>
        <v>0</v>
      </c>
      <c r="PQX6" s="57">
        <f t="shared" si="16799"/>
        <v>0</v>
      </c>
      <c r="PQY6" s="57">
        <f t="shared" si="16799"/>
        <v>0</v>
      </c>
      <c r="PQZ6" s="57">
        <f t="shared" ref="PQZ6:PTK6" si="16800">PQZ4+PQZ5</f>
        <v>0</v>
      </c>
      <c r="PRA6" s="57">
        <f t="shared" si="16800"/>
        <v>0</v>
      </c>
      <c r="PRB6" s="57">
        <f t="shared" si="16800"/>
        <v>0</v>
      </c>
      <c r="PRC6" s="57">
        <f t="shared" si="16800"/>
        <v>0</v>
      </c>
      <c r="PRD6" s="57">
        <f t="shared" si="16800"/>
        <v>0</v>
      </c>
      <c r="PRE6" s="57">
        <f t="shared" si="16800"/>
        <v>0</v>
      </c>
      <c r="PRF6" s="57">
        <f t="shared" si="16800"/>
        <v>0</v>
      </c>
      <c r="PRG6" s="57">
        <f t="shared" si="16800"/>
        <v>0</v>
      </c>
      <c r="PRH6" s="57">
        <f t="shared" si="16800"/>
        <v>0</v>
      </c>
      <c r="PRI6" s="57">
        <f t="shared" si="16800"/>
        <v>0</v>
      </c>
      <c r="PRJ6" s="57">
        <f t="shared" si="16800"/>
        <v>0</v>
      </c>
      <c r="PRK6" s="57">
        <f t="shared" si="16800"/>
        <v>0</v>
      </c>
      <c r="PRL6" s="57">
        <f t="shared" si="16800"/>
        <v>0</v>
      </c>
      <c r="PRM6" s="57">
        <f t="shared" si="16800"/>
        <v>0</v>
      </c>
      <c r="PRN6" s="57">
        <f t="shared" si="16800"/>
        <v>0</v>
      </c>
      <c r="PRO6" s="57">
        <f t="shared" si="16800"/>
        <v>0</v>
      </c>
      <c r="PRP6" s="57">
        <f t="shared" si="16800"/>
        <v>0</v>
      </c>
      <c r="PRQ6" s="57">
        <f t="shared" si="16800"/>
        <v>0</v>
      </c>
      <c r="PRR6" s="57">
        <f t="shared" si="16800"/>
        <v>0</v>
      </c>
      <c r="PRS6" s="57">
        <f t="shared" si="16800"/>
        <v>0</v>
      </c>
      <c r="PRT6" s="57">
        <f t="shared" si="16800"/>
        <v>0</v>
      </c>
      <c r="PRU6" s="57">
        <f t="shared" si="16800"/>
        <v>0</v>
      </c>
      <c r="PRV6" s="57">
        <f t="shared" si="16800"/>
        <v>0</v>
      </c>
      <c r="PRW6" s="57">
        <f t="shared" si="16800"/>
        <v>0</v>
      </c>
      <c r="PRX6" s="57">
        <f t="shared" si="16800"/>
        <v>0</v>
      </c>
      <c r="PRY6" s="57">
        <f t="shared" si="16800"/>
        <v>0</v>
      </c>
      <c r="PRZ6" s="57">
        <f t="shared" si="16800"/>
        <v>0</v>
      </c>
      <c r="PSA6" s="57">
        <f t="shared" si="16800"/>
        <v>0</v>
      </c>
      <c r="PSB6" s="57">
        <f t="shared" si="16800"/>
        <v>0</v>
      </c>
      <c r="PSC6" s="57">
        <f t="shared" si="16800"/>
        <v>0</v>
      </c>
      <c r="PSD6" s="57">
        <f t="shared" si="16800"/>
        <v>0</v>
      </c>
      <c r="PSE6" s="57">
        <f t="shared" si="16800"/>
        <v>0</v>
      </c>
      <c r="PSF6" s="57">
        <f t="shared" si="16800"/>
        <v>0</v>
      </c>
      <c r="PSG6" s="57">
        <f t="shared" si="16800"/>
        <v>0</v>
      </c>
      <c r="PSH6" s="57">
        <f t="shared" si="16800"/>
        <v>0</v>
      </c>
      <c r="PSI6" s="57">
        <f t="shared" si="16800"/>
        <v>0</v>
      </c>
      <c r="PSJ6" s="57">
        <f t="shared" si="16800"/>
        <v>0</v>
      </c>
      <c r="PSK6" s="57">
        <f t="shared" si="16800"/>
        <v>0</v>
      </c>
      <c r="PSL6" s="57">
        <f t="shared" si="16800"/>
        <v>0</v>
      </c>
      <c r="PSM6" s="57">
        <f t="shared" si="16800"/>
        <v>0</v>
      </c>
      <c r="PSN6" s="57">
        <f t="shared" si="16800"/>
        <v>0</v>
      </c>
      <c r="PSO6" s="57">
        <f t="shared" si="16800"/>
        <v>0</v>
      </c>
      <c r="PSP6" s="57">
        <f t="shared" si="16800"/>
        <v>0</v>
      </c>
      <c r="PSQ6" s="57">
        <f t="shared" si="16800"/>
        <v>0</v>
      </c>
      <c r="PSR6" s="57">
        <f t="shared" si="16800"/>
        <v>0</v>
      </c>
      <c r="PSS6" s="57">
        <f t="shared" si="16800"/>
        <v>0</v>
      </c>
      <c r="PST6" s="57">
        <f t="shared" si="16800"/>
        <v>0</v>
      </c>
      <c r="PSU6" s="57">
        <f t="shared" si="16800"/>
        <v>0</v>
      </c>
      <c r="PSV6" s="57">
        <f t="shared" si="16800"/>
        <v>0</v>
      </c>
      <c r="PSW6" s="57">
        <f t="shared" si="16800"/>
        <v>0</v>
      </c>
      <c r="PSX6" s="57">
        <f t="shared" si="16800"/>
        <v>0</v>
      </c>
      <c r="PSY6" s="57">
        <f t="shared" si="16800"/>
        <v>0</v>
      </c>
      <c r="PSZ6" s="57">
        <f t="shared" si="16800"/>
        <v>0</v>
      </c>
      <c r="PTA6" s="57">
        <f t="shared" si="16800"/>
        <v>0</v>
      </c>
      <c r="PTB6" s="57">
        <f t="shared" si="16800"/>
        <v>0</v>
      </c>
      <c r="PTC6" s="57">
        <f t="shared" si="16800"/>
        <v>0</v>
      </c>
      <c r="PTD6" s="57">
        <f t="shared" si="16800"/>
        <v>0</v>
      </c>
      <c r="PTE6" s="57">
        <f t="shared" si="16800"/>
        <v>0</v>
      </c>
      <c r="PTF6" s="57">
        <f t="shared" si="16800"/>
        <v>0</v>
      </c>
      <c r="PTG6" s="57">
        <f t="shared" si="16800"/>
        <v>0</v>
      </c>
      <c r="PTH6" s="57">
        <f t="shared" si="16800"/>
        <v>0</v>
      </c>
      <c r="PTI6" s="57">
        <f t="shared" si="16800"/>
        <v>0</v>
      </c>
      <c r="PTJ6" s="57">
        <f t="shared" si="16800"/>
        <v>0</v>
      </c>
      <c r="PTK6" s="57">
        <f t="shared" si="16800"/>
        <v>0</v>
      </c>
      <c r="PTL6" s="57">
        <f t="shared" ref="PTL6:PVW6" si="16801">PTL4+PTL5</f>
        <v>0</v>
      </c>
      <c r="PTM6" s="57">
        <f t="shared" si="16801"/>
        <v>0</v>
      </c>
      <c r="PTN6" s="57">
        <f t="shared" si="16801"/>
        <v>0</v>
      </c>
      <c r="PTO6" s="57">
        <f t="shared" si="16801"/>
        <v>0</v>
      </c>
      <c r="PTP6" s="57">
        <f t="shared" si="16801"/>
        <v>0</v>
      </c>
      <c r="PTQ6" s="57">
        <f t="shared" si="16801"/>
        <v>0</v>
      </c>
      <c r="PTR6" s="57">
        <f t="shared" si="16801"/>
        <v>0</v>
      </c>
      <c r="PTS6" s="57">
        <f t="shared" si="16801"/>
        <v>0</v>
      </c>
      <c r="PTT6" s="57">
        <f t="shared" si="16801"/>
        <v>0</v>
      </c>
      <c r="PTU6" s="57">
        <f t="shared" si="16801"/>
        <v>0</v>
      </c>
      <c r="PTV6" s="57">
        <f t="shared" si="16801"/>
        <v>0</v>
      </c>
      <c r="PTW6" s="57">
        <f t="shared" si="16801"/>
        <v>0</v>
      </c>
      <c r="PTX6" s="57">
        <f t="shared" si="16801"/>
        <v>0</v>
      </c>
      <c r="PTY6" s="57">
        <f t="shared" si="16801"/>
        <v>0</v>
      </c>
      <c r="PTZ6" s="57">
        <f t="shared" si="16801"/>
        <v>0</v>
      </c>
      <c r="PUA6" s="57">
        <f t="shared" si="16801"/>
        <v>0</v>
      </c>
      <c r="PUB6" s="57">
        <f t="shared" si="16801"/>
        <v>0</v>
      </c>
      <c r="PUC6" s="57">
        <f t="shared" si="16801"/>
        <v>0</v>
      </c>
      <c r="PUD6" s="57">
        <f t="shared" si="16801"/>
        <v>0</v>
      </c>
      <c r="PUE6" s="57">
        <f t="shared" si="16801"/>
        <v>0</v>
      </c>
      <c r="PUF6" s="57">
        <f t="shared" si="16801"/>
        <v>0</v>
      </c>
      <c r="PUG6" s="57">
        <f t="shared" si="16801"/>
        <v>0</v>
      </c>
      <c r="PUH6" s="57">
        <f t="shared" si="16801"/>
        <v>0</v>
      </c>
      <c r="PUI6" s="57">
        <f t="shared" si="16801"/>
        <v>0</v>
      </c>
      <c r="PUJ6" s="57">
        <f t="shared" si="16801"/>
        <v>0</v>
      </c>
      <c r="PUK6" s="57">
        <f t="shared" si="16801"/>
        <v>0</v>
      </c>
      <c r="PUL6" s="57">
        <f t="shared" si="16801"/>
        <v>0</v>
      </c>
      <c r="PUM6" s="57">
        <f t="shared" si="16801"/>
        <v>0</v>
      </c>
      <c r="PUN6" s="57">
        <f t="shared" si="16801"/>
        <v>0</v>
      </c>
      <c r="PUO6" s="57">
        <f t="shared" si="16801"/>
        <v>0</v>
      </c>
      <c r="PUP6" s="57">
        <f t="shared" si="16801"/>
        <v>0</v>
      </c>
      <c r="PUQ6" s="57">
        <f t="shared" si="16801"/>
        <v>0</v>
      </c>
      <c r="PUR6" s="57">
        <f t="shared" si="16801"/>
        <v>0</v>
      </c>
      <c r="PUS6" s="57">
        <f t="shared" si="16801"/>
        <v>0</v>
      </c>
      <c r="PUT6" s="57">
        <f t="shared" si="16801"/>
        <v>0</v>
      </c>
      <c r="PUU6" s="57">
        <f t="shared" si="16801"/>
        <v>0</v>
      </c>
      <c r="PUV6" s="57">
        <f t="shared" si="16801"/>
        <v>0</v>
      </c>
      <c r="PUW6" s="57">
        <f t="shared" si="16801"/>
        <v>0</v>
      </c>
      <c r="PUX6" s="57">
        <f t="shared" si="16801"/>
        <v>0</v>
      </c>
      <c r="PUY6" s="57">
        <f t="shared" si="16801"/>
        <v>0</v>
      </c>
      <c r="PUZ6" s="57">
        <f t="shared" si="16801"/>
        <v>0</v>
      </c>
      <c r="PVA6" s="57">
        <f t="shared" si="16801"/>
        <v>0</v>
      </c>
      <c r="PVB6" s="57">
        <f t="shared" si="16801"/>
        <v>0</v>
      </c>
      <c r="PVC6" s="57">
        <f t="shared" si="16801"/>
        <v>0</v>
      </c>
      <c r="PVD6" s="57">
        <f t="shared" si="16801"/>
        <v>0</v>
      </c>
      <c r="PVE6" s="57">
        <f t="shared" si="16801"/>
        <v>0</v>
      </c>
      <c r="PVF6" s="57">
        <f t="shared" si="16801"/>
        <v>0</v>
      </c>
      <c r="PVG6" s="57">
        <f t="shared" si="16801"/>
        <v>0</v>
      </c>
      <c r="PVH6" s="57">
        <f t="shared" si="16801"/>
        <v>0</v>
      </c>
      <c r="PVI6" s="57">
        <f t="shared" si="16801"/>
        <v>0</v>
      </c>
      <c r="PVJ6" s="57">
        <f t="shared" si="16801"/>
        <v>0</v>
      </c>
      <c r="PVK6" s="57">
        <f t="shared" si="16801"/>
        <v>0</v>
      </c>
      <c r="PVL6" s="57">
        <f t="shared" si="16801"/>
        <v>0</v>
      </c>
      <c r="PVM6" s="57">
        <f t="shared" si="16801"/>
        <v>0</v>
      </c>
      <c r="PVN6" s="57">
        <f t="shared" si="16801"/>
        <v>0</v>
      </c>
      <c r="PVO6" s="57">
        <f t="shared" si="16801"/>
        <v>0</v>
      </c>
      <c r="PVP6" s="57">
        <f t="shared" si="16801"/>
        <v>0</v>
      </c>
      <c r="PVQ6" s="57">
        <f t="shared" si="16801"/>
        <v>0</v>
      </c>
      <c r="PVR6" s="57">
        <f t="shared" si="16801"/>
        <v>0</v>
      </c>
      <c r="PVS6" s="57">
        <f t="shared" si="16801"/>
        <v>0</v>
      </c>
      <c r="PVT6" s="57">
        <f t="shared" si="16801"/>
        <v>0</v>
      </c>
      <c r="PVU6" s="57">
        <f t="shared" si="16801"/>
        <v>0</v>
      </c>
      <c r="PVV6" s="57">
        <f t="shared" si="16801"/>
        <v>0</v>
      </c>
      <c r="PVW6" s="57">
        <f t="shared" si="16801"/>
        <v>0</v>
      </c>
      <c r="PVX6" s="57">
        <f t="shared" ref="PVX6:PYI6" si="16802">PVX4+PVX5</f>
        <v>0</v>
      </c>
      <c r="PVY6" s="57">
        <f t="shared" si="16802"/>
        <v>0</v>
      </c>
      <c r="PVZ6" s="57">
        <f t="shared" si="16802"/>
        <v>0</v>
      </c>
      <c r="PWA6" s="57">
        <f t="shared" si="16802"/>
        <v>0</v>
      </c>
      <c r="PWB6" s="57">
        <f t="shared" si="16802"/>
        <v>0</v>
      </c>
      <c r="PWC6" s="57">
        <f t="shared" si="16802"/>
        <v>0</v>
      </c>
      <c r="PWD6" s="57">
        <f t="shared" si="16802"/>
        <v>0</v>
      </c>
      <c r="PWE6" s="57">
        <f t="shared" si="16802"/>
        <v>0</v>
      </c>
      <c r="PWF6" s="57">
        <f t="shared" si="16802"/>
        <v>0</v>
      </c>
      <c r="PWG6" s="57">
        <f t="shared" si="16802"/>
        <v>0</v>
      </c>
      <c r="PWH6" s="57">
        <f t="shared" si="16802"/>
        <v>0</v>
      </c>
      <c r="PWI6" s="57">
        <f t="shared" si="16802"/>
        <v>0</v>
      </c>
      <c r="PWJ6" s="57">
        <f t="shared" si="16802"/>
        <v>0</v>
      </c>
      <c r="PWK6" s="57">
        <f t="shared" si="16802"/>
        <v>0</v>
      </c>
      <c r="PWL6" s="57">
        <f t="shared" si="16802"/>
        <v>0</v>
      </c>
      <c r="PWM6" s="57">
        <f t="shared" si="16802"/>
        <v>0</v>
      </c>
      <c r="PWN6" s="57">
        <f t="shared" si="16802"/>
        <v>0</v>
      </c>
      <c r="PWO6" s="57">
        <f t="shared" si="16802"/>
        <v>0</v>
      </c>
      <c r="PWP6" s="57">
        <f t="shared" si="16802"/>
        <v>0</v>
      </c>
      <c r="PWQ6" s="57">
        <f t="shared" si="16802"/>
        <v>0</v>
      </c>
      <c r="PWR6" s="57">
        <f t="shared" si="16802"/>
        <v>0</v>
      </c>
      <c r="PWS6" s="57">
        <f t="shared" si="16802"/>
        <v>0</v>
      </c>
      <c r="PWT6" s="57">
        <f t="shared" si="16802"/>
        <v>0</v>
      </c>
      <c r="PWU6" s="57">
        <f t="shared" si="16802"/>
        <v>0</v>
      </c>
      <c r="PWV6" s="57">
        <f t="shared" si="16802"/>
        <v>0</v>
      </c>
      <c r="PWW6" s="57">
        <f t="shared" si="16802"/>
        <v>0</v>
      </c>
      <c r="PWX6" s="57">
        <f t="shared" si="16802"/>
        <v>0</v>
      </c>
      <c r="PWY6" s="57">
        <f t="shared" si="16802"/>
        <v>0</v>
      </c>
      <c r="PWZ6" s="57">
        <f t="shared" si="16802"/>
        <v>0</v>
      </c>
      <c r="PXA6" s="57">
        <f t="shared" si="16802"/>
        <v>0</v>
      </c>
      <c r="PXB6" s="57">
        <f t="shared" si="16802"/>
        <v>0</v>
      </c>
      <c r="PXC6" s="57">
        <f t="shared" si="16802"/>
        <v>0</v>
      </c>
      <c r="PXD6" s="57">
        <f t="shared" si="16802"/>
        <v>0</v>
      </c>
      <c r="PXE6" s="57">
        <f t="shared" si="16802"/>
        <v>0</v>
      </c>
      <c r="PXF6" s="57">
        <f t="shared" si="16802"/>
        <v>0</v>
      </c>
      <c r="PXG6" s="57">
        <f t="shared" si="16802"/>
        <v>0</v>
      </c>
      <c r="PXH6" s="57">
        <f t="shared" si="16802"/>
        <v>0</v>
      </c>
      <c r="PXI6" s="57">
        <f t="shared" si="16802"/>
        <v>0</v>
      </c>
      <c r="PXJ6" s="57">
        <f t="shared" si="16802"/>
        <v>0</v>
      </c>
      <c r="PXK6" s="57">
        <f t="shared" si="16802"/>
        <v>0</v>
      </c>
      <c r="PXL6" s="57">
        <f t="shared" si="16802"/>
        <v>0</v>
      </c>
      <c r="PXM6" s="57">
        <f t="shared" si="16802"/>
        <v>0</v>
      </c>
      <c r="PXN6" s="57">
        <f t="shared" si="16802"/>
        <v>0</v>
      </c>
      <c r="PXO6" s="57">
        <f t="shared" si="16802"/>
        <v>0</v>
      </c>
      <c r="PXP6" s="57">
        <f t="shared" si="16802"/>
        <v>0</v>
      </c>
      <c r="PXQ6" s="57">
        <f t="shared" si="16802"/>
        <v>0</v>
      </c>
      <c r="PXR6" s="57">
        <f t="shared" si="16802"/>
        <v>0</v>
      </c>
      <c r="PXS6" s="57">
        <f t="shared" si="16802"/>
        <v>0</v>
      </c>
      <c r="PXT6" s="57">
        <f t="shared" si="16802"/>
        <v>0</v>
      </c>
      <c r="PXU6" s="57">
        <f t="shared" si="16802"/>
        <v>0</v>
      </c>
      <c r="PXV6" s="57">
        <f t="shared" si="16802"/>
        <v>0</v>
      </c>
      <c r="PXW6" s="57">
        <f t="shared" si="16802"/>
        <v>0</v>
      </c>
      <c r="PXX6" s="57">
        <f t="shared" si="16802"/>
        <v>0</v>
      </c>
      <c r="PXY6" s="57">
        <f t="shared" si="16802"/>
        <v>0</v>
      </c>
      <c r="PXZ6" s="57">
        <f t="shared" si="16802"/>
        <v>0</v>
      </c>
      <c r="PYA6" s="57">
        <f t="shared" si="16802"/>
        <v>0</v>
      </c>
      <c r="PYB6" s="57">
        <f t="shared" si="16802"/>
        <v>0</v>
      </c>
      <c r="PYC6" s="57">
        <f t="shared" si="16802"/>
        <v>0</v>
      </c>
      <c r="PYD6" s="57">
        <f t="shared" si="16802"/>
        <v>0</v>
      </c>
      <c r="PYE6" s="57">
        <f t="shared" si="16802"/>
        <v>0</v>
      </c>
      <c r="PYF6" s="57">
        <f t="shared" si="16802"/>
        <v>0</v>
      </c>
      <c r="PYG6" s="57">
        <f t="shared" si="16802"/>
        <v>0</v>
      </c>
      <c r="PYH6" s="57">
        <f t="shared" si="16802"/>
        <v>0</v>
      </c>
      <c r="PYI6" s="57">
        <f t="shared" si="16802"/>
        <v>0</v>
      </c>
      <c r="PYJ6" s="57">
        <f t="shared" ref="PYJ6:QAU6" si="16803">PYJ4+PYJ5</f>
        <v>0</v>
      </c>
      <c r="PYK6" s="57">
        <f t="shared" si="16803"/>
        <v>0</v>
      </c>
      <c r="PYL6" s="57">
        <f t="shared" si="16803"/>
        <v>0</v>
      </c>
      <c r="PYM6" s="57">
        <f t="shared" si="16803"/>
        <v>0</v>
      </c>
      <c r="PYN6" s="57">
        <f t="shared" si="16803"/>
        <v>0</v>
      </c>
      <c r="PYO6" s="57">
        <f t="shared" si="16803"/>
        <v>0</v>
      </c>
      <c r="PYP6" s="57">
        <f t="shared" si="16803"/>
        <v>0</v>
      </c>
      <c r="PYQ6" s="57">
        <f t="shared" si="16803"/>
        <v>0</v>
      </c>
      <c r="PYR6" s="57">
        <f t="shared" si="16803"/>
        <v>0</v>
      </c>
      <c r="PYS6" s="57">
        <f t="shared" si="16803"/>
        <v>0</v>
      </c>
      <c r="PYT6" s="57">
        <f t="shared" si="16803"/>
        <v>0</v>
      </c>
      <c r="PYU6" s="57">
        <f t="shared" si="16803"/>
        <v>0</v>
      </c>
      <c r="PYV6" s="57">
        <f t="shared" si="16803"/>
        <v>0</v>
      </c>
      <c r="PYW6" s="57">
        <f t="shared" si="16803"/>
        <v>0</v>
      </c>
      <c r="PYX6" s="57">
        <f t="shared" si="16803"/>
        <v>0</v>
      </c>
      <c r="PYY6" s="57">
        <f t="shared" si="16803"/>
        <v>0</v>
      </c>
      <c r="PYZ6" s="57">
        <f t="shared" si="16803"/>
        <v>0</v>
      </c>
      <c r="PZA6" s="57">
        <f t="shared" si="16803"/>
        <v>0</v>
      </c>
      <c r="PZB6" s="57">
        <f t="shared" si="16803"/>
        <v>0</v>
      </c>
      <c r="PZC6" s="57">
        <f t="shared" si="16803"/>
        <v>0</v>
      </c>
      <c r="PZD6" s="57">
        <f t="shared" si="16803"/>
        <v>0</v>
      </c>
      <c r="PZE6" s="57">
        <f t="shared" si="16803"/>
        <v>0</v>
      </c>
      <c r="PZF6" s="57">
        <f t="shared" si="16803"/>
        <v>0</v>
      </c>
      <c r="PZG6" s="57">
        <f t="shared" si="16803"/>
        <v>0</v>
      </c>
      <c r="PZH6" s="57">
        <f t="shared" si="16803"/>
        <v>0</v>
      </c>
      <c r="PZI6" s="57">
        <f t="shared" si="16803"/>
        <v>0</v>
      </c>
      <c r="PZJ6" s="57">
        <f t="shared" si="16803"/>
        <v>0</v>
      </c>
      <c r="PZK6" s="57">
        <f t="shared" si="16803"/>
        <v>0</v>
      </c>
      <c r="PZL6" s="57">
        <f t="shared" si="16803"/>
        <v>0</v>
      </c>
      <c r="PZM6" s="57">
        <f t="shared" si="16803"/>
        <v>0</v>
      </c>
      <c r="PZN6" s="57">
        <f t="shared" si="16803"/>
        <v>0</v>
      </c>
      <c r="PZO6" s="57">
        <f t="shared" si="16803"/>
        <v>0</v>
      </c>
      <c r="PZP6" s="57">
        <f t="shared" si="16803"/>
        <v>0</v>
      </c>
      <c r="PZQ6" s="57">
        <f t="shared" si="16803"/>
        <v>0</v>
      </c>
      <c r="PZR6" s="57">
        <f t="shared" si="16803"/>
        <v>0</v>
      </c>
      <c r="PZS6" s="57">
        <f t="shared" si="16803"/>
        <v>0</v>
      </c>
      <c r="PZT6" s="57">
        <f t="shared" si="16803"/>
        <v>0</v>
      </c>
      <c r="PZU6" s="57">
        <f t="shared" si="16803"/>
        <v>0</v>
      </c>
      <c r="PZV6" s="57">
        <f t="shared" si="16803"/>
        <v>0</v>
      </c>
      <c r="PZW6" s="57">
        <f t="shared" si="16803"/>
        <v>0</v>
      </c>
      <c r="PZX6" s="57">
        <f t="shared" si="16803"/>
        <v>0</v>
      </c>
      <c r="PZY6" s="57">
        <f t="shared" si="16803"/>
        <v>0</v>
      </c>
      <c r="PZZ6" s="57">
        <f t="shared" si="16803"/>
        <v>0</v>
      </c>
      <c r="QAA6" s="57">
        <f t="shared" si="16803"/>
        <v>0</v>
      </c>
      <c r="QAB6" s="57">
        <f t="shared" si="16803"/>
        <v>0</v>
      </c>
      <c r="QAC6" s="57">
        <f t="shared" si="16803"/>
        <v>0</v>
      </c>
      <c r="QAD6" s="57">
        <f t="shared" si="16803"/>
        <v>0</v>
      </c>
      <c r="QAE6" s="57">
        <f t="shared" si="16803"/>
        <v>0</v>
      </c>
      <c r="QAF6" s="57">
        <f t="shared" si="16803"/>
        <v>0</v>
      </c>
      <c r="QAG6" s="57">
        <f t="shared" si="16803"/>
        <v>0</v>
      </c>
      <c r="QAH6" s="57">
        <f t="shared" si="16803"/>
        <v>0</v>
      </c>
      <c r="QAI6" s="57">
        <f t="shared" si="16803"/>
        <v>0</v>
      </c>
      <c r="QAJ6" s="57">
        <f t="shared" si="16803"/>
        <v>0</v>
      </c>
      <c r="QAK6" s="57">
        <f t="shared" si="16803"/>
        <v>0</v>
      </c>
      <c r="QAL6" s="57">
        <f t="shared" si="16803"/>
        <v>0</v>
      </c>
      <c r="QAM6" s="57">
        <f t="shared" si="16803"/>
        <v>0</v>
      </c>
      <c r="QAN6" s="57">
        <f t="shared" si="16803"/>
        <v>0</v>
      </c>
      <c r="QAO6" s="57">
        <f t="shared" si="16803"/>
        <v>0</v>
      </c>
      <c r="QAP6" s="57">
        <f t="shared" si="16803"/>
        <v>0</v>
      </c>
      <c r="QAQ6" s="57">
        <f t="shared" si="16803"/>
        <v>0</v>
      </c>
      <c r="QAR6" s="57">
        <f t="shared" si="16803"/>
        <v>0</v>
      </c>
      <c r="QAS6" s="57">
        <f t="shared" si="16803"/>
        <v>0</v>
      </c>
      <c r="QAT6" s="57">
        <f t="shared" si="16803"/>
        <v>0</v>
      </c>
      <c r="QAU6" s="57">
        <f t="shared" si="16803"/>
        <v>0</v>
      </c>
      <c r="QAV6" s="57">
        <f t="shared" ref="QAV6:QDG6" si="16804">QAV4+QAV5</f>
        <v>0</v>
      </c>
      <c r="QAW6" s="57">
        <f t="shared" si="16804"/>
        <v>0</v>
      </c>
      <c r="QAX6" s="57">
        <f t="shared" si="16804"/>
        <v>0</v>
      </c>
      <c r="QAY6" s="57">
        <f t="shared" si="16804"/>
        <v>0</v>
      </c>
      <c r="QAZ6" s="57">
        <f t="shared" si="16804"/>
        <v>0</v>
      </c>
      <c r="QBA6" s="57">
        <f t="shared" si="16804"/>
        <v>0</v>
      </c>
      <c r="QBB6" s="57">
        <f t="shared" si="16804"/>
        <v>0</v>
      </c>
      <c r="QBC6" s="57">
        <f t="shared" si="16804"/>
        <v>0</v>
      </c>
      <c r="QBD6" s="57">
        <f t="shared" si="16804"/>
        <v>0</v>
      </c>
      <c r="QBE6" s="57">
        <f t="shared" si="16804"/>
        <v>0</v>
      </c>
      <c r="QBF6" s="57">
        <f t="shared" si="16804"/>
        <v>0</v>
      </c>
      <c r="QBG6" s="57">
        <f t="shared" si="16804"/>
        <v>0</v>
      </c>
      <c r="QBH6" s="57">
        <f t="shared" si="16804"/>
        <v>0</v>
      </c>
      <c r="QBI6" s="57">
        <f t="shared" si="16804"/>
        <v>0</v>
      </c>
      <c r="QBJ6" s="57">
        <f t="shared" si="16804"/>
        <v>0</v>
      </c>
      <c r="QBK6" s="57">
        <f t="shared" si="16804"/>
        <v>0</v>
      </c>
      <c r="QBL6" s="57">
        <f t="shared" si="16804"/>
        <v>0</v>
      </c>
      <c r="QBM6" s="57">
        <f t="shared" si="16804"/>
        <v>0</v>
      </c>
      <c r="QBN6" s="57">
        <f t="shared" si="16804"/>
        <v>0</v>
      </c>
      <c r="QBO6" s="57">
        <f t="shared" si="16804"/>
        <v>0</v>
      </c>
      <c r="QBP6" s="57">
        <f t="shared" si="16804"/>
        <v>0</v>
      </c>
      <c r="QBQ6" s="57">
        <f t="shared" si="16804"/>
        <v>0</v>
      </c>
      <c r="QBR6" s="57">
        <f t="shared" si="16804"/>
        <v>0</v>
      </c>
      <c r="QBS6" s="57">
        <f t="shared" si="16804"/>
        <v>0</v>
      </c>
      <c r="QBT6" s="57">
        <f t="shared" si="16804"/>
        <v>0</v>
      </c>
      <c r="QBU6" s="57">
        <f t="shared" si="16804"/>
        <v>0</v>
      </c>
      <c r="QBV6" s="57">
        <f t="shared" si="16804"/>
        <v>0</v>
      </c>
      <c r="QBW6" s="57">
        <f t="shared" si="16804"/>
        <v>0</v>
      </c>
      <c r="QBX6" s="57">
        <f t="shared" si="16804"/>
        <v>0</v>
      </c>
      <c r="QBY6" s="57">
        <f t="shared" si="16804"/>
        <v>0</v>
      </c>
      <c r="QBZ6" s="57">
        <f t="shared" si="16804"/>
        <v>0</v>
      </c>
      <c r="QCA6" s="57">
        <f t="shared" si="16804"/>
        <v>0</v>
      </c>
      <c r="QCB6" s="57">
        <f t="shared" si="16804"/>
        <v>0</v>
      </c>
      <c r="QCC6" s="57">
        <f t="shared" si="16804"/>
        <v>0</v>
      </c>
      <c r="QCD6" s="57">
        <f t="shared" si="16804"/>
        <v>0</v>
      </c>
      <c r="QCE6" s="57">
        <f t="shared" si="16804"/>
        <v>0</v>
      </c>
      <c r="QCF6" s="57">
        <f t="shared" si="16804"/>
        <v>0</v>
      </c>
      <c r="QCG6" s="57">
        <f t="shared" si="16804"/>
        <v>0</v>
      </c>
      <c r="QCH6" s="57">
        <f t="shared" si="16804"/>
        <v>0</v>
      </c>
      <c r="QCI6" s="57">
        <f t="shared" si="16804"/>
        <v>0</v>
      </c>
      <c r="QCJ6" s="57">
        <f t="shared" si="16804"/>
        <v>0</v>
      </c>
      <c r="QCK6" s="57">
        <f t="shared" si="16804"/>
        <v>0</v>
      </c>
      <c r="QCL6" s="57">
        <f t="shared" si="16804"/>
        <v>0</v>
      </c>
      <c r="QCM6" s="57">
        <f t="shared" si="16804"/>
        <v>0</v>
      </c>
      <c r="QCN6" s="57">
        <f t="shared" si="16804"/>
        <v>0</v>
      </c>
      <c r="QCO6" s="57">
        <f t="shared" si="16804"/>
        <v>0</v>
      </c>
      <c r="QCP6" s="57">
        <f t="shared" si="16804"/>
        <v>0</v>
      </c>
      <c r="QCQ6" s="57">
        <f t="shared" si="16804"/>
        <v>0</v>
      </c>
      <c r="QCR6" s="57">
        <f t="shared" si="16804"/>
        <v>0</v>
      </c>
      <c r="QCS6" s="57">
        <f t="shared" si="16804"/>
        <v>0</v>
      </c>
      <c r="QCT6" s="57">
        <f t="shared" si="16804"/>
        <v>0</v>
      </c>
      <c r="QCU6" s="57">
        <f t="shared" si="16804"/>
        <v>0</v>
      </c>
      <c r="QCV6" s="57">
        <f t="shared" si="16804"/>
        <v>0</v>
      </c>
      <c r="QCW6" s="57">
        <f t="shared" si="16804"/>
        <v>0</v>
      </c>
      <c r="QCX6" s="57">
        <f t="shared" si="16804"/>
        <v>0</v>
      </c>
      <c r="QCY6" s="57">
        <f t="shared" si="16804"/>
        <v>0</v>
      </c>
      <c r="QCZ6" s="57">
        <f t="shared" si="16804"/>
        <v>0</v>
      </c>
      <c r="QDA6" s="57">
        <f t="shared" si="16804"/>
        <v>0</v>
      </c>
      <c r="QDB6" s="57">
        <f t="shared" si="16804"/>
        <v>0</v>
      </c>
      <c r="QDC6" s="57">
        <f t="shared" si="16804"/>
        <v>0</v>
      </c>
      <c r="QDD6" s="57">
        <f t="shared" si="16804"/>
        <v>0</v>
      </c>
      <c r="QDE6" s="57">
        <f t="shared" si="16804"/>
        <v>0</v>
      </c>
      <c r="QDF6" s="57">
        <f t="shared" si="16804"/>
        <v>0</v>
      </c>
      <c r="QDG6" s="57">
        <f t="shared" si="16804"/>
        <v>0</v>
      </c>
      <c r="QDH6" s="57">
        <f t="shared" ref="QDH6:QFS6" si="16805">QDH4+QDH5</f>
        <v>0</v>
      </c>
      <c r="QDI6" s="57">
        <f t="shared" si="16805"/>
        <v>0</v>
      </c>
      <c r="QDJ6" s="57">
        <f t="shared" si="16805"/>
        <v>0</v>
      </c>
      <c r="QDK6" s="57">
        <f t="shared" si="16805"/>
        <v>0</v>
      </c>
      <c r="QDL6" s="57">
        <f t="shared" si="16805"/>
        <v>0</v>
      </c>
      <c r="QDM6" s="57">
        <f t="shared" si="16805"/>
        <v>0</v>
      </c>
      <c r="QDN6" s="57">
        <f t="shared" si="16805"/>
        <v>0</v>
      </c>
      <c r="QDO6" s="57">
        <f t="shared" si="16805"/>
        <v>0</v>
      </c>
      <c r="QDP6" s="57">
        <f t="shared" si="16805"/>
        <v>0</v>
      </c>
      <c r="QDQ6" s="57">
        <f t="shared" si="16805"/>
        <v>0</v>
      </c>
      <c r="QDR6" s="57">
        <f t="shared" si="16805"/>
        <v>0</v>
      </c>
      <c r="QDS6" s="57">
        <f t="shared" si="16805"/>
        <v>0</v>
      </c>
      <c r="QDT6" s="57">
        <f t="shared" si="16805"/>
        <v>0</v>
      </c>
      <c r="QDU6" s="57">
        <f t="shared" si="16805"/>
        <v>0</v>
      </c>
      <c r="QDV6" s="57">
        <f t="shared" si="16805"/>
        <v>0</v>
      </c>
      <c r="QDW6" s="57">
        <f t="shared" si="16805"/>
        <v>0</v>
      </c>
      <c r="QDX6" s="57">
        <f t="shared" si="16805"/>
        <v>0</v>
      </c>
      <c r="QDY6" s="57">
        <f t="shared" si="16805"/>
        <v>0</v>
      </c>
      <c r="QDZ6" s="57">
        <f t="shared" si="16805"/>
        <v>0</v>
      </c>
      <c r="QEA6" s="57">
        <f t="shared" si="16805"/>
        <v>0</v>
      </c>
      <c r="QEB6" s="57">
        <f t="shared" si="16805"/>
        <v>0</v>
      </c>
      <c r="QEC6" s="57">
        <f t="shared" si="16805"/>
        <v>0</v>
      </c>
      <c r="QED6" s="57">
        <f t="shared" si="16805"/>
        <v>0</v>
      </c>
      <c r="QEE6" s="57">
        <f t="shared" si="16805"/>
        <v>0</v>
      </c>
      <c r="QEF6" s="57">
        <f t="shared" si="16805"/>
        <v>0</v>
      </c>
      <c r="QEG6" s="57">
        <f t="shared" si="16805"/>
        <v>0</v>
      </c>
      <c r="QEH6" s="57">
        <f t="shared" si="16805"/>
        <v>0</v>
      </c>
      <c r="QEI6" s="57">
        <f t="shared" si="16805"/>
        <v>0</v>
      </c>
      <c r="QEJ6" s="57">
        <f t="shared" si="16805"/>
        <v>0</v>
      </c>
      <c r="QEK6" s="57">
        <f t="shared" si="16805"/>
        <v>0</v>
      </c>
      <c r="QEL6" s="57">
        <f t="shared" si="16805"/>
        <v>0</v>
      </c>
      <c r="QEM6" s="57">
        <f t="shared" si="16805"/>
        <v>0</v>
      </c>
      <c r="QEN6" s="57">
        <f t="shared" si="16805"/>
        <v>0</v>
      </c>
      <c r="QEO6" s="57">
        <f t="shared" si="16805"/>
        <v>0</v>
      </c>
      <c r="QEP6" s="57">
        <f t="shared" si="16805"/>
        <v>0</v>
      </c>
      <c r="QEQ6" s="57">
        <f t="shared" si="16805"/>
        <v>0</v>
      </c>
      <c r="QER6" s="57">
        <f t="shared" si="16805"/>
        <v>0</v>
      </c>
      <c r="QES6" s="57">
        <f t="shared" si="16805"/>
        <v>0</v>
      </c>
      <c r="QET6" s="57">
        <f t="shared" si="16805"/>
        <v>0</v>
      </c>
      <c r="QEU6" s="57">
        <f t="shared" si="16805"/>
        <v>0</v>
      </c>
      <c r="QEV6" s="57">
        <f t="shared" si="16805"/>
        <v>0</v>
      </c>
      <c r="QEW6" s="57">
        <f t="shared" si="16805"/>
        <v>0</v>
      </c>
      <c r="QEX6" s="57">
        <f t="shared" si="16805"/>
        <v>0</v>
      </c>
      <c r="QEY6" s="57">
        <f t="shared" si="16805"/>
        <v>0</v>
      </c>
      <c r="QEZ6" s="57">
        <f t="shared" si="16805"/>
        <v>0</v>
      </c>
      <c r="QFA6" s="57">
        <f t="shared" si="16805"/>
        <v>0</v>
      </c>
      <c r="QFB6" s="57">
        <f t="shared" si="16805"/>
        <v>0</v>
      </c>
      <c r="QFC6" s="57">
        <f t="shared" si="16805"/>
        <v>0</v>
      </c>
      <c r="QFD6" s="57">
        <f t="shared" si="16805"/>
        <v>0</v>
      </c>
      <c r="QFE6" s="57">
        <f t="shared" si="16805"/>
        <v>0</v>
      </c>
      <c r="QFF6" s="57">
        <f t="shared" si="16805"/>
        <v>0</v>
      </c>
      <c r="QFG6" s="57">
        <f t="shared" si="16805"/>
        <v>0</v>
      </c>
      <c r="QFH6" s="57">
        <f t="shared" si="16805"/>
        <v>0</v>
      </c>
      <c r="QFI6" s="57">
        <f t="shared" si="16805"/>
        <v>0</v>
      </c>
      <c r="QFJ6" s="57">
        <f t="shared" si="16805"/>
        <v>0</v>
      </c>
      <c r="QFK6" s="57">
        <f t="shared" si="16805"/>
        <v>0</v>
      </c>
      <c r="QFL6" s="57">
        <f t="shared" si="16805"/>
        <v>0</v>
      </c>
      <c r="QFM6" s="57">
        <f t="shared" si="16805"/>
        <v>0</v>
      </c>
      <c r="QFN6" s="57">
        <f t="shared" si="16805"/>
        <v>0</v>
      </c>
      <c r="QFO6" s="57">
        <f t="shared" si="16805"/>
        <v>0</v>
      </c>
      <c r="QFP6" s="57">
        <f t="shared" si="16805"/>
        <v>0</v>
      </c>
      <c r="QFQ6" s="57">
        <f t="shared" si="16805"/>
        <v>0</v>
      </c>
      <c r="QFR6" s="57">
        <f t="shared" si="16805"/>
        <v>0</v>
      </c>
      <c r="QFS6" s="57">
        <f t="shared" si="16805"/>
        <v>0</v>
      </c>
      <c r="QFT6" s="57">
        <f t="shared" ref="QFT6:QIE6" si="16806">QFT4+QFT5</f>
        <v>0</v>
      </c>
      <c r="QFU6" s="57">
        <f t="shared" si="16806"/>
        <v>0</v>
      </c>
      <c r="QFV6" s="57">
        <f t="shared" si="16806"/>
        <v>0</v>
      </c>
      <c r="QFW6" s="57">
        <f t="shared" si="16806"/>
        <v>0</v>
      </c>
      <c r="QFX6" s="57">
        <f t="shared" si="16806"/>
        <v>0</v>
      </c>
      <c r="QFY6" s="57">
        <f t="shared" si="16806"/>
        <v>0</v>
      </c>
      <c r="QFZ6" s="57">
        <f t="shared" si="16806"/>
        <v>0</v>
      </c>
      <c r="QGA6" s="57">
        <f t="shared" si="16806"/>
        <v>0</v>
      </c>
      <c r="QGB6" s="57">
        <f t="shared" si="16806"/>
        <v>0</v>
      </c>
      <c r="QGC6" s="57">
        <f t="shared" si="16806"/>
        <v>0</v>
      </c>
      <c r="QGD6" s="57">
        <f t="shared" si="16806"/>
        <v>0</v>
      </c>
      <c r="QGE6" s="57">
        <f t="shared" si="16806"/>
        <v>0</v>
      </c>
      <c r="QGF6" s="57">
        <f t="shared" si="16806"/>
        <v>0</v>
      </c>
      <c r="QGG6" s="57">
        <f t="shared" si="16806"/>
        <v>0</v>
      </c>
      <c r="QGH6" s="57">
        <f t="shared" si="16806"/>
        <v>0</v>
      </c>
      <c r="QGI6" s="57">
        <f t="shared" si="16806"/>
        <v>0</v>
      </c>
      <c r="QGJ6" s="57">
        <f t="shared" si="16806"/>
        <v>0</v>
      </c>
      <c r="QGK6" s="57">
        <f t="shared" si="16806"/>
        <v>0</v>
      </c>
      <c r="QGL6" s="57">
        <f t="shared" si="16806"/>
        <v>0</v>
      </c>
      <c r="QGM6" s="57">
        <f t="shared" si="16806"/>
        <v>0</v>
      </c>
      <c r="QGN6" s="57">
        <f t="shared" si="16806"/>
        <v>0</v>
      </c>
      <c r="QGO6" s="57">
        <f t="shared" si="16806"/>
        <v>0</v>
      </c>
      <c r="QGP6" s="57">
        <f t="shared" si="16806"/>
        <v>0</v>
      </c>
      <c r="QGQ6" s="57">
        <f t="shared" si="16806"/>
        <v>0</v>
      </c>
      <c r="QGR6" s="57">
        <f t="shared" si="16806"/>
        <v>0</v>
      </c>
      <c r="QGS6" s="57">
        <f t="shared" si="16806"/>
        <v>0</v>
      </c>
      <c r="QGT6" s="57">
        <f t="shared" si="16806"/>
        <v>0</v>
      </c>
      <c r="QGU6" s="57">
        <f t="shared" si="16806"/>
        <v>0</v>
      </c>
      <c r="QGV6" s="57">
        <f t="shared" si="16806"/>
        <v>0</v>
      </c>
      <c r="QGW6" s="57">
        <f t="shared" si="16806"/>
        <v>0</v>
      </c>
      <c r="QGX6" s="57">
        <f t="shared" si="16806"/>
        <v>0</v>
      </c>
      <c r="QGY6" s="57">
        <f t="shared" si="16806"/>
        <v>0</v>
      </c>
      <c r="QGZ6" s="57">
        <f t="shared" si="16806"/>
        <v>0</v>
      </c>
      <c r="QHA6" s="57">
        <f t="shared" si="16806"/>
        <v>0</v>
      </c>
      <c r="QHB6" s="57">
        <f t="shared" si="16806"/>
        <v>0</v>
      </c>
      <c r="QHC6" s="57">
        <f t="shared" si="16806"/>
        <v>0</v>
      </c>
      <c r="QHD6" s="57">
        <f t="shared" si="16806"/>
        <v>0</v>
      </c>
      <c r="QHE6" s="57">
        <f t="shared" si="16806"/>
        <v>0</v>
      </c>
      <c r="QHF6" s="57">
        <f t="shared" si="16806"/>
        <v>0</v>
      </c>
      <c r="QHG6" s="57">
        <f t="shared" si="16806"/>
        <v>0</v>
      </c>
      <c r="QHH6" s="57">
        <f t="shared" si="16806"/>
        <v>0</v>
      </c>
      <c r="QHI6" s="57">
        <f t="shared" si="16806"/>
        <v>0</v>
      </c>
      <c r="QHJ6" s="57">
        <f t="shared" si="16806"/>
        <v>0</v>
      </c>
      <c r="QHK6" s="57">
        <f t="shared" si="16806"/>
        <v>0</v>
      </c>
      <c r="QHL6" s="57">
        <f t="shared" si="16806"/>
        <v>0</v>
      </c>
      <c r="QHM6" s="57">
        <f t="shared" si="16806"/>
        <v>0</v>
      </c>
      <c r="QHN6" s="57">
        <f t="shared" si="16806"/>
        <v>0</v>
      </c>
      <c r="QHO6" s="57">
        <f t="shared" si="16806"/>
        <v>0</v>
      </c>
      <c r="QHP6" s="57">
        <f t="shared" si="16806"/>
        <v>0</v>
      </c>
      <c r="QHQ6" s="57">
        <f t="shared" si="16806"/>
        <v>0</v>
      </c>
      <c r="QHR6" s="57">
        <f t="shared" si="16806"/>
        <v>0</v>
      </c>
      <c r="QHS6" s="57">
        <f t="shared" si="16806"/>
        <v>0</v>
      </c>
      <c r="QHT6" s="57">
        <f t="shared" si="16806"/>
        <v>0</v>
      </c>
      <c r="QHU6" s="57">
        <f t="shared" si="16806"/>
        <v>0</v>
      </c>
      <c r="QHV6" s="57">
        <f t="shared" si="16806"/>
        <v>0</v>
      </c>
      <c r="QHW6" s="57">
        <f t="shared" si="16806"/>
        <v>0</v>
      </c>
      <c r="QHX6" s="57">
        <f t="shared" si="16806"/>
        <v>0</v>
      </c>
      <c r="QHY6" s="57">
        <f t="shared" si="16806"/>
        <v>0</v>
      </c>
      <c r="QHZ6" s="57">
        <f t="shared" si="16806"/>
        <v>0</v>
      </c>
      <c r="QIA6" s="57">
        <f t="shared" si="16806"/>
        <v>0</v>
      </c>
      <c r="QIB6" s="57">
        <f t="shared" si="16806"/>
        <v>0</v>
      </c>
      <c r="QIC6" s="57">
        <f t="shared" si="16806"/>
        <v>0</v>
      </c>
      <c r="QID6" s="57">
        <f t="shared" si="16806"/>
        <v>0</v>
      </c>
      <c r="QIE6" s="57">
        <f t="shared" si="16806"/>
        <v>0</v>
      </c>
      <c r="QIF6" s="57">
        <f t="shared" ref="QIF6:QKQ6" si="16807">QIF4+QIF5</f>
        <v>0</v>
      </c>
      <c r="QIG6" s="57">
        <f t="shared" si="16807"/>
        <v>0</v>
      </c>
      <c r="QIH6" s="57">
        <f t="shared" si="16807"/>
        <v>0</v>
      </c>
      <c r="QII6" s="57">
        <f t="shared" si="16807"/>
        <v>0</v>
      </c>
      <c r="QIJ6" s="57">
        <f t="shared" si="16807"/>
        <v>0</v>
      </c>
      <c r="QIK6" s="57">
        <f t="shared" si="16807"/>
        <v>0</v>
      </c>
      <c r="QIL6" s="57">
        <f t="shared" si="16807"/>
        <v>0</v>
      </c>
      <c r="QIM6" s="57">
        <f t="shared" si="16807"/>
        <v>0</v>
      </c>
      <c r="QIN6" s="57">
        <f t="shared" si="16807"/>
        <v>0</v>
      </c>
      <c r="QIO6" s="57">
        <f t="shared" si="16807"/>
        <v>0</v>
      </c>
      <c r="QIP6" s="57">
        <f t="shared" si="16807"/>
        <v>0</v>
      </c>
      <c r="QIQ6" s="57">
        <f t="shared" si="16807"/>
        <v>0</v>
      </c>
      <c r="QIR6" s="57">
        <f t="shared" si="16807"/>
        <v>0</v>
      </c>
      <c r="QIS6" s="57">
        <f t="shared" si="16807"/>
        <v>0</v>
      </c>
      <c r="QIT6" s="57">
        <f t="shared" si="16807"/>
        <v>0</v>
      </c>
      <c r="QIU6" s="57">
        <f t="shared" si="16807"/>
        <v>0</v>
      </c>
      <c r="QIV6" s="57">
        <f t="shared" si="16807"/>
        <v>0</v>
      </c>
      <c r="QIW6" s="57">
        <f t="shared" si="16807"/>
        <v>0</v>
      </c>
      <c r="QIX6" s="57">
        <f t="shared" si="16807"/>
        <v>0</v>
      </c>
      <c r="QIY6" s="57">
        <f t="shared" si="16807"/>
        <v>0</v>
      </c>
      <c r="QIZ6" s="57">
        <f t="shared" si="16807"/>
        <v>0</v>
      </c>
      <c r="QJA6" s="57">
        <f t="shared" si="16807"/>
        <v>0</v>
      </c>
      <c r="QJB6" s="57">
        <f t="shared" si="16807"/>
        <v>0</v>
      </c>
      <c r="QJC6" s="57">
        <f t="shared" si="16807"/>
        <v>0</v>
      </c>
      <c r="QJD6" s="57">
        <f t="shared" si="16807"/>
        <v>0</v>
      </c>
      <c r="QJE6" s="57">
        <f t="shared" si="16807"/>
        <v>0</v>
      </c>
      <c r="QJF6" s="57">
        <f t="shared" si="16807"/>
        <v>0</v>
      </c>
      <c r="QJG6" s="57">
        <f t="shared" si="16807"/>
        <v>0</v>
      </c>
      <c r="QJH6" s="57">
        <f t="shared" si="16807"/>
        <v>0</v>
      </c>
      <c r="QJI6" s="57">
        <f t="shared" si="16807"/>
        <v>0</v>
      </c>
      <c r="QJJ6" s="57">
        <f t="shared" si="16807"/>
        <v>0</v>
      </c>
      <c r="QJK6" s="57">
        <f t="shared" si="16807"/>
        <v>0</v>
      </c>
      <c r="QJL6" s="57">
        <f t="shared" si="16807"/>
        <v>0</v>
      </c>
      <c r="QJM6" s="57">
        <f t="shared" si="16807"/>
        <v>0</v>
      </c>
      <c r="QJN6" s="57">
        <f t="shared" si="16807"/>
        <v>0</v>
      </c>
      <c r="QJO6" s="57">
        <f t="shared" si="16807"/>
        <v>0</v>
      </c>
      <c r="QJP6" s="57">
        <f t="shared" si="16807"/>
        <v>0</v>
      </c>
      <c r="QJQ6" s="57">
        <f t="shared" si="16807"/>
        <v>0</v>
      </c>
      <c r="QJR6" s="57">
        <f t="shared" si="16807"/>
        <v>0</v>
      </c>
      <c r="QJS6" s="57">
        <f t="shared" si="16807"/>
        <v>0</v>
      </c>
      <c r="QJT6" s="57">
        <f t="shared" si="16807"/>
        <v>0</v>
      </c>
      <c r="QJU6" s="57">
        <f t="shared" si="16807"/>
        <v>0</v>
      </c>
      <c r="QJV6" s="57">
        <f t="shared" si="16807"/>
        <v>0</v>
      </c>
      <c r="QJW6" s="57">
        <f t="shared" si="16807"/>
        <v>0</v>
      </c>
      <c r="QJX6" s="57">
        <f t="shared" si="16807"/>
        <v>0</v>
      </c>
      <c r="QJY6" s="57">
        <f t="shared" si="16807"/>
        <v>0</v>
      </c>
      <c r="QJZ6" s="57">
        <f t="shared" si="16807"/>
        <v>0</v>
      </c>
      <c r="QKA6" s="57">
        <f t="shared" si="16807"/>
        <v>0</v>
      </c>
      <c r="QKB6" s="57">
        <f t="shared" si="16807"/>
        <v>0</v>
      </c>
      <c r="QKC6" s="57">
        <f t="shared" si="16807"/>
        <v>0</v>
      </c>
      <c r="QKD6" s="57">
        <f t="shared" si="16807"/>
        <v>0</v>
      </c>
      <c r="QKE6" s="57">
        <f t="shared" si="16807"/>
        <v>0</v>
      </c>
      <c r="QKF6" s="57">
        <f t="shared" si="16807"/>
        <v>0</v>
      </c>
      <c r="QKG6" s="57">
        <f t="shared" si="16807"/>
        <v>0</v>
      </c>
      <c r="QKH6" s="57">
        <f t="shared" si="16807"/>
        <v>0</v>
      </c>
      <c r="QKI6" s="57">
        <f t="shared" si="16807"/>
        <v>0</v>
      </c>
      <c r="QKJ6" s="57">
        <f t="shared" si="16807"/>
        <v>0</v>
      </c>
      <c r="QKK6" s="57">
        <f t="shared" si="16807"/>
        <v>0</v>
      </c>
      <c r="QKL6" s="57">
        <f t="shared" si="16807"/>
        <v>0</v>
      </c>
      <c r="QKM6" s="57">
        <f t="shared" si="16807"/>
        <v>0</v>
      </c>
      <c r="QKN6" s="57">
        <f t="shared" si="16807"/>
        <v>0</v>
      </c>
      <c r="QKO6" s="57">
        <f t="shared" si="16807"/>
        <v>0</v>
      </c>
      <c r="QKP6" s="57">
        <f t="shared" si="16807"/>
        <v>0</v>
      </c>
      <c r="QKQ6" s="57">
        <f t="shared" si="16807"/>
        <v>0</v>
      </c>
      <c r="QKR6" s="57">
        <f t="shared" ref="QKR6:QNC6" si="16808">QKR4+QKR5</f>
        <v>0</v>
      </c>
      <c r="QKS6" s="57">
        <f t="shared" si="16808"/>
        <v>0</v>
      </c>
      <c r="QKT6" s="57">
        <f t="shared" si="16808"/>
        <v>0</v>
      </c>
      <c r="QKU6" s="57">
        <f t="shared" si="16808"/>
        <v>0</v>
      </c>
      <c r="QKV6" s="57">
        <f t="shared" si="16808"/>
        <v>0</v>
      </c>
      <c r="QKW6" s="57">
        <f t="shared" si="16808"/>
        <v>0</v>
      </c>
      <c r="QKX6" s="57">
        <f t="shared" si="16808"/>
        <v>0</v>
      </c>
      <c r="QKY6" s="57">
        <f t="shared" si="16808"/>
        <v>0</v>
      </c>
      <c r="QKZ6" s="57">
        <f t="shared" si="16808"/>
        <v>0</v>
      </c>
      <c r="QLA6" s="57">
        <f t="shared" si="16808"/>
        <v>0</v>
      </c>
      <c r="QLB6" s="57">
        <f t="shared" si="16808"/>
        <v>0</v>
      </c>
      <c r="QLC6" s="57">
        <f t="shared" si="16808"/>
        <v>0</v>
      </c>
      <c r="QLD6" s="57">
        <f t="shared" si="16808"/>
        <v>0</v>
      </c>
      <c r="QLE6" s="57">
        <f t="shared" si="16808"/>
        <v>0</v>
      </c>
      <c r="QLF6" s="57">
        <f t="shared" si="16808"/>
        <v>0</v>
      </c>
      <c r="QLG6" s="57">
        <f t="shared" si="16808"/>
        <v>0</v>
      </c>
      <c r="QLH6" s="57">
        <f t="shared" si="16808"/>
        <v>0</v>
      </c>
      <c r="QLI6" s="57">
        <f t="shared" si="16808"/>
        <v>0</v>
      </c>
      <c r="QLJ6" s="57">
        <f t="shared" si="16808"/>
        <v>0</v>
      </c>
      <c r="QLK6" s="57">
        <f t="shared" si="16808"/>
        <v>0</v>
      </c>
      <c r="QLL6" s="57">
        <f t="shared" si="16808"/>
        <v>0</v>
      </c>
      <c r="QLM6" s="57">
        <f t="shared" si="16808"/>
        <v>0</v>
      </c>
      <c r="QLN6" s="57">
        <f t="shared" si="16808"/>
        <v>0</v>
      </c>
      <c r="QLO6" s="57">
        <f t="shared" si="16808"/>
        <v>0</v>
      </c>
      <c r="QLP6" s="57">
        <f t="shared" si="16808"/>
        <v>0</v>
      </c>
      <c r="QLQ6" s="57">
        <f t="shared" si="16808"/>
        <v>0</v>
      </c>
      <c r="QLR6" s="57">
        <f t="shared" si="16808"/>
        <v>0</v>
      </c>
      <c r="QLS6" s="57">
        <f t="shared" si="16808"/>
        <v>0</v>
      </c>
      <c r="QLT6" s="57">
        <f t="shared" si="16808"/>
        <v>0</v>
      </c>
      <c r="QLU6" s="57">
        <f t="shared" si="16808"/>
        <v>0</v>
      </c>
      <c r="QLV6" s="57">
        <f t="shared" si="16808"/>
        <v>0</v>
      </c>
      <c r="QLW6" s="57">
        <f t="shared" si="16808"/>
        <v>0</v>
      </c>
      <c r="QLX6" s="57">
        <f t="shared" si="16808"/>
        <v>0</v>
      </c>
      <c r="QLY6" s="57">
        <f t="shared" si="16808"/>
        <v>0</v>
      </c>
      <c r="QLZ6" s="57">
        <f t="shared" si="16808"/>
        <v>0</v>
      </c>
      <c r="QMA6" s="57">
        <f t="shared" si="16808"/>
        <v>0</v>
      </c>
      <c r="QMB6" s="57">
        <f t="shared" si="16808"/>
        <v>0</v>
      </c>
      <c r="QMC6" s="57">
        <f t="shared" si="16808"/>
        <v>0</v>
      </c>
      <c r="QMD6" s="57">
        <f t="shared" si="16808"/>
        <v>0</v>
      </c>
      <c r="QME6" s="57">
        <f t="shared" si="16808"/>
        <v>0</v>
      </c>
      <c r="QMF6" s="57">
        <f t="shared" si="16808"/>
        <v>0</v>
      </c>
      <c r="QMG6" s="57">
        <f t="shared" si="16808"/>
        <v>0</v>
      </c>
      <c r="QMH6" s="57">
        <f t="shared" si="16808"/>
        <v>0</v>
      </c>
      <c r="QMI6" s="57">
        <f t="shared" si="16808"/>
        <v>0</v>
      </c>
      <c r="QMJ6" s="57">
        <f t="shared" si="16808"/>
        <v>0</v>
      </c>
      <c r="QMK6" s="57">
        <f t="shared" si="16808"/>
        <v>0</v>
      </c>
      <c r="QML6" s="57">
        <f t="shared" si="16808"/>
        <v>0</v>
      </c>
      <c r="QMM6" s="57">
        <f t="shared" si="16808"/>
        <v>0</v>
      </c>
      <c r="QMN6" s="57">
        <f t="shared" si="16808"/>
        <v>0</v>
      </c>
      <c r="QMO6" s="57">
        <f t="shared" si="16808"/>
        <v>0</v>
      </c>
      <c r="QMP6" s="57">
        <f t="shared" si="16808"/>
        <v>0</v>
      </c>
      <c r="QMQ6" s="57">
        <f t="shared" si="16808"/>
        <v>0</v>
      </c>
      <c r="QMR6" s="57">
        <f t="shared" si="16808"/>
        <v>0</v>
      </c>
      <c r="QMS6" s="57">
        <f t="shared" si="16808"/>
        <v>0</v>
      </c>
      <c r="QMT6" s="57">
        <f t="shared" si="16808"/>
        <v>0</v>
      </c>
      <c r="QMU6" s="57">
        <f t="shared" si="16808"/>
        <v>0</v>
      </c>
      <c r="QMV6" s="57">
        <f t="shared" si="16808"/>
        <v>0</v>
      </c>
      <c r="QMW6" s="57">
        <f t="shared" si="16808"/>
        <v>0</v>
      </c>
      <c r="QMX6" s="57">
        <f t="shared" si="16808"/>
        <v>0</v>
      </c>
      <c r="QMY6" s="57">
        <f t="shared" si="16808"/>
        <v>0</v>
      </c>
      <c r="QMZ6" s="57">
        <f t="shared" si="16808"/>
        <v>0</v>
      </c>
      <c r="QNA6" s="57">
        <f t="shared" si="16808"/>
        <v>0</v>
      </c>
      <c r="QNB6" s="57">
        <f t="shared" si="16808"/>
        <v>0</v>
      </c>
      <c r="QNC6" s="57">
        <f t="shared" si="16808"/>
        <v>0</v>
      </c>
      <c r="QND6" s="57">
        <f t="shared" ref="QND6:QPO6" si="16809">QND4+QND5</f>
        <v>0</v>
      </c>
      <c r="QNE6" s="57">
        <f t="shared" si="16809"/>
        <v>0</v>
      </c>
      <c r="QNF6" s="57">
        <f t="shared" si="16809"/>
        <v>0</v>
      </c>
      <c r="QNG6" s="57">
        <f t="shared" si="16809"/>
        <v>0</v>
      </c>
      <c r="QNH6" s="57">
        <f t="shared" si="16809"/>
        <v>0</v>
      </c>
      <c r="QNI6" s="57">
        <f t="shared" si="16809"/>
        <v>0</v>
      </c>
      <c r="QNJ6" s="57">
        <f t="shared" si="16809"/>
        <v>0</v>
      </c>
      <c r="QNK6" s="57">
        <f t="shared" si="16809"/>
        <v>0</v>
      </c>
      <c r="QNL6" s="57">
        <f t="shared" si="16809"/>
        <v>0</v>
      </c>
      <c r="QNM6" s="57">
        <f t="shared" si="16809"/>
        <v>0</v>
      </c>
      <c r="QNN6" s="57">
        <f t="shared" si="16809"/>
        <v>0</v>
      </c>
      <c r="QNO6" s="57">
        <f t="shared" si="16809"/>
        <v>0</v>
      </c>
      <c r="QNP6" s="57">
        <f t="shared" si="16809"/>
        <v>0</v>
      </c>
      <c r="QNQ6" s="57">
        <f t="shared" si="16809"/>
        <v>0</v>
      </c>
      <c r="QNR6" s="57">
        <f t="shared" si="16809"/>
        <v>0</v>
      </c>
      <c r="QNS6" s="57">
        <f t="shared" si="16809"/>
        <v>0</v>
      </c>
      <c r="QNT6" s="57">
        <f t="shared" si="16809"/>
        <v>0</v>
      </c>
      <c r="QNU6" s="57">
        <f t="shared" si="16809"/>
        <v>0</v>
      </c>
      <c r="QNV6" s="57">
        <f t="shared" si="16809"/>
        <v>0</v>
      </c>
      <c r="QNW6" s="57">
        <f t="shared" si="16809"/>
        <v>0</v>
      </c>
      <c r="QNX6" s="57">
        <f t="shared" si="16809"/>
        <v>0</v>
      </c>
      <c r="QNY6" s="57">
        <f t="shared" si="16809"/>
        <v>0</v>
      </c>
      <c r="QNZ6" s="57">
        <f t="shared" si="16809"/>
        <v>0</v>
      </c>
      <c r="QOA6" s="57">
        <f t="shared" si="16809"/>
        <v>0</v>
      </c>
      <c r="QOB6" s="57">
        <f t="shared" si="16809"/>
        <v>0</v>
      </c>
      <c r="QOC6" s="57">
        <f t="shared" si="16809"/>
        <v>0</v>
      </c>
      <c r="QOD6" s="57">
        <f t="shared" si="16809"/>
        <v>0</v>
      </c>
      <c r="QOE6" s="57">
        <f t="shared" si="16809"/>
        <v>0</v>
      </c>
      <c r="QOF6" s="57">
        <f t="shared" si="16809"/>
        <v>0</v>
      </c>
      <c r="QOG6" s="57">
        <f t="shared" si="16809"/>
        <v>0</v>
      </c>
      <c r="QOH6" s="57">
        <f t="shared" si="16809"/>
        <v>0</v>
      </c>
      <c r="QOI6" s="57">
        <f t="shared" si="16809"/>
        <v>0</v>
      </c>
      <c r="QOJ6" s="57">
        <f t="shared" si="16809"/>
        <v>0</v>
      </c>
      <c r="QOK6" s="57">
        <f t="shared" si="16809"/>
        <v>0</v>
      </c>
      <c r="QOL6" s="57">
        <f t="shared" si="16809"/>
        <v>0</v>
      </c>
      <c r="QOM6" s="57">
        <f t="shared" si="16809"/>
        <v>0</v>
      </c>
      <c r="QON6" s="57">
        <f t="shared" si="16809"/>
        <v>0</v>
      </c>
      <c r="QOO6" s="57">
        <f t="shared" si="16809"/>
        <v>0</v>
      </c>
      <c r="QOP6" s="57">
        <f t="shared" si="16809"/>
        <v>0</v>
      </c>
      <c r="QOQ6" s="57">
        <f t="shared" si="16809"/>
        <v>0</v>
      </c>
      <c r="QOR6" s="57">
        <f t="shared" si="16809"/>
        <v>0</v>
      </c>
      <c r="QOS6" s="57">
        <f t="shared" si="16809"/>
        <v>0</v>
      </c>
      <c r="QOT6" s="57">
        <f t="shared" si="16809"/>
        <v>0</v>
      </c>
      <c r="QOU6" s="57">
        <f t="shared" si="16809"/>
        <v>0</v>
      </c>
      <c r="QOV6" s="57">
        <f t="shared" si="16809"/>
        <v>0</v>
      </c>
      <c r="QOW6" s="57">
        <f t="shared" si="16809"/>
        <v>0</v>
      </c>
      <c r="QOX6" s="57">
        <f t="shared" si="16809"/>
        <v>0</v>
      </c>
      <c r="QOY6" s="57">
        <f t="shared" si="16809"/>
        <v>0</v>
      </c>
      <c r="QOZ6" s="57">
        <f t="shared" si="16809"/>
        <v>0</v>
      </c>
      <c r="QPA6" s="57">
        <f t="shared" si="16809"/>
        <v>0</v>
      </c>
      <c r="QPB6" s="57">
        <f t="shared" si="16809"/>
        <v>0</v>
      </c>
      <c r="QPC6" s="57">
        <f t="shared" si="16809"/>
        <v>0</v>
      </c>
      <c r="QPD6" s="57">
        <f t="shared" si="16809"/>
        <v>0</v>
      </c>
      <c r="QPE6" s="57">
        <f t="shared" si="16809"/>
        <v>0</v>
      </c>
      <c r="QPF6" s="57">
        <f t="shared" si="16809"/>
        <v>0</v>
      </c>
      <c r="QPG6" s="57">
        <f t="shared" si="16809"/>
        <v>0</v>
      </c>
      <c r="QPH6" s="57">
        <f t="shared" si="16809"/>
        <v>0</v>
      </c>
      <c r="QPI6" s="57">
        <f t="shared" si="16809"/>
        <v>0</v>
      </c>
      <c r="QPJ6" s="57">
        <f t="shared" si="16809"/>
        <v>0</v>
      </c>
      <c r="QPK6" s="57">
        <f t="shared" si="16809"/>
        <v>0</v>
      </c>
      <c r="QPL6" s="57">
        <f t="shared" si="16809"/>
        <v>0</v>
      </c>
      <c r="QPM6" s="57">
        <f t="shared" si="16809"/>
        <v>0</v>
      </c>
      <c r="QPN6" s="57">
        <f t="shared" si="16809"/>
        <v>0</v>
      </c>
      <c r="QPO6" s="57">
        <f t="shared" si="16809"/>
        <v>0</v>
      </c>
      <c r="QPP6" s="57">
        <f t="shared" ref="QPP6:QSA6" si="16810">QPP4+QPP5</f>
        <v>0</v>
      </c>
      <c r="QPQ6" s="57">
        <f t="shared" si="16810"/>
        <v>0</v>
      </c>
      <c r="QPR6" s="57">
        <f t="shared" si="16810"/>
        <v>0</v>
      </c>
      <c r="QPS6" s="57">
        <f t="shared" si="16810"/>
        <v>0</v>
      </c>
      <c r="QPT6" s="57">
        <f t="shared" si="16810"/>
        <v>0</v>
      </c>
      <c r="QPU6" s="57">
        <f t="shared" si="16810"/>
        <v>0</v>
      </c>
      <c r="QPV6" s="57">
        <f t="shared" si="16810"/>
        <v>0</v>
      </c>
      <c r="QPW6" s="57">
        <f t="shared" si="16810"/>
        <v>0</v>
      </c>
      <c r="QPX6" s="57">
        <f t="shared" si="16810"/>
        <v>0</v>
      </c>
      <c r="QPY6" s="57">
        <f t="shared" si="16810"/>
        <v>0</v>
      </c>
      <c r="QPZ6" s="57">
        <f t="shared" si="16810"/>
        <v>0</v>
      </c>
      <c r="QQA6" s="57">
        <f t="shared" si="16810"/>
        <v>0</v>
      </c>
      <c r="QQB6" s="57">
        <f t="shared" si="16810"/>
        <v>0</v>
      </c>
      <c r="QQC6" s="57">
        <f t="shared" si="16810"/>
        <v>0</v>
      </c>
      <c r="QQD6" s="57">
        <f t="shared" si="16810"/>
        <v>0</v>
      </c>
      <c r="QQE6" s="57">
        <f t="shared" si="16810"/>
        <v>0</v>
      </c>
      <c r="QQF6" s="57">
        <f t="shared" si="16810"/>
        <v>0</v>
      </c>
      <c r="QQG6" s="57">
        <f t="shared" si="16810"/>
        <v>0</v>
      </c>
      <c r="QQH6" s="57">
        <f t="shared" si="16810"/>
        <v>0</v>
      </c>
      <c r="QQI6" s="57">
        <f t="shared" si="16810"/>
        <v>0</v>
      </c>
      <c r="QQJ6" s="57">
        <f t="shared" si="16810"/>
        <v>0</v>
      </c>
      <c r="QQK6" s="57">
        <f t="shared" si="16810"/>
        <v>0</v>
      </c>
      <c r="QQL6" s="57">
        <f t="shared" si="16810"/>
        <v>0</v>
      </c>
      <c r="QQM6" s="57">
        <f t="shared" si="16810"/>
        <v>0</v>
      </c>
      <c r="QQN6" s="57">
        <f t="shared" si="16810"/>
        <v>0</v>
      </c>
      <c r="QQO6" s="57">
        <f t="shared" si="16810"/>
        <v>0</v>
      </c>
      <c r="QQP6" s="57">
        <f t="shared" si="16810"/>
        <v>0</v>
      </c>
      <c r="QQQ6" s="57">
        <f t="shared" si="16810"/>
        <v>0</v>
      </c>
      <c r="QQR6" s="57">
        <f t="shared" si="16810"/>
        <v>0</v>
      </c>
      <c r="QQS6" s="57">
        <f t="shared" si="16810"/>
        <v>0</v>
      </c>
      <c r="QQT6" s="57">
        <f t="shared" si="16810"/>
        <v>0</v>
      </c>
      <c r="QQU6" s="57">
        <f t="shared" si="16810"/>
        <v>0</v>
      </c>
      <c r="QQV6" s="57">
        <f t="shared" si="16810"/>
        <v>0</v>
      </c>
      <c r="QQW6" s="57">
        <f t="shared" si="16810"/>
        <v>0</v>
      </c>
      <c r="QQX6" s="57">
        <f t="shared" si="16810"/>
        <v>0</v>
      </c>
      <c r="QQY6" s="57">
        <f t="shared" si="16810"/>
        <v>0</v>
      </c>
      <c r="QQZ6" s="57">
        <f t="shared" si="16810"/>
        <v>0</v>
      </c>
      <c r="QRA6" s="57">
        <f t="shared" si="16810"/>
        <v>0</v>
      </c>
      <c r="QRB6" s="57">
        <f t="shared" si="16810"/>
        <v>0</v>
      </c>
      <c r="QRC6" s="57">
        <f t="shared" si="16810"/>
        <v>0</v>
      </c>
      <c r="QRD6" s="57">
        <f t="shared" si="16810"/>
        <v>0</v>
      </c>
      <c r="QRE6" s="57">
        <f t="shared" si="16810"/>
        <v>0</v>
      </c>
      <c r="QRF6" s="57">
        <f t="shared" si="16810"/>
        <v>0</v>
      </c>
      <c r="QRG6" s="57">
        <f t="shared" si="16810"/>
        <v>0</v>
      </c>
      <c r="QRH6" s="57">
        <f t="shared" si="16810"/>
        <v>0</v>
      </c>
      <c r="QRI6" s="57">
        <f t="shared" si="16810"/>
        <v>0</v>
      </c>
      <c r="QRJ6" s="57">
        <f t="shared" si="16810"/>
        <v>0</v>
      </c>
      <c r="QRK6" s="57">
        <f t="shared" si="16810"/>
        <v>0</v>
      </c>
      <c r="QRL6" s="57">
        <f t="shared" si="16810"/>
        <v>0</v>
      </c>
      <c r="QRM6" s="57">
        <f t="shared" si="16810"/>
        <v>0</v>
      </c>
      <c r="QRN6" s="57">
        <f t="shared" si="16810"/>
        <v>0</v>
      </c>
      <c r="QRO6" s="57">
        <f t="shared" si="16810"/>
        <v>0</v>
      </c>
      <c r="QRP6" s="57">
        <f t="shared" si="16810"/>
        <v>0</v>
      </c>
      <c r="QRQ6" s="57">
        <f t="shared" si="16810"/>
        <v>0</v>
      </c>
      <c r="QRR6" s="57">
        <f t="shared" si="16810"/>
        <v>0</v>
      </c>
      <c r="QRS6" s="57">
        <f t="shared" si="16810"/>
        <v>0</v>
      </c>
      <c r="QRT6" s="57">
        <f t="shared" si="16810"/>
        <v>0</v>
      </c>
      <c r="QRU6" s="57">
        <f t="shared" si="16810"/>
        <v>0</v>
      </c>
      <c r="QRV6" s="57">
        <f t="shared" si="16810"/>
        <v>0</v>
      </c>
      <c r="QRW6" s="57">
        <f t="shared" si="16810"/>
        <v>0</v>
      </c>
      <c r="QRX6" s="57">
        <f t="shared" si="16810"/>
        <v>0</v>
      </c>
      <c r="QRY6" s="57">
        <f t="shared" si="16810"/>
        <v>0</v>
      </c>
      <c r="QRZ6" s="57">
        <f t="shared" si="16810"/>
        <v>0</v>
      </c>
      <c r="QSA6" s="57">
        <f t="shared" si="16810"/>
        <v>0</v>
      </c>
      <c r="QSB6" s="57">
        <f t="shared" ref="QSB6:QUM6" si="16811">QSB4+QSB5</f>
        <v>0</v>
      </c>
      <c r="QSC6" s="57">
        <f t="shared" si="16811"/>
        <v>0</v>
      </c>
      <c r="QSD6" s="57">
        <f t="shared" si="16811"/>
        <v>0</v>
      </c>
      <c r="QSE6" s="57">
        <f t="shared" si="16811"/>
        <v>0</v>
      </c>
      <c r="QSF6" s="57">
        <f t="shared" si="16811"/>
        <v>0</v>
      </c>
      <c r="QSG6" s="57">
        <f t="shared" si="16811"/>
        <v>0</v>
      </c>
      <c r="QSH6" s="57">
        <f t="shared" si="16811"/>
        <v>0</v>
      </c>
      <c r="QSI6" s="57">
        <f t="shared" si="16811"/>
        <v>0</v>
      </c>
      <c r="QSJ6" s="57">
        <f t="shared" si="16811"/>
        <v>0</v>
      </c>
      <c r="QSK6" s="57">
        <f t="shared" si="16811"/>
        <v>0</v>
      </c>
      <c r="QSL6" s="57">
        <f t="shared" si="16811"/>
        <v>0</v>
      </c>
      <c r="QSM6" s="57">
        <f t="shared" si="16811"/>
        <v>0</v>
      </c>
      <c r="QSN6" s="57">
        <f t="shared" si="16811"/>
        <v>0</v>
      </c>
      <c r="QSO6" s="57">
        <f t="shared" si="16811"/>
        <v>0</v>
      </c>
      <c r="QSP6" s="57">
        <f t="shared" si="16811"/>
        <v>0</v>
      </c>
      <c r="QSQ6" s="57">
        <f t="shared" si="16811"/>
        <v>0</v>
      </c>
      <c r="QSR6" s="57">
        <f t="shared" si="16811"/>
        <v>0</v>
      </c>
      <c r="QSS6" s="57">
        <f t="shared" si="16811"/>
        <v>0</v>
      </c>
      <c r="QST6" s="57">
        <f t="shared" si="16811"/>
        <v>0</v>
      </c>
      <c r="QSU6" s="57">
        <f t="shared" si="16811"/>
        <v>0</v>
      </c>
      <c r="QSV6" s="57">
        <f t="shared" si="16811"/>
        <v>0</v>
      </c>
      <c r="QSW6" s="57">
        <f t="shared" si="16811"/>
        <v>0</v>
      </c>
      <c r="QSX6" s="57">
        <f t="shared" si="16811"/>
        <v>0</v>
      </c>
      <c r="QSY6" s="57">
        <f t="shared" si="16811"/>
        <v>0</v>
      </c>
      <c r="QSZ6" s="57">
        <f t="shared" si="16811"/>
        <v>0</v>
      </c>
      <c r="QTA6" s="57">
        <f t="shared" si="16811"/>
        <v>0</v>
      </c>
      <c r="QTB6" s="57">
        <f t="shared" si="16811"/>
        <v>0</v>
      </c>
      <c r="QTC6" s="57">
        <f t="shared" si="16811"/>
        <v>0</v>
      </c>
      <c r="QTD6" s="57">
        <f t="shared" si="16811"/>
        <v>0</v>
      </c>
      <c r="QTE6" s="57">
        <f t="shared" si="16811"/>
        <v>0</v>
      </c>
      <c r="QTF6" s="57">
        <f t="shared" si="16811"/>
        <v>0</v>
      </c>
      <c r="QTG6" s="57">
        <f t="shared" si="16811"/>
        <v>0</v>
      </c>
      <c r="QTH6" s="57">
        <f t="shared" si="16811"/>
        <v>0</v>
      </c>
      <c r="QTI6" s="57">
        <f t="shared" si="16811"/>
        <v>0</v>
      </c>
      <c r="QTJ6" s="57">
        <f t="shared" si="16811"/>
        <v>0</v>
      </c>
      <c r="QTK6" s="57">
        <f t="shared" si="16811"/>
        <v>0</v>
      </c>
      <c r="QTL6" s="57">
        <f t="shared" si="16811"/>
        <v>0</v>
      </c>
      <c r="QTM6" s="57">
        <f t="shared" si="16811"/>
        <v>0</v>
      </c>
      <c r="QTN6" s="57">
        <f t="shared" si="16811"/>
        <v>0</v>
      </c>
      <c r="QTO6" s="57">
        <f t="shared" si="16811"/>
        <v>0</v>
      </c>
      <c r="QTP6" s="57">
        <f t="shared" si="16811"/>
        <v>0</v>
      </c>
      <c r="QTQ6" s="57">
        <f t="shared" si="16811"/>
        <v>0</v>
      </c>
      <c r="QTR6" s="57">
        <f t="shared" si="16811"/>
        <v>0</v>
      </c>
      <c r="QTS6" s="57">
        <f t="shared" si="16811"/>
        <v>0</v>
      </c>
      <c r="QTT6" s="57">
        <f t="shared" si="16811"/>
        <v>0</v>
      </c>
      <c r="QTU6" s="57">
        <f t="shared" si="16811"/>
        <v>0</v>
      </c>
      <c r="QTV6" s="57">
        <f t="shared" si="16811"/>
        <v>0</v>
      </c>
      <c r="QTW6" s="57">
        <f t="shared" si="16811"/>
        <v>0</v>
      </c>
      <c r="QTX6" s="57">
        <f t="shared" si="16811"/>
        <v>0</v>
      </c>
      <c r="QTY6" s="57">
        <f t="shared" si="16811"/>
        <v>0</v>
      </c>
      <c r="QTZ6" s="57">
        <f t="shared" si="16811"/>
        <v>0</v>
      </c>
      <c r="QUA6" s="57">
        <f t="shared" si="16811"/>
        <v>0</v>
      </c>
      <c r="QUB6" s="57">
        <f t="shared" si="16811"/>
        <v>0</v>
      </c>
      <c r="QUC6" s="57">
        <f t="shared" si="16811"/>
        <v>0</v>
      </c>
      <c r="QUD6" s="57">
        <f t="shared" si="16811"/>
        <v>0</v>
      </c>
      <c r="QUE6" s="57">
        <f t="shared" si="16811"/>
        <v>0</v>
      </c>
      <c r="QUF6" s="57">
        <f t="shared" si="16811"/>
        <v>0</v>
      </c>
      <c r="QUG6" s="57">
        <f t="shared" si="16811"/>
        <v>0</v>
      </c>
      <c r="QUH6" s="57">
        <f t="shared" si="16811"/>
        <v>0</v>
      </c>
      <c r="QUI6" s="57">
        <f t="shared" si="16811"/>
        <v>0</v>
      </c>
      <c r="QUJ6" s="57">
        <f t="shared" si="16811"/>
        <v>0</v>
      </c>
      <c r="QUK6" s="57">
        <f t="shared" si="16811"/>
        <v>0</v>
      </c>
      <c r="QUL6" s="57">
        <f t="shared" si="16811"/>
        <v>0</v>
      </c>
      <c r="QUM6" s="57">
        <f t="shared" si="16811"/>
        <v>0</v>
      </c>
      <c r="QUN6" s="57">
        <f t="shared" ref="QUN6:QWY6" si="16812">QUN4+QUN5</f>
        <v>0</v>
      </c>
      <c r="QUO6" s="57">
        <f t="shared" si="16812"/>
        <v>0</v>
      </c>
      <c r="QUP6" s="57">
        <f t="shared" si="16812"/>
        <v>0</v>
      </c>
      <c r="QUQ6" s="57">
        <f t="shared" si="16812"/>
        <v>0</v>
      </c>
      <c r="QUR6" s="57">
        <f t="shared" si="16812"/>
        <v>0</v>
      </c>
      <c r="QUS6" s="57">
        <f t="shared" si="16812"/>
        <v>0</v>
      </c>
      <c r="QUT6" s="57">
        <f t="shared" si="16812"/>
        <v>0</v>
      </c>
      <c r="QUU6" s="57">
        <f t="shared" si="16812"/>
        <v>0</v>
      </c>
      <c r="QUV6" s="57">
        <f t="shared" si="16812"/>
        <v>0</v>
      </c>
      <c r="QUW6" s="57">
        <f t="shared" si="16812"/>
        <v>0</v>
      </c>
      <c r="QUX6" s="57">
        <f t="shared" si="16812"/>
        <v>0</v>
      </c>
      <c r="QUY6" s="57">
        <f t="shared" si="16812"/>
        <v>0</v>
      </c>
      <c r="QUZ6" s="57">
        <f t="shared" si="16812"/>
        <v>0</v>
      </c>
      <c r="QVA6" s="57">
        <f t="shared" si="16812"/>
        <v>0</v>
      </c>
      <c r="QVB6" s="57">
        <f t="shared" si="16812"/>
        <v>0</v>
      </c>
      <c r="QVC6" s="57">
        <f t="shared" si="16812"/>
        <v>0</v>
      </c>
      <c r="QVD6" s="57">
        <f t="shared" si="16812"/>
        <v>0</v>
      </c>
      <c r="QVE6" s="57">
        <f t="shared" si="16812"/>
        <v>0</v>
      </c>
      <c r="QVF6" s="57">
        <f t="shared" si="16812"/>
        <v>0</v>
      </c>
      <c r="QVG6" s="57">
        <f t="shared" si="16812"/>
        <v>0</v>
      </c>
      <c r="QVH6" s="57">
        <f t="shared" si="16812"/>
        <v>0</v>
      </c>
      <c r="QVI6" s="57">
        <f t="shared" si="16812"/>
        <v>0</v>
      </c>
      <c r="QVJ6" s="57">
        <f t="shared" si="16812"/>
        <v>0</v>
      </c>
      <c r="QVK6" s="57">
        <f t="shared" si="16812"/>
        <v>0</v>
      </c>
      <c r="QVL6" s="57">
        <f t="shared" si="16812"/>
        <v>0</v>
      </c>
      <c r="QVM6" s="57">
        <f t="shared" si="16812"/>
        <v>0</v>
      </c>
      <c r="QVN6" s="57">
        <f t="shared" si="16812"/>
        <v>0</v>
      </c>
      <c r="QVO6" s="57">
        <f t="shared" si="16812"/>
        <v>0</v>
      </c>
      <c r="QVP6" s="57">
        <f t="shared" si="16812"/>
        <v>0</v>
      </c>
      <c r="QVQ6" s="57">
        <f t="shared" si="16812"/>
        <v>0</v>
      </c>
      <c r="QVR6" s="57">
        <f t="shared" si="16812"/>
        <v>0</v>
      </c>
      <c r="QVS6" s="57">
        <f t="shared" si="16812"/>
        <v>0</v>
      </c>
      <c r="QVT6" s="57">
        <f t="shared" si="16812"/>
        <v>0</v>
      </c>
      <c r="QVU6" s="57">
        <f t="shared" si="16812"/>
        <v>0</v>
      </c>
      <c r="QVV6" s="57">
        <f t="shared" si="16812"/>
        <v>0</v>
      </c>
      <c r="QVW6" s="57">
        <f t="shared" si="16812"/>
        <v>0</v>
      </c>
      <c r="QVX6" s="57">
        <f t="shared" si="16812"/>
        <v>0</v>
      </c>
      <c r="QVY6" s="57">
        <f t="shared" si="16812"/>
        <v>0</v>
      </c>
      <c r="QVZ6" s="57">
        <f t="shared" si="16812"/>
        <v>0</v>
      </c>
      <c r="QWA6" s="57">
        <f t="shared" si="16812"/>
        <v>0</v>
      </c>
      <c r="QWB6" s="57">
        <f t="shared" si="16812"/>
        <v>0</v>
      </c>
      <c r="QWC6" s="57">
        <f t="shared" si="16812"/>
        <v>0</v>
      </c>
      <c r="QWD6" s="57">
        <f t="shared" si="16812"/>
        <v>0</v>
      </c>
      <c r="QWE6" s="57">
        <f t="shared" si="16812"/>
        <v>0</v>
      </c>
      <c r="QWF6" s="57">
        <f t="shared" si="16812"/>
        <v>0</v>
      </c>
      <c r="QWG6" s="57">
        <f t="shared" si="16812"/>
        <v>0</v>
      </c>
      <c r="QWH6" s="57">
        <f t="shared" si="16812"/>
        <v>0</v>
      </c>
      <c r="QWI6" s="57">
        <f t="shared" si="16812"/>
        <v>0</v>
      </c>
      <c r="QWJ6" s="57">
        <f t="shared" si="16812"/>
        <v>0</v>
      </c>
      <c r="QWK6" s="57">
        <f t="shared" si="16812"/>
        <v>0</v>
      </c>
      <c r="QWL6" s="57">
        <f t="shared" si="16812"/>
        <v>0</v>
      </c>
      <c r="QWM6" s="57">
        <f t="shared" si="16812"/>
        <v>0</v>
      </c>
      <c r="QWN6" s="57">
        <f t="shared" si="16812"/>
        <v>0</v>
      </c>
      <c r="QWO6" s="57">
        <f t="shared" si="16812"/>
        <v>0</v>
      </c>
      <c r="QWP6" s="57">
        <f t="shared" si="16812"/>
        <v>0</v>
      </c>
      <c r="QWQ6" s="57">
        <f t="shared" si="16812"/>
        <v>0</v>
      </c>
      <c r="QWR6" s="57">
        <f t="shared" si="16812"/>
        <v>0</v>
      </c>
      <c r="QWS6" s="57">
        <f t="shared" si="16812"/>
        <v>0</v>
      </c>
      <c r="QWT6" s="57">
        <f t="shared" si="16812"/>
        <v>0</v>
      </c>
      <c r="QWU6" s="57">
        <f t="shared" si="16812"/>
        <v>0</v>
      </c>
      <c r="QWV6" s="57">
        <f t="shared" si="16812"/>
        <v>0</v>
      </c>
      <c r="QWW6" s="57">
        <f t="shared" si="16812"/>
        <v>0</v>
      </c>
      <c r="QWX6" s="57">
        <f t="shared" si="16812"/>
        <v>0</v>
      </c>
      <c r="QWY6" s="57">
        <f t="shared" si="16812"/>
        <v>0</v>
      </c>
      <c r="QWZ6" s="57">
        <f t="shared" ref="QWZ6:QZK6" si="16813">QWZ4+QWZ5</f>
        <v>0</v>
      </c>
      <c r="QXA6" s="57">
        <f t="shared" si="16813"/>
        <v>0</v>
      </c>
      <c r="QXB6" s="57">
        <f t="shared" si="16813"/>
        <v>0</v>
      </c>
      <c r="QXC6" s="57">
        <f t="shared" si="16813"/>
        <v>0</v>
      </c>
      <c r="QXD6" s="57">
        <f t="shared" si="16813"/>
        <v>0</v>
      </c>
      <c r="QXE6" s="57">
        <f t="shared" si="16813"/>
        <v>0</v>
      </c>
      <c r="QXF6" s="57">
        <f t="shared" si="16813"/>
        <v>0</v>
      </c>
      <c r="QXG6" s="57">
        <f t="shared" si="16813"/>
        <v>0</v>
      </c>
      <c r="QXH6" s="57">
        <f t="shared" si="16813"/>
        <v>0</v>
      </c>
      <c r="QXI6" s="57">
        <f t="shared" si="16813"/>
        <v>0</v>
      </c>
      <c r="QXJ6" s="57">
        <f t="shared" si="16813"/>
        <v>0</v>
      </c>
      <c r="QXK6" s="57">
        <f t="shared" si="16813"/>
        <v>0</v>
      </c>
      <c r="QXL6" s="57">
        <f t="shared" si="16813"/>
        <v>0</v>
      </c>
      <c r="QXM6" s="57">
        <f t="shared" si="16813"/>
        <v>0</v>
      </c>
      <c r="QXN6" s="57">
        <f t="shared" si="16813"/>
        <v>0</v>
      </c>
      <c r="QXO6" s="57">
        <f t="shared" si="16813"/>
        <v>0</v>
      </c>
      <c r="QXP6" s="57">
        <f t="shared" si="16813"/>
        <v>0</v>
      </c>
      <c r="QXQ6" s="57">
        <f t="shared" si="16813"/>
        <v>0</v>
      </c>
      <c r="QXR6" s="57">
        <f t="shared" si="16813"/>
        <v>0</v>
      </c>
      <c r="QXS6" s="57">
        <f t="shared" si="16813"/>
        <v>0</v>
      </c>
      <c r="QXT6" s="57">
        <f t="shared" si="16813"/>
        <v>0</v>
      </c>
      <c r="QXU6" s="57">
        <f t="shared" si="16813"/>
        <v>0</v>
      </c>
      <c r="QXV6" s="57">
        <f t="shared" si="16813"/>
        <v>0</v>
      </c>
      <c r="QXW6" s="57">
        <f t="shared" si="16813"/>
        <v>0</v>
      </c>
      <c r="QXX6" s="57">
        <f t="shared" si="16813"/>
        <v>0</v>
      </c>
      <c r="QXY6" s="57">
        <f t="shared" si="16813"/>
        <v>0</v>
      </c>
      <c r="QXZ6" s="57">
        <f t="shared" si="16813"/>
        <v>0</v>
      </c>
      <c r="QYA6" s="57">
        <f t="shared" si="16813"/>
        <v>0</v>
      </c>
      <c r="QYB6" s="57">
        <f t="shared" si="16813"/>
        <v>0</v>
      </c>
      <c r="QYC6" s="57">
        <f t="shared" si="16813"/>
        <v>0</v>
      </c>
      <c r="QYD6" s="57">
        <f t="shared" si="16813"/>
        <v>0</v>
      </c>
      <c r="QYE6" s="57">
        <f t="shared" si="16813"/>
        <v>0</v>
      </c>
      <c r="QYF6" s="57">
        <f t="shared" si="16813"/>
        <v>0</v>
      </c>
      <c r="QYG6" s="57">
        <f t="shared" si="16813"/>
        <v>0</v>
      </c>
      <c r="QYH6" s="57">
        <f t="shared" si="16813"/>
        <v>0</v>
      </c>
      <c r="QYI6" s="57">
        <f t="shared" si="16813"/>
        <v>0</v>
      </c>
      <c r="QYJ6" s="57">
        <f t="shared" si="16813"/>
        <v>0</v>
      </c>
      <c r="QYK6" s="57">
        <f t="shared" si="16813"/>
        <v>0</v>
      </c>
      <c r="QYL6" s="57">
        <f t="shared" si="16813"/>
        <v>0</v>
      </c>
      <c r="QYM6" s="57">
        <f t="shared" si="16813"/>
        <v>0</v>
      </c>
      <c r="QYN6" s="57">
        <f t="shared" si="16813"/>
        <v>0</v>
      </c>
      <c r="QYO6" s="57">
        <f t="shared" si="16813"/>
        <v>0</v>
      </c>
      <c r="QYP6" s="57">
        <f t="shared" si="16813"/>
        <v>0</v>
      </c>
      <c r="QYQ6" s="57">
        <f t="shared" si="16813"/>
        <v>0</v>
      </c>
      <c r="QYR6" s="57">
        <f t="shared" si="16813"/>
        <v>0</v>
      </c>
      <c r="QYS6" s="57">
        <f t="shared" si="16813"/>
        <v>0</v>
      </c>
      <c r="QYT6" s="57">
        <f t="shared" si="16813"/>
        <v>0</v>
      </c>
      <c r="QYU6" s="57">
        <f t="shared" si="16813"/>
        <v>0</v>
      </c>
      <c r="QYV6" s="57">
        <f t="shared" si="16813"/>
        <v>0</v>
      </c>
      <c r="QYW6" s="57">
        <f t="shared" si="16813"/>
        <v>0</v>
      </c>
      <c r="QYX6" s="57">
        <f t="shared" si="16813"/>
        <v>0</v>
      </c>
      <c r="QYY6" s="57">
        <f t="shared" si="16813"/>
        <v>0</v>
      </c>
      <c r="QYZ6" s="57">
        <f t="shared" si="16813"/>
        <v>0</v>
      </c>
      <c r="QZA6" s="57">
        <f t="shared" si="16813"/>
        <v>0</v>
      </c>
      <c r="QZB6" s="57">
        <f t="shared" si="16813"/>
        <v>0</v>
      </c>
      <c r="QZC6" s="57">
        <f t="shared" si="16813"/>
        <v>0</v>
      </c>
      <c r="QZD6" s="57">
        <f t="shared" si="16813"/>
        <v>0</v>
      </c>
      <c r="QZE6" s="57">
        <f t="shared" si="16813"/>
        <v>0</v>
      </c>
      <c r="QZF6" s="57">
        <f t="shared" si="16813"/>
        <v>0</v>
      </c>
      <c r="QZG6" s="57">
        <f t="shared" si="16813"/>
        <v>0</v>
      </c>
      <c r="QZH6" s="57">
        <f t="shared" si="16813"/>
        <v>0</v>
      </c>
      <c r="QZI6" s="57">
        <f t="shared" si="16813"/>
        <v>0</v>
      </c>
      <c r="QZJ6" s="57">
        <f t="shared" si="16813"/>
        <v>0</v>
      </c>
      <c r="QZK6" s="57">
        <f t="shared" si="16813"/>
        <v>0</v>
      </c>
      <c r="QZL6" s="57">
        <f t="shared" ref="QZL6:RBW6" si="16814">QZL4+QZL5</f>
        <v>0</v>
      </c>
      <c r="QZM6" s="57">
        <f t="shared" si="16814"/>
        <v>0</v>
      </c>
      <c r="QZN6" s="57">
        <f t="shared" si="16814"/>
        <v>0</v>
      </c>
      <c r="QZO6" s="57">
        <f t="shared" si="16814"/>
        <v>0</v>
      </c>
      <c r="QZP6" s="57">
        <f t="shared" si="16814"/>
        <v>0</v>
      </c>
      <c r="QZQ6" s="57">
        <f t="shared" si="16814"/>
        <v>0</v>
      </c>
      <c r="QZR6" s="57">
        <f t="shared" si="16814"/>
        <v>0</v>
      </c>
      <c r="QZS6" s="57">
        <f t="shared" si="16814"/>
        <v>0</v>
      </c>
      <c r="QZT6" s="57">
        <f t="shared" si="16814"/>
        <v>0</v>
      </c>
      <c r="QZU6" s="57">
        <f t="shared" si="16814"/>
        <v>0</v>
      </c>
      <c r="QZV6" s="57">
        <f t="shared" si="16814"/>
        <v>0</v>
      </c>
      <c r="QZW6" s="57">
        <f t="shared" si="16814"/>
        <v>0</v>
      </c>
      <c r="QZX6" s="57">
        <f t="shared" si="16814"/>
        <v>0</v>
      </c>
      <c r="QZY6" s="57">
        <f t="shared" si="16814"/>
        <v>0</v>
      </c>
      <c r="QZZ6" s="57">
        <f t="shared" si="16814"/>
        <v>0</v>
      </c>
      <c r="RAA6" s="57">
        <f t="shared" si="16814"/>
        <v>0</v>
      </c>
      <c r="RAB6" s="57">
        <f t="shared" si="16814"/>
        <v>0</v>
      </c>
      <c r="RAC6" s="57">
        <f t="shared" si="16814"/>
        <v>0</v>
      </c>
      <c r="RAD6" s="57">
        <f t="shared" si="16814"/>
        <v>0</v>
      </c>
      <c r="RAE6" s="57">
        <f t="shared" si="16814"/>
        <v>0</v>
      </c>
      <c r="RAF6" s="57">
        <f t="shared" si="16814"/>
        <v>0</v>
      </c>
      <c r="RAG6" s="57">
        <f t="shared" si="16814"/>
        <v>0</v>
      </c>
      <c r="RAH6" s="57">
        <f t="shared" si="16814"/>
        <v>0</v>
      </c>
      <c r="RAI6" s="57">
        <f t="shared" si="16814"/>
        <v>0</v>
      </c>
      <c r="RAJ6" s="57">
        <f t="shared" si="16814"/>
        <v>0</v>
      </c>
      <c r="RAK6" s="57">
        <f t="shared" si="16814"/>
        <v>0</v>
      </c>
      <c r="RAL6" s="57">
        <f t="shared" si="16814"/>
        <v>0</v>
      </c>
      <c r="RAM6" s="57">
        <f t="shared" si="16814"/>
        <v>0</v>
      </c>
      <c r="RAN6" s="57">
        <f t="shared" si="16814"/>
        <v>0</v>
      </c>
      <c r="RAO6" s="57">
        <f t="shared" si="16814"/>
        <v>0</v>
      </c>
      <c r="RAP6" s="57">
        <f t="shared" si="16814"/>
        <v>0</v>
      </c>
      <c r="RAQ6" s="57">
        <f t="shared" si="16814"/>
        <v>0</v>
      </c>
      <c r="RAR6" s="57">
        <f t="shared" si="16814"/>
        <v>0</v>
      </c>
      <c r="RAS6" s="57">
        <f t="shared" si="16814"/>
        <v>0</v>
      </c>
      <c r="RAT6" s="57">
        <f t="shared" si="16814"/>
        <v>0</v>
      </c>
      <c r="RAU6" s="57">
        <f t="shared" si="16814"/>
        <v>0</v>
      </c>
      <c r="RAV6" s="57">
        <f t="shared" si="16814"/>
        <v>0</v>
      </c>
      <c r="RAW6" s="57">
        <f t="shared" si="16814"/>
        <v>0</v>
      </c>
      <c r="RAX6" s="57">
        <f t="shared" si="16814"/>
        <v>0</v>
      </c>
      <c r="RAY6" s="57">
        <f t="shared" si="16814"/>
        <v>0</v>
      </c>
      <c r="RAZ6" s="57">
        <f t="shared" si="16814"/>
        <v>0</v>
      </c>
      <c r="RBA6" s="57">
        <f t="shared" si="16814"/>
        <v>0</v>
      </c>
      <c r="RBB6" s="57">
        <f t="shared" si="16814"/>
        <v>0</v>
      </c>
      <c r="RBC6" s="57">
        <f t="shared" si="16814"/>
        <v>0</v>
      </c>
      <c r="RBD6" s="57">
        <f t="shared" si="16814"/>
        <v>0</v>
      </c>
      <c r="RBE6" s="57">
        <f t="shared" si="16814"/>
        <v>0</v>
      </c>
      <c r="RBF6" s="57">
        <f t="shared" si="16814"/>
        <v>0</v>
      </c>
      <c r="RBG6" s="57">
        <f t="shared" si="16814"/>
        <v>0</v>
      </c>
      <c r="RBH6" s="57">
        <f t="shared" si="16814"/>
        <v>0</v>
      </c>
      <c r="RBI6" s="57">
        <f t="shared" si="16814"/>
        <v>0</v>
      </c>
      <c r="RBJ6" s="57">
        <f t="shared" si="16814"/>
        <v>0</v>
      </c>
      <c r="RBK6" s="57">
        <f t="shared" si="16814"/>
        <v>0</v>
      </c>
      <c r="RBL6" s="57">
        <f t="shared" si="16814"/>
        <v>0</v>
      </c>
      <c r="RBM6" s="57">
        <f t="shared" si="16814"/>
        <v>0</v>
      </c>
      <c r="RBN6" s="57">
        <f t="shared" si="16814"/>
        <v>0</v>
      </c>
      <c r="RBO6" s="57">
        <f t="shared" si="16814"/>
        <v>0</v>
      </c>
      <c r="RBP6" s="57">
        <f t="shared" si="16814"/>
        <v>0</v>
      </c>
      <c r="RBQ6" s="57">
        <f t="shared" si="16814"/>
        <v>0</v>
      </c>
      <c r="RBR6" s="57">
        <f t="shared" si="16814"/>
        <v>0</v>
      </c>
      <c r="RBS6" s="57">
        <f t="shared" si="16814"/>
        <v>0</v>
      </c>
      <c r="RBT6" s="57">
        <f t="shared" si="16814"/>
        <v>0</v>
      </c>
      <c r="RBU6" s="57">
        <f t="shared" si="16814"/>
        <v>0</v>
      </c>
      <c r="RBV6" s="57">
        <f t="shared" si="16814"/>
        <v>0</v>
      </c>
      <c r="RBW6" s="57">
        <f t="shared" si="16814"/>
        <v>0</v>
      </c>
      <c r="RBX6" s="57">
        <f t="shared" ref="RBX6:REI6" si="16815">RBX4+RBX5</f>
        <v>0</v>
      </c>
      <c r="RBY6" s="57">
        <f t="shared" si="16815"/>
        <v>0</v>
      </c>
      <c r="RBZ6" s="57">
        <f t="shared" si="16815"/>
        <v>0</v>
      </c>
      <c r="RCA6" s="57">
        <f t="shared" si="16815"/>
        <v>0</v>
      </c>
      <c r="RCB6" s="57">
        <f t="shared" si="16815"/>
        <v>0</v>
      </c>
      <c r="RCC6" s="57">
        <f t="shared" si="16815"/>
        <v>0</v>
      </c>
      <c r="RCD6" s="57">
        <f t="shared" si="16815"/>
        <v>0</v>
      </c>
      <c r="RCE6" s="57">
        <f t="shared" si="16815"/>
        <v>0</v>
      </c>
      <c r="RCF6" s="57">
        <f t="shared" si="16815"/>
        <v>0</v>
      </c>
      <c r="RCG6" s="57">
        <f t="shared" si="16815"/>
        <v>0</v>
      </c>
      <c r="RCH6" s="57">
        <f t="shared" si="16815"/>
        <v>0</v>
      </c>
      <c r="RCI6" s="57">
        <f t="shared" si="16815"/>
        <v>0</v>
      </c>
      <c r="RCJ6" s="57">
        <f t="shared" si="16815"/>
        <v>0</v>
      </c>
      <c r="RCK6" s="57">
        <f t="shared" si="16815"/>
        <v>0</v>
      </c>
      <c r="RCL6" s="57">
        <f t="shared" si="16815"/>
        <v>0</v>
      </c>
      <c r="RCM6" s="57">
        <f t="shared" si="16815"/>
        <v>0</v>
      </c>
      <c r="RCN6" s="57">
        <f t="shared" si="16815"/>
        <v>0</v>
      </c>
      <c r="RCO6" s="57">
        <f t="shared" si="16815"/>
        <v>0</v>
      </c>
      <c r="RCP6" s="57">
        <f t="shared" si="16815"/>
        <v>0</v>
      </c>
      <c r="RCQ6" s="57">
        <f t="shared" si="16815"/>
        <v>0</v>
      </c>
      <c r="RCR6" s="57">
        <f t="shared" si="16815"/>
        <v>0</v>
      </c>
      <c r="RCS6" s="57">
        <f t="shared" si="16815"/>
        <v>0</v>
      </c>
      <c r="RCT6" s="57">
        <f t="shared" si="16815"/>
        <v>0</v>
      </c>
      <c r="RCU6" s="57">
        <f t="shared" si="16815"/>
        <v>0</v>
      </c>
      <c r="RCV6" s="57">
        <f t="shared" si="16815"/>
        <v>0</v>
      </c>
      <c r="RCW6" s="57">
        <f t="shared" si="16815"/>
        <v>0</v>
      </c>
      <c r="RCX6" s="57">
        <f t="shared" si="16815"/>
        <v>0</v>
      </c>
      <c r="RCY6" s="57">
        <f t="shared" si="16815"/>
        <v>0</v>
      </c>
      <c r="RCZ6" s="57">
        <f t="shared" si="16815"/>
        <v>0</v>
      </c>
      <c r="RDA6" s="57">
        <f t="shared" si="16815"/>
        <v>0</v>
      </c>
      <c r="RDB6" s="57">
        <f t="shared" si="16815"/>
        <v>0</v>
      </c>
      <c r="RDC6" s="57">
        <f t="shared" si="16815"/>
        <v>0</v>
      </c>
      <c r="RDD6" s="57">
        <f t="shared" si="16815"/>
        <v>0</v>
      </c>
      <c r="RDE6" s="57">
        <f t="shared" si="16815"/>
        <v>0</v>
      </c>
      <c r="RDF6" s="57">
        <f t="shared" si="16815"/>
        <v>0</v>
      </c>
      <c r="RDG6" s="57">
        <f t="shared" si="16815"/>
        <v>0</v>
      </c>
      <c r="RDH6" s="57">
        <f t="shared" si="16815"/>
        <v>0</v>
      </c>
      <c r="RDI6" s="57">
        <f t="shared" si="16815"/>
        <v>0</v>
      </c>
      <c r="RDJ6" s="57">
        <f t="shared" si="16815"/>
        <v>0</v>
      </c>
      <c r="RDK6" s="57">
        <f t="shared" si="16815"/>
        <v>0</v>
      </c>
      <c r="RDL6" s="57">
        <f t="shared" si="16815"/>
        <v>0</v>
      </c>
      <c r="RDM6" s="57">
        <f t="shared" si="16815"/>
        <v>0</v>
      </c>
      <c r="RDN6" s="57">
        <f t="shared" si="16815"/>
        <v>0</v>
      </c>
      <c r="RDO6" s="57">
        <f t="shared" si="16815"/>
        <v>0</v>
      </c>
      <c r="RDP6" s="57">
        <f t="shared" si="16815"/>
        <v>0</v>
      </c>
      <c r="RDQ6" s="57">
        <f t="shared" si="16815"/>
        <v>0</v>
      </c>
      <c r="RDR6" s="57">
        <f t="shared" si="16815"/>
        <v>0</v>
      </c>
      <c r="RDS6" s="57">
        <f t="shared" si="16815"/>
        <v>0</v>
      </c>
      <c r="RDT6" s="57">
        <f t="shared" si="16815"/>
        <v>0</v>
      </c>
      <c r="RDU6" s="57">
        <f t="shared" si="16815"/>
        <v>0</v>
      </c>
      <c r="RDV6" s="57">
        <f t="shared" si="16815"/>
        <v>0</v>
      </c>
      <c r="RDW6" s="57">
        <f t="shared" si="16815"/>
        <v>0</v>
      </c>
      <c r="RDX6" s="57">
        <f t="shared" si="16815"/>
        <v>0</v>
      </c>
      <c r="RDY6" s="57">
        <f t="shared" si="16815"/>
        <v>0</v>
      </c>
      <c r="RDZ6" s="57">
        <f t="shared" si="16815"/>
        <v>0</v>
      </c>
      <c r="REA6" s="57">
        <f t="shared" si="16815"/>
        <v>0</v>
      </c>
      <c r="REB6" s="57">
        <f t="shared" si="16815"/>
        <v>0</v>
      </c>
      <c r="REC6" s="57">
        <f t="shared" si="16815"/>
        <v>0</v>
      </c>
      <c r="RED6" s="57">
        <f t="shared" si="16815"/>
        <v>0</v>
      </c>
      <c r="REE6" s="57">
        <f t="shared" si="16815"/>
        <v>0</v>
      </c>
      <c r="REF6" s="57">
        <f t="shared" si="16815"/>
        <v>0</v>
      </c>
      <c r="REG6" s="57">
        <f t="shared" si="16815"/>
        <v>0</v>
      </c>
      <c r="REH6" s="57">
        <f t="shared" si="16815"/>
        <v>0</v>
      </c>
      <c r="REI6" s="57">
        <f t="shared" si="16815"/>
        <v>0</v>
      </c>
      <c r="REJ6" s="57">
        <f t="shared" ref="REJ6:RGU6" si="16816">REJ4+REJ5</f>
        <v>0</v>
      </c>
      <c r="REK6" s="57">
        <f t="shared" si="16816"/>
        <v>0</v>
      </c>
      <c r="REL6" s="57">
        <f t="shared" si="16816"/>
        <v>0</v>
      </c>
      <c r="REM6" s="57">
        <f t="shared" si="16816"/>
        <v>0</v>
      </c>
      <c r="REN6" s="57">
        <f t="shared" si="16816"/>
        <v>0</v>
      </c>
      <c r="REO6" s="57">
        <f t="shared" si="16816"/>
        <v>0</v>
      </c>
      <c r="REP6" s="57">
        <f t="shared" si="16816"/>
        <v>0</v>
      </c>
      <c r="REQ6" s="57">
        <f t="shared" si="16816"/>
        <v>0</v>
      </c>
      <c r="RER6" s="57">
        <f t="shared" si="16816"/>
        <v>0</v>
      </c>
      <c r="RES6" s="57">
        <f t="shared" si="16816"/>
        <v>0</v>
      </c>
      <c r="RET6" s="57">
        <f t="shared" si="16816"/>
        <v>0</v>
      </c>
      <c r="REU6" s="57">
        <f t="shared" si="16816"/>
        <v>0</v>
      </c>
      <c r="REV6" s="57">
        <f t="shared" si="16816"/>
        <v>0</v>
      </c>
      <c r="REW6" s="57">
        <f t="shared" si="16816"/>
        <v>0</v>
      </c>
      <c r="REX6" s="57">
        <f t="shared" si="16816"/>
        <v>0</v>
      </c>
      <c r="REY6" s="57">
        <f t="shared" si="16816"/>
        <v>0</v>
      </c>
      <c r="REZ6" s="57">
        <f t="shared" si="16816"/>
        <v>0</v>
      </c>
      <c r="RFA6" s="57">
        <f t="shared" si="16816"/>
        <v>0</v>
      </c>
      <c r="RFB6" s="57">
        <f t="shared" si="16816"/>
        <v>0</v>
      </c>
      <c r="RFC6" s="57">
        <f t="shared" si="16816"/>
        <v>0</v>
      </c>
      <c r="RFD6" s="57">
        <f t="shared" si="16816"/>
        <v>0</v>
      </c>
      <c r="RFE6" s="57">
        <f t="shared" si="16816"/>
        <v>0</v>
      </c>
      <c r="RFF6" s="57">
        <f t="shared" si="16816"/>
        <v>0</v>
      </c>
      <c r="RFG6" s="57">
        <f t="shared" si="16816"/>
        <v>0</v>
      </c>
      <c r="RFH6" s="57">
        <f t="shared" si="16816"/>
        <v>0</v>
      </c>
      <c r="RFI6" s="57">
        <f t="shared" si="16816"/>
        <v>0</v>
      </c>
      <c r="RFJ6" s="57">
        <f t="shared" si="16816"/>
        <v>0</v>
      </c>
      <c r="RFK6" s="57">
        <f t="shared" si="16816"/>
        <v>0</v>
      </c>
      <c r="RFL6" s="57">
        <f t="shared" si="16816"/>
        <v>0</v>
      </c>
      <c r="RFM6" s="57">
        <f t="shared" si="16816"/>
        <v>0</v>
      </c>
      <c r="RFN6" s="57">
        <f t="shared" si="16816"/>
        <v>0</v>
      </c>
      <c r="RFO6" s="57">
        <f t="shared" si="16816"/>
        <v>0</v>
      </c>
      <c r="RFP6" s="57">
        <f t="shared" si="16816"/>
        <v>0</v>
      </c>
      <c r="RFQ6" s="57">
        <f t="shared" si="16816"/>
        <v>0</v>
      </c>
      <c r="RFR6" s="57">
        <f t="shared" si="16816"/>
        <v>0</v>
      </c>
      <c r="RFS6" s="57">
        <f t="shared" si="16816"/>
        <v>0</v>
      </c>
      <c r="RFT6" s="57">
        <f t="shared" si="16816"/>
        <v>0</v>
      </c>
      <c r="RFU6" s="57">
        <f t="shared" si="16816"/>
        <v>0</v>
      </c>
      <c r="RFV6" s="57">
        <f t="shared" si="16816"/>
        <v>0</v>
      </c>
      <c r="RFW6" s="57">
        <f t="shared" si="16816"/>
        <v>0</v>
      </c>
      <c r="RFX6" s="57">
        <f t="shared" si="16816"/>
        <v>0</v>
      </c>
      <c r="RFY6" s="57">
        <f t="shared" si="16816"/>
        <v>0</v>
      </c>
      <c r="RFZ6" s="57">
        <f t="shared" si="16816"/>
        <v>0</v>
      </c>
      <c r="RGA6" s="57">
        <f t="shared" si="16816"/>
        <v>0</v>
      </c>
      <c r="RGB6" s="57">
        <f t="shared" si="16816"/>
        <v>0</v>
      </c>
      <c r="RGC6" s="57">
        <f t="shared" si="16816"/>
        <v>0</v>
      </c>
      <c r="RGD6" s="57">
        <f t="shared" si="16816"/>
        <v>0</v>
      </c>
      <c r="RGE6" s="57">
        <f t="shared" si="16816"/>
        <v>0</v>
      </c>
      <c r="RGF6" s="57">
        <f t="shared" si="16816"/>
        <v>0</v>
      </c>
      <c r="RGG6" s="57">
        <f t="shared" si="16816"/>
        <v>0</v>
      </c>
      <c r="RGH6" s="57">
        <f t="shared" si="16816"/>
        <v>0</v>
      </c>
      <c r="RGI6" s="57">
        <f t="shared" si="16816"/>
        <v>0</v>
      </c>
      <c r="RGJ6" s="57">
        <f t="shared" si="16816"/>
        <v>0</v>
      </c>
      <c r="RGK6" s="57">
        <f t="shared" si="16816"/>
        <v>0</v>
      </c>
      <c r="RGL6" s="57">
        <f t="shared" si="16816"/>
        <v>0</v>
      </c>
      <c r="RGM6" s="57">
        <f t="shared" si="16816"/>
        <v>0</v>
      </c>
      <c r="RGN6" s="57">
        <f t="shared" si="16816"/>
        <v>0</v>
      </c>
      <c r="RGO6" s="57">
        <f t="shared" si="16816"/>
        <v>0</v>
      </c>
      <c r="RGP6" s="57">
        <f t="shared" si="16816"/>
        <v>0</v>
      </c>
      <c r="RGQ6" s="57">
        <f t="shared" si="16816"/>
        <v>0</v>
      </c>
      <c r="RGR6" s="57">
        <f t="shared" si="16816"/>
        <v>0</v>
      </c>
      <c r="RGS6" s="57">
        <f t="shared" si="16816"/>
        <v>0</v>
      </c>
      <c r="RGT6" s="57">
        <f t="shared" si="16816"/>
        <v>0</v>
      </c>
      <c r="RGU6" s="57">
        <f t="shared" si="16816"/>
        <v>0</v>
      </c>
      <c r="RGV6" s="57">
        <f t="shared" ref="RGV6:RJG6" si="16817">RGV4+RGV5</f>
        <v>0</v>
      </c>
      <c r="RGW6" s="57">
        <f t="shared" si="16817"/>
        <v>0</v>
      </c>
      <c r="RGX6" s="57">
        <f t="shared" si="16817"/>
        <v>0</v>
      </c>
      <c r="RGY6" s="57">
        <f t="shared" si="16817"/>
        <v>0</v>
      </c>
      <c r="RGZ6" s="57">
        <f t="shared" si="16817"/>
        <v>0</v>
      </c>
      <c r="RHA6" s="57">
        <f t="shared" si="16817"/>
        <v>0</v>
      </c>
      <c r="RHB6" s="57">
        <f t="shared" si="16817"/>
        <v>0</v>
      </c>
      <c r="RHC6" s="57">
        <f t="shared" si="16817"/>
        <v>0</v>
      </c>
      <c r="RHD6" s="57">
        <f t="shared" si="16817"/>
        <v>0</v>
      </c>
      <c r="RHE6" s="57">
        <f t="shared" si="16817"/>
        <v>0</v>
      </c>
      <c r="RHF6" s="57">
        <f t="shared" si="16817"/>
        <v>0</v>
      </c>
      <c r="RHG6" s="57">
        <f t="shared" si="16817"/>
        <v>0</v>
      </c>
      <c r="RHH6" s="57">
        <f t="shared" si="16817"/>
        <v>0</v>
      </c>
      <c r="RHI6" s="57">
        <f t="shared" si="16817"/>
        <v>0</v>
      </c>
      <c r="RHJ6" s="57">
        <f t="shared" si="16817"/>
        <v>0</v>
      </c>
      <c r="RHK6" s="57">
        <f t="shared" si="16817"/>
        <v>0</v>
      </c>
      <c r="RHL6" s="57">
        <f t="shared" si="16817"/>
        <v>0</v>
      </c>
      <c r="RHM6" s="57">
        <f t="shared" si="16817"/>
        <v>0</v>
      </c>
      <c r="RHN6" s="57">
        <f t="shared" si="16817"/>
        <v>0</v>
      </c>
      <c r="RHO6" s="57">
        <f t="shared" si="16817"/>
        <v>0</v>
      </c>
      <c r="RHP6" s="57">
        <f t="shared" si="16817"/>
        <v>0</v>
      </c>
      <c r="RHQ6" s="57">
        <f t="shared" si="16817"/>
        <v>0</v>
      </c>
      <c r="RHR6" s="57">
        <f t="shared" si="16817"/>
        <v>0</v>
      </c>
      <c r="RHS6" s="57">
        <f t="shared" si="16817"/>
        <v>0</v>
      </c>
      <c r="RHT6" s="57">
        <f t="shared" si="16817"/>
        <v>0</v>
      </c>
      <c r="RHU6" s="57">
        <f t="shared" si="16817"/>
        <v>0</v>
      </c>
      <c r="RHV6" s="57">
        <f t="shared" si="16817"/>
        <v>0</v>
      </c>
      <c r="RHW6" s="57">
        <f t="shared" si="16817"/>
        <v>0</v>
      </c>
      <c r="RHX6" s="57">
        <f t="shared" si="16817"/>
        <v>0</v>
      </c>
      <c r="RHY6" s="57">
        <f t="shared" si="16817"/>
        <v>0</v>
      </c>
      <c r="RHZ6" s="57">
        <f t="shared" si="16817"/>
        <v>0</v>
      </c>
      <c r="RIA6" s="57">
        <f t="shared" si="16817"/>
        <v>0</v>
      </c>
      <c r="RIB6" s="57">
        <f t="shared" si="16817"/>
        <v>0</v>
      </c>
      <c r="RIC6" s="57">
        <f t="shared" si="16817"/>
        <v>0</v>
      </c>
      <c r="RID6" s="57">
        <f t="shared" si="16817"/>
        <v>0</v>
      </c>
      <c r="RIE6" s="57">
        <f t="shared" si="16817"/>
        <v>0</v>
      </c>
      <c r="RIF6" s="57">
        <f t="shared" si="16817"/>
        <v>0</v>
      </c>
      <c r="RIG6" s="57">
        <f t="shared" si="16817"/>
        <v>0</v>
      </c>
      <c r="RIH6" s="57">
        <f t="shared" si="16817"/>
        <v>0</v>
      </c>
      <c r="RII6" s="57">
        <f t="shared" si="16817"/>
        <v>0</v>
      </c>
      <c r="RIJ6" s="57">
        <f t="shared" si="16817"/>
        <v>0</v>
      </c>
      <c r="RIK6" s="57">
        <f t="shared" si="16817"/>
        <v>0</v>
      </c>
      <c r="RIL6" s="57">
        <f t="shared" si="16817"/>
        <v>0</v>
      </c>
      <c r="RIM6" s="57">
        <f t="shared" si="16817"/>
        <v>0</v>
      </c>
      <c r="RIN6" s="57">
        <f t="shared" si="16817"/>
        <v>0</v>
      </c>
      <c r="RIO6" s="57">
        <f t="shared" si="16817"/>
        <v>0</v>
      </c>
      <c r="RIP6" s="57">
        <f t="shared" si="16817"/>
        <v>0</v>
      </c>
      <c r="RIQ6" s="57">
        <f t="shared" si="16817"/>
        <v>0</v>
      </c>
      <c r="RIR6" s="57">
        <f t="shared" si="16817"/>
        <v>0</v>
      </c>
      <c r="RIS6" s="57">
        <f t="shared" si="16817"/>
        <v>0</v>
      </c>
      <c r="RIT6" s="57">
        <f t="shared" si="16817"/>
        <v>0</v>
      </c>
      <c r="RIU6" s="57">
        <f t="shared" si="16817"/>
        <v>0</v>
      </c>
      <c r="RIV6" s="57">
        <f t="shared" si="16817"/>
        <v>0</v>
      </c>
      <c r="RIW6" s="57">
        <f t="shared" si="16817"/>
        <v>0</v>
      </c>
      <c r="RIX6" s="57">
        <f t="shared" si="16817"/>
        <v>0</v>
      </c>
      <c r="RIY6" s="57">
        <f t="shared" si="16817"/>
        <v>0</v>
      </c>
      <c r="RIZ6" s="57">
        <f t="shared" si="16817"/>
        <v>0</v>
      </c>
      <c r="RJA6" s="57">
        <f t="shared" si="16817"/>
        <v>0</v>
      </c>
      <c r="RJB6" s="57">
        <f t="shared" si="16817"/>
        <v>0</v>
      </c>
      <c r="RJC6" s="57">
        <f t="shared" si="16817"/>
        <v>0</v>
      </c>
      <c r="RJD6" s="57">
        <f t="shared" si="16817"/>
        <v>0</v>
      </c>
      <c r="RJE6" s="57">
        <f t="shared" si="16817"/>
        <v>0</v>
      </c>
      <c r="RJF6" s="57">
        <f t="shared" si="16817"/>
        <v>0</v>
      </c>
      <c r="RJG6" s="57">
        <f t="shared" si="16817"/>
        <v>0</v>
      </c>
      <c r="RJH6" s="57">
        <f t="shared" ref="RJH6:RLS6" si="16818">RJH4+RJH5</f>
        <v>0</v>
      </c>
      <c r="RJI6" s="57">
        <f t="shared" si="16818"/>
        <v>0</v>
      </c>
      <c r="RJJ6" s="57">
        <f t="shared" si="16818"/>
        <v>0</v>
      </c>
      <c r="RJK6" s="57">
        <f t="shared" si="16818"/>
        <v>0</v>
      </c>
      <c r="RJL6" s="57">
        <f t="shared" si="16818"/>
        <v>0</v>
      </c>
      <c r="RJM6" s="57">
        <f t="shared" si="16818"/>
        <v>0</v>
      </c>
      <c r="RJN6" s="57">
        <f t="shared" si="16818"/>
        <v>0</v>
      </c>
      <c r="RJO6" s="57">
        <f t="shared" si="16818"/>
        <v>0</v>
      </c>
      <c r="RJP6" s="57">
        <f t="shared" si="16818"/>
        <v>0</v>
      </c>
      <c r="RJQ6" s="57">
        <f t="shared" si="16818"/>
        <v>0</v>
      </c>
      <c r="RJR6" s="57">
        <f t="shared" si="16818"/>
        <v>0</v>
      </c>
      <c r="RJS6" s="57">
        <f t="shared" si="16818"/>
        <v>0</v>
      </c>
      <c r="RJT6" s="57">
        <f t="shared" si="16818"/>
        <v>0</v>
      </c>
      <c r="RJU6" s="57">
        <f t="shared" si="16818"/>
        <v>0</v>
      </c>
      <c r="RJV6" s="57">
        <f t="shared" si="16818"/>
        <v>0</v>
      </c>
      <c r="RJW6" s="57">
        <f t="shared" si="16818"/>
        <v>0</v>
      </c>
      <c r="RJX6" s="57">
        <f t="shared" si="16818"/>
        <v>0</v>
      </c>
      <c r="RJY6" s="57">
        <f t="shared" si="16818"/>
        <v>0</v>
      </c>
      <c r="RJZ6" s="57">
        <f t="shared" si="16818"/>
        <v>0</v>
      </c>
      <c r="RKA6" s="57">
        <f t="shared" si="16818"/>
        <v>0</v>
      </c>
      <c r="RKB6" s="57">
        <f t="shared" si="16818"/>
        <v>0</v>
      </c>
      <c r="RKC6" s="57">
        <f t="shared" si="16818"/>
        <v>0</v>
      </c>
      <c r="RKD6" s="57">
        <f t="shared" si="16818"/>
        <v>0</v>
      </c>
      <c r="RKE6" s="57">
        <f t="shared" si="16818"/>
        <v>0</v>
      </c>
      <c r="RKF6" s="57">
        <f t="shared" si="16818"/>
        <v>0</v>
      </c>
      <c r="RKG6" s="57">
        <f t="shared" si="16818"/>
        <v>0</v>
      </c>
      <c r="RKH6" s="57">
        <f t="shared" si="16818"/>
        <v>0</v>
      </c>
      <c r="RKI6" s="57">
        <f t="shared" si="16818"/>
        <v>0</v>
      </c>
      <c r="RKJ6" s="57">
        <f t="shared" si="16818"/>
        <v>0</v>
      </c>
      <c r="RKK6" s="57">
        <f t="shared" si="16818"/>
        <v>0</v>
      </c>
      <c r="RKL6" s="57">
        <f t="shared" si="16818"/>
        <v>0</v>
      </c>
      <c r="RKM6" s="57">
        <f t="shared" si="16818"/>
        <v>0</v>
      </c>
      <c r="RKN6" s="57">
        <f t="shared" si="16818"/>
        <v>0</v>
      </c>
      <c r="RKO6" s="57">
        <f t="shared" si="16818"/>
        <v>0</v>
      </c>
      <c r="RKP6" s="57">
        <f t="shared" si="16818"/>
        <v>0</v>
      </c>
      <c r="RKQ6" s="57">
        <f t="shared" si="16818"/>
        <v>0</v>
      </c>
      <c r="RKR6" s="57">
        <f t="shared" si="16818"/>
        <v>0</v>
      </c>
      <c r="RKS6" s="57">
        <f t="shared" si="16818"/>
        <v>0</v>
      </c>
      <c r="RKT6" s="57">
        <f t="shared" si="16818"/>
        <v>0</v>
      </c>
      <c r="RKU6" s="57">
        <f t="shared" si="16818"/>
        <v>0</v>
      </c>
      <c r="RKV6" s="57">
        <f t="shared" si="16818"/>
        <v>0</v>
      </c>
      <c r="RKW6" s="57">
        <f t="shared" si="16818"/>
        <v>0</v>
      </c>
      <c r="RKX6" s="57">
        <f t="shared" si="16818"/>
        <v>0</v>
      </c>
      <c r="RKY6" s="57">
        <f t="shared" si="16818"/>
        <v>0</v>
      </c>
      <c r="RKZ6" s="57">
        <f t="shared" si="16818"/>
        <v>0</v>
      </c>
      <c r="RLA6" s="57">
        <f t="shared" si="16818"/>
        <v>0</v>
      </c>
      <c r="RLB6" s="57">
        <f t="shared" si="16818"/>
        <v>0</v>
      </c>
      <c r="RLC6" s="57">
        <f t="shared" si="16818"/>
        <v>0</v>
      </c>
      <c r="RLD6" s="57">
        <f t="shared" si="16818"/>
        <v>0</v>
      </c>
      <c r="RLE6" s="57">
        <f t="shared" si="16818"/>
        <v>0</v>
      </c>
      <c r="RLF6" s="57">
        <f t="shared" si="16818"/>
        <v>0</v>
      </c>
      <c r="RLG6" s="57">
        <f t="shared" si="16818"/>
        <v>0</v>
      </c>
      <c r="RLH6" s="57">
        <f t="shared" si="16818"/>
        <v>0</v>
      </c>
      <c r="RLI6" s="57">
        <f t="shared" si="16818"/>
        <v>0</v>
      </c>
      <c r="RLJ6" s="57">
        <f t="shared" si="16818"/>
        <v>0</v>
      </c>
      <c r="RLK6" s="57">
        <f t="shared" si="16818"/>
        <v>0</v>
      </c>
      <c r="RLL6" s="57">
        <f t="shared" si="16818"/>
        <v>0</v>
      </c>
      <c r="RLM6" s="57">
        <f t="shared" si="16818"/>
        <v>0</v>
      </c>
      <c r="RLN6" s="57">
        <f t="shared" si="16818"/>
        <v>0</v>
      </c>
      <c r="RLO6" s="57">
        <f t="shared" si="16818"/>
        <v>0</v>
      </c>
      <c r="RLP6" s="57">
        <f t="shared" si="16818"/>
        <v>0</v>
      </c>
      <c r="RLQ6" s="57">
        <f t="shared" si="16818"/>
        <v>0</v>
      </c>
      <c r="RLR6" s="57">
        <f t="shared" si="16818"/>
        <v>0</v>
      </c>
      <c r="RLS6" s="57">
        <f t="shared" si="16818"/>
        <v>0</v>
      </c>
      <c r="RLT6" s="57">
        <f t="shared" ref="RLT6:ROE6" si="16819">RLT4+RLT5</f>
        <v>0</v>
      </c>
      <c r="RLU6" s="57">
        <f t="shared" si="16819"/>
        <v>0</v>
      </c>
      <c r="RLV6" s="57">
        <f t="shared" si="16819"/>
        <v>0</v>
      </c>
      <c r="RLW6" s="57">
        <f t="shared" si="16819"/>
        <v>0</v>
      </c>
      <c r="RLX6" s="57">
        <f t="shared" si="16819"/>
        <v>0</v>
      </c>
      <c r="RLY6" s="57">
        <f t="shared" si="16819"/>
        <v>0</v>
      </c>
      <c r="RLZ6" s="57">
        <f t="shared" si="16819"/>
        <v>0</v>
      </c>
      <c r="RMA6" s="57">
        <f t="shared" si="16819"/>
        <v>0</v>
      </c>
      <c r="RMB6" s="57">
        <f t="shared" si="16819"/>
        <v>0</v>
      </c>
      <c r="RMC6" s="57">
        <f t="shared" si="16819"/>
        <v>0</v>
      </c>
      <c r="RMD6" s="57">
        <f t="shared" si="16819"/>
        <v>0</v>
      </c>
      <c r="RME6" s="57">
        <f t="shared" si="16819"/>
        <v>0</v>
      </c>
      <c r="RMF6" s="57">
        <f t="shared" si="16819"/>
        <v>0</v>
      </c>
      <c r="RMG6" s="57">
        <f t="shared" si="16819"/>
        <v>0</v>
      </c>
      <c r="RMH6" s="57">
        <f t="shared" si="16819"/>
        <v>0</v>
      </c>
      <c r="RMI6" s="57">
        <f t="shared" si="16819"/>
        <v>0</v>
      </c>
      <c r="RMJ6" s="57">
        <f t="shared" si="16819"/>
        <v>0</v>
      </c>
      <c r="RMK6" s="57">
        <f t="shared" si="16819"/>
        <v>0</v>
      </c>
      <c r="RML6" s="57">
        <f t="shared" si="16819"/>
        <v>0</v>
      </c>
      <c r="RMM6" s="57">
        <f t="shared" si="16819"/>
        <v>0</v>
      </c>
      <c r="RMN6" s="57">
        <f t="shared" si="16819"/>
        <v>0</v>
      </c>
      <c r="RMO6" s="57">
        <f t="shared" si="16819"/>
        <v>0</v>
      </c>
      <c r="RMP6" s="57">
        <f t="shared" si="16819"/>
        <v>0</v>
      </c>
      <c r="RMQ6" s="57">
        <f t="shared" si="16819"/>
        <v>0</v>
      </c>
      <c r="RMR6" s="57">
        <f t="shared" si="16819"/>
        <v>0</v>
      </c>
      <c r="RMS6" s="57">
        <f t="shared" si="16819"/>
        <v>0</v>
      </c>
      <c r="RMT6" s="57">
        <f t="shared" si="16819"/>
        <v>0</v>
      </c>
      <c r="RMU6" s="57">
        <f t="shared" si="16819"/>
        <v>0</v>
      </c>
      <c r="RMV6" s="57">
        <f t="shared" si="16819"/>
        <v>0</v>
      </c>
      <c r="RMW6" s="57">
        <f t="shared" si="16819"/>
        <v>0</v>
      </c>
      <c r="RMX6" s="57">
        <f t="shared" si="16819"/>
        <v>0</v>
      </c>
      <c r="RMY6" s="57">
        <f t="shared" si="16819"/>
        <v>0</v>
      </c>
      <c r="RMZ6" s="57">
        <f t="shared" si="16819"/>
        <v>0</v>
      </c>
      <c r="RNA6" s="57">
        <f t="shared" si="16819"/>
        <v>0</v>
      </c>
      <c r="RNB6" s="57">
        <f t="shared" si="16819"/>
        <v>0</v>
      </c>
      <c r="RNC6" s="57">
        <f t="shared" si="16819"/>
        <v>0</v>
      </c>
      <c r="RND6" s="57">
        <f t="shared" si="16819"/>
        <v>0</v>
      </c>
      <c r="RNE6" s="57">
        <f t="shared" si="16819"/>
        <v>0</v>
      </c>
      <c r="RNF6" s="57">
        <f t="shared" si="16819"/>
        <v>0</v>
      </c>
      <c r="RNG6" s="57">
        <f t="shared" si="16819"/>
        <v>0</v>
      </c>
      <c r="RNH6" s="57">
        <f t="shared" si="16819"/>
        <v>0</v>
      </c>
      <c r="RNI6" s="57">
        <f t="shared" si="16819"/>
        <v>0</v>
      </c>
      <c r="RNJ6" s="57">
        <f t="shared" si="16819"/>
        <v>0</v>
      </c>
      <c r="RNK6" s="57">
        <f t="shared" si="16819"/>
        <v>0</v>
      </c>
      <c r="RNL6" s="57">
        <f t="shared" si="16819"/>
        <v>0</v>
      </c>
      <c r="RNM6" s="57">
        <f t="shared" si="16819"/>
        <v>0</v>
      </c>
      <c r="RNN6" s="57">
        <f t="shared" si="16819"/>
        <v>0</v>
      </c>
      <c r="RNO6" s="57">
        <f t="shared" si="16819"/>
        <v>0</v>
      </c>
      <c r="RNP6" s="57">
        <f t="shared" si="16819"/>
        <v>0</v>
      </c>
      <c r="RNQ6" s="57">
        <f t="shared" si="16819"/>
        <v>0</v>
      </c>
      <c r="RNR6" s="57">
        <f t="shared" si="16819"/>
        <v>0</v>
      </c>
      <c r="RNS6" s="57">
        <f t="shared" si="16819"/>
        <v>0</v>
      </c>
      <c r="RNT6" s="57">
        <f t="shared" si="16819"/>
        <v>0</v>
      </c>
      <c r="RNU6" s="57">
        <f t="shared" si="16819"/>
        <v>0</v>
      </c>
      <c r="RNV6" s="57">
        <f t="shared" si="16819"/>
        <v>0</v>
      </c>
      <c r="RNW6" s="57">
        <f t="shared" si="16819"/>
        <v>0</v>
      </c>
      <c r="RNX6" s="57">
        <f t="shared" si="16819"/>
        <v>0</v>
      </c>
      <c r="RNY6" s="57">
        <f t="shared" si="16819"/>
        <v>0</v>
      </c>
      <c r="RNZ6" s="57">
        <f t="shared" si="16819"/>
        <v>0</v>
      </c>
      <c r="ROA6" s="57">
        <f t="shared" si="16819"/>
        <v>0</v>
      </c>
      <c r="ROB6" s="57">
        <f t="shared" si="16819"/>
        <v>0</v>
      </c>
      <c r="ROC6" s="57">
        <f t="shared" si="16819"/>
        <v>0</v>
      </c>
      <c r="ROD6" s="57">
        <f t="shared" si="16819"/>
        <v>0</v>
      </c>
      <c r="ROE6" s="57">
        <f t="shared" si="16819"/>
        <v>0</v>
      </c>
      <c r="ROF6" s="57">
        <f t="shared" ref="ROF6:RQQ6" si="16820">ROF4+ROF5</f>
        <v>0</v>
      </c>
      <c r="ROG6" s="57">
        <f t="shared" si="16820"/>
        <v>0</v>
      </c>
      <c r="ROH6" s="57">
        <f t="shared" si="16820"/>
        <v>0</v>
      </c>
      <c r="ROI6" s="57">
        <f t="shared" si="16820"/>
        <v>0</v>
      </c>
      <c r="ROJ6" s="57">
        <f t="shared" si="16820"/>
        <v>0</v>
      </c>
      <c r="ROK6" s="57">
        <f t="shared" si="16820"/>
        <v>0</v>
      </c>
      <c r="ROL6" s="57">
        <f t="shared" si="16820"/>
        <v>0</v>
      </c>
      <c r="ROM6" s="57">
        <f t="shared" si="16820"/>
        <v>0</v>
      </c>
      <c r="RON6" s="57">
        <f t="shared" si="16820"/>
        <v>0</v>
      </c>
      <c r="ROO6" s="57">
        <f t="shared" si="16820"/>
        <v>0</v>
      </c>
      <c r="ROP6" s="57">
        <f t="shared" si="16820"/>
        <v>0</v>
      </c>
      <c r="ROQ6" s="57">
        <f t="shared" si="16820"/>
        <v>0</v>
      </c>
      <c r="ROR6" s="57">
        <f t="shared" si="16820"/>
        <v>0</v>
      </c>
      <c r="ROS6" s="57">
        <f t="shared" si="16820"/>
        <v>0</v>
      </c>
      <c r="ROT6" s="57">
        <f t="shared" si="16820"/>
        <v>0</v>
      </c>
      <c r="ROU6" s="57">
        <f t="shared" si="16820"/>
        <v>0</v>
      </c>
      <c r="ROV6" s="57">
        <f t="shared" si="16820"/>
        <v>0</v>
      </c>
      <c r="ROW6" s="57">
        <f t="shared" si="16820"/>
        <v>0</v>
      </c>
      <c r="ROX6" s="57">
        <f t="shared" si="16820"/>
        <v>0</v>
      </c>
      <c r="ROY6" s="57">
        <f t="shared" si="16820"/>
        <v>0</v>
      </c>
      <c r="ROZ6" s="57">
        <f t="shared" si="16820"/>
        <v>0</v>
      </c>
      <c r="RPA6" s="57">
        <f t="shared" si="16820"/>
        <v>0</v>
      </c>
      <c r="RPB6" s="57">
        <f t="shared" si="16820"/>
        <v>0</v>
      </c>
      <c r="RPC6" s="57">
        <f t="shared" si="16820"/>
        <v>0</v>
      </c>
      <c r="RPD6" s="57">
        <f t="shared" si="16820"/>
        <v>0</v>
      </c>
      <c r="RPE6" s="57">
        <f t="shared" si="16820"/>
        <v>0</v>
      </c>
      <c r="RPF6" s="57">
        <f t="shared" si="16820"/>
        <v>0</v>
      </c>
      <c r="RPG6" s="57">
        <f t="shared" si="16820"/>
        <v>0</v>
      </c>
      <c r="RPH6" s="57">
        <f t="shared" si="16820"/>
        <v>0</v>
      </c>
      <c r="RPI6" s="57">
        <f t="shared" si="16820"/>
        <v>0</v>
      </c>
      <c r="RPJ6" s="57">
        <f t="shared" si="16820"/>
        <v>0</v>
      </c>
      <c r="RPK6" s="57">
        <f t="shared" si="16820"/>
        <v>0</v>
      </c>
      <c r="RPL6" s="57">
        <f t="shared" si="16820"/>
        <v>0</v>
      </c>
      <c r="RPM6" s="57">
        <f t="shared" si="16820"/>
        <v>0</v>
      </c>
      <c r="RPN6" s="57">
        <f t="shared" si="16820"/>
        <v>0</v>
      </c>
      <c r="RPO6" s="57">
        <f t="shared" si="16820"/>
        <v>0</v>
      </c>
      <c r="RPP6" s="57">
        <f t="shared" si="16820"/>
        <v>0</v>
      </c>
      <c r="RPQ6" s="57">
        <f t="shared" si="16820"/>
        <v>0</v>
      </c>
      <c r="RPR6" s="57">
        <f t="shared" si="16820"/>
        <v>0</v>
      </c>
      <c r="RPS6" s="57">
        <f t="shared" si="16820"/>
        <v>0</v>
      </c>
      <c r="RPT6" s="57">
        <f t="shared" si="16820"/>
        <v>0</v>
      </c>
      <c r="RPU6" s="57">
        <f t="shared" si="16820"/>
        <v>0</v>
      </c>
      <c r="RPV6" s="57">
        <f t="shared" si="16820"/>
        <v>0</v>
      </c>
      <c r="RPW6" s="57">
        <f t="shared" si="16820"/>
        <v>0</v>
      </c>
      <c r="RPX6" s="57">
        <f t="shared" si="16820"/>
        <v>0</v>
      </c>
      <c r="RPY6" s="57">
        <f t="shared" si="16820"/>
        <v>0</v>
      </c>
      <c r="RPZ6" s="57">
        <f t="shared" si="16820"/>
        <v>0</v>
      </c>
      <c r="RQA6" s="57">
        <f t="shared" si="16820"/>
        <v>0</v>
      </c>
      <c r="RQB6" s="57">
        <f t="shared" si="16820"/>
        <v>0</v>
      </c>
      <c r="RQC6" s="57">
        <f t="shared" si="16820"/>
        <v>0</v>
      </c>
      <c r="RQD6" s="57">
        <f t="shared" si="16820"/>
        <v>0</v>
      </c>
      <c r="RQE6" s="57">
        <f t="shared" si="16820"/>
        <v>0</v>
      </c>
      <c r="RQF6" s="57">
        <f t="shared" si="16820"/>
        <v>0</v>
      </c>
      <c r="RQG6" s="57">
        <f t="shared" si="16820"/>
        <v>0</v>
      </c>
      <c r="RQH6" s="57">
        <f t="shared" si="16820"/>
        <v>0</v>
      </c>
      <c r="RQI6" s="57">
        <f t="shared" si="16820"/>
        <v>0</v>
      </c>
      <c r="RQJ6" s="57">
        <f t="shared" si="16820"/>
        <v>0</v>
      </c>
      <c r="RQK6" s="57">
        <f t="shared" si="16820"/>
        <v>0</v>
      </c>
      <c r="RQL6" s="57">
        <f t="shared" si="16820"/>
        <v>0</v>
      </c>
      <c r="RQM6" s="57">
        <f t="shared" si="16820"/>
        <v>0</v>
      </c>
      <c r="RQN6" s="57">
        <f t="shared" si="16820"/>
        <v>0</v>
      </c>
      <c r="RQO6" s="57">
        <f t="shared" si="16820"/>
        <v>0</v>
      </c>
      <c r="RQP6" s="57">
        <f t="shared" si="16820"/>
        <v>0</v>
      </c>
      <c r="RQQ6" s="57">
        <f t="shared" si="16820"/>
        <v>0</v>
      </c>
      <c r="RQR6" s="57">
        <f t="shared" ref="RQR6:RTC6" si="16821">RQR4+RQR5</f>
        <v>0</v>
      </c>
      <c r="RQS6" s="57">
        <f t="shared" si="16821"/>
        <v>0</v>
      </c>
      <c r="RQT6" s="57">
        <f t="shared" si="16821"/>
        <v>0</v>
      </c>
      <c r="RQU6" s="57">
        <f t="shared" si="16821"/>
        <v>0</v>
      </c>
      <c r="RQV6" s="57">
        <f t="shared" si="16821"/>
        <v>0</v>
      </c>
      <c r="RQW6" s="57">
        <f t="shared" si="16821"/>
        <v>0</v>
      </c>
      <c r="RQX6" s="57">
        <f t="shared" si="16821"/>
        <v>0</v>
      </c>
      <c r="RQY6" s="57">
        <f t="shared" si="16821"/>
        <v>0</v>
      </c>
      <c r="RQZ6" s="57">
        <f t="shared" si="16821"/>
        <v>0</v>
      </c>
      <c r="RRA6" s="57">
        <f t="shared" si="16821"/>
        <v>0</v>
      </c>
      <c r="RRB6" s="57">
        <f t="shared" si="16821"/>
        <v>0</v>
      </c>
      <c r="RRC6" s="57">
        <f t="shared" si="16821"/>
        <v>0</v>
      </c>
      <c r="RRD6" s="57">
        <f t="shared" si="16821"/>
        <v>0</v>
      </c>
      <c r="RRE6" s="57">
        <f t="shared" si="16821"/>
        <v>0</v>
      </c>
      <c r="RRF6" s="57">
        <f t="shared" si="16821"/>
        <v>0</v>
      </c>
      <c r="RRG6" s="57">
        <f t="shared" si="16821"/>
        <v>0</v>
      </c>
      <c r="RRH6" s="57">
        <f t="shared" si="16821"/>
        <v>0</v>
      </c>
      <c r="RRI6" s="57">
        <f t="shared" si="16821"/>
        <v>0</v>
      </c>
      <c r="RRJ6" s="57">
        <f t="shared" si="16821"/>
        <v>0</v>
      </c>
      <c r="RRK6" s="57">
        <f t="shared" si="16821"/>
        <v>0</v>
      </c>
      <c r="RRL6" s="57">
        <f t="shared" si="16821"/>
        <v>0</v>
      </c>
      <c r="RRM6" s="57">
        <f t="shared" si="16821"/>
        <v>0</v>
      </c>
      <c r="RRN6" s="57">
        <f t="shared" si="16821"/>
        <v>0</v>
      </c>
      <c r="RRO6" s="57">
        <f t="shared" si="16821"/>
        <v>0</v>
      </c>
      <c r="RRP6" s="57">
        <f t="shared" si="16821"/>
        <v>0</v>
      </c>
      <c r="RRQ6" s="57">
        <f t="shared" si="16821"/>
        <v>0</v>
      </c>
      <c r="RRR6" s="57">
        <f t="shared" si="16821"/>
        <v>0</v>
      </c>
      <c r="RRS6" s="57">
        <f t="shared" si="16821"/>
        <v>0</v>
      </c>
      <c r="RRT6" s="57">
        <f t="shared" si="16821"/>
        <v>0</v>
      </c>
      <c r="RRU6" s="57">
        <f t="shared" si="16821"/>
        <v>0</v>
      </c>
      <c r="RRV6" s="57">
        <f t="shared" si="16821"/>
        <v>0</v>
      </c>
      <c r="RRW6" s="57">
        <f t="shared" si="16821"/>
        <v>0</v>
      </c>
      <c r="RRX6" s="57">
        <f t="shared" si="16821"/>
        <v>0</v>
      </c>
      <c r="RRY6" s="57">
        <f t="shared" si="16821"/>
        <v>0</v>
      </c>
      <c r="RRZ6" s="57">
        <f t="shared" si="16821"/>
        <v>0</v>
      </c>
      <c r="RSA6" s="57">
        <f t="shared" si="16821"/>
        <v>0</v>
      </c>
      <c r="RSB6" s="57">
        <f t="shared" si="16821"/>
        <v>0</v>
      </c>
      <c r="RSC6" s="57">
        <f t="shared" si="16821"/>
        <v>0</v>
      </c>
      <c r="RSD6" s="57">
        <f t="shared" si="16821"/>
        <v>0</v>
      </c>
      <c r="RSE6" s="57">
        <f t="shared" si="16821"/>
        <v>0</v>
      </c>
      <c r="RSF6" s="57">
        <f t="shared" si="16821"/>
        <v>0</v>
      </c>
      <c r="RSG6" s="57">
        <f t="shared" si="16821"/>
        <v>0</v>
      </c>
      <c r="RSH6" s="57">
        <f t="shared" si="16821"/>
        <v>0</v>
      </c>
      <c r="RSI6" s="57">
        <f t="shared" si="16821"/>
        <v>0</v>
      </c>
      <c r="RSJ6" s="57">
        <f t="shared" si="16821"/>
        <v>0</v>
      </c>
      <c r="RSK6" s="57">
        <f t="shared" si="16821"/>
        <v>0</v>
      </c>
      <c r="RSL6" s="57">
        <f t="shared" si="16821"/>
        <v>0</v>
      </c>
      <c r="RSM6" s="57">
        <f t="shared" si="16821"/>
        <v>0</v>
      </c>
      <c r="RSN6" s="57">
        <f t="shared" si="16821"/>
        <v>0</v>
      </c>
      <c r="RSO6" s="57">
        <f t="shared" si="16821"/>
        <v>0</v>
      </c>
      <c r="RSP6" s="57">
        <f t="shared" si="16821"/>
        <v>0</v>
      </c>
      <c r="RSQ6" s="57">
        <f t="shared" si="16821"/>
        <v>0</v>
      </c>
      <c r="RSR6" s="57">
        <f t="shared" si="16821"/>
        <v>0</v>
      </c>
      <c r="RSS6" s="57">
        <f t="shared" si="16821"/>
        <v>0</v>
      </c>
      <c r="RST6" s="57">
        <f t="shared" si="16821"/>
        <v>0</v>
      </c>
      <c r="RSU6" s="57">
        <f t="shared" si="16821"/>
        <v>0</v>
      </c>
      <c r="RSV6" s="57">
        <f t="shared" si="16821"/>
        <v>0</v>
      </c>
      <c r="RSW6" s="57">
        <f t="shared" si="16821"/>
        <v>0</v>
      </c>
      <c r="RSX6" s="57">
        <f t="shared" si="16821"/>
        <v>0</v>
      </c>
      <c r="RSY6" s="57">
        <f t="shared" si="16821"/>
        <v>0</v>
      </c>
      <c r="RSZ6" s="57">
        <f t="shared" si="16821"/>
        <v>0</v>
      </c>
      <c r="RTA6" s="57">
        <f t="shared" si="16821"/>
        <v>0</v>
      </c>
      <c r="RTB6" s="57">
        <f t="shared" si="16821"/>
        <v>0</v>
      </c>
      <c r="RTC6" s="57">
        <f t="shared" si="16821"/>
        <v>0</v>
      </c>
      <c r="RTD6" s="57">
        <f t="shared" ref="RTD6:RVO6" si="16822">RTD4+RTD5</f>
        <v>0</v>
      </c>
      <c r="RTE6" s="57">
        <f t="shared" si="16822"/>
        <v>0</v>
      </c>
      <c r="RTF6" s="57">
        <f t="shared" si="16822"/>
        <v>0</v>
      </c>
      <c r="RTG6" s="57">
        <f t="shared" si="16822"/>
        <v>0</v>
      </c>
      <c r="RTH6" s="57">
        <f t="shared" si="16822"/>
        <v>0</v>
      </c>
      <c r="RTI6" s="57">
        <f t="shared" si="16822"/>
        <v>0</v>
      </c>
      <c r="RTJ6" s="57">
        <f t="shared" si="16822"/>
        <v>0</v>
      </c>
      <c r="RTK6" s="57">
        <f t="shared" si="16822"/>
        <v>0</v>
      </c>
      <c r="RTL6" s="57">
        <f t="shared" si="16822"/>
        <v>0</v>
      </c>
      <c r="RTM6" s="57">
        <f t="shared" si="16822"/>
        <v>0</v>
      </c>
      <c r="RTN6" s="57">
        <f t="shared" si="16822"/>
        <v>0</v>
      </c>
      <c r="RTO6" s="57">
        <f t="shared" si="16822"/>
        <v>0</v>
      </c>
      <c r="RTP6" s="57">
        <f t="shared" si="16822"/>
        <v>0</v>
      </c>
      <c r="RTQ6" s="57">
        <f t="shared" si="16822"/>
        <v>0</v>
      </c>
      <c r="RTR6" s="57">
        <f t="shared" si="16822"/>
        <v>0</v>
      </c>
      <c r="RTS6" s="57">
        <f t="shared" si="16822"/>
        <v>0</v>
      </c>
      <c r="RTT6" s="57">
        <f t="shared" si="16822"/>
        <v>0</v>
      </c>
      <c r="RTU6" s="57">
        <f t="shared" si="16822"/>
        <v>0</v>
      </c>
      <c r="RTV6" s="57">
        <f t="shared" si="16822"/>
        <v>0</v>
      </c>
      <c r="RTW6" s="57">
        <f t="shared" si="16822"/>
        <v>0</v>
      </c>
      <c r="RTX6" s="57">
        <f t="shared" si="16822"/>
        <v>0</v>
      </c>
      <c r="RTY6" s="57">
        <f t="shared" si="16822"/>
        <v>0</v>
      </c>
      <c r="RTZ6" s="57">
        <f t="shared" si="16822"/>
        <v>0</v>
      </c>
      <c r="RUA6" s="57">
        <f t="shared" si="16822"/>
        <v>0</v>
      </c>
      <c r="RUB6" s="57">
        <f t="shared" si="16822"/>
        <v>0</v>
      </c>
      <c r="RUC6" s="57">
        <f t="shared" si="16822"/>
        <v>0</v>
      </c>
      <c r="RUD6" s="57">
        <f t="shared" si="16822"/>
        <v>0</v>
      </c>
      <c r="RUE6" s="57">
        <f t="shared" si="16822"/>
        <v>0</v>
      </c>
      <c r="RUF6" s="57">
        <f t="shared" si="16822"/>
        <v>0</v>
      </c>
      <c r="RUG6" s="57">
        <f t="shared" si="16822"/>
        <v>0</v>
      </c>
      <c r="RUH6" s="57">
        <f t="shared" si="16822"/>
        <v>0</v>
      </c>
      <c r="RUI6" s="57">
        <f t="shared" si="16822"/>
        <v>0</v>
      </c>
      <c r="RUJ6" s="57">
        <f t="shared" si="16822"/>
        <v>0</v>
      </c>
      <c r="RUK6" s="57">
        <f t="shared" si="16822"/>
        <v>0</v>
      </c>
      <c r="RUL6" s="57">
        <f t="shared" si="16822"/>
        <v>0</v>
      </c>
      <c r="RUM6" s="57">
        <f t="shared" si="16822"/>
        <v>0</v>
      </c>
      <c r="RUN6" s="57">
        <f t="shared" si="16822"/>
        <v>0</v>
      </c>
      <c r="RUO6" s="57">
        <f t="shared" si="16822"/>
        <v>0</v>
      </c>
      <c r="RUP6" s="57">
        <f t="shared" si="16822"/>
        <v>0</v>
      </c>
      <c r="RUQ6" s="57">
        <f t="shared" si="16822"/>
        <v>0</v>
      </c>
      <c r="RUR6" s="57">
        <f t="shared" si="16822"/>
        <v>0</v>
      </c>
      <c r="RUS6" s="57">
        <f t="shared" si="16822"/>
        <v>0</v>
      </c>
      <c r="RUT6" s="57">
        <f t="shared" si="16822"/>
        <v>0</v>
      </c>
      <c r="RUU6" s="57">
        <f t="shared" si="16822"/>
        <v>0</v>
      </c>
      <c r="RUV6" s="57">
        <f t="shared" si="16822"/>
        <v>0</v>
      </c>
      <c r="RUW6" s="57">
        <f t="shared" si="16822"/>
        <v>0</v>
      </c>
      <c r="RUX6" s="57">
        <f t="shared" si="16822"/>
        <v>0</v>
      </c>
      <c r="RUY6" s="57">
        <f t="shared" si="16822"/>
        <v>0</v>
      </c>
      <c r="RUZ6" s="57">
        <f t="shared" si="16822"/>
        <v>0</v>
      </c>
      <c r="RVA6" s="57">
        <f t="shared" si="16822"/>
        <v>0</v>
      </c>
      <c r="RVB6" s="57">
        <f t="shared" si="16822"/>
        <v>0</v>
      </c>
      <c r="RVC6" s="57">
        <f t="shared" si="16822"/>
        <v>0</v>
      </c>
      <c r="RVD6" s="57">
        <f t="shared" si="16822"/>
        <v>0</v>
      </c>
      <c r="RVE6" s="57">
        <f t="shared" si="16822"/>
        <v>0</v>
      </c>
      <c r="RVF6" s="57">
        <f t="shared" si="16822"/>
        <v>0</v>
      </c>
      <c r="RVG6" s="57">
        <f t="shared" si="16822"/>
        <v>0</v>
      </c>
      <c r="RVH6" s="57">
        <f t="shared" si="16822"/>
        <v>0</v>
      </c>
      <c r="RVI6" s="57">
        <f t="shared" si="16822"/>
        <v>0</v>
      </c>
      <c r="RVJ6" s="57">
        <f t="shared" si="16822"/>
        <v>0</v>
      </c>
      <c r="RVK6" s="57">
        <f t="shared" si="16822"/>
        <v>0</v>
      </c>
      <c r="RVL6" s="57">
        <f t="shared" si="16822"/>
        <v>0</v>
      </c>
      <c r="RVM6" s="57">
        <f t="shared" si="16822"/>
        <v>0</v>
      </c>
      <c r="RVN6" s="57">
        <f t="shared" si="16822"/>
        <v>0</v>
      </c>
      <c r="RVO6" s="57">
        <f t="shared" si="16822"/>
        <v>0</v>
      </c>
      <c r="RVP6" s="57">
        <f t="shared" ref="RVP6:RYA6" si="16823">RVP4+RVP5</f>
        <v>0</v>
      </c>
      <c r="RVQ6" s="57">
        <f t="shared" si="16823"/>
        <v>0</v>
      </c>
      <c r="RVR6" s="57">
        <f t="shared" si="16823"/>
        <v>0</v>
      </c>
      <c r="RVS6" s="57">
        <f t="shared" si="16823"/>
        <v>0</v>
      </c>
      <c r="RVT6" s="57">
        <f t="shared" si="16823"/>
        <v>0</v>
      </c>
      <c r="RVU6" s="57">
        <f t="shared" si="16823"/>
        <v>0</v>
      </c>
      <c r="RVV6" s="57">
        <f t="shared" si="16823"/>
        <v>0</v>
      </c>
      <c r="RVW6" s="57">
        <f t="shared" si="16823"/>
        <v>0</v>
      </c>
      <c r="RVX6" s="57">
        <f t="shared" si="16823"/>
        <v>0</v>
      </c>
      <c r="RVY6" s="57">
        <f t="shared" si="16823"/>
        <v>0</v>
      </c>
      <c r="RVZ6" s="57">
        <f t="shared" si="16823"/>
        <v>0</v>
      </c>
      <c r="RWA6" s="57">
        <f t="shared" si="16823"/>
        <v>0</v>
      </c>
      <c r="RWB6" s="57">
        <f t="shared" si="16823"/>
        <v>0</v>
      </c>
      <c r="RWC6" s="57">
        <f t="shared" si="16823"/>
        <v>0</v>
      </c>
      <c r="RWD6" s="57">
        <f t="shared" si="16823"/>
        <v>0</v>
      </c>
      <c r="RWE6" s="57">
        <f t="shared" si="16823"/>
        <v>0</v>
      </c>
      <c r="RWF6" s="57">
        <f t="shared" si="16823"/>
        <v>0</v>
      </c>
      <c r="RWG6" s="57">
        <f t="shared" si="16823"/>
        <v>0</v>
      </c>
      <c r="RWH6" s="57">
        <f t="shared" si="16823"/>
        <v>0</v>
      </c>
      <c r="RWI6" s="57">
        <f t="shared" si="16823"/>
        <v>0</v>
      </c>
      <c r="RWJ6" s="57">
        <f t="shared" si="16823"/>
        <v>0</v>
      </c>
      <c r="RWK6" s="57">
        <f t="shared" si="16823"/>
        <v>0</v>
      </c>
      <c r="RWL6" s="57">
        <f t="shared" si="16823"/>
        <v>0</v>
      </c>
      <c r="RWM6" s="57">
        <f t="shared" si="16823"/>
        <v>0</v>
      </c>
      <c r="RWN6" s="57">
        <f t="shared" si="16823"/>
        <v>0</v>
      </c>
      <c r="RWO6" s="57">
        <f t="shared" si="16823"/>
        <v>0</v>
      </c>
      <c r="RWP6" s="57">
        <f t="shared" si="16823"/>
        <v>0</v>
      </c>
      <c r="RWQ6" s="57">
        <f t="shared" si="16823"/>
        <v>0</v>
      </c>
      <c r="RWR6" s="57">
        <f t="shared" si="16823"/>
        <v>0</v>
      </c>
      <c r="RWS6" s="57">
        <f t="shared" si="16823"/>
        <v>0</v>
      </c>
      <c r="RWT6" s="57">
        <f t="shared" si="16823"/>
        <v>0</v>
      </c>
      <c r="RWU6" s="57">
        <f t="shared" si="16823"/>
        <v>0</v>
      </c>
      <c r="RWV6" s="57">
        <f t="shared" si="16823"/>
        <v>0</v>
      </c>
      <c r="RWW6" s="57">
        <f t="shared" si="16823"/>
        <v>0</v>
      </c>
      <c r="RWX6" s="57">
        <f t="shared" si="16823"/>
        <v>0</v>
      </c>
      <c r="RWY6" s="57">
        <f t="shared" si="16823"/>
        <v>0</v>
      </c>
      <c r="RWZ6" s="57">
        <f t="shared" si="16823"/>
        <v>0</v>
      </c>
      <c r="RXA6" s="57">
        <f t="shared" si="16823"/>
        <v>0</v>
      </c>
      <c r="RXB6" s="57">
        <f t="shared" si="16823"/>
        <v>0</v>
      </c>
      <c r="RXC6" s="57">
        <f t="shared" si="16823"/>
        <v>0</v>
      </c>
      <c r="RXD6" s="57">
        <f t="shared" si="16823"/>
        <v>0</v>
      </c>
      <c r="RXE6" s="57">
        <f t="shared" si="16823"/>
        <v>0</v>
      </c>
      <c r="RXF6" s="57">
        <f t="shared" si="16823"/>
        <v>0</v>
      </c>
      <c r="RXG6" s="57">
        <f t="shared" si="16823"/>
        <v>0</v>
      </c>
      <c r="RXH6" s="57">
        <f t="shared" si="16823"/>
        <v>0</v>
      </c>
      <c r="RXI6" s="57">
        <f t="shared" si="16823"/>
        <v>0</v>
      </c>
      <c r="RXJ6" s="57">
        <f t="shared" si="16823"/>
        <v>0</v>
      </c>
      <c r="RXK6" s="57">
        <f t="shared" si="16823"/>
        <v>0</v>
      </c>
      <c r="RXL6" s="57">
        <f t="shared" si="16823"/>
        <v>0</v>
      </c>
      <c r="RXM6" s="57">
        <f t="shared" si="16823"/>
        <v>0</v>
      </c>
      <c r="RXN6" s="57">
        <f t="shared" si="16823"/>
        <v>0</v>
      </c>
      <c r="RXO6" s="57">
        <f t="shared" si="16823"/>
        <v>0</v>
      </c>
      <c r="RXP6" s="57">
        <f t="shared" si="16823"/>
        <v>0</v>
      </c>
      <c r="RXQ6" s="57">
        <f t="shared" si="16823"/>
        <v>0</v>
      </c>
      <c r="RXR6" s="57">
        <f t="shared" si="16823"/>
        <v>0</v>
      </c>
      <c r="RXS6" s="57">
        <f t="shared" si="16823"/>
        <v>0</v>
      </c>
      <c r="RXT6" s="57">
        <f t="shared" si="16823"/>
        <v>0</v>
      </c>
      <c r="RXU6" s="57">
        <f t="shared" si="16823"/>
        <v>0</v>
      </c>
      <c r="RXV6" s="57">
        <f t="shared" si="16823"/>
        <v>0</v>
      </c>
      <c r="RXW6" s="57">
        <f t="shared" si="16823"/>
        <v>0</v>
      </c>
      <c r="RXX6" s="57">
        <f t="shared" si="16823"/>
        <v>0</v>
      </c>
      <c r="RXY6" s="57">
        <f t="shared" si="16823"/>
        <v>0</v>
      </c>
      <c r="RXZ6" s="57">
        <f t="shared" si="16823"/>
        <v>0</v>
      </c>
      <c r="RYA6" s="57">
        <f t="shared" si="16823"/>
        <v>0</v>
      </c>
      <c r="RYB6" s="57">
        <f t="shared" ref="RYB6:SAM6" si="16824">RYB4+RYB5</f>
        <v>0</v>
      </c>
      <c r="RYC6" s="57">
        <f t="shared" si="16824"/>
        <v>0</v>
      </c>
      <c r="RYD6" s="57">
        <f t="shared" si="16824"/>
        <v>0</v>
      </c>
      <c r="RYE6" s="57">
        <f t="shared" si="16824"/>
        <v>0</v>
      </c>
      <c r="RYF6" s="57">
        <f t="shared" si="16824"/>
        <v>0</v>
      </c>
      <c r="RYG6" s="57">
        <f t="shared" si="16824"/>
        <v>0</v>
      </c>
      <c r="RYH6" s="57">
        <f t="shared" si="16824"/>
        <v>0</v>
      </c>
      <c r="RYI6" s="57">
        <f t="shared" si="16824"/>
        <v>0</v>
      </c>
      <c r="RYJ6" s="57">
        <f t="shared" si="16824"/>
        <v>0</v>
      </c>
      <c r="RYK6" s="57">
        <f t="shared" si="16824"/>
        <v>0</v>
      </c>
      <c r="RYL6" s="57">
        <f t="shared" si="16824"/>
        <v>0</v>
      </c>
      <c r="RYM6" s="57">
        <f t="shared" si="16824"/>
        <v>0</v>
      </c>
      <c r="RYN6" s="57">
        <f t="shared" si="16824"/>
        <v>0</v>
      </c>
      <c r="RYO6" s="57">
        <f t="shared" si="16824"/>
        <v>0</v>
      </c>
      <c r="RYP6" s="57">
        <f t="shared" si="16824"/>
        <v>0</v>
      </c>
      <c r="RYQ6" s="57">
        <f t="shared" si="16824"/>
        <v>0</v>
      </c>
      <c r="RYR6" s="57">
        <f t="shared" si="16824"/>
        <v>0</v>
      </c>
      <c r="RYS6" s="57">
        <f t="shared" si="16824"/>
        <v>0</v>
      </c>
      <c r="RYT6" s="57">
        <f t="shared" si="16824"/>
        <v>0</v>
      </c>
      <c r="RYU6" s="57">
        <f t="shared" si="16824"/>
        <v>0</v>
      </c>
      <c r="RYV6" s="57">
        <f t="shared" si="16824"/>
        <v>0</v>
      </c>
      <c r="RYW6" s="57">
        <f t="shared" si="16824"/>
        <v>0</v>
      </c>
      <c r="RYX6" s="57">
        <f t="shared" si="16824"/>
        <v>0</v>
      </c>
      <c r="RYY6" s="57">
        <f t="shared" si="16824"/>
        <v>0</v>
      </c>
      <c r="RYZ6" s="57">
        <f t="shared" si="16824"/>
        <v>0</v>
      </c>
      <c r="RZA6" s="57">
        <f t="shared" si="16824"/>
        <v>0</v>
      </c>
      <c r="RZB6" s="57">
        <f t="shared" si="16824"/>
        <v>0</v>
      </c>
      <c r="RZC6" s="57">
        <f t="shared" si="16824"/>
        <v>0</v>
      </c>
      <c r="RZD6" s="57">
        <f t="shared" si="16824"/>
        <v>0</v>
      </c>
      <c r="RZE6" s="57">
        <f t="shared" si="16824"/>
        <v>0</v>
      </c>
      <c r="RZF6" s="57">
        <f t="shared" si="16824"/>
        <v>0</v>
      </c>
      <c r="RZG6" s="57">
        <f t="shared" si="16824"/>
        <v>0</v>
      </c>
      <c r="RZH6" s="57">
        <f t="shared" si="16824"/>
        <v>0</v>
      </c>
      <c r="RZI6" s="57">
        <f t="shared" si="16824"/>
        <v>0</v>
      </c>
      <c r="RZJ6" s="57">
        <f t="shared" si="16824"/>
        <v>0</v>
      </c>
      <c r="RZK6" s="57">
        <f t="shared" si="16824"/>
        <v>0</v>
      </c>
      <c r="RZL6" s="57">
        <f t="shared" si="16824"/>
        <v>0</v>
      </c>
      <c r="RZM6" s="57">
        <f t="shared" si="16824"/>
        <v>0</v>
      </c>
      <c r="RZN6" s="57">
        <f t="shared" si="16824"/>
        <v>0</v>
      </c>
      <c r="RZO6" s="57">
        <f t="shared" si="16824"/>
        <v>0</v>
      </c>
      <c r="RZP6" s="57">
        <f t="shared" si="16824"/>
        <v>0</v>
      </c>
      <c r="RZQ6" s="57">
        <f t="shared" si="16824"/>
        <v>0</v>
      </c>
      <c r="RZR6" s="57">
        <f t="shared" si="16824"/>
        <v>0</v>
      </c>
      <c r="RZS6" s="57">
        <f t="shared" si="16824"/>
        <v>0</v>
      </c>
      <c r="RZT6" s="57">
        <f t="shared" si="16824"/>
        <v>0</v>
      </c>
      <c r="RZU6" s="57">
        <f t="shared" si="16824"/>
        <v>0</v>
      </c>
      <c r="RZV6" s="57">
        <f t="shared" si="16824"/>
        <v>0</v>
      </c>
      <c r="RZW6" s="57">
        <f t="shared" si="16824"/>
        <v>0</v>
      </c>
      <c r="RZX6" s="57">
        <f t="shared" si="16824"/>
        <v>0</v>
      </c>
      <c r="RZY6" s="57">
        <f t="shared" si="16824"/>
        <v>0</v>
      </c>
      <c r="RZZ6" s="57">
        <f t="shared" si="16824"/>
        <v>0</v>
      </c>
      <c r="SAA6" s="57">
        <f t="shared" si="16824"/>
        <v>0</v>
      </c>
      <c r="SAB6" s="57">
        <f t="shared" si="16824"/>
        <v>0</v>
      </c>
      <c r="SAC6" s="57">
        <f t="shared" si="16824"/>
        <v>0</v>
      </c>
      <c r="SAD6" s="57">
        <f t="shared" si="16824"/>
        <v>0</v>
      </c>
      <c r="SAE6" s="57">
        <f t="shared" si="16824"/>
        <v>0</v>
      </c>
      <c r="SAF6" s="57">
        <f t="shared" si="16824"/>
        <v>0</v>
      </c>
      <c r="SAG6" s="57">
        <f t="shared" si="16824"/>
        <v>0</v>
      </c>
      <c r="SAH6" s="57">
        <f t="shared" si="16824"/>
        <v>0</v>
      </c>
      <c r="SAI6" s="57">
        <f t="shared" si="16824"/>
        <v>0</v>
      </c>
      <c r="SAJ6" s="57">
        <f t="shared" si="16824"/>
        <v>0</v>
      </c>
      <c r="SAK6" s="57">
        <f t="shared" si="16824"/>
        <v>0</v>
      </c>
      <c r="SAL6" s="57">
        <f t="shared" si="16824"/>
        <v>0</v>
      </c>
      <c r="SAM6" s="57">
        <f t="shared" si="16824"/>
        <v>0</v>
      </c>
      <c r="SAN6" s="57">
        <f t="shared" ref="SAN6:SCY6" si="16825">SAN4+SAN5</f>
        <v>0</v>
      </c>
      <c r="SAO6" s="57">
        <f t="shared" si="16825"/>
        <v>0</v>
      </c>
      <c r="SAP6" s="57">
        <f t="shared" si="16825"/>
        <v>0</v>
      </c>
      <c r="SAQ6" s="57">
        <f t="shared" si="16825"/>
        <v>0</v>
      </c>
      <c r="SAR6" s="57">
        <f t="shared" si="16825"/>
        <v>0</v>
      </c>
      <c r="SAS6" s="57">
        <f t="shared" si="16825"/>
        <v>0</v>
      </c>
      <c r="SAT6" s="57">
        <f t="shared" si="16825"/>
        <v>0</v>
      </c>
      <c r="SAU6" s="57">
        <f t="shared" si="16825"/>
        <v>0</v>
      </c>
      <c r="SAV6" s="57">
        <f t="shared" si="16825"/>
        <v>0</v>
      </c>
      <c r="SAW6" s="57">
        <f t="shared" si="16825"/>
        <v>0</v>
      </c>
      <c r="SAX6" s="57">
        <f t="shared" si="16825"/>
        <v>0</v>
      </c>
      <c r="SAY6" s="57">
        <f t="shared" si="16825"/>
        <v>0</v>
      </c>
      <c r="SAZ6" s="57">
        <f t="shared" si="16825"/>
        <v>0</v>
      </c>
      <c r="SBA6" s="57">
        <f t="shared" si="16825"/>
        <v>0</v>
      </c>
      <c r="SBB6" s="57">
        <f t="shared" si="16825"/>
        <v>0</v>
      </c>
      <c r="SBC6" s="57">
        <f t="shared" si="16825"/>
        <v>0</v>
      </c>
      <c r="SBD6" s="57">
        <f t="shared" si="16825"/>
        <v>0</v>
      </c>
      <c r="SBE6" s="57">
        <f t="shared" si="16825"/>
        <v>0</v>
      </c>
      <c r="SBF6" s="57">
        <f t="shared" si="16825"/>
        <v>0</v>
      </c>
      <c r="SBG6" s="57">
        <f t="shared" si="16825"/>
        <v>0</v>
      </c>
      <c r="SBH6" s="57">
        <f t="shared" si="16825"/>
        <v>0</v>
      </c>
      <c r="SBI6" s="57">
        <f t="shared" si="16825"/>
        <v>0</v>
      </c>
      <c r="SBJ6" s="57">
        <f t="shared" si="16825"/>
        <v>0</v>
      </c>
      <c r="SBK6" s="57">
        <f t="shared" si="16825"/>
        <v>0</v>
      </c>
      <c r="SBL6" s="57">
        <f t="shared" si="16825"/>
        <v>0</v>
      </c>
      <c r="SBM6" s="57">
        <f t="shared" si="16825"/>
        <v>0</v>
      </c>
      <c r="SBN6" s="57">
        <f t="shared" si="16825"/>
        <v>0</v>
      </c>
      <c r="SBO6" s="57">
        <f t="shared" si="16825"/>
        <v>0</v>
      </c>
      <c r="SBP6" s="57">
        <f t="shared" si="16825"/>
        <v>0</v>
      </c>
      <c r="SBQ6" s="57">
        <f t="shared" si="16825"/>
        <v>0</v>
      </c>
      <c r="SBR6" s="57">
        <f t="shared" si="16825"/>
        <v>0</v>
      </c>
      <c r="SBS6" s="57">
        <f t="shared" si="16825"/>
        <v>0</v>
      </c>
      <c r="SBT6" s="57">
        <f t="shared" si="16825"/>
        <v>0</v>
      </c>
      <c r="SBU6" s="57">
        <f t="shared" si="16825"/>
        <v>0</v>
      </c>
      <c r="SBV6" s="57">
        <f t="shared" si="16825"/>
        <v>0</v>
      </c>
      <c r="SBW6" s="57">
        <f t="shared" si="16825"/>
        <v>0</v>
      </c>
      <c r="SBX6" s="57">
        <f t="shared" si="16825"/>
        <v>0</v>
      </c>
      <c r="SBY6" s="57">
        <f t="shared" si="16825"/>
        <v>0</v>
      </c>
      <c r="SBZ6" s="57">
        <f t="shared" si="16825"/>
        <v>0</v>
      </c>
      <c r="SCA6" s="57">
        <f t="shared" si="16825"/>
        <v>0</v>
      </c>
      <c r="SCB6" s="57">
        <f t="shared" si="16825"/>
        <v>0</v>
      </c>
      <c r="SCC6" s="57">
        <f t="shared" si="16825"/>
        <v>0</v>
      </c>
      <c r="SCD6" s="57">
        <f t="shared" si="16825"/>
        <v>0</v>
      </c>
      <c r="SCE6" s="57">
        <f t="shared" si="16825"/>
        <v>0</v>
      </c>
      <c r="SCF6" s="57">
        <f t="shared" si="16825"/>
        <v>0</v>
      </c>
      <c r="SCG6" s="57">
        <f t="shared" si="16825"/>
        <v>0</v>
      </c>
      <c r="SCH6" s="57">
        <f t="shared" si="16825"/>
        <v>0</v>
      </c>
      <c r="SCI6" s="57">
        <f t="shared" si="16825"/>
        <v>0</v>
      </c>
      <c r="SCJ6" s="57">
        <f t="shared" si="16825"/>
        <v>0</v>
      </c>
      <c r="SCK6" s="57">
        <f t="shared" si="16825"/>
        <v>0</v>
      </c>
      <c r="SCL6" s="57">
        <f t="shared" si="16825"/>
        <v>0</v>
      </c>
      <c r="SCM6" s="57">
        <f t="shared" si="16825"/>
        <v>0</v>
      </c>
      <c r="SCN6" s="57">
        <f t="shared" si="16825"/>
        <v>0</v>
      </c>
      <c r="SCO6" s="57">
        <f t="shared" si="16825"/>
        <v>0</v>
      </c>
      <c r="SCP6" s="57">
        <f t="shared" si="16825"/>
        <v>0</v>
      </c>
      <c r="SCQ6" s="57">
        <f t="shared" si="16825"/>
        <v>0</v>
      </c>
      <c r="SCR6" s="57">
        <f t="shared" si="16825"/>
        <v>0</v>
      </c>
      <c r="SCS6" s="57">
        <f t="shared" si="16825"/>
        <v>0</v>
      </c>
      <c r="SCT6" s="57">
        <f t="shared" si="16825"/>
        <v>0</v>
      </c>
      <c r="SCU6" s="57">
        <f t="shared" si="16825"/>
        <v>0</v>
      </c>
      <c r="SCV6" s="57">
        <f t="shared" si="16825"/>
        <v>0</v>
      </c>
      <c r="SCW6" s="57">
        <f t="shared" si="16825"/>
        <v>0</v>
      </c>
      <c r="SCX6" s="57">
        <f t="shared" si="16825"/>
        <v>0</v>
      </c>
      <c r="SCY6" s="57">
        <f t="shared" si="16825"/>
        <v>0</v>
      </c>
      <c r="SCZ6" s="57">
        <f t="shared" ref="SCZ6:SFK6" si="16826">SCZ4+SCZ5</f>
        <v>0</v>
      </c>
      <c r="SDA6" s="57">
        <f t="shared" si="16826"/>
        <v>0</v>
      </c>
      <c r="SDB6" s="57">
        <f t="shared" si="16826"/>
        <v>0</v>
      </c>
      <c r="SDC6" s="57">
        <f t="shared" si="16826"/>
        <v>0</v>
      </c>
      <c r="SDD6" s="57">
        <f t="shared" si="16826"/>
        <v>0</v>
      </c>
      <c r="SDE6" s="57">
        <f t="shared" si="16826"/>
        <v>0</v>
      </c>
      <c r="SDF6" s="57">
        <f t="shared" si="16826"/>
        <v>0</v>
      </c>
      <c r="SDG6" s="57">
        <f t="shared" si="16826"/>
        <v>0</v>
      </c>
      <c r="SDH6" s="57">
        <f t="shared" si="16826"/>
        <v>0</v>
      </c>
      <c r="SDI6" s="57">
        <f t="shared" si="16826"/>
        <v>0</v>
      </c>
      <c r="SDJ6" s="57">
        <f t="shared" si="16826"/>
        <v>0</v>
      </c>
      <c r="SDK6" s="57">
        <f t="shared" si="16826"/>
        <v>0</v>
      </c>
      <c r="SDL6" s="57">
        <f t="shared" si="16826"/>
        <v>0</v>
      </c>
      <c r="SDM6" s="57">
        <f t="shared" si="16826"/>
        <v>0</v>
      </c>
      <c r="SDN6" s="57">
        <f t="shared" si="16826"/>
        <v>0</v>
      </c>
      <c r="SDO6" s="57">
        <f t="shared" si="16826"/>
        <v>0</v>
      </c>
      <c r="SDP6" s="57">
        <f t="shared" si="16826"/>
        <v>0</v>
      </c>
      <c r="SDQ6" s="57">
        <f t="shared" si="16826"/>
        <v>0</v>
      </c>
      <c r="SDR6" s="57">
        <f t="shared" si="16826"/>
        <v>0</v>
      </c>
      <c r="SDS6" s="57">
        <f t="shared" si="16826"/>
        <v>0</v>
      </c>
      <c r="SDT6" s="57">
        <f t="shared" si="16826"/>
        <v>0</v>
      </c>
      <c r="SDU6" s="57">
        <f t="shared" si="16826"/>
        <v>0</v>
      </c>
      <c r="SDV6" s="57">
        <f t="shared" si="16826"/>
        <v>0</v>
      </c>
      <c r="SDW6" s="57">
        <f t="shared" si="16826"/>
        <v>0</v>
      </c>
      <c r="SDX6" s="57">
        <f t="shared" si="16826"/>
        <v>0</v>
      </c>
      <c r="SDY6" s="57">
        <f t="shared" si="16826"/>
        <v>0</v>
      </c>
      <c r="SDZ6" s="57">
        <f t="shared" si="16826"/>
        <v>0</v>
      </c>
      <c r="SEA6" s="57">
        <f t="shared" si="16826"/>
        <v>0</v>
      </c>
      <c r="SEB6" s="57">
        <f t="shared" si="16826"/>
        <v>0</v>
      </c>
      <c r="SEC6" s="57">
        <f t="shared" si="16826"/>
        <v>0</v>
      </c>
      <c r="SED6" s="57">
        <f t="shared" si="16826"/>
        <v>0</v>
      </c>
      <c r="SEE6" s="57">
        <f t="shared" si="16826"/>
        <v>0</v>
      </c>
      <c r="SEF6" s="57">
        <f t="shared" si="16826"/>
        <v>0</v>
      </c>
      <c r="SEG6" s="57">
        <f t="shared" si="16826"/>
        <v>0</v>
      </c>
      <c r="SEH6" s="57">
        <f t="shared" si="16826"/>
        <v>0</v>
      </c>
      <c r="SEI6" s="57">
        <f t="shared" si="16826"/>
        <v>0</v>
      </c>
      <c r="SEJ6" s="57">
        <f t="shared" si="16826"/>
        <v>0</v>
      </c>
      <c r="SEK6" s="57">
        <f t="shared" si="16826"/>
        <v>0</v>
      </c>
      <c r="SEL6" s="57">
        <f t="shared" si="16826"/>
        <v>0</v>
      </c>
      <c r="SEM6" s="57">
        <f t="shared" si="16826"/>
        <v>0</v>
      </c>
      <c r="SEN6" s="57">
        <f t="shared" si="16826"/>
        <v>0</v>
      </c>
      <c r="SEO6" s="57">
        <f t="shared" si="16826"/>
        <v>0</v>
      </c>
      <c r="SEP6" s="57">
        <f t="shared" si="16826"/>
        <v>0</v>
      </c>
      <c r="SEQ6" s="57">
        <f t="shared" si="16826"/>
        <v>0</v>
      </c>
      <c r="SER6" s="57">
        <f t="shared" si="16826"/>
        <v>0</v>
      </c>
      <c r="SES6" s="57">
        <f t="shared" si="16826"/>
        <v>0</v>
      </c>
      <c r="SET6" s="57">
        <f t="shared" si="16826"/>
        <v>0</v>
      </c>
      <c r="SEU6" s="57">
        <f t="shared" si="16826"/>
        <v>0</v>
      </c>
      <c r="SEV6" s="57">
        <f t="shared" si="16826"/>
        <v>0</v>
      </c>
      <c r="SEW6" s="57">
        <f t="shared" si="16826"/>
        <v>0</v>
      </c>
      <c r="SEX6" s="57">
        <f t="shared" si="16826"/>
        <v>0</v>
      </c>
      <c r="SEY6" s="57">
        <f t="shared" si="16826"/>
        <v>0</v>
      </c>
      <c r="SEZ6" s="57">
        <f t="shared" si="16826"/>
        <v>0</v>
      </c>
      <c r="SFA6" s="57">
        <f t="shared" si="16826"/>
        <v>0</v>
      </c>
      <c r="SFB6" s="57">
        <f t="shared" si="16826"/>
        <v>0</v>
      </c>
      <c r="SFC6" s="57">
        <f t="shared" si="16826"/>
        <v>0</v>
      </c>
      <c r="SFD6" s="57">
        <f t="shared" si="16826"/>
        <v>0</v>
      </c>
      <c r="SFE6" s="57">
        <f t="shared" si="16826"/>
        <v>0</v>
      </c>
      <c r="SFF6" s="57">
        <f t="shared" si="16826"/>
        <v>0</v>
      </c>
      <c r="SFG6" s="57">
        <f t="shared" si="16826"/>
        <v>0</v>
      </c>
      <c r="SFH6" s="57">
        <f t="shared" si="16826"/>
        <v>0</v>
      </c>
      <c r="SFI6" s="57">
        <f t="shared" si="16826"/>
        <v>0</v>
      </c>
      <c r="SFJ6" s="57">
        <f t="shared" si="16826"/>
        <v>0</v>
      </c>
      <c r="SFK6" s="57">
        <f t="shared" si="16826"/>
        <v>0</v>
      </c>
      <c r="SFL6" s="57">
        <f t="shared" ref="SFL6:SHW6" si="16827">SFL4+SFL5</f>
        <v>0</v>
      </c>
      <c r="SFM6" s="57">
        <f t="shared" si="16827"/>
        <v>0</v>
      </c>
      <c r="SFN6" s="57">
        <f t="shared" si="16827"/>
        <v>0</v>
      </c>
      <c r="SFO6" s="57">
        <f t="shared" si="16827"/>
        <v>0</v>
      </c>
      <c r="SFP6" s="57">
        <f t="shared" si="16827"/>
        <v>0</v>
      </c>
      <c r="SFQ6" s="57">
        <f t="shared" si="16827"/>
        <v>0</v>
      </c>
      <c r="SFR6" s="57">
        <f t="shared" si="16827"/>
        <v>0</v>
      </c>
      <c r="SFS6" s="57">
        <f t="shared" si="16827"/>
        <v>0</v>
      </c>
      <c r="SFT6" s="57">
        <f t="shared" si="16827"/>
        <v>0</v>
      </c>
      <c r="SFU6" s="57">
        <f t="shared" si="16827"/>
        <v>0</v>
      </c>
      <c r="SFV6" s="57">
        <f t="shared" si="16827"/>
        <v>0</v>
      </c>
      <c r="SFW6" s="57">
        <f t="shared" si="16827"/>
        <v>0</v>
      </c>
      <c r="SFX6" s="57">
        <f t="shared" si="16827"/>
        <v>0</v>
      </c>
      <c r="SFY6" s="57">
        <f t="shared" si="16827"/>
        <v>0</v>
      </c>
      <c r="SFZ6" s="57">
        <f t="shared" si="16827"/>
        <v>0</v>
      </c>
      <c r="SGA6" s="57">
        <f t="shared" si="16827"/>
        <v>0</v>
      </c>
      <c r="SGB6" s="57">
        <f t="shared" si="16827"/>
        <v>0</v>
      </c>
      <c r="SGC6" s="57">
        <f t="shared" si="16827"/>
        <v>0</v>
      </c>
      <c r="SGD6" s="57">
        <f t="shared" si="16827"/>
        <v>0</v>
      </c>
      <c r="SGE6" s="57">
        <f t="shared" si="16827"/>
        <v>0</v>
      </c>
      <c r="SGF6" s="57">
        <f t="shared" si="16827"/>
        <v>0</v>
      </c>
      <c r="SGG6" s="57">
        <f t="shared" si="16827"/>
        <v>0</v>
      </c>
      <c r="SGH6" s="57">
        <f t="shared" si="16827"/>
        <v>0</v>
      </c>
      <c r="SGI6" s="57">
        <f t="shared" si="16827"/>
        <v>0</v>
      </c>
      <c r="SGJ6" s="57">
        <f t="shared" si="16827"/>
        <v>0</v>
      </c>
      <c r="SGK6" s="57">
        <f t="shared" si="16827"/>
        <v>0</v>
      </c>
      <c r="SGL6" s="57">
        <f t="shared" si="16827"/>
        <v>0</v>
      </c>
      <c r="SGM6" s="57">
        <f t="shared" si="16827"/>
        <v>0</v>
      </c>
      <c r="SGN6" s="57">
        <f t="shared" si="16827"/>
        <v>0</v>
      </c>
      <c r="SGO6" s="57">
        <f t="shared" si="16827"/>
        <v>0</v>
      </c>
      <c r="SGP6" s="57">
        <f t="shared" si="16827"/>
        <v>0</v>
      </c>
      <c r="SGQ6" s="57">
        <f t="shared" si="16827"/>
        <v>0</v>
      </c>
      <c r="SGR6" s="57">
        <f t="shared" si="16827"/>
        <v>0</v>
      </c>
      <c r="SGS6" s="57">
        <f t="shared" si="16827"/>
        <v>0</v>
      </c>
      <c r="SGT6" s="57">
        <f t="shared" si="16827"/>
        <v>0</v>
      </c>
      <c r="SGU6" s="57">
        <f t="shared" si="16827"/>
        <v>0</v>
      </c>
      <c r="SGV6" s="57">
        <f t="shared" si="16827"/>
        <v>0</v>
      </c>
      <c r="SGW6" s="57">
        <f t="shared" si="16827"/>
        <v>0</v>
      </c>
      <c r="SGX6" s="57">
        <f t="shared" si="16827"/>
        <v>0</v>
      </c>
      <c r="SGY6" s="57">
        <f t="shared" si="16827"/>
        <v>0</v>
      </c>
      <c r="SGZ6" s="57">
        <f t="shared" si="16827"/>
        <v>0</v>
      </c>
      <c r="SHA6" s="57">
        <f t="shared" si="16827"/>
        <v>0</v>
      </c>
      <c r="SHB6" s="57">
        <f t="shared" si="16827"/>
        <v>0</v>
      </c>
      <c r="SHC6" s="57">
        <f t="shared" si="16827"/>
        <v>0</v>
      </c>
      <c r="SHD6" s="57">
        <f t="shared" si="16827"/>
        <v>0</v>
      </c>
      <c r="SHE6" s="57">
        <f t="shared" si="16827"/>
        <v>0</v>
      </c>
      <c r="SHF6" s="57">
        <f t="shared" si="16827"/>
        <v>0</v>
      </c>
      <c r="SHG6" s="57">
        <f t="shared" si="16827"/>
        <v>0</v>
      </c>
      <c r="SHH6" s="57">
        <f t="shared" si="16827"/>
        <v>0</v>
      </c>
      <c r="SHI6" s="57">
        <f t="shared" si="16827"/>
        <v>0</v>
      </c>
      <c r="SHJ6" s="57">
        <f t="shared" si="16827"/>
        <v>0</v>
      </c>
      <c r="SHK6" s="57">
        <f t="shared" si="16827"/>
        <v>0</v>
      </c>
      <c r="SHL6" s="57">
        <f t="shared" si="16827"/>
        <v>0</v>
      </c>
      <c r="SHM6" s="57">
        <f t="shared" si="16827"/>
        <v>0</v>
      </c>
      <c r="SHN6" s="57">
        <f t="shared" si="16827"/>
        <v>0</v>
      </c>
      <c r="SHO6" s="57">
        <f t="shared" si="16827"/>
        <v>0</v>
      </c>
      <c r="SHP6" s="57">
        <f t="shared" si="16827"/>
        <v>0</v>
      </c>
      <c r="SHQ6" s="57">
        <f t="shared" si="16827"/>
        <v>0</v>
      </c>
      <c r="SHR6" s="57">
        <f t="shared" si="16827"/>
        <v>0</v>
      </c>
      <c r="SHS6" s="57">
        <f t="shared" si="16827"/>
        <v>0</v>
      </c>
      <c r="SHT6" s="57">
        <f t="shared" si="16827"/>
        <v>0</v>
      </c>
      <c r="SHU6" s="57">
        <f t="shared" si="16827"/>
        <v>0</v>
      </c>
      <c r="SHV6" s="57">
        <f t="shared" si="16827"/>
        <v>0</v>
      </c>
      <c r="SHW6" s="57">
        <f t="shared" si="16827"/>
        <v>0</v>
      </c>
      <c r="SHX6" s="57">
        <f t="shared" ref="SHX6:SKI6" si="16828">SHX4+SHX5</f>
        <v>0</v>
      </c>
      <c r="SHY6" s="57">
        <f t="shared" si="16828"/>
        <v>0</v>
      </c>
      <c r="SHZ6" s="57">
        <f t="shared" si="16828"/>
        <v>0</v>
      </c>
      <c r="SIA6" s="57">
        <f t="shared" si="16828"/>
        <v>0</v>
      </c>
      <c r="SIB6" s="57">
        <f t="shared" si="16828"/>
        <v>0</v>
      </c>
      <c r="SIC6" s="57">
        <f t="shared" si="16828"/>
        <v>0</v>
      </c>
      <c r="SID6" s="57">
        <f t="shared" si="16828"/>
        <v>0</v>
      </c>
      <c r="SIE6" s="57">
        <f t="shared" si="16828"/>
        <v>0</v>
      </c>
      <c r="SIF6" s="57">
        <f t="shared" si="16828"/>
        <v>0</v>
      </c>
      <c r="SIG6" s="57">
        <f t="shared" si="16828"/>
        <v>0</v>
      </c>
      <c r="SIH6" s="57">
        <f t="shared" si="16828"/>
        <v>0</v>
      </c>
      <c r="SII6" s="57">
        <f t="shared" si="16828"/>
        <v>0</v>
      </c>
      <c r="SIJ6" s="57">
        <f t="shared" si="16828"/>
        <v>0</v>
      </c>
      <c r="SIK6" s="57">
        <f t="shared" si="16828"/>
        <v>0</v>
      </c>
      <c r="SIL6" s="57">
        <f t="shared" si="16828"/>
        <v>0</v>
      </c>
      <c r="SIM6" s="57">
        <f t="shared" si="16828"/>
        <v>0</v>
      </c>
      <c r="SIN6" s="57">
        <f t="shared" si="16828"/>
        <v>0</v>
      </c>
      <c r="SIO6" s="57">
        <f t="shared" si="16828"/>
        <v>0</v>
      </c>
      <c r="SIP6" s="57">
        <f t="shared" si="16828"/>
        <v>0</v>
      </c>
      <c r="SIQ6" s="57">
        <f t="shared" si="16828"/>
        <v>0</v>
      </c>
      <c r="SIR6" s="57">
        <f t="shared" si="16828"/>
        <v>0</v>
      </c>
      <c r="SIS6" s="57">
        <f t="shared" si="16828"/>
        <v>0</v>
      </c>
      <c r="SIT6" s="57">
        <f t="shared" si="16828"/>
        <v>0</v>
      </c>
      <c r="SIU6" s="57">
        <f t="shared" si="16828"/>
        <v>0</v>
      </c>
      <c r="SIV6" s="57">
        <f t="shared" si="16828"/>
        <v>0</v>
      </c>
      <c r="SIW6" s="57">
        <f t="shared" si="16828"/>
        <v>0</v>
      </c>
      <c r="SIX6" s="57">
        <f t="shared" si="16828"/>
        <v>0</v>
      </c>
      <c r="SIY6" s="57">
        <f t="shared" si="16828"/>
        <v>0</v>
      </c>
      <c r="SIZ6" s="57">
        <f t="shared" si="16828"/>
        <v>0</v>
      </c>
      <c r="SJA6" s="57">
        <f t="shared" si="16828"/>
        <v>0</v>
      </c>
      <c r="SJB6" s="57">
        <f t="shared" si="16828"/>
        <v>0</v>
      </c>
      <c r="SJC6" s="57">
        <f t="shared" si="16828"/>
        <v>0</v>
      </c>
      <c r="SJD6" s="57">
        <f t="shared" si="16828"/>
        <v>0</v>
      </c>
      <c r="SJE6" s="57">
        <f t="shared" si="16828"/>
        <v>0</v>
      </c>
      <c r="SJF6" s="57">
        <f t="shared" si="16828"/>
        <v>0</v>
      </c>
      <c r="SJG6" s="57">
        <f t="shared" si="16828"/>
        <v>0</v>
      </c>
      <c r="SJH6" s="57">
        <f t="shared" si="16828"/>
        <v>0</v>
      </c>
      <c r="SJI6" s="57">
        <f t="shared" si="16828"/>
        <v>0</v>
      </c>
      <c r="SJJ6" s="57">
        <f t="shared" si="16828"/>
        <v>0</v>
      </c>
      <c r="SJK6" s="57">
        <f t="shared" si="16828"/>
        <v>0</v>
      </c>
      <c r="SJL6" s="57">
        <f t="shared" si="16828"/>
        <v>0</v>
      </c>
      <c r="SJM6" s="57">
        <f t="shared" si="16828"/>
        <v>0</v>
      </c>
      <c r="SJN6" s="57">
        <f t="shared" si="16828"/>
        <v>0</v>
      </c>
      <c r="SJO6" s="57">
        <f t="shared" si="16828"/>
        <v>0</v>
      </c>
      <c r="SJP6" s="57">
        <f t="shared" si="16828"/>
        <v>0</v>
      </c>
      <c r="SJQ6" s="57">
        <f t="shared" si="16828"/>
        <v>0</v>
      </c>
      <c r="SJR6" s="57">
        <f t="shared" si="16828"/>
        <v>0</v>
      </c>
      <c r="SJS6" s="57">
        <f t="shared" si="16828"/>
        <v>0</v>
      </c>
      <c r="SJT6" s="57">
        <f t="shared" si="16828"/>
        <v>0</v>
      </c>
      <c r="SJU6" s="57">
        <f t="shared" si="16828"/>
        <v>0</v>
      </c>
      <c r="SJV6" s="57">
        <f t="shared" si="16828"/>
        <v>0</v>
      </c>
      <c r="SJW6" s="57">
        <f t="shared" si="16828"/>
        <v>0</v>
      </c>
      <c r="SJX6" s="57">
        <f t="shared" si="16828"/>
        <v>0</v>
      </c>
      <c r="SJY6" s="57">
        <f t="shared" si="16828"/>
        <v>0</v>
      </c>
      <c r="SJZ6" s="57">
        <f t="shared" si="16828"/>
        <v>0</v>
      </c>
      <c r="SKA6" s="57">
        <f t="shared" si="16828"/>
        <v>0</v>
      </c>
      <c r="SKB6" s="57">
        <f t="shared" si="16828"/>
        <v>0</v>
      </c>
      <c r="SKC6" s="57">
        <f t="shared" si="16828"/>
        <v>0</v>
      </c>
      <c r="SKD6" s="57">
        <f t="shared" si="16828"/>
        <v>0</v>
      </c>
      <c r="SKE6" s="57">
        <f t="shared" si="16828"/>
        <v>0</v>
      </c>
      <c r="SKF6" s="57">
        <f t="shared" si="16828"/>
        <v>0</v>
      </c>
      <c r="SKG6" s="57">
        <f t="shared" si="16828"/>
        <v>0</v>
      </c>
      <c r="SKH6" s="57">
        <f t="shared" si="16828"/>
        <v>0</v>
      </c>
      <c r="SKI6" s="57">
        <f t="shared" si="16828"/>
        <v>0</v>
      </c>
      <c r="SKJ6" s="57">
        <f t="shared" ref="SKJ6:SMU6" si="16829">SKJ4+SKJ5</f>
        <v>0</v>
      </c>
      <c r="SKK6" s="57">
        <f t="shared" si="16829"/>
        <v>0</v>
      </c>
      <c r="SKL6" s="57">
        <f t="shared" si="16829"/>
        <v>0</v>
      </c>
      <c r="SKM6" s="57">
        <f t="shared" si="16829"/>
        <v>0</v>
      </c>
      <c r="SKN6" s="57">
        <f t="shared" si="16829"/>
        <v>0</v>
      </c>
      <c r="SKO6" s="57">
        <f t="shared" si="16829"/>
        <v>0</v>
      </c>
      <c r="SKP6" s="57">
        <f t="shared" si="16829"/>
        <v>0</v>
      </c>
      <c r="SKQ6" s="57">
        <f t="shared" si="16829"/>
        <v>0</v>
      </c>
      <c r="SKR6" s="57">
        <f t="shared" si="16829"/>
        <v>0</v>
      </c>
      <c r="SKS6" s="57">
        <f t="shared" si="16829"/>
        <v>0</v>
      </c>
      <c r="SKT6" s="57">
        <f t="shared" si="16829"/>
        <v>0</v>
      </c>
      <c r="SKU6" s="57">
        <f t="shared" si="16829"/>
        <v>0</v>
      </c>
      <c r="SKV6" s="57">
        <f t="shared" si="16829"/>
        <v>0</v>
      </c>
      <c r="SKW6" s="57">
        <f t="shared" si="16829"/>
        <v>0</v>
      </c>
      <c r="SKX6" s="57">
        <f t="shared" si="16829"/>
        <v>0</v>
      </c>
      <c r="SKY6" s="57">
        <f t="shared" si="16829"/>
        <v>0</v>
      </c>
      <c r="SKZ6" s="57">
        <f t="shared" si="16829"/>
        <v>0</v>
      </c>
      <c r="SLA6" s="57">
        <f t="shared" si="16829"/>
        <v>0</v>
      </c>
      <c r="SLB6" s="57">
        <f t="shared" si="16829"/>
        <v>0</v>
      </c>
      <c r="SLC6" s="57">
        <f t="shared" si="16829"/>
        <v>0</v>
      </c>
      <c r="SLD6" s="57">
        <f t="shared" si="16829"/>
        <v>0</v>
      </c>
      <c r="SLE6" s="57">
        <f t="shared" si="16829"/>
        <v>0</v>
      </c>
      <c r="SLF6" s="57">
        <f t="shared" si="16829"/>
        <v>0</v>
      </c>
      <c r="SLG6" s="57">
        <f t="shared" si="16829"/>
        <v>0</v>
      </c>
      <c r="SLH6" s="57">
        <f t="shared" si="16829"/>
        <v>0</v>
      </c>
      <c r="SLI6" s="57">
        <f t="shared" si="16829"/>
        <v>0</v>
      </c>
      <c r="SLJ6" s="57">
        <f t="shared" si="16829"/>
        <v>0</v>
      </c>
      <c r="SLK6" s="57">
        <f t="shared" si="16829"/>
        <v>0</v>
      </c>
      <c r="SLL6" s="57">
        <f t="shared" si="16829"/>
        <v>0</v>
      </c>
      <c r="SLM6" s="57">
        <f t="shared" si="16829"/>
        <v>0</v>
      </c>
      <c r="SLN6" s="57">
        <f t="shared" si="16829"/>
        <v>0</v>
      </c>
      <c r="SLO6" s="57">
        <f t="shared" si="16829"/>
        <v>0</v>
      </c>
      <c r="SLP6" s="57">
        <f t="shared" si="16829"/>
        <v>0</v>
      </c>
      <c r="SLQ6" s="57">
        <f t="shared" si="16829"/>
        <v>0</v>
      </c>
      <c r="SLR6" s="57">
        <f t="shared" si="16829"/>
        <v>0</v>
      </c>
      <c r="SLS6" s="57">
        <f t="shared" si="16829"/>
        <v>0</v>
      </c>
      <c r="SLT6" s="57">
        <f t="shared" si="16829"/>
        <v>0</v>
      </c>
      <c r="SLU6" s="57">
        <f t="shared" si="16829"/>
        <v>0</v>
      </c>
      <c r="SLV6" s="57">
        <f t="shared" si="16829"/>
        <v>0</v>
      </c>
      <c r="SLW6" s="57">
        <f t="shared" si="16829"/>
        <v>0</v>
      </c>
      <c r="SLX6" s="57">
        <f t="shared" si="16829"/>
        <v>0</v>
      </c>
      <c r="SLY6" s="57">
        <f t="shared" si="16829"/>
        <v>0</v>
      </c>
      <c r="SLZ6" s="57">
        <f t="shared" si="16829"/>
        <v>0</v>
      </c>
      <c r="SMA6" s="57">
        <f t="shared" si="16829"/>
        <v>0</v>
      </c>
      <c r="SMB6" s="57">
        <f t="shared" si="16829"/>
        <v>0</v>
      </c>
      <c r="SMC6" s="57">
        <f t="shared" si="16829"/>
        <v>0</v>
      </c>
      <c r="SMD6" s="57">
        <f t="shared" si="16829"/>
        <v>0</v>
      </c>
      <c r="SME6" s="57">
        <f t="shared" si="16829"/>
        <v>0</v>
      </c>
      <c r="SMF6" s="57">
        <f t="shared" si="16829"/>
        <v>0</v>
      </c>
      <c r="SMG6" s="57">
        <f t="shared" si="16829"/>
        <v>0</v>
      </c>
      <c r="SMH6" s="57">
        <f t="shared" si="16829"/>
        <v>0</v>
      </c>
      <c r="SMI6" s="57">
        <f t="shared" si="16829"/>
        <v>0</v>
      </c>
      <c r="SMJ6" s="57">
        <f t="shared" si="16829"/>
        <v>0</v>
      </c>
      <c r="SMK6" s="57">
        <f t="shared" si="16829"/>
        <v>0</v>
      </c>
      <c r="SML6" s="57">
        <f t="shared" si="16829"/>
        <v>0</v>
      </c>
      <c r="SMM6" s="57">
        <f t="shared" si="16829"/>
        <v>0</v>
      </c>
      <c r="SMN6" s="57">
        <f t="shared" si="16829"/>
        <v>0</v>
      </c>
      <c r="SMO6" s="57">
        <f t="shared" si="16829"/>
        <v>0</v>
      </c>
      <c r="SMP6" s="57">
        <f t="shared" si="16829"/>
        <v>0</v>
      </c>
      <c r="SMQ6" s="57">
        <f t="shared" si="16829"/>
        <v>0</v>
      </c>
      <c r="SMR6" s="57">
        <f t="shared" si="16829"/>
        <v>0</v>
      </c>
      <c r="SMS6" s="57">
        <f t="shared" si="16829"/>
        <v>0</v>
      </c>
      <c r="SMT6" s="57">
        <f t="shared" si="16829"/>
        <v>0</v>
      </c>
      <c r="SMU6" s="57">
        <f t="shared" si="16829"/>
        <v>0</v>
      </c>
      <c r="SMV6" s="57">
        <f t="shared" ref="SMV6:SPG6" si="16830">SMV4+SMV5</f>
        <v>0</v>
      </c>
      <c r="SMW6" s="57">
        <f t="shared" si="16830"/>
        <v>0</v>
      </c>
      <c r="SMX6" s="57">
        <f t="shared" si="16830"/>
        <v>0</v>
      </c>
      <c r="SMY6" s="57">
        <f t="shared" si="16830"/>
        <v>0</v>
      </c>
      <c r="SMZ6" s="57">
        <f t="shared" si="16830"/>
        <v>0</v>
      </c>
      <c r="SNA6" s="57">
        <f t="shared" si="16830"/>
        <v>0</v>
      </c>
      <c r="SNB6" s="57">
        <f t="shared" si="16830"/>
        <v>0</v>
      </c>
      <c r="SNC6" s="57">
        <f t="shared" si="16830"/>
        <v>0</v>
      </c>
      <c r="SND6" s="57">
        <f t="shared" si="16830"/>
        <v>0</v>
      </c>
      <c r="SNE6" s="57">
        <f t="shared" si="16830"/>
        <v>0</v>
      </c>
      <c r="SNF6" s="57">
        <f t="shared" si="16830"/>
        <v>0</v>
      </c>
      <c r="SNG6" s="57">
        <f t="shared" si="16830"/>
        <v>0</v>
      </c>
      <c r="SNH6" s="57">
        <f t="shared" si="16830"/>
        <v>0</v>
      </c>
      <c r="SNI6" s="57">
        <f t="shared" si="16830"/>
        <v>0</v>
      </c>
      <c r="SNJ6" s="57">
        <f t="shared" si="16830"/>
        <v>0</v>
      </c>
      <c r="SNK6" s="57">
        <f t="shared" si="16830"/>
        <v>0</v>
      </c>
      <c r="SNL6" s="57">
        <f t="shared" si="16830"/>
        <v>0</v>
      </c>
      <c r="SNM6" s="57">
        <f t="shared" si="16830"/>
        <v>0</v>
      </c>
      <c r="SNN6" s="57">
        <f t="shared" si="16830"/>
        <v>0</v>
      </c>
      <c r="SNO6" s="57">
        <f t="shared" si="16830"/>
        <v>0</v>
      </c>
      <c r="SNP6" s="57">
        <f t="shared" si="16830"/>
        <v>0</v>
      </c>
      <c r="SNQ6" s="57">
        <f t="shared" si="16830"/>
        <v>0</v>
      </c>
      <c r="SNR6" s="57">
        <f t="shared" si="16830"/>
        <v>0</v>
      </c>
      <c r="SNS6" s="57">
        <f t="shared" si="16830"/>
        <v>0</v>
      </c>
      <c r="SNT6" s="57">
        <f t="shared" si="16830"/>
        <v>0</v>
      </c>
      <c r="SNU6" s="57">
        <f t="shared" si="16830"/>
        <v>0</v>
      </c>
      <c r="SNV6" s="57">
        <f t="shared" si="16830"/>
        <v>0</v>
      </c>
      <c r="SNW6" s="57">
        <f t="shared" si="16830"/>
        <v>0</v>
      </c>
      <c r="SNX6" s="57">
        <f t="shared" si="16830"/>
        <v>0</v>
      </c>
      <c r="SNY6" s="57">
        <f t="shared" si="16830"/>
        <v>0</v>
      </c>
      <c r="SNZ6" s="57">
        <f t="shared" si="16830"/>
        <v>0</v>
      </c>
      <c r="SOA6" s="57">
        <f t="shared" si="16830"/>
        <v>0</v>
      </c>
      <c r="SOB6" s="57">
        <f t="shared" si="16830"/>
        <v>0</v>
      </c>
      <c r="SOC6" s="57">
        <f t="shared" si="16830"/>
        <v>0</v>
      </c>
      <c r="SOD6" s="57">
        <f t="shared" si="16830"/>
        <v>0</v>
      </c>
      <c r="SOE6" s="57">
        <f t="shared" si="16830"/>
        <v>0</v>
      </c>
      <c r="SOF6" s="57">
        <f t="shared" si="16830"/>
        <v>0</v>
      </c>
      <c r="SOG6" s="57">
        <f t="shared" si="16830"/>
        <v>0</v>
      </c>
      <c r="SOH6" s="57">
        <f t="shared" si="16830"/>
        <v>0</v>
      </c>
      <c r="SOI6" s="57">
        <f t="shared" si="16830"/>
        <v>0</v>
      </c>
      <c r="SOJ6" s="57">
        <f t="shared" si="16830"/>
        <v>0</v>
      </c>
      <c r="SOK6" s="57">
        <f t="shared" si="16830"/>
        <v>0</v>
      </c>
      <c r="SOL6" s="57">
        <f t="shared" si="16830"/>
        <v>0</v>
      </c>
      <c r="SOM6" s="57">
        <f t="shared" si="16830"/>
        <v>0</v>
      </c>
      <c r="SON6" s="57">
        <f t="shared" si="16830"/>
        <v>0</v>
      </c>
      <c r="SOO6" s="57">
        <f t="shared" si="16830"/>
        <v>0</v>
      </c>
      <c r="SOP6" s="57">
        <f t="shared" si="16830"/>
        <v>0</v>
      </c>
      <c r="SOQ6" s="57">
        <f t="shared" si="16830"/>
        <v>0</v>
      </c>
      <c r="SOR6" s="57">
        <f t="shared" si="16830"/>
        <v>0</v>
      </c>
      <c r="SOS6" s="57">
        <f t="shared" si="16830"/>
        <v>0</v>
      </c>
      <c r="SOT6" s="57">
        <f t="shared" si="16830"/>
        <v>0</v>
      </c>
      <c r="SOU6" s="57">
        <f t="shared" si="16830"/>
        <v>0</v>
      </c>
      <c r="SOV6" s="57">
        <f t="shared" si="16830"/>
        <v>0</v>
      </c>
      <c r="SOW6" s="57">
        <f t="shared" si="16830"/>
        <v>0</v>
      </c>
      <c r="SOX6" s="57">
        <f t="shared" si="16830"/>
        <v>0</v>
      </c>
      <c r="SOY6" s="57">
        <f t="shared" si="16830"/>
        <v>0</v>
      </c>
      <c r="SOZ6" s="57">
        <f t="shared" si="16830"/>
        <v>0</v>
      </c>
      <c r="SPA6" s="57">
        <f t="shared" si="16830"/>
        <v>0</v>
      </c>
      <c r="SPB6" s="57">
        <f t="shared" si="16830"/>
        <v>0</v>
      </c>
      <c r="SPC6" s="57">
        <f t="shared" si="16830"/>
        <v>0</v>
      </c>
      <c r="SPD6" s="57">
        <f t="shared" si="16830"/>
        <v>0</v>
      </c>
      <c r="SPE6" s="57">
        <f t="shared" si="16830"/>
        <v>0</v>
      </c>
      <c r="SPF6" s="57">
        <f t="shared" si="16830"/>
        <v>0</v>
      </c>
      <c r="SPG6" s="57">
        <f t="shared" si="16830"/>
        <v>0</v>
      </c>
      <c r="SPH6" s="57">
        <f t="shared" ref="SPH6:SRS6" si="16831">SPH4+SPH5</f>
        <v>0</v>
      </c>
      <c r="SPI6" s="57">
        <f t="shared" si="16831"/>
        <v>0</v>
      </c>
      <c r="SPJ6" s="57">
        <f t="shared" si="16831"/>
        <v>0</v>
      </c>
      <c r="SPK6" s="57">
        <f t="shared" si="16831"/>
        <v>0</v>
      </c>
      <c r="SPL6" s="57">
        <f t="shared" si="16831"/>
        <v>0</v>
      </c>
      <c r="SPM6" s="57">
        <f t="shared" si="16831"/>
        <v>0</v>
      </c>
      <c r="SPN6" s="57">
        <f t="shared" si="16831"/>
        <v>0</v>
      </c>
      <c r="SPO6" s="57">
        <f t="shared" si="16831"/>
        <v>0</v>
      </c>
      <c r="SPP6" s="57">
        <f t="shared" si="16831"/>
        <v>0</v>
      </c>
      <c r="SPQ6" s="57">
        <f t="shared" si="16831"/>
        <v>0</v>
      </c>
      <c r="SPR6" s="57">
        <f t="shared" si="16831"/>
        <v>0</v>
      </c>
      <c r="SPS6" s="57">
        <f t="shared" si="16831"/>
        <v>0</v>
      </c>
      <c r="SPT6" s="57">
        <f t="shared" si="16831"/>
        <v>0</v>
      </c>
      <c r="SPU6" s="57">
        <f t="shared" si="16831"/>
        <v>0</v>
      </c>
      <c r="SPV6" s="57">
        <f t="shared" si="16831"/>
        <v>0</v>
      </c>
      <c r="SPW6" s="57">
        <f t="shared" si="16831"/>
        <v>0</v>
      </c>
      <c r="SPX6" s="57">
        <f t="shared" si="16831"/>
        <v>0</v>
      </c>
      <c r="SPY6" s="57">
        <f t="shared" si="16831"/>
        <v>0</v>
      </c>
      <c r="SPZ6" s="57">
        <f t="shared" si="16831"/>
        <v>0</v>
      </c>
      <c r="SQA6" s="57">
        <f t="shared" si="16831"/>
        <v>0</v>
      </c>
      <c r="SQB6" s="57">
        <f t="shared" si="16831"/>
        <v>0</v>
      </c>
      <c r="SQC6" s="57">
        <f t="shared" si="16831"/>
        <v>0</v>
      </c>
      <c r="SQD6" s="57">
        <f t="shared" si="16831"/>
        <v>0</v>
      </c>
      <c r="SQE6" s="57">
        <f t="shared" si="16831"/>
        <v>0</v>
      </c>
      <c r="SQF6" s="57">
        <f t="shared" si="16831"/>
        <v>0</v>
      </c>
      <c r="SQG6" s="57">
        <f t="shared" si="16831"/>
        <v>0</v>
      </c>
      <c r="SQH6" s="57">
        <f t="shared" si="16831"/>
        <v>0</v>
      </c>
      <c r="SQI6" s="57">
        <f t="shared" si="16831"/>
        <v>0</v>
      </c>
      <c r="SQJ6" s="57">
        <f t="shared" si="16831"/>
        <v>0</v>
      </c>
      <c r="SQK6" s="57">
        <f t="shared" si="16831"/>
        <v>0</v>
      </c>
      <c r="SQL6" s="57">
        <f t="shared" si="16831"/>
        <v>0</v>
      </c>
      <c r="SQM6" s="57">
        <f t="shared" si="16831"/>
        <v>0</v>
      </c>
      <c r="SQN6" s="57">
        <f t="shared" si="16831"/>
        <v>0</v>
      </c>
      <c r="SQO6" s="57">
        <f t="shared" si="16831"/>
        <v>0</v>
      </c>
      <c r="SQP6" s="57">
        <f t="shared" si="16831"/>
        <v>0</v>
      </c>
      <c r="SQQ6" s="57">
        <f t="shared" si="16831"/>
        <v>0</v>
      </c>
      <c r="SQR6" s="57">
        <f t="shared" si="16831"/>
        <v>0</v>
      </c>
      <c r="SQS6" s="57">
        <f t="shared" si="16831"/>
        <v>0</v>
      </c>
      <c r="SQT6" s="57">
        <f t="shared" si="16831"/>
        <v>0</v>
      </c>
      <c r="SQU6" s="57">
        <f t="shared" si="16831"/>
        <v>0</v>
      </c>
      <c r="SQV6" s="57">
        <f t="shared" si="16831"/>
        <v>0</v>
      </c>
      <c r="SQW6" s="57">
        <f t="shared" si="16831"/>
        <v>0</v>
      </c>
      <c r="SQX6" s="57">
        <f t="shared" si="16831"/>
        <v>0</v>
      </c>
      <c r="SQY6" s="57">
        <f t="shared" si="16831"/>
        <v>0</v>
      </c>
      <c r="SQZ6" s="57">
        <f t="shared" si="16831"/>
        <v>0</v>
      </c>
      <c r="SRA6" s="57">
        <f t="shared" si="16831"/>
        <v>0</v>
      </c>
      <c r="SRB6" s="57">
        <f t="shared" si="16831"/>
        <v>0</v>
      </c>
      <c r="SRC6" s="57">
        <f t="shared" si="16831"/>
        <v>0</v>
      </c>
      <c r="SRD6" s="57">
        <f t="shared" si="16831"/>
        <v>0</v>
      </c>
      <c r="SRE6" s="57">
        <f t="shared" si="16831"/>
        <v>0</v>
      </c>
      <c r="SRF6" s="57">
        <f t="shared" si="16831"/>
        <v>0</v>
      </c>
      <c r="SRG6" s="57">
        <f t="shared" si="16831"/>
        <v>0</v>
      </c>
      <c r="SRH6" s="57">
        <f t="shared" si="16831"/>
        <v>0</v>
      </c>
      <c r="SRI6" s="57">
        <f t="shared" si="16831"/>
        <v>0</v>
      </c>
      <c r="SRJ6" s="57">
        <f t="shared" si="16831"/>
        <v>0</v>
      </c>
      <c r="SRK6" s="57">
        <f t="shared" si="16831"/>
        <v>0</v>
      </c>
      <c r="SRL6" s="57">
        <f t="shared" si="16831"/>
        <v>0</v>
      </c>
      <c r="SRM6" s="57">
        <f t="shared" si="16831"/>
        <v>0</v>
      </c>
      <c r="SRN6" s="57">
        <f t="shared" si="16831"/>
        <v>0</v>
      </c>
      <c r="SRO6" s="57">
        <f t="shared" si="16831"/>
        <v>0</v>
      </c>
      <c r="SRP6" s="57">
        <f t="shared" si="16831"/>
        <v>0</v>
      </c>
      <c r="SRQ6" s="57">
        <f t="shared" si="16831"/>
        <v>0</v>
      </c>
      <c r="SRR6" s="57">
        <f t="shared" si="16831"/>
        <v>0</v>
      </c>
      <c r="SRS6" s="57">
        <f t="shared" si="16831"/>
        <v>0</v>
      </c>
      <c r="SRT6" s="57">
        <f t="shared" ref="SRT6:SUE6" si="16832">SRT4+SRT5</f>
        <v>0</v>
      </c>
      <c r="SRU6" s="57">
        <f t="shared" si="16832"/>
        <v>0</v>
      </c>
      <c r="SRV6" s="57">
        <f t="shared" si="16832"/>
        <v>0</v>
      </c>
      <c r="SRW6" s="57">
        <f t="shared" si="16832"/>
        <v>0</v>
      </c>
      <c r="SRX6" s="57">
        <f t="shared" si="16832"/>
        <v>0</v>
      </c>
      <c r="SRY6" s="57">
        <f t="shared" si="16832"/>
        <v>0</v>
      </c>
      <c r="SRZ6" s="57">
        <f t="shared" si="16832"/>
        <v>0</v>
      </c>
      <c r="SSA6" s="57">
        <f t="shared" si="16832"/>
        <v>0</v>
      </c>
      <c r="SSB6" s="57">
        <f t="shared" si="16832"/>
        <v>0</v>
      </c>
      <c r="SSC6" s="57">
        <f t="shared" si="16832"/>
        <v>0</v>
      </c>
      <c r="SSD6" s="57">
        <f t="shared" si="16832"/>
        <v>0</v>
      </c>
      <c r="SSE6" s="57">
        <f t="shared" si="16832"/>
        <v>0</v>
      </c>
      <c r="SSF6" s="57">
        <f t="shared" si="16832"/>
        <v>0</v>
      </c>
      <c r="SSG6" s="57">
        <f t="shared" si="16832"/>
        <v>0</v>
      </c>
      <c r="SSH6" s="57">
        <f t="shared" si="16832"/>
        <v>0</v>
      </c>
      <c r="SSI6" s="57">
        <f t="shared" si="16832"/>
        <v>0</v>
      </c>
      <c r="SSJ6" s="57">
        <f t="shared" si="16832"/>
        <v>0</v>
      </c>
      <c r="SSK6" s="57">
        <f t="shared" si="16832"/>
        <v>0</v>
      </c>
      <c r="SSL6" s="57">
        <f t="shared" si="16832"/>
        <v>0</v>
      </c>
      <c r="SSM6" s="57">
        <f t="shared" si="16832"/>
        <v>0</v>
      </c>
      <c r="SSN6" s="57">
        <f t="shared" si="16832"/>
        <v>0</v>
      </c>
      <c r="SSO6" s="57">
        <f t="shared" si="16832"/>
        <v>0</v>
      </c>
      <c r="SSP6" s="57">
        <f t="shared" si="16832"/>
        <v>0</v>
      </c>
      <c r="SSQ6" s="57">
        <f t="shared" si="16832"/>
        <v>0</v>
      </c>
      <c r="SSR6" s="57">
        <f t="shared" si="16832"/>
        <v>0</v>
      </c>
      <c r="SSS6" s="57">
        <f t="shared" si="16832"/>
        <v>0</v>
      </c>
      <c r="SST6" s="57">
        <f t="shared" si="16832"/>
        <v>0</v>
      </c>
      <c r="SSU6" s="57">
        <f t="shared" si="16832"/>
        <v>0</v>
      </c>
      <c r="SSV6" s="57">
        <f t="shared" si="16832"/>
        <v>0</v>
      </c>
      <c r="SSW6" s="57">
        <f t="shared" si="16832"/>
        <v>0</v>
      </c>
      <c r="SSX6" s="57">
        <f t="shared" si="16832"/>
        <v>0</v>
      </c>
      <c r="SSY6" s="57">
        <f t="shared" si="16832"/>
        <v>0</v>
      </c>
      <c r="SSZ6" s="57">
        <f t="shared" si="16832"/>
        <v>0</v>
      </c>
      <c r="STA6" s="57">
        <f t="shared" si="16832"/>
        <v>0</v>
      </c>
      <c r="STB6" s="57">
        <f t="shared" si="16832"/>
        <v>0</v>
      </c>
      <c r="STC6" s="57">
        <f t="shared" si="16832"/>
        <v>0</v>
      </c>
      <c r="STD6" s="57">
        <f t="shared" si="16832"/>
        <v>0</v>
      </c>
      <c r="STE6" s="57">
        <f t="shared" si="16832"/>
        <v>0</v>
      </c>
      <c r="STF6" s="57">
        <f t="shared" si="16832"/>
        <v>0</v>
      </c>
      <c r="STG6" s="57">
        <f t="shared" si="16832"/>
        <v>0</v>
      </c>
      <c r="STH6" s="57">
        <f t="shared" si="16832"/>
        <v>0</v>
      </c>
      <c r="STI6" s="57">
        <f t="shared" si="16832"/>
        <v>0</v>
      </c>
      <c r="STJ6" s="57">
        <f t="shared" si="16832"/>
        <v>0</v>
      </c>
      <c r="STK6" s="57">
        <f t="shared" si="16832"/>
        <v>0</v>
      </c>
      <c r="STL6" s="57">
        <f t="shared" si="16832"/>
        <v>0</v>
      </c>
      <c r="STM6" s="57">
        <f t="shared" si="16832"/>
        <v>0</v>
      </c>
      <c r="STN6" s="57">
        <f t="shared" si="16832"/>
        <v>0</v>
      </c>
      <c r="STO6" s="57">
        <f t="shared" si="16832"/>
        <v>0</v>
      </c>
      <c r="STP6" s="57">
        <f t="shared" si="16832"/>
        <v>0</v>
      </c>
      <c r="STQ6" s="57">
        <f t="shared" si="16832"/>
        <v>0</v>
      </c>
      <c r="STR6" s="57">
        <f t="shared" si="16832"/>
        <v>0</v>
      </c>
      <c r="STS6" s="57">
        <f t="shared" si="16832"/>
        <v>0</v>
      </c>
      <c r="STT6" s="57">
        <f t="shared" si="16832"/>
        <v>0</v>
      </c>
      <c r="STU6" s="57">
        <f t="shared" si="16832"/>
        <v>0</v>
      </c>
      <c r="STV6" s="57">
        <f t="shared" si="16832"/>
        <v>0</v>
      </c>
      <c r="STW6" s="57">
        <f t="shared" si="16832"/>
        <v>0</v>
      </c>
      <c r="STX6" s="57">
        <f t="shared" si="16832"/>
        <v>0</v>
      </c>
      <c r="STY6" s="57">
        <f t="shared" si="16832"/>
        <v>0</v>
      </c>
      <c r="STZ6" s="57">
        <f t="shared" si="16832"/>
        <v>0</v>
      </c>
      <c r="SUA6" s="57">
        <f t="shared" si="16832"/>
        <v>0</v>
      </c>
      <c r="SUB6" s="57">
        <f t="shared" si="16832"/>
        <v>0</v>
      </c>
      <c r="SUC6" s="57">
        <f t="shared" si="16832"/>
        <v>0</v>
      </c>
      <c r="SUD6" s="57">
        <f t="shared" si="16832"/>
        <v>0</v>
      </c>
      <c r="SUE6" s="57">
        <f t="shared" si="16832"/>
        <v>0</v>
      </c>
      <c r="SUF6" s="57">
        <f t="shared" ref="SUF6:SWQ6" si="16833">SUF4+SUF5</f>
        <v>0</v>
      </c>
      <c r="SUG6" s="57">
        <f t="shared" si="16833"/>
        <v>0</v>
      </c>
      <c r="SUH6" s="57">
        <f t="shared" si="16833"/>
        <v>0</v>
      </c>
      <c r="SUI6" s="57">
        <f t="shared" si="16833"/>
        <v>0</v>
      </c>
      <c r="SUJ6" s="57">
        <f t="shared" si="16833"/>
        <v>0</v>
      </c>
      <c r="SUK6" s="57">
        <f t="shared" si="16833"/>
        <v>0</v>
      </c>
      <c r="SUL6" s="57">
        <f t="shared" si="16833"/>
        <v>0</v>
      </c>
      <c r="SUM6" s="57">
        <f t="shared" si="16833"/>
        <v>0</v>
      </c>
      <c r="SUN6" s="57">
        <f t="shared" si="16833"/>
        <v>0</v>
      </c>
      <c r="SUO6" s="57">
        <f t="shared" si="16833"/>
        <v>0</v>
      </c>
      <c r="SUP6" s="57">
        <f t="shared" si="16833"/>
        <v>0</v>
      </c>
      <c r="SUQ6" s="57">
        <f t="shared" si="16833"/>
        <v>0</v>
      </c>
      <c r="SUR6" s="57">
        <f t="shared" si="16833"/>
        <v>0</v>
      </c>
      <c r="SUS6" s="57">
        <f t="shared" si="16833"/>
        <v>0</v>
      </c>
      <c r="SUT6" s="57">
        <f t="shared" si="16833"/>
        <v>0</v>
      </c>
      <c r="SUU6" s="57">
        <f t="shared" si="16833"/>
        <v>0</v>
      </c>
      <c r="SUV6" s="57">
        <f t="shared" si="16833"/>
        <v>0</v>
      </c>
      <c r="SUW6" s="57">
        <f t="shared" si="16833"/>
        <v>0</v>
      </c>
      <c r="SUX6" s="57">
        <f t="shared" si="16833"/>
        <v>0</v>
      </c>
      <c r="SUY6" s="57">
        <f t="shared" si="16833"/>
        <v>0</v>
      </c>
      <c r="SUZ6" s="57">
        <f t="shared" si="16833"/>
        <v>0</v>
      </c>
      <c r="SVA6" s="57">
        <f t="shared" si="16833"/>
        <v>0</v>
      </c>
      <c r="SVB6" s="57">
        <f t="shared" si="16833"/>
        <v>0</v>
      </c>
      <c r="SVC6" s="57">
        <f t="shared" si="16833"/>
        <v>0</v>
      </c>
      <c r="SVD6" s="57">
        <f t="shared" si="16833"/>
        <v>0</v>
      </c>
      <c r="SVE6" s="57">
        <f t="shared" si="16833"/>
        <v>0</v>
      </c>
      <c r="SVF6" s="57">
        <f t="shared" si="16833"/>
        <v>0</v>
      </c>
      <c r="SVG6" s="57">
        <f t="shared" si="16833"/>
        <v>0</v>
      </c>
      <c r="SVH6" s="57">
        <f t="shared" si="16833"/>
        <v>0</v>
      </c>
      <c r="SVI6" s="57">
        <f t="shared" si="16833"/>
        <v>0</v>
      </c>
      <c r="SVJ6" s="57">
        <f t="shared" si="16833"/>
        <v>0</v>
      </c>
      <c r="SVK6" s="57">
        <f t="shared" si="16833"/>
        <v>0</v>
      </c>
      <c r="SVL6" s="57">
        <f t="shared" si="16833"/>
        <v>0</v>
      </c>
      <c r="SVM6" s="57">
        <f t="shared" si="16833"/>
        <v>0</v>
      </c>
      <c r="SVN6" s="57">
        <f t="shared" si="16833"/>
        <v>0</v>
      </c>
      <c r="SVO6" s="57">
        <f t="shared" si="16833"/>
        <v>0</v>
      </c>
      <c r="SVP6" s="57">
        <f t="shared" si="16833"/>
        <v>0</v>
      </c>
      <c r="SVQ6" s="57">
        <f t="shared" si="16833"/>
        <v>0</v>
      </c>
      <c r="SVR6" s="57">
        <f t="shared" si="16833"/>
        <v>0</v>
      </c>
      <c r="SVS6" s="57">
        <f t="shared" si="16833"/>
        <v>0</v>
      </c>
      <c r="SVT6" s="57">
        <f t="shared" si="16833"/>
        <v>0</v>
      </c>
      <c r="SVU6" s="57">
        <f t="shared" si="16833"/>
        <v>0</v>
      </c>
      <c r="SVV6" s="57">
        <f t="shared" si="16833"/>
        <v>0</v>
      </c>
      <c r="SVW6" s="57">
        <f t="shared" si="16833"/>
        <v>0</v>
      </c>
      <c r="SVX6" s="57">
        <f t="shared" si="16833"/>
        <v>0</v>
      </c>
      <c r="SVY6" s="57">
        <f t="shared" si="16833"/>
        <v>0</v>
      </c>
      <c r="SVZ6" s="57">
        <f t="shared" si="16833"/>
        <v>0</v>
      </c>
      <c r="SWA6" s="57">
        <f t="shared" si="16833"/>
        <v>0</v>
      </c>
      <c r="SWB6" s="57">
        <f t="shared" si="16833"/>
        <v>0</v>
      </c>
      <c r="SWC6" s="57">
        <f t="shared" si="16833"/>
        <v>0</v>
      </c>
      <c r="SWD6" s="57">
        <f t="shared" si="16833"/>
        <v>0</v>
      </c>
      <c r="SWE6" s="57">
        <f t="shared" si="16833"/>
        <v>0</v>
      </c>
      <c r="SWF6" s="57">
        <f t="shared" si="16833"/>
        <v>0</v>
      </c>
      <c r="SWG6" s="57">
        <f t="shared" si="16833"/>
        <v>0</v>
      </c>
      <c r="SWH6" s="57">
        <f t="shared" si="16833"/>
        <v>0</v>
      </c>
      <c r="SWI6" s="57">
        <f t="shared" si="16833"/>
        <v>0</v>
      </c>
      <c r="SWJ6" s="57">
        <f t="shared" si="16833"/>
        <v>0</v>
      </c>
      <c r="SWK6" s="57">
        <f t="shared" si="16833"/>
        <v>0</v>
      </c>
      <c r="SWL6" s="57">
        <f t="shared" si="16833"/>
        <v>0</v>
      </c>
      <c r="SWM6" s="57">
        <f t="shared" si="16833"/>
        <v>0</v>
      </c>
      <c r="SWN6" s="57">
        <f t="shared" si="16833"/>
        <v>0</v>
      </c>
      <c r="SWO6" s="57">
        <f t="shared" si="16833"/>
        <v>0</v>
      </c>
      <c r="SWP6" s="57">
        <f t="shared" si="16833"/>
        <v>0</v>
      </c>
      <c r="SWQ6" s="57">
        <f t="shared" si="16833"/>
        <v>0</v>
      </c>
      <c r="SWR6" s="57">
        <f t="shared" ref="SWR6:SZC6" si="16834">SWR4+SWR5</f>
        <v>0</v>
      </c>
      <c r="SWS6" s="57">
        <f t="shared" si="16834"/>
        <v>0</v>
      </c>
      <c r="SWT6" s="57">
        <f t="shared" si="16834"/>
        <v>0</v>
      </c>
      <c r="SWU6" s="57">
        <f t="shared" si="16834"/>
        <v>0</v>
      </c>
      <c r="SWV6" s="57">
        <f t="shared" si="16834"/>
        <v>0</v>
      </c>
      <c r="SWW6" s="57">
        <f t="shared" si="16834"/>
        <v>0</v>
      </c>
      <c r="SWX6" s="57">
        <f t="shared" si="16834"/>
        <v>0</v>
      </c>
      <c r="SWY6" s="57">
        <f t="shared" si="16834"/>
        <v>0</v>
      </c>
      <c r="SWZ6" s="57">
        <f t="shared" si="16834"/>
        <v>0</v>
      </c>
      <c r="SXA6" s="57">
        <f t="shared" si="16834"/>
        <v>0</v>
      </c>
      <c r="SXB6" s="57">
        <f t="shared" si="16834"/>
        <v>0</v>
      </c>
      <c r="SXC6" s="57">
        <f t="shared" si="16834"/>
        <v>0</v>
      </c>
      <c r="SXD6" s="57">
        <f t="shared" si="16834"/>
        <v>0</v>
      </c>
      <c r="SXE6" s="57">
        <f t="shared" si="16834"/>
        <v>0</v>
      </c>
      <c r="SXF6" s="57">
        <f t="shared" si="16834"/>
        <v>0</v>
      </c>
      <c r="SXG6" s="57">
        <f t="shared" si="16834"/>
        <v>0</v>
      </c>
      <c r="SXH6" s="57">
        <f t="shared" si="16834"/>
        <v>0</v>
      </c>
      <c r="SXI6" s="57">
        <f t="shared" si="16834"/>
        <v>0</v>
      </c>
      <c r="SXJ6" s="57">
        <f t="shared" si="16834"/>
        <v>0</v>
      </c>
      <c r="SXK6" s="57">
        <f t="shared" si="16834"/>
        <v>0</v>
      </c>
      <c r="SXL6" s="57">
        <f t="shared" si="16834"/>
        <v>0</v>
      </c>
      <c r="SXM6" s="57">
        <f t="shared" si="16834"/>
        <v>0</v>
      </c>
      <c r="SXN6" s="57">
        <f t="shared" si="16834"/>
        <v>0</v>
      </c>
      <c r="SXO6" s="57">
        <f t="shared" si="16834"/>
        <v>0</v>
      </c>
      <c r="SXP6" s="57">
        <f t="shared" si="16834"/>
        <v>0</v>
      </c>
      <c r="SXQ6" s="57">
        <f t="shared" si="16834"/>
        <v>0</v>
      </c>
      <c r="SXR6" s="57">
        <f t="shared" si="16834"/>
        <v>0</v>
      </c>
      <c r="SXS6" s="57">
        <f t="shared" si="16834"/>
        <v>0</v>
      </c>
      <c r="SXT6" s="57">
        <f t="shared" si="16834"/>
        <v>0</v>
      </c>
      <c r="SXU6" s="57">
        <f t="shared" si="16834"/>
        <v>0</v>
      </c>
      <c r="SXV6" s="57">
        <f t="shared" si="16834"/>
        <v>0</v>
      </c>
      <c r="SXW6" s="57">
        <f t="shared" si="16834"/>
        <v>0</v>
      </c>
      <c r="SXX6" s="57">
        <f t="shared" si="16834"/>
        <v>0</v>
      </c>
      <c r="SXY6" s="57">
        <f t="shared" si="16834"/>
        <v>0</v>
      </c>
      <c r="SXZ6" s="57">
        <f t="shared" si="16834"/>
        <v>0</v>
      </c>
      <c r="SYA6" s="57">
        <f t="shared" si="16834"/>
        <v>0</v>
      </c>
      <c r="SYB6" s="57">
        <f t="shared" si="16834"/>
        <v>0</v>
      </c>
      <c r="SYC6" s="57">
        <f t="shared" si="16834"/>
        <v>0</v>
      </c>
      <c r="SYD6" s="57">
        <f t="shared" si="16834"/>
        <v>0</v>
      </c>
      <c r="SYE6" s="57">
        <f t="shared" si="16834"/>
        <v>0</v>
      </c>
      <c r="SYF6" s="57">
        <f t="shared" si="16834"/>
        <v>0</v>
      </c>
      <c r="SYG6" s="57">
        <f t="shared" si="16834"/>
        <v>0</v>
      </c>
      <c r="SYH6" s="57">
        <f t="shared" si="16834"/>
        <v>0</v>
      </c>
      <c r="SYI6" s="57">
        <f t="shared" si="16834"/>
        <v>0</v>
      </c>
      <c r="SYJ6" s="57">
        <f t="shared" si="16834"/>
        <v>0</v>
      </c>
      <c r="SYK6" s="57">
        <f t="shared" si="16834"/>
        <v>0</v>
      </c>
      <c r="SYL6" s="57">
        <f t="shared" si="16834"/>
        <v>0</v>
      </c>
      <c r="SYM6" s="57">
        <f t="shared" si="16834"/>
        <v>0</v>
      </c>
      <c r="SYN6" s="57">
        <f t="shared" si="16834"/>
        <v>0</v>
      </c>
      <c r="SYO6" s="57">
        <f t="shared" si="16834"/>
        <v>0</v>
      </c>
      <c r="SYP6" s="57">
        <f t="shared" si="16834"/>
        <v>0</v>
      </c>
      <c r="SYQ6" s="57">
        <f t="shared" si="16834"/>
        <v>0</v>
      </c>
      <c r="SYR6" s="57">
        <f t="shared" si="16834"/>
        <v>0</v>
      </c>
      <c r="SYS6" s="57">
        <f t="shared" si="16834"/>
        <v>0</v>
      </c>
      <c r="SYT6" s="57">
        <f t="shared" si="16834"/>
        <v>0</v>
      </c>
      <c r="SYU6" s="57">
        <f t="shared" si="16834"/>
        <v>0</v>
      </c>
      <c r="SYV6" s="57">
        <f t="shared" si="16834"/>
        <v>0</v>
      </c>
      <c r="SYW6" s="57">
        <f t="shared" si="16834"/>
        <v>0</v>
      </c>
      <c r="SYX6" s="57">
        <f t="shared" si="16834"/>
        <v>0</v>
      </c>
      <c r="SYY6" s="57">
        <f t="shared" si="16834"/>
        <v>0</v>
      </c>
      <c r="SYZ6" s="57">
        <f t="shared" si="16834"/>
        <v>0</v>
      </c>
      <c r="SZA6" s="57">
        <f t="shared" si="16834"/>
        <v>0</v>
      </c>
      <c r="SZB6" s="57">
        <f t="shared" si="16834"/>
        <v>0</v>
      </c>
      <c r="SZC6" s="57">
        <f t="shared" si="16834"/>
        <v>0</v>
      </c>
      <c r="SZD6" s="57">
        <f t="shared" ref="SZD6:TBO6" si="16835">SZD4+SZD5</f>
        <v>0</v>
      </c>
      <c r="SZE6" s="57">
        <f t="shared" si="16835"/>
        <v>0</v>
      </c>
      <c r="SZF6" s="57">
        <f t="shared" si="16835"/>
        <v>0</v>
      </c>
      <c r="SZG6" s="57">
        <f t="shared" si="16835"/>
        <v>0</v>
      </c>
      <c r="SZH6" s="57">
        <f t="shared" si="16835"/>
        <v>0</v>
      </c>
      <c r="SZI6" s="57">
        <f t="shared" si="16835"/>
        <v>0</v>
      </c>
      <c r="SZJ6" s="57">
        <f t="shared" si="16835"/>
        <v>0</v>
      </c>
      <c r="SZK6" s="57">
        <f t="shared" si="16835"/>
        <v>0</v>
      </c>
      <c r="SZL6" s="57">
        <f t="shared" si="16835"/>
        <v>0</v>
      </c>
      <c r="SZM6" s="57">
        <f t="shared" si="16835"/>
        <v>0</v>
      </c>
      <c r="SZN6" s="57">
        <f t="shared" si="16835"/>
        <v>0</v>
      </c>
      <c r="SZO6" s="57">
        <f t="shared" si="16835"/>
        <v>0</v>
      </c>
      <c r="SZP6" s="57">
        <f t="shared" si="16835"/>
        <v>0</v>
      </c>
      <c r="SZQ6" s="57">
        <f t="shared" si="16835"/>
        <v>0</v>
      </c>
      <c r="SZR6" s="57">
        <f t="shared" si="16835"/>
        <v>0</v>
      </c>
      <c r="SZS6" s="57">
        <f t="shared" si="16835"/>
        <v>0</v>
      </c>
      <c r="SZT6" s="57">
        <f t="shared" si="16835"/>
        <v>0</v>
      </c>
      <c r="SZU6" s="57">
        <f t="shared" si="16835"/>
        <v>0</v>
      </c>
      <c r="SZV6" s="57">
        <f t="shared" si="16835"/>
        <v>0</v>
      </c>
      <c r="SZW6" s="57">
        <f t="shared" si="16835"/>
        <v>0</v>
      </c>
      <c r="SZX6" s="57">
        <f t="shared" si="16835"/>
        <v>0</v>
      </c>
      <c r="SZY6" s="57">
        <f t="shared" si="16835"/>
        <v>0</v>
      </c>
      <c r="SZZ6" s="57">
        <f t="shared" si="16835"/>
        <v>0</v>
      </c>
      <c r="TAA6" s="57">
        <f t="shared" si="16835"/>
        <v>0</v>
      </c>
      <c r="TAB6" s="57">
        <f t="shared" si="16835"/>
        <v>0</v>
      </c>
      <c r="TAC6" s="57">
        <f t="shared" si="16835"/>
        <v>0</v>
      </c>
      <c r="TAD6" s="57">
        <f t="shared" si="16835"/>
        <v>0</v>
      </c>
      <c r="TAE6" s="57">
        <f t="shared" si="16835"/>
        <v>0</v>
      </c>
      <c r="TAF6" s="57">
        <f t="shared" si="16835"/>
        <v>0</v>
      </c>
      <c r="TAG6" s="57">
        <f t="shared" si="16835"/>
        <v>0</v>
      </c>
      <c r="TAH6" s="57">
        <f t="shared" si="16835"/>
        <v>0</v>
      </c>
      <c r="TAI6" s="57">
        <f t="shared" si="16835"/>
        <v>0</v>
      </c>
      <c r="TAJ6" s="57">
        <f t="shared" si="16835"/>
        <v>0</v>
      </c>
      <c r="TAK6" s="57">
        <f t="shared" si="16835"/>
        <v>0</v>
      </c>
      <c r="TAL6" s="57">
        <f t="shared" si="16835"/>
        <v>0</v>
      </c>
      <c r="TAM6" s="57">
        <f t="shared" si="16835"/>
        <v>0</v>
      </c>
      <c r="TAN6" s="57">
        <f t="shared" si="16835"/>
        <v>0</v>
      </c>
      <c r="TAO6" s="57">
        <f t="shared" si="16835"/>
        <v>0</v>
      </c>
      <c r="TAP6" s="57">
        <f t="shared" si="16835"/>
        <v>0</v>
      </c>
      <c r="TAQ6" s="57">
        <f t="shared" si="16835"/>
        <v>0</v>
      </c>
      <c r="TAR6" s="57">
        <f t="shared" si="16835"/>
        <v>0</v>
      </c>
      <c r="TAS6" s="57">
        <f t="shared" si="16835"/>
        <v>0</v>
      </c>
      <c r="TAT6" s="57">
        <f t="shared" si="16835"/>
        <v>0</v>
      </c>
      <c r="TAU6" s="57">
        <f t="shared" si="16835"/>
        <v>0</v>
      </c>
      <c r="TAV6" s="57">
        <f t="shared" si="16835"/>
        <v>0</v>
      </c>
      <c r="TAW6" s="57">
        <f t="shared" si="16835"/>
        <v>0</v>
      </c>
      <c r="TAX6" s="57">
        <f t="shared" si="16835"/>
        <v>0</v>
      </c>
      <c r="TAY6" s="57">
        <f t="shared" si="16835"/>
        <v>0</v>
      </c>
      <c r="TAZ6" s="57">
        <f t="shared" si="16835"/>
        <v>0</v>
      </c>
      <c r="TBA6" s="57">
        <f t="shared" si="16835"/>
        <v>0</v>
      </c>
      <c r="TBB6" s="57">
        <f t="shared" si="16835"/>
        <v>0</v>
      </c>
      <c r="TBC6" s="57">
        <f t="shared" si="16835"/>
        <v>0</v>
      </c>
      <c r="TBD6" s="57">
        <f t="shared" si="16835"/>
        <v>0</v>
      </c>
      <c r="TBE6" s="57">
        <f t="shared" si="16835"/>
        <v>0</v>
      </c>
      <c r="TBF6" s="57">
        <f t="shared" si="16835"/>
        <v>0</v>
      </c>
      <c r="TBG6" s="57">
        <f t="shared" si="16835"/>
        <v>0</v>
      </c>
      <c r="TBH6" s="57">
        <f t="shared" si="16835"/>
        <v>0</v>
      </c>
      <c r="TBI6" s="57">
        <f t="shared" si="16835"/>
        <v>0</v>
      </c>
      <c r="TBJ6" s="57">
        <f t="shared" si="16835"/>
        <v>0</v>
      </c>
      <c r="TBK6" s="57">
        <f t="shared" si="16835"/>
        <v>0</v>
      </c>
      <c r="TBL6" s="57">
        <f t="shared" si="16835"/>
        <v>0</v>
      </c>
      <c r="TBM6" s="57">
        <f t="shared" si="16835"/>
        <v>0</v>
      </c>
      <c r="TBN6" s="57">
        <f t="shared" si="16835"/>
        <v>0</v>
      </c>
      <c r="TBO6" s="57">
        <f t="shared" si="16835"/>
        <v>0</v>
      </c>
      <c r="TBP6" s="57">
        <f t="shared" ref="TBP6:TEA6" si="16836">TBP4+TBP5</f>
        <v>0</v>
      </c>
      <c r="TBQ6" s="57">
        <f t="shared" si="16836"/>
        <v>0</v>
      </c>
      <c r="TBR6" s="57">
        <f t="shared" si="16836"/>
        <v>0</v>
      </c>
      <c r="TBS6" s="57">
        <f t="shared" si="16836"/>
        <v>0</v>
      </c>
      <c r="TBT6" s="57">
        <f t="shared" si="16836"/>
        <v>0</v>
      </c>
      <c r="TBU6" s="57">
        <f t="shared" si="16836"/>
        <v>0</v>
      </c>
      <c r="TBV6" s="57">
        <f t="shared" si="16836"/>
        <v>0</v>
      </c>
      <c r="TBW6" s="57">
        <f t="shared" si="16836"/>
        <v>0</v>
      </c>
      <c r="TBX6" s="57">
        <f t="shared" si="16836"/>
        <v>0</v>
      </c>
      <c r="TBY6" s="57">
        <f t="shared" si="16836"/>
        <v>0</v>
      </c>
      <c r="TBZ6" s="57">
        <f t="shared" si="16836"/>
        <v>0</v>
      </c>
      <c r="TCA6" s="57">
        <f t="shared" si="16836"/>
        <v>0</v>
      </c>
      <c r="TCB6" s="57">
        <f t="shared" si="16836"/>
        <v>0</v>
      </c>
      <c r="TCC6" s="57">
        <f t="shared" si="16836"/>
        <v>0</v>
      </c>
      <c r="TCD6" s="57">
        <f t="shared" si="16836"/>
        <v>0</v>
      </c>
      <c r="TCE6" s="57">
        <f t="shared" si="16836"/>
        <v>0</v>
      </c>
      <c r="TCF6" s="57">
        <f t="shared" si="16836"/>
        <v>0</v>
      </c>
      <c r="TCG6" s="57">
        <f t="shared" si="16836"/>
        <v>0</v>
      </c>
      <c r="TCH6" s="57">
        <f t="shared" si="16836"/>
        <v>0</v>
      </c>
      <c r="TCI6" s="57">
        <f t="shared" si="16836"/>
        <v>0</v>
      </c>
      <c r="TCJ6" s="57">
        <f t="shared" si="16836"/>
        <v>0</v>
      </c>
      <c r="TCK6" s="57">
        <f t="shared" si="16836"/>
        <v>0</v>
      </c>
      <c r="TCL6" s="57">
        <f t="shared" si="16836"/>
        <v>0</v>
      </c>
      <c r="TCM6" s="57">
        <f t="shared" si="16836"/>
        <v>0</v>
      </c>
      <c r="TCN6" s="57">
        <f t="shared" si="16836"/>
        <v>0</v>
      </c>
      <c r="TCO6" s="57">
        <f t="shared" si="16836"/>
        <v>0</v>
      </c>
      <c r="TCP6" s="57">
        <f t="shared" si="16836"/>
        <v>0</v>
      </c>
      <c r="TCQ6" s="57">
        <f t="shared" si="16836"/>
        <v>0</v>
      </c>
      <c r="TCR6" s="57">
        <f t="shared" si="16836"/>
        <v>0</v>
      </c>
      <c r="TCS6" s="57">
        <f t="shared" si="16836"/>
        <v>0</v>
      </c>
      <c r="TCT6" s="57">
        <f t="shared" si="16836"/>
        <v>0</v>
      </c>
      <c r="TCU6" s="57">
        <f t="shared" si="16836"/>
        <v>0</v>
      </c>
      <c r="TCV6" s="57">
        <f t="shared" si="16836"/>
        <v>0</v>
      </c>
      <c r="TCW6" s="57">
        <f t="shared" si="16836"/>
        <v>0</v>
      </c>
      <c r="TCX6" s="57">
        <f t="shared" si="16836"/>
        <v>0</v>
      </c>
      <c r="TCY6" s="57">
        <f t="shared" si="16836"/>
        <v>0</v>
      </c>
      <c r="TCZ6" s="57">
        <f t="shared" si="16836"/>
        <v>0</v>
      </c>
      <c r="TDA6" s="57">
        <f t="shared" si="16836"/>
        <v>0</v>
      </c>
      <c r="TDB6" s="57">
        <f t="shared" si="16836"/>
        <v>0</v>
      </c>
      <c r="TDC6" s="57">
        <f t="shared" si="16836"/>
        <v>0</v>
      </c>
      <c r="TDD6" s="57">
        <f t="shared" si="16836"/>
        <v>0</v>
      </c>
      <c r="TDE6" s="57">
        <f t="shared" si="16836"/>
        <v>0</v>
      </c>
      <c r="TDF6" s="57">
        <f t="shared" si="16836"/>
        <v>0</v>
      </c>
      <c r="TDG6" s="57">
        <f t="shared" si="16836"/>
        <v>0</v>
      </c>
      <c r="TDH6" s="57">
        <f t="shared" si="16836"/>
        <v>0</v>
      </c>
      <c r="TDI6" s="57">
        <f t="shared" si="16836"/>
        <v>0</v>
      </c>
      <c r="TDJ6" s="57">
        <f t="shared" si="16836"/>
        <v>0</v>
      </c>
      <c r="TDK6" s="57">
        <f t="shared" si="16836"/>
        <v>0</v>
      </c>
      <c r="TDL6" s="57">
        <f t="shared" si="16836"/>
        <v>0</v>
      </c>
      <c r="TDM6" s="57">
        <f t="shared" si="16836"/>
        <v>0</v>
      </c>
      <c r="TDN6" s="57">
        <f t="shared" si="16836"/>
        <v>0</v>
      </c>
      <c r="TDO6" s="57">
        <f t="shared" si="16836"/>
        <v>0</v>
      </c>
      <c r="TDP6" s="57">
        <f t="shared" si="16836"/>
        <v>0</v>
      </c>
      <c r="TDQ6" s="57">
        <f t="shared" si="16836"/>
        <v>0</v>
      </c>
      <c r="TDR6" s="57">
        <f t="shared" si="16836"/>
        <v>0</v>
      </c>
      <c r="TDS6" s="57">
        <f t="shared" si="16836"/>
        <v>0</v>
      </c>
      <c r="TDT6" s="57">
        <f t="shared" si="16836"/>
        <v>0</v>
      </c>
      <c r="TDU6" s="57">
        <f t="shared" si="16836"/>
        <v>0</v>
      </c>
      <c r="TDV6" s="57">
        <f t="shared" si="16836"/>
        <v>0</v>
      </c>
      <c r="TDW6" s="57">
        <f t="shared" si="16836"/>
        <v>0</v>
      </c>
      <c r="TDX6" s="57">
        <f t="shared" si="16836"/>
        <v>0</v>
      </c>
      <c r="TDY6" s="57">
        <f t="shared" si="16836"/>
        <v>0</v>
      </c>
      <c r="TDZ6" s="57">
        <f t="shared" si="16836"/>
        <v>0</v>
      </c>
      <c r="TEA6" s="57">
        <f t="shared" si="16836"/>
        <v>0</v>
      </c>
      <c r="TEB6" s="57">
        <f t="shared" ref="TEB6:TGM6" si="16837">TEB4+TEB5</f>
        <v>0</v>
      </c>
      <c r="TEC6" s="57">
        <f t="shared" si="16837"/>
        <v>0</v>
      </c>
      <c r="TED6" s="57">
        <f t="shared" si="16837"/>
        <v>0</v>
      </c>
      <c r="TEE6" s="57">
        <f t="shared" si="16837"/>
        <v>0</v>
      </c>
      <c r="TEF6" s="57">
        <f t="shared" si="16837"/>
        <v>0</v>
      </c>
      <c r="TEG6" s="57">
        <f t="shared" si="16837"/>
        <v>0</v>
      </c>
      <c r="TEH6" s="57">
        <f t="shared" si="16837"/>
        <v>0</v>
      </c>
      <c r="TEI6" s="57">
        <f t="shared" si="16837"/>
        <v>0</v>
      </c>
      <c r="TEJ6" s="57">
        <f t="shared" si="16837"/>
        <v>0</v>
      </c>
      <c r="TEK6" s="57">
        <f t="shared" si="16837"/>
        <v>0</v>
      </c>
      <c r="TEL6" s="57">
        <f t="shared" si="16837"/>
        <v>0</v>
      </c>
      <c r="TEM6" s="57">
        <f t="shared" si="16837"/>
        <v>0</v>
      </c>
      <c r="TEN6" s="57">
        <f t="shared" si="16837"/>
        <v>0</v>
      </c>
      <c r="TEO6" s="57">
        <f t="shared" si="16837"/>
        <v>0</v>
      </c>
      <c r="TEP6" s="57">
        <f t="shared" si="16837"/>
        <v>0</v>
      </c>
      <c r="TEQ6" s="57">
        <f t="shared" si="16837"/>
        <v>0</v>
      </c>
      <c r="TER6" s="57">
        <f t="shared" si="16837"/>
        <v>0</v>
      </c>
      <c r="TES6" s="57">
        <f t="shared" si="16837"/>
        <v>0</v>
      </c>
      <c r="TET6" s="57">
        <f t="shared" si="16837"/>
        <v>0</v>
      </c>
      <c r="TEU6" s="57">
        <f t="shared" si="16837"/>
        <v>0</v>
      </c>
      <c r="TEV6" s="57">
        <f t="shared" si="16837"/>
        <v>0</v>
      </c>
      <c r="TEW6" s="57">
        <f t="shared" si="16837"/>
        <v>0</v>
      </c>
      <c r="TEX6" s="57">
        <f t="shared" si="16837"/>
        <v>0</v>
      </c>
      <c r="TEY6" s="57">
        <f t="shared" si="16837"/>
        <v>0</v>
      </c>
      <c r="TEZ6" s="57">
        <f t="shared" si="16837"/>
        <v>0</v>
      </c>
      <c r="TFA6" s="57">
        <f t="shared" si="16837"/>
        <v>0</v>
      </c>
      <c r="TFB6" s="57">
        <f t="shared" si="16837"/>
        <v>0</v>
      </c>
      <c r="TFC6" s="57">
        <f t="shared" si="16837"/>
        <v>0</v>
      </c>
      <c r="TFD6" s="57">
        <f t="shared" si="16837"/>
        <v>0</v>
      </c>
      <c r="TFE6" s="57">
        <f t="shared" si="16837"/>
        <v>0</v>
      </c>
      <c r="TFF6" s="57">
        <f t="shared" si="16837"/>
        <v>0</v>
      </c>
      <c r="TFG6" s="57">
        <f t="shared" si="16837"/>
        <v>0</v>
      </c>
      <c r="TFH6" s="57">
        <f t="shared" si="16837"/>
        <v>0</v>
      </c>
      <c r="TFI6" s="57">
        <f t="shared" si="16837"/>
        <v>0</v>
      </c>
      <c r="TFJ6" s="57">
        <f t="shared" si="16837"/>
        <v>0</v>
      </c>
      <c r="TFK6" s="57">
        <f t="shared" si="16837"/>
        <v>0</v>
      </c>
      <c r="TFL6" s="57">
        <f t="shared" si="16837"/>
        <v>0</v>
      </c>
      <c r="TFM6" s="57">
        <f t="shared" si="16837"/>
        <v>0</v>
      </c>
      <c r="TFN6" s="57">
        <f t="shared" si="16837"/>
        <v>0</v>
      </c>
      <c r="TFO6" s="57">
        <f t="shared" si="16837"/>
        <v>0</v>
      </c>
      <c r="TFP6" s="57">
        <f t="shared" si="16837"/>
        <v>0</v>
      </c>
      <c r="TFQ6" s="57">
        <f t="shared" si="16837"/>
        <v>0</v>
      </c>
      <c r="TFR6" s="57">
        <f t="shared" si="16837"/>
        <v>0</v>
      </c>
      <c r="TFS6" s="57">
        <f t="shared" si="16837"/>
        <v>0</v>
      </c>
      <c r="TFT6" s="57">
        <f t="shared" si="16837"/>
        <v>0</v>
      </c>
      <c r="TFU6" s="57">
        <f t="shared" si="16837"/>
        <v>0</v>
      </c>
      <c r="TFV6" s="57">
        <f t="shared" si="16837"/>
        <v>0</v>
      </c>
      <c r="TFW6" s="57">
        <f t="shared" si="16837"/>
        <v>0</v>
      </c>
      <c r="TFX6" s="57">
        <f t="shared" si="16837"/>
        <v>0</v>
      </c>
      <c r="TFY6" s="57">
        <f t="shared" si="16837"/>
        <v>0</v>
      </c>
      <c r="TFZ6" s="57">
        <f t="shared" si="16837"/>
        <v>0</v>
      </c>
      <c r="TGA6" s="57">
        <f t="shared" si="16837"/>
        <v>0</v>
      </c>
      <c r="TGB6" s="57">
        <f t="shared" si="16837"/>
        <v>0</v>
      </c>
      <c r="TGC6" s="57">
        <f t="shared" si="16837"/>
        <v>0</v>
      </c>
      <c r="TGD6" s="57">
        <f t="shared" si="16837"/>
        <v>0</v>
      </c>
      <c r="TGE6" s="57">
        <f t="shared" si="16837"/>
        <v>0</v>
      </c>
      <c r="TGF6" s="57">
        <f t="shared" si="16837"/>
        <v>0</v>
      </c>
      <c r="TGG6" s="57">
        <f t="shared" si="16837"/>
        <v>0</v>
      </c>
      <c r="TGH6" s="57">
        <f t="shared" si="16837"/>
        <v>0</v>
      </c>
      <c r="TGI6" s="57">
        <f t="shared" si="16837"/>
        <v>0</v>
      </c>
      <c r="TGJ6" s="57">
        <f t="shared" si="16837"/>
        <v>0</v>
      </c>
      <c r="TGK6" s="57">
        <f t="shared" si="16837"/>
        <v>0</v>
      </c>
      <c r="TGL6" s="57">
        <f t="shared" si="16837"/>
        <v>0</v>
      </c>
      <c r="TGM6" s="57">
        <f t="shared" si="16837"/>
        <v>0</v>
      </c>
      <c r="TGN6" s="57">
        <f t="shared" ref="TGN6:TIY6" si="16838">TGN4+TGN5</f>
        <v>0</v>
      </c>
      <c r="TGO6" s="57">
        <f t="shared" si="16838"/>
        <v>0</v>
      </c>
      <c r="TGP6" s="57">
        <f t="shared" si="16838"/>
        <v>0</v>
      </c>
      <c r="TGQ6" s="57">
        <f t="shared" si="16838"/>
        <v>0</v>
      </c>
      <c r="TGR6" s="57">
        <f t="shared" si="16838"/>
        <v>0</v>
      </c>
      <c r="TGS6" s="57">
        <f t="shared" si="16838"/>
        <v>0</v>
      </c>
      <c r="TGT6" s="57">
        <f t="shared" si="16838"/>
        <v>0</v>
      </c>
      <c r="TGU6" s="57">
        <f t="shared" si="16838"/>
        <v>0</v>
      </c>
      <c r="TGV6" s="57">
        <f t="shared" si="16838"/>
        <v>0</v>
      </c>
      <c r="TGW6" s="57">
        <f t="shared" si="16838"/>
        <v>0</v>
      </c>
      <c r="TGX6" s="57">
        <f t="shared" si="16838"/>
        <v>0</v>
      </c>
      <c r="TGY6" s="57">
        <f t="shared" si="16838"/>
        <v>0</v>
      </c>
      <c r="TGZ6" s="57">
        <f t="shared" si="16838"/>
        <v>0</v>
      </c>
      <c r="THA6" s="57">
        <f t="shared" si="16838"/>
        <v>0</v>
      </c>
      <c r="THB6" s="57">
        <f t="shared" si="16838"/>
        <v>0</v>
      </c>
      <c r="THC6" s="57">
        <f t="shared" si="16838"/>
        <v>0</v>
      </c>
      <c r="THD6" s="57">
        <f t="shared" si="16838"/>
        <v>0</v>
      </c>
      <c r="THE6" s="57">
        <f t="shared" si="16838"/>
        <v>0</v>
      </c>
      <c r="THF6" s="57">
        <f t="shared" si="16838"/>
        <v>0</v>
      </c>
      <c r="THG6" s="57">
        <f t="shared" si="16838"/>
        <v>0</v>
      </c>
      <c r="THH6" s="57">
        <f t="shared" si="16838"/>
        <v>0</v>
      </c>
      <c r="THI6" s="57">
        <f t="shared" si="16838"/>
        <v>0</v>
      </c>
      <c r="THJ6" s="57">
        <f t="shared" si="16838"/>
        <v>0</v>
      </c>
      <c r="THK6" s="57">
        <f t="shared" si="16838"/>
        <v>0</v>
      </c>
      <c r="THL6" s="57">
        <f t="shared" si="16838"/>
        <v>0</v>
      </c>
      <c r="THM6" s="57">
        <f t="shared" si="16838"/>
        <v>0</v>
      </c>
      <c r="THN6" s="57">
        <f t="shared" si="16838"/>
        <v>0</v>
      </c>
      <c r="THO6" s="57">
        <f t="shared" si="16838"/>
        <v>0</v>
      </c>
      <c r="THP6" s="57">
        <f t="shared" si="16838"/>
        <v>0</v>
      </c>
      <c r="THQ6" s="57">
        <f t="shared" si="16838"/>
        <v>0</v>
      </c>
      <c r="THR6" s="57">
        <f t="shared" si="16838"/>
        <v>0</v>
      </c>
      <c r="THS6" s="57">
        <f t="shared" si="16838"/>
        <v>0</v>
      </c>
      <c r="THT6" s="57">
        <f t="shared" si="16838"/>
        <v>0</v>
      </c>
      <c r="THU6" s="57">
        <f t="shared" si="16838"/>
        <v>0</v>
      </c>
      <c r="THV6" s="57">
        <f t="shared" si="16838"/>
        <v>0</v>
      </c>
      <c r="THW6" s="57">
        <f t="shared" si="16838"/>
        <v>0</v>
      </c>
      <c r="THX6" s="57">
        <f t="shared" si="16838"/>
        <v>0</v>
      </c>
      <c r="THY6" s="57">
        <f t="shared" si="16838"/>
        <v>0</v>
      </c>
      <c r="THZ6" s="57">
        <f t="shared" si="16838"/>
        <v>0</v>
      </c>
      <c r="TIA6" s="57">
        <f t="shared" si="16838"/>
        <v>0</v>
      </c>
      <c r="TIB6" s="57">
        <f t="shared" si="16838"/>
        <v>0</v>
      </c>
      <c r="TIC6" s="57">
        <f t="shared" si="16838"/>
        <v>0</v>
      </c>
      <c r="TID6" s="57">
        <f t="shared" si="16838"/>
        <v>0</v>
      </c>
      <c r="TIE6" s="57">
        <f t="shared" si="16838"/>
        <v>0</v>
      </c>
      <c r="TIF6" s="57">
        <f t="shared" si="16838"/>
        <v>0</v>
      </c>
      <c r="TIG6" s="57">
        <f t="shared" si="16838"/>
        <v>0</v>
      </c>
      <c r="TIH6" s="57">
        <f t="shared" si="16838"/>
        <v>0</v>
      </c>
      <c r="TII6" s="57">
        <f t="shared" si="16838"/>
        <v>0</v>
      </c>
      <c r="TIJ6" s="57">
        <f t="shared" si="16838"/>
        <v>0</v>
      </c>
      <c r="TIK6" s="57">
        <f t="shared" si="16838"/>
        <v>0</v>
      </c>
      <c r="TIL6" s="57">
        <f t="shared" si="16838"/>
        <v>0</v>
      </c>
      <c r="TIM6" s="57">
        <f t="shared" si="16838"/>
        <v>0</v>
      </c>
      <c r="TIN6" s="57">
        <f t="shared" si="16838"/>
        <v>0</v>
      </c>
      <c r="TIO6" s="57">
        <f t="shared" si="16838"/>
        <v>0</v>
      </c>
      <c r="TIP6" s="57">
        <f t="shared" si="16838"/>
        <v>0</v>
      </c>
      <c r="TIQ6" s="57">
        <f t="shared" si="16838"/>
        <v>0</v>
      </c>
      <c r="TIR6" s="57">
        <f t="shared" si="16838"/>
        <v>0</v>
      </c>
      <c r="TIS6" s="57">
        <f t="shared" si="16838"/>
        <v>0</v>
      </c>
      <c r="TIT6" s="57">
        <f t="shared" si="16838"/>
        <v>0</v>
      </c>
      <c r="TIU6" s="57">
        <f t="shared" si="16838"/>
        <v>0</v>
      </c>
      <c r="TIV6" s="57">
        <f t="shared" si="16838"/>
        <v>0</v>
      </c>
      <c r="TIW6" s="57">
        <f t="shared" si="16838"/>
        <v>0</v>
      </c>
      <c r="TIX6" s="57">
        <f t="shared" si="16838"/>
        <v>0</v>
      </c>
      <c r="TIY6" s="57">
        <f t="shared" si="16838"/>
        <v>0</v>
      </c>
      <c r="TIZ6" s="57">
        <f t="shared" ref="TIZ6:TLK6" si="16839">TIZ4+TIZ5</f>
        <v>0</v>
      </c>
      <c r="TJA6" s="57">
        <f t="shared" si="16839"/>
        <v>0</v>
      </c>
      <c r="TJB6" s="57">
        <f t="shared" si="16839"/>
        <v>0</v>
      </c>
      <c r="TJC6" s="57">
        <f t="shared" si="16839"/>
        <v>0</v>
      </c>
      <c r="TJD6" s="57">
        <f t="shared" si="16839"/>
        <v>0</v>
      </c>
      <c r="TJE6" s="57">
        <f t="shared" si="16839"/>
        <v>0</v>
      </c>
      <c r="TJF6" s="57">
        <f t="shared" si="16839"/>
        <v>0</v>
      </c>
      <c r="TJG6" s="57">
        <f t="shared" si="16839"/>
        <v>0</v>
      </c>
      <c r="TJH6" s="57">
        <f t="shared" si="16839"/>
        <v>0</v>
      </c>
      <c r="TJI6" s="57">
        <f t="shared" si="16839"/>
        <v>0</v>
      </c>
      <c r="TJJ6" s="57">
        <f t="shared" si="16839"/>
        <v>0</v>
      </c>
      <c r="TJK6" s="57">
        <f t="shared" si="16839"/>
        <v>0</v>
      </c>
      <c r="TJL6" s="57">
        <f t="shared" si="16839"/>
        <v>0</v>
      </c>
      <c r="TJM6" s="57">
        <f t="shared" si="16839"/>
        <v>0</v>
      </c>
      <c r="TJN6" s="57">
        <f t="shared" si="16839"/>
        <v>0</v>
      </c>
      <c r="TJO6" s="57">
        <f t="shared" si="16839"/>
        <v>0</v>
      </c>
      <c r="TJP6" s="57">
        <f t="shared" si="16839"/>
        <v>0</v>
      </c>
      <c r="TJQ6" s="57">
        <f t="shared" si="16839"/>
        <v>0</v>
      </c>
      <c r="TJR6" s="57">
        <f t="shared" si="16839"/>
        <v>0</v>
      </c>
      <c r="TJS6" s="57">
        <f t="shared" si="16839"/>
        <v>0</v>
      </c>
      <c r="TJT6" s="57">
        <f t="shared" si="16839"/>
        <v>0</v>
      </c>
      <c r="TJU6" s="57">
        <f t="shared" si="16839"/>
        <v>0</v>
      </c>
      <c r="TJV6" s="57">
        <f t="shared" si="16839"/>
        <v>0</v>
      </c>
      <c r="TJW6" s="57">
        <f t="shared" si="16839"/>
        <v>0</v>
      </c>
      <c r="TJX6" s="57">
        <f t="shared" si="16839"/>
        <v>0</v>
      </c>
      <c r="TJY6" s="57">
        <f t="shared" si="16839"/>
        <v>0</v>
      </c>
      <c r="TJZ6" s="57">
        <f t="shared" si="16839"/>
        <v>0</v>
      </c>
      <c r="TKA6" s="57">
        <f t="shared" si="16839"/>
        <v>0</v>
      </c>
      <c r="TKB6" s="57">
        <f t="shared" si="16839"/>
        <v>0</v>
      </c>
      <c r="TKC6" s="57">
        <f t="shared" si="16839"/>
        <v>0</v>
      </c>
      <c r="TKD6" s="57">
        <f t="shared" si="16839"/>
        <v>0</v>
      </c>
      <c r="TKE6" s="57">
        <f t="shared" si="16839"/>
        <v>0</v>
      </c>
      <c r="TKF6" s="57">
        <f t="shared" si="16839"/>
        <v>0</v>
      </c>
      <c r="TKG6" s="57">
        <f t="shared" si="16839"/>
        <v>0</v>
      </c>
      <c r="TKH6" s="57">
        <f t="shared" si="16839"/>
        <v>0</v>
      </c>
      <c r="TKI6" s="57">
        <f t="shared" si="16839"/>
        <v>0</v>
      </c>
      <c r="TKJ6" s="57">
        <f t="shared" si="16839"/>
        <v>0</v>
      </c>
      <c r="TKK6" s="57">
        <f t="shared" si="16839"/>
        <v>0</v>
      </c>
      <c r="TKL6" s="57">
        <f t="shared" si="16839"/>
        <v>0</v>
      </c>
      <c r="TKM6" s="57">
        <f t="shared" si="16839"/>
        <v>0</v>
      </c>
      <c r="TKN6" s="57">
        <f t="shared" si="16839"/>
        <v>0</v>
      </c>
      <c r="TKO6" s="57">
        <f t="shared" si="16839"/>
        <v>0</v>
      </c>
      <c r="TKP6" s="57">
        <f t="shared" si="16839"/>
        <v>0</v>
      </c>
      <c r="TKQ6" s="57">
        <f t="shared" si="16839"/>
        <v>0</v>
      </c>
      <c r="TKR6" s="57">
        <f t="shared" si="16839"/>
        <v>0</v>
      </c>
      <c r="TKS6" s="57">
        <f t="shared" si="16839"/>
        <v>0</v>
      </c>
      <c r="TKT6" s="57">
        <f t="shared" si="16839"/>
        <v>0</v>
      </c>
      <c r="TKU6" s="57">
        <f t="shared" si="16839"/>
        <v>0</v>
      </c>
      <c r="TKV6" s="57">
        <f t="shared" si="16839"/>
        <v>0</v>
      </c>
      <c r="TKW6" s="57">
        <f t="shared" si="16839"/>
        <v>0</v>
      </c>
      <c r="TKX6" s="57">
        <f t="shared" si="16839"/>
        <v>0</v>
      </c>
      <c r="TKY6" s="57">
        <f t="shared" si="16839"/>
        <v>0</v>
      </c>
      <c r="TKZ6" s="57">
        <f t="shared" si="16839"/>
        <v>0</v>
      </c>
      <c r="TLA6" s="57">
        <f t="shared" si="16839"/>
        <v>0</v>
      </c>
      <c r="TLB6" s="57">
        <f t="shared" si="16839"/>
        <v>0</v>
      </c>
      <c r="TLC6" s="57">
        <f t="shared" si="16839"/>
        <v>0</v>
      </c>
      <c r="TLD6" s="57">
        <f t="shared" si="16839"/>
        <v>0</v>
      </c>
      <c r="TLE6" s="57">
        <f t="shared" si="16839"/>
        <v>0</v>
      </c>
      <c r="TLF6" s="57">
        <f t="shared" si="16839"/>
        <v>0</v>
      </c>
      <c r="TLG6" s="57">
        <f t="shared" si="16839"/>
        <v>0</v>
      </c>
      <c r="TLH6" s="57">
        <f t="shared" si="16839"/>
        <v>0</v>
      </c>
      <c r="TLI6" s="57">
        <f t="shared" si="16839"/>
        <v>0</v>
      </c>
      <c r="TLJ6" s="57">
        <f t="shared" si="16839"/>
        <v>0</v>
      </c>
      <c r="TLK6" s="57">
        <f t="shared" si="16839"/>
        <v>0</v>
      </c>
      <c r="TLL6" s="57">
        <f t="shared" ref="TLL6:TNW6" si="16840">TLL4+TLL5</f>
        <v>0</v>
      </c>
      <c r="TLM6" s="57">
        <f t="shared" si="16840"/>
        <v>0</v>
      </c>
      <c r="TLN6" s="57">
        <f t="shared" si="16840"/>
        <v>0</v>
      </c>
      <c r="TLO6" s="57">
        <f t="shared" si="16840"/>
        <v>0</v>
      </c>
      <c r="TLP6" s="57">
        <f t="shared" si="16840"/>
        <v>0</v>
      </c>
      <c r="TLQ6" s="57">
        <f t="shared" si="16840"/>
        <v>0</v>
      </c>
      <c r="TLR6" s="57">
        <f t="shared" si="16840"/>
        <v>0</v>
      </c>
      <c r="TLS6" s="57">
        <f t="shared" si="16840"/>
        <v>0</v>
      </c>
      <c r="TLT6" s="57">
        <f t="shared" si="16840"/>
        <v>0</v>
      </c>
      <c r="TLU6" s="57">
        <f t="shared" si="16840"/>
        <v>0</v>
      </c>
      <c r="TLV6" s="57">
        <f t="shared" si="16840"/>
        <v>0</v>
      </c>
      <c r="TLW6" s="57">
        <f t="shared" si="16840"/>
        <v>0</v>
      </c>
      <c r="TLX6" s="57">
        <f t="shared" si="16840"/>
        <v>0</v>
      </c>
      <c r="TLY6" s="57">
        <f t="shared" si="16840"/>
        <v>0</v>
      </c>
      <c r="TLZ6" s="57">
        <f t="shared" si="16840"/>
        <v>0</v>
      </c>
      <c r="TMA6" s="57">
        <f t="shared" si="16840"/>
        <v>0</v>
      </c>
      <c r="TMB6" s="57">
        <f t="shared" si="16840"/>
        <v>0</v>
      </c>
      <c r="TMC6" s="57">
        <f t="shared" si="16840"/>
        <v>0</v>
      </c>
      <c r="TMD6" s="57">
        <f t="shared" si="16840"/>
        <v>0</v>
      </c>
      <c r="TME6" s="57">
        <f t="shared" si="16840"/>
        <v>0</v>
      </c>
      <c r="TMF6" s="57">
        <f t="shared" si="16840"/>
        <v>0</v>
      </c>
      <c r="TMG6" s="57">
        <f t="shared" si="16840"/>
        <v>0</v>
      </c>
      <c r="TMH6" s="57">
        <f t="shared" si="16840"/>
        <v>0</v>
      </c>
      <c r="TMI6" s="57">
        <f t="shared" si="16840"/>
        <v>0</v>
      </c>
      <c r="TMJ6" s="57">
        <f t="shared" si="16840"/>
        <v>0</v>
      </c>
      <c r="TMK6" s="57">
        <f t="shared" si="16840"/>
        <v>0</v>
      </c>
      <c r="TML6" s="57">
        <f t="shared" si="16840"/>
        <v>0</v>
      </c>
      <c r="TMM6" s="57">
        <f t="shared" si="16840"/>
        <v>0</v>
      </c>
      <c r="TMN6" s="57">
        <f t="shared" si="16840"/>
        <v>0</v>
      </c>
      <c r="TMO6" s="57">
        <f t="shared" si="16840"/>
        <v>0</v>
      </c>
      <c r="TMP6" s="57">
        <f t="shared" si="16840"/>
        <v>0</v>
      </c>
      <c r="TMQ6" s="57">
        <f t="shared" si="16840"/>
        <v>0</v>
      </c>
      <c r="TMR6" s="57">
        <f t="shared" si="16840"/>
        <v>0</v>
      </c>
      <c r="TMS6" s="57">
        <f t="shared" si="16840"/>
        <v>0</v>
      </c>
      <c r="TMT6" s="57">
        <f t="shared" si="16840"/>
        <v>0</v>
      </c>
      <c r="TMU6" s="57">
        <f t="shared" si="16840"/>
        <v>0</v>
      </c>
      <c r="TMV6" s="57">
        <f t="shared" si="16840"/>
        <v>0</v>
      </c>
      <c r="TMW6" s="57">
        <f t="shared" si="16840"/>
        <v>0</v>
      </c>
      <c r="TMX6" s="57">
        <f t="shared" si="16840"/>
        <v>0</v>
      </c>
      <c r="TMY6" s="57">
        <f t="shared" si="16840"/>
        <v>0</v>
      </c>
      <c r="TMZ6" s="57">
        <f t="shared" si="16840"/>
        <v>0</v>
      </c>
      <c r="TNA6" s="57">
        <f t="shared" si="16840"/>
        <v>0</v>
      </c>
      <c r="TNB6" s="57">
        <f t="shared" si="16840"/>
        <v>0</v>
      </c>
      <c r="TNC6" s="57">
        <f t="shared" si="16840"/>
        <v>0</v>
      </c>
      <c r="TND6" s="57">
        <f t="shared" si="16840"/>
        <v>0</v>
      </c>
      <c r="TNE6" s="57">
        <f t="shared" si="16840"/>
        <v>0</v>
      </c>
      <c r="TNF6" s="57">
        <f t="shared" si="16840"/>
        <v>0</v>
      </c>
      <c r="TNG6" s="57">
        <f t="shared" si="16840"/>
        <v>0</v>
      </c>
      <c r="TNH6" s="57">
        <f t="shared" si="16840"/>
        <v>0</v>
      </c>
      <c r="TNI6" s="57">
        <f t="shared" si="16840"/>
        <v>0</v>
      </c>
      <c r="TNJ6" s="57">
        <f t="shared" si="16840"/>
        <v>0</v>
      </c>
      <c r="TNK6" s="57">
        <f t="shared" si="16840"/>
        <v>0</v>
      </c>
      <c r="TNL6" s="57">
        <f t="shared" si="16840"/>
        <v>0</v>
      </c>
      <c r="TNM6" s="57">
        <f t="shared" si="16840"/>
        <v>0</v>
      </c>
      <c r="TNN6" s="57">
        <f t="shared" si="16840"/>
        <v>0</v>
      </c>
      <c r="TNO6" s="57">
        <f t="shared" si="16840"/>
        <v>0</v>
      </c>
      <c r="TNP6" s="57">
        <f t="shared" si="16840"/>
        <v>0</v>
      </c>
      <c r="TNQ6" s="57">
        <f t="shared" si="16840"/>
        <v>0</v>
      </c>
      <c r="TNR6" s="57">
        <f t="shared" si="16840"/>
        <v>0</v>
      </c>
      <c r="TNS6" s="57">
        <f t="shared" si="16840"/>
        <v>0</v>
      </c>
      <c r="TNT6" s="57">
        <f t="shared" si="16840"/>
        <v>0</v>
      </c>
      <c r="TNU6" s="57">
        <f t="shared" si="16840"/>
        <v>0</v>
      </c>
      <c r="TNV6" s="57">
        <f t="shared" si="16840"/>
        <v>0</v>
      </c>
      <c r="TNW6" s="57">
        <f t="shared" si="16840"/>
        <v>0</v>
      </c>
      <c r="TNX6" s="57">
        <f t="shared" ref="TNX6:TQI6" si="16841">TNX4+TNX5</f>
        <v>0</v>
      </c>
      <c r="TNY6" s="57">
        <f t="shared" si="16841"/>
        <v>0</v>
      </c>
      <c r="TNZ6" s="57">
        <f t="shared" si="16841"/>
        <v>0</v>
      </c>
      <c r="TOA6" s="57">
        <f t="shared" si="16841"/>
        <v>0</v>
      </c>
      <c r="TOB6" s="57">
        <f t="shared" si="16841"/>
        <v>0</v>
      </c>
      <c r="TOC6" s="57">
        <f t="shared" si="16841"/>
        <v>0</v>
      </c>
      <c r="TOD6" s="57">
        <f t="shared" si="16841"/>
        <v>0</v>
      </c>
      <c r="TOE6" s="57">
        <f t="shared" si="16841"/>
        <v>0</v>
      </c>
      <c r="TOF6" s="57">
        <f t="shared" si="16841"/>
        <v>0</v>
      </c>
      <c r="TOG6" s="57">
        <f t="shared" si="16841"/>
        <v>0</v>
      </c>
      <c r="TOH6" s="57">
        <f t="shared" si="16841"/>
        <v>0</v>
      </c>
      <c r="TOI6" s="57">
        <f t="shared" si="16841"/>
        <v>0</v>
      </c>
      <c r="TOJ6" s="57">
        <f t="shared" si="16841"/>
        <v>0</v>
      </c>
      <c r="TOK6" s="57">
        <f t="shared" si="16841"/>
        <v>0</v>
      </c>
      <c r="TOL6" s="57">
        <f t="shared" si="16841"/>
        <v>0</v>
      </c>
      <c r="TOM6" s="57">
        <f t="shared" si="16841"/>
        <v>0</v>
      </c>
      <c r="TON6" s="57">
        <f t="shared" si="16841"/>
        <v>0</v>
      </c>
      <c r="TOO6" s="57">
        <f t="shared" si="16841"/>
        <v>0</v>
      </c>
      <c r="TOP6" s="57">
        <f t="shared" si="16841"/>
        <v>0</v>
      </c>
      <c r="TOQ6" s="57">
        <f t="shared" si="16841"/>
        <v>0</v>
      </c>
      <c r="TOR6" s="57">
        <f t="shared" si="16841"/>
        <v>0</v>
      </c>
      <c r="TOS6" s="57">
        <f t="shared" si="16841"/>
        <v>0</v>
      </c>
      <c r="TOT6" s="57">
        <f t="shared" si="16841"/>
        <v>0</v>
      </c>
      <c r="TOU6" s="57">
        <f t="shared" si="16841"/>
        <v>0</v>
      </c>
      <c r="TOV6" s="57">
        <f t="shared" si="16841"/>
        <v>0</v>
      </c>
      <c r="TOW6" s="57">
        <f t="shared" si="16841"/>
        <v>0</v>
      </c>
      <c r="TOX6" s="57">
        <f t="shared" si="16841"/>
        <v>0</v>
      </c>
      <c r="TOY6" s="57">
        <f t="shared" si="16841"/>
        <v>0</v>
      </c>
      <c r="TOZ6" s="57">
        <f t="shared" si="16841"/>
        <v>0</v>
      </c>
      <c r="TPA6" s="57">
        <f t="shared" si="16841"/>
        <v>0</v>
      </c>
      <c r="TPB6" s="57">
        <f t="shared" si="16841"/>
        <v>0</v>
      </c>
      <c r="TPC6" s="57">
        <f t="shared" si="16841"/>
        <v>0</v>
      </c>
      <c r="TPD6" s="57">
        <f t="shared" si="16841"/>
        <v>0</v>
      </c>
      <c r="TPE6" s="57">
        <f t="shared" si="16841"/>
        <v>0</v>
      </c>
      <c r="TPF6" s="57">
        <f t="shared" si="16841"/>
        <v>0</v>
      </c>
      <c r="TPG6" s="57">
        <f t="shared" si="16841"/>
        <v>0</v>
      </c>
      <c r="TPH6" s="57">
        <f t="shared" si="16841"/>
        <v>0</v>
      </c>
      <c r="TPI6" s="57">
        <f t="shared" si="16841"/>
        <v>0</v>
      </c>
      <c r="TPJ6" s="57">
        <f t="shared" si="16841"/>
        <v>0</v>
      </c>
      <c r="TPK6" s="57">
        <f t="shared" si="16841"/>
        <v>0</v>
      </c>
      <c r="TPL6" s="57">
        <f t="shared" si="16841"/>
        <v>0</v>
      </c>
      <c r="TPM6" s="57">
        <f t="shared" si="16841"/>
        <v>0</v>
      </c>
      <c r="TPN6" s="57">
        <f t="shared" si="16841"/>
        <v>0</v>
      </c>
      <c r="TPO6" s="57">
        <f t="shared" si="16841"/>
        <v>0</v>
      </c>
      <c r="TPP6" s="57">
        <f t="shared" si="16841"/>
        <v>0</v>
      </c>
      <c r="TPQ6" s="57">
        <f t="shared" si="16841"/>
        <v>0</v>
      </c>
      <c r="TPR6" s="57">
        <f t="shared" si="16841"/>
        <v>0</v>
      </c>
      <c r="TPS6" s="57">
        <f t="shared" si="16841"/>
        <v>0</v>
      </c>
      <c r="TPT6" s="57">
        <f t="shared" si="16841"/>
        <v>0</v>
      </c>
      <c r="TPU6" s="57">
        <f t="shared" si="16841"/>
        <v>0</v>
      </c>
      <c r="TPV6" s="57">
        <f t="shared" si="16841"/>
        <v>0</v>
      </c>
      <c r="TPW6" s="57">
        <f t="shared" si="16841"/>
        <v>0</v>
      </c>
      <c r="TPX6" s="57">
        <f t="shared" si="16841"/>
        <v>0</v>
      </c>
      <c r="TPY6" s="57">
        <f t="shared" si="16841"/>
        <v>0</v>
      </c>
      <c r="TPZ6" s="57">
        <f t="shared" si="16841"/>
        <v>0</v>
      </c>
      <c r="TQA6" s="57">
        <f t="shared" si="16841"/>
        <v>0</v>
      </c>
      <c r="TQB6" s="57">
        <f t="shared" si="16841"/>
        <v>0</v>
      </c>
      <c r="TQC6" s="57">
        <f t="shared" si="16841"/>
        <v>0</v>
      </c>
      <c r="TQD6" s="57">
        <f t="shared" si="16841"/>
        <v>0</v>
      </c>
      <c r="TQE6" s="57">
        <f t="shared" si="16841"/>
        <v>0</v>
      </c>
      <c r="TQF6" s="57">
        <f t="shared" si="16841"/>
        <v>0</v>
      </c>
      <c r="TQG6" s="57">
        <f t="shared" si="16841"/>
        <v>0</v>
      </c>
      <c r="TQH6" s="57">
        <f t="shared" si="16841"/>
        <v>0</v>
      </c>
      <c r="TQI6" s="57">
        <f t="shared" si="16841"/>
        <v>0</v>
      </c>
      <c r="TQJ6" s="57">
        <f t="shared" ref="TQJ6:TSU6" si="16842">TQJ4+TQJ5</f>
        <v>0</v>
      </c>
      <c r="TQK6" s="57">
        <f t="shared" si="16842"/>
        <v>0</v>
      </c>
      <c r="TQL6" s="57">
        <f t="shared" si="16842"/>
        <v>0</v>
      </c>
      <c r="TQM6" s="57">
        <f t="shared" si="16842"/>
        <v>0</v>
      </c>
      <c r="TQN6" s="57">
        <f t="shared" si="16842"/>
        <v>0</v>
      </c>
      <c r="TQO6" s="57">
        <f t="shared" si="16842"/>
        <v>0</v>
      </c>
      <c r="TQP6" s="57">
        <f t="shared" si="16842"/>
        <v>0</v>
      </c>
      <c r="TQQ6" s="57">
        <f t="shared" si="16842"/>
        <v>0</v>
      </c>
      <c r="TQR6" s="57">
        <f t="shared" si="16842"/>
        <v>0</v>
      </c>
      <c r="TQS6" s="57">
        <f t="shared" si="16842"/>
        <v>0</v>
      </c>
      <c r="TQT6" s="57">
        <f t="shared" si="16842"/>
        <v>0</v>
      </c>
      <c r="TQU6" s="57">
        <f t="shared" si="16842"/>
        <v>0</v>
      </c>
      <c r="TQV6" s="57">
        <f t="shared" si="16842"/>
        <v>0</v>
      </c>
      <c r="TQW6" s="57">
        <f t="shared" si="16842"/>
        <v>0</v>
      </c>
      <c r="TQX6" s="57">
        <f t="shared" si="16842"/>
        <v>0</v>
      </c>
      <c r="TQY6" s="57">
        <f t="shared" si="16842"/>
        <v>0</v>
      </c>
      <c r="TQZ6" s="57">
        <f t="shared" si="16842"/>
        <v>0</v>
      </c>
      <c r="TRA6" s="57">
        <f t="shared" si="16842"/>
        <v>0</v>
      </c>
      <c r="TRB6" s="57">
        <f t="shared" si="16842"/>
        <v>0</v>
      </c>
      <c r="TRC6" s="57">
        <f t="shared" si="16842"/>
        <v>0</v>
      </c>
      <c r="TRD6" s="57">
        <f t="shared" si="16842"/>
        <v>0</v>
      </c>
      <c r="TRE6" s="57">
        <f t="shared" si="16842"/>
        <v>0</v>
      </c>
      <c r="TRF6" s="57">
        <f t="shared" si="16842"/>
        <v>0</v>
      </c>
      <c r="TRG6" s="57">
        <f t="shared" si="16842"/>
        <v>0</v>
      </c>
      <c r="TRH6" s="57">
        <f t="shared" si="16842"/>
        <v>0</v>
      </c>
      <c r="TRI6" s="57">
        <f t="shared" si="16842"/>
        <v>0</v>
      </c>
      <c r="TRJ6" s="57">
        <f t="shared" si="16842"/>
        <v>0</v>
      </c>
      <c r="TRK6" s="57">
        <f t="shared" si="16842"/>
        <v>0</v>
      </c>
      <c r="TRL6" s="57">
        <f t="shared" si="16842"/>
        <v>0</v>
      </c>
      <c r="TRM6" s="57">
        <f t="shared" si="16842"/>
        <v>0</v>
      </c>
      <c r="TRN6" s="57">
        <f t="shared" si="16842"/>
        <v>0</v>
      </c>
      <c r="TRO6" s="57">
        <f t="shared" si="16842"/>
        <v>0</v>
      </c>
      <c r="TRP6" s="57">
        <f t="shared" si="16842"/>
        <v>0</v>
      </c>
      <c r="TRQ6" s="57">
        <f t="shared" si="16842"/>
        <v>0</v>
      </c>
      <c r="TRR6" s="57">
        <f t="shared" si="16842"/>
        <v>0</v>
      </c>
      <c r="TRS6" s="57">
        <f t="shared" si="16842"/>
        <v>0</v>
      </c>
      <c r="TRT6" s="57">
        <f t="shared" si="16842"/>
        <v>0</v>
      </c>
      <c r="TRU6" s="57">
        <f t="shared" si="16842"/>
        <v>0</v>
      </c>
      <c r="TRV6" s="57">
        <f t="shared" si="16842"/>
        <v>0</v>
      </c>
      <c r="TRW6" s="57">
        <f t="shared" si="16842"/>
        <v>0</v>
      </c>
      <c r="TRX6" s="57">
        <f t="shared" si="16842"/>
        <v>0</v>
      </c>
      <c r="TRY6" s="57">
        <f t="shared" si="16842"/>
        <v>0</v>
      </c>
      <c r="TRZ6" s="57">
        <f t="shared" si="16842"/>
        <v>0</v>
      </c>
      <c r="TSA6" s="57">
        <f t="shared" si="16842"/>
        <v>0</v>
      </c>
      <c r="TSB6" s="57">
        <f t="shared" si="16842"/>
        <v>0</v>
      </c>
      <c r="TSC6" s="57">
        <f t="shared" si="16842"/>
        <v>0</v>
      </c>
      <c r="TSD6" s="57">
        <f t="shared" si="16842"/>
        <v>0</v>
      </c>
      <c r="TSE6" s="57">
        <f t="shared" si="16842"/>
        <v>0</v>
      </c>
      <c r="TSF6" s="57">
        <f t="shared" si="16842"/>
        <v>0</v>
      </c>
      <c r="TSG6" s="57">
        <f t="shared" si="16842"/>
        <v>0</v>
      </c>
      <c r="TSH6" s="57">
        <f t="shared" si="16842"/>
        <v>0</v>
      </c>
      <c r="TSI6" s="57">
        <f t="shared" si="16842"/>
        <v>0</v>
      </c>
      <c r="TSJ6" s="57">
        <f t="shared" si="16842"/>
        <v>0</v>
      </c>
      <c r="TSK6" s="57">
        <f t="shared" si="16842"/>
        <v>0</v>
      </c>
      <c r="TSL6" s="57">
        <f t="shared" si="16842"/>
        <v>0</v>
      </c>
      <c r="TSM6" s="57">
        <f t="shared" si="16842"/>
        <v>0</v>
      </c>
      <c r="TSN6" s="57">
        <f t="shared" si="16842"/>
        <v>0</v>
      </c>
      <c r="TSO6" s="57">
        <f t="shared" si="16842"/>
        <v>0</v>
      </c>
      <c r="TSP6" s="57">
        <f t="shared" si="16842"/>
        <v>0</v>
      </c>
      <c r="TSQ6" s="57">
        <f t="shared" si="16842"/>
        <v>0</v>
      </c>
      <c r="TSR6" s="57">
        <f t="shared" si="16842"/>
        <v>0</v>
      </c>
      <c r="TSS6" s="57">
        <f t="shared" si="16842"/>
        <v>0</v>
      </c>
      <c r="TST6" s="57">
        <f t="shared" si="16842"/>
        <v>0</v>
      </c>
      <c r="TSU6" s="57">
        <f t="shared" si="16842"/>
        <v>0</v>
      </c>
      <c r="TSV6" s="57">
        <f t="shared" ref="TSV6:TVG6" si="16843">TSV4+TSV5</f>
        <v>0</v>
      </c>
      <c r="TSW6" s="57">
        <f t="shared" si="16843"/>
        <v>0</v>
      </c>
      <c r="TSX6" s="57">
        <f t="shared" si="16843"/>
        <v>0</v>
      </c>
      <c r="TSY6" s="57">
        <f t="shared" si="16843"/>
        <v>0</v>
      </c>
      <c r="TSZ6" s="57">
        <f t="shared" si="16843"/>
        <v>0</v>
      </c>
      <c r="TTA6" s="57">
        <f t="shared" si="16843"/>
        <v>0</v>
      </c>
      <c r="TTB6" s="57">
        <f t="shared" si="16843"/>
        <v>0</v>
      </c>
      <c r="TTC6" s="57">
        <f t="shared" si="16843"/>
        <v>0</v>
      </c>
      <c r="TTD6" s="57">
        <f t="shared" si="16843"/>
        <v>0</v>
      </c>
      <c r="TTE6" s="57">
        <f t="shared" si="16843"/>
        <v>0</v>
      </c>
      <c r="TTF6" s="57">
        <f t="shared" si="16843"/>
        <v>0</v>
      </c>
      <c r="TTG6" s="57">
        <f t="shared" si="16843"/>
        <v>0</v>
      </c>
      <c r="TTH6" s="57">
        <f t="shared" si="16843"/>
        <v>0</v>
      </c>
      <c r="TTI6" s="57">
        <f t="shared" si="16843"/>
        <v>0</v>
      </c>
      <c r="TTJ6" s="57">
        <f t="shared" si="16843"/>
        <v>0</v>
      </c>
      <c r="TTK6" s="57">
        <f t="shared" si="16843"/>
        <v>0</v>
      </c>
      <c r="TTL6" s="57">
        <f t="shared" si="16843"/>
        <v>0</v>
      </c>
      <c r="TTM6" s="57">
        <f t="shared" si="16843"/>
        <v>0</v>
      </c>
      <c r="TTN6" s="57">
        <f t="shared" si="16843"/>
        <v>0</v>
      </c>
      <c r="TTO6" s="57">
        <f t="shared" si="16843"/>
        <v>0</v>
      </c>
      <c r="TTP6" s="57">
        <f t="shared" si="16843"/>
        <v>0</v>
      </c>
      <c r="TTQ6" s="57">
        <f t="shared" si="16843"/>
        <v>0</v>
      </c>
      <c r="TTR6" s="57">
        <f t="shared" si="16843"/>
        <v>0</v>
      </c>
      <c r="TTS6" s="57">
        <f t="shared" si="16843"/>
        <v>0</v>
      </c>
      <c r="TTT6" s="57">
        <f t="shared" si="16843"/>
        <v>0</v>
      </c>
      <c r="TTU6" s="57">
        <f t="shared" si="16843"/>
        <v>0</v>
      </c>
      <c r="TTV6" s="57">
        <f t="shared" si="16843"/>
        <v>0</v>
      </c>
      <c r="TTW6" s="57">
        <f t="shared" si="16843"/>
        <v>0</v>
      </c>
      <c r="TTX6" s="57">
        <f t="shared" si="16843"/>
        <v>0</v>
      </c>
      <c r="TTY6" s="57">
        <f t="shared" si="16843"/>
        <v>0</v>
      </c>
      <c r="TTZ6" s="57">
        <f t="shared" si="16843"/>
        <v>0</v>
      </c>
      <c r="TUA6" s="57">
        <f t="shared" si="16843"/>
        <v>0</v>
      </c>
      <c r="TUB6" s="57">
        <f t="shared" si="16843"/>
        <v>0</v>
      </c>
      <c r="TUC6" s="57">
        <f t="shared" si="16843"/>
        <v>0</v>
      </c>
      <c r="TUD6" s="57">
        <f t="shared" si="16843"/>
        <v>0</v>
      </c>
      <c r="TUE6" s="57">
        <f t="shared" si="16843"/>
        <v>0</v>
      </c>
      <c r="TUF6" s="57">
        <f t="shared" si="16843"/>
        <v>0</v>
      </c>
      <c r="TUG6" s="57">
        <f t="shared" si="16843"/>
        <v>0</v>
      </c>
      <c r="TUH6" s="57">
        <f t="shared" si="16843"/>
        <v>0</v>
      </c>
      <c r="TUI6" s="57">
        <f t="shared" si="16843"/>
        <v>0</v>
      </c>
      <c r="TUJ6" s="57">
        <f t="shared" si="16843"/>
        <v>0</v>
      </c>
      <c r="TUK6" s="57">
        <f t="shared" si="16843"/>
        <v>0</v>
      </c>
      <c r="TUL6" s="57">
        <f t="shared" si="16843"/>
        <v>0</v>
      </c>
      <c r="TUM6" s="57">
        <f t="shared" si="16843"/>
        <v>0</v>
      </c>
      <c r="TUN6" s="57">
        <f t="shared" si="16843"/>
        <v>0</v>
      </c>
      <c r="TUO6" s="57">
        <f t="shared" si="16843"/>
        <v>0</v>
      </c>
      <c r="TUP6" s="57">
        <f t="shared" si="16843"/>
        <v>0</v>
      </c>
      <c r="TUQ6" s="57">
        <f t="shared" si="16843"/>
        <v>0</v>
      </c>
      <c r="TUR6" s="57">
        <f t="shared" si="16843"/>
        <v>0</v>
      </c>
      <c r="TUS6" s="57">
        <f t="shared" si="16843"/>
        <v>0</v>
      </c>
      <c r="TUT6" s="57">
        <f t="shared" si="16843"/>
        <v>0</v>
      </c>
      <c r="TUU6" s="57">
        <f t="shared" si="16843"/>
        <v>0</v>
      </c>
      <c r="TUV6" s="57">
        <f t="shared" si="16843"/>
        <v>0</v>
      </c>
      <c r="TUW6" s="57">
        <f t="shared" si="16843"/>
        <v>0</v>
      </c>
      <c r="TUX6" s="57">
        <f t="shared" si="16843"/>
        <v>0</v>
      </c>
      <c r="TUY6" s="57">
        <f t="shared" si="16843"/>
        <v>0</v>
      </c>
      <c r="TUZ6" s="57">
        <f t="shared" si="16843"/>
        <v>0</v>
      </c>
      <c r="TVA6" s="57">
        <f t="shared" si="16843"/>
        <v>0</v>
      </c>
      <c r="TVB6" s="57">
        <f t="shared" si="16843"/>
        <v>0</v>
      </c>
      <c r="TVC6" s="57">
        <f t="shared" si="16843"/>
        <v>0</v>
      </c>
      <c r="TVD6" s="57">
        <f t="shared" si="16843"/>
        <v>0</v>
      </c>
      <c r="TVE6" s="57">
        <f t="shared" si="16843"/>
        <v>0</v>
      </c>
      <c r="TVF6" s="57">
        <f t="shared" si="16843"/>
        <v>0</v>
      </c>
      <c r="TVG6" s="57">
        <f t="shared" si="16843"/>
        <v>0</v>
      </c>
      <c r="TVH6" s="57">
        <f t="shared" ref="TVH6:TXS6" si="16844">TVH4+TVH5</f>
        <v>0</v>
      </c>
      <c r="TVI6" s="57">
        <f t="shared" si="16844"/>
        <v>0</v>
      </c>
      <c r="TVJ6" s="57">
        <f t="shared" si="16844"/>
        <v>0</v>
      </c>
      <c r="TVK6" s="57">
        <f t="shared" si="16844"/>
        <v>0</v>
      </c>
      <c r="TVL6" s="57">
        <f t="shared" si="16844"/>
        <v>0</v>
      </c>
      <c r="TVM6" s="57">
        <f t="shared" si="16844"/>
        <v>0</v>
      </c>
      <c r="TVN6" s="57">
        <f t="shared" si="16844"/>
        <v>0</v>
      </c>
      <c r="TVO6" s="57">
        <f t="shared" si="16844"/>
        <v>0</v>
      </c>
      <c r="TVP6" s="57">
        <f t="shared" si="16844"/>
        <v>0</v>
      </c>
      <c r="TVQ6" s="57">
        <f t="shared" si="16844"/>
        <v>0</v>
      </c>
      <c r="TVR6" s="57">
        <f t="shared" si="16844"/>
        <v>0</v>
      </c>
      <c r="TVS6" s="57">
        <f t="shared" si="16844"/>
        <v>0</v>
      </c>
      <c r="TVT6" s="57">
        <f t="shared" si="16844"/>
        <v>0</v>
      </c>
      <c r="TVU6" s="57">
        <f t="shared" si="16844"/>
        <v>0</v>
      </c>
      <c r="TVV6" s="57">
        <f t="shared" si="16844"/>
        <v>0</v>
      </c>
      <c r="TVW6" s="57">
        <f t="shared" si="16844"/>
        <v>0</v>
      </c>
      <c r="TVX6" s="57">
        <f t="shared" si="16844"/>
        <v>0</v>
      </c>
      <c r="TVY6" s="57">
        <f t="shared" si="16844"/>
        <v>0</v>
      </c>
      <c r="TVZ6" s="57">
        <f t="shared" si="16844"/>
        <v>0</v>
      </c>
      <c r="TWA6" s="57">
        <f t="shared" si="16844"/>
        <v>0</v>
      </c>
      <c r="TWB6" s="57">
        <f t="shared" si="16844"/>
        <v>0</v>
      </c>
      <c r="TWC6" s="57">
        <f t="shared" si="16844"/>
        <v>0</v>
      </c>
      <c r="TWD6" s="57">
        <f t="shared" si="16844"/>
        <v>0</v>
      </c>
      <c r="TWE6" s="57">
        <f t="shared" si="16844"/>
        <v>0</v>
      </c>
      <c r="TWF6" s="57">
        <f t="shared" si="16844"/>
        <v>0</v>
      </c>
      <c r="TWG6" s="57">
        <f t="shared" si="16844"/>
        <v>0</v>
      </c>
      <c r="TWH6" s="57">
        <f t="shared" si="16844"/>
        <v>0</v>
      </c>
      <c r="TWI6" s="57">
        <f t="shared" si="16844"/>
        <v>0</v>
      </c>
      <c r="TWJ6" s="57">
        <f t="shared" si="16844"/>
        <v>0</v>
      </c>
      <c r="TWK6" s="57">
        <f t="shared" si="16844"/>
        <v>0</v>
      </c>
      <c r="TWL6" s="57">
        <f t="shared" si="16844"/>
        <v>0</v>
      </c>
      <c r="TWM6" s="57">
        <f t="shared" si="16844"/>
        <v>0</v>
      </c>
      <c r="TWN6" s="57">
        <f t="shared" si="16844"/>
        <v>0</v>
      </c>
      <c r="TWO6" s="57">
        <f t="shared" si="16844"/>
        <v>0</v>
      </c>
      <c r="TWP6" s="57">
        <f t="shared" si="16844"/>
        <v>0</v>
      </c>
      <c r="TWQ6" s="57">
        <f t="shared" si="16844"/>
        <v>0</v>
      </c>
      <c r="TWR6" s="57">
        <f t="shared" si="16844"/>
        <v>0</v>
      </c>
      <c r="TWS6" s="57">
        <f t="shared" si="16844"/>
        <v>0</v>
      </c>
      <c r="TWT6" s="57">
        <f t="shared" si="16844"/>
        <v>0</v>
      </c>
      <c r="TWU6" s="57">
        <f t="shared" si="16844"/>
        <v>0</v>
      </c>
      <c r="TWV6" s="57">
        <f t="shared" si="16844"/>
        <v>0</v>
      </c>
      <c r="TWW6" s="57">
        <f t="shared" si="16844"/>
        <v>0</v>
      </c>
      <c r="TWX6" s="57">
        <f t="shared" si="16844"/>
        <v>0</v>
      </c>
      <c r="TWY6" s="57">
        <f t="shared" si="16844"/>
        <v>0</v>
      </c>
      <c r="TWZ6" s="57">
        <f t="shared" si="16844"/>
        <v>0</v>
      </c>
      <c r="TXA6" s="57">
        <f t="shared" si="16844"/>
        <v>0</v>
      </c>
      <c r="TXB6" s="57">
        <f t="shared" si="16844"/>
        <v>0</v>
      </c>
      <c r="TXC6" s="57">
        <f t="shared" si="16844"/>
        <v>0</v>
      </c>
      <c r="TXD6" s="57">
        <f t="shared" si="16844"/>
        <v>0</v>
      </c>
      <c r="TXE6" s="57">
        <f t="shared" si="16844"/>
        <v>0</v>
      </c>
      <c r="TXF6" s="57">
        <f t="shared" si="16844"/>
        <v>0</v>
      </c>
      <c r="TXG6" s="57">
        <f t="shared" si="16844"/>
        <v>0</v>
      </c>
      <c r="TXH6" s="57">
        <f t="shared" si="16844"/>
        <v>0</v>
      </c>
      <c r="TXI6" s="57">
        <f t="shared" si="16844"/>
        <v>0</v>
      </c>
      <c r="TXJ6" s="57">
        <f t="shared" si="16844"/>
        <v>0</v>
      </c>
      <c r="TXK6" s="57">
        <f t="shared" si="16844"/>
        <v>0</v>
      </c>
      <c r="TXL6" s="57">
        <f t="shared" si="16844"/>
        <v>0</v>
      </c>
      <c r="TXM6" s="57">
        <f t="shared" si="16844"/>
        <v>0</v>
      </c>
      <c r="TXN6" s="57">
        <f t="shared" si="16844"/>
        <v>0</v>
      </c>
      <c r="TXO6" s="57">
        <f t="shared" si="16844"/>
        <v>0</v>
      </c>
      <c r="TXP6" s="57">
        <f t="shared" si="16844"/>
        <v>0</v>
      </c>
      <c r="TXQ6" s="57">
        <f t="shared" si="16844"/>
        <v>0</v>
      </c>
      <c r="TXR6" s="57">
        <f t="shared" si="16844"/>
        <v>0</v>
      </c>
      <c r="TXS6" s="57">
        <f t="shared" si="16844"/>
        <v>0</v>
      </c>
      <c r="TXT6" s="57">
        <f t="shared" ref="TXT6:UAE6" si="16845">TXT4+TXT5</f>
        <v>0</v>
      </c>
      <c r="TXU6" s="57">
        <f t="shared" si="16845"/>
        <v>0</v>
      </c>
      <c r="TXV6" s="57">
        <f t="shared" si="16845"/>
        <v>0</v>
      </c>
      <c r="TXW6" s="57">
        <f t="shared" si="16845"/>
        <v>0</v>
      </c>
      <c r="TXX6" s="57">
        <f t="shared" si="16845"/>
        <v>0</v>
      </c>
      <c r="TXY6" s="57">
        <f t="shared" si="16845"/>
        <v>0</v>
      </c>
      <c r="TXZ6" s="57">
        <f t="shared" si="16845"/>
        <v>0</v>
      </c>
      <c r="TYA6" s="57">
        <f t="shared" si="16845"/>
        <v>0</v>
      </c>
      <c r="TYB6" s="57">
        <f t="shared" si="16845"/>
        <v>0</v>
      </c>
      <c r="TYC6" s="57">
        <f t="shared" si="16845"/>
        <v>0</v>
      </c>
      <c r="TYD6" s="57">
        <f t="shared" si="16845"/>
        <v>0</v>
      </c>
      <c r="TYE6" s="57">
        <f t="shared" si="16845"/>
        <v>0</v>
      </c>
      <c r="TYF6" s="57">
        <f t="shared" si="16845"/>
        <v>0</v>
      </c>
      <c r="TYG6" s="57">
        <f t="shared" si="16845"/>
        <v>0</v>
      </c>
      <c r="TYH6" s="57">
        <f t="shared" si="16845"/>
        <v>0</v>
      </c>
      <c r="TYI6" s="57">
        <f t="shared" si="16845"/>
        <v>0</v>
      </c>
      <c r="TYJ6" s="57">
        <f t="shared" si="16845"/>
        <v>0</v>
      </c>
      <c r="TYK6" s="57">
        <f t="shared" si="16845"/>
        <v>0</v>
      </c>
      <c r="TYL6" s="57">
        <f t="shared" si="16845"/>
        <v>0</v>
      </c>
      <c r="TYM6" s="57">
        <f t="shared" si="16845"/>
        <v>0</v>
      </c>
      <c r="TYN6" s="57">
        <f t="shared" si="16845"/>
        <v>0</v>
      </c>
      <c r="TYO6" s="57">
        <f t="shared" si="16845"/>
        <v>0</v>
      </c>
      <c r="TYP6" s="57">
        <f t="shared" si="16845"/>
        <v>0</v>
      </c>
      <c r="TYQ6" s="57">
        <f t="shared" si="16845"/>
        <v>0</v>
      </c>
      <c r="TYR6" s="57">
        <f t="shared" si="16845"/>
        <v>0</v>
      </c>
      <c r="TYS6" s="57">
        <f t="shared" si="16845"/>
        <v>0</v>
      </c>
      <c r="TYT6" s="57">
        <f t="shared" si="16845"/>
        <v>0</v>
      </c>
      <c r="TYU6" s="57">
        <f t="shared" si="16845"/>
        <v>0</v>
      </c>
      <c r="TYV6" s="57">
        <f t="shared" si="16845"/>
        <v>0</v>
      </c>
      <c r="TYW6" s="57">
        <f t="shared" si="16845"/>
        <v>0</v>
      </c>
      <c r="TYX6" s="57">
        <f t="shared" si="16845"/>
        <v>0</v>
      </c>
      <c r="TYY6" s="57">
        <f t="shared" si="16845"/>
        <v>0</v>
      </c>
      <c r="TYZ6" s="57">
        <f t="shared" si="16845"/>
        <v>0</v>
      </c>
      <c r="TZA6" s="57">
        <f t="shared" si="16845"/>
        <v>0</v>
      </c>
      <c r="TZB6" s="57">
        <f t="shared" si="16845"/>
        <v>0</v>
      </c>
      <c r="TZC6" s="57">
        <f t="shared" si="16845"/>
        <v>0</v>
      </c>
      <c r="TZD6" s="57">
        <f t="shared" si="16845"/>
        <v>0</v>
      </c>
      <c r="TZE6" s="57">
        <f t="shared" si="16845"/>
        <v>0</v>
      </c>
      <c r="TZF6" s="57">
        <f t="shared" si="16845"/>
        <v>0</v>
      </c>
      <c r="TZG6" s="57">
        <f t="shared" si="16845"/>
        <v>0</v>
      </c>
      <c r="TZH6" s="57">
        <f t="shared" si="16845"/>
        <v>0</v>
      </c>
      <c r="TZI6" s="57">
        <f t="shared" si="16845"/>
        <v>0</v>
      </c>
      <c r="TZJ6" s="57">
        <f t="shared" si="16845"/>
        <v>0</v>
      </c>
      <c r="TZK6" s="57">
        <f t="shared" si="16845"/>
        <v>0</v>
      </c>
      <c r="TZL6" s="57">
        <f t="shared" si="16845"/>
        <v>0</v>
      </c>
      <c r="TZM6" s="57">
        <f t="shared" si="16845"/>
        <v>0</v>
      </c>
      <c r="TZN6" s="57">
        <f t="shared" si="16845"/>
        <v>0</v>
      </c>
      <c r="TZO6" s="57">
        <f t="shared" si="16845"/>
        <v>0</v>
      </c>
      <c r="TZP6" s="57">
        <f t="shared" si="16845"/>
        <v>0</v>
      </c>
      <c r="TZQ6" s="57">
        <f t="shared" si="16845"/>
        <v>0</v>
      </c>
      <c r="TZR6" s="57">
        <f t="shared" si="16845"/>
        <v>0</v>
      </c>
      <c r="TZS6" s="57">
        <f t="shared" si="16845"/>
        <v>0</v>
      </c>
      <c r="TZT6" s="57">
        <f t="shared" si="16845"/>
        <v>0</v>
      </c>
      <c r="TZU6" s="57">
        <f t="shared" si="16845"/>
        <v>0</v>
      </c>
      <c r="TZV6" s="57">
        <f t="shared" si="16845"/>
        <v>0</v>
      </c>
      <c r="TZW6" s="57">
        <f t="shared" si="16845"/>
        <v>0</v>
      </c>
      <c r="TZX6" s="57">
        <f t="shared" si="16845"/>
        <v>0</v>
      </c>
      <c r="TZY6" s="57">
        <f t="shared" si="16845"/>
        <v>0</v>
      </c>
      <c r="TZZ6" s="57">
        <f t="shared" si="16845"/>
        <v>0</v>
      </c>
      <c r="UAA6" s="57">
        <f t="shared" si="16845"/>
        <v>0</v>
      </c>
      <c r="UAB6" s="57">
        <f t="shared" si="16845"/>
        <v>0</v>
      </c>
      <c r="UAC6" s="57">
        <f t="shared" si="16845"/>
        <v>0</v>
      </c>
      <c r="UAD6" s="57">
        <f t="shared" si="16845"/>
        <v>0</v>
      </c>
      <c r="UAE6" s="57">
        <f t="shared" si="16845"/>
        <v>0</v>
      </c>
      <c r="UAF6" s="57">
        <f t="shared" ref="UAF6:UCQ6" si="16846">UAF4+UAF5</f>
        <v>0</v>
      </c>
      <c r="UAG6" s="57">
        <f t="shared" si="16846"/>
        <v>0</v>
      </c>
      <c r="UAH6" s="57">
        <f t="shared" si="16846"/>
        <v>0</v>
      </c>
      <c r="UAI6" s="57">
        <f t="shared" si="16846"/>
        <v>0</v>
      </c>
      <c r="UAJ6" s="57">
        <f t="shared" si="16846"/>
        <v>0</v>
      </c>
      <c r="UAK6" s="57">
        <f t="shared" si="16846"/>
        <v>0</v>
      </c>
      <c r="UAL6" s="57">
        <f t="shared" si="16846"/>
        <v>0</v>
      </c>
      <c r="UAM6" s="57">
        <f t="shared" si="16846"/>
        <v>0</v>
      </c>
      <c r="UAN6" s="57">
        <f t="shared" si="16846"/>
        <v>0</v>
      </c>
      <c r="UAO6" s="57">
        <f t="shared" si="16846"/>
        <v>0</v>
      </c>
      <c r="UAP6" s="57">
        <f t="shared" si="16846"/>
        <v>0</v>
      </c>
      <c r="UAQ6" s="57">
        <f t="shared" si="16846"/>
        <v>0</v>
      </c>
      <c r="UAR6" s="57">
        <f t="shared" si="16846"/>
        <v>0</v>
      </c>
      <c r="UAS6" s="57">
        <f t="shared" si="16846"/>
        <v>0</v>
      </c>
      <c r="UAT6" s="57">
        <f t="shared" si="16846"/>
        <v>0</v>
      </c>
      <c r="UAU6" s="57">
        <f t="shared" si="16846"/>
        <v>0</v>
      </c>
      <c r="UAV6" s="57">
        <f t="shared" si="16846"/>
        <v>0</v>
      </c>
      <c r="UAW6" s="57">
        <f t="shared" si="16846"/>
        <v>0</v>
      </c>
      <c r="UAX6" s="57">
        <f t="shared" si="16846"/>
        <v>0</v>
      </c>
      <c r="UAY6" s="57">
        <f t="shared" si="16846"/>
        <v>0</v>
      </c>
      <c r="UAZ6" s="57">
        <f t="shared" si="16846"/>
        <v>0</v>
      </c>
      <c r="UBA6" s="57">
        <f t="shared" si="16846"/>
        <v>0</v>
      </c>
      <c r="UBB6" s="57">
        <f t="shared" si="16846"/>
        <v>0</v>
      </c>
      <c r="UBC6" s="57">
        <f t="shared" si="16846"/>
        <v>0</v>
      </c>
      <c r="UBD6" s="57">
        <f t="shared" si="16846"/>
        <v>0</v>
      </c>
      <c r="UBE6" s="57">
        <f t="shared" si="16846"/>
        <v>0</v>
      </c>
      <c r="UBF6" s="57">
        <f t="shared" si="16846"/>
        <v>0</v>
      </c>
      <c r="UBG6" s="57">
        <f t="shared" si="16846"/>
        <v>0</v>
      </c>
      <c r="UBH6" s="57">
        <f t="shared" si="16846"/>
        <v>0</v>
      </c>
      <c r="UBI6" s="57">
        <f t="shared" si="16846"/>
        <v>0</v>
      </c>
      <c r="UBJ6" s="57">
        <f t="shared" si="16846"/>
        <v>0</v>
      </c>
      <c r="UBK6" s="57">
        <f t="shared" si="16846"/>
        <v>0</v>
      </c>
      <c r="UBL6" s="57">
        <f t="shared" si="16846"/>
        <v>0</v>
      </c>
      <c r="UBM6" s="57">
        <f t="shared" si="16846"/>
        <v>0</v>
      </c>
      <c r="UBN6" s="57">
        <f t="shared" si="16846"/>
        <v>0</v>
      </c>
      <c r="UBO6" s="57">
        <f t="shared" si="16846"/>
        <v>0</v>
      </c>
      <c r="UBP6" s="57">
        <f t="shared" si="16846"/>
        <v>0</v>
      </c>
      <c r="UBQ6" s="57">
        <f t="shared" si="16846"/>
        <v>0</v>
      </c>
      <c r="UBR6" s="57">
        <f t="shared" si="16846"/>
        <v>0</v>
      </c>
      <c r="UBS6" s="57">
        <f t="shared" si="16846"/>
        <v>0</v>
      </c>
      <c r="UBT6" s="57">
        <f t="shared" si="16846"/>
        <v>0</v>
      </c>
      <c r="UBU6" s="57">
        <f t="shared" si="16846"/>
        <v>0</v>
      </c>
      <c r="UBV6" s="57">
        <f t="shared" si="16846"/>
        <v>0</v>
      </c>
      <c r="UBW6" s="57">
        <f t="shared" si="16846"/>
        <v>0</v>
      </c>
      <c r="UBX6" s="57">
        <f t="shared" si="16846"/>
        <v>0</v>
      </c>
      <c r="UBY6" s="57">
        <f t="shared" si="16846"/>
        <v>0</v>
      </c>
      <c r="UBZ6" s="57">
        <f t="shared" si="16846"/>
        <v>0</v>
      </c>
      <c r="UCA6" s="57">
        <f t="shared" si="16846"/>
        <v>0</v>
      </c>
      <c r="UCB6" s="57">
        <f t="shared" si="16846"/>
        <v>0</v>
      </c>
      <c r="UCC6" s="57">
        <f t="shared" si="16846"/>
        <v>0</v>
      </c>
      <c r="UCD6" s="57">
        <f t="shared" si="16846"/>
        <v>0</v>
      </c>
      <c r="UCE6" s="57">
        <f t="shared" si="16846"/>
        <v>0</v>
      </c>
      <c r="UCF6" s="57">
        <f t="shared" si="16846"/>
        <v>0</v>
      </c>
      <c r="UCG6" s="57">
        <f t="shared" si="16846"/>
        <v>0</v>
      </c>
      <c r="UCH6" s="57">
        <f t="shared" si="16846"/>
        <v>0</v>
      </c>
      <c r="UCI6" s="57">
        <f t="shared" si="16846"/>
        <v>0</v>
      </c>
      <c r="UCJ6" s="57">
        <f t="shared" si="16846"/>
        <v>0</v>
      </c>
      <c r="UCK6" s="57">
        <f t="shared" si="16846"/>
        <v>0</v>
      </c>
      <c r="UCL6" s="57">
        <f t="shared" si="16846"/>
        <v>0</v>
      </c>
      <c r="UCM6" s="57">
        <f t="shared" si="16846"/>
        <v>0</v>
      </c>
      <c r="UCN6" s="57">
        <f t="shared" si="16846"/>
        <v>0</v>
      </c>
      <c r="UCO6" s="57">
        <f t="shared" si="16846"/>
        <v>0</v>
      </c>
      <c r="UCP6" s="57">
        <f t="shared" si="16846"/>
        <v>0</v>
      </c>
      <c r="UCQ6" s="57">
        <f t="shared" si="16846"/>
        <v>0</v>
      </c>
      <c r="UCR6" s="57">
        <f t="shared" ref="UCR6:UFC6" si="16847">UCR4+UCR5</f>
        <v>0</v>
      </c>
      <c r="UCS6" s="57">
        <f t="shared" si="16847"/>
        <v>0</v>
      </c>
      <c r="UCT6" s="57">
        <f t="shared" si="16847"/>
        <v>0</v>
      </c>
      <c r="UCU6" s="57">
        <f t="shared" si="16847"/>
        <v>0</v>
      </c>
      <c r="UCV6" s="57">
        <f t="shared" si="16847"/>
        <v>0</v>
      </c>
      <c r="UCW6" s="57">
        <f t="shared" si="16847"/>
        <v>0</v>
      </c>
      <c r="UCX6" s="57">
        <f t="shared" si="16847"/>
        <v>0</v>
      </c>
      <c r="UCY6" s="57">
        <f t="shared" si="16847"/>
        <v>0</v>
      </c>
      <c r="UCZ6" s="57">
        <f t="shared" si="16847"/>
        <v>0</v>
      </c>
      <c r="UDA6" s="57">
        <f t="shared" si="16847"/>
        <v>0</v>
      </c>
      <c r="UDB6" s="57">
        <f t="shared" si="16847"/>
        <v>0</v>
      </c>
      <c r="UDC6" s="57">
        <f t="shared" si="16847"/>
        <v>0</v>
      </c>
      <c r="UDD6" s="57">
        <f t="shared" si="16847"/>
        <v>0</v>
      </c>
      <c r="UDE6" s="57">
        <f t="shared" si="16847"/>
        <v>0</v>
      </c>
      <c r="UDF6" s="57">
        <f t="shared" si="16847"/>
        <v>0</v>
      </c>
      <c r="UDG6" s="57">
        <f t="shared" si="16847"/>
        <v>0</v>
      </c>
      <c r="UDH6" s="57">
        <f t="shared" si="16847"/>
        <v>0</v>
      </c>
      <c r="UDI6" s="57">
        <f t="shared" si="16847"/>
        <v>0</v>
      </c>
      <c r="UDJ6" s="57">
        <f t="shared" si="16847"/>
        <v>0</v>
      </c>
      <c r="UDK6" s="57">
        <f t="shared" si="16847"/>
        <v>0</v>
      </c>
      <c r="UDL6" s="57">
        <f t="shared" si="16847"/>
        <v>0</v>
      </c>
      <c r="UDM6" s="57">
        <f t="shared" si="16847"/>
        <v>0</v>
      </c>
      <c r="UDN6" s="57">
        <f t="shared" si="16847"/>
        <v>0</v>
      </c>
      <c r="UDO6" s="57">
        <f t="shared" si="16847"/>
        <v>0</v>
      </c>
      <c r="UDP6" s="57">
        <f t="shared" si="16847"/>
        <v>0</v>
      </c>
      <c r="UDQ6" s="57">
        <f t="shared" si="16847"/>
        <v>0</v>
      </c>
      <c r="UDR6" s="57">
        <f t="shared" si="16847"/>
        <v>0</v>
      </c>
      <c r="UDS6" s="57">
        <f t="shared" si="16847"/>
        <v>0</v>
      </c>
      <c r="UDT6" s="57">
        <f t="shared" si="16847"/>
        <v>0</v>
      </c>
      <c r="UDU6" s="57">
        <f t="shared" si="16847"/>
        <v>0</v>
      </c>
      <c r="UDV6" s="57">
        <f t="shared" si="16847"/>
        <v>0</v>
      </c>
      <c r="UDW6" s="57">
        <f t="shared" si="16847"/>
        <v>0</v>
      </c>
      <c r="UDX6" s="57">
        <f t="shared" si="16847"/>
        <v>0</v>
      </c>
      <c r="UDY6" s="57">
        <f t="shared" si="16847"/>
        <v>0</v>
      </c>
      <c r="UDZ6" s="57">
        <f t="shared" si="16847"/>
        <v>0</v>
      </c>
      <c r="UEA6" s="57">
        <f t="shared" si="16847"/>
        <v>0</v>
      </c>
      <c r="UEB6" s="57">
        <f t="shared" si="16847"/>
        <v>0</v>
      </c>
      <c r="UEC6" s="57">
        <f t="shared" si="16847"/>
        <v>0</v>
      </c>
      <c r="UED6" s="57">
        <f t="shared" si="16847"/>
        <v>0</v>
      </c>
      <c r="UEE6" s="57">
        <f t="shared" si="16847"/>
        <v>0</v>
      </c>
      <c r="UEF6" s="57">
        <f t="shared" si="16847"/>
        <v>0</v>
      </c>
      <c r="UEG6" s="57">
        <f t="shared" si="16847"/>
        <v>0</v>
      </c>
      <c r="UEH6" s="57">
        <f t="shared" si="16847"/>
        <v>0</v>
      </c>
      <c r="UEI6" s="57">
        <f t="shared" si="16847"/>
        <v>0</v>
      </c>
      <c r="UEJ6" s="57">
        <f t="shared" si="16847"/>
        <v>0</v>
      </c>
      <c r="UEK6" s="57">
        <f t="shared" si="16847"/>
        <v>0</v>
      </c>
      <c r="UEL6" s="57">
        <f t="shared" si="16847"/>
        <v>0</v>
      </c>
      <c r="UEM6" s="57">
        <f t="shared" si="16847"/>
        <v>0</v>
      </c>
      <c r="UEN6" s="57">
        <f t="shared" si="16847"/>
        <v>0</v>
      </c>
      <c r="UEO6" s="57">
        <f t="shared" si="16847"/>
        <v>0</v>
      </c>
      <c r="UEP6" s="57">
        <f t="shared" si="16847"/>
        <v>0</v>
      </c>
      <c r="UEQ6" s="57">
        <f t="shared" si="16847"/>
        <v>0</v>
      </c>
      <c r="UER6" s="57">
        <f t="shared" si="16847"/>
        <v>0</v>
      </c>
      <c r="UES6" s="57">
        <f t="shared" si="16847"/>
        <v>0</v>
      </c>
      <c r="UET6" s="57">
        <f t="shared" si="16847"/>
        <v>0</v>
      </c>
      <c r="UEU6" s="57">
        <f t="shared" si="16847"/>
        <v>0</v>
      </c>
      <c r="UEV6" s="57">
        <f t="shared" si="16847"/>
        <v>0</v>
      </c>
      <c r="UEW6" s="57">
        <f t="shared" si="16847"/>
        <v>0</v>
      </c>
      <c r="UEX6" s="57">
        <f t="shared" si="16847"/>
        <v>0</v>
      </c>
      <c r="UEY6" s="57">
        <f t="shared" si="16847"/>
        <v>0</v>
      </c>
      <c r="UEZ6" s="57">
        <f t="shared" si="16847"/>
        <v>0</v>
      </c>
      <c r="UFA6" s="57">
        <f t="shared" si="16847"/>
        <v>0</v>
      </c>
      <c r="UFB6" s="57">
        <f t="shared" si="16847"/>
        <v>0</v>
      </c>
      <c r="UFC6" s="57">
        <f t="shared" si="16847"/>
        <v>0</v>
      </c>
      <c r="UFD6" s="57">
        <f t="shared" ref="UFD6:UHO6" si="16848">UFD4+UFD5</f>
        <v>0</v>
      </c>
      <c r="UFE6" s="57">
        <f t="shared" si="16848"/>
        <v>0</v>
      </c>
      <c r="UFF6" s="57">
        <f t="shared" si="16848"/>
        <v>0</v>
      </c>
      <c r="UFG6" s="57">
        <f t="shared" si="16848"/>
        <v>0</v>
      </c>
      <c r="UFH6" s="57">
        <f t="shared" si="16848"/>
        <v>0</v>
      </c>
      <c r="UFI6" s="57">
        <f t="shared" si="16848"/>
        <v>0</v>
      </c>
      <c r="UFJ6" s="57">
        <f t="shared" si="16848"/>
        <v>0</v>
      </c>
      <c r="UFK6" s="57">
        <f t="shared" si="16848"/>
        <v>0</v>
      </c>
      <c r="UFL6" s="57">
        <f t="shared" si="16848"/>
        <v>0</v>
      </c>
      <c r="UFM6" s="57">
        <f t="shared" si="16848"/>
        <v>0</v>
      </c>
      <c r="UFN6" s="57">
        <f t="shared" si="16848"/>
        <v>0</v>
      </c>
      <c r="UFO6" s="57">
        <f t="shared" si="16848"/>
        <v>0</v>
      </c>
      <c r="UFP6" s="57">
        <f t="shared" si="16848"/>
        <v>0</v>
      </c>
      <c r="UFQ6" s="57">
        <f t="shared" si="16848"/>
        <v>0</v>
      </c>
      <c r="UFR6" s="57">
        <f t="shared" si="16848"/>
        <v>0</v>
      </c>
      <c r="UFS6" s="57">
        <f t="shared" si="16848"/>
        <v>0</v>
      </c>
      <c r="UFT6" s="57">
        <f t="shared" si="16848"/>
        <v>0</v>
      </c>
      <c r="UFU6" s="57">
        <f t="shared" si="16848"/>
        <v>0</v>
      </c>
      <c r="UFV6" s="57">
        <f t="shared" si="16848"/>
        <v>0</v>
      </c>
      <c r="UFW6" s="57">
        <f t="shared" si="16848"/>
        <v>0</v>
      </c>
      <c r="UFX6" s="57">
        <f t="shared" si="16848"/>
        <v>0</v>
      </c>
      <c r="UFY6" s="57">
        <f t="shared" si="16848"/>
        <v>0</v>
      </c>
      <c r="UFZ6" s="57">
        <f t="shared" si="16848"/>
        <v>0</v>
      </c>
      <c r="UGA6" s="57">
        <f t="shared" si="16848"/>
        <v>0</v>
      </c>
      <c r="UGB6" s="57">
        <f t="shared" si="16848"/>
        <v>0</v>
      </c>
      <c r="UGC6" s="57">
        <f t="shared" si="16848"/>
        <v>0</v>
      </c>
      <c r="UGD6" s="57">
        <f t="shared" si="16848"/>
        <v>0</v>
      </c>
      <c r="UGE6" s="57">
        <f t="shared" si="16848"/>
        <v>0</v>
      </c>
      <c r="UGF6" s="57">
        <f t="shared" si="16848"/>
        <v>0</v>
      </c>
      <c r="UGG6" s="57">
        <f t="shared" si="16848"/>
        <v>0</v>
      </c>
      <c r="UGH6" s="57">
        <f t="shared" si="16848"/>
        <v>0</v>
      </c>
      <c r="UGI6" s="57">
        <f t="shared" si="16848"/>
        <v>0</v>
      </c>
      <c r="UGJ6" s="57">
        <f t="shared" si="16848"/>
        <v>0</v>
      </c>
      <c r="UGK6" s="57">
        <f t="shared" si="16848"/>
        <v>0</v>
      </c>
      <c r="UGL6" s="57">
        <f t="shared" si="16848"/>
        <v>0</v>
      </c>
      <c r="UGM6" s="57">
        <f t="shared" si="16848"/>
        <v>0</v>
      </c>
      <c r="UGN6" s="57">
        <f t="shared" si="16848"/>
        <v>0</v>
      </c>
      <c r="UGO6" s="57">
        <f t="shared" si="16848"/>
        <v>0</v>
      </c>
      <c r="UGP6" s="57">
        <f t="shared" si="16848"/>
        <v>0</v>
      </c>
      <c r="UGQ6" s="57">
        <f t="shared" si="16848"/>
        <v>0</v>
      </c>
      <c r="UGR6" s="57">
        <f t="shared" si="16848"/>
        <v>0</v>
      </c>
      <c r="UGS6" s="57">
        <f t="shared" si="16848"/>
        <v>0</v>
      </c>
      <c r="UGT6" s="57">
        <f t="shared" si="16848"/>
        <v>0</v>
      </c>
      <c r="UGU6" s="57">
        <f t="shared" si="16848"/>
        <v>0</v>
      </c>
      <c r="UGV6" s="57">
        <f t="shared" si="16848"/>
        <v>0</v>
      </c>
      <c r="UGW6" s="57">
        <f t="shared" si="16848"/>
        <v>0</v>
      </c>
      <c r="UGX6" s="57">
        <f t="shared" si="16848"/>
        <v>0</v>
      </c>
      <c r="UGY6" s="57">
        <f t="shared" si="16848"/>
        <v>0</v>
      </c>
      <c r="UGZ6" s="57">
        <f t="shared" si="16848"/>
        <v>0</v>
      </c>
      <c r="UHA6" s="57">
        <f t="shared" si="16848"/>
        <v>0</v>
      </c>
      <c r="UHB6" s="57">
        <f t="shared" si="16848"/>
        <v>0</v>
      </c>
      <c r="UHC6" s="57">
        <f t="shared" si="16848"/>
        <v>0</v>
      </c>
      <c r="UHD6" s="57">
        <f t="shared" si="16848"/>
        <v>0</v>
      </c>
      <c r="UHE6" s="57">
        <f t="shared" si="16848"/>
        <v>0</v>
      </c>
      <c r="UHF6" s="57">
        <f t="shared" si="16848"/>
        <v>0</v>
      </c>
      <c r="UHG6" s="57">
        <f t="shared" si="16848"/>
        <v>0</v>
      </c>
      <c r="UHH6" s="57">
        <f t="shared" si="16848"/>
        <v>0</v>
      </c>
      <c r="UHI6" s="57">
        <f t="shared" si="16848"/>
        <v>0</v>
      </c>
      <c r="UHJ6" s="57">
        <f t="shared" si="16848"/>
        <v>0</v>
      </c>
      <c r="UHK6" s="57">
        <f t="shared" si="16848"/>
        <v>0</v>
      </c>
      <c r="UHL6" s="57">
        <f t="shared" si="16848"/>
        <v>0</v>
      </c>
      <c r="UHM6" s="57">
        <f t="shared" si="16848"/>
        <v>0</v>
      </c>
      <c r="UHN6" s="57">
        <f t="shared" si="16848"/>
        <v>0</v>
      </c>
      <c r="UHO6" s="57">
        <f t="shared" si="16848"/>
        <v>0</v>
      </c>
      <c r="UHP6" s="57">
        <f t="shared" ref="UHP6:UKA6" si="16849">UHP4+UHP5</f>
        <v>0</v>
      </c>
      <c r="UHQ6" s="57">
        <f t="shared" si="16849"/>
        <v>0</v>
      </c>
      <c r="UHR6" s="57">
        <f t="shared" si="16849"/>
        <v>0</v>
      </c>
      <c r="UHS6" s="57">
        <f t="shared" si="16849"/>
        <v>0</v>
      </c>
      <c r="UHT6" s="57">
        <f t="shared" si="16849"/>
        <v>0</v>
      </c>
      <c r="UHU6" s="57">
        <f t="shared" si="16849"/>
        <v>0</v>
      </c>
      <c r="UHV6" s="57">
        <f t="shared" si="16849"/>
        <v>0</v>
      </c>
      <c r="UHW6" s="57">
        <f t="shared" si="16849"/>
        <v>0</v>
      </c>
      <c r="UHX6" s="57">
        <f t="shared" si="16849"/>
        <v>0</v>
      </c>
      <c r="UHY6" s="57">
        <f t="shared" si="16849"/>
        <v>0</v>
      </c>
      <c r="UHZ6" s="57">
        <f t="shared" si="16849"/>
        <v>0</v>
      </c>
      <c r="UIA6" s="57">
        <f t="shared" si="16849"/>
        <v>0</v>
      </c>
      <c r="UIB6" s="57">
        <f t="shared" si="16849"/>
        <v>0</v>
      </c>
      <c r="UIC6" s="57">
        <f t="shared" si="16849"/>
        <v>0</v>
      </c>
      <c r="UID6" s="57">
        <f t="shared" si="16849"/>
        <v>0</v>
      </c>
      <c r="UIE6" s="57">
        <f t="shared" si="16849"/>
        <v>0</v>
      </c>
      <c r="UIF6" s="57">
        <f t="shared" si="16849"/>
        <v>0</v>
      </c>
      <c r="UIG6" s="57">
        <f t="shared" si="16849"/>
        <v>0</v>
      </c>
      <c r="UIH6" s="57">
        <f t="shared" si="16849"/>
        <v>0</v>
      </c>
      <c r="UII6" s="57">
        <f t="shared" si="16849"/>
        <v>0</v>
      </c>
      <c r="UIJ6" s="57">
        <f t="shared" si="16849"/>
        <v>0</v>
      </c>
      <c r="UIK6" s="57">
        <f t="shared" si="16849"/>
        <v>0</v>
      </c>
      <c r="UIL6" s="57">
        <f t="shared" si="16849"/>
        <v>0</v>
      </c>
      <c r="UIM6" s="57">
        <f t="shared" si="16849"/>
        <v>0</v>
      </c>
      <c r="UIN6" s="57">
        <f t="shared" si="16849"/>
        <v>0</v>
      </c>
      <c r="UIO6" s="57">
        <f t="shared" si="16849"/>
        <v>0</v>
      </c>
      <c r="UIP6" s="57">
        <f t="shared" si="16849"/>
        <v>0</v>
      </c>
      <c r="UIQ6" s="57">
        <f t="shared" si="16849"/>
        <v>0</v>
      </c>
      <c r="UIR6" s="57">
        <f t="shared" si="16849"/>
        <v>0</v>
      </c>
      <c r="UIS6" s="57">
        <f t="shared" si="16849"/>
        <v>0</v>
      </c>
      <c r="UIT6" s="57">
        <f t="shared" si="16849"/>
        <v>0</v>
      </c>
      <c r="UIU6" s="57">
        <f t="shared" si="16849"/>
        <v>0</v>
      </c>
      <c r="UIV6" s="57">
        <f t="shared" si="16849"/>
        <v>0</v>
      </c>
      <c r="UIW6" s="57">
        <f t="shared" si="16849"/>
        <v>0</v>
      </c>
      <c r="UIX6" s="57">
        <f t="shared" si="16849"/>
        <v>0</v>
      </c>
      <c r="UIY6" s="57">
        <f t="shared" si="16849"/>
        <v>0</v>
      </c>
      <c r="UIZ6" s="57">
        <f t="shared" si="16849"/>
        <v>0</v>
      </c>
      <c r="UJA6" s="57">
        <f t="shared" si="16849"/>
        <v>0</v>
      </c>
      <c r="UJB6" s="57">
        <f t="shared" si="16849"/>
        <v>0</v>
      </c>
      <c r="UJC6" s="57">
        <f t="shared" si="16849"/>
        <v>0</v>
      </c>
      <c r="UJD6" s="57">
        <f t="shared" si="16849"/>
        <v>0</v>
      </c>
      <c r="UJE6" s="57">
        <f t="shared" si="16849"/>
        <v>0</v>
      </c>
      <c r="UJF6" s="57">
        <f t="shared" si="16849"/>
        <v>0</v>
      </c>
      <c r="UJG6" s="57">
        <f t="shared" si="16849"/>
        <v>0</v>
      </c>
      <c r="UJH6" s="57">
        <f t="shared" si="16849"/>
        <v>0</v>
      </c>
      <c r="UJI6" s="57">
        <f t="shared" si="16849"/>
        <v>0</v>
      </c>
      <c r="UJJ6" s="57">
        <f t="shared" si="16849"/>
        <v>0</v>
      </c>
      <c r="UJK6" s="57">
        <f t="shared" si="16849"/>
        <v>0</v>
      </c>
      <c r="UJL6" s="57">
        <f t="shared" si="16849"/>
        <v>0</v>
      </c>
      <c r="UJM6" s="57">
        <f t="shared" si="16849"/>
        <v>0</v>
      </c>
      <c r="UJN6" s="57">
        <f t="shared" si="16849"/>
        <v>0</v>
      </c>
      <c r="UJO6" s="57">
        <f t="shared" si="16849"/>
        <v>0</v>
      </c>
      <c r="UJP6" s="57">
        <f t="shared" si="16849"/>
        <v>0</v>
      </c>
      <c r="UJQ6" s="57">
        <f t="shared" si="16849"/>
        <v>0</v>
      </c>
      <c r="UJR6" s="57">
        <f t="shared" si="16849"/>
        <v>0</v>
      </c>
      <c r="UJS6" s="57">
        <f t="shared" si="16849"/>
        <v>0</v>
      </c>
      <c r="UJT6" s="57">
        <f t="shared" si="16849"/>
        <v>0</v>
      </c>
      <c r="UJU6" s="57">
        <f t="shared" si="16849"/>
        <v>0</v>
      </c>
      <c r="UJV6" s="57">
        <f t="shared" si="16849"/>
        <v>0</v>
      </c>
      <c r="UJW6" s="57">
        <f t="shared" si="16849"/>
        <v>0</v>
      </c>
      <c r="UJX6" s="57">
        <f t="shared" si="16849"/>
        <v>0</v>
      </c>
      <c r="UJY6" s="57">
        <f t="shared" si="16849"/>
        <v>0</v>
      </c>
      <c r="UJZ6" s="57">
        <f t="shared" si="16849"/>
        <v>0</v>
      </c>
      <c r="UKA6" s="57">
        <f t="shared" si="16849"/>
        <v>0</v>
      </c>
      <c r="UKB6" s="57">
        <f t="shared" ref="UKB6:UMM6" si="16850">UKB4+UKB5</f>
        <v>0</v>
      </c>
      <c r="UKC6" s="57">
        <f t="shared" si="16850"/>
        <v>0</v>
      </c>
      <c r="UKD6" s="57">
        <f t="shared" si="16850"/>
        <v>0</v>
      </c>
      <c r="UKE6" s="57">
        <f t="shared" si="16850"/>
        <v>0</v>
      </c>
      <c r="UKF6" s="57">
        <f t="shared" si="16850"/>
        <v>0</v>
      </c>
      <c r="UKG6" s="57">
        <f t="shared" si="16850"/>
        <v>0</v>
      </c>
      <c r="UKH6" s="57">
        <f t="shared" si="16850"/>
        <v>0</v>
      </c>
      <c r="UKI6" s="57">
        <f t="shared" si="16850"/>
        <v>0</v>
      </c>
      <c r="UKJ6" s="57">
        <f t="shared" si="16850"/>
        <v>0</v>
      </c>
      <c r="UKK6" s="57">
        <f t="shared" si="16850"/>
        <v>0</v>
      </c>
      <c r="UKL6" s="57">
        <f t="shared" si="16850"/>
        <v>0</v>
      </c>
      <c r="UKM6" s="57">
        <f t="shared" si="16850"/>
        <v>0</v>
      </c>
      <c r="UKN6" s="57">
        <f t="shared" si="16850"/>
        <v>0</v>
      </c>
      <c r="UKO6" s="57">
        <f t="shared" si="16850"/>
        <v>0</v>
      </c>
      <c r="UKP6" s="57">
        <f t="shared" si="16850"/>
        <v>0</v>
      </c>
      <c r="UKQ6" s="57">
        <f t="shared" si="16850"/>
        <v>0</v>
      </c>
      <c r="UKR6" s="57">
        <f t="shared" si="16850"/>
        <v>0</v>
      </c>
      <c r="UKS6" s="57">
        <f t="shared" si="16850"/>
        <v>0</v>
      </c>
      <c r="UKT6" s="57">
        <f t="shared" si="16850"/>
        <v>0</v>
      </c>
      <c r="UKU6" s="57">
        <f t="shared" si="16850"/>
        <v>0</v>
      </c>
      <c r="UKV6" s="57">
        <f t="shared" si="16850"/>
        <v>0</v>
      </c>
      <c r="UKW6" s="57">
        <f t="shared" si="16850"/>
        <v>0</v>
      </c>
      <c r="UKX6" s="57">
        <f t="shared" si="16850"/>
        <v>0</v>
      </c>
      <c r="UKY6" s="57">
        <f t="shared" si="16850"/>
        <v>0</v>
      </c>
      <c r="UKZ6" s="57">
        <f t="shared" si="16850"/>
        <v>0</v>
      </c>
      <c r="ULA6" s="57">
        <f t="shared" si="16850"/>
        <v>0</v>
      </c>
      <c r="ULB6" s="57">
        <f t="shared" si="16850"/>
        <v>0</v>
      </c>
      <c r="ULC6" s="57">
        <f t="shared" si="16850"/>
        <v>0</v>
      </c>
      <c r="ULD6" s="57">
        <f t="shared" si="16850"/>
        <v>0</v>
      </c>
      <c r="ULE6" s="57">
        <f t="shared" si="16850"/>
        <v>0</v>
      </c>
      <c r="ULF6" s="57">
        <f t="shared" si="16850"/>
        <v>0</v>
      </c>
      <c r="ULG6" s="57">
        <f t="shared" si="16850"/>
        <v>0</v>
      </c>
      <c r="ULH6" s="57">
        <f t="shared" si="16850"/>
        <v>0</v>
      </c>
      <c r="ULI6" s="57">
        <f t="shared" si="16850"/>
        <v>0</v>
      </c>
      <c r="ULJ6" s="57">
        <f t="shared" si="16850"/>
        <v>0</v>
      </c>
      <c r="ULK6" s="57">
        <f t="shared" si="16850"/>
        <v>0</v>
      </c>
      <c r="ULL6" s="57">
        <f t="shared" si="16850"/>
        <v>0</v>
      </c>
      <c r="ULM6" s="57">
        <f t="shared" si="16850"/>
        <v>0</v>
      </c>
      <c r="ULN6" s="57">
        <f t="shared" si="16850"/>
        <v>0</v>
      </c>
      <c r="ULO6" s="57">
        <f t="shared" si="16850"/>
        <v>0</v>
      </c>
      <c r="ULP6" s="57">
        <f t="shared" si="16850"/>
        <v>0</v>
      </c>
      <c r="ULQ6" s="57">
        <f t="shared" si="16850"/>
        <v>0</v>
      </c>
      <c r="ULR6" s="57">
        <f t="shared" si="16850"/>
        <v>0</v>
      </c>
      <c r="ULS6" s="57">
        <f t="shared" si="16850"/>
        <v>0</v>
      </c>
      <c r="ULT6" s="57">
        <f t="shared" si="16850"/>
        <v>0</v>
      </c>
      <c r="ULU6" s="57">
        <f t="shared" si="16850"/>
        <v>0</v>
      </c>
      <c r="ULV6" s="57">
        <f t="shared" si="16850"/>
        <v>0</v>
      </c>
      <c r="ULW6" s="57">
        <f t="shared" si="16850"/>
        <v>0</v>
      </c>
      <c r="ULX6" s="57">
        <f t="shared" si="16850"/>
        <v>0</v>
      </c>
      <c r="ULY6" s="57">
        <f t="shared" si="16850"/>
        <v>0</v>
      </c>
      <c r="ULZ6" s="57">
        <f t="shared" si="16850"/>
        <v>0</v>
      </c>
      <c r="UMA6" s="57">
        <f t="shared" si="16850"/>
        <v>0</v>
      </c>
      <c r="UMB6" s="57">
        <f t="shared" si="16850"/>
        <v>0</v>
      </c>
      <c r="UMC6" s="57">
        <f t="shared" si="16850"/>
        <v>0</v>
      </c>
      <c r="UMD6" s="57">
        <f t="shared" si="16850"/>
        <v>0</v>
      </c>
      <c r="UME6" s="57">
        <f t="shared" si="16850"/>
        <v>0</v>
      </c>
      <c r="UMF6" s="57">
        <f t="shared" si="16850"/>
        <v>0</v>
      </c>
      <c r="UMG6" s="57">
        <f t="shared" si="16850"/>
        <v>0</v>
      </c>
      <c r="UMH6" s="57">
        <f t="shared" si="16850"/>
        <v>0</v>
      </c>
      <c r="UMI6" s="57">
        <f t="shared" si="16850"/>
        <v>0</v>
      </c>
      <c r="UMJ6" s="57">
        <f t="shared" si="16850"/>
        <v>0</v>
      </c>
      <c r="UMK6" s="57">
        <f t="shared" si="16850"/>
        <v>0</v>
      </c>
      <c r="UML6" s="57">
        <f t="shared" si="16850"/>
        <v>0</v>
      </c>
      <c r="UMM6" s="57">
        <f t="shared" si="16850"/>
        <v>0</v>
      </c>
      <c r="UMN6" s="57">
        <f t="shared" ref="UMN6:UOY6" si="16851">UMN4+UMN5</f>
        <v>0</v>
      </c>
      <c r="UMO6" s="57">
        <f t="shared" si="16851"/>
        <v>0</v>
      </c>
      <c r="UMP6" s="57">
        <f t="shared" si="16851"/>
        <v>0</v>
      </c>
      <c r="UMQ6" s="57">
        <f t="shared" si="16851"/>
        <v>0</v>
      </c>
      <c r="UMR6" s="57">
        <f t="shared" si="16851"/>
        <v>0</v>
      </c>
      <c r="UMS6" s="57">
        <f t="shared" si="16851"/>
        <v>0</v>
      </c>
      <c r="UMT6" s="57">
        <f t="shared" si="16851"/>
        <v>0</v>
      </c>
      <c r="UMU6" s="57">
        <f t="shared" si="16851"/>
        <v>0</v>
      </c>
      <c r="UMV6" s="57">
        <f t="shared" si="16851"/>
        <v>0</v>
      </c>
      <c r="UMW6" s="57">
        <f t="shared" si="16851"/>
        <v>0</v>
      </c>
      <c r="UMX6" s="57">
        <f t="shared" si="16851"/>
        <v>0</v>
      </c>
      <c r="UMY6" s="57">
        <f t="shared" si="16851"/>
        <v>0</v>
      </c>
      <c r="UMZ6" s="57">
        <f t="shared" si="16851"/>
        <v>0</v>
      </c>
      <c r="UNA6" s="57">
        <f t="shared" si="16851"/>
        <v>0</v>
      </c>
      <c r="UNB6" s="57">
        <f t="shared" si="16851"/>
        <v>0</v>
      </c>
      <c r="UNC6" s="57">
        <f t="shared" si="16851"/>
        <v>0</v>
      </c>
      <c r="UND6" s="57">
        <f t="shared" si="16851"/>
        <v>0</v>
      </c>
      <c r="UNE6" s="57">
        <f t="shared" si="16851"/>
        <v>0</v>
      </c>
      <c r="UNF6" s="57">
        <f t="shared" si="16851"/>
        <v>0</v>
      </c>
      <c r="UNG6" s="57">
        <f t="shared" si="16851"/>
        <v>0</v>
      </c>
      <c r="UNH6" s="57">
        <f t="shared" si="16851"/>
        <v>0</v>
      </c>
      <c r="UNI6" s="57">
        <f t="shared" si="16851"/>
        <v>0</v>
      </c>
      <c r="UNJ6" s="57">
        <f t="shared" si="16851"/>
        <v>0</v>
      </c>
      <c r="UNK6" s="57">
        <f t="shared" si="16851"/>
        <v>0</v>
      </c>
      <c r="UNL6" s="57">
        <f t="shared" si="16851"/>
        <v>0</v>
      </c>
      <c r="UNM6" s="57">
        <f t="shared" si="16851"/>
        <v>0</v>
      </c>
      <c r="UNN6" s="57">
        <f t="shared" si="16851"/>
        <v>0</v>
      </c>
      <c r="UNO6" s="57">
        <f t="shared" si="16851"/>
        <v>0</v>
      </c>
      <c r="UNP6" s="57">
        <f t="shared" si="16851"/>
        <v>0</v>
      </c>
      <c r="UNQ6" s="57">
        <f t="shared" si="16851"/>
        <v>0</v>
      </c>
      <c r="UNR6" s="57">
        <f t="shared" si="16851"/>
        <v>0</v>
      </c>
      <c r="UNS6" s="57">
        <f t="shared" si="16851"/>
        <v>0</v>
      </c>
      <c r="UNT6" s="57">
        <f t="shared" si="16851"/>
        <v>0</v>
      </c>
      <c r="UNU6" s="57">
        <f t="shared" si="16851"/>
        <v>0</v>
      </c>
      <c r="UNV6" s="57">
        <f t="shared" si="16851"/>
        <v>0</v>
      </c>
      <c r="UNW6" s="57">
        <f t="shared" si="16851"/>
        <v>0</v>
      </c>
      <c r="UNX6" s="57">
        <f t="shared" si="16851"/>
        <v>0</v>
      </c>
      <c r="UNY6" s="57">
        <f t="shared" si="16851"/>
        <v>0</v>
      </c>
      <c r="UNZ6" s="57">
        <f t="shared" si="16851"/>
        <v>0</v>
      </c>
      <c r="UOA6" s="57">
        <f t="shared" si="16851"/>
        <v>0</v>
      </c>
      <c r="UOB6" s="57">
        <f t="shared" si="16851"/>
        <v>0</v>
      </c>
      <c r="UOC6" s="57">
        <f t="shared" si="16851"/>
        <v>0</v>
      </c>
      <c r="UOD6" s="57">
        <f t="shared" si="16851"/>
        <v>0</v>
      </c>
      <c r="UOE6" s="57">
        <f t="shared" si="16851"/>
        <v>0</v>
      </c>
      <c r="UOF6" s="57">
        <f t="shared" si="16851"/>
        <v>0</v>
      </c>
      <c r="UOG6" s="57">
        <f t="shared" si="16851"/>
        <v>0</v>
      </c>
      <c r="UOH6" s="57">
        <f t="shared" si="16851"/>
        <v>0</v>
      </c>
      <c r="UOI6" s="57">
        <f t="shared" si="16851"/>
        <v>0</v>
      </c>
      <c r="UOJ6" s="57">
        <f t="shared" si="16851"/>
        <v>0</v>
      </c>
      <c r="UOK6" s="57">
        <f t="shared" si="16851"/>
        <v>0</v>
      </c>
      <c r="UOL6" s="57">
        <f t="shared" si="16851"/>
        <v>0</v>
      </c>
      <c r="UOM6" s="57">
        <f t="shared" si="16851"/>
        <v>0</v>
      </c>
      <c r="UON6" s="57">
        <f t="shared" si="16851"/>
        <v>0</v>
      </c>
      <c r="UOO6" s="57">
        <f t="shared" si="16851"/>
        <v>0</v>
      </c>
      <c r="UOP6" s="57">
        <f t="shared" si="16851"/>
        <v>0</v>
      </c>
      <c r="UOQ6" s="57">
        <f t="shared" si="16851"/>
        <v>0</v>
      </c>
      <c r="UOR6" s="57">
        <f t="shared" si="16851"/>
        <v>0</v>
      </c>
      <c r="UOS6" s="57">
        <f t="shared" si="16851"/>
        <v>0</v>
      </c>
      <c r="UOT6" s="57">
        <f t="shared" si="16851"/>
        <v>0</v>
      </c>
      <c r="UOU6" s="57">
        <f t="shared" si="16851"/>
        <v>0</v>
      </c>
      <c r="UOV6" s="57">
        <f t="shared" si="16851"/>
        <v>0</v>
      </c>
      <c r="UOW6" s="57">
        <f t="shared" si="16851"/>
        <v>0</v>
      </c>
      <c r="UOX6" s="57">
        <f t="shared" si="16851"/>
        <v>0</v>
      </c>
      <c r="UOY6" s="57">
        <f t="shared" si="16851"/>
        <v>0</v>
      </c>
      <c r="UOZ6" s="57">
        <f t="shared" ref="UOZ6:URK6" si="16852">UOZ4+UOZ5</f>
        <v>0</v>
      </c>
      <c r="UPA6" s="57">
        <f t="shared" si="16852"/>
        <v>0</v>
      </c>
      <c r="UPB6" s="57">
        <f t="shared" si="16852"/>
        <v>0</v>
      </c>
      <c r="UPC6" s="57">
        <f t="shared" si="16852"/>
        <v>0</v>
      </c>
      <c r="UPD6" s="57">
        <f t="shared" si="16852"/>
        <v>0</v>
      </c>
      <c r="UPE6" s="57">
        <f t="shared" si="16852"/>
        <v>0</v>
      </c>
      <c r="UPF6" s="57">
        <f t="shared" si="16852"/>
        <v>0</v>
      </c>
      <c r="UPG6" s="57">
        <f t="shared" si="16852"/>
        <v>0</v>
      </c>
      <c r="UPH6" s="57">
        <f t="shared" si="16852"/>
        <v>0</v>
      </c>
      <c r="UPI6" s="57">
        <f t="shared" si="16852"/>
        <v>0</v>
      </c>
      <c r="UPJ6" s="57">
        <f t="shared" si="16852"/>
        <v>0</v>
      </c>
      <c r="UPK6" s="57">
        <f t="shared" si="16852"/>
        <v>0</v>
      </c>
      <c r="UPL6" s="57">
        <f t="shared" si="16852"/>
        <v>0</v>
      </c>
      <c r="UPM6" s="57">
        <f t="shared" si="16852"/>
        <v>0</v>
      </c>
      <c r="UPN6" s="57">
        <f t="shared" si="16852"/>
        <v>0</v>
      </c>
      <c r="UPO6" s="57">
        <f t="shared" si="16852"/>
        <v>0</v>
      </c>
      <c r="UPP6" s="57">
        <f t="shared" si="16852"/>
        <v>0</v>
      </c>
      <c r="UPQ6" s="57">
        <f t="shared" si="16852"/>
        <v>0</v>
      </c>
      <c r="UPR6" s="57">
        <f t="shared" si="16852"/>
        <v>0</v>
      </c>
      <c r="UPS6" s="57">
        <f t="shared" si="16852"/>
        <v>0</v>
      </c>
      <c r="UPT6" s="57">
        <f t="shared" si="16852"/>
        <v>0</v>
      </c>
      <c r="UPU6" s="57">
        <f t="shared" si="16852"/>
        <v>0</v>
      </c>
      <c r="UPV6" s="57">
        <f t="shared" si="16852"/>
        <v>0</v>
      </c>
      <c r="UPW6" s="57">
        <f t="shared" si="16852"/>
        <v>0</v>
      </c>
      <c r="UPX6" s="57">
        <f t="shared" si="16852"/>
        <v>0</v>
      </c>
      <c r="UPY6" s="57">
        <f t="shared" si="16852"/>
        <v>0</v>
      </c>
      <c r="UPZ6" s="57">
        <f t="shared" si="16852"/>
        <v>0</v>
      </c>
      <c r="UQA6" s="57">
        <f t="shared" si="16852"/>
        <v>0</v>
      </c>
      <c r="UQB6" s="57">
        <f t="shared" si="16852"/>
        <v>0</v>
      </c>
      <c r="UQC6" s="57">
        <f t="shared" si="16852"/>
        <v>0</v>
      </c>
      <c r="UQD6" s="57">
        <f t="shared" si="16852"/>
        <v>0</v>
      </c>
      <c r="UQE6" s="57">
        <f t="shared" si="16852"/>
        <v>0</v>
      </c>
      <c r="UQF6" s="57">
        <f t="shared" si="16852"/>
        <v>0</v>
      </c>
      <c r="UQG6" s="57">
        <f t="shared" si="16852"/>
        <v>0</v>
      </c>
      <c r="UQH6" s="57">
        <f t="shared" si="16852"/>
        <v>0</v>
      </c>
      <c r="UQI6" s="57">
        <f t="shared" si="16852"/>
        <v>0</v>
      </c>
      <c r="UQJ6" s="57">
        <f t="shared" si="16852"/>
        <v>0</v>
      </c>
      <c r="UQK6" s="57">
        <f t="shared" si="16852"/>
        <v>0</v>
      </c>
      <c r="UQL6" s="57">
        <f t="shared" si="16852"/>
        <v>0</v>
      </c>
      <c r="UQM6" s="57">
        <f t="shared" si="16852"/>
        <v>0</v>
      </c>
      <c r="UQN6" s="57">
        <f t="shared" si="16852"/>
        <v>0</v>
      </c>
      <c r="UQO6" s="57">
        <f t="shared" si="16852"/>
        <v>0</v>
      </c>
      <c r="UQP6" s="57">
        <f t="shared" si="16852"/>
        <v>0</v>
      </c>
      <c r="UQQ6" s="57">
        <f t="shared" si="16852"/>
        <v>0</v>
      </c>
      <c r="UQR6" s="57">
        <f t="shared" si="16852"/>
        <v>0</v>
      </c>
      <c r="UQS6" s="57">
        <f t="shared" si="16852"/>
        <v>0</v>
      </c>
      <c r="UQT6" s="57">
        <f t="shared" si="16852"/>
        <v>0</v>
      </c>
      <c r="UQU6" s="57">
        <f t="shared" si="16852"/>
        <v>0</v>
      </c>
      <c r="UQV6" s="57">
        <f t="shared" si="16852"/>
        <v>0</v>
      </c>
      <c r="UQW6" s="57">
        <f t="shared" si="16852"/>
        <v>0</v>
      </c>
      <c r="UQX6" s="57">
        <f t="shared" si="16852"/>
        <v>0</v>
      </c>
      <c r="UQY6" s="57">
        <f t="shared" si="16852"/>
        <v>0</v>
      </c>
      <c r="UQZ6" s="57">
        <f t="shared" si="16852"/>
        <v>0</v>
      </c>
      <c r="URA6" s="57">
        <f t="shared" si="16852"/>
        <v>0</v>
      </c>
      <c r="URB6" s="57">
        <f t="shared" si="16852"/>
        <v>0</v>
      </c>
      <c r="URC6" s="57">
        <f t="shared" si="16852"/>
        <v>0</v>
      </c>
      <c r="URD6" s="57">
        <f t="shared" si="16852"/>
        <v>0</v>
      </c>
      <c r="URE6" s="57">
        <f t="shared" si="16852"/>
        <v>0</v>
      </c>
      <c r="URF6" s="57">
        <f t="shared" si="16852"/>
        <v>0</v>
      </c>
      <c r="URG6" s="57">
        <f t="shared" si="16852"/>
        <v>0</v>
      </c>
      <c r="URH6" s="57">
        <f t="shared" si="16852"/>
        <v>0</v>
      </c>
      <c r="URI6" s="57">
        <f t="shared" si="16852"/>
        <v>0</v>
      </c>
      <c r="URJ6" s="57">
        <f t="shared" si="16852"/>
        <v>0</v>
      </c>
      <c r="URK6" s="57">
        <f t="shared" si="16852"/>
        <v>0</v>
      </c>
      <c r="URL6" s="57">
        <f t="shared" ref="URL6:UTW6" si="16853">URL4+URL5</f>
        <v>0</v>
      </c>
      <c r="URM6" s="57">
        <f t="shared" si="16853"/>
        <v>0</v>
      </c>
      <c r="URN6" s="57">
        <f t="shared" si="16853"/>
        <v>0</v>
      </c>
      <c r="URO6" s="57">
        <f t="shared" si="16853"/>
        <v>0</v>
      </c>
      <c r="URP6" s="57">
        <f t="shared" si="16853"/>
        <v>0</v>
      </c>
      <c r="URQ6" s="57">
        <f t="shared" si="16853"/>
        <v>0</v>
      </c>
      <c r="URR6" s="57">
        <f t="shared" si="16853"/>
        <v>0</v>
      </c>
      <c r="URS6" s="57">
        <f t="shared" si="16853"/>
        <v>0</v>
      </c>
      <c r="URT6" s="57">
        <f t="shared" si="16853"/>
        <v>0</v>
      </c>
      <c r="URU6" s="57">
        <f t="shared" si="16853"/>
        <v>0</v>
      </c>
      <c r="URV6" s="57">
        <f t="shared" si="16853"/>
        <v>0</v>
      </c>
      <c r="URW6" s="57">
        <f t="shared" si="16853"/>
        <v>0</v>
      </c>
      <c r="URX6" s="57">
        <f t="shared" si="16853"/>
        <v>0</v>
      </c>
      <c r="URY6" s="57">
        <f t="shared" si="16853"/>
        <v>0</v>
      </c>
      <c r="URZ6" s="57">
        <f t="shared" si="16853"/>
        <v>0</v>
      </c>
      <c r="USA6" s="57">
        <f t="shared" si="16853"/>
        <v>0</v>
      </c>
      <c r="USB6" s="57">
        <f t="shared" si="16853"/>
        <v>0</v>
      </c>
      <c r="USC6" s="57">
        <f t="shared" si="16853"/>
        <v>0</v>
      </c>
      <c r="USD6" s="57">
        <f t="shared" si="16853"/>
        <v>0</v>
      </c>
      <c r="USE6" s="57">
        <f t="shared" si="16853"/>
        <v>0</v>
      </c>
      <c r="USF6" s="57">
        <f t="shared" si="16853"/>
        <v>0</v>
      </c>
      <c r="USG6" s="57">
        <f t="shared" si="16853"/>
        <v>0</v>
      </c>
      <c r="USH6" s="57">
        <f t="shared" si="16853"/>
        <v>0</v>
      </c>
      <c r="USI6" s="57">
        <f t="shared" si="16853"/>
        <v>0</v>
      </c>
      <c r="USJ6" s="57">
        <f t="shared" si="16853"/>
        <v>0</v>
      </c>
      <c r="USK6" s="57">
        <f t="shared" si="16853"/>
        <v>0</v>
      </c>
      <c r="USL6" s="57">
        <f t="shared" si="16853"/>
        <v>0</v>
      </c>
      <c r="USM6" s="57">
        <f t="shared" si="16853"/>
        <v>0</v>
      </c>
      <c r="USN6" s="57">
        <f t="shared" si="16853"/>
        <v>0</v>
      </c>
      <c r="USO6" s="57">
        <f t="shared" si="16853"/>
        <v>0</v>
      </c>
      <c r="USP6" s="57">
        <f t="shared" si="16853"/>
        <v>0</v>
      </c>
      <c r="USQ6" s="57">
        <f t="shared" si="16853"/>
        <v>0</v>
      </c>
      <c r="USR6" s="57">
        <f t="shared" si="16853"/>
        <v>0</v>
      </c>
      <c r="USS6" s="57">
        <f t="shared" si="16853"/>
        <v>0</v>
      </c>
      <c r="UST6" s="57">
        <f t="shared" si="16853"/>
        <v>0</v>
      </c>
      <c r="USU6" s="57">
        <f t="shared" si="16853"/>
        <v>0</v>
      </c>
      <c r="USV6" s="57">
        <f t="shared" si="16853"/>
        <v>0</v>
      </c>
      <c r="USW6" s="57">
        <f t="shared" si="16853"/>
        <v>0</v>
      </c>
      <c r="USX6" s="57">
        <f t="shared" si="16853"/>
        <v>0</v>
      </c>
      <c r="USY6" s="57">
        <f t="shared" si="16853"/>
        <v>0</v>
      </c>
      <c r="USZ6" s="57">
        <f t="shared" si="16853"/>
        <v>0</v>
      </c>
      <c r="UTA6" s="57">
        <f t="shared" si="16853"/>
        <v>0</v>
      </c>
      <c r="UTB6" s="57">
        <f t="shared" si="16853"/>
        <v>0</v>
      </c>
      <c r="UTC6" s="57">
        <f t="shared" si="16853"/>
        <v>0</v>
      </c>
      <c r="UTD6" s="57">
        <f t="shared" si="16853"/>
        <v>0</v>
      </c>
      <c r="UTE6" s="57">
        <f t="shared" si="16853"/>
        <v>0</v>
      </c>
      <c r="UTF6" s="57">
        <f t="shared" si="16853"/>
        <v>0</v>
      </c>
      <c r="UTG6" s="57">
        <f t="shared" si="16853"/>
        <v>0</v>
      </c>
      <c r="UTH6" s="57">
        <f t="shared" si="16853"/>
        <v>0</v>
      </c>
      <c r="UTI6" s="57">
        <f t="shared" si="16853"/>
        <v>0</v>
      </c>
      <c r="UTJ6" s="57">
        <f t="shared" si="16853"/>
        <v>0</v>
      </c>
      <c r="UTK6" s="57">
        <f t="shared" si="16853"/>
        <v>0</v>
      </c>
      <c r="UTL6" s="57">
        <f t="shared" si="16853"/>
        <v>0</v>
      </c>
      <c r="UTM6" s="57">
        <f t="shared" si="16853"/>
        <v>0</v>
      </c>
      <c r="UTN6" s="57">
        <f t="shared" si="16853"/>
        <v>0</v>
      </c>
      <c r="UTO6" s="57">
        <f t="shared" si="16853"/>
        <v>0</v>
      </c>
      <c r="UTP6" s="57">
        <f t="shared" si="16853"/>
        <v>0</v>
      </c>
      <c r="UTQ6" s="57">
        <f t="shared" si="16853"/>
        <v>0</v>
      </c>
      <c r="UTR6" s="57">
        <f t="shared" si="16853"/>
        <v>0</v>
      </c>
      <c r="UTS6" s="57">
        <f t="shared" si="16853"/>
        <v>0</v>
      </c>
      <c r="UTT6" s="57">
        <f t="shared" si="16853"/>
        <v>0</v>
      </c>
      <c r="UTU6" s="57">
        <f t="shared" si="16853"/>
        <v>0</v>
      </c>
      <c r="UTV6" s="57">
        <f t="shared" si="16853"/>
        <v>0</v>
      </c>
      <c r="UTW6" s="57">
        <f t="shared" si="16853"/>
        <v>0</v>
      </c>
      <c r="UTX6" s="57">
        <f t="shared" ref="UTX6:UWI6" si="16854">UTX4+UTX5</f>
        <v>0</v>
      </c>
      <c r="UTY6" s="57">
        <f t="shared" si="16854"/>
        <v>0</v>
      </c>
      <c r="UTZ6" s="57">
        <f t="shared" si="16854"/>
        <v>0</v>
      </c>
      <c r="UUA6" s="57">
        <f t="shared" si="16854"/>
        <v>0</v>
      </c>
      <c r="UUB6" s="57">
        <f t="shared" si="16854"/>
        <v>0</v>
      </c>
      <c r="UUC6" s="57">
        <f t="shared" si="16854"/>
        <v>0</v>
      </c>
      <c r="UUD6" s="57">
        <f t="shared" si="16854"/>
        <v>0</v>
      </c>
      <c r="UUE6" s="57">
        <f t="shared" si="16854"/>
        <v>0</v>
      </c>
      <c r="UUF6" s="57">
        <f t="shared" si="16854"/>
        <v>0</v>
      </c>
      <c r="UUG6" s="57">
        <f t="shared" si="16854"/>
        <v>0</v>
      </c>
      <c r="UUH6" s="57">
        <f t="shared" si="16854"/>
        <v>0</v>
      </c>
      <c r="UUI6" s="57">
        <f t="shared" si="16854"/>
        <v>0</v>
      </c>
      <c r="UUJ6" s="57">
        <f t="shared" si="16854"/>
        <v>0</v>
      </c>
      <c r="UUK6" s="57">
        <f t="shared" si="16854"/>
        <v>0</v>
      </c>
      <c r="UUL6" s="57">
        <f t="shared" si="16854"/>
        <v>0</v>
      </c>
      <c r="UUM6" s="57">
        <f t="shared" si="16854"/>
        <v>0</v>
      </c>
      <c r="UUN6" s="57">
        <f t="shared" si="16854"/>
        <v>0</v>
      </c>
      <c r="UUO6" s="57">
        <f t="shared" si="16854"/>
        <v>0</v>
      </c>
      <c r="UUP6" s="57">
        <f t="shared" si="16854"/>
        <v>0</v>
      </c>
      <c r="UUQ6" s="57">
        <f t="shared" si="16854"/>
        <v>0</v>
      </c>
      <c r="UUR6" s="57">
        <f t="shared" si="16854"/>
        <v>0</v>
      </c>
      <c r="UUS6" s="57">
        <f t="shared" si="16854"/>
        <v>0</v>
      </c>
      <c r="UUT6" s="57">
        <f t="shared" si="16854"/>
        <v>0</v>
      </c>
      <c r="UUU6" s="57">
        <f t="shared" si="16854"/>
        <v>0</v>
      </c>
      <c r="UUV6" s="57">
        <f t="shared" si="16854"/>
        <v>0</v>
      </c>
      <c r="UUW6" s="57">
        <f t="shared" si="16854"/>
        <v>0</v>
      </c>
      <c r="UUX6" s="57">
        <f t="shared" si="16854"/>
        <v>0</v>
      </c>
      <c r="UUY6" s="57">
        <f t="shared" si="16854"/>
        <v>0</v>
      </c>
      <c r="UUZ6" s="57">
        <f t="shared" si="16854"/>
        <v>0</v>
      </c>
      <c r="UVA6" s="57">
        <f t="shared" si="16854"/>
        <v>0</v>
      </c>
      <c r="UVB6" s="57">
        <f t="shared" si="16854"/>
        <v>0</v>
      </c>
      <c r="UVC6" s="57">
        <f t="shared" si="16854"/>
        <v>0</v>
      </c>
      <c r="UVD6" s="57">
        <f t="shared" si="16854"/>
        <v>0</v>
      </c>
      <c r="UVE6" s="57">
        <f t="shared" si="16854"/>
        <v>0</v>
      </c>
      <c r="UVF6" s="57">
        <f t="shared" si="16854"/>
        <v>0</v>
      </c>
      <c r="UVG6" s="57">
        <f t="shared" si="16854"/>
        <v>0</v>
      </c>
      <c r="UVH6" s="57">
        <f t="shared" si="16854"/>
        <v>0</v>
      </c>
      <c r="UVI6" s="57">
        <f t="shared" si="16854"/>
        <v>0</v>
      </c>
      <c r="UVJ6" s="57">
        <f t="shared" si="16854"/>
        <v>0</v>
      </c>
      <c r="UVK6" s="57">
        <f t="shared" si="16854"/>
        <v>0</v>
      </c>
      <c r="UVL6" s="57">
        <f t="shared" si="16854"/>
        <v>0</v>
      </c>
      <c r="UVM6" s="57">
        <f t="shared" si="16854"/>
        <v>0</v>
      </c>
      <c r="UVN6" s="57">
        <f t="shared" si="16854"/>
        <v>0</v>
      </c>
      <c r="UVO6" s="57">
        <f t="shared" si="16854"/>
        <v>0</v>
      </c>
      <c r="UVP6" s="57">
        <f t="shared" si="16854"/>
        <v>0</v>
      </c>
      <c r="UVQ6" s="57">
        <f t="shared" si="16854"/>
        <v>0</v>
      </c>
      <c r="UVR6" s="57">
        <f t="shared" si="16854"/>
        <v>0</v>
      </c>
      <c r="UVS6" s="57">
        <f t="shared" si="16854"/>
        <v>0</v>
      </c>
      <c r="UVT6" s="57">
        <f t="shared" si="16854"/>
        <v>0</v>
      </c>
      <c r="UVU6" s="57">
        <f t="shared" si="16854"/>
        <v>0</v>
      </c>
      <c r="UVV6" s="57">
        <f t="shared" si="16854"/>
        <v>0</v>
      </c>
      <c r="UVW6" s="57">
        <f t="shared" si="16854"/>
        <v>0</v>
      </c>
      <c r="UVX6" s="57">
        <f t="shared" si="16854"/>
        <v>0</v>
      </c>
      <c r="UVY6" s="57">
        <f t="shared" si="16854"/>
        <v>0</v>
      </c>
      <c r="UVZ6" s="57">
        <f t="shared" si="16854"/>
        <v>0</v>
      </c>
      <c r="UWA6" s="57">
        <f t="shared" si="16854"/>
        <v>0</v>
      </c>
      <c r="UWB6" s="57">
        <f t="shared" si="16854"/>
        <v>0</v>
      </c>
      <c r="UWC6" s="57">
        <f t="shared" si="16854"/>
        <v>0</v>
      </c>
      <c r="UWD6" s="57">
        <f t="shared" si="16854"/>
        <v>0</v>
      </c>
      <c r="UWE6" s="57">
        <f t="shared" si="16854"/>
        <v>0</v>
      </c>
      <c r="UWF6" s="57">
        <f t="shared" si="16854"/>
        <v>0</v>
      </c>
      <c r="UWG6" s="57">
        <f t="shared" si="16854"/>
        <v>0</v>
      </c>
      <c r="UWH6" s="57">
        <f t="shared" si="16854"/>
        <v>0</v>
      </c>
      <c r="UWI6" s="57">
        <f t="shared" si="16854"/>
        <v>0</v>
      </c>
      <c r="UWJ6" s="57">
        <f t="shared" ref="UWJ6:UYU6" si="16855">UWJ4+UWJ5</f>
        <v>0</v>
      </c>
      <c r="UWK6" s="57">
        <f t="shared" si="16855"/>
        <v>0</v>
      </c>
      <c r="UWL6" s="57">
        <f t="shared" si="16855"/>
        <v>0</v>
      </c>
      <c r="UWM6" s="57">
        <f t="shared" si="16855"/>
        <v>0</v>
      </c>
      <c r="UWN6" s="57">
        <f t="shared" si="16855"/>
        <v>0</v>
      </c>
      <c r="UWO6" s="57">
        <f t="shared" si="16855"/>
        <v>0</v>
      </c>
      <c r="UWP6" s="57">
        <f t="shared" si="16855"/>
        <v>0</v>
      </c>
      <c r="UWQ6" s="57">
        <f t="shared" si="16855"/>
        <v>0</v>
      </c>
      <c r="UWR6" s="57">
        <f t="shared" si="16855"/>
        <v>0</v>
      </c>
      <c r="UWS6" s="57">
        <f t="shared" si="16855"/>
        <v>0</v>
      </c>
      <c r="UWT6" s="57">
        <f t="shared" si="16855"/>
        <v>0</v>
      </c>
      <c r="UWU6" s="57">
        <f t="shared" si="16855"/>
        <v>0</v>
      </c>
      <c r="UWV6" s="57">
        <f t="shared" si="16855"/>
        <v>0</v>
      </c>
      <c r="UWW6" s="57">
        <f t="shared" si="16855"/>
        <v>0</v>
      </c>
      <c r="UWX6" s="57">
        <f t="shared" si="16855"/>
        <v>0</v>
      </c>
      <c r="UWY6" s="57">
        <f t="shared" si="16855"/>
        <v>0</v>
      </c>
      <c r="UWZ6" s="57">
        <f t="shared" si="16855"/>
        <v>0</v>
      </c>
      <c r="UXA6" s="57">
        <f t="shared" si="16855"/>
        <v>0</v>
      </c>
      <c r="UXB6" s="57">
        <f t="shared" si="16855"/>
        <v>0</v>
      </c>
      <c r="UXC6" s="57">
        <f t="shared" si="16855"/>
        <v>0</v>
      </c>
      <c r="UXD6" s="57">
        <f t="shared" si="16855"/>
        <v>0</v>
      </c>
      <c r="UXE6" s="57">
        <f t="shared" si="16855"/>
        <v>0</v>
      </c>
      <c r="UXF6" s="57">
        <f t="shared" si="16855"/>
        <v>0</v>
      </c>
      <c r="UXG6" s="57">
        <f t="shared" si="16855"/>
        <v>0</v>
      </c>
      <c r="UXH6" s="57">
        <f t="shared" si="16855"/>
        <v>0</v>
      </c>
      <c r="UXI6" s="57">
        <f t="shared" si="16855"/>
        <v>0</v>
      </c>
      <c r="UXJ6" s="57">
        <f t="shared" si="16855"/>
        <v>0</v>
      </c>
      <c r="UXK6" s="57">
        <f t="shared" si="16855"/>
        <v>0</v>
      </c>
      <c r="UXL6" s="57">
        <f t="shared" si="16855"/>
        <v>0</v>
      </c>
      <c r="UXM6" s="57">
        <f t="shared" si="16855"/>
        <v>0</v>
      </c>
      <c r="UXN6" s="57">
        <f t="shared" si="16855"/>
        <v>0</v>
      </c>
      <c r="UXO6" s="57">
        <f t="shared" si="16855"/>
        <v>0</v>
      </c>
      <c r="UXP6" s="57">
        <f t="shared" si="16855"/>
        <v>0</v>
      </c>
      <c r="UXQ6" s="57">
        <f t="shared" si="16855"/>
        <v>0</v>
      </c>
      <c r="UXR6" s="57">
        <f t="shared" si="16855"/>
        <v>0</v>
      </c>
      <c r="UXS6" s="57">
        <f t="shared" si="16855"/>
        <v>0</v>
      </c>
      <c r="UXT6" s="57">
        <f t="shared" si="16855"/>
        <v>0</v>
      </c>
      <c r="UXU6" s="57">
        <f t="shared" si="16855"/>
        <v>0</v>
      </c>
      <c r="UXV6" s="57">
        <f t="shared" si="16855"/>
        <v>0</v>
      </c>
      <c r="UXW6" s="57">
        <f t="shared" si="16855"/>
        <v>0</v>
      </c>
      <c r="UXX6" s="57">
        <f t="shared" si="16855"/>
        <v>0</v>
      </c>
      <c r="UXY6" s="57">
        <f t="shared" si="16855"/>
        <v>0</v>
      </c>
      <c r="UXZ6" s="57">
        <f t="shared" si="16855"/>
        <v>0</v>
      </c>
      <c r="UYA6" s="57">
        <f t="shared" si="16855"/>
        <v>0</v>
      </c>
      <c r="UYB6" s="57">
        <f t="shared" si="16855"/>
        <v>0</v>
      </c>
      <c r="UYC6" s="57">
        <f t="shared" si="16855"/>
        <v>0</v>
      </c>
      <c r="UYD6" s="57">
        <f t="shared" si="16855"/>
        <v>0</v>
      </c>
      <c r="UYE6" s="57">
        <f t="shared" si="16855"/>
        <v>0</v>
      </c>
      <c r="UYF6" s="57">
        <f t="shared" si="16855"/>
        <v>0</v>
      </c>
      <c r="UYG6" s="57">
        <f t="shared" si="16855"/>
        <v>0</v>
      </c>
      <c r="UYH6" s="57">
        <f t="shared" si="16855"/>
        <v>0</v>
      </c>
      <c r="UYI6" s="57">
        <f t="shared" si="16855"/>
        <v>0</v>
      </c>
      <c r="UYJ6" s="57">
        <f t="shared" si="16855"/>
        <v>0</v>
      </c>
      <c r="UYK6" s="57">
        <f t="shared" si="16855"/>
        <v>0</v>
      </c>
      <c r="UYL6" s="57">
        <f t="shared" si="16855"/>
        <v>0</v>
      </c>
      <c r="UYM6" s="57">
        <f t="shared" si="16855"/>
        <v>0</v>
      </c>
      <c r="UYN6" s="57">
        <f t="shared" si="16855"/>
        <v>0</v>
      </c>
      <c r="UYO6" s="57">
        <f t="shared" si="16855"/>
        <v>0</v>
      </c>
      <c r="UYP6" s="57">
        <f t="shared" si="16855"/>
        <v>0</v>
      </c>
      <c r="UYQ6" s="57">
        <f t="shared" si="16855"/>
        <v>0</v>
      </c>
      <c r="UYR6" s="57">
        <f t="shared" si="16855"/>
        <v>0</v>
      </c>
      <c r="UYS6" s="57">
        <f t="shared" si="16855"/>
        <v>0</v>
      </c>
      <c r="UYT6" s="57">
        <f t="shared" si="16855"/>
        <v>0</v>
      </c>
      <c r="UYU6" s="57">
        <f t="shared" si="16855"/>
        <v>0</v>
      </c>
      <c r="UYV6" s="57">
        <f t="shared" ref="UYV6:VBG6" si="16856">UYV4+UYV5</f>
        <v>0</v>
      </c>
      <c r="UYW6" s="57">
        <f t="shared" si="16856"/>
        <v>0</v>
      </c>
      <c r="UYX6" s="57">
        <f t="shared" si="16856"/>
        <v>0</v>
      </c>
      <c r="UYY6" s="57">
        <f t="shared" si="16856"/>
        <v>0</v>
      </c>
      <c r="UYZ6" s="57">
        <f t="shared" si="16856"/>
        <v>0</v>
      </c>
      <c r="UZA6" s="57">
        <f t="shared" si="16856"/>
        <v>0</v>
      </c>
      <c r="UZB6" s="57">
        <f t="shared" si="16856"/>
        <v>0</v>
      </c>
      <c r="UZC6" s="57">
        <f t="shared" si="16856"/>
        <v>0</v>
      </c>
      <c r="UZD6" s="57">
        <f t="shared" si="16856"/>
        <v>0</v>
      </c>
      <c r="UZE6" s="57">
        <f t="shared" si="16856"/>
        <v>0</v>
      </c>
      <c r="UZF6" s="57">
        <f t="shared" si="16856"/>
        <v>0</v>
      </c>
      <c r="UZG6" s="57">
        <f t="shared" si="16856"/>
        <v>0</v>
      </c>
      <c r="UZH6" s="57">
        <f t="shared" si="16856"/>
        <v>0</v>
      </c>
      <c r="UZI6" s="57">
        <f t="shared" si="16856"/>
        <v>0</v>
      </c>
      <c r="UZJ6" s="57">
        <f t="shared" si="16856"/>
        <v>0</v>
      </c>
      <c r="UZK6" s="57">
        <f t="shared" si="16856"/>
        <v>0</v>
      </c>
      <c r="UZL6" s="57">
        <f t="shared" si="16856"/>
        <v>0</v>
      </c>
      <c r="UZM6" s="57">
        <f t="shared" si="16856"/>
        <v>0</v>
      </c>
      <c r="UZN6" s="57">
        <f t="shared" si="16856"/>
        <v>0</v>
      </c>
      <c r="UZO6" s="57">
        <f t="shared" si="16856"/>
        <v>0</v>
      </c>
      <c r="UZP6" s="57">
        <f t="shared" si="16856"/>
        <v>0</v>
      </c>
      <c r="UZQ6" s="57">
        <f t="shared" si="16856"/>
        <v>0</v>
      </c>
      <c r="UZR6" s="57">
        <f t="shared" si="16856"/>
        <v>0</v>
      </c>
      <c r="UZS6" s="57">
        <f t="shared" si="16856"/>
        <v>0</v>
      </c>
      <c r="UZT6" s="57">
        <f t="shared" si="16856"/>
        <v>0</v>
      </c>
      <c r="UZU6" s="57">
        <f t="shared" si="16856"/>
        <v>0</v>
      </c>
      <c r="UZV6" s="57">
        <f t="shared" si="16856"/>
        <v>0</v>
      </c>
      <c r="UZW6" s="57">
        <f t="shared" si="16856"/>
        <v>0</v>
      </c>
      <c r="UZX6" s="57">
        <f t="shared" si="16856"/>
        <v>0</v>
      </c>
      <c r="UZY6" s="57">
        <f t="shared" si="16856"/>
        <v>0</v>
      </c>
      <c r="UZZ6" s="57">
        <f t="shared" si="16856"/>
        <v>0</v>
      </c>
      <c r="VAA6" s="57">
        <f t="shared" si="16856"/>
        <v>0</v>
      </c>
      <c r="VAB6" s="57">
        <f t="shared" si="16856"/>
        <v>0</v>
      </c>
      <c r="VAC6" s="57">
        <f t="shared" si="16856"/>
        <v>0</v>
      </c>
      <c r="VAD6" s="57">
        <f t="shared" si="16856"/>
        <v>0</v>
      </c>
      <c r="VAE6" s="57">
        <f t="shared" si="16856"/>
        <v>0</v>
      </c>
      <c r="VAF6" s="57">
        <f t="shared" si="16856"/>
        <v>0</v>
      </c>
      <c r="VAG6" s="57">
        <f t="shared" si="16856"/>
        <v>0</v>
      </c>
      <c r="VAH6" s="57">
        <f t="shared" si="16856"/>
        <v>0</v>
      </c>
      <c r="VAI6" s="57">
        <f t="shared" si="16856"/>
        <v>0</v>
      </c>
      <c r="VAJ6" s="57">
        <f t="shared" si="16856"/>
        <v>0</v>
      </c>
      <c r="VAK6" s="57">
        <f t="shared" si="16856"/>
        <v>0</v>
      </c>
      <c r="VAL6" s="57">
        <f t="shared" si="16856"/>
        <v>0</v>
      </c>
      <c r="VAM6" s="57">
        <f t="shared" si="16856"/>
        <v>0</v>
      </c>
      <c r="VAN6" s="57">
        <f t="shared" si="16856"/>
        <v>0</v>
      </c>
      <c r="VAO6" s="57">
        <f t="shared" si="16856"/>
        <v>0</v>
      </c>
      <c r="VAP6" s="57">
        <f t="shared" si="16856"/>
        <v>0</v>
      </c>
      <c r="VAQ6" s="57">
        <f t="shared" si="16856"/>
        <v>0</v>
      </c>
      <c r="VAR6" s="57">
        <f t="shared" si="16856"/>
        <v>0</v>
      </c>
      <c r="VAS6" s="57">
        <f t="shared" si="16856"/>
        <v>0</v>
      </c>
      <c r="VAT6" s="57">
        <f t="shared" si="16856"/>
        <v>0</v>
      </c>
      <c r="VAU6" s="57">
        <f t="shared" si="16856"/>
        <v>0</v>
      </c>
      <c r="VAV6" s="57">
        <f t="shared" si="16856"/>
        <v>0</v>
      </c>
      <c r="VAW6" s="57">
        <f t="shared" si="16856"/>
        <v>0</v>
      </c>
      <c r="VAX6" s="57">
        <f t="shared" si="16856"/>
        <v>0</v>
      </c>
      <c r="VAY6" s="57">
        <f t="shared" si="16856"/>
        <v>0</v>
      </c>
      <c r="VAZ6" s="57">
        <f t="shared" si="16856"/>
        <v>0</v>
      </c>
      <c r="VBA6" s="57">
        <f t="shared" si="16856"/>
        <v>0</v>
      </c>
      <c r="VBB6" s="57">
        <f t="shared" si="16856"/>
        <v>0</v>
      </c>
      <c r="VBC6" s="57">
        <f t="shared" si="16856"/>
        <v>0</v>
      </c>
      <c r="VBD6" s="57">
        <f t="shared" si="16856"/>
        <v>0</v>
      </c>
      <c r="VBE6" s="57">
        <f t="shared" si="16856"/>
        <v>0</v>
      </c>
      <c r="VBF6" s="57">
        <f t="shared" si="16856"/>
        <v>0</v>
      </c>
      <c r="VBG6" s="57">
        <f t="shared" si="16856"/>
        <v>0</v>
      </c>
      <c r="VBH6" s="57">
        <f t="shared" ref="VBH6:VDS6" si="16857">VBH4+VBH5</f>
        <v>0</v>
      </c>
      <c r="VBI6" s="57">
        <f t="shared" si="16857"/>
        <v>0</v>
      </c>
      <c r="VBJ6" s="57">
        <f t="shared" si="16857"/>
        <v>0</v>
      </c>
      <c r="VBK6" s="57">
        <f t="shared" si="16857"/>
        <v>0</v>
      </c>
      <c r="VBL6" s="57">
        <f t="shared" si="16857"/>
        <v>0</v>
      </c>
      <c r="VBM6" s="57">
        <f t="shared" si="16857"/>
        <v>0</v>
      </c>
      <c r="VBN6" s="57">
        <f t="shared" si="16857"/>
        <v>0</v>
      </c>
      <c r="VBO6" s="57">
        <f t="shared" si="16857"/>
        <v>0</v>
      </c>
      <c r="VBP6" s="57">
        <f t="shared" si="16857"/>
        <v>0</v>
      </c>
      <c r="VBQ6" s="57">
        <f t="shared" si="16857"/>
        <v>0</v>
      </c>
      <c r="VBR6" s="57">
        <f t="shared" si="16857"/>
        <v>0</v>
      </c>
      <c r="VBS6" s="57">
        <f t="shared" si="16857"/>
        <v>0</v>
      </c>
      <c r="VBT6" s="57">
        <f t="shared" si="16857"/>
        <v>0</v>
      </c>
      <c r="VBU6" s="57">
        <f t="shared" si="16857"/>
        <v>0</v>
      </c>
      <c r="VBV6" s="57">
        <f t="shared" si="16857"/>
        <v>0</v>
      </c>
      <c r="VBW6" s="57">
        <f t="shared" si="16857"/>
        <v>0</v>
      </c>
      <c r="VBX6" s="57">
        <f t="shared" si="16857"/>
        <v>0</v>
      </c>
      <c r="VBY6" s="57">
        <f t="shared" si="16857"/>
        <v>0</v>
      </c>
      <c r="VBZ6" s="57">
        <f t="shared" si="16857"/>
        <v>0</v>
      </c>
      <c r="VCA6" s="57">
        <f t="shared" si="16857"/>
        <v>0</v>
      </c>
      <c r="VCB6" s="57">
        <f t="shared" si="16857"/>
        <v>0</v>
      </c>
      <c r="VCC6" s="57">
        <f t="shared" si="16857"/>
        <v>0</v>
      </c>
      <c r="VCD6" s="57">
        <f t="shared" si="16857"/>
        <v>0</v>
      </c>
      <c r="VCE6" s="57">
        <f t="shared" si="16857"/>
        <v>0</v>
      </c>
      <c r="VCF6" s="57">
        <f t="shared" si="16857"/>
        <v>0</v>
      </c>
      <c r="VCG6" s="57">
        <f t="shared" si="16857"/>
        <v>0</v>
      </c>
      <c r="VCH6" s="57">
        <f t="shared" si="16857"/>
        <v>0</v>
      </c>
      <c r="VCI6" s="57">
        <f t="shared" si="16857"/>
        <v>0</v>
      </c>
      <c r="VCJ6" s="57">
        <f t="shared" si="16857"/>
        <v>0</v>
      </c>
      <c r="VCK6" s="57">
        <f t="shared" si="16857"/>
        <v>0</v>
      </c>
      <c r="VCL6" s="57">
        <f t="shared" si="16857"/>
        <v>0</v>
      </c>
      <c r="VCM6" s="57">
        <f t="shared" si="16857"/>
        <v>0</v>
      </c>
      <c r="VCN6" s="57">
        <f t="shared" si="16857"/>
        <v>0</v>
      </c>
      <c r="VCO6" s="57">
        <f t="shared" si="16857"/>
        <v>0</v>
      </c>
      <c r="VCP6" s="57">
        <f t="shared" si="16857"/>
        <v>0</v>
      </c>
      <c r="VCQ6" s="57">
        <f t="shared" si="16857"/>
        <v>0</v>
      </c>
      <c r="VCR6" s="57">
        <f t="shared" si="16857"/>
        <v>0</v>
      </c>
      <c r="VCS6" s="57">
        <f t="shared" si="16857"/>
        <v>0</v>
      </c>
      <c r="VCT6" s="57">
        <f t="shared" si="16857"/>
        <v>0</v>
      </c>
      <c r="VCU6" s="57">
        <f t="shared" si="16857"/>
        <v>0</v>
      </c>
      <c r="VCV6" s="57">
        <f t="shared" si="16857"/>
        <v>0</v>
      </c>
      <c r="VCW6" s="57">
        <f t="shared" si="16857"/>
        <v>0</v>
      </c>
      <c r="VCX6" s="57">
        <f t="shared" si="16857"/>
        <v>0</v>
      </c>
      <c r="VCY6" s="57">
        <f t="shared" si="16857"/>
        <v>0</v>
      </c>
      <c r="VCZ6" s="57">
        <f t="shared" si="16857"/>
        <v>0</v>
      </c>
      <c r="VDA6" s="57">
        <f t="shared" si="16857"/>
        <v>0</v>
      </c>
      <c r="VDB6" s="57">
        <f t="shared" si="16857"/>
        <v>0</v>
      </c>
      <c r="VDC6" s="57">
        <f t="shared" si="16857"/>
        <v>0</v>
      </c>
      <c r="VDD6" s="57">
        <f t="shared" si="16857"/>
        <v>0</v>
      </c>
      <c r="VDE6" s="57">
        <f t="shared" si="16857"/>
        <v>0</v>
      </c>
      <c r="VDF6" s="57">
        <f t="shared" si="16857"/>
        <v>0</v>
      </c>
      <c r="VDG6" s="57">
        <f t="shared" si="16857"/>
        <v>0</v>
      </c>
      <c r="VDH6" s="57">
        <f t="shared" si="16857"/>
        <v>0</v>
      </c>
      <c r="VDI6" s="57">
        <f t="shared" si="16857"/>
        <v>0</v>
      </c>
      <c r="VDJ6" s="57">
        <f t="shared" si="16857"/>
        <v>0</v>
      </c>
      <c r="VDK6" s="57">
        <f t="shared" si="16857"/>
        <v>0</v>
      </c>
      <c r="VDL6" s="57">
        <f t="shared" si="16857"/>
        <v>0</v>
      </c>
      <c r="VDM6" s="57">
        <f t="shared" si="16857"/>
        <v>0</v>
      </c>
      <c r="VDN6" s="57">
        <f t="shared" si="16857"/>
        <v>0</v>
      </c>
      <c r="VDO6" s="57">
        <f t="shared" si="16857"/>
        <v>0</v>
      </c>
      <c r="VDP6" s="57">
        <f t="shared" si="16857"/>
        <v>0</v>
      </c>
      <c r="VDQ6" s="57">
        <f t="shared" si="16857"/>
        <v>0</v>
      </c>
      <c r="VDR6" s="57">
        <f t="shared" si="16857"/>
        <v>0</v>
      </c>
      <c r="VDS6" s="57">
        <f t="shared" si="16857"/>
        <v>0</v>
      </c>
      <c r="VDT6" s="57">
        <f t="shared" ref="VDT6:VGE6" si="16858">VDT4+VDT5</f>
        <v>0</v>
      </c>
      <c r="VDU6" s="57">
        <f t="shared" si="16858"/>
        <v>0</v>
      </c>
      <c r="VDV6" s="57">
        <f t="shared" si="16858"/>
        <v>0</v>
      </c>
      <c r="VDW6" s="57">
        <f t="shared" si="16858"/>
        <v>0</v>
      </c>
      <c r="VDX6" s="57">
        <f t="shared" si="16858"/>
        <v>0</v>
      </c>
      <c r="VDY6" s="57">
        <f t="shared" si="16858"/>
        <v>0</v>
      </c>
      <c r="VDZ6" s="57">
        <f t="shared" si="16858"/>
        <v>0</v>
      </c>
      <c r="VEA6" s="57">
        <f t="shared" si="16858"/>
        <v>0</v>
      </c>
      <c r="VEB6" s="57">
        <f t="shared" si="16858"/>
        <v>0</v>
      </c>
      <c r="VEC6" s="57">
        <f t="shared" si="16858"/>
        <v>0</v>
      </c>
      <c r="VED6" s="57">
        <f t="shared" si="16858"/>
        <v>0</v>
      </c>
      <c r="VEE6" s="57">
        <f t="shared" si="16858"/>
        <v>0</v>
      </c>
      <c r="VEF6" s="57">
        <f t="shared" si="16858"/>
        <v>0</v>
      </c>
      <c r="VEG6" s="57">
        <f t="shared" si="16858"/>
        <v>0</v>
      </c>
      <c r="VEH6" s="57">
        <f t="shared" si="16858"/>
        <v>0</v>
      </c>
      <c r="VEI6" s="57">
        <f t="shared" si="16858"/>
        <v>0</v>
      </c>
      <c r="VEJ6" s="57">
        <f t="shared" si="16858"/>
        <v>0</v>
      </c>
      <c r="VEK6" s="57">
        <f t="shared" si="16858"/>
        <v>0</v>
      </c>
      <c r="VEL6" s="57">
        <f t="shared" si="16858"/>
        <v>0</v>
      </c>
      <c r="VEM6" s="57">
        <f t="shared" si="16858"/>
        <v>0</v>
      </c>
      <c r="VEN6" s="57">
        <f t="shared" si="16858"/>
        <v>0</v>
      </c>
      <c r="VEO6" s="57">
        <f t="shared" si="16858"/>
        <v>0</v>
      </c>
      <c r="VEP6" s="57">
        <f t="shared" si="16858"/>
        <v>0</v>
      </c>
      <c r="VEQ6" s="57">
        <f t="shared" si="16858"/>
        <v>0</v>
      </c>
      <c r="VER6" s="57">
        <f t="shared" si="16858"/>
        <v>0</v>
      </c>
      <c r="VES6" s="57">
        <f t="shared" si="16858"/>
        <v>0</v>
      </c>
      <c r="VET6" s="57">
        <f t="shared" si="16858"/>
        <v>0</v>
      </c>
      <c r="VEU6" s="57">
        <f t="shared" si="16858"/>
        <v>0</v>
      </c>
      <c r="VEV6" s="57">
        <f t="shared" si="16858"/>
        <v>0</v>
      </c>
      <c r="VEW6" s="57">
        <f t="shared" si="16858"/>
        <v>0</v>
      </c>
      <c r="VEX6" s="57">
        <f t="shared" si="16858"/>
        <v>0</v>
      </c>
      <c r="VEY6" s="57">
        <f t="shared" si="16858"/>
        <v>0</v>
      </c>
      <c r="VEZ6" s="57">
        <f t="shared" si="16858"/>
        <v>0</v>
      </c>
      <c r="VFA6" s="57">
        <f t="shared" si="16858"/>
        <v>0</v>
      </c>
      <c r="VFB6" s="57">
        <f t="shared" si="16858"/>
        <v>0</v>
      </c>
      <c r="VFC6" s="57">
        <f t="shared" si="16858"/>
        <v>0</v>
      </c>
      <c r="VFD6" s="57">
        <f t="shared" si="16858"/>
        <v>0</v>
      </c>
      <c r="VFE6" s="57">
        <f t="shared" si="16858"/>
        <v>0</v>
      </c>
      <c r="VFF6" s="57">
        <f t="shared" si="16858"/>
        <v>0</v>
      </c>
      <c r="VFG6" s="57">
        <f t="shared" si="16858"/>
        <v>0</v>
      </c>
      <c r="VFH6" s="57">
        <f t="shared" si="16858"/>
        <v>0</v>
      </c>
      <c r="VFI6" s="57">
        <f t="shared" si="16858"/>
        <v>0</v>
      </c>
      <c r="VFJ6" s="57">
        <f t="shared" si="16858"/>
        <v>0</v>
      </c>
      <c r="VFK6" s="57">
        <f t="shared" si="16858"/>
        <v>0</v>
      </c>
      <c r="VFL6" s="57">
        <f t="shared" si="16858"/>
        <v>0</v>
      </c>
      <c r="VFM6" s="57">
        <f t="shared" si="16858"/>
        <v>0</v>
      </c>
      <c r="VFN6" s="57">
        <f t="shared" si="16858"/>
        <v>0</v>
      </c>
      <c r="VFO6" s="57">
        <f t="shared" si="16858"/>
        <v>0</v>
      </c>
      <c r="VFP6" s="57">
        <f t="shared" si="16858"/>
        <v>0</v>
      </c>
      <c r="VFQ6" s="57">
        <f t="shared" si="16858"/>
        <v>0</v>
      </c>
      <c r="VFR6" s="57">
        <f t="shared" si="16858"/>
        <v>0</v>
      </c>
      <c r="VFS6" s="57">
        <f t="shared" si="16858"/>
        <v>0</v>
      </c>
      <c r="VFT6" s="57">
        <f t="shared" si="16858"/>
        <v>0</v>
      </c>
      <c r="VFU6" s="57">
        <f t="shared" si="16858"/>
        <v>0</v>
      </c>
      <c r="VFV6" s="57">
        <f t="shared" si="16858"/>
        <v>0</v>
      </c>
      <c r="VFW6" s="57">
        <f t="shared" si="16858"/>
        <v>0</v>
      </c>
      <c r="VFX6" s="57">
        <f t="shared" si="16858"/>
        <v>0</v>
      </c>
      <c r="VFY6" s="57">
        <f t="shared" si="16858"/>
        <v>0</v>
      </c>
      <c r="VFZ6" s="57">
        <f t="shared" si="16858"/>
        <v>0</v>
      </c>
      <c r="VGA6" s="57">
        <f t="shared" si="16858"/>
        <v>0</v>
      </c>
      <c r="VGB6" s="57">
        <f t="shared" si="16858"/>
        <v>0</v>
      </c>
      <c r="VGC6" s="57">
        <f t="shared" si="16858"/>
        <v>0</v>
      </c>
      <c r="VGD6" s="57">
        <f t="shared" si="16858"/>
        <v>0</v>
      </c>
      <c r="VGE6" s="57">
        <f t="shared" si="16858"/>
        <v>0</v>
      </c>
      <c r="VGF6" s="57">
        <f t="shared" ref="VGF6:VIQ6" si="16859">VGF4+VGF5</f>
        <v>0</v>
      </c>
      <c r="VGG6" s="57">
        <f t="shared" si="16859"/>
        <v>0</v>
      </c>
      <c r="VGH6" s="57">
        <f t="shared" si="16859"/>
        <v>0</v>
      </c>
      <c r="VGI6" s="57">
        <f t="shared" si="16859"/>
        <v>0</v>
      </c>
      <c r="VGJ6" s="57">
        <f t="shared" si="16859"/>
        <v>0</v>
      </c>
      <c r="VGK6" s="57">
        <f t="shared" si="16859"/>
        <v>0</v>
      </c>
      <c r="VGL6" s="57">
        <f t="shared" si="16859"/>
        <v>0</v>
      </c>
      <c r="VGM6" s="57">
        <f t="shared" si="16859"/>
        <v>0</v>
      </c>
      <c r="VGN6" s="57">
        <f t="shared" si="16859"/>
        <v>0</v>
      </c>
      <c r="VGO6" s="57">
        <f t="shared" si="16859"/>
        <v>0</v>
      </c>
      <c r="VGP6" s="57">
        <f t="shared" si="16859"/>
        <v>0</v>
      </c>
      <c r="VGQ6" s="57">
        <f t="shared" si="16859"/>
        <v>0</v>
      </c>
      <c r="VGR6" s="57">
        <f t="shared" si="16859"/>
        <v>0</v>
      </c>
      <c r="VGS6" s="57">
        <f t="shared" si="16859"/>
        <v>0</v>
      </c>
      <c r="VGT6" s="57">
        <f t="shared" si="16859"/>
        <v>0</v>
      </c>
      <c r="VGU6" s="57">
        <f t="shared" si="16859"/>
        <v>0</v>
      </c>
      <c r="VGV6" s="57">
        <f t="shared" si="16859"/>
        <v>0</v>
      </c>
      <c r="VGW6" s="57">
        <f t="shared" si="16859"/>
        <v>0</v>
      </c>
      <c r="VGX6" s="57">
        <f t="shared" si="16859"/>
        <v>0</v>
      </c>
      <c r="VGY6" s="57">
        <f t="shared" si="16859"/>
        <v>0</v>
      </c>
      <c r="VGZ6" s="57">
        <f t="shared" si="16859"/>
        <v>0</v>
      </c>
      <c r="VHA6" s="57">
        <f t="shared" si="16859"/>
        <v>0</v>
      </c>
      <c r="VHB6" s="57">
        <f t="shared" si="16859"/>
        <v>0</v>
      </c>
      <c r="VHC6" s="57">
        <f t="shared" si="16859"/>
        <v>0</v>
      </c>
      <c r="VHD6" s="57">
        <f t="shared" si="16859"/>
        <v>0</v>
      </c>
      <c r="VHE6" s="57">
        <f t="shared" si="16859"/>
        <v>0</v>
      </c>
      <c r="VHF6" s="57">
        <f t="shared" si="16859"/>
        <v>0</v>
      </c>
      <c r="VHG6" s="57">
        <f t="shared" si="16859"/>
        <v>0</v>
      </c>
      <c r="VHH6" s="57">
        <f t="shared" si="16859"/>
        <v>0</v>
      </c>
      <c r="VHI6" s="57">
        <f t="shared" si="16859"/>
        <v>0</v>
      </c>
      <c r="VHJ6" s="57">
        <f t="shared" si="16859"/>
        <v>0</v>
      </c>
      <c r="VHK6" s="57">
        <f t="shared" si="16859"/>
        <v>0</v>
      </c>
      <c r="VHL6" s="57">
        <f t="shared" si="16859"/>
        <v>0</v>
      </c>
      <c r="VHM6" s="57">
        <f t="shared" si="16859"/>
        <v>0</v>
      </c>
      <c r="VHN6" s="57">
        <f t="shared" si="16859"/>
        <v>0</v>
      </c>
      <c r="VHO6" s="57">
        <f t="shared" si="16859"/>
        <v>0</v>
      </c>
      <c r="VHP6" s="57">
        <f t="shared" si="16859"/>
        <v>0</v>
      </c>
      <c r="VHQ6" s="57">
        <f t="shared" si="16859"/>
        <v>0</v>
      </c>
      <c r="VHR6" s="57">
        <f t="shared" si="16859"/>
        <v>0</v>
      </c>
      <c r="VHS6" s="57">
        <f t="shared" si="16859"/>
        <v>0</v>
      </c>
      <c r="VHT6" s="57">
        <f t="shared" si="16859"/>
        <v>0</v>
      </c>
      <c r="VHU6" s="57">
        <f t="shared" si="16859"/>
        <v>0</v>
      </c>
      <c r="VHV6" s="57">
        <f t="shared" si="16859"/>
        <v>0</v>
      </c>
      <c r="VHW6" s="57">
        <f t="shared" si="16859"/>
        <v>0</v>
      </c>
      <c r="VHX6" s="57">
        <f t="shared" si="16859"/>
        <v>0</v>
      </c>
      <c r="VHY6" s="57">
        <f t="shared" si="16859"/>
        <v>0</v>
      </c>
      <c r="VHZ6" s="57">
        <f t="shared" si="16859"/>
        <v>0</v>
      </c>
      <c r="VIA6" s="57">
        <f t="shared" si="16859"/>
        <v>0</v>
      </c>
      <c r="VIB6" s="57">
        <f t="shared" si="16859"/>
        <v>0</v>
      </c>
      <c r="VIC6" s="57">
        <f t="shared" si="16859"/>
        <v>0</v>
      </c>
      <c r="VID6" s="57">
        <f t="shared" si="16859"/>
        <v>0</v>
      </c>
      <c r="VIE6" s="57">
        <f t="shared" si="16859"/>
        <v>0</v>
      </c>
      <c r="VIF6" s="57">
        <f t="shared" si="16859"/>
        <v>0</v>
      </c>
      <c r="VIG6" s="57">
        <f t="shared" si="16859"/>
        <v>0</v>
      </c>
      <c r="VIH6" s="57">
        <f t="shared" si="16859"/>
        <v>0</v>
      </c>
      <c r="VII6" s="57">
        <f t="shared" si="16859"/>
        <v>0</v>
      </c>
      <c r="VIJ6" s="57">
        <f t="shared" si="16859"/>
        <v>0</v>
      </c>
      <c r="VIK6" s="57">
        <f t="shared" si="16859"/>
        <v>0</v>
      </c>
      <c r="VIL6" s="57">
        <f t="shared" si="16859"/>
        <v>0</v>
      </c>
      <c r="VIM6" s="57">
        <f t="shared" si="16859"/>
        <v>0</v>
      </c>
      <c r="VIN6" s="57">
        <f t="shared" si="16859"/>
        <v>0</v>
      </c>
      <c r="VIO6" s="57">
        <f t="shared" si="16859"/>
        <v>0</v>
      </c>
      <c r="VIP6" s="57">
        <f t="shared" si="16859"/>
        <v>0</v>
      </c>
      <c r="VIQ6" s="57">
        <f t="shared" si="16859"/>
        <v>0</v>
      </c>
      <c r="VIR6" s="57">
        <f t="shared" ref="VIR6:VLC6" si="16860">VIR4+VIR5</f>
        <v>0</v>
      </c>
      <c r="VIS6" s="57">
        <f t="shared" si="16860"/>
        <v>0</v>
      </c>
      <c r="VIT6" s="57">
        <f t="shared" si="16860"/>
        <v>0</v>
      </c>
      <c r="VIU6" s="57">
        <f t="shared" si="16860"/>
        <v>0</v>
      </c>
      <c r="VIV6" s="57">
        <f t="shared" si="16860"/>
        <v>0</v>
      </c>
      <c r="VIW6" s="57">
        <f t="shared" si="16860"/>
        <v>0</v>
      </c>
      <c r="VIX6" s="57">
        <f t="shared" si="16860"/>
        <v>0</v>
      </c>
      <c r="VIY6" s="57">
        <f t="shared" si="16860"/>
        <v>0</v>
      </c>
      <c r="VIZ6" s="57">
        <f t="shared" si="16860"/>
        <v>0</v>
      </c>
      <c r="VJA6" s="57">
        <f t="shared" si="16860"/>
        <v>0</v>
      </c>
      <c r="VJB6" s="57">
        <f t="shared" si="16860"/>
        <v>0</v>
      </c>
      <c r="VJC6" s="57">
        <f t="shared" si="16860"/>
        <v>0</v>
      </c>
      <c r="VJD6" s="57">
        <f t="shared" si="16860"/>
        <v>0</v>
      </c>
      <c r="VJE6" s="57">
        <f t="shared" si="16860"/>
        <v>0</v>
      </c>
      <c r="VJF6" s="57">
        <f t="shared" si="16860"/>
        <v>0</v>
      </c>
      <c r="VJG6" s="57">
        <f t="shared" si="16860"/>
        <v>0</v>
      </c>
      <c r="VJH6" s="57">
        <f t="shared" si="16860"/>
        <v>0</v>
      </c>
      <c r="VJI6" s="57">
        <f t="shared" si="16860"/>
        <v>0</v>
      </c>
      <c r="VJJ6" s="57">
        <f t="shared" si="16860"/>
        <v>0</v>
      </c>
      <c r="VJK6" s="57">
        <f t="shared" si="16860"/>
        <v>0</v>
      </c>
      <c r="VJL6" s="57">
        <f t="shared" si="16860"/>
        <v>0</v>
      </c>
      <c r="VJM6" s="57">
        <f t="shared" si="16860"/>
        <v>0</v>
      </c>
      <c r="VJN6" s="57">
        <f t="shared" si="16860"/>
        <v>0</v>
      </c>
      <c r="VJO6" s="57">
        <f t="shared" si="16860"/>
        <v>0</v>
      </c>
      <c r="VJP6" s="57">
        <f t="shared" si="16860"/>
        <v>0</v>
      </c>
      <c r="VJQ6" s="57">
        <f t="shared" si="16860"/>
        <v>0</v>
      </c>
      <c r="VJR6" s="57">
        <f t="shared" si="16860"/>
        <v>0</v>
      </c>
      <c r="VJS6" s="57">
        <f t="shared" si="16860"/>
        <v>0</v>
      </c>
      <c r="VJT6" s="57">
        <f t="shared" si="16860"/>
        <v>0</v>
      </c>
      <c r="VJU6" s="57">
        <f t="shared" si="16860"/>
        <v>0</v>
      </c>
      <c r="VJV6" s="57">
        <f t="shared" si="16860"/>
        <v>0</v>
      </c>
      <c r="VJW6" s="57">
        <f t="shared" si="16860"/>
        <v>0</v>
      </c>
      <c r="VJX6" s="57">
        <f t="shared" si="16860"/>
        <v>0</v>
      </c>
      <c r="VJY6" s="57">
        <f t="shared" si="16860"/>
        <v>0</v>
      </c>
      <c r="VJZ6" s="57">
        <f t="shared" si="16860"/>
        <v>0</v>
      </c>
      <c r="VKA6" s="57">
        <f t="shared" si="16860"/>
        <v>0</v>
      </c>
      <c r="VKB6" s="57">
        <f t="shared" si="16860"/>
        <v>0</v>
      </c>
      <c r="VKC6" s="57">
        <f t="shared" si="16860"/>
        <v>0</v>
      </c>
      <c r="VKD6" s="57">
        <f t="shared" si="16860"/>
        <v>0</v>
      </c>
      <c r="VKE6" s="57">
        <f t="shared" si="16860"/>
        <v>0</v>
      </c>
      <c r="VKF6" s="57">
        <f t="shared" si="16860"/>
        <v>0</v>
      </c>
      <c r="VKG6" s="57">
        <f t="shared" si="16860"/>
        <v>0</v>
      </c>
      <c r="VKH6" s="57">
        <f t="shared" si="16860"/>
        <v>0</v>
      </c>
      <c r="VKI6" s="57">
        <f t="shared" si="16860"/>
        <v>0</v>
      </c>
      <c r="VKJ6" s="57">
        <f t="shared" si="16860"/>
        <v>0</v>
      </c>
      <c r="VKK6" s="57">
        <f t="shared" si="16860"/>
        <v>0</v>
      </c>
      <c r="VKL6" s="57">
        <f t="shared" si="16860"/>
        <v>0</v>
      </c>
      <c r="VKM6" s="57">
        <f t="shared" si="16860"/>
        <v>0</v>
      </c>
      <c r="VKN6" s="57">
        <f t="shared" si="16860"/>
        <v>0</v>
      </c>
      <c r="VKO6" s="57">
        <f t="shared" si="16860"/>
        <v>0</v>
      </c>
      <c r="VKP6" s="57">
        <f t="shared" si="16860"/>
        <v>0</v>
      </c>
      <c r="VKQ6" s="57">
        <f t="shared" si="16860"/>
        <v>0</v>
      </c>
      <c r="VKR6" s="57">
        <f t="shared" si="16860"/>
        <v>0</v>
      </c>
      <c r="VKS6" s="57">
        <f t="shared" si="16860"/>
        <v>0</v>
      </c>
      <c r="VKT6" s="57">
        <f t="shared" si="16860"/>
        <v>0</v>
      </c>
      <c r="VKU6" s="57">
        <f t="shared" si="16860"/>
        <v>0</v>
      </c>
      <c r="VKV6" s="57">
        <f t="shared" si="16860"/>
        <v>0</v>
      </c>
      <c r="VKW6" s="57">
        <f t="shared" si="16860"/>
        <v>0</v>
      </c>
      <c r="VKX6" s="57">
        <f t="shared" si="16860"/>
        <v>0</v>
      </c>
      <c r="VKY6" s="57">
        <f t="shared" si="16860"/>
        <v>0</v>
      </c>
      <c r="VKZ6" s="57">
        <f t="shared" si="16860"/>
        <v>0</v>
      </c>
      <c r="VLA6" s="57">
        <f t="shared" si="16860"/>
        <v>0</v>
      </c>
      <c r="VLB6" s="57">
        <f t="shared" si="16860"/>
        <v>0</v>
      </c>
      <c r="VLC6" s="57">
        <f t="shared" si="16860"/>
        <v>0</v>
      </c>
      <c r="VLD6" s="57">
        <f t="shared" ref="VLD6:VNO6" si="16861">VLD4+VLD5</f>
        <v>0</v>
      </c>
      <c r="VLE6" s="57">
        <f t="shared" si="16861"/>
        <v>0</v>
      </c>
      <c r="VLF6" s="57">
        <f t="shared" si="16861"/>
        <v>0</v>
      </c>
      <c r="VLG6" s="57">
        <f t="shared" si="16861"/>
        <v>0</v>
      </c>
      <c r="VLH6" s="57">
        <f t="shared" si="16861"/>
        <v>0</v>
      </c>
      <c r="VLI6" s="57">
        <f t="shared" si="16861"/>
        <v>0</v>
      </c>
      <c r="VLJ6" s="57">
        <f t="shared" si="16861"/>
        <v>0</v>
      </c>
      <c r="VLK6" s="57">
        <f t="shared" si="16861"/>
        <v>0</v>
      </c>
      <c r="VLL6" s="57">
        <f t="shared" si="16861"/>
        <v>0</v>
      </c>
      <c r="VLM6" s="57">
        <f t="shared" si="16861"/>
        <v>0</v>
      </c>
      <c r="VLN6" s="57">
        <f t="shared" si="16861"/>
        <v>0</v>
      </c>
      <c r="VLO6" s="57">
        <f t="shared" si="16861"/>
        <v>0</v>
      </c>
      <c r="VLP6" s="57">
        <f t="shared" si="16861"/>
        <v>0</v>
      </c>
      <c r="VLQ6" s="57">
        <f t="shared" si="16861"/>
        <v>0</v>
      </c>
      <c r="VLR6" s="57">
        <f t="shared" si="16861"/>
        <v>0</v>
      </c>
      <c r="VLS6" s="57">
        <f t="shared" si="16861"/>
        <v>0</v>
      </c>
      <c r="VLT6" s="57">
        <f t="shared" si="16861"/>
        <v>0</v>
      </c>
      <c r="VLU6" s="57">
        <f t="shared" si="16861"/>
        <v>0</v>
      </c>
      <c r="VLV6" s="57">
        <f t="shared" si="16861"/>
        <v>0</v>
      </c>
      <c r="VLW6" s="57">
        <f t="shared" si="16861"/>
        <v>0</v>
      </c>
      <c r="VLX6" s="57">
        <f t="shared" si="16861"/>
        <v>0</v>
      </c>
      <c r="VLY6" s="57">
        <f t="shared" si="16861"/>
        <v>0</v>
      </c>
      <c r="VLZ6" s="57">
        <f t="shared" si="16861"/>
        <v>0</v>
      </c>
      <c r="VMA6" s="57">
        <f t="shared" si="16861"/>
        <v>0</v>
      </c>
      <c r="VMB6" s="57">
        <f t="shared" si="16861"/>
        <v>0</v>
      </c>
      <c r="VMC6" s="57">
        <f t="shared" si="16861"/>
        <v>0</v>
      </c>
      <c r="VMD6" s="57">
        <f t="shared" si="16861"/>
        <v>0</v>
      </c>
      <c r="VME6" s="57">
        <f t="shared" si="16861"/>
        <v>0</v>
      </c>
      <c r="VMF6" s="57">
        <f t="shared" si="16861"/>
        <v>0</v>
      </c>
      <c r="VMG6" s="57">
        <f t="shared" si="16861"/>
        <v>0</v>
      </c>
      <c r="VMH6" s="57">
        <f t="shared" si="16861"/>
        <v>0</v>
      </c>
      <c r="VMI6" s="57">
        <f t="shared" si="16861"/>
        <v>0</v>
      </c>
      <c r="VMJ6" s="57">
        <f t="shared" si="16861"/>
        <v>0</v>
      </c>
      <c r="VMK6" s="57">
        <f t="shared" si="16861"/>
        <v>0</v>
      </c>
      <c r="VML6" s="57">
        <f t="shared" si="16861"/>
        <v>0</v>
      </c>
      <c r="VMM6" s="57">
        <f t="shared" si="16861"/>
        <v>0</v>
      </c>
      <c r="VMN6" s="57">
        <f t="shared" si="16861"/>
        <v>0</v>
      </c>
      <c r="VMO6" s="57">
        <f t="shared" si="16861"/>
        <v>0</v>
      </c>
      <c r="VMP6" s="57">
        <f t="shared" si="16861"/>
        <v>0</v>
      </c>
      <c r="VMQ6" s="57">
        <f t="shared" si="16861"/>
        <v>0</v>
      </c>
      <c r="VMR6" s="57">
        <f t="shared" si="16861"/>
        <v>0</v>
      </c>
      <c r="VMS6" s="57">
        <f t="shared" si="16861"/>
        <v>0</v>
      </c>
      <c r="VMT6" s="57">
        <f t="shared" si="16861"/>
        <v>0</v>
      </c>
      <c r="VMU6" s="57">
        <f t="shared" si="16861"/>
        <v>0</v>
      </c>
      <c r="VMV6" s="57">
        <f t="shared" si="16861"/>
        <v>0</v>
      </c>
      <c r="VMW6" s="57">
        <f t="shared" si="16861"/>
        <v>0</v>
      </c>
      <c r="VMX6" s="57">
        <f t="shared" si="16861"/>
        <v>0</v>
      </c>
      <c r="VMY6" s="57">
        <f t="shared" si="16861"/>
        <v>0</v>
      </c>
      <c r="VMZ6" s="57">
        <f t="shared" si="16861"/>
        <v>0</v>
      </c>
      <c r="VNA6" s="57">
        <f t="shared" si="16861"/>
        <v>0</v>
      </c>
      <c r="VNB6" s="57">
        <f t="shared" si="16861"/>
        <v>0</v>
      </c>
      <c r="VNC6" s="57">
        <f t="shared" si="16861"/>
        <v>0</v>
      </c>
      <c r="VND6" s="57">
        <f t="shared" si="16861"/>
        <v>0</v>
      </c>
      <c r="VNE6" s="57">
        <f t="shared" si="16861"/>
        <v>0</v>
      </c>
      <c r="VNF6" s="57">
        <f t="shared" si="16861"/>
        <v>0</v>
      </c>
      <c r="VNG6" s="57">
        <f t="shared" si="16861"/>
        <v>0</v>
      </c>
      <c r="VNH6" s="57">
        <f t="shared" si="16861"/>
        <v>0</v>
      </c>
      <c r="VNI6" s="57">
        <f t="shared" si="16861"/>
        <v>0</v>
      </c>
      <c r="VNJ6" s="57">
        <f t="shared" si="16861"/>
        <v>0</v>
      </c>
      <c r="VNK6" s="57">
        <f t="shared" si="16861"/>
        <v>0</v>
      </c>
      <c r="VNL6" s="57">
        <f t="shared" si="16861"/>
        <v>0</v>
      </c>
      <c r="VNM6" s="57">
        <f t="shared" si="16861"/>
        <v>0</v>
      </c>
      <c r="VNN6" s="57">
        <f t="shared" si="16861"/>
        <v>0</v>
      </c>
      <c r="VNO6" s="57">
        <f t="shared" si="16861"/>
        <v>0</v>
      </c>
      <c r="VNP6" s="57">
        <f t="shared" ref="VNP6:VQA6" si="16862">VNP4+VNP5</f>
        <v>0</v>
      </c>
      <c r="VNQ6" s="57">
        <f t="shared" si="16862"/>
        <v>0</v>
      </c>
      <c r="VNR6" s="57">
        <f t="shared" si="16862"/>
        <v>0</v>
      </c>
      <c r="VNS6" s="57">
        <f t="shared" si="16862"/>
        <v>0</v>
      </c>
      <c r="VNT6" s="57">
        <f t="shared" si="16862"/>
        <v>0</v>
      </c>
      <c r="VNU6" s="57">
        <f t="shared" si="16862"/>
        <v>0</v>
      </c>
      <c r="VNV6" s="57">
        <f t="shared" si="16862"/>
        <v>0</v>
      </c>
      <c r="VNW6" s="57">
        <f t="shared" si="16862"/>
        <v>0</v>
      </c>
      <c r="VNX6" s="57">
        <f t="shared" si="16862"/>
        <v>0</v>
      </c>
      <c r="VNY6" s="57">
        <f t="shared" si="16862"/>
        <v>0</v>
      </c>
      <c r="VNZ6" s="57">
        <f t="shared" si="16862"/>
        <v>0</v>
      </c>
      <c r="VOA6" s="57">
        <f t="shared" si="16862"/>
        <v>0</v>
      </c>
      <c r="VOB6" s="57">
        <f t="shared" si="16862"/>
        <v>0</v>
      </c>
      <c r="VOC6" s="57">
        <f t="shared" si="16862"/>
        <v>0</v>
      </c>
      <c r="VOD6" s="57">
        <f t="shared" si="16862"/>
        <v>0</v>
      </c>
      <c r="VOE6" s="57">
        <f t="shared" si="16862"/>
        <v>0</v>
      </c>
      <c r="VOF6" s="57">
        <f t="shared" si="16862"/>
        <v>0</v>
      </c>
      <c r="VOG6" s="57">
        <f t="shared" si="16862"/>
        <v>0</v>
      </c>
      <c r="VOH6" s="57">
        <f t="shared" si="16862"/>
        <v>0</v>
      </c>
      <c r="VOI6" s="57">
        <f t="shared" si="16862"/>
        <v>0</v>
      </c>
      <c r="VOJ6" s="57">
        <f t="shared" si="16862"/>
        <v>0</v>
      </c>
      <c r="VOK6" s="57">
        <f t="shared" si="16862"/>
        <v>0</v>
      </c>
      <c r="VOL6" s="57">
        <f t="shared" si="16862"/>
        <v>0</v>
      </c>
      <c r="VOM6" s="57">
        <f t="shared" si="16862"/>
        <v>0</v>
      </c>
      <c r="VON6" s="57">
        <f t="shared" si="16862"/>
        <v>0</v>
      </c>
      <c r="VOO6" s="57">
        <f t="shared" si="16862"/>
        <v>0</v>
      </c>
      <c r="VOP6" s="57">
        <f t="shared" si="16862"/>
        <v>0</v>
      </c>
      <c r="VOQ6" s="57">
        <f t="shared" si="16862"/>
        <v>0</v>
      </c>
      <c r="VOR6" s="57">
        <f t="shared" si="16862"/>
        <v>0</v>
      </c>
      <c r="VOS6" s="57">
        <f t="shared" si="16862"/>
        <v>0</v>
      </c>
      <c r="VOT6" s="57">
        <f t="shared" si="16862"/>
        <v>0</v>
      </c>
      <c r="VOU6" s="57">
        <f t="shared" si="16862"/>
        <v>0</v>
      </c>
      <c r="VOV6" s="57">
        <f t="shared" si="16862"/>
        <v>0</v>
      </c>
      <c r="VOW6" s="57">
        <f t="shared" si="16862"/>
        <v>0</v>
      </c>
      <c r="VOX6" s="57">
        <f t="shared" si="16862"/>
        <v>0</v>
      </c>
      <c r="VOY6" s="57">
        <f t="shared" si="16862"/>
        <v>0</v>
      </c>
      <c r="VOZ6" s="57">
        <f t="shared" si="16862"/>
        <v>0</v>
      </c>
      <c r="VPA6" s="57">
        <f t="shared" si="16862"/>
        <v>0</v>
      </c>
      <c r="VPB6" s="57">
        <f t="shared" si="16862"/>
        <v>0</v>
      </c>
      <c r="VPC6" s="57">
        <f t="shared" si="16862"/>
        <v>0</v>
      </c>
      <c r="VPD6" s="57">
        <f t="shared" si="16862"/>
        <v>0</v>
      </c>
      <c r="VPE6" s="57">
        <f t="shared" si="16862"/>
        <v>0</v>
      </c>
      <c r="VPF6" s="57">
        <f t="shared" si="16862"/>
        <v>0</v>
      </c>
      <c r="VPG6" s="57">
        <f t="shared" si="16862"/>
        <v>0</v>
      </c>
      <c r="VPH6" s="57">
        <f t="shared" si="16862"/>
        <v>0</v>
      </c>
      <c r="VPI6" s="57">
        <f t="shared" si="16862"/>
        <v>0</v>
      </c>
      <c r="VPJ6" s="57">
        <f t="shared" si="16862"/>
        <v>0</v>
      </c>
      <c r="VPK6" s="57">
        <f t="shared" si="16862"/>
        <v>0</v>
      </c>
      <c r="VPL6" s="57">
        <f t="shared" si="16862"/>
        <v>0</v>
      </c>
      <c r="VPM6" s="57">
        <f t="shared" si="16862"/>
        <v>0</v>
      </c>
      <c r="VPN6" s="57">
        <f t="shared" si="16862"/>
        <v>0</v>
      </c>
      <c r="VPO6" s="57">
        <f t="shared" si="16862"/>
        <v>0</v>
      </c>
      <c r="VPP6" s="57">
        <f t="shared" si="16862"/>
        <v>0</v>
      </c>
      <c r="VPQ6" s="57">
        <f t="shared" si="16862"/>
        <v>0</v>
      </c>
      <c r="VPR6" s="57">
        <f t="shared" si="16862"/>
        <v>0</v>
      </c>
      <c r="VPS6" s="57">
        <f t="shared" si="16862"/>
        <v>0</v>
      </c>
      <c r="VPT6" s="57">
        <f t="shared" si="16862"/>
        <v>0</v>
      </c>
      <c r="VPU6" s="57">
        <f t="shared" si="16862"/>
        <v>0</v>
      </c>
      <c r="VPV6" s="57">
        <f t="shared" si="16862"/>
        <v>0</v>
      </c>
      <c r="VPW6" s="57">
        <f t="shared" si="16862"/>
        <v>0</v>
      </c>
      <c r="VPX6" s="57">
        <f t="shared" si="16862"/>
        <v>0</v>
      </c>
      <c r="VPY6" s="57">
        <f t="shared" si="16862"/>
        <v>0</v>
      </c>
      <c r="VPZ6" s="57">
        <f t="shared" si="16862"/>
        <v>0</v>
      </c>
      <c r="VQA6" s="57">
        <f t="shared" si="16862"/>
        <v>0</v>
      </c>
      <c r="VQB6" s="57">
        <f t="shared" ref="VQB6:VSM6" si="16863">VQB4+VQB5</f>
        <v>0</v>
      </c>
      <c r="VQC6" s="57">
        <f t="shared" si="16863"/>
        <v>0</v>
      </c>
      <c r="VQD6" s="57">
        <f t="shared" si="16863"/>
        <v>0</v>
      </c>
      <c r="VQE6" s="57">
        <f t="shared" si="16863"/>
        <v>0</v>
      </c>
      <c r="VQF6" s="57">
        <f t="shared" si="16863"/>
        <v>0</v>
      </c>
      <c r="VQG6" s="57">
        <f t="shared" si="16863"/>
        <v>0</v>
      </c>
      <c r="VQH6" s="57">
        <f t="shared" si="16863"/>
        <v>0</v>
      </c>
      <c r="VQI6" s="57">
        <f t="shared" si="16863"/>
        <v>0</v>
      </c>
      <c r="VQJ6" s="57">
        <f t="shared" si="16863"/>
        <v>0</v>
      </c>
      <c r="VQK6" s="57">
        <f t="shared" si="16863"/>
        <v>0</v>
      </c>
      <c r="VQL6" s="57">
        <f t="shared" si="16863"/>
        <v>0</v>
      </c>
      <c r="VQM6" s="57">
        <f t="shared" si="16863"/>
        <v>0</v>
      </c>
      <c r="VQN6" s="57">
        <f t="shared" si="16863"/>
        <v>0</v>
      </c>
      <c r="VQO6" s="57">
        <f t="shared" si="16863"/>
        <v>0</v>
      </c>
      <c r="VQP6" s="57">
        <f t="shared" si="16863"/>
        <v>0</v>
      </c>
      <c r="VQQ6" s="57">
        <f t="shared" si="16863"/>
        <v>0</v>
      </c>
      <c r="VQR6" s="57">
        <f t="shared" si="16863"/>
        <v>0</v>
      </c>
      <c r="VQS6" s="57">
        <f t="shared" si="16863"/>
        <v>0</v>
      </c>
      <c r="VQT6" s="57">
        <f t="shared" si="16863"/>
        <v>0</v>
      </c>
      <c r="VQU6" s="57">
        <f t="shared" si="16863"/>
        <v>0</v>
      </c>
      <c r="VQV6" s="57">
        <f t="shared" si="16863"/>
        <v>0</v>
      </c>
      <c r="VQW6" s="57">
        <f t="shared" si="16863"/>
        <v>0</v>
      </c>
      <c r="VQX6" s="57">
        <f t="shared" si="16863"/>
        <v>0</v>
      </c>
      <c r="VQY6" s="57">
        <f t="shared" si="16863"/>
        <v>0</v>
      </c>
      <c r="VQZ6" s="57">
        <f t="shared" si="16863"/>
        <v>0</v>
      </c>
      <c r="VRA6" s="57">
        <f t="shared" si="16863"/>
        <v>0</v>
      </c>
      <c r="VRB6" s="57">
        <f t="shared" si="16863"/>
        <v>0</v>
      </c>
      <c r="VRC6" s="57">
        <f t="shared" si="16863"/>
        <v>0</v>
      </c>
      <c r="VRD6" s="57">
        <f t="shared" si="16863"/>
        <v>0</v>
      </c>
      <c r="VRE6" s="57">
        <f t="shared" si="16863"/>
        <v>0</v>
      </c>
      <c r="VRF6" s="57">
        <f t="shared" si="16863"/>
        <v>0</v>
      </c>
      <c r="VRG6" s="57">
        <f t="shared" si="16863"/>
        <v>0</v>
      </c>
      <c r="VRH6" s="57">
        <f t="shared" si="16863"/>
        <v>0</v>
      </c>
      <c r="VRI6" s="57">
        <f t="shared" si="16863"/>
        <v>0</v>
      </c>
      <c r="VRJ6" s="57">
        <f t="shared" si="16863"/>
        <v>0</v>
      </c>
      <c r="VRK6" s="57">
        <f t="shared" si="16863"/>
        <v>0</v>
      </c>
      <c r="VRL6" s="57">
        <f t="shared" si="16863"/>
        <v>0</v>
      </c>
      <c r="VRM6" s="57">
        <f t="shared" si="16863"/>
        <v>0</v>
      </c>
      <c r="VRN6" s="57">
        <f t="shared" si="16863"/>
        <v>0</v>
      </c>
      <c r="VRO6" s="57">
        <f t="shared" si="16863"/>
        <v>0</v>
      </c>
      <c r="VRP6" s="57">
        <f t="shared" si="16863"/>
        <v>0</v>
      </c>
      <c r="VRQ6" s="57">
        <f t="shared" si="16863"/>
        <v>0</v>
      </c>
      <c r="VRR6" s="57">
        <f t="shared" si="16863"/>
        <v>0</v>
      </c>
      <c r="VRS6" s="57">
        <f t="shared" si="16863"/>
        <v>0</v>
      </c>
      <c r="VRT6" s="57">
        <f t="shared" si="16863"/>
        <v>0</v>
      </c>
      <c r="VRU6" s="57">
        <f t="shared" si="16863"/>
        <v>0</v>
      </c>
      <c r="VRV6" s="57">
        <f t="shared" si="16863"/>
        <v>0</v>
      </c>
      <c r="VRW6" s="57">
        <f t="shared" si="16863"/>
        <v>0</v>
      </c>
      <c r="VRX6" s="57">
        <f t="shared" si="16863"/>
        <v>0</v>
      </c>
      <c r="VRY6" s="57">
        <f t="shared" si="16863"/>
        <v>0</v>
      </c>
      <c r="VRZ6" s="57">
        <f t="shared" si="16863"/>
        <v>0</v>
      </c>
      <c r="VSA6" s="57">
        <f t="shared" si="16863"/>
        <v>0</v>
      </c>
      <c r="VSB6" s="57">
        <f t="shared" si="16863"/>
        <v>0</v>
      </c>
      <c r="VSC6" s="57">
        <f t="shared" si="16863"/>
        <v>0</v>
      </c>
      <c r="VSD6" s="57">
        <f t="shared" si="16863"/>
        <v>0</v>
      </c>
      <c r="VSE6" s="57">
        <f t="shared" si="16863"/>
        <v>0</v>
      </c>
      <c r="VSF6" s="57">
        <f t="shared" si="16863"/>
        <v>0</v>
      </c>
      <c r="VSG6" s="57">
        <f t="shared" si="16863"/>
        <v>0</v>
      </c>
      <c r="VSH6" s="57">
        <f t="shared" si="16863"/>
        <v>0</v>
      </c>
      <c r="VSI6" s="57">
        <f t="shared" si="16863"/>
        <v>0</v>
      </c>
      <c r="VSJ6" s="57">
        <f t="shared" si="16863"/>
        <v>0</v>
      </c>
      <c r="VSK6" s="57">
        <f t="shared" si="16863"/>
        <v>0</v>
      </c>
      <c r="VSL6" s="57">
        <f t="shared" si="16863"/>
        <v>0</v>
      </c>
      <c r="VSM6" s="57">
        <f t="shared" si="16863"/>
        <v>0</v>
      </c>
      <c r="VSN6" s="57">
        <f t="shared" ref="VSN6:VUY6" si="16864">VSN4+VSN5</f>
        <v>0</v>
      </c>
      <c r="VSO6" s="57">
        <f t="shared" si="16864"/>
        <v>0</v>
      </c>
      <c r="VSP6" s="57">
        <f t="shared" si="16864"/>
        <v>0</v>
      </c>
      <c r="VSQ6" s="57">
        <f t="shared" si="16864"/>
        <v>0</v>
      </c>
      <c r="VSR6" s="57">
        <f t="shared" si="16864"/>
        <v>0</v>
      </c>
      <c r="VSS6" s="57">
        <f t="shared" si="16864"/>
        <v>0</v>
      </c>
      <c r="VST6" s="57">
        <f t="shared" si="16864"/>
        <v>0</v>
      </c>
      <c r="VSU6" s="57">
        <f t="shared" si="16864"/>
        <v>0</v>
      </c>
      <c r="VSV6" s="57">
        <f t="shared" si="16864"/>
        <v>0</v>
      </c>
      <c r="VSW6" s="57">
        <f t="shared" si="16864"/>
        <v>0</v>
      </c>
      <c r="VSX6" s="57">
        <f t="shared" si="16864"/>
        <v>0</v>
      </c>
      <c r="VSY6" s="57">
        <f t="shared" si="16864"/>
        <v>0</v>
      </c>
      <c r="VSZ6" s="57">
        <f t="shared" si="16864"/>
        <v>0</v>
      </c>
      <c r="VTA6" s="57">
        <f t="shared" si="16864"/>
        <v>0</v>
      </c>
      <c r="VTB6" s="57">
        <f t="shared" si="16864"/>
        <v>0</v>
      </c>
      <c r="VTC6" s="57">
        <f t="shared" si="16864"/>
        <v>0</v>
      </c>
      <c r="VTD6" s="57">
        <f t="shared" si="16864"/>
        <v>0</v>
      </c>
      <c r="VTE6" s="57">
        <f t="shared" si="16864"/>
        <v>0</v>
      </c>
      <c r="VTF6" s="57">
        <f t="shared" si="16864"/>
        <v>0</v>
      </c>
      <c r="VTG6" s="57">
        <f t="shared" si="16864"/>
        <v>0</v>
      </c>
      <c r="VTH6" s="57">
        <f t="shared" si="16864"/>
        <v>0</v>
      </c>
      <c r="VTI6" s="57">
        <f t="shared" si="16864"/>
        <v>0</v>
      </c>
      <c r="VTJ6" s="57">
        <f t="shared" si="16864"/>
        <v>0</v>
      </c>
      <c r="VTK6" s="57">
        <f t="shared" si="16864"/>
        <v>0</v>
      </c>
      <c r="VTL6" s="57">
        <f t="shared" si="16864"/>
        <v>0</v>
      </c>
      <c r="VTM6" s="57">
        <f t="shared" si="16864"/>
        <v>0</v>
      </c>
      <c r="VTN6" s="57">
        <f t="shared" si="16864"/>
        <v>0</v>
      </c>
      <c r="VTO6" s="57">
        <f t="shared" si="16864"/>
        <v>0</v>
      </c>
      <c r="VTP6" s="57">
        <f t="shared" si="16864"/>
        <v>0</v>
      </c>
      <c r="VTQ6" s="57">
        <f t="shared" si="16864"/>
        <v>0</v>
      </c>
      <c r="VTR6" s="57">
        <f t="shared" si="16864"/>
        <v>0</v>
      </c>
      <c r="VTS6" s="57">
        <f t="shared" si="16864"/>
        <v>0</v>
      </c>
      <c r="VTT6" s="57">
        <f t="shared" si="16864"/>
        <v>0</v>
      </c>
      <c r="VTU6" s="57">
        <f t="shared" si="16864"/>
        <v>0</v>
      </c>
      <c r="VTV6" s="57">
        <f t="shared" si="16864"/>
        <v>0</v>
      </c>
      <c r="VTW6" s="57">
        <f t="shared" si="16864"/>
        <v>0</v>
      </c>
      <c r="VTX6" s="57">
        <f t="shared" si="16864"/>
        <v>0</v>
      </c>
      <c r="VTY6" s="57">
        <f t="shared" si="16864"/>
        <v>0</v>
      </c>
      <c r="VTZ6" s="57">
        <f t="shared" si="16864"/>
        <v>0</v>
      </c>
      <c r="VUA6" s="57">
        <f t="shared" si="16864"/>
        <v>0</v>
      </c>
      <c r="VUB6" s="57">
        <f t="shared" si="16864"/>
        <v>0</v>
      </c>
      <c r="VUC6" s="57">
        <f t="shared" si="16864"/>
        <v>0</v>
      </c>
      <c r="VUD6" s="57">
        <f t="shared" si="16864"/>
        <v>0</v>
      </c>
      <c r="VUE6" s="57">
        <f t="shared" si="16864"/>
        <v>0</v>
      </c>
      <c r="VUF6" s="57">
        <f t="shared" si="16864"/>
        <v>0</v>
      </c>
      <c r="VUG6" s="57">
        <f t="shared" si="16864"/>
        <v>0</v>
      </c>
      <c r="VUH6" s="57">
        <f t="shared" si="16864"/>
        <v>0</v>
      </c>
      <c r="VUI6" s="57">
        <f t="shared" si="16864"/>
        <v>0</v>
      </c>
      <c r="VUJ6" s="57">
        <f t="shared" si="16864"/>
        <v>0</v>
      </c>
      <c r="VUK6" s="57">
        <f t="shared" si="16864"/>
        <v>0</v>
      </c>
      <c r="VUL6" s="57">
        <f t="shared" si="16864"/>
        <v>0</v>
      </c>
      <c r="VUM6" s="57">
        <f t="shared" si="16864"/>
        <v>0</v>
      </c>
      <c r="VUN6" s="57">
        <f t="shared" si="16864"/>
        <v>0</v>
      </c>
      <c r="VUO6" s="57">
        <f t="shared" si="16864"/>
        <v>0</v>
      </c>
      <c r="VUP6" s="57">
        <f t="shared" si="16864"/>
        <v>0</v>
      </c>
      <c r="VUQ6" s="57">
        <f t="shared" si="16864"/>
        <v>0</v>
      </c>
      <c r="VUR6" s="57">
        <f t="shared" si="16864"/>
        <v>0</v>
      </c>
      <c r="VUS6" s="57">
        <f t="shared" si="16864"/>
        <v>0</v>
      </c>
      <c r="VUT6" s="57">
        <f t="shared" si="16864"/>
        <v>0</v>
      </c>
      <c r="VUU6" s="57">
        <f t="shared" si="16864"/>
        <v>0</v>
      </c>
      <c r="VUV6" s="57">
        <f t="shared" si="16864"/>
        <v>0</v>
      </c>
      <c r="VUW6" s="57">
        <f t="shared" si="16864"/>
        <v>0</v>
      </c>
      <c r="VUX6" s="57">
        <f t="shared" si="16864"/>
        <v>0</v>
      </c>
      <c r="VUY6" s="57">
        <f t="shared" si="16864"/>
        <v>0</v>
      </c>
      <c r="VUZ6" s="57">
        <f t="shared" ref="VUZ6:VXK6" si="16865">VUZ4+VUZ5</f>
        <v>0</v>
      </c>
      <c r="VVA6" s="57">
        <f t="shared" si="16865"/>
        <v>0</v>
      </c>
      <c r="VVB6" s="57">
        <f t="shared" si="16865"/>
        <v>0</v>
      </c>
      <c r="VVC6" s="57">
        <f t="shared" si="16865"/>
        <v>0</v>
      </c>
      <c r="VVD6" s="57">
        <f t="shared" si="16865"/>
        <v>0</v>
      </c>
      <c r="VVE6" s="57">
        <f t="shared" si="16865"/>
        <v>0</v>
      </c>
      <c r="VVF6" s="57">
        <f t="shared" si="16865"/>
        <v>0</v>
      </c>
      <c r="VVG6" s="57">
        <f t="shared" si="16865"/>
        <v>0</v>
      </c>
      <c r="VVH6" s="57">
        <f t="shared" si="16865"/>
        <v>0</v>
      </c>
      <c r="VVI6" s="57">
        <f t="shared" si="16865"/>
        <v>0</v>
      </c>
      <c r="VVJ6" s="57">
        <f t="shared" si="16865"/>
        <v>0</v>
      </c>
      <c r="VVK6" s="57">
        <f t="shared" si="16865"/>
        <v>0</v>
      </c>
      <c r="VVL6" s="57">
        <f t="shared" si="16865"/>
        <v>0</v>
      </c>
      <c r="VVM6" s="57">
        <f t="shared" si="16865"/>
        <v>0</v>
      </c>
      <c r="VVN6" s="57">
        <f t="shared" si="16865"/>
        <v>0</v>
      </c>
      <c r="VVO6" s="57">
        <f t="shared" si="16865"/>
        <v>0</v>
      </c>
      <c r="VVP6" s="57">
        <f t="shared" si="16865"/>
        <v>0</v>
      </c>
      <c r="VVQ6" s="57">
        <f t="shared" si="16865"/>
        <v>0</v>
      </c>
      <c r="VVR6" s="57">
        <f t="shared" si="16865"/>
        <v>0</v>
      </c>
      <c r="VVS6" s="57">
        <f t="shared" si="16865"/>
        <v>0</v>
      </c>
      <c r="VVT6" s="57">
        <f t="shared" si="16865"/>
        <v>0</v>
      </c>
      <c r="VVU6" s="57">
        <f t="shared" si="16865"/>
        <v>0</v>
      </c>
      <c r="VVV6" s="57">
        <f t="shared" si="16865"/>
        <v>0</v>
      </c>
      <c r="VVW6" s="57">
        <f t="shared" si="16865"/>
        <v>0</v>
      </c>
      <c r="VVX6" s="57">
        <f t="shared" si="16865"/>
        <v>0</v>
      </c>
      <c r="VVY6" s="57">
        <f t="shared" si="16865"/>
        <v>0</v>
      </c>
      <c r="VVZ6" s="57">
        <f t="shared" si="16865"/>
        <v>0</v>
      </c>
      <c r="VWA6" s="57">
        <f t="shared" si="16865"/>
        <v>0</v>
      </c>
      <c r="VWB6" s="57">
        <f t="shared" si="16865"/>
        <v>0</v>
      </c>
      <c r="VWC6" s="57">
        <f t="shared" si="16865"/>
        <v>0</v>
      </c>
      <c r="VWD6" s="57">
        <f t="shared" si="16865"/>
        <v>0</v>
      </c>
      <c r="VWE6" s="57">
        <f t="shared" si="16865"/>
        <v>0</v>
      </c>
      <c r="VWF6" s="57">
        <f t="shared" si="16865"/>
        <v>0</v>
      </c>
      <c r="VWG6" s="57">
        <f t="shared" si="16865"/>
        <v>0</v>
      </c>
      <c r="VWH6" s="57">
        <f t="shared" si="16865"/>
        <v>0</v>
      </c>
      <c r="VWI6" s="57">
        <f t="shared" si="16865"/>
        <v>0</v>
      </c>
      <c r="VWJ6" s="57">
        <f t="shared" si="16865"/>
        <v>0</v>
      </c>
      <c r="VWK6" s="57">
        <f t="shared" si="16865"/>
        <v>0</v>
      </c>
      <c r="VWL6" s="57">
        <f t="shared" si="16865"/>
        <v>0</v>
      </c>
      <c r="VWM6" s="57">
        <f t="shared" si="16865"/>
        <v>0</v>
      </c>
      <c r="VWN6" s="57">
        <f t="shared" si="16865"/>
        <v>0</v>
      </c>
      <c r="VWO6" s="57">
        <f t="shared" si="16865"/>
        <v>0</v>
      </c>
      <c r="VWP6" s="57">
        <f t="shared" si="16865"/>
        <v>0</v>
      </c>
      <c r="VWQ6" s="57">
        <f t="shared" si="16865"/>
        <v>0</v>
      </c>
      <c r="VWR6" s="57">
        <f t="shared" si="16865"/>
        <v>0</v>
      </c>
      <c r="VWS6" s="57">
        <f t="shared" si="16865"/>
        <v>0</v>
      </c>
      <c r="VWT6" s="57">
        <f t="shared" si="16865"/>
        <v>0</v>
      </c>
      <c r="VWU6" s="57">
        <f t="shared" si="16865"/>
        <v>0</v>
      </c>
      <c r="VWV6" s="57">
        <f t="shared" si="16865"/>
        <v>0</v>
      </c>
      <c r="VWW6" s="57">
        <f t="shared" si="16865"/>
        <v>0</v>
      </c>
      <c r="VWX6" s="57">
        <f t="shared" si="16865"/>
        <v>0</v>
      </c>
      <c r="VWY6" s="57">
        <f t="shared" si="16865"/>
        <v>0</v>
      </c>
      <c r="VWZ6" s="57">
        <f t="shared" si="16865"/>
        <v>0</v>
      </c>
      <c r="VXA6" s="57">
        <f t="shared" si="16865"/>
        <v>0</v>
      </c>
      <c r="VXB6" s="57">
        <f t="shared" si="16865"/>
        <v>0</v>
      </c>
      <c r="VXC6" s="57">
        <f t="shared" si="16865"/>
        <v>0</v>
      </c>
      <c r="VXD6" s="57">
        <f t="shared" si="16865"/>
        <v>0</v>
      </c>
      <c r="VXE6" s="57">
        <f t="shared" si="16865"/>
        <v>0</v>
      </c>
      <c r="VXF6" s="57">
        <f t="shared" si="16865"/>
        <v>0</v>
      </c>
      <c r="VXG6" s="57">
        <f t="shared" si="16865"/>
        <v>0</v>
      </c>
      <c r="VXH6" s="57">
        <f t="shared" si="16865"/>
        <v>0</v>
      </c>
      <c r="VXI6" s="57">
        <f t="shared" si="16865"/>
        <v>0</v>
      </c>
      <c r="VXJ6" s="57">
        <f t="shared" si="16865"/>
        <v>0</v>
      </c>
      <c r="VXK6" s="57">
        <f t="shared" si="16865"/>
        <v>0</v>
      </c>
      <c r="VXL6" s="57">
        <f t="shared" ref="VXL6:VZW6" si="16866">VXL4+VXL5</f>
        <v>0</v>
      </c>
      <c r="VXM6" s="57">
        <f t="shared" si="16866"/>
        <v>0</v>
      </c>
      <c r="VXN6" s="57">
        <f t="shared" si="16866"/>
        <v>0</v>
      </c>
      <c r="VXO6" s="57">
        <f t="shared" si="16866"/>
        <v>0</v>
      </c>
      <c r="VXP6" s="57">
        <f t="shared" si="16866"/>
        <v>0</v>
      </c>
      <c r="VXQ6" s="57">
        <f t="shared" si="16866"/>
        <v>0</v>
      </c>
      <c r="VXR6" s="57">
        <f t="shared" si="16866"/>
        <v>0</v>
      </c>
      <c r="VXS6" s="57">
        <f t="shared" si="16866"/>
        <v>0</v>
      </c>
      <c r="VXT6" s="57">
        <f t="shared" si="16866"/>
        <v>0</v>
      </c>
      <c r="VXU6" s="57">
        <f t="shared" si="16866"/>
        <v>0</v>
      </c>
      <c r="VXV6" s="57">
        <f t="shared" si="16866"/>
        <v>0</v>
      </c>
      <c r="VXW6" s="57">
        <f t="shared" si="16866"/>
        <v>0</v>
      </c>
      <c r="VXX6" s="57">
        <f t="shared" si="16866"/>
        <v>0</v>
      </c>
      <c r="VXY6" s="57">
        <f t="shared" si="16866"/>
        <v>0</v>
      </c>
      <c r="VXZ6" s="57">
        <f t="shared" si="16866"/>
        <v>0</v>
      </c>
      <c r="VYA6" s="57">
        <f t="shared" si="16866"/>
        <v>0</v>
      </c>
      <c r="VYB6" s="57">
        <f t="shared" si="16866"/>
        <v>0</v>
      </c>
      <c r="VYC6" s="57">
        <f t="shared" si="16866"/>
        <v>0</v>
      </c>
      <c r="VYD6" s="57">
        <f t="shared" si="16866"/>
        <v>0</v>
      </c>
      <c r="VYE6" s="57">
        <f t="shared" si="16866"/>
        <v>0</v>
      </c>
      <c r="VYF6" s="57">
        <f t="shared" si="16866"/>
        <v>0</v>
      </c>
      <c r="VYG6" s="57">
        <f t="shared" si="16866"/>
        <v>0</v>
      </c>
      <c r="VYH6" s="57">
        <f t="shared" si="16866"/>
        <v>0</v>
      </c>
      <c r="VYI6" s="57">
        <f t="shared" si="16866"/>
        <v>0</v>
      </c>
      <c r="VYJ6" s="57">
        <f t="shared" si="16866"/>
        <v>0</v>
      </c>
      <c r="VYK6" s="57">
        <f t="shared" si="16866"/>
        <v>0</v>
      </c>
      <c r="VYL6" s="57">
        <f t="shared" si="16866"/>
        <v>0</v>
      </c>
      <c r="VYM6" s="57">
        <f t="shared" si="16866"/>
        <v>0</v>
      </c>
      <c r="VYN6" s="57">
        <f t="shared" si="16866"/>
        <v>0</v>
      </c>
      <c r="VYO6" s="57">
        <f t="shared" si="16866"/>
        <v>0</v>
      </c>
      <c r="VYP6" s="57">
        <f t="shared" si="16866"/>
        <v>0</v>
      </c>
      <c r="VYQ6" s="57">
        <f t="shared" si="16866"/>
        <v>0</v>
      </c>
      <c r="VYR6" s="57">
        <f t="shared" si="16866"/>
        <v>0</v>
      </c>
      <c r="VYS6" s="57">
        <f t="shared" si="16866"/>
        <v>0</v>
      </c>
      <c r="VYT6" s="57">
        <f t="shared" si="16866"/>
        <v>0</v>
      </c>
      <c r="VYU6" s="57">
        <f t="shared" si="16866"/>
        <v>0</v>
      </c>
      <c r="VYV6" s="57">
        <f t="shared" si="16866"/>
        <v>0</v>
      </c>
      <c r="VYW6" s="57">
        <f t="shared" si="16866"/>
        <v>0</v>
      </c>
      <c r="VYX6" s="57">
        <f t="shared" si="16866"/>
        <v>0</v>
      </c>
      <c r="VYY6" s="57">
        <f t="shared" si="16866"/>
        <v>0</v>
      </c>
      <c r="VYZ6" s="57">
        <f t="shared" si="16866"/>
        <v>0</v>
      </c>
      <c r="VZA6" s="57">
        <f t="shared" si="16866"/>
        <v>0</v>
      </c>
      <c r="VZB6" s="57">
        <f t="shared" si="16866"/>
        <v>0</v>
      </c>
      <c r="VZC6" s="57">
        <f t="shared" si="16866"/>
        <v>0</v>
      </c>
      <c r="VZD6" s="57">
        <f t="shared" si="16866"/>
        <v>0</v>
      </c>
      <c r="VZE6" s="57">
        <f t="shared" si="16866"/>
        <v>0</v>
      </c>
      <c r="VZF6" s="57">
        <f t="shared" si="16866"/>
        <v>0</v>
      </c>
      <c r="VZG6" s="57">
        <f t="shared" si="16866"/>
        <v>0</v>
      </c>
      <c r="VZH6" s="57">
        <f t="shared" si="16866"/>
        <v>0</v>
      </c>
      <c r="VZI6" s="57">
        <f t="shared" si="16866"/>
        <v>0</v>
      </c>
      <c r="VZJ6" s="57">
        <f t="shared" si="16866"/>
        <v>0</v>
      </c>
      <c r="VZK6" s="57">
        <f t="shared" si="16866"/>
        <v>0</v>
      </c>
      <c r="VZL6" s="57">
        <f t="shared" si="16866"/>
        <v>0</v>
      </c>
      <c r="VZM6" s="57">
        <f t="shared" si="16866"/>
        <v>0</v>
      </c>
      <c r="VZN6" s="57">
        <f t="shared" si="16866"/>
        <v>0</v>
      </c>
      <c r="VZO6" s="57">
        <f t="shared" si="16866"/>
        <v>0</v>
      </c>
      <c r="VZP6" s="57">
        <f t="shared" si="16866"/>
        <v>0</v>
      </c>
      <c r="VZQ6" s="57">
        <f t="shared" si="16866"/>
        <v>0</v>
      </c>
      <c r="VZR6" s="57">
        <f t="shared" si="16866"/>
        <v>0</v>
      </c>
      <c r="VZS6" s="57">
        <f t="shared" si="16866"/>
        <v>0</v>
      </c>
      <c r="VZT6" s="57">
        <f t="shared" si="16866"/>
        <v>0</v>
      </c>
      <c r="VZU6" s="57">
        <f t="shared" si="16866"/>
        <v>0</v>
      </c>
      <c r="VZV6" s="57">
        <f t="shared" si="16866"/>
        <v>0</v>
      </c>
      <c r="VZW6" s="57">
        <f t="shared" si="16866"/>
        <v>0</v>
      </c>
      <c r="VZX6" s="57">
        <f t="shared" ref="VZX6:WCI6" si="16867">VZX4+VZX5</f>
        <v>0</v>
      </c>
      <c r="VZY6" s="57">
        <f t="shared" si="16867"/>
        <v>0</v>
      </c>
      <c r="VZZ6" s="57">
        <f t="shared" si="16867"/>
        <v>0</v>
      </c>
      <c r="WAA6" s="57">
        <f t="shared" si="16867"/>
        <v>0</v>
      </c>
      <c r="WAB6" s="57">
        <f t="shared" si="16867"/>
        <v>0</v>
      </c>
      <c r="WAC6" s="57">
        <f t="shared" si="16867"/>
        <v>0</v>
      </c>
      <c r="WAD6" s="57">
        <f t="shared" si="16867"/>
        <v>0</v>
      </c>
      <c r="WAE6" s="57">
        <f t="shared" si="16867"/>
        <v>0</v>
      </c>
      <c r="WAF6" s="57">
        <f t="shared" si="16867"/>
        <v>0</v>
      </c>
      <c r="WAG6" s="57">
        <f t="shared" si="16867"/>
        <v>0</v>
      </c>
      <c r="WAH6" s="57">
        <f t="shared" si="16867"/>
        <v>0</v>
      </c>
      <c r="WAI6" s="57">
        <f t="shared" si="16867"/>
        <v>0</v>
      </c>
      <c r="WAJ6" s="57">
        <f t="shared" si="16867"/>
        <v>0</v>
      </c>
      <c r="WAK6" s="57">
        <f t="shared" si="16867"/>
        <v>0</v>
      </c>
      <c r="WAL6" s="57">
        <f t="shared" si="16867"/>
        <v>0</v>
      </c>
      <c r="WAM6" s="57">
        <f t="shared" si="16867"/>
        <v>0</v>
      </c>
      <c r="WAN6" s="57">
        <f t="shared" si="16867"/>
        <v>0</v>
      </c>
      <c r="WAO6" s="57">
        <f t="shared" si="16867"/>
        <v>0</v>
      </c>
      <c r="WAP6" s="57">
        <f t="shared" si="16867"/>
        <v>0</v>
      </c>
      <c r="WAQ6" s="57">
        <f t="shared" si="16867"/>
        <v>0</v>
      </c>
      <c r="WAR6" s="57">
        <f t="shared" si="16867"/>
        <v>0</v>
      </c>
      <c r="WAS6" s="57">
        <f t="shared" si="16867"/>
        <v>0</v>
      </c>
      <c r="WAT6" s="57">
        <f t="shared" si="16867"/>
        <v>0</v>
      </c>
      <c r="WAU6" s="57">
        <f t="shared" si="16867"/>
        <v>0</v>
      </c>
      <c r="WAV6" s="57">
        <f t="shared" si="16867"/>
        <v>0</v>
      </c>
      <c r="WAW6" s="57">
        <f t="shared" si="16867"/>
        <v>0</v>
      </c>
      <c r="WAX6" s="57">
        <f t="shared" si="16867"/>
        <v>0</v>
      </c>
      <c r="WAY6" s="57">
        <f t="shared" si="16867"/>
        <v>0</v>
      </c>
      <c r="WAZ6" s="57">
        <f t="shared" si="16867"/>
        <v>0</v>
      </c>
      <c r="WBA6" s="57">
        <f t="shared" si="16867"/>
        <v>0</v>
      </c>
      <c r="WBB6" s="57">
        <f t="shared" si="16867"/>
        <v>0</v>
      </c>
      <c r="WBC6" s="57">
        <f t="shared" si="16867"/>
        <v>0</v>
      </c>
      <c r="WBD6" s="57">
        <f t="shared" si="16867"/>
        <v>0</v>
      </c>
      <c r="WBE6" s="57">
        <f t="shared" si="16867"/>
        <v>0</v>
      </c>
      <c r="WBF6" s="57">
        <f t="shared" si="16867"/>
        <v>0</v>
      </c>
      <c r="WBG6" s="57">
        <f t="shared" si="16867"/>
        <v>0</v>
      </c>
      <c r="WBH6" s="57">
        <f t="shared" si="16867"/>
        <v>0</v>
      </c>
      <c r="WBI6" s="57">
        <f t="shared" si="16867"/>
        <v>0</v>
      </c>
      <c r="WBJ6" s="57">
        <f t="shared" si="16867"/>
        <v>0</v>
      </c>
      <c r="WBK6" s="57">
        <f t="shared" si="16867"/>
        <v>0</v>
      </c>
      <c r="WBL6" s="57">
        <f t="shared" si="16867"/>
        <v>0</v>
      </c>
      <c r="WBM6" s="57">
        <f t="shared" si="16867"/>
        <v>0</v>
      </c>
      <c r="WBN6" s="57">
        <f t="shared" si="16867"/>
        <v>0</v>
      </c>
      <c r="WBO6" s="57">
        <f t="shared" si="16867"/>
        <v>0</v>
      </c>
      <c r="WBP6" s="57">
        <f t="shared" si="16867"/>
        <v>0</v>
      </c>
      <c r="WBQ6" s="57">
        <f t="shared" si="16867"/>
        <v>0</v>
      </c>
      <c r="WBR6" s="57">
        <f t="shared" si="16867"/>
        <v>0</v>
      </c>
      <c r="WBS6" s="57">
        <f t="shared" si="16867"/>
        <v>0</v>
      </c>
      <c r="WBT6" s="57">
        <f t="shared" si="16867"/>
        <v>0</v>
      </c>
      <c r="WBU6" s="57">
        <f t="shared" si="16867"/>
        <v>0</v>
      </c>
      <c r="WBV6" s="57">
        <f t="shared" si="16867"/>
        <v>0</v>
      </c>
      <c r="WBW6" s="57">
        <f t="shared" si="16867"/>
        <v>0</v>
      </c>
      <c r="WBX6" s="57">
        <f t="shared" si="16867"/>
        <v>0</v>
      </c>
      <c r="WBY6" s="57">
        <f t="shared" si="16867"/>
        <v>0</v>
      </c>
      <c r="WBZ6" s="57">
        <f t="shared" si="16867"/>
        <v>0</v>
      </c>
      <c r="WCA6" s="57">
        <f t="shared" si="16867"/>
        <v>0</v>
      </c>
      <c r="WCB6" s="57">
        <f t="shared" si="16867"/>
        <v>0</v>
      </c>
      <c r="WCC6" s="57">
        <f t="shared" si="16867"/>
        <v>0</v>
      </c>
      <c r="WCD6" s="57">
        <f t="shared" si="16867"/>
        <v>0</v>
      </c>
      <c r="WCE6" s="57">
        <f t="shared" si="16867"/>
        <v>0</v>
      </c>
      <c r="WCF6" s="57">
        <f t="shared" si="16867"/>
        <v>0</v>
      </c>
      <c r="WCG6" s="57">
        <f t="shared" si="16867"/>
        <v>0</v>
      </c>
      <c r="WCH6" s="57">
        <f t="shared" si="16867"/>
        <v>0</v>
      </c>
      <c r="WCI6" s="57">
        <f t="shared" si="16867"/>
        <v>0</v>
      </c>
      <c r="WCJ6" s="57">
        <f t="shared" ref="WCJ6:WEU6" si="16868">WCJ4+WCJ5</f>
        <v>0</v>
      </c>
      <c r="WCK6" s="57">
        <f t="shared" si="16868"/>
        <v>0</v>
      </c>
      <c r="WCL6" s="57">
        <f t="shared" si="16868"/>
        <v>0</v>
      </c>
      <c r="WCM6" s="57">
        <f t="shared" si="16868"/>
        <v>0</v>
      </c>
      <c r="WCN6" s="57">
        <f t="shared" si="16868"/>
        <v>0</v>
      </c>
      <c r="WCO6" s="57">
        <f t="shared" si="16868"/>
        <v>0</v>
      </c>
      <c r="WCP6" s="57">
        <f t="shared" si="16868"/>
        <v>0</v>
      </c>
      <c r="WCQ6" s="57">
        <f t="shared" si="16868"/>
        <v>0</v>
      </c>
      <c r="WCR6" s="57">
        <f t="shared" si="16868"/>
        <v>0</v>
      </c>
      <c r="WCS6" s="57">
        <f t="shared" si="16868"/>
        <v>0</v>
      </c>
      <c r="WCT6" s="57">
        <f t="shared" si="16868"/>
        <v>0</v>
      </c>
      <c r="WCU6" s="57">
        <f t="shared" si="16868"/>
        <v>0</v>
      </c>
      <c r="WCV6" s="57">
        <f t="shared" si="16868"/>
        <v>0</v>
      </c>
      <c r="WCW6" s="57">
        <f t="shared" si="16868"/>
        <v>0</v>
      </c>
      <c r="WCX6" s="57">
        <f t="shared" si="16868"/>
        <v>0</v>
      </c>
      <c r="WCY6" s="57">
        <f t="shared" si="16868"/>
        <v>0</v>
      </c>
      <c r="WCZ6" s="57">
        <f t="shared" si="16868"/>
        <v>0</v>
      </c>
      <c r="WDA6" s="57">
        <f t="shared" si="16868"/>
        <v>0</v>
      </c>
      <c r="WDB6" s="57">
        <f t="shared" si="16868"/>
        <v>0</v>
      </c>
      <c r="WDC6" s="57">
        <f t="shared" si="16868"/>
        <v>0</v>
      </c>
      <c r="WDD6" s="57">
        <f t="shared" si="16868"/>
        <v>0</v>
      </c>
      <c r="WDE6" s="57">
        <f t="shared" si="16868"/>
        <v>0</v>
      </c>
      <c r="WDF6" s="57">
        <f t="shared" si="16868"/>
        <v>0</v>
      </c>
      <c r="WDG6" s="57">
        <f t="shared" si="16868"/>
        <v>0</v>
      </c>
      <c r="WDH6" s="57">
        <f t="shared" si="16868"/>
        <v>0</v>
      </c>
      <c r="WDI6" s="57">
        <f t="shared" si="16868"/>
        <v>0</v>
      </c>
      <c r="WDJ6" s="57">
        <f t="shared" si="16868"/>
        <v>0</v>
      </c>
      <c r="WDK6" s="57">
        <f t="shared" si="16868"/>
        <v>0</v>
      </c>
      <c r="WDL6" s="57">
        <f t="shared" si="16868"/>
        <v>0</v>
      </c>
      <c r="WDM6" s="57">
        <f t="shared" si="16868"/>
        <v>0</v>
      </c>
      <c r="WDN6" s="57">
        <f t="shared" si="16868"/>
        <v>0</v>
      </c>
      <c r="WDO6" s="57">
        <f t="shared" si="16868"/>
        <v>0</v>
      </c>
      <c r="WDP6" s="57">
        <f t="shared" si="16868"/>
        <v>0</v>
      </c>
      <c r="WDQ6" s="57">
        <f t="shared" si="16868"/>
        <v>0</v>
      </c>
      <c r="WDR6" s="57">
        <f t="shared" si="16868"/>
        <v>0</v>
      </c>
      <c r="WDS6" s="57">
        <f t="shared" si="16868"/>
        <v>0</v>
      </c>
      <c r="WDT6" s="57">
        <f t="shared" si="16868"/>
        <v>0</v>
      </c>
      <c r="WDU6" s="57">
        <f t="shared" si="16868"/>
        <v>0</v>
      </c>
      <c r="WDV6" s="57">
        <f t="shared" si="16868"/>
        <v>0</v>
      </c>
      <c r="WDW6" s="57">
        <f t="shared" si="16868"/>
        <v>0</v>
      </c>
      <c r="WDX6" s="57">
        <f t="shared" si="16868"/>
        <v>0</v>
      </c>
      <c r="WDY6" s="57">
        <f t="shared" si="16868"/>
        <v>0</v>
      </c>
      <c r="WDZ6" s="57">
        <f t="shared" si="16868"/>
        <v>0</v>
      </c>
      <c r="WEA6" s="57">
        <f t="shared" si="16868"/>
        <v>0</v>
      </c>
      <c r="WEB6" s="57">
        <f t="shared" si="16868"/>
        <v>0</v>
      </c>
      <c r="WEC6" s="57">
        <f t="shared" si="16868"/>
        <v>0</v>
      </c>
      <c r="WED6" s="57">
        <f t="shared" si="16868"/>
        <v>0</v>
      </c>
      <c r="WEE6" s="57">
        <f t="shared" si="16868"/>
        <v>0</v>
      </c>
      <c r="WEF6" s="57">
        <f t="shared" si="16868"/>
        <v>0</v>
      </c>
      <c r="WEG6" s="57">
        <f t="shared" si="16868"/>
        <v>0</v>
      </c>
      <c r="WEH6" s="57">
        <f t="shared" si="16868"/>
        <v>0</v>
      </c>
      <c r="WEI6" s="57">
        <f t="shared" si="16868"/>
        <v>0</v>
      </c>
      <c r="WEJ6" s="57">
        <f t="shared" si="16868"/>
        <v>0</v>
      </c>
      <c r="WEK6" s="57">
        <f t="shared" si="16868"/>
        <v>0</v>
      </c>
      <c r="WEL6" s="57">
        <f t="shared" si="16868"/>
        <v>0</v>
      </c>
      <c r="WEM6" s="57">
        <f t="shared" si="16868"/>
        <v>0</v>
      </c>
      <c r="WEN6" s="57">
        <f t="shared" si="16868"/>
        <v>0</v>
      </c>
      <c r="WEO6" s="57">
        <f t="shared" si="16868"/>
        <v>0</v>
      </c>
      <c r="WEP6" s="57">
        <f t="shared" si="16868"/>
        <v>0</v>
      </c>
      <c r="WEQ6" s="57">
        <f t="shared" si="16868"/>
        <v>0</v>
      </c>
      <c r="WER6" s="57">
        <f t="shared" si="16868"/>
        <v>0</v>
      </c>
      <c r="WES6" s="57">
        <f t="shared" si="16868"/>
        <v>0</v>
      </c>
      <c r="WET6" s="57">
        <f t="shared" si="16868"/>
        <v>0</v>
      </c>
      <c r="WEU6" s="57">
        <f t="shared" si="16868"/>
        <v>0</v>
      </c>
      <c r="WEV6" s="57">
        <f t="shared" ref="WEV6:WHG6" si="16869">WEV4+WEV5</f>
        <v>0</v>
      </c>
      <c r="WEW6" s="57">
        <f t="shared" si="16869"/>
        <v>0</v>
      </c>
      <c r="WEX6" s="57">
        <f t="shared" si="16869"/>
        <v>0</v>
      </c>
      <c r="WEY6" s="57">
        <f t="shared" si="16869"/>
        <v>0</v>
      </c>
      <c r="WEZ6" s="57">
        <f t="shared" si="16869"/>
        <v>0</v>
      </c>
      <c r="WFA6" s="57">
        <f t="shared" si="16869"/>
        <v>0</v>
      </c>
      <c r="WFB6" s="57">
        <f t="shared" si="16869"/>
        <v>0</v>
      </c>
      <c r="WFC6" s="57">
        <f t="shared" si="16869"/>
        <v>0</v>
      </c>
      <c r="WFD6" s="57">
        <f t="shared" si="16869"/>
        <v>0</v>
      </c>
      <c r="WFE6" s="57">
        <f t="shared" si="16869"/>
        <v>0</v>
      </c>
      <c r="WFF6" s="57">
        <f t="shared" si="16869"/>
        <v>0</v>
      </c>
      <c r="WFG6" s="57">
        <f t="shared" si="16869"/>
        <v>0</v>
      </c>
      <c r="WFH6" s="57">
        <f t="shared" si="16869"/>
        <v>0</v>
      </c>
      <c r="WFI6" s="57">
        <f t="shared" si="16869"/>
        <v>0</v>
      </c>
      <c r="WFJ6" s="57">
        <f t="shared" si="16869"/>
        <v>0</v>
      </c>
      <c r="WFK6" s="57">
        <f t="shared" si="16869"/>
        <v>0</v>
      </c>
      <c r="WFL6" s="57">
        <f t="shared" si="16869"/>
        <v>0</v>
      </c>
      <c r="WFM6" s="57">
        <f t="shared" si="16869"/>
        <v>0</v>
      </c>
      <c r="WFN6" s="57">
        <f t="shared" si="16869"/>
        <v>0</v>
      </c>
      <c r="WFO6" s="57">
        <f t="shared" si="16869"/>
        <v>0</v>
      </c>
      <c r="WFP6" s="57">
        <f t="shared" si="16869"/>
        <v>0</v>
      </c>
      <c r="WFQ6" s="57">
        <f t="shared" si="16869"/>
        <v>0</v>
      </c>
      <c r="WFR6" s="57">
        <f t="shared" si="16869"/>
        <v>0</v>
      </c>
      <c r="WFS6" s="57">
        <f t="shared" si="16869"/>
        <v>0</v>
      </c>
      <c r="WFT6" s="57">
        <f t="shared" si="16869"/>
        <v>0</v>
      </c>
      <c r="WFU6" s="57">
        <f t="shared" si="16869"/>
        <v>0</v>
      </c>
      <c r="WFV6" s="57">
        <f t="shared" si="16869"/>
        <v>0</v>
      </c>
      <c r="WFW6" s="57">
        <f t="shared" si="16869"/>
        <v>0</v>
      </c>
      <c r="WFX6" s="57">
        <f t="shared" si="16869"/>
        <v>0</v>
      </c>
      <c r="WFY6" s="57">
        <f t="shared" si="16869"/>
        <v>0</v>
      </c>
      <c r="WFZ6" s="57">
        <f t="shared" si="16869"/>
        <v>0</v>
      </c>
      <c r="WGA6" s="57">
        <f t="shared" si="16869"/>
        <v>0</v>
      </c>
      <c r="WGB6" s="57">
        <f t="shared" si="16869"/>
        <v>0</v>
      </c>
      <c r="WGC6" s="57">
        <f t="shared" si="16869"/>
        <v>0</v>
      </c>
      <c r="WGD6" s="57">
        <f t="shared" si="16869"/>
        <v>0</v>
      </c>
      <c r="WGE6" s="57">
        <f t="shared" si="16869"/>
        <v>0</v>
      </c>
      <c r="WGF6" s="57">
        <f t="shared" si="16869"/>
        <v>0</v>
      </c>
      <c r="WGG6" s="57">
        <f t="shared" si="16869"/>
        <v>0</v>
      </c>
      <c r="WGH6" s="57">
        <f t="shared" si="16869"/>
        <v>0</v>
      </c>
      <c r="WGI6" s="57">
        <f t="shared" si="16869"/>
        <v>0</v>
      </c>
      <c r="WGJ6" s="57">
        <f t="shared" si="16869"/>
        <v>0</v>
      </c>
      <c r="WGK6" s="57">
        <f t="shared" si="16869"/>
        <v>0</v>
      </c>
      <c r="WGL6" s="57">
        <f t="shared" si="16869"/>
        <v>0</v>
      </c>
      <c r="WGM6" s="57">
        <f t="shared" si="16869"/>
        <v>0</v>
      </c>
      <c r="WGN6" s="57">
        <f t="shared" si="16869"/>
        <v>0</v>
      </c>
      <c r="WGO6" s="57">
        <f t="shared" si="16869"/>
        <v>0</v>
      </c>
      <c r="WGP6" s="57">
        <f t="shared" si="16869"/>
        <v>0</v>
      </c>
      <c r="WGQ6" s="57">
        <f t="shared" si="16869"/>
        <v>0</v>
      </c>
      <c r="WGR6" s="57">
        <f t="shared" si="16869"/>
        <v>0</v>
      </c>
      <c r="WGS6" s="57">
        <f t="shared" si="16869"/>
        <v>0</v>
      </c>
      <c r="WGT6" s="57">
        <f t="shared" si="16869"/>
        <v>0</v>
      </c>
      <c r="WGU6" s="57">
        <f t="shared" si="16869"/>
        <v>0</v>
      </c>
      <c r="WGV6" s="57">
        <f t="shared" si="16869"/>
        <v>0</v>
      </c>
      <c r="WGW6" s="57">
        <f t="shared" si="16869"/>
        <v>0</v>
      </c>
      <c r="WGX6" s="57">
        <f t="shared" si="16869"/>
        <v>0</v>
      </c>
      <c r="WGY6" s="57">
        <f t="shared" si="16869"/>
        <v>0</v>
      </c>
      <c r="WGZ6" s="57">
        <f t="shared" si="16869"/>
        <v>0</v>
      </c>
      <c r="WHA6" s="57">
        <f t="shared" si="16869"/>
        <v>0</v>
      </c>
      <c r="WHB6" s="57">
        <f t="shared" si="16869"/>
        <v>0</v>
      </c>
      <c r="WHC6" s="57">
        <f t="shared" si="16869"/>
        <v>0</v>
      </c>
      <c r="WHD6" s="57">
        <f t="shared" si="16869"/>
        <v>0</v>
      </c>
      <c r="WHE6" s="57">
        <f t="shared" si="16869"/>
        <v>0</v>
      </c>
      <c r="WHF6" s="57">
        <f t="shared" si="16869"/>
        <v>0</v>
      </c>
      <c r="WHG6" s="57">
        <f t="shared" si="16869"/>
        <v>0</v>
      </c>
      <c r="WHH6" s="57">
        <f t="shared" ref="WHH6:WJS6" si="16870">WHH4+WHH5</f>
        <v>0</v>
      </c>
      <c r="WHI6" s="57">
        <f t="shared" si="16870"/>
        <v>0</v>
      </c>
      <c r="WHJ6" s="57">
        <f t="shared" si="16870"/>
        <v>0</v>
      </c>
      <c r="WHK6" s="57">
        <f t="shared" si="16870"/>
        <v>0</v>
      </c>
      <c r="WHL6" s="57">
        <f t="shared" si="16870"/>
        <v>0</v>
      </c>
      <c r="WHM6" s="57">
        <f t="shared" si="16870"/>
        <v>0</v>
      </c>
      <c r="WHN6" s="57">
        <f t="shared" si="16870"/>
        <v>0</v>
      </c>
      <c r="WHO6" s="57">
        <f t="shared" si="16870"/>
        <v>0</v>
      </c>
      <c r="WHP6" s="57">
        <f t="shared" si="16870"/>
        <v>0</v>
      </c>
      <c r="WHQ6" s="57">
        <f t="shared" si="16870"/>
        <v>0</v>
      </c>
      <c r="WHR6" s="57">
        <f t="shared" si="16870"/>
        <v>0</v>
      </c>
      <c r="WHS6" s="57">
        <f t="shared" si="16870"/>
        <v>0</v>
      </c>
      <c r="WHT6" s="57">
        <f t="shared" si="16870"/>
        <v>0</v>
      </c>
      <c r="WHU6" s="57">
        <f t="shared" si="16870"/>
        <v>0</v>
      </c>
      <c r="WHV6" s="57">
        <f t="shared" si="16870"/>
        <v>0</v>
      </c>
      <c r="WHW6" s="57">
        <f t="shared" si="16870"/>
        <v>0</v>
      </c>
      <c r="WHX6" s="57">
        <f t="shared" si="16870"/>
        <v>0</v>
      </c>
      <c r="WHY6" s="57">
        <f t="shared" si="16870"/>
        <v>0</v>
      </c>
      <c r="WHZ6" s="57">
        <f t="shared" si="16870"/>
        <v>0</v>
      </c>
      <c r="WIA6" s="57">
        <f t="shared" si="16870"/>
        <v>0</v>
      </c>
      <c r="WIB6" s="57">
        <f t="shared" si="16870"/>
        <v>0</v>
      </c>
      <c r="WIC6" s="57">
        <f t="shared" si="16870"/>
        <v>0</v>
      </c>
      <c r="WID6" s="57">
        <f t="shared" si="16870"/>
        <v>0</v>
      </c>
      <c r="WIE6" s="57">
        <f t="shared" si="16870"/>
        <v>0</v>
      </c>
      <c r="WIF6" s="57">
        <f t="shared" si="16870"/>
        <v>0</v>
      </c>
      <c r="WIG6" s="57">
        <f t="shared" si="16870"/>
        <v>0</v>
      </c>
      <c r="WIH6" s="57">
        <f t="shared" si="16870"/>
        <v>0</v>
      </c>
      <c r="WII6" s="57">
        <f t="shared" si="16870"/>
        <v>0</v>
      </c>
      <c r="WIJ6" s="57">
        <f t="shared" si="16870"/>
        <v>0</v>
      </c>
      <c r="WIK6" s="57">
        <f t="shared" si="16870"/>
        <v>0</v>
      </c>
      <c r="WIL6" s="57">
        <f t="shared" si="16870"/>
        <v>0</v>
      </c>
      <c r="WIM6" s="57">
        <f t="shared" si="16870"/>
        <v>0</v>
      </c>
      <c r="WIN6" s="57">
        <f t="shared" si="16870"/>
        <v>0</v>
      </c>
      <c r="WIO6" s="57">
        <f t="shared" si="16870"/>
        <v>0</v>
      </c>
      <c r="WIP6" s="57">
        <f t="shared" si="16870"/>
        <v>0</v>
      </c>
      <c r="WIQ6" s="57">
        <f t="shared" si="16870"/>
        <v>0</v>
      </c>
      <c r="WIR6" s="57">
        <f t="shared" si="16870"/>
        <v>0</v>
      </c>
      <c r="WIS6" s="57">
        <f t="shared" si="16870"/>
        <v>0</v>
      </c>
      <c r="WIT6" s="57">
        <f t="shared" si="16870"/>
        <v>0</v>
      </c>
      <c r="WIU6" s="57">
        <f t="shared" si="16870"/>
        <v>0</v>
      </c>
      <c r="WIV6" s="57">
        <f t="shared" si="16870"/>
        <v>0</v>
      </c>
      <c r="WIW6" s="57">
        <f t="shared" si="16870"/>
        <v>0</v>
      </c>
      <c r="WIX6" s="57">
        <f t="shared" si="16870"/>
        <v>0</v>
      </c>
      <c r="WIY6" s="57">
        <f t="shared" si="16870"/>
        <v>0</v>
      </c>
      <c r="WIZ6" s="57">
        <f t="shared" si="16870"/>
        <v>0</v>
      </c>
      <c r="WJA6" s="57">
        <f t="shared" si="16870"/>
        <v>0</v>
      </c>
      <c r="WJB6" s="57">
        <f t="shared" si="16870"/>
        <v>0</v>
      </c>
      <c r="WJC6" s="57">
        <f t="shared" si="16870"/>
        <v>0</v>
      </c>
      <c r="WJD6" s="57">
        <f t="shared" si="16870"/>
        <v>0</v>
      </c>
      <c r="WJE6" s="57">
        <f t="shared" si="16870"/>
        <v>0</v>
      </c>
      <c r="WJF6" s="57">
        <f t="shared" si="16870"/>
        <v>0</v>
      </c>
      <c r="WJG6" s="57">
        <f t="shared" si="16870"/>
        <v>0</v>
      </c>
      <c r="WJH6" s="57">
        <f t="shared" si="16870"/>
        <v>0</v>
      </c>
      <c r="WJI6" s="57">
        <f t="shared" si="16870"/>
        <v>0</v>
      </c>
      <c r="WJJ6" s="57">
        <f t="shared" si="16870"/>
        <v>0</v>
      </c>
      <c r="WJK6" s="57">
        <f t="shared" si="16870"/>
        <v>0</v>
      </c>
      <c r="WJL6" s="57">
        <f t="shared" si="16870"/>
        <v>0</v>
      </c>
      <c r="WJM6" s="57">
        <f t="shared" si="16870"/>
        <v>0</v>
      </c>
      <c r="WJN6" s="57">
        <f t="shared" si="16870"/>
        <v>0</v>
      </c>
      <c r="WJO6" s="57">
        <f t="shared" si="16870"/>
        <v>0</v>
      </c>
      <c r="WJP6" s="57">
        <f t="shared" si="16870"/>
        <v>0</v>
      </c>
      <c r="WJQ6" s="57">
        <f t="shared" si="16870"/>
        <v>0</v>
      </c>
      <c r="WJR6" s="57">
        <f t="shared" si="16870"/>
        <v>0</v>
      </c>
      <c r="WJS6" s="57">
        <f t="shared" si="16870"/>
        <v>0</v>
      </c>
      <c r="WJT6" s="57">
        <f t="shared" ref="WJT6:WME6" si="16871">WJT4+WJT5</f>
        <v>0</v>
      </c>
      <c r="WJU6" s="57">
        <f t="shared" si="16871"/>
        <v>0</v>
      </c>
      <c r="WJV6" s="57">
        <f t="shared" si="16871"/>
        <v>0</v>
      </c>
      <c r="WJW6" s="57">
        <f t="shared" si="16871"/>
        <v>0</v>
      </c>
      <c r="WJX6" s="57">
        <f t="shared" si="16871"/>
        <v>0</v>
      </c>
      <c r="WJY6" s="57">
        <f t="shared" si="16871"/>
        <v>0</v>
      </c>
      <c r="WJZ6" s="57">
        <f t="shared" si="16871"/>
        <v>0</v>
      </c>
      <c r="WKA6" s="57">
        <f t="shared" si="16871"/>
        <v>0</v>
      </c>
      <c r="WKB6" s="57">
        <f t="shared" si="16871"/>
        <v>0</v>
      </c>
      <c r="WKC6" s="57">
        <f t="shared" si="16871"/>
        <v>0</v>
      </c>
      <c r="WKD6" s="57">
        <f t="shared" si="16871"/>
        <v>0</v>
      </c>
      <c r="WKE6" s="57">
        <f t="shared" si="16871"/>
        <v>0</v>
      </c>
      <c r="WKF6" s="57">
        <f t="shared" si="16871"/>
        <v>0</v>
      </c>
      <c r="WKG6" s="57">
        <f t="shared" si="16871"/>
        <v>0</v>
      </c>
      <c r="WKH6" s="57">
        <f t="shared" si="16871"/>
        <v>0</v>
      </c>
      <c r="WKI6" s="57">
        <f t="shared" si="16871"/>
        <v>0</v>
      </c>
      <c r="WKJ6" s="57">
        <f t="shared" si="16871"/>
        <v>0</v>
      </c>
      <c r="WKK6" s="57">
        <f t="shared" si="16871"/>
        <v>0</v>
      </c>
      <c r="WKL6" s="57">
        <f t="shared" si="16871"/>
        <v>0</v>
      </c>
      <c r="WKM6" s="57">
        <f t="shared" si="16871"/>
        <v>0</v>
      </c>
      <c r="WKN6" s="57">
        <f t="shared" si="16871"/>
        <v>0</v>
      </c>
      <c r="WKO6" s="57">
        <f t="shared" si="16871"/>
        <v>0</v>
      </c>
      <c r="WKP6" s="57">
        <f t="shared" si="16871"/>
        <v>0</v>
      </c>
      <c r="WKQ6" s="57">
        <f t="shared" si="16871"/>
        <v>0</v>
      </c>
      <c r="WKR6" s="57">
        <f t="shared" si="16871"/>
        <v>0</v>
      </c>
      <c r="WKS6" s="57">
        <f t="shared" si="16871"/>
        <v>0</v>
      </c>
      <c r="WKT6" s="57">
        <f t="shared" si="16871"/>
        <v>0</v>
      </c>
      <c r="WKU6" s="57">
        <f t="shared" si="16871"/>
        <v>0</v>
      </c>
      <c r="WKV6" s="57">
        <f t="shared" si="16871"/>
        <v>0</v>
      </c>
      <c r="WKW6" s="57">
        <f t="shared" si="16871"/>
        <v>0</v>
      </c>
      <c r="WKX6" s="57">
        <f t="shared" si="16871"/>
        <v>0</v>
      </c>
      <c r="WKY6" s="57">
        <f t="shared" si="16871"/>
        <v>0</v>
      </c>
      <c r="WKZ6" s="57">
        <f t="shared" si="16871"/>
        <v>0</v>
      </c>
      <c r="WLA6" s="57">
        <f t="shared" si="16871"/>
        <v>0</v>
      </c>
      <c r="WLB6" s="57">
        <f t="shared" si="16871"/>
        <v>0</v>
      </c>
      <c r="WLC6" s="57">
        <f t="shared" si="16871"/>
        <v>0</v>
      </c>
      <c r="WLD6" s="57">
        <f t="shared" si="16871"/>
        <v>0</v>
      </c>
      <c r="WLE6" s="57">
        <f t="shared" si="16871"/>
        <v>0</v>
      </c>
      <c r="WLF6" s="57">
        <f t="shared" si="16871"/>
        <v>0</v>
      </c>
      <c r="WLG6" s="57">
        <f t="shared" si="16871"/>
        <v>0</v>
      </c>
      <c r="WLH6" s="57">
        <f t="shared" si="16871"/>
        <v>0</v>
      </c>
      <c r="WLI6" s="57">
        <f t="shared" si="16871"/>
        <v>0</v>
      </c>
      <c r="WLJ6" s="57">
        <f t="shared" si="16871"/>
        <v>0</v>
      </c>
      <c r="WLK6" s="57">
        <f t="shared" si="16871"/>
        <v>0</v>
      </c>
      <c r="WLL6" s="57">
        <f t="shared" si="16871"/>
        <v>0</v>
      </c>
      <c r="WLM6" s="57">
        <f t="shared" si="16871"/>
        <v>0</v>
      </c>
      <c r="WLN6" s="57">
        <f t="shared" si="16871"/>
        <v>0</v>
      </c>
      <c r="WLO6" s="57">
        <f t="shared" si="16871"/>
        <v>0</v>
      </c>
      <c r="WLP6" s="57">
        <f t="shared" si="16871"/>
        <v>0</v>
      </c>
      <c r="WLQ6" s="57">
        <f t="shared" si="16871"/>
        <v>0</v>
      </c>
      <c r="WLR6" s="57">
        <f t="shared" si="16871"/>
        <v>0</v>
      </c>
      <c r="WLS6" s="57">
        <f t="shared" si="16871"/>
        <v>0</v>
      </c>
      <c r="WLT6" s="57">
        <f t="shared" si="16871"/>
        <v>0</v>
      </c>
      <c r="WLU6" s="57">
        <f t="shared" si="16871"/>
        <v>0</v>
      </c>
      <c r="WLV6" s="57">
        <f t="shared" si="16871"/>
        <v>0</v>
      </c>
      <c r="WLW6" s="57">
        <f t="shared" si="16871"/>
        <v>0</v>
      </c>
      <c r="WLX6" s="57">
        <f t="shared" si="16871"/>
        <v>0</v>
      </c>
      <c r="WLY6" s="57">
        <f t="shared" si="16871"/>
        <v>0</v>
      </c>
      <c r="WLZ6" s="57">
        <f t="shared" si="16871"/>
        <v>0</v>
      </c>
      <c r="WMA6" s="57">
        <f t="shared" si="16871"/>
        <v>0</v>
      </c>
      <c r="WMB6" s="57">
        <f t="shared" si="16871"/>
        <v>0</v>
      </c>
      <c r="WMC6" s="57">
        <f t="shared" si="16871"/>
        <v>0</v>
      </c>
      <c r="WMD6" s="57">
        <f t="shared" si="16871"/>
        <v>0</v>
      </c>
      <c r="WME6" s="57">
        <f t="shared" si="16871"/>
        <v>0</v>
      </c>
      <c r="WMF6" s="57">
        <f t="shared" ref="WMF6:WOQ6" si="16872">WMF4+WMF5</f>
        <v>0</v>
      </c>
      <c r="WMG6" s="57">
        <f t="shared" si="16872"/>
        <v>0</v>
      </c>
      <c r="WMH6" s="57">
        <f t="shared" si="16872"/>
        <v>0</v>
      </c>
      <c r="WMI6" s="57">
        <f t="shared" si="16872"/>
        <v>0</v>
      </c>
      <c r="WMJ6" s="57">
        <f t="shared" si="16872"/>
        <v>0</v>
      </c>
      <c r="WMK6" s="57">
        <f t="shared" si="16872"/>
        <v>0</v>
      </c>
      <c r="WML6" s="57">
        <f t="shared" si="16872"/>
        <v>0</v>
      </c>
      <c r="WMM6" s="57">
        <f t="shared" si="16872"/>
        <v>0</v>
      </c>
      <c r="WMN6" s="57">
        <f t="shared" si="16872"/>
        <v>0</v>
      </c>
      <c r="WMO6" s="57">
        <f t="shared" si="16872"/>
        <v>0</v>
      </c>
      <c r="WMP6" s="57">
        <f t="shared" si="16872"/>
        <v>0</v>
      </c>
      <c r="WMQ6" s="57">
        <f t="shared" si="16872"/>
        <v>0</v>
      </c>
      <c r="WMR6" s="57">
        <f t="shared" si="16872"/>
        <v>0</v>
      </c>
      <c r="WMS6" s="57">
        <f t="shared" si="16872"/>
        <v>0</v>
      </c>
      <c r="WMT6" s="57">
        <f t="shared" si="16872"/>
        <v>0</v>
      </c>
      <c r="WMU6" s="57">
        <f t="shared" si="16872"/>
        <v>0</v>
      </c>
      <c r="WMV6" s="57">
        <f t="shared" si="16872"/>
        <v>0</v>
      </c>
      <c r="WMW6" s="57">
        <f t="shared" si="16872"/>
        <v>0</v>
      </c>
      <c r="WMX6" s="57">
        <f t="shared" si="16872"/>
        <v>0</v>
      </c>
      <c r="WMY6" s="57">
        <f t="shared" si="16872"/>
        <v>0</v>
      </c>
      <c r="WMZ6" s="57">
        <f t="shared" si="16872"/>
        <v>0</v>
      </c>
      <c r="WNA6" s="57">
        <f t="shared" si="16872"/>
        <v>0</v>
      </c>
      <c r="WNB6" s="57">
        <f t="shared" si="16872"/>
        <v>0</v>
      </c>
      <c r="WNC6" s="57">
        <f t="shared" si="16872"/>
        <v>0</v>
      </c>
      <c r="WND6" s="57">
        <f t="shared" si="16872"/>
        <v>0</v>
      </c>
      <c r="WNE6" s="57">
        <f t="shared" si="16872"/>
        <v>0</v>
      </c>
      <c r="WNF6" s="57">
        <f t="shared" si="16872"/>
        <v>0</v>
      </c>
      <c r="WNG6" s="57">
        <f t="shared" si="16872"/>
        <v>0</v>
      </c>
      <c r="WNH6" s="57">
        <f t="shared" si="16872"/>
        <v>0</v>
      </c>
      <c r="WNI6" s="57">
        <f t="shared" si="16872"/>
        <v>0</v>
      </c>
      <c r="WNJ6" s="57">
        <f t="shared" si="16872"/>
        <v>0</v>
      </c>
      <c r="WNK6" s="57">
        <f t="shared" si="16872"/>
        <v>0</v>
      </c>
      <c r="WNL6" s="57">
        <f t="shared" si="16872"/>
        <v>0</v>
      </c>
      <c r="WNM6" s="57">
        <f t="shared" si="16872"/>
        <v>0</v>
      </c>
      <c r="WNN6" s="57">
        <f t="shared" si="16872"/>
        <v>0</v>
      </c>
      <c r="WNO6" s="57">
        <f t="shared" si="16872"/>
        <v>0</v>
      </c>
      <c r="WNP6" s="57">
        <f t="shared" si="16872"/>
        <v>0</v>
      </c>
      <c r="WNQ6" s="57">
        <f t="shared" si="16872"/>
        <v>0</v>
      </c>
      <c r="WNR6" s="57">
        <f t="shared" si="16872"/>
        <v>0</v>
      </c>
      <c r="WNS6" s="57">
        <f t="shared" si="16872"/>
        <v>0</v>
      </c>
      <c r="WNT6" s="57">
        <f t="shared" si="16872"/>
        <v>0</v>
      </c>
      <c r="WNU6" s="57">
        <f t="shared" si="16872"/>
        <v>0</v>
      </c>
      <c r="WNV6" s="57">
        <f t="shared" si="16872"/>
        <v>0</v>
      </c>
      <c r="WNW6" s="57">
        <f t="shared" si="16872"/>
        <v>0</v>
      </c>
      <c r="WNX6" s="57">
        <f t="shared" si="16872"/>
        <v>0</v>
      </c>
      <c r="WNY6" s="57">
        <f t="shared" si="16872"/>
        <v>0</v>
      </c>
      <c r="WNZ6" s="57">
        <f t="shared" si="16872"/>
        <v>0</v>
      </c>
      <c r="WOA6" s="57">
        <f t="shared" si="16872"/>
        <v>0</v>
      </c>
      <c r="WOB6" s="57">
        <f t="shared" si="16872"/>
        <v>0</v>
      </c>
      <c r="WOC6" s="57">
        <f t="shared" si="16872"/>
        <v>0</v>
      </c>
      <c r="WOD6" s="57">
        <f t="shared" si="16872"/>
        <v>0</v>
      </c>
      <c r="WOE6" s="57">
        <f t="shared" si="16872"/>
        <v>0</v>
      </c>
      <c r="WOF6" s="57">
        <f t="shared" si="16872"/>
        <v>0</v>
      </c>
      <c r="WOG6" s="57">
        <f t="shared" si="16872"/>
        <v>0</v>
      </c>
      <c r="WOH6" s="57">
        <f t="shared" si="16872"/>
        <v>0</v>
      </c>
      <c r="WOI6" s="57">
        <f t="shared" si="16872"/>
        <v>0</v>
      </c>
      <c r="WOJ6" s="57">
        <f t="shared" si="16872"/>
        <v>0</v>
      </c>
      <c r="WOK6" s="57">
        <f t="shared" si="16872"/>
        <v>0</v>
      </c>
      <c r="WOL6" s="57">
        <f t="shared" si="16872"/>
        <v>0</v>
      </c>
      <c r="WOM6" s="57">
        <f t="shared" si="16872"/>
        <v>0</v>
      </c>
      <c r="WON6" s="57">
        <f t="shared" si="16872"/>
        <v>0</v>
      </c>
      <c r="WOO6" s="57">
        <f t="shared" si="16872"/>
        <v>0</v>
      </c>
      <c r="WOP6" s="57">
        <f t="shared" si="16872"/>
        <v>0</v>
      </c>
      <c r="WOQ6" s="57">
        <f t="shared" si="16872"/>
        <v>0</v>
      </c>
      <c r="WOR6" s="57">
        <f t="shared" ref="WOR6:WRC6" si="16873">WOR4+WOR5</f>
        <v>0</v>
      </c>
      <c r="WOS6" s="57">
        <f t="shared" si="16873"/>
        <v>0</v>
      </c>
      <c r="WOT6" s="57">
        <f t="shared" si="16873"/>
        <v>0</v>
      </c>
      <c r="WOU6" s="57">
        <f t="shared" si="16873"/>
        <v>0</v>
      </c>
      <c r="WOV6" s="57">
        <f t="shared" si="16873"/>
        <v>0</v>
      </c>
      <c r="WOW6" s="57">
        <f t="shared" si="16873"/>
        <v>0</v>
      </c>
      <c r="WOX6" s="57">
        <f t="shared" si="16873"/>
        <v>0</v>
      </c>
      <c r="WOY6" s="57">
        <f t="shared" si="16873"/>
        <v>0</v>
      </c>
      <c r="WOZ6" s="57">
        <f t="shared" si="16873"/>
        <v>0</v>
      </c>
      <c r="WPA6" s="57">
        <f t="shared" si="16873"/>
        <v>0</v>
      </c>
      <c r="WPB6" s="57">
        <f t="shared" si="16873"/>
        <v>0</v>
      </c>
      <c r="WPC6" s="57">
        <f t="shared" si="16873"/>
        <v>0</v>
      </c>
      <c r="WPD6" s="57">
        <f t="shared" si="16873"/>
        <v>0</v>
      </c>
      <c r="WPE6" s="57">
        <f t="shared" si="16873"/>
        <v>0</v>
      </c>
      <c r="WPF6" s="57">
        <f t="shared" si="16873"/>
        <v>0</v>
      </c>
      <c r="WPG6" s="57">
        <f t="shared" si="16873"/>
        <v>0</v>
      </c>
      <c r="WPH6" s="57">
        <f t="shared" si="16873"/>
        <v>0</v>
      </c>
      <c r="WPI6" s="57">
        <f t="shared" si="16873"/>
        <v>0</v>
      </c>
      <c r="WPJ6" s="57">
        <f t="shared" si="16873"/>
        <v>0</v>
      </c>
      <c r="WPK6" s="57">
        <f t="shared" si="16873"/>
        <v>0</v>
      </c>
      <c r="WPL6" s="57">
        <f t="shared" si="16873"/>
        <v>0</v>
      </c>
      <c r="WPM6" s="57">
        <f t="shared" si="16873"/>
        <v>0</v>
      </c>
      <c r="WPN6" s="57">
        <f t="shared" si="16873"/>
        <v>0</v>
      </c>
      <c r="WPO6" s="57">
        <f t="shared" si="16873"/>
        <v>0</v>
      </c>
      <c r="WPP6" s="57">
        <f t="shared" si="16873"/>
        <v>0</v>
      </c>
      <c r="WPQ6" s="57">
        <f t="shared" si="16873"/>
        <v>0</v>
      </c>
      <c r="WPR6" s="57">
        <f t="shared" si="16873"/>
        <v>0</v>
      </c>
      <c r="WPS6" s="57">
        <f t="shared" si="16873"/>
        <v>0</v>
      </c>
      <c r="WPT6" s="57">
        <f t="shared" si="16873"/>
        <v>0</v>
      </c>
      <c r="WPU6" s="57">
        <f t="shared" si="16873"/>
        <v>0</v>
      </c>
      <c r="WPV6" s="57">
        <f t="shared" si="16873"/>
        <v>0</v>
      </c>
      <c r="WPW6" s="57">
        <f t="shared" si="16873"/>
        <v>0</v>
      </c>
      <c r="WPX6" s="57">
        <f t="shared" si="16873"/>
        <v>0</v>
      </c>
      <c r="WPY6" s="57">
        <f t="shared" si="16873"/>
        <v>0</v>
      </c>
      <c r="WPZ6" s="57">
        <f t="shared" si="16873"/>
        <v>0</v>
      </c>
      <c r="WQA6" s="57">
        <f t="shared" si="16873"/>
        <v>0</v>
      </c>
      <c r="WQB6" s="57">
        <f t="shared" si="16873"/>
        <v>0</v>
      </c>
      <c r="WQC6" s="57">
        <f t="shared" si="16873"/>
        <v>0</v>
      </c>
      <c r="WQD6" s="57">
        <f t="shared" si="16873"/>
        <v>0</v>
      </c>
      <c r="WQE6" s="57">
        <f t="shared" si="16873"/>
        <v>0</v>
      </c>
      <c r="WQF6" s="57">
        <f t="shared" si="16873"/>
        <v>0</v>
      </c>
      <c r="WQG6" s="57">
        <f t="shared" si="16873"/>
        <v>0</v>
      </c>
      <c r="WQH6" s="57">
        <f t="shared" si="16873"/>
        <v>0</v>
      </c>
      <c r="WQI6" s="57">
        <f t="shared" si="16873"/>
        <v>0</v>
      </c>
      <c r="WQJ6" s="57">
        <f t="shared" si="16873"/>
        <v>0</v>
      </c>
      <c r="WQK6" s="57">
        <f t="shared" si="16873"/>
        <v>0</v>
      </c>
      <c r="WQL6" s="57">
        <f t="shared" si="16873"/>
        <v>0</v>
      </c>
      <c r="WQM6" s="57">
        <f t="shared" si="16873"/>
        <v>0</v>
      </c>
      <c r="WQN6" s="57">
        <f t="shared" si="16873"/>
        <v>0</v>
      </c>
      <c r="WQO6" s="57">
        <f t="shared" si="16873"/>
        <v>0</v>
      </c>
      <c r="WQP6" s="57">
        <f t="shared" si="16873"/>
        <v>0</v>
      </c>
      <c r="WQQ6" s="57">
        <f t="shared" si="16873"/>
        <v>0</v>
      </c>
      <c r="WQR6" s="57">
        <f t="shared" si="16873"/>
        <v>0</v>
      </c>
      <c r="WQS6" s="57">
        <f t="shared" si="16873"/>
        <v>0</v>
      </c>
      <c r="WQT6" s="57">
        <f t="shared" si="16873"/>
        <v>0</v>
      </c>
      <c r="WQU6" s="57">
        <f t="shared" si="16873"/>
        <v>0</v>
      </c>
      <c r="WQV6" s="57">
        <f t="shared" si="16873"/>
        <v>0</v>
      </c>
      <c r="WQW6" s="57">
        <f t="shared" si="16873"/>
        <v>0</v>
      </c>
      <c r="WQX6" s="57">
        <f t="shared" si="16873"/>
        <v>0</v>
      </c>
      <c r="WQY6" s="57">
        <f t="shared" si="16873"/>
        <v>0</v>
      </c>
      <c r="WQZ6" s="57">
        <f t="shared" si="16873"/>
        <v>0</v>
      </c>
      <c r="WRA6" s="57">
        <f t="shared" si="16873"/>
        <v>0</v>
      </c>
      <c r="WRB6" s="57">
        <f t="shared" si="16873"/>
        <v>0</v>
      </c>
      <c r="WRC6" s="57">
        <f t="shared" si="16873"/>
        <v>0</v>
      </c>
      <c r="WRD6" s="57">
        <f t="shared" ref="WRD6:WTO6" si="16874">WRD4+WRD5</f>
        <v>0</v>
      </c>
      <c r="WRE6" s="57">
        <f t="shared" si="16874"/>
        <v>0</v>
      </c>
      <c r="WRF6" s="57">
        <f t="shared" si="16874"/>
        <v>0</v>
      </c>
      <c r="WRG6" s="57">
        <f t="shared" si="16874"/>
        <v>0</v>
      </c>
      <c r="WRH6" s="57">
        <f t="shared" si="16874"/>
        <v>0</v>
      </c>
      <c r="WRI6" s="57">
        <f t="shared" si="16874"/>
        <v>0</v>
      </c>
      <c r="WRJ6" s="57">
        <f t="shared" si="16874"/>
        <v>0</v>
      </c>
      <c r="WRK6" s="57">
        <f t="shared" si="16874"/>
        <v>0</v>
      </c>
      <c r="WRL6" s="57">
        <f t="shared" si="16874"/>
        <v>0</v>
      </c>
      <c r="WRM6" s="57">
        <f t="shared" si="16874"/>
        <v>0</v>
      </c>
      <c r="WRN6" s="57">
        <f t="shared" si="16874"/>
        <v>0</v>
      </c>
      <c r="WRO6" s="57">
        <f t="shared" si="16874"/>
        <v>0</v>
      </c>
      <c r="WRP6" s="57">
        <f t="shared" si="16874"/>
        <v>0</v>
      </c>
      <c r="WRQ6" s="57">
        <f t="shared" si="16874"/>
        <v>0</v>
      </c>
      <c r="WRR6" s="57">
        <f t="shared" si="16874"/>
        <v>0</v>
      </c>
      <c r="WRS6" s="57">
        <f t="shared" si="16874"/>
        <v>0</v>
      </c>
      <c r="WRT6" s="57">
        <f t="shared" si="16874"/>
        <v>0</v>
      </c>
      <c r="WRU6" s="57">
        <f t="shared" si="16874"/>
        <v>0</v>
      </c>
      <c r="WRV6" s="57">
        <f t="shared" si="16874"/>
        <v>0</v>
      </c>
      <c r="WRW6" s="57">
        <f t="shared" si="16874"/>
        <v>0</v>
      </c>
      <c r="WRX6" s="57">
        <f t="shared" si="16874"/>
        <v>0</v>
      </c>
      <c r="WRY6" s="57">
        <f t="shared" si="16874"/>
        <v>0</v>
      </c>
      <c r="WRZ6" s="57">
        <f t="shared" si="16874"/>
        <v>0</v>
      </c>
      <c r="WSA6" s="57">
        <f t="shared" si="16874"/>
        <v>0</v>
      </c>
      <c r="WSB6" s="57">
        <f t="shared" si="16874"/>
        <v>0</v>
      </c>
      <c r="WSC6" s="57">
        <f t="shared" si="16874"/>
        <v>0</v>
      </c>
      <c r="WSD6" s="57">
        <f t="shared" si="16874"/>
        <v>0</v>
      </c>
      <c r="WSE6" s="57">
        <f t="shared" si="16874"/>
        <v>0</v>
      </c>
      <c r="WSF6" s="57">
        <f t="shared" si="16874"/>
        <v>0</v>
      </c>
      <c r="WSG6" s="57">
        <f t="shared" si="16874"/>
        <v>0</v>
      </c>
      <c r="WSH6" s="57">
        <f t="shared" si="16874"/>
        <v>0</v>
      </c>
      <c r="WSI6" s="57">
        <f t="shared" si="16874"/>
        <v>0</v>
      </c>
      <c r="WSJ6" s="57">
        <f t="shared" si="16874"/>
        <v>0</v>
      </c>
      <c r="WSK6" s="57">
        <f t="shared" si="16874"/>
        <v>0</v>
      </c>
      <c r="WSL6" s="57">
        <f t="shared" si="16874"/>
        <v>0</v>
      </c>
      <c r="WSM6" s="57">
        <f t="shared" si="16874"/>
        <v>0</v>
      </c>
      <c r="WSN6" s="57">
        <f t="shared" si="16874"/>
        <v>0</v>
      </c>
      <c r="WSO6" s="57">
        <f t="shared" si="16874"/>
        <v>0</v>
      </c>
      <c r="WSP6" s="57">
        <f t="shared" si="16874"/>
        <v>0</v>
      </c>
      <c r="WSQ6" s="57">
        <f t="shared" si="16874"/>
        <v>0</v>
      </c>
      <c r="WSR6" s="57">
        <f t="shared" si="16874"/>
        <v>0</v>
      </c>
      <c r="WSS6" s="57">
        <f t="shared" si="16874"/>
        <v>0</v>
      </c>
      <c r="WST6" s="57">
        <f t="shared" si="16874"/>
        <v>0</v>
      </c>
      <c r="WSU6" s="57">
        <f t="shared" si="16874"/>
        <v>0</v>
      </c>
      <c r="WSV6" s="57">
        <f t="shared" si="16874"/>
        <v>0</v>
      </c>
      <c r="WSW6" s="57">
        <f t="shared" si="16874"/>
        <v>0</v>
      </c>
      <c r="WSX6" s="57">
        <f t="shared" si="16874"/>
        <v>0</v>
      </c>
      <c r="WSY6" s="57">
        <f t="shared" si="16874"/>
        <v>0</v>
      </c>
      <c r="WSZ6" s="57">
        <f t="shared" si="16874"/>
        <v>0</v>
      </c>
      <c r="WTA6" s="57">
        <f t="shared" si="16874"/>
        <v>0</v>
      </c>
      <c r="WTB6" s="57">
        <f t="shared" si="16874"/>
        <v>0</v>
      </c>
      <c r="WTC6" s="57">
        <f t="shared" si="16874"/>
        <v>0</v>
      </c>
      <c r="WTD6" s="57">
        <f t="shared" si="16874"/>
        <v>0</v>
      </c>
      <c r="WTE6" s="57">
        <f t="shared" si="16874"/>
        <v>0</v>
      </c>
      <c r="WTF6" s="57">
        <f t="shared" si="16874"/>
        <v>0</v>
      </c>
      <c r="WTG6" s="57">
        <f t="shared" si="16874"/>
        <v>0</v>
      </c>
      <c r="WTH6" s="57">
        <f t="shared" si="16874"/>
        <v>0</v>
      </c>
      <c r="WTI6" s="57">
        <f t="shared" si="16874"/>
        <v>0</v>
      </c>
      <c r="WTJ6" s="57">
        <f t="shared" si="16874"/>
        <v>0</v>
      </c>
      <c r="WTK6" s="57">
        <f t="shared" si="16874"/>
        <v>0</v>
      </c>
      <c r="WTL6" s="57">
        <f t="shared" si="16874"/>
        <v>0</v>
      </c>
      <c r="WTM6" s="57">
        <f t="shared" si="16874"/>
        <v>0</v>
      </c>
      <c r="WTN6" s="57">
        <f t="shared" si="16874"/>
        <v>0</v>
      </c>
      <c r="WTO6" s="57">
        <f t="shared" si="16874"/>
        <v>0</v>
      </c>
      <c r="WTP6" s="57">
        <f t="shared" ref="WTP6:WWA6" si="16875">WTP4+WTP5</f>
        <v>0</v>
      </c>
      <c r="WTQ6" s="57">
        <f t="shared" si="16875"/>
        <v>0</v>
      </c>
      <c r="WTR6" s="57">
        <f t="shared" si="16875"/>
        <v>0</v>
      </c>
      <c r="WTS6" s="57">
        <f t="shared" si="16875"/>
        <v>0</v>
      </c>
      <c r="WTT6" s="57">
        <f t="shared" si="16875"/>
        <v>0</v>
      </c>
      <c r="WTU6" s="57">
        <f t="shared" si="16875"/>
        <v>0</v>
      </c>
      <c r="WTV6" s="57">
        <f t="shared" si="16875"/>
        <v>0</v>
      </c>
      <c r="WTW6" s="57">
        <f t="shared" si="16875"/>
        <v>0</v>
      </c>
      <c r="WTX6" s="57">
        <f t="shared" si="16875"/>
        <v>0</v>
      </c>
      <c r="WTY6" s="57">
        <f t="shared" si="16875"/>
        <v>0</v>
      </c>
      <c r="WTZ6" s="57">
        <f t="shared" si="16875"/>
        <v>0</v>
      </c>
      <c r="WUA6" s="57">
        <f t="shared" si="16875"/>
        <v>0</v>
      </c>
      <c r="WUB6" s="57">
        <f t="shared" si="16875"/>
        <v>0</v>
      </c>
      <c r="WUC6" s="57">
        <f t="shared" si="16875"/>
        <v>0</v>
      </c>
      <c r="WUD6" s="57">
        <f t="shared" si="16875"/>
        <v>0</v>
      </c>
      <c r="WUE6" s="57">
        <f t="shared" si="16875"/>
        <v>0</v>
      </c>
      <c r="WUF6" s="57">
        <f t="shared" si="16875"/>
        <v>0</v>
      </c>
      <c r="WUG6" s="57">
        <f t="shared" si="16875"/>
        <v>0</v>
      </c>
      <c r="WUH6" s="57">
        <f t="shared" si="16875"/>
        <v>0</v>
      </c>
      <c r="WUI6" s="57">
        <f t="shared" si="16875"/>
        <v>0</v>
      </c>
      <c r="WUJ6" s="57">
        <f t="shared" si="16875"/>
        <v>0</v>
      </c>
      <c r="WUK6" s="57">
        <f t="shared" si="16875"/>
        <v>0</v>
      </c>
      <c r="WUL6" s="57">
        <f t="shared" si="16875"/>
        <v>0</v>
      </c>
      <c r="WUM6" s="57">
        <f t="shared" si="16875"/>
        <v>0</v>
      </c>
      <c r="WUN6" s="57">
        <f t="shared" si="16875"/>
        <v>0</v>
      </c>
      <c r="WUO6" s="57">
        <f t="shared" si="16875"/>
        <v>0</v>
      </c>
      <c r="WUP6" s="57">
        <f t="shared" si="16875"/>
        <v>0</v>
      </c>
      <c r="WUQ6" s="57">
        <f t="shared" si="16875"/>
        <v>0</v>
      </c>
      <c r="WUR6" s="57">
        <f t="shared" si="16875"/>
        <v>0</v>
      </c>
      <c r="WUS6" s="57">
        <f t="shared" si="16875"/>
        <v>0</v>
      </c>
      <c r="WUT6" s="57">
        <f t="shared" si="16875"/>
        <v>0</v>
      </c>
      <c r="WUU6" s="57">
        <f t="shared" si="16875"/>
        <v>0</v>
      </c>
      <c r="WUV6" s="57">
        <f t="shared" si="16875"/>
        <v>0</v>
      </c>
      <c r="WUW6" s="57">
        <f t="shared" si="16875"/>
        <v>0</v>
      </c>
      <c r="WUX6" s="57">
        <f t="shared" si="16875"/>
        <v>0</v>
      </c>
      <c r="WUY6" s="57">
        <f t="shared" si="16875"/>
        <v>0</v>
      </c>
      <c r="WUZ6" s="57">
        <f t="shared" si="16875"/>
        <v>0</v>
      </c>
      <c r="WVA6" s="57">
        <f t="shared" si="16875"/>
        <v>0</v>
      </c>
      <c r="WVB6" s="57">
        <f t="shared" si="16875"/>
        <v>0</v>
      </c>
      <c r="WVC6" s="57">
        <f t="shared" si="16875"/>
        <v>0</v>
      </c>
      <c r="WVD6" s="57">
        <f t="shared" si="16875"/>
        <v>0</v>
      </c>
      <c r="WVE6" s="57">
        <f t="shared" si="16875"/>
        <v>0</v>
      </c>
      <c r="WVF6" s="57">
        <f t="shared" si="16875"/>
        <v>0</v>
      </c>
      <c r="WVG6" s="57">
        <f t="shared" si="16875"/>
        <v>0</v>
      </c>
      <c r="WVH6" s="57">
        <f t="shared" si="16875"/>
        <v>0</v>
      </c>
      <c r="WVI6" s="57">
        <f t="shared" si="16875"/>
        <v>0</v>
      </c>
      <c r="WVJ6" s="57">
        <f t="shared" si="16875"/>
        <v>0</v>
      </c>
      <c r="WVK6" s="57">
        <f t="shared" si="16875"/>
        <v>0</v>
      </c>
      <c r="WVL6" s="57">
        <f t="shared" si="16875"/>
        <v>0</v>
      </c>
      <c r="WVM6" s="57">
        <f t="shared" si="16875"/>
        <v>0</v>
      </c>
      <c r="WVN6" s="57">
        <f t="shared" si="16875"/>
        <v>0</v>
      </c>
      <c r="WVO6" s="57">
        <f t="shared" si="16875"/>
        <v>0</v>
      </c>
      <c r="WVP6" s="57">
        <f t="shared" si="16875"/>
        <v>0</v>
      </c>
      <c r="WVQ6" s="57">
        <f t="shared" si="16875"/>
        <v>0</v>
      </c>
      <c r="WVR6" s="57">
        <f t="shared" si="16875"/>
        <v>0</v>
      </c>
      <c r="WVS6" s="57">
        <f t="shared" si="16875"/>
        <v>0</v>
      </c>
      <c r="WVT6" s="57">
        <f t="shared" si="16875"/>
        <v>0</v>
      </c>
      <c r="WVU6" s="57">
        <f t="shared" si="16875"/>
        <v>0</v>
      </c>
      <c r="WVV6" s="57">
        <f t="shared" si="16875"/>
        <v>0</v>
      </c>
      <c r="WVW6" s="57">
        <f t="shared" si="16875"/>
        <v>0</v>
      </c>
      <c r="WVX6" s="57">
        <f t="shared" si="16875"/>
        <v>0</v>
      </c>
      <c r="WVY6" s="57">
        <f t="shared" si="16875"/>
        <v>0</v>
      </c>
      <c r="WVZ6" s="57">
        <f t="shared" si="16875"/>
        <v>0</v>
      </c>
      <c r="WWA6" s="57">
        <f t="shared" si="16875"/>
        <v>0</v>
      </c>
      <c r="WWB6" s="57">
        <f t="shared" ref="WWB6:WYM6" si="16876">WWB4+WWB5</f>
        <v>0</v>
      </c>
      <c r="WWC6" s="57">
        <f t="shared" si="16876"/>
        <v>0</v>
      </c>
      <c r="WWD6" s="57">
        <f t="shared" si="16876"/>
        <v>0</v>
      </c>
      <c r="WWE6" s="57">
        <f t="shared" si="16876"/>
        <v>0</v>
      </c>
      <c r="WWF6" s="57">
        <f t="shared" si="16876"/>
        <v>0</v>
      </c>
      <c r="WWG6" s="57">
        <f t="shared" si="16876"/>
        <v>0</v>
      </c>
      <c r="WWH6" s="57">
        <f t="shared" si="16876"/>
        <v>0</v>
      </c>
      <c r="WWI6" s="57">
        <f t="shared" si="16876"/>
        <v>0</v>
      </c>
      <c r="WWJ6" s="57">
        <f t="shared" si="16876"/>
        <v>0</v>
      </c>
      <c r="WWK6" s="57">
        <f t="shared" si="16876"/>
        <v>0</v>
      </c>
      <c r="WWL6" s="57">
        <f t="shared" si="16876"/>
        <v>0</v>
      </c>
      <c r="WWM6" s="57">
        <f t="shared" si="16876"/>
        <v>0</v>
      </c>
      <c r="WWN6" s="57">
        <f t="shared" si="16876"/>
        <v>0</v>
      </c>
      <c r="WWO6" s="57">
        <f t="shared" si="16876"/>
        <v>0</v>
      </c>
      <c r="WWP6" s="57">
        <f t="shared" si="16876"/>
        <v>0</v>
      </c>
      <c r="WWQ6" s="57">
        <f t="shared" si="16876"/>
        <v>0</v>
      </c>
      <c r="WWR6" s="57">
        <f t="shared" si="16876"/>
        <v>0</v>
      </c>
      <c r="WWS6" s="57">
        <f t="shared" si="16876"/>
        <v>0</v>
      </c>
      <c r="WWT6" s="57">
        <f t="shared" si="16876"/>
        <v>0</v>
      </c>
      <c r="WWU6" s="57">
        <f t="shared" si="16876"/>
        <v>0</v>
      </c>
      <c r="WWV6" s="57">
        <f t="shared" si="16876"/>
        <v>0</v>
      </c>
      <c r="WWW6" s="57">
        <f t="shared" si="16876"/>
        <v>0</v>
      </c>
      <c r="WWX6" s="57">
        <f t="shared" si="16876"/>
        <v>0</v>
      </c>
      <c r="WWY6" s="57">
        <f t="shared" si="16876"/>
        <v>0</v>
      </c>
      <c r="WWZ6" s="57">
        <f t="shared" si="16876"/>
        <v>0</v>
      </c>
      <c r="WXA6" s="57">
        <f t="shared" si="16876"/>
        <v>0</v>
      </c>
      <c r="WXB6" s="57">
        <f t="shared" si="16876"/>
        <v>0</v>
      </c>
      <c r="WXC6" s="57">
        <f t="shared" si="16876"/>
        <v>0</v>
      </c>
      <c r="WXD6" s="57">
        <f t="shared" si="16876"/>
        <v>0</v>
      </c>
      <c r="WXE6" s="57">
        <f t="shared" si="16876"/>
        <v>0</v>
      </c>
      <c r="WXF6" s="57">
        <f t="shared" si="16876"/>
        <v>0</v>
      </c>
      <c r="WXG6" s="57">
        <f t="shared" si="16876"/>
        <v>0</v>
      </c>
      <c r="WXH6" s="57">
        <f t="shared" si="16876"/>
        <v>0</v>
      </c>
      <c r="WXI6" s="57">
        <f t="shared" si="16876"/>
        <v>0</v>
      </c>
      <c r="WXJ6" s="57">
        <f t="shared" si="16876"/>
        <v>0</v>
      </c>
      <c r="WXK6" s="57">
        <f t="shared" si="16876"/>
        <v>0</v>
      </c>
      <c r="WXL6" s="57">
        <f t="shared" si="16876"/>
        <v>0</v>
      </c>
      <c r="WXM6" s="57">
        <f t="shared" si="16876"/>
        <v>0</v>
      </c>
      <c r="WXN6" s="57">
        <f t="shared" si="16876"/>
        <v>0</v>
      </c>
      <c r="WXO6" s="57">
        <f t="shared" si="16876"/>
        <v>0</v>
      </c>
      <c r="WXP6" s="57">
        <f t="shared" si="16876"/>
        <v>0</v>
      </c>
      <c r="WXQ6" s="57">
        <f t="shared" si="16876"/>
        <v>0</v>
      </c>
      <c r="WXR6" s="57">
        <f t="shared" si="16876"/>
        <v>0</v>
      </c>
      <c r="WXS6" s="57">
        <f t="shared" si="16876"/>
        <v>0</v>
      </c>
      <c r="WXT6" s="57">
        <f t="shared" si="16876"/>
        <v>0</v>
      </c>
      <c r="WXU6" s="57">
        <f t="shared" si="16876"/>
        <v>0</v>
      </c>
      <c r="WXV6" s="57">
        <f t="shared" si="16876"/>
        <v>0</v>
      </c>
      <c r="WXW6" s="57">
        <f t="shared" si="16876"/>
        <v>0</v>
      </c>
      <c r="WXX6" s="57">
        <f t="shared" si="16876"/>
        <v>0</v>
      </c>
      <c r="WXY6" s="57">
        <f t="shared" si="16876"/>
        <v>0</v>
      </c>
      <c r="WXZ6" s="57">
        <f t="shared" si="16876"/>
        <v>0</v>
      </c>
      <c r="WYA6" s="57">
        <f t="shared" si="16876"/>
        <v>0</v>
      </c>
      <c r="WYB6" s="57">
        <f t="shared" si="16876"/>
        <v>0</v>
      </c>
      <c r="WYC6" s="57">
        <f t="shared" si="16876"/>
        <v>0</v>
      </c>
      <c r="WYD6" s="57">
        <f t="shared" si="16876"/>
        <v>0</v>
      </c>
      <c r="WYE6" s="57">
        <f t="shared" si="16876"/>
        <v>0</v>
      </c>
      <c r="WYF6" s="57">
        <f t="shared" si="16876"/>
        <v>0</v>
      </c>
      <c r="WYG6" s="57">
        <f t="shared" si="16876"/>
        <v>0</v>
      </c>
      <c r="WYH6" s="57">
        <f t="shared" si="16876"/>
        <v>0</v>
      </c>
      <c r="WYI6" s="57">
        <f t="shared" si="16876"/>
        <v>0</v>
      </c>
      <c r="WYJ6" s="57">
        <f t="shared" si="16876"/>
        <v>0</v>
      </c>
      <c r="WYK6" s="57">
        <f t="shared" si="16876"/>
        <v>0</v>
      </c>
      <c r="WYL6" s="57">
        <f t="shared" si="16876"/>
        <v>0</v>
      </c>
      <c r="WYM6" s="57">
        <f t="shared" si="16876"/>
        <v>0</v>
      </c>
      <c r="WYN6" s="57">
        <f t="shared" ref="WYN6:XAY6" si="16877">WYN4+WYN5</f>
        <v>0</v>
      </c>
      <c r="WYO6" s="57">
        <f t="shared" si="16877"/>
        <v>0</v>
      </c>
      <c r="WYP6" s="57">
        <f t="shared" si="16877"/>
        <v>0</v>
      </c>
      <c r="WYQ6" s="57">
        <f t="shared" si="16877"/>
        <v>0</v>
      </c>
      <c r="WYR6" s="57">
        <f t="shared" si="16877"/>
        <v>0</v>
      </c>
      <c r="WYS6" s="57">
        <f t="shared" si="16877"/>
        <v>0</v>
      </c>
      <c r="WYT6" s="57">
        <f t="shared" si="16877"/>
        <v>0</v>
      </c>
      <c r="WYU6" s="57">
        <f t="shared" si="16877"/>
        <v>0</v>
      </c>
      <c r="WYV6" s="57">
        <f t="shared" si="16877"/>
        <v>0</v>
      </c>
      <c r="WYW6" s="57">
        <f t="shared" si="16877"/>
        <v>0</v>
      </c>
      <c r="WYX6" s="57">
        <f t="shared" si="16877"/>
        <v>0</v>
      </c>
      <c r="WYY6" s="57">
        <f t="shared" si="16877"/>
        <v>0</v>
      </c>
      <c r="WYZ6" s="57">
        <f t="shared" si="16877"/>
        <v>0</v>
      </c>
      <c r="WZA6" s="57">
        <f t="shared" si="16877"/>
        <v>0</v>
      </c>
      <c r="WZB6" s="57">
        <f t="shared" si="16877"/>
        <v>0</v>
      </c>
      <c r="WZC6" s="57">
        <f t="shared" si="16877"/>
        <v>0</v>
      </c>
      <c r="WZD6" s="57">
        <f t="shared" si="16877"/>
        <v>0</v>
      </c>
      <c r="WZE6" s="57">
        <f t="shared" si="16877"/>
        <v>0</v>
      </c>
      <c r="WZF6" s="57">
        <f t="shared" si="16877"/>
        <v>0</v>
      </c>
      <c r="WZG6" s="57">
        <f t="shared" si="16877"/>
        <v>0</v>
      </c>
      <c r="WZH6" s="57">
        <f t="shared" si="16877"/>
        <v>0</v>
      </c>
      <c r="WZI6" s="57">
        <f t="shared" si="16877"/>
        <v>0</v>
      </c>
      <c r="WZJ6" s="57">
        <f t="shared" si="16877"/>
        <v>0</v>
      </c>
      <c r="WZK6" s="57">
        <f t="shared" si="16877"/>
        <v>0</v>
      </c>
      <c r="WZL6" s="57">
        <f t="shared" si="16877"/>
        <v>0</v>
      </c>
      <c r="WZM6" s="57">
        <f t="shared" si="16877"/>
        <v>0</v>
      </c>
      <c r="WZN6" s="57">
        <f t="shared" si="16877"/>
        <v>0</v>
      </c>
      <c r="WZO6" s="57">
        <f t="shared" si="16877"/>
        <v>0</v>
      </c>
      <c r="WZP6" s="57">
        <f t="shared" si="16877"/>
        <v>0</v>
      </c>
      <c r="WZQ6" s="57">
        <f t="shared" si="16877"/>
        <v>0</v>
      </c>
      <c r="WZR6" s="57">
        <f t="shared" si="16877"/>
        <v>0</v>
      </c>
      <c r="WZS6" s="57">
        <f t="shared" si="16877"/>
        <v>0</v>
      </c>
      <c r="WZT6" s="57">
        <f t="shared" si="16877"/>
        <v>0</v>
      </c>
      <c r="WZU6" s="57">
        <f t="shared" si="16877"/>
        <v>0</v>
      </c>
      <c r="WZV6" s="57">
        <f t="shared" si="16877"/>
        <v>0</v>
      </c>
      <c r="WZW6" s="57">
        <f t="shared" si="16877"/>
        <v>0</v>
      </c>
      <c r="WZX6" s="57">
        <f t="shared" si="16877"/>
        <v>0</v>
      </c>
      <c r="WZY6" s="57">
        <f t="shared" si="16877"/>
        <v>0</v>
      </c>
      <c r="WZZ6" s="57">
        <f t="shared" si="16877"/>
        <v>0</v>
      </c>
      <c r="XAA6" s="57">
        <f t="shared" si="16877"/>
        <v>0</v>
      </c>
      <c r="XAB6" s="57">
        <f t="shared" si="16877"/>
        <v>0</v>
      </c>
      <c r="XAC6" s="57">
        <f t="shared" si="16877"/>
        <v>0</v>
      </c>
      <c r="XAD6" s="57">
        <f t="shared" si="16877"/>
        <v>0</v>
      </c>
      <c r="XAE6" s="57">
        <f t="shared" si="16877"/>
        <v>0</v>
      </c>
      <c r="XAF6" s="57">
        <f t="shared" si="16877"/>
        <v>0</v>
      </c>
      <c r="XAG6" s="57">
        <f t="shared" si="16877"/>
        <v>0</v>
      </c>
      <c r="XAH6" s="57">
        <f t="shared" si="16877"/>
        <v>0</v>
      </c>
      <c r="XAI6" s="57">
        <f t="shared" si="16877"/>
        <v>0</v>
      </c>
      <c r="XAJ6" s="57">
        <f t="shared" si="16877"/>
        <v>0</v>
      </c>
      <c r="XAK6" s="57">
        <f t="shared" si="16877"/>
        <v>0</v>
      </c>
      <c r="XAL6" s="57">
        <f t="shared" si="16877"/>
        <v>0</v>
      </c>
      <c r="XAM6" s="57">
        <f t="shared" si="16877"/>
        <v>0</v>
      </c>
      <c r="XAN6" s="57">
        <f t="shared" si="16877"/>
        <v>0</v>
      </c>
      <c r="XAO6" s="57">
        <f t="shared" si="16877"/>
        <v>0</v>
      </c>
      <c r="XAP6" s="57">
        <f t="shared" si="16877"/>
        <v>0</v>
      </c>
      <c r="XAQ6" s="57">
        <f t="shared" si="16877"/>
        <v>0</v>
      </c>
      <c r="XAR6" s="57">
        <f t="shared" si="16877"/>
        <v>0</v>
      </c>
      <c r="XAS6" s="57">
        <f t="shared" si="16877"/>
        <v>0</v>
      </c>
      <c r="XAT6" s="57">
        <f t="shared" si="16877"/>
        <v>0</v>
      </c>
      <c r="XAU6" s="57">
        <f t="shared" si="16877"/>
        <v>0</v>
      </c>
      <c r="XAV6" s="57">
        <f t="shared" si="16877"/>
        <v>0</v>
      </c>
      <c r="XAW6" s="57">
        <f t="shared" si="16877"/>
        <v>0</v>
      </c>
      <c r="XAX6" s="57">
        <f t="shared" si="16877"/>
        <v>0</v>
      </c>
      <c r="XAY6" s="57">
        <f t="shared" si="16877"/>
        <v>0</v>
      </c>
      <c r="XAZ6" s="57">
        <f t="shared" ref="XAZ6:XDK6" si="16878">XAZ4+XAZ5</f>
        <v>0</v>
      </c>
      <c r="XBA6" s="57">
        <f t="shared" si="16878"/>
        <v>0</v>
      </c>
      <c r="XBB6" s="57">
        <f t="shared" si="16878"/>
        <v>0</v>
      </c>
      <c r="XBC6" s="57">
        <f t="shared" si="16878"/>
        <v>0</v>
      </c>
      <c r="XBD6" s="57">
        <f t="shared" si="16878"/>
        <v>0</v>
      </c>
      <c r="XBE6" s="57">
        <f t="shared" si="16878"/>
        <v>0</v>
      </c>
      <c r="XBF6" s="57">
        <f t="shared" si="16878"/>
        <v>0</v>
      </c>
      <c r="XBG6" s="57">
        <f t="shared" si="16878"/>
        <v>0</v>
      </c>
      <c r="XBH6" s="57">
        <f t="shared" si="16878"/>
        <v>0</v>
      </c>
      <c r="XBI6" s="57">
        <f t="shared" si="16878"/>
        <v>0</v>
      </c>
      <c r="XBJ6" s="57">
        <f t="shared" si="16878"/>
        <v>0</v>
      </c>
      <c r="XBK6" s="57">
        <f t="shared" si="16878"/>
        <v>0</v>
      </c>
      <c r="XBL6" s="57">
        <f t="shared" si="16878"/>
        <v>0</v>
      </c>
      <c r="XBM6" s="57">
        <f t="shared" si="16878"/>
        <v>0</v>
      </c>
      <c r="XBN6" s="57">
        <f t="shared" si="16878"/>
        <v>0</v>
      </c>
      <c r="XBO6" s="57">
        <f t="shared" si="16878"/>
        <v>0</v>
      </c>
      <c r="XBP6" s="57">
        <f t="shared" si="16878"/>
        <v>0</v>
      </c>
      <c r="XBQ6" s="57">
        <f t="shared" si="16878"/>
        <v>0</v>
      </c>
      <c r="XBR6" s="57">
        <f t="shared" si="16878"/>
        <v>0</v>
      </c>
      <c r="XBS6" s="57">
        <f t="shared" si="16878"/>
        <v>0</v>
      </c>
      <c r="XBT6" s="57">
        <f t="shared" si="16878"/>
        <v>0</v>
      </c>
      <c r="XBU6" s="57">
        <f t="shared" si="16878"/>
        <v>0</v>
      </c>
      <c r="XBV6" s="57">
        <f t="shared" si="16878"/>
        <v>0</v>
      </c>
      <c r="XBW6" s="57">
        <f t="shared" si="16878"/>
        <v>0</v>
      </c>
      <c r="XBX6" s="57">
        <f t="shared" si="16878"/>
        <v>0</v>
      </c>
      <c r="XBY6" s="57">
        <f t="shared" si="16878"/>
        <v>0</v>
      </c>
      <c r="XBZ6" s="57">
        <f t="shared" si="16878"/>
        <v>0</v>
      </c>
      <c r="XCA6" s="57">
        <f t="shared" si="16878"/>
        <v>0</v>
      </c>
      <c r="XCB6" s="57">
        <f t="shared" si="16878"/>
        <v>0</v>
      </c>
      <c r="XCC6" s="57">
        <f t="shared" si="16878"/>
        <v>0</v>
      </c>
      <c r="XCD6" s="57">
        <f t="shared" si="16878"/>
        <v>0</v>
      </c>
      <c r="XCE6" s="57">
        <f t="shared" si="16878"/>
        <v>0</v>
      </c>
      <c r="XCF6" s="57">
        <f t="shared" si="16878"/>
        <v>0</v>
      </c>
      <c r="XCG6" s="57">
        <f t="shared" si="16878"/>
        <v>0</v>
      </c>
      <c r="XCH6" s="57">
        <f t="shared" si="16878"/>
        <v>0</v>
      </c>
      <c r="XCI6" s="57">
        <f t="shared" si="16878"/>
        <v>0</v>
      </c>
      <c r="XCJ6" s="57">
        <f t="shared" si="16878"/>
        <v>0</v>
      </c>
      <c r="XCK6" s="57">
        <f t="shared" si="16878"/>
        <v>0</v>
      </c>
      <c r="XCL6" s="57">
        <f t="shared" si="16878"/>
        <v>0</v>
      </c>
      <c r="XCM6" s="57">
        <f t="shared" si="16878"/>
        <v>0</v>
      </c>
      <c r="XCN6" s="57">
        <f t="shared" si="16878"/>
        <v>0</v>
      </c>
      <c r="XCO6" s="57">
        <f t="shared" si="16878"/>
        <v>0</v>
      </c>
      <c r="XCP6" s="57">
        <f t="shared" si="16878"/>
        <v>0</v>
      </c>
      <c r="XCQ6" s="57">
        <f t="shared" si="16878"/>
        <v>0</v>
      </c>
      <c r="XCR6" s="57">
        <f t="shared" si="16878"/>
        <v>0</v>
      </c>
      <c r="XCS6" s="57">
        <f t="shared" si="16878"/>
        <v>0</v>
      </c>
      <c r="XCT6" s="57">
        <f t="shared" si="16878"/>
        <v>0</v>
      </c>
      <c r="XCU6" s="57">
        <f t="shared" si="16878"/>
        <v>0</v>
      </c>
      <c r="XCV6" s="57">
        <f t="shared" si="16878"/>
        <v>0</v>
      </c>
      <c r="XCW6" s="57">
        <f t="shared" si="16878"/>
        <v>0</v>
      </c>
      <c r="XCX6" s="57">
        <f t="shared" si="16878"/>
        <v>0</v>
      </c>
      <c r="XCY6" s="57">
        <f t="shared" si="16878"/>
        <v>0</v>
      </c>
      <c r="XCZ6" s="57">
        <f t="shared" si="16878"/>
        <v>0</v>
      </c>
      <c r="XDA6" s="57">
        <f t="shared" si="16878"/>
        <v>0</v>
      </c>
      <c r="XDB6" s="57">
        <f t="shared" si="16878"/>
        <v>0</v>
      </c>
      <c r="XDC6" s="57">
        <f t="shared" si="16878"/>
        <v>0</v>
      </c>
      <c r="XDD6" s="57">
        <f t="shared" si="16878"/>
        <v>0</v>
      </c>
      <c r="XDE6" s="57">
        <f t="shared" si="16878"/>
        <v>0</v>
      </c>
      <c r="XDF6" s="57">
        <f t="shared" si="16878"/>
        <v>0</v>
      </c>
      <c r="XDG6" s="57">
        <f t="shared" si="16878"/>
        <v>0</v>
      </c>
      <c r="XDH6" s="57">
        <f t="shared" si="16878"/>
        <v>0</v>
      </c>
      <c r="XDI6" s="57">
        <f t="shared" si="16878"/>
        <v>0</v>
      </c>
      <c r="XDJ6" s="57">
        <f t="shared" si="16878"/>
        <v>0</v>
      </c>
      <c r="XDK6" s="57">
        <f t="shared" si="16878"/>
        <v>0</v>
      </c>
      <c r="XDL6" s="57">
        <f t="shared" ref="XDL6:XFD6" si="16879">XDL4+XDL5</f>
        <v>0</v>
      </c>
      <c r="XDM6" s="57">
        <f t="shared" si="16879"/>
        <v>0</v>
      </c>
      <c r="XDN6" s="57">
        <f t="shared" si="16879"/>
        <v>0</v>
      </c>
      <c r="XDO6" s="57">
        <f t="shared" si="16879"/>
        <v>0</v>
      </c>
      <c r="XDP6" s="57">
        <f t="shared" si="16879"/>
        <v>0</v>
      </c>
      <c r="XDQ6" s="57">
        <f t="shared" si="16879"/>
        <v>0</v>
      </c>
      <c r="XDR6" s="57">
        <f t="shared" si="16879"/>
        <v>0</v>
      </c>
      <c r="XDS6" s="57">
        <f t="shared" si="16879"/>
        <v>0</v>
      </c>
      <c r="XDT6" s="57">
        <f t="shared" si="16879"/>
        <v>0</v>
      </c>
      <c r="XDU6" s="57">
        <f t="shared" si="16879"/>
        <v>0</v>
      </c>
      <c r="XDV6" s="57">
        <f t="shared" si="16879"/>
        <v>0</v>
      </c>
      <c r="XDW6" s="57">
        <f t="shared" si="16879"/>
        <v>0</v>
      </c>
      <c r="XDX6" s="57">
        <f t="shared" si="16879"/>
        <v>0</v>
      </c>
      <c r="XDY6" s="57">
        <f t="shared" si="16879"/>
        <v>0</v>
      </c>
      <c r="XDZ6" s="57">
        <f t="shared" si="16879"/>
        <v>0</v>
      </c>
      <c r="XEA6" s="57">
        <f t="shared" si="16879"/>
        <v>0</v>
      </c>
      <c r="XEB6" s="57">
        <f t="shared" si="16879"/>
        <v>0</v>
      </c>
      <c r="XEC6" s="57">
        <f t="shared" si="16879"/>
        <v>0</v>
      </c>
      <c r="XED6" s="57">
        <f t="shared" si="16879"/>
        <v>0</v>
      </c>
      <c r="XEE6" s="57">
        <f t="shared" si="16879"/>
        <v>0</v>
      </c>
      <c r="XEF6" s="57">
        <f t="shared" si="16879"/>
        <v>0</v>
      </c>
      <c r="XEG6" s="57">
        <f t="shared" si="16879"/>
        <v>0</v>
      </c>
      <c r="XEH6" s="57">
        <f t="shared" si="16879"/>
        <v>0</v>
      </c>
      <c r="XEI6" s="57">
        <f t="shared" si="16879"/>
        <v>0</v>
      </c>
      <c r="XEJ6" s="57">
        <f t="shared" si="16879"/>
        <v>0</v>
      </c>
      <c r="XEK6" s="57">
        <f t="shared" si="16879"/>
        <v>0</v>
      </c>
      <c r="XEL6" s="57">
        <f t="shared" si="16879"/>
        <v>0</v>
      </c>
      <c r="XEM6" s="57">
        <f t="shared" si="16879"/>
        <v>0</v>
      </c>
      <c r="XEN6" s="57">
        <f t="shared" si="16879"/>
        <v>0</v>
      </c>
      <c r="XEO6" s="57">
        <f t="shared" si="16879"/>
        <v>0</v>
      </c>
      <c r="XEP6" s="57">
        <f t="shared" si="16879"/>
        <v>0</v>
      </c>
      <c r="XEQ6" s="57">
        <f t="shared" si="16879"/>
        <v>0</v>
      </c>
      <c r="XER6" s="57">
        <f t="shared" si="16879"/>
        <v>0</v>
      </c>
      <c r="XES6" s="57">
        <f t="shared" si="16879"/>
        <v>0</v>
      </c>
      <c r="XET6" s="57">
        <f t="shared" si="16879"/>
        <v>0</v>
      </c>
      <c r="XEU6" s="57">
        <f t="shared" si="16879"/>
        <v>0</v>
      </c>
      <c r="XEV6" s="57">
        <f t="shared" si="16879"/>
        <v>0</v>
      </c>
      <c r="XEW6" s="57">
        <f t="shared" si="16879"/>
        <v>0</v>
      </c>
      <c r="XEX6" s="57">
        <f t="shared" si="16879"/>
        <v>0</v>
      </c>
      <c r="XEY6" s="57">
        <f t="shared" si="16879"/>
        <v>0</v>
      </c>
      <c r="XEZ6" s="57">
        <f t="shared" si="16879"/>
        <v>0</v>
      </c>
      <c r="XFA6" s="57">
        <f t="shared" si="16879"/>
        <v>0</v>
      </c>
      <c r="XFB6" s="57">
        <f t="shared" si="16879"/>
        <v>0</v>
      </c>
      <c r="XFC6" s="57">
        <f t="shared" si="16879"/>
        <v>0</v>
      </c>
      <c r="XFD6" s="57">
        <f t="shared" si="16879"/>
        <v>0</v>
      </c>
    </row>
    <row r="7" spans="1:16384" s="11" customFormat="1" ht="14.4" x14ac:dyDescent="0.3">
      <c r="A7" s="184" t="s">
        <v>178</v>
      </c>
      <c r="C7" s="385">
        <v>0</v>
      </c>
      <c r="D7" s="386"/>
      <c r="E7" s="287">
        <v>0</v>
      </c>
      <c r="F7" s="295" t="str">
        <f>IF($C$7=0,"0",(E7*($C$7+1)))</f>
        <v>0</v>
      </c>
      <c r="G7" s="295" t="str">
        <f t="shared" ref="G7:S7" si="16880">IF($C$7=0,"0",(F7*($C$7+1)))</f>
        <v>0</v>
      </c>
      <c r="H7" s="295" t="str">
        <f t="shared" si="16880"/>
        <v>0</v>
      </c>
      <c r="I7" s="295" t="str">
        <f t="shared" si="16880"/>
        <v>0</v>
      </c>
      <c r="J7" s="295" t="str">
        <f t="shared" si="16880"/>
        <v>0</v>
      </c>
      <c r="K7" s="295" t="str">
        <f t="shared" si="16880"/>
        <v>0</v>
      </c>
      <c r="L7" s="295" t="str">
        <f t="shared" si="16880"/>
        <v>0</v>
      </c>
      <c r="M7" s="295" t="str">
        <f t="shared" si="16880"/>
        <v>0</v>
      </c>
      <c r="N7" s="295" t="str">
        <f t="shared" si="16880"/>
        <v>0</v>
      </c>
      <c r="O7" s="295" t="str">
        <f t="shared" si="16880"/>
        <v>0</v>
      </c>
      <c r="P7" s="295" t="str">
        <f t="shared" si="16880"/>
        <v>0</v>
      </c>
      <c r="Q7" s="295" t="str">
        <f t="shared" si="16880"/>
        <v>0</v>
      </c>
      <c r="R7" s="295" t="str">
        <f t="shared" si="16880"/>
        <v>0</v>
      </c>
      <c r="S7" s="295" t="str">
        <f t="shared" si="16880"/>
        <v>0</v>
      </c>
      <c r="T7" s="295" t="str">
        <f t="shared" ref="T7" si="16881">IF($C$7=0,"0",(S7*($C$7+1)))</f>
        <v>0</v>
      </c>
      <c r="U7" s="295" t="str">
        <f t="shared" ref="U7" si="16882">IF($C$7=0,"0",(T7*($C$7+1)))</f>
        <v>0</v>
      </c>
      <c r="V7" s="295" t="str">
        <f t="shared" ref="V7" si="16883">IF($C$7=0,"0",(U7*($C$7+1)))</f>
        <v>0</v>
      </c>
      <c r="W7" s="295" t="str">
        <f t="shared" ref="W7" si="16884">IF($C$7=0,"0",(V7*($C$7+1)))</f>
        <v>0</v>
      </c>
      <c r="X7" s="295" t="str">
        <f t="shared" ref="X7" si="16885">IF($C$7=0,"0",(W7*($C$7+1)))</f>
        <v>0</v>
      </c>
      <c r="Y7" s="58" t="str">
        <f t="shared" ref="Y7" si="16886">IF($C$7=0,"0",(X7*($C$7+1)))</f>
        <v>0</v>
      </c>
      <c r="Z7" s="58" t="str">
        <f t="shared" ref="Z7" si="16887">IF($C$7=0,"0",(Y7*($C$7+1)))</f>
        <v>0</v>
      </c>
      <c r="AA7" s="58" t="str">
        <f t="shared" ref="AA7" si="16888">IF($C$7=0,"0",(Z7*($C$7+1)))</f>
        <v>0</v>
      </c>
      <c r="AB7" s="58" t="str">
        <f t="shared" ref="AB7" si="16889">IF($C$7=0,"0",(AA7*($C$7+1)))</f>
        <v>0</v>
      </c>
      <c r="AC7" s="58" t="str">
        <f t="shared" ref="AC7" si="16890">IF($C$7=0,"0",(AB7*($C$7+1)))</f>
        <v>0</v>
      </c>
      <c r="AD7" s="58" t="str">
        <f t="shared" ref="AD7" si="16891">IF($C$7=0,"0",(AC7*($C$7+1)))</f>
        <v>0</v>
      </c>
      <c r="AE7" s="58" t="str">
        <f t="shared" ref="AE7" si="16892">IF($C$7=0,"0",(AD7*($C$7+1)))</f>
        <v>0</v>
      </c>
      <c r="AF7" s="58" t="str">
        <f t="shared" ref="AF7" si="16893">IF($C$7=0,"0",(AE7*($C$7+1)))</f>
        <v>0</v>
      </c>
      <c r="AG7" s="58" t="str">
        <f t="shared" ref="AG7" si="16894">IF($C$7=0,"0",(AF7*($C$7+1)))</f>
        <v>0</v>
      </c>
      <c r="AH7" s="58" t="str">
        <f t="shared" ref="AH7" si="16895">IF($C$7=0,"0",(AG7*($C$7+1)))</f>
        <v>0</v>
      </c>
      <c r="AI7" s="58" t="str">
        <f t="shared" ref="AI7" si="16896">IF($C$7=0,"0",(AH7*($C$7+1)))</f>
        <v>0</v>
      </c>
      <c r="AJ7" s="58" t="str">
        <f t="shared" ref="AJ7" si="16897">IF($C$7=0,"0",(AI7*($C$7+1)))</f>
        <v>0</v>
      </c>
      <c r="AK7" s="58" t="str">
        <f t="shared" ref="AK7" si="16898">IF($C$7=0,"0",(AJ7*($C$7+1)))</f>
        <v>0</v>
      </c>
      <c r="AL7" s="58" t="str">
        <f t="shared" ref="AL7" si="16899">IF($C$7=0,"0",(AK7*($C$7+1)))</f>
        <v>0</v>
      </c>
      <c r="AM7" s="58" t="str">
        <f t="shared" ref="AM7" si="16900">IF($C$7=0,"0",(AL7*($C$7+1)))</f>
        <v>0</v>
      </c>
      <c r="AN7" s="58" t="str">
        <f t="shared" ref="AN7" si="16901">IF($C$7=0,"0",(AM7*($C$7+1)))</f>
        <v>0</v>
      </c>
      <c r="AO7" s="58" t="str">
        <f t="shared" ref="AO7" si="16902">IF($C$7=0,"0",(AN7*($C$7+1)))</f>
        <v>0</v>
      </c>
      <c r="AP7" s="58" t="str">
        <f t="shared" ref="AP7" si="16903">IF($C$7=0,"0",(AO7*($C$7+1)))</f>
        <v>0</v>
      </c>
      <c r="AQ7" s="58" t="str">
        <f t="shared" ref="AQ7" si="16904">IF($C$7=0,"0",(AP7*($C$7+1)))</f>
        <v>0</v>
      </c>
      <c r="AR7" s="58" t="str">
        <f t="shared" ref="AR7" si="16905">IF($C$7=0,"0",(AQ7*($C$7+1)))</f>
        <v>0</v>
      </c>
      <c r="AS7" s="58" t="str">
        <f t="shared" ref="AS7" si="16906">IF($C$7=0,"0",(AR7*($C$7+1)))</f>
        <v>0</v>
      </c>
      <c r="AT7" s="58" t="str">
        <f t="shared" ref="AT7" si="16907">IF($C$7=0,"0",(AS7*($C$7+1)))</f>
        <v>0</v>
      </c>
      <c r="AU7" s="58" t="str">
        <f t="shared" ref="AU7" si="16908">IF($C$7=0,"0",(AT7*($C$7+1)))</f>
        <v>0</v>
      </c>
      <c r="AV7" s="58" t="str">
        <f t="shared" ref="AV7" si="16909">IF($C$7=0,"0",(AU7*($C$7+1)))</f>
        <v>0</v>
      </c>
      <c r="AW7" s="58" t="str">
        <f t="shared" ref="AW7" si="16910">IF($C$7=0,"0",(AV7*($C$7+1)))</f>
        <v>0</v>
      </c>
      <c r="AX7" s="58" t="str">
        <f t="shared" ref="AX7" si="16911">IF($C$7=0,"0",(AW7*($C$7+1)))</f>
        <v>0</v>
      </c>
      <c r="AY7" s="58" t="str">
        <f t="shared" ref="AY7" si="16912">IF($C$7=0,"0",(AX7*($C$7+1)))</f>
        <v>0</v>
      </c>
      <c r="AZ7" s="58" t="str">
        <f t="shared" ref="AZ7" si="16913">IF($C$7=0,"0",(AY7*($C$7+1)))</f>
        <v>0</v>
      </c>
      <c r="BA7" s="58" t="str">
        <f t="shared" ref="BA7" si="16914">IF($C$7=0,"0",(AZ7*($C$7+1)))</f>
        <v>0</v>
      </c>
      <c r="BB7" s="58" t="str">
        <f t="shared" ref="BB7" si="16915">IF($C$7=0,"0",(BA7*($C$7+1)))</f>
        <v>0</v>
      </c>
      <c r="BC7" s="58" t="str">
        <f t="shared" ref="BC7" si="16916">IF($C$7=0,"0",(BB7*($C$7+1)))</f>
        <v>0</v>
      </c>
      <c r="BD7" s="58" t="str">
        <f t="shared" ref="BD7" si="16917">IF($C$7=0,"0",(BC7*($C$7+1)))</f>
        <v>0</v>
      </c>
      <c r="BE7" s="58" t="str">
        <f t="shared" ref="BE7" si="16918">IF($C$7=0,"0",(BD7*($C$7+1)))</f>
        <v>0</v>
      </c>
      <c r="BF7" s="58" t="str">
        <f t="shared" ref="BF7" si="16919">IF($C$7=0,"0",(BE7*($C$7+1)))</f>
        <v>0</v>
      </c>
      <c r="BG7" s="58" t="str">
        <f t="shared" ref="BG7" si="16920">IF($C$7=0,"0",(BF7*($C$7+1)))</f>
        <v>0</v>
      </c>
      <c r="BH7" s="58" t="str">
        <f t="shared" ref="BH7" si="16921">IF($C$7=0,"0",(BG7*($C$7+1)))</f>
        <v>0</v>
      </c>
      <c r="BI7" s="58" t="str">
        <f t="shared" ref="BI7" si="16922">IF($C$7=0,"0",(BH7*($C$7+1)))</f>
        <v>0</v>
      </c>
      <c r="BJ7" s="58" t="str">
        <f t="shared" ref="BJ7" si="16923">IF($C$7=0,"0",(BI7*($C$7+1)))</f>
        <v>0</v>
      </c>
      <c r="BK7" s="58" t="str">
        <f t="shared" ref="BK7" si="16924">IF($C$7=0,"0",(BJ7*($C$7+1)))</f>
        <v>0</v>
      </c>
      <c r="BL7" s="58" t="str">
        <f t="shared" ref="BL7" si="16925">IF($C$7=0,"0",(BK7*($C$7+1)))</f>
        <v>0</v>
      </c>
      <c r="BM7" s="58" t="str">
        <f t="shared" ref="BM7" si="16926">IF($C$7=0,"0",(BL7*($C$7+1)))</f>
        <v>0</v>
      </c>
      <c r="BN7" s="58" t="str">
        <f t="shared" ref="BN7" si="16927">IF($C$7=0,"0",(BM7*($C$7+1)))</f>
        <v>0</v>
      </c>
      <c r="BO7" s="58" t="str">
        <f t="shared" ref="BO7" si="16928">IF($C$7=0,"0",(BN7*($C$7+1)))</f>
        <v>0</v>
      </c>
      <c r="BP7" s="58" t="str">
        <f t="shared" ref="BP7" si="16929">IF($C$7=0,"0",(BO7*($C$7+1)))</f>
        <v>0</v>
      </c>
      <c r="BQ7" s="58" t="str">
        <f t="shared" ref="BQ7" si="16930">IF($C$7=0,"0",(BP7*($C$7+1)))</f>
        <v>0</v>
      </c>
      <c r="BR7" s="58" t="str">
        <f t="shared" ref="BR7" si="16931">IF($C$7=0,"0",(BQ7*($C$7+1)))</f>
        <v>0</v>
      </c>
      <c r="BS7" s="58" t="str">
        <f t="shared" ref="BS7" si="16932">IF($C$7=0,"0",(BR7*($C$7+1)))</f>
        <v>0</v>
      </c>
      <c r="BT7" s="58" t="str">
        <f t="shared" ref="BT7" si="16933">IF($C$7=0,"0",(BS7*($C$7+1)))</f>
        <v>0</v>
      </c>
      <c r="BU7" s="58" t="str">
        <f t="shared" ref="BU7" si="16934">IF($C$7=0,"0",(BT7*($C$7+1)))</f>
        <v>0</v>
      </c>
      <c r="BV7" s="58" t="str">
        <f t="shared" ref="BV7" si="16935">IF($C$7=0,"0",(BU7*($C$7+1)))</f>
        <v>0</v>
      </c>
      <c r="BW7" s="58" t="str">
        <f t="shared" ref="BW7" si="16936">IF($C$7=0,"0",(BV7*($C$7+1)))</f>
        <v>0</v>
      </c>
      <c r="BX7" s="58" t="str">
        <f t="shared" ref="BX7" si="16937">IF($C$7=0,"0",(BW7*($C$7+1)))</f>
        <v>0</v>
      </c>
      <c r="BY7" s="58" t="str">
        <f t="shared" ref="BY7" si="16938">IF($C$7=0,"0",(BX7*($C$7+1)))</f>
        <v>0</v>
      </c>
      <c r="BZ7" s="58" t="str">
        <f t="shared" ref="BZ7" si="16939">IF($C$7=0,"0",(BY7*($C$7+1)))</f>
        <v>0</v>
      </c>
      <c r="CA7" s="58" t="str">
        <f t="shared" ref="CA7" si="16940">IF($C$7=0,"0",(BZ7*($C$7+1)))</f>
        <v>0</v>
      </c>
      <c r="CB7" s="58" t="str">
        <f t="shared" ref="CB7" si="16941">IF($C$7=0,"0",(CA7*($C$7+1)))</f>
        <v>0</v>
      </c>
      <c r="CC7" s="58" t="str">
        <f t="shared" ref="CC7" si="16942">IF($C$7=0,"0",(CB7*($C$7+1)))</f>
        <v>0</v>
      </c>
      <c r="CD7" s="58" t="str">
        <f t="shared" ref="CD7" si="16943">IF($C$7=0,"0",(CC7*($C$7+1)))</f>
        <v>0</v>
      </c>
      <c r="CE7" s="58" t="str">
        <f t="shared" ref="CE7" si="16944">IF($C$7=0,"0",(CD7*($C$7+1)))</f>
        <v>0</v>
      </c>
      <c r="CF7" s="58" t="str">
        <f t="shared" ref="CF7" si="16945">IF($C$7=0,"0",(CE7*($C$7+1)))</f>
        <v>0</v>
      </c>
      <c r="CG7" s="58" t="str">
        <f t="shared" ref="CG7" si="16946">IF($C$7=0,"0",(CF7*($C$7+1)))</f>
        <v>0</v>
      </c>
      <c r="CH7" s="58" t="str">
        <f t="shared" ref="CH7" si="16947">IF($C$7=0,"0",(CG7*($C$7+1)))</f>
        <v>0</v>
      </c>
      <c r="CI7" s="58" t="str">
        <f t="shared" ref="CI7" si="16948">IF($C$7=0,"0",(CH7*($C$7+1)))</f>
        <v>0</v>
      </c>
      <c r="CJ7" s="58" t="str">
        <f t="shared" ref="CJ7" si="16949">IF($C$7=0,"0",(CI7*($C$7+1)))</f>
        <v>0</v>
      </c>
      <c r="CK7" s="58" t="str">
        <f t="shared" ref="CK7" si="16950">IF($C$7=0,"0",(CJ7*($C$7+1)))</f>
        <v>0</v>
      </c>
      <c r="CL7" s="58" t="str">
        <f t="shared" ref="CL7" si="16951">IF($C$7=0,"0",(CK7*($C$7+1)))</f>
        <v>0</v>
      </c>
      <c r="CM7" s="58" t="str">
        <f t="shared" ref="CM7" si="16952">IF($C$7=0,"0",(CL7*($C$7+1)))</f>
        <v>0</v>
      </c>
      <c r="CN7" s="58" t="str">
        <f t="shared" ref="CN7" si="16953">IF($C$7=0,"0",(CM7*($C$7+1)))</f>
        <v>0</v>
      </c>
      <c r="CO7" s="58" t="str">
        <f t="shared" ref="CO7" si="16954">IF($C$7=0,"0",(CN7*($C$7+1)))</f>
        <v>0</v>
      </c>
      <c r="CP7" s="58" t="str">
        <f t="shared" ref="CP7" si="16955">IF($C$7=0,"0",(CO7*($C$7+1)))</f>
        <v>0</v>
      </c>
      <c r="CQ7" s="58" t="str">
        <f t="shared" ref="CQ7" si="16956">IF($C$7=0,"0",(CP7*($C$7+1)))</f>
        <v>0</v>
      </c>
      <c r="CR7" s="58" t="str">
        <f t="shared" ref="CR7" si="16957">IF($C$7=0,"0",(CQ7*($C$7+1)))</f>
        <v>0</v>
      </c>
      <c r="CS7" s="58" t="str">
        <f t="shared" ref="CS7" si="16958">IF($C$7=0,"0",(CR7*($C$7+1)))</f>
        <v>0</v>
      </c>
      <c r="CT7" s="58" t="str">
        <f t="shared" ref="CT7" si="16959">IF($C$7=0,"0",(CS7*($C$7+1)))</f>
        <v>0</v>
      </c>
      <c r="CU7" s="58" t="str">
        <f t="shared" ref="CU7" si="16960">IF($C$7=0,"0",(CT7*($C$7+1)))</f>
        <v>0</v>
      </c>
      <c r="CV7" s="58" t="str">
        <f t="shared" ref="CV7" si="16961">IF($C$7=0,"0",(CU7*($C$7+1)))</f>
        <v>0</v>
      </c>
      <c r="CW7" s="58" t="str">
        <f t="shared" ref="CW7" si="16962">IF($C$7=0,"0",(CV7*($C$7+1)))</f>
        <v>0</v>
      </c>
      <c r="CX7" s="58" t="str">
        <f t="shared" ref="CX7" si="16963">IF($C$7=0,"0",(CW7*($C$7+1)))</f>
        <v>0</v>
      </c>
      <c r="CY7" s="58" t="str">
        <f t="shared" ref="CY7" si="16964">IF($C$7=0,"0",(CX7*($C$7+1)))</f>
        <v>0</v>
      </c>
      <c r="CZ7" s="58" t="str">
        <f t="shared" ref="CZ7" si="16965">IF($C$7=0,"0",(CY7*($C$7+1)))</f>
        <v>0</v>
      </c>
      <c r="DA7" s="58" t="str">
        <f t="shared" ref="DA7" si="16966">IF($C$7=0,"0",(CZ7*($C$7+1)))</f>
        <v>0</v>
      </c>
      <c r="DB7" s="58" t="str">
        <f t="shared" ref="DB7" si="16967">IF($C$7=0,"0",(DA7*($C$7+1)))</f>
        <v>0</v>
      </c>
      <c r="DC7" s="58" t="str">
        <f t="shared" ref="DC7" si="16968">IF($C$7=0,"0",(DB7*($C$7+1)))</f>
        <v>0</v>
      </c>
      <c r="DD7" s="58" t="str">
        <f t="shared" ref="DD7" si="16969">IF($C$7=0,"0",(DC7*($C$7+1)))</f>
        <v>0</v>
      </c>
      <c r="DE7" s="58" t="str">
        <f t="shared" ref="DE7" si="16970">IF($C$7=0,"0",(DD7*($C$7+1)))</f>
        <v>0</v>
      </c>
      <c r="DF7" s="58" t="str">
        <f t="shared" ref="DF7" si="16971">IF($C$7=0,"0",(DE7*($C$7+1)))</f>
        <v>0</v>
      </c>
      <c r="DG7" s="58" t="str">
        <f t="shared" ref="DG7" si="16972">IF($C$7=0,"0",(DF7*($C$7+1)))</f>
        <v>0</v>
      </c>
      <c r="DH7" s="58" t="str">
        <f t="shared" ref="DH7" si="16973">IF($C$7=0,"0",(DG7*($C$7+1)))</f>
        <v>0</v>
      </c>
      <c r="DI7" s="58" t="str">
        <f t="shared" ref="DI7" si="16974">IF($C$7=0,"0",(DH7*($C$7+1)))</f>
        <v>0</v>
      </c>
      <c r="DJ7" s="58" t="str">
        <f t="shared" ref="DJ7" si="16975">IF($C$7=0,"0",(DI7*($C$7+1)))</f>
        <v>0</v>
      </c>
      <c r="DK7" s="58" t="str">
        <f t="shared" ref="DK7" si="16976">IF($C$7=0,"0",(DJ7*($C$7+1)))</f>
        <v>0</v>
      </c>
      <c r="DL7" s="58" t="str">
        <f t="shared" ref="DL7" si="16977">IF($C$7=0,"0",(DK7*($C$7+1)))</f>
        <v>0</v>
      </c>
      <c r="DM7" s="58" t="str">
        <f t="shared" ref="DM7" si="16978">IF($C$7=0,"0",(DL7*($C$7+1)))</f>
        <v>0</v>
      </c>
      <c r="DN7" s="58" t="str">
        <f t="shared" ref="DN7" si="16979">IF($C$7=0,"0",(DM7*($C$7+1)))</f>
        <v>0</v>
      </c>
      <c r="DO7" s="58" t="str">
        <f t="shared" ref="DO7" si="16980">IF($C$7=0,"0",(DN7*($C$7+1)))</f>
        <v>0</v>
      </c>
      <c r="DP7" s="58" t="str">
        <f t="shared" ref="DP7" si="16981">IF($C$7=0,"0",(DO7*($C$7+1)))</f>
        <v>0</v>
      </c>
      <c r="DQ7" s="58" t="str">
        <f t="shared" ref="DQ7" si="16982">IF($C$7=0,"0",(DP7*($C$7+1)))</f>
        <v>0</v>
      </c>
      <c r="DR7" s="58" t="str">
        <f t="shared" ref="DR7" si="16983">IF($C$7=0,"0",(DQ7*($C$7+1)))</f>
        <v>0</v>
      </c>
      <c r="DS7" s="58" t="str">
        <f t="shared" ref="DS7" si="16984">IF($C$7=0,"0",(DR7*($C$7+1)))</f>
        <v>0</v>
      </c>
      <c r="DT7" s="58" t="str">
        <f t="shared" ref="DT7" si="16985">IF($C$7=0,"0",(DS7*($C$7+1)))</f>
        <v>0</v>
      </c>
      <c r="DU7" s="58" t="str">
        <f t="shared" ref="DU7" si="16986">IF($C$7=0,"0",(DT7*($C$7+1)))</f>
        <v>0</v>
      </c>
      <c r="DV7" s="58" t="str">
        <f t="shared" ref="DV7" si="16987">IF($C$7=0,"0",(DU7*($C$7+1)))</f>
        <v>0</v>
      </c>
      <c r="DW7" s="58" t="str">
        <f t="shared" ref="DW7" si="16988">IF($C$7=0,"0",(DV7*($C$7+1)))</f>
        <v>0</v>
      </c>
      <c r="DX7" s="58" t="str">
        <f t="shared" ref="DX7" si="16989">IF($C$7=0,"0",(DW7*($C$7+1)))</f>
        <v>0</v>
      </c>
      <c r="DY7" s="58" t="str">
        <f t="shared" ref="DY7" si="16990">IF($C$7=0,"0",(DX7*($C$7+1)))</f>
        <v>0</v>
      </c>
      <c r="DZ7" s="58" t="str">
        <f t="shared" ref="DZ7" si="16991">IF($C$7=0,"0",(DY7*($C$7+1)))</f>
        <v>0</v>
      </c>
      <c r="EA7" s="58" t="str">
        <f t="shared" ref="EA7" si="16992">IF($C$7=0,"0",(DZ7*($C$7+1)))</f>
        <v>0</v>
      </c>
      <c r="EB7" s="58" t="str">
        <f t="shared" ref="EB7" si="16993">IF($C$7=0,"0",(EA7*($C$7+1)))</f>
        <v>0</v>
      </c>
      <c r="EC7" s="58" t="str">
        <f t="shared" ref="EC7" si="16994">IF($C$7=0,"0",(EB7*($C$7+1)))</f>
        <v>0</v>
      </c>
      <c r="ED7" s="58" t="str">
        <f t="shared" ref="ED7" si="16995">IF($C$7=0,"0",(EC7*($C$7+1)))</f>
        <v>0</v>
      </c>
      <c r="EE7" s="58" t="str">
        <f t="shared" ref="EE7" si="16996">IF($C$7=0,"0",(ED7*($C$7+1)))</f>
        <v>0</v>
      </c>
      <c r="EF7" s="58" t="str">
        <f t="shared" ref="EF7" si="16997">IF($C$7=0,"0",(EE7*($C$7+1)))</f>
        <v>0</v>
      </c>
      <c r="EG7" s="58" t="str">
        <f t="shared" ref="EG7" si="16998">IF($C$7=0,"0",(EF7*($C$7+1)))</f>
        <v>0</v>
      </c>
      <c r="EH7" s="58" t="str">
        <f t="shared" ref="EH7" si="16999">IF($C$7=0,"0",(EG7*($C$7+1)))</f>
        <v>0</v>
      </c>
      <c r="EI7" s="58" t="str">
        <f t="shared" ref="EI7" si="17000">IF($C$7=0,"0",(EH7*($C$7+1)))</f>
        <v>0</v>
      </c>
      <c r="EJ7" s="58" t="str">
        <f t="shared" ref="EJ7" si="17001">IF($C$7=0,"0",(EI7*($C$7+1)))</f>
        <v>0</v>
      </c>
      <c r="EK7" s="58" t="str">
        <f t="shared" ref="EK7" si="17002">IF($C$7=0,"0",(EJ7*($C$7+1)))</f>
        <v>0</v>
      </c>
      <c r="EL7" s="58" t="str">
        <f t="shared" ref="EL7" si="17003">IF($C$7=0,"0",(EK7*($C$7+1)))</f>
        <v>0</v>
      </c>
      <c r="EM7" s="58" t="str">
        <f t="shared" ref="EM7" si="17004">IF($C$7=0,"0",(EL7*($C$7+1)))</f>
        <v>0</v>
      </c>
      <c r="EN7" s="58" t="str">
        <f t="shared" ref="EN7" si="17005">IF($C$7=0,"0",(EM7*($C$7+1)))</f>
        <v>0</v>
      </c>
      <c r="EO7" s="58" t="str">
        <f t="shared" ref="EO7" si="17006">IF($C$7=0,"0",(EN7*($C$7+1)))</f>
        <v>0</v>
      </c>
      <c r="EP7" s="58" t="str">
        <f t="shared" ref="EP7" si="17007">IF($C$7=0,"0",(EO7*($C$7+1)))</f>
        <v>0</v>
      </c>
      <c r="EQ7" s="58" t="str">
        <f t="shared" ref="EQ7" si="17008">IF($C$7=0,"0",(EP7*($C$7+1)))</f>
        <v>0</v>
      </c>
      <c r="ER7" s="58" t="str">
        <f t="shared" ref="ER7" si="17009">IF($C$7=0,"0",(EQ7*($C$7+1)))</f>
        <v>0</v>
      </c>
      <c r="ES7" s="58" t="str">
        <f t="shared" ref="ES7" si="17010">IF($C$7=0,"0",(ER7*($C$7+1)))</f>
        <v>0</v>
      </c>
      <c r="ET7" s="58" t="str">
        <f t="shared" ref="ET7" si="17011">IF($C$7=0,"0",(ES7*($C$7+1)))</f>
        <v>0</v>
      </c>
      <c r="EU7" s="58" t="str">
        <f t="shared" ref="EU7" si="17012">IF($C$7=0,"0",(ET7*($C$7+1)))</f>
        <v>0</v>
      </c>
      <c r="EV7" s="58" t="str">
        <f t="shared" ref="EV7" si="17013">IF($C$7=0,"0",(EU7*($C$7+1)))</f>
        <v>0</v>
      </c>
      <c r="EW7" s="58" t="str">
        <f t="shared" ref="EW7" si="17014">IF($C$7=0,"0",(EV7*($C$7+1)))</f>
        <v>0</v>
      </c>
      <c r="EX7" s="58" t="str">
        <f t="shared" ref="EX7" si="17015">IF($C$7=0,"0",(EW7*($C$7+1)))</f>
        <v>0</v>
      </c>
      <c r="EY7" s="58" t="str">
        <f t="shared" ref="EY7" si="17016">IF($C$7=0,"0",(EX7*($C$7+1)))</f>
        <v>0</v>
      </c>
      <c r="EZ7" s="58" t="str">
        <f t="shared" ref="EZ7" si="17017">IF($C$7=0,"0",(EY7*($C$7+1)))</f>
        <v>0</v>
      </c>
      <c r="FA7" s="58" t="str">
        <f t="shared" ref="FA7" si="17018">IF($C$7=0,"0",(EZ7*($C$7+1)))</f>
        <v>0</v>
      </c>
      <c r="FB7" s="58" t="str">
        <f t="shared" ref="FB7" si="17019">IF($C$7=0,"0",(FA7*($C$7+1)))</f>
        <v>0</v>
      </c>
      <c r="FC7" s="58" t="str">
        <f t="shared" ref="FC7" si="17020">IF($C$7=0,"0",(FB7*($C$7+1)))</f>
        <v>0</v>
      </c>
      <c r="FD7" s="58" t="str">
        <f t="shared" ref="FD7" si="17021">IF($C$7=0,"0",(FC7*($C$7+1)))</f>
        <v>0</v>
      </c>
      <c r="FE7" s="58" t="str">
        <f t="shared" ref="FE7" si="17022">IF($C$7=0,"0",(FD7*($C$7+1)))</f>
        <v>0</v>
      </c>
      <c r="FF7" s="58" t="str">
        <f t="shared" ref="FF7" si="17023">IF($C$7=0,"0",(FE7*($C$7+1)))</f>
        <v>0</v>
      </c>
      <c r="FG7" s="58" t="str">
        <f t="shared" ref="FG7" si="17024">IF($C$7=0,"0",(FF7*($C$7+1)))</f>
        <v>0</v>
      </c>
      <c r="FH7" s="58" t="str">
        <f t="shared" ref="FH7" si="17025">IF($C$7=0,"0",(FG7*($C$7+1)))</f>
        <v>0</v>
      </c>
      <c r="FI7" s="58" t="str">
        <f t="shared" ref="FI7" si="17026">IF($C$7=0,"0",(FH7*($C$7+1)))</f>
        <v>0</v>
      </c>
      <c r="FJ7" s="58" t="str">
        <f t="shared" ref="FJ7" si="17027">IF($C$7=0,"0",(FI7*($C$7+1)))</f>
        <v>0</v>
      </c>
      <c r="FK7" s="58" t="str">
        <f t="shared" ref="FK7" si="17028">IF($C$7=0,"0",(FJ7*($C$7+1)))</f>
        <v>0</v>
      </c>
      <c r="FL7" s="58" t="str">
        <f t="shared" ref="FL7" si="17029">IF($C$7=0,"0",(FK7*($C$7+1)))</f>
        <v>0</v>
      </c>
      <c r="FM7" s="58" t="str">
        <f t="shared" ref="FM7" si="17030">IF($C$7=0,"0",(FL7*($C$7+1)))</f>
        <v>0</v>
      </c>
      <c r="FN7" s="58" t="str">
        <f t="shared" ref="FN7" si="17031">IF($C$7=0,"0",(FM7*($C$7+1)))</f>
        <v>0</v>
      </c>
      <c r="FO7" s="58" t="str">
        <f t="shared" ref="FO7" si="17032">IF($C$7=0,"0",(FN7*($C$7+1)))</f>
        <v>0</v>
      </c>
      <c r="FP7" s="58" t="str">
        <f t="shared" ref="FP7" si="17033">IF($C$7=0,"0",(FO7*($C$7+1)))</f>
        <v>0</v>
      </c>
      <c r="FQ7" s="58" t="str">
        <f t="shared" ref="FQ7" si="17034">IF($C$7=0,"0",(FP7*($C$7+1)))</f>
        <v>0</v>
      </c>
      <c r="FR7" s="58" t="str">
        <f t="shared" ref="FR7" si="17035">IF($C$7=0,"0",(FQ7*($C$7+1)))</f>
        <v>0</v>
      </c>
      <c r="FS7" s="58" t="str">
        <f t="shared" ref="FS7" si="17036">IF($C$7=0,"0",(FR7*($C$7+1)))</f>
        <v>0</v>
      </c>
      <c r="FT7" s="58" t="str">
        <f t="shared" ref="FT7" si="17037">IF($C$7=0,"0",(FS7*($C$7+1)))</f>
        <v>0</v>
      </c>
      <c r="FU7" s="58" t="str">
        <f t="shared" ref="FU7" si="17038">IF($C$7=0,"0",(FT7*($C$7+1)))</f>
        <v>0</v>
      </c>
      <c r="FV7" s="58" t="str">
        <f t="shared" ref="FV7" si="17039">IF($C$7=0,"0",(FU7*($C$7+1)))</f>
        <v>0</v>
      </c>
      <c r="FW7" s="58" t="str">
        <f t="shared" ref="FW7" si="17040">IF($C$7=0,"0",(FV7*($C$7+1)))</f>
        <v>0</v>
      </c>
      <c r="FX7" s="58" t="str">
        <f t="shared" ref="FX7" si="17041">IF($C$7=0,"0",(FW7*($C$7+1)))</f>
        <v>0</v>
      </c>
      <c r="FY7" s="58" t="str">
        <f t="shared" ref="FY7" si="17042">IF($C$7=0,"0",(FX7*($C$7+1)))</f>
        <v>0</v>
      </c>
      <c r="FZ7" s="58" t="str">
        <f t="shared" ref="FZ7" si="17043">IF($C$7=0,"0",(FY7*($C$7+1)))</f>
        <v>0</v>
      </c>
      <c r="GA7" s="58" t="str">
        <f t="shared" ref="GA7" si="17044">IF($C$7=0,"0",(FZ7*($C$7+1)))</f>
        <v>0</v>
      </c>
      <c r="GB7" s="58" t="str">
        <f t="shared" ref="GB7" si="17045">IF($C$7=0,"0",(GA7*($C$7+1)))</f>
        <v>0</v>
      </c>
      <c r="GC7" s="58" t="str">
        <f t="shared" ref="GC7" si="17046">IF($C$7=0,"0",(GB7*($C$7+1)))</f>
        <v>0</v>
      </c>
      <c r="GD7" s="58" t="str">
        <f t="shared" ref="GD7" si="17047">IF($C$7=0,"0",(GC7*($C$7+1)))</f>
        <v>0</v>
      </c>
      <c r="GE7" s="58" t="str">
        <f t="shared" ref="GE7" si="17048">IF($C$7=0,"0",(GD7*($C$7+1)))</f>
        <v>0</v>
      </c>
      <c r="GF7" s="58" t="str">
        <f t="shared" ref="GF7" si="17049">IF($C$7=0,"0",(GE7*($C$7+1)))</f>
        <v>0</v>
      </c>
      <c r="GG7" s="58" t="str">
        <f t="shared" ref="GG7" si="17050">IF($C$7=0,"0",(GF7*($C$7+1)))</f>
        <v>0</v>
      </c>
      <c r="GH7" s="58" t="str">
        <f t="shared" ref="GH7" si="17051">IF($C$7=0,"0",(GG7*($C$7+1)))</f>
        <v>0</v>
      </c>
      <c r="GI7" s="58" t="str">
        <f t="shared" ref="GI7" si="17052">IF($C$7=0,"0",(GH7*($C$7+1)))</f>
        <v>0</v>
      </c>
      <c r="GJ7" s="58" t="str">
        <f t="shared" ref="GJ7" si="17053">IF($C$7=0,"0",(GI7*($C$7+1)))</f>
        <v>0</v>
      </c>
      <c r="GK7" s="58" t="str">
        <f t="shared" ref="GK7" si="17054">IF($C$7=0,"0",(GJ7*($C$7+1)))</f>
        <v>0</v>
      </c>
      <c r="GL7" s="58" t="str">
        <f t="shared" ref="GL7" si="17055">IF($C$7=0,"0",(GK7*($C$7+1)))</f>
        <v>0</v>
      </c>
      <c r="GM7" s="58" t="str">
        <f t="shared" ref="GM7" si="17056">IF($C$7=0,"0",(GL7*($C$7+1)))</f>
        <v>0</v>
      </c>
      <c r="GN7" s="58" t="str">
        <f t="shared" ref="GN7" si="17057">IF($C$7=0,"0",(GM7*($C$7+1)))</f>
        <v>0</v>
      </c>
      <c r="GO7" s="58" t="str">
        <f t="shared" ref="GO7" si="17058">IF($C$7=0,"0",(GN7*($C$7+1)))</f>
        <v>0</v>
      </c>
      <c r="GP7" s="58" t="str">
        <f t="shared" ref="GP7" si="17059">IF($C$7=0,"0",(GO7*($C$7+1)))</f>
        <v>0</v>
      </c>
      <c r="GQ7" s="58" t="str">
        <f t="shared" ref="GQ7" si="17060">IF($C$7=0,"0",(GP7*($C$7+1)))</f>
        <v>0</v>
      </c>
      <c r="GR7" s="58" t="str">
        <f t="shared" ref="GR7" si="17061">IF($C$7=0,"0",(GQ7*($C$7+1)))</f>
        <v>0</v>
      </c>
      <c r="GS7" s="58" t="str">
        <f t="shared" ref="GS7" si="17062">IF($C$7=0,"0",(GR7*($C$7+1)))</f>
        <v>0</v>
      </c>
      <c r="GT7" s="58" t="str">
        <f t="shared" ref="GT7" si="17063">IF($C$7=0,"0",(GS7*($C$7+1)))</f>
        <v>0</v>
      </c>
      <c r="GU7" s="58" t="str">
        <f t="shared" ref="GU7" si="17064">IF($C$7=0,"0",(GT7*($C$7+1)))</f>
        <v>0</v>
      </c>
      <c r="GV7" s="58" t="str">
        <f t="shared" ref="GV7" si="17065">IF($C$7=0,"0",(GU7*($C$7+1)))</f>
        <v>0</v>
      </c>
      <c r="GW7" s="58" t="str">
        <f t="shared" ref="GW7" si="17066">IF($C$7=0,"0",(GV7*($C$7+1)))</f>
        <v>0</v>
      </c>
      <c r="GX7" s="58" t="str">
        <f t="shared" ref="GX7" si="17067">IF($C$7=0,"0",(GW7*($C$7+1)))</f>
        <v>0</v>
      </c>
      <c r="GY7" s="58" t="str">
        <f t="shared" ref="GY7" si="17068">IF($C$7=0,"0",(GX7*($C$7+1)))</f>
        <v>0</v>
      </c>
      <c r="GZ7" s="58" t="str">
        <f t="shared" ref="GZ7" si="17069">IF($C$7=0,"0",(GY7*($C$7+1)))</f>
        <v>0</v>
      </c>
      <c r="HA7" s="58" t="str">
        <f t="shared" ref="HA7" si="17070">IF($C$7=0,"0",(GZ7*($C$7+1)))</f>
        <v>0</v>
      </c>
      <c r="HB7" s="58" t="str">
        <f t="shared" ref="HB7" si="17071">IF($C$7=0,"0",(HA7*($C$7+1)))</f>
        <v>0</v>
      </c>
      <c r="HC7" s="58" t="str">
        <f t="shared" ref="HC7" si="17072">IF($C$7=0,"0",(HB7*($C$7+1)))</f>
        <v>0</v>
      </c>
      <c r="HD7" s="58" t="str">
        <f t="shared" ref="HD7" si="17073">IF($C$7=0,"0",(HC7*($C$7+1)))</f>
        <v>0</v>
      </c>
      <c r="HE7" s="58" t="str">
        <f t="shared" ref="HE7" si="17074">IF($C$7=0,"0",(HD7*($C$7+1)))</f>
        <v>0</v>
      </c>
      <c r="HF7" s="58" t="str">
        <f t="shared" ref="HF7" si="17075">IF($C$7=0,"0",(HE7*($C$7+1)))</f>
        <v>0</v>
      </c>
      <c r="HG7" s="58" t="str">
        <f t="shared" ref="HG7" si="17076">IF($C$7=0,"0",(HF7*($C$7+1)))</f>
        <v>0</v>
      </c>
      <c r="HH7" s="58" t="str">
        <f t="shared" ref="HH7" si="17077">IF($C$7=0,"0",(HG7*($C$7+1)))</f>
        <v>0</v>
      </c>
      <c r="HI7" s="58" t="str">
        <f t="shared" ref="HI7" si="17078">IF($C$7=0,"0",(HH7*($C$7+1)))</f>
        <v>0</v>
      </c>
      <c r="HJ7" s="58" t="str">
        <f t="shared" ref="HJ7" si="17079">IF($C$7=0,"0",(HI7*($C$7+1)))</f>
        <v>0</v>
      </c>
      <c r="HK7" s="58" t="str">
        <f t="shared" ref="HK7" si="17080">IF($C$7=0,"0",(HJ7*($C$7+1)))</f>
        <v>0</v>
      </c>
      <c r="HL7" s="58" t="str">
        <f t="shared" ref="HL7" si="17081">IF($C$7=0,"0",(HK7*($C$7+1)))</f>
        <v>0</v>
      </c>
      <c r="HM7" s="58" t="str">
        <f t="shared" ref="HM7" si="17082">IF($C$7=0,"0",(HL7*($C$7+1)))</f>
        <v>0</v>
      </c>
      <c r="HN7" s="58" t="str">
        <f t="shared" ref="HN7" si="17083">IF($C$7=0,"0",(HM7*($C$7+1)))</f>
        <v>0</v>
      </c>
      <c r="HO7" s="58" t="str">
        <f t="shared" ref="HO7" si="17084">IF($C$7=0,"0",(HN7*($C$7+1)))</f>
        <v>0</v>
      </c>
      <c r="HP7" s="58" t="str">
        <f t="shared" ref="HP7" si="17085">IF($C$7=0,"0",(HO7*($C$7+1)))</f>
        <v>0</v>
      </c>
      <c r="HQ7" s="58" t="str">
        <f t="shared" ref="HQ7" si="17086">IF($C$7=0,"0",(HP7*($C$7+1)))</f>
        <v>0</v>
      </c>
      <c r="HR7" s="58" t="str">
        <f t="shared" ref="HR7" si="17087">IF($C$7=0,"0",(HQ7*($C$7+1)))</f>
        <v>0</v>
      </c>
      <c r="HS7" s="58" t="str">
        <f t="shared" ref="HS7" si="17088">IF($C$7=0,"0",(HR7*($C$7+1)))</f>
        <v>0</v>
      </c>
      <c r="HT7" s="58" t="str">
        <f t="shared" ref="HT7" si="17089">IF($C$7=0,"0",(HS7*($C$7+1)))</f>
        <v>0</v>
      </c>
      <c r="HU7" s="58" t="str">
        <f t="shared" ref="HU7" si="17090">IF($C$7=0,"0",(HT7*($C$7+1)))</f>
        <v>0</v>
      </c>
      <c r="HV7" s="58" t="str">
        <f t="shared" ref="HV7" si="17091">IF($C$7=0,"0",(HU7*($C$7+1)))</f>
        <v>0</v>
      </c>
      <c r="HW7" s="58" t="str">
        <f t="shared" ref="HW7" si="17092">IF($C$7=0,"0",(HV7*($C$7+1)))</f>
        <v>0</v>
      </c>
      <c r="HX7" s="58" t="str">
        <f t="shared" ref="HX7" si="17093">IF($C$7=0,"0",(HW7*($C$7+1)))</f>
        <v>0</v>
      </c>
      <c r="HY7" s="58" t="str">
        <f t="shared" ref="HY7" si="17094">IF($C$7=0,"0",(HX7*($C$7+1)))</f>
        <v>0</v>
      </c>
      <c r="HZ7" s="58" t="str">
        <f t="shared" ref="HZ7" si="17095">IF($C$7=0,"0",(HY7*($C$7+1)))</f>
        <v>0</v>
      </c>
      <c r="IA7" s="58" t="str">
        <f t="shared" ref="IA7" si="17096">IF($C$7=0,"0",(HZ7*($C$7+1)))</f>
        <v>0</v>
      </c>
      <c r="IB7" s="58" t="str">
        <f t="shared" ref="IB7" si="17097">IF($C$7=0,"0",(IA7*($C$7+1)))</f>
        <v>0</v>
      </c>
      <c r="IC7" s="58" t="str">
        <f t="shared" ref="IC7" si="17098">IF($C$7=0,"0",(IB7*($C$7+1)))</f>
        <v>0</v>
      </c>
      <c r="ID7" s="58" t="str">
        <f t="shared" ref="ID7" si="17099">IF($C$7=0,"0",(IC7*($C$7+1)))</f>
        <v>0</v>
      </c>
      <c r="IE7" s="58" t="str">
        <f t="shared" ref="IE7" si="17100">IF($C$7=0,"0",(ID7*($C$7+1)))</f>
        <v>0</v>
      </c>
      <c r="IF7" s="58" t="str">
        <f t="shared" ref="IF7" si="17101">IF($C$7=0,"0",(IE7*($C$7+1)))</f>
        <v>0</v>
      </c>
      <c r="IG7" s="58" t="str">
        <f t="shared" ref="IG7" si="17102">IF($C$7=0,"0",(IF7*($C$7+1)))</f>
        <v>0</v>
      </c>
      <c r="IH7" s="58" t="str">
        <f t="shared" ref="IH7" si="17103">IF($C$7=0,"0",(IG7*($C$7+1)))</f>
        <v>0</v>
      </c>
      <c r="II7" s="58" t="str">
        <f t="shared" ref="II7" si="17104">IF($C$7=0,"0",(IH7*($C$7+1)))</f>
        <v>0</v>
      </c>
      <c r="IJ7" s="58" t="str">
        <f t="shared" ref="IJ7" si="17105">IF($C$7=0,"0",(II7*($C$7+1)))</f>
        <v>0</v>
      </c>
      <c r="IK7" s="58" t="str">
        <f t="shared" ref="IK7" si="17106">IF($C$7=0,"0",(IJ7*($C$7+1)))</f>
        <v>0</v>
      </c>
      <c r="IL7" s="58" t="str">
        <f t="shared" ref="IL7" si="17107">IF($C$7=0,"0",(IK7*($C$7+1)))</f>
        <v>0</v>
      </c>
      <c r="IM7" s="58" t="str">
        <f t="shared" ref="IM7" si="17108">IF($C$7=0,"0",(IL7*($C$7+1)))</f>
        <v>0</v>
      </c>
      <c r="IN7" s="58" t="str">
        <f t="shared" ref="IN7" si="17109">IF($C$7=0,"0",(IM7*($C$7+1)))</f>
        <v>0</v>
      </c>
      <c r="IO7" s="58" t="str">
        <f t="shared" ref="IO7" si="17110">IF($C$7=0,"0",(IN7*($C$7+1)))</f>
        <v>0</v>
      </c>
      <c r="IP7" s="58" t="str">
        <f t="shared" ref="IP7" si="17111">IF($C$7=0,"0",(IO7*($C$7+1)))</f>
        <v>0</v>
      </c>
      <c r="IQ7" s="58" t="str">
        <f t="shared" ref="IQ7" si="17112">IF($C$7=0,"0",(IP7*($C$7+1)))</f>
        <v>0</v>
      </c>
      <c r="IR7" s="58" t="str">
        <f t="shared" ref="IR7" si="17113">IF($C$7=0,"0",(IQ7*($C$7+1)))</f>
        <v>0</v>
      </c>
      <c r="IS7" s="58" t="str">
        <f t="shared" ref="IS7" si="17114">IF($C$7=0,"0",(IR7*($C$7+1)))</f>
        <v>0</v>
      </c>
      <c r="IT7" s="58" t="str">
        <f t="shared" ref="IT7" si="17115">IF($C$7=0,"0",(IS7*($C$7+1)))</f>
        <v>0</v>
      </c>
      <c r="IU7" s="58" t="str">
        <f t="shared" ref="IU7" si="17116">IF($C$7=0,"0",(IT7*($C$7+1)))</f>
        <v>0</v>
      </c>
      <c r="IV7" s="58" t="str">
        <f t="shared" ref="IV7" si="17117">IF($C$7=0,"0",(IU7*($C$7+1)))</f>
        <v>0</v>
      </c>
      <c r="IW7" s="58" t="str">
        <f t="shared" ref="IW7" si="17118">IF($C$7=0,"0",(IV7*($C$7+1)))</f>
        <v>0</v>
      </c>
      <c r="IX7" s="58" t="str">
        <f t="shared" ref="IX7" si="17119">IF($C$7=0,"0",(IW7*($C$7+1)))</f>
        <v>0</v>
      </c>
      <c r="IY7" s="58" t="str">
        <f t="shared" ref="IY7" si="17120">IF($C$7=0,"0",(IX7*($C$7+1)))</f>
        <v>0</v>
      </c>
      <c r="IZ7" s="58" t="str">
        <f t="shared" ref="IZ7" si="17121">IF($C$7=0,"0",(IY7*($C$7+1)))</f>
        <v>0</v>
      </c>
      <c r="JA7" s="58" t="str">
        <f t="shared" ref="JA7" si="17122">IF($C$7=0,"0",(IZ7*($C$7+1)))</f>
        <v>0</v>
      </c>
      <c r="JB7" s="58" t="str">
        <f t="shared" ref="JB7" si="17123">IF($C$7=0,"0",(JA7*($C$7+1)))</f>
        <v>0</v>
      </c>
      <c r="JC7" s="58" t="str">
        <f t="shared" ref="JC7" si="17124">IF($C$7=0,"0",(JB7*($C$7+1)))</f>
        <v>0</v>
      </c>
      <c r="JD7" s="58" t="str">
        <f t="shared" ref="JD7" si="17125">IF($C$7=0,"0",(JC7*($C$7+1)))</f>
        <v>0</v>
      </c>
      <c r="JE7" s="58" t="str">
        <f t="shared" ref="JE7" si="17126">IF($C$7=0,"0",(JD7*($C$7+1)))</f>
        <v>0</v>
      </c>
      <c r="JF7" s="58" t="str">
        <f t="shared" ref="JF7" si="17127">IF($C$7=0,"0",(JE7*($C$7+1)))</f>
        <v>0</v>
      </c>
      <c r="JG7" s="58" t="str">
        <f t="shared" ref="JG7" si="17128">IF($C$7=0,"0",(JF7*($C$7+1)))</f>
        <v>0</v>
      </c>
      <c r="JH7" s="58" t="str">
        <f t="shared" ref="JH7" si="17129">IF($C$7=0,"0",(JG7*($C$7+1)))</f>
        <v>0</v>
      </c>
      <c r="JI7" s="58" t="str">
        <f t="shared" ref="JI7" si="17130">IF($C$7=0,"0",(JH7*($C$7+1)))</f>
        <v>0</v>
      </c>
      <c r="JJ7" s="58" t="str">
        <f t="shared" ref="JJ7" si="17131">IF($C$7=0,"0",(JI7*($C$7+1)))</f>
        <v>0</v>
      </c>
      <c r="JK7" s="58" t="str">
        <f t="shared" ref="JK7" si="17132">IF($C$7=0,"0",(JJ7*($C$7+1)))</f>
        <v>0</v>
      </c>
      <c r="JL7" s="58" t="str">
        <f t="shared" ref="JL7" si="17133">IF($C$7=0,"0",(JK7*($C$7+1)))</f>
        <v>0</v>
      </c>
      <c r="JM7" s="58" t="str">
        <f t="shared" ref="JM7" si="17134">IF($C$7=0,"0",(JL7*($C$7+1)))</f>
        <v>0</v>
      </c>
      <c r="JN7" s="58" t="str">
        <f t="shared" ref="JN7" si="17135">IF($C$7=0,"0",(JM7*($C$7+1)))</f>
        <v>0</v>
      </c>
      <c r="JO7" s="58" t="str">
        <f t="shared" ref="JO7" si="17136">IF($C$7=0,"0",(JN7*($C$7+1)))</f>
        <v>0</v>
      </c>
      <c r="JP7" s="58" t="str">
        <f t="shared" ref="JP7" si="17137">IF($C$7=0,"0",(JO7*($C$7+1)))</f>
        <v>0</v>
      </c>
      <c r="JQ7" s="58" t="str">
        <f t="shared" ref="JQ7" si="17138">IF($C$7=0,"0",(JP7*($C$7+1)))</f>
        <v>0</v>
      </c>
      <c r="JR7" s="58" t="str">
        <f t="shared" ref="JR7" si="17139">IF($C$7=0,"0",(JQ7*($C$7+1)))</f>
        <v>0</v>
      </c>
      <c r="JS7" s="58" t="str">
        <f t="shared" ref="JS7" si="17140">IF($C$7=0,"0",(JR7*($C$7+1)))</f>
        <v>0</v>
      </c>
      <c r="JT7" s="58" t="str">
        <f t="shared" ref="JT7" si="17141">IF($C$7=0,"0",(JS7*($C$7+1)))</f>
        <v>0</v>
      </c>
      <c r="JU7" s="58" t="str">
        <f t="shared" ref="JU7" si="17142">IF($C$7=0,"0",(JT7*($C$7+1)))</f>
        <v>0</v>
      </c>
      <c r="JV7" s="58" t="str">
        <f t="shared" ref="JV7" si="17143">IF($C$7=0,"0",(JU7*($C$7+1)))</f>
        <v>0</v>
      </c>
      <c r="JW7" s="58" t="str">
        <f t="shared" ref="JW7" si="17144">IF($C$7=0,"0",(JV7*($C$7+1)))</f>
        <v>0</v>
      </c>
      <c r="JX7" s="58" t="str">
        <f t="shared" ref="JX7" si="17145">IF($C$7=0,"0",(JW7*($C$7+1)))</f>
        <v>0</v>
      </c>
      <c r="JY7" s="58" t="str">
        <f t="shared" ref="JY7" si="17146">IF($C$7=0,"0",(JX7*($C$7+1)))</f>
        <v>0</v>
      </c>
      <c r="JZ7" s="58" t="str">
        <f t="shared" ref="JZ7" si="17147">IF($C$7=0,"0",(JY7*($C$7+1)))</f>
        <v>0</v>
      </c>
      <c r="KA7" s="58" t="str">
        <f t="shared" ref="KA7" si="17148">IF($C$7=0,"0",(JZ7*($C$7+1)))</f>
        <v>0</v>
      </c>
      <c r="KB7" s="58" t="str">
        <f t="shared" ref="KB7" si="17149">IF($C$7=0,"0",(KA7*($C$7+1)))</f>
        <v>0</v>
      </c>
      <c r="KC7" s="58" t="str">
        <f t="shared" ref="KC7" si="17150">IF($C$7=0,"0",(KB7*($C$7+1)))</f>
        <v>0</v>
      </c>
      <c r="KD7" s="58" t="str">
        <f t="shared" ref="KD7" si="17151">IF($C$7=0,"0",(KC7*($C$7+1)))</f>
        <v>0</v>
      </c>
      <c r="KE7" s="58" t="str">
        <f t="shared" ref="KE7" si="17152">IF($C$7=0,"0",(KD7*($C$7+1)))</f>
        <v>0</v>
      </c>
      <c r="KF7" s="58" t="str">
        <f t="shared" ref="KF7" si="17153">IF($C$7=0,"0",(KE7*($C$7+1)))</f>
        <v>0</v>
      </c>
      <c r="KG7" s="58" t="str">
        <f t="shared" ref="KG7" si="17154">IF($C$7=0,"0",(KF7*($C$7+1)))</f>
        <v>0</v>
      </c>
      <c r="KH7" s="58" t="str">
        <f t="shared" ref="KH7" si="17155">IF($C$7=0,"0",(KG7*($C$7+1)))</f>
        <v>0</v>
      </c>
      <c r="KI7" s="58" t="str">
        <f t="shared" ref="KI7" si="17156">IF($C$7=0,"0",(KH7*($C$7+1)))</f>
        <v>0</v>
      </c>
      <c r="KJ7" s="58" t="str">
        <f t="shared" ref="KJ7" si="17157">IF($C$7=0,"0",(KI7*($C$7+1)))</f>
        <v>0</v>
      </c>
      <c r="KK7" s="58" t="str">
        <f t="shared" ref="KK7" si="17158">IF($C$7=0,"0",(KJ7*($C$7+1)))</f>
        <v>0</v>
      </c>
      <c r="KL7" s="58" t="str">
        <f t="shared" ref="KL7" si="17159">IF($C$7=0,"0",(KK7*($C$7+1)))</f>
        <v>0</v>
      </c>
      <c r="KM7" s="58" t="str">
        <f t="shared" ref="KM7" si="17160">IF($C$7=0,"0",(KL7*($C$7+1)))</f>
        <v>0</v>
      </c>
      <c r="KN7" s="58" t="str">
        <f t="shared" ref="KN7" si="17161">IF($C$7=0,"0",(KM7*($C$7+1)))</f>
        <v>0</v>
      </c>
      <c r="KO7" s="58" t="str">
        <f t="shared" ref="KO7" si="17162">IF($C$7=0,"0",(KN7*($C$7+1)))</f>
        <v>0</v>
      </c>
      <c r="KP7" s="58" t="str">
        <f t="shared" ref="KP7" si="17163">IF($C$7=0,"0",(KO7*($C$7+1)))</f>
        <v>0</v>
      </c>
      <c r="KQ7" s="58" t="str">
        <f t="shared" ref="KQ7" si="17164">IF($C$7=0,"0",(KP7*($C$7+1)))</f>
        <v>0</v>
      </c>
      <c r="KR7" s="58" t="str">
        <f t="shared" ref="KR7" si="17165">IF($C$7=0,"0",(KQ7*($C$7+1)))</f>
        <v>0</v>
      </c>
      <c r="KS7" s="58" t="str">
        <f t="shared" ref="KS7" si="17166">IF($C$7=0,"0",(KR7*($C$7+1)))</f>
        <v>0</v>
      </c>
      <c r="KT7" s="58" t="str">
        <f t="shared" ref="KT7" si="17167">IF($C$7=0,"0",(KS7*($C$7+1)))</f>
        <v>0</v>
      </c>
      <c r="KU7" s="58" t="str">
        <f t="shared" ref="KU7" si="17168">IF($C$7=0,"0",(KT7*($C$7+1)))</f>
        <v>0</v>
      </c>
      <c r="KV7" s="58" t="str">
        <f t="shared" ref="KV7" si="17169">IF($C$7=0,"0",(KU7*($C$7+1)))</f>
        <v>0</v>
      </c>
      <c r="KW7" s="58" t="str">
        <f t="shared" ref="KW7" si="17170">IF($C$7=0,"0",(KV7*($C$7+1)))</f>
        <v>0</v>
      </c>
      <c r="KX7" s="58" t="str">
        <f t="shared" ref="KX7" si="17171">IF($C$7=0,"0",(KW7*($C$7+1)))</f>
        <v>0</v>
      </c>
      <c r="KY7" s="58" t="str">
        <f t="shared" ref="KY7" si="17172">IF($C$7=0,"0",(KX7*($C$7+1)))</f>
        <v>0</v>
      </c>
      <c r="KZ7" s="58" t="str">
        <f t="shared" ref="KZ7" si="17173">IF($C$7=0,"0",(KY7*($C$7+1)))</f>
        <v>0</v>
      </c>
      <c r="LA7" s="58" t="str">
        <f t="shared" ref="LA7" si="17174">IF($C$7=0,"0",(KZ7*($C$7+1)))</f>
        <v>0</v>
      </c>
      <c r="LB7" s="58" t="str">
        <f t="shared" ref="LB7" si="17175">IF($C$7=0,"0",(LA7*($C$7+1)))</f>
        <v>0</v>
      </c>
      <c r="LC7" s="58" t="str">
        <f t="shared" ref="LC7" si="17176">IF($C$7=0,"0",(LB7*($C$7+1)))</f>
        <v>0</v>
      </c>
      <c r="LD7" s="58" t="str">
        <f t="shared" ref="LD7" si="17177">IF($C$7=0,"0",(LC7*($C$7+1)))</f>
        <v>0</v>
      </c>
      <c r="LE7" s="58" t="str">
        <f t="shared" ref="LE7" si="17178">IF($C$7=0,"0",(LD7*($C$7+1)))</f>
        <v>0</v>
      </c>
      <c r="LF7" s="58" t="str">
        <f t="shared" ref="LF7" si="17179">IF($C$7=0,"0",(LE7*($C$7+1)))</f>
        <v>0</v>
      </c>
      <c r="LG7" s="58" t="str">
        <f t="shared" ref="LG7" si="17180">IF($C$7=0,"0",(LF7*($C$7+1)))</f>
        <v>0</v>
      </c>
      <c r="LH7" s="58" t="str">
        <f t="shared" ref="LH7" si="17181">IF($C$7=0,"0",(LG7*($C$7+1)))</f>
        <v>0</v>
      </c>
      <c r="LI7" s="58" t="str">
        <f t="shared" ref="LI7" si="17182">IF($C$7=0,"0",(LH7*($C$7+1)))</f>
        <v>0</v>
      </c>
      <c r="LJ7" s="58" t="str">
        <f t="shared" ref="LJ7" si="17183">IF($C$7=0,"0",(LI7*($C$7+1)))</f>
        <v>0</v>
      </c>
      <c r="LK7" s="58" t="str">
        <f t="shared" ref="LK7" si="17184">IF($C$7=0,"0",(LJ7*($C$7+1)))</f>
        <v>0</v>
      </c>
      <c r="LL7" s="58" t="str">
        <f t="shared" ref="LL7" si="17185">IF($C$7=0,"0",(LK7*($C$7+1)))</f>
        <v>0</v>
      </c>
      <c r="LM7" s="58" t="str">
        <f t="shared" ref="LM7" si="17186">IF($C$7=0,"0",(LL7*($C$7+1)))</f>
        <v>0</v>
      </c>
      <c r="LN7" s="58" t="str">
        <f t="shared" ref="LN7" si="17187">IF($C$7=0,"0",(LM7*($C$7+1)))</f>
        <v>0</v>
      </c>
      <c r="LO7" s="58" t="str">
        <f t="shared" ref="LO7" si="17188">IF($C$7=0,"0",(LN7*($C$7+1)))</f>
        <v>0</v>
      </c>
      <c r="LP7" s="58" t="str">
        <f t="shared" ref="LP7" si="17189">IF($C$7=0,"0",(LO7*($C$7+1)))</f>
        <v>0</v>
      </c>
      <c r="LQ7" s="58" t="str">
        <f t="shared" ref="LQ7" si="17190">IF($C$7=0,"0",(LP7*($C$7+1)))</f>
        <v>0</v>
      </c>
      <c r="LR7" s="58" t="str">
        <f t="shared" ref="LR7" si="17191">IF($C$7=0,"0",(LQ7*($C$7+1)))</f>
        <v>0</v>
      </c>
      <c r="LS7" s="58" t="str">
        <f t="shared" ref="LS7" si="17192">IF($C$7=0,"0",(LR7*($C$7+1)))</f>
        <v>0</v>
      </c>
      <c r="LT7" s="58" t="str">
        <f t="shared" ref="LT7" si="17193">IF($C$7=0,"0",(LS7*($C$7+1)))</f>
        <v>0</v>
      </c>
      <c r="LU7" s="58" t="str">
        <f t="shared" ref="LU7" si="17194">IF($C$7=0,"0",(LT7*($C$7+1)))</f>
        <v>0</v>
      </c>
      <c r="LV7" s="58" t="str">
        <f t="shared" ref="LV7" si="17195">IF($C$7=0,"0",(LU7*($C$7+1)))</f>
        <v>0</v>
      </c>
      <c r="LW7" s="58" t="str">
        <f t="shared" ref="LW7" si="17196">IF($C$7=0,"0",(LV7*($C$7+1)))</f>
        <v>0</v>
      </c>
      <c r="LX7" s="58" t="str">
        <f t="shared" ref="LX7" si="17197">IF($C$7=0,"0",(LW7*($C$7+1)))</f>
        <v>0</v>
      </c>
      <c r="LY7" s="58" t="str">
        <f t="shared" ref="LY7" si="17198">IF($C$7=0,"0",(LX7*($C$7+1)))</f>
        <v>0</v>
      </c>
      <c r="LZ7" s="58" t="str">
        <f t="shared" ref="LZ7" si="17199">IF($C$7=0,"0",(LY7*($C$7+1)))</f>
        <v>0</v>
      </c>
      <c r="MA7" s="58" t="str">
        <f t="shared" ref="MA7" si="17200">IF($C$7=0,"0",(LZ7*($C$7+1)))</f>
        <v>0</v>
      </c>
      <c r="MB7" s="58" t="str">
        <f t="shared" ref="MB7" si="17201">IF($C$7=0,"0",(MA7*($C$7+1)))</f>
        <v>0</v>
      </c>
      <c r="MC7" s="58" t="str">
        <f t="shared" ref="MC7" si="17202">IF($C$7=0,"0",(MB7*($C$7+1)))</f>
        <v>0</v>
      </c>
      <c r="MD7" s="58" t="str">
        <f t="shared" ref="MD7" si="17203">IF($C$7=0,"0",(MC7*($C$7+1)))</f>
        <v>0</v>
      </c>
      <c r="ME7" s="58" t="str">
        <f t="shared" ref="ME7" si="17204">IF($C$7=0,"0",(MD7*($C$7+1)))</f>
        <v>0</v>
      </c>
      <c r="MF7" s="58" t="str">
        <f t="shared" ref="MF7" si="17205">IF($C$7=0,"0",(ME7*($C$7+1)))</f>
        <v>0</v>
      </c>
      <c r="MG7" s="58" t="str">
        <f t="shared" ref="MG7" si="17206">IF($C$7=0,"0",(MF7*($C$7+1)))</f>
        <v>0</v>
      </c>
      <c r="MH7" s="58" t="str">
        <f t="shared" ref="MH7" si="17207">IF($C$7=0,"0",(MG7*($C$7+1)))</f>
        <v>0</v>
      </c>
      <c r="MI7" s="58" t="str">
        <f t="shared" ref="MI7" si="17208">IF($C$7=0,"0",(MH7*($C$7+1)))</f>
        <v>0</v>
      </c>
      <c r="MJ7" s="58" t="str">
        <f t="shared" ref="MJ7" si="17209">IF($C$7=0,"0",(MI7*($C$7+1)))</f>
        <v>0</v>
      </c>
      <c r="MK7" s="58" t="str">
        <f t="shared" ref="MK7" si="17210">IF($C$7=0,"0",(MJ7*($C$7+1)))</f>
        <v>0</v>
      </c>
      <c r="ML7" s="58" t="str">
        <f t="shared" ref="ML7" si="17211">IF($C$7=0,"0",(MK7*($C$7+1)))</f>
        <v>0</v>
      </c>
      <c r="MM7" s="58" t="str">
        <f t="shared" ref="MM7" si="17212">IF($C$7=0,"0",(ML7*($C$7+1)))</f>
        <v>0</v>
      </c>
      <c r="MN7" s="58" t="str">
        <f t="shared" ref="MN7" si="17213">IF($C$7=0,"0",(MM7*($C$7+1)))</f>
        <v>0</v>
      </c>
      <c r="MO7" s="58" t="str">
        <f t="shared" ref="MO7" si="17214">IF($C$7=0,"0",(MN7*($C$7+1)))</f>
        <v>0</v>
      </c>
      <c r="MP7" s="58" t="str">
        <f t="shared" ref="MP7" si="17215">IF($C$7=0,"0",(MO7*($C$7+1)))</f>
        <v>0</v>
      </c>
      <c r="MQ7" s="58" t="str">
        <f t="shared" ref="MQ7" si="17216">IF($C$7=0,"0",(MP7*($C$7+1)))</f>
        <v>0</v>
      </c>
      <c r="MR7" s="58" t="str">
        <f t="shared" ref="MR7" si="17217">IF($C$7=0,"0",(MQ7*($C$7+1)))</f>
        <v>0</v>
      </c>
      <c r="MS7" s="58" t="str">
        <f t="shared" ref="MS7" si="17218">IF($C$7=0,"0",(MR7*($C$7+1)))</f>
        <v>0</v>
      </c>
      <c r="MT7" s="58" t="str">
        <f t="shared" ref="MT7" si="17219">IF($C$7=0,"0",(MS7*($C$7+1)))</f>
        <v>0</v>
      </c>
      <c r="MU7" s="58" t="str">
        <f t="shared" ref="MU7" si="17220">IF($C$7=0,"0",(MT7*($C$7+1)))</f>
        <v>0</v>
      </c>
      <c r="MV7" s="58" t="str">
        <f t="shared" ref="MV7" si="17221">IF($C$7=0,"0",(MU7*($C$7+1)))</f>
        <v>0</v>
      </c>
      <c r="MW7" s="58" t="str">
        <f t="shared" ref="MW7" si="17222">IF($C$7=0,"0",(MV7*($C$7+1)))</f>
        <v>0</v>
      </c>
      <c r="MX7" s="58" t="str">
        <f t="shared" ref="MX7" si="17223">IF($C$7=0,"0",(MW7*($C$7+1)))</f>
        <v>0</v>
      </c>
      <c r="MY7" s="58" t="str">
        <f t="shared" ref="MY7" si="17224">IF($C$7=0,"0",(MX7*($C$7+1)))</f>
        <v>0</v>
      </c>
      <c r="MZ7" s="58" t="str">
        <f t="shared" ref="MZ7" si="17225">IF($C$7=0,"0",(MY7*($C$7+1)))</f>
        <v>0</v>
      </c>
      <c r="NA7" s="58" t="str">
        <f t="shared" ref="NA7" si="17226">IF($C$7=0,"0",(MZ7*($C$7+1)))</f>
        <v>0</v>
      </c>
      <c r="NB7" s="58" t="str">
        <f t="shared" ref="NB7" si="17227">IF($C$7=0,"0",(NA7*($C$7+1)))</f>
        <v>0</v>
      </c>
      <c r="NC7" s="58" t="str">
        <f t="shared" ref="NC7" si="17228">IF($C$7=0,"0",(NB7*($C$7+1)))</f>
        <v>0</v>
      </c>
      <c r="ND7" s="58" t="str">
        <f t="shared" ref="ND7" si="17229">IF($C$7=0,"0",(NC7*($C$7+1)))</f>
        <v>0</v>
      </c>
      <c r="NE7" s="58" t="str">
        <f t="shared" ref="NE7" si="17230">IF($C$7=0,"0",(ND7*($C$7+1)))</f>
        <v>0</v>
      </c>
      <c r="NF7" s="58" t="str">
        <f t="shared" ref="NF7" si="17231">IF($C$7=0,"0",(NE7*($C$7+1)))</f>
        <v>0</v>
      </c>
      <c r="NG7" s="58" t="str">
        <f t="shared" ref="NG7" si="17232">IF($C$7=0,"0",(NF7*($C$7+1)))</f>
        <v>0</v>
      </c>
      <c r="NH7" s="58" t="str">
        <f t="shared" ref="NH7" si="17233">IF($C$7=0,"0",(NG7*($C$7+1)))</f>
        <v>0</v>
      </c>
      <c r="NI7" s="58" t="str">
        <f t="shared" ref="NI7" si="17234">IF($C$7=0,"0",(NH7*($C$7+1)))</f>
        <v>0</v>
      </c>
      <c r="NJ7" s="58" t="str">
        <f t="shared" ref="NJ7" si="17235">IF($C$7=0,"0",(NI7*($C$7+1)))</f>
        <v>0</v>
      </c>
      <c r="NK7" s="58" t="str">
        <f t="shared" ref="NK7" si="17236">IF($C$7=0,"0",(NJ7*($C$7+1)))</f>
        <v>0</v>
      </c>
      <c r="NL7" s="58" t="str">
        <f t="shared" ref="NL7" si="17237">IF($C$7=0,"0",(NK7*($C$7+1)))</f>
        <v>0</v>
      </c>
      <c r="NM7" s="58" t="str">
        <f t="shared" ref="NM7" si="17238">IF($C$7=0,"0",(NL7*($C$7+1)))</f>
        <v>0</v>
      </c>
      <c r="NN7" s="58" t="str">
        <f t="shared" ref="NN7" si="17239">IF($C$7=0,"0",(NM7*($C$7+1)))</f>
        <v>0</v>
      </c>
      <c r="NO7" s="58" t="str">
        <f t="shared" ref="NO7" si="17240">IF($C$7=0,"0",(NN7*($C$7+1)))</f>
        <v>0</v>
      </c>
      <c r="NP7" s="58" t="str">
        <f t="shared" ref="NP7" si="17241">IF($C$7=0,"0",(NO7*($C$7+1)))</f>
        <v>0</v>
      </c>
      <c r="NQ7" s="58" t="str">
        <f t="shared" ref="NQ7" si="17242">IF($C$7=0,"0",(NP7*($C$7+1)))</f>
        <v>0</v>
      </c>
      <c r="NR7" s="58" t="str">
        <f t="shared" ref="NR7" si="17243">IF($C$7=0,"0",(NQ7*($C$7+1)))</f>
        <v>0</v>
      </c>
      <c r="NS7" s="58" t="str">
        <f t="shared" ref="NS7" si="17244">IF($C$7=0,"0",(NR7*($C$7+1)))</f>
        <v>0</v>
      </c>
      <c r="NT7" s="58" t="str">
        <f t="shared" ref="NT7" si="17245">IF($C$7=0,"0",(NS7*($C$7+1)))</f>
        <v>0</v>
      </c>
      <c r="NU7" s="58" t="str">
        <f t="shared" ref="NU7" si="17246">IF($C$7=0,"0",(NT7*($C$7+1)))</f>
        <v>0</v>
      </c>
      <c r="NV7" s="58" t="str">
        <f t="shared" ref="NV7" si="17247">IF($C$7=0,"0",(NU7*($C$7+1)))</f>
        <v>0</v>
      </c>
      <c r="NW7" s="58" t="str">
        <f t="shared" ref="NW7" si="17248">IF($C$7=0,"0",(NV7*($C$7+1)))</f>
        <v>0</v>
      </c>
      <c r="NX7" s="58" t="str">
        <f t="shared" ref="NX7" si="17249">IF($C$7=0,"0",(NW7*($C$7+1)))</f>
        <v>0</v>
      </c>
      <c r="NY7" s="58" t="str">
        <f t="shared" ref="NY7" si="17250">IF($C$7=0,"0",(NX7*($C$7+1)))</f>
        <v>0</v>
      </c>
      <c r="NZ7" s="58" t="str">
        <f t="shared" ref="NZ7" si="17251">IF($C$7=0,"0",(NY7*($C$7+1)))</f>
        <v>0</v>
      </c>
      <c r="OA7" s="58" t="str">
        <f t="shared" ref="OA7" si="17252">IF($C$7=0,"0",(NZ7*($C$7+1)))</f>
        <v>0</v>
      </c>
      <c r="OB7" s="58" t="str">
        <f t="shared" ref="OB7" si="17253">IF($C$7=0,"0",(OA7*($C$7+1)))</f>
        <v>0</v>
      </c>
      <c r="OC7" s="58" t="str">
        <f t="shared" ref="OC7" si="17254">IF($C$7=0,"0",(OB7*($C$7+1)))</f>
        <v>0</v>
      </c>
      <c r="OD7" s="58" t="str">
        <f t="shared" ref="OD7" si="17255">IF($C$7=0,"0",(OC7*($C$7+1)))</f>
        <v>0</v>
      </c>
      <c r="OE7" s="58" t="str">
        <f t="shared" ref="OE7" si="17256">IF($C$7=0,"0",(OD7*($C$7+1)))</f>
        <v>0</v>
      </c>
      <c r="OF7" s="58" t="str">
        <f t="shared" ref="OF7" si="17257">IF($C$7=0,"0",(OE7*($C$7+1)))</f>
        <v>0</v>
      </c>
      <c r="OG7" s="58" t="str">
        <f t="shared" ref="OG7" si="17258">IF($C$7=0,"0",(OF7*($C$7+1)))</f>
        <v>0</v>
      </c>
      <c r="OH7" s="58" t="str">
        <f t="shared" ref="OH7" si="17259">IF($C$7=0,"0",(OG7*($C$7+1)))</f>
        <v>0</v>
      </c>
      <c r="OI7" s="58" t="str">
        <f t="shared" ref="OI7" si="17260">IF($C$7=0,"0",(OH7*($C$7+1)))</f>
        <v>0</v>
      </c>
      <c r="OJ7" s="58" t="str">
        <f t="shared" ref="OJ7" si="17261">IF($C$7=0,"0",(OI7*($C$7+1)))</f>
        <v>0</v>
      </c>
      <c r="OK7" s="58" t="str">
        <f t="shared" ref="OK7" si="17262">IF($C$7=0,"0",(OJ7*($C$7+1)))</f>
        <v>0</v>
      </c>
      <c r="OL7" s="58" t="str">
        <f t="shared" ref="OL7" si="17263">IF($C$7=0,"0",(OK7*($C$7+1)))</f>
        <v>0</v>
      </c>
      <c r="OM7" s="58" t="str">
        <f t="shared" ref="OM7" si="17264">IF($C$7=0,"0",(OL7*($C$7+1)))</f>
        <v>0</v>
      </c>
      <c r="ON7" s="58" t="str">
        <f t="shared" ref="ON7" si="17265">IF($C$7=0,"0",(OM7*($C$7+1)))</f>
        <v>0</v>
      </c>
      <c r="OO7" s="58" t="str">
        <f t="shared" ref="OO7" si="17266">IF($C$7=0,"0",(ON7*($C$7+1)))</f>
        <v>0</v>
      </c>
      <c r="OP7" s="58" t="str">
        <f t="shared" ref="OP7" si="17267">IF($C$7=0,"0",(OO7*($C$7+1)))</f>
        <v>0</v>
      </c>
      <c r="OQ7" s="58" t="str">
        <f t="shared" ref="OQ7" si="17268">IF($C$7=0,"0",(OP7*($C$7+1)))</f>
        <v>0</v>
      </c>
      <c r="OR7" s="58" t="str">
        <f t="shared" ref="OR7" si="17269">IF($C$7=0,"0",(OQ7*($C$7+1)))</f>
        <v>0</v>
      </c>
      <c r="OS7" s="58" t="str">
        <f t="shared" ref="OS7" si="17270">IF($C$7=0,"0",(OR7*($C$7+1)))</f>
        <v>0</v>
      </c>
      <c r="OT7" s="58" t="str">
        <f t="shared" ref="OT7" si="17271">IF($C$7=0,"0",(OS7*($C$7+1)))</f>
        <v>0</v>
      </c>
      <c r="OU7" s="58" t="str">
        <f t="shared" ref="OU7" si="17272">IF($C$7=0,"0",(OT7*($C$7+1)))</f>
        <v>0</v>
      </c>
      <c r="OV7" s="58" t="str">
        <f t="shared" ref="OV7" si="17273">IF($C$7=0,"0",(OU7*($C$7+1)))</f>
        <v>0</v>
      </c>
      <c r="OW7" s="58" t="str">
        <f t="shared" ref="OW7" si="17274">IF($C$7=0,"0",(OV7*($C$7+1)))</f>
        <v>0</v>
      </c>
      <c r="OX7" s="58" t="str">
        <f t="shared" ref="OX7" si="17275">IF($C$7=0,"0",(OW7*($C$7+1)))</f>
        <v>0</v>
      </c>
      <c r="OY7" s="58" t="str">
        <f t="shared" ref="OY7" si="17276">IF($C$7=0,"0",(OX7*($C$7+1)))</f>
        <v>0</v>
      </c>
      <c r="OZ7" s="58" t="str">
        <f t="shared" ref="OZ7" si="17277">IF($C$7=0,"0",(OY7*($C$7+1)))</f>
        <v>0</v>
      </c>
      <c r="PA7" s="58" t="str">
        <f t="shared" ref="PA7" si="17278">IF($C$7=0,"0",(OZ7*($C$7+1)))</f>
        <v>0</v>
      </c>
      <c r="PB7" s="58" t="str">
        <f t="shared" ref="PB7" si="17279">IF($C$7=0,"0",(PA7*($C$7+1)))</f>
        <v>0</v>
      </c>
      <c r="PC7" s="58" t="str">
        <f t="shared" ref="PC7" si="17280">IF($C$7=0,"0",(PB7*($C$7+1)))</f>
        <v>0</v>
      </c>
      <c r="PD7" s="58" t="str">
        <f t="shared" ref="PD7" si="17281">IF($C$7=0,"0",(PC7*($C$7+1)))</f>
        <v>0</v>
      </c>
      <c r="PE7" s="58" t="str">
        <f t="shared" ref="PE7" si="17282">IF($C$7=0,"0",(PD7*($C$7+1)))</f>
        <v>0</v>
      </c>
      <c r="PF7" s="58" t="str">
        <f t="shared" ref="PF7" si="17283">IF($C$7=0,"0",(PE7*($C$7+1)))</f>
        <v>0</v>
      </c>
      <c r="PG7" s="58" t="str">
        <f t="shared" ref="PG7" si="17284">IF($C$7=0,"0",(PF7*($C$7+1)))</f>
        <v>0</v>
      </c>
      <c r="PH7" s="58" t="str">
        <f t="shared" ref="PH7" si="17285">IF($C$7=0,"0",(PG7*($C$7+1)))</f>
        <v>0</v>
      </c>
      <c r="PI7" s="58" t="str">
        <f t="shared" ref="PI7" si="17286">IF($C$7=0,"0",(PH7*($C$7+1)))</f>
        <v>0</v>
      </c>
      <c r="PJ7" s="58" t="str">
        <f t="shared" ref="PJ7" si="17287">IF($C$7=0,"0",(PI7*($C$7+1)))</f>
        <v>0</v>
      </c>
      <c r="PK7" s="58" t="str">
        <f t="shared" ref="PK7" si="17288">IF($C$7=0,"0",(PJ7*($C$7+1)))</f>
        <v>0</v>
      </c>
      <c r="PL7" s="58" t="str">
        <f t="shared" ref="PL7" si="17289">IF($C$7=0,"0",(PK7*($C$7+1)))</f>
        <v>0</v>
      </c>
      <c r="PM7" s="58" t="str">
        <f t="shared" ref="PM7" si="17290">IF($C$7=0,"0",(PL7*($C$7+1)))</f>
        <v>0</v>
      </c>
      <c r="PN7" s="58" t="str">
        <f t="shared" ref="PN7" si="17291">IF($C$7=0,"0",(PM7*($C$7+1)))</f>
        <v>0</v>
      </c>
      <c r="PO7" s="58" t="str">
        <f t="shared" ref="PO7" si="17292">IF($C$7=0,"0",(PN7*($C$7+1)))</f>
        <v>0</v>
      </c>
      <c r="PP7" s="58" t="str">
        <f t="shared" ref="PP7" si="17293">IF($C$7=0,"0",(PO7*($C$7+1)))</f>
        <v>0</v>
      </c>
      <c r="PQ7" s="58" t="str">
        <f t="shared" ref="PQ7" si="17294">IF($C$7=0,"0",(PP7*($C$7+1)))</f>
        <v>0</v>
      </c>
      <c r="PR7" s="58" t="str">
        <f t="shared" ref="PR7" si="17295">IF($C$7=0,"0",(PQ7*($C$7+1)))</f>
        <v>0</v>
      </c>
      <c r="PS7" s="58" t="str">
        <f t="shared" ref="PS7" si="17296">IF($C$7=0,"0",(PR7*($C$7+1)))</f>
        <v>0</v>
      </c>
      <c r="PT7" s="58" t="str">
        <f t="shared" ref="PT7" si="17297">IF($C$7=0,"0",(PS7*($C$7+1)))</f>
        <v>0</v>
      </c>
      <c r="PU7" s="58" t="str">
        <f t="shared" ref="PU7" si="17298">IF($C$7=0,"0",(PT7*($C$7+1)))</f>
        <v>0</v>
      </c>
      <c r="PV7" s="58" t="str">
        <f t="shared" ref="PV7" si="17299">IF($C$7=0,"0",(PU7*($C$7+1)))</f>
        <v>0</v>
      </c>
      <c r="PW7" s="58" t="str">
        <f t="shared" ref="PW7" si="17300">IF($C$7=0,"0",(PV7*($C$7+1)))</f>
        <v>0</v>
      </c>
      <c r="PX7" s="58" t="str">
        <f t="shared" ref="PX7" si="17301">IF($C$7=0,"0",(PW7*($C$7+1)))</f>
        <v>0</v>
      </c>
      <c r="PY7" s="58" t="str">
        <f t="shared" ref="PY7" si="17302">IF($C$7=0,"0",(PX7*($C$7+1)))</f>
        <v>0</v>
      </c>
      <c r="PZ7" s="58" t="str">
        <f t="shared" ref="PZ7" si="17303">IF($C$7=0,"0",(PY7*($C$7+1)))</f>
        <v>0</v>
      </c>
      <c r="QA7" s="58" t="str">
        <f t="shared" ref="QA7" si="17304">IF($C$7=0,"0",(PZ7*($C$7+1)))</f>
        <v>0</v>
      </c>
      <c r="QB7" s="58" t="str">
        <f t="shared" ref="QB7" si="17305">IF($C$7=0,"0",(QA7*($C$7+1)))</f>
        <v>0</v>
      </c>
      <c r="QC7" s="58" t="str">
        <f t="shared" ref="QC7" si="17306">IF($C$7=0,"0",(QB7*($C$7+1)))</f>
        <v>0</v>
      </c>
      <c r="QD7" s="58" t="str">
        <f t="shared" ref="QD7" si="17307">IF($C$7=0,"0",(QC7*($C$7+1)))</f>
        <v>0</v>
      </c>
      <c r="QE7" s="58" t="str">
        <f t="shared" ref="QE7" si="17308">IF($C$7=0,"0",(QD7*($C$7+1)))</f>
        <v>0</v>
      </c>
      <c r="QF7" s="58" t="str">
        <f t="shared" ref="QF7" si="17309">IF($C$7=0,"0",(QE7*($C$7+1)))</f>
        <v>0</v>
      </c>
      <c r="QG7" s="58" t="str">
        <f t="shared" ref="QG7" si="17310">IF($C$7=0,"0",(QF7*($C$7+1)))</f>
        <v>0</v>
      </c>
      <c r="QH7" s="58" t="str">
        <f t="shared" ref="QH7" si="17311">IF($C$7=0,"0",(QG7*($C$7+1)))</f>
        <v>0</v>
      </c>
      <c r="QI7" s="58" t="str">
        <f t="shared" ref="QI7" si="17312">IF($C$7=0,"0",(QH7*($C$7+1)))</f>
        <v>0</v>
      </c>
      <c r="QJ7" s="58" t="str">
        <f t="shared" ref="QJ7" si="17313">IF($C$7=0,"0",(QI7*($C$7+1)))</f>
        <v>0</v>
      </c>
      <c r="QK7" s="58" t="str">
        <f t="shared" ref="QK7" si="17314">IF($C$7=0,"0",(QJ7*($C$7+1)))</f>
        <v>0</v>
      </c>
      <c r="QL7" s="58" t="str">
        <f t="shared" ref="QL7" si="17315">IF($C$7=0,"0",(QK7*($C$7+1)))</f>
        <v>0</v>
      </c>
      <c r="QM7" s="58" t="str">
        <f t="shared" ref="QM7" si="17316">IF($C$7=0,"0",(QL7*($C$7+1)))</f>
        <v>0</v>
      </c>
      <c r="QN7" s="58" t="str">
        <f t="shared" ref="QN7" si="17317">IF($C$7=0,"0",(QM7*($C$7+1)))</f>
        <v>0</v>
      </c>
      <c r="QO7" s="58" t="str">
        <f t="shared" ref="QO7" si="17318">IF($C$7=0,"0",(QN7*($C$7+1)))</f>
        <v>0</v>
      </c>
      <c r="QP7" s="58" t="str">
        <f t="shared" ref="QP7" si="17319">IF($C$7=0,"0",(QO7*($C$7+1)))</f>
        <v>0</v>
      </c>
      <c r="QQ7" s="58" t="str">
        <f t="shared" ref="QQ7" si="17320">IF($C$7=0,"0",(QP7*($C$7+1)))</f>
        <v>0</v>
      </c>
      <c r="QR7" s="58" t="str">
        <f t="shared" ref="QR7" si="17321">IF($C$7=0,"0",(QQ7*($C$7+1)))</f>
        <v>0</v>
      </c>
      <c r="QS7" s="58" t="str">
        <f t="shared" ref="QS7" si="17322">IF($C$7=0,"0",(QR7*($C$7+1)))</f>
        <v>0</v>
      </c>
      <c r="QT7" s="58" t="str">
        <f t="shared" ref="QT7" si="17323">IF($C$7=0,"0",(QS7*($C$7+1)))</f>
        <v>0</v>
      </c>
      <c r="QU7" s="58" t="str">
        <f t="shared" ref="QU7" si="17324">IF($C$7=0,"0",(QT7*($C$7+1)))</f>
        <v>0</v>
      </c>
      <c r="QV7" s="58" t="str">
        <f t="shared" ref="QV7" si="17325">IF($C$7=0,"0",(QU7*($C$7+1)))</f>
        <v>0</v>
      </c>
      <c r="QW7" s="58" t="str">
        <f t="shared" ref="QW7" si="17326">IF($C$7=0,"0",(QV7*($C$7+1)))</f>
        <v>0</v>
      </c>
      <c r="QX7" s="58" t="str">
        <f t="shared" ref="QX7" si="17327">IF($C$7=0,"0",(QW7*($C$7+1)))</f>
        <v>0</v>
      </c>
      <c r="QY7" s="58" t="str">
        <f t="shared" ref="QY7" si="17328">IF($C$7=0,"0",(QX7*($C$7+1)))</f>
        <v>0</v>
      </c>
      <c r="QZ7" s="58" t="str">
        <f t="shared" ref="QZ7" si="17329">IF($C$7=0,"0",(QY7*($C$7+1)))</f>
        <v>0</v>
      </c>
      <c r="RA7" s="58" t="str">
        <f t="shared" ref="RA7" si="17330">IF($C$7=0,"0",(QZ7*($C$7+1)))</f>
        <v>0</v>
      </c>
      <c r="RB7" s="58" t="str">
        <f t="shared" ref="RB7" si="17331">IF($C$7=0,"0",(RA7*($C$7+1)))</f>
        <v>0</v>
      </c>
      <c r="RC7" s="58" t="str">
        <f t="shared" ref="RC7" si="17332">IF($C$7=0,"0",(RB7*($C$7+1)))</f>
        <v>0</v>
      </c>
      <c r="RD7" s="58" t="str">
        <f t="shared" ref="RD7" si="17333">IF($C$7=0,"0",(RC7*($C$7+1)))</f>
        <v>0</v>
      </c>
      <c r="RE7" s="58" t="str">
        <f t="shared" ref="RE7" si="17334">IF($C$7=0,"0",(RD7*($C$7+1)))</f>
        <v>0</v>
      </c>
      <c r="RF7" s="58" t="str">
        <f t="shared" ref="RF7" si="17335">IF($C$7=0,"0",(RE7*($C$7+1)))</f>
        <v>0</v>
      </c>
      <c r="RG7" s="58" t="str">
        <f t="shared" ref="RG7" si="17336">IF($C$7=0,"0",(RF7*($C$7+1)))</f>
        <v>0</v>
      </c>
      <c r="RH7" s="58" t="str">
        <f t="shared" ref="RH7" si="17337">IF($C$7=0,"0",(RG7*($C$7+1)))</f>
        <v>0</v>
      </c>
      <c r="RI7" s="58" t="str">
        <f t="shared" ref="RI7" si="17338">IF($C$7=0,"0",(RH7*($C$7+1)))</f>
        <v>0</v>
      </c>
      <c r="RJ7" s="58" t="str">
        <f t="shared" ref="RJ7" si="17339">IF($C$7=0,"0",(RI7*($C$7+1)))</f>
        <v>0</v>
      </c>
      <c r="RK7" s="58" t="str">
        <f t="shared" ref="RK7" si="17340">IF($C$7=0,"0",(RJ7*($C$7+1)))</f>
        <v>0</v>
      </c>
      <c r="RL7" s="58" t="str">
        <f t="shared" ref="RL7" si="17341">IF($C$7=0,"0",(RK7*($C$7+1)))</f>
        <v>0</v>
      </c>
      <c r="RM7" s="58" t="str">
        <f t="shared" ref="RM7" si="17342">IF($C$7=0,"0",(RL7*($C$7+1)))</f>
        <v>0</v>
      </c>
      <c r="RN7" s="58" t="str">
        <f t="shared" ref="RN7" si="17343">IF($C$7=0,"0",(RM7*($C$7+1)))</f>
        <v>0</v>
      </c>
      <c r="RO7" s="58" t="str">
        <f t="shared" ref="RO7" si="17344">IF($C$7=0,"0",(RN7*($C$7+1)))</f>
        <v>0</v>
      </c>
      <c r="RP7" s="58" t="str">
        <f t="shared" ref="RP7" si="17345">IF($C$7=0,"0",(RO7*($C$7+1)))</f>
        <v>0</v>
      </c>
      <c r="RQ7" s="58" t="str">
        <f t="shared" ref="RQ7" si="17346">IF($C$7=0,"0",(RP7*($C$7+1)))</f>
        <v>0</v>
      </c>
      <c r="RR7" s="58" t="str">
        <f t="shared" ref="RR7" si="17347">IF($C$7=0,"0",(RQ7*($C$7+1)))</f>
        <v>0</v>
      </c>
      <c r="RS7" s="58" t="str">
        <f t="shared" ref="RS7" si="17348">IF($C$7=0,"0",(RR7*($C$7+1)))</f>
        <v>0</v>
      </c>
      <c r="RT7" s="58" t="str">
        <f t="shared" ref="RT7" si="17349">IF($C$7=0,"0",(RS7*($C$7+1)))</f>
        <v>0</v>
      </c>
      <c r="RU7" s="58" t="str">
        <f t="shared" ref="RU7" si="17350">IF($C$7=0,"0",(RT7*($C$7+1)))</f>
        <v>0</v>
      </c>
      <c r="RV7" s="58" t="str">
        <f t="shared" ref="RV7" si="17351">IF($C$7=0,"0",(RU7*($C$7+1)))</f>
        <v>0</v>
      </c>
      <c r="RW7" s="58" t="str">
        <f t="shared" ref="RW7" si="17352">IF($C$7=0,"0",(RV7*($C$7+1)))</f>
        <v>0</v>
      </c>
      <c r="RX7" s="58" t="str">
        <f t="shared" ref="RX7" si="17353">IF($C$7=0,"0",(RW7*($C$7+1)))</f>
        <v>0</v>
      </c>
      <c r="RY7" s="58" t="str">
        <f t="shared" ref="RY7" si="17354">IF($C$7=0,"0",(RX7*($C$7+1)))</f>
        <v>0</v>
      </c>
      <c r="RZ7" s="58" t="str">
        <f t="shared" ref="RZ7" si="17355">IF($C$7=0,"0",(RY7*($C$7+1)))</f>
        <v>0</v>
      </c>
      <c r="SA7" s="58" t="str">
        <f t="shared" ref="SA7" si="17356">IF($C$7=0,"0",(RZ7*($C$7+1)))</f>
        <v>0</v>
      </c>
      <c r="SB7" s="58" t="str">
        <f t="shared" ref="SB7" si="17357">IF($C$7=0,"0",(SA7*($C$7+1)))</f>
        <v>0</v>
      </c>
      <c r="SC7" s="58" t="str">
        <f t="shared" ref="SC7" si="17358">IF($C$7=0,"0",(SB7*($C$7+1)))</f>
        <v>0</v>
      </c>
      <c r="SD7" s="58" t="str">
        <f t="shared" ref="SD7" si="17359">IF($C$7=0,"0",(SC7*($C$7+1)))</f>
        <v>0</v>
      </c>
      <c r="SE7" s="58" t="str">
        <f t="shared" ref="SE7" si="17360">IF($C$7=0,"0",(SD7*($C$7+1)))</f>
        <v>0</v>
      </c>
      <c r="SF7" s="58" t="str">
        <f t="shared" ref="SF7" si="17361">IF($C$7=0,"0",(SE7*($C$7+1)))</f>
        <v>0</v>
      </c>
      <c r="SG7" s="58" t="str">
        <f t="shared" ref="SG7" si="17362">IF($C$7=0,"0",(SF7*($C$7+1)))</f>
        <v>0</v>
      </c>
      <c r="SH7" s="58" t="str">
        <f t="shared" ref="SH7" si="17363">IF($C$7=0,"0",(SG7*($C$7+1)))</f>
        <v>0</v>
      </c>
      <c r="SI7" s="58" t="str">
        <f t="shared" ref="SI7" si="17364">IF($C$7=0,"0",(SH7*($C$7+1)))</f>
        <v>0</v>
      </c>
      <c r="SJ7" s="58" t="str">
        <f t="shared" ref="SJ7" si="17365">IF($C$7=0,"0",(SI7*($C$7+1)))</f>
        <v>0</v>
      </c>
      <c r="SK7" s="58" t="str">
        <f t="shared" ref="SK7" si="17366">IF($C$7=0,"0",(SJ7*($C$7+1)))</f>
        <v>0</v>
      </c>
      <c r="SL7" s="58" t="str">
        <f t="shared" ref="SL7" si="17367">IF($C$7=0,"0",(SK7*($C$7+1)))</f>
        <v>0</v>
      </c>
      <c r="SM7" s="58" t="str">
        <f t="shared" ref="SM7" si="17368">IF($C$7=0,"0",(SL7*($C$7+1)))</f>
        <v>0</v>
      </c>
      <c r="SN7" s="58" t="str">
        <f t="shared" ref="SN7" si="17369">IF($C$7=0,"0",(SM7*($C$7+1)))</f>
        <v>0</v>
      </c>
      <c r="SO7" s="58" t="str">
        <f t="shared" ref="SO7" si="17370">IF($C$7=0,"0",(SN7*($C$7+1)))</f>
        <v>0</v>
      </c>
      <c r="SP7" s="58" t="str">
        <f t="shared" ref="SP7" si="17371">IF($C$7=0,"0",(SO7*($C$7+1)))</f>
        <v>0</v>
      </c>
      <c r="SQ7" s="58" t="str">
        <f t="shared" ref="SQ7" si="17372">IF($C$7=0,"0",(SP7*($C$7+1)))</f>
        <v>0</v>
      </c>
      <c r="SR7" s="58" t="str">
        <f t="shared" ref="SR7" si="17373">IF($C$7=0,"0",(SQ7*($C$7+1)))</f>
        <v>0</v>
      </c>
      <c r="SS7" s="58" t="str">
        <f t="shared" ref="SS7" si="17374">IF($C$7=0,"0",(SR7*($C$7+1)))</f>
        <v>0</v>
      </c>
      <c r="ST7" s="58" t="str">
        <f t="shared" ref="ST7" si="17375">IF($C$7=0,"0",(SS7*($C$7+1)))</f>
        <v>0</v>
      </c>
      <c r="SU7" s="58" t="str">
        <f t="shared" ref="SU7" si="17376">IF($C$7=0,"0",(ST7*($C$7+1)))</f>
        <v>0</v>
      </c>
      <c r="SV7" s="58" t="str">
        <f t="shared" ref="SV7" si="17377">IF($C$7=0,"0",(SU7*($C$7+1)))</f>
        <v>0</v>
      </c>
      <c r="SW7" s="58" t="str">
        <f t="shared" ref="SW7" si="17378">IF($C$7=0,"0",(SV7*($C$7+1)))</f>
        <v>0</v>
      </c>
      <c r="SX7" s="58" t="str">
        <f t="shared" ref="SX7" si="17379">IF($C$7=0,"0",(SW7*($C$7+1)))</f>
        <v>0</v>
      </c>
      <c r="SY7" s="58" t="str">
        <f t="shared" ref="SY7" si="17380">IF($C$7=0,"0",(SX7*($C$7+1)))</f>
        <v>0</v>
      </c>
      <c r="SZ7" s="58" t="str">
        <f t="shared" ref="SZ7" si="17381">IF($C$7=0,"0",(SY7*($C$7+1)))</f>
        <v>0</v>
      </c>
      <c r="TA7" s="58" t="str">
        <f t="shared" ref="TA7" si="17382">IF($C$7=0,"0",(SZ7*($C$7+1)))</f>
        <v>0</v>
      </c>
      <c r="TB7" s="58" t="str">
        <f t="shared" ref="TB7" si="17383">IF($C$7=0,"0",(TA7*($C$7+1)))</f>
        <v>0</v>
      </c>
      <c r="TC7" s="58" t="str">
        <f t="shared" ref="TC7" si="17384">IF($C$7=0,"0",(TB7*($C$7+1)))</f>
        <v>0</v>
      </c>
      <c r="TD7" s="58" t="str">
        <f t="shared" ref="TD7" si="17385">IF($C$7=0,"0",(TC7*($C$7+1)))</f>
        <v>0</v>
      </c>
      <c r="TE7" s="58" t="str">
        <f t="shared" ref="TE7" si="17386">IF($C$7=0,"0",(TD7*($C$7+1)))</f>
        <v>0</v>
      </c>
      <c r="TF7" s="58" t="str">
        <f t="shared" ref="TF7" si="17387">IF($C$7=0,"0",(TE7*($C$7+1)))</f>
        <v>0</v>
      </c>
      <c r="TG7" s="58" t="str">
        <f t="shared" ref="TG7" si="17388">IF($C$7=0,"0",(TF7*($C$7+1)))</f>
        <v>0</v>
      </c>
      <c r="TH7" s="58" t="str">
        <f t="shared" ref="TH7" si="17389">IF($C$7=0,"0",(TG7*($C$7+1)))</f>
        <v>0</v>
      </c>
      <c r="TI7" s="58" t="str">
        <f t="shared" ref="TI7" si="17390">IF($C$7=0,"0",(TH7*($C$7+1)))</f>
        <v>0</v>
      </c>
      <c r="TJ7" s="58" t="str">
        <f t="shared" ref="TJ7" si="17391">IF($C$7=0,"0",(TI7*($C$7+1)))</f>
        <v>0</v>
      </c>
      <c r="TK7" s="58" t="str">
        <f t="shared" ref="TK7" si="17392">IF($C$7=0,"0",(TJ7*($C$7+1)))</f>
        <v>0</v>
      </c>
      <c r="TL7" s="58" t="str">
        <f t="shared" ref="TL7" si="17393">IF($C$7=0,"0",(TK7*($C$7+1)))</f>
        <v>0</v>
      </c>
      <c r="TM7" s="58" t="str">
        <f t="shared" ref="TM7" si="17394">IF($C$7=0,"0",(TL7*($C$7+1)))</f>
        <v>0</v>
      </c>
      <c r="TN7" s="58" t="str">
        <f t="shared" ref="TN7" si="17395">IF($C$7=0,"0",(TM7*($C$7+1)))</f>
        <v>0</v>
      </c>
      <c r="TO7" s="58" t="str">
        <f t="shared" ref="TO7" si="17396">IF($C$7=0,"0",(TN7*($C$7+1)))</f>
        <v>0</v>
      </c>
      <c r="TP7" s="58" t="str">
        <f t="shared" ref="TP7" si="17397">IF($C$7=0,"0",(TO7*($C$7+1)))</f>
        <v>0</v>
      </c>
      <c r="TQ7" s="58" t="str">
        <f t="shared" ref="TQ7" si="17398">IF($C$7=0,"0",(TP7*($C$7+1)))</f>
        <v>0</v>
      </c>
      <c r="TR7" s="58" t="str">
        <f t="shared" ref="TR7" si="17399">IF($C$7=0,"0",(TQ7*($C$7+1)))</f>
        <v>0</v>
      </c>
      <c r="TS7" s="58" t="str">
        <f t="shared" ref="TS7" si="17400">IF($C$7=0,"0",(TR7*($C$7+1)))</f>
        <v>0</v>
      </c>
      <c r="TT7" s="58" t="str">
        <f t="shared" ref="TT7" si="17401">IF($C$7=0,"0",(TS7*($C$7+1)))</f>
        <v>0</v>
      </c>
      <c r="TU7" s="58" t="str">
        <f t="shared" ref="TU7" si="17402">IF($C$7=0,"0",(TT7*($C$7+1)))</f>
        <v>0</v>
      </c>
      <c r="TV7" s="58" t="str">
        <f t="shared" ref="TV7" si="17403">IF($C$7=0,"0",(TU7*($C$7+1)))</f>
        <v>0</v>
      </c>
      <c r="TW7" s="58" t="str">
        <f t="shared" ref="TW7" si="17404">IF($C$7=0,"0",(TV7*($C$7+1)))</f>
        <v>0</v>
      </c>
      <c r="TX7" s="58" t="str">
        <f t="shared" ref="TX7" si="17405">IF($C$7=0,"0",(TW7*($C$7+1)))</f>
        <v>0</v>
      </c>
      <c r="TY7" s="58" t="str">
        <f t="shared" ref="TY7" si="17406">IF($C$7=0,"0",(TX7*($C$7+1)))</f>
        <v>0</v>
      </c>
      <c r="TZ7" s="58" t="str">
        <f t="shared" ref="TZ7" si="17407">IF($C$7=0,"0",(TY7*($C$7+1)))</f>
        <v>0</v>
      </c>
      <c r="UA7" s="58" t="str">
        <f t="shared" ref="UA7" si="17408">IF($C$7=0,"0",(TZ7*($C$7+1)))</f>
        <v>0</v>
      </c>
      <c r="UB7" s="58" t="str">
        <f t="shared" ref="UB7" si="17409">IF($C$7=0,"0",(UA7*($C$7+1)))</f>
        <v>0</v>
      </c>
      <c r="UC7" s="58" t="str">
        <f t="shared" ref="UC7" si="17410">IF($C$7=0,"0",(UB7*($C$7+1)))</f>
        <v>0</v>
      </c>
      <c r="UD7" s="58" t="str">
        <f t="shared" ref="UD7" si="17411">IF($C$7=0,"0",(UC7*($C$7+1)))</f>
        <v>0</v>
      </c>
      <c r="UE7" s="58" t="str">
        <f t="shared" ref="UE7" si="17412">IF($C$7=0,"0",(UD7*($C$7+1)))</f>
        <v>0</v>
      </c>
      <c r="UF7" s="58" t="str">
        <f t="shared" ref="UF7" si="17413">IF($C$7=0,"0",(UE7*($C$7+1)))</f>
        <v>0</v>
      </c>
      <c r="UG7" s="58" t="str">
        <f t="shared" ref="UG7" si="17414">IF($C$7=0,"0",(UF7*($C$7+1)))</f>
        <v>0</v>
      </c>
      <c r="UH7" s="58" t="str">
        <f t="shared" ref="UH7" si="17415">IF($C$7=0,"0",(UG7*($C$7+1)))</f>
        <v>0</v>
      </c>
      <c r="UI7" s="58" t="str">
        <f t="shared" ref="UI7" si="17416">IF($C$7=0,"0",(UH7*($C$7+1)))</f>
        <v>0</v>
      </c>
      <c r="UJ7" s="58" t="str">
        <f t="shared" ref="UJ7" si="17417">IF($C$7=0,"0",(UI7*($C$7+1)))</f>
        <v>0</v>
      </c>
      <c r="UK7" s="58" t="str">
        <f t="shared" ref="UK7" si="17418">IF($C$7=0,"0",(UJ7*($C$7+1)))</f>
        <v>0</v>
      </c>
      <c r="UL7" s="58" t="str">
        <f t="shared" ref="UL7" si="17419">IF($C$7=0,"0",(UK7*($C$7+1)))</f>
        <v>0</v>
      </c>
      <c r="UM7" s="58" t="str">
        <f t="shared" ref="UM7" si="17420">IF($C$7=0,"0",(UL7*($C$7+1)))</f>
        <v>0</v>
      </c>
      <c r="UN7" s="58" t="str">
        <f t="shared" ref="UN7" si="17421">IF($C$7=0,"0",(UM7*($C$7+1)))</f>
        <v>0</v>
      </c>
      <c r="UO7" s="58" t="str">
        <f t="shared" ref="UO7" si="17422">IF($C$7=0,"0",(UN7*($C$7+1)))</f>
        <v>0</v>
      </c>
      <c r="UP7" s="58" t="str">
        <f t="shared" ref="UP7" si="17423">IF($C$7=0,"0",(UO7*($C$7+1)))</f>
        <v>0</v>
      </c>
      <c r="UQ7" s="58" t="str">
        <f t="shared" ref="UQ7" si="17424">IF($C$7=0,"0",(UP7*($C$7+1)))</f>
        <v>0</v>
      </c>
      <c r="UR7" s="58" t="str">
        <f t="shared" ref="UR7" si="17425">IF($C$7=0,"0",(UQ7*($C$7+1)))</f>
        <v>0</v>
      </c>
      <c r="US7" s="58" t="str">
        <f t="shared" ref="US7" si="17426">IF($C$7=0,"0",(UR7*($C$7+1)))</f>
        <v>0</v>
      </c>
      <c r="UT7" s="58" t="str">
        <f t="shared" ref="UT7" si="17427">IF($C$7=0,"0",(US7*($C$7+1)))</f>
        <v>0</v>
      </c>
      <c r="UU7" s="58" t="str">
        <f t="shared" ref="UU7" si="17428">IF($C$7=0,"0",(UT7*($C$7+1)))</f>
        <v>0</v>
      </c>
      <c r="UV7" s="58" t="str">
        <f t="shared" ref="UV7" si="17429">IF($C$7=0,"0",(UU7*($C$7+1)))</f>
        <v>0</v>
      </c>
      <c r="UW7" s="58" t="str">
        <f t="shared" ref="UW7" si="17430">IF($C$7=0,"0",(UV7*($C$7+1)))</f>
        <v>0</v>
      </c>
      <c r="UX7" s="58" t="str">
        <f t="shared" ref="UX7" si="17431">IF($C$7=0,"0",(UW7*($C$7+1)))</f>
        <v>0</v>
      </c>
      <c r="UY7" s="58" t="str">
        <f t="shared" ref="UY7" si="17432">IF($C$7=0,"0",(UX7*($C$7+1)))</f>
        <v>0</v>
      </c>
      <c r="UZ7" s="58" t="str">
        <f t="shared" ref="UZ7" si="17433">IF($C$7=0,"0",(UY7*($C$7+1)))</f>
        <v>0</v>
      </c>
      <c r="VA7" s="58" t="str">
        <f t="shared" ref="VA7" si="17434">IF($C$7=0,"0",(UZ7*($C$7+1)))</f>
        <v>0</v>
      </c>
      <c r="VB7" s="58" t="str">
        <f t="shared" ref="VB7" si="17435">IF($C$7=0,"0",(VA7*($C$7+1)))</f>
        <v>0</v>
      </c>
      <c r="VC7" s="58" t="str">
        <f t="shared" ref="VC7" si="17436">IF($C$7=0,"0",(VB7*($C$7+1)))</f>
        <v>0</v>
      </c>
      <c r="VD7" s="58" t="str">
        <f t="shared" ref="VD7" si="17437">IF($C$7=0,"0",(VC7*($C$7+1)))</f>
        <v>0</v>
      </c>
      <c r="VE7" s="58" t="str">
        <f t="shared" ref="VE7" si="17438">IF($C$7=0,"0",(VD7*($C$7+1)))</f>
        <v>0</v>
      </c>
      <c r="VF7" s="58" t="str">
        <f t="shared" ref="VF7" si="17439">IF($C$7=0,"0",(VE7*($C$7+1)))</f>
        <v>0</v>
      </c>
      <c r="VG7" s="58" t="str">
        <f t="shared" ref="VG7" si="17440">IF($C$7=0,"0",(VF7*($C$7+1)))</f>
        <v>0</v>
      </c>
      <c r="VH7" s="58" t="str">
        <f t="shared" ref="VH7" si="17441">IF($C$7=0,"0",(VG7*($C$7+1)))</f>
        <v>0</v>
      </c>
      <c r="VI7" s="58" t="str">
        <f t="shared" ref="VI7" si="17442">IF($C$7=0,"0",(VH7*($C$7+1)))</f>
        <v>0</v>
      </c>
      <c r="VJ7" s="58" t="str">
        <f t="shared" ref="VJ7" si="17443">IF($C$7=0,"0",(VI7*($C$7+1)))</f>
        <v>0</v>
      </c>
      <c r="VK7" s="58" t="str">
        <f t="shared" ref="VK7" si="17444">IF($C$7=0,"0",(VJ7*($C$7+1)))</f>
        <v>0</v>
      </c>
      <c r="VL7" s="58" t="str">
        <f t="shared" ref="VL7" si="17445">IF($C$7=0,"0",(VK7*($C$7+1)))</f>
        <v>0</v>
      </c>
      <c r="VM7" s="58" t="str">
        <f t="shared" ref="VM7" si="17446">IF($C$7=0,"0",(VL7*($C$7+1)))</f>
        <v>0</v>
      </c>
      <c r="VN7" s="58" t="str">
        <f t="shared" ref="VN7" si="17447">IF($C$7=0,"0",(VM7*($C$7+1)))</f>
        <v>0</v>
      </c>
      <c r="VO7" s="58" t="str">
        <f t="shared" ref="VO7" si="17448">IF($C$7=0,"0",(VN7*($C$7+1)))</f>
        <v>0</v>
      </c>
      <c r="VP7" s="58" t="str">
        <f t="shared" ref="VP7" si="17449">IF($C$7=0,"0",(VO7*($C$7+1)))</f>
        <v>0</v>
      </c>
      <c r="VQ7" s="58" t="str">
        <f t="shared" ref="VQ7" si="17450">IF($C$7=0,"0",(VP7*($C$7+1)))</f>
        <v>0</v>
      </c>
      <c r="VR7" s="58" t="str">
        <f t="shared" ref="VR7" si="17451">IF($C$7=0,"0",(VQ7*($C$7+1)))</f>
        <v>0</v>
      </c>
      <c r="VS7" s="58" t="str">
        <f t="shared" ref="VS7" si="17452">IF($C$7=0,"0",(VR7*($C$7+1)))</f>
        <v>0</v>
      </c>
      <c r="VT7" s="58" t="str">
        <f t="shared" ref="VT7" si="17453">IF($C$7=0,"0",(VS7*($C$7+1)))</f>
        <v>0</v>
      </c>
      <c r="VU7" s="58" t="str">
        <f t="shared" ref="VU7" si="17454">IF($C$7=0,"0",(VT7*($C$7+1)))</f>
        <v>0</v>
      </c>
      <c r="VV7" s="58" t="str">
        <f t="shared" ref="VV7" si="17455">IF($C$7=0,"0",(VU7*($C$7+1)))</f>
        <v>0</v>
      </c>
      <c r="VW7" s="58" t="str">
        <f t="shared" ref="VW7" si="17456">IF($C$7=0,"0",(VV7*($C$7+1)))</f>
        <v>0</v>
      </c>
      <c r="VX7" s="58" t="str">
        <f t="shared" ref="VX7" si="17457">IF($C$7=0,"0",(VW7*($C$7+1)))</f>
        <v>0</v>
      </c>
      <c r="VY7" s="58" t="str">
        <f t="shared" ref="VY7" si="17458">IF($C$7=0,"0",(VX7*($C$7+1)))</f>
        <v>0</v>
      </c>
      <c r="VZ7" s="58" t="str">
        <f t="shared" ref="VZ7" si="17459">IF($C$7=0,"0",(VY7*($C$7+1)))</f>
        <v>0</v>
      </c>
      <c r="WA7" s="58" t="str">
        <f t="shared" ref="WA7" si="17460">IF($C$7=0,"0",(VZ7*($C$7+1)))</f>
        <v>0</v>
      </c>
      <c r="WB7" s="58" t="str">
        <f t="shared" ref="WB7" si="17461">IF($C$7=0,"0",(WA7*($C$7+1)))</f>
        <v>0</v>
      </c>
      <c r="WC7" s="58" t="str">
        <f t="shared" ref="WC7" si="17462">IF($C$7=0,"0",(WB7*($C$7+1)))</f>
        <v>0</v>
      </c>
      <c r="WD7" s="58" t="str">
        <f t="shared" ref="WD7" si="17463">IF($C$7=0,"0",(WC7*($C$7+1)))</f>
        <v>0</v>
      </c>
      <c r="WE7" s="58" t="str">
        <f t="shared" ref="WE7" si="17464">IF($C$7=0,"0",(WD7*($C$7+1)))</f>
        <v>0</v>
      </c>
      <c r="WF7" s="58" t="str">
        <f t="shared" ref="WF7" si="17465">IF($C$7=0,"0",(WE7*($C$7+1)))</f>
        <v>0</v>
      </c>
      <c r="WG7" s="58" t="str">
        <f t="shared" ref="WG7" si="17466">IF($C$7=0,"0",(WF7*($C$7+1)))</f>
        <v>0</v>
      </c>
      <c r="WH7" s="58" t="str">
        <f t="shared" ref="WH7" si="17467">IF($C$7=0,"0",(WG7*($C$7+1)))</f>
        <v>0</v>
      </c>
      <c r="WI7" s="58" t="str">
        <f t="shared" ref="WI7" si="17468">IF($C$7=0,"0",(WH7*($C$7+1)))</f>
        <v>0</v>
      </c>
      <c r="WJ7" s="58" t="str">
        <f t="shared" ref="WJ7" si="17469">IF($C$7=0,"0",(WI7*($C$7+1)))</f>
        <v>0</v>
      </c>
      <c r="WK7" s="58" t="str">
        <f t="shared" ref="WK7" si="17470">IF($C$7=0,"0",(WJ7*($C$7+1)))</f>
        <v>0</v>
      </c>
      <c r="WL7" s="58" t="str">
        <f t="shared" ref="WL7" si="17471">IF($C$7=0,"0",(WK7*($C$7+1)))</f>
        <v>0</v>
      </c>
      <c r="WM7" s="58" t="str">
        <f t="shared" ref="WM7" si="17472">IF($C$7=0,"0",(WL7*($C$7+1)))</f>
        <v>0</v>
      </c>
      <c r="WN7" s="58" t="str">
        <f t="shared" ref="WN7" si="17473">IF($C$7=0,"0",(WM7*($C$7+1)))</f>
        <v>0</v>
      </c>
      <c r="WO7" s="58" t="str">
        <f t="shared" ref="WO7" si="17474">IF($C$7=0,"0",(WN7*($C$7+1)))</f>
        <v>0</v>
      </c>
      <c r="WP7" s="58" t="str">
        <f t="shared" ref="WP7" si="17475">IF($C$7=0,"0",(WO7*($C$7+1)))</f>
        <v>0</v>
      </c>
      <c r="WQ7" s="58" t="str">
        <f t="shared" ref="WQ7" si="17476">IF($C$7=0,"0",(WP7*($C$7+1)))</f>
        <v>0</v>
      </c>
      <c r="WR7" s="58" t="str">
        <f t="shared" ref="WR7" si="17477">IF($C$7=0,"0",(WQ7*($C$7+1)))</f>
        <v>0</v>
      </c>
      <c r="WS7" s="58" t="str">
        <f t="shared" ref="WS7" si="17478">IF($C$7=0,"0",(WR7*($C$7+1)))</f>
        <v>0</v>
      </c>
      <c r="WT7" s="58" t="str">
        <f t="shared" ref="WT7" si="17479">IF($C$7=0,"0",(WS7*($C$7+1)))</f>
        <v>0</v>
      </c>
      <c r="WU7" s="58" t="str">
        <f t="shared" ref="WU7" si="17480">IF($C$7=0,"0",(WT7*($C$7+1)))</f>
        <v>0</v>
      </c>
      <c r="WV7" s="58" t="str">
        <f t="shared" ref="WV7" si="17481">IF($C$7=0,"0",(WU7*($C$7+1)))</f>
        <v>0</v>
      </c>
      <c r="WW7" s="58" t="str">
        <f t="shared" ref="WW7" si="17482">IF($C$7=0,"0",(WV7*($C$7+1)))</f>
        <v>0</v>
      </c>
      <c r="WX7" s="58" t="str">
        <f t="shared" ref="WX7" si="17483">IF($C$7=0,"0",(WW7*($C$7+1)))</f>
        <v>0</v>
      </c>
      <c r="WY7" s="58" t="str">
        <f t="shared" ref="WY7" si="17484">IF($C$7=0,"0",(WX7*($C$7+1)))</f>
        <v>0</v>
      </c>
      <c r="WZ7" s="58" t="str">
        <f t="shared" ref="WZ7" si="17485">IF($C$7=0,"0",(WY7*($C$7+1)))</f>
        <v>0</v>
      </c>
      <c r="XA7" s="58" t="str">
        <f t="shared" ref="XA7" si="17486">IF($C$7=0,"0",(WZ7*($C$7+1)))</f>
        <v>0</v>
      </c>
      <c r="XB7" s="58" t="str">
        <f t="shared" ref="XB7" si="17487">IF($C$7=0,"0",(XA7*($C$7+1)))</f>
        <v>0</v>
      </c>
      <c r="XC7" s="58" t="str">
        <f t="shared" ref="XC7" si="17488">IF($C$7=0,"0",(XB7*($C$7+1)))</f>
        <v>0</v>
      </c>
      <c r="XD7" s="58" t="str">
        <f t="shared" ref="XD7" si="17489">IF($C$7=0,"0",(XC7*($C$7+1)))</f>
        <v>0</v>
      </c>
      <c r="XE7" s="58" t="str">
        <f t="shared" ref="XE7" si="17490">IF($C$7=0,"0",(XD7*($C$7+1)))</f>
        <v>0</v>
      </c>
      <c r="XF7" s="58" t="str">
        <f t="shared" ref="XF7" si="17491">IF($C$7=0,"0",(XE7*($C$7+1)))</f>
        <v>0</v>
      </c>
      <c r="XG7" s="58" t="str">
        <f t="shared" ref="XG7" si="17492">IF($C$7=0,"0",(XF7*($C$7+1)))</f>
        <v>0</v>
      </c>
      <c r="XH7" s="58" t="str">
        <f t="shared" ref="XH7" si="17493">IF($C$7=0,"0",(XG7*($C$7+1)))</f>
        <v>0</v>
      </c>
      <c r="XI7" s="58" t="str">
        <f t="shared" ref="XI7" si="17494">IF($C$7=0,"0",(XH7*($C$7+1)))</f>
        <v>0</v>
      </c>
      <c r="XJ7" s="58" t="str">
        <f t="shared" ref="XJ7" si="17495">IF($C$7=0,"0",(XI7*($C$7+1)))</f>
        <v>0</v>
      </c>
      <c r="XK7" s="58" t="str">
        <f t="shared" ref="XK7" si="17496">IF($C$7=0,"0",(XJ7*($C$7+1)))</f>
        <v>0</v>
      </c>
      <c r="XL7" s="58" t="str">
        <f t="shared" ref="XL7" si="17497">IF($C$7=0,"0",(XK7*($C$7+1)))</f>
        <v>0</v>
      </c>
      <c r="XM7" s="58" t="str">
        <f t="shared" ref="XM7" si="17498">IF($C$7=0,"0",(XL7*($C$7+1)))</f>
        <v>0</v>
      </c>
      <c r="XN7" s="58" t="str">
        <f t="shared" ref="XN7" si="17499">IF($C$7=0,"0",(XM7*($C$7+1)))</f>
        <v>0</v>
      </c>
      <c r="XO7" s="58" t="str">
        <f t="shared" ref="XO7" si="17500">IF($C$7=0,"0",(XN7*($C$7+1)))</f>
        <v>0</v>
      </c>
      <c r="XP7" s="58" t="str">
        <f t="shared" ref="XP7" si="17501">IF($C$7=0,"0",(XO7*($C$7+1)))</f>
        <v>0</v>
      </c>
      <c r="XQ7" s="58" t="str">
        <f t="shared" ref="XQ7" si="17502">IF($C$7=0,"0",(XP7*($C$7+1)))</f>
        <v>0</v>
      </c>
      <c r="XR7" s="58" t="str">
        <f t="shared" ref="XR7" si="17503">IF($C$7=0,"0",(XQ7*($C$7+1)))</f>
        <v>0</v>
      </c>
      <c r="XS7" s="58" t="str">
        <f t="shared" ref="XS7" si="17504">IF($C$7=0,"0",(XR7*($C$7+1)))</f>
        <v>0</v>
      </c>
      <c r="XT7" s="58" t="str">
        <f t="shared" ref="XT7" si="17505">IF($C$7=0,"0",(XS7*($C$7+1)))</f>
        <v>0</v>
      </c>
      <c r="XU7" s="58" t="str">
        <f t="shared" ref="XU7" si="17506">IF($C$7=0,"0",(XT7*($C$7+1)))</f>
        <v>0</v>
      </c>
      <c r="XV7" s="58" t="str">
        <f t="shared" ref="XV7" si="17507">IF($C$7=0,"0",(XU7*($C$7+1)))</f>
        <v>0</v>
      </c>
      <c r="XW7" s="58" t="str">
        <f t="shared" ref="XW7" si="17508">IF($C$7=0,"0",(XV7*($C$7+1)))</f>
        <v>0</v>
      </c>
      <c r="XX7" s="58" t="str">
        <f t="shared" ref="XX7" si="17509">IF($C$7=0,"0",(XW7*($C$7+1)))</f>
        <v>0</v>
      </c>
      <c r="XY7" s="58" t="str">
        <f t="shared" ref="XY7" si="17510">IF($C$7=0,"0",(XX7*($C$7+1)))</f>
        <v>0</v>
      </c>
      <c r="XZ7" s="58" t="str">
        <f t="shared" ref="XZ7" si="17511">IF($C$7=0,"0",(XY7*($C$7+1)))</f>
        <v>0</v>
      </c>
      <c r="YA7" s="58" t="str">
        <f t="shared" ref="YA7" si="17512">IF($C$7=0,"0",(XZ7*($C$7+1)))</f>
        <v>0</v>
      </c>
      <c r="YB7" s="58" t="str">
        <f t="shared" ref="YB7" si="17513">IF($C$7=0,"0",(YA7*($C$7+1)))</f>
        <v>0</v>
      </c>
      <c r="YC7" s="58" t="str">
        <f t="shared" ref="YC7" si="17514">IF($C$7=0,"0",(YB7*($C$7+1)))</f>
        <v>0</v>
      </c>
      <c r="YD7" s="58" t="str">
        <f t="shared" ref="YD7" si="17515">IF($C$7=0,"0",(YC7*($C$7+1)))</f>
        <v>0</v>
      </c>
      <c r="YE7" s="58" t="str">
        <f t="shared" ref="YE7" si="17516">IF($C$7=0,"0",(YD7*($C$7+1)))</f>
        <v>0</v>
      </c>
      <c r="YF7" s="58" t="str">
        <f t="shared" ref="YF7" si="17517">IF($C$7=0,"0",(YE7*($C$7+1)))</f>
        <v>0</v>
      </c>
      <c r="YG7" s="58" t="str">
        <f t="shared" ref="YG7" si="17518">IF($C$7=0,"0",(YF7*($C$7+1)))</f>
        <v>0</v>
      </c>
      <c r="YH7" s="58" t="str">
        <f t="shared" ref="YH7" si="17519">IF($C$7=0,"0",(YG7*($C$7+1)))</f>
        <v>0</v>
      </c>
      <c r="YI7" s="58" t="str">
        <f t="shared" ref="YI7" si="17520">IF($C$7=0,"0",(YH7*($C$7+1)))</f>
        <v>0</v>
      </c>
      <c r="YJ7" s="58" t="str">
        <f t="shared" ref="YJ7" si="17521">IF($C$7=0,"0",(YI7*($C$7+1)))</f>
        <v>0</v>
      </c>
      <c r="YK7" s="58" t="str">
        <f t="shared" ref="YK7" si="17522">IF($C$7=0,"0",(YJ7*($C$7+1)))</f>
        <v>0</v>
      </c>
      <c r="YL7" s="58" t="str">
        <f t="shared" ref="YL7" si="17523">IF($C$7=0,"0",(YK7*($C$7+1)))</f>
        <v>0</v>
      </c>
      <c r="YM7" s="58" t="str">
        <f t="shared" ref="YM7" si="17524">IF($C$7=0,"0",(YL7*($C$7+1)))</f>
        <v>0</v>
      </c>
      <c r="YN7" s="58" t="str">
        <f t="shared" ref="YN7" si="17525">IF($C$7=0,"0",(YM7*($C$7+1)))</f>
        <v>0</v>
      </c>
      <c r="YO7" s="58" t="str">
        <f t="shared" ref="YO7" si="17526">IF($C$7=0,"0",(YN7*($C$7+1)))</f>
        <v>0</v>
      </c>
      <c r="YP7" s="58" t="str">
        <f t="shared" ref="YP7" si="17527">IF($C$7=0,"0",(YO7*($C$7+1)))</f>
        <v>0</v>
      </c>
      <c r="YQ7" s="58" t="str">
        <f t="shared" ref="YQ7" si="17528">IF($C$7=0,"0",(YP7*($C$7+1)))</f>
        <v>0</v>
      </c>
      <c r="YR7" s="58" t="str">
        <f t="shared" ref="YR7" si="17529">IF($C$7=0,"0",(YQ7*($C$7+1)))</f>
        <v>0</v>
      </c>
      <c r="YS7" s="58" t="str">
        <f t="shared" ref="YS7" si="17530">IF($C$7=0,"0",(YR7*($C$7+1)))</f>
        <v>0</v>
      </c>
      <c r="YT7" s="58" t="str">
        <f t="shared" ref="YT7" si="17531">IF($C$7=0,"0",(YS7*($C$7+1)))</f>
        <v>0</v>
      </c>
      <c r="YU7" s="58" t="str">
        <f t="shared" ref="YU7" si="17532">IF($C$7=0,"0",(YT7*($C$7+1)))</f>
        <v>0</v>
      </c>
      <c r="YV7" s="58" t="str">
        <f t="shared" ref="YV7" si="17533">IF($C$7=0,"0",(YU7*($C$7+1)))</f>
        <v>0</v>
      </c>
      <c r="YW7" s="58" t="str">
        <f t="shared" ref="YW7" si="17534">IF($C$7=0,"0",(YV7*($C$7+1)))</f>
        <v>0</v>
      </c>
      <c r="YX7" s="58" t="str">
        <f t="shared" ref="YX7" si="17535">IF($C$7=0,"0",(YW7*($C$7+1)))</f>
        <v>0</v>
      </c>
      <c r="YY7" s="58" t="str">
        <f t="shared" ref="YY7" si="17536">IF($C$7=0,"0",(YX7*($C$7+1)))</f>
        <v>0</v>
      </c>
      <c r="YZ7" s="58" t="str">
        <f t="shared" ref="YZ7" si="17537">IF($C$7=0,"0",(YY7*($C$7+1)))</f>
        <v>0</v>
      </c>
      <c r="ZA7" s="58" t="str">
        <f t="shared" ref="ZA7" si="17538">IF($C$7=0,"0",(YZ7*($C$7+1)))</f>
        <v>0</v>
      </c>
      <c r="ZB7" s="58" t="str">
        <f t="shared" ref="ZB7" si="17539">IF($C$7=0,"0",(ZA7*($C$7+1)))</f>
        <v>0</v>
      </c>
      <c r="ZC7" s="58" t="str">
        <f t="shared" ref="ZC7" si="17540">IF($C$7=0,"0",(ZB7*($C$7+1)))</f>
        <v>0</v>
      </c>
      <c r="ZD7" s="58" t="str">
        <f t="shared" ref="ZD7" si="17541">IF($C$7=0,"0",(ZC7*($C$7+1)))</f>
        <v>0</v>
      </c>
      <c r="ZE7" s="58" t="str">
        <f t="shared" ref="ZE7" si="17542">IF($C$7=0,"0",(ZD7*($C$7+1)))</f>
        <v>0</v>
      </c>
      <c r="ZF7" s="58" t="str">
        <f t="shared" ref="ZF7" si="17543">IF($C$7=0,"0",(ZE7*($C$7+1)))</f>
        <v>0</v>
      </c>
      <c r="ZG7" s="58" t="str">
        <f t="shared" ref="ZG7" si="17544">IF($C$7=0,"0",(ZF7*($C$7+1)))</f>
        <v>0</v>
      </c>
      <c r="ZH7" s="58" t="str">
        <f t="shared" ref="ZH7" si="17545">IF($C$7=0,"0",(ZG7*($C$7+1)))</f>
        <v>0</v>
      </c>
      <c r="ZI7" s="58" t="str">
        <f t="shared" ref="ZI7" si="17546">IF($C$7=0,"0",(ZH7*($C$7+1)))</f>
        <v>0</v>
      </c>
      <c r="ZJ7" s="58" t="str">
        <f t="shared" ref="ZJ7" si="17547">IF($C$7=0,"0",(ZI7*($C$7+1)))</f>
        <v>0</v>
      </c>
      <c r="ZK7" s="58" t="str">
        <f t="shared" ref="ZK7" si="17548">IF($C$7=0,"0",(ZJ7*($C$7+1)))</f>
        <v>0</v>
      </c>
      <c r="ZL7" s="58" t="str">
        <f t="shared" ref="ZL7" si="17549">IF($C$7=0,"0",(ZK7*($C$7+1)))</f>
        <v>0</v>
      </c>
      <c r="ZM7" s="58" t="str">
        <f t="shared" ref="ZM7" si="17550">IF($C$7=0,"0",(ZL7*($C$7+1)))</f>
        <v>0</v>
      </c>
      <c r="ZN7" s="58" t="str">
        <f t="shared" ref="ZN7" si="17551">IF($C$7=0,"0",(ZM7*($C$7+1)))</f>
        <v>0</v>
      </c>
      <c r="ZO7" s="58" t="str">
        <f t="shared" ref="ZO7" si="17552">IF($C$7=0,"0",(ZN7*($C$7+1)))</f>
        <v>0</v>
      </c>
      <c r="ZP7" s="58" t="str">
        <f t="shared" ref="ZP7" si="17553">IF($C$7=0,"0",(ZO7*($C$7+1)))</f>
        <v>0</v>
      </c>
      <c r="ZQ7" s="58" t="str">
        <f t="shared" ref="ZQ7" si="17554">IF($C$7=0,"0",(ZP7*($C$7+1)))</f>
        <v>0</v>
      </c>
      <c r="ZR7" s="58" t="str">
        <f t="shared" ref="ZR7" si="17555">IF($C$7=0,"0",(ZQ7*($C$7+1)))</f>
        <v>0</v>
      </c>
      <c r="ZS7" s="58" t="str">
        <f t="shared" ref="ZS7" si="17556">IF($C$7=0,"0",(ZR7*($C$7+1)))</f>
        <v>0</v>
      </c>
      <c r="ZT7" s="58" t="str">
        <f t="shared" ref="ZT7" si="17557">IF($C$7=0,"0",(ZS7*($C$7+1)))</f>
        <v>0</v>
      </c>
      <c r="ZU7" s="58" t="str">
        <f t="shared" ref="ZU7" si="17558">IF($C$7=0,"0",(ZT7*($C$7+1)))</f>
        <v>0</v>
      </c>
      <c r="ZV7" s="58" t="str">
        <f t="shared" ref="ZV7" si="17559">IF($C$7=0,"0",(ZU7*($C$7+1)))</f>
        <v>0</v>
      </c>
      <c r="ZW7" s="58" t="str">
        <f t="shared" ref="ZW7" si="17560">IF($C$7=0,"0",(ZV7*($C$7+1)))</f>
        <v>0</v>
      </c>
      <c r="ZX7" s="58" t="str">
        <f t="shared" ref="ZX7" si="17561">IF($C$7=0,"0",(ZW7*($C$7+1)))</f>
        <v>0</v>
      </c>
      <c r="ZY7" s="58" t="str">
        <f t="shared" ref="ZY7" si="17562">IF($C$7=0,"0",(ZX7*($C$7+1)))</f>
        <v>0</v>
      </c>
      <c r="ZZ7" s="58" t="str">
        <f t="shared" ref="ZZ7" si="17563">IF($C$7=0,"0",(ZY7*($C$7+1)))</f>
        <v>0</v>
      </c>
      <c r="AAA7" s="58" t="str">
        <f t="shared" ref="AAA7" si="17564">IF($C$7=0,"0",(ZZ7*($C$7+1)))</f>
        <v>0</v>
      </c>
      <c r="AAB7" s="58" t="str">
        <f t="shared" ref="AAB7" si="17565">IF($C$7=0,"0",(AAA7*($C$7+1)))</f>
        <v>0</v>
      </c>
      <c r="AAC7" s="58" t="str">
        <f t="shared" ref="AAC7" si="17566">IF($C$7=0,"0",(AAB7*($C$7+1)))</f>
        <v>0</v>
      </c>
      <c r="AAD7" s="58" t="str">
        <f t="shared" ref="AAD7" si="17567">IF($C$7=0,"0",(AAC7*($C$7+1)))</f>
        <v>0</v>
      </c>
      <c r="AAE7" s="58" t="str">
        <f t="shared" ref="AAE7" si="17568">IF($C$7=0,"0",(AAD7*($C$7+1)))</f>
        <v>0</v>
      </c>
      <c r="AAF7" s="58" t="str">
        <f t="shared" ref="AAF7" si="17569">IF($C$7=0,"0",(AAE7*($C$7+1)))</f>
        <v>0</v>
      </c>
      <c r="AAG7" s="58" t="str">
        <f t="shared" ref="AAG7" si="17570">IF($C$7=0,"0",(AAF7*($C$7+1)))</f>
        <v>0</v>
      </c>
      <c r="AAH7" s="58" t="str">
        <f t="shared" ref="AAH7" si="17571">IF($C$7=0,"0",(AAG7*($C$7+1)))</f>
        <v>0</v>
      </c>
      <c r="AAI7" s="58" t="str">
        <f t="shared" ref="AAI7" si="17572">IF($C$7=0,"0",(AAH7*($C$7+1)))</f>
        <v>0</v>
      </c>
      <c r="AAJ7" s="58" t="str">
        <f t="shared" ref="AAJ7" si="17573">IF($C$7=0,"0",(AAI7*($C$7+1)))</f>
        <v>0</v>
      </c>
      <c r="AAK7" s="58" t="str">
        <f t="shared" ref="AAK7" si="17574">IF($C$7=0,"0",(AAJ7*($C$7+1)))</f>
        <v>0</v>
      </c>
      <c r="AAL7" s="58" t="str">
        <f t="shared" ref="AAL7" si="17575">IF($C$7=0,"0",(AAK7*($C$7+1)))</f>
        <v>0</v>
      </c>
      <c r="AAM7" s="58" t="str">
        <f t="shared" ref="AAM7" si="17576">IF($C$7=0,"0",(AAL7*($C$7+1)))</f>
        <v>0</v>
      </c>
      <c r="AAN7" s="58" t="str">
        <f t="shared" ref="AAN7" si="17577">IF($C$7=0,"0",(AAM7*($C$7+1)))</f>
        <v>0</v>
      </c>
      <c r="AAO7" s="58" t="str">
        <f t="shared" ref="AAO7" si="17578">IF($C$7=0,"0",(AAN7*($C$7+1)))</f>
        <v>0</v>
      </c>
      <c r="AAP7" s="58" t="str">
        <f t="shared" ref="AAP7" si="17579">IF($C$7=0,"0",(AAO7*($C$7+1)))</f>
        <v>0</v>
      </c>
      <c r="AAQ7" s="58" t="str">
        <f t="shared" ref="AAQ7" si="17580">IF($C$7=0,"0",(AAP7*($C$7+1)))</f>
        <v>0</v>
      </c>
      <c r="AAR7" s="58" t="str">
        <f t="shared" ref="AAR7" si="17581">IF($C$7=0,"0",(AAQ7*($C$7+1)))</f>
        <v>0</v>
      </c>
      <c r="AAS7" s="58" t="str">
        <f t="shared" ref="AAS7" si="17582">IF($C$7=0,"0",(AAR7*($C$7+1)))</f>
        <v>0</v>
      </c>
      <c r="AAT7" s="58" t="str">
        <f t="shared" ref="AAT7" si="17583">IF($C$7=0,"0",(AAS7*($C$7+1)))</f>
        <v>0</v>
      </c>
      <c r="AAU7" s="58" t="str">
        <f t="shared" ref="AAU7" si="17584">IF($C$7=0,"0",(AAT7*($C$7+1)))</f>
        <v>0</v>
      </c>
      <c r="AAV7" s="58" t="str">
        <f t="shared" ref="AAV7" si="17585">IF($C$7=0,"0",(AAU7*($C$7+1)))</f>
        <v>0</v>
      </c>
      <c r="AAW7" s="58" t="str">
        <f t="shared" ref="AAW7" si="17586">IF($C$7=0,"0",(AAV7*($C$7+1)))</f>
        <v>0</v>
      </c>
      <c r="AAX7" s="58" t="str">
        <f t="shared" ref="AAX7" si="17587">IF($C$7=0,"0",(AAW7*($C$7+1)))</f>
        <v>0</v>
      </c>
      <c r="AAY7" s="58" t="str">
        <f t="shared" ref="AAY7" si="17588">IF($C$7=0,"0",(AAX7*($C$7+1)))</f>
        <v>0</v>
      </c>
      <c r="AAZ7" s="58" t="str">
        <f t="shared" ref="AAZ7" si="17589">IF($C$7=0,"0",(AAY7*($C$7+1)))</f>
        <v>0</v>
      </c>
      <c r="ABA7" s="58" t="str">
        <f t="shared" ref="ABA7" si="17590">IF($C$7=0,"0",(AAZ7*($C$7+1)))</f>
        <v>0</v>
      </c>
      <c r="ABB7" s="58" t="str">
        <f t="shared" ref="ABB7" si="17591">IF($C$7=0,"0",(ABA7*($C$7+1)))</f>
        <v>0</v>
      </c>
      <c r="ABC7" s="58" t="str">
        <f t="shared" ref="ABC7" si="17592">IF($C$7=0,"0",(ABB7*($C$7+1)))</f>
        <v>0</v>
      </c>
      <c r="ABD7" s="58" t="str">
        <f t="shared" ref="ABD7" si="17593">IF($C$7=0,"0",(ABC7*($C$7+1)))</f>
        <v>0</v>
      </c>
      <c r="ABE7" s="58" t="str">
        <f t="shared" ref="ABE7" si="17594">IF($C$7=0,"0",(ABD7*($C$7+1)))</f>
        <v>0</v>
      </c>
      <c r="ABF7" s="58" t="str">
        <f t="shared" ref="ABF7" si="17595">IF($C$7=0,"0",(ABE7*($C$7+1)))</f>
        <v>0</v>
      </c>
      <c r="ABG7" s="58" t="str">
        <f t="shared" ref="ABG7" si="17596">IF($C$7=0,"0",(ABF7*($C$7+1)))</f>
        <v>0</v>
      </c>
      <c r="ABH7" s="58" t="str">
        <f t="shared" ref="ABH7" si="17597">IF($C$7=0,"0",(ABG7*($C$7+1)))</f>
        <v>0</v>
      </c>
      <c r="ABI7" s="58" t="str">
        <f t="shared" ref="ABI7" si="17598">IF($C$7=0,"0",(ABH7*($C$7+1)))</f>
        <v>0</v>
      </c>
      <c r="ABJ7" s="58" t="str">
        <f t="shared" ref="ABJ7" si="17599">IF($C$7=0,"0",(ABI7*($C$7+1)))</f>
        <v>0</v>
      </c>
      <c r="ABK7" s="58" t="str">
        <f t="shared" ref="ABK7" si="17600">IF($C$7=0,"0",(ABJ7*($C$7+1)))</f>
        <v>0</v>
      </c>
      <c r="ABL7" s="58" t="str">
        <f t="shared" ref="ABL7" si="17601">IF($C$7=0,"0",(ABK7*($C$7+1)))</f>
        <v>0</v>
      </c>
      <c r="ABM7" s="58" t="str">
        <f t="shared" ref="ABM7" si="17602">IF($C$7=0,"0",(ABL7*($C$7+1)))</f>
        <v>0</v>
      </c>
      <c r="ABN7" s="58" t="str">
        <f t="shared" ref="ABN7" si="17603">IF($C$7=0,"0",(ABM7*($C$7+1)))</f>
        <v>0</v>
      </c>
      <c r="ABO7" s="58" t="str">
        <f t="shared" ref="ABO7" si="17604">IF($C$7=0,"0",(ABN7*($C$7+1)))</f>
        <v>0</v>
      </c>
      <c r="ABP7" s="58" t="str">
        <f t="shared" ref="ABP7" si="17605">IF($C$7=0,"0",(ABO7*($C$7+1)))</f>
        <v>0</v>
      </c>
      <c r="ABQ7" s="58" t="str">
        <f t="shared" ref="ABQ7" si="17606">IF($C$7=0,"0",(ABP7*($C$7+1)))</f>
        <v>0</v>
      </c>
      <c r="ABR7" s="58" t="str">
        <f t="shared" ref="ABR7" si="17607">IF($C$7=0,"0",(ABQ7*($C$7+1)))</f>
        <v>0</v>
      </c>
      <c r="ABS7" s="58" t="str">
        <f t="shared" ref="ABS7" si="17608">IF($C$7=0,"0",(ABR7*($C$7+1)))</f>
        <v>0</v>
      </c>
      <c r="ABT7" s="58" t="str">
        <f t="shared" ref="ABT7" si="17609">IF($C$7=0,"0",(ABS7*($C$7+1)))</f>
        <v>0</v>
      </c>
      <c r="ABU7" s="58" t="str">
        <f t="shared" ref="ABU7" si="17610">IF($C$7=0,"0",(ABT7*($C$7+1)))</f>
        <v>0</v>
      </c>
      <c r="ABV7" s="58" t="str">
        <f t="shared" ref="ABV7" si="17611">IF($C$7=0,"0",(ABU7*($C$7+1)))</f>
        <v>0</v>
      </c>
      <c r="ABW7" s="58" t="str">
        <f t="shared" ref="ABW7" si="17612">IF($C$7=0,"0",(ABV7*($C$7+1)))</f>
        <v>0</v>
      </c>
      <c r="ABX7" s="58" t="str">
        <f t="shared" ref="ABX7" si="17613">IF($C$7=0,"0",(ABW7*($C$7+1)))</f>
        <v>0</v>
      </c>
      <c r="ABY7" s="58" t="str">
        <f t="shared" ref="ABY7" si="17614">IF($C$7=0,"0",(ABX7*($C$7+1)))</f>
        <v>0</v>
      </c>
      <c r="ABZ7" s="58" t="str">
        <f t="shared" ref="ABZ7" si="17615">IF($C$7=0,"0",(ABY7*($C$7+1)))</f>
        <v>0</v>
      </c>
      <c r="ACA7" s="58" t="str">
        <f t="shared" ref="ACA7" si="17616">IF($C$7=0,"0",(ABZ7*($C$7+1)))</f>
        <v>0</v>
      </c>
      <c r="ACB7" s="58" t="str">
        <f t="shared" ref="ACB7" si="17617">IF($C$7=0,"0",(ACA7*($C$7+1)))</f>
        <v>0</v>
      </c>
      <c r="ACC7" s="58" t="str">
        <f t="shared" ref="ACC7" si="17618">IF($C$7=0,"0",(ACB7*($C$7+1)))</f>
        <v>0</v>
      </c>
      <c r="ACD7" s="58" t="str">
        <f t="shared" ref="ACD7" si="17619">IF($C$7=0,"0",(ACC7*($C$7+1)))</f>
        <v>0</v>
      </c>
      <c r="ACE7" s="58" t="str">
        <f t="shared" ref="ACE7" si="17620">IF($C$7=0,"0",(ACD7*($C$7+1)))</f>
        <v>0</v>
      </c>
      <c r="ACF7" s="58" t="str">
        <f t="shared" ref="ACF7" si="17621">IF($C$7=0,"0",(ACE7*($C$7+1)))</f>
        <v>0</v>
      </c>
      <c r="ACG7" s="58" t="str">
        <f t="shared" ref="ACG7" si="17622">IF($C$7=0,"0",(ACF7*($C$7+1)))</f>
        <v>0</v>
      </c>
      <c r="ACH7" s="58" t="str">
        <f t="shared" ref="ACH7" si="17623">IF($C$7=0,"0",(ACG7*($C$7+1)))</f>
        <v>0</v>
      </c>
      <c r="ACI7" s="58" t="str">
        <f t="shared" ref="ACI7" si="17624">IF($C$7=0,"0",(ACH7*($C$7+1)))</f>
        <v>0</v>
      </c>
      <c r="ACJ7" s="58" t="str">
        <f t="shared" ref="ACJ7" si="17625">IF($C$7=0,"0",(ACI7*($C$7+1)))</f>
        <v>0</v>
      </c>
      <c r="ACK7" s="58" t="str">
        <f t="shared" ref="ACK7" si="17626">IF($C$7=0,"0",(ACJ7*($C$7+1)))</f>
        <v>0</v>
      </c>
      <c r="ACL7" s="58" t="str">
        <f t="shared" ref="ACL7" si="17627">IF($C$7=0,"0",(ACK7*($C$7+1)))</f>
        <v>0</v>
      </c>
      <c r="ACM7" s="58" t="str">
        <f t="shared" ref="ACM7" si="17628">IF($C$7=0,"0",(ACL7*($C$7+1)))</f>
        <v>0</v>
      </c>
      <c r="ACN7" s="58" t="str">
        <f t="shared" ref="ACN7" si="17629">IF($C$7=0,"0",(ACM7*($C$7+1)))</f>
        <v>0</v>
      </c>
      <c r="ACO7" s="58" t="str">
        <f t="shared" ref="ACO7" si="17630">IF($C$7=0,"0",(ACN7*($C$7+1)))</f>
        <v>0</v>
      </c>
      <c r="ACP7" s="58" t="str">
        <f t="shared" ref="ACP7" si="17631">IF($C$7=0,"0",(ACO7*($C$7+1)))</f>
        <v>0</v>
      </c>
      <c r="ACQ7" s="58" t="str">
        <f t="shared" ref="ACQ7" si="17632">IF($C$7=0,"0",(ACP7*($C$7+1)))</f>
        <v>0</v>
      </c>
      <c r="ACR7" s="58" t="str">
        <f t="shared" ref="ACR7" si="17633">IF($C$7=0,"0",(ACQ7*($C$7+1)))</f>
        <v>0</v>
      </c>
      <c r="ACS7" s="58" t="str">
        <f t="shared" ref="ACS7" si="17634">IF($C$7=0,"0",(ACR7*($C$7+1)))</f>
        <v>0</v>
      </c>
      <c r="ACT7" s="58" t="str">
        <f t="shared" ref="ACT7" si="17635">IF($C$7=0,"0",(ACS7*($C$7+1)))</f>
        <v>0</v>
      </c>
      <c r="ACU7" s="58" t="str">
        <f t="shared" ref="ACU7" si="17636">IF($C$7=0,"0",(ACT7*($C$7+1)))</f>
        <v>0</v>
      </c>
      <c r="ACV7" s="58" t="str">
        <f t="shared" ref="ACV7" si="17637">IF($C$7=0,"0",(ACU7*($C$7+1)))</f>
        <v>0</v>
      </c>
      <c r="ACW7" s="58" t="str">
        <f t="shared" ref="ACW7" si="17638">IF($C$7=0,"0",(ACV7*($C$7+1)))</f>
        <v>0</v>
      </c>
      <c r="ACX7" s="58" t="str">
        <f t="shared" ref="ACX7" si="17639">IF($C$7=0,"0",(ACW7*($C$7+1)))</f>
        <v>0</v>
      </c>
      <c r="ACY7" s="58" t="str">
        <f t="shared" ref="ACY7" si="17640">IF($C$7=0,"0",(ACX7*($C$7+1)))</f>
        <v>0</v>
      </c>
      <c r="ACZ7" s="58" t="str">
        <f t="shared" ref="ACZ7" si="17641">IF($C$7=0,"0",(ACY7*($C$7+1)))</f>
        <v>0</v>
      </c>
      <c r="ADA7" s="58" t="str">
        <f t="shared" ref="ADA7" si="17642">IF($C$7=0,"0",(ACZ7*($C$7+1)))</f>
        <v>0</v>
      </c>
      <c r="ADB7" s="58" t="str">
        <f t="shared" ref="ADB7" si="17643">IF($C$7=0,"0",(ADA7*($C$7+1)))</f>
        <v>0</v>
      </c>
      <c r="ADC7" s="58" t="str">
        <f t="shared" ref="ADC7" si="17644">IF($C$7=0,"0",(ADB7*($C$7+1)))</f>
        <v>0</v>
      </c>
      <c r="ADD7" s="58" t="str">
        <f t="shared" ref="ADD7" si="17645">IF($C$7=0,"0",(ADC7*($C$7+1)))</f>
        <v>0</v>
      </c>
      <c r="ADE7" s="58" t="str">
        <f t="shared" ref="ADE7" si="17646">IF($C$7=0,"0",(ADD7*($C$7+1)))</f>
        <v>0</v>
      </c>
      <c r="ADF7" s="58" t="str">
        <f t="shared" ref="ADF7" si="17647">IF($C$7=0,"0",(ADE7*($C$7+1)))</f>
        <v>0</v>
      </c>
      <c r="ADG7" s="58" t="str">
        <f t="shared" ref="ADG7" si="17648">IF($C$7=0,"0",(ADF7*($C$7+1)))</f>
        <v>0</v>
      </c>
      <c r="ADH7" s="58" t="str">
        <f t="shared" ref="ADH7" si="17649">IF($C$7=0,"0",(ADG7*($C$7+1)))</f>
        <v>0</v>
      </c>
      <c r="ADI7" s="58" t="str">
        <f t="shared" ref="ADI7" si="17650">IF($C$7=0,"0",(ADH7*($C$7+1)))</f>
        <v>0</v>
      </c>
      <c r="ADJ7" s="58" t="str">
        <f t="shared" ref="ADJ7" si="17651">IF($C$7=0,"0",(ADI7*($C$7+1)))</f>
        <v>0</v>
      </c>
      <c r="ADK7" s="58" t="str">
        <f t="shared" ref="ADK7" si="17652">IF($C$7=0,"0",(ADJ7*($C$7+1)))</f>
        <v>0</v>
      </c>
      <c r="ADL7" s="58" t="str">
        <f t="shared" ref="ADL7" si="17653">IF($C$7=0,"0",(ADK7*($C$7+1)))</f>
        <v>0</v>
      </c>
      <c r="ADM7" s="58" t="str">
        <f t="shared" ref="ADM7" si="17654">IF($C$7=0,"0",(ADL7*($C$7+1)))</f>
        <v>0</v>
      </c>
      <c r="ADN7" s="58" t="str">
        <f t="shared" ref="ADN7" si="17655">IF($C$7=0,"0",(ADM7*($C$7+1)))</f>
        <v>0</v>
      </c>
      <c r="ADO7" s="58" t="str">
        <f t="shared" ref="ADO7" si="17656">IF($C$7=0,"0",(ADN7*($C$7+1)))</f>
        <v>0</v>
      </c>
      <c r="ADP7" s="58" t="str">
        <f t="shared" ref="ADP7" si="17657">IF($C$7=0,"0",(ADO7*($C$7+1)))</f>
        <v>0</v>
      </c>
      <c r="ADQ7" s="58" t="str">
        <f t="shared" ref="ADQ7" si="17658">IF($C$7=0,"0",(ADP7*($C$7+1)))</f>
        <v>0</v>
      </c>
      <c r="ADR7" s="58" t="str">
        <f t="shared" ref="ADR7" si="17659">IF($C$7=0,"0",(ADQ7*($C$7+1)))</f>
        <v>0</v>
      </c>
      <c r="ADS7" s="58" t="str">
        <f t="shared" ref="ADS7" si="17660">IF($C$7=0,"0",(ADR7*($C$7+1)))</f>
        <v>0</v>
      </c>
      <c r="ADT7" s="58" t="str">
        <f t="shared" ref="ADT7" si="17661">IF($C$7=0,"0",(ADS7*($C$7+1)))</f>
        <v>0</v>
      </c>
      <c r="ADU7" s="58" t="str">
        <f t="shared" ref="ADU7" si="17662">IF($C$7=0,"0",(ADT7*($C$7+1)))</f>
        <v>0</v>
      </c>
      <c r="ADV7" s="58" t="str">
        <f t="shared" ref="ADV7" si="17663">IF($C$7=0,"0",(ADU7*($C$7+1)))</f>
        <v>0</v>
      </c>
      <c r="ADW7" s="58" t="str">
        <f t="shared" ref="ADW7" si="17664">IF($C$7=0,"0",(ADV7*($C$7+1)))</f>
        <v>0</v>
      </c>
      <c r="ADX7" s="58" t="str">
        <f t="shared" ref="ADX7" si="17665">IF($C$7=0,"0",(ADW7*($C$7+1)))</f>
        <v>0</v>
      </c>
      <c r="ADY7" s="58" t="str">
        <f t="shared" ref="ADY7" si="17666">IF($C$7=0,"0",(ADX7*($C$7+1)))</f>
        <v>0</v>
      </c>
      <c r="ADZ7" s="58" t="str">
        <f t="shared" ref="ADZ7" si="17667">IF($C$7=0,"0",(ADY7*($C$7+1)))</f>
        <v>0</v>
      </c>
      <c r="AEA7" s="58" t="str">
        <f t="shared" ref="AEA7" si="17668">IF($C$7=0,"0",(ADZ7*($C$7+1)))</f>
        <v>0</v>
      </c>
      <c r="AEB7" s="58" t="str">
        <f t="shared" ref="AEB7" si="17669">IF($C$7=0,"0",(AEA7*($C$7+1)))</f>
        <v>0</v>
      </c>
      <c r="AEC7" s="58" t="str">
        <f t="shared" ref="AEC7" si="17670">IF($C$7=0,"0",(AEB7*($C$7+1)))</f>
        <v>0</v>
      </c>
      <c r="AED7" s="58" t="str">
        <f t="shared" ref="AED7" si="17671">IF($C$7=0,"0",(AEC7*($C$7+1)))</f>
        <v>0</v>
      </c>
      <c r="AEE7" s="58" t="str">
        <f t="shared" ref="AEE7" si="17672">IF($C$7=0,"0",(AED7*($C$7+1)))</f>
        <v>0</v>
      </c>
      <c r="AEF7" s="58" t="str">
        <f t="shared" ref="AEF7" si="17673">IF($C$7=0,"0",(AEE7*($C$7+1)))</f>
        <v>0</v>
      </c>
      <c r="AEG7" s="58" t="str">
        <f t="shared" ref="AEG7" si="17674">IF($C$7=0,"0",(AEF7*($C$7+1)))</f>
        <v>0</v>
      </c>
      <c r="AEH7" s="58" t="str">
        <f t="shared" ref="AEH7" si="17675">IF($C$7=0,"0",(AEG7*($C$7+1)))</f>
        <v>0</v>
      </c>
      <c r="AEI7" s="58" t="str">
        <f t="shared" ref="AEI7" si="17676">IF($C$7=0,"0",(AEH7*($C$7+1)))</f>
        <v>0</v>
      </c>
      <c r="AEJ7" s="58" t="str">
        <f t="shared" ref="AEJ7" si="17677">IF($C$7=0,"0",(AEI7*($C$7+1)))</f>
        <v>0</v>
      </c>
      <c r="AEK7" s="58" t="str">
        <f t="shared" ref="AEK7" si="17678">IF($C$7=0,"0",(AEJ7*($C$7+1)))</f>
        <v>0</v>
      </c>
      <c r="AEL7" s="58" t="str">
        <f t="shared" ref="AEL7" si="17679">IF($C$7=0,"0",(AEK7*($C$7+1)))</f>
        <v>0</v>
      </c>
      <c r="AEM7" s="58" t="str">
        <f t="shared" ref="AEM7" si="17680">IF($C$7=0,"0",(AEL7*($C$7+1)))</f>
        <v>0</v>
      </c>
      <c r="AEN7" s="58" t="str">
        <f t="shared" ref="AEN7" si="17681">IF($C$7=0,"0",(AEM7*($C$7+1)))</f>
        <v>0</v>
      </c>
      <c r="AEO7" s="58" t="str">
        <f t="shared" ref="AEO7" si="17682">IF($C$7=0,"0",(AEN7*($C$7+1)))</f>
        <v>0</v>
      </c>
      <c r="AEP7" s="58" t="str">
        <f t="shared" ref="AEP7" si="17683">IF($C$7=0,"0",(AEO7*($C$7+1)))</f>
        <v>0</v>
      </c>
      <c r="AEQ7" s="58" t="str">
        <f t="shared" ref="AEQ7" si="17684">IF($C$7=0,"0",(AEP7*($C$7+1)))</f>
        <v>0</v>
      </c>
      <c r="AER7" s="58" t="str">
        <f t="shared" ref="AER7" si="17685">IF($C$7=0,"0",(AEQ7*($C$7+1)))</f>
        <v>0</v>
      </c>
      <c r="AES7" s="58" t="str">
        <f t="shared" ref="AES7" si="17686">IF($C$7=0,"0",(AER7*($C$7+1)))</f>
        <v>0</v>
      </c>
      <c r="AET7" s="58" t="str">
        <f t="shared" ref="AET7" si="17687">IF($C$7=0,"0",(AES7*($C$7+1)))</f>
        <v>0</v>
      </c>
      <c r="AEU7" s="58" t="str">
        <f t="shared" ref="AEU7" si="17688">IF($C$7=0,"0",(AET7*($C$7+1)))</f>
        <v>0</v>
      </c>
      <c r="AEV7" s="58" t="str">
        <f t="shared" ref="AEV7" si="17689">IF($C$7=0,"0",(AEU7*($C$7+1)))</f>
        <v>0</v>
      </c>
      <c r="AEW7" s="58" t="str">
        <f t="shared" ref="AEW7" si="17690">IF($C$7=0,"0",(AEV7*($C$7+1)))</f>
        <v>0</v>
      </c>
      <c r="AEX7" s="58" t="str">
        <f t="shared" ref="AEX7" si="17691">IF($C$7=0,"0",(AEW7*($C$7+1)))</f>
        <v>0</v>
      </c>
      <c r="AEY7" s="58" t="str">
        <f t="shared" ref="AEY7" si="17692">IF($C$7=0,"0",(AEX7*($C$7+1)))</f>
        <v>0</v>
      </c>
      <c r="AEZ7" s="58" t="str">
        <f t="shared" ref="AEZ7" si="17693">IF($C$7=0,"0",(AEY7*($C$7+1)))</f>
        <v>0</v>
      </c>
      <c r="AFA7" s="58" t="str">
        <f t="shared" ref="AFA7" si="17694">IF($C$7=0,"0",(AEZ7*($C$7+1)))</f>
        <v>0</v>
      </c>
      <c r="AFB7" s="58" t="str">
        <f t="shared" ref="AFB7" si="17695">IF($C$7=0,"0",(AFA7*($C$7+1)))</f>
        <v>0</v>
      </c>
      <c r="AFC7" s="58" t="str">
        <f t="shared" ref="AFC7" si="17696">IF($C$7=0,"0",(AFB7*($C$7+1)))</f>
        <v>0</v>
      </c>
      <c r="AFD7" s="58" t="str">
        <f t="shared" ref="AFD7" si="17697">IF($C$7=0,"0",(AFC7*($C$7+1)))</f>
        <v>0</v>
      </c>
      <c r="AFE7" s="58" t="str">
        <f t="shared" ref="AFE7" si="17698">IF($C$7=0,"0",(AFD7*($C$7+1)))</f>
        <v>0</v>
      </c>
      <c r="AFF7" s="58" t="str">
        <f t="shared" ref="AFF7" si="17699">IF($C$7=0,"0",(AFE7*($C$7+1)))</f>
        <v>0</v>
      </c>
      <c r="AFG7" s="58" t="str">
        <f t="shared" ref="AFG7" si="17700">IF($C$7=0,"0",(AFF7*($C$7+1)))</f>
        <v>0</v>
      </c>
      <c r="AFH7" s="58" t="str">
        <f t="shared" ref="AFH7" si="17701">IF($C$7=0,"0",(AFG7*($C$7+1)))</f>
        <v>0</v>
      </c>
      <c r="AFI7" s="58" t="str">
        <f t="shared" ref="AFI7" si="17702">IF($C$7=0,"0",(AFH7*($C$7+1)))</f>
        <v>0</v>
      </c>
      <c r="AFJ7" s="58" t="str">
        <f t="shared" ref="AFJ7" si="17703">IF($C$7=0,"0",(AFI7*($C$7+1)))</f>
        <v>0</v>
      </c>
      <c r="AFK7" s="58" t="str">
        <f t="shared" ref="AFK7" si="17704">IF($C$7=0,"0",(AFJ7*($C$7+1)))</f>
        <v>0</v>
      </c>
      <c r="AFL7" s="58" t="str">
        <f t="shared" ref="AFL7" si="17705">IF($C$7=0,"0",(AFK7*($C$7+1)))</f>
        <v>0</v>
      </c>
      <c r="AFM7" s="58" t="str">
        <f t="shared" ref="AFM7" si="17706">IF($C$7=0,"0",(AFL7*($C$7+1)))</f>
        <v>0</v>
      </c>
      <c r="AFN7" s="58" t="str">
        <f t="shared" ref="AFN7" si="17707">IF($C$7=0,"0",(AFM7*($C$7+1)))</f>
        <v>0</v>
      </c>
      <c r="AFO7" s="58" t="str">
        <f t="shared" ref="AFO7" si="17708">IF($C$7=0,"0",(AFN7*($C$7+1)))</f>
        <v>0</v>
      </c>
      <c r="AFP7" s="58" t="str">
        <f t="shared" ref="AFP7" si="17709">IF($C$7=0,"0",(AFO7*($C$7+1)))</f>
        <v>0</v>
      </c>
      <c r="AFQ7" s="58" t="str">
        <f t="shared" ref="AFQ7" si="17710">IF($C$7=0,"0",(AFP7*($C$7+1)))</f>
        <v>0</v>
      </c>
      <c r="AFR7" s="58" t="str">
        <f t="shared" ref="AFR7" si="17711">IF($C$7=0,"0",(AFQ7*($C$7+1)))</f>
        <v>0</v>
      </c>
      <c r="AFS7" s="58" t="str">
        <f t="shared" ref="AFS7" si="17712">IF($C$7=0,"0",(AFR7*($C$7+1)))</f>
        <v>0</v>
      </c>
      <c r="AFT7" s="58" t="str">
        <f t="shared" ref="AFT7" si="17713">IF($C$7=0,"0",(AFS7*($C$7+1)))</f>
        <v>0</v>
      </c>
      <c r="AFU7" s="58" t="str">
        <f t="shared" ref="AFU7" si="17714">IF($C$7=0,"0",(AFT7*($C$7+1)))</f>
        <v>0</v>
      </c>
      <c r="AFV7" s="58" t="str">
        <f t="shared" ref="AFV7" si="17715">IF($C$7=0,"0",(AFU7*($C$7+1)))</f>
        <v>0</v>
      </c>
      <c r="AFW7" s="58" t="str">
        <f t="shared" ref="AFW7" si="17716">IF($C$7=0,"0",(AFV7*($C$7+1)))</f>
        <v>0</v>
      </c>
      <c r="AFX7" s="58" t="str">
        <f t="shared" ref="AFX7" si="17717">IF($C$7=0,"0",(AFW7*($C$7+1)))</f>
        <v>0</v>
      </c>
      <c r="AFY7" s="58" t="str">
        <f t="shared" ref="AFY7" si="17718">IF($C$7=0,"0",(AFX7*($C$7+1)))</f>
        <v>0</v>
      </c>
      <c r="AFZ7" s="58" t="str">
        <f t="shared" ref="AFZ7" si="17719">IF($C$7=0,"0",(AFY7*($C$7+1)))</f>
        <v>0</v>
      </c>
      <c r="AGA7" s="58" t="str">
        <f t="shared" ref="AGA7" si="17720">IF($C$7=0,"0",(AFZ7*($C$7+1)))</f>
        <v>0</v>
      </c>
      <c r="AGB7" s="58" t="str">
        <f t="shared" ref="AGB7" si="17721">IF($C$7=0,"0",(AGA7*($C$7+1)))</f>
        <v>0</v>
      </c>
      <c r="AGC7" s="58" t="str">
        <f t="shared" ref="AGC7" si="17722">IF($C$7=0,"0",(AGB7*($C$7+1)))</f>
        <v>0</v>
      </c>
      <c r="AGD7" s="58" t="str">
        <f t="shared" ref="AGD7" si="17723">IF($C$7=0,"0",(AGC7*($C$7+1)))</f>
        <v>0</v>
      </c>
      <c r="AGE7" s="58" t="str">
        <f t="shared" ref="AGE7" si="17724">IF($C$7=0,"0",(AGD7*($C$7+1)))</f>
        <v>0</v>
      </c>
      <c r="AGF7" s="58" t="str">
        <f t="shared" ref="AGF7" si="17725">IF($C$7=0,"0",(AGE7*($C$7+1)))</f>
        <v>0</v>
      </c>
      <c r="AGG7" s="58" t="str">
        <f t="shared" ref="AGG7" si="17726">IF($C$7=0,"0",(AGF7*($C$7+1)))</f>
        <v>0</v>
      </c>
      <c r="AGH7" s="58" t="str">
        <f t="shared" ref="AGH7" si="17727">IF($C$7=0,"0",(AGG7*($C$7+1)))</f>
        <v>0</v>
      </c>
      <c r="AGI7" s="58" t="str">
        <f t="shared" ref="AGI7" si="17728">IF($C$7=0,"0",(AGH7*($C$7+1)))</f>
        <v>0</v>
      </c>
      <c r="AGJ7" s="58" t="str">
        <f t="shared" ref="AGJ7" si="17729">IF($C$7=0,"0",(AGI7*($C$7+1)))</f>
        <v>0</v>
      </c>
      <c r="AGK7" s="58" t="str">
        <f t="shared" ref="AGK7" si="17730">IF($C$7=0,"0",(AGJ7*($C$7+1)))</f>
        <v>0</v>
      </c>
      <c r="AGL7" s="58" t="str">
        <f t="shared" ref="AGL7" si="17731">IF($C$7=0,"0",(AGK7*($C$7+1)))</f>
        <v>0</v>
      </c>
      <c r="AGM7" s="58" t="str">
        <f t="shared" ref="AGM7" si="17732">IF($C$7=0,"0",(AGL7*($C$7+1)))</f>
        <v>0</v>
      </c>
      <c r="AGN7" s="58" t="str">
        <f t="shared" ref="AGN7" si="17733">IF($C$7=0,"0",(AGM7*($C$7+1)))</f>
        <v>0</v>
      </c>
      <c r="AGO7" s="58" t="str">
        <f t="shared" ref="AGO7" si="17734">IF($C$7=0,"0",(AGN7*($C$7+1)))</f>
        <v>0</v>
      </c>
      <c r="AGP7" s="58" t="str">
        <f t="shared" ref="AGP7" si="17735">IF($C$7=0,"0",(AGO7*($C$7+1)))</f>
        <v>0</v>
      </c>
      <c r="AGQ7" s="58" t="str">
        <f t="shared" ref="AGQ7" si="17736">IF($C$7=0,"0",(AGP7*($C$7+1)))</f>
        <v>0</v>
      </c>
      <c r="AGR7" s="58" t="str">
        <f t="shared" ref="AGR7" si="17737">IF($C$7=0,"0",(AGQ7*($C$7+1)))</f>
        <v>0</v>
      </c>
      <c r="AGS7" s="58" t="str">
        <f t="shared" ref="AGS7" si="17738">IF($C$7=0,"0",(AGR7*($C$7+1)))</f>
        <v>0</v>
      </c>
      <c r="AGT7" s="58" t="str">
        <f t="shared" ref="AGT7" si="17739">IF($C$7=0,"0",(AGS7*($C$7+1)))</f>
        <v>0</v>
      </c>
      <c r="AGU7" s="58" t="str">
        <f t="shared" ref="AGU7" si="17740">IF($C$7=0,"0",(AGT7*($C$7+1)))</f>
        <v>0</v>
      </c>
      <c r="AGV7" s="58" t="str">
        <f t="shared" ref="AGV7" si="17741">IF($C$7=0,"0",(AGU7*($C$7+1)))</f>
        <v>0</v>
      </c>
      <c r="AGW7" s="58" t="str">
        <f t="shared" ref="AGW7" si="17742">IF($C$7=0,"0",(AGV7*($C$7+1)))</f>
        <v>0</v>
      </c>
      <c r="AGX7" s="58" t="str">
        <f t="shared" ref="AGX7" si="17743">IF($C$7=0,"0",(AGW7*($C$7+1)))</f>
        <v>0</v>
      </c>
      <c r="AGY7" s="58" t="str">
        <f t="shared" ref="AGY7" si="17744">IF($C$7=0,"0",(AGX7*($C$7+1)))</f>
        <v>0</v>
      </c>
      <c r="AGZ7" s="58" t="str">
        <f t="shared" ref="AGZ7" si="17745">IF($C$7=0,"0",(AGY7*($C$7+1)))</f>
        <v>0</v>
      </c>
      <c r="AHA7" s="58" t="str">
        <f t="shared" ref="AHA7" si="17746">IF($C$7=0,"0",(AGZ7*($C$7+1)))</f>
        <v>0</v>
      </c>
      <c r="AHB7" s="58" t="str">
        <f t="shared" ref="AHB7" si="17747">IF($C$7=0,"0",(AHA7*($C$7+1)))</f>
        <v>0</v>
      </c>
      <c r="AHC7" s="58" t="str">
        <f t="shared" ref="AHC7" si="17748">IF($C$7=0,"0",(AHB7*($C$7+1)))</f>
        <v>0</v>
      </c>
      <c r="AHD7" s="58" t="str">
        <f t="shared" ref="AHD7" si="17749">IF($C$7=0,"0",(AHC7*($C$7+1)))</f>
        <v>0</v>
      </c>
      <c r="AHE7" s="58" t="str">
        <f t="shared" ref="AHE7" si="17750">IF($C$7=0,"0",(AHD7*($C$7+1)))</f>
        <v>0</v>
      </c>
      <c r="AHF7" s="58" t="str">
        <f t="shared" ref="AHF7" si="17751">IF($C$7=0,"0",(AHE7*($C$7+1)))</f>
        <v>0</v>
      </c>
      <c r="AHG7" s="58" t="str">
        <f t="shared" ref="AHG7" si="17752">IF($C$7=0,"0",(AHF7*($C$7+1)))</f>
        <v>0</v>
      </c>
      <c r="AHH7" s="58" t="str">
        <f t="shared" ref="AHH7" si="17753">IF($C$7=0,"0",(AHG7*($C$7+1)))</f>
        <v>0</v>
      </c>
      <c r="AHI7" s="58" t="str">
        <f t="shared" ref="AHI7" si="17754">IF($C$7=0,"0",(AHH7*($C$7+1)))</f>
        <v>0</v>
      </c>
      <c r="AHJ7" s="58" t="str">
        <f t="shared" ref="AHJ7" si="17755">IF($C$7=0,"0",(AHI7*($C$7+1)))</f>
        <v>0</v>
      </c>
      <c r="AHK7" s="58" t="str">
        <f t="shared" ref="AHK7" si="17756">IF($C$7=0,"0",(AHJ7*($C$7+1)))</f>
        <v>0</v>
      </c>
      <c r="AHL7" s="58" t="str">
        <f t="shared" ref="AHL7" si="17757">IF($C$7=0,"0",(AHK7*($C$7+1)))</f>
        <v>0</v>
      </c>
      <c r="AHM7" s="58" t="str">
        <f t="shared" ref="AHM7" si="17758">IF($C$7=0,"0",(AHL7*($C$7+1)))</f>
        <v>0</v>
      </c>
      <c r="AHN7" s="58" t="str">
        <f t="shared" ref="AHN7" si="17759">IF($C$7=0,"0",(AHM7*($C$7+1)))</f>
        <v>0</v>
      </c>
      <c r="AHO7" s="58" t="str">
        <f t="shared" ref="AHO7" si="17760">IF($C$7=0,"0",(AHN7*($C$7+1)))</f>
        <v>0</v>
      </c>
      <c r="AHP7" s="58" t="str">
        <f t="shared" ref="AHP7" si="17761">IF($C$7=0,"0",(AHO7*($C$7+1)))</f>
        <v>0</v>
      </c>
      <c r="AHQ7" s="58" t="str">
        <f t="shared" ref="AHQ7" si="17762">IF($C$7=0,"0",(AHP7*($C$7+1)))</f>
        <v>0</v>
      </c>
      <c r="AHR7" s="58" t="str">
        <f t="shared" ref="AHR7" si="17763">IF($C$7=0,"0",(AHQ7*($C$7+1)))</f>
        <v>0</v>
      </c>
      <c r="AHS7" s="58" t="str">
        <f t="shared" ref="AHS7" si="17764">IF($C$7=0,"0",(AHR7*($C$7+1)))</f>
        <v>0</v>
      </c>
      <c r="AHT7" s="58" t="str">
        <f t="shared" ref="AHT7" si="17765">IF($C$7=0,"0",(AHS7*($C$7+1)))</f>
        <v>0</v>
      </c>
      <c r="AHU7" s="58" t="str">
        <f t="shared" ref="AHU7" si="17766">IF($C$7=0,"0",(AHT7*($C$7+1)))</f>
        <v>0</v>
      </c>
      <c r="AHV7" s="58" t="str">
        <f t="shared" ref="AHV7" si="17767">IF($C$7=0,"0",(AHU7*($C$7+1)))</f>
        <v>0</v>
      </c>
      <c r="AHW7" s="58" t="str">
        <f t="shared" ref="AHW7" si="17768">IF($C$7=0,"0",(AHV7*($C$7+1)))</f>
        <v>0</v>
      </c>
      <c r="AHX7" s="58" t="str">
        <f t="shared" ref="AHX7" si="17769">IF($C$7=0,"0",(AHW7*($C$7+1)))</f>
        <v>0</v>
      </c>
      <c r="AHY7" s="58" t="str">
        <f t="shared" ref="AHY7" si="17770">IF($C$7=0,"0",(AHX7*($C$7+1)))</f>
        <v>0</v>
      </c>
      <c r="AHZ7" s="58" t="str">
        <f t="shared" ref="AHZ7" si="17771">IF($C$7=0,"0",(AHY7*($C$7+1)))</f>
        <v>0</v>
      </c>
      <c r="AIA7" s="58" t="str">
        <f t="shared" ref="AIA7" si="17772">IF($C$7=0,"0",(AHZ7*($C$7+1)))</f>
        <v>0</v>
      </c>
      <c r="AIB7" s="58" t="str">
        <f t="shared" ref="AIB7" si="17773">IF($C$7=0,"0",(AIA7*($C$7+1)))</f>
        <v>0</v>
      </c>
      <c r="AIC7" s="58" t="str">
        <f t="shared" ref="AIC7" si="17774">IF($C$7=0,"0",(AIB7*($C$7+1)))</f>
        <v>0</v>
      </c>
      <c r="AID7" s="58" t="str">
        <f t="shared" ref="AID7" si="17775">IF($C$7=0,"0",(AIC7*($C$7+1)))</f>
        <v>0</v>
      </c>
      <c r="AIE7" s="58" t="str">
        <f t="shared" ref="AIE7" si="17776">IF($C$7=0,"0",(AID7*($C$7+1)))</f>
        <v>0</v>
      </c>
      <c r="AIF7" s="58" t="str">
        <f t="shared" ref="AIF7" si="17777">IF($C$7=0,"0",(AIE7*($C$7+1)))</f>
        <v>0</v>
      </c>
      <c r="AIG7" s="58" t="str">
        <f t="shared" ref="AIG7" si="17778">IF($C$7=0,"0",(AIF7*($C$7+1)))</f>
        <v>0</v>
      </c>
      <c r="AIH7" s="58" t="str">
        <f t="shared" ref="AIH7" si="17779">IF($C$7=0,"0",(AIG7*($C$7+1)))</f>
        <v>0</v>
      </c>
      <c r="AII7" s="58" t="str">
        <f t="shared" ref="AII7" si="17780">IF($C$7=0,"0",(AIH7*($C$7+1)))</f>
        <v>0</v>
      </c>
      <c r="AIJ7" s="58" t="str">
        <f t="shared" ref="AIJ7" si="17781">IF($C$7=0,"0",(AII7*($C$7+1)))</f>
        <v>0</v>
      </c>
      <c r="AIK7" s="58" t="str">
        <f t="shared" ref="AIK7" si="17782">IF($C$7=0,"0",(AIJ7*($C$7+1)))</f>
        <v>0</v>
      </c>
      <c r="AIL7" s="58" t="str">
        <f t="shared" ref="AIL7" si="17783">IF($C$7=0,"0",(AIK7*($C$7+1)))</f>
        <v>0</v>
      </c>
      <c r="AIM7" s="58" t="str">
        <f t="shared" ref="AIM7" si="17784">IF($C$7=0,"0",(AIL7*($C$7+1)))</f>
        <v>0</v>
      </c>
      <c r="AIN7" s="58" t="str">
        <f t="shared" ref="AIN7" si="17785">IF($C$7=0,"0",(AIM7*($C$7+1)))</f>
        <v>0</v>
      </c>
      <c r="AIO7" s="58" t="str">
        <f t="shared" ref="AIO7" si="17786">IF($C$7=0,"0",(AIN7*($C$7+1)))</f>
        <v>0</v>
      </c>
      <c r="AIP7" s="58" t="str">
        <f t="shared" ref="AIP7" si="17787">IF($C$7=0,"0",(AIO7*($C$7+1)))</f>
        <v>0</v>
      </c>
      <c r="AIQ7" s="58" t="str">
        <f t="shared" ref="AIQ7" si="17788">IF($C$7=0,"0",(AIP7*($C$7+1)))</f>
        <v>0</v>
      </c>
      <c r="AIR7" s="58" t="str">
        <f t="shared" ref="AIR7" si="17789">IF($C$7=0,"0",(AIQ7*($C$7+1)))</f>
        <v>0</v>
      </c>
      <c r="AIS7" s="58" t="str">
        <f t="shared" ref="AIS7" si="17790">IF($C$7=0,"0",(AIR7*($C$7+1)))</f>
        <v>0</v>
      </c>
      <c r="AIT7" s="58" t="str">
        <f t="shared" ref="AIT7" si="17791">IF($C$7=0,"0",(AIS7*($C$7+1)))</f>
        <v>0</v>
      </c>
      <c r="AIU7" s="58" t="str">
        <f t="shared" ref="AIU7" si="17792">IF($C$7=0,"0",(AIT7*($C$7+1)))</f>
        <v>0</v>
      </c>
      <c r="AIV7" s="58" t="str">
        <f t="shared" ref="AIV7" si="17793">IF($C$7=0,"0",(AIU7*($C$7+1)))</f>
        <v>0</v>
      </c>
      <c r="AIW7" s="58" t="str">
        <f t="shared" ref="AIW7" si="17794">IF($C$7=0,"0",(AIV7*($C$7+1)))</f>
        <v>0</v>
      </c>
      <c r="AIX7" s="58" t="str">
        <f t="shared" ref="AIX7" si="17795">IF($C$7=0,"0",(AIW7*($C$7+1)))</f>
        <v>0</v>
      </c>
      <c r="AIY7" s="58" t="str">
        <f t="shared" ref="AIY7" si="17796">IF($C$7=0,"0",(AIX7*($C$7+1)))</f>
        <v>0</v>
      </c>
      <c r="AIZ7" s="58" t="str">
        <f t="shared" ref="AIZ7" si="17797">IF($C$7=0,"0",(AIY7*($C$7+1)))</f>
        <v>0</v>
      </c>
      <c r="AJA7" s="58" t="str">
        <f t="shared" ref="AJA7" si="17798">IF($C$7=0,"0",(AIZ7*($C$7+1)))</f>
        <v>0</v>
      </c>
      <c r="AJB7" s="58" t="str">
        <f t="shared" ref="AJB7" si="17799">IF($C$7=0,"0",(AJA7*($C$7+1)))</f>
        <v>0</v>
      </c>
      <c r="AJC7" s="58" t="str">
        <f t="shared" ref="AJC7" si="17800">IF($C$7=0,"0",(AJB7*($C$7+1)))</f>
        <v>0</v>
      </c>
      <c r="AJD7" s="58" t="str">
        <f t="shared" ref="AJD7" si="17801">IF($C$7=0,"0",(AJC7*($C$7+1)))</f>
        <v>0</v>
      </c>
      <c r="AJE7" s="58" t="str">
        <f t="shared" ref="AJE7" si="17802">IF($C$7=0,"0",(AJD7*($C$7+1)))</f>
        <v>0</v>
      </c>
      <c r="AJF7" s="58" t="str">
        <f t="shared" ref="AJF7" si="17803">IF($C$7=0,"0",(AJE7*($C$7+1)))</f>
        <v>0</v>
      </c>
      <c r="AJG7" s="58" t="str">
        <f t="shared" ref="AJG7" si="17804">IF($C$7=0,"0",(AJF7*($C$7+1)))</f>
        <v>0</v>
      </c>
      <c r="AJH7" s="58" t="str">
        <f t="shared" ref="AJH7" si="17805">IF($C$7=0,"0",(AJG7*($C$7+1)))</f>
        <v>0</v>
      </c>
      <c r="AJI7" s="58" t="str">
        <f t="shared" ref="AJI7" si="17806">IF($C$7=0,"0",(AJH7*($C$7+1)))</f>
        <v>0</v>
      </c>
      <c r="AJJ7" s="58" t="str">
        <f t="shared" ref="AJJ7" si="17807">IF($C$7=0,"0",(AJI7*($C$7+1)))</f>
        <v>0</v>
      </c>
      <c r="AJK7" s="58" t="str">
        <f t="shared" ref="AJK7" si="17808">IF($C$7=0,"0",(AJJ7*($C$7+1)))</f>
        <v>0</v>
      </c>
      <c r="AJL7" s="58" t="str">
        <f t="shared" ref="AJL7" si="17809">IF($C$7=0,"0",(AJK7*($C$7+1)))</f>
        <v>0</v>
      </c>
      <c r="AJM7" s="58" t="str">
        <f t="shared" ref="AJM7" si="17810">IF($C$7=0,"0",(AJL7*($C$7+1)))</f>
        <v>0</v>
      </c>
      <c r="AJN7" s="58" t="str">
        <f t="shared" ref="AJN7" si="17811">IF($C$7=0,"0",(AJM7*($C$7+1)))</f>
        <v>0</v>
      </c>
      <c r="AJO7" s="58" t="str">
        <f t="shared" ref="AJO7" si="17812">IF($C$7=0,"0",(AJN7*($C$7+1)))</f>
        <v>0</v>
      </c>
      <c r="AJP7" s="58" t="str">
        <f t="shared" ref="AJP7" si="17813">IF($C$7=0,"0",(AJO7*($C$7+1)))</f>
        <v>0</v>
      </c>
      <c r="AJQ7" s="58" t="str">
        <f t="shared" ref="AJQ7" si="17814">IF($C$7=0,"0",(AJP7*($C$7+1)))</f>
        <v>0</v>
      </c>
      <c r="AJR7" s="58" t="str">
        <f t="shared" ref="AJR7" si="17815">IF($C$7=0,"0",(AJQ7*($C$7+1)))</f>
        <v>0</v>
      </c>
      <c r="AJS7" s="58" t="str">
        <f t="shared" ref="AJS7" si="17816">IF($C$7=0,"0",(AJR7*($C$7+1)))</f>
        <v>0</v>
      </c>
      <c r="AJT7" s="58" t="str">
        <f t="shared" ref="AJT7" si="17817">IF($C$7=0,"0",(AJS7*($C$7+1)))</f>
        <v>0</v>
      </c>
      <c r="AJU7" s="58" t="str">
        <f t="shared" ref="AJU7" si="17818">IF($C$7=0,"0",(AJT7*($C$7+1)))</f>
        <v>0</v>
      </c>
      <c r="AJV7" s="58" t="str">
        <f t="shared" ref="AJV7" si="17819">IF($C$7=0,"0",(AJU7*($C$7+1)))</f>
        <v>0</v>
      </c>
      <c r="AJW7" s="58" t="str">
        <f t="shared" ref="AJW7" si="17820">IF($C$7=0,"0",(AJV7*($C$7+1)))</f>
        <v>0</v>
      </c>
      <c r="AJX7" s="58" t="str">
        <f t="shared" ref="AJX7" si="17821">IF($C$7=0,"0",(AJW7*($C$7+1)))</f>
        <v>0</v>
      </c>
      <c r="AJY7" s="58" t="str">
        <f t="shared" ref="AJY7" si="17822">IF($C$7=0,"0",(AJX7*($C$7+1)))</f>
        <v>0</v>
      </c>
      <c r="AJZ7" s="58" t="str">
        <f t="shared" ref="AJZ7" si="17823">IF($C$7=0,"0",(AJY7*($C$7+1)))</f>
        <v>0</v>
      </c>
      <c r="AKA7" s="58" t="str">
        <f t="shared" ref="AKA7" si="17824">IF($C$7=0,"0",(AJZ7*($C$7+1)))</f>
        <v>0</v>
      </c>
      <c r="AKB7" s="58" t="str">
        <f t="shared" ref="AKB7" si="17825">IF($C$7=0,"0",(AKA7*($C$7+1)))</f>
        <v>0</v>
      </c>
      <c r="AKC7" s="58" t="str">
        <f t="shared" ref="AKC7" si="17826">IF($C$7=0,"0",(AKB7*($C$7+1)))</f>
        <v>0</v>
      </c>
      <c r="AKD7" s="58" t="str">
        <f t="shared" ref="AKD7" si="17827">IF($C$7=0,"0",(AKC7*($C$7+1)))</f>
        <v>0</v>
      </c>
      <c r="AKE7" s="58" t="str">
        <f t="shared" ref="AKE7" si="17828">IF($C$7=0,"0",(AKD7*($C$7+1)))</f>
        <v>0</v>
      </c>
      <c r="AKF7" s="58" t="str">
        <f t="shared" ref="AKF7" si="17829">IF($C$7=0,"0",(AKE7*($C$7+1)))</f>
        <v>0</v>
      </c>
      <c r="AKG7" s="58" t="str">
        <f t="shared" ref="AKG7" si="17830">IF($C$7=0,"0",(AKF7*($C$7+1)))</f>
        <v>0</v>
      </c>
      <c r="AKH7" s="58" t="str">
        <f t="shared" ref="AKH7" si="17831">IF($C$7=0,"0",(AKG7*($C$7+1)))</f>
        <v>0</v>
      </c>
      <c r="AKI7" s="58" t="str">
        <f t="shared" ref="AKI7" si="17832">IF($C$7=0,"0",(AKH7*($C$7+1)))</f>
        <v>0</v>
      </c>
      <c r="AKJ7" s="58" t="str">
        <f t="shared" ref="AKJ7" si="17833">IF($C$7=0,"0",(AKI7*($C$7+1)))</f>
        <v>0</v>
      </c>
      <c r="AKK7" s="58" t="str">
        <f t="shared" ref="AKK7" si="17834">IF($C$7=0,"0",(AKJ7*($C$7+1)))</f>
        <v>0</v>
      </c>
      <c r="AKL7" s="58" t="str">
        <f t="shared" ref="AKL7" si="17835">IF($C$7=0,"0",(AKK7*($C$7+1)))</f>
        <v>0</v>
      </c>
      <c r="AKM7" s="58" t="str">
        <f t="shared" ref="AKM7" si="17836">IF($C$7=0,"0",(AKL7*($C$7+1)))</f>
        <v>0</v>
      </c>
      <c r="AKN7" s="58" t="str">
        <f t="shared" ref="AKN7" si="17837">IF($C$7=0,"0",(AKM7*($C$7+1)))</f>
        <v>0</v>
      </c>
      <c r="AKO7" s="58" t="str">
        <f t="shared" ref="AKO7" si="17838">IF($C$7=0,"0",(AKN7*($C$7+1)))</f>
        <v>0</v>
      </c>
      <c r="AKP7" s="58" t="str">
        <f t="shared" ref="AKP7" si="17839">IF($C$7=0,"0",(AKO7*($C$7+1)))</f>
        <v>0</v>
      </c>
      <c r="AKQ7" s="58" t="str">
        <f t="shared" ref="AKQ7" si="17840">IF($C$7=0,"0",(AKP7*($C$7+1)))</f>
        <v>0</v>
      </c>
      <c r="AKR7" s="58" t="str">
        <f t="shared" ref="AKR7" si="17841">IF($C$7=0,"0",(AKQ7*($C$7+1)))</f>
        <v>0</v>
      </c>
      <c r="AKS7" s="58" t="str">
        <f t="shared" ref="AKS7" si="17842">IF($C$7=0,"0",(AKR7*($C$7+1)))</f>
        <v>0</v>
      </c>
      <c r="AKT7" s="58" t="str">
        <f t="shared" ref="AKT7" si="17843">IF($C$7=0,"0",(AKS7*($C$7+1)))</f>
        <v>0</v>
      </c>
      <c r="AKU7" s="58" t="str">
        <f t="shared" ref="AKU7" si="17844">IF($C$7=0,"0",(AKT7*($C$7+1)))</f>
        <v>0</v>
      </c>
      <c r="AKV7" s="58" t="str">
        <f t="shared" ref="AKV7" si="17845">IF($C$7=0,"0",(AKU7*($C$7+1)))</f>
        <v>0</v>
      </c>
      <c r="AKW7" s="58" t="str">
        <f t="shared" ref="AKW7" si="17846">IF($C$7=0,"0",(AKV7*($C$7+1)))</f>
        <v>0</v>
      </c>
      <c r="AKX7" s="58" t="str">
        <f t="shared" ref="AKX7" si="17847">IF($C$7=0,"0",(AKW7*($C$7+1)))</f>
        <v>0</v>
      </c>
      <c r="AKY7" s="58" t="str">
        <f t="shared" ref="AKY7" si="17848">IF($C$7=0,"0",(AKX7*($C$7+1)))</f>
        <v>0</v>
      </c>
      <c r="AKZ7" s="58" t="str">
        <f t="shared" ref="AKZ7" si="17849">IF($C$7=0,"0",(AKY7*($C$7+1)))</f>
        <v>0</v>
      </c>
      <c r="ALA7" s="58" t="str">
        <f t="shared" ref="ALA7" si="17850">IF($C$7=0,"0",(AKZ7*($C$7+1)))</f>
        <v>0</v>
      </c>
      <c r="ALB7" s="58" t="str">
        <f t="shared" ref="ALB7" si="17851">IF($C$7=0,"0",(ALA7*($C$7+1)))</f>
        <v>0</v>
      </c>
      <c r="ALC7" s="58" t="str">
        <f t="shared" ref="ALC7" si="17852">IF($C$7=0,"0",(ALB7*($C$7+1)))</f>
        <v>0</v>
      </c>
      <c r="ALD7" s="58" t="str">
        <f t="shared" ref="ALD7" si="17853">IF($C$7=0,"0",(ALC7*($C$7+1)))</f>
        <v>0</v>
      </c>
      <c r="ALE7" s="58" t="str">
        <f t="shared" ref="ALE7" si="17854">IF($C$7=0,"0",(ALD7*($C$7+1)))</f>
        <v>0</v>
      </c>
      <c r="ALF7" s="58" t="str">
        <f t="shared" ref="ALF7" si="17855">IF($C$7=0,"0",(ALE7*($C$7+1)))</f>
        <v>0</v>
      </c>
      <c r="ALG7" s="58" t="str">
        <f t="shared" ref="ALG7" si="17856">IF($C$7=0,"0",(ALF7*($C$7+1)))</f>
        <v>0</v>
      </c>
      <c r="ALH7" s="58" t="str">
        <f t="shared" ref="ALH7" si="17857">IF($C$7=0,"0",(ALG7*($C$7+1)))</f>
        <v>0</v>
      </c>
      <c r="ALI7" s="58" t="str">
        <f t="shared" ref="ALI7" si="17858">IF($C$7=0,"0",(ALH7*($C$7+1)))</f>
        <v>0</v>
      </c>
      <c r="ALJ7" s="58" t="str">
        <f t="shared" ref="ALJ7" si="17859">IF($C$7=0,"0",(ALI7*($C$7+1)))</f>
        <v>0</v>
      </c>
      <c r="ALK7" s="58" t="str">
        <f t="shared" ref="ALK7" si="17860">IF($C$7=0,"0",(ALJ7*($C$7+1)))</f>
        <v>0</v>
      </c>
      <c r="ALL7" s="58" t="str">
        <f t="shared" ref="ALL7" si="17861">IF($C$7=0,"0",(ALK7*($C$7+1)))</f>
        <v>0</v>
      </c>
      <c r="ALM7" s="58" t="str">
        <f t="shared" ref="ALM7" si="17862">IF($C$7=0,"0",(ALL7*($C$7+1)))</f>
        <v>0</v>
      </c>
      <c r="ALN7" s="58" t="str">
        <f t="shared" ref="ALN7" si="17863">IF($C$7=0,"0",(ALM7*($C$7+1)))</f>
        <v>0</v>
      </c>
      <c r="ALO7" s="58" t="str">
        <f t="shared" ref="ALO7" si="17864">IF($C$7=0,"0",(ALN7*($C$7+1)))</f>
        <v>0</v>
      </c>
      <c r="ALP7" s="58" t="str">
        <f t="shared" ref="ALP7" si="17865">IF($C$7=0,"0",(ALO7*($C$7+1)))</f>
        <v>0</v>
      </c>
      <c r="ALQ7" s="58" t="str">
        <f t="shared" ref="ALQ7" si="17866">IF($C$7=0,"0",(ALP7*($C$7+1)))</f>
        <v>0</v>
      </c>
      <c r="ALR7" s="58" t="str">
        <f t="shared" ref="ALR7" si="17867">IF($C$7=0,"0",(ALQ7*($C$7+1)))</f>
        <v>0</v>
      </c>
      <c r="ALS7" s="58" t="str">
        <f t="shared" ref="ALS7" si="17868">IF($C$7=0,"0",(ALR7*($C$7+1)))</f>
        <v>0</v>
      </c>
      <c r="ALT7" s="58" t="str">
        <f t="shared" ref="ALT7" si="17869">IF($C$7=0,"0",(ALS7*($C$7+1)))</f>
        <v>0</v>
      </c>
      <c r="ALU7" s="58" t="str">
        <f t="shared" ref="ALU7" si="17870">IF($C$7=0,"0",(ALT7*($C$7+1)))</f>
        <v>0</v>
      </c>
      <c r="ALV7" s="58" t="str">
        <f t="shared" ref="ALV7" si="17871">IF($C$7=0,"0",(ALU7*($C$7+1)))</f>
        <v>0</v>
      </c>
      <c r="ALW7" s="58" t="str">
        <f t="shared" ref="ALW7" si="17872">IF($C$7=0,"0",(ALV7*($C$7+1)))</f>
        <v>0</v>
      </c>
      <c r="ALX7" s="58" t="str">
        <f t="shared" ref="ALX7" si="17873">IF($C$7=0,"0",(ALW7*($C$7+1)))</f>
        <v>0</v>
      </c>
      <c r="ALY7" s="58" t="str">
        <f t="shared" ref="ALY7" si="17874">IF($C$7=0,"0",(ALX7*($C$7+1)))</f>
        <v>0</v>
      </c>
      <c r="ALZ7" s="58" t="str">
        <f t="shared" ref="ALZ7" si="17875">IF($C$7=0,"0",(ALY7*($C$7+1)))</f>
        <v>0</v>
      </c>
      <c r="AMA7" s="58" t="str">
        <f t="shared" ref="AMA7" si="17876">IF($C$7=0,"0",(ALZ7*($C$7+1)))</f>
        <v>0</v>
      </c>
      <c r="AMB7" s="58" t="str">
        <f t="shared" ref="AMB7" si="17877">IF($C$7=0,"0",(AMA7*($C$7+1)))</f>
        <v>0</v>
      </c>
      <c r="AMC7" s="58" t="str">
        <f t="shared" ref="AMC7" si="17878">IF($C$7=0,"0",(AMB7*($C$7+1)))</f>
        <v>0</v>
      </c>
      <c r="AMD7" s="58" t="str">
        <f t="shared" ref="AMD7" si="17879">IF($C$7=0,"0",(AMC7*($C$7+1)))</f>
        <v>0</v>
      </c>
      <c r="AME7" s="58" t="str">
        <f t="shared" ref="AME7" si="17880">IF($C$7=0,"0",(AMD7*($C$7+1)))</f>
        <v>0</v>
      </c>
      <c r="AMF7" s="58" t="str">
        <f t="shared" ref="AMF7" si="17881">IF($C$7=0,"0",(AME7*($C$7+1)))</f>
        <v>0</v>
      </c>
      <c r="AMG7" s="58" t="str">
        <f t="shared" ref="AMG7" si="17882">IF($C$7=0,"0",(AMF7*($C$7+1)))</f>
        <v>0</v>
      </c>
      <c r="AMH7" s="58" t="str">
        <f t="shared" ref="AMH7" si="17883">IF($C$7=0,"0",(AMG7*($C$7+1)))</f>
        <v>0</v>
      </c>
      <c r="AMI7" s="58" t="str">
        <f t="shared" ref="AMI7" si="17884">IF($C$7=0,"0",(AMH7*($C$7+1)))</f>
        <v>0</v>
      </c>
      <c r="AMJ7" s="58" t="str">
        <f t="shared" ref="AMJ7" si="17885">IF($C$7=0,"0",(AMI7*($C$7+1)))</f>
        <v>0</v>
      </c>
      <c r="AMK7" s="58" t="str">
        <f t="shared" ref="AMK7" si="17886">IF($C$7=0,"0",(AMJ7*($C$7+1)))</f>
        <v>0</v>
      </c>
      <c r="AML7" s="58" t="str">
        <f t="shared" ref="AML7" si="17887">IF($C$7=0,"0",(AMK7*($C$7+1)))</f>
        <v>0</v>
      </c>
      <c r="AMM7" s="58" t="str">
        <f t="shared" ref="AMM7" si="17888">IF($C$7=0,"0",(AML7*($C$7+1)))</f>
        <v>0</v>
      </c>
      <c r="AMN7" s="58" t="str">
        <f t="shared" ref="AMN7" si="17889">IF($C$7=0,"0",(AMM7*($C$7+1)))</f>
        <v>0</v>
      </c>
      <c r="AMO7" s="58" t="str">
        <f t="shared" ref="AMO7" si="17890">IF($C$7=0,"0",(AMN7*($C$7+1)))</f>
        <v>0</v>
      </c>
      <c r="AMP7" s="58" t="str">
        <f t="shared" ref="AMP7" si="17891">IF($C$7=0,"0",(AMO7*($C$7+1)))</f>
        <v>0</v>
      </c>
      <c r="AMQ7" s="58" t="str">
        <f t="shared" ref="AMQ7" si="17892">IF($C$7=0,"0",(AMP7*($C$7+1)))</f>
        <v>0</v>
      </c>
      <c r="AMR7" s="58" t="str">
        <f t="shared" ref="AMR7" si="17893">IF($C$7=0,"0",(AMQ7*($C$7+1)))</f>
        <v>0</v>
      </c>
      <c r="AMS7" s="58" t="str">
        <f t="shared" ref="AMS7" si="17894">IF($C$7=0,"0",(AMR7*($C$7+1)))</f>
        <v>0</v>
      </c>
      <c r="AMT7" s="58" t="str">
        <f t="shared" ref="AMT7" si="17895">IF($C$7=0,"0",(AMS7*($C$7+1)))</f>
        <v>0</v>
      </c>
      <c r="AMU7" s="58" t="str">
        <f t="shared" ref="AMU7" si="17896">IF($C$7=0,"0",(AMT7*($C$7+1)))</f>
        <v>0</v>
      </c>
      <c r="AMV7" s="58" t="str">
        <f t="shared" ref="AMV7" si="17897">IF($C$7=0,"0",(AMU7*($C$7+1)))</f>
        <v>0</v>
      </c>
      <c r="AMW7" s="58" t="str">
        <f t="shared" ref="AMW7" si="17898">IF($C$7=0,"0",(AMV7*($C$7+1)))</f>
        <v>0</v>
      </c>
      <c r="AMX7" s="58" t="str">
        <f t="shared" ref="AMX7" si="17899">IF($C$7=0,"0",(AMW7*($C$7+1)))</f>
        <v>0</v>
      </c>
      <c r="AMY7" s="58" t="str">
        <f t="shared" ref="AMY7" si="17900">IF($C$7=0,"0",(AMX7*($C$7+1)))</f>
        <v>0</v>
      </c>
      <c r="AMZ7" s="58" t="str">
        <f t="shared" ref="AMZ7" si="17901">IF($C$7=0,"0",(AMY7*($C$7+1)))</f>
        <v>0</v>
      </c>
      <c r="ANA7" s="58" t="str">
        <f t="shared" ref="ANA7" si="17902">IF($C$7=0,"0",(AMZ7*($C$7+1)))</f>
        <v>0</v>
      </c>
      <c r="ANB7" s="58" t="str">
        <f t="shared" ref="ANB7" si="17903">IF($C$7=0,"0",(ANA7*($C$7+1)))</f>
        <v>0</v>
      </c>
      <c r="ANC7" s="58" t="str">
        <f t="shared" ref="ANC7" si="17904">IF($C$7=0,"0",(ANB7*($C$7+1)))</f>
        <v>0</v>
      </c>
      <c r="AND7" s="58" t="str">
        <f t="shared" ref="AND7" si="17905">IF($C$7=0,"0",(ANC7*($C$7+1)))</f>
        <v>0</v>
      </c>
      <c r="ANE7" s="58" t="str">
        <f t="shared" ref="ANE7" si="17906">IF($C$7=0,"0",(AND7*($C$7+1)))</f>
        <v>0</v>
      </c>
      <c r="ANF7" s="58" t="str">
        <f t="shared" ref="ANF7" si="17907">IF($C$7=0,"0",(ANE7*($C$7+1)))</f>
        <v>0</v>
      </c>
      <c r="ANG7" s="58" t="str">
        <f t="shared" ref="ANG7" si="17908">IF($C$7=0,"0",(ANF7*($C$7+1)))</f>
        <v>0</v>
      </c>
      <c r="ANH7" s="58" t="str">
        <f t="shared" ref="ANH7" si="17909">IF($C$7=0,"0",(ANG7*($C$7+1)))</f>
        <v>0</v>
      </c>
      <c r="ANI7" s="58" t="str">
        <f t="shared" ref="ANI7" si="17910">IF($C$7=0,"0",(ANH7*($C$7+1)))</f>
        <v>0</v>
      </c>
      <c r="ANJ7" s="58" t="str">
        <f t="shared" ref="ANJ7" si="17911">IF($C$7=0,"0",(ANI7*($C$7+1)))</f>
        <v>0</v>
      </c>
      <c r="ANK7" s="58" t="str">
        <f t="shared" ref="ANK7" si="17912">IF($C$7=0,"0",(ANJ7*($C$7+1)))</f>
        <v>0</v>
      </c>
      <c r="ANL7" s="58" t="str">
        <f t="shared" ref="ANL7" si="17913">IF($C$7=0,"0",(ANK7*($C$7+1)))</f>
        <v>0</v>
      </c>
      <c r="ANM7" s="58" t="str">
        <f t="shared" ref="ANM7" si="17914">IF($C$7=0,"0",(ANL7*($C$7+1)))</f>
        <v>0</v>
      </c>
      <c r="ANN7" s="58" t="str">
        <f t="shared" ref="ANN7" si="17915">IF($C$7=0,"0",(ANM7*($C$7+1)))</f>
        <v>0</v>
      </c>
      <c r="ANO7" s="58" t="str">
        <f t="shared" ref="ANO7" si="17916">IF($C$7=0,"0",(ANN7*($C$7+1)))</f>
        <v>0</v>
      </c>
      <c r="ANP7" s="58" t="str">
        <f t="shared" ref="ANP7" si="17917">IF($C$7=0,"0",(ANO7*($C$7+1)))</f>
        <v>0</v>
      </c>
      <c r="ANQ7" s="58" t="str">
        <f t="shared" ref="ANQ7" si="17918">IF($C$7=0,"0",(ANP7*($C$7+1)))</f>
        <v>0</v>
      </c>
      <c r="ANR7" s="58" t="str">
        <f t="shared" ref="ANR7" si="17919">IF($C$7=0,"0",(ANQ7*($C$7+1)))</f>
        <v>0</v>
      </c>
      <c r="ANS7" s="58" t="str">
        <f t="shared" ref="ANS7" si="17920">IF($C$7=0,"0",(ANR7*($C$7+1)))</f>
        <v>0</v>
      </c>
      <c r="ANT7" s="58" t="str">
        <f t="shared" ref="ANT7" si="17921">IF($C$7=0,"0",(ANS7*($C$7+1)))</f>
        <v>0</v>
      </c>
      <c r="ANU7" s="58" t="str">
        <f t="shared" ref="ANU7" si="17922">IF($C$7=0,"0",(ANT7*($C$7+1)))</f>
        <v>0</v>
      </c>
      <c r="ANV7" s="58" t="str">
        <f t="shared" ref="ANV7" si="17923">IF($C$7=0,"0",(ANU7*($C$7+1)))</f>
        <v>0</v>
      </c>
      <c r="ANW7" s="58" t="str">
        <f t="shared" ref="ANW7" si="17924">IF($C$7=0,"0",(ANV7*($C$7+1)))</f>
        <v>0</v>
      </c>
      <c r="ANX7" s="58" t="str">
        <f t="shared" ref="ANX7" si="17925">IF($C$7=0,"0",(ANW7*($C$7+1)))</f>
        <v>0</v>
      </c>
      <c r="ANY7" s="58" t="str">
        <f t="shared" ref="ANY7" si="17926">IF($C$7=0,"0",(ANX7*($C$7+1)))</f>
        <v>0</v>
      </c>
      <c r="ANZ7" s="58" t="str">
        <f t="shared" ref="ANZ7" si="17927">IF($C$7=0,"0",(ANY7*($C$7+1)))</f>
        <v>0</v>
      </c>
      <c r="AOA7" s="58" t="str">
        <f t="shared" ref="AOA7" si="17928">IF($C$7=0,"0",(ANZ7*($C$7+1)))</f>
        <v>0</v>
      </c>
      <c r="AOB7" s="58" t="str">
        <f t="shared" ref="AOB7" si="17929">IF($C$7=0,"0",(AOA7*($C$7+1)))</f>
        <v>0</v>
      </c>
      <c r="AOC7" s="58" t="str">
        <f t="shared" ref="AOC7" si="17930">IF($C$7=0,"0",(AOB7*($C$7+1)))</f>
        <v>0</v>
      </c>
      <c r="AOD7" s="58" t="str">
        <f t="shared" ref="AOD7" si="17931">IF($C$7=0,"0",(AOC7*($C$7+1)))</f>
        <v>0</v>
      </c>
      <c r="AOE7" s="58" t="str">
        <f t="shared" ref="AOE7" si="17932">IF($C$7=0,"0",(AOD7*($C$7+1)))</f>
        <v>0</v>
      </c>
      <c r="AOF7" s="58" t="str">
        <f t="shared" ref="AOF7" si="17933">IF($C$7=0,"0",(AOE7*($C$7+1)))</f>
        <v>0</v>
      </c>
      <c r="AOG7" s="58" t="str">
        <f t="shared" ref="AOG7" si="17934">IF($C$7=0,"0",(AOF7*($C$7+1)))</f>
        <v>0</v>
      </c>
      <c r="AOH7" s="58" t="str">
        <f t="shared" ref="AOH7" si="17935">IF($C$7=0,"0",(AOG7*($C$7+1)))</f>
        <v>0</v>
      </c>
      <c r="AOI7" s="58" t="str">
        <f t="shared" ref="AOI7" si="17936">IF($C$7=0,"0",(AOH7*($C$7+1)))</f>
        <v>0</v>
      </c>
      <c r="AOJ7" s="58" t="str">
        <f t="shared" ref="AOJ7" si="17937">IF($C$7=0,"0",(AOI7*($C$7+1)))</f>
        <v>0</v>
      </c>
      <c r="AOK7" s="58" t="str">
        <f t="shared" ref="AOK7" si="17938">IF($C$7=0,"0",(AOJ7*($C$7+1)))</f>
        <v>0</v>
      </c>
      <c r="AOL7" s="58" t="str">
        <f t="shared" ref="AOL7" si="17939">IF($C$7=0,"0",(AOK7*($C$7+1)))</f>
        <v>0</v>
      </c>
      <c r="AOM7" s="58" t="str">
        <f t="shared" ref="AOM7" si="17940">IF($C$7=0,"0",(AOL7*($C$7+1)))</f>
        <v>0</v>
      </c>
      <c r="AON7" s="58" t="str">
        <f t="shared" ref="AON7" si="17941">IF($C$7=0,"0",(AOM7*($C$7+1)))</f>
        <v>0</v>
      </c>
      <c r="AOO7" s="58" t="str">
        <f t="shared" ref="AOO7" si="17942">IF($C$7=0,"0",(AON7*($C$7+1)))</f>
        <v>0</v>
      </c>
      <c r="AOP7" s="58" t="str">
        <f t="shared" ref="AOP7" si="17943">IF($C$7=0,"0",(AOO7*($C$7+1)))</f>
        <v>0</v>
      </c>
      <c r="AOQ7" s="58" t="str">
        <f t="shared" ref="AOQ7" si="17944">IF($C$7=0,"0",(AOP7*($C$7+1)))</f>
        <v>0</v>
      </c>
      <c r="AOR7" s="58" t="str">
        <f t="shared" ref="AOR7" si="17945">IF($C$7=0,"0",(AOQ7*($C$7+1)))</f>
        <v>0</v>
      </c>
      <c r="AOS7" s="58" t="str">
        <f t="shared" ref="AOS7" si="17946">IF($C$7=0,"0",(AOR7*($C$7+1)))</f>
        <v>0</v>
      </c>
      <c r="AOT7" s="58" t="str">
        <f t="shared" ref="AOT7" si="17947">IF($C$7=0,"0",(AOS7*($C$7+1)))</f>
        <v>0</v>
      </c>
      <c r="AOU7" s="58" t="str">
        <f t="shared" ref="AOU7" si="17948">IF($C$7=0,"0",(AOT7*($C$7+1)))</f>
        <v>0</v>
      </c>
      <c r="AOV7" s="58" t="str">
        <f t="shared" ref="AOV7" si="17949">IF($C$7=0,"0",(AOU7*($C$7+1)))</f>
        <v>0</v>
      </c>
      <c r="AOW7" s="58" t="str">
        <f t="shared" ref="AOW7" si="17950">IF($C$7=0,"0",(AOV7*($C$7+1)))</f>
        <v>0</v>
      </c>
      <c r="AOX7" s="58" t="str">
        <f t="shared" ref="AOX7" si="17951">IF($C$7=0,"0",(AOW7*($C$7+1)))</f>
        <v>0</v>
      </c>
      <c r="AOY7" s="58" t="str">
        <f t="shared" ref="AOY7" si="17952">IF($C$7=0,"0",(AOX7*($C$7+1)))</f>
        <v>0</v>
      </c>
      <c r="AOZ7" s="58" t="str">
        <f t="shared" ref="AOZ7" si="17953">IF($C$7=0,"0",(AOY7*($C$7+1)))</f>
        <v>0</v>
      </c>
      <c r="APA7" s="58" t="str">
        <f t="shared" ref="APA7" si="17954">IF($C$7=0,"0",(AOZ7*($C$7+1)))</f>
        <v>0</v>
      </c>
      <c r="APB7" s="58" t="str">
        <f t="shared" ref="APB7" si="17955">IF($C$7=0,"0",(APA7*($C$7+1)))</f>
        <v>0</v>
      </c>
      <c r="APC7" s="58" t="str">
        <f t="shared" ref="APC7" si="17956">IF($C$7=0,"0",(APB7*($C$7+1)))</f>
        <v>0</v>
      </c>
      <c r="APD7" s="58" t="str">
        <f t="shared" ref="APD7" si="17957">IF($C$7=0,"0",(APC7*($C$7+1)))</f>
        <v>0</v>
      </c>
      <c r="APE7" s="58" t="str">
        <f t="shared" ref="APE7" si="17958">IF($C$7=0,"0",(APD7*($C$7+1)))</f>
        <v>0</v>
      </c>
      <c r="APF7" s="58" t="str">
        <f t="shared" ref="APF7" si="17959">IF($C$7=0,"0",(APE7*($C$7+1)))</f>
        <v>0</v>
      </c>
      <c r="APG7" s="58" t="str">
        <f t="shared" ref="APG7" si="17960">IF($C$7=0,"0",(APF7*($C$7+1)))</f>
        <v>0</v>
      </c>
      <c r="APH7" s="58" t="str">
        <f t="shared" ref="APH7" si="17961">IF($C$7=0,"0",(APG7*($C$7+1)))</f>
        <v>0</v>
      </c>
      <c r="API7" s="58" t="str">
        <f t="shared" ref="API7" si="17962">IF($C$7=0,"0",(APH7*($C$7+1)))</f>
        <v>0</v>
      </c>
      <c r="APJ7" s="58" t="str">
        <f t="shared" ref="APJ7" si="17963">IF($C$7=0,"0",(API7*($C$7+1)))</f>
        <v>0</v>
      </c>
      <c r="APK7" s="58" t="str">
        <f t="shared" ref="APK7" si="17964">IF($C$7=0,"0",(APJ7*($C$7+1)))</f>
        <v>0</v>
      </c>
      <c r="APL7" s="58" t="str">
        <f t="shared" ref="APL7" si="17965">IF($C$7=0,"0",(APK7*($C$7+1)))</f>
        <v>0</v>
      </c>
      <c r="APM7" s="58" t="str">
        <f t="shared" ref="APM7" si="17966">IF($C$7=0,"0",(APL7*($C$7+1)))</f>
        <v>0</v>
      </c>
      <c r="APN7" s="58" t="str">
        <f t="shared" ref="APN7" si="17967">IF($C$7=0,"0",(APM7*($C$7+1)))</f>
        <v>0</v>
      </c>
      <c r="APO7" s="58" t="str">
        <f t="shared" ref="APO7" si="17968">IF($C$7=0,"0",(APN7*($C$7+1)))</f>
        <v>0</v>
      </c>
      <c r="APP7" s="58" t="str">
        <f t="shared" ref="APP7" si="17969">IF($C$7=0,"0",(APO7*($C$7+1)))</f>
        <v>0</v>
      </c>
      <c r="APQ7" s="58" t="str">
        <f t="shared" ref="APQ7" si="17970">IF($C$7=0,"0",(APP7*($C$7+1)))</f>
        <v>0</v>
      </c>
      <c r="APR7" s="58" t="str">
        <f t="shared" ref="APR7" si="17971">IF($C$7=0,"0",(APQ7*($C$7+1)))</f>
        <v>0</v>
      </c>
      <c r="APS7" s="58" t="str">
        <f t="shared" ref="APS7" si="17972">IF($C$7=0,"0",(APR7*($C$7+1)))</f>
        <v>0</v>
      </c>
      <c r="APT7" s="58" t="str">
        <f t="shared" ref="APT7" si="17973">IF($C$7=0,"0",(APS7*($C$7+1)))</f>
        <v>0</v>
      </c>
      <c r="APU7" s="58" t="str">
        <f t="shared" ref="APU7" si="17974">IF($C$7=0,"0",(APT7*($C$7+1)))</f>
        <v>0</v>
      </c>
      <c r="APV7" s="58" t="str">
        <f t="shared" ref="APV7" si="17975">IF($C$7=0,"0",(APU7*($C$7+1)))</f>
        <v>0</v>
      </c>
      <c r="APW7" s="58" t="str">
        <f t="shared" ref="APW7" si="17976">IF($C$7=0,"0",(APV7*($C$7+1)))</f>
        <v>0</v>
      </c>
      <c r="APX7" s="58" t="str">
        <f t="shared" ref="APX7" si="17977">IF($C$7=0,"0",(APW7*($C$7+1)))</f>
        <v>0</v>
      </c>
      <c r="APY7" s="58" t="str">
        <f t="shared" ref="APY7" si="17978">IF($C$7=0,"0",(APX7*($C$7+1)))</f>
        <v>0</v>
      </c>
      <c r="APZ7" s="58" t="str">
        <f t="shared" ref="APZ7" si="17979">IF($C$7=0,"0",(APY7*($C$7+1)))</f>
        <v>0</v>
      </c>
      <c r="AQA7" s="58" t="str">
        <f t="shared" ref="AQA7" si="17980">IF($C$7=0,"0",(APZ7*($C$7+1)))</f>
        <v>0</v>
      </c>
      <c r="AQB7" s="58" t="str">
        <f t="shared" ref="AQB7" si="17981">IF($C$7=0,"0",(AQA7*($C$7+1)))</f>
        <v>0</v>
      </c>
      <c r="AQC7" s="58" t="str">
        <f t="shared" ref="AQC7" si="17982">IF($C$7=0,"0",(AQB7*($C$7+1)))</f>
        <v>0</v>
      </c>
      <c r="AQD7" s="58" t="str">
        <f t="shared" ref="AQD7" si="17983">IF($C$7=0,"0",(AQC7*($C$7+1)))</f>
        <v>0</v>
      </c>
      <c r="AQE7" s="58" t="str">
        <f t="shared" ref="AQE7" si="17984">IF($C$7=0,"0",(AQD7*($C$7+1)))</f>
        <v>0</v>
      </c>
      <c r="AQF7" s="58" t="str">
        <f t="shared" ref="AQF7" si="17985">IF($C$7=0,"0",(AQE7*($C$7+1)))</f>
        <v>0</v>
      </c>
      <c r="AQG7" s="58" t="str">
        <f t="shared" ref="AQG7" si="17986">IF($C$7=0,"0",(AQF7*($C$7+1)))</f>
        <v>0</v>
      </c>
      <c r="AQH7" s="58" t="str">
        <f t="shared" ref="AQH7" si="17987">IF($C$7=0,"0",(AQG7*($C$7+1)))</f>
        <v>0</v>
      </c>
      <c r="AQI7" s="58" t="str">
        <f t="shared" ref="AQI7" si="17988">IF($C$7=0,"0",(AQH7*($C$7+1)))</f>
        <v>0</v>
      </c>
      <c r="AQJ7" s="58" t="str">
        <f t="shared" ref="AQJ7" si="17989">IF($C$7=0,"0",(AQI7*($C$7+1)))</f>
        <v>0</v>
      </c>
      <c r="AQK7" s="58" t="str">
        <f t="shared" ref="AQK7" si="17990">IF($C$7=0,"0",(AQJ7*($C$7+1)))</f>
        <v>0</v>
      </c>
      <c r="AQL7" s="58" t="str">
        <f t="shared" ref="AQL7" si="17991">IF($C$7=0,"0",(AQK7*($C$7+1)))</f>
        <v>0</v>
      </c>
      <c r="AQM7" s="58" t="str">
        <f t="shared" ref="AQM7" si="17992">IF($C$7=0,"0",(AQL7*($C$7+1)))</f>
        <v>0</v>
      </c>
      <c r="AQN7" s="58" t="str">
        <f t="shared" ref="AQN7" si="17993">IF($C$7=0,"0",(AQM7*($C$7+1)))</f>
        <v>0</v>
      </c>
      <c r="AQO7" s="58" t="str">
        <f t="shared" ref="AQO7" si="17994">IF($C$7=0,"0",(AQN7*($C$7+1)))</f>
        <v>0</v>
      </c>
      <c r="AQP7" s="58" t="str">
        <f t="shared" ref="AQP7" si="17995">IF($C$7=0,"0",(AQO7*($C$7+1)))</f>
        <v>0</v>
      </c>
      <c r="AQQ7" s="58" t="str">
        <f t="shared" ref="AQQ7" si="17996">IF($C$7=0,"0",(AQP7*($C$7+1)))</f>
        <v>0</v>
      </c>
      <c r="AQR7" s="58" t="str">
        <f t="shared" ref="AQR7" si="17997">IF($C$7=0,"0",(AQQ7*($C$7+1)))</f>
        <v>0</v>
      </c>
      <c r="AQS7" s="58" t="str">
        <f t="shared" ref="AQS7" si="17998">IF($C$7=0,"0",(AQR7*($C$7+1)))</f>
        <v>0</v>
      </c>
      <c r="AQT7" s="58" t="str">
        <f t="shared" ref="AQT7" si="17999">IF($C$7=0,"0",(AQS7*($C$7+1)))</f>
        <v>0</v>
      </c>
      <c r="AQU7" s="58" t="str">
        <f t="shared" ref="AQU7" si="18000">IF($C$7=0,"0",(AQT7*($C$7+1)))</f>
        <v>0</v>
      </c>
      <c r="AQV7" s="58" t="str">
        <f t="shared" ref="AQV7" si="18001">IF($C$7=0,"0",(AQU7*($C$7+1)))</f>
        <v>0</v>
      </c>
      <c r="AQW7" s="58" t="str">
        <f t="shared" ref="AQW7" si="18002">IF($C$7=0,"0",(AQV7*($C$7+1)))</f>
        <v>0</v>
      </c>
      <c r="AQX7" s="58" t="str">
        <f t="shared" ref="AQX7" si="18003">IF($C$7=0,"0",(AQW7*($C$7+1)))</f>
        <v>0</v>
      </c>
      <c r="AQY7" s="58" t="str">
        <f t="shared" ref="AQY7" si="18004">IF($C$7=0,"0",(AQX7*($C$7+1)))</f>
        <v>0</v>
      </c>
      <c r="AQZ7" s="58" t="str">
        <f t="shared" ref="AQZ7" si="18005">IF($C$7=0,"0",(AQY7*($C$7+1)))</f>
        <v>0</v>
      </c>
      <c r="ARA7" s="58" t="str">
        <f t="shared" ref="ARA7" si="18006">IF($C$7=0,"0",(AQZ7*($C$7+1)))</f>
        <v>0</v>
      </c>
      <c r="ARB7" s="58" t="str">
        <f t="shared" ref="ARB7" si="18007">IF($C$7=0,"0",(ARA7*($C$7+1)))</f>
        <v>0</v>
      </c>
      <c r="ARC7" s="58" t="str">
        <f t="shared" ref="ARC7" si="18008">IF($C$7=0,"0",(ARB7*($C$7+1)))</f>
        <v>0</v>
      </c>
      <c r="ARD7" s="58" t="str">
        <f t="shared" ref="ARD7" si="18009">IF($C$7=0,"0",(ARC7*($C$7+1)))</f>
        <v>0</v>
      </c>
      <c r="ARE7" s="58" t="str">
        <f t="shared" ref="ARE7" si="18010">IF($C$7=0,"0",(ARD7*($C$7+1)))</f>
        <v>0</v>
      </c>
      <c r="ARF7" s="58" t="str">
        <f t="shared" ref="ARF7" si="18011">IF($C$7=0,"0",(ARE7*($C$7+1)))</f>
        <v>0</v>
      </c>
      <c r="ARG7" s="58" t="str">
        <f t="shared" ref="ARG7" si="18012">IF($C$7=0,"0",(ARF7*($C$7+1)))</f>
        <v>0</v>
      </c>
      <c r="ARH7" s="58" t="str">
        <f t="shared" ref="ARH7" si="18013">IF($C$7=0,"0",(ARG7*($C$7+1)))</f>
        <v>0</v>
      </c>
      <c r="ARI7" s="58" t="str">
        <f t="shared" ref="ARI7" si="18014">IF($C$7=0,"0",(ARH7*($C$7+1)))</f>
        <v>0</v>
      </c>
      <c r="ARJ7" s="58" t="str">
        <f t="shared" ref="ARJ7" si="18015">IF($C$7=0,"0",(ARI7*($C$7+1)))</f>
        <v>0</v>
      </c>
      <c r="ARK7" s="58" t="str">
        <f t="shared" ref="ARK7" si="18016">IF($C$7=0,"0",(ARJ7*($C$7+1)))</f>
        <v>0</v>
      </c>
      <c r="ARL7" s="58" t="str">
        <f t="shared" ref="ARL7" si="18017">IF($C$7=0,"0",(ARK7*($C$7+1)))</f>
        <v>0</v>
      </c>
      <c r="ARM7" s="58" t="str">
        <f t="shared" ref="ARM7" si="18018">IF($C$7=0,"0",(ARL7*($C$7+1)))</f>
        <v>0</v>
      </c>
      <c r="ARN7" s="58" t="str">
        <f t="shared" ref="ARN7" si="18019">IF($C$7=0,"0",(ARM7*($C$7+1)))</f>
        <v>0</v>
      </c>
      <c r="ARO7" s="58" t="str">
        <f t="shared" ref="ARO7" si="18020">IF($C$7=0,"0",(ARN7*($C$7+1)))</f>
        <v>0</v>
      </c>
      <c r="ARP7" s="58" t="str">
        <f t="shared" ref="ARP7" si="18021">IF($C$7=0,"0",(ARO7*($C$7+1)))</f>
        <v>0</v>
      </c>
      <c r="ARQ7" s="58" t="str">
        <f t="shared" ref="ARQ7" si="18022">IF($C$7=0,"0",(ARP7*($C$7+1)))</f>
        <v>0</v>
      </c>
      <c r="ARR7" s="58" t="str">
        <f t="shared" ref="ARR7" si="18023">IF($C$7=0,"0",(ARQ7*($C$7+1)))</f>
        <v>0</v>
      </c>
      <c r="ARS7" s="58" t="str">
        <f t="shared" ref="ARS7" si="18024">IF($C$7=0,"0",(ARR7*($C$7+1)))</f>
        <v>0</v>
      </c>
      <c r="ART7" s="58" t="str">
        <f t="shared" ref="ART7" si="18025">IF($C$7=0,"0",(ARS7*($C$7+1)))</f>
        <v>0</v>
      </c>
      <c r="ARU7" s="58" t="str">
        <f t="shared" ref="ARU7" si="18026">IF($C$7=0,"0",(ART7*($C$7+1)))</f>
        <v>0</v>
      </c>
      <c r="ARV7" s="58" t="str">
        <f t="shared" ref="ARV7" si="18027">IF($C$7=0,"0",(ARU7*($C$7+1)))</f>
        <v>0</v>
      </c>
      <c r="ARW7" s="58" t="str">
        <f t="shared" ref="ARW7" si="18028">IF($C$7=0,"0",(ARV7*($C$7+1)))</f>
        <v>0</v>
      </c>
      <c r="ARX7" s="58" t="str">
        <f t="shared" ref="ARX7" si="18029">IF($C$7=0,"0",(ARW7*($C$7+1)))</f>
        <v>0</v>
      </c>
      <c r="ARY7" s="58" t="str">
        <f t="shared" ref="ARY7" si="18030">IF($C$7=0,"0",(ARX7*($C$7+1)))</f>
        <v>0</v>
      </c>
      <c r="ARZ7" s="58" t="str">
        <f t="shared" ref="ARZ7" si="18031">IF($C$7=0,"0",(ARY7*($C$7+1)))</f>
        <v>0</v>
      </c>
      <c r="ASA7" s="58" t="str">
        <f t="shared" ref="ASA7" si="18032">IF($C$7=0,"0",(ARZ7*($C$7+1)))</f>
        <v>0</v>
      </c>
      <c r="ASB7" s="58" t="str">
        <f t="shared" ref="ASB7" si="18033">IF($C$7=0,"0",(ASA7*($C$7+1)))</f>
        <v>0</v>
      </c>
      <c r="ASC7" s="58" t="str">
        <f t="shared" ref="ASC7" si="18034">IF($C$7=0,"0",(ASB7*($C$7+1)))</f>
        <v>0</v>
      </c>
      <c r="ASD7" s="58" t="str">
        <f t="shared" ref="ASD7" si="18035">IF($C$7=0,"0",(ASC7*($C$7+1)))</f>
        <v>0</v>
      </c>
      <c r="ASE7" s="58" t="str">
        <f t="shared" ref="ASE7" si="18036">IF($C$7=0,"0",(ASD7*($C$7+1)))</f>
        <v>0</v>
      </c>
      <c r="ASF7" s="58" t="str">
        <f t="shared" ref="ASF7" si="18037">IF($C$7=0,"0",(ASE7*($C$7+1)))</f>
        <v>0</v>
      </c>
      <c r="ASG7" s="58" t="str">
        <f t="shared" ref="ASG7" si="18038">IF($C$7=0,"0",(ASF7*($C$7+1)))</f>
        <v>0</v>
      </c>
      <c r="ASH7" s="58" t="str">
        <f t="shared" ref="ASH7" si="18039">IF($C$7=0,"0",(ASG7*($C$7+1)))</f>
        <v>0</v>
      </c>
      <c r="ASI7" s="58" t="str">
        <f t="shared" ref="ASI7" si="18040">IF($C$7=0,"0",(ASH7*($C$7+1)))</f>
        <v>0</v>
      </c>
      <c r="ASJ7" s="58" t="str">
        <f t="shared" ref="ASJ7" si="18041">IF($C$7=0,"0",(ASI7*($C$7+1)))</f>
        <v>0</v>
      </c>
      <c r="ASK7" s="58" t="str">
        <f t="shared" ref="ASK7" si="18042">IF($C$7=0,"0",(ASJ7*($C$7+1)))</f>
        <v>0</v>
      </c>
      <c r="ASL7" s="58" t="str">
        <f t="shared" ref="ASL7" si="18043">IF($C$7=0,"0",(ASK7*($C$7+1)))</f>
        <v>0</v>
      </c>
      <c r="ASM7" s="58" t="str">
        <f t="shared" ref="ASM7" si="18044">IF($C$7=0,"0",(ASL7*($C$7+1)))</f>
        <v>0</v>
      </c>
      <c r="ASN7" s="58" t="str">
        <f t="shared" ref="ASN7" si="18045">IF($C$7=0,"0",(ASM7*($C$7+1)))</f>
        <v>0</v>
      </c>
      <c r="ASO7" s="58" t="str">
        <f t="shared" ref="ASO7" si="18046">IF($C$7=0,"0",(ASN7*($C$7+1)))</f>
        <v>0</v>
      </c>
      <c r="ASP7" s="58" t="str">
        <f t="shared" ref="ASP7" si="18047">IF($C$7=0,"0",(ASO7*($C$7+1)))</f>
        <v>0</v>
      </c>
      <c r="ASQ7" s="58" t="str">
        <f t="shared" ref="ASQ7" si="18048">IF($C$7=0,"0",(ASP7*($C$7+1)))</f>
        <v>0</v>
      </c>
      <c r="ASR7" s="58" t="str">
        <f t="shared" ref="ASR7" si="18049">IF($C$7=0,"0",(ASQ7*($C$7+1)))</f>
        <v>0</v>
      </c>
      <c r="ASS7" s="58" t="str">
        <f t="shared" ref="ASS7" si="18050">IF($C$7=0,"0",(ASR7*($C$7+1)))</f>
        <v>0</v>
      </c>
      <c r="AST7" s="58" t="str">
        <f t="shared" ref="AST7" si="18051">IF($C$7=0,"0",(ASS7*($C$7+1)))</f>
        <v>0</v>
      </c>
      <c r="ASU7" s="58" t="str">
        <f t="shared" ref="ASU7" si="18052">IF($C$7=0,"0",(AST7*($C$7+1)))</f>
        <v>0</v>
      </c>
      <c r="ASV7" s="58" t="str">
        <f t="shared" ref="ASV7" si="18053">IF($C$7=0,"0",(ASU7*($C$7+1)))</f>
        <v>0</v>
      </c>
      <c r="ASW7" s="58" t="str">
        <f t="shared" ref="ASW7" si="18054">IF($C$7=0,"0",(ASV7*($C$7+1)))</f>
        <v>0</v>
      </c>
      <c r="ASX7" s="58" t="str">
        <f t="shared" ref="ASX7" si="18055">IF($C$7=0,"0",(ASW7*($C$7+1)))</f>
        <v>0</v>
      </c>
      <c r="ASY7" s="58" t="str">
        <f t="shared" ref="ASY7" si="18056">IF($C$7=0,"0",(ASX7*($C$7+1)))</f>
        <v>0</v>
      </c>
      <c r="ASZ7" s="58" t="str">
        <f t="shared" ref="ASZ7" si="18057">IF($C$7=0,"0",(ASY7*($C$7+1)))</f>
        <v>0</v>
      </c>
      <c r="ATA7" s="58" t="str">
        <f t="shared" ref="ATA7" si="18058">IF($C$7=0,"0",(ASZ7*($C$7+1)))</f>
        <v>0</v>
      </c>
      <c r="ATB7" s="58" t="str">
        <f t="shared" ref="ATB7" si="18059">IF($C$7=0,"0",(ATA7*($C$7+1)))</f>
        <v>0</v>
      </c>
      <c r="ATC7" s="58" t="str">
        <f t="shared" ref="ATC7" si="18060">IF($C$7=0,"0",(ATB7*($C$7+1)))</f>
        <v>0</v>
      </c>
      <c r="ATD7" s="58" t="str">
        <f t="shared" ref="ATD7" si="18061">IF($C$7=0,"0",(ATC7*($C$7+1)))</f>
        <v>0</v>
      </c>
      <c r="ATE7" s="58" t="str">
        <f t="shared" ref="ATE7" si="18062">IF($C$7=0,"0",(ATD7*($C$7+1)))</f>
        <v>0</v>
      </c>
      <c r="ATF7" s="58" t="str">
        <f t="shared" ref="ATF7" si="18063">IF($C$7=0,"0",(ATE7*($C$7+1)))</f>
        <v>0</v>
      </c>
      <c r="ATG7" s="58" t="str">
        <f t="shared" ref="ATG7" si="18064">IF($C$7=0,"0",(ATF7*($C$7+1)))</f>
        <v>0</v>
      </c>
      <c r="ATH7" s="58" t="str">
        <f t="shared" ref="ATH7" si="18065">IF($C$7=0,"0",(ATG7*($C$7+1)))</f>
        <v>0</v>
      </c>
      <c r="ATI7" s="58" t="str">
        <f t="shared" ref="ATI7" si="18066">IF($C$7=0,"0",(ATH7*($C$7+1)))</f>
        <v>0</v>
      </c>
      <c r="ATJ7" s="58" t="str">
        <f t="shared" ref="ATJ7" si="18067">IF($C$7=0,"0",(ATI7*($C$7+1)))</f>
        <v>0</v>
      </c>
      <c r="ATK7" s="58" t="str">
        <f t="shared" ref="ATK7" si="18068">IF($C$7=0,"0",(ATJ7*($C$7+1)))</f>
        <v>0</v>
      </c>
      <c r="ATL7" s="58" t="str">
        <f t="shared" ref="ATL7" si="18069">IF($C$7=0,"0",(ATK7*($C$7+1)))</f>
        <v>0</v>
      </c>
      <c r="ATM7" s="58" t="str">
        <f t="shared" ref="ATM7" si="18070">IF($C$7=0,"0",(ATL7*($C$7+1)))</f>
        <v>0</v>
      </c>
      <c r="ATN7" s="58" t="str">
        <f t="shared" ref="ATN7" si="18071">IF($C$7=0,"0",(ATM7*($C$7+1)))</f>
        <v>0</v>
      </c>
      <c r="ATO7" s="58" t="str">
        <f t="shared" ref="ATO7" si="18072">IF($C$7=0,"0",(ATN7*($C$7+1)))</f>
        <v>0</v>
      </c>
      <c r="ATP7" s="58" t="str">
        <f t="shared" ref="ATP7" si="18073">IF($C$7=0,"0",(ATO7*($C$7+1)))</f>
        <v>0</v>
      </c>
      <c r="ATQ7" s="58" t="str">
        <f t="shared" ref="ATQ7" si="18074">IF($C$7=0,"0",(ATP7*($C$7+1)))</f>
        <v>0</v>
      </c>
      <c r="ATR7" s="58" t="str">
        <f t="shared" ref="ATR7" si="18075">IF($C$7=0,"0",(ATQ7*($C$7+1)))</f>
        <v>0</v>
      </c>
      <c r="ATS7" s="58" t="str">
        <f t="shared" ref="ATS7" si="18076">IF($C$7=0,"0",(ATR7*($C$7+1)))</f>
        <v>0</v>
      </c>
      <c r="ATT7" s="58" t="str">
        <f t="shared" ref="ATT7" si="18077">IF($C$7=0,"0",(ATS7*($C$7+1)))</f>
        <v>0</v>
      </c>
      <c r="ATU7" s="58" t="str">
        <f t="shared" ref="ATU7" si="18078">IF($C$7=0,"0",(ATT7*($C$7+1)))</f>
        <v>0</v>
      </c>
      <c r="ATV7" s="58" t="str">
        <f t="shared" ref="ATV7" si="18079">IF($C$7=0,"0",(ATU7*($C$7+1)))</f>
        <v>0</v>
      </c>
      <c r="ATW7" s="58" t="str">
        <f t="shared" ref="ATW7" si="18080">IF($C$7=0,"0",(ATV7*($C$7+1)))</f>
        <v>0</v>
      </c>
      <c r="ATX7" s="58" t="str">
        <f t="shared" ref="ATX7" si="18081">IF($C$7=0,"0",(ATW7*($C$7+1)))</f>
        <v>0</v>
      </c>
      <c r="ATY7" s="58" t="str">
        <f t="shared" ref="ATY7" si="18082">IF($C$7=0,"0",(ATX7*($C$7+1)))</f>
        <v>0</v>
      </c>
      <c r="ATZ7" s="58" t="str">
        <f t="shared" ref="ATZ7" si="18083">IF($C$7=0,"0",(ATY7*($C$7+1)))</f>
        <v>0</v>
      </c>
      <c r="AUA7" s="58" t="str">
        <f t="shared" ref="AUA7" si="18084">IF($C$7=0,"0",(ATZ7*($C$7+1)))</f>
        <v>0</v>
      </c>
      <c r="AUB7" s="58" t="str">
        <f t="shared" ref="AUB7" si="18085">IF($C$7=0,"0",(AUA7*($C$7+1)))</f>
        <v>0</v>
      </c>
      <c r="AUC7" s="58" t="str">
        <f t="shared" ref="AUC7" si="18086">IF($C$7=0,"0",(AUB7*($C$7+1)))</f>
        <v>0</v>
      </c>
      <c r="AUD7" s="58" t="str">
        <f t="shared" ref="AUD7" si="18087">IF($C$7=0,"0",(AUC7*($C$7+1)))</f>
        <v>0</v>
      </c>
      <c r="AUE7" s="58" t="str">
        <f t="shared" ref="AUE7" si="18088">IF($C$7=0,"0",(AUD7*($C$7+1)))</f>
        <v>0</v>
      </c>
      <c r="AUF7" s="58" t="str">
        <f t="shared" ref="AUF7" si="18089">IF($C$7=0,"0",(AUE7*($C$7+1)))</f>
        <v>0</v>
      </c>
      <c r="AUG7" s="58" t="str">
        <f t="shared" ref="AUG7" si="18090">IF($C$7=0,"0",(AUF7*($C$7+1)))</f>
        <v>0</v>
      </c>
      <c r="AUH7" s="58" t="str">
        <f t="shared" ref="AUH7" si="18091">IF($C$7=0,"0",(AUG7*($C$7+1)))</f>
        <v>0</v>
      </c>
      <c r="AUI7" s="58" t="str">
        <f t="shared" ref="AUI7" si="18092">IF($C$7=0,"0",(AUH7*($C$7+1)))</f>
        <v>0</v>
      </c>
      <c r="AUJ7" s="58" t="str">
        <f t="shared" ref="AUJ7" si="18093">IF($C$7=0,"0",(AUI7*($C$7+1)))</f>
        <v>0</v>
      </c>
      <c r="AUK7" s="58" t="str">
        <f t="shared" ref="AUK7" si="18094">IF($C$7=0,"0",(AUJ7*($C$7+1)))</f>
        <v>0</v>
      </c>
      <c r="AUL7" s="58" t="str">
        <f t="shared" ref="AUL7" si="18095">IF($C$7=0,"0",(AUK7*($C$7+1)))</f>
        <v>0</v>
      </c>
      <c r="AUM7" s="58" t="str">
        <f t="shared" ref="AUM7" si="18096">IF($C$7=0,"0",(AUL7*($C$7+1)))</f>
        <v>0</v>
      </c>
      <c r="AUN7" s="58" t="str">
        <f t="shared" ref="AUN7" si="18097">IF($C$7=0,"0",(AUM7*($C$7+1)))</f>
        <v>0</v>
      </c>
      <c r="AUO7" s="58" t="str">
        <f t="shared" ref="AUO7" si="18098">IF($C$7=0,"0",(AUN7*($C$7+1)))</f>
        <v>0</v>
      </c>
      <c r="AUP7" s="58" t="str">
        <f t="shared" ref="AUP7" si="18099">IF($C$7=0,"0",(AUO7*($C$7+1)))</f>
        <v>0</v>
      </c>
      <c r="AUQ7" s="58" t="str">
        <f t="shared" ref="AUQ7" si="18100">IF($C$7=0,"0",(AUP7*($C$7+1)))</f>
        <v>0</v>
      </c>
      <c r="AUR7" s="58" t="str">
        <f t="shared" ref="AUR7" si="18101">IF($C$7=0,"0",(AUQ7*($C$7+1)))</f>
        <v>0</v>
      </c>
      <c r="AUS7" s="58" t="str">
        <f t="shared" ref="AUS7" si="18102">IF($C$7=0,"0",(AUR7*($C$7+1)))</f>
        <v>0</v>
      </c>
      <c r="AUT7" s="58" t="str">
        <f t="shared" ref="AUT7" si="18103">IF($C$7=0,"0",(AUS7*($C$7+1)))</f>
        <v>0</v>
      </c>
      <c r="AUU7" s="58" t="str">
        <f t="shared" ref="AUU7" si="18104">IF($C$7=0,"0",(AUT7*($C$7+1)))</f>
        <v>0</v>
      </c>
      <c r="AUV7" s="58" t="str">
        <f t="shared" ref="AUV7" si="18105">IF($C$7=0,"0",(AUU7*($C$7+1)))</f>
        <v>0</v>
      </c>
      <c r="AUW7" s="58" t="str">
        <f t="shared" ref="AUW7" si="18106">IF($C$7=0,"0",(AUV7*($C$7+1)))</f>
        <v>0</v>
      </c>
      <c r="AUX7" s="58" t="str">
        <f t="shared" ref="AUX7" si="18107">IF($C$7=0,"0",(AUW7*($C$7+1)))</f>
        <v>0</v>
      </c>
      <c r="AUY7" s="58" t="str">
        <f t="shared" ref="AUY7" si="18108">IF($C$7=0,"0",(AUX7*($C$7+1)))</f>
        <v>0</v>
      </c>
      <c r="AUZ7" s="58" t="str">
        <f t="shared" ref="AUZ7" si="18109">IF($C$7=0,"0",(AUY7*($C$7+1)))</f>
        <v>0</v>
      </c>
      <c r="AVA7" s="58" t="str">
        <f t="shared" ref="AVA7" si="18110">IF($C$7=0,"0",(AUZ7*($C$7+1)))</f>
        <v>0</v>
      </c>
      <c r="AVB7" s="58" t="str">
        <f t="shared" ref="AVB7" si="18111">IF($C$7=0,"0",(AVA7*($C$7+1)))</f>
        <v>0</v>
      </c>
      <c r="AVC7" s="58" t="str">
        <f t="shared" ref="AVC7" si="18112">IF($C$7=0,"0",(AVB7*($C$7+1)))</f>
        <v>0</v>
      </c>
      <c r="AVD7" s="58" t="str">
        <f t="shared" ref="AVD7" si="18113">IF($C$7=0,"0",(AVC7*($C$7+1)))</f>
        <v>0</v>
      </c>
      <c r="AVE7" s="58" t="str">
        <f t="shared" ref="AVE7" si="18114">IF($C$7=0,"0",(AVD7*($C$7+1)))</f>
        <v>0</v>
      </c>
      <c r="AVF7" s="58" t="str">
        <f t="shared" ref="AVF7" si="18115">IF($C$7=0,"0",(AVE7*($C$7+1)))</f>
        <v>0</v>
      </c>
      <c r="AVG7" s="58" t="str">
        <f t="shared" ref="AVG7" si="18116">IF($C$7=0,"0",(AVF7*($C$7+1)))</f>
        <v>0</v>
      </c>
      <c r="AVH7" s="58" t="str">
        <f t="shared" ref="AVH7" si="18117">IF($C$7=0,"0",(AVG7*($C$7+1)))</f>
        <v>0</v>
      </c>
      <c r="AVI7" s="58" t="str">
        <f t="shared" ref="AVI7" si="18118">IF($C$7=0,"0",(AVH7*($C$7+1)))</f>
        <v>0</v>
      </c>
      <c r="AVJ7" s="58" t="str">
        <f t="shared" ref="AVJ7" si="18119">IF($C$7=0,"0",(AVI7*($C$7+1)))</f>
        <v>0</v>
      </c>
      <c r="AVK7" s="58" t="str">
        <f t="shared" ref="AVK7" si="18120">IF($C$7=0,"0",(AVJ7*($C$7+1)))</f>
        <v>0</v>
      </c>
      <c r="AVL7" s="58" t="str">
        <f t="shared" ref="AVL7" si="18121">IF($C$7=0,"0",(AVK7*($C$7+1)))</f>
        <v>0</v>
      </c>
      <c r="AVM7" s="58" t="str">
        <f t="shared" ref="AVM7" si="18122">IF($C$7=0,"0",(AVL7*($C$7+1)))</f>
        <v>0</v>
      </c>
      <c r="AVN7" s="58" t="str">
        <f t="shared" ref="AVN7" si="18123">IF($C$7=0,"0",(AVM7*($C$7+1)))</f>
        <v>0</v>
      </c>
      <c r="AVO7" s="58" t="str">
        <f t="shared" ref="AVO7" si="18124">IF($C$7=0,"0",(AVN7*($C$7+1)))</f>
        <v>0</v>
      </c>
      <c r="AVP7" s="58" t="str">
        <f t="shared" ref="AVP7" si="18125">IF($C$7=0,"0",(AVO7*($C$7+1)))</f>
        <v>0</v>
      </c>
      <c r="AVQ7" s="58" t="str">
        <f t="shared" ref="AVQ7" si="18126">IF($C$7=0,"0",(AVP7*($C$7+1)))</f>
        <v>0</v>
      </c>
      <c r="AVR7" s="58" t="str">
        <f t="shared" ref="AVR7" si="18127">IF($C$7=0,"0",(AVQ7*($C$7+1)))</f>
        <v>0</v>
      </c>
      <c r="AVS7" s="58" t="str">
        <f t="shared" ref="AVS7" si="18128">IF($C$7=0,"0",(AVR7*($C$7+1)))</f>
        <v>0</v>
      </c>
      <c r="AVT7" s="58" t="str">
        <f t="shared" ref="AVT7" si="18129">IF($C$7=0,"0",(AVS7*($C$7+1)))</f>
        <v>0</v>
      </c>
      <c r="AVU7" s="58" t="str">
        <f t="shared" ref="AVU7" si="18130">IF($C$7=0,"0",(AVT7*($C$7+1)))</f>
        <v>0</v>
      </c>
      <c r="AVV7" s="58" t="str">
        <f t="shared" ref="AVV7" si="18131">IF($C$7=0,"0",(AVU7*($C$7+1)))</f>
        <v>0</v>
      </c>
      <c r="AVW7" s="58" t="str">
        <f t="shared" ref="AVW7" si="18132">IF($C$7=0,"0",(AVV7*($C$7+1)))</f>
        <v>0</v>
      </c>
      <c r="AVX7" s="58" t="str">
        <f t="shared" ref="AVX7" si="18133">IF($C$7=0,"0",(AVW7*($C$7+1)))</f>
        <v>0</v>
      </c>
      <c r="AVY7" s="58" t="str">
        <f t="shared" ref="AVY7" si="18134">IF($C$7=0,"0",(AVX7*($C$7+1)))</f>
        <v>0</v>
      </c>
      <c r="AVZ7" s="58" t="str">
        <f t="shared" ref="AVZ7" si="18135">IF($C$7=0,"0",(AVY7*($C$7+1)))</f>
        <v>0</v>
      </c>
      <c r="AWA7" s="58" t="str">
        <f t="shared" ref="AWA7" si="18136">IF($C$7=0,"0",(AVZ7*($C$7+1)))</f>
        <v>0</v>
      </c>
      <c r="AWB7" s="58" t="str">
        <f t="shared" ref="AWB7" si="18137">IF($C$7=0,"0",(AWA7*($C$7+1)))</f>
        <v>0</v>
      </c>
      <c r="AWC7" s="58" t="str">
        <f t="shared" ref="AWC7" si="18138">IF($C$7=0,"0",(AWB7*($C$7+1)))</f>
        <v>0</v>
      </c>
      <c r="AWD7" s="58" t="str">
        <f t="shared" ref="AWD7" si="18139">IF($C$7=0,"0",(AWC7*($C$7+1)))</f>
        <v>0</v>
      </c>
      <c r="AWE7" s="58" t="str">
        <f t="shared" ref="AWE7" si="18140">IF($C$7=0,"0",(AWD7*($C$7+1)))</f>
        <v>0</v>
      </c>
      <c r="AWF7" s="58" t="str">
        <f t="shared" ref="AWF7" si="18141">IF($C$7=0,"0",(AWE7*($C$7+1)))</f>
        <v>0</v>
      </c>
      <c r="AWG7" s="58" t="str">
        <f t="shared" ref="AWG7" si="18142">IF($C$7=0,"0",(AWF7*($C$7+1)))</f>
        <v>0</v>
      </c>
      <c r="AWH7" s="58" t="str">
        <f t="shared" ref="AWH7" si="18143">IF($C$7=0,"0",(AWG7*($C$7+1)))</f>
        <v>0</v>
      </c>
      <c r="AWI7" s="58" t="str">
        <f t="shared" ref="AWI7" si="18144">IF($C$7=0,"0",(AWH7*($C$7+1)))</f>
        <v>0</v>
      </c>
      <c r="AWJ7" s="58" t="str">
        <f t="shared" ref="AWJ7" si="18145">IF($C$7=0,"0",(AWI7*($C$7+1)))</f>
        <v>0</v>
      </c>
      <c r="AWK7" s="58" t="str">
        <f t="shared" ref="AWK7" si="18146">IF($C$7=0,"0",(AWJ7*($C$7+1)))</f>
        <v>0</v>
      </c>
      <c r="AWL7" s="58" t="str">
        <f t="shared" ref="AWL7" si="18147">IF($C$7=0,"0",(AWK7*($C$7+1)))</f>
        <v>0</v>
      </c>
      <c r="AWM7" s="58" t="str">
        <f t="shared" ref="AWM7" si="18148">IF($C$7=0,"0",(AWL7*($C$7+1)))</f>
        <v>0</v>
      </c>
      <c r="AWN7" s="58" t="str">
        <f t="shared" ref="AWN7" si="18149">IF($C$7=0,"0",(AWM7*($C$7+1)))</f>
        <v>0</v>
      </c>
      <c r="AWO7" s="58" t="str">
        <f t="shared" ref="AWO7" si="18150">IF($C$7=0,"0",(AWN7*($C$7+1)))</f>
        <v>0</v>
      </c>
      <c r="AWP7" s="58" t="str">
        <f t="shared" ref="AWP7" si="18151">IF($C$7=0,"0",(AWO7*($C$7+1)))</f>
        <v>0</v>
      </c>
      <c r="AWQ7" s="58" t="str">
        <f t="shared" ref="AWQ7" si="18152">IF($C$7=0,"0",(AWP7*($C$7+1)))</f>
        <v>0</v>
      </c>
      <c r="AWR7" s="58" t="str">
        <f t="shared" ref="AWR7" si="18153">IF($C$7=0,"0",(AWQ7*($C$7+1)))</f>
        <v>0</v>
      </c>
      <c r="AWS7" s="58" t="str">
        <f t="shared" ref="AWS7" si="18154">IF($C$7=0,"0",(AWR7*($C$7+1)))</f>
        <v>0</v>
      </c>
      <c r="AWT7" s="58" t="str">
        <f t="shared" ref="AWT7" si="18155">IF($C$7=0,"0",(AWS7*($C$7+1)))</f>
        <v>0</v>
      </c>
      <c r="AWU7" s="58" t="str">
        <f t="shared" ref="AWU7" si="18156">IF($C$7=0,"0",(AWT7*($C$7+1)))</f>
        <v>0</v>
      </c>
      <c r="AWV7" s="58" t="str">
        <f t="shared" ref="AWV7" si="18157">IF($C$7=0,"0",(AWU7*($C$7+1)))</f>
        <v>0</v>
      </c>
      <c r="AWW7" s="58" t="str">
        <f t="shared" ref="AWW7" si="18158">IF($C$7=0,"0",(AWV7*($C$7+1)))</f>
        <v>0</v>
      </c>
      <c r="AWX7" s="58" t="str">
        <f t="shared" ref="AWX7" si="18159">IF($C$7=0,"0",(AWW7*($C$7+1)))</f>
        <v>0</v>
      </c>
      <c r="AWY7" s="58" t="str">
        <f t="shared" ref="AWY7" si="18160">IF($C$7=0,"0",(AWX7*($C$7+1)))</f>
        <v>0</v>
      </c>
      <c r="AWZ7" s="58" t="str">
        <f t="shared" ref="AWZ7" si="18161">IF($C$7=0,"0",(AWY7*($C$7+1)))</f>
        <v>0</v>
      </c>
      <c r="AXA7" s="58" t="str">
        <f t="shared" ref="AXA7" si="18162">IF($C$7=0,"0",(AWZ7*($C$7+1)))</f>
        <v>0</v>
      </c>
      <c r="AXB7" s="58" t="str">
        <f t="shared" ref="AXB7" si="18163">IF($C$7=0,"0",(AXA7*($C$7+1)))</f>
        <v>0</v>
      </c>
      <c r="AXC7" s="58" t="str">
        <f t="shared" ref="AXC7" si="18164">IF($C$7=0,"0",(AXB7*($C$7+1)))</f>
        <v>0</v>
      </c>
      <c r="AXD7" s="58" t="str">
        <f t="shared" ref="AXD7" si="18165">IF($C$7=0,"0",(AXC7*($C$7+1)))</f>
        <v>0</v>
      </c>
      <c r="AXE7" s="58" t="str">
        <f t="shared" ref="AXE7" si="18166">IF($C$7=0,"0",(AXD7*($C$7+1)))</f>
        <v>0</v>
      </c>
      <c r="AXF7" s="58" t="str">
        <f t="shared" ref="AXF7" si="18167">IF($C$7=0,"0",(AXE7*($C$7+1)))</f>
        <v>0</v>
      </c>
      <c r="AXG7" s="58" t="str">
        <f t="shared" ref="AXG7" si="18168">IF($C$7=0,"0",(AXF7*($C$7+1)))</f>
        <v>0</v>
      </c>
      <c r="AXH7" s="58" t="str">
        <f t="shared" ref="AXH7" si="18169">IF($C$7=0,"0",(AXG7*($C$7+1)))</f>
        <v>0</v>
      </c>
      <c r="AXI7" s="58" t="str">
        <f t="shared" ref="AXI7" si="18170">IF($C$7=0,"0",(AXH7*($C$7+1)))</f>
        <v>0</v>
      </c>
      <c r="AXJ7" s="58" t="str">
        <f t="shared" ref="AXJ7" si="18171">IF($C$7=0,"0",(AXI7*($C$7+1)))</f>
        <v>0</v>
      </c>
      <c r="AXK7" s="58" t="str">
        <f t="shared" ref="AXK7" si="18172">IF($C$7=0,"0",(AXJ7*($C$7+1)))</f>
        <v>0</v>
      </c>
      <c r="AXL7" s="58" t="str">
        <f t="shared" ref="AXL7" si="18173">IF($C$7=0,"0",(AXK7*($C$7+1)))</f>
        <v>0</v>
      </c>
      <c r="AXM7" s="58" t="str">
        <f t="shared" ref="AXM7" si="18174">IF($C$7=0,"0",(AXL7*($C$7+1)))</f>
        <v>0</v>
      </c>
      <c r="AXN7" s="58" t="str">
        <f t="shared" ref="AXN7" si="18175">IF($C$7=0,"0",(AXM7*($C$7+1)))</f>
        <v>0</v>
      </c>
      <c r="AXO7" s="58" t="str">
        <f t="shared" ref="AXO7" si="18176">IF($C$7=0,"0",(AXN7*($C$7+1)))</f>
        <v>0</v>
      </c>
      <c r="AXP7" s="58" t="str">
        <f t="shared" ref="AXP7" si="18177">IF($C$7=0,"0",(AXO7*($C$7+1)))</f>
        <v>0</v>
      </c>
      <c r="AXQ7" s="58" t="str">
        <f t="shared" ref="AXQ7" si="18178">IF($C$7=0,"0",(AXP7*($C$7+1)))</f>
        <v>0</v>
      </c>
      <c r="AXR7" s="58" t="str">
        <f t="shared" ref="AXR7" si="18179">IF($C$7=0,"0",(AXQ7*($C$7+1)))</f>
        <v>0</v>
      </c>
      <c r="AXS7" s="58" t="str">
        <f t="shared" ref="AXS7" si="18180">IF($C$7=0,"0",(AXR7*($C$7+1)))</f>
        <v>0</v>
      </c>
      <c r="AXT7" s="58" t="str">
        <f t="shared" ref="AXT7" si="18181">IF($C$7=0,"0",(AXS7*($C$7+1)))</f>
        <v>0</v>
      </c>
      <c r="AXU7" s="58" t="str">
        <f t="shared" ref="AXU7" si="18182">IF($C$7=0,"0",(AXT7*($C$7+1)))</f>
        <v>0</v>
      </c>
      <c r="AXV7" s="58" t="str">
        <f t="shared" ref="AXV7" si="18183">IF($C$7=0,"0",(AXU7*($C$7+1)))</f>
        <v>0</v>
      </c>
      <c r="AXW7" s="58" t="str">
        <f t="shared" ref="AXW7" si="18184">IF($C$7=0,"0",(AXV7*($C$7+1)))</f>
        <v>0</v>
      </c>
      <c r="AXX7" s="58" t="str">
        <f t="shared" ref="AXX7" si="18185">IF($C$7=0,"0",(AXW7*($C$7+1)))</f>
        <v>0</v>
      </c>
      <c r="AXY7" s="58" t="str">
        <f t="shared" ref="AXY7" si="18186">IF($C$7=0,"0",(AXX7*($C$7+1)))</f>
        <v>0</v>
      </c>
      <c r="AXZ7" s="58" t="str">
        <f t="shared" ref="AXZ7" si="18187">IF($C$7=0,"0",(AXY7*($C$7+1)))</f>
        <v>0</v>
      </c>
      <c r="AYA7" s="58" t="str">
        <f t="shared" ref="AYA7" si="18188">IF($C$7=0,"0",(AXZ7*($C$7+1)))</f>
        <v>0</v>
      </c>
      <c r="AYB7" s="58" t="str">
        <f t="shared" ref="AYB7" si="18189">IF($C$7=0,"0",(AYA7*($C$7+1)))</f>
        <v>0</v>
      </c>
      <c r="AYC7" s="58" t="str">
        <f t="shared" ref="AYC7" si="18190">IF($C$7=0,"0",(AYB7*($C$7+1)))</f>
        <v>0</v>
      </c>
      <c r="AYD7" s="58" t="str">
        <f t="shared" ref="AYD7" si="18191">IF($C$7=0,"0",(AYC7*($C$7+1)))</f>
        <v>0</v>
      </c>
      <c r="AYE7" s="58" t="str">
        <f t="shared" ref="AYE7" si="18192">IF($C$7=0,"0",(AYD7*($C$7+1)))</f>
        <v>0</v>
      </c>
      <c r="AYF7" s="58" t="str">
        <f t="shared" ref="AYF7" si="18193">IF($C$7=0,"0",(AYE7*($C$7+1)))</f>
        <v>0</v>
      </c>
      <c r="AYG7" s="58" t="str">
        <f t="shared" ref="AYG7" si="18194">IF($C$7=0,"0",(AYF7*($C$7+1)))</f>
        <v>0</v>
      </c>
      <c r="AYH7" s="58" t="str">
        <f t="shared" ref="AYH7" si="18195">IF($C$7=0,"0",(AYG7*($C$7+1)))</f>
        <v>0</v>
      </c>
      <c r="AYI7" s="58" t="str">
        <f t="shared" ref="AYI7" si="18196">IF($C$7=0,"0",(AYH7*($C$7+1)))</f>
        <v>0</v>
      </c>
      <c r="AYJ7" s="58" t="str">
        <f t="shared" ref="AYJ7" si="18197">IF($C$7=0,"0",(AYI7*($C$7+1)))</f>
        <v>0</v>
      </c>
      <c r="AYK7" s="58" t="str">
        <f t="shared" ref="AYK7" si="18198">IF($C$7=0,"0",(AYJ7*($C$7+1)))</f>
        <v>0</v>
      </c>
      <c r="AYL7" s="58" t="str">
        <f t="shared" ref="AYL7" si="18199">IF($C$7=0,"0",(AYK7*($C$7+1)))</f>
        <v>0</v>
      </c>
      <c r="AYM7" s="58" t="str">
        <f t="shared" ref="AYM7" si="18200">IF($C$7=0,"0",(AYL7*($C$7+1)))</f>
        <v>0</v>
      </c>
      <c r="AYN7" s="58" t="str">
        <f t="shared" ref="AYN7" si="18201">IF($C$7=0,"0",(AYM7*($C$7+1)))</f>
        <v>0</v>
      </c>
      <c r="AYO7" s="58" t="str">
        <f t="shared" ref="AYO7" si="18202">IF($C$7=0,"0",(AYN7*($C$7+1)))</f>
        <v>0</v>
      </c>
      <c r="AYP7" s="58" t="str">
        <f t="shared" ref="AYP7" si="18203">IF($C$7=0,"0",(AYO7*($C$7+1)))</f>
        <v>0</v>
      </c>
      <c r="AYQ7" s="58" t="str">
        <f t="shared" ref="AYQ7" si="18204">IF($C$7=0,"0",(AYP7*($C$7+1)))</f>
        <v>0</v>
      </c>
      <c r="AYR7" s="58" t="str">
        <f t="shared" ref="AYR7" si="18205">IF($C$7=0,"0",(AYQ7*($C$7+1)))</f>
        <v>0</v>
      </c>
      <c r="AYS7" s="58" t="str">
        <f t="shared" ref="AYS7" si="18206">IF($C$7=0,"0",(AYR7*($C$7+1)))</f>
        <v>0</v>
      </c>
      <c r="AYT7" s="58" t="str">
        <f t="shared" ref="AYT7" si="18207">IF($C$7=0,"0",(AYS7*($C$7+1)))</f>
        <v>0</v>
      </c>
      <c r="AYU7" s="58" t="str">
        <f t="shared" ref="AYU7" si="18208">IF($C$7=0,"0",(AYT7*($C$7+1)))</f>
        <v>0</v>
      </c>
      <c r="AYV7" s="58" t="str">
        <f t="shared" ref="AYV7" si="18209">IF($C$7=0,"0",(AYU7*($C$7+1)))</f>
        <v>0</v>
      </c>
      <c r="AYW7" s="58" t="str">
        <f t="shared" ref="AYW7" si="18210">IF($C$7=0,"0",(AYV7*($C$7+1)))</f>
        <v>0</v>
      </c>
      <c r="AYX7" s="58" t="str">
        <f t="shared" ref="AYX7" si="18211">IF($C$7=0,"0",(AYW7*($C$7+1)))</f>
        <v>0</v>
      </c>
      <c r="AYY7" s="58" t="str">
        <f t="shared" ref="AYY7" si="18212">IF($C$7=0,"0",(AYX7*($C$7+1)))</f>
        <v>0</v>
      </c>
      <c r="AYZ7" s="58" t="str">
        <f t="shared" ref="AYZ7" si="18213">IF($C$7=0,"0",(AYY7*($C$7+1)))</f>
        <v>0</v>
      </c>
      <c r="AZA7" s="58" t="str">
        <f t="shared" ref="AZA7" si="18214">IF($C$7=0,"0",(AYZ7*($C$7+1)))</f>
        <v>0</v>
      </c>
      <c r="AZB7" s="58" t="str">
        <f t="shared" ref="AZB7" si="18215">IF($C$7=0,"0",(AZA7*($C$7+1)))</f>
        <v>0</v>
      </c>
      <c r="AZC7" s="58" t="str">
        <f t="shared" ref="AZC7" si="18216">IF($C$7=0,"0",(AZB7*($C$7+1)))</f>
        <v>0</v>
      </c>
      <c r="AZD7" s="58" t="str">
        <f t="shared" ref="AZD7" si="18217">IF($C$7=0,"0",(AZC7*($C$7+1)))</f>
        <v>0</v>
      </c>
      <c r="AZE7" s="58" t="str">
        <f t="shared" ref="AZE7" si="18218">IF($C$7=0,"0",(AZD7*($C$7+1)))</f>
        <v>0</v>
      </c>
      <c r="AZF7" s="58" t="str">
        <f t="shared" ref="AZF7" si="18219">IF($C$7=0,"0",(AZE7*($C$7+1)))</f>
        <v>0</v>
      </c>
      <c r="AZG7" s="58" t="str">
        <f t="shared" ref="AZG7" si="18220">IF($C$7=0,"0",(AZF7*($C$7+1)))</f>
        <v>0</v>
      </c>
      <c r="AZH7" s="58" t="str">
        <f t="shared" ref="AZH7" si="18221">IF($C$7=0,"0",(AZG7*($C$7+1)))</f>
        <v>0</v>
      </c>
      <c r="AZI7" s="58" t="str">
        <f t="shared" ref="AZI7" si="18222">IF($C$7=0,"0",(AZH7*($C$7+1)))</f>
        <v>0</v>
      </c>
      <c r="AZJ7" s="58" t="str">
        <f t="shared" ref="AZJ7" si="18223">IF($C$7=0,"0",(AZI7*($C$7+1)))</f>
        <v>0</v>
      </c>
      <c r="AZK7" s="58" t="str">
        <f t="shared" ref="AZK7" si="18224">IF($C$7=0,"0",(AZJ7*($C$7+1)))</f>
        <v>0</v>
      </c>
      <c r="AZL7" s="58" t="str">
        <f t="shared" ref="AZL7" si="18225">IF($C$7=0,"0",(AZK7*($C$7+1)))</f>
        <v>0</v>
      </c>
      <c r="AZM7" s="58" t="str">
        <f t="shared" ref="AZM7" si="18226">IF($C$7=0,"0",(AZL7*($C$7+1)))</f>
        <v>0</v>
      </c>
      <c r="AZN7" s="58" t="str">
        <f t="shared" ref="AZN7" si="18227">IF($C$7=0,"0",(AZM7*($C$7+1)))</f>
        <v>0</v>
      </c>
      <c r="AZO7" s="58" t="str">
        <f t="shared" ref="AZO7" si="18228">IF($C$7=0,"0",(AZN7*($C$7+1)))</f>
        <v>0</v>
      </c>
      <c r="AZP7" s="58" t="str">
        <f t="shared" ref="AZP7" si="18229">IF($C$7=0,"0",(AZO7*($C$7+1)))</f>
        <v>0</v>
      </c>
      <c r="AZQ7" s="58" t="str">
        <f t="shared" ref="AZQ7" si="18230">IF($C$7=0,"0",(AZP7*($C$7+1)))</f>
        <v>0</v>
      </c>
      <c r="AZR7" s="58" t="str">
        <f t="shared" ref="AZR7" si="18231">IF($C$7=0,"0",(AZQ7*($C$7+1)))</f>
        <v>0</v>
      </c>
      <c r="AZS7" s="58" t="str">
        <f t="shared" ref="AZS7" si="18232">IF($C$7=0,"0",(AZR7*($C$7+1)))</f>
        <v>0</v>
      </c>
      <c r="AZT7" s="58" t="str">
        <f t="shared" ref="AZT7" si="18233">IF($C$7=0,"0",(AZS7*($C$7+1)))</f>
        <v>0</v>
      </c>
      <c r="AZU7" s="58" t="str">
        <f t="shared" ref="AZU7" si="18234">IF($C$7=0,"0",(AZT7*($C$7+1)))</f>
        <v>0</v>
      </c>
      <c r="AZV7" s="58" t="str">
        <f t="shared" ref="AZV7" si="18235">IF($C$7=0,"0",(AZU7*($C$7+1)))</f>
        <v>0</v>
      </c>
      <c r="AZW7" s="58" t="str">
        <f t="shared" ref="AZW7" si="18236">IF($C$7=0,"0",(AZV7*($C$7+1)))</f>
        <v>0</v>
      </c>
      <c r="AZX7" s="58" t="str">
        <f t="shared" ref="AZX7" si="18237">IF($C$7=0,"0",(AZW7*($C$7+1)))</f>
        <v>0</v>
      </c>
      <c r="AZY7" s="58" t="str">
        <f t="shared" ref="AZY7" si="18238">IF($C$7=0,"0",(AZX7*($C$7+1)))</f>
        <v>0</v>
      </c>
      <c r="AZZ7" s="58" t="str">
        <f t="shared" ref="AZZ7" si="18239">IF($C$7=0,"0",(AZY7*($C$7+1)))</f>
        <v>0</v>
      </c>
      <c r="BAA7" s="58" t="str">
        <f t="shared" ref="BAA7" si="18240">IF($C$7=0,"0",(AZZ7*($C$7+1)))</f>
        <v>0</v>
      </c>
      <c r="BAB7" s="58" t="str">
        <f t="shared" ref="BAB7" si="18241">IF($C$7=0,"0",(BAA7*($C$7+1)))</f>
        <v>0</v>
      </c>
      <c r="BAC7" s="58" t="str">
        <f t="shared" ref="BAC7" si="18242">IF($C$7=0,"0",(BAB7*($C$7+1)))</f>
        <v>0</v>
      </c>
      <c r="BAD7" s="58" t="str">
        <f t="shared" ref="BAD7" si="18243">IF($C$7=0,"0",(BAC7*($C$7+1)))</f>
        <v>0</v>
      </c>
      <c r="BAE7" s="58" t="str">
        <f t="shared" ref="BAE7" si="18244">IF($C$7=0,"0",(BAD7*($C$7+1)))</f>
        <v>0</v>
      </c>
      <c r="BAF7" s="58" t="str">
        <f t="shared" ref="BAF7" si="18245">IF($C$7=0,"0",(BAE7*($C$7+1)))</f>
        <v>0</v>
      </c>
      <c r="BAG7" s="58" t="str">
        <f t="shared" ref="BAG7" si="18246">IF($C$7=0,"0",(BAF7*($C$7+1)))</f>
        <v>0</v>
      </c>
      <c r="BAH7" s="58" t="str">
        <f t="shared" ref="BAH7" si="18247">IF($C$7=0,"0",(BAG7*($C$7+1)))</f>
        <v>0</v>
      </c>
      <c r="BAI7" s="58" t="str">
        <f t="shared" ref="BAI7" si="18248">IF($C$7=0,"0",(BAH7*($C$7+1)))</f>
        <v>0</v>
      </c>
      <c r="BAJ7" s="58" t="str">
        <f t="shared" ref="BAJ7" si="18249">IF($C$7=0,"0",(BAI7*($C$7+1)))</f>
        <v>0</v>
      </c>
      <c r="BAK7" s="58" t="str">
        <f t="shared" ref="BAK7" si="18250">IF($C$7=0,"0",(BAJ7*($C$7+1)))</f>
        <v>0</v>
      </c>
      <c r="BAL7" s="58" t="str">
        <f t="shared" ref="BAL7" si="18251">IF($C$7=0,"0",(BAK7*($C$7+1)))</f>
        <v>0</v>
      </c>
      <c r="BAM7" s="58" t="str">
        <f t="shared" ref="BAM7" si="18252">IF($C$7=0,"0",(BAL7*($C$7+1)))</f>
        <v>0</v>
      </c>
      <c r="BAN7" s="58" t="str">
        <f t="shared" ref="BAN7" si="18253">IF($C$7=0,"0",(BAM7*($C$7+1)))</f>
        <v>0</v>
      </c>
      <c r="BAO7" s="58" t="str">
        <f t="shared" ref="BAO7" si="18254">IF($C$7=0,"0",(BAN7*($C$7+1)))</f>
        <v>0</v>
      </c>
      <c r="BAP7" s="58" t="str">
        <f t="shared" ref="BAP7" si="18255">IF($C$7=0,"0",(BAO7*($C$7+1)))</f>
        <v>0</v>
      </c>
      <c r="BAQ7" s="58" t="str">
        <f t="shared" ref="BAQ7" si="18256">IF($C$7=0,"0",(BAP7*($C$7+1)))</f>
        <v>0</v>
      </c>
      <c r="BAR7" s="58" t="str">
        <f t="shared" ref="BAR7" si="18257">IF($C$7=0,"0",(BAQ7*($C$7+1)))</f>
        <v>0</v>
      </c>
      <c r="BAS7" s="58" t="str">
        <f t="shared" ref="BAS7" si="18258">IF($C$7=0,"0",(BAR7*($C$7+1)))</f>
        <v>0</v>
      </c>
      <c r="BAT7" s="58" t="str">
        <f t="shared" ref="BAT7" si="18259">IF($C$7=0,"0",(BAS7*($C$7+1)))</f>
        <v>0</v>
      </c>
      <c r="BAU7" s="58" t="str">
        <f t="shared" ref="BAU7" si="18260">IF($C$7=0,"0",(BAT7*($C$7+1)))</f>
        <v>0</v>
      </c>
      <c r="BAV7" s="58" t="str">
        <f t="shared" ref="BAV7" si="18261">IF($C$7=0,"0",(BAU7*($C$7+1)))</f>
        <v>0</v>
      </c>
      <c r="BAW7" s="58" t="str">
        <f t="shared" ref="BAW7" si="18262">IF($C$7=0,"0",(BAV7*($C$7+1)))</f>
        <v>0</v>
      </c>
      <c r="BAX7" s="58" t="str">
        <f t="shared" ref="BAX7" si="18263">IF($C$7=0,"0",(BAW7*($C$7+1)))</f>
        <v>0</v>
      </c>
      <c r="BAY7" s="58" t="str">
        <f t="shared" ref="BAY7" si="18264">IF($C$7=0,"0",(BAX7*($C$7+1)))</f>
        <v>0</v>
      </c>
      <c r="BAZ7" s="58" t="str">
        <f t="shared" ref="BAZ7" si="18265">IF($C$7=0,"0",(BAY7*($C$7+1)))</f>
        <v>0</v>
      </c>
      <c r="BBA7" s="58" t="str">
        <f t="shared" ref="BBA7" si="18266">IF($C$7=0,"0",(BAZ7*($C$7+1)))</f>
        <v>0</v>
      </c>
      <c r="BBB7" s="58" t="str">
        <f t="shared" ref="BBB7" si="18267">IF($C$7=0,"0",(BBA7*($C$7+1)))</f>
        <v>0</v>
      </c>
      <c r="BBC7" s="58" t="str">
        <f t="shared" ref="BBC7" si="18268">IF($C$7=0,"0",(BBB7*($C$7+1)))</f>
        <v>0</v>
      </c>
      <c r="BBD7" s="58" t="str">
        <f t="shared" ref="BBD7" si="18269">IF($C$7=0,"0",(BBC7*($C$7+1)))</f>
        <v>0</v>
      </c>
      <c r="BBE7" s="58" t="str">
        <f t="shared" ref="BBE7" si="18270">IF($C$7=0,"0",(BBD7*($C$7+1)))</f>
        <v>0</v>
      </c>
      <c r="BBF7" s="58" t="str">
        <f t="shared" ref="BBF7" si="18271">IF($C$7=0,"0",(BBE7*($C$7+1)))</f>
        <v>0</v>
      </c>
      <c r="BBG7" s="58" t="str">
        <f t="shared" ref="BBG7" si="18272">IF($C$7=0,"0",(BBF7*($C$7+1)))</f>
        <v>0</v>
      </c>
      <c r="BBH7" s="58" t="str">
        <f t="shared" ref="BBH7" si="18273">IF($C$7=0,"0",(BBG7*($C$7+1)))</f>
        <v>0</v>
      </c>
      <c r="BBI7" s="58" t="str">
        <f t="shared" ref="BBI7" si="18274">IF($C$7=0,"0",(BBH7*($C$7+1)))</f>
        <v>0</v>
      </c>
      <c r="BBJ7" s="58" t="str">
        <f t="shared" ref="BBJ7" si="18275">IF($C$7=0,"0",(BBI7*($C$7+1)))</f>
        <v>0</v>
      </c>
      <c r="BBK7" s="58" t="str">
        <f t="shared" ref="BBK7" si="18276">IF($C$7=0,"0",(BBJ7*($C$7+1)))</f>
        <v>0</v>
      </c>
      <c r="BBL7" s="58" t="str">
        <f t="shared" ref="BBL7" si="18277">IF($C$7=0,"0",(BBK7*($C$7+1)))</f>
        <v>0</v>
      </c>
      <c r="BBM7" s="58" t="str">
        <f t="shared" ref="BBM7" si="18278">IF($C$7=0,"0",(BBL7*($C$7+1)))</f>
        <v>0</v>
      </c>
      <c r="BBN7" s="58" t="str">
        <f t="shared" ref="BBN7" si="18279">IF($C$7=0,"0",(BBM7*($C$7+1)))</f>
        <v>0</v>
      </c>
      <c r="BBO7" s="58" t="str">
        <f t="shared" ref="BBO7" si="18280">IF($C$7=0,"0",(BBN7*($C$7+1)))</f>
        <v>0</v>
      </c>
      <c r="BBP7" s="58" t="str">
        <f t="shared" ref="BBP7" si="18281">IF($C$7=0,"0",(BBO7*($C$7+1)))</f>
        <v>0</v>
      </c>
      <c r="BBQ7" s="58" t="str">
        <f t="shared" ref="BBQ7" si="18282">IF($C$7=0,"0",(BBP7*($C$7+1)))</f>
        <v>0</v>
      </c>
      <c r="BBR7" s="58" t="str">
        <f t="shared" ref="BBR7" si="18283">IF($C$7=0,"0",(BBQ7*($C$7+1)))</f>
        <v>0</v>
      </c>
      <c r="BBS7" s="58" t="str">
        <f t="shared" ref="BBS7" si="18284">IF($C$7=0,"0",(BBR7*($C$7+1)))</f>
        <v>0</v>
      </c>
      <c r="BBT7" s="58" t="str">
        <f t="shared" ref="BBT7" si="18285">IF($C$7=0,"0",(BBS7*($C$7+1)))</f>
        <v>0</v>
      </c>
      <c r="BBU7" s="58" t="str">
        <f t="shared" ref="BBU7" si="18286">IF($C$7=0,"0",(BBT7*($C$7+1)))</f>
        <v>0</v>
      </c>
      <c r="BBV7" s="58" t="str">
        <f t="shared" ref="BBV7" si="18287">IF($C$7=0,"0",(BBU7*($C$7+1)))</f>
        <v>0</v>
      </c>
      <c r="BBW7" s="58" t="str">
        <f t="shared" ref="BBW7" si="18288">IF($C$7=0,"0",(BBV7*($C$7+1)))</f>
        <v>0</v>
      </c>
      <c r="BBX7" s="58" t="str">
        <f t="shared" ref="BBX7" si="18289">IF($C$7=0,"0",(BBW7*($C$7+1)))</f>
        <v>0</v>
      </c>
      <c r="BBY7" s="58" t="str">
        <f t="shared" ref="BBY7" si="18290">IF($C$7=0,"0",(BBX7*($C$7+1)))</f>
        <v>0</v>
      </c>
      <c r="BBZ7" s="58" t="str">
        <f t="shared" ref="BBZ7" si="18291">IF($C$7=0,"0",(BBY7*($C$7+1)))</f>
        <v>0</v>
      </c>
      <c r="BCA7" s="58" t="str">
        <f t="shared" ref="BCA7" si="18292">IF($C$7=0,"0",(BBZ7*($C$7+1)))</f>
        <v>0</v>
      </c>
      <c r="BCB7" s="58" t="str">
        <f t="shared" ref="BCB7" si="18293">IF($C$7=0,"0",(BCA7*($C$7+1)))</f>
        <v>0</v>
      </c>
      <c r="BCC7" s="58" t="str">
        <f t="shared" ref="BCC7" si="18294">IF($C$7=0,"0",(BCB7*($C$7+1)))</f>
        <v>0</v>
      </c>
      <c r="BCD7" s="58" t="str">
        <f t="shared" ref="BCD7" si="18295">IF($C$7=0,"0",(BCC7*($C$7+1)))</f>
        <v>0</v>
      </c>
      <c r="BCE7" s="58" t="str">
        <f t="shared" ref="BCE7" si="18296">IF($C$7=0,"0",(BCD7*($C$7+1)))</f>
        <v>0</v>
      </c>
      <c r="BCF7" s="58" t="str">
        <f t="shared" ref="BCF7" si="18297">IF($C$7=0,"0",(BCE7*($C$7+1)))</f>
        <v>0</v>
      </c>
      <c r="BCG7" s="58" t="str">
        <f t="shared" ref="BCG7" si="18298">IF($C$7=0,"0",(BCF7*($C$7+1)))</f>
        <v>0</v>
      </c>
      <c r="BCH7" s="58" t="str">
        <f t="shared" ref="BCH7" si="18299">IF($C$7=0,"0",(BCG7*($C$7+1)))</f>
        <v>0</v>
      </c>
      <c r="BCI7" s="58" t="str">
        <f t="shared" ref="BCI7" si="18300">IF($C$7=0,"0",(BCH7*($C$7+1)))</f>
        <v>0</v>
      </c>
      <c r="BCJ7" s="58" t="str">
        <f t="shared" ref="BCJ7" si="18301">IF($C$7=0,"0",(BCI7*($C$7+1)))</f>
        <v>0</v>
      </c>
      <c r="BCK7" s="58" t="str">
        <f t="shared" ref="BCK7" si="18302">IF($C$7=0,"0",(BCJ7*($C$7+1)))</f>
        <v>0</v>
      </c>
      <c r="BCL7" s="58" t="str">
        <f t="shared" ref="BCL7" si="18303">IF($C$7=0,"0",(BCK7*($C$7+1)))</f>
        <v>0</v>
      </c>
      <c r="BCM7" s="58" t="str">
        <f t="shared" ref="BCM7" si="18304">IF($C$7=0,"0",(BCL7*($C$7+1)))</f>
        <v>0</v>
      </c>
      <c r="BCN7" s="58" t="str">
        <f t="shared" ref="BCN7" si="18305">IF($C$7=0,"0",(BCM7*($C$7+1)))</f>
        <v>0</v>
      </c>
      <c r="BCO7" s="58" t="str">
        <f t="shared" ref="BCO7" si="18306">IF($C$7=0,"0",(BCN7*($C$7+1)))</f>
        <v>0</v>
      </c>
      <c r="BCP7" s="58" t="str">
        <f t="shared" ref="BCP7" si="18307">IF($C$7=0,"0",(BCO7*($C$7+1)))</f>
        <v>0</v>
      </c>
      <c r="BCQ7" s="58" t="str">
        <f t="shared" ref="BCQ7" si="18308">IF($C$7=0,"0",(BCP7*($C$7+1)))</f>
        <v>0</v>
      </c>
      <c r="BCR7" s="58" t="str">
        <f t="shared" ref="BCR7" si="18309">IF($C$7=0,"0",(BCQ7*($C$7+1)))</f>
        <v>0</v>
      </c>
      <c r="BCS7" s="58" t="str">
        <f t="shared" ref="BCS7" si="18310">IF($C$7=0,"0",(BCR7*($C$7+1)))</f>
        <v>0</v>
      </c>
      <c r="BCT7" s="58" t="str">
        <f t="shared" ref="BCT7" si="18311">IF($C$7=0,"0",(BCS7*($C$7+1)))</f>
        <v>0</v>
      </c>
      <c r="BCU7" s="58" t="str">
        <f t="shared" ref="BCU7" si="18312">IF($C$7=0,"0",(BCT7*($C$7+1)))</f>
        <v>0</v>
      </c>
      <c r="BCV7" s="58" t="str">
        <f t="shared" ref="BCV7" si="18313">IF($C$7=0,"0",(BCU7*($C$7+1)))</f>
        <v>0</v>
      </c>
      <c r="BCW7" s="58" t="str">
        <f t="shared" ref="BCW7" si="18314">IF($C$7=0,"0",(BCV7*($C$7+1)))</f>
        <v>0</v>
      </c>
      <c r="BCX7" s="58" t="str">
        <f t="shared" ref="BCX7" si="18315">IF($C$7=0,"0",(BCW7*($C$7+1)))</f>
        <v>0</v>
      </c>
      <c r="BCY7" s="58" t="str">
        <f t="shared" ref="BCY7" si="18316">IF($C$7=0,"0",(BCX7*($C$7+1)))</f>
        <v>0</v>
      </c>
      <c r="BCZ7" s="58" t="str">
        <f t="shared" ref="BCZ7" si="18317">IF($C$7=0,"0",(BCY7*($C$7+1)))</f>
        <v>0</v>
      </c>
      <c r="BDA7" s="58" t="str">
        <f t="shared" ref="BDA7" si="18318">IF($C$7=0,"0",(BCZ7*($C$7+1)))</f>
        <v>0</v>
      </c>
      <c r="BDB7" s="58" t="str">
        <f t="shared" ref="BDB7" si="18319">IF($C$7=0,"0",(BDA7*($C$7+1)))</f>
        <v>0</v>
      </c>
      <c r="BDC7" s="58" t="str">
        <f t="shared" ref="BDC7" si="18320">IF($C$7=0,"0",(BDB7*($C$7+1)))</f>
        <v>0</v>
      </c>
      <c r="BDD7" s="58" t="str">
        <f t="shared" ref="BDD7" si="18321">IF($C$7=0,"0",(BDC7*($C$7+1)))</f>
        <v>0</v>
      </c>
      <c r="BDE7" s="58" t="str">
        <f t="shared" ref="BDE7" si="18322">IF($C$7=0,"0",(BDD7*($C$7+1)))</f>
        <v>0</v>
      </c>
      <c r="BDF7" s="58" t="str">
        <f t="shared" ref="BDF7" si="18323">IF($C$7=0,"0",(BDE7*($C$7+1)))</f>
        <v>0</v>
      </c>
      <c r="BDG7" s="58" t="str">
        <f t="shared" ref="BDG7" si="18324">IF($C$7=0,"0",(BDF7*($C$7+1)))</f>
        <v>0</v>
      </c>
      <c r="BDH7" s="58" t="str">
        <f t="shared" ref="BDH7" si="18325">IF($C$7=0,"0",(BDG7*($C$7+1)))</f>
        <v>0</v>
      </c>
      <c r="BDI7" s="58" t="str">
        <f t="shared" ref="BDI7" si="18326">IF($C$7=0,"0",(BDH7*($C$7+1)))</f>
        <v>0</v>
      </c>
      <c r="BDJ7" s="58" t="str">
        <f t="shared" ref="BDJ7" si="18327">IF($C$7=0,"0",(BDI7*($C$7+1)))</f>
        <v>0</v>
      </c>
      <c r="BDK7" s="58" t="str">
        <f t="shared" ref="BDK7" si="18328">IF($C$7=0,"0",(BDJ7*($C$7+1)))</f>
        <v>0</v>
      </c>
      <c r="BDL7" s="58" t="str">
        <f t="shared" ref="BDL7" si="18329">IF($C$7=0,"0",(BDK7*($C$7+1)))</f>
        <v>0</v>
      </c>
      <c r="BDM7" s="58" t="str">
        <f t="shared" ref="BDM7" si="18330">IF($C$7=0,"0",(BDL7*($C$7+1)))</f>
        <v>0</v>
      </c>
      <c r="BDN7" s="58" t="str">
        <f t="shared" ref="BDN7" si="18331">IF($C$7=0,"0",(BDM7*($C$7+1)))</f>
        <v>0</v>
      </c>
      <c r="BDO7" s="58" t="str">
        <f t="shared" ref="BDO7" si="18332">IF($C$7=0,"0",(BDN7*($C$7+1)))</f>
        <v>0</v>
      </c>
      <c r="BDP7" s="58" t="str">
        <f t="shared" ref="BDP7" si="18333">IF($C$7=0,"0",(BDO7*($C$7+1)))</f>
        <v>0</v>
      </c>
      <c r="BDQ7" s="58" t="str">
        <f t="shared" ref="BDQ7" si="18334">IF($C$7=0,"0",(BDP7*($C$7+1)))</f>
        <v>0</v>
      </c>
      <c r="BDR7" s="58" t="str">
        <f t="shared" ref="BDR7" si="18335">IF($C$7=0,"0",(BDQ7*($C$7+1)))</f>
        <v>0</v>
      </c>
      <c r="BDS7" s="58" t="str">
        <f t="shared" ref="BDS7" si="18336">IF($C$7=0,"0",(BDR7*($C$7+1)))</f>
        <v>0</v>
      </c>
      <c r="BDT7" s="58" t="str">
        <f t="shared" ref="BDT7" si="18337">IF($C$7=0,"0",(BDS7*($C$7+1)))</f>
        <v>0</v>
      </c>
      <c r="BDU7" s="58" t="str">
        <f t="shared" ref="BDU7" si="18338">IF($C$7=0,"0",(BDT7*($C$7+1)))</f>
        <v>0</v>
      </c>
      <c r="BDV7" s="58" t="str">
        <f t="shared" ref="BDV7" si="18339">IF($C$7=0,"0",(BDU7*($C$7+1)))</f>
        <v>0</v>
      </c>
      <c r="BDW7" s="58" t="str">
        <f t="shared" ref="BDW7" si="18340">IF($C$7=0,"0",(BDV7*($C$7+1)))</f>
        <v>0</v>
      </c>
      <c r="BDX7" s="58" t="str">
        <f t="shared" ref="BDX7" si="18341">IF($C$7=0,"0",(BDW7*($C$7+1)))</f>
        <v>0</v>
      </c>
      <c r="BDY7" s="58" t="str">
        <f t="shared" ref="BDY7" si="18342">IF($C$7=0,"0",(BDX7*($C$7+1)))</f>
        <v>0</v>
      </c>
      <c r="BDZ7" s="58" t="str">
        <f t="shared" ref="BDZ7" si="18343">IF($C$7=0,"0",(BDY7*($C$7+1)))</f>
        <v>0</v>
      </c>
      <c r="BEA7" s="58" t="str">
        <f t="shared" ref="BEA7" si="18344">IF($C$7=0,"0",(BDZ7*($C$7+1)))</f>
        <v>0</v>
      </c>
      <c r="BEB7" s="58" t="str">
        <f t="shared" ref="BEB7" si="18345">IF($C$7=0,"0",(BEA7*($C$7+1)))</f>
        <v>0</v>
      </c>
      <c r="BEC7" s="58" t="str">
        <f t="shared" ref="BEC7" si="18346">IF($C$7=0,"0",(BEB7*($C$7+1)))</f>
        <v>0</v>
      </c>
      <c r="BED7" s="58" t="str">
        <f t="shared" ref="BED7" si="18347">IF($C$7=0,"0",(BEC7*($C$7+1)))</f>
        <v>0</v>
      </c>
      <c r="BEE7" s="58" t="str">
        <f t="shared" ref="BEE7" si="18348">IF($C$7=0,"0",(BED7*($C$7+1)))</f>
        <v>0</v>
      </c>
      <c r="BEF7" s="58" t="str">
        <f t="shared" ref="BEF7" si="18349">IF($C$7=0,"0",(BEE7*($C$7+1)))</f>
        <v>0</v>
      </c>
      <c r="BEG7" s="58" t="str">
        <f t="shared" ref="BEG7" si="18350">IF($C$7=0,"0",(BEF7*($C$7+1)))</f>
        <v>0</v>
      </c>
      <c r="BEH7" s="58" t="str">
        <f t="shared" ref="BEH7" si="18351">IF($C$7=0,"0",(BEG7*($C$7+1)))</f>
        <v>0</v>
      </c>
      <c r="BEI7" s="58" t="str">
        <f t="shared" ref="BEI7" si="18352">IF($C$7=0,"0",(BEH7*($C$7+1)))</f>
        <v>0</v>
      </c>
      <c r="BEJ7" s="58" t="str">
        <f t="shared" ref="BEJ7" si="18353">IF($C$7=0,"0",(BEI7*($C$7+1)))</f>
        <v>0</v>
      </c>
      <c r="BEK7" s="58" t="str">
        <f t="shared" ref="BEK7" si="18354">IF($C$7=0,"0",(BEJ7*($C$7+1)))</f>
        <v>0</v>
      </c>
      <c r="BEL7" s="58" t="str">
        <f t="shared" ref="BEL7" si="18355">IF($C$7=0,"0",(BEK7*($C$7+1)))</f>
        <v>0</v>
      </c>
      <c r="BEM7" s="58" t="str">
        <f t="shared" ref="BEM7" si="18356">IF($C$7=0,"0",(BEL7*($C$7+1)))</f>
        <v>0</v>
      </c>
      <c r="BEN7" s="58" t="str">
        <f t="shared" ref="BEN7" si="18357">IF($C$7=0,"0",(BEM7*($C$7+1)))</f>
        <v>0</v>
      </c>
      <c r="BEO7" s="58" t="str">
        <f t="shared" ref="BEO7" si="18358">IF($C$7=0,"0",(BEN7*($C$7+1)))</f>
        <v>0</v>
      </c>
      <c r="BEP7" s="58" t="str">
        <f t="shared" ref="BEP7" si="18359">IF($C$7=0,"0",(BEO7*($C$7+1)))</f>
        <v>0</v>
      </c>
      <c r="BEQ7" s="58" t="str">
        <f t="shared" ref="BEQ7" si="18360">IF($C$7=0,"0",(BEP7*($C$7+1)))</f>
        <v>0</v>
      </c>
      <c r="BER7" s="58" t="str">
        <f t="shared" ref="BER7" si="18361">IF($C$7=0,"0",(BEQ7*($C$7+1)))</f>
        <v>0</v>
      </c>
      <c r="BES7" s="58" t="str">
        <f t="shared" ref="BES7" si="18362">IF($C$7=0,"0",(BER7*($C$7+1)))</f>
        <v>0</v>
      </c>
      <c r="BET7" s="58" t="str">
        <f t="shared" ref="BET7" si="18363">IF($C$7=0,"0",(BES7*($C$7+1)))</f>
        <v>0</v>
      </c>
      <c r="BEU7" s="58" t="str">
        <f t="shared" ref="BEU7" si="18364">IF($C$7=0,"0",(BET7*($C$7+1)))</f>
        <v>0</v>
      </c>
      <c r="BEV7" s="58" t="str">
        <f t="shared" ref="BEV7" si="18365">IF($C$7=0,"0",(BEU7*($C$7+1)))</f>
        <v>0</v>
      </c>
      <c r="BEW7" s="58" t="str">
        <f t="shared" ref="BEW7" si="18366">IF($C$7=0,"0",(BEV7*($C$7+1)))</f>
        <v>0</v>
      </c>
      <c r="BEX7" s="58" t="str">
        <f t="shared" ref="BEX7" si="18367">IF($C$7=0,"0",(BEW7*($C$7+1)))</f>
        <v>0</v>
      </c>
      <c r="BEY7" s="58" t="str">
        <f t="shared" ref="BEY7" si="18368">IF($C$7=0,"0",(BEX7*($C$7+1)))</f>
        <v>0</v>
      </c>
      <c r="BEZ7" s="58" t="str">
        <f t="shared" ref="BEZ7" si="18369">IF($C$7=0,"0",(BEY7*($C$7+1)))</f>
        <v>0</v>
      </c>
      <c r="BFA7" s="58" t="str">
        <f t="shared" ref="BFA7" si="18370">IF($C$7=0,"0",(BEZ7*($C$7+1)))</f>
        <v>0</v>
      </c>
      <c r="BFB7" s="58" t="str">
        <f t="shared" ref="BFB7" si="18371">IF($C$7=0,"0",(BFA7*($C$7+1)))</f>
        <v>0</v>
      </c>
      <c r="BFC7" s="58" t="str">
        <f t="shared" ref="BFC7" si="18372">IF($C$7=0,"0",(BFB7*($C$7+1)))</f>
        <v>0</v>
      </c>
      <c r="BFD7" s="58" t="str">
        <f t="shared" ref="BFD7" si="18373">IF($C$7=0,"0",(BFC7*($C$7+1)))</f>
        <v>0</v>
      </c>
      <c r="BFE7" s="58" t="str">
        <f t="shared" ref="BFE7" si="18374">IF($C$7=0,"0",(BFD7*($C$7+1)))</f>
        <v>0</v>
      </c>
      <c r="BFF7" s="58" t="str">
        <f t="shared" ref="BFF7" si="18375">IF($C$7=0,"0",(BFE7*($C$7+1)))</f>
        <v>0</v>
      </c>
      <c r="BFG7" s="58" t="str">
        <f t="shared" ref="BFG7" si="18376">IF($C$7=0,"0",(BFF7*($C$7+1)))</f>
        <v>0</v>
      </c>
      <c r="BFH7" s="58" t="str">
        <f t="shared" ref="BFH7" si="18377">IF($C$7=0,"0",(BFG7*($C$7+1)))</f>
        <v>0</v>
      </c>
      <c r="BFI7" s="58" t="str">
        <f t="shared" ref="BFI7" si="18378">IF($C$7=0,"0",(BFH7*($C$7+1)))</f>
        <v>0</v>
      </c>
      <c r="BFJ7" s="58" t="str">
        <f t="shared" ref="BFJ7" si="18379">IF($C$7=0,"0",(BFI7*($C$7+1)))</f>
        <v>0</v>
      </c>
      <c r="BFK7" s="58" t="str">
        <f t="shared" ref="BFK7" si="18380">IF($C$7=0,"0",(BFJ7*($C$7+1)))</f>
        <v>0</v>
      </c>
      <c r="BFL7" s="58" t="str">
        <f t="shared" ref="BFL7" si="18381">IF($C$7=0,"0",(BFK7*($C$7+1)))</f>
        <v>0</v>
      </c>
      <c r="BFM7" s="58" t="str">
        <f t="shared" ref="BFM7" si="18382">IF($C$7=0,"0",(BFL7*($C$7+1)))</f>
        <v>0</v>
      </c>
      <c r="BFN7" s="58" t="str">
        <f t="shared" ref="BFN7" si="18383">IF($C$7=0,"0",(BFM7*($C$7+1)))</f>
        <v>0</v>
      </c>
      <c r="BFO7" s="58" t="str">
        <f t="shared" ref="BFO7" si="18384">IF($C$7=0,"0",(BFN7*($C$7+1)))</f>
        <v>0</v>
      </c>
      <c r="BFP7" s="58" t="str">
        <f t="shared" ref="BFP7" si="18385">IF($C$7=0,"0",(BFO7*($C$7+1)))</f>
        <v>0</v>
      </c>
      <c r="BFQ7" s="58" t="str">
        <f t="shared" ref="BFQ7" si="18386">IF($C$7=0,"0",(BFP7*($C$7+1)))</f>
        <v>0</v>
      </c>
      <c r="BFR7" s="58" t="str">
        <f t="shared" ref="BFR7" si="18387">IF($C$7=0,"0",(BFQ7*($C$7+1)))</f>
        <v>0</v>
      </c>
      <c r="BFS7" s="58" t="str">
        <f t="shared" ref="BFS7" si="18388">IF($C$7=0,"0",(BFR7*($C$7+1)))</f>
        <v>0</v>
      </c>
      <c r="BFT7" s="58" t="str">
        <f t="shared" ref="BFT7" si="18389">IF($C$7=0,"0",(BFS7*($C$7+1)))</f>
        <v>0</v>
      </c>
      <c r="BFU7" s="58" t="str">
        <f t="shared" ref="BFU7" si="18390">IF($C$7=0,"0",(BFT7*($C$7+1)))</f>
        <v>0</v>
      </c>
      <c r="BFV7" s="58" t="str">
        <f t="shared" ref="BFV7" si="18391">IF($C$7=0,"0",(BFU7*($C$7+1)))</f>
        <v>0</v>
      </c>
      <c r="BFW7" s="58" t="str">
        <f t="shared" ref="BFW7" si="18392">IF($C$7=0,"0",(BFV7*($C$7+1)))</f>
        <v>0</v>
      </c>
      <c r="BFX7" s="58" t="str">
        <f t="shared" ref="BFX7" si="18393">IF($C$7=0,"0",(BFW7*($C$7+1)))</f>
        <v>0</v>
      </c>
      <c r="BFY7" s="58" t="str">
        <f t="shared" ref="BFY7" si="18394">IF($C$7=0,"0",(BFX7*($C$7+1)))</f>
        <v>0</v>
      </c>
      <c r="BFZ7" s="58" t="str">
        <f t="shared" ref="BFZ7" si="18395">IF($C$7=0,"0",(BFY7*($C$7+1)))</f>
        <v>0</v>
      </c>
      <c r="BGA7" s="58" t="str">
        <f t="shared" ref="BGA7" si="18396">IF($C$7=0,"0",(BFZ7*($C$7+1)))</f>
        <v>0</v>
      </c>
      <c r="BGB7" s="58" t="str">
        <f t="shared" ref="BGB7" si="18397">IF($C$7=0,"0",(BGA7*($C$7+1)))</f>
        <v>0</v>
      </c>
      <c r="BGC7" s="58" t="str">
        <f t="shared" ref="BGC7" si="18398">IF($C$7=0,"0",(BGB7*($C$7+1)))</f>
        <v>0</v>
      </c>
      <c r="BGD7" s="58" t="str">
        <f t="shared" ref="BGD7" si="18399">IF($C$7=0,"0",(BGC7*($C$7+1)))</f>
        <v>0</v>
      </c>
      <c r="BGE7" s="58" t="str">
        <f t="shared" ref="BGE7" si="18400">IF($C$7=0,"0",(BGD7*($C$7+1)))</f>
        <v>0</v>
      </c>
      <c r="BGF7" s="58" t="str">
        <f t="shared" ref="BGF7" si="18401">IF($C$7=0,"0",(BGE7*($C$7+1)))</f>
        <v>0</v>
      </c>
      <c r="BGG7" s="58" t="str">
        <f t="shared" ref="BGG7" si="18402">IF($C$7=0,"0",(BGF7*($C$7+1)))</f>
        <v>0</v>
      </c>
      <c r="BGH7" s="58" t="str">
        <f t="shared" ref="BGH7" si="18403">IF($C$7=0,"0",(BGG7*($C$7+1)))</f>
        <v>0</v>
      </c>
      <c r="BGI7" s="58" t="str">
        <f t="shared" ref="BGI7" si="18404">IF($C$7=0,"0",(BGH7*($C$7+1)))</f>
        <v>0</v>
      </c>
      <c r="BGJ7" s="58" t="str">
        <f t="shared" ref="BGJ7" si="18405">IF($C$7=0,"0",(BGI7*($C$7+1)))</f>
        <v>0</v>
      </c>
      <c r="BGK7" s="58" t="str">
        <f t="shared" ref="BGK7" si="18406">IF($C$7=0,"0",(BGJ7*($C$7+1)))</f>
        <v>0</v>
      </c>
      <c r="BGL7" s="58" t="str">
        <f t="shared" ref="BGL7" si="18407">IF($C$7=0,"0",(BGK7*($C$7+1)))</f>
        <v>0</v>
      </c>
      <c r="BGM7" s="58" t="str">
        <f t="shared" ref="BGM7" si="18408">IF($C$7=0,"0",(BGL7*($C$7+1)))</f>
        <v>0</v>
      </c>
      <c r="BGN7" s="58" t="str">
        <f t="shared" ref="BGN7" si="18409">IF($C$7=0,"0",(BGM7*($C$7+1)))</f>
        <v>0</v>
      </c>
      <c r="BGO7" s="58" t="str">
        <f t="shared" ref="BGO7" si="18410">IF($C$7=0,"0",(BGN7*($C$7+1)))</f>
        <v>0</v>
      </c>
      <c r="BGP7" s="58" t="str">
        <f t="shared" ref="BGP7" si="18411">IF($C$7=0,"0",(BGO7*($C$7+1)))</f>
        <v>0</v>
      </c>
      <c r="BGQ7" s="58" t="str">
        <f t="shared" ref="BGQ7" si="18412">IF($C$7=0,"0",(BGP7*($C$7+1)))</f>
        <v>0</v>
      </c>
      <c r="BGR7" s="58" t="str">
        <f t="shared" ref="BGR7" si="18413">IF($C$7=0,"0",(BGQ7*($C$7+1)))</f>
        <v>0</v>
      </c>
      <c r="BGS7" s="58" t="str">
        <f t="shared" ref="BGS7" si="18414">IF($C$7=0,"0",(BGR7*($C$7+1)))</f>
        <v>0</v>
      </c>
      <c r="BGT7" s="58" t="str">
        <f t="shared" ref="BGT7" si="18415">IF($C$7=0,"0",(BGS7*($C$7+1)))</f>
        <v>0</v>
      </c>
      <c r="BGU7" s="58" t="str">
        <f t="shared" ref="BGU7" si="18416">IF($C$7=0,"0",(BGT7*($C$7+1)))</f>
        <v>0</v>
      </c>
      <c r="BGV7" s="58" t="str">
        <f t="shared" ref="BGV7" si="18417">IF($C$7=0,"0",(BGU7*($C$7+1)))</f>
        <v>0</v>
      </c>
      <c r="BGW7" s="58" t="str">
        <f t="shared" ref="BGW7" si="18418">IF($C$7=0,"0",(BGV7*($C$7+1)))</f>
        <v>0</v>
      </c>
      <c r="BGX7" s="58" t="str">
        <f t="shared" ref="BGX7" si="18419">IF($C$7=0,"0",(BGW7*($C$7+1)))</f>
        <v>0</v>
      </c>
      <c r="BGY7" s="58" t="str">
        <f t="shared" ref="BGY7" si="18420">IF($C$7=0,"0",(BGX7*($C$7+1)))</f>
        <v>0</v>
      </c>
      <c r="BGZ7" s="58" t="str">
        <f t="shared" ref="BGZ7" si="18421">IF($C$7=0,"0",(BGY7*($C$7+1)))</f>
        <v>0</v>
      </c>
      <c r="BHA7" s="58" t="str">
        <f t="shared" ref="BHA7" si="18422">IF($C$7=0,"0",(BGZ7*($C$7+1)))</f>
        <v>0</v>
      </c>
      <c r="BHB7" s="58" t="str">
        <f t="shared" ref="BHB7" si="18423">IF($C$7=0,"0",(BHA7*($C$7+1)))</f>
        <v>0</v>
      </c>
      <c r="BHC7" s="58" t="str">
        <f t="shared" ref="BHC7" si="18424">IF($C$7=0,"0",(BHB7*($C$7+1)))</f>
        <v>0</v>
      </c>
      <c r="BHD7" s="58" t="str">
        <f t="shared" ref="BHD7" si="18425">IF($C$7=0,"0",(BHC7*($C$7+1)))</f>
        <v>0</v>
      </c>
      <c r="BHE7" s="58" t="str">
        <f t="shared" ref="BHE7" si="18426">IF($C$7=0,"0",(BHD7*($C$7+1)))</f>
        <v>0</v>
      </c>
      <c r="BHF7" s="58" t="str">
        <f t="shared" ref="BHF7" si="18427">IF($C$7=0,"0",(BHE7*($C$7+1)))</f>
        <v>0</v>
      </c>
      <c r="BHG7" s="58" t="str">
        <f t="shared" ref="BHG7" si="18428">IF($C$7=0,"0",(BHF7*($C$7+1)))</f>
        <v>0</v>
      </c>
      <c r="BHH7" s="58" t="str">
        <f t="shared" ref="BHH7" si="18429">IF($C$7=0,"0",(BHG7*($C$7+1)))</f>
        <v>0</v>
      </c>
      <c r="BHI7" s="58" t="str">
        <f t="shared" ref="BHI7" si="18430">IF($C$7=0,"0",(BHH7*($C$7+1)))</f>
        <v>0</v>
      </c>
      <c r="BHJ7" s="58" t="str">
        <f t="shared" ref="BHJ7" si="18431">IF($C$7=0,"0",(BHI7*($C$7+1)))</f>
        <v>0</v>
      </c>
      <c r="BHK7" s="58" t="str">
        <f t="shared" ref="BHK7" si="18432">IF($C$7=0,"0",(BHJ7*($C$7+1)))</f>
        <v>0</v>
      </c>
      <c r="BHL7" s="58" t="str">
        <f t="shared" ref="BHL7" si="18433">IF($C$7=0,"0",(BHK7*($C$7+1)))</f>
        <v>0</v>
      </c>
      <c r="BHM7" s="58" t="str">
        <f t="shared" ref="BHM7" si="18434">IF($C$7=0,"0",(BHL7*($C$7+1)))</f>
        <v>0</v>
      </c>
      <c r="BHN7" s="58" t="str">
        <f t="shared" ref="BHN7" si="18435">IF($C$7=0,"0",(BHM7*($C$7+1)))</f>
        <v>0</v>
      </c>
      <c r="BHO7" s="58" t="str">
        <f t="shared" ref="BHO7" si="18436">IF($C$7=0,"0",(BHN7*($C$7+1)))</f>
        <v>0</v>
      </c>
      <c r="BHP7" s="58" t="str">
        <f t="shared" ref="BHP7" si="18437">IF($C$7=0,"0",(BHO7*($C$7+1)))</f>
        <v>0</v>
      </c>
      <c r="BHQ7" s="58" t="str">
        <f t="shared" ref="BHQ7" si="18438">IF($C$7=0,"0",(BHP7*($C$7+1)))</f>
        <v>0</v>
      </c>
      <c r="BHR7" s="58" t="str">
        <f t="shared" ref="BHR7" si="18439">IF($C$7=0,"0",(BHQ7*($C$7+1)))</f>
        <v>0</v>
      </c>
      <c r="BHS7" s="58" t="str">
        <f t="shared" ref="BHS7" si="18440">IF($C$7=0,"0",(BHR7*($C$7+1)))</f>
        <v>0</v>
      </c>
      <c r="BHT7" s="58" t="str">
        <f t="shared" ref="BHT7" si="18441">IF($C$7=0,"0",(BHS7*($C$7+1)))</f>
        <v>0</v>
      </c>
      <c r="BHU7" s="58" t="str">
        <f t="shared" ref="BHU7" si="18442">IF($C$7=0,"0",(BHT7*($C$7+1)))</f>
        <v>0</v>
      </c>
      <c r="BHV7" s="58" t="str">
        <f t="shared" ref="BHV7" si="18443">IF($C$7=0,"0",(BHU7*($C$7+1)))</f>
        <v>0</v>
      </c>
      <c r="BHW7" s="58" t="str">
        <f t="shared" ref="BHW7" si="18444">IF($C$7=0,"0",(BHV7*($C$7+1)))</f>
        <v>0</v>
      </c>
      <c r="BHX7" s="58" t="str">
        <f t="shared" ref="BHX7" si="18445">IF($C$7=0,"0",(BHW7*($C$7+1)))</f>
        <v>0</v>
      </c>
      <c r="BHY7" s="58" t="str">
        <f t="shared" ref="BHY7" si="18446">IF($C$7=0,"0",(BHX7*($C$7+1)))</f>
        <v>0</v>
      </c>
      <c r="BHZ7" s="58" t="str">
        <f t="shared" ref="BHZ7" si="18447">IF($C$7=0,"0",(BHY7*($C$7+1)))</f>
        <v>0</v>
      </c>
      <c r="BIA7" s="58" t="str">
        <f t="shared" ref="BIA7" si="18448">IF($C$7=0,"0",(BHZ7*($C$7+1)))</f>
        <v>0</v>
      </c>
      <c r="BIB7" s="58" t="str">
        <f t="shared" ref="BIB7" si="18449">IF($C$7=0,"0",(BIA7*($C$7+1)))</f>
        <v>0</v>
      </c>
      <c r="BIC7" s="58" t="str">
        <f t="shared" ref="BIC7" si="18450">IF($C$7=0,"0",(BIB7*($C$7+1)))</f>
        <v>0</v>
      </c>
      <c r="BID7" s="58" t="str">
        <f t="shared" ref="BID7" si="18451">IF($C$7=0,"0",(BIC7*($C$7+1)))</f>
        <v>0</v>
      </c>
      <c r="BIE7" s="58" t="str">
        <f t="shared" ref="BIE7" si="18452">IF($C$7=0,"0",(BID7*($C$7+1)))</f>
        <v>0</v>
      </c>
      <c r="BIF7" s="58" t="str">
        <f t="shared" ref="BIF7" si="18453">IF($C$7=0,"0",(BIE7*($C$7+1)))</f>
        <v>0</v>
      </c>
      <c r="BIG7" s="58" t="str">
        <f t="shared" ref="BIG7" si="18454">IF($C$7=0,"0",(BIF7*($C$7+1)))</f>
        <v>0</v>
      </c>
      <c r="BIH7" s="58" t="str">
        <f t="shared" ref="BIH7" si="18455">IF($C$7=0,"0",(BIG7*($C$7+1)))</f>
        <v>0</v>
      </c>
      <c r="BII7" s="58" t="str">
        <f t="shared" ref="BII7" si="18456">IF($C$7=0,"0",(BIH7*($C$7+1)))</f>
        <v>0</v>
      </c>
      <c r="BIJ7" s="58" t="str">
        <f t="shared" ref="BIJ7" si="18457">IF($C$7=0,"0",(BII7*($C$7+1)))</f>
        <v>0</v>
      </c>
      <c r="BIK7" s="58" t="str">
        <f t="shared" ref="BIK7" si="18458">IF($C$7=0,"0",(BIJ7*($C$7+1)))</f>
        <v>0</v>
      </c>
      <c r="BIL7" s="58" t="str">
        <f t="shared" ref="BIL7" si="18459">IF($C$7=0,"0",(BIK7*($C$7+1)))</f>
        <v>0</v>
      </c>
      <c r="BIM7" s="58" t="str">
        <f t="shared" ref="BIM7" si="18460">IF($C$7=0,"0",(BIL7*($C$7+1)))</f>
        <v>0</v>
      </c>
      <c r="BIN7" s="58" t="str">
        <f t="shared" ref="BIN7" si="18461">IF($C$7=0,"0",(BIM7*($C$7+1)))</f>
        <v>0</v>
      </c>
      <c r="BIO7" s="58" t="str">
        <f t="shared" ref="BIO7" si="18462">IF($C$7=0,"0",(BIN7*($C$7+1)))</f>
        <v>0</v>
      </c>
      <c r="BIP7" s="58" t="str">
        <f t="shared" ref="BIP7" si="18463">IF($C$7=0,"0",(BIO7*($C$7+1)))</f>
        <v>0</v>
      </c>
      <c r="BIQ7" s="58" t="str">
        <f t="shared" ref="BIQ7" si="18464">IF($C$7=0,"0",(BIP7*($C$7+1)))</f>
        <v>0</v>
      </c>
      <c r="BIR7" s="58" t="str">
        <f t="shared" ref="BIR7" si="18465">IF($C$7=0,"0",(BIQ7*($C$7+1)))</f>
        <v>0</v>
      </c>
      <c r="BIS7" s="58" t="str">
        <f t="shared" ref="BIS7" si="18466">IF($C$7=0,"0",(BIR7*($C$7+1)))</f>
        <v>0</v>
      </c>
      <c r="BIT7" s="58" t="str">
        <f t="shared" ref="BIT7" si="18467">IF($C$7=0,"0",(BIS7*($C$7+1)))</f>
        <v>0</v>
      </c>
      <c r="BIU7" s="58" t="str">
        <f t="shared" ref="BIU7" si="18468">IF($C$7=0,"0",(BIT7*($C$7+1)))</f>
        <v>0</v>
      </c>
      <c r="BIV7" s="58" t="str">
        <f t="shared" ref="BIV7" si="18469">IF($C$7=0,"0",(BIU7*($C$7+1)))</f>
        <v>0</v>
      </c>
      <c r="BIW7" s="58" t="str">
        <f t="shared" ref="BIW7" si="18470">IF($C$7=0,"0",(BIV7*($C$7+1)))</f>
        <v>0</v>
      </c>
      <c r="BIX7" s="58" t="str">
        <f t="shared" ref="BIX7" si="18471">IF($C$7=0,"0",(BIW7*($C$7+1)))</f>
        <v>0</v>
      </c>
      <c r="BIY7" s="58" t="str">
        <f t="shared" ref="BIY7" si="18472">IF($C$7=0,"0",(BIX7*($C$7+1)))</f>
        <v>0</v>
      </c>
      <c r="BIZ7" s="58" t="str">
        <f t="shared" ref="BIZ7" si="18473">IF($C$7=0,"0",(BIY7*($C$7+1)))</f>
        <v>0</v>
      </c>
      <c r="BJA7" s="58" t="str">
        <f t="shared" ref="BJA7" si="18474">IF($C$7=0,"0",(BIZ7*($C$7+1)))</f>
        <v>0</v>
      </c>
      <c r="BJB7" s="58" t="str">
        <f t="shared" ref="BJB7" si="18475">IF($C$7=0,"0",(BJA7*($C$7+1)))</f>
        <v>0</v>
      </c>
      <c r="BJC7" s="58" t="str">
        <f t="shared" ref="BJC7" si="18476">IF($C$7=0,"0",(BJB7*($C$7+1)))</f>
        <v>0</v>
      </c>
      <c r="BJD7" s="58" t="str">
        <f t="shared" ref="BJD7" si="18477">IF($C$7=0,"0",(BJC7*($C$7+1)))</f>
        <v>0</v>
      </c>
      <c r="BJE7" s="58" t="str">
        <f t="shared" ref="BJE7" si="18478">IF($C$7=0,"0",(BJD7*($C$7+1)))</f>
        <v>0</v>
      </c>
      <c r="BJF7" s="58" t="str">
        <f t="shared" ref="BJF7" si="18479">IF($C$7=0,"0",(BJE7*($C$7+1)))</f>
        <v>0</v>
      </c>
      <c r="BJG7" s="58" t="str">
        <f t="shared" ref="BJG7" si="18480">IF($C$7=0,"0",(BJF7*($C$7+1)))</f>
        <v>0</v>
      </c>
      <c r="BJH7" s="58" t="str">
        <f t="shared" ref="BJH7" si="18481">IF($C$7=0,"0",(BJG7*($C$7+1)))</f>
        <v>0</v>
      </c>
      <c r="BJI7" s="58" t="str">
        <f t="shared" ref="BJI7" si="18482">IF($C$7=0,"0",(BJH7*($C$7+1)))</f>
        <v>0</v>
      </c>
      <c r="BJJ7" s="58" t="str">
        <f t="shared" ref="BJJ7" si="18483">IF($C$7=0,"0",(BJI7*($C$7+1)))</f>
        <v>0</v>
      </c>
      <c r="BJK7" s="58" t="str">
        <f t="shared" ref="BJK7" si="18484">IF($C$7=0,"0",(BJJ7*($C$7+1)))</f>
        <v>0</v>
      </c>
      <c r="BJL7" s="58" t="str">
        <f t="shared" ref="BJL7" si="18485">IF($C$7=0,"0",(BJK7*($C$7+1)))</f>
        <v>0</v>
      </c>
      <c r="BJM7" s="58" t="str">
        <f t="shared" ref="BJM7" si="18486">IF($C$7=0,"0",(BJL7*($C$7+1)))</f>
        <v>0</v>
      </c>
      <c r="BJN7" s="58" t="str">
        <f t="shared" ref="BJN7" si="18487">IF($C$7=0,"0",(BJM7*($C$7+1)))</f>
        <v>0</v>
      </c>
      <c r="BJO7" s="58" t="str">
        <f t="shared" ref="BJO7" si="18488">IF($C$7=0,"0",(BJN7*($C$7+1)))</f>
        <v>0</v>
      </c>
      <c r="BJP7" s="58" t="str">
        <f t="shared" ref="BJP7" si="18489">IF($C$7=0,"0",(BJO7*($C$7+1)))</f>
        <v>0</v>
      </c>
      <c r="BJQ7" s="58" t="str">
        <f t="shared" ref="BJQ7" si="18490">IF($C$7=0,"0",(BJP7*($C$7+1)))</f>
        <v>0</v>
      </c>
      <c r="BJR7" s="58" t="str">
        <f t="shared" ref="BJR7" si="18491">IF($C$7=0,"0",(BJQ7*($C$7+1)))</f>
        <v>0</v>
      </c>
      <c r="BJS7" s="58" t="str">
        <f t="shared" ref="BJS7" si="18492">IF($C$7=0,"0",(BJR7*($C$7+1)))</f>
        <v>0</v>
      </c>
      <c r="BJT7" s="58" t="str">
        <f t="shared" ref="BJT7" si="18493">IF($C$7=0,"0",(BJS7*($C$7+1)))</f>
        <v>0</v>
      </c>
      <c r="BJU7" s="58" t="str">
        <f t="shared" ref="BJU7" si="18494">IF($C$7=0,"0",(BJT7*($C$7+1)))</f>
        <v>0</v>
      </c>
      <c r="BJV7" s="58" t="str">
        <f t="shared" ref="BJV7" si="18495">IF($C$7=0,"0",(BJU7*($C$7+1)))</f>
        <v>0</v>
      </c>
      <c r="BJW7" s="58" t="str">
        <f t="shared" ref="BJW7" si="18496">IF($C$7=0,"0",(BJV7*($C$7+1)))</f>
        <v>0</v>
      </c>
      <c r="BJX7" s="58" t="str">
        <f t="shared" ref="BJX7" si="18497">IF($C$7=0,"0",(BJW7*($C$7+1)))</f>
        <v>0</v>
      </c>
      <c r="BJY7" s="58" t="str">
        <f t="shared" ref="BJY7" si="18498">IF($C$7=0,"0",(BJX7*($C$7+1)))</f>
        <v>0</v>
      </c>
      <c r="BJZ7" s="58" t="str">
        <f t="shared" ref="BJZ7" si="18499">IF($C$7=0,"0",(BJY7*($C$7+1)))</f>
        <v>0</v>
      </c>
      <c r="BKA7" s="58" t="str">
        <f t="shared" ref="BKA7" si="18500">IF($C$7=0,"0",(BJZ7*($C$7+1)))</f>
        <v>0</v>
      </c>
      <c r="BKB7" s="58" t="str">
        <f t="shared" ref="BKB7" si="18501">IF($C$7=0,"0",(BKA7*($C$7+1)))</f>
        <v>0</v>
      </c>
      <c r="BKC7" s="58" t="str">
        <f t="shared" ref="BKC7" si="18502">IF($C$7=0,"0",(BKB7*($C$7+1)))</f>
        <v>0</v>
      </c>
      <c r="BKD7" s="58" t="str">
        <f t="shared" ref="BKD7" si="18503">IF($C$7=0,"0",(BKC7*($C$7+1)))</f>
        <v>0</v>
      </c>
      <c r="BKE7" s="58" t="str">
        <f t="shared" ref="BKE7" si="18504">IF($C$7=0,"0",(BKD7*($C$7+1)))</f>
        <v>0</v>
      </c>
      <c r="BKF7" s="58" t="str">
        <f t="shared" ref="BKF7" si="18505">IF($C$7=0,"0",(BKE7*($C$7+1)))</f>
        <v>0</v>
      </c>
      <c r="BKG7" s="58" t="str">
        <f t="shared" ref="BKG7" si="18506">IF($C$7=0,"0",(BKF7*($C$7+1)))</f>
        <v>0</v>
      </c>
      <c r="BKH7" s="58" t="str">
        <f t="shared" ref="BKH7" si="18507">IF($C$7=0,"0",(BKG7*($C$7+1)))</f>
        <v>0</v>
      </c>
      <c r="BKI7" s="58" t="str">
        <f t="shared" ref="BKI7" si="18508">IF($C$7=0,"0",(BKH7*($C$7+1)))</f>
        <v>0</v>
      </c>
      <c r="BKJ7" s="58" t="str">
        <f t="shared" ref="BKJ7" si="18509">IF($C$7=0,"0",(BKI7*($C$7+1)))</f>
        <v>0</v>
      </c>
      <c r="BKK7" s="58" t="str">
        <f t="shared" ref="BKK7" si="18510">IF($C$7=0,"0",(BKJ7*($C$7+1)))</f>
        <v>0</v>
      </c>
      <c r="BKL7" s="58" t="str">
        <f t="shared" ref="BKL7" si="18511">IF($C$7=0,"0",(BKK7*($C$7+1)))</f>
        <v>0</v>
      </c>
      <c r="BKM7" s="58" t="str">
        <f t="shared" ref="BKM7" si="18512">IF($C$7=0,"0",(BKL7*($C$7+1)))</f>
        <v>0</v>
      </c>
      <c r="BKN7" s="58" t="str">
        <f t="shared" ref="BKN7" si="18513">IF($C$7=0,"0",(BKM7*($C$7+1)))</f>
        <v>0</v>
      </c>
      <c r="BKO7" s="58" t="str">
        <f t="shared" ref="BKO7" si="18514">IF($C$7=0,"0",(BKN7*($C$7+1)))</f>
        <v>0</v>
      </c>
      <c r="BKP7" s="58" t="str">
        <f t="shared" ref="BKP7" si="18515">IF($C$7=0,"0",(BKO7*($C$7+1)))</f>
        <v>0</v>
      </c>
      <c r="BKQ7" s="58" t="str">
        <f t="shared" ref="BKQ7" si="18516">IF($C$7=0,"0",(BKP7*($C$7+1)))</f>
        <v>0</v>
      </c>
      <c r="BKR7" s="58" t="str">
        <f t="shared" ref="BKR7" si="18517">IF($C$7=0,"0",(BKQ7*($C$7+1)))</f>
        <v>0</v>
      </c>
      <c r="BKS7" s="58" t="str">
        <f t="shared" ref="BKS7" si="18518">IF($C$7=0,"0",(BKR7*($C$7+1)))</f>
        <v>0</v>
      </c>
      <c r="BKT7" s="58" t="str">
        <f t="shared" ref="BKT7" si="18519">IF($C$7=0,"0",(BKS7*($C$7+1)))</f>
        <v>0</v>
      </c>
      <c r="BKU7" s="58" t="str">
        <f t="shared" ref="BKU7" si="18520">IF($C$7=0,"0",(BKT7*($C$7+1)))</f>
        <v>0</v>
      </c>
      <c r="BKV7" s="58" t="str">
        <f t="shared" ref="BKV7" si="18521">IF($C$7=0,"0",(BKU7*($C$7+1)))</f>
        <v>0</v>
      </c>
      <c r="BKW7" s="58" t="str">
        <f t="shared" ref="BKW7" si="18522">IF($C$7=0,"0",(BKV7*($C$7+1)))</f>
        <v>0</v>
      </c>
      <c r="BKX7" s="58" t="str">
        <f t="shared" ref="BKX7" si="18523">IF($C$7=0,"0",(BKW7*($C$7+1)))</f>
        <v>0</v>
      </c>
      <c r="BKY7" s="58" t="str">
        <f t="shared" ref="BKY7" si="18524">IF($C$7=0,"0",(BKX7*($C$7+1)))</f>
        <v>0</v>
      </c>
      <c r="BKZ7" s="58" t="str">
        <f t="shared" ref="BKZ7" si="18525">IF($C$7=0,"0",(BKY7*($C$7+1)))</f>
        <v>0</v>
      </c>
      <c r="BLA7" s="58" t="str">
        <f t="shared" ref="BLA7" si="18526">IF($C$7=0,"0",(BKZ7*($C$7+1)))</f>
        <v>0</v>
      </c>
      <c r="BLB7" s="58" t="str">
        <f t="shared" ref="BLB7" si="18527">IF($C$7=0,"0",(BLA7*($C$7+1)))</f>
        <v>0</v>
      </c>
      <c r="BLC7" s="58" t="str">
        <f t="shared" ref="BLC7" si="18528">IF($C$7=0,"0",(BLB7*($C$7+1)))</f>
        <v>0</v>
      </c>
      <c r="BLD7" s="58" t="str">
        <f t="shared" ref="BLD7" si="18529">IF($C$7=0,"0",(BLC7*($C$7+1)))</f>
        <v>0</v>
      </c>
      <c r="BLE7" s="58" t="str">
        <f t="shared" ref="BLE7" si="18530">IF($C$7=0,"0",(BLD7*($C$7+1)))</f>
        <v>0</v>
      </c>
      <c r="BLF7" s="58" t="str">
        <f t="shared" ref="BLF7" si="18531">IF($C$7=0,"0",(BLE7*($C$7+1)))</f>
        <v>0</v>
      </c>
      <c r="BLG7" s="58" t="str">
        <f t="shared" ref="BLG7" si="18532">IF($C$7=0,"0",(BLF7*($C$7+1)))</f>
        <v>0</v>
      </c>
      <c r="BLH7" s="58" t="str">
        <f t="shared" ref="BLH7" si="18533">IF($C$7=0,"0",(BLG7*($C$7+1)))</f>
        <v>0</v>
      </c>
      <c r="BLI7" s="58" t="str">
        <f t="shared" ref="BLI7" si="18534">IF($C$7=0,"0",(BLH7*($C$7+1)))</f>
        <v>0</v>
      </c>
      <c r="BLJ7" s="58" t="str">
        <f t="shared" ref="BLJ7" si="18535">IF($C$7=0,"0",(BLI7*($C$7+1)))</f>
        <v>0</v>
      </c>
      <c r="BLK7" s="58" t="str">
        <f t="shared" ref="BLK7" si="18536">IF($C$7=0,"0",(BLJ7*($C$7+1)))</f>
        <v>0</v>
      </c>
      <c r="BLL7" s="58" t="str">
        <f t="shared" ref="BLL7" si="18537">IF($C$7=0,"0",(BLK7*($C$7+1)))</f>
        <v>0</v>
      </c>
      <c r="BLM7" s="58" t="str">
        <f t="shared" ref="BLM7" si="18538">IF($C$7=0,"0",(BLL7*($C$7+1)))</f>
        <v>0</v>
      </c>
      <c r="BLN7" s="58" t="str">
        <f t="shared" ref="BLN7" si="18539">IF($C$7=0,"0",(BLM7*($C$7+1)))</f>
        <v>0</v>
      </c>
      <c r="BLO7" s="58" t="str">
        <f t="shared" ref="BLO7" si="18540">IF($C$7=0,"0",(BLN7*($C$7+1)))</f>
        <v>0</v>
      </c>
      <c r="BLP7" s="58" t="str">
        <f t="shared" ref="BLP7" si="18541">IF($C$7=0,"0",(BLO7*($C$7+1)))</f>
        <v>0</v>
      </c>
      <c r="BLQ7" s="58" t="str">
        <f t="shared" ref="BLQ7" si="18542">IF($C$7=0,"0",(BLP7*($C$7+1)))</f>
        <v>0</v>
      </c>
      <c r="BLR7" s="58" t="str">
        <f t="shared" ref="BLR7" si="18543">IF($C$7=0,"0",(BLQ7*($C$7+1)))</f>
        <v>0</v>
      </c>
      <c r="BLS7" s="58" t="str">
        <f t="shared" ref="BLS7" si="18544">IF($C$7=0,"0",(BLR7*($C$7+1)))</f>
        <v>0</v>
      </c>
      <c r="BLT7" s="58" t="str">
        <f t="shared" ref="BLT7" si="18545">IF($C$7=0,"0",(BLS7*($C$7+1)))</f>
        <v>0</v>
      </c>
      <c r="BLU7" s="58" t="str">
        <f t="shared" ref="BLU7" si="18546">IF($C$7=0,"0",(BLT7*($C$7+1)))</f>
        <v>0</v>
      </c>
      <c r="BLV7" s="58" t="str">
        <f t="shared" ref="BLV7" si="18547">IF($C$7=0,"0",(BLU7*($C$7+1)))</f>
        <v>0</v>
      </c>
      <c r="BLW7" s="58" t="str">
        <f t="shared" ref="BLW7" si="18548">IF($C$7=0,"0",(BLV7*($C$7+1)))</f>
        <v>0</v>
      </c>
      <c r="BLX7" s="58" t="str">
        <f t="shared" ref="BLX7" si="18549">IF($C$7=0,"0",(BLW7*($C$7+1)))</f>
        <v>0</v>
      </c>
      <c r="BLY7" s="58" t="str">
        <f t="shared" ref="BLY7" si="18550">IF($C$7=0,"0",(BLX7*($C$7+1)))</f>
        <v>0</v>
      </c>
      <c r="BLZ7" s="58" t="str">
        <f t="shared" ref="BLZ7" si="18551">IF($C$7=0,"0",(BLY7*($C$7+1)))</f>
        <v>0</v>
      </c>
      <c r="BMA7" s="58" t="str">
        <f t="shared" ref="BMA7" si="18552">IF($C$7=0,"0",(BLZ7*($C$7+1)))</f>
        <v>0</v>
      </c>
      <c r="BMB7" s="58" t="str">
        <f t="shared" ref="BMB7" si="18553">IF($C$7=0,"0",(BMA7*($C$7+1)))</f>
        <v>0</v>
      </c>
      <c r="BMC7" s="58" t="str">
        <f t="shared" ref="BMC7" si="18554">IF($C$7=0,"0",(BMB7*($C$7+1)))</f>
        <v>0</v>
      </c>
      <c r="BMD7" s="58" t="str">
        <f t="shared" ref="BMD7" si="18555">IF($C$7=0,"0",(BMC7*($C$7+1)))</f>
        <v>0</v>
      </c>
      <c r="BME7" s="58" t="str">
        <f t="shared" ref="BME7" si="18556">IF($C$7=0,"0",(BMD7*($C$7+1)))</f>
        <v>0</v>
      </c>
      <c r="BMF7" s="58" t="str">
        <f t="shared" ref="BMF7" si="18557">IF($C$7=0,"0",(BME7*($C$7+1)))</f>
        <v>0</v>
      </c>
      <c r="BMG7" s="58" t="str">
        <f t="shared" ref="BMG7" si="18558">IF($C$7=0,"0",(BMF7*($C$7+1)))</f>
        <v>0</v>
      </c>
      <c r="BMH7" s="58" t="str">
        <f t="shared" ref="BMH7" si="18559">IF($C$7=0,"0",(BMG7*($C$7+1)))</f>
        <v>0</v>
      </c>
      <c r="BMI7" s="58" t="str">
        <f t="shared" ref="BMI7" si="18560">IF($C$7=0,"0",(BMH7*($C$7+1)))</f>
        <v>0</v>
      </c>
      <c r="BMJ7" s="58" t="str">
        <f t="shared" ref="BMJ7" si="18561">IF($C$7=0,"0",(BMI7*($C$7+1)))</f>
        <v>0</v>
      </c>
      <c r="BMK7" s="58" t="str">
        <f t="shared" ref="BMK7" si="18562">IF($C$7=0,"0",(BMJ7*($C$7+1)))</f>
        <v>0</v>
      </c>
      <c r="BML7" s="58" t="str">
        <f t="shared" ref="BML7" si="18563">IF($C$7=0,"0",(BMK7*($C$7+1)))</f>
        <v>0</v>
      </c>
      <c r="BMM7" s="58" t="str">
        <f t="shared" ref="BMM7" si="18564">IF($C$7=0,"0",(BML7*($C$7+1)))</f>
        <v>0</v>
      </c>
      <c r="BMN7" s="58" t="str">
        <f t="shared" ref="BMN7" si="18565">IF($C$7=0,"0",(BMM7*($C$7+1)))</f>
        <v>0</v>
      </c>
      <c r="BMO7" s="58" t="str">
        <f t="shared" ref="BMO7" si="18566">IF($C$7=0,"0",(BMN7*($C$7+1)))</f>
        <v>0</v>
      </c>
      <c r="BMP7" s="58" t="str">
        <f t="shared" ref="BMP7" si="18567">IF($C$7=0,"0",(BMO7*($C$7+1)))</f>
        <v>0</v>
      </c>
      <c r="BMQ7" s="58" t="str">
        <f t="shared" ref="BMQ7" si="18568">IF($C$7=0,"0",(BMP7*($C$7+1)))</f>
        <v>0</v>
      </c>
      <c r="BMR7" s="58" t="str">
        <f t="shared" ref="BMR7" si="18569">IF($C$7=0,"0",(BMQ7*($C$7+1)))</f>
        <v>0</v>
      </c>
      <c r="BMS7" s="58" t="str">
        <f t="shared" ref="BMS7" si="18570">IF($C$7=0,"0",(BMR7*($C$7+1)))</f>
        <v>0</v>
      </c>
      <c r="BMT7" s="58" t="str">
        <f t="shared" ref="BMT7" si="18571">IF($C$7=0,"0",(BMS7*($C$7+1)))</f>
        <v>0</v>
      </c>
      <c r="BMU7" s="58" t="str">
        <f t="shared" ref="BMU7" si="18572">IF($C$7=0,"0",(BMT7*($C$7+1)))</f>
        <v>0</v>
      </c>
      <c r="BMV7" s="58" t="str">
        <f t="shared" ref="BMV7" si="18573">IF($C$7=0,"0",(BMU7*($C$7+1)))</f>
        <v>0</v>
      </c>
      <c r="BMW7" s="58" t="str">
        <f t="shared" ref="BMW7" si="18574">IF($C$7=0,"0",(BMV7*($C$7+1)))</f>
        <v>0</v>
      </c>
      <c r="BMX7" s="58" t="str">
        <f t="shared" ref="BMX7" si="18575">IF($C$7=0,"0",(BMW7*($C$7+1)))</f>
        <v>0</v>
      </c>
      <c r="BMY7" s="58" t="str">
        <f t="shared" ref="BMY7" si="18576">IF($C$7=0,"0",(BMX7*($C$7+1)))</f>
        <v>0</v>
      </c>
      <c r="BMZ7" s="58" t="str">
        <f t="shared" ref="BMZ7" si="18577">IF($C$7=0,"0",(BMY7*($C$7+1)))</f>
        <v>0</v>
      </c>
      <c r="BNA7" s="58" t="str">
        <f t="shared" ref="BNA7" si="18578">IF($C$7=0,"0",(BMZ7*($C$7+1)))</f>
        <v>0</v>
      </c>
      <c r="BNB7" s="58" t="str">
        <f t="shared" ref="BNB7" si="18579">IF($C$7=0,"0",(BNA7*($C$7+1)))</f>
        <v>0</v>
      </c>
      <c r="BNC7" s="58" t="str">
        <f t="shared" ref="BNC7" si="18580">IF($C$7=0,"0",(BNB7*($C$7+1)))</f>
        <v>0</v>
      </c>
      <c r="BND7" s="58" t="str">
        <f t="shared" ref="BND7" si="18581">IF($C$7=0,"0",(BNC7*($C$7+1)))</f>
        <v>0</v>
      </c>
      <c r="BNE7" s="58" t="str">
        <f t="shared" ref="BNE7" si="18582">IF($C$7=0,"0",(BND7*($C$7+1)))</f>
        <v>0</v>
      </c>
      <c r="BNF7" s="58" t="str">
        <f t="shared" ref="BNF7" si="18583">IF($C$7=0,"0",(BNE7*($C$7+1)))</f>
        <v>0</v>
      </c>
      <c r="BNG7" s="58" t="str">
        <f t="shared" ref="BNG7" si="18584">IF($C$7=0,"0",(BNF7*($C$7+1)))</f>
        <v>0</v>
      </c>
      <c r="BNH7" s="58" t="str">
        <f t="shared" ref="BNH7" si="18585">IF($C$7=0,"0",(BNG7*($C$7+1)))</f>
        <v>0</v>
      </c>
      <c r="BNI7" s="58" t="str">
        <f t="shared" ref="BNI7" si="18586">IF($C$7=0,"0",(BNH7*($C$7+1)))</f>
        <v>0</v>
      </c>
      <c r="BNJ7" s="58" t="str">
        <f t="shared" ref="BNJ7" si="18587">IF($C$7=0,"0",(BNI7*($C$7+1)))</f>
        <v>0</v>
      </c>
      <c r="BNK7" s="58" t="str">
        <f t="shared" ref="BNK7" si="18588">IF($C$7=0,"0",(BNJ7*($C$7+1)))</f>
        <v>0</v>
      </c>
      <c r="BNL7" s="58" t="str">
        <f t="shared" ref="BNL7" si="18589">IF($C$7=0,"0",(BNK7*($C$7+1)))</f>
        <v>0</v>
      </c>
      <c r="BNM7" s="58" t="str">
        <f t="shared" ref="BNM7" si="18590">IF($C$7=0,"0",(BNL7*($C$7+1)))</f>
        <v>0</v>
      </c>
      <c r="BNN7" s="58" t="str">
        <f t="shared" ref="BNN7" si="18591">IF($C$7=0,"0",(BNM7*($C$7+1)))</f>
        <v>0</v>
      </c>
      <c r="BNO7" s="58" t="str">
        <f t="shared" ref="BNO7" si="18592">IF($C$7=0,"0",(BNN7*($C$7+1)))</f>
        <v>0</v>
      </c>
      <c r="BNP7" s="58" t="str">
        <f t="shared" ref="BNP7" si="18593">IF($C$7=0,"0",(BNO7*($C$7+1)))</f>
        <v>0</v>
      </c>
      <c r="BNQ7" s="58" t="str">
        <f t="shared" ref="BNQ7" si="18594">IF($C$7=0,"0",(BNP7*($C$7+1)))</f>
        <v>0</v>
      </c>
      <c r="BNR7" s="58" t="str">
        <f t="shared" ref="BNR7" si="18595">IF($C$7=0,"0",(BNQ7*($C$7+1)))</f>
        <v>0</v>
      </c>
      <c r="BNS7" s="58" t="str">
        <f t="shared" ref="BNS7" si="18596">IF($C$7=0,"0",(BNR7*($C$7+1)))</f>
        <v>0</v>
      </c>
      <c r="BNT7" s="58" t="str">
        <f t="shared" ref="BNT7" si="18597">IF($C$7=0,"0",(BNS7*($C$7+1)))</f>
        <v>0</v>
      </c>
      <c r="BNU7" s="58" t="str">
        <f t="shared" ref="BNU7" si="18598">IF($C$7=0,"0",(BNT7*($C$7+1)))</f>
        <v>0</v>
      </c>
      <c r="BNV7" s="58" t="str">
        <f t="shared" ref="BNV7" si="18599">IF($C$7=0,"0",(BNU7*($C$7+1)))</f>
        <v>0</v>
      </c>
      <c r="BNW7" s="58" t="str">
        <f t="shared" ref="BNW7" si="18600">IF($C$7=0,"0",(BNV7*($C$7+1)))</f>
        <v>0</v>
      </c>
      <c r="BNX7" s="58" t="str">
        <f t="shared" ref="BNX7" si="18601">IF($C$7=0,"0",(BNW7*($C$7+1)))</f>
        <v>0</v>
      </c>
      <c r="BNY7" s="58" t="str">
        <f t="shared" ref="BNY7" si="18602">IF($C$7=0,"0",(BNX7*($C$7+1)))</f>
        <v>0</v>
      </c>
      <c r="BNZ7" s="58" t="str">
        <f t="shared" ref="BNZ7" si="18603">IF($C$7=0,"0",(BNY7*($C$7+1)))</f>
        <v>0</v>
      </c>
      <c r="BOA7" s="58" t="str">
        <f t="shared" ref="BOA7" si="18604">IF($C$7=0,"0",(BNZ7*($C$7+1)))</f>
        <v>0</v>
      </c>
      <c r="BOB7" s="58" t="str">
        <f t="shared" ref="BOB7" si="18605">IF($C$7=0,"0",(BOA7*($C$7+1)))</f>
        <v>0</v>
      </c>
      <c r="BOC7" s="58" t="str">
        <f t="shared" ref="BOC7" si="18606">IF($C$7=0,"0",(BOB7*($C$7+1)))</f>
        <v>0</v>
      </c>
      <c r="BOD7" s="58" t="str">
        <f t="shared" ref="BOD7" si="18607">IF($C$7=0,"0",(BOC7*($C$7+1)))</f>
        <v>0</v>
      </c>
      <c r="BOE7" s="58" t="str">
        <f t="shared" ref="BOE7" si="18608">IF($C$7=0,"0",(BOD7*($C$7+1)))</f>
        <v>0</v>
      </c>
      <c r="BOF7" s="58" t="str">
        <f t="shared" ref="BOF7" si="18609">IF($C$7=0,"0",(BOE7*($C$7+1)))</f>
        <v>0</v>
      </c>
      <c r="BOG7" s="58" t="str">
        <f t="shared" ref="BOG7" si="18610">IF($C$7=0,"0",(BOF7*($C$7+1)))</f>
        <v>0</v>
      </c>
      <c r="BOH7" s="58" t="str">
        <f t="shared" ref="BOH7" si="18611">IF($C$7=0,"0",(BOG7*($C$7+1)))</f>
        <v>0</v>
      </c>
      <c r="BOI7" s="58" t="str">
        <f t="shared" ref="BOI7" si="18612">IF($C$7=0,"0",(BOH7*($C$7+1)))</f>
        <v>0</v>
      </c>
      <c r="BOJ7" s="58" t="str">
        <f t="shared" ref="BOJ7" si="18613">IF($C$7=0,"0",(BOI7*($C$7+1)))</f>
        <v>0</v>
      </c>
      <c r="BOK7" s="58" t="str">
        <f t="shared" ref="BOK7" si="18614">IF($C$7=0,"0",(BOJ7*($C$7+1)))</f>
        <v>0</v>
      </c>
      <c r="BOL7" s="58" t="str">
        <f t="shared" ref="BOL7" si="18615">IF($C$7=0,"0",(BOK7*($C$7+1)))</f>
        <v>0</v>
      </c>
      <c r="BOM7" s="58" t="str">
        <f t="shared" ref="BOM7" si="18616">IF($C$7=0,"0",(BOL7*($C$7+1)))</f>
        <v>0</v>
      </c>
      <c r="BON7" s="58" t="str">
        <f t="shared" ref="BON7" si="18617">IF($C$7=0,"0",(BOM7*($C$7+1)))</f>
        <v>0</v>
      </c>
      <c r="BOO7" s="58" t="str">
        <f t="shared" ref="BOO7" si="18618">IF($C$7=0,"0",(BON7*($C$7+1)))</f>
        <v>0</v>
      </c>
      <c r="BOP7" s="58" t="str">
        <f t="shared" ref="BOP7" si="18619">IF($C$7=0,"0",(BOO7*($C$7+1)))</f>
        <v>0</v>
      </c>
      <c r="BOQ7" s="58" t="str">
        <f t="shared" ref="BOQ7" si="18620">IF($C$7=0,"0",(BOP7*($C$7+1)))</f>
        <v>0</v>
      </c>
      <c r="BOR7" s="58" t="str">
        <f t="shared" ref="BOR7" si="18621">IF($C$7=0,"0",(BOQ7*($C$7+1)))</f>
        <v>0</v>
      </c>
      <c r="BOS7" s="58" t="str">
        <f t="shared" ref="BOS7" si="18622">IF($C$7=0,"0",(BOR7*($C$7+1)))</f>
        <v>0</v>
      </c>
      <c r="BOT7" s="58" t="str">
        <f t="shared" ref="BOT7" si="18623">IF($C$7=0,"0",(BOS7*($C$7+1)))</f>
        <v>0</v>
      </c>
      <c r="BOU7" s="58" t="str">
        <f t="shared" ref="BOU7" si="18624">IF($C$7=0,"0",(BOT7*($C$7+1)))</f>
        <v>0</v>
      </c>
      <c r="BOV7" s="58" t="str">
        <f t="shared" ref="BOV7" si="18625">IF($C$7=0,"0",(BOU7*($C$7+1)))</f>
        <v>0</v>
      </c>
      <c r="BOW7" s="58" t="str">
        <f t="shared" ref="BOW7" si="18626">IF($C$7=0,"0",(BOV7*($C$7+1)))</f>
        <v>0</v>
      </c>
      <c r="BOX7" s="58" t="str">
        <f t="shared" ref="BOX7" si="18627">IF($C$7=0,"0",(BOW7*($C$7+1)))</f>
        <v>0</v>
      </c>
      <c r="BOY7" s="58" t="str">
        <f t="shared" ref="BOY7" si="18628">IF($C$7=0,"0",(BOX7*($C$7+1)))</f>
        <v>0</v>
      </c>
      <c r="BOZ7" s="58" t="str">
        <f t="shared" ref="BOZ7" si="18629">IF($C$7=0,"0",(BOY7*($C$7+1)))</f>
        <v>0</v>
      </c>
      <c r="BPA7" s="58" t="str">
        <f t="shared" ref="BPA7" si="18630">IF($C$7=0,"0",(BOZ7*($C$7+1)))</f>
        <v>0</v>
      </c>
      <c r="BPB7" s="58" t="str">
        <f t="shared" ref="BPB7" si="18631">IF($C$7=0,"0",(BPA7*($C$7+1)))</f>
        <v>0</v>
      </c>
      <c r="BPC7" s="58" t="str">
        <f t="shared" ref="BPC7" si="18632">IF($C$7=0,"0",(BPB7*($C$7+1)))</f>
        <v>0</v>
      </c>
      <c r="BPD7" s="58" t="str">
        <f t="shared" ref="BPD7" si="18633">IF($C$7=0,"0",(BPC7*($C$7+1)))</f>
        <v>0</v>
      </c>
      <c r="BPE7" s="58" t="str">
        <f t="shared" ref="BPE7" si="18634">IF($C$7=0,"0",(BPD7*($C$7+1)))</f>
        <v>0</v>
      </c>
      <c r="BPF7" s="58" t="str">
        <f t="shared" ref="BPF7" si="18635">IF($C$7=0,"0",(BPE7*($C$7+1)))</f>
        <v>0</v>
      </c>
      <c r="BPG7" s="58" t="str">
        <f t="shared" ref="BPG7" si="18636">IF($C$7=0,"0",(BPF7*($C$7+1)))</f>
        <v>0</v>
      </c>
      <c r="BPH7" s="58" t="str">
        <f t="shared" ref="BPH7" si="18637">IF($C$7=0,"0",(BPG7*($C$7+1)))</f>
        <v>0</v>
      </c>
      <c r="BPI7" s="58" t="str">
        <f t="shared" ref="BPI7" si="18638">IF($C$7=0,"0",(BPH7*($C$7+1)))</f>
        <v>0</v>
      </c>
      <c r="BPJ7" s="58" t="str">
        <f t="shared" ref="BPJ7" si="18639">IF($C$7=0,"0",(BPI7*($C$7+1)))</f>
        <v>0</v>
      </c>
      <c r="BPK7" s="58" t="str">
        <f t="shared" ref="BPK7" si="18640">IF($C$7=0,"0",(BPJ7*($C$7+1)))</f>
        <v>0</v>
      </c>
      <c r="BPL7" s="58" t="str">
        <f t="shared" ref="BPL7" si="18641">IF($C$7=0,"0",(BPK7*($C$7+1)))</f>
        <v>0</v>
      </c>
      <c r="BPM7" s="58" t="str">
        <f t="shared" ref="BPM7" si="18642">IF($C$7=0,"0",(BPL7*($C$7+1)))</f>
        <v>0</v>
      </c>
      <c r="BPN7" s="58" t="str">
        <f t="shared" ref="BPN7" si="18643">IF($C$7=0,"0",(BPM7*($C$7+1)))</f>
        <v>0</v>
      </c>
      <c r="BPO7" s="58" t="str">
        <f t="shared" ref="BPO7" si="18644">IF($C$7=0,"0",(BPN7*($C$7+1)))</f>
        <v>0</v>
      </c>
      <c r="BPP7" s="58" t="str">
        <f t="shared" ref="BPP7" si="18645">IF($C$7=0,"0",(BPO7*($C$7+1)))</f>
        <v>0</v>
      </c>
      <c r="BPQ7" s="58" t="str">
        <f t="shared" ref="BPQ7" si="18646">IF($C$7=0,"0",(BPP7*($C$7+1)))</f>
        <v>0</v>
      </c>
      <c r="BPR7" s="58" t="str">
        <f t="shared" ref="BPR7" si="18647">IF($C$7=0,"0",(BPQ7*($C$7+1)))</f>
        <v>0</v>
      </c>
      <c r="BPS7" s="58" t="str">
        <f t="shared" ref="BPS7" si="18648">IF($C$7=0,"0",(BPR7*($C$7+1)))</f>
        <v>0</v>
      </c>
      <c r="BPT7" s="58" t="str">
        <f t="shared" ref="BPT7" si="18649">IF($C$7=0,"0",(BPS7*($C$7+1)))</f>
        <v>0</v>
      </c>
      <c r="BPU7" s="58" t="str">
        <f t="shared" ref="BPU7" si="18650">IF($C$7=0,"0",(BPT7*($C$7+1)))</f>
        <v>0</v>
      </c>
      <c r="BPV7" s="58" t="str">
        <f t="shared" ref="BPV7" si="18651">IF($C$7=0,"0",(BPU7*($C$7+1)))</f>
        <v>0</v>
      </c>
      <c r="BPW7" s="58" t="str">
        <f t="shared" ref="BPW7" si="18652">IF($C$7=0,"0",(BPV7*($C$7+1)))</f>
        <v>0</v>
      </c>
      <c r="BPX7" s="58" t="str">
        <f t="shared" ref="BPX7" si="18653">IF($C$7=0,"0",(BPW7*($C$7+1)))</f>
        <v>0</v>
      </c>
      <c r="BPY7" s="58" t="str">
        <f t="shared" ref="BPY7" si="18654">IF($C$7=0,"0",(BPX7*($C$7+1)))</f>
        <v>0</v>
      </c>
      <c r="BPZ7" s="58" t="str">
        <f t="shared" ref="BPZ7" si="18655">IF($C$7=0,"0",(BPY7*($C$7+1)))</f>
        <v>0</v>
      </c>
      <c r="BQA7" s="58" t="str">
        <f t="shared" ref="BQA7" si="18656">IF($C$7=0,"0",(BPZ7*($C$7+1)))</f>
        <v>0</v>
      </c>
      <c r="BQB7" s="58" t="str">
        <f t="shared" ref="BQB7" si="18657">IF($C$7=0,"0",(BQA7*($C$7+1)))</f>
        <v>0</v>
      </c>
      <c r="BQC7" s="58" t="str">
        <f t="shared" ref="BQC7" si="18658">IF($C$7=0,"0",(BQB7*($C$7+1)))</f>
        <v>0</v>
      </c>
      <c r="BQD7" s="58" t="str">
        <f t="shared" ref="BQD7" si="18659">IF($C$7=0,"0",(BQC7*($C$7+1)))</f>
        <v>0</v>
      </c>
      <c r="BQE7" s="58" t="str">
        <f t="shared" ref="BQE7" si="18660">IF($C$7=0,"0",(BQD7*($C$7+1)))</f>
        <v>0</v>
      </c>
      <c r="BQF7" s="58" t="str">
        <f t="shared" ref="BQF7" si="18661">IF($C$7=0,"0",(BQE7*($C$7+1)))</f>
        <v>0</v>
      </c>
      <c r="BQG7" s="58" t="str">
        <f t="shared" ref="BQG7" si="18662">IF($C$7=0,"0",(BQF7*($C$7+1)))</f>
        <v>0</v>
      </c>
      <c r="BQH7" s="58" t="str">
        <f t="shared" ref="BQH7" si="18663">IF($C$7=0,"0",(BQG7*($C$7+1)))</f>
        <v>0</v>
      </c>
      <c r="BQI7" s="58" t="str">
        <f t="shared" ref="BQI7" si="18664">IF($C$7=0,"0",(BQH7*($C$7+1)))</f>
        <v>0</v>
      </c>
      <c r="BQJ7" s="58" t="str">
        <f t="shared" ref="BQJ7" si="18665">IF($C$7=0,"0",(BQI7*($C$7+1)))</f>
        <v>0</v>
      </c>
      <c r="BQK7" s="58" t="str">
        <f t="shared" ref="BQK7" si="18666">IF($C$7=0,"0",(BQJ7*($C$7+1)))</f>
        <v>0</v>
      </c>
      <c r="BQL7" s="58" t="str">
        <f t="shared" ref="BQL7" si="18667">IF($C$7=0,"0",(BQK7*($C$7+1)))</f>
        <v>0</v>
      </c>
      <c r="BQM7" s="58" t="str">
        <f t="shared" ref="BQM7" si="18668">IF($C$7=0,"0",(BQL7*($C$7+1)))</f>
        <v>0</v>
      </c>
      <c r="BQN7" s="58" t="str">
        <f t="shared" ref="BQN7" si="18669">IF($C$7=0,"0",(BQM7*($C$7+1)))</f>
        <v>0</v>
      </c>
      <c r="BQO7" s="58" t="str">
        <f t="shared" ref="BQO7" si="18670">IF($C$7=0,"0",(BQN7*($C$7+1)))</f>
        <v>0</v>
      </c>
      <c r="BQP7" s="58" t="str">
        <f t="shared" ref="BQP7" si="18671">IF($C$7=0,"0",(BQO7*($C$7+1)))</f>
        <v>0</v>
      </c>
      <c r="BQQ7" s="58" t="str">
        <f t="shared" ref="BQQ7" si="18672">IF($C$7=0,"0",(BQP7*($C$7+1)))</f>
        <v>0</v>
      </c>
      <c r="BQR7" s="58" t="str">
        <f t="shared" ref="BQR7" si="18673">IF($C$7=0,"0",(BQQ7*($C$7+1)))</f>
        <v>0</v>
      </c>
      <c r="BQS7" s="58" t="str">
        <f t="shared" ref="BQS7" si="18674">IF($C$7=0,"0",(BQR7*($C$7+1)))</f>
        <v>0</v>
      </c>
      <c r="BQT7" s="58" t="str">
        <f t="shared" ref="BQT7" si="18675">IF($C$7=0,"0",(BQS7*($C$7+1)))</f>
        <v>0</v>
      </c>
      <c r="BQU7" s="58" t="str">
        <f t="shared" ref="BQU7" si="18676">IF($C$7=0,"0",(BQT7*($C$7+1)))</f>
        <v>0</v>
      </c>
      <c r="BQV7" s="58" t="str">
        <f t="shared" ref="BQV7" si="18677">IF($C$7=0,"0",(BQU7*($C$7+1)))</f>
        <v>0</v>
      </c>
      <c r="BQW7" s="58" t="str">
        <f t="shared" ref="BQW7" si="18678">IF($C$7=0,"0",(BQV7*($C$7+1)))</f>
        <v>0</v>
      </c>
      <c r="BQX7" s="58" t="str">
        <f t="shared" ref="BQX7" si="18679">IF($C$7=0,"0",(BQW7*($C$7+1)))</f>
        <v>0</v>
      </c>
      <c r="BQY7" s="58" t="str">
        <f t="shared" ref="BQY7" si="18680">IF($C$7=0,"0",(BQX7*($C$7+1)))</f>
        <v>0</v>
      </c>
      <c r="BQZ7" s="58" t="str">
        <f t="shared" ref="BQZ7" si="18681">IF($C$7=0,"0",(BQY7*($C$7+1)))</f>
        <v>0</v>
      </c>
      <c r="BRA7" s="58" t="str">
        <f t="shared" ref="BRA7" si="18682">IF($C$7=0,"0",(BQZ7*($C$7+1)))</f>
        <v>0</v>
      </c>
      <c r="BRB7" s="58" t="str">
        <f t="shared" ref="BRB7" si="18683">IF($C$7=0,"0",(BRA7*($C$7+1)))</f>
        <v>0</v>
      </c>
      <c r="BRC7" s="58" t="str">
        <f t="shared" ref="BRC7" si="18684">IF($C$7=0,"0",(BRB7*($C$7+1)))</f>
        <v>0</v>
      </c>
      <c r="BRD7" s="58" t="str">
        <f t="shared" ref="BRD7" si="18685">IF($C$7=0,"0",(BRC7*($C$7+1)))</f>
        <v>0</v>
      </c>
      <c r="BRE7" s="58" t="str">
        <f t="shared" ref="BRE7" si="18686">IF($C$7=0,"0",(BRD7*($C$7+1)))</f>
        <v>0</v>
      </c>
      <c r="BRF7" s="58" t="str">
        <f t="shared" ref="BRF7" si="18687">IF($C$7=0,"0",(BRE7*($C$7+1)))</f>
        <v>0</v>
      </c>
      <c r="BRG7" s="58" t="str">
        <f t="shared" ref="BRG7" si="18688">IF($C$7=0,"0",(BRF7*($C$7+1)))</f>
        <v>0</v>
      </c>
      <c r="BRH7" s="58" t="str">
        <f t="shared" ref="BRH7" si="18689">IF($C$7=0,"0",(BRG7*($C$7+1)))</f>
        <v>0</v>
      </c>
      <c r="BRI7" s="58" t="str">
        <f t="shared" ref="BRI7" si="18690">IF($C$7=0,"0",(BRH7*($C$7+1)))</f>
        <v>0</v>
      </c>
      <c r="BRJ7" s="58" t="str">
        <f t="shared" ref="BRJ7" si="18691">IF($C$7=0,"0",(BRI7*($C$7+1)))</f>
        <v>0</v>
      </c>
      <c r="BRK7" s="58" t="str">
        <f t="shared" ref="BRK7" si="18692">IF($C$7=0,"0",(BRJ7*($C$7+1)))</f>
        <v>0</v>
      </c>
      <c r="BRL7" s="58" t="str">
        <f t="shared" ref="BRL7" si="18693">IF($C$7=0,"0",(BRK7*($C$7+1)))</f>
        <v>0</v>
      </c>
      <c r="BRM7" s="58" t="str">
        <f t="shared" ref="BRM7" si="18694">IF($C$7=0,"0",(BRL7*($C$7+1)))</f>
        <v>0</v>
      </c>
      <c r="BRN7" s="58" t="str">
        <f t="shared" ref="BRN7" si="18695">IF($C$7=0,"0",(BRM7*($C$7+1)))</f>
        <v>0</v>
      </c>
      <c r="BRO7" s="58" t="str">
        <f t="shared" ref="BRO7" si="18696">IF($C$7=0,"0",(BRN7*($C$7+1)))</f>
        <v>0</v>
      </c>
      <c r="BRP7" s="58" t="str">
        <f t="shared" ref="BRP7" si="18697">IF($C$7=0,"0",(BRO7*($C$7+1)))</f>
        <v>0</v>
      </c>
      <c r="BRQ7" s="58" t="str">
        <f t="shared" ref="BRQ7" si="18698">IF($C$7=0,"0",(BRP7*($C$7+1)))</f>
        <v>0</v>
      </c>
      <c r="BRR7" s="58" t="str">
        <f t="shared" ref="BRR7" si="18699">IF($C$7=0,"0",(BRQ7*($C$7+1)))</f>
        <v>0</v>
      </c>
      <c r="BRS7" s="58" t="str">
        <f t="shared" ref="BRS7" si="18700">IF($C$7=0,"0",(BRR7*($C$7+1)))</f>
        <v>0</v>
      </c>
      <c r="BRT7" s="58" t="str">
        <f t="shared" ref="BRT7" si="18701">IF($C$7=0,"0",(BRS7*($C$7+1)))</f>
        <v>0</v>
      </c>
      <c r="BRU7" s="58" t="str">
        <f t="shared" ref="BRU7" si="18702">IF($C$7=0,"0",(BRT7*($C$7+1)))</f>
        <v>0</v>
      </c>
      <c r="BRV7" s="58" t="str">
        <f t="shared" ref="BRV7" si="18703">IF($C$7=0,"0",(BRU7*($C$7+1)))</f>
        <v>0</v>
      </c>
      <c r="BRW7" s="58" t="str">
        <f t="shared" ref="BRW7" si="18704">IF($C$7=0,"0",(BRV7*($C$7+1)))</f>
        <v>0</v>
      </c>
      <c r="BRX7" s="58" t="str">
        <f t="shared" ref="BRX7" si="18705">IF($C$7=0,"0",(BRW7*($C$7+1)))</f>
        <v>0</v>
      </c>
      <c r="BRY7" s="58" t="str">
        <f t="shared" ref="BRY7" si="18706">IF($C$7=0,"0",(BRX7*($C$7+1)))</f>
        <v>0</v>
      </c>
      <c r="BRZ7" s="58" t="str">
        <f t="shared" ref="BRZ7" si="18707">IF($C$7=0,"0",(BRY7*($C$7+1)))</f>
        <v>0</v>
      </c>
      <c r="BSA7" s="58" t="str">
        <f t="shared" ref="BSA7" si="18708">IF($C$7=0,"0",(BRZ7*($C$7+1)))</f>
        <v>0</v>
      </c>
      <c r="BSB7" s="58" t="str">
        <f t="shared" ref="BSB7" si="18709">IF($C$7=0,"0",(BSA7*($C$7+1)))</f>
        <v>0</v>
      </c>
      <c r="BSC7" s="58" t="str">
        <f t="shared" ref="BSC7" si="18710">IF($C$7=0,"0",(BSB7*($C$7+1)))</f>
        <v>0</v>
      </c>
      <c r="BSD7" s="58" t="str">
        <f t="shared" ref="BSD7" si="18711">IF($C$7=0,"0",(BSC7*($C$7+1)))</f>
        <v>0</v>
      </c>
      <c r="BSE7" s="58" t="str">
        <f t="shared" ref="BSE7" si="18712">IF($C$7=0,"0",(BSD7*($C$7+1)))</f>
        <v>0</v>
      </c>
      <c r="BSF7" s="58" t="str">
        <f t="shared" ref="BSF7" si="18713">IF($C$7=0,"0",(BSE7*($C$7+1)))</f>
        <v>0</v>
      </c>
      <c r="BSG7" s="58" t="str">
        <f t="shared" ref="BSG7" si="18714">IF($C$7=0,"0",(BSF7*($C$7+1)))</f>
        <v>0</v>
      </c>
      <c r="BSH7" s="58" t="str">
        <f t="shared" ref="BSH7" si="18715">IF($C$7=0,"0",(BSG7*($C$7+1)))</f>
        <v>0</v>
      </c>
      <c r="BSI7" s="58" t="str">
        <f t="shared" ref="BSI7" si="18716">IF($C$7=0,"0",(BSH7*($C$7+1)))</f>
        <v>0</v>
      </c>
      <c r="BSJ7" s="58" t="str">
        <f t="shared" ref="BSJ7" si="18717">IF($C$7=0,"0",(BSI7*($C$7+1)))</f>
        <v>0</v>
      </c>
      <c r="BSK7" s="58" t="str">
        <f t="shared" ref="BSK7" si="18718">IF($C$7=0,"0",(BSJ7*($C$7+1)))</f>
        <v>0</v>
      </c>
      <c r="BSL7" s="58" t="str">
        <f t="shared" ref="BSL7" si="18719">IF($C$7=0,"0",(BSK7*($C$7+1)))</f>
        <v>0</v>
      </c>
      <c r="BSM7" s="58" t="str">
        <f t="shared" ref="BSM7" si="18720">IF($C$7=0,"0",(BSL7*($C$7+1)))</f>
        <v>0</v>
      </c>
      <c r="BSN7" s="58" t="str">
        <f t="shared" ref="BSN7" si="18721">IF($C$7=0,"0",(BSM7*($C$7+1)))</f>
        <v>0</v>
      </c>
      <c r="BSO7" s="58" t="str">
        <f t="shared" ref="BSO7" si="18722">IF($C$7=0,"0",(BSN7*($C$7+1)))</f>
        <v>0</v>
      </c>
      <c r="BSP7" s="58" t="str">
        <f t="shared" ref="BSP7" si="18723">IF($C$7=0,"0",(BSO7*($C$7+1)))</f>
        <v>0</v>
      </c>
      <c r="BSQ7" s="58" t="str">
        <f t="shared" ref="BSQ7" si="18724">IF($C$7=0,"0",(BSP7*($C$7+1)))</f>
        <v>0</v>
      </c>
      <c r="BSR7" s="58" t="str">
        <f t="shared" ref="BSR7" si="18725">IF($C$7=0,"0",(BSQ7*($C$7+1)))</f>
        <v>0</v>
      </c>
      <c r="BSS7" s="58" t="str">
        <f t="shared" ref="BSS7" si="18726">IF($C$7=0,"0",(BSR7*($C$7+1)))</f>
        <v>0</v>
      </c>
      <c r="BST7" s="58" t="str">
        <f t="shared" ref="BST7" si="18727">IF($C$7=0,"0",(BSS7*($C$7+1)))</f>
        <v>0</v>
      </c>
      <c r="BSU7" s="58" t="str">
        <f t="shared" ref="BSU7" si="18728">IF($C$7=0,"0",(BST7*($C$7+1)))</f>
        <v>0</v>
      </c>
      <c r="BSV7" s="58" t="str">
        <f t="shared" ref="BSV7" si="18729">IF($C$7=0,"0",(BSU7*($C$7+1)))</f>
        <v>0</v>
      </c>
      <c r="BSW7" s="58" t="str">
        <f t="shared" ref="BSW7" si="18730">IF($C$7=0,"0",(BSV7*($C$7+1)))</f>
        <v>0</v>
      </c>
      <c r="BSX7" s="58" t="str">
        <f t="shared" ref="BSX7" si="18731">IF($C$7=0,"0",(BSW7*($C$7+1)))</f>
        <v>0</v>
      </c>
      <c r="BSY7" s="58" t="str">
        <f t="shared" ref="BSY7" si="18732">IF($C$7=0,"0",(BSX7*($C$7+1)))</f>
        <v>0</v>
      </c>
      <c r="BSZ7" s="58" t="str">
        <f t="shared" ref="BSZ7" si="18733">IF($C$7=0,"0",(BSY7*($C$7+1)))</f>
        <v>0</v>
      </c>
      <c r="BTA7" s="58" t="str">
        <f t="shared" ref="BTA7" si="18734">IF($C$7=0,"0",(BSZ7*($C$7+1)))</f>
        <v>0</v>
      </c>
      <c r="BTB7" s="58" t="str">
        <f t="shared" ref="BTB7" si="18735">IF($C$7=0,"0",(BTA7*($C$7+1)))</f>
        <v>0</v>
      </c>
      <c r="BTC7" s="58" t="str">
        <f t="shared" ref="BTC7" si="18736">IF($C$7=0,"0",(BTB7*($C$7+1)))</f>
        <v>0</v>
      </c>
      <c r="BTD7" s="58" t="str">
        <f t="shared" ref="BTD7" si="18737">IF($C$7=0,"0",(BTC7*($C$7+1)))</f>
        <v>0</v>
      </c>
      <c r="BTE7" s="58" t="str">
        <f t="shared" ref="BTE7" si="18738">IF($C$7=0,"0",(BTD7*($C$7+1)))</f>
        <v>0</v>
      </c>
      <c r="BTF7" s="58" t="str">
        <f t="shared" ref="BTF7" si="18739">IF($C$7=0,"0",(BTE7*($C$7+1)))</f>
        <v>0</v>
      </c>
      <c r="BTG7" s="58" t="str">
        <f t="shared" ref="BTG7" si="18740">IF($C$7=0,"0",(BTF7*($C$7+1)))</f>
        <v>0</v>
      </c>
      <c r="BTH7" s="58" t="str">
        <f t="shared" ref="BTH7" si="18741">IF($C$7=0,"0",(BTG7*($C$7+1)))</f>
        <v>0</v>
      </c>
      <c r="BTI7" s="58" t="str">
        <f t="shared" ref="BTI7" si="18742">IF($C$7=0,"0",(BTH7*($C$7+1)))</f>
        <v>0</v>
      </c>
      <c r="BTJ7" s="58" t="str">
        <f t="shared" ref="BTJ7" si="18743">IF($C$7=0,"0",(BTI7*($C$7+1)))</f>
        <v>0</v>
      </c>
      <c r="BTK7" s="58" t="str">
        <f t="shared" ref="BTK7" si="18744">IF($C$7=0,"0",(BTJ7*($C$7+1)))</f>
        <v>0</v>
      </c>
      <c r="BTL7" s="58" t="str">
        <f t="shared" ref="BTL7" si="18745">IF($C$7=0,"0",(BTK7*($C$7+1)))</f>
        <v>0</v>
      </c>
      <c r="BTM7" s="58" t="str">
        <f t="shared" ref="BTM7" si="18746">IF($C$7=0,"0",(BTL7*($C$7+1)))</f>
        <v>0</v>
      </c>
      <c r="BTN7" s="58" t="str">
        <f t="shared" ref="BTN7" si="18747">IF($C$7=0,"0",(BTM7*($C$7+1)))</f>
        <v>0</v>
      </c>
      <c r="BTO7" s="58" t="str">
        <f t="shared" ref="BTO7" si="18748">IF($C$7=0,"0",(BTN7*($C$7+1)))</f>
        <v>0</v>
      </c>
      <c r="BTP7" s="58" t="str">
        <f t="shared" ref="BTP7" si="18749">IF($C$7=0,"0",(BTO7*($C$7+1)))</f>
        <v>0</v>
      </c>
      <c r="BTQ7" s="58" t="str">
        <f t="shared" ref="BTQ7" si="18750">IF($C$7=0,"0",(BTP7*($C$7+1)))</f>
        <v>0</v>
      </c>
      <c r="BTR7" s="58" t="str">
        <f t="shared" ref="BTR7" si="18751">IF($C$7=0,"0",(BTQ7*($C$7+1)))</f>
        <v>0</v>
      </c>
      <c r="BTS7" s="58" t="str">
        <f t="shared" ref="BTS7" si="18752">IF($C$7=0,"0",(BTR7*($C$7+1)))</f>
        <v>0</v>
      </c>
      <c r="BTT7" s="58" t="str">
        <f t="shared" ref="BTT7" si="18753">IF($C$7=0,"0",(BTS7*($C$7+1)))</f>
        <v>0</v>
      </c>
      <c r="BTU7" s="58" t="str">
        <f t="shared" ref="BTU7" si="18754">IF($C$7=0,"0",(BTT7*($C$7+1)))</f>
        <v>0</v>
      </c>
      <c r="BTV7" s="58" t="str">
        <f t="shared" ref="BTV7" si="18755">IF($C$7=0,"0",(BTU7*($C$7+1)))</f>
        <v>0</v>
      </c>
      <c r="BTW7" s="58" t="str">
        <f t="shared" ref="BTW7" si="18756">IF($C$7=0,"0",(BTV7*($C$7+1)))</f>
        <v>0</v>
      </c>
      <c r="BTX7" s="58" t="str">
        <f t="shared" ref="BTX7" si="18757">IF($C$7=0,"0",(BTW7*($C$7+1)))</f>
        <v>0</v>
      </c>
      <c r="BTY7" s="58" t="str">
        <f t="shared" ref="BTY7" si="18758">IF($C$7=0,"0",(BTX7*($C$7+1)))</f>
        <v>0</v>
      </c>
      <c r="BTZ7" s="58" t="str">
        <f t="shared" ref="BTZ7" si="18759">IF($C$7=0,"0",(BTY7*($C$7+1)))</f>
        <v>0</v>
      </c>
      <c r="BUA7" s="58" t="str">
        <f t="shared" ref="BUA7" si="18760">IF($C$7=0,"0",(BTZ7*($C$7+1)))</f>
        <v>0</v>
      </c>
      <c r="BUB7" s="58" t="str">
        <f t="shared" ref="BUB7" si="18761">IF($C$7=0,"0",(BUA7*($C$7+1)))</f>
        <v>0</v>
      </c>
      <c r="BUC7" s="58" t="str">
        <f t="shared" ref="BUC7" si="18762">IF($C$7=0,"0",(BUB7*($C$7+1)))</f>
        <v>0</v>
      </c>
      <c r="BUD7" s="58" t="str">
        <f t="shared" ref="BUD7" si="18763">IF($C$7=0,"0",(BUC7*($C$7+1)))</f>
        <v>0</v>
      </c>
      <c r="BUE7" s="58" t="str">
        <f t="shared" ref="BUE7" si="18764">IF($C$7=0,"0",(BUD7*($C$7+1)))</f>
        <v>0</v>
      </c>
      <c r="BUF7" s="58" t="str">
        <f t="shared" ref="BUF7" si="18765">IF($C$7=0,"0",(BUE7*($C$7+1)))</f>
        <v>0</v>
      </c>
      <c r="BUG7" s="58" t="str">
        <f t="shared" ref="BUG7" si="18766">IF($C$7=0,"0",(BUF7*($C$7+1)))</f>
        <v>0</v>
      </c>
      <c r="BUH7" s="58" t="str">
        <f t="shared" ref="BUH7" si="18767">IF($C$7=0,"0",(BUG7*($C$7+1)))</f>
        <v>0</v>
      </c>
      <c r="BUI7" s="58" t="str">
        <f t="shared" ref="BUI7" si="18768">IF($C$7=0,"0",(BUH7*($C$7+1)))</f>
        <v>0</v>
      </c>
      <c r="BUJ7" s="58" t="str">
        <f t="shared" ref="BUJ7" si="18769">IF($C$7=0,"0",(BUI7*($C$7+1)))</f>
        <v>0</v>
      </c>
      <c r="BUK7" s="58" t="str">
        <f t="shared" ref="BUK7" si="18770">IF($C$7=0,"0",(BUJ7*($C$7+1)))</f>
        <v>0</v>
      </c>
      <c r="BUL7" s="58" t="str">
        <f t="shared" ref="BUL7" si="18771">IF($C$7=0,"0",(BUK7*($C$7+1)))</f>
        <v>0</v>
      </c>
      <c r="BUM7" s="58" t="str">
        <f t="shared" ref="BUM7" si="18772">IF($C$7=0,"0",(BUL7*($C$7+1)))</f>
        <v>0</v>
      </c>
      <c r="BUN7" s="58" t="str">
        <f t="shared" ref="BUN7" si="18773">IF($C$7=0,"0",(BUM7*($C$7+1)))</f>
        <v>0</v>
      </c>
      <c r="BUO7" s="58" t="str">
        <f t="shared" ref="BUO7" si="18774">IF($C$7=0,"0",(BUN7*($C$7+1)))</f>
        <v>0</v>
      </c>
      <c r="BUP7" s="58" t="str">
        <f t="shared" ref="BUP7" si="18775">IF($C$7=0,"0",(BUO7*($C$7+1)))</f>
        <v>0</v>
      </c>
      <c r="BUQ7" s="58" t="str">
        <f t="shared" ref="BUQ7" si="18776">IF($C$7=0,"0",(BUP7*($C$7+1)))</f>
        <v>0</v>
      </c>
      <c r="BUR7" s="58" t="str">
        <f t="shared" ref="BUR7" si="18777">IF($C$7=0,"0",(BUQ7*($C$7+1)))</f>
        <v>0</v>
      </c>
      <c r="BUS7" s="58" t="str">
        <f t="shared" ref="BUS7" si="18778">IF($C$7=0,"0",(BUR7*($C$7+1)))</f>
        <v>0</v>
      </c>
      <c r="BUT7" s="58" t="str">
        <f t="shared" ref="BUT7" si="18779">IF($C$7=0,"0",(BUS7*($C$7+1)))</f>
        <v>0</v>
      </c>
      <c r="BUU7" s="58" t="str">
        <f t="shared" ref="BUU7" si="18780">IF($C$7=0,"0",(BUT7*($C$7+1)))</f>
        <v>0</v>
      </c>
      <c r="BUV7" s="58" t="str">
        <f t="shared" ref="BUV7" si="18781">IF($C$7=0,"0",(BUU7*($C$7+1)))</f>
        <v>0</v>
      </c>
      <c r="BUW7" s="58" t="str">
        <f t="shared" ref="BUW7" si="18782">IF($C$7=0,"0",(BUV7*($C$7+1)))</f>
        <v>0</v>
      </c>
      <c r="BUX7" s="58" t="str">
        <f t="shared" ref="BUX7" si="18783">IF($C$7=0,"0",(BUW7*($C$7+1)))</f>
        <v>0</v>
      </c>
      <c r="BUY7" s="58" t="str">
        <f t="shared" ref="BUY7" si="18784">IF($C$7=0,"0",(BUX7*($C$7+1)))</f>
        <v>0</v>
      </c>
      <c r="BUZ7" s="58" t="str">
        <f t="shared" ref="BUZ7" si="18785">IF($C$7=0,"0",(BUY7*($C$7+1)))</f>
        <v>0</v>
      </c>
      <c r="BVA7" s="58" t="str">
        <f t="shared" ref="BVA7" si="18786">IF($C$7=0,"0",(BUZ7*($C$7+1)))</f>
        <v>0</v>
      </c>
      <c r="BVB7" s="58" t="str">
        <f t="shared" ref="BVB7" si="18787">IF($C$7=0,"0",(BVA7*($C$7+1)))</f>
        <v>0</v>
      </c>
      <c r="BVC7" s="58" t="str">
        <f t="shared" ref="BVC7" si="18788">IF($C$7=0,"0",(BVB7*($C$7+1)))</f>
        <v>0</v>
      </c>
      <c r="BVD7" s="58" t="str">
        <f t="shared" ref="BVD7" si="18789">IF($C$7=0,"0",(BVC7*($C$7+1)))</f>
        <v>0</v>
      </c>
      <c r="BVE7" s="58" t="str">
        <f t="shared" ref="BVE7" si="18790">IF($C$7=0,"0",(BVD7*($C$7+1)))</f>
        <v>0</v>
      </c>
      <c r="BVF7" s="58" t="str">
        <f t="shared" ref="BVF7" si="18791">IF($C$7=0,"0",(BVE7*($C$7+1)))</f>
        <v>0</v>
      </c>
      <c r="BVG7" s="58" t="str">
        <f t="shared" ref="BVG7" si="18792">IF($C$7=0,"0",(BVF7*($C$7+1)))</f>
        <v>0</v>
      </c>
      <c r="BVH7" s="58" t="str">
        <f t="shared" ref="BVH7" si="18793">IF($C$7=0,"0",(BVG7*($C$7+1)))</f>
        <v>0</v>
      </c>
      <c r="BVI7" s="58" t="str">
        <f t="shared" ref="BVI7" si="18794">IF($C$7=0,"0",(BVH7*($C$7+1)))</f>
        <v>0</v>
      </c>
      <c r="BVJ7" s="58" t="str">
        <f t="shared" ref="BVJ7" si="18795">IF($C$7=0,"0",(BVI7*($C$7+1)))</f>
        <v>0</v>
      </c>
      <c r="BVK7" s="58" t="str">
        <f t="shared" ref="BVK7" si="18796">IF($C$7=0,"0",(BVJ7*($C$7+1)))</f>
        <v>0</v>
      </c>
      <c r="BVL7" s="58" t="str">
        <f t="shared" ref="BVL7" si="18797">IF($C$7=0,"0",(BVK7*($C$7+1)))</f>
        <v>0</v>
      </c>
      <c r="BVM7" s="58" t="str">
        <f t="shared" ref="BVM7" si="18798">IF($C$7=0,"0",(BVL7*($C$7+1)))</f>
        <v>0</v>
      </c>
      <c r="BVN7" s="58" t="str">
        <f t="shared" ref="BVN7" si="18799">IF($C$7=0,"0",(BVM7*($C$7+1)))</f>
        <v>0</v>
      </c>
      <c r="BVO7" s="58" t="str">
        <f t="shared" ref="BVO7" si="18800">IF($C$7=0,"0",(BVN7*($C$7+1)))</f>
        <v>0</v>
      </c>
      <c r="BVP7" s="58" t="str">
        <f t="shared" ref="BVP7" si="18801">IF($C$7=0,"0",(BVO7*($C$7+1)))</f>
        <v>0</v>
      </c>
      <c r="BVQ7" s="58" t="str">
        <f t="shared" ref="BVQ7" si="18802">IF($C$7=0,"0",(BVP7*($C$7+1)))</f>
        <v>0</v>
      </c>
      <c r="BVR7" s="58" t="str">
        <f t="shared" ref="BVR7" si="18803">IF($C$7=0,"0",(BVQ7*($C$7+1)))</f>
        <v>0</v>
      </c>
      <c r="BVS7" s="58" t="str">
        <f t="shared" ref="BVS7" si="18804">IF($C$7=0,"0",(BVR7*($C$7+1)))</f>
        <v>0</v>
      </c>
      <c r="BVT7" s="58" t="str">
        <f t="shared" ref="BVT7" si="18805">IF($C$7=0,"0",(BVS7*($C$7+1)))</f>
        <v>0</v>
      </c>
      <c r="BVU7" s="58" t="str">
        <f t="shared" ref="BVU7" si="18806">IF($C$7=0,"0",(BVT7*($C$7+1)))</f>
        <v>0</v>
      </c>
      <c r="BVV7" s="58" t="str">
        <f t="shared" ref="BVV7" si="18807">IF($C$7=0,"0",(BVU7*($C$7+1)))</f>
        <v>0</v>
      </c>
      <c r="BVW7" s="58" t="str">
        <f t="shared" ref="BVW7" si="18808">IF($C$7=0,"0",(BVV7*($C$7+1)))</f>
        <v>0</v>
      </c>
      <c r="BVX7" s="58" t="str">
        <f t="shared" ref="BVX7" si="18809">IF($C$7=0,"0",(BVW7*($C$7+1)))</f>
        <v>0</v>
      </c>
      <c r="BVY7" s="58" t="str">
        <f t="shared" ref="BVY7" si="18810">IF($C$7=0,"0",(BVX7*($C$7+1)))</f>
        <v>0</v>
      </c>
      <c r="BVZ7" s="58" t="str">
        <f t="shared" ref="BVZ7" si="18811">IF($C$7=0,"0",(BVY7*($C$7+1)))</f>
        <v>0</v>
      </c>
      <c r="BWA7" s="58" t="str">
        <f t="shared" ref="BWA7" si="18812">IF($C$7=0,"0",(BVZ7*($C$7+1)))</f>
        <v>0</v>
      </c>
      <c r="BWB7" s="58" t="str">
        <f t="shared" ref="BWB7" si="18813">IF($C$7=0,"0",(BWA7*($C$7+1)))</f>
        <v>0</v>
      </c>
      <c r="BWC7" s="58" t="str">
        <f t="shared" ref="BWC7" si="18814">IF($C$7=0,"0",(BWB7*($C$7+1)))</f>
        <v>0</v>
      </c>
      <c r="BWD7" s="58" t="str">
        <f t="shared" ref="BWD7" si="18815">IF($C$7=0,"0",(BWC7*($C$7+1)))</f>
        <v>0</v>
      </c>
      <c r="BWE7" s="58" t="str">
        <f t="shared" ref="BWE7" si="18816">IF($C$7=0,"0",(BWD7*($C$7+1)))</f>
        <v>0</v>
      </c>
      <c r="BWF7" s="58" t="str">
        <f t="shared" ref="BWF7" si="18817">IF($C$7=0,"0",(BWE7*($C$7+1)))</f>
        <v>0</v>
      </c>
      <c r="BWG7" s="58" t="str">
        <f t="shared" ref="BWG7" si="18818">IF($C$7=0,"0",(BWF7*($C$7+1)))</f>
        <v>0</v>
      </c>
      <c r="BWH7" s="58" t="str">
        <f t="shared" ref="BWH7" si="18819">IF($C$7=0,"0",(BWG7*($C$7+1)))</f>
        <v>0</v>
      </c>
      <c r="BWI7" s="58" t="str">
        <f t="shared" ref="BWI7" si="18820">IF($C$7=0,"0",(BWH7*($C$7+1)))</f>
        <v>0</v>
      </c>
      <c r="BWJ7" s="58" t="str">
        <f t="shared" ref="BWJ7" si="18821">IF($C$7=0,"0",(BWI7*($C$7+1)))</f>
        <v>0</v>
      </c>
      <c r="BWK7" s="58" t="str">
        <f t="shared" ref="BWK7" si="18822">IF($C$7=0,"0",(BWJ7*($C$7+1)))</f>
        <v>0</v>
      </c>
      <c r="BWL7" s="58" t="str">
        <f t="shared" ref="BWL7" si="18823">IF($C$7=0,"0",(BWK7*($C$7+1)))</f>
        <v>0</v>
      </c>
      <c r="BWM7" s="58" t="str">
        <f t="shared" ref="BWM7" si="18824">IF($C$7=0,"0",(BWL7*($C$7+1)))</f>
        <v>0</v>
      </c>
      <c r="BWN7" s="58" t="str">
        <f t="shared" ref="BWN7" si="18825">IF($C$7=0,"0",(BWM7*($C$7+1)))</f>
        <v>0</v>
      </c>
      <c r="BWO7" s="58" t="str">
        <f t="shared" ref="BWO7" si="18826">IF($C$7=0,"0",(BWN7*($C$7+1)))</f>
        <v>0</v>
      </c>
      <c r="BWP7" s="58" t="str">
        <f t="shared" ref="BWP7" si="18827">IF($C$7=0,"0",(BWO7*($C$7+1)))</f>
        <v>0</v>
      </c>
      <c r="BWQ7" s="58" t="str">
        <f t="shared" ref="BWQ7" si="18828">IF($C$7=0,"0",(BWP7*($C$7+1)))</f>
        <v>0</v>
      </c>
      <c r="BWR7" s="58" t="str">
        <f t="shared" ref="BWR7" si="18829">IF($C$7=0,"0",(BWQ7*($C$7+1)))</f>
        <v>0</v>
      </c>
      <c r="BWS7" s="58" t="str">
        <f t="shared" ref="BWS7" si="18830">IF($C$7=0,"0",(BWR7*($C$7+1)))</f>
        <v>0</v>
      </c>
      <c r="BWT7" s="58" t="str">
        <f t="shared" ref="BWT7" si="18831">IF($C$7=0,"0",(BWS7*($C$7+1)))</f>
        <v>0</v>
      </c>
      <c r="BWU7" s="58" t="str">
        <f t="shared" ref="BWU7" si="18832">IF($C$7=0,"0",(BWT7*($C$7+1)))</f>
        <v>0</v>
      </c>
      <c r="BWV7" s="58" t="str">
        <f t="shared" ref="BWV7" si="18833">IF($C$7=0,"0",(BWU7*($C$7+1)))</f>
        <v>0</v>
      </c>
      <c r="BWW7" s="58" t="str">
        <f t="shared" ref="BWW7" si="18834">IF($C$7=0,"0",(BWV7*($C$7+1)))</f>
        <v>0</v>
      </c>
      <c r="BWX7" s="58" t="str">
        <f t="shared" ref="BWX7" si="18835">IF($C$7=0,"0",(BWW7*($C$7+1)))</f>
        <v>0</v>
      </c>
      <c r="BWY7" s="58" t="str">
        <f t="shared" ref="BWY7" si="18836">IF($C$7=0,"0",(BWX7*($C$7+1)))</f>
        <v>0</v>
      </c>
      <c r="BWZ7" s="58" t="str">
        <f t="shared" ref="BWZ7" si="18837">IF($C$7=0,"0",(BWY7*($C$7+1)))</f>
        <v>0</v>
      </c>
      <c r="BXA7" s="58" t="str">
        <f t="shared" ref="BXA7" si="18838">IF($C$7=0,"0",(BWZ7*($C$7+1)))</f>
        <v>0</v>
      </c>
      <c r="BXB7" s="58" t="str">
        <f t="shared" ref="BXB7" si="18839">IF($C$7=0,"0",(BXA7*($C$7+1)))</f>
        <v>0</v>
      </c>
      <c r="BXC7" s="58" t="str">
        <f t="shared" ref="BXC7" si="18840">IF($C$7=0,"0",(BXB7*($C$7+1)))</f>
        <v>0</v>
      </c>
      <c r="BXD7" s="58" t="str">
        <f t="shared" ref="BXD7" si="18841">IF($C$7=0,"0",(BXC7*($C$7+1)))</f>
        <v>0</v>
      </c>
      <c r="BXE7" s="58" t="str">
        <f t="shared" ref="BXE7" si="18842">IF($C$7=0,"0",(BXD7*($C$7+1)))</f>
        <v>0</v>
      </c>
      <c r="BXF7" s="58" t="str">
        <f t="shared" ref="BXF7" si="18843">IF($C$7=0,"0",(BXE7*($C$7+1)))</f>
        <v>0</v>
      </c>
      <c r="BXG7" s="58" t="str">
        <f t="shared" ref="BXG7" si="18844">IF($C$7=0,"0",(BXF7*($C$7+1)))</f>
        <v>0</v>
      </c>
      <c r="BXH7" s="58" t="str">
        <f t="shared" ref="BXH7" si="18845">IF($C$7=0,"0",(BXG7*($C$7+1)))</f>
        <v>0</v>
      </c>
      <c r="BXI7" s="58" t="str">
        <f t="shared" ref="BXI7" si="18846">IF($C$7=0,"0",(BXH7*($C$7+1)))</f>
        <v>0</v>
      </c>
      <c r="BXJ7" s="58" t="str">
        <f t="shared" ref="BXJ7" si="18847">IF($C$7=0,"0",(BXI7*($C$7+1)))</f>
        <v>0</v>
      </c>
      <c r="BXK7" s="58" t="str">
        <f t="shared" ref="BXK7" si="18848">IF($C$7=0,"0",(BXJ7*($C$7+1)))</f>
        <v>0</v>
      </c>
      <c r="BXL7" s="58" t="str">
        <f t="shared" ref="BXL7" si="18849">IF($C$7=0,"0",(BXK7*($C$7+1)))</f>
        <v>0</v>
      </c>
      <c r="BXM7" s="58" t="str">
        <f t="shared" ref="BXM7" si="18850">IF($C$7=0,"0",(BXL7*($C$7+1)))</f>
        <v>0</v>
      </c>
      <c r="BXN7" s="58" t="str">
        <f t="shared" ref="BXN7" si="18851">IF($C$7=0,"0",(BXM7*($C$7+1)))</f>
        <v>0</v>
      </c>
      <c r="BXO7" s="58" t="str">
        <f t="shared" ref="BXO7" si="18852">IF($C$7=0,"0",(BXN7*($C$7+1)))</f>
        <v>0</v>
      </c>
      <c r="BXP7" s="58" t="str">
        <f t="shared" ref="BXP7" si="18853">IF($C$7=0,"0",(BXO7*($C$7+1)))</f>
        <v>0</v>
      </c>
      <c r="BXQ7" s="58" t="str">
        <f t="shared" ref="BXQ7" si="18854">IF($C$7=0,"0",(BXP7*($C$7+1)))</f>
        <v>0</v>
      </c>
      <c r="BXR7" s="58" t="str">
        <f t="shared" ref="BXR7" si="18855">IF($C$7=0,"0",(BXQ7*($C$7+1)))</f>
        <v>0</v>
      </c>
      <c r="BXS7" s="58" t="str">
        <f t="shared" ref="BXS7" si="18856">IF($C$7=0,"0",(BXR7*($C$7+1)))</f>
        <v>0</v>
      </c>
      <c r="BXT7" s="58" t="str">
        <f t="shared" ref="BXT7" si="18857">IF($C$7=0,"0",(BXS7*($C$7+1)))</f>
        <v>0</v>
      </c>
      <c r="BXU7" s="58" t="str">
        <f t="shared" ref="BXU7" si="18858">IF($C$7=0,"0",(BXT7*($C$7+1)))</f>
        <v>0</v>
      </c>
      <c r="BXV7" s="58" t="str">
        <f t="shared" ref="BXV7" si="18859">IF($C$7=0,"0",(BXU7*($C$7+1)))</f>
        <v>0</v>
      </c>
      <c r="BXW7" s="58" t="str">
        <f t="shared" ref="BXW7" si="18860">IF($C$7=0,"0",(BXV7*($C$7+1)))</f>
        <v>0</v>
      </c>
      <c r="BXX7" s="58" t="str">
        <f t="shared" ref="BXX7" si="18861">IF($C$7=0,"0",(BXW7*($C$7+1)))</f>
        <v>0</v>
      </c>
      <c r="BXY7" s="58" t="str">
        <f t="shared" ref="BXY7" si="18862">IF($C$7=0,"0",(BXX7*($C$7+1)))</f>
        <v>0</v>
      </c>
      <c r="BXZ7" s="58" t="str">
        <f t="shared" ref="BXZ7" si="18863">IF($C$7=0,"0",(BXY7*($C$7+1)))</f>
        <v>0</v>
      </c>
      <c r="BYA7" s="58" t="str">
        <f t="shared" ref="BYA7" si="18864">IF($C$7=0,"0",(BXZ7*($C$7+1)))</f>
        <v>0</v>
      </c>
      <c r="BYB7" s="58" t="str">
        <f t="shared" ref="BYB7" si="18865">IF($C$7=0,"0",(BYA7*($C$7+1)))</f>
        <v>0</v>
      </c>
      <c r="BYC7" s="58" t="str">
        <f t="shared" ref="BYC7" si="18866">IF($C$7=0,"0",(BYB7*($C$7+1)))</f>
        <v>0</v>
      </c>
      <c r="BYD7" s="58" t="str">
        <f t="shared" ref="BYD7" si="18867">IF($C$7=0,"0",(BYC7*($C$7+1)))</f>
        <v>0</v>
      </c>
      <c r="BYE7" s="58" t="str">
        <f t="shared" ref="BYE7" si="18868">IF($C$7=0,"0",(BYD7*($C$7+1)))</f>
        <v>0</v>
      </c>
      <c r="BYF7" s="58" t="str">
        <f t="shared" ref="BYF7" si="18869">IF($C$7=0,"0",(BYE7*($C$7+1)))</f>
        <v>0</v>
      </c>
      <c r="BYG7" s="58" t="str">
        <f t="shared" ref="BYG7" si="18870">IF($C$7=0,"0",(BYF7*($C$7+1)))</f>
        <v>0</v>
      </c>
      <c r="BYH7" s="58" t="str">
        <f t="shared" ref="BYH7" si="18871">IF($C$7=0,"0",(BYG7*($C$7+1)))</f>
        <v>0</v>
      </c>
      <c r="BYI7" s="58" t="str">
        <f t="shared" ref="BYI7" si="18872">IF($C$7=0,"0",(BYH7*($C$7+1)))</f>
        <v>0</v>
      </c>
      <c r="BYJ7" s="58" t="str">
        <f t="shared" ref="BYJ7" si="18873">IF($C$7=0,"0",(BYI7*($C$7+1)))</f>
        <v>0</v>
      </c>
      <c r="BYK7" s="58" t="str">
        <f t="shared" ref="BYK7" si="18874">IF($C$7=0,"0",(BYJ7*($C$7+1)))</f>
        <v>0</v>
      </c>
      <c r="BYL7" s="58" t="str">
        <f t="shared" ref="BYL7" si="18875">IF($C$7=0,"0",(BYK7*($C$7+1)))</f>
        <v>0</v>
      </c>
      <c r="BYM7" s="58" t="str">
        <f t="shared" ref="BYM7" si="18876">IF($C$7=0,"0",(BYL7*($C$7+1)))</f>
        <v>0</v>
      </c>
      <c r="BYN7" s="58" t="str">
        <f t="shared" ref="BYN7" si="18877">IF($C$7=0,"0",(BYM7*($C$7+1)))</f>
        <v>0</v>
      </c>
      <c r="BYO7" s="58" t="str">
        <f t="shared" ref="BYO7" si="18878">IF($C$7=0,"0",(BYN7*($C$7+1)))</f>
        <v>0</v>
      </c>
      <c r="BYP7" s="58" t="str">
        <f t="shared" ref="BYP7" si="18879">IF($C$7=0,"0",(BYO7*($C$7+1)))</f>
        <v>0</v>
      </c>
      <c r="BYQ7" s="58" t="str">
        <f t="shared" ref="BYQ7" si="18880">IF($C$7=0,"0",(BYP7*($C$7+1)))</f>
        <v>0</v>
      </c>
      <c r="BYR7" s="58" t="str">
        <f t="shared" ref="BYR7" si="18881">IF($C$7=0,"0",(BYQ7*($C$7+1)))</f>
        <v>0</v>
      </c>
      <c r="BYS7" s="58" t="str">
        <f t="shared" ref="BYS7" si="18882">IF($C$7=0,"0",(BYR7*($C$7+1)))</f>
        <v>0</v>
      </c>
      <c r="BYT7" s="58" t="str">
        <f t="shared" ref="BYT7" si="18883">IF($C$7=0,"0",(BYS7*($C$7+1)))</f>
        <v>0</v>
      </c>
      <c r="BYU7" s="58" t="str">
        <f t="shared" ref="BYU7" si="18884">IF($C$7=0,"0",(BYT7*($C$7+1)))</f>
        <v>0</v>
      </c>
      <c r="BYV7" s="58" t="str">
        <f t="shared" ref="BYV7" si="18885">IF($C$7=0,"0",(BYU7*($C$7+1)))</f>
        <v>0</v>
      </c>
      <c r="BYW7" s="58" t="str">
        <f t="shared" ref="BYW7" si="18886">IF($C$7=0,"0",(BYV7*($C$7+1)))</f>
        <v>0</v>
      </c>
      <c r="BYX7" s="58" t="str">
        <f t="shared" ref="BYX7" si="18887">IF($C$7=0,"0",(BYW7*($C$7+1)))</f>
        <v>0</v>
      </c>
      <c r="BYY7" s="58" t="str">
        <f t="shared" ref="BYY7" si="18888">IF($C$7=0,"0",(BYX7*($C$7+1)))</f>
        <v>0</v>
      </c>
      <c r="BYZ7" s="58" t="str">
        <f t="shared" ref="BYZ7" si="18889">IF($C$7=0,"0",(BYY7*($C$7+1)))</f>
        <v>0</v>
      </c>
      <c r="BZA7" s="58" t="str">
        <f t="shared" ref="BZA7" si="18890">IF($C$7=0,"0",(BYZ7*($C$7+1)))</f>
        <v>0</v>
      </c>
      <c r="BZB7" s="58" t="str">
        <f t="shared" ref="BZB7" si="18891">IF($C$7=0,"0",(BZA7*($C$7+1)))</f>
        <v>0</v>
      </c>
      <c r="BZC7" s="58" t="str">
        <f t="shared" ref="BZC7" si="18892">IF($C$7=0,"0",(BZB7*($C$7+1)))</f>
        <v>0</v>
      </c>
      <c r="BZD7" s="58" t="str">
        <f t="shared" ref="BZD7" si="18893">IF($C$7=0,"0",(BZC7*($C$7+1)))</f>
        <v>0</v>
      </c>
      <c r="BZE7" s="58" t="str">
        <f t="shared" ref="BZE7" si="18894">IF($C$7=0,"0",(BZD7*($C$7+1)))</f>
        <v>0</v>
      </c>
      <c r="BZF7" s="58" t="str">
        <f t="shared" ref="BZF7" si="18895">IF($C$7=0,"0",(BZE7*($C$7+1)))</f>
        <v>0</v>
      </c>
      <c r="BZG7" s="58" t="str">
        <f t="shared" ref="BZG7" si="18896">IF($C$7=0,"0",(BZF7*($C$7+1)))</f>
        <v>0</v>
      </c>
      <c r="BZH7" s="58" t="str">
        <f t="shared" ref="BZH7" si="18897">IF($C$7=0,"0",(BZG7*($C$7+1)))</f>
        <v>0</v>
      </c>
      <c r="BZI7" s="58" t="str">
        <f t="shared" ref="BZI7" si="18898">IF($C$7=0,"0",(BZH7*($C$7+1)))</f>
        <v>0</v>
      </c>
      <c r="BZJ7" s="58" t="str">
        <f t="shared" ref="BZJ7" si="18899">IF($C$7=0,"0",(BZI7*($C$7+1)))</f>
        <v>0</v>
      </c>
      <c r="BZK7" s="58" t="str">
        <f t="shared" ref="BZK7" si="18900">IF($C$7=0,"0",(BZJ7*($C$7+1)))</f>
        <v>0</v>
      </c>
      <c r="BZL7" s="58" t="str">
        <f t="shared" ref="BZL7" si="18901">IF($C$7=0,"0",(BZK7*($C$7+1)))</f>
        <v>0</v>
      </c>
      <c r="BZM7" s="58" t="str">
        <f t="shared" ref="BZM7" si="18902">IF($C$7=0,"0",(BZL7*($C$7+1)))</f>
        <v>0</v>
      </c>
      <c r="BZN7" s="58" t="str">
        <f t="shared" ref="BZN7" si="18903">IF($C$7=0,"0",(BZM7*($C$7+1)))</f>
        <v>0</v>
      </c>
      <c r="BZO7" s="58" t="str">
        <f t="shared" ref="BZO7" si="18904">IF($C$7=0,"0",(BZN7*($C$7+1)))</f>
        <v>0</v>
      </c>
      <c r="BZP7" s="58" t="str">
        <f t="shared" ref="BZP7" si="18905">IF($C$7=0,"0",(BZO7*($C$7+1)))</f>
        <v>0</v>
      </c>
      <c r="BZQ7" s="58" t="str">
        <f t="shared" ref="BZQ7" si="18906">IF($C$7=0,"0",(BZP7*($C$7+1)))</f>
        <v>0</v>
      </c>
      <c r="BZR7" s="58" t="str">
        <f t="shared" ref="BZR7" si="18907">IF($C$7=0,"0",(BZQ7*($C$7+1)))</f>
        <v>0</v>
      </c>
      <c r="BZS7" s="58" t="str">
        <f t="shared" ref="BZS7" si="18908">IF($C$7=0,"0",(BZR7*($C$7+1)))</f>
        <v>0</v>
      </c>
      <c r="BZT7" s="58" t="str">
        <f t="shared" ref="BZT7" si="18909">IF($C$7=0,"0",(BZS7*($C$7+1)))</f>
        <v>0</v>
      </c>
      <c r="BZU7" s="58" t="str">
        <f t="shared" ref="BZU7" si="18910">IF($C$7=0,"0",(BZT7*($C$7+1)))</f>
        <v>0</v>
      </c>
      <c r="BZV7" s="58" t="str">
        <f t="shared" ref="BZV7" si="18911">IF($C$7=0,"0",(BZU7*($C$7+1)))</f>
        <v>0</v>
      </c>
      <c r="BZW7" s="58" t="str">
        <f t="shared" ref="BZW7" si="18912">IF($C$7=0,"0",(BZV7*($C$7+1)))</f>
        <v>0</v>
      </c>
      <c r="BZX7" s="58" t="str">
        <f t="shared" ref="BZX7" si="18913">IF($C$7=0,"0",(BZW7*($C$7+1)))</f>
        <v>0</v>
      </c>
      <c r="BZY7" s="58" t="str">
        <f t="shared" ref="BZY7" si="18914">IF($C$7=0,"0",(BZX7*($C$7+1)))</f>
        <v>0</v>
      </c>
      <c r="BZZ7" s="58" t="str">
        <f t="shared" ref="BZZ7" si="18915">IF($C$7=0,"0",(BZY7*($C$7+1)))</f>
        <v>0</v>
      </c>
      <c r="CAA7" s="58" t="str">
        <f t="shared" ref="CAA7" si="18916">IF($C$7=0,"0",(BZZ7*($C$7+1)))</f>
        <v>0</v>
      </c>
      <c r="CAB7" s="58" t="str">
        <f t="shared" ref="CAB7" si="18917">IF($C$7=0,"0",(CAA7*($C$7+1)))</f>
        <v>0</v>
      </c>
      <c r="CAC7" s="58" t="str">
        <f t="shared" ref="CAC7" si="18918">IF($C$7=0,"0",(CAB7*($C$7+1)))</f>
        <v>0</v>
      </c>
      <c r="CAD7" s="58" t="str">
        <f t="shared" ref="CAD7" si="18919">IF($C$7=0,"0",(CAC7*($C$7+1)))</f>
        <v>0</v>
      </c>
      <c r="CAE7" s="58" t="str">
        <f t="shared" ref="CAE7" si="18920">IF($C$7=0,"0",(CAD7*($C$7+1)))</f>
        <v>0</v>
      </c>
      <c r="CAF7" s="58" t="str">
        <f t="shared" ref="CAF7" si="18921">IF($C$7=0,"0",(CAE7*($C$7+1)))</f>
        <v>0</v>
      </c>
      <c r="CAG7" s="58" t="str">
        <f t="shared" ref="CAG7" si="18922">IF($C$7=0,"0",(CAF7*($C$7+1)))</f>
        <v>0</v>
      </c>
      <c r="CAH7" s="58" t="str">
        <f t="shared" ref="CAH7" si="18923">IF($C$7=0,"0",(CAG7*($C$7+1)))</f>
        <v>0</v>
      </c>
      <c r="CAI7" s="58" t="str">
        <f t="shared" ref="CAI7" si="18924">IF($C$7=0,"0",(CAH7*($C$7+1)))</f>
        <v>0</v>
      </c>
      <c r="CAJ7" s="58" t="str">
        <f t="shared" ref="CAJ7" si="18925">IF($C$7=0,"0",(CAI7*($C$7+1)))</f>
        <v>0</v>
      </c>
      <c r="CAK7" s="58" t="str">
        <f t="shared" ref="CAK7" si="18926">IF($C$7=0,"0",(CAJ7*($C$7+1)))</f>
        <v>0</v>
      </c>
      <c r="CAL7" s="58" t="str">
        <f t="shared" ref="CAL7" si="18927">IF($C$7=0,"0",(CAK7*($C$7+1)))</f>
        <v>0</v>
      </c>
      <c r="CAM7" s="58" t="str">
        <f t="shared" ref="CAM7" si="18928">IF($C$7=0,"0",(CAL7*($C$7+1)))</f>
        <v>0</v>
      </c>
      <c r="CAN7" s="58" t="str">
        <f t="shared" ref="CAN7" si="18929">IF($C$7=0,"0",(CAM7*($C$7+1)))</f>
        <v>0</v>
      </c>
      <c r="CAO7" s="58" t="str">
        <f t="shared" ref="CAO7" si="18930">IF($C$7=0,"0",(CAN7*($C$7+1)))</f>
        <v>0</v>
      </c>
      <c r="CAP7" s="58" t="str">
        <f t="shared" ref="CAP7" si="18931">IF($C$7=0,"0",(CAO7*($C$7+1)))</f>
        <v>0</v>
      </c>
      <c r="CAQ7" s="58" t="str">
        <f t="shared" ref="CAQ7" si="18932">IF($C$7=0,"0",(CAP7*($C$7+1)))</f>
        <v>0</v>
      </c>
      <c r="CAR7" s="58" t="str">
        <f t="shared" ref="CAR7" si="18933">IF($C$7=0,"0",(CAQ7*($C$7+1)))</f>
        <v>0</v>
      </c>
      <c r="CAS7" s="58" t="str">
        <f t="shared" ref="CAS7" si="18934">IF($C$7=0,"0",(CAR7*($C$7+1)))</f>
        <v>0</v>
      </c>
      <c r="CAT7" s="58" t="str">
        <f t="shared" ref="CAT7" si="18935">IF($C$7=0,"0",(CAS7*($C$7+1)))</f>
        <v>0</v>
      </c>
      <c r="CAU7" s="58" t="str">
        <f t="shared" ref="CAU7" si="18936">IF($C$7=0,"0",(CAT7*($C$7+1)))</f>
        <v>0</v>
      </c>
      <c r="CAV7" s="58" t="str">
        <f t="shared" ref="CAV7" si="18937">IF($C$7=0,"0",(CAU7*($C$7+1)))</f>
        <v>0</v>
      </c>
      <c r="CAW7" s="58" t="str">
        <f t="shared" ref="CAW7" si="18938">IF($C$7=0,"0",(CAV7*($C$7+1)))</f>
        <v>0</v>
      </c>
      <c r="CAX7" s="58" t="str">
        <f t="shared" ref="CAX7" si="18939">IF($C$7=0,"0",(CAW7*($C$7+1)))</f>
        <v>0</v>
      </c>
      <c r="CAY7" s="58" t="str">
        <f t="shared" ref="CAY7" si="18940">IF($C$7=0,"0",(CAX7*($C$7+1)))</f>
        <v>0</v>
      </c>
      <c r="CAZ7" s="58" t="str">
        <f t="shared" ref="CAZ7" si="18941">IF($C$7=0,"0",(CAY7*($C$7+1)))</f>
        <v>0</v>
      </c>
      <c r="CBA7" s="58" t="str">
        <f t="shared" ref="CBA7" si="18942">IF($C$7=0,"0",(CAZ7*($C$7+1)))</f>
        <v>0</v>
      </c>
      <c r="CBB7" s="58" t="str">
        <f t="shared" ref="CBB7" si="18943">IF($C$7=0,"0",(CBA7*($C$7+1)))</f>
        <v>0</v>
      </c>
      <c r="CBC7" s="58" t="str">
        <f t="shared" ref="CBC7" si="18944">IF($C$7=0,"0",(CBB7*($C$7+1)))</f>
        <v>0</v>
      </c>
      <c r="CBD7" s="58" t="str">
        <f t="shared" ref="CBD7" si="18945">IF($C$7=0,"0",(CBC7*($C$7+1)))</f>
        <v>0</v>
      </c>
      <c r="CBE7" s="58" t="str">
        <f t="shared" ref="CBE7" si="18946">IF($C$7=0,"0",(CBD7*($C$7+1)))</f>
        <v>0</v>
      </c>
      <c r="CBF7" s="58" t="str">
        <f t="shared" ref="CBF7" si="18947">IF($C$7=0,"0",(CBE7*($C$7+1)))</f>
        <v>0</v>
      </c>
      <c r="CBG7" s="58" t="str">
        <f t="shared" ref="CBG7" si="18948">IF($C$7=0,"0",(CBF7*($C$7+1)))</f>
        <v>0</v>
      </c>
      <c r="CBH7" s="58" t="str">
        <f t="shared" ref="CBH7" si="18949">IF($C$7=0,"0",(CBG7*($C$7+1)))</f>
        <v>0</v>
      </c>
      <c r="CBI7" s="58" t="str">
        <f t="shared" ref="CBI7" si="18950">IF($C$7=0,"0",(CBH7*($C$7+1)))</f>
        <v>0</v>
      </c>
      <c r="CBJ7" s="58" t="str">
        <f t="shared" ref="CBJ7" si="18951">IF($C$7=0,"0",(CBI7*($C$7+1)))</f>
        <v>0</v>
      </c>
      <c r="CBK7" s="58" t="str">
        <f t="shared" ref="CBK7" si="18952">IF($C$7=0,"0",(CBJ7*($C$7+1)))</f>
        <v>0</v>
      </c>
      <c r="CBL7" s="58" t="str">
        <f t="shared" ref="CBL7" si="18953">IF($C$7=0,"0",(CBK7*($C$7+1)))</f>
        <v>0</v>
      </c>
      <c r="CBM7" s="58" t="str">
        <f t="shared" ref="CBM7" si="18954">IF($C$7=0,"0",(CBL7*($C$7+1)))</f>
        <v>0</v>
      </c>
      <c r="CBN7" s="58" t="str">
        <f t="shared" ref="CBN7" si="18955">IF($C$7=0,"0",(CBM7*($C$7+1)))</f>
        <v>0</v>
      </c>
      <c r="CBO7" s="58" t="str">
        <f t="shared" ref="CBO7" si="18956">IF($C$7=0,"0",(CBN7*($C$7+1)))</f>
        <v>0</v>
      </c>
      <c r="CBP7" s="58" t="str">
        <f t="shared" ref="CBP7" si="18957">IF($C$7=0,"0",(CBO7*($C$7+1)))</f>
        <v>0</v>
      </c>
      <c r="CBQ7" s="58" t="str">
        <f t="shared" ref="CBQ7" si="18958">IF($C$7=0,"0",(CBP7*($C$7+1)))</f>
        <v>0</v>
      </c>
      <c r="CBR7" s="58" t="str">
        <f t="shared" ref="CBR7" si="18959">IF($C$7=0,"0",(CBQ7*($C$7+1)))</f>
        <v>0</v>
      </c>
      <c r="CBS7" s="58" t="str">
        <f t="shared" ref="CBS7" si="18960">IF($C$7=0,"0",(CBR7*($C$7+1)))</f>
        <v>0</v>
      </c>
      <c r="CBT7" s="58" t="str">
        <f t="shared" ref="CBT7" si="18961">IF($C$7=0,"0",(CBS7*($C$7+1)))</f>
        <v>0</v>
      </c>
      <c r="CBU7" s="58" t="str">
        <f t="shared" ref="CBU7" si="18962">IF($C$7=0,"0",(CBT7*($C$7+1)))</f>
        <v>0</v>
      </c>
      <c r="CBV7" s="58" t="str">
        <f t="shared" ref="CBV7" si="18963">IF($C$7=0,"0",(CBU7*($C$7+1)))</f>
        <v>0</v>
      </c>
      <c r="CBW7" s="58" t="str">
        <f t="shared" ref="CBW7" si="18964">IF($C$7=0,"0",(CBV7*($C$7+1)))</f>
        <v>0</v>
      </c>
      <c r="CBX7" s="58" t="str">
        <f t="shared" ref="CBX7" si="18965">IF($C$7=0,"0",(CBW7*($C$7+1)))</f>
        <v>0</v>
      </c>
      <c r="CBY7" s="58" t="str">
        <f t="shared" ref="CBY7" si="18966">IF($C$7=0,"0",(CBX7*($C$7+1)))</f>
        <v>0</v>
      </c>
      <c r="CBZ7" s="58" t="str">
        <f t="shared" ref="CBZ7" si="18967">IF($C$7=0,"0",(CBY7*($C$7+1)))</f>
        <v>0</v>
      </c>
      <c r="CCA7" s="58" t="str">
        <f t="shared" ref="CCA7" si="18968">IF($C$7=0,"0",(CBZ7*($C$7+1)))</f>
        <v>0</v>
      </c>
      <c r="CCB7" s="58" t="str">
        <f t="shared" ref="CCB7" si="18969">IF($C$7=0,"0",(CCA7*($C$7+1)))</f>
        <v>0</v>
      </c>
      <c r="CCC7" s="58" t="str">
        <f t="shared" ref="CCC7" si="18970">IF($C$7=0,"0",(CCB7*($C$7+1)))</f>
        <v>0</v>
      </c>
      <c r="CCD7" s="58" t="str">
        <f t="shared" ref="CCD7" si="18971">IF($C$7=0,"0",(CCC7*($C$7+1)))</f>
        <v>0</v>
      </c>
      <c r="CCE7" s="58" t="str">
        <f t="shared" ref="CCE7" si="18972">IF($C$7=0,"0",(CCD7*($C$7+1)))</f>
        <v>0</v>
      </c>
      <c r="CCF7" s="58" t="str">
        <f t="shared" ref="CCF7" si="18973">IF($C$7=0,"0",(CCE7*($C$7+1)))</f>
        <v>0</v>
      </c>
      <c r="CCG7" s="58" t="str">
        <f t="shared" ref="CCG7" si="18974">IF($C$7=0,"0",(CCF7*($C$7+1)))</f>
        <v>0</v>
      </c>
      <c r="CCH7" s="58" t="str">
        <f t="shared" ref="CCH7" si="18975">IF($C$7=0,"0",(CCG7*($C$7+1)))</f>
        <v>0</v>
      </c>
      <c r="CCI7" s="58" t="str">
        <f t="shared" ref="CCI7" si="18976">IF($C$7=0,"0",(CCH7*($C$7+1)))</f>
        <v>0</v>
      </c>
      <c r="CCJ7" s="58" t="str">
        <f t="shared" ref="CCJ7" si="18977">IF($C$7=0,"0",(CCI7*($C$7+1)))</f>
        <v>0</v>
      </c>
      <c r="CCK7" s="58" t="str">
        <f t="shared" ref="CCK7" si="18978">IF($C$7=0,"0",(CCJ7*($C$7+1)))</f>
        <v>0</v>
      </c>
      <c r="CCL7" s="58" t="str">
        <f t="shared" ref="CCL7" si="18979">IF($C$7=0,"0",(CCK7*($C$7+1)))</f>
        <v>0</v>
      </c>
      <c r="CCM7" s="58" t="str">
        <f t="shared" ref="CCM7" si="18980">IF($C$7=0,"0",(CCL7*($C$7+1)))</f>
        <v>0</v>
      </c>
      <c r="CCN7" s="58" t="str">
        <f t="shared" ref="CCN7" si="18981">IF($C$7=0,"0",(CCM7*($C$7+1)))</f>
        <v>0</v>
      </c>
      <c r="CCO7" s="58" t="str">
        <f t="shared" ref="CCO7" si="18982">IF($C$7=0,"0",(CCN7*($C$7+1)))</f>
        <v>0</v>
      </c>
      <c r="CCP7" s="58" t="str">
        <f t="shared" ref="CCP7" si="18983">IF($C$7=0,"0",(CCO7*($C$7+1)))</f>
        <v>0</v>
      </c>
      <c r="CCQ7" s="58" t="str">
        <f t="shared" ref="CCQ7" si="18984">IF($C$7=0,"0",(CCP7*($C$7+1)))</f>
        <v>0</v>
      </c>
      <c r="CCR7" s="58" t="str">
        <f t="shared" ref="CCR7" si="18985">IF($C$7=0,"0",(CCQ7*($C$7+1)))</f>
        <v>0</v>
      </c>
      <c r="CCS7" s="58" t="str">
        <f t="shared" ref="CCS7" si="18986">IF($C$7=0,"0",(CCR7*($C$7+1)))</f>
        <v>0</v>
      </c>
      <c r="CCT7" s="58" t="str">
        <f t="shared" ref="CCT7" si="18987">IF($C$7=0,"0",(CCS7*($C$7+1)))</f>
        <v>0</v>
      </c>
      <c r="CCU7" s="58" t="str">
        <f t="shared" ref="CCU7" si="18988">IF($C$7=0,"0",(CCT7*($C$7+1)))</f>
        <v>0</v>
      </c>
      <c r="CCV7" s="58" t="str">
        <f t="shared" ref="CCV7" si="18989">IF($C$7=0,"0",(CCU7*($C$7+1)))</f>
        <v>0</v>
      </c>
      <c r="CCW7" s="58" t="str">
        <f t="shared" ref="CCW7" si="18990">IF($C$7=0,"0",(CCV7*($C$7+1)))</f>
        <v>0</v>
      </c>
      <c r="CCX7" s="58" t="str">
        <f t="shared" ref="CCX7" si="18991">IF($C$7=0,"0",(CCW7*($C$7+1)))</f>
        <v>0</v>
      </c>
      <c r="CCY7" s="58" t="str">
        <f t="shared" ref="CCY7" si="18992">IF($C$7=0,"0",(CCX7*($C$7+1)))</f>
        <v>0</v>
      </c>
      <c r="CCZ7" s="58" t="str">
        <f t="shared" ref="CCZ7" si="18993">IF($C$7=0,"0",(CCY7*($C$7+1)))</f>
        <v>0</v>
      </c>
      <c r="CDA7" s="58" t="str">
        <f t="shared" ref="CDA7" si="18994">IF($C$7=0,"0",(CCZ7*($C$7+1)))</f>
        <v>0</v>
      </c>
      <c r="CDB7" s="58" t="str">
        <f t="shared" ref="CDB7" si="18995">IF($C$7=0,"0",(CDA7*($C$7+1)))</f>
        <v>0</v>
      </c>
      <c r="CDC7" s="58" t="str">
        <f t="shared" ref="CDC7" si="18996">IF($C$7=0,"0",(CDB7*($C$7+1)))</f>
        <v>0</v>
      </c>
      <c r="CDD7" s="58" t="str">
        <f t="shared" ref="CDD7" si="18997">IF($C$7=0,"0",(CDC7*($C$7+1)))</f>
        <v>0</v>
      </c>
      <c r="CDE7" s="58" t="str">
        <f t="shared" ref="CDE7" si="18998">IF($C$7=0,"0",(CDD7*($C$7+1)))</f>
        <v>0</v>
      </c>
      <c r="CDF7" s="58" t="str">
        <f t="shared" ref="CDF7" si="18999">IF($C$7=0,"0",(CDE7*($C$7+1)))</f>
        <v>0</v>
      </c>
      <c r="CDG7" s="58" t="str">
        <f t="shared" ref="CDG7" si="19000">IF($C$7=0,"0",(CDF7*($C$7+1)))</f>
        <v>0</v>
      </c>
      <c r="CDH7" s="58" t="str">
        <f t="shared" ref="CDH7" si="19001">IF($C$7=0,"0",(CDG7*($C$7+1)))</f>
        <v>0</v>
      </c>
      <c r="CDI7" s="58" t="str">
        <f t="shared" ref="CDI7" si="19002">IF($C$7=0,"0",(CDH7*($C$7+1)))</f>
        <v>0</v>
      </c>
      <c r="CDJ7" s="58" t="str">
        <f t="shared" ref="CDJ7" si="19003">IF($C$7=0,"0",(CDI7*($C$7+1)))</f>
        <v>0</v>
      </c>
      <c r="CDK7" s="58" t="str">
        <f t="shared" ref="CDK7" si="19004">IF($C$7=0,"0",(CDJ7*($C$7+1)))</f>
        <v>0</v>
      </c>
      <c r="CDL7" s="58" t="str">
        <f t="shared" ref="CDL7" si="19005">IF($C$7=0,"0",(CDK7*($C$7+1)))</f>
        <v>0</v>
      </c>
      <c r="CDM7" s="58" t="str">
        <f t="shared" ref="CDM7" si="19006">IF($C$7=0,"0",(CDL7*($C$7+1)))</f>
        <v>0</v>
      </c>
      <c r="CDN7" s="58" t="str">
        <f t="shared" ref="CDN7" si="19007">IF($C$7=0,"0",(CDM7*($C$7+1)))</f>
        <v>0</v>
      </c>
      <c r="CDO7" s="58" t="str">
        <f t="shared" ref="CDO7" si="19008">IF($C$7=0,"0",(CDN7*($C$7+1)))</f>
        <v>0</v>
      </c>
      <c r="CDP7" s="58" t="str">
        <f t="shared" ref="CDP7" si="19009">IF($C$7=0,"0",(CDO7*($C$7+1)))</f>
        <v>0</v>
      </c>
      <c r="CDQ7" s="58" t="str">
        <f t="shared" ref="CDQ7" si="19010">IF($C$7=0,"0",(CDP7*($C$7+1)))</f>
        <v>0</v>
      </c>
      <c r="CDR7" s="58" t="str">
        <f t="shared" ref="CDR7" si="19011">IF($C$7=0,"0",(CDQ7*($C$7+1)))</f>
        <v>0</v>
      </c>
      <c r="CDS7" s="58" t="str">
        <f t="shared" ref="CDS7" si="19012">IF($C$7=0,"0",(CDR7*($C$7+1)))</f>
        <v>0</v>
      </c>
      <c r="CDT7" s="58" t="str">
        <f t="shared" ref="CDT7" si="19013">IF($C$7=0,"0",(CDS7*($C$7+1)))</f>
        <v>0</v>
      </c>
      <c r="CDU7" s="58" t="str">
        <f t="shared" ref="CDU7" si="19014">IF($C$7=0,"0",(CDT7*($C$7+1)))</f>
        <v>0</v>
      </c>
      <c r="CDV7" s="58" t="str">
        <f t="shared" ref="CDV7" si="19015">IF($C$7=0,"0",(CDU7*($C$7+1)))</f>
        <v>0</v>
      </c>
      <c r="CDW7" s="58" t="str">
        <f t="shared" ref="CDW7" si="19016">IF($C$7=0,"0",(CDV7*($C$7+1)))</f>
        <v>0</v>
      </c>
      <c r="CDX7" s="58" t="str">
        <f t="shared" ref="CDX7" si="19017">IF($C$7=0,"0",(CDW7*($C$7+1)))</f>
        <v>0</v>
      </c>
      <c r="CDY7" s="58" t="str">
        <f t="shared" ref="CDY7" si="19018">IF($C$7=0,"0",(CDX7*($C$7+1)))</f>
        <v>0</v>
      </c>
      <c r="CDZ7" s="58" t="str">
        <f t="shared" ref="CDZ7" si="19019">IF($C$7=0,"0",(CDY7*($C$7+1)))</f>
        <v>0</v>
      </c>
      <c r="CEA7" s="58" t="str">
        <f t="shared" ref="CEA7" si="19020">IF($C$7=0,"0",(CDZ7*($C$7+1)))</f>
        <v>0</v>
      </c>
      <c r="CEB7" s="58" t="str">
        <f t="shared" ref="CEB7" si="19021">IF($C$7=0,"0",(CEA7*($C$7+1)))</f>
        <v>0</v>
      </c>
      <c r="CEC7" s="58" t="str">
        <f t="shared" ref="CEC7" si="19022">IF($C$7=0,"0",(CEB7*($C$7+1)))</f>
        <v>0</v>
      </c>
      <c r="CED7" s="58" t="str">
        <f t="shared" ref="CED7" si="19023">IF($C$7=0,"0",(CEC7*($C$7+1)))</f>
        <v>0</v>
      </c>
      <c r="CEE7" s="58" t="str">
        <f t="shared" ref="CEE7" si="19024">IF($C$7=0,"0",(CED7*($C$7+1)))</f>
        <v>0</v>
      </c>
      <c r="CEF7" s="58" t="str">
        <f t="shared" ref="CEF7" si="19025">IF($C$7=0,"0",(CEE7*($C$7+1)))</f>
        <v>0</v>
      </c>
      <c r="CEG7" s="58" t="str">
        <f t="shared" ref="CEG7" si="19026">IF($C$7=0,"0",(CEF7*($C$7+1)))</f>
        <v>0</v>
      </c>
      <c r="CEH7" s="58" t="str">
        <f t="shared" ref="CEH7" si="19027">IF($C$7=0,"0",(CEG7*($C$7+1)))</f>
        <v>0</v>
      </c>
      <c r="CEI7" s="58" t="str">
        <f t="shared" ref="CEI7" si="19028">IF($C$7=0,"0",(CEH7*($C$7+1)))</f>
        <v>0</v>
      </c>
      <c r="CEJ7" s="58" t="str">
        <f t="shared" ref="CEJ7" si="19029">IF($C$7=0,"0",(CEI7*($C$7+1)))</f>
        <v>0</v>
      </c>
      <c r="CEK7" s="58" t="str">
        <f t="shared" ref="CEK7" si="19030">IF($C$7=0,"0",(CEJ7*($C$7+1)))</f>
        <v>0</v>
      </c>
      <c r="CEL7" s="58" t="str">
        <f t="shared" ref="CEL7" si="19031">IF($C$7=0,"0",(CEK7*($C$7+1)))</f>
        <v>0</v>
      </c>
      <c r="CEM7" s="58" t="str">
        <f t="shared" ref="CEM7" si="19032">IF($C$7=0,"0",(CEL7*($C$7+1)))</f>
        <v>0</v>
      </c>
      <c r="CEN7" s="58" t="str">
        <f t="shared" ref="CEN7" si="19033">IF($C$7=0,"0",(CEM7*($C$7+1)))</f>
        <v>0</v>
      </c>
      <c r="CEO7" s="58" t="str">
        <f t="shared" ref="CEO7" si="19034">IF($C$7=0,"0",(CEN7*($C$7+1)))</f>
        <v>0</v>
      </c>
      <c r="CEP7" s="58" t="str">
        <f t="shared" ref="CEP7" si="19035">IF($C$7=0,"0",(CEO7*($C$7+1)))</f>
        <v>0</v>
      </c>
      <c r="CEQ7" s="58" t="str">
        <f t="shared" ref="CEQ7" si="19036">IF($C$7=0,"0",(CEP7*($C$7+1)))</f>
        <v>0</v>
      </c>
      <c r="CER7" s="58" t="str">
        <f t="shared" ref="CER7" si="19037">IF($C$7=0,"0",(CEQ7*($C$7+1)))</f>
        <v>0</v>
      </c>
      <c r="CES7" s="58" t="str">
        <f t="shared" ref="CES7" si="19038">IF($C$7=0,"0",(CER7*($C$7+1)))</f>
        <v>0</v>
      </c>
      <c r="CET7" s="58" t="str">
        <f t="shared" ref="CET7" si="19039">IF($C$7=0,"0",(CES7*($C$7+1)))</f>
        <v>0</v>
      </c>
      <c r="CEU7" s="58" t="str">
        <f t="shared" ref="CEU7" si="19040">IF($C$7=0,"0",(CET7*($C$7+1)))</f>
        <v>0</v>
      </c>
      <c r="CEV7" s="58" t="str">
        <f t="shared" ref="CEV7" si="19041">IF($C$7=0,"0",(CEU7*($C$7+1)))</f>
        <v>0</v>
      </c>
      <c r="CEW7" s="58" t="str">
        <f t="shared" ref="CEW7" si="19042">IF($C$7=0,"0",(CEV7*($C$7+1)))</f>
        <v>0</v>
      </c>
      <c r="CEX7" s="58" t="str">
        <f t="shared" ref="CEX7" si="19043">IF($C$7=0,"0",(CEW7*($C$7+1)))</f>
        <v>0</v>
      </c>
      <c r="CEY7" s="58" t="str">
        <f t="shared" ref="CEY7" si="19044">IF($C$7=0,"0",(CEX7*($C$7+1)))</f>
        <v>0</v>
      </c>
      <c r="CEZ7" s="58" t="str">
        <f t="shared" ref="CEZ7" si="19045">IF($C$7=0,"0",(CEY7*($C$7+1)))</f>
        <v>0</v>
      </c>
      <c r="CFA7" s="58" t="str">
        <f t="shared" ref="CFA7" si="19046">IF($C$7=0,"0",(CEZ7*($C$7+1)))</f>
        <v>0</v>
      </c>
      <c r="CFB7" s="58" t="str">
        <f t="shared" ref="CFB7" si="19047">IF($C$7=0,"0",(CFA7*($C$7+1)))</f>
        <v>0</v>
      </c>
      <c r="CFC7" s="58" t="str">
        <f t="shared" ref="CFC7" si="19048">IF($C$7=0,"0",(CFB7*($C$7+1)))</f>
        <v>0</v>
      </c>
      <c r="CFD7" s="58" t="str">
        <f t="shared" ref="CFD7" si="19049">IF($C$7=0,"0",(CFC7*($C$7+1)))</f>
        <v>0</v>
      </c>
      <c r="CFE7" s="58" t="str">
        <f t="shared" ref="CFE7" si="19050">IF($C$7=0,"0",(CFD7*($C$7+1)))</f>
        <v>0</v>
      </c>
      <c r="CFF7" s="58" t="str">
        <f t="shared" ref="CFF7" si="19051">IF($C$7=0,"0",(CFE7*($C$7+1)))</f>
        <v>0</v>
      </c>
      <c r="CFG7" s="58" t="str">
        <f t="shared" ref="CFG7" si="19052">IF($C$7=0,"0",(CFF7*($C$7+1)))</f>
        <v>0</v>
      </c>
      <c r="CFH7" s="58" t="str">
        <f t="shared" ref="CFH7" si="19053">IF($C$7=0,"0",(CFG7*($C$7+1)))</f>
        <v>0</v>
      </c>
      <c r="CFI7" s="58" t="str">
        <f t="shared" ref="CFI7" si="19054">IF($C$7=0,"0",(CFH7*($C$7+1)))</f>
        <v>0</v>
      </c>
      <c r="CFJ7" s="58" t="str">
        <f t="shared" ref="CFJ7" si="19055">IF($C$7=0,"0",(CFI7*($C$7+1)))</f>
        <v>0</v>
      </c>
      <c r="CFK7" s="58" t="str">
        <f t="shared" ref="CFK7" si="19056">IF($C$7=0,"0",(CFJ7*($C$7+1)))</f>
        <v>0</v>
      </c>
      <c r="CFL7" s="58" t="str">
        <f t="shared" ref="CFL7" si="19057">IF($C$7=0,"0",(CFK7*($C$7+1)))</f>
        <v>0</v>
      </c>
      <c r="CFM7" s="58" t="str">
        <f t="shared" ref="CFM7" si="19058">IF($C$7=0,"0",(CFL7*($C$7+1)))</f>
        <v>0</v>
      </c>
      <c r="CFN7" s="58" t="str">
        <f t="shared" ref="CFN7" si="19059">IF($C$7=0,"0",(CFM7*($C$7+1)))</f>
        <v>0</v>
      </c>
      <c r="CFO7" s="58" t="str">
        <f t="shared" ref="CFO7" si="19060">IF($C$7=0,"0",(CFN7*($C$7+1)))</f>
        <v>0</v>
      </c>
      <c r="CFP7" s="58" t="str">
        <f t="shared" ref="CFP7" si="19061">IF($C$7=0,"0",(CFO7*($C$7+1)))</f>
        <v>0</v>
      </c>
      <c r="CFQ7" s="58" t="str">
        <f t="shared" ref="CFQ7" si="19062">IF($C$7=0,"0",(CFP7*($C$7+1)))</f>
        <v>0</v>
      </c>
      <c r="CFR7" s="58" t="str">
        <f t="shared" ref="CFR7" si="19063">IF($C$7=0,"0",(CFQ7*($C$7+1)))</f>
        <v>0</v>
      </c>
      <c r="CFS7" s="58" t="str">
        <f t="shared" ref="CFS7" si="19064">IF($C$7=0,"0",(CFR7*($C$7+1)))</f>
        <v>0</v>
      </c>
      <c r="CFT7" s="58" t="str">
        <f t="shared" ref="CFT7" si="19065">IF($C$7=0,"0",(CFS7*($C$7+1)))</f>
        <v>0</v>
      </c>
      <c r="CFU7" s="58" t="str">
        <f t="shared" ref="CFU7" si="19066">IF($C$7=0,"0",(CFT7*($C$7+1)))</f>
        <v>0</v>
      </c>
      <c r="CFV7" s="58" t="str">
        <f t="shared" ref="CFV7" si="19067">IF($C$7=0,"0",(CFU7*($C$7+1)))</f>
        <v>0</v>
      </c>
      <c r="CFW7" s="58" t="str">
        <f t="shared" ref="CFW7" si="19068">IF($C$7=0,"0",(CFV7*($C$7+1)))</f>
        <v>0</v>
      </c>
      <c r="CFX7" s="58" t="str">
        <f t="shared" ref="CFX7" si="19069">IF($C$7=0,"0",(CFW7*($C$7+1)))</f>
        <v>0</v>
      </c>
      <c r="CFY7" s="58" t="str">
        <f t="shared" ref="CFY7" si="19070">IF($C$7=0,"0",(CFX7*($C$7+1)))</f>
        <v>0</v>
      </c>
      <c r="CFZ7" s="58" t="str">
        <f t="shared" ref="CFZ7" si="19071">IF($C$7=0,"0",(CFY7*($C$7+1)))</f>
        <v>0</v>
      </c>
      <c r="CGA7" s="58" t="str">
        <f t="shared" ref="CGA7" si="19072">IF($C$7=0,"0",(CFZ7*($C$7+1)))</f>
        <v>0</v>
      </c>
      <c r="CGB7" s="58" t="str">
        <f t="shared" ref="CGB7" si="19073">IF($C$7=0,"0",(CGA7*($C$7+1)))</f>
        <v>0</v>
      </c>
      <c r="CGC7" s="58" t="str">
        <f t="shared" ref="CGC7" si="19074">IF($C$7=0,"0",(CGB7*($C$7+1)))</f>
        <v>0</v>
      </c>
      <c r="CGD7" s="58" t="str">
        <f t="shared" ref="CGD7" si="19075">IF($C$7=0,"0",(CGC7*($C$7+1)))</f>
        <v>0</v>
      </c>
      <c r="CGE7" s="58" t="str">
        <f t="shared" ref="CGE7" si="19076">IF($C$7=0,"0",(CGD7*($C$7+1)))</f>
        <v>0</v>
      </c>
      <c r="CGF7" s="58" t="str">
        <f t="shared" ref="CGF7" si="19077">IF($C$7=0,"0",(CGE7*($C$7+1)))</f>
        <v>0</v>
      </c>
      <c r="CGG7" s="58" t="str">
        <f t="shared" ref="CGG7" si="19078">IF($C$7=0,"0",(CGF7*($C$7+1)))</f>
        <v>0</v>
      </c>
      <c r="CGH7" s="58" t="str">
        <f t="shared" ref="CGH7" si="19079">IF($C$7=0,"0",(CGG7*($C$7+1)))</f>
        <v>0</v>
      </c>
      <c r="CGI7" s="58" t="str">
        <f t="shared" ref="CGI7" si="19080">IF($C$7=0,"0",(CGH7*($C$7+1)))</f>
        <v>0</v>
      </c>
      <c r="CGJ7" s="58" t="str">
        <f t="shared" ref="CGJ7" si="19081">IF($C$7=0,"0",(CGI7*($C$7+1)))</f>
        <v>0</v>
      </c>
      <c r="CGK7" s="58" t="str">
        <f t="shared" ref="CGK7" si="19082">IF($C$7=0,"0",(CGJ7*($C$7+1)))</f>
        <v>0</v>
      </c>
      <c r="CGL7" s="58" t="str">
        <f t="shared" ref="CGL7" si="19083">IF($C$7=0,"0",(CGK7*($C$7+1)))</f>
        <v>0</v>
      </c>
      <c r="CGM7" s="58" t="str">
        <f t="shared" ref="CGM7" si="19084">IF($C$7=0,"0",(CGL7*($C$7+1)))</f>
        <v>0</v>
      </c>
      <c r="CGN7" s="58" t="str">
        <f t="shared" ref="CGN7" si="19085">IF($C$7=0,"0",(CGM7*($C$7+1)))</f>
        <v>0</v>
      </c>
      <c r="CGO7" s="58" t="str">
        <f t="shared" ref="CGO7" si="19086">IF($C$7=0,"0",(CGN7*($C$7+1)))</f>
        <v>0</v>
      </c>
      <c r="CGP7" s="58" t="str">
        <f t="shared" ref="CGP7" si="19087">IF($C$7=0,"0",(CGO7*($C$7+1)))</f>
        <v>0</v>
      </c>
      <c r="CGQ7" s="58" t="str">
        <f t="shared" ref="CGQ7" si="19088">IF($C$7=0,"0",(CGP7*($C$7+1)))</f>
        <v>0</v>
      </c>
      <c r="CGR7" s="58" t="str">
        <f t="shared" ref="CGR7" si="19089">IF($C$7=0,"0",(CGQ7*($C$7+1)))</f>
        <v>0</v>
      </c>
      <c r="CGS7" s="58" t="str">
        <f t="shared" ref="CGS7" si="19090">IF($C$7=0,"0",(CGR7*($C$7+1)))</f>
        <v>0</v>
      </c>
      <c r="CGT7" s="58" t="str">
        <f t="shared" ref="CGT7" si="19091">IF($C$7=0,"0",(CGS7*($C$7+1)))</f>
        <v>0</v>
      </c>
      <c r="CGU7" s="58" t="str">
        <f t="shared" ref="CGU7" si="19092">IF($C$7=0,"0",(CGT7*($C$7+1)))</f>
        <v>0</v>
      </c>
      <c r="CGV7" s="58" t="str">
        <f t="shared" ref="CGV7" si="19093">IF($C$7=0,"0",(CGU7*($C$7+1)))</f>
        <v>0</v>
      </c>
      <c r="CGW7" s="58" t="str">
        <f t="shared" ref="CGW7" si="19094">IF($C$7=0,"0",(CGV7*($C$7+1)))</f>
        <v>0</v>
      </c>
      <c r="CGX7" s="58" t="str">
        <f t="shared" ref="CGX7" si="19095">IF($C$7=0,"0",(CGW7*($C$7+1)))</f>
        <v>0</v>
      </c>
      <c r="CGY7" s="58" t="str">
        <f t="shared" ref="CGY7" si="19096">IF($C$7=0,"0",(CGX7*($C$7+1)))</f>
        <v>0</v>
      </c>
      <c r="CGZ7" s="58" t="str">
        <f t="shared" ref="CGZ7" si="19097">IF($C$7=0,"0",(CGY7*($C$7+1)))</f>
        <v>0</v>
      </c>
      <c r="CHA7" s="58" t="str">
        <f t="shared" ref="CHA7" si="19098">IF($C$7=0,"0",(CGZ7*($C$7+1)))</f>
        <v>0</v>
      </c>
      <c r="CHB7" s="58" t="str">
        <f t="shared" ref="CHB7" si="19099">IF($C$7=0,"0",(CHA7*($C$7+1)))</f>
        <v>0</v>
      </c>
      <c r="CHC7" s="58" t="str">
        <f t="shared" ref="CHC7" si="19100">IF($C$7=0,"0",(CHB7*($C$7+1)))</f>
        <v>0</v>
      </c>
      <c r="CHD7" s="58" t="str">
        <f t="shared" ref="CHD7" si="19101">IF($C$7=0,"0",(CHC7*($C$7+1)))</f>
        <v>0</v>
      </c>
      <c r="CHE7" s="58" t="str">
        <f t="shared" ref="CHE7" si="19102">IF($C$7=0,"0",(CHD7*($C$7+1)))</f>
        <v>0</v>
      </c>
      <c r="CHF7" s="58" t="str">
        <f t="shared" ref="CHF7" si="19103">IF($C$7=0,"0",(CHE7*($C$7+1)))</f>
        <v>0</v>
      </c>
      <c r="CHG7" s="58" t="str">
        <f t="shared" ref="CHG7" si="19104">IF($C$7=0,"0",(CHF7*($C$7+1)))</f>
        <v>0</v>
      </c>
      <c r="CHH7" s="58" t="str">
        <f t="shared" ref="CHH7" si="19105">IF($C$7=0,"0",(CHG7*($C$7+1)))</f>
        <v>0</v>
      </c>
      <c r="CHI7" s="58" t="str">
        <f t="shared" ref="CHI7" si="19106">IF($C$7=0,"0",(CHH7*($C$7+1)))</f>
        <v>0</v>
      </c>
      <c r="CHJ7" s="58" t="str">
        <f t="shared" ref="CHJ7" si="19107">IF($C$7=0,"0",(CHI7*($C$7+1)))</f>
        <v>0</v>
      </c>
      <c r="CHK7" s="58" t="str">
        <f t="shared" ref="CHK7" si="19108">IF($C$7=0,"0",(CHJ7*($C$7+1)))</f>
        <v>0</v>
      </c>
      <c r="CHL7" s="58" t="str">
        <f t="shared" ref="CHL7" si="19109">IF($C$7=0,"0",(CHK7*($C$7+1)))</f>
        <v>0</v>
      </c>
      <c r="CHM7" s="58" t="str">
        <f t="shared" ref="CHM7" si="19110">IF($C$7=0,"0",(CHL7*($C$7+1)))</f>
        <v>0</v>
      </c>
      <c r="CHN7" s="58" t="str">
        <f t="shared" ref="CHN7" si="19111">IF($C$7=0,"0",(CHM7*($C$7+1)))</f>
        <v>0</v>
      </c>
      <c r="CHO7" s="58" t="str">
        <f t="shared" ref="CHO7" si="19112">IF($C$7=0,"0",(CHN7*($C$7+1)))</f>
        <v>0</v>
      </c>
      <c r="CHP7" s="58" t="str">
        <f t="shared" ref="CHP7" si="19113">IF($C$7=0,"0",(CHO7*($C$7+1)))</f>
        <v>0</v>
      </c>
      <c r="CHQ7" s="58" t="str">
        <f t="shared" ref="CHQ7" si="19114">IF($C$7=0,"0",(CHP7*($C$7+1)))</f>
        <v>0</v>
      </c>
      <c r="CHR7" s="58" t="str">
        <f t="shared" ref="CHR7" si="19115">IF($C$7=0,"0",(CHQ7*($C$7+1)))</f>
        <v>0</v>
      </c>
      <c r="CHS7" s="58" t="str">
        <f t="shared" ref="CHS7" si="19116">IF($C$7=0,"0",(CHR7*($C$7+1)))</f>
        <v>0</v>
      </c>
      <c r="CHT7" s="58" t="str">
        <f t="shared" ref="CHT7" si="19117">IF($C$7=0,"0",(CHS7*($C$7+1)))</f>
        <v>0</v>
      </c>
      <c r="CHU7" s="58" t="str">
        <f t="shared" ref="CHU7" si="19118">IF($C$7=0,"0",(CHT7*($C$7+1)))</f>
        <v>0</v>
      </c>
      <c r="CHV7" s="58" t="str">
        <f t="shared" ref="CHV7" si="19119">IF($C$7=0,"0",(CHU7*($C$7+1)))</f>
        <v>0</v>
      </c>
      <c r="CHW7" s="58" t="str">
        <f t="shared" ref="CHW7" si="19120">IF($C$7=0,"0",(CHV7*($C$7+1)))</f>
        <v>0</v>
      </c>
      <c r="CHX7" s="58" t="str">
        <f t="shared" ref="CHX7" si="19121">IF($C$7=0,"0",(CHW7*($C$7+1)))</f>
        <v>0</v>
      </c>
      <c r="CHY7" s="58" t="str">
        <f t="shared" ref="CHY7" si="19122">IF($C$7=0,"0",(CHX7*($C$7+1)))</f>
        <v>0</v>
      </c>
      <c r="CHZ7" s="58" t="str">
        <f t="shared" ref="CHZ7" si="19123">IF($C$7=0,"0",(CHY7*($C$7+1)))</f>
        <v>0</v>
      </c>
      <c r="CIA7" s="58" t="str">
        <f t="shared" ref="CIA7" si="19124">IF($C$7=0,"0",(CHZ7*($C$7+1)))</f>
        <v>0</v>
      </c>
      <c r="CIB7" s="58" t="str">
        <f t="shared" ref="CIB7" si="19125">IF($C$7=0,"0",(CIA7*($C$7+1)))</f>
        <v>0</v>
      </c>
      <c r="CIC7" s="58" t="str">
        <f t="shared" ref="CIC7" si="19126">IF($C$7=0,"0",(CIB7*($C$7+1)))</f>
        <v>0</v>
      </c>
      <c r="CID7" s="58" t="str">
        <f t="shared" ref="CID7" si="19127">IF($C$7=0,"0",(CIC7*($C$7+1)))</f>
        <v>0</v>
      </c>
      <c r="CIE7" s="58" t="str">
        <f t="shared" ref="CIE7" si="19128">IF($C$7=0,"0",(CID7*($C$7+1)))</f>
        <v>0</v>
      </c>
      <c r="CIF7" s="58" t="str">
        <f t="shared" ref="CIF7" si="19129">IF($C$7=0,"0",(CIE7*($C$7+1)))</f>
        <v>0</v>
      </c>
      <c r="CIG7" s="58" t="str">
        <f t="shared" ref="CIG7" si="19130">IF($C$7=0,"0",(CIF7*($C$7+1)))</f>
        <v>0</v>
      </c>
      <c r="CIH7" s="58" t="str">
        <f t="shared" ref="CIH7" si="19131">IF($C$7=0,"0",(CIG7*($C$7+1)))</f>
        <v>0</v>
      </c>
      <c r="CII7" s="58" t="str">
        <f t="shared" ref="CII7" si="19132">IF($C$7=0,"0",(CIH7*($C$7+1)))</f>
        <v>0</v>
      </c>
      <c r="CIJ7" s="58" t="str">
        <f t="shared" ref="CIJ7" si="19133">IF($C$7=0,"0",(CII7*($C$7+1)))</f>
        <v>0</v>
      </c>
      <c r="CIK7" s="58" t="str">
        <f t="shared" ref="CIK7" si="19134">IF($C$7=0,"0",(CIJ7*($C$7+1)))</f>
        <v>0</v>
      </c>
      <c r="CIL7" s="58" t="str">
        <f t="shared" ref="CIL7" si="19135">IF($C$7=0,"0",(CIK7*($C$7+1)))</f>
        <v>0</v>
      </c>
      <c r="CIM7" s="58" t="str">
        <f t="shared" ref="CIM7" si="19136">IF($C$7=0,"0",(CIL7*($C$7+1)))</f>
        <v>0</v>
      </c>
      <c r="CIN7" s="58" t="str">
        <f t="shared" ref="CIN7" si="19137">IF($C$7=0,"0",(CIM7*($C$7+1)))</f>
        <v>0</v>
      </c>
      <c r="CIO7" s="58" t="str">
        <f t="shared" ref="CIO7" si="19138">IF($C$7=0,"0",(CIN7*($C$7+1)))</f>
        <v>0</v>
      </c>
      <c r="CIP7" s="58" t="str">
        <f t="shared" ref="CIP7" si="19139">IF($C$7=0,"0",(CIO7*($C$7+1)))</f>
        <v>0</v>
      </c>
      <c r="CIQ7" s="58" t="str">
        <f t="shared" ref="CIQ7" si="19140">IF($C$7=0,"0",(CIP7*($C$7+1)))</f>
        <v>0</v>
      </c>
      <c r="CIR7" s="58" t="str">
        <f t="shared" ref="CIR7" si="19141">IF($C$7=0,"0",(CIQ7*($C$7+1)))</f>
        <v>0</v>
      </c>
      <c r="CIS7" s="58" t="str">
        <f t="shared" ref="CIS7" si="19142">IF($C$7=0,"0",(CIR7*($C$7+1)))</f>
        <v>0</v>
      </c>
      <c r="CIT7" s="58" t="str">
        <f t="shared" ref="CIT7" si="19143">IF($C$7=0,"0",(CIS7*($C$7+1)))</f>
        <v>0</v>
      </c>
      <c r="CIU7" s="58" t="str">
        <f t="shared" ref="CIU7" si="19144">IF($C$7=0,"0",(CIT7*($C$7+1)))</f>
        <v>0</v>
      </c>
      <c r="CIV7" s="58" t="str">
        <f t="shared" ref="CIV7" si="19145">IF($C$7=0,"0",(CIU7*($C$7+1)))</f>
        <v>0</v>
      </c>
      <c r="CIW7" s="58" t="str">
        <f t="shared" ref="CIW7" si="19146">IF($C$7=0,"0",(CIV7*($C$7+1)))</f>
        <v>0</v>
      </c>
      <c r="CIX7" s="58" t="str">
        <f t="shared" ref="CIX7" si="19147">IF($C$7=0,"0",(CIW7*($C$7+1)))</f>
        <v>0</v>
      </c>
      <c r="CIY7" s="58" t="str">
        <f t="shared" ref="CIY7" si="19148">IF($C$7=0,"0",(CIX7*($C$7+1)))</f>
        <v>0</v>
      </c>
      <c r="CIZ7" s="58" t="str">
        <f t="shared" ref="CIZ7" si="19149">IF($C$7=0,"0",(CIY7*($C$7+1)))</f>
        <v>0</v>
      </c>
      <c r="CJA7" s="58" t="str">
        <f t="shared" ref="CJA7" si="19150">IF($C$7=0,"0",(CIZ7*($C$7+1)))</f>
        <v>0</v>
      </c>
      <c r="CJB7" s="58" t="str">
        <f t="shared" ref="CJB7" si="19151">IF($C$7=0,"0",(CJA7*($C$7+1)))</f>
        <v>0</v>
      </c>
      <c r="CJC7" s="58" t="str">
        <f t="shared" ref="CJC7" si="19152">IF($C$7=0,"0",(CJB7*($C$7+1)))</f>
        <v>0</v>
      </c>
      <c r="CJD7" s="58" t="str">
        <f t="shared" ref="CJD7" si="19153">IF($C$7=0,"0",(CJC7*($C$7+1)))</f>
        <v>0</v>
      </c>
      <c r="CJE7" s="58" t="str">
        <f t="shared" ref="CJE7" si="19154">IF($C$7=0,"0",(CJD7*($C$7+1)))</f>
        <v>0</v>
      </c>
      <c r="CJF7" s="58" t="str">
        <f t="shared" ref="CJF7" si="19155">IF($C$7=0,"0",(CJE7*($C$7+1)))</f>
        <v>0</v>
      </c>
      <c r="CJG7" s="58" t="str">
        <f t="shared" ref="CJG7" si="19156">IF($C$7=0,"0",(CJF7*($C$7+1)))</f>
        <v>0</v>
      </c>
      <c r="CJH7" s="58" t="str">
        <f t="shared" ref="CJH7" si="19157">IF($C$7=0,"0",(CJG7*($C$7+1)))</f>
        <v>0</v>
      </c>
      <c r="CJI7" s="58" t="str">
        <f t="shared" ref="CJI7" si="19158">IF($C$7=0,"0",(CJH7*($C$7+1)))</f>
        <v>0</v>
      </c>
      <c r="CJJ7" s="58" t="str">
        <f t="shared" ref="CJJ7" si="19159">IF($C$7=0,"0",(CJI7*($C$7+1)))</f>
        <v>0</v>
      </c>
      <c r="CJK7" s="58" t="str">
        <f t="shared" ref="CJK7" si="19160">IF($C$7=0,"0",(CJJ7*($C$7+1)))</f>
        <v>0</v>
      </c>
      <c r="CJL7" s="58" t="str">
        <f t="shared" ref="CJL7" si="19161">IF($C$7=0,"0",(CJK7*($C$7+1)))</f>
        <v>0</v>
      </c>
      <c r="CJM7" s="58" t="str">
        <f t="shared" ref="CJM7" si="19162">IF($C$7=0,"0",(CJL7*($C$7+1)))</f>
        <v>0</v>
      </c>
      <c r="CJN7" s="58" t="str">
        <f t="shared" ref="CJN7" si="19163">IF($C$7=0,"0",(CJM7*($C$7+1)))</f>
        <v>0</v>
      </c>
      <c r="CJO7" s="58" t="str">
        <f t="shared" ref="CJO7" si="19164">IF($C$7=0,"0",(CJN7*($C$7+1)))</f>
        <v>0</v>
      </c>
      <c r="CJP7" s="58" t="str">
        <f t="shared" ref="CJP7" si="19165">IF($C$7=0,"0",(CJO7*($C$7+1)))</f>
        <v>0</v>
      </c>
      <c r="CJQ7" s="58" t="str">
        <f t="shared" ref="CJQ7" si="19166">IF($C$7=0,"0",(CJP7*($C$7+1)))</f>
        <v>0</v>
      </c>
      <c r="CJR7" s="58" t="str">
        <f t="shared" ref="CJR7" si="19167">IF($C$7=0,"0",(CJQ7*($C$7+1)))</f>
        <v>0</v>
      </c>
      <c r="CJS7" s="58" t="str">
        <f t="shared" ref="CJS7" si="19168">IF($C$7=0,"0",(CJR7*($C$7+1)))</f>
        <v>0</v>
      </c>
      <c r="CJT7" s="58" t="str">
        <f t="shared" ref="CJT7" si="19169">IF($C$7=0,"0",(CJS7*($C$7+1)))</f>
        <v>0</v>
      </c>
      <c r="CJU7" s="58" t="str">
        <f t="shared" ref="CJU7" si="19170">IF($C$7=0,"0",(CJT7*($C$7+1)))</f>
        <v>0</v>
      </c>
      <c r="CJV7" s="58" t="str">
        <f t="shared" ref="CJV7" si="19171">IF($C$7=0,"0",(CJU7*($C$7+1)))</f>
        <v>0</v>
      </c>
      <c r="CJW7" s="58" t="str">
        <f t="shared" ref="CJW7" si="19172">IF($C$7=0,"0",(CJV7*($C$7+1)))</f>
        <v>0</v>
      </c>
      <c r="CJX7" s="58" t="str">
        <f t="shared" ref="CJX7" si="19173">IF($C$7=0,"0",(CJW7*($C$7+1)))</f>
        <v>0</v>
      </c>
      <c r="CJY7" s="58" t="str">
        <f t="shared" ref="CJY7" si="19174">IF($C$7=0,"0",(CJX7*($C$7+1)))</f>
        <v>0</v>
      </c>
      <c r="CJZ7" s="58" t="str">
        <f t="shared" ref="CJZ7" si="19175">IF($C$7=0,"0",(CJY7*($C$7+1)))</f>
        <v>0</v>
      </c>
      <c r="CKA7" s="58" t="str">
        <f t="shared" ref="CKA7" si="19176">IF($C$7=0,"0",(CJZ7*($C$7+1)))</f>
        <v>0</v>
      </c>
      <c r="CKB7" s="58" t="str">
        <f t="shared" ref="CKB7" si="19177">IF($C$7=0,"0",(CKA7*($C$7+1)))</f>
        <v>0</v>
      </c>
      <c r="CKC7" s="58" t="str">
        <f t="shared" ref="CKC7" si="19178">IF($C$7=0,"0",(CKB7*($C$7+1)))</f>
        <v>0</v>
      </c>
      <c r="CKD7" s="58" t="str">
        <f t="shared" ref="CKD7" si="19179">IF($C$7=0,"0",(CKC7*($C$7+1)))</f>
        <v>0</v>
      </c>
      <c r="CKE7" s="58" t="str">
        <f t="shared" ref="CKE7" si="19180">IF($C$7=0,"0",(CKD7*($C$7+1)))</f>
        <v>0</v>
      </c>
      <c r="CKF7" s="58" t="str">
        <f t="shared" ref="CKF7" si="19181">IF($C$7=0,"0",(CKE7*($C$7+1)))</f>
        <v>0</v>
      </c>
      <c r="CKG7" s="58" t="str">
        <f t="shared" ref="CKG7" si="19182">IF($C$7=0,"0",(CKF7*($C$7+1)))</f>
        <v>0</v>
      </c>
      <c r="CKH7" s="58" t="str">
        <f t="shared" ref="CKH7" si="19183">IF($C$7=0,"0",(CKG7*($C$7+1)))</f>
        <v>0</v>
      </c>
      <c r="CKI7" s="58" t="str">
        <f t="shared" ref="CKI7" si="19184">IF($C$7=0,"0",(CKH7*($C$7+1)))</f>
        <v>0</v>
      </c>
      <c r="CKJ7" s="58" t="str">
        <f t="shared" ref="CKJ7" si="19185">IF($C$7=0,"0",(CKI7*($C$7+1)))</f>
        <v>0</v>
      </c>
      <c r="CKK7" s="58" t="str">
        <f t="shared" ref="CKK7" si="19186">IF($C$7=0,"0",(CKJ7*($C$7+1)))</f>
        <v>0</v>
      </c>
      <c r="CKL7" s="58" t="str">
        <f t="shared" ref="CKL7" si="19187">IF($C$7=0,"0",(CKK7*($C$7+1)))</f>
        <v>0</v>
      </c>
      <c r="CKM7" s="58" t="str">
        <f t="shared" ref="CKM7" si="19188">IF($C$7=0,"0",(CKL7*($C$7+1)))</f>
        <v>0</v>
      </c>
      <c r="CKN7" s="58" t="str">
        <f t="shared" ref="CKN7" si="19189">IF($C$7=0,"0",(CKM7*($C$7+1)))</f>
        <v>0</v>
      </c>
      <c r="CKO7" s="58" t="str">
        <f t="shared" ref="CKO7" si="19190">IF($C$7=0,"0",(CKN7*($C$7+1)))</f>
        <v>0</v>
      </c>
      <c r="CKP7" s="58" t="str">
        <f t="shared" ref="CKP7" si="19191">IF($C$7=0,"0",(CKO7*($C$7+1)))</f>
        <v>0</v>
      </c>
      <c r="CKQ7" s="58" t="str">
        <f t="shared" ref="CKQ7" si="19192">IF($C$7=0,"0",(CKP7*($C$7+1)))</f>
        <v>0</v>
      </c>
      <c r="CKR7" s="58" t="str">
        <f t="shared" ref="CKR7" si="19193">IF($C$7=0,"0",(CKQ7*($C$7+1)))</f>
        <v>0</v>
      </c>
      <c r="CKS7" s="58" t="str">
        <f t="shared" ref="CKS7" si="19194">IF($C$7=0,"0",(CKR7*($C$7+1)))</f>
        <v>0</v>
      </c>
      <c r="CKT7" s="58" t="str">
        <f t="shared" ref="CKT7" si="19195">IF($C$7=0,"0",(CKS7*($C$7+1)))</f>
        <v>0</v>
      </c>
      <c r="CKU7" s="58" t="str">
        <f t="shared" ref="CKU7" si="19196">IF($C$7=0,"0",(CKT7*($C$7+1)))</f>
        <v>0</v>
      </c>
      <c r="CKV7" s="58" t="str">
        <f t="shared" ref="CKV7" si="19197">IF($C$7=0,"0",(CKU7*($C$7+1)))</f>
        <v>0</v>
      </c>
      <c r="CKW7" s="58" t="str">
        <f t="shared" ref="CKW7" si="19198">IF($C$7=0,"0",(CKV7*($C$7+1)))</f>
        <v>0</v>
      </c>
      <c r="CKX7" s="58" t="str">
        <f t="shared" ref="CKX7" si="19199">IF($C$7=0,"0",(CKW7*($C$7+1)))</f>
        <v>0</v>
      </c>
      <c r="CKY7" s="58" t="str">
        <f t="shared" ref="CKY7" si="19200">IF($C$7=0,"0",(CKX7*($C$7+1)))</f>
        <v>0</v>
      </c>
      <c r="CKZ7" s="58" t="str">
        <f t="shared" ref="CKZ7" si="19201">IF($C$7=0,"0",(CKY7*($C$7+1)))</f>
        <v>0</v>
      </c>
      <c r="CLA7" s="58" t="str">
        <f t="shared" ref="CLA7" si="19202">IF($C$7=0,"0",(CKZ7*($C$7+1)))</f>
        <v>0</v>
      </c>
      <c r="CLB7" s="58" t="str">
        <f t="shared" ref="CLB7" si="19203">IF($C$7=0,"0",(CLA7*($C$7+1)))</f>
        <v>0</v>
      </c>
      <c r="CLC7" s="58" t="str">
        <f t="shared" ref="CLC7" si="19204">IF($C$7=0,"0",(CLB7*($C$7+1)))</f>
        <v>0</v>
      </c>
      <c r="CLD7" s="58" t="str">
        <f t="shared" ref="CLD7" si="19205">IF($C$7=0,"0",(CLC7*($C$7+1)))</f>
        <v>0</v>
      </c>
      <c r="CLE7" s="58" t="str">
        <f t="shared" ref="CLE7" si="19206">IF($C$7=0,"0",(CLD7*($C$7+1)))</f>
        <v>0</v>
      </c>
      <c r="CLF7" s="58" t="str">
        <f t="shared" ref="CLF7" si="19207">IF($C$7=0,"0",(CLE7*($C$7+1)))</f>
        <v>0</v>
      </c>
      <c r="CLG7" s="58" t="str">
        <f t="shared" ref="CLG7" si="19208">IF($C$7=0,"0",(CLF7*($C$7+1)))</f>
        <v>0</v>
      </c>
      <c r="CLH7" s="58" t="str">
        <f t="shared" ref="CLH7" si="19209">IF($C$7=0,"0",(CLG7*($C$7+1)))</f>
        <v>0</v>
      </c>
      <c r="CLI7" s="58" t="str">
        <f t="shared" ref="CLI7" si="19210">IF($C$7=0,"0",(CLH7*($C$7+1)))</f>
        <v>0</v>
      </c>
      <c r="CLJ7" s="58" t="str">
        <f t="shared" ref="CLJ7" si="19211">IF($C$7=0,"0",(CLI7*($C$7+1)))</f>
        <v>0</v>
      </c>
      <c r="CLK7" s="58" t="str">
        <f t="shared" ref="CLK7" si="19212">IF($C$7=0,"0",(CLJ7*($C$7+1)))</f>
        <v>0</v>
      </c>
      <c r="CLL7" s="58" t="str">
        <f t="shared" ref="CLL7" si="19213">IF($C$7=0,"0",(CLK7*($C$7+1)))</f>
        <v>0</v>
      </c>
      <c r="CLM7" s="58" t="str">
        <f t="shared" ref="CLM7" si="19214">IF($C$7=0,"0",(CLL7*($C$7+1)))</f>
        <v>0</v>
      </c>
      <c r="CLN7" s="58" t="str">
        <f t="shared" ref="CLN7" si="19215">IF($C$7=0,"0",(CLM7*($C$7+1)))</f>
        <v>0</v>
      </c>
      <c r="CLO7" s="58" t="str">
        <f t="shared" ref="CLO7" si="19216">IF($C$7=0,"0",(CLN7*($C$7+1)))</f>
        <v>0</v>
      </c>
      <c r="CLP7" s="58" t="str">
        <f t="shared" ref="CLP7" si="19217">IF($C$7=0,"0",(CLO7*($C$7+1)))</f>
        <v>0</v>
      </c>
      <c r="CLQ7" s="58" t="str">
        <f t="shared" ref="CLQ7" si="19218">IF($C$7=0,"0",(CLP7*($C$7+1)))</f>
        <v>0</v>
      </c>
      <c r="CLR7" s="58" t="str">
        <f t="shared" ref="CLR7" si="19219">IF($C$7=0,"0",(CLQ7*($C$7+1)))</f>
        <v>0</v>
      </c>
      <c r="CLS7" s="58" t="str">
        <f t="shared" ref="CLS7" si="19220">IF($C$7=0,"0",(CLR7*($C$7+1)))</f>
        <v>0</v>
      </c>
      <c r="CLT7" s="58" t="str">
        <f t="shared" ref="CLT7" si="19221">IF($C$7=0,"0",(CLS7*($C$7+1)))</f>
        <v>0</v>
      </c>
      <c r="CLU7" s="58" t="str">
        <f t="shared" ref="CLU7" si="19222">IF($C$7=0,"0",(CLT7*($C$7+1)))</f>
        <v>0</v>
      </c>
      <c r="CLV7" s="58" t="str">
        <f t="shared" ref="CLV7" si="19223">IF($C$7=0,"0",(CLU7*($C$7+1)))</f>
        <v>0</v>
      </c>
      <c r="CLW7" s="58" t="str">
        <f t="shared" ref="CLW7" si="19224">IF($C$7=0,"0",(CLV7*($C$7+1)))</f>
        <v>0</v>
      </c>
      <c r="CLX7" s="58" t="str">
        <f t="shared" ref="CLX7" si="19225">IF($C$7=0,"0",(CLW7*($C$7+1)))</f>
        <v>0</v>
      </c>
      <c r="CLY7" s="58" t="str">
        <f t="shared" ref="CLY7" si="19226">IF($C$7=0,"0",(CLX7*($C$7+1)))</f>
        <v>0</v>
      </c>
      <c r="CLZ7" s="58" t="str">
        <f t="shared" ref="CLZ7" si="19227">IF($C$7=0,"0",(CLY7*($C$7+1)))</f>
        <v>0</v>
      </c>
      <c r="CMA7" s="58" t="str">
        <f t="shared" ref="CMA7" si="19228">IF($C$7=0,"0",(CLZ7*($C$7+1)))</f>
        <v>0</v>
      </c>
      <c r="CMB7" s="58" t="str">
        <f t="shared" ref="CMB7" si="19229">IF($C$7=0,"0",(CMA7*($C$7+1)))</f>
        <v>0</v>
      </c>
      <c r="CMC7" s="58" t="str">
        <f t="shared" ref="CMC7" si="19230">IF($C$7=0,"0",(CMB7*($C$7+1)))</f>
        <v>0</v>
      </c>
      <c r="CMD7" s="58" t="str">
        <f t="shared" ref="CMD7" si="19231">IF($C$7=0,"0",(CMC7*($C$7+1)))</f>
        <v>0</v>
      </c>
      <c r="CME7" s="58" t="str">
        <f t="shared" ref="CME7" si="19232">IF($C$7=0,"0",(CMD7*($C$7+1)))</f>
        <v>0</v>
      </c>
      <c r="CMF7" s="58" t="str">
        <f t="shared" ref="CMF7" si="19233">IF($C$7=0,"0",(CME7*($C$7+1)))</f>
        <v>0</v>
      </c>
      <c r="CMG7" s="58" t="str">
        <f t="shared" ref="CMG7" si="19234">IF($C$7=0,"0",(CMF7*($C$7+1)))</f>
        <v>0</v>
      </c>
      <c r="CMH7" s="58" t="str">
        <f t="shared" ref="CMH7" si="19235">IF($C$7=0,"0",(CMG7*($C$7+1)))</f>
        <v>0</v>
      </c>
      <c r="CMI7" s="58" t="str">
        <f t="shared" ref="CMI7" si="19236">IF($C$7=0,"0",(CMH7*($C$7+1)))</f>
        <v>0</v>
      </c>
      <c r="CMJ7" s="58" t="str">
        <f t="shared" ref="CMJ7" si="19237">IF($C$7=0,"0",(CMI7*($C$7+1)))</f>
        <v>0</v>
      </c>
      <c r="CMK7" s="58" t="str">
        <f t="shared" ref="CMK7" si="19238">IF($C$7=0,"0",(CMJ7*($C$7+1)))</f>
        <v>0</v>
      </c>
      <c r="CML7" s="58" t="str">
        <f t="shared" ref="CML7" si="19239">IF($C$7=0,"0",(CMK7*($C$7+1)))</f>
        <v>0</v>
      </c>
      <c r="CMM7" s="58" t="str">
        <f t="shared" ref="CMM7" si="19240">IF($C$7=0,"0",(CML7*($C$7+1)))</f>
        <v>0</v>
      </c>
      <c r="CMN7" s="58" t="str">
        <f t="shared" ref="CMN7" si="19241">IF($C$7=0,"0",(CMM7*($C$7+1)))</f>
        <v>0</v>
      </c>
      <c r="CMO7" s="58" t="str">
        <f t="shared" ref="CMO7" si="19242">IF($C$7=0,"0",(CMN7*($C$7+1)))</f>
        <v>0</v>
      </c>
      <c r="CMP7" s="58" t="str">
        <f t="shared" ref="CMP7" si="19243">IF($C$7=0,"0",(CMO7*($C$7+1)))</f>
        <v>0</v>
      </c>
      <c r="CMQ7" s="58" t="str">
        <f t="shared" ref="CMQ7" si="19244">IF($C$7=0,"0",(CMP7*($C$7+1)))</f>
        <v>0</v>
      </c>
      <c r="CMR7" s="58" t="str">
        <f t="shared" ref="CMR7" si="19245">IF($C$7=0,"0",(CMQ7*($C$7+1)))</f>
        <v>0</v>
      </c>
      <c r="CMS7" s="58" t="str">
        <f t="shared" ref="CMS7" si="19246">IF($C$7=0,"0",(CMR7*($C$7+1)))</f>
        <v>0</v>
      </c>
      <c r="CMT7" s="58" t="str">
        <f t="shared" ref="CMT7" si="19247">IF($C$7=0,"0",(CMS7*($C$7+1)))</f>
        <v>0</v>
      </c>
      <c r="CMU7" s="58" t="str">
        <f t="shared" ref="CMU7" si="19248">IF($C$7=0,"0",(CMT7*($C$7+1)))</f>
        <v>0</v>
      </c>
      <c r="CMV7" s="58" t="str">
        <f t="shared" ref="CMV7" si="19249">IF($C$7=0,"0",(CMU7*($C$7+1)))</f>
        <v>0</v>
      </c>
      <c r="CMW7" s="58" t="str">
        <f t="shared" ref="CMW7" si="19250">IF($C$7=0,"0",(CMV7*($C$7+1)))</f>
        <v>0</v>
      </c>
      <c r="CMX7" s="58" t="str">
        <f t="shared" ref="CMX7" si="19251">IF($C$7=0,"0",(CMW7*($C$7+1)))</f>
        <v>0</v>
      </c>
      <c r="CMY7" s="58" t="str">
        <f t="shared" ref="CMY7" si="19252">IF($C$7=0,"0",(CMX7*($C$7+1)))</f>
        <v>0</v>
      </c>
      <c r="CMZ7" s="58" t="str">
        <f t="shared" ref="CMZ7" si="19253">IF($C$7=0,"0",(CMY7*($C$7+1)))</f>
        <v>0</v>
      </c>
      <c r="CNA7" s="58" t="str">
        <f t="shared" ref="CNA7" si="19254">IF($C$7=0,"0",(CMZ7*($C$7+1)))</f>
        <v>0</v>
      </c>
      <c r="CNB7" s="58" t="str">
        <f t="shared" ref="CNB7" si="19255">IF($C$7=0,"0",(CNA7*($C$7+1)))</f>
        <v>0</v>
      </c>
      <c r="CNC7" s="58" t="str">
        <f t="shared" ref="CNC7" si="19256">IF($C$7=0,"0",(CNB7*($C$7+1)))</f>
        <v>0</v>
      </c>
      <c r="CND7" s="58" t="str">
        <f t="shared" ref="CND7" si="19257">IF($C$7=0,"0",(CNC7*($C$7+1)))</f>
        <v>0</v>
      </c>
      <c r="CNE7" s="58" t="str">
        <f t="shared" ref="CNE7" si="19258">IF($C$7=0,"0",(CND7*($C$7+1)))</f>
        <v>0</v>
      </c>
      <c r="CNF7" s="58" t="str">
        <f t="shared" ref="CNF7" si="19259">IF($C$7=0,"0",(CNE7*($C$7+1)))</f>
        <v>0</v>
      </c>
      <c r="CNG7" s="58" t="str">
        <f t="shared" ref="CNG7" si="19260">IF($C$7=0,"0",(CNF7*($C$7+1)))</f>
        <v>0</v>
      </c>
      <c r="CNH7" s="58" t="str">
        <f t="shared" ref="CNH7" si="19261">IF($C$7=0,"0",(CNG7*($C$7+1)))</f>
        <v>0</v>
      </c>
      <c r="CNI7" s="58" t="str">
        <f t="shared" ref="CNI7" si="19262">IF($C$7=0,"0",(CNH7*($C$7+1)))</f>
        <v>0</v>
      </c>
      <c r="CNJ7" s="58" t="str">
        <f t="shared" ref="CNJ7" si="19263">IF($C$7=0,"0",(CNI7*($C$7+1)))</f>
        <v>0</v>
      </c>
      <c r="CNK7" s="58" t="str">
        <f t="shared" ref="CNK7" si="19264">IF($C$7=0,"0",(CNJ7*($C$7+1)))</f>
        <v>0</v>
      </c>
      <c r="CNL7" s="58" t="str">
        <f t="shared" ref="CNL7" si="19265">IF($C$7=0,"0",(CNK7*($C$7+1)))</f>
        <v>0</v>
      </c>
      <c r="CNM7" s="58" t="str">
        <f t="shared" ref="CNM7" si="19266">IF($C$7=0,"0",(CNL7*($C$7+1)))</f>
        <v>0</v>
      </c>
      <c r="CNN7" s="58" t="str">
        <f t="shared" ref="CNN7" si="19267">IF($C$7=0,"0",(CNM7*($C$7+1)))</f>
        <v>0</v>
      </c>
      <c r="CNO7" s="58" t="str">
        <f t="shared" ref="CNO7" si="19268">IF($C$7=0,"0",(CNN7*($C$7+1)))</f>
        <v>0</v>
      </c>
      <c r="CNP7" s="58" t="str">
        <f t="shared" ref="CNP7" si="19269">IF($C$7=0,"0",(CNO7*($C$7+1)))</f>
        <v>0</v>
      </c>
      <c r="CNQ7" s="58" t="str">
        <f t="shared" ref="CNQ7" si="19270">IF($C$7=0,"0",(CNP7*($C$7+1)))</f>
        <v>0</v>
      </c>
      <c r="CNR7" s="58" t="str">
        <f t="shared" ref="CNR7" si="19271">IF($C$7=0,"0",(CNQ7*($C$7+1)))</f>
        <v>0</v>
      </c>
      <c r="CNS7" s="58" t="str">
        <f t="shared" ref="CNS7" si="19272">IF($C$7=0,"0",(CNR7*($C$7+1)))</f>
        <v>0</v>
      </c>
      <c r="CNT7" s="58" t="str">
        <f t="shared" ref="CNT7" si="19273">IF($C$7=0,"0",(CNS7*($C$7+1)))</f>
        <v>0</v>
      </c>
      <c r="CNU7" s="58" t="str">
        <f t="shared" ref="CNU7" si="19274">IF($C$7=0,"0",(CNT7*($C$7+1)))</f>
        <v>0</v>
      </c>
      <c r="CNV7" s="58" t="str">
        <f t="shared" ref="CNV7" si="19275">IF($C$7=0,"0",(CNU7*($C$7+1)))</f>
        <v>0</v>
      </c>
      <c r="CNW7" s="58" t="str">
        <f t="shared" ref="CNW7" si="19276">IF($C$7=0,"0",(CNV7*($C$7+1)))</f>
        <v>0</v>
      </c>
      <c r="CNX7" s="58" t="str">
        <f t="shared" ref="CNX7" si="19277">IF($C$7=0,"0",(CNW7*($C$7+1)))</f>
        <v>0</v>
      </c>
      <c r="CNY7" s="58" t="str">
        <f t="shared" ref="CNY7" si="19278">IF($C$7=0,"0",(CNX7*($C$7+1)))</f>
        <v>0</v>
      </c>
      <c r="CNZ7" s="58" t="str">
        <f t="shared" ref="CNZ7" si="19279">IF($C$7=0,"0",(CNY7*($C$7+1)))</f>
        <v>0</v>
      </c>
      <c r="COA7" s="58" t="str">
        <f t="shared" ref="COA7" si="19280">IF($C$7=0,"0",(CNZ7*($C$7+1)))</f>
        <v>0</v>
      </c>
      <c r="COB7" s="58" t="str">
        <f t="shared" ref="COB7" si="19281">IF($C$7=0,"0",(COA7*($C$7+1)))</f>
        <v>0</v>
      </c>
      <c r="COC7" s="58" t="str">
        <f t="shared" ref="COC7" si="19282">IF($C$7=0,"0",(COB7*($C$7+1)))</f>
        <v>0</v>
      </c>
      <c r="COD7" s="58" t="str">
        <f t="shared" ref="COD7" si="19283">IF($C$7=0,"0",(COC7*($C$7+1)))</f>
        <v>0</v>
      </c>
      <c r="COE7" s="58" t="str">
        <f t="shared" ref="COE7" si="19284">IF($C$7=0,"0",(COD7*($C$7+1)))</f>
        <v>0</v>
      </c>
      <c r="COF7" s="58" t="str">
        <f t="shared" ref="COF7" si="19285">IF($C$7=0,"0",(COE7*($C$7+1)))</f>
        <v>0</v>
      </c>
      <c r="COG7" s="58" t="str">
        <f t="shared" ref="COG7" si="19286">IF($C$7=0,"0",(COF7*($C$7+1)))</f>
        <v>0</v>
      </c>
      <c r="COH7" s="58" t="str">
        <f t="shared" ref="COH7" si="19287">IF($C$7=0,"0",(COG7*($C$7+1)))</f>
        <v>0</v>
      </c>
      <c r="COI7" s="58" t="str">
        <f t="shared" ref="COI7" si="19288">IF($C$7=0,"0",(COH7*($C$7+1)))</f>
        <v>0</v>
      </c>
      <c r="COJ7" s="58" t="str">
        <f t="shared" ref="COJ7" si="19289">IF($C$7=0,"0",(COI7*($C$7+1)))</f>
        <v>0</v>
      </c>
      <c r="COK7" s="58" t="str">
        <f t="shared" ref="COK7" si="19290">IF($C$7=0,"0",(COJ7*($C$7+1)))</f>
        <v>0</v>
      </c>
      <c r="COL7" s="58" t="str">
        <f t="shared" ref="COL7" si="19291">IF($C$7=0,"0",(COK7*($C$7+1)))</f>
        <v>0</v>
      </c>
      <c r="COM7" s="58" t="str">
        <f t="shared" ref="COM7" si="19292">IF($C$7=0,"0",(COL7*($C$7+1)))</f>
        <v>0</v>
      </c>
      <c r="CON7" s="58" t="str">
        <f t="shared" ref="CON7" si="19293">IF($C$7=0,"0",(COM7*($C$7+1)))</f>
        <v>0</v>
      </c>
      <c r="COO7" s="58" t="str">
        <f t="shared" ref="COO7" si="19294">IF($C$7=0,"0",(CON7*($C$7+1)))</f>
        <v>0</v>
      </c>
      <c r="COP7" s="58" t="str">
        <f t="shared" ref="COP7" si="19295">IF($C$7=0,"0",(COO7*($C$7+1)))</f>
        <v>0</v>
      </c>
      <c r="COQ7" s="58" t="str">
        <f t="shared" ref="COQ7" si="19296">IF($C$7=0,"0",(COP7*($C$7+1)))</f>
        <v>0</v>
      </c>
      <c r="COR7" s="58" t="str">
        <f t="shared" ref="COR7" si="19297">IF($C$7=0,"0",(COQ7*($C$7+1)))</f>
        <v>0</v>
      </c>
      <c r="COS7" s="58" t="str">
        <f t="shared" ref="COS7" si="19298">IF($C$7=0,"0",(COR7*($C$7+1)))</f>
        <v>0</v>
      </c>
      <c r="COT7" s="58" t="str">
        <f t="shared" ref="COT7" si="19299">IF($C$7=0,"0",(COS7*($C$7+1)))</f>
        <v>0</v>
      </c>
      <c r="COU7" s="58" t="str">
        <f t="shared" ref="COU7" si="19300">IF($C$7=0,"0",(COT7*($C$7+1)))</f>
        <v>0</v>
      </c>
      <c r="COV7" s="58" t="str">
        <f t="shared" ref="COV7" si="19301">IF($C$7=0,"0",(COU7*($C$7+1)))</f>
        <v>0</v>
      </c>
      <c r="COW7" s="58" t="str">
        <f t="shared" ref="COW7" si="19302">IF($C$7=0,"0",(COV7*($C$7+1)))</f>
        <v>0</v>
      </c>
      <c r="COX7" s="58" t="str">
        <f t="shared" ref="COX7" si="19303">IF($C$7=0,"0",(COW7*($C$7+1)))</f>
        <v>0</v>
      </c>
      <c r="COY7" s="58" t="str">
        <f t="shared" ref="COY7" si="19304">IF($C$7=0,"0",(COX7*($C$7+1)))</f>
        <v>0</v>
      </c>
      <c r="COZ7" s="58" t="str">
        <f t="shared" ref="COZ7" si="19305">IF($C$7=0,"0",(COY7*($C$7+1)))</f>
        <v>0</v>
      </c>
      <c r="CPA7" s="58" t="str">
        <f t="shared" ref="CPA7" si="19306">IF($C$7=0,"0",(COZ7*($C$7+1)))</f>
        <v>0</v>
      </c>
      <c r="CPB7" s="58" t="str">
        <f t="shared" ref="CPB7" si="19307">IF($C$7=0,"0",(CPA7*($C$7+1)))</f>
        <v>0</v>
      </c>
      <c r="CPC7" s="58" t="str">
        <f t="shared" ref="CPC7" si="19308">IF($C$7=0,"0",(CPB7*($C$7+1)))</f>
        <v>0</v>
      </c>
      <c r="CPD7" s="58" t="str">
        <f t="shared" ref="CPD7" si="19309">IF($C$7=0,"0",(CPC7*($C$7+1)))</f>
        <v>0</v>
      </c>
      <c r="CPE7" s="58" t="str">
        <f t="shared" ref="CPE7" si="19310">IF($C$7=0,"0",(CPD7*($C$7+1)))</f>
        <v>0</v>
      </c>
      <c r="CPF7" s="58" t="str">
        <f t="shared" ref="CPF7" si="19311">IF($C$7=0,"0",(CPE7*($C$7+1)))</f>
        <v>0</v>
      </c>
      <c r="CPG7" s="58" t="str">
        <f t="shared" ref="CPG7" si="19312">IF($C$7=0,"0",(CPF7*($C$7+1)))</f>
        <v>0</v>
      </c>
      <c r="CPH7" s="58" t="str">
        <f t="shared" ref="CPH7" si="19313">IF($C$7=0,"0",(CPG7*($C$7+1)))</f>
        <v>0</v>
      </c>
      <c r="CPI7" s="58" t="str">
        <f t="shared" ref="CPI7" si="19314">IF($C$7=0,"0",(CPH7*($C$7+1)))</f>
        <v>0</v>
      </c>
      <c r="CPJ7" s="58" t="str">
        <f t="shared" ref="CPJ7" si="19315">IF($C$7=0,"0",(CPI7*($C$7+1)))</f>
        <v>0</v>
      </c>
      <c r="CPK7" s="58" t="str">
        <f t="shared" ref="CPK7" si="19316">IF($C$7=0,"0",(CPJ7*($C$7+1)))</f>
        <v>0</v>
      </c>
      <c r="CPL7" s="58" t="str">
        <f t="shared" ref="CPL7" si="19317">IF($C$7=0,"0",(CPK7*($C$7+1)))</f>
        <v>0</v>
      </c>
      <c r="CPM7" s="58" t="str">
        <f t="shared" ref="CPM7" si="19318">IF($C$7=0,"0",(CPL7*($C$7+1)))</f>
        <v>0</v>
      </c>
      <c r="CPN7" s="58" t="str">
        <f t="shared" ref="CPN7" si="19319">IF($C$7=0,"0",(CPM7*($C$7+1)))</f>
        <v>0</v>
      </c>
      <c r="CPO7" s="58" t="str">
        <f t="shared" ref="CPO7" si="19320">IF($C$7=0,"0",(CPN7*($C$7+1)))</f>
        <v>0</v>
      </c>
      <c r="CPP7" s="58" t="str">
        <f t="shared" ref="CPP7" si="19321">IF($C$7=0,"0",(CPO7*($C$7+1)))</f>
        <v>0</v>
      </c>
      <c r="CPQ7" s="58" t="str">
        <f t="shared" ref="CPQ7" si="19322">IF($C$7=0,"0",(CPP7*($C$7+1)))</f>
        <v>0</v>
      </c>
      <c r="CPR7" s="58" t="str">
        <f t="shared" ref="CPR7" si="19323">IF($C$7=0,"0",(CPQ7*($C$7+1)))</f>
        <v>0</v>
      </c>
      <c r="CPS7" s="58" t="str">
        <f t="shared" ref="CPS7" si="19324">IF($C$7=0,"0",(CPR7*($C$7+1)))</f>
        <v>0</v>
      </c>
      <c r="CPT7" s="58" t="str">
        <f t="shared" ref="CPT7" si="19325">IF($C$7=0,"0",(CPS7*($C$7+1)))</f>
        <v>0</v>
      </c>
      <c r="CPU7" s="58" t="str">
        <f t="shared" ref="CPU7" si="19326">IF($C$7=0,"0",(CPT7*($C$7+1)))</f>
        <v>0</v>
      </c>
      <c r="CPV7" s="58" t="str">
        <f t="shared" ref="CPV7" si="19327">IF($C$7=0,"0",(CPU7*($C$7+1)))</f>
        <v>0</v>
      </c>
      <c r="CPW7" s="58" t="str">
        <f t="shared" ref="CPW7" si="19328">IF($C$7=0,"0",(CPV7*($C$7+1)))</f>
        <v>0</v>
      </c>
      <c r="CPX7" s="58" t="str">
        <f t="shared" ref="CPX7" si="19329">IF($C$7=0,"0",(CPW7*($C$7+1)))</f>
        <v>0</v>
      </c>
      <c r="CPY7" s="58" t="str">
        <f t="shared" ref="CPY7" si="19330">IF($C$7=0,"0",(CPX7*($C$7+1)))</f>
        <v>0</v>
      </c>
      <c r="CPZ7" s="58" t="str">
        <f t="shared" ref="CPZ7" si="19331">IF($C$7=0,"0",(CPY7*($C$7+1)))</f>
        <v>0</v>
      </c>
      <c r="CQA7" s="58" t="str">
        <f t="shared" ref="CQA7" si="19332">IF($C$7=0,"0",(CPZ7*($C$7+1)))</f>
        <v>0</v>
      </c>
      <c r="CQB7" s="58" t="str">
        <f t="shared" ref="CQB7" si="19333">IF($C$7=0,"0",(CQA7*($C$7+1)))</f>
        <v>0</v>
      </c>
      <c r="CQC7" s="58" t="str">
        <f t="shared" ref="CQC7" si="19334">IF($C$7=0,"0",(CQB7*($C$7+1)))</f>
        <v>0</v>
      </c>
      <c r="CQD7" s="58" t="str">
        <f t="shared" ref="CQD7" si="19335">IF($C$7=0,"0",(CQC7*($C$7+1)))</f>
        <v>0</v>
      </c>
      <c r="CQE7" s="58" t="str">
        <f t="shared" ref="CQE7" si="19336">IF($C$7=0,"0",(CQD7*($C$7+1)))</f>
        <v>0</v>
      </c>
      <c r="CQF7" s="58" t="str">
        <f t="shared" ref="CQF7" si="19337">IF($C$7=0,"0",(CQE7*($C$7+1)))</f>
        <v>0</v>
      </c>
      <c r="CQG7" s="58" t="str">
        <f t="shared" ref="CQG7" si="19338">IF($C$7=0,"0",(CQF7*($C$7+1)))</f>
        <v>0</v>
      </c>
      <c r="CQH7" s="58" t="str">
        <f t="shared" ref="CQH7" si="19339">IF($C$7=0,"0",(CQG7*($C$7+1)))</f>
        <v>0</v>
      </c>
      <c r="CQI7" s="58" t="str">
        <f t="shared" ref="CQI7" si="19340">IF($C$7=0,"0",(CQH7*($C$7+1)))</f>
        <v>0</v>
      </c>
      <c r="CQJ7" s="58" t="str">
        <f t="shared" ref="CQJ7" si="19341">IF($C$7=0,"0",(CQI7*($C$7+1)))</f>
        <v>0</v>
      </c>
      <c r="CQK7" s="58" t="str">
        <f t="shared" ref="CQK7" si="19342">IF($C$7=0,"0",(CQJ7*($C$7+1)))</f>
        <v>0</v>
      </c>
      <c r="CQL7" s="58" t="str">
        <f t="shared" ref="CQL7" si="19343">IF($C$7=0,"0",(CQK7*($C$7+1)))</f>
        <v>0</v>
      </c>
      <c r="CQM7" s="58" t="str">
        <f t="shared" ref="CQM7" si="19344">IF($C$7=0,"0",(CQL7*($C$7+1)))</f>
        <v>0</v>
      </c>
      <c r="CQN7" s="58" t="str">
        <f t="shared" ref="CQN7" si="19345">IF($C$7=0,"0",(CQM7*($C$7+1)))</f>
        <v>0</v>
      </c>
      <c r="CQO7" s="58" t="str">
        <f t="shared" ref="CQO7" si="19346">IF($C$7=0,"0",(CQN7*($C$7+1)))</f>
        <v>0</v>
      </c>
      <c r="CQP7" s="58" t="str">
        <f t="shared" ref="CQP7" si="19347">IF($C$7=0,"0",(CQO7*($C$7+1)))</f>
        <v>0</v>
      </c>
      <c r="CQQ7" s="58" t="str">
        <f t="shared" ref="CQQ7" si="19348">IF($C$7=0,"0",(CQP7*($C$7+1)))</f>
        <v>0</v>
      </c>
      <c r="CQR7" s="58" t="str">
        <f t="shared" ref="CQR7" si="19349">IF($C$7=0,"0",(CQQ7*($C$7+1)))</f>
        <v>0</v>
      </c>
      <c r="CQS7" s="58" t="str">
        <f t="shared" ref="CQS7" si="19350">IF($C$7=0,"0",(CQR7*($C$7+1)))</f>
        <v>0</v>
      </c>
      <c r="CQT7" s="58" t="str">
        <f t="shared" ref="CQT7" si="19351">IF($C$7=0,"0",(CQS7*($C$7+1)))</f>
        <v>0</v>
      </c>
      <c r="CQU7" s="58" t="str">
        <f t="shared" ref="CQU7" si="19352">IF($C$7=0,"0",(CQT7*($C$7+1)))</f>
        <v>0</v>
      </c>
      <c r="CQV7" s="58" t="str">
        <f t="shared" ref="CQV7" si="19353">IF($C$7=0,"0",(CQU7*($C$7+1)))</f>
        <v>0</v>
      </c>
      <c r="CQW7" s="58" t="str">
        <f t="shared" ref="CQW7" si="19354">IF($C$7=0,"0",(CQV7*($C$7+1)))</f>
        <v>0</v>
      </c>
      <c r="CQX7" s="58" t="str">
        <f t="shared" ref="CQX7" si="19355">IF($C$7=0,"0",(CQW7*($C$7+1)))</f>
        <v>0</v>
      </c>
      <c r="CQY7" s="58" t="str">
        <f t="shared" ref="CQY7" si="19356">IF($C$7=0,"0",(CQX7*($C$7+1)))</f>
        <v>0</v>
      </c>
      <c r="CQZ7" s="58" t="str">
        <f t="shared" ref="CQZ7" si="19357">IF($C$7=0,"0",(CQY7*($C$7+1)))</f>
        <v>0</v>
      </c>
      <c r="CRA7" s="58" t="str">
        <f t="shared" ref="CRA7" si="19358">IF($C$7=0,"0",(CQZ7*($C$7+1)))</f>
        <v>0</v>
      </c>
      <c r="CRB7" s="58" t="str">
        <f t="shared" ref="CRB7" si="19359">IF($C$7=0,"0",(CRA7*($C$7+1)))</f>
        <v>0</v>
      </c>
      <c r="CRC7" s="58" t="str">
        <f t="shared" ref="CRC7" si="19360">IF($C$7=0,"0",(CRB7*($C$7+1)))</f>
        <v>0</v>
      </c>
      <c r="CRD7" s="58" t="str">
        <f t="shared" ref="CRD7" si="19361">IF($C$7=0,"0",(CRC7*($C$7+1)))</f>
        <v>0</v>
      </c>
      <c r="CRE7" s="58" t="str">
        <f t="shared" ref="CRE7" si="19362">IF($C$7=0,"0",(CRD7*($C$7+1)))</f>
        <v>0</v>
      </c>
      <c r="CRF7" s="58" t="str">
        <f t="shared" ref="CRF7" si="19363">IF($C$7=0,"0",(CRE7*($C$7+1)))</f>
        <v>0</v>
      </c>
      <c r="CRG7" s="58" t="str">
        <f t="shared" ref="CRG7" si="19364">IF($C$7=0,"0",(CRF7*($C$7+1)))</f>
        <v>0</v>
      </c>
      <c r="CRH7" s="58" t="str">
        <f t="shared" ref="CRH7" si="19365">IF($C$7=0,"0",(CRG7*($C$7+1)))</f>
        <v>0</v>
      </c>
      <c r="CRI7" s="58" t="str">
        <f t="shared" ref="CRI7" si="19366">IF($C$7=0,"0",(CRH7*($C$7+1)))</f>
        <v>0</v>
      </c>
      <c r="CRJ7" s="58" t="str">
        <f t="shared" ref="CRJ7" si="19367">IF($C$7=0,"0",(CRI7*($C$7+1)))</f>
        <v>0</v>
      </c>
      <c r="CRK7" s="58" t="str">
        <f t="shared" ref="CRK7" si="19368">IF($C$7=0,"0",(CRJ7*($C$7+1)))</f>
        <v>0</v>
      </c>
      <c r="CRL7" s="58" t="str">
        <f t="shared" ref="CRL7" si="19369">IF($C$7=0,"0",(CRK7*($C$7+1)))</f>
        <v>0</v>
      </c>
      <c r="CRM7" s="58" t="str">
        <f t="shared" ref="CRM7" si="19370">IF($C$7=0,"0",(CRL7*($C$7+1)))</f>
        <v>0</v>
      </c>
      <c r="CRN7" s="58" t="str">
        <f t="shared" ref="CRN7" si="19371">IF($C$7=0,"0",(CRM7*($C$7+1)))</f>
        <v>0</v>
      </c>
      <c r="CRO7" s="58" t="str">
        <f t="shared" ref="CRO7" si="19372">IF($C$7=0,"0",(CRN7*($C$7+1)))</f>
        <v>0</v>
      </c>
      <c r="CRP7" s="58" t="str">
        <f t="shared" ref="CRP7" si="19373">IF($C$7=0,"0",(CRO7*($C$7+1)))</f>
        <v>0</v>
      </c>
      <c r="CRQ7" s="58" t="str">
        <f t="shared" ref="CRQ7" si="19374">IF($C$7=0,"0",(CRP7*($C$7+1)))</f>
        <v>0</v>
      </c>
      <c r="CRR7" s="58" t="str">
        <f t="shared" ref="CRR7" si="19375">IF($C$7=0,"0",(CRQ7*($C$7+1)))</f>
        <v>0</v>
      </c>
      <c r="CRS7" s="58" t="str">
        <f t="shared" ref="CRS7" si="19376">IF($C$7=0,"0",(CRR7*($C$7+1)))</f>
        <v>0</v>
      </c>
      <c r="CRT7" s="58" t="str">
        <f t="shared" ref="CRT7" si="19377">IF($C$7=0,"0",(CRS7*($C$7+1)))</f>
        <v>0</v>
      </c>
      <c r="CRU7" s="58" t="str">
        <f t="shared" ref="CRU7" si="19378">IF($C$7=0,"0",(CRT7*($C$7+1)))</f>
        <v>0</v>
      </c>
      <c r="CRV7" s="58" t="str">
        <f t="shared" ref="CRV7" si="19379">IF($C$7=0,"0",(CRU7*($C$7+1)))</f>
        <v>0</v>
      </c>
      <c r="CRW7" s="58" t="str">
        <f t="shared" ref="CRW7" si="19380">IF($C$7=0,"0",(CRV7*($C$7+1)))</f>
        <v>0</v>
      </c>
      <c r="CRX7" s="58" t="str">
        <f t="shared" ref="CRX7" si="19381">IF($C$7=0,"0",(CRW7*($C$7+1)))</f>
        <v>0</v>
      </c>
      <c r="CRY7" s="58" t="str">
        <f t="shared" ref="CRY7" si="19382">IF($C$7=0,"0",(CRX7*($C$7+1)))</f>
        <v>0</v>
      </c>
      <c r="CRZ7" s="58" t="str">
        <f t="shared" ref="CRZ7" si="19383">IF($C$7=0,"0",(CRY7*($C$7+1)))</f>
        <v>0</v>
      </c>
      <c r="CSA7" s="58" t="str">
        <f t="shared" ref="CSA7" si="19384">IF($C$7=0,"0",(CRZ7*($C$7+1)))</f>
        <v>0</v>
      </c>
      <c r="CSB7" s="58" t="str">
        <f t="shared" ref="CSB7" si="19385">IF($C$7=0,"0",(CSA7*($C$7+1)))</f>
        <v>0</v>
      </c>
      <c r="CSC7" s="58" t="str">
        <f t="shared" ref="CSC7" si="19386">IF($C$7=0,"0",(CSB7*($C$7+1)))</f>
        <v>0</v>
      </c>
      <c r="CSD7" s="58" t="str">
        <f t="shared" ref="CSD7" si="19387">IF($C$7=0,"0",(CSC7*($C$7+1)))</f>
        <v>0</v>
      </c>
      <c r="CSE7" s="58" t="str">
        <f t="shared" ref="CSE7" si="19388">IF($C$7=0,"0",(CSD7*($C$7+1)))</f>
        <v>0</v>
      </c>
      <c r="CSF7" s="58" t="str">
        <f t="shared" ref="CSF7" si="19389">IF($C$7=0,"0",(CSE7*($C$7+1)))</f>
        <v>0</v>
      </c>
      <c r="CSG7" s="58" t="str">
        <f t="shared" ref="CSG7" si="19390">IF($C$7=0,"0",(CSF7*($C$7+1)))</f>
        <v>0</v>
      </c>
      <c r="CSH7" s="58" t="str">
        <f t="shared" ref="CSH7" si="19391">IF($C$7=0,"0",(CSG7*($C$7+1)))</f>
        <v>0</v>
      </c>
      <c r="CSI7" s="58" t="str">
        <f t="shared" ref="CSI7" si="19392">IF($C$7=0,"0",(CSH7*($C$7+1)))</f>
        <v>0</v>
      </c>
      <c r="CSJ7" s="58" t="str">
        <f t="shared" ref="CSJ7" si="19393">IF($C$7=0,"0",(CSI7*($C$7+1)))</f>
        <v>0</v>
      </c>
      <c r="CSK7" s="58" t="str">
        <f t="shared" ref="CSK7" si="19394">IF($C$7=0,"0",(CSJ7*($C$7+1)))</f>
        <v>0</v>
      </c>
      <c r="CSL7" s="58" t="str">
        <f t="shared" ref="CSL7" si="19395">IF($C$7=0,"0",(CSK7*($C$7+1)))</f>
        <v>0</v>
      </c>
      <c r="CSM7" s="58" t="str">
        <f t="shared" ref="CSM7" si="19396">IF($C$7=0,"0",(CSL7*($C$7+1)))</f>
        <v>0</v>
      </c>
      <c r="CSN7" s="58" t="str">
        <f t="shared" ref="CSN7" si="19397">IF($C$7=0,"0",(CSM7*($C$7+1)))</f>
        <v>0</v>
      </c>
      <c r="CSO7" s="58" t="str">
        <f t="shared" ref="CSO7" si="19398">IF($C$7=0,"0",(CSN7*($C$7+1)))</f>
        <v>0</v>
      </c>
      <c r="CSP7" s="58" t="str">
        <f t="shared" ref="CSP7" si="19399">IF($C$7=0,"0",(CSO7*($C$7+1)))</f>
        <v>0</v>
      </c>
      <c r="CSQ7" s="58" t="str">
        <f t="shared" ref="CSQ7" si="19400">IF($C$7=0,"0",(CSP7*($C$7+1)))</f>
        <v>0</v>
      </c>
      <c r="CSR7" s="58" t="str">
        <f t="shared" ref="CSR7" si="19401">IF($C$7=0,"0",(CSQ7*($C$7+1)))</f>
        <v>0</v>
      </c>
      <c r="CSS7" s="58" t="str">
        <f t="shared" ref="CSS7" si="19402">IF($C$7=0,"0",(CSR7*($C$7+1)))</f>
        <v>0</v>
      </c>
      <c r="CST7" s="58" t="str">
        <f t="shared" ref="CST7" si="19403">IF($C$7=0,"0",(CSS7*($C$7+1)))</f>
        <v>0</v>
      </c>
      <c r="CSU7" s="58" t="str">
        <f t="shared" ref="CSU7" si="19404">IF($C$7=0,"0",(CST7*($C$7+1)))</f>
        <v>0</v>
      </c>
      <c r="CSV7" s="58" t="str">
        <f t="shared" ref="CSV7" si="19405">IF($C$7=0,"0",(CSU7*($C$7+1)))</f>
        <v>0</v>
      </c>
      <c r="CSW7" s="58" t="str">
        <f t="shared" ref="CSW7" si="19406">IF($C$7=0,"0",(CSV7*($C$7+1)))</f>
        <v>0</v>
      </c>
      <c r="CSX7" s="58" t="str">
        <f t="shared" ref="CSX7" si="19407">IF($C$7=0,"0",(CSW7*($C$7+1)))</f>
        <v>0</v>
      </c>
      <c r="CSY7" s="58" t="str">
        <f t="shared" ref="CSY7" si="19408">IF($C$7=0,"0",(CSX7*($C$7+1)))</f>
        <v>0</v>
      </c>
      <c r="CSZ7" s="58" t="str">
        <f t="shared" ref="CSZ7" si="19409">IF($C$7=0,"0",(CSY7*($C$7+1)))</f>
        <v>0</v>
      </c>
      <c r="CTA7" s="58" t="str">
        <f t="shared" ref="CTA7" si="19410">IF($C$7=0,"0",(CSZ7*($C$7+1)))</f>
        <v>0</v>
      </c>
      <c r="CTB7" s="58" t="str">
        <f t="shared" ref="CTB7" si="19411">IF($C$7=0,"0",(CTA7*($C$7+1)))</f>
        <v>0</v>
      </c>
      <c r="CTC7" s="58" t="str">
        <f t="shared" ref="CTC7" si="19412">IF($C$7=0,"0",(CTB7*($C$7+1)))</f>
        <v>0</v>
      </c>
      <c r="CTD7" s="58" t="str">
        <f t="shared" ref="CTD7" si="19413">IF($C$7=0,"0",(CTC7*($C$7+1)))</f>
        <v>0</v>
      </c>
      <c r="CTE7" s="58" t="str">
        <f t="shared" ref="CTE7" si="19414">IF($C$7=0,"0",(CTD7*($C$7+1)))</f>
        <v>0</v>
      </c>
      <c r="CTF7" s="58" t="str">
        <f t="shared" ref="CTF7" si="19415">IF($C$7=0,"0",(CTE7*($C$7+1)))</f>
        <v>0</v>
      </c>
      <c r="CTG7" s="58" t="str">
        <f t="shared" ref="CTG7" si="19416">IF($C$7=0,"0",(CTF7*($C$7+1)))</f>
        <v>0</v>
      </c>
      <c r="CTH7" s="58" t="str">
        <f t="shared" ref="CTH7" si="19417">IF($C$7=0,"0",(CTG7*($C$7+1)))</f>
        <v>0</v>
      </c>
      <c r="CTI7" s="58" t="str">
        <f t="shared" ref="CTI7" si="19418">IF($C$7=0,"0",(CTH7*($C$7+1)))</f>
        <v>0</v>
      </c>
      <c r="CTJ7" s="58" t="str">
        <f t="shared" ref="CTJ7" si="19419">IF($C$7=0,"0",(CTI7*($C$7+1)))</f>
        <v>0</v>
      </c>
      <c r="CTK7" s="58" t="str">
        <f t="shared" ref="CTK7" si="19420">IF($C$7=0,"0",(CTJ7*($C$7+1)))</f>
        <v>0</v>
      </c>
      <c r="CTL7" s="58" t="str">
        <f t="shared" ref="CTL7" si="19421">IF($C$7=0,"0",(CTK7*($C$7+1)))</f>
        <v>0</v>
      </c>
      <c r="CTM7" s="58" t="str">
        <f t="shared" ref="CTM7" si="19422">IF($C$7=0,"0",(CTL7*($C$7+1)))</f>
        <v>0</v>
      </c>
      <c r="CTN7" s="58" t="str">
        <f t="shared" ref="CTN7" si="19423">IF($C$7=0,"0",(CTM7*($C$7+1)))</f>
        <v>0</v>
      </c>
      <c r="CTO7" s="58" t="str">
        <f t="shared" ref="CTO7" si="19424">IF($C$7=0,"0",(CTN7*($C$7+1)))</f>
        <v>0</v>
      </c>
      <c r="CTP7" s="58" t="str">
        <f t="shared" ref="CTP7" si="19425">IF($C$7=0,"0",(CTO7*($C$7+1)))</f>
        <v>0</v>
      </c>
      <c r="CTQ7" s="58" t="str">
        <f t="shared" ref="CTQ7" si="19426">IF($C$7=0,"0",(CTP7*($C$7+1)))</f>
        <v>0</v>
      </c>
      <c r="CTR7" s="58" t="str">
        <f t="shared" ref="CTR7" si="19427">IF($C$7=0,"0",(CTQ7*($C$7+1)))</f>
        <v>0</v>
      </c>
      <c r="CTS7" s="58" t="str">
        <f t="shared" ref="CTS7" si="19428">IF($C$7=0,"0",(CTR7*($C$7+1)))</f>
        <v>0</v>
      </c>
      <c r="CTT7" s="58" t="str">
        <f t="shared" ref="CTT7" si="19429">IF($C$7=0,"0",(CTS7*($C$7+1)))</f>
        <v>0</v>
      </c>
      <c r="CTU7" s="58" t="str">
        <f t="shared" ref="CTU7" si="19430">IF($C$7=0,"0",(CTT7*($C$7+1)))</f>
        <v>0</v>
      </c>
      <c r="CTV7" s="58" t="str">
        <f t="shared" ref="CTV7" si="19431">IF($C$7=0,"0",(CTU7*($C$7+1)))</f>
        <v>0</v>
      </c>
      <c r="CTW7" s="58" t="str">
        <f t="shared" ref="CTW7" si="19432">IF($C$7=0,"0",(CTV7*($C$7+1)))</f>
        <v>0</v>
      </c>
      <c r="CTX7" s="58" t="str">
        <f t="shared" ref="CTX7" si="19433">IF($C$7=0,"0",(CTW7*($C$7+1)))</f>
        <v>0</v>
      </c>
      <c r="CTY7" s="58" t="str">
        <f t="shared" ref="CTY7" si="19434">IF($C$7=0,"0",(CTX7*($C$7+1)))</f>
        <v>0</v>
      </c>
      <c r="CTZ7" s="58" t="str">
        <f t="shared" ref="CTZ7" si="19435">IF($C$7=0,"0",(CTY7*($C$7+1)))</f>
        <v>0</v>
      </c>
      <c r="CUA7" s="58" t="str">
        <f t="shared" ref="CUA7" si="19436">IF($C$7=0,"0",(CTZ7*($C$7+1)))</f>
        <v>0</v>
      </c>
      <c r="CUB7" s="58" t="str">
        <f t="shared" ref="CUB7" si="19437">IF($C$7=0,"0",(CUA7*($C$7+1)))</f>
        <v>0</v>
      </c>
      <c r="CUC7" s="58" t="str">
        <f t="shared" ref="CUC7" si="19438">IF($C$7=0,"0",(CUB7*($C$7+1)))</f>
        <v>0</v>
      </c>
      <c r="CUD7" s="58" t="str">
        <f t="shared" ref="CUD7" si="19439">IF($C$7=0,"0",(CUC7*($C$7+1)))</f>
        <v>0</v>
      </c>
      <c r="CUE7" s="58" t="str">
        <f t="shared" ref="CUE7" si="19440">IF($C$7=0,"0",(CUD7*($C$7+1)))</f>
        <v>0</v>
      </c>
      <c r="CUF7" s="58" t="str">
        <f t="shared" ref="CUF7" si="19441">IF($C$7=0,"0",(CUE7*($C$7+1)))</f>
        <v>0</v>
      </c>
      <c r="CUG7" s="58" t="str">
        <f t="shared" ref="CUG7" si="19442">IF($C$7=0,"0",(CUF7*($C$7+1)))</f>
        <v>0</v>
      </c>
      <c r="CUH7" s="58" t="str">
        <f t="shared" ref="CUH7" si="19443">IF($C$7=0,"0",(CUG7*($C$7+1)))</f>
        <v>0</v>
      </c>
      <c r="CUI7" s="58" t="str">
        <f t="shared" ref="CUI7" si="19444">IF($C$7=0,"0",(CUH7*($C$7+1)))</f>
        <v>0</v>
      </c>
      <c r="CUJ7" s="58" t="str">
        <f t="shared" ref="CUJ7" si="19445">IF($C$7=0,"0",(CUI7*($C$7+1)))</f>
        <v>0</v>
      </c>
      <c r="CUK7" s="58" t="str">
        <f t="shared" ref="CUK7" si="19446">IF($C$7=0,"0",(CUJ7*($C$7+1)))</f>
        <v>0</v>
      </c>
      <c r="CUL7" s="58" t="str">
        <f t="shared" ref="CUL7" si="19447">IF($C$7=0,"0",(CUK7*($C$7+1)))</f>
        <v>0</v>
      </c>
      <c r="CUM7" s="58" t="str">
        <f t="shared" ref="CUM7" si="19448">IF($C$7=0,"0",(CUL7*($C$7+1)))</f>
        <v>0</v>
      </c>
      <c r="CUN7" s="58" t="str">
        <f t="shared" ref="CUN7" si="19449">IF($C$7=0,"0",(CUM7*($C$7+1)))</f>
        <v>0</v>
      </c>
      <c r="CUO7" s="58" t="str">
        <f t="shared" ref="CUO7" si="19450">IF($C$7=0,"0",(CUN7*($C$7+1)))</f>
        <v>0</v>
      </c>
      <c r="CUP7" s="58" t="str">
        <f t="shared" ref="CUP7" si="19451">IF($C$7=0,"0",(CUO7*($C$7+1)))</f>
        <v>0</v>
      </c>
      <c r="CUQ7" s="58" t="str">
        <f t="shared" ref="CUQ7" si="19452">IF($C$7=0,"0",(CUP7*($C$7+1)))</f>
        <v>0</v>
      </c>
      <c r="CUR7" s="58" t="str">
        <f t="shared" ref="CUR7" si="19453">IF($C$7=0,"0",(CUQ7*($C$7+1)))</f>
        <v>0</v>
      </c>
      <c r="CUS7" s="58" t="str">
        <f t="shared" ref="CUS7" si="19454">IF($C$7=0,"0",(CUR7*($C$7+1)))</f>
        <v>0</v>
      </c>
      <c r="CUT7" s="58" t="str">
        <f t="shared" ref="CUT7" si="19455">IF($C$7=0,"0",(CUS7*($C$7+1)))</f>
        <v>0</v>
      </c>
      <c r="CUU7" s="58" t="str">
        <f t="shared" ref="CUU7" si="19456">IF($C$7=0,"0",(CUT7*($C$7+1)))</f>
        <v>0</v>
      </c>
      <c r="CUV7" s="58" t="str">
        <f t="shared" ref="CUV7" si="19457">IF($C$7=0,"0",(CUU7*($C$7+1)))</f>
        <v>0</v>
      </c>
      <c r="CUW7" s="58" t="str">
        <f t="shared" ref="CUW7" si="19458">IF($C$7=0,"0",(CUV7*($C$7+1)))</f>
        <v>0</v>
      </c>
      <c r="CUX7" s="58" t="str">
        <f t="shared" ref="CUX7" si="19459">IF($C$7=0,"0",(CUW7*($C$7+1)))</f>
        <v>0</v>
      </c>
      <c r="CUY7" s="58" t="str">
        <f t="shared" ref="CUY7" si="19460">IF($C$7=0,"0",(CUX7*($C$7+1)))</f>
        <v>0</v>
      </c>
      <c r="CUZ7" s="58" t="str">
        <f t="shared" ref="CUZ7" si="19461">IF($C$7=0,"0",(CUY7*($C$7+1)))</f>
        <v>0</v>
      </c>
      <c r="CVA7" s="58" t="str">
        <f t="shared" ref="CVA7" si="19462">IF($C$7=0,"0",(CUZ7*($C$7+1)))</f>
        <v>0</v>
      </c>
      <c r="CVB7" s="58" t="str">
        <f t="shared" ref="CVB7" si="19463">IF($C$7=0,"0",(CVA7*($C$7+1)))</f>
        <v>0</v>
      </c>
      <c r="CVC7" s="58" t="str">
        <f t="shared" ref="CVC7" si="19464">IF($C$7=0,"0",(CVB7*($C$7+1)))</f>
        <v>0</v>
      </c>
      <c r="CVD7" s="58" t="str">
        <f t="shared" ref="CVD7" si="19465">IF($C$7=0,"0",(CVC7*($C$7+1)))</f>
        <v>0</v>
      </c>
      <c r="CVE7" s="58" t="str">
        <f t="shared" ref="CVE7" si="19466">IF($C$7=0,"0",(CVD7*($C$7+1)))</f>
        <v>0</v>
      </c>
      <c r="CVF7" s="58" t="str">
        <f t="shared" ref="CVF7" si="19467">IF($C$7=0,"0",(CVE7*($C$7+1)))</f>
        <v>0</v>
      </c>
      <c r="CVG7" s="58" t="str">
        <f t="shared" ref="CVG7" si="19468">IF($C$7=0,"0",(CVF7*($C$7+1)))</f>
        <v>0</v>
      </c>
      <c r="CVH7" s="58" t="str">
        <f t="shared" ref="CVH7" si="19469">IF($C$7=0,"0",(CVG7*($C$7+1)))</f>
        <v>0</v>
      </c>
      <c r="CVI7" s="58" t="str">
        <f t="shared" ref="CVI7" si="19470">IF($C$7=0,"0",(CVH7*($C$7+1)))</f>
        <v>0</v>
      </c>
      <c r="CVJ7" s="58" t="str">
        <f t="shared" ref="CVJ7" si="19471">IF($C$7=0,"0",(CVI7*($C$7+1)))</f>
        <v>0</v>
      </c>
      <c r="CVK7" s="58" t="str">
        <f t="shared" ref="CVK7" si="19472">IF($C$7=0,"0",(CVJ7*($C$7+1)))</f>
        <v>0</v>
      </c>
      <c r="CVL7" s="58" t="str">
        <f t="shared" ref="CVL7" si="19473">IF($C$7=0,"0",(CVK7*($C$7+1)))</f>
        <v>0</v>
      </c>
      <c r="CVM7" s="58" t="str">
        <f t="shared" ref="CVM7" si="19474">IF($C$7=0,"0",(CVL7*($C$7+1)))</f>
        <v>0</v>
      </c>
      <c r="CVN7" s="58" t="str">
        <f t="shared" ref="CVN7" si="19475">IF($C$7=0,"0",(CVM7*($C$7+1)))</f>
        <v>0</v>
      </c>
      <c r="CVO7" s="58" t="str">
        <f t="shared" ref="CVO7" si="19476">IF($C$7=0,"0",(CVN7*($C$7+1)))</f>
        <v>0</v>
      </c>
      <c r="CVP7" s="58" t="str">
        <f t="shared" ref="CVP7" si="19477">IF($C$7=0,"0",(CVO7*($C$7+1)))</f>
        <v>0</v>
      </c>
      <c r="CVQ7" s="58" t="str">
        <f t="shared" ref="CVQ7" si="19478">IF($C$7=0,"0",(CVP7*($C$7+1)))</f>
        <v>0</v>
      </c>
      <c r="CVR7" s="58" t="str">
        <f t="shared" ref="CVR7" si="19479">IF($C$7=0,"0",(CVQ7*($C$7+1)))</f>
        <v>0</v>
      </c>
      <c r="CVS7" s="58" t="str">
        <f t="shared" ref="CVS7" si="19480">IF($C$7=0,"0",(CVR7*($C$7+1)))</f>
        <v>0</v>
      </c>
      <c r="CVT7" s="58" t="str">
        <f t="shared" ref="CVT7" si="19481">IF($C$7=0,"0",(CVS7*($C$7+1)))</f>
        <v>0</v>
      </c>
      <c r="CVU7" s="58" t="str">
        <f t="shared" ref="CVU7" si="19482">IF($C$7=0,"0",(CVT7*($C$7+1)))</f>
        <v>0</v>
      </c>
      <c r="CVV7" s="58" t="str">
        <f t="shared" ref="CVV7" si="19483">IF($C$7=0,"0",(CVU7*($C$7+1)))</f>
        <v>0</v>
      </c>
      <c r="CVW7" s="58" t="str">
        <f t="shared" ref="CVW7" si="19484">IF($C$7=0,"0",(CVV7*($C$7+1)))</f>
        <v>0</v>
      </c>
      <c r="CVX7" s="58" t="str">
        <f t="shared" ref="CVX7" si="19485">IF($C$7=0,"0",(CVW7*($C$7+1)))</f>
        <v>0</v>
      </c>
      <c r="CVY7" s="58" t="str">
        <f t="shared" ref="CVY7" si="19486">IF($C$7=0,"0",(CVX7*($C$7+1)))</f>
        <v>0</v>
      </c>
      <c r="CVZ7" s="58" t="str">
        <f t="shared" ref="CVZ7" si="19487">IF($C$7=0,"0",(CVY7*($C$7+1)))</f>
        <v>0</v>
      </c>
      <c r="CWA7" s="58" t="str">
        <f t="shared" ref="CWA7" si="19488">IF($C$7=0,"0",(CVZ7*($C$7+1)))</f>
        <v>0</v>
      </c>
      <c r="CWB7" s="58" t="str">
        <f t="shared" ref="CWB7" si="19489">IF($C$7=0,"0",(CWA7*($C$7+1)))</f>
        <v>0</v>
      </c>
      <c r="CWC7" s="58" t="str">
        <f t="shared" ref="CWC7" si="19490">IF($C$7=0,"0",(CWB7*($C$7+1)))</f>
        <v>0</v>
      </c>
      <c r="CWD7" s="58" t="str">
        <f t="shared" ref="CWD7" si="19491">IF($C$7=0,"0",(CWC7*($C$7+1)))</f>
        <v>0</v>
      </c>
      <c r="CWE7" s="58" t="str">
        <f t="shared" ref="CWE7" si="19492">IF($C$7=0,"0",(CWD7*($C$7+1)))</f>
        <v>0</v>
      </c>
      <c r="CWF7" s="58" t="str">
        <f t="shared" ref="CWF7" si="19493">IF($C$7=0,"0",(CWE7*($C$7+1)))</f>
        <v>0</v>
      </c>
      <c r="CWG7" s="58" t="str">
        <f t="shared" ref="CWG7" si="19494">IF($C$7=0,"0",(CWF7*($C$7+1)))</f>
        <v>0</v>
      </c>
      <c r="CWH7" s="58" t="str">
        <f t="shared" ref="CWH7" si="19495">IF($C$7=0,"0",(CWG7*($C$7+1)))</f>
        <v>0</v>
      </c>
      <c r="CWI7" s="58" t="str">
        <f t="shared" ref="CWI7" si="19496">IF($C$7=0,"0",(CWH7*($C$7+1)))</f>
        <v>0</v>
      </c>
      <c r="CWJ7" s="58" t="str">
        <f t="shared" ref="CWJ7" si="19497">IF($C$7=0,"0",(CWI7*($C$7+1)))</f>
        <v>0</v>
      </c>
      <c r="CWK7" s="58" t="str">
        <f t="shared" ref="CWK7" si="19498">IF($C$7=0,"0",(CWJ7*($C$7+1)))</f>
        <v>0</v>
      </c>
      <c r="CWL7" s="58" t="str">
        <f t="shared" ref="CWL7" si="19499">IF($C$7=0,"0",(CWK7*($C$7+1)))</f>
        <v>0</v>
      </c>
      <c r="CWM7" s="58" t="str">
        <f t="shared" ref="CWM7" si="19500">IF($C$7=0,"0",(CWL7*($C$7+1)))</f>
        <v>0</v>
      </c>
      <c r="CWN7" s="58" t="str">
        <f t="shared" ref="CWN7" si="19501">IF($C$7=0,"0",(CWM7*($C$7+1)))</f>
        <v>0</v>
      </c>
      <c r="CWO7" s="58" t="str">
        <f t="shared" ref="CWO7" si="19502">IF($C$7=0,"0",(CWN7*($C$7+1)))</f>
        <v>0</v>
      </c>
      <c r="CWP7" s="58" t="str">
        <f t="shared" ref="CWP7" si="19503">IF($C$7=0,"0",(CWO7*($C$7+1)))</f>
        <v>0</v>
      </c>
      <c r="CWQ7" s="58" t="str">
        <f t="shared" ref="CWQ7" si="19504">IF($C$7=0,"0",(CWP7*($C$7+1)))</f>
        <v>0</v>
      </c>
      <c r="CWR7" s="58" t="str">
        <f t="shared" ref="CWR7" si="19505">IF($C$7=0,"0",(CWQ7*($C$7+1)))</f>
        <v>0</v>
      </c>
      <c r="CWS7" s="58" t="str">
        <f t="shared" ref="CWS7" si="19506">IF($C$7=0,"0",(CWR7*($C$7+1)))</f>
        <v>0</v>
      </c>
      <c r="CWT7" s="58" t="str">
        <f t="shared" ref="CWT7" si="19507">IF($C$7=0,"0",(CWS7*($C$7+1)))</f>
        <v>0</v>
      </c>
      <c r="CWU7" s="58" t="str">
        <f t="shared" ref="CWU7" si="19508">IF($C$7=0,"0",(CWT7*($C$7+1)))</f>
        <v>0</v>
      </c>
      <c r="CWV7" s="58" t="str">
        <f t="shared" ref="CWV7" si="19509">IF($C$7=0,"0",(CWU7*($C$7+1)))</f>
        <v>0</v>
      </c>
      <c r="CWW7" s="58" t="str">
        <f t="shared" ref="CWW7" si="19510">IF($C$7=0,"0",(CWV7*($C$7+1)))</f>
        <v>0</v>
      </c>
      <c r="CWX7" s="58" t="str">
        <f t="shared" ref="CWX7" si="19511">IF($C$7=0,"0",(CWW7*($C$7+1)))</f>
        <v>0</v>
      </c>
      <c r="CWY7" s="58" t="str">
        <f t="shared" ref="CWY7" si="19512">IF($C$7=0,"0",(CWX7*($C$7+1)))</f>
        <v>0</v>
      </c>
      <c r="CWZ7" s="58" t="str">
        <f t="shared" ref="CWZ7" si="19513">IF($C$7=0,"0",(CWY7*($C$7+1)))</f>
        <v>0</v>
      </c>
      <c r="CXA7" s="58" t="str">
        <f t="shared" ref="CXA7" si="19514">IF($C$7=0,"0",(CWZ7*($C$7+1)))</f>
        <v>0</v>
      </c>
      <c r="CXB7" s="58" t="str">
        <f t="shared" ref="CXB7" si="19515">IF($C$7=0,"0",(CXA7*($C$7+1)))</f>
        <v>0</v>
      </c>
      <c r="CXC7" s="58" t="str">
        <f t="shared" ref="CXC7" si="19516">IF($C$7=0,"0",(CXB7*($C$7+1)))</f>
        <v>0</v>
      </c>
      <c r="CXD7" s="58" t="str">
        <f t="shared" ref="CXD7" si="19517">IF($C$7=0,"0",(CXC7*($C$7+1)))</f>
        <v>0</v>
      </c>
      <c r="CXE7" s="58" t="str">
        <f t="shared" ref="CXE7" si="19518">IF($C$7=0,"0",(CXD7*($C$7+1)))</f>
        <v>0</v>
      </c>
      <c r="CXF7" s="58" t="str">
        <f t="shared" ref="CXF7" si="19519">IF($C$7=0,"0",(CXE7*($C$7+1)))</f>
        <v>0</v>
      </c>
      <c r="CXG7" s="58" t="str">
        <f t="shared" ref="CXG7" si="19520">IF($C$7=0,"0",(CXF7*($C$7+1)))</f>
        <v>0</v>
      </c>
      <c r="CXH7" s="58" t="str">
        <f t="shared" ref="CXH7" si="19521">IF($C$7=0,"0",(CXG7*($C$7+1)))</f>
        <v>0</v>
      </c>
      <c r="CXI7" s="58" t="str">
        <f t="shared" ref="CXI7" si="19522">IF($C$7=0,"0",(CXH7*($C$7+1)))</f>
        <v>0</v>
      </c>
      <c r="CXJ7" s="58" t="str">
        <f t="shared" ref="CXJ7" si="19523">IF($C$7=0,"0",(CXI7*($C$7+1)))</f>
        <v>0</v>
      </c>
      <c r="CXK7" s="58" t="str">
        <f t="shared" ref="CXK7" si="19524">IF($C$7=0,"0",(CXJ7*($C$7+1)))</f>
        <v>0</v>
      </c>
      <c r="CXL7" s="58" t="str">
        <f t="shared" ref="CXL7" si="19525">IF($C$7=0,"0",(CXK7*($C$7+1)))</f>
        <v>0</v>
      </c>
      <c r="CXM7" s="58" t="str">
        <f t="shared" ref="CXM7" si="19526">IF($C$7=0,"0",(CXL7*($C$7+1)))</f>
        <v>0</v>
      </c>
      <c r="CXN7" s="58" t="str">
        <f t="shared" ref="CXN7" si="19527">IF($C$7=0,"0",(CXM7*($C$7+1)))</f>
        <v>0</v>
      </c>
      <c r="CXO7" s="58" t="str">
        <f t="shared" ref="CXO7" si="19528">IF($C$7=0,"0",(CXN7*($C$7+1)))</f>
        <v>0</v>
      </c>
      <c r="CXP7" s="58" t="str">
        <f t="shared" ref="CXP7" si="19529">IF($C$7=0,"0",(CXO7*($C$7+1)))</f>
        <v>0</v>
      </c>
      <c r="CXQ7" s="58" t="str">
        <f t="shared" ref="CXQ7" si="19530">IF($C$7=0,"0",(CXP7*($C$7+1)))</f>
        <v>0</v>
      </c>
      <c r="CXR7" s="58" t="str">
        <f t="shared" ref="CXR7" si="19531">IF($C$7=0,"0",(CXQ7*($C$7+1)))</f>
        <v>0</v>
      </c>
      <c r="CXS7" s="58" t="str">
        <f t="shared" ref="CXS7" si="19532">IF($C$7=0,"0",(CXR7*($C$7+1)))</f>
        <v>0</v>
      </c>
      <c r="CXT7" s="58" t="str">
        <f t="shared" ref="CXT7" si="19533">IF($C$7=0,"0",(CXS7*($C$7+1)))</f>
        <v>0</v>
      </c>
      <c r="CXU7" s="58" t="str">
        <f t="shared" ref="CXU7" si="19534">IF($C$7=0,"0",(CXT7*($C$7+1)))</f>
        <v>0</v>
      </c>
      <c r="CXV7" s="58" t="str">
        <f t="shared" ref="CXV7" si="19535">IF($C$7=0,"0",(CXU7*($C$7+1)))</f>
        <v>0</v>
      </c>
      <c r="CXW7" s="58" t="str">
        <f t="shared" ref="CXW7" si="19536">IF($C$7=0,"0",(CXV7*($C$7+1)))</f>
        <v>0</v>
      </c>
      <c r="CXX7" s="58" t="str">
        <f t="shared" ref="CXX7" si="19537">IF($C$7=0,"0",(CXW7*($C$7+1)))</f>
        <v>0</v>
      </c>
      <c r="CXY7" s="58" t="str">
        <f t="shared" ref="CXY7" si="19538">IF($C$7=0,"0",(CXX7*($C$7+1)))</f>
        <v>0</v>
      </c>
      <c r="CXZ7" s="58" t="str">
        <f t="shared" ref="CXZ7" si="19539">IF($C$7=0,"0",(CXY7*($C$7+1)))</f>
        <v>0</v>
      </c>
      <c r="CYA7" s="58" t="str">
        <f t="shared" ref="CYA7" si="19540">IF($C$7=0,"0",(CXZ7*($C$7+1)))</f>
        <v>0</v>
      </c>
      <c r="CYB7" s="58" t="str">
        <f t="shared" ref="CYB7" si="19541">IF($C$7=0,"0",(CYA7*($C$7+1)))</f>
        <v>0</v>
      </c>
      <c r="CYC7" s="58" t="str">
        <f t="shared" ref="CYC7" si="19542">IF($C$7=0,"0",(CYB7*($C$7+1)))</f>
        <v>0</v>
      </c>
      <c r="CYD7" s="58" t="str">
        <f t="shared" ref="CYD7" si="19543">IF($C$7=0,"0",(CYC7*($C$7+1)))</f>
        <v>0</v>
      </c>
      <c r="CYE7" s="58" t="str">
        <f t="shared" ref="CYE7" si="19544">IF($C$7=0,"0",(CYD7*($C$7+1)))</f>
        <v>0</v>
      </c>
      <c r="CYF7" s="58" t="str">
        <f t="shared" ref="CYF7" si="19545">IF($C$7=0,"0",(CYE7*($C$7+1)))</f>
        <v>0</v>
      </c>
      <c r="CYG7" s="58" t="str">
        <f t="shared" ref="CYG7" si="19546">IF($C$7=0,"0",(CYF7*($C$7+1)))</f>
        <v>0</v>
      </c>
      <c r="CYH7" s="58" t="str">
        <f t="shared" ref="CYH7" si="19547">IF($C$7=0,"0",(CYG7*($C$7+1)))</f>
        <v>0</v>
      </c>
      <c r="CYI7" s="58" t="str">
        <f t="shared" ref="CYI7" si="19548">IF($C$7=0,"0",(CYH7*($C$7+1)))</f>
        <v>0</v>
      </c>
      <c r="CYJ7" s="58" t="str">
        <f t="shared" ref="CYJ7" si="19549">IF($C$7=0,"0",(CYI7*($C$7+1)))</f>
        <v>0</v>
      </c>
      <c r="CYK7" s="58" t="str">
        <f t="shared" ref="CYK7" si="19550">IF($C$7=0,"0",(CYJ7*($C$7+1)))</f>
        <v>0</v>
      </c>
      <c r="CYL7" s="58" t="str">
        <f t="shared" ref="CYL7" si="19551">IF($C$7=0,"0",(CYK7*($C$7+1)))</f>
        <v>0</v>
      </c>
      <c r="CYM7" s="58" t="str">
        <f t="shared" ref="CYM7" si="19552">IF($C$7=0,"0",(CYL7*($C$7+1)))</f>
        <v>0</v>
      </c>
      <c r="CYN7" s="58" t="str">
        <f t="shared" ref="CYN7" si="19553">IF($C$7=0,"0",(CYM7*($C$7+1)))</f>
        <v>0</v>
      </c>
      <c r="CYO7" s="58" t="str">
        <f t="shared" ref="CYO7" si="19554">IF($C$7=0,"0",(CYN7*($C$7+1)))</f>
        <v>0</v>
      </c>
      <c r="CYP7" s="58" t="str">
        <f t="shared" ref="CYP7" si="19555">IF($C$7=0,"0",(CYO7*($C$7+1)))</f>
        <v>0</v>
      </c>
      <c r="CYQ7" s="58" t="str">
        <f t="shared" ref="CYQ7" si="19556">IF($C$7=0,"0",(CYP7*($C$7+1)))</f>
        <v>0</v>
      </c>
      <c r="CYR7" s="58" t="str">
        <f t="shared" ref="CYR7" si="19557">IF($C$7=0,"0",(CYQ7*($C$7+1)))</f>
        <v>0</v>
      </c>
      <c r="CYS7" s="58" t="str">
        <f t="shared" ref="CYS7" si="19558">IF($C$7=0,"0",(CYR7*($C$7+1)))</f>
        <v>0</v>
      </c>
      <c r="CYT7" s="58" t="str">
        <f t="shared" ref="CYT7" si="19559">IF($C$7=0,"0",(CYS7*($C$7+1)))</f>
        <v>0</v>
      </c>
      <c r="CYU7" s="58" t="str">
        <f t="shared" ref="CYU7" si="19560">IF($C$7=0,"0",(CYT7*($C$7+1)))</f>
        <v>0</v>
      </c>
      <c r="CYV7" s="58" t="str">
        <f t="shared" ref="CYV7" si="19561">IF($C$7=0,"0",(CYU7*($C$7+1)))</f>
        <v>0</v>
      </c>
      <c r="CYW7" s="58" t="str">
        <f t="shared" ref="CYW7" si="19562">IF($C$7=0,"0",(CYV7*($C$7+1)))</f>
        <v>0</v>
      </c>
      <c r="CYX7" s="58" t="str">
        <f t="shared" ref="CYX7" si="19563">IF($C$7=0,"0",(CYW7*($C$7+1)))</f>
        <v>0</v>
      </c>
      <c r="CYY7" s="58" t="str">
        <f t="shared" ref="CYY7" si="19564">IF($C$7=0,"0",(CYX7*($C$7+1)))</f>
        <v>0</v>
      </c>
      <c r="CYZ7" s="58" t="str">
        <f t="shared" ref="CYZ7" si="19565">IF($C$7=0,"0",(CYY7*($C$7+1)))</f>
        <v>0</v>
      </c>
      <c r="CZA7" s="58" t="str">
        <f t="shared" ref="CZA7" si="19566">IF($C$7=0,"0",(CYZ7*($C$7+1)))</f>
        <v>0</v>
      </c>
      <c r="CZB7" s="58" t="str">
        <f t="shared" ref="CZB7" si="19567">IF($C$7=0,"0",(CZA7*($C$7+1)))</f>
        <v>0</v>
      </c>
      <c r="CZC7" s="58" t="str">
        <f t="shared" ref="CZC7" si="19568">IF($C$7=0,"0",(CZB7*($C$7+1)))</f>
        <v>0</v>
      </c>
      <c r="CZD7" s="58" t="str">
        <f t="shared" ref="CZD7" si="19569">IF($C$7=0,"0",(CZC7*($C$7+1)))</f>
        <v>0</v>
      </c>
      <c r="CZE7" s="58" t="str">
        <f t="shared" ref="CZE7" si="19570">IF($C$7=0,"0",(CZD7*($C$7+1)))</f>
        <v>0</v>
      </c>
      <c r="CZF7" s="58" t="str">
        <f t="shared" ref="CZF7" si="19571">IF($C$7=0,"0",(CZE7*($C$7+1)))</f>
        <v>0</v>
      </c>
      <c r="CZG7" s="58" t="str">
        <f t="shared" ref="CZG7" si="19572">IF($C$7=0,"0",(CZF7*($C$7+1)))</f>
        <v>0</v>
      </c>
      <c r="CZH7" s="58" t="str">
        <f t="shared" ref="CZH7" si="19573">IF($C$7=0,"0",(CZG7*($C$7+1)))</f>
        <v>0</v>
      </c>
      <c r="CZI7" s="58" t="str">
        <f t="shared" ref="CZI7" si="19574">IF($C$7=0,"0",(CZH7*($C$7+1)))</f>
        <v>0</v>
      </c>
      <c r="CZJ7" s="58" t="str">
        <f t="shared" ref="CZJ7" si="19575">IF($C$7=0,"0",(CZI7*($C$7+1)))</f>
        <v>0</v>
      </c>
      <c r="CZK7" s="58" t="str">
        <f t="shared" ref="CZK7" si="19576">IF($C$7=0,"0",(CZJ7*($C$7+1)))</f>
        <v>0</v>
      </c>
      <c r="CZL7" s="58" t="str">
        <f t="shared" ref="CZL7" si="19577">IF($C$7=0,"0",(CZK7*($C$7+1)))</f>
        <v>0</v>
      </c>
      <c r="CZM7" s="58" t="str">
        <f t="shared" ref="CZM7" si="19578">IF($C$7=0,"0",(CZL7*($C$7+1)))</f>
        <v>0</v>
      </c>
      <c r="CZN7" s="58" t="str">
        <f t="shared" ref="CZN7" si="19579">IF($C$7=0,"0",(CZM7*($C$7+1)))</f>
        <v>0</v>
      </c>
      <c r="CZO7" s="58" t="str">
        <f t="shared" ref="CZO7" si="19580">IF($C$7=0,"0",(CZN7*($C$7+1)))</f>
        <v>0</v>
      </c>
      <c r="CZP7" s="58" t="str">
        <f t="shared" ref="CZP7" si="19581">IF($C$7=0,"0",(CZO7*($C$7+1)))</f>
        <v>0</v>
      </c>
      <c r="CZQ7" s="58" t="str">
        <f t="shared" ref="CZQ7" si="19582">IF($C$7=0,"0",(CZP7*($C$7+1)))</f>
        <v>0</v>
      </c>
      <c r="CZR7" s="58" t="str">
        <f t="shared" ref="CZR7" si="19583">IF($C$7=0,"0",(CZQ7*($C$7+1)))</f>
        <v>0</v>
      </c>
      <c r="CZS7" s="58" t="str">
        <f t="shared" ref="CZS7" si="19584">IF($C$7=0,"0",(CZR7*($C$7+1)))</f>
        <v>0</v>
      </c>
      <c r="CZT7" s="58" t="str">
        <f t="shared" ref="CZT7" si="19585">IF($C$7=0,"0",(CZS7*($C$7+1)))</f>
        <v>0</v>
      </c>
      <c r="CZU7" s="58" t="str">
        <f t="shared" ref="CZU7" si="19586">IF($C$7=0,"0",(CZT7*($C$7+1)))</f>
        <v>0</v>
      </c>
      <c r="CZV7" s="58" t="str">
        <f t="shared" ref="CZV7" si="19587">IF($C$7=0,"0",(CZU7*($C$7+1)))</f>
        <v>0</v>
      </c>
      <c r="CZW7" s="58" t="str">
        <f t="shared" ref="CZW7" si="19588">IF($C$7=0,"0",(CZV7*($C$7+1)))</f>
        <v>0</v>
      </c>
      <c r="CZX7" s="58" t="str">
        <f t="shared" ref="CZX7" si="19589">IF($C$7=0,"0",(CZW7*($C$7+1)))</f>
        <v>0</v>
      </c>
      <c r="CZY7" s="58" t="str">
        <f t="shared" ref="CZY7" si="19590">IF($C$7=0,"0",(CZX7*($C$7+1)))</f>
        <v>0</v>
      </c>
      <c r="CZZ7" s="58" t="str">
        <f t="shared" ref="CZZ7" si="19591">IF($C$7=0,"0",(CZY7*($C$7+1)))</f>
        <v>0</v>
      </c>
      <c r="DAA7" s="58" t="str">
        <f t="shared" ref="DAA7" si="19592">IF($C$7=0,"0",(CZZ7*($C$7+1)))</f>
        <v>0</v>
      </c>
      <c r="DAB7" s="58" t="str">
        <f t="shared" ref="DAB7" si="19593">IF($C$7=0,"0",(DAA7*($C$7+1)))</f>
        <v>0</v>
      </c>
      <c r="DAC7" s="58" t="str">
        <f t="shared" ref="DAC7" si="19594">IF($C$7=0,"0",(DAB7*($C$7+1)))</f>
        <v>0</v>
      </c>
      <c r="DAD7" s="58" t="str">
        <f t="shared" ref="DAD7" si="19595">IF($C$7=0,"0",(DAC7*($C$7+1)))</f>
        <v>0</v>
      </c>
      <c r="DAE7" s="58" t="str">
        <f t="shared" ref="DAE7" si="19596">IF($C$7=0,"0",(DAD7*($C$7+1)))</f>
        <v>0</v>
      </c>
      <c r="DAF7" s="58" t="str">
        <f t="shared" ref="DAF7" si="19597">IF($C$7=0,"0",(DAE7*($C$7+1)))</f>
        <v>0</v>
      </c>
      <c r="DAG7" s="58" t="str">
        <f t="shared" ref="DAG7" si="19598">IF($C$7=0,"0",(DAF7*($C$7+1)))</f>
        <v>0</v>
      </c>
      <c r="DAH7" s="58" t="str">
        <f t="shared" ref="DAH7" si="19599">IF($C$7=0,"0",(DAG7*($C$7+1)))</f>
        <v>0</v>
      </c>
      <c r="DAI7" s="58" t="str">
        <f t="shared" ref="DAI7" si="19600">IF($C$7=0,"0",(DAH7*($C$7+1)))</f>
        <v>0</v>
      </c>
      <c r="DAJ7" s="58" t="str">
        <f t="shared" ref="DAJ7" si="19601">IF($C$7=0,"0",(DAI7*($C$7+1)))</f>
        <v>0</v>
      </c>
      <c r="DAK7" s="58" t="str">
        <f t="shared" ref="DAK7" si="19602">IF($C$7=0,"0",(DAJ7*($C$7+1)))</f>
        <v>0</v>
      </c>
      <c r="DAL7" s="58" t="str">
        <f t="shared" ref="DAL7" si="19603">IF($C$7=0,"0",(DAK7*($C$7+1)))</f>
        <v>0</v>
      </c>
      <c r="DAM7" s="58" t="str">
        <f t="shared" ref="DAM7" si="19604">IF($C$7=0,"0",(DAL7*($C$7+1)))</f>
        <v>0</v>
      </c>
      <c r="DAN7" s="58" t="str">
        <f t="shared" ref="DAN7" si="19605">IF($C$7=0,"0",(DAM7*($C$7+1)))</f>
        <v>0</v>
      </c>
      <c r="DAO7" s="58" t="str">
        <f t="shared" ref="DAO7" si="19606">IF($C$7=0,"0",(DAN7*($C$7+1)))</f>
        <v>0</v>
      </c>
      <c r="DAP7" s="58" t="str">
        <f t="shared" ref="DAP7" si="19607">IF($C$7=0,"0",(DAO7*($C$7+1)))</f>
        <v>0</v>
      </c>
      <c r="DAQ7" s="58" t="str">
        <f t="shared" ref="DAQ7" si="19608">IF($C$7=0,"0",(DAP7*($C$7+1)))</f>
        <v>0</v>
      </c>
      <c r="DAR7" s="58" t="str">
        <f t="shared" ref="DAR7" si="19609">IF($C$7=0,"0",(DAQ7*($C$7+1)))</f>
        <v>0</v>
      </c>
      <c r="DAS7" s="58" t="str">
        <f t="shared" ref="DAS7" si="19610">IF($C$7=0,"0",(DAR7*($C$7+1)))</f>
        <v>0</v>
      </c>
      <c r="DAT7" s="58" t="str">
        <f t="shared" ref="DAT7" si="19611">IF($C$7=0,"0",(DAS7*($C$7+1)))</f>
        <v>0</v>
      </c>
      <c r="DAU7" s="58" t="str">
        <f t="shared" ref="DAU7" si="19612">IF($C$7=0,"0",(DAT7*($C$7+1)))</f>
        <v>0</v>
      </c>
      <c r="DAV7" s="58" t="str">
        <f t="shared" ref="DAV7" si="19613">IF($C$7=0,"0",(DAU7*($C$7+1)))</f>
        <v>0</v>
      </c>
      <c r="DAW7" s="58" t="str">
        <f t="shared" ref="DAW7" si="19614">IF($C$7=0,"0",(DAV7*($C$7+1)))</f>
        <v>0</v>
      </c>
      <c r="DAX7" s="58" t="str">
        <f t="shared" ref="DAX7" si="19615">IF($C$7=0,"0",(DAW7*($C$7+1)))</f>
        <v>0</v>
      </c>
      <c r="DAY7" s="58" t="str">
        <f t="shared" ref="DAY7" si="19616">IF($C$7=0,"0",(DAX7*($C$7+1)))</f>
        <v>0</v>
      </c>
      <c r="DAZ7" s="58" t="str">
        <f t="shared" ref="DAZ7" si="19617">IF($C$7=0,"0",(DAY7*($C$7+1)))</f>
        <v>0</v>
      </c>
      <c r="DBA7" s="58" t="str">
        <f t="shared" ref="DBA7" si="19618">IF($C$7=0,"0",(DAZ7*($C$7+1)))</f>
        <v>0</v>
      </c>
      <c r="DBB7" s="58" t="str">
        <f t="shared" ref="DBB7" si="19619">IF($C$7=0,"0",(DBA7*($C$7+1)))</f>
        <v>0</v>
      </c>
      <c r="DBC7" s="58" t="str">
        <f t="shared" ref="DBC7" si="19620">IF($C$7=0,"0",(DBB7*($C$7+1)))</f>
        <v>0</v>
      </c>
      <c r="DBD7" s="58" t="str">
        <f t="shared" ref="DBD7" si="19621">IF($C$7=0,"0",(DBC7*($C$7+1)))</f>
        <v>0</v>
      </c>
      <c r="DBE7" s="58" t="str">
        <f t="shared" ref="DBE7" si="19622">IF($C$7=0,"0",(DBD7*($C$7+1)))</f>
        <v>0</v>
      </c>
      <c r="DBF7" s="58" t="str">
        <f t="shared" ref="DBF7" si="19623">IF($C$7=0,"0",(DBE7*($C$7+1)))</f>
        <v>0</v>
      </c>
      <c r="DBG7" s="58" t="str">
        <f t="shared" ref="DBG7" si="19624">IF($C$7=0,"0",(DBF7*($C$7+1)))</f>
        <v>0</v>
      </c>
      <c r="DBH7" s="58" t="str">
        <f t="shared" ref="DBH7" si="19625">IF($C$7=0,"0",(DBG7*($C$7+1)))</f>
        <v>0</v>
      </c>
      <c r="DBI7" s="58" t="str">
        <f t="shared" ref="DBI7" si="19626">IF($C$7=0,"0",(DBH7*($C$7+1)))</f>
        <v>0</v>
      </c>
      <c r="DBJ7" s="58" t="str">
        <f t="shared" ref="DBJ7" si="19627">IF($C$7=0,"0",(DBI7*($C$7+1)))</f>
        <v>0</v>
      </c>
      <c r="DBK7" s="58" t="str">
        <f t="shared" ref="DBK7" si="19628">IF($C$7=0,"0",(DBJ7*($C$7+1)))</f>
        <v>0</v>
      </c>
      <c r="DBL7" s="58" t="str">
        <f t="shared" ref="DBL7" si="19629">IF($C$7=0,"0",(DBK7*($C$7+1)))</f>
        <v>0</v>
      </c>
      <c r="DBM7" s="58" t="str">
        <f t="shared" ref="DBM7" si="19630">IF($C$7=0,"0",(DBL7*($C$7+1)))</f>
        <v>0</v>
      </c>
      <c r="DBN7" s="58" t="str">
        <f t="shared" ref="DBN7" si="19631">IF($C$7=0,"0",(DBM7*($C$7+1)))</f>
        <v>0</v>
      </c>
      <c r="DBO7" s="58" t="str">
        <f t="shared" ref="DBO7" si="19632">IF($C$7=0,"0",(DBN7*($C$7+1)))</f>
        <v>0</v>
      </c>
      <c r="DBP7" s="58" t="str">
        <f t="shared" ref="DBP7" si="19633">IF($C$7=0,"0",(DBO7*($C$7+1)))</f>
        <v>0</v>
      </c>
      <c r="DBQ7" s="58" t="str">
        <f t="shared" ref="DBQ7" si="19634">IF($C$7=0,"0",(DBP7*($C$7+1)))</f>
        <v>0</v>
      </c>
      <c r="DBR7" s="58" t="str">
        <f t="shared" ref="DBR7" si="19635">IF($C$7=0,"0",(DBQ7*($C$7+1)))</f>
        <v>0</v>
      </c>
      <c r="DBS7" s="58" t="str">
        <f t="shared" ref="DBS7" si="19636">IF($C$7=0,"0",(DBR7*($C$7+1)))</f>
        <v>0</v>
      </c>
      <c r="DBT7" s="58" t="str">
        <f t="shared" ref="DBT7" si="19637">IF($C$7=0,"0",(DBS7*($C$7+1)))</f>
        <v>0</v>
      </c>
      <c r="DBU7" s="58" t="str">
        <f t="shared" ref="DBU7" si="19638">IF($C$7=0,"0",(DBT7*($C$7+1)))</f>
        <v>0</v>
      </c>
      <c r="DBV7" s="58" t="str">
        <f t="shared" ref="DBV7" si="19639">IF($C$7=0,"0",(DBU7*($C$7+1)))</f>
        <v>0</v>
      </c>
      <c r="DBW7" s="58" t="str">
        <f t="shared" ref="DBW7" si="19640">IF($C$7=0,"0",(DBV7*($C$7+1)))</f>
        <v>0</v>
      </c>
      <c r="DBX7" s="58" t="str">
        <f t="shared" ref="DBX7" si="19641">IF($C$7=0,"0",(DBW7*($C$7+1)))</f>
        <v>0</v>
      </c>
      <c r="DBY7" s="58" t="str">
        <f t="shared" ref="DBY7" si="19642">IF($C$7=0,"0",(DBX7*($C$7+1)))</f>
        <v>0</v>
      </c>
      <c r="DBZ7" s="58" t="str">
        <f t="shared" ref="DBZ7" si="19643">IF($C$7=0,"0",(DBY7*($C$7+1)))</f>
        <v>0</v>
      </c>
      <c r="DCA7" s="58" t="str">
        <f t="shared" ref="DCA7" si="19644">IF($C$7=0,"0",(DBZ7*($C$7+1)))</f>
        <v>0</v>
      </c>
      <c r="DCB7" s="58" t="str">
        <f t="shared" ref="DCB7" si="19645">IF($C$7=0,"0",(DCA7*($C$7+1)))</f>
        <v>0</v>
      </c>
      <c r="DCC7" s="58" t="str">
        <f t="shared" ref="DCC7" si="19646">IF($C$7=0,"0",(DCB7*($C$7+1)))</f>
        <v>0</v>
      </c>
      <c r="DCD7" s="58" t="str">
        <f t="shared" ref="DCD7" si="19647">IF($C$7=0,"0",(DCC7*($C$7+1)))</f>
        <v>0</v>
      </c>
      <c r="DCE7" s="58" t="str">
        <f t="shared" ref="DCE7" si="19648">IF($C$7=0,"0",(DCD7*($C$7+1)))</f>
        <v>0</v>
      </c>
      <c r="DCF7" s="58" t="str">
        <f t="shared" ref="DCF7" si="19649">IF($C$7=0,"0",(DCE7*($C$7+1)))</f>
        <v>0</v>
      </c>
      <c r="DCG7" s="58" t="str">
        <f t="shared" ref="DCG7" si="19650">IF($C$7=0,"0",(DCF7*($C$7+1)))</f>
        <v>0</v>
      </c>
      <c r="DCH7" s="58" t="str">
        <f t="shared" ref="DCH7" si="19651">IF($C$7=0,"0",(DCG7*($C$7+1)))</f>
        <v>0</v>
      </c>
      <c r="DCI7" s="58" t="str">
        <f t="shared" ref="DCI7" si="19652">IF($C$7=0,"0",(DCH7*($C$7+1)))</f>
        <v>0</v>
      </c>
      <c r="DCJ7" s="58" t="str">
        <f t="shared" ref="DCJ7" si="19653">IF($C$7=0,"0",(DCI7*($C$7+1)))</f>
        <v>0</v>
      </c>
      <c r="DCK7" s="58" t="str">
        <f t="shared" ref="DCK7" si="19654">IF($C$7=0,"0",(DCJ7*($C$7+1)))</f>
        <v>0</v>
      </c>
      <c r="DCL7" s="58" t="str">
        <f t="shared" ref="DCL7" si="19655">IF($C$7=0,"0",(DCK7*($C$7+1)))</f>
        <v>0</v>
      </c>
      <c r="DCM7" s="58" t="str">
        <f t="shared" ref="DCM7" si="19656">IF($C$7=0,"0",(DCL7*($C$7+1)))</f>
        <v>0</v>
      </c>
      <c r="DCN7" s="58" t="str">
        <f t="shared" ref="DCN7" si="19657">IF($C$7=0,"0",(DCM7*($C$7+1)))</f>
        <v>0</v>
      </c>
      <c r="DCO7" s="58" t="str">
        <f t="shared" ref="DCO7" si="19658">IF($C$7=0,"0",(DCN7*($C$7+1)))</f>
        <v>0</v>
      </c>
      <c r="DCP7" s="58" t="str">
        <f t="shared" ref="DCP7" si="19659">IF($C$7=0,"0",(DCO7*($C$7+1)))</f>
        <v>0</v>
      </c>
      <c r="DCQ7" s="58" t="str">
        <f t="shared" ref="DCQ7" si="19660">IF($C$7=0,"0",(DCP7*($C$7+1)))</f>
        <v>0</v>
      </c>
      <c r="DCR7" s="58" t="str">
        <f t="shared" ref="DCR7" si="19661">IF($C$7=0,"0",(DCQ7*($C$7+1)))</f>
        <v>0</v>
      </c>
      <c r="DCS7" s="58" t="str">
        <f t="shared" ref="DCS7" si="19662">IF($C$7=0,"0",(DCR7*($C$7+1)))</f>
        <v>0</v>
      </c>
      <c r="DCT7" s="58" t="str">
        <f t="shared" ref="DCT7" si="19663">IF($C$7=0,"0",(DCS7*($C$7+1)))</f>
        <v>0</v>
      </c>
      <c r="DCU7" s="58" t="str">
        <f t="shared" ref="DCU7" si="19664">IF($C$7=0,"0",(DCT7*($C$7+1)))</f>
        <v>0</v>
      </c>
      <c r="DCV7" s="58" t="str">
        <f t="shared" ref="DCV7" si="19665">IF($C$7=0,"0",(DCU7*($C$7+1)))</f>
        <v>0</v>
      </c>
      <c r="DCW7" s="58" t="str">
        <f t="shared" ref="DCW7" si="19666">IF($C$7=0,"0",(DCV7*($C$7+1)))</f>
        <v>0</v>
      </c>
      <c r="DCX7" s="58" t="str">
        <f t="shared" ref="DCX7" si="19667">IF($C$7=0,"0",(DCW7*($C$7+1)))</f>
        <v>0</v>
      </c>
      <c r="DCY7" s="58" t="str">
        <f t="shared" ref="DCY7" si="19668">IF($C$7=0,"0",(DCX7*($C$7+1)))</f>
        <v>0</v>
      </c>
      <c r="DCZ7" s="58" t="str">
        <f t="shared" ref="DCZ7" si="19669">IF($C$7=0,"0",(DCY7*($C$7+1)))</f>
        <v>0</v>
      </c>
      <c r="DDA7" s="58" t="str">
        <f t="shared" ref="DDA7" si="19670">IF($C$7=0,"0",(DCZ7*($C$7+1)))</f>
        <v>0</v>
      </c>
      <c r="DDB7" s="58" t="str">
        <f t="shared" ref="DDB7" si="19671">IF($C$7=0,"0",(DDA7*($C$7+1)))</f>
        <v>0</v>
      </c>
      <c r="DDC7" s="58" t="str">
        <f t="shared" ref="DDC7" si="19672">IF($C$7=0,"0",(DDB7*($C$7+1)))</f>
        <v>0</v>
      </c>
      <c r="DDD7" s="58" t="str">
        <f t="shared" ref="DDD7" si="19673">IF($C$7=0,"0",(DDC7*($C$7+1)))</f>
        <v>0</v>
      </c>
      <c r="DDE7" s="58" t="str">
        <f t="shared" ref="DDE7" si="19674">IF($C$7=0,"0",(DDD7*($C$7+1)))</f>
        <v>0</v>
      </c>
      <c r="DDF7" s="58" t="str">
        <f t="shared" ref="DDF7" si="19675">IF($C$7=0,"0",(DDE7*($C$7+1)))</f>
        <v>0</v>
      </c>
      <c r="DDG7" s="58" t="str">
        <f t="shared" ref="DDG7" si="19676">IF($C$7=0,"0",(DDF7*($C$7+1)))</f>
        <v>0</v>
      </c>
      <c r="DDH7" s="58" t="str">
        <f t="shared" ref="DDH7" si="19677">IF($C$7=0,"0",(DDG7*($C$7+1)))</f>
        <v>0</v>
      </c>
      <c r="DDI7" s="58" t="str">
        <f t="shared" ref="DDI7" si="19678">IF($C$7=0,"0",(DDH7*($C$7+1)))</f>
        <v>0</v>
      </c>
      <c r="DDJ7" s="58" t="str">
        <f t="shared" ref="DDJ7" si="19679">IF($C$7=0,"0",(DDI7*($C$7+1)))</f>
        <v>0</v>
      </c>
      <c r="DDK7" s="58" t="str">
        <f t="shared" ref="DDK7" si="19680">IF($C$7=0,"0",(DDJ7*($C$7+1)))</f>
        <v>0</v>
      </c>
      <c r="DDL7" s="58" t="str">
        <f t="shared" ref="DDL7" si="19681">IF($C$7=0,"0",(DDK7*($C$7+1)))</f>
        <v>0</v>
      </c>
      <c r="DDM7" s="58" t="str">
        <f t="shared" ref="DDM7" si="19682">IF($C$7=0,"0",(DDL7*($C$7+1)))</f>
        <v>0</v>
      </c>
      <c r="DDN7" s="58" t="str">
        <f t="shared" ref="DDN7" si="19683">IF($C$7=0,"0",(DDM7*($C$7+1)))</f>
        <v>0</v>
      </c>
      <c r="DDO7" s="58" t="str">
        <f t="shared" ref="DDO7" si="19684">IF($C$7=0,"0",(DDN7*($C$7+1)))</f>
        <v>0</v>
      </c>
      <c r="DDP7" s="58" t="str">
        <f t="shared" ref="DDP7" si="19685">IF($C$7=0,"0",(DDO7*($C$7+1)))</f>
        <v>0</v>
      </c>
      <c r="DDQ7" s="58" t="str">
        <f t="shared" ref="DDQ7" si="19686">IF($C$7=0,"0",(DDP7*($C$7+1)))</f>
        <v>0</v>
      </c>
      <c r="DDR7" s="58" t="str">
        <f t="shared" ref="DDR7" si="19687">IF($C$7=0,"0",(DDQ7*($C$7+1)))</f>
        <v>0</v>
      </c>
      <c r="DDS7" s="58" t="str">
        <f t="shared" ref="DDS7" si="19688">IF($C$7=0,"0",(DDR7*($C$7+1)))</f>
        <v>0</v>
      </c>
      <c r="DDT7" s="58" t="str">
        <f t="shared" ref="DDT7" si="19689">IF($C$7=0,"0",(DDS7*($C$7+1)))</f>
        <v>0</v>
      </c>
      <c r="DDU7" s="58" t="str">
        <f t="shared" ref="DDU7" si="19690">IF($C$7=0,"0",(DDT7*($C$7+1)))</f>
        <v>0</v>
      </c>
      <c r="DDV7" s="58" t="str">
        <f t="shared" ref="DDV7" si="19691">IF($C$7=0,"0",(DDU7*($C$7+1)))</f>
        <v>0</v>
      </c>
      <c r="DDW7" s="58" t="str">
        <f t="shared" ref="DDW7" si="19692">IF($C$7=0,"0",(DDV7*($C$7+1)))</f>
        <v>0</v>
      </c>
      <c r="DDX7" s="58" t="str">
        <f t="shared" ref="DDX7" si="19693">IF($C$7=0,"0",(DDW7*($C$7+1)))</f>
        <v>0</v>
      </c>
      <c r="DDY7" s="58" t="str">
        <f t="shared" ref="DDY7" si="19694">IF($C$7=0,"0",(DDX7*($C$7+1)))</f>
        <v>0</v>
      </c>
      <c r="DDZ7" s="58" t="str">
        <f t="shared" ref="DDZ7" si="19695">IF($C$7=0,"0",(DDY7*($C$7+1)))</f>
        <v>0</v>
      </c>
      <c r="DEA7" s="58" t="str">
        <f t="shared" ref="DEA7" si="19696">IF($C$7=0,"0",(DDZ7*($C$7+1)))</f>
        <v>0</v>
      </c>
      <c r="DEB7" s="58" t="str">
        <f t="shared" ref="DEB7" si="19697">IF($C$7=0,"0",(DEA7*($C$7+1)))</f>
        <v>0</v>
      </c>
      <c r="DEC7" s="58" t="str">
        <f t="shared" ref="DEC7" si="19698">IF($C$7=0,"0",(DEB7*($C$7+1)))</f>
        <v>0</v>
      </c>
      <c r="DED7" s="58" t="str">
        <f t="shared" ref="DED7" si="19699">IF($C$7=0,"0",(DEC7*($C$7+1)))</f>
        <v>0</v>
      </c>
      <c r="DEE7" s="58" t="str">
        <f t="shared" ref="DEE7" si="19700">IF($C$7=0,"0",(DED7*($C$7+1)))</f>
        <v>0</v>
      </c>
      <c r="DEF7" s="58" t="str">
        <f t="shared" ref="DEF7" si="19701">IF($C$7=0,"0",(DEE7*($C$7+1)))</f>
        <v>0</v>
      </c>
      <c r="DEG7" s="58" t="str">
        <f t="shared" ref="DEG7" si="19702">IF($C$7=0,"0",(DEF7*($C$7+1)))</f>
        <v>0</v>
      </c>
      <c r="DEH7" s="58" t="str">
        <f t="shared" ref="DEH7" si="19703">IF($C$7=0,"0",(DEG7*($C$7+1)))</f>
        <v>0</v>
      </c>
      <c r="DEI7" s="58" t="str">
        <f t="shared" ref="DEI7" si="19704">IF($C$7=0,"0",(DEH7*($C$7+1)))</f>
        <v>0</v>
      </c>
      <c r="DEJ7" s="58" t="str">
        <f t="shared" ref="DEJ7" si="19705">IF($C$7=0,"0",(DEI7*($C$7+1)))</f>
        <v>0</v>
      </c>
      <c r="DEK7" s="58" t="str">
        <f t="shared" ref="DEK7" si="19706">IF($C$7=0,"0",(DEJ7*($C$7+1)))</f>
        <v>0</v>
      </c>
      <c r="DEL7" s="58" t="str">
        <f t="shared" ref="DEL7" si="19707">IF($C$7=0,"0",(DEK7*($C$7+1)))</f>
        <v>0</v>
      </c>
      <c r="DEM7" s="58" t="str">
        <f t="shared" ref="DEM7" si="19708">IF($C$7=0,"0",(DEL7*($C$7+1)))</f>
        <v>0</v>
      </c>
      <c r="DEN7" s="58" t="str">
        <f t="shared" ref="DEN7" si="19709">IF($C$7=0,"0",(DEM7*($C$7+1)))</f>
        <v>0</v>
      </c>
      <c r="DEO7" s="58" t="str">
        <f t="shared" ref="DEO7" si="19710">IF($C$7=0,"0",(DEN7*($C$7+1)))</f>
        <v>0</v>
      </c>
      <c r="DEP7" s="58" t="str">
        <f t="shared" ref="DEP7" si="19711">IF($C$7=0,"0",(DEO7*($C$7+1)))</f>
        <v>0</v>
      </c>
      <c r="DEQ7" s="58" t="str">
        <f t="shared" ref="DEQ7" si="19712">IF($C$7=0,"0",(DEP7*($C$7+1)))</f>
        <v>0</v>
      </c>
      <c r="DER7" s="58" t="str">
        <f t="shared" ref="DER7" si="19713">IF($C$7=0,"0",(DEQ7*($C$7+1)))</f>
        <v>0</v>
      </c>
      <c r="DES7" s="58" t="str">
        <f t="shared" ref="DES7" si="19714">IF($C$7=0,"0",(DER7*($C$7+1)))</f>
        <v>0</v>
      </c>
      <c r="DET7" s="58" t="str">
        <f t="shared" ref="DET7" si="19715">IF($C$7=0,"0",(DES7*($C$7+1)))</f>
        <v>0</v>
      </c>
      <c r="DEU7" s="58" t="str">
        <f t="shared" ref="DEU7" si="19716">IF($C$7=0,"0",(DET7*($C$7+1)))</f>
        <v>0</v>
      </c>
      <c r="DEV7" s="58" t="str">
        <f t="shared" ref="DEV7" si="19717">IF($C$7=0,"0",(DEU7*($C$7+1)))</f>
        <v>0</v>
      </c>
      <c r="DEW7" s="58" t="str">
        <f t="shared" ref="DEW7" si="19718">IF($C$7=0,"0",(DEV7*($C$7+1)))</f>
        <v>0</v>
      </c>
      <c r="DEX7" s="58" t="str">
        <f t="shared" ref="DEX7" si="19719">IF($C$7=0,"0",(DEW7*($C$7+1)))</f>
        <v>0</v>
      </c>
      <c r="DEY7" s="58" t="str">
        <f t="shared" ref="DEY7" si="19720">IF($C$7=0,"0",(DEX7*($C$7+1)))</f>
        <v>0</v>
      </c>
      <c r="DEZ7" s="58" t="str">
        <f t="shared" ref="DEZ7" si="19721">IF($C$7=0,"0",(DEY7*($C$7+1)))</f>
        <v>0</v>
      </c>
      <c r="DFA7" s="58" t="str">
        <f t="shared" ref="DFA7" si="19722">IF($C$7=0,"0",(DEZ7*($C$7+1)))</f>
        <v>0</v>
      </c>
      <c r="DFB7" s="58" t="str">
        <f t="shared" ref="DFB7" si="19723">IF($C$7=0,"0",(DFA7*($C$7+1)))</f>
        <v>0</v>
      </c>
      <c r="DFC7" s="58" t="str">
        <f t="shared" ref="DFC7" si="19724">IF($C$7=0,"0",(DFB7*($C$7+1)))</f>
        <v>0</v>
      </c>
      <c r="DFD7" s="58" t="str">
        <f t="shared" ref="DFD7" si="19725">IF($C$7=0,"0",(DFC7*($C$7+1)))</f>
        <v>0</v>
      </c>
      <c r="DFE7" s="58" t="str">
        <f t="shared" ref="DFE7" si="19726">IF($C$7=0,"0",(DFD7*($C$7+1)))</f>
        <v>0</v>
      </c>
      <c r="DFF7" s="58" t="str">
        <f t="shared" ref="DFF7" si="19727">IF($C$7=0,"0",(DFE7*($C$7+1)))</f>
        <v>0</v>
      </c>
      <c r="DFG7" s="58" t="str">
        <f t="shared" ref="DFG7" si="19728">IF($C$7=0,"0",(DFF7*($C$7+1)))</f>
        <v>0</v>
      </c>
      <c r="DFH7" s="58" t="str">
        <f t="shared" ref="DFH7" si="19729">IF($C$7=0,"0",(DFG7*($C$7+1)))</f>
        <v>0</v>
      </c>
      <c r="DFI7" s="58" t="str">
        <f t="shared" ref="DFI7" si="19730">IF($C$7=0,"0",(DFH7*($C$7+1)))</f>
        <v>0</v>
      </c>
      <c r="DFJ7" s="58" t="str">
        <f t="shared" ref="DFJ7" si="19731">IF($C$7=0,"0",(DFI7*($C$7+1)))</f>
        <v>0</v>
      </c>
      <c r="DFK7" s="58" t="str">
        <f t="shared" ref="DFK7" si="19732">IF($C$7=0,"0",(DFJ7*($C$7+1)))</f>
        <v>0</v>
      </c>
      <c r="DFL7" s="58" t="str">
        <f t="shared" ref="DFL7" si="19733">IF($C$7=0,"0",(DFK7*($C$7+1)))</f>
        <v>0</v>
      </c>
      <c r="DFM7" s="58" t="str">
        <f t="shared" ref="DFM7" si="19734">IF($C$7=0,"0",(DFL7*($C$7+1)))</f>
        <v>0</v>
      </c>
      <c r="DFN7" s="58" t="str">
        <f t="shared" ref="DFN7" si="19735">IF($C$7=0,"0",(DFM7*($C$7+1)))</f>
        <v>0</v>
      </c>
      <c r="DFO7" s="58" t="str">
        <f t="shared" ref="DFO7" si="19736">IF($C$7=0,"0",(DFN7*($C$7+1)))</f>
        <v>0</v>
      </c>
      <c r="DFP7" s="58" t="str">
        <f t="shared" ref="DFP7" si="19737">IF($C$7=0,"0",(DFO7*($C$7+1)))</f>
        <v>0</v>
      </c>
      <c r="DFQ7" s="58" t="str">
        <f t="shared" ref="DFQ7" si="19738">IF($C$7=0,"0",(DFP7*($C$7+1)))</f>
        <v>0</v>
      </c>
      <c r="DFR7" s="58" t="str">
        <f t="shared" ref="DFR7" si="19739">IF($C$7=0,"0",(DFQ7*($C$7+1)))</f>
        <v>0</v>
      </c>
      <c r="DFS7" s="58" t="str">
        <f t="shared" ref="DFS7" si="19740">IF($C$7=0,"0",(DFR7*($C$7+1)))</f>
        <v>0</v>
      </c>
      <c r="DFT7" s="58" t="str">
        <f t="shared" ref="DFT7" si="19741">IF($C$7=0,"0",(DFS7*($C$7+1)))</f>
        <v>0</v>
      </c>
      <c r="DFU7" s="58" t="str">
        <f t="shared" ref="DFU7" si="19742">IF($C$7=0,"0",(DFT7*($C$7+1)))</f>
        <v>0</v>
      </c>
      <c r="DFV7" s="58" t="str">
        <f t="shared" ref="DFV7" si="19743">IF($C$7=0,"0",(DFU7*($C$7+1)))</f>
        <v>0</v>
      </c>
      <c r="DFW7" s="58" t="str">
        <f t="shared" ref="DFW7" si="19744">IF($C$7=0,"0",(DFV7*($C$7+1)))</f>
        <v>0</v>
      </c>
      <c r="DFX7" s="58" t="str">
        <f t="shared" ref="DFX7" si="19745">IF($C$7=0,"0",(DFW7*($C$7+1)))</f>
        <v>0</v>
      </c>
      <c r="DFY7" s="58" t="str">
        <f t="shared" ref="DFY7" si="19746">IF($C$7=0,"0",(DFX7*($C$7+1)))</f>
        <v>0</v>
      </c>
      <c r="DFZ7" s="58" t="str">
        <f t="shared" ref="DFZ7" si="19747">IF($C$7=0,"0",(DFY7*($C$7+1)))</f>
        <v>0</v>
      </c>
      <c r="DGA7" s="58" t="str">
        <f t="shared" ref="DGA7" si="19748">IF($C$7=0,"0",(DFZ7*($C$7+1)))</f>
        <v>0</v>
      </c>
      <c r="DGB7" s="58" t="str">
        <f t="shared" ref="DGB7" si="19749">IF($C$7=0,"0",(DGA7*($C$7+1)))</f>
        <v>0</v>
      </c>
      <c r="DGC7" s="58" t="str">
        <f t="shared" ref="DGC7" si="19750">IF($C$7=0,"0",(DGB7*($C$7+1)))</f>
        <v>0</v>
      </c>
      <c r="DGD7" s="58" t="str">
        <f t="shared" ref="DGD7" si="19751">IF($C$7=0,"0",(DGC7*($C$7+1)))</f>
        <v>0</v>
      </c>
      <c r="DGE7" s="58" t="str">
        <f t="shared" ref="DGE7" si="19752">IF($C$7=0,"0",(DGD7*($C$7+1)))</f>
        <v>0</v>
      </c>
      <c r="DGF7" s="58" t="str">
        <f t="shared" ref="DGF7" si="19753">IF($C$7=0,"0",(DGE7*($C$7+1)))</f>
        <v>0</v>
      </c>
      <c r="DGG7" s="58" t="str">
        <f t="shared" ref="DGG7" si="19754">IF($C$7=0,"0",(DGF7*($C$7+1)))</f>
        <v>0</v>
      </c>
      <c r="DGH7" s="58" t="str">
        <f t="shared" ref="DGH7" si="19755">IF($C$7=0,"0",(DGG7*($C$7+1)))</f>
        <v>0</v>
      </c>
      <c r="DGI7" s="58" t="str">
        <f t="shared" ref="DGI7" si="19756">IF($C$7=0,"0",(DGH7*($C$7+1)))</f>
        <v>0</v>
      </c>
      <c r="DGJ7" s="58" t="str">
        <f t="shared" ref="DGJ7" si="19757">IF($C$7=0,"0",(DGI7*($C$7+1)))</f>
        <v>0</v>
      </c>
      <c r="DGK7" s="58" t="str">
        <f t="shared" ref="DGK7" si="19758">IF($C$7=0,"0",(DGJ7*($C$7+1)))</f>
        <v>0</v>
      </c>
      <c r="DGL7" s="58" t="str">
        <f t="shared" ref="DGL7" si="19759">IF($C$7=0,"0",(DGK7*($C$7+1)))</f>
        <v>0</v>
      </c>
      <c r="DGM7" s="58" t="str">
        <f t="shared" ref="DGM7" si="19760">IF($C$7=0,"0",(DGL7*($C$7+1)))</f>
        <v>0</v>
      </c>
      <c r="DGN7" s="58" t="str">
        <f t="shared" ref="DGN7" si="19761">IF($C$7=0,"0",(DGM7*($C$7+1)))</f>
        <v>0</v>
      </c>
      <c r="DGO7" s="58" t="str">
        <f t="shared" ref="DGO7" si="19762">IF($C$7=0,"0",(DGN7*($C$7+1)))</f>
        <v>0</v>
      </c>
      <c r="DGP7" s="58" t="str">
        <f t="shared" ref="DGP7" si="19763">IF($C$7=0,"0",(DGO7*($C$7+1)))</f>
        <v>0</v>
      </c>
      <c r="DGQ7" s="58" t="str">
        <f t="shared" ref="DGQ7" si="19764">IF($C$7=0,"0",(DGP7*($C$7+1)))</f>
        <v>0</v>
      </c>
      <c r="DGR7" s="58" t="str">
        <f t="shared" ref="DGR7" si="19765">IF($C$7=0,"0",(DGQ7*($C$7+1)))</f>
        <v>0</v>
      </c>
      <c r="DGS7" s="58" t="str">
        <f t="shared" ref="DGS7" si="19766">IF($C$7=0,"0",(DGR7*($C$7+1)))</f>
        <v>0</v>
      </c>
      <c r="DGT7" s="58" t="str">
        <f t="shared" ref="DGT7" si="19767">IF($C$7=0,"0",(DGS7*($C$7+1)))</f>
        <v>0</v>
      </c>
      <c r="DGU7" s="58" t="str">
        <f t="shared" ref="DGU7" si="19768">IF($C$7=0,"0",(DGT7*($C$7+1)))</f>
        <v>0</v>
      </c>
      <c r="DGV7" s="58" t="str">
        <f t="shared" ref="DGV7" si="19769">IF($C$7=0,"0",(DGU7*($C$7+1)))</f>
        <v>0</v>
      </c>
      <c r="DGW7" s="58" t="str">
        <f t="shared" ref="DGW7" si="19770">IF($C$7=0,"0",(DGV7*($C$7+1)))</f>
        <v>0</v>
      </c>
      <c r="DGX7" s="58" t="str">
        <f t="shared" ref="DGX7" si="19771">IF($C$7=0,"0",(DGW7*($C$7+1)))</f>
        <v>0</v>
      </c>
      <c r="DGY7" s="58" t="str">
        <f t="shared" ref="DGY7" si="19772">IF($C$7=0,"0",(DGX7*($C$7+1)))</f>
        <v>0</v>
      </c>
      <c r="DGZ7" s="58" t="str">
        <f t="shared" ref="DGZ7" si="19773">IF($C$7=0,"0",(DGY7*($C$7+1)))</f>
        <v>0</v>
      </c>
      <c r="DHA7" s="58" t="str">
        <f t="shared" ref="DHA7" si="19774">IF($C$7=0,"0",(DGZ7*($C$7+1)))</f>
        <v>0</v>
      </c>
      <c r="DHB7" s="58" t="str">
        <f t="shared" ref="DHB7" si="19775">IF($C$7=0,"0",(DHA7*($C$7+1)))</f>
        <v>0</v>
      </c>
      <c r="DHC7" s="58" t="str">
        <f t="shared" ref="DHC7" si="19776">IF($C$7=0,"0",(DHB7*($C$7+1)))</f>
        <v>0</v>
      </c>
      <c r="DHD7" s="58" t="str">
        <f t="shared" ref="DHD7" si="19777">IF($C$7=0,"0",(DHC7*($C$7+1)))</f>
        <v>0</v>
      </c>
      <c r="DHE7" s="58" t="str">
        <f t="shared" ref="DHE7" si="19778">IF($C$7=0,"0",(DHD7*($C$7+1)))</f>
        <v>0</v>
      </c>
      <c r="DHF7" s="58" t="str">
        <f t="shared" ref="DHF7" si="19779">IF($C$7=0,"0",(DHE7*($C$7+1)))</f>
        <v>0</v>
      </c>
      <c r="DHG7" s="58" t="str">
        <f t="shared" ref="DHG7" si="19780">IF($C$7=0,"0",(DHF7*($C$7+1)))</f>
        <v>0</v>
      </c>
      <c r="DHH7" s="58" t="str">
        <f t="shared" ref="DHH7" si="19781">IF($C$7=0,"0",(DHG7*($C$7+1)))</f>
        <v>0</v>
      </c>
      <c r="DHI7" s="58" t="str">
        <f t="shared" ref="DHI7" si="19782">IF($C$7=0,"0",(DHH7*($C$7+1)))</f>
        <v>0</v>
      </c>
      <c r="DHJ7" s="58" t="str">
        <f t="shared" ref="DHJ7" si="19783">IF($C$7=0,"0",(DHI7*($C$7+1)))</f>
        <v>0</v>
      </c>
      <c r="DHK7" s="58" t="str">
        <f t="shared" ref="DHK7" si="19784">IF($C$7=0,"0",(DHJ7*($C$7+1)))</f>
        <v>0</v>
      </c>
      <c r="DHL7" s="58" t="str">
        <f t="shared" ref="DHL7" si="19785">IF($C$7=0,"0",(DHK7*($C$7+1)))</f>
        <v>0</v>
      </c>
      <c r="DHM7" s="58" t="str">
        <f t="shared" ref="DHM7" si="19786">IF($C$7=0,"0",(DHL7*($C$7+1)))</f>
        <v>0</v>
      </c>
      <c r="DHN7" s="58" t="str">
        <f t="shared" ref="DHN7" si="19787">IF($C$7=0,"0",(DHM7*($C$7+1)))</f>
        <v>0</v>
      </c>
      <c r="DHO7" s="58" t="str">
        <f t="shared" ref="DHO7" si="19788">IF($C$7=0,"0",(DHN7*($C$7+1)))</f>
        <v>0</v>
      </c>
      <c r="DHP7" s="58" t="str">
        <f t="shared" ref="DHP7" si="19789">IF($C$7=0,"0",(DHO7*($C$7+1)))</f>
        <v>0</v>
      </c>
      <c r="DHQ7" s="58" t="str">
        <f t="shared" ref="DHQ7" si="19790">IF($C$7=0,"0",(DHP7*($C$7+1)))</f>
        <v>0</v>
      </c>
      <c r="DHR7" s="58" t="str">
        <f t="shared" ref="DHR7" si="19791">IF($C$7=0,"0",(DHQ7*($C$7+1)))</f>
        <v>0</v>
      </c>
      <c r="DHS7" s="58" t="str">
        <f t="shared" ref="DHS7" si="19792">IF($C$7=0,"0",(DHR7*($C$7+1)))</f>
        <v>0</v>
      </c>
      <c r="DHT7" s="58" t="str">
        <f t="shared" ref="DHT7" si="19793">IF($C$7=0,"0",(DHS7*($C$7+1)))</f>
        <v>0</v>
      </c>
      <c r="DHU7" s="58" t="str">
        <f t="shared" ref="DHU7" si="19794">IF($C$7=0,"0",(DHT7*($C$7+1)))</f>
        <v>0</v>
      </c>
      <c r="DHV7" s="58" t="str">
        <f t="shared" ref="DHV7" si="19795">IF($C$7=0,"0",(DHU7*($C$7+1)))</f>
        <v>0</v>
      </c>
      <c r="DHW7" s="58" t="str">
        <f t="shared" ref="DHW7" si="19796">IF($C$7=0,"0",(DHV7*($C$7+1)))</f>
        <v>0</v>
      </c>
      <c r="DHX7" s="58" t="str">
        <f t="shared" ref="DHX7" si="19797">IF($C$7=0,"0",(DHW7*($C$7+1)))</f>
        <v>0</v>
      </c>
      <c r="DHY7" s="58" t="str">
        <f t="shared" ref="DHY7" si="19798">IF($C$7=0,"0",(DHX7*($C$7+1)))</f>
        <v>0</v>
      </c>
      <c r="DHZ7" s="58" t="str">
        <f t="shared" ref="DHZ7" si="19799">IF($C$7=0,"0",(DHY7*($C$7+1)))</f>
        <v>0</v>
      </c>
      <c r="DIA7" s="58" t="str">
        <f t="shared" ref="DIA7" si="19800">IF($C$7=0,"0",(DHZ7*($C$7+1)))</f>
        <v>0</v>
      </c>
      <c r="DIB7" s="58" t="str">
        <f t="shared" ref="DIB7" si="19801">IF($C$7=0,"0",(DIA7*($C$7+1)))</f>
        <v>0</v>
      </c>
      <c r="DIC7" s="58" t="str">
        <f t="shared" ref="DIC7" si="19802">IF($C$7=0,"0",(DIB7*($C$7+1)))</f>
        <v>0</v>
      </c>
      <c r="DID7" s="58" t="str">
        <f t="shared" ref="DID7" si="19803">IF($C$7=0,"0",(DIC7*($C$7+1)))</f>
        <v>0</v>
      </c>
      <c r="DIE7" s="58" t="str">
        <f t="shared" ref="DIE7" si="19804">IF($C$7=0,"0",(DID7*($C$7+1)))</f>
        <v>0</v>
      </c>
      <c r="DIF7" s="58" t="str">
        <f t="shared" ref="DIF7" si="19805">IF($C$7=0,"0",(DIE7*($C$7+1)))</f>
        <v>0</v>
      </c>
      <c r="DIG7" s="58" t="str">
        <f t="shared" ref="DIG7" si="19806">IF($C$7=0,"0",(DIF7*($C$7+1)))</f>
        <v>0</v>
      </c>
      <c r="DIH7" s="58" t="str">
        <f t="shared" ref="DIH7" si="19807">IF($C$7=0,"0",(DIG7*($C$7+1)))</f>
        <v>0</v>
      </c>
      <c r="DII7" s="58" t="str">
        <f t="shared" ref="DII7" si="19808">IF($C$7=0,"0",(DIH7*($C$7+1)))</f>
        <v>0</v>
      </c>
      <c r="DIJ7" s="58" t="str">
        <f t="shared" ref="DIJ7" si="19809">IF($C$7=0,"0",(DII7*($C$7+1)))</f>
        <v>0</v>
      </c>
      <c r="DIK7" s="58" t="str">
        <f t="shared" ref="DIK7" si="19810">IF($C$7=0,"0",(DIJ7*($C$7+1)))</f>
        <v>0</v>
      </c>
      <c r="DIL7" s="58" t="str">
        <f t="shared" ref="DIL7" si="19811">IF($C$7=0,"0",(DIK7*($C$7+1)))</f>
        <v>0</v>
      </c>
      <c r="DIM7" s="58" t="str">
        <f t="shared" ref="DIM7" si="19812">IF($C$7=0,"0",(DIL7*($C$7+1)))</f>
        <v>0</v>
      </c>
      <c r="DIN7" s="58" t="str">
        <f t="shared" ref="DIN7" si="19813">IF($C$7=0,"0",(DIM7*($C$7+1)))</f>
        <v>0</v>
      </c>
      <c r="DIO7" s="58" t="str">
        <f t="shared" ref="DIO7" si="19814">IF($C$7=0,"0",(DIN7*($C$7+1)))</f>
        <v>0</v>
      </c>
      <c r="DIP7" s="58" t="str">
        <f t="shared" ref="DIP7" si="19815">IF($C$7=0,"0",(DIO7*($C$7+1)))</f>
        <v>0</v>
      </c>
      <c r="DIQ7" s="58" t="str">
        <f t="shared" ref="DIQ7" si="19816">IF($C$7=0,"0",(DIP7*($C$7+1)))</f>
        <v>0</v>
      </c>
      <c r="DIR7" s="58" t="str">
        <f t="shared" ref="DIR7" si="19817">IF($C$7=0,"0",(DIQ7*($C$7+1)))</f>
        <v>0</v>
      </c>
      <c r="DIS7" s="58" t="str">
        <f t="shared" ref="DIS7" si="19818">IF($C$7=0,"0",(DIR7*($C$7+1)))</f>
        <v>0</v>
      </c>
      <c r="DIT7" s="58" t="str">
        <f t="shared" ref="DIT7" si="19819">IF($C$7=0,"0",(DIS7*($C$7+1)))</f>
        <v>0</v>
      </c>
      <c r="DIU7" s="58" t="str">
        <f t="shared" ref="DIU7" si="19820">IF($C$7=0,"0",(DIT7*($C$7+1)))</f>
        <v>0</v>
      </c>
      <c r="DIV7" s="58" t="str">
        <f t="shared" ref="DIV7" si="19821">IF($C$7=0,"0",(DIU7*($C$7+1)))</f>
        <v>0</v>
      </c>
      <c r="DIW7" s="58" t="str">
        <f t="shared" ref="DIW7" si="19822">IF($C$7=0,"0",(DIV7*($C$7+1)))</f>
        <v>0</v>
      </c>
      <c r="DIX7" s="58" t="str">
        <f t="shared" ref="DIX7" si="19823">IF($C$7=0,"0",(DIW7*($C$7+1)))</f>
        <v>0</v>
      </c>
      <c r="DIY7" s="58" t="str">
        <f t="shared" ref="DIY7" si="19824">IF($C$7=0,"0",(DIX7*($C$7+1)))</f>
        <v>0</v>
      </c>
      <c r="DIZ7" s="58" t="str">
        <f t="shared" ref="DIZ7" si="19825">IF($C$7=0,"0",(DIY7*($C$7+1)))</f>
        <v>0</v>
      </c>
      <c r="DJA7" s="58" t="str">
        <f t="shared" ref="DJA7" si="19826">IF($C$7=0,"0",(DIZ7*($C$7+1)))</f>
        <v>0</v>
      </c>
      <c r="DJB7" s="58" t="str">
        <f t="shared" ref="DJB7" si="19827">IF($C$7=0,"0",(DJA7*($C$7+1)))</f>
        <v>0</v>
      </c>
      <c r="DJC7" s="58" t="str">
        <f t="shared" ref="DJC7" si="19828">IF($C$7=0,"0",(DJB7*($C$7+1)))</f>
        <v>0</v>
      </c>
      <c r="DJD7" s="58" t="str">
        <f t="shared" ref="DJD7" si="19829">IF($C$7=0,"0",(DJC7*($C$7+1)))</f>
        <v>0</v>
      </c>
      <c r="DJE7" s="58" t="str">
        <f t="shared" ref="DJE7" si="19830">IF($C$7=0,"0",(DJD7*($C$7+1)))</f>
        <v>0</v>
      </c>
      <c r="DJF7" s="58" t="str">
        <f t="shared" ref="DJF7" si="19831">IF($C$7=0,"0",(DJE7*($C$7+1)))</f>
        <v>0</v>
      </c>
      <c r="DJG7" s="58" t="str">
        <f t="shared" ref="DJG7" si="19832">IF($C$7=0,"0",(DJF7*($C$7+1)))</f>
        <v>0</v>
      </c>
      <c r="DJH7" s="58" t="str">
        <f t="shared" ref="DJH7" si="19833">IF($C$7=0,"0",(DJG7*($C$7+1)))</f>
        <v>0</v>
      </c>
      <c r="DJI7" s="58" t="str">
        <f t="shared" ref="DJI7" si="19834">IF($C$7=0,"0",(DJH7*($C$7+1)))</f>
        <v>0</v>
      </c>
      <c r="DJJ7" s="58" t="str">
        <f t="shared" ref="DJJ7" si="19835">IF($C$7=0,"0",(DJI7*($C$7+1)))</f>
        <v>0</v>
      </c>
      <c r="DJK7" s="58" t="str">
        <f t="shared" ref="DJK7" si="19836">IF($C$7=0,"0",(DJJ7*($C$7+1)))</f>
        <v>0</v>
      </c>
      <c r="DJL7" s="58" t="str">
        <f t="shared" ref="DJL7" si="19837">IF($C$7=0,"0",(DJK7*($C$7+1)))</f>
        <v>0</v>
      </c>
      <c r="DJM7" s="58" t="str">
        <f t="shared" ref="DJM7" si="19838">IF($C$7=0,"0",(DJL7*($C$7+1)))</f>
        <v>0</v>
      </c>
      <c r="DJN7" s="58" t="str">
        <f t="shared" ref="DJN7" si="19839">IF($C$7=0,"0",(DJM7*($C$7+1)))</f>
        <v>0</v>
      </c>
      <c r="DJO7" s="58" t="str">
        <f t="shared" ref="DJO7" si="19840">IF($C$7=0,"0",(DJN7*($C$7+1)))</f>
        <v>0</v>
      </c>
      <c r="DJP7" s="58" t="str">
        <f t="shared" ref="DJP7" si="19841">IF($C$7=0,"0",(DJO7*($C$7+1)))</f>
        <v>0</v>
      </c>
      <c r="DJQ7" s="58" t="str">
        <f t="shared" ref="DJQ7" si="19842">IF($C$7=0,"0",(DJP7*($C$7+1)))</f>
        <v>0</v>
      </c>
      <c r="DJR7" s="58" t="str">
        <f t="shared" ref="DJR7" si="19843">IF($C$7=0,"0",(DJQ7*($C$7+1)))</f>
        <v>0</v>
      </c>
      <c r="DJS7" s="58" t="str">
        <f t="shared" ref="DJS7" si="19844">IF($C$7=0,"0",(DJR7*($C$7+1)))</f>
        <v>0</v>
      </c>
      <c r="DJT7" s="58" t="str">
        <f t="shared" ref="DJT7" si="19845">IF($C$7=0,"0",(DJS7*($C$7+1)))</f>
        <v>0</v>
      </c>
      <c r="DJU7" s="58" t="str">
        <f t="shared" ref="DJU7" si="19846">IF($C$7=0,"0",(DJT7*($C$7+1)))</f>
        <v>0</v>
      </c>
      <c r="DJV7" s="58" t="str">
        <f t="shared" ref="DJV7" si="19847">IF($C$7=0,"0",(DJU7*($C$7+1)))</f>
        <v>0</v>
      </c>
      <c r="DJW7" s="58" t="str">
        <f t="shared" ref="DJW7" si="19848">IF($C$7=0,"0",(DJV7*($C$7+1)))</f>
        <v>0</v>
      </c>
      <c r="DJX7" s="58" t="str">
        <f t="shared" ref="DJX7" si="19849">IF($C$7=0,"0",(DJW7*($C$7+1)))</f>
        <v>0</v>
      </c>
      <c r="DJY7" s="58" t="str">
        <f t="shared" ref="DJY7" si="19850">IF($C$7=0,"0",(DJX7*($C$7+1)))</f>
        <v>0</v>
      </c>
      <c r="DJZ7" s="58" t="str">
        <f t="shared" ref="DJZ7" si="19851">IF($C$7=0,"0",(DJY7*($C$7+1)))</f>
        <v>0</v>
      </c>
      <c r="DKA7" s="58" t="str">
        <f t="shared" ref="DKA7" si="19852">IF($C$7=0,"0",(DJZ7*($C$7+1)))</f>
        <v>0</v>
      </c>
      <c r="DKB7" s="58" t="str">
        <f t="shared" ref="DKB7" si="19853">IF($C$7=0,"0",(DKA7*($C$7+1)))</f>
        <v>0</v>
      </c>
      <c r="DKC7" s="58" t="str">
        <f t="shared" ref="DKC7" si="19854">IF($C$7=0,"0",(DKB7*($C$7+1)))</f>
        <v>0</v>
      </c>
      <c r="DKD7" s="58" t="str">
        <f t="shared" ref="DKD7" si="19855">IF($C$7=0,"0",(DKC7*($C$7+1)))</f>
        <v>0</v>
      </c>
      <c r="DKE7" s="58" t="str">
        <f t="shared" ref="DKE7" si="19856">IF($C$7=0,"0",(DKD7*($C$7+1)))</f>
        <v>0</v>
      </c>
      <c r="DKF7" s="58" t="str">
        <f t="shared" ref="DKF7" si="19857">IF($C$7=0,"0",(DKE7*($C$7+1)))</f>
        <v>0</v>
      </c>
      <c r="DKG7" s="58" t="str">
        <f t="shared" ref="DKG7" si="19858">IF($C$7=0,"0",(DKF7*($C$7+1)))</f>
        <v>0</v>
      </c>
      <c r="DKH7" s="58" t="str">
        <f t="shared" ref="DKH7" si="19859">IF($C$7=0,"0",(DKG7*($C$7+1)))</f>
        <v>0</v>
      </c>
      <c r="DKI7" s="58" t="str">
        <f t="shared" ref="DKI7" si="19860">IF($C$7=0,"0",(DKH7*($C$7+1)))</f>
        <v>0</v>
      </c>
      <c r="DKJ7" s="58" t="str">
        <f t="shared" ref="DKJ7" si="19861">IF($C$7=0,"0",(DKI7*($C$7+1)))</f>
        <v>0</v>
      </c>
      <c r="DKK7" s="58" t="str">
        <f t="shared" ref="DKK7" si="19862">IF($C$7=0,"0",(DKJ7*($C$7+1)))</f>
        <v>0</v>
      </c>
      <c r="DKL7" s="58" t="str">
        <f t="shared" ref="DKL7" si="19863">IF($C$7=0,"0",(DKK7*($C$7+1)))</f>
        <v>0</v>
      </c>
      <c r="DKM7" s="58" t="str">
        <f t="shared" ref="DKM7" si="19864">IF($C$7=0,"0",(DKL7*($C$7+1)))</f>
        <v>0</v>
      </c>
      <c r="DKN7" s="58" t="str">
        <f t="shared" ref="DKN7" si="19865">IF($C$7=0,"0",(DKM7*($C$7+1)))</f>
        <v>0</v>
      </c>
      <c r="DKO7" s="58" t="str">
        <f t="shared" ref="DKO7" si="19866">IF($C$7=0,"0",(DKN7*($C$7+1)))</f>
        <v>0</v>
      </c>
      <c r="DKP7" s="58" t="str">
        <f t="shared" ref="DKP7" si="19867">IF($C$7=0,"0",(DKO7*($C$7+1)))</f>
        <v>0</v>
      </c>
      <c r="DKQ7" s="58" t="str">
        <f t="shared" ref="DKQ7" si="19868">IF($C$7=0,"0",(DKP7*($C$7+1)))</f>
        <v>0</v>
      </c>
      <c r="DKR7" s="58" t="str">
        <f t="shared" ref="DKR7" si="19869">IF($C$7=0,"0",(DKQ7*($C$7+1)))</f>
        <v>0</v>
      </c>
      <c r="DKS7" s="58" t="str">
        <f t="shared" ref="DKS7" si="19870">IF($C$7=0,"0",(DKR7*($C$7+1)))</f>
        <v>0</v>
      </c>
      <c r="DKT7" s="58" t="str">
        <f t="shared" ref="DKT7" si="19871">IF($C$7=0,"0",(DKS7*($C$7+1)))</f>
        <v>0</v>
      </c>
      <c r="DKU7" s="58" t="str">
        <f t="shared" ref="DKU7" si="19872">IF($C$7=0,"0",(DKT7*($C$7+1)))</f>
        <v>0</v>
      </c>
      <c r="DKV7" s="58" t="str">
        <f t="shared" ref="DKV7" si="19873">IF($C$7=0,"0",(DKU7*($C$7+1)))</f>
        <v>0</v>
      </c>
      <c r="DKW7" s="58" t="str">
        <f t="shared" ref="DKW7" si="19874">IF($C$7=0,"0",(DKV7*($C$7+1)))</f>
        <v>0</v>
      </c>
      <c r="DKX7" s="58" t="str">
        <f t="shared" ref="DKX7" si="19875">IF($C$7=0,"0",(DKW7*($C$7+1)))</f>
        <v>0</v>
      </c>
      <c r="DKY7" s="58" t="str">
        <f t="shared" ref="DKY7" si="19876">IF($C$7=0,"0",(DKX7*($C$7+1)))</f>
        <v>0</v>
      </c>
      <c r="DKZ7" s="58" t="str">
        <f t="shared" ref="DKZ7" si="19877">IF($C$7=0,"0",(DKY7*($C$7+1)))</f>
        <v>0</v>
      </c>
      <c r="DLA7" s="58" t="str">
        <f t="shared" ref="DLA7" si="19878">IF($C$7=0,"0",(DKZ7*($C$7+1)))</f>
        <v>0</v>
      </c>
      <c r="DLB7" s="58" t="str">
        <f t="shared" ref="DLB7" si="19879">IF($C$7=0,"0",(DLA7*($C$7+1)))</f>
        <v>0</v>
      </c>
      <c r="DLC7" s="58" t="str">
        <f t="shared" ref="DLC7" si="19880">IF($C$7=0,"0",(DLB7*($C$7+1)))</f>
        <v>0</v>
      </c>
      <c r="DLD7" s="58" t="str">
        <f t="shared" ref="DLD7" si="19881">IF($C$7=0,"0",(DLC7*($C$7+1)))</f>
        <v>0</v>
      </c>
      <c r="DLE7" s="58" t="str">
        <f t="shared" ref="DLE7" si="19882">IF($C$7=0,"0",(DLD7*($C$7+1)))</f>
        <v>0</v>
      </c>
      <c r="DLF7" s="58" t="str">
        <f t="shared" ref="DLF7" si="19883">IF($C$7=0,"0",(DLE7*($C$7+1)))</f>
        <v>0</v>
      </c>
      <c r="DLG7" s="58" t="str">
        <f t="shared" ref="DLG7" si="19884">IF($C$7=0,"0",(DLF7*($C$7+1)))</f>
        <v>0</v>
      </c>
      <c r="DLH7" s="58" t="str">
        <f t="shared" ref="DLH7" si="19885">IF($C$7=0,"0",(DLG7*($C$7+1)))</f>
        <v>0</v>
      </c>
      <c r="DLI7" s="58" t="str">
        <f t="shared" ref="DLI7" si="19886">IF($C$7=0,"0",(DLH7*($C$7+1)))</f>
        <v>0</v>
      </c>
      <c r="DLJ7" s="58" t="str">
        <f t="shared" ref="DLJ7" si="19887">IF($C$7=0,"0",(DLI7*($C$7+1)))</f>
        <v>0</v>
      </c>
      <c r="DLK7" s="58" t="str">
        <f t="shared" ref="DLK7" si="19888">IF($C$7=0,"0",(DLJ7*($C$7+1)))</f>
        <v>0</v>
      </c>
      <c r="DLL7" s="58" t="str">
        <f t="shared" ref="DLL7" si="19889">IF($C$7=0,"0",(DLK7*($C$7+1)))</f>
        <v>0</v>
      </c>
      <c r="DLM7" s="58" t="str">
        <f t="shared" ref="DLM7" si="19890">IF($C$7=0,"0",(DLL7*($C$7+1)))</f>
        <v>0</v>
      </c>
      <c r="DLN7" s="58" t="str">
        <f t="shared" ref="DLN7" si="19891">IF($C$7=0,"0",(DLM7*($C$7+1)))</f>
        <v>0</v>
      </c>
      <c r="DLO7" s="58" t="str">
        <f t="shared" ref="DLO7" si="19892">IF($C$7=0,"0",(DLN7*($C$7+1)))</f>
        <v>0</v>
      </c>
      <c r="DLP7" s="58" t="str">
        <f t="shared" ref="DLP7" si="19893">IF($C$7=0,"0",(DLO7*($C$7+1)))</f>
        <v>0</v>
      </c>
      <c r="DLQ7" s="58" t="str">
        <f t="shared" ref="DLQ7" si="19894">IF($C$7=0,"0",(DLP7*($C$7+1)))</f>
        <v>0</v>
      </c>
      <c r="DLR7" s="58" t="str">
        <f t="shared" ref="DLR7" si="19895">IF($C$7=0,"0",(DLQ7*($C$7+1)))</f>
        <v>0</v>
      </c>
      <c r="DLS7" s="58" t="str">
        <f t="shared" ref="DLS7" si="19896">IF($C$7=0,"0",(DLR7*($C$7+1)))</f>
        <v>0</v>
      </c>
      <c r="DLT7" s="58" t="str">
        <f t="shared" ref="DLT7" si="19897">IF($C$7=0,"0",(DLS7*($C$7+1)))</f>
        <v>0</v>
      </c>
      <c r="DLU7" s="58" t="str">
        <f t="shared" ref="DLU7" si="19898">IF($C$7=0,"0",(DLT7*($C$7+1)))</f>
        <v>0</v>
      </c>
      <c r="DLV7" s="58" t="str">
        <f t="shared" ref="DLV7" si="19899">IF($C$7=0,"0",(DLU7*($C$7+1)))</f>
        <v>0</v>
      </c>
      <c r="DLW7" s="58" t="str">
        <f t="shared" ref="DLW7" si="19900">IF($C$7=0,"0",(DLV7*($C$7+1)))</f>
        <v>0</v>
      </c>
      <c r="DLX7" s="58" t="str">
        <f t="shared" ref="DLX7" si="19901">IF($C$7=0,"0",(DLW7*($C$7+1)))</f>
        <v>0</v>
      </c>
      <c r="DLY7" s="58" t="str">
        <f t="shared" ref="DLY7" si="19902">IF($C$7=0,"0",(DLX7*($C$7+1)))</f>
        <v>0</v>
      </c>
      <c r="DLZ7" s="58" t="str">
        <f t="shared" ref="DLZ7" si="19903">IF($C$7=0,"0",(DLY7*($C$7+1)))</f>
        <v>0</v>
      </c>
      <c r="DMA7" s="58" t="str">
        <f t="shared" ref="DMA7" si="19904">IF($C$7=0,"0",(DLZ7*($C$7+1)))</f>
        <v>0</v>
      </c>
      <c r="DMB7" s="58" t="str">
        <f t="shared" ref="DMB7" si="19905">IF($C$7=0,"0",(DMA7*($C$7+1)))</f>
        <v>0</v>
      </c>
      <c r="DMC7" s="58" t="str">
        <f t="shared" ref="DMC7" si="19906">IF($C$7=0,"0",(DMB7*($C$7+1)))</f>
        <v>0</v>
      </c>
      <c r="DMD7" s="58" t="str">
        <f t="shared" ref="DMD7" si="19907">IF($C$7=0,"0",(DMC7*($C$7+1)))</f>
        <v>0</v>
      </c>
      <c r="DME7" s="58" t="str">
        <f t="shared" ref="DME7" si="19908">IF($C$7=0,"0",(DMD7*($C$7+1)))</f>
        <v>0</v>
      </c>
      <c r="DMF7" s="58" t="str">
        <f t="shared" ref="DMF7" si="19909">IF($C$7=0,"0",(DME7*($C$7+1)))</f>
        <v>0</v>
      </c>
      <c r="DMG7" s="58" t="str">
        <f t="shared" ref="DMG7" si="19910">IF($C$7=0,"0",(DMF7*($C$7+1)))</f>
        <v>0</v>
      </c>
      <c r="DMH7" s="58" t="str">
        <f t="shared" ref="DMH7" si="19911">IF($C$7=0,"0",(DMG7*($C$7+1)))</f>
        <v>0</v>
      </c>
      <c r="DMI7" s="58" t="str">
        <f t="shared" ref="DMI7" si="19912">IF($C$7=0,"0",(DMH7*($C$7+1)))</f>
        <v>0</v>
      </c>
      <c r="DMJ7" s="58" t="str">
        <f t="shared" ref="DMJ7" si="19913">IF($C$7=0,"0",(DMI7*($C$7+1)))</f>
        <v>0</v>
      </c>
      <c r="DMK7" s="58" t="str">
        <f t="shared" ref="DMK7" si="19914">IF($C$7=0,"0",(DMJ7*($C$7+1)))</f>
        <v>0</v>
      </c>
      <c r="DML7" s="58" t="str">
        <f t="shared" ref="DML7" si="19915">IF($C$7=0,"0",(DMK7*($C$7+1)))</f>
        <v>0</v>
      </c>
      <c r="DMM7" s="58" t="str">
        <f t="shared" ref="DMM7" si="19916">IF($C$7=0,"0",(DML7*($C$7+1)))</f>
        <v>0</v>
      </c>
      <c r="DMN7" s="58" t="str">
        <f t="shared" ref="DMN7" si="19917">IF($C$7=0,"0",(DMM7*($C$7+1)))</f>
        <v>0</v>
      </c>
      <c r="DMO7" s="58" t="str">
        <f t="shared" ref="DMO7" si="19918">IF($C$7=0,"0",(DMN7*($C$7+1)))</f>
        <v>0</v>
      </c>
      <c r="DMP7" s="58" t="str">
        <f t="shared" ref="DMP7" si="19919">IF($C$7=0,"0",(DMO7*($C$7+1)))</f>
        <v>0</v>
      </c>
      <c r="DMQ7" s="58" t="str">
        <f t="shared" ref="DMQ7" si="19920">IF($C$7=0,"0",(DMP7*($C$7+1)))</f>
        <v>0</v>
      </c>
      <c r="DMR7" s="58" t="str">
        <f t="shared" ref="DMR7" si="19921">IF($C$7=0,"0",(DMQ7*($C$7+1)))</f>
        <v>0</v>
      </c>
      <c r="DMS7" s="58" t="str">
        <f t="shared" ref="DMS7" si="19922">IF($C$7=0,"0",(DMR7*($C$7+1)))</f>
        <v>0</v>
      </c>
      <c r="DMT7" s="58" t="str">
        <f t="shared" ref="DMT7" si="19923">IF($C$7=0,"0",(DMS7*($C$7+1)))</f>
        <v>0</v>
      </c>
      <c r="DMU7" s="58" t="str">
        <f t="shared" ref="DMU7" si="19924">IF($C$7=0,"0",(DMT7*($C$7+1)))</f>
        <v>0</v>
      </c>
      <c r="DMV7" s="58" t="str">
        <f t="shared" ref="DMV7" si="19925">IF($C$7=0,"0",(DMU7*($C$7+1)))</f>
        <v>0</v>
      </c>
      <c r="DMW7" s="58" t="str">
        <f t="shared" ref="DMW7" si="19926">IF($C$7=0,"0",(DMV7*($C$7+1)))</f>
        <v>0</v>
      </c>
      <c r="DMX7" s="58" t="str">
        <f t="shared" ref="DMX7" si="19927">IF($C$7=0,"0",(DMW7*($C$7+1)))</f>
        <v>0</v>
      </c>
      <c r="DMY7" s="58" t="str">
        <f t="shared" ref="DMY7" si="19928">IF($C$7=0,"0",(DMX7*($C$7+1)))</f>
        <v>0</v>
      </c>
      <c r="DMZ7" s="58" t="str">
        <f t="shared" ref="DMZ7" si="19929">IF($C$7=0,"0",(DMY7*($C$7+1)))</f>
        <v>0</v>
      </c>
      <c r="DNA7" s="58" t="str">
        <f t="shared" ref="DNA7" si="19930">IF($C$7=0,"0",(DMZ7*($C$7+1)))</f>
        <v>0</v>
      </c>
      <c r="DNB7" s="58" t="str">
        <f t="shared" ref="DNB7" si="19931">IF($C$7=0,"0",(DNA7*($C$7+1)))</f>
        <v>0</v>
      </c>
      <c r="DNC7" s="58" t="str">
        <f t="shared" ref="DNC7" si="19932">IF($C$7=0,"0",(DNB7*($C$7+1)))</f>
        <v>0</v>
      </c>
      <c r="DND7" s="58" t="str">
        <f t="shared" ref="DND7" si="19933">IF($C$7=0,"0",(DNC7*($C$7+1)))</f>
        <v>0</v>
      </c>
      <c r="DNE7" s="58" t="str">
        <f t="shared" ref="DNE7" si="19934">IF($C$7=0,"0",(DND7*($C$7+1)))</f>
        <v>0</v>
      </c>
      <c r="DNF7" s="58" t="str">
        <f t="shared" ref="DNF7" si="19935">IF($C$7=0,"0",(DNE7*($C$7+1)))</f>
        <v>0</v>
      </c>
      <c r="DNG7" s="58" t="str">
        <f t="shared" ref="DNG7" si="19936">IF($C$7=0,"0",(DNF7*($C$7+1)))</f>
        <v>0</v>
      </c>
      <c r="DNH7" s="58" t="str">
        <f t="shared" ref="DNH7" si="19937">IF($C$7=0,"0",(DNG7*($C$7+1)))</f>
        <v>0</v>
      </c>
      <c r="DNI7" s="58" t="str">
        <f t="shared" ref="DNI7" si="19938">IF($C$7=0,"0",(DNH7*($C$7+1)))</f>
        <v>0</v>
      </c>
      <c r="DNJ7" s="58" t="str">
        <f t="shared" ref="DNJ7" si="19939">IF($C$7=0,"0",(DNI7*($C$7+1)))</f>
        <v>0</v>
      </c>
      <c r="DNK7" s="58" t="str">
        <f t="shared" ref="DNK7" si="19940">IF($C$7=0,"0",(DNJ7*($C$7+1)))</f>
        <v>0</v>
      </c>
      <c r="DNL7" s="58" t="str">
        <f t="shared" ref="DNL7" si="19941">IF($C$7=0,"0",(DNK7*($C$7+1)))</f>
        <v>0</v>
      </c>
      <c r="DNM7" s="58" t="str">
        <f t="shared" ref="DNM7" si="19942">IF($C$7=0,"0",(DNL7*($C$7+1)))</f>
        <v>0</v>
      </c>
      <c r="DNN7" s="58" t="str">
        <f t="shared" ref="DNN7" si="19943">IF($C$7=0,"0",(DNM7*($C$7+1)))</f>
        <v>0</v>
      </c>
      <c r="DNO7" s="58" t="str">
        <f t="shared" ref="DNO7" si="19944">IF($C$7=0,"0",(DNN7*($C$7+1)))</f>
        <v>0</v>
      </c>
      <c r="DNP7" s="58" t="str">
        <f t="shared" ref="DNP7" si="19945">IF($C$7=0,"0",(DNO7*($C$7+1)))</f>
        <v>0</v>
      </c>
      <c r="DNQ7" s="58" t="str">
        <f t="shared" ref="DNQ7" si="19946">IF($C$7=0,"0",(DNP7*($C$7+1)))</f>
        <v>0</v>
      </c>
      <c r="DNR7" s="58" t="str">
        <f t="shared" ref="DNR7" si="19947">IF($C$7=0,"0",(DNQ7*($C$7+1)))</f>
        <v>0</v>
      </c>
      <c r="DNS7" s="58" t="str">
        <f t="shared" ref="DNS7" si="19948">IF($C$7=0,"0",(DNR7*($C$7+1)))</f>
        <v>0</v>
      </c>
      <c r="DNT7" s="58" t="str">
        <f t="shared" ref="DNT7" si="19949">IF($C$7=0,"0",(DNS7*($C$7+1)))</f>
        <v>0</v>
      </c>
      <c r="DNU7" s="58" t="str">
        <f t="shared" ref="DNU7" si="19950">IF($C$7=0,"0",(DNT7*($C$7+1)))</f>
        <v>0</v>
      </c>
      <c r="DNV7" s="58" t="str">
        <f t="shared" ref="DNV7" si="19951">IF($C$7=0,"0",(DNU7*($C$7+1)))</f>
        <v>0</v>
      </c>
      <c r="DNW7" s="58" t="str">
        <f t="shared" ref="DNW7" si="19952">IF($C$7=0,"0",(DNV7*($C$7+1)))</f>
        <v>0</v>
      </c>
      <c r="DNX7" s="58" t="str">
        <f t="shared" ref="DNX7" si="19953">IF($C$7=0,"0",(DNW7*($C$7+1)))</f>
        <v>0</v>
      </c>
      <c r="DNY7" s="58" t="str">
        <f t="shared" ref="DNY7" si="19954">IF($C$7=0,"0",(DNX7*($C$7+1)))</f>
        <v>0</v>
      </c>
      <c r="DNZ7" s="58" t="str">
        <f t="shared" ref="DNZ7" si="19955">IF($C$7=0,"0",(DNY7*($C$7+1)))</f>
        <v>0</v>
      </c>
      <c r="DOA7" s="58" t="str">
        <f t="shared" ref="DOA7" si="19956">IF($C$7=0,"0",(DNZ7*($C$7+1)))</f>
        <v>0</v>
      </c>
      <c r="DOB7" s="58" t="str">
        <f t="shared" ref="DOB7" si="19957">IF($C$7=0,"0",(DOA7*($C$7+1)))</f>
        <v>0</v>
      </c>
      <c r="DOC7" s="58" t="str">
        <f t="shared" ref="DOC7" si="19958">IF($C$7=0,"0",(DOB7*($C$7+1)))</f>
        <v>0</v>
      </c>
      <c r="DOD7" s="58" t="str">
        <f t="shared" ref="DOD7" si="19959">IF($C$7=0,"0",(DOC7*($C$7+1)))</f>
        <v>0</v>
      </c>
      <c r="DOE7" s="58" t="str">
        <f t="shared" ref="DOE7" si="19960">IF($C$7=0,"0",(DOD7*($C$7+1)))</f>
        <v>0</v>
      </c>
      <c r="DOF7" s="58" t="str">
        <f t="shared" ref="DOF7" si="19961">IF($C$7=0,"0",(DOE7*($C$7+1)))</f>
        <v>0</v>
      </c>
      <c r="DOG7" s="58" t="str">
        <f t="shared" ref="DOG7" si="19962">IF($C$7=0,"0",(DOF7*($C$7+1)))</f>
        <v>0</v>
      </c>
      <c r="DOH7" s="58" t="str">
        <f t="shared" ref="DOH7" si="19963">IF($C$7=0,"0",(DOG7*($C$7+1)))</f>
        <v>0</v>
      </c>
      <c r="DOI7" s="58" t="str">
        <f t="shared" ref="DOI7" si="19964">IF($C$7=0,"0",(DOH7*($C$7+1)))</f>
        <v>0</v>
      </c>
      <c r="DOJ7" s="58" t="str">
        <f t="shared" ref="DOJ7" si="19965">IF($C$7=0,"0",(DOI7*($C$7+1)))</f>
        <v>0</v>
      </c>
      <c r="DOK7" s="58" t="str">
        <f t="shared" ref="DOK7" si="19966">IF($C$7=0,"0",(DOJ7*($C$7+1)))</f>
        <v>0</v>
      </c>
      <c r="DOL7" s="58" t="str">
        <f t="shared" ref="DOL7" si="19967">IF($C$7=0,"0",(DOK7*($C$7+1)))</f>
        <v>0</v>
      </c>
      <c r="DOM7" s="58" t="str">
        <f t="shared" ref="DOM7" si="19968">IF($C$7=0,"0",(DOL7*($C$7+1)))</f>
        <v>0</v>
      </c>
      <c r="DON7" s="58" t="str">
        <f t="shared" ref="DON7" si="19969">IF($C$7=0,"0",(DOM7*($C$7+1)))</f>
        <v>0</v>
      </c>
      <c r="DOO7" s="58" t="str">
        <f t="shared" ref="DOO7" si="19970">IF($C$7=0,"0",(DON7*($C$7+1)))</f>
        <v>0</v>
      </c>
      <c r="DOP7" s="58" t="str">
        <f t="shared" ref="DOP7" si="19971">IF($C$7=0,"0",(DOO7*($C$7+1)))</f>
        <v>0</v>
      </c>
      <c r="DOQ7" s="58" t="str">
        <f t="shared" ref="DOQ7" si="19972">IF($C$7=0,"0",(DOP7*($C$7+1)))</f>
        <v>0</v>
      </c>
      <c r="DOR7" s="58" t="str">
        <f t="shared" ref="DOR7" si="19973">IF($C$7=0,"0",(DOQ7*($C$7+1)))</f>
        <v>0</v>
      </c>
      <c r="DOS7" s="58" t="str">
        <f t="shared" ref="DOS7" si="19974">IF($C$7=0,"0",(DOR7*($C$7+1)))</f>
        <v>0</v>
      </c>
      <c r="DOT7" s="58" t="str">
        <f t="shared" ref="DOT7" si="19975">IF($C$7=0,"0",(DOS7*($C$7+1)))</f>
        <v>0</v>
      </c>
      <c r="DOU7" s="58" t="str">
        <f t="shared" ref="DOU7" si="19976">IF($C$7=0,"0",(DOT7*($C$7+1)))</f>
        <v>0</v>
      </c>
      <c r="DOV7" s="58" t="str">
        <f t="shared" ref="DOV7" si="19977">IF($C$7=0,"0",(DOU7*($C$7+1)))</f>
        <v>0</v>
      </c>
      <c r="DOW7" s="58" t="str">
        <f t="shared" ref="DOW7" si="19978">IF($C$7=0,"0",(DOV7*($C$7+1)))</f>
        <v>0</v>
      </c>
      <c r="DOX7" s="58" t="str">
        <f t="shared" ref="DOX7" si="19979">IF($C$7=0,"0",(DOW7*($C$7+1)))</f>
        <v>0</v>
      </c>
      <c r="DOY7" s="58" t="str">
        <f t="shared" ref="DOY7" si="19980">IF($C$7=0,"0",(DOX7*($C$7+1)))</f>
        <v>0</v>
      </c>
      <c r="DOZ7" s="58" t="str">
        <f t="shared" ref="DOZ7" si="19981">IF($C$7=0,"0",(DOY7*($C$7+1)))</f>
        <v>0</v>
      </c>
      <c r="DPA7" s="58" t="str">
        <f t="shared" ref="DPA7" si="19982">IF($C$7=0,"0",(DOZ7*($C$7+1)))</f>
        <v>0</v>
      </c>
      <c r="DPB7" s="58" t="str">
        <f t="shared" ref="DPB7" si="19983">IF($C$7=0,"0",(DPA7*($C$7+1)))</f>
        <v>0</v>
      </c>
      <c r="DPC7" s="58" t="str">
        <f t="shared" ref="DPC7" si="19984">IF($C$7=0,"0",(DPB7*($C$7+1)))</f>
        <v>0</v>
      </c>
      <c r="DPD7" s="58" t="str">
        <f t="shared" ref="DPD7" si="19985">IF($C$7=0,"0",(DPC7*($C$7+1)))</f>
        <v>0</v>
      </c>
      <c r="DPE7" s="58" t="str">
        <f t="shared" ref="DPE7" si="19986">IF($C$7=0,"0",(DPD7*($C$7+1)))</f>
        <v>0</v>
      </c>
      <c r="DPF7" s="58" t="str">
        <f t="shared" ref="DPF7" si="19987">IF($C$7=0,"0",(DPE7*($C$7+1)))</f>
        <v>0</v>
      </c>
      <c r="DPG7" s="58" t="str">
        <f t="shared" ref="DPG7" si="19988">IF($C$7=0,"0",(DPF7*($C$7+1)))</f>
        <v>0</v>
      </c>
      <c r="DPH7" s="58" t="str">
        <f t="shared" ref="DPH7" si="19989">IF($C$7=0,"0",(DPG7*($C$7+1)))</f>
        <v>0</v>
      </c>
      <c r="DPI7" s="58" t="str">
        <f t="shared" ref="DPI7" si="19990">IF($C$7=0,"0",(DPH7*($C$7+1)))</f>
        <v>0</v>
      </c>
      <c r="DPJ7" s="58" t="str">
        <f t="shared" ref="DPJ7" si="19991">IF($C$7=0,"0",(DPI7*($C$7+1)))</f>
        <v>0</v>
      </c>
      <c r="DPK7" s="58" t="str">
        <f t="shared" ref="DPK7" si="19992">IF($C$7=0,"0",(DPJ7*($C$7+1)))</f>
        <v>0</v>
      </c>
      <c r="DPL7" s="58" t="str">
        <f t="shared" ref="DPL7" si="19993">IF($C$7=0,"0",(DPK7*($C$7+1)))</f>
        <v>0</v>
      </c>
      <c r="DPM7" s="58" t="str">
        <f t="shared" ref="DPM7" si="19994">IF($C$7=0,"0",(DPL7*($C$7+1)))</f>
        <v>0</v>
      </c>
      <c r="DPN7" s="58" t="str">
        <f t="shared" ref="DPN7" si="19995">IF($C$7=0,"0",(DPM7*($C$7+1)))</f>
        <v>0</v>
      </c>
      <c r="DPO7" s="58" t="str">
        <f t="shared" ref="DPO7" si="19996">IF($C$7=0,"0",(DPN7*($C$7+1)))</f>
        <v>0</v>
      </c>
      <c r="DPP7" s="58" t="str">
        <f t="shared" ref="DPP7" si="19997">IF($C$7=0,"0",(DPO7*($C$7+1)))</f>
        <v>0</v>
      </c>
      <c r="DPQ7" s="58" t="str">
        <f t="shared" ref="DPQ7" si="19998">IF($C$7=0,"0",(DPP7*($C$7+1)))</f>
        <v>0</v>
      </c>
      <c r="DPR7" s="58" t="str">
        <f t="shared" ref="DPR7" si="19999">IF($C$7=0,"0",(DPQ7*($C$7+1)))</f>
        <v>0</v>
      </c>
      <c r="DPS7" s="58" t="str">
        <f t="shared" ref="DPS7" si="20000">IF($C$7=0,"0",(DPR7*($C$7+1)))</f>
        <v>0</v>
      </c>
      <c r="DPT7" s="58" t="str">
        <f t="shared" ref="DPT7" si="20001">IF($C$7=0,"0",(DPS7*($C$7+1)))</f>
        <v>0</v>
      </c>
      <c r="DPU7" s="58" t="str">
        <f t="shared" ref="DPU7" si="20002">IF($C$7=0,"0",(DPT7*($C$7+1)))</f>
        <v>0</v>
      </c>
      <c r="DPV7" s="58" t="str">
        <f t="shared" ref="DPV7" si="20003">IF($C$7=0,"0",(DPU7*($C$7+1)))</f>
        <v>0</v>
      </c>
      <c r="DPW7" s="58" t="str">
        <f t="shared" ref="DPW7" si="20004">IF($C$7=0,"0",(DPV7*($C$7+1)))</f>
        <v>0</v>
      </c>
      <c r="DPX7" s="58" t="str">
        <f t="shared" ref="DPX7" si="20005">IF($C$7=0,"0",(DPW7*($C$7+1)))</f>
        <v>0</v>
      </c>
      <c r="DPY7" s="58" t="str">
        <f t="shared" ref="DPY7" si="20006">IF($C$7=0,"0",(DPX7*($C$7+1)))</f>
        <v>0</v>
      </c>
      <c r="DPZ7" s="58" t="str">
        <f t="shared" ref="DPZ7" si="20007">IF($C$7=0,"0",(DPY7*($C$7+1)))</f>
        <v>0</v>
      </c>
      <c r="DQA7" s="58" t="str">
        <f t="shared" ref="DQA7" si="20008">IF($C$7=0,"0",(DPZ7*($C$7+1)))</f>
        <v>0</v>
      </c>
      <c r="DQB7" s="58" t="str">
        <f t="shared" ref="DQB7" si="20009">IF($C$7=0,"0",(DQA7*($C$7+1)))</f>
        <v>0</v>
      </c>
      <c r="DQC7" s="58" t="str">
        <f t="shared" ref="DQC7" si="20010">IF($C$7=0,"0",(DQB7*($C$7+1)))</f>
        <v>0</v>
      </c>
      <c r="DQD7" s="58" t="str">
        <f t="shared" ref="DQD7" si="20011">IF($C$7=0,"0",(DQC7*($C$7+1)))</f>
        <v>0</v>
      </c>
      <c r="DQE7" s="58" t="str">
        <f t="shared" ref="DQE7" si="20012">IF($C$7=0,"0",(DQD7*($C$7+1)))</f>
        <v>0</v>
      </c>
      <c r="DQF7" s="58" t="str">
        <f t="shared" ref="DQF7" si="20013">IF($C$7=0,"0",(DQE7*($C$7+1)))</f>
        <v>0</v>
      </c>
      <c r="DQG7" s="58" t="str">
        <f t="shared" ref="DQG7" si="20014">IF($C$7=0,"0",(DQF7*($C$7+1)))</f>
        <v>0</v>
      </c>
      <c r="DQH7" s="58" t="str">
        <f t="shared" ref="DQH7" si="20015">IF($C$7=0,"0",(DQG7*($C$7+1)))</f>
        <v>0</v>
      </c>
      <c r="DQI7" s="58" t="str">
        <f t="shared" ref="DQI7" si="20016">IF($C$7=0,"0",(DQH7*($C$7+1)))</f>
        <v>0</v>
      </c>
      <c r="DQJ7" s="58" t="str">
        <f t="shared" ref="DQJ7" si="20017">IF($C$7=0,"0",(DQI7*($C$7+1)))</f>
        <v>0</v>
      </c>
      <c r="DQK7" s="58" t="str">
        <f t="shared" ref="DQK7" si="20018">IF($C$7=0,"0",(DQJ7*($C$7+1)))</f>
        <v>0</v>
      </c>
      <c r="DQL7" s="58" t="str">
        <f t="shared" ref="DQL7" si="20019">IF($C$7=0,"0",(DQK7*($C$7+1)))</f>
        <v>0</v>
      </c>
      <c r="DQM7" s="58" t="str">
        <f t="shared" ref="DQM7" si="20020">IF($C$7=0,"0",(DQL7*($C$7+1)))</f>
        <v>0</v>
      </c>
      <c r="DQN7" s="58" t="str">
        <f t="shared" ref="DQN7" si="20021">IF($C$7=0,"0",(DQM7*($C$7+1)))</f>
        <v>0</v>
      </c>
      <c r="DQO7" s="58" t="str">
        <f t="shared" ref="DQO7" si="20022">IF($C$7=0,"0",(DQN7*($C$7+1)))</f>
        <v>0</v>
      </c>
      <c r="DQP7" s="58" t="str">
        <f t="shared" ref="DQP7" si="20023">IF($C$7=0,"0",(DQO7*($C$7+1)))</f>
        <v>0</v>
      </c>
      <c r="DQQ7" s="58" t="str">
        <f t="shared" ref="DQQ7" si="20024">IF($C$7=0,"0",(DQP7*($C$7+1)))</f>
        <v>0</v>
      </c>
      <c r="DQR7" s="58" t="str">
        <f t="shared" ref="DQR7" si="20025">IF($C$7=0,"0",(DQQ7*($C$7+1)))</f>
        <v>0</v>
      </c>
      <c r="DQS7" s="58" t="str">
        <f t="shared" ref="DQS7" si="20026">IF($C$7=0,"0",(DQR7*($C$7+1)))</f>
        <v>0</v>
      </c>
      <c r="DQT7" s="58" t="str">
        <f t="shared" ref="DQT7" si="20027">IF($C$7=0,"0",(DQS7*($C$7+1)))</f>
        <v>0</v>
      </c>
      <c r="DQU7" s="58" t="str">
        <f t="shared" ref="DQU7" si="20028">IF($C$7=0,"0",(DQT7*($C$7+1)))</f>
        <v>0</v>
      </c>
      <c r="DQV7" s="58" t="str">
        <f t="shared" ref="DQV7" si="20029">IF($C$7=0,"0",(DQU7*($C$7+1)))</f>
        <v>0</v>
      </c>
      <c r="DQW7" s="58" t="str">
        <f t="shared" ref="DQW7" si="20030">IF($C$7=0,"0",(DQV7*($C$7+1)))</f>
        <v>0</v>
      </c>
      <c r="DQX7" s="58" t="str">
        <f t="shared" ref="DQX7" si="20031">IF($C$7=0,"0",(DQW7*($C$7+1)))</f>
        <v>0</v>
      </c>
      <c r="DQY7" s="58" t="str">
        <f t="shared" ref="DQY7" si="20032">IF($C$7=0,"0",(DQX7*($C$7+1)))</f>
        <v>0</v>
      </c>
      <c r="DQZ7" s="58" t="str">
        <f t="shared" ref="DQZ7" si="20033">IF($C$7=0,"0",(DQY7*($C$7+1)))</f>
        <v>0</v>
      </c>
      <c r="DRA7" s="58" t="str">
        <f t="shared" ref="DRA7" si="20034">IF($C$7=0,"0",(DQZ7*($C$7+1)))</f>
        <v>0</v>
      </c>
      <c r="DRB7" s="58" t="str">
        <f t="shared" ref="DRB7" si="20035">IF($C$7=0,"0",(DRA7*($C$7+1)))</f>
        <v>0</v>
      </c>
      <c r="DRC7" s="58" t="str">
        <f t="shared" ref="DRC7" si="20036">IF($C$7=0,"0",(DRB7*($C$7+1)))</f>
        <v>0</v>
      </c>
      <c r="DRD7" s="58" t="str">
        <f t="shared" ref="DRD7" si="20037">IF($C$7=0,"0",(DRC7*($C$7+1)))</f>
        <v>0</v>
      </c>
      <c r="DRE7" s="58" t="str">
        <f t="shared" ref="DRE7" si="20038">IF($C$7=0,"0",(DRD7*($C$7+1)))</f>
        <v>0</v>
      </c>
      <c r="DRF7" s="58" t="str">
        <f t="shared" ref="DRF7" si="20039">IF($C$7=0,"0",(DRE7*($C$7+1)))</f>
        <v>0</v>
      </c>
      <c r="DRG7" s="58" t="str">
        <f t="shared" ref="DRG7" si="20040">IF($C$7=0,"0",(DRF7*($C$7+1)))</f>
        <v>0</v>
      </c>
      <c r="DRH7" s="58" t="str">
        <f t="shared" ref="DRH7" si="20041">IF($C$7=0,"0",(DRG7*($C$7+1)))</f>
        <v>0</v>
      </c>
      <c r="DRI7" s="58" t="str">
        <f t="shared" ref="DRI7" si="20042">IF($C$7=0,"0",(DRH7*($C$7+1)))</f>
        <v>0</v>
      </c>
      <c r="DRJ7" s="58" t="str">
        <f t="shared" ref="DRJ7" si="20043">IF($C$7=0,"0",(DRI7*($C$7+1)))</f>
        <v>0</v>
      </c>
      <c r="DRK7" s="58" t="str">
        <f t="shared" ref="DRK7" si="20044">IF($C$7=0,"0",(DRJ7*($C$7+1)))</f>
        <v>0</v>
      </c>
      <c r="DRL7" s="58" t="str">
        <f t="shared" ref="DRL7" si="20045">IF($C$7=0,"0",(DRK7*($C$7+1)))</f>
        <v>0</v>
      </c>
      <c r="DRM7" s="58" t="str">
        <f t="shared" ref="DRM7" si="20046">IF($C$7=0,"0",(DRL7*($C$7+1)))</f>
        <v>0</v>
      </c>
      <c r="DRN7" s="58" t="str">
        <f t="shared" ref="DRN7" si="20047">IF($C$7=0,"0",(DRM7*($C$7+1)))</f>
        <v>0</v>
      </c>
      <c r="DRO7" s="58" t="str">
        <f t="shared" ref="DRO7" si="20048">IF($C$7=0,"0",(DRN7*($C$7+1)))</f>
        <v>0</v>
      </c>
      <c r="DRP7" s="58" t="str">
        <f t="shared" ref="DRP7" si="20049">IF($C$7=0,"0",(DRO7*($C$7+1)))</f>
        <v>0</v>
      </c>
      <c r="DRQ7" s="58" t="str">
        <f t="shared" ref="DRQ7" si="20050">IF($C$7=0,"0",(DRP7*($C$7+1)))</f>
        <v>0</v>
      </c>
      <c r="DRR7" s="58" t="str">
        <f t="shared" ref="DRR7" si="20051">IF($C$7=0,"0",(DRQ7*($C$7+1)))</f>
        <v>0</v>
      </c>
      <c r="DRS7" s="58" t="str">
        <f t="shared" ref="DRS7" si="20052">IF($C$7=0,"0",(DRR7*($C$7+1)))</f>
        <v>0</v>
      </c>
      <c r="DRT7" s="58" t="str">
        <f t="shared" ref="DRT7" si="20053">IF($C$7=0,"0",(DRS7*($C$7+1)))</f>
        <v>0</v>
      </c>
      <c r="DRU7" s="58" t="str">
        <f t="shared" ref="DRU7" si="20054">IF($C$7=0,"0",(DRT7*($C$7+1)))</f>
        <v>0</v>
      </c>
      <c r="DRV7" s="58" t="str">
        <f t="shared" ref="DRV7" si="20055">IF($C$7=0,"0",(DRU7*($C$7+1)))</f>
        <v>0</v>
      </c>
      <c r="DRW7" s="58" t="str">
        <f t="shared" ref="DRW7" si="20056">IF($C$7=0,"0",(DRV7*($C$7+1)))</f>
        <v>0</v>
      </c>
      <c r="DRX7" s="58" t="str">
        <f t="shared" ref="DRX7" si="20057">IF($C$7=0,"0",(DRW7*($C$7+1)))</f>
        <v>0</v>
      </c>
      <c r="DRY7" s="58" t="str">
        <f t="shared" ref="DRY7" si="20058">IF($C$7=0,"0",(DRX7*($C$7+1)))</f>
        <v>0</v>
      </c>
      <c r="DRZ7" s="58" t="str">
        <f t="shared" ref="DRZ7" si="20059">IF($C$7=0,"0",(DRY7*($C$7+1)))</f>
        <v>0</v>
      </c>
      <c r="DSA7" s="58" t="str">
        <f t="shared" ref="DSA7" si="20060">IF($C$7=0,"0",(DRZ7*($C$7+1)))</f>
        <v>0</v>
      </c>
      <c r="DSB7" s="58" t="str">
        <f t="shared" ref="DSB7" si="20061">IF($C$7=0,"0",(DSA7*($C$7+1)))</f>
        <v>0</v>
      </c>
      <c r="DSC7" s="58" t="str">
        <f t="shared" ref="DSC7" si="20062">IF($C$7=0,"0",(DSB7*($C$7+1)))</f>
        <v>0</v>
      </c>
      <c r="DSD7" s="58" t="str">
        <f t="shared" ref="DSD7" si="20063">IF($C$7=0,"0",(DSC7*($C$7+1)))</f>
        <v>0</v>
      </c>
      <c r="DSE7" s="58" t="str">
        <f t="shared" ref="DSE7" si="20064">IF($C$7=0,"0",(DSD7*($C$7+1)))</f>
        <v>0</v>
      </c>
      <c r="DSF7" s="58" t="str">
        <f t="shared" ref="DSF7" si="20065">IF($C$7=0,"0",(DSE7*($C$7+1)))</f>
        <v>0</v>
      </c>
      <c r="DSG7" s="58" t="str">
        <f t="shared" ref="DSG7" si="20066">IF($C$7=0,"0",(DSF7*($C$7+1)))</f>
        <v>0</v>
      </c>
      <c r="DSH7" s="58" t="str">
        <f t="shared" ref="DSH7" si="20067">IF($C$7=0,"0",(DSG7*($C$7+1)))</f>
        <v>0</v>
      </c>
      <c r="DSI7" s="58" t="str">
        <f t="shared" ref="DSI7" si="20068">IF($C$7=0,"0",(DSH7*($C$7+1)))</f>
        <v>0</v>
      </c>
      <c r="DSJ7" s="58" t="str">
        <f t="shared" ref="DSJ7" si="20069">IF($C$7=0,"0",(DSI7*($C$7+1)))</f>
        <v>0</v>
      </c>
      <c r="DSK7" s="58" t="str">
        <f t="shared" ref="DSK7" si="20070">IF($C$7=0,"0",(DSJ7*($C$7+1)))</f>
        <v>0</v>
      </c>
      <c r="DSL7" s="58" t="str">
        <f t="shared" ref="DSL7" si="20071">IF($C$7=0,"0",(DSK7*($C$7+1)))</f>
        <v>0</v>
      </c>
      <c r="DSM7" s="58" t="str">
        <f t="shared" ref="DSM7" si="20072">IF($C$7=0,"0",(DSL7*($C$7+1)))</f>
        <v>0</v>
      </c>
      <c r="DSN7" s="58" t="str">
        <f t="shared" ref="DSN7" si="20073">IF($C$7=0,"0",(DSM7*($C$7+1)))</f>
        <v>0</v>
      </c>
      <c r="DSO7" s="58" t="str">
        <f t="shared" ref="DSO7" si="20074">IF($C$7=0,"0",(DSN7*($C$7+1)))</f>
        <v>0</v>
      </c>
      <c r="DSP7" s="58" t="str">
        <f t="shared" ref="DSP7" si="20075">IF($C$7=0,"0",(DSO7*($C$7+1)))</f>
        <v>0</v>
      </c>
      <c r="DSQ7" s="58" t="str">
        <f t="shared" ref="DSQ7" si="20076">IF($C$7=0,"0",(DSP7*($C$7+1)))</f>
        <v>0</v>
      </c>
      <c r="DSR7" s="58" t="str">
        <f t="shared" ref="DSR7" si="20077">IF($C$7=0,"0",(DSQ7*($C$7+1)))</f>
        <v>0</v>
      </c>
      <c r="DSS7" s="58" t="str">
        <f t="shared" ref="DSS7" si="20078">IF($C$7=0,"0",(DSR7*($C$7+1)))</f>
        <v>0</v>
      </c>
      <c r="DST7" s="58" t="str">
        <f t="shared" ref="DST7" si="20079">IF($C$7=0,"0",(DSS7*($C$7+1)))</f>
        <v>0</v>
      </c>
      <c r="DSU7" s="58" t="str">
        <f t="shared" ref="DSU7" si="20080">IF($C$7=0,"0",(DST7*($C$7+1)))</f>
        <v>0</v>
      </c>
      <c r="DSV7" s="58" t="str">
        <f t="shared" ref="DSV7" si="20081">IF($C$7=0,"0",(DSU7*($C$7+1)))</f>
        <v>0</v>
      </c>
      <c r="DSW7" s="58" t="str">
        <f t="shared" ref="DSW7" si="20082">IF($C$7=0,"0",(DSV7*($C$7+1)))</f>
        <v>0</v>
      </c>
      <c r="DSX7" s="58" t="str">
        <f t="shared" ref="DSX7" si="20083">IF($C$7=0,"0",(DSW7*($C$7+1)))</f>
        <v>0</v>
      </c>
      <c r="DSY7" s="58" t="str">
        <f t="shared" ref="DSY7" si="20084">IF($C$7=0,"0",(DSX7*($C$7+1)))</f>
        <v>0</v>
      </c>
      <c r="DSZ7" s="58" t="str">
        <f t="shared" ref="DSZ7" si="20085">IF($C$7=0,"0",(DSY7*($C$7+1)))</f>
        <v>0</v>
      </c>
      <c r="DTA7" s="58" t="str">
        <f t="shared" ref="DTA7" si="20086">IF($C$7=0,"0",(DSZ7*($C$7+1)))</f>
        <v>0</v>
      </c>
      <c r="DTB7" s="58" t="str">
        <f t="shared" ref="DTB7" si="20087">IF($C$7=0,"0",(DTA7*($C$7+1)))</f>
        <v>0</v>
      </c>
      <c r="DTC7" s="58" t="str">
        <f t="shared" ref="DTC7" si="20088">IF($C$7=0,"0",(DTB7*($C$7+1)))</f>
        <v>0</v>
      </c>
      <c r="DTD7" s="58" t="str">
        <f t="shared" ref="DTD7" si="20089">IF($C$7=0,"0",(DTC7*($C$7+1)))</f>
        <v>0</v>
      </c>
      <c r="DTE7" s="58" t="str">
        <f t="shared" ref="DTE7" si="20090">IF($C$7=0,"0",(DTD7*($C$7+1)))</f>
        <v>0</v>
      </c>
      <c r="DTF7" s="58" t="str">
        <f t="shared" ref="DTF7" si="20091">IF($C$7=0,"0",(DTE7*($C$7+1)))</f>
        <v>0</v>
      </c>
      <c r="DTG7" s="58" t="str">
        <f t="shared" ref="DTG7" si="20092">IF($C$7=0,"0",(DTF7*($C$7+1)))</f>
        <v>0</v>
      </c>
      <c r="DTH7" s="58" t="str">
        <f t="shared" ref="DTH7" si="20093">IF($C$7=0,"0",(DTG7*($C$7+1)))</f>
        <v>0</v>
      </c>
      <c r="DTI7" s="58" t="str">
        <f t="shared" ref="DTI7" si="20094">IF($C$7=0,"0",(DTH7*($C$7+1)))</f>
        <v>0</v>
      </c>
      <c r="DTJ7" s="58" t="str">
        <f t="shared" ref="DTJ7" si="20095">IF($C$7=0,"0",(DTI7*($C$7+1)))</f>
        <v>0</v>
      </c>
      <c r="DTK7" s="58" t="str">
        <f t="shared" ref="DTK7" si="20096">IF($C$7=0,"0",(DTJ7*($C$7+1)))</f>
        <v>0</v>
      </c>
      <c r="DTL7" s="58" t="str">
        <f t="shared" ref="DTL7" si="20097">IF($C$7=0,"0",(DTK7*($C$7+1)))</f>
        <v>0</v>
      </c>
      <c r="DTM7" s="58" t="str">
        <f t="shared" ref="DTM7" si="20098">IF($C$7=0,"0",(DTL7*($C$7+1)))</f>
        <v>0</v>
      </c>
      <c r="DTN7" s="58" t="str">
        <f t="shared" ref="DTN7" si="20099">IF($C$7=0,"0",(DTM7*($C$7+1)))</f>
        <v>0</v>
      </c>
      <c r="DTO7" s="58" t="str">
        <f t="shared" ref="DTO7" si="20100">IF($C$7=0,"0",(DTN7*($C$7+1)))</f>
        <v>0</v>
      </c>
      <c r="DTP7" s="58" t="str">
        <f t="shared" ref="DTP7" si="20101">IF($C$7=0,"0",(DTO7*($C$7+1)))</f>
        <v>0</v>
      </c>
      <c r="DTQ7" s="58" t="str">
        <f t="shared" ref="DTQ7" si="20102">IF($C$7=0,"0",(DTP7*($C$7+1)))</f>
        <v>0</v>
      </c>
      <c r="DTR7" s="58" t="str">
        <f t="shared" ref="DTR7" si="20103">IF($C$7=0,"0",(DTQ7*($C$7+1)))</f>
        <v>0</v>
      </c>
      <c r="DTS7" s="58" t="str">
        <f t="shared" ref="DTS7" si="20104">IF($C$7=0,"0",(DTR7*($C$7+1)))</f>
        <v>0</v>
      </c>
      <c r="DTT7" s="58" t="str">
        <f t="shared" ref="DTT7" si="20105">IF($C$7=0,"0",(DTS7*($C$7+1)))</f>
        <v>0</v>
      </c>
      <c r="DTU7" s="58" t="str">
        <f t="shared" ref="DTU7" si="20106">IF($C$7=0,"0",(DTT7*($C$7+1)))</f>
        <v>0</v>
      </c>
      <c r="DTV7" s="58" t="str">
        <f t="shared" ref="DTV7" si="20107">IF($C$7=0,"0",(DTU7*($C$7+1)))</f>
        <v>0</v>
      </c>
      <c r="DTW7" s="58" t="str">
        <f t="shared" ref="DTW7" si="20108">IF($C$7=0,"0",(DTV7*($C$7+1)))</f>
        <v>0</v>
      </c>
      <c r="DTX7" s="58" t="str">
        <f t="shared" ref="DTX7" si="20109">IF($C$7=0,"0",(DTW7*($C$7+1)))</f>
        <v>0</v>
      </c>
      <c r="DTY7" s="58" t="str">
        <f t="shared" ref="DTY7" si="20110">IF($C$7=0,"0",(DTX7*($C$7+1)))</f>
        <v>0</v>
      </c>
      <c r="DTZ7" s="58" t="str">
        <f t="shared" ref="DTZ7" si="20111">IF($C$7=0,"0",(DTY7*($C$7+1)))</f>
        <v>0</v>
      </c>
      <c r="DUA7" s="58" t="str">
        <f t="shared" ref="DUA7" si="20112">IF($C$7=0,"0",(DTZ7*($C$7+1)))</f>
        <v>0</v>
      </c>
      <c r="DUB7" s="58" t="str">
        <f t="shared" ref="DUB7" si="20113">IF($C$7=0,"0",(DUA7*($C$7+1)))</f>
        <v>0</v>
      </c>
      <c r="DUC7" s="58" t="str">
        <f t="shared" ref="DUC7" si="20114">IF($C$7=0,"0",(DUB7*($C$7+1)))</f>
        <v>0</v>
      </c>
      <c r="DUD7" s="58" t="str">
        <f t="shared" ref="DUD7" si="20115">IF($C$7=0,"0",(DUC7*($C$7+1)))</f>
        <v>0</v>
      </c>
      <c r="DUE7" s="58" t="str">
        <f t="shared" ref="DUE7" si="20116">IF($C$7=0,"0",(DUD7*($C$7+1)))</f>
        <v>0</v>
      </c>
      <c r="DUF7" s="58" t="str">
        <f t="shared" ref="DUF7" si="20117">IF($C$7=0,"0",(DUE7*($C$7+1)))</f>
        <v>0</v>
      </c>
      <c r="DUG7" s="58" t="str">
        <f t="shared" ref="DUG7" si="20118">IF($C$7=0,"0",(DUF7*($C$7+1)))</f>
        <v>0</v>
      </c>
      <c r="DUH7" s="58" t="str">
        <f t="shared" ref="DUH7" si="20119">IF($C$7=0,"0",(DUG7*($C$7+1)))</f>
        <v>0</v>
      </c>
      <c r="DUI7" s="58" t="str">
        <f t="shared" ref="DUI7" si="20120">IF($C$7=0,"0",(DUH7*($C$7+1)))</f>
        <v>0</v>
      </c>
      <c r="DUJ7" s="58" t="str">
        <f t="shared" ref="DUJ7" si="20121">IF($C$7=0,"0",(DUI7*($C$7+1)))</f>
        <v>0</v>
      </c>
      <c r="DUK7" s="58" t="str">
        <f t="shared" ref="DUK7" si="20122">IF($C$7=0,"0",(DUJ7*($C$7+1)))</f>
        <v>0</v>
      </c>
      <c r="DUL7" s="58" t="str">
        <f t="shared" ref="DUL7" si="20123">IF($C$7=0,"0",(DUK7*($C$7+1)))</f>
        <v>0</v>
      </c>
      <c r="DUM7" s="58" t="str">
        <f t="shared" ref="DUM7" si="20124">IF($C$7=0,"0",(DUL7*($C$7+1)))</f>
        <v>0</v>
      </c>
      <c r="DUN7" s="58" t="str">
        <f t="shared" ref="DUN7" si="20125">IF($C$7=0,"0",(DUM7*($C$7+1)))</f>
        <v>0</v>
      </c>
      <c r="DUO7" s="58" t="str">
        <f t="shared" ref="DUO7" si="20126">IF($C$7=0,"0",(DUN7*($C$7+1)))</f>
        <v>0</v>
      </c>
      <c r="DUP7" s="58" t="str">
        <f t="shared" ref="DUP7" si="20127">IF($C$7=0,"0",(DUO7*($C$7+1)))</f>
        <v>0</v>
      </c>
      <c r="DUQ7" s="58" t="str">
        <f t="shared" ref="DUQ7" si="20128">IF($C$7=0,"0",(DUP7*($C$7+1)))</f>
        <v>0</v>
      </c>
      <c r="DUR7" s="58" t="str">
        <f t="shared" ref="DUR7" si="20129">IF($C$7=0,"0",(DUQ7*($C$7+1)))</f>
        <v>0</v>
      </c>
      <c r="DUS7" s="58" t="str">
        <f t="shared" ref="DUS7" si="20130">IF($C$7=0,"0",(DUR7*($C$7+1)))</f>
        <v>0</v>
      </c>
      <c r="DUT7" s="58" t="str">
        <f t="shared" ref="DUT7" si="20131">IF($C$7=0,"0",(DUS7*($C$7+1)))</f>
        <v>0</v>
      </c>
      <c r="DUU7" s="58" t="str">
        <f t="shared" ref="DUU7" si="20132">IF($C$7=0,"0",(DUT7*($C$7+1)))</f>
        <v>0</v>
      </c>
      <c r="DUV7" s="58" t="str">
        <f t="shared" ref="DUV7" si="20133">IF($C$7=0,"0",(DUU7*($C$7+1)))</f>
        <v>0</v>
      </c>
      <c r="DUW7" s="58" t="str">
        <f t="shared" ref="DUW7" si="20134">IF($C$7=0,"0",(DUV7*($C$7+1)))</f>
        <v>0</v>
      </c>
      <c r="DUX7" s="58" t="str">
        <f t="shared" ref="DUX7" si="20135">IF($C$7=0,"0",(DUW7*($C$7+1)))</f>
        <v>0</v>
      </c>
      <c r="DUY7" s="58" t="str">
        <f t="shared" ref="DUY7" si="20136">IF($C$7=0,"0",(DUX7*($C$7+1)))</f>
        <v>0</v>
      </c>
      <c r="DUZ7" s="58" t="str">
        <f t="shared" ref="DUZ7" si="20137">IF($C$7=0,"0",(DUY7*($C$7+1)))</f>
        <v>0</v>
      </c>
      <c r="DVA7" s="58" t="str">
        <f t="shared" ref="DVA7" si="20138">IF($C$7=0,"0",(DUZ7*($C$7+1)))</f>
        <v>0</v>
      </c>
      <c r="DVB7" s="58" t="str">
        <f t="shared" ref="DVB7" si="20139">IF($C$7=0,"0",(DVA7*($C$7+1)))</f>
        <v>0</v>
      </c>
      <c r="DVC7" s="58" t="str">
        <f t="shared" ref="DVC7" si="20140">IF($C$7=0,"0",(DVB7*($C$7+1)))</f>
        <v>0</v>
      </c>
      <c r="DVD7" s="58" t="str">
        <f t="shared" ref="DVD7" si="20141">IF($C$7=0,"0",(DVC7*($C$7+1)))</f>
        <v>0</v>
      </c>
      <c r="DVE7" s="58" t="str">
        <f t="shared" ref="DVE7" si="20142">IF($C$7=0,"0",(DVD7*($C$7+1)))</f>
        <v>0</v>
      </c>
      <c r="DVF7" s="58" t="str">
        <f t="shared" ref="DVF7" si="20143">IF($C$7=0,"0",(DVE7*($C$7+1)))</f>
        <v>0</v>
      </c>
      <c r="DVG7" s="58" t="str">
        <f t="shared" ref="DVG7" si="20144">IF($C$7=0,"0",(DVF7*($C$7+1)))</f>
        <v>0</v>
      </c>
      <c r="DVH7" s="58" t="str">
        <f t="shared" ref="DVH7" si="20145">IF($C$7=0,"0",(DVG7*($C$7+1)))</f>
        <v>0</v>
      </c>
      <c r="DVI7" s="58" t="str">
        <f t="shared" ref="DVI7" si="20146">IF($C$7=0,"0",(DVH7*($C$7+1)))</f>
        <v>0</v>
      </c>
      <c r="DVJ7" s="58" t="str">
        <f t="shared" ref="DVJ7" si="20147">IF($C$7=0,"0",(DVI7*($C$7+1)))</f>
        <v>0</v>
      </c>
      <c r="DVK7" s="58" t="str">
        <f t="shared" ref="DVK7" si="20148">IF($C$7=0,"0",(DVJ7*($C$7+1)))</f>
        <v>0</v>
      </c>
      <c r="DVL7" s="58" t="str">
        <f t="shared" ref="DVL7" si="20149">IF($C$7=0,"0",(DVK7*($C$7+1)))</f>
        <v>0</v>
      </c>
      <c r="DVM7" s="58" t="str">
        <f t="shared" ref="DVM7" si="20150">IF($C$7=0,"0",(DVL7*($C$7+1)))</f>
        <v>0</v>
      </c>
      <c r="DVN7" s="58" t="str">
        <f t="shared" ref="DVN7" si="20151">IF($C$7=0,"0",(DVM7*($C$7+1)))</f>
        <v>0</v>
      </c>
      <c r="DVO7" s="58" t="str">
        <f t="shared" ref="DVO7" si="20152">IF($C$7=0,"0",(DVN7*($C$7+1)))</f>
        <v>0</v>
      </c>
      <c r="DVP7" s="58" t="str">
        <f t="shared" ref="DVP7" si="20153">IF($C$7=0,"0",(DVO7*($C$7+1)))</f>
        <v>0</v>
      </c>
      <c r="DVQ7" s="58" t="str">
        <f t="shared" ref="DVQ7" si="20154">IF($C$7=0,"0",(DVP7*($C$7+1)))</f>
        <v>0</v>
      </c>
      <c r="DVR7" s="58" t="str">
        <f t="shared" ref="DVR7" si="20155">IF($C$7=0,"0",(DVQ7*($C$7+1)))</f>
        <v>0</v>
      </c>
      <c r="DVS7" s="58" t="str">
        <f t="shared" ref="DVS7" si="20156">IF($C$7=0,"0",(DVR7*($C$7+1)))</f>
        <v>0</v>
      </c>
      <c r="DVT7" s="58" t="str">
        <f t="shared" ref="DVT7" si="20157">IF($C$7=0,"0",(DVS7*($C$7+1)))</f>
        <v>0</v>
      </c>
      <c r="DVU7" s="58" t="str">
        <f t="shared" ref="DVU7" si="20158">IF($C$7=0,"0",(DVT7*($C$7+1)))</f>
        <v>0</v>
      </c>
      <c r="DVV7" s="58" t="str">
        <f t="shared" ref="DVV7" si="20159">IF($C$7=0,"0",(DVU7*($C$7+1)))</f>
        <v>0</v>
      </c>
      <c r="DVW7" s="58" t="str">
        <f t="shared" ref="DVW7" si="20160">IF($C$7=0,"0",(DVV7*($C$7+1)))</f>
        <v>0</v>
      </c>
      <c r="DVX7" s="58" t="str">
        <f t="shared" ref="DVX7" si="20161">IF($C$7=0,"0",(DVW7*($C$7+1)))</f>
        <v>0</v>
      </c>
      <c r="DVY7" s="58" t="str">
        <f t="shared" ref="DVY7" si="20162">IF($C$7=0,"0",(DVX7*($C$7+1)))</f>
        <v>0</v>
      </c>
      <c r="DVZ7" s="58" t="str">
        <f t="shared" ref="DVZ7" si="20163">IF($C$7=0,"0",(DVY7*($C$7+1)))</f>
        <v>0</v>
      </c>
      <c r="DWA7" s="58" t="str">
        <f t="shared" ref="DWA7" si="20164">IF($C$7=0,"0",(DVZ7*($C$7+1)))</f>
        <v>0</v>
      </c>
      <c r="DWB7" s="58" t="str">
        <f t="shared" ref="DWB7" si="20165">IF($C$7=0,"0",(DWA7*($C$7+1)))</f>
        <v>0</v>
      </c>
      <c r="DWC7" s="58" t="str">
        <f t="shared" ref="DWC7" si="20166">IF($C$7=0,"0",(DWB7*($C$7+1)))</f>
        <v>0</v>
      </c>
      <c r="DWD7" s="58" t="str">
        <f t="shared" ref="DWD7" si="20167">IF($C$7=0,"0",(DWC7*($C$7+1)))</f>
        <v>0</v>
      </c>
      <c r="DWE7" s="58" t="str">
        <f t="shared" ref="DWE7" si="20168">IF($C$7=0,"0",(DWD7*($C$7+1)))</f>
        <v>0</v>
      </c>
      <c r="DWF7" s="58" t="str">
        <f t="shared" ref="DWF7" si="20169">IF($C$7=0,"0",(DWE7*($C$7+1)))</f>
        <v>0</v>
      </c>
      <c r="DWG7" s="58" t="str">
        <f t="shared" ref="DWG7" si="20170">IF($C$7=0,"0",(DWF7*($C$7+1)))</f>
        <v>0</v>
      </c>
      <c r="DWH7" s="58" t="str">
        <f t="shared" ref="DWH7" si="20171">IF($C$7=0,"0",(DWG7*($C$7+1)))</f>
        <v>0</v>
      </c>
      <c r="DWI7" s="58" t="str">
        <f t="shared" ref="DWI7" si="20172">IF($C$7=0,"0",(DWH7*($C$7+1)))</f>
        <v>0</v>
      </c>
      <c r="DWJ7" s="58" t="str">
        <f t="shared" ref="DWJ7" si="20173">IF($C$7=0,"0",(DWI7*($C$7+1)))</f>
        <v>0</v>
      </c>
      <c r="DWK7" s="58" t="str">
        <f t="shared" ref="DWK7" si="20174">IF($C$7=0,"0",(DWJ7*($C$7+1)))</f>
        <v>0</v>
      </c>
      <c r="DWL7" s="58" t="str">
        <f t="shared" ref="DWL7" si="20175">IF($C$7=0,"0",(DWK7*($C$7+1)))</f>
        <v>0</v>
      </c>
      <c r="DWM7" s="58" t="str">
        <f t="shared" ref="DWM7" si="20176">IF($C$7=0,"0",(DWL7*($C$7+1)))</f>
        <v>0</v>
      </c>
      <c r="DWN7" s="58" t="str">
        <f t="shared" ref="DWN7" si="20177">IF($C$7=0,"0",(DWM7*($C$7+1)))</f>
        <v>0</v>
      </c>
      <c r="DWO7" s="58" t="str">
        <f t="shared" ref="DWO7" si="20178">IF($C$7=0,"0",(DWN7*($C$7+1)))</f>
        <v>0</v>
      </c>
      <c r="DWP7" s="58" t="str">
        <f t="shared" ref="DWP7" si="20179">IF($C$7=0,"0",(DWO7*($C$7+1)))</f>
        <v>0</v>
      </c>
      <c r="DWQ7" s="58" t="str">
        <f t="shared" ref="DWQ7" si="20180">IF($C$7=0,"0",(DWP7*($C$7+1)))</f>
        <v>0</v>
      </c>
      <c r="DWR7" s="58" t="str">
        <f t="shared" ref="DWR7" si="20181">IF($C$7=0,"0",(DWQ7*($C$7+1)))</f>
        <v>0</v>
      </c>
      <c r="DWS7" s="58" t="str">
        <f t="shared" ref="DWS7" si="20182">IF($C$7=0,"0",(DWR7*($C$7+1)))</f>
        <v>0</v>
      </c>
      <c r="DWT7" s="58" t="str">
        <f t="shared" ref="DWT7" si="20183">IF($C$7=0,"0",(DWS7*($C$7+1)))</f>
        <v>0</v>
      </c>
      <c r="DWU7" s="58" t="str">
        <f t="shared" ref="DWU7" si="20184">IF($C$7=0,"0",(DWT7*($C$7+1)))</f>
        <v>0</v>
      </c>
      <c r="DWV7" s="58" t="str">
        <f t="shared" ref="DWV7" si="20185">IF($C$7=0,"0",(DWU7*($C$7+1)))</f>
        <v>0</v>
      </c>
      <c r="DWW7" s="58" t="str">
        <f t="shared" ref="DWW7" si="20186">IF($C$7=0,"0",(DWV7*($C$7+1)))</f>
        <v>0</v>
      </c>
      <c r="DWX7" s="58" t="str">
        <f t="shared" ref="DWX7" si="20187">IF($C$7=0,"0",(DWW7*($C$7+1)))</f>
        <v>0</v>
      </c>
      <c r="DWY7" s="58" t="str">
        <f t="shared" ref="DWY7" si="20188">IF($C$7=0,"0",(DWX7*($C$7+1)))</f>
        <v>0</v>
      </c>
      <c r="DWZ7" s="58" t="str">
        <f t="shared" ref="DWZ7" si="20189">IF($C$7=0,"0",(DWY7*($C$7+1)))</f>
        <v>0</v>
      </c>
      <c r="DXA7" s="58" t="str">
        <f t="shared" ref="DXA7" si="20190">IF($C$7=0,"0",(DWZ7*($C$7+1)))</f>
        <v>0</v>
      </c>
      <c r="DXB7" s="58" t="str">
        <f t="shared" ref="DXB7" si="20191">IF($C$7=0,"0",(DXA7*($C$7+1)))</f>
        <v>0</v>
      </c>
      <c r="DXC7" s="58" t="str">
        <f t="shared" ref="DXC7" si="20192">IF($C$7=0,"0",(DXB7*($C$7+1)))</f>
        <v>0</v>
      </c>
      <c r="DXD7" s="58" t="str">
        <f t="shared" ref="DXD7" si="20193">IF($C$7=0,"0",(DXC7*($C$7+1)))</f>
        <v>0</v>
      </c>
      <c r="DXE7" s="58" t="str">
        <f t="shared" ref="DXE7" si="20194">IF($C$7=0,"0",(DXD7*($C$7+1)))</f>
        <v>0</v>
      </c>
      <c r="DXF7" s="58" t="str">
        <f t="shared" ref="DXF7" si="20195">IF($C$7=0,"0",(DXE7*($C$7+1)))</f>
        <v>0</v>
      </c>
      <c r="DXG7" s="58" t="str">
        <f t="shared" ref="DXG7" si="20196">IF($C$7=0,"0",(DXF7*($C$7+1)))</f>
        <v>0</v>
      </c>
      <c r="DXH7" s="58" t="str">
        <f t="shared" ref="DXH7" si="20197">IF($C$7=0,"0",(DXG7*($C$7+1)))</f>
        <v>0</v>
      </c>
      <c r="DXI7" s="58" t="str">
        <f t="shared" ref="DXI7" si="20198">IF($C$7=0,"0",(DXH7*($C$7+1)))</f>
        <v>0</v>
      </c>
      <c r="DXJ7" s="58" t="str">
        <f t="shared" ref="DXJ7" si="20199">IF($C$7=0,"0",(DXI7*($C$7+1)))</f>
        <v>0</v>
      </c>
      <c r="DXK7" s="58" t="str">
        <f t="shared" ref="DXK7" si="20200">IF($C$7=0,"0",(DXJ7*($C$7+1)))</f>
        <v>0</v>
      </c>
      <c r="DXL7" s="58" t="str">
        <f t="shared" ref="DXL7" si="20201">IF($C$7=0,"0",(DXK7*($C$7+1)))</f>
        <v>0</v>
      </c>
      <c r="DXM7" s="58" t="str">
        <f t="shared" ref="DXM7" si="20202">IF($C$7=0,"0",(DXL7*($C$7+1)))</f>
        <v>0</v>
      </c>
      <c r="DXN7" s="58" t="str">
        <f t="shared" ref="DXN7" si="20203">IF($C$7=0,"0",(DXM7*($C$7+1)))</f>
        <v>0</v>
      </c>
      <c r="DXO7" s="58" t="str">
        <f t="shared" ref="DXO7" si="20204">IF($C$7=0,"0",(DXN7*($C$7+1)))</f>
        <v>0</v>
      </c>
      <c r="DXP7" s="58" t="str">
        <f t="shared" ref="DXP7" si="20205">IF($C$7=0,"0",(DXO7*($C$7+1)))</f>
        <v>0</v>
      </c>
      <c r="DXQ7" s="58" t="str">
        <f t="shared" ref="DXQ7" si="20206">IF($C$7=0,"0",(DXP7*($C$7+1)))</f>
        <v>0</v>
      </c>
      <c r="DXR7" s="58" t="str">
        <f t="shared" ref="DXR7" si="20207">IF($C$7=0,"0",(DXQ7*($C$7+1)))</f>
        <v>0</v>
      </c>
      <c r="DXS7" s="58" t="str">
        <f t="shared" ref="DXS7" si="20208">IF($C$7=0,"0",(DXR7*($C$7+1)))</f>
        <v>0</v>
      </c>
      <c r="DXT7" s="58" t="str">
        <f t="shared" ref="DXT7" si="20209">IF($C$7=0,"0",(DXS7*($C$7+1)))</f>
        <v>0</v>
      </c>
      <c r="DXU7" s="58" t="str">
        <f t="shared" ref="DXU7" si="20210">IF($C$7=0,"0",(DXT7*($C$7+1)))</f>
        <v>0</v>
      </c>
      <c r="DXV7" s="58" t="str">
        <f t="shared" ref="DXV7" si="20211">IF($C$7=0,"0",(DXU7*($C$7+1)))</f>
        <v>0</v>
      </c>
      <c r="DXW7" s="58" t="str">
        <f t="shared" ref="DXW7" si="20212">IF($C$7=0,"0",(DXV7*($C$7+1)))</f>
        <v>0</v>
      </c>
      <c r="DXX7" s="58" t="str">
        <f t="shared" ref="DXX7" si="20213">IF($C$7=0,"0",(DXW7*($C$7+1)))</f>
        <v>0</v>
      </c>
      <c r="DXY7" s="58" t="str">
        <f t="shared" ref="DXY7" si="20214">IF($C$7=0,"0",(DXX7*($C$7+1)))</f>
        <v>0</v>
      </c>
      <c r="DXZ7" s="58" t="str">
        <f t="shared" ref="DXZ7" si="20215">IF($C$7=0,"0",(DXY7*($C$7+1)))</f>
        <v>0</v>
      </c>
      <c r="DYA7" s="58" t="str">
        <f t="shared" ref="DYA7" si="20216">IF($C$7=0,"0",(DXZ7*($C$7+1)))</f>
        <v>0</v>
      </c>
      <c r="DYB7" s="58" t="str">
        <f t="shared" ref="DYB7" si="20217">IF($C$7=0,"0",(DYA7*($C$7+1)))</f>
        <v>0</v>
      </c>
      <c r="DYC7" s="58" t="str">
        <f t="shared" ref="DYC7" si="20218">IF($C$7=0,"0",(DYB7*($C$7+1)))</f>
        <v>0</v>
      </c>
      <c r="DYD7" s="58" t="str">
        <f t="shared" ref="DYD7" si="20219">IF($C$7=0,"0",(DYC7*($C$7+1)))</f>
        <v>0</v>
      </c>
      <c r="DYE7" s="58" t="str">
        <f t="shared" ref="DYE7" si="20220">IF($C$7=0,"0",(DYD7*($C$7+1)))</f>
        <v>0</v>
      </c>
      <c r="DYF7" s="58" t="str">
        <f t="shared" ref="DYF7" si="20221">IF($C$7=0,"0",(DYE7*($C$7+1)))</f>
        <v>0</v>
      </c>
      <c r="DYG7" s="58" t="str">
        <f t="shared" ref="DYG7" si="20222">IF($C$7=0,"0",(DYF7*($C$7+1)))</f>
        <v>0</v>
      </c>
      <c r="DYH7" s="58" t="str">
        <f t="shared" ref="DYH7" si="20223">IF($C$7=0,"0",(DYG7*($C$7+1)))</f>
        <v>0</v>
      </c>
      <c r="DYI7" s="58" t="str">
        <f t="shared" ref="DYI7" si="20224">IF($C$7=0,"0",(DYH7*($C$7+1)))</f>
        <v>0</v>
      </c>
      <c r="DYJ7" s="58" t="str">
        <f t="shared" ref="DYJ7" si="20225">IF($C$7=0,"0",(DYI7*($C$7+1)))</f>
        <v>0</v>
      </c>
      <c r="DYK7" s="58" t="str">
        <f t="shared" ref="DYK7" si="20226">IF($C$7=0,"0",(DYJ7*($C$7+1)))</f>
        <v>0</v>
      </c>
      <c r="DYL7" s="58" t="str">
        <f t="shared" ref="DYL7" si="20227">IF($C$7=0,"0",(DYK7*($C$7+1)))</f>
        <v>0</v>
      </c>
      <c r="DYM7" s="58" t="str">
        <f t="shared" ref="DYM7" si="20228">IF($C$7=0,"0",(DYL7*($C$7+1)))</f>
        <v>0</v>
      </c>
      <c r="DYN7" s="58" t="str">
        <f t="shared" ref="DYN7" si="20229">IF($C$7=0,"0",(DYM7*($C$7+1)))</f>
        <v>0</v>
      </c>
      <c r="DYO7" s="58" t="str">
        <f t="shared" ref="DYO7" si="20230">IF($C$7=0,"0",(DYN7*($C$7+1)))</f>
        <v>0</v>
      </c>
      <c r="DYP7" s="58" t="str">
        <f t="shared" ref="DYP7" si="20231">IF($C$7=0,"0",(DYO7*($C$7+1)))</f>
        <v>0</v>
      </c>
      <c r="DYQ7" s="58" t="str">
        <f t="shared" ref="DYQ7" si="20232">IF($C$7=0,"0",(DYP7*($C$7+1)))</f>
        <v>0</v>
      </c>
      <c r="DYR7" s="58" t="str">
        <f t="shared" ref="DYR7" si="20233">IF($C$7=0,"0",(DYQ7*($C$7+1)))</f>
        <v>0</v>
      </c>
      <c r="DYS7" s="58" t="str">
        <f t="shared" ref="DYS7" si="20234">IF($C$7=0,"0",(DYR7*($C$7+1)))</f>
        <v>0</v>
      </c>
      <c r="DYT7" s="58" t="str">
        <f t="shared" ref="DYT7" si="20235">IF($C$7=0,"0",(DYS7*($C$7+1)))</f>
        <v>0</v>
      </c>
      <c r="DYU7" s="58" t="str">
        <f t="shared" ref="DYU7" si="20236">IF($C$7=0,"0",(DYT7*($C$7+1)))</f>
        <v>0</v>
      </c>
      <c r="DYV7" s="58" t="str">
        <f t="shared" ref="DYV7" si="20237">IF($C$7=0,"0",(DYU7*($C$7+1)))</f>
        <v>0</v>
      </c>
      <c r="DYW7" s="58" t="str">
        <f t="shared" ref="DYW7" si="20238">IF($C$7=0,"0",(DYV7*($C$7+1)))</f>
        <v>0</v>
      </c>
      <c r="DYX7" s="58" t="str">
        <f t="shared" ref="DYX7" si="20239">IF($C$7=0,"0",(DYW7*($C$7+1)))</f>
        <v>0</v>
      </c>
      <c r="DYY7" s="58" t="str">
        <f t="shared" ref="DYY7" si="20240">IF($C$7=0,"0",(DYX7*($C$7+1)))</f>
        <v>0</v>
      </c>
      <c r="DYZ7" s="58" t="str">
        <f t="shared" ref="DYZ7" si="20241">IF($C$7=0,"0",(DYY7*($C$7+1)))</f>
        <v>0</v>
      </c>
      <c r="DZA7" s="58" t="str">
        <f t="shared" ref="DZA7" si="20242">IF($C$7=0,"0",(DYZ7*($C$7+1)))</f>
        <v>0</v>
      </c>
      <c r="DZB7" s="58" t="str">
        <f t="shared" ref="DZB7" si="20243">IF($C$7=0,"0",(DZA7*($C$7+1)))</f>
        <v>0</v>
      </c>
      <c r="DZC7" s="58" t="str">
        <f t="shared" ref="DZC7" si="20244">IF($C$7=0,"0",(DZB7*($C$7+1)))</f>
        <v>0</v>
      </c>
      <c r="DZD7" s="58" t="str">
        <f t="shared" ref="DZD7" si="20245">IF($C$7=0,"0",(DZC7*($C$7+1)))</f>
        <v>0</v>
      </c>
      <c r="DZE7" s="58" t="str">
        <f t="shared" ref="DZE7" si="20246">IF($C$7=0,"0",(DZD7*($C$7+1)))</f>
        <v>0</v>
      </c>
      <c r="DZF7" s="58" t="str">
        <f t="shared" ref="DZF7" si="20247">IF($C$7=0,"0",(DZE7*($C$7+1)))</f>
        <v>0</v>
      </c>
      <c r="DZG7" s="58" t="str">
        <f t="shared" ref="DZG7" si="20248">IF($C$7=0,"0",(DZF7*($C$7+1)))</f>
        <v>0</v>
      </c>
      <c r="DZH7" s="58" t="str">
        <f t="shared" ref="DZH7" si="20249">IF($C$7=0,"0",(DZG7*($C$7+1)))</f>
        <v>0</v>
      </c>
      <c r="DZI7" s="58" t="str">
        <f t="shared" ref="DZI7" si="20250">IF($C$7=0,"0",(DZH7*($C$7+1)))</f>
        <v>0</v>
      </c>
      <c r="DZJ7" s="58" t="str">
        <f t="shared" ref="DZJ7" si="20251">IF($C$7=0,"0",(DZI7*($C$7+1)))</f>
        <v>0</v>
      </c>
      <c r="DZK7" s="58" t="str">
        <f t="shared" ref="DZK7" si="20252">IF($C$7=0,"0",(DZJ7*($C$7+1)))</f>
        <v>0</v>
      </c>
      <c r="DZL7" s="58" t="str">
        <f t="shared" ref="DZL7" si="20253">IF($C$7=0,"0",(DZK7*($C$7+1)))</f>
        <v>0</v>
      </c>
      <c r="DZM7" s="58" t="str">
        <f t="shared" ref="DZM7" si="20254">IF($C$7=0,"0",(DZL7*($C$7+1)))</f>
        <v>0</v>
      </c>
      <c r="DZN7" s="58" t="str">
        <f t="shared" ref="DZN7" si="20255">IF($C$7=0,"0",(DZM7*($C$7+1)))</f>
        <v>0</v>
      </c>
      <c r="DZO7" s="58" t="str">
        <f t="shared" ref="DZO7" si="20256">IF($C$7=0,"0",(DZN7*($C$7+1)))</f>
        <v>0</v>
      </c>
      <c r="DZP7" s="58" t="str">
        <f t="shared" ref="DZP7" si="20257">IF($C$7=0,"0",(DZO7*($C$7+1)))</f>
        <v>0</v>
      </c>
      <c r="DZQ7" s="58" t="str">
        <f t="shared" ref="DZQ7" si="20258">IF($C$7=0,"0",(DZP7*($C$7+1)))</f>
        <v>0</v>
      </c>
      <c r="DZR7" s="58" t="str">
        <f t="shared" ref="DZR7" si="20259">IF($C$7=0,"0",(DZQ7*($C$7+1)))</f>
        <v>0</v>
      </c>
      <c r="DZS7" s="58" t="str">
        <f t="shared" ref="DZS7" si="20260">IF($C$7=0,"0",(DZR7*($C$7+1)))</f>
        <v>0</v>
      </c>
      <c r="DZT7" s="58" t="str">
        <f t="shared" ref="DZT7" si="20261">IF($C$7=0,"0",(DZS7*($C$7+1)))</f>
        <v>0</v>
      </c>
      <c r="DZU7" s="58" t="str">
        <f t="shared" ref="DZU7" si="20262">IF($C$7=0,"0",(DZT7*($C$7+1)))</f>
        <v>0</v>
      </c>
      <c r="DZV7" s="58" t="str">
        <f t="shared" ref="DZV7" si="20263">IF($C$7=0,"0",(DZU7*($C$7+1)))</f>
        <v>0</v>
      </c>
      <c r="DZW7" s="58" t="str">
        <f t="shared" ref="DZW7" si="20264">IF($C$7=0,"0",(DZV7*($C$7+1)))</f>
        <v>0</v>
      </c>
      <c r="DZX7" s="58" t="str">
        <f t="shared" ref="DZX7" si="20265">IF($C$7=0,"0",(DZW7*($C$7+1)))</f>
        <v>0</v>
      </c>
      <c r="DZY7" s="58" t="str">
        <f t="shared" ref="DZY7" si="20266">IF($C$7=0,"0",(DZX7*($C$7+1)))</f>
        <v>0</v>
      </c>
      <c r="DZZ7" s="58" t="str">
        <f t="shared" ref="DZZ7" si="20267">IF($C$7=0,"0",(DZY7*($C$7+1)))</f>
        <v>0</v>
      </c>
      <c r="EAA7" s="58" t="str">
        <f t="shared" ref="EAA7" si="20268">IF($C$7=0,"0",(DZZ7*($C$7+1)))</f>
        <v>0</v>
      </c>
      <c r="EAB7" s="58" t="str">
        <f t="shared" ref="EAB7" si="20269">IF($C$7=0,"0",(EAA7*($C$7+1)))</f>
        <v>0</v>
      </c>
      <c r="EAC7" s="58" t="str">
        <f t="shared" ref="EAC7" si="20270">IF($C$7=0,"0",(EAB7*($C$7+1)))</f>
        <v>0</v>
      </c>
      <c r="EAD7" s="58" t="str">
        <f t="shared" ref="EAD7" si="20271">IF($C$7=0,"0",(EAC7*($C$7+1)))</f>
        <v>0</v>
      </c>
      <c r="EAE7" s="58" t="str">
        <f t="shared" ref="EAE7" si="20272">IF($C$7=0,"0",(EAD7*($C$7+1)))</f>
        <v>0</v>
      </c>
      <c r="EAF7" s="58" t="str">
        <f t="shared" ref="EAF7" si="20273">IF($C$7=0,"0",(EAE7*($C$7+1)))</f>
        <v>0</v>
      </c>
      <c r="EAG7" s="58" t="str">
        <f t="shared" ref="EAG7" si="20274">IF($C$7=0,"0",(EAF7*($C$7+1)))</f>
        <v>0</v>
      </c>
      <c r="EAH7" s="58" t="str">
        <f t="shared" ref="EAH7" si="20275">IF($C$7=0,"0",(EAG7*($C$7+1)))</f>
        <v>0</v>
      </c>
      <c r="EAI7" s="58" t="str">
        <f t="shared" ref="EAI7" si="20276">IF($C$7=0,"0",(EAH7*($C$7+1)))</f>
        <v>0</v>
      </c>
      <c r="EAJ7" s="58" t="str">
        <f t="shared" ref="EAJ7" si="20277">IF($C$7=0,"0",(EAI7*($C$7+1)))</f>
        <v>0</v>
      </c>
      <c r="EAK7" s="58" t="str">
        <f t="shared" ref="EAK7" si="20278">IF($C$7=0,"0",(EAJ7*($C$7+1)))</f>
        <v>0</v>
      </c>
      <c r="EAL7" s="58" t="str">
        <f t="shared" ref="EAL7" si="20279">IF($C$7=0,"0",(EAK7*($C$7+1)))</f>
        <v>0</v>
      </c>
      <c r="EAM7" s="58" t="str">
        <f t="shared" ref="EAM7" si="20280">IF($C$7=0,"0",(EAL7*($C$7+1)))</f>
        <v>0</v>
      </c>
      <c r="EAN7" s="58" t="str">
        <f t="shared" ref="EAN7" si="20281">IF($C$7=0,"0",(EAM7*($C$7+1)))</f>
        <v>0</v>
      </c>
      <c r="EAO7" s="58" t="str">
        <f t="shared" ref="EAO7" si="20282">IF($C$7=0,"0",(EAN7*($C$7+1)))</f>
        <v>0</v>
      </c>
      <c r="EAP7" s="58" t="str">
        <f t="shared" ref="EAP7" si="20283">IF($C$7=0,"0",(EAO7*($C$7+1)))</f>
        <v>0</v>
      </c>
      <c r="EAQ7" s="58" t="str">
        <f t="shared" ref="EAQ7" si="20284">IF($C$7=0,"0",(EAP7*($C$7+1)))</f>
        <v>0</v>
      </c>
      <c r="EAR7" s="58" t="str">
        <f t="shared" ref="EAR7" si="20285">IF($C$7=0,"0",(EAQ7*($C$7+1)))</f>
        <v>0</v>
      </c>
      <c r="EAS7" s="58" t="str">
        <f t="shared" ref="EAS7" si="20286">IF($C$7=0,"0",(EAR7*($C$7+1)))</f>
        <v>0</v>
      </c>
      <c r="EAT7" s="58" t="str">
        <f t="shared" ref="EAT7" si="20287">IF($C$7=0,"0",(EAS7*($C$7+1)))</f>
        <v>0</v>
      </c>
      <c r="EAU7" s="58" t="str">
        <f t="shared" ref="EAU7" si="20288">IF($C$7=0,"0",(EAT7*($C$7+1)))</f>
        <v>0</v>
      </c>
      <c r="EAV7" s="58" t="str">
        <f t="shared" ref="EAV7" si="20289">IF($C$7=0,"0",(EAU7*($C$7+1)))</f>
        <v>0</v>
      </c>
      <c r="EAW7" s="58" t="str">
        <f t="shared" ref="EAW7" si="20290">IF($C$7=0,"0",(EAV7*($C$7+1)))</f>
        <v>0</v>
      </c>
      <c r="EAX7" s="58" t="str">
        <f t="shared" ref="EAX7" si="20291">IF($C$7=0,"0",(EAW7*($C$7+1)))</f>
        <v>0</v>
      </c>
      <c r="EAY7" s="58" t="str">
        <f t="shared" ref="EAY7" si="20292">IF($C$7=0,"0",(EAX7*($C$7+1)))</f>
        <v>0</v>
      </c>
      <c r="EAZ7" s="58" t="str">
        <f t="shared" ref="EAZ7" si="20293">IF($C$7=0,"0",(EAY7*($C$7+1)))</f>
        <v>0</v>
      </c>
      <c r="EBA7" s="58" t="str">
        <f t="shared" ref="EBA7" si="20294">IF($C$7=0,"0",(EAZ7*($C$7+1)))</f>
        <v>0</v>
      </c>
      <c r="EBB7" s="58" t="str">
        <f t="shared" ref="EBB7" si="20295">IF($C$7=0,"0",(EBA7*($C$7+1)))</f>
        <v>0</v>
      </c>
      <c r="EBC7" s="58" t="str">
        <f t="shared" ref="EBC7" si="20296">IF($C$7=0,"0",(EBB7*($C$7+1)))</f>
        <v>0</v>
      </c>
      <c r="EBD7" s="58" t="str">
        <f t="shared" ref="EBD7" si="20297">IF($C$7=0,"0",(EBC7*($C$7+1)))</f>
        <v>0</v>
      </c>
      <c r="EBE7" s="58" t="str">
        <f t="shared" ref="EBE7" si="20298">IF($C$7=0,"0",(EBD7*($C$7+1)))</f>
        <v>0</v>
      </c>
      <c r="EBF7" s="58" t="str">
        <f t="shared" ref="EBF7" si="20299">IF($C$7=0,"0",(EBE7*($C$7+1)))</f>
        <v>0</v>
      </c>
      <c r="EBG7" s="58" t="str">
        <f t="shared" ref="EBG7" si="20300">IF($C$7=0,"0",(EBF7*($C$7+1)))</f>
        <v>0</v>
      </c>
      <c r="EBH7" s="58" t="str">
        <f t="shared" ref="EBH7" si="20301">IF($C$7=0,"0",(EBG7*($C$7+1)))</f>
        <v>0</v>
      </c>
      <c r="EBI7" s="58" t="str">
        <f t="shared" ref="EBI7" si="20302">IF($C$7=0,"0",(EBH7*($C$7+1)))</f>
        <v>0</v>
      </c>
      <c r="EBJ7" s="58" t="str">
        <f t="shared" ref="EBJ7" si="20303">IF($C$7=0,"0",(EBI7*($C$7+1)))</f>
        <v>0</v>
      </c>
      <c r="EBK7" s="58" t="str">
        <f t="shared" ref="EBK7" si="20304">IF($C$7=0,"0",(EBJ7*($C$7+1)))</f>
        <v>0</v>
      </c>
      <c r="EBL7" s="58" t="str">
        <f t="shared" ref="EBL7" si="20305">IF($C$7=0,"0",(EBK7*($C$7+1)))</f>
        <v>0</v>
      </c>
      <c r="EBM7" s="58" t="str">
        <f t="shared" ref="EBM7" si="20306">IF($C$7=0,"0",(EBL7*($C$7+1)))</f>
        <v>0</v>
      </c>
      <c r="EBN7" s="58" t="str">
        <f t="shared" ref="EBN7" si="20307">IF($C$7=0,"0",(EBM7*($C$7+1)))</f>
        <v>0</v>
      </c>
      <c r="EBO7" s="58" t="str">
        <f t="shared" ref="EBO7" si="20308">IF($C$7=0,"0",(EBN7*($C$7+1)))</f>
        <v>0</v>
      </c>
      <c r="EBP7" s="58" t="str">
        <f t="shared" ref="EBP7" si="20309">IF($C$7=0,"0",(EBO7*($C$7+1)))</f>
        <v>0</v>
      </c>
      <c r="EBQ7" s="58" t="str">
        <f t="shared" ref="EBQ7" si="20310">IF($C$7=0,"0",(EBP7*($C$7+1)))</f>
        <v>0</v>
      </c>
      <c r="EBR7" s="58" t="str">
        <f t="shared" ref="EBR7" si="20311">IF($C$7=0,"0",(EBQ7*($C$7+1)))</f>
        <v>0</v>
      </c>
      <c r="EBS7" s="58" t="str">
        <f t="shared" ref="EBS7" si="20312">IF($C$7=0,"0",(EBR7*($C$7+1)))</f>
        <v>0</v>
      </c>
      <c r="EBT7" s="58" t="str">
        <f t="shared" ref="EBT7" si="20313">IF($C$7=0,"0",(EBS7*($C$7+1)))</f>
        <v>0</v>
      </c>
      <c r="EBU7" s="58" t="str">
        <f t="shared" ref="EBU7" si="20314">IF($C$7=0,"0",(EBT7*($C$7+1)))</f>
        <v>0</v>
      </c>
      <c r="EBV7" s="58" t="str">
        <f t="shared" ref="EBV7" si="20315">IF($C$7=0,"0",(EBU7*($C$7+1)))</f>
        <v>0</v>
      </c>
      <c r="EBW7" s="58" t="str">
        <f t="shared" ref="EBW7" si="20316">IF($C$7=0,"0",(EBV7*($C$7+1)))</f>
        <v>0</v>
      </c>
      <c r="EBX7" s="58" t="str">
        <f t="shared" ref="EBX7" si="20317">IF($C$7=0,"0",(EBW7*($C$7+1)))</f>
        <v>0</v>
      </c>
      <c r="EBY7" s="58" t="str">
        <f t="shared" ref="EBY7" si="20318">IF($C$7=0,"0",(EBX7*($C$7+1)))</f>
        <v>0</v>
      </c>
      <c r="EBZ7" s="58" t="str">
        <f t="shared" ref="EBZ7" si="20319">IF($C$7=0,"0",(EBY7*($C$7+1)))</f>
        <v>0</v>
      </c>
      <c r="ECA7" s="58" t="str">
        <f t="shared" ref="ECA7" si="20320">IF($C$7=0,"0",(EBZ7*($C$7+1)))</f>
        <v>0</v>
      </c>
      <c r="ECB7" s="58" t="str">
        <f t="shared" ref="ECB7" si="20321">IF($C$7=0,"0",(ECA7*($C$7+1)))</f>
        <v>0</v>
      </c>
      <c r="ECC7" s="58" t="str">
        <f t="shared" ref="ECC7" si="20322">IF($C$7=0,"0",(ECB7*($C$7+1)))</f>
        <v>0</v>
      </c>
      <c r="ECD7" s="58" t="str">
        <f t="shared" ref="ECD7" si="20323">IF($C$7=0,"0",(ECC7*($C$7+1)))</f>
        <v>0</v>
      </c>
      <c r="ECE7" s="58" t="str">
        <f t="shared" ref="ECE7" si="20324">IF($C$7=0,"0",(ECD7*($C$7+1)))</f>
        <v>0</v>
      </c>
      <c r="ECF7" s="58" t="str">
        <f t="shared" ref="ECF7" si="20325">IF($C$7=0,"0",(ECE7*($C$7+1)))</f>
        <v>0</v>
      </c>
      <c r="ECG7" s="58" t="str">
        <f t="shared" ref="ECG7" si="20326">IF($C$7=0,"0",(ECF7*($C$7+1)))</f>
        <v>0</v>
      </c>
      <c r="ECH7" s="58" t="str">
        <f t="shared" ref="ECH7" si="20327">IF($C$7=0,"0",(ECG7*($C$7+1)))</f>
        <v>0</v>
      </c>
      <c r="ECI7" s="58" t="str">
        <f t="shared" ref="ECI7" si="20328">IF($C$7=0,"0",(ECH7*($C$7+1)))</f>
        <v>0</v>
      </c>
      <c r="ECJ7" s="58" t="str">
        <f t="shared" ref="ECJ7" si="20329">IF($C$7=0,"0",(ECI7*($C$7+1)))</f>
        <v>0</v>
      </c>
      <c r="ECK7" s="58" t="str">
        <f t="shared" ref="ECK7" si="20330">IF($C$7=0,"0",(ECJ7*($C$7+1)))</f>
        <v>0</v>
      </c>
      <c r="ECL7" s="58" t="str">
        <f t="shared" ref="ECL7" si="20331">IF($C$7=0,"0",(ECK7*($C$7+1)))</f>
        <v>0</v>
      </c>
      <c r="ECM7" s="58" t="str">
        <f t="shared" ref="ECM7" si="20332">IF($C$7=0,"0",(ECL7*($C$7+1)))</f>
        <v>0</v>
      </c>
      <c r="ECN7" s="58" t="str">
        <f t="shared" ref="ECN7" si="20333">IF($C$7=0,"0",(ECM7*($C$7+1)))</f>
        <v>0</v>
      </c>
      <c r="ECO7" s="58" t="str">
        <f t="shared" ref="ECO7" si="20334">IF($C$7=0,"0",(ECN7*($C$7+1)))</f>
        <v>0</v>
      </c>
      <c r="ECP7" s="58" t="str">
        <f t="shared" ref="ECP7" si="20335">IF($C$7=0,"0",(ECO7*($C$7+1)))</f>
        <v>0</v>
      </c>
      <c r="ECQ7" s="58" t="str">
        <f t="shared" ref="ECQ7" si="20336">IF($C$7=0,"0",(ECP7*($C$7+1)))</f>
        <v>0</v>
      </c>
      <c r="ECR7" s="58" t="str">
        <f t="shared" ref="ECR7" si="20337">IF($C$7=0,"0",(ECQ7*($C$7+1)))</f>
        <v>0</v>
      </c>
      <c r="ECS7" s="58" t="str">
        <f t="shared" ref="ECS7" si="20338">IF($C$7=0,"0",(ECR7*($C$7+1)))</f>
        <v>0</v>
      </c>
      <c r="ECT7" s="58" t="str">
        <f t="shared" ref="ECT7" si="20339">IF($C$7=0,"0",(ECS7*($C$7+1)))</f>
        <v>0</v>
      </c>
      <c r="ECU7" s="58" t="str">
        <f t="shared" ref="ECU7" si="20340">IF($C$7=0,"0",(ECT7*($C$7+1)))</f>
        <v>0</v>
      </c>
      <c r="ECV7" s="58" t="str">
        <f t="shared" ref="ECV7" si="20341">IF($C$7=0,"0",(ECU7*($C$7+1)))</f>
        <v>0</v>
      </c>
      <c r="ECW7" s="58" t="str">
        <f t="shared" ref="ECW7" si="20342">IF($C$7=0,"0",(ECV7*($C$7+1)))</f>
        <v>0</v>
      </c>
      <c r="ECX7" s="58" t="str">
        <f t="shared" ref="ECX7" si="20343">IF($C$7=0,"0",(ECW7*($C$7+1)))</f>
        <v>0</v>
      </c>
      <c r="ECY7" s="58" t="str">
        <f t="shared" ref="ECY7" si="20344">IF($C$7=0,"0",(ECX7*($C$7+1)))</f>
        <v>0</v>
      </c>
      <c r="ECZ7" s="58" t="str">
        <f t="shared" ref="ECZ7" si="20345">IF($C$7=0,"0",(ECY7*($C$7+1)))</f>
        <v>0</v>
      </c>
      <c r="EDA7" s="58" t="str">
        <f t="shared" ref="EDA7" si="20346">IF($C$7=0,"0",(ECZ7*($C$7+1)))</f>
        <v>0</v>
      </c>
      <c r="EDB7" s="58" t="str">
        <f t="shared" ref="EDB7" si="20347">IF($C$7=0,"0",(EDA7*($C$7+1)))</f>
        <v>0</v>
      </c>
      <c r="EDC7" s="58" t="str">
        <f t="shared" ref="EDC7" si="20348">IF($C$7=0,"0",(EDB7*($C$7+1)))</f>
        <v>0</v>
      </c>
      <c r="EDD7" s="58" t="str">
        <f t="shared" ref="EDD7" si="20349">IF($C$7=0,"0",(EDC7*($C$7+1)))</f>
        <v>0</v>
      </c>
      <c r="EDE7" s="58" t="str">
        <f t="shared" ref="EDE7" si="20350">IF($C$7=0,"0",(EDD7*($C$7+1)))</f>
        <v>0</v>
      </c>
      <c r="EDF7" s="58" t="str">
        <f t="shared" ref="EDF7" si="20351">IF($C$7=0,"0",(EDE7*($C$7+1)))</f>
        <v>0</v>
      </c>
      <c r="EDG7" s="58" t="str">
        <f t="shared" ref="EDG7" si="20352">IF($C$7=0,"0",(EDF7*($C$7+1)))</f>
        <v>0</v>
      </c>
      <c r="EDH7" s="58" t="str">
        <f t="shared" ref="EDH7" si="20353">IF($C$7=0,"0",(EDG7*($C$7+1)))</f>
        <v>0</v>
      </c>
      <c r="EDI7" s="58" t="str">
        <f t="shared" ref="EDI7" si="20354">IF($C$7=0,"0",(EDH7*($C$7+1)))</f>
        <v>0</v>
      </c>
      <c r="EDJ7" s="58" t="str">
        <f t="shared" ref="EDJ7" si="20355">IF($C$7=0,"0",(EDI7*($C$7+1)))</f>
        <v>0</v>
      </c>
      <c r="EDK7" s="58" t="str">
        <f t="shared" ref="EDK7" si="20356">IF($C$7=0,"0",(EDJ7*($C$7+1)))</f>
        <v>0</v>
      </c>
      <c r="EDL7" s="58" t="str">
        <f t="shared" ref="EDL7" si="20357">IF($C$7=0,"0",(EDK7*($C$7+1)))</f>
        <v>0</v>
      </c>
      <c r="EDM7" s="58" t="str">
        <f t="shared" ref="EDM7" si="20358">IF($C$7=0,"0",(EDL7*($C$7+1)))</f>
        <v>0</v>
      </c>
      <c r="EDN7" s="58" t="str">
        <f t="shared" ref="EDN7" si="20359">IF($C$7=0,"0",(EDM7*($C$7+1)))</f>
        <v>0</v>
      </c>
      <c r="EDO7" s="58" t="str">
        <f t="shared" ref="EDO7" si="20360">IF($C$7=0,"0",(EDN7*($C$7+1)))</f>
        <v>0</v>
      </c>
      <c r="EDP7" s="58" t="str">
        <f t="shared" ref="EDP7" si="20361">IF($C$7=0,"0",(EDO7*($C$7+1)))</f>
        <v>0</v>
      </c>
      <c r="EDQ7" s="58" t="str">
        <f t="shared" ref="EDQ7" si="20362">IF($C$7=0,"0",(EDP7*($C$7+1)))</f>
        <v>0</v>
      </c>
      <c r="EDR7" s="58" t="str">
        <f t="shared" ref="EDR7" si="20363">IF($C$7=0,"0",(EDQ7*($C$7+1)))</f>
        <v>0</v>
      </c>
      <c r="EDS7" s="58" t="str">
        <f t="shared" ref="EDS7" si="20364">IF($C$7=0,"0",(EDR7*($C$7+1)))</f>
        <v>0</v>
      </c>
      <c r="EDT7" s="58" t="str">
        <f t="shared" ref="EDT7" si="20365">IF($C$7=0,"0",(EDS7*($C$7+1)))</f>
        <v>0</v>
      </c>
      <c r="EDU7" s="58" t="str">
        <f t="shared" ref="EDU7" si="20366">IF($C$7=0,"0",(EDT7*($C$7+1)))</f>
        <v>0</v>
      </c>
      <c r="EDV7" s="58" t="str">
        <f t="shared" ref="EDV7" si="20367">IF($C$7=0,"0",(EDU7*($C$7+1)))</f>
        <v>0</v>
      </c>
      <c r="EDW7" s="58" t="str">
        <f t="shared" ref="EDW7" si="20368">IF($C$7=0,"0",(EDV7*($C$7+1)))</f>
        <v>0</v>
      </c>
      <c r="EDX7" s="58" t="str">
        <f t="shared" ref="EDX7" si="20369">IF($C$7=0,"0",(EDW7*($C$7+1)))</f>
        <v>0</v>
      </c>
      <c r="EDY7" s="58" t="str">
        <f t="shared" ref="EDY7" si="20370">IF($C$7=0,"0",(EDX7*($C$7+1)))</f>
        <v>0</v>
      </c>
      <c r="EDZ7" s="58" t="str">
        <f t="shared" ref="EDZ7" si="20371">IF($C$7=0,"0",(EDY7*($C$7+1)))</f>
        <v>0</v>
      </c>
      <c r="EEA7" s="58" t="str">
        <f t="shared" ref="EEA7" si="20372">IF($C$7=0,"0",(EDZ7*($C$7+1)))</f>
        <v>0</v>
      </c>
      <c r="EEB7" s="58" t="str">
        <f t="shared" ref="EEB7" si="20373">IF($C$7=0,"0",(EEA7*($C$7+1)))</f>
        <v>0</v>
      </c>
      <c r="EEC7" s="58" t="str">
        <f t="shared" ref="EEC7" si="20374">IF($C$7=0,"0",(EEB7*($C$7+1)))</f>
        <v>0</v>
      </c>
      <c r="EED7" s="58" t="str">
        <f t="shared" ref="EED7" si="20375">IF($C$7=0,"0",(EEC7*($C$7+1)))</f>
        <v>0</v>
      </c>
      <c r="EEE7" s="58" t="str">
        <f t="shared" ref="EEE7" si="20376">IF($C$7=0,"0",(EED7*($C$7+1)))</f>
        <v>0</v>
      </c>
      <c r="EEF7" s="58" t="str">
        <f t="shared" ref="EEF7" si="20377">IF($C$7=0,"0",(EEE7*($C$7+1)))</f>
        <v>0</v>
      </c>
      <c r="EEG7" s="58" t="str">
        <f t="shared" ref="EEG7" si="20378">IF($C$7=0,"0",(EEF7*($C$7+1)))</f>
        <v>0</v>
      </c>
      <c r="EEH7" s="58" t="str">
        <f t="shared" ref="EEH7" si="20379">IF($C$7=0,"0",(EEG7*($C$7+1)))</f>
        <v>0</v>
      </c>
      <c r="EEI7" s="58" t="str">
        <f t="shared" ref="EEI7" si="20380">IF($C$7=0,"0",(EEH7*($C$7+1)))</f>
        <v>0</v>
      </c>
      <c r="EEJ7" s="58" t="str">
        <f t="shared" ref="EEJ7" si="20381">IF($C$7=0,"0",(EEI7*($C$7+1)))</f>
        <v>0</v>
      </c>
      <c r="EEK7" s="58" t="str">
        <f t="shared" ref="EEK7" si="20382">IF($C$7=0,"0",(EEJ7*($C$7+1)))</f>
        <v>0</v>
      </c>
      <c r="EEL7" s="58" t="str">
        <f t="shared" ref="EEL7" si="20383">IF($C$7=0,"0",(EEK7*($C$7+1)))</f>
        <v>0</v>
      </c>
      <c r="EEM7" s="58" t="str">
        <f t="shared" ref="EEM7" si="20384">IF($C$7=0,"0",(EEL7*($C$7+1)))</f>
        <v>0</v>
      </c>
      <c r="EEN7" s="58" t="str">
        <f t="shared" ref="EEN7" si="20385">IF($C$7=0,"0",(EEM7*($C$7+1)))</f>
        <v>0</v>
      </c>
      <c r="EEO7" s="58" t="str">
        <f t="shared" ref="EEO7" si="20386">IF($C$7=0,"0",(EEN7*($C$7+1)))</f>
        <v>0</v>
      </c>
      <c r="EEP7" s="58" t="str">
        <f t="shared" ref="EEP7" si="20387">IF($C$7=0,"0",(EEO7*($C$7+1)))</f>
        <v>0</v>
      </c>
      <c r="EEQ7" s="58" t="str">
        <f t="shared" ref="EEQ7" si="20388">IF($C$7=0,"0",(EEP7*($C$7+1)))</f>
        <v>0</v>
      </c>
      <c r="EER7" s="58" t="str">
        <f t="shared" ref="EER7" si="20389">IF($C$7=0,"0",(EEQ7*($C$7+1)))</f>
        <v>0</v>
      </c>
      <c r="EES7" s="58" t="str">
        <f t="shared" ref="EES7" si="20390">IF($C$7=0,"0",(EER7*($C$7+1)))</f>
        <v>0</v>
      </c>
      <c r="EET7" s="58" t="str">
        <f t="shared" ref="EET7" si="20391">IF($C$7=0,"0",(EES7*($C$7+1)))</f>
        <v>0</v>
      </c>
      <c r="EEU7" s="58" t="str">
        <f t="shared" ref="EEU7" si="20392">IF($C$7=0,"0",(EET7*($C$7+1)))</f>
        <v>0</v>
      </c>
      <c r="EEV7" s="58" t="str">
        <f t="shared" ref="EEV7" si="20393">IF($C$7=0,"0",(EEU7*($C$7+1)))</f>
        <v>0</v>
      </c>
      <c r="EEW7" s="58" t="str">
        <f t="shared" ref="EEW7" si="20394">IF($C$7=0,"0",(EEV7*($C$7+1)))</f>
        <v>0</v>
      </c>
      <c r="EEX7" s="58" t="str">
        <f t="shared" ref="EEX7" si="20395">IF($C$7=0,"0",(EEW7*($C$7+1)))</f>
        <v>0</v>
      </c>
      <c r="EEY7" s="58" t="str">
        <f t="shared" ref="EEY7" si="20396">IF($C$7=0,"0",(EEX7*($C$7+1)))</f>
        <v>0</v>
      </c>
      <c r="EEZ7" s="58" t="str">
        <f t="shared" ref="EEZ7" si="20397">IF($C$7=0,"0",(EEY7*($C$7+1)))</f>
        <v>0</v>
      </c>
      <c r="EFA7" s="58" t="str">
        <f t="shared" ref="EFA7" si="20398">IF($C$7=0,"0",(EEZ7*($C$7+1)))</f>
        <v>0</v>
      </c>
      <c r="EFB7" s="58" t="str">
        <f t="shared" ref="EFB7" si="20399">IF($C$7=0,"0",(EFA7*($C$7+1)))</f>
        <v>0</v>
      </c>
      <c r="EFC7" s="58" t="str">
        <f t="shared" ref="EFC7" si="20400">IF($C$7=0,"0",(EFB7*($C$7+1)))</f>
        <v>0</v>
      </c>
      <c r="EFD7" s="58" t="str">
        <f t="shared" ref="EFD7" si="20401">IF($C$7=0,"0",(EFC7*($C$7+1)))</f>
        <v>0</v>
      </c>
      <c r="EFE7" s="58" t="str">
        <f t="shared" ref="EFE7" si="20402">IF($C$7=0,"0",(EFD7*($C$7+1)))</f>
        <v>0</v>
      </c>
      <c r="EFF7" s="58" t="str">
        <f t="shared" ref="EFF7" si="20403">IF($C$7=0,"0",(EFE7*($C$7+1)))</f>
        <v>0</v>
      </c>
      <c r="EFG7" s="58" t="str">
        <f t="shared" ref="EFG7" si="20404">IF($C$7=0,"0",(EFF7*($C$7+1)))</f>
        <v>0</v>
      </c>
      <c r="EFH7" s="58" t="str">
        <f t="shared" ref="EFH7" si="20405">IF($C$7=0,"0",(EFG7*($C$7+1)))</f>
        <v>0</v>
      </c>
      <c r="EFI7" s="58" t="str">
        <f t="shared" ref="EFI7" si="20406">IF($C$7=0,"0",(EFH7*($C$7+1)))</f>
        <v>0</v>
      </c>
      <c r="EFJ7" s="58" t="str">
        <f t="shared" ref="EFJ7" si="20407">IF($C$7=0,"0",(EFI7*($C$7+1)))</f>
        <v>0</v>
      </c>
      <c r="EFK7" s="58" t="str">
        <f t="shared" ref="EFK7" si="20408">IF($C$7=0,"0",(EFJ7*($C$7+1)))</f>
        <v>0</v>
      </c>
      <c r="EFL7" s="58" t="str">
        <f t="shared" ref="EFL7" si="20409">IF($C$7=0,"0",(EFK7*($C$7+1)))</f>
        <v>0</v>
      </c>
      <c r="EFM7" s="58" t="str">
        <f t="shared" ref="EFM7" si="20410">IF($C$7=0,"0",(EFL7*($C$7+1)))</f>
        <v>0</v>
      </c>
      <c r="EFN7" s="58" t="str">
        <f t="shared" ref="EFN7" si="20411">IF($C$7=0,"0",(EFM7*($C$7+1)))</f>
        <v>0</v>
      </c>
      <c r="EFO7" s="58" t="str">
        <f t="shared" ref="EFO7" si="20412">IF($C$7=0,"0",(EFN7*($C$7+1)))</f>
        <v>0</v>
      </c>
      <c r="EFP7" s="58" t="str">
        <f t="shared" ref="EFP7" si="20413">IF($C$7=0,"0",(EFO7*($C$7+1)))</f>
        <v>0</v>
      </c>
      <c r="EFQ7" s="58" t="str">
        <f t="shared" ref="EFQ7" si="20414">IF($C$7=0,"0",(EFP7*($C$7+1)))</f>
        <v>0</v>
      </c>
      <c r="EFR7" s="58" t="str">
        <f t="shared" ref="EFR7" si="20415">IF($C$7=0,"0",(EFQ7*($C$7+1)))</f>
        <v>0</v>
      </c>
      <c r="EFS7" s="58" t="str">
        <f t="shared" ref="EFS7" si="20416">IF($C$7=0,"0",(EFR7*($C$7+1)))</f>
        <v>0</v>
      </c>
      <c r="EFT7" s="58" t="str">
        <f t="shared" ref="EFT7" si="20417">IF($C$7=0,"0",(EFS7*($C$7+1)))</f>
        <v>0</v>
      </c>
      <c r="EFU7" s="58" t="str">
        <f t="shared" ref="EFU7" si="20418">IF($C$7=0,"0",(EFT7*($C$7+1)))</f>
        <v>0</v>
      </c>
      <c r="EFV7" s="58" t="str">
        <f t="shared" ref="EFV7" si="20419">IF($C$7=0,"0",(EFU7*($C$7+1)))</f>
        <v>0</v>
      </c>
      <c r="EFW7" s="58" t="str">
        <f t="shared" ref="EFW7" si="20420">IF($C$7=0,"0",(EFV7*($C$7+1)))</f>
        <v>0</v>
      </c>
      <c r="EFX7" s="58" t="str">
        <f t="shared" ref="EFX7" si="20421">IF($C$7=0,"0",(EFW7*($C$7+1)))</f>
        <v>0</v>
      </c>
      <c r="EFY7" s="58" t="str">
        <f t="shared" ref="EFY7" si="20422">IF($C$7=0,"0",(EFX7*($C$7+1)))</f>
        <v>0</v>
      </c>
      <c r="EFZ7" s="58" t="str">
        <f t="shared" ref="EFZ7" si="20423">IF($C$7=0,"0",(EFY7*($C$7+1)))</f>
        <v>0</v>
      </c>
      <c r="EGA7" s="58" t="str">
        <f t="shared" ref="EGA7" si="20424">IF($C$7=0,"0",(EFZ7*($C$7+1)))</f>
        <v>0</v>
      </c>
      <c r="EGB7" s="58" t="str">
        <f t="shared" ref="EGB7" si="20425">IF($C$7=0,"0",(EGA7*($C$7+1)))</f>
        <v>0</v>
      </c>
      <c r="EGC7" s="58" t="str">
        <f t="shared" ref="EGC7" si="20426">IF($C$7=0,"0",(EGB7*($C$7+1)))</f>
        <v>0</v>
      </c>
      <c r="EGD7" s="58" t="str">
        <f t="shared" ref="EGD7" si="20427">IF($C$7=0,"0",(EGC7*($C$7+1)))</f>
        <v>0</v>
      </c>
      <c r="EGE7" s="58" t="str">
        <f t="shared" ref="EGE7" si="20428">IF($C$7=0,"0",(EGD7*($C$7+1)))</f>
        <v>0</v>
      </c>
      <c r="EGF7" s="58" t="str">
        <f t="shared" ref="EGF7" si="20429">IF($C$7=0,"0",(EGE7*($C$7+1)))</f>
        <v>0</v>
      </c>
      <c r="EGG7" s="58" t="str">
        <f t="shared" ref="EGG7" si="20430">IF($C$7=0,"0",(EGF7*($C$7+1)))</f>
        <v>0</v>
      </c>
      <c r="EGH7" s="58" t="str">
        <f t="shared" ref="EGH7" si="20431">IF($C$7=0,"0",(EGG7*($C$7+1)))</f>
        <v>0</v>
      </c>
      <c r="EGI7" s="58" t="str">
        <f t="shared" ref="EGI7" si="20432">IF($C$7=0,"0",(EGH7*($C$7+1)))</f>
        <v>0</v>
      </c>
      <c r="EGJ7" s="58" t="str">
        <f t="shared" ref="EGJ7" si="20433">IF($C$7=0,"0",(EGI7*($C$7+1)))</f>
        <v>0</v>
      </c>
      <c r="EGK7" s="58" t="str">
        <f t="shared" ref="EGK7" si="20434">IF($C$7=0,"0",(EGJ7*($C$7+1)))</f>
        <v>0</v>
      </c>
      <c r="EGL7" s="58" t="str">
        <f t="shared" ref="EGL7" si="20435">IF($C$7=0,"0",(EGK7*($C$7+1)))</f>
        <v>0</v>
      </c>
      <c r="EGM7" s="58" t="str">
        <f t="shared" ref="EGM7" si="20436">IF($C$7=0,"0",(EGL7*($C$7+1)))</f>
        <v>0</v>
      </c>
      <c r="EGN7" s="58" t="str">
        <f t="shared" ref="EGN7" si="20437">IF($C$7=0,"0",(EGM7*($C$7+1)))</f>
        <v>0</v>
      </c>
      <c r="EGO7" s="58" t="str">
        <f t="shared" ref="EGO7" si="20438">IF($C$7=0,"0",(EGN7*($C$7+1)))</f>
        <v>0</v>
      </c>
      <c r="EGP7" s="58" t="str">
        <f t="shared" ref="EGP7" si="20439">IF($C$7=0,"0",(EGO7*($C$7+1)))</f>
        <v>0</v>
      </c>
      <c r="EGQ7" s="58" t="str">
        <f t="shared" ref="EGQ7" si="20440">IF($C$7=0,"0",(EGP7*($C$7+1)))</f>
        <v>0</v>
      </c>
      <c r="EGR7" s="58" t="str">
        <f t="shared" ref="EGR7" si="20441">IF($C$7=0,"0",(EGQ7*($C$7+1)))</f>
        <v>0</v>
      </c>
      <c r="EGS7" s="58" t="str">
        <f t="shared" ref="EGS7" si="20442">IF($C$7=0,"0",(EGR7*($C$7+1)))</f>
        <v>0</v>
      </c>
      <c r="EGT7" s="58" t="str">
        <f t="shared" ref="EGT7" si="20443">IF($C$7=0,"0",(EGS7*($C$7+1)))</f>
        <v>0</v>
      </c>
      <c r="EGU7" s="58" t="str">
        <f t="shared" ref="EGU7" si="20444">IF($C$7=0,"0",(EGT7*($C$7+1)))</f>
        <v>0</v>
      </c>
      <c r="EGV7" s="58" t="str">
        <f t="shared" ref="EGV7" si="20445">IF($C$7=0,"0",(EGU7*($C$7+1)))</f>
        <v>0</v>
      </c>
      <c r="EGW7" s="58" t="str">
        <f t="shared" ref="EGW7" si="20446">IF($C$7=0,"0",(EGV7*($C$7+1)))</f>
        <v>0</v>
      </c>
      <c r="EGX7" s="58" t="str">
        <f t="shared" ref="EGX7" si="20447">IF($C$7=0,"0",(EGW7*($C$7+1)))</f>
        <v>0</v>
      </c>
      <c r="EGY7" s="58" t="str">
        <f t="shared" ref="EGY7" si="20448">IF($C$7=0,"0",(EGX7*($C$7+1)))</f>
        <v>0</v>
      </c>
      <c r="EGZ7" s="58" t="str">
        <f t="shared" ref="EGZ7" si="20449">IF($C$7=0,"0",(EGY7*($C$7+1)))</f>
        <v>0</v>
      </c>
      <c r="EHA7" s="58" t="str">
        <f t="shared" ref="EHA7" si="20450">IF($C$7=0,"0",(EGZ7*($C$7+1)))</f>
        <v>0</v>
      </c>
      <c r="EHB7" s="58" t="str">
        <f t="shared" ref="EHB7" si="20451">IF($C$7=0,"0",(EHA7*($C$7+1)))</f>
        <v>0</v>
      </c>
      <c r="EHC7" s="58" t="str">
        <f t="shared" ref="EHC7" si="20452">IF($C$7=0,"0",(EHB7*($C$7+1)))</f>
        <v>0</v>
      </c>
      <c r="EHD7" s="58" t="str">
        <f t="shared" ref="EHD7" si="20453">IF($C$7=0,"0",(EHC7*($C$7+1)))</f>
        <v>0</v>
      </c>
      <c r="EHE7" s="58" t="str">
        <f t="shared" ref="EHE7" si="20454">IF($C$7=0,"0",(EHD7*($C$7+1)))</f>
        <v>0</v>
      </c>
      <c r="EHF7" s="58" t="str">
        <f t="shared" ref="EHF7" si="20455">IF($C$7=0,"0",(EHE7*($C$7+1)))</f>
        <v>0</v>
      </c>
      <c r="EHG7" s="58" t="str">
        <f t="shared" ref="EHG7" si="20456">IF($C$7=0,"0",(EHF7*($C$7+1)))</f>
        <v>0</v>
      </c>
      <c r="EHH7" s="58" t="str">
        <f t="shared" ref="EHH7" si="20457">IF($C$7=0,"0",(EHG7*($C$7+1)))</f>
        <v>0</v>
      </c>
      <c r="EHI7" s="58" t="str">
        <f t="shared" ref="EHI7" si="20458">IF($C$7=0,"0",(EHH7*($C$7+1)))</f>
        <v>0</v>
      </c>
      <c r="EHJ7" s="58" t="str">
        <f t="shared" ref="EHJ7" si="20459">IF($C$7=0,"0",(EHI7*($C$7+1)))</f>
        <v>0</v>
      </c>
      <c r="EHK7" s="58" t="str">
        <f t="shared" ref="EHK7" si="20460">IF($C$7=0,"0",(EHJ7*($C$7+1)))</f>
        <v>0</v>
      </c>
      <c r="EHL7" s="58" t="str">
        <f t="shared" ref="EHL7" si="20461">IF($C$7=0,"0",(EHK7*($C$7+1)))</f>
        <v>0</v>
      </c>
      <c r="EHM7" s="58" t="str">
        <f t="shared" ref="EHM7" si="20462">IF($C$7=0,"0",(EHL7*($C$7+1)))</f>
        <v>0</v>
      </c>
      <c r="EHN7" s="58" t="str">
        <f t="shared" ref="EHN7" si="20463">IF($C$7=0,"0",(EHM7*($C$7+1)))</f>
        <v>0</v>
      </c>
      <c r="EHO7" s="58" t="str">
        <f t="shared" ref="EHO7" si="20464">IF($C$7=0,"0",(EHN7*($C$7+1)))</f>
        <v>0</v>
      </c>
      <c r="EHP7" s="58" t="str">
        <f t="shared" ref="EHP7" si="20465">IF($C$7=0,"0",(EHO7*($C$7+1)))</f>
        <v>0</v>
      </c>
      <c r="EHQ7" s="58" t="str">
        <f t="shared" ref="EHQ7" si="20466">IF($C$7=0,"0",(EHP7*($C$7+1)))</f>
        <v>0</v>
      </c>
      <c r="EHR7" s="58" t="str">
        <f t="shared" ref="EHR7" si="20467">IF($C$7=0,"0",(EHQ7*($C$7+1)))</f>
        <v>0</v>
      </c>
      <c r="EHS7" s="58" t="str">
        <f t="shared" ref="EHS7" si="20468">IF($C$7=0,"0",(EHR7*($C$7+1)))</f>
        <v>0</v>
      </c>
      <c r="EHT7" s="58" t="str">
        <f t="shared" ref="EHT7" si="20469">IF($C$7=0,"0",(EHS7*($C$7+1)))</f>
        <v>0</v>
      </c>
      <c r="EHU7" s="58" t="str">
        <f t="shared" ref="EHU7" si="20470">IF($C$7=0,"0",(EHT7*($C$7+1)))</f>
        <v>0</v>
      </c>
      <c r="EHV7" s="58" t="str">
        <f t="shared" ref="EHV7" si="20471">IF($C$7=0,"0",(EHU7*($C$7+1)))</f>
        <v>0</v>
      </c>
      <c r="EHW7" s="58" t="str">
        <f t="shared" ref="EHW7" si="20472">IF($C$7=0,"0",(EHV7*($C$7+1)))</f>
        <v>0</v>
      </c>
      <c r="EHX7" s="58" t="str">
        <f t="shared" ref="EHX7" si="20473">IF($C$7=0,"0",(EHW7*($C$7+1)))</f>
        <v>0</v>
      </c>
      <c r="EHY7" s="58" t="str">
        <f t="shared" ref="EHY7" si="20474">IF($C$7=0,"0",(EHX7*($C$7+1)))</f>
        <v>0</v>
      </c>
      <c r="EHZ7" s="58" t="str">
        <f t="shared" ref="EHZ7" si="20475">IF($C$7=0,"0",(EHY7*($C$7+1)))</f>
        <v>0</v>
      </c>
      <c r="EIA7" s="58" t="str">
        <f t="shared" ref="EIA7" si="20476">IF($C$7=0,"0",(EHZ7*($C$7+1)))</f>
        <v>0</v>
      </c>
      <c r="EIB7" s="58" t="str">
        <f t="shared" ref="EIB7" si="20477">IF($C$7=0,"0",(EIA7*($C$7+1)))</f>
        <v>0</v>
      </c>
      <c r="EIC7" s="58" t="str">
        <f t="shared" ref="EIC7" si="20478">IF($C$7=0,"0",(EIB7*($C$7+1)))</f>
        <v>0</v>
      </c>
      <c r="EID7" s="58" t="str">
        <f t="shared" ref="EID7" si="20479">IF($C$7=0,"0",(EIC7*($C$7+1)))</f>
        <v>0</v>
      </c>
      <c r="EIE7" s="58" t="str">
        <f t="shared" ref="EIE7" si="20480">IF($C$7=0,"0",(EID7*($C$7+1)))</f>
        <v>0</v>
      </c>
      <c r="EIF7" s="58" t="str">
        <f t="shared" ref="EIF7" si="20481">IF($C$7=0,"0",(EIE7*($C$7+1)))</f>
        <v>0</v>
      </c>
      <c r="EIG7" s="58" t="str">
        <f t="shared" ref="EIG7" si="20482">IF($C$7=0,"0",(EIF7*($C$7+1)))</f>
        <v>0</v>
      </c>
      <c r="EIH7" s="58" t="str">
        <f t="shared" ref="EIH7" si="20483">IF($C$7=0,"0",(EIG7*($C$7+1)))</f>
        <v>0</v>
      </c>
      <c r="EII7" s="58" t="str">
        <f t="shared" ref="EII7" si="20484">IF($C$7=0,"0",(EIH7*($C$7+1)))</f>
        <v>0</v>
      </c>
      <c r="EIJ7" s="58" t="str">
        <f t="shared" ref="EIJ7" si="20485">IF($C$7=0,"0",(EII7*($C$7+1)))</f>
        <v>0</v>
      </c>
      <c r="EIK7" s="58" t="str">
        <f t="shared" ref="EIK7" si="20486">IF($C$7=0,"0",(EIJ7*($C$7+1)))</f>
        <v>0</v>
      </c>
      <c r="EIL7" s="58" t="str">
        <f t="shared" ref="EIL7" si="20487">IF($C$7=0,"0",(EIK7*($C$7+1)))</f>
        <v>0</v>
      </c>
      <c r="EIM7" s="58" t="str">
        <f t="shared" ref="EIM7" si="20488">IF($C$7=0,"0",(EIL7*($C$7+1)))</f>
        <v>0</v>
      </c>
      <c r="EIN7" s="58" t="str">
        <f t="shared" ref="EIN7" si="20489">IF($C$7=0,"0",(EIM7*($C$7+1)))</f>
        <v>0</v>
      </c>
      <c r="EIO7" s="58" t="str">
        <f t="shared" ref="EIO7" si="20490">IF($C$7=0,"0",(EIN7*($C$7+1)))</f>
        <v>0</v>
      </c>
      <c r="EIP7" s="58" t="str">
        <f t="shared" ref="EIP7" si="20491">IF($C$7=0,"0",(EIO7*($C$7+1)))</f>
        <v>0</v>
      </c>
      <c r="EIQ7" s="58" t="str">
        <f t="shared" ref="EIQ7" si="20492">IF($C$7=0,"0",(EIP7*($C$7+1)))</f>
        <v>0</v>
      </c>
      <c r="EIR7" s="58" t="str">
        <f t="shared" ref="EIR7" si="20493">IF($C$7=0,"0",(EIQ7*($C$7+1)))</f>
        <v>0</v>
      </c>
      <c r="EIS7" s="58" t="str">
        <f t="shared" ref="EIS7" si="20494">IF($C$7=0,"0",(EIR7*($C$7+1)))</f>
        <v>0</v>
      </c>
      <c r="EIT7" s="58" t="str">
        <f t="shared" ref="EIT7" si="20495">IF($C$7=0,"0",(EIS7*($C$7+1)))</f>
        <v>0</v>
      </c>
      <c r="EIU7" s="58" t="str">
        <f t="shared" ref="EIU7" si="20496">IF($C$7=0,"0",(EIT7*($C$7+1)))</f>
        <v>0</v>
      </c>
      <c r="EIV7" s="58" t="str">
        <f t="shared" ref="EIV7" si="20497">IF($C$7=0,"0",(EIU7*($C$7+1)))</f>
        <v>0</v>
      </c>
      <c r="EIW7" s="58" t="str">
        <f t="shared" ref="EIW7" si="20498">IF($C$7=0,"0",(EIV7*($C$7+1)))</f>
        <v>0</v>
      </c>
      <c r="EIX7" s="58" t="str">
        <f t="shared" ref="EIX7" si="20499">IF($C$7=0,"0",(EIW7*($C$7+1)))</f>
        <v>0</v>
      </c>
      <c r="EIY7" s="58" t="str">
        <f t="shared" ref="EIY7" si="20500">IF($C$7=0,"0",(EIX7*($C$7+1)))</f>
        <v>0</v>
      </c>
      <c r="EIZ7" s="58" t="str">
        <f t="shared" ref="EIZ7" si="20501">IF($C$7=0,"0",(EIY7*($C$7+1)))</f>
        <v>0</v>
      </c>
      <c r="EJA7" s="58" t="str">
        <f t="shared" ref="EJA7" si="20502">IF($C$7=0,"0",(EIZ7*($C$7+1)))</f>
        <v>0</v>
      </c>
      <c r="EJB7" s="58" t="str">
        <f t="shared" ref="EJB7" si="20503">IF($C$7=0,"0",(EJA7*($C$7+1)))</f>
        <v>0</v>
      </c>
      <c r="EJC7" s="58" t="str">
        <f t="shared" ref="EJC7" si="20504">IF($C$7=0,"0",(EJB7*($C$7+1)))</f>
        <v>0</v>
      </c>
      <c r="EJD7" s="58" t="str">
        <f t="shared" ref="EJD7" si="20505">IF($C$7=0,"0",(EJC7*($C$7+1)))</f>
        <v>0</v>
      </c>
      <c r="EJE7" s="58" t="str">
        <f t="shared" ref="EJE7" si="20506">IF($C$7=0,"0",(EJD7*($C$7+1)))</f>
        <v>0</v>
      </c>
      <c r="EJF7" s="58" t="str">
        <f t="shared" ref="EJF7" si="20507">IF($C$7=0,"0",(EJE7*($C$7+1)))</f>
        <v>0</v>
      </c>
      <c r="EJG7" s="58" t="str">
        <f t="shared" ref="EJG7" si="20508">IF($C$7=0,"0",(EJF7*($C$7+1)))</f>
        <v>0</v>
      </c>
      <c r="EJH7" s="58" t="str">
        <f t="shared" ref="EJH7" si="20509">IF($C$7=0,"0",(EJG7*($C$7+1)))</f>
        <v>0</v>
      </c>
      <c r="EJI7" s="58" t="str">
        <f t="shared" ref="EJI7" si="20510">IF($C$7=0,"0",(EJH7*($C$7+1)))</f>
        <v>0</v>
      </c>
      <c r="EJJ7" s="58" t="str">
        <f t="shared" ref="EJJ7" si="20511">IF($C$7=0,"0",(EJI7*($C$7+1)))</f>
        <v>0</v>
      </c>
      <c r="EJK7" s="58" t="str">
        <f t="shared" ref="EJK7" si="20512">IF($C$7=0,"0",(EJJ7*($C$7+1)))</f>
        <v>0</v>
      </c>
      <c r="EJL7" s="58" t="str">
        <f t="shared" ref="EJL7" si="20513">IF($C$7=0,"0",(EJK7*($C$7+1)))</f>
        <v>0</v>
      </c>
      <c r="EJM7" s="58" t="str">
        <f t="shared" ref="EJM7" si="20514">IF($C$7=0,"0",(EJL7*($C$7+1)))</f>
        <v>0</v>
      </c>
      <c r="EJN7" s="58" t="str">
        <f t="shared" ref="EJN7" si="20515">IF($C$7=0,"0",(EJM7*($C$7+1)))</f>
        <v>0</v>
      </c>
      <c r="EJO7" s="58" t="str">
        <f t="shared" ref="EJO7" si="20516">IF($C$7=0,"0",(EJN7*($C$7+1)))</f>
        <v>0</v>
      </c>
      <c r="EJP7" s="58" t="str">
        <f t="shared" ref="EJP7" si="20517">IF($C$7=0,"0",(EJO7*($C$7+1)))</f>
        <v>0</v>
      </c>
      <c r="EJQ7" s="58" t="str">
        <f t="shared" ref="EJQ7" si="20518">IF($C$7=0,"0",(EJP7*($C$7+1)))</f>
        <v>0</v>
      </c>
      <c r="EJR7" s="58" t="str">
        <f t="shared" ref="EJR7" si="20519">IF($C$7=0,"0",(EJQ7*($C$7+1)))</f>
        <v>0</v>
      </c>
      <c r="EJS7" s="58" t="str">
        <f t="shared" ref="EJS7" si="20520">IF($C$7=0,"0",(EJR7*($C$7+1)))</f>
        <v>0</v>
      </c>
      <c r="EJT7" s="58" t="str">
        <f t="shared" ref="EJT7" si="20521">IF($C$7=0,"0",(EJS7*($C$7+1)))</f>
        <v>0</v>
      </c>
      <c r="EJU7" s="58" t="str">
        <f t="shared" ref="EJU7" si="20522">IF($C$7=0,"0",(EJT7*($C$7+1)))</f>
        <v>0</v>
      </c>
      <c r="EJV7" s="58" t="str">
        <f t="shared" ref="EJV7" si="20523">IF($C$7=0,"0",(EJU7*($C$7+1)))</f>
        <v>0</v>
      </c>
      <c r="EJW7" s="58" t="str">
        <f t="shared" ref="EJW7" si="20524">IF($C$7=0,"0",(EJV7*($C$7+1)))</f>
        <v>0</v>
      </c>
      <c r="EJX7" s="58" t="str">
        <f t="shared" ref="EJX7" si="20525">IF($C$7=0,"0",(EJW7*($C$7+1)))</f>
        <v>0</v>
      </c>
      <c r="EJY7" s="58" t="str">
        <f t="shared" ref="EJY7" si="20526">IF($C$7=0,"0",(EJX7*($C$7+1)))</f>
        <v>0</v>
      </c>
      <c r="EJZ7" s="58" t="str">
        <f t="shared" ref="EJZ7" si="20527">IF($C$7=0,"0",(EJY7*($C$7+1)))</f>
        <v>0</v>
      </c>
      <c r="EKA7" s="58" t="str">
        <f t="shared" ref="EKA7" si="20528">IF($C$7=0,"0",(EJZ7*($C$7+1)))</f>
        <v>0</v>
      </c>
      <c r="EKB7" s="58" t="str">
        <f t="shared" ref="EKB7" si="20529">IF($C$7=0,"0",(EKA7*($C$7+1)))</f>
        <v>0</v>
      </c>
      <c r="EKC7" s="58" t="str">
        <f t="shared" ref="EKC7" si="20530">IF($C$7=0,"0",(EKB7*($C$7+1)))</f>
        <v>0</v>
      </c>
      <c r="EKD7" s="58" t="str">
        <f t="shared" ref="EKD7" si="20531">IF($C$7=0,"0",(EKC7*($C$7+1)))</f>
        <v>0</v>
      </c>
      <c r="EKE7" s="58" t="str">
        <f t="shared" ref="EKE7" si="20532">IF($C$7=0,"0",(EKD7*($C$7+1)))</f>
        <v>0</v>
      </c>
      <c r="EKF7" s="58" t="str">
        <f t="shared" ref="EKF7" si="20533">IF($C$7=0,"0",(EKE7*($C$7+1)))</f>
        <v>0</v>
      </c>
      <c r="EKG7" s="58" t="str">
        <f t="shared" ref="EKG7" si="20534">IF($C$7=0,"0",(EKF7*($C$7+1)))</f>
        <v>0</v>
      </c>
      <c r="EKH7" s="58" t="str">
        <f t="shared" ref="EKH7" si="20535">IF($C$7=0,"0",(EKG7*($C$7+1)))</f>
        <v>0</v>
      </c>
      <c r="EKI7" s="58" t="str">
        <f t="shared" ref="EKI7" si="20536">IF($C$7=0,"0",(EKH7*($C$7+1)))</f>
        <v>0</v>
      </c>
      <c r="EKJ7" s="58" t="str">
        <f t="shared" ref="EKJ7" si="20537">IF($C$7=0,"0",(EKI7*($C$7+1)))</f>
        <v>0</v>
      </c>
      <c r="EKK7" s="58" t="str">
        <f t="shared" ref="EKK7" si="20538">IF($C$7=0,"0",(EKJ7*($C$7+1)))</f>
        <v>0</v>
      </c>
      <c r="EKL7" s="58" t="str">
        <f t="shared" ref="EKL7" si="20539">IF($C$7=0,"0",(EKK7*($C$7+1)))</f>
        <v>0</v>
      </c>
      <c r="EKM7" s="58" t="str">
        <f t="shared" ref="EKM7" si="20540">IF($C$7=0,"0",(EKL7*($C$7+1)))</f>
        <v>0</v>
      </c>
      <c r="EKN7" s="58" t="str">
        <f t="shared" ref="EKN7" si="20541">IF($C$7=0,"0",(EKM7*($C$7+1)))</f>
        <v>0</v>
      </c>
      <c r="EKO7" s="58" t="str">
        <f t="shared" ref="EKO7" si="20542">IF($C$7=0,"0",(EKN7*($C$7+1)))</f>
        <v>0</v>
      </c>
      <c r="EKP7" s="58" t="str">
        <f t="shared" ref="EKP7" si="20543">IF($C$7=0,"0",(EKO7*($C$7+1)))</f>
        <v>0</v>
      </c>
      <c r="EKQ7" s="58" t="str">
        <f t="shared" ref="EKQ7" si="20544">IF($C$7=0,"0",(EKP7*($C$7+1)))</f>
        <v>0</v>
      </c>
      <c r="EKR7" s="58" t="str">
        <f t="shared" ref="EKR7" si="20545">IF($C$7=0,"0",(EKQ7*($C$7+1)))</f>
        <v>0</v>
      </c>
      <c r="EKS7" s="58" t="str">
        <f t="shared" ref="EKS7" si="20546">IF($C$7=0,"0",(EKR7*($C$7+1)))</f>
        <v>0</v>
      </c>
      <c r="EKT7" s="58" t="str">
        <f t="shared" ref="EKT7" si="20547">IF($C$7=0,"0",(EKS7*($C$7+1)))</f>
        <v>0</v>
      </c>
      <c r="EKU7" s="58" t="str">
        <f t="shared" ref="EKU7" si="20548">IF($C$7=0,"0",(EKT7*($C$7+1)))</f>
        <v>0</v>
      </c>
      <c r="EKV7" s="58" t="str">
        <f t="shared" ref="EKV7" si="20549">IF($C$7=0,"0",(EKU7*($C$7+1)))</f>
        <v>0</v>
      </c>
      <c r="EKW7" s="58" t="str">
        <f t="shared" ref="EKW7" si="20550">IF($C$7=0,"0",(EKV7*($C$7+1)))</f>
        <v>0</v>
      </c>
      <c r="EKX7" s="58" t="str">
        <f t="shared" ref="EKX7" si="20551">IF($C$7=0,"0",(EKW7*($C$7+1)))</f>
        <v>0</v>
      </c>
      <c r="EKY7" s="58" t="str">
        <f t="shared" ref="EKY7" si="20552">IF($C$7=0,"0",(EKX7*($C$7+1)))</f>
        <v>0</v>
      </c>
      <c r="EKZ7" s="58" t="str">
        <f t="shared" ref="EKZ7" si="20553">IF($C$7=0,"0",(EKY7*($C$7+1)))</f>
        <v>0</v>
      </c>
      <c r="ELA7" s="58" t="str">
        <f t="shared" ref="ELA7" si="20554">IF($C$7=0,"0",(EKZ7*($C$7+1)))</f>
        <v>0</v>
      </c>
      <c r="ELB7" s="58" t="str">
        <f t="shared" ref="ELB7" si="20555">IF($C$7=0,"0",(ELA7*($C$7+1)))</f>
        <v>0</v>
      </c>
      <c r="ELC7" s="58" t="str">
        <f t="shared" ref="ELC7" si="20556">IF($C$7=0,"0",(ELB7*($C$7+1)))</f>
        <v>0</v>
      </c>
      <c r="ELD7" s="58" t="str">
        <f t="shared" ref="ELD7" si="20557">IF($C$7=0,"0",(ELC7*($C$7+1)))</f>
        <v>0</v>
      </c>
      <c r="ELE7" s="58" t="str">
        <f t="shared" ref="ELE7" si="20558">IF($C$7=0,"0",(ELD7*($C$7+1)))</f>
        <v>0</v>
      </c>
      <c r="ELF7" s="58" t="str">
        <f t="shared" ref="ELF7" si="20559">IF($C$7=0,"0",(ELE7*($C$7+1)))</f>
        <v>0</v>
      </c>
      <c r="ELG7" s="58" t="str">
        <f t="shared" ref="ELG7" si="20560">IF($C$7=0,"0",(ELF7*($C$7+1)))</f>
        <v>0</v>
      </c>
      <c r="ELH7" s="58" t="str">
        <f t="shared" ref="ELH7" si="20561">IF($C$7=0,"0",(ELG7*($C$7+1)))</f>
        <v>0</v>
      </c>
      <c r="ELI7" s="58" t="str">
        <f t="shared" ref="ELI7" si="20562">IF($C$7=0,"0",(ELH7*($C$7+1)))</f>
        <v>0</v>
      </c>
      <c r="ELJ7" s="58" t="str">
        <f t="shared" ref="ELJ7" si="20563">IF($C$7=0,"0",(ELI7*($C$7+1)))</f>
        <v>0</v>
      </c>
      <c r="ELK7" s="58" t="str">
        <f t="shared" ref="ELK7" si="20564">IF($C$7=0,"0",(ELJ7*($C$7+1)))</f>
        <v>0</v>
      </c>
      <c r="ELL7" s="58" t="str">
        <f t="shared" ref="ELL7" si="20565">IF($C$7=0,"0",(ELK7*($C$7+1)))</f>
        <v>0</v>
      </c>
      <c r="ELM7" s="58" t="str">
        <f t="shared" ref="ELM7" si="20566">IF($C$7=0,"0",(ELL7*($C$7+1)))</f>
        <v>0</v>
      </c>
      <c r="ELN7" s="58" t="str">
        <f t="shared" ref="ELN7" si="20567">IF($C$7=0,"0",(ELM7*($C$7+1)))</f>
        <v>0</v>
      </c>
      <c r="ELO7" s="58" t="str">
        <f t="shared" ref="ELO7" si="20568">IF($C$7=0,"0",(ELN7*($C$7+1)))</f>
        <v>0</v>
      </c>
      <c r="ELP7" s="58" t="str">
        <f t="shared" ref="ELP7" si="20569">IF($C$7=0,"0",(ELO7*($C$7+1)))</f>
        <v>0</v>
      </c>
      <c r="ELQ7" s="58" t="str">
        <f t="shared" ref="ELQ7" si="20570">IF($C$7=0,"0",(ELP7*($C$7+1)))</f>
        <v>0</v>
      </c>
      <c r="ELR7" s="58" t="str">
        <f t="shared" ref="ELR7" si="20571">IF($C$7=0,"0",(ELQ7*($C$7+1)))</f>
        <v>0</v>
      </c>
      <c r="ELS7" s="58" t="str">
        <f t="shared" ref="ELS7" si="20572">IF($C$7=0,"0",(ELR7*($C$7+1)))</f>
        <v>0</v>
      </c>
      <c r="ELT7" s="58" t="str">
        <f t="shared" ref="ELT7" si="20573">IF($C$7=0,"0",(ELS7*($C$7+1)))</f>
        <v>0</v>
      </c>
      <c r="ELU7" s="58" t="str">
        <f t="shared" ref="ELU7" si="20574">IF($C$7=0,"0",(ELT7*($C$7+1)))</f>
        <v>0</v>
      </c>
      <c r="ELV7" s="58" t="str">
        <f t="shared" ref="ELV7" si="20575">IF($C$7=0,"0",(ELU7*($C$7+1)))</f>
        <v>0</v>
      </c>
      <c r="ELW7" s="58" t="str">
        <f t="shared" ref="ELW7" si="20576">IF($C$7=0,"0",(ELV7*($C$7+1)))</f>
        <v>0</v>
      </c>
      <c r="ELX7" s="58" t="str">
        <f t="shared" ref="ELX7" si="20577">IF($C$7=0,"0",(ELW7*($C$7+1)))</f>
        <v>0</v>
      </c>
      <c r="ELY7" s="58" t="str">
        <f t="shared" ref="ELY7" si="20578">IF($C$7=0,"0",(ELX7*($C$7+1)))</f>
        <v>0</v>
      </c>
      <c r="ELZ7" s="58" t="str">
        <f t="shared" ref="ELZ7" si="20579">IF($C$7=0,"0",(ELY7*($C$7+1)))</f>
        <v>0</v>
      </c>
      <c r="EMA7" s="58" t="str">
        <f t="shared" ref="EMA7" si="20580">IF($C$7=0,"0",(ELZ7*($C$7+1)))</f>
        <v>0</v>
      </c>
      <c r="EMB7" s="58" t="str">
        <f t="shared" ref="EMB7" si="20581">IF($C$7=0,"0",(EMA7*($C$7+1)))</f>
        <v>0</v>
      </c>
      <c r="EMC7" s="58" t="str">
        <f t="shared" ref="EMC7" si="20582">IF($C$7=0,"0",(EMB7*($C$7+1)))</f>
        <v>0</v>
      </c>
      <c r="EMD7" s="58" t="str">
        <f t="shared" ref="EMD7" si="20583">IF($C$7=0,"0",(EMC7*($C$7+1)))</f>
        <v>0</v>
      </c>
      <c r="EME7" s="58" t="str">
        <f t="shared" ref="EME7" si="20584">IF($C$7=0,"0",(EMD7*($C$7+1)))</f>
        <v>0</v>
      </c>
      <c r="EMF7" s="58" t="str">
        <f t="shared" ref="EMF7" si="20585">IF($C$7=0,"0",(EME7*($C$7+1)))</f>
        <v>0</v>
      </c>
      <c r="EMG7" s="58" t="str">
        <f t="shared" ref="EMG7" si="20586">IF($C$7=0,"0",(EMF7*($C$7+1)))</f>
        <v>0</v>
      </c>
      <c r="EMH7" s="58" t="str">
        <f t="shared" ref="EMH7" si="20587">IF($C$7=0,"0",(EMG7*($C$7+1)))</f>
        <v>0</v>
      </c>
      <c r="EMI7" s="58" t="str">
        <f t="shared" ref="EMI7" si="20588">IF($C$7=0,"0",(EMH7*($C$7+1)))</f>
        <v>0</v>
      </c>
      <c r="EMJ7" s="58" t="str">
        <f t="shared" ref="EMJ7" si="20589">IF($C$7=0,"0",(EMI7*($C$7+1)))</f>
        <v>0</v>
      </c>
      <c r="EMK7" s="58" t="str">
        <f t="shared" ref="EMK7" si="20590">IF($C$7=0,"0",(EMJ7*($C$7+1)))</f>
        <v>0</v>
      </c>
      <c r="EML7" s="58" t="str">
        <f t="shared" ref="EML7" si="20591">IF($C$7=0,"0",(EMK7*($C$7+1)))</f>
        <v>0</v>
      </c>
      <c r="EMM7" s="58" t="str">
        <f t="shared" ref="EMM7" si="20592">IF($C$7=0,"0",(EML7*($C$7+1)))</f>
        <v>0</v>
      </c>
      <c r="EMN7" s="58" t="str">
        <f t="shared" ref="EMN7" si="20593">IF($C$7=0,"0",(EMM7*($C$7+1)))</f>
        <v>0</v>
      </c>
      <c r="EMO7" s="58" t="str">
        <f t="shared" ref="EMO7" si="20594">IF($C$7=0,"0",(EMN7*($C$7+1)))</f>
        <v>0</v>
      </c>
      <c r="EMP7" s="58" t="str">
        <f t="shared" ref="EMP7" si="20595">IF($C$7=0,"0",(EMO7*($C$7+1)))</f>
        <v>0</v>
      </c>
      <c r="EMQ7" s="58" t="str">
        <f t="shared" ref="EMQ7" si="20596">IF($C$7=0,"0",(EMP7*($C$7+1)))</f>
        <v>0</v>
      </c>
      <c r="EMR7" s="58" t="str">
        <f t="shared" ref="EMR7" si="20597">IF($C$7=0,"0",(EMQ7*($C$7+1)))</f>
        <v>0</v>
      </c>
      <c r="EMS7" s="58" t="str">
        <f t="shared" ref="EMS7" si="20598">IF($C$7=0,"0",(EMR7*($C$7+1)))</f>
        <v>0</v>
      </c>
      <c r="EMT7" s="58" t="str">
        <f t="shared" ref="EMT7" si="20599">IF($C$7=0,"0",(EMS7*($C$7+1)))</f>
        <v>0</v>
      </c>
      <c r="EMU7" s="58" t="str">
        <f t="shared" ref="EMU7" si="20600">IF($C$7=0,"0",(EMT7*($C$7+1)))</f>
        <v>0</v>
      </c>
      <c r="EMV7" s="58" t="str">
        <f t="shared" ref="EMV7" si="20601">IF($C$7=0,"0",(EMU7*($C$7+1)))</f>
        <v>0</v>
      </c>
      <c r="EMW7" s="58" t="str">
        <f t="shared" ref="EMW7" si="20602">IF($C$7=0,"0",(EMV7*($C$7+1)))</f>
        <v>0</v>
      </c>
      <c r="EMX7" s="58" t="str">
        <f t="shared" ref="EMX7" si="20603">IF($C$7=0,"0",(EMW7*($C$7+1)))</f>
        <v>0</v>
      </c>
      <c r="EMY7" s="58" t="str">
        <f t="shared" ref="EMY7" si="20604">IF($C$7=0,"0",(EMX7*($C$7+1)))</f>
        <v>0</v>
      </c>
      <c r="EMZ7" s="58" t="str">
        <f t="shared" ref="EMZ7" si="20605">IF($C$7=0,"0",(EMY7*($C$7+1)))</f>
        <v>0</v>
      </c>
      <c r="ENA7" s="58" t="str">
        <f t="shared" ref="ENA7" si="20606">IF($C$7=0,"0",(EMZ7*($C$7+1)))</f>
        <v>0</v>
      </c>
      <c r="ENB7" s="58" t="str">
        <f t="shared" ref="ENB7" si="20607">IF($C$7=0,"0",(ENA7*($C$7+1)))</f>
        <v>0</v>
      </c>
      <c r="ENC7" s="58" t="str">
        <f t="shared" ref="ENC7" si="20608">IF($C$7=0,"0",(ENB7*($C$7+1)))</f>
        <v>0</v>
      </c>
      <c r="END7" s="58" t="str">
        <f t="shared" ref="END7" si="20609">IF($C$7=0,"0",(ENC7*($C$7+1)))</f>
        <v>0</v>
      </c>
      <c r="ENE7" s="58" t="str">
        <f t="shared" ref="ENE7" si="20610">IF($C$7=0,"0",(END7*($C$7+1)))</f>
        <v>0</v>
      </c>
      <c r="ENF7" s="58" t="str">
        <f t="shared" ref="ENF7" si="20611">IF($C$7=0,"0",(ENE7*($C$7+1)))</f>
        <v>0</v>
      </c>
      <c r="ENG7" s="58" t="str">
        <f t="shared" ref="ENG7" si="20612">IF($C$7=0,"0",(ENF7*($C$7+1)))</f>
        <v>0</v>
      </c>
      <c r="ENH7" s="58" t="str">
        <f t="shared" ref="ENH7" si="20613">IF($C$7=0,"0",(ENG7*($C$7+1)))</f>
        <v>0</v>
      </c>
      <c r="ENI7" s="58" t="str">
        <f t="shared" ref="ENI7" si="20614">IF($C$7=0,"0",(ENH7*($C$7+1)))</f>
        <v>0</v>
      </c>
      <c r="ENJ7" s="58" t="str">
        <f t="shared" ref="ENJ7" si="20615">IF($C$7=0,"0",(ENI7*($C$7+1)))</f>
        <v>0</v>
      </c>
      <c r="ENK7" s="58" t="str">
        <f t="shared" ref="ENK7" si="20616">IF($C$7=0,"0",(ENJ7*($C$7+1)))</f>
        <v>0</v>
      </c>
      <c r="ENL7" s="58" t="str">
        <f t="shared" ref="ENL7" si="20617">IF($C$7=0,"0",(ENK7*($C$7+1)))</f>
        <v>0</v>
      </c>
      <c r="ENM7" s="58" t="str">
        <f t="shared" ref="ENM7" si="20618">IF($C$7=0,"0",(ENL7*($C$7+1)))</f>
        <v>0</v>
      </c>
      <c r="ENN7" s="58" t="str">
        <f t="shared" ref="ENN7" si="20619">IF($C$7=0,"0",(ENM7*($C$7+1)))</f>
        <v>0</v>
      </c>
      <c r="ENO7" s="58" t="str">
        <f t="shared" ref="ENO7" si="20620">IF($C$7=0,"0",(ENN7*($C$7+1)))</f>
        <v>0</v>
      </c>
      <c r="ENP7" s="58" t="str">
        <f t="shared" ref="ENP7" si="20621">IF($C$7=0,"0",(ENO7*($C$7+1)))</f>
        <v>0</v>
      </c>
      <c r="ENQ7" s="58" t="str">
        <f t="shared" ref="ENQ7" si="20622">IF($C$7=0,"0",(ENP7*($C$7+1)))</f>
        <v>0</v>
      </c>
      <c r="ENR7" s="58" t="str">
        <f t="shared" ref="ENR7" si="20623">IF($C$7=0,"0",(ENQ7*($C$7+1)))</f>
        <v>0</v>
      </c>
      <c r="ENS7" s="58" t="str">
        <f t="shared" ref="ENS7" si="20624">IF($C$7=0,"0",(ENR7*($C$7+1)))</f>
        <v>0</v>
      </c>
      <c r="ENT7" s="58" t="str">
        <f t="shared" ref="ENT7" si="20625">IF($C$7=0,"0",(ENS7*($C$7+1)))</f>
        <v>0</v>
      </c>
      <c r="ENU7" s="58" t="str">
        <f t="shared" ref="ENU7" si="20626">IF($C$7=0,"0",(ENT7*($C$7+1)))</f>
        <v>0</v>
      </c>
      <c r="ENV7" s="58" t="str">
        <f t="shared" ref="ENV7" si="20627">IF($C$7=0,"0",(ENU7*($C$7+1)))</f>
        <v>0</v>
      </c>
      <c r="ENW7" s="58" t="str">
        <f t="shared" ref="ENW7" si="20628">IF($C$7=0,"0",(ENV7*($C$7+1)))</f>
        <v>0</v>
      </c>
      <c r="ENX7" s="58" t="str">
        <f t="shared" ref="ENX7" si="20629">IF($C$7=0,"0",(ENW7*($C$7+1)))</f>
        <v>0</v>
      </c>
      <c r="ENY7" s="58" t="str">
        <f t="shared" ref="ENY7" si="20630">IF($C$7=0,"0",(ENX7*($C$7+1)))</f>
        <v>0</v>
      </c>
      <c r="ENZ7" s="58" t="str">
        <f t="shared" ref="ENZ7" si="20631">IF($C$7=0,"0",(ENY7*($C$7+1)))</f>
        <v>0</v>
      </c>
      <c r="EOA7" s="58" t="str">
        <f t="shared" ref="EOA7" si="20632">IF($C$7=0,"0",(ENZ7*($C$7+1)))</f>
        <v>0</v>
      </c>
      <c r="EOB7" s="58" t="str">
        <f t="shared" ref="EOB7" si="20633">IF($C$7=0,"0",(EOA7*($C$7+1)))</f>
        <v>0</v>
      </c>
      <c r="EOC7" s="58" t="str">
        <f t="shared" ref="EOC7" si="20634">IF($C$7=0,"0",(EOB7*($C$7+1)))</f>
        <v>0</v>
      </c>
      <c r="EOD7" s="58" t="str">
        <f t="shared" ref="EOD7" si="20635">IF($C$7=0,"0",(EOC7*($C$7+1)))</f>
        <v>0</v>
      </c>
      <c r="EOE7" s="58" t="str">
        <f t="shared" ref="EOE7" si="20636">IF($C$7=0,"0",(EOD7*($C$7+1)))</f>
        <v>0</v>
      </c>
      <c r="EOF7" s="58" t="str">
        <f t="shared" ref="EOF7" si="20637">IF($C$7=0,"0",(EOE7*($C$7+1)))</f>
        <v>0</v>
      </c>
      <c r="EOG7" s="58" t="str">
        <f t="shared" ref="EOG7" si="20638">IF($C$7=0,"0",(EOF7*($C$7+1)))</f>
        <v>0</v>
      </c>
      <c r="EOH7" s="58" t="str">
        <f t="shared" ref="EOH7" si="20639">IF($C$7=0,"0",(EOG7*($C$7+1)))</f>
        <v>0</v>
      </c>
      <c r="EOI7" s="58" t="str">
        <f t="shared" ref="EOI7" si="20640">IF($C$7=0,"0",(EOH7*($C$7+1)))</f>
        <v>0</v>
      </c>
      <c r="EOJ7" s="58" t="str">
        <f t="shared" ref="EOJ7" si="20641">IF($C$7=0,"0",(EOI7*($C$7+1)))</f>
        <v>0</v>
      </c>
      <c r="EOK7" s="58" t="str">
        <f t="shared" ref="EOK7" si="20642">IF($C$7=0,"0",(EOJ7*($C$7+1)))</f>
        <v>0</v>
      </c>
      <c r="EOL7" s="58" t="str">
        <f t="shared" ref="EOL7" si="20643">IF($C$7=0,"0",(EOK7*($C$7+1)))</f>
        <v>0</v>
      </c>
      <c r="EOM7" s="58" t="str">
        <f t="shared" ref="EOM7" si="20644">IF($C$7=0,"0",(EOL7*($C$7+1)))</f>
        <v>0</v>
      </c>
      <c r="EON7" s="58" t="str">
        <f t="shared" ref="EON7" si="20645">IF($C$7=0,"0",(EOM7*($C$7+1)))</f>
        <v>0</v>
      </c>
      <c r="EOO7" s="58" t="str">
        <f t="shared" ref="EOO7" si="20646">IF($C$7=0,"0",(EON7*($C$7+1)))</f>
        <v>0</v>
      </c>
      <c r="EOP7" s="58" t="str">
        <f t="shared" ref="EOP7" si="20647">IF($C$7=0,"0",(EOO7*($C$7+1)))</f>
        <v>0</v>
      </c>
      <c r="EOQ7" s="58" t="str">
        <f t="shared" ref="EOQ7" si="20648">IF($C$7=0,"0",(EOP7*($C$7+1)))</f>
        <v>0</v>
      </c>
      <c r="EOR7" s="58" t="str">
        <f t="shared" ref="EOR7" si="20649">IF($C$7=0,"0",(EOQ7*($C$7+1)))</f>
        <v>0</v>
      </c>
      <c r="EOS7" s="58" t="str">
        <f t="shared" ref="EOS7" si="20650">IF($C$7=0,"0",(EOR7*($C$7+1)))</f>
        <v>0</v>
      </c>
      <c r="EOT7" s="58" t="str">
        <f t="shared" ref="EOT7" si="20651">IF($C$7=0,"0",(EOS7*($C$7+1)))</f>
        <v>0</v>
      </c>
      <c r="EOU7" s="58" t="str">
        <f t="shared" ref="EOU7" si="20652">IF($C$7=0,"0",(EOT7*($C$7+1)))</f>
        <v>0</v>
      </c>
      <c r="EOV7" s="58" t="str">
        <f t="shared" ref="EOV7" si="20653">IF($C$7=0,"0",(EOU7*($C$7+1)))</f>
        <v>0</v>
      </c>
      <c r="EOW7" s="58" t="str">
        <f t="shared" ref="EOW7" si="20654">IF($C$7=0,"0",(EOV7*($C$7+1)))</f>
        <v>0</v>
      </c>
      <c r="EOX7" s="58" t="str">
        <f t="shared" ref="EOX7" si="20655">IF($C$7=0,"0",(EOW7*($C$7+1)))</f>
        <v>0</v>
      </c>
      <c r="EOY7" s="58" t="str">
        <f t="shared" ref="EOY7" si="20656">IF($C$7=0,"0",(EOX7*($C$7+1)))</f>
        <v>0</v>
      </c>
      <c r="EOZ7" s="58" t="str">
        <f t="shared" ref="EOZ7" si="20657">IF($C$7=0,"0",(EOY7*($C$7+1)))</f>
        <v>0</v>
      </c>
      <c r="EPA7" s="58" t="str">
        <f t="shared" ref="EPA7" si="20658">IF($C$7=0,"0",(EOZ7*($C$7+1)))</f>
        <v>0</v>
      </c>
      <c r="EPB7" s="58" t="str">
        <f t="shared" ref="EPB7" si="20659">IF($C$7=0,"0",(EPA7*($C$7+1)))</f>
        <v>0</v>
      </c>
      <c r="EPC7" s="58" t="str">
        <f t="shared" ref="EPC7" si="20660">IF($C$7=0,"0",(EPB7*($C$7+1)))</f>
        <v>0</v>
      </c>
      <c r="EPD7" s="58" t="str">
        <f t="shared" ref="EPD7" si="20661">IF($C$7=0,"0",(EPC7*($C$7+1)))</f>
        <v>0</v>
      </c>
      <c r="EPE7" s="58" t="str">
        <f t="shared" ref="EPE7" si="20662">IF($C$7=0,"0",(EPD7*($C$7+1)))</f>
        <v>0</v>
      </c>
      <c r="EPF7" s="58" t="str">
        <f t="shared" ref="EPF7" si="20663">IF($C$7=0,"0",(EPE7*($C$7+1)))</f>
        <v>0</v>
      </c>
      <c r="EPG7" s="58" t="str">
        <f t="shared" ref="EPG7" si="20664">IF($C$7=0,"0",(EPF7*($C$7+1)))</f>
        <v>0</v>
      </c>
      <c r="EPH7" s="58" t="str">
        <f t="shared" ref="EPH7" si="20665">IF($C$7=0,"0",(EPG7*($C$7+1)))</f>
        <v>0</v>
      </c>
      <c r="EPI7" s="58" t="str">
        <f t="shared" ref="EPI7" si="20666">IF($C$7=0,"0",(EPH7*($C$7+1)))</f>
        <v>0</v>
      </c>
      <c r="EPJ7" s="58" t="str">
        <f t="shared" ref="EPJ7" si="20667">IF($C$7=0,"0",(EPI7*($C$7+1)))</f>
        <v>0</v>
      </c>
      <c r="EPK7" s="58" t="str">
        <f t="shared" ref="EPK7" si="20668">IF($C$7=0,"0",(EPJ7*($C$7+1)))</f>
        <v>0</v>
      </c>
      <c r="EPL7" s="58" t="str">
        <f t="shared" ref="EPL7" si="20669">IF($C$7=0,"0",(EPK7*($C$7+1)))</f>
        <v>0</v>
      </c>
      <c r="EPM7" s="58" t="str">
        <f t="shared" ref="EPM7" si="20670">IF($C$7=0,"0",(EPL7*($C$7+1)))</f>
        <v>0</v>
      </c>
      <c r="EPN7" s="58" t="str">
        <f t="shared" ref="EPN7" si="20671">IF($C$7=0,"0",(EPM7*($C$7+1)))</f>
        <v>0</v>
      </c>
      <c r="EPO7" s="58" t="str">
        <f t="shared" ref="EPO7" si="20672">IF($C$7=0,"0",(EPN7*($C$7+1)))</f>
        <v>0</v>
      </c>
      <c r="EPP7" s="58" t="str">
        <f t="shared" ref="EPP7" si="20673">IF($C$7=0,"0",(EPO7*($C$7+1)))</f>
        <v>0</v>
      </c>
      <c r="EPQ7" s="58" t="str">
        <f t="shared" ref="EPQ7" si="20674">IF($C$7=0,"0",(EPP7*($C$7+1)))</f>
        <v>0</v>
      </c>
      <c r="EPR7" s="58" t="str">
        <f t="shared" ref="EPR7" si="20675">IF($C$7=0,"0",(EPQ7*($C$7+1)))</f>
        <v>0</v>
      </c>
      <c r="EPS7" s="58" t="str">
        <f t="shared" ref="EPS7" si="20676">IF($C$7=0,"0",(EPR7*($C$7+1)))</f>
        <v>0</v>
      </c>
      <c r="EPT7" s="58" t="str">
        <f t="shared" ref="EPT7" si="20677">IF($C$7=0,"0",(EPS7*($C$7+1)))</f>
        <v>0</v>
      </c>
      <c r="EPU7" s="58" t="str">
        <f t="shared" ref="EPU7" si="20678">IF($C$7=0,"0",(EPT7*($C$7+1)))</f>
        <v>0</v>
      </c>
      <c r="EPV7" s="58" t="str">
        <f t="shared" ref="EPV7" si="20679">IF($C$7=0,"0",(EPU7*($C$7+1)))</f>
        <v>0</v>
      </c>
      <c r="EPW7" s="58" t="str">
        <f t="shared" ref="EPW7" si="20680">IF($C$7=0,"0",(EPV7*($C$7+1)))</f>
        <v>0</v>
      </c>
      <c r="EPX7" s="58" t="str">
        <f t="shared" ref="EPX7" si="20681">IF($C$7=0,"0",(EPW7*($C$7+1)))</f>
        <v>0</v>
      </c>
      <c r="EPY7" s="58" t="str">
        <f t="shared" ref="EPY7" si="20682">IF($C$7=0,"0",(EPX7*($C$7+1)))</f>
        <v>0</v>
      </c>
      <c r="EPZ7" s="58" t="str">
        <f t="shared" ref="EPZ7" si="20683">IF($C$7=0,"0",(EPY7*($C$7+1)))</f>
        <v>0</v>
      </c>
      <c r="EQA7" s="58" t="str">
        <f t="shared" ref="EQA7" si="20684">IF($C$7=0,"0",(EPZ7*($C$7+1)))</f>
        <v>0</v>
      </c>
      <c r="EQB7" s="58" t="str">
        <f t="shared" ref="EQB7" si="20685">IF($C$7=0,"0",(EQA7*($C$7+1)))</f>
        <v>0</v>
      </c>
      <c r="EQC7" s="58" t="str">
        <f t="shared" ref="EQC7" si="20686">IF($C$7=0,"0",(EQB7*($C$7+1)))</f>
        <v>0</v>
      </c>
      <c r="EQD7" s="58" t="str">
        <f t="shared" ref="EQD7" si="20687">IF($C$7=0,"0",(EQC7*($C$7+1)))</f>
        <v>0</v>
      </c>
      <c r="EQE7" s="58" t="str">
        <f t="shared" ref="EQE7" si="20688">IF($C$7=0,"0",(EQD7*($C$7+1)))</f>
        <v>0</v>
      </c>
      <c r="EQF7" s="58" t="str">
        <f t="shared" ref="EQF7" si="20689">IF($C$7=0,"0",(EQE7*($C$7+1)))</f>
        <v>0</v>
      </c>
      <c r="EQG7" s="58" t="str">
        <f t="shared" ref="EQG7" si="20690">IF($C$7=0,"0",(EQF7*($C$7+1)))</f>
        <v>0</v>
      </c>
      <c r="EQH7" s="58" t="str">
        <f t="shared" ref="EQH7" si="20691">IF($C$7=0,"0",(EQG7*($C$7+1)))</f>
        <v>0</v>
      </c>
      <c r="EQI7" s="58" t="str">
        <f t="shared" ref="EQI7" si="20692">IF($C$7=0,"0",(EQH7*($C$7+1)))</f>
        <v>0</v>
      </c>
      <c r="EQJ7" s="58" t="str">
        <f t="shared" ref="EQJ7" si="20693">IF($C$7=0,"0",(EQI7*($C$7+1)))</f>
        <v>0</v>
      </c>
      <c r="EQK7" s="58" t="str">
        <f t="shared" ref="EQK7" si="20694">IF($C$7=0,"0",(EQJ7*($C$7+1)))</f>
        <v>0</v>
      </c>
      <c r="EQL7" s="58" t="str">
        <f t="shared" ref="EQL7" si="20695">IF($C$7=0,"0",(EQK7*($C$7+1)))</f>
        <v>0</v>
      </c>
      <c r="EQM7" s="58" t="str">
        <f t="shared" ref="EQM7" si="20696">IF($C$7=0,"0",(EQL7*($C$7+1)))</f>
        <v>0</v>
      </c>
      <c r="EQN7" s="58" t="str">
        <f t="shared" ref="EQN7" si="20697">IF($C$7=0,"0",(EQM7*($C$7+1)))</f>
        <v>0</v>
      </c>
      <c r="EQO7" s="58" t="str">
        <f t="shared" ref="EQO7" si="20698">IF($C$7=0,"0",(EQN7*($C$7+1)))</f>
        <v>0</v>
      </c>
      <c r="EQP7" s="58" t="str">
        <f t="shared" ref="EQP7" si="20699">IF($C$7=0,"0",(EQO7*($C$7+1)))</f>
        <v>0</v>
      </c>
      <c r="EQQ7" s="58" t="str">
        <f t="shared" ref="EQQ7" si="20700">IF($C$7=0,"0",(EQP7*($C$7+1)))</f>
        <v>0</v>
      </c>
      <c r="EQR7" s="58" t="str">
        <f t="shared" ref="EQR7" si="20701">IF($C$7=0,"0",(EQQ7*($C$7+1)))</f>
        <v>0</v>
      </c>
      <c r="EQS7" s="58" t="str">
        <f t="shared" ref="EQS7" si="20702">IF($C$7=0,"0",(EQR7*($C$7+1)))</f>
        <v>0</v>
      </c>
      <c r="EQT7" s="58" t="str">
        <f t="shared" ref="EQT7" si="20703">IF($C$7=0,"0",(EQS7*($C$7+1)))</f>
        <v>0</v>
      </c>
      <c r="EQU7" s="58" t="str">
        <f t="shared" ref="EQU7" si="20704">IF($C$7=0,"0",(EQT7*($C$7+1)))</f>
        <v>0</v>
      </c>
      <c r="EQV7" s="58" t="str">
        <f t="shared" ref="EQV7" si="20705">IF($C$7=0,"0",(EQU7*($C$7+1)))</f>
        <v>0</v>
      </c>
      <c r="EQW7" s="58" t="str">
        <f t="shared" ref="EQW7" si="20706">IF($C$7=0,"0",(EQV7*($C$7+1)))</f>
        <v>0</v>
      </c>
      <c r="EQX7" s="58" t="str">
        <f t="shared" ref="EQX7" si="20707">IF($C$7=0,"0",(EQW7*($C$7+1)))</f>
        <v>0</v>
      </c>
      <c r="EQY7" s="58" t="str">
        <f t="shared" ref="EQY7" si="20708">IF($C$7=0,"0",(EQX7*($C$7+1)))</f>
        <v>0</v>
      </c>
      <c r="EQZ7" s="58" t="str">
        <f t="shared" ref="EQZ7" si="20709">IF($C$7=0,"0",(EQY7*($C$7+1)))</f>
        <v>0</v>
      </c>
      <c r="ERA7" s="58" t="str">
        <f t="shared" ref="ERA7" si="20710">IF($C$7=0,"0",(EQZ7*($C$7+1)))</f>
        <v>0</v>
      </c>
      <c r="ERB7" s="58" t="str">
        <f t="shared" ref="ERB7" si="20711">IF($C$7=0,"0",(ERA7*($C$7+1)))</f>
        <v>0</v>
      </c>
      <c r="ERC7" s="58" t="str">
        <f t="shared" ref="ERC7" si="20712">IF($C$7=0,"0",(ERB7*($C$7+1)))</f>
        <v>0</v>
      </c>
      <c r="ERD7" s="58" t="str">
        <f t="shared" ref="ERD7" si="20713">IF($C$7=0,"0",(ERC7*($C$7+1)))</f>
        <v>0</v>
      </c>
      <c r="ERE7" s="58" t="str">
        <f t="shared" ref="ERE7" si="20714">IF($C$7=0,"0",(ERD7*($C$7+1)))</f>
        <v>0</v>
      </c>
      <c r="ERF7" s="58" t="str">
        <f t="shared" ref="ERF7" si="20715">IF($C$7=0,"0",(ERE7*($C$7+1)))</f>
        <v>0</v>
      </c>
      <c r="ERG7" s="58" t="str">
        <f t="shared" ref="ERG7" si="20716">IF($C$7=0,"0",(ERF7*($C$7+1)))</f>
        <v>0</v>
      </c>
      <c r="ERH7" s="58" t="str">
        <f t="shared" ref="ERH7" si="20717">IF($C$7=0,"0",(ERG7*($C$7+1)))</f>
        <v>0</v>
      </c>
      <c r="ERI7" s="58" t="str">
        <f t="shared" ref="ERI7" si="20718">IF($C$7=0,"0",(ERH7*($C$7+1)))</f>
        <v>0</v>
      </c>
      <c r="ERJ7" s="58" t="str">
        <f t="shared" ref="ERJ7" si="20719">IF($C$7=0,"0",(ERI7*($C$7+1)))</f>
        <v>0</v>
      </c>
      <c r="ERK7" s="58" t="str">
        <f t="shared" ref="ERK7" si="20720">IF($C$7=0,"0",(ERJ7*($C$7+1)))</f>
        <v>0</v>
      </c>
      <c r="ERL7" s="58" t="str">
        <f t="shared" ref="ERL7" si="20721">IF($C$7=0,"0",(ERK7*($C$7+1)))</f>
        <v>0</v>
      </c>
      <c r="ERM7" s="58" t="str">
        <f t="shared" ref="ERM7" si="20722">IF($C$7=0,"0",(ERL7*($C$7+1)))</f>
        <v>0</v>
      </c>
      <c r="ERN7" s="58" t="str">
        <f t="shared" ref="ERN7" si="20723">IF($C$7=0,"0",(ERM7*($C$7+1)))</f>
        <v>0</v>
      </c>
      <c r="ERO7" s="58" t="str">
        <f t="shared" ref="ERO7" si="20724">IF($C$7=0,"0",(ERN7*($C$7+1)))</f>
        <v>0</v>
      </c>
      <c r="ERP7" s="58" t="str">
        <f t="shared" ref="ERP7" si="20725">IF($C$7=0,"0",(ERO7*($C$7+1)))</f>
        <v>0</v>
      </c>
      <c r="ERQ7" s="58" t="str">
        <f t="shared" ref="ERQ7" si="20726">IF($C$7=0,"0",(ERP7*($C$7+1)))</f>
        <v>0</v>
      </c>
      <c r="ERR7" s="58" t="str">
        <f t="shared" ref="ERR7" si="20727">IF($C$7=0,"0",(ERQ7*($C$7+1)))</f>
        <v>0</v>
      </c>
      <c r="ERS7" s="58" t="str">
        <f t="shared" ref="ERS7" si="20728">IF($C$7=0,"0",(ERR7*($C$7+1)))</f>
        <v>0</v>
      </c>
      <c r="ERT7" s="58" t="str">
        <f t="shared" ref="ERT7" si="20729">IF($C$7=0,"0",(ERS7*($C$7+1)))</f>
        <v>0</v>
      </c>
      <c r="ERU7" s="58" t="str">
        <f t="shared" ref="ERU7" si="20730">IF($C$7=0,"0",(ERT7*($C$7+1)))</f>
        <v>0</v>
      </c>
      <c r="ERV7" s="58" t="str">
        <f t="shared" ref="ERV7" si="20731">IF($C$7=0,"0",(ERU7*($C$7+1)))</f>
        <v>0</v>
      </c>
      <c r="ERW7" s="58" t="str">
        <f t="shared" ref="ERW7" si="20732">IF($C$7=0,"0",(ERV7*($C$7+1)))</f>
        <v>0</v>
      </c>
      <c r="ERX7" s="58" t="str">
        <f t="shared" ref="ERX7" si="20733">IF($C$7=0,"0",(ERW7*($C$7+1)))</f>
        <v>0</v>
      </c>
      <c r="ERY7" s="58" t="str">
        <f t="shared" ref="ERY7" si="20734">IF($C$7=0,"0",(ERX7*($C$7+1)))</f>
        <v>0</v>
      </c>
      <c r="ERZ7" s="58" t="str">
        <f t="shared" ref="ERZ7" si="20735">IF($C$7=0,"0",(ERY7*($C$7+1)))</f>
        <v>0</v>
      </c>
      <c r="ESA7" s="58" t="str">
        <f t="shared" ref="ESA7" si="20736">IF($C$7=0,"0",(ERZ7*($C$7+1)))</f>
        <v>0</v>
      </c>
      <c r="ESB7" s="58" t="str">
        <f t="shared" ref="ESB7" si="20737">IF($C$7=0,"0",(ESA7*($C$7+1)))</f>
        <v>0</v>
      </c>
      <c r="ESC7" s="58" t="str">
        <f t="shared" ref="ESC7" si="20738">IF($C$7=0,"0",(ESB7*($C$7+1)))</f>
        <v>0</v>
      </c>
      <c r="ESD7" s="58" t="str">
        <f t="shared" ref="ESD7" si="20739">IF($C$7=0,"0",(ESC7*($C$7+1)))</f>
        <v>0</v>
      </c>
      <c r="ESE7" s="58" t="str">
        <f t="shared" ref="ESE7" si="20740">IF($C$7=0,"0",(ESD7*($C$7+1)))</f>
        <v>0</v>
      </c>
      <c r="ESF7" s="58" t="str">
        <f t="shared" ref="ESF7" si="20741">IF($C$7=0,"0",(ESE7*($C$7+1)))</f>
        <v>0</v>
      </c>
      <c r="ESG7" s="58" t="str">
        <f t="shared" ref="ESG7" si="20742">IF($C$7=0,"0",(ESF7*($C$7+1)))</f>
        <v>0</v>
      </c>
      <c r="ESH7" s="58" t="str">
        <f t="shared" ref="ESH7" si="20743">IF($C$7=0,"0",(ESG7*($C$7+1)))</f>
        <v>0</v>
      </c>
      <c r="ESI7" s="58" t="str">
        <f t="shared" ref="ESI7" si="20744">IF($C$7=0,"0",(ESH7*($C$7+1)))</f>
        <v>0</v>
      </c>
      <c r="ESJ7" s="58" t="str">
        <f t="shared" ref="ESJ7" si="20745">IF($C$7=0,"0",(ESI7*($C$7+1)))</f>
        <v>0</v>
      </c>
      <c r="ESK7" s="58" t="str">
        <f t="shared" ref="ESK7" si="20746">IF($C$7=0,"0",(ESJ7*($C$7+1)))</f>
        <v>0</v>
      </c>
      <c r="ESL7" s="58" t="str">
        <f t="shared" ref="ESL7" si="20747">IF($C$7=0,"0",(ESK7*($C$7+1)))</f>
        <v>0</v>
      </c>
      <c r="ESM7" s="58" t="str">
        <f t="shared" ref="ESM7" si="20748">IF($C$7=0,"0",(ESL7*($C$7+1)))</f>
        <v>0</v>
      </c>
      <c r="ESN7" s="58" t="str">
        <f t="shared" ref="ESN7" si="20749">IF($C$7=0,"0",(ESM7*($C$7+1)))</f>
        <v>0</v>
      </c>
      <c r="ESO7" s="58" t="str">
        <f t="shared" ref="ESO7" si="20750">IF($C$7=0,"0",(ESN7*($C$7+1)))</f>
        <v>0</v>
      </c>
      <c r="ESP7" s="58" t="str">
        <f t="shared" ref="ESP7" si="20751">IF($C$7=0,"0",(ESO7*($C$7+1)))</f>
        <v>0</v>
      </c>
      <c r="ESQ7" s="58" t="str">
        <f t="shared" ref="ESQ7" si="20752">IF($C$7=0,"0",(ESP7*($C$7+1)))</f>
        <v>0</v>
      </c>
      <c r="ESR7" s="58" t="str">
        <f t="shared" ref="ESR7" si="20753">IF($C$7=0,"0",(ESQ7*($C$7+1)))</f>
        <v>0</v>
      </c>
      <c r="ESS7" s="58" t="str">
        <f t="shared" ref="ESS7" si="20754">IF($C$7=0,"0",(ESR7*($C$7+1)))</f>
        <v>0</v>
      </c>
      <c r="EST7" s="58" t="str">
        <f t="shared" ref="EST7" si="20755">IF($C$7=0,"0",(ESS7*($C$7+1)))</f>
        <v>0</v>
      </c>
      <c r="ESU7" s="58" t="str">
        <f t="shared" ref="ESU7" si="20756">IF($C$7=0,"0",(EST7*($C$7+1)))</f>
        <v>0</v>
      </c>
      <c r="ESV7" s="58" t="str">
        <f t="shared" ref="ESV7" si="20757">IF($C$7=0,"0",(ESU7*($C$7+1)))</f>
        <v>0</v>
      </c>
      <c r="ESW7" s="58" t="str">
        <f t="shared" ref="ESW7" si="20758">IF($C$7=0,"0",(ESV7*($C$7+1)))</f>
        <v>0</v>
      </c>
      <c r="ESX7" s="58" t="str">
        <f t="shared" ref="ESX7" si="20759">IF($C$7=0,"0",(ESW7*($C$7+1)))</f>
        <v>0</v>
      </c>
      <c r="ESY7" s="58" t="str">
        <f t="shared" ref="ESY7" si="20760">IF($C$7=0,"0",(ESX7*($C$7+1)))</f>
        <v>0</v>
      </c>
      <c r="ESZ7" s="58" t="str">
        <f t="shared" ref="ESZ7" si="20761">IF($C$7=0,"0",(ESY7*($C$7+1)))</f>
        <v>0</v>
      </c>
      <c r="ETA7" s="58" t="str">
        <f t="shared" ref="ETA7" si="20762">IF($C$7=0,"0",(ESZ7*($C$7+1)))</f>
        <v>0</v>
      </c>
      <c r="ETB7" s="58" t="str">
        <f t="shared" ref="ETB7" si="20763">IF($C$7=0,"0",(ETA7*($C$7+1)))</f>
        <v>0</v>
      </c>
      <c r="ETC7" s="58" t="str">
        <f t="shared" ref="ETC7" si="20764">IF($C$7=0,"0",(ETB7*($C$7+1)))</f>
        <v>0</v>
      </c>
      <c r="ETD7" s="58" t="str">
        <f t="shared" ref="ETD7" si="20765">IF($C$7=0,"0",(ETC7*($C$7+1)))</f>
        <v>0</v>
      </c>
      <c r="ETE7" s="58" t="str">
        <f t="shared" ref="ETE7" si="20766">IF($C$7=0,"0",(ETD7*($C$7+1)))</f>
        <v>0</v>
      </c>
      <c r="ETF7" s="58" t="str">
        <f t="shared" ref="ETF7" si="20767">IF($C$7=0,"0",(ETE7*($C$7+1)))</f>
        <v>0</v>
      </c>
      <c r="ETG7" s="58" t="str">
        <f t="shared" ref="ETG7" si="20768">IF($C$7=0,"0",(ETF7*($C$7+1)))</f>
        <v>0</v>
      </c>
      <c r="ETH7" s="58" t="str">
        <f t="shared" ref="ETH7" si="20769">IF($C$7=0,"0",(ETG7*($C$7+1)))</f>
        <v>0</v>
      </c>
      <c r="ETI7" s="58" t="str">
        <f t="shared" ref="ETI7" si="20770">IF($C$7=0,"0",(ETH7*($C$7+1)))</f>
        <v>0</v>
      </c>
      <c r="ETJ7" s="58" t="str">
        <f t="shared" ref="ETJ7" si="20771">IF($C$7=0,"0",(ETI7*($C$7+1)))</f>
        <v>0</v>
      </c>
      <c r="ETK7" s="58" t="str">
        <f t="shared" ref="ETK7" si="20772">IF($C$7=0,"0",(ETJ7*($C$7+1)))</f>
        <v>0</v>
      </c>
      <c r="ETL7" s="58" t="str">
        <f t="shared" ref="ETL7" si="20773">IF($C$7=0,"0",(ETK7*($C$7+1)))</f>
        <v>0</v>
      </c>
      <c r="ETM7" s="58" t="str">
        <f t="shared" ref="ETM7" si="20774">IF($C$7=0,"0",(ETL7*($C$7+1)))</f>
        <v>0</v>
      </c>
      <c r="ETN7" s="58" t="str">
        <f t="shared" ref="ETN7" si="20775">IF($C$7=0,"0",(ETM7*($C$7+1)))</f>
        <v>0</v>
      </c>
      <c r="ETO7" s="58" t="str">
        <f t="shared" ref="ETO7" si="20776">IF($C$7=0,"0",(ETN7*($C$7+1)))</f>
        <v>0</v>
      </c>
      <c r="ETP7" s="58" t="str">
        <f t="shared" ref="ETP7" si="20777">IF($C$7=0,"0",(ETO7*($C$7+1)))</f>
        <v>0</v>
      </c>
      <c r="ETQ7" s="58" t="str">
        <f t="shared" ref="ETQ7" si="20778">IF($C$7=0,"0",(ETP7*($C$7+1)))</f>
        <v>0</v>
      </c>
      <c r="ETR7" s="58" t="str">
        <f t="shared" ref="ETR7" si="20779">IF($C$7=0,"0",(ETQ7*($C$7+1)))</f>
        <v>0</v>
      </c>
      <c r="ETS7" s="58" t="str">
        <f t="shared" ref="ETS7" si="20780">IF($C$7=0,"0",(ETR7*($C$7+1)))</f>
        <v>0</v>
      </c>
      <c r="ETT7" s="58" t="str">
        <f t="shared" ref="ETT7" si="20781">IF($C$7=0,"0",(ETS7*($C$7+1)))</f>
        <v>0</v>
      </c>
      <c r="ETU7" s="58" t="str">
        <f t="shared" ref="ETU7" si="20782">IF($C$7=0,"0",(ETT7*($C$7+1)))</f>
        <v>0</v>
      </c>
      <c r="ETV7" s="58" t="str">
        <f t="shared" ref="ETV7" si="20783">IF($C$7=0,"0",(ETU7*($C$7+1)))</f>
        <v>0</v>
      </c>
      <c r="ETW7" s="58" t="str">
        <f t="shared" ref="ETW7" si="20784">IF($C$7=0,"0",(ETV7*($C$7+1)))</f>
        <v>0</v>
      </c>
      <c r="ETX7" s="58" t="str">
        <f t="shared" ref="ETX7" si="20785">IF($C$7=0,"0",(ETW7*($C$7+1)))</f>
        <v>0</v>
      </c>
      <c r="ETY7" s="58" t="str">
        <f t="shared" ref="ETY7" si="20786">IF($C$7=0,"0",(ETX7*($C$7+1)))</f>
        <v>0</v>
      </c>
      <c r="ETZ7" s="58" t="str">
        <f t="shared" ref="ETZ7" si="20787">IF($C$7=0,"0",(ETY7*($C$7+1)))</f>
        <v>0</v>
      </c>
      <c r="EUA7" s="58" t="str">
        <f t="shared" ref="EUA7" si="20788">IF($C$7=0,"0",(ETZ7*($C$7+1)))</f>
        <v>0</v>
      </c>
      <c r="EUB7" s="58" t="str">
        <f t="shared" ref="EUB7" si="20789">IF($C$7=0,"0",(EUA7*($C$7+1)))</f>
        <v>0</v>
      </c>
      <c r="EUC7" s="58" t="str">
        <f t="shared" ref="EUC7" si="20790">IF($C$7=0,"0",(EUB7*($C$7+1)))</f>
        <v>0</v>
      </c>
      <c r="EUD7" s="58" t="str">
        <f t="shared" ref="EUD7" si="20791">IF($C$7=0,"0",(EUC7*($C$7+1)))</f>
        <v>0</v>
      </c>
      <c r="EUE7" s="58" t="str">
        <f t="shared" ref="EUE7" si="20792">IF($C$7=0,"0",(EUD7*($C$7+1)))</f>
        <v>0</v>
      </c>
      <c r="EUF7" s="58" t="str">
        <f t="shared" ref="EUF7" si="20793">IF($C$7=0,"0",(EUE7*($C$7+1)))</f>
        <v>0</v>
      </c>
      <c r="EUG7" s="58" t="str">
        <f t="shared" ref="EUG7" si="20794">IF($C$7=0,"0",(EUF7*($C$7+1)))</f>
        <v>0</v>
      </c>
      <c r="EUH7" s="58" t="str">
        <f t="shared" ref="EUH7" si="20795">IF($C$7=0,"0",(EUG7*($C$7+1)))</f>
        <v>0</v>
      </c>
      <c r="EUI7" s="58" t="str">
        <f t="shared" ref="EUI7" si="20796">IF($C$7=0,"0",(EUH7*($C$7+1)))</f>
        <v>0</v>
      </c>
      <c r="EUJ7" s="58" t="str">
        <f t="shared" ref="EUJ7" si="20797">IF($C$7=0,"0",(EUI7*($C$7+1)))</f>
        <v>0</v>
      </c>
      <c r="EUK7" s="58" t="str">
        <f t="shared" ref="EUK7" si="20798">IF($C$7=0,"0",(EUJ7*($C$7+1)))</f>
        <v>0</v>
      </c>
      <c r="EUL7" s="58" t="str">
        <f t="shared" ref="EUL7" si="20799">IF($C$7=0,"0",(EUK7*($C$7+1)))</f>
        <v>0</v>
      </c>
      <c r="EUM7" s="58" t="str">
        <f t="shared" ref="EUM7" si="20800">IF($C$7=0,"0",(EUL7*($C$7+1)))</f>
        <v>0</v>
      </c>
      <c r="EUN7" s="58" t="str">
        <f t="shared" ref="EUN7" si="20801">IF($C$7=0,"0",(EUM7*($C$7+1)))</f>
        <v>0</v>
      </c>
      <c r="EUO7" s="58" t="str">
        <f t="shared" ref="EUO7" si="20802">IF($C$7=0,"0",(EUN7*($C$7+1)))</f>
        <v>0</v>
      </c>
      <c r="EUP7" s="58" t="str">
        <f t="shared" ref="EUP7" si="20803">IF($C$7=0,"0",(EUO7*($C$7+1)))</f>
        <v>0</v>
      </c>
      <c r="EUQ7" s="58" t="str">
        <f t="shared" ref="EUQ7" si="20804">IF($C$7=0,"0",(EUP7*($C$7+1)))</f>
        <v>0</v>
      </c>
      <c r="EUR7" s="58" t="str">
        <f t="shared" ref="EUR7" si="20805">IF($C$7=0,"0",(EUQ7*($C$7+1)))</f>
        <v>0</v>
      </c>
      <c r="EUS7" s="58" t="str">
        <f t="shared" ref="EUS7" si="20806">IF($C$7=0,"0",(EUR7*($C$7+1)))</f>
        <v>0</v>
      </c>
      <c r="EUT7" s="58" t="str">
        <f t="shared" ref="EUT7" si="20807">IF($C$7=0,"0",(EUS7*($C$7+1)))</f>
        <v>0</v>
      </c>
      <c r="EUU7" s="58" t="str">
        <f t="shared" ref="EUU7" si="20808">IF($C$7=0,"0",(EUT7*($C$7+1)))</f>
        <v>0</v>
      </c>
      <c r="EUV7" s="58" t="str">
        <f t="shared" ref="EUV7" si="20809">IF($C$7=0,"0",(EUU7*($C$7+1)))</f>
        <v>0</v>
      </c>
      <c r="EUW7" s="58" t="str">
        <f t="shared" ref="EUW7" si="20810">IF($C$7=0,"0",(EUV7*($C$7+1)))</f>
        <v>0</v>
      </c>
      <c r="EUX7" s="58" t="str">
        <f t="shared" ref="EUX7" si="20811">IF($C$7=0,"0",(EUW7*($C$7+1)))</f>
        <v>0</v>
      </c>
      <c r="EUY7" s="58" t="str">
        <f t="shared" ref="EUY7" si="20812">IF($C$7=0,"0",(EUX7*($C$7+1)))</f>
        <v>0</v>
      </c>
      <c r="EUZ7" s="58" t="str">
        <f t="shared" ref="EUZ7" si="20813">IF($C$7=0,"0",(EUY7*($C$7+1)))</f>
        <v>0</v>
      </c>
      <c r="EVA7" s="58" t="str">
        <f t="shared" ref="EVA7" si="20814">IF($C$7=0,"0",(EUZ7*($C$7+1)))</f>
        <v>0</v>
      </c>
      <c r="EVB7" s="58" t="str">
        <f t="shared" ref="EVB7" si="20815">IF($C$7=0,"0",(EVA7*($C$7+1)))</f>
        <v>0</v>
      </c>
      <c r="EVC7" s="58" t="str">
        <f t="shared" ref="EVC7" si="20816">IF($C$7=0,"0",(EVB7*($C$7+1)))</f>
        <v>0</v>
      </c>
      <c r="EVD7" s="58" t="str">
        <f t="shared" ref="EVD7" si="20817">IF($C$7=0,"0",(EVC7*($C$7+1)))</f>
        <v>0</v>
      </c>
      <c r="EVE7" s="58" t="str">
        <f t="shared" ref="EVE7" si="20818">IF($C$7=0,"0",(EVD7*($C$7+1)))</f>
        <v>0</v>
      </c>
      <c r="EVF7" s="58" t="str">
        <f t="shared" ref="EVF7" si="20819">IF($C$7=0,"0",(EVE7*($C$7+1)))</f>
        <v>0</v>
      </c>
      <c r="EVG7" s="58" t="str">
        <f t="shared" ref="EVG7" si="20820">IF($C$7=0,"0",(EVF7*($C$7+1)))</f>
        <v>0</v>
      </c>
      <c r="EVH7" s="58" t="str">
        <f t="shared" ref="EVH7" si="20821">IF($C$7=0,"0",(EVG7*($C$7+1)))</f>
        <v>0</v>
      </c>
      <c r="EVI7" s="58" t="str">
        <f t="shared" ref="EVI7" si="20822">IF($C$7=0,"0",(EVH7*($C$7+1)))</f>
        <v>0</v>
      </c>
      <c r="EVJ7" s="58" t="str">
        <f t="shared" ref="EVJ7" si="20823">IF($C$7=0,"0",(EVI7*($C$7+1)))</f>
        <v>0</v>
      </c>
      <c r="EVK7" s="58" t="str">
        <f t="shared" ref="EVK7" si="20824">IF($C$7=0,"0",(EVJ7*($C$7+1)))</f>
        <v>0</v>
      </c>
      <c r="EVL7" s="58" t="str">
        <f t="shared" ref="EVL7" si="20825">IF($C$7=0,"0",(EVK7*($C$7+1)))</f>
        <v>0</v>
      </c>
      <c r="EVM7" s="58" t="str">
        <f t="shared" ref="EVM7" si="20826">IF($C$7=0,"0",(EVL7*($C$7+1)))</f>
        <v>0</v>
      </c>
      <c r="EVN7" s="58" t="str">
        <f t="shared" ref="EVN7" si="20827">IF($C$7=0,"0",(EVM7*($C$7+1)))</f>
        <v>0</v>
      </c>
      <c r="EVO7" s="58" t="str">
        <f t="shared" ref="EVO7" si="20828">IF($C$7=0,"0",(EVN7*($C$7+1)))</f>
        <v>0</v>
      </c>
      <c r="EVP7" s="58" t="str">
        <f t="shared" ref="EVP7" si="20829">IF($C$7=0,"0",(EVO7*($C$7+1)))</f>
        <v>0</v>
      </c>
      <c r="EVQ7" s="58" t="str">
        <f t="shared" ref="EVQ7" si="20830">IF($C$7=0,"0",(EVP7*($C$7+1)))</f>
        <v>0</v>
      </c>
      <c r="EVR7" s="58" t="str">
        <f t="shared" ref="EVR7" si="20831">IF($C$7=0,"0",(EVQ7*($C$7+1)))</f>
        <v>0</v>
      </c>
      <c r="EVS7" s="58" t="str">
        <f t="shared" ref="EVS7" si="20832">IF($C$7=0,"0",(EVR7*($C$7+1)))</f>
        <v>0</v>
      </c>
      <c r="EVT7" s="58" t="str">
        <f t="shared" ref="EVT7" si="20833">IF($C$7=0,"0",(EVS7*($C$7+1)))</f>
        <v>0</v>
      </c>
      <c r="EVU7" s="58" t="str">
        <f t="shared" ref="EVU7" si="20834">IF($C$7=0,"0",(EVT7*($C$7+1)))</f>
        <v>0</v>
      </c>
      <c r="EVV7" s="58" t="str">
        <f t="shared" ref="EVV7" si="20835">IF($C$7=0,"0",(EVU7*($C$7+1)))</f>
        <v>0</v>
      </c>
      <c r="EVW7" s="58" t="str">
        <f t="shared" ref="EVW7" si="20836">IF($C$7=0,"0",(EVV7*($C$7+1)))</f>
        <v>0</v>
      </c>
      <c r="EVX7" s="58" t="str">
        <f t="shared" ref="EVX7" si="20837">IF($C$7=0,"0",(EVW7*($C$7+1)))</f>
        <v>0</v>
      </c>
      <c r="EVY7" s="58" t="str">
        <f t="shared" ref="EVY7" si="20838">IF($C$7=0,"0",(EVX7*($C$7+1)))</f>
        <v>0</v>
      </c>
      <c r="EVZ7" s="58" t="str">
        <f t="shared" ref="EVZ7" si="20839">IF($C$7=0,"0",(EVY7*($C$7+1)))</f>
        <v>0</v>
      </c>
      <c r="EWA7" s="58" t="str">
        <f t="shared" ref="EWA7" si="20840">IF($C$7=0,"0",(EVZ7*($C$7+1)))</f>
        <v>0</v>
      </c>
      <c r="EWB7" s="58" t="str">
        <f t="shared" ref="EWB7" si="20841">IF($C$7=0,"0",(EWA7*($C$7+1)))</f>
        <v>0</v>
      </c>
      <c r="EWC7" s="58" t="str">
        <f t="shared" ref="EWC7" si="20842">IF($C$7=0,"0",(EWB7*($C$7+1)))</f>
        <v>0</v>
      </c>
      <c r="EWD7" s="58" t="str">
        <f t="shared" ref="EWD7" si="20843">IF($C$7=0,"0",(EWC7*($C$7+1)))</f>
        <v>0</v>
      </c>
      <c r="EWE7" s="58" t="str">
        <f t="shared" ref="EWE7" si="20844">IF($C$7=0,"0",(EWD7*($C$7+1)))</f>
        <v>0</v>
      </c>
      <c r="EWF7" s="58" t="str">
        <f t="shared" ref="EWF7" si="20845">IF($C$7=0,"0",(EWE7*($C$7+1)))</f>
        <v>0</v>
      </c>
      <c r="EWG7" s="58" t="str">
        <f t="shared" ref="EWG7" si="20846">IF($C$7=0,"0",(EWF7*($C$7+1)))</f>
        <v>0</v>
      </c>
      <c r="EWH7" s="58" t="str">
        <f t="shared" ref="EWH7" si="20847">IF($C$7=0,"0",(EWG7*($C$7+1)))</f>
        <v>0</v>
      </c>
      <c r="EWI7" s="58" t="str">
        <f t="shared" ref="EWI7" si="20848">IF($C$7=0,"0",(EWH7*($C$7+1)))</f>
        <v>0</v>
      </c>
      <c r="EWJ7" s="58" t="str">
        <f t="shared" ref="EWJ7" si="20849">IF($C$7=0,"0",(EWI7*($C$7+1)))</f>
        <v>0</v>
      </c>
      <c r="EWK7" s="58" t="str">
        <f t="shared" ref="EWK7" si="20850">IF($C$7=0,"0",(EWJ7*($C$7+1)))</f>
        <v>0</v>
      </c>
      <c r="EWL7" s="58" t="str">
        <f t="shared" ref="EWL7" si="20851">IF($C$7=0,"0",(EWK7*($C$7+1)))</f>
        <v>0</v>
      </c>
      <c r="EWM7" s="58" t="str">
        <f t="shared" ref="EWM7" si="20852">IF($C$7=0,"0",(EWL7*($C$7+1)))</f>
        <v>0</v>
      </c>
      <c r="EWN7" s="58" t="str">
        <f t="shared" ref="EWN7" si="20853">IF($C$7=0,"0",(EWM7*($C$7+1)))</f>
        <v>0</v>
      </c>
      <c r="EWO7" s="58" t="str">
        <f t="shared" ref="EWO7" si="20854">IF($C$7=0,"0",(EWN7*($C$7+1)))</f>
        <v>0</v>
      </c>
      <c r="EWP7" s="58" t="str">
        <f t="shared" ref="EWP7" si="20855">IF($C$7=0,"0",(EWO7*($C$7+1)))</f>
        <v>0</v>
      </c>
      <c r="EWQ7" s="58" t="str">
        <f t="shared" ref="EWQ7" si="20856">IF($C$7=0,"0",(EWP7*($C$7+1)))</f>
        <v>0</v>
      </c>
      <c r="EWR7" s="58" t="str">
        <f t="shared" ref="EWR7" si="20857">IF($C$7=0,"0",(EWQ7*($C$7+1)))</f>
        <v>0</v>
      </c>
      <c r="EWS7" s="58" t="str">
        <f t="shared" ref="EWS7" si="20858">IF($C$7=0,"0",(EWR7*($C$7+1)))</f>
        <v>0</v>
      </c>
      <c r="EWT7" s="58" t="str">
        <f t="shared" ref="EWT7" si="20859">IF($C$7=0,"0",(EWS7*($C$7+1)))</f>
        <v>0</v>
      </c>
      <c r="EWU7" s="58" t="str">
        <f t="shared" ref="EWU7" si="20860">IF($C$7=0,"0",(EWT7*($C$7+1)))</f>
        <v>0</v>
      </c>
      <c r="EWV7" s="58" t="str">
        <f t="shared" ref="EWV7" si="20861">IF($C$7=0,"0",(EWU7*($C$7+1)))</f>
        <v>0</v>
      </c>
      <c r="EWW7" s="58" t="str">
        <f t="shared" ref="EWW7" si="20862">IF($C$7=0,"0",(EWV7*($C$7+1)))</f>
        <v>0</v>
      </c>
      <c r="EWX7" s="58" t="str">
        <f t="shared" ref="EWX7" si="20863">IF($C$7=0,"0",(EWW7*($C$7+1)))</f>
        <v>0</v>
      </c>
      <c r="EWY7" s="58" t="str">
        <f t="shared" ref="EWY7" si="20864">IF($C$7=0,"0",(EWX7*($C$7+1)))</f>
        <v>0</v>
      </c>
      <c r="EWZ7" s="58" t="str">
        <f t="shared" ref="EWZ7" si="20865">IF($C$7=0,"0",(EWY7*($C$7+1)))</f>
        <v>0</v>
      </c>
      <c r="EXA7" s="58" t="str">
        <f t="shared" ref="EXA7" si="20866">IF($C$7=0,"0",(EWZ7*($C$7+1)))</f>
        <v>0</v>
      </c>
      <c r="EXB7" s="58" t="str">
        <f t="shared" ref="EXB7" si="20867">IF($C$7=0,"0",(EXA7*($C$7+1)))</f>
        <v>0</v>
      </c>
      <c r="EXC7" s="58" t="str">
        <f t="shared" ref="EXC7" si="20868">IF($C$7=0,"0",(EXB7*($C$7+1)))</f>
        <v>0</v>
      </c>
      <c r="EXD7" s="58" t="str">
        <f t="shared" ref="EXD7" si="20869">IF($C$7=0,"0",(EXC7*($C$7+1)))</f>
        <v>0</v>
      </c>
      <c r="EXE7" s="58" t="str">
        <f t="shared" ref="EXE7" si="20870">IF($C$7=0,"0",(EXD7*($C$7+1)))</f>
        <v>0</v>
      </c>
      <c r="EXF7" s="58" t="str">
        <f t="shared" ref="EXF7" si="20871">IF($C$7=0,"0",(EXE7*($C$7+1)))</f>
        <v>0</v>
      </c>
      <c r="EXG7" s="58" t="str">
        <f t="shared" ref="EXG7" si="20872">IF($C$7=0,"0",(EXF7*($C$7+1)))</f>
        <v>0</v>
      </c>
      <c r="EXH7" s="58" t="str">
        <f t="shared" ref="EXH7" si="20873">IF($C$7=0,"0",(EXG7*($C$7+1)))</f>
        <v>0</v>
      </c>
      <c r="EXI7" s="58" t="str">
        <f t="shared" ref="EXI7" si="20874">IF($C$7=0,"0",(EXH7*($C$7+1)))</f>
        <v>0</v>
      </c>
      <c r="EXJ7" s="58" t="str">
        <f t="shared" ref="EXJ7" si="20875">IF($C$7=0,"0",(EXI7*($C$7+1)))</f>
        <v>0</v>
      </c>
      <c r="EXK7" s="58" t="str">
        <f t="shared" ref="EXK7" si="20876">IF($C$7=0,"0",(EXJ7*($C$7+1)))</f>
        <v>0</v>
      </c>
      <c r="EXL7" s="58" t="str">
        <f t="shared" ref="EXL7" si="20877">IF($C$7=0,"0",(EXK7*($C$7+1)))</f>
        <v>0</v>
      </c>
      <c r="EXM7" s="58" t="str">
        <f t="shared" ref="EXM7" si="20878">IF($C$7=0,"0",(EXL7*($C$7+1)))</f>
        <v>0</v>
      </c>
      <c r="EXN7" s="58" t="str">
        <f t="shared" ref="EXN7" si="20879">IF($C$7=0,"0",(EXM7*($C$7+1)))</f>
        <v>0</v>
      </c>
      <c r="EXO7" s="58" t="str">
        <f t="shared" ref="EXO7" si="20880">IF($C$7=0,"0",(EXN7*($C$7+1)))</f>
        <v>0</v>
      </c>
      <c r="EXP7" s="58" t="str">
        <f t="shared" ref="EXP7" si="20881">IF($C$7=0,"0",(EXO7*($C$7+1)))</f>
        <v>0</v>
      </c>
      <c r="EXQ7" s="58" t="str">
        <f t="shared" ref="EXQ7" si="20882">IF($C$7=0,"0",(EXP7*($C$7+1)))</f>
        <v>0</v>
      </c>
      <c r="EXR7" s="58" t="str">
        <f t="shared" ref="EXR7" si="20883">IF($C$7=0,"0",(EXQ7*($C$7+1)))</f>
        <v>0</v>
      </c>
      <c r="EXS7" s="58" t="str">
        <f t="shared" ref="EXS7" si="20884">IF($C$7=0,"0",(EXR7*($C$7+1)))</f>
        <v>0</v>
      </c>
      <c r="EXT7" s="58" t="str">
        <f t="shared" ref="EXT7" si="20885">IF($C$7=0,"0",(EXS7*($C$7+1)))</f>
        <v>0</v>
      </c>
      <c r="EXU7" s="58" t="str">
        <f t="shared" ref="EXU7" si="20886">IF($C$7=0,"0",(EXT7*($C$7+1)))</f>
        <v>0</v>
      </c>
      <c r="EXV7" s="58" t="str">
        <f t="shared" ref="EXV7" si="20887">IF($C$7=0,"0",(EXU7*($C$7+1)))</f>
        <v>0</v>
      </c>
      <c r="EXW7" s="58" t="str">
        <f t="shared" ref="EXW7" si="20888">IF($C$7=0,"0",(EXV7*($C$7+1)))</f>
        <v>0</v>
      </c>
      <c r="EXX7" s="58" t="str">
        <f t="shared" ref="EXX7" si="20889">IF($C$7=0,"0",(EXW7*($C$7+1)))</f>
        <v>0</v>
      </c>
      <c r="EXY7" s="58" t="str">
        <f t="shared" ref="EXY7" si="20890">IF($C$7=0,"0",(EXX7*($C$7+1)))</f>
        <v>0</v>
      </c>
      <c r="EXZ7" s="58" t="str">
        <f t="shared" ref="EXZ7" si="20891">IF($C$7=0,"0",(EXY7*($C$7+1)))</f>
        <v>0</v>
      </c>
      <c r="EYA7" s="58" t="str">
        <f t="shared" ref="EYA7" si="20892">IF($C$7=0,"0",(EXZ7*($C$7+1)))</f>
        <v>0</v>
      </c>
      <c r="EYB7" s="58" t="str">
        <f t="shared" ref="EYB7" si="20893">IF($C$7=0,"0",(EYA7*($C$7+1)))</f>
        <v>0</v>
      </c>
      <c r="EYC7" s="58" t="str">
        <f t="shared" ref="EYC7" si="20894">IF($C$7=0,"0",(EYB7*($C$7+1)))</f>
        <v>0</v>
      </c>
      <c r="EYD7" s="58" t="str">
        <f t="shared" ref="EYD7" si="20895">IF($C$7=0,"0",(EYC7*($C$7+1)))</f>
        <v>0</v>
      </c>
      <c r="EYE7" s="58" t="str">
        <f t="shared" ref="EYE7" si="20896">IF($C$7=0,"0",(EYD7*($C$7+1)))</f>
        <v>0</v>
      </c>
      <c r="EYF7" s="58" t="str">
        <f t="shared" ref="EYF7" si="20897">IF($C$7=0,"0",(EYE7*($C$7+1)))</f>
        <v>0</v>
      </c>
      <c r="EYG7" s="58" t="str">
        <f t="shared" ref="EYG7" si="20898">IF($C$7=0,"0",(EYF7*($C$7+1)))</f>
        <v>0</v>
      </c>
      <c r="EYH7" s="58" t="str">
        <f t="shared" ref="EYH7" si="20899">IF($C$7=0,"0",(EYG7*($C$7+1)))</f>
        <v>0</v>
      </c>
      <c r="EYI7" s="58" t="str">
        <f t="shared" ref="EYI7" si="20900">IF($C$7=0,"0",(EYH7*($C$7+1)))</f>
        <v>0</v>
      </c>
      <c r="EYJ7" s="58" t="str">
        <f t="shared" ref="EYJ7" si="20901">IF($C$7=0,"0",(EYI7*($C$7+1)))</f>
        <v>0</v>
      </c>
      <c r="EYK7" s="58" t="str">
        <f t="shared" ref="EYK7" si="20902">IF($C$7=0,"0",(EYJ7*($C$7+1)))</f>
        <v>0</v>
      </c>
      <c r="EYL7" s="58" t="str">
        <f t="shared" ref="EYL7" si="20903">IF($C$7=0,"0",(EYK7*($C$7+1)))</f>
        <v>0</v>
      </c>
      <c r="EYM7" s="58" t="str">
        <f t="shared" ref="EYM7" si="20904">IF($C$7=0,"0",(EYL7*($C$7+1)))</f>
        <v>0</v>
      </c>
      <c r="EYN7" s="58" t="str">
        <f t="shared" ref="EYN7" si="20905">IF($C$7=0,"0",(EYM7*($C$7+1)))</f>
        <v>0</v>
      </c>
      <c r="EYO7" s="58" t="str">
        <f t="shared" ref="EYO7" si="20906">IF($C$7=0,"0",(EYN7*($C$7+1)))</f>
        <v>0</v>
      </c>
      <c r="EYP7" s="58" t="str">
        <f t="shared" ref="EYP7" si="20907">IF($C$7=0,"0",(EYO7*($C$7+1)))</f>
        <v>0</v>
      </c>
      <c r="EYQ7" s="58" t="str">
        <f t="shared" ref="EYQ7" si="20908">IF($C$7=0,"0",(EYP7*($C$7+1)))</f>
        <v>0</v>
      </c>
      <c r="EYR7" s="58" t="str">
        <f t="shared" ref="EYR7" si="20909">IF($C$7=0,"0",(EYQ7*($C$7+1)))</f>
        <v>0</v>
      </c>
      <c r="EYS7" s="58" t="str">
        <f t="shared" ref="EYS7" si="20910">IF($C$7=0,"0",(EYR7*($C$7+1)))</f>
        <v>0</v>
      </c>
      <c r="EYT7" s="58" t="str">
        <f t="shared" ref="EYT7" si="20911">IF($C$7=0,"0",(EYS7*($C$7+1)))</f>
        <v>0</v>
      </c>
      <c r="EYU7" s="58" t="str">
        <f t="shared" ref="EYU7" si="20912">IF($C$7=0,"0",(EYT7*($C$7+1)))</f>
        <v>0</v>
      </c>
      <c r="EYV7" s="58" t="str">
        <f t="shared" ref="EYV7" si="20913">IF($C$7=0,"0",(EYU7*($C$7+1)))</f>
        <v>0</v>
      </c>
      <c r="EYW7" s="58" t="str">
        <f t="shared" ref="EYW7" si="20914">IF($C$7=0,"0",(EYV7*($C$7+1)))</f>
        <v>0</v>
      </c>
      <c r="EYX7" s="58" t="str">
        <f t="shared" ref="EYX7" si="20915">IF($C$7=0,"0",(EYW7*($C$7+1)))</f>
        <v>0</v>
      </c>
      <c r="EYY7" s="58" t="str">
        <f t="shared" ref="EYY7" si="20916">IF($C$7=0,"0",(EYX7*($C$7+1)))</f>
        <v>0</v>
      </c>
      <c r="EYZ7" s="58" t="str">
        <f t="shared" ref="EYZ7" si="20917">IF($C$7=0,"0",(EYY7*($C$7+1)))</f>
        <v>0</v>
      </c>
      <c r="EZA7" s="58" t="str">
        <f t="shared" ref="EZA7" si="20918">IF($C$7=0,"0",(EYZ7*($C$7+1)))</f>
        <v>0</v>
      </c>
      <c r="EZB7" s="58" t="str">
        <f t="shared" ref="EZB7" si="20919">IF($C$7=0,"0",(EZA7*($C$7+1)))</f>
        <v>0</v>
      </c>
      <c r="EZC7" s="58" t="str">
        <f t="shared" ref="EZC7" si="20920">IF($C$7=0,"0",(EZB7*($C$7+1)))</f>
        <v>0</v>
      </c>
      <c r="EZD7" s="58" t="str">
        <f t="shared" ref="EZD7" si="20921">IF($C$7=0,"0",(EZC7*($C$7+1)))</f>
        <v>0</v>
      </c>
      <c r="EZE7" s="58" t="str">
        <f t="shared" ref="EZE7" si="20922">IF($C$7=0,"0",(EZD7*($C$7+1)))</f>
        <v>0</v>
      </c>
      <c r="EZF7" s="58" t="str">
        <f t="shared" ref="EZF7" si="20923">IF($C$7=0,"0",(EZE7*($C$7+1)))</f>
        <v>0</v>
      </c>
      <c r="EZG7" s="58" t="str">
        <f t="shared" ref="EZG7" si="20924">IF($C$7=0,"0",(EZF7*($C$7+1)))</f>
        <v>0</v>
      </c>
      <c r="EZH7" s="58" t="str">
        <f t="shared" ref="EZH7" si="20925">IF($C$7=0,"0",(EZG7*($C$7+1)))</f>
        <v>0</v>
      </c>
      <c r="EZI7" s="58" t="str">
        <f t="shared" ref="EZI7" si="20926">IF($C$7=0,"0",(EZH7*($C$7+1)))</f>
        <v>0</v>
      </c>
      <c r="EZJ7" s="58" t="str">
        <f t="shared" ref="EZJ7" si="20927">IF($C$7=0,"0",(EZI7*($C$7+1)))</f>
        <v>0</v>
      </c>
      <c r="EZK7" s="58" t="str">
        <f t="shared" ref="EZK7" si="20928">IF($C$7=0,"0",(EZJ7*($C$7+1)))</f>
        <v>0</v>
      </c>
      <c r="EZL7" s="58" t="str">
        <f t="shared" ref="EZL7" si="20929">IF($C$7=0,"0",(EZK7*($C$7+1)))</f>
        <v>0</v>
      </c>
      <c r="EZM7" s="58" t="str">
        <f t="shared" ref="EZM7" si="20930">IF($C$7=0,"0",(EZL7*($C$7+1)))</f>
        <v>0</v>
      </c>
      <c r="EZN7" s="58" t="str">
        <f t="shared" ref="EZN7" si="20931">IF($C$7=0,"0",(EZM7*($C$7+1)))</f>
        <v>0</v>
      </c>
      <c r="EZO7" s="58" t="str">
        <f t="shared" ref="EZO7" si="20932">IF($C$7=0,"0",(EZN7*($C$7+1)))</f>
        <v>0</v>
      </c>
      <c r="EZP7" s="58" t="str">
        <f t="shared" ref="EZP7" si="20933">IF($C$7=0,"0",(EZO7*($C$7+1)))</f>
        <v>0</v>
      </c>
      <c r="EZQ7" s="58" t="str">
        <f t="shared" ref="EZQ7" si="20934">IF($C$7=0,"0",(EZP7*($C$7+1)))</f>
        <v>0</v>
      </c>
      <c r="EZR7" s="58" t="str">
        <f t="shared" ref="EZR7" si="20935">IF($C$7=0,"0",(EZQ7*($C$7+1)))</f>
        <v>0</v>
      </c>
      <c r="EZS7" s="58" t="str">
        <f t="shared" ref="EZS7" si="20936">IF($C$7=0,"0",(EZR7*($C$7+1)))</f>
        <v>0</v>
      </c>
      <c r="EZT7" s="58" t="str">
        <f t="shared" ref="EZT7" si="20937">IF($C$7=0,"0",(EZS7*($C$7+1)))</f>
        <v>0</v>
      </c>
      <c r="EZU7" s="58" t="str">
        <f t="shared" ref="EZU7" si="20938">IF($C$7=0,"0",(EZT7*($C$7+1)))</f>
        <v>0</v>
      </c>
      <c r="EZV7" s="58" t="str">
        <f t="shared" ref="EZV7" si="20939">IF($C$7=0,"0",(EZU7*($C$7+1)))</f>
        <v>0</v>
      </c>
      <c r="EZW7" s="58" t="str">
        <f t="shared" ref="EZW7" si="20940">IF($C$7=0,"0",(EZV7*($C$7+1)))</f>
        <v>0</v>
      </c>
      <c r="EZX7" s="58" t="str">
        <f t="shared" ref="EZX7" si="20941">IF($C$7=0,"0",(EZW7*($C$7+1)))</f>
        <v>0</v>
      </c>
      <c r="EZY7" s="58" t="str">
        <f t="shared" ref="EZY7" si="20942">IF($C$7=0,"0",(EZX7*($C$7+1)))</f>
        <v>0</v>
      </c>
      <c r="EZZ7" s="58" t="str">
        <f t="shared" ref="EZZ7" si="20943">IF($C$7=0,"0",(EZY7*($C$7+1)))</f>
        <v>0</v>
      </c>
      <c r="FAA7" s="58" t="str">
        <f t="shared" ref="FAA7" si="20944">IF($C$7=0,"0",(EZZ7*($C$7+1)))</f>
        <v>0</v>
      </c>
      <c r="FAB7" s="58" t="str">
        <f t="shared" ref="FAB7" si="20945">IF($C$7=0,"0",(FAA7*($C$7+1)))</f>
        <v>0</v>
      </c>
      <c r="FAC7" s="58" t="str">
        <f t="shared" ref="FAC7" si="20946">IF($C$7=0,"0",(FAB7*($C$7+1)))</f>
        <v>0</v>
      </c>
      <c r="FAD7" s="58" t="str">
        <f t="shared" ref="FAD7" si="20947">IF($C$7=0,"0",(FAC7*($C$7+1)))</f>
        <v>0</v>
      </c>
      <c r="FAE7" s="58" t="str">
        <f t="shared" ref="FAE7" si="20948">IF($C$7=0,"0",(FAD7*($C$7+1)))</f>
        <v>0</v>
      </c>
      <c r="FAF7" s="58" t="str">
        <f t="shared" ref="FAF7" si="20949">IF($C$7=0,"0",(FAE7*($C$7+1)))</f>
        <v>0</v>
      </c>
      <c r="FAG7" s="58" t="str">
        <f t="shared" ref="FAG7" si="20950">IF($C$7=0,"0",(FAF7*($C$7+1)))</f>
        <v>0</v>
      </c>
      <c r="FAH7" s="58" t="str">
        <f t="shared" ref="FAH7" si="20951">IF($C$7=0,"0",(FAG7*($C$7+1)))</f>
        <v>0</v>
      </c>
      <c r="FAI7" s="58" t="str">
        <f t="shared" ref="FAI7" si="20952">IF($C$7=0,"0",(FAH7*($C$7+1)))</f>
        <v>0</v>
      </c>
      <c r="FAJ7" s="58" t="str">
        <f t="shared" ref="FAJ7" si="20953">IF($C$7=0,"0",(FAI7*($C$7+1)))</f>
        <v>0</v>
      </c>
      <c r="FAK7" s="58" t="str">
        <f t="shared" ref="FAK7" si="20954">IF($C$7=0,"0",(FAJ7*($C$7+1)))</f>
        <v>0</v>
      </c>
      <c r="FAL7" s="58" t="str">
        <f t="shared" ref="FAL7" si="20955">IF($C$7=0,"0",(FAK7*($C$7+1)))</f>
        <v>0</v>
      </c>
      <c r="FAM7" s="58" t="str">
        <f t="shared" ref="FAM7" si="20956">IF($C$7=0,"0",(FAL7*($C$7+1)))</f>
        <v>0</v>
      </c>
      <c r="FAN7" s="58" t="str">
        <f t="shared" ref="FAN7" si="20957">IF($C$7=0,"0",(FAM7*($C$7+1)))</f>
        <v>0</v>
      </c>
      <c r="FAO7" s="58" t="str">
        <f t="shared" ref="FAO7" si="20958">IF($C$7=0,"0",(FAN7*($C$7+1)))</f>
        <v>0</v>
      </c>
      <c r="FAP7" s="58" t="str">
        <f t="shared" ref="FAP7" si="20959">IF($C$7=0,"0",(FAO7*($C$7+1)))</f>
        <v>0</v>
      </c>
      <c r="FAQ7" s="58" t="str">
        <f t="shared" ref="FAQ7" si="20960">IF($C$7=0,"0",(FAP7*($C$7+1)))</f>
        <v>0</v>
      </c>
      <c r="FAR7" s="58" t="str">
        <f t="shared" ref="FAR7" si="20961">IF($C$7=0,"0",(FAQ7*($C$7+1)))</f>
        <v>0</v>
      </c>
      <c r="FAS7" s="58" t="str">
        <f t="shared" ref="FAS7" si="20962">IF($C$7=0,"0",(FAR7*($C$7+1)))</f>
        <v>0</v>
      </c>
      <c r="FAT7" s="58" t="str">
        <f t="shared" ref="FAT7" si="20963">IF($C$7=0,"0",(FAS7*($C$7+1)))</f>
        <v>0</v>
      </c>
      <c r="FAU7" s="58" t="str">
        <f t="shared" ref="FAU7" si="20964">IF($C$7=0,"0",(FAT7*($C$7+1)))</f>
        <v>0</v>
      </c>
      <c r="FAV7" s="58" t="str">
        <f t="shared" ref="FAV7" si="20965">IF($C$7=0,"0",(FAU7*($C$7+1)))</f>
        <v>0</v>
      </c>
      <c r="FAW7" s="58" t="str">
        <f t="shared" ref="FAW7" si="20966">IF($C$7=0,"0",(FAV7*($C$7+1)))</f>
        <v>0</v>
      </c>
      <c r="FAX7" s="58" t="str">
        <f t="shared" ref="FAX7" si="20967">IF($C$7=0,"0",(FAW7*($C$7+1)))</f>
        <v>0</v>
      </c>
      <c r="FAY7" s="58" t="str">
        <f t="shared" ref="FAY7" si="20968">IF($C$7=0,"0",(FAX7*($C$7+1)))</f>
        <v>0</v>
      </c>
      <c r="FAZ7" s="58" t="str">
        <f t="shared" ref="FAZ7" si="20969">IF($C$7=0,"0",(FAY7*($C$7+1)))</f>
        <v>0</v>
      </c>
      <c r="FBA7" s="58" t="str">
        <f t="shared" ref="FBA7" si="20970">IF($C$7=0,"0",(FAZ7*($C$7+1)))</f>
        <v>0</v>
      </c>
      <c r="FBB7" s="58" t="str">
        <f t="shared" ref="FBB7" si="20971">IF($C$7=0,"0",(FBA7*($C$7+1)))</f>
        <v>0</v>
      </c>
      <c r="FBC7" s="58" t="str">
        <f t="shared" ref="FBC7" si="20972">IF($C$7=0,"0",(FBB7*($C$7+1)))</f>
        <v>0</v>
      </c>
      <c r="FBD7" s="58" t="str">
        <f t="shared" ref="FBD7" si="20973">IF($C$7=0,"0",(FBC7*($C$7+1)))</f>
        <v>0</v>
      </c>
      <c r="FBE7" s="58" t="str">
        <f t="shared" ref="FBE7" si="20974">IF($C$7=0,"0",(FBD7*($C$7+1)))</f>
        <v>0</v>
      </c>
      <c r="FBF7" s="58" t="str">
        <f t="shared" ref="FBF7" si="20975">IF($C$7=0,"0",(FBE7*($C$7+1)))</f>
        <v>0</v>
      </c>
      <c r="FBG7" s="58" t="str">
        <f t="shared" ref="FBG7" si="20976">IF($C$7=0,"0",(FBF7*($C$7+1)))</f>
        <v>0</v>
      </c>
      <c r="FBH7" s="58" t="str">
        <f t="shared" ref="FBH7" si="20977">IF($C$7=0,"0",(FBG7*($C$7+1)))</f>
        <v>0</v>
      </c>
      <c r="FBI7" s="58" t="str">
        <f t="shared" ref="FBI7" si="20978">IF($C$7=0,"0",(FBH7*($C$7+1)))</f>
        <v>0</v>
      </c>
      <c r="FBJ7" s="58" t="str">
        <f t="shared" ref="FBJ7" si="20979">IF($C$7=0,"0",(FBI7*($C$7+1)))</f>
        <v>0</v>
      </c>
      <c r="FBK7" s="58" t="str">
        <f t="shared" ref="FBK7" si="20980">IF($C$7=0,"0",(FBJ7*($C$7+1)))</f>
        <v>0</v>
      </c>
      <c r="FBL7" s="58" t="str">
        <f t="shared" ref="FBL7" si="20981">IF($C$7=0,"0",(FBK7*($C$7+1)))</f>
        <v>0</v>
      </c>
      <c r="FBM7" s="58" t="str">
        <f t="shared" ref="FBM7" si="20982">IF($C$7=0,"0",(FBL7*($C$7+1)))</f>
        <v>0</v>
      </c>
      <c r="FBN7" s="58" t="str">
        <f t="shared" ref="FBN7" si="20983">IF($C$7=0,"0",(FBM7*($C$7+1)))</f>
        <v>0</v>
      </c>
      <c r="FBO7" s="58" t="str">
        <f t="shared" ref="FBO7" si="20984">IF($C$7=0,"0",(FBN7*($C$7+1)))</f>
        <v>0</v>
      </c>
      <c r="FBP7" s="58" t="str">
        <f t="shared" ref="FBP7" si="20985">IF($C$7=0,"0",(FBO7*($C$7+1)))</f>
        <v>0</v>
      </c>
      <c r="FBQ7" s="58" t="str">
        <f t="shared" ref="FBQ7" si="20986">IF($C$7=0,"0",(FBP7*($C$7+1)))</f>
        <v>0</v>
      </c>
      <c r="FBR7" s="58" t="str">
        <f t="shared" ref="FBR7" si="20987">IF($C$7=0,"0",(FBQ7*($C$7+1)))</f>
        <v>0</v>
      </c>
      <c r="FBS7" s="58" t="str">
        <f t="shared" ref="FBS7" si="20988">IF($C$7=0,"0",(FBR7*($C$7+1)))</f>
        <v>0</v>
      </c>
      <c r="FBT7" s="58" t="str">
        <f t="shared" ref="FBT7" si="20989">IF($C$7=0,"0",(FBS7*($C$7+1)))</f>
        <v>0</v>
      </c>
      <c r="FBU7" s="58" t="str">
        <f t="shared" ref="FBU7" si="20990">IF($C$7=0,"0",(FBT7*($C$7+1)))</f>
        <v>0</v>
      </c>
      <c r="FBV7" s="58" t="str">
        <f t="shared" ref="FBV7" si="20991">IF($C$7=0,"0",(FBU7*($C$7+1)))</f>
        <v>0</v>
      </c>
      <c r="FBW7" s="58" t="str">
        <f t="shared" ref="FBW7" si="20992">IF($C$7=0,"0",(FBV7*($C$7+1)))</f>
        <v>0</v>
      </c>
      <c r="FBX7" s="58" t="str">
        <f t="shared" ref="FBX7" si="20993">IF($C$7=0,"0",(FBW7*($C$7+1)))</f>
        <v>0</v>
      </c>
      <c r="FBY7" s="58" t="str">
        <f t="shared" ref="FBY7" si="20994">IF($C$7=0,"0",(FBX7*($C$7+1)))</f>
        <v>0</v>
      </c>
      <c r="FBZ7" s="58" t="str">
        <f t="shared" ref="FBZ7" si="20995">IF($C$7=0,"0",(FBY7*($C$7+1)))</f>
        <v>0</v>
      </c>
      <c r="FCA7" s="58" t="str">
        <f t="shared" ref="FCA7" si="20996">IF($C$7=0,"0",(FBZ7*($C$7+1)))</f>
        <v>0</v>
      </c>
      <c r="FCB7" s="58" t="str">
        <f t="shared" ref="FCB7" si="20997">IF($C$7=0,"0",(FCA7*($C$7+1)))</f>
        <v>0</v>
      </c>
      <c r="FCC7" s="58" t="str">
        <f t="shared" ref="FCC7" si="20998">IF($C$7=0,"0",(FCB7*($C$7+1)))</f>
        <v>0</v>
      </c>
      <c r="FCD7" s="58" t="str">
        <f t="shared" ref="FCD7" si="20999">IF($C$7=0,"0",(FCC7*($C$7+1)))</f>
        <v>0</v>
      </c>
      <c r="FCE7" s="58" t="str">
        <f t="shared" ref="FCE7" si="21000">IF($C$7=0,"0",(FCD7*($C$7+1)))</f>
        <v>0</v>
      </c>
      <c r="FCF7" s="58" t="str">
        <f t="shared" ref="FCF7" si="21001">IF($C$7=0,"0",(FCE7*($C$7+1)))</f>
        <v>0</v>
      </c>
      <c r="FCG7" s="58" t="str">
        <f t="shared" ref="FCG7" si="21002">IF($C$7=0,"0",(FCF7*($C$7+1)))</f>
        <v>0</v>
      </c>
      <c r="FCH7" s="58" t="str">
        <f t="shared" ref="FCH7" si="21003">IF($C$7=0,"0",(FCG7*($C$7+1)))</f>
        <v>0</v>
      </c>
      <c r="FCI7" s="58" t="str">
        <f t="shared" ref="FCI7" si="21004">IF($C$7=0,"0",(FCH7*($C$7+1)))</f>
        <v>0</v>
      </c>
      <c r="FCJ7" s="58" t="str">
        <f t="shared" ref="FCJ7" si="21005">IF($C$7=0,"0",(FCI7*($C$7+1)))</f>
        <v>0</v>
      </c>
      <c r="FCK7" s="58" t="str">
        <f t="shared" ref="FCK7" si="21006">IF($C$7=0,"0",(FCJ7*($C$7+1)))</f>
        <v>0</v>
      </c>
      <c r="FCL7" s="58" t="str">
        <f t="shared" ref="FCL7" si="21007">IF($C$7=0,"0",(FCK7*($C$7+1)))</f>
        <v>0</v>
      </c>
      <c r="FCM7" s="58" t="str">
        <f t="shared" ref="FCM7" si="21008">IF($C$7=0,"0",(FCL7*($C$7+1)))</f>
        <v>0</v>
      </c>
      <c r="FCN7" s="58" t="str">
        <f t="shared" ref="FCN7" si="21009">IF($C$7=0,"0",(FCM7*($C$7+1)))</f>
        <v>0</v>
      </c>
      <c r="FCO7" s="58" t="str">
        <f t="shared" ref="FCO7" si="21010">IF($C$7=0,"0",(FCN7*($C$7+1)))</f>
        <v>0</v>
      </c>
      <c r="FCP7" s="58" t="str">
        <f t="shared" ref="FCP7" si="21011">IF($C$7=0,"0",(FCO7*($C$7+1)))</f>
        <v>0</v>
      </c>
      <c r="FCQ7" s="58" t="str">
        <f t="shared" ref="FCQ7" si="21012">IF($C$7=0,"0",(FCP7*($C$7+1)))</f>
        <v>0</v>
      </c>
      <c r="FCR7" s="58" t="str">
        <f t="shared" ref="FCR7" si="21013">IF($C$7=0,"0",(FCQ7*($C$7+1)))</f>
        <v>0</v>
      </c>
      <c r="FCS7" s="58" t="str">
        <f t="shared" ref="FCS7" si="21014">IF($C$7=0,"0",(FCR7*($C$7+1)))</f>
        <v>0</v>
      </c>
      <c r="FCT7" s="58" t="str">
        <f t="shared" ref="FCT7" si="21015">IF($C$7=0,"0",(FCS7*($C$7+1)))</f>
        <v>0</v>
      </c>
      <c r="FCU7" s="58" t="str">
        <f t="shared" ref="FCU7" si="21016">IF($C$7=0,"0",(FCT7*($C$7+1)))</f>
        <v>0</v>
      </c>
      <c r="FCV7" s="58" t="str">
        <f t="shared" ref="FCV7" si="21017">IF($C$7=0,"0",(FCU7*($C$7+1)))</f>
        <v>0</v>
      </c>
      <c r="FCW7" s="58" t="str">
        <f t="shared" ref="FCW7" si="21018">IF($C$7=0,"0",(FCV7*($C$7+1)))</f>
        <v>0</v>
      </c>
      <c r="FCX7" s="58" t="str">
        <f t="shared" ref="FCX7" si="21019">IF($C$7=0,"0",(FCW7*($C$7+1)))</f>
        <v>0</v>
      </c>
      <c r="FCY7" s="58" t="str">
        <f t="shared" ref="FCY7" si="21020">IF($C$7=0,"0",(FCX7*($C$7+1)))</f>
        <v>0</v>
      </c>
      <c r="FCZ7" s="58" t="str">
        <f t="shared" ref="FCZ7" si="21021">IF($C$7=0,"0",(FCY7*($C$7+1)))</f>
        <v>0</v>
      </c>
      <c r="FDA7" s="58" t="str">
        <f t="shared" ref="FDA7" si="21022">IF($C$7=0,"0",(FCZ7*($C$7+1)))</f>
        <v>0</v>
      </c>
      <c r="FDB7" s="58" t="str">
        <f t="shared" ref="FDB7" si="21023">IF($C$7=0,"0",(FDA7*($C$7+1)))</f>
        <v>0</v>
      </c>
      <c r="FDC7" s="58" t="str">
        <f t="shared" ref="FDC7" si="21024">IF($C$7=0,"0",(FDB7*($C$7+1)))</f>
        <v>0</v>
      </c>
      <c r="FDD7" s="58" t="str">
        <f t="shared" ref="FDD7" si="21025">IF($C$7=0,"0",(FDC7*($C$7+1)))</f>
        <v>0</v>
      </c>
      <c r="FDE7" s="58" t="str">
        <f t="shared" ref="FDE7" si="21026">IF($C$7=0,"0",(FDD7*($C$7+1)))</f>
        <v>0</v>
      </c>
      <c r="FDF7" s="58" t="str">
        <f t="shared" ref="FDF7" si="21027">IF($C$7=0,"0",(FDE7*($C$7+1)))</f>
        <v>0</v>
      </c>
      <c r="FDG7" s="58" t="str">
        <f t="shared" ref="FDG7" si="21028">IF($C$7=0,"0",(FDF7*($C$7+1)))</f>
        <v>0</v>
      </c>
      <c r="FDH7" s="58" t="str">
        <f t="shared" ref="FDH7" si="21029">IF($C$7=0,"0",(FDG7*($C$7+1)))</f>
        <v>0</v>
      </c>
      <c r="FDI7" s="58" t="str">
        <f t="shared" ref="FDI7" si="21030">IF($C$7=0,"0",(FDH7*($C$7+1)))</f>
        <v>0</v>
      </c>
      <c r="FDJ7" s="58" t="str">
        <f t="shared" ref="FDJ7" si="21031">IF($C$7=0,"0",(FDI7*($C$7+1)))</f>
        <v>0</v>
      </c>
      <c r="FDK7" s="58" t="str">
        <f t="shared" ref="FDK7" si="21032">IF($C$7=0,"0",(FDJ7*($C$7+1)))</f>
        <v>0</v>
      </c>
      <c r="FDL7" s="58" t="str">
        <f t="shared" ref="FDL7" si="21033">IF($C$7=0,"0",(FDK7*($C$7+1)))</f>
        <v>0</v>
      </c>
      <c r="FDM7" s="58" t="str">
        <f t="shared" ref="FDM7" si="21034">IF($C$7=0,"0",(FDL7*($C$7+1)))</f>
        <v>0</v>
      </c>
      <c r="FDN7" s="58" t="str">
        <f t="shared" ref="FDN7" si="21035">IF($C$7=0,"0",(FDM7*($C$7+1)))</f>
        <v>0</v>
      </c>
      <c r="FDO7" s="58" t="str">
        <f t="shared" ref="FDO7" si="21036">IF($C$7=0,"0",(FDN7*($C$7+1)))</f>
        <v>0</v>
      </c>
      <c r="FDP7" s="58" t="str">
        <f t="shared" ref="FDP7" si="21037">IF($C$7=0,"0",(FDO7*($C$7+1)))</f>
        <v>0</v>
      </c>
      <c r="FDQ7" s="58" t="str">
        <f t="shared" ref="FDQ7" si="21038">IF($C$7=0,"0",(FDP7*($C$7+1)))</f>
        <v>0</v>
      </c>
      <c r="FDR7" s="58" t="str">
        <f t="shared" ref="FDR7" si="21039">IF($C$7=0,"0",(FDQ7*($C$7+1)))</f>
        <v>0</v>
      </c>
      <c r="FDS7" s="58" t="str">
        <f t="shared" ref="FDS7" si="21040">IF($C$7=0,"0",(FDR7*($C$7+1)))</f>
        <v>0</v>
      </c>
      <c r="FDT7" s="58" t="str">
        <f t="shared" ref="FDT7" si="21041">IF($C$7=0,"0",(FDS7*($C$7+1)))</f>
        <v>0</v>
      </c>
      <c r="FDU7" s="58" t="str">
        <f t="shared" ref="FDU7" si="21042">IF($C$7=0,"0",(FDT7*($C$7+1)))</f>
        <v>0</v>
      </c>
      <c r="FDV7" s="58" t="str">
        <f t="shared" ref="FDV7" si="21043">IF($C$7=0,"0",(FDU7*($C$7+1)))</f>
        <v>0</v>
      </c>
      <c r="FDW7" s="58" t="str">
        <f t="shared" ref="FDW7" si="21044">IF($C$7=0,"0",(FDV7*($C$7+1)))</f>
        <v>0</v>
      </c>
      <c r="FDX7" s="58" t="str">
        <f t="shared" ref="FDX7" si="21045">IF($C$7=0,"0",(FDW7*($C$7+1)))</f>
        <v>0</v>
      </c>
      <c r="FDY7" s="58" t="str">
        <f t="shared" ref="FDY7" si="21046">IF($C$7=0,"0",(FDX7*($C$7+1)))</f>
        <v>0</v>
      </c>
      <c r="FDZ7" s="58" t="str">
        <f t="shared" ref="FDZ7" si="21047">IF($C$7=0,"0",(FDY7*($C$7+1)))</f>
        <v>0</v>
      </c>
      <c r="FEA7" s="58" t="str">
        <f t="shared" ref="FEA7" si="21048">IF($C$7=0,"0",(FDZ7*($C$7+1)))</f>
        <v>0</v>
      </c>
      <c r="FEB7" s="58" t="str">
        <f t="shared" ref="FEB7" si="21049">IF($C$7=0,"0",(FEA7*($C$7+1)))</f>
        <v>0</v>
      </c>
      <c r="FEC7" s="58" t="str">
        <f t="shared" ref="FEC7" si="21050">IF($C$7=0,"0",(FEB7*($C$7+1)))</f>
        <v>0</v>
      </c>
      <c r="FED7" s="58" t="str">
        <f t="shared" ref="FED7" si="21051">IF($C$7=0,"0",(FEC7*($C$7+1)))</f>
        <v>0</v>
      </c>
      <c r="FEE7" s="58" t="str">
        <f t="shared" ref="FEE7" si="21052">IF($C$7=0,"0",(FED7*($C$7+1)))</f>
        <v>0</v>
      </c>
      <c r="FEF7" s="58" t="str">
        <f t="shared" ref="FEF7" si="21053">IF($C$7=0,"0",(FEE7*($C$7+1)))</f>
        <v>0</v>
      </c>
      <c r="FEG7" s="58" t="str">
        <f t="shared" ref="FEG7" si="21054">IF($C$7=0,"0",(FEF7*($C$7+1)))</f>
        <v>0</v>
      </c>
      <c r="FEH7" s="58" t="str">
        <f t="shared" ref="FEH7" si="21055">IF($C$7=0,"0",(FEG7*($C$7+1)))</f>
        <v>0</v>
      </c>
      <c r="FEI7" s="58" t="str">
        <f t="shared" ref="FEI7" si="21056">IF($C$7=0,"0",(FEH7*($C$7+1)))</f>
        <v>0</v>
      </c>
      <c r="FEJ7" s="58" t="str">
        <f t="shared" ref="FEJ7" si="21057">IF($C$7=0,"0",(FEI7*($C$7+1)))</f>
        <v>0</v>
      </c>
      <c r="FEK7" s="58" t="str">
        <f t="shared" ref="FEK7" si="21058">IF($C$7=0,"0",(FEJ7*($C$7+1)))</f>
        <v>0</v>
      </c>
      <c r="FEL7" s="58" t="str">
        <f t="shared" ref="FEL7" si="21059">IF($C$7=0,"0",(FEK7*($C$7+1)))</f>
        <v>0</v>
      </c>
      <c r="FEM7" s="58" t="str">
        <f t="shared" ref="FEM7" si="21060">IF($C$7=0,"0",(FEL7*($C$7+1)))</f>
        <v>0</v>
      </c>
      <c r="FEN7" s="58" t="str">
        <f t="shared" ref="FEN7" si="21061">IF($C$7=0,"0",(FEM7*($C$7+1)))</f>
        <v>0</v>
      </c>
      <c r="FEO7" s="58" t="str">
        <f t="shared" ref="FEO7" si="21062">IF($C$7=0,"0",(FEN7*($C$7+1)))</f>
        <v>0</v>
      </c>
      <c r="FEP7" s="58" t="str">
        <f t="shared" ref="FEP7" si="21063">IF($C$7=0,"0",(FEO7*($C$7+1)))</f>
        <v>0</v>
      </c>
      <c r="FEQ7" s="58" t="str">
        <f t="shared" ref="FEQ7" si="21064">IF($C$7=0,"0",(FEP7*($C$7+1)))</f>
        <v>0</v>
      </c>
      <c r="FER7" s="58" t="str">
        <f t="shared" ref="FER7" si="21065">IF($C$7=0,"0",(FEQ7*($C$7+1)))</f>
        <v>0</v>
      </c>
      <c r="FES7" s="58" t="str">
        <f t="shared" ref="FES7" si="21066">IF($C$7=0,"0",(FER7*($C$7+1)))</f>
        <v>0</v>
      </c>
      <c r="FET7" s="58" t="str">
        <f t="shared" ref="FET7" si="21067">IF($C$7=0,"0",(FES7*($C$7+1)))</f>
        <v>0</v>
      </c>
      <c r="FEU7" s="58" t="str">
        <f t="shared" ref="FEU7" si="21068">IF($C$7=0,"0",(FET7*($C$7+1)))</f>
        <v>0</v>
      </c>
      <c r="FEV7" s="58" t="str">
        <f t="shared" ref="FEV7" si="21069">IF($C$7=0,"0",(FEU7*($C$7+1)))</f>
        <v>0</v>
      </c>
      <c r="FEW7" s="58" t="str">
        <f t="shared" ref="FEW7" si="21070">IF($C$7=0,"0",(FEV7*($C$7+1)))</f>
        <v>0</v>
      </c>
      <c r="FEX7" s="58" t="str">
        <f t="shared" ref="FEX7" si="21071">IF($C$7=0,"0",(FEW7*($C$7+1)))</f>
        <v>0</v>
      </c>
      <c r="FEY7" s="58" t="str">
        <f t="shared" ref="FEY7" si="21072">IF($C$7=0,"0",(FEX7*($C$7+1)))</f>
        <v>0</v>
      </c>
      <c r="FEZ7" s="58" t="str">
        <f t="shared" ref="FEZ7" si="21073">IF($C$7=0,"0",(FEY7*($C$7+1)))</f>
        <v>0</v>
      </c>
      <c r="FFA7" s="58" t="str">
        <f t="shared" ref="FFA7" si="21074">IF($C$7=0,"0",(FEZ7*($C$7+1)))</f>
        <v>0</v>
      </c>
      <c r="FFB7" s="58" t="str">
        <f t="shared" ref="FFB7" si="21075">IF($C$7=0,"0",(FFA7*($C$7+1)))</f>
        <v>0</v>
      </c>
      <c r="FFC7" s="58" t="str">
        <f t="shared" ref="FFC7" si="21076">IF($C$7=0,"0",(FFB7*($C$7+1)))</f>
        <v>0</v>
      </c>
      <c r="FFD7" s="58" t="str">
        <f t="shared" ref="FFD7" si="21077">IF($C$7=0,"0",(FFC7*($C$7+1)))</f>
        <v>0</v>
      </c>
      <c r="FFE7" s="58" t="str">
        <f t="shared" ref="FFE7" si="21078">IF($C$7=0,"0",(FFD7*($C$7+1)))</f>
        <v>0</v>
      </c>
      <c r="FFF7" s="58" t="str">
        <f t="shared" ref="FFF7" si="21079">IF($C$7=0,"0",(FFE7*($C$7+1)))</f>
        <v>0</v>
      </c>
      <c r="FFG7" s="58" t="str">
        <f t="shared" ref="FFG7" si="21080">IF($C$7=0,"0",(FFF7*($C$7+1)))</f>
        <v>0</v>
      </c>
      <c r="FFH7" s="58" t="str">
        <f t="shared" ref="FFH7" si="21081">IF($C$7=0,"0",(FFG7*($C$7+1)))</f>
        <v>0</v>
      </c>
      <c r="FFI7" s="58" t="str">
        <f t="shared" ref="FFI7" si="21082">IF($C$7=0,"0",(FFH7*($C$7+1)))</f>
        <v>0</v>
      </c>
      <c r="FFJ7" s="58" t="str">
        <f t="shared" ref="FFJ7" si="21083">IF($C$7=0,"0",(FFI7*($C$7+1)))</f>
        <v>0</v>
      </c>
      <c r="FFK7" s="58" t="str">
        <f t="shared" ref="FFK7" si="21084">IF($C$7=0,"0",(FFJ7*($C$7+1)))</f>
        <v>0</v>
      </c>
      <c r="FFL7" s="58" t="str">
        <f t="shared" ref="FFL7" si="21085">IF($C$7=0,"0",(FFK7*($C$7+1)))</f>
        <v>0</v>
      </c>
      <c r="FFM7" s="58" t="str">
        <f t="shared" ref="FFM7" si="21086">IF($C$7=0,"0",(FFL7*($C$7+1)))</f>
        <v>0</v>
      </c>
      <c r="FFN7" s="58" t="str">
        <f t="shared" ref="FFN7" si="21087">IF($C$7=0,"0",(FFM7*($C$7+1)))</f>
        <v>0</v>
      </c>
      <c r="FFO7" s="58" t="str">
        <f t="shared" ref="FFO7" si="21088">IF($C$7=0,"0",(FFN7*($C$7+1)))</f>
        <v>0</v>
      </c>
      <c r="FFP7" s="58" t="str">
        <f t="shared" ref="FFP7" si="21089">IF($C$7=0,"0",(FFO7*($C$7+1)))</f>
        <v>0</v>
      </c>
      <c r="FFQ7" s="58" t="str">
        <f t="shared" ref="FFQ7" si="21090">IF($C$7=0,"0",(FFP7*($C$7+1)))</f>
        <v>0</v>
      </c>
      <c r="FFR7" s="58" t="str">
        <f t="shared" ref="FFR7" si="21091">IF($C$7=0,"0",(FFQ7*($C$7+1)))</f>
        <v>0</v>
      </c>
      <c r="FFS7" s="58" t="str">
        <f t="shared" ref="FFS7" si="21092">IF($C$7=0,"0",(FFR7*($C$7+1)))</f>
        <v>0</v>
      </c>
      <c r="FFT7" s="58" t="str">
        <f t="shared" ref="FFT7" si="21093">IF($C$7=0,"0",(FFS7*($C$7+1)))</f>
        <v>0</v>
      </c>
      <c r="FFU7" s="58" t="str">
        <f t="shared" ref="FFU7" si="21094">IF($C$7=0,"0",(FFT7*($C$7+1)))</f>
        <v>0</v>
      </c>
      <c r="FFV7" s="58" t="str">
        <f t="shared" ref="FFV7" si="21095">IF($C$7=0,"0",(FFU7*($C$7+1)))</f>
        <v>0</v>
      </c>
      <c r="FFW7" s="58" t="str">
        <f t="shared" ref="FFW7" si="21096">IF($C$7=0,"0",(FFV7*($C$7+1)))</f>
        <v>0</v>
      </c>
      <c r="FFX7" s="58" t="str">
        <f t="shared" ref="FFX7" si="21097">IF($C$7=0,"0",(FFW7*($C$7+1)))</f>
        <v>0</v>
      </c>
      <c r="FFY7" s="58" t="str">
        <f t="shared" ref="FFY7" si="21098">IF($C$7=0,"0",(FFX7*($C$7+1)))</f>
        <v>0</v>
      </c>
      <c r="FFZ7" s="58" t="str">
        <f t="shared" ref="FFZ7" si="21099">IF($C$7=0,"0",(FFY7*($C$7+1)))</f>
        <v>0</v>
      </c>
      <c r="FGA7" s="58" t="str">
        <f t="shared" ref="FGA7" si="21100">IF($C$7=0,"0",(FFZ7*($C$7+1)))</f>
        <v>0</v>
      </c>
      <c r="FGB7" s="58" t="str">
        <f t="shared" ref="FGB7" si="21101">IF($C$7=0,"0",(FGA7*($C$7+1)))</f>
        <v>0</v>
      </c>
      <c r="FGC7" s="58" t="str">
        <f t="shared" ref="FGC7" si="21102">IF($C$7=0,"0",(FGB7*($C$7+1)))</f>
        <v>0</v>
      </c>
      <c r="FGD7" s="58" t="str">
        <f t="shared" ref="FGD7" si="21103">IF($C$7=0,"0",(FGC7*($C$7+1)))</f>
        <v>0</v>
      </c>
      <c r="FGE7" s="58" t="str">
        <f t="shared" ref="FGE7" si="21104">IF($C$7=0,"0",(FGD7*($C$7+1)))</f>
        <v>0</v>
      </c>
      <c r="FGF7" s="58" t="str">
        <f t="shared" ref="FGF7" si="21105">IF($C$7=0,"0",(FGE7*($C$7+1)))</f>
        <v>0</v>
      </c>
      <c r="FGG7" s="58" t="str">
        <f t="shared" ref="FGG7" si="21106">IF($C$7=0,"0",(FGF7*($C$7+1)))</f>
        <v>0</v>
      </c>
      <c r="FGH7" s="58" t="str">
        <f t="shared" ref="FGH7" si="21107">IF($C$7=0,"0",(FGG7*($C$7+1)))</f>
        <v>0</v>
      </c>
      <c r="FGI7" s="58" t="str">
        <f t="shared" ref="FGI7" si="21108">IF($C$7=0,"0",(FGH7*($C$7+1)))</f>
        <v>0</v>
      </c>
      <c r="FGJ7" s="58" t="str">
        <f t="shared" ref="FGJ7" si="21109">IF($C$7=0,"0",(FGI7*($C$7+1)))</f>
        <v>0</v>
      </c>
      <c r="FGK7" s="58" t="str">
        <f t="shared" ref="FGK7" si="21110">IF($C$7=0,"0",(FGJ7*($C$7+1)))</f>
        <v>0</v>
      </c>
      <c r="FGL7" s="58" t="str">
        <f t="shared" ref="FGL7" si="21111">IF($C$7=0,"0",(FGK7*($C$7+1)))</f>
        <v>0</v>
      </c>
      <c r="FGM7" s="58" t="str">
        <f t="shared" ref="FGM7" si="21112">IF($C$7=0,"0",(FGL7*($C$7+1)))</f>
        <v>0</v>
      </c>
      <c r="FGN7" s="58" t="str">
        <f t="shared" ref="FGN7" si="21113">IF($C$7=0,"0",(FGM7*($C$7+1)))</f>
        <v>0</v>
      </c>
      <c r="FGO7" s="58" t="str">
        <f t="shared" ref="FGO7" si="21114">IF($C$7=0,"0",(FGN7*($C$7+1)))</f>
        <v>0</v>
      </c>
      <c r="FGP7" s="58" t="str">
        <f t="shared" ref="FGP7" si="21115">IF($C$7=0,"0",(FGO7*($C$7+1)))</f>
        <v>0</v>
      </c>
      <c r="FGQ7" s="58" t="str">
        <f t="shared" ref="FGQ7" si="21116">IF($C$7=0,"0",(FGP7*($C$7+1)))</f>
        <v>0</v>
      </c>
      <c r="FGR7" s="58" t="str">
        <f t="shared" ref="FGR7" si="21117">IF($C$7=0,"0",(FGQ7*($C$7+1)))</f>
        <v>0</v>
      </c>
      <c r="FGS7" s="58" t="str">
        <f t="shared" ref="FGS7" si="21118">IF($C$7=0,"0",(FGR7*($C$7+1)))</f>
        <v>0</v>
      </c>
      <c r="FGT7" s="58" t="str">
        <f t="shared" ref="FGT7" si="21119">IF($C$7=0,"0",(FGS7*($C$7+1)))</f>
        <v>0</v>
      </c>
      <c r="FGU7" s="58" t="str">
        <f t="shared" ref="FGU7" si="21120">IF($C$7=0,"0",(FGT7*($C$7+1)))</f>
        <v>0</v>
      </c>
      <c r="FGV7" s="58" t="str">
        <f t="shared" ref="FGV7" si="21121">IF($C$7=0,"0",(FGU7*($C$7+1)))</f>
        <v>0</v>
      </c>
      <c r="FGW7" s="58" t="str">
        <f t="shared" ref="FGW7" si="21122">IF($C$7=0,"0",(FGV7*($C$7+1)))</f>
        <v>0</v>
      </c>
      <c r="FGX7" s="58" t="str">
        <f t="shared" ref="FGX7" si="21123">IF($C$7=0,"0",(FGW7*($C$7+1)))</f>
        <v>0</v>
      </c>
      <c r="FGY7" s="58" t="str">
        <f t="shared" ref="FGY7" si="21124">IF($C$7=0,"0",(FGX7*($C$7+1)))</f>
        <v>0</v>
      </c>
      <c r="FGZ7" s="58" t="str">
        <f t="shared" ref="FGZ7" si="21125">IF($C$7=0,"0",(FGY7*($C$7+1)))</f>
        <v>0</v>
      </c>
      <c r="FHA7" s="58" t="str">
        <f t="shared" ref="FHA7" si="21126">IF($C$7=0,"0",(FGZ7*($C$7+1)))</f>
        <v>0</v>
      </c>
      <c r="FHB7" s="58" t="str">
        <f t="shared" ref="FHB7" si="21127">IF($C$7=0,"0",(FHA7*($C$7+1)))</f>
        <v>0</v>
      </c>
      <c r="FHC7" s="58" t="str">
        <f t="shared" ref="FHC7" si="21128">IF($C$7=0,"0",(FHB7*($C$7+1)))</f>
        <v>0</v>
      </c>
      <c r="FHD7" s="58" t="str">
        <f t="shared" ref="FHD7" si="21129">IF($C$7=0,"0",(FHC7*($C$7+1)))</f>
        <v>0</v>
      </c>
      <c r="FHE7" s="58" t="str">
        <f t="shared" ref="FHE7" si="21130">IF($C$7=0,"0",(FHD7*($C$7+1)))</f>
        <v>0</v>
      </c>
      <c r="FHF7" s="58" t="str">
        <f t="shared" ref="FHF7" si="21131">IF($C$7=0,"0",(FHE7*($C$7+1)))</f>
        <v>0</v>
      </c>
      <c r="FHG7" s="58" t="str">
        <f t="shared" ref="FHG7" si="21132">IF($C$7=0,"0",(FHF7*($C$7+1)))</f>
        <v>0</v>
      </c>
      <c r="FHH7" s="58" t="str">
        <f t="shared" ref="FHH7" si="21133">IF($C$7=0,"0",(FHG7*($C$7+1)))</f>
        <v>0</v>
      </c>
      <c r="FHI7" s="58" t="str">
        <f t="shared" ref="FHI7" si="21134">IF($C$7=0,"0",(FHH7*($C$7+1)))</f>
        <v>0</v>
      </c>
      <c r="FHJ7" s="58" t="str">
        <f t="shared" ref="FHJ7" si="21135">IF($C$7=0,"0",(FHI7*($C$7+1)))</f>
        <v>0</v>
      </c>
      <c r="FHK7" s="58" t="str">
        <f t="shared" ref="FHK7" si="21136">IF($C$7=0,"0",(FHJ7*($C$7+1)))</f>
        <v>0</v>
      </c>
      <c r="FHL7" s="58" t="str">
        <f t="shared" ref="FHL7" si="21137">IF($C$7=0,"0",(FHK7*($C$7+1)))</f>
        <v>0</v>
      </c>
      <c r="FHM7" s="58" t="str">
        <f t="shared" ref="FHM7" si="21138">IF($C$7=0,"0",(FHL7*($C$7+1)))</f>
        <v>0</v>
      </c>
      <c r="FHN7" s="58" t="str">
        <f t="shared" ref="FHN7" si="21139">IF($C$7=0,"0",(FHM7*($C$7+1)))</f>
        <v>0</v>
      </c>
      <c r="FHO7" s="58" t="str">
        <f t="shared" ref="FHO7" si="21140">IF($C$7=0,"0",(FHN7*($C$7+1)))</f>
        <v>0</v>
      </c>
      <c r="FHP7" s="58" t="str">
        <f t="shared" ref="FHP7" si="21141">IF($C$7=0,"0",(FHO7*($C$7+1)))</f>
        <v>0</v>
      </c>
      <c r="FHQ7" s="58" t="str">
        <f t="shared" ref="FHQ7" si="21142">IF($C$7=0,"0",(FHP7*($C$7+1)))</f>
        <v>0</v>
      </c>
      <c r="FHR7" s="58" t="str">
        <f t="shared" ref="FHR7" si="21143">IF($C$7=0,"0",(FHQ7*($C$7+1)))</f>
        <v>0</v>
      </c>
      <c r="FHS7" s="58" t="str">
        <f t="shared" ref="FHS7" si="21144">IF($C$7=0,"0",(FHR7*($C$7+1)))</f>
        <v>0</v>
      </c>
      <c r="FHT7" s="58" t="str">
        <f t="shared" ref="FHT7" si="21145">IF($C$7=0,"0",(FHS7*($C$7+1)))</f>
        <v>0</v>
      </c>
      <c r="FHU7" s="58" t="str">
        <f t="shared" ref="FHU7" si="21146">IF($C$7=0,"0",(FHT7*($C$7+1)))</f>
        <v>0</v>
      </c>
      <c r="FHV7" s="58" t="str">
        <f t="shared" ref="FHV7" si="21147">IF($C$7=0,"0",(FHU7*($C$7+1)))</f>
        <v>0</v>
      </c>
      <c r="FHW7" s="58" t="str">
        <f t="shared" ref="FHW7" si="21148">IF($C$7=0,"0",(FHV7*($C$7+1)))</f>
        <v>0</v>
      </c>
      <c r="FHX7" s="58" t="str">
        <f t="shared" ref="FHX7" si="21149">IF($C$7=0,"0",(FHW7*($C$7+1)))</f>
        <v>0</v>
      </c>
      <c r="FHY7" s="58" t="str">
        <f t="shared" ref="FHY7" si="21150">IF($C$7=0,"0",(FHX7*($C$7+1)))</f>
        <v>0</v>
      </c>
      <c r="FHZ7" s="58" t="str">
        <f t="shared" ref="FHZ7" si="21151">IF($C$7=0,"0",(FHY7*($C$7+1)))</f>
        <v>0</v>
      </c>
      <c r="FIA7" s="58" t="str">
        <f t="shared" ref="FIA7" si="21152">IF($C$7=0,"0",(FHZ7*($C$7+1)))</f>
        <v>0</v>
      </c>
      <c r="FIB7" s="58" t="str">
        <f t="shared" ref="FIB7" si="21153">IF($C$7=0,"0",(FIA7*($C$7+1)))</f>
        <v>0</v>
      </c>
      <c r="FIC7" s="58" t="str">
        <f t="shared" ref="FIC7" si="21154">IF($C$7=0,"0",(FIB7*($C$7+1)))</f>
        <v>0</v>
      </c>
      <c r="FID7" s="58" t="str">
        <f t="shared" ref="FID7" si="21155">IF($C$7=0,"0",(FIC7*($C$7+1)))</f>
        <v>0</v>
      </c>
      <c r="FIE7" s="58" t="str">
        <f t="shared" ref="FIE7" si="21156">IF($C$7=0,"0",(FID7*($C$7+1)))</f>
        <v>0</v>
      </c>
      <c r="FIF7" s="58" t="str">
        <f t="shared" ref="FIF7" si="21157">IF($C$7=0,"0",(FIE7*($C$7+1)))</f>
        <v>0</v>
      </c>
      <c r="FIG7" s="58" t="str">
        <f t="shared" ref="FIG7" si="21158">IF($C$7=0,"0",(FIF7*($C$7+1)))</f>
        <v>0</v>
      </c>
      <c r="FIH7" s="58" t="str">
        <f t="shared" ref="FIH7" si="21159">IF($C$7=0,"0",(FIG7*($C$7+1)))</f>
        <v>0</v>
      </c>
      <c r="FII7" s="58" t="str">
        <f t="shared" ref="FII7" si="21160">IF($C$7=0,"0",(FIH7*($C$7+1)))</f>
        <v>0</v>
      </c>
      <c r="FIJ7" s="58" t="str">
        <f t="shared" ref="FIJ7" si="21161">IF($C$7=0,"0",(FII7*($C$7+1)))</f>
        <v>0</v>
      </c>
      <c r="FIK7" s="58" t="str">
        <f t="shared" ref="FIK7" si="21162">IF($C$7=0,"0",(FIJ7*($C$7+1)))</f>
        <v>0</v>
      </c>
      <c r="FIL7" s="58" t="str">
        <f t="shared" ref="FIL7" si="21163">IF($C$7=0,"0",(FIK7*($C$7+1)))</f>
        <v>0</v>
      </c>
      <c r="FIM7" s="58" t="str">
        <f t="shared" ref="FIM7" si="21164">IF($C$7=0,"0",(FIL7*($C$7+1)))</f>
        <v>0</v>
      </c>
      <c r="FIN7" s="58" t="str">
        <f t="shared" ref="FIN7" si="21165">IF($C$7=0,"0",(FIM7*($C$7+1)))</f>
        <v>0</v>
      </c>
      <c r="FIO7" s="58" t="str">
        <f t="shared" ref="FIO7" si="21166">IF($C$7=0,"0",(FIN7*($C$7+1)))</f>
        <v>0</v>
      </c>
      <c r="FIP7" s="58" t="str">
        <f t="shared" ref="FIP7" si="21167">IF($C$7=0,"0",(FIO7*($C$7+1)))</f>
        <v>0</v>
      </c>
      <c r="FIQ7" s="58" t="str">
        <f t="shared" ref="FIQ7" si="21168">IF($C$7=0,"0",(FIP7*($C$7+1)))</f>
        <v>0</v>
      </c>
      <c r="FIR7" s="58" t="str">
        <f t="shared" ref="FIR7" si="21169">IF($C$7=0,"0",(FIQ7*($C$7+1)))</f>
        <v>0</v>
      </c>
      <c r="FIS7" s="58" t="str">
        <f t="shared" ref="FIS7" si="21170">IF($C$7=0,"0",(FIR7*($C$7+1)))</f>
        <v>0</v>
      </c>
      <c r="FIT7" s="58" t="str">
        <f t="shared" ref="FIT7" si="21171">IF($C$7=0,"0",(FIS7*($C$7+1)))</f>
        <v>0</v>
      </c>
      <c r="FIU7" s="58" t="str">
        <f t="shared" ref="FIU7" si="21172">IF($C$7=0,"0",(FIT7*($C$7+1)))</f>
        <v>0</v>
      </c>
      <c r="FIV7" s="58" t="str">
        <f t="shared" ref="FIV7" si="21173">IF($C$7=0,"0",(FIU7*($C$7+1)))</f>
        <v>0</v>
      </c>
      <c r="FIW7" s="58" t="str">
        <f t="shared" ref="FIW7" si="21174">IF($C$7=0,"0",(FIV7*($C$7+1)))</f>
        <v>0</v>
      </c>
      <c r="FIX7" s="58" t="str">
        <f t="shared" ref="FIX7" si="21175">IF($C$7=0,"0",(FIW7*($C$7+1)))</f>
        <v>0</v>
      </c>
      <c r="FIY7" s="58" t="str">
        <f t="shared" ref="FIY7" si="21176">IF($C$7=0,"0",(FIX7*($C$7+1)))</f>
        <v>0</v>
      </c>
      <c r="FIZ7" s="58" t="str">
        <f t="shared" ref="FIZ7" si="21177">IF($C$7=0,"0",(FIY7*($C$7+1)))</f>
        <v>0</v>
      </c>
      <c r="FJA7" s="58" t="str">
        <f t="shared" ref="FJA7" si="21178">IF($C$7=0,"0",(FIZ7*($C$7+1)))</f>
        <v>0</v>
      </c>
      <c r="FJB7" s="58" t="str">
        <f t="shared" ref="FJB7" si="21179">IF($C$7=0,"0",(FJA7*($C$7+1)))</f>
        <v>0</v>
      </c>
      <c r="FJC7" s="58" t="str">
        <f t="shared" ref="FJC7" si="21180">IF($C$7=0,"0",(FJB7*($C$7+1)))</f>
        <v>0</v>
      </c>
      <c r="FJD7" s="58" t="str">
        <f t="shared" ref="FJD7" si="21181">IF($C$7=0,"0",(FJC7*($C$7+1)))</f>
        <v>0</v>
      </c>
      <c r="FJE7" s="58" t="str">
        <f t="shared" ref="FJE7" si="21182">IF($C$7=0,"0",(FJD7*($C$7+1)))</f>
        <v>0</v>
      </c>
      <c r="FJF7" s="58" t="str">
        <f t="shared" ref="FJF7" si="21183">IF($C$7=0,"0",(FJE7*($C$7+1)))</f>
        <v>0</v>
      </c>
      <c r="FJG7" s="58" t="str">
        <f t="shared" ref="FJG7" si="21184">IF($C$7=0,"0",(FJF7*($C$7+1)))</f>
        <v>0</v>
      </c>
      <c r="FJH7" s="58" t="str">
        <f t="shared" ref="FJH7" si="21185">IF($C$7=0,"0",(FJG7*($C$7+1)))</f>
        <v>0</v>
      </c>
      <c r="FJI7" s="58" t="str">
        <f t="shared" ref="FJI7" si="21186">IF($C$7=0,"0",(FJH7*($C$7+1)))</f>
        <v>0</v>
      </c>
      <c r="FJJ7" s="58" t="str">
        <f t="shared" ref="FJJ7" si="21187">IF($C$7=0,"0",(FJI7*($C$7+1)))</f>
        <v>0</v>
      </c>
      <c r="FJK7" s="58" t="str">
        <f t="shared" ref="FJK7" si="21188">IF($C$7=0,"0",(FJJ7*($C$7+1)))</f>
        <v>0</v>
      </c>
      <c r="FJL7" s="58" t="str">
        <f t="shared" ref="FJL7" si="21189">IF($C$7=0,"0",(FJK7*($C$7+1)))</f>
        <v>0</v>
      </c>
      <c r="FJM7" s="58" t="str">
        <f t="shared" ref="FJM7" si="21190">IF($C$7=0,"0",(FJL7*($C$7+1)))</f>
        <v>0</v>
      </c>
      <c r="FJN7" s="58" t="str">
        <f t="shared" ref="FJN7" si="21191">IF($C$7=0,"0",(FJM7*($C$7+1)))</f>
        <v>0</v>
      </c>
      <c r="FJO7" s="58" t="str">
        <f t="shared" ref="FJO7" si="21192">IF($C$7=0,"0",(FJN7*($C$7+1)))</f>
        <v>0</v>
      </c>
      <c r="FJP7" s="58" t="str">
        <f t="shared" ref="FJP7" si="21193">IF($C$7=0,"0",(FJO7*($C$7+1)))</f>
        <v>0</v>
      </c>
      <c r="FJQ7" s="58" t="str">
        <f t="shared" ref="FJQ7" si="21194">IF($C$7=0,"0",(FJP7*($C$7+1)))</f>
        <v>0</v>
      </c>
      <c r="FJR7" s="58" t="str">
        <f t="shared" ref="FJR7" si="21195">IF($C$7=0,"0",(FJQ7*($C$7+1)))</f>
        <v>0</v>
      </c>
      <c r="FJS7" s="58" t="str">
        <f t="shared" ref="FJS7" si="21196">IF($C$7=0,"0",(FJR7*($C$7+1)))</f>
        <v>0</v>
      </c>
      <c r="FJT7" s="58" t="str">
        <f t="shared" ref="FJT7" si="21197">IF($C$7=0,"0",(FJS7*($C$7+1)))</f>
        <v>0</v>
      </c>
      <c r="FJU7" s="58" t="str">
        <f t="shared" ref="FJU7" si="21198">IF($C$7=0,"0",(FJT7*($C$7+1)))</f>
        <v>0</v>
      </c>
      <c r="FJV7" s="58" t="str">
        <f t="shared" ref="FJV7" si="21199">IF($C$7=0,"0",(FJU7*($C$7+1)))</f>
        <v>0</v>
      </c>
      <c r="FJW7" s="58" t="str">
        <f t="shared" ref="FJW7" si="21200">IF($C$7=0,"0",(FJV7*($C$7+1)))</f>
        <v>0</v>
      </c>
      <c r="FJX7" s="58" t="str">
        <f t="shared" ref="FJX7" si="21201">IF($C$7=0,"0",(FJW7*($C$7+1)))</f>
        <v>0</v>
      </c>
      <c r="FJY7" s="58" t="str">
        <f t="shared" ref="FJY7" si="21202">IF($C$7=0,"0",(FJX7*($C$7+1)))</f>
        <v>0</v>
      </c>
      <c r="FJZ7" s="58" t="str">
        <f t="shared" ref="FJZ7" si="21203">IF($C$7=0,"0",(FJY7*($C$7+1)))</f>
        <v>0</v>
      </c>
      <c r="FKA7" s="58" t="str">
        <f t="shared" ref="FKA7" si="21204">IF($C$7=0,"0",(FJZ7*($C$7+1)))</f>
        <v>0</v>
      </c>
      <c r="FKB7" s="58" t="str">
        <f t="shared" ref="FKB7" si="21205">IF($C$7=0,"0",(FKA7*($C$7+1)))</f>
        <v>0</v>
      </c>
      <c r="FKC7" s="58" t="str">
        <f t="shared" ref="FKC7" si="21206">IF($C$7=0,"0",(FKB7*($C$7+1)))</f>
        <v>0</v>
      </c>
      <c r="FKD7" s="58" t="str">
        <f t="shared" ref="FKD7" si="21207">IF($C$7=0,"0",(FKC7*($C$7+1)))</f>
        <v>0</v>
      </c>
      <c r="FKE7" s="58" t="str">
        <f t="shared" ref="FKE7" si="21208">IF($C$7=0,"0",(FKD7*($C$7+1)))</f>
        <v>0</v>
      </c>
      <c r="FKF7" s="58" t="str">
        <f t="shared" ref="FKF7" si="21209">IF($C$7=0,"0",(FKE7*($C$7+1)))</f>
        <v>0</v>
      </c>
      <c r="FKG7" s="58" t="str">
        <f t="shared" ref="FKG7" si="21210">IF($C$7=0,"0",(FKF7*($C$7+1)))</f>
        <v>0</v>
      </c>
      <c r="FKH7" s="58" t="str">
        <f t="shared" ref="FKH7" si="21211">IF($C$7=0,"0",(FKG7*($C$7+1)))</f>
        <v>0</v>
      </c>
      <c r="FKI7" s="58" t="str">
        <f t="shared" ref="FKI7" si="21212">IF($C$7=0,"0",(FKH7*($C$7+1)))</f>
        <v>0</v>
      </c>
      <c r="FKJ7" s="58" t="str">
        <f t="shared" ref="FKJ7" si="21213">IF($C$7=0,"0",(FKI7*($C$7+1)))</f>
        <v>0</v>
      </c>
      <c r="FKK7" s="58" t="str">
        <f t="shared" ref="FKK7" si="21214">IF($C$7=0,"0",(FKJ7*($C$7+1)))</f>
        <v>0</v>
      </c>
      <c r="FKL7" s="58" t="str">
        <f t="shared" ref="FKL7" si="21215">IF($C$7=0,"0",(FKK7*($C$7+1)))</f>
        <v>0</v>
      </c>
      <c r="FKM7" s="58" t="str">
        <f t="shared" ref="FKM7" si="21216">IF($C$7=0,"0",(FKL7*($C$7+1)))</f>
        <v>0</v>
      </c>
      <c r="FKN7" s="58" t="str">
        <f t="shared" ref="FKN7" si="21217">IF($C$7=0,"0",(FKM7*($C$7+1)))</f>
        <v>0</v>
      </c>
      <c r="FKO7" s="58" t="str">
        <f t="shared" ref="FKO7" si="21218">IF($C$7=0,"0",(FKN7*($C$7+1)))</f>
        <v>0</v>
      </c>
      <c r="FKP7" s="58" t="str">
        <f t="shared" ref="FKP7" si="21219">IF($C$7=0,"0",(FKO7*($C$7+1)))</f>
        <v>0</v>
      </c>
      <c r="FKQ7" s="58" t="str">
        <f t="shared" ref="FKQ7" si="21220">IF($C$7=0,"0",(FKP7*($C$7+1)))</f>
        <v>0</v>
      </c>
      <c r="FKR7" s="58" t="str">
        <f t="shared" ref="FKR7" si="21221">IF($C$7=0,"0",(FKQ7*($C$7+1)))</f>
        <v>0</v>
      </c>
      <c r="FKS7" s="58" t="str">
        <f t="shared" ref="FKS7" si="21222">IF($C$7=0,"0",(FKR7*($C$7+1)))</f>
        <v>0</v>
      </c>
      <c r="FKT7" s="58" t="str">
        <f t="shared" ref="FKT7" si="21223">IF($C$7=0,"0",(FKS7*($C$7+1)))</f>
        <v>0</v>
      </c>
      <c r="FKU7" s="58" t="str">
        <f t="shared" ref="FKU7" si="21224">IF($C$7=0,"0",(FKT7*($C$7+1)))</f>
        <v>0</v>
      </c>
      <c r="FKV7" s="58" t="str">
        <f t="shared" ref="FKV7" si="21225">IF($C$7=0,"0",(FKU7*($C$7+1)))</f>
        <v>0</v>
      </c>
      <c r="FKW7" s="58" t="str">
        <f t="shared" ref="FKW7" si="21226">IF($C$7=0,"0",(FKV7*($C$7+1)))</f>
        <v>0</v>
      </c>
      <c r="FKX7" s="58" t="str">
        <f t="shared" ref="FKX7" si="21227">IF($C$7=0,"0",(FKW7*($C$7+1)))</f>
        <v>0</v>
      </c>
      <c r="FKY7" s="58" t="str">
        <f t="shared" ref="FKY7" si="21228">IF($C$7=0,"0",(FKX7*($C$7+1)))</f>
        <v>0</v>
      </c>
      <c r="FKZ7" s="58" t="str">
        <f t="shared" ref="FKZ7" si="21229">IF($C$7=0,"0",(FKY7*($C$7+1)))</f>
        <v>0</v>
      </c>
      <c r="FLA7" s="58" t="str">
        <f t="shared" ref="FLA7" si="21230">IF($C$7=0,"0",(FKZ7*($C$7+1)))</f>
        <v>0</v>
      </c>
      <c r="FLB7" s="58" t="str">
        <f t="shared" ref="FLB7" si="21231">IF($C$7=0,"0",(FLA7*($C$7+1)))</f>
        <v>0</v>
      </c>
      <c r="FLC7" s="58" t="str">
        <f t="shared" ref="FLC7" si="21232">IF($C$7=0,"0",(FLB7*($C$7+1)))</f>
        <v>0</v>
      </c>
      <c r="FLD7" s="58" t="str">
        <f t="shared" ref="FLD7" si="21233">IF($C$7=0,"0",(FLC7*($C$7+1)))</f>
        <v>0</v>
      </c>
      <c r="FLE7" s="58" t="str">
        <f t="shared" ref="FLE7" si="21234">IF($C$7=0,"0",(FLD7*($C$7+1)))</f>
        <v>0</v>
      </c>
      <c r="FLF7" s="58" t="str">
        <f t="shared" ref="FLF7" si="21235">IF($C$7=0,"0",(FLE7*($C$7+1)))</f>
        <v>0</v>
      </c>
      <c r="FLG7" s="58" t="str">
        <f t="shared" ref="FLG7" si="21236">IF($C$7=0,"0",(FLF7*($C$7+1)))</f>
        <v>0</v>
      </c>
      <c r="FLH7" s="58" t="str">
        <f t="shared" ref="FLH7" si="21237">IF($C$7=0,"0",(FLG7*($C$7+1)))</f>
        <v>0</v>
      </c>
      <c r="FLI7" s="58" t="str">
        <f t="shared" ref="FLI7" si="21238">IF($C$7=0,"0",(FLH7*($C$7+1)))</f>
        <v>0</v>
      </c>
      <c r="FLJ7" s="58" t="str">
        <f t="shared" ref="FLJ7" si="21239">IF($C$7=0,"0",(FLI7*($C$7+1)))</f>
        <v>0</v>
      </c>
      <c r="FLK7" s="58" t="str">
        <f t="shared" ref="FLK7" si="21240">IF($C$7=0,"0",(FLJ7*($C$7+1)))</f>
        <v>0</v>
      </c>
      <c r="FLL7" s="58" t="str">
        <f t="shared" ref="FLL7" si="21241">IF($C$7=0,"0",(FLK7*($C$7+1)))</f>
        <v>0</v>
      </c>
      <c r="FLM7" s="58" t="str">
        <f t="shared" ref="FLM7" si="21242">IF($C$7=0,"0",(FLL7*($C$7+1)))</f>
        <v>0</v>
      </c>
      <c r="FLN7" s="58" t="str">
        <f t="shared" ref="FLN7" si="21243">IF($C$7=0,"0",(FLM7*($C$7+1)))</f>
        <v>0</v>
      </c>
      <c r="FLO7" s="58" t="str">
        <f t="shared" ref="FLO7" si="21244">IF($C$7=0,"0",(FLN7*($C$7+1)))</f>
        <v>0</v>
      </c>
      <c r="FLP7" s="58" t="str">
        <f t="shared" ref="FLP7" si="21245">IF($C$7=0,"0",(FLO7*($C$7+1)))</f>
        <v>0</v>
      </c>
      <c r="FLQ7" s="58" t="str">
        <f t="shared" ref="FLQ7" si="21246">IF($C$7=0,"0",(FLP7*($C$7+1)))</f>
        <v>0</v>
      </c>
      <c r="FLR7" s="58" t="str">
        <f t="shared" ref="FLR7" si="21247">IF($C$7=0,"0",(FLQ7*($C$7+1)))</f>
        <v>0</v>
      </c>
      <c r="FLS7" s="58" t="str">
        <f t="shared" ref="FLS7" si="21248">IF($C$7=0,"0",(FLR7*($C$7+1)))</f>
        <v>0</v>
      </c>
      <c r="FLT7" s="58" t="str">
        <f t="shared" ref="FLT7" si="21249">IF($C$7=0,"0",(FLS7*($C$7+1)))</f>
        <v>0</v>
      </c>
      <c r="FLU7" s="58" t="str">
        <f t="shared" ref="FLU7" si="21250">IF($C$7=0,"0",(FLT7*($C$7+1)))</f>
        <v>0</v>
      </c>
      <c r="FLV7" s="58" t="str">
        <f t="shared" ref="FLV7" si="21251">IF($C$7=0,"0",(FLU7*($C$7+1)))</f>
        <v>0</v>
      </c>
      <c r="FLW7" s="58" t="str">
        <f t="shared" ref="FLW7" si="21252">IF($C$7=0,"0",(FLV7*($C$7+1)))</f>
        <v>0</v>
      </c>
      <c r="FLX7" s="58" t="str">
        <f t="shared" ref="FLX7" si="21253">IF($C$7=0,"0",(FLW7*($C$7+1)))</f>
        <v>0</v>
      </c>
      <c r="FLY7" s="58" t="str">
        <f t="shared" ref="FLY7" si="21254">IF($C$7=0,"0",(FLX7*($C$7+1)))</f>
        <v>0</v>
      </c>
      <c r="FLZ7" s="58" t="str">
        <f t="shared" ref="FLZ7" si="21255">IF($C$7=0,"0",(FLY7*($C$7+1)))</f>
        <v>0</v>
      </c>
      <c r="FMA7" s="58" t="str">
        <f t="shared" ref="FMA7" si="21256">IF($C$7=0,"0",(FLZ7*($C$7+1)))</f>
        <v>0</v>
      </c>
      <c r="FMB7" s="58" t="str">
        <f t="shared" ref="FMB7" si="21257">IF($C$7=0,"0",(FMA7*($C$7+1)))</f>
        <v>0</v>
      </c>
      <c r="FMC7" s="58" t="str">
        <f t="shared" ref="FMC7" si="21258">IF($C$7=0,"0",(FMB7*($C$7+1)))</f>
        <v>0</v>
      </c>
      <c r="FMD7" s="58" t="str">
        <f t="shared" ref="FMD7" si="21259">IF($C$7=0,"0",(FMC7*($C$7+1)))</f>
        <v>0</v>
      </c>
      <c r="FME7" s="58" t="str">
        <f t="shared" ref="FME7" si="21260">IF($C$7=0,"0",(FMD7*($C$7+1)))</f>
        <v>0</v>
      </c>
      <c r="FMF7" s="58" t="str">
        <f t="shared" ref="FMF7" si="21261">IF($C$7=0,"0",(FME7*($C$7+1)))</f>
        <v>0</v>
      </c>
      <c r="FMG7" s="58" t="str">
        <f t="shared" ref="FMG7" si="21262">IF($C$7=0,"0",(FMF7*($C$7+1)))</f>
        <v>0</v>
      </c>
      <c r="FMH7" s="58" t="str">
        <f t="shared" ref="FMH7" si="21263">IF($C$7=0,"0",(FMG7*($C$7+1)))</f>
        <v>0</v>
      </c>
      <c r="FMI7" s="58" t="str">
        <f t="shared" ref="FMI7" si="21264">IF($C$7=0,"0",(FMH7*($C$7+1)))</f>
        <v>0</v>
      </c>
      <c r="FMJ7" s="58" t="str">
        <f t="shared" ref="FMJ7" si="21265">IF($C$7=0,"0",(FMI7*($C$7+1)))</f>
        <v>0</v>
      </c>
      <c r="FMK7" s="58" t="str">
        <f t="shared" ref="FMK7" si="21266">IF($C$7=0,"0",(FMJ7*($C$7+1)))</f>
        <v>0</v>
      </c>
      <c r="FML7" s="58" t="str">
        <f t="shared" ref="FML7" si="21267">IF($C$7=0,"0",(FMK7*($C$7+1)))</f>
        <v>0</v>
      </c>
      <c r="FMM7" s="58" t="str">
        <f t="shared" ref="FMM7" si="21268">IF($C$7=0,"0",(FML7*($C$7+1)))</f>
        <v>0</v>
      </c>
      <c r="FMN7" s="58" t="str">
        <f t="shared" ref="FMN7" si="21269">IF($C$7=0,"0",(FMM7*($C$7+1)))</f>
        <v>0</v>
      </c>
      <c r="FMO7" s="58" t="str">
        <f t="shared" ref="FMO7" si="21270">IF($C$7=0,"0",(FMN7*($C$7+1)))</f>
        <v>0</v>
      </c>
      <c r="FMP7" s="58" t="str">
        <f t="shared" ref="FMP7" si="21271">IF($C$7=0,"0",(FMO7*($C$7+1)))</f>
        <v>0</v>
      </c>
      <c r="FMQ7" s="58" t="str">
        <f t="shared" ref="FMQ7" si="21272">IF($C$7=0,"0",(FMP7*($C$7+1)))</f>
        <v>0</v>
      </c>
      <c r="FMR7" s="58" t="str">
        <f t="shared" ref="FMR7" si="21273">IF($C$7=0,"0",(FMQ7*($C$7+1)))</f>
        <v>0</v>
      </c>
      <c r="FMS7" s="58" t="str">
        <f t="shared" ref="FMS7" si="21274">IF($C$7=0,"0",(FMR7*($C$7+1)))</f>
        <v>0</v>
      </c>
      <c r="FMT7" s="58" t="str">
        <f t="shared" ref="FMT7" si="21275">IF($C$7=0,"0",(FMS7*($C$7+1)))</f>
        <v>0</v>
      </c>
      <c r="FMU7" s="58" t="str">
        <f t="shared" ref="FMU7" si="21276">IF($C$7=0,"0",(FMT7*($C$7+1)))</f>
        <v>0</v>
      </c>
      <c r="FMV7" s="58" t="str">
        <f t="shared" ref="FMV7" si="21277">IF($C$7=0,"0",(FMU7*($C$7+1)))</f>
        <v>0</v>
      </c>
      <c r="FMW7" s="58" t="str">
        <f t="shared" ref="FMW7" si="21278">IF($C$7=0,"0",(FMV7*($C$7+1)))</f>
        <v>0</v>
      </c>
      <c r="FMX7" s="58" t="str">
        <f t="shared" ref="FMX7" si="21279">IF($C$7=0,"0",(FMW7*($C$7+1)))</f>
        <v>0</v>
      </c>
      <c r="FMY7" s="58" t="str">
        <f t="shared" ref="FMY7" si="21280">IF($C$7=0,"0",(FMX7*($C$7+1)))</f>
        <v>0</v>
      </c>
      <c r="FMZ7" s="58" t="str">
        <f t="shared" ref="FMZ7" si="21281">IF($C$7=0,"0",(FMY7*($C$7+1)))</f>
        <v>0</v>
      </c>
      <c r="FNA7" s="58" t="str">
        <f t="shared" ref="FNA7" si="21282">IF($C$7=0,"0",(FMZ7*($C$7+1)))</f>
        <v>0</v>
      </c>
      <c r="FNB7" s="58" t="str">
        <f t="shared" ref="FNB7" si="21283">IF($C$7=0,"0",(FNA7*($C$7+1)))</f>
        <v>0</v>
      </c>
      <c r="FNC7" s="58" t="str">
        <f t="shared" ref="FNC7" si="21284">IF($C$7=0,"0",(FNB7*($C$7+1)))</f>
        <v>0</v>
      </c>
      <c r="FND7" s="58" t="str">
        <f t="shared" ref="FND7" si="21285">IF($C$7=0,"0",(FNC7*($C$7+1)))</f>
        <v>0</v>
      </c>
      <c r="FNE7" s="58" t="str">
        <f t="shared" ref="FNE7" si="21286">IF($C$7=0,"0",(FND7*($C$7+1)))</f>
        <v>0</v>
      </c>
      <c r="FNF7" s="58" t="str">
        <f t="shared" ref="FNF7" si="21287">IF($C$7=0,"0",(FNE7*($C$7+1)))</f>
        <v>0</v>
      </c>
      <c r="FNG7" s="58" t="str">
        <f t="shared" ref="FNG7" si="21288">IF($C$7=0,"0",(FNF7*($C$7+1)))</f>
        <v>0</v>
      </c>
      <c r="FNH7" s="58" t="str">
        <f t="shared" ref="FNH7" si="21289">IF($C$7=0,"0",(FNG7*($C$7+1)))</f>
        <v>0</v>
      </c>
      <c r="FNI7" s="58" t="str">
        <f t="shared" ref="FNI7" si="21290">IF($C$7=0,"0",(FNH7*($C$7+1)))</f>
        <v>0</v>
      </c>
      <c r="FNJ7" s="58" t="str">
        <f t="shared" ref="FNJ7" si="21291">IF($C$7=0,"0",(FNI7*($C$7+1)))</f>
        <v>0</v>
      </c>
      <c r="FNK7" s="58" t="str">
        <f t="shared" ref="FNK7" si="21292">IF($C$7=0,"0",(FNJ7*($C$7+1)))</f>
        <v>0</v>
      </c>
      <c r="FNL7" s="58" t="str">
        <f t="shared" ref="FNL7" si="21293">IF($C$7=0,"0",(FNK7*($C$7+1)))</f>
        <v>0</v>
      </c>
      <c r="FNM7" s="58" t="str">
        <f t="shared" ref="FNM7" si="21294">IF($C$7=0,"0",(FNL7*($C$7+1)))</f>
        <v>0</v>
      </c>
      <c r="FNN7" s="58" t="str">
        <f t="shared" ref="FNN7" si="21295">IF($C$7=0,"0",(FNM7*($C$7+1)))</f>
        <v>0</v>
      </c>
      <c r="FNO7" s="58" t="str">
        <f t="shared" ref="FNO7" si="21296">IF($C$7=0,"0",(FNN7*($C$7+1)))</f>
        <v>0</v>
      </c>
      <c r="FNP7" s="58" t="str">
        <f t="shared" ref="FNP7" si="21297">IF($C$7=0,"0",(FNO7*($C$7+1)))</f>
        <v>0</v>
      </c>
      <c r="FNQ7" s="58" t="str">
        <f t="shared" ref="FNQ7" si="21298">IF($C$7=0,"0",(FNP7*($C$7+1)))</f>
        <v>0</v>
      </c>
      <c r="FNR7" s="58" t="str">
        <f t="shared" ref="FNR7" si="21299">IF($C$7=0,"0",(FNQ7*($C$7+1)))</f>
        <v>0</v>
      </c>
      <c r="FNS7" s="58" t="str">
        <f t="shared" ref="FNS7" si="21300">IF($C$7=0,"0",(FNR7*($C$7+1)))</f>
        <v>0</v>
      </c>
      <c r="FNT7" s="58" t="str">
        <f t="shared" ref="FNT7" si="21301">IF($C$7=0,"0",(FNS7*($C$7+1)))</f>
        <v>0</v>
      </c>
      <c r="FNU7" s="58" t="str">
        <f t="shared" ref="FNU7" si="21302">IF($C$7=0,"0",(FNT7*($C$7+1)))</f>
        <v>0</v>
      </c>
      <c r="FNV7" s="58" t="str">
        <f t="shared" ref="FNV7" si="21303">IF($C$7=0,"0",(FNU7*($C$7+1)))</f>
        <v>0</v>
      </c>
      <c r="FNW7" s="58" t="str">
        <f t="shared" ref="FNW7" si="21304">IF($C$7=0,"0",(FNV7*($C$7+1)))</f>
        <v>0</v>
      </c>
      <c r="FNX7" s="58" t="str">
        <f t="shared" ref="FNX7" si="21305">IF($C$7=0,"0",(FNW7*($C$7+1)))</f>
        <v>0</v>
      </c>
      <c r="FNY7" s="58" t="str">
        <f t="shared" ref="FNY7" si="21306">IF($C$7=0,"0",(FNX7*($C$7+1)))</f>
        <v>0</v>
      </c>
      <c r="FNZ7" s="58" t="str">
        <f t="shared" ref="FNZ7" si="21307">IF($C$7=0,"0",(FNY7*($C$7+1)))</f>
        <v>0</v>
      </c>
      <c r="FOA7" s="58" t="str">
        <f t="shared" ref="FOA7" si="21308">IF($C$7=0,"0",(FNZ7*($C$7+1)))</f>
        <v>0</v>
      </c>
      <c r="FOB7" s="58" t="str">
        <f t="shared" ref="FOB7" si="21309">IF($C$7=0,"0",(FOA7*($C$7+1)))</f>
        <v>0</v>
      </c>
      <c r="FOC7" s="58" t="str">
        <f t="shared" ref="FOC7" si="21310">IF($C$7=0,"0",(FOB7*($C$7+1)))</f>
        <v>0</v>
      </c>
      <c r="FOD7" s="58" t="str">
        <f t="shared" ref="FOD7" si="21311">IF($C$7=0,"0",(FOC7*($C$7+1)))</f>
        <v>0</v>
      </c>
      <c r="FOE7" s="58" t="str">
        <f t="shared" ref="FOE7" si="21312">IF($C$7=0,"0",(FOD7*($C$7+1)))</f>
        <v>0</v>
      </c>
      <c r="FOF7" s="58" t="str">
        <f t="shared" ref="FOF7" si="21313">IF($C$7=0,"0",(FOE7*($C$7+1)))</f>
        <v>0</v>
      </c>
      <c r="FOG7" s="58" t="str">
        <f t="shared" ref="FOG7" si="21314">IF($C$7=0,"0",(FOF7*($C$7+1)))</f>
        <v>0</v>
      </c>
      <c r="FOH7" s="58" t="str">
        <f t="shared" ref="FOH7" si="21315">IF($C$7=0,"0",(FOG7*($C$7+1)))</f>
        <v>0</v>
      </c>
      <c r="FOI7" s="58" t="str">
        <f t="shared" ref="FOI7" si="21316">IF($C$7=0,"0",(FOH7*($C$7+1)))</f>
        <v>0</v>
      </c>
      <c r="FOJ7" s="58" t="str">
        <f t="shared" ref="FOJ7" si="21317">IF($C$7=0,"0",(FOI7*($C$7+1)))</f>
        <v>0</v>
      </c>
      <c r="FOK7" s="58" t="str">
        <f t="shared" ref="FOK7" si="21318">IF($C$7=0,"0",(FOJ7*($C$7+1)))</f>
        <v>0</v>
      </c>
      <c r="FOL7" s="58" t="str">
        <f t="shared" ref="FOL7" si="21319">IF($C$7=0,"0",(FOK7*($C$7+1)))</f>
        <v>0</v>
      </c>
      <c r="FOM7" s="58" t="str">
        <f t="shared" ref="FOM7" si="21320">IF($C$7=0,"0",(FOL7*($C$7+1)))</f>
        <v>0</v>
      </c>
      <c r="FON7" s="58" t="str">
        <f t="shared" ref="FON7" si="21321">IF($C$7=0,"0",(FOM7*($C$7+1)))</f>
        <v>0</v>
      </c>
      <c r="FOO7" s="58" t="str">
        <f t="shared" ref="FOO7" si="21322">IF($C$7=0,"0",(FON7*($C$7+1)))</f>
        <v>0</v>
      </c>
      <c r="FOP7" s="58" t="str">
        <f t="shared" ref="FOP7" si="21323">IF($C$7=0,"0",(FOO7*($C$7+1)))</f>
        <v>0</v>
      </c>
      <c r="FOQ7" s="58" t="str">
        <f t="shared" ref="FOQ7" si="21324">IF($C$7=0,"0",(FOP7*($C$7+1)))</f>
        <v>0</v>
      </c>
      <c r="FOR7" s="58" t="str">
        <f t="shared" ref="FOR7" si="21325">IF($C$7=0,"0",(FOQ7*($C$7+1)))</f>
        <v>0</v>
      </c>
      <c r="FOS7" s="58" t="str">
        <f t="shared" ref="FOS7" si="21326">IF($C$7=0,"0",(FOR7*($C$7+1)))</f>
        <v>0</v>
      </c>
      <c r="FOT7" s="58" t="str">
        <f t="shared" ref="FOT7" si="21327">IF($C$7=0,"0",(FOS7*($C$7+1)))</f>
        <v>0</v>
      </c>
      <c r="FOU7" s="58" t="str">
        <f t="shared" ref="FOU7" si="21328">IF($C$7=0,"0",(FOT7*($C$7+1)))</f>
        <v>0</v>
      </c>
      <c r="FOV7" s="58" t="str">
        <f t="shared" ref="FOV7" si="21329">IF($C$7=0,"0",(FOU7*($C$7+1)))</f>
        <v>0</v>
      </c>
      <c r="FOW7" s="58" t="str">
        <f t="shared" ref="FOW7" si="21330">IF($C$7=0,"0",(FOV7*($C$7+1)))</f>
        <v>0</v>
      </c>
      <c r="FOX7" s="58" t="str">
        <f t="shared" ref="FOX7" si="21331">IF($C$7=0,"0",(FOW7*($C$7+1)))</f>
        <v>0</v>
      </c>
      <c r="FOY7" s="58" t="str">
        <f t="shared" ref="FOY7" si="21332">IF($C$7=0,"0",(FOX7*($C$7+1)))</f>
        <v>0</v>
      </c>
      <c r="FOZ7" s="58" t="str">
        <f t="shared" ref="FOZ7" si="21333">IF($C$7=0,"0",(FOY7*($C$7+1)))</f>
        <v>0</v>
      </c>
      <c r="FPA7" s="58" t="str">
        <f t="shared" ref="FPA7" si="21334">IF($C$7=0,"0",(FOZ7*($C$7+1)))</f>
        <v>0</v>
      </c>
      <c r="FPB7" s="58" t="str">
        <f t="shared" ref="FPB7" si="21335">IF($C$7=0,"0",(FPA7*($C$7+1)))</f>
        <v>0</v>
      </c>
      <c r="FPC7" s="58" t="str">
        <f t="shared" ref="FPC7" si="21336">IF($C$7=0,"0",(FPB7*($C$7+1)))</f>
        <v>0</v>
      </c>
      <c r="FPD7" s="58" t="str">
        <f t="shared" ref="FPD7" si="21337">IF($C$7=0,"0",(FPC7*($C$7+1)))</f>
        <v>0</v>
      </c>
      <c r="FPE7" s="58" t="str">
        <f t="shared" ref="FPE7" si="21338">IF($C$7=0,"0",(FPD7*($C$7+1)))</f>
        <v>0</v>
      </c>
      <c r="FPF7" s="58" t="str">
        <f t="shared" ref="FPF7" si="21339">IF($C$7=0,"0",(FPE7*($C$7+1)))</f>
        <v>0</v>
      </c>
      <c r="FPG7" s="58" t="str">
        <f t="shared" ref="FPG7" si="21340">IF($C$7=0,"0",(FPF7*($C$7+1)))</f>
        <v>0</v>
      </c>
      <c r="FPH7" s="58" t="str">
        <f t="shared" ref="FPH7" si="21341">IF($C$7=0,"0",(FPG7*($C$7+1)))</f>
        <v>0</v>
      </c>
      <c r="FPI7" s="58" t="str">
        <f t="shared" ref="FPI7" si="21342">IF($C$7=0,"0",(FPH7*($C$7+1)))</f>
        <v>0</v>
      </c>
      <c r="FPJ7" s="58" t="str">
        <f t="shared" ref="FPJ7" si="21343">IF($C$7=0,"0",(FPI7*($C$7+1)))</f>
        <v>0</v>
      </c>
      <c r="FPK7" s="58" t="str">
        <f t="shared" ref="FPK7" si="21344">IF($C$7=0,"0",(FPJ7*($C$7+1)))</f>
        <v>0</v>
      </c>
      <c r="FPL7" s="58" t="str">
        <f t="shared" ref="FPL7" si="21345">IF($C$7=0,"0",(FPK7*($C$7+1)))</f>
        <v>0</v>
      </c>
      <c r="FPM7" s="58" t="str">
        <f t="shared" ref="FPM7" si="21346">IF($C$7=0,"0",(FPL7*($C$7+1)))</f>
        <v>0</v>
      </c>
      <c r="FPN7" s="58" t="str">
        <f t="shared" ref="FPN7" si="21347">IF($C$7=0,"0",(FPM7*($C$7+1)))</f>
        <v>0</v>
      </c>
      <c r="FPO7" s="58" t="str">
        <f t="shared" ref="FPO7" si="21348">IF($C$7=0,"0",(FPN7*($C$7+1)))</f>
        <v>0</v>
      </c>
      <c r="FPP7" s="58" t="str">
        <f t="shared" ref="FPP7" si="21349">IF($C$7=0,"0",(FPO7*($C$7+1)))</f>
        <v>0</v>
      </c>
      <c r="FPQ7" s="58" t="str">
        <f t="shared" ref="FPQ7" si="21350">IF($C$7=0,"0",(FPP7*($C$7+1)))</f>
        <v>0</v>
      </c>
      <c r="FPR7" s="58" t="str">
        <f t="shared" ref="FPR7" si="21351">IF($C$7=0,"0",(FPQ7*($C$7+1)))</f>
        <v>0</v>
      </c>
      <c r="FPS7" s="58" t="str">
        <f t="shared" ref="FPS7" si="21352">IF($C$7=0,"0",(FPR7*($C$7+1)))</f>
        <v>0</v>
      </c>
      <c r="FPT7" s="58" t="str">
        <f t="shared" ref="FPT7" si="21353">IF($C$7=0,"0",(FPS7*($C$7+1)))</f>
        <v>0</v>
      </c>
      <c r="FPU7" s="58" t="str">
        <f t="shared" ref="FPU7" si="21354">IF($C$7=0,"0",(FPT7*($C$7+1)))</f>
        <v>0</v>
      </c>
      <c r="FPV7" s="58" t="str">
        <f t="shared" ref="FPV7" si="21355">IF($C$7=0,"0",(FPU7*($C$7+1)))</f>
        <v>0</v>
      </c>
      <c r="FPW7" s="58" t="str">
        <f t="shared" ref="FPW7" si="21356">IF($C$7=0,"0",(FPV7*($C$7+1)))</f>
        <v>0</v>
      </c>
      <c r="FPX7" s="58" t="str">
        <f t="shared" ref="FPX7" si="21357">IF($C$7=0,"0",(FPW7*($C$7+1)))</f>
        <v>0</v>
      </c>
      <c r="FPY7" s="58" t="str">
        <f t="shared" ref="FPY7" si="21358">IF($C$7=0,"0",(FPX7*($C$7+1)))</f>
        <v>0</v>
      </c>
      <c r="FPZ7" s="58" t="str">
        <f t="shared" ref="FPZ7" si="21359">IF($C$7=0,"0",(FPY7*($C$7+1)))</f>
        <v>0</v>
      </c>
      <c r="FQA7" s="58" t="str">
        <f t="shared" ref="FQA7" si="21360">IF($C$7=0,"0",(FPZ7*($C$7+1)))</f>
        <v>0</v>
      </c>
      <c r="FQB7" s="58" t="str">
        <f t="shared" ref="FQB7" si="21361">IF($C$7=0,"0",(FQA7*($C$7+1)))</f>
        <v>0</v>
      </c>
      <c r="FQC7" s="58" t="str">
        <f t="shared" ref="FQC7" si="21362">IF($C$7=0,"0",(FQB7*($C$7+1)))</f>
        <v>0</v>
      </c>
      <c r="FQD7" s="58" t="str">
        <f t="shared" ref="FQD7" si="21363">IF($C$7=0,"0",(FQC7*($C$7+1)))</f>
        <v>0</v>
      </c>
      <c r="FQE7" s="58" t="str">
        <f t="shared" ref="FQE7" si="21364">IF($C$7=0,"0",(FQD7*($C$7+1)))</f>
        <v>0</v>
      </c>
      <c r="FQF7" s="58" t="str">
        <f t="shared" ref="FQF7" si="21365">IF($C$7=0,"0",(FQE7*($C$7+1)))</f>
        <v>0</v>
      </c>
      <c r="FQG7" s="58" t="str">
        <f t="shared" ref="FQG7" si="21366">IF($C$7=0,"0",(FQF7*($C$7+1)))</f>
        <v>0</v>
      </c>
      <c r="FQH7" s="58" t="str">
        <f t="shared" ref="FQH7" si="21367">IF($C$7=0,"0",(FQG7*($C$7+1)))</f>
        <v>0</v>
      </c>
      <c r="FQI7" s="58" t="str">
        <f t="shared" ref="FQI7" si="21368">IF($C$7=0,"0",(FQH7*($C$7+1)))</f>
        <v>0</v>
      </c>
      <c r="FQJ7" s="58" t="str">
        <f t="shared" ref="FQJ7" si="21369">IF($C$7=0,"0",(FQI7*($C$7+1)))</f>
        <v>0</v>
      </c>
      <c r="FQK7" s="58" t="str">
        <f t="shared" ref="FQK7" si="21370">IF($C$7=0,"0",(FQJ7*($C$7+1)))</f>
        <v>0</v>
      </c>
      <c r="FQL7" s="58" t="str">
        <f t="shared" ref="FQL7" si="21371">IF($C$7=0,"0",(FQK7*($C$7+1)))</f>
        <v>0</v>
      </c>
      <c r="FQM7" s="58" t="str">
        <f t="shared" ref="FQM7" si="21372">IF($C$7=0,"0",(FQL7*($C$7+1)))</f>
        <v>0</v>
      </c>
      <c r="FQN7" s="58" t="str">
        <f t="shared" ref="FQN7" si="21373">IF($C$7=0,"0",(FQM7*($C$7+1)))</f>
        <v>0</v>
      </c>
      <c r="FQO7" s="58" t="str">
        <f t="shared" ref="FQO7" si="21374">IF($C$7=0,"0",(FQN7*($C$7+1)))</f>
        <v>0</v>
      </c>
      <c r="FQP7" s="58" t="str">
        <f t="shared" ref="FQP7" si="21375">IF($C$7=0,"0",(FQO7*($C$7+1)))</f>
        <v>0</v>
      </c>
      <c r="FQQ7" s="58" t="str">
        <f t="shared" ref="FQQ7" si="21376">IF($C$7=0,"0",(FQP7*($C$7+1)))</f>
        <v>0</v>
      </c>
      <c r="FQR7" s="58" t="str">
        <f t="shared" ref="FQR7" si="21377">IF($C$7=0,"0",(FQQ7*($C$7+1)))</f>
        <v>0</v>
      </c>
      <c r="FQS7" s="58" t="str">
        <f t="shared" ref="FQS7" si="21378">IF($C$7=0,"0",(FQR7*($C$7+1)))</f>
        <v>0</v>
      </c>
      <c r="FQT7" s="58" t="str">
        <f t="shared" ref="FQT7" si="21379">IF($C$7=0,"0",(FQS7*($C$7+1)))</f>
        <v>0</v>
      </c>
      <c r="FQU7" s="58" t="str">
        <f t="shared" ref="FQU7" si="21380">IF($C$7=0,"0",(FQT7*($C$7+1)))</f>
        <v>0</v>
      </c>
      <c r="FQV7" s="58" t="str">
        <f t="shared" ref="FQV7" si="21381">IF($C$7=0,"0",(FQU7*($C$7+1)))</f>
        <v>0</v>
      </c>
      <c r="FQW7" s="58" t="str">
        <f t="shared" ref="FQW7" si="21382">IF($C$7=0,"0",(FQV7*($C$7+1)))</f>
        <v>0</v>
      </c>
      <c r="FQX7" s="58" t="str">
        <f t="shared" ref="FQX7" si="21383">IF($C$7=0,"0",(FQW7*($C$7+1)))</f>
        <v>0</v>
      </c>
      <c r="FQY7" s="58" t="str">
        <f t="shared" ref="FQY7" si="21384">IF($C$7=0,"0",(FQX7*($C$7+1)))</f>
        <v>0</v>
      </c>
      <c r="FQZ7" s="58" t="str">
        <f t="shared" ref="FQZ7" si="21385">IF($C$7=0,"0",(FQY7*($C$7+1)))</f>
        <v>0</v>
      </c>
      <c r="FRA7" s="58" t="str">
        <f t="shared" ref="FRA7" si="21386">IF($C$7=0,"0",(FQZ7*($C$7+1)))</f>
        <v>0</v>
      </c>
      <c r="FRB7" s="58" t="str">
        <f t="shared" ref="FRB7" si="21387">IF($C$7=0,"0",(FRA7*($C$7+1)))</f>
        <v>0</v>
      </c>
      <c r="FRC7" s="58" t="str">
        <f t="shared" ref="FRC7" si="21388">IF($C$7=0,"0",(FRB7*($C$7+1)))</f>
        <v>0</v>
      </c>
      <c r="FRD7" s="58" t="str">
        <f t="shared" ref="FRD7" si="21389">IF($C$7=0,"0",(FRC7*($C$7+1)))</f>
        <v>0</v>
      </c>
      <c r="FRE7" s="58" t="str">
        <f t="shared" ref="FRE7" si="21390">IF($C$7=0,"0",(FRD7*($C$7+1)))</f>
        <v>0</v>
      </c>
      <c r="FRF7" s="58" t="str">
        <f t="shared" ref="FRF7" si="21391">IF($C$7=0,"0",(FRE7*($C$7+1)))</f>
        <v>0</v>
      </c>
      <c r="FRG7" s="58" t="str">
        <f t="shared" ref="FRG7" si="21392">IF($C$7=0,"0",(FRF7*($C$7+1)))</f>
        <v>0</v>
      </c>
      <c r="FRH7" s="58" t="str">
        <f t="shared" ref="FRH7" si="21393">IF($C$7=0,"0",(FRG7*($C$7+1)))</f>
        <v>0</v>
      </c>
      <c r="FRI7" s="58" t="str">
        <f t="shared" ref="FRI7" si="21394">IF($C$7=0,"0",(FRH7*($C$7+1)))</f>
        <v>0</v>
      </c>
      <c r="FRJ7" s="58" t="str">
        <f t="shared" ref="FRJ7" si="21395">IF($C$7=0,"0",(FRI7*($C$7+1)))</f>
        <v>0</v>
      </c>
      <c r="FRK7" s="58" t="str">
        <f t="shared" ref="FRK7" si="21396">IF($C$7=0,"0",(FRJ7*($C$7+1)))</f>
        <v>0</v>
      </c>
      <c r="FRL7" s="58" t="str">
        <f t="shared" ref="FRL7" si="21397">IF($C$7=0,"0",(FRK7*($C$7+1)))</f>
        <v>0</v>
      </c>
      <c r="FRM7" s="58" t="str">
        <f t="shared" ref="FRM7" si="21398">IF($C$7=0,"0",(FRL7*($C$7+1)))</f>
        <v>0</v>
      </c>
      <c r="FRN7" s="58" t="str">
        <f t="shared" ref="FRN7" si="21399">IF($C$7=0,"0",(FRM7*($C$7+1)))</f>
        <v>0</v>
      </c>
      <c r="FRO7" s="58" t="str">
        <f t="shared" ref="FRO7" si="21400">IF($C$7=0,"0",(FRN7*($C$7+1)))</f>
        <v>0</v>
      </c>
      <c r="FRP7" s="58" t="str">
        <f t="shared" ref="FRP7" si="21401">IF($C$7=0,"0",(FRO7*($C$7+1)))</f>
        <v>0</v>
      </c>
      <c r="FRQ7" s="58" t="str">
        <f t="shared" ref="FRQ7" si="21402">IF($C$7=0,"0",(FRP7*($C$7+1)))</f>
        <v>0</v>
      </c>
      <c r="FRR7" s="58" t="str">
        <f t="shared" ref="FRR7" si="21403">IF($C$7=0,"0",(FRQ7*($C$7+1)))</f>
        <v>0</v>
      </c>
      <c r="FRS7" s="58" t="str">
        <f t="shared" ref="FRS7" si="21404">IF($C$7=0,"0",(FRR7*($C$7+1)))</f>
        <v>0</v>
      </c>
      <c r="FRT7" s="58" t="str">
        <f t="shared" ref="FRT7" si="21405">IF($C$7=0,"0",(FRS7*($C$7+1)))</f>
        <v>0</v>
      </c>
      <c r="FRU7" s="58" t="str">
        <f t="shared" ref="FRU7" si="21406">IF($C$7=0,"0",(FRT7*($C$7+1)))</f>
        <v>0</v>
      </c>
      <c r="FRV7" s="58" t="str">
        <f t="shared" ref="FRV7" si="21407">IF($C$7=0,"0",(FRU7*($C$7+1)))</f>
        <v>0</v>
      </c>
      <c r="FRW7" s="58" t="str">
        <f t="shared" ref="FRW7" si="21408">IF($C$7=0,"0",(FRV7*($C$7+1)))</f>
        <v>0</v>
      </c>
      <c r="FRX7" s="58" t="str">
        <f t="shared" ref="FRX7" si="21409">IF($C$7=0,"0",(FRW7*($C$7+1)))</f>
        <v>0</v>
      </c>
      <c r="FRY7" s="58" t="str">
        <f t="shared" ref="FRY7" si="21410">IF($C$7=0,"0",(FRX7*($C$7+1)))</f>
        <v>0</v>
      </c>
      <c r="FRZ7" s="58" t="str">
        <f t="shared" ref="FRZ7" si="21411">IF($C$7=0,"0",(FRY7*($C$7+1)))</f>
        <v>0</v>
      </c>
      <c r="FSA7" s="58" t="str">
        <f t="shared" ref="FSA7" si="21412">IF($C$7=0,"0",(FRZ7*($C$7+1)))</f>
        <v>0</v>
      </c>
      <c r="FSB7" s="58" t="str">
        <f t="shared" ref="FSB7" si="21413">IF($C$7=0,"0",(FSA7*($C$7+1)))</f>
        <v>0</v>
      </c>
      <c r="FSC7" s="58" t="str">
        <f t="shared" ref="FSC7" si="21414">IF($C$7=0,"0",(FSB7*($C$7+1)))</f>
        <v>0</v>
      </c>
      <c r="FSD7" s="58" t="str">
        <f t="shared" ref="FSD7" si="21415">IF($C$7=0,"0",(FSC7*($C$7+1)))</f>
        <v>0</v>
      </c>
      <c r="FSE7" s="58" t="str">
        <f t="shared" ref="FSE7" si="21416">IF($C$7=0,"0",(FSD7*($C$7+1)))</f>
        <v>0</v>
      </c>
      <c r="FSF7" s="58" t="str">
        <f t="shared" ref="FSF7" si="21417">IF($C$7=0,"0",(FSE7*($C$7+1)))</f>
        <v>0</v>
      </c>
      <c r="FSG7" s="58" t="str">
        <f t="shared" ref="FSG7" si="21418">IF($C$7=0,"0",(FSF7*($C$7+1)))</f>
        <v>0</v>
      </c>
      <c r="FSH7" s="58" t="str">
        <f t="shared" ref="FSH7" si="21419">IF($C$7=0,"0",(FSG7*($C$7+1)))</f>
        <v>0</v>
      </c>
      <c r="FSI7" s="58" t="str">
        <f t="shared" ref="FSI7" si="21420">IF($C$7=0,"0",(FSH7*($C$7+1)))</f>
        <v>0</v>
      </c>
      <c r="FSJ7" s="58" t="str">
        <f t="shared" ref="FSJ7" si="21421">IF($C$7=0,"0",(FSI7*($C$7+1)))</f>
        <v>0</v>
      </c>
      <c r="FSK7" s="58" t="str">
        <f t="shared" ref="FSK7" si="21422">IF($C$7=0,"0",(FSJ7*($C$7+1)))</f>
        <v>0</v>
      </c>
      <c r="FSL7" s="58" t="str">
        <f t="shared" ref="FSL7" si="21423">IF($C$7=0,"0",(FSK7*($C$7+1)))</f>
        <v>0</v>
      </c>
      <c r="FSM7" s="58" t="str">
        <f t="shared" ref="FSM7" si="21424">IF($C$7=0,"0",(FSL7*($C$7+1)))</f>
        <v>0</v>
      </c>
      <c r="FSN7" s="58" t="str">
        <f t="shared" ref="FSN7" si="21425">IF($C$7=0,"0",(FSM7*($C$7+1)))</f>
        <v>0</v>
      </c>
      <c r="FSO7" s="58" t="str">
        <f t="shared" ref="FSO7" si="21426">IF($C$7=0,"0",(FSN7*($C$7+1)))</f>
        <v>0</v>
      </c>
      <c r="FSP7" s="58" t="str">
        <f t="shared" ref="FSP7" si="21427">IF($C$7=0,"0",(FSO7*($C$7+1)))</f>
        <v>0</v>
      </c>
      <c r="FSQ7" s="58" t="str">
        <f t="shared" ref="FSQ7" si="21428">IF($C$7=0,"0",(FSP7*($C$7+1)))</f>
        <v>0</v>
      </c>
      <c r="FSR7" s="58" t="str">
        <f t="shared" ref="FSR7" si="21429">IF($C$7=0,"0",(FSQ7*($C$7+1)))</f>
        <v>0</v>
      </c>
      <c r="FSS7" s="58" t="str">
        <f t="shared" ref="FSS7" si="21430">IF($C$7=0,"0",(FSR7*($C$7+1)))</f>
        <v>0</v>
      </c>
      <c r="FST7" s="58" t="str">
        <f t="shared" ref="FST7" si="21431">IF($C$7=0,"0",(FSS7*($C$7+1)))</f>
        <v>0</v>
      </c>
      <c r="FSU7" s="58" t="str">
        <f t="shared" ref="FSU7" si="21432">IF($C$7=0,"0",(FST7*($C$7+1)))</f>
        <v>0</v>
      </c>
      <c r="FSV7" s="58" t="str">
        <f t="shared" ref="FSV7" si="21433">IF($C$7=0,"0",(FSU7*($C$7+1)))</f>
        <v>0</v>
      </c>
      <c r="FSW7" s="58" t="str">
        <f t="shared" ref="FSW7" si="21434">IF($C$7=0,"0",(FSV7*($C$7+1)))</f>
        <v>0</v>
      </c>
      <c r="FSX7" s="58" t="str">
        <f t="shared" ref="FSX7" si="21435">IF($C$7=0,"0",(FSW7*($C$7+1)))</f>
        <v>0</v>
      </c>
      <c r="FSY7" s="58" t="str">
        <f t="shared" ref="FSY7" si="21436">IF($C$7=0,"0",(FSX7*($C$7+1)))</f>
        <v>0</v>
      </c>
      <c r="FSZ7" s="58" t="str">
        <f t="shared" ref="FSZ7" si="21437">IF($C$7=0,"0",(FSY7*($C$7+1)))</f>
        <v>0</v>
      </c>
      <c r="FTA7" s="58" t="str">
        <f t="shared" ref="FTA7" si="21438">IF($C$7=0,"0",(FSZ7*($C$7+1)))</f>
        <v>0</v>
      </c>
      <c r="FTB7" s="58" t="str">
        <f t="shared" ref="FTB7" si="21439">IF($C$7=0,"0",(FTA7*($C$7+1)))</f>
        <v>0</v>
      </c>
      <c r="FTC7" s="58" t="str">
        <f t="shared" ref="FTC7" si="21440">IF($C$7=0,"0",(FTB7*($C$7+1)))</f>
        <v>0</v>
      </c>
      <c r="FTD7" s="58" t="str">
        <f t="shared" ref="FTD7" si="21441">IF($C$7=0,"0",(FTC7*($C$7+1)))</f>
        <v>0</v>
      </c>
      <c r="FTE7" s="58" t="str">
        <f t="shared" ref="FTE7" si="21442">IF($C$7=0,"0",(FTD7*($C$7+1)))</f>
        <v>0</v>
      </c>
      <c r="FTF7" s="58" t="str">
        <f t="shared" ref="FTF7" si="21443">IF($C$7=0,"0",(FTE7*($C$7+1)))</f>
        <v>0</v>
      </c>
      <c r="FTG7" s="58" t="str">
        <f t="shared" ref="FTG7" si="21444">IF($C$7=0,"0",(FTF7*($C$7+1)))</f>
        <v>0</v>
      </c>
      <c r="FTH7" s="58" t="str">
        <f t="shared" ref="FTH7" si="21445">IF($C$7=0,"0",(FTG7*($C$7+1)))</f>
        <v>0</v>
      </c>
      <c r="FTI7" s="58" t="str">
        <f t="shared" ref="FTI7" si="21446">IF($C$7=0,"0",(FTH7*($C$7+1)))</f>
        <v>0</v>
      </c>
      <c r="FTJ7" s="58" t="str">
        <f t="shared" ref="FTJ7" si="21447">IF($C$7=0,"0",(FTI7*($C$7+1)))</f>
        <v>0</v>
      </c>
      <c r="FTK7" s="58" t="str">
        <f t="shared" ref="FTK7" si="21448">IF($C$7=0,"0",(FTJ7*($C$7+1)))</f>
        <v>0</v>
      </c>
      <c r="FTL7" s="58" t="str">
        <f t="shared" ref="FTL7" si="21449">IF($C$7=0,"0",(FTK7*($C$7+1)))</f>
        <v>0</v>
      </c>
      <c r="FTM7" s="58" t="str">
        <f t="shared" ref="FTM7" si="21450">IF($C$7=0,"0",(FTL7*($C$7+1)))</f>
        <v>0</v>
      </c>
      <c r="FTN7" s="58" t="str">
        <f t="shared" ref="FTN7" si="21451">IF($C$7=0,"0",(FTM7*($C$7+1)))</f>
        <v>0</v>
      </c>
      <c r="FTO7" s="58" t="str">
        <f t="shared" ref="FTO7" si="21452">IF($C$7=0,"0",(FTN7*($C$7+1)))</f>
        <v>0</v>
      </c>
      <c r="FTP7" s="58" t="str">
        <f t="shared" ref="FTP7" si="21453">IF($C$7=0,"0",(FTO7*($C$7+1)))</f>
        <v>0</v>
      </c>
      <c r="FTQ7" s="58" t="str">
        <f t="shared" ref="FTQ7" si="21454">IF($C$7=0,"0",(FTP7*($C$7+1)))</f>
        <v>0</v>
      </c>
      <c r="FTR7" s="58" t="str">
        <f t="shared" ref="FTR7" si="21455">IF($C$7=0,"0",(FTQ7*($C$7+1)))</f>
        <v>0</v>
      </c>
      <c r="FTS7" s="58" t="str">
        <f t="shared" ref="FTS7" si="21456">IF($C$7=0,"0",(FTR7*($C$7+1)))</f>
        <v>0</v>
      </c>
      <c r="FTT7" s="58" t="str">
        <f t="shared" ref="FTT7" si="21457">IF($C$7=0,"0",(FTS7*($C$7+1)))</f>
        <v>0</v>
      </c>
      <c r="FTU7" s="58" t="str">
        <f t="shared" ref="FTU7" si="21458">IF($C$7=0,"0",(FTT7*($C$7+1)))</f>
        <v>0</v>
      </c>
      <c r="FTV7" s="58" t="str">
        <f t="shared" ref="FTV7" si="21459">IF($C$7=0,"0",(FTU7*($C$7+1)))</f>
        <v>0</v>
      </c>
      <c r="FTW7" s="58" t="str">
        <f t="shared" ref="FTW7" si="21460">IF($C$7=0,"0",(FTV7*($C$7+1)))</f>
        <v>0</v>
      </c>
      <c r="FTX7" s="58" t="str">
        <f t="shared" ref="FTX7" si="21461">IF($C$7=0,"0",(FTW7*($C$7+1)))</f>
        <v>0</v>
      </c>
      <c r="FTY7" s="58" t="str">
        <f t="shared" ref="FTY7" si="21462">IF($C$7=0,"0",(FTX7*($C$7+1)))</f>
        <v>0</v>
      </c>
      <c r="FTZ7" s="58" t="str">
        <f t="shared" ref="FTZ7" si="21463">IF($C$7=0,"0",(FTY7*($C$7+1)))</f>
        <v>0</v>
      </c>
      <c r="FUA7" s="58" t="str">
        <f t="shared" ref="FUA7" si="21464">IF($C$7=0,"0",(FTZ7*($C$7+1)))</f>
        <v>0</v>
      </c>
      <c r="FUB7" s="58" t="str">
        <f t="shared" ref="FUB7" si="21465">IF($C$7=0,"0",(FUA7*($C$7+1)))</f>
        <v>0</v>
      </c>
      <c r="FUC7" s="58" t="str">
        <f t="shared" ref="FUC7" si="21466">IF($C$7=0,"0",(FUB7*($C$7+1)))</f>
        <v>0</v>
      </c>
      <c r="FUD7" s="58" t="str">
        <f t="shared" ref="FUD7" si="21467">IF($C$7=0,"0",(FUC7*($C$7+1)))</f>
        <v>0</v>
      </c>
      <c r="FUE7" s="58" t="str">
        <f t="shared" ref="FUE7" si="21468">IF($C$7=0,"0",(FUD7*($C$7+1)))</f>
        <v>0</v>
      </c>
      <c r="FUF7" s="58" t="str">
        <f t="shared" ref="FUF7" si="21469">IF($C$7=0,"0",(FUE7*($C$7+1)))</f>
        <v>0</v>
      </c>
      <c r="FUG7" s="58" t="str">
        <f t="shared" ref="FUG7" si="21470">IF($C$7=0,"0",(FUF7*($C$7+1)))</f>
        <v>0</v>
      </c>
      <c r="FUH7" s="58" t="str">
        <f t="shared" ref="FUH7" si="21471">IF($C$7=0,"0",(FUG7*($C$7+1)))</f>
        <v>0</v>
      </c>
      <c r="FUI7" s="58" t="str">
        <f t="shared" ref="FUI7" si="21472">IF($C$7=0,"0",(FUH7*($C$7+1)))</f>
        <v>0</v>
      </c>
      <c r="FUJ7" s="58" t="str">
        <f t="shared" ref="FUJ7" si="21473">IF($C$7=0,"0",(FUI7*($C$7+1)))</f>
        <v>0</v>
      </c>
      <c r="FUK7" s="58" t="str">
        <f t="shared" ref="FUK7" si="21474">IF($C$7=0,"0",(FUJ7*($C$7+1)))</f>
        <v>0</v>
      </c>
      <c r="FUL7" s="58" t="str">
        <f t="shared" ref="FUL7" si="21475">IF($C$7=0,"0",(FUK7*($C$7+1)))</f>
        <v>0</v>
      </c>
      <c r="FUM7" s="58" t="str">
        <f t="shared" ref="FUM7" si="21476">IF($C$7=0,"0",(FUL7*($C$7+1)))</f>
        <v>0</v>
      </c>
      <c r="FUN7" s="58" t="str">
        <f t="shared" ref="FUN7" si="21477">IF($C$7=0,"0",(FUM7*($C$7+1)))</f>
        <v>0</v>
      </c>
      <c r="FUO7" s="58" t="str">
        <f t="shared" ref="FUO7" si="21478">IF($C$7=0,"0",(FUN7*($C$7+1)))</f>
        <v>0</v>
      </c>
      <c r="FUP7" s="58" t="str">
        <f t="shared" ref="FUP7" si="21479">IF($C$7=0,"0",(FUO7*($C$7+1)))</f>
        <v>0</v>
      </c>
      <c r="FUQ7" s="58" t="str">
        <f t="shared" ref="FUQ7" si="21480">IF($C$7=0,"0",(FUP7*($C$7+1)))</f>
        <v>0</v>
      </c>
      <c r="FUR7" s="58" t="str">
        <f t="shared" ref="FUR7" si="21481">IF($C$7=0,"0",(FUQ7*($C$7+1)))</f>
        <v>0</v>
      </c>
      <c r="FUS7" s="58" t="str">
        <f t="shared" ref="FUS7" si="21482">IF($C$7=0,"0",(FUR7*($C$7+1)))</f>
        <v>0</v>
      </c>
      <c r="FUT7" s="58" t="str">
        <f t="shared" ref="FUT7" si="21483">IF($C$7=0,"0",(FUS7*($C$7+1)))</f>
        <v>0</v>
      </c>
      <c r="FUU7" s="58" t="str">
        <f t="shared" ref="FUU7" si="21484">IF($C$7=0,"0",(FUT7*($C$7+1)))</f>
        <v>0</v>
      </c>
      <c r="FUV7" s="58" t="str">
        <f t="shared" ref="FUV7" si="21485">IF($C$7=0,"0",(FUU7*($C$7+1)))</f>
        <v>0</v>
      </c>
      <c r="FUW7" s="58" t="str">
        <f t="shared" ref="FUW7" si="21486">IF($C$7=0,"0",(FUV7*($C$7+1)))</f>
        <v>0</v>
      </c>
      <c r="FUX7" s="58" t="str">
        <f t="shared" ref="FUX7" si="21487">IF($C$7=0,"0",(FUW7*($C$7+1)))</f>
        <v>0</v>
      </c>
      <c r="FUY7" s="58" t="str">
        <f t="shared" ref="FUY7" si="21488">IF($C$7=0,"0",(FUX7*($C$7+1)))</f>
        <v>0</v>
      </c>
      <c r="FUZ7" s="58" t="str">
        <f t="shared" ref="FUZ7" si="21489">IF($C$7=0,"0",(FUY7*($C$7+1)))</f>
        <v>0</v>
      </c>
      <c r="FVA7" s="58" t="str">
        <f t="shared" ref="FVA7" si="21490">IF($C$7=0,"0",(FUZ7*($C$7+1)))</f>
        <v>0</v>
      </c>
      <c r="FVB7" s="58" t="str">
        <f t="shared" ref="FVB7" si="21491">IF($C$7=0,"0",(FVA7*($C$7+1)))</f>
        <v>0</v>
      </c>
      <c r="FVC7" s="58" t="str">
        <f t="shared" ref="FVC7" si="21492">IF($C$7=0,"0",(FVB7*($C$7+1)))</f>
        <v>0</v>
      </c>
      <c r="FVD7" s="58" t="str">
        <f t="shared" ref="FVD7" si="21493">IF($C$7=0,"0",(FVC7*($C$7+1)))</f>
        <v>0</v>
      </c>
      <c r="FVE7" s="58" t="str">
        <f t="shared" ref="FVE7" si="21494">IF($C$7=0,"0",(FVD7*($C$7+1)))</f>
        <v>0</v>
      </c>
      <c r="FVF7" s="58" t="str">
        <f t="shared" ref="FVF7" si="21495">IF($C$7=0,"0",(FVE7*($C$7+1)))</f>
        <v>0</v>
      </c>
      <c r="FVG7" s="58" t="str">
        <f t="shared" ref="FVG7" si="21496">IF($C$7=0,"0",(FVF7*($C$7+1)))</f>
        <v>0</v>
      </c>
      <c r="FVH7" s="58" t="str">
        <f t="shared" ref="FVH7" si="21497">IF($C$7=0,"0",(FVG7*($C$7+1)))</f>
        <v>0</v>
      </c>
      <c r="FVI7" s="58" t="str">
        <f t="shared" ref="FVI7" si="21498">IF($C$7=0,"0",(FVH7*($C$7+1)))</f>
        <v>0</v>
      </c>
      <c r="FVJ7" s="58" t="str">
        <f t="shared" ref="FVJ7" si="21499">IF($C$7=0,"0",(FVI7*($C$7+1)))</f>
        <v>0</v>
      </c>
      <c r="FVK7" s="58" t="str">
        <f t="shared" ref="FVK7" si="21500">IF($C$7=0,"0",(FVJ7*($C$7+1)))</f>
        <v>0</v>
      </c>
      <c r="FVL7" s="58" t="str">
        <f t="shared" ref="FVL7" si="21501">IF($C$7=0,"0",(FVK7*($C$7+1)))</f>
        <v>0</v>
      </c>
      <c r="FVM7" s="58" t="str">
        <f t="shared" ref="FVM7" si="21502">IF($C$7=0,"0",(FVL7*($C$7+1)))</f>
        <v>0</v>
      </c>
      <c r="FVN7" s="58" t="str">
        <f t="shared" ref="FVN7" si="21503">IF($C$7=0,"0",(FVM7*($C$7+1)))</f>
        <v>0</v>
      </c>
      <c r="FVO7" s="58" t="str">
        <f t="shared" ref="FVO7" si="21504">IF($C$7=0,"0",(FVN7*($C$7+1)))</f>
        <v>0</v>
      </c>
      <c r="FVP7" s="58" t="str">
        <f t="shared" ref="FVP7" si="21505">IF($C$7=0,"0",(FVO7*($C$7+1)))</f>
        <v>0</v>
      </c>
      <c r="FVQ7" s="58" t="str">
        <f t="shared" ref="FVQ7" si="21506">IF($C$7=0,"0",(FVP7*($C$7+1)))</f>
        <v>0</v>
      </c>
      <c r="FVR7" s="58" t="str">
        <f t="shared" ref="FVR7" si="21507">IF($C$7=0,"0",(FVQ7*($C$7+1)))</f>
        <v>0</v>
      </c>
      <c r="FVS7" s="58" t="str">
        <f t="shared" ref="FVS7" si="21508">IF($C$7=0,"0",(FVR7*($C$7+1)))</f>
        <v>0</v>
      </c>
      <c r="FVT7" s="58" t="str">
        <f t="shared" ref="FVT7" si="21509">IF($C$7=0,"0",(FVS7*($C$7+1)))</f>
        <v>0</v>
      </c>
      <c r="FVU7" s="58" t="str">
        <f t="shared" ref="FVU7" si="21510">IF($C$7=0,"0",(FVT7*($C$7+1)))</f>
        <v>0</v>
      </c>
      <c r="FVV7" s="58" t="str">
        <f t="shared" ref="FVV7" si="21511">IF($C$7=0,"0",(FVU7*($C$7+1)))</f>
        <v>0</v>
      </c>
      <c r="FVW7" s="58" t="str">
        <f t="shared" ref="FVW7" si="21512">IF($C$7=0,"0",(FVV7*($C$7+1)))</f>
        <v>0</v>
      </c>
      <c r="FVX7" s="58" t="str">
        <f t="shared" ref="FVX7" si="21513">IF($C$7=0,"0",(FVW7*($C$7+1)))</f>
        <v>0</v>
      </c>
      <c r="FVY7" s="58" t="str">
        <f t="shared" ref="FVY7" si="21514">IF($C$7=0,"0",(FVX7*($C$7+1)))</f>
        <v>0</v>
      </c>
      <c r="FVZ7" s="58" t="str">
        <f t="shared" ref="FVZ7" si="21515">IF($C$7=0,"0",(FVY7*($C$7+1)))</f>
        <v>0</v>
      </c>
      <c r="FWA7" s="58" t="str">
        <f t="shared" ref="FWA7" si="21516">IF($C$7=0,"0",(FVZ7*($C$7+1)))</f>
        <v>0</v>
      </c>
      <c r="FWB7" s="58" t="str">
        <f t="shared" ref="FWB7" si="21517">IF($C$7=0,"0",(FWA7*($C$7+1)))</f>
        <v>0</v>
      </c>
      <c r="FWC7" s="58" t="str">
        <f t="shared" ref="FWC7" si="21518">IF($C$7=0,"0",(FWB7*($C$7+1)))</f>
        <v>0</v>
      </c>
      <c r="FWD7" s="58" t="str">
        <f t="shared" ref="FWD7" si="21519">IF($C$7=0,"0",(FWC7*($C$7+1)))</f>
        <v>0</v>
      </c>
      <c r="FWE7" s="58" t="str">
        <f t="shared" ref="FWE7" si="21520">IF($C$7=0,"0",(FWD7*($C$7+1)))</f>
        <v>0</v>
      </c>
      <c r="FWF7" s="58" t="str">
        <f t="shared" ref="FWF7" si="21521">IF($C$7=0,"0",(FWE7*($C$7+1)))</f>
        <v>0</v>
      </c>
      <c r="FWG7" s="58" t="str">
        <f t="shared" ref="FWG7" si="21522">IF($C$7=0,"0",(FWF7*($C$7+1)))</f>
        <v>0</v>
      </c>
      <c r="FWH7" s="58" t="str">
        <f t="shared" ref="FWH7" si="21523">IF($C$7=0,"0",(FWG7*($C$7+1)))</f>
        <v>0</v>
      </c>
      <c r="FWI7" s="58" t="str">
        <f t="shared" ref="FWI7" si="21524">IF($C$7=0,"0",(FWH7*($C$7+1)))</f>
        <v>0</v>
      </c>
      <c r="FWJ7" s="58" t="str">
        <f t="shared" ref="FWJ7" si="21525">IF($C$7=0,"0",(FWI7*($C$7+1)))</f>
        <v>0</v>
      </c>
      <c r="FWK7" s="58" t="str">
        <f t="shared" ref="FWK7" si="21526">IF($C$7=0,"0",(FWJ7*($C$7+1)))</f>
        <v>0</v>
      </c>
      <c r="FWL7" s="58" t="str">
        <f t="shared" ref="FWL7" si="21527">IF($C$7=0,"0",(FWK7*($C$7+1)))</f>
        <v>0</v>
      </c>
      <c r="FWM7" s="58" t="str">
        <f t="shared" ref="FWM7" si="21528">IF($C$7=0,"0",(FWL7*($C$7+1)))</f>
        <v>0</v>
      </c>
      <c r="FWN7" s="58" t="str">
        <f t="shared" ref="FWN7" si="21529">IF($C$7=0,"0",(FWM7*($C$7+1)))</f>
        <v>0</v>
      </c>
      <c r="FWO7" s="58" t="str">
        <f t="shared" ref="FWO7" si="21530">IF($C$7=0,"0",(FWN7*($C$7+1)))</f>
        <v>0</v>
      </c>
      <c r="FWP7" s="58" t="str">
        <f t="shared" ref="FWP7" si="21531">IF($C$7=0,"0",(FWO7*($C$7+1)))</f>
        <v>0</v>
      </c>
      <c r="FWQ7" s="58" t="str">
        <f t="shared" ref="FWQ7" si="21532">IF($C$7=0,"0",(FWP7*($C$7+1)))</f>
        <v>0</v>
      </c>
      <c r="FWR7" s="58" t="str">
        <f t="shared" ref="FWR7" si="21533">IF($C$7=0,"0",(FWQ7*($C$7+1)))</f>
        <v>0</v>
      </c>
      <c r="FWS7" s="58" t="str">
        <f t="shared" ref="FWS7" si="21534">IF($C$7=0,"0",(FWR7*($C$7+1)))</f>
        <v>0</v>
      </c>
      <c r="FWT7" s="58" t="str">
        <f t="shared" ref="FWT7" si="21535">IF($C$7=0,"0",(FWS7*($C$7+1)))</f>
        <v>0</v>
      </c>
      <c r="FWU7" s="58" t="str">
        <f t="shared" ref="FWU7" si="21536">IF($C$7=0,"0",(FWT7*($C$7+1)))</f>
        <v>0</v>
      </c>
      <c r="FWV7" s="58" t="str">
        <f t="shared" ref="FWV7" si="21537">IF($C$7=0,"0",(FWU7*($C$7+1)))</f>
        <v>0</v>
      </c>
      <c r="FWW7" s="58" t="str">
        <f t="shared" ref="FWW7" si="21538">IF($C$7=0,"0",(FWV7*($C$7+1)))</f>
        <v>0</v>
      </c>
      <c r="FWX7" s="58" t="str">
        <f t="shared" ref="FWX7" si="21539">IF($C$7=0,"0",(FWW7*($C$7+1)))</f>
        <v>0</v>
      </c>
      <c r="FWY7" s="58" t="str">
        <f t="shared" ref="FWY7" si="21540">IF($C$7=0,"0",(FWX7*($C$7+1)))</f>
        <v>0</v>
      </c>
      <c r="FWZ7" s="58" t="str">
        <f t="shared" ref="FWZ7" si="21541">IF($C$7=0,"0",(FWY7*($C$7+1)))</f>
        <v>0</v>
      </c>
      <c r="FXA7" s="58" t="str">
        <f t="shared" ref="FXA7" si="21542">IF($C$7=0,"0",(FWZ7*($C$7+1)))</f>
        <v>0</v>
      </c>
      <c r="FXB7" s="58" t="str">
        <f t="shared" ref="FXB7" si="21543">IF($C$7=0,"0",(FXA7*($C$7+1)))</f>
        <v>0</v>
      </c>
      <c r="FXC7" s="58" t="str">
        <f t="shared" ref="FXC7" si="21544">IF($C$7=0,"0",(FXB7*($C$7+1)))</f>
        <v>0</v>
      </c>
      <c r="FXD7" s="58" t="str">
        <f t="shared" ref="FXD7" si="21545">IF($C$7=0,"0",(FXC7*($C$7+1)))</f>
        <v>0</v>
      </c>
      <c r="FXE7" s="58" t="str">
        <f t="shared" ref="FXE7" si="21546">IF($C$7=0,"0",(FXD7*($C$7+1)))</f>
        <v>0</v>
      </c>
      <c r="FXF7" s="58" t="str">
        <f t="shared" ref="FXF7" si="21547">IF($C$7=0,"0",(FXE7*($C$7+1)))</f>
        <v>0</v>
      </c>
      <c r="FXG7" s="58" t="str">
        <f t="shared" ref="FXG7" si="21548">IF($C$7=0,"0",(FXF7*($C$7+1)))</f>
        <v>0</v>
      </c>
      <c r="FXH7" s="58" t="str">
        <f t="shared" ref="FXH7" si="21549">IF($C$7=0,"0",(FXG7*($C$7+1)))</f>
        <v>0</v>
      </c>
      <c r="FXI7" s="58" t="str">
        <f t="shared" ref="FXI7" si="21550">IF($C$7=0,"0",(FXH7*($C$7+1)))</f>
        <v>0</v>
      </c>
      <c r="FXJ7" s="58" t="str">
        <f t="shared" ref="FXJ7" si="21551">IF($C$7=0,"0",(FXI7*($C$7+1)))</f>
        <v>0</v>
      </c>
      <c r="FXK7" s="58" t="str">
        <f t="shared" ref="FXK7" si="21552">IF($C$7=0,"0",(FXJ7*($C$7+1)))</f>
        <v>0</v>
      </c>
      <c r="FXL7" s="58" t="str">
        <f t="shared" ref="FXL7" si="21553">IF($C$7=0,"0",(FXK7*($C$7+1)))</f>
        <v>0</v>
      </c>
      <c r="FXM7" s="58" t="str">
        <f t="shared" ref="FXM7" si="21554">IF($C$7=0,"0",(FXL7*($C$7+1)))</f>
        <v>0</v>
      </c>
      <c r="FXN7" s="58" t="str">
        <f t="shared" ref="FXN7" si="21555">IF($C$7=0,"0",(FXM7*($C$7+1)))</f>
        <v>0</v>
      </c>
      <c r="FXO7" s="58" t="str">
        <f t="shared" ref="FXO7" si="21556">IF($C$7=0,"0",(FXN7*($C$7+1)))</f>
        <v>0</v>
      </c>
      <c r="FXP7" s="58" t="str">
        <f t="shared" ref="FXP7" si="21557">IF($C$7=0,"0",(FXO7*($C$7+1)))</f>
        <v>0</v>
      </c>
      <c r="FXQ7" s="58" t="str">
        <f t="shared" ref="FXQ7" si="21558">IF($C$7=0,"0",(FXP7*($C$7+1)))</f>
        <v>0</v>
      </c>
      <c r="FXR7" s="58" t="str">
        <f t="shared" ref="FXR7" si="21559">IF($C$7=0,"0",(FXQ7*($C$7+1)))</f>
        <v>0</v>
      </c>
      <c r="FXS7" s="58" t="str">
        <f t="shared" ref="FXS7" si="21560">IF($C$7=0,"0",(FXR7*($C$7+1)))</f>
        <v>0</v>
      </c>
      <c r="FXT7" s="58" t="str">
        <f t="shared" ref="FXT7" si="21561">IF($C$7=0,"0",(FXS7*($C$7+1)))</f>
        <v>0</v>
      </c>
      <c r="FXU7" s="58" t="str">
        <f t="shared" ref="FXU7" si="21562">IF($C$7=0,"0",(FXT7*($C$7+1)))</f>
        <v>0</v>
      </c>
      <c r="FXV7" s="58" t="str">
        <f t="shared" ref="FXV7" si="21563">IF($C$7=0,"0",(FXU7*($C$7+1)))</f>
        <v>0</v>
      </c>
      <c r="FXW7" s="58" t="str">
        <f t="shared" ref="FXW7" si="21564">IF($C$7=0,"0",(FXV7*($C$7+1)))</f>
        <v>0</v>
      </c>
      <c r="FXX7" s="58" t="str">
        <f t="shared" ref="FXX7" si="21565">IF($C$7=0,"0",(FXW7*($C$7+1)))</f>
        <v>0</v>
      </c>
      <c r="FXY7" s="58" t="str">
        <f t="shared" ref="FXY7" si="21566">IF($C$7=0,"0",(FXX7*($C$7+1)))</f>
        <v>0</v>
      </c>
      <c r="FXZ7" s="58" t="str">
        <f t="shared" ref="FXZ7" si="21567">IF($C$7=0,"0",(FXY7*($C$7+1)))</f>
        <v>0</v>
      </c>
      <c r="FYA7" s="58" t="str">
        <f t="shared" ref="FYA7" si="21568">IF($C$7=0,"0",(FXZ7*($C$7+1)))</f>
        <v>0</v>
      </c>
      <c r="FYB7" s="58" t="str">
        <f t="shared" ref="FYB7" si="21569">IF($C$7=0,"0",(FYA7*($C$7+1)))</f>
        <v>0</v>
      </c>
      <c r="FYC7" s="58" t="str">
        <f t="shared" ref="FYC7" si="21570">IF($C$7=0,"0",(FYB7*($C$7+1)))</f>
        <v>0</v>
      </c>
      <c r="FYD7" s="58" t="str">
        <f t="shared" ref="FYD7" si="21571">IF($C$7=0,"0",(FYC7*($C$7+1)))</f>
        <v>0</v>
      </c>
      <c r="FYE7" s="58" t="str">
        <f t="shared" ref="FYE7" si="21572">IF($C$7=0,"0",(FYD7*($C$7+1)))</f>
        <v>0</v>
      </c>
      <c r="FYF7" s="58" t="str">
        <f t="shared" ref="FYF7" si="21573">IF($C$7=0,"0",(FYE7*($C$7+1)))</f>
        <v>0</v>
      </c>
      <c r="FYG7" s="58" t="str">
        <f t="shared" ref="FYG7" si="21574">IF($C$7=0,"0",(FYF7*($C$7+1)))</f>
        <v>0</v>
      </c>
      <c r="FYH7" s="58" t="str">
        <f t="shared" ref="FYH7" si="21575">IF($C$7=0,"0",(FYG7*($C$7+1)))</f>
        <v>0</v>
      </c>
      <c r="FYI7" s="58" t="str">
        <f t="shared" ref="FYI7" si="21576">IF($C$7=0,"0",(FYH7*($C$7+1)))</f>
        <v>0</v>
      </c>
      <c r="FYJ7" s="58" t="str">
        <f t="shared" ref="FYJ7" si="21577">IF($C$7=0,"0",(FYI7*($C$7+1)))</f>
        <v>0</v>
      </c>
      <c r="FYK7" s="58" t="str">
        <f t="shared" ref="FYK7" si="21578">IF($C$7=0,"0",(FYJ7*($C$7+1)))</f>
        <v>0</v>
      </c>
      <c r="FYL7" s="58" t="str">
        <f t="shared" ref="FYL7" si="21579">IF($C$7=0,"0",(FYK7*($C$7+1)))</f>
        <v>0</v>
      </c>
      <c r="FYM7" s="58" t="str">
        <f t="shared" ref="FYM7" si="21580">IF($C$7=0,"0",(FYL7*($C$7+1)))</f>
        <v>0</v>
      </c>
      <c r="FYN7" s="58" t="str">
        <f t="shared" ref="FYN7" si="21581">IF($C$7=0,"0",(FYM7*($C$7+1)))</f>
        <v>0</v>
      </c>
      <c r="FYO7" s="58" t="str">
        <f t="shared" ref="FYO7" si="21582">IF($C$7=0,"0",(FYN7*($C$7+1)))</f>
        <v>0</v>
      </c>
      <c r="FYP7" s="58" t="str">
        <f t="shared" ref="FYP7" si="21583">IF($C$7=0,"0",(FYO7*($C$7+1)))</f>
        <v>0</v>
      </c>
      <c r="FYQ7" s="58" t="str">
        <f t="shared" ref="FYQ7" si="21584">IF($C$7=0,"0",(FYP7*($C$7+1)))</f>
        <v>0</v>
      </c>
      <c r="FYR7" s="58" t="str">
        <f t="shared" ref="FYR7" si="21585">IF($C$7=0,"0",(FYQ7*($C$7+1)))</f>
        <v>0</v>
      </c>
      <c r="FYS7" s="58" t="str">
        <f t="shared" ref="FYS7" si="21586">IF($C$7=0,"0",(FYR7*($C$7+1)))</f>
        <v>0</v>
      </c>
      <c r="FYT7" s="58" t="str">
        <f t="shared" ref="FYT7" si="21587">IF($C$7=0,"0",(FYS7*($C$7+1)))</f>
        <v>0</v>
      </c>
      <c r="FYU7" s="58" t="str">
        <f t="shared" ref="FYU7" si="21588">IF($C$7=0,"0",(FYT7*($C$7+1)))</f>
        <v>0</v>
      </c>
      <c r="FYV7" s="58" t="str">
        <f t="shared" ref="FYV7" si="21589">IF($C$7=0,"0",(FYU7*($C$7+1)))</f>
        <v>0</v>
      </c>
      <c r="FYW7" s="58" t="str">
        <f t="shared" ref="FYW7" si="21590">IF($C$7=0,"0",(FYV7*($C$7+1)))</f>
        <v>0</v>
      </c>
      <c r="FYX7" s="58" t="str">
        <f t="shared" ref="FYX7" si="21591">IF($C$7=0,"0",(FYW7*($C$7+1)))</f>
        <v>0</v>
      </c>
      <c r="FYY7" s="58" t="str">
        <f t="shared" ref="FYY7" si="21592">IF($C$7=0,"0",(FYX7*($C$7+1)))</f>
        <v>0</v>
      </c>
      <c r="FYZ7" s="58" t="str">
        <f t="shared" ref="FYZ7" si="21593">IF($C$7=0,"0",(FYY7*($C$7+1)))</f>
        <v>0</v>
      </c>
      <c r="FZA7" s="58" t="str">
        <f t="shared" ref="FZA7" si="21594">IF($C$7=0,"0",(FYZ7*($C$7+1)))</f>
        <v>0</v>
      </c>
      <c r="FZB7" s="58" t="str">
        <f t="shared" ref="FZB7" si="21595">IF($C$7=0,"0",(FZA7*($C$7+1)))</f>
        <v>0</v>
      </c>
      <c r="FZC7" s="58" t="str">
        <f t="shared" ref="FZC7" si="21596">IF($C$7=0,"0",(FZB7*($C$7+1)))</f>
        <v>0</v>
      </c>
      <c r="FZD7" s="58" t="str">
        <f t="shared" ref="FZD7" si="21597">IF($C$7=0,"0",(FZC7*($C$7+1)))</f>
        <v>0</v>
      </c>
      <c r="FZE7" s="58" t="str">
        <f t="shared" ref="FZE7" si="21598">IF($C$7=0,"0",(FZD7*($C$7+1)))</f>
        <v>0</v>
      </c>
      <c r="FZF7" s="58" t="str">
        <f t="shared" ref="FZF7" si="21599">IF($C$7=0,"0",(FZE7*($C$7+1)))</f>
        <v>0</v>
      </c>
      <c r="FZG7" s="58" t="str">
        <f t="shared" ref="FZG7" si="21600">IF($C$7=0,"0",(FZF7*($C$7+1)))</f>
        <v>0</v>
      </c>
      <c r="FZH7" s="58" t="str">
        <f t="shared" ref="FZH7" si="21601">IF($C$7=0,"0",(FZG7*($C$7+1)))</f>
        <v>0</v>
      </c>
      <c r="FZI7" s="58" t="str">
        <f t="shared" ref="FZI7" si="21602">IF($C$7=0,"0",(FZH7*($C$7+1)))</f>
        <v>0</v>
      </c>
      <c r="FZJ7" s="58" t="str">
        <f t="shared" ref="FZJ7" si="21603">IF($C$7=0,"0",(FZI7*($C$7+1)))</f>
        <v>0</v>
      </c>
      <c r="FZK7" s="58" t="str">
        <f t="shared" ref="FZK7" si="21604">IF($C$7=0,"0",(FZJ7*($C$7+1)))</f>
        <v>0</v>
      </c>
      <c r="FZL7" s="58" t="str">
        <f t="shared" ref="FZL7" si="21605">IF($C$7=0,"0",(FZK7*($C$7+1)))</f>
        <v>0</v>
      </c>
      <c r="FZM7" s="58" t="str">
        <f t="shared" ref="FZM7" si="21606">IF($C$7=0,"0",(FZL7*($C$7+1)))</f>
        <v>0</v>
      </c>
      <c r="FZN7" s="58" t="str">
        <f t="shared" ref="FZN7" si="21607">IF($C$7=0,"0",(FZM7*($C$7+1)))</f>
        <v>0</v>
      </c>
      <c r="FZO7" s="58" t="str">
        <f t="shared" ref="FZO7" si="21608">IF($C$7=0,"0",(FZN7*($C$7+1)))</f>
        <v>0</v>
      </c>
      <c r="FZP7" s="58" t="str">
        <f t="shared" ref="FZP7" si="21609">IF($C$7=0,"0",(FZO7*($C$7+1)))</f>
        <v>0</v>
      </c>
      <c r="FZQ7" s="58" t="str">
        <f t="shared" ref="FZQ7" si="21610">IF($C$7=0,"0",(FZP7*($C$7+1)))</f>
        <v>0</v>
      </c>
      <c r="FZR7" s="58" t="str">
        <f t="shared" ref="FZR7" si="21611">IF($C$7=0,"0",(FZQ7*($C$7+1)))</f>
        <v>0</v>
      </c>
      <c r="FZS7" s="58" t="str">
        <f t="shared" ref="FZS7" si="21612">IF($C$7=0,"0",(FZR7*($C$7+1)))</f>
        <v>0</v>
      </c>
      <c r="FZT7" s="58" t="str">
        <f t="shared" ref="FZT7" si="21613">IF($C$7=0,"0",(FZS7*($C$7+1)))</f>
        <v>0</v>
      </c>
      <c r="FZU7" s="58" t="str">
        <f t="shared" ref="FZU7" si="21614">IF($C$7=0,"0",(FZT7*($C$7+1)))</f>
        <v>0</v>
      </c>
      <c r="FZV7" s="58" t="str">
        <f t="shared" ref="FZV7" si="21615">IF($C$7=0,"0",(FZU7*($C$7+1)))</f>
        <v>0</v>
      </c>
      <c r="FZW7" s="58" t="str">
        <f t="shared" ref="FZW7" si="21616">IF($C$7=0,"0",(FZV7*($C$7+1)))</f>
        <v>0</v>
      </c>
      <c r="FZX7" s="58" t="str">
        <f t="shared" ref="FZX7" si="21617">IF($C$7=0,"0",(FZW7*($C$7+1)))</f>
        <v>0</v>
      </c>
      <c r="FZY7" s="58" t="str">
        <f t="shared" ref="FZY7" si="21618">IF($C$7=0,"0",(FZX7*($C$7+1)))</f>
        <v>0</v>
      </c>
      <c r="FZZ7" s="58" t="str">
        <f t="shared" ref="FZZ7" si="21619">IF($C$7=0,"0",(FZY7*($C$7+1)))</f>
        <v>0</v>
      </c>
      <c r="GAA7" s="58" t="str">
        <f t="shared" ref="GAA7" si="21620">IF($C$7=0,"0",(FZZ7*($C$7+1)))</f>
        <v>0</v>
      </c>
      <c r="GAB7" s="58" t="str">
        <f t="shared" ref="GAB7" si="21621">IF($C$7=0,"0",(GAA7*($C$7+1)))</f>
        <v>0</v>
      </c>
      <c r="GAC7" s="58" t="str">
        <f t="shared" ref="GAC7" si="21622">IF($C$7=0,"0",(GAB7*($C$7+1)))</f>
        <v>0</v>
      </c>
      <c r="GAD7" s="58" t="str">
        <f t="shared" ref="GAD7" si="21623">IF($C$7=0,"0",(GAC7*($C$7+1)))</f>
        <v>0</v>
      </c>
      <c r="GAE7" s="58" t="str">
        <f t="shared" ref="GAE7" si="21624">IF($C$7=0,"0",(GAD7*($C$7+1)))</f>
        <v>0</v>
      </c>
      <c r="GAF7" s="58" t="str">
        <f t="shared" ref="GAF7" si="21625">IF($C$7=0,"0",(GAE7*($C$7+1)))</f>
        <v>0</v>
      </c>
      <c r="GAG7" s="58" t="str">
        <f t="shared" ref="GAG7" si="21626">IF($C$7=0,"0",(GAF7*($C$7+1)))</f>
        <v>0</v>
      </c>
      <c r="GAH7" s="58" t="str">
        <f t="shared" ref="GAH7" si="21627">IF($C$7=0,"0",(GAG7*($C$7+1)))</f>
        <v>0</v>
      </c>
      <c r="GAI7" s="58" t="str">
        <f t="shared" ref="GAI7" si="21628">IF($C$7=0,"0",(GAH7*($C$7+1)))</f>
        <v>0</v>
      </c>
      <c r="GAJ7" s="58" t="str">
        <f t="shared" ref="GAJ7" si="21629">IF($C$7=0,"0",(GAI7*($C$7+1)))</f>
        <v>0</v>
      </c>
      <c r="GAK7" s="58" t="str">
        <f t="shared" ref="GAK7" si="21630">IF($C$7=0,"0",(GAJ7*($C$7+1)))</f>
        <v>0</v>
      </c>
      <c r="GAL7" s="58" t="str">
        <f t="shared" ref="GAL7" si="21631">IF($C$7=0,"0",(GAK7*($C$7+1)))</f>
        <v>0</v>
      </c>
      <c r="GAM7" s="58" t="str">
        <f t="shared" ref="GAM7" si="21632">IF($C$7=0,"0",(GAL7*($C$7+1)))</f>
        <v>0</v>
      </c>
      <c r="GAN7" s="58" t="str">
        <f t="shared" ref="GAN7" si="21633">IF($C$7=0,"0",(GAM7*($C$7+1)))</f>
        <v>0</v>
      </c>
      <c r="GAO7" s="58" t="str">
        <f t="shared" ref="GAO7" si="21634">IF($C$7=0,"0",(GAN7*($C$7+1)))</f>
        <v>0</v>
      </c>
      <c r="GAP7" s="58" t="str">
        <f t="shared" ref="GAP7" si="21635">IF($C$7=0,"0",(GAO7*($C$7+1)))</f>
        <v>0</v>
      </c>
      <c r="GAQ7" s="58" t="str">
        <f t="shared" ref="GAQ7" si="21636">IF($C$7=0,"0",(GAP7*($C$7+1)))</f>
        <v>0</v>
      </c>
      <c r="GAR7" s="58" t="str">
        <f t="shared" ref="GAR7" si="21637">IF($C$7=0,"0",(GAQ7*($C$7+1)))</f>
        <v>0</v>
      </c>
      <c r="GAS7" s="58" t="str">
        <f t="shared" ref="GAS7" si="21638">IF($C$7=0,"0",(GAR7*($C$7+1)))</f>
        <v>0</v>
      </c>
      <c r="GAT7" s="58" t="str">
        <f t="shared" ref="GAT7" si="21639">IF($C$7=0,"0",(GAS7*($C$7+1)))</f>
        <v>0</v>
      </c>
      <c r="GAU7" s="58" t="str">
        <f t="shared" ref="GAU7" si="21640">IF($C$7=0,"0",(GAT7*($C$7+1)))</f>
        <v>0</v>
      </c>
      <c r="GAV7" s="58" t="str">
        <f t="shared" ref="GAV7" si="21641">IF($C$7=0,"0",(GAU7*($C$7+1)))</f>
        <v>0</v>
      </c>
      <c r="GAW7" s="58" t="str">
        <f t="shared" ref="GAW7" si="21642">IF($C$7=0,"0",(GAV7*($C$7+1)))</f>
        <v>0</v>
      </c>
      <c r="GAX7" s="58" t="str">
        <f t="shared" ref="GAX7" si="21643">IF($C$7=0,"0",(GAW7*($C$7+1)))</f>
        <v>0</v>
      </c>
      <c r="GAY7" s="58" t="str">
        <f t="shared" ref="GAY7" si="21644">IF($C$7=0,"0",(GAX7*($C$7+1)))</f>
        <v>0</v>
      </c>
      <c r="GAZ7" s="58" t="str">
        <f t="shared" ref="GAZ7" si="21645">IF($C$7=0,"0",(GAY7*($C$7+1)))</f>
        <v>0</v>
      </c>
      <c r="GBA7" s="58" t="str">
        <f t="shared" ref="GBA7" si="21646">IF($C$7=0,"0",(GAZ7*($C$7+1)))</f>
        <v>0</v>
      </c>
      <c r="GBB7" s="58" t="str">
        <f t="shared" ref="GBB7" si="21647">IF($C$7=0,"0",(GBA7*($C$7+1)))</f>
        <v>0</v>
      </c>
      <c r="GBC7" s="58" t="str">
        <f t="shared" ref="GBC7" si="21648">IF($C$7=0,"0",(GBB7*($C$7+1)))</f>
        <v>0</v>
      </c>
      <c r="GBD7" s="58" t="str">
        <f t="shared" ref="GBD7" si="21649">IF($C$7=0,"0",(GBC7*($C$7+1)))</f>
        <v>0</v>
      </c>
      <c r="GBE7" s="58" t="str">
        <f t="shared" ref="GBE7" si="21650">IF($C$7=0,"0",(GBD7*($C$7+1)))</f>
        <v>0</v>
      </c>
      <c r="GBF7" s="58" t="str">
        <f t="shared" ref="GBF7" si="21651">IF($C$7=0,"0",(GBE7*($C$7+1)))</f>
        <v>0</v>
      </c>
      <c r="GBG7" s="58" t="str">
        <f t="shared" ref="GBG7" si="21652">IF($C$7=0,"0",(GBF7*($C$7+1)))</f>
        <v>0</v>
      </c>
      <c r="GBH7" s="58" t="str">
        <f t="shared" ref="GBH7" si="21653">IF($C$7=0,"0",(GBG7*($C$7+1)))</f>
        <v>0</v>
      </c>
      <c r="GBI7" s="58" t="str">
        <f t="shared" ref="GBI7" si="21654">IF($C$7=0,"0",(GBH7*($C$7+1)))</f>
        <v>0</v>
      </c>
      <c r="GBJ7" s="58" t="str">
        <f t="shared" ref="GBJ7" si="21655">IF($C$7=0,"0",(GBI7*($C$7+1)))</f>
        <v>0</v>
      </c>
      <c r="GBK7" s="58" t="str">
        <f t="shared" ref="GBK7" si="21656">IF($C$7=0,"0",(GBJ7*($C$7+1)))</f>
        <v>0</v>
      </c>
      <c r="GBL7" s="58" t="str">
        <f t="shared" ref="GBL7" si="21657">IF($C$7=0,"0",(GBK7*($C$7+1)))</f>
        <v>0</v>
      </c>
      <c r="GBM7" s="58" t="str">
        <f t="shared" ref="GBM7" si="21658">IF($C$7=0,"0",(GBL7*($C$7+1)))</f>
        <v>0</v>
      </c>
      <c r="GBN7" s="58" t="str">
        <f t="shared" ref="GBN7" si="21659">IF($C$7=0,"0",(GBM7*($C$7+1)))</f>
        <v>0</v>
      </c>
      <c r="GBO7" s="58" t="str">
        <f t="shared" ref="GBO7" si="21660">IF($C$7=0,"0",(GBN7*($C$7+1)))</f>
        <v>0</v>
      </c>
      <c r="GBP7" s="58" t="str">
        <f t="shared" ref="GBP7" si="21661">IF($C$7=0,"0",(GBO7*($C$7+1)))</f>
        <v>0</v>
      </c>
      <c r="GBQ7" s="58" t="str">
        <f t="shared" ref="GBQ7" si="21662">IF($C$7=0,"0",(GBP7*($C$7+1)))</f>
        <v>0</v>
      </c>
      <c r="GBR7" s="58" t="str">
        <f t="shared" ref="GBR7" si="21663">IF($C$7=0,"0",(GBQ7*($C$7+1)))</f>
        <v>0</v>
      </c>
      <c r="GBS7" s="58" t="str">
        <f t="shared" ref="GBS7" si="21664">IF($C$7=0,"0",(GBR7*($C$7+1)))</f>
        <v>0</v>
      </c>
      <c r="GBT7" s="58" t="str">
        <f t="shared" ref="GBT7" si="21665">IF($C$7=0,"0",(GBS7*($C$7+1)))</f>
        <v>0</v>
      </c>
      <c r="GBU7" s="58" t="str">
        <f t="shared" ref="GBU7" si="21666">IF($C$7=0,"0",(GBT7*($C$7+1)))</f>
        <v>0</v>
      </c>
      <c r="GBV7" s="58" t="str">
        <f t="shared" ref="GBV7" si="21667">IF($C$7=0,"0",(GBU7*($C$7+1)))</f>
        <v>0</v>
      </c>
      <c r="GBW7" s="58" t="str">
        <f t="shared" ref="GBW7" si="21668">IF($C$7=0,"0",(GBV7*($C$7+1)))</f>
        <v>0</v>
      </c>
      <c r="GBX7" s="58" t="str">
        <f t="shared" ref="GBX7" si="21669">IF($C$7=0,"0",(GBW7*($C$7+1)))</f>
        <v>0</v>
      </c>
      <c r="GBY7" s="58" t="str">
        <f t="shared" ref="GBY7" si="21670">IF($C$7=0,"0",(GBX7*($C$7+1)))</f>
        <v>0</v>
      </c>
      <c r="GBZ7" s="58" t="str">
        <f t="shared" ref="GBZ7" si="21671">IF($C$7=0,"0",(GBY7*($C$7+1)))</f>
        <v>0</v>
      </c>
      <c r="GCA7" s="58" t="str">
        <f t="shared" ref="GCA7" si="21672">IF($C$7=0,"0",(GBZ7*($C$7+1)))</f>
        <v>0</v>
      </c>
      <c r="GCB7" s="58" t="str">
        <f t="shared" ref="GCB7" si="21673">IF($C$7=0,"0",(GCA7*($C$7+1)))</f>
        <v>0</v>
      </c>
      <c r="GCC7" s="58" t="str">
        <f t="shared" ref="GCC7" si="21674">IF($C$7=0,"0",(GCB7*($C$7+1)))</f>
        <v>0</v>
      </c>
      <c r="GCD7" s="58" t="str">
        <f t="shared" ref="GCD7" si="21675">IF($C$7=0,"0",(GCC7*($C$7+1)))</f>
        <v>0</v>
      </c>
      <c r="GCE7" s="58" t="str">
        <f t="shared" ref="GCE7" si="21676">IF($C$7=0,"0",(GCD7*($C$7+1)))</f>
        <v>0</v>
      </c>
      <c r="GCF7" s="58" t="str">
        <f t="shared" ref="GCF7" si="21677">IF($C$7=0,"0",(GCE7*($C$7+1)))</f>
        <v>0</v>
      </c>
      <c r="GCG7" s="58" t="str">
        <f t="shared" ref="GCG7" si="21678">IF($C$7=0,"0",(GCF7*($C$7+1)))</f>
        <v>0</v>
      </c>
      <c r="GCH7" s="58" t="str">
        <f t="shared" ref="GCH7" si="21679">IF($C$7=0,"0",(GCG7*($C$7+1)))</f>
        <v>0</v>
      </c>
      <c r="GCI7" s="58" t="str">
        <f t="shared" ref="GCI7" si="21680">IF($C$7=0,"0",(GCH7*($C$7+1)))</f>
        <v>0</v>
      </c>
      <c r="GCJ7" s="58" t="str">
        <f t="shared" ref="GCJ7" si="21681">IF($C$7=0,"0",(GCI7*($C$7+1)))</f>
        <v>0</v>
      </c>
      <c r="GCK7" s="58" t="str">
        <f t="shared" ref="GCK7" si="21682">IF($C$7=0,"0",(GCJ7*($C$7+1)))</f>
        <v>0</v>
      </c>
      <c r="GCL7" s="58" t="str">
        <f t="shared" ref="GCL7" si="21683">IF($C$7=0,"0",(GCK7*($C$7+1)))</f>
        <v>0</v>
      </c>
      <c r="GCM7" s="58" t="str">
        <f t="shared" ref="GCM7" si="21684">IF($C$7=0,"0",(GCL7*($C$7+1)))</f>
        <v>0</v>
      </c>
      <c r="GCN7" s="58" t="str">
        <f t="shared" ref="GCN7" si="21685">IF($C$7=0,"0",(GCM7*($C$7+1)))</f>
        <v>0</v>
      </c>
      <c r="GCO7" s="58" t="str">
        <f t="shared" ref="GCO7" si="21686">IF($C$7=0,"0",(GCN7*($C$7+1)))</f>
        <v>0</v>
      </c>
      <c r="GCP7" s="58" t="str">
        <f t="shared" ref="GCP7" si="21687">IF($C$7=0,"0",(GCO7*($C$7+1)))</f>
        <v>0</v>
      </c>
      <c r="GCQ7" s="58" t="str">
        <f t="shared" ref="GCQ7" si="21688">IF($C$7=0,"0",(GCP7*($C$7+1)))</f>
        <v>0</v>
      </c>
      <c r="GCR7" s="58" t="str">
        <f t="shared" ref="GCR7" si="21689">IF($C$7=0,"0",(GCQ7*($C$7+1)))</f>
        <v>0</v>
      </c>
      <c r="GCS7" s="58" t="str">
        <f t="shared" ref="GCS7" si="21690">IF($C$7=0,"0",(GCR7*($C$7+1)))</f>
        <v>0</v>
      </c>
      <c r="GCT7" s="58" t="str">
        <f t="shared" ref="GCT7" si="21691">IF($C$7=0,"0",(GCS7*($C$7+1)))</f>
        <v>0</v>
      </c>
      <c r="GCU7" s="58" t="str">
        <f t="shared" ref="GCU7" si="21692">IF($C$7=0,"0",(GCT7*($C$7+1)))</f>
        <v>0</v>
      </c>
      <c r="GCV7" s="58" t="str">
        <f t="shared" ref="GCV7" si="21693">IF($C$7=0,"0",(GCU7*($C$7+1)))</f>
        <v>0</v>
      </c>
      <c r="GCW7" s="58" t="str">
        <f t="shared" ref="GCW7" si="21694">IF($C$7=0,"0",(GCV7*($C$7+1)))</f>
        <v>0</v>
      </c>
      <c r="GCX7" s="58" t="str">
        <f t="shared" ref="GCX7" si="21695">IF($C$7=0,"0",(GCW7*($C$7+1)))</f>
        <v>0</v>
      </c>
      <c r="GCY7" s="58" t="str">
        <f t="shared" ref="GCY7" si="21696">IF($C$7=0,"0",(GCX7*($C$7+1)))</f>
        <v>0</v>
      </c>
      <c r="GCZ7" s="58" t="str">
        <f t="shared" ref="GCZ7" si="21697">IF($C$7=0,"0",(GCY7*($C$7+1)))</f>
        <v>0</v>
      </c>
      <c r="GDA7" s="58" t="str">
        <f t="shared" ref="GDA7" si="21698">IF($C$7=0,"0",(GCZ7*($C$7+1)))</f>
        <v>0</v>
      </c>
      <c r="GDB7" s="58" t="str">
        <f t="shared" ref="GDB7" si="21699">IF($C$7=0,"0",(GDA7*($C$7+1)))</f>
        <v>0</v>
      </c>
      <c r="GDC7" s="58" t="str">
        <f t="shared" ref="GDC7" si="21700">IF($C$7=0,"0",(GDB7*($C$7+1)))</f>
        <v>0</v>
      </c>
      <c r="GDD7" s="58" t="str">
        <f t="shared" ref="GDD7" si="21701">IF($C$7=0,"0",(GDC7*($C$7+1)))</f>
        <v>0</v>
      </c>
      <c r="GDE7" s="58" t="str">
        <f t="shared" ref="GDE7" si="21702">IF($C$7=0,"0",(GDD7*($C$7+1)))</f>
        <v>0</v>
      </c>
      <c r="GDF7" s="58" t="str">
        <f t="shared" ref="GDF7" si="21703">IF($C$7=0,"0",(GDE7*($C$7+1)))</f>
        <v>0</v>
      </c>
      <c r="GDG7" s="58" t="str">
        <f t="shared" ref="GDG7" si="21704">IF($C$7=0,"0",(GDF7*($C$7+1)))</f>
        <v>0</v>
      </c>
      <c r="GDH7" s="58" t="str">
        <f t="shared" ref="GDH7" si="21705">IF($C$7=0,"0",(GDG7*($C$7+1)))</f>
        <v>0</v>
      </c>
      <c r="GDI7" s="58" t="str">
        <f t="shared" ref="GDI7" si="21706">IF($C$7=0,"0",(GDH7*($C$7+1)))</f>
        <v>0</v>
      </c>
      <c r="GDJ7" s="58" t="str">
        <f t="shared" ref="GDJ7" si="21707">IF($C$7=0,"0",(GDI7*($C$7+1)))</f>
        <v>0</v>
      </c>
      <c r="GDK7" s="58" t="str">
        <f t="shared" ref="GDK7" si="21708">IF($C$7=0,"0",(GDJ7*($C$7+1)))</f>
        <v>0</v>
      </c>
      <c r="GDL7" s="58" t="str">
        <f t="shared" ref="GDL7" si="21709">IF($C$7=0,"0",(GDK7*($C$7+1)))</f>
        <v>0</v>
      </c>
      <c r="GDM7" s="58" t="str">
        <f t="shared" ref="GDM7" si="21710">IF($C$7=0,"0",(GDL7*($C$7+1)))</f>
        <v>0</v>
      </c>
      <c r="GDN7" s="58" t="str">
        <f t="shared" ref="GDN7" si="21711">IF($C$7=0,"0",(GDM7*($C$7+1)))</f>
        <v>0</v>
      </c>
      <c r="GDO7" s="58" t="str">
        <f t="shared" ref="GDO7" si="21712">IF($C$7=0,"0",(GDN7*($C$7+1)))</f>
        <v>0</v>
      </c>
      <c r="GDP7" s="58" t="str">
        <f t="shared" ref="GDP7" si="21713">IF($C$7=0,"0",(GDO7*($C$7+1)))</f>
        <v>0</v>
      </c>
      <c r="GDQ7" s="58" t="str">
        <f t="shared" ref="GDQ7" si="21714">IF($C$7=0,"0",(GDP7*($C$7+1)))</f>
        <v>0</v>
      </c>
      <c r="GDR7" s="58" t="str">
        <f t="shared" ref="GDR7" si="21715">IF($C$7=0,"0",(GDQ7*($C$7+1)))</f>
        <v>0</v>
      </c>
      <c r="GDS7" s="58" t="str">
        <f t="shared" ref="GDS7" si="21716">IF($C$7=0,"0",(GDR7*($C$7+1)))</f>
        <v>0</v>
      </c>
      <c r="GDT7" s="58" t="str">
        <f t="shared" ref="GDT7" si="21717">IF($C$7=0,"0",(GDS7*($C$7+1)))</f>
        <v>0</v>
      </c>
      <c r="GDU7" s="58" t="str">
        <f t="shared" ref="GDU7" si="21718">IF($C$7=0,"0",(GDT7*($C$7+1)))</f>
        <v>0</v>
      </c>
      <c r="GDV7" s="58" t="str">
        <f t="shared" ref="GDV7" si="21719">IF($C$7=0,"0",(GDU7*($C$7+1)))</f>
        <v>0</v>
      </c>
      <c r="GDW7" s="58" t="str">
        <f t="shared" ref="GDW7" si="21720">IF($C$7=0,"0",(GDV7*($C$7+1)))</f>
        <v>0</v>
      </c>
      <c r="GDX7" s="58" t="str">
        <f t="shared" ref="GDX7" si="21721">IF($C$7=0,"0",(GDW7*($C$7+1)))</f>
        <v>0</v>
      </c>
      <c r="GDY7" s="58" t="str">
        <f t="shared" ref="GDY7" si="21722">IF($C$7=0,"0",(GDX7*($C$7+1)))</f>
        <v>0</v>
      </c>
      <c r="GDZ7" s="58" t="str">
        <f t="shared" ref="GDZ7" si="21723">IF($C$7=0,"0",(GDY7*($C$7+1)))</f>
        <v>0</v>
      </c>
      <c r="GEA7" s="58" t="str">
        <f t="shared" ref="GEA7" si="21724">IF($C$7=0,"0",(GDZ7*($C$7+1)))</f>
        <v>0</v>
      </c>
      <c r="GEB7" s="58" t="str">
        <f t="shared" ref="GEB7" si="21725">IF($C$7=0,"0",(GEA7*($C$7+1)))</f>
        <v>0</v>
      </c>
      <c r="GEC7" s="58" t="str">
        <f t="shared" ref="GEC7" si="21726">IF($C$7=0,"0",(GEB7*($C$7+1)))</f>
        <v>0</v>
      </c>
      <c r="GED7" s="58" t="str">
        <f t="shared" ref="GED7" si="21727">IF($C$7=0,"0",(GEC7*($C$7+1)))</f>
        <v>0</v>
      </c>
      <c r="GEE7" s="58" t="str">
        <f t="shared" ref="GEE7" si="21728">IF($C$7=0,"0",(GED7*($C$7+1)))</f>
        <v>0</v>
      </c>
      <c r="GEF7" s="58" t="str">
        <f t="shared" ref="GEF7" si="21729">IF($C$7=0,"0",(GEE7*($C$7+1)))</f>
        <v>0</v>
      </c>
      <c r="GEG7" s="58" t="str">
        <f t="shared" ref="GEG7" si="21730">IF($C$7=0,"0",(GEF7*($C$7+1)))</f>
        <v>0</v>
      </c>
      <c r="GEH7" s="58" t="str">
        <f t="shared" ref="GEH7" si="21731">IF($C$7=0,"0",(GEG7*($C$7+1)))</f>
        <v>0</v>
      </c>
      <c r="GEI7" s="58" t="str">
        <f t="shared" ref="GEI7" si="21732">IF($C$7=0,"0",(GEH7*($C$7+1)))</f>
        <v>0</v>
      </c>
      <c r="GEJ7" s="58" t="str">
        <f t="shared" ref="GEJ7" si="21733">IF($C$7=0,"0",(GEI7*($C$7+1)))</f>
        <v>0</v>
      </c>
      <c r="GEK7" s="58" t="str">
        <f t="shared" ref="GEK7" si="21734">IF($C$7=0,"0",(GEJ7*($C$7+1)))</f>
        <v>0</v>
      </c>
      <c r="GEL7" s="58" t="str">
        <f t="shared" ref="GEL7" si="21735">IF($C$7=0,"0",(GEK7*($C$7+1)))</f>
        <v>0</v>
      </c>
      <c r="GEM7" s="58" t="str">
        <f t="shared" ref="GEM7" si="21736">IF($C$7=0,"0",(GEL7*($C$7+1)))</f>
        <v>0</v>
      </c>
      <c r="GEN7" s="58" t="str">
        <f t="shared" ref="GEN7" si="21737">IF($C$7=0,"0",(GEM7*($C$7+1)))</f>
        <v>0</v>
      </c>
      <c r="GEO7" s="58" t="str">
        <f t="shared" ref="GEO7" si="21738">IF($C$7=0,"0",(GEN7*($C$7+1)))</f>
        <v>0</v>
      </c>
      <c r="GEP7" s="58" t="str">
        <f t="shared" ref="GEP7" si="21739">IF($C$7=0,"0",(GEO7*($C$7+1)))</f>
        <v>0</v>
      </c>
      <c r="GEQ7" s="58" t="str">
        <f t="shared" ref="GEQ7" si="21740">IF($C$7=0,"0",(GEP7*($C$7+1)))</f>
        <v>0</v>
      </c>
      <c r="GER7" s="58" t="str">
        <f t="shared" ref="GER7" si="21741">IF($C$7=0,"0",(GEQ7*($C$7+1)))</f>
        <v>0</v>
      </c>
      <c r="GES7" s="58" t="str">
        <f t="shared" ref="GES7" si="21742">IF($C$7=0,"0",(GER7*($C$7+1)))</f>
        <v>0</v>
      </c>
      <c r="GET7" s="58" t="str">
        <f t="shared" ref="GET7" si="21743">IF($C$7=0,"0",(GES7*($C$7+1)))</f>
        <v>0</v>
      </c>
      <c r="GEU7" s="58" t="str">
        <f t="shared" ref="GEU7" si="21744">IF($C$7=0,"0",(GET7*($C$7+1)))</f>
        <v>0</v>
      </c>
      <c r="GEV7" s="58" t="str">
        <f t="shared" ref="GEV7" si="21745">IF($C$7=0,"0",(GEU7*($C$7+1)))</f>
        <v>0</v>
      </c>
      <c r="GEW7" s="58" t="str">
        <f t="shared" ref="GEW7" si="21746">IF($C$7=0,"0",(GEV7*($C$7+1)))</f>
        <v>0</v>
      </c>
      <c r="GEX7" s="58" t="str">
        <f t="shared" ref="GEX7" si="21747">IF($C$7=0,"0",(GEW7*($C$7+1)))</f>
        <v>0</v>
      </c>
      <c r="GEY7" s="58" t="str">
        <f t="shared" ref="GEY7" si="21748">IF($C$7=0,"0",(GEX7*($C$7+1)))</f>
        <v>0</v>
      </c>
      <c r="GEZ7" s="58" t="str">
        <f t="shared" ref="GEZ7" si="21749">IF($C$7=0,"0",(GEY7*($C$7+1)))</f>
        <v>0</v>
      </c>
      <c r="GFA7" s="58" t="str">
        <f t="shared" ref="GFA7" si="21750">IF($C$7=0,"0",(GEZ7*($C$7+1)))</f>
        <v>0</v>
      </c>
      <c r="GFB7" s="58" t="str">
        <f t="shared" ref="GFB7" si="21751">IF($C$7=0,"0",(GFA7*($C$7+1)))</f>
        <v>0</v>
      </c>
      <c r="GFC7" s="58" t="str">
        <f t="shared" ref="GFC7" si="21752">IF($C$7=0,"0",(GFB7*($C$7+1)))</f>
        <v>0</v>
      </c>
      <c r="GFD7" s="58" t="str">
        <f t="shared" ref="GFD7" si="21753">IF($C$7=0,"0",(GFC7*($C$7+1)))</f>
        <v>0</v>
      </c>
      <c r="GFE7" s="58" t="str">
        <f t="shared" ref="GFE7" si="21754">IF($C$7=0,"0",(GFD7*($C$7+1)))</f>
        <v>0</v>
      </c>
      <c r="GFF7" s="58" t="str">
        <f t="shared" ref="GFF7" si="21755">IF($C$7=0,"0",(GFE7*($C$7+1)))</f>
        <v>0</v>
      </c>
      <c r="GFG7" s="58" t="str">
        <f t="shared" ref="GFG7" si="21756">IF($C$7=0,"0",(GFF7*($C$7+1)))</f>
        <v>0</v>
      </c>
      <c r="GFH7" s="58" t="str">
        <f t="shared" ref="GFH7" si="21757">IF($C$7=0,"0",(GFG7*($C$7+1)))</f>
        <v>0</v>
      </c>
      <c r="GFI7" s="58" t="str">
        <f t="shared" ref="GFI7" si="21758">IF($C$7=0,"0",(GFH7*($C$7+1)))</f>
        <v>0</v>
      </c>
      <c r="GFJ7" s="58" t="str">
        <f t="shared" ref="GFJ7" si="21759">IF($C$7=0,"0",(GFI7*($C$7+1)))</f>
        <v>0</v>
      </c>
      <c r="GFK7" s="58" t="str">
        <f t="shared" ref="GFK7" si="21760">IF($C$7=0,"0",(GFJ7*($C$7+1)))</f>
        <v>0</v>
      </c>
      <c r="GFL7" s="58" t="str">
        <f t="shared" ref="GFL7" si="21761">IF($C$7=0,"0",(GFK7*($C$7+1)))</f>
        <v>0</v>
      </c>
      <c r="GFM7" s="58" t="str">
        <f t="shared" ref="GFM7" si="21762">IF($C$7=0,"0",(GFL7*($C$7+1)))</f>
        <v>0</v>
      </c>
      <c r="GFN7" s="58" t="str">
        <f t="shared" ref="GFN7" si="21763">IF($C$7=0,"0",(GFM7*($C$7+1)))</f>
        <v>0</v>
      </c>
      <c r="GFO7" s="58" t="str">
        <f t="shared" ref="GFO7" si="21764">IF($C$7=0,"0",(GFN7*($C$7+1)))</f>
        <v>0</v>
      </c>
      <c r="GFP7" s="58" t="str">
        <f t="shared" ref="GFP7" si="21765">IF($C$7=0,"0",(GFO7*($C$7+1)))</f>
        <v>0</v>
      </c>
      <c r="GFQ7" s="58" t="str">
        <f t="shared" ref="GFQ7" si="21766">IF($C$7=0,"0",(GFP7*($C$7+1)))</f>
        <v>0</v>
      </c>
      <c r="GFR7" s="58" t="str">
        <f t="shared" ref="GFR7" si="21767">IF($C$7=0,"0",(GFQ7*($C$7+1)))</f>
        <v>0</v>
      </c>
      <c r="GFS7" s="58" t="str">
        <f t="shared" ref="GFS7" si="21768">IF($C$7=0,"0",(GFR7*($C$7+1)))</f>
        <v>0</v>
      </c>
      <c r="GFT7" s="58" t="str">
        <f t="shared" ref="GFT7" si="21769">IF($C$7=0,"0",(GFS7*($C$7+1)))</f>
        <v>0</v>
      </c>
      <c r="GFU7" s="58" t="str">
        <f t="shared" ref="GFU7" si="21770">IF($C$7=0,"0",(GFT7*($C$7+1)))</f>
        <v>0</v>
      </c>
      <c r="GFV7" s="58" t="str">
        <f t="shared" ref="GFV7" si="21771">IF($C$7=0,"0",(GFU7*($C$7+1)))</f>
        <v>0</v>
      </c>
      <c r="GFW7" s="58" t="str">
        <f t="shared" ref="GFW7" si="21772">IF($C$7=0,"0",(GFV7*($C$7+1)))</f>
        <v>0</v>
      </c>
      <c r="GFX7" s="58" t="str">
        <f t="shared" ref="GFX7" si="21773">IF($C$7=0,"0",(GFW7*($C$7+1)))</f>
        <v>0</v>
      </c>
      <c r="GFY7" s="58" t="str">
        <f t="shared" ref="GFY7" si="21774">IF($C$7=0,"0",(GFX7*($C$7+1)))</f>
        <v>0</v>
      </c>
      <c r="GFZ7" s="58" t="str">
        <f t="shared" ref="GFZ7" si="21775">IF($C$7=0,"0",(GFY7*($C$7+1)))</f>
        <v>0</v>
      </c>
      <c r="GGA7" s="58" t="str">
        <f t="shared" ref="GGA7" si="21776">IF($C$7=0,"0",(GFZ7*($C$7+1)))</f>
        <v>0</v>
      </c>
      <c r="GGB7" s="58" t="str">
        <f t="shared" ref="GGB7" si="21777">IF($C$7=0,"0",(GGA7*($C$7+1)))</f>
        <v>0</v>
      </c>
      <c r="GGC7" s="58" t="str">
        <f t="shared" ref="GGC7" si="21778">IF($C$7=0,"0",(GGB7*($C$7+1)))</f>
        <v>0</v>
      </c>
      <c r="GGD7" s="58" t="str">
        <f t="shared" ref="GGD7" si="21779">IF($C$7=0,"0",(GGC7*($C$7+1)))</f>
        <v>0</v>
      </c>
      <c r="GGE7" s="58" t="str">
        <f t="shared" ref="GGE7" si="21780">IF($C$7=0,"0",(GGD7*($C$7+1)))</f>
        <v>0</v>
      </c>
      <c r="GGF7" s="58" t="str">
        <f t="shared" ref="GGF7" si="21781">IF($C$7=0,"0",(GGE7*($C$7+1)))</f>
        <v>0</v>
      </c>
      <c r="GGG7" s="58" t="str">
        <f t="shared" ref="GGG7" si="21782">IF($C$7=0,"0",(GGF7*($C$7+1)))</f>
        <v>0</v>
      </c>
      <c r="GGH7" s="58" t="str">
        <f t="shared" ref="GGH7" si="21783">IF($C$7=0,"0",(GGG7*($C$7+1)))</f>
        <v>0</v>
      </c>
      <c r="GGI7" s="58" t="str">
        <f t="shared" ref="GGI7" si="21784">IF($C$7=0,"0",(GGH7*($C$7+1)))</f>
        <v>0</v>
      </c>
      <c r="GGJ7" s="58" t="str">
        <f t="shared" ref="GGJ7" si="21785">IF($C$7=0,"0",(GGI7*($C$7+1)))</f>
        <v>0</v>
      </c>
      <c r="GGK7" s="58" t="str">
        <f t="shared" ref="GGK7" si="21786">IF($C$7=0,"0",(GGJ7*($C$7+1)))</f>
        <v>0</v>
      </c>
      <c r="GGL7" s="58" t="str">
        <f t="shared" ref="GGL7" si="21787">IF($C$7=0,"0",(GGK7*($C$7+1)))</f>
        <v>0</v>
      </c>
      <c r="GGM7" s="58" t="str">
        <f t="shared" ref="GGM7" si="21788">IF($C$7=0,"0",(GGL7*($C$7+1)))</f>
        <v>0</v>
      </c>
      <c r="GGN7" s="58" t="str">
        <f t="shared" ref="GGN7" si="21789">IF($C$7=0,"0",(GGM7*($C$7+1)))</f>
        <v>0</v>
      </c>
      <c r="GGO7" s="58" t="str">
        <f t="shared" ref="GGO7" si="21790">IF($C$7=0,"0",(GGN7*($C$7+1)))</f>
        <v>0</v>
      </c>
      <c r="GGP7" s="58" t="str">
        <f t="shared" ref="GGP7" si="21791">IF($C$7=0,"0",(GGO7*($C$7+1)))</f>
        <v>0</v>
      </c>
      <c r="GGQ7" s="58" t="str">
        <f t="shared" ref="GGQ7" si="21792">IF($C$7=0,"0",(GGP7*($C$7+1)))</f>
        <v>0</v>
      </c>
      <c r="GGR7" s="58" t="str">
        <f t="shared" ref="GGR7" si="21793">IF($C$7=0,"0",(GGQ7*($C$7+1)))</f>
        <v>0</v>
      </c>
      <c r="GGS7" s="58" t="str">
        <f t="shared" ref="GGS7" si="21794">IF($C$7=0,"0",(GGR7*($C$7+1)))</f>
        <v>0</v>
      </c>
      <c r="GGT7" s="58" t="str">
        <f t="shared" ref="GGT7" si="21795">IF($C$7=0,"0",(GGS7*($C$7+1)))</f>
        <v>0</v>
      </c>
      <c r="GGU7" s="58" t="str">
        <f t="shared" ref="GGU7" si="21796">IF($C$7=0,"0",(GGT7*($C$7+1)))</f>
        <v>0</v>
      </c>
      <c r="GGV7" s="58" t="str">
        <f t="shared" ref="GGV7" si="21797">IF($C$7=0,"0",(GGU7*($C$7+1)))</f>
        <v>0</v>
      </c>
      <c r="GGW7" s="58" t="str">
        <f t="shared" ref="GGW7" si="21798">IF($C$7=0,"0",(GGV7*($C$7+1)))</f>
        <v>0</v>
      </c>
      <c r="GGX7" s="58" t="str">
        <f t="shared" ref="GGX7" si="21799">IF($C$7=0,"0",(GGW7*($C$7+1)))</f>
        <v>0</v>
      </c>
      <c r="GGY7" s="58" t="str">
        <f t="shared" ref="GGY7" si="21800">IF($C$7=0,"0",(GGX7*($C$7+1)))</f>
        <v>0</v>
      </c>
      <c r="GGZ7" s="58" t="str">
        <f t="shared" ref="GGZ7" si="21801">IF($C$7=0,"0",(GGY7*($C$7+1)))</f>
        <v>0</v>
      </c>
      <c r="GHA7" s="58" t="str">
        <f t="shared" ref="GHA7" si="21802">IF($C$7=0,"0",(GGZ7*($C$7+1)))</f>
        <v>0</v>
      </c>
      <c r="GHB7" s="58" t="str">
        <f t="shared" ref="GHB7" si="21803">IF($C$7=0,"0",(GHA7*($C$7+1)))</f>
        <v>0</v>
      </c>
      <c r="GHC7" s="58" t="str">
        <f t="shared" ref="GHC7" si="21804">IF($C$7=0,"0",(GHB7*($C$7+1)))</f>
        <v>0</v>
      </c>
      <c r="GHD7" s="58" t="str">
        <f t="shared" ref="GHD7" si="21805">IF($C$7=0,"0",(GHC7*($C$7+1)))</f>
        <v>0</v>
      </c>
      <c r="GHE7" s="58" t="str">
        <f t="shared" ref="GHE7" si="21806">IF($C$7=0,"0",(GHD7*($C$7+1)))</f>
        <v>0</v>
      </c>
      <c r="GHF7" s="58" t="str">
        <f t="shared" ref="GHF7" si="21807">IF($C$7=0,"0",(GHE7*($C$7+1)))</f>
        <v>0</v>
      </c>
      <c r="GHG7" s="58" t="str">
        <f t="shared" ref="GHG7" si="21808">IF($C$7=0,"0",(GHF7*($C$7+1)))</f>
        <v>0</v>
      </c>
      <c r="GHH7" s="58" t="str">
        <f t="shared" ref="GHH7" si="21809">IF($C$7=0,"0",(GHG7*($C$7+1)))</f>
        <v>0</v>
      </c>
      <c r="GHI7" s="58" t="str">
        <f t="shared" ref="GHI7" si="21810">IF($C$7=0,"0",(GHH7*($C$7+1)))</f>
        <v>0</v>
      </c>
      <c r="GHJ7" s="58" t="str">
        <f t="shared" ref="GHJ7" si="21811">IF($C$7=0,"0",(GHI7*($C$7+1)))</f>
        <v>0</v>
      </c>
      <c r="GHK7" s="58" t="str">
        <f t="shared" ref="GHK7" si="21812">IF($C$7=0,"0",(GHJ7*($C$7+1)))</f>
        <v>0</v>
      </c>
      <c r="GHL7" s="58" t="str">
        <f t="shared" ref="GHL7" si="21813">IF($C$7=0,"0",(GHK7*($C$7+1)))</f>
        <v>0</v>
      </c>
      <c r="GHM7" s="58" t="str">
        <f t="shared" ref="GHM7" si="21814">IF($C$7=0,"0",(GHL7*($C$7+1)))</f>
        <v>0</v>
      </c>
      <c r="GHN7" s="58" t="str">
        <f t="shared" ref="GHN7" si="21815">IF($C$7=0,"0",(GHM7*($C$7+1)))</f>
        <v>0</v>
      </c>
      <c r="GHO7" s="58" t="str">
        <f t="shared" ref="GHO7" si="21816">IF($C$7=0,"0",(GHN7*($C$7+1)))</f>
        <v>0</v>
      </c>
      <c r="GHP7" s="58" t="str">
        <f t="shared" ref="GHP7" si="21817">IF($C$7=0,"0",(GHO7*($C$7+1)))</f>
        <v>0</v>
      </c>
      <c r="GHQ7" s="58" t="str">
        <f t="shared" ref="GHQ7" si="21818">IF($C$7=0,"0",(GHP7*($C$7+1)))</f>
        <v>0</v>
      </c>
      <c r="GHR7" s="58" t="str">
        <f t="shared" ref="GHR7" si="21819">IF($C$7=0,"0",(GHQ7*($C$7+1)))</f>
        <v>0</v>
      </c>
      <c r="GHS7" s="58" t="str">
        <f t="shared" ref="GHS7" si="21820">IF($C$7=0,"0",(GHR7*($C$7+1)))</f>
        <v>0</v>
      </c>
      <c r="GHT7" s="58" t="str">
        <f t="shared" ref="GHT7" si="21821">IF($C$7=0,"0",(GHS7*($C$7+1)))</f>
        <v>0</v>
      </c>
      <c r="GHU7" s="58" t="str">
        <f t="shared" ref="GHU7" si="21822">IF($C$7=0,"0",(GHT7*($C$7+1)))</f>
        <v>0</v>
      </c>
      <c r="GHV7" s="58" t="str">
        <f t="shared" ref="GHV7" si="21823">IF($C$7=0,"0",(GHU7*($C$7+1)))</f>
        <v>0</v>
      </c>
      <c r="GHW7" s="58" t="str">
        <f t="shared" ref="GHW7" si="21824">IF($C$7=0,"0",(GHV7*($C$7+1)))</f>
        <v>0</v>
      </c>
      <c r="GHX7" s="58" t="str">
        <f t="shared" ref="GHX7" si="21825">IF($C$7=0,"0",(GHW7*($C$7+1)))</f>
        <v>0</v>
      </c>
      <c r="GHY7" s="58" t="str">
        <f t="shared" ref="GHY7" si="21826">IF($C$7=0,"0",(GHX7*($C$7+1)))</f>
        <v>0</v>
      </c>
      <c r="GHZ7" s="58" t="str">
        <f t="shared" ref="GHZ7" si="21827">IF($C$7=0,"0",(GHY7*($C$7+1)))</f>
        <v>0</v>
      </c>
      <c r="GIA7" s="58" t="str">
        <f t="shared" ref="GIA7" si="21828">IF($C$7=0,"0",(GHZ7*($C$7+1)))</f>
        <v>0</v>
      </c>
      <c r="GIB7" s="58" t="str">
        <f t="shared" ref="GIB7" si="21829">IF($C$7=0,"0",(GIA7*($C$7+1)))</f>
        <v>0</v>
      </c>
      <c r="GIC7" s="58" t="str">
        <f t="shared" ref="GIC7" si="21830">IF($C$7=0,"0",(GIB7*($C$7+1)))</f>
        <v>0</v>
      </c>
      <c r="GID7" s="58" t="str">
        <f t="shared" ref="GID7" si="21831">IF($C$7=0,"0",(GIC7*($C$7+1)))</f>
        <v>0</v>
      </c>
      <c r="GIE7" s="58" t="str">
        <f t="shared" ref="GIE7" si="21832">IF($C$7=0,"0",(GID7*($C$7+1)))</f>
        <v>0</v>
      </c>
      <c r="GIF7" s="58" t="str">
        <f t="shared" ref="GIF7" si="21833">IF($C$7=0,"0",(GIE7*($C$7+1)))</f>
        <v>0</v>
      </c>
      <c r="GIG7" s="58" t="str">
        <f t="shared" ref="GIG7" si="21834">IF($C$7=0,"0",(GIF7*($C$7+1)))</f>
        <v>0</v>
      </c>
      <c r="GIH7" s="58" t="str">
        <f t="shared" ref="GIH7" si="21835">IF($C$7=0,"0",(GIG7*($C$7+1)))</f>
        <v>0</v>
      </c>
      <c r="GII7" s="58" t="str">
        <f t="shared" ref="GII7" si="21836">IF($C$7=0,"0",(GIH7*($C$7+1)))</f>
        <v>0</v>
      </c>
      <c r="GIJ7" s="58" t="str">
        <f t="shared" ref="GIJ7" si="21837">IF($C$7=0,"0",(GII7*($C$7+1)))</f>
        <v>0</v>
      </c>
      <c r="GIK7" s="58" t="str">
        <f t="shared" ref="GIK7" si="21838">IF($C$7=0,"0",(GIJ7*($C$7+1)))</f>
        <v>0</v>
      </c>
      <c r="GIL7" s="58" t="str">
        <f t="shared" ref="GIL7" si="21839">IF($C$7=0,"0",(GIK7*($C$7+1)))</f>
        <v>0</v>
      </c>
      <c r="GIM7" s="58" t="str">
        <f t="shared" ref="GIM7" si="21840">IF($C$7=0,"0",(GIL7*($C$7+1)))</f>
        <v>0</v>
      </c>
      <c r="GIN7" s="58" t="str">
        <f t="shared" ref="GIN7" si="21841">IF($C$7=0,"0",(GIM7*($C$7+1)))</f>
        <v>0</v>
      </c>
      <c r="GIO7" s="58" t="str">
        <f t="shared" ref="GIO7" si="21842">IF($C$7=0,"0",(GIN7*($C$7+1)))</f>
        <v>0</v>
      </c>
      <c r="GIP7" s="58" t="str">
        <f t="shared" ref="GIP7" si="21843">IF($C$7=0,"0",(GIO7*($C$7+1)))</f>
        <v>0</v>
      </c>
      <c r="GIQ7" s="58" t="str">
        <f t="shared" ref="GIQ7" si="21844">IF($C$7=0,"0",(GIP7*($C$7+1)))</f>
        <v>0</v>
      </c>
      <c r="GIR7" s="58" t="str">
        <f t="shared" ref="GIR7" si="21845">IF($C$7=0,"0",(GIQ7*($C$7+1)))</f>
        <v>0</v>
      </c>
      <c r="GIS7" s="58" t="str">
        <f t="shared" ref="GIS7" si="21846">IF($C$7=0,"0",(GIR7*($C$7+1)))</f>
        <v>0</v>
      </c>
      <c r="GIT7" s="58" t="str">
        <f t="shared" ref="GIT7" si="21847">IF($C$7=0,"0",(GIS7*($C$7+1)))</f>
        <v>0</v>
      </c>
      <c r="GIU7" s="58" t="str">
        <f t="shared" ref="GIU7" si="21848">IF($C$7=0,"0",(GIT7*($C$7+1)))</f>
        <v>0</v>
      </c>
      <c r="GIV7" s="58" t="str">
        <f t="shared" ref="GIV7" si="21849">IF($C$7=0,"0",(GIU7*($C$7+1)))</f>
        <v>0</v>
      </c>
      <c r="GIW7" s="58" t="str">
        <f t="shared" ref="GIW7" si="21850">IF($C$7=0,"0",(GIV7*($C$7+1)))</f>
        <v>0</v>
      </c>
      <c r="GIX7" s="58" t="str">
        <f t="shared" ref="GIX7" si="21851">IF($C$7=0,"0",(GIW7*($C$7+1)))</f>
        <v>0</v>
      </c>
      <c r="GIY7" s="58" t="str">
        <f t="shared" ref="GIY7" si="21852">IF($C$7=0,"0",(GIX7*($C$7+1)))</f>
        <v>0</v>
      </c>
      <c r="GIZ7" s="58" t="str">
        <f t="shared" ref="GIZ7" si="21853">IF($C$7=0,"0",(GIY7*($C$7+1)))</f>
        <v>0</v>
      </c>
      <c r="GJA7" s="58" t="str">
        <f t="shared" ref="GJA7" si="21854">IF($C$7=0,"0",(GIZ7*($C$7+1)))</f>
        <v>0</v>
      </c>
      <c r="GJB7" s="58" t="str">
        <f t="shared" ref="GJB7" si="21855">IF($C$7=0,"0",(GJA7*($C$7+1)))</f>
        <v>0</v>
      </c>
      <c r="GJC7" s="58" t="str">
        <f t="shared" ref="GJC7" si="21856">IF($C$7=0,"0",(GJB7*($C$7+1)))</f>
        <v>0</v>
      </c>
      <c r="GJD7" s="58" t="str">
        <f t="shared" ref="GJD7" si="21857">IF($C$7=0,"0",(GJC7*($C$7+1)))</f>
        <v>0</v>
      </c>
      <c r="GJE7" s="58" t="str">
        <f t="shared" ref="GJE7" si="21858">IF($C$7=0,"0",(GJD7*($C$7+1)))</f>
        <v>0</v>
      </c>
      <c r="GJF7" s="58" t="str">
        <f t="shared" ref="GJF7" si="21859">IF($C$7=0,"0",(GJE7*($C$7+1)))</f>
        <v>0</v>
      </c>
      <c r="GJG7" s="58" t="str">
        <f t="shared" ref="GJG7" si="21860">IF($C$7=0,"0",(GJF7*($C$7+1)))</f>
        <v>0</v>
      </c>
      <c r="GJH7" s="58" t="str">
        <f t="shared" ref="GJH7" si="21861">IF($C$7=0,"0",(GJG7*($C$7+1)))</f>
        <v>0</v>
      </c>
      <c r="GJI7" s="58" t="str">
        <f t="shared" ref="GJI7" si="21862">IF($C$7=0,"0",(GJH7*($C$7+1)))</f>
        <v>0</v>
      </c>
      <c r="GJJ7" s="58" t="str">
        <f t="shared" ref="GJJ7" si="21863">IF($C$7=0,"0",(GJI7*($C$7+1)))</f>
        <v>0</v>
      </c>
      <c r="GJK7" s="58" t="str">
        <f t="shared" ref="GJK7" si="21864">IF($C$7=0,"0",(GJJ7*($C$7+1)))</f>
        <v>0</v>
      </c>
      <c r="GJL7" s="58" t="str">
        <f t="shared" ref="GJL7" si="21865">IF($C$7=0,"0",(GJK7*($C$7+1)))</f>
        <v>0</v>
      </c>
      <c r="GJM7" s="58" t="str">
        <f t="shared" ref="GJM7" si="21866">IF($C$7=0,"0",(GJL7*($C$7+1)))</f>
        <v>0</v>
      </c>
      <c r="GJN7" s="58" t="str">
        <f t="shared" ref="GJN7" si="21867">IF($C$7=0,"0",(GJM7*($C$7+1)))</f>
        <v>0</v>
      </c>
      <c r="GJO7" s="58" t="str">
        <f t="shared" ref="GJO7" si="21868">IF($C$7=0,"0",(GJN7*($C$7+1)))</f>
        <v>0</v>
      </c>
      <c r="GJP7" s="58" t="str">
        <f t="shared" ref="GJP7" si="21869">IF($C$7=0,"0",(GJO7*($C$7+1)))</f>
        <v>0</v>
      </c>
      <c r="GJQ7" s="58" t="str">
        <f t="shared" ref="GJQ7" si="21870">IF($C$7=0,"0",(GJP7*($C$7+1)))</f>
        <v>0</v>
      </c>
      <c r="GJR7" s="58" t="str">
        <f t="shared" ref="GJR7" si="21871">IF($C$7=0,"0",(GJQ7*($C$7+1)))</f>
        <v>0</v>
      </c>
      <c r="GJS7" s="58" t="str">
        <f t="shared" ref="GJS7" si="21872">IF($C$7=0,"0",(GJR7*($C$7+1)))</f>
        <v>0</v>
      </c>
      <c r="GJT7" s="58" t="str">
        <f t="shared" ref="GJT7" si="21873">IF($C$7=0,"0",(GJS7*($C$7+1)))</f>
        <v>0</v>
      </c>
      <c r="GJU7" s="58" t="str">
        <f t="shared" ref="GJU7" si="21874">IF($C$7=0,"0",(GJT7*($C$7+1)))</f>
        <v>0</v>
      </c>
      <c r="GJV7" s="58" t="str">
        <f t="shared" ref="GJV7" si="21875">IF($C$7=0,"0",(GJU7*($C$7+1)))</f>
        <v>0</v>
      </c>
      <c r="GJW7" s="58" t="str">
        <f t="shared" ref="GJW7" si="21876">IF($C$7=0,"0",(GJV7*($C$7+1)))</f>
        <v>0</v>
      </c>
      <c r="GJX7" s="58" t="str">
        <f t="shared" ref="GJX7" si="21877">IF($C$7=0,"0",(GJW7*($C$7+1)))</f>
        <v>0</v>
      </c>
      <c r="GJY7" s="58" t="str">
        <f t="shared" ref="GJY7" si="21878">IF($C$7=0,"0",(GJX7*($C$7+1)))</f>
        <v>0</v>
      </c>
      <c r="GJZ7" s="58" t="str">
        <f t="shared" ref="GJZ7" si="21879">IF($C$7=0,"0",(GJY7*($C$7+1)))</f>
        <v>0</v>
      </c>
      <c r="GKA7" s="58" t="str">
        <f t="shared" ref="GKA7" si="21880">IF($C$7=0,"0",(GJZ7*($C$7+1)))</f>
        <v>0</v>
      </c>
      <c r="GKB7" s="58" t="str">
        <f t="shared" ref="GKB7" si="21881">IF($C$7=0,"0",(GKA7*($C$7+1)))</f>
        <v>0</v>
      </c>
      <c r="GKC7" s="58" t="str">
        <f t="shared" ref="GKC7" si="21882">IF($C$7=0,"0",(GKB7*($C$7+1)))</f>
        <v>0</v>
      </c>
      <c r="GKD7" s="58" t="str">
        <f t="shared" ref="GKD7" si="21883">IF($C$7=0,"0",(GKC7*($C$7+1)))</f>
        <v>0</v>
      </c>
      <c r="GKE7" s="58" t="str">
        <f t="shared" ref="GKE7" si="21884">IF($C$7=0,"0",(GKD7*($C$7+1)))</f>
        <v>0</v>
      </c>
      <c r="GKF7" s="58" t="str">
        <f t="shared" ref="GKF7" si="21885">IF($C$7=0,"0",(GKE7*($C$7+1)))</f>
        <v>0</v>
      </c>
      <c r="GKG7" s="58" t="str">
        <f t="shared" ref="GKG7" si="21886">IF($C$7=0,"0",(GKF7*($C$7+1)))</f>
        <v>0</v>
      </c>
      <c r="GKH7" s="58" t="str">
        <f t="shared" ref="GKH7" si="21887">IF($C$7=0,"0",(GKG7*($C$7+1)))</f>
        <v>0</v>
      </c>
      <c r="GKI7" s="58" t="str">
        <f t="shared" ref="GKI7" si="21888">IF($C$7=0,"0",(GKH7*($C$7+1)))</f>
        <v>0</v>
      </c>
      <c r="GKJ7" s="58" t="str">
        <f t="shared" ref="GKJ7" si="21889">IF($C$7=0,"0",(GKI7*($C$7+1)))</f>
        <v>0</v>
      </c>
      <c r="GKK7" s="58" t="str">
        <f t="shared" ref="GKK7" si="21890">IF($C$7=0,"0",(GKJ7*($C$7+1)))</f>
        <v>0</v>
      </c>
      <c r="GKL7" s="58" t="str">
        <f t="shared" ref="GKL7" si="21891">IF($C$7=0,"0",(GKK7*($C$7+1)))</f>
        <v>0</v>
      </c>
      <c r="GKM7" s="58" t="str">
        <f t="shared" ref="GKM7" si="21892">IF($C$7=0,"0",(GKL7*($C$7+1)))</f>
        <v>0</v>
      </c>
      <c r="GKN7" s="58" t="str">
        <f t="shared" ref="GKN7" si="21893">IF($C$7=0,"0",(GKM7*($C$7+1)))</f>
        <v>0</v>
      </c>
      <c r="GKO7" s="58" t="str">
        <f t="shared" ref="GKO7" si="21894">IF($C$7=0,"0",(GKN7*($C$7+1)))</f>
        <v>0</v>
      </c>
      <c r="GKP7" s="58" t="str">
        <f t="shared" ref="GKP7" si="21895">IF($C$7=0,"0",(GKO7*($C$7+1)))</f>
        <v>0</v>
      </c>
      <c r="GKQ7" s="58" t="str">
        <f t="shared" ref="GKQ7" si="21896">IF($C$7=0,"0",(GKP7*($C$7+1)))</f>
        <v>0</v>
      </c>
      <c r="GKR7" s="58" t="str">
        <f t="shared" ref="GKR7" si="21897">IF($C$7=0,"0",(GKQ7*($C$7+1)))</f>
        <v>0</v>
      </c>
      <c r="GKS7" s="58" t="str">
        <f t="shared" ref="GKS7" si="21898">IF($C$7=0,"0",(GKR7*($C$7+1)))</f>
        <v>0</v>
      </c>
      <c r="GKT7" s="58" t="str">
        <f t="shared" ref="GKT7" si="21899">IF($C$7=0,"0",(GKS7*($C$7+1)))</f>
        <v>0</v>
      </c>
      <c r="GKU7" s="58" t="str">
        <f t="shared" ref="GKU7" si="21900">IF($C$7=0,"0",(GKT7*($C$7+1)))</f>
        <v>0</v>
      </c>
      <c r="GKV7" s="58" t="str">
        <f t="shared" ref="GKV7" si="21901">IF($C$7=0,"0",(GKU7*($C$7+1)))</f>
        <v>0</v>
      </c>
      <c r="GKW7" s="58" t="str">
        <f t="shared" ref="GKW7" si="21902">IF($C$7=0,"0",(GKV7*($C$7+1)))</f>
        <v>0</v>
      </c>
      <c r="GKX7" s="58" t="str">
        <f t="shared" ref="GKX7" si="21903">IF($C$7=0,"0",(GKW7*($C$7+1)))</f>
        <v>0</v>
      </c>
      <c r="GKY7" s="58" t="str">
        <f t="shared" ref="GKY7" si="21904">IF($C$7=0,"0",(GKX7*($C$7+1)))</f>
        <v>0</v>
      </c>
      <c r="GKZ7" s="58" t="str">
        <f t="shared" ref="GKZ7" si="21905">IF($C$7=0,"0",(GKY7*($C$7+1)))</f>
        <v>0</v>
      </c>
      <c r="GLA7" s="58" t="str">
        <f t="shared" ref="GLA7" si="21906">IF($C$7=0,"0",(GKZ7*($C$7+1)))</f>
        <v>0</v>
      </c>
      <c r="GLB7" s="58" t="str">
        <f t="shared" ref="GLB7" si="21907">IF($C$7=0,"0",(GLA7*($C$7+1)))</f>
        <v>0</v>
      </c>
      <c r="GLC7" s="58" t="str">
        <f t="shared" ref="GLC7" si="21908">IF($C$7=0,"0",(GLB7*($C$7+1)))</f>
        <v>0</v>
      </c>
      <c r="GLD7" s="58" t="str">
        <f t="shared" ref="GLD7" si="21909">IF($C$7=0,"0",(GLC7*($C$7+1)))</f>
        <v>0</v>
      </c>
      <c r="GLE7" s="58" t="str">
        <f t="shared" ref="GLE7" si="21910">IF($C$7=0,"0",(GLD7*($C$7+1)))</f>
        <v>0</v>
      </c>
      <c r="GLF7" s="58" t="str">
        <f t="shared" ref="GLF7" si="21911">IF($C$7=0,"0",(GLE7*($C$7+1)))</f>
        <v>0</v>
      </c>
      <c r="GLG7" s="58" t="str">
        <f t="shared" ref="GLG7" si="21912">IF($C$7=0,"0",(GLF7*($C$7+1)))</f>
        <v>0</v>
      </c>
      <c r="GLH7" s="58" t="str">
        <f t="shared" ref="GLH7" si="21913">IF($C$7=0,"0",(GLG7*($C$7+1)))</f>
        <v>0</v>
      </c>
      <c r="GLI7" s="58" t="str">
        <f t="shared" ref="GLI7" si="21914">IF($C$7=0,"0",(GLH7*($C$7+1)))</f>
        <v>0</v>
      </c>
      <c r="GLJ7" s="58" t="str">
        <f t="shared" ref="GLJ7" si="21915">IF($C$7=0,"0",(GLI7*($C$7+1)))</f>
        <v>0</v>
      </c>
      <c r="GLK7" s="58" t="str">
        <f t="shared" ref="GLK7" si="21916">IF($C$7=0,"0",(GLJ7*($C$7+1)))</f>
        <v>0</v>
      </c>
      <c r="GLL7" s="58" t="str">
        <f t="shared" ref="GLL7" si="21917">IF($C$7=0,"0",(GLK7*($C$7+1)))</f>
        <v>0</v>
      </c>
      <c r="GLM7" s="58" t="str">
        <f t="shared" ref="GLM7" si="21918">IF($C$7=0,"0",(GLL7*($C$7+1)))</f>
        <v>0</v>
      </c>
      <c r="GLN7" s="58" t="str">
        <f t="shared" ref="GLN7" si="21919">IF($C$7=0,"0",(GLM7*($C$7+1)))</f>
        <v>0</v>
      </c>
      <c r="GLO7" s="58" t="str">
        <f t="shared" ref="GLO7" si="21920">IF($C$7=0,"0",(GLN7*($C$7+1)))</f>
        <v>0</v>
      </c>
      <c r="GLP7" s="58" t="str">
        <f t="shared" ref="GLP7" si="21921">IF($C$7=0,"0",(GLO7*($C$7+1)))</f>
        <v>0</v>
      </c>
      <c r="GLQ7" s="58" t="str">
        <f t="shared" ref="GLQ7" si="21922">IF($C$7=0,"0",(GLP7*($C$7+1)))</f>
        <v>0</v>
      </c>
      <c r="GLR7" s="58" t="str">
        <f t="shared" ref="GLR7" si="21923">IF($C$7=0,"0",(GLQ7*($C$7+1)))</f>
        <v>0</v>
      </c>
      <c r="GLS7" s="58" t="str">
        <f t="shared" ref="GLS7" si="21924">IF($C$7=0,"0",(GLR7*($C$7+1)))</f>
        <v>0</v>
      </c>
      <c r="GLT7" s="58" t="str">
        <f t="shared" ref="GLT7" si="21925">IF($C$7=0,"0",(GLS7*($C$7+1)))</f>
        <v>0</v>
      </c>
      <c r="GLU7" s="58" t="str">
        <f t="shared" ref="GLU7" si="21926">IF($C$7=0,"0",(GLT7*($C$7+1)))</f>
        <v>0</v>
      </c>
      <c r="GLV7" s="58" t="str">
        <f t="shared" ref="GLV7" si="21927">IF($C$7=0,"0",(GLU7*($C$7+1)))</f>
        <v>0</v>
      </c>
      <c r="GLW7" s="58" t="str">
        <f t="shared" ref="GLW7" si="21928">IF($C$7=0,"0",(GLV7*($C$7+1)))</f>
        <v>0</v>
      </c>
      <c r="GLX7" s="58" t="str">
        <f t="shared" ref="GLX7" si="21929">IF($C$7=0,"0",(GLW7*($C$7+1)))</f>
        <v>0</v>
      </c>
      <c r="GLY7" s="58" t="str">
        <f t="shared" ref="GLY7" si="21930">IF($C$7=0,"0",(GLX7*($C$7+1)))</f>
        <v>0</v>
      </c>
      <c r="GLZ7" s="58" t="str">
        <f t="shared" ref="GLZ7" si="21931">IF($C$7=0,"0",(GLY7*($C$7+1)))</f>
        <v>0</v>
      </c>
      <c r="GMA7" s="58" t="str">
        <f t="shared" ref="GMA7" si="21932">IF($C$7=0,"0",(GLZ7*($C$7+1)))</f>
        <v>0</v>
      </c>
      <c r="GMB7" s="58" t="str">
        <f t="shared" ref="GMB7" si="21933">IF($C$7=0,"0",(GMA7*($C$7+1)))</f>
        <v>0</v>
      </c>
      <c r="GMC7" s="58" t="str">
        <f t="shared" ref="GMC7" si="21934">IF($C$7=0,"0",(GMB7*($C$7+1)))</f>
        <v>0</v>
      </c>
      <c r="GMD7" s="58" t="str">
        <f t="shared" ref="GMD7" si="21935">IF($C$7=0,"0",(GMC7*($C$7+1)))</f>
        <v>0</v>
      </c>
      <c r="GME7" s="58" t="str">
        <f t="shared" ref="GME7" si="21936">IF($C$7=0,"0",(GMD7*($C$7+1)))</f>
        <v>0</v>
      </c>
      <c r="GMF7" s="58" t="str">
        <f t="shared" ref="GMF7" si="21937">IF($C$7=0,"0",(GME7*($C$7+1)))</f>
        <v>0</v>
      </c>
      <c r="GMG7" s="58" t="str">
        <f t="shared" ref="GMG7" si="21938">IF($C$7=0,"0",(GMF7*($C$7+1)))</f>
        <v>0</v>
      </c>
      <c r="GMH7" s="58" t="str">
        <f t="shared" ref="GMH7" si="21939">IF($C$7=0,"0",(GMG7*($C$7+1)))</f>
        <v>0</v>
      </c>
      <c r="GMI7" s="58" t="str">
        <f t="shared" ref="GMI7" si="21940">IF($C$7=0,"0",(GMH7*($C$7+1)))</f>
        <v>0</v>
      </c>
      <c r="GMJ7" s="58" t="str">
        <f t="shared" ref="GMJ7" si="21941">IF($C$7=0,"0",(GMI7*($C$7+1)))</f>
        <v>0</v>
      </c>
      <c r="GMK7" s="58" t="str">
        <f t="shared" ref="GMK7" si="21942">IF($C$7=0,"0",(GMJ7*($C$7+1)))</f>
        <v>0</v>
      </c>
      <c r="GML7" s="58" t="str">
        <f t="shared" ref="GML7" si="21943">IF($C$7=0,"0",(GMK7*($C$7+1)))</f>
        <v>0</v>
      </c>
      <c r="GMM7" s="58" t="str">
        <f t="shared" ref="GMM7" si="21944">IF($C$7=0,"0",(GML7*($C$7+1)))</f>
        <v>0</v>
      </c>
      <c r="GMN7" s="58" t="str">
        <f t="shared" ref="GMN7" si="21945">IF($C$7=0,"0",(GMM7*($C$7+1)))</f>
        <v>0</v>
      </c>
      <c r="GMO7" s="58" t="str">
        <f t="shared" ref="GMO7" si="21946">IF($C$7=0,"0",(GMN7*($C$7+1)))</f>
        <v>0</v>
      </c>
      <c r="GMP7" s="58" t="str">
        <f t="shared" ref="GMP7" si="21947">IF($C$7=0,"0",(GMO7*($C$7+1)))</f>
        <v>0</v>
      </c>
      <c r="GMQ7" s="58" t="str">
        <f t="shared" ref="GMQ7" si="21948">IF($C$7=0,"0",(GMP7*($C$7+1)))</f>
        <v>0</v>
      </c>
      <c r="GMR7" s="58" t="str">
        <f t="shared" ref="GMR7" si="21949">IF($C$7=0,"0",(GMQ7*($C$7+1)))</f>
        <v>0</v>
      </c>
      <c r="GMS7" s="58" t="str">
        <f t="shared" ref="GMS7" si="21950">IF($C$7=0,"0",(GMR7*($C$7+1)))</f>
        <v>0</v>
      </c>
      <c r="GMT7" s="58" t="str">
        <f t="shared" ref="GMT7" si="21951">IF($C$7=0,"0",(GMS7*($C$7+1)))</f>
        <v>0</v>
      </c>
      <c r="GMU7" s="58" t="str">
        <f t="shared" ref="GMU7" si="21952">IF($C$7=0,"0",(GMT7*($C$7+1)))</f>
        <v>0</v>
      </c>
      <c r="GMV7" s="58" t="str">
        <f t="shared" ref="GMV7" si="21953">IF($C$7=0,"0",(GMU7*($C$7+1)))</f>
        <v>0</v>
      </c>
      <c r="GMW7" s="58" t="str">
        <f t="shared" ref="GMW7" si="21954">IF($C$7=0,"0",(GMV7*($C$7+1)))</f>
        <v>0</v>
      </c>
      <c r="GMX7" s="58" t="str">
        <f t="shared" ref="GMX7" si="21955">IF($C$7=0,"0",(GMW7*($C$7+1)))</f>
        <v>0</v>
      </c>
      <c r="GMY7" s="58" t="str">
        <f t="shared" ref="GMY7" si="21956">IF($C$7=0,"0",(GMX7*($C$7+1)))</f>
        <v>0</v>
      </c>
      <c r="GMZ7" s="58" t="str">
        <f t="shared" ref="GMZ7" si="21957">IF($C$7=0,"0",(GMY7*($C$7+1)))</f>
        <v>0</v>
      </c>
      <c r="GNA7" s="58" t="str">
        <f t="shared" ref="GNA7" si="21958">IF($C$7=0,"0",(GMZ7*($C$7+1)))</f>
        <v>0</v>
      </c>
      <c r="GNB7" s="58" t="str">
        <f t="shared" ref="GNB7" si="21959">IF($C$7=0,"0",(GNA7*($C$7+1)))</f>
        <v>0</v>
      </c>
      <c r="GNC7" s="58" t="str">
        <f t="shared" ref="GNC7" si="21960">IF($C$7=0,"0",(GNB7*($C$7+1)))</f>
        <v>0</v>
      </c>
      <c r="GND7" s="58" t="str">
        <f t="shared" ref="GND7" si="21961">IF($C$7=0,"0",(GNC7*($C$7+1)))</f>
        <v>0</v>
      </c>
      <c r="GNE7" s="58" t="str">
        <f t="shared" ref="GNE7" si="21962">IF($C$7=0,"0",(GND7*($C$7+1)))</f>
        <v>0</v>
      </c>
      <c r="GNF7" s="58" t="str">
        <f t="shared" ref="GNF7" si="21963">IF($C$7=0,"0",(GNE7*($C$7+1)))</f>
        <v>0</v>
      </c>
      <c r="GNG7" s="58" t="str">
        <f t="shared" ref="GNG7" si="21964">IF($C$7=0,"0",(GNF7*($C$7+1)))</f>
        <v>0</v>
      </c>
      <c r="GNH7" s="58" t="str">
        <f t="shared" ref="GNH7" si="21965">IF($C$7=0,"0",(GNG7*($C$7+1)))</f>
        <v>0</v>
      </c>
      <c r="GNI7" s="58" t="str">
        <f t="shared" ref="GNI7" si="21966">IF($C$7=0,"0",(GNH7*($C$7+1)))</f>
        <v>0</v>
      </c>
      <c r="GNJ7" s="58" t="str">
        <f t="shared" ref="GNJ7" si="21967">IF($C$7=0,"0",(GNI7*($C$7+1)))</f>
        <v>0</v>
      </c>
      <c r="GNK7" s="58" t="str">
        <f t="shared" ref="GNK7" si="21968">IF($C$7=0,"0",(GNJ7*($C$7+1)))</f>
        <v>0</v>
      </c>
      <c r="GNL7" s="58" t="str">
        <f t="shared" ref="GNL7" si="21969">IF($C$7=0,"0",(GNK7*($C$7+1)))</f>
        <v>0</v>
      </c>
      <c r="GNM7" s="58" t="str">
        <f t="shared" ref="GNM7" si="21970">IF($C$7=0,"0",(GNL7*($C$7+1)))</f>
        <v>0</v>
      </c>
      <c r="GNN7" s="58" t="str">
        <f t="shared" ref="GNN7" si="21971">IF($C$7=0,"0",(GNM7*($C$7+1)))</f>
        <v>0</v>
      </c>
      <c r="GNO7" s="58" t="str">
        <f t="shared" ref="GNO7" si="21972">IF($C$7=0,"0",(GNN7*($C$7+1)))</f>
        <v>0</v>
      </c>
      <c r="GNP7" s="58" t="str">
        <f t="shared" ref="GNP7" si="21973">IF($C$7=0,"0",(GNO7*($C$7+1)))</f>
        <v>0</v>
      </c>
      <c r="GNQ7" s="58" t="str">
        <f t="shared" ref="GNQ7" si="21974">IF($C$7=0,"0",(GNP7*($C$7+1)))</f>
        <v>0</v>
      </c>
      <c r="GNR7" s="58" t="str">
        <f t="shared" ref="GNR7" si="21975">IF($C$7=0,"0",(GNQ7*($C$7+1)))</f>
        <v>0</v>
      </c>
      <c r="GNS7" s="58" t="str">
        <f t="shared" ref="GNS7" si="21976">IF($C$7=0,"0",(GNR7*($C$7+1)))</f>
        <v>0</v>
      </c>
      <c r="GNT7" s="58" t="str">
        <f t="shared" ref="GNT7" si="21977">IF($C$7=0,"0",(GNS7*($C$7+1)))</f>
        <v>0</v>
      </c>
      <c r="GNU7" s="58" t="str">
        <f t="shared" ref="GNU7" si="21978">IF($C$7=0,"0",(GNT7*($C$7+1)))</f>
        <v>0</v>
      </c>
      <c r="GNV7" s="58" t="str">
        <f t="shared" ref="GNV7" si="21979">IF($C$7=0,"0",(GNU7*($C$7+1)))</f>
        <v>0</v>
      </c>
      <c r="GNW7" s="58" t="str">
        <f t="shared" ref="GNW7" si="21980">IF($C$7=0,"0",(GNV7*($C$7+1)))</f>
        <v>0</v>
      </c>
      <c r="GNX7" s="58" t="str">
        <f t="shared" ref="GNX7" si="21981">IF($C$7=0,"0",(GNW7*($C$7+1)))</f>
        <v>0</v>
      </c>
      <c r="GNY7" s="58" t="str">
        <f t="shared" ref="GNY7" si="21982">IF($C$7=0,"0",(GNX7*($C$7+1)))</f>
        <v>0</v>
      </c>
      <c r="GNZ7" s="58" t="str">
        <f t="shared" ref="GNZ7" si="21983">IF($C$7=0,"0",(GNY7*($C$7+1)))</f>
        <v>0</v>
      </c>
      <c r="GOA7" s="58" t="str">
        <f t="shared" ref="GOA7" si="21984">IF($C$7=0,"0",(GNZ7*($C$7+1)))</f>
        <v>0</v>
      </c>
      <c r="GOB7" s="58" t="str">
        <f t="shared" ref="GOB7" si="21985">IF($C$7=0,"0",(GOA7*($C$7+1)))</f>
        <v>0</v>
      </c>
      <c r="GOC7" s="58" t="str">
        <f t="shared" ref="GOC7" si="21986">IF($C$7=0,"0",(GOB7*($C$7+1)))</f>
        <v>0</v>
      </c>
      <c r="GOD7" s="58" t="str">
        <f t="shared" ref="GOD7" si="21987">IF($C$7=0,"0",(GOC7*($C$7+1)))</f>
        <v>0</v>
      </c>
      <c r="GOE7" s="58" t="str">
        <f t="shared" ref="GOE7" si="21988">IF($C$7=0,"0",(GOD7*($C$7+1)))</f>
        <v>0</v>
      </c>
      <c r="GOF7" s="58" t="str">
        <f t="shared" ref="GOF7" si="21989">IF($C$7=0,"0",(GOE7*($C$7+1)))</f>
        <v>0</v>
      </c>
      <c r="GOG7" s="58" t="str">
        <f t="shared" ref="GOG7" si="21990">IF($C$7=0,"0",(GOF7*($C$7+1)))</f>
        <v>0</v>
      </c>
      <c r="GOH7" s="58" t="str">
        <f t="shared" ref="GOH7" si="21991">IF($C$7=0,"0",(GOG7*($C$7+1)))</f>
        <v>0</v>
      </c>
      <c r="GOI7" s="58" t="str">
        <f t="shared" ref="GOI7" si="21992">IF($C$7=0,"0",(GOH7*($C$7+1)))</f>
        <v>0</v>
      </c>
      <c r="GOJ7" s="58" t="str">
        <f t="shared" ref="GOJ7" si="21993">IF($C$7=0,"0",(GOI7*($C$7+1)))</f>
        <v>0</v>
      </c>
      <c r="GOK7" s="58" t="str">
        <f t="shared" ref="GOK7" si="21994">IF($C$7=0,"0",(GOJ7*($C$7+1)))</f>
        <v>0</v>
      </c>
      <c r="GOL7" s="58" t="str">
        <f t="shared" ref="GOL7" si="21995">IF($C$7=0,"0",(GOK7*($C$7+1)))</f>
        <v>0</v>
      </c>
      <c r="GOM7" s="58" t="str">
        <f t="shared" ref="GOM7" si="21996">IF($C$7=0,"0",(GOL7*($C$7+1)))</f>
        <v>0</v>
      </c>
      <c r="GON7" s="58" t="str">
        <f t="shared" ref="GON7" si="21997">IF($C$7=0,"0",(GOM7*($C$7+1)))</f>
        <v>0</v>
      </c>
      <c r="GOO7" s="58" t="str">
        <f t="shared" ref="GOO7" si="21998">IF($C$7=0,"0",(GON7*($C$7+1)))</f>
        <v>0</v>
      </c>
      <c r="GOP7" s="58" t="str">
        <f t="shared" ref="GOP7" si="21999">IF($C$7=0,"0",(GOO7*($C$7+1)))</f>
        <v>0</v>
      </c>
      <c r="GOQ7" s="58" t="str">
        <f t="shared" ref="GOQ7" si="22000">IF($C$7=0,"0",(GOP7*($C$7+1)))</f>
        <v>0</v>
      </c>
      <c r="GOR7" s="58" t="str">
        <f t="shared" ref="GOR7" si="22001">IF($C$7=0,"0",(GOQ7*($C$7+1)))</f>
        <v>0</v>
      </c>
      <c r="GOS7" s="58" t="str">
        <f t="shared" ref="GOS7" si="22002">IF($C$7=0,"0",(GOR7*($C$7+1)))</f>
        <v>0</v>
      </c>
      <c r="GOT7" s="58" t="str">
        <f t="shared" ref="GOT7" si="22003">IF($C$7=0,"0",(GOS7*($C$7+1)))</f>
        <v>0</v>
      </c>
      <c r="GOU7" s="58" t="str">
        <f t="shared" ref="GOU7" si="22004">IF($C$7=0,"0",(GOT7*($C$7+1)))</f>
        <v>0</v>
      </c>
      <c r="GOV7" s="58" t="str">
        <f t="shared" ref="GOV7" si="22005">IF($C$7=0,"0",(GOU7*($C$7+1)))</f>
        <v>0</v>
      </c>
      <c r="GOW7" s="58" t="str">
        <f t="shared" ref="GOW7" si="22006">IF($C$7=0,"0",(GOV7*($C$7+1)))</f>
        <v>0</v>
      </c>
      <c r="GOX7" s="58" t="str">
        <f t="shared" ref="GOX7" si="22007">IF($C$7=0,"0",(GOW7*($C$7+1)))</f>
        <v>0</v>
      </c>
      <c r="GOY7" s="58" t="str">
        <f t="shared" ref="GOY7" si="22008">IF($C$7=0,"0",(GOX7*($C$7+1)))</f>
        <v>0</v>
      </c>
      <c r="GOZ7" s="58" t="str">
        <f t="shared" ref="GOZ7" si="22009">IF($C$7=0,"0",(GOY7*($C$7+1)))</f>
        <v>0</v>
      </c>
      <c r="GPA7" s="58" t="str">
        <f t="shared" ref="GPA7" si="22010">IF($C$7=0,"0",(GOZ7*($C$7+1)))</f>
        <v>0</v>
      </c>
      <c r="GPB7" s="58" t="str">
        <f t="shared" ref="GPB7" si="22011">IF($C$7=0,"0",(GPA7*($C$7+1)))</f>
        <v>0</v>
      </c>
      <c r="GPC7" s="58" t="str">
        <f t="shared" ref="GPC7" si="22012">IF($C$7=0,"0",(GPB7*($C$7+1)))</f>
        <v>0</v>
      </c>
      <c r="GPD7" s="58" t="str">
        <f t="shared" ref="GPD7" si="22013">IF($C$7=0,"0",(GPC7*($C$7+1)))</f>
        <v>0</v>
      </c>
      <c r="GPE7" s="58" t="str">
        <f t="shared" ref="GPE7" si="22014">IF($C$7=0,"0",(GPD7*($C$7+1)))</f>
        <v>0</v>
      </c>
      <c r="GPF7" s="58" t="str">
        <f t="shared" ref="GPF7" si="22015">IF($C$7=0,"0",(GPE7*($C$7+1)))</f>
        <v>0</v>
      </c>
      <c r="GPG7" s="58" t="str">
        <f t="shared" ref="GPG7" si="22016">IF($C$7=0,"0",(GPF7*($C$7+1)))</f>
        <v>0</v>
      </c>
      <c r="GPH7" s="58" t="str">
        <f t="shared" ref="GPH7" si="22017">IF($C$7=0,"0",(GPG7*($C$7+1)))</f>
        <v>0</v>
      </c>
      <c r="GPI7" s="58" t="str">
        <f t="shared" ref="GPI7" si="22018">IF($C$7=0,"0",(GPH7*($C$7+1)))</f>
        <v>0</v>
      </c>
      <c r="GPJ7" s="58" t="str">
        <f t="shared" ref="GPJ7" si="22019">IF($C$7=0,"0",(GPI7*($C$7+1)))</f>
        <v>0</v>
      </c>
      <c r="GPK7" s="58" t="str">
        <f t="shared" ref="GPK7" si="22020">IF($C$7=0,"0",(GPJ7*($C$7+1)))</f>
        <v>0</v>
      </c>
      <c r="GPL7" s="58" t="str">
        <f t="shared" ref="GPL7" si="22021">IF($C$7=0,"0",(GPK7*($C$7+1)))</f>
        <v>0</v>
      </c>
      <c r="GPM7" s="58" t="str">
        <f t="shared" ref="GPM7" si="22022">IF($C$7=0,"0",(GPL7*($C$7+1)))</f>
        <v>0</v>
      </c>
      <c r="GPN7" s="58" t="str">
        <f t="shared" ref="GPN7" si="22023">IF($C$7=0,"0",(GPM7*($C$7+1)))</f>
        <v>0</v>
      </c>
      <c r="GPO7" s="58" t="str">
        <f t="shared" ref="GPO7" si="22024">IF($C$7=0,"0",(GPN7*($C$7+1)))</f>
        <v>0</v>
      </c>
      <c r="GPP7" s="58" t="str">
        <f t="shared" ref="GPP7" si="22025">IF($C$7=0,"0",(GPO7*($C$7+1)))</f>
        <v>0</v>
      </c>
      <c r="GPQ7" s="58" t="str">
        <f t="shared" ref="GPQ7" si="22026">IF($C$7=0,"0",(GPP7*($C$7+1)))</f>
        <v>0</v>
      </c>
      <c r="GPR7" s="58" t="str">
        <f t="shared" ref="GPR7" si="22027">IF($C$7=0,"0",(GPQ7*($C$7+1)))</f>
        <v>0</v>
      </c>
      <c r="GPS7" s="58" t="str">
        <f t="shared" ref="GPS7" si="22028">IF($C$7=0,"0",(GPR7*($C$7+1)))</f>
        <v>0</v>
      </c>
      <c r="GPT7" s="58" t="str">
        <f t="shared" ref="GPT7" si="22029">IF($C$7=0,"0",(GPS7*($C$7+1)))</f>
        <v>0</v>
      </c>
      <c r="GPU7" s="58" t="str">
        <f t="shared" ref="GPU7" si="22030">IF($C$7=0,"0",(GPT7*($C$7+1)))</f>
        <v>0</v>
      </c>
      <c r="GPV7" s="58" t="str">
        <f t="shared" ref="GPV7" si="22031">IF($C$7=0,"0",(GPU7*($C$7+1)))</f>
        <v>0</v>
      </c>
      <c r="GPW7" s="58" t="str">
        <f t="shared" ref="GPW7" si="22032">IF($C$7=0,"0",(GPV7*($C$7+1)))</f>
        <v>0</v>
      </c>
      <c r="GPX7" s="58" t="str">
        <f t="shared" ref="GPX7" si="22033">IF($C$7=0,"0",(GPW7*($C$7+1)))</f>
        <v>0</v>
      </c>
      <c r="GPY7" s="58" t="str">
        <f t="shared" ref="GPY7" si="22034">IF($C$7=0,"0",(GPX7*($C$7+1)))</f>
        <v>0</v>
      </c>
      <c r="GPZ7" s="58" t="str">
        <f t="shared" ref="GPZ7" si="22035">IF($C$7=0,"0",(GPY7*($C$7+1)))</f>
        <v>0</v>
      </c>
      <c r="GQA7" s="58" t="str">
        <f t="shared" ref="GQA7" si="22036">IF($C$7=0,"0",(GPZ7*($C$7+1)))</f>
        <v>0</v>
      </c>
      <c r="GQB7" s="58" t="str">
        <f t="shared" ref="GQB7" si="22037">IF($C$7=0,"0",(GQA7*($C$7+1)))</f>
        <v>0</v>
      </c>
      <c r="GQC7" s="58" t="str">
        <f t="shared" ref="GQC7" si="22038">IF($C$7=0,"0",(GQB7*($C$7+1)))</f>
        <v>0</v>
      </c>
      <c r="GQD7" s="58" t="str">
        <f t="shared" ref="GQD7" si="22039">IF($C$7=0,"0",(GQC7*($C$7+1)))</f>
        <v>0</v>
      </c>
      <c r="GQE7" s="58" t="str">
        <f t="shared" ref="GQE7" si="22040">IF($C$7=0,"0",(GQD7*($C$7+1)))</f>
        <v>0</v>
      </c>
      <c r="GQF7" s="58" t="str">
        <f t="shared" ref="GQF7" si="22041">IF($C$7=0,"0",(GQE7*($C$7+1)))</f>
        <v>0</v>
      </c>
      <c r="GQG7" s="58" t="str">
        <f t="shared" ref="GQG7" si="22042">IF($C$7=0,"0",(GQF7*($C$7+1)))</f>
        <v>0</v>
      </c>
      <c r="GQH7" s="58" t="str">
        <f t="shared" ref="GQH7" si="22043">IF($C$7=0,"0",(GQG7*($C$7+1)))</f>
        <v>0</v>
      </c>
      <c r="GQI7" s="58" t="str">
        <f t="shared" ref="GQI7" si="22044">IF($C$7=0,"0",(GQH7*($C$7+1)))</f>
        <v>0</v>
      </c>
      <c r="GQJ7" s="58" t="str">
        <f t="shared" ref="GQJ7" si="22045">IF($C$7=0,"0",(GQI7*($C$7+1)))</f>
        <v>0</v>
      </c>
      <c r="GQK7" s="58" t="str">
        <f t="shared" ref="GQK7" si="22046">IF($C$7=0,"0",(GQJ7*($C$7+1)))</f>
        <v>0</v>
      </c>
      <c r="GQL7" s="58" t="str">
        <f t="shared" ref="GQL7" si="22047">IF($C$7=0,"0",(GQK7*($C$7+1)))</f>
        <v>0</v>
      </c>
      <c r="GQM7" s="58" t="str">
        <f t="shared" ref="GQM7" si="22048">IF($C$7=0,"0",(GQL7*($C$7+1)))</f>
        <v>0</v>
      </c>
      <c r="GQN7" s="58" t="str">
        <f t="shared" ref="GQN7" si="22049">IF($C$7=0,"0",(GQM7*($C$7+1)))</f>
        <v>0</v>
      </c>
      <c r="GQO7" s="58" t="str">
        <f t="shared" ref="GQO7" si="22050">IF($C$7=0,"0",(GQN7*($C$7+1)))</f>
        <v>0</v>
      </c>
      <c r="GQP7" s="58" t="str">
        <f t="shared" ref="GQP7" si="22051">IF($C$7=0,"0",(GQO7*($C$7+1)))</f>
        <v>0</v>
      </c>
      <c r="GQQ7" s="58" t="str">
        <f t="shared" ref="GQQ7" si="22052">IF($C$7=0,"0",(GQP7*($C$7+1)))</f>
        <v>0</v>
      </c>
      <c r="GQR7" s="58" t="str">
        <f t="shared" ref="GQR7" si="22053">IF($C$7=0,"0",(GQQ7*($C$7+1)))</f>
        <v>0</v>
      </c>
      <c r="GQS7" s="58" t="str">
        <f t="shared" ref="GQS7" si="22054">IF($C$7=0,"0",(GQR7*($C$7+1)))</f>
        <v>0</v>
      </c>
      <c r="GQT7" s="58" t="str">
        <f t="shared" ref="GQT7" si="22055">IF($C$7=0,"0",(GQS7*($C$7+1)))</f>
        <v>0</v>
      </c>
      <c r="GQU7" s="58" t="str">
        <f t="shared" ref="GQU7" si="22056">IF($C$7=0,"0",(GQT7*($C$7+1)))</f>
        <v>0</v>
      </c>
      <c r="GQV7" s="58" t="str">
        <f t="shared" ref="GQV7" si="22057">IF($C$7=0,"0",(GQU7*($C$7+1)))</f>
        <v>0</v>
      </c>
      <c r="GQW7" s="58" t="str">
        <f t="shared" ref="GQW7" si="22058">IF($C$7=0,"0",(GQV7*($C$7+1)))</f>
        <v>0</v>
      </c>
      <c r="GQX7" s="58" t="str">
        <f t="shared" ref="GQX7" si="22059">IF($C$7=0,"0",(GQW7*($C$7+1)))</f>
        <v>0</v>
      </c>
      <c r="GQY7" s="58" t="str">
        <f t="shared" ref="GQY7" si="22060">IF($C$7=0,"0",(GQX7*($C$7+1)))</f>
        <v>0</v>
      </c>
      <c r="GQZ7" s="58" t="str">
        <f t="shared" ref="GQZ7" si="22061">IF($C$7=0,"0",(GQY7*($C$7+1)))</f>
        <v>0</v>
      </c>
      <c r="GRA7" s="58" t="str">
        <f t="shared" ref="GRA7" si="22062">IF($C$7=0,"0",(GQZ7*($C$7+1)))</f>
        <v>0</v>
      </c>
      <c r="GRB7" s="58" t="str">
        <f t="shared" ref="GRB7" si="22063">IF($C$7=0,"0",(GRA7*($C$7+1)))</f>
        <v>0</v>
      </c>
      <c r="GRC7" s="58" t="str">
        <f t="shared" ref="GRC7" si="22064">IF($C$7=0,"0",(GRB7*($C$7+1)))</f>
        <v>0</v>
      </c>
      <c r="GRD7" s="58" t="str">
        <f t="shared" ref="GRD7" si="22065">IF($C$7=0,"0",(GRC7*($C$7+1)))</f>
        <v>0</v>
      </c>
      <c r="GRE7" s="58" t="str">
        <f t="shared" ref="GRE7" si="22066">IF($C$7=0,"0",(GRD7*($C$7+1)))</f>
        <v>0</v>
      </c>
      <c r="GRF7" s="58" t="str">
        <f t="shared" ref="GRF7" si="22067">IF($C$7=0,"0",(GRE7*($C$7+1)))</f>
        <v>0</v>
      </c>
      <c r="GRG7" s="58" t="str">
        <f t="shared" ref="GRG7" si="22068">IF($C$7=0,"0",(GRF7*($C$7+1)))</f>
        <v>0</v>
      </c>
      <c r="GRH7" s="58" t="str">
        <f t="shared" ref="GRH7" si="22069">IF($C$7=0,"0",(GRG7*($C$7+1)))</f>
        <v>0</v>
      </c>
      <c r="GRI7" s="58" t="str">
        <f t="shared" ref="GRI7" si="22070">IF($C$7=0,"0",(GRH7*($C$7+1)))</f>
        <v>0</v>
      </c>
      <c r="GRJ7" s="58" t="str">
        <f t="shared" ref="GRJ7" si="22071">IF($C$7=0,"0",(GRI7*($C$7+1)))</f>
        <v>0</v>
      </c>
      <c r="GRK7" s="58" t="str">
        <f t="shared" ref="GRK7" si="22072">IF($C$7=0,"0",(GRJ7*($C$7+1)))</f>
        <v>0</v>
      </c>
      <c r="GRL7" s="58" t="str">
        <f t="shared" ref="GRL7" si="22073">IF($C$7=0,"0",(GRK7*($C$7+1)))</f>
        <v>0</v>
      </c>
      <c r="GRM7" s="58" t="str">
        <f t="shared" ref="GRM7" si="22074">IF($C$7=0,"0",(GRL7*($C$7+1)))</f>
        <v>0</v>
      </c>
      <c r="GRN7" s="58" t="str">
        <f t="shared" ref="GRN7" si="22075">IF($C$7=0,"0",(GRM7*($C$7+1)))</f>
        <v>0</v>
      </c>
      <c r="GRO7" s="58" t="str">
        <f t="shared" ref="GRO7" si="22076">IF($C$7=0,"0",(GRN7*($C$7+1)))</f>
        <v>0</v>
      </c>
      <c r="GRP7" s="58" t="str">
        <f t="shared" ref="GRP7" si="22077">IF($C$7=0,"0",(GRO7*($C$7+1)))</f>
        <v>0</v>
      </c>
      <c r="GRQ7" s="58" t="str">
        <f t="shared" ref="GRQ7" si="22078">IF($C$7=0,"0",(GRP7*($C$7+1)))</f>
        <v>0</v>
      </c>
      <c r="GRR7" s="58" t="str">
        <f t="shared" ref="GRR7" si="22079">IF($C$7=0,"0",(GRQ7*($C$7+1)))</f>
        <v>0</v>
      </c>
      <c r="GRS7" s="58" t="str">
        <f t="shared" ref="GRS7" si="22080">IF($C$7=0,"0",(GRR7*($C$7+1)))</f>
        <v>0</v>
      </c>
      <c r="GRT7" s="58" t="str">
        <f t="shared" ref="GRT7" si="22081">IF($C$7=0,"0",(GRS7*($C$7+1)))</f>
        <v>0</v>
      </c>
      <c r="GRU7" s="58" t="str">
        <f t="shared" ref="GRU7" si="22082">IF($C$7=0,"0",(GRT7*($C$7+1)))</f>
        <v>0</v>
      </c>
      <c r="GRV7" s="58" t="str">
        <f t="shared" ref="GRV7" si="22083">IF($C$7=0,"0",(GRU7*($C$7+1)))</f>
        <v>0</v>
      </c>
      <c r="GRW7" s="58" t="str">
        <f t="shared" ref="GRW7" si="22084">IF($C$7=0,"0",(GRV7*($C$7+1)))</f>
        <v>0</v>
      </c>
      <c r="GRX7" s="58" t="str">
        <f t="shared" ref="GRX7" si="22085">IF($C$7=0,"0",(GRW7*($C$7+1)))</f>
        <v>0</v>
      </c>
      <c r="GRY7" s="58" t="str">
        <f t="shared" ref="GRY7" si="22086">IF($C$7=0,"0",(GRX7*($C$7+1)))</f>
        <v>0</v>
      </c>
      <c r="GRZ7" s="58" t="str">
        <f t="shared" ref="GRZ7" si="22087">IF($C$7=0,"0",(GRY7*($C$7+1)))</f>
        <v>0</v>
      </c>
      <c r="GSA7" s="58" t="str">
        <f t="shared" ref="GSA7" si="22088">IF($C$7=0,"0",(GRZ7*($C$7+1)))</f>
        <v>0</v>
      </c>
      <c r="GSB7" s="58" t="str">
        <f t="shared" ref="GSB7" si="22089">IF($C$7=0,"0",(GSA7*($C$7+1)))</f>
        <v>0</v>
      </c>
      <c r="GSC7" s="58" t="str">
        <f t="shared" ref="GSC7" si="22090">IF($C$7=0,"0",(GSB7*($C$7+1)))</f>
        <v>0</v>
      </c>
      <c r="GSD7" s="58" t="str">
        <f t="shared" ref="GSD7" si="22091">IF($C$7=0,"0",(GSC7*($C$7+1)))</f>
        <v>0</v>
      </c>
      <c r="GSE7" s="58" t="str">
        <f t="shared" ref="GSE7" si="22092">IF($C$7=0,"0",(GSD7*($C$7+1)))</f>
        <v>0</v>
      </c>
      <c r="GSF7" s="58" t="str">
        <f t="shared" ref="GSF7" si="22093">IF($C$7=0,"0",(GSE7*($C$7+1)))</f>
        <v>0</v>
      </c>
      <c r="GSG7" s="58" t="str">
        <f t="shared" ref="GSG7" si="22094">IF($C$7=0,"0",(GSF7*($C$7+1)))</f>
        <v>0</v>
      </c>
      <c r="GSH7" s="58" t="str">
        <f t="shared" ref="GSH7" si="22095">IF($C$7=0,"0",(GSG7*($C$7+1)))</f>
        <v>0</v>
      </c>
      <c r="GSI7" s="58" t="str">
        <f t="shared" ref="GSI7" si="22096">IF($C$7=0,"0",(GSH7*($C$7+1)))</f>
        <v>0</v>
      </c>
      <c r="GSJ7" s="58" t="str">
        <f t="shared" ref="GSJ7" si="22097">IF($C$7=0,"0",(GSI7*($C$7+1)))</f>
        <v>0</v>
      </c>
      <c r="GSK7" s="58" t="str">
        <f t="shared" ref="GSK7" si="22098">IF($C$7=0,"0",(GSJ7*($C$7+1)))</f>
        <v>0</v>
      </c>
      <c r="GSL7" s="58" t="str">
        <f t="shared" ref="GSL7" si="22099">IF($C$7=0,"0",(GSK7*($C$7+1)))</f>
        <v>0</v>
      </c>
      <c r="GSM7" s="58" t="str">
        <f t="shared" ref="GSM7" si="22100">IF($C$7=0,"0",(GSL7*($C$7+1)))</f>
        <v>0</v>
      </c>
      <c r="GSN7" s="58" t="str">
        <f t="shared" ref="GSN7" si="22101">IF($C$7=0,"0",(GSM7*($C$7+1)))</f>
        <v>0</v>
      </c>
      <c r="GSO7" s="58" t="str">
        <f t="shared" ref="GSO7" si="22102">IF($C$7=0,"0",(GSN7*($C$7+1)))</f>
        <v>0</v>
      </c>
      <c r="GSP7" s="58" t="str">
        <f t="shared" ref="GSP7" si="22103">IF($C$7=0,"0",(GSO7*($C$7+1)))</f>
        <v>0</v>
      </c>
      <c r="GSQ7" s="58" t="str">
        <f t="shared" ref="GSQ7" si="22104">IF($C$7=0,"0",(GSP7*($C$7+1)))</f>
        <v>0</v>
      </c>
      <c r="GSR7" s="58" t="str">
        <f t="shared" ref="GSR7" si="22105">IF($C$7=0,"0",(GSQ7*($C$7+1)))</f>
        <v>0</v>
      </c>
      <c r="GSS7" s="58" t="str">
        <f t="shared" ref="GSS7" si="22106">IF($C$7=0,"0",(GSR7*($C$7+1)))</f>
        <v>0</v>
      </c>
      <c r="GST7" s="58" t="str">
        <f t="shared" ref="GST7" si="22107">IF($C$7=0,"0",(GSS7*($C$7+1)))</f>
        <v>0</v>
      </c>
      <c r="GSU7" s="58" t="str">
        <f t="shared" ref="GSU7" si="22108">IF($C$7=0,"0",(GST7*($C$7+1)))</f>
        <v>0</v>
      </c>
      <c r="GSV7" s="58" t="str">
        <f t="shared" ref="GSV7" si="22109">IF($C$7=0,"0",(GSU7*($C$7+1)))</f>
        <v>0</v>
      </c>
      <c r="GSW7" s="58" t="str">
        <f t="shared" ref="GSW7" si="22110">IF($C$7=0,"0",(GSV7*($C$7+1)))</f>
        <v>0</v>
      </c>
      <c r="GSX7" s="58" t="str">
        <f t="shared" ref="GSX7" si="22111">IF($C$7=0,"0",(GSW7*($C$7+1)))</f>
        <v>0</v>
      </c>
      <c r="GSY7" s="58" t="str">
        <f t="shared" ref="GSY7" si="22112">IF($C$7=0,"0",(GSX7*($C$7+1)))</f>
        <v>0</v>
      </c>
      <c r="GSZ7" s="58" t="str">
        <f t="shared" ref="GSZ7" si="22113">IF($C$7=0,"0",(GSY7*($C$7+1)))</f>
        <v>0</v>
      </c>
      <c r="GTA7" s="58" t="str">
        <f t="shared" ref="GTA7" si="22114">IF($C$7=0,"0",(GSZ7*($C$7+1)))</f>
        <v>0</v>
      </c>
      <c r="GTB7" s="58" t="str">
        <f t="shared" ref="GTB7" si="22115">IF($C$7=0,"0",(GTA7*($C$7+1)))</f>
        <v>0</v>
      </c>
      <c r="GTC7" s="58" t="str">
        <f t="shared" ref="GTC7" si="22116">IF($C$7=0,"0",(GTB7*($C$7+1)))</f>
        <v>0</v>
      </c>
      <c r="GTD7" s="58" t="str">
        <f t="shared" ref="GTD7" si="22117">IF($C$7=0,"0",(GTC7*($C$7+1)))</f>
        <v>0</v>
      </c>
      <c r="GTE7" s="58" t="str">
        <f t="shared" ref="GTE7" si="22118">IF($C$7=0,"0",(GTD7*($C$7+1)))</f>
        <v>0</v>
      </c>
      <c r="GTF7" s="58" t="str">
        <f t="shared" ref="GTF7" si="22119">IF($C$7=0,"0",(GTE7*($C$7+1)))</f>
        <v>0</v>
      </c>
      <c r="GTG7" s="58" t="str">
        <f t="shared" ref="GTG7" si="22120">IF($C$7=0,"0",(GTF7*($C$7+1)))</f>
        <v>0</v>
      </c>
      <c r="GTH7" s="58" t="str">
        <f t="shared" ref="GTH7" si="22121">IF($C$7=0,"0",(GTG7*($C$7+1)))</f>
        <v>0</v>
      </c>
      <c r="GTI7" s="58" t="str">
        <f t="shared" ref="GTI7" si="22122">IF($C$7=0,"0",(GTH7*($C$7+1)))</f>
        <v>0</v>
      </c>
      <c r="GTJ7" s="58" t="str">
        <f t="shared" ref="GTJ7" si="22123">IF($C$7=0,"0",(GTI7*($C$7+1)))</f>
        <v>0</v>
      </c>
      <c r="GTK7" s="58" t="str">
        <f t="shared" ref="GTK7" si="22124">IF($C$7=0,"0",(GTJ7*($C$7+1)))</f>
        <v>0</v>
      </c>
      <c r="GTL7" s="58" t="str">
        <f t="shared" ref="GTL7" si="22125">IF($C$7=0,"0",(GTK7*($C$7+1)))</f>
        <v>0</v>
      </c>
      <c r="GTM7" s="58" t="str">
        <f t="shared" ref="GTM7" si="22126">IF($C$7=0,"0",(GTL7*($C$7+1)))</f>
        <v>0</v>
      </c>
      <c r="GTN7" s="58" t="str">
        <f t="shared" ref="GTN7" si="22127">IF($C$7=0,"0",(GTM7*($C$7+1)))</f>
        <v>0</v>
      </c>
      <c r="GTO7" s="58" t="str">
        <f t="shared" ref="GTO7" si="22128">IF($C$7=0,"0",(GTN7*($C$7+1)))</f>
        <v>0</v>
      </c>
      <c r="GTP7" s="58" t="str">
        <f t="shared" ref="GTP7" si="22129">IF($C$7=0,"0",(GTO7*($C$7+1)))</f>
        <v>0</v>
      </c>
      <c r="GTQ7" s="58" t="str">
        <f t="shared" ref="GTQ7" si="22130">IF($C$7=0,"0",(GTP7*($C$7+1)))</f>
        <v>0</v>
      </c>
      <c r="GTR7" s="58" t="str">
        <f t="shared" ref="GTR7" si="22131">IF($C$7=0,"0",(GTQ7*($C$7+1)))</f>
        <v>0</v>
      </c>
      <c r="GTS7" s="58" t="str">
        <f t="shared" ref="GTS7" si="22132">IF($C$7=0,"0",(GTR7*($C$7+1)))</f>
        <v>0</v>
      </c>
      <c r="GTT7" s="58" t="str">
        <f t="shared" ref="GTT7" si="22133">IF($C$7=0,"0",(GTS7*($C$7+1)))</f>
        <v>0</v>
      </c>
      <c r="GTU7" s="58" t="str">
        <f t="shared" ref="GTU7" si="22134">IF($C$7=0,"0",(GTT7*($C$7+1)))</f>
        <v>0</v>
      </c>
      <c r="GTV7" s="58" t="str">
        <f t="shared" ref="GTV7" si="22135">IF($C$7=0,"0",(GTU7*($C$7+1)))</f>
        <v>0</v>
      </c>
      <c r="GTW7" s="58" t="str">
        <f t="shared" ref="GTW7" si="22136">IF($C$7=0,"0",(GTV7*($C$7+1)))</f>
        <v>0</v>
      </c>
      <c r="GTX7" s="58" t="str">
        <f t="shared" ref="GTX7" si="22137">IF($C$7=0,"0",(GTW7*($C$7+1)))</f>
        <v>0</v>
      </c>
      <c r="GTY7" s="58" t="str">
        <f t="shared" ref="GTY7" si="22138">IF($C$7=0,"0",(GTX7*($C$7+1)))</f>
        <v>0</v>
      </c>
      <c r="GTZ7" s="58" t="str">
        <f t="shared" ref="GTZ7" si="22139">IF($C$7=0,"0",(GTY7*($C$7+1)))</f>
        <v>0</v>
      </c>
      <c r="GUA7" s="58" t="str">
        <f t="shared" ref="GUA7" si="22140">IF($C$7=0,"0",(GTZ7*($C$7+1)))</f>
        <v>0</v>
      </c>
      <c r="GUB7" s="58" t="str">
        <f t="shared" ref="GUB7" si="22141">IF($C$7=0,"0",(GUA7*($C$7+1)))</f>
        <v>0</v>
      </c>
      <c r="GUC7" s="58" t="str">
        <f t="shared" ref="GUC7" si="22142">IF($C$7=0,"0",(GUB7*($C$7+1)))</f>
        <v>0</v>
      </c>
      <c r="GUD7" s="58" t="str">
        <f t="shared" ref="GUD7" si="22143">IF($C$7=0,"0",(GUC7*($C$7+1)))</f>
        <v>0</v>
      </c>
      <c r="GUE7" s="58" t="str">
        <f t="shared" ref="GUE7" si="22144">IF($C$7=0,"0",(GUD7*($C$7+1)))</f>
        <v>0</v>
      </c>
      <c r="GUF7" s="58" t="str">
        <f t="shared" ref="GUF7" si="22145">IF($C$7=0,"0",(GUE7*($C$7+1)))</f>
        <v>0</v>
      </c>
      <c r="GUG7" s="58" t="str">
        <f t="shared" ref="GUG7" si="22146">IF($C$7=0,"0",(GUF7*($C$7+1)))</f>
        <v>0</v>
      </c>
      <c r="GUH7" s="58" t="str">
        <f t="shared" ref="GUH7" si="22147">IF($C$7=0,"0",(GUG7*($C$7+1)))</f>
        <v>0</v>
      </c>
      <c r="GUI7" s="58" t="str">
        <f t="shared" ref="GUI7" si="22148">IF($C$7=0,"0",(GUH7*($C$7+1)))</f>
        <v>0</v>
      </c>
      <c r="GUJ7" s="58" t="str">
        <f t="shared" ref="GUJ7" si="22149">IF($C$7=0,"0",(GUI7*($C$7+1)))</f>
        <v>0</v>
      </c>
      <c r="GUK7" s="58" t="str">
        <f t="shared" ref="GUK7" si="22150">IF($C$7=0,"0",(GUJ7*($C$7+1)))</f>
        <v>0</v>
      </c>
      <c r="GUL7" s="58" t="str">
        <f t="shared" ref="GUL7" si="22151">IF($C$7=0,"0",(GUK7*($C$7+1)))</f>
        <v>0</v>
      </c>
      <c r="GUM7" s="58" t="str">
        <f t="shared" ref="GUM7" si="22152">IF($C$7=0,"0",(GUL7*($C$7+1)))</f>
        <v>0</v>
      </c>
      <c r="GUN7" s="58" t="str">
        <f t="shared" ref="GUN7" si="22153">IF($C$7=0,"0",(GUM7*($C$7+1)))</f>
        <v>0</v>
      </c>
      <c r="GUO7" s="58" t="str">
        <f t="shared" ref="GUO7" si="22154">IF($C$7=0,"0",(GUN7*($C$7+1)))</f>
        <v>0</v>
      </c>
      <c r="GUP7" s="58" t="str">
        <f t="shared" ref="GUP7" si="22155">IF($C$7=0,"0",(GUO7*($C$7+1)))</f>
        <v>0</v>
      </c>
      <c r="GUQ7" s="58" t="str">
        <f t="shared" ref="GUQ7" si="22156">IF($C$7=0,"0",(GUP7*($C$7+1)))</f>
        <v>0</v>
      </c>
      <c r="GUR7" s="58" t="str">
        <f t="shared" ref="GUR7" si="22157">IF($C$7=0,"0",(GUQ7*($C$7+1)))</f>
        <v>0</v>
      </c>
      <c r="GUS7" s="58" t="str">
        <f t="shared" ref="GUS7" si="22158">IF($C$7=0,"0",(GUR7*($C$7+1)))</f>
        <v>0</v>
      </c>
      <c r="GUT7" s="58" t="str">
        <f t="shared" ref="GUT7" si="22159">IF($C$7=0,"0",(GUS7*($C$7+1)))</f>
        <v>0</v>
      </c>
      <c r="GUU7" s="58" t="str">
        <f t="shared" ref="GUU7" si="22160">IF($C$7=0,"0",(GUT7*($C$7+1)))</f>
        <v>0</v>
      </c>
      <c r="GUV7" s="58" t="str">
        <f t="shared" ref="GUV7" si="22161">IF($C$7=0,"0",(GUU7*($C$7+1)))</f>
        <v>0</v>
      </c>
      <c r="GUW7" s="58" t="str">
        <f t="shared" ref="GUW7" si="22162">IF($C$7=0,"0",(GUV7*($C$7+1)))</f>
        <v>0</v>
      </c>
      <c r="GUX7" s="58" t="str">
        <f t="shared" ref="GUX7" si="22163">IF($C$7=0,"0",(GUW7*($C$7+1)))</f>
        <v>0</v>
      </c>
      <c r="GUY7" s="58" t="str">
        <f t="shared" ref="GUY7" si="22164">IF($C$7=0,"0",(GUX7*($C$7+1)))</f>
        <v>0</v>
      </c>
      <c r="GUZ7" s="58" t="str">
        <f t="shared" ref="GUZ7" si="22165">IF($C$7=0,"0",(GUY7*($C$7+1)))</f>
        <v>0</v>
      </c>
      <c r="GVA7" s="58" t="str">
        <f t="shared" ref="GVA7" si="22166">IF($C$7=0,"0",(GUZ7*($C$7+1)))</f>
        <v>0</v>
      </c>
      <c r="GVB7" s="58" t="str">
        <f t="shared" ref="GVB7" si="22167">IF($C$7=0,"0",(GVA7*($C$7+1)))</f>
        <v>0</v>
      </c>
      <c r="GVC7" s="58" t="str">
        <f t="shared" ref="GVC7" si="22168">IF($C$7=0,"0",(GVB7*($C$7+1)))</f>
        <v>0</v>
      </c>
      <c r="GVD7" s="58" t="str">
        <f t="shared" ref="GVD7" si="22169">IF($C$7=0,"0",(GVC7*($C$7+1)))</f>
        <v>0</v>
      </c>
      <c r="GVE7" s="58" t="str">
        <f t="shared" ref="GVE7" si="22170">IF($C$7=0,"0",(GVD7*($C$7+1)))</f>
        <v>0</v>
      </c>
      <c r="GVF7" s="58" t="str">
        <f t="shared" ref="GVF7" si="22171">IF($C$7=0,"0",(GVE7*($C$7+1)))</f>
        <v>0</v>
      </c>
      <c r="GVG7" s="58" t="str">
        <f t="shared" ref="GVG7" si="22172">IF($C$7=0,"0",(GVF7*($C$7+1)))</f>
        <v>0</v>
      </c>
      <c r="GVH7" s="58" t="str">
        <f t="shared" ref="GVH7" si="22173">IF($C$7=0,"0",(GVG7*($C$7+1)))</f>
        <v>0</v>
      </c>
      <c r="GVI7" s="58" t="str">
        <f t="shared" ref="GVI7" si="22174">IF($C$7=0,"0",(GVH7*($C$7+1)))</f>
        <v>0</v>
      </c>
      <c r="GVJ7" s="58" t="str">
        <f t="shared" ref="GVJ7" si="22175">IF($C$7=0,"0",(GVI7*($C$7+1)))</f>
        <v>0</v>
      </c>
      <c r="GVK7" s="58" t="str">
        <f t="shared" ref="GVK7" si="22176">IF($C$7=0,"0",(GVJ7*($C$7+1)))</f>
        <v>0</v>
      </c>
      <c r="GVL7" s="58" t="str">
        <f t="shared" ref="GVL7" si="22177">IF($C$7=0,"0",(GVK7*($C$7+1)))</f>
        <v>0</v>
      </c>
      <c r="GVM7" s="58" t="str">
        <f t="shared" ref="GVM7" si="22178">IF($C$7=0,"0",(GVL7*($C$7+1)))</f>
        <v>0</v>
      </c>
      <c r="GVN7" s="58" t="str">
        <f t="shared" ref="GVN7" si="22179">IF($C$7=0,"0",(GVM7*($C$7+1)))</f>
        <v>0</v>
      </c>
      <c r="GVO7" s="58" t="str">
        <f t="shared" ref="GVO7" si="22180">IF($C$7=0,"0",(GVN7*($C$7+1)))</f>
        <v>0</v>
      </c>
      <c r="GVP7" s="58" t="str">
        <f t="shared" ref="GVP7" si="22181">IF($C$7=0,"0",(GVO7*($C$7+1)))</f>
        <v>0</v>
      </c>
      <c r="GVQ7" s="58" t="str">
        <f t="shared" ref="GVQ7" si="22182">IF($C$7=0,"0",(GVP7*($C$7+1)))</f>
        <v>0</v>
      </c>
      <c r="GVR7" s="58" t="str">
        <f t="shared" ref="GVR7" si="22183">IF($C$7=0,"0",(GVQ7*($C$7+1)))</f>
        <v>0</v>
      </c>
      <c r="GVS7" s="58" t="str">
        <f t="shared" ref="GVS7" si="22184">IF($C$7=0,"0",(GVR7*($C$7+1)))</f>
        <v>0</v>
      </c>
      <c r="GVT7" s="58" t="str">
        <f t="shared" ref="GVT7" si="22185">IF($C$7=0,"0",(GVS7*($C$7+1)))</f>
        <v>0</v>
      </c>
      <c r="GVU7" s="58" t="str">
        <f t="shared" ref="GVU7" si="22186">IF($C$7=0,"0",(GVT7*($C$7+1)))</f>
        <v>0</v>
      </c>
      <c r="GVV7" s="58" t="str">
        <f t="shared" ref="GVV7" si="22187">IF($C$7=0,"0",(GVU7*($C$7+1)))</f>
        <v>0</v>
      </c>
      <c r="GVW7" s="58" t="str">
        <f t="shared" ref="GVW7" si="22188">IF($C$7=0,"0",(GVV7*($C$7+1)))</f>
        <v>0</v>
      </c>
      <c r="GVX7" s="58" t="str">
        <f t="shared" ref="GVX7" si="22189">IF($C$7=0,"0",(GVW7*($C$7+1)))</f>
        <v>0</v>
      </c>
      <c r="GVY7" s="58" t="str">
        <f t="shared" ref="GVY7" si="22190">IF($C$7=0,"0",(GVX7*($C$7+1)))</f>
        <v>0</v>
      </c>
      <c r="GVZ7" s="58" t="str">
        <f t="shared" ref="GVZ7" si="22191">IF($C$7=0,"0",(GVY7*($C$7+1)))</f>
        <v>0</v>
      </c>
      <c r="GWA7" s="58" t="str">
        <f t="shared" ref="GWA7" si="22192">IF($C$7=0,"0",(GVZ7*($C$7+1)))</f>
        <v>0</v>
      </c>
      <c r="GWB7" s="58" t="str">
        <f t="shared" ref="GWB7" si="22193">IF($C$7=0,"0",(GWA7*($C$7+1)))</f>
        <v>0</v>
      </c>
      <c r="GWC7" s="58" t="str">
        <f t="shared" ref="GWC7" si="22194">IF($C$7=0,"0",(GWB7*($C$7+1)))</f>
        <v>0</v>
      </c>
      <c r="GWD7" s="58" t="str">
        <f t="shared" ref="GWD7" si="22195">IF($C$7=0,"0",(GWC7*($C$7+1)))</f>
        <v>0</v>
      </c>
      <c r="GWE7" s="58" t="str">
        <f t="shared" ref="GWE7" si="22196">IF($C$7=0,"0",(GWD7*($C$7+1)))</f>
        <v>0</v>
      </c>
      <c r="GWF7" s="58" t="str">
        <f t="shared" ref="GWF7" si="22197">IF($C$7=0,"0",(GWE7*($C$7+1)))</f>
        <v>0</v>
      </c>
      <c r="GWG7" s="58" t="str">
        <f t="shared" ref="GWG7" si="22198">IF($C$7=0,"0",(GWF7*($C$7+1)))</f>
        <v>0</v>
      </c>
      <c r="GWH7" s="58" t="str">
        <f t="shared" ref="GWH7" si="22199">IF($C$7=0,"0",(GWG7*($C$7+1)))</f>
        <v>0</v>
      </c>
      <c r="GWI7" s="58" t="str">
        <f t="shared" ref="GWI7" si="22200">IF($C$7=0,"0",(GWH7*($C$7+1)))</f>
        <v>0</v>
      </c>
      <c r="GWJ7" s="58" t="str">
        <f t="shared" ref="GWJ7" si="22201">IF($C$7=0,"0",(GWI7*($C$7+1)))</f>
        <v>0</v>
      </c>
      <c r="GWK7" s="58" t="str">
        <f t="shared" ref="GWK7" si="22202">IF($C$7=0,"0",(GWJ7*($C$7+1)))</f>
        <v>0</v>
      </c>
      <c r="GWL7" s="58" t="str">
        <f t="shared" ref="GWL7" si="22203">IF($C$7=0,"0",(GWK7*($C$7+1)))</f>
        <v>0</v>
      </c>
      <c r="GWM7" s="58" t="str">
        <f t="shared" ref="GWM7" si="22204">IF($C$7=0,"0",(GWL7*($C$7+1)))</f>
        <v>0</v>
      </c>
      <c r="GWN7" s="58" t="str">
        <f t="shared" ref="GWN7" si="22205">IF($C$7=0,"0",(GWM7*($C$7+1)))</f>
        <v>0</v>
      </c>
      <c r="GWO7" s="58" t="str">
        <f t="shared" ref="GWO7" si="22206">IF($C$7=0,"0",(GWN7*($C$7+1)))</f>
        <v>0</v>
      </c>
      <c r="GWP7" s="58" t="str">
        <f t="shared" ref="GWP7" si="22207">IF($C$7=0,"0",(GWO7*($C$7+1)))</f>
        <v>0</v>
      </c>
      <c r="GWQ7" s="58" t="str">
        <f t="shared" ref="GWQ7" si="22208">IF($C$7=0,"0",(GWP7*($C$7+1)))</f>
        <v>0</v>
      </c>
      <c r="GWR7" s="58" t="str">
        <f t="shared" ref="GWR7" si="22209">IF($C$7=0,"0",(GWQ7*($C$7+1)))</f>
        <v>0</v>
      </c>
      <c r="GWS7" s="58" t="str">
        <f t="shared" ref="GWS7" si="22210">IF($C$7=0,"0",(GWR7*($C$7+1)))</f>
        <v>0</v>
      </c>
      <c r="GWT7" s="58" t="str">
        <f t="shared" ref="GWT7" si="22211">IF($C$7=0,"0",(GWS7*($C$7+1)))</f>
        <v>0</v>
      </c>
      <c r="GWU7" s="58" t="str">
        <f t="shared" ref="GWU7" si="22212">IF($C$7=0,"0",(GWT7*($C$7+1)))</f>
        <v>0</v>
      </c>
      <c r="GWV7" s="58" t="str">
        <f t="shared" ref="GWV7" si="22213">IF($C$7=0,"0",(GWU7*($C$7+1)))</f>
        <v>0</v>
      </c>
      <c r="GWW7" s="58" t="str">
        <f t="shared" ref="GWW7" si="22214">IF($C$7=0,"0",(GWV7*($C$7+1)))</f>
        <v>0</v>
      </c>
      <c r="GWX7" s="58" t="str">
        <f t="shared" ref="GWX7" si="22215">IF($C$7=0,"0",(GWW7*($C$7+1)))</f>
        <v>0</v>
      </c>
      <c r="GWY7" s="58" t="str">
        <f t="shared" ref="GWY7" si="22216">IF($C$7=0,"0",(GWX7*($C$7+1)))</f>
        <v>0</v>
      </c>
      <c r="GWZ7" s="58" t="str">
        <f t="shared" ref="GWZ7" si="22217">IF($C$7=0,"0",(GWY7*($C$7+1)))</f>
        <v>0</v>
      </c>
      <c r="GXA7" s="58" t="str">
        <f t="shared" ref="GXA7" si="22218">IF($C$7=0,"0",(GWZ7*($C$7+1)))</f>
        <v>0</v>
      </c>
      <c r="GXB7" s="58" t="str">
        <f t="shared" ref="GXB7" si="22219">IF($C$7=0,"0",(GXA7*($C$7+1)))</f>
        <v>0</v>
      </c>
      <c r="GXC7" s="58" t="str">
        <f t="shared" ref="GXC7" si="22220">IF($C$7=0,"0",(GXB7*($C$7+1)))</f>
        <v>0</v>
      </c>
      <c r="GXD7" s="58" t="str">
        <f t="shared" ref="GXD7" si="22221">IF($C$7=0,"0",(GXC7*($C$7+1)))</f>
        <v>0</v>
      </c>
      <c r="GXE7" s="58" t="str">
        <f t="shared" ref="GXE7" si="22222">IF($C$7=0,"0",(GXD7*($C$7+1)))</f>
        <v>0</v>
      </c>
      <c r="GXF7" s="58" t="str">
        <f t="shared" ref="GXF7" si="22223">IF($C$7=0,"0",(GXE7*($C$7+1)))</f>
        <v>0</v>
      </c>
      <c r="GXG7" s="58" t="str">
        <f t="shared" ref="GXG7" si="22224">IF($C$7=0,"0",(GXF7*($C$7+1)))</f>
        <v>0</v>
      </c>
      <c r="GXH7" s="58" t="str">
        <f t="shared" ref="GXH7" si="22225">IF($C$7=0,"0",(GXG7*($C$7+1)))</f>
        <v>0</v>
      </c>
      <c r="GXI7" s="58" t="str">
        <f t="shared" ref="GXI7" si="22226">IF($C$7=0,"0",(GXH7*($C$7+1)))</f>
        <v>0</v>
      </c>
      <c r="GXJ7" s="58" t="str">
        <f t="shared" ref="GXJ7" si="22227">IF($C$7=0,"0",(GXI7*($C$7+1)))</f>
        <v>0</v>
      </c>
      <c r="GXK7" s="58" t="str">
        <f t="shared" ref="GXK7" si="22228">IF($C$7=0,"0",(GXJ7*($C$7+1)))</f>
        <v>0</v>
      </c>
      <c r="GXL7" s="58" t="str">
        <f t="shared" ref="GXL7" si="22229">IF($C$7=0,"0",(GXK7*($C$7+1)))</f>
        <v>0</v>
      </c>
      <c r="GXM7" s="58" t="str">
        <f t="shared" ref="GXM7" si="22230">IF($C$7=0,"0",(GXL7*($C$7+1)))</f>
        <v>0</v>
      </c>
      <c r="GXN7" s="58" t="str">
        <f t="shared" ref="GXN7" si="22231">IF($C$7=0,"0",(GXM7*($C$7+1)))</f>
        <v>0</v>
      </c>
      <c r="GXO7" s="58" t="str">
        <f t="shared" ref="GXO7" si="22232">IF($C$7=0,"0",(GXN7*($C$7+1)))</f>
        <v>0</v>
      </c>
      <c r="GXP7" s="58" t="str">
        <f t="shared" ref="GXP7" si="22233">IF($C$7=0,"0",(GXO7*($C$7+1)))</f>
        <v>0</v>
      </c>
      <c r="GXQ7" s="58" t="str">
        <f t="shared" ref="GXQ7" si="22234">IF($C$7=0,"0",(GXP7*($C$7+1)))</f>
        <v>0</v>
      </c>
      <c r="GXR7" s="58" t="str">
        <f t="shared" ref="GXR7" si="22235">IF($C$7=0,"0",(GXQ7*($C$7+1)))</f>
        <v>0</v>
      </c>
      <c r="GXS7" s="58" t="str">
        <f t="shared" ref="GXS7" si="22236">IF($C$7=0,"0",(GXR7*($C$7+1)))</f>
        <v>0</v>
      </c>
      <c r="GXT7" s="58" t="str">
        <f t="shared" ref="GXT7" si="22237">IF($C$7=0,"0",(GXS7*($C$7+1)))</f>
        <v>0</v>
      </c>
      <c r="GXU7" s="58" t="str">
        <f t="shared" ref="GXU7" si="22238">IF($C$7=0,"0",(GXT7*($C$7+1)))</f>
        <v>0</v>
      </c>
      <c r="GXV7" s="58" t="str">
        <f t="shared" ref="GXV7" si="22239">IF($C$7=0,"0",(GXU7*($C$7+1)))</f>
        <v>0</v>
      </c>
      <c r="GXW7" s="58" t="str">
        <f t="shared" ref="GXW7" si="22240">IF($C$7=0,"0",(GXV7*($C$7+1)))</f>
        <v>0</v>
      </c>
      <c r="GXX7" s="58" t="str">
        <f t="shared" ref="GXX7" si="22241">IF($C$7=0,"0",(GXW7*($C$7+1)))</f>
        <v>0</v>
      </c>
      <c r="GXY7" s="58" t="str">
        <f t="shared" ref="GXY7" si="22242">IF($C$7=0,"0",(GXX7*($C$7+1)))</f>
        <v>0</v>
      </c>
      <c r="GXZ7" s="58" t="str">
        <f t="shared" ref="GXZ7" si="22243">IF($C$7=0,"0",(GXY7*($C$7+1)))</f>
        <v>0</v>
      </c>
      <c r="GYA7" s="58" t="str">
        <f t="shared" ref="GYA7" si="22244">IF($C$7=0,"0",(GXZ7*($C$7+1)))</f>
        <v>0</v>
      </c>
      <c r="GYB7" s="58" t="str">
        <f t="shared" ref="GYB7" si="22245">IF($C$7=0,"0",(GYA7*($C$7+1)))</f>
        <v>0</v>
      </c>
      <c r="GYC7" s="58" t="str">
        <f t="shared" ref="GYC7" si="22246">IF($C$7=0,"0",(GYB7*($C$7+1)))</f>
        <v>0</v>
      </c>
      <c r="GYD7" s="58" t="str">
        <f t="shared" ref="GYD7" si="22247">IF($C$7=0,"0",(GYC7*($C$7+1)))</f>
        <v>0</v>
      </c>
      <c r="GYE7" s="58" t="str">
        <f t="shared" ref="GYE7" si="22248">IF($C$7=0,"0",(GYD7*($C$7+1)))</f>
        <v>0</v>
      </c>
      <c r="GYF7" s="58" t="str">
        <f t="shared" ref="GYF7" si="22249">IF($C$7=0,"0",(GYE7*($C$7+1)))</f>
        <v>0</v>
      </c>
      <c r="GYG7" s="58" t="str">
        <f t="shared" ref="GYG7" si="22250">IF($C$7=0,"0",(GYF7*($C$7+1)))</f>
        <v>0</v>
      </c>
      <c r="GYH7" s="58" t="str">
        <f t="shared" ref="GYH7" si="22251">IF($C$7=0,"0",(GYG7*($C$7+1)))</f>
        <v>0</v>
      </c>
      <c r="GYI7" s="58" t="str">
        <f t="shared" ref="GYI7" si="22252">IF($C$7=0,"0",(GYH7*($C$7+1)))</f>
        <v>0</v>
      </c>
      <c r="GYJ7" s="58" t="str">
        <f t="shared" ref="GYJ7" si="22253">IF($C$7=0,"0",(GYI7*($C$7+1)))</f>
        <v>0</v>
      </c>
      <c r="GYK7" s="58" t="str">
        <f t="shared" ref="GYK7" si="22254">IF($C$7=0,"0",(GYJ7*($C$7+1)))</f>
        <v>0</v>
      </c>
      <c r="GYL7" s="58" t="str">
        <f t="shared" ref="GYL7" si="22255">IF($C$7=0,"0",(GYK7*($C$7+1)))</f>
        <v>0</v>
      </c>
      <c r="GYM7" s="58" t="str">
        <f t="shared" ref="GYM7" si="22256">IF($C$7=0,"0",(GYL7*($C$7+1)))</f>
        <v>0</v>
      </c>
      <c r="GYN7" s="58" t="str">
        <f t="shared" ref="GYN7" si="22257">IF($C$7=0,"0",(GYM7*($C$7+1)))</f>
        <v>0</v>
      </c>
      <c r="GYO7" s="58" t="str">
        <f t="shared" ref="GYO7" si="22258">IF($C$7=0,"0",(GYN7*($C$7+1)))</f>
        <v>0</v>
      </c>
      <c r="GYP7" s="58" t="str">
        <f t="shared" ref="GYP7" si="22259">IF($C$7=0,"0",(GYO7*($C$7+1)))</f>
        <v>0</v>
      </c>
      <c r="GYQ7" s="58" t="str">
        <f t="shared" ref="GYQ7" si="22260">IF($C$7=0,"0",(GYP7*($C$7+1)))</f>
        <v>0</v>
      </c>
      <c r="GYR7" s="58" t="str">
        <f t="shared" ref="GYR7" si="22261">IF($C$7=0,"0",(GYQ7*($C$7+1)))</f>
        <v>0</v>
      </c>
      <c r="GYS7" s="58" t="str">
        <f t="shared" ref="GYS7" si="22262">IF($C$7=0,"0",(GYR7*($C$7+1)))</f>
        <v>0</v>
      </c>
      <c r="GYT7" s="58" t="str">
        <f t="shared" ref="GYT7" si="22263">IF($C$7=0,"0",(GYS7*($C$7+1)))</f>
        <v>0</v>
      </c>
      <c r="GYU7" s="58" t="str">
        <f t="shared" ref="GYU7" si="22264">IF($C$7=0,"0",(GYT7*($C$7+1)))</f>
        <v>0</v>
      </c>
      <c r="GYV7" s="58" t="str">
        <f t="shared" ref="GYV7" si="22265">IF($C$7=0,"0",(GYU7*($C$7+1)))</f>
        <v>0</v>
      </c>
      <c r="GYW7" s="58" t="str">
        <f t="shared" ref="GYW7" si="22266">IF($C$7=0,"0",(GYV7*($C$7+1)))</f>
        <v>0</v>
      </c>
      <c r="GYX7" s="58" t="str">
        <f t="shared" ref="GYX7" si="22267">IF($C$7=0,"0",(GYW7*($C$7+1)))</f>
        <v>0</v>
      </c>
      <c r="GYY7" s="58" t="str">
        <f t="shared" ref="GYY7" si="22268">IF($C$7=0,"0",(GYX7*($C$7+1)))</f>
        <v>0</v>
      </c>
      <c r="GYZ7" s="58" t="str">
        <f t="shared" ref="GYZ7" si="22269">IF($C$7=0,"0",(GYY7*($C$7+1)))</f>
        <v>0</v>
      </c>
      <c r="GZA7" s="58" t="str">
        <f t="shared" ref="GZA7" si="22270">IF($C$7=0,"0",(GYZ7*($C$7+1)))</f>
        <v>0</v>
      </c>
      <c r="GZB7" s="58" t="str">
        <f t="shared" ref="GZB7" si="22271">IF($C$7=0,"0",(GZA7*($C$7+1)))</f>
        <v>0</v>
      </c>
      <c r="GZC7" s="58" t="str">
        <f t="shared" ref="GZC7" si="22272">IF($C$7=0,"0",(GZB7*($C$7+1)))</f>
        <v>0</v>
      </c>
      <c r="GZD7" s="58" t="str">
        <f t="shared" ref="GZD7" si="22273">IF($C$7=0,"0",(GZC7*($C$7+1)))</f>
        <v>0</v>
      </c>
      <c r="GZE7" s="58" t="str">
        <f t="shared" ref="GZE7" si="22274">IF($C$7=0,"0",(GZD7*($C$7+1)))</f>
        <v>0</v>
      </c>
      <c r="GZF7" s="58" t="str">
        <f t="shared" ref="GZF7" si="22275">IF($C$7=0,"0",(GZE7*($C$7+1)))</f>
        <v>0</v>
      </c>
      <c r="GZG7" s="58" t="str">
        <f t="shared" ref="GZG7" si="22276">IF($C$7=0,"0",(GZF7*($C$7+1)))</f>
        <v>0</v>
      </c>
      <c r="GZH7" s="58" t="str">
        <f t="shared" ref="GZH7" si="22277">IF($C$7=0,"0",(GZG7*($C$7+1)))</f>
        <v>0</v>
      </c>
      <c r="GZI7" s="58" t="str">
        <f t="shared" ref="GZI7" si="22278">IF($C$7=0,"0",(GZH7*($C$7+1)))</f>
        <v>0</v>
      </c>
      <c r="GZJ7" s="58" t="str">
        <f t="shared" ref="GZJ7" si="22279">IF($C$7=0,"0",(GZI7*($C$7+1)))</f>
        <v>0</v>
      </c>
      <c r="GZK7" s="58" t="str">
        <f t="shared" ref="GZK7" si="22280">IF($C$7=0,"0",(GZJ7*($C$7+1)))</f>
        <v>0</v>
      </c>
      <c r="GZL7" s="58" t="str">
        <f t="shared" ref="GZL7" si="22281">IF($C$7=0,"0",(GZK7*($C$7+1)))</f>
        <v>0</v>
      </c>
      <c r="GZM7" s="58" t="str">
        <f t="shared" ref="GZM7" si="22282">IF($C$7=0,"0",(GZL7*($C$7+1)))</f>
        <v>0</v>
      </c>
      <c r="GZN7" s="58" t="str">
        <f t="shared" ref="GZN7" si="22283">IF($C$7=0,"0",(GZM7*($C$7+1)))</f>
        <v>0</v>
      </c>
      <c r="GZO7" s="58" t="str">
        <f t="shared" ref="GZO7" si="22284">IF($C$7=0,"0",(GZN7*($C$7+1)))</f>
        <v>0</v>
      </c>
      <c r="GZP7" s="58" t="str">
        <f t="shared" ref="GZP7" si="22285">IF($C$7=0,"0",(GZO7*($C$7+1)))</f>
        <v>0</v>
      </c>
      <c r="GZQ7" s="58" t="str">
        <f t="shared" ref="GZQ7" si="22286">IF($C$7=0,"0",(GZP7*($C$7+1)))</f>
        <v>0</v>
      </c>
      <c r="GZR7" s="58" t="str">
        <f t="shared" ref="GZR7" si="22287">IF($C$7=0,"0",(GZQ7*($C$7+1)))</f>
        <v>0</v>
      </c>
      <c r="GZS7" s="58" t="str">
        <f t="shared" ref="GZS7" si="22288">IF($C$7=0,"0",(GZR7*($C$7+1)))</f>
        <v>0</v>
      </c>
      <c r="GZT7" s="58" t="str">
        <f t="shared" ref="GZT7" si="22289">IF($C$7=0,"0",(GZS7*($C$7+1)))</f>
        <v>0</v>
      </c>
      <c r="GZU7" s="58" t="str">
        <f t="shared" ref="GZU7" si="22290">IF($C$7=0,"0",(GZT7*($C$7+1)))</f>
        <v>0</v>
      </c>
      <c r="GZV7" s="58" t="str">
        <f t="shared" ref="GZV7" si="22291">IF($C$7=0,"0",(GZU7*($C$7+1)))</f>
        <v>0</v>
      </c>
      <c r="GZW7" s="58" t="str">
        <f t="shared" ref="GZW7" si="22292">IF($C$7=0,"0",(GZV7*($C$7+1)))</f>
        <v>0</v>
      </c>
      <c r="GZX7" s="58" t="str">
        <f t="shared" ref="GZX7" si="22293">IF($C$7=0,"0",(GZW7*($C$7+1)))</f>
        <v>0</v>
      </c>
      <c r="GZY7" s="58" t="str">
        <f t="shared" ref="GZY7" si="22294">IF($C$7=0,"0",(GZX7*($C$7+1)))</f>
        <v>0</v>
      </c>
      <c r="GZZ7" s="58" t="str">
        <f t="shared" ref="GZZ7" si="22295">IF($C$7=0,"0",(GZY7*($C$7+1)))</f>
        <v>0</v>
      </c>
      <c r="HAA7" s="58" t="str">
        <f t="shared" ref="HAA7" si="22296">IF($C$7=0,"0",(GZZ7*($C$7+1)))</f>
        <v>0</v>
      </c>
      <c r="HAB7" s="58" t="str">
        <f t="shared" ref="HAB7" si="22297">IF($C$7=0,"0",(HAA7*($C$7+1)))</f>
        <v>0</v>
      </c>
      <c r="HAC7" s="58" t="str">
        <f t="shared" ref="HAC7" si="22298">IF($C$7=0,"0",(HAB7*($C$7+1)))</f>
        <v>0</v>
      </c>
      <c r="HAD7" s="58" t="str">
        <f t="shared" ref="HAD7" si="22299">IF($C$7=0,"0",(HAC7*($C$7+1)))</f>
        <v>0</v>
      </c>
      <c r="HAE7" s="58" t="str">
        <f t="shared" ref="HAE7" si="22300">IF($C$7=0,"0",(HAD7*($C$7+1)))</f>
        <v>0</v>
      </c>
      <c r="HAF7" s="58" t="str">
        <f t="shared" ref="HAF7" si="22301">IF($C$7=0,"0",(HAE7*($C$7+1)))</f>
        <v>0</v>
      </c>
      <c r="HAG7" s="58" t="str">
        <f t="shared" ref="HAG7" si="22302">IF($C$7=0,"0",(HAF7*($C$7+1)))</f>
        <v>0</v>
      </c>
      <c r="HAH7" s="58" t="str">
        <f t="shared" ref="HAH7" si="22303">IF($C$7=0,"0",(HAG7*($C$7+1)))</f>
        <v>0</v>
      </c>
      <c r="HAI7" s="58" t="str">
        <f t="shared" ref="HAI7" si="22304">IF($C$7=0,"0",(HAH7*($C$7+1)))</f>
        <v>0</v>
      </c>
      <c r="HAJ7" s="58" t="str">
        <f t="shared" ref="HAJ7" si="22305">IF($C$7=0,"0",(HAI7*($C$7+1)))</f>
        <v>0</v>
      </c>
      <c r="HAK7" s="58" t="str">
        <f t="shared" ref="HAK7" si="22306">IF($C$7=0,"0",(HAJ7*($C$7+1)))</f>
        <v>0</v>
      </c>
      <c r="HAL7" s="58" t="str">
        <f t="shared" ref="HAL7" si="22307">IF($C$7=0,"0",(HAK7*($C$7+1)))</f>
        <v>0</v>
      </c>
      <c r="HAM7" s="58" t="str">
        <f t="shared" ref="HAM7" si="22308">IF($C$7=0,"0",(HAL7*($C$7+1)))</f>
        <v>0</v>
      </c>
      <c r="HAN7" s="58" t="str">
        <f t="shared" ref="HAN7" si="22309">IF($C$7=0,"0",(HAM7*($C$7+1)))</f>
        <v>0</v>
      </c>
      <c r="HAO7" s="58" t="str">
        <f t="shared" ref="HAO7" si="22310">IF($C$7=0,"0",(HAN7*($C$7+1)))</f>
        <v>0</v>
      </c>
      <c r="HAP7" s="58" t="str">
        <f t="shared" ref="HAP7" si="22311">IF($C$7=0,"0",(HAO7*($C$7+1)))</f>
        <v>0</v>
      </c>
      <c r="HAQ7" s="58" t="str">
        <f t="shared" ref="HAQ7" si="22312">IF($C$7=0,"0",(HAP7*($C$7+1)))</f>
        <v>0</v>
      </c>
      <c r="HAR7" s="58" t="str">
        <f t="shared" ref="HAR7" si="22313">IF($C$7=0,"0",(HAQ7*($C$7+1)))</f>
        <v>0</v>
      </c>
      <c r="HAS7" s="58" t="str">
        <f t="shared" ref="HAS7" si="22314">IF($C$7=0,"0",(HAR7*($C$7+1)))</f>
        <v>0</v>
      </c>
      <c r="HAT7" s="58" t="str">
        <f t="shared" ref="HAT7" si="22315">IF($C$7=0,"0",(HAS7*($C$7+1)))</f>
        <v>0</v>
      </c>
      <c r="HAU7" s="58" t="str">
        <f t="shared" ref="HAU7" si="22316">IF($C$7=0,"0",(HAT7*($C$7+1)))</f>
        <v>0</v>
      </c>
      <c r="HAV7" s="58" t="str">
        <f t="shared" ref="HAV7" si="22317">IF($C$7=0,"0",(HAU7*($C$7+1)))</f>
        <v>0</v>
      </c>
      <c r="HAW7" s="58" t="str">
        <f t="shared" ref="HAW7" si="22318">IF($C$7=0,"0",(HAV7*($C$7+1)))</f>
        <v>0</v>
      </c>
      <c r="HAX7" s="58" t="str">
        <f t="shared" ref="HAX7" si="22319">IF($C$7=0,"0",(HAW7*($C$7+1)))</f>
        <v>0</v>
      </c>
      <c r="HAY7" s="58" t="str">
        <f t="shared" ref="HAY7" si="22320">IF($C$7=0,"0",(HAX7*($C$7+1)))</f>
        <v>0</v>
      </c>
      <c r="HAZ7" s="58" t="str">
        <f t="shared" ref="HAZ7" si="22321">IF($C$7=0,"0",(HAY7*($C$7+1)))</f>
        <v>0</v>
      </c>
      <c r="HBA7" s="58" t="str">
        <f t="shared" ref="HBA7" si="22322">IF($C$7=0,"0",(HAZ7*($C$7+1)))</f>
        <v>0</v>
      </c>
      <c r="HBB7" s="58" t="str">
        <f t="shared" ref="HBB7" si="22323">IF($C$7=0,"0",(HBA7*($C$7+1)))</f>
        <v>0</v>
      </c>
      <c r="HBC7" s="58" t="str">
        <f t="shared" ref="HBC7" si="22324">IF($C$7=0,"0",(HBB7*($C$7+1)))</f>
        <v>0</v>
      </c>
      <c r="HBD7" s="58" t="str">
        <f t="shared" ref="HBD7" si="22325">IF($C$7=0,"0",(HBC7*($C$7+1)))</f>
        <v>0</v>
      </c>
      <c r="HBE7" s="58" t="str">
        <f t="shared" ref="HBE7" si="22326">IF($C$7=0,"0",(HBD7*($C$7+1)))</f>
        <v>0</v>
      </c>
      <c r="HBF7" s="58" t="str">
        <f t="shared" ref="HBF7" si="22327">IF($C$7=0,"0",(HBE7*($C$7+1)))</f>
        <v>0</v>
      </c>
      <c r="HBG7" s="58" t="str">
        <f t="shared" ref="HBG7" si="22328">IF($C$7=0,"0",(HBF7*($C$7+1)))</f>
        <v>0</v>
      </c>
      <c r="HBH7" s="58" t="str">
        <f t="shared" ref="HBH7" si="22329">IF($C$7=0,"0",(HBG7*($C$7+1)))</f>
        <v>0</v>
      </c>
      <c r="HBI7" s="58" t="str">
        <f t="shared" ref="HBI7" si="22330">IF($C$7=0,"0",(HBH7*($C$7+1)))</f>
        <v>0</v>
      </c>
      <c r="HBJ7" s="58" t="str">
        <f t="shared" ref="HBJ7" si="22331">IF($C$7=0,"0",(HBI7*($C$7+1)))</f>
        <v>0</v>
      </c>
      <c r="HBK7" s="58" t="str">
        <f t="shared" ref="HBK7" si="22332">IF($C$7=0,"0",(HBJ7*($C$7+1)))</f>
        <v>0</v>
      </c>
      <c r="HBL7" s="58" t="str">
        <f t="shared" ref="HBL7" si="22333">IF($C$7=0,"0",(HBK7*($C$7+1)))</f>
        <v>0</v>
      </c>
      <c r="HBM7" s="58" t="str">
        <f t="shared" ref="HBM7" si="22334">IF($C$7=0,"0",(HBL7*($C$7+1)))</f>
        <v>0</v>
      </c>
      <c r="HBN7" s="58" t="str">
        <f t="shared" ref="HBN7" si="22335">IF($C$7=0,"0",(HBM7*($C$7+1)))</f>
        <v>0</v>
      </c>
      <c r="HBO7" s="58" t="str">
        <f t="shared" ref="HBO7" si="22336">IF($C$7=0,"0",(HBN7*($C$7+1)))</f>
        <v>0</v>
      </c>
      <c r="HBP7" s="58" t="str">
        <f t="shared" ref="HBP7" si="22337">IF($C$7=0,"0",(HBO7*($C$7+1)))</f>
        <v>0</v>
      </c>
      <c r="HBQ7" s="58" t="str">
        <f t="shared" ref="HBQ7" si="22338">IF($C$7=0,"0",(HBP7*($C$7+1)))</f>
        <v>0</v>
      </c>
      <c r="HBR7" s="58" t="str">
        <f t="shared" ref="HBR7" si="22339">IF($C$7=0,"0",(HBQ7*($C$7+1)))</f>
        <v>0</v>
      </c>
      <c r="HBS7" s="58" t="str">
        <f t="shared" ref="HBS7" si="22340">IF($C$7=0,"0",(HBR7*($C$7+1)))</f>
        <v>0</v>
      </c>
      <c r="HBT7" s="58" t="str">
        <f t="shared" ref="HBT7" si="22341">IF($C$7=0,"0",(HBS7*($C$7+1)))</f>
        <v>0</v>
      </c>
      <c r="HBU7" s="58" t="str">
        <f t="shared" ref="HBU7" si="22342">IF($C$7=0,"0",(HBT7*($C$7+1)))</f>
        <v>0</v>
      </c>
      <c r="HBV7" s="58" t="str">
        <f t="shared" ref="HBV7" si="22343">IF($C$7=0,"0",(HBU7*($C$7+1)))</f>
        <v>0</v>
      </c>
      <c r="HBW7" s="58" t="str">
        <f t="shared" ref="HBW7" si="22344">IF($C$7=0,"0",(HBV7*($C$7+1)))</f>
        <v>0</v>
      </c>
      <c r="HBX7" s="58" t="str">
        <f t="shared" ref="HBX7" si="22345">IF($C$7=0,"0",(HBW7*($C$7+1)))</f>
        <v>0</v>
      </c>
      <c r="HBY7" s="58" t="str">
        <f t="shared" ref="HBY7" si="22346">IF($C$7=0,"0",(HBX7*($C$7+1)))</f>
        <v>0</v>
      </c>
      <c r="HBZ7" s="58" t="str">
        <f t="shared" ref="HBZ7" si="22347">IF($C$7=0,"0",(HBY7*($C$7+1)))</f>
        <v>0</v>
      </c>
      <c r="HCA7" s="58" t="str">
        <f t="shared" ref="HCA7" si="22348">IF($C$7=0,"0",(HBZ7*($C$7+1)))</f>
        <v>0</v>
      </c>
      <c r="HCB7" s="58" t="str">
        <f t="shared" ref="HCB7" si="22349">IF($C$7=0,"0",(HCA7*($C$7+1)))</f>
        <v>0</v>
      </c>
      <c r="HCC7" s="58" t="str">
        <f t="shared" ref="HCC7" si="22350">IF($C$7=0,"0",(HCB7*($C$7+1)))</f>
        <v>0</v>
      </c>
      <c r="HCD7" s="58" t="str">
        <f t="shared" ref="HCD7" si="22351">IF($C$7=0,"0",(HCC7*($C$7+1)))</f>
        <v>0</v>
      </c>
      <c r="HCE7" s="58" t="str">
        <f t="shared" ref="HCE7" si="22352">IF($C$7=0,"0",(HCD7*($C$7+1)))</f>
        <v>0</v>
      </c>
      <c r="HCF7" s="58" t="str">
        <f t="shared" ref="HCF7" si="22353">IF($C$7=0,"0",(HCE7*($C$7+1)))</f>
        <v>0</v>
      </c>
      <c r="HCG7" s="58" t="str">
        <f t="shared" ref="HCG7" si="22354">IF($C$7=0,"0",(HCF7*($C$7+1)))</f>
        <v>0</v>
      </c>
      <c r="HCH7" s="58" t="str">
        <f t="shared" ref="HCH7" si="22355">IF($C$7=0,"0",(HCG7*($C$7+1)))</f>
        <v>0</v>
      </c>
      <c r="HCI7" s="58" t="str">
        <f t="shared" ref="HCI7" si="22356">IF($C$7=0,"0",(HCH7*($C$7+1)))</f>
        <v>0</v>
      </c>
      <c r="HCJ7" s="58" t="str">
        <f t="shared" ref="HCJ7" si="22357">IF($C$7=0,"0",(HCI7*($C$7+1)))</f>
        <v>0</v>
      </c>
      <c r="HCK7" s="58" t="str">
        <f t="shared" ref="HCK7" si="22358">IF($C$7=0,"0",(HCJ7*($C$7+1)))</f>
        <v>0</v>
      </c>
      <c r="HCL7" s="58" t="str">
        <f t="shared" ref="HCL7" si="22359">IF($C$7=0,"0",(HCK7*($C$7+1)))</f>
        <v>0</v>
      </c>
      <c r="HCM7" s="58" t="str">
        <f t="shared" ref="HCM7" si="22360">IF($C$7=0,"0",(HCL7*($C$7+1)))</f>
        <v>0</v>
      </c>
      <c r="HCN7" s="58" t="str">
        <f t="shared" ref="HCN7" si="22361">IF($C$7=0,"0",(HCM7*($C$7+1)))</f>
        <v>0</v>
      </c>
      <c r="HCO7" s="58" t="str">
        <f t="shared" ref="HCO7" si="22362">IF($C$7=0,"0",(HCN7*($C$7+1)))</f>
        <v>0</v>
      </c>
      <c r="HCP7" s="58" t="str">
        <f t="shared" ref="HCP7" si="22363">IF($C$7=0,"0",(HCO7*($C$7+1)))</f>
        <v>0</v>
      </c>
      <c r="HCQ7" s="58" t="str">
        <f t="shared" ref="HCQ7" si="22364">IF($C$7=0,"0",(HCP7*($C$7+1)))</f>
        <v>0</v>
      </c>
      <c r="HCR7" s="58" t="str">
        <f t="shared" ref="HCR7" si="22365">IF($C$7=0,"0",(HCQ7*($C$7+1)))</f>
        <v>0</v>
      </c>
      <c r="HCS7" s="58" t="str">
        <f t="shared" ref="HCS7" si="22366">IF($C$7=0,"0",(HCR7*($C$7+1)))</f>
        <v>0</v>
      </c>
      <c r="HCT7" s="58" t="str">
        <f t="shared" ref="HCT7" si="22367">IF($C$7=0,"0",(HCS7*($C$7+1)))</f>
        <v>0</v>
      </c>
      <c r="HCU7" s="58" t="str">
        <f t="shared" ref="HCU7" si="22368">IF($C$7=0,"0",(HCT7*($C$7+1)))</f>
        <v>0</v>
      </c>
      <c r="HCV7" s="58" t="str">
        <f t="shared" ref="HCV7" si="22369">IF($C$7=0,"0",(HCU7*($C$7+1)))</f>
        <v>0</v>
      </c>
      <c r="HCW7" s="58" t="str">
        <f t="shared" ref="HCW7" si="22370">IF($C$7=0,"0",(HCV7*($C$7+1)))</f>
        <v>0</v>
      </c>
      <c r="HCX7" s="58" t="str">
        <f t="shared" ref="HCX7" si="22371">IF($C$7=0,"0",(HCW7*($C$7+1)))</f>
        <v>0</v>
      </c>
      <c r="HCY7" s="58" t="str">
        <f t="shared" ref="HCY7" si="22372">IF($C$7=0,"0",(HCX7*($C$7+1)))</f>
        <v>0</v>
      </c>
      <c r="HCZ7" s="58" t="str">
        <f t="shared" ref="HCZ7" si="22373">IF($C$7=0,"0",(HCY7*($C$7+1)))</f>
        <v>0</v>
      </c>
      <c r="HDA7" s="58" t="str">
        <f t="shared" ref="HDA7" si="22374">IF($C$7=0,"0",(HCZ7*($C$7+1)))</f>
        <v>0</v>
      </c>
      <c r="HDB7" s="58" t="str">
        <f t="shared" ref="HDB7" si="22375">IF($C$7=0,"0",(HDA7*($C$7+1)))</f>
        <v>0</v>
      </c>
      <c r="HDC7" s="58" t="str">
        <f t="shared" ref="HDC7" si="22376">IF($C$7=0,"0",(HDB7*($C$7+1)))</f>
        <v>0</v>
      </c>
      <c r="HDD7" s="58" t="str">
        <f t="shared" ref="HDD7" si="22377">IF($C$7=0,"0",(HDC7*($C$7+1)))</f>
        <v>0</v>
      </c>
      <c r="HDE7" s="58" t="str">
        <f t="shared" ref="HDE7" si="22378">IF($C$7=0,"0",(HDD7*($C$7+1)))</f>
        <v>0</v>
      </c>
      <c r="HDF7" s="58" t="str">
        <f t="shared" ref="HDF7" si="22379">IF($C$7=0,"0",(HDE7*($C$7+1)))</f>
        <v>0</v>
      </c>
      <c r="HDG7" s="58" t="str">
        <f t="shared" ref="HDG7" si="22380">IF($C$7=0,"0",(HDF7*($C$7+1)))</f>
        <v>0</v>
      </c>
      <c r="HDH7" s="58" t="str">
        <f t="shared" ref="HDH7" si="22381">IF($C$7=0,"0",(HDG7*($C$7+1)))</f>
        <v>0</v>
      </c>
      <c r="HDI7" s="58" t="str">
        <f t="shared" ref="HDI7" si="22382">IF($C$7=0,"0",(HDH7*($C$7+1)))</f>
        <v>0</v>
      </c>
      <c r="HDJ7" s="58" t="str">
        <f t="shared" ref="HDJ7" si="22383">IF($C$7=0,"0",(HDI7*($C$7+1)))</f>
        <v>0</v>
      </c>
      <c r="HDK7" s="58" t="str">
        <f t="shared" ref="HDK7" si="22384">IF($C$7=0,"0",(HDJ7*($C$7+1)))</f>
        <v>0</v>
      </c>
      <c r="HDL7" s="58" t="str">
        <f t="shared" ref="HDL7" si="22385">IF($C$7=0,"0",(HDK7*($C$7+1)))</f>
        <v>0</v>
      </c>
      <c r="HDM7" s="58" t="str">
        <f t="shared" ref="HDM7" si="22386">IF($C$7=0,"0",(HDL7*($C$7+1)))</f>
        <v>0</v>
      </c>
      <c r="HDN7" s="58" t="str">
        <f t="shared" ref="HDN7" si="22387">IF($C$7=0,"0",(HDM7*($C$7+1)))</f>
        <v>0</v>
      </c>
      <c r="HDO7" s="58" t="str">
        <f t="shared" ref="HDO7" si="22388">IF($C$7=0,"0",(HDN7*($C$7+1)))</f>
        <v>0</v>
      </c>
      <c r="HDP7" s="58" t="str">
        <f t="shared" ref="HDP7" si="22389">IF($C$7=0,"0",(HDO7*($C$7+1)))</f>
        <v>0</v>
      </c>
      <c r="HDQ7" s="58" t="str">
        <f t="shared" ref="HDQ7" si="22390">IF($C$7=0,"0",(HDP7*($C$7+1)))</f>
        <v>0</v>
      </c>
      <c r="HDR7" s="58" t="str">
        <f t="shared" ref="HDR7" si="22391">IF($C$7=0,"0",(HDQ7*($C$7+1)))</f>
        <v>0</v>
      </c>
      <c r="HDS7" s="58" t="str">
        <f t="shared" ref="HDS7" si="22392">IF($C$7=0,"0",(HDR7*($C$7+1)))</f>
        <v>0</v>
      </c>
      <c r="HDT7" s="58" t="str">
        <f t="shared" ref="HDT7" si="22393">IF($C$7=0,"0",(HDS7*($C$7+1)))</f>
        <v>0</v>
      </c>
      <c r="HDU7" s="58" t="str">
        <f t="shared" ref="HDU7" si="22394">IF($C$7=0,"0",(HDT7*($C$7+1)))</f>
        <v>0</v>
      </c>
      <c r="HDV7" s="58" t="str">
        <f t="shared" ref="HDV7" si="22395">IF($C$7=0,"0",(HDU7*($C$7+1)))</f>
        <v>0</v>
      </c>
      <c r="HDW7" s="58" t="str">
        <f t="shared" ref="HDW7" si="22396">IF($C$7=0,"0",(HDV7*($C$7+1)))</f>
        <v>0</v>
      </c>
      <c r="HDX7" s="58" t="str">
        <f t="shared" ref="HDX7" si="22397">IF($C$7=0,"0",(HDW7*($C$7+1)))</f>
        <v>0</v>
      </c>
      <c r="HDY7" s="58" t="str">
        <f t="shared" ref="HDY7" si="22398">IF($C$7=0,"0",(HDX7*($C$7+1)))</f>
        <v>0</v>
      </c>
      <c r="HDZ7" s="58" t="str">
        <f t="shared" ref="HDZ7" si="22399">IF($C$7=0,"0",(HDY7*($C$7+1)))</f>
        <v>0</v>
      </c>
      <c r="HEA7" s="58" t="str">
        <f t="shared" ref="HEA7" si="22400">IF($C$7=0,"0",(HDZ7*($C$7+1)))</f>
        <v>0</v>
      </c>
      <c r="HEB7" s="58" t="str">
        <f t="shared" ref="HEB7" si="22401">IF($C$7=0,"0",(HEA7*($C$7+1)))</f>
        <v>0</v>
      </c>
      <c r="HEC7" s="58" t="str">
        <f t="shared" ref="HEC7" si="22402">IF($C$7=0,"0",(HEB7*($C$7+1)))</f>
        <v>0</v>
      </c>
      <c r="HED7" s="58" t="str">
        <f t="shared" ref="HED7" si="22403">IF($C$7=0,"0",(HEC7*($C$7+1)))</f>
        <v>0</v>
      </c>
      <c r="HEE7" s="58" t="str">
        <f t="shared" ref="HEE7" si="22404">IF($C$7=0,"0",(HED7*($C$7+1)))</f>
        <v>0</v>
      </c>
      <c r="HEF7" s="58" t="str">
        <f t="shared" ref="HEF7" si="22405">IF($C$7=0,"0",(HEE7*($C$7+1)))</f>
        <v>0</v>
      </c>
      <c r="HEG7" s="58" t="str">
        <f t="shared" ref="HEG7" si="22406">IF($C$7=0,"0",(HEF7*($C$7+1)))</f>
        <v>0</v>
      </c>
      <c r="HEH7" s="58" t="str">
        <f t="shared" ref="HEH7" si="22407">IF($C$7=0,"0",(HEG7*($C$7+1)))</f>
        <v>0</v>
      </c>
      <c r="HEI7" s="58" t="str">
        <f t="shared" ref="HEI7" si="22408">IF($C$7=0,"0",(HEH7*($C$7+1)))</f>
        <v>0</v>
      </c>
      <c r="HEJ7" s="58" t="str">
        <f t="shared" ref="HEJ7" si="22409">IF($C$7=0,"0",(HEI7*($C$7+1)))</f>
        <v>0</v>
      </c>
      <c r="HEK7" s="58" t="str">
        <f t="shared" ref="HEK7" si="22410">IF($C$7=0,"0",(HEJ7*($C$7+1)))</f>
        <v>0</v>
      </c>
      <c r="HEL7" s="58" t="str">
        <f t="shared" ref="HEL7" si="22411">IF($C$7=0,"0",(HEK7*($C$7+1)))</f>
        <v>0</v>
      </c>
      <c r="HEM7" s="58" t="str">
        <f t="shared" ref="HEM7" si="22412">IF($C$7=0,"0",(HEL7*($C$7+1)))</f>
        <v>0</v>
      </c>
      <c r="HEN7" s="58" t="str">
        <f t="shared" ref="HEN7" si="22413">IF($C$7=0,"0",(HEM7*($C$7+1)))</f>
        <v>0</v>
      </c>
      <c r="HEO7" s="58" t="str">
        <f t="shared" ref="HEO7" si="22414">IF($C$7=0,"0",(HEN7*($C$7+1)))</f>
        <v>0</v>
      </c>
      <c r="HEP7" s="58" t="str">
        <f t="shared" ref="HEP7" si="22415">IF($C$7=0,"0",(HEO7*($C$7+1)))</f>
        <v>0</v>
      </c>
      <c r="HEQ7" s="58" t="str">
        <f t="shared" ref="HEQ7" si="22416">IF($C$7=0,"0",(HEP7*($C$7+1)))</f>
        <v>0</v>
      </c>
      <c r="HER7" s="58" t="str">
        <f t="shared" ref="HER7" si="22417">IF($C$7=0,"0",(HEQ7*($C$7+1)))</f>
        <v>0</v>
      </c>
      <c r="HES7" s="58" t="str">
        <f t="shared" ref="HES7" si="22418">IF($C$7=0,"0",(HER7*($C$7+1)))</f>
        <v>0</v>
      </c>
      <c r="HET7" s="58" t="str">
        <f t="shared" ref="HET7" si="22419">IF($C$7=0,"0",(HES7*($C$7+1)))</f>
        <v>0</v>
      </c>
      <c r="HEU7" s="58" t="str">
        <f t="shared" ref="HEU7" si="22420">IF($C$7=0,"0",(HET7*($C$7+1)))</f>
        <v>0</v>
      </c>
      <c r="HEV7" s="58" t="str">
        <f t="shared" ref="HEV7" si="22421">IF($C$7=0,"0",(HEU7*($C$7+1)))</f>
        <v>0</v>
      </c>
      <c r="HEW7" s="58" t="str">
        <f t="shared" ref="HEW7" si="22422">IF($C$7=0,"0",(HEV7*($C$7+1)))</f>
        <v>0</v>
      </c>
      <c r="HEX7" s="58" t="str">
        <f t="shared" ref="HEX7" si="22423">IF($C$7=0,"0",(HEW7*($C$7+1)))</f>
        <v>0</v>
      </c>
      <c r="HEY7" s="58" t="str">
        <f t="shared" ref="HEY7" si="22424">IF($C$7=0,"0",(HEX7*($C$7+1)))</f>
        <v>0</v>
      </c>
      <c r="HEZ7" s="58" t="str">
        <f t="shared" ref="HEZ7" si="22425">IF($C$7=0,"0",(HEY7*($C$7+1)))</f>
        <v>0</v>
      </c>
      <c r="HFA7" s="58" t="str">
        <f t="shared" ref="HFA7" si="22426">IF($C$7=0,"0",(HEZ7*($C$7+1)))</f>
        <v>0</v>
      </c>
      <c r="HFB7" s="58" t="str">
        <f t="shared" ref="HFB7" si="22427">IF($C$7=0,"0",(HFA7*($C$7+1)))</f>
        <v>0</v>
      </c>
      <c r="HFC7" s="58" t="str">
        <f t="shared" ref="HFC7" si="22428">IF($C$7=0,"0",(HFB7*($C$7+1)))</f>
        <v>0</v>
      </c>
      <c r="HFD7" s="58" t="str">
        <f t="shared" ref="HFD7" si="22429">IF($C$7=0,"0",(HFC7*($C$7+1)))</f>
        <v>0</v>
      </c>
      <c r="HFE7" s="58" t="str">
        <f t="shared" ref="HFE7" si="22430">IF($C$7=0,"0",(HFD7*($C$7+1)))</f>
        <v>0</v>
      </c>
      <c r="HFF7" s="58" t="str">
        <f t="shared" ref="HFF7" si="22431">IF($C$7=0,"0",(HFE7*($C$7+1)))</f>
        <v>0</v>
      </c>
      <c r="HFG7" s="58" t="str">
        <f t="shared" ref="HFG7" si="22432">IF($C$7=0,"0",(HFF7*($C$7+1)))</f>
        <v>0</v>
      </c>
      <c r="HFH7" s="58" t="str">
        <f t="shared" ref="HFH7" si="22433">IF($C$7=0,"0",(HFG7*($C$7+1)))</f>
        <v>0</v>
      </c>
      <c r="HFI7" s="58" t="str">
        <f t="shared" ref="HFI7" si="22434">IF($C$7=0,"0",(HFH7*($C$7+1)))</f>
        <v>0</v>
      </c>
      <c r="HFJ7" s="58" t="str">
        <f t="shared" ref="HFJ7" si="22435">IF($C$7=0,"0",(HFI7*($C$7+1)))</f>
        <v>0</v>
      </c>
      <c r="HFK7" s="58" t="str">
        <f t="shared" ref="HFK7" si="22436">IF($C$7=0,"0",(HFJ7*($C$7+1)))</f>
        <v>0</v>
      </c>
      <c r="HFL7" s="58" t="str">
        <f t="shared" ref="HFL7" si="22437">IF($C$7=0,"0",(HFK7*($C$7+1)))</f>
        <v>0</v>
      </c>
      <c r="HFM7" s="58" t="str">
        <f t="shared" ref="HFM7" si="22438">IF($C$7=0,"0",(HFL7*($C$7+1)))</f>
        <v>0</v>
      </c>
      <c r="HFN7" s="58" t="str">
        <f t="shared" ref="HFN7" si="22439">IF($C$7=0,"0",(HFM7*($C$7+1)))</f>
        <v>0</v>
      </c>
      <c r="HFO7" s="58" t="str">
        <f t="shared" ref="HFO7" si="22440">IF($C$7=0,"0",(HFN7*($C$7+1)))</f>
        <v>0</v>
      </c>
      <c r="HFP7" s="58" t="str">
        <f t="shared" ref="HFP7" si="22441">IF($C$7=0,"0",(HFO7*($C$7+1)))</f>
        <v>0</v>
      </c>
      <c r="HFQ7" s="58" t="str">
        <f t="shared" ref="HFQ7" si="22442">IF($C$7=0,"0",(HFP7*($C$7+1)))</f>
        <v>0</v>
      </c>
      <c r="HFR7" s="58" t="str">
        <f t="shared" ref="HFR7" si="22443">IF($C$7=0,"0",(HFQ7*($C$7+1)))</f>
        <v>0</v>
      </c>
      <c r="HFS7" s="58" t="str">
        <f t="shared" ref="HFS7" si="22444">IF($C$7=0,"0",(HFR7*($C$7+1)))</f>
        <v>0</v>
      </c>
      <c r="HFT7" s="58" t="str">
        <f t="shared" ref="HFT7" si="22445">IF($C$7=0,"0",(HFS7*($C$7+1)))</f>
        <v>0</v>
      </c>
      <c r="HFU7" s="58" t="str">
        <f t="shared" ref="HFU7" si="22446">IF($C$7=0,"0",(HFT7*($C$7+1)))</f>
        <v>0</v>
      </c>
      <c r="HFV7" s="58" t="str">
        <f t="shared" ref="HFV7" si="22447">IF($C$7=0,"0",(HFU7*($C$7+1)))</f>
        <v>0</v>
      </c>
      <c r="HFW7" s="58" t="str">
        <f t="shared" ref="HFW7" si="22448">IF($C$7=0,"0",(HFV7*($C$7+1)))</f>
        <v>0</v>
      </c>
      <c r="HFX7" s="58" t="str">
        <f t="shared" ref="HFX7" si="22449">IF($C$7=0,"0",(HFW7*($C$7+1)))</f>
        <v>0</v>
      </c>
      <c r="HFY7" s="58" t="str">
        <f t="shared" ref="HFY7" si="22450">IF($C$7=0,"0",(HFX7*($C$7+1)))</f>
        <v>0</v>
      </c>
      <c r="HFZ7" s="58" t="str">
        <f t="shared" ref="HFZ7" si="22451">IF($C$7=0,"0",(HFY7*($C$7+1)))</f>
        <v>0</v>
      </c>
      <c r="HGA7" s="58" t="str">
        <f t="shared" ref="HGA7" si="22452">IF($C$7=0,"0",(HFZ7*($C$7+1)))</f>
        <v>0</v>
      </c>
      <c r="HGB7" s="58" t="str">
        <f t="shared" ref="HGB7" si="22453">IF($C$7=0,"0",(HGA7*($C$7+1)))</f>
        <v>0</v>
      </c>
      <c r="HGC7" s="58" t="str">
        <f t="shared" ref="HGC7" si="22454">IF($C$7=0,"0",(HGB7*($C$7+1)))</f>
        <v>0</v>
      </c>
      <c r="HGD7" s="58" t="str">
        <f t="shared" ref="HGD7" si="22455">IF($C$7=0,"0",(HGC7*($C$7+1)))</f>
        <v>0</v>
      </c>
      <c r="HGE7" s="58" t="str">
        <f t="shared" ref="HGE7" si="22456">IF($C$7=0,"0",(HGD7*($C$7+1)))</f>
        <v>0</v>
      </c>
      <c r="HGF7" s="58" t="str">
        <f t="shared" ref="HGF7" si="22457">IF($C$7=0,"0",(HGE7*($C$7+1)))</f>
        <v>0</v>
      </c>
      <c r="HGG7" s="58" t="str">
        <f t="shared" ref="HGG7" si="22458">IF($C$7=0,"0",(HGF7*($C$7+1)))</f>
        <v>0</v>
      </c>
      <c r="HGH7" s="58" t="str">
        <f t="shared" ref="HGH7" si="22459">IF($C$7=0,"0",(HGG7*($C$7+1)))</f>
        <v>0</v>
      </c>
      <c r="HGI7" s="58" t="str">
        <f t="shared" ref="HGI7" si="22460">IF($C$7=0,"0",(HGH7*($C$7+1)))</f>
        <v>0</v>
      </c>
      <c r="HGJ7" s="58" t="str">
        <f t="shared" ref="HGJ7" si="22461">IF($C$7=0,"0",(HGI7*($C$7+1)))</f>
        <v>0</v>
      </c>
      <c r="HGK7" s="58" t="str">
        <f t="shared" ref="HGK7" si="22462">IF($C$7=0,"0",(HGJ7*($C$7+1)))</f>
        <v>0</v>
      </c>
      <c r="HGL7" s="58" t="str">
        <f t="shared" ref="HGL7" si="22463">IF($C$7=0,"0",(HGK7*($C$7+1)))</f>
        <v>0</v>
      </c>
      <c r="HGM7" s="58" t="str">
        <f t="shared" ref="HGM7" si="22464">IF($C$7=0,"0",(HGL7*($C$7+1)))</f>
        <v>0</v>
      </c>
      <c r="HGN7" s="58" t="str">
        <f t="shared" ref="HGN7" si="22465">IF($C$7=0,"0",(HGM7*($C$7+1)))</f>
        <v>0</v>
      </c>
      <c r="HGO7" s="58" t="str">
        <f t="shared" ref="HGO7" si="22466">IF($C$7=0,"0",(HGN7*($C$7+1)))</f>
        <v>0</v>
      </c>
      <c r="HGP7" s="58" t="str">
        <f t="shared" ref="HGP7" si="22467">IF($C$7=0,"0",(HGO7*($C$7+1)))</f>
        <v>0</v>
      </c>
      <c r="HGQ7" s="58" t="str">
        <f t="shared" ref="HGQ7" si="22468">IF($C$7=0,"0",(HGP7*($C$7+1)))</f>
        <v>0</v>
      </c>
      <c r="HGR7" s="58" t="str">
        <f t="shared" ref="HGR7" si="22469">IF($C$7=0,"0",(HGQ7*($C$7+1)))</f>
        <v>0</v>
      </c>
      <c r="HGS7" s="58" t="str">
        <f t="shared" ref="HGS7" si="22470">IF($C$7=0,"0",(HGR7*($C$7+1)))</f>
        <v>0</v>
      </c>
      <c r="HGT7" s="58" t="str">
        <f t="shared" ref="HGT7" si="22471">IF($C$7=0,"0",(HGS7*($C$7+1)))</f>
        <v>0</v>
      </c>
      <c r="HGU7" s="58" t="str">
        <f t="shared" ref="HGU7" si="22472">IF($C$7=0,"0",(HGT7*($C$7+1)))</f>
        <v>0</v>
      </c>
      <c r="HGV7" s="58" t="str">
        <f t="shared" ref="HGV7" si="22473">IF($C$7=0,"0",(HGU7*($C$7+1)))</f>
        <v>0</v>
      </c>
      <c r="HGW7" s="58" t="str">
        <f t="shared" ref="HGW7" si="22474">IF($C$7=0,"0",(HGV7*($C$7+1)))</f>
        <v>0</v>
      </c>
      <c r="HGX7" s="58" t="str">
        <f t="shared" ref="HGX7" si="22475">IF($C$7=0,"0",(HGW7*($C$7+1)))</f>
        <v>0</v>
      </c>
      <c r="HGY7" s="58" t="str">
        <f t="shared" ref="HGY7" si="22476">IF($C$7=0,"0",(HGX7*($C$7+1)))</f>
        <v>0</v>
      </c>
      <c r="HGZ7" s="58" t="str">
        <f t="shared" ref="HGZ7" si="22477">IF($C$7=0,"0",(HGY7*($C$7+1)))</f>
        <v>0</v>
      </c>
      <c r="HHA7" s="58" t="str">
        <f t="shared" ref="HHA7" si="22478">IF($C$7=0,"0",(HGZ7*($C$7+1)))</f>
        <v>0</v>
      </c>
      <c r="HHB7" s="58" t="str">
        <f t="shared" ref="HHB7" si="22479">IF($C$7=0,"0",(HHA7*($C$7+1)))</f>
        <v>0</v>
      </c>
      <c r="HHC7" s="58" t="str">
        <f t="shared" ref="HHC7" si="22480">IF($C$7=0,"0",(HHB7*($C$7+1)))</f>
        <v>0</v>
      </c>
      <c r="HHD7" s="58" t="str">
        <f t="shared" ref="HHD7" si="22481">IF($C$7=0,"0",(HHC7*($C$7+1)))</f>
        <v>0</v>
      </c>
      <c r="HHE7" s="58" t="str">
        <f t="shared" ref="HHE7" si="22482">IF($C$7=0,"0",(HHD7*($C$7+1)))</f>
        <v>0</v>
      </c>
      <c r="HHF7" s="58" t="str">
        <f t="shared" ref="HHF7" si="22483">IF($C$7=0,"0",(HHE7*($C$7+1)))</f>
        <v>0</v>
      </c>
      <c r="HHG7" s="58" t="str">
        <f t="shared" ref="HHG7" si="22484">IF($C$7=0,"0",(HHF7*($C$7+1)))</f>
        <v>0</v>
      </c>
      <c r="HHH7" s="58" t="str">
        <f t="shared" ref="HHH7" si="22485">IF($C$7=0,"0",(HHG7*($C$7+1)))</f>
        <v>0</v>
      </c>
      <c r="HHI7" s="58" t="str">
        <f t="shared" ref="HHI7" si="22486">IF($C$7=0,"0",(HHH7*($C$7+1)))</f>
        <v>0</v>
      </c>
      <c r="HHJ7" s="58" t="str">
        <f t="shared" ref="HHJ7" si="22487">IF($C$7=0,"0",(HHI7*($C$7+1)))</f>
        <v>0</v>
      </c>
      <c r="HHK7" s="58" t="str">
        <f t="shared" ref="HHK7" si="22488">IF($C$7=0,"0",(HHJ7*($C$7+1)))</f>
        <v>0</v>
      </c>
      <c r="HHL7" s="58" t="str">
        <f t="shared" ref="HHL7" si="22489">IF($C$7=0,"0",(HHK7*($C$7+1)))</f>
        <v>0</v>
      </c>
      <c r="HHM7" s="58" t="str">
        <f t="shared" ref="HHM7" si="22490">IF($C$7=0,"0",(HHL7*($C$7+1)))</f>
        <v>0</v>
      </c>
      <c r="HHN7" s="58" t="str">
        <f t="shared" ref="HHN7" si="22491">IF($C$7=0,"0",(HHM7*($C$7+1)))</f>
        <v>0</v>
      </c>
      <c r="HHO7" s="58" t="str">
        <f t="shared" ref="HHO7" si="22492">IF($C$7=0,"0",(HHN7*($C$7+1)))</f>
        <v>0</v>
      </c>
      <c r="HHP7" s="58" t="str">
        <f t="shared" ref="HHP7" si="22493">IF($C$7=0,"0",(HHO7*($C$7+1)))</f>
        <v>0</v>
      </c>
      <c r="HHQ7" s="58" t="str">
        <f t="shared" ref="HHQ7" si="22494">IF($C$7=0,"0",(HHP7*($C$7+1)))</f>
        <v>0</v>
      </c>
      <c r="HHR7" s="58" t="str">
        <f t="shared" ref="HHR7" si="22495">IF($C$7=0,"0",(HHQ7*($C$7+1)))</f>
        <v>0</v>
      </c>
      <c r="HHS7" s="58" t="str">
        <f t="shared" ref="HHS7" si="22496">IF($C$7=0,"0",(HHR7*($C$7+1)))</f>
        <v>0</v>
      </c>
      <c r="HHT7" s="58" t="str">
        <f t="shared" ref="HHT7" si="22497">IF($C$7=0,"0",(HHS7*($C$7+1)))</f>
        <v>0</v>
      </c>
      <c r="HHU7" s="58" t="str">
        <f t="shared" ref="HHU7" si="22498">IF($C$7=0,"0",(HHT7*($C$7+1)))</f>
        <v>0</v>
      </c>
      <c r="HHV7" s="58" t="str">
        <f t="shared" ref="HHV7" si="22499">IF($C$7=0,"0",(HHU7*($C$7+1)))</f>
        <v>0</v>
      </c>
      <c r="HHW7" s="58" t="str">
        <f t="shared" ref="HHW7" si="22500">IF($C$7=0,"0",(HHV7*($C$7+1)))</f>
        <v>0</v>
      </c>
      <c r="HHX7" s="58" t="str">
        <f t="shared" ref="HHX7" si="22501">IF($C$7=0,"0",(HHW7*($C$7+1)))</f>
        <v>0</v>
      </c>
      <c r="HHY7" s="58" t="str">
        <f t="shared" ref="HHY7" si="22502">IF($C$7=0,"0",(HHX7*($C$7+1)))</f>
        <v>0</v>
      </c>
      <c r="HHZ7" s="58" t="str">
        <f t="shared" ref="HHZ7" si="22503">IF($C$7=0,"0",(HHY7*($C$7+1)))</f>
        <v>0</v>
      </c>
      <c r="HIA7" s="58" t="str">
        <f t="shared" ref="HIA7" si="22504">IF($C$7=0,"0",(HHZ7*($C$7+1)))</f>
        <v>0</v>
      </c>
      <c r="HIB7" s="58" t="str">
        <f t="shared" ref="HIB7" si="22505">IF($C$7=0,"0",(HIA7*($C$7+1)))</f>
        <v>0</v>
      </c>
      <c r="HIC7" s="58" t="str">
        <f t="shared" ref="HIC7" si="22506">IF($C$7=0,"0",(HIB7*($C$7+1)))</f>
        <v>0</v>
      </c>
      <c r="HID7" s="58" t="str">
        <f t="shared" ref="HID7" si="22507">IF($C$7=0,"0",(HIC7*($C$7+1)))</f>
        <v>0</v>
      </c>
      <c r="HIE7" s="58" t="str">
        <f t="shared" ref="HIE7" si="22508">IF($C$7=0,"0",(HID7*($C$7+1)))</f>
        <v>0</v>
      </c>
      <c r="HIF7" s="58" t="str">
        <f t="shared" ref="HIF7" si="22509">IF($C$7=0,"0",(HIE7*($C$7+1)))</f>
        <v>0</v>
      </c>
      <c r="HIG7" s="58" t="str">
        <f t="shared" ref="HIG7" si="22510">IF($C$7=0,"0",(HIF7*($C$7+1)))</f>
        <v>0</v>
      </c>
      <c r="HIH7" s="58" t="str">
        <f t="shared" ref="HIH7" si="22511">IF($C$7=0,"0",(HIG7*($C$7+1)))</f>
        <v>0</v>
      </c>
      <c r="HII7" s="58" t="str">
        <f t="shared" ref="HII7" si="22512">IF($C$7=0,"0",(HIH7*($C$7+1)))</f>
        <v>0</v>
      </c>
      <c r="HIJ7" s="58" t="str">
        <f t="shared" ref="HIJ7" si="22513">IF($C$7=0,"0",(HII7*($C$7+1)))</f>
        <v>0</v>
      </c>
      <c r="HIK7" s="58" t="str">
        <f t="shared" ref="HIK7" si="22514">IF($C$7=0,"0",(HIJ7*($C$7+1)))</f>
        <v>0</v>
      </c>
      <c r="HIL7" s="58" t="str">
        <f t="shared" ref="HIL7" si="22515">IF($C$7=0,"0",(HIK7*($C$7+1)))</f>
        <v>0</v>
      </c>
      <c r="HIM7" s="58" t="str">
        <f t="shared" ref="HIM7" si="22516">IF($C$7=0,"0",(HIL7*($C$7+1)))</f>
        <v>0</v>
      </c>
      <c r="HIN7" s="58" t="str">
        <f t="shared" ref="HIN7" si="22517">IF($C$7=0,"0",(HIM7*($C$7+1)))</f>
        <v>0</v>
      </c>
      <c r="HIO7" s="58" t="str">
        <f t="shared" ref="HIO7" si="22518">IF($C$7=0,"0",(HIN7*($C$7+1)))</f>
        <v>0</v>
      </c>
      <c r="HIP7" s="58" t="str">
        <f t="shared" ref="HIP7" si="22519">IF($C$7=0,"0",(HIO7*($C$7+1)))</f>
        <v>0</v>
      </c>
      <c r="HIQ7" s="58" t="str">
        <f t="shared" ref="HIQ7" si="22520">IF($C$7=0,"0",(HIP7*($C$7+1)))</f>
        <v>0</v>
      </c>
      <c r="HIR7" s="58" t="str">
        <f t="shared" ref="HIR7" si="22521">IF($C$7=0,"0",(HIQ7*($C$7+1)))</f>
        <v>0</v>
      </c>
      <c r="HIS7" s="58" t="str">
        <f t="shared" ref="HIS7" si="22522">IF($C$7=0,"0",(HIR7*($C$7+1)))</f>
        <v>0</v>
      </c>
      <c r="HIT7" s="58" t="str">
        <f t="shared" ref="HIT7" si="22523">IF($C$7=0,"0",(HIS7*($C$7+1)))</f>
        <v>0</v>
      </c>
      <c r="HIU7" s="58" t="str">
        <f t="shared" ref="HIU7" si="22524">IF($C$7=0,"0",(HIT7*($C$7+1)))</f>
        <v>0</v>
      </c>
      <c r="HIV7" s="58" t="str">
        <f t="shared" ref="HIV7" si="22525">IF($C$7=0,"0",(HIU7*($C$7+1)))</f>
        <v>0</v>
      </c>
      <c r="HIW7" s="58" t="str">
        <f t="shared" ref="HIW7" si="22526">IF($C$7=0,"0",(HIV7*($C$7+1)))</f>
        <v>0</v>
      </c>
      <c r="HIX7" s="58" t="str">
        <f t="shared" ref="HIX7" si="22527">IF($C$7=0,"0",(HIW7*($C$7+1)))</f>
        <v>0</v>
      </c>
      <c r="HIY7" s="58" t="str">
        <f t="shared" ref="HIY7" si="22528">IF($C$7=0,"0",(HIX7*($C$7+1)))</f>
        <v>0</v>
      </c>
      <c r="HIZ7" s="58" t="str">
        <f t="shared" ref="HIZ7" si="22529">IF($C$7=0,"0",(HIY7*($C$7+1)))</f>
        <v>0</v>
      </c>
      <c r="HJA7" s="58" t="str">
        <f t="shared" ref="HJA7" si="22530">IF($C$7=0,"0",(HIZ7*($C$7+1)))</f>
        <v>0</v>
      </c>
      <c r="HJB7" s="58" t="str">
        <f t="shared" ref="HJB7" si="22531">IF($C$7=0,"0",(HJA7*($C$7+1)))</f>
        <v>0</v>
      </c>
      <c r="HJC7" s="58" t="str">
        <f t="shared" ref="HJC7" si="22532">IF($C$7=0,"0",(HJB7*($C$7+1)))</f>
        <v>0</v>
      </c>
      <c r="HJD7" s="58" t="str">
        <f t="shared" ref="HJD7" si="22533">IF($C$7=0,"0",(HJC7*($C$7+1)))</f>
        <v>0</v>
      </c>
      <c r="HJE7" s="58" t="str">
        <f t="shared" ref="HJE7" si="22534">IF($C$7=0,"0",(HJD7*($C$7+1)))</f>
        <v>0</v>
      </c>
      <c r="HJF7" s="58" t="str">
        <f t="shared" ref="HJF7" si="22535">IF($C$7=0,"0",(HJE7*($C$7+1)))</f>
        <v>0</v>
      </c>
      <c r="HJG7" s="58" t="str">
        <f t="shared" ref="HJG7" si="22536">IF($C$7=0,"0",(HJF7*($C$7+1)))</f>
        <v>0</v>
      </c>
      <c r="HJH7" s="58" t="str">
        <f t="shared" ref="HJH7" si="22537">IF($C$7=0,"0",(HJG7*($C$7+1)))</f>
        <v>0</v>
      </c>
      <c r="HJI7" s="58" t="str">
        <f t="shared" ref="HJI7" si="22538">IF($C$7=0,"0",(HJH7*($C$7+1)))</f>
        <v>0</v>
      </c>
      <c r="HJJ7" s="58" t="str">
        <f t="shared" ref="HJJ7" si="22539">IF($C$7=0,"0",(HJI7*($C$7+1)))</f>
        <v>0</v>
      </c>
      <c r="HJK7" s="58" t="str">
        <f t="shared" ref="HJK7" si="22540">IF($C$7=0,"0",(HJJ7*($C$7+1)))</f>
        <v>0</v>
      </c>
      <c r="HJL7" s="58" t="str">
        <f t="shared" ref="HJL7" si="22541">IF($C$7=0,"0",(HJK7*($C$7+1)))</f>
        <v>0</v>
      </c>
      <c r="HJM7" s="58" t="str">
        <f t="shared" ref="HJM7" si="22542">IF($C$7=0,"0",(HJL7*($C$7+1)))</f>
        <v>0</v>
      </c>
      <c r="HJN7" s="58" t="str">
        <f t="shared" ref="HJN7" si="22543">IF($C$7=0,"0",(HJM7*($C$7+1)))</f>
        <v>0</v>
      </c>
      <c r="HJO7" s="58" t="str">
        <f t="shared" ref="HJO7" si="22544">IF($C$7=0,"0",(HJN7*($C$7+1)))</f>
        <v>0</v>
      </c>
      <c r="HJP7" s="58" t="str">
        <f t="shared" ref="HJP7" si="22545">IF($C$7=0,"0",(HJO7*($C$7+1)))</f>
        <v>0</v>
      </c>
      <c r="HJQ7" s="58" t="str">
        <f t="shared" ref="HJQ7" si="22546">IF($C$7=0,"0",(HJP7*($C$7+1)))</f>
        <v>0</v>
      </c>
      <c r="HJR7" s="58" t="str">
        <f t="shared" ref="HJR7" si="22547">IF($C$7=0,"0",(HJQ7*($C$7+1)))</f>
        <v>0</v>
      </c>
      <c r="HJS7" s="58" t="str">
        <f t="shared" ref="HJS7" si="22548">IF($C$7=0,"0",(HJR7*($C$7+1)))</f>
        <v>0</v>
      </c>
      <c r="HJT7" s="58" t="str">
        <f t="shared" ref="HJT7" si="22549">IF($C$7=0,"0",(HJS7*($C$7+1)))</f>
        <v>0</v>
      </c>
      <c r="HJU7" s="58" t="str">
        <f t="shared" ref="HJU7" si="22550">IF($C$7=0,"0",(HJT7*($C$7+1)))</f>
        <v>0</v>
      </c>
      <c r="HJV7" s="58" t="str">
        <f t="shared" ref="HJV7" si="22551">IF($C$7=0,"0",(HJU7*($C$7+1)))</f>
        <v>0</v>
      </c>
      <c r="HJW7" s="58" t="str">
        <f t="shared" ref="HJW7" si="22552">IF($C$7=0,"0",(HJV7*($C$7+1)))</f>
        <v>0</v>
      </c>
      <c r="HJX7" s="58" t="str">
        <f t="shared" ref="HJX7" si="22553">IF($C$7=0,"0",(HJW7*($C$7+1)))</f>
        <v>0</v>
      </c>
      <c r="HJY7" s="58" t="str">
        <f t="shared" ref="HJY7" si="22554">IF($C$7=0,"0",(HJX7*($C$7+1)))</f>
        <v>0</v>
      </c>
      <c r="HJZ7" s="58" t="str">
        <f t="shared" ref="HJZ7" si="22555">IF($C$7=0,"0",(HJY7*($C$7+1)))</f>
        <v>0</v>
      </c>
      <c r="HKA7" s="58" t="str">
        <f t="shared" ref="HKA7" si="22556">IF($C$7=0,"0",(HJZ7*($C$7+1)))</f>
        <v>0</v>
      </c>
      <c r="HKB7" s="58" t="str">
        <f t="shared" ref="HKB7" si="22557">IF($C$7=0,"0",(HKA7*($C$7+1)))</f>
        <v>0</v>
      </c>
      <c r="HKC7" s="58" t="str">
        <f t="shared" ref="HKC7" si="22558">IF($C$7=0,"0",(HKB7*($C$7+1)))</f>
        <v>0</v>
      </c>
      <c r="HKD7" s="58" t="str">
        <f t="shared" ref="HKD7" si="22559">IF($C$7=0,"0",(HKC7*($C$7+1)))</f>
        <v>0</v>
      </c>
      <c r="HKE7" s="58" t="str">
        <f t="shared" ref="HKE7" si="22560">IF($C$7=0,"0",(HKD7*($C$7+1)))</f>
        <v>0</v>
      </c>
      <c r="HKF7" s="58" t="str">
        <f t="shared" ref="HKF7" si="22561">IF($C$7=0,"0",(HKE7*($C$7+1)))</f>
        <v>0</v>
      </c>
      <c r="HKG7" s="58" t="str">
        <f t="shared" ref="HKG7" si="22562">IF($C$7=0,"0",(HKF7*($C$7+1)))</f>
        <v>0</v>
      </c>
      <c r="HKH7" s="58" t="str">
        <f t="shared" ref="HKH7" si="22563">IF($C$7=0,"0",(HKG7*($C$7+1)))</f>
        <v>0</v>
      </c>
      <c r="HKI7" s="58" t="str">
        <f t="shared" ref="HKI7" si="22564">IF($C$7=0,"0",(HKH7*($C$7+1)))</f>
        <v>0</v>
      </c>
      <c r="HKJ7" s="58" t="str">
        <f t="shared" ref="HKJ7" si="22565">IF($C$7=0,"0",(HKI7*($C$7+1)))</f>
        <v>0</v>
      </c>
      <c r="HKK7" s="58" t="str">
        <f t="shared" ref="HKK7" si="22566">IF($C$7=0,"0",(HKJ7*($C$7+1)))</f>
        <v>0</v>
      </c>
      <c r="HKL7" s="58" t="str">
        <f t="shared" ref="HKL7" si="22567">IF($C$7=0,"0",(HKK7*($C$7+1)))</f>
        <v>0</v>
      </c>
      <c r="HKM7" s="58" t="str">
        <f t="shared" ref="HKM7" si="22568">IF($C$7=0,"0",(HKL7*($C$7+1)))</f>
        <v>0</v>
      </c>
      <c r="HKN7" s="58" t="str">
        <f t="shared" ref="HKN7" si="22569">IF($C$7=0,"0",(HKM7*($C$7+1)))</f>
        <v>0</v>
      </c>
      <c r="HKO7" s="58" t="str">
        <f t="shared" ref="HKO7" si="22570">IF($C$7=0,"0",(HKN7*($C$7+1)))</f>
        <v>0</v>
      </c>
      <c r="HKP7" s="58" t="str">
        <f t="shared" ref="HKP7" si="22571">IF($C$7=0,"0",(HKO7*($C$7+1)))</f>
        <v>0</v>
      </c>
      <c r="HKQ7" s="58" t="str">
        <f t="shared" ref="HKQ7" si="22572">IF($C$7=0,"0",(HKP7*($C$7+1)))</f>
        <v>0</v>
      </c>
      <c r="HKR7" s="58" t="str">
        <f t="shared" ref="HKR7" si="22573">IF($C$7=0,"0",(HKQ7*($C$7+1)))</f>
        <v>0</v>
      </c>
      <c r="HKS7" s="58" t="str">
        <f t="shared" ref="HKS7" si="22574">IF($C$7=0,"0",(HKR7*($C$7+1)))</f>
        <v>0</v>
      </c>
      <c r="HKT7" s="58" t="str">
        <f t="shared" ref="HKT7" si="22575">IF($C$7=0,"0",(HKS7*($C$7+1)))</f>
        <v>0</v>
      </c>
      <c r="HKU7" s="58" t="str">
        <f t="shared" ref="HKU7" si="22576">IF($C$7=0,"0",(HKT7*($C$7+1)))</f>
        <v>0</v>
      </c>
      <c r="HKV7" s="58" t="str">
        <f t="shared" ref="HKV7" si="22577">IF($C$7=0,"0",(HKU7*($C$7+1)))</f>
        <v>0</v>
      </c>
      <c r="HKW7" s="58" t="str">
        <f t="shared" ref="HKW7" si="22578">IF($C$7=0,"0",(HKV7*($C$7+1)))</f>
        <v>0</v>
      </c>
      <c r="HKX7" s="58" t="str">
        <f t="shared" ref="HKX7" si="22579">IF($C$7=0,"0",(HKW7*($C$7+1)))</f>
        <v>0</v>
      </c>
      <c r="HKY7" s="58" t="str">
        <f t="shared" ref="HKY7" si="22580">IF($C$7=0,"0",(HKX7*($C$7+1)))</f>
        <v>0</v>
      </c>
      <c r="HKZ7" s="58" t="str">
        <f t="shared" ref="HKZ7" si="22581">IF($C$7=0,"0",(HKY7*($C$7+1)))</f>
        <v>0</v>
      </c>
      <c r="HLA7" s="58" t="str">
        <f t="shared" ref="HLA7" si="22582">IF($C$7=0,"0",(HKZ7*($C$7+1)))</f>
        <v>0</v>
      </c>
      <c r="HLB7" s="58" t="str">
        <f t="shared" ref="HLB7" si="22583">IF($C$7=0,"0",(HLA7*($C$7+1)))</f>
        <v>0</v>
      </c>
      <c r="HLC7" s="58" t="str">
        <f t="shared" ref="HLC7" si="22584">IF($C$7=0,"0",(HLB7*($C$7+1)))</f>
        <v>0</v>
      </c>
      <c r="HLD7" s="58" t="str">
        <f t="shared" ref="HLD7" si="22585">IF($C$7=0,"0",(HLC7*($C$7+1)))</f>
        <v>0</v>
      </c>
      <c r="HLE7" s="58" t="str">
        <f t="shared" ref="HLE7" si="22586">IF($C$7=0,"0",(HLD7*($C$7+1)))</f>
        <v>0</v>
      </c>
      <c r="HLF7" s="58" t="str">
        <f t="shared" ref="HLF7" si="22587">IF($C$7=0,"0",(HLE7*($C$7+1)))</f>
        <v>0</v>
      </c>
      <c r="HLG7" s="58" t="str">
        <f t="shared" ref="HLG7" si="22588">IF($C$7=0,"0",(HLF7*($C$7+1)))</f>
        <v>0</v>
      </c>
      <c r="HLH7" s="58" t="str">
        <f t="shared" ref="HLH7" si="22589">IF($C$7=0,"0",(HLG7*($C$7+1)))</f>
        <v>0</v>
      </c>
      <c r="HLI7" s="58" t="str">
        <f t="shared" ref="HLI7" si="22590">IF($C$7=0,"0",(HLH7*($C$7+1)))</f>
        <v>0</v>
      </c>
      <c r="HLJ7" s="58" t="str">
        <f t="shared" ref="HLJ7" si="22591">IF($C$7=0,"0",(HLI7*($C$7+1)))</f>
        <v>0</v>
      </c>
      <c r="HLK7" s="58" t="str">
        <f t="shared" ref="HLK7" si="22592">IF($C$7=0,"0",(HLJ7*($C$7+1)))</f>
        <v>0</v>
      </c>
      <c r="HLL7" s="58" t="str">
        <f t="shared" ref="HLL7" si="22593">IF($C$7=0,"0",(HLK7*($C$7+1)))</f>
        <v>0</v>
      </c>
      <c r="HLM7" s="58" t="str">
        <f t="shared" ref="HLM7" si="22594">IF($C$7=0,"0",(HLL7*($C$7+1)))</f>
        <v>0</v>
      </c>
      <c r="HLN7" s="58" t="str">
        <f t="shared" ref="HLN7" si="22595">IF($C$7=0,"0",(HLM7*($C$7+1)))</f>
        <v>0</v>
      </c>
      <c r="HLO7" s="58" t="str">
        <f t="shared" ref="HLO7" si="22596">IF($C$7=0,"0",(HLN7*($C$7+1)))</f>
        <v>0</v>
      </c>
      <c r="HLP7" s="58" t="str">
        <f t="shared" ref="HLP7" si="22597">IF($C$7=0,"0",(HLO7*($C$7+1)))</f>
        <v>0</v>
      </c>
      <c r="HLQ7" s="58" t="str">
        <f t="shared" ref="HLQ7" si="22598">IF($C$7=0,"0",(HLP7*($C$7+1)))</f>
        <v>0</v>
      </c>
      <c r="HLR7" s="58" t="str">
        <f t="shared" ref="HLR7" si="22599">IF($C$7=0,"0",(HLQ7*($C$7+1)))</f>
        <v>0</v>
      </c>
      <c r="HLS7" s="58" t="str">
        <f t="shared" ref="HLS7" si="22600">IF($C$7=0,"0",(HLR7*($C$7+1)))</f>
        <v>0</v>
      </c>
      <c r="HLT7" s="58" t="str">
        <f t="shared" ref="HLT7" si="22601">IF($C$7=0,"0",(HLS7*($C$7+1)))</f>
        <v>0</v>
      </c>
      <c r="HLU7" s="58" t="str">
        <f t="shared" ref="HLU7" si="22602">IF($C$7=0,"0",(HLT7*($C$7+1)))</f>
        <v>0</v>
      </c>
      <c r="HLV7" s="58" t="str">
        <f t="shared" ref="HLV7" si="22603">IF($C$7=0,"0",(HLU7*($C$7+1)))</f>
        <v>0</v>
      </c>
      <c r="HLW7" s="58" t="str">
        <f t="shared" ref="HLW7" si="22604">IF($C$7=0,"0",(HLV7*($C$7+1)))</f>
        <v>0</v>
      </c>
      <c r="HLX7" s="58" t="str">
        <f t="shared" ref="HLX7" si="22605">IF($C$7=0,"0",(HLW7*($C$7+1)))</f>
        <v>0</v>
      </c>
      <c r="HLY7" s="58" t="str">
        <f t="shared" ref="HLY7" si="22606">IF($C$7=0,"0",(HLX7*($C$7+1)))</f>
        <v>0</v>
      </c>
      <c r="HLZ7" s="58" t="str">
        <f t="shared" ref="HLZ7" si="22607">IF($C$7=0,"0",(HLY7*($C$7+1)))</f>
        <v>0</v>
      </c>
      <c r="HMA7" s="58" t="str">
        <f t="shared" ref="HMA7" si="22608">IF($C$7=0,"0",(HLZ7*($C$7+1)))</f>
        <v>0</v>
      </c>
      <c r="HMB7" s="58" t="str">
        <f t="shared" ref="HMB7" si="22609">IF($C$7=0,"0",(HMA7*($C$7+1)))</f>
        <v>0</v>
      </c>
      <c r="HMC7" s="58" t="str">
        <f t="shared" ref="HMC7" si="22610">IF($C$7=0,"0",(HMB7*($C$7+1)))</f>
        <v>0</v>
      </c>
      <c r="HMD7" s="58" t="str">
        <f t="shared" ref="HMD7" si="22611">IF($C$7=0,"0",(HMC7*($C$7+1)))</f>
        <v>0</v>
      </c>
      <c r="HME7" s="58" t="str">
        <f t="shared" ref="HME7" si="22612">IF($C$7=0,"0",(HMD7*($C$7+1)))</f>
        <v>0</v>
      </c>
      <c r="HMF7" s="58" t="str">
        <f t="shared" ref="HMF7" si="22613">IF($C$7=0,"0",(HME7*($C$7+1)))</f>
        <v>0</v>
      </c>
      <c r="HMG7" s="58" t="str">
        <f t="shared" ref="HMG7" si="22614">IF($C$7=0,"0",(HMF7*($C$7+1)))</f>
        <v>0</v>
      </c>
      <c r="HMH7" s="58" t="str">
        <f t="shared" ref="HMH7" si="22615">IF($C$7=0,"0",(HMG7*($C$7+1)))</f>
        <v>0</v>
      </c>
      <c r="HMI7" s="58" t="str">
        <f t="shared" ref="HMI7" si="22616">IF($C$7=0,"0",(HMH7*($C$7+1)))</f>
        <v>0</v>
      </c>
      <c r="HMJ7" s="58" t="str">
        <f t="shared" ref="HMJ7" si="22617">IF($C$7=0,"0",(HMI7*($C$7+1)))</f>
        <v>0</v>
      </c>
      <c r="HMK7" s="58" t="str">
        <f t="shared" ref="HMK7" si="22618">IF($C$7=0,"0",(HMJ7*($C$7+1)))</f>
        <v>0</v>
      </c>
      <c r="HML7" s="58" t="str">
        <f t="shared" ref="HML7" si="22619">IF($C$7=0,"0",(HMK7*($C$7+1)))</f>
        <v>0</v>
      </c>
      <c r="HMM7" s="58" t="str">
        <f t="shared" ref="HMM7" si="22620">IF($C$7=0,"0",(HML7*($C$7+1)))</f>
        <v>0</v>
      </c>
      <c r="HMN7" s="58" t="str">
        <f t="shared" ref="HMN7" si="22621">IF($C$7=0,"0",(HMM7*($C$7+1)))</f>
        <v>0</v>
      </c>
      <c r="HMO7" s="58" t="str">
        <f t="shared" ref="HMO7" si="22622">IF($C$7=0,"0",(HMN7*($C$7+1)))</f>
        <v>0</v>
      </c>
      <c r="HMP7" s="58" t="str">
        <f t="shared" ref="HMP7" si="22623">IF($C$7=0,"0",(HMO7*($C$7+1)))</f>
        <v>0</v>
      </c>
      <c r="HMQ7" s="58" t="str">
        <f t="shared" ref="HMQ7" si="22624">IF($C$7=0,"0",(HMP7*($C$7+1)))</f>
        <v>0</v>
      </c>
      <c r="HMR7" s="58" t="str">
        <f t="shared" ref="HMR7" si="22625">IF($C$7=0,"0",(HMQ7*($C$7+1)))</f>
        <v>0</v>
      </c>
      <c r="HMS7" s="58" t="str">
        <f t="shared" ref="HMS7" si="22626">IF($C$7=0,"0",(HMR7*($C$7+1)))</f>
        <v>0</v>
      </c>
      <c r="HMT7" s="58" t="str">
        <f t="shared" ref="HMT7" si="22627">IF($C$7=0,"0",(HMS7*($C$7+1)))</f>
        <v>0</v>
      </c>
      <c r="HMU7" s="58" t="str">
        <f t="shared" ref="HMU7" si="22628">IF($C$7=0,"0",(HMT7*($C$7+1)))</f>
        <v>0</v>
      </c>
      <c r="HMV7" s="58" t="str">
        <f t="shared" ref="HMV7" si="22629">IF($C$7=0,"0",(HMU7*($C$7+1)))</f>
        <v>0</v>
      </c>
      <c r="HMW7" s="58" t="str">
        <f t="shared" ref="HMW7" si="22630">IF($C$7=0,"0",(HMV7*($C$7+1)))</f>
        <v>0</v>
      </c>
      <c r="HMX7" s="58" t="str">
        <f t="shared" ref="HMX7" si="22631">IF($C$7=0,"0",(HMW7*($C$7+1)))</f>
        <v>0</v>
      </c>
      <c r="HMY7" s="58" t="str">
        <f t="shared" ref="HMY7" si="22632">IF($C$7=0,"0",(HMX7*($C$7+1)))</f>
        <v>0</v>
      </c>
      <c r="HMZ7" s="58" t="str">
        <f t="shared" ref="HMZ7" si="22633">IF($C$7=0,"0",(HMY7*($C$7+1)))</f>
        <v>0</v>
      </c>
      <c r="HNA7" s="58" t="str">
        <f t="shared" ref="HNA7" si="22634">IF($C$7=0,"0",(HMZ7*($C$7+1)))</f>
        <v>0</v>
      </c>
      <c r="HNB7" s="58" t="str">
        <f t="shared" ref="HNB7" si="22635">IF($C$7=0,"0",(HNA7*($C$7+1)))</f>
        <v>0</v>
      </c>
      <c r="HNC7" s="58" t="str">
        <f t="shared" ref="HNC7" si="22636">IF($C$7=0,"0",(HNB7*($C$7+1)))</f>
        <v>0</v>
      </c>
      <c r="HND7" s="58" t="str">
        <f t="shared" ref="HND7" si="22637">IF($C$7=0,"0",(HNC7*($C$7+1)))</f>
        <v>0</v>
      </c>
      <c r="HNE7" s="58" t="str">
        <f t="shared" ref="HNE7" si="22638">IF($C$7=0,"0",(HND7*($C$7+1)))</f>
        <v>0</v>
      </c>
      <c r="HNF7" s="58" t="str">
        <f t="shared" ref="HNF7" si="22639">IF($C$7=0,"0",(HNE7*($C$7+1)))</f>
        <v>0</v>
      </c>
      <c r="HNG7" s="58" t="str">
        <f t="shared" ref="HNG7" si="22640">IF($C$7=0,"0",(HNF7*($C$7+1)))</f>
        <v>0</v>
      </c>
      <c r="HNH7" s="58" t="str">
        <f t="shared" ref="HNH7" si="22641">IF($C$7=0,"0",(HNG7*($C$7+1)))</f>
        <v>0</v>
      </c>
      <c r="HNI7" s="58" t="str">
        <f t="shared" ref="HNI7" si="22642">IF($C$7=0,"0",(HNH7*($C$7+1)))</f>
        <v>0</v>
      </c>
      <c r="HNJ7" s="58" t="str">
        <f t="shared" ref="HNJ7" si="22643">IF($C$7=0,"0",(HNI7*($C$7+1)))</f>
        <v>0</v>
      </c>
      <c r="HNK7" s="58" t="str">
        <f t="shared" ref="HNK7" si="22644">IF($C$7=0,"0",(HNJ7*($C$7+1)))</f>
        <v>0</v>
      </c>
      <c r="HNL7" s="58" t="str">
        <f t="shared" ref="HNL7" si="22645">IF($C$7=0,"0",(HNK7*($C$7+1)))</f>
        <v>0</v>
      </c>
      <c r="HNM7" s="58" t="str">
        <f t="shared" ref="HNM7" si="22646">IF($C$7=0,"0",(HNL7*($C$7+1)))</f>
        <v>0</v>
      </c>
      <c r="HNN7" s="58" t="str">
        <f t="shared" ref="HNN7" si="22647">IF($C$7=0,"0",(HNM7*($C$7+1)))</f>
        <v>0</v>
      </c>
      <c r="HNO7" s="58" t="str">
        <f t="shared" ref="HNO7" si="22648">IF($C$7=0,"0",(HNN7*($C$7+1)))</f>
        <v>0</v>
      </c>
      <c r="HNP7" s="58" t="str">
        <f t="shared" ref="HNP7" si="22649">IF($C$7=0,"0",(HNO7*($C$7+1)))</f>
        <v>0</v>
      </c>
      <c r="HNQ7" s="58" t="str">
        <f t="shared" ref="HNQ7" si="22650">IF($C$7=0,"0",(HNP7*($C$7+1)))</f>
        <v>0</v>
      </c>
      <c r="HNR7" s="58" t="str">
        <f t="shared" ref="HNR7" si="22651">IF($C$7=0,"0",(HNQ7*($C$7+1)))</f>
        <v>0</v>
      </c>
      <c r="HNS7" s="58" t="str">
        <f t="shared" ref="HNS7" si="22652">IF($C$7=0,"0",(HNR7*($C$7+1)))</f>
        <v>0</v>
      </c>
      <c r="HNT7" s="58" t="str">
        <f t="shared" ref="HNT7" si="22653">IF($C$7=0,"0",(HNS7*($C$7+1)))</f>
        <v>0</v>
      </c>
      <c r="HNU7" s="58" t="str">
        <f t="shared" ref="HNU7" si="22654">IF($C$7=0,"0",(HNT7*($C$7+1)))</f>
        <v>0</v>
      </c>
      <c r="HNV7" s="58" t="str">
        <f t="shared" ref="HNV7" si="22655">IF($C$7=0,"0",(HNU7*($C$7+1)))</f>
        <v>0</v>
      </c>
      <c r="HNW7" s="58" t="str">
        <f t="shared" ref="HNW7" si="22656">IF($C$7=0,"0",(HNV7*($C$7+1)))</f>
        <v>0</v>
      </c>
      <c r="HNX7" s="58" t="str">
        <f t="shared" ref="HNX7" si="22657">IF($C$7=0,"0",(HNW7*($C$7+1)))</f>
        <v>0</v>
      </c>
      <c r="HNY7" s="58" t="str">
        <f t="shared" ref="HNY7" si="22658">IF($C$7=0,"0",(HNX7*($C$7+1)))</f>
        <v>0</v>
      </c>
      <c r="HNZ7" s="58" t="str">
        <f t="shared" ref="HNZ7" si="22659">IF($C$7=0,"0",(HNY7*($C$7+1)))</f>
        <v>0</v>
      </c>
      <c r="HOA7" s="58" t="str">
        <f t="shared" ref="HOA7" si="22660">IF($C$7=0,"0",(HNZ7*($C$7+1)))</f>
        <v>0</v>
      </c>
      <c r="HOB7" s="58" t="str">
        <f t="shared" ref="HOB7" si="22661">IF($C$7=0,"0",(HOA7*($C$7+1)))</f>
        <v>0</v>
      </c>
      <c r="HOC7" s="58" t="str">
        <f t="shared" ref="HOC7" si="22662">IF($C$7=0,"0",(HOB7*($C$7+1)))</f>
        <v>0</v>
      </c>
      <c r="HOD7" s="58" t="str">
        <f t="shared" ref="HOD7" si="22663">IF($C$7=0,"0",(HOC7*($C$7+1)))</f>
        <v>0</v>
      </c>
      <c r="HOE7" s="58" t="str">
        <f t="shared" ref="HOE7" si="22664">IF($C$7=0,"0",(HOD7*($C$7+1)))</f>
        <v>0</v>
      </c>
      <c r="HOF7" s="58" t="str">
        <f t="shared" ref="HOF7" si="22665">IF($C$7=0,"0",(HOE7*($C$7+1)))</f>
        <v>0</v>
      </c>
      <c r="HOG7" s="58" t="str">
        <f t="shared" ref="HOG7" si="22666">IF($C$7=0,"0",(HOF7*($C$7+1)))</f>
        <v>0</v>
      </c>
      <c r="HOH7" s="58" t="str">
        <f t="shared" ref="HOH7" si="22667">IF($C$7=0,"0",(HOG7*($C$7+1)))</f>
        <v>0</v>
      </c>
      <c r="HOI7" s="58" t="str">
        <f t="shared" ref="HOI7" si="22668">IF($C$7=0,"0",(HOH7*($C$7+1)))</f>
        <v>0</v>
      </c>
      <c r="HOJ7" s="58" t="str">
        <f t="shared" ref="HOJ7" si="22669">IF($C$7=0,"0",(HOI7*($C$7+1)))</f>
        <v>0</v>
      </c>
      <c r="HOK7" s="58" t="str">
        <f t="shared" ref="HOK7" si="22670">IF($C$7=0,"0",(HOJ7*($C$7+1)))</f>
        <v>0</v>
      </c>
      <c r="HOL7" s="58" t="str">
        <f t="shared" ref="HOL7" si="22671">IF($C$7=0,"0",(HOK7*($C$7+1)))</f>
        <v>0</v>
      </c>
      <c r="HOM7" s="58" t="str">
        <f t="shared" ref="HOM7" si="22672">IF($C$7=0,"0",(HOL7*($C$7+1)))</f>
        <v>0</v>
      </c>
      <c r="HON7" s="58" t="str">
        <f t="shared" ref="HON7" si="22673">IF($C$7=0,"0",(HOM7*($C$7+1)))</f>
        <v>0</v>
      </c>
      <c r="HOO7" s="58" t="str">
        <f t="shared" ref="HOO7" si="22674">IF($C$7=0,"0",(HON7*($C$7+1)))</f>
        <v>0</v>
      </c>
      <c r="HOP7" s="58" t="str">
        <f t="shared" ref="HOP7" si="22675">IF($C$7=0,"0",(HOO7*($C$7+1)))</f>
        <v>0</v>
      </c>
      <c r="HOQ7" s="58" t="str">
        <f t="shared" ref="HOQ7" si="22676">IF($C$7=0,"0",(HOP7*($C$7+1)))</f>
        <v>0</v>
      </c>
      <c r="HOR7" s="58" t="str">
        <f t="shared" ref="HOR7" si="22677">IF($C$7=0,"0",(HOQ7*($C$7+1)))</f>
        <v>0</v>
      </c>
      <c r="HOS7" s="58" t="str">
        <f t="shared" ref="HOS7" si="22678">IF($C$7=0,"0",(HOR7*($C$7+1)))</f>
        <v>0</v>
      </c>
      <c r="HOT7" s="58" t="str">
        <f t="shared" ref="HOT7" si="22679">IF($C$7=0,"0",(HOS7*($C$7+1)))</f>
        <v>0</v>
      </c>
      <c r="HOU7" s="58" t="str">
        <f t="shared" ref="HOU7" si="22680">IF($C$7=0,"0",(HOT7*($C$7+1)))</f>
        <v>0</v>
      </c>
      <c r="HOV7" s="58" t="str">
        <f t="shared" ref="HOV7" si="22681">IF($C$7=0,"0",(HOU7*($C$7+1)))</f>
        <v>0</v>
      </c>
      <c r="HOW7" s="58" t="str">
        <f t="shared" ref="HOW7" si="22682">IF($C$7=0,"0",(HOV7*($C$7+1)))</f>
        <v>0</v>
      </c>
      <c r="HOX7" s="58" t="str">
        <f t="shared" ref="HOX7" si="22683">IF($C$7=0,"0",(HOW7*($C$7+1)))</f>
        <v>0</v>
      </c>
      <c r="HOY7" s="58" t="str">
        <f t="shared" ref="HOY7" si="22684">IF($C$7=0,"0",(HOX7*($C$7+1)))</f>
        <v>0</v>
      </c>
      <c r="HOZ7" s="58" t="str">
        <f t="shared" ref="HOZ7" si="22685">IF($C$7=0,"0",(HOY7*($C$7+1)))</f>
        <v>0</v>
      </c>
      <c r="HPA7" s="58" t="str">
        <f t="shared" ref="HPA7" si="22686">IF($C$7=0,"0",(HOZ7*($C$7+1)))</f>
        <v>0</v>
      </c>
      <c r="HPB7" s="58" t="str">
        <f t="shared" ref="HPB7" si="22687">IF($C$7=0,"0",(HPA7*($C$7+1)))</f>
        <v>0</v>
      </c>
      <c r="HPC7" s="58" t="str">
        <f t="shared" ref="HPC7" si="22688">IF($C$7=0,"0",(HPB7*($C$7+1)))</f>
        <v>0</v>
      </c>
      <c r="HPD7" s="58" t="str">
        <f t="shared" ref="HPD7" si="22689">IF($C$7=0,"0",(HPC7*($C$7+1)))</f>
        <v>0</v>
      </c>
      <c r="HPE7" s="58" t="str">
        <f t="shared" ref="HPE7" si="22690">IF($C$7=0,"0",(HPD7*($C$7+1)))</f>
        <v>0</v>
      </c>
      <c r="HPF7" s="58" t="str">
        <f t="shared" ref="HPF7" si="22691">IF($C$7=0,"0",(HPE7*($C$7+1)))</f>
        <v>0</v>
      </c>
      <c r="HPG7" s="58" t="str">
        <f t="shared" ref="HPG7" si="22692">IF($C$7=0,"0",(HPF7*($C$7+1)))</f>
        <v>0</v>
      </c>
      <c r="HPH7" s="58" t="str">
        <f t="shared" ref="HPH7" si="22693">IF($C$7=0,"0",(HPG7*($C$7+1)))</f>
        <v>0</v>
      </c>
      <c r="HPI7" s="58" t="str">
        <f t="shared" ref="HPI7" si="22694">IF($C$7=0,"0",(HPH7*($C$7+1)))</f>
        <v>0</v>
      </c>
      <c r="HPJ7" s="58" t="str">
        <f t="shared" ref="HPJ7" si="22695">IF($C$7=0,"0",(HPI7*($C$7+1)))</f>
        <v>0</v>
      </c>
      <c r="HPK7" s="58" t="str">
        <f t="shared" ref="HPK7" si="22696">IF($C$7=0,"0",(HPJ7*($C$7+1)))</f>
        <v>0</v>
      </c>
      <c r="HPL7" s="58" t="str">
        <f t="shared" ref="HPL7" si="22697">IF($C$7=0,"0",(HPK7*($C$7+1)))</f>
        <v>0</v>
      </c>
      <c r="HPM7" s="58" t="str">
        <f t="shared" ref="HPM7" si="22698">IF($C$7=0,"0",(HPL7*($C$7+1)))</f>
        <v>0</v>
      </c>
      <c r="HPN7" s="58" t="str">
        <f t="shared" ref="HPN7" si="22699">IF($C$7=0,"0",(HPM7*($C$7+1)))</f>
        <v>0</v>
      </c>
      <c r="HPO7" s="58" t="str">
        <f t="shared" ref="HPO7" si="22700">IF($C$7=0,"0",(HPN7*($C$7+1)))</f>
        <v>0</v>
      </c>
      <c r="HPP7" s="58" t="str">
        <f t="shared" ref="HPP7" si="22701">IF($C$7=0,"0",(HPO7*($C$7+1)))</f>
        <v>0</v>
      </c>
      <c r="HPQ7" s="58" t="str">
        <f t="shared" ref="HPQ7" si="22702">IF($C$7=0,"0",(HPP7*($C$7+1)))</f>
        <v>0</v>
      </c>
      <c r="HPR7" s="58" t="str">
        <f t="shared" ref="HPR7" si="22703">IF($C$7=0,"0",(HPQ7*($C$7+1)))</f>
        <v>0</v>
      </c>
      <c r="HPS7" s="58" t="str">
        <f t="shared" ref="HPS7" si="22704">IF($C$7=0,"0",(HPR7*($C$7+1)))</f>
        <v>0</v>
      </c>
      <c r="HPT7" s="58" t="str">
        <f t="shared" ref="HPT7" si="22705">IF($C$7=0,"0",(HPS7*($C$7+1)))</f>
        <v>0</v>
      </c>
      <c r="HPU7" s="58" t="str">
        <f t="shared" ref="HPU7" si="22706">IF($C$7=0,"0",(HPT7*($C$7+1)))</f>
        <v>0</v>
      </c>
      <c r="HPV7" s="58" t="str">
        <f t="shared" ref="HPV7" si="22707">IF($C$7=0,"0",(HPU7*($C$7+1)))</f>
        <v>0</v>
      </c>
      <c r="HPW7" s="58" t="str">
        <f t="shared" ref="HPW7" si="22708">IF($C$7=0,"0",(HPV7*($C$7+1)))</f>
        <v>0</v>
      </c>
      <c r="HPX7" s="58" t="str">
        <f t="shared" ref="HPX7" si="22709">IF($C$7=0,"0",(HPW7*($C$7+1)))</f>
        <v>0</v>
      </c>
      <c r="HPY7" s="58" t="str">
        <f t="shared" ref="HPY7" si="22710">IF($C$7=0,"0",(HPX7*($C$7+1)))</f>
        <v>0</v>
      </c>
      <c r="HPZ7" s="58" t="str">
        <f t="shared" ref="HPZ7" si="22711">IF($C$7=0,"0",(HPY7*($C$7+1)))</f>
        <v>0</v>
      </c>
      <c r="HQA7" s="58" t="str">
        <f t="shared" ref="HQA7" si="22712">IF($C$7=0,"0",(HPZ7*($C$7+1)))</f>
        <v>0</v>
      </c>
      <c r="HQB7" s="58" t="str">
        <f t="shared" ref="HQB7" si="22713">IF($C$7=0,"0",(HQA7*($C$7+1)))</f>
        <v>0</v>
      </c>
      <c r="HQC7" s="58" t="str">
        <f t="shared" ref="HQC7" si="22714">IF($C$7=0,"0",(HQB7*($C$7+1)))</f>
        <v>0</v>
      </c>
      <c r="HQD7" s="58" t="str">
        <f t="shared" ref="HQD7" si="22715">IF($C$7=0,"0",(HQC7*($C$7+1)))</f>
        <v>0</v>
      </c>
      <c r="HQE7" s="58" t="str">
        <f t="shared" ref="HQE7" si="22716">IF($C$7=0,"0",(HQD7*($C$7+1)))</f>
        <v>0</v>
      </c>
      <c r="HQF7" s="58" t="str">
        <f t="shared" ref="HQF7" si="22717">IF($C$7=0,"0",(HQE7*($C$7+1)))</f>
        <v>0</v>
      </c>
      <c r="HQG7" s="58" t="str">
        <f t="shared" ref="HQG7" si="22718">IF($C$7=0,"0",(HQF7*($C$7+1)))</f>
        <v>0</v>
      </c>
      <c r="HQH7" s="58" t="str">
        <f t="shared" ref="HQH7" si="22719">IF($C$7=0,"0",(HQG7*($C$7+1)))</f>
        <v>0</v>
      </c>
      <c r="HQI7" s="58" t="str">
        <f t="shared" ref="HQI7" si="22720">IF($C$7=0,"0",(HQH7*($C$7+1)))</f>
        <v>0</v>
      </c>
      <c r="HQJ7" s="58" t="str">
        <f t="shared" ref="HQJ7" si="22721">IF($C$7=0,"0",(HQI7*($C$7+1)))</f>
        <v>0</v>
      </c>
      <c r="HQK7" s="58" t="str">
        <f t="shared" ref="HQK7" si="22722">IF($C$7=0,"0",(HQJ7*($C$7+1)))</f>
        <v>0</v>
      </c>
      <c r="HQL7" s="58" t="str">
        <f t="shared" ref="HQL7" si="22723">IF($C$7=0,"0",(HQK7*($C$7+1)))</f>
        <v>0</v>
      </c>
      <c r="HQM7" s="58" t="str">
        <f t="shared" ref="HQM7" si="22724">IF($C$7=0,"0",(HQL7*($C$7+1)))</f>
        <v>0</v>
      </c>
      <c r="HQN7" s="58" t="str">
        <f t="shared" ref="HQN7" si="22725">IF($C$7=0,"0",(HQM7*($C$7+1)))</f>
        <v>0</v>
      </c>
      <c r="HQO7" s="58" t="str">
        <f t="shared" ref="HQO7" si="22726">IF($C$7=0,"0",(HQN7*($C$7+1)))</f>
        <v>0</v>
      </c>
      <c r="HQP7" s="58" t="str">
        <f t="shared" ref="HQP7" si="22727">IF($C$7=0,"0",(HQO7*($C$7+1)))</f>
        <v>0</v>
      </c>
      <c r="HQQ7" s="58" t="str">
        <f t="shared" ref="HQQ7" si="22728">IF($C$7=0,"0",(HQP7*($C$7+1)))</f>
        <v>0</v>
      </c>
      <c r="HQR7" s="58" t="str">
        <f t="shared" ref="HQR7" si="22729">IF($C$7=0,"0",(HQQ7*($C$7+1)))</f>
        <v>0</v>
      </c>
      <c r="HQS7" s="58" t="str">
        <f t="shared" ref="HQS7" si="22730">IF($C$7=0,"0",(HQR7*($C$7+1)))</f>
        <v>0</v>
      </c>
      <c r="HQT7" s="58" t="str">
        <f t="shared" ref="HQT7" si="22731">IF($C$7=0,"0",(HQS7*($C$7+1)))</f>
        <v>0</v>
      </c>
      <c r="HQU7" s="58" t="str">
        <f t="shared" ref="HQU7" si="22732">IF($C$7=0,"0",(HQT7*($C$7+1)))</f>
        <v>0</v>
      </c>
      <c r="HQV7" s="58" t="str">
        <f t="shared" ref="HQV7" si="22733">IF($C$7=0,"0",(HQU7*($C$7+1)))</f>
        <v>0</v>
      </c>
      <c r="HQW7" s="58" t="str">
        <f t="shared" ref="HQW7" si="22734">IF($C$7=0,"0",(HQV7*($C$7+1)))</f>
        <v>0</v>
      </c>
      <c r="HQX7" s="58" t="str">
        <f t="shared" ref="HQX7" si="22735">IF($C$7=0,"0",(HQW7*($C$7+1)))</f>
        <v>0</v>
      </c>
      <c r="HQY7" s="58" t="str">
        <f t="shared" ref="HQY7" si="22736">IF($C$7=0,"0",(HQX7*($C$7+1)))</f>
        <v>0</v>
      </c>
      <c r="HQZ7" s="58" t="str">
        <f t="shared" ref="HQZ7" si="22737">IF($C$7=0,"0",(HQY7*($C$7+1)))</f>
        <v>0</v>
      </c>
      <c r="HRA7" s="58" t="str">
        <f t="shared" ref="HRA7" si="22738">IF($C$7=0,"0",(HQZ7*($C$7+1)))</f>
        <v>0</v>
      </c>
      <c r="HRB7" s="58" t="str">
        <f t="shared" ref="HRB7" si="22739">IF($C$7=0,"0",(HRA7*($C$7+1)))</f>
        <v>0</v>
      </c>
      <c r="HRC7" s="58" t="str">
        <f t="shared" ref="HRC7" si="22740">IF($C$7=0,"0",(HRB7*($C$7+1)))</f>
        <v>0</v>
      </c>
      <c r="HRD7" s="58" t="str">
        <f t="shared" ref="HRD7" si="22741">IF($C$7=0,"0",(HRC7*($C$7+1)))</f>
        <v>0</v>
      </c>
      <c r="HRE7" s="58" t="str">
        <f t="shared" ref="HRE7" si="22742">IF($C$7=0,"0",(HRD7*($C$7+1)))</f>
        <v>0</v>
      </c>
      <c r="HRF7" s="58" t="str">
        <f t="shared" ref="HRF7" si="22743">IF($C$7=0,"0",(HRE7*($C$7+1)))</f>
        <v>0</v>
      </c>
      <c r="HRG7" s="58" t="str">
        <f t="shared" ref="HRG7" si="22744">IF($C$7=0,"0",(HRF7*($C$7+1)))</f>
        <v>0</v>
      </c>
      <c r="HRH7" s="58" t="str">
        <f t="shared" ref="HRH7" si="22745">IF($C$7=0,"0",(HRG7*($C$7+1)))</f>
        <v>0</v>
      </c>
      <c r="HRI7" s="58" t="str">
        <f t="shared" ref="HRI7" si="22746">IF($C$7=0,"0",(HRH7*($C$7+1)))</f>
        <v>0</v>
      </c>
      <c r="HRJ7" s="58" t="str">
        <f t="shared" ref="HRJ7" si="22747">IF($C$7=0,"0",(HRI7*($C$7+1)))</f>
        <v>0</v>
      </c>
      <c r="HRK7" s="58" t="str">
        <f t="shared" ref="HRK7" si="22748">IF($C$7=0,"0",(HRJ7*($C$7+1)))</f>
        <v>0</v>
      </c>
      <c r="HRL7" s="58" t="str">
        <f t="shared" ref="HRL7" si="22749">IF($C$7=0,"0",(HRK7*($C$7+1)))</f>
        <v>0</v>
      </c>
      <c r="HRM7" s="58" t="str">
        <f t="shared" ref="HRM7" si="22750">IF($C$7=0,"0",(HRL7*($C$7+1)))</f>
        <v>0</v>
      </c>
      <c r="HRN7" s="58" t="str">
        <f t="shared" ref="HRN7" si="22751">IF($C$7=0,"0",(HRM7*($C$7+1)))</f>
        <v>0</v>
      </c>
      <c r="HRO7" s="58" t="str">
        <f t="shared" ref="HRO7" si="22752">IF($C$7=0,"0",(HRN7*($C$7+1)))</f>
        <v>0</v>
      </c>
      <c r="HRP7" s="58" t="str">
        <f t="shared" ref="HRP7" si="22753">IF($C$7=0,"0",(HRO7*($C$7+1)))</f>
        <v>0</v>
      </c>
      <c r="HRQ7" s="58" t="str">
        <f t="shared" ref="HRQ7" si="22754">IF($C$7=0,"0",(HRP7*($C$7+1)))</f>
        <v>0</v>
      </c>
      <c r="HRR7" s="58" t="str">
        <f t="shared" ref="HRR7" si="22755">IF($C$7=0,"0",(HRQ7*($C$7+1)))</f>
        <v>0</v>
      </c>
      <c r="HRS7" s="58" t="str">
        <f t="shared" ref="HRS7" si="22756">IF($C$7=0,"0",(HRR7*($C$7+1)))</f>
        <v>0</v>
      </c>
      <c r="HRT7" s="58" t="str">
        <f t="shared" ref="HRT7" si="22757">IF($C$7=0,"0",(HRS7*($C$7+1)))</f>
        <v>0</v>
      </c>
      <c r="HRU7" s="58" t="str">
        <f t="shared" ref="HRU7" si="22758">IF($C$7=0,"0",(HRT7*($C$7+1)))</f>
        <v>0</v>
      </c>
      <c r="HRV7" s="58" t="str">
        <f t="shared" ref="HRV7" si="22759">IF($C$7=0,"0",(HRU7*($C$7+1)))</f>
        <v>0</v>
      </c>
      <c r="HRW7" s="58" t="str">
        <f t="shared" ref="HRW7" si="22760">IF($C$7=0,"0",(HRV7*($C$7+1)))</f>
        <v>0</v>
      </c>
      <c r="HRX7" s="58" t="str">
        <f t="shared" ref="HRX7" si="22761">IF($C$7=0,"0",(HRW7*($C$7+1)))</f>
        <v>0</v>
      </c>
      <c r="HRY7" s="58" t="str">
        <f t="shared" ref="HRY7" si="22762">IF($C$7=0,"0",(HRX7*($C$7+1)))</f>
        <v>0</v>
      </c>
      <c r="HRZ7" s="58" t="str">
        <f t="shared" ref="HRZ7" si="22763">IF($C$7=0,"0",(HRY7*($C$7+1)))</f>
        <v>0</v>
      </c>
      <c r="HSA7" s="58" t="str">
        <f t="shared" ref="HSA7" si="22764">IF($C$7=0,"0",(HRZ7*($C$7+1)))</f>
        <v>0</v>
      </c>
      <c r="HSB7" s="58" t="str">
        <f t="shared" ref="HSB7" si="22765">IF($C$7=0,"0",(HSA7*($C$7+1)))</f>
        <v>0</v>
      </c>
      <c r="HSC7" s="58" t="str">
        <f t="shared" ref="HSC7" si="22766">IF($C$7=0,"0",(HSB7*($C$7+1)))</f>
        <v>0</v>
      </c>
      <c r="HSD7" s="58" t="str">
        <f t="shared" ref="HSD7" si="22767">IF($C$7=0,"0",(HSC7*($C$7+1)))</f>
        <v>0</v>
      </c>
      <c r="HSE7" s="58" t="str">
        <f t="shared" ref="HSE7" si="22768">IF($C$7=0,"0",(HSD7*($C$7+1)))</f>
        <v>0</v>
      </c>
      <c r="HSF7" s="58" t="str">
        <f t="shared" ref="HSF7" si="22769">IF($C$7=0,"0",(HSE7*($C$7+1)))</f>
        <v>0</v>
      </c>
      <c r="HSG7" s="58" t="str">
        <f t="shared" ref="HSG7" si="22770">IF($C$7=0,"0",(HSF7*($C$7+1)))</f>
        <v>0</v>
      </c>
      <c r="HSH7" s="58" t="str">
        <f t="shared" ref="HSH7" si="22771">IF($C$7=0,"0",(HSG7*($C$7+1)))</f>
        <v>0</v>
      </c>
      <c r="HSI7" s="58" t="str">
        <f t="shared" ref="HSI7" si="22772">IF($C$7=0,"0",(HSH7*($C$7+1)))</f>
        <v>0</v>
      </c>
      <c r="HSJ7" s="58" t="str">
        <f t="shared" ref="HSJ7" si="22773">IF($C$7=0,"0",(HSI7*($C$7+1)))</f>
        <v>0</v>
      </c>
      <c r="HSK7" s="58" t="str">
        <f t="shared" ref="HSK7" si="22774">IF($C$7=0,"0",(HSJ7*($C$7+1)))</f>
        <v>0</v>
      </c>
      <c r="HSL7" s="58" t="str">
        <f t="shared" ref="HSL7" si="22775">IF($C$7=0,"0",(HSK7*($C$7+1)))</f>
        <v>0</v>
      </c>
      <c r="HSM7" s="58" t="str">
        <f t="shared" ref="HSM7" si="22776">IF($C$7=0,"0",(HSL7*($C$7+1)))</f>
        <v>0</v>
      </c>
      <c r="HSN7" s="58" t="str">
        <f t="shared" ref="HSN7" si="22777">IF($C$7=0,"0",(HSM7*($C$7+1)))</f>
        <v>0</v>
      </c>
      <c r="HSO7" s="58" t="str">
        <f t="shared" ref="HSO7" si="22778">IF($C$7=0,"0",(HSN7*($C$7+1)))</f>
        <v>0</v>
      </c>
      <c r="HSP7" s="58" t="str">
        <f t="shared" ref="HSP7" si="22779">IF($C$7=0,"0",(HSO7*($C$7+1)))</f>
        <v>0</v>
      </c>
      <c r="HSQ7" s="58" t="str">
        <f t="shared" ref="HSQ7" si="22780">IF($C$7=0,"0",(HSP7*($C$7+1)))</f>
        <v>0</v>
      </c>
      <c r="HSR7" s="58" t="str">
        <f t="shared" ref="HSR7" si="22781">IF($C$7=0,"0",(HSQ7*($C$7+1)))</f>
        <v>0</v>
      </c>
      <c r="HSS7" s="58" t="str">
        <f t="shared" ref="HSS7" si="22782">IF($C$7=0,"0",(HSR7*($C$7+1)))</f>
        <v>0</v>
      </c>
      <c r="HST7" s="58" t="str">
        <f t="shared" ref="HST7" si="22783">IF($C$7=0,"0",(HSS7*($C$7+1)))</f>
        <v>0</v>
      </c>
      <c r="HSU7" s="58" t="str">
        <f t="shared" ref="HSU7" si="22784">IF($C$7=0,"0",(HST7*($C$7+1)))</f>
        <v>0</v>
      </c>
      <c r="HSV7" s="58" t="str">
        <f t="shared" ref="HSV7" si="22785">IF($C$7=0,"0",(HSU7*($C$7+1)))</f>
        <v>0</v>
      </c>
      <c r="HSW7" s="58" t="str">
        <f t="shared" ref="HSW7" si="22786">IF($C$7=0,"0",(HSV7*($C$7+1)))</f>
        <v>0</v>
      </c>
      <c r="HSX7" s="58" t="str">
        <f t="shared" ref="HSX7" si="22787">IF($C$7=0,"0",(HSW7*($C$7+1)))</f>
        <v>0</v>
      </c>
      <c r="HSY7" s="58" t="str">
        <f t="shared" ref="HSY7" si="22788">IF($C$7=0,"0",(HSX7*($C$7+1)))</f>
        <v>0</v>
      </c>
      <c r="HSZ7" s="58" t="str">
        <f t="shared" ref="HSZ7" si="22789">IF($C$7=0,"0",(HSY7*($C$7+1)))</f>
        <v>0</v>
      </c>
      <c r="HTA7" s="58" t="str">
        <f t="shared" ref="HTA7" si="22790">IF($C$7=0,"0",(HSZ7*($C$7+1)))</f>
        <v>0</v>
      </c>
      <c r="HTB7" s="58" t="str">
        <f t="shared" ref="HTB7" si="22791">IF($C$7=0,"0",(HTA7*($C$7+1)))</f>
        <v>0</v>
      </c>
      <c r="HTC7" s="58" t="str">
        <f t="shared" ref="HTC7" si="22792">IF($C$7=0,"0",(HTB7*($C$7+1)))</f>
        <v>0</v>
      </c>
      <c r="HTD7" s="58" t="str">
        <f t="shared" ref="HTD7" si="22793">IF($C$7=0,"0",(HTC7*($C$7+1)))</f>
        <v>0</v>
      </c>
      <c r="HTE7" s="58" t="str">
        <f t="shared" ref="HTE7" si="22794">IF($C$7=0,"0",(HTD7*($C$7+1)))</f>
        <v>0</v>
      </c>
      <c r="HTF7" s="58" t="str">
        <f t="shared" ref="HTF7" si="22795">IF($C$7=0,"0",(HTE7*($C$7+1)))</f>
        <v>0</v>
      </c>
      <c r="HTG7" s="58" t="str">
        <f t="shared" ref="HTG7" si="22796">IF($C$7=0,"0",(HTF7*($C$7+1)))</f>
        <v>0</v>
      </c>
      <c r="HTH7" s="58" t="str">
        <f t="shared" ref="HTH7" si="22797">IF($C$7=0,"0",(HTG7*($C$7+1)))</f>
        <v>0</v>
      </c>
      <c r="HTI7" s="58" t="str">
        <f t="shared" ref="HTI7" si="22798">IF($C$7=0,"0",(HTH7*($C$7+1)))</f>
        <v>0</v>
      </c>
      <c r="HTJ7" s="58" t="str">
        <f t="shared" ref="HTJ7" si="22799">IF($C$7=0,"0",(HTI7*($C$7+1)))</f>
        <v>0</v>
      </c>
      <c r="HTK7" s="58" t="str">
        <f t="shared" ref="HTK7" si="22800">IF($C$7=0,"0",(HTJ7*($C$7+1)))</f>
        <v>0</v>
      </c>
      <c r="HTL7" s="58" t="str">
        <f t="shared" ref="HTL7" si="22801">IF($C$7=0,"0",(HTK7*($C$7+1)))</f>
        <v>0</v>
      </c>
      <c r="HTM7" s="58" t="str">
        <f t="shared" ref="HTM7" si="22802">IF($C$7=0,"0",(HTL7*($C$7+1)))</f>
        <v>0</v>
      </c>
      <c r="HTN7" s="58" t="str">
        <f t="shared" ref="HTN7" si="22803">IF($C$7=0,"0",(HTM7*($C$7+1)))</f>
        <v>0</v>
      </c>
      <c r="HTO7" s="58" t="str">
        <f t="shared" ref="HTO7" si="22804">IF($C$7=0,"0",(HTN7*($C$7+1)))</f>
        <v>0</v>
      </c>
      <c r="HTP7" s="58" t="str">
        <f t="shared" ref="HTP7" si="22805">IF($C$7=0,"0",(HTO7*($C$7+1)))</f>
        <v>0</v>
      </c>
      <c r="HTQ7" s="58" t="str">
        <f t="shared" ref="HTQ7" si="22806">IF($C$7=0,"0",(HTP7*($C$7+1)))</f>
        <v>0</v>
      </c>
      <c r="HTR7" s="58" t="str">
        <f t="shared" ref="HTR7" si="22807">IF($C$7=0,"0",(HTQ7*($C$7+1)))</f>
        <v>0</v>
      </c>
      <c r="HTS7" s="58" t="str">
        <f t="shared" ref="HTS7" si="22808">IF($C$7=0,"0",(HTR7*($C$7+1)))</f>
        <v>0</v>
      </c>
      <c r="HTT7" s="58" t="str">
        <f t="shared" ref="HTT7" si="22809">IF($C$7=0,"0",(HTS7*($C$7+1)))</f>
        <v>0</v>
      </c>
      <c r="HTU7" s="58" t="str">
        <f t="shared" ref="HTU7" si="22810">IF($C$7=0,"0",(HTT7*($C$7+1)))</f>
        <v>0</v>
      </c>
      <c r="HTV7" s="58" t="str">
        <f t="shared" ref="HTV7" si="22811">IF($C$7=0,"0",(HTU7*($C$7+1)))</f>
        <v>0</v>
      </c>
      <c r="HTW7" s="58" t="str">
        <f t="shared" ref="HTW7" si="22812">IF($C$7=0,"0",(HTV7*($C$7+1)))</f>
        <v>0</v>
      </c>
      <c r="HTX7" s="58" t="str">
        <f t="shared" ref="HTX7" si="22813">IF($C$7=0,"0",(HTW7*($C$7+1)))</f>
        <v>0</v>
      </c>
      <c r="HTY7" s="58" t="str">
        <f t="shared" ref="HTY7" si="22814">IF($C$7=0,"0",(HTX7*($C$7+1)))</f>
        <v>0</v>
      </c>
      <c r="HTZ7" s="58" t="str">
        <f t="shared" ref="HTZ7" si="22815">IF($C$7=0,"0",(HTY7*($C$7+1)))</f>
        <v>0</v>
      </c>
      <c r="HUA7" s="58" t="str">
        <f t="shared" ref="HUA7" si="22816">IF($C$7=0,"0",(HTZ7*($C$7+1)))</f>
        <v>0</v>
      </c>
      <c r="HUB7" s="58" t="str">
        <f t="shared" ref="HUB7" si="22817">IF($C$7=0,"0",(HUA7*($C$7+1)))</f>
        <v>0</v>
      </c>
      <c r="HUC7" s="58" t="str">
        <f t="shared" ref="HUC7" si="22818">IF($C$7=0,"0",(HUB7*($C$7+1)))</f>
        <v>0</v>
      </c>
      <c r="HUD7" s="58" t="str">
        <f t="shared" ref="HUD7" si="22819">IF($C$7=0,"0",(HUC7*($C$7+1)))</f>
        <v>0</v>
      </c>
      <c r="HUE7" s="58" t="str">
        <f t="shared" ref="HUE7" si="22820">IF($C$7=0,"0",(HUD7*($C$7+1)))</f>
        <v>0</v>
      </c>
      <c r="HUF7" s="58" t="str">
        <f t="shared" ref="HUF7" si="22821">IF($C$7=0,"0",(HUE7*($C$7+1)))</f>
        <v>0</v>
      </c>
      <c r="HUG7" s="58" t="str">
        <f t="shared" ref="HUG7" si="22822">IF($C$7=0,"0",(HUF7*($C$7+1)))</f>
        <v>0</v>
      </c>
      <c r="HUH7" s="58" t="str">
        <f t="shared" ref="HUH7" si="22823">IF($C$7=0,"0",(HUG7*($C$7+1)))</f>
        <v>0</v>
      </c>
      <c r="HUI7" s="58" t="str">
        <f t="shared" ref="HUI7" si="22824">IF($C$7=0,"0",(HUH7*($C$7+1)))</f>
        <v>0</v>
      </c>
      <c r="HUJ7" s="58" t="str">
        <f t="shared" ref="HUJ7" si="22825">IF($C$7=0,"0",(HUI7*($C$7+1)))</f>
        <v>0</v>
      </c>
      <c r="HUK7" s="58" t="str">
        <f t="shared" ref="HUK7" si="22826">IF($C$7=0,"0",(HUJ7*($C$7+1)))</f>
        <v>0</v>
      </c>
      <c r="HUL7" s="58" t="str">
        <f t="shared" ref="HUL7" si="22827">IF($C$7=0,"0",(HUK7*($C$7+1)))</f>
        <v>0</v>
      </c>
      <c r="HUM7" s="58" t="str">
        <f t="shared" ref="HUM7" si="22828">IF($C$7=0,"0",(HUL7*($C$7+1)))</f>
        <v>0</v>
      </c>
      <c r="HUN7" s="58" t="str">
        <f t="shared" ref="HUN7" si="22829">IF($C$7=0,"0",(HUM7*($C$7+1)))</f>
        <v>0</v>
      </c>
      <c r="HUO7" s="58" t="str">
        <f t="shared" ref="HUO7" si="22830">IF($C$7=0,"0",(HUN7*($C$7+1)))</f>
        <v>0</v>
      </c>
      <c r="HUP7" s="58" t="str">
        <f t="shared" ref="HUP7" si="22831">IF($C$7=0,"0",(HUO7*($C$7+1)))</f>
        <v>0</v>
      </c>
      <c r="HUQ7" s="58" t="str">
        <f t="shared" ref="HUQ7" si="22832">IF($C$7=0,"0",(HUP7*($C$7+1)))</f>
        <v>0</v>
      </c>
      <c r="HUR7" s="58" t="str">
        <f t="shared" ref="HUR7" si="22833">IF($C$7=0,"0",(HUQ7*($C$7+1)))</f>
        <v>0</v>
      </c>
      <c r="HUS7" s="58" t="str">
        <f t="shared" ref="HUS7" si="22834">IF($C$7=0,"0",(HUR7*($C$7+1)))</f>
        <v>0</v>
      </c>
      <c r="HUT7" s="58" t="str">
        <f t="shared" ref="HUT7" si="22835">IF($C$7=0,"0",(HUS7*($C$7+1)))</f>
        <v>0</v>
      </c>
      <c r="HUU7" s="58" t="str">
        <f t="shared" ref="HUU7" si="22836">IF($C$7=0,"0",(HUT7*($C$7+1)))</f>
        <v>0</v>
      </c>
      <c r="HUV7" s="58" t="str">
        <f t="shared" ref="HUV7" si="22837">IF($C$7=0,"0",(HUU7*($C$7+1)))</f>
        <v>0</v>
      </c>
      <c r="HUW7" s="58" t="str">
        <f t="shared" ref="HUW7" si="22838">IF($C$7=0,"0",(HUV7*($C$7+1)))</f>
        <v>0</v>
      </c>
      <c r="HUX7" s="58" t="str">
        <f t="shared" ref="HUX7" si="22839">IF($C$7=0,"0",(HUW7*($C$7+1)))</f>
        <v>0</v>
      </c>
      <c r="HUY7" s="58" t="str">
        <f t="shared" ref="HUY7" si="22840">IF($C$7=0,"0",(HUX7*($C$7+1)))</f>
        <v>0</v>
      </c>
      <c r="HUZ7" s="58" t="str">
        <f t="shared" ref="HUZ7" si="22841">IF($C$7=0,"0",(HUY7*($C$7+1)))</f>
        <v>0</v>
      </c>
      <c r="HVA7" s="58" t="str">
        <f t="shared" ref="HVA7" si="22842">IF($C$7=0,"0",(HUZ7*($C$7+1)))</f>
        <v>0</v>
      </c>
      <c r="HVB7" s="58" t="str">
        <f t="shared" ref="HVB7" si="22843">IF($C$7=0,"0",(HVA7*($C$7+1)))</f>
        <v>0</v>
      </c>
      <c r="HVC7" s="58" t="str">
        <f t="shared" ref="HVC7" si="22844">IF($C$7=0,"0",(HVB7*($C$7+1)))</f>
        <v>0</v>
      </c>
      <c r="HVD7" s="58" t="str">
        <f t="shared" ref="HVD7" si="22845">IF($C$7=0,"0",(HVC7*($C$7+1)))</f>
        <v>0</v>
      </c>
      <c r="HVE7" s="58" t="str">
        <f t="shared" ref="HVE7" si="22846">IF($C$7=0,"0",(HVD7*($C$7+1)))</f>
        <v>0</v>
      </c>
      <c r="HVF7" s="58" t="str">
        <f t="shared" ref="HVF7" si="22847">IF($C$7=0,"0",(HVE7*($C$7+1)))</f>
        <v>0</v>
      </c>
      <c r="HVG7" s="58" t="str">
        <f t="shared" ref="HVG7" si="22848">IF($C$7=0,"0",(HVF7*($C$7+1)))</f>
        <v>0</v>
      </c>
      <c r="HVH7" s="58" t="str">
        <f t="shared" ref="HVH7" si="22849">IF($C$7=0,"0",(HVG7*($C$7+1)))</f>
        <v>0</v>
      </c>
      <c r="HVI7" s="58" t="str">
        <f t="shared" ref="HVI7" si="22850">IF($C$7=0,"0",(HVH7*($C$7+1)))</f>
        <v>0</v>
      </c>
      <c r="HVJ7" s="58" t="str">
        <f t="shared" ref="HVJ7" si="22851">IF($C$7=0,"0",(HVI7*($C$7+1)))</f>
        <v>0</v>
      </c>
      <c r="HVK7" s="58" t="str">
        <f t="shared" ref="HVK7" si="22852">IF($C$7=0,"0",(HVJ7*($C$7+1)))</f>
        <v>0</v>
      </c>
      <c r="HVL7" s="58" t="str">
        <f t="shared" ref="HVL7" si="22853">IF($C$7=0,"0",(HVK7*($C$7+1)))</f>
        <v>0</v>
      </c>
      <c r="HVM7" s="58" t="str">
        <f t="shared" ref="HVM7" si="22854">IF($C$7=0,"0",(HVL7*($C$7+1)))</f>
        <v>0</v>
      </c>
      <c r="HVN7" s="58" t="str">
        <f t="shared" ref="HVN7" si="22855">IF($C$7=0,"0",(HVM7*($C$7+1)))</f>
        <v>0</v>
      </c>
      <c r="HVO7" s="58" t="str">
        <f t="shared" ref="HVO7" si="22856">IF($C$7=0,"0",(HVN7*($C$7+1)))</f>
        <v>0</v>
      </c>
      <c r="HVP7" s="58" t="str">
        <f t="shared" ref="HVP7" si="22857">IF($C$7=0,"0",(HVO7*($C$7+1)))</f>
        <v>0</v>
      </c>
      <c r="HVQ7" s="58" t="str">
        <f t="shared" ref="HVQ7" si="22858">IF($C$7=0,"0",(HVP7*($C$7+1)))</f>
        <v>0</v>
      </c>
      <c r="HVR7" s="58" t="str">
        <f t="shared" ref="HVR7" si="22859">IF($C$7=0,"0",(HVQ7*($C$7+1)))</f>
        <v>0</v>
      </c>
      <c r="HVS7" s="58" t="str">
        <f t="shared" ref="HVS7" si="22860">IF($C$7=0,"0",(HVR7*($C$7+1)))</f>
        <v>0</v>
      </c>
      <c r="HVT7" s="58" t="str">
        <f t="shared" ref="HVT7" si="22861">IF($C$7=0,"0",(HVS7*($C$7+1)))</f>
        <v>0</v>
      </c>
      <c r="HVU7" s="58" t="str">
        <f t="shared" ref="HVU7" si="22862">IF($C$7=0,"0",(HVT7*($C$7+1)))</f>
        <v>0</v>
      </c>
      <c r="HVV7" s="58" t="str">
        <f t="shared" ref="HVV7" si="22863">IF($C$7=0,"0",(HVU7*($C$7+1)))</f>
        <v>0</v>
      </c>
      <c r="HVW7" s="58" t="str">
        <f t="shared" ref="HVW7" si="22864">IF($C$7=0,"0",(HVV7*($C$7+1)))</f>
        <v>0</v>
      </c>
      <c r="HVX7" s="58" t="str">
        <f t="shared" ref="HVX7" si="22865">IF($C$7=0,"0",(HVW7*($C$7+1)))</f>
        <v>0</v>
      </c>
      <c r="HVY7" s="58" t="str">
        <f t="shared" ref="HVY7" si="22866">IF($C$7=0,"0",(HVX7*($C$7+1)))</f>
        <v>0</v>
      </c>
      <c r="HVZ7" s="58" t="str">
        <f t="shared" ref="HVZ7" si="22867">IF($C$7=0,"0",(HVY7*($C$7+1)))</f>
        <v>0</v>
      </c>
      <c r="HWA7" s="58" t="str">
        <f t="shared" ref="HWA7" si="22868">IF($C$7=0,"0",(HVZ7*($C$7+1)))</f>
        <v>0</v>
      </c>
      <c r="HWB7" s="58" t="str">
        <f t="shared" ref="HWB7" si="22869">IF($C$7=0,"0",(HWA7*($C$7+1)))</f>
        <v>0</v>
      </c>
      <c r="HWC7" s="58" t="str">
        <f t="shared" ref="HWC7" si="22870">IF($C$7=0,"0",(HWB7*($C$7+1)))</f>
        <v>0</v>
      </c>
      <c r="HWD7" s="58" t="str">
        <f t="shared" ref="HWD7" si="22871">IF($C$7=0,"0",(HWC7*($C$7+1)))</f>
        <v>0</v>
      </c>
      <c r="HWE7" s="58" t="str">
        <f t="shared" ref="HWE7" si="22872">IF($C$7=0,"0",(HWD7*($C$7+1)))</f>
        <v>0</v>
      </c>
      <c r="HWF7" s="58" t="str">
        <f t="shared" ref="HWF7" si="22873">IF($C$7=0,"0",(HWE7*($C$7+1)))</f>
        <v>0</v>
      </c>
      <c r="HWG7" s="58" t="str">
        <f t="shared" ref="HWG7" si="22874">IF($C$7=0,"0",(HWF7*($C$7+1)))</f>
        <v>0</v>
      </c>
      <c r="HWH7" s="58" t="str">
        <f t="shared" ref="HWH7" si="22875">IF($C$7=0,"0",(HWG7*($C$7+1)))</f>
        <v>0</v>
      </c>
      <c r="HWI7" s="58" t="str">
        <f t="shared" ref="HWI7" si="22876">IF($C$7=0,"0",(HWH7*($C$7+1)))</f>
        <v>0</v>
      </c>
      <c r="HWJ7" s="58" t="str">
        <f t="shared" ref="HWJ7" si="22877">IF($C$7=0,"0",(HWI7*($C$7+1)))</f>
        <v>0</v>
      </c>
      <c r="HWK7" s="58" t="str">
        <f t="shared" ref="HWK7" si="22878">IF($C$7=0,"0",(HWJ7*($C$7+1)))</f>
        <v>0</v>
      </c>
      <c r="HWL7" s="58" t="str">
        <f t="shared" ref="HWL7" si="22879">IF($C$7=0,"0",(HWK7*($C$7+1)))</f>
        <v>0</v>
      </c>
      <c r="HWM7" s="58" t="str">
        <f t="shared" ref="HWM7" si="22880">IF($C$7=0,"0",(HWL7*($C$7+1)))</f>
        <v>0</v>
      </c>
      <c r="HWN7" s="58" t="str">
        <f t="shared" ref="HWN7" si="22881">IF($C$7=0,"0",(HWM7*($C$7+1)))</f>
        <v>0</v>
      </c>
      <c r="HWO7" s="58" t="str">
        <f t="shared" ref="HWO7" si="22882">IF($C$7=0,"0",(HWN7*($C$7+1)))</f>
        <v>0</v>
      </c>
      <c r="HWP7" s="58" t="str">
        <f t="shared" ref="HWP7" si="22883">IF($C$7=0,"0",(HWO7*($C$7+1)))</f>
        <v>0</v>
      </c>
      <c r="HWQ7" s="58" t="str">
        <f t="shared" ref="HWQ7" si="22884">IF($C$7=0,"0",(HWP7*($C$7+1)))</f>
        <v>0</v>
      </c>
      <c r="HWR7" s="58" t="str">
        <f t="shared" ref="HWR7" si="22885">IF($C$7=0,"0",(HWQ7*($C$7+1)))</f>
        <v>0</v>
      </c>
      <c r="HWS7" s="58" t="str">
        <f t="shared" ref="HWS7" si="22886">IF($C$7=0,"0",(HWR7*($C$7+1)))</f>
        <v>0</v>
      </c>
      <c r="HWT7" s="58" t="str">
        <f t="shared" ref="HWT7" si="22887">IF($C$7=0,"0",(HWS7*($C$7+1)))</f>
        <v>0</v>
      </c>
      <c r="HWU7" s="58" t="str">
        <f t="shared" ref="HWU7" si="22888">IF($C$7=0,"0",(HWT7*($C$7+1)))</f>
        <v>0</v>
      </c>
      <c r="HWV7" s="58" t="str">
        <f t="shared" ref="HWV7" si="22889">IF($C$7=0,"0",(HWU7*($C$7+1)))</f>
        <v>0</v>
      </c>
      <c r="HWW7" s="58" t="str">
        <f t="shared" ref="HWW7" si="22890">IF($C$7=0,"0",(HWV7*($C$7+1)))</f>
        <v>0</v>
      </c>
      <c r="HWX7" s="58" t="str">
        <f t="shared" ref="HWX7" si="22891">IF($C$7=0,"0",(HWW7*($C$7+1)))</f>
        <v>0</v>
      </c>
      <c r="HWY7" s="58" t="str">
        <f t="shared" ref="HWY7" si="22892">IF($C$7=0,"0",(HWX7*($C$7+1)))</f>
        <v>0</v>
      </c>
      <c r="HWZ7" s="58" t="str">
        <f t="shared" ref="HWZ7" si="22893">IF($C$7=0,"0",(HWY7*($C$7+1)))</f>
        <v>0</v>
      </c>
      <c r="HXA7" s="58" t="str">
        <f t="shared" ref="HXA7" si="22894">IF($C$7=0,"0",(HWZ7*($C$7+1)))</f>
        <v>0</v>
      </c>
      <c r="HXB7" s="58" t="str">
        <f t="shared" ref="HXB7" si="22895">IF($C$7=0,"0",(HXA7*($C$7+1)))</f>
        <v>0</v>
      </c>
      <c r="HXC7" s="58" t="str">
        <f t="shared" ref="HXC7" si="22896">IF($C$7=0,"0",(HXB7*($C$7+1)))</f>
        <v>0</v>
      </c>
      <c r="HXD7" s="58" t="str">
        <f t="shared" ref="HXD7" si="22897">IF($C$7=0,"0",(HXC7*($C$7+1)))</f>
        <v>0</v>
      </c>
      <c r="HXE7" s="58" t="str">
        <f t="shared" ref="HXE7" si="22898">IF($C$7=0,"0",(HXD7*($C$7+1)))</f>
        <v>0</v>
      </c>
      <c r="HXF7" s="58" t="str">
        <f t="shared" ref="HXF7" si="22899">IF($C$7=0,"0",(HXE7*($C$7+1)))</f>
        <v>0</v>
      </c>
      <c r="HXG7" s="58" t="str">
        <f t="shared" ref="HXG7" si="22900">IF($C$7=0,"0",(HXF7*($C$7+1)))</f>
        <v>0</v>
      </c>
      <c r="HXH7" s="58" t="str">
        <f t="shared" ref="HXH7" si="22901">IF($C$7=0,"0",(HXG7*($C$7+1)))</f>
        <v>0</v>
      </c>
      <c r="HXI7" s="58" t="str">
        <f t="shared" ref="HXI7" si="22902">IF($C$7=0,"0",(HXH7*($C$7+1)))</f>
        <v>0</v>
      </c>
      <c r="HXJ7" s="58" t="str">
        <f t="shared" ref="HXJ7" si="22903">IF($C$7=0,"0",(HXI7*($C$7+1)))</f>
        <v>0</v>
      </c>
      <c r="HXK7" s="58" t="str">
        <f t="shared" ref="HXK7" si="22904">IF($C$7=0,"0",(HXJ7*($C$7+1)))</f>
        <v>0</v>
      </c>
      <c r="HXL7" s="58" t="str">
        <f t="shared" ref="HXL7" si="22905">IF($C$7=0,"0",(HXK7*($C$7+1)))</f>
        <v>0</v>
      </c>
      <c r="HXM7" s="58" t="str">
        <f t="shared" ref="HXM7" si="22906">IF($C$7=0,"0",(HXL7*($C$7+1)))</f>
        <v>0</v>
      </c>
      <c r="HXN7" s="58" t="str">
        <f t="shared" ref="HXN7" si="22907">IF($C$7=0,"0",(HXM7*($C$7+1)))</f>
        <v>0</v>
      </c>
      <c r="HXO7" s="58" t="str">
        <f t="shared" ref="HXO7" si="22908">IF($C$7=0,"0",(HXN7*($C$7+1)))</f>
        <v>0</v>
      </c>
      <c r="HXP7" s="58" t="str">
        <f t="shared" ref="HXP7" si="22909">IF($C$7=0,"0",(HXO7*($C$7+1)))</f>
        <v>0</v>
      </c>
      <c r="HXQ7" s="58" t="str">
        <f t="shared" ref="HXQ7" si="22910">IF($C$7=0,"0",(HXP7*($C$7+1)))</f>
        <v>0</v>
      </c>
      <c r="HXR7" s="58" t="str">
        <f t="shared" ref="HXR7" si="22911">IF($C$7=0,"0",(HXQ7*($C$7+1)))</f>
        <v>0</v>
      </c>
      <c r="HXS7" s="58" t="str">
        <f t="shared" ref="HXS7" si="22912">IF($C$7=0,"0",(HXR7*($C$7+1)))</f>
        <v>0</v>
      </c>
      <c r="HXT7" s="58" t="str">
        <f t="shared" ref="HXT7" si="22913">IF($C$7=0,"0",(HXS7*($C$7+1)))</f>
        <v>0</v>
      </c>
      <c r="HXU7" s="58" t="str">
        <f t="shared" ref="HXU7" si="22914">IF($C$7=0,"0",(HXT7*($C$7+1)))</f>
        <v>0</v>
      </c>
      <c r="HXV7" s="58" t="str">
        <f t="shared" ref="HXV7" si="22915">IF($C$7=0,"0",(HXU7*($C$7+1)))</f>
        <v>0</v>
      </c>
      <c r="HXW7" s="58" t="str">
        <f t="shared" ref="HXW7" si="22916">IF($C$7=0,"0",(HXV7*($C$7+1)))</f>
        <v>0</v>
      </c>
      <c r="HXX7" s="58" t="str">
        <f t="shared" ref="HXX7" si="22917">IF($C$7=0,"0",(HXW7*($C$7+1)))</f>
        <v>0</v>
      </c>
      <c r="HXY7" s="58" t="str">
        <f t="shared" ref="HXY7" si="22918">IF($C$7=0,"0",(HXX7*($C$7+1)))</f>
        <v>0</v>
      </c>
      <c r="HXZ7" s="58" t="str">
        <f t="shared" ref="HXZ7" si="22919">IF($C$7=0,"0",(HXY7*($C$7+1)))</f>
        <v>0</v>
      </c>
      <c r="HYA7" s="58" t="str">
        <f t="shared" ref="HYA7" si="22920">IF($C$7=0,"0",(HXZ7*($C$7+1)))</f>
        <v>0</v>
      </c>
      <c r="HYB7" s="58" t="str">
        <f t="shared" ref="HYB7" si="22921">IF($C$7=0,"0",(HYA7*($C$7+1)))</f>
        <v>0</v>
      </c>
      <c r="HYC7" s="58" t="str">
        <f t="shared" ref="HYC7" si="22922">IF($C$7=0,"0",(HYB7*($C$7+1)))</f>
        <v>0</v>
      </c>
      <c r="HYD7" s="58" t="str">
        <f t="shared" ref="HYD7" si="22923">IF($C$7=0,"0",(HYC7*($C$7+1)))</f>
        <v>0</v>
      </c>
      <c r="HYE7" s="58" t="str">
        <f t="shared" ref="HYE7" si="22924">IF($C$7=0,"0",(HYD7*($C$7+1)))</f>
        <v>0</v>
      </c>
      <c r="HYF7" s="58" t="str">
        <f t="shared" ref="HYF7" si="22925">IF($C$7=0,"0",(HYE7*($C$7+1)))</f>
        <v>0</v>
      </c>
      <c r="HYG7" s="58" t="str">
        <f t="shared" ref="HYG7" si="22926">IF($C$7=0,"0",(HYF7*($C$7+1)))</f>
        <v>0</v>
      </c>
      <c r="HYH7" s="58" t="str">
        <f t="shared" ref="HYH7" si="22927">IF($C$7=0,"0",(HYG7*($C$7+1)))</f>
        <v>0</v>
      </c>
      <c r="HYI7" s="58" t="str">
        <f t="shared" ref="HYI7" si="22928">IF($C$7=0,"0",(HYH7*($C$7+1)))</f>
        <v>0</v>
      </c>
      <c r="HYJ7" s="58" t="str">
        <f t="shared" ref="HYJ7" si="22929">IF($C$7=0,"0",(HYI7*($C$7+1)))</f>
        <v>0</v>
      </c>
      <c r="HYK7" s="58" t="str">
        <f t="shared" ref="HYK7" si="22930">IF($C$7=0,"0",(HYJ7*($C$7+1)))</f>
        <v>0</v>
      </c>
      <c r="HYL7" s="58" t="str">
        <f t="shared" ref="HYL7" si="22931">IF($C$7=0,"0",(HYK7*($C$7+1)))</f>
        <v>0</v>
      </c>
      <c r="HYM7" s="58" t="str">
        <f t="shared" ref="HYM7" si="22932">IF($C$7=0,"0",(HYL7*($C$7+1)))</f>
        <v>0</v>
      </c>
      <c r="HYN7" s="58" t="str">
        <f t="shared" ref="HYN7" si="22933">IF($C$7=0,"0",(HYM7*($C$7+1)))</f>
        <v>0</v>
      </c>
      <c r="HYO7" s="58" t="str">
        <f t="shared" ref="HYO7" si="22934">IF($C$7=0,"0",(HYN7*($C$7+1)))</f>
        <v>0</v>
      </c>
      <c r="HYP7" s="58" t="str">
        <f t="shared" ref="HYP7" si="22935">IF($C$7=0,"0",(HYO7*($C$7+1)))</f>
        <v>0</v>
      </c>
      <c r="HYQ7" s="58" t="str">
        <f t="shared" ref="HYQ7" si="22936">IF($C$7=0,"0",(HYP7*($C$7+1)))</f>
        <v>0</v>
      </c>
      <c r="HYR7" s="58" t="str">
        <f t="shared" ref="HYR7" si="22937">IF($C$7=0,"0",(HYQ7*($C$7+1)))</f>
        <v>0</v>
      </c>
      <c r="HYS7" s="58" t="str">
        <f t="shared" ref="HYS7" si="22938">IF($C$7=0,"0",(HYR7*($C$7+1)))</f>
        <v>0</v>
      </c>
      <c r="HYT7" s="58" t="str">
        <f t="shared" ref="HYT7" si="22939">IF($C$7=0,"0",(HYS7*($C$7+1)))</f>
        <v>0</v>
      </c>
      <c r="HYU7" s="58" t="str">
        <f t="shared" ref="HYU7" si="22940">IF($C$7=0,"0",(HYT7*($C$7+1)))</f>
        <v>0</v>
      </c>
      <c r="HYV7" s="58" t="str">
        <f t="shared" ref="HYV7" si="22941">IF($C$7=0,"0",(HYU7*($C$7+1)))</f>
        <v>0</v>
      </c>
      <c r="HYW7" s="58" t="str">
        <f t="shared" ref="HYW7" si="22942">IF($C$7=0,"0",(HYV7*($C$7+1)))</f>
        <v>0</v>
      </c>
      <c r="HYX7" s="58" t="str">
        <f t="shared" ref="HYX7" si="22943">IF($C$7=0,"0",(HYW7*($C$7+1)))</f>
        <v>0</v>
      </c>
      <c r="HYY7" s="58" t="str">
        <f t="shared" ref="HYY7" si="22944">IF($C$7=0,"0",(HYX7*($C$7+1)))</f>
        <v>0</v>
      </c>
      <c r="HYZ7" s="58" t="str">
        <f t="shared" ref="HYZ7" si="22945">IF($C$7=0,"0",(HYY7*($C$7+1)))</f>
        <v>0</v>
      </c>
      <c r="HZA7" s="58" t="str">
        <f t="shared" ref="HZA7" si="22946">IF($C$7=0,"0",(HYZ7*($C$7+1)))</f>
        <v>0</v>
      </c>
      <c r="HZB7" s="58" t="str">
        <f t="shared" ref="HZB7" si="22947">IF($C$7=0,"0",(HZA7*($C$7+1)))</f>
        <v>0</v>
      </c>
      <c r="HZC7" s="58" t="str">
        <f t="shared" ref="HZC7" si="22948">IF($C$7=0,"0",(HZB7*($C$7+1)))</f>
        <v>0</v>
      </c>
      <c r="HZD7" s="58" t="str">
        <f t="shared" ref="HZD7" si="22949">IF($C$7=0,"0",(HZC7*($C$7+1)))</f>
        <v>0</v>
      </c>
      <c r="HZE7" s="58" t="str">
        <f t="shared" ref="HZE7" si="22950">IF($C$7=0,"0",(HZD7*($C$7+1)))</f>
        <v>0</v>
      </c>
      <c r="HZF7" s="58" t="str">
        <f t="shared" ref="HZF7" si="22951">IF($C$7=0,"0",(HZE7*($C$7+1)))</f>
        <v>0</v>
      </c>
      <c r="HZG7" s="58" t="str">
        <f t="shared" ref="HZG7" si="22952">IF($C$7=0,"0",(HZF7*($C$7+1)))</f>
        <v>0</v>
      </c>
      <c r="HZH7" s="58" t="str">
        <f t="shared" ref="HZH7" si="22953">IF($C$7=0,"0",(HZG7*($C$7+1)))</f>
        <v>0</v>
      </c>
      <c r="HZI7" s="58" t="str">
        <f t="shared" ref="HZI7" si="22954">IF($C$7=0,"0",(HZH7*($C$7+1)))</f>
        <v>0</v>
      </c>
      <c r="HZJ7" s="58" t="str">
        <f t="shared" ref="HZJ7" si="22955">IF($C$7=0,"0",(HZI7*($C$7+1)))</f>
        <v>0</v>
      </c>
      <c r="HZK7" s="58" t="str">
        <f t="shared" ref="HZK7" si="22956">IF($C$7=0,"0",(HZJ7*($C$7+1)))</f>
        <v>0</v>
      </c>
      <c r="HZL7" s="58" t="str">
        <f t="shared" ref="HZL7" si="22957">IF($C$7=0,"0",(HZK7*($C$7+1)))</f>
        <v>0</v>
      </c>
      <c r="HZM7" s="58" t="str">
        <f t="shared" ref="HZM7" si="22958">IF($C$7=0,"0",(HZL7*($C$7+1)))</f>
        <v>0</v>
      </c>
      <c r="HZN7" s="58" t="str">
        <f t="shared" ref="HZN7" si="22959">IF($C$7=0,"0",(HZM7*($C$7+1)))</f>
        <v>0</v>
      </c>
      <c r="HZO7" s="58" t="str">
        <f t="shared" ref="HZO7" si="22960">IF($C$7=0,"0",(HZN7*($C$7+1)))</f>
        <v>0</v>
      </c>
      <c r="HZP7" s="58" t="str">
        <f t="shared" ref="HZP7" si="22961">IF($C$7=0,"0",(HZO7*($C$7+1)))</f>
        <v>0</v>
      </c>
      <c r="HZQ7" s="58" t="str">
        <f t="shared" ref="HZQ7" si="22962">IF($C$7=0,"0",(HZP7*($C$7+1)))</f>
        <v>0</v>
      </c>
      <c r="HZR7" s="58" t="str">
        <f t="shared" ref="HZR7" si="22963">IF($C$7=0,"0",(HZQ7*($C$7+1)))</f>
        <v>0</v>
      </c>
      <c r="HZS7" s="58" t="str">
        <f t="shared" ref="HZS7" si="22964">IF($C$7=0,"0",(HZR7*($C$7+1)))</f>
        <v>0</v>
      </c>
      <c r="HZT7" s="58" t="str">
        <f t="shared" ref="HZT7" si="22965">IF($C$7=0,"0",(HZS7*($C$7+1)))</f>
        <v>0</v>
      </c>
      <c r="HZU7" s="58" t="str">
        <f t="shared" ref="HZU7" si="22966">IF($C$7=0,"0",(HZT7*($C$7+1)))</f>
        <v>0</v>
      </c>
      <c r="HZV7" s="58" t="str">
        <f t="shared" ref="HZV7" si="22967">IF($C$7=0,"0",(HZU7*($C$7+1)))</f>
        <v>0</v>
      </c>
      <c r="HZW7" s="58" t="str">
        <f t="shared" ref="HZW7" si="22968">IF($C$7=0,"0",(HZV7*($C$7+1)))</f>
        <v>0</v>
      </c>
      <c r="HZX7" s="58" t="str">
        <f t="shared" ref="HZX7" si="22969">IF($C$7=0,"0",(HZW7*($C$7+1)))</f>
        <v>0</v>
      </c>
      <c r="HZY7" s="58" t="str">
        <f t="shared" ref="HZY7" si="22970">IF($C$7=0,"0",(HZX7*($C$7+1)))</f>
        <v>0</v>
      </c>
      <c r="HZZ7" s="58" t="str">
        <f t="shared" ref="HZZ7" si="22971">IF($C$7=0,"0",(HZY7*($C$7+1)))</f>
        <v>0</v>
      </c>
      <c r="IAA7" s="58" t="str">
        <f t="shared" ref="IAA7" si="22972">IF($C$7=0,"0",(HZZ7*($C$7+1)))</f>
        <v>0</v>
      </c>
      <c r="IAB7" s="58" t="str">
        <f t="shared" ref="IAB7" si="22973">IF($C$7=0,"0",(IAA7*($C$7+1)))</f>
        <v>0</v>
      </c>
      <c r="IAC7" s="58" t="str">
        <f t="shared" ref="IAC7" si="22974">IF($C$7=0,"0",(IAB7*($C$7+1)))</f>
        <v>0</v>
      </c>
      <c r="IAD7" s="58" t="str">
        <f t="shared" ref="IAD7" si="22975">IF($C$7=0,"0",(IAC7*($C$7+1)))</f>
        <v>0</v>
      </c>
      <c r="IAE7" s="58" t="str">
        <f t="shared" ref="IAE7" si="22976">IF($C$7=0,"0",(IAD7*($C$7+1)))</f>
        <v>0</v>
      </c>
      <c r="IAF7" s="58" t="str">
        <f t="shared" ref="IAF7" si="22977">IF($C$7=0,"0",(IAE7*($C$7+1)))</f>
        <v>0</v>
      </c>
      <c r="IAG7" s="58" t="str">
        <f t="shared" ref="IAG7" si="22978">IF($C$7=0,"0",(IAF7*($C$7+1)))</f>
        <v>0</v>
      </c>
      <c r="IAH7" s="58" t="str">
        <f t="shared" ref="IAH7" si="22979">IF($C$7=0,"0",(IAG7*($C$7+1)))</f>
        <v>0</v>
      </c>
      <c r="IAI7" s="58" t="str">
        <f t="shared" ref="IAI7" si="22980">IF($C$7=0,"0",(IAH7*($C$7+1)))</f>
        <v>0</v>
      </c>
      <c r="IAJ7" s="58" t="str">
        <f t="shared" ref="IAJ7" si="22981">IF($C$7=0,"0",(IAI7*($C$7+1)))</f>
        <v>0</v>
      </c>
      <c r="IAK7" s="58" t="str">
        <f t="shared" ref="IAK7" si="22982">IF($C$7=0,"0",(IAJ7*($C$7+1)))</f>
        <v>0</v>
      </c>
      <c r="IAL7" s="58" t="str">
        <f t="shared" ref="IAL7" si="22983">IF($C$7=0,"0",(IAK7*($C$7+1)))</f>
        <v>0</v>
      </c>
      <c r="IAM7" s="58" t="str">
        <f t="shared" ref="IAM7" si="22984">IF($C$7=0,"0",(IAL7*($C$7+1)))</f>
        <v>0</v>
      </c>
      <c r="IAN7" s="58" t="str">
        <f t="shared" ref="IAN7" si="22985">IF($C$7=0,"0",(IAM7*($C$7+1)))</f>
        <v>0</v>
      </c>
      <c r="IAO7" s="58" t="str">
        <f t="shared" ref="IAO7" si="22986">IF($C$7=0,"0",(IAN7*($C$7+1)))</f>
        <v>0</v>
      </c>
      <c r="IAP7" s="58" t="str">
        <f t="shared" ref="IAP7" si="22987">IF($C$7=0,"0",(IAO7*($C$7+1)))</f>
        <v>0</v>
      </c>
      <c r="IAQ7" s="58" t="str">
        <f t="shared" ref="IAQ7" si="22988">IF($C$7=0,"0",(IAP7*($C$7+1)))</f>
        <v>0</v>
      </c>
      <c r="IAR7" s="58" t="str">
        <f t="shared" ref="IAR7" si="22989">IF($C$7=0,"0",(IAQ7*($C$7+1)))</f>
        <v>0</v>
      </c>
      <c r="IAS7" s="58" t="str">
        <f t="shared" ref="IAS7" si="22990">IF($C$7=0,"0",(IAR7*($C$7+1)))</f>
        <v>0</v>
      </c>
      <c r="IAT7" s="58" t="str">
        <f t="shared" ref="IAT7" si="22991">IF($C$7=0,"0",(IAS7*($C$7+1)))</f>
        <v>0</v>
      </c>
      <c r="IAU7" s="58" t="str">
        <f t="shared" ref="IAU7" si="22992">IF($C$7=0,"0",(IAT7*($C$7+1)))</f>
        <v>0</v>
      </c>
      <c r="IAV7" s="58" t="str">
        <f t="shared" ref="IAV7" si="22993">IF($C$7=0,"0",(IAU7*($C$7+1)))</f>
        <v>0</v>
      </c>
      <c r="IAW7" s="58" t="str">
        <f t="shared" ref="IAW7" si="22994">IF($C$7=0,"0",(IAV7*($C$7+1)))</f>
        <v>0</v>
      </c>
      <c r="IAX7" s="58" t="str">
        <f t="shared" ref="IAX7" si="22995">IF($C$7=0,"0",(IAW7*($C$7+1)))</f>
        <v>0</v>
      </c>
      <c r="IAY7" s="58" t="str">
        <f t="shared" ref="IAY7" si="22996">IF($C$7=0,"0",(IAX7*($C$7+1)))</f>
        <v>0</v>
      </c>
      <c r="IAZ7" s="58" t="str">
        <f t="shared" ref="IAZ7" si="22997">IF($C$7=0,"0",(IAY7*($C$7+1)))</f>
        <v>0</v>
      </c>
      <c r="IBA7" s="58" t="str">
        <f t="shared" ref="IBA7" si="22998">IF($C$7=0,"0",(IAZ7*($C$7+1)))</f>
        <v>0</v>
      </c>
      <c r="IBB7" s="58" t="str">
        <f t="shared" ref="IBB7" si="22999">IF($C$7=0,"0",(IBA7*($C$7+1)))</f>
        <v>0</v>
      </c>
      <c r="IBC7" s="58" t="str">
        <f t="shared" ref="IBC7" si="23000">IF($C$7=0,"0",(IBB7*($C$7+1)))</f>
        <v>0</v>
      </c>
      <c r="IBD7" s="58" t="str">
        <f t="shared" ref="IBD7" si="23001">IF($C$7=0,"0",(IBC7*($C$7+1)))</f>
        <v>0</v>
      </c>
      <c r="IBE7" s="58" t="str">
        <f t="shared" ref="IBE7" si="23002">IF($C$7=0,"0",(IBD7*($C$7+1)))</f>
        <v>0</v>
      </c>
      <c r="IBF7" s="58" t="str">
        <f t="shared" ref="IBF7" si="23003">IF($C$7=0,"0",(IBE7*($C$7+1)))</f>
        <v>0</v>
      </c>
      <c r="IBG7" s="58" t="str">
        <f t="shared" ref="IBG7" si="23004">IF($C$7=0,"0",(IBF7*($C$7+1)))</f>
        <v>0</v>
      </c>
      <c r="IBH7" s="58" t="str">
        <f t="shared" ref="IBH7" si="23005">IF($C$7=0,"0",(IBG7*($C$7+1)))</f>
        <v>0</v>
      </c>
      <c r="IBI7" s="58" t="str">
        <f t="shared" ref="IBI7" si="23006">IF($C$7=0,"0",(IBH7*($C$7+1)))</f>
        <v>0</v>
      </c>
      <c r="IBJ7" s="58" t="str">
        <f t="shared" ref="IBJ7" si="23007">IF($C$7=0,"0",(IBI7*($C$7+1)))</f>
        <v>0</v>
      </c>
      <c r="IBK7" s="58" t="str">
        <f t="shared" ref="IBK7" si="23008">IF($C$7=0,"0",(IBJ7*($C$7+1)))</f>
        <v>0</v>
      </c>
      <c r="IBL7" s="58" t="str">
        <f t="shared" ref="IBL7" si="23009">IF($C$7=0,"0",(IBK7*($C$7+1)))</f>
        <v>0</v>
      </c>
      <c r="IBM7" s="58" t="str">
        <f t="shared" ref="IBM7" si="23010">IF($C$7=0,"0",(IBL7*($C$7+1)))</f>
        <v>0</v>
      </c>
      <c r="IBN7" s="58" t="str">
        <f t="shared" ref="IBN7" si="23011">IF($C$7=0,"0",(IBM7*($C$7+1)))</f>
        <v>0</v>
      </c>
      <c r="IBO7" s="58" t="str">
        <f t="shared" ref="IBO7" si="23012">IF($C$7=0,"0",(IBN7*($C$7+1)))</f>
        <v>0</v>
      </c>
      <c r="IBP7" s="58" t="str">
        <f t="shared" ref="IBP7" si="23013">IF($C$7=0,"0",(IBO7*($C$7+1)))</f>
        <v>0</v>
      </c>
      <c r="IBQ7" s="58" t="str">
        <f t="shared" ref="IBQ7" si="23014">IF($C$7=0,"0",(IBP7*($C$7+1)))</f>
        <v>0</v>
      </c>
      <c r="IBR7" s="58" t="str">
        <f t="shared" ref="IBR7" si="23015">IF($C$7=0,"0",(IBQ7*($C$7+1)))</f>
        <v>0</v>
      </c>
      <c r="IBS7" s="58" t="str">
        <f t="shared" ref="IBS7" si="23016">IF($C$7=0,"0",(IBR7*($C$7+1)))</f>
        <v>0</v>
      </c>
      <c r="IBT7" s="58" t="str">
        <f t="shared" ref="IBT7" si="23017">IF($C$7=0,"0",(IBS7*($C$7+1)))</f>
        <v>0</v>
      </c>
      <c r="IBU7" s="58" t="str">
        <f t="shared" ref="IBU7" si="23018">IF($C$7=0,"0",(IBT7*($C$7+1)))</f>
        <v>0</v>
      </c>
      <c r="IBV7" s="58" t="str">
        <f t="shared" ref="IBV7" si="23019">IF($C$7=0,"0",(IBU7*($C$7+1)))</f>
        <v>0</v>
      </c>
      <c r="IBW7" s="58" t="str">
        <f t="shared" ref="IBW7" si="23020">IF($C$7=0,"0",(IBV7*($C$7+1)))</f>
        <v>0</v>
      </c>
      <c r="IBX7" s="58" t="str">
        <f t="shared" ref="IBX7" si="23021">IF($C$7=0,"0",(IBW7*($C$7+1)))</f>
        <v>0</v>
      </c>
      <c r="IBY7" s="58" t="str">
        <f t="shared" ref="IBY7" si="23022">IF($C$7=0,"0",(IBX7*($C$7+1)))</f>
        <v>0</v>
      </c>
      <c r="IBZ7" s="58" t="str">
        <f t="shared" ref="IBZ7" si="23023">IF($C$7=0,"0",(IBY7*($C$7+1)))</f>
        <v>0</v>
      </c>
      <c r="ICA7" s="58" t="str">
        <f t="shared" ref="ICA7" si="23024">IF($C$7=0,"0",(IBZ7*($C$7+1)))</f>
        <v>0</v>
      </c>
      <c r="ICB7" s="58" t="str">
        <f t="shared" ref="ICB7" si="23025">IF($C$7=0,"0",(ICA7*($C$7+1)))</f>
        <v>0</v>
      </c>
      <c r="ICC7" s="58" t="str">
        <f t="shared" ref="ICC7" si="23026">IF($C$7=0,"0",(ICB7*($C$7+1)))</f>
        <v>0</v>
      </c>
      <c r="ICD7" s="58" t="str">
        <f t="shared" ref="ICD7" si="23027">IF($C$7=0,"0",(ICC7*($C$7+1)))</f>
        <v>0</v>
      </c>
      <c r="ICE7" s="58" t="str">
        <f t="shared" ref="ICE7" si="23028">IF($C$7=0,"0",(ICD7*($C$7+1)))</f>
        <v>0</v>
      </c>
      <c r="ICF7" s="58" t="str">
        <f t="shared" ref="ICF7" si="23029">IF($C$7=0,"0",(ICE7*($C$7+1)))</f>
        <v>0</v>
      </c>
      <c r="ICG7" s="58" t="str">
        <f t="shared" ref="ICG7" si="23030">IF($C$7=0,"0",(ICF7*($C$7+1)))</f>
        <v>0</v>
      </c>
      <c r="ICH7" s="58" t="str">
        <f t="shared" ref="ICH7" si="23031">IF($C$7=0,"0",(ICG7*($C$7+1)))</f>
        <v>0</v>
      </c>
      <c r="ICI7" s="58" t="str">
        <f t="shared" ref="ICI7" si="23032">IF($C$7=0,"0",(ICH7*($C$7+1)))</f>
        <v>0</v>
      </c>
      <c r="ICJ7" s="58" t="str">
        <f t="shared" ref="ICJ7" si="23033">IF($C$7=0,"0",(ICI7*($C$7+1)))</f>
        <v>0</v>
      </c>
      <c r="ICK7" s="58" t="str">
        <f t="shared" ref="ICK7" si="23034">IF($C$7=0,"0",(ICJ7*($C$7+1)))</f>
        <v>0</v>
      </c>
      <c r="ICL7" s="58" t="str">
        <f t="shared" ref="ICL7" si="23035">IF($C$7=0,"0",(ICK7*($C$7+1)))</f>
        <v>0</v>
      </c>
      <c r="ICM7" s="58" t="str">
        <f t="shared" ref="ICM7" si="23036">IF($C$7=0,"0",(ICL7*($C$7+1)))</f>
        <v>0</v>
      </c>
      <c r="ICN7" s="58" t="str">
        <f t="shared" ref="ICN7" si="23037">IF($C$7=0,"0",(ICM7*($C$7+1)))</f>
        <v>0</v>
      </c>
      <c r="ICO7" s="58" t="str">
        <f t="shared" ref="ICO7" si="23038">IF($C$7=0,"0",(ICN7*($C$7+1)))</f>
        <v>0</v>
      </c>
      <c r="ICP7" s="58" t="str">
        <f t="shared" ref="ICP7" si="23039">IF($C$7=0,"0",(ICO7*($C$7+1)))</f>
        <v>0</v>
      </c>
      <c r="ICQ7" s="58" t="str">
        <f t="shared" ref="ICQ7" si="23040">IF($C$7=0,"0",(ICP7*($C$7+1)))</f>
        <v>0</v>
      </c>
      <c r="ICR7" s="58" t="str">
        <f t="shared" ref="ICR7" si="23041">IF($C$7=0,"0",(ICQ7*($C$7+1)))</f>
        <v>0</v>
      </c>
      <c r="ICS7" s="58" t="str">
        <f t="shared" ref="ICS7" si="23042">IF($C$7=0,"0",(ICR7*($C$7+1)))</f>
        <v>0</v>
      </c>
      <c r="ICT7" s="58" t="str">
        <f t="shared" ref="ICT7" si="23043">IF($C$7=0,"0",(ICS7*($C$7+1)))</f>
        <v>0</v>
      </c>
      <c r="ICU7" s="58" t="str">
        <f t="shared" ref="ICU7" si="23044">IF($C$7=0,"0",(ICT7*($C$7+1)))</f>
        <v>0</v>
      </c>
      <c r="ICV7" s="58" t="str">
        <f t="shared" ref="ICV7" si="23045">IF($C$7=0,"0",(ICU7*($C$7+1)))</f>
        <v>0</v>
      </c>
      <c r="ICW7" s="58" t="str">
        <f t="shared" ref="ICW7" si="23046">IF($C$7=0,"0",(ICV7*($C$7+1)))</f>
        <v>0</v>
      </c>
      <c r="ICX7" s="58" t="str">
        <f t="shared" ref="ICX7" si="23047">IF($C$7=0,"0",(ICW7*($C$7+1)))</f>
        <v>0</v>
      </c>
      <c r="ICY7" s="58" t="str">
        <f t="shared" ref="ICY7" si="23048">IF($C$7=0,"0",(ICX7*($C$7+1)))</f>
        <v>0</v>
      </c>
      <c r="ICZ7" s="58" t="str">
        <f t="shared" ref="ICZ7" si="23049">IF($C$7=0,"0",(ICY7*($C$7+1)))</f>
        <v>0</v>
      </c>
      <c r="IDA7" s="58" t="str">
        <f t="shared" ref="IDA7" si="23050">IF($C$7=0,"0",(ICZ7*($C$7+1)))</f>
        <v>0</v>
      </c>
      <c r="IDB7" s="58" t="str">
        <f t="shared" ref="IDB7" si="23051">IF($C$7=0,"0",(IDA7*($C$7+1)))</f>
        <v>0</v>
      </c>
      <c r="IDC7" s="58" t="str">
        <f t="shared" ref="IDC7" si="23052">IF($C$7=0,"0",(IDB7*($C$7+1)))</f>
        <v>0</v>
      </c>
      <c r="IDD7" s="58" t="str">
        <f t="shared" ref="IDD7" si="23053">IF($C$7=0,"0",(IDC7*($C$7+1)))</f>
        <v>0</v>
      </c>
      <c r="IDE7" s="58" t="str">
        <f t="shared" ref="IDE7" si="23054">IF($C$7=0,"0",(IDD7*($C$7+1)))</f>
        <v>0</v>
      </c>
      <c r="IDF7" s="58" t="str">
        <f t="shared" ref="IDF7" si="23055">IF($C$7=0,"0",(IDE7*($C$7+1)))</f>
        <v>0</v>
      </c>
      <c r="IDG7" s="58" t="str">
        <f t="shared" ref="IDG7" si="23056">IF($C$7=0,"0",(IDF7*($C$7+1)))</f>
        <v>0</v>
      </c>
      <c r="IDH7" s="58" t="str">
        <f t="shared" ref="IDH7" si="23057">IF($C$7=0,"0",(IDG7*($C$7+1)))</f>
        <v>0</v>
      </c>
      <c r="IDI7" s="58" t="str">
        <f t="shared" ref="IDI7" si="23058">IF($C$7=0,"0",(IDH7*($C$7+1)))</f>
        <v>0</v>
      </c>
      <c r="IDJ7" s="58" t="str">
        <f t="shared" ref="IDJ7" si="23059">IF($C$7=0,"0",(IDI7*($C$7+1)))</f>
        <v>0</v>
      </c>
      <c r="IDK7" s="58" t="str">
        <f t="shared" ref="IDK7" si="23060">IF($C$7=0,"0",(IDJ7*($C$7+1)))</f>
        <v>0</v>
      </c>
      <c r="IDL7" s="58" t="str">
        <f t="shared" ref="IDL7" si="23061">IF($C$7=0,"0",(IDK7*($C$7+1)))</f>
        <v>0</v>
      </c>
      <c r="IDM7" s="58" t="str">
        <f t="shared" ref="IDM7" si="23062">IF($C$7=0,"0",(IDL7*($C$7+1)))</f>
        <v>0</v>
      </c>
      <c r="IDN7" s="58" t="str">
        <f t="shared" ref="IDN7" si="23063">IF($C$7=0,"0",(IDM7*($C$7+1)))</f>
        <v>0</v>
      </c>
      <c r="IDO7" s="58" t="str">
        <f t="shared" ref="IDO7" si="23064">IF($C$7=0,"0",(IDN7*($C$7+1)))</f>
        <v>0</v>
      </c>
      <c r="IDP7" s="58" t="str">
        <f t="shared" ref="IDP7" si="23065">IF($C$7=0,"0",(IDO7*($C$7+1)))</f>
        <v>0</v>
      </c>
      <c r="IDQ7" s="58" t="str">
        <f t="shared" ref="IDQ7" si="23066">IF($C$7=0,"0",(IDP7*($C$7+1)))</f>
        <v>0</v>
      </c>
      <c r="IDR7" s="58" t="str">
        <f t="shared" ref="IDR7" si="23067">IF($C$7=0,"0",(IDQ7*($C$7+1)))</f>
        <v>0</v>
      </c>
      <c r="IDS7" s="58" t="str">
        <f t="shared" ref="IDS7" si="23068">IF($C$7=0,"0",(IDR7*($C$7+1)))</f>
        <v>0</v>
      </c>
      <c r="IDT7" s="58" t="str">
        <f t="shared" ref="IDT7" si="23069">IF($C$7=0,"0",(IDS7*($C$7+1)))</f>
        <v>0</v>
      </c>
      <c r="IDU7" s="58" t="str">
        <f t="shared" ref="IDU7" si="23070">IF($C$7=0,"0",(IDT7*($C$7+1)))</f>
        <v>0</v>
      </c>
      <c r="IDV7" s="58" t="str">
        <f t="shared" ref="IDV7" si="23071">IF($C$7=0,"0",(IDU7*($C$7+1)))</f>
        <v>0</v>
      </c>
      <c r="IDW7" s="58" t="str">
        <f t="shared" ref="IDW7" si="23072">IF($C$7=0,"0",(IDV7*($C$7+1)))</f>
        <v>0</v>
      </c>
      <c r="IDX7" s="58" t="str">
        <f t="shared" ref="IDX7" si="23073">IF($C$7=0,"0",(IDW7*($C$7+1)))</f>
        <v>0</v>
      </c>
      <c r="IDY7" s="58" t="str">
        <f t="shared" ref="IDY7" si="23074">IF($C$7=0,"0",(IDX7*($C$7+1)))</f>
        <v>0</v>
      </c>
      <c r="IDZ7" s="58" t="str">
        <f t="shared" ref="IDZ7" si="23075">IF($C$7=0,"0",(IDY7*($C$7+1)))</f>
        <v>0</v>
      </c>
      <c r="IEA7" s="58" t="str">
        <f t="shared" ref="IEA7" si="23076">IF($C$7=0,"0",(IDZ7*($C$7+1)))</f>
        <v>0</v>
      </c>
      <c r="IEB7" s="58" t="str">
        <f t="shared" ref="IEB7" si="23077">IF($C$7=0,"0",(IEA7*($C$7+1)))</f>
        <v>0</v>
      </c>
      <c r="IEC7" s="58" t="str">
        <f t="shared" ref="IEC7" si="23078">IF($C$7=0,"0",(IEB7*($C$7+1)))</f>
        <v>0</v>
      </c>
      <c r="IED7" s="58" t="str">
        <f t="shared" ref="IED7" si="23079">IF($C$7=0,"0",(IEC7*($C$7+1)))</f>
        <v>0</v>
      </c>
      <c r="IEE7" s="58" t="str">
        <f t="shared" ref="IEE7" si="23080">IF($C$7=0,"0",(IED7*($C$7+1)))</f>
        <v>0</v>
      </c>
      <c r="IEF7" s="58" t="str">
        <f t="shared" ref="IEF7" si="23081">IF($C$7=0,"0",(IEE7*($C$7+1)))</f>
        <v>0</v>
      </c>
      <c r="IEG7" s="58" t="str">
        <f t="shared" ref="IEG7" si="23082">IF($C$7=0,"0",(IEF7*($C$7+1)))</f>
        <v>0</v>
      </c>
      <c r="IEH7" s="58" t="str">
        <f t="shared" ref="IEH7" si="23083">IF($C$7=0,"0",(IEG7*($C$7+1)))</f>
        <v>0</v>
      </c>
      <c r="IEI7" s="58" t="str">
        <f t="shared" ref="IEI7" si="23084">IF($C$7=0,"0",(IEH7*($C$7+1)))</f>
        <v>0</v>
      </c>
      <c r="IEJ7" s="58" t="str">
        <f t="shared" ref="IEJ7" si="23085">IF($C$7=0,"0",(IEI7*($C$7+1)))</f>
        <v>0</v>
      </c>
      <c r="IEK7" s="58" t="str">
        <f t="shared" ref="IEK7" si="23086">IF($C$7=0,"0",(IEJ7*($C$7+1)))</f>
        <v>0</v>
      </c>
      <c r="IEL7" s="58" t="str">
        <f t="shared" ref="IEL7" si="23087">IF($C$7=0,"0",(IEK7*($C$7+1)))</f>
        <v>0</v>
      </c>
      <c r="IEM7" s="58" t="str">
        <f t="shared" ref="IEM7" si="23088">IF($C$7=0,"0",(IEL7*($C$7+1)))</f>
        <v>0</v>
      </c>
      <c r="IEN7" s="58" t="str">
        <f t="shared" ref="IEN7" si="23089">IF($C$7=0,"0",(IEM7*($C$7+1)))</f>
        <v>0</v>
      </c>
      <c r="IEO7" s="58" t="str">
        <f t="shared" ref="IEO7" si="23090">IF($C$7=0,"0",(IEN7*($C$7+1)))</f>
        <v>0</v>
      </c>
      <c r="IEP7" s="58" t="str">
        <f t="shared" ref="IEP7" si="23091">IF($C$7=0,"0",(IEO7*($C$7+1)))</f>
        <v>0</v>
      </c>
      <c r="IEQ7" s="58" t="str">
        <f t="shared" ref="IEQ7" si="23092">IF($C$7=0,"0",(IEP7*($C$7+1)))</f>
        <v>0</v>
      </c>
      <c r="IER7" s="58" t="str">
        <f t="shared" ref="IER7" si="23093">IF($C$7=0,"0",(IEQ7*($C$7+1)))</f>
        <v>0</v>
      </c>
      <c r="IES7" s="58" t="str">
        <f t="shared" ref="IES7" si="23094">IF($C$7=0,"0",(IER7*($C$7+1)))</f>
        <v>0</v>
      </c>
      <c r="IET7" s="58" t="str">
        <f t="shared" ref="IET7" si="23095">IF($C$7=0,"0",(IES7*($C$7+1)))</f>
        <v>0</v>
      </c>
      <c r="IEU7" s="58" t="str">
        <f t="shared" ref="IEU7" si="23096">IF($C$7=0,"0",(IET7*($C$7+1)))</f>
        <v>0</v>
      </c>
      <c r="IEV7" s="58" t="str">
        <f t="shared" ref="IEV7" si="23097">IF($C$7=0,"0",(IEU7*($C$7+1)))</f>
        <v>0</v>
      </c>
      <c r="IEW7" s="58" t="str">
        <f t="shared" ref="IEW7" si="23098">IF($C$7=0,"0",(IEV7*($C$7+1)))</f>
        <v>0</v>
      </c>
      <c r="IEX7" s="58" t="str">
        <f t="shared" ref="IEX7" si="23099">IF($C$7=0,"0",(IEW7*($C$7+1)))</f>
        <v>0</v>
      </c>
      <c r="IEY7" s="58" t="str">
        <f t="shared" ref="IEY7" si="23100">IF($C$7=0,"0",(IEX7*($C$7+1)))</f>
        <v>0</v>
      </c>
      <c r="IEZ7" s="58" t="str">
        <f t="shared" ref="IEZ7" si="23101">IF($C$7=0,"0",(IEY7*($C$7+1)))</f>
        <v>0</v>
      </c>
      <c r="IFA7" s="58" t="str">
        <f t="shared" ref="IFA7" si="23102">IF($C$7=0,"0",(IEZ7*($C$7+1)))</f>
        <v>0</v>
      </c>
      <c r="IFB7" s="58" t="str">
        <f t="shared" ref="IFB7" si="23103">IF($C$7=0,"0",(IFA7*($C$7+1)))</f>
        <v>0</v>
      </c>
      <c r="IFC7" s="58" t="str">
        <f t="shared" ref="IFC7" si="23104">IF($C$7=0,"0",(IFB7*($C$7+1)))</f>
        <v>0</v>
      </c>
      <c r="IFD7" s="58" t="str">
        <f t="shared" ref="IFD7" si="23105">IF($C$7=0,"0",(IFC7*($C$7+1)))</f>
        <v>0</v>
      </c>
      <c r="IFE7" s="58" t="str">
        <f t="shared" ref="IFE7" si="23106">IF($C$7=0,"0",(IFD7*($C$7+1)))</f>
        <v>0</v>
      </c>
      <c r="IFF7" s="58" t="str">
        <f t="shared" ref="IFF7" si="23107">IF($C$7=0,"0",(IFE7*($C$7+1)))</f>
        <v>0</v>
      </c>
      <c r="IFG7" s="58" t="str">
        <f t="shared" ref="IFG7" si="23108">IF($C$7=0,"0",(IFF7*($C$7+1)))</f>
        <v>0</v>
      </c>
      <c r="IFH7" s="58" t="str">
        <f t="shared" ref="IFH7" si="23109">IF($C$7=0,"0",(IFG7*($C$7+1)))</f>
        <v>0</v>
      </c>
      <c r="IFI7" s="58" t="str">
        <f t="shared" ref="IFI7" si="23110">IF($C$7=0,"0",(IFH7*($C$7+1)))</f>
        <v>0</v>
      </c>
      <c r="IFJ7" s="58" t="str">
        <f t="shared" ref="IFJ7" si="23111">IF($C$7=0,"0",(IFI7*($C$7+1)))</f>
        <v>0</v>
      </c>
      <c r="IFK7" s="58" t="str">
        <f t="shared" ref="IFK7" si="23112">IF($C$7=0,"0",(IFJ7*($C$7+1)))</f>
        <v>0</v>
      </c>
      <c r="IFL7" s="58" t="str">
        <f t="shared" ref="IFL7" si="23113">IF($C$7=0,"0",(IFK7*($C$7+1)))</f>
        <v>0</v>
      </c>
      <c r="IFM7" s="58" t="str">
        <f t="shared" ref="IFM7" si="23114">IF($C$7=0,"0",(IFL7*($C$7+1)))</f>
        <v>0</v>
      </c>
      <c r="IFN7" s="58" t="str">
        <f t="shared" ref="IFN7" si="23115">IF($C$7=0,"0",(IFM7*($C$7+1)))</f>
        <v>0</v>
      </c>
      <c r="IFO7" s="58" t="str">
        <f t="shared" ref="IFO7" si="23116">IF($C$7=0,"0",(IFN7*($C$7+1)))</f>
        <v>0</v>
      </c>
      <c r="IFP7" s="58" t="str">
        <f t="shared" ref="IFP7" si="23117">IF($C$7=0,"0",(IFO7*($C$7+1)))</f>
        <v>0</v>
      </c>
      <c r="IFQ7" s="58" t="str">
        <f t="shared" ref="IFQ7" si="23118">IF($C$7=0,"0",(IFP7*($C$7+1)))</f>
        <v>0</v>
      </c>
      <c r="IFR7" s="58" t="str">
        <f t="shared" ref="IFR7" si="23119">IF($C$7=0,"0",(IFQ7*($C$7+1)))</f>
        <v>0</v>
      </c>
      <c r="IFS7" s="58" t="str">
        <f t="shared" ref="IFS7" si="23120">IF($C$7=0,"0",(IFR7*($C$7+1)))</f>
        <v>0</v>
      </c>
      <c r="IFT7" s="58" t="str">
        <f t="shared" ref="IFT7" si="23121">IF($C$7=0,"0",(IFS7*($C$7+1)))</f>
        <v>0</v>
      </c>
      <c r="IFU7" s="58" t="str">
        <f t="shared" ref="IFU7" si="23122">IF($C$7=0,"0",(IFT7*($C$7+1)))</f>
        <v>0</v>
      </c>
      <c r="IFV7" s="58" t="str">
        <f t="shared" ref="IFV7" si="23123">IF($C$7=0,"0",(IFU7*($C$7+1)))</f>
        <v>0</v>
      </c>
      <c r="IFW7" s="58" t="str">
        <f t="shared" ref="IFW7" si="23124">IF($C$7=0,"0",(IFV7*($C$7+1)))</f>
        <v>0</v>
      </c>
      <c r="IFX7" s="58" t="str">
        <f t="shared" ref="IFX7" si="23125">IF($C$7=0,"0",(IFW7*($C$7+1)))</f>
        <v>0</v>
      </c>
      <c r="IFY7" s="58" t="str">
        <f t="shared" ref="IFY7" si="23126">IF($C$7=0,"0",(IFX7*($C$7+1)))</f>
        <v>0</v>
      </c>
      <c r="IFZ7" s="58" t="str">
        <f t="shared" ref="IFZ7" si="23127">IF($C$7=0,"0",(IFY7*($C$7+1)))</f>
        <v>0</v>
      </c>
      <c r="IGA7" s="58" t="str">
        <f t="shared" ref="IGA7" si="23128">IF($C$7=0,"0",(IFZ7*($C$7+1)))</f>
        <v>0</v>
      </c>
      <c r="IGB7" s="58" t="str">
        <f t="shared" ref="IGB7" si="23129">IF($C$7=0,"0",(IGA7*($C$7+1)))</f>
        <v>0</v>
      </c>
      <c r="IGC7" s="58" t="str">
        <f t="shared" ref="IGC7" si="23130">IF($C$7=0,"0",(IGB7*($C$7+1)))</f>
        <v>0</v>
      </c>
      <c r="IGD7" s="58" t="str">
        <f t="shared" ref="IGD7" si="23131">IF($C$7=0,"0",(IGC7*($C$7+1)))</f>
        <v>0</v>
      </c>
      <c r="IGE7" s="58" t="str">
        <f t="shared" ref="IGE7" si="23132">IF($C$7=0,"0",(IGD7*($C$7+1)))</f>
        <v>0</v>
      </c>
      <c r="IGF7" s="58" t="str">
        <f t="shared" ref="IGF7" si="23133">IF($C$7=0,"0",(IGE7*($C$7+1)))</f>
        <v>0</v>
      </c>
      <c r="IGG7" s="58" t="str">
        <f t="shared" ref="IGG7" si="23134">IF($C$7=0,"0",(IGF7*($C$7+1)))</f>
        <v>0</v>
      </c>
      <c r="IGH7" s="58" t="str">
        <f t="shared" ref="IGH7" si="23135">IF($C$7=0,"0",(IGG7*($C$7+1)))</f>
        <v>0</v>
      </c>
      <c r="IGI7" s="58" t="str">
        <f t="shared" ref="IGI7" si="23136">IF($C$7=0,"0",(IGH7*($C$7+1)))</f>
        <v>0</v>
      </c>
      <c r="IGJ7" s="58" t="str">
        <f t="shared" ref="IGJ7" si="23137">IF($C$7=0,"0",(IGI7*($C$7+1)))</f>
        <v>0</v>
      </c>
      <c r="IGK7" s="58" t="str">
        <f t="shared" ref="IGK7" si="23138">IF($C$7=0,"0",(IGJ7*($C$7+1)))</f>
        <v>0</v>
      </c>
      <c r="IGL7" s="58" t="str">
        <f t="shared" ref="IGL7" si="23139">IF($C$7=0,"0",(IGK7*($C$7+1)))</f>
        <v>0</v>
      </c>
      <c r="IGM7" s="58" t="str">
        <f t="shared" ref="IGM7" si="23140">IF($C$7=0,"0",(IGL7*($C$7+1)))</f>
        <v>0</v>
      </c>
      <c r="IGN7" s="58" t="str">
        <f t="shared" ref="IGN7" si="23141">IF($C$7=0,"0",(IGM7*($C$7+1)))</f>
        <v>0</v>
      </c>
      <c r="IGO7" s="58" t="str">
        <f t="shared" ref="IGO7" si="23142">IF($C$7=0,"0",(IGN7*($C$7+1)))</f>
        <v>0</v>
      </c>
      <c r="IGP7" s="58" t="str">
        <f t="shared" ref="IGP7" si="23143">IF($C$7=0,"0",(IGO7*($C$7+1)))</f>
        <v>0</v>
      </c>
      <c r="IGQ7" s="58" t="str">
        <f t="shared" ref="IGQ7" si="23144">IF($C$7=0,"0",(IGP7*($C$7+1)))</f>
        <v>0</v>
      </c>
      <c r="IGR7" s="58" t="str">
        <f t="shared" ref="IGR7" si="23145">IF($C$7=0,"0",(IGQ7*($C$7+1)))</f>
        <v>0</v>
      </c>
      <c r="IGS7" s="58" t="str">
        <f t="shared" ref="IGS7" si="23146">IF($C$7=0,"0",(IGR7*($C$7+1)))</f>
        <v>0</v>
      </c>
      <c r="IGT7" s="58" t="str">
        <f t="shared" ref="IGT7" si="23147">IF($C$7=0,"0",(IGS7*($C$7+1)))</f>
        <v>0</v>
      </c>
      <c r="IGU7" s="58" t="str">
        <f t="shared" ref="IGU7" si="23148">IF($C$7=0,"0",(IGT7*($C$7+1)))</f>
        <v>0</v>
      </c>
      <c r="IGV7" s="58" t="str">
        <f t="shared" ref="IGV7" si="23149">IF($C$7=0,"0",(IGU7*($C$7+1)))</f>
        <v>0</v>
      </c>
      <c r="IGW7" s="58" t="str">
        <f t="shared" ref="IGW7" si="23150">IF($C$7=0,"0",(IGV7*($C$7+1)))</f>
        <v>0</v>
      </c>
      <c r="IGX7" s="58" t="str">
        <f t="shared" ref="IGX7" si="23151">IF($C$7=0,"0",(IGW7*($C$7+1)))</f>
        <v>0</v>
      </c>
      <c r="IGY7" s="58" t="str">
        <f t="shared" ref="IGY7" si="23152">IF($C$7=0,"0",(IGX7*($C$7+1)))</f>
        <v>0</v>
      </c>
      <c r="IGZ7" s="58" t="str">
        <f t="shared" ref="IGZ7" si="23153">IF($C$7=0,"0",(IGY7*($C$7+1)))</f>
        <v>0</v>
      </c>
      <c r="IHA7" s="58" t="str">
        <f t="shared" ref="IHA7" si="23154">IF($C$7=0,"0",(IGZ7*($C$7+1)))</f>
        <v>0</v>
      </c>
      <c r="IHB7" s="58" t="str">
        <f t="shared" ref="IHB7" si="23155">IF($C$7=0,"0",(IHA7*($C$7+1)))</f>
        <v>0</v>
      </c>
      <c r="IHC7" s="58" t="str">
        <f t="shared" ref="IHC7" si="23156">IF($C$7=0,"0",(IHB7*($C$7+1)))</f>
        <v>0</v>
      </c>
      <c r="IHD7" s="58" t="str">
        <f t="shared" ref="IHD7" si="23157">IF($C$7=0,"0",(IHC7*($C$7+1)))</f>
        <v>0</v>
      </c>
      <c r="IHE7" s="58" t="str">
        <f t="shared" ref="IHE7" si="23158">IF($C$7=0,"0",(IHD7*($C$7+1)))</f>
        <v>0</v>
      </c>
      <c r="IHF7" s="58" t="str">
        <f t="shared" ref="IHF7" si="23159">IF($C$7=0,"0",(IHE7*($C$7+1)))</f>
        <v>0</v>
      </c>
      <c r="IHG7" s="58" t="str">
        <f t="shared" ref="IHG7" si="23160">IF($C$7=0,"0",(IHF7*($C$7+1)))</f>
        <v>0</v>
      </c>
      <c r="IHH7" s="58" t="str">
        <f t="shared" ref="IHH7" si="23161">IF($C$7=0,"0",(IHG7*($C$7+1)))</f>
        <v>0</v>
      </c>
      <c r="IHI7" s="58" t="str">
        <f t="shared" ref="IHI7" si="23162">IF($C$7=0,"0",(IHH7*($C$7+1)))</f>
        <v>0</v>
      </c>
      <c r="IHJ7" s="58" t="str">
        <f t="shared" ref="IHJ7" si="23163">IF($C$7=0,"0",(IHI7*($C$7+1)))</f>
        <v>0</v>
      </c>
      <c r="IHK7" s="58" t="str">
        <f t="shared" ref="IHK7" si="23164">IF($C$7=0,"0",(IHJ7*($C$7+1)))</f>
        <v>0</v>
      </c>
      <c r="IHL7" s="58" t="str">
        <f t="shared" ref="IHL7" si="23165">IF($C$7=0,"0",(IHK7*($C$7+1)))</f>
        <v>0</v>
      </c>
      <c r="IHM7" s="58" t="str">
        <f t="shared" ref="IHM7" si="23166">IF($C$7=0,"0",(IHL7*($C$7+1)))</f>
        <v>0</v>
      </c>
      <c r="IHN7" s="58" t="str">
        <f t="shared" ref="IHN7" si="23167">IF($C$7=0,"0",(IHM7*($C$7+1)))</f>
        <v>0</v>
      </c>
      <c r="IHO7" s="58" t="str">
        <f t="shared" ref="IHO7" si="23168">IF($C$7=0,"0",(IHN7*($C$7+1)))</f>
        <v>0</v>
      </c>
      <c r="IHP7" s="58" t="str">
        <f t="shared" ref="IHP7" si="23169">IF($C$7=0,"0",(IHO7*($C$7+1)))</f>
        <v>0</v>
      </c>
      <c r="IHQ7" s="58" t="str">
        <f t="shared" ref="IHQ7" si="23170">IF($C$7=0,"0",(IHP7*($C$7+1)))</f>
        <v>0</v>
      </c>
      <c r="IHR7" s="58" t="str">
        <f t="shared" ref="IHR7" si="23171">IF($C$7=0,"0",(IHQ7*($C$7+1)))</f>
        <v>0</v>
      </c>
      <c r="IHS7" s="58" t="str">
        <f t="shared" ref="IHS7" si="23172">IF($C$7=0,"0",(IHR7*($C$7+1)))</f>
        <v>0</v>
      </c>
      <c r="IHT7" s="58" t="str">
        <f t="shared" ref="IHT7" si="23173">IF($C$7=0,"0",(IHS7*($C$7+1)))</f>
        <v>0</v>
      </c>
      <c r="IHU7" s="58" t="str">
        <f t="shared" ref="IHU7" si="23174">IF($C$7=0,"0",(IHT7*($C$7+1)))</f>
        <v>0</v>
      </c>
      <c r="IHV7" s="58" t="str">
        <f t="shared" ref="IHV7" si="23175">IF($C$7=0,"0",(IHU7*($C$7+1)))</f>
        <v>0</v>
      </c>
      <c r="IHW7" s="58" t="str">
        <f t="shared" ref="IHW7" si="23176">IF($C$7=0,"0",(IHV7*($C$7+1)))</f>
        <v>0</v>
      </c>
      <c r="IHX7" s="58" t="str">
        <f t="shared" ref="IHX7" si="23177">IF($C$7=0,"0",(IHW7*($C$7+1)))</f>
        <v>0</v>
      </c>
      <c r="IHY7" s="58" t="str">
        <f t="shared" ref="IHY7" si="23178">IF($C$7=0,"0",(IHX7*($C$7+1)))</f>
        <v>0</v>
      </c>
      <c r="IHZ7" s="58" t="str">
        <f t="shared" ref="IHZ7" si="23179">IF($C$7=0,"0",(IHY7*($C$7+1)))</f>
        <v>0</v>
      </c>
      <c r="IIA7" s="58" t="str">
        <f t="shared" ref="IIA7" si="23180">IF($C$7=0,"0",(IHZ7*($C$7+1)))</f>
        <v>0</v>
      </c>
      <c r="IIB7" s="58" t="str">
        <f t="shared" ref="IIB7" si="23181">IF($C$7=0,"0",(IIA7*($C$7+1)))</f>
        <v>0</v>
      </c>
      <c r="IIC7" s="58" t="str">
        <f t="shared" ref="IIC7" si="23182">IF($C$7=0,"0",(IIB7*($C$7+1)))</f>
        <v>0</v>
      </c>
      <c r="IID7" s="58" t="str">
        <f t="shared" ref="IID7" si="23183">IF($C$7=0,"0",(IIC7*($C$7+1)))</f>
        <v>0</v>
      </c>
      <c r="IIE7" s="58" t="str">
        <f t="shared" ref="IIE7" si="23184">IF($C$7=0,"0",(IID7*($C$7+1)))</f>
        <v>0</v>
      </c>
      <c r="IIF7" s="58" t="str">
        <f t="shared" ref="IIF7" si="23185">IF($C$7=0,"0",(IIE7*($C$7+1)))</f>
        <v>0</v>
      </c>
      <c r="IIG7" s="58" t="str">
        <f t="shared" ref="IIG7" si="23186">IF($C$7=0,"0",(IIF7*($C$7+1)))</f>
        <v>0</v>
      </c>
      <c r="IIH7" s="58" t="str">
        <f t="shared" ref="IIH7" si="23187">IF($C$7=0,"0",(IIG7*($C$7+1)))</f>
        <v>0</v>
      </c>
      <c r="III7" s="58" t="str">
        <f t="shared" ref="III7" si="23188">IF($C$7=0,"0",(IIH7*($C$7+1)))</f>
        <v>0</v>
      </c>
      <c r="IIJ7" s="58" t="str">
        <f t="shared" ref="IIJ7" si="23189">IF($C$7=0,"0",(III7*($C$7+1)))</f>
        <v>0</v>
      </c>
      <c r="IIK7" s="58" t="str">
        <f t="shared" ref="IIK7" si="23190">IF($C$7=0,"0",(IIJ7*($C$7+1)))</f>
        <v>0</v>
      </c>
      <c r="IIL7" s="58" t="str">
        <f t="shared" ref="IIL7" si="23191">IF($C$7=0,"0",(IIK7*($C$7+1)))</f>
        <v>0</v>
      </c>
      <c r="IIM7" s="58" t="str">
        <f t="shared" ref="IIM7" si="23192">IF($C$7=0,"0",(IIL7*($C$7+1)))</f>
        <v>0</v>
      </c>
      <c r="IIN7" s="58" t="str">
        <f t="shared" ref="IIN7" si="23193">IF($C$7=0,"0",(IIM7*($C$7+1)))</f>
        <v>0</v>
      </c>
      <c r="IIO7" s="58" t="str">
        <f t="shared" ref="IIO7" si="23194">IF($C$7=0,"0",(IIN7*($C$7+1)))</f>
        <v>0</v>
      </c>
      <c r="IIP7" s="58" t="str">
        <f t="shared" ref="IIP7" si="23195">IF($C$7=0,"0",(IIO7*($C$7+1)))</f>
        <v>0</v>
      </c>
      <c r="IIQ7" s="58" t="str">
        <f t="shared" ref="IIQ7" si="23196">IF($C$7=0,"0",(IIP7*($C$7+1)))</f>
        <v>0</v>
      </c>
      <c r="IIR7" s="58" t="str">
        <f t="shared" ref="IIR7" si="23197">IF($C$7=0,"0",(IIQ7*($C$7+1)))</f>
        <v>0</v>
      </c>
      <c r="IIS7" s="58" t="str">
        <f t="shared" ref="IIS7" si="23198">IF($C$7=0,"0",(IIR7*($C$7+1)))</f>
        <v>0</v>
      </c>
      <c r="IIT7" s="58" t="str">
        <f t="shared" ref="IIT7" si="23199">IF($C$7=0,"0",(IIS7*($C$7+1)))</f>
        <v>0</v>
      </c>
      <c r="IIU7" s="58" t="str">
        <f t="shared" ref="IIU7" si="23200">IF($C$7=0,"0",(IIT7*($C$7+1)))</f>
        <v>0</v>
      </c>
      <c r="IIV7" s="58" t="str">
        <f t="shared" ref="IIV7" si="23201">IF($C$7=0,"0",(IIU7*($C$7+1)))</f>
        <v>0</v>
      </c>
      <c r="IIW7" s="58" t="str">
        <f t="shared" ref="IIW7" si="23202">IF($C$7=0,"0",(IIV7*($C$7+1)))</f>
        <v>0</v>
      </c>
      <c r="IIX7" s="58" t="str">
        <f t="shared" ref="IIX7" si="23203">IF($C$7=0,"0",(IIW7*($C$7+1)))</f>
        <v>0</v>
      </c>
      <c r="IIY7" s="58" t="str">
        <f t="shared" ref="IIY7" si="23204">IF($C$7=0,"0",(IIX7*($C$7+1)))</f>
        <v>0</v>
      </c>
      <c r="IIZ7" s="58" t="str">
        <f t="shared" ref="IIZ7" si="23205">IF($C$7=0,"0",(IIY7*($C$7+1)))</f>
        <v>0</v>
      </c>
      <c r="IJA7" s="58" t="str">
        <f t="shared" ref="IJA7" si="23206">IF($C$7=0,"0",(IIZ7*($C$7+1)))</f>
        <v>0</v>
      </c>
      <c r="IJB7" s="58" t="str">
        <f t="shared" ref="IJB7" si="23207">IF($C$7=0,"0",(IJA7*($C$7+1)))</f>
        <v>0</v>
      </c>
      <c r="IJC7" s="58" t="str">
        <f t="shared" ref="IJC7" si="23208">IF($C$7=0,"0",(IJB7*($C$7+1)))</f>
        <v>0</v>
      </c>
      <c r="IJD7" s="58" t="str">
        <f t="shared" ref="IJD7" si="23209">IF($C$7=0,"0",(IJC7*($C$7+1)))</f>
        <v>0</v>
      </c>
      <c r="IJE7" s="58" t="str">
        <f t="shared" ref="IJE7" si="23210">IF($C$7=0,"0",(IJD7*($C$7+1)))</f>
        <v>0</v>
      </c>
      <c r="IJF7" s="58" t="str">
        <f t="shared" ref="IJF7" si="23211">IF($C$7=0,"0",(IJE7*($C$7+1)))</f>
        <v>0</v>
      </c>
      <c r="IJG7" s="58" t="str">
        <f t="shared" ref="IJG7" si="23212">IF($C$7=0,"0",(IJF7*($C$7+1)))</f>
        <v>0</v>
      </c>
      <c r="IJH7" s="58" t="str">
        <f t="shared" ref="IJH7" si="23213">IF($C$7=0,"0",(IJG7*($C$7+1)))</f>
        <v>0</v>
      </c>
      <c r="IJI7" s="58" t="str">
        <f t="shared" ref="IJI7" si="23214">IF($C$7=0,"0",(IJH7*($C$7+1)))</f>
        <v>0</v>
      </c>
      <c r="IJJ7" s="58" t="str">
        <f t="shared" ref="IJJ7" si="23215">IF($C$7=0,"0",(IJI7*($C$7+1)))</f>
        <v>0</v>
      </c>
      <c r="IJK7" s="58" t="str">
        <f t="shared" ref="IJK7" si="23216">IF($C$7=0,"0",(IJJ7*($C$7+1)))</f>
        <v>0</v>
      </c>
      <c r="IJL7" s="58" t="str">
        <f t="shared" ref="IJL7" si="23217">IF($C$7=0,"0",(IJK7*($C$7+1)))</f>
        <v>0</v>
      </c>
      <c r="IJM7" s="58" t="str">
        <f t="shared" ref="IJM7" si="23218">IF($C$7=0,"0",(IJL7*($C$7+1)))</f>
        <v>0</v>
      </c>
      <c r="IJN7" s="58" t="str">
        <f t="shared" ref="IJN7" si="23219">IF($C$7=0,"0",(IJM7*($C$7+1)))</f>
        <v>0</v>
      </c>
      <c r="IJO7" s="58" t="str">
        <f t="shared" ref="IJO7" si="23220">IF($C$7=0,"0",(IJN7*($C$7+1)))</f>
        <v>0</v>
      </c>
      <c r="IJP7" s="58" t="str">
        <f t="shared" ref="IJP7" si="23221">IF($C$7=0,"0",(IJO7*($C$7+1)))</f>
        <v>0</v>
      </c>
      <c r="IJQ7" s="58" t="str">
        <f t="shared" ref="IJQ7" si="23222">IF($C$7=0,"0",(IJP7*($C$7+1)))</f>
        <v>0</v>
      </c>
      <c r="IJR7" s="58" t="str">
        <f t="shared" ref="IJR7" si="23223">IF($C$7=0,"0",(IJQ7*($C$7+1)))</f>
        <v>0</v>
      </c>
      <c r="IJS7" s="58" t="str">
        <f t="shared" ref="IJS7" si="23224">IF($C$7=0,"0",(IJR7*($C$7+1)))</f>
        <v>0</v>
      </c>
      <c r="IJT7" s="58" t="str">
        <f t="shared" ref="IJT7" si="23225">IF($C$7=0,"0",(IJS7*($C$7+1)))</f>
        <v>0</v>
      </c>
      <c r="IJU7" s="58" t="str">
        <f t="shared" ref="IJU7" si="23226">IF($C$7=0,"0",(IJT7*($C$7+1)))</f>
        <v>0</v>
      </c>
      <c r="IJV7" s="58" t="str">
        <f t="shared" ref="IJV7" si="23227">IF($C$7=0,"0",(IJU7*($C$7+1)))</f>
        <v>0</v>
      </c>
      <c r="IJW7" s="58" t="str">
        <f t="shared" ref="IJW7" si="23228">IF($C$7=0,"0",(IJV7*($C$7+1)))</f>
        <v>0</v>
      </c>
      <c r="IJX7" s="58" t="str">
        <f t="shared" ref="IJX7" si="23229">IF($C$7=0,"0",(IJW7*($C$7+1)))</f>
        <v>0</v>
      </c>
      <c r="IJY7" s="58" t="str">
        <f t="shared" ref="IJY7" si="23230">IF($C$7=0,"0",(IJX7*($C$7+1)))</f>
        <v>0</v>
      </c>
      <c r="IJZ7" s="58" t="str">
        <f t="shared" ref="IJZ7" si="23231">IF($C$7=0,"0",(IJY7*($C$7+1)))</f>
        <v>0</v>
      </c>
      <c r="IKA7" s="58" t="str">
        <f t="shared" ref="IKA7" si="23232">IF($C$7=0,"0",(IJZ7*($C$7+1)))</f>
        <v>0</v>
      </c>
      <c r="IKB7" s="58" t="str">
        <f t="shared" ref="IKB7" si="23233">IF($C$7=0,"0",(IKA7*($C$7+1)))</f>
        <v>0</v>
      </c>
      <c r="IKC7" s="58" t="str">
        <f t="shared" ref="IKC7" si="23234">IF($C$7=0,"0",(IKB7*($C$7+1)))</f>
        <v>0</v>
      </c>
      <c r="IKD7" s="58" t="str">
        <f t="shared" ref="IKD7" si="23235">IF($C$7=0,"0",(IKC7*($C$7+1)))</f>
        <v>0</v>
      </c>
      <c r="IKE7" s="58" t="str">
        <f t="shared" ref="IKE7" si="23236">IF($C$7=0,"0",(IKD7*($C$7+1)))</f>
        <v>0</v>
      </c>
      <c r="IKF7" s="58" t="str">
        <f t="shared" ref="IKF7" si="23237">IF($C$7=0,"0",(IKE7*($C$7+1)))</f>
        <v>0</v>
      </c>
      <c r="IKG7" s="58" t="str">
        <f t="shared" ref="IKG7" si="23238">IF($C$7=0,"0",(IKF7*($C$7+1)))</f>
        <v>0</v>
      </c>
      <c r="IKH7" s="58" t="str">
        <f t="shared" ref="IKH7" si="23239">IF($C$7=0,"0",(IKG7*($C$7+1)))</f>
        <v>0</v>
      </c>
      <c r="IKI7" s="58" t="str">
        <f t="shared" ref="IKI7" si="23240">IF($C$7=0,"0",(IKH7*($C$7+1)))</f>
        <v>0</v>
      </c>
      <c r="IKJ7" s="58" t="str">
        <f t="shared" ref="IKJ7" si="23241">IF($C$7=0,"0",(IKI7*($C$7+1)))</f>
        <v>0</v>
      </c>
      <c r="IKK7" s="58" t="str">
        <f t="shared" ref="IKK7" si="23242">IF($C$7=0,"0",(IKJ7*($C$7+1)))</f>
        <v>0</v>
      </c>
      <c r="IKL7" s="58" t="str">
        <f t="shared" ref="IKL7" si="23243">IF($C$7=0,"0",(IKK7*($C$7+1)))</f>
        <v>0</v>
      </c>
      <c r="IKM7" s="58" t="str">
        <f t="shared" ref="IKM7" si="23244">IF($C$7=0,"0",(IKL7*($C$7+1)))</f>
        <v>0</v>
      </c>
      <c r="IKN7" s="58" t="str">
        <f t="shared" ref="IKN7" si="23245">IF($C$7=0,"0",(IKM7*($C$7+1)))</f>
        <v>0</v>
      </c>
      <c r="IKO7" s="58" t="str">
        <f t="shared" ref="IKO7" si="23246">IF($C$7=0,"0",(IKN7*($C$7+1)))</f>
        <v>0</v>
      </c>
      <c r="IKP7" s="58" t="str">
        <f t="shared" ref="IKP7" si="23247">IF($C$7=0,"0",(IKO7*($C$7+1)))</f>
        <v>0</v>
      </c>
      <c r="IKQ7" s="58" t="str">
        <f t="shared" ref="IKQ7" si="23248">IF($C$7=0,"0",(IKP7*($C$7+1)))</f>
        <v>0</v>
      </c>
      <c r="IKR7" s="58" t="str">
        <f t="shared" ref="IKR7" si="23249">IF($C$7=0,"0",(IKQ7*($C$7+1)))</f>
        <v>0</v>
      </c>
      <c r="IKS7" s="58" t="str">
        <f t="shared" ref="IKS7" si="23250">IF($C$7=0,"0",(IKR7*($C$7+1)))</f>
        <v>0</v>
      </c>
      <c r="IKT7" s="58" t="str">
        <f t="shared" ref="IKT7" si="23251">IF($C$7=0,"0",(IKS7*($C$7+1)))</f>
        <v>0</v>
      </c>
      <c r="IKU7" s="58" t="str">
        <f t="shared" ref="IKU7" si="23252">IF($C$7=0,"0",(IKT7*($C$7+1)))</f>
        <v>0</v>
      </c>
      <c r="IKV7" s="58" t="str">
        <f t="shared" ref="IKV7" si="23253">IF($C$7=0,"0",(IKU7*($C$7+1)))</f>
        <v>0</v>
      </c>
      <c r="IKW7" s="58" t="str">
        <f t="shared" ref="IKW7" si="23254">IF($C$7=0,"0",(IKV7*($C$7+1)))</f>
        <v>0</v>
      </c>
      <c r="IKX7" s="58" t="str">
        <f t="shared" ref="IKX7" si="23255">IF($C$7=0,"0",(IKW7*($C$7+1)))</f>
        <v>0</v>
      </c>
      <c r="IKY7" s="58" t="str">
        <f t="shared" ref="IKY7" si="23256">IF($C$7=0,"0",(IKX7*($C$7+1)))</f>
        <v>0</v>
      </c>
      <c r="IKZ7" s="58" t="str">
        <f t="shared" ref="IKZ7" si="23257">IF($C$7=0,"0",(IKY7*($C$7+1)))</f>
        <v>0</v>
      </c>
      <c r="ILA7" s="58" t="str">
        <f t="shared" ref="ILA7" si="23258">IF($C$7=0,"0",(IKZ7*($C$7+1)))</f>
        <v>0</v>
      </c>
      <c r="ILB7" s="58" t="str">
        <f t="shared" ref="ILB7" si="23259">IF($C$7=0,"0",(ILA7*($C$7+1)))</f>
        <v>0</v>
      </c>
      <c r="ILC7" s="58" t="str">
        <f t="shared" ref="ILC7" si="23260">IF($C$7=0,"0",(ILB7*($C$7+1)))</f>
        <v>0</v>
      </c>
      <c r="ILD7" s="58" t="str">
        <f t="shared" ref="ILD7" si="23261">IF($C$7=0,"0",(ILC7*($C$7+1)))</f>
        <v>0</v>
      </c>
      <c r="ILE7" s="58" t="str">
        <f t="shared" ref="ILE7" si="23262">IF($C$7=0,"0",(ILD7*($C$7+1)))</f>
        <v>0</v>
      </c>
      <c r="ILF7" s="58" t="str">
        <f t="shared" ref="ILF7" si="23263">IF($C$7=0,"0",(ILE7*($C$7+1)))</f>
        <v>0</v>
      </c>
      <c r="ILG7" s="58" t="str">
        <f t="shared" ref="ILG7" si="23264">IF($C$7=0,"0",(ILF7*($C$7+1)))</f>
        <v>0</v>
      </c>
      <c r="ILH7" s="58" t="str">
        <f t="shared" ref="ILH7" si="23265">IF($C$7=0,"0",(ILG7*($C$7+1)))</f>
        <v>0</v>
      </c>
      <c r="ILI7" s="58" t="str">
        <f t="shared" ref="ILI7" si="23266">IF($C$7=0,"0",(ILH7*($C$7+1)))</f>
        <v>0</v>
      </c>
      <c r="ILJ7" s="58" t="str">
        <f t="shared" ref="ILJ7" si="23267">IF($C$7=0,"0",(ILI7*($C$7+1)))</f>
        <v>0</v>
      </c>
      <c r="ILK7" s="58" t="str">
        <f t="shared" ref="ILK7" si="23268">IF($C$7=0,"0",(ILJ7*($C$7+1)))</f>
        <v>0</v>
      </c>
      <c r="ILL7" s="58" t="str">
        <f t="shared" ref="ILL7" si="23269">IF($C$7=0,"0",(ILK7*($C$7+1)))</f>
        <v>0</v>
      </c>
      <c r="ILM7" s="58" t="str">
        <f t="shared" ref="ILM7" si="23270">IF($C$7=0,"0",(ILL7*($C$7+1)))</f>
        <v>0</v>
      </c>
      <c r="ILN7" s="58" t="str">
        <f t="shared" ref="ILN7" si="23271">IF($C$7=0,"0",(ILM7*($C$7+1)))</f>
        <v>0</v>
      </c>
      <c r="ILO7" s="58" t="str">
        <f t="shared" ref="ILO7" si="23272">IF($C$7=0,"0",(ILN7*($C$7+1)))</f>
        <v>0</v>
      </c>
      <c r="ILP7" s="58" t="str">
        <f t="shared" ref="ILP7" si="23273">IF($C$7=0,"0",(ILO7*($C$7+1)))</f>
        <v>0</v>
      </c>
      <c r="ILQ7" s="58" t="str">
        <f t="shared" ref="ILQ7" si="23274">IF($C$7=0,"0",(ILP7*($C$7+1)))</f>
        <v>0</v>
      </c>
      <c r="ILR7" s="58" t="str">
        <f t="shared" ref="ILR7" si="23275">IF($C$7=0,"0",(ILQ7*($C$7+1)))</f>
        <v>0</v>
      </c>
      <c r="ILS7" s="58" t="str">
        <f t="shared" ref="ILS7" si="23276">IF($C$7=0,"0",(ILR7*($C$7+1)))</f>
        <v>0</v>
      </c>
      <c r="ILT7" s="58" t="str">
        <f t="shared" ref="ILT7" si="23277">IF($C$7=0,"0",(ILS7*($C$7+1)))</f>
        <v>0</v>
      </c>
      <c r="ILU7" s="58" t="str">
        <f t="shared" ref="ILU7" si="23278">IF($C$7=0,"0",(ILT7*($C$7+1)))</f>
        <v>0</v>
      </c>
      <c r="ILV7" s="58" t="str">
        <f t="shared" ref="ILV7" si="23279">IF($C$7=0,"0",(ILU7*($C$7+1)))</f>
        <v>0</v>
      </c>
      <c r="ILW7" s="58" t="str">
        <f t="shared" ref="ILW7" si="23280">IF($C$7=0,"0",(ILV7*($C$7+1)))</f>
        <v>0</v>
      </c>
      <c r="ILX7" s="58" t="str">
        <f t="shared" ref="ILX7" si="23281">IF($C$7=0,"0",(ILW7*($C$7+1)))</f>
        <v>0</v>
      </c>
      <c r="ILY7" s="58" t="str">
        <f t="shared" ref="ILY7" si="23282">IF($C$7=0,"0",(ILX7*($C$7+1)))</f>
        <v>0</v>
      </c>
      <c r="ILZ7" s="58" t="str">
        <f t="shared" ref="ILZ7" si="23283">IF($C$7=0,"0",(ILY7*($C$7+1)))</f>
        <v>0</v>
      </c>
      <c r="IMA7" s="58" t="str">
        <f t="shared" ref="IMA7" si="23284">IF($C$7=0,"0",(ILZ7*($C$7+1)))</f>
        <v>0</v>
      </c>
      <c r="IMB7" s="58" t="str">
        <f t="shared" ref="IMB7" si="23285">IF($C$7=0,"0",(IMA7*($C$7+1)))</f>
        <v>0</v>
      </c>
      <c r="IMC7" s="58" t="str">
        <f t="shared" ref="IMC7" si="23286">IF($C$7=0,"0",(IMB7*($C$7+1)))</f>
        <v>0</v>
      </c>
      <c r="IMD7" s="58" t="str">
        <f t="shared" ref="IMD7" si="23287">IF($C$7=0,"0",(IMC7*($C$7+1)))</f>
        <v>0</v>
      </c>
      <c r="IME7" s="58" t="str">
        <f t="shared" ref="IME7" si="23288">IF($C$7=0,"0",(IMD7*($C$7+1)))</f>
        <v>0</v>
      </c>
      <c r="IMF7" s="58" t="str">
        <f t="shared" ref="IMF7" si="23289">IF($C$7=0,"0",(IME7*($C$7+1)))</f>
        <v>0</v>
      </c>
      <c r="IMG7" s="58" t="str">
        <f t="shared" ref="IMG7" si="23290">IF($C$7=0,"0",(IMF7*($C$7+1)))</f>
        <v>0</v>
      </c>
      <c r="IMH7" s="58" t="str">
        <f t="shared" ref="IMH7" si="23291">IF($C$7=0,"0",(IMG7*($C$7+1)))</f>
        <v>0</v>
      </c>
      <c r="IMI7" s="58" t="str">
        <f t="shared" ref="IMI7" si="23292">IF($C$7=0,"0",(IMH7*($C$7+1)))</f>
        <v>0</v>
      </c>
      <c r="IMJ7" s="58" t="str">
        <f t="shared" ref="IMJ7" si="23293">IF($C$7=0,"0",(IMI7*($C$7+1)))</f>
        <v>0</v>
      </c>
      <c r="IMK7" s="58" t="str">
        <f t="shared" ref="IMK7" si="23294">IF($C$7=0,"0",(IMJ7*($C$7+1)))</f>
        <v>0</v>
      </c>
      <c r="IML7" s="58" t="str">
        <f t="shared" ref="IML7" si="23295">IF($C$7=0,"0",(IMK7*($C$7+1)))</f>
        <v>0</v>
      </c>
      <c r="IMM7" s="58" t="str">
        <f t="shared" ref="IMM7" si="23296">IF($C$7=0,"0",(IML7*($C$7+1)))</f>
        <v>0</v>
      </c>
      <c r="IMN7" s="58" t="str">
        <f t="shared" ref="IMN7" si="23297">IF($C$7=0,"0",(IMM7*($C$7+1)))</f>
        <v>0</v>
      </c>
      <c r="IMO7" s="58" t="str">
        <f t="shared" ref="IMO7" si="23298">IF($C$7=0,"0",(IMN7*($C$7+1)))</f>
        <v>0</v>
      </c>
      <c r="IMP7" s="58" t="str">
        <f t="shared" ref="IMP7" si="23299">IF($C$7=0,"0",(IMO7*($C$7+1)))</f>
        <v>0</v>
      </c>
      <c r="IMQ7" s="58" t="str">
        <f t="shared" ref="IMQ7" si="23300">IF($C$7=0,"0",(IMP7*($C$7+1)))</f>
        <v>0</v>
      </c>
      <c r="IMR7" s="58" t="str">
        <f t="shared" ref="IMR7" si="23301">IF($C$7=0,"0",(IMQ7*($C$7+1)))</f>
        <v>0</v>
      </c>
      <c r="IMS7" s="58" t="str">
        <f t="shared" ref="IMS7" si="23302">IF($C$7=0,"0",(IMR7*($C$7+1)))</f>
        <v>0</v>
      </c>
      <c r="IMT7" s="58" t="str">
        <f t="shared" ref="IMT7" si="23303">IF($C$7=0,"0",(IMS7*($C$7+1)))</f>
        <v>0</v>
      </c>
      <c r="IMU7" s="58" t="str">
        <f t="shared" ref="IMU7" si="23304">IF($C$7=0,"0",(IMT7*($C$7+1)))</f>
        <v>0</v>
      </c>
      <c r="IMV7" s="58" t="str">
        <f t="shared" ref="IMV7" si="23305">IF($C$7=0,"0",(IMU7*($C$7+1)))</f>
        <v>0</v>
      </c>
      <c r="IMW7" s="58" t="str">
        <f t="shared" ref="IMW7" si="23306">IF($C$7=0,"0",(IMV7*($C$7+1)))</f>
        <v>0</v>
      </c>
      <c r="IMX7" s="58" t="str">
        <f t="shared" ref="IMX7" si="23307">IF($C$7=0,"0",(IMW7*($C$7+1)))</f>
        <v>0</v>
      </c>
      <c r="IMY7" s="58" t="str">
        <f t="shared" ref="IMY7" si="23308">IF($C$7=0,"0",(IMX7*($C$7+1)))</f>
        <v>0</v>
      </c>
      <c r="IMZ7" s="58" t="str">
        <f t="shared" ref="IMZ7" si="23309">IF($C$7=0,"0",(IMY7*($C$7+1)))</f>
        <v>0</v>
      </c>
      <c r="INA7" s="58" t="str">
        <f t="shared" ref="INA7" si="23310">IF($C$7=0,"0",(IMZ7*($C$7+1)))</f>
        <v>0</v>
      </c>
      <c r="INB7" s="58" t="str">
        <f t="shared" ref="INB7" si="23311">IF($C$7=0,"0",(INA7*($C$7+1)))</f>
        <v>0</v>
      </c>
      <c r="INC7" s="58" t="str">
        <f t="shared" ref="INC7" si="23312">IF($C$7=0,"0",(INB7*($C$7+1)))</f>
        <v>0</v>
      </c>
      <c r="IND7" s="58" t="str">
        <f t="shared" ref="IND7" si="23313">IF($C$7=0,"0",(INC7*($C$7+1)))</f>
        <v>0</v>
      </c>
      <c r="INE7" s="58" t="str">
        <f t="shared" ref="INE7" si="23314">IF($C$7=0,"0",(IND7*($C$7+1)))</f>
        <v>0</v>
      </c>
      <c r="INF7" s="58" t="str">
        <f t="shared" ref="INF7" si="23315">IF($C$7=0,"0",(INE7*($C$7+1)))</f>
        <v>0</v>
      </c>
      <c r="ING7" s="58" t="str">
        <f t="shared" ref="ING7" si="23316">IF($C$7=0,"0",(INF7*($C$7+1)))</f>
        <v>0</v>
      </c>
      <c r="INH7" s="58" t="str">
        <f t="shared" ref="INH7" si="23317">IF($C$7=0,"0",(ING7*($C$7+1)))</f>
        <v>0</v>
      </c>
      <c r="INI7" s="58" t="str">
        <f t="shared" ref="INI7" si="23318">IF($C$7=0,"0",(INH7*($C$7+1)))</f>
        <v>0</v>
      </c>
      <c r="INJ7" s="58" t="str">
        <f t="shared" ref="INJ7" si="23319">IF($C$7=0,"0",(INI7*($C$7+1)))</f>
        <v>0</v>
      </c>
      <c r="INK7" s="58" t="str">
        <f t="shared" ref="INK7" si="23320">IF($C$7=0,"0",(INJ7*($C$7+1)))</f>
        <v>0</v>
      </c>
      <c r="INL7" s="58" t="str">
        <f t="shared" ref="INL7" si="23321">IF($C$7=0,"0",(INK7*($C$7+1)))</f>
        <v>0</v>
      </c>
      <c r="INM7" s="58" t="str">
        <f t="shared" ref="INM7" si="23322">IF($C$7=0,"0",(INL7*($C$7+1)))</f>
        <v>0</v>
      </c>
      <c r="INN7" s="58" t="str">
        <f t="shared" ref="INN7" si="23323">IF($C$7=0,"0",(INM7*($C$7+1)))</f>
        <v>0</v>
      </c>
      <c r="INO7" s="58" t="str">
        <f t="shared" ref="INO7" si="23324">IF($C$7=0,"0",(INN7*($C$7+1)))</f>
        <v>0</v>
      </c>
      <c r="INP7" s="58" t="str">
        <f t="shared" ref="INP7" si="23325">IF($C$7=0,"0",(INO7*($C$7+1)))</f>
        <v>0</v>
      </c>
      <c r="INQ7" s="58" t="str">
        <f t="shared" ref="INQ7" si="23326">IF($C$7=0,"0",(INP7*($C$7+1)))</f>
        <v>0</v>
      </c>
      <c r="INR7" s="58" t="str">
        <f t="shared" ref="INR7" si="23327">IF($C$7=0,"0",(INQ7*($C$7+1)))</f>
        <v>0</v>
      </c>
      <c r="INS7" s="58" t="str">
        <f t="shared" ref="INS7" si="23328">IF($C$7=0,"0",(INR7*($C$7+1)))</f>
        <v>0</v>
      </c>
      <c r="INT7" s="58" t="str">
        <f t="shared" ref="INT7" si="23329">IF($C$7=0,"0",(INS7*($C$7+1)))</f>
        <v>0</v>
      </c>
      <c r="INU7" s="58" t="str">
        <f t="shared" ref="INU7" si="23330">IF($C$7=0,"0",(INT7*($C$7+1)))</f>
        <v>0</v>
      </c>
      <c r="INV7" s="58" t="str">
        <f t="shared" ref="INV7" si="23331">IF($C$7=0,"0",(INU7*($C$7+1)))</f>
        <v>0</v>
      </c>
      <c r="INW7" s="58" t="str">
        <f t="shared" ref="INW7" si="23332">IF($C$7=0,"0",(INV7*($C$7+1)))</f>
        <v>0</v>
      </c>
      <c r="INX7" s="58" t="str">
        <f t="shared" ref="INX7" si="23333">IF($C$7=0,"0",(INW7*($C$7+1)))</f>
        <v>0</v>
      </c>
      <c r="INY7" s="58" t="str">
        <f t="shared" ref="INY7" si="23334">IF($C$7=0,"0",(INX7*($C$7+1)))</f>
        <v>0</v>
      </c>
      <c r="INZ7" s="58" t="str">
        <f t="shared" ref="INZ7" si="23335">IF($C$7=0,"0",(INY7*($C$7+1)))</f>
        <v>0</v>
      </c>
      <c r="IOA7" s="58" t="str">
        <f t="shared" ref="IOA7" si="23336">IF($C$7=0,"0",(INZ7*($C$7+1)))</f>
        <v>0</v>
      </c>
      <c r="IOB7" s="58" t="str">
        <f t="shared" ref="IOB7" si="23337">IF($C$7=0,"0",(IOA7*($C$7+1)))</f>
        <v>0</v>
      </c>
      <c r="IOC7" s="58" t="str">
        <f t="shared" ref="IOC7" si="23338">IF($C$7=0,"0",(IOB7*($C$7+1)))</f>
        <v>0</v>
      </c>
      <c r="IOD7" s="58" t="str">
        <f t="shared" ref="IOD7" si="23339">IF($C$7=0,"0",(IOC7*($C$7+1)))</f>
        <v>0</v>
      </c>
      <c r="IOE7" s="58" t="str">
        <f t="shared" ref="IOE7" si="23340">IF($C$7=0,"0",(IOD7*($C$7+1)))</f>
        <v>0</v>
      </c>
      <c r="IOF7" s="58" t="str">
        <f t="shared" ref="IOF7" si="23341">IF($C$7=0,"0",(IOE7*($C$7+1)))</f>
        <v>0</v>
      </c>
      <c r="IOG7" s="58" t="str">
        <f t="shared" ref="IOG7" si="23342">IF($C$7=0,"0",(IOF7*($C$7+1)))</f>
        <v>0</v>
      </c>
      <c r="IOH7" s="58" t="str">
        <f t="shared" ref="IOH7" si="23343">IF($C$7=0,"0",(IOG7*($C$7+1)))</f>
        <v>0</v>
      </c>
      <c r="IOI7" s="58" t="str">
        <f t="shared" ref="IOI7" si="23344">IF($C$7=0,"0",(IOH7*($C$7+1)))</f>
        <v>0</v>
      </c>
      <c r="IOJ7" s="58" t="str">
        <f t="shared" ref="IOJ7" si="23345">IF($C$7=0,"0",(IOI7*($C$7+1)))</f>
        <v>0</v>
      </c>
      <c r="IOK7" s="58" t="str">
        <f t="shared" ref="IOK7" si="23346">IF($C$7=0,"0",(IOJ7*($C$7+1)))</f>
        <v>0</v>
      </c>
      <c r="IOL7" s="58" t="str">
        <f t="shared" ref="IOL7" si="23347">IF($C$7=0,"0",(IOK7*($C$7+1)))</f>
        <v>0</v>
      </c>
      <c r="IOM7" s="58" t="str">
        <f t="shared" ref="IOM7" si="23348">IF($C$7=0,"0",(IOL7*($C$7+1)))</f>
        <v>0</v>
      </c>
      <c r="ION7" s="58" t="str">
        <f t="shared" ref="ION7" si="23349">IF($C$7=0,"0",(IOM7*($C$7+1)))</f>
        <v>0</v>
      </c>
      <c r="IOO7" s="58" t="str">
        <f t="shared" ref="IOO7" si="23350">IF($C$7=0,"0",(ION7*($C$7+1)))</f>
        <v>0</v>
      </c>
      <c r="IOP7" s="58" t="str">
        <f t="shared" ref="IOP7" si="23351">IF($C$7=0,"0",(IOO7*($C$7+1)))</f>
        <v>0</v>
      </c>
      <c r="IOQ7" s="58" t="str">
        <f t="shared" ref="IOQ7" si="23352">IF($C$7=0,"0",(IOP7*($C$7+1)))</f>
        <v>0</v>
      </c>
      <c r="IOR7" s="58" t="str">
        <f t="shared" ref="IOR7" si="23353">IF($C$7=0,"0",(IOQ7*($C$7+1)))</f>
        <v>0</v>
      </c>
      <c r="IOS7" s="58" t="str">
        <f t="shared" ref="IOS7" si="23354">IF($C$7=0,"0",(IOR7*($C$7+1)))</f>
        <v>0</v>
      </c>
      <c r="IOT7" s="58" t="str">
        <f t="shared" ref="IOT7" si="23355">IF($C$7=0,"0",(IOS7*($C$7+1)))</f>
        <v>0</v>
      </c>
      <c r="IOU7" s="58" t="str">
        <f t="shared" ref="IOU7" si="23356">IF($C$7=0,"0",(IOT7*($C$7+1)))</f>
        <v>0</v>
      </c>
      <c r="IOV7" s="58" t="str">
        <f t="shared" ref="IOV7" si="23357">IF($C$7=0,"0",(IOU7*($C$7+1)))</f>
        <v>0</v>
      </c>
      <c r="IOW7" s="58" t="str">
        <f t="shared" ref="IOW7" si="23358">IF($C$7=0,"0",(IOV7*($C$7+1)))</f>
        <v>0</v>
      </c>
      <c r="IOX7" s="58" t="str">
        <f t="shared" ref="IOX7" si="23359">IF($C$7=0,"0",(IOW7*($C$7+1)))</f>
        <v>0</v>
      </c>
      <c r="IOY7" s="58" t="str">
        <f t="shared" ref="IOY7" si="23360">IF($C$7=0,"0",(IOX7*($C$7+1)))</f>
        <v>0</v>
      </c>
      <c r="IOZ7" s="58" t="str">
        <f t="shared" ref="IOZ7" si="23361">IF($C$7=0,"0",(IOY7*($C$7+1)))</f>
        <v>0</v>
      </c>
      <c r="IPA7" s="58" t="str">
        <f t="shared" ref="IPA7" si="23362">IF($C$7=0,"0",(IOZ7*($C$7+1)))</f>
        <v>0</v>
      </c>
      <c r="IPB7" s="58" t="str">
        <f t="shared" ref="IPB7" si="23363">IF($C$7=0,"0",(IPA7*($C$7+1)))</f>
        <v>0</v>
      </c>
      <c r="IPC7" s="58" t="str">
        <f t="shared" ref="IPC7" si="23364">IF($C$7=0,"0",(IPB7*($C$7+1)))</f>
        <v>0</v>
      </c>
      <c r="IPD7" s="58" t="str">
        <f t="shared" ref="IPD7" si="23365">IF($C$7=0,"0",(IPC7*($C$7+1)))</f>
        <v>0</v>
      </c>
      <c r="IPE7" s="58" t="str">
        <f t="shared" ref="IPE7" si="23366">IF($C$7=0,"0",(IPD7*($C$7+1)))</f>
        <v>0</v>
      </c>
      <c r="IPF7" s="58" t="str">
        <f t="shared" ref="IPF7" si="23367">IF($C$7=0,"0",(IPE7*($C$7+1)))</f>
        <v>0</v>
      </c>
      <c r="IPG7" s="58" t="str">
        <f t="shared" ref="IPG7" si="23368">IF($C$7=0,"0",(IPF7*($C$7+1)))</f>
        <v>0</v>
      </c>
      <c r="IPH7" s="58" t="str">
        <f t="shared" ref="IPH7" si="23369">IF($C$7=0,"0",(IPG7*($C$7+1)))</f>
        <v>0</v>
      </c>
      <c r="IPI7" s="58" t="str">
        <f t="shared" ref="IPI7" si="23370">IF($C$7=0,"0",(IPH7*($C$7+1)))</f>
        <v>0</v>
      </c>
      <c r="IPJ7" s="58" t="str">
        <f t="shared" ref="IPJ7" si="23371">IF($C$7=0,"0",(IPI7*($C$7+1)))</f>
        <v>0</v>
      </c>
      <c r="IPK7" s="58" t="str">
        <f t="shared" ref="IPK7" si="23372">IF($C$7=0,"0",(IPJ7*($C$7+1)))</f>
        <v>0</v>
      </c>
      <c r="IPL7" s="58" t="str">
        <f t="shared" ref="IPL7" si="23373">IF($C$7=0,"0",(IPK7*($C$7+1)))</f>
        <v>0</v>
      </c>
      <c r="IPM7" s="58" t="str">
        <f t="shared" ref="IPM7" si="23374">IF($C$7=0,"0",(IPL7*($C$7+1)))</f>
        <v>0</v>
      </c>
      <c r="IPN7" s="58" t="str">
        <f t="shared" ref="IPN7" si="23375">IF($C$7=0,"0",(IPM7*($C$7+1)))</f>
        <v>0</v>
      </c>
      <c r="IPO7" s="58" t="str">
        <f t="shared" ref="IPO7" si="23376">IF($C$7=0,"0",(IPN7*($C$7+1)))</f>
        <v>0</v>
      </c>
      <c r="IPP7" s="58" t="str">
        <f t="shared" ref="IPP7" si="23377">IF($C$7=0,"0",(IPO7*($C$7+1)))</f>
        <v>0</v>
      </c>
      <c r="IPQ7" s="58" t="str">
        <f t="shared" ref="IPQ7" si="23378">IF($C$7=0,"0",(IPP7*($C$7+1)))</f>
        <v>0</v>
      </c>
      <c r="IPR7" s="58" t="str">
        <f t="shared" ref="IPR7" si="23379">IF($C$7=0,"0",(IPQ7*($C$7+1)))</f>
        <v>0</v>
      </c>
      <c r="IPS7" s="58" t="str">
        <f t="shared" ref="IPS7" si="23380">IF($C$7=0,"0",(IPR7*($C$7+1)))</f>
        <v>0</v>
      </c>
      <c r="IPT7" s="58" t="str">
        <f t="shared" ref="IPT7" si="23381">IF($C$7=0,"0",(IPS7*($C$7+1)))</f>
        <v>0</v>
      </c>
      <c r="IPU7" s="58" t="str">
        <f t="shared" ref="IPU7" si="23382">IF($C$7=0,"0",(IPT7*($C$7+1)))</f>
        <v>0</v>
      </c>
      <c r="IPV7" s="58" t="str">
        <f t="shared" ref="IPV7" si="23383">IF($C$7=0,"0",(IPU7*($C$7+1)))</f>
        <v>0</v>
      </c>
      <c r="IPW7" s="58" t="str">
        <f t="shared" ref="IPW7" si="23384">IF($C$7=0,"0",(IPV7*($C$7+1)))</f>
        <v>0</v>
      </c>
      <c r="IPX7" s="58" t="str">
        <f t="shared" ref="IPX7" si="23385">IF($C$7=0,"0",(IPW7*($C$7+1)))</f>
        <v>0</v>
      </c>
      <c r="IPY7" s="58" t="str">
        <f t="shared" ref="IPY7" si="23386">IF($C$7=0,"0",(IPX7*($C$7+1)))</f>
        <v>0</v>
      </c>
      <c r="IPZ7" s="58" t="str">
        <f t="shared" ref="IPZ7" si="23387">IF($C$7=0,"0",(IPY7*($C$7+1)))</f>
        <v>0</v>
      </c>
      <c r="IQA7" s="58" t="str">
        <f t="shared" ref="IQA7" si="23388">IF($C$7=0,"0",(IPZ7*($C$7+1)))</f>
        <v>0</v>
      </c>
      <c r="IQB7" s="58" t="str">
        <f t="shared" ref="IQB7" si="23389">IF($C$7=0,"0",(IQA7*($C$7+1)))</f>
        <v>0</v>
      </c>
      <c r="IQC7" s="58" t="str">
        <f t="shared" ref="IQC7" si="23390">IF($C$7=0,"0",(IQB7*($C$7+1)))</f>
        <v>0</v>
      </c>
      <c r="IQD7" s="58" t="str">
        <f t="shared" ref="IQD7" si="23391">IF($C$7=0,"0",(IQC7*($C$7+1)))</f>
        <v>0</v>
      </c>
      <c r="IQE7" s="58" t="str">
        <f t="shared" ref="IQE7" si="23392">IF($C$7=0,"0",(IQD7*($C$7+1)))</f>
        <v>0</v>
      </c>
      <c r="IQF7" s="58" t="str">
        <f t="shared" ref="IQF7" si="23393">IF($C$7=0,"0",(IQE7*($C$7+1)))</f>
        <v>0</v>
      </c>
      <c r="IQG7" s="58" t="str">
        <f t="shared" ref="IQG7" si="23394">IF($C$7=0,"0",(IQF7*($C$7+1)))</f>
        <v>0</v>
      </c>
      <c r="IQH7" s="58" t="str">
        <f t="shared" ref="IQH7" si="23395">IF($C$7=0,"0",(IQG7*($C$7+1)))</f>
        <v>0</v>
      </c>
      <c r="IQI7" s="58" t="str">
        <f t="shared" ref="IQI7" si="23396">IF($C$7=0,"0",(IQH7*($C$7+1)))</f>
        <v>0</v>
      </c>
      <c r="IQJ7" s="58" t="str">
        <f t="shared" ref="IQJ7" si="23397">IF($C$7=0,"0",(IQI7*($C$7+1)))</f>
        <v>0</v>
      </c>
      <c r="IQK7" s="58" t="str">
        <f t="shared" ref="IQK7" si="23398">IF($C$7=0,"0",(IQJ7*($C$7+1)))</f>
        <v>0</v>
      </c>
      <c r="IQL7" s="58" t="str">
        <f t="shared" ref="IQL7" si="23399">IF($C$7=0,"0",(IQK7*($C$7+1)))</f>
        <v>0</v>
      </c>
      <c r="IQM7" s="58" t="str">
        <f t="shared" ref="IQM7" si="23400">IF($C$7=0,"0",(IQL7*($C$7+1)))</f>
        <v>0</v>
      </c>
      <c r="IQN7" s="58" t="str">
        <f t="shared" ref="IQN7" si="23401">IF($C$7=0,"0",(IQM7*($C$7+1)))</f>
        <v>0</v>
      </c>
      <c r="IQO7" s="58" t="str">
        <f t="shared" ref="IQO7" si="23402">IF($C$7=0,"0",(IQN7*($C$7+1)))</f>
        <v>0</v>
      </c>
      <c r="IQP7" s="58" t="str">
        <f t="shared" ref="IQP7" si="23403">IF($C$7=0,"0",(IQO7*($C$7+1)))</f>
        <v>0</v>
      </c>
      <c r="IQQ7" s="58" t="str">
        <f t="shared" ref="IQQ7" si="23404">IF($C$7=0,"0",(IQP7*($C$7+1)))</f>
        <v>0</v>
      </c>
      <c r="IQR7" s="58" t="str">
        <f t="shared" ref="IQR7" si="23405">IF($C$7=0,"0",(IQQ7*($C$7+1)))</f>
        <v>0</v>
      </c>
      <c r="IQS7" s="58" t="str">
        <f t="shared" ref="IQS7" si="23406">IF($C$7=0,"0",(IQR7*($C$7+1)))</f>
        <v>0</v>
      </c>
      <c r="IQT7" s="58" t="str">
        <f t="shared" ref="IQT7" si="23407">IF($C$7=0,"0",(IQS7*($C$7+1)))</f>
        <v>0</v>
      </c>
      <c r="IQU7" s="58" t="str">
        <f t="shared" ref="IQU7" si="23408">IF($C$7=0,"0",(IQT7*($C$7+1)))</f>
        <v>0</v>
      </c>
      <c r="IQV7" s="58" t="str">
        <f t="shared" ref="IQV7" si="23409">IF($C$7=0,"0",(IQU7*($C$7+1)))</f>
        <v>0</v>
      </c>
      <c r="IQW7" s="58" t="str">
        <f t="shared" ref="IQW7" si="23410">IF($C$7=0,"0",(IQV7*($C$7+1)))</f>
        <v>0</v>
      </c>
      <c r="IQX7" s="58" t="str">
        <f t="shared" ref="IQX7" si="23411">IF($C$7=0,"0",(IQW7*($C$7+1)))</f>
        <v>0</v>
      </c>
      <c r="IQY7" s="58" t="str">
        <f t="shared" ref="IQY7" si="23412">IF($C$7=0,"0",(IQX7*($C$7+1)))</f>
        <v>0</v>
      </c>
      <c r="IQZ7" s="58" t="str">
        <f t="shared" ref="IQZ7" si="23413">IF($C$7=0,"0",(IQY7*($C$7+1)))</f>
        <v>0</v>
      </c>
      <c r="IRA7" s="58" t="str">
        <f t="shared" ref="IRA7" si="23414">IF($C$7=0,"0",(IQZ7*($C$7+1)))</f>
        <v>0</v>
      </c>
      <c r="IRB7" s="58" t="str">
        <f t="shared" ref="IRB7" si="23415">IF($C$7=0,"0",(IRA7*($C$7+1)))</f>
        <v>0</v>
      </c>
      <c r="IRC7" s="58" t="str">
        <f t="shared" ref="IRC7" si="23416">IF($C$7=0,"0",(IRB7*($C$7+1)))</f>
        <v>0</v>
      </c>
      <c r="IRD7" s="58" t="str">
        <f t="shared" ref="IRD7" si="23417">IF($C$7=0,"0",(IRC7*($C$7+1)))</f>
        <v>0</v>
      </c>
      <c r="IRE7" s="58" t="str">
        <f t="shared" ref="IRE7" si="23418">IF($C$7=0,"0",(IRD7*($C$7+1)))</f>
        <v>0</v>
      </c>
      <c r="IRF7" s="58" t="str">
        <f t="shared" ref="IRF7" si="23419">IF($C$7=0,"0",(IRE7*($C$7+1)))</f>
        <v>0</v>
      </c>
      <c r="IRG7" s="58" t="str">
        <f t="shared" ref="IRG7" si="23420">IF($C$7=0,"0",(IRF7*($C$7+1)))</f>
        <v>0</v>
      </c>
      <c r="IRH7" s="58" t="str">
        <f t="shared" ref="IRH7" si="23421">IF($C$7=0,"0",(IRG7*($C$7+1)))</f>
        <v>0</v>
      </c>
      <c r="IRI7" s="58" t="str">
        <f t="shared" ref="IRI7" si="23422">IF($C$7=0,"0",(IRH7*($C$7+1)))</f>
        <v>0</v>
      </c>
      <c r="IRJ7" s="58" t="str">
        <f t="shared" ref="IRJ7" si="23423">IF($C$7=0,"0",(IRI7*($C$7+1)))</f>
        <v>0</v>
      </c>
      <c r="IRK7" s="58" t="str">
        <f t="shared" ref="IRK7" si="23424">IF($C$7=0,"0",(IRJ7*($C$7+1)))</f>
        <v>0</v>
      </c>
      <c r="IRL7" s="58" t="str">
        <f t="shared" ref="IRL7" si="23425">IF($C$7=0,"0",(IRK7*($C$7+1)))</f>
        <v>0</v>
      </c>
      <c r="IRM7" s="58" t="str">
        <f t="shared" ref="IRM7" si="23426">IF($C$7=0,"0",(IRL7*($C$7+1)))</f>
        <v>0</v>
      </c>
      <c r="IRN7" s="58" t="str">
        <f t="shared" ref="IRN7" si="23427">IF($C$7=0,"0",(IRM7*($C$7+1)))</f>
        <v>0</v>
      </c>
      <c r="IRO7" s="58" t="str">
        <f t="shared" ref="IRO7" si="23428">IF($C$7=0,"0",(IRN7*($C$7+1)))</f>
        <v>0</v>
      </c>
      <c r="IRP7" s="58" t="str">
        <f t="shared" ref="IRP7" si="23429">IF($C$7=0,"0",(IRO7*($C$7+1)))</f>
        <v>0</v>
      </c>
      <c r="IRQ7" s="58" t="str">
        <f t="shared" ref="IRQ7" si="23430">IF($C$7=0,"0",(IRP7*($C$7+1)))</f>
        <v>0</v>
      </c>
      <c r="IRR7" s="58" t="str">
        <f t="shared" ref="IRR7" si="23431">IF($C$7=0,"0",(IRQ7*($C$7+1)))</f>
        <v>0</v>
      </c>
      <c r="IRS7" s="58" t="str">
        <f t="shared" ref="IRS7" si="23432">IF($C$7=0,"0",(IRR7*($C$7+1)))</f>
        <v>0</v>
      </c>
      <c r="IRT7" s="58" t="str">
        <f t="shared" ref="IRT7" si="23433">IF($C$7=0,"0",(IRS7*($C$7+1)))</f>
        <v>0</v>
      </c>
      <c r="IRU7" s="58" t="str">
        <f t="shared" ref="IRU7" si="23434">IF($C$7=0,"0",(IRT7*($C$7+1)))</f>
        <v>0</v>
      </c>
      <c r="IRV7" s="58" t="str">
        <f t="shared" ref="IRV7" si="23435">IF($C$7=0,"0",(IRU7*($C$7+1)))</f>
        <v>0</v>
      </c>
      <c r="IRW7" s="58" t="str">
        <f t="shared" ref="IRW7" si="23436">IF($C$7=0,"0",(IRV7*($C$7+1)))</f>
        <v>0</v>
      </c>
      <c r="IRX7" s="58" t="str">
        <f t="shared" ref="IRX7" si="23437">IF($C$7=0,"0",(IRW7*($C$7+1)))</f>
        <v>0</v>
      </c>
      <c r="IRY7" s="58" t="str">
        <f t="shared" ref="IRY7" si="23438">IF($C$7=0,"0",(IRX7*($C$7+1)))</f>
        <v>0</v>
      </c>
      <c r="IRZ7" s="58" t="str">
        <f t="shared" ref="IRZ7" si="23439">IF($C$7=0,"0",(IRY7*($C$7+1)))</f>
        <v>0</v>
      </c>
      <c r="ISA7" s="58" t="str">
        <f t="shared" ref="ISA7" si="23440">IF($C$7=0,"0",(IRZ7*($C$7+1)))</f>
        <v>0</v>
      </c>
      <c r="ISB7" s="58" t="str">
        <f t="shared" ref="ISB7" si="23441">IF($C$7=0,"0",(ISA7*($C$7+1)))</f>
        <v>0</v>
      </c>
      <c r="ISC7" s="58" t="str">
        <f t="shared" ref="ISC7" si="23442">IF($C$7=0,"0",(ISB7*($C$7+1)))</f>
        <v>0</v>
      </c>
      <c r="ISD7" s="58" t="str">
        <f t="shared" ref="ISD7" si="23443">IF($C$7=0,"0",(ISC7*($C$7+1)))</f>
        <v>0</v>
      </c>
      <c r="ISE7" s="58" t="str">
        <f t="shared" ref="ISE7" si="23444">IF($C$7=0,"0",(ISD7*($C$7+1)))</f>
        <v>0</v>
      </c>
      <c r="ISF7" s="58" t="str">
        <f t="shared" ref="ISF7" si="23445">IF($C$7=0,"0",(ISE7*($C$7+1)))</f>
        <v>0</v>
      </c>
      <c r="ISG7" s="58" t="str">
        <f t="shared" ref="ISG7" si="23446">IF($C$7=0,"0",(ISF7*($C$7+1)))</f>
        <v>0</v>
      </c>
      <c r="ISH7" s="58" t="str">
        <f t="shared" ref="ISH7" si="23447">IF($C$7=0,"0",(ISG7*($C$7+1)))</f>
        <v>0</v>
      </c>
      <c r="ISI7" s="58" t="str">
        <f t="shared" ref="ISI7" si="23448">IF($C$7=0,"0",(ISH7*($C$7+1)))</f>
        <v>0</v>
      </c>
      <c r="ISJ7" s="58" t="str">
        <f t="shared" ref="ISJ7" si="23449">IF($C$7=0,"0",(ISI7*($C$7+1)))</f>
        <v>0</v>
      </c>
      <c r="ISK7" s="58" t="str">
        <f t="shared" ref="ISK7" si="23450">IF($C$7=0,"0",(ISJ7*($C$7+1)))</f>
        <v>0</v>
      </c>
      <c r="ISL7" s="58" t="str">
        <f t="shared" ref="ISL7" si="23451">IF($C$7=0,"0",(ISK7*($C$7+1)))</f>
        <v>0</v>
      </c>
      <c r="ISM7" s="58" t="str">
        <f t="shared" ref="ISM7" si="23452">IF($C$7=0,"0",(ISL7*($C$7+1)))</f>
        <v>0</v>
      </c>
      <c r="ISN7" s="58" t="str">
        <f t="shared" ref="ISN7" si="23453">IF($C$7=0,"0",(ISM7*($C$7+1)))</f>
        <v>0</v>
      </c>
      <c r="ISO7" s="58" t="str">
        <f t="shared" ref="ISO7" si="23454">IF($C$7=0,"0",(ISN7*($C$7+1)))</f>
        <v>0</v>
      </c>
      <c r="ISP7" s="58" t="str">
        <f t="shared" ref="ISP7" si="23455">IF($C$7=0,"0",(ISO7*($C$7+1)))</f>
        <v>0</v>
      </c>
      <c r="ISQ7" s="58" t="str">
        <f t="shared" ref="ISQ7" si="23456">IF($C$7=0,"0",(ISP7*($C$7+1)))</f>
        <v>0</v>
      </c>
      <c r="ISR7" s="58" t="str">
        <f t="shared" ref="ISR7" si="23457">IF($C$7=0,"0",(ISQ7*($C$7+1)))</f>
        <v>0</v>
      </c>
      <c r="ISS7" s="58" t="str">
        <f t="shared" ref="ISS7" si="23458">IF($C$7=0,"0",(ISR7*($C$7+1)))</f>
        <v>0</v>
      </c>
      <c r="IST7" s="58" t="str">
        <f t="shared" ref="IST7" si="23459">IF($C$7=0,"0",(ISS7*($C$7+1)))</f>
        <v>0</v>
      </c>
      <c r="ISU7" s="58" t="str">
        <f t="shared" ref="ISU7" si="23460">IF($C$7=0,"0",(IST7*($C$7+1)))</f>
        <v>0</v>
      </c>
      <c r="ISV7" s="58" t="str">
        <f t="shared" ref="ISV7" si="23461">IF($C$7=0,"0",(ISU7*($C$7+1)))</f>
        <v>0</v>
      </c>
      <c r="ISW7" s="58" t="str">
        <f t="shared" ref="ISW7" si="23462">IF($C$7=0,"0",(ISV7*($C$7+1)))</f>
        <v>0</v>
      </c>
      <c r="ISX7" s="58" t="str">
        <f t="shared" ref="ISX7" si="23463">IF($C$7=0,"0",(ISW7*($C$7+1)))</f>
        <v>0</v>
      </c>
      <c r="ISY7" s="58" t="str">
        <f t="shared" ref="ISY7" si="23464">IF($C$7=0,"0",(ISX7*($C$7+1)))</f>
        <v>0</v>
      </c>
      <c r="ISZ7" s="58" t="str">
        <f t="shared" ref="ISZ7" si="23465">IF($C$7=0,"0",(ISY7*($C$7+1)))</f>
        <v>0</v>
      </c>
      <c r="ITA7" s="58" t="str">
        <f t="shared" ref="ITA7" si="23466">IF($C$7=0,"0",(ISZ7*($C$7+1)))</f>
        <v>0</v>
      </c>
      <c r="ITB7" s="58" t="str">
        <f t="shared" ref="ITB7" si="23467">IF($C$7=0,"0",(ITA7*($C$7+1)))</f>
        <v>0</v>
      </c>
      <c r="ITC7" s="58" t="str">
        <f t="shared" ref="ITC7" si="23468">IF($C$7=0,"0",(ITB7*($C$7+1)))</f>
        <v>0</v>
      </c>
      <c r="ITD7" s="58" t="str">
        <f t="shared" ref="ITD7" si="23469">IF($C$7=0,"0",(ITC7*($C$7+1)))</f>
        <v>0</v>
      </c>
      <c r="ITE7" s="58" t="str">
        <f t="shared" ref="ITE7" si="23470">IF($C$7=0,"0",(ITD7*($C$7+1)))</f>
        <v>0</v>
      </c>
      <c r="ITF7" s="58" t="str">
        <f t="shared" ref="ITF7" si="23471">IF($C$7=0,"0",(ITE7*($C$7+1)))</f>
        <v>0</v>
      </c>
      <c r="ITG7" s="58" t="str">
        <f t="shared" ref="ITG7" si="23472">IF($C$7=0,"0",(ITF7*($C$7+1)))</f>
        <v>0</v>
      </c>
      <c r="ITH7" s="58" t="str">
        <f t="shared" ref="ITH7" si="23473">IF($C$7=0,"0",(ITG7*($C$7+1)))</f>
        <v>0</v>
      </c>
      <c r="ITI7" s="58" t="str">
        <f t="shared" ref="ITI7" si="23474">IF($C$7=0,"0",(ITH7*($C$7+1)))</f>
        <v>0</v>
      </c>
      <c r="ITJ7" s="58" t="str">
        <f t="shared" ref="ITJ7" si="23475">IF($C$7=0,"0",(ITI7*($C$7+1)))</f>
        <v>0</v>
      </c>
      <c r="ITK7" s="58" t="str">
        <f t="shared" ref="ITK7" si="23476">IF($C$7=0,"0",(ITJ7*($C$7+1)))</f>
        <v>0</v>
      </c>
      <c r="ITL7" s="58" t="str">
        <f t="shared" ref="ITL7" si="23477">IF($C$7=0,"0",(ITK7*($C$7+1)))</f>
        <v>0</v>
      </c>
      <c r="ITM7" s="58" t="str">
        <f t="shared" ref="ITM7" si="23478">IF($C$7=0,"0",(ITL7*($C$7+1)))</f>
        <v>0</v>
      </c>
      <c r="ITN7" s="58" t="str">
        <f t="shared" ref="ITN7" si="23479">IF($C$7=0,"0",(ITM7*($C$7+1)))</f>
        <v>0</v>
      </c>
      <c r="ITO7" s="58" t="str">
        <f t="shared" ref="ITO7" si="23480">IF($C$7=0,"0",(ITN7*($C$7+1)))</f>
        <v>0</v>
      </c>
      <c r="ITP7" s="58" t="str">
        <f t="shared" ref="ITP7" si="23481">IF($C$7=0,"0",(ITO7*($C$7+1)))</f>
        <v>0</v>
      </c>
      <c r="ITQ7" s="58" t="str">
        <f t="shared" ref="ITQ7" si="23482">IF($C$7=0,"0",(ITP7*($C$7+1)))</f>
        <v>0</v>
      </c>
      <c r="ITR7" s="58" t="str">
        <f t="shared" ref="ITR7" si="23483">IF($C$7=0,"0",(ITQ7*($C$7+1)))</f>
        <v>0</v>
      </c>
      <c r="ITS7" s="58" t="str">
        <f t="shared" ref="ITS7" si="23484">IF($C$7=0,"0",(ITR7*($C$7+1)))</f>
        <v>0</v>
      </c>
      <c r="ITT7" s="58" t="str">
        <f t="shared" ref="ITT7" si="23485">IF($C$7=0,"0",(ITS7*($C$7+1)))</f>
        <v>0</v>
      </c>
      <c r="ITU7" s="58" t="str">
        <f t="shared" ref="ITU7" si="23486">IF($C$7=0,"0",(ITT7*($C$7+1)))</f>
        <v>0</v>
      </c>
      <c r="ITV7" s="58" t="str">
        <f t="shared" ref="ITV7" si="23487">IF($C$7=0,"0",(ITU7*($C$7+1)))</f>
        <v>0</v>
      </c>
      <c r="ITW7" s="58" t="str">
        <f t="shared" ref="ITW7" si="23488">IF($C$7=0,"0",(ITV7*($C$7+1)))</f>
        <v>0</v>
      </c>
      <c r="ITX7" s="58" t="str">
        <f t="shared" ref="ITX7" si="23489">IF($C$7=0,"0",(ITW7*($C$7+1)))</f>
        <v>0</v>
      </c>
      <c r="ITY7" s="58" t="str">
        <f t="shared" ref="ITY7" si="23490">IF($C$7=0,"0",(ITX7*($C$7+1)))</f>
        <v>0</v>
      </c>
      <c r="ITZ7" s="58" t="str">
        <f t="shared" ref="ITZ7" si="23491">IF($C$7=0,"0",(ITY7*($C$7+1)))</f>
        <v>0</v>
      </c>
      <c r="IUA7" s="58" t="str">
        <f t="shared" ref="IUA7" si="23492">IF($C$7=0,"0",(ITZ7*($C$7+1)))</f>
        <v>0</v>
      </c>
      <c r="IUB7" s="58" t="str">
        <f t="shared" ref="IUB7" si="23493">IF($C$7=0,"0",(IUA7*($C$7+1)))</f>
        <v>0</v>
      </c>
      <c r="IUC7" s="58" t="str">
        <f t="shared" ref="IUC7" si="23494">IF($C$7=0,"0",(IUB7*($C$7+1)))</f>
        <v>0</v>
      </c>
      <c r="IUD7" s="58" t="str">
        <f t="shared" ref="IUD7" si="23495">IF($C$7=0,"0",(IUC7*($C$7+1)))</f>
        <v>0</v>
      </c>
      <c r="IUE7" s="58" t="str">
        <f t="shared" ref="IUE7" si="23496">IF($C$7=0,"0",(IUD7*($C$7+1)))</f>
        <v>0</v>
      </c>
      <c r="IUF7" s="58" t="str">
        <f t="shared" ref="IUF7" si="23497">IF($C$7=0,"0",(IUE7*($C$7+1)))</f>
        <v>0</v>
      </c>
      <c r="IUG7" s="58" t="str">
        <f t="shared" ref="IUG7" si="23498">IF($C$7=0,"0",(IUF7*($C$7+1)))</f>
        <v>0</v>
      </c>
      <c r="IUH7" s="58" t="str">
        <f t="shared" ref="IUH7" si="23499">IF($C$7=0,"0",(IUG7*($C$7+1)))</f>
        <v>0</v>
      </c>
      <c r="IUI7" s="58" t="str">
        <f t="shared" ref="IUI7" si="23500">IF($C$7=0,"0",(IUH7*($C$7+1)))</f>
        <v>0</v>
      </c>
      <c r="IUJ7" s="58" t="str">
        <f t="shared" ref="IUJ7" si="23501">IF($C$7=0,"0",(IUI7*($C$7+1)))</f>
        <v>0</v>
      </c>
      <c r="IUK7" s="58" t="str">
        <f t="shared" ref="IUK7" si="23502">IF($C$7=0,"0",(IUJ7*($C$7+1)))</f>
        <v>0</v>
      </c>
      <c r="IUL7" s="58" t="str">
        <f t="shared" ref="IUL7" si="23503">IF($C$7=0,"0",(IUK7*($C$7+1)))</f>
        <v>0</v>
      </c>
      <c r="IUM7" s="58" t="str">
        <f t="shared" ref="IUM7" si="23504">IF($C$7=0,"0",(IUL7*($C$7+1)))</f>
        <v>0</v>
      </c>
      <c r="IUN7" s="58" t="str">
        <f t="shared" ref="IUN7" si="23505">IF($C$7=0,"0",(IUM7*($C$7+1)))</f>
        <v>0</v>
      </c>
      <c r="IUO7" s="58" t="str">
        <f t="shared" ref="IUO7" si="23506">IF($C$7=0,"0",(IUN7*($C$7+1)))</f>
        <v>0</v>
      </c>
      <c r="IUP7" s="58" t="str">
        <f t="shared" ref="IUP7" si="23507">IF($C$7=0,"0",(IUO7*($C$7+1)))</f>
        <v>0</v>
      </c>
      <c r="IUQ7" s="58" t="str">
        <f t="shared" ref="IUQ7" si="23508">IF($C$7=0,"0",(IUP7*($C$7+1)))</f>
        <v>0</v>
      </c>
      <c r="IUR7" s="58" t="str">
        <f t="shared" ref="IUR7" si="23509">IF($C$7=0,"0",(IUQ7*($C$7+1)))</f>
        <v>0</v>
      </c>
      <c r="IUS7" s="58" t="str">
        <f t="shared" ref="IUS7" si="23510">IF($C$7=0,"0",(IUR7*($C$7+1)))</f>
        <v>0</v>
      </c>
      <c r="IUT7" s="58" t="str">
        <f t="shared" ref="IUT7" si="23511">IF($C$7=0,"0",(IUS7*($C$7+1)))</f>
        <v>0</v>
      </c>
      <c r="IUU7" s="58" t="str">
        <f t="shared" ref="IUU7" si="23512">IF($C$7=0,"0",(IUT7*($C$7+1)))</f>
        <v>0</v>
      </c>
      <c r="IUV7" s="58" t="str">
        <f t="shared" ref="IUV7" si="23513">IF($C$7=0,"0",(IUU7*($C$7+1)))</f>
        <v>0</v>
      </c>
      <c r="IUW7" s="58" t="str">
        <f t="shared" ref="IUW7" si="23514">IF($C$7=0,"0",(IUV7*($C$7+1)))</f>
        <v>0</v>
      </c>
      <c r="IUX7" s="58" t="str">
        <f t="shared" ref="IUX7" si="23515">IF($C$7=0,"0",(IUW7*($C$7+1)))</f>
        <v>0</v>
      </c>
      <c r="IUY7" s="58" t="str">
        <f t="shared" ref="IUY7" si="23516">IF($C$7=0,"0",(IUX7*($C$7+1)))</f>
        <v>0</v>
      </c>
      <c r="IUZ7" s="58" t="str">
        <f t="shared" ref="IUZ7" si="23517">IF($C$7=0,"0",(IUY7*($C$7+1)))</f>
        <v>0</v>
      </c>
      <c r="IVA7" s="58" t="str">
        <f t="shared" ref="IVA7" si="23518">IF($C$7=0,"0",(IUZ7*($C$7+1)))</f>
        <v>0</v>
      </c>
      <c r="IVB7" s="58" t="str">
        <f t="shared" ref="IVB7" si="23519">IF($C$7=0,"0",(IVA7*($C$7+1)))</f>
        <v>0</v>
      </c>
      <c r="IVC7" s="58" t="str">
        <f t="shared" ref="IVC7" si="23520">IF($C$7=0,"0",(IVB7*($C$7+1)))</f>
        <v>0</v>
      </c>
      <c r="IVD7" s="58" t="str">
        <f t="shared" ref="IVD7" si="23521">IF($C$7=0,"0",(IVC7*($C$7+1)))</f>
        <v>0</v>
      </c>
      <c r="IVE7" s="58" t="str">
        <f t="shared" ref="IVE7" si="23522">IF($C$7=0,"0",(IVD7*($C$7+1)))</f>
        <v>0</v>
      </c>
      <c r="IVF7" s="58" t="str">
        <f t="shared" ref="IVF7" si="23523">IF($C$7=0,"0",(IVE7*($C$7+1)))</f>
        <v>0</v>
      </c>
      <c r="IVG7" s="58" t="str">
        <f t="shared" ref="IVG7" si="23524">IF($C$7=0,"0",(IVF7*($C$7+1)))</f>
        <v>0</v>
      </c>
      <c r="IVH7" s="58" t="str">
        <f t="shared" ref="IVH7" si="23525">IF($C$7=0,"0",(IVG7*($C$7+1)))</f>
        <v>0</v>
      </c>
      <c r="IVI7" s="58" t="str">
        <f t="shared" ref="IVI7" si="23526">IF($C$7=0,"0",(IVH7*($C$7+1)))</f>
        <v>0</v>
      </c>
      <c r="IVJ7" s="58" t="str">
        <f t="shared" ref="IVJ7" si="23527">IF($C$7=0,"0",(IVI7*($C$7+1)))</f>
        <v>0</v>
      </c>
      <c r="IVK7" s="58" t="str">
        <f t="shared" ref="IVK7" si="23528">IF($C$7=0,"0",(IVJ7*($C$7+1)))</f>
        <v>0</v>
      </c>
      <c r="IVL7" s="58" t="str">
        <f t="shared" ref="IVL7" si="23529">IF($C$7=0,"0",(IVK7*($C$7+1)))</f>
        <v>0</v>
      </c>
      <c r="IVM7" s="58" t="str">
        <f t="shared" ref="IVM7" si="23530">IF($C$7=0,"0",(IVL7*($C$7+1)))</f>
        <v>0</v>
      </c>
      <c r="IVN7" s="58" t="str">
        <f t="shared" ref="IVN7" si="23531">IF($C$7=0,"0",(IVM7*($C$7+1)))</f>
        <v>0</v>
      </c>
      <c r="IVO7" s="58" t="str">
        <f t="shared" ref="IVO7" si="23532">IF($C$7=0,"0",(IVN7*($C$7+1)))</f>
        <v>0</v>
      </c>
      <c r="IVP7" s="58" t="str">
        <f t="shared" ref="IVP7" si="23533">IF($C$7=0,"0",(IVO7*($C$7+1)))</f>
        <v>0</v>
      </c>
      <c r="IVQ7" s="58" t="str">
        <f t="shared" ref="IVQ7" si="23534">IF($C$7=0,"0",(IVP7*($C$7+1)))</f>
        <v>0</v>
      </c>
      <c r="IVR7" s="58" t="str">
        <f t="shared" ref="IVR7" si="23535">IF($C$7=0,"0",(IVQ7*($C$7+1)))</f>
        <v>0</v>
      </c>
      <c r="IVS7" s="58" t="str">
        <f t="shared" ref="IVS7" si="23536">IF($C$7=0,"0",(IVR7*($C$7+1)))</f>
        <v>0</v>
      </c>
      <c r="IVT7" s="58" t="str">
        <f t="shared" ref="IVT7" si="23537">IF($C$7=0,"0",(IVS7*($C$7+1)))</f>
        <v>0</v>
      </c>
      <c r="IVU7" s="58" t="str">
        <f t="shared" ref="IVU7" si="23538">IF($C$7=0,"0",(IVT7*($C$7+1)))</f>
        <v>0</v>
      </c>
      <c r="IVV7" s="58" t="str">
        <f t="shared" ref="IVV7" si="23539">IF($C$7=0,"0",(IVU7*($C$7+1)))</f>
        <v>0</v>
      </c>
      <c r="IVW7" s="58" t="str">
        <f t="shared" ref="IVW7" si="23540">IF($C$7=0,"0",(IVV7*($C$7+1)))</f>
        <v>0</v>
      </c>
      <c r="IVX7" s="58" t="str">
        <f t="shared" ref="IVX7" si="23541">IF($C$7=0,"0",(IVW7*($C$7+1)))</f>
        <v>0</v>
      </c>
      <c r="IVY7" s="58" t="str">
        <f t="shared" ref="IVY7" si="23542">IF($C$7=0,"0",(IVX7*($C$7+1)))</f>
        <v>0</v>
      </c>
      <c r="IVZ7" s="58" t="str">
        <f t="shared" ref="IVZ7" si="23543">IF($C$7=0,"0",(IVY7*($C$7+1)))</f>
        <v>0</v>
      </c>
      <c r="IWA7" s="58" t="str">
        <f t="shared" ref="IWA7" si="23544">IF($C$7=0,"0",(IVZ7*($C$7+1)))</f>
        <v>0</v>
      </c>
      <c r="IWB7" s="58" t="str">
        <f t="shared" ref="IWB7" si="23545">IF($C$7=0,"0",(IWA7*($C$7+1)))</f>
        <v>0</v>
      </c>
      <c r="IWC7" s="58" t="str">
        <f t="shared" ref="IWC7" si="23546">IF($C$7=0,"0",(IWB7*($C$7+1)))</f>
        <v>0</v>
      </c>
      <c r="IWD7" s="58" t="str">
        <f t="shared" ref="IWD7" si="23547">IF($C$7=0,"0",(IWC7*($C$7+1)))</f>
        <v>0</v>
      </c>
      <c r="IWE7" s="58" t="str">
        <f t="shared" ref="IWE7" si="23548">IF($C$7=0,"0",(IWD7*($C$7+1)))</f>
        <v>0</v>
      </c>
      <c r="IWF7" s="58" t="str">
        <f t="shared" ref="IWF7" si="23549">IF($C$7=0,"0",(IWE7*($C$7+1)))</f>
        <v>0</v>
      </c>
      <c r="IWG7" s="58" t="str">
        <f t="shared" ref="IWG7" si="23550">IF($C$7=0,"0",(IWF7*($C$7+1)))</f>
        <v>0</v>
      </c>
      <c r="IWH7" s="58" t="str">
        <f t="shared" ref="IWH7" si="23551">IF($C$7=0,"0",(IWG7*($C$7+1)))</f>
        <v>0</v>
      </c>
      <c r="IWI7" s="58" t="str">
        <f t="shared" ref="IWI7" si="23552">IF($C$7=0,"0",(IWH7*($C$7+1)))</f>
        <v>0</v>
      </c>
      <c r="IWJ7" s="58" t="str">
        <f t="shared" ref="IWJ7" si="23553">IF($C$7=0,"0",(IWI7*($C$7+1)))</f>
        <v>0</v>
      </c>
      <c r="IWK7" s="58" t="str">
        <f t="shared" ref="IWK7" si="23554">IF($C$7=0,"0",(IWJ7*($C$7+1)))</f>
        <v>0</v>
      </c>
      <c r="IWL7" s="58" t="str">
        <f t="shared" ref="IWL7" si="23555">IF($C$7=0,"0",(IWK7*($C$7+1)))</f>
        <v>0</v>
      </c>
      <c r="IWM7" s="58" t="str">
        <f t="shared" ref="IWM7" si="23556">IF($C$7=0,"0",(IWL7*($C$7+1)))</f>
        <v>0</v>
      </c>
      <c r="IWN7" s="58" t="str">
        <f t="shared" ref="IWN7" si="23557">IF($C$7=0,"0",(IWM7*($C$7+1)))</f>
        <v>0</v>
      </c>
      <c r="IWO7" s="58" t="str">
        <f t="shared" ref="IWO7" si="23558">IF($C$7=0,"0",(IWN7*($C$7+1)))</f>
        <v>0</v>
      </c>
      <c r="IWP7" s="58" t="str">
        <f t="shared" ref="IWP7" si="23559">IF($C$7=0,"0",(IWO7*($C$7+1)))</f>
        <v>0</v>
      </c>
      <c r="IWQ7" s="58" t="str">
        <f t="shared" ref="IWQ7" si="23560">IF($C$7=0,"0",(IWP7*($C$7+1)))</f>
        <v>0</v>
      </c>
      <c r="IWR7" s="58" t="str">
        <f t="shared" ref="IWR7" si="23561">IF($C$7=0,"0",(IWQ7*($C$7+1)))</f>
        <v>0</v>
      </c>
      <c r="IWS7" s="58" t="str">
        <f t="shared" ref="IWS7" si="23562">IF($C$7=0,"0",(IWR7*($C$7+1)))</f>
        <v>0</v>
      </c>
      <c r="IWT7" s="58" t="str">
        <f t="shared" ref="IWT7" si="23563">IF($C$7=0,"0",(IWS7*($C$7+1)))</f>
        <v>0</v>
      </c>
      <c r="IWU7" s="58" t="str">
        <f t="shared" ref="IWU7" si="23564">IF($C$7=0,"0",(IWT7*($C$7+1)))</f>
        <v>0</v>
      </c>
      <c r="IWV7" s="58" t="str">
        <f t="shared" ref="IWV7" si="23565">IF($C$7=0,"0",(IWU7*($C$7+1)))</f>
        <v>0</v>
      </c>
      <c r="IWW7" s="58" t="str">
        <f t="shared" ref="IWW7" si="23566">IF($C$7=0,"0",(IWV7*($C$7+1)))</f>
        <v>0</v>
      </c>
      <c r="IWX7" s="58" t="str">
        <f t="shared" ref="IWX7" si="23567">IF($C$7=0,"0",(IWW7*($C$7+1)))</f>
        <v>0</v>
      </c>
      <c r="IWY7" s="58" t="str">
        <f t="shared" ref="IWY7" si="23568">IF($C$7=0,"0",(IWX7*($C$7+1)))</f>
        <v>0</v>
      </c>
      <c r="IWZ7" s="58" t="str">
        <f t="shared" ref="IWZ7" si="23569">IF($C$7=0,"0",(IWY7*($C$7+1)))</f>
        <v>0</v>
      </c>
      <c r="IXA7" s="58" t="str">
        <f t="shared" ref="IXA7" si="23570">IF($C$7=0,"0",(IWZ7*($C$7+1)))</f>
        <v>0</v>
      </c>
      <c r="IXB7" s="58" t="str">
        <f t="shared" ref="IXB7" si="23571">IF($C$7=0,"0",(IXA7*($C$7+1)))</f>
        <v>0</v>
      </c>
      <c r="IXC7" s="58" t="str">
        <f t="shared" ref="IXC7" si="23572">IF($C$7=0,"0",(IXB7*($C$7+1)))</f>
        <v>0</v>
      </c>
      <c r="IXD7" s="58" t="str">
        <f t="shared" ref="IXD7" si="23573">IF($C$7=0,"0",(IXC7*($C$7+1)))</f>
        <v>0</v>
      </c>
      <c r="IXE7" s="58" t="str">
        <f t="shared" ref="IXE7" si="23574">IF($C$7=0,"0",(IXD7*($C$7+1)))</f>
        <v>0</v>
      </c>
      <c r="IXF7" s="58" t="str">
        <f t="shared" ref="IXF7" si="23575">IF($C$7=0,"0",(IXE7*($C$7+1)))</f>
        <v>0</v>
      </c>
      <c r="IXG7" s="58" t="str">
        <f t="shared" ref="IXG7" si="23576">IF($C$7=0,"0",(IXF7*($C$7+1)))</f>
        <v>0</v>
      </c>
      <c r="IXH7" s="58" t="str">
        <f t="shared" ref="IXH7" si="23577">IF($C$7=0,"0",(IXG7*($C$7+1)))</f>
        <v>0</v>
      </c>
      <c r="IXI7" s="58" t="str">
        <f t="shared" ref="IXI7" si="23578">IF($C$7=0,"0",(IXH7*($C$7+1)))</f>
        <v>0</v>
      </c>
      <c r="IXJ7" s="58" t="str">
        <f t="shared" ref="IXJ7" si="23579">IF($C$7=0,"0",(IXI7*($C$7+1)))</f>
        <v>0</v>
      </c>
      <c r="IXK7" s="58" t="str">
        <f t="shared" ref="IXK7" si="23580">IF($C$7=0,"0",(IXJ7*($C$7+1)))</f>
        <v>0</v>
      </c>
      <c r="IXL7" s="58" t="str">
        <f t="shared" ref="IXL7" si="23581">IF($C$7=0,"0",(IXK7*($C$7+1)))</f>
        <v>0</v>
      </c>
      <c r="IXM7" s="58" t="str">
        <f t="shared" ref="IXM7" si="23582">IF($C$7=0,"0",(IXL7*($C$7+1)))</f>
        <v>0</v>
      </c>
      <c r="IXN7" s="58" t="str">
        <f t="shared" ref="IXN7" si="23583">IF($C$7=0,"0",(IXM7*($C$7+1)))</f>
        <v>0</v>
      </c>
      <c r="IXO7" s="58" t="str">
        <f t="shared" ref="IXO7" si="23584">IF($C$7=0,"0",(IXN7*($C$7+1)))</f>
        <v>0</v>
      </c>
      <c r="IXP7" s="58" t="str">
        <f t="shared" ref="IXP7" si="23585">IF($C$7=0,"0",(IXO7*($C$7+1)))</f>
        <v>0</v>
      </c>
      <c r="IXQ7" s="58" t="str">
        <f t="shared" ref="IXQ7" si="23586">IF($C$7=0,"0",(IXP7*($C$7+1)))</f>
        <v>0</v>
      </c>
      <c r="IXR7" s="58" t="str">
        <f t="shared" ref="IXR7" si="23587">IF($C$7=0,"0",(IXQ7*($C$7+1)))</f>
        <v>0</v>
      </c>
      <c r="IXS7" s="58" t="str">
        <f t="shared" ref="IXS7" si="23588">IF($C$7=0,"0",(IXR7*($C$7+1)))</f>
        <v>0</v>
      </c>
      <c r="IXT7" s="58" t="str">
        <f t="shared" ref="IXT7" si="23589">IF($C$7=0,"0",(IXS7*($C$7+1)))</f>
        <v>0</v>
      </c>
      <c r="IXU7" s="58" t="str">
        <f t="shared" ref="IXU7" si="23590">IF($C$7=0,"0",(IXT7*($C$7+1)))</f>
        <v>0</v>
      </c>
      <c r="IXV7" s="58" t="str">
        <f t="shared" ref="IXV7" si="23591">IF($C$7=0,"0",(IXU7*($C$7+1)))</f>
        <v>0</v>
      </c>
      <c r="IXW7" s="58" t="str">
        <f t="shared" ref="IXW7" si="23592">IF($C$7=0,"0",(IXV7*($C$7+1)))</f>
        <v>0</v>
      </c>
      <c r="IXX7" s="58" t="str">
        <f t="shared" ref="IXX7" si="23593">IF($C$7=0,"0",(IXW7*($C$7+1)))</f>
        <v>0</v>
      </c>
      <c r="IXY7" s="58" t="str">
        <f t="shared" ref="IXY7" si="23594">IF($C$7=0,"0",(IXX7*($C$7+1)))</f>
        <v>0</v>
      </c>
      <c r="IXZ7" s="58" t="str">
        <f t="shared" ref="IXZ7" si="23595">IF($C$7=0,"0",(IXY7*($C$7+1)))</f>
        <v>0</v>
      </c>
      <c r="IYA7" s="58" t="str">
        <f t="shared" ref="IYA7" si="23596">IF($C$7=0,"0",(IXZ7*($C$7+1)))</f>
        <v>0</v>
      </c>
      <c r="IYB7" s="58" t="str">
        <f t="shared" ref="IYB7" si="23597">IF($C$7=0,"0",(IYA7*($C$7+1)))</f>
        <v>0</v>
      </c>
      <c r="IYC7" s="58" t="str">
        <f t="shared" ref="IYC7" si="23598">IF($C$7=0,"0",(IYB7*($C$7+1)))</f>
        <v>0</v>
      </c>
      <c r="IYD7" s="58" t="str">
        <f t="shared" ref="IYD7" si="23599">IF($C$7=0,"0",(IYC7*($C$7+1)))</f>
        <v>0</v>
      </c>
      <c r="IYE7" s="58" t="str">
        <f t="shared" ref="IYE7" si="23600">IF($C$7=0,"0",(IYD7*($C$7+1)))</f>
        <v>0</v>
      </c>
      <c r="IYF7" s="58" t="str">
        <f t="shared" ref="IYF7" si="23601">IF($C$7=0,"0",(IYE7*($C$7+1)))</f>
        <v>0</v>
      </c>
      <c r="IYG7" s="58" t="str">
        <f t="shared" ref="IYG7" si="23602">IF($C$7=0,"0",(IYF7*($C$7+1)))</f>
        <v>0</v>
      </c>
      <c r="IYH7" s="58" t="str">
        <f t="shared" ref="IYH7" si="23603">IF($C$7=0,"0",(IYG7*($C$7+1)))</f>
        <v>0</v>
      </c>
      <c r="IYI7" s="58" t="str">
        <f t="shared" ref="IYI7" si="23604">IF($C$7=0,"0",(IYH7*($C$7+1)))</f>
        <v>0</v>
      </c>
      <c r="IYJ7" s="58" t="str">
        <f t="shared" ref="IYJ7" si="23605">IF($C$7=0,"0",(IYI7*($C$7+1)))</f>
        <v>0</v>
      </c>
      <c r="IYK7" s="58" t="str">
        <f t="shared" ref="IYK7" si="23606">IF($C$7=0,"0",(IYJ7*($C$7+1)))</f>
        <v>0</v>
      </c>
      <c r="IYL7" s="58" t="str">
        <f t="shared" ref="IYL7" si="23607">IF($C$7=0,"0",(IYK7*($C$7+1)))</f>
        <v>0</v>
      </c>
      <c r="IYM7" s="58" t="str">
        <f t="shared" ref="IYM7" si="23608">IF($C$7=0,"0",(IYL7*($C$7+1)))</f>
        <v>0</v>
      </c>
      <c r="IYN7" s="58" t="str">
        <f t="shared" ref="IYN7" si="23609">IF($C$7=0,"0",(IYM7*($C$7+1)))</f>
        <v>0</v>
      </c>
      <c r="IYO7" s="58" t="str">
        <f t="shared" ref="IYO7" si="23610">IF($C$7=0,"0",(IYN7*($C$7+1)))</f>
        <v>0</v>
      </c>
      <c r="IYP7" s="58" t="str">
        <f t="shared" ref="IYP7" si="23611">IF($C$7=0,"0",(IYO7*($C$7+1)))</f>
        <v>0</v>
      </c>
      <c r="IYQ7" s="58" t="str">
        <f t="shared" ref="IYQ7" si="23612">IF($C$7=0,"0",(IYP7*($C$7+1)))</f>
        <v>0</v>
      </c>
      <c r="IYR7" s="58" t="str">
        <f t="shared" ref="IYR7" si="23613">IF($C$7=0,"0",(IYQ7*($C$7+1)))</f>
        <v>0</v>
      </c>
      <c r="IYS7" s="58" t="str">
        <f t="shared" ref="IYS7" si="23614">IF($C$7=0,"0",(IYR7*($C$7+1)))</f>
        <v>0</v>
      </c>
      <c r="IYT7" s="58" t="str">
        <f t="shared" ref="IYT7" si="23615">IF($C$7=0,"0",(IYS7*($C$7+1)))</f>
        <v>0</v>
      </c>
      <c r="IYU7" s="58" t="str">
        <f t="shared" ref="IYU7" si="23616">IF($C$7=0,"0",(IYT7*($C$7+1)))</f>
        <v>0</v>
      </c>
      <c r="IYV7" s="58" t="str">
        <f t="shared" ref="IYV7" si="23617">IF($C$7=0,"0",(IYU7*($C$7+1)))</f>
        <v>0</v>
      </c>
      <c r="IYW7" s="58" t="str">
        <f t="shared" ref="IYW7" si="23618">IF($C$7=0,"0",(IYV7*($C$7+1)))</f>
        <v>0</v>
      </c>
      <c r="IYX7" s="58" t="str">
        <f t="shared" ref="IYX7" si="23619">IF($C$7=0,"0",(IYW7*($C$7+1)))</f>
        <v>0</v>
      </c>
      <c r="IYY7" s="58" t="str">
        <f t="shared" ref="IYY7" si="23620">IF($C$7=0,"0",(IYX7*($C$7+1)))</f>
        <v>0</v>
      </c>
      <c r="IYZ7" s="58" t="str">
        <f t="shared" ref="IYZ7" si="23621">IF($C$7=0,"0",(IYY7*($C$7+1)))</f>
        <v>0</v>
      </c>
      <c r="IZA7" s="58" t="str">
        <f t="shared" ref="IZA7" si="23622">IF($C$7=0,"0",(IYZ7*($C$7+1)))</f>
        <v>0</v>
      </c>
      <c r="IZB7" s="58" t="str">
        <f t="shared" ref="IZB7" si="23623">IF($C$7=0,"0",(IZA7*($C$7+1)))</f>
        <v>0</v>
      </c>
      <c r="IZC7" s="58" t="str">
        <f t="shared" ref="IZC7" si="23624">IF($C$7=0,"0",(IZB7*($C$7+1)))</f>
        <v>0</v>
      </c>
      <c r="IZD7" s="58" t="str">
        <f t="shared" ref="IZD7" si="23625">IF($C$7=0,"0",(IZC7*($C$7+1)))</f>
        <v>0</v>
      </c>
      <c r="IZE7" s="58" t="str">
        <f t="shared" ref="IZE7" si="23626">IF($C$7=0,"0",(IZD7*($C$7+1)))</f>
        <v>0</v>
      </c>
      <c r="IZF7" s="58" t="str">
        <f t="shared" ref="IZF7" si="23627">IF($C$7=0,"0",(IZE7*($C$7+1)))</f>
        <v>0</v>
      </c>
      <c r="IZG7" s="58" t="str">
        <f t="shared" ref="IZG7" si="23628">IF($C$7=0,"0",(IZF7*($C$7+1)))</f>
        <v>0</v>
      </c>
      <c r="IZH7" s="58" t="str">
        <f t="shared" ref="IZH7" si="23629">IF($C$7=0,"0",(IZG7*($C$7+1)))</f>
        <v>0</v>
      </c>
      <c r="IZI7" s="58" t="str">
        <f t="shared" ref="IZI7" si="23630">IF($C$7=0,"0",(IZH7*($C$7+1)))</f>
        <v>0</v>
      </c>
      <c r="IZJ7" s="58" t="str">
        <f t="shared" ref="IZJ7" si="23631">IF($C$7=0,"0",(IZI7*($C$7+1)))</f>
        <v>0</v>
      </c>
      <c r="IZK7" s="58" t="str">
        <f t="shared" ref="IZK7" si="23632">IF($C$7=0,"0",(IZJ7*($C$7+1)))</f>
        <v>0</v>
      </c>
      <c r="IZL7" s="58" t="str">
        <f t="shared" ref="IZL7" si="23633">IF($C$7=0,"0",(IZK7*($C$7+1)))</f>
        <v>0</v>
      </c>
      <c r="IZM7" s="58" t="str">
        <f t="shared" ref="IZM7" si="23634">IF($C$7=0,"0",(IZL7*($C$7+1)))</f>
        <v>0</v>
      </c>
      <c r="IZN7" s="58" t="str">
        <f t="shared" ref="IZN7" si="23635">IF($C$7=0,"0",(IZM7*($C$7+1)))</f>
        <v>0</v>
      </c>
      <c r="IZO7" s="58" t="str">
        <f t="shared" ref="IZO7" si="23636">IF($C$7=0,"0",(IZN7*($C$7+1)))</f>
        <v>0</v>
      </c>
      <c r="IZP7" s="58" t="str">
        <f t="shared" ref="IZP7" si="23637">IF($C$7=0,"0",(IZO7*($C$7+1)))</f>
        <v>0</v>
      </c>
      <c r="IZQ7" s="58" t="str">
        <f t="shared" ref="IZQ7" si="23638">IF($C$7=0,"0",(IZP7*($C$7+1)))</f>
        <v>0</v>
      </c>
      <c r="IZR7" s="58" t="str">
        <f t="shared" ref="IZR7" si="23639">IF($C$7=0,"0",(IZQ7*($C$7+1)))</f>
        <v>0</v>
      </c>
      <c r="IZS7" s="58" t="str">
        <f t="shared" ref="IZS7" si="23640">IF($C$7=0,"0",(IZR7*($C$7+1)))</f>
        <v>0</v>
      </c>
      <c r="IZT7" s="58" t="str">
        <f t="shared" ref="IZT7" si="23641">IF($C$7=0,"0",(IZS7*($C$7+1)))</f>
        <v>0</v>
      </c>
      <c r="IZU7" s="58" t="str">
        <f t="shared" ref="IZU7" si="23642">IF($C$7=0,"0",(IZT7*($C$7+1)))</f>
        <v>0</v>
      </c>
      <c r="IZV7" s="58" t="str">
        <f t="shared" ref="IZV7" si="23643">IF($C$7=0,"0",(IZU7*($C$7+1)))</f>
        <v>0</v>
      </c>
      <c r="IZW7" s="58" t="str">
        <f t="shared" ref="IZW7" si="23644">IF($C$7=0,"0",(IZV7*($C$7+1)))</f>
        <v>0</v>
      </c>
      <c r="IZX7" s="58" t="str">
        <f t="shared" ref="IZX7" si="23645">IF($C$7=0,"0",(IZW7*($C$7+1)))</f>
        <v>0</v>
      </c>
      <c r="IZY7" s="58" t="str">
        <f t="shared" ref="IZY7" si="23646">IF($C$7=0,"0",(IZX7*($C$7+1)))</f>
        <v>0</v>
      </c>
      <c r="IZZ7" s="58" t="str">
        <f t="shared" ref="IZZ7" si="23647">IF($C$7=0,"0",(IZY7*($C$7+1)))</f>
        <v>0</v>
      </c>
      <c r="JAA7" s="58" t="str">
        <f t="shared" ref="JAA7" si="23648">IF($C$7=0,"0",(IZZ7*($C$7+1)))</f>
        <v>0</v>
      </c>
      <c r="JAB7" s="58" t="str">
        <f t="shared" ref="JAB7" si="23649">IF($C$7=0,"0",(JAA7*($C$7+1)))</f>
        <v>0</v>
      </c>
      <c r="JAC7" s="58" t="str">
        <f t="shared" ref="JAC7" si="23650">IF($C$7=0,"0",(JAB7*($C$7+1)))</f>
        <v>0</v>
      </c>
      <c r="JAD7" s="58" t="str">
        <f t="shared" ref="JAD7" si="23651">IF($C$7=0,"0",(JAC7*($C$7+1)))</f>
        <v>0</v>
      </c>
      <c r="JAE7" s="58" t="str">
        <f t="shared" ref="JAE7" si="23652">IF($C$7=0,"0",(JAD7*($C$7+1)))</f>
        <v>0</v>
      </c>
      <c r="JAF7" s="58" t="str">
        <f t="shared" ref="JAF7" si="23653">IF($C$7=0,"0",(JAE7*($C$7+1)))</f>
        <v>0</v>
      </c>
      <c r="JAG7" s="58" t="str">
        <f t="shared" ref="JAG7" si="23654">IF($C$7=0,"0",(JAF7*($C$7+1)))</f>
        <v>0</v>
      </c>
      <c r="JAH7" s="58" t="str">
        <f t="shared" ref="JAH7" si="23655">IF($C$7=0,"0",(JAG7*($C$7+1)))</f>
        <v>0</v>
      </c>
      <c r="JAI7" s="58" t="str">
        <f t="shared" ref="JAI7" si="23656">IF($C$7=0,"0",(JAH7*($C$7+1)))</f>
        <v>0</v>
      </c>
      <c r="JAJ7" s="58" t="str">
        <f t="shared" ref="JAJ7" si="23657">IF($C$7=0,"0",(JAI7*($C$7+1)))</f>
        <v>0</v>
      </c>
      <c r="JAK7" s="58" t="str">
        <f t="shared" ref="JAK7" si="23658">IF($C$7=0,"0",(JAJ7*($C$7+1)))</f>
        <v>0</v>
      </c>
      <c r="JAL7" s="58" t="str">
        <f t="shared" ref="JAL7" si="23659">IF($C$7=0,"0",(JAK7*($C$7+1)))</f>
        <v>0</v>
      </c>
      <c r="JAM7" s="58" t="str">
        <f t="shared" ref="JAM7" si="23660">IF($C$7=0,"0",(JAL7*($C$7+1)))</f>
        <v>0</v>
      </c>
      <c r="JAN7" s="58" t="str">
        <f t="shared" ref="JAN7" si="23661">IF($C$7=0,"0",(JAM7*($C$7+1)))</f>
        <v>0</v>
      </c>
      <c r="JAO7" s="58" t="str">
        <f t="shared" ref="JAO7" si="23662">IF($C$7=0,"0",(JAN7*($C$7+1)))</f>
        <v>0</v>
      </c>
      <c r="JAP7" s="58" t="str">
        <f t="shared" ref="JAP7" si="23663">IF($C$7=0,"0",(JAO7*($C$7+1)))</f>
        <v>0</v>
      </c>
      <c r="JAQ7" s="58" t="str">
        <f t="shared" ref="JAQ7" si="23664">IF($C$7=0,"0",(JAP7*($C$7+1)))</f>
        <v>0</v>
      </c>
      <c r="JAR7" s="58" t="str">
        <f t="shared" ref="JAR7" si="23665">IF($C$7=0,"0",(JAQ7*($C$7+1)))</f>
        <v>0</v>
      </c>
      <c r="JAS7" s="58" t="str">
        <f t="shared" ref="JAS7" si="23666">IF($C$7=0,"0",(JAR7*($C$7+1)))</f>
        <v>0</v>
      </c>
      <c r="JAT7" s="58" t="str">
        <f t="shared" ref="JAT7" si="23667">IF($C$7=0,"0",(JAS7*($C$7+1)))</f>
        <v>0</v>
      </c>
      <c r="JAU7" s="58" t="str">
        <f t="shared" ref="JAU7" si="23668">IF($C$7=0,"0",(JAT7*($C$7+1)))</f>
        <v>0</v>
      </c>
      <c r="JAV7" s="58" t="str">
        <f t="shared" ref="JAV7" si="23669">IF($C$7=0,"0",(JAU7*($C$7+1)))</f>
        <v>0</v>
      </c>
      <c r="JAW7" s="58" t="str">
        <f t="shared" ref="JAW7" si="23670">IF($C$7=0,"0",(JAV7*($C$7+1)))</f>
        <v>0</v>
      </c>
      <c r="JAX7" s="58" t="str">
        <f t="shared" ref="JAX7" si="23671">IF($C$7=0,"0",(JAW7*($C$7+1)))</f>
        <v>0</v>
      </c>
      <c r="JAY7" s="58" t="str">
        <f t="shared" ref="JAY7" si="23672">IF($C$7=0,"0",(JAX7*($C$7+1)))</f>
        <v>0</v>
      </c>
      <c r="JAZ7" s="58" t="str">
        <f t="shared" ref="JAZ7" si="23673">IF($C$7=0,"0",(JAY7*($C$7+1)))</f>
        <v>0</v>
      </c>
      <c r="JBA7" s="58" t="str">
        <f t="shared" ref="JBA7" si="23674">IF($C$7=0,"0",(JAZ7*($C$7+1)))</f>
        <v>0</v>
      </c>
      <c r="JBB7" s="58" t="str">
        <f t="shared" ref="JBB7" si="23675">IF($C$7=0,"0",(JBA7*($C$7+1)))</f>
        <v>0</v>
      </c>
      <c r="JBC7" s="58" t="str">
        <f t="shared" ref="JBC7" si="23676">IF($C$7=0,"0",(JBB7*($C$7+1)))</f>
        <v>0</v>
      </c>
      <c r="JBD7" s="58" t="str">
        <f t="shared" ref="JBD7" si="23677">IF($C$7=0,"0",(JBC7*($C$7+1)))</f>
        <v>0</v>
      </c>
      <c r="JBE7" s="58" t="str">
        <f t="shared" ref="JBE7" si="23678">IF($C$7=0,"0",(JBD7*($C$7+1)))</f>
        <v>0</v>
      </c>
      <c r="JBF7" s="58" t="str">
        <f t="shared" ref="JBF7" si="23679">IF($C$7=0,"0",(JBE7*($C$7+1)))</f>
        <v>0</v>
      </c>
      <c r="JBG7" s="58" t="str">
        <f t="shared" ref="JBG7" si="23680">IF($C$7=0,"0",(JBF7*($C$7+1)))</f>
        <v>0</v>
      </c>
      <c r="JBH7" s="58" t="str">
        <f t="shared" ref="JBH7" si="23681">IF($C$7=0,"0",(JBG7*($C$7+1)))</f>
        <v>0</v>
      </c>
      <c r="JBI7" s="58" t="str">
        <f t="shared" ref="JBI7" si="23682">IF($C$7=0,"0",(JBH7*($C$7+1)))</f>
        <v>0</v>
      </c>
      <c r="JBJ7" s="58" t="str">
        <f t="shared" ref="JBJ7" si="23683">IF($C$7=0,"0",(JBI7*($C$7+1)))</f>
        <v>0</v>
      </c>
      <c r="JBK7" s="58" t="str">
        <f t="shared" ref="JBK7" si="23684">IF($C$7=0,"0",(JBJ7*($C$7+1)))</f>
        <v>0</v>
      </c>
      <c r="JBL7" s="58" t="str">
        <f t="shared" ref="JBL7" si="23685">IF($C$7=0,"0",(JBK7*($C$7+1)))</f>
        <v>0</v>
      </c>
      <c r="JBM7" s="58" t="str">
        <f t="shared" ref="JBM7" si="23686">IF($C$7=0,"0",(JBL7*($C$7+1)))</f>
        <v>0</v>
      </c>
      <c r="JBN7" s="58" t="str">
        <f t="shared" ref="JBN7" si="23687">IF($C$7=0,"0",(JBM7*($C$7+1)))</f>
        <v>0</v>
      </c>
      <c r="JBO7" s="58" t="str">
        <f t="shared" ref="JBO7" si="23688">IF($C$7=0,"0",(JBN7*($C$7+1)))</f>
        <v>0</v>
      </c>
      <c r="JBP7" s="58" t="str">
        <f t="shared" ref="JBP7" si="23689">IF($C$7=0,"0",(JBO7*($C$7+1)))</f>
        <v>0</v>
      </c>
      <c r="JBQ7" s="58" t="str">
        <f t="shared" ref="JBQ7" si="23690">IF($C$7=0,"0",(JBP7*($C$7+1)))</f>
        <v>0</v>
      </c>
      <c r="JBR7" s="58" t="str">
        <f t="shared" ref="JBR7" si="23691">IF($C$7=0,"0",(JBQ7*($C$7+1)))</f>
        <v>0</v>
      </c>
      <c r="JBS7" s="58" t="str">
        <f t="shared" ref="JBS7" si="23692">IF($C$7=0,"0",(JBR7*($C$7+1)))</f>
        <v>0</v>
      </c>
      <c r="JBT7" s="58" t="str">
        <f t="shared" ref="JBT7" si="23693">IF($C$7=0,"0",(JBS7*($C$7+1)))</f>
        <v>0</v>
      </c>
      <c r="JBU7" s="58" t="str">
        <f t="shared" ref="JBU7" si="23694">IF($C$7=0,"0",(JBT7*($C$7+1)))</f>
        <v>0</v>
      </c>
      <c r="JBV7" s="58" t="str">
        <f t="shared" ref="JBV7" si="23695">IF($C$7=0,"0",(JBU7*($C$7+1)))</f>
        <v>0</v>
      </c>
      <c r="JBW7" s="58" t="str">
        <f t="shared" ref="JBW7" si="23696">IF($C$7=0,"0",(JBV7*($C$7+1)))</f>
        <v>0</v>
      </c>
      <c r="JBX7" s="58" t="str">
        <f t="shared" ref="JBX7" si="23697">IF($C$7=0,"0",(JBW7*($C$7+1)))</f>
        <v>0</v>
      </c>
      <c r="JBY7" s="58" t="str">
        <f t="shared" ref="JBY7" si="23698">IF($C$7=0,"0",(JBX7*($C$7+1)))</f>
        <v>0</v>
      </c>
      <c r="JBZ7" s="58" t="str">
        <f t="shared" ref="JBZ7" si="23699">IF($C$7=0,"0",(JBY7*($C$7+1)))</f>
        <v>0</v>
      </c>
      <c r="JCA7" s="58" t="str">
        <f t="shared" ref="JCA7" si="23700">IF($C$7=0,"0",(JBZ7*($C$7+1)))</f>
        <v>0</v>
      </c>
      <c r="JCB7" s="58" t="str">
        <f t="shared" ref="JCB7" si="23701">IF($C$7=0,"0",(JCA7*($C$7+1)))</f>
        <v>0</v>
      </c>
      <c r="JCC7" s="58" t="str">
        <f t="shared" ref="JCC7" si="23702">IF($C$7=0,"0",(JCB7*($C$7+1)))</f>
        <v>0</v>
      </c>
      <c r="JCD7" s="58" t="str">
        <f t="shared" ref="JCD7" si="23703">IF($C$7=0,"0",(JCC7*($C$7+1)))</f>
        <v>0</v>
      </c>
      <c r="JCE7" s="58" t="str">
        <f t="shared" ref="JCE7" si="23704">IF($C$7=0,"0",(JCD7*($C$7+1)))</f>
        <v>0</v>
      </c>
      <c r="JCF7" s="58" t="str">
        <f t="shared" ref="JCF7" si="23705">IF($C$7=0,"0",(JCE7*($C$7+1)))</f>
        <v>0</v>
      </c>
      <c r="JCG7" s="58" t="str">
        <f t="shared" ref="JCG7" si="23706">IF($C$7=0,"0",(JCF7*($C$7+1)))</f>
        <v>0</v>
      </c>
      <c r="JCH7" s="58" t="str">
        <f t="shared" ref="JCH7" si="23707">IF($C$7=0,"0",(JCG7*($C$7+1)))</f>
        <v>0</v>
      </c>
      <c r="JCI7" s="58" t="str">
        <f t="shared" ref="JCI7" si="23708">IF($C$7=0,"0",(JCH7*($C$7+1)))</f>
        <v>0</v>
      </c>
      <c r="JCJ7" s="58" t="str">
        <f t="shared" ref="JCJ7" si="23709">IF($C$7=0,"0",(JCI7*($C$7+1)))</f>
        <v>0</v>
      </c>
      <c r="JCK7" s="58" t="str">
        <f t="shared" ref="JCK7" si="23710">IF($C$7=0,"0",(JCJ7*($C$7+1)))</f>
        <v>0</v>
      </c>
      <c r="JCL7" s="58" t="str">
        <f t="shared" ref="JCL7" si="23711">IF($C$7=0,"0",(JCK7*($C$7+1)))</f>
        <v>0</v>
      </c>
      <c r="JCM7" s="58" t="str">
        <f t="shared" ref="JCM7" si="23712">IF($C$7=0,"0",(JCL7*($C$7+1)))</f>
        <v>0</v>
      </c>
      <c r="JCN7" s="58" t="str">
        <f t="shared" ref="JCN7" si="23713">IF($C$7=0,"0",(JCM7*($C$7+1)))</f>
        <v>0</v>
      </c>
      <c r="JCO7" s="58" t="str">
        <f t="shared" ref="JCO7" si="23714">IF($C$7=0,"0",(JCN7*($C$7+1)))</f>
        <v>0</v>
      </c>
      <c r="JCP7" s="58" t="str">
        <f t="shared" ref="JCP7" si="23715">IF($C$7=0,"0",(JCO7*($C$7+1)))</f>
        <v>0</v>
      </c>
      <c r="JCQ7" s="58" t="str">
        <f t="shared" ref="JCQ7" si="23716">IF($C$7=0,"0",(JCP7*($C$7+1)))</f>
        <v>0</v>
      </c>
      <c r="JCR7" s="58" t="str">
        <f t="shared" ref="JCR7" si="23717">IF($C$7=0,"0",(JCQ7*($C$7+1)))</f>
        <v>0</v>
      </c>
      <c r="JCS7" s="58" t="str">
        <f t="shared" ref="JCS7" si="23718">IF($C$7=0,"0",(JCR7*($C$7+1)))</f>
        <v>0</v>
      </c>
      <c r="JCT7" s="58" t="str">
        <f t="shared" ref="JCT7" si="23719">IF($C$7=0,"0",(JCS7*($C$7+1)))</f>
        <v>0</v>
      </c>
      <c r="JCU7" s="58" t="str">
        <f t="shared" ref="JCU7" si="23720">IF($C$7=0,"0",(JCT7*($C$7+1)))</f>
        <v>0</v>
      </c>
      <c r="JCV7" s="58" t="str">
        <f t="shared" ref="JCV7" si="23721">IF($C$7=0,"0",(JCU7*($C$7+1)))</f>
        <v>0</v>
      </c>
      <c r="JCW7" s="58" t="str">
        <f t="shared" ref="JCW7" si="23722">IF($C$7=0,"0",(JCV7*($C$7+1)))</f>
        <v>0</v>
      </c>
      <c r="JCX7" s="58" t="str">
        <f t="shared" ref="JCX7" si="23723">IF($C$7=0,"0",(JCW7*($C$7+1)))</f>
        <v>0</v>
      </c>
      <c r="JCY7" s="58" t="str">
        <f t="shared" ref="JCY7" si="23724">IF($C$7=0,"0",(JCX7*($C$7+1)))</f>
        <v>0</v>
      </c>
      <c r="JCZ7" s="58" t="str">
        <f t="shared" ref="JCZ7" si="23725">IF($C$7=0,"0",(JCY7*($C$7+1)))</f>
        <v>0</v>
      </c>
      <c r="JDA7" s="58" t="str">
        <f t="shared" ref="JDA7" si="23726">IF($C$7=0,"0",(JCZ7*($C$7+1)))</f>
        <v>0</v>
      </c>
      <c r="JDB7" s="58" t="str">
        <f t="shared" ref="JDB7" si="23727">IF($C$7=0,"0",(JDA7*($C$7+1)))</f>
        <v>0</v>
      </c>
      <c r="JDC7" s="58" t="str">
        <f t="shared" ref="JDC7" si="23728">IF($C$7=0,"0",(JDB7*($C$7+1)))</f>
        <v>0</v>
      </c>
      <c r="JDD7" s="58" t="str">
        <f t="shared" ref="JDD7" si="23729">IF($C$7=0,"0",(JDC7*($C$7+1)))</f>
        <v>0</v>
      </c>
      <c r="JDE7" s="58" t="str">
        <f t="shared" ref="JDE7" si="23730">IF($C$7=0,"0",(JDD7*($C$7+1)))</f>
        <v>0</v>
      </c>
      <c r="JDF7" s="58" t="str">
        <f t="shared" ref="JDF7" si="23731">IF($C$7=0,"0",(JDE7*($C$7+1)))</f>
        <v>0</v>
      </c>
      <c r="JDG7" s="58" t="str">
        <f t="shared" ref="JDG7" si="23732">IF($C$7=0,"0",(JDF7*($C$7+1)))</f>
        <v>0</v>
      </c>
      <c r="JDH7" s="58" t="str">
        <f t="shared" ref="JDH7" si="23733">IF($C$7=0,"0",(JDG7*($C$7+1)))</f>
        <v>0</v>
      </c>
      <c r="JDI7" s="58" t="str">
        <f t="shared" ref="JDI7" si="23734">IF($C$7=0,"0",(JDH7*($C$7+1)))</f>
        <v>0</v>
      </c>
      <c r="JDJ7" s="58" t="str">
        <f t="shared" ref="JDJ7" si="23735">IF($C$7=0,"0",(JDI7*($C$7+1)))</f>
        <v>0</v>
      </c>
      <c r="JDK7" s="58" t="str">
        <f t="shared" ref="JDK7" si="23736">IF($C$7=0,"0",(JDJ7*($C$7+1)))</f>
        <v>0</v>
      </c>
      <c r="JDL7" s="58" t="str">
        <f t="shared" ref="JDL7" si="23737">IF($C$7=0,"0",(JDK7*($C$7+1)))</f>
        <v>0</v>
      </c>
      <c r="JDM7" s="58" t="str">
        <f t="shared" ref="JDM7" si="23738">IF($C$7=0,"0",(JDL7*($C$7+1)))</f>
        <v>0</v>
      </c>
      <c r="JDN7" s="58" t="str">
        <f t="shared" ref="JDN7" si="23739">IF($C$7=0,"0",(JDM7*($C$7+1)))</f>
        <v>0</v>
      </c>
      <c r="JDO7" s="58" t="str">
        <f t="shared" ref="JDO7" si="23740">IF($C$7=0,"0",(JDN7*($C$7+1)))</f>
        <v>0</v>
      </c>
      <c r="JDP7" s="58" t="str">
        <f t="shared" ref="JDP7" si="23741">IF($C$7=0,"0",(JDO7*($C$7+1)))</f>
        <v>0</v>
      </c>
      <c r="JDQ7" s="58" t="str">
        <f t="shared" ref="JDQ7" si="23742">IF($C$7=0,"0",(JDP7*($C$7+1)))</f>
        <v>0</v>
      </c>
      <c r="JDR7" s="58" t="str">
        <f t="shared" ref="JDR7" si="23743">IF($C$7=0,"0",(JDQ7*($C$7+1)))</f>
        <v>0</v>
      </c>
      <c r="JDS7" s="58" t="str">
        <f t="shared" ref="JDS7" si="23744">IF($C$7=0,"0",(JDR7*($C$7+1)))</f>
        <v>0</v>
      </c>
      <c r="JDT7" s="58" t="str">
        <f t="shared" ref="JDT7" si="23745">IF($C$7=0,"0",(JDS7*($C$7+1)))</f>
        <v>0</v>
      </c>
      <c r="JDU7" s="58" t="str">
        <f t="shared" ref="JDU7" si="23746">IF($C$7=0,"0",(JDT7*($C$7+1)))</f>
        <v>0</v>
      </c>
      <c r="JDV7" s="58" t="str">
        <f t="shared" ref="JDV7" si="23747">IF($C$7=0,"0",(JDU7*($C$7+1)))</f>
        <v>0</v>
      </c>
      <c r="JDW7" s="58" t="str">
        <f t="shared" ref="JDW7" si="23748">IF($C$7=0,"0",(JDV7*($C$7+1)))</f>
        <v>0</v>
      </c>
      <c r="JDX7" s="58" t="str">
        <f t="shared" ref="JDX7" si="23749">IF($C$7=0,"0",(JDW7*($C$7+1)))</f>
        <v>0</v>
      </c>
      <c r="JDY7" s="58" t="str">
        <f t="shared" ref="JDY7" si="23750">IF($C$7=0,"0",(JDX7*($C$7+1)))</f>
        <v>0</v>
      </c>
      <c r="JDZ7" s="58" t="str">
        <f t="shared" ref="JDZ7" si="23751">IF($C$7=0,"0",(JDY7*($C$7+1)))</f>
        <v>0</v>
      </c>
      <c r="JEA7" s="58" t="str">
        <f t="shared" ref="JEA7" si="23752">IF($C$7=0,"0",(JDZ7*($C$7+1)))</f>
        <v>0</v>
      </c>
      <c r="JEB7" s="58" t="str">
        <f t="shared" ref="JEB7" si="23753">IF($C$7=0,"0",(JEA7*($C$7+1)))</f>
        <v>0</v>
      </c>
      <c r="JEC7" s="58" t="str">
        <f t="shared" ref="JEC7" si="23754">IF($C$7=0,"0",(JEB7*($C$7+1)))</f>
        <v>0</v>
      </c>
      <c r="JED7" s="58" t="str">
        <f t="shared" ref="JED7" si="23755">IF($C$7=0,"0",(JEC7*($C$7+1)))</f>
        <v>0</v>
      </c>
      <c r="JEE7" s="58" t="str">
        <f t="shared" ref="JEE7" si="23756">IF($C$7=0,"0",(JED7*($C$7+1)))</f>
        <v>0</v>
      </c>
      <c r="JEF7" s="58" t="str">
        <f t="shared" ref="JEF7" si="23757">IF($C$7=0,"0",(JEE7*($C$7+1)))</f>
        <v>0</v>
      </c>
      <c r="JEG7" s="58" t="str">
        <f t="shared" ref="JEG7" si="23758">IF($C$7=0,"0",(JEF7*($C$7+1)))</f>
        <v>0</v>
      </c>
      <c r="JEH7" s="58" t="str">
        <f t="shared" ref="JEH7" si="23759">IF($C$7=0,"0",(JEG7*($C$7+1)))</f>
        <v>0</v>
      </c>
      <c r="JEI7" s="58" t="str">
        <f t="shared" ref="JEI7" si="23760">IF($C$7=0,"0",(JEH7*($C$7+1)))</f>
        <v>0</v>
      </c>
      <c r="JEJ7" s="58" t="str">
        <f t="shared" ref="JEJ7" si="23761">IF($C$7=0,"0",(JEI7*($C$7+1)))</f>
        <v>0</v>
      </c>
      <c r="JEK7" s="58" t="str">
        <f t="shared" ref="JEK7" si="23762">IF($C$7=0,"0",(JEJ7*($C$7+1)))</f>
        <v>0</v>
      </c>
      <c r="JEL7" s="58" t="str">
        <f t="shared" ref="JEL7" si="23763">IF($C$7=0,"0",(JEK7*($C$7+1)))</f>
        <v>0</v>
      </c>
      <c r="JEM7" s="58" t="str">
        <f t="shared" ref="JEM7" si="23764">IF($C$7=0,"0",(JEL7*($C$7+1)))</f>
        <v>0</v>
      </c>
      <c r="JEN7" s="58" t="str">
        <f t="shared" ref="JEN7" si="23765">IF($C$7=0,"0",(JEM7*($C$7+1)))</f>
        <v>0</v>
      </c>
      <c r="JEO7" s="58" t="str">
        <f t="shared" ref="JEO7" si="23766">IF($C$7=0,"0",(JEN7*($C$7+1)))</f>
        <v>0</v>
      </c>
      <c r="JEP7" s="58" t="str">
        <f t="shared" ref="JEP7" si="23767">IF($C$7=0,"0",(JEO7*($C$7+1)))</f>
        <v>0</v>
      </c>
      <c r="JEQ7" s="58" t="str">
        <f t="shared" ref="JEQ7" si="23768">IF($C$7=0,"0",(JEP7*($C$7+1)))</f>
        <v>0</v>
      </c>
      <c r="JER7" s="58" t="str">
        <f t="shared" ref="JER7" si="23769">IF($C$7=0,"0",(JEQ7*($C$7+1)))</f>
        <v>0</v>
      </c>
      <c r="JES7" s="58" t="str">
        <f t="shared" ref="JES7" si="23770">IF($C$7=0,"0",(JER7*($C$7+1)))</f>
        <v>0</v>
      </c>
      <c r="JET7" s="58" t="str">
        <f t="shared" ref="JET7" si="23771">IF($C$7=0,"0",(JES7*($C$7+1)))</f>
        <v>0</v>
      </c>
      <c r="JEU7" s="58" t="str">
        <f t="shared" ref="JEU7" si="23772">IF($C$7=0,"0",(JET7*($C$7+1)))</f>
        <v>0</v>
      </c>
      <c r="JEV7" s="58" t="str">
        <f t="shared" ref="JEV7" si="23773">IF($C$7=0,"0",(JEU7*($C$7+1)))</f>
        <v>0</v>
      </c>
      <c r="JEW7" s="58" t="str">
        <f t="shared" ref="JEW7" si="23774">IF($C$7=0,"0",(JEV7*($C$7+1)))</f>
        <v>0</v>
      </c>
      <c r="JEX7" s="58" t="str">
        <f t="shared" ref="JEX7" si="23775">IF($C$7=0,"0",(JEW7*($C$7+1)))</f>
        <v>0</v>
      </c>
      <c r="JEY7" s="58" t="str">
        <f t="shared" ref="JEY7" si="23776">IF($C$7=0,"0",(JEX7*($C$7+1)))</f>
        <v>0</v>
      </c>
      <c r="JEZ7" s="58" t="str">
        <f t="shared" ref="JEZ7" si="23777">IF($C$7=0,"0",(JEY7*($C$7+1)))</f>
        <v>0</v>
      </c>
      <c r="JFA7" s="58" t="str">
        <f t="shared" ref="JFA7" si="23778">IF($C$7=0,"0",(JEZ7*($C$7+1)))</f>
        <v>0</v>
      </c>
      <c r="JFB7" s="58" t="str">
        <f t="shared" ref="JFB7" si="23779">IF($C$7=0,"0",(JFA7*($C$7+1)))</f>
        <v>0</v>
      </c>
      <c r="JFC7" s="58" t="str">
        <f t="shared" ref="JFC7" si="23780">IF($C$7=0,"0",(JFB7*($C$7+1)))</f>
        <v>0</v>
      </c>
      <c r="JFD7" s="58" t="str">
        <f t="shared" ref="JFD7" si="23781">IF($C$7=0,"0",(JFC7*($C$7+1)))</f>
        <v>0</v>
      </c>
      <c r="JFE7" s="58" t="str">
        <f t="shared" ref="JFE7" si="23782">IF($C$7=0,"0",(JFD7*($C$7+1)))</f>
        <v>0</v>
      </c>
      <c r="JFF7" s="58" t="str">
        <f t="shared" ref="JFF7" si="23783">IF($C$7=0,"0",(JFE7*($C$7+1)))</f>
        <v>0</v>
      </c>
      <c r="JFG7" s="58" t="str">
        <f t="shared" ref="JFG7" si="23784">IF($C$7=0,"0",(JFF7*($C$7+1)))</f>
        <v>0</v>
      </c>
      <c r="JFH7" s="58" t="str">
        <f t="shared" ref="JFH7" si="23785">IF($C$7=0,"0",(JFG7*($C$7+1)))</f>
        <v>0</v>
      </c>
      <c r="JFI7" s="58" t="str">
        <f t="shared" ref="JFI7" si="23786">IF($C$7=0,"0",(JFH7*($C$7+1)))</f>
        <v>0</v>
      </c>
      <c r="JFJ7" s="58" t="str">
        <f t="shared" ref="JFJ7" si="23787">IF($C$7=0,"0",(JFI7*($C$7+1)))</f>
        <v>0</v>
      </c>
      <c r="JFK7" s="58" t="str">
        <f t="shared" ref="JFK7" si="23788">IF($C$7=0,"0",(JFJ7*($C$7+1)))</f>
        <v>0</v>
      </c>
      <c r="JFL7" s="58" t="str">
        <f t="shared" ref="JFL7" si="23789">IF($C$7=0,"0",(JFK7*($C$7+1)))</f>
        <v>0</v>
      </c>
      <c r="JFM7" s="58" t="str">
        <f t="shared" ref="JFM7" si="23790">IF($C$7=0,"0",(JFL7*($C$7+1)))</f>
        <v>0</v>
      </c>
      <c r="JFN7" s="58" t="str">
        <f t="shared" ref="JFN7" si="23791">IF($C$7=0,"0",(JFM7*($C$7+1)))</f>
        <v>0</v>
      </c>
      <c r="JFO7" s="58" t="str">
        <f t="shared" ref="JFO7" si="23792">IF($C$7=0,"0",(JFN7*($C$7+1)))</f>
        <v>0</v>
      </c>
      <c r="JFP7" s="58" t="str">
        <f t="shared" ref="JFP7" si="23793">IF($C$7=0,"0",(JFO7*($C$7+1)))</f>
        <v>0</v>
      </c>
      <c r="JFQ7" s="58" t="str">
        <f t="shared" ref="JFQ7" si="23794">IF($C$7=0,"0",(JFP7*($C$7+1)))</f>
        <v>0</v>
      </c>
      <c r="JFR7" s="58" t="str">
        <f t="shared" ref="JFR7" si="23795">IF($C$7=0,"0",(JFQ7*($C$7+1)))</f>
        <v>0</v>
      </c>
      <c r="JFS7" s="58" t="str">
        <f t="shared" ref="JFS7" si="23796">IF($C$7=0,"0",(JFR7*($C$7+1)))</f>
        <v>0</v>
      </c>
      <c r="JFT7" s="58" t="str">
        <f t="shared" ref="JFT7" si="23797">IF($C$7=0,"0",(JFS7*($C$7+1)))</f>
        <v>0</v>
      </c>
      <c r="JFU7" s="58" t="str">
        <f t="shared" ref="JFU7" si="23798">IF($C$7=0,"0",(JFT7*($C$7+1)))</f>
        <v>0</v>
      </c>
      <c r="JFV7" s="58" t="str">
        <f t="shared" ref="JFV7" si="23799">IF($C$7=0,"0",(JFU7*($C$7+1)))</f>
        <v>0</v>
      </c>
      <c r="JFW7" s="58" t="str">
        <f t="shared" ref="JFW7" si="23800">IF($C$7=0,"0",(JFV7*($C$7+1)))</f>
        <v>0</v>
      </c>
      <c r="JFX7" s="58" t="str">
        <f t="shared" ref="JFX7" si="23801">IF($C$7=0,"0",(JFW7*($C$7+1)))</f>
        <v>0</v>
      </c>
      <c r="JFY7" s="58" t="str">
        <f t="shared" ref="JFY7" si="23802">IF($C$7=0,"0",(JFX7*($C$7+1)))</f>
        <v>0</v>
      </c>
      <c r="JFZ7" s="58" t="str">
        <f t="shared" ref="JFZ7" si="23803">IF($C$7=0,"0",(JFY7*($C$7+1)))</f>
        <v>0</v>
      </c>
      <c r="JGA7" s="58" t="str">
        <f t="shared" ref="JGA7" si="23804">IF($C$7=0,"0",(JFZ7*($C$7+1)))</f>
        <v>0</v>
      </c>
      <c r="JGB7" s="58" t="str">
        <f t="shared" ref="JGB7" si="23805">IF($C$7=0,"0",(JGA7*($C$7+1)))</f>
        <v>0</v>
      </c>
      <c r="JGC7" s="58" t="str">
        <f t="shared" ref="JGC7" si="23806">IF($C$7=0,"0",(JGB7*($C$7+1)))</f>
        <v>0</v>
      </c>
      <c r="JGD7" s="58" t="str">
        <f t="shared" ref="JGD7" si="23807">IF($C$7=0,"0",(JGC7*($C$7+1)))</f>
        <v>0</v>
      </c>
      <c r="JGE7" s="58" t="str">
        <f t="shared" ref="JGE7" si="23808">IF($C$7=0,"0",(JGD7*($C$7+1)))</f>
        <v>0</v>
      </c>
      <c r="JGF7" s="58" t="str">
        <f t="shared" ref="JGF7" si="23809">IF($C$7=0,"0",(JGE7*($C$7+1)))</f>
        <v>0</v>
      </c>
      <c r="JGG7" s="58" t="str">
        <f t="shared" ref="JGG7" si="23810">IF($C$7=0,"0",(JGF7*($C$7+1)))</f>
        <v>0</v>
      </c>
      <c r="JGH7" s="58" t="str">
        <f t="shared" ref="JGH7" si="23811">IF($C$7=0,"0",(JGG7*($C$7+1)))</f>
        <v>0</v>
      </c>
      <c r="JGI7" s="58" t="str">
        <f t="shared" ref="JGI7" si="23812">IF($C$7=0,"0",(JGH7*($C$7+1)))</f>
        <v>0</v>
      </c>
      <c r="JGJ7" s="58" t="str">
        <f t="shared" ref="JGJ7" si="23813">IF($C$7=0,"0",(JGI7*($C$7+1)))</f>
        <v>0</v>
      </c>
      <c r="JGK7" s="58" t="str">
        <f t="shared" ref="JGK7" si="23814">IF($C$7=0,"0",(JGJ7*($C$7+1)))</f>
        <v>0</v>
      </c>
      <c r="JGL7" s="58" t="str">
        <f t="shared" ref="JGL7" si="23815">IF($C$7=0,"0",(JGK7*($C$7+1)))</f>
        <v>0</v>
      </c>
      <c r="JGM7" s="58" t="str">
        <f t="shared" ref="JGM7" si="23816">IF($C$7=0,"0",(JGL7*($C$7+1)))</f>
        <v>0</v>
      </c>
      <c r="JGN7" s="58" t="str">
        <f t="shared" ref="JGN7" si="23817">IF($C$7=0,"0",(JGM7*($C$7+1)))</f>
        <v>0</v>
      </c>
      <c r="JGO7" s="58" t="str">
        <f t="shared" ref="JGO7" si="23818">IF($C$7=0,"0",(JGN7*($C$7+1)))</f>
        <v>0</v>
      </c>
      <c r="JGP7" s="58" t="str">
        <f t="shared" ref="JGP7" si="23819">IF($C$7=0,"0",(JGO7*($C$7+1)))</f>
        <v>0</v>
      </c>
      <c r="JGQ7" s="58" t="str">
        <f t="shared" ref="JGQ7" si="23820">IF($C$7=0,"0",(JGP7*($C$7+1)))</f>
        <v>0</v>
      </c>
      <c r="JGR7" s="58" t="str">
        <f t="shared" ref="JGR7" si="23821">IF($C$7=0,"0",(JGQ7*($C$7+1)))</f>
        <v>0</v>
      </c>
      <c r="JGS7" s="58" t="str">
        <f t="shared" ref="JGS7" si="23822">IF($C$7=0,"0",(JGR7*($C$7+1)))</f>
        <v>0</v>
      </c>
      <c r="JGT7" s="58" t="str">
        <f t="shared" ref="JGT7" si="23823">IF($C$7=0,"0",(JGS7*($C$7+1)))</f>
        <v>0</v>
      </c>
      <c r="JGU7" s="58" t="str">
        <f t="shared" ref="JGU7" si="23824">IF($C$7=0,"0",(JGT7*($C$7+1)))</f>
        <v>0</v>
      </c>
      <c r="JGV7" s="58" t="str">
        <f t="shared" ref="JGV7" si="23825">IF($C$7=0,"0",(JGU7*($C$7+1)))</f>
        <v>0</v>
      </c>
      <c r="JGW7" s="58" t="str">
        <f t="shared" ref="JGW7" si="23826">IF($C$7=0,"0",(JGV7*($C$7+1)))</f>
        <v>0</v>
      </c>
      <c r="JGX7" s="58" t="str">
        <f t="shared" ref="JGX7" si="23827">IF($C$7=0,"0",(JGW7*($C$7+1)))</f>
        <v>0</v>
      </c>
      <c r="JGY7" s="58" t="str">
        <f t="shared" ref="JGY7" si="23828">IF($C$7=0,"0",(JGX7*($C$7+1)))</f>
        <v>0</v>
      </c>
      <c r="JGZ7" s="58" t="str">
        <f t="shared" ref="JGZ7" si="23829">IF($C$7=0,"0",(JGY7*($C$7+1)))</f>
        <v>0</v>
      </c>
      <c r="JHA7" s="58" t="str">
        <f t="shared" ref="JHA7" si="23830">IF($C$7=0,"0",(JGZ7*($C$7+1)))</f>
        <v>0</v>
      </c>
      <c r="JHB7" s="58" t="str">
        <f t="shared" ref="JHB7" si="23831">IF($C$7=0,"0",(JHA7*($C$7+1)))</f>
        <v>0</v>
      </c>
      <c r="JHC7" s="58" t="str">
        <f t="shared" ref="JHC7" si="23832">IF($C$7=0,"0",(JHB7*($C$7+1)))</f>
        <v>0</v>
      </c>
      <c r="JHD7" s="58" t="str">
        <f t="shared" ref="JHD7" si="23833">IF($C$7=0,"0",(JHC7*($C$7+1)))</f>
        <v>0</v>
      </c>
      <c r="JHE7" s="58" t="str">
        <f t="shared" ref="JHE7" si="23834">IF($C$7=0,"0",(JHD7*($C$7+1)))</f>
        <v>0</v>
      </c>
      <c r="JHF7" s="58" t="str">
        <f t="shared" ref="JHF7" si="23835">IF($C$7=0,"0",(JHE7*($C$7+1)))</f>
        <v>0</v>
      </c>
      <c r="JHG7" s="58" t="str">
        <f t="shared" ref="JHG7" si="23836">IF($C$7=0,"0",(JHF7*($C$7+1)))</f>
        <v>0</v>
      </c>
      <c r="JHH7" s="58" t="str">
        <f t="shared" ref="JHH7" si="23837">IF($C$7=0,"0",(JHG7*($C$7+1)))</f>
        <v>0</v>
      </c>
      <c r="JHI7" s="58" t="str">
        <f t="shared" ref="JHI7" si="23838">IF($C$7=0,"0",(JHH7*($C$7+1)))</f>
        <v>0</v>
      </c>
      <c r="JHJ7" s="58" t="str">
        <f t="shared" ref="JHJ7" si="23839">IF($C$7=0,"0",(JHI7*($C$7+1)))</f>
        <v>0</v>
      </c>
      <c r="JHK7" s="58" t="str">
        <f t="shared" ref="JHK7" si="23840">IF($C$7=0,"0",(JHJ7*($C$7+1)))</f>
        <v>0</v>
      </c>
      <c r="JHL7" s="58" t="str">
        <f t="shared" ref="JHL7" si="23841">IF($C$7=0,"0",(JHK7*($C$7+1)))</f>
        <v>0</v>
      </c>
      <c r="JHM7" s="58" t="str">
        <f t="shared" ref="JHM7" si="23842">IF($C$7=0,"0",(JHL7*($C$7+1)))</f>
        <v>0</v>
      </c>
      <c r="JHN7" s="58" t="str">
        <f t="shared" ref="JHN7" si="23843">IF($C$7=0,"0",(JHM7*($C$7+1)))</f>
        <v>0</v>
      </c>
      <c r="JHO7" s="58" t="str">
        <f t="shared" ref="JHO7" si="23844">IF($C$7=0,"0",(JHN7*($C$7+1)))</f>
        <v>0</v>
      </c>
      <c r="JHP7" s="58" t="str">
        <f t="shared" ref="JHP7" si="23845">IF($C$7=0,"0",(JHO7*($C$7+1)))</f>
        <v>0</v>
      </c>
      <c r="JHQ7" s="58" t="str">
        <f t="shared" ref="JHQ7" si="23846">IF($C$7=0,"0",(JHP7*($C$7+1)))</f>
        <v>0</v>
      </c>
      <c r="JHR7" s="58" t="str">
        <f t="shared" ref="JHR7" si="23847">IF($C$7=0,"0",(JHQ7*($C$7+1)))</f>
        <v>0</v>
      </c>
      <c r="JHS7" s="58" t="str">
        <f t="shared" ref="JHS7" si="23848">IF($C$7=0,"0",(JHR7*($C$7+1)))</f>
        <v>0</v>
      </c>
      <c r="JHT7" s="58" t="str">
        <f t="shared" ref="JHT7" si="23849">IF($C$7=0,"0",(JHS7*($C$7+1)))</f>
        <v>0</v>
      </c>
      <c r="JHU7" s="58" t="str">
        <f t="shared" ref="JHU7" si="23850">IF($C$7=0,"0",(JHT7*($C$7+1)))</f>
        <v>0</v>
      </c>
      <c r="JHV7" s="58" t="str">
        <f t="shared" ref="JHV7" si="23851">IF($C$7=0,"0",(JHU7*($C$7+1)))</f>
        <v>0</v>
      </c>
      <c r="JHW7" s="58" t="str">
        <f t="shared" ref="JHW7" si="23852">IF($C$7=0,"0",(JHV7*($C$7+1)))</f>
        <v>0</v>
      </c>
      <c r="JHX7" s="58" t="str">
        <f t="shared" ref="JHX7" si="23853">IF($C$7=0,"0",(JHW7*($C$7+1)))</f>
        <v>0</v>
      </c>
      <c r="JHY7" s="58" t="str">
        <f t="shared" ref="JHY7" si="23854">IF($C$7=0,"0",(JHX7*($C$7+1)))</f>
        <v>0</v>
      </c>
      <c r="JHZ7" s="58" t="str">
        <f t="shared" ref="JHZ7" si="23855">IF($C$7=0,"0",(JHY7*($C$7+1)))</f>
        <v>0</v>
      </c>
      <c r="JIA7" s="58" t="str">
        <f t="shared" ref="JIA7" si="23856">IF($C$7=0,"0",(JHZ7*($C$7+1)))</f>
        <v>0</v>
      </c>
      <c r="JIB7" s="58" t="str">
        <f t="shared" ref="JIB7" si="23857">IF($C$7=0,"0",(JIA7*($C$7+1)))</f>
        <v>0</v>
      </c>
      <c r="JIC7" s="58" t="str">
        <f t="shared" ref="JIC7" si="23858">IF($C$7=0,"0",(JIB7*($C$7+1)))</f>
        <v>0</v>
      </c>
      <c r="JID7" s="58" t="str">
        <f t="shared" ref="JID7" si="23859">IF($C$7=0,"0",(JIC7*($C$7+1)))</f>
        <v>0</v>
      </c>
      <c r="JIE7" s="58" t="str">
        <f t="shared" ref="JIE7" si="23860">IF($C$7=0,"0",(JID7*($C$7+1)))</f>
        <v>0</v>
      </c>
      <c r="JIF7" s="58" t="str">
        <f t="shared" ref="JIF7" si="23861">IF($C$7=0,"0",(JIE7*($C$7+1)))</f>
        <v>0</v>
      </c>
      <c r="JIG7" s="58" t="str">
        <f t="shared" ref="JIG7" si="23862">IF($C$7=0,"0",(JIF7*($C$7+1)))</f>
        <v>0</v>
      </c>
      <c r="JIH7" s="58" t="str">
        <f t="shared" ref="JIH7" si="23863">IF($C$7=0,"0",(JIG7*($C$7+1)))</f>
        <v>0</v>
      </c>
      <c r="JII7" s="58" t="str">
        <f t="shared" ref="JII7" si="23864">IF($C$7=0,"0",(JIH7*($C$7+1)))</f>
        <v>0</v>
      </c>
      <c r="JIJ7" s="58" t="str">
        <f t="shared" ref="JIJ7" si="23865">IF($C$7=0,"0",(JII7*($C$7+1)))</f>
        <v>0</v>
      </c>
      <c r="JIK7" s="58" t="str">
        <f t="shared" ref="JIK7" si="23866">IF($C$7=0,"0",(JIJ7*($C$7+1)))</f>
        <v>0</v>
      </c>
      <c r="JIL7" s="58" t="str">
        <f t="shared" ref="JIL7" si="23867">IF($C$7=0,"0",(JIK7*($C$7+1)))</f>
        <v>0</v>
      </c>
      <c r="JIM7" s="58" t="str">
        <f t="shared" ref="JIM7" si="23868">IF($C$7=0,"0",(JIL7*($C$7+1)))</f>
        <v>0</v>
      </c>
      <c r="JIN7" s="58" t="str">
        <f t="shared" ref="JIN7" si="23869">IF($C$7=0,"0",(JIM7*($C$7+1)))</f>
        <v>0</v>
      </c>
      <c r="JIO7" s="58" t="str">
        <f t="shared" ref="JIO7" si="23870">IF($C$7=0,"0",(JIN7*($C$7+1)))</f>
        <v>0</v>
      </c>
      <c r="JIP7" s="58" t="str">
        <f t="shared" ref="JIP7" si="23871">IF($C$7=0,"0",(JIO7*($C$7+1)))</f>
        <v>0</v>
      </c>
      <c r="JIQ7" s="58" t="str">
        <f t="shared" ref="JIQ7" si="23872">IF($C$7=0,"0",(JIP7*($C$7+1)))</f>
        <v>0</v>
      </c>
      <c r="JIR7" s="58" t="str">
        <f t="shared" ref="JIR7" si="23873">IF($C$7=0,"0",(JIQ7*($C$7+1)))</f>
        <v>0</v>
      </c>
      <c r="JIS7" s="58" t="str">
        <f t="shared" ref="JIS7" si="23874">IF($C$7=0,"0",(JIR7*($C$7+1)))</f>
        <v>0</v>
      </c>
      <c r="JIT7" s="58" t="str">
        <f t="shared" ref="JIT7" si="23875">IF($C$7=0,"0",(JIS7*($C$7+1)))</f>
        <v>0</v>
      </c>
      <c r="JIU7" s="58" t="str">
        <f t="shared" ref="JIU7" si="23876">IF($C$7=0,"0",(JIT7*($C$7+1)))</f>
        <v>0</v>
      </c>
      <c r="JIV7" s="58" t="str">
        <f t="shared" ref="JIV7" si="23877">IF($C$7=0,"0",(JIU7*($C$7+1)))</f>
        <v>0</v>
      </c>
      <c r="JIW7" s="58" t="str">
        <f t="shared" ref="JIW7" si="23878">IF($C$7=0,"0",(JIV7*($C$7+1)))</f>
        <v>0</v>
      </c>
      <c r="JIX7" s="58" t="str">
        <f t="shared" ref="JIX7" si="23879">IF($C$7=0,"0",(JIW7*($C$7+1)))</f>
        <v>0</v>
      </c>
      <c r="JIY7" s="58" t="str">
        <f t="shared" ref="JIY7" si="23880">IF($C$7=0,"0",(JIX7*($C$7+1)))</f>
        <v>0</v>
      </c>
      <c r="JIZ7" s="58" t="str">
        <f t="shared" ref="JIZ7" si="23881">IF($C$7=0,"0",(JIY7*($C$7+1)))</f>
        <v>0</v>
      </c>
      <c r="JJA7" s="58" t="str">
        <f t="shared" ref="JJA7" si="23882">IF($C$7=0,"0",(JIZ7*($C$7+1)))</f>
        <v>0</v>
      </c>
      <c r="JJB7" s="58" t="str">
        <f t="shared" ref="JJB7" si="23883">IF($C$7=0,"0",(JJA7*($C$7+1)))</f>
        <v>0</v>
      </c>
      <c r="JJC7" s="58" t="str">
        <f t="shared" ref="JJC7" si="23884">IF($C$7=0,"0",(JJB7*($C$7+1)))</f>
        <v>0</v>
      </c>
      <c r="JJD7" s="58" t="str">
        <f t="shared" ref="JJD7" si="23885">IF($C$7=0,"0",(JJC7*($C$7+1)))</f>
        <v>0</v>
      </c>
      <c r="JJE7" s="58" t="str">
        <f t="shared" ref="JJE7" si="23886">IF($C$7=0,"0",(JJD7*($C$7+1)))</f>
        <v>0</v>
      </c>
      <c r="JJF7" s="58" t="str">
        <f t="shared" ref="JJF7" si="23887">IF($C$7=0,"0",(JJE7*($C$7+1)))</f>
        <v>0</v>
      </c>
      <c r="JJG7" s="58" t="str">
        <f t="shared" ref="JJG7" si="23888">IF($C$7=0,"0",(JJF7*($C$7+1)))</f>
        <v>0</v>
      </c>
      <c r="JJH7" s="58" t="str">
        <f t="shared" ref="JJH7" si="23889">IF($C$7=0,"0",(JJG7*($C$7+1)))</f>
        <v>0</v>
      </c>
      <c r="JJI7" s="58" t="str">
        <f t="shared" ref="JJI7" si="23890">IF($C$7=0,"0",(JJH7*($C$7+1)))</f>
        <v>0</v>
      </c>
      <c r="JJJ7" s="58" t="str">
        <f t="shared" ref="JJJ7" si="23891">IF($C$7=0,"0",(JJI7*($C$7+1)))</f>
        <v>0</v>
      </c>
      <c r="JJK7" s="58" t="str">
        <f t="shared" ref="JJK7" si="23892">IF($C$7=0,"0",(JJJ7*($C$7+1)))</f>
        <v>0</v>
      </c>
      <c r="JJL7" s="58" t="str">
        <f t="shared" ref="JJL7" si="23893">IF($C$7=0,"0",(JJK7*($C$7+1)))</f>
        <v>0</v>
      </c>
      <c r="JJM7" s="58" t="str">
        <f t="shared" ref="JJM7" si="23894">IF($C$7=0,"0",(JJL7*($C$7+1)))</f>
        <v>0</v>
      </c>
      <c r="JJN7" s="58" t="str">
        <f t="shared" ref="JJN7" si="23895">IF($C$7=0,"0",(JJM7*($C$7+1)))</f>
        <v>0</v>
      </c>
      <c r="JJO7" s="58" t="str">
        <f t="shared" ref="JJO7" si="23896">IF($C$7=0,"0",(JJN7*($C$7+1)))</f>
        <v>0</v>
      </c>
      <c r="JJP7" s="58" t="str">
        <f t="shared" ref="JJP7" si="23897">IF($C$7=0,"0",(JJO7*($C$7+1)))</f>
        <v>0</v>
      </c>
      <c r="JJQ7" s="58" t="str">
        <f t="shared" ref="JJQ7" si="23898">IF($C$7=0,"0",(JJP7*($C$7+1)))</f>
        <v>0</v>
      </c>
      <c r="JJR7" s="58" t="str">
        <f t="shared" ref="JJR7" si="23899">IF($C$7=0,"0",(JJQ7*($C$7+1)))</f>
        <v>0</v>
      </c>
      <c r="JJS7" s="58" t="str">
        <f t="shared" ref="JJS7" si="23900">IF($C$7=0,"0",(JJR7*($C$7+1)))</f>
        <v>0</v>
      </c>
      <c r="JJT7" s="58" t="str">
        <f t="shared" ref="JJT7" si="23901">IF($C$7=0,"0",(JJS7*($C$7+1)))</f>
        <v>0</v>
      </c>
      <c r="JJU7" s="58" t="str">
        <f t="shared" ref="JJU7" si="23902">IF($C$7=0,"0",(JJT7*($C$7+1)))</f>
        <v>0</v>
      </c>
      <c r="JJV7" s="58" t="str">
        <f t="shared" ref="JJV7" si="23903">IF($C$7=0,"0",(JJU7*($C$7+1)))</f>
        <v>0</v>
      </c>
      <c r="JJW7" s="58" t="str">
        <f t="shared" ref="JJW7" si="23904">IF($C$7=0,"0",(JJV7*($C$7+1)))</f>
        <v>0</v>
      </c>
      <c r="JJX7" s="58" t="str">
        <f t="shared" ref="JJX7" si="23905">IF($C$7=0,"0",(JJW7*($C$7+1)))</f>
        <v>0</v>
      </c>
      <c r="JJY7" s="58" t="str">
        <f t="shared" ref="JJY7" si="23906">IF($C$7=0,"0",(JJX7*($C$7+1)))</f>
        <v>0</v>
      </c>
      <c r="JJZ7" s="58" t="str">
        <f t="shared" ref="JJZ7" si="23907">IF($C$7=0,"0",(JJY7*($C$7+1)))</f>
        <v>0</v>
      </c>
      <c r="JKA7" s="58" t="str">
        <f t="shared" ref="JKA7" si="23908">IF($C$7=0,"0",(JJZ7*($C$7+1)))</f>
        <v>0</v>
      </c>
      <c r="JKB7" s="58" t="str">
        <f t="shared" ref="JKB7" si="23909">IF($C$7=0,"0",(JKA7*($C$7+1)))</f>
        <v>0</v>
      </c>
      <c r="JKC7" s="58" t="str">
        <f t="shared" ref="JKC7" si="23910">IF($C$7=0,"0",(JKB7*($C$7+1)))</f>
        <v>0</v>
      </c>
      <c r="JKD7" s="58" t="str">
        <f t="shared" ref="JKD7" si="23911">IF($C$7=0,"0",(JKC7*($C$7+1)))</f>
        <v>0</v>
      </c>
      <c r="JKE7" s="58" t="str">
        <f t="shared" ref="JKE7" si="23912">IF($C$7=0,"0",(JKD7*($C$7+1)))</f>
        <v>0</v>
      </c>
      <c r="JKF7" s="58" t="str">
        <f t="shared" ref="JKF7" si="23913">IF($C$7=0,"0",(JKE7*($C$7+1)))</f>
        <v>0</v>
      </c>
      <c r="JKG7" s="58" t="str">
        <f t="shared" ref="JKG7" si="23914">IF($C$7=0,"0",(JKF7*($C$7+1)))</f>
        <v>0</v>
      </c>
      <c r="JKH7" s="58" t="str">
        <f t="shared" ref="JKH7" si="23915">IF($C$7=0,"0",(JKG7*($C$7+1)))</f>
        <v>0</v>
      </c>
      <c r="JKI7" s="58" t="str">
        <f t="shared" ref="JKI7" si="23916">IF($C$7=0,"0",(JKH7*($C$7+1)))</f>
        <v>0</v>
      </c>
      <c r="JKJ7" s="58" t="str">
        <f t="shared" ref="JKJ7" si="23917">IF($C$7=0,"0",(JKI7*($C$7+1)))</f>
        <v>0</v>
      </c>
      <c r="JKK7" s="58" t="str">
        <f t="shared" ref="JKK7" si="23918">IF($C$7=0,"0",(JKJ7*($C$7+1)))</f>
        <v>0</v>
      </c>
      <c r="JKL7" s="58" t="str">
        <f t="shared" ref="JKL7" si="23919">IF($C$7=0,"0",(JKK7*($C$7+1)))</f>
        <v>0</v>
      </c>
      <c r="JKM7" s="58" t="str">
        <f t="shared" ref="JKM7" si="23920">IF($C$7=0,"0",(JKL7*($C$7+1)))</f>
        <v>0</v>
      </c>
      <c r="JKN7" s="58" t="str">
        <f t="shared" ref="JKN7" si="23921">IF($C$7=0,"0",(JKM7*($C$7+1)))</f>
        <v>0</v>
      </c>
      <c r="JKO7" s="58" t="str">
        <f t="shared" ref="JKO7" si="23922">IF($C$7=0,"0",(JKN7*($C$7+1)))</f>
        <v>0</v>
      </c>
      <c r="JKP7" s="58" t="str">
        <f t="shared" ref="JKP7" si="23923">IF($C$7=0,"0",(JKO7*($C$7+1)))</f>
        <v>0</v>
      </c>
      <c r="JKQ7" s="58" t="str">
        <f t="shared" ref="JKQ7" si="23924">IF($C$7=0,"0",(JKP7*($C$7+1)))</f>
        <v>0</v>
      </c>
      <c r="JKR7" s="58" t="str">
        <f t="shared" ref="JKR7" si="23925">IF($C$7=0,"0",(JKQ7*($C$7+1)))</f>
        <v>0</v>
      </c>
      <c r="JKS7" s="58" t="str">
        <f t="shared" ref="JKS7" si="23926">IF($C$7=0,"0",(JKR7*($C$7+1)))</f>
        <v>0</v>
      </c>
      <c r="JKT7" s="58" t="str">
        <f t="shared" ref="JKT7" si="23927">IF($C$7=0,"0",(JKS7*($C$7+1)))</f>
        <v>0</v>
      </c>
      <c r="JKU7" s="58" t="str">
        <f t="shared" ref="JKU7" si="23928">IF($C$7=0,"0",(JKT7*($C$7+1)))</f>
        <v>0</v>
      </c>
      <c r="JKV7" s="58" t="str">
        <f t="shared" ref="JKV7" si="23929">IF($C$7=0,"0",(JKU7*($C$7+1)))</f>
        <v>0</v>
      </c>
      <c r="JKW7" s="58" t="str">
        <f t="shared" ref="JKW7" si="23930">IF($C$7=0,"0",(JKV7*($C$7+1)))</f>
        <v>0</v>
      </c>
      <c r="JKX7" s="58" t="str">
        <f t="shared" ref="JKX7" si="23931">IF($C$7=0,"0",(JKW7*($C$7+1)))</f>
        <v>0</v>
      </c>
      <c r="JKY7" s="58" t="str">
        <f t="shared" ref="JKY7" si="23932">IF($C$7=0,"0",(JKX7*($C$7+1)))</f>
        <v>0</v>
      </c>
      <c r="JKZ7" s="58" t="str">
        <f t="shared" ref="JKZ7" si="23933">IF($C$7=0,"0",(JKY7*($C$7+1)))</f>
        <v>0</v>
      </c>
      <c r="JLA7" s="58" t="str">
        <f t="shared" ref="JLA7" si="23934">IF($C$7=0,"0",(JKZ7*($C$7+1)))</f>
        <v>0</v>
      </c>
      <c r="JLB7" s="58" t="str">
        <f t="shared" ref="JLB7" si="23935">IF($C$7=0,"0",(JLA7*($C$7+1)))</f>
        <v>0</v>
      </c>
      <c r="JLC7" s="58" t="str">
        <f t="shared" ref="JLC7" si="23936">IF($C$7=0,"0",(JLB7*($C$7+1)))</f>
        <v>0</v>
      </c>
      <c r="JLD7" s="58" t="str">
        <f t="shared" ref="JLD7" si="23937">IF($C$7=0,"0",(JLC7*($C$7+1)))</f>
        <v>0</v>
      </c>
      <c r="JLE7" s="58" t="str">
        <f t="shared" ref="JLE7" si="23938">IF($C$7=0,"0",(JLD7*($C$7+1)))</f>
        <v>0</v>
      </c>
      <c r="JLF7" s="58" t="str">
        <f t="shared" ref="JLF7" si="23939">IF($C$7=0,"0",(JLE7*($C$7+1)))</f>
        <v>0</v>
      </c>
      <c r="JLG7" s="58" t="str">
        <f t="shared" ref="JLG7" si="23940">IF($C$7=0,"0",(JLF7*($C$7+1)))</f>
        <v>0</v>
      </c>
      <c r="JLH7" s="58" t="str">
        <f t="shared" ref="JLH7" si="23941">IF($C$7=0,"0",(JLG7*($C$7+1)))</f>
        <v>0</v>
      </c>
      <c r="JLI7" s="58" t="str">
        <f t="shared" ref="JLI7" si="23942">IF($C$7=0,"0",(JLH7*($C$7+1)))</f>
        <v>0</v>
      </c>
      <c r="JLJ7" s="58" t="str">
        <f t="shared" ref="JLJ7" si="23943">IF($C$7=0,"0",(JLI7*($C$7+1)))</f>
        <v>0</v>
      </c>
      <c r="JLK7" s="58" t="str">
        <f t="shared" ref="JLK7" si="23944">IF($C$7=0,"0",(JLJ7*($C$7+1)))</f>
        <v>0</v>
      </c>
      <c r="JLL7" s="58" t="str">
        <f t="shared" ref="JLL7" si="23945">IF($C$7=0,"0",(JLK7*($C$7+1)))</f>
        <v>0</v>
      </c>
      <c r="JLM7" s="58" t="str">
        <f t="shared" ref="JLM7" si="23946">IF($C$7=0,"0",(JLL7*($C$7+1)))</f>
        <v>0</v>
      </c>
      <c r="JLN7" s="58" t="str">
        <f t="shared" ref="JLN7" si="23947">IF($C$7=0,"0",(JLM7*($C$7+1)))</f>
        <v>0</v>
      </c>
      <c r="JLO7" s="58" t="str">
        <f t="shared" ref="JLO7" si="23948">IF($C$7=0,"0",(JLN7*($C$7+1)))</f>
        <v>0</v>
      </c>
      <c r="JLP7" s="58" t="str">
        <f t="shared" ref="JLP7" si="23949">IF($C$7=0,"0",(JLO7*($C$7+1)))</f>
        <v>0</v>
      </c>
      <c r="JLQ7" s="58" t="str">
        <f t="shared" ref="JLQ7" si="23950">IF($C$7=0,"0",(JLP7*($C$7+1)))</f>
        <v>0</v>
      </c>
      <c r="JLR7" s="58" t="str">
        <f t="shared" ref="JLR7" si="23951">IF($C$7=0,"0",(JLQ7*($C$7+1)))</f>
        <v>0</v>
      </c>
      <c r="JLS7" s="58" t="str">
        <f t="shared" ref="JLS7" si="23952">IF($C$7=0,"0",(JLR7*($C$7+1)))</f>
        <v>0</v>
      </c>
      <c r="JLT7" s="58" t="str">
        <f t="shared" ref="JLT7" si="23953">IF($C$7=0,"0",(JLS7*($C$7+1)))</f>
        <v>0</v>
      </c>
      <c r="JLU7" s="58" t="str">
        <f t="shared" ref="JLU7" si="23954">IF($C$7=0,"0",(JLT7*($C$7+1)))</f>
        <v>0</v>
      </c>
      <c r="JLV7" s="58" t="str">
        <f t="shared" ref="JLV7" si="23955">IF($C$7=0,"0",(JLU7*($C$7+1)))</f>
        <v>0</v>
      </c>
      <c r="JLW7" s="58" t="str">
        <f t="shared" ref="JLW7" si="23956">IF($C$7=0,"0",(JLV7*($C$7+1)))</f>
        <v>0</v>
      </c>
      <c r="JLX7" s="58" t="str">
        <f t="shared" ref="JLX7" si="23957">IF($C$7=0,"0",(JLW7*($C$7+1)))</f>
        <v>0</v>
      </c>
      <c r="JLY7" s="58" t="str">
        <f t="shared" ref="JLY7" si="23958">IF($C$7=0,"0",(JLX7*($C$7+1)))</f>
        <v>0</v>
      </c>
      <c r="JLZ7" s="58" t="str">
        <f t="shared" ref="JLZ7" si="23959">IF($C$7=0,"0",(JLY7*($C$7+1)))</f>
        <v>0</v>
      </c>
      <c r="JMA7" s="58" t="str">
        <f t="shared" ref="JMA7" si="23960">IF($C$7=0,"0",(JLZ7*($C$7+1)))</f>
        <v>0</v>
      </c>
      <c r="JMB7" s="58" t="str">
        <f t="shared" ref="JMB7" si="23961">IF($C$7=0,"0",(JMA7*($C$7+1)))</f>
        <v>0</v>
      </c>
      <c r="JMC7" s="58" t="str">
        <f t="shared" ref="JMC7" si="23962">IF($C$7=0,"0",(JMB7*($C$7+1)))</f>
        <v>0</v>
      </c>
      <c r="JMD7" s="58" t="str">
        <f t="shared" ref="JMD7" si="23963">IF($C$7=0,"0",(JMC7*($C$7+1)))</f>
        <v>0</v>
      </c>
      <c r="JME7" s="58" t="str">
        <f t="shared" ref="JME7" si="23964">IF($C$7=0,"0",(JMD7*($C$7+1)))</f>
        <v>0</v>
      </c>
      <c r="JMF7" s="58" t="str">
        <f t="shared" ref="JMF7" si="23965">IF($C$7=0,"0",(JME7*($C$7+1)))</f>
        <v>0</v>
      </c>
      <c r="JMG7" s="58" t="str">
        <f t="shared" ref="JMG7" si="23966">IF($C$7=0,"0",(JMF7*($C$7+1)))</f>
        <v>0</v>
      </c>
      <c r="JMH7" s="58" t="str">
        <f t="shared" ref="JMH7" si="23967">IF($C$7=0,"0",(JMG7*($C$7+1)))</f>
        <v>0</v>
      </c>
      <c r="JMI7" s="58" t="str">
        <f t="shared" ref="JMI7" si="23968">IF($C$7=0,"0",(JMH7*($C$7+1)))</f>
        <v>0</v>
      </c>
      <c r="JMJ7" s="58" t="str">
        <f t="shared" ref="JMJ7" si="23969">IF($C$7=0,"0",(JMI7*($C$7+1)))</f>
        <v>0</v>
      </c>
      <c r="JMK7" s="58" t="str">
        <f t="shared" ref="JMK7" si="23970">IF($C$7=0,"0",(JMJ7*($C$7+1)))</f>
        <v>0</v>
      </c>
      <c r="JML7" s="58" t="str">
        <f t="shared" ref="JML7" si="23971">IF($C$7=0,"0",(JMK7*($C$7+1)))</f>
        <v>0</v>
      </c>
      <c r="JMM7" s="58" t="str">
        <f t="shared" ref="JMM7" si="23972">IF($C$7=0,"0",(JML7*($C$7+1)))</f>
        <v>0</v>
      </c>
      <c r="JMN7" s="58" t="str">
        <f t="shared" ref="JMN7" si="23973">IF($C$7=0,"0",(JMM7*($C$7+1)))</f>
        <v>0</v>
      </c>
      <c r="JMO7" s="58" t="str">
        <f t="shared" ref="JMO7" si="23974">IF($C$7=0,"0",(JMN7*($C$7+1)))</f>
        <v>0</v>
      </c>
      <c r="JMP7" s="58" t="str">
        <f t="shared" ref="JMP7" si="23975">IF($C$7=0,"0",(JMO7*($C$7+1)))</f>
        <v>0</v>
      </c>
      <c r="JMQ7" s="58" t="str">
        <f t="shared" ref="JMQ7" si="23976">IF($C$7=0,"0",(JMP7*($C$7+1)))</f>
        <v>0</v>
      </c>
      <c r="JMR7" s="58" t="str">
        <f t="shared" ref="JMR7" si="23977">IF($C$7=0,"0",(JMQ7*($C$7+1)))</f>
        <v>0</v>
      </c>
      <c r="JMS7" s="58" t="str">
        <f t="shared" ref="JMS7" si="23978">IF($C$7=0,"0",(JMR7*($C$7+1)))</f>
        <v>0</v>
      </c>
      <c r="JMT7" s="58" t="str">
        <f t="shared" ref="JMT7" si="23979">IF($C$7=0,"0",(JMS7*($C$7+1)))</f>
        <v>0</v>
      </c>
      <c r="JMU7" s="58" t="str">
        <f t="shared" ref="JMU7" si="23980">IF($C$7=0,"0",(JMT7*($C$7+1)))</f>
        <v>0</v>
      </c>
      <c r="JMV7" s="58" t="str">
        <f t="shared" ref="JMV7" si="23981">IF($C$7=0,"0",(JMU7*($C$7+1)))</f>
        <v>0</v>
      </c>
      <c r="JMW7" s="58" t="str">
        <f t="shared" ref="JMW7" si="23982">IF($C$7=0,"0",(JMV7*($C$7+1)))</f>
        <v>0</v>
      </c>
      <c r="JMX7" s="58" t="str">
        <f t="shared" ref="JMX7" si="23983">IF($C$7=0,"0",(JMW7*($C$7+1)))</f>
        <v>0</v>
      </c>
      <c r="JMY7" s="58" t="str">
        <f t="shared" ref="JMY7" si="23984">IF($C$7=0,"0",(JMX7*($C$7+1)))</f>
        <v>0</v>
      </c>
      <c r="JMZ7" s="58" t="str">
        <f t="shared" ref="JMZ7" si="23985">IF($C$7=0,"0",(JMY7*($C$7+1)))</f>
        <v>0</v>
      </c>
      <c r="JNA7" s="58" t="str">
        <f t="shared" ref="JNA7" si="23986">IF($C$7=0,"0",(JMZ7*($C$7+1)))</f>
        <v>0</v>
      </c>
      <c r="JNB7" s="58" t="str">
        <f t="shared" ref="JNB7" si="23987">IF($C$7=0,"0",(JNA7*($C$7+1)))</f>
        <v>0</v>
      </c>
      <c r="JNC7" s="58" t="str">
        <f t="shared" ref="JNC7" si="23988">IF($C$7=0,"0",(JNB7*($C$7+1)))</f>
        <v>0</v>
      </c>
      <c r="JND7" s="58" t="str">
        <f t="shared" ref="JND7" si="23989">IF($C$7=0,"0",(JNC7*($C$7+1)))</f>
        <v>0</v>
      </c>
      <c r="JNE7" s="58" t="str">
        <f t="shared" ref="JNE7" si="23990">IF($C$7=0,"0",(JND7*($C$7+1)))</f>
        <v>0</v>
      </c>
      <c r="JNF7" s="58" t="str">
        <f t="shared" ref="JNF7" si="23991">IF($C$7=0,"0",(JNE7*($C$7+1)))</f>
        <v>0</v>
      </c>
      <c r="JNG7" s="58" t="str">
        <f t="shared" ref="JNG7" si="23992">IF($C$7=0,"0",(JNF7*($C$7+1)))</f>
        <v>0</v>
      </c>
      <c r="JNH7" s="58" t="str">
        <f t="shared" ref="JNH7" si="23993">IF($C$7=0,"0",(JNG7*($C$7+1)))</f>
        <v>0</v>
      </c>
      <c r="JNI7" s="58" t="str">
        <f t="shared" ref="JNI7" si="23994">IF($C$7=0,"0",(JNH7*($C$7+1)))</f>
        <v>0</v>
      </c>
      <c r="JNJ7" s="58" t="str">
        <f t="shared" ref="JNJ7" si="23995">IF($C$7=0,"0",(JNI7*($C$7+1)))</f>
        <v>0</v>
      </c>
      <c r="JNK7" s="58" t="str">
        <f t="shared" ref="JNK7" si="23996">IF($C$7=0,"0",(JNJ7*($C$7+1)))</f>
        <v>0</v>
      </c>
      <c r="JNL7" s="58" t="str">
        <f t="shared" ref="JNL7" si="23997">IF($C$7=0,"0",(JNK7*($C$7+1)))</f>
        <v>0</v>
      </c>
      <c r="JNM7" s="58" t="str">
        <f t="shared" ref="JNM7" si="23998">IF($C$7=0,"0",(JNL7*($C$7+1)))</f>
        <v>0</v>
      </c>
      <c r="JNN7" s="58" t="str">
        <f t="shared" ref="JNN7" si="23999">IF($C$7=0,"0",(JNM7*($C$7+1)))</f>
        <v>0</v>
      </c>
      <c r="JNO7" s="58" t="str">
        <f t="shared" ref="JNO7" si="24000">IF($C$7=0,"0",(JNN7*($C$7+1)))</f>
        <v>0</v>
      </c>
      <c r="JNP7" s="58" t="str">
        <f t="shared" ref="JNP7" si="24001">IF($C$7=0,"0",(JNO7*($C$7+1)))</f>
        <v>0</v>
      </c>
      <c r="JNQ7" s="58" t="str">
        <f t="shared" ref="JNQ7" si="24002">IF($C$7=0,"0",(JNP7*($C$7+1)))</f>
        <v>0</v>
      </c>
      <c r="JNR7" s="58" t="str">
        <f t="shared" ref="JNR7" si="24003">IF($C$7=0,"0",(JNQ7*($C$7+1)))</f>
        <v>0</v>
      </c>
      <c r="JNS7" s="58" t="str">
        <f t="shared" ref="JNS7" si="24004">IF($C$7=0,"0",(JNR7*($C$7+1)))</f>
        <v>0</v>
      </c>
      <c r="JNT7" s="58" t="str">
        <f t="shared" ref="JNT7" si="24005">IF($C$7=0,"0",(JNS7*($C$7+1)))</f>
        <v>0</v>
      </c>
      <c r="JNU7" s="58" t="str">
        <f t="shared" ref="JNU7" si="24006">IF($C$7=0,"0",(JNT7*($C$7+1)))</f>
        <v>0</v>
      </c>
      <c r="JNV7" s="58" t="str">
        <f t="shared" ref="JNV7" si="24007">IF($C$7=0,"0",(JNU7*($C$7+1)))</f>
        <v>0</v>
      </c>
      <c r="JNW7" s="58" t="str">
        <f t="shared" ref="JNW7" si="24008">IF($C$7=0,"0",(JNV7*($C$7+1)))</f>
        <v>0</v>
      </c>
      <c r="JNX7" s="58" t="str">
        <f t="shared" ref="JNX7" si="24009">IF($C$7=0,"0",(JNW7*($C$7+1)))</f>
        <v>0</v>
      </c>
      <c r="JNY7" s="58" t="str">
        <f t="shared" ref="JNY7" si="24010">IF($C$7=0,"0",(JNX7*($C$7+1)))</f>
        <v>0</v>
      </c>
      <c r="JNZ7" s="58" t="str">
        <f t="shared" ref="JNZ7" si="24011">IF($C$7=0,"0",(JNY7*($C$7+1)))</f>
        <v>0</v>
      </c>
      <c r="JOA7" s="58" t="str">
        <f t="shared" ref="JOA7" si="24012">IF($C$7=0,"0",(JNZ7*($C$7+1)))</f>
        <v>0</v>
      </c>
      <c r="JOB7" s="58" t="str">
        <f t="shared" ref="JOB7" si="24013">IF($C$7=0,"0",(JOA7*($C$7+1)))</f>
        <v>0</v>
      </c>
      <c r="JOC7" s="58" t="str">
        <f t="shared" ref="JOC7" si="24014">IF($C$7=0,"0",(JOB7*($C$7+1)))</f>
        <v>0</v>
      </c>
      <c r="JOD7" s="58" t="str">
        <f t="shared" ref="JOD7" si="24015">IF($C$7=0,"0",(JOC7*($C$7+1)))</f>
        <v>0</v>
      </c>
      <c r="JOE7" s="58" t="str">
        <f t="shared" ref="JOE7" si="24016">IF($C$7=0,"0",(JOD7*($C$7+1)))</f>
        <v>0</v>
      </c>
      <c r="JOF7" s="58" t="str">
        <f t="shared" ref="JOF7" si="24017">IF($C$7=0,"0",(JOE7*($C$7+1)))</f>
        <v>0</v>
      </c>
      <c r="JOG7" s="58" t="str">
        <f t="shared" ref="JOG7" si="24018">IF($C$7=0,"0",(JOF7*($C$7+1)))</f>
        <v>0</v>
      </c>
      <c r="JOH7" s="58" t="str">
        <f t="shared" ref="JOH7" si="24019">IF($C$7=0,"0",(JOG7*($C$7+1)))</f>
        <v>0</v>
      </c>
      <c r="JOI7" s="58" t="str">
        <f t="shared" ref="JOI7" si="24020">IF($C$7=0,"0",(JOH7*($C$7+1)))</f>
        <v>0</v>
      </c>
      <c r="JOJ7" s="58" t="str">
        <f t="shared" ref="JOJ7" si="24021">IF($C$7=0,"0",(JOI7*($C$7+1)))</f>
        <v>0</v>
      </c>
      <c r="JOK7" s="58" t="str">
        <f t="shared" ref="JOK7" si="24022">IF($C$7=0,"0",(JOJ7*($C$7+1)))</f>
        <v>0</v>
      </c>
      <c r="JOL7" s="58" t="str">
        <f t="shared" ref="JOL7" si="24023">IF($C$7=0,"0",(JOK7*($C$7+1)))</f>
        <v>0</v>
      </c>
      <c r="JOM7" s="58" t="str">
        <f t="shared" ref="JOM7" si="24024">IF($C$7=0,"0",(JOL7*($C$7+1)))</f>
        <v>0</v>
      </c>
      <c r="JON7" s="58" t="str">
        <f t="shared" ref="JON7" si="24025">IF($C$7=0,"0",(JOM7*($C$7+1)))</f>
        <v>0</v>
      </c>
      <c r="JOO7" s="58" t="str">
        <f t="shared" ref="JOO7" si="24026">IF($C$7=0,"0",(JON7*($C$7+1)))</f>
        <v>0</v>
      </c>
      <c r="JOP7" s="58" t="str">
        <f t="shared" ref="JOP7" si="24027">IF($C$7=0,"0",(JOO7*($C$7+1)))</f>
        <v>0</v>
      </c>
      <c r="JOQ7" s="58" t="str">
        <f t="shared" ref="JOQ7" si="24028">IF($C$7=0,"0",(JOP7*($C$7+1)))</f>
        <v>0</v>
      </c>
      <c r="JOR7" s="58" t="str">
        <f t="shared" ref="JOR7" si="24029">IF($C$7=0,"0",(JOQ7*($C$7+1)))</f>
        <v>0</v>
      </c>
      <c r="JOS7" s="58" t="str">
        <f t="shared" ref="JOS7" si="24030">IF($C$7=0,"0",(JOR7*($C$7+1)))</f>
        <v>0</v>
      </c>
      <c r="JOT7" s="58" t="str">
        <f t="shared" ref="JOT7" si="24031">IF($C$7=0,"0",(JOS7*($C$7+1)))</f>
        <v>0</v>
      </c>
      <c r="JOU7" s="58" t="str">
        <f t="shared" ref="JOU7" si="24032">IF($C$7=0,"0",(JOT7*($C$7+1)))</f>
        <v>0</v>
      </c>
      <c r="JOV7" s="58" t="str">
        <f t="shared" ref="JOV7" si="24033">IF($C$7=0,"0",(JOU7*($C$7+1)))</f>
        <v>0</v>
      </c>
      <c r="JOW7" s="58" t="str">
        <f t="shared" ref="JOW7" si="24034">IF($C$7=0,"0",(JOV7*($C$7+1)))</f>
        <v>0</v>
      </c>
      <c r="JOX7" s="58" t="str">
        <f t="shared" ref="JOX7" si="24035">IF($C$7=0,"0",(JOW7*($C$7+1)))</f>
        <v>0</v>
      </c>
      <c r="JOY7" s="58" t="str">
        <f t="shared" ref="JOY7" si="24036">IF($C$7=0,"0",(JOX7*($C$7+1)))</f>
        <v>0</v>
      </c>
      <c r="JOZ7" s="58" t="str">
        <f t="shared" ref="JOZ7" si="24037">IF($C$7=0,"0",(JOY7*($C$7+1)))</f>
        <v>0</v>
      </c>
      <c r="JPA7" s="58" t="str">
        <f t="shared" ref="JPA7" si="24038">IF($C$7=0,"0",(JOZ7*($C$7+1)))</f>
        <v>0</v>
      </c>
      <c r="JPB7" s="58" t="str">
        <f t="shared" ref="JPB7" si="24039">IF($C$7=0,"0",(JPA7*($C$7+1)))</f>
        <v>0</v>
      </c>
      <c r="JPC7" s="58" t="str">
        <f t="shared" ref="JPC7" si="24040">IF($C$7=0,"0",(JPB7*($C$7+1)))</f>
        <v>0</v>
      </c>
      <c r="JPD7" s="58" t="str">
        <f t="shared" ref="JPD7" si="24041">IF($C$7=0,"0",(JPC7*($C$7+1)))</f>
        <v>0</v>
      </c>
      <c r="JPE7" s="58" t="str">
        <f t="shared" ref="JPE7" si="24042">IF($C$7=0,"0",(JPD7*($C$7+1)))</f>
        <v>0</v>
      </c>
      <c r="JPF7" s="58" t="str">
        <f t="shared" ref="JPF7" si="24043">IF($C$7=0,"0",(JPE7*($C$7+1)))</f>
        <v>0</v>
      </c>
      <c r="JPG7" s="58" t="str">
        <f t="shared" ref="JPG7" si="24044">IF($C$7=0,"0",(JPF7*($C$7+1)))</f>
        <v>0</v>
      </c>
      <c r="JPH7" s="58" t="str">
        <f t="shared" ref="JPH7" si="24045">IF($C$7=0,"0",(JPG7*($C$7+1)))</f>
        <v>0</v>
      </c>
      <c r="JPI7" s="58" t="str">
        <f t="shared" ref="JPI7" si="24046">IF($C$7=0,"0",(JPH7*($C$7+1)))</f>
        <v>0</v>
      </c>
      <c r="JPJ7" s="58" t="str">
        <f t="shared" ref="JPJ7" si="24047">IF($C$7=0,"0",(JPI7*($C$7+1)))</f>
        <v>0</v>
      </c>
      <c r="JPK7" s="58" t="str">
        <f t="shared" ref="JPK7" si="24048">IF($C$7=0,"0",(JPJ7*($C$7+1)))</f>
        <v>0</v>
      </c>
      <c r="JPL7" s="58" t="str">
        <f t="shared" ref="JPL7" si="24049">IF($C$7=0,"0",(JPK7*($C$7+1)))</f>
        <v>0</v>
      </c>
      <c r="JPM7" s="58" t="str">
        <f t="shared" ref="JPM7" si="24050">IF($C$7=0,"0",(JPL7*($C$7+1)))</f>
        <v>0</v>
      </c>
      <c r="JPN7" s="58" t="str">
        <f t="shared" ref="JPN7" si="24051">IF($C$7=0,"0",(JPM7*($C$7+1)))</f>
        <v>0</v>
      </c>
      <c r="JPO7" s="58" t="str">
        <f t="shared" ref="JPO7" si="24052">IF($C$7=0,"0",(JPN7*($C$7+1)))</f>
        <v>0</v>
      </c>
      <c r="JPP7" s="58" t="str">
        <f t="shared" ref="JPP7" si="24053">IF($C$7=0,"0",(JPO7*($C$7+1)))</f>
        <v>0</v>
      </c>
      <c r="JPQ7" s="58" t="str">
        <f t="shared" ref="JPQ7" si="24054">IF($C$7=0,"0",(JPP7*($C$7+1)))</f>
        <v>0</v>
      </c>
      <c r="JPR7" s="58" t="str">
        <f t="shared" ref="JPR7" si="24055">IF($C$7=0,"0",(JPQ7*($C$7+1)))</f>
        <v>0</v>
      </c>
      <c r="JPS7" s="58" t="str">
        <f t="shared" ref="JPS7" si="24056">IF($C$7=0,"0",(JPR7*($C$7+1)))</f>
        <v>0</v>
      </c>
      <c r="JPT7" s="58" t="str">
        <f t="shared" ref="JPT7" si="24057">IF($C$7=0,"0",(JPS7*($C$7+1)))</f>
        <v>0</v>
      </c>
      <c r="JPU7" s="58" t="str">
        <f t="shared" ref="JPU7" si="24058">IF($C$7=0,"0",(JPT7*($C$7+1)))</f>
        <v>0</v>
      </c>
      <c r="JPV7" s="58" t="str">
        <f t="shared" ref="JPV7" si="24059">IF($C$7=0,"0",(JPU7*($C$7+1)))</f>
        <v>0</v>
      </c>
      <c r="JPW7" s="58" t="str">
        <f t="shared" ref="JPW7" si="24060">IF($C$7=0,"0",(JPV7*($C$7+1)))</f>
        <v>0</v>
      </c>
      <c r="JPX7" s="58" t="str">
        <f t="shared" ref="JPX7" si="24061">IF($C$7=0,"0",(JPW7*($C$7+1)))</f>
        <v>0</v>
      </c>
      <c r="JPY7" s="58" t="str">
        <f t="shared" ref="JPY7" si="24062">IF($C$7=0,"0",(JPX7*($C$7+1)))</f>
        <v>0</v>
      </c>
      <c r="JPZ7" s="58" t="str">
        <f t="shared" ref="JPZ7" si="24063">IF($C$7=0,"0",(JPY7*($C$7+1)))</f>
        <v>0</v>
      </c>
      <c r="JQA7" s="58" t="str">
        <f t="shared" ref="JQA7" si="24064">IF($C$7=0,"0",(JPZ7*($C$7+1)))</f>
        <v>0</v>
      </c>
      <c r="JQB7" s="58" t="str">
        <f t="shared" ref="JQB7" si="24065">IF($C$7=0,"0",(JQA7*($C$7+1)))</f>
        <v>0</v>
      </c>
      <c r="JQC7" s="58" t="str">
        <f t="shared" ref="JQC7" si="24066">IF($C$7=0,"0",(JQB7*($C$7+1)))</f>
        <v>0</v>
      </c>
      <c r="JQD7" s="58" t="str">
        <f t="shared" ref="JQD7" si="24067">IF($C$7=0,"0",(JQC7*($C$7+1)))</f>
        <v>0</v>
      </c>
      <c r="JQE7" s="58" t="str">
        <f t="shared" ref="JQE7" si="24068">IF($C$7=0,"0",(JQD7*($C$7+1)))</f>
        <v>0</v>
      </c>
      <c r="JQF7" s="58" t="str">
        <f t="shared" ref="JQF7" si="24069">IF($C$7=0,"0",(JQE7*($C$7+1)))</f>
        <v>0</v>
      </c>
      <c r="JQG7" s="58" t="str">
        <f t="shared" ref="JQG7" si="24070">IF($C$7=0,"0",(JQF7*($C$7+1)))</f>
        <v>0</v>
      </c>
      <c r="JQH7" s="58" t="str">
        <f t="shared" ref="JQH7" si="24071">IF($C$7=0,"0",(JQG7*($C$7+1)))</f>
        <v>0</v>
      </c>
      <c r="JQI7" s="58" t="str">
        <f t="shared" ref="JQI7" si="24072">IF($C$7=0,"0",(JQH7*($C$7+1)))</f>
        <v>0</v>
      </c>
      <c r="JQJ7" s="58" t="str">
        <f t="shared" ref="JQJ7" si="24073">IF($C$7=0,"0",(JQI7*($C$7+1)))</f>
        <v>0</v>
      </c>
      <c r="JQK7" s="58" t="str">
        <f t="shared" ref="JQK7" si="24074">IF($C$7=0,"0",(JQJ7*($C$7+1)))</f>
        <v>0</v>
      </c>
      <c r="JQL7" s="58" t="str">
        <f t="shared" ref="JQL7" si="24075">IF($C$7=0,"0",(JQK7*($C$7+1)))</f>
        <v>0</v>
      </c>
      <c r="JQM7" s="58" t="str">
        <f t="shared" ref="JQM7" si="24076">IF($C$7=0,"0",(JQL7*($C$7+1)))</f>
        <v>0</v>
      </c>
      <c r="JQN7" s="58" t="str">
        <f t="shared" ref="JQN7" si="24077">IF($C$7=0,"0",(JQM7*($C$7+1)))</f>
        <v>0</v>
      </c>
      <c r="JQO7" s="58" t="str">
        <f t="shared" ref="JQO7" si="24078">IF($C$7=0,"0",(JQN7*($C$7+1)))</f>
        <v>0</v>
      </c>
      <c r="JQP7" s="58" t="str">
        <f t="shared" ref="JQP7" si="24079">IF($C$7=0,"0",(JQO7*($C$7+1)))</f>
        <v>0</v>
      </c>
      <c r="JQQ7" s="58" t="str">
        <f t="shared" ref="JQQ7" si="24080">IF($C$7=0,"0",(JQP7*($C$7+1)))</f>
        <v>0</v>
      </c>
      <c r="JQR7" s="58" t="str">
        <f t="shared" ref="JQR7" si="24081">IF($C$7=0,"0",(JQQ7*($C$7+1)))</f>
        <v>0</v>
      </c>
      <c r="JQS7" s="58" t="str">
        <f t="shared" ref="JQS7" si="24082">IF($C$7=0,"0",(JQR7*($C$7+1)))</f>
        <v>0</v>
      </c>
      <c r="JQT7" s="58" t="str">
        <f t="shared" ref="JQT7" si="24083">IF($C$7=0,"0",(JQS7*($C$7+1)))</f>
        <v>0</v>
      </c>
      <c r="JQU7" s="58" t="str">
        <f t="shared" ref="JQU7" si="24084">IF($C$7=0,"0",(JQT7*($C$7+1)))</f>
        <v>0</v>
      </c>
      <c r="JQV7" s="58" t="str">
        <f t="shared" ref="JQV7" si="24085">IF($C$7=0,"0",(JQU7*($C$7+1)))</f>
        <v>0</v>
      </c>
      <c r="JQW7" s="58" t="str">
        <f t="shared" ref="JQW7" si="24086">IF($C$7=0,"0",(JQV7*($C$7+1)))</f>
        <v>0</v>
      </c>
      <c r="JQX7" s="58" t="str">
        <f t="shared" ref="JQX7" si="24087">IF($C$7=0,"0",(JQW7*($C$7+1)))</f>
        <v>0</v>
      </c>
      <c r="JQY7" s="58" t="str">
        <f t="shared" ref="JQY7" si="24088">IF($C$7=0,"0",(JQX7*($C$7+1)))</f>
        <v>0</v>
      </c>
      <c r="JQZ7" s="58" t="str">
        <f t="shared" ref="JQZ7" si="24089">IF($C$7=0,"0",(JQY7*($C$7+1)))</f>
        <v>0</v>
      </c>
      <c r="JRA7" s="58" t="str">
        <f t="shared" ref="JRA7" si="24090">IF($C$7=0,"0",(JQZ7*($C$7+1)))</f>
        <v>0</v>
      </c>
      <c r="JRB7" s="58" t="str">
        <f t="shared" ref="JRB7" si="24091">IF($C$7=0,"0",(JRA7*($C$7+1)))</f>
        <v>0</v>
      </c>
      <c r="JRC7" s="58" t="str">
        <f t="shared" ref="JRC7" si="24092">IF($C$7=0,"0",(JRB7*($C$7+1)))</f>
        <v>0</v>
      </c>
      <c r="JRD7" s="58" t="str">
        <f t="shared" ref="JRD7" si="24093">IF($C$7=0,"0",(JRC7*($C$7+1)))</f>
        <v>0</v>
      </c>
      <c r="JRE7" s="58" t="str">
        <f t="shared" ref="JRE7" si="24094">IF($C$7=0,"0",(JRD7*($C$7+1)))</f>
        <v>0</v>
      </c>
      <c r="JRF7" s="58" t="str">
        <f t="shared" ref="JRF7" si="24095">IF($C$7=0,"0",(JRE7*($C$7+1)))</f>
        <v>0</v>
      </c>
      <c r="JRG7" s="58" t="str">
        <f t="shared" ref="JRG7" si="24096">IF($C$7=0,"0",(JRF7*($C$7+1)))</f>
        <v>0</v>
      </c>
      <c r="JRH7" s="58" t="str">
        <f t="shared" ref="JRH7" si="24097">IF($C$7=0,"0",(JRG7*($C$7+1)))</f>
        <v>0</v>
      </c>
      <c r="JRI7" s="58" t="str">
        <f t="shared" ref="JRI7" si="24098">IF($C$7=0,"0",(JRH7*($C$7+1)))</f>
        <v>0</v>
      </c>
      <c r="JRJ7" s="58" t="str">
        <f t="shared" ref="JRJ7" si="24099">IF($C$7=0,"0",(JRI7*($C$7+1)))</f>
        <v>0</v>
      </c>
      <c r="JRK7" s="58" t="str">
        <f t="shared" ref="JRK7" si="24100">IF($C$7=0,"0",(JRJ7*($C$7+1)))</f>
        <v>0</v>
      </c>
      <c r="JRL7" s="58" t="str">
        <f t="shared" ref="JRL7" si="24101">IF($C$7=0,"0",(JRK7*($C$7+1)))</f>
        <v>0</v>
      </c>
      <c r="JRM7" s="58" t="str">
        <f t="shared" ref="JRM7" si="24102">IF($C$7=0,"0",(JRL7*($C$7+1)))</f>
        <v>0</v>
      </c>
      <c r="JRN7" s="58" t="str">
        <f t="shared" ref="JRN7" si="24103">IF($C$7=0,"0",(JRM7*($C$7+1)))</f>
        <v>0</v>
      </c>
      <c r="JRO7" s="58" t="str">
        <f t="shared" ref="JRO7" si="24104">IF($C$7=0,"0",(JRN7*($C$7+1)))</f>
        <v>0</v>
      </c>
      <c r="JRP7" s="58" t="str">
        <f t="shared" ref="JRP7" si="24105">IF($C$7=0,"0",(JRO7*($C$7+1)))</f>
        <v>0</v>
      </c>
      <c r="JRQ7" s="58" t="str">
        <f t="shared" ref="JRQ7" si="24106">IF($C$7=0,"0",(JRP7*($C$7+1)))</f>
        <v>0</v>
      </c>
      <c r="JRR7" s="58" t="str">
        <f t="shared" ref="JRR7" si="24107">IF($C$7=0,"0",(JRQ7*($C$7+1)))</f>
        <v>0</v>
      </c>
      <c r="JRS7" s="58" t="str">
        <f t="shared" ref="JRS7" si="24108">IF($C$7=0,"0",(JRR7*($C$7+1)))</f>
        <v>0</v>
      </c>
      <c r="JRT7" s="58" t="str">
        <f t="shared" ref="JRT7" si="24109">IF($C$7=0,"0",(JRS7*($C$7+1)))</f>
        <v>0</v>
      </c>
      <c r="JRU7" s="58" t="str">
        <f t="shared" ref="JRU7" si="24110">IF($C$7=0,"0",(JRT7*($C$7+1)))</f>
        <v>0</v>
      </c>
      <c r="JRV7" s="58" t="str">
        <f t="shared" ref="JRV7" si="24111">IF($C$7=0,"0",(JRU7*($C$7+1)))</f>
        <v>0</v>
      </c>
      <c r="JRW7" s="58" t="str">
        <f t="shared" ref="JRW7" si="24112">IF($C$7=0,"0",(JRV7*($C$7+1)))</f>
        <v>0</v>
      </c>
      <c r="JRX7" s="58" t="str">
        <f t="shared" ref="JRX7" si="24113">IF($C$7=0,"0",(JRW7*($C$7+1)))</f>
        <v>0</v>
      </c>
      <c r="JRY7" s="58" t="str">
        <f t="shared" ref="JRY7" si="24114">IF($C$7=0,"0",(JRX7*($C$7+1)))</f>
        <v>0</v>
      </c>
      <c r="JRZ7" s="58" t="str">
        <f t="shared" ref="JRZ7" si="24115">IF($C$7=0,"0",(JRY7*($C$7+1)))</f>
        <v>0</v>
      </c>
      <c r="JSA7" s="58" t="str">
        <f t="shared" ref="JSA7" si="24116">IF($C$7=0,"0",(JRZ7*($C$7+1)))</f>
        <v>0</v>
      </c>
      <c r="JSB7" s="58" t="str">
        <f t="shared" ref="JSB7" si="24117">IF($C$7=0,"0",(JSA7*($C$7+1)))</f>
        <v>0</v>
      </c>
      <c r="JSC7" s="58" t="str">
        <f t="shared" ref="JSC7" si="24118">IF($C$7=0,"0",(JSB7*($C$7+1)))</f>
        <v>0</v>
      </c>
      <c r="JSD7" s="58" t="str">
        <f t="shared" ref="JSD7" si="24119">IF($C$7=0,"0",(JSC7*($C$7+1)))</f>
        <v>0</v>
      </c>
      <c r="JSE7" s="58" t="str">
        <f t="shared" ref="JSE7" si="24120">IF($C$7=0,"0",(JSD7*($C$7+1)))</f>
        <v>0</v>
      </c>
      <c r="JSF7" s="58" t="str">
        <f t="shared" ref="JSF7" si="24121">IF($C$7=0,"0",(JSE7*($C$7+1)))</f>
        <v>0</v>
      </c>
      <c r="JSG7" s="58" t="str">
        <f t="shared" ref="JSG7" si="24122">IF($C$7=0,"0",(JSF7*($C$7+1)))</f>
        <v>0</v>
      </c>
      <c r="JSH7" s="58" t="str">
        <f t="shared" ref="JSH7" si="24123">IF($C$7=0,"0",(JSG7*($C$7+1)))</f>
        <v>0</v>
      </c>
      <c r="JSI7" s="58" t="str">
        <f t="shared" ref="JSI7" si="24124">IF($C$7=0,"0",(JSH7*($C$7+1)))</f>
        <v>0</v>
      </c>
      <c r="JSJ7" s="58" t="str">
        <f t="shared" ref="JSJ7" si="24125">IF($C$7=0,"0",(JSI7*($C$7+1)))</f>
        <v>0</v>
      </c>
      <c r="JSK7" s="58" t="str">
        <f t="shared" ref="JSK7" si="24126">IF($C$7=0,"0",(JSJ7*($C$7+1)))</f>
        <v>0</v>
      </c>
      <c r="JSL7" s="58" t="str">
        <f t="shared" ref="JSL7" si="24127">IF($C$7=0,"0",(JSK7*($C$7+1)))</f>
        <v>0</v>
      </c>
      <c r="JSM7" s="58" t="str">
        <f t="shared" ref="JSM7" si="24128">IF($C$7=0,"0",(JSL7*($C$7+1)))</f>
        <v>0</v>
      </c>
      <c r="JSN7" s="58" t="str">
        <f t="shared" ref="JSN7" si="24129">IF($C$7=0,"0",(JSM7*($C$7+1)))</f>
        <v>0</v>
      </c>
      <c r="JSO7" s="58" t="str">
        <f t="shared" ref="JSO7" si="24130">IF($C$7=0,"0",(JSN7*($C$7+1)))</f>
        <v>0</v>
      </c>
      <c r="JSP7" s="58" t="str">
        <f t="shared" ref="JSP7" si="24131">IF($C$7=0,"0",(JSO7*($C$7+1)))</f>
        <v>0</v>
      </c>
      <c r="JSQ7" s="58" t="str">
        <f t="shared" ref="JSQ7" si="24132">IF($C$7=0,"0",(JSP7*($C$7+1)))</f>
        <v>0</v>
      </c>
      <c r="JSR7" s="58" t="str">
        <f t="shared" ref="JSR7" si="24133">IF($C$7=0,"0",(JSQ7*($C$7+1)))</f>
        <v>0</v>
      </c>
      <c r="JSS7" s="58" t="str">
        <f t="shared" ref="JSS7" si="24134">IF($C$7=0,"0",(JSR7*($C$7+1)))</f>
        <v>0</v>
      </c>
      <c r="JST7" s="58" t="str">
        <f t="shared" ref="JST7" si="24135">IF($C$7=0,"0",(JSS7*($C$7+1)))</f>
        <v>0</v>
      </c>
      <c r="JSU7" s="58" t="str">
        <f t="shared" ref="JSU7" si="24136">IF($C$7=0,"0",(JST7*($C$7+1)))</f>
        <v>0</v>
      </c>
      <c r="JSV7" s="58" t="str">
        <f t="shared" ref="JSV7" si="24137">IF($C$7=0,"0",(JSU7*($C$7+1)))</f>
        <v>0</v>
      </c>
      <c r="JSW7" s="58" t="str">
        <f t="shared" ref="JSW7" si="24138">IF($C$7=0,"0",(JSV7*($C$7+1)))</f>
        <v>0</v>
      </c>
      <c r="JSX7" s="58" t="str">
        <f t="shared" ref="JSX7" si="24139">IF($C$7=0,"0",(JSW7*($C$7+1)))</f>
        <v>0</v>
      </c>
      <c r="JSY7" s="58" t="str">
        <f t="shared" ref="JSY7" si="24140">IF($C$7=0,"0",(JSX7*($C$7+1)))</f>
        <v>0</v>
      </c>
      <c r="JSZ7" s="58" t="str">
        <f t="shared" ref="JSZ7" si="24141">IF($C$7=0,"0",(JSY7*($C$7+1)))</f>
        <v>0</v>
      </c>
      <c r="JTA7" s="58" t="str">
        <f t="shared" ref="JTA7" si="24142">IF($C$7=0,"0",(JSZ7*($C$7+1)))</f>
        <v>0</v>
      </c>
      <c r="JTB7" s="58" t="str">
        <f t="shared" ref="JTB7" si="24143">IF($C$7=0,"0",(JTA7*($C$7+1)))</f>
        <v>0</v>
      </c>
      <c r="JTC7" s="58" t="str">
        <f t="shared" ref="JTC7" si="24144">IF($C$7=0,"0",(JTB7*($C$7+1)))</f>
        <v>0</v>
      </c>
      <c r="JTD7" s="58" t="str">
        <f t="shared" ref="JTD7" si="24145">IF($C$7=0,"0",(JTC7*($C$7+1)))</f>
        <v>0</v>
      </c>
      <c r="JTE7" s="58" t="str">
        <f t="shared" ref="JTE7" si="24146">IF($C$7=0,"0",(JTD7*($C$7+1)))</f>
        <v>0</v>
      </c>
      <c r="JTF7" s="58" t="str">
        <f t="shared" ref="JTF7" si="24147">IF($C$7=0,"0",(JTE7*($C$7+1)))</f>
        <v>0</v>
      </c>
      <c r="JTG7" s="58" t="str">
        <f t="shared" ref="JTG7" si="24148">IF($C$7=0,"0",(JTF7*($C$7+1)))</f>
        <v>0</v>
      </c>
      <c r="JTH7" s="58" t="str">
        <f t="shared" ref="JTH7" si="24149">IF($C$7=0,"0",(JTG7*($C$7+1)))</f>
        <v>0</v>
      </c>
      <c r="JTI7" s="58" t="str">
        <f t="shared" ref="JTI7" si="24150">IF($C$7=0,"0",(JTH7*($C$7+1)))</f>
        <v>0</v>
      </c>
      <c r="JTJ7" s="58" t="str">
        <f t="shared" ref="JTJ7" si="24151">IF($C$7=0,"0",(JTI7*($C$7+1)))</f>
        <v>0</v>
      </c>
      <c r="JTK7" s="58" t="str">
        <f t="shared" ref="JTK7" si="24152">IF($C$7=0,"0",(JTJ7*($C$7+1)))</f>
        <v>0</v>
      </c>
      <c r="JTL7" s="58" t="str">
        <f t="shared" ref="JTL7" si="24153">IF($C$7=0,"0",(JTK7*($C$7+1)))</f>
        <v>0</v>
      </c>
      <c r="JTM7" s="58" t="str">
        <f t="shared" ref="JTM7" si="24154">IF($C$7=0,"0",(JTL7*($C$7+1)))</f>
        <v>0</v>
      </c>
      <c r="JTN7" s="58" t="str">
        <f t="shared" ref="JTN7" si="24155">IF($C$7=0,"0",(JTM7*($C$7+1)))</f>
        <v>0</v>
      </c>
      <c r="JTO7" s="58" t="str">
        <f t="shared" ref="JTO7" si="24156">IF($C$7=0,"0",(JTN7*($C$7+1)))</f>
        <v>0</v>
      </c>
      <c r="JTP7" s="58" t="str">
        <f t="shared" ref="JTP7" si="24157">IF($C$7=0,"0",(JTO7*($C$7+1)))</f>
        <v>0</v>
      </c>
      <c r="JTQ7" s="58" t="str">
        <f t="shared" ref="JTQ7" si="24158">IF($C$7=0,"0",(JTP7*($C$7+1)))</f>
        <v>0</v>
      </c>
      <c r="JTR7" s="58" t="str">
        <f t="shared" ref="JTR7" si="24159">IF($C$7=0,"0",(JTQ7*($C$7+1)))</f>
        <v>0</v>
      </c>
      <c r="JTS7" s="58" t="str">
        <f t="shared" ref="JTS7" si="24160">IF($C$7=0,"0",(JTR7*($C$7+1)))</f>
        <v>0</v>
      </c>
      <c r="JTT7" s="58" t="str">
        <f t="shared" ref="JTT7" si="24161">IF($C$7=0,"0",(JTS7*($C$7+1)))</f>
        <v>0</v>
      </c>
      <c r="JTU7" s="58" t="str">
        <f t="shared" ref="JTU7" si="24162">IF($C$7=0,"0",(JTT7*($C$7+1)))</f>
        <v>0</v>
      </c>
      <c r="JTV7" s="58" t="str">
        <f t="shared" ref="JTV7" si="24163">IF($C$7=0,"0",(JTU7*($C$7+1)))</f>
        <v>0</v>
      </c>
      <c r="JTW7" s="58" t="str">
        <f t="shared" ref="JTW7" si="24164">IF($C$7=0,"0",(JTV7*($C$7+1)))</f>
        <v>0</v>
      </c>
      <c r="JTX7" s="58" t="str">
        <f t="shared" ref="JTX7" si="24165">IF($C$7=0,"0",(JTW7*($C$7+1)))</f>
        <v>0</v>
      </c>
      <c r="JTY7" s="58" t="str">
        <f t="shared" ref="JTY7" si="24166">IF($C$7=0,"0",(JTX7*($C$7+1)))</f>
        <v>0</v>
      </c>
      <c r="JTZ7" s="58" t="str">
        <f t="shared" ref="JTZ7" si="24167">IF($C$7=0,"0",(JTY7*($C$7+1)))</f>
        <v>0</v>
      </c>
      <c r="JUA7" s="58" t="str">
        <f t="shared" ref="JUA7" si="24168">IF($C$7=0,"0",(JTZ7*($C$7+1)))</f>
        <v>0</v>
      </c>
      <c r="JUB7" s="58" t="str">
        <f t="shared" ref="JUB7" si="24169">IF($C$7=0,"0",(JUA7*($C$7+1)))</f>
        <v>0</v>
      </c>
      <c r="JUC7" s="58" t="str">
        <f t="shared" ref="JUC7" si="24170">IF($C$7=0,"0",(JUB7*($C$7+1)))</f>
        <v>0</v>
      </c>
      <c r="JUD7" s="58" t="str">
        <f t="shared" ref="JUD7" si="24171">IF($C$7=0,"0",(JUC7*($C$7+1)))</f>
        <v>0</v>
      </c>
      <c r="JUE7" s="58" t="str">
        <f t="shared" ref="JUE7" si="24172">IF($C$7=0,"0",(JUD7*($C$7+1)))</f>
        <v>0</v>
      </c>
      <c r="JUF7" s="58" t="str">
        <f t="shared" ref="JUF7" si="24173">IF($C$7=0,"0",(JUE7*($C$7+1)))</f>
        <v>0</v>
      </c>
      <c r="JUG7" s="58" t="str">
        <f t="shared" ref="JUG7" si="24174">IF($C$7=0,"0",(JUF7*($C$7+1)))</f>
        <v>0</v>
      </c>
      <c r="JUH7" s="58" t="str">
        <f t="shared" ref="JUH7" si="24175">IF($C$7=0,"0",(JUG7*($C$7+1)))</f>
        <v>0</v>
      </c>
      <c r="JUI7" s="58" t="str">
        <f t="shared" ref="JUI7" si="24176">IF($C$7=0,"0",(JUH7*($C$7+1)))</f>
        <v>0</v>
      </c>
      <c r="JUJ7" s="58" t="str">
        <f t="shared" ref="JUJ7" si="24177">IF($C$7=0,"0",(JUI7*($C$7+1)))</f>
        <v>0</v>
      </c>
      <c r="JUK7" s="58" t="str">
        <f t="shared" ref="JUK7" si="24178">IF($C$7=0,"0",(JUJ7*($C$7+1)))</f>
        <v>0</v>
      </c>
      <c r="JUL7" s="58" t="str">
        <f t="shared" ref="JUL7" si="24179">IF($C$7=0,"0",(JUK7*($C$7+1)))</f>
        <v>0</v>
      </c>
      <c r="JUM7" s="58" t="str">
        <f t="shared" ref="JUM7" si="24180">IF($C$7=0,"0",(JUL7*($C$7+1)))</f>
        <v>0</v>
      </c>
      <c r="JUN7" s="58" t="str">
        <f t="shared" ref="JUN7" si="24181">IF($C$7=0,"0",(JUM7*($C$7+1)))</f>
        <v>0</v>
      </c>
      <c r="JUO7" s="58" t="str">
        <f t="shared" ref="JUO7" si="24182">IF($C$7=0,"0",(JUN7*($C$7+1)))</f>
        <v>0</v>
      </c>
      <c r="JUP7" s="58" t="str">
        <f t="shared" ref="JUP7" si="24183">IF($C$7=0,"0",(JUO7*($C$7+1)))</f>
        <v>0</v>
      </c>
      <c r="JUQ7" s="58" t="str">
        <f t="shared" ref="JUQ7" si="24184">IF($C$7=0,"0",(JUP7*($C$7+1)))</f>
        <v>0</v>
      </c>
      <c r="JUR7" s="58" t="str">
        <f t="shared" ref="JUR7" si="24185">IF($C$7=0,"0",(JUQ7*($C$7+1)))</f>
        <v>0</v>
      </c>
      <c r="JUS7" s="58" t="str">
        <f t="shared" ref="JUS7" si="24186">IF($C$7=0,"0",(JUR7*($C$7+1)))</f>
        <v>0</v>
      </c>
      <c r="JUT7" s="58" t="str">
        <f t="shared" ref="JUT7" si="24187">IF($C$7=0,"0",(JUS7*($C$7+1)))</f>
        <v>0</v>
      </c>
      <c r="JUU7" s="58" t="str">
        <f t="shared" ref="JUU7" si="24188">IF($C$7=0,"0",(JUT7*($C$7+1)))</f>
        <v>0</v>
      </c>
      <c r="JUV7" s="58" t="str">
        <f t="shared" ref="JUV7" si="24189">IF($C$7=0,"0",(JUU7*($C$7+1)))</f>
        <v>0</v>
      </c>
      <c r="JUW7" s="58" t="str">
        <f t="shared" ref="JUW7" si="24190">IF($C$7=0,"0",(JUV7*($C$7+1)))</f>
        <v>0</v>
      </c>
      <c r="JUX7" s="58" t="str">
        <f t="shared" ref="JUX7" si="24191">IF($C$7=0,"0",(JUW7*($C$7+1)))</f>
        <v>0</v>
      </c>
      <c r="JUY7" s="58" t="str">
        <f t="shared" ref="JUY7" si="24192">IF($C$7=0,"0",(JUX7*($C$7+1)))</f>
        <v>0</v>
      </c>
      <c r="JUZ7" s="58" t="str">
        <f t="shared" ref="JUZ7" si="24193">IF($C$7=0,"0",(JUY7*($C$7+1)))</f>
        <v>0</v>
      </c>
      <c r="JVA7" s="58" t="str">
        <f t="shared" ref="JVA7" si="24194">IF($C$7=0,"0",(JUZ7*($C$7+1)))</f>
        <v>0</v>
      </c>
      <c r="JVB7" s="58" t="str">
        <f t="shared" ref="JVB7" si="24195">IF($C$7=0,"0",(JVA7*($C$7+1)))</f>
        <v>0</v>
      </c>
      <c r="JVC7" s="58" t="str">
        <f t="shared" ref="JVC7" si="24196">IF($C$7=0,"0",(JVB7*($C$7+1)))</f>
        <v>0</v>
      </c>
      <c r="JVD7" s="58" t="str">
        <f t="shared" ref="JVD7" si="24197">IF($C$7=0,"0",(JVC7*($C$7+1)))</f>
        <v>0</v>
      </c>
      <c r="JVE7" s="58" t="str">
        <f t="shared" ref="JVE7" si="24198">IF($C$7=0,"0",(JVD7*($C$7+1)))</f>
        <v>0</v>
      </c>
      <c r="JVF7" s="58" t="str">
        <f t="shared" ref="JVF7" si="24199">IF($C$7=0,"0",(JVE7*($C$7+1)))</f>
        <v>0</v>
      </c>
      <c r="JVG7" s="58" t="str">
        <f t="shared" ref="JVG7" si="24200">IF($C$7=0,"0",(JVF7*($C$7+1)))</f>
        <v>0</v>
      </c>
      <c r="JVH7" s="58" t="str">
        <f t="shared" ref="JVH7" si="24201">IF($C$7=0,"0",(JVG7*($C$7+1)))</f>
        <v>0</v>
      </c>
      <c r="JVI7" s="58" t="str">
        <f t="shared" ref="JVI7" si="24202">IF($C$7=0,"0",(JVH7*($C$7+1)))</f>
        <v>0</v>
      </c>
      <c r="JVJ7" s="58" t="str">
        <f t="shared" ref="JVJ7" si="24203">IF($C$7=0,"0",(JVI7*($C$7+1)))</f>
        <v>0</v>
      </c>
      <c r="JVK7" s="58" t="str">
        <f t="shared" ref="JVK7" si="24204">IF($C$7=0,"0",(JVJ7*($C$7+1)))</f>
        <v>0</v>
      </c>
      <c r="JVL7" s="58" t="str">
        <f t="shared" ref="JVL7" si="24205">IF($C$7=0,"0",(JVK7*($C$7+1)))</f>
        <v>0</v>
      </c>
      <c r="JVM7" s="58" t="str">
        <f t="shared" ref="JVM7" si="24206">IF($C$7=0,"0",(JVL7*($C$7+1)))</f>
        <v>0</v>
      </c>
      <c r="JVN7" s="58" t="str">
        <f t="shared" ref="JVN7" si="24207">IF($C$7=0,"0",(JVM7*($C$7+1)))</f>
        <v>0</v>
      </c>
      <c r="JVO7" s="58" t="str">
        <f t="shared" ref="JVO7" si="24208">IF($C$7=0,"0",(JVN7*($C$7+1)))</f>
        <v>0</v>
      </c>
      <c r="JVP7" s="58" t="str">
        <f t="shared" ref="JVP7" si="24209">IF($C$7=0,"0",(JVO7*($C$7+1)))</f>
        <v>0</v>
      </c>
      <c r="JVQ7" s="58" t="str">
        <f t="shared" ref="JVQ7" si="24210">IF($C$7=0,"0",(JVP7*($C$7+1)))</f>
        <v>0</v>
      </c>
      <c r="JVR7" s="58" t="str">
        <f t="shared" ref="JVR7" si="24211">IF($C$7=0,"0",(JVQ7*($C$7+1)))</f>
        <v>0</v>
      </c>
      <c r="JVS7" s="58" t="str">
        <f t="shared" ref="JVS7" si="24212">IF($C$7=0,"0",(JVR7*($C$7+1)))</f>
        <v>0</v>
      </c>
      <c r="JVT7" s="58" t="str">
        <f t="shared" ref="JVT7" si="24213">IF($C$7=0,"0",(JVS7*($C$7+1)))</f>
        <v>0</v>
      </c>
      <c r="JVU7" s="58" t="str">
        <f t="shared" ref="JVU7" si="24214">IF($C$7=0,"0",(JVT7*($C$7+1)))</f>
        <v>0</v>
      </c>
      <c r="JVV7" s="58" t="str">
        <f t="shared" ref="JVV7" si="24215">IF($C$7=0,"0",(JVU7*($C$7+1)))</f>
        <v>0</v>
      </c>
      <c r="JVW7" s="58" t="str">
        <f t="shared" ref="JVW7" si="24216">IF($C$7=0,"0",(JVV7*($C$7+1)))</f>
        <v>0</v>
      </c>
      <c r="JVX7" s="58" t="str">
        <f t="shared" ref="JVX7" si="24217">IF($C$7=0,"0",(JVW7*($C$7+1)))</f>
        <v>0</v>
      </c>
      <c r="JVY7" s="58" t="str">
        <f t="shared" ref="JVY7" si="24218">IF($C$7=0,"0",(JVX7*($C$7+1)))</f>
        <v>0</v>
      </c>
      <c r="JVZ7" s="58" t="str">
        <f t="shared" ref="JVZ7" si="24219">IF($C$7=0,"0",(JVY7*($C$7+1)))</f>
        <v>0</v>
      </c>
      <c r="JWA7" s="58" t="str">
        <f t="shared" ref="JWA7" si="24220">IF($C$7=0,"0",(JVZ7*($C$7+1)))</f>
        <v>0</v>
      </c>
      <c r="JWB7" s="58" t="str">
        <f t="shared" ref="JWB7" si="24221">IF($C$7=0,"0",(JWA7*($C$7+1)))</f>
        <v>0</v>
      </c>
      <c r="JWC7" s="58" t="str">
        <f t="shared" ref="JWC7" si="24222">IF($C$7=0,"0",(JWB7*($C$7+1)))</f>
        <v>0</v>
      </c>
      <c r="JWD7" s="58" t="str">
        <f t="shared" ref="JWD7" si="24223">IF($C$7=0,"0",(JWC7*($C$7+1)))</f>
        <v>0</v>
      </c>
      <c r="JWE7" s="58" t="str">
        <f t="shared" ref="JWE7" si="24224">IF($C$7=0,"0",(JWD7*($C$7+1)))</f>
        <v>0</v>
      </c>
      <c r="JWF7" s="58" t="str">
        <f t="shared" ref="JWF7" si="24225">IF($C$7=0,"0",(JWE7*($C$7+1)))</f>
        <v>0</v>
      </c>
      <c r="JWG7" s="58" t="str">
        <f t="shared" ref="JWG7" si="24226">IF($C$7=0,"0",(JWF7*($C$7+1)))</f>
        <v>0</v>
      </c>
      <c r="JWH7" s="58" t="str">
        <f t="shared" ref="JWH7" si="24227">IF($C$7=0,"0",(JWG7*($C$7+1)))</f>
        <v>0</v>
      </c>
      <c r="JWI7" s="58" t="str">
        <f t="shared" ref="JWI7" si="24228">IF($C$7=0,"0",(JWH7*($C$7+1)))</f>
        <v>0</v>
      </c>
      <c r="JWJ7" s="58" t="str">
        <f t="shared" ref="JWJ7" si="24229">IF($C$7=0,"0",(JWI7*($C$7+1)))</f>
        <v>0</v>
      </c>
      <c r="JWK7" s="58" t="str">
        <f t="shared" ref="JWK7" si="24230">IF($C$7=0,"0",(JWJ7*($C$7+1)))</f>
        <v>0</v>
      </c>
      <c r="JWL7" s="58" t="str">
        <f t="shared" ref="JWL7" si="24231">IF($C$7=0,"0",(JWK7*($C$7+1)))</f>
        <v>0</v>
      </c>
      <c r="JWM7" s="58" t="str">
        <f t="shared" ref="JWM7" si="24232">IF($C$7=0,"0",(JWL7*($C$7+1)))</f>
        <v>0</v>
      </c>
      <c r="JWN7" s="58" t="str">
        <f t="shared" ref="JWN7" si="24233">IF($C$7=0,"0",(JWM7*($C$7+1)))</f>
        <v>0</v>
      </c>
      <c r="JWO7" s="58" t="str">
        <f t="shared" ref="JWO7" si="24234">IF($C$7=0,"0",(JWN7*($C$7+1)))</f>
        <v>0</v>
      </c>
      <c r="JWP7" s="58" t="str">
        <f t="shared" ref="JWP7" si="24235">IF($C$7=0,"0",(JWO7*($C$7+1)))</f>
        <v>0</v>
      </c>
      <c r="JWQ7" s="58" t="str">
        <f t="shared" ref="JWQ7" si="24236">IF($C$7=0,"0",(JWP7*($C$7+1)))</f>
        <v>0</v>
      </c>
      <c r="JWR7" s="58" t="str">
        <f t="shared" ref="JWR7" si="24237">IF($C$7=0,"0",(JWQ7*($C$7+1)))</f>
        <v>0</v>
      </c>
      <c r="JWS7" s="58" t="str">
        <f t="shared" ref="JWS7" si="24238">IF($C$7=0,"0",(JWR7*($C$7+1)))</f>
        <v>0</v>
      </c>
      <c r="JWT7" s="58" t="str">
        <f t="shared" ref="JWT7" si="24239">IF($C$7=0,"0",(JWS7*($C$7+1)))</f>
        <v>0</v>
      </c>
      <c r="JWU7" s="58" t="str">
        <f t="shared" ref="JWU7" si="24240">IF($C$7=0,"0",(JWT7*($C$7+1)))</f>
        <v>0</v>
      </c>
      <c r="JWV7" s="58" t="str">
        <f t="shared" ref="JWV7" si="24241">IF($C$7=0,"0",(JWU7*($C$7+1)))</f>
        <v>0</v>
      </c>
      <c r="JWW7" s="58" t="str">
        <f t="shared" ref="JWW7" si="24242">IF($C$7=0,"0",(JWV7*($C$7+1)))</f>
        <v>0</v>
      </c>
      <c r="JWX7" s="58" t="str">
        <f t="shared" ref="JWX7" si="24243">IF($C$7=0,"0",(JWW7*($C$7+1)))</f>
        <v>0</v>
      </c>
      <c r="JWY7" s="58" t="str">
        <f t="shared" ref="JWY7" si="24244">IF($C$7=0,"0",(JWX7*($C$7+1)))</f>
        <v>0</v>
      </c>
      <c r="JWZ7" s="58" t="str">
        <f t="shared" ref="JWZ7" si="24245">IF($C$7=0,"0",(JWY7*($C$7+1)))</f>
        <v>0</v>
      </c>
      <c r="JXA7" s="58" t="str">
        <f t="shared" ref="JXA7" si="24246">IF($C$7=0,"0",(JWZ7*($C$7+1)))</f>
        <v>0</v>
      </c>
      <c r="JXB7" s="58" t="str">
        <f t="shared" ref="JXB7" si="24247">IF($C$7=0,"0",(JXA7*($C$7+1)))</f>
        <v>0</v>
      </c>
      <c r="JXC7" s="58" t="str">
        <f t="shared" ref="JXC7" si="24248">IF($C$7=0,"0",(JXB7*($C$7+1)))</f>
        <v>0</v>
      </c>
      <c r="JXD7" s="58" t="str">
        <f t="shared" ref="JXD7" si="24249">IF($C$7=0,"0",(JXC7*($C$7+1)))</f>
        <v>0</v>
      </c>
      <c r="JXE7" s="58" t="str">
        <f t="shared" ref="JXE7" si="24250">IF($C$7=0,"0",(JXD7*($C$7+1)))</f>
        <v>0</v>
      </c>
      <c r="JXF7" s="58" t="str">
        <f t="shared" ref="JXF7" si="24251">IF($C$7=0,"0",(JXE7*($C$7+1)))</f>
        <v>0</v>
      </c>
      <c r="JXG7" s="58" t="str">
        <f t="shared" ref="JXG7" si="24252">IF($C$7=0,"0",(JXF7*($C$7+1)))</f>
        <v>0</v>
      </c>
      <c r="JXH7" s="58" t="str">
        <f t="shared" ref="JXH7" si="24253">IF($C$7=0,"0",(JXG7*($C$7+1)))</f>
        <v>0</v>
      </c>
      <c r="JXI7" s="58" t="str">
        <f t="shared" ref="JXI7" si="24254">IF($C$7=0,"0",(JXH7*($C$7+1)))</f>
        <v>0</v>
      </c>
      <c r="JXJ7" s="58" t="str">
        <f t="shared" ref="JXJ7" si="24255">IF($C$7=0,"0",(JXI7*($C$7+1)))</f>
        <v>0</v>
      </c>
      <c r="JXK7" s="58" t="str">
        <f t="shared" ref="JXK7" si="24256">IF($C$7=0,"0",(JXJ7*($C$7+1)))</f>
        <v>0</v>
      </c>
      <c r="JXL7" s="58" t="str">
        <f t="shared" ref="JXL7" si="24257">IF($C$7=0,"0",(JXK7*($C$7+1)))</f>
        <v>0</v>
      </c>
      <c r="JXM7" s="58" t="str">
        <f t="shared" ref="JXM7" si="24258">IF($C$7=0,"0",(JXL7*($C$7+1)))</f>
        <v>0</v>
      </c>
      <c r="JXN7" s="58" t="str">
        <f t="shared" ref="JXN7" si="24259">IF($C$7=0,"0",(JXM7*($C$7+1)))</f>
        <v>0</v>
      </c>
      <c r="JXO7" s="58" t="str">
        <f t="shared" ref="JXO7" si="24260">IF($C$7=0,"0",(JXN7*($C$7+1)))</f>
        <v>0</v>
      </c>
      <c r="JXP7" s="58" t="str">
        <f t="shared" ref="JXP7" si="24261">IF($C$7=0,"0",(JXO7*($C$7+1)))</f>
        <v>0</v>
      </c>
      <c r="JXQ7" s="58" t="str">
        <f t="shared" ref="JXQ7" si="24262">IF($C$7=0,"0",(JXP7*($C$7+1)))</f>
        <v>0</v>
      </c>
      <c r="JXR7" s="58" t="str">
        <f t="shared" ref="JXR7" si="24263">IF($C$7=0,"0",(JXQ7*($C$7+1)))</f>
        <v>0</v>
      </c>
      <c r="JXS7" s="58" t="str">
        <f t="shared" ref="JXS7" si="24264">IF($C$7=0,"0",(JXR7*($C$7+1)))</f>
        <v>0</v>
      </c>
      <c r="JXT7" s="58" t="str">
        <f t="shared" ref="JXT7" si="24265">IF($C$7=0,"0",(JXS7*($C$7+1)))</f>
        <v>0</v>
      </c>
      <c r="JXU7" s="58" t="str">
        <f t="shared" ref="JXU7" si="24266">IF($C$7=0,"0",(JXT7*($C$7+1)))</f>
        <v>0</v>
      </c>
      <c r="JXV7" s="58" t="str">
        <f t="shared" ref="JXV7" si="24267">IF($C$7=0,"0",(JXU7*($C$7+1)))</f>
        <v>0</v>
      </c>
      <c r="JXW7" s="58" t="str">
        <f t="shared" ref="JXW7" si="24268">IF($C$7=0,"0",(JXV7*($C$7+1)))</f>
        <v>0</v>
      </c>
      <c r="JXX7" s="58" t="str">
        <f t="shared" ref="JXX7" si="24269">IF($C$7=0,"0",(JXW7*($C$7+1)))</f>
        <v>0</v>
      </c>
      <c r="JXY7" s="58" t="str">
        <f t="shared" ref="JXY7" si="24270">IF($C$7=0,"0",(JXX7*($C$7+1)))</f>
        <v>0</v>
      </c>
      <c r="JXZ7" s="58" t="str">
        <f t="shared" ref="JXZ7" si="24271">IF($C$7=0,"0",(JXY7*($C$7+1)))</f>
        <v>0</v>
      </c>
      <c r="JYA7" s="58" t="str">
        <f t="shared" ref="JYA7" si="24272">IF($C$7=0,"0",(JXZ7*($C$7+1)))</f>
        <v>0</v>
      </c>
      <c r="JYB7" s="58" t="str">
        <f t="shared" ref="JYB7" si="24273">IF($C$7=0,"0",(JYA7*($C$7+1)))</f>
        <v>0</v>
      </c>
      <c r="JYC7" s="58" t="str">
        <f t="shared" ref="JYC7" si="24274">IF($C$7=0,"0",(JYB7*($C$7+1)))</f>
        <v>0</v>
      </c>
      <c r="JYD7" s="58" t="str">
        <f t="shared" ref="JYD7" si="24275">IF($C$7=0,"0",(JYC7*($C$7+1)))</f>
        <v>0</v>
      </c>
      <c r="JYE7" s="58" t="str">
        <f t="shared" ref="JYE7" si="24276">IF($C$7=0,"0",(JYD7*($C$7+1)))</f>
        <v>0</v>
      </c>
      <c r="JYF7" s="58" t="str">
        <f t="shared" ref="JYF7" si="24277">IF($C$7=0,"0",(JYE7*($C$7+1)))</f>
        <v>0</v>
      </c>
      <c r="JYG7" s="58" t="str">
        <f t="shared" ref="JYG7" si="24278">IF($C$7=0,"0",(JYF7*($C$7+1)))</f>
        <v>0</v>
      </c>
      <c r="JYH7" s="58" t="str">
        <f t="shared" ref="JYH7" si="24279">IF($C$7=0,"0",(JYG7*($C$7+1)))</f>
        <v>0</v>
      </c>
      <c r="JYI7" s="58" t="str">
        <f t="shared" ref="JYI7" si="24280">IF($C$7=0,"0",(JYH7*($C$7+1)))</f>
        <v>0</v>
      </c>
      <c r="JYJ7" s="58" t="str">
        <f t="shared" ref="JYJ7" si="24281">IF($C$7=0,"0",(JYI7*($C$7+1)))</f>
        <v>0</v>
      </c>
      <c r="JYK7" s="58" t="str">
        <f t="shared" ref="JYK7" si="24282">IF($C$7=0,"0",(JYJ7*($C$7+1)))</f>
        <v>0</v>
      </c>
      <c r="JYL7" s="58" t="str">
        <f t="shared" ref="JYL7" si="24283">IF($C$7=0,"0",(JYK7*($C$7+1)))</f>
        <v>0</v>
      </c>
      <c r="JYM7" s="58" t="str">
        <f t="shared" ref="JYM7" si="24284">IF($C$7=0,"0",(JYL7*($C$7+1)))</f>
        <v>0</v>
      </c>
      <c r="JYN7" s="58" t="str">
        <f t="shared" ref="JYN7" si="24285">IF($C$7=0,"0",(JYM7*($C$7+1)))</f>
        <v>0</v>
      </c>
      <c r="JYO7" s="58" t="str">
        <f t="shared" ref="JYO7" si="24286">IF($C$7=0,"0",(JYN7*($C$7+1)))</f>
        <v>0</v>
      </c>
      <c r="JYP7" s="58" t="str">
        <f t="shared" ref="JYP7" si="24287">IF($C$7=0,"0",(JYO7*($C$7+1)))</f>
        <v>0</v>
      </c>
      <c r="JYQ7" s="58" t="str">
        <f t="shared" ref="JYQ7" si="24288">IF($C$7=0,"0",(JYP7*($C$7+1)))</f>
        <v>0</v>
      </c>
      <c r="JYR7" s="58" t="str">
        <f t="shared" ref="JYR7" si="24289">IF($C$7=0,"0",(JYQ7*($C$7+1)))</f>
        <v>0</v>
      </c>
      <c r="JYS7" s="58" t="str">
        <f t="shared" ref="JYS7" si="24290">IF($C$7=0,"0",(JYR7*($C$7+1)))</f>
        <v>0</v>
      </c>
      <c r="JYT7" s="58" t="str">
        <f t="shared" ref="JYT7" si="24291">IF($C$7=0,"0",(JYS7*($C$7+1)))</f>
        <v>0</v>
      </c>
      <c r="JYU7" s="58" t="str">
        <f t="shared" ref="JYU7" si="24292">IF($C$7=0,"0",(JYT7*($C$7+1)))</f>
        <v>0</v>
      </c>
      <c r="JYV7" s="58" t="str">
        <f t="shared" ref="JYV7" si="24293">IF($C$7=0,"0",(JYU7*($C$7+1)))</f>
        <v>0</v>
      </c>
      <c r="JYW7" s="58" t="str">
        <f t="shared" ref="JYW7" si="24294">IF($C$7=0,"0",(JYV7*($C$7+1)))</f>
        <v>0</v>
      </c>
      <c r="JYX7" s="58" t="str">
        <f t="shared" ref="JYX7" si="24295">IF($C$7=0,"0",(JYW7*($C$7+1)))</f>
        <v>0</v>
      </c>
      <c r="JYY7" s="58" t="str">
        <f t="shared" ref="JYY7" si="24296">IF($C$7=0,"0",(JYX7*($C$7+1)))</f>
        <v>0</v>
      </c>
      <c r="JYZ7" s="58" t="str">
        <f t="shared" ref="JYZ7" si="24297">IF($C$7=0,"0",(JYY7*($C$7+1)))</f>
        <v>0</v>
      </c>
      <c r="JZA7" s="58" t="str">
        <f t="shared" ref="JZA7" si="24298">IF($C$7=0,"0",(JYZ7*($C$7+1)))</f>
        <v>0</v>
      </c>
      <c r="JZB7" s="58" t="str">
        <f t="shared" ref="JZB7" si="24299">IF($C$7=0,"0",(JZA7*($C$7+1)))</f>
        <v>0</v>
      </c>
      <c r="JZC7" s="58" t="str">
        <f t="shared" ref="JZC7" si="24300">IF($C$7=0,"0",(JZB7*($C$7+1)))</f>
        <v>0</v>
      </c>
      <c r="JZD7" s="58" t="str">
        <f t="shared" ref="JZD7" si="24301">IF($C$7=0,"0",(JZC7*($C$7+1)))</f>
        <v>0</v>
      </c>
      <c r="JZE7" s="58" t="str">
        <f t="shared" ref="JZE7" si="24302">IF($C$7=0,"0",(JZD7*($C$7+1)))</f>
        <v>0</v>
      </c>
      <c r="JZF7" s="58" t="str">
        <f t="shared" ref="JZF7" si="24303">IF($C$7=0,"0",(JZE7*($C$7+1)))</f>
        <v>0</v>
      </c>
      <c r="JZG7" s="58" t="str">
        <f t="shared" ref="JZG7" si="24304">IF($C$7=0,"0",(JZF7*($C$7+1)))</f>
        <v>0</v>
      </c>
      <c r="JZH7" s="58" t="str">
        <f t="shared" ref="JZH7" si="24305">IF($C$7=0,"0",(JZG7*($C$7+1)))</f>
        <v>0</v>
      </c>
      <c r="JZI7" s="58" t="str">
        <f t="shared" ref="JZI7" si="24306">IF($C$7=0,"0",(JZH7*($C$7+1)))</f>
        <v>0</v>
      </c>
      <c r="JZJ7" s="58" t="str">
        <f t="shared" ref="JZJ7" si="24307">IF($C$7=0,"0",(JZI7*($C$7+1)))</f>
        <v>0</v>
      </c>
      <c r="JZK7" s="58" t="str">
        <f t="shared" ref="JZK7" si="24308">IF($C$7=0,"0",(JZJ7*($C$7+1)))</f>
        <v>0</v>
      </c>
      <c r="JZL7" s="58" t="str">
        <f t="shared" ref="JZL7" si="24309">IF($C$7=0,"0",(JZK7*($C$7+1)))</f>
        <v>0</v>
      </c>
      <c r="JZM7" s="58" t="str">
        <f t="shared" ref="JZM7" si="24310">IF($C$7=0,"0",(JZL7*($C$7+1)))</f>
        <v>0</v>
      </c>
      <c r="JZN7" s="58" t="str">
        <f t="shared" ref="JZN7" si="24311">IF($C$7=0,"0",(JZM7*($C$7+1)))</f>
        <v>0</v>
      </c>
      <c r="JZO7" s="58" t="str">
        <f t="shared" ref="JZO7" si="24312">IF($C$7=0,"0",(JZN7*($C$7+1)))</f>
        <v>0</v>
      </c>
      <c r="JZP7" s="58" t="str">
        <f t="shared" ref="JZP7" si="24313">IF($C$7=0,"0",(JZO7*($C$7+1)))</f>
        <v>0</v>
      </c>
      <c r="JZQ7" s="58" t="str">
        <f t="shared" ref="JZQ7" si="24314">IF($C$7=0,"0",(JZP7*($C$7+1)))</f>
        <v>0</v>
      </c>
      <c r="JZR7" s="58" t="str">
        <f t="shared" ref="JZR7" si="24315">IF($C$7=0,"0",(JZQ7*($C$7+1)))</f>
        <v>0</v>
      </c>
      <c r="JZS7" s="58" t="str">
        <f t="shared" ref="JZS7" si="24316">IF($C$7=0,"0",(JZR7*($C$7+1)))</f>
        <v>0</v>
      </c>
      <c r="JZT7" s="58" t="str">
        <f t="shared" ref="JZT7" si="24317">IF($C$7=0,"0",(JZS7*($C$7+1)))</f>
        <v>0</v>
      </c>
      <c r="JZU7" s="58" t="str">
        <f t="shared" ref="JZU7" si="24318">IF($C$7=0,"0",(JZT7*($C$7+1)))</f>
        <v>0</v>
      </c>
      <c r="JZV7" s="58" t="str">
        <f t="shared" ref="JZV7" si="24319">IF($C$7=0,"0",(JZU7*($C$7+1)))</f>
        <v>0</v>
      </c>
      <c r="JZW7" s="58" t="str">
        <f t="shared" ref="JZW7" si="24320">IF($C$7=0,"0",(JZV7*($C$7+1)))</f>
        <v>0</v>
      </c>
      <c r="JZX7" s="58" t="str">
        <f t="shared" ref="JZX7" si="24321">IF($C$7=0,"0",(JZW7*($C$7+1)))</f>
        <v>0</v>
      </c>
      <c r="JZY7" s="58" t="str">
        <f t="shared" ref="JZY7" si="24322">IF($C$7=0,"0",(JZX7*($C$7+1)))</f>
        <v>0</v>
      </c>
      <c r="JZZ7" s="58" t="str">
        <f t="shared" ref="JZZ7" si="24323">IF($C$7=0,"0",(JZY7*($C$7+1)))</f>
        <v>0</v>
      </c>
      <c r="KAA7" s="58" t="str">
        <f t="shared" ref="KAA7" si="24324">IF($C$7=0,"0",(JZZ7*($C$7+1)))</f>
        <v>0</v>
      </c>
      <c r="KAB7" s="58" t="str">
        <f t="shared" ref="KAB7" si="24325">IF($C$7=0,"0",(KAA7*($C$7+1)))</f>
        <v>0</v>
      </c>
      <c r="KAC7" s="58" t="str">
        <f t="shared" ref="KAC7" si="24326">IF($C$7=0,"0",(KAB7*($C$7+1)))</f>
        <v>0</v>
      </c>
      <c r="KAD7" s="58" t="str">
        <f t="shared" ref="KAD7" si="24327">IF($C$7=0,"0",(KAC7*($C$7+1)))</f>
        <v>0</v>
      </c>
      <c r="KAE7" s="58" t="str">
        <f t="shared" ref="KAE7" si="24328">IF($C$7=0,"0",(KAD7*($C$7+1)))</f>
        <v>0</v>
      </c>
      <c r="KAF7" s="58" t="str">
        <f t="shared" ref="KAF7" si="24329">IF($C$7=0,"0",(KAE7*($C$7+1)))</f>
        <v>0</v>
      </c>
      <c r="KAG7" s="58" t="str">
        <f t="shared" ref="KAG7" si="24330">IF($C$7=0,"0",(KAF7*($C$7+1)))</f>
        <v>0</v>
      </c>
      <c r="KAH7" s="58" t="str">
        <f t="shared" ref="KAH7" si="24331">IF($C$7=0,"0",(KAG7*($C$7+1)))</f>
        <v>0</v>
      </c>
      <c r="KAI7" s="58" t="str">
        <f t="shared" ref="KAI7" si="24332">IF($C$7=0,"0",(KAH7*($C$7+1)))</f>
        <v>0</v>
      </c>
      <c r="KAJ7" s="58" t="str">
        <f t="shared" ref="KAJ7" si="24333">IF($C$7=0,"0",(KAI7*($C$7+1)))</f>
        <v>0</v>
      </c>
      <c r="KAK7" s="58" t="str">
        <f t="shared" ref="KAK7" si="24334">IF($C$7=0,"0",(KAJ7*($C$7+1)))</f>
        <v>0</v>
      </c>
      <c r="KAL7" s="58" t="str">
        <f t="shared" ref="KAL7" si="24335">IF($C$7=0,"0",(KAK7*($C$7+1)))</f>
        <v>0</v>
      </c>
      <c r="KAM7" s="58" t="str">
        <f t="shared" ref="KAM7" si="24336">IF($C$7=0,"0",(KAL7*($C$7+1)))</f>
        <v>0</v>
      </c>
      <c r="KAN7" s="58" t="str">
        <f t="shared" ref="KAN7" si="24337">IF($C$7=0,"0",(KAM7*($C$7+1)))</f>
        <v>0</v>
      </c>
      <c r="KAO7" s="58" t="str">
        <f t="shared" ref="KAO7" si="24338">IF($C$7=0,"0",(KAN7*($C$7+1)))</f>
        <v>0</v>
      </c>
      <c r="KAP7" s="58" t="str">
        <f t="shared" ref="KAP7" si="24339">IF($C$7=0,"0",(KAO7*($C$7+1)))</f>
        <v>0</v>
      </c>
      <c r="KAQ7" s="58" t="str">
        <f t="shared" ref="KAQ7" si="24340">IF($C$7=0,"0",(KAP7*($C$7+1)))</f>
        <v>0</v>
      </c>
      <c r="KAR7" s="58" t="str">
        <f t="shared" ref="KAR7" si="24341">IF($C$7=0,"0",(KAQ7*($C$7+1)))</f>
        <v>0</v>
      </c>
      <c r="KAS7" s="58" t="str">
        <f t="shared" ref="KAS7" si="24342">IF($C$7=0,"0",(KAR7*($C$7+1)))</f>
        <v>0</v>
      </c>
      <c r="KAT7" s="58" t="str">
        <f t="shared" ref="KAT7" si="24343">IF($C$7=0,"0",(KAS7*($C$7+1)))</f>
        <v>0</v>
      </c>
      <c r="KAU7" s="58" t="str">
        <f t="shared" ref="KAU7" si="24344">IF($C$7=0,"0",(KAT7*($C$7+1)))</f>
        <v>0</v>
      </c>
      <c r="KAV7" s="58" t="str">
        <f t="shared" ref="KAV7" si="24345">IF($C$7=0,"0",(KAU7*($C$7+1)))</f>
        <v>0</v>
      </c>
      <c r="KAW7" s="58" t="str">
        <f t="shared" ref="KAW7" si="24346">IF($C$7=0,"0",(KAV7*($C$7+1)))</f>
        <v>0</v>
      </c>
      <c r="KAX7" s="58" t="str">
        <f t="shared" ref="KAX7" si="24347">IF($C$7=0,"0",(KAW7*($C$7+1)))</f>
        <v>0</v>
      </c>
      <c r="KAY7" s="58" t="str">
        <f t="shared" ref="KAY7" si="24348">IF($C$7=0,"0",(KAX7*($C$7+1)))</f>
        <v>0</v>
      </c>
      <c r="KAZ7" s="58" t="str">
        <f t="shared" ref="KAZ7" si="24349">IF($C$7=0,"0",(KAY7*($C$7+1)))</f>
        <v>0</v>
      </c>
      <c r="KBA7" s="58" t="str">
        <f t="shared" ref="KBA7" si="24350">IF($C$7=0,"0",(KAZ7*($C$7+1)))</f>
        <v>0</v>
      </c>
      <c r="KBB7" s="58" t="str">
        <f t="shared" ref="KBB7" si="24351">IF($C$7=0,"0",(KBA7*($C$7+1)))</f>
        <v>0</v>
      </c>
      <c r="KBC7" s="58" t="str">
        <f t="shared" ref="KBC7" si="24352">IF($C$7=0,"0",(KBB7*($C$7+1)))</f>
        <v>0</v>
      </c>
      <c r="KBD7" s="58" t="str">
        <f t="shared" ref="KBD7" si="24353">IF($C$7=0,"0",(KBC7*($C$7+1)))</f>
        <v>0</v>
      </c>
      <c r="KBE7" s="58" t="str">
        <f t="shared" ref="KBE7" si="24354">IF($C$7=0,"0",(KBD7*($C$7+1)))</f>
        <v>0</v>
      </c>
      <c r="KBF7" s="58" t="str">
        <f t="shared" ref="KBF7" si="24355">IF($C$7=0,"0",(KBE7*($C$7+1)))</f>
        <v>0</v>
      </c>
      <c r="KBG7" s="58" t="str">
        <f t="shared" ref="KBG7" si="24356">IF($C$7=0,"0",(KBF7*($C$7+1)))</f>
        <v>0</v>
      </c>
      <c r="KBH7" s="58" t="str">
        <f t="shared" ref="KBH7" si="24357">IF($C$7=0,"0",(KBG7*($C$7+1)))</f>
        <v>0</v>
      </c>
      <c r="KBI7" s="58" t="str">
        <f t="shared" ref="KBI7" si="24358">IF($C$7=0,"0",(KBH7*($C$7+1)))</f>
        <v>0</v>
      </c>
      <c r="KBJ7" s="58" t="str">
        <f t="shared" ref="KBJ7" si="24359">IF($C$7=0,"0",(KBI7*($C$7+1)))</f>
        <v>0</v>
      </c>
      <c r="KBK7" s="58" t="str">
        <f t="shared" ref="KBK7" si="24360">IF($C$7=0,"0",(KBJ7*($C$7+1)))</f>
        <v>0</v>
      </c>
      <c r="KBL7" s="58" t="str">
        <f t="shared" ref="KBL7" si="24361">IF($C$7=0,"0",(KBK7*($C$7+1)))</f>
        <v>0</v>
      </c>
      <c r="KBM7" s="58" t="str">
        <f t="shared" ref="KBM7" si="24362">IF($C$7=0,"0",(KBL7*($C$7+1)))</f>
        <v>0</v>
      </c>
      <c r="KBN7" s="58" t="str">
        <f t="shared" ref="KBN7" si="24363">IF($C$7=0,"0",(KBM7*($C$7+1)))</f>
        <v>0</v>
      </c>
      <c r="KBO7" s="58" t="str">
        <f t="shared" ref="KBO7" si="24364">IF($C$7=0,"0",(KBN7*($C$7+1)))</f>
        <v>0</v>
      </c>
      <c r="KBP7" s="58" t="str">
        <f t="shared" ref="KBP7" si="24365">IF($C$7=0,"0",(KBO7*($C$7+1)))</f>
        <v>0</v>
      </c>
      <c r="KBQ7" s="58" t="str">
        <f t="shared" ref="KBQ7" si="24366">IF($C$7=0,"0",(KBP7*($C$7+1)))</f>
        <v>0</v>
      </c>
      <c r="KBR7" s="58" t="str">
        <f t="shared" ref="KBR7" si="24367">IF($C$7=0,"0",(KBQ7*($C$7+1)))</f>
        <v>0</v>
      </c>
      <c r="KBS7" s="58" t="str">
        <f t="shared" ref="KBS7" si="24368">IF($C$7=0,"0",(KBR7*($C$7+1)))</f>
        <v>0</v>
      </c>
      <c r="KBT7" s="58" t="str">
        <f t="shared" ref="KBT7" si="24369">IF($C$7=0,"0",(KBS7*($C$7+1)))</f>
        <v>0</v>
      </c>
      <c r="KBU7" s="58" t="str">
        <f t="shared" ref="KBU7" si="24370">IF($C$7=0,"0",(KBT7*($C$7+1)))</f>
        <v>0</v>
      </c>
      <c r="KBV7" s="58" t="str">
        <f t="shared" ref="KBV7" si="24371">IF($C$7=0,"0",(KBU7*($C$7+1)))</f>
        <v>0</v>
      </c>
      <c r="KBW7" s="58" t="str">
        <f t="shared" ref="KBW7" si="24372">IF($C$7=0,"0",(KBV7*($C$7+1)))</f>
        <v>0</v>
      </c>
      <c r="KBX7" s="58" t="str">
        <f t="shared" ref="KBX7" si="24373">IF($C$7=0,"0",(KBW7*($C$7+1)))</f>
        <v>0</v>
      </c>
      <c r="KBY7" s="58" t="str">
        <f t="shared" ref="KBY7" si="24374">IF($C$7=0,"0",(KBX7*($C$7+1)))</f>
        <v>0</v>
      </c>
      <c r="KBZ7" s="58" t="str">
        <f t="shared" ref="KBZ7" si="24375">IF($C$7=0,"0",(KBY7*($C$7+1)))</f>
        <v>0</v>
      </c>
      <c r="KCA7" s="58" t="str">
        <f t="shared" ref="KCA7" si="24376">IF($C$7=0,"0",(KBZ7*($C$7+1)))</f>
        <v>0</v>
      </c>
      <c r="KCB7" s="58" t="str">
        <f t="shared" ref="KCB7" si="24377">IF($C$7=0,"0",(KCA7*($C$7+1)))</f>
        <v>0</v>
      </c>
      <c r="KCC7" s="58" t="str">
        <f t="shared" ref="KCC7" si="24378">IF($C$7=0,"0",(KCB7*($C$7+1)))</f>
        <v>0</v>
      </c>
      <c r="KCD7" s="58" t="str">
        <f t="shared" ref="KCD7" si="24379">IF($C$7=0,"0",(KCC7*($C$7+1)))</f>
        <v>0</v>
      </c>
      <c r="KCE7" s="58" t="str">
        <f t="shared" ref="KCE7" si="24380">IF($C$7=0,"0",(KCD7*($C$7+1)))</f>
        <v>0</v>
      </c>
      <c r="KCF7" s="58" t="str">
        <f t="shared" ref="KCF7" si="24381">IF($C$7=0,"0",(KCE7*($C$7+1)))</f>
        <v>0</v>
      </c>
      <c r="KCG7" s="58" t="str">
        <f t="shared" ref="KCG7" si="24382">IF($C$7=0,"0",(KCF7*($C$7+1)))</f>
        <v>0</v>
      </c>
      <c r="KCH7" s="58" t="str">
        <f t="shared" ref="KCH7" si="24383">IF($C$7=0,"0",(KCG7*($C$7+1)))</f>
        <v>0</v>
      </c>
      <c r="KCI7" s="58" t="str">
        <f t="shared" ref="KCI7" si="24384">IF($C$7=0,"0",(KCH7*($C$7+1)))</f>
        <v>0</v>
      </c>
      <c r="KCJ7" s="58" t="str">
        <f t="shared" ref="KCJ7" si="24385">IF($C$7=0,"0",(KCI7*($C$7+1)))</f>
        <v>0</v>
      </c>
      <c r="KCK7" s="58" t="str">
        <f t="shared" ref="KCK7" si="24386">IF($C$7=0,"0",(KCJ7*($C$7+1)))</f>
        <v>0</v>
      </c>
      <c r="KCL7" s="58" t="str">
        <f t="shared" ref="KCL7" si="24387">IF($C$7=0,"0",(KCK7*($C$7+1)))</f>
        <v>0</v>
      </c>
      <c r="KCM7" s="58" t="str">
        <f t="shared" ref="KCM7" si="24388">IF($C$7=0,"0",(KCL7*($C$7+1)))</f>
        <v>0</v>
      </c>
      <c r="KCN7" s="58" t="str">
        <f t="shared" ref="KCN7" si="24389">IF($C$7=0,"0",(KCM7*($C$7+1)))</f>
        <v>0</v>
      </c>
      <c r="KCO7" s="58" t="str">
        <f t="shared" ref="KCO7" si="24390">IF($C$7=0,"0",(KCN7*($C$7+1)))</f>
        <v>0</v>
      </c>
      <c r="KCP7" s="58" t="str">
        <f t="shared" ref="KCP7" si="24391">IF($C$7=0,"0",(KCO7*($C$7+1)))</f>
        <v>0</v>
      </c>
      <c r="KCQ7" s="58" t="str">
        <f t="shared" ref="KCQ7" si="24392">IF($C$7=0,"0",(KCP7*($C$7+1)))</f>
        <v>0</v>
      </c>
      <c r="KCR7" s="58" t="str">
        <f t="shared" ref="KCR7" si="24393">IF($C$7=0,"0",(KCQ7*($C$7+1)))</f>
        <v>0</v>
      </c>
      <c r="KCS7" s="58" t="str">
        <f t="shared" ref="KCS7" si="24394">IF($C$7=0,"0",(KCR7*($C$7+1)))</f>
        <v>0</v>
      </c>
      <c r="KCT7" s="58" t="str">
        <f t="shared" ref="KCT7" si="24395">IF($C$7=0,"0",(KCS7*($C$7+1)))</f>
        <v>0</v>
      </c>
      <c r="KCU7" s="58" t="str">
        <f t="shared" ref="KCU7" si="24396">IF($C$7=0,"0",(KCT7*($C$7+1)))</f>
        <v>0</v>
      </c>
      <c r="KCV7" s="58" t="str">
        <f t="shared" ref="KCV7" si="24397">IF($C$7=0,"0",(KCU7*($C$7+1)))</f>
        <v>0</v>
      </c>
      <c r="KCW7" s="58" t="str">
        <f t="shared" ref="KCW7" si="24398">IF($C$7=0,"0",(KCV7*($C$7+1)))</f>
        <v>0</v>
      </c>
      <c r="KCX7" s="58" t="str">
        <f t="shared" ref="KCX7" si="24399">IF($C$7=0,"0",(KCW7*($C$7+1)))</f>
        <v>0</v>
      </c>
      <c r="KCY7" s="58" t="str">
        <f t="shared" ref="KCY7" si="24400">IF($C$7=0,"0",(KCX7*($C$7+1)))</f>
        <v>0</v>
      </c>
      <c r="KCZ7" s="58" t="str">
        <f t="shared" ref="KCZ7" si="24401">IF($C$7=0,"0",(KCY7*($C$7+1)))</f>
        <v>0</v>
      </c>
      <c r="KDA7" s="58" t="str">
        <f t="shared" ref="KDA7" si="24402">IF($C$7=0,"0",(KCZ7*($C$7+1)))</f>
        <v>0</v>
      </c>
      <c r="KDB7" s="58" t="str">
        <f t="shared" ref="KDB7" si="24403">IF($C$7=0,"0",(KDA7*($C$7+1)))</f>
        <v>0</v>
      </c>
      <c r="KDC7" s="58" t="str">
        <f t="shared" ref="KDC7" si="24404">IF($C$7=0,"0",(KDB7*($C$7+1)))</f>
        <v>0</v>
      </c>
      <c r="KDD7" s="58" t="str">
        <f t="shared" ref="KDD7" si="24405">IF($C$7=0,"0",(KDC7*($C$7+1)))</f>
        <v>0</v>
      </c>
      <c r="KDE7" s="58" t="str">
        <f t="shared" ref="KDE7" si="24406">IF($C$7=0,"0",(KDD7*($C$7+1)))</f>
        <v>0</v>
      </c>
      <c r="KDF7" s="58" t="str">
        <f t="shared" ref="KDF7" si="24407">IF($C$7=0,"0",(KDE7*($C$7+1)))</f>
        <v>0</v>
      </c>
      <c r="KDG7" s="58" t="str">
        <f t="shared" ref="KDG7" si="24408">IF($C$7=0,"0",(KDF7*($C$7+1)))</f>
        <v>0</v>
      </c>
      <c r="KDH7" s="58" t="str">
        <f t="shared" ref="KDH7" si="24409">IF($C$7=0,"0",(KDG7*($C$7+1)))</f>
        <v>0</v>
      </c>
      <c r="KDI7" s="58" t="str">
        <f t="shared" ref="KDI7" si="24410">IF($C$7=0,"0",(KDH7*($C$7+1)))</f>
        <v>0</v>
      </c>
      <c r="KDJ7" s="58" t="str">
        <f t="shared" ref="KDJ7" si="24411">IF($C$7=0,"0",(KDI7*($C$7+1)))</f>
        <v>0</v>
      </c>
      <c r="KDK7" s="58" t="str">
        <f t="shared" ref="KDK7" si="24412">IF($C$7=0,"0",(KDJ7*($C$7+1)))</f>
        <v>0</v>
      </c>
      <c r="KDL7" s="58" t="str">
        <f t="shared" ref="KDL7" si="24413">IF($C$7=0,"0",(KDK7*($C$7+1)))</f>
        <v>0</v>
      </c>
      <c r="KDM7" s="58" t="str">
        <f t="shared" ref="KDM7" si="24414">IF($C$7=0,"0",(KDL7*($C$7+1)))</f>
        <v>0</v>
      </c>
      <c r="KDN7" s="58" t="str">
        <f t="shared" ref="KDN7" si="24415">IF($C$7=0,"0",(KDM7*($C$7+1)))</f>
        <v>0</v>
      </c>
      <c r="KDO7" s="58" t="str">
        <f t="shared" ref="KDO7" si="24416">IF($C$7=0,"0",(KDN7*($C$7+1)))</f>
        <v>0</v>
      </c>
      <c r="KDP7" s="58" t="str">
        <f t="shared" ref="KDP7" si="24417">IF($C$7=0,"0",(KDO7*($C$7+1)))</f>
        <v>0</v>
      </c>
      <c r="KDQ7" s="58" t="str">
        <f t="shared" ref="KDQ7" si="24418">IF($C$7=0,"0",(KDP7*($C$7+1)))</f>
        <v>0</v>
      </c>
      <c r="KDR7" s="58" t="str">
        <f t="shared" ref="KDR7" si="24419">IF($C$7=0,"0",(KDQ7*($C$7+1)))</f>
        <v>0</v>
      </c>
      <c r="KDS7" s="58" t="str">
        <f t="shared" ref="KDS7" si="24420">IF($C$7=0,"0",(KDR7*($C$7+1)))</f>
        <v>0</v>
      </c>
      <c r="KDT7" s="58" t="str">
        <f t="shared" ref="KDT7" si="24421">IF($C$7=0,"0",(KDS7*($C$7+1)))</f>
        <v>0</v>
      </c>
      <c r="KDU7" s="58" t="str">
        <f t="shared" ref="KDU7" si="24422">IF($C$7=0,"0",(KDT7*($C$7+1)))</f>
        <v>0</v>
      </c>
      <c r="KDV7" s="58" t="str">
        <f t="shared" ref="KDV7" si="24423">IF($C$7=0,"0",(KDU7*($C$7+1)))</f>
        <v>0</v>
      </c>
      <c r="KDW7" s="58" t="str">
        <f t="shared" ref="KDW7" si="24424">IF($C$7=0,"0",(KDV7*($C$7+1)))</f>
        <v>0</v>
      </c>
      <c r="KDX7" s="58" t="str">
        <f t="shared" ref="KDX7" si="24425">IF($C$7=0,"0",(KDW7*($C$7+1)))</f>
        <v>0</v>
      </c>
      <c r="KDY7" s="58" t="str">
        <f t="shared" ref="KDY7" si="24426">IF($C$7=0,"0",(KDX7*($C$7+1)))</f>
        <v>0</v>
      </c>
      <c r="KDZ7" s="58" t="str">
        <f t="shared" ref="KDZ7" si="24427">IF($C$7=0,"0",(KDY7*($C$7+1)))</f>
        <v>0</v>
      </c>
      <c r="KEA7" s="58" t="str">
        <f t="shared" ref="KEA7" si="24428">IF($C$7=0,"0",(KDZ7*($C$7+1)))</f>
        <v>0</v>
      </c>
      <c r="KEB7" s="58" t="str">
        <f t="shared" ref="KEB7" si="24429">IF($C$7=0,"0",(KEA7*($C$7+1)))</f>
        <v>0</v>
      </c>
      <c r="KEC7" s="58" t="str">
        <f t="shared" ref="KEC7" si="24430">IF($C$7=0,"0",(KEB7*($C$7+1)))</f>
        <v>0</v>
      </c>
      <c r="KED7" s="58" t="str">
        <f t="shared" ref="KED7" si="24431">IF($C$7=0,"0",(KEC7*($C$7+1)))</f>
        <v>0</v>
      </c>
      <c r="KEE7" s="58" t="str">
        <f t="shared" ref="KEE7" si="24432">IF($C$7=0,"0",(KED7*($C$7+1)))</f>
        <v>0</v>
      </c>
      <c r="KEF7" s="58" t="str">
        <f t="shared" ref="KEF7" si="24433">IF($C$7=0,"0",(KEE7*($C$7+1)))</f>
        <v>0</v>
      </c>
      <c r="KEG7" s="58" t="str">
        <f t="shared" ref="KEG7" si="24434">IF($C$7=0,"0",(KEF7*($C$7+1)))</f>
        <v>0</v>
      </c>
      <c r="KEH7" s="58" t="str">
        <f t="shared" ref="KEH7" si="24435">IF($C$7=0,"0",(KEG7*($C$7+1)))</f>
        <v>0</v>
      </c>
      <c r="KEI7" s="58" t="str">
        <f t="shared" ref="KEI7" si="24436">IF($C$7=0,"0",(KEH7*($C$7+1)))</f>
        <v>0</v>
      </c>
      <c r="KEJ7" s="58" t="str">
        <f t="shared" ref="KEJ7" si="24437">IF($C$7=0,"0",(KEI7*($C$7+1)))</f>
        <v>0</v>
      </c>
      <c r="KEK7" s="58" t="str">
        <f t="shared" ref="KEK7" si="24438">IF($C$7=0,"0",(KEJ7*($C$7+1)))</f>
        <v>0</v>
      </c>
      <c r="KEL7" s="58" t="str">
        <f t="shared" ref="KEL7" si="24439">IF($C$7=0,"0",(KEK7*($C$7+1)))</f>
        <v>0</v>
      </c>
      <c r="KEM7" s="58" t="str">
        <f t="shared" ref="KEM7" si="24440">IF($C$7=0,"0",(KEL7*($C$7+1)))</f>
        <v>0</v>
      </c>
      <c r="KEN7" s="58" t="str">
        <f t="shared" ref="KEN7" si="24441">IF($C$7=0,"0",(KEM7*($C$7+1)))</f>
        <v>0</v>
      </c>
      <c r="KEO7" s="58" t="str">
        <f t="shared" ref="KEO7" si="24442">IF($C$7=0,"0",(KEN7*($C$7+1)))</f>
        <v>0</v>
      </c>
      <c r="KEP7" s="58" t="str">
        <f t="shared" ref="KEP7" si="24443">IF($C$7=0,"0",(KEO7*($C$7+1)))</f>
        <v>0</v>
      </c>
      <c r="KEQ7" s="58" t="str">
        <f t="shared" ref="KEQ7" si="24444">IF($C$7=0,"0",(KEP7*($C$7+1)))</f>
        <v>0</v>
      </c>
      <c r="KER7" s="58" t="str">
        <f t="shared" ref="KER7" si="24445">IF($C$7=0,"0",(KEQ7*($C$7+1)))</f>
        <v>0</v>
      </c>
      <c r="KES7" s="58" t="str">
        <f t="shared" ref="KES7" si="24446">IF($C$7=0,"0",(KER7*($C$7+1)))</f>
        <v>0</v>
      </c>
      <c r="KET7" s="58" t="str">
        <f t="shared" ref="KET7" si="24447">IF($C$7=0,"0",(KES7*($C$7+1)))</f>
        <v>0</v>
      </c>
      <c r="KEU7" s="58" t="str">
        <f t="shared" ref="KEU7" si="24448">IF($C$7=0,"0",(KET7*($C$7+1)))</f>
        <v>0</v>
      </c>
      <c r="KEV7" s="58" t="str">
        <f t="shared" ref="KEV7" si="24449">IF($C$7=0,"0",(KEU7*($C$7+1)))</f>
        <v>0</v>
      </c>
      <c r="KEW7" s="58" t="str">
        <f t="shared" ref="KEW7" si="24450">IF($C$7=0,"0",(KEV7*($C$7+1)))</f>
        <v>0</v>
      </c>
      <c r="KEX7" s="58" t="str">
        <f t="shared" ref="KEX7" si="24451">IF($C$7=0,"0",(KEW7*($C$7+1)))</f>
        <v>0</v>
      </c>
      <c r="KEY7" s="58" t="str">
        <f t="shared" ref="KEY7" si="24452">IF($C$7=0,"0",(KEX7*($C$7+1)))</f>
        <v>0</v>
      </c>
      <c r="KEZ7" s="58" t="str">
        <f t="shared" ref="KEZ7" si="24453">IF($C$7=0,"0",(KEY7*($C$7+1)))</f>
        <v>0</v>
      </c>
      <c r="KFA7" s="58" t="str">
        <f t="shared" ref="KFA7" si="24454">IF($C$7=0,"0",(KEZ7*($C$7+1)))</f>
        <v>0</v>
      </c>
      <c r="KFB7" s="58" t="str">
        <f t="shared" ref="KFB7" si="24455">IF($C$7=0,"0",(KFA7*($C$7+1)))</f>
        <v>0</v>
      </c>
      <c r="KFC7" s="58" t="str">
        <f t="shared" ref="KFC7" si="24456">IF($C$7=0,"0",(KFB7*($C$7+1)))</f>
        <v>0</v>
      </c>
      <c r="KFD7" s="58" t="str">
        <f t="shared" ref="KFD7" si="24457">IF($C$7=0,"0",(KFC7*($C$7+1)))</f>
        <v>0</v>
      </c>
      <c r="KFE7" s="58" t="str">
        <f t="shared" ref="KFE7" si="24458">IF($C$7=0,"0",(KFD7*($C$7+1)))</f>
        <v>0</v>
      </c>
      <c r="KFF7" s="58" t="str">
        <f t="shared" ref="KFF7" si="24459">IF($C$7=0,"0",(KFE7*($C$7+1)))</f>
        <v>0</v>
      </c>
      <c r="KFG7" s="58" t="str">
        <f t="shared" ref="KFG7" si="24460">IF($C$7=0,"0",(KFF7*($C$7+1)))</f>
        <v>0</v>
      </c>
      <c r="KFH7" s="58" t="str">
        <f t="shared" ref="KFH7" si="24461">IF($C$7=0,"0",(KFG7*($C$7+1)))</f>
        <v>0</v>
      </c>
      <c r="KFI7" s="58" t="str">
        <f t="shared" ref="KFI7" si="24462">IF($C$7=0,"0",(KFH7*($C$7+1)))</f>
        <v>0</v>
      </c>
      <c r="KFJ7" s="58" t="str">
        <f t="shared" ref="KFJ7" si="24463">IF($C$7=0,"0",(KFI7*($C$7+1)))</f>
        <v>0</v>
      </c>
      <c r="KFK7" s="58" t="str">
        <f t="shared" ref="KFK7" si="24464">IF($C$7=0,"0",(KFJ7*($C$7+1)))</f>
        <v>0</v>
      </c>
      <c r="KFL7" s="58" t="str">
        <f t="shared" ref="KFL7" si="24465">IF($C$7=0,"0",(KFK7*($C$7+1)))</f>
        <v>0</v>
      </c>
      <c r="KFM7" s="58" t="str">
        <f t="shared" ref="KFM7" si="24466">IF($C$7=0,"0",(KFL7*($C$7+1)))</f>
        <v>0</v>
      </c>
      <c r="KFN7" s="58" t="str">
        <f t="shared" ref="KFN7" si="24467">IF($C$7=0,"0",(KFM7*($C$7+1)))</f>
        <v>0</v>
      </c>
      <c r="KFO7" s="58" t="str">
        <f t="shared" ref="KFO7" si="24468">IF($C$7=0,"0",(KFN7*($C$7+1)))</f>
        <v>0</v>
      </c>
      <c r="KFP7" s="58" t="str">
        <f t="shared" ref="KFP7" si="24469">IF($C$7=0,"0",(KFO7*($C$7+1)))</f>
        <v>0</v>
      </c>
      <c r="KFQ7" s="58" t="str">
        <f t="shared" ref="KFQ7" si="24470">IF($C$7=0,"0",(KFP7*($C$7+1)))</f>
        <v>0</v>
      </c>
      <c r="KFR7" s="58" t="str">
        <f t="shared" ref="KFR7" si="24471">IF($C$7=0,"0",(KFQ7*($C$7+1)))</f>
        <v>0</v>
      </c>
      <c r="KFS7" s="58" t="str">
        <f t="shared" ref="KFS7" si="24472">IF($C$7=0,"0",(KFR7*($C$7+1)))</f>
        <v>0</v>
      </c>
      <c r="KFT7" s="58" t="str">
        <f t="shared" ref="KFT7" si="24473">IF($C$7=0,"0",(KFS7*($C$7+1)))</f>
        <v>0</v>
      </c>
      <c r="KFU7" s="58" t="str">
        <f t="shared" ref="KFU7" si="24474">IF($C$7=0,"0",(KFT7*($C$7+1)))</f>
        <v>0</v>
      </c>
      <c r="KFV7" s="58" t="str">
        <f t="shared" ref="KFV7" si="24475">IF($C$7=0,"0",(KFU7*($C$7+1)))</f>
        <v>0</v>
      </c>
      <c r="KFW7" s="58" t="str">
        <f t="shared" ref="KFW7" si="24476">IF($C$7=0,"0",(KFV7*($C$7+1)))</f>
        <v>0</v>
      </c>
      <c r="KFX7" s="58" t="str">
        <f t="shared" ref="KFX7" si="24477">IF($C$7=0,"0",(KFW7*($C$7+1)))</f>
        <v>0</v>
      </c>
      <c r="KFY7" s="58" t="str">
        <f t="shared" ref="KFY7" si="24478">IF($C$7=0,"0",(KFX7*($C$7+1)))</f>
        <v>0</v>
      </c>
      <c r="KFZ7" s="58" t="str">
        <f t="shared" ref="KFZ7" si="24479">IF($C$7=0,"0",(KFY7*($C$7+1)))</f>
        <v>0</v>
      </c>
      <c r="KGA7" s="58" t="str">
        <f t="shared" ref="KGA7" si="24480">IF($C$7=0,"0",(KFZ7*($C$7+1)))</f>
        <v>0</v>
      </c>
      <c r="KGB7" s="58" t="str">
        <f t="shared" ref="KGB7" si="24481">IF($C$7=0,"0",(KGA7*($C$7+1)))</f>
        <v>0</v>
      </c>
      <c r="KGC7" s="58" t="str">
        <f t="shared" ref="KGC7" si="24482">IF($C$7=0,"0",(KGB7*($C$7+1)))</f>
        <v>0</v>
      </c>
      <c r="KGD7" s="58" t="str">
        <f t="shared" ref="KGD7" si="24483">IF($C$7=0,"0",(KGC7*($C$7+1)))</f>
        <v>0</v>
      </c>
      <c r="KGE7" s="58" t="str">
        <f t="shared" ref="KGE7" si="24484">IF($C$7=0,"0",(KGD7*($C$7+1)))</f>
        <v>0</v>
      </c>
      <c r="KGF7" s="58" t="str">
        <f t="shared" ref="KGF7" si="24485">IF($C$7=0,"0",(KGE7*($C$7+1)))</f>
        <v>0</v>
      </c>
      <c r="KGG7" s="58" t="str">
        <f t="shared" ref="KGG7" si="24486">IF($C$7=0,"0",(KGF7*($C$7+1)))</f>
        <v>0</v>
      </c>
      <c r="KGH7" s="58" t="str">
        <f t="shared" ref="KGH7" si="24487">IF($C$7=0,"0",(KGG7*($C$7+1)))</f>
        <v>0</v>
      </c>
      <c r="KGI7" s="58" t="str">
        <f t="shared" ref="KGI7" si="24488">IF($C$7=0,"0",(KGH7*($C$7+1)))</f>
        <v>0</v>
      </c>
      <c r="KGJ7" s="58" t="str">
        <f t="shared" ref="KGJ7" si="24489">IF($C$7=0,"0",(KGI7*($C$7+1)))</f>
        <v>0</v>
      </c>
      <c r="KGK7" s="58" t="str">
        <f t="shared" ref="KGK7" si="24490">IF($C$7=0,"0",(KGJ7*($C$7+1)))</f>
        <v>0</v>
      </c>
      <c r="KGL7" s="58" t="str">
        <f t="shared" ref="KGL7" si="24491">IF($C$7=0,"0",(KGK7*($C$7+1)))</f>
        <v>0</v>
      </c>
      <c r="KGM7" s="58" t="str">
        <f t="shared" ref="KGM7" si="24492">IF($C$7=0,"0",(KGL7*($C$7+1)))</f>
        <v>0</v>
      </c>
      <c r="KGN7" s="58" t="str">
        <f t="shared" ref="KGN7" si="24493">IF($C$7=0,"0",(KGM7*($C$7+1)))</f>
        <v>0</v>
      </c>
      <c r="KGO7" s="58" t="str">
        <f t="shared" ref="KGO7" si="24494">IF($C$7=0,"0",(KGN7*($C$7+1)))</f>
        <v>0</v>
      </c>
      <c r="KGP7" s="58" t="str">
        <f t="shared" ref="KGP7" si="24495">IF($C$7=0,"0",(KGO7*($C$7+1)))</f>
        <v>0</v>
      </c>
      <c r="KGQ7" s="58" t="str">
        <f t="shared" ref="KGQ7" si="24496">IF($C$7=0,"0",(KGP7*($C$7+1)))</f>
        <v>0</v>
      </c>
      <c r="KGR7" s="58" t="str">
        <f t="shared" ref="KGR7" si="24497">IF($C$7=0,"0",(KGQ7*($C$7+1)))</f>
        <v>0</v>
      </c>
      <c r="KGS7" s="58" t="str">
        <f t="shared" ref="KGS7" si="24498">IF($C$7=0,"0",(KGR7*($C$7+1)))</f>
        <v>0</v>
      </c>
      <c r="KGT7" s="58" t="str">
        <f t="shared" ref="KGT7" si="24499">IF($C$7=0,"0",(KGS7*($C$7+1)))</f>
        <v>0</v>
      </c>
      <c r="KGU7" s="58" t="str">
        <f t="shared" ref="KGU7" si="24500">IF($C$7=0,"0",(KGT7*($C$7+1)))</f>
        <v>0</v>
      </c>
      <c r="KGV7" s="58" t="str">
        <f t="shared" ref="KGV7" si="24501">IF($C$7=0,"0",(KGU7*($C$7+1)))</f>
        <v>0</v>
      </c>
      <c r="KGW7" s="58" t="str">
        <f t="shared" ref="KGW7" si="24502">IF($C$7=0,"0",(KGV7*($C$7+1)))</f>
        <v>0</v>
      </c>
      <c r="KGX7" s="58" t="str">
        <f t="shared" ref="KGX7" si="24503">IF($C$7=0,"0",(KGW7*($C$7+1)))</f>
        <v>0</v>
      </c>
      <c r="KGY7" s="58" t="str">
        <f t="shared" ref="KGY7" si="24504">IF($C$7=0,"0",(KGX7*($C$7+1)))</f>
        <v>0</v>
      </c>
      <c r="KGZ7" s="58" t="str">
        <f t="shared" ref="KGZ7" si="24505">IF($C$7=0,"0",(KGY7*($C$7+1)))</f>
        <v>0</v>
      </c>
      <c r="KHA7" s="58" t="str">
        <f t="shared" ref="KHA7" si="24506">IF($C$7=0,"0",(KGZ7*($C$7+1)))</f>
        <v>0</v>
      </c>
      <c r="KHB7" s="58" t="str">
        <f t="shared" ref="KHB7" si="24507">IF($C$7=0,"0",(KHA7*($C$7+1)))</f>
        <v>0</v>
      </c>
      <c r="KHC7" s="58" t="str">
        <f t="shared" ref="KHC7" si="24508">IF($C$7=0,"0",(KHB7*($C$7+1)))</f>
        <v>0</v>
      </c>
      <c r="KHD7" s="58" t="str">
        <f t="shared" ref="KHD7" si="24509">IF($C$7=0,"0",(KHC7*($C$7+1)))</f>
        <v>0</v>
      </c>
      <c r="KHE7" s="58" t="str">
        <f t="shared" ref="KHE7" si="24510">IF($C$7=0,"0",(KHD7*($C$7+1)))</f>
        <v>0</v>
      </c>
      <c r="KHF7" s="58" t="str">
        <f t="shared" ref="KHF7" si="24511">IF($C$7=0,"0",(KHE7*($C$7+1)))</f>
        <v>0</v>
      </c>
      <c r="KHG7" s="58" t="str">
        <f t="shared" ref="KHG7" si="24512">IF($C$7=0,"0",(KHF7*($C$7+1)))</f>
        <v>0</v>
      </c>
      <c r="KHH7" s="58" t="str">
        <f t="shared" ref="KHH7" si="24513">IF($C$7=0,"0",(KHG7*($C$7+1)))</f>
        <v>0</v>
      </c>
      <c r="KHI7" s="58" t="str">
        <f t="shared" ref="KHI7" si="24514">IF($C$7=0,"0",(KHH7*($C$7+1)))</f>
        <v>0</v>
      </c>
      <c r="KHJ7" s="58" t="str">
        <f t="shared" ref="KHJ7" si="24515">IF($C$7=0,"0",(KHI7*($C$7+1)))</f>
        <v>0</v>
      </c>
      <c r="KHK7" s="58" t="str">
        <f t="shared" ref="KHK7" si="24516">IF($C$7=0,"0",(KHJ7*($C$7+1)))</f>
        <v>0</v>
      </c>
      <c r="KHL7" s="58" t="str">
        <f t="shared" ref="KHL7" si="24517">IF($C$7=0,"0",(KHK7*($C$7+1)))</f>
        <v>0</v>
      </c>
      <c r="KHM7" s="58" t="str">
        <f t="shared" ref="KHM7" si="24518">IF($C$7=0,"0",(KHL7*($C$7+1)))</f>
        <v>0</v>
      </c>
      <c r="KHN7" s="58" t="str">
        <f t="shared" ref="KHN7" si="24519">IF($C$7=0,"0",(KHM7*($C$7+1)))</f>
        <v>0</v>
      </c>
      <c r="KHO7" s="58" t="str">
        <f t="shared" ref="KHO7" si="24520">IF($C$7=0,"0",(KHN7*($C$7+1)))</f>
        <v>0</v>
      </c>
      <c r="KHP7" s="58" t="str">
        <f t="shared" ref="KHP7" si="24521">IF($C$7=0,"0",(KHO7*($C$7+1)))</f>
        <v>0</v>
      </c>
      <c r="KHQ7" s="58" t="str">
        <f t="shared" ref="KHQ7" si="24522">IF($C$7=0,"0",(KHP7*($C$7+1)))</f>
        <v>0</v>
      </c>
      <c r="KHR7" s="58" t="str">
        <f t="shared" ref="KHR7" si="24523">IF($C$7=0,"0",(KHQ7*($C$7+1)))</f>
        <v>0</v>
      </c>
      <c r="KHS7" s="58" t="str">
        <f t="shared" ref="KHS7" si="24524">IF($C$7=0,"0",(KHR7*($C$7+1)))</f>
        <v>0</v>
      </c>
      <c r="KHT7" s="58" t="str">
        <f t="shared" ref="KHT7" si="24525">IF($C$7=0,"0",(KHS7*($C$7+1)))</f>
        <v>0</v>
      </c>
      <c r="KHU7" s="58" t="str">
        <f t="shared" ref="KHU7" si="24526">IF($C$7=0,"0",(KHT7*($C$7+1)))</f>
        <v>0</v>
      </c>
      <c r="KHV7" s="58" t="str">
        <f t="shared" ref="KHV7" si="24527">IF($C$7=0,"0",(KHU7*($C$7+1)))</f>
        <v>0</v>
      </c>
      <c r="KHW7" s="58" t="str">
        <f t="shared" ref="KHW7" si="24528">IF($C$7=0,"0",(KHV7*($C$7+1)))</f>
        <v>0</v>
      </c>
      <c r="KHX7" s="58" t="str">
        <f t="shared" ref="KHX7" si="24529">IF($C$7=0,"0",(KHW7*($C$7+1)))</f>
        <v>0</v>
      </c>
      <c r="KHY7" s="58" t="str">
        <f t="shared" ref="KHY7" si="24530">IF($C$7=0,"0",(KHX7*($C$7+1)))</f>
        <v>0</v>
      </c>
      <c r="KHZ7" s="58" t="str">
        <f t="shared" ref="KHZ7" si="24531">IF($C$7=0,"0",(KHY7*($C$7+1)))</f>
        <v>0</v>
      </c>
      <c r="KIA7" s="58" t="str">
        <f t="shared" ref="KIA7" si="24532">IF($C$7=0,"0",(KHZ7*($C$7+1)))</f>
        <v>0</v>
      </c>
      <c r="KIB7" s="58" t="str">
        <f t="shared" ref="KIB7" si="24533">IF($C$7=0,"0",(KIA7*($C$7+1)))</f>
        <v>0</v>
      </c>
      <c r="KIC7" s="58" t="str">
        <f t="shared" ref="KIC7" si="24534">IF($C$7=0,"0",(KIB7*($C$7+1)))</f>
        <v>0</v>
      </c>
      <c r="KID7" s="58" t="str">
        <f t="shared" ref="KID7" si="24535">IF($C$7=0,"0",(KIC7*($C$7+1)))</f>
        <v>0</v>
      </c>
      <c r="KIE7" s="58" t="str">
        <f t="shared" ref="KIE7" si="24536">IF($C$7=0,"0",(KID7*($C$7+1)))</f>
        <v>0</v>
      </c>
      <c r="KIF7" s="58" t="str">
        <f t="shared" ref="KIF7" si="24537">IF($C$7=0,"0",(KIE7*($C$7+1)))</f>
        <v>0</v>
      </c>
      <c r="KIG7" s="58" t="str">
        <f t="shared" ref="KIG7" si="24538">IF($C$7=0,"0",(KIF7*($C$7+1)))</f>
        <v>0</v>
      </c>
      <c r="KIH7" s="58" t="str">
        <f t="shared" ref="KIH7" si="24539">IF($C$7=0,"0",(KIG7*($C$7+1)))</f>
        <v>0</v>
      </c>
      <c r="KII7" s="58" t="str">
        <f t="shared" ref="KII7" si="24540">IF($C$7=0,"0",(KIH7*($C$7+1)))</f>
        <v>0</v>
      </c>
      <c r="KIJ7" s="58" t="str">
        <f t="shared" ref="KIJ7" si="24541">IF($C$7=0,"0",(KII7*($C$7+1)))</f>
        <v>0</v>
      </c>
      <c r="KIK7" s="58" t="str">
        <f t="shared" ref="KIK7" si="24542">IF($C$7=0,"0",(KIJ7*($C$7+1)))</f>
        <v>0</v>
      </c>
      <c r="KIL7" s="58" t="str">
        <f t="shared" ref="KIL7" si="24543">IF($C$7=0,"0",(KIK7*($C$7+1)))</f>
        <v>0</v>
      </c>
      <c r="KIM7" s="58" t="str">
        <f t="shared" ref="KIM7" si="24544">IF($C$7=0,"0",(KIL7*($C$7+1)))</f>
        <v>0</v>
      </c>
      <c r="KIN7" s="58" t="str">
        <f t="shared" ref="KIN7" si="24545">IF($C$7=0,"0",(KIM7*($C$7+1)))</f>
        <v>0</v>
      </c>
      <c r="KIO7" s="58" t="str">
        <f t="shared" ref="KIO7" si="24546">IF($C$7=0,"0",(KIN7*($C$7+1)))</f>
        <v>0</v>
      </c>
      <c r="KIP7" s="58" t="str">
        <f t="shared" ref="KIP7" si="24547">IF($C$7=0,"0",(KIO7*($C$7+1)))</f>
        <v>0</v>
      </c>
      <c r="KIQ7" s="58" t="str">
        <f t="shared" ref="KIQ7" si="24548">IF($C$7=0,"0",(KIP7*($C$7+1)))</f>
        <v>0</v>
      </c>
      <c r="KIR7" s="58" t="str">
        <f t="shared" ref="KIR7" si="24549">IF($C$7=0,"0",(KIQ7*($C$7+1)))</f>
        <v>0</v>
      </c>
      <c r="KIS7" s="58" t="str">
        <f t="shared" ref="KIS7" si="24550">IF($C$7=0,"0",(KIR7*($C$7+1)))</f>
        <v>0</v>
      </c>
      <c r="KIT7" s="58" t="str">
        <f t="shared" ref="KIT7" si="24551">IF($C$7=0,"0",(KIS7*($C$7+1)))</f>
        <v>0</v>
      </c>
      <c r="KIU7" s="58" t="str">
        <f t="shared" ref="KIU7" si="24552">IF($C$7=0,"0",(KIT7*($C$7+1)))</f>
        <v>0</v>
      </c>
      <c r="KIV7" s="58" t="str">
        <f t="shared" ref="KIV7" si="24553">IF($C$7=0,"0",(KIU7*($C$7+1)))</f>
        <v>0</v>
      </c>
      <c r="KIW7" s="58" t="str">
        <f t="shared" ref="KIW7" si="24554">IF($C$7=0,"0",(KIV7*($C$7+1)))</f>
        <v>0</v>
      </c>
      <c r="KIX7" s="58" t="str">
        <f t="shared" ref="KIX7" si="24555">IF($C$7=0,"0",(KIW7*($C$7+1)))</f>
        <v>0</v>
      </c>
      <c r="KIY7" s="58" t="str">
        <f t="shared" ref="KIY7" si="24556">IF($C$7=0,"0",(KIX7*($C$7+1)))</f>
        <v>0</v>
      </c>
      <c r="KIZ7" s="58" t="str">
        <f t="shared" ref="KIZ7" si="24557">IF($C$7=0,"0",(KIY7*($C$7+1)))</f>
        <v>0</v>
      </c>
      <c r="KJA7" s="58" t="str">
        <f t="shared" ref="KJA7" si="24558">IF($C$7=0,"0",(KIZ7*($C$7+1)))</f>
        <v>0</v>
      </c>
      <c r="KJB7" s="58" t="str">
        <f t="shared" ref="KJB7" si="24559">IF($C$7=0,"0",(KJA7*($C$7+1)))</f>
        <v>0</v>
      </c>
      <c r="KJC7" s="58" t="str">
        <f t="shared" ref="KJC7" si="24560">IF($C$7=0,"0",(KJB7*($C$7+1)))</f>
        <v>0</v>
      </c>
      <c r="KJD7" s="58" t="str">
        <f t="shared" ref="KJD7" si="24561">IF($C$7=0,"0",(KJC7*($C$7+1)))</f>
        <v>0</v>
      </c>
      <c r="KJE7" s="58" t="str">
        <f t="shared" ref="KJE7" si="24562">IF($C$7=0,"0",(KJD7*($C$7+1)))</f>
        <v>0</v>
      </c>
      <c r="KJF7" s="58" t="str">
        <f t="shared" ref="KJF7" si="24563">IF($C$7=0,"0",(KJE7*($C$7+1)))</f>
        <v>0</v>
      </c>
      <c r="KJG7" s="58" t="str">
        <f t="shared" ref="KJG7" si="24564">IF($C$7=0,"0",(KJF7*($C$7+1)))</f>
        <v>0</v>
      </c>
      <c r="KJH7" s="58" t="str">
        <f t="shared" ref="KJH7" si="24565">IF($C$7=0,"0",(KJG7*($C$7+1)))</f>
        <v>0</v>
      </c>
      <c r="KJI7" s="58" t="str">
        <f t="shared" ref="KJI7" si="24566">IF($C$7=0,"0",(KJH7*($C$7+1)))</f>
        <v>0</v>
      </c>
      <c r="KJJ7" s="58" t="str">
        <f t="shared" ref="KJJ7" si="24567">IF($C$7=0,"0",(KJI7*($C$7+1)))</f>
        <v>0</v>
      </c>
      <c r="KJK7" s="58" t="str">
        <f t="shared" ref="KJK7" si="24568">IF($C$7=0,"0",(KJJ7*($C$7+1)))</f>
        <v>0</v>
      </c>
      <c r="KJL7" s="58" t="str">
        <f t="shared" ref="KJL7" si="24569">IF($C$7=0,"0",(KJK7*($C$7+1)))</f>
        <v>0</v>
      </c>
      <c r="KJM7" s="58" t="str">
        <f t="shared" ref="KJM7" si="24570">IF($C$7=0,"0",(KJL7*($C$7+1)))</f>
        <v>0</v>
      </c>
      <c r="KJN7" s="58" t="str">
        <f t="shared" ref="KJN7" si="24571">IF($C$7=0,"0",(KJM7*($C$7+1)))</f>
        <v>0</v>
      </c>
      <c r="KJO7" s="58" t="str">
        <f t="shared" ref="KJO7" si="24572">IF($C$7=0,"0",(KJN7*($C$7+1)))</f>
        <v>0</v>
      </c>
      <c r="KJP7" s="58" t="str">
        <f t="shared" ref="KJP7" si="24573">IF($C$7=0,"0",(KJO7*($C$7+1)))</f>
        <v>0</v>
      </c>
      <c r="KJQ7" s="58" t="str">
        <f t="shared" ref="KJQ7" si="24574">IF($C$7=0,"0",(KJP7*($C$7+1)))</f>
        <v>0</v>
      </c>
      <c r="KJR7" s="58" t="str">
        <f t="shared" ref="KJR7" si="24575">IF($C$7=0,"0",(KJQ7*($C$7+1)))</f>
        <v>0</v>
      </c>
      <c r="KJS7" s="58" t="str">
        <f t="shared" ref="KJS7" si="24576">IF($C$7=0,"0",(KJR7*($C$7+1)))</f>
        <v>0</v>
      </c>
      <c r="KJT7" s="58" t="str">
        <f t="shared" ref="KJT7" si="24577">IF($C$7=0,"0",(KJS7*($C$7+1)))</f>
        <v>0</v>
      </c>
      <c r="KJU7" s="58" t="str">
        <f t="shared" ref="KJU7" si="24578">IF($C$7=0,"0",(KJT7*($C$7+1)))</f>
        <v>0</v>
      </c>
      <c r="KJV7" s="58" t="str">
        <f t="shared" ref="KJV7" si="24579">IF($C$7=0,"0",(KJU7*($C$7+1)))</f>
        <v>0</v>
      </c>
      <c r="KJW7" s="58" t="str">
        <f t="shared" ref="KJW7" si="24580">IF($C$7=0,"0",(KJV7*($C$7+1)))</f>
        <v>0</v>
      </c>
      <c r="KJX7" s="58" t="str">
        <f t="shared" ref="KJX7" si="24581">IF($C$7=0,"0",(KJW7*($C$7+1)))</f>
        <v>0</v>
      </c>
      <c r="KJY7" s="58" t="str">
        <f t="shared" ref="KJY7" si="24582">IF($C$7=0,"0",(KJX7*($C$7+1)))</f>
        <v>0</v>
      </c>
      <c r="KJZ7" s="58" t="str">
        <f t="shared" ref="KJZ7" si="24583">IF($C$7=0,"0",(KJY7*($C$7+1)))</f>
        <v>0</v>
      </c>
      <c r="KKA7" s="58" t="str">
        <f t="shared" ref="KKA7" si="24584">IF($C$7=0,"0",(KJZ7*($C$7+1)))</f>
        <v>0</v>
      </c>
      <c r="KKB7" s="58" t="str">
        <f t="shared" ref="KKB7" si="24585">IF($C$7=0,"0",(KKA7*($C$7+1)))</f>
        <v>0</v>
      </c>
      <c r="KKC7" s="58" t="str">
        <f t="shared" ref="KKC7" si="24586">IF($C$7=0,"0",(KKB7*($C$7+1)))</f>
        <v>0</v>
      </c>
      <c r="KKD7" s="58" t="str">
        <f t="shared" ref="KKD7" si="24587">IF($C$7=0,"0",(KKC7*($C$7+1)))</f>
        <v>0</v>
      </c>
      <c r="KKE7" s="58" t="str">
        <f t="shared" ref="KKE7" si="24588">IF($C$7=0,"0",(KKD7*($C$7+1)))</f>
        <v>0</v>
      </c>
      <c r="KKF7" s="58" t="str">
        <f t="shared" ref="KKF7" si="24589">IF($C$7=0,"0",(KKE7*($C$7+1)))</f>
        <v>0</v>
      </c>
      <c r="KKG7" s="58" t="str">
        <f t="shared" ref="KKG7" si="24590">IF($C$7=0,"0",(KKF7*($C$7+1)))</f>
        <v>0</v>
      </c>
      <c r="KKH7" s="58" t="str">
        <f t="shared" ref="KKH7" si="24591">IF($C$7=0,"0",(KKG7*($C$7+1)))</f>
        <v>0</v>
      </c>
      <c r="KKI7" s="58" t="str">
        <f t="shared" ref="KKI7" si="24592">IF($C$7=0,"0",(KKH7*($C$7+1)))</f>
        <v>0</v>
      </c>
      <c r="KKJ7" s="58" t="str">
        <f t="shared" ref="KKJ7" si="24593">IF($C$7=0,"0",(KKI7*($C$7+1)))</f>
        <v>0</v>
      </c>
      <c r="KKK7" s="58" t="str">
        <f t="shared" ref="KKK7" si="24594">IF($C$7=0,"0",(KKJ7*($C$7+1)))</f>
        <v>0</v>
      </c>
      <c r="KKL7" s="58" t="str">
        <f t="shared" ref="KKL7" si="24595">IF($C$7=0,"0",(KKK7*($C$7+1)))</f>
        <v>0</v>
      </c>
      <c r="KKM7" s="58" t="str">
        <f t="shared" ref="KKM7" si="24596">IF($C$7=0,"0",(KKL7*($C$7+1)))</f>
        <v>0</v>
      </c>
      <c r="KKN7" s="58" t="str">
        <f t="shared" ref="KKN7" si="24597">IF($C$7=0,"0",(KKM7*($C$7+1)))</f>
        <v>0</v>
      </c>
      <c r="KKO7" s="58" t="str">
        <f t="shared" ref="KKO7" si="24598">IF($C$7=0,"0",(KKN7*($C$7+1)))</f>
        <v>0</v>
      </c>
      <c r="KKP7" s="58" t="str">
        <f t="shared" ref="KKP7" si="24599">IF($C$7=0,"0",(KKO7*($C$7+1)))</f>
        <v>0</v>
      </c>
      <c r="KKQ7" s="58" t="str">
        <f t="shared" ref="KKQ7" si="24600">IF($C$7=0,"0",(KKP7*($C$7+1)))</f>
        <v>0</v>
      </c>
      <c r="KKR7" s="58" t="str">
        <f t="shared" ref="KKR7" si="24601">IF($C$7=0,"0",(KKQ7*($C$7+1)))</f>
        <v>0</v>
      </c>
      <c r="KKS7" s="58" t="str">
        <f t="shared" ref="KKS7" si="24602">IF($C$7=0,"0",(KKR7*($C$7+1)))</f>
        <v>0</v>
      </c>
      <c r="KKT7" s="58" t="str">
        <f t="shared" ref="KKT7" si="24603">IF($C$7=0,"0",(KKS7*($C$7+1)))</f>
        <v>0</v>
      </c>
      <c r="KKU7" s="58" t="str">
        <f t="shared" ref="KKU7" si="24604">IF($C$7=0,"0",(KKT7*($C$7+1)))</f>
        <v>0</v>
      </c>
      <c r="KKV7" s="58" t="str">
        <f t="shared" ref="KKV7" si="24605">IF($C$7=0,"0",(KKU7*($C$7+1)))</f>
        <v>0</v>
      </c>
      <c r="KKW7" s="58" t="str">
        <f t="shared" ref="KKW7" si="24606">IF($C$7=0,"0",(KKV7*($C$7+1)))</f>
        <v>0</v>
      </c>
      <c r="KKX7" s="58" t="str">
        <f t="shared" ref="KKX7" si="24607">IF($C$7=0,"0",(KKW7*($C$7+1)))</f>
        <v>0</v>
      </c>
      <c r="KKY7" s="58" t="str">
        <f t="shared" ref="KKY7" si="24608">IF($C$7=0,"0",(KKX7*($C$7+1)))</f>
        <v>0</v>
      </c>
      <c r="KKZ7" s="58" t="str">
        <f t="shared" ref="KKZ7" si="24609">IF($C$7=0,"0",(KKY7*($C$7+1)))</f>
        <v>0</v>
      </c>
      <c r="KLA7" s="58" t="str">
        <f t="shared" ref="KLA7" si="24610">IF($C$7=0,"0",(KKZ7*($C$7+1)))</f>
        <v>0</v>
      </c>
      <c r="KLB7" s="58" t="str">
        <f t="shared" ref="KLB7" si="24611">IF($C$7=0,"0",(KLA7*($C$7+1)))</f>
        <v>0</v>
      </c>
      <c r="KLC7" s="58" t="str">
        <f t="shared" ref="KLC7" si="24612">IF($C$7=0,"0",(KLB7*($C$7+1)))</f>
        <v>0</v>
      </c>
      <c r="KLD7" s="58" t="str">
        <f t="shared" ref="KLD7" si="24613">IF($C$7=0,"0",(KLC7*($C$7+1)))</f>
        <v>0</v>
      </c>
      <c r="KLE7" s="58" t="str">
        <f t="shared" ref="KLE7" si="24614">IF($C$7=0,"0",(KLD7*($C$7+1)))</f>
        <v>0</v>
      </c>
      <c r="KLF7" s="58" t="str">
        <f t="shared" ref="KLF7" si="24615">IF($C$7=0,"0",(KLE7*($C$7+1)))</f>
        <v>0</v>
      </c>
      <c r="KLG7" s="58" t="str">
        <f t="shared" ref="KLG7" si="24616">IF($C$7=0,"0",(KLF7*($C$7+1)))</f>
        <v>0</v>
      </c>
      <c r="KLH7" s="58" t="str">
        <f t="shared" ref="KLH7" si="24617">IF($C$7=0,"0",(KLG7*($C$7+1)))</f>
        <v>0</v>
      </c>
      <c r="KLI7" s="58" t="str">
        <f t="shared" ref="KLI7" si="24618">IF($C$7=0,"0",(KLH7*($C$7+1)))</f>
        <v>0</v>
      </c>
      <c r="KLJ7" s="58" t="str">
        <f t="shared" ref="KLJ7" si="24619">IF($C$7=0,"0",(KLI7*($C$7+1)))</f>
        <v>0</v>
      </c>
      <c r="KLK7" s="58" t="str">
        <f t="shared" ref="KLK7" si="24620">IF($C$7=0,"0",(KLJ7*($C$7+1)))</f>
        <v>0</v>
      </c>
      <c r="KLL7" s="58" t="str">
        <f t="shared" ref="KLL7" si="24621">IF($C$7=0,"0",(KLK7*($C$7+1)))</f>
        <v>0</v>
      </c>
      <c r="KLM7" s="58" t="str">
        <f t="shared" ref="KLM7" si="24622">IF($C$7=0,"0",(KLL7*($C$7+1)))</f>
        <v>0</v>
      </c>
      <c r="KLN7" s="58" t="str">
        <f t="shared" ref="KLN7" si="24623">IF($C$7=0,"0",(KLM7*($C$7+1)))</f>
        <v>0</v>
      </c>
      <c r="KLO7" s="58" t="str">
        <f t="shared" ref="KLO7" si="24624">IF($C$7=0,"0",(KLN7*($C$7+1)))</f>
        <v>0</v>
      </c>
      <c r="KLP7" s="58" t="str">
        <f t="shared" ref="KLP7" si="24625">IF($C$7=0,"0",(KLO7*($C$7+1)))</f>
        <v>0</v>
      </c>
      <c r="KLQ7" s="58" t="str">
        <f t="shared" ref="KLQ7" si="24626">IF($C$7=0,"0",(KLP7*($C$7+1)))</f>
        <v>0</v>
      </c>
      <c r="KLR7" s="58" t="str">
        <f t="shared" ref="KLR7" si="24627">IF($C$7=0,"0",(KLQ7*($C$7+1)))</f>
        <v>0</v>
      </c>
      <c r="KLS7" s="58" t="str">
        <f t="shared" ref="KLS7" si="24628">IF($C$7=0,"0",(KLR7*($C$7+1)))</f>
        <v>0</v>
      </c>
      <c r="KLT7" s="58" t="str">
        <f t="shared" ref="KLT7" si="24629">IF($C$7=0,"0",(KLS7*($C$7+1)))</f>
        <v>0</v>
      </c>
      <c r="KLU7" s="58" t="str">
        <f t="shared" ref="KLU7" si="24630">IF($C$7=0,"0",(KLT7*($C$7+1)))</f>
        <v>0</v>
      </c>
      <c r="KLV7" s="58" t="str">
        <f t="shared" ref="KLV7" si="24631">IF($C$7=0,"0",(KLU7*($C$7+1)))</f>
        <v>0</v>
      </c>
      <c r="KLW7" s="58" t="str">
        <f t="shared" ref="KLW7" si="24632">IF($C$7=0,"0",(KLV7*($C$7+1)))</f>
        <v>0</v>
      </c>
      <c r="KLX7" s="58" t="str">
        <f t="shared" ref="KLX7" si="24633">IF($C$7=0,"0",(KLW7*($C$7+1)))</f>
        <v>0</v>
      </c>
      <c r="KLY7" s="58" t="str">
        <f t="shared" ref="KLY7" si="24634">IF($C$7=0,"0",(KLX7*($C$7+1)))</f>
        <v>0</v>
      </c>
      <c r="KLZ7" s="58" t="str">
        <f t="shared" ref="KLZ7" si="24635">IF($C$7=0,"0",(KLY7*($C$7+1)))</f>
        <v>0</v>
      </c>
      <c r="KMA7" s="58" t="str">
        <f t="shared" ref="KMA7" si="24636">IF($C$7=0,"0",(KLZ7*($C$7+1)))</f>
        <v>0</v>
      </c>
      <c r="KMB7" s="58" t="str">
        <f t="shared" ref="KMB7" si="24637">IF($C$7=0,"0",(KMA7*($C$7+1)))</f>
        <v>0</v>
      </c>
      <c r="KMC7" s="58" t="str">
        <f t="shared" ref="KMC7" si="24638">IF($C$7=0,"0",(KMB7*($C$7+1)))</f>
        <v>0</v>
      </c>
      <c r="KMD7" s="58" t="str">
        <f t="shared" ref="KMD7" si="24639">IF($C$7=0,"0",(KMC7*($C$7+1)))</f>
        <v>0</v>
      </c>
      <c r="KME7" s="58" t="str">
        <f t="shared" ref="KME7" si="24640">IF($C$7=0,"0",(KMD7*($C$7+1)))</f>
        <v>0</v>
      </c>
      <c r="KMF7" s="58" t="str">
        <f t="shared" ref="KMF7" si="24641">IF($C$7=0,"0",(KME7*($C$7+1)))</f>
        <v>0</v>
      </c>
      <c r="KMG7" s="58" t="str">
        <f t="shared" ref="KMG7" si="24642">IF($C$7=0,"0",(KMF7*($C$7+1)))</f>
        <v>0</v>
      </c>
      <c r="KMH7" s="58" t="str">
        <f t="shared" ref="KMH7" si="24643">IF($C$7=0,"0",(KMG7*($C$7+1)))</f>
        <v>0</v>
      </c>
      <c r="KMI7" s="58" t="str">
        <f t="shared" ref="KMI7" si="24644">IF($C$7=0,"0",(KMH7*($C$7+1)))</f>
        <v>0</v>
      </c>
      <c r="KMJ7" s="58" t="str">
        <f t="shared" ref="KMJ7" si="24645">IF($C$7=0,"0",(KMI7*($C$7+1)))</f>
        <v>0</v>
      </c>
      <c r="KMK7" s="58" t="str">
        <f t="shared" ref="KMK7" si="24646">IF($C$7=0,"0",(KMJ7*($C$7+1)))</f>
        <v>0</v>
      </c>
      <c r="KML7" s="58" t="str">
        <f t="shared" ref="KML7" si="24647">IF($C$7=0,"0",(KMK7*($C$7+1)))</f>
        <v>0</v>
      </c>
      <c r="KMM7" s="58" t="str">
        <f t="shared" ref="KMM7" si="24648">IF($C$7=0,"0",(KML7*($C$7+1)))</f>
        <v>0</v>
      </c>
      <c r="KMN7" s="58" t="str">
        <f t="shared" ref="KMN7" si="24649">IF($C$7=0,"0",(KMM7*($C$7+1)))</f>
        <v>0</v>
      </c>
      <c r="KMO7" s="58" t="str">
        <f t="shared" ref="KMO7" si="24650">IF($C$7=0,"0",(KMN7*($C$7+1)))</f>
        <v>0</v>
      </c>
      <c r="KMP7" s="58" t="str">
        <f t="shared" ref="KMP7" si="24651">IF($C$7=0,"0",(KMO7*($C$7+1)))</f>
        <v>0</v>
      </c>
      <c r="KMQ7" s="58" t="str">
        <f t="shared" ref="KMQ7" si="24652">IF($C$7=0,"0",(KMP7*($C$7+1)))</f>
        <v>0</v>
      </c>
      <c r="KMR7" s="58" t="str">
        <f t="shared" ref="KMR7" si="24653">IF($C$7=0,"0",(KMQ7*($C$7+1)))</f>
        <v>0</v>
      </c>
      <c r="KMS7" s="58" t="str">
        <f t="shared" ref="KMS7" si="24654">IF($C$7=0,"0",(KMR7*($C$7+1)))</f>
        <v>0</v>
      </c>
      <c r="KMT7" s="58" t="str">
        <f t="shared" ref="KMT7" si="24655">IF($C$7=0,"0",(KMS7*($C$7+1)))</f>
        <v>0</v>
      </c>
      <c r="KMU7" s="58" t="str">
        <f t="shared" ref="KMU7" si="24656">IF($C$7=0,"0",(KMT7*($C$7+1)))</f>
        <v>0</v>
      </c>
      <c r="KMV7" s="58" t="str">
        <f t="shared" ref="KMV7" si="24657">IF($C$7=0,"0",(KMU7*($C$7+1)))</f>
        <v>0</v>
      </c>
      <c r="KMW7" s="58" t="str">
        <f t="shared" ref="KMW7" si="24658">IF($C$7=0,"0",(KMV7*($C$7+1)))</f>
        <v>0</v>
      </c>
      <c r="KMX7" s="58" t="str">
        <f t="shared" ref="KMX7" si="24659">IF($C$7=0,"0",(KMW7*($C$7+1)))</f>
        <v>0</v>
      </c>
      <c r="KMY7" s="58" t="str">
        <f t="shared" ref="KMY7" si="24660">IF($C$7=0,"0",(KMX7*($C$7+1)))</f>
        <v>0</v>
      </c>
      <c r="KMZ7" s="58" t="str">
        <f t="shared" ref="KMZ7" si="24661">IF($C$7=0,"0",(KMY7*($C$7+1)))</f>
        <v>0</v>
      </c>
      <c r="KNA7" s="58" t="str">
        <f t="shared" ref="KNA7" si="24662">IF($C$7=0,"0",(KMZ7*($C$7+1)))</f>
        <v>0</v>
      </c>
      <c r="KNB7" s="58" t="str">
        <f t="shared" ref="KNB7" si="24663">IF($C$7=0,"0",(KNA7*($C$7+1)))</f>
        <v>0</v>
      </c>
      <c r="KNC7" s="58" t="str">
        <f t="shared" ref="KNC7" si="24664">IF($C$7=0,"0",(KNB7*($C$7+1)))</f>
        <v>0</v>
      </c>
      <c r="KND7" s="58" t="str">
        <f t="shared" ref="KND7" si="24665">IF($C$7=0,"0",(KNC7*($C$7+1)))</f>
        <v>0</v>
      </c>
      <c r="KNE7" s="58" t="str">
        <f t="shared" ref="KNE7" si="24666">IF($C$7=0,"0",(KND7*($C$7+1)))</f>
        <v>0</v>
      </c>
      <c r="KNF7" s="58" t="str">
        <f t="shared" ref="KNF7" si="24667">IF($C$7=0,"0",(KNE7*($C$7+1)))</f>
        <v>0</v>
      </c>
      <c r="KNG7" s="58" t="str">
        <f t="shared" ref="KNG7" si="24668">IF($C$7=0,"0",(KNF7*($C$7+1)))</f>
        <v>0</v>
      </c>
      <c r="KNH7" s="58" t="str">
        <f t="shared" ref="KNH7" si="24669">IF($C$7=0,"0",(KNG7*($C$7+1)))</f>
        <v>0</v>
      </c>
      <c r="KNI7" s="58" t="str">
        <f t="shared" ref="KNI7" si="24670">IF($C$7=0,"0",(KNH7*($C$7+1)))</f>
        <v>0</v>
      </c>
      <c r="KNJ7" s="58" t="str">
        <f t="shared" ref="KNJ7" si="24671">IF($C$7=0,"0",(KNI7*($C$7+1)))</f>
        <v>0</v>
      </c>
      <c r="KNK7" s="58" t="str">
        <f t="shared" ref="KNK7" si="24672">IF($C$7=0,"0",(KNJ7*($C$7+1)))</f>
        <v>0</v>
      </c>
      <c r="KNL7" s="58" t="str">
        <f t="shared" ref="KNL7" si="24673">IF($C$7=0,"0",(KNK7*($C$7+1)))</f>
        <v>0</v>
      </c>
      <c r="KNM7" s="58" t="str">
        <f t="shared" ref="KNM7" si="24674">IF($C$7=0,"0",(KNL7*($C$7+1)))</f>
        <v>0</v>
      </c>
      <c r="KNN7" s="58" t="str">
        <f t="shared" ref="KNN7" si="24675">IF($C$7=0,"0",(KNM7*($C$7+1)))</f>
        <v>0</v>
      </c>
      <c r="KNO7" s="58" t="str">
        <f t="shared" ref="KNO7" si="24676">IF($C$7=0,"0",(KNN7*($C$7+1)))</f>
        <v>0</v>
      </c>
      <c r="KNP7" s="58" t="str">
        <f t="shared" ref="KNP7" si="24677">IF($C$7=0,"0",(KNO7*($C$7+1)))</f>
        <v>0</v>
      </c>
      <c r="KNQ7" s="58" t="str">
        <f t="shared" ref="KNQ7" si="24678">IF($C$7=0,"0",(KNP7*($C$7+1)))</f>
        <v>0</v>
      </c>
      <c r="KNR7" s="58" t="str">
        <f t="shared" ref="KNR7" si="24679">IF($C$7=0,"0",(KNQ7*($C$7+1)))</f>
        <v>0</v>
      </c>
      <c r="KNS7" s="58" t="str">
        <f t="shared" ref="KNS7" si="24680">IF($C$7=0,"0",(KNR7*($C$7+1)))</f>
        <v>0</v>
      </c>
      <c r="KNT7" s="58" t="str">
        <f t="shared" ref="KNT7" si="24681">IF($C$7=0,"0",(KNS7*($C$7+1)))</f>
        <v>0</v>
      </c>
      <c r="KNU7" s="58" t="str">
        <f t="shared" ref="KNU7" si="24682">IF($C$7=0,"0",(KNT7*($C$7+1)))</f>
        <v>0</v>
      </c>
      <c r="KNV7" s="58" t="str">
        <f t="shared" ref="KNV7" si="24683">IF($C$7=0,"0",(KNU7*($C$7+1)))</f>
        <v>0</v>
      </c>
      <c r="KNW7" s="58" t="str">
        <f t="shared" ref="KNW7" si="24684">IF($C$7=0,"0",(KNV7*($C$7+1)))</f>
        <v>0</v>
      </c>
      <c r="KNX7" s="58" t="str">
        <f t="shared" ref="KNX7" si="24685">IF($C$7=0,"0",(KNW7*($C$7+1)))</f>
        <v>0</v>
      </c>
      <c r="KNY7" s="58" t="str">
        <f t="shared" ref="KNY7" si="24686">IF($C$7=0,"0",(KNX7*($C$7+1)))</f>
        <v>0</v>
      </c>
      <c r="KNZ7" s="58" t="str">
        <f t="shared" ref="KNZ7" si="24687">IF($C$7=0,"0",(KNY7*($C$7+1)))</f>
        <v>0</v>
      </c>
      <c r="KOA7" s="58" t="str">
        <f t="shared" ref="KOA7" si="24688">IF($C$7=0,"0",(KNZ7*($C$7+1)))</f>
        <v>0</v>
      </c>
      <c r="KOB7" s="58" t="str">
        <f t="shared" ref="KOB7" si="24689">IF($C$7=0,"0",(KOA7*($C$7+1)))</f>
        <v>0</v>
      </c>
      <c r="KOC7" s="58" t="str">
        <f t="shared" ref="KOC7" si="24690">IF($C$7=0,"0",(KOB7*($C$7+1)))</f>
        <v>0</v>
      </c>
      <c r="KOD7" s="58" t="str">
        <f t="shared" ref="KOD7" si="24691">IF($C$7=0,"0",(KOC7*($C$7+1)))</f>
        <v>0</v>
      </c>
      <c r="KOE7" s="58" t="str">
        <f t="shared" ref="KOE7" si="24692">IF($C$7=0,"0",(KOD7*($C$7+1)))</f>
        <v>0</v>
      </c>
      <c r="KOF7" s="58" t="str">
        <f t="shared" ref="KOF7" si="24693">IF($C$7=0,"0",(KOE7*($C$7+1)))</f>
        <v>0</v>
      </c>
      <c r="KOG7" s="58" t="str">
        <f t="shared" ref="KOG7" si="24694">IF($C$7=0,"0",(KOF7*($C$7+1)))</f>
        <v>0</v>
      </c>
      <c r="KOH7" s="58" t="str">
        <f t="shared" ref="KOH7" si="24695">IF($C$7=0,"0",(KOG7*($C$7+1)))</f>
        <v>0</v>
      </c>
      <c r="KOI7" s="58" t="str">
        <f t="shared" ref="KOI7" si="24696">IF($C$7=0,"0",(KOH7*($C$7+1)))</f>
        <v>0</v>
      </c>
      <c r="KOJ7" s="58" t="str">
        <f t="shared" ref="KOJ7" si="24697">IF($C$7=0,"0",(KOI7*($C$7+1)))</f>
        <v>0</v>
      </c>
      <c r="KOK7" s="58" t="str">
        <f t="shared" ref="KOK7" si="24698">IF($C$7=0,"0",(KOJ7*($C$7+1)))</f>
        <v>0</v>
      </c>
      <c r="KOL7" s="58" t="str">
        <f t="shared" ref="KOL7" si="24699">IF($C$7=0,"0",(KOK7*($C$7+1)))</f>
        <v>0</v>
      </c>
      <c r="KOM7" s="58" t="str">
        <f t="shared" ref="KOM7" si="24700">IF($C$7=0,"0",(KOL7*($C$7+1)))</f>
        <v>0</v>
      </c>
      <c r="KON7" s="58" t="str">
        <f t="shared" ref="KON7" si="24701">IF($C$7=0,"0",(KOM7*($C$7+1)))</f>
        <v>0</v>
      </c>
      <c r="KOO7" s="58" t="str">
        <f t="shared" ref="KOO7" si="24702">IF($C$7=0,"0",(KON7*($C$7+1)))</f>
        <v>0</v>
      </c>
      <c r="KOP7" s="58" t="str">
        <f t="shared" ref="KOP7" si="24703">IF($C$7=0,"0",(KOO7*($C$7+1)))</f>
        <v>0</v>
      </c>
      <c r="KOQ7" s="58" t="str">
        <f t="shared" ref="KOQ7" si="24704">IF($C$7=0,"0",(KOP7*($C$7+1)))</f>
        <v>0</v>
      </c>
      <c r="KOR7" s="58" t="str">
        <f t="shared" ref="KOR7" si="24705">IF($C$7=0,"0",(KOQ7*($C$7+1)))</f>
        <v>0</v>
      </c>
      <c r="KOS7" s="58" t="str">
        <f t="shared" ref="KOS7" si="24706">IF($C$7=0,"0",(KOR7*($C$7+1)))</f>
        <v>0</v>
      </c>
      <c r="KOT7" s="58" t="str">
        <f t="shared" ref="KOT7" si="24707">IF($C$7=0,"0",(KOS7*($C$7+1)))</f>
        <v>0</v>
      </c>
      <c r="KOU7" s="58" t="str">
        <f t="shared" ref="KOU7" si="24708">IF($C$7=0,"0",(KOT7*($C$7+1)))</f>
        <v>0</v>
      </c>
      <c r="KOV7" s="58" t="str">
        <f t="shared" ref="KOV7" si="24709">IF($C$7=0,"0",(KOU7*($C$7+1)))</f>
        <v>0</v>
      </c>
      <c r="KOW7" s="58" t="str">
        <f t="shared" ref="KOW7" si="24710">IF($C$7=0,"0",(KOV7*($C$7+1)))</f>
        <v>0</v>
      </c>
      <c r="KOX7" s="58" t="str">
        <f t="shared" ref="KOX7" si="24711">IF($C$7=0,"0",(KOW7*($C$7+1)))</f>
        <v>0</v>
      </c>
      <c r="KOY7" s="58" t="str">
        <f t="shared" ref="KOY7" si="24712">IF($C$7=0,"0",(KOX7*($C$7+1)))</f>
        <v>0</v>
      </c>
      <c r="KOZ7" s="58" t="str">
        <f t="shared" ref="KOZ7" si="24713">IF($C$7=0,"0",(KOY7*($C$7+1)))</f>
        <v>0</v>
      </c>
      <c r="KPA7" s="58" t="str">
        <f t="shared" ref="KPA7" si="24714">IF($C$7=0,"0",(KOZ7*($C$7+1)))</f>
        <v>0</v>
      </c>
      <c r="KPB7" s="58" t="str">
        <f t="shared" ref="KPB7" si="24715">IF($C$7=0,"0",(KPA7*($C$7+1)))</f>
        <v>0</v>
      </c>
      <c r="KPC7" s="58" t="str">
        <f t="shared" ref="KPC7" si="24716">IF($C$7=0,"0",(KPB7*($C$7+1)))</f>
        <v>0</v>
      </c>
      <c r="KPD7" s="58" t="str">
        <f t="shared" ref="KPD7" si="24717">IF($C$7=0,"0",(KPC7*($C$7+1)))</f>
        <v>0</v>
      </c>
      <c r="KPE7" s="58" t="str">
        <f t="shared" ref="KPE7" si="24718">IF($C$7=0,"0",(KPD7*($C$7+1)))</f>
        <v>0</v>
      </c>
      <c r="KPF7" s="58" t="str">
        <f t="shared" ref="KPF7" si="24719">IF($C$7=0,"0",(KPE7*($C$7+1)))</f>
        <v>0</v>
      </c>
      <c r="KPG7" s="58" t="str">
        <f t="shared" ref="KPG7" si="24720">IF($C$7=0,"0",(KPF7*($C$7+1)))</f>
        <v>0</v>
      </c>
      <c r="KPH7" s="58" t="str">
        <f t="shared" ref="KPH7" si="24721">IF($C$7=0,"0",(KPG7*($C$7+1)))</f>
        <v>0</v>
      </c>
      <c r="KPI7" s="58" t="str">
        <f t="shared" ref="KPI7" si="24722">IF($C$7=0,"0",(KPH7*($C$7+1)))</f>
        <v>0</v>
      </c>
      <c r="KPJ7" s="58" t="str">
        <f t="shared" ref="KPJ7" si="24723">IF($C$7=0,"0",(KPI7*($C$7+1)))</f>
        <v>0</v>
      </c>
      <c r="KPK7" s="58" t="str">
        <f t="shared" ref="KPK7" si="24724">IF($C$7=0,"0",(KPJ7*($C$7+1)))</f>
        <v>0</v>
      </c>
      <c r="KPL7" s="58" t="str">
        <f t="shared" ref="KPL7" si="24725">IF($C$7=0,"0",(KPK7*($C$7+1)))</f>
        <v>0</v>
      </c>
      <c r="KPM7" s="58" t="str">
        <f t="shared" ref="KPM7" si="24726">IF($C$7=0,"0",(KPL7*($C$7+1)))</f>
        <v>0</v>
      </c>
      <c r="KPN7" s="58" t="str">
        <f t="shared" ref="KPN7" si="24727">IF($C$7=0,"0",(KPM7*($C$7+1)))</f>
        <v>0</v>
      </c>
      <c r="KPO7" s="58" t="str">
        <f t="shared" ref="KPO7" si="24728">IF($C$7=0,"0",(KPN7*($C$7+1)))</f>
        <v>0</v>
      </c>
      <c r="KPP7" s="58" t="str">
        <f t="shared" ref="KPP7" si="24729">IF($C$7=0,"0",(KPO7*($C$7+1)))</f>
        <v>0</v>
      </c>
      <c r="KPQ7" s="58" t="str">
        <f t="shared" ref="KPQ7" si="24730">IF($C$7=0,"0",(KPP7*($C$7+1)))</f>
        <v>0</v>
      </c>
      <c r="KPR7" s="58" t="str">
        <f t="shared" ref="KPR7" si="24731">IF($C$7=0,"0",(KPQ7*($C$7+1)))</f>
        <v>0</v>
      </c>
      <c r="KPS7" s="58" t="str">
        <f t="shared" ref="KPS7" si="24732">IF($C$7=0,"0",(KPR7*($C$7+1)))</f>
        <v>0</v>
      </c>
      <c r="KPT7" s="58" t="str">
        <f t="shared" ref="KPT7" si="24733">IF($C$7=0,"0",(KPS7*($C$7+1)))</f>
        <v>0</v>
      </c>
      <c r="KPU7" s="58" t="str">
        <f t="shared" ref="KPU7" si="24734">IF($C$7=0,"0",(KPT7*($C$7+1)))</f>
        <v>0</v>
      </c>
      <c r="KPV7" s="58" t="str">
        <f t="shared" ref="KPV7" si="24735">IF($C$7=0,"0",(KPU7*($C$7+1)))</f>
        <v>0</v>
      </c>
      <c r="KPW7" s="58" t="str">
        <f t="shared" ref="KPW7" si="24736">IF($C$7=0,"0",(KPV7*($C$7+1)))</f>
        <v>0</v>
      </c>
      <c r="KPX7" s="58" t="str">
        <f t="shared" ref="KPX7" si="24737">IF($C$7=0,"0",(KPW7*($C$7+1)))</f>
        <v>0</v>
      </c>
      <c r="KPY7" s="58" t="str">
        <f t="shared" ref="KPY7" si="24738">IF($C$7=0,"0",(KPX7*($C$7+1)))</f>
        <v>0</v>
      </c>
      <c r="KPZ7" s="58" t="str">
        <f t="shared" ref="KPZ7" si="24739">IF($C$7=0,"0",(KPY7*($C$7+1)))</f>
        <v>0</v>
      </c>
      <c r="KQA7" s="58" t="str">
        <f t="shared" ref="KQA7" si="24740">IF($C$7=0,"0",(KPZ7*($C$7+1)))</f>
        <v>0</v>
      </c>
      <c r="KQB7" s="58" t="str">
        <f t="shared" ref="KQB7" si="24741">IF($C$7=0,"0",(KQA7*($C$7+1)))</f>
        <v>0</v>
      </c>
      <c r="KQC7" s="58" t="str">
        <f t="shared" ref="KQC7" si="24742">IF($C$7=0,"0",(KQB7*($C$7+1)))</f>
        <v>0</v>
      </c>
      <c r="KQD7" s="58" t="str">
        <f t="shared" ref="KQD7" si="24743">IF($C$7=0,"0",(KQC7*($C$7+1)))</f>
        <v>0</v>
      </c>
      <c r="KQE7" s="58" t="str">
        <f t="shared" ref="KQE7" si="24744">IF($C$7=0,"0",(KQD7*($C$7+1)))</f>
        <v>0</v>
      </c>
      <c r="KQF7" s="58" t="str">
        <f t="shared" ref="KQF7" si="24745">IF($C$7=0,"0",(KQE7*($C$7+1)))</f>
        <v>0</v>
      </c>
      <c r="KQG7" s="58" t="str">
        <f t="shared" ref="KQG7" si="24746">IF($C$7=0,"0",(KQF7*($C$7+1)))</f>
        <v>0</v>
      </c>
      <c r="KQH7" s="58" t="str">
        <f t="shared" ref="KQH7" si="24747">IF($C$7=0,"0",(KQG7*($C$7+1)))</f>
        <v>0</v>
      </c>
      <c r="KQI7" s="58" t="str">
        <f t="shared" ref="KQI7" si="24748">IF($C$7=0,"0",(KQH7*($C$7+1)))</f>
        <v>0</v>
      </c>
      <c r="KQJ7" s="58" t="str">
        <f t="shared" ref="KQJ7" si="24749">IF($C$7=0,"0",(KQI7*($C$7+1)))</f>
        <v>0</v>
      </c>
      <c r="KQK7" s="58" t="str">
        <f t="shared" ref="KQK7" si="24750">IF($C$7=0,"0",(KQJ7*($C$7+1)))</f>
        <v>0</v>
      </c>
      <c r="KQL7" s="58" t="str">
        <f t="shared" ref="KQL7" si="24751">IF($C$7=0,"0",(KQK7*($C$7+1)))</f>
        <v>0</v>
      </c>
      <c r="KQM7" s="58" t="str">
        <f t="shared" ref="KQM7" si="24752">IF($C$7=0,"0",(KQL7*($C$7+1)))</f>
        <v>0</v>
      </c>
      <c r="KQN7" s="58" t="str">
        <f t="shared" ref="KQN7" si="24753">IF($C$7=0,"0",(KQM7*($C$7+1)))</f>
        <v>0</v>
      </c>
      <c r="KQO7" s="58" t="str">
        <f t="shared" ref="KQO7" si="24754">IF($C$7=0,"0",(KQN7*($C$7+1)))</f>
        <v>0</v>
      </c>
      <c r="KQP7" s="58" t="str">
        <f t="shared" ref="KQP7" si="24755">IF($C$7=0,"0",(KQO7*($C$7+1)))</f>
        <v>0</v>
      </c>
      <c r="KQQ7" s="58" t="str">
        <f t="shared" ref="KQQ7" si="24756">IF($C$7=0,"0",(KQP7*($C$7+1)))</f>
        <v>0</v>
      </c>
      <c r="KQR7" s="58" t="str">
        <f t="shared" ref="KQR7" si="24757">IF($C$7=0,"0",(KQQ7*($C$7+1)))</f>
        <v>0</v>
      </c>
      <c r="KQS7" s="58" t="str">
        <f t="shared" ref="KQS7" si="24758">IF($C$7=0,"0",(KQR7*($C$7+1)))</f>
        <v>0</v>
      </c>
      <c r="KQT7" s="58" t="str">
        <f t="shared" ref="KQT7" si="24759">IF($C$7=0,"0",(KQS7*($C$7+1)))</f>
        <v>0</v>
      </c>
      <c r="KQU7" s="58" t="str">
        <f t="shared" ref="KQU7" si="24760">IF($C$7=0,"0",(KQT7*($C$7+1)))</f>
        <v>0</v>
      </c>
      <c r="KQV7" s="58" t="str">
        <f t="shared" ref="KQV7" si="24761">IF($C$7=0,"0",(KQU7*($C$7+1)))</f>
        <v>0</v>
      </c>
      <c r="KQW7" s="58" t="str">
        <f t="shared" ref="KQW7" si="24762">IF($C$7=0,"0",(KQV7*($C$7+1)))</f>
        <v>0</v>
      </c>
      <c r="KQX7" s="58" t="str">
        <f t="shared" ref="KQX7" si="24763">IF($C$7=0,"0",(KQW7*($C$7+1)))</f>
        <v>0</v>
      </c>
      <c r="KQY7" s="58" t="str">
        <f t="shared" ref="KQY7" si="24764">IF($C$7=0,"0",(KQX7*($C$7+1)))</f>
        <v>0</v>
      </c>
      <c r="KQZ7" s="58" t="str">
        <f t="shared" ref="KQZ7" si="24765">IF($C$7=0,"0",(KQY7*($C$7+1)))</f>
        <v>0</v>
      </c>
      <c r="KRA7" s="58" t="str">
        <f t="shared" ref="KRA7" si="24766">IF($C$7=0,"0",(KQZ7*($C$7+1)))</f>
        <v>0</v>
      </c>
      <c r="KRB7" s="58" t="str">
        <f t="shared" ref="KRB7" si="24767">IF($C$7=0,"0",(KRA7*($C$7+1)))</f>
        <v>0</v>
      </c>
      <c r="KRC7" s="58" t="str">
        <f t="shared" ref="KRC7" si="24768">IF($C$7=0,"0",(KRB7*($C$7+1)))</f>
        <v>0</v>
      </c>
      <c r="KRD7" s="58" t="str">
        <f t="shared" ref="KRD7" si="24769">IF($C$7=0,"0",(KRC7*($C$7+1)))</f>
        <v>0</v>
      </c>
      <c r="KRE7" s="58" t="str">
        <f t="shared" ref="KRE7" si="24770">IF($C$7=0,"0",(KRD7*($C$7+1)))</f>
        <v>0</v>
      </c>
      <c r="KRF7" s="58" t="str">
        <f t="shared" ref="KRF7" si="24771">IF($C$7=0,"0",(KRE7*($C$7+1)))</f>
        <v>0</v>
      </c>
      <c r="KRG7" s="58" t="str">
        <f t="shared" ref="KRG7" si="24772">IF($C$7=0,"0",(KRF7*($C$7+1)))</f>
        <v>0</v>
      </c>
      <c r="KRH7" s="58" t="str">
        <f t="shared" ref="KRH7" si="24773">IF($C$7=0,"0",(KRG7*($C$7+1)))</f>
        <v>0</v>
      </c>
      <c r="KRI7" s="58" t="str">
        <f t="shared" ref="KRI7" si="24774">IF($C$7=0,"0",(KRH7*($C$7+1)))</f>
        <v>0</v>
      </c>
      <c r="KRJ7" s="58" t="str">
        <f t="shared" ref="KRJ7" si="24775">IF($C$7=0,"0",(KRI7*($C$7+1)))</f>
        <v>0</v>
      </c>
      <c r="KRK7" s="58" t="str">
        <f t="shared" ref="KRK7" si="24776">IF($C$7=0,"0",(KRJ7*($C$7+1)))</f>
        <v>0</v>
      </c>
      <c r="KRL7" s="58" t="str">
        <f t="shared" ref="KRL7" si="24777">IF($C$7=0,"0",(KRK7*($C$7+1)))</f>
        <v>0</v>
      </c>
      <c r="KRM7" s="58" t="str">
        <f t="shared" ref="KRM7" si="24778">IF($C$7=0,"0",(KRL7*($C$7+1)))</f>
        <v>0</v>
      </c>
      <c r="KRN7" s="58" t="str">
        <f t="shared" ref="KRN7" si="24779">IF($C$7=0,"0",(KRM7*($C$7+1)))</f>
        <v>0</v>
      </c>
      <c r="KRO7" s="58" t="str">
        <f t="shared" ref="KRO7" si="24780">IF($C$7=0,"0",(KRN7*($C$7+1)))</f>
        <v>0</v>
      </c>
      <c r="KRP7" s="58" t="str">
        <f t="shared" ref="KRP7" si="24781">IF($C$7=0,"0",(KRO7*($C$7+1)))</f>
        <v>0</v>
      </c>
      <c r="KRQ7" s="58" t="str">
        <f t="shared" ref="KRQ7" si="24782">IF($C$7=0,"0",(KRP7*($C$7+1)))</f>
        <v>0</v>
      </c>
      <c r="KRR7" s="58" t="str">
        <f t="shared" ref="KRR7" si="24783">IF($C$7=0,"0",(KRQ7*($C$7+1)))</f>
        <v>0</v>
      </c>
      <c r="KRS7" s="58" t="str">
        <f t="shared" ref="KRS7" si="24784">IF($C$7=0,"0",(KRR7*($C$7+1)))</f>
        <v>0</v>
      </c>
      <c r="KRT7" s="58" t="str">
        <f t="shared" ref="KRT7" si="24785">IF($C$7=0,"0",(KRS7*($C$7+1)))</f>
        <v>0</v>
      </c>
      <c r="KRU7" s="58" t="str">
        <f t="shared" ref="KRU7" si="24786">IF($C$7=0,"0",(KRT7*($C$7+1)))</f>
        <v>0</v>
      </c>
      <c r="KRV7" s="58" t="str">
        <f t="shared" ref="KRV7" si="24787">IF($C$7=0,"0",(KRU7*($C$7+1)))</f>
        <v>0</v>
      </c>
      <c r="KRW7" s="58" t="str">
        <f t="shared" ref="KRW7" si="24788">IF($C$7=0,"0",(KRV7*($C$7+1)))</f>
        <v>0</v>
      </c>
      <c r="KRX7" s="58" t="str">
        <f t="shared" ref="KRX7" si="24789">IF($C$7=0,"0",(KRW7*($C$7+1)))</f>
        <v>0</v>
      </c>
      <c r="KRY7" s="58" t="str">
        <f t="shared" ref="KRY7" si="24790">IF($C$7=0,"0",(KRX7*($C$7+1)))</f>
        <v>0</v>
      </c>
      <c r="KRZ7" s="58" t="str">
        <f t="shared" ref="KRZ7" si="24791">IF($C$7=0,"0",(KRY7*($C$7+1)))</f>
        <v>0</v>
      </c>
      <c r="KSA7" s="58" t="str">
        <f t="shared" ref="KSA7" si="24792">IF($C$7=0,"0",(KRZ7*($C$7+1)))</f>
        <v>0</v>
      </c>
      <c r="KSB7" s="58" t="str">
        <f t="shared" ref="KSB7" si="24793">IF($C$7=0,"0",(KSA7*($C$7+1)))</f>
        <v>0</v>
      </c>
      <c r="KSC7" s="58" t="str">
        <f t="shared" ref="KSC7" si="24794">IF($C$7=0,"0",(KSB7*($C$7+1)))</f>
        <v>0</v>
      </c>
      <c r="KSD7" s="58" t="str">
        <f t="shared" ref="KSD7" si="24795">IF($C$7=0,"0",(KSC7*($C$7+1)))</f>
        <v>0</v>
      </c>
      <c r="KSE7" s="58" t="str">
        <f t="shared" ref="KSE7" si="24796">IF($C$7=0,"0",(KSD7*($C$7+1)))</f>
        <v>0</v>
      </c>
      <c r="KSF7" s="58" t="str">
        <f t="shared" ref="KSF7" si="24797">IF($C$7=0,"0",(KSE7*($C$7+1)))</f>
        <v>0</v>
      </c>
      <c r="KSG7" s="58" t="str">
        <f t="shared" ref="KSG7" si="24798">IF($C$7=0,"0",(KSF7*($C$7+1)))</f>
        <v>0</v>
      </c>
      <c r="KSH7" s="58" t="str">
        <f t="shared" ref="KSH7" si="24799">IF($C$7=0,"0",(KSG7*($C$7+1)))</f>
        <v>0</v>
      </c>
      <c r="KSI7" s="58" t="str">
        <f t="shared" ref="KSI7" si="24800">IF($C$7=0,"0",(KSH7*($C$7+1)))</f>
        <v>0</v>
      </c>
      <c r="KSJ7" s="58" t="str">
        <f t="shared" ref="KSJ7" si="24801">IF($C$7=0,"0",(KSI7*($C$7+1)))</f>
        <v>0</v>
      </c>
      <c r="KSK7" s="58" t="str">
        <f t="shared" ref="KSK7" si="24802">IF($C$7=0,"0",(KSJ7*($C$7+1)))</f>
        <v>0</v>
      </c>
      <c r="KSL7" s="58" t="str">
        <f t="shared" ref="KSL7" si="24803">IF($C$7=0,"0",(KSK7*($C$7+1)))</f>
        <v>0</v>
      </c>
      <c r="KSM7" s="58" t="str">
        <f t="shared" ref="KSM7" si="24804">IF($C$7=0,"0",(KSL7*($C$7+1)))</f>
        <v>0</v>
      </c>
      <c r="KSN7" s="58" t="str">
        <f t="shared" ref="KSN7" si="24805">IF($C$7=0,"0",(KSM7*($C$7+1)))</f>
        <v>0</v>
      </c>
      <c r="KSO7" s="58" t="str">
        <f t="shared" ref="KSO7" si="24806">IF($C$7=0,"0",(KSN7*($C$7+1)))</f>
        <v>0</v>
      </c>
      <c r="KSP7" s="58" t="str">
        <f t="shared" ref="KSP7" si="24807">IF($C$7=0,"0",(KSO7*($C$7+1)))</f>
        <v>0</v>
      </c>
      <c r="KSQ7" s="58" t="str">
        <f t="shared" ref="KSQ7" si="24808">IF($C$7=0,"0",(KSP7*($C$7+1)))</f>
        <v>0</v>
      </c>
      <c r="KSR7" s="58" t="str">
        <f t="shared" ref="KSR7" si="24809">IF($C$7=0,"0",(KSQ7*($C$7+1)))</f>
        <v>0</v>
      </c>
      <c r="KSS7" s="58" t="str">
        <f t="shared" ref="KSS7" si="24810">IF($C$7=0,"0",(KSR7*($C$7+1)))</f>
        <v>0</v>
      </c>
      <c r="KST7" s="58" t="str">
        <f t="shared" ref="KST7" si="24811">IF($C$7=0,"0",(KSS7*($C$7+1)))</f>
        <v>0</v>
      </c>
      <c r="KSU7" s="58" t="str">
        <f t="shared" ref="KSU7" si="24812">IF($C$7=0,"0",(KST7*($C$7+1)))</f>
        <v>0</v>
      </c>
      <c r="KSV7" s="58" t="str">
        <f t="shared" ref="KSV7" si="24813">IF($C$7=0,"0",(KSU7*($C$7+1)))</f>
        <v>0</v>
      </c>
      <c r="KSW7" s="58" t="str">
        <f t="shared" ref="KSW7" si="24814">IF($C$7=0,"0",(KSV7*($C$7+1)))</f>
        <v>0</v>
      </c>
      <c r="KSX7" s="58" t="str">
        <f t="shared" ref="KSX7" si="24815">IF($C$7=0,"0",(KSW7*($C$7+1)))</f>
        <v>0</v>
      </c>
      <c r="KSY7" s="58" t="str">
        <f t="shared" ref="KSY7" si="24816">IF($C$7=0,"0",(KSX7*($C$7+1)))</f>
        <v>0</v>
      </c>
      <c r="KSZ7" s="58" t="str">
        <f t="shared" ref="KSZ7" si="24817">IF($C$7=0,"0",(KSY7*($C$7+1)))</f>
        <v>0</v>
      </c>
      <c r="KTA7" s="58" t="str">
        <f t="shared" ref="KTA7" si="24818">IF($C$7=0,"0",(KSZ7*($C$7+1)))</f>
        <v>0</v>
      </c>
      <c r="KTB7" s="58" t="str">
        <f t="shared" ref="KTB7" si="24819">IF($C$7=0,"0",(KTA7*($C$7+1)))</f>
        <v>0</v>
      </c>
      <c r="KTC7" s="58" t="str">
        <f t="shared" ref="KTC7" si="24820">IF($C$7=0,"0",(KTB7*($C$7+1)))</f>
        <v>0</v>
      </c>
      <c r="KTD7" s="58" t="str">
        <f t="shared" ref="KTD7" si="24821">IF($C$7=0,"0",(KTC7*($C$7+1)))</f>
        <v>0</v>
      </c>
      <c r="KTE7" s="58" t="str">
        <f t="shared" ref="KTE7" si="24822">IF($C$7=0,"0",(KTD7*($C$7+1)))</f>
        <v>0</v>
      </c>
      <c r="KTF7" s="58" t="str">
        <f t="shared" ref="KTF7" si="24823">IF($C$7=0,"0",(KTE7*($C$7+1)))</f>
        <v>0</v>
      </c>
      <c r="KTG7" s="58" t="str">
        <f t="shared" ref="KTG7" si="24824">IF($C$7=0,"0",(KTF7*($C$7+1)))</f>
        <v>0</v>
      </c>
      <c r="KTH7" s="58" t="str">
        <f t="shared" ref="KTH7" si="24825">IF($C$7=0,"0",(KTG7*($C$7+1)))</f>
        <v>0</v>
      </c>
      <c r="KTI7" s="58" t="str">
        <f t="shared" ref="KTI7" si="24826">IF($C$7=0,"0",(KTH7*($C$7+1)))</f>
        <v>0</v>
      </c>
      <c r="KTJ7" s="58" t="str">
        <f t="shared" ref="KTJ7" si="24827">IF($C$7=0,"0",(KTI7*($C$7+1)))</f>
        <v>0</v>
      </c>
      <c r="KTK7" s="58" t="str">
        <f t="shared" ref="KTK7" si="24828">IF($C$7=0,"0",(KTJ7*($C$7+1)))</f>
        <v>0</v>
      </c>
      <c r="KTL7" s="58" t="str">
        <f t="shared" ref="KTL7" si="24829">IF($C$7=0,"0",(KTK7*($C$7+1)))</f>
        <v>0</v>
      </c>
      <c r="KTM7" s="58" t="str">
        <f t="shared" ref="KTM7" si="24830">IF($C$7=0,"0",(KTL7*($C$7+1)))</f>
        <v>0</v>
      </c>
      <c r="KTN7" s="58" t="str">
        <f t="shared" ref="KTN7" si="24831">IF($C$7=0,"0",(KTM7*($C$7+1)))</f>
        <v>0</v>
      </c>
      <c r="KTO7" s="58" t="str">
        <f t="shared" ref="KTO7" si="24832">IF($C$7=0,"0",(KTN7*($C$7+1)))</f>
        <v>0</v>
      </c>
      <c r="KTP7" s="58" t="str">
        <f t="shared" ref="KTP7" si="24833">IF($C$7=0,"0",(KTO7*($C$7+1)))</f>
        <v>0</v>
      </c>
      <c r="KTQ7" s="58" t="str">
        <f t="shared" ref="KTQ7" si="24834">IF($C$7=0,"0",(KTP7*($C$7+1)))</f>
        <v>0</v>
      </c>
      <c r="KTR7" s="58" t="str">
        <f t="shared" ref="KTR7" si="24835">IF($C$7=0,"0",(KTQ7*($C$7+1)))</f>
        <v>0</v>
      </c>
      <c r="KTS7" s="58" t="str">
        <f t="shared" ref="KTS7" si="24836">IF($C$7=0,"0",(KTR7*($C$7+1)))</f>
        <v>0</v>
      </c>
      <c r="KTT7" s="58" t="str">
        <f t="shared" ref="KTT7" si="24837">IF($C$7=0,"0",(KTS7*($C$7+1)))</f>
        <v>0</v>
      </c>
      <c r="KTU7" s="58" t="str">
        <f t="shared" ref="KTU7" si="24838">IF($C$7=0,"0",(KTT7*($C$7+1)))</f>
        <v>0</v>
      </c>
      <c r="KTV7" s="58" t="str">
        <f t="shared" ref="KTV7" si="24839">IF($C$7=0,"0",(KTU7*($C$7+1)))</f>
        <v>0</v>
      </c>
      <c r="KTW7" s="58" t="str">
        <f t="shared" ref="KTW7" si="24840">IF($C$7=0,"0",(KTV7*($C$7+1)))</f>
        <v>0</v>
      </c>
      <c r="KTX7" s="58" t="str">
        <f t="shared" ref="KTX7" si="24841">IF($C$7=0,"0",(KTW7*($C$7+1)))</f>
        <v>0</v>
      </c>
      <c r="KTY7" s="58" t="str">
        <f t="shared" ref="KTY7" si="24842">IF($C$7=0,"0",(KTX7*($C$7+1)))</f>
        <v>0</v>
      </c>
      <c r="KTZ7" s="58" t="str">
        <f t="shared" ref="KTZ7" si="24843">IF($C$7=0,"0",(KTY7*($C$7+1)))</f>
        <v>0</v>
      </c>
      <c r="KUA7" s="58" t="str">
        <f t="shared" ref="KUA7" si="24844">IF($C$7=0,"0",(KTZ7*($C$7+1)))</f>
        <v>0</v>
      </c>
      <c r="KUB7" s="58" t="str">
        <f t="shared" ref="KUB7" si="24845">IF($C$7=0,"0",(KUA7*($C$7+1)))</f>
        <v>0</v>
      </c>
      <c r="KUC7" s="58" t="str">
        <f t="shared" ref="KUC7" si="24846">IF($C$7=0,"0",(KUB7*($C$7+1)))</f>
        <v>0</v>
      </c>
      <c r="KUD7" s="58" t="str">
        <f t="shared" ref="KUD7" si="24847">IF($C$7=0,"0",(KUC7*($C$7+1)))</f>
        <v>0</v>
      </c>
      <c r="KUE7" s="58" t="str">
        <f t="shared" ref="KUE7" si="24848">IF($C$7=0,"0",(KUD7*($C$7+1)))</f>
        <v>0</v>
      </c>
      <c r="KUF7" s="58" t="str">
        <f t="shared" ref="KUF7" si="24849">IF($C$7=0,"0",(KUE7*($C$7+1)))</f>
        <v>0</v>
      </c>
      <c r="KUG7" s="58" t="str">
        <f t="shared" ref="KUG7" si="24850">IF($C$7=0,"0",(KUF7*($C$7+1)))</f>
        <v>0</v>
      </c>
      <c r="KUH7" s="58" t="str">
        <f t="shared" ref="KUH7" si="24851">IF($C$7=0,"0",(KUG7*($C$7+1)))</f>
        <v>0</v>
      </c>
      <c r="KUI7" s="58" t="str">
        <f t="shared" ref="KUI7" si="24852">IF($C$7=0,"0",(KUH7*($C$7+1)))</f>
        <v>0</v>
      </c>
      <c r="KUJ7" s="58" t="str">
        <f t="shared" ref="KUJ7" si="24853">IF($C$7=0,"0",(KUI7*($C$7+1)))</f>
        <v>0</v>
      </c>
      <c r="KUK7" s="58" t="str">
        <f t="shared" ref="KUK7" si="24854">IF($C$7=0,"0",(KUJ7*($C$7+1)))</f>
        <v>0</v>
      </c>
      <c r="KUL7" s="58" t="str">
        <f t="shared" ref="KUL7" si="24855">IF($C$7=0,"0",(KUK7*($C$7+1)))</f>
        <v>0</v>
      </c>
      <c r="KUM7" s="58" t="str">
        <f t="shared" ref="KUM7" si="24856">IF($C$7=0,"0",(KUL7*($C$7+1)))</f>
        <v>0</v>
      </c>
      <c r="KUN7" s="58" t="str">
        <f t="shared" ref="KUN7" si="24857">IF($C$7=0,"0",(KUM7*($C$7+1)))</f>
        <v>0</v>
      </c>
      <c r="KUO7" s="58" t="str">
        <f t="shared" ref="KUO7" si="24858">IF($C$7=0,"0",(KUN7*($C$7+1)))</f>
        <v>0</v>
      </c>
      <c r="KUP7" s="58" t="str">
        <f t="shared" ref="KUP7" si="24859">IF($C$7=0,"0",(KUO7*($C$7+1)))</f>
        <v>0</v>
      </c>
      <c r="KUQ7" s="58" t="str">
        <f t="shared" ref="KUQ7" si="24860">IF($C$7=0,"0",(KUP7*($C$7+1)))</f>
        <v>0</v>
      </c>
      <c r="KUR7" s="58" t="str">
        <f t="shared" ref="KUR7" si="24861">IF($C$7=0,"0",(KUQ7*($C$7+1)))</f>
        <v>0</v>
      </c>
      <c r="KUS7" s="58" t="str">
        <f t="shared" ref="KUS7" si="24862">IF($C$7=0,"0",(KUR7*($C$7+1)))</f>
        <v>0</v>
      </c>
      <c r="KUT7" s="58" t="str">
        <f t="shared" ref="KUT7" si="24863">IF($C$7=0,"0",(KUS7*($C$7+1)))</f>
        <v>0</v>
      </c>
      <c r="KUU7" s="58" t="str">
        <f t="shared" ref="KUU7" si="24864">IF($C$7=0,"0",(KUT7*($C$7+1)))</f>
        <v>0</v>
      </c>
      <c r="KUV7" s="58" t="str">
        <f t="shared" ref="KUV7" si="24865">IF($C$7=0,"0",(KUU7*($C$7+1)))</f>
        <v>0</v>
      </c>
      <c r="KUW7" s="58" t="str">
        <f t="shared" ref="KUW7" si="24866">IF($C$7=0,"0",(KUV7*($C$7+1)))</f>
        <v>0</v>
      </c>
      <c r="KUX7" s="58" t="str">
        <f t="shared" ref="KUX7" si="24867">IF($C$7=0,"0",(KUW7*($C$7+1)))</f>
        <v>0</v>
      </c>
      <c r="KUY7" s="58" t="str">
        <f t="shared" ref="KUY7" si="24868">IF($C$7=0,"0",(KUX7*($C$7+1)))</f>
        <v>0</v>
      </c>
      <c r="KUZ7" s="58" t="str">
        <f t="shared" ref="KUZ7" si="24869">IF($C$7=0,"0",(KUY7*($C$7+1)))</f>
        <v>0</v>
      </c>
      <c r="KVA7" s="58" t="str">
        <f t="shared" ref="KVA7" si="24870">IF($C$7=0,"0",(KUZ7*($C$7+1)))</f>
        <v>0</v>
      </c>
      <c r="KVB7" s="58" t="str">
        <f t="shared" ref="KVB7" si="24871">IF($C$7=0,"0",(KVA7*($C$7+1)))</f>
        <v>0</v>
      </c>
      <c r="KVC7" s="58" t="str">
        <f t="shared" ref="KVC7" si="24872">IF($C$7=0,"0",(KVB7*($C$7+1)))</f>
        <v>0</v>
      </c>
      <c r="KVD7" s="58" t="str">
        <f t="shared" ref="KVD7" si="24873">IF($C$7=0,"0",(KVC7*($C$7+1)))</f>
        <v>0</v>
      </c>
      <c r="KVE7" s="58" t="str">
        <f t="shared" ref="KVE7" si="24874">IF($C$7=0,"0",(KVD7*($C$7+1)))</f>
        <v>0</v>
      </c>
      <c r="KVF7" s="58" t="str">
        <f t="shared" ref="KVF7" si="24875">IF($C$7=0,"0",(KVE7*($C$7+1)))</f>
        <v>0</v>
      </c>
      <c r="KVG7" s="58" t="str">
        <f t="shared" ref="KVG7" si="24876">IF($C$7=0,"0",(KVF7*($C$7+1)))</f>
        <v>0</v>
      </c>
      <c r="KVH7" s="58" t="str">
        <f t="shared" ref="KVH7" si="24877">IF($C$7=0,"0",(KVG7*($C$7+1)))</f>
        <v>0</v>
      </c>
      <c r="KVI7" s="58" t="str">
        <f t="shared" ref="KVI7" si="24878">IF($C$7=0,"0",(KVH7*($C$7+1)))</f>
        <v>0</v>
      </c>
      <c r="KVJ7" s="58" t="str">
        <f t="shared" ref="KVJ7" si="24879">IF($C$7=0,"0",(KVI7*($C$7+1)))</f>
        <v>0</v>
      </c>
      <c r="KVK7" s="58" t="str">
        <f t="shared" ref="KVK7" si="24880">IF($C$7=0,"0",(KVJ7*($C$7+1)))</f>
        <v>0</v>
      </c>
      <c r="KVL7" s="58" t="str">
        <f t="shared" ref="KVL7" si="24881">IF($C$7=0,"0",(KVK7*($C$7+1)))</f>
        <v>0</v>
      </c>
      <c r="KVM7" s="58" t="str">
        <f t="shared" ref="KVM7" si="24882">IF($C$7=0,"0",(KVL7*($C$7+1)))</f>
        <v>0</v>
      </c>
      <c r="KVN7" s="58" t="str">
        <f t="shared" ref="KVN7" si="24883">IF($C$7=0,"0",(KVM7*($C$7+1)))</f>
        <v>0</v>
      </c>
      <c r="KVO7" s="58" t="str">
        <f t="shared" ref="KVO7" si="24884">IF($C$7=0,"0",(KVN7*($C$7+1)))</f>
        <v>0</v>
      </c>
      <c r="KVP7" s="58" t="str">
        <f t="shared" ref="KVP7" si="24885">IF($C$7=0,"0",(KVO7*($C$7+1)))</f>
        <v>0</v>
      </c>
      <c r="KVQ7" s="58" t="str">
        <f t="shared" ref="KVQ7" si="24886">IF($C$7=0,"0",(KVP7*($C$7+1)))</f>
        <v>0</v>
      </c>
      <c r="KVR7" s="58" t="str">
        <f t="shared" ref="KVR7" si="24887">IF($C$7=0,"0",(KVQ7*($C$7+1)))</f>
        <v>0</v>
      </c>
      <c r="KVS7" s="58" t="str">
        <f t="shared" ref="KVS7" si="24888">IF($C$7=0,"0",(KVR7*($C$7+1)))</f>
        <v>0</v>
      </c>
      <c r="KVT7" s="58" t="str">
        <f t="shared" ref="KVT7" si="24889">IF($C$7=0,"0",(KVS7*($C$7+1)))</f>
        <v>0</v>
      </c>
      <c r="KVU7" s="58" t="str">
        <f t="shared" ref="KVU7" si="24890">IF($C$7=0,"0",(KVT7*($C$7+1)))</f>
        <v>0</v>
      </c>
      <c r="KVV7" s="58" t="str">
        <f t="shared" ref="KVV7" si="24891">IF($C$7=0,"0",(KVU7*($C$7+1)))</f>
        <v>0</v>
      </c>
      <c r="KVW7" s="58" t="str">
        <f t="shared" ref="KVW7" si="24892">IF($C$7=0,"0",(KVV7*($C$7+1)))</f>
        <v>0</v>
      </c>
      <c r="KVX7" s="58" t="str">
        <f t="shared" ref="KVX7" si="24893">IF($C$7=0,"0",(KVW7*($C$7+1)))</f>
        <v>0</v>
      </c>
      <c r="KVY7" s="58" t="str">
        <f t="shared" ref="KVY7" si="24894">IF($C$7=0,"0",(KVX7*($C$7+1)))</f>
        <v>0</v>
      </c>
      <c r="KVZ7" s="58" t="str">
        <f t="shared" ref="KVZ7" si="24895">IF($C$7=0,"0",(KVY7*($C$7+1)))</f>
        <v>0</v>
      </c>
      <c r="KWA7" s="58" t="str">
        <f t="shared" ref="KWA7" si="24896">IF($C$7=0,"0",(KVZ7*($C$7+1)))</f>
        <v>0</v>
      </c>
      <c r="KWB7" s="58" t="str">
        <f t="shared" ref="KWB7" si="24897">IF($C$7=0,"0",(KWA7*($C$7+1)))</f>
        <v>0</v>
      </c>
      <c r="KWC7" s="58" t="str">
        <f t="shared" ref="KWC7" si="24898">IF($C$7=0,"0",(KWB7*($C$7+1)))</f>
        <v>0</v>
      </c>
      <c r="KWD7" s="58" t="str">
        <f t="shared" ref="KWD7" si="24899">IF($C$7=0,"0",(KWC7*($C$7+1)))</f>
        <v>0</v>
      </c>
      <c r="KWE7" s="58" t="str">
        <f t="shared" ref="KWE7" si="24900">IF($C$7=0,"0",(KWD7*($C$7+1)))</f>
        <v>0</v>
      </c>
      <c r="KWF7" s="58" t="str">
        <f t="shared" ref="KWF7" si="24901">IF($C$7=0,"0",(KWE7*($C$7+1)))</f>
        <v>0</v>
      </c>
      <c r="KWG7" s="58" t="str">
        <f t="shared" ref="KWG7" si="24902">IF($C$7=0,"0",(KWF7*($C$7+1)))</f>
        <v>0</v>
      </c>
      <c r="KWH7" s="58" t="str">
        <f t="shared" ref="KWH7" si="24903">IF($C$7=0,"0",(KWG7*($C$7+1)))</f>
        <v>0</v>
      </c>
      <c r="KWI7" s="58" t="str">
        <f t="shared" ref="KWI7" si="24904">IF($C$7=0,"0",(KWH7*($C$7+1)))</f>
        <v>0</v>
      </c>
      <c r="KWJ7" s="58" t="str">
        <f t="shared" ref="KWJ7" si="24905">IF($C$7=0,"0",(KWI7*($C$7+1)))</f>
        <v>0</v>
      </c>
      <c r="KWK7" s="58" t="str">
        <f t="shared" ref="KWK7" si="24906">IF($C$7=0,"0",(KWJ7*($C$7+1)))</f>
        <v>0</v>
      </c>
      <c r="KWL7" s="58" t="str">
        <f t="shared" ref="KWL7" si="24907">IF($C$7=0,"0",(KWK7*($C$7+1)))</f>
        <v>0</v>
      </c>
      <c r="KWM7" s="58" t="str">
        <f t="shared" ref="KWM7" si="24908">IF($C$7=0,"0",(KWL7*($C$7+1)))</f>
        <v>0</v>
      </c>
      <c r="KWN7" s="58" t="str">
        <f t="shared" ref="KWN7" si="24909">IF($C$7=0,"0",(KWM7*($C$7+1)))</f>
        <v>0</v>
      </c>
      <c r="KWO7" s="58" t="str">
        <f t="shared" ref="KWO7" si="24910">IF($C$7=0,"0",(KWN7*($C$7+1)))</f>
        <v>0</v>
      </c>
      <c r="KWP7" s="58" t="str">
        <f t="shared" ref="KWP7" si="24911">IF($C$7=0,"0",(KWO7*($C$7+1)))</f>
        <v>0</v>
      </c>
      <c r="KWQ7" s="58" t="str">
        <f t="shared" ref="KWQ7" si="24912">IF($C$7=0,"0",(KWP7*($C$7+1)))</f>
        <v>0</v>
      </c>
      <c r="KWR7" s="58" t="str">
        <f t="shared" ref="KWR7" si="24913">IF($C$7=0,"0",(KWQ7*($C$7+1)))</f>
        <v>0</v>
      </c>
      <c r="KWS7" s="58" t="str">
        <f t="shared" ref="KWS7" si="24914">IF($C$7=0,"0",(KWR7*($C$7+1)))</f>
        <v>0</v>
      </c>
      <c r="KWT7" s="58" t="str">
        <f t="shared" ref="KWT7" si="24915">IF($C$7=0,"0",(KWS7*($C$7+1)))</f>
        <v>0</v>
      </c>
      <c r="KWU7" s="58" t="str">
        <f t="shared" ref="KWU7" si="24916">IF($C$7=0,"0",(KWT7*($C$7+1)))</f>
        <v>0</v>
      </c>
      <c r="KWV7" s="58" t="str">
        <f t="shared" ref="KWV7" si="24917">IF($C$7=0,"0",(KWU7*($C$7+1)))</f>
        <v>0</v>
      </c>
      <c r="KWW7" s="58" t="str">
        <f t="shared" ref="KWW7" si="24918">IF($C$7=0,"0",(KWV7*($C$7+1)))</f>
        <v>0</v>
      </c>
      <c r="KWX7" s="58" t="str">
        <f t="shared" ref="KWX7" si="24919">IF($C$7=0,"0",(KWW7*($C$7+1)))</f>
        <v>0</v>
      </c>
      <c r="KWY7" s="58" t="str">
        <f t="shared" ref="KWY7" si="24920">IF($C$7=0,"0",(KWX7*($C$7+1)))</f>
        <v>0</v>
      </c>
      <c r="KWZ7" s="58" t="str">
        <f t="shared" ref="KWZ7" si="24921">IF($C$7=0,"0",(KWY7*($C$7+1)))</f>
        <v>0</v>
      </c>
      <c r="KXA7" s="58" t="str">
        <f t="shared" ref="KXA7" si="24922">IF($C$7=0,"0",(KWZ7*($C$7+1)))</f>
        <v>0</v>
      </c>
      <c r="KXB7" s="58" t="str">
        <f t="shared" ref="KXB7" si="24923">IF($C$7=0,"0",(KXA7*($C$7+1)))</f>
        <v>0</v>
      </c>
      <c r="KXC7" s="58" t="str">
        <f t="shared" ref="KXC7" si="24924">IF($C$7=0,"0",(KXB7*($C$7+1)))</f>
        <v>0</v>
      </c>
      <c r="KXD7" s="58" t="str">
        <f t="shared" ref="KXD7" si="24925">IF($C$7=0,"0",(KXC7*($C$7+1)))</f>
        <v>0</v>
      </c>
      <c r="KXE7" s="58" t="str">
        <f t="shared" ref="KXE7" si="24926">IF($C$7=0,"0",(KXD7*($C$7+1)))</f>
        <v>0</v>
      </c>
      <c r="KXF7" s="58" t="str">
        <f t="shared" ref="KXF7" si="24927">IF($C$7=0,"0",(KXE7*($C$7+1)))</f>
        <v>0</v>
      </c>
      <c r="KXG7" s="58" t="str">
        <f t="shared" ref="KXG7" si="24928">IF($C$7=0,"0",(KXF7*($C$7+1)))</f>
        <v>0</v>
      </c>
      <c r="KXH7" s="58" t="str">
        <f t="shared" ref="KXH7" si="24929">IF($C$7=0,"0",(KXG7*($C$7+1)))</f>
        <v>0</v>
      </c>
      <c r="KXI7" s="58" t="str">
        <f t="shared" ref="KXI7" si="24930">IF($C$7=0,"0",(KXH7*($C$7+1)))</f>
        <v>0</v>
      </c>
      <c r="KXJ7" s="58" t="str">
        <f t="shared" ref="KXJ7" si="24931">IF($C$7=0,"0",(KXI7*($C$7+1)))</f>
        <v>0</v>
      </c>
      <c r="KXK7" s="58" t="str">
        <f t="shared" ref="KXK7" si="24932">IF($C$7=0,"0",(KXJ7*($C$7+1)))</f>
        <v>0</v>
      </c>
      <c r="KXL7" s="58" t="str">
        <f t="shared" ref="KXL7" si="24933">IF($C$7=0,"0",(KXK7*($C$7+1)))</f>
        <v>0</v>
      </c>
      <c r="KXM7" s="58" t="str">
        <f t="shared" ref="KXM7" si="24934">IF($C$7=0,"0",(KXL7*($C$7+1)))</f>
        <v>0</v>
      </c>
      <c r="KXN7" s="58" t="str">
        <f t="shared" ref="KXN7" si="24935">IF($C$7=0,"0",(KXM7*($C$7+1)))</f>
        <v>0</v>
      </c>
      <c r="KXO7" s="58" t="str">
        <f t="shared" ref="KXO7" si="24936">IF($C$7=0,"0",(KXN7*($C$7+1)))</f>
        <v>0</v>
      </c>
      <c r="KXP7" s="58" t="str">
        <f t="shared" ref="KXP7" si="24937">IF($C$7=0,"0",(KXO7*($C$7+1)))</f>
        <v>0</v>
      </c>
      <c r="KXQ7" s="58" t="str">
        <f t="shared" ref="KXQ7" si="24938">IF($C$7=0,"0",(KXP7*($C$7+1)))</f>
        <v>0</v>
      </c>
      <c r="KXR7" s="58" t="str">
        <f t="shared" ref="KXR7" si="24939">IF($C$7=0,"0",(KXQ7*($C$7+1)))</f>
        <v>0</v>
      </c>
      <c r="KXS7" s="58" t="str">
        <f t="shared" ref="KXS7" si="24940">IF($C$7=0,"0",(KXR7*($C$7+1)))</f>
        <v>0</v>
      </c>
      <c r="KXT7" s="58" t="str">
        <f t="shared" ref="KXT7" si="24941">IF($C$7=0,"0",(KXS7*($C$7+1)))</f>
        <v>0</v>
      </c>
      <c r="KXU7" s="58" t="str">
        <f t="shared" ref="KXU7" si="24942">IF($C$7=0,"0",(KXT7*($C$7+1)))</f>
        <v>0</v>
      </c>
      <c r="KXV7" s="58" t="str">
        <f t="shared" ref="KXV7" si="24943">IF($C$7=0,"0",(KXU7*($C$7+1)))</f>
        <v>0</v>
      </c>
      <c r="KXW7" s="58" t="str">
        <f t="shared" ref="KXW7" si="24944">IF($C$7=0,"0",(KXV7*($C$7+1)))</f>
        <v>0</v>
      </c>
      <c r="KXX7" s="58" t="str">
        <f t="shared" ref="KXX7" si="24945">IF($C$7=0,"0",(KXW7*($C$7+1)))</f>
        <v>0</v>
      </c>
      <c r="KXY7" s="58" t="str">
        <f t="shared" ref="KXY7" si="24946">IF($C$7=0,"0",(KXX7*($C$7+1)))</f>
        <v>0</v>
      </c>
      <c r="KXZ7" s="58" t="str">
        <f t="shared" ref="KXZ7" si="24947">IF($C$7=0,"0",(KXY7*($C$7+1)))</f>
        <v>0</v>
      </c>
      <c r="KYA7" s="58" t="str">
        <f t="shared" ref="KYA7" si="24948">IF($C$7=0,"0",(KXZ7*($C$7+1)))</f>
        <v>0</v>
      </c>
      <c r="KYB7" s="58" t="str">
        <f t="shared" ref="KYB7" si="24949">IF($C$7=0,"0",(KYA7*($C$7+1)))</f>
        <v>0</v>
      </c>
      <c r="KYC7" s="58" t="str">
        <f t="shared" ref="KYC7" si="24950">IF($C$7=0,"0",(KYB7*($C$7+1)))</f>
        <v>0</v>
      </c>
      <c r="KYD7" s="58" t="str">
        <f t="shared" ref="KYD7" si="24951">IF($C$7=0,"0",(KYC7*($C$7+1)))</f>
        <v>0</v>
      </c>
      <c r="KYE7" s="58" t="str">
        <f t="shared" ref="KYE7" si="24952">IF($C$7=0,"0",(KYD7*($C$7+1)))</f>
        <v>0</v>
      </c>
      <c r="KYF7" s="58" t="str">
        <f t="shared" ref="KYF7" si="24953">IF($C$7=0,"0",(KYE7*($C$7+1)))</f>
        <v>0</v>
      </c>
      <c r="KYG7" s="58" t="str">
        <f t="shared" ref="KYG7" si="24954">IF($C$7=0,"0",(KYF7*($C$7+1)))</f>
        <v>0</v>
      </c>
      <c r="KYH7" s="58" t="str">
        <f t="shared" ref="KYH7" si="24955">IF($C$7=0,"0",(KYG7*($C$7+1)))</f>
        <v>0</v>
      </c>
      <c r="KYI7" s="58" t="str">
        <f t="shared" ref="KYI7" si="24956">IF($C$7=0,"0",(KYH7*($C$7+1)))</f>
        <v>0</v>
      </c>
      <c r="KYJ7" s="58" t="str">
        <f t="shared" ref="KYJ7" si="24957">IF($C$7=0,"0",(KYI7*($C$7+1)))</f>
        <v>0</v>
      </c>
      <c r="KYK7" s="58" t="str">
        <f t="shared" ref="KYK7" si="24958">IF($C$7=0,"0",(KYJ7*($C$7+1)))</f>
        <v>0</v>
      </c>
      <c r="KYL7" s="58" t="str">
        <f t="shared" ref="KYL7" si="24959">IF($C$7=0,"0",(KYK7*($C$7+1)))</f>
        <v>0</v>
      </c>
      <c r="KYM7" s="58" t="str">
        <f t="shared" ref="KYM7" si="24960">IF($C$7=0,"0",(KYL7*($C$7+1)))</f>
        <v>0</v>
      </c>
      <c r="KYN7" s="58" t="str">
        <f t="shared" ref="KYN7" si="24961">IF($C$7=0,"0",(KYM7*($C$7+1)))</f>
        <v>0</v>
      </c>
      <c r="KYO7" s="58" t="str">
        <f t="shared" ref="KYO7" si="24962">IF($C$7=0,"0",(KYN7*($C$7+1)))</f>
        <v>0</v>
      </c>
      <c r="KYP7" s="58" t="str">
        <f t="shared" ref="KYP7" si="24963">IF($C$7=0,"0",(KYO7*($C$7+1)))</f>
        <v>0</v>
      </c>
      <c r="KYQ7" s="58" t="str">
        <f t="shared" ref="KYQ7" si="24964">IF($C$7=0,"0",(KYP7*($C$7+1)))</f>
        <v>0</v>
      </c>
      <c r="KYR7" s="58" t="str">
        <f t="shared" ref="KYR7" si="24965">IF($C$7=0,"0",(KYQ7*($C$7+1)))</f>
        <v>0</v>
      </c>
      <c r="KYS7" s="58" t="str">
        <f t="shared" ref="KYS7" si="24966">IF($C$7=0,"0",(KYR7*($C$7+1)))</f>
        <v>0</v>
      </c>
      <c r="KYT7" s="58" t="str">
        <f t="shared" ref="KYT7" si="24967">IF($C$7=0,"0",(KYS7*($C$7+1)))</f>
        <v>0</v>
      </c>
      <c r="KYU7" s="58" t="str">
        <f t="shared" ref="KYU7" si="24968">IF($C$7=0,"0",(KYT7*($C$7+1)))</f>
        <v>0</v>
      </c>
      <c r="KYV7" s="58" t="str">
        <f t="shared" ref="KYV7" si="24969">IF($C$7=0,"0",(KYU7*($C$7+1)))</f>
        <v>0</v>
      </c>
      <c r="KYW7" s="58" t="str">
        <f t="shared" ref="KYW7" si="24970">IF($C$7=0,"0",(KYV7*($C$7+1)))</f>
        <v>0</v>
      </c>
      <c r="KYX7" s="58" t="str">
        <f t="shared" ref="KYX7" si="24971">IF($C$7=0,"0",(KYW7*($C$7+1)))</f>
        <v>0</v>
      </c>
      <c r="KYY7" s="58" t="str">
        <f t="shared" ref="KYY7" si="24972">IF($C$7=0,"0",(KYX7*($C$7+1)))</f>
        <v>0</v>
      </c>
      <c r="KYZ7" s="58" t="str">
        <f t="shared" ref="KYZ7" si="24973">IF($C$7=0,"0",(KYY7*($C$7+1)))</f>
        <v>0</v>
      </c>
      <c r="KZA7" s="58" t="str">
        <f t="shared" ref="KZA7" si="24974">IF($C$7=0,"0",(KYZ7*($C$7+1)))</f>
        <v>0</v>
      </c>
      <c r="KZB7" s="58" t="str">
        <f t="shared" ref="KZB7" si="24975">IF($C$7=0,"0",(KZA7*($C$7+1)))</f>
        <v>0</v>
      </c>
      <c r="KZC7" s="58" t="str">
        <f t="shared" ref="KZC7" si="24976">IF($C$7=0,"0",(KZB7*($C$7+1)))</f>
        <v>0</v>
      </c>
      <c r="KZD7" s="58" t="str">
        <f t="shared" ref="KZD7" si="24977">IF($C$7=0,"0",(KZC7*($C$7+1)))</f>
        <v>0</v>
      </c>
      <c r="KZE7" s="58" t="str">
        <f t="shared" ref="KZE7" si="24978">IF($C$7=0,"0",(KZD7*($C$7+1)))</f>
        <v>0</v>
      </c>
      <c r="KZF7" s="58" t="str">
        <f t="shared" ref="KZF7" si="24979">IF($C$7=0,"0",(KZE7*($C$7+1)))</f>
        <v>0</v>
      </c>
      <c r="KZG7" s="58" t="str">
        <f t="shared" ref="KZG7" si="24980">IF($C$7=0,"0",(KZF7*($C$7+1)))</f>
        <v>0</v>
      </c>
      <c r="KZH7" s="58" t="str">
        <f t="shared" ref="KZH7" si="24981">IF($C$7=0,"0",(KZG7*($C$7+1)))</f>
        <v>0</v>
      </c>
      <c r="KZI7" s="58" t="str">
        <f t="shared" ref="KZI7" si="24982">IF($C$7=0,"0",(KZH7*($C$7+1)))</f>
        <v>0</v>
      </c>
      <c r="KZJ7" s="58" t="str">
        <f t="shared" ref="KZJ7" si="24983">IF($C$7=0,"0",(KZI7*($C$7+1)))</f>
        <v>0</v>
      </c>
      <c r="KZK7" s="58" t="str">
        <f t="shared" ref="KZK7" si="24984">IF($C$7=0,"0",(KZJ7*($C$7+1)))</f>
        <v>0</v>
      </c>
      <c r="KZL7" s="58" t="str">
        <f t="shared" ref="KZL7" si="24985">IF($C$7=0,"0",(KZK7*($C$7+1)))</f>
        <v>0</v>
      </c>
      <c r="KZM7" s="58" t="str">
        <f t="shared" ref="KZM7" si="24986">IF($C$7=0,"0",(KZL7*($C$7+1)))</f>
        <v>0</v>
      </c>
      <c r="KZN7" s="58" t="str">
        <f t="shared" ref="KZN7" si="24987">IF($C$7=0,"0",(KZM7*($C$7+1)))</f>
        <v>0</v>
      </c>
      <c r="KZO7" s="58" t="str">
        <f t="shared" ref="KZO7" si="24988">IF($C$7=0,"0",(KZN7*($C$7+1)))</f>
        <v>0</v>
      </c>
      <c r="KZP7" s="58" t="str">
        <f t="shared" ref="KZP7" si="24989">IF($C$7=0,"0",(KZO7*($C$7+1)))</f>
        <v>0</v>
      </c>
      <c r="KZQ7" s="58" t="str">
        <f t="shared" ref="KZQ7" si="24990">IF($C$7=0,"0",(KZP7*($C$7+1)))</f>
        <v>0</v>
      </c>
      <c r="KZR7" s="58" t="str">
        <f t="shared" ref="KZR7" si="24991">IF($C$7=0,"0",(KZQ7*($C$7+1)))</f>
        <v>0</v>
      </c>
      <c r="KZS7" s="58" t="str">
        <f t="shared" ref="KZS7" si="24992">IF($C$7=0,"0",(KZR7*($C$7+1)))</f>
        <v>0</v>
      </c>
      <c r="KZT7" s="58" t="str">
        <f t="shared" ref="KZT7" si="24993">IF($C$7=0,"0",(KZS7*($C$7+1)))</f>
        <v>0</v>
      </c>
      <c r="KZU7" s="58" t="str">
        <f t="shared" ref="KZU7" si="24994">IF($C$7=0,"0",(KZT7*($C$7+1)))</f>
        <v>0</v>
      </c>
      <c r="KZV7" s="58" t="str">
        <f t="shared" ref="KZV7" si="24995">IF($C$7=0,"0",(KZU7*($C$7+1)))</f>
        <v>0</v>
      </c>
      <c r="KZW7" s="58" t="str">
        <f t="shared" ref="KZW7" si="24996">IF($C$7=0,"0",(KZV7*($C$7+1)))</f>
        <v>0</v>
      </c>
      <c r="KZX7" s="58" t="str">
        <f t="shared" ref="KZX7" si="24997">IF($C$7=0,"0",(KZW7*($C$7+1)))</f>
        <v>0</v>
      </c>
      <c r="KZY7" s="58" t="str">
        <f t="shared" ref="KZY7" si="24998">IF($C$7=0,"0",(KZX7*($C$7+1)))</f>
        <v>0</v>
      </c>
      <c r="KZZ7" s="58" t="str">
        <f t="shared" ref="KZZ7" si="24999">IF($C$7=0,"0",(KZY7*($C$7+1)))</f>
        <v>0</v>
      </c>
      <c r="LAA7" s="58" t="str">
        <f t="shared" ref="LAA7" si="25000">IF($C$7=0,"0",(KZZ7*($C$7+1)))</f>
        <v>0</v>
      </c>
      <c r="LAB7" s="58" t="str">
        <f t="shared" ref="LAB7" si="25001">IF($C$7=0,"0",(LAA7*($C$7+1)))</f>
        <v>0</v>
      </c>
      <c r="LAC7" s="58" t="str">
        <f t="shared" ref="LAC7" si="25002">IF($C$7=0,"0",(LAB7*($C$7+1)))</f>
        <v>0</v>
      </c>
      <c r="LAD7" s="58" t="str">
        <f t="shared" ref="LAD7" si="25003">IF($C$7=0,"0",(LAC7*($C$7+1)))</f>
        <v>0</v>
      </c>
      <c r="LAE7" s="58" t="str">
        <f t="shared" ref="LAE7" si="25004">IF($C$7=0,"0",(LAD7*($C$7+1)))</f>
        <v>0</v>
      </c>
      <c r="LAF7" s="58" t="str">
        <f t="shared" ref="LAF7" si="25005">IF($C$7=0,"0",(LAE7*($C$7+1)))</f>
        <v>0</v>
      </c>
      <c r="LAG7" s="58" t="str">
        <f t="shared" ref="LAG7" si="25006">IF($C$7=0,"0",(LAF7*($C$7+1)))</f>
        <v>0</v>
      </c>
      <c r="LAH7" s="58" t="str">
        <f t="shared" ref="LAH7" si="25007">IF($C$7=0,"0",(LAG7*($C$7+1)))</f>
        <v>0</v>
      </c>
      <c r="LAI7" s="58" t="str">
        <f t="shared" ref="LAI7" si="25008">IF($C$7=0,"0",(LAH7*($C$7+1)))</f>
        <v>0</v>
      </c>
      <c r="LAJ7" s="58" t="str">
        <f t="shared" ref="LAJ7" si="25009">IF($C$7=0,"0",(LAI7*($C$7+1)))</f>
        <v>0</v>
      </c>
      <c r="LAK7" s="58" t="str">
        <f t="shared" ref="LAK7" si="25010">IF($C$7=0,"0",(LAJ7*($C$7+1)))</f>
        <v>0</v>
      </c>
      <c r="LAL7" s="58" t="str">
        <f t="shared" ref="LAL7" si="25011">IF($C$7=0,"0",(LAK7*($C$7+1)))</f>
        <v>0</v>
      </c>
      <c r="LAM7" s="58" t="str">
        <f t="shared" ref="LAM7" si="25012">IF($C$7=0,"0",(LAL7*($C$7+1)))</f>
        <v>0</v>
      </c>
      <c r="LAN7" s="58" t="str">
        <f t="shared" ref="LAN7" si="25013">IF($C$7=0,"0",(LAM7*($C$7+1)))</f>
        <v>0</v>
      </c>
      <c r="LAO7" s="58" t="str">
        <f t="shared" ref="LAO7" si="25014">IF($C$7=0,"0",(LAN7*($C$7+1)))</f>
        <v>0</v>
      </c>
      <c r="LAP7" s="58" t="str">
        <f t="shared" ref="LAP7" si="25015">IF($C$7=0,"0",(LAO7*($C$7+1)))</f>
        <v>0</v>
      </c>
      <c r="LAQ7" s="58" t="str">
        <f t="shared" ref="LAQ7" si="25016">IF($C$7=0,"0",(LAP7*($C$7+1)))</f>
        <v>0</v>
      </c>
      <c r="LAR7" s="58" t="str">
        <f t="shared" ref="LAR7" si="25017">IF($C$7=0,"0",(LAQ7*($C$7+1)))</f>
        <v>0</v>
      </c>
      <c r="LAS7" s="58" t="str">
        <f t="shared" ref="LAS7" si="25018">IF($C$7=0,"0",(LAR7*($C$7+1)))</f>
        <v>0</v>
      </c>
      <c r="LAT7" s="58" t="str">
        <f t="shared" ref="LAT7" si="25019">IF($C$7=0,"0",(LAS7*($C$7+1)))</f>
        <v>0</v>
      </c>
      <c r="LAU7" s="58" t="str">
        <f t="shared" ref="LAU7" si="25020">IF($C$7=0,"0",(LAT7*($C$7+1)))</f>
        <v>0</v>
      </c>
      <c r="LAV7" s="58" t="str">
        <f t="shared" ref="LAV7" si="25021">IF($C$7=0,"0",(LAU7*($C$7+1)))</f>
        <v>0</v>
      </c>
      <c r="LAW7" s="58" t="str">
        <f t="shared" ref="LAW7" si="25022">IF($C$7=0,"0",(LAV7*($C$7+1)))</f>
        <v>0</v>
      </c>
      <c r="LAX7" s="58" t="str">
        <f t="shared" ref="LAX7" si="25023">IF($C$7=0,"0",(LAW7*($C$7+1)))</f>
        <v>0</v>
      </c>
      <c r="LAY7" s="58" t="str">
        <f t="shared" ref="LAY7" si="25024">IF($C$7=0,"0",(LAX7*($C$7+1)))</f>
        <v>0</v>
      </c>
      <c r="LAZ7" s="58" t="str">
        <f t="shared" ref="LAZ7" si="25025">IF($C$7=0,"0",(LAY7*($C$7+1)))</f>
        <v>0</v>
      </c>
      <c r="LBA7" s="58" t="str">
        <f t="shared" ref="LBA7" si="25026">IF($C$7=0,"0",(LAZ7*($C$7+1)))</f>
        <v>0</v>
      </c>
      <c r="LBB7" s="58" t="str">
        <f t="shared" ref="LBB7" si="25027">IF($C$7=0,"0",(LBA7*($C$7+1)))</f>
        <v>0</v>
      </c>
      <c r="LBC7" s="58" t="str">
        <f t="shared" ref="LBC7" si="25028">IF($C$7=0,"0",(LBB7*($C$7+1)))</f>
        <v>0</v>
      </c>
      <c r="LBD7" s="58" t="str">
        <f t="shared" ref="LBD7" si="25029">IF($C$7=0,"0",(LBC7*($C$7+1)))</f>
        <v>0</v>
      </c>
      <c r="LBE7" s="58" t="str">
        <f t="shared" ref="LBE7" si="25030">IF($C$7=0,"0",(LBD7*($C$7+1)))</f>
        <v>0</v>
      </c>
      <c r="LBF7" s="58" t="str">
        <f t="shared" ref="LBF7" si="25031">IF($C$7=0,"0",(LBE7*($C$7+1)))</f>
        <v>0</v>
      </c>
      <c r="LBG7" s="58" t="str">
        <f t="shared" ref="LBG7" si="25032">IF($C$7=0,"0",(LBF7*($C$7+1)))</f>
        <v>0</v>
      </c>
      <c r="LBH7" s="58" t="str">
        <f t="shared" ref="LBH7" si="25033">IF($C$7=0,"0",(LBG7*($C$7+1)))</f>
        <v>0</v>
      </c>
      <c r="LBI7" s="58" t="str">
        <f t="shared" ref="LBI7" si="25034">IF($C$7=0,"0",(LBH7*($C$7+1)))</f>
        <v>0</v>
      </c>
      <c r="LBJ7" s="58" t="str">
        <f t="shared" ref="LBJ7" si="25035">IF($C$7=0,"0",(LBI7*($C$7+1)))</f>
        <v>0</v>
      </c>
      <c r="LBK7" s="58" t="str">
        <f t="shared" ref="LBK7" si="25036">IF($C$7=0,"0",(LBJ7*($C$7+1)))</f>
        <v>0</v>
      </c>
      <c r="LBL7" s="58" t="str">
        <f t="shared" ref="LBL7" si="25037">IF($C$7=0,"0",(LBK7*($C$7+1)))</f>
        <v>0</v>
      </c>
      <c r="LBM7" s="58" t="str">
        <f t="shared" ref="LBM7" si="25038">IF($C$7=0,"0",(LBL7*($C$7+1)))</f>
        <v>0</v>
      </c>
      <c r="LBN7" s="58" t="str">
        <f t="shared" ref="LBN7" si="25039">IF($C$7=0,"0",(LBM7*($C$7+1)))</f>
        <v>0</v>
      </c>
      <c r="LBO7" s="58" t="str">
        <f t="shared" ref="LBO7" si="25040">IF($C$7=0,"0",(LBN7*($C$7+1)))</f>
        <v>0</v>
      </c>
      <c r="LBP7" s="58" t="str">
        <f t="shared" ref="LBP7" si="25041">IF($C$7=0,"0",(LBO7*($C$7+1)))</f>
        <v>0</v>
      </c>
      <c r="LBQ7" s="58" t="str">
        <f t="shared" ref="LBQ7" si="25042">IF($C$7=0,"0",(LBP7*($C$7+1)))</f>
        <v>0</v>
      </c>
      <c r="LBR7" s="58" t="str">
        <f t="shared" ref="LBR7" si="25043">IF($C$7=0,"0",(LBQ7*($C$7+1)))</f>
        <v>0</v>
      </c>
      <c r="LBS7" s="58" t="str">
        <f t="shared" ref="LBS7" si="25044">IF($C$7=0,"0",(LBR7*($C$7+1)))</f>
        <v>0</v>
      </c>
      <c r="LBT7" s="58" t="str">
        <f t="shared" ref="LBT7" si="25045">IF($C$7=0,"0",(LBS7*($C$7+1)))</f>
        <v>0</v>
      </c>
      <c r="LBU7" s="58" t="str">
        <f t="shared" ref="LBU7" si="25046">IF($C$7=0,"0",(LBT7*($C$7+1)))</f>
        <v>0</v>
      </c>
      <c r="LBV7" s="58" t="str">
        <f t="shared" ref="LBV7" si="25047">IF($C$7=0,"0",(LBU7*($C$7+1)))</f>
        <v>0</v>
      </c>
      <c r="LBW7" s="58" t="str">
        <f t="shared" ref="LBW7" si="25048">IF($C$7=0,"0",(LBV7*($C$7+1)))</f>
        <v>0</v>
      </c>
      <c r="LBX7" s="58" t="str">
        <f t="shared" ref="LBX7" si="25049">IF($C$7=0,"0",(LBW7*($C$7+1)))</f>
        <v>0</v>
      </c>
      <c r="LBY7" s="58" t="str">
        <f t="shared" ref="LBY7" si="25050">IF($C$7=0,"0",(LBX7*($C$7+1)))</f>
        <v>0</v>
      </c>
      <c r="LBZ7" s="58" t="str">
        <f t="shared" ref="LBZ7" si="25051">IF($C$7=0,"0",(LBY7*($C$7+1)))</f>
        <v>0</v>
      </c>
      <c r="LCA7" s="58" t="str">
        <f t="shared" ref="LCA7" si="25052">IF($C$7=0,"0",(LBZ7*($C$7+1)))</f>
        <v>0</v>
      </c>
      <c r="LCB7" s="58" t="str">
        <f t="shared" ref="LCB7" si="25053">IF($C$7=0,"0",(LCA7*($C$7+1)))</f>
        <v>0</v>
      </c>
      <c r="LCC7" s="58" t="str">
        <f t="shared" ref="LCC7" si="25054">IF($C$7=0,"0",(LCB7*($C$7+1)))</f>
        <v>0</v>
      </c>
      <c r="LCD7" s="58" t="str">
        <f t="shared" ref="LCD7" si="25055">IF($C$7=0,"0",(LCC7*($C$7+1)))</f>
        <v>0</v>
      </c>
      <c r="LCE7" s="58" t="str">
        <f t="shared" ref="LCE7" si="25056">IF($C$7=0,"0",(LCD7*($C$7+1)))</f>
        <v>0</v>
      </c>
      <c r="LCF7" s="58" t="str">
        <f t="shared" ref="LCF7" si="25057">IF($C$7=0,"0",(LCE7*($C$7+1)))</f>
        <v>0</v>
      </c>
      <c r="LCG7" s="58" t="str">
        <f t="shared" ref="LCG7" si="25058">IF($C$7=0,"0",(LCF7*($C$7+1)))</f>
        <v>0</v>
      </c>
      <c r="LCH7" s="58" t="str">
        <f t="shared" ref="LCH7" si="25059">IF($C$7=0,"0",(LCG7*($C$7+1)))</f>
        <v>0</v>
      </c>
      <c r="LCI7" s="58" t="str">
        <f t="shared" ref="LCI7" si="25060">IF($C$7=0,"0",(LCH7*($C$7+1)))</f>
        <v>0</v>
      </c>
      <c r="LCJ7" s="58" t="str">
        <f t="shared" ref="LCJ7" si="25061">IF($C$7=0,"0",(LCI7*($C$7+1)))</f>
        <v>0</v>
      </c>
      <c r="LCK7" s="58" t="str">
        <f t="shared" ref="LCK7" si="25062">IF($C$7=0,"0",(LCJ7*($C$7+1)))</f>
        <v>0</v>
      </c>
      <c r="LCL7" s="58" t="str">
        <f t="shared" ref="LCL7" si="25063">IF($C$7=0,"0",(LCK7*($C$7+1)))</f>
        <v>0</v>
      </c>
      <c r="LCM7" s="58" t="str">
        <f t="shared" ref="LCM7" si="25064">IF($C$7=0,"0",(LCL7*($C$7+1)))</f>
        <v>0</v>
      </c>
      <c r="LCN7" s="58" t="str">
        <f t="shared" ref="LCN7" si="25065">IF($C$7=0,"0",(LCM7*($C$7+1)))</f>
        <v>0</v>
      </c>
      <c r="LCO7" s="58" t="str">
        <f t="shared" ref="LCO7" si="25066">IF($C$7=0,"0",(LCN7*($C$7+1)))</f>
        <v>0</v>
      </c>
      <c r="LCP7" s="58" t="str">
        <f t="shared" ref="LCP7" si="25067">IF($C$7=0,"0",(LCO7*($C$7+1)))</f>
        <v>0</v>
      </c>
      <c r="LCQ7" s="58" t="str">
        <f t="shared" ref="LCQ7" si="25068">IF($C$7=0,"0",(LCP7*($C$7+1)))</f>
        <v>0</v>
      </c>
      <c r="LCR7" s="58" t="str">
        <f t="shared" ref="LCR7" si="25069">IF($C$7=0,"0",(LCQ7*($C$7+1)))</f>
        <v>0</v>
      </c>
      <c r="LCS7" s="58" t="str">
        <f t="shared" ref="LCS7" si="25070">IF($C$7=0,"0",(LCR7*($C$7+1)))</f>
        <v>0</v>
      </c>
      <c r="LCT7" s="58" t="str">
        <f t="shared" ref="LCT7" si="25071">IF($C$7=0,"0",(LCS7*($C$7+1)))</f>
        <v>0</v>
      </c>
      <c r="LCU7" s="58" t="str">
        <f t="shared" ref="LCU7" si="25072">IF($C$7=0,"0",(LCT7*($C$7+1)))</f>
        <v>0</v>
      </c>
      <c r="LCV7" s="58" t="str">
        <f t="shared" ref="LCV7" si="25073">IF($C$7=0,"0",(LCU7*($C$7+1)))</f>
        <v>0</v>
      </c>
      <c r="LCW7" s="58" t="str">
        <f t="shared" ref="LCW7" si="25074">IF($C$7=0,"0",(LCV7*($C$7+1)))</f>
        <v>0</v>
      </c>
      <c r="LCX7" s="58" t="str">
        <f t="shared" ref="LCX7" si="25075">IF($C$7=0,"0",(LCW7*($C$7+1)))</f>
        <v>0</v>
      </c>
      <c r="LCY7" s="58" t="str">
        <f t="shared" ref="LCY7" si="25076">IF($C$7=0,"0",(LCX7*($C$7+1)))</f>
        <v>0</v>
      </c>
      <c r="LCZ7" s="58" t="str">
        <f t="shared" ref="LCZ7" si="25077">IF($C$7=0,"0",(LCY7*($C$7+1)))</f>
        <v>0</v>
      </c>
      <c r="LDA7" s="58" t="str">
        <f t="shared" ref="LDA7" si="25078">IF($C$7=0,"0",(LCZ7*($C$7+1)))</f>
        <v>0</v>
      </c>
      <c r="LDB7" s="58" t="str">
        <f t="shared" ref="LDB7" si="25079">IF($C$7=0,"0",(LDA7*($C$7+1)))</f>
        <v>0</v>
      </c>
      <c r="LDC7" s="58" t="str">
        <f t="shared" ref="LDC7" si="25080">IF($C$7=0,"0",(LDB7*($C$7+1)))</f>
        <v>0</v>
      </c>
      <c r="LDD7" s="58" t="str">
        <f t="shared" ref="LDD7" si="25081">IF($C$7=0,"0",(LDC7*($C$7+1)))</f>
        <v>0</v>
      </c>
      <c r="LDE7" s="58" t="str">
        <f t="shared" ref="LDE7" si="25082">IF($C$7=0,"0",(LDD7*($C$7+1)))</f>
        <v>0</v>
      </c>
      <c r="LDF7" s="58" t="str">
        <f t="shared" ref="LDF7" si="25083">IF($C$7=0,"0",(LDE7*($C$7+1)))</f>
        <v>0</v>
      </c>
      <c r="LDG7" s="58" t="str">
        <f t="shared" ref="LDG7" si="25084">IF($C$7=0,"0",(LDF7*($C$7+1)))</f>
        <v>0</v>
      </c>
      <c r="LDH7" s="58" t="str">
        <f t="shared" ref="LDH7" si="25085">IF($C$7=0,"0",(LDG7*($C$7+1)))</f>
        <v>0</v>
      </c>
      <c r="LDI7" s="58" t="str">
        <f t="shared" ref="LDI7" si="25086">IF($C$7=0,"0",(LDH7*($C$7+1)))</f>
        <v>0</v>
      </c>
      <c r="LDJ7" s="58" t="str">
        <f t="shared" ref="LDJ7" si="25087">IF($C$7=0,"0",(LDI7*($C$7+1)))</f>
        <v>0</v>
      </c>
      <c r="LDK7" s="58" t="str">
        <f t="shared" ref="LDK7" si="25088">IF($C$7=0,"0",(LDJ7*($C$7+1)))</f>
        <v>0</v>
      </c>
      <c r="LDL7" s="58" t="str">
        <f t="shared" ref="LDL7" si="25089">IF($C$7=0,"0",(LDK7*($C$7+1)))</f>
        <v>0</v>
      </c>
      <c r="LDM7" s="58" t="str">
        <f t="shared" ref="LDM7" si="25090">IF($C$7=0,"0",(LDL7*($C$7+1)))</f>
        <v>0</v>
      </c>
      <c r="LDN7" s="58" t="str">
        <f t="shared" ref="LDN7" si="25091">IF($C$7=0,"0",(LDM7*($C$7+1)))</f>
        <v>0</v>
      </c>
      <c r="LDO7" s="58" t="str">
        <f t="shared" ref="LDO7" si="25092">IF($C$7=0,"0",(LDN7*($C$7+1)))</f>
        <v>0</v>
      </c>
      <c r="LDP7" s="58" t="str">
        <f t="shared" ref="LDP7" si="25093">IF($C$7=0,"0",(LDO7*($C$7+1)))</f>
        <v>0</v>
      </c>
      <c r="LDQ7" s="58" t="str">
        <f t="shared" ref="LDQ7" si="25094">IF($C$7=0,"0",(LDP7*($C$7+1)))</f>
        <v>0</v>
      </c>
      <c r="LDR7" s="58" t="str">
        <f t="shared" ref="LDR7" si="25095">IF($C$7=0,"0",(LDQ7*($C$7+1)))</f>
        <v>0</v>
      </c>
      <c r="LDS7" s="58" t="str">
        <f t="shared" ref="LDS7" si="25096">IF($C$7=0,"0",(LDR7*($C$7+1)))</f>
        <v>0</v>
      </c>
      <c r="LDT7" s="58" t="str">
        <f t="shared" ref="LDT7" si="25097">IF($C$7=0,"0",(LDS7*($C$7+1)))</f>
        <v>0</v>
      </c>
      <c r="LDU7" s="58" t="str">
        <f t="shared" ref="LDU7" si="25098">IF($C$7=0,"0",(LDT7*($C$7+1)))</f>
        <v>0</v>
      </c>
      <c r="LDV7" s="58" t="str">
        <f t="shared" ref="LDV7" si="25099">IF($C$7=0,"0",(LDU7*($C$7+1)))</f>
        <v>0</v>
      </c>
      <c r="LDW7" s="58" t="str">
        <f t="shared" ref="LDW7" si="25100">IF($C$7=0,"0",(LDV7*($C$7+1)))</f>
        <v>0</v>
      </c>
      <c r="LDX7" s="58" t="str">
        <f t="shared" ref="LDX7" si="25101">IF($C$7=0,"0",(LDW7*($C$7+1)))</f>
        <v>0</v>
      </c>
      <c r="LDY7" s="58" t="str">
        <f t="shared" ref="LDY7" si="25102">IF($C$7=0,"0",(LDX7*($C$7+1)))</f>
        <v>0</v>
      </c>
      <c r="LDZ7" s="58" t="str">
        <f t="shared" ref="LDZ7" si="25103">IF($C$7=0,"0",(LDY7*($C$7+1)))</f>
        <v>0</v>
      </c>
      <c r="LEA7" s="58" t="str">
        <f t="shared" ref="LEA7" si="25104">IF($C$7=0,"0",(LDZ7*($C$7+1)))</f>
        <v>0</v>
      </c>
      <c r="LEB7" s="58" t="str">
        <f t="shared" ref="LEB7" si="25105">IF($C$7=0,"0",(LEA7*($C$7+1)))</f>
        <v>0</v>
      </c>
      <c r="LEC7" s="58" t="str">
        <f t="shared" ref="LEC7" si="25106">IF($C$7=0,"0",(LEB7*($C$7+1)))</f>
        <v>0</v>
      </c>
      <c r="LED7" s="58" t="str">
        <f t="shared" ref="LED7" si="25107">IF($C$7=0,"0",(LEC7*($C$7+1)))</f>
        <v>0</v>
      </c>
      <c r="LEE7" s="58" t="str">
        <f t="shared" ref="LEE7" si="25108">IF($C$7=0,"0",(LED7*($C$7+1)))</f>
        <v>0</v>
      </c>
      <c r="LEF7" s="58" t="str">
        <f t="shared" ref="LEF7" si="25109">IF($C$7=0,"0",(LEE7*($C$7+1)))</f>
        <v>0</v>
      </c>
      <c r="LEG7" s="58" t="str">
        <f t="shared" ref="LEG7" si="25110">IF($C$7=0,"0",(LEF7*($C$7+1)))</f>
        <v>0</v>
      </c>
      <c r="LEH7" s="58" t="str">
        <f t="shared" ref="LEH7" si="25111">IF($C$7=0,"0",(LEG7*($C$7+1)))</f>
        <v>0</v>
      </c>
      <c r="LEI7" s="58" t="str">
        <f t="shared" ref="LEI7" si="25112">IF($C$7=0,"0",(LEH7*($C$7+1)))</f>
        <v>0</v>
      </c>
      <c r="LEJ7" s="58" t="str">
        <f t="shared" ref="LEJ7" si="25113">IF($C$7=0,"0",(LEI7*($C$7+1)))</f>
        <v>0</v>
      </c>
      <c r="LEK7" s="58" t="str">
        <f t="shared" ref="LEK7" si="25114">IF($C$7=0,"0",(LEJ7*($C$7+1)))</f>
        <v>0</v>
      </c>
      <c r="LEL7" s="58" t="str">
        <f t="shared" ref="LEL7" si="25115">IF($C$7=0,"0",(LEK7*($C$7+1)))</f>
        <v>0</v>
      </c>
      <c r="LEM7" s="58" t="str">
        <f t="shared" ref="LEM7" si="25116">IF($C$7=0,"0",(LEL7*($C$7+1)))</f>
        <v>0</v>
      </c>
      <c r="LEN7" s="58" t="str">
        <f t="shared" ref="LEN7" si="25117">IF($C$7=0,"0",(LEM7*($C$7+1)))</f>
        <v>0</v>
      </c>
      <c r="LEO7" s="58" t="str">
        <f t="shared" ref="LEO7" si="25118">IF($C$7=0,"0",(LEN7*($C$7+1)))</f>
        <v>0</v>
      </c>
      <c r="LEP7" s="58" t="str">
        <f t="shared" ref="LEP7" si="25119">IF($C$7=0,"0",(LEO7*($C$7+1)))</f>
        <v>0</v>
      </c>
      <c r="LEQ7" s="58" t="str">
        <f t="shared" ref="LEQ7" si="25120">IF($C$7=0,"0",(LEP7*($C$7+1)))</f>
        <v>0</v>
      </c>
      <c r="LER7" s="58" t="str">
        <f t="shared" ref="LER7" si="25121">IF($C$7=0,"0",(LEQ7*($C$7+1)))</f>
        <v>0</v>
      </c>
      <c r="LES7" s="58" t="str">
        <f t="shared" ref="LES7" si="25122">IF($C$7=0,"0",(LER7*($C$7+1)))</f>
        <v>0</v>
      </c>
      <c r="LET7" s="58" t="str">
        <f t="shared" ref="LET7" si="25123">IF($C$7=0,"0",(LES7*($C$7+1)))</f>
        <v>0</v>
      </c>
      <c r="LEU7" s="58" t="str">
        <f t="shared" ref="LEU7" si="25124">IF($C$7=0,"0",(LET7*($C$7+1)))</f>
        <v>0</v>
      </c>
      <c r="LEV7" s="58" t="str">
        <f t="shared" ref="LEV7" si="25125">IF($C$7=0,"0",(LEU7*($C$7+1)))</f>
        <v>0</v>
      </c>
      <c r="LEW7" s="58" t="str">
        <f t="shared" ref="LEW7" si="25126">IF($C$7=0,"0",(LEV7*($C$7+1)))</f>
        <v>0</v>
      </c>
      <c r="LEX7" s="58" t="str">
        <f t="shared" ref="LEX7" si="25127">IF($C$7=0,"0",(LEW7*($C$7+1)))</f>
        <v>0</v>
      </c>
      <c r="LEY7" s="58" t="str">
        <f t="shared" ref="LEY7" si="25128">IF($C$7=0,"0",(LEX7*($C$7+1)))</f>
        <v>0</v>
      </c>
      <c r="LEZ7" s="58" t="str">
        <f t="shared" ref="LEZ7" si="25129">IF($C$7=0,"0",(LEY7*($C$7+1)))</f>
        <v>0</v>
      </c>
      <c r="LFA7" s="58" t="str">
        <f t="shared" ref="LFA7" si="25130">IF($C$7=0,"0",(LEZ7*($C$7+1)))</f>
        <v>0</v>
      </c>
      <c r="LFB7" s="58" t="str">
        <f t="shared" ref="LFB7" si="25131">IF($C$7=0,"0",(LFA7*($C$7+1)))</f>
        <v>0</v>
      </c>
      <c r="LFC7" s="58" t="str">
        <f t="shared" ref="LFC7" si="25132">IF($C$7=0,"0",(LFB7*($C$7+1)))</f>
        <v>0</v>
      </c>
      <c r="LFD7" s="58" t="str">
        <f t="shared" ref="LFD7" si="25133">IF($C$7=0,"0",(LFC7*($C$7+1)))</f>
        <v>0</v>
      </c>
      <c r="LFE7" s="58" t="str">
        <f t="shared" ref="LFE7" si="25134">IF($C$7=0,"0",(LFD7*($C$7+1)))</f>
        <v>0</v>
      </c>
      <c r="LFF7" s="58" t="str">
        <f t="shared" ref="LFF7" si="25135">IF($C$7=0,"0",(LFE7*($C$7+1)))</f>
        <v>0</v>
      </c>
      <c r="LFG7" s="58" t="str">
        <f t="shared" ref="LFG7" si="25136">IF($C$7=0,"0",(LFF7*($C$7+1)))</f>
        <v>0</v>
      </c>
      <c r="LFH7" s="58" t="str">
        <f t="shared" ref="LFH7" si="25137">IF($C$7=0,"0",(LFG7*($C$7+1)))</f>
        <v>0</v>
      </c>
      <c r="LFI7" s="58" t="str">
        <f t="shared" ref="LFI7" si="25138">IF($C$7=0,"0",(LFH7*($C$7+1)))</f>
        <v>0</v>
      </c>
      <c r="LFJ7" s="58" t="str">
        <f t="shared" ref="LFJ7" si="25139">IF($C$7=0,"0",(LFI7*($C$7+1)))</f>
        <v>0</v>
      </c>
      <c r="LFK7" s="58" t="str">
        <f t="shared" ref="LFK7" si="25140">IF($C$7=0,"0",(LFJ7*($C$7+1)))</f>
        <v>0</v>
      </c>
      <c r="LFL7" s="58" t="str">
        <f t="shared" ref="LFL7" si="25141">IF($C$7=0,"0",(LFK7*($C$7+1)))</f>
        <v>0</v>
      </c>
      <c r="LFM7" s="58" t="str">
        <f t="shared" ref="LFM7" si="25142">IF($C$7=0,"0",(LFL7*($C$7+1)))</f>
        <v>0</v>
      </c>
      <c r="LFN7" s="58" t="str">
        <f t="shared" ref="LFN7" si="25143">IF($C$7=0,"0",(LFM7*($C$7+1)))</f>
        <v>0</v>
      </c>
      <c r="LFO7" s="58" t="str">
        <f t="shared" ref="LFO7" si="25144">IF($C$7=0,"0",(LFN7*($C$7+1)))</f>
        <v>0</v>
      </c>
      <c r="LFP7" s="58" t="str">
        <f t="shared" ref="LFP7" si="25145">IF($C$7=0,"0",(LFO7*($C$7+1)))</f>
        <v>0</v>
      </c>
      <c r="LFQ7" s="58" t="str">
        <f t="shared" ref="LFQ7" si="25146">IF($C$7=0,"0",(LFP7*($C$7+1)))</f>
        <v>0</v>
      </c>
      <c r="LFR7" s="58" t="str">
        <f t="shared" ref="LFR7" si="25147">IF($C$7=0,"0",(LFQ7*($C$7+1)))</f>
        <v>0</v>
      </c>
      <c r="LFS7" s="58" t="str">
        <f t="shared" ref="LFS7" si="25148">IF($C$7=0,"0",(LFR7*($C$7+1)))</f>
        <v>0</v>
      </c>
      <c r="LFT7" s="58" t="str">
        <f t="shared" ref="LFT7" si="25149">IF($C$7=0,"0",(LFS7*($C$7+1)))</f>
        <v>0</v>
      </c>
      <c r="LFU7" s="58" t="str">
        <f t="shared" ref="LFU7" si="25150">IF($C$7=0,"0",(LFT7*($C$7+1)))</f>
        <v>0</v>
      </c>
      <c r="LFV7" s="58" t="str">
        <f t="shared" ref="LFV7" si="25151">IF($C$7=0,"0",(LFU7*($C$7+1)))</f>
        <v>0</v>
      </c>
      <c r="LFW7" s="58" t="str">
        <f t="shared" ref="LFW7" si="25152">IF($C$7=0,"0",(LFV7*($C$7+1)))</f>
        <v>0</v>
      </c>
      <c r="LFX7" s="58" t="str">
        <f t="shared" ref="LFX7" si="25153">IF($C$7=0,"0",(LFW7*($C$7+1)))</f>
        <v>0</v>
      </c>
      <c r="LFY7" s="58" t="str">
        <f t="shared" ref="LFY7" si="25154">IF($C$7=0,"0",(LFX7*($C$7+1)))</f>
        <v>0</v>
      </c>
      <c r="LFZ7" s="58" t="str">
        <f t="shared" ref="LFZ7" si="25155">IF($C$7=0,"0",(LFY7*($C$7+1)))</f>
        <v>0</v>
      </c>
      <c r="LGA7" s="58" t="str">
        <f t="shared" ref="LGA7" si="25156">IF($C$7=0,"0",(LFZ7*($C$7+1)))</f>
        <v>0</v>
      </c>
      <c r="LGB7" s="58" t="str">
        <f t="shared" ref="LGB7" si="25157">IF($C$7=0,"0",(LGA7*($C$7+1)))</f>
        <v>0</v>
      </c>
      <c r="LGC7" s="58" t="str">
        <f t="shared" ref="LGC7" si="25158">IF($C$7=0,"0",(LGB7*($C$7+1)))</f>
        <v>0</v>
      </c>
      <c r="LGD7" s="58" t="str">
        <f t="shared" ref="LGD7" si="25159">IF($C$7=0,"0",(LGC7*($C$7+1)))</f>
        <v>0</v>
      </c>
      <c r="LGE7" s="58" t="str">
        <f t="shared" ref="LGE7" si="25160">IF($C$7=0,"0",(LGD7*($C$7+1)))</f>
        <v>0</v>
      </c>
      <c r="LGF7" s="58" t="str">
        <f t="shared" ref="LGF7" si="25161">IF($C$7=0,"0",(LGE7*($C$7+1)))</f>
        <v>0</v>
      </c>
      <c r="LGG7" s="58" t="str">
        <f t="shared" ref="LGG7" si="25162">IF($C$7=0,"0",(LGF7*($C$7+1)))</f>
        <v>0</v>
      </c>
      <c r="LGH7" s="58" t="str">
        <f t="shared" ref="LGH7" si="25163">IF($C$7=0,"0",(LGG7*($C$7+1)))</f>
        <v>0</v>
      </c>
      <c r="LGI7" s="58" t="str">
        <f t="shared" ref="LGI7" si="25164">IF($C$7=0,"0",(LGH7*($C$7+1)))</f>
        <v>0</v>
      </c>
      <c r="LGJ7" s="58" t="str">
        <f t="shared" ref="LGJ7" si="25165">IF($C$7=0,"0",(LGI7*($C$7+1)))</f>
        <v>0</v>
      </c>
      <c r="LGK7" s="58" t="str">
        <f t="shared" ref="LGK7" si="25166">IF($C$7=0,"0",(LGJ7*($C$7+1)))</f>
        <v>0</v>
      </c>
      <c r="LGL7" s="58" t="str">
        <f t="shared" ref="LGL7" si="25167">IF($C$7=0,"0",(LGK7*($C$7+1)))</f>
        <v>0</v>
      </c>
      <c r="LGM7" s="58" t="str">
        <f t="shared" ref="LGM7" si="25168">IF($C$7=0,"0",(LGL7*($C$7+1)))</f>
        <v>0</v>
      </c>
      <c r="LGN7" s="58" t="str">
        <f t="shared" ref="LGN7" si="25169">IF($C$7=0,"0",(LGM7*($C$7+1)))</f>
        <v>0</v>
      </c>
      <c r="LGO7" s="58" t="str">
        <f t="shared" ref="LGO7" si="25170">IF($C$7=0,"0",(LGN7*($C$7+1)))</f>
        <v>0</v>
      </c>
      <c r="LGP7" s="58" t="str">
        <f t="shared" ref="LGP7" si="25171">IF($C$7=0,"0",(LGO7*($C$7+1)))</f>
        <v>0</v>
      </c>
      <c r="LGQ7" s="58" t="str">
        <f t="shared" ref="LGQ7" si="25172">IF($C$7=0,"0",(LGP7*($C$7+1)))</f>
        <v>0</v>
      </c>
      <c r="LGR7" s="58" t="str">
        <f t="shared" ref="LGR7" si="25173">IF($C$7=0,"0",(LGQ7*($C$7+1)))</f>
        <v>0</v>
      </c>
      <c r="LGS7" s="58" t="str">
        <f t="shared" ref="LGS7" si="25174">IF($C$7=0,"0",(LGR7*($C$7+1)))</f>
        <v>0</v>
      </c>
      <c r="LGT7" s="58" t="str">
        <f t="shared" ref="LGT7" si="25175">IF($C$7=0,"0",(LGS7*($C$7+1)))</f>
        <v>0</v>
      </c>
      <c r="LGU7" s="58" t="str">
        <f t="shared" ref="LGU7" si="25176">IF($C$7=0,"0",(LGT7*($C$7+1)))</f>
        <v>0</v>
      </c>
      <c r="LGV7" s="58" t="str">
        <f t="shared" ref="LGV7" si="25177">IF($C$7=0,"0",(LGU7*($C$7+1)))</f>
        <v>0</v>
      </c>
      <c r="LGW7" s="58" t="str">
        <f t="shared" ref="LGW7" si="25178">IF($C$7=0,"0",(LGV7*($C$7+1)))</f>
        <v>0</v>
      </c>
      <c r="LGX7" s="58" t="str">
        <f t="shared" ref="LGX7" si="25179">IF($C$7=0,"0",(LGW7*($C$7+1)))</f>
        <v>0</v>
      </c>
      <c r="LGY7" s="58" t="str">
        <f t="shared" ref="LGY7" si="25180">IF($C$7=0,"0",(LGX7*($C$7+1)))</f>
        <v>0</v>
      </c>
      <c r="LGZ7" s="58" t="str">
        <f t="shared" ref="LGZ7" si="25181">IF($C$7=0,"0",(LGY7*($C$7+1)))</f>
        <v>0</v>
      </c>
      <c r="LHA7" s="58" t="str">
        <f t="shared" ref="LHA7" si="25182">IF($C$7=0,"0",(LGZ7*($C$7+1)))</f>
        <v>0</v>
      </c>
      <c r="LHB7" s="58" t="str">
        <f t="shared" ref="LHB7" si="25183">IF($C$7=0,"0",(LHA7*($C$7+1)))</f>
        <v>0</v>
      </c>
      <c r="LHC7" s="58" t="str">
        <f t="shared" ref="LHC7" si="25184">IF($C$7=0,"0",(LHB7*($C$7+1)))</f>
        <v>0</v>
      </c>
      <c r="LHD7" s="58" t="str">
        <f t="shared" ref="LHD7" si="25185">IF($C$7=0,"0",(LHC7*($C$7+1)))</f>
        <v>0</v>
      </c>
      <c r="LHE7" s="58" t="str">
        <f t="shared" ref="LHE7" si="25186">IF($C$7=0,"0",(LHD7*($C$7+1)))</f>
        <v>0</v>
      </c>
      <c r="LHF7" s="58" t="str">
        <f t="shared" ref="LHF7" si="25187">IF($C$7=0,"0",(LHE7*($C$7+1)))</f>
        <v>0</v>
      </c>
      <c r="LHG7" s="58" t="str">
        <f t="shared" ref="LHG7" si="25188">IF($C$7=0,"0",(LHF7*($C$7+1)))</f>
        <v>0</v>
      </c>
      <c r="LHH7" s="58" t="str">
        <f t="shared" ref="LHH7" si="25189">IF($C$7=0,"0",(LHG7*($C$7+1)))</f>
        <v>0</v>
      </c>
      <c r="LHI7" s="58" t="str">
        <f t="shared" ref="LHI7" si="25190">IF($C$7=0,"0",(LHH7*($C$7+1)))</f>
        <v>0</v>
      </c>
      <c r="LHJ7" s="58" t="str">
        <f t="shared" ref="LHJ7" si="25191">IF($C$7=0,"0",(LHI7*($C$7+1)))</f>
        <v>0</v>
      </c>
      <c r="LHK7" s="58" t="str">
        <f t="shared" ref="LHK7" si="25192">IF($C$7=0,"0",(LHJ7*($C$7+1)))</f>
        <v>0</v>
      </c>
      <c r="LHL7" s="58" t="str">
        <f t="shared" ref="LHL7" si="25193">IF($C$7=0,"0",(LHK7*($C$7+1)))</f>
        <v>0</v>
      </c>
      <c r="LHM7" s="58" t="str">
        <f t="shared" ref="LHM7" si="25194">IF($C$7=0,"0",(LHL7*($C$7+1)))</f>
        <v>0</v>
      </c>
      <c r="LHN7" s="58" t="str">
        <f t="shared" ref="LHN7" si="25195">IF($C$7=0,"0",(LHM7*($C$7+1)))</f>
        <v>0</v>
      </c>
      <c r="LHO7" s="58" t="str">
        <f t="shared" ref="LHO7" si="25196">IF($C$7=0,"0",(LHN7*($C$7+1)))</f>
        <v>0</v>
      </c>
      <c r="LHP7" s="58" t="str">
        <f t="shared" ref="LHP7" si="25197">IF($C$7=0,"0",(LHO7*($C$7+1)))</f>
        <v>0</v>
      </c>
      <c r="LHQ7" s="58" t="str">
        <f t="shared" ref="LHQ7" si="25198">IF($C$7=0,"0",(LHP7*($C$7+1)))</f>
        <v>0</v>
      </c>
      <c r="LHR7" s="58" t="str">
        <f t="shared" ref="LHR7" si="25199">IF($C$7=0,"0",(LHQ7*($C$7+1)))</f>
        <v>0</v>
      </c>
      <c r="LHS7" s="58" t="str">
        <f t="shared" ref="LHS7" si="25200">IF($C$7=0,"0",(LHR7*($C$7+1)))</f>
        <v>0</v>
      </c>
      <c r="LHT7" s="58" t="str">
        <f t="shared" ref="LHT7" si="25201">IF($C$7=0,"0",(LHS7*($C$7+1)))</f>
        <v>0</v>
      </c>
      <c r="LHU7" s="58" t="str">
        <f t="shared" ref="LHU7" si="25202">IF($C$7=0,"0",(LHT7*($C$7+1)))</f>
        <v>0</v>
      </c>
      <c r="LHV7" s="58" t="str">
        <f t="shared" ref="LHV7" si="25203">IF($C$7=0,"0",(LHU7*($C$7+1)))</f>
        <v>0</v>
      </c>
      <c r="LHW7" s="58" t="str">
        <f t="shared" ref="LHW7" si="25204">IF($C$7=0,"0",(LHV7*($C$7+1)))</f>
        <v>0</v>
      </c>
      <c r="LHX7" s="58" t="str">
        <f t="shared" ref="LHX7" si="25205">IF($C$7=0,"0",(LHW7*($C$7+1)))</f>
        <v>0</v>
      </c>
      <c r="LHY7" s="58" t="str">
        <f t="shared" ref="LHY7" si="25206">IF($C$7=0,"0",(LHX7*($C$7+1)))</f>
        <v>0</v>
      </c>
      <c r="LHZ7" s="58" t="str">
        <f t="shared" ref="LHZ7" si="25207">IF($C$7=0,"0",(LHY7*($C$7+1)))</f>
        <v>0</v>
      </c>
      <c r="LIA7" s="58" t="str">
        <f t="shared" ref="LIA7" si="25208">IF($C$7=0,"0",(LHZ7*($C$7+1)))</f>
        <v>0</v>
      </c>
      <c r="LIB7" s="58" t="str">
        <f t="shared" ref="LIB7" si="25209">IF($C$7=0,"0",(LIA7*($C$7+1)))</f>
        <v>0</v>
      </c>
      <c r="LIC7" s="58" t="str">
        <f t="shared" ref="LIC7" si="25210">IF($C$7=0,"0",(LIB7*($C$7+1)))</f>
        <v>0</v>
      </c>
      <c r="LID7" s="58" t="str">
        <f t="shared" ref="LID7" si="25211">IF($C$7=0,"0",(LIC7*($C$7+1)))</f>
        <v>0</v>
      </c>
      <c r="LIE7" s="58" t="str">
        <f t="shared" ref="LIE7" si="25212">IF($C$7=0,"0",(LID7*($C$7+1)))</f>
        <v>0</v>
      </c>
      <c r="LIF7" s="58" t="str">
        <f t="shared" ref="LIF7" si="25213">IF($C$7=0,"0",(LIE7*($C$7+1)))</f>
        <v>0</v>
      </c>
      <c r="LIG7" s="58" t="str">
        <f t="shared" ref="LIG7" si="25214">IF($C$7=0,"0",(LIF7*($C$7+1)))</f>
        <v>0</v>
      </c>
      <c r="LIH7" s="58" t="str">
        <f t="shared" ref="LIH7" si="25215">IF($C$7=0,"0",(LIG7*($C$7+1)))</f>
        <v>0</v>
      </c>
      <c r="LII7" s="58" t="str">
        <f t="shared" ref="LII7" si="25216">IF($C$7=0,"0",(LIH7*($C$7+1)))</f>
        <v>0</v>
      </c>
      <c r="LIJ7" s="58" t="str">
        <f t="shared" ref="LIJ7" si="25217">IF($C$7=0,"0",(LII7*($C$7+1)))</f>
        <v>0</v>
      </c>
      <c r="LIK7" s="58" t="str">
        <f t="shared" ref="LIK7" si="25218">IF($C$7=0,"0",(LIJ7*($C$7+1)))</f>
        <v>0</v>
      </c>
      <c r="LIL7" s="58" t="str">
        <f t="shared" ref="LIL7" si="25219">IF($C$7=0,"0",(LIK7*($C$7+1)))</f>
        <v>0</v>
      </c>
      <c r="LIM7" s="58" t="str">
        <f t="shared" ref="LIM7" si="25220">IF($C$7=0,"0",(LIL7*($C$7+1)))</f>
        <v>0</v>
      </c>
      <c r="LIN7" s="58" t="str">
        <f t="shared" ref="LIN7" si="25221">IF($C$7=0,"0",(LIM7*($C$7+1)))</f>
        <v>0</v>
      </c>
      <c r="LIO7" s="58" t="str">
        <f t="shared" ref="LIO7" si="25222">IF($C$7=0,"0",(LIN7*($C$7+1)))</f>
        <v>0</v>
      </c>
      <c r="LIP7" s="58" t="str">
        <f t="shared" ref="LIP7" si="25223">IF($C$7=0,"0",(LIO7*($C$7+1)))</f>
        <v>0</v>
      </c>
      <c r="LIQ7" s="58" t="str">
        <f t="shared" ref="LIQ7" si="25224">IF($C$7=0,"0",(LIP7*($C$7+1)))</f>
        <v>0</v>
      </c>
      <c r="LIR7" s="58" t="str">
        <f t="shared" ref="LIR7" si="25225">IF($C$7=0,"0",(LIQ7*($C$7+1)))</f>
        <v>0</v>
      </c>
      <c r="LIS7" s="58" t="str">
        <f t="shared" ref="LIS7" si="25226">IF($C$7=0,"0",(LIR7*($C$7+1)))</f>
        <v>0</v>
      </c>
      <c r="LIT7" s="58" t="str">
        <f t="shared" ref="LIT7" si="25227">IF($C$7=0,"0",(LIS7*($C$7+1)))</f>
        <v>0</v>
      </c>
      <c r="LIU7" s="58" t="str">
        <f t="shared" ref="LIU7" si="25228">IF($C$7=0,"0",(LIT7*($C$7+1)))</f>
        <v>0</v>
      </c>
      <c r="LIV7" s="58" t="str">
        <f t="shared" ref="LIV7" si="25229">IF($C$7=0,"0",(LIU7*($C$7+1)))</f>
        <v>0</v>
      </c>
      <c r="LIW7" s="58" t="str">
        <f t="shared" ref="LIW7" si="25230">IF($C$7=0,"0",(LIV7*($C$7+1)))</f>
        <v>0</v>
      </c>
      <c r="LIX7" s="58" t="str">
        <f t="shared" ref="LIX7" si="25231">IF($C$7=0,"0",(LIW7*($C$7+1)))</f>
        <v>0</v>
      </c>
      <c r="LIY7" s="58" t="str">
        <f t="shared" ref="LIY7" si="25232">IF($C$7=0,"0",(LIX7*($C$7+1)))</f>
        <v>0</v>
      </c>
      <c r="LIZ7" s="58" t="str">
        <f t="shared" ref="LIZ7" si="25233">IF($C$7=0,"0",(LIY7*($C$7+1)))</f>
        <v>0</v>
      </c>
      <c r="LJA7" s="58" t="str">
        <f t="shared" ref="LJA7" si="25234">IF($C$7=0,"0",(LIZ7*($C$7+1)))</f>
        <v>0</v>
      </c>
      <c r="LJB7" s="58" t="str">
        <f t="shared" ref="LJB7" si="25235">IF($C$7=0,"0",(LJA7*($C$7+1)))</f>
        <v>0</v>
      </c>
      <c r="LJC7" s="58" t="str">
        <f t="shared" ref="LJC7" si="25236">IF($C$7=0,"0",(LJB7*($C$7+1)))</f>
        <v>0</v>
      </c>
      <c r="LJD7" s="58" t="str">
        <f t="shared" ref="LJD7" si="25237">IF($C$7=0,"0",(LJC7*($C$7+1)))</f>
        <v>0</v>
      </c>
      <c r="LJE7" s="58" t="str">
        <f t="shared" ref="LJE7" si="25238">IF($C$7=0,"0",(LJD7*($C$7+1)))</f>
        <v>0</v>
      </c>
      <c r="LJF7" s="58" t="str">
        <f t="shared" ref="LJF7" si="25239">IF($C$7=0,"0",(LJE7*($C$7+1)))</f>
        <v>0</v>
      </c>
      <c r="LJG7" s="58" t="str">
        <f t="shared" ref="LJG7" si="25240">IF($C$7=0,"0",(LJF7*($C$7+1)))</f>
        <v>0</v>
      </c>
      <c r="LJH7" s="58" t="str">
        <f t="shared" ref="LJH7" si="25241">IF($C$7=0,"0",(LJG7*($C$7+1)))</f>
        <v>0</v>
      </c>
      <c r="LJI7" s="58" t="str">
        <f t="shared" ref="LJI7" si="25242">IF($C$7=0,"0",(LJH7*($C$7+1)))</f>
        <v>0</v>
      </c>
      <c r="LJJ7" s="58" t="str">
        <f t="shared" ref="LJJ7" si="25243">IF($C$7=0,"0",(LJI7*($C$7+1)))</f>
        <v>0</v>
      </c>
      <c r="LJK7" s="58" t="str">
        <f t="shared" ref="LJK7" si="25244">IF($C$7=0,"0",(LJJ7*($C$7+1)))</f>
        <v>0</v>
      </c>
      <c r="LJL7" s="58" t="str">
        <f t="shared" ref="LJL7" si="25245">IF($C$7=0,"0",(LJK7*($C$7+1)))</f>
        <v>0</v>
      </c>
      <c r="LJM7" s="58" t="str">
        <f t="shared" ref="LJM7" si="25246">IF($C$7=0,"0",(LJL7*($C$7+1)))</f>
        <v>0</v>
      </c>
      <c r="LJN7" s="58" t="str">
        <f t="shared" ref="LJN7" si="25247">IF($C$7=0,"0",(LJM7*($C$7+1)))</f>
        <v>0</v>
      </c>
      <c r="LJO7" s="58" t="str">
        <f t="shared" ref="LJO7" si="25248">IF($C$7=0,"0",(LJN7*($C$7+1)))</f>
        <v>0</v>
      </c>
      <c r="LJP7" s="58" t="str">
        <f t="shared" ref="LJP7" si="25249">IF($C$7=0,"0",(LJO7*($C$7+1)))</f>
        <v>0</v>
      </c>
      <c r="LJQ7" s="58" t="str">
        <f t="shared" ref="LJQ7" si="25250">IF($C$7=0,"0",(LJP7*($C$7+1)))</f>
        <v>0</v>
      </c>
      <c r="LJR7" s="58" t="str">
        <f t="shared" ref="LJR7" si="25251">IF($C$7=0,"0",(LJQ7*($C$7+1)))</f>
        <v>0</v>
      </c>
      <c r="LJS7" s="58" t="str">
        <f t="shared" ref="LJS7" si="25252">IF($C$7=0,"0",(LJR7*($C$7+1)))</f>
        <v>0</v>
      </c>
      <c r="LJT7" s="58" t="str">
        <f t="shared" ref="LJT7" si="25253">IF($C$7=0,"0",(LJS7*($C$7+1)))</f>
        <v>0</v>
      </c>
      <c r="LJU7" s="58" t="str">
        <f t="shared" ref="LJU7" si="25254">IF($C$7=0,"0",(LJT7*($C$7+1)))</f>
        <v>0</v>
      </c>
      <c r="LJV7" s="58" t="str">
        <f t="shared" ref="LJV7" si="25255">IF($C$7=0,"0",(LJU7*($C$7+1)))</f>
        <v>0</v>
      </c>
      <c r="LJW7" s="58" t="str">
        <f t="shared" ref="LJW7" si="25256">IF($C$7=0,"0",(LJV7*($C$7+1)))</f>
        <v>0</v>
      </c>
      <c r="LJX7" s="58" t="str">
        <f t="shared" ref="LJX7" si="25257">IF($C$7=0,"0",(LJW7*($C$7+1)))</f>
        <v>0</v>
      </c>
      <c r="LJY7" s="58" t="str">
        <f t="shared" ref="LJY7" si="25258">IF($C$7=0,"0",(LJX7*($C$7+1)))</f>
        <v>0</v>
      </c>
      <c r="LJZ7" s="58" t="str">
        <f t="shared" ref="LJZ7" si="25259">IF($C$7=0,"0",(LJY7*($C$7+1)))</f>
        <v>0</v>
      </c>
      <c r="LKA7" s="58" t="str">
        <f t="shared" ref="LKA7" si="25260">IF($C$7=0,"0",(LJZ7*($C$7+1)))</f>
        <v>0</v>
      </c>
      <c r="LKB7" s="58" t="str">
        <f t="shared" ref="LKB7" si="25261">IF($C$7=0,"0",(LKA7*($C$7+1)))</f>
        <v>0</v>
      </c>
      <c r="LKC7" s="58" t="str">
        <f t="shared" ref="LKC7" si="25262">IF($C$7=0,"0",(LKB7*($C$7+1)))</f>
        <v>0</v>
      </c>
      <c r="LKD7" s="58" t="str">
        <f t="shared" ref="LKD7" si="25263">IF($C$7=0,"0",(LKC7*($C$7+1)))</f>
        <v>0</v>
      </c>
      <c r="LKE7" s="58" t="str">
        <f t="shared" ref="LKE7" si="25264">IF($C$7=0,"0",(LKD7*($C$7+1)))</f>
        <v>0</v>
      </c>
      <c r="LKF7" s="58" t="str">
        <f t="shared" ref="LKF7" si="25265">IF($C$7=0,"0",(LKE7*($C$7+1)))</f>
        <v>0</v>
      </c>
      <c r="LKG7" s="58" t="str">
        <f t="shared" ref="LKG7" si="25266">IF($C$7=0,"0",(LKF7*($C$7+1)))</f>
        <v>0</v>
      </c>
      <c r="LKH7" s="58" t="str">
        <f t="shared" ref="LKH7" si="25267">IF($C$7=0,"0",(LKG7*($C$7+1)))</f>
        <v>0</v>
      </c>
      <c r="LKI7" s="58" t="str">
        <f t="shared" ref="LKI7" si="25268">IF($C$7=0,"0",(LKH7*($C$7+1)))</f>
        <v>0</v>
      </c>
      <c r="LKJ7" s="58" t="str">
        <f t="shared" ref="LKJ7" si="25269">IF($C$7=0,"0",(LKI7*($C$7+1)))</f>
        <v>0</v>
      </c>
      <c r="LKK7" s="58" t="str">
        <f t="shared" ref="LKK7" si="25270">IF($C$7=0,"0",(LKJ7*($C$7+1)))</f>
        <v>0</v>
      </c>
      <c r="LKL7" s="58" t="str">
        <f t="shared" ref="LKL7" si="25271">IF($C$7=0,"0",(LKK7*($C$7+1)))</f>
        <v>0</v>
      </c>
      <c r="LKM7" s="58" t="str">
        <f t="shared" ref="LKM7" si="25272">IF($C$7=0,"0",(LKL7*($C$7+1)))</f>
        <v>0</v>
      </c>
      <c r="LKN7" s="58" t="str">
        <f t="shared" ref="LKN7" si="25273">IF($C$7=0,"0",(LKM7*($C$7+1)))</f>
        <v>0</v>
      </c>
      <c r="LKO7" s="58" t="str">
        <f t="shared" ref="LKO7" si="25274">IF($C$7=0,"0",(LKN7*($C$7+1)))</f>
        <v>0</v>
      </c>
      <c r="LKP7" s="58" t="str">
        <f t="shared" ref="LKP7" si="25275">IF($C$7=0,"0",(LKO7*($C$7+1)))</f>
        <v>0</v>
      </c>
      <c r="LKQ7" s="58" t="str">
        <f t="shared" ref="LKQ7" si="25276">IF($C$7=0,"0",(LKP7*($C$7+1)))</f>
        <v>0</v>
      </c>
      <c r="LKR7" s="58" t="str">
        <f t="shared" ref="LKR7" si="25277">IF($C$7=0,"0",(LKQ7*($C$7+1)))</f>
        <v>0</v>
      </c>
      <c r="LKS7" s="58" t="str">
        <f t="shared" ref="LKS7" si="25278">IF($C$7=0,"0",(LKR7*($C$7+1)))</f>
        <v>0</v>
      </c>
      <c r="LKT7" s="58" t="str">
        <f t="shared" ref="LKT7" si="25279">IF($C$7=0,"0",(LKS7*($C$7+1)))</f>
        <v>0</v>
      </c>
      <c r="LKU7" s="58" t="str">
        <f t="shared" ref="LKU7" si="25280">IF($C$7=0,"0",(LKT7*($C$7+1)))</f>
        <v>0</v>
      </c>
      <c r="LKV7" s="58" t="str">
        <f t="shared" ref="LKV7" si="25281">IF($C$7=0,"0",(LKU7*($C$7+1)))</f>
        <v>0</v>
      </c>
      <c r="LKW7" s="58" t="str">
        <f t="shared" ref="LKW7" si="25282">IF($C$7=0,"0",(LKV7*($C$7+1)))</f>
        <v>0</v>
      </c>
      <c r="LKX7" s="58" t="str">
        <f t="shared" ref="LKX7" si="25283">IF($C$7=0,"0",(LKW7*($C$7+1)))</f>
        <v>0</v>
      </c>
      <c r="LKY7" s="58" t="str">
        <f t="shared" ref="LKY7" si="25284">IF($C$7=0,"0",(LKX7*($C$7+1)))</f>
        <v>0</v>
      </c>
      <c r="LKZ7" s="58" t="str">
        <f t="shared" ref="LKZ7" si="25285">IF($C$7=0,"0",(LKY7*($C$7+1)))</f>
        <v>0</v>
      </c>
      <c r="LLA7" s="58" t="str">
        <f t="shared" ref="LLA7" si="25286">IF($C$7=0,"0",(LKZ7*($C$7+1)))</f>
        <v>0</v>
      </c>
      <c r="LLB7" s="58" t="str">
        <f t="shared" ref="LLB7" si="25287">IF($C$7=0,"0",(LLA7*($C$7+1)))</f>
        <v>0</v>
      </c>
      <c r="LLC7" s="58" t="str">
        <f t="shared" ref="LLC7" si="25288">IF($C$7=0,"0",(LLB7*($C$7+1)))</f>
        <v>0</v>
      </c>
      <c r="LLD7" s="58" t="str">
        <f t="shared" ref="LLD7" si="25289">IF($C$7=0,"0",(LLC7*($C$7+1)))</f>
        <v>0</v>
      </c>
      <c r="LLE7" s="58" t="str">
        <f t="shared" ref="LLE7" si="25290">IF($C$7=0,"0",(LLD7*($C$7+1)))</f>
        <v>0</v>
      </c>
      <c r="LLF7" s="58" t="str">
        <f t="shared" ref="LLF7" si="25291">IF($C$7=0,"0",(LLE7*($C$7+1)))</f>
        <v>0</v>
      </c>
      <c r="LLG7" s="58" t="str">
        <f t="shared" ref="LLG7" si="25292">IF($C$7=0,"0",(LLF7*($C$7+1)))</f>
        <v>0</v>
      </c>
      <c r="LLH7" s="58" t="str">
        <f t="shared" ref="LLH7" si="25293">IF($C$7=0,"0",(LLG7*($C$7+1)))</f>
        <v>0</v>
      </c>
      <c r="LLI7" s="58" t="str">
        <f t="shared" ref="LLI7" si="25294">IF($C$7=0,"0",(LLH7*($C$7+1)))</f>
        <v>0</v>
      </c>
      <c r="LLJ7" s="58" t="str">
        <f t="shared" ref="LLJ7" si="25295">IF($C$7=0,"0",(LLI7*($C$7+1)))</f>
        <v>0</v>
      </c>
      <c r="LLK7" s="58" t="str">
        <f t="shared" ref="LLK7" si="25296">IF($C$7=0,"0",(LLJ7*($C$7+1)))</f>
        <v>0</v>
      </c>
      <c r="LLL7" s="58" t="str">
        <f t="shared" ref="LLL7" si="25297">IF($C$7=0,"0",(LLK7*($C$7+1)))</f>
        <v>0</v>
      </c>
      <c r="LLM7" s="58" t="str">
        <f t="shared" ref="LLM7" si="25298">IF($C$7=0,"0",(LLL7*($C$7+1)))</f>
        <v>0</v>
      </c>
      <c r="LLN7" s="58" t="str">
        <f t="shared" ref="LLN7" si="25299">IF($C$7=0,"0",(LLM7*($C$7+1)))</f>
        <v>0</v>
      </c>
      <c r="LLO7" s="58" t="str">
        <f t="shared" ref="LLO7" si="25300">IF($C$7=0,"0",(LLN7*($C$7+1)))</f>
        <v>0</v>
      </c>
      <c r="LLP7" s="58" t="str">
        <f t="shared" ref="LLP7" si="25301">IF($C$7=0,"0",(LLO7*($C$7+1)))</f>
        <v>0</v>
      </c>
      <c r="LLQ7" s="58" t="str">
        <f t="shared" ref="LLQ7" si="25302">IF($C$7=0,"0",(LLP7*($C$7+1)))</f>
        <v>0</v>
      </c>
      <c r="LLR7" s="58" t="str">
        <f t="shared" ref="LLR7" si="25303">IF($C$7=0,"0",(LLQ7*($C$7+1)))</f>
        <v>0</v>
      </c>
      <c r="LLS7" s="58" t="str">
        <f t="shared" ref="LLS7" si="25304">IF($C$7=0,"0",(LLR7*($C$7+1)))</f>
        <v>0</v>
      </c>
      <c r="LLT7" s="58" t="str">
        <f t="shared" ref="LLT7" si="25305">IF($C$7=0,"0",(LLS7*($C$7+1)))</f>
        <v>0</v>
      </c>
      <c r="LLU7" s="58" t="str">
        <f t="shared" ref="LLU7" si="25306">IF($C$7=0,"0",(LLT7*($C$7+1)))</f>
        <v>0</v>
      </c>
      <c r="LLV7" s="58" t="str">
        <f t="shared" ref="LLV7" si="25307">IF($C$7=0,"0",(LLU7*($C$7+1)))</f>
        <v>0</v>
      </c>
      <c r="LLW7" s="58" t="str">
        <f t="shared" ref="LLW7" si="25308">IF($C$7=0,"0",(LLV7*($C$7+1)))</f>
        <v>0</v>
      </c>
      <c r="LLX7" s="58" t="str">
        <f t="shared" ref="LLX7" si="25309">IF($C$7=0,"0",(LLW7*($C$7+1)))</f>
        <v>0</v>
      </c>
      <c r="LLY7" s="58" t="str">
        <f t="shared" ref="LLY7" si="25310">IF($C$7=0,"0",(LLX7*($C$7+1)))</f>
        <v>0</v>
      </c>
      <c r="LLZ7" s="58" t="str">
        <f t="shared" ref="LLZ7" si="25311">IF($C$7=0,"0",(LLY7*($C$7+1)))</f>
        <v>0</v>
      </c>
      <c r="LMA7" s="58" t="str">
        <f t="shared" ref="LMA7" si="25312">IF($C$7=0,"0",(LLZ7*($C$7+1)))</f>
        <v>0</v>
      </c>
      <c r="LMB7" s="58" t="str">
        <f t="shared" ref="LMB7" si="25313">IF($C$7=0,"0",(LMA7*($C$7+1)))</f>
        <v>0</v>
      </c>
      <c r="LMC7" s="58" t="str">
        <f t="shared" ref="LMC7" si="25314">IF($C$7=0,"0",(LMB7*($C$7+1)))</f>
        <v>0</v>
      </c>
      <c r="LMD7" s="58" t="str">
        <f t="shared" ref="LMD7" si="25315">IF($C$7=0,"0",(LMC7*($C$7+1)))</f>
        <v>0</v>
      </c>
      <c r="LME7" s="58" t="str">
        <f t="shared" ref="LME7" si="25316">IF($C$7=0,"0",(LMD7*($C$7+1)))</f>
        <v>0</v>
      </c>
      <c r="LMF7" s="58" t="str">
        <f t="shared" ref="LMF7" si="25317">IF($C$7=0,"0",(LME7*($C$7+1)))</f>
        <v>0</v>
      </c>
      <c r="LMG7" s="58" t="str">
        <f t="shared" ref="LMG7" si="25318">IF($C$7=0,"0",(LMF7*($C$7+1)))</f>
        <v>0</v>
      </c>
      <c r="LMH7" s="58" t="str">
        <f t="shared" ref="LMH7" si="25319">IF($C$7=0,"0",(LMG7*($C$7+1)))</f>
        <v>0</v>
      </c>
      <c r="LMI7" s="58" t="str">
        <f t="shared" ref="LMI7" si="25320">IF($C$7=0,"0",(LMH7*($C$7+1)))</f>
        <v>0</v>
      </c>
      <c r="LMJ7" s="58" t="str">
        <f t="shared" ref="LMJ7" si="25321">IF($C$7=0,"0",(LMI7*($C$7+1)))</f>
        <v>0</v>
      </c>
      <c r="LMK7" s="58" t="str">
        <f t="shared" ref="LMK7" si="25322">IF($C$7=0,"0",(LMJ7*($C$7+1)))</f>
        <v>0</v>
      </c>
      <c r="LML7" s="58" t="str">
        <f t="shared" ref="LML7" si="25323">IF($C$7=0,"0",(LMK7*($C$7+1)))</f>
        <v>0</v>
      </c>
      <c r="LMM7" s="58" t="str">
        <f t="shared" ref="LMM7" si="25324">IF($C$7=0,"0",(LML7*($C$7+1)))</f>
        <v>0</v>
      </c>
      <c r="LMN7" s="58" t="str">
        <f t="shared" ref="LMN7" si="25325">IF($C$7=0,"0",(LMM7*($C$7+1)))</f>
        <v>0</v>
      </c>
      <c r="LMO7" s="58" t="str">
        <f t="shared" ref="LMO7" si="25326">IF($C$7=0,"0",(LMN7*($C$7+1)))</f>
        <v>0</v>
      </c>
      <c r="LMP7" s="58" t="str">
        <f t="shared" ref="LMP7" si="25327">IF($C$7=0,"0",(LMO7*($C$7+1)))</f>
        <v>0</v>
      </c>
      <c r="LMQ7" s="58" t="str">
        <f t="shared" ref="LMQ7" si="25328">IF($C$7=0,"0",(LMP7*($C$7+1)))</f>
        <v>0</v>
      </c>
      <c r="LMR7" s="58" t="str">
        <f t="shared" ref="LMR7" si="25329">IF($C$7=0,"0",(LMQ7*($C$7+1)))</f>
        <v>0</v>
      </c>
      <c r="LMS7" s="58" t="str">
        <f t="shared" ref="LMS7" si="25330">IF($C$7=0,"0",(LMR7*($C$7+1)))</f>
        <v>0</v>
      </c>
      <c r="LMT7" s="58" t="str">
        <f t="shared" ref="LMT7" si="25331">IF($C$7=0,"0",(LMS7*($C$7+1)))</f>
        <v>0</v>
      </c>
      <c r="LMU7" s="58" t="str">
        <f t="shared" ref="LMU7" si="25332">IF($C$7=0,"0",(LMT7*($C$7+1)))</f>
        <v>0</v>
      </c>
      <c r="LMV7" s="58" t="str">
        <f t="shared" ref="LMV7" si="25333">IF($C$7=0,"0",(LMU7*($C$7+1)))</f>
        <v>0</v>
      </c>
      <c r="LMW7" s="58" t="str">
        <f t="shared" ref="LMW7" si="25334">IF($C$7=0,"0",(LMV7*($C$7+1)))</f>
        <v>0</v>
      </c>
      <c r="LMX7" s="58" t="str">
        <f t="shared" ref="LMX7" si="25335">IF($C$7=0,"0",(LMW7*($C$7+1)))</f>
        <v>0</v>
      </c>
      <c r="LMY7" s="58" t="str">
        <f t="shared" ref="LMY7" si="25336">IF($C$7=0,"0",(LMX7*($C$7+1)))</f>
        <v>0</v>
      </c>
      <c r="LMZ7" s="58" t="str">
        <f t="shared" ref="LMZ7" si="25337">IF($C$7=0,"0",(LMY7*($C$7+1)))</f>
        <v>0</v>
      </c>
      <c r="LNA7" s="58" t="str">
        <f t="shared" ref="LNA7" si="25338">IF($C$7=0,"0",(LMZ7*($C$7+1)))</f>
        <v>0</v>
      </c>
      <c r="LNB7" s="58" t="str">
        <f t="shared" ref="LNB7" si="25339">IF($C$7=0,"0",(LNA7*($C$7+1)))</f>
        <v>0</v>
      </c>
      <c r="LNC7" s="58" t="str">
        <f t="shared" ref="LNC7" si="25340">IF($C$7=0,"0",(LNB7*($C$7+1)))</f>
        <v>0</v>
      </c>
      <c r="LND7" s="58" t="str">
        <f t="shared" ref="LND7" si="25341">IF($C$7=0,"0",(LNC7*($C$7+1)))</f>
        <v>0</v>
      </c>
      <c r="LNE7" s="58" t="str">
        <f t="shared" ref="LNE7" si="25342">IF($C$7=0,"0",(LND7*($C$7+1)))</f>
        <v>0</v>
      </c>
      <c r="LNF7" s="58" t="str">
        <f t="shared" ref="LNF7" si="25343">IF($C$7=0,"0",(LNE7*($C$7+1)))</f>
        <v>0</v>
      </c>
      <c r="LNG7" s="58" t="str">
        <f t="shared" ref="LNG7" si="25344">IF($C$7=0,"0",(LNF7*($C$7+1)))</f>
        <v>0</v>
      </c>
      <c r="LNH7" s="58" t="str">
        <f t="shared" ref="LNH7" si="25345">IF($C$7=0,"0",(LNG7*($C$7+1)))</f>
        <v>0</v>
      </c>
      <c r="LNI7" s="58" t="str">
        <f t="shared" ref="LNI7" si="25346">IF($C$7=0,"0",(LNH7*($C$7+1)))</f>
        <v>0</v>
      </c>
      <c r="LNJ7" s="58" t="str">
        <f t="shared" ref="LNJ7" si="25347">IF($C$7=0,"0",(LNI7*($C$7+1)))</f>
        <v>0</v>
      </c>
      <c r="LNK7" s="58" t="str">
        <f t="shared" ref="LNK7" si="25348">IF($C$7=0,"0",(LNJ7*($C$7+1)))</f>
        <v>0</v>
      </c>
      <c r="LNL7" s="58" t="str">
        <f t="shared" ref="LNL7" si="25349">IF($C$7=0,"0",(LNK7*($C$7+1)))</f>
        <v>0</v>
      </c>
      <c r="LNM7" s="58" t="str">
        <f t="shared" ref="LNM7" si="25350">IF($C$7=0,"0",(LNL7*($C$7+1)))</f>
        <v>0</v>
      </c>
      <c r="LNN7" s="58" t="str">
        <f t="shared" ref="LNN7" si="25351">IF($C$7=0,"0",(LNM7*($C$7+1)))</f>
        <v>0</v>
      </c>
      <c r="LNO7" s="58" t="str">
        <f t="shared" ref="LNO7" si="25352">IF($C$7=0,"0",(LNN7*($C$7+1)))</f>
        <v>0</v>
      </c>
      <c r="LNP7" s="58" t="str">
        <f t="shared" ref="LNP7" si="25353">IF($C$7=0,"0",(LNO7*($C$7+1)))</f>
        <v>0</v>
      </c>
      <c r="LNQ7" s="58" t="str">
        <f t="shared" ref="LNQ7" si="25354">IF($C$7=0,"0",(LNP7*($C$7+1)))</f>
        <v>0</v>
      </c>
      <c r="LNR7" s="58" t="str">
        <f t="shared" ref="LNR7" si="25355">IF($C$7=0,"0",(LNQ7*($C$7+1)))</f>
        <v>0</v>
      </c>
      <c r="LNS7" s="58" t="str">
        <f t="shared" ref="LNS7" si="25356">IF($C$7=0,"0",(LNR7*($C$7+1)))</f>
        <v>0</v>
      </c>
      <c r="LNT7" s="58" t="str">
        <f t="shared" ref="LNT7" si="25357">IF($C$7=0,"0",(LNS7*($C$7+1)))</f>
        <v>0</v>
      </c>
      <c r="LNU7" s="58" t="str">
        <f t="shared" ref="LNU7" si="25358">IF($C$7=0,"0",(LNT7*($C$7+1)))</f>
        <v>0</v>
      </c>
      <c r="LNV7" s="58" t="str">
        <f t="shared" ref="LNV7" si="25359">IF($C$7=0,"0",(LNU7*($C$7+1)))</f>
        <v>0</v>
      </c>
      <c r="LNW7" s="58" t="str">
        <f t="shared" ref="LNW7" si="25360">IF($C$7=0,"0",(LNV7*($C$7+1)))</f>
        <v>0</v>
      </c>
      <c r="LNX7" s="58" t="str">
        <f t="shared" ref="LNX7" si="25361">IF($C$7=0,"0",(LNW7*($C$7+1)))</f>
        <v>0</v>
      </c>
      <c r="LNY7" s="58" t="str">
        <f t="shared" ref="LNY7" si="25362">IF($C$7=0,"0",(LNX7*($C$7+1)))</f>
        <v>0</v>
      </c>
      <c r="LNZ7" s="58" t="str">
        <f t="shared" ref="LNZ7" si="25363">IF($C$7=0,"0",(LNY7*($C$7+1)))</f>
        <v>0</v>
      </c>
      <c r="LOA7" s="58" t="str">
        <f t="shared" ref="LOA7" si="25364">IF($C$7=0,"0",(LNZ7*($C$7+1)))</f>
        <v>0</v>
      </c>
      <c r="LOB7" s="58" t="str">
        <f t="shared" ref="LOB7" si="25365">IF($C$7=0,"0",(LOA7*($C$7+1)))</f>
        <v>0</v>
      </c>
      <c r="LOC7" s="58" t="str">
        <f t="shared" ref="LOC7" si="25366">IF($C$7=0,"0",(LOB7*($C$7+1)))</f>
        <v>0</v>
      </c>
      <c r="LOD7" s="58" t="str">
        <f t="shared" ref="LOD7" si="25367">IF($C$7=0,"0",(LOC7*($C$7+1)))</f>
        <v>0</v>
      </c>
      <c r="LOE7" s="58" t="str">
        <f t="shared" ref="LOE7" si="25368">IF($C$7=0,"0",(LOD7*($C$7+1)))</f>
        <v>0</v>
      </c>
      <c r="LOF7" s="58" t="str">
        <f t="shared" ref="LOF7" si="25369">IF($C$7=0,"0",(LOE7*($C$7+1)))</f>
        <v>0</v>
      </c>
      <c r="LOG7" s="58" t="str">
        <f t="shared" ref="LOG7" si="25370">IF($C$7=0,"0",(LOF7*($C$7+1)))</f>
        <v>0</v>
      </c>
      <c r="LOH7" s="58" t="str">
        <f t="shared" ref="LOH7" si="25371">IF($C$7=0,"0",(LOG7*($C$7+1)))</f>
        <v>0</v>
      </c>
      <c r="LOI7" s="58" t="str">
        <f t="shared" ref="LOI7" si="25372">IF($C$7=0,"0",(LOH7*($C$7+1)))</f>
        <v>0</v>
      </c>
      <c r="LOJ7" s="58" t="str">
        <f t="shared" ref="LOJ7" si="25373">IF($C$7=0,"0",(LOI7*($C$7+1)))</f>
        <v>0</v>
      </c>
      <c r="LOK7" s="58" t="str">
        <f t="shared" ref="LOK7" si="25374">IF($C$7=0,"0",(LOJ7*($C$7+1)))</f>
        <v>0</v>
      </c>
      <c r="LOL7" s="58" t="str">
        <f t="shared" ref="LOL7" si="25375">IF($C$7=0,"0",(LOK7*($C$7+1)))</f>
        <v>0</v>
      </c>
      <c r="LOM7" s="58" t="str">
        <f t="shared" ref="LOM7" si="25376">IF($C$7=0,"0",(LOL7*($C$7+1)))</f>
        <v>0</v>
      </c>
      <c r="LON7" s="58" t="str">
        <f t="shared" ref="LON7" si="25377">IF($C$7=0,"0",(LOM7*($C$7+1)))</f>
        <v>0</v>
      </c>
      <c r="LOO7" s="58" t="str">
        <f t="shared" ref="LOO7" si="25378">IF($C$7=0,"0",(LON7*($C$7+1)))</f>
        <v>0</v>
      </c>
      <c r="LOP7" s="58" t="str">
        <f t="shared" ref="LOP7" si="25379">IF($C$7=0,"0",(LOO7*($C$7+1)))</f>
        <v>0</v>
      </c>
      <c r="LOQ7" s="58" t="str">
        <f t="shared" ref="LOQ7" si="25380">IF($C$7=0,"0",(LOP7*($C$7+1)))</f>
        <v>0</v>
      </c>
      <c r="LOR7" s="58" t="str">
        <f t="shared" ref="LOR7" si="25381">IF($C$7=0,"0",(LOQ7*($C$7+1)))</f>
        <v>0</v>
      </c>
      <c r="LOS7" s="58" t="str">
        <f t="shared" ref="LOS7" si="25382">IF($C$7=0,"0",(LOR7*($C$7+1)))</f>
        <v>0</v>
      </c>
      <c r="LOT7" s="58" t="str">
        <f t="shared" ref="LOT7" si="25383">IF($C$7=0,"0",(LOS7*($C$7+1)))</f>
        <v>0</v>
      </c>
      <c r="LOU7" s="58" t="str">
        <f t="shared" ref="LOU7" si="25384">IF($C$7=0,"0",(LOT7*($C$7+1)))</f>
        <v>0</v>
      </c>
      <c r="LOV7" s="58" t="str">
        <f t="shared" ref="LOV7" si="25385">IF($C$7=0,"0",(LOU7*($C$7+1)))</f>
        <v>0</v>
      </c>
      <c r="LOW7" s="58" t="str">
        <f t="shared" ref="LOW7" si="25386">IF($C$7=0,"0",(LOV7*($C$7+1)))</f>
        <v>0</v>
      </c>
      <c r="LOX7" s="58" t="str">
        <f t="shared" ref="LOX7" si="25387">IF($C$7=0,"0",(LOW7*($C$7+1)))</f>
        <v>0</v>
      </c>
      <c r="LOY7" s="58" t="str">
        <f t="shared" ref="LOY7" si="25388">IF($C$7=0,"0",(LOX7*($C$7+1)))</f>
        <v>0</v>
      </c>
      <c r="LOZ7" s="58" t="str">
        <f t="shared" ref="LOZ7" si="25389">IF($C$7=0,"0",(LOY7*($C$7+1)))</f>
        <v>0</v>
      </c>
      <c r="LPA7" s="58" t="str">
        <f t="shared" ref="LPA7" si="25390">IF($C$7=0,"0",(LOZ7*($C$7+1)))</f>
        <v>0</v>
      </c>
      <c r="LPB7" s="58" t="str">
        <f t="shared" ref="LPB7" si="25391">IF($C$7=0,"0",(LPA7*($C$7+1)))</f>
        <v>0</v>
      </c>
      <c r="LPC7" s="58" t="str">
        <f t="shared" ref="LPC7" si="25392">IF($C$7=0,"0",(LPB7*($C$7+1)))</f>
        <v>0</v>
      </c>
      <c r="LPD7" s="58" t="str">
        <f t="shared" ref="LPD7" si="25393">IF($C$7=0,"0",(LPC7*($C$7+1)))</f>
        <v>0</v>
      </c>
      <c r="LPE7" s="58" t="str">
        <f t="shared" ref="LPE7" si="25394">IF($C$7=0,"0",(LPD7*($C$7+1)))</f>
        <v>0</v>
      </c>
      <c r="LPF7" s="58" t="str">
        <f t="shared" ref="LPF7" si="25395">IF($C$7=0,"0",(LPE7*($C$7+1)))</f>
        <v>0</v>
      </c>
      <c r="LPG7" s="58" t="str">
        <f t="shared" ref="LPG7" si="25396">IF($C$7=0,"0",(LPF7*($C$7+1)))</f>
        <v>0</v>
      </c>
      <c r="LPH7" s="58" t="str">
        <f t="shared" ref="LPH7" si="25397">IF($C$7=0,"0",(LPG7*($C$7+1)))</f>
        <v>0</v>
      </c>
      <c r="LPI7" s="58" t="str">
        <f t="shared" ref="LPI7" si="25398">IF($C$7=0,"0",(LPH7*($C$7+1)))</f>
        <v>0</v>
      </c>
      <c r="LPJ7" s="58" t="str">
        <f t="shared" ref="LPJ7" si="25399">IF($C$7=0,"0",(LPI7*($C$7+1)))</f>
        <v>0</v>
      </c>
      <c r="LPK7" s="58" t="str">
        <f t="shared" ref="LPK7" si="25400">IF($C$7=0,"0",(LPJ7*($C$7+1)))</f>
        <v>0</v>
      </c>
      <c r="LPL7" s="58" t="str">
        <f t="shared" ref="LPL7" si="25401">IF($C$7=0,"0",(LPK7*($C$7+1)))</f>
        <v>0</v>
      </c>
      <c r="LPM7" s="58" t="str">
        <f t="shared" ref="LPM7" si="25402">IF($C$7=0,"0",(LPL7*($C$7+1)))</f>
        <v>0</v>
      </c>
      <c r="LPN7" s="58" t="str">
        <f t="shared" ref="LPN7" si="25403">IF($C$7=0,"0",(LPM7*($C$7+1)))</f>
        <v>0</v>
      </c>
      <c r="LPO7" s="58" t="str">
        <f t="shared" ref="LPO7" si="25404">IF($C$7=0,"0",(LPN7*($C$7+1)))</f>
        <v>0</v>
      </c>
      <c r="LPP7" s="58" t="str">
        <f t="shared" ref="LPP7" si="25405">IF($C$7=0,"0",(LPO7*($C$7+1)))</f>
        <v>0</v>
      </c>
      <c r="LPQ7" s="58" t="str">
        <f t="shared" ref="LPQ7" si="25406">IF($C$7=0,"0",(LPP7*($C$7+1)))</f>
        <v>0</v>
      </c>
      <c r="LPR7" s="58" t="str">
        <f t="shared" ref="LPR7" si="25407">IF($C$7=0,"0",(LPQ7*($C$7+1)))</f>
        <v>0</v>
      </c>
      <c r="LPS7" s="58" t="str">
        <f t="shared" ref="LPS7" si="25408">IF($C$7=0,"0",(LPR7*($C$7+1)))</f>
        <v>0</v>
      </c>
      <c r="LPT7" s="58" t="str">
        <f t="shared" ref="LPT7" si="25409">IF($C$7=0,"0",(LPS7*($C$7+1)))</f>
        <v>0</v>
      </c>
      <c r="LPU7" s="58" t="str">
        <f t="shared" ref="LPU7" si="25410">IF($C$7=0,"0",(LPT7*($C$7+1)))</f>
        <v>0</v>
      </c>
      <c r="LPV7" s="58" t="str">
        <f t="shared" ref="LPV7" si="25411">IF($C$7=0,"0",(LPU7*($C$7+1)))</f>
        <v>0</v>
      </c>
      <c r="LPW7" s="58" t="str">
        <f t="shared" ref="LPW7" si="25412">IF($C$7=0,"0",(LPV7*($C$7+1)))</f>
        <v>0</v>
      </c>
      <c r="LPX7" s="58" t="str">
        <f t="shared" ref="LPX7" si="25413">IF($C$7=0,"0",(LPW7*($C$7+1)))</f>
        <v>0</v>
      </c>
      <c r="LPY7" s="58" t="str">
        <f t="shared" ref="LPY7" si="25414">IF($C$7=0,"0",(LPX7*($C$7+1)))</f>
        <v>0</v>
      </c>
      <c r="LPZ7" s="58" t="str">
        <f t="shared" ref="LPZ7" si="25415">IF($C$7=0,"0",(LPY7*($C$7+1)))</f>
        <v>0</v>
      </c>
      <c r="LQA7" s="58" t="str">
        <f t="shared" ref="LQA7" si="25416">IF($C$7=0,"0",(LPZ7*($C$7+1)))</f>
        <v>0</v>
      </c>
      <c r="LQB7" s="58" t="str">
        <f t="shared" ref="LQB7" si="25417">IF($C$7=0,"0",(LQA7*($C$7+1)))</f>
        <v>0</v>
      </c>
      <c r="LQC7" s="58" t="str">
        <f t="shared" ref="LQC7" si="25418">IF($C$7=0,"0",(LQB7*($C$7+1)))</f>
        <v>0</v>
      </c>
      <c r="LQD7" s="58" t="str">
        <f t="shared" ref="LQD7" si="25419">IF($C$7=0,"0",(LQC7*($C$7+1)))</f>
        <v>0</v>
      </c>
      <c r="LQE7" s="58" t="str">
        <f t="shared" ref="LQE7" si="25420">IF($C$7=0,"0",(LQD7*($C$7+1)))</f>
        <v>0</v>
      </c>
      <c r="LQF7" s="58" t="str">
        <f t="shared" ref="LQF7" si="25421">IF($C$7=0,"0",(LQE7*($C$7+1)))</f>
        <v>0</v>
      </c>
      <c r="LQG7" s="58" t="str">
        <f t="shared" ref="LQG7" si="25422">IF($C$7=0,"0",(LQF7*($C$7+1)))</f>
        <v>0</v>
      </c>
      <c r="LQH7" s="58" t="str">
        <f t="shared" ref="LQH7" si="25423">IF($C$7=0,"0",(LQG7*($C$7+1)))</f>
        <v>0</v>
      </c>
      <c r="LQI7" s="58" t="str">
        <f t="shared" ref="LQI7" si="25424">IF($C$7=0,"0",(LQH7*($C$7+1)))</f>
        <v>0</v>
      </c>
      <c r="LQJ7" s="58" t="str">
        <f t="shared" ref="LQJ7" si="25425">IF($C$7=0,"0",(LQI7*($C$7+1)))</f>
        <v>0</v>
      </c>
      <c r="LQK7" s="58" t="str">
        <f t="shared" ref="LQK7" si="25426">IF($C$7=0,"0",(LQJ7*($C$7+1)))</f>
        <v>0</v>
      </c>
      <c r="LQL7" s="58" t="str">
        <f t="shared" ref="LQL7" si="25427">IF($C$7=0,"0",(LQK7*($C$7+1)))</f>
        <v>0</v>
      </c>
      <c r="LQM7" s="58" t="str">
        <f t="shared" ref="LQM7" si="25428">IF($C$7=0,"0",(LQL7*($C$7+1)))</f>
        <v>0</v>
      </c>
      <c r="LQN7" s="58" t="str">
        <f t="shared" ref="LQN7" si="25429">IF($C$7=0,"0",(LQM7*($C$7+1)))</f>
        <v>0</v>
      </c>
      <c r="LQO7" s="58" t="str">
        <f t="shared" ref="LQO7" si="25430">IF($C$7=0,"0",(LQN7*($C$7+1)))</f>
        <v>0</v>
      </c>
      <c r="LQP7" s="58" t="str">
        <f t="shared" ref="LQP7" si="25431">IF($C$7=0,"0",(LQO7*($C$7+1)))</f>
        <v>0</v>
      </c>
      <c r="LQQ7" s="58" t="str">
        <f t="shared" ref="LQQ7" si="25432">IF($C$7=0,"0",(LQP7*($C$7+1)))</f>
        <v>0</v>
      </c>
      <c r="LQR7" s="58" t="str">
        <f t="shared" ref="LQR7" si="25433">IF($C$7=0,"0",(LQQ7*($C$7+1)))</f>
        <v>0</v>
      </c>
      <c r="LQS7" s="58" t="str">
        <f t="shared" ref="LQS7" si="25434">IF($C$7=0,"0",(LQR7*($C$7+1)))</f>
        <v>0</v>
      </c>
      <c r="LQT7" s="58" t="str">
        <f t="shared" ref="LQT7" si="25435">IF($C$7=0,"0",(LQS7*($C$7+1)))</f>
        <v>0</v>
      </c>
      <c r="LQU7" s="58" t="str">
        <f t="shared" ref="LQU7" si="25436">IF($C$7=0,"0",(LQT7*($C$7+1)))</f>
        <v>0</v>
      </c>
      <c r="LQV7" s="58" t="str">
        <f t="shared" ref="LQV7" si="25437">IF($C$7=0,"0",(LQU7*($C$7+1)))</f>
        <v>0</v>
      </c>
      <c r="LQW7" s="58" t="str">
        <f t="shared" ref="LQW7" si="25438">IF($C$7=0,"0",(LQV7*($C$7+1)))</f>
        <v>0</v>
      </c>
      <c r="LQX7" s="58" t="str">
        <f t="shared" ref="LQX7" si="25439">IF($C$7=0,"0",(LQW7*($C$7+1)))</f>
        <v>0</v>
      </c>
      <c r="LQY7" s="58" t="str">
        <f t="shared" ref="LQY7" si="25440">IF($C$7=0,"0",(LQX7*($C$7+1)))</f>
        <v>0</v>
      </c>
      <c r="LQZ7" s="58" t="str">
        <f t="shared" ref="LQZ7" si="25441">IF($C$7=0,"0",(LQY7*($C$7+1)))</f>
        <v>0</v>
      </c>
      <c r="LRA7" s="58" t="str">
        <f t="shared" ref="LRA7" si="25442">IF($C$7=0,"0",(LQZ7*($C$7+1)))</f>
        <v>0</v>
      </c>
      <c r="LRB7" s="58" t="str">
        <f t="shared" ref="LRB7" si="25443">IF($C$7=0,"0",(LRA7*($C$7+1)))</f>
        <v>0</v>
      </c>
      <c r="LRC7" s="58" t="str">
        <f t="shared" ref="LRC7" si="25444">IF($C$7=0,"0",(LRB7*($C$7+1)))</f>
        <v>0</v>
      </c>
      <c r="LRD7" s="58" t="str">
        <f t="shared" ref="LRD7" si="25445">IF($C$7=0,"0",(LRC7*($C$7+1)))</f>
        <v>0</v>
      </c>
      <c r="LRE7" s="58" t="str">
        <f t="shared" ref="LRE7" si="25446">IF($C$7=0,"0",(LRD7*($C$7+1)))</f>
        <v>0</v>
      </c>
      <c r="LRF7" s="58" t="str">
        <f t="shared" ref="LRF7" si="25447">IF($C$7=0,"0",(LRE7*($C$7+1)))</f>
        <v>0</v>
      </c>
      <c r="LRG7" s="58" t="str">
        <f t="shared" ref="LRG7" si="25448">IF($C$7=0,"0",(LRF7*($C$7+1)))</f>
        <v>0</v>
      </c>
      <c r="LRH7" s="58" t="str">
        <f t="shared" ref="LRH7" si="25449">IF($C$7=0,"0",(LRG7*($C$7+1)))</f>
        <v>0</v>
      </c>
      <c r="LRI7" s="58" t="str">
        <f t="shared" ref="LRI7" si="25450">IF($C$7=0,"0",(LRH7*($C$7+1)))</f>
        <v>0</v>
      </c>
      <c r="LRJ7" s="58" t="str">
        <f t="shared" ref="LRJ7" si="25451">IF($C$7=0,"0",(LRI7*($C$7+1)))</f>
        <v>0</v>
      </c>
      <c r="LRK7" s="58" t="str">
        <f t="shared" ref="LRK7" si="25452">IF($C$7=0,"0",(LRJ7*($C$7+1)))</f>
        <v>0</v>
      </c>
      <c r="LRL7" s="58" t="str">
        <f t="shared" ref="LRL7" si="25453">IF($C$7=0,"0",(LRK7*($C$7+1)))</f>
        <v>0</v>
      </c>
      <c r="LRM7" s="58" t="str">
        <f t="shared" ref="LRM7" si="25454">IF($C$7=0,"0",(LRL7*($C$7+1)))</f>
        <v>0</v>
      </c>
      <c r="LRN7" s="58" t="str">
        <f t="shared" ref="LRN7" si="25455">IF($C$7=0,"0",(LRM7*($C$7+1)))</f>
        <v>0</v>
      </c>
      <c r="LRO7" s="58" t="str">
        <f t="shared" ref="LRO7" si="25456">IF($C$7=0,"0",(LRN7*($C$7+1)))</f>
        <v>0</v>
      </c>
      <c r="LRP7" s="58" t="str">
        <f t="shared" ref="LRP7" si="25457">IF($C$7=0,"0",(LRO7*($C$7+1)))</f>
        <v>0</v>
      </c>
      <c r="LRQ7" s="58" t="str">
        <f t="shared" ref="LRQ7" si="25458">IF($C$7=0,"0",(LRP7*($C$7+1)))</f>
        <v>0</v>
      </c>
      <c r="LRR7" s="58" t="str">
        <f t="shared" ref="LRR7" si="25459">IF($C$7=0,"0",(LRQ7*($C$7+1)))</f>
        <v>0</v>
      </c>
      <c r="LRS7" s="58" t="str">
        <f t="shared" ref="LRS7" si="25460">IF($C$7=0,"0",(LRR7*($C$7+1)))</f>
        <v>0</v>
      </c>
      <c r="LRT7" s="58" t="str">
        <f t="shared" ref="LRT7" si="25461">IF($C$7=0,"0",(LRS7*($C$7+1)))</f>
        <v>0</v>
      </c>
      <c r="LRU7" s="58" t="str">
        <f t="shared" ref="LRU7" si="25462">IF($C$7=0,"0",(LRT7*($C$7+1)))</f>
        <v>0</v>
      </c>
      <c r="LRV7" s="58" t="str">
        <f t="shared" ref="LRV7" si="25463">IF($C$7=0,"0",(LRU7*($C$7+1)))</f>
        <v>0</v>
      </c>
      <c r="LRW7" s="58" t="str">
        <f t="shared" ref="LRW7" si="25464">IF($C$7=0,"0",(LRV7*($C$7+1)))</f>
        <v>0</v>
      </c>
      <c r="LRX7" s="58" t="str">
        <f t="shared" ref="LRX7" si="25465">IF($C$7=0,"0",(LRW7*($C$7+1)))</f>
        <v>0</v>
      </c>
      <c r="LRY7" s="58" t="str">
        <f t="shared" ref="LRY7" si="25466">IF($C$7=0,"0",(LRX7*($C$7+1)))</f>
        <v>0</v>
      </c>
      <c r="LRZ7" s="58" t="str">
        <f t="shared" ref="LRZ7" si="25467">IF($C$7=0,"0",(LRY7*($C$7+1)))</f>
        <v>0</v>
      </c>
      <c r="LSA7" s="58" t="str">
        <f t="shared" ref="LSA7" si="25468">IF($C$7=0,"0",(LRZ7*($C$7+1)))</f>
        <v>0</v>
      </c>
      <c r="LSB7" s="58" t="str">
        <f t="shared" ref="LSB7" si="25469">IF($C$7=0,"0",(LSA7*($C$7+1)))</f>
        <v>0</v>
      </c>
      <c r="LSC7" s="58" t="str">
        <f t="shared" ref="LSC7" si="25470">IF($C$7=0,"0",(LSB7*($C$7+1)))</f>
        <v>0</v>
      </c>
      <c r="LSD7" s="58" t="str">
        <f t="shared" ref="LSD7" si="25471">IF($C$7=0,"0",(LSC7*($C$7+1)))</f>
        <v>0</v>
      </c>
      <c r="LSE7" s="58" t="str">
        <f t="shared" ref="LSE7" si="25472">IF($C$7=0,"0",(LSD7*($C$7+1)))</f>
        <v>0</v>
      </c>
      <c r="LSF7" s="58" t="str">
        <f t="shared" ref="LSF7" si="25473">IF($C$7=0,"0",(LSE7*($C$7+1)))</f>
        <v>0</v>
      </c>
      <c r="LSG7" s="58" t="str">
        <f t="shared" ref="LSG7" si="25474">IF($C$7=0,"0",(LSF7*($C$7+1)))</f>
        <v>0</v>
      </c>
      <c r="LSH7" s="58" t="str">
        <f t="shared" ref="LSH7" si="25475">IF($C$7=0,"0",(LSG7*($C$7+1)))</f>
        <v>0</v>
      </c>
      <c r="LSI7" s="58" t="str">
        <f t="shared" ref="LSI7" si="25476">IF($C$7=0,"0",(LSH7*($C$7+1)))</f>
        <v>0</v>
      </c>
      <c r="LSJ7" s="58" t="str">
        <f t="shared" ref="LSJ7" si="25477">IF($C$7=0,"0",(LSI7*($C$7+1)))</f>
        <v>0</v>
      </c>
      <c r="LSK7" s="58" t="str">
        <f t="shared" ref="LSK7" si="25478">IF($C$7=0,"0",(LSJ7*($C$7+1)))</f>
        <v>0</v>
      </c>
      <c r="LSL7" s="58" t="str">
        <f t="shared" ref="LSL7" si="25479">IF($C$7=0,"0",(LSK7*($C$7+1)))</f>
        <v>0</v>
      </c>
      <c r="LSM7" s="58" t="str">
        <f t="shared" ref="LSM7" si="25480">IF($C$7=0,"0",(LSL7*($C$7+1)))</f>
        <v>0</v>
      </c>
      <c r="LSN7" s="58" t="str">
        <f t="shared" ref="LSN7" si="25481">IF($C$7=0,"0",(LSM7*($C$7+1)))</f>
        <v>0</v>
      </c>
      <c r="LSO7" s="58" t="str">
        <f t="shared" ref="LSO7" si="25482">IF($C$7=0,"0",(LSN7*($C$7+1)))</f>
        <v>0</v>
      </c>
      <c r="LSP7" s="58" t="str">
        <f t="shared" ref="LSP7" si="25483">IF($C$7=0,"0",(LSO7*($C$7+1)))</f>
        <v>0</v>
      </c>
      <c r="LSQ7" s="58" t="str">
        <f t="shared" ref="LSQ7" si="25484">IF($C$7=0,"0",(LSP7*($C$7+1)))</f>
        <v>0</v>
      </c>
      <c r="LSR7" s="58" t="str">
        <f t="shared" ref="LSR7" si="25485">IF($C$7=0,"0",(LSQ7*($C$7+1)))</f>
        <v>0</v>
      </c>
      <c r="LSS7" s="58" t="str">
        <f t="shared" ref="LSS7" si="25486">IF($C$7=0,"0",(LSR7*($C$7+1)))</f>
        <v>0</v>
      </c>
      <c r="LST7" s="58" t="str">
        <f t="shared" ref="LST7" si="25487">IF($C$7=0,"0",(LSS7*($C$7+1)))</f>
        <v>0</v>
      </c>
      <c r="LSU7" s="58" t="str">
        <f t="shared" ref="LSU7" si="25488">IF($C$7=0,"0",(LST7*($C$7+1)))</f>
        <v>0</v>
      </c>
      <c r="LSV7" s="58" t="str">
        <f t="shared" ref="LSV7" si="25489">IF($C$7=0,"0",(LSU7*($C$7+1)))</f>
        <v>0</v>
      </c>
      <c r="LSW7" s="58" t="str">
        <f t="shared" ref="LSW7" si="25490">IF($C$7=0,"0",(LSV7*($C$7+1)))</f>
        <v>0</v>
      </c>
      <c r="LSX7" s="58" t="str">
        <f t="shared" ref="LSX7" si="25491">IF($C$7=0,"0",(LSW7*($C$7+1)))</f>
        <v>0</v>
      </c>
      <c r="LSY7" s="58" t="str">
        <f t="shared" ref="LSY7" si="25492">IF($C$7=0,"0",(LSX7*($C$7+1)))</f>
        <v>0</v>
      </c>
      <c r="LSZ7" s="58" t="str">
        <f t="shared" ref="LSZ7" si="25493">IF($C$7=0,"0",(LSY7*($C$7+1)))</f>
        <v>0</v>
      </c>
      <c r="LTA7" s="58" t="str">
        <f t="shared" ref="LTA7" si="25494">IF($C$7=0,"0",(LSZ7*($C$7+1)))</f>
        <v>0</v>
      </c>
      <c r="LTB7" s="58" t="str">
        <f t="shared" ref="LTB7" si="25495">IF($C$7=0,"0",(LTA7*($C$7+1)))</f>
        <v>0</v>
      </c>
      <c r="LTC7" s="58" t="str">
        <f t="shared" ref="LTC7" si="25496">IF($C$7=0,"0",(LTB7*($C$7+1)))</f>
        <v>0</v>
      </c>
      <c r="LTD7" s="58" t="str">
        <f t="shared" ref="LTD7" si="25497">IF($C$7=0,"0",(LTC7*($C$7+1)))</f>
        <v>0</v>
      </c>
      <c r="LTE7" s="58" t="str">
        <f t="shared" ref="LTE7" si="25498">IF($C$7=0,"0",(LTD7*($C$7+1)))</f>
        <v>0</v>
      </c>
      <c r="LTF7" s="58" t="str">
        <f t="shared" ref="LTF7" si="25499">IF($C$7=0,"0",(LTE7*($C$7+1)))</f>
        <v>0</v>
      </c>
      <c r="LTG7" s="58" t="str">
        <f t="shared" ref="LTG7" si="25500">IF($C$7=0,"0",(LTF7*($C$7+1)))</f>
        <v>0</v>
      </c>
      <c r="LTH7" s="58" t="str">
        <f t="shared" ref="LTH7" si="25501">IF($C$7=0,"0",(LTG7*($C$7+1)))</f>
        <v>0</v>
      </c>
      <c r="LTI7" s="58" t="str">
        <f t="shared" ref="LTI7" si="25502">IF($C$7=0,"0",(LTH7*($C$7+1)))</f>
        <v>0</v>
      </c>
      <c r="LTJ7" s="58" t="str">
        <f t="shared" ref="LTJ7" si="25503">IF($C$7=0,"0",(LTI7*($C$7+1)))</f>
        <v>0</v>
      </c>
      <c r="LTK7" s="58" t="str">
        <f t="shared" ref="LTK7" si="25504">IF($C$7=0,"0",(LTJ7*($C$7+1)))</f>
        <v>0</v>
      </c>
      <c r="LTL7" s="58" t="str">
        <f t="shared" ref="LTL7" si="25505">IF($C$7=0,"0",(LTK7*($C$7+1)))</f>
        <v>0</v>
      </c>
      <c r="LTM7" s="58" t="str">
        <f t="shared" ref="LTM7" si="25506">IF($C$7=0,"0",(LTL7*($C$7+1)))</f>
        <v>0</v>
      </c>
      <c r="LTN7" s="58" t="str">
        <f t="shared" ref="LTN7" si="25507">IF($C$7=0,"0",(LTM7*($C$7+1)))</f>
        <v>0</v>
      </c>
      <c r="LTO7" s="58" t="str">
        <f t="shared" ref="LTO7" si="25508">IF($C$7=0,"0",(LTN7*($C$7+1)))</f>
        <v>0</v>
      </c>
      <c r="LTP7" s="58" t="str">
        <f t="shared" ref="LTP7" si="25509">IF($C$7=0,"0",(LTO7*($C$7+1)))</f>
        <v>0</v>
      </c>
      <c r="LTQ7" s="58" t="str">
        <f t="shared" ref="LTQ7" si="25510">IF($C$7=0,"0",(LTP7*($C$7+1)))</f>
        <v>0</v>
      </c>
      <c r="LTR7" s="58" t="str">
        <f t="shared" ref="LTR7" si="25511">IF($C$7=0,"0",(LTQ7*($C$7+1)))</f>
        <v>0</v>
      </c>
      <c r="LTS7" s="58" t="str">
        <f t="shared" ref="LTS7" si="25512">IF($C$7=0,"0",(LTR7*($C$7+1)))</f>
        <v>0</v>
      </c>
      <c r="LTT7" s="58" t="str">
        <f t="shared" ref="LTT7" si="25513">IF($C$7=0,"0",(LTS7*($C$7+1)))</f>
        <v>0</v>
      </c>
      <c r="LTU7" s="58" t="str">
        <f t="shared" ref="LTU7" si="25514">IF($C$7=0,"0",(LTT7*($C$7+1)))</f>
        <v>0</v>
      </c>
      <c r="LTV7" s="58" t="str">
        <f t="shared" ref="LTV7" si="25515">IF($C$7=0,"0",(LTU7*($C$7+1)))</f>
        <v>0</v>
      </c>
      <c r="LTW7" s="58" t="str">
        <f t="shared" ref="LTW7" si="25516">IF($C$7=0,"0",(LTV7*($C$7+1)))</f>
        <v>0</v>
      </c>
      <c r="LTX7" s="58" t="str">
        <f t="shared" ref="LTX7" si="25517">IF($C$7=0,"0",(LTW7*($C$7+1)))</f>
        <v>0</v>
      </c>
      <c r="LTY7" s="58" t="str">
        <f t="shared" ref="LTY7" si="25518">IF($C$7=0,"0",(LTX7*($C$7+1)))</f>
        <v>0</v>
      </c>
      <c r="LTZ7" s="58" t="str">
        <f t="shared" ref="LTZ7" si="25519">IF($C$7=0,"0",(LTY7*($C$7+1)))</f>
        <v>0</v>
      </c>
      <c r="LUA7" s="58" t="str">
        <f t="shared" ref="LUA7" si="25520">IF($C$7=0,"0",(LTZ7*($C$7+1)))</f>
        <v>0</v>
      </c>
      <c r="LUB7" s="58" t="str">
        <f t="shared" ref="LUB7" si="25521">IF($C$7=0,"0",(LUA7*($C$7+1)))</f>
        <v>0</v>
      </c>
      <c r="LUC7" s="58" t="str">
        <f t="shared" ref="LUC7" si="25522">IF($C$7=0,"0",(LUB7*($C$7+1)))</f>
        <v>0</v>
      </c>
      <c r="LUD7" s="58" t="str">
        <f t="shared" ref="LUD7" si="25523">IF($C$7=0,"0",(LUC7*($C$7+1)))</f>
        <v>0</v>
      </c>
      <c r="LUE7" s="58" t="str">
        <f t="shared" ref="LUE7" si="25524">IF($C$7=0,"0",(LUD7*($C$7+1)))</f>
        <v>0</v>
      </c>
      <c r="LUF7" s="58" t="str">
        <f t="shared" ref="LUF7" si="25525">IF($C$7=0,"0",(LUE7*($C$7+1)))</f>
        <v>0</v>
      </c>
      <c r="LUG7" s="58" t="str">
        <f t="shared" ref="LUG7" si="25526">IF($C$7=0,"0",(LUF7*($C$7+1)))</f>
        <v>0</v>
      </c>
      <c r="LUH7" s="58" t="str">
        <f t="shared" ref="LUH7" si="25527">IF($C$7=0,"0",(LUG7*($C$7+1)))</f>
        <v>0</v>
      </c>
      <c r="LUI7" s="58" t="str">
        <f t="shared" ref="LUI7" si="25528">IF($C$7=0,"0",(LUH7*($C$7+1)))</f>
        <v>0</v>
      </c>
      <c r="LUJ7" s="58" t="str">
        <f t="shared" ref="LUJ7" si="25529">IF($C$7=0,"0",(LUI7*($C$7+1)))</f>
        <v>0</v>
      </c>
      <c r="LUK7" s="58" t="str">
        <f t="shared" ref="LUK7" si="25530">IF($C$7=0,"0",(LUJ7*($C$7+1)))</f>
        <v>0</v>
      </c>
      <c r="LUL7" s="58" t="str">
        <f t="shared" ref="LUL7" si="25531">IF($C$7=0,"0",(LUK7*($C$7+1)))</f>
        <v>0</v>
      </c>
      <c r="LUM7" s="58" t="str">
        <f t="shared" ref="LUM7" si="25532">IF($C$7=0,"0",(LUL7*($C$7+1)))</f>
        <v>0</v>
      </c>
      <c r="LUN7" s="58" t="str">
        <f t="shared" ref="LUN7" si="25533">IF($C$7=0,"0",(LUM7*($C$7+1)))</f>
        <v>0</v>
      </c>
      <c r="LUO7" s="58" t="str">
        <f t="shared" ref="LUO7" si="25534">IF($C$7=0,"0",(LUN7*($C$7+1)))</f>
        <v>0</v>
      </c>
      <c r="LUP7" s="58" t="str">
        <f t="shared" ref="LUP7" si="25535">IF($C$7=0,"0",(LUO7*($C$7+1)))</f>
        <v>0</v>
      </c>
      <c r="LUQ7" s="58" t="str">
        <f t="shared" ref="LUQ7" si="25536">IF($C$7=0,"0",(LUP7*($C$7+1)))</f>
        <v>0</v>
      </c>
      <c r="LUR7" s="58" t="str">
        <f t="shared" ref="LUR7" si="25537">IF($C$7=0,"0",(LUQ7*($C$7+1)))</f>
        <v>0</v>
      </c>
      <c r="LUS7" s="58" t="str">
        <f t="shared" ref="LUS7" si="25538">IF($C$7=0,"0",(LUR7*($C$7+1)))</f>
        <v>0</v>
      </c>
      <c r="LUT7" s="58" t="str">
        <f t="shared" ref="LUT7" si="25539">IF($C$7=0,"0",(LUS7*($C$7+1)))</f>
        <v>0</v>
      </c>
      <c r="LUU7" s="58" t="str">
        <f t="shared" ref="LUU7" si="25540">IF($C$7=0,"0",(LUT7*($C$7+1)))</f>
        <v>0</v>
      </c>
      <c r="LUV7" s="58" t="str">
        <f t="shared" ref="LUV7" si="25541">IF($C$7=0,"0",(LUU7*($C$7+1)))</f>
        <v>0</v>
      </c>
      <c r="LUW7" s="58" t="str">
        <f t="shared" ref="LUW7" si="25542">IF($C$7=0,"0",(LUV7*($C$7+1)))</f>
        <v>0</v>
      </c>
      <c r="LUX7" s="58" t="str">
        <f t="shared" ref="LUX7" si="25543">IF($C$7=0,"0",(LUW7*($C$7+1)))</f>
        <v>0</v>
      </c>
      <c r="LUY7" s="58" t="str">
        <f t="shared" ref="LUY7" si="25544">IF($C$7=0,"0",(LUX7*($C$7+1)))</f>
        <v>0</v>
      </c>
      <c r="LUZ7" s="58" t="str">
        <f t="shared" ref="LUZ7" si="25545">IF($C$7=0,"0",(LUY7*($C$7+1)))</f>
        <v>0</v>
      </c>
      <c r="LVA7" s="58" t="str">
        <f t="shared" ref="LVA7" si="25546">IF($C$7=0,"0",(LUZ7*($C$7+1)))</f>
        <v>0</v>
      </c>
      <c r="LVB7" s="58" t="str">
        <f t="shared" ref="LVB7" si="25547">IF($C$7=0,"0",(LVA7*($C$7+1)))</f>
        <v>0</v>
      </c>
      <c r="LVC7" s="58" t="str">
        <f t="shared" ref="LVC7" si="25548">IF($C$7=0,"0",(LVB7*($C$7+1)))</f>
        <v>0</v>
      </c>
      <c r="LVD7" s="58" t="str">
        <f t="shared" ref="LVD7" si="25549">IF($C$7=0,"0",(LVC7*($C$7+1)))</f>
        <v>0</v>
      </c>
      <c r="LVE7" s="58" t="str">
        <f t="shared" ref="LVE7" si="25550">IF($C$7=0,"0",(LVD7*($C$7+1)))</f>
        <v>0</v>
      </c>
      <c r="LVF7" s="58" t="str">
        <f t="shared" ref="LVF7" si="25551">IF($C$7=0,"0",(LVE7*($C$7+1)))</f>
        <v>0</v>
      </c>
      <c r="LVG7" s="58" t="str">
        <f t="shared" ref="LVG7" si="25552">IF($C$7=0,"0",(LVF7*($C$7+1)))</f>
        <v>0</v>
      </c>
      <c r="LVH7" s="58" t="str">
        <f t="shared" ref="LVH7" si="25553">IF($C$7=0,"0",(LVG7*($C$7+1)))</f>
        <v>0</v>
      </c>
      <c r="LVI7" s="58" t="str">
        <f t="shared" ref="LVI7" si="25554">IF($C$7=0,"0",(LVH7*($C$7+1)))</f>
        <v>0</v>
      </c>
      <c r="LVJ7" s="58" t="str">
        <f t="shared" ref="LVJ7" si="25555">IF($C$7=0,"0",(LVI7*($C$7+1)))</f>
        <v>0</v>
      </c>
      <c r="LVK7" s="58" t="str">
        <f t="shared" ref="LVK7" si="25556">IF($C$7=0,"0",(LVJ7*($C$7+1)))</f>
        <v>0</v>
      </c>
      <c r="LVL7" s="58" t="str">
        <f t="shared" ref="LVL7" si="25557">IF($C$7=0,"0",(LVK7*($C$7+1)))</f>
        <v>0</v>
      </c>
      <c r="LVM7" s="58" t="str">
        <f t="shared" ref="LVM7" si="25558">IF($C$7=0,"0",(LVL7*($C$7+1)))</f>
        <v>0</v>
      </c>
      <c r="LVN7" s="58" t="str">
        <f t="shared" ref="LVN7" si="25559">IF($C$7=0,"0",(LVM7*($C$7+1)))</f>
        <v>0</v>
      </c>
      <c r="LVO7" s="58" t="str">
        <f t="shared" ref="LVO7" si="25560">IF($C$7=0,"0",(LVN7*($C$7+1)))</f>
        <v>0</v>
      </c>
      <c r="LVP7" s="58" t="str">
        <f t="shared" ref="LVP7" si="25561">IF($C$7=0,"0",(LVO7*($C$7+1)))</f>
        <v>0</v>
      </c>
      <c r="LVQ7" s="58" t="str">
        <f t="shared" ref="LVQ7" si="25562">IF($C$7=0,"0",(LVP7*($C$7+1)))</f>
        <v>0</v>
      </c>
      <c r="LVR7" s="58" t="str">
        <f t="shared" ref="LVR7" si="25563">IF($C$7=0,"0",(LVQ7*($C$7+1)))</f>
        <v>0</v>
      </c>
      <c r="LVS7" s="58" t="str">
        <f t="shared" ref="LVS7" si="25564">IF($C$7=0,"0",(LVR7*($C$7+1)))</f>
        <v>0</v>
      </c>
      <c r="LVT7" s="58" t="str">
        <f t="shared" ref="LVT7" si="25565">IF($C$7=0,"0",(LVS7*($C$7+1)))</f>
        <v>0</v>
      </c>
      <c r="LVU7" s="58" t="str">
        <f t="shared" ref="LVU7" si="25566">IF($C$7=0,"0",(LVT7*($C$7+1)))</f>
        <v>0</v>
      </c>
      <c r="LVV7" s="58" t="str">
        <f t="shared" ref="LVV7" si="25567">IF($C$7=0,"0",(LVU7*($C$7+1)))</f>
        <v>0</v>
      </c>
      <c r="LVW7" s="58" t="str">
        <f t="shared" ref="LVW7" si="25568">IF($C$7=0,"0",(LVV7*($C$7+1)))</f>
        <v>0</v>
      </c>
      <c r="LVX7" s="58" t="str">
        <f t="shared" ref="LVX7" si="25569">IF($C$7=0,"0",(LVW7*($C$7+1)))</f>
        <v>0</v>
      </c>
      <c r="LVY7" s="58" t="str">
        <f t="shared" ref="LVY7" si="25570">IF($C$7=0,"0",(LVX7*($C$7+1)))</f>
        <v>0</v>
      </c>
      <c r="LVZ7" s="58" t="str">
        <f t="shared" ref="LVZ7" si="25571">IF($C$7=0,"0",(LVY7*($C$7+1)))</f>
        <v>0</v>
      </c>
      <c r="LWA7" s="58" t="str">
        <f t="shared" ref="LWA7" si="25572">IF($C$7=0,"0",(LVZ7*($C$7+1)))</f>
        <v>0</v>
      </c>
      <c r="LWB7" s="58" t="str">
        <f t="shared" ref="LWB7" si="25573">IF($C$7=0,"0",(LWA7*($C$7+1)))</f>
        <v>0</v>
      </c>
      <c r="LWC7" s="58" t="str">
        <f t="shared" ref="LWC7" si="25574">IF($C$7=0,"0",(LWB7*($C$7+1)))</f>
        <v>0</v>
      </c>
      <c r="LWD7" s="58" t="str">
        <f t="shared" ref="LWD7" si="25575">IF($C$7=0,"0",(LWC7*($C$7+1)))</f>
        <v>0</v>
      </c>
      <c r="LWE7" s="58" t="str">
        <f t="shared" ref="LWE7" si="25576">IF($C$7=0,"0",(LWD7*($C$7+1)))</f>
        <v>0</v>
      </c>
      <c r="LWF7" s="58" t="str">
        <f t="shared" ref="LWF7" si="25577">IF($C$7=0,"0",(LWE7*($C$7+1)))</f>
        <v>0</v>
      </c>
      <c r="LWG7" s="58" t="str">
        <f t="shared" ref="LWG7" si="25578">IF($C$7=0,"0",(LWF7*($C$7+1)))</f>
        <v>0</v>
      </c>
      <c r="LWH7" s="58" t="str">
        <f t="shared" ref="LWH7" si="25579">IF($C$7=0,"0",(LWG7*($C$7+1)))</f>
        <v>0</v>
      </c>
      <c r="LWI7" s="58" t="str">
        <f t="shared" ref="LWI7" si="25580">IF($C$7=0,"0",(LWH7*($C$7+1)))</f>
        <v>0</v>
      </c>
      <c r="LWJ7" s="58" t="str">
        <f t="shared" ref="LWJ7" si="25581">IF($C$7=0,"0",(LWI7*($C$7+1)))</f>
        <v>0</v>
      </c>
      <c r="LWK7" s="58" t="str">
        <f t="shared" ref="LWK7" si="25582">IF($C$7=0,"0",(LWJ7*($C$7+1)))</f>
        <v>0</v>
      </c>
      <c r="LWL7" s="58" t="str">
        <f t="shared" ref="LWL7" si="25583">IF($C$7=0,"0",(LWK7*($C$7+1)))</f>
        <v>0</v>
      </c>
      <c r="LWM7" s="58" t="str">
        <f t="shared" ref="LWM7" si="25584">IF($C$7=0,"0",(LWL7*($C$7+1)))</f>
        <v>0</v>
      </c>
      <c r="LWN7" s="58" t="str">
        <f t="shared" ref="LWN7" si="25585">IF($C$7=0,"0",(LWM7*($C$7+1)))</f>
        <v>0</v>
      </c>
      <c r="LWO7" s="58" t="str">
        <f t="shared" ref="LWO7" si="25586">IF($C$7=0,"0",(LWN7*($C$7+1)))</f>
        <v>0</v>
      </c>
      <c r="LWP7" s="58" t="str">
        <f t="shared" ref="LWP7" si="25587">IF($C$7=0,"0",(LWO7*($C$7+1)))</f>
        <v>0</v>
      </c>
      <c r="LWQ7" s="58" t="str">
        <f t="shared" ref="LWQ7" si="25588">IF($C$7=0,"0",(LWP7*($C$7+1)))</f>
        <v>0</v>
      </c>
      <c r="LWR7" s="58" t="str">
        <f t="shared" ref="LWR7" si="25589">IF($C$7=0,"0",(LWQ7*($C$7+1)))</f>
        <v>0</v>
      </c>
      <c r="LWS7" s="58" t="str">
        <f t="shared" ref="LWS7" si="25590">IF($C$7=0,"0",(LWR7*($C$7+1)))</f>
        <v>0</v>
      </c>
      <c r="LWT7" s="58" t="str">
        <f t="shared" ref="LWT7" si="25591">IF($C$7=0,"0",(LWS7*($C$7+1)))</f>
        <v>0</v>
      </c>
      <c r="LWU7" s="58" t="str">
        <f t="shared" ref="LWU7" si="25592">IF($C$7=0,"0",(LWT7*($C$7+1)))</f>
        <v>0</v>
      </c>
      <c r="LWV7" s="58" t="str">
        <f t="shared" ref="LWV7" si="25593">IF($C$7=0,"0",(LWU7*($C$7+1)))</f>
        <v>0</v>
      </c>
      <c r="LWW7" s="58" t="str">
        <f t="shared" ref="LWW7" si="25594">IF($C$7=0,"0",(LWV7*($C$7+1)))</f>
        <v>0</v>
      </c>
      <c r="LWX7" s="58" t="str">
        <f t="shared" ref="LWX7" si="25595">IF($C$7=0,"0",(LWW7*($C$7+1)))</f>
        <v>0</v>
      </c>
      <c r="LWY7" s="58" t="str">
        <f t="shared" ref="LWY7" si="25596">IF($C$7=0,"0",(LWX7*($C$7+1)))</f>
        <v>0</v>
      </c>
      <c r="LWZ7" s="58" t="str">
        <f t="shared" ref="LWZ7" si="25597">IF($C$7=0,"0",(LWY7*($C$7+1)))</f>
        <v>0</v>
      </c>
      <c r="LXA7" s="58" t="str">
        <f t="shared" ref="LXA7" si="25598">IF($C$7=0,"0",(LWZ7*($C$7+1)))</f>
        <v>0</v>
      </c>
      <c r="LXB7" s="58" t="str">
        <f t="shared" ref="LXB7" si="25599">IF($C$7=0,"0",(LXA7*($C$7+1)))</f>
        <v>0</v>
      </c>
      <c r="LXC7" s="58" t="str">
        <f t="shared" ref="LXC7" si="25600">IF($C$7=0,"0",(LXB7*($C$7+1)))</f>
        <v>0</v>
      </c>
      <c r="LXD7" s="58" t="str">
        <f t="shared" ref="LXD7" si="25601">IF($C$7=0,"0",(LXC7*($C$7+1)))</f>
        <v>0</v>
      </c>
      <c r="LXE7" s="58" t="str">
        <f t="shared" ref="LXE7" si="25602">IF($C$7=0,"0",(LXD7*($C$7+1)))</f>
        <v>0</v>
      </c>
      <c r="LXF7" s="58" t="str">
        <f t="shared" ref="LXF7" si="25603">IF($C$7=0,"0",(LXE7*($C$7+1)))</f>
        <v>0</v>
      </c>
      <c r="LXG7" s="58" t="str">
        <f t="shared" ref="LXG7" si="25604">IF($C$7=0,"0",(LXF7*($C$7+1)))</f>
        <v>0</v>
      </c>
      <c r="LXH7" s="58" t="str">
        <f t="shared" ref="LXH7" si="25605">IF($C$7=0,"0",(LXG7*($C$7+1)))</f>
        <v>0</v>
      </c>
      <c r="LXI7" s="58" t="str">
        <f t="shared" ref="LXI7" si="25606">IF($C$7=0,"0",(LXH7*($C$7+1)))</f>
        <v>0</v>
      </c>
      <c r="LXJ7" s="58" t="str">
        <f t="shared" ref="LXJ7" si="25607">IF($C$7=0,"0",(LXI7*($C$7+1)))</f>
        <v>0</v>
      </c>
      <c r="LXK7" s="58" t="str">
        <f t="shared" ref="LXK7" si="25608">IF($C$7=0,"0",(LXJ7*($C$7+1)))</f>
        <v>0</v>
      </c>
      <c r="LXL7" s="58" t="str">
        <f t="shared" ref="LXL7" si="25609">IF($C$7=0,"0",(LXK7*($C$7+1)))</f>
        <v>0</v>
      </c>
      <c r="LXM7" s="58" t="str">
        <f t="shared" ref="LXM7" si="25610">IF($C$7=0,"0",(LXL7*($C$7+1)))</f>
        <v>0</v>
      </c>
      <c r="LXN7" s="58" t="str">
        <f t="shared" ref="LXN7" si="25611">IF($C$7=0,"0",(LXM7*($C$7+1)))</f>
        <v>0</v>
      </c>
      <c r="LXO7" s="58" t="str">
        <f t="shared" ref="LXO7" si="25612">IF($C$7=0,"0",(LXN7*($C$7+1)))</f>
        <v>0</v>
      </c>
      <c r="LXP7" s="58" t="str">
        <f t="shared" ref="LXP7" si="25613">IF($C$7=0,"0",(LXO7*($C$7+1)))</f>
        <v>0</v>
      </c>
      <c r="LXQ7" s="58" t="str">
        <f t="shared" ref="LXQ7" si="25614">IF($C$7=0,"0",(LXP7*($C$7+1)))</f>
        <v>0</v>
      </c>
      <c r="LXR7" s="58" t="str">
        <f t="shared" ref="LXR7" si="25615">IF($C$7=0,"0",(LXQ7*($C$7+1)))</f>
        <v>0</v>
      </c>
      <c r="LXS7" s="58" t="str">
        <f t="shared" ref="LXS7" si="25616">IF($C$7=0,"0",(LXR7*($C$7+1)))</f>
        <v>0</v>
      </c>
      <c r="LXT7" s="58" t="str">
        <f t="shared" ref="LXT7" si="25617">IF($C$7=0,"0",(LXS7*($C$7+1)))</f>
        <v>0</v>
      </c>
      <c r="LXU7" s="58" t="str">
        <f t="shared" ref="LXU7" si="25618">IF($C$7=0,"0",(LXT7*($C$7+1)))</f>
        <v>0</v>
      </c>
      <c r="LXV7" s="58" t="str">
        <f t="shared" ref="LXV7" si="25619">IF($C$7=0,"0",(LXU7*($C$7+1)))</f>
        <v>0</v>
      </c>
      <c r="LXW7" s="58" t="str">
        <f t="shared" ref="LXW7" si="25620">IF($C$7=0,"0",(LXV7*($C$7+1)))</f>
        <v>0</v>
      </c>
      <c r="LXX7" s="58" t="str">
        <f t="shared" ref="LXX7" si="25621">IF($C$7=0,"0",(LXW7*($C$7+1)))</f>
        <v>0</v>
      </c>
      <c r="LXY7" s="58" t="str">
        <f t="shared" ref="LXY7" si="25622">IF($C$7=0,"0",(LXX7*($C$7+1)))</f>
        <v>0</v>
      </c>
      <c r="LXZ7" s="58" t="str">
        <f t="shared" ref="LXZ7" si="25623">IF($C$7=0,"0",(LXY7*($C$7+1)))</f>
        <v>0</v>
      </c>
      <c r="LYA7" s="58" t="str">
        <f t="shared" ref="LYA7" si="25624">IF($C$7=0,"0",(LXZ7*($C$7+1)))</f>
        <v>0</v>
      </c>
      <c r="LYB7" s="58" t="str">
        <f t="shared" ref="LYB7" si="25625">IF($C$7=0,"0",(LYA7*($C$7+1)))</f>
        <v>0</v>
      </c>
      <c r="LYC7" s="58" t="str">
        <f t="shared" ref="LYC7" si="25626">IF($C$7=0,"0",(LYB7*($C$7+1)))</f>
        <v>0</v>
      </c>
      <c r="LYD7" s="58" t="str">
        <f t="shared" ref="LYD7" si="25627">IF($C$7=0,"0",(LYC7*($C$7+1)))</f>
        <v>0</v>
      </c>
      <c r="LYE7" s="58" t="str">
        <f t="shared" ref="LYE7" si="25628">IF($C$7=0,"0",(LYD7*($C$7+1)))</f>
        <v>0</v>
      </c>
      <c r="LYF7" s="58" t="str">
        <f t="shared" ref="LYF7" si="25629">IF($C$7=0,"0",(LYE7*($C$7+1)))</f>
        <v>0</v>
      </c>
      <c r="LYG7" s="58" t="str">
        <f t="shared" ref="LYG7" si="25630">IF($C$7=0,"0",(LYF7*($C$7+1)))</f>
        <v>0</v>
      </c>
      <c r="LYH7" s="58" t="str">
        <f t="shared" ref="LYH7" si="25631">IF($C$7=0,"0",(LYG7*($C$7+1)))</f>
        <v>0</v>
      </c>
      <c r="LYI7" s="58" t="str">
        <f t="shared" ref="LYI7" si="25632">IF($C$7=0,"0",(LYH7*($C$7+1)))</f>
        <v>0</v>
      </c>
      <c r="LYJ7" s="58" t="str">
        <f t="shared" ref="LYJ7" si="25633">IF($C$7=0,"0",(LYI7*($C$7+1)))</f>
        <v>0</v>
      </c>
      <c r="LYK7" s="58" t="str">
        <f t="shared" ref="LYK7" si="25634">IF($C$7=0,"0",(LYJ7*($C$7+1)))</f>
        <v>0</v>
      </c>
      <c r="LYL7" s="58" t="str">
        <f t="shared" ref="LYL7" si="25635">IF($C$7=0,"0",(LYK7*($C$7+1)))</f>
        <v>0</v>
      </c>
      <c r="LYM7" s="58" t="str">
        <f t="shared" ref="LYM7" si="25636">IF($C$7=0,"0",(LYL7*($C$7+1)))</f>
        <v>0</v>
      </c>
      <c r="LYN7" s="58" t="str">
        <f t="shared" ref="LYN7" si="25637">IF($C$7=0,"0",(LYM7*($C$7+1)))</f>
        <v>0</v>
      </c>
      <c r="LYO7" s="58" t="str">
        <f t="shared" ref="LYO7" si="25638">IF($C$7=0,"0",(LYN7*($C$7+1)))</f>
        <v>0</v>
      </c>
      <c r="LYP7" s="58" t="str">
        <f t="shared" ref="LYP7" si="25639">IF($C$7=0,"0",(LYO7*($C$7+1)))</f>
        <v>0</v>
      </c>
      <c r="LYQ7" s="58" t="str">
        <f t="shared" ref="LYQ7" si="25640">IF($C$7=0,"0",(LYP7*($C$7+1)))</f>
        <v>0</v>
      </c>
      <c r="LYR7" s="58" t="str">
        <f t="shared" ref="LYR7" si="25641">IF($C$7=0,"0",(LYQ7*($C$7+1)))</f>
        <v>0</v>
      </c>
      <c r="LYS7" s="58" t="str">
        <f t="shared" ref="LYS7" si="25642">IF($C$7=0,"0",(LYR7*($C$7+1)))</f>
        <v>0</v>
      </c>
      <c r="LYT7" s="58" t="str">
        <f t="shared" ref="LYT7" si="25643">IF($C$7=0,"0",(LYS7*($C$7+1)))</f>
        <v>0</v>
      </c>
      <c r="LYU7" s="58" t="str">
        <f t="shared" ref="LYU7" si="25644">IF($C$7=0,"0",(LYT7*($C$7+1)))</f>
        <v>0</v>
      </c>
      <c r="LYV7" s="58" t="str">
        <f t="shared" ref="LYV7" si="25645">IF($C$7=0,"0",(LYU7*($C$7+1)))</f>
        <v>0</v>
      </c>
      <c r="LYW7" s="58" t="str">
        <f t="shared" ref="LYW7" si="25646">IF($C$7=0,"0",(LYV7*($C$7+1)))</f>
        <v>0</v>
      </c>
      <c r="LYX7" s="58" t="str">
        <f t="shared" ref="LYX7" si="25647">IF($C$7=0,"0",(LYW7*($C$7+1)))</f>
        <v>0</v>
      </c>
      <c r="LYY7" s="58" t="str">
        <f t="shared" ref="LYY7" si="25648">IF($C$7=0,"0",(LYX7*($C$7+1)))</f>
        <v>0</v>
      </c>
      <c r="LYZ7" s="58" t="str">
        <f t="shared" ref="LYZ7" si="25649">IF($C$7=0,"0",(LYY7*($C$7+1)))</f>
        <v>0</v>
      </c>
      <c r="LZA7" s="58" t="str">
        <f t="shared" ref="LZA7" si="25650">IF($C$7=0,"0",(LYZ7*($C$7+1)))</f>
        <v>0</v>
      </c>
      <c r="LZB7" s="58" t="str">
        <f t="shared" ref="LZB7" si="25651">IF($C$7=0,"0",(LZA7*($C$7+1)))</f>
        <v>0</v>
      </c>
      <c r="LZC7" s="58" t="str">
        <f t="shared" ref="LZC7" si="25652">IF($C$7=0,"0",(LZB7*($C$7+1)))</f>
        <v>0</v>
      </c>
      <c r="LZD7" s="58" t="str">
        <f t="shared" ref="LZD7" si="25653">IF($C$7=0,"0",(LZC7*($C$7+1)))</f>
        <v>0</v>
      </c>
      <c r="LZE7" s="58" t="str">
        <f t="shared" ref="LZE7" si="25654">IF($C$7=0,"0",(LZD7*($C$7+1)))</f>
        <v>0</v>
      </c>
      <c r="LZF7" s="58" t="str">
        <f t="shared" ref="LZF7" si="25655">IF($C$7=0,"0",(LZE7*($C$7+1)))</f>
        <v>0</v>
      </c>
      <c r="LZG7" s="58" t="str">
        <f t="shared" ref="LZG7" si="25656">IF($C$7=0,"0",(LZF7*($C$7+1)))</f>
        <v>0</v>
      </c>
      <c r="LZH7" s="58" t="str">
        <f t="shared" ref="LZH7" si="25657">IF($C$7=0,"0",(LZG7*($C$7+1)))</f>
        <v>0</v>
      </c>
      <c r="LZI7" s="58" t="str">
        <f t="shared" ref="LZI7" si="25658">IF($C$7=0,"0",(LZH7*($C$7+1)))</f>
        <v>0</v>
      </c>
      <c r="LZJ7" s="58" t="str">
        <f t="shared" ref="LZJ7" si="25659">IF($C$7=0,"0",(LZI7*($C$7+1)))</f>
        <v>0</v>
      </c>
      <c r="LZK7" s="58" t="str">
        <f t="shared" ref="LZK7" si="25660">IF($C$7=0,"0",(LZJ7*($C$7+1)))</f>
        <v>0</v>
      </c>
      <c r="LZL7" s="58" t="str">
        <f t="shared" ref="LZL7" si="25661">IF($C$7=0,"0",(LZK7*($C$7+1)))</f>
        <v>0</v>
      </c>
      <c r="LZM7" s="58" t="str">
        <f t="shared" ref="LZM7" si="25662">IF($C$7=0,"0",(LZL7*($C$7+1)))</f>
        <v>0</v>
      </c>
      <c r="LZN7" s="58" t="str">
        <f t="shared" ref="LZN7" si="25663">IF($C$7=0,"0",(LZM7*($C$7+1)))</f>
        <v>0</v>
      </c>
      <c r="LZO7" s="58" t="str">
        <f t="shared" ref="LZO7" si="25664">IF($C$7=0,"0",(LZN7*($C$7+1)))</f>
        <v>0</v>
      </c>
      <c r="LZP7" s="58" t="str">
        <f t="shared" ref="LZP7" si="25665">IF($C$7=0,"0",(LZO7*($C$7+1)))</f>
        <v>0</v>
      </c>
      <c r="LZQ7" s="58" t="str">
        <f t="shared" ref="LZQ7" si="25666">IF($C$7=0,"0",(LZP7*($C$7+1)))</f>
        <v>0</v>
      </c>
      <c r="LZR7" s="58" t="str">
        <f t="shared" ref="LZR7" si="25667">IF($C$7=0,"0",(LZQ7*($C$7+1)))</f>
        <v>0</v>
      </c>
      <c r="LZS7" s="58" t="str">
        <f t="shared" ref="LZS7" si="25668">IF($C$7=0,"0",(LZR7*($C$7+1)))</f>
        <v>0</v>
      </c>
      <c r="LZT7" s="58" t="str">
        <f t="shared" ref="LZT7" si="25669">IF($C$7=0,"0",(LZS7*($C$7+1)))</f>
        <v>0</v>
      </c>
      <c r="LZU7" s="58" t="str">
        <f t="shared" ref="LZU7" si="25670">IF($C$7=0,"0",(LZT7*($C$7+1)))</f>
        <v>0</v>
      </c>
      <c r="LZV7" s="58" t="str">
        <f t="shared" ref="LZV7" si="25671">IF($C$7=0,"0",(LZU7*($C$7+1)))</f>
        <v>0</v>
      </c>
      <c r="LZW7" s="58" t="str">
        <f t="shared" ref="LZW7" si="25672">IF($C$7=0,"0",(LZV7*($C$7+1)))</f>
        <v>0</v>
      </c>
      <c r="LZX7" s="58" t="str">
        <f t="shared" ref="LZX7" si="25673">IF($C$7=0,"0",(LZW7*($C$7+1)))</f>
        <v>0</v>
      </c>
      <c r="LZY7" s="58" t="str">
        <f t="shared" ref="LZY7" si="25674">IF($C$7=0,"0",(LZX7*($C$7+1)))</f>
        <v>0</v>
      </c>
      <c r="LZZ7" s="58" t="str">
        <f t="shared" ref="LZZ7" si="25675">IF($C$7=0,"0",(LZY7*($C$7+1)))</f>
        <v>0</v>
      </c>
      <c r="MAA7" s="58" t="str">
        <f t="shared" ref="MAA7" si="25676">IF($C$7=0,"0",(LZZ7*($C$7+1)))</f>
        <v>0</v>
      </c>
      <c r="MAB7" s="58" t="str">
        <f t="shared" ref="MAB7" si="25677">IF($C$7=0,"0",(MAA7*($C$7+1)))</f>
        <v>0</v>
      </c>
      <c r="MAC7" s="58" t="str">
        <f t="shared" ref="MAC7" si="25678">IF($C$7=0,"0",(MAB7*($C$7+1)))</f>
        <v>0</v>
      </c>
      <c r="MAD7" s="58" t="str">
        <f t="shared" ref="MAD7" si="25679">IF($C$7=0,"0",(MAC7*($C$7+1)))</f>
        <v>0</v>
      </c>
      <c r="MAE7" s="58" t="str">
        <f t="shared" ref="MAE7" si="25680">IF($C$7=0,"0",(MAD7*($C$7+1)))</f>
        <v>0</v>
      </c>
      <c r="MAF7" s="58" t="str">
        <f t="shared" ref="MAF7" si="25681">IF($C$7=0,"0",(MAE7*($C$7+1)))</f>
        <v>0</v>
      </c>
      <c r="MAG7" s="58" t="str">
        <f t="shared" ref="MAG7" si="25682">IF($C$7=0,"0",(MAF7*($C$7+1)))</f>
        <v>0</v>
      </c>
      <c r="MAH7" s="58" t="str">
        <f t="shared" ref="MAH7" si="25683">IF($C$7=0,"0",(MAG7*($C$7+1)))</f>
        <v>0</v>
      </c>
      <c r="MAI7" s="58" t="str">
        <f t="shared" ref="MAI7" si="25684">IF($C$7=0,"0",(MAH7*($C$7+1)))</f>
        <v>0</v>
      </c>
      <c r="MAJ7" s="58" t="str">
        <f t="shared" ref="MAJ7" si="25685">IF($C$7=0,"0",(MAI7*($C$7+1)))</f>
        <v>0</v>
      </c>
      <c r="MAK7" s="58" t="str">
        <f t="shared" ref="MAK7" si="25686">IF($C$7=0,"0",(MAJ7*($C$7+1)))</f>
        <v>0</v>
      </c>
      <c r="MAL7" s="58" t="str">
        <f t="shared" ref="MAL7" si="25687">IF($C$7=0,"0",(MAK7*($C$7+1)))</f>
        <v>0</v>
      </c>
      <c r="MAM7" s="58" t="str">
        <f t="shared" ref="MAM7" si="25688">IF($C$7=0,"0",(MAL7*($C$7+1)))</f>
        <v>0</v>
      </c>
      <c r="MAN7" s="58" t="str">
        <f t="shared" ref="MAN7" si="25689">IF($C$7=0,"0",(MAM7*($C$7+1)))</f>
        <v>0</v>
      </c>
      <c r="MAO7" s="58" t="str">
        <f t="shared" ref="MAO7" si="25690">IF($C$7=0,"0",(MAN7*($C$7+1)))</f>
        <v>0</v>
      </c>
      <c r="MAP7" s="58" t="str">
        <f t="shared" ref="MAP7" si="25691">IF($C$7=0,"0",(MAO7*($C$7+1)))</f>
        <v>0</v>
      </c>
      <c r="MAQ7" s="58" t="str">
        <f t="shared" ref="MAQ7" si="25692">IF($C$7=0,"0",(MAP7*($C$7+1)))</f>
        <v>0</v>
      </c>
      <c r="MAR7" s="58" t="str">
        <f t="shared" ref="MAR7" si="25693">IF($C$7=0,"0",(MAQ7*($C$7+1)))</f>
        <v>0</v>
      </c>
      <c r="MAS7" s="58" t="str">
        <f t="shared" ref="MAS7" si="25694">IF($C$7=0,"0",(MAR7*($C$7+1)))</f>
        <v>0</v>
      </c>
      <c r="MAT7" s="58" t="str">
        <f t="shared" ref="MAT7" si="25695">IF($C$7=0,"0",(MAS7*($C$7+1)))</f>
        <v>0</v>
      </c>
      <c r="MAU7" s="58" t="str">
        <f t="shared" ref="MAU7" si="25696">IF($C$7=0,"0",(MAT7*($C$7+1)))</f>
        <v>0</v>
      </c>
      <c r="MAV7" s="58" t="str">
        <f t="shared" ref="MAV7" si="25697">IF($C$7=0,"0",(MAU7*($C$7+1)))</f>
        <v>0</v>
      </c>
      <c r="MAW7" s="58" t="str">
        <f t="shared" ref="MAW7" si="25698">IF($C$7=0,"0",(MAV7*($C$7+1)))</f>
        <v>0</v>
      </c>
      <c r="MAX7" s="58" t="str">
        <f t="shared" ref="MAX7" si="25699">IF($C$7=0,"0",(MAW7*($C$7+1)))</f>
        <v>0</v>
      </c>
      <c r="MAY7" s="58" t="str">
        <f t="shared" ref="MAY7" si="25700">IF($C$7=0,"0",(MAX7*($C$7+1)))</f>
        <v>0</v>
      </c>
      <c r="MAZ7" s="58" t="str">
        <f t="shared" ref="MAZ7" si="25701">IF($C$7=0,"0",(MAY7*($C$7+1)))</f>
        <v>0</v>
      </c>
      <c r="MBA7" s="58" t="str">
        <f t="shared" ref="MBA7" si="25702">IF($C$7=0,"0",(MAZ7*($C$7+1)))</f>
        <v>0</v>
      </c>
      <c r="MBB7" s="58" t="str">
        <f t="shared" ref="MBB7" si="25703">IF($C$7=0,"0",(MBA7*($C$7+1)))</f>
        <v>0</v>
      </c>
      <c r="MBC7" s="58" t="str">
        <f t="shared" ref="MBC7" si="25704">IF($C$7=0,"0",(MBB7*($C$7+1)))</f>
        <v>0</v>
      </c>
      <c r="MBD7" s="58" t="str">
        <f t="shared" ref="MBD7" si="25705">IF($C$7=0,"0",(MBC7*($C$7+1)))</f>
        <v>0</v>
      </c>
      <c r="MBE7" s="58" t="str">
        <f t="shared" ref="MBE7" si="25706">IF($C$7=0,"0",(MBD7*($C$7+1)))</f>
        <v>0</v>
      </c>
      <c r="MBF7" s="58" t="str">
        <f t="shared" ref="MBF7" si="25707">IF($C$7=0,"0",(MBE7*($C$7+1)))</f>
        <v>0</v>
      </c>
      <c r="MBG7" s="58" t="str">
        <f t="shared" ref="MBG7" si="25708">IF($C$7=0,"0",(MBF7*($C$7+1)))</f>
        <v>0</v>
      </c>
      <c r="MBH7" s="58" t="str">
        <f t="shared" ref="MBH7" si="25709">IF($C$7=0,"0",(MBG7*($C$7+1)))</f>
        <v>0</v>
      </c>
      <c r="MBI7" s="58" t="str">
        <f t="shared" ref="MBI7" si="25710">IF($C$7=0,"0",(MBH7*($C$7+1)))</f>
        <v>0</v>
      </c>
      <c r="MBJ7" s="58" t="str">
        <f t="shared" ref="MBJ7" si="25711">IF($C$7=0,"0",(MBI7*($C$7+1)))</f>
        <v>0</v>
      </c>
      <c r="MBK7" s="58" t="str">
        <f t="shared" ref="MBK7" si="25712">IF($C$7=0,"0",(MBJ7*($C$7+1)))</f>
        <v>0</v>
      </c>
      <c r="MBL7" s="58" t="str">
        <f t="shared" ref="MBL7" si="25713">IF($C$7=0,"0",(MBK7*($C$7+1)))</f>
        <v>0</v>
      </c>
      <c r="MBM7" s="58" t="str">
        <f t="shared" ref="MBM7" si="25714">IF($C$7=0,"0",(MBL7*($C$7+1)))</f>
        <v>0</v>
      </c>
      <c r="MBN7" s="58" t="str">
        <f t="shared" ref="MBN7" si="25715">IF($C$7=0,"0",(MBM7*($C$7+1)))</f>
        <v>0</v>
      </c>
      <c r="MBO7" s="58" t="str">
        <f t="shared" ref="MBO7" si="25716">IF($C$7=0,"0",(MBN7*($C$7+1)))</f>
        <v>0</v>
      </c>
      <c r="MBP7" s="58" t="str">
        <f t="shared" ref="MBP7" si="25717">IF($C$7=0,"0",(MBO7*($C$7+1)))</f>
        <v>0</v>
      </c>
      <c r="MBQ7" s="58" t="str">
        <f t="shared" ref="MBQ7" si="25718">IF($C$7=0,"0",(MBP7*($C$7+1)))</f>
        <v>0</v>
      </c>
      <c r="MBR7" s="58" t="str">
        <f t="shared" ref="MBR7" si="25719">IF($C$7=0,"0",(MBQ7*($C$7+1)))</f>
        <v>0</v>
      </c>
      <c r="MBS7" s="58" t="str">
        <f t="shared" ref="MBS7" si="25720">IF($C$7=0,"0",(MBR7*($C$7+1)))</f>
        <v>0</v>
      </c>
      <c r="MBT7" s="58" t="str">
        <f t="shared" ref="MBT7" si="25721">IF($C$7=0,"0",(MBS7*($C$7+1)))</f>
        <v>0</v>
      </c>
      <c r="MBU7" s="58" t="str">
        <f t="shared" ref="MBU7" si="25722">IF($C$7=0,"0",(MBT7*($C$7+1)))</f>
        <v>0</v>
      </c>
      <c r="MBV7" s="58" t="str">
        <f t="shared" ref="MBV7" si="25723">IF($C$7=0,"0",(MBU7*($C$7+1)))</f>
        <v>0</v>
      </c>
      <c r="MBW7" s="58" t="str">
        <f t="shared" ref="MBW7" si="25724">IF($C$7=0,"0",(MBV7*($C$7+1)))</f>
        <v>0</v>
      </c>
      <c r="MBX7" s="58" t="str">
        <f t="shared" ref="MBX7" si="25725">IF($C$7=0,"0",(MBW7*($C$7+1)))</f>
        <v>0</v>
      </c>
      <c r="MBY7" s="58" t="str">
        <f t="shared" ref="MBY7" si="25726">IF($C$7=0,"0",(MBX7*($C$7+1)))</f>
        <v>0</v>
      </c>
      <c r="MBZ7" s="58" t="str">
        <f t="shared" ref="MBZ7" si="25727">IF($C$7=0,"0",(MBY7*($C$7+1)))</f>
        <v>0</v>
      </c>
      <c r="MCA7" s="58" t="str">
        <f t="shared" ref="MCA7" si="25728">IF($C$7=0,"0",(MBZ7*($C$7+1)))</f>
        <v>0</v>
      </c>
      <c r="MCB7" s="58" t="str">
        <f t="shared" ref="MCB7" si="25729">IF($C$7=0,"0",(MCA7*($C$7+1)))</f>
        <v>0</v>
      </c>
      <c r="MCC7" s="58" t="str">
        <f t="shared" ref="MCC7" si="25730">IF($C$7=0,"0",(MCB7*($C$7+1)))</f>
        <v>0</v>
      </c>
      <c r="MCD7" s="58" t="str">
        <f t="shared" ref="MCD7" si="25731">IF($C$7=0,"0",(MCC7*($C$7+1)))</f>
        <v>0</v>
      </c>
      <c r="MCE7" s="58" t="str">
        <f t="shared" ref="MCE7" si="25732">IF($C$7=0,"0",(MCD7*($C$7+1)))</f>
        <v>0</v>
      </c>
      <c r="MCF7" s="58" t="str">
        <f t="shared" ref="MCF7" si="25733">IF($C$7=0,"0",(MCE7*($C$7+1)))</f>
        <v>0</v>
      </c>
      <c r="MCG7" s="58" t="str">
        <f t="shared" ref="MCG7" si="25734">IF($C$7=0,"0",(MCF7*($C$7+1)))</f>
        <v>0</v>
      </c>
      <c r="MCH7" s="58" t="str">
        <f t="shared" ref="MCH7" si="25735">IF($C$7=0,"0",(MCG7*($C$7+1)))</f>
        <v>0</v>
      </c>
      <c r="MCI7" s="58" t="str">
        <f t="shared" ref="MCI7" si="25736">IF($C$7=0,"0",(MCH7*($C$7+1)))</f>
        <v>0</v>
      </c>
      <c r="MCJ7" s="58" t="str">
        <f t="shared" ref="MCJ7" si="25737">IF($C$7=0,"0",(MCI7*($C$7+1)))</f>
        <v>0</v>
      </c>
      <c r="MCK7" s="58" t="str">
        <f t="shared" ref="MCK7" si="25738">IF($C$7=0,"0",(MCJ7*($C$7+1)))</f>
        <v>0</v>
      </c>
      <c r="MCL7" s="58" t="str">
        <f t="shared" ref="MCL7" si="25739">IF($C$7=0,"0",(MCK7*($C$7+1)))</f>
        <v>0</v>
      </c>
      <c r="MCM7" s="58" t="str">
        <f t="shared" ref="MCM7" si="25740">IF($C$7=0,"0",(MCL7*($C$7+1)))</f>
        <v>0</v>
      </c>
      <c r="MCN7" s="58" t="str">
        <f t="shared" ref="MCN7" si="25741">IF($C$7=0,"0",(MCM7*($C$7+1)))</f>
        <v>0</v>
      </c>
      <c r="MCO7" s="58" t="str">
        <f t="shared" ref="MCO7" si="25742">IF($C$7=0,"0",(MCN7*($C$7+1)))</f>
        <v>0</v>
      </c>
      <c r="MCP7" s="58" t="str">
        <f t="shared" ref="MCP7" si="25743">IF($C$7=0,"0",(MCO7*($C$7+1)))</f>
        <v>0</v>
      </c>
      <c r="MCQ7" s="58" t="str">
        <f t="shared" ref="MCQ7" si="25744">IF($C$7=0,"0",(MCP7*($C$7+1)))</f>
        <v>0</v>
      </c>
      <c r="MCR7" s="58" t="str">
        <f t="shared" ref="MCR7" si="25745">IF($C$7=0,"0",(MCQ7*($C$7+1)))</f>
        <v>0</v>
      </c>
      <c r="MCS7" s="58" t="str">
        <f t="shared" ref="MCS7" si="25746">IF($C$7=0,"0",(MCR7*($C$7+1)))</f>
        <v>0</v>
      </c>
      <c r="MCT7" s="58" t="str">
        <f t="shared" ref="MCT7" si="25747">IF($C$7=0,"0",(MCS7*($C$7+1)))</f>
        <v>0</v>
      </c>
      <c r="MCU7" s="58" t="str">
        <f t="shared" ref="MCU7" si="25748">IF($C$7=0,"0",(MCT7*($C$7+1)))</f>
        <v>0</v>
      </c>
      <c r="MCV7" s="58" t="str">
        <f t="shared" ref="MCV7" si="25749">IF($C$7=0,"0",(MCU7*($C$7+1)))</f>
        <v>0</v>
      </c>
      <c r="MCW7" s="58" t="str">
        <f t="shared" ref="MCW7" si="25750">IF($C$7=0,"0",(MCV7*($C$7+1)))</f>
        <v>0</v>
      </c>
      <c r="MCX7" s="58" t="str">
        <f t="shared" ref="MCX7" si="25751">IF($C$7=0,"0",(MCW7*($C$7+1)))</f>
        <v>0</v>
      </c>
      <c r="MCY7" s="58" t="str">
        <f t="shared" ref="MCY7" si="25752">IF($C$7=0,"0",(MCX7*($C$7+1)))</f>
        <v>0</v>
      </c>
      <c r="MCZ7" s="58" t="str">
        <f t="shared" ref="MCZ7" si="25753">IF($C$7=0,"0",(MCY7*($C$7+1)))</f>
        <v>0</v>
      </c>
      <c r="MDA7" s="58" t="str">
        <f t="shared" ref="MDA7" si="25754">IF($C$7=0,"0",(MCZ7*($C$7+1)))</f>
        <v>0</v>
      </c>
      <c r="MDB7" s="58" t="str">
        <f t="shared" ref="MDB7" si="25755">IF($C$7=0,"0",(MDA7*($C$7+1)))</f>
        <v>0</v>
      </c>
      <c r="MDC7" s="58" t="str">
        <f t="shared" ref="MDC7" si="25756">IF($C$7=0,"0",(MDB7*($C$7+1)))</f>
        <v>0</v>
      </c>
      <c r="MDD7" s="58" t="str">
        <f t="shared" ref="MDD7" si="25757">IF($C$7=0,"0",(MDC7*($C$7+1)))</f>
        <v>0</v>
      </c>
      <c r="MDE7" s="58" t="str">
        <f t="shared" ref="MDE7" si="25758">IF($C$7=0,"0",(MDD7*($C$7+1)))</f>
        <v>0</v>
      </c>
      <c r="MDF7" s="58" t="str">
        <f t="shared" ref="MDF7" si="25759">IF($C$7=0,"0",(MDE7*($C$7+1)))</f>
        <v>0</v>
      </c>
      <c r="MDG7" s="58" t="str">
        <f t="shared" ref="MDG7" si="25760">IF($C$7=0,"0",(MDF7*($C$7+1)))</f>
        <v>0</v>
      </c>
      <c r="MDH7" s="58" t="str">
        <f t="shared" ref="MDH7" si="25761">IF($C$7=0,"0",(MDG7*($C$7+1)))</f>
        <v>0</v>
      </c>
      <c r="MDI7" s="58" t="str">
        <f t="shared" ref="MDI7" si="25762">IF($C$7=0,"0",(MDH7*($C$7+1)))</f>
        <v>0</v>
      </c>
      <c r="MDJ7" s="58" t="str">
        <f t="shared" ref="MDJ7" si="25763">IF($C$7=0,"0",(MDI7*($C$7+1)))</f>
        <v>0</v>
      </c>
      <c r="MDK7" s="58" t="str">
        <f t="shared" ref="MDK7" si="25764">IF($C$7=0,"0",(MDJ7*($C$7+1)))</f>
        <v>0</v>
      </c>
      <c r="MDL7" s="58" t="str">
        <f t="shared" ref="MDL7" si="25765">IF($C$7=0,"0",(MDK7*($C$7+1)))</f>
        <v>0</v>
      </c>
      <c r="MDM7" s="58" t="str">
        <f t="shared" ref="MDM7" si="25766">IF($C$7=0,"0",(MDL7*($C$7+1)))</f>
        <v>0</v>
      </c>
      <c r="MDN7" s="58" t="str">
        <f t="shared" ref="MDN7" si="25767">IF($C$7=0,"0",(MDM7*($C$7+1)))</f>
        <v>0</v>
      </c>
      <c r="MDO7" s="58" t="str">
        <f t="shared" ref="MDO7" si="25768">IF($C$7=0,"0",(MDN7*($C$7+1)))</f>
        <v>0</v>
      </c>
      <c r="MDP7" s="58" t="str">
        <f t="shared" ref="MDP7" si="25769">IF($C$7=0,"0",(MDO7*($C$7+1)))</f>
        <v>0</v>
      </c>
      <c r="MDQ7" s="58" t="str">
        <f t="shared" ref="MDQ7" si="25770">IF($C$7=0,"0",(MDP7*($C$7+1)))</f>
        <v>0</v>
      </c>
      <c r="MDR7" s="58" t="str">
        <f t="shared" ref="MDR7" si="25771">IF($C$7=0,"0",(MDQ7*($C$7+1)))</f>
        <v>0</v>
      </c>
      <c r="MDS7" s="58" t="str">
        <f t="shared" ref="MDS7" si="25772">IF($C$7=0,"0",(MDR7*($C$7+1)))</f>
        <v>0</v>
      </c>
      <c r="MDT7" s="58" t="str">
        <f t="shared" ref="MDT7" si="25773">IF($C$7=0,"0",(MDS7*($C$7+1)))</f>
        <v>0</v>
      </c>
      <c r="MDU7" s="58" t="str">
        <f t="shared" ref="MDU7" si="25774">IF($C$7=0,"0",(MDT7*($C$7+1)))</f>
        <v>0</v>
      </c>
      <c r="MDV7" s="58" t="str">
        <f t="shared" ref="MDV7" si="25775">IF($C$7=0,"0",(MDU7*($C$7+1)))</f>
        <v>0</v>
      </c>
      <c r="MDW7" s="58" t="str">
        <f t="shared" ref="MDW7" si="25776">IF($C$7=0,"0",(MDV7*($C$7+1)))</f>
        <v>0</v>
      </c>
      <c r="MDX7" s="58" t="str">
        <f t="shared" ref="MDX7" si="25777">IF($C$7=0,"0",(MDW7*($C$7+1)))</f>
        <v>0</v>
      </c>
      <c r="MDY7" s="58" t="str">
        <f t="shared" ref="MDY7" si="25778">IF($C$7=0,"0",(MDX7*($C$7+1)))</f>
        <v>0</v>
      </c>
      <c r="MDZ7" s="58" t="str">
        <f t="shared" ref="MDZ7" si="25779">IF($C$7=0,"0",(MDY7*($C$7+1)))</f>
        <v>0</v>
      </c>
      <c r="MEA7" s="58" t="str">
        <f t="shared" ref="MEA7" si="25780">IF($C$7=0,"0",(MDZ7*($C$7+1)))</f>
        <v>0</v>
      </c>
      <c r="MEB7" s="58" t="str">
        <f t="shared" ref="MEB7" si="25781">IF($C$7=0,"0",(MEA7*($C$7+1)))</f>
        <v>0</v>
      </c>
      <c r="MEC7" s="58" t="str">
        <f t="shared" ref="MEC7" si="25782">IF($C$7=0,"0",(MEB7*($C$7+1)))</f>
        <v>0</v>
      </c>
      <c r="MED7" s="58" t="str">
        <f t="shared" ref="MED7" si="25783">IF($C$7=0,"0",(MEC7*($C$7+1)))</f>
        <v>0</v>
      </c>
      <c r="MEE7" s="58" t="str">
        <f t="shared" ref="MEE7" si="25784">IF($C$7=0,"0",(MED7*($C$7+1)))</f>
        <v>0</v>
      </c>
      <c r="MEF7" s="58" t="str">
        <f t="shared" ref="MEF7" si="25785">IF($C$7=0,"0",(MEE7*($C$7+1)))</f>
        <v>0</v>
      </c>
      <c r="MEG7" s="58" t="str">
        <f t="shared" ref="MEG7" si="25786">IF($C$7=0,"0",(MEF7*($C$7+1)))</f>
        <v>0</v>
      </c>
      <c r="MEH7" s="58" t="str">
        <f t="shared" ref="MEH7" si="25787">IF($C$7=0,"0",(MEG7*($C$7+1)))</f>
        <v>0</v>
      </c>
      <c r="MEI7" s="58" t="str">
        <f t="shared" ref="MEI7" si="25788">IF($C$7=0,"0",(MEH7*($C$7+1)))</f>
        <v>0</v>
      </c>
      <c r="MEJ7" s="58" t="str">
        <f t="shared" ref="MEJ7" si="25789">IF($C$7=0,"0",(MEI7*($C$7+1)))</f>
        <v>0</v>
      </c>
      <c r="MEK7" s="58" t="str">
        <f t="shared" ref="MEK7" si="25790">IF($C$7=0,"0",(MEJ7*($C$7+1)))</f>
        <v>0</v>
      </c>
      <c r="MEL7" s="58" t="str">
        <f t="shared" ref="MEL7" si="25791">IF($C$7=0,"0",(MEK7*($C$7+1)))</f>
        <v>0</v>
      </c>
      <c r="MEM7" s="58" t="str">
        <f t="shared" ref="MEM7" si="25792">IF($C$7=0,"0",(MEL7*($C$7+1)))</f>
        <v>0</v>
      </c>
      <c r="MEN7" s="58" t="str">
        <f t="shared" ref="MEN7" si="25793">IF($C$7=0,"0",(MEM7*($C$7+1)))</f>
        <v>0</v>
      </c>
      <c r="MEO7" s="58" t="str">
        <f t="shared" ref="MEO7" si="25794">IF($C$7=0,"0",(MEN7*($C$7+1)))</f>
        <v>0</v>
      </c>
      <c r="MEP7" s="58" t="str">
        <f t="shared" ref="MEP7" si="25795">IF($C$7=0,"0",(MEO7*($C$7+1)))</f>
        <v>0</v>
      </c>
      <c r="MEQ7" s="58" t="str">
        <f t="shared" ref="MEQ7" si="25796">IF($C$7=0,"0",(MEP7*($C$7+1)))</f>
        <v>0</v>
      </c>
      <c r="MER7" s="58" t="str">
        <f t="shared" ref="MER7" si="25797">IF($C$7=0,"0",(MEQ7*($C$7+1)))</f>
        <v>0</v>
      </c>
      <c r="MES7" s="58" t="str">
        <f t="shared" ref="MES7" si="25798">IF($C$7=0,"0",(MER7*($C$7+1)))</f>
        <v>0</v>
      </c>
      <c r="MET7" s="58" t="str">
        <f t="shared" ref="MET7" si="25799">IF($C$7=0,"0",(MES7*($C$7+1)))</f>
        <v>0</v>
      </c>
      <c r="MEU7" s="58" t="str">
        <f t="shared" ref="MEU7" si="25800">IF($C$7=0,"0",(MET7*($C$7+1)))</f>
        <v>0</v>
      </c>
      <c r="MEV7" s="58" t="str">
        <f t="shared" ref="MEV7" si="25801">IF($C$7=0,"0",(MEU7*($C$7+1)))</f>
        <v>0</v>
      </c>
      <c r="MEW7" s="58" t="str">
        <f t="shared" ref="MEW7" si="25802">IF($C$7=0,"0",(MEV7*($C$7+1)))</f>
        <v>0</v>
      </c>
      <c r="MEX7" s="58" t="str">
        <f t="shared" ref="MEX7" si="25803">IF($C$7=0,"0",(MEW7*($C$7+1)))</f>
        <v>0</v>
      </c>
      <c r="MEY7" s="58" t="str">
        <f t="shared" ref="MEY7" si="25804">IF($C$7=0,"0",(MEX7*($C$7+1)))</f>
        <v>0</v>
      </c>
      <c r="MEZ7" s="58" t="str">
        <f t="shared" ref="MEZ7" si="25805">IF($C$7=0,"0",(MEY7*($C$7+1)))</f>
        <v>0</v>
      </c>
      <c r="MFA7" s="58" t="str">
        <f t="shared" ref="MFA7" si="25806">IF($C$7=0,"0",(MEZ7*($C$7+1)))</f>
        <v>0</v>
      </c>
      <c r="MFB7" s="58" t="str">
        <f t="shared" ref="MFB7" si="25807">IF($C$7=0,"0",(MFA7*($C$7+1)))</f>
        <v>0</v>
      </c>
      <c r="MFC7" s="58" t="str">
        <f t="shared" ref="MFC7" si="25808">IF($C$7=0,"0",(MFB7*($C$7+1)))</f>
        <v>0</v>
      </c>
      <c r="MFD7" s="58" t="str">
        <f t="shared" ref="MFD7" si="25809">IF($C$7=0,"0",(MFC7*($C$7+1)))</f>
        <v>0</v>
      </c>
      <c r="MFE7" s="58" t="str">
        <f t="shared" ref="MFE7" si="25810">IF($C$7=0,"0",(MFD7*($C$7+1)))</f>
        <v>0</v>
      </c>
      <c r="MFF7" s="58" t="str">
        <f t="shared" ref="MFF7" si="25811">IF($C$7=0,"0",(MFE7*($C$7+1)))</f>
        <v>0</v>
      </c>
      <c r="MFG7" s="58" t="str">
        <f t="shared" ref="MFG7" si="25812">IF($C$7=0,"0",(MFF7*($C$7+1)))</f>
        <v>0</v>
      </c>
      <c r="MFH7" s="58" t="str">
        <f t="shared" ref="MFH7" si="25813">IF($C$7=0,"0",(MFG7*($C$7+1)))</f>
        <v>0</v>
      </c>
      <c r="MFI7" s="58" t="str">
        <f t="shared" ref="MFI7" si="25814">IF($C$7=0,"0",(MFH7*($C$7+1)))</f>
        <v>0</v>
      </c>
      <c r="MFJ7" s="58" t="str">
        <f t="shared" ref="MFJ7" si="25815">IF($C$7=0,"0",(MFI7*($C$7+1)))</f>
        <v>0</v>
      </c>
      <c r="MFK7" s="58" t="str">
        <f t="shared" ref="MFK7" si="25816">IF($C$7=0,"0",(MFJ7*($C$7+1)))</f>
        <v>0</v>
      </c>
      <c r="MFL7" s="58" t="str">
        <f t="shared" ref="MFL7" si="25817">IF($C$7=0,"0",(MFK7*($C$7+1)))</f>
        <v>0</v>
      </c>
      <c r="MFM7" s="58" t="str">
        <f t="shared" ref="MFM7" si="25818">IF($C$7=0,"0",(MFL7*($C$7+1)))</f>
        <v>0</v>
      </c>
      <c r="MFN7" s="58" t="str">
        <f t="shared" ref="MFN7" si="25819">IF($C$7=0,"0",(MFM7*($C$7+1)))</f>
        <v>0</v>
      </c>
      <c r="MFO7" s="58" t="str">
        <f t="shared" ref="MFO7" si="25820">IF($C$7=0,"0",(MFN7*($C$7+1)))</f>
        <v>0</v>
      </c>
      <c r="MFP7" s="58" t="str">
        <f t="shared" ref="MFP7" si="25821">IF($C$7=0,"0",(MFO7*($C$7+1)))</f>
        <v>0</v>
      </c>
      <c r="MFQ7" s="58" t="str">
        <f t="shared" ref="MFQ7" si="25822">IF($C$7=0,"0",(MFP7*($C$7+1)))</f>
        <v>0</v>
      </c>
      <c r="MFR7" s="58" t="str">
        <f t="shared" ref="MFR7" si="25823">IF($C$7=0,"0",(MFQ7*($C$7+1)))</f>
        <v>0</v>
      </c>
      <c r="MFS7" s="58" t="str">
        <f t="shared" ref="MFS7" si="25824">IF($C$7=0,"0",(MFR7*($C$7+1)))</f>
        <v>0</v>
      </c>
      <c r="MFT7" s="58" t="str">
        <f t="shared" ref="MFT7" si="25825">IF($C$7=0,"0",(MFS7*($C$7+1)))</f>
        <v>0</v>
      </c>
      <c r="MFU7" s="58" t="str">
        <f t="shared" ref="MFU7" si="25826">IF($C$7=0,"0",(MFT7*($C$7+1)))</f>
        <v>0</v>
      </c>
      <c r="MFV7" s="58" t="str">
        <f t="shared" ref="MFV7" si="25827">IF($C$7=0,"0",(MFU7*($C$7+1)))</f>
        <v>0</v>
      </c>
      <c r="MFW7" s="58" t="str">
        <f t="shared" ref="MFW7" si="25828">IF($C$7=0,"0",(MFV7*($C$7+1)))</f>
        <v>0</v>
      </c>
      <c r="MFX7" s="58" t="str">
        <f t="shared" ref="MFX7" si="25829">IF($C$7=0,"0",(MFW7*($C$7+1)))</f>
        <v>0</v>
      </c>
      <c r="MFY7" s="58" t="str">
        <f t="shared" ref="MFY7" si="25830">IF($C$7=0,"0",(MFX7*($C$7+1)))</f>
        <v>0</v>
      </c>
      <c r="MFZ7" s="58" t="str">
        <f t="shared" ref="MFZ7" si="25831">IF($C$7=0,"0",(MFY7*($C$7+1)))</f>
        <v>0</v>
      </c>
      <c r="MGA7" s="58" t="str">
        <f t="shared" ref="MGA7" si="25832">IF($C$7=0,"0",(MFZ7*($C$7+1)))</f>
        <v>0</v>
      </c>
      <c r="MGB7" s="58" t="str">
        <f t="shared" ref="MGB7" si="25833">IF($C$7=0,"0",(MGA7*($C$7+1)))</f>
        <v>0</v>
      </c>
      <c r="MGC7" s="58" t="str">
        <f t="shared" ref="MGC7" si="25834">IF($C$7=0,"0",(MGB7*($C$7+1)))</f>
        <v>0</v>
      </c>
      <c r="MGD7" s="58" t="str">
        <f t="shared" ref="MGD7" si="25835">IF($C$7=0,"0",(MGC7*($C$7+1)))</f>
        <v>0</v>
      </c>
      <c r="MGE7" s="58" t="str">
        <f t="shared" ref="MGE7" si="25836">IF($C$7=0,"0",(MGD7*($C$7+1)))</f>
        <v>0</v>
      </c>
      <c r="MGF7" s="58" t="str">
        <f t="shared" ref="MGF7" si="25837">IF($C$7=0,"0",(MGE7*($C$7+1)))</f>
        <v>0</v>
      </c>
      <c r="MGG7" s="58" t="str">
        <f t="shared" ref="MGG7" si="25838">IF($C$7=0,"0",(MGF7*($C$7+1)))</f>
        <v>0</v>
      </c>
      <c r="MGH7" s="58" t="str">
        <f t="shared" ref="MGH7" si="25839">IF($C$7=0,"0",(MGG7*($C$7+1)))</f>
        <v>0</v>
      </c>
      <c r="MGI7" s="58" t="str">
        <f t="shared" ref="MGI7" si="25840">IF($C$7=0,"0",(MGH7*($C$7+1)))</f>
        <v>0</v>
      </c>
      <c r="MGJ7" s="58" t="str">
        <f t="shared" ref="MGJ7" si="25841">IF($C$7=0,"0",(MGI7*($C$7+1)))</f>
        <v>0</v>
      </c>
      <c r="MGK7" s="58" t="str">
        <f t="shared" ref="MGK7" si="25842">IF($C$7=0,"0",(MGJ7*($C$7+1)))</f>
        <v>0</v>
      </c>
      <c r="MGL7" s="58" t="str">
        <f t="shared" ref="MGL7" si="25843">IF($C$7=0,"0",(MGK7*($C$7+1)))</f>
        <v>0</v>
      </c>
      <c r="MGM7" s="58" t="str">
        <f t="shared" ref="MGM7" si="25844">IF($C$7=0,"0",(MGL7*($C$7+1)))</f>
        <v>0</v>
      </c>
      <c r="MGN7" s="58" t="str">
        <f t="shared" ref="MGN7" si="25845">IF($C$7=0,"0",(MGM7*($C$7+1)))</f>
        <v>0</v>
      </c>
      <c r="MGO7" s="58" t="str">
        <f t="shared" ref="MGO7" si="25846">IF($C$7=0,"0",(MGN7*($C$7+1)))</f>
        <v>0</v>
      </c>
      <c r="MGP7" s="58" t="str">
        <f t="shared" ref="MGP7" si="25847">IF($C$7=0,"0",(MGO7*($C$7+1)))</f>
        <v>0</v>
      </c>
      <c r="MGQ7" s="58" t="str">
        <f t="shared" ref="MGQ7" si="25848">IF($C$7=0,"0",(MGP7*($C$7+1)))</f>
        <v>0</v>
      </c>
      <c r="MGR7" s="58" t="str">
        <f t="shared" ref="MGR7" si="25849">IF($C$7=0,"0",(MGQ7*($C$7+1)))</f>
        <v>0</v>
      </c>
      <c r="MGS7" s="58" t="str">
        <f t="shared" ref="MGS7" si="25850">IF($C$7=0,"0",(MGR7*($C$7+1)))</f>
        <v>0</v>
      </c>
      <c r="MGT7" s="58" t="str">
        <f t="shared" ref="MGT7" si="25851">IF($C$7=0,"0",(MGS7*($C$7+1)))</f>
        <v>0</v>
      </c>
      <c r="MGU7" s="58" t="str">
        <f t="shared" ref="MGU7" si="25852">IF($C$7=0,"0",(MGT7*($C$7+1)))</f>
        <v>0</v>
      </c>
      <c r="MGV7" s="58" t="str">
        <f t="shared" ref="MGV7" si="25853">IF($C$7=0,"0",(MGU7*($C$7+1)))</f>
        <v>0</v>
      </c>
      <c r="MGW7" s="58" t="str">
        <f t="shared" ref="MGW7" si="25854">IF($C$7=0,"0",(MGV7*($C$7+1)))</f>
        <v>0</v>
      </c>
      <c r="MGX7" s="58" t="str">
        <f t="shared" ref="MGX7" si="25855">IF($C$7=0,"0",(MGW7*($C$7+1)))</f>
        <v>0</v>
      </c>
      <c r="MGY7" s="58" t="str">
        <f t="shared" ref="MGY7" si="25856">IF($C$7=0,"0",(MGX7*($C$7+1)))</f>
        <v>0</v>
      </c>
      <c r="MGZ7" s="58" t="str">
        <f t="shared" ref="MGZ7" si="25857">IF($C$7=0,"0",(MGY7*($C$7+1)))</f>
        <v>0</v>
      </c>
      <c r="MHA7" s="58" t="str">
        <f t="shared" ref="MHA7" si="25858">IF($C$7=0,"0",(MGZ7*($C$7+1)))</f>
        <v>0</v>
      </c>
      <c r="MHB7" s="58" t="str">
        <f t="shared" ref="MHB7" si="25859">IF($C$7=0,"0",(MHA7*($C$7+1)))</f>
        <v>0</v>
      </c>
      <c r="MHC7" s="58" t="str">
        <f t="shared" ref="MHC7" si="25860">IF($C$7=0,"0",(MHB7*($C$7+1)))</f>
        <v>0</v>
      </c>
      <c r="MHD7" s="58" t="str">
        <f t="shared" ref="MHD7" si="25861">IF($C$7=0,"0",(MHC7*($C$7+1)))</f>
        <v>0</v>
      </c>
      <c r="MHE7" s="58" t="str">
        <f t="shared" ref="MHE7" si="25862">IF($C$7=0,"0",(MHD7*($C$7+1)))</f>
        <v>0</v>
      </c>
      <c r="MHF7" s="58" t="str">
        <f t="shared" ref="MHF7" si="25863">IF($C$7=0,"0",(MHE7*($C$7+1)))</f>
        <v>0</v>
      </c>
      <c r="MHG7" s="58" t="str">
        <f t="shared" ref="MHG7" si="25864">IF($C$7=0,"0",(MHF7*($C$7+1)))</f>
        <v>0</v>
      </c>
      <c r="MHH7" s="58" t="str">
        <f t="shared" ref="MHH7" si="25865">IF($C$7=0,"0",(MHG7*($C$7+1)))</f>
        <v>0</v>
      </c>
      <c r="MHI7" s="58" t="str">
        <f t="shared" ref="MHI7" si="25866">IF($C$7=0,"0",(MHH7*($C$7+1)))</f>
        <v>0</v>
      </c>
      <c r="MHJ7" s="58" t="str">
        <f t="shared" ref="MHJ7" si="25867">IF($C$7=0,"0",(MHI7*($C$7+1)))</f>
        <v>0</v>
      </c>
      <c r="MHK7" s="58" t="str">
        <f t="shared" ref="MHK7" si="25868">IF($C$7=0,"0",(MHJ7*($C$7+1)))</f>
        <v>0</v>
      </c>
      <c r="MHL7" s="58" t="str">
        <f t="shared" ref="MHL7" si="25869">IF($C$7=0,"0",(MHK7*($C$7+1)))</f>
        <v>0</v>
      </c>
      <c r="MHM7" s="58" t="str">
        <f t="shared" ref="MHM7" si="25870">IF($C$7=0,"0",(MHL7*($C$7+1)))</f>
        <v>0</v>
      </c>
      <c r="MHN7" s="58" t="str">
        <f t="shared" ref="MHN7" si="25871">IF($C$7=0,"0",(MHM7*($C$7+1)))</f>
        <v>0</v>
      </c>
      <c r="MHO7" s="58" t="str">
        <f t="shared" ref="MHO7" si="25872">IF($C$7=0,"0",(MHN7*($C$7+1)))</f>
        <v>0</v>
      </c>
      <c r="MHP7" s="58" t="str">
        <f t="shared" ref="MHP7" si="25873">IF($C$7=0,"0",(MHO7*($C$7+1)))</f>
        <v>0</v>
      </c>
      <c r="MHQ7" s="58" t="str">
        <f t="shared" ref="MHQ7" si="25874">IF($C$7=0,"0",(MHP7*($C$7+1)))</f>
        <v>0</v>
      </c>
      <c r="MHR7" s="58" t="str">
        <f t="shared" ref="MHR7" si="25875">IF($C$7=0,"0",(MHQ7*($C$7+1)))</f>
        <v>0</v>
      </c>
      <c r="MHS7" s="58" t="str">
        <f t="shared" ref="MHS7" si="25876">IF($C$7=0,"0",(MHR7*($C$7+1)))</f>
        <v>0</v>
      </c>
      <c r="MHT7" s="58" t="str">
        <f t="shared" ref="MHT7" si="25877">IF($C$7=0,"0",(MHS7*($C$7+1)))</f>
        <v>0</v>
      </c>
      <c r="MHU7" s="58" t="str">
        <f t="shared" ref="MHU7" si="25878">IF($C$7=0,"0",(MHT7*($C$7+1)))</f>
        <v>0</v>
      </c>
      <c r="MHV7" s="58" t="str">
        <f t="shared" ref="MHV7" si="25879">IF($C$7=0,"0",(MHU7*($C$7+1)))</f>
        <v>0</v>
      </c>
      <c r="MHW7" s="58" t="str">
        <f t="shared" ref="MHW7" si="25880">IF($C$7=0,"0",(MHV7*($C$7+1)))</f>
        <v>0</v>
      </c>
      <c r="MHX7" s="58" t="str">
        <f t="shared" ref="MHX7" si="25881">IF($C$7=0,"0",(MHW7*($C$7+1)))</f>
        <v>0</v>
      </c>
      <c r="MHY7" s="58" t="str">
        <f t="shared" ref="MHY7" si="25882">IF($C$7=0,"0",(MHX7*($C$7+1)))</f>
        <v>0</v>
      </c>
      <c r="MHZ7" s="58" t="str">
        <f t="shared" ref="MHZ7" si="25883">IF($C$7=0,"0",(MHY7*($C$7+1)))</f>
        <v>0</v>
      </c>
      <c r="MIA7" s="58" t="str">
        <f t="shared" ref="MIA7" si="25884">IF($C$7=0,"0",(MHZ7*($C$7+1)))</f>
        <v>0</v>
      </c>
      <c r="MIB7" s="58" t="str">
        <f t="shared" ref="MIB7" si="25885">IF($C$7=0,"0",(MIA7*($C$7+1)))</f>
        <v>0</v>
      </c>
      <c r="MIC7" s="58" t="str">
        <f t="shared" ref="MIC7" si="25886">IF($C$7=0,"0",(MIB7*($C$7+1)))</f>
        <v>0</v>
      </c>
      <c r="MID7" s="58" t="str">
        <f t="shared" ref="MID7" si="25887">IF($C$7=0,"0",(MIC7*($C$7+1)))</f>
        <v>0</v>
      </c>
      <c r="MIE7" s="58" t="str">
        <f t="shared" ref="MIE7" si="25888">IF($C$7=0,"0",(MID7*($C$7+1)))</f>
        <v>0</v>
      </c>
      <c r="MIF7" s="58" t="str">
        <f t="shared" ref="MIF7" si="25889">IF($C$7=0,"0",(MIE7*($C$7+1)))</f>
        <v>0</v>
      </c>
      <c r="MIG7" s="58" t="str">
        <f t="shared" ref="MIG7" si="25890">IF($C$7=0,"0",(MIF7*($C$7+1)))</f>
        <v>0</v>
      </c>
      <c r="MIH7" s="58" t="str">
        <f t="shared" ref="MIH7" si="25891">IF($C$7=0,"0",(MIG7*($C$7+1)))</f>
        <v>0</v>
      </c>
      <c r="MII7" s="58" t="str">
        <f t="shared" ref="MII7" si="25892">IF($C$7=0,"0",(MIH7*($C$7+1)))</f>
        <v>0</v>
      </c>
      <c r="MIJ7" s="58" t="str">
        <f t="shared" ref="MIJ7" si="25893">IF($C$7=0,"0",(MII7*($C$7+1)))</f>
        <v>0</v>
      </c>
      <c r="MIK7" s="58" t="str">
        <f t="shared" ref="MIK7" si="25894">IF($C$7=0,"0",(MIJ7*($C$7+1)))</f>
        <v>0</v>
      </c>
      <c r="MIL7" s="58" t="str">
        <f t="shared" ref="MIL7" si="25895">IF($C$7=0,"0",(MIK7*($C$7+1)))</f>
        <v>0</v>
      </c>
      <c r="MIM7" s="58" t="str">
        <f t="shared" ref="MIM7" si="25896">IF($C$7=0,"0",(MIL7*($C$7+1)))</f>
        <v>0</v>
      </c>
      <c r="MIN7" s="58" t="str">
        <f t="shared" ref="MIN7" si="25897">IF($C$7=0,"0",(MIM7*($C$7+1)))</f>
        <v>0</v>
      </c>
      <c r="MIO7" s="58" t="str">
        <f t="shared" ref="MIO7" si="25898">IF($C$7=0,"0",(MIN7*($C$7+1)))</f>
        <v>0</v>
      </c>
      <c r="MIP7" s="58" t="str">
        <f t="shared" ref="MIP7" si="25899">IF($C$7=0,"0",(MIO7*($C$7+1)))</f>
        <v>0</v>
      </c>
      <c r="MIQ7" s="58" t="str">
        <f t="shared" ref="MIQ7" si="25900">IF($C$7=0,"0",(MIP7*($C$7+1)))</f>
        <v>0</v>
      </c>
      <c r="MIR7" s="58" t="str">
        <f t="shared" ref="MIR7" si="25901">IF($C$7=0,"0",(MIQ7*($C$7+1)))</f>
        <v>0</v>
      </c>
      <c r="MIS7" s="58" t="str">
        <f t="shared" ref="MIS7" si="25902">IF($C$7=0,"0",(MIR7*($C$7+1)))</f>
        <v>0</v>
      </c>
      <c r="MIT7" s="58" t="str">
        <f t="shared" ref="MIT7" si="25903">IF($C$7=0,"0",(MIS7*($C$7+1)))</f>
        <v>0</v>
      </c>
      <c r="MIU7" s="58" t="str">
        <f t="shared" ref="MIU7" si="25904">IF($C$7=0,"0",(MIT7*($C$7+1)))</f>
        <v>0</v>
      </c>
      <c r="MIV7" s="58" t="str">
        <f t="shared" ref="MIV7" si="25905">IF($C$7=0,"0",(MIU7*($C$7+1)))</f>
        <v>0</v>
      </c>
      <c r="MIW7" s="58" t="str">
        <f t="shared" ref="MIW7" si="25906">IF($C$7=0,"0",(MIV7*($C$7+1)))</f>
        <v>0</v>
      </c>
      <c r="MIX7" s="58" t="str">
        <f t="shared" ref="MIX7" si="25907">IF($C$7=0,"0",(MIW7*($C$7+1)))</f>
        <v>0</v>
      </c>
      <c r="MIY7" s="58" t="str">
        <f t="shared" ref="MIY7" si="25908">IF($C$7=0,"0",(MIX7*($C$7+1)))</f>
        <v>0</v>
      </c>
      <c r="MIZ7" s="58" t="str">
        <f t="shared" ref="MIZ7" si="25909">IF($C$7=0,"0",(MIY7*($C$7+1)))</f>
        <v>0</v>
      </c>
      <c r="MJA7" s="58" t="str">
        <f t="shared" ref="MJA7" si="25910">IF($C$7=0,"0",(MIZ7*($C$7+1)))</f>
        <v>0</v>
      </c>
      <c r="MJB7" s="58" t="str">
        <f t="shared" ref="MJB7" si="25911">IF($C$7=0,"0",(MJA7*($C$7+1)))</f>
        <v>0</v>
      </c>
      <c r="MJC7" s="58" t="str">
        <f t="shared" ref="MJC7" si="25912">IF($C$7=0,"0",(MJB7*($C$7+1)))</f>
        <v>0</v>
      </c>
      <c r="MJD7" s="58" t="str">
        <f t="shared" ref="MJD7" si="25913">IF($C$7=0,"0",(MJC7*($C$7+1)))</f>
        <v>0</v>
      </c>
      <c r="MJE7" s="58" t="str">
        <f t="shared" ref="MJE7" si="25914">IF($C$7=0,"0",(MJD7*($C$7+1)))</f>
        <v>0</v>
      </c>
      <c r="MJF7" s="58" t="str">
        <f t="shared" ref="MJF7" si="25915">IF($C$7=0,"0",(MJE7*($C$7+1)))</f>
        <v>0</v>
      </c>
      <c r="MJG7" s="58" t="str">
        <f t="shared" ref="MJG7" si="25916">IF($C$7=0,"0",(MJF7*($C$7+1)))</f>
        <v>0</v>
      </c>
      <c r="MJH7" s="58" t="str">
        <f t="shared" ref="MJH7" si="25917">IF($C$7=0,"0",(MJG7*($C$7+1)))</f>
        <v>0</v>
      </c>
      <c r="MJI7" s="58" t="str">
        <f t="shared" ref="MJI7" si="25918">IF($C$7=0,"0",(MJH7*($C$7+1)))</f>
        <v>0</v>
      </c>
      <c r="MJJ7" s="58" t="str">
        <f t="shared" ref="MJJ7" si="25919">IF($C$7=0,"0",(MJI7*($C$7+1)))</f>
        <v>0</v>
      </c>
      <c r="MJK7" s="58" t="str">
        <f t="shared" ref="MJK7" si="25920">IF($C$7=0,"0",(MJJ7*($C$7+1)))</f>
        <v>0</v>
      </c>
      <c r="MJL7" s="58" t="str">
        <f t="shared" ref="MJL7" si="25921">IF($C$7=0,"0",(MJK7*($C$7+1)))</f>
        <v>0</v>
      </c>
      <c r="MJM7" s="58" t="str">
        <f t="shared" ref="MJM7" si="25922">IF($C$7=0,"0",(MJL7*($C$7+1)))</f>
        <v>0</v>
      </c>
      <c r="MJN7" s="58" t="str">
        <f t="shared" ref="MJN7" si="25923">IF($C$7=0,"0",(MJM7*($C$7+1)))</f>
        <v>0</v>
      </c>
      <c r="MJO7" s="58" t="str">
        <f t="shared" ref="MJO7" si="25924">IF($C$7=0,"0",(MJN7*($C$7+1)))</f>
        <v>0</v>
      </c>
      <c r="MJP7" s="58" t="str">
        <f t="shared" ref="MJP7" si="25925">IF($C$7=0,"0",(MJO7*($C$7+1)))</f>
        <v>0</v>
      </c>
      <c r="MJQ7" s="58" t="str">
        <f t="shared" ref="MJQ7" si="25926">IF($C$7=0,"0",(MJP7*($C$7+1)))</f>
        <v>0</v>
      </c>
      <c r="MJR7" s="58" t="str">
        <f t="shared" ref="MJR7" si="25927">IF($C$7=0,"0",(MJQ7*($C$7+1)))</f>
        <v>0</v>
      </c>
      <c r="MJS7" s="58" t="str">
        <f t="shared" ref="MJS7" si="25928">IF($C$7=0,"0",(MJR7*($C$7+1)))</f>
        <v>0</v>
      </c>
      <c r="MJT7" s="58" t="str">
        <f t="shared" ref="MJT7" si="25929">IF($C$7=0,"0",(MJS7*($C$7+1)))</f>
        <v>0</v>
      </c>
      <c r="MJU7" s="58" t="str">
        <f t="shared" ref="MJU7" si="25930">IF($C$7=0,"0",(MJT7*($C$7+1)))</f>
        <v>0</v>
      </c>
      <c r="MJV7" s="58" t="str">
        <f t="shared" ref="MJV7" si="25931">IF($C$7=0,"0",(MJU7*($C$7+1)))</f>
        <v>0</v>
      </c>
      <c r="MJW7" s="58" t="str">
        <f t="shared" ref="MJW7" si="25932">IF($C$7=0,"0",(MJV7*($C$7+1)))</f>
        <v>0</v>
      </c>
      <c r="MJX7" s="58" t="str">
        <f t="shared" ref="MJX7" si="25933">IF($C$7=0,"0",(MJW7*($C$7+1)))</f>
        <v>0</v>
      </c>
      <c r="MJY7" s="58" t="str">
        <f t="shared" ref="MJY7" si="25934">IF($C$7=0,"0",(MJX7*($C$7+1)))</f>
        <v>0</v>
      </c>
      <c r="MJZ7" s="58" t="str">
        <f t="shared" ref="MJZ7" si="25935">IF($C$7=0,"0",(MJY7*($C$7+1)))</f>
        <v>0</v>
      </c>
      <c r="MKA7" s="58" t="str">
        <f t="shared" ref="MKA7" si="25936">IF($C$7=0,"0",(MJZ7*($C$7+1)))</f>
        <v>0</v>
      </c>
      <c r="MKB7" s="58" t="str">
        <f t="shared" ref="MKB7" si="25937">IF($C$7=0,"0",(MKA7*($C$7+1)))</f>
        <v>0</v>
      </c>
      <c r="MKC7" s="58" t="str">
        <f t="shared" ref="MKC7" si="25938">IF($C$7=0,"0",(MKB7*($C$7+1)))</f>
        <v>0</v>
      </c>
      <c r="MKD7" s="58" t="str">
        <f t="shared" ref="MKD7" si="25939">IF($C$7=0,"0",(MKC7*($C$7+1)))</f>
        <v>0</v>
      </c>
      <c r="MKE7" s="58" t="str">
        <f t="shared" ref="MKE7" si="25940">IF($C$7=0,"0",(MKD7*($C$7+1)))</f>
        <v>0</v>
      </c>
      <c r="MKF7" s="58" t="str">
        <f t="shared" ref="MKF7" si="25941">IF($C$7=0,"0",(MKE7*($C$7+1)))</f>
        <v>0</v>
      </c>
      <c r="MKG7" s="58" t="str">
        <f t="shared" ref="MKG7" si="25942">IF($C$7=0,"0",(MKF7*($C$7+1)))</f>
        <v>0</v>
      </c>
      <c r="MKH7" s="58" t="str">
        <f t="shared" ref="MKH7" si="25943">IF($C$7=0,"0",(MKG7*($C$7+1)))</f>
        <v>0</v>
      </c>
      <c r="MKI7" s="58" t="str">
        <f t="shared" ref="MKI7" si="25944">IF($C$7=0,"0",(MKH7*($C$7+1)))</f>
        <v>0</v>
      </c>
      <c r="MKJ7" s="58" t="str">
        <f t="shared" ref="MKJ7" si="25945">IF($C$7=0,"0",(MKI7*($C$7+1)))</f>
        <v>0</v>
      </c>
      <c r="MKK7" s="58" t="str">
        <f t="shared" ref="MKK7" si="25946">IF($C$7=0,"0",(MKJ7*($C$7+1)))</f>
        <v>0</v>
      </c>
      <c r="MKL7" s="58" t="str">
        <f t="shared" ref="MKL7" si="25947">IF($C$7=0,"0",(MKK7*($C$7+1)))</f>
        <v>0</v>
      </c>
      <c r="MKM7" s="58" t="str">
        <f t="shared" ref="MKM7" si="25948">IF($C$7=0,"0",(MKL7*($C$7+1)))</f>
        <v>0</v>
      </c>
      <c r="MKN7" s="58" t="str">
        <f t="shared" ref="MKN7" si="25949">IF($C$7=0,"0",(MKM7*($C$7+1)))</f>
        <v>0</v>
      </c>
      <c r="MKO7" s="58" t="str">
        <f t="shared" ref="MKO7" si="25950">IF($C$7=0,"0",(MKN7*($C$7+1)))</f>
        <v>0</v>
      </c>
      <c r="MKP7" s="58" t="str">
        <f t="shared" ref="MKP7" si="25951">IF($C$7=0,"0",(MKO7*($C$7+1)))</f>
        <v>0</v>
      </c>
      <c r="MKQ7" s="58" t="str">
        <f t="shared" ref="MKQ7" si="25952">IF($C$7=0,"0",(MKP7*($C$7+1)))</f>
        <v>0</v>
      </c>
      <c r="MKR7" s="58" t="str">
        <f t="shared" ref="MKR7" si="25953">IF($C$7=0,"0",(MKQ7*($C$7+1)))</f>
        <v>0</v>
      </c>
      <c r="MKS7" s="58" t="str">
        <f t="shared" ref="MKS7" si="25954">IF($C$7=0,"0",(MKR7*($C$7+1)))</f>
        <v>0</v>
      </c>
      <c r="MKT7" s="58" t="str">
        <f t="shared" ref="MKT7" si="25955">IF($C$7=0,"0",(MKS7*($C$7+1)))</f>
        <v>0</v>
      </c>
      <c r="MKU7" s="58" t="str">
        <f t="shared" ref="MKU7" si="25956">IF($C$7=0,"0",(MKT7*($C$7+1)))</f>
        <v>0</v>
      </c>
      <c r="MKV7" s="58" t="str">
        <f t="shared" ref="MKV7" si="25957">IF($C$7=0,"0",(MKU7*($C$7+1)))</f>
        <v>0</v>
      </c>
      <c r="MKW7" s="58" t="str">
        <f t="shared" ref="MKW7" si="25958">IF($C$7=0,"0",(MKV7*($C$7+1)))</f>
        <v>0</v>
      </c>
      <c r="MKX7" s="58" t="str">
        <f t="shared" ref="MKX7" si="25959">IF($C$7=0,"0",(MKW7*($C$7+1)))</f>
        <v>0</v>
      </c>
      <c r="MKY7" s="58" t="str">
        <f t="shared" ref="MKY7" si="25960">IF($C$7=0,"0",(MKX7*($C$7+1)))</f>
        <v>0</v>
      </c>
      <c r="MKZ7" s="58" t="str">
        <f t="shared" ref="MKZ7" si="25961">IF($C$7=0,"0",(MKY7*($C$7+1)))</f>
        <v>0</v>
      </c>
      <c r="MLA7" s="58" t="str">
        <f t="shared" ref="MLA7" si="25962">IF($C$7=0,"0",(MKZ7*($C$7+1)))</f>
        <v>0</v>
      </c>
      <c r="MLB7" s="58" t="str">
        <f t="shared" ref="MLB7" si="25963">IF($C$7=0,"0",(MLA7*($C$7+1)))</f>
        <v>0</v>
      </c>
      <c r="MLC7" s="58" t="str">
        <f t="shared" ref="MLC7" si="25964">IF($C$7=0,"0",(MLB7*($C$7+1)))</f>
        <v>0</v>
      </c>
      <c r="MLD7" s="58" t="str">
        <f t="shared" ref="MLD7" si="25965">IF($C$7=0,"0",(MLC7*($C$7+1)))</f>
        <v>0</v>
      </c>
      <c r="MLE7" s="58" t="str">
        <f t="shared" ref="MLE7" si="25966">IF($C$7=0,"0",(MLD7*($C$7+1)))</f>
        <v>0</v>
      </c>
      <c r="MLF7" s="58" t="str">
        <f t="shared" ref="MLF7" si="25967">IF($C$7=0,"0",(MLE7*($C$7+1)))</f>
        <v>0</v>
      </c>
      <c r="MLG7" s="58" t="str">
        <f t="shared" ref="MLG7" si="25968">IF($C$7=0,"0",(MLF7*($C$7+1)))</f>
        <v>0</v>
      </c>
      <c r="MLH7" s="58" t="str">
        <f t="shared" ref="MLH7" si="25969">IF($C$7=0,"0",(MLG7*($C$7+1)))</f>
        <v>0</v>
      </c>
      <c r="MLI7" s="58" t="str">
        <f t="shared" ref="MLI7" si="25970">IF($C$7=0,"0",(MLH7*($C$7+1)))</f>
        <v>0</v>
      </c>
      <c r="MLJ7" s="58" t="str">
        <f t="shared" ref="MLJ7" si="25971">IF($C$7=0,"0",(MLI7*($C$7+1)))</f>
        <v>0</v>
      </c>
      <c r="MLK7" s="58" t="str">
        <f t="shared" ref="MLK7" si="25972">IF($C$7=0,"0",(MLJ7*($C$7+1)))</f>
        <v>0</v>
      </c>
      <c r="MLL7" s="58" t="str">
        <f t="shared" ref="MLL7" si="25973">IF($C$7=0,"0",(MLK7*($C$7+1)))</f>
        <v>0</v>
      </c>
      <c r="MLM7" s="58" t="str">
        <f t="shared" ref="MLM7" si="25974">IF($C$7=0,"0",(MLL7*($C$7+1)))</f>
        <v>0</v>
      </c>
      <c r="MLN7" s="58" t="str">
        <f t="shared" ref="MLN7" si="25975">IF($C$7=0,"0",(MLM7*($C$7+1)))</f>
        <v>0</v>
      </c>
      <c r="MLO7" s="58" t="str">
        <f t="shared" ref="MLO7" si="25976">IF($C$7=0,"0",(MLN7*($C$7+1)))</f>
        <v>0</v>
      </c>
      <c r="MLP7" s="58" t="str">
        <f t="shared" ref="MLP7" si="25977">IF($C$7=0,"0",(MLO7*($C$7+1)))</f>
        <v>0</v>
      </c>
      <c r="MLQ7" s="58" t="str">
        <f t="shared" ref="MLQ7" si="25978">IF($C$7=0,"0",(MLP7*($C$7+1)))</f>
        <v>0</v>
      </c>
      <c r="MLR7" s="58" t="str">
        <f t="shared" ref="MLR7" si="25979">IF($C$7=0,"0",(MLQ7*($C$7+1)))</f>
        <v>0</v>
      </c>
      <c r="MLS7" s="58" t="str">
        <f t="shared" ref="MLS7" si="25980">IF($C$7=0,"0",(MLR7*($C$7+1)))</f>
        <v>0</v>
      </c>
      <c r="MLT7" s="58" t="str">
        <f t="shared" ref="MLT7" si="25981">IF($C$7=0,"0",(MLS7*($C$7+1)))</f>
        <v>0</v>
      </c>
      <c r="MLU7" s="58" t="str">
        <f t="shared" ref="MLU7" si="25982">IF($C$7=0,"0",(MLT7*($C$7+1)))</f>
        <v>0</v>
      </c>
      <c r="MLV7" s="58" t="str">
        <f t="shared" ref="MLV7" si="25983">IF($C$7=0,"0",(MLU7*($C$7+1)))</f>
        <v>0</v>
      </c>
      <c r="MLW7" s="58" t="str">
        <f t="shared" ref="MLW7" si="25984">IF($C$7=0,"0",(MLV7*($C$7+1)))</f>
        <v>0</v>
      </c>
      <c r="MLX7" s="58" t="str">
        <f t="shared" ref="MLX7" si="25985">IF($C$7=0,"0",(MLW7*($C$7+1)))</f>
        <v>0</v>
      </c>
      <c r="MLY7" s="58" t="str">
        <f t="shared" ref="MLY7" si="25986">IF($C$7=0,"0",(MLX7*($C$7+1)))</f>
        <v>0</v>
      </c>
      <c r="MLZ7" s="58" t="str">
        <f t="shared" ref="MLZ7" si="25987">IF($C$7=0,"0",(MLY7*($C$7+1)))</f>
        <v>0</v>
      </c>
      <c r="MMA7" s="58" t="str">
        <f t="shared" ref="MMA7" si="25988">IF($C$7=0,"0",(MLZ7*($C$7+1)))</f>
        <v>0</v>
      </c>
      <c r="MMB7" s="58" t="str">
        <f t="shared" ref="MMB7" si="25989">IF($C$7=0,"0",(MMA7*($C$7+1)))</f>
        <v>0</v>
      </c>
      <c r="MMC7" s="58" t="str">
        <f t="shared" ref="MMC7" si="25990">IF($C$7=0,"0",(MMB7*($C$7+1)))</f>
        <v>0</v>
      </c>
      <c r="MMD7" s="58" t="str">
        <f t="shared" ref="MMD7" si="25991">IF($C$7=0,"0",(MMC7*($C$7+1)))</f>
        <v>0</v>
      </c>
      <c r="MME7" s="58" t="str">
        <f t="shared" ref="MME7" si="25992">IF($C$7=0,"0",(MMD7*($C$7+1)))</f>
        <v>0</v>
      </c>
      <c r="MMF7" s="58" t="str">
        <f t="shared" ref="MMF7" si="25993">IF($C$7=0,"0",(MME7*($C$7+1)))</f>
        <v>0</v>
      </c>
      <c r="MMG7" s="58" t="str">
        <f t="shared" ref="MMG7" si="25994">IF($C$7=0,"0",(MMF7*($C$7+1)))</f>
        <v>0</v>
      </c>
      <c r="MMH7" s="58" t="str">
        <f t="shared" ref="MMH7" si="25995">IF($C$7=0,"0",(MMG7*($C$7+1)))</f>
        <v>0</v>
      </c>
      <c r="MMI7" s="58" t="str">
        <f t="shared" ref="MMI7" si="25996">IF($C$7=0,"0",(MMH7*($C$7+1)))</f>
        <v>0</v>
      </c>
      <c r="MMJ7" s="58" t="str">
        <f t="shared" ref="MMJ7" si="25997">IF($C$7=0,"0",(MMI7*($C$7+1)))</f>
        <v>0</v>
      </c>
      <c r="MMK7" s="58" t="str">
        <f t="shared" ref="MMK7" si="25998">IF($C$7=0,"0",(MMJ7*($C$7+1)))</f>
        <v>0</v>
      </c>
      <c r="MML7" s="58" t="str">
        <f t="shared" ref="MML7" si="25999">IF($C$7=0,"0",(MMK7*($C$7+1)))</f>
        <v>0</v>
      </c>
      <c r="MMM7" s="58" t="str">
        <f t="shared" ref="MMM7" si="26000">IF($C$7=0,"0",(MML7*($C$7+1)))</f>
        <v>0</v>
      </c>
      <c r="MMN7" s="58" t="str">
        <f t="shared" ref="MMN7" si="26001">IF($C$7=0,"0",(MMM7*($C$7+1)))</f>
        <v>0</v>
      </c>
      <c r="MMO7" s="58" t="str">
        <f t="shared" ref="MMO7" si="26002">IF($C$7=0,"0",(MMN7*($C$7+1)))</f>
        <v>0</v>
      </c>
      <c r="MMP7" s="58" t="str">
        <f t="shared" ref="MMP7" si="26003">IF($C$7=0,"0",(MMO7*($C$7+1)))</f>
        <v>0</v>
      </c>
      <c r="MMQ7" s="58" t="str">
        <f t="shared" ref="MMQ7" si="26004">IF($C$7=0,"0",(MMP7*($C$7+1)))</f>
        <v>0</v>
      </c>
      <c r="MMR7" s="58" t="str">
        <f t="shared" ref="MMR7" si="26005">IF($C$7=0,"0",(MMQ7*($C$7+1)))</f>
        <v>0</v>
      </c>
      <c r="MMS7" s="58" t="str">
        <f t="shared" ref="MMS7" si="26006">IF($C$7=0,"0",(MMR7*($C$7+1)))</f>
        <v>0</v>
      </c>
      <c r="MMT7" s="58" t="str">
        <f t="shared" ref="MMT7" si="26007">IF($C$7=0,"0",(MMS7*($C$7+1)))</f>
        <v>0</v>
      </c>
      <c r="MMU7" s="58" t="str">
        <f t="shared" ref="MMU7" si="26008">IF($C$7=0,"0",(MMT7*($C$7+1)))</f>
        <v>0</v>
      </c>
      <c r="MMV7" s="58" t="str">
        <f t="shared" ref="MMV7" si="26009">IF($C$7=0,"0",(MMU7*($C$7+1)))</f>
        <v>0</v>
      </c>
      <c r="MMW7" s="58" t="str">
        <f t="shared" ref="MMW7" si="26010">IF($C$7=0,"0",(MMV7*($C$7+1)))</f>
        <v>0</v>
      </c>
      <c r="MMX7" s="58" t="str">
        <f t="shared" ref="MMX7" si="26011">IF($C$7=0,"0",(MMW7*($C$7+1)))</f>
        <v>0</v>
      </c>
      <c r="MMY7" s="58" t="str">
        <f t="shared" ref="MMY7" si="26012">IF($C$7=0,"0",(MMX7*($C$7+1)))</f>
        <v>0</v>
      </c>
      <c r="MMZ7" s="58" t="str">
        <f t="shared" ref="MMZ7" si="26013">IF($C$7=0,"0",(MMY7*($C$7+1)))</f>
        <v>0</v>
      </c>
      <c r="MNA7" s="58" t="str">
        <f t="shared" ref="MNA7" si="26014">IF($C$7=0,"0",(MMZ7*($C$7+1)))</f>
        <v>0</v>
      </c>
      <c r="MNB7" s="58" t="str">
        <f t="shared" ref="MNB7" si="26015">IF($C$7=0,"0",(MNA7*($C$7+1)))</f>
        <v>0</v>
      </c>
      <c r="MNC7" s="58" t="str">
        <f t="shared" ref="MNC7" si="26016">IF($C$7=0,"0",(MNB7*($C$7+1)))</f>
        <v>0</v>
      </c>
      <c r="MND7" s="58" t="str">
        <f t="shared" ref="MND7" si="26017">IF($C$7=0,"0",(MNC7*($C$7+1)))</f>
        <v>0</v>
      </c>
      <c r="MNE7" s="58" t="str">
        <f t="shared" ref="MNE7" si="26018">IF($C$7=0,"0",(MND7*($C$7+1)))</f>
        <v>0</v>
      </c>
      <c r="MNF7" s="58" t="str">
        <f t="shared" ref="MNF7" si="26019">IF($C$7=0,"0",(MNE7*($C$7+1)))</f>
        <v>0</v>
      </c>
      <c r="MNG7" s="58" t="str">
        <f t="shared" ref="MNG7" si="26020">IF($C$7=0,"0",(MNF7*($C$7+1)))</f>
        <v>0</v>
      </c>
      <c r="MNH7" s="58" t="str">
        <f t="shared" ref="MNH7" si="26021">IF($C$7=0,"0",(MNG7*($C$7+1)))</f>
        <v>0</v>
      </c>
      <c r="MNI7" s="58" t="str">
        <f t="shared" ref="MNI7" si="26022">IF($C$7=0,"0",(MNH7*($C$7+1)))</f>
        <v>0</v>
      </c>
      <c r="MNJ7" s="58" t="str">
        <f t="shared" ref="MNJ7" si="26023">IF($C$7=0,"0",(MNI7*($C$7+1)))</f>
        <v>0</v>
      </c>
      <c r="MNK7" s="58" t="str">
        <f t="shared" ref="MNK7" si="26024">IF($C$7=0,"0",(MNJ7*($C$7+1)))</f>
        <v>0</v>
      </c>
      <c r="MNL7" s="58" t="str">
        <f t="shared" ref="MNL7" si="26025">IF($C$7=0,"0",(MNK7*($C$7+1)))</f>
        <v>0</v>
      </c>
      <c r="MNM7" s="58" t="str">
        <f t="shared" ref="MNM7" si="26026">IF($C$7=0,"0",(MNL7*($C$7+1)))</f>
        <v>0</v>
      </c>
      <c r="MNN7" s="58" t="str">
        <f t="shared" ref="MNN7" si="26027">IF($C$7=0,"0",(MNM7*($C$7+1)))</f>
        <v>0</v>
      </c>
      <c r="MNO7" s="58" t="str">
        <f t="shared" ref="MNO7" si="26028">IF($C$7=0,"0",(MNN7*($C$7+1)))</f>
        <v>0</v>
      </c>
      <c r="MNP7" s="58" t="str">
        <f t="shared" ref="MNP7" si="26029">IF($C$7=0,"0",(MNO7*($C$7+1)))</f>
        <v>0</v>
      </c>
      <c r="MNQ7" s="58" t="str">
        <f t="shared" ref="MNQ7" si="26030">IF($C$7=0,"0",(MNP7*($C$7+1)))</f>
        <v>0</v>
      </c>
      <c r="MNR7" s="58" t="str">
        <f t="shared" ref="MNR7" si="26031">IF($C$7=0,"0",(MNQ7*($C$7+1)))</f>
        <v>0</v>
      </c>
      <c r="MNS7" s="58" t="str">
        <f t="shared" ref="MNS7" si="26032">IF($C$7=0,"0",(MNR7*($C$7+1)))</f>
        <v>0</v>
      </c>
      <c r="MNT7" s="58" t="str">
        <f t="shared" ref="MNT7" si="26033">IF($C$7=0,"0",(MNS7*($C$7+1)))</f>
        <v>0</v>
      </c>
      <c r="MNU7" s="58" t="str">
        <f t="shared" ref="MNU7" si="26034">IF($C$7=0,"0",(MNT7*($C$7+1)))</f>
        <v>0</v>
      </c>
      <c r="MNV7" s="58" t="str">
        <f t="shared" ref="MNV7" si="26035">IF($C$7=0,"0",(MNU7*($C$7+1)))</f>
        <v>0</v>
      </c>
      <c r="MNW7" s="58" t="str">
        <f t="shared" ref="MNW7" si="26036">IF($C$7=0,"0",(MNV7*($C$7+1)))</f>
        <v>0</v>
      </c>
      <c r="MNX7" s="58" t="str">
        <f t="shared" ref="MNX7" si="26037">IF($C$7=0,"0",(MNW7*($C$7+1)))</f>
        <v>0</v>
      </c>
      <c r="MNY7" s="58" t="str">
        <f t="shared" ref="MNY7" si="26038">IF($C$7=0,"0",(MNX7*($C$7+1)))</f>
        <v>0</v>
      </c>
      <c r="MNZ7" s="58" t="str">
        <f t="shared" ref="MNZ7" si="26039">IF($C$7=0,"0",(MNY7*($C$7+1)))</f>
        <v>0</v>
      </c>
      <c r="MOA7" s="58" t="str">
        <f t="shared" ref="MOA7" si="26040">IF($C$7=0,"0",(MNZ7*($C$7+1)))</f>
        <v>0</v>
      </c>
      <c r="MOB7" s="58" t="str">
        <f t="shared" ref="MOB7" si="26041">IF($C$7=0,"0",(MOA7*($C$7+1)))</f>
        <v>0</v>
      </c>
      <c r="MOC7" s="58" t="str">
        <f t="shared" ref="MOC7" si="26042">IF($C$7=0,"0",(MOB7*($C$7+1)))</f>
        <v>0</v>
      </c>
      <c r="MOD7" s="58" t="str">
        <f t="shared" ref="MOD7" si="26043">IF($C$7=0,"0",(MOC7*($C$7+1)))</f>
        <v>0</v>
      </c>
      <c r="MOE7" s="58" t="str">
        <f t="shared" ref="MOE7" si="26044">IF($C$7=0,"0",(MOD7*($C$7+1)))</f>
        <v>0</v>
      </c>
      <c r="MOF7" s="58" t="str">
        <f t="shared" ref="MOF7" si="26045">IF($C$7=0,"0",(MOE7*($C$7+1)))</f>
        <v>0</v>
      </c>
      <c r="MOG7" s="58" t="str">
        <f t="shared" ref="MOG7" si="26046">IF($C$7=0,"0",(MOF7*($C$7+1)))</f>
        <v>0</v>
      </c>
      <c r="MOH7" s="58" t="str">
        <f t="shared" ref="MOH7" si="26047">IF($C$7=0,"0",(MOG7*($C$7+1)))</f>
        <v>0</v>
      </c>
      <c r="MOI7" s="58" t="str">
        <f t="shared" ref="MOI7" si="26048">IF($C$7=0,"0",(MOH7*($C$7+1)))</f>
        <v>0</v>
      </c>
      <c r="MOJ7" s="58" t="str">
        <f t="shared" ref="MOJ7" si="26049">IF($C$7=0,"0",(MOI7*($C$7+1)))</f>
        <v>0</v>
      </c>
      <c r="MOK7" s="58" t="str">
        <f t="shared" ref="MOK7" si="26050">IF($C$7=0,"0",(MOJ7*($C$7+1)))</f>
        <v>0</v>
      </c>
      <c r="MOL7" s="58" t="str">
        <f t="shared" ref="MOL7" si="26051">IF($C$7=0,"0",(MOK7*($C$7+1)))</f>
        <v>0</v>
      </c>
      <c r="MOM7" s="58" t="str">
        <f t="shared" ref="MOM7" si="26052">IF($C$7=0,"0",(MOL7*($C$7+1)))</f>
        <v>0</v>
      </c>
      <c r="MON7" s="58" t="str">
        <f t="shared" ref="MON7" si="26053">IF($C$7=0,"0",(MOM7*($C$7+1)))</f>
        <v>0</v>
      </c>
      <c r="MOO7" s="58" t="str">
        <f t="shared" ref="MOO7" si="26054">IF($C$7=0,"0",(MON7*($C$7+1)))</f>
        <v>0</v>
      </c>
      <c r="MOP7" s="58" t="str">
        <f t="shared" ref="MOP7" si="26055">IF($C$7=0,"0",(MOO7*($C$7+1)))</f>
        <v>0</v>
      </c>
      <c r="MOQ7" s="58" t="str">
        <f t="shared" ref="MOQ7" si="26056">IF($C$7=0,"0",(MOP7*($C$7+1)))</f>
        <v>0</v>
      </c>
      <c r="MOR7" s="58" t="str">
        <f t="shared" ref="MOR7" si="26057">IF($C$7=0,"0",(MOQ7*($C$7+1)))</f>
        <v>0</v>
      </c>
      <c r="MOS7" s="58" t="str">
        <f t="shared" ref="MOS7" si="26058">IF($C$7=0,"0",(MOR7*($C$7+1)))</f>
        <v>0</v>
      </c>
      <c r="MOT7" s="58" t="str">
        <f t="shared" ref="MOT7" si="26059">IF($C$7=0,"0",(MOS7*($C$7+1)))</f>
        <v>0</v>
      </c>
      <c r="MOU7" s="58" t="str">
        <f t="shared" ref="MOU7" si="26060">IF($C$7=0,"0",(MOT7*($C$7+1)))</f>
        <v>0</v>
      </c>
      <c r="MOV7" s="58" t="str">
        <f t="shared" ref="MOV7" si="26061">IF($C$7=0,"0",(MOU7*($C$7+1)))</f>
        <v>0</v>
      </c>
      <c r="MOW7" s="58" t="str">
        <f t="shared" ref="MOW7" si="26062">IF($C$7=0,"0",(MOV7*($C$7+1)))</f>
        <v>0</v>
      </c>
      <c r="MOX7" s="58" t="str">
        <f t="shared" ref="MOX7" si="26063">IF($C$7=0,"0",(MOW7*($C$7+1)))</f>
        <v>0</v>
      </c>
      <c r="MOY7" s="58" t="str">
        <f t="shared" ref="MOY7" si="26064">IF($C$7=0,"0",(MOX7*($C$7+1)))</f>
        <v>0</v>
      </c>
      <c r="MOZ7" s="58" t="str">
        <f t="shared" ref="MOZ7" si="26065">IF($C$7=0,"0",(MOY7*($C$7+1)))</f>
        <v>0</v>
      </c>
      <c r="MPA7" s="58" t="str">
        <f t="shared" ref="MPA7" si="26066">IF($C$7=0,"0",(MOZ7*($C$7+1)))</f>
        <v>0</v>
      </c>
      <c r="MPB7" s="58" t="str">
        <f t="shared" ref="MPB7" si="26067">IF($C$7=0,"0",(MPA7*($C$7+1)))</f>
        <v>0</v>
      </c>
      <c r="MPC7" s="58" t="str">
        <f t="shared" ref="MPC7" si="26068">IF($C$7=0,"0",(MPB7*($C$7+1)))</f>
        <v>0</v>
      </c>
      <c r="MPD7" s="58" t="str">
        <f t="shared" ref="MPD7" si="26069">IF($C$7=0,"0",(MPC7*($C$7+1)))</f>
        <v>0</v>
      </c>
      <c r="MPE7" s="58" t="str">
        <f t="shared" ref="MPE7" si="26070">IF($C$7=0,"0",(MPD7*($C$7+1)))</f>
        <v>0</v>
      </c>
      <c r="MPF7" s="58" t="str">
        <f t="shared" ref="MPF7" si="26071">IF($C$7=0,"0",(MPE7*($C$7+1)))</f>
        <v>0</v>
      </c>
      <c r="MPG7" s="58" t="str">
        <f t="shared" ref="MPG7" si="26072">IF($C$7=0,"0",(MPF7*($C$7+1)))</f>
        <v>0</v>
      </c>
      <c r="MPH7" s="58" t="str">
        <f t="shared" ref="MPH7" si="26073">IF($C$7=0,"0",(MPG7*($C$7+1)))</f>
        <v>0</v>
      </c>
      <c r="MPI7" s="58" t="str">
        <f t="shared" ref="MPI7" si="26074">IF($C$7=0,"0",(MPH7*($C$7+1)))</f>
        <v>0</v>
      </c>
      <c r="MPJ7" s="58" t="str">
        <f t="shared" ref="MPJ7" si="26075">IF($C$7=0,"0",(MPI7*($C$7+1)))</f>
        <v>0</v>
      </c>
      <c r="MPK7" s="58" t="str">
        <f t="shared" ref="MPK7" si="26076">IF($C$7=0,"0",(MPJ7*($C$7+1)))</f>
        <v>0</v>
      </c>
      <c r="MPL7" s="58" t="str">
        <f t="shared" ref="MPL7" si="26077">IF($C$7=0,"0",(MPK7*($C$7+1)))</f>
        <v>0</v>
      </c>
      <c r="MPM7" s="58" t="str">
        <f t="shared" ref="MPM7" si="26078">IF($C$7=0,"0",(MPL7*($C$7+1)))</f>
        <v>0</v>
      </c>
      <c r="MPN7" s="58" t="str">
        <f t="shared" ref="MPN7" si="26079">IF($C$7=0,"0",(MPM7*($C$7+1)))</f>
        <v>0</v>
      </c>
      <c r="MPO7" s="58" t="str">
        <f t="shared" ref="MPO7" si="26080">IF($C$7=0,"0",(MPN7*($C$7+1)))</f>
        <v>0</v>
      </c>
      <c r="MPP7" s="58" t="str">
        <f t="shared" ref="MPP7" si="26081">IF($C$7=0,"0",(MPO7*($C$7+1)))</f>
        <v>0</v>
      </c>
      <c r="MPQ7" s="58" t="str">
        <f t="shared" ref="MPQ7" si="26082">IF($C$7=0,"0",(MPP7*($C$7+1)))</f>
        <v>0</v>
      </c>
      <c r="MPR7" s="58" t="str">
        <f t="shared" ref="MPR7" si="26083">IF($C$7=0,"0",(MPQ7*($C$7+1)))</f>
        <v>0</v>
      </c>
      <c r="MPS7" s="58" t="str">
        <f t="shared" ref="MPS7" si="26084">IF($C$7=0,"0",(MPR7*($C$7+1)))</f>
        <v>0</v>
      </c>
      <c r="MPT7" s="58" t="str">
        <f t="shared" ref="MPT7" si="26085">IF($C$7=0,"0",(MPS7*($C$7+1)))</f>
        <v>0</v>
      </c>
      <c r="MPU7" s="58" t="str">
        <f t="shared" ref="MPU7" si="26086">IF($C$7=0,"0",(MPT7*($C$7+1)))</f>
        <v>0</v>
      </c>
      <c r="MPV7" s="58" t="str">
        <f t="shared" ref="MPV7" si="26087">IF($C$7=0,"0",(MPU7*($C$7+1)))</f>
        <v>0</v>
      </c>
      <c r="MPW7" s="58" t="str">
        <f t="shared" ref="MPW7" si="26088">IF($C$7=0,"0",(MPV7*($C$7+1)))</f>
        <v>0</v>
      </c>
      <c r="MPX7" s="58" t="str">
        <f t="shared" ref="MPX7" si="26089">IF($C$7=0,"0",(MPW7*($C$7+1)))</f>
        <v>0</v>
      </c>
      <c r="MPY7" s="58" t="str">
        <f t="shared" ref="MPY7" si="26090">IF($C$7=0,"0",(MPX7*($C$7+1)))</f>
        <v>0</v>
      </c>
      <c r="MPZ7" s="58" t="str">
        <f t="shared" ref="MPZ7" si="26091">IF($C$7=0,"0",(MPY7*($C$7+1)))</f>
        <v>0</v>
      </c>
      <c r="MQA7" s="58" t="str">
        <f t="shared" ref="MQA7" si="26092">IF($C$7=0,"0",(MPZ7*($C$7+1)))</f>
        <v>0</v>
      </c>
      <c r="MQB7" s="58" t="str">
        <f t="shared" ref="MQB7" si="26093">IF($C$7=0,"0",(MQA7*($C$7+1)))</f>
        <v>0</v>
      </c>
      <c r="MQC7" s="58" t="str">
        <f t="shared" ref="MQC7" si="26094">IF($C$7=0,"0",(MQB7*($C$7+1)))</f>
        <v>0</v>
      </c>
      <c r="MQD7" s="58" t="str">
        <f t="shared" ref="MQD7" si="26095">IF($C$7=0,"0",(MQC7*($C$7+1)))</f>
        <v>0</v>
      </c>
      <c r="MQE7" s="58" t="str">
        <f t="shared" ref="MQE7" si="26096">IF($C$7=0,"0",(MQD7*($C$7+1)))</f>
        <v>0</v>
      </c>
      <c r="MQF7" s="58" t="str">
        <f t="shared" ref="MQF7" si="26097">IF($C$7=0,"0",(MQE7*($C$7+1)))</f>
        <v>0</v>
      </c>
      <c r="MQG7" s="58" t="str">
        <f t="shared" ref="MQG7" si="26098">IF($C$7=0,"0",(MQF7*($C$7+1)))</f>
        <v>0</v>
      </c>
      <c r="MQH7" s="58" t="str">
        <f t="shared" ref="MQH7" si="26099">IF($C$7=0,"0",(MQG7*($C$7+1)))</f>
        <v>0</v>
      </c>
      <c r="MQI7" s="58" t="str">
        <f t="shared" ref="MQI7" si="26100">IF($C$7=0,"0",(MQH7*($C$7+1)))</f>
        <v>0</v>
      </c>
      <c r="MQJ7" s="58" t="str">
        <f t="shared" ref="MQJ7" si="26101">IF($C$7=0,"0",(MQI7*($C$7+1)))</f>
        <v>0</v>
      </c>
      <c r="MQK7" s="58" t="str">
        <f t="shared" ref="MQK7" si="26102">IF($C$7=0,"0",(MQJ7*($C$7+1)))</f>
        <v>0</v>
      </c>
      <c r="MQL7" s="58" t="str">
        <f t="shared" ref="MQL7" si="26103">IF($C$7=0,"0",(MQK7*($C$7+1)))</f>
        <v>0</v>
      </c>
      <c r="MQM7" s="58" t="str">
        <f t="shared" ref="MQM7" si="26104">IF($C$7=0,"0",(MQL7*($C$7+1)))</f>
        <v>0</v>
      </c>
      <c r="MQN7" s="58" t="str">
        <f t="shared" ref="MQN7" si="26105">IF($C$7=0,"0",(MQM7*($C$7+1)))</f>
        <v>0</v>
      </c>
      <c r="MQO7" s="58" t="str">
        <f t="shared" ref="MQO7" si="26106">IF($C$7=0,"0",(MQN7*($C$7+1)))</f>
        <v>0</v>
      </c>
      <c r="MQP7" s="58" t="str">
        <f t="shared" ref="MQP7" si="26107">IF($C$7=0,"0",(MQO7*($C$7+1)))</f>
        <v>0</v>
      </c>
      <c r="MQQ7" s="58" t="str">
        <f t="shared" ref="MQQ7" si="26108">IF($C$7=0,"0",(MQP7*($C$7+1)))</f>
        <v>0</v>
      </c>
      <c r="MQR7" s="58" t="str">
        <f t="shared" ref="MQR7" si="26109">IF($C$7=0,"0",(MQQ7*($C$7+1)))</f>
        <v>0</v>
      </c>
      <c r="MQS7" s="58" t="str">
        <f t="shared" ref="MQS7" si="26110">IF($C$7=0,"0",(MQR7*($C$7+1)))</f>
        <v>0</v>
      </c>
      <c r="MQT7" s="58" t="str">
        <f t="shared" ref="MQT7" si="26111">IF($C$7=0,"0",(MQS7*($C$7+1)))</f>
        <v>0</v>
      </c>
      <c r="MQU7" s="58" t="str">
        <f t="shared" ref="MQU7" si="26112">IF($C$7=0,"0",(MQT7*($C$7+1)))</f>
        <v>0</v>
      </c>
      <c r="MQV7" s="58" t="str">
        <f t="shared" ref="MQV7" si="26113">IF($C$7=0,"0",(MQU7*($C$7+1)))</f>
        <v>0</v>
      </c>
      <c r="MQW7" s="58" t="str">
        <f t="shared" ref="MQW7" si="26114">IF($C$7=0,"0",(MQV7*($C$7+1)))</f>
        <v>0</v>
      </c>
      <c r="MQX7" s="58" t="str">
        <f t="shared" ref="MQX7" si="26115">IF($C$7=0,"0",(MQW7*($C$7+1)))</f>
        <v>0</v>
      </c>
      <c r="MQY7" s="58" t="str">
        <f t="shared" ref="MQY7" si="26116">IF($C$7=0,"0",(MQX7*($C$7+1)))</f>
        <v>0</v>
      </c>
      <c r="MQZ7" s="58" t="str">
        <f t="shared" ref="MQZ7" si="26117">IF($C$7=0,"0",(MQY7*($C$7+1)))</f>
        <v>0</v>
      </c>
      <c r="MRA7" s="58" t="str">
        <f t="shared" ref="MRA7" si="26118">IF($C$7=0,"0",(MQZ7*($C$7+1)))</f>
        <v>0</v>
      </c>
      <c r="MRB7" s="58" t="str">
        <f t="shared" ref="MRB7" si="26119">IF($C$7=0,"0",(MRA7*($C$7+1)))</f>
        <v>0</v>
      </c>
      <c r="MRC7" s="58" t="str">
        <f t="shared" ref="MRC7" si="26120">IF($C$7=0,"0",(MRB7*($C$7+1)))</f>
        <v>0</v>
      </c>
      <c r="MRD7" s="58" t="str">
        <f t="shared" ref="MRD7" si="26121">IF($C$7=0,"0",(MRC7*($C$7+1)))</f>
        <v>0</v>
      </c>
      <c r="MRE7" s="58" t="str">
        <f t="shared" ref="MRE7" si="26122">IF($C$7=0,"0",(MRD7*($C$7+1)))</f>
        <v>0</v>
      </c>
      <c r="MRF7" s="58" t="str">
        <f t="shared" ref="MRF7" si="26123">IF($C$7=0,"0",(MRE7*($C$7+1)))</f>
        <v>0</v>
      </c>
      <c r="MRG7" s="58" t="str">
        <f t="shared" ref="MRG7" si="26124">IF($C$7=0,"0",(MRF7*($C$7+1)))</f>
        <v>0</v>
      </c>
      <c r="MRH7" s="58" t="str">
        <f t="shared" ref="MRH7" si="26125">IF($C$7=0,"0",(MRG7*($C$7+1)))</f>
        <v>0</v>
      </c>
      <c r="MRI7" s="58" t="str">
        <f t="shared" ref="MRI7" si="26126">IF($C$7=0,"0",(MRH7*($C$7+1)))</f>
        <v>0</v>
      </c>
      <c r="MRJ7" s="58" t="str">
        <f t="shared" ref="MRJ7" si="26127">IF($C$7=0,"0",(MRI7*($C$7+1)))</f>
        <v>0</v>
      </c>
      <c r="MRK7" s="58" t="str">
        <f t="shared" ref="MRK7" si="26128">IF($C$7=0,"0",(MRJ7*($C$7+1)))</f>
        <v>0</v>
      </c>
      <c r="MRL7" s="58" t="str">
        <f t="shared" ref="MRL7" si="26129">IF($C$7=0,"0",(MRK7*($C$7+1)))</f>
        <v>0</v>
      </c>
      <c r="MRM7" s="58" t="str">
        <f t="shared" ref="MRM7" si="26130">IF($C$7=0,"0",(MRL7*($C$7+1)))</f>
        <v>0</v>
      </c>
      <c r="MRN7" s="58" t="str">
        <f t="shared" ref="MRN7" si="26131">IF($C$7=0,"0",(MRM7*($C$7+1)))</f>
        <v>0</v>
      </c>
      <c r="MRO7" s="58" t="str">
        <f t="shared" ref="MRO7" si="26132">IF($C$7=0,"0",(MRN7*($C$7+1)))</f>
        <v>0</v>
      </c>
      <c r="MRP7" s="58" t="str">
        <f t="shared" ref="MRP7" si="26133">IF($C$7=0,"0",(MRO7*($C$7+1)))</f>
        <v>0</v>
      </c>
      <c r="MRQ7" s="58" t="str">
        <f t="shared" ref="MRQ7" si="26134">IF($C$7=0,"0",(MRP7*($C$7+1)))</f>
        <v>0</v>
      </c>
      <c r="MRR7" s="58" t="str">
        <f t="shared" ref="MRR7" si="26135">IF($C$7=0,"0",(MRQ7*($C$7+1)))</f>
        <v>0</v>
      </c>
      <c r="MRS7" s="58" t="str">
        <f t="shared" ref="MRS7" si="26136">IF($C$7=0,"0",(MRR7*($C$7+1)))</f>
        <v>0</v>
      </c>
      <c r="MRT7" s="58" t="str">
        <f t="shared" ref="MRT7" si="26137">IF($C$7=0,"0",(MRS7*($C$7+1)))</f>
        <v>0</v>
      </c>
      <c r="MRU7" s="58" t="str">
        <f t="shared" ref="MRU7" si="26138">IF($C$7=0,"0",(MRT7*($C$7+1)))</f>
        <v>0</v>
      </c>
      <c r="MRV7" s="58" t="str">
        <f t="shared" ref="MRV7" si="26139">IF($C$7=0,"0",(MRU7*($C$7+1)))</f>
        <v>0</v>
      </c>
      <c r="MRW7" s="58" t="str">
        <f t="shared" ref="MRW7" si="26140">IF($C$7=0,"0",(MRV7*($C$7+1)))</f>
        <v>0</v>
      </c>
      <c r="MRX7" s="58" t="str">
        <f t="shared" ref="MRX7" si="26141">IF($C$7=0,"0",(MRW7*($C$7+1)))</f>
        <v>0</v>
      </c>
      <c r="MRY7" s="58" t="str">
        <f t="shared" ref="MRY7" si="26142">IF($C$7=0,"0",(MRX7*($C$7+1)))</f>
        <v>0</v>
      </c>
      <c r="MRZ7" s="58" t="str">
        <f t="shared" ref="MRZ7" si="26143">IF($C$7=0,"0",(MRY7*($C$7+1)))</f>
        <v>0</v>
      </c>
      <c r="MSA7" s="58" t="str">
        <f t="shared" ref="MSA7" si="26144">IF($C$7=0,"0",(MRZ7*($C$7+1)))</f>
        <v>0</v>
      </c>
      <c r="MSB7" s="58" t="str">
        <f t="shared" ref="MSB7" si="26145">IF($C$7=0,"0",(MSA7*($C$7+1)))</f>
        <v>0</v>
      </c>
      <c r="MSC7" s="58" t="str">
        <f t="shared" ref="MSC7" si="26146">IF($C$7=0,"0",(MSB7*($C$7+1)))</f>
        <v>0</v>
      </c>
      <c r="MSD7" s="58" t="str">
        <f t="shared" ref="MSD7" si="26147">IF($C$7=0,"0",(MSC7*($C$7+1)))</f>
        <v>0</v>
      </c>
      <c r="MSE7" s="58" t="str">
        <f t="shared" ref="MSE7" si="26148">IF($C$7=0,"0",(MSD7*($C$7+1)))</f>
        <v>0</v>
      </c>
      <c r="MSF7" s="58" t="str">
        <f t="shared" ref="MSF7" si="26149">IF($C$7=0,"0",(MSE7*($C$7+1)))</f>
        <v>0</v>
      </c>
      <c r="MSG7" s="58" t="str">
        <f t="shared" ref="MSG7" si="26150">IF($C$7=0,"0",(MSF7*($C$7+1)))</f>
        <v>0</v>
      </c>
      <c r="MSH7" s="58" t="str">
        <f t="shared" ref="MSH7" si="26151">IF($C$7=0,"0",(MSG7*($C$7+1)))</f>
        <v>0</v>
      </c>
      <c r="MSI7" s="58" t="str">
        <f t="shared" ref="MSI7" si="26152">IF($C$7=0,"0",(MSH7*($C$7+1)))</f>
        <v>0</v>
      </c>
      <c r="MSJ7" s="58" t="str">
        <f t="shared" ref="MSJ7" si="26153">IF($C$7=0,"0",(MSI7*($C$7+1)))</f>
        <v>0</v>
      </c>
      <c r="MSK7" s="58" t="str">
        <f t="shared" ref="MSK7" si="26154">IF($C$7=0,"0",(MSJ7*($C$7+1)))</f>
        <v>0</v>
      </c>
      <c r="MSL7" s="58" t="str">
        <f t="shared" ref="MSL7" si="26155">IF($C$7=0,"0",(MSK7*($C$7+1)))</f>
        <v>0</v>
      </c>
      <c r="MSM7" s="58" t="str">
        <f t="shared" ref="MSM7" si="26156">IF($C$7=0,"0",(MSL7*($C$7+1)))</f>
        <v>0</v>
      </c>
      <c r="MSN7" s="58" t="str">
        <f t="shared" ref="MSN7" si="26157">IF($C$7=0,"0",(MSM7*($C$7+1)))</f>
        <v>0</v>
      </c>
      <c r="MSO7" s="58" t="str">
        <f t="shared" ref="MSO7" si="26158">IF($C$7=0,"0",(MSN7*($C$7+1)))</f>
        <v>0</v>
      </c>
      <c r="MSP7" s="58" t="str">
        <f t="shared" ref="MSP7" si="26159">IF($C$7=0,"0",(MSO7*($C$7+1)))</f>
        <v>0</v>
      </c>
      <c r="MSQ7" s="58" t="str">
        <f t="shared" ref="MSQ7" si="26160">IF($C$7=0,"0",(MSP7*($C$7+1)))</f>
        <v>0</v>
      </c>
      <c r="MSR7" s="58" t="str">
        <f t="shared" ref="MSR7" si="26161">IF($C$7=0,"0",(MSQ7*($C$7+1)))</f>
        <v>0</v>
      </c>
      <c r="MSS7" s="58" t="str">
        <f t="shared" ref="MSS7" si="26162">IF($C$7=0,"0",(MSR7*($C$7+1)))</f>
        <v>0</v>
      </c>
      <c r="MST7" s="58" t="str">
        <f t="shared" ref="MST7" si="26163">IF($C$7=0,"0",(MSS7*($C$7+1)))</f>
        <v>0</v>
      </c>
      <c r="MSU7" s="58" t="str">
        <f t="shared" ref="MSU7" si="26164">IF($C$7=0,"0",(MST7*($C$7+1)))</f>
        <v>0</v>
      </c>
      <c r="MSV7" s="58" t="str">
        <f t="shared" ref="MSV7" si="26165">IF($C$7=0,"0",(MSU7*($C$7+1)))</f>
        <v>0</v>
      </c>
      <c r="MSW7" s="58" t="str">
        <f t="shared" ref="MSW7" si="26166">IF($C$7=0,"0",(MSV7*($C$7+1)))</f>
        <v>0</v>
      </c>
      <c r="MSX7" s="58" t="str">
        <f t="shared" ref="MSX7" si="26167">IF($C$7=0,"0",(MSW7*($C$7+1)))</f>
        <v>0</v>
      </c>
      <c r="MSY7" s="58" t="str">
        <f t="shared" ref="MSY7" si="26168">IF($C$7=0,"0",(MSX7*($C$7+1)))</f>
        <v>0</v>
      </c>
      <c r="MSZ7" s="58" t="str">
        <f t="shared" ref="MSZ7" si="26169">IF($C$7=0,"0",(MSY7*($C$7+1)))</f>
        <v>0</v>
      </c>
      <c r="MTA7" s="58" t="str">
        <f t="shared" ref="MTA7" si="26170">IF($C$7=0,"0",(MSZ7*($C$7+1)))</f>
        <v>0</v>
      </c>
      <c r="MTB7" s="58" t="str">
        <f t="shared" ref="MTB7" si="26171">IF($C$7=0,"0",(MTA7*($C$7+1)))</f>
        <v>0</v>
      </c>
      <c r="MTC7" s="58" t="str">
        <f t="shared" ref="MTC7" si="26172">IF($C$7=0,"0",(MTB7*($C$7+1)))</f>
        <v>0</v>
      </c>
      <c r="MTD7" s="58" t="str">
        <f t="shared" ref="MTD7" si="26173">IF($C$7=0,"0",(MTC7*($C$7+1)))</f>
        <v>0</v>
      </c>
      <c r="MTE7" s="58" t="str">
        <f t="shared" ref="MTE7" si="26174">IF($C$7=0,"0",(MTD7*($C$7+1)))</f>
        <v>0</v>
      </c>
      <c r="MTF7" s="58" t="str">
        <f t="shared" ref="MTF7" si="26175">IF($C$7=0,"0",(MTE7*($C$7+1)))</f>
        <v>0</v>
      </c>
      <c r="MTG7" s="58" t="str">
        <f t="shared" ref="MTG7" si="26176">IF($C$7=0,"0",(MTF7*($C$7+1)))</f>
        <v>0</v>
      </c>
      <c r="MTH7" s="58" t="str">
        <f t="shared" ref="MTH7" si="26177">IF($C$7=0,"0",(MTG7*($C$7+1)))</f>
        <v>0</v>
      </c>
      <c r="MTI7" s="58" t="str">
        <f t="shared" ref="MTI7" si="26178">IF($C$7=0,"0",(MTH7*($C$7+1)))</f>
        <v>0</v>
      </c>
      <c r="MTJ7" s="58" t="str">
        <f t="shared" ref="MTJ7" si="26179">IF($C$7=0,"0",(MTI7*($C$7+1)))</f>
        <v>0</v>
      </c>
      <c r="MTK7" s="58" t="str">
        <f t="shared" ref="MTK7" si="26180">IF($C$7=0,"0",(MTJ7*($C$7+1)))</f>
        <v>0</v>
      </c>
      <c r="MTL7" s="58" t="str">
        <f t="shared" ref="MTL7" si="26181">IF($C$7=0,"0",(MTK7*($C$7+1)))</f>
        <v>0</v>
      </c>
      <c r="MTM7" s="58" t="str">
        <f t="shared" ref="MTM7" si="26182">IF($C$7=0,"0",(MTL7*($C$7+1)))</f>
        <v>0</v>
      </c>
      <c r="MTN7" s="58" t="str">
        <f t="shared" ref="MTN7" si="26183">IF($C$7=0,"0",(MTM7*($C$7+1)))</f>
        <v>0</v>
      </c>
      <c r="MTO7" s="58" t="str">
        <f t="shared" ref="MTO7" si="26184">IF($C$7=0,"0",(MTN7*($C$7+1)))</f>
        <v>0</v>
      </c>
      <c r="MTP7" s="58" t="str">
        <f t="shared" ref="MTP7" si="26185">IF($C$7=0,"0",(MTO7*($C$7+1)))</f>
        <v>0</v>
      </c>
      <c r="MTQ7" s="58" t="str">
        <f t="shared" ref="MTQ7" si="26186">IF($C$7=0,"0",(MTP7*($C$7+1)))</f>
        <v>0</v>
      </c>
      <c r="MTR7" s="58" t="str">
        <f t="shared" ref="MTR7" si="26187">IF($C$7=0,"0",(MTQ7*($C$7+1)))</f>
        <v>0</v>
      </c>
      <c r="MTS7" s="58" t="str">
        <f t="shared" ref="MTS7" si="26188">IF($C$7=0,"0",(MTR7*($C$7+1)))</f>
        <v>0</v>
      </c>
      <c r="MTT7" s="58" t="str">
        <f t="shared" ref="MTT7" si="26189">IF($C$7=0,"0",(MTS7*($C$7+1)))</f>
        <v>0</v>
      </c>
      <c r="MTU7" s="58" t="str">
        <f t="shared" ref="MTU7" si="26190">IF($C$7=0,"0",(MTT7*($C$7+1)))</f>
        <v>0</v>
      </c>
      <c r="MTV7" s="58" t="str">
        <f t="shared" ref="MTV7" si="26191">IF($C$7=0,"0",(MTU7*($C$7+1)))</f>
        <v>0</v>
      </c>
      <c r="MTW7" s="58" t="str">
        <f t="shared" ref="MTW7" si="26192">IF($C$7=0,"0",(MTV7*($C$7+1)))</f>
        <v>0</v>
      </c>
      <c r="MTX7" s="58" t="str">
        <f t="shared" ref="MTX7" si="26193">IF($C$7=0,"0",(MTW7*($C$7+1)))</f>
        <v>0</v>
      </c>
      <c r="MTY7" s="58" t="str">
        <f t="shared" ref="MTY7" si="26194">IF($C$7=0,"0",(MTX7*($C$7+1)))</f>
        <v>0</v>
      </c>
      <c r="MTZ7" s="58" t="str">
        <f t="shared" ref="MTZ7" si="26195">IF($C$7=0,"0",(MTY7*($C$7+1)))</f>
        <v>0</v>
      </c>
      <c r="MUA7" s="58" t="str">
        <f t="shared" ref="MUA7" si="26196">IF($C$7=0,"0",(MTZ7*($C$7+1)))</f>
        <v>0</v>
      </c>
      <c r="MUB7" s="58" t="str">
        <f t="shared" ref="MUB7" si="26197">IF($C$7=0,"0",(MUA7*($C$7+1)))</f>
        <v>0</v>
      </c>
      <c r="MUC7" s="58" t="str">
        <f t="shared" ref="MUC7" si="26198">IF($C$7=0,"0",(MUB7*($C$7+1)))</f>
        <v>0</v>
      </c>
      <c r="MUD7" s="58" t="str">
        <f t="shared" ref="MUD7" si="26199">IF($C$7=0,"0",(MUC7*($C$7+1)))</f>
        <v>0</v>
      </c>
      <c r="MUE7" s="58" t="str">
        <f t="shared" ref="MUE7" si="26200">IF($C$7=0,"0",(MUD7*($C$7+1)))</f>
        <v>0</v>
      </c>
      <c r="MUF7" s="58" t="str">
        <f t="shared" ref="MUF7" si="26201">IF($C$7=0,"0",(MUE7*($C$7+1)))</f>
        <v>0</v>
      </c>
      <c r="MUG7" s="58" t="str">
        <f t="shared" ref="MUG7" si="26202">IF($C$7=0,"0",(MUF7*($C$7+1)))</f>
        <v>0</v>
      </c>
      <c r="MUH7" s="58" t="str">
        <f t="shared" ref="MUH7" si="26203">IF($C$7=0,"0",(MUG7*($C$7+1)))</f>
        <v>0</v>
      </c>
      <c r="MUI7" s="58" t="str">
        <f t="shared" ref="MUI7" si="26204">IF($C$7=0,"0",(MUH7*($C$7+1)))</f>
        <v>0</v>
      </c>
      <c r="MUJ7" s="58" t="str">
        <f t="shared" ref="MUJ7" si="26205">IF($C$7=0,"0",(MUI7*($C$7+1)))</f>
        <v>0</v>
      </c>
      <c r="MUK7" s="58" t="str">
        <f t="shared" ref="MUK7" si="26206">IF($C$7=0,"0",(MUJ7*($C$7+1)))</f>
        <v>0</v>
      </c>
      <c r="MUL7" s="58" t="str">
        <f t="shared" ref="MUL7" si="26207">IF($C$7=0,"0",(MUK7*($C$7+1)))</f>
        <v>0</v>
      </c>
      <c r="MUM7" s="58" t="str">
        <f t="shared" ref="MUM7" si="26208">IF($C$7=0,"0",(MUL7*($C$7+1)))</f>
        <v>0</v>
      </c>
      <c r="MUN7" s="58" t="str">
        <f t="shared" ref="MUN7" si="26209">IF($C$7=0,"0",(MUM7*($C$7+1)))</f>
        <v>0</v>
      </c>
      <c r="MUO7" s="58" t="str">
        <f t="shared" ref="MUO7" si="26210">IF($C$7=0,"0",(MUN7*($C$7+1)))</f>
        <v>0</v>
      </c>
      <c r="MUP7" s="58" t="str">
        <f t="shared" ref="MUP7" si="26211">IF($C$7=0,"0",(MUO7*($C$7+1)))</f>
        <v>0</v>
      </c>
      <c r="MUQ7" s="58" t="str">
        <f t="shared" ref="MUQ7" si="26212">IF($C$7=0,"0",(MUP7*($C$7+1)))</f>
        <v>0</v>
      </c>
      <c r="MUR7" s="58" t="str">
        <f t="shared" ref="MUR7" si="26213">IF($C$7=0,"0",(MUQ7*($C$7+1)))</f>
        <v>0</v>
      </c>
      <c r="MUS7" s="58" t="str">
        <f t="shared" ref="MUS7" si="26214">IF($C$7=0,"0",(MUR7*($C$7+1)))</f>
        <v>0</v>
      </c>
      <c r="MUT7" s="58" t="str">
        <f t="shared" ref="MUT7" si="26215">IF($C$7=0,"0",(MUS7*($C$7+1)))</f>
        <v>0</v>
      </c>
      <c r="MUU7" s="58" t="str">
        <f t="shared" ref="MUU7" si="26216">IF($C$7=0,"0",(MUT7*($C$7+1)))</f>
        <v>0</v>
      </c>
      <c r="MUV7" s="58" t="str">
        <f t="shared" ref="MUV7" si="26217">IF($C$7=0,"0",(MUU7*($C$7+1)))</f>
        <v>0</v>
      </c>
      <c r="MUW7" s="58" t="str">
        <f t="shared" ref="MUW7" si="26218">IF($C$7=0,"0",(MUV7*($C$7+1)))</f>
        <v>0</v>
      </c>
      <c r="MUX7" s="58" t="str">
        <f t="shared" ref="MUX7" si="26219">IF($C$7=0,"0",(MUW7*($C$7+1)))</f>
        <v>0</v>
      </c>
      <c r="MUY7" s="58" t="str">
        <f t="shared" ref="MUY7" si="26220">IF($C$7=0,"0",(MUX7*($C$7+1)))</f>
        <v>0</v>
      </c>
      <c r="MUZ7" s="58" t="str">
        <f t="shared" ref="MUZ7" si="26221">IF($C$7=0,"0",(MUY7*($C$7+1)))</f>
        <v>0</v>
      </c>
      <c r="MVA7" s="58" t="str">
        <f t="shared" ref="MVA7" si="26222">IF($C$7=0,"0",(MUZ7*($C$7+1)))</f>
        <v>0</v>
      </c>
      <c r="MVB7" s="58" t="str">
        <f t="shared" ref="MVB7" si="26223">IF($C$7=0,"0",(MVA7*($C$7+1)))</f>
        <v>0</v>
      </c>
      <c r="MVC7" s="58" t="str">
        <f t="shared" ref="MVC7" si="26224">IF($C$7=0,"0",(MVB7*($C$7+1)))</f>
        <v>0</v>
      </c>
      <c r="MVD7" s="58" t="str">
        <f t="shared" ref="MVD7" si="26225">IF($C$7=0,"0",(MVC7*($C$7+1)))</f>
        <v>0</v>
      </c>
      <c r="MVE7" s="58" t="str">
        <f t="shared" ref="MVE7" si="26226">IF($C$7=0,"0",(MVD7*($C$7+1)))</f>
        <v>0</v>
      </c>
      <c r="MVF7" s="58" t="str">
        <f t="shared" ref="MVF7" si="26227">IF($C$7=0,"0",(MVE7*($C$7+1)))</f>
        <v>0</v>
      </c>
      <c r="MVG7" s="58" t="str">
        <f t="shared" ref="MVG7" si="26228">IF($C$7=0,"0",(MVF7*($C$7+1)))</f>
        <v>0</v>
      </c>
      <c r="MVH7" s="58" t="str">
        <f t="shared" ref="MVH7" si="26229">IF($C$7=0,"0",(MVG7*($C$7+1)))</f>
        <v>0</v>
      </c>
      <c r="MVI7" s="58" t="str">
        <f t="shared" ref="MVI7" si="26230">IF($C$7=0,"0",(MVH7*($C$7+1)))</f>
        <v>0</v>
      </c>
      <c r="MVJ7" s="58" t="str">
        <f t="shared" ref="MVJ7" si="26231">IF($C$7=0,"0",(MVI7*($C$7+1)))</f>
        <v>0</v>
      </c>
      <c r="MVK7" s="58" t="str">
        <f t="shared" ref="MVK7" si="26232">IF($C$7=0,"0",(MVJ7*($C$7+1)))</f>
        <v>0</v>
      </c>
      <c r="MVL7" s="58" t="str">
        <f t="shared" ref="MVL7" si="26233">IF($C$7=0,"0",(MVK7*($C$7+1)))</f>
        <v>0</v>
      </c>
      <c r="MVM7" s="58" t="str">
        <f t="shared" ref="MVM7" si="26234">IF($C$7=0,"0",(MVL7*($C$7+1)))</f>
        <v>0</v>
      </c>
      <c r="MVN7" s="58" t="str">
        <f t="shared" ref="MVN7" si="26235">IF($C$7=0,"0",(MVM7*($C$7+1)))</f>
        <v>0</v>
      </c>
      <c r="MVO7" s="58" t="str">
        <f t="shared" ref="MVO7" si="26236">IF($C$7=0,"0",(MVN7*($C$7+1)))</f>
        <v>0</v>
      </c>
      <c r="MVP7" s="58" t="str">
        <f t="shared" ref="MVP7" si="26237">IF($C$7=0,"0",(MVO7*($C$7+1)))</f>
        <v>0</v>
      </c>
      <c r="MVQ7" s="58" t="str">
        <f t="shared" ref="MVQ7" si="26238">IF($C$7=0,"0",(MVP7*($C$7+1)))</f>
        <v>0</v>
      </c>
      <c r="MVR7" s="58" t="str">
        <f t="shared" ref="MVR7" si="26239">IF($C$7=0,"0",(MVQ7*($C$7+1)))</f>
        <v>0</v>
      </c>
      <c r="MVS7" s="58" t="str">
        <f t="shared" ref="MVS7" si="26240">IF($C$7=0,"0",(MVR7*($C$7+1)))</f>
        <v>0</v>
      </c>
      <c r="MVT7" s="58" t="str">
        <f t="shared" ref="MVT7" si="26241">IF($C$7=0,"0",(MVS7*($C$7+1)))</f>
        <v>0</v>
      </c>
      <c r="MVU7" s="58" t="str">
        <f t="shared" ref="MVU7" si="26242">IF($C$7=0,"0",(MVT7*($C$7+1)))</f>
        <v>0</v>
      </c>
      <c r="MVV7" s="58" t="str">
        <f t="shared" ref="MVV7" si="26243">IF($C$7=0,"0",(MVU7*($C$7+1)))</f>
        <v>0</v>
      </c>
      <c r="MVW7" s="58" t="str">
        <f t="shared" ref="MVW7" si="26244">IF($C$7=0,"0",(MVV7*($C$7+1)))</f>
        <v>0</v>
      </c>
      <c r="MVX7" s="58" t="str">
        <f t="shared" ref="MVX7" si="26245">IF($C$7=0,"0",(MVW7*($C$7+1)))</f>
        <v>0</v>
      </c>
      <c r="MVY7" s="58" t="str">
        <f t="shared" ref="MVY7" si="26246">IF($C$7=0,"0",(MVX7*($C$7+1)))</f>
        <v>0</v>
      </c>
      <c r="MVZ7" s="58" t="str">
        <f t="shared" ref="MVZ7" si="26247">IF($C$7=0,"0",(MVY7*($C$7+1)))</f>
        <v>0</v>
      </c>
      <c r="MWA7" s="58" t="str">
        <f t="shared" ref="MWA7" si="26248">IF($C$7=0,"0",(MVZ7*($C$7+1)))</f>
        <v>0</v>
      </c>
      <c r="MWB7" s="58" t="str">
        <f t="shared" ref="MWB7" si="26249">IF($C$7=0,"0",(MWA7*($C$7+1)))</f>
        <v>0</v>
      </c>
      <c r="MWC7" s="58" t="str">
        <f t="shared" ref="MWC7" si="26250">IF($C$7=0,"0",(MWB7*($C$7+1)))</f>
        <v>0</v>
      </c>
      <c r="MWD7" s="58" t="str">
        <f t="shared" ref="MWD7" si="26251">IF($C$7=0,"0",(MWC7*($C$7+1)))</f>
        <v>0</v>
      </c>
      <c r="MWE7" s="58" t="str">
        <f t="shared" ref="MWE7" si="26252">IF($C$7=0,"0",(MWD7*($C$7+1)))</f>
        <v>0</v>
      </c>
      <c r="MWF7" s="58" t="str">
        <f t="shared" ref="MWF7" si="26253">IF($C$7=0,"0",(MWE7*($C$7+1)))</f>
        <v>0</v>
      </c>
      <c r="MWG7" s="58" t="str">
        <f t="shared" ref="MWG7" si="26254">IF($C$7=0,"0",(MWF7*($C$7+1)))</f>
        <v>0</v>
      </c>
      <c r="MWH7" s="58" t="str">
        <f t="shared" ref="MWH7" si="26255">IF($C$7=0,"0",(MWG7*($C$7+1)))</f>
        <v>0</v>
      </c>
      <c r="MWI7" s="58" t="str">
        <f t="shared" ref="MWI7" si="26256">IF($C$7=0,"0",(MWH7*($C$7+1)))</f>
        <v>0</v>
      </c>
      <c r="MWJ7" s="58" t="str">
        <f t="shared" ref="MWJ7" si="26257">IF($C$7=0,"0",(MWI7*($C$7+1)))</f>
        <v>0</v>
      </c>
      <c r="MWK7" s="58" t="str">
        <f t="shared" ref="MWK7" si="26258">IF($C$7=0,"0",(MWJ7*($C$7+1)))</f>
        <v>0</v>
      </c>
      <c r="MWL7" s="58" t="str">
        <f t="shared" ref="MWL7" si="26259">IF($C$7=0,"0",(MWK7*($C$7+1)))</f>
        <v>0</v>
      </c>
      <c r="MWM7" s="58" t="str">
        <f t="shared" ref="MWM7" si="26260">IF($C$7=0,"0",(MWL7*($C$7+1)))</f>
        <v>0</v>
      </c>
      <c r="MWN7" s="58" t="str">
        <f t="shared" ref="MWN7" si="26261">IF($C$7=0,"0",(MWM7*($C$7+1)))</f>
        <v>0</v>
      </c>
      <c r="MWO7" s="58" t="str">
        <f t="shared" ref="MWO7" si="26262">IF($C$7=0,"0",(MWN7*($C$7+1)))</f>
        <v>0</v>
      </c>
      <c r="MWP7" s="58" t="str">
        <f t="shared" ref="MWP7" si="26263">IF($C$7=0,"0",(MWO7*($C$7+1)))</f>
        <v>0</v>
      </c>
      <c r="MWQ7" s="58" t="str">
        <f t="shared" ref="MWQ7" si="26264">IF($C$7=0,"0",(MWP7*($C$7+1)))</f>
        <v>0</v>
      </c>
      <c r="MWR7" s="58" t="str">
        <f t="shared" ref="MWR7" si="26265">IF($C$7=0,"0",(MWQ7*($C$7+1)))</f>
        <v>0</v>
      </c>
      <c r="MWS7" s="58" t="str">
        <f t="shared" ref="MWS7" si="26266">IF($C$7=0,"0",(MWR7*($C$7+1)))</f>
        <v>0</v>
      </c>
      <c r="MWT7" s="58" t="str">
        <f t="shared" ref="MWT7" si="26267">IF($C$7=0,"0",(MWS7*($C$7+1)))</f>
        <v>0</v>
      </c>
      <c r="MWU7" s="58" t="str">
        <f t="shared" ref="MWU7" si="26268">IF($C$7=0,"0",(MWT7*($C$7+1)))</f>
        <v>0</v>
      </c>
      <c r="MWV7" s="58" t="str">
        <f t="shared" ref="MWV7" si="26269">IF($C$7=0,"0",(MWU7*($C$7+1)))</f>
        <v>0</v>
      </c>
      <c r="MWW7" s="58" t="str">
        <f t="shared" ref="MWW7" si="26270">IF($C$7=0,"0",(MWV7*($C$7+1)))</f>
        <v>0</v>
      </c>
      <c r="MWX7" s="58" t="str">
        <f t="shared" ref="MWX7" si="26271">IF($C$7=0,"0",(MWW7*($C$7+1)))</f>
        <v>0</v>
      </c>
      <c r="MWY7" s="58" t="str">
        <f t="shared" ref="MWY7" si="26272">IF($C$7=0,"0",(MWX7*($C$7+1)))</f>
        <v>0</v>
      </c>
      <c r="MWZ7" s="58" t="str">
        <f t="shared" ref="MWZ7" si="26273">IF($C$7=0,"0",(MWY7*($C$7+1)))</f>
        <v>0</v>
      </c>
      <c r="MXA7" s="58" t="str">
        <f t="shared" ref="MXA7" si="26274">IF($C$7=0,"0",(MWZ7*($C$7+1)))</f>
        <v>0</v>
      </c>
      <c r="MXB7" s="58" t="str">
        <f t="shared" ref="MXB7" si="26275">IF($C$7=0,"0",(MXA7*($C$7+1)))</f>
        <v>0</v>
      </c>
      <c r="MXC7" s="58" t="str">
        <f t="shared" ref="MXC7" si="26276">IF($C$7=0,"0",(MXB7*($C$7+1)))</f>
        <v>0</v>
      </c>
      <c r="MXD7" s="58" t="str">
        <f t="shared" ref="MXD7" si="26277">IF($C$7=0,"0",(MXC7*($C$7+1)))</f>
        <v>0</v>
      </c>
      <c r="MXE7" s="58" t="str">
        <f t="shared" ref="MXE7" si="26278">IF($C$7=0,"0",(MXD7*($C$7+1)))</f>
        <v>0</v>
      </c>
      <c r="MXF7" s="58" t="str">
        <f t="shared" ref="MXF7" si="26279">IF($C$7=0,"0",(MXE7*($C$7+1)))</f>
        <v>0</v>
      </c>
      <c r="MXG7" s="58" t="str">
        <f t="shared" ref="MXG7" si="26280">IF($C$7=0,"0",(MXF7*($C$7+1)))</f>
        <v>0</v>
      </c>
      <c r="MXH7" s="58" t="str">
        <f t="shared" ref="MXH7" si="26281">IF($C$7=0,"0",(MXG7*($C$7+1)))</f>
        <v>0</v>
      </c>
      <c r="MXI7" s="58" t="str">
        <f t="shared" ref="MXI7" si="26282">IF($C$7=0,"0",(MXH7*($C$7+1)))</f>
        <v>0</v>
      </c>
      <c r="MXJ7" s="58" t="str">
        <f t="shared" ref="MXJ7" si="26283">IF($C$7=0,"0",(MXI7*($C$7+1)))</f>
        <v>0</v>
      </c>
      <c r="MXK7" s="58" t="str">
        <f t="shared" ref="MXK7" si="26284">IF($C$7=0,"0",(MXJ7*($C$7+1)))</f>
        <v>0</v>
      </c>
      <c r="MXL7" s="58" t="str">
        <f t="shared" ref="MXL7" si="26285">IF($C$7=0,"0",(MXK7*($C$7+1)))</f>
        <v>0</v>
      </c>
      <c r="MXM7" s="58" t="str">
        <f t="shared" ref="MXM7" si="26286">IF($C$7=0,"0",(MXL7*($C$7+1)))</f>
        <v>0</v>
      </c>
      <c r="MXN7" s="58" t="str">
        <f t="shared" ref="MXN7" si="26287">IF($C$7=0,"0",(MXM7*($C$7+1)))</f>
        <v>0</v>
      </c>
      <c r="MXO7" s="58" t="str">
        <f t="shared" ref="MXO7" si="26288">IF($C$7=0,"0",(MXN7*($C$7+1)))</f>
        <v>0</v>
      </c>
      <c r="MXP7" s="58" t="str">
        <f t="shared" ref="MXP7" si="26289">IF($C$7=0,"0",(MXO7*($C$7+1)))</f>
        <v>0</v>
      </c>
      <c r="MXQ7" s="58" t="str">
        <f t="shared" ref="MXQ7" si="26290">IF($C$7=0,"0",(MXP7*($C$7+1)))</f>
        <v>0</v>
      </c>
      <c r="MXR7" s="58" t="str">
        <f t="shared" ref="MXR7" si="26291">IF($C$7=0,"0",(MXQ7*($C$7+1)))</f>
        <v>0</v>
      </c>
      <c r="MXS7" s="58" t="str">
        <f t="shared" ref="MXS7" si="26292">IF($C$7=0,"0",(MXR7*($C$7+1)))</f>
        <v>0</v>
      </c>
      <c r="MXT7" s="58" t="str">
        <f t="shared" ref="MXT7" si="26293">IF($C$7=0,"0",(MXS7*($C$7+1)))</f>
        <v>0</v>
      </c>
      <c r="MXU7" s="58" t="str">
        <f t="shared" ref="MXU7" si="26294">IF($C$7=0,"0",(MXT7*($C$7+1)))</f>
        <v>0</v>
      </c>
      <c r="MXV7" s="58" t="str">
        <f t="shared" ref="MXV7" si="26295">IF($C$7=0,"0",(MXU7*($C$7+1)))</f>
        <v>0</v>
      </c>
      <c r="MXW7" s="58" t="str">
        <f t="shared" ref="MXW7" si="26296">IF($C$7=0,"0",(MXV7*($C$7+1)))</f>
        <v>0</v>
      </c>
      <c r="MXX7" s="58" t="str">
        <f t="shared" ref="MXX7" si="26297">IF($C$7=0,"0",(MXW7*($C$7+1)))</f>
        <v>0</v>
      </c>
      <c r="MXY7" s="58" t="str">
        <f t="shared" ref="MXY7" si="26298">IF($C$7=0,"0",(MXX7*($C$7+1)))</f>
        <v>0</v>
      </c>
      <c r="MXZ7" s="58" t="str">
        <f t="shared" ref="MXZ7" si="26299">IF($C$7=0,"0",(MXY7*($C$7+1)))</f>
        <v>0</v>
      </c>
      <c r="MYA7" s="58" t="str">
        <f t="shared" ref="MYA7" si="26300">IF($C$7=0,"0",(MXZ7*($C$7+1)))</f>
        <v>0</v>
      </c>
      <c r="MYB7" s="58" t="str">
        <f t="shared" ref="MYB7" si="26301">IF($C$7=0,"0",(MYA7*($C$7+1)))</f>
        <v>0</v>
      </c>
      <c r="MYC7" s="58" t="str">
        <f t="shared" ref="MYC7" si="26302">IF($C$7=0,"0",(MYB7*($C$7+1)))</f>
        <v>0</v>
      </c>
      <c r="MYD7" s="58" t="str">
        <f t="shared" ref="MYD7" si="26303">IF($C$7=0,"0",(MYC7*($C$7+1)))</f>
        <v>0</v>
      </c>
      <c r="MYE7" s="58" t="str">
        <f t="shared" ref="MYE7" si="26304">IF($C$7=0,"0",(MYD7*($C$7+1)))</f>
        <v>0</v>
      </c>
      <c r="MYF7" s="58" t="str">
        <f t="shared" ref="MYF7" si="26305">IF($C$7=0,"0",(MYE7*($C$7+1)))</f>
        <v>0</v>
      </c>
      <c r="MYG7" s="58" t="str">
        <f t="shared" ref="MYG7" si="26306">IF($C$7=0,"0",(MYF7*($C$7+1)))</f>
        <v>0</v>
      </c>
      <c r="MYH7" s="58" t="str">
        <f t="shared" ref="MYH7" si="26307">IF($C$7=0,"0",(MYG7*($C$7+1)))</f>
        <v>0</v>
      </c>
      <c r="MYI7" s="58" t="str">
        <f t="shared" ref="MYI7" si="26308">IF($C$7=0,"0",(MYH7*($C$7+1)))</f>
        <v>0</v>
      </c>
      <c r="MYJ7" s="58" t="str">
        <f t="shared" ref="MYJ7" si="26309">IF($C$7=0,"0",(MYI7*($C$7+1)))</f>
        <v>0</v>
      </c>
      <c r="MYK7" s="58" t="str">
        <f t="shared" ref="MYK7" si="26310">IF($C$7=0,"0",(MYJ7*($C$7+1)))</f>
        <v>0</v>
      </c>
      <c r="MYL7" s="58" t="str">
        <f t="shared" ref="MYL7" si="26311">IF($C$7=0,"0",(MYK7*($C$7+1)))</f>
        <v>0</v>
      </c>
      <c r="MYM7" s="58" t="str">
        <f t="shared" ref="MYM7" si="26312">IF($C$7=0,"0",(MYL7*($C$7+1)))</f>
        <v>0</v>
      </c>
      <c r="MYN7" s="58" t="str">
        <f t="shared" ref="MYN7" si="26313">IF($C$7=0,"0",(MYM7*($C$7+1)))</f>
        <v>0</v>
      </c>
      <c r="MYO7" s="58" t="str">
        <f t="shared" ref="MYO7" si="26314">IF($C$7=0,"0",(MYN7*($C$7+1)))</f>
        <v>0</v>
      </c>
      <c r="MYP7" s="58" t="str">
        <f t="shared" ref="MYP7" si="26315">IF($C$7=0,"0",(MYO7*($C$7+1)))</f>
        <v>0</v>
      </c>
      <c r="MYQ7" s="58" t="str">
        <f t="shared" ref="MYQ7" si="26316">IF($C$7=0,"0",(MYP7*($C$7+1)))</f>
        <v>0</v>
      </c>
      <c r="MYR7" s="58" t="str">
        <f t="shared" ref="MYR7" si="26317">IF($C$7=0,"0",(MYQ7*($C$7+1)))</f>
        <v>0</v>
      </c>
      <c r="MYS7" s="58" t="str">
        <f t="shared" ref="MYS7" si="26318">IF($C$7=0,"0",(MYR7*($C$7+1)))</f>
        <v>0</v>
      </c>
      <c r="MYT7" s="58" t="str">
        <f t="shared" ref="MYT7" si="26319">IF($C$7=0,"0",(MYS7*($C$7+1)))</f>
        <v>0</v>
      </c>
      <c r="MYU7" s="58" t="str">
        <f t="shared" ref="MYU7" si="26320">IF($C$7=0,"0",(MYT7*($C$7+1)))</f>
        <v>0</v>
      </c>
      <c r="MYV7" s="58" t="str">
        <f t="shared" ref="MYV7" si="26321">IF($C$7=0,"0",(MYU7*($C$7+1)))</f>
        <v>0</v>
      </c>
      <c r="MYW7" s="58" t="str">
        <f t="shared" ref="MYW7" si="26322">IF($C$7=0,"0",(MYV7*($C$7+1)))</f>
        <v>0</v>
      </c>
      <c r="MYX7" s="58" t="str">
        <f t="shared" ref="MYX7" si="26323">IF($C$7=0,"0",(MYW7*($C$7+1)))</f>
        <v>0</v>
      </c>
      <c r="MYY7" s="58" t="str">
        <f t="shared" ref="MYY7" si="26324">IF($C$7=0,"0",(MYX7*($C$7+1)))</f>
        <v>0</v>
      </c>
      <c r="MYZ7" s="58" t="str">
        <f t="shared" ref="MYZ7" si="26325">IF($C$7=0,"0",(MYY7*($C$7+1)))</f>
        <v>0</v>
      </c>
      <c r="MZA7" s="58" t="str">
        <f t="shared" ref="MZA7" si="26326">IF($C$7=0,"0",(MYZ7*($C$7+1)))</f>
        <v>0</v>
      </c>
      <c r="MZB7" s="58" t="str">
        <f t="shared" ref="MZB7" si="26327">IF($C$7=0,"0",(MZA7*($C$7+1)))</f>
        <v>0</v>
      </c>
      <c r="MZC7" s="58" t="str">
        <f t="shared" ref="MZC7" si="26328">IF($C$7=0,"0",(MZB7*($C$7+1)))</f>
        <v>0</v>
      </c>
      <c r="MZD7" s="58" t="str">
        <f t="shared" ref="MZD7" si="26329">IF($C$7=0,"0",(MZC7*($C$7+1)))</f>
        <v>0</v>
      </c>
      <c r="MZE7" s="58" t="str">
        <f t="shared" ref="MZE7" si="26330">IF($C$7=0,"0",(MZD7*($C$7+1)))</f>
        <v>0</v>
      </c>
      <c r="MZF7" s="58" t="str">
        <f t="shared" ref="MZF7" si="26331">IF($C$7=0,"0",(MZE7*($C$7+1)))</f>
        <v>0</v>
      </c>
      <c r="MZG7" s="58" t="str">
        <f t="shared" ref="MZG7" si="26332">IF($C$7=0,"0",(MZF7*($C$7+1)))</f>
        <v>0</v>
      </c>
      <c r="MZH7" s="58" t="str">
        <f t="shared" ref="MZH7" si="26333">IF($C$7=0,"0",(MZG7*($C$7+1)))</f>
        <v>0</v>
      </c>
      <c r="MZI7" s="58" t="str">
        <f t="shared" ref="MZI7" si="26334">IF($C$7=0,"0",(MZH7*($C$7+1)))</f>
        <v>0</v>
      </c>
      <c r="MZJ7" s="58" t="str">
        <f t="shared" ref="MZJ7" si="26335">IF($C$7=0,"0",(MZI7*($C$7+1)))</f>
        <v>0</v>
      </c>
      <c r="MZK7" s="58" t="str">
        <f t="shared" ref="MZK7" si="26336">IF($C$7=0,"0",(MZJ7*($C$7+1)))</f>
        <v>0</v>
      </c>
      <c r="MZL7" s="58" t="str">
        <f t="shared" ref="MZL7" si="26337">IF($C$7=0,"0",(MZK7*($C$7+1)))</f>
        <v>0</v>
      </c>
      <c r="MZM7" s="58" t="str">
        <f t="shared" ref="MZM7" si="26338">IF($C$7=0,"0",(MZL7*($C$7+1)))</f>
        <v>0</v>
      </c>
      <c r="MZN7" s="58" t="str">
        <f t="shared" ref="MZN7" si="26339">IF($C$7=0,"0",(MZM7*($C$7+1)))</f>
        <v>0</v>
      </c>
      <c r="MZO7" s="58" t="str">
        <f t="shared" ref="MZO7" si="26340">IF($C$7=0,"0",(MZN7*($C$7+1)))</f>
        <v>0</v>
      </c>
      <c r="MZP7" s="58" t="str">
        <f t="shared" ref="MZP7" si="26341">IF($C$7=0,"0",(MZO7*($C$7+1)))</f>
        <v>0</v>
      </c>
      <c r="MZQ7" s="58" t="str">
        <f t="shared" ref="MZQ7" si="26342">IF($C$7=0,"0",(MZP7*($C$7+1)))</f>
        <v>0</v>
      </c>
      <c r="MZR7" s="58" t="str">
        <f t="shared" ref="MZR7" si="26343">IF($C$7=0,"0",(MZQ7*($C$7+1)))</f>
        <v>0</v>
      </c>
      <c r="MZS7" s="58" t="str">
        <f t="shared" ref="MZS7" si="26344">IF($C$7=0,"0",(MZR7*($C$7+1)))</f>
        <v>0</v>
      </c>
      <c r="MZT7" s="58" t="str">
        <f t="shared" ref="MZT7" si="26345">IF($C$7=0,"0",(MZS7*($C$7+1)))</f>
        <v>0</v>
      </c>
      <c r="MZU7" s="58" t="str">
        <f t="shared" ref="MZU7" si="26346">IF($C$7=0,"0",(MZT7*($C$7+1)))</f>
        <v>0</v>
      </c>
      <c r="MZV7" s="58" t="str">
        <f t="shared" ref="MZV7" si="26347">IF($C$7=0,"0",(MZU7*($C$7+1)))</f>
        <v>0</v>
      </c>
      <c r="MZW7" s="58" t="str">
        <f t="shared" ref="MZW7" si="26348">IF($C$7=0,"0",(MZV7*($C$7+1)))</f>
        <v>0</v>
      </c>
      <c r="MZX7" s="58" t="str">
        <f t="shared" ref="MZX7" si="26349">IF($C$7=0,"0",(MZW7*($C$7+1)))</f>
        <v>0</v>
      </c>
      <c r="MZY7" s="58" t="str">
        <f t="shared" ref="MZY7" si="26350">IF($C$7=0,"0",(MZX7*($C$7+1)))</f>
        <v>0</v>
      </c>
      <c r="MZZ7" s="58" t="str">
        <f t="shared" ref="MZZ7" si="26351">IF($C$7=0,"0",(MZY7*($C$7+1)))</f>
        <v>0</v>
      </c>
      <c r="NAA7" s="58" t="str">
        <f t="shared" ref="NAA7" si="26352">IF($C$7=0,"0",(MZZ7*($C$7+1)))</f>
        <v>0</v>
      </c>
      <c r="NAB7" s="58" t="str">
        <f t="shared" ref="NAB7" si="26353">IF($C$7=0,"0",(NAA7*($C$7+1)))</f>
        <v>0</v>
      </c>
      <c r="NAC7" s="58" t="str">
        <f t="shared" ref="NAC7" si="26354">IF($C$7=0,"0",(NAB7*($C$7+1)))</f>
        <v>0</v>
      </c>
      <c r="NAD7" s="58" t="str">
        <f t="shared" ref="NAD7" si="26355">IF($C$7=0,"0",(NAC7*($C$7+1)))</f>
        <v>0</v>
      </c>
      <c r="NAE7" s="58" t="str">
        <f t="shared" ref="NAE7" si="26356">IF($C$7=0,"0",(NAD7*($C$7+1)))</f>
        <v>0</v>
      </c>
      <c r="NAF7" s="58" t="str">
        <f t="shared" ref="NAF7" si="26357">IF($C$7=0,"0",(NAE7*($C$7+1)))</f>
        <v>0</v>
      </c>
      <c r="NAG7" s="58" t="str">
        <f t="shared" ref="NAG7" si="26358">IF($C$7=0,"0",(NAF7*($C$7+1)))</f>
        <v>0</v>
      </c>
      <c r="NAH7" s="58" t="str">
        <f t="shared" ref="NAH7" si="26359">IF($C$7=0,"0",(NAG7*($C$7+1)))</f>
        <v>0</v>
      </c>
      <c r="NAI7" s="58" t="str">
        <f t="shared" ref="NAI7" si="26360">IF($C$7=0,"0",(NAH7*($C$7+1)))</f>
        <v>0</v>
      </c>
      <c r="NAJ7" s="58" t="str">
        <f t="shared" ref="NAJ7" si="26361">IF($C$7=0,"0",(NAI7*($C$7+1)))</f>
        <v>0</v>
      </c>
      <c r="NAK7" s="58" t="str">
        <f t="shared" ref="NAK7" si="26362">IF($C$7=0,"0",(NAJ7*($C$7+1)))</f>
        <v>0</v>
      </c>
      <c r="NAL7" s="58" t="str">
        <f t="shared" ref="NAL7" si="26363">IF($C$7=0,"0",(NAK7*($C$7+1)))</f>
        <v>0</v>
      </c>
      <c r="NAM7" s="58" t="str">
        <f t="shared" ref="NAM7" si="26364">IF($C$7=0,"0",(NAL7*($C$7+1)))</f>
        <v>0</v>
      </c>
      <c r="NAN7" s="58" t="str">
        <f t="shared" ref="NAN7" si="26365">IF($C$7=0,"0",(NAM7*($C$7+1)))</f>
        <v>0</v>
      </c>
      <c r="NAO7" s="58" t="str">
        <f t="shared" ref="NAO7" si="26366">IF($C$7=0,"0",(NAN7*($C$7+1)))</f>
        <v>0</v>
      </c>
      <c r="NAP7" s="58" t="str">
        <f t="shared" ref="NAP7" si="26367">IF($C$7=0,"0",(NAO7*($C$7+1)))</f>
        <v>0</v>
      </c>
      <c r="NAQ7" s="58" t="str">
        <f t="shared" ref="NAQ7" si="26368">IF($C$7=0,"0",(NAP7*($C$7+1)))</f>
        <v>0</v>
      </c>
      <c r="NAR7" s="58" t="str">
        <f t="shared" ref="NAR7" si="26369">IF($C$7=0,"0",(NAQ7*($C$7+1)))</f>
        <v>0</v>
      </c>
      <c r="NAS7" s="58" t="str">
        <f t="shared" ref="NAS7" si="26370">IF($C$7=0,"0",(NAR7*($C$7+1)))</f>
        <v>0</v>
      </c>
      <c r="NAT7" s="58" t="str">
        <f t="shared" ref="NAT7" si="26371">IF($C$7=0,"0",(NAS7*($C$7+1)))</f>
        <v>0</v>
      </c>
      <c r="NAU7" s="58" t="str">
        <f t="shared" ref="NAU7" si="26372">IF($C$7=0,"0",(NAT7*($C$7+1)))</f>
        <v>0</v>
      </c>
      <c r="NAV7" s="58" t="str">
        <f t="shared" ref="NAV7" si="26373">IF($C$7=0,"0",(NAU7*($C$7+1)))</f>
        <v>0</v>
      </c>
      <c r="NAW7" s="58" t="str">
        <f t="shared" ref="NAW7" si="26374">IF($C$7=0,"0",(NAV7*($C$7+1)))</f>
        <v>0</v>
      </c>
      <c r="NAX7" s="58" t="str">
        <f t="shared" ref="NAX7" si="26375">IF($C$7=0,"0",(NAW7*($C$7+1)))</f>
        <v>0</v>
      </c>
      <c r="NAY7" s="58" t="str">
        <f t="shared" ref="NAY7" si="26376">IF($C$7=0,"0",(NAX7*($C$7+1)))</f>
        <v>0</v>
      </c>
      <c r="NAZ7" s="58" t="str">
        <f t="shared" ref="NAZ7" si="26377">IF($C$7=0,"0",(NAY7*($C$7+1)))</f>
        <v>0</v>
      </c>
      <c r="NBA7" s="58" t="str">
        <f t="shared" ref="NBA7" si="26378">IF($C$7=0,"0",(NAZ7*($C$7+1)))</f>
        <v>0</v>
      </c>
      <c r="NBB7" s="58" t="str">
        <f t="shared" ref="NBB7" si="26379">IF($C$7=0,"0",(NBA7*($C$7+1)))</f>
        <v>0</v>
      </c>
      <c r="NBC7" s="58" t="str">
        <f t="shared" ref="NBC7" si="26380">IF($C$7=0,"0",(NBB7*($C$7+1)))</f>
        <v>0</v>
      </c>
      <c r="NBD7" s="58" t="str">
        <f t="shared" ref="NBD7" si="26381">IF($C$7=0,"0",(NBC7*($C$7+1)))</f>
        <v>0</v>
      </c>
      <c r="NBE7" s="58" t="str">
        <f t="shared" ref="NBE7" si="26382">IF($C$7=0,"0",(NBD7*($C$7+1)))</f>
        <v>0</v>
      </c>
      <c r="NBF7" s="58" t="str">
        <f t="shared" ref="NBF7" si="26383">IF($C$7=0,"0",(NBE7*($C$7+1)))</f>
        <v>0</v>
      </c>
      <c r="NBG7" s="58" t="str">
        <f t="shared" ref="NBG7" si="26384">IF($C$7=0,"0",(NBF7*($C$7+1)))</f>
        <v>0</v>
      </c>
      <c r="NBH7" s="58" t="str">
        <f t="shared" ref="NBH7" si="26385">IF($C$7=0,"0",(NBG7*($C$7+1)))</f>
        <v>0</v>
      </c>
      <c r="NBI7" s="58" t="str">
        <f t="shared" ref="NBI7" si="26386">IF($C$7=0,"0",(NBH7*($C$7+1)))</f>
        <v>0</v>
      </c>
      <c r="NBJ7" s="58" t="str">
        <f t="shared" ref="NBJ7" si="26387">IF($C$7=0,"0",(NBI7*($C$7+1)))</f>
        <v>0</v>
      </c>
      <c r="NBK7" s="58" t="str">
        <f t="shared" ref="NBK7" si="26388">IF($C$7=0,"0",(NBJ7*($C$7+1)))</f>
        <v>0</v>
      </c>
      <c r="NBL7" s="58" t="str">
        <f t="shared" ref="NBL7" si="26389">IF($C$7=0,"0",(NBK7*($C$7+1)))</f>
        <v>0</v>
      </c>
      <c r="NBM7" s="58" t="str">
        <f t="shared" ref="NBM7" si="26390">IF($C$7=0,"0",(NBL7*($C$7+1)))</f>
        <v>0</v>
      </c>
      <c r="NBN7" s="58" t="str">
        <f t="shared" ref="NBN7" si="26391">IF($C$7=0,"0",(NBM7*($C$7+1)))</f>
        <v>0</v>
      </c>
      <c r="NBO7" s="58" t="str">
        <f t="shared" ref="NBO7" si="26392">IF($C$7=0,"0",(NBN7*($C$7+1)))</f>
        <v>0</v>
      </c>
      <c r="NBP7" s="58" t="str">
        <f t="shared" ref="NBP7" si="26393">IF($C$7=0,"0",(NBO7*($C$7+1)))</f>
        <v>0</v>
      </c>
      <c r="NBQ7" s="58" t="str">
        <f t="shared" ref="NBQ7" si="26394">IF($C$7=0,"0",(NBP7*($C$7+1)))</f>
        <v>0</v>
      </c>
      <c r="NBR7" s="58" t="str">
        <f t="shared" ref="NBR7" si="26395">IF($C$7=0,"0",(NBQ7*($C$7+1)))</f>
        <v>0</v>
      </c>
      <c r="NBS7" s="58" t="str">
        <f t="shared" ref="NBS7" si="26396">IF($C$7=0,"0",(NBR7*($C$7+1)))</f>
        <v>0</v>
      </c>
      <c r="NBT7" s="58" t="str">
        <f t="shared" ref="NBT7" si="26397">IF($C$7=0,"0",(NBS7*($C$7+1)))</f>
        <v>0</v>
      </c>
      <c r="NBU7" s="58" t="str">
        <f t="shared" ref="NBU7" si="26398">IF($C$7=0,"0",(NBT7*($C$7+1)))</f>
        <v>0</v>
      </c>
      <c r="NBV7" s="58" t="str">
        <f t="shared" ref="NBV7" si="26399">IF($C$7=0,"0",(NBU7*($C$7+1)))</f>
        <v>0</v>
      </c>
      <c r="NBW7" s="58" t="str">
        <f t="shared" ref="NBW7" si="26400">IF($C$7=0,"0",(NBV7*($C$7+1)))</f>
        <v>0</v>
      </c>
      <c r="NBX7" s="58" t="str">
        <f t="shared" ref="NBX7" si="26401">IF($C$7=0,"0",(NBW7*($C$7+1)))</f>
        <v>0</v>
      </c>
      <c r="NBY7" s="58" t="str">
        <f t="shared" ref="NBY7" si="26402">IF($C$7=0,"0",(NBX7*($C$7+1)))</f>
        <v>0</v>
      </c>
      <c r="NBZ7" s="58" t="str">
        <f t="shared" ref="NBZ7" si="26403">IF($C$7=0,"0",(NBY7*($C$7+1)))</f>
        <v>0</v>
      </c>
      <c r="NCA7" s="58" t="str">
        <f t="shared" ref="NCA7" si="26404">IF($C$7=0,"0",(NBZ7*($C$7+1)))</f>
        <v>0</v>
      </c>
      <c r="NCB7" s="58" t="str">
        <f t="shared" ref="NCB7" si="26405">IF($C$7=0,"0",(NCA7*($C$7+1)))</f>
        <v>0</v>
      </c>
      <c r="NCC7" s="58" t="str">
        <f t="shared" ref="NCC7" si="26406">IF($C$7=0,"0",(NCB7*($C$7+1)))</f>
        <v>0</v>
      </c>
      <c r="NCD7" s="58" t="str">
        <f t="shared" ref="NCD7" si="26407">IF($C$7=0,"0",(NCC7*($C$7+1)))</f>
        <v>0</v>
      </c>
      <c r="NCE7" s="58" t="str">
        <f t="shared" ref="NCE7" si="26408">IF($C$7=0,"0",(NCD7*($C$7+1)))</f>
        <v>0</v>
      </c>
      <c r="NCF7" s="58" t="str">
        <f t="shared" ref="NCF7" si="26409">IF($C$7=0,"0",(NCE7*($C$7+1)))</f>
        <v>0</v>
      </c>
      <c r="NCG7" s="58" t="str">
        <f t="shared" ref="NCG7" si="26410">IF($C$7=0,"0",(NCF7*($C$7+1)))</f>
        <v>0</v>
      </c>
      <c r="NCH7" s="58" t="str">
        <f t="shared" ref="NCH7" si="26411">IF($C$7=0,"0",(NCG7*($C$7+1)))</f>
        <v>0</v>
      </c>
      <c r="NCI7" s="58" t="str">
        <f t="shared" ref="NCI7" si="26412">IF($C$7=0,"0",(NCH7*($C$7+1)))</f>
        <v>0</v>
      </c>
      <c r="NCJ7" s="58" t="str">
        <f t="shared" ref="NCJ7" si="26413">IF($C$7=0,"0",(NCI7*($C$7+1)))</f>
        <v>0</v>
      </c>
      <c r="NCK7" s="58" t="str">
        <f t="shared" ref="NCK7" si="26414">IF($C$7=0,"0",(NCJ7*($C$7+1)))</f>
        <v>0</v>
      </c>
      <c r="NCL7" s="58" t="str">
        <f t="shared" ref="NCL7" si="26415">IF($C$7=0,"0",(NCK7*($C$7+1)))</f>
        <v>0</v>
      </c>
      <c r="NCM7" s="58" t="str">
        <f t="shared" ref="NCM7" si="26416">IF($C$7=0,"0",(NCL7*($C$7+1)))</f>
        <v>0</v>
      </c>
      <c r="NCN7" s="58" t="str">
        <f t="shared" ref="NCN7" si="26417">IF($C$7=0,"0",(NCM7*($C$7+1)))</f>
        <v>0</v>
      </c>
      <c r="NCO7" s="58" t="str">
        <f t="shared" ref="NCO7" si="26418">IF($C$7=0,"0",(NCN7*($C$7+1)))</f>
        <v>0</v>
      </c>
      <c r="NCP7" s="58" t="str">
        <f t="shared" ref="NCP7" si="26419">IF($C$7=0,"0",(NCO7*($C$7+1)))</f>
        <v>0</v>
      </c>
      <c r="NCQ7" s="58" t="str">
        <f t="shared" ref="NCQ7" si="26420">IF($C$7=0,"0",(NCP7*($C$7+1)))</f>
        <v>0</v>
      </c>
      <c r="NCR7" s="58" t="str">
        <f t="shared" ref="NCR7" si="26421">IF($C$7=0,"0",(NCQ7*($C$7+1)))</f>
        <v>0</v>
      </c>
      <c r="NCS7" s="58" t="str">
        <f t="shared" ref="NCS7" si="26422">IF($C$7=0,"0",(NCR7*($C$7+1)))</f>
        <v>0</v>
      </c>
      <c r="NCT7" s="58" t="str">
        <f t="shared" ref="NCT7" si="26423">IF($C$7=0,"0",(NCS7*($C$7+1)))</f>
        <v>0</v>
      </c>
      <c r="NCU7" s="58" t="str">
        <f t="shared" ref="NCU7" si="26424">IF($C$7=0,"0",(NCT7*($C$7+1)))</f>
        <v>0</v>
      </c>
      <c r="NCV7" s="58" t="str">
        <f t="shared" ref="NCV7" si="26425">IF($C$7=0,"0",(NCU7*($C$7+1)))</f>
        <v>0</v>
      </c>
      <c r="NCW7" s="58" t="str">
        <f t="shared" ref="NCW7" si="26426">IF($C$7=0,"0",(NCV7*($C$7+1)))</f>
        <v>0</v>
      </c>
      <c r="NCX7" s="58" t="str">
        <f t="shared" ref="NCX7" si="26427">IF($C$7=0,"0",(NCW7*($C$7+1)))</f>
        <v>0</v>
      </c>
      <c r="NCY7" s="58" t="str">
        <f t="shared" ref="NCY7" si="26428">IF($C$7=0,"0",(NCX7*($C$7+1)))</f>
        <v>0</v>
      </c>
      <c r="NCZ7" s="58" t="str">
        <f t="shared" ref="NCZ7" si="26429">IF($C$7=0,"0",(NCY7*($C$7+1)))</f>
        <v>0</v>
      </c>
      <c r="NDA7" s="58" t="str">
        <f t="shared" ref="NDA7" si="26430">IF($C$7=0,"0",(NCZ7*($C$7+1)))</f>
        <v>0</v>
      </c>
      <c r="NDB7" s="58" t="str">
        <f t="shared" ref="NDB7" si="26431">IF($C$7=0,"0",(NDA7*($C$7+1)))</f>
        <v>0</v>
      </c>
      <c r="NDC7" s="58" t="str">
        <f t="shared" ref="NDC7" si="26432">IF($C$7=0,"0",(NDB7*($C$7+1)))</f>
        <v>0</v>
      </c>
      <c r="NDD7" s="58" t="str">
        <f t="shared" ref="NDD7" si="26433">IF($C$7=0,"0",(NDC7*($C$7+1)))</f>
        <v>0</v>
      </c>
      <c r="NDE7" s="58" t="str">
        <f t="shared" ref="NDE7" si="26434">IF($C$7=0,"0",(NDD7*($C$7+1)))</f>
        <v>0</v>
      </c>
      <c r="NDF7" s="58" t="str">
        <f t="shared" ref="NDF7" si="26435">IF($C$7=0,"0",(NDE7*($C$7+1)))</f>
        <v>0</v>
      </c>
      <c r="NDG7" s="58" t="str">
        <f t="shared" ref="NDG7" si="26436">IF($C$7=0,"0",(NDF7*($C$7+1)))</f>
        <v>0</v>
      </c>
      <c r="NDH7" s="58" t="str">
        <f t="shared" ref="NDH7" si="26437">IF($C$7=0,"0",(NDG7*($C$7+1)))</f>
        <v>0</v>
      </c>
      <c r="NDI7" s="58" t="str">
        <f t="shared" ref="NDI7" si="26438">IF($C$7=0,"0",(NDH7*($C$7+1)))</f>
        <v>0</v>
      </c>
      <c r="NDJ7" s="58" t="str">
        <f t="shared" ref="NDJ7" si="26439">IF($C$7=0,"0",(NDI7*($C$7+1)))</f>
        <v>0</v>
      </c>
      <c r="NDK7" s="58" t="str">
        <f t="shared" ref="NDK7" si="26440">IF($C$7=0,"0",(NDJ7*($C$7+1)))</f>
        <v>0</v>
      </c>
      <c r="NDL7" s="58" t="str">
        <f t="shared" ref="NDL7" si="26441">IF($C$7=0,"0",(NDK7*($C$7+1)))</f>
        <v>0</v>
      </c>
      <c r="NDM7" s="58" t="str">
        <f t="shared" ref="NDM7" si="26442">IF($C$7=0,"0",(NDL7*($C$7+1)))</f>
        <v>0</v>
      </c>
      <c r="NDN7" s="58" t="str">
        <f t="shared" ref="NDN7" si="26443">IF($C$7=0,"0",(NDM7*($C$7+1)))</f>
        <v>0</v>
      </c>
      <c r="NDO7" s="58" t="str">
        <f t="shared" ref="NDO7" si="26444">IF($C$7=0,"0",(NDN7*($C$7+1)))</f>
        <v>0</v>
      </c>
      <c r="NDP7" s="58" t="str">
        <f t="shared" ref="NDP7" si="26445">IF($C$7=0,"0",(NDO7*($C$7+1)))</f>
        <v>0</v>
      </c>
      <c r="NDQ7" s="58" t="str">
        <f t="shared" ref="NDQ7" si="26446">IF($C$7=0,"0",(NDP7*($C$7+1)))</f>
        <v>0</v>
      </c>
      <c r="NDR7" s="58" t="str">
        <f t="shared" ref="NDR7" si="26447">IF($C$7=0,"0",(NDQ7*($C$7+1)))</f>
        <v>0</v>
      </c>
      <c r="NDS7" s="58" t="str">
        <f t="shared" ref="NDS7" si="26448">IF($C$7=0,"0",(NDR7*($C$7+1)))</f>
        <v>0</v>
      </c>
      <c r="NDT7" s="58" t="str">
        <f t="shared" ref="NDT7" si="26449">IF($C$7=0,"0",(NDS7*($C$7+1)))</f>
        <v>0</v>
      </c>
      <c r="NDU7" s="58" t="str">
        <f t="shared" ref="NDU7" si="26450">IF($C$7=0,"0",(NDT7*($C$7+1)))</f>
        <v>0</v>
      </c>
      <c r="NDV7" s="58" t="str">
        <f t="shared" ref="NDV7" si="26451">IF($C$7=0,"0",(NDU7*($C$7+1)))</f>
        <v>0</v>
      </c>
      <c r="NDW7" s="58" t="str">
        <f t="shared" ref="NDW7" si="26452">IF($C$7=0,"0",(NDV7*($C$7+1)))</f>
        <v>0</v>
      </c>
      <c r="NDX7" s="58" t="str">
        <f t="shared" ref="NDX7" si="26453">IF($C$7=0,"0",(NDW7*($C$7+1)))</f>
        <v>0</v>
      </c>
      <c r="NDY7" s="58" t="str">
        <f t="shared" ref="NDY7" si="26454">IF($C$7=0,"0",(NDX7*($C$7+1)))</f>
        <v>0</v>
      </c>
      <c r="NDZ7" s="58" t="str">
        <f t="shared" ref="NDZ7" si="26455">IF($C$7=0,"0",(NDY7*($C$7+1)))</f>
        <v>0</v>
      </c>
      <c r="NEA7" s="58" t="str">
        <f t="shared" ref="NEA7" si="26456">IF($C$7=0,"0",(NDZ7*($C$7+1)))</f>
        <v>0</v>
      </c>
      <c r="NEB7" s="58" t="str">
        <f t="shared" ref="NEB7" si="26457">IF($C$7=0,"0",(NEA7*($C$7+1)))</f>
        <v>0</v>
      </c>
      <c r="NEC7" s="58" t="str">
        <f t="shared" ref="NEC7" si="26458">IF($C$7=0,"0",(NEB7*($C$7+1)))</f>
        <v>0</v>
      </c>
      <c r="NED7" s="58" t="str">
        <f t="shared" ref="NED7" si="26459">IF($C$7=0,"0",(NEC7*($C$7+1)))</f>
        <v>0</v>
      </c>
      <c r="NEE7" s="58" t="str">
        <f t="shared" ref="NEE7" si="26460">IF($C$7=0,"0",(NED7*($C$7+1)))</f>
        <v>0</v>
      </c>
      <c r="NEF7" s="58" t="str">
        <f t="shared" ref="NEF7" si="26461">IF($C$7=0,"0",(NEE7*($C$7+1)))</f>
        <v>0</v>
      </c>
      <c r="NEG7" s="58" t="str">
        <f t="shared" ref="NEG7" si="26462">IF($C$7=0,"0",(NEF7*($C$7+1)))</f>
        <v>0</v>
      </c>
      <c r="NEH7" s="58" t="str">
        <f t="shared" ref="NEH7" si="26463">IF($C$7=0,"0",(NEG7*($C$7+1)))</f>
        <v>0</v>
      </c>
      <c r="NEI7" s="58" t="str">
        <f t="shared" ref="NEI7" si="26464">IF($C$7=0,"0",(NEH7*($C$7+1)))</f>
        <v>0</v>
      </c>
      <c r="NEJ7" s="58" t="str">
        <f t="shared" ref="NEJ7" si="26465">IF($C$7=0,"0",(NEI7*($C$7+1)))</f>
        <v>0</v>
      </c>
      <c r="NEK7" s="58" t="str">
        <f t="shared" ref="NEK7" si="26466">IF($C$7=0,"0",(NEJ7*($C$7+1)))</f>
        <v>0</v>
      </c>
      <c r="NEL7" s="58" t="str">
        <f t="shared" ref="NEL7" si="26467">IF($C$7=0,"0",(NEK7*($C$7+1)))</f>
        <v>0</v>
      </c>
      <c r="NEM7" s="58" t="str">
        <f t="shared" ref="NEM7" si="26468">IF($C$7=0,"0",(NEL7*($C$7+1)))</f>
        <v>0</v>
      </c>
      <c r="NEN7" s="58" t="str">
        <f t="shared" ref="NEN7" si="26469">IF($C$7=0,"0",(NEM7*($C$7+1)))</f>
        <v>0</v>
      </c>
      <c r="NEO7" s="58" t="str">
        <f t="shared" ref="NEO7" si="26470">IF($C$7=0,"0",(NEN7*($C$7+1)))</f>
        <v>0</v>
      </c>
      <c r="NEP7" s="58" t="str">
        <f t="shared" ref="NEP7" si="26471">IF($C$7=0,"0",(NEO7*($C$7+1)))</f>
        <v>0</v>
      </c>
      <c r="NEQ7" s="58" t="str">
        <f t="shared" ref="NEQ7" si="26472">IF($C$7=0,"0",(NEP7*($C$7+1)))</f>
        <v>0</v>
      </c>
      <c r="NER7" s="58" t="str">
        <f t="shared" ref="NER7" si="26473">IF($C$7=0,"0",(NEQ7*($C$7+1)))</f>
        <v>0</v>
      </c>
      <c r="NES7" s="58" t="str">
        <f t="shared" ref="NES7" si="26474">IF($C$7=0,"0",(NER7*($C$7+1)))</f>
        <v>0</v>
      </c>
      <c r="NET7" s="58" t="str">
        <f t="shared" ref="NET7" si="26475">IF($C$7=0,"0",(NES7*($C$7+1)))</f>
        <v>0</v>
      </c>
      <c r="NEU7" s="58" t="str">
        <f t="shared" ref="NEU7" si="26476">IF($C$7=0,"0",(NET7*($C$7+1)))</f>
        <v>0</v>
      </c>
      <c r="NEV7" s="58" t="str">
        <f t="shared" ref="NEV7" si="26477">IF($C$7=0,"0",(NEU7*($C$7+1)))</f>
        <v>0</v>
      </c>
      <c r="NEW7" s="58" t="str">
        <f t="shared" ref="NEW7" si="26478">IF($C$7=0,"0",(NEV7*($C$7+1)))</f>
        <v>0</v>
      </c>
      <c r="NEX7" s="58" t="str">
        <f t="shared" ref="NEX7" si="26479">IF($C$7=0,"0",(NEW7*($C$7+1)))</f>
        <v>0</v>
      </c>
      <c r="NEY7" s="58" t="str">
        <f t="shared" ref="NEY7" si="26480">IF($C$7=0,"0",(NEX7*($C$7+1)))</f>
        <v>0</v>
      </c>
      <c r="NEZ7" s="58" t="str">
        <f t="shared" ref="NEZ7" si="26481">IF($C$7=0,"0",(NEY7*($C$7+1)))</f>
        <v>0</v>
      </c>
      <c r="NFA7" s="58" t="str">
        <f t="shared" ref="NFA7" si="26482">IF($C$7=0,"0",(NEZ7*($C$7+1)))</f>
        <v>0</v>
      </c>
      <c r="NFB7" s="58" t="str">
        <f t="shared" ref="NFB7" si="26483">IF($C$7=0,"0",(NFA7*($C$7+1)))</f>
        <v>0</v>
      </c>
      <c r="NFC7" s="58" t="str">
        <f t="shared" ref="NFC7" si="26484">IF($C$7=0,"0",(NFB7*($C$7+1)))</f>
        <v>0</v>
      </c>
      <c r="NFD7" s="58" t="str">
        <f t="shared" ref="NFD7" si="26485">IF($C$7=0,"0",(NFC7*($C$7+1)))</f>
        <v>0</v>
      </c>
      <c r="NFE7" s="58" t="str">
        <f t="shared" ref="NFE7" si="26486">IF($C$7=0,"0",(NFD7*($C$7+1)))</f>
        <v>0</v>
      </c>
      <c r="NFF7" s="58" t="str">
        <f t="shared" ref="NFF7" si="26487">IF($C$7=0,"0",(NFE7*($C$7+1)))</f>
        <v>0</v>
      </c>
      <c r="NFG7" s="58" t="str">
        <f t="shared" ref="NFG7" si="26488">IF($C$7=0,"0",(NFF7*($C$7+1)))</f>
        <v>0</v>
      </c>
      <c r="NFH7" s="58" t="str">
        <f t="shared" ref="NFH7" si="26489">IF($C$7=0,"0",(NFG7*($C$7+1)))</f>
        <v>0</v>
      </c>
      <c r="NFI7" s="58" t="str">
        <f t="shared" ref="NFI7" si="26490">IF($C$7=0,"0",(NFH7*($C$7+1)))</f>
        <v>0</v>
      </c>
      <c r="NFJ7" s="58" t="str">
        <f t="shared" ref="NFJ7" si="26491">IF($C$7=0,"0",(NFI7*($C$7+1)))</f>
        <v>0</v>
      </c>
      <c r="NFK7" s="58" t="str">
        <f t="shared" ref="NFK7" si="26492">IF($C$7=0,"0",(NFJ7*($C$7+1)))</f>
        <v>0</v>
      </c>
      <c r="NFL7" s="58" t="str">
        <f t="shared" ref="NFL7" si="26493">IF($C$7=0,"0",(NFK7*($C$7+1)))</f>
        <v>0</v>
      </c>
      <c r="NFM7" s="58" t="str">
        <f t="shared" ref="NFM7" si="26494">IF($C$7=0,"0",(NFL7*($C$7+1)))</f>
        <v>0</v>
      </c>
      <c r="NFN7" s="58" t="str">
        <f t="shared" ref="NFN7" si="26495">IF($C$7=0,"0",(NFM7*($C$7+1)))</f>
        <v>0</v>
      </c>
      <c r="NFO7" s="58" t="str">
        <f t="shared" ref="NFO7" si="26496">IF($C$7=0,"0",(NFN7*($C$7+1)))</f>
        <v>0</v>
      </c>
      <c r="NFP7" s="58" t="str">
        <f t="shared" ref="NFP7" si="26497">IF($C$7=0,"0",(NFO7*($C$7+1)))</f>
        <v>0</v>
      </c>
      <c r="NFQ7" s="58" t="str">
        <f t="shared" ref="NFQ7" si="26498">IF($C$7=0,"0",(NFP7*($C$7+1)))</f>
        <v>0</v>
      </c>
      <c r="NFR7" s="58" t="str">
        <f t="shared" ref="NFR7" si="26499">IF($C$7=0,"0",(NFQ7*($C$7+1)))</f>
        <v>0</v>
      </c>
      <c r="NFS7" s="58" t="str">
        <f t="shared" ref="NFS7" si="26500">IF($C$7=0,"0",(NFR7*($C$7+1)))</f>
        <v>0</v>
      </c>
      <c r="NFT7" s="58" t="str">
        <f t="shared" ref="NFT7" si="26501">IF($C$7=0,"0",(NFS7*($C$7+1)))</f>
        <v>0</v>
      </c>
      <c r="NFU7" s="58" t="str">
        <f t="shared" ref="NFU7" si="26502">IF($C$7=0,"0",(NFT7*($C$7+1)))</f>
        <v>0</v>
      </c>
      <c r="NFV7" s="58" t="str">
        <f t="shared" ref="NFV7" si="26503">IF($C$7=0,"0",(NFU7*($C$7+1)))</f>
        <v>0</v>
      </c>
      <c r="NFW7" s="58" t="str">
        <f t="shared" ref="NFW7" si="26504">IF($C$7=0,"0",(NFV7*($C$7+1)))</f>
        <v>0</v>
      </c>
      <c r="NFX7" s="58" t="str">
        <f t="shared" ref="NFX7" si="26505">IF($C$7=0,"0",(NFW7*($C$7+1)))</f>
        <v>0</v>
      </c>
      <c r="NFY7" s="58" t="str">
        <f t="shared" ref="NFY7" si="26506">IF($C$7=0,"0",(NFX7*($C$7+1)))</f>
        <v>0</v>
      </c>
      <c r="NFZ7" s="58" t="str">
        <f t="shared" ref="NFZ7" si="26507">IF($C$7=0,"0",(NFY7*($C$7+1)))</f>
        <v>0</v>
      </c>
      <c r="NGA7" s="58" t="str">
        <f t="shared" ref="NGA7" si="26508">IF($C$7=0,"0",(NFZ7*($C$7+1)))</f>
        <v>0</v>
      </c>
      <c r="NGB7" s="58" t="str">
        <f t="shared" ref="NGB7" si="26509">IF($C$7=0,"0",(NGA7*($C$7+1)))</f>
        <v>0</v>
      </c>
      <c r="NGC7" s="58" t="str">
        <f t="shared" ref="NGC7" si="26510">IF($C$7=0,"0",(NGB7*($C$7+1)))</f>
        <v>0</v>
      </c>
      <c r="NGD7" s="58" t="str">
        <f t="shared" ref="NGD7" si="26511">IF($C$7=0,"0",(NGC7*($C$7+1)))</f>
        <v>0</v>
      </c>
      <c r="NGE7" s="58" t="str">
        <f t="shared" ref="NGE7" si="26512">IF($C$7=0,"0",(NGD7*($C$7+1)))</f>
        <v>0</v>
      </c>
      <c r="NGF7" s="58" t="str">
        <f t="shared" ref="NGF7" si="26513">IF($C$7=0,"0",(NGE7*($C$7+1)))</f>
        <v>0</v>
      </c>
      <c r="NGG7" s="58" t="str">
        <f t="shared" ref="NGG7" si="26514">IF($C$7=0,"0",(NGF7*($C$7+1)))</f>
        <v>0</v>
      </c>
      <c r="NGH7" s="58" t="str">
        <f t="shared" ref="NGH7" si="26515">IF($C$7=0,"0",(NGG7*($C$7+1)))</f>
        <v>0</v>
      </c>
      <c r="NGI7" s="58" t="str">
        <f t="shared" ref="NGI7" si="26516">IF($C$7=0,"0",(NGH7*($C$7+1)))</f>
        <v>0</v>
      </c>
      <c r="NGJ7" s="58" t="str">
        <f t="shared" ref="NGJ7" si="26517">IF($C$7=0,"0",(NGI7*($C$7+1)))</f>
        <v>0</v>
      </c>
      <c r="NGK7" s="58" t="str">
        <f t="shared" ref="NGK7" si="26518">IF($C$7=0,"0",(NGJ7*($C$7+1)))</f>
        <v>0</v>
      </c>
      <c r="NGL7" s="58" t="str">
        <f t="shared" ref="NGL7" si="26519">IF($C$7=0,"0",(NGK7*($C$7+1)))</f>
        <v>0</v>
      </c>
      <c r="NGM7" s="58" t="str">
        <f t="shared" ref="NGM7" si="26520">IF($C$7=0,"0",(NGL7*($C$7+1)))</f>
        <v>0</v>
      </c>
      <c r="NGN7" s="58" t="str">
        <f t="shared" ref="NGN7" si="26521">IF($C$7=0,"0",(NGM7*($C$7+1)))</f>
        <v>0</v>
      </c>
      <c r="NGO7" s="58" t="str">
        <f t="shared" ref="NGO7" si="26522">IF($C$7=0,"0",(NGN7*($C$7+1)))</f>
        <v>0</v>
      </c>
      <c r="NGP7" s="58" t="str">
        <f t="shared" ref="NGP7" si="26523">IF($C$7=0,"0",(NGO7*($C$7+1)))</f>
        <v>0</v>
      </c>
      <c r="NGQ7" s="58" t="str">
        <f t="shared" ref="NGQ7" si="26524">IF($C$7=0,"0",(NGP7*($C$7+1)))</f>
        <v>0</v>
      </c>
      <c r="NGR7" s="58" t="str">
        <f t="shared" ref="NGR7" si="26525">IF($C$7=0,"0",(NGQ7*($C$7+1)))</f>
        <v>0</v>
      </c>
      <c r="NGS7" s="58" t="str">
        <f t="shared" ref="NGS7" si="26526">IF($C$7=0,"0",(NGR7*($C$7+1)))</f>
        <v>0</v>
      </c>
      <c r="NGT7" s="58" t="str">
        <f t="shared" ref="NGT7" si="26527">IF($C$7=0,"0",(NGS7*($C$7+1)))</f>
        <v>0</v>
      </c>
      <c r="NGU7" s="58" t="str">
        <f t="shared" ref="NGU7" si="26528">IF($C$7=0,"0",(NGT7*($C$7+1)))</f>
        <v>0</v>
      </c>
      <c r="NGV7" s="58" t="str">
        <f t="shared" ref="NGV7" si="26529">IF($C$7=0,"0",(NGU7*($C$7+1)))</f>
        <v>0</v>
      </c>
      <c r="NGW7" s="58" t="str">
        <f t="shared" ref="NGW7" si="26530">IF($C$7=0,"0",(NGV7*($C$7+1)))</f>
        <v>0</v>
      </c>
      <c r="NGX7" s="58" t="str">
        <f t="shared" ref="NGX7" si="26531">IF($C$7=0,"0",(NGW7*($C$7+1)))</f>
        <v>0</v>
      </c>
      <c r="NGY7" s="58" t="str">
        <f t="shared" ref="NGY7" si="26532">IF($C$7=0,"0",(NGX7*($C$7+1)))</f>
        <v>0</v>
      </c>
      <c r="NGZ7" s="58" t="str">
        <f t="shared" ref="NGZ7" si="26533">IF($C$7=0,"0",(NGY7*($C$7+1)))</f>
        <v>0</v>
      </c>
      <c r="NHA7" s="58" t="str">
        <f t="shared" ref="NHA7" si="26534">IF($C$7=0,"0",(NGZ7*($C$7+1)))</f>
        <v>0</v>
      </c>
      <c r="NHB7" s="58" t="str">
        <f t="shared" ref="NHB7" si="26535">IF($C$7=0,"0",(NHA7*($C$7+1)))</f>
        <v>0</v>
      </c>
      <c r="NHC7" s="58" t="str">
        <f t="shared" ref="NHC7" si="26536">IF($C$7=0,"0",(NHB7*($C$7+1)))</f>
        <v>0</v>
      </c>
      <c r="NHD7" s="58" t="str">
        <f t="shared" ref="NHD7" si="26537">IF($C$7=0,"0",(NHC7*($C$7+1)))</f>
        <v>0</v>
      </c>
      <c r="NHE7" s="58" t="str">
        <f t="shared" ref="NHE7" si="26538">IF($C$7=0,"0",(NHD7*($C$7+1)))</f>
        <v>0</v>
      </c>
      <c r="NHF7" s="58" t="str">
        <f t="shared" ref="NHF7" si="26539">IF($C$7=0,"0",(NHE7*($C$7+1)))</f>
        <v>0</v>
      </c>
      <c r="NHG7" s="58" t="str">
        <f t="shared" ref="NHG7" si="26540">IF($C$7=0,"0",(NHF7*($C$7+1)))</f>
        <v>0</v>
      </c>
      <c r="NHH7" s="58" t="str">
        <f t="shared" ref="NHH7" si="26541">IF($C$7=0,"0",(NHG7*($C$7+1)))</f>
        <v>0</v>
      </c>
      <c r="NHI7" s="58" t="str">
        <f t="shared" ref="NHI7" si="26542">IF($C$7=0,"0",(NHH7*($C$7+1)))</f>
        <v>0</v>
      </c>
      <c r="NHJ7" s="58" t="str">
        <f t="shared" ref="NHJ7" si="26543">IF($C$7=0,"0",(NHI7*($C$7+1)))</f>
        <v>0</v>
      </c>
      <c r="NHK7" s="58" t="str">
        <f t="shared" ref="NHK7" si="26544">IF($C$7=0,"0",(NHJ7*($C$7+1)))</f>
        <v>0</v>
      </c>
      <c r="NHL7" s="58" t="str">
        <f t="shared" ref="NHL7" si="26545">IF($C$7=0,"0",(NHK7*($C$7+1)))</f>
        <v>0</v>
      </c>
      <c r="NHM7" s="58" t="str">
        <f t="shared" ref="NHM7" si="26546">IF($C$7=0,"0",(NHL7*($C$7+1)))</f>
        <v>0</v>
      </c>
      <c r="NHN7" s="58" t="str">
        <f t="shared" ref="NHN7" si="26547">IF($C$7=0,"0",(NHM7*($C$7+1)))</f>
        <v>0</v>
      </c>
      <c r="NHO7" s="58" t="str">
        <f t="shared" ref="NHO7" si="26548">IF($C$7=0,"0",(NHN7*($C$7+1)))</f>
        <v>0</v>
      </c>
      <c r="NHP7" s="58" t="str">
        <f t="shared" ref="NHP7" si="26549">IF($C$7=0,"0",(NHO7*($C$7+1)))</f>
        <v>0</v>
      </c>
      <c r="NHQ7" s="58" t="str">
        <f t="shared" ref="NHQ7" si="26550">IF($C$7=0,"0",(NHP7*($C$7+1)))</f>
        <v>0</v>
      </c>
      <c r="NHR7" s="58" t="str">
        <f t="shared" ref="NHR7" si="26551">IF($C$7=0,"0",(NHQ7*($C$7+1)))</f>
        <v>0</v>
      </c>
      <c r="NHS7" s="58" t="str">
        <f t="shared" ref="NHS7" si="26552">IF($C$7=0,"0",(NHR7*($C$7+1)))</f>
        <v>0</v>
      </c>
      <c r="NHT7" s="58" t="str">
        <f t="shared" ref="NHT7" si="26553">IF($C$7=0,"0",(NHS7*($C$7+1)))</f>
        <v>0</v>
      </c>
      <c r="NHU7" s="58" t="str">
        <f t="shared" ref="NHU7" si="26554">IF($C$7=0,"0",(NHT7*($C$7+1)))</f>
        <v>0</v>
      </c>
      <c r="NHV7" s="58" t="str">
        <f t="shared" ref="NHV7" si="26555">IF($C$7=0,"0",(NHU7*($C$7+1)))</f>
        <v>0</v>
      </c>
      <c r="NHW7" s="58" t="str">
        <f t="shared" ref="NHW7" si="26556">IF($C$7=0,"0",(NHV7*($C$7+1)))</f>
        <v>0</v>
      </c>
      <c r="NHX7" s="58" t="str">
        <f t="shared" ref="NHX7" si="26557">IF($C$7=0,"0",(NHW7*($C$7+1)))</f>
        <v>0</v>
      </c>
      <c r="NHY7" s="58" t="str">
        <f t="shared" ref="NHY7" si="26558">IF($C$7=0,"0",(NHX7*($C$7+1)))</f>
        <v>0</v>
      </c>
      <c r="NHZ7" s="58" t="str">
        <f t="shared" ref="NHZ7" si="26559">IF($C$7=0,"0",(NHY7*($C$7+1)))</f>
        <v>0</v>
      </c>
      <c r="NIA7" s="58" t="str">
        <f t="shared" ref="NIA7" si="26560">IF($C$7=0,"0",(NHZ7*($C$7+1)))</f>
        <v>0</v>
      </c>
      <c r="NIB7" s="58" t="str">
        <f t="shared" ref="NIB7" si="26561">IF($C$7=0,"0",(NIA7*($C$7+1)))</f>
        <v>0</v>
      </c>
      <c r="NIC7" s="58" t="str">
        <f t="shared" ref="NIC7" si="26562">IF($C$7=0,"0",(NIB7*($C$7+1)))</f>
        <v>0</v>
      </c>
      <c r="NID7" s="58" t="str">
        <f t="shared" ref="NID7" si="26563">IF($C$7=0,"0",(NIC7*($C$7+1)))</f>
        <v>0</v>
      </c>
      <c r="NIE7" s="58" t="str">
        <f t="shared" ref="NIE7" si="26564">IF($C$7=0,"0",(NID7*($C$7+1)))</f>
        <v>0</v>
      </c>
      <c r="NIF7" s="58" t="str">
        <f t="shared" ref="NIF7" si="26565">IF($C$7=0,"0",(NIE7*($C$7+1)))</f>
        <v>0</v>
      </c>
      <c r="NIG7" s="58" t="str">
        <f t="shared" ref="NIG7" si="26566">IF($C$7=0,"0",(NIF7*($C$7+1)))</f>
        <v>0</v>
      </c>
      <c r="NIH7" s="58" t="str">
        <f t="shared" ref="NIH7" si="26567">IF($C$7=0,"0",(NIG7*($C$7+1)))</f>
        <v>0</v>
      </c>
      <c r="NII7" s="58" t="str">
        <f t="shared" ref="NII7" si="26568">IF($C$7=0,"0",(NIH7*($C$7+1)))</f>
        <v>0</v>
      </c>
      <c r="NIJ7" s="58" t="str">
        <f t="shared" ref="NIJ7" si="26569">IF($C$7=0,"0",(NII7*($C$7+1)))</f>
        <v>0</v>
      </c>
      <c r="NIK7" s="58" t="str">
        <f t="shared" ref="NIK7" si="26570">IF($C$7=0,"0",(NIJ7*($C$7+1)))</f>
        <v>0</v>
      </c>
      <c r="NIL7" s="58" t="str">
        <f t="shared" ref="NIL7" si="26571">IF($C$7=0,"0",(NIK7*($C$7+1)))</f>
        <v>0</v>
      </c>
      <c r="NIM7" s="58" t="str">
        <f t="shared" ref="NIM7" si="26572">IF($C$7=0,"0",(NIL7*($C$7+1)))</f>
        <v>0</v>
      </c>
      <c r="NIN7" s="58" t="str">
        <f t="shared" ref="NIN7" si="26573">IF($C$7=0,"0",(NIM7*($C$7+1)))</f>
        <v>0</v>
      </c>
      <c r="NIO7" s="58" t="str">
        <f t="shared" ref="NIO7" si="26574">IF($C$7=0,"0",(NIN7*($C$7+1)))</f>
        <v>0</v>
      </c>
      <c r="NIP7" s="58" t="str">
        <f t="shared" ref="NIP7" si="26575">IF($C$7=0,"0",(NIO7*($C$7+1)))</f>
        <v>0</v>
      </c>
      <c r="NIQ7" s="58" t="str">
        <f t="shared" ref="NIQ7" si="26576">IF($C$7=0,"0",(NIP7*($C$7+1)))</f>
        <v>0</v>
      </c>
      <c r="NIR7" s="58" t="str">
        <f t="shared" ref="NIR7" si="26577">IF($C$7=0,"0",(NIQ7*($C$7+1)))</f>
        <v>0</v>
      </c>
      <c r="NIS7" s="58" t="str">
        <f t="shared" ref="NIS7" si="26578">IF($C$7=0,"0",(NIR7*($C$7+1)))</f>
        <v>0</v>
      </c>
      <c r="NIT7" s="58" t="str">
        <f t="shared" ref="NIT7" si="26579">IF($C$7=0,"0",(NIS7*($C$7+1)))</f>
        <v>0</v>
      </c>
      <c r="NIU7" s="58" t="str">
        <f t="shared" ref="NIU7" si="26580">IF($C$7=0,"0",(NIT7*($C$7+1)))</f>
        <v>0</v>
      </c>
      <c r="NIV7" s="58" t="str">
        <f t="shared" ref="NIV7" si="26581">IF($C$7=0,"0",(NIU7*($C$7+1)))</f>
        <v>0</v>
      </c>
      <c r="NIW7" s="58" t="str">
        <f t="shared" ref="NIW7" si="26582">IF($C$7=0,"0",(NIV7*($C$7+1)))</f>
        <v>0</v>
      </c>
      <c r="NIX7" s="58" t="str">
        <f t="shared" ref="NIX7" si="26583">IF($C$7=0,"0",(NIW7*($C$7+1)))</f>
        <v>0</v>
      </c>
      <c r="NIY7" s="58" t="str">
        <f t="shared" ref="NIY7" si="26584">IF($C$7=0,"0",(NIX7*($C$7+1)))</f>
        <v>0</v>
      </c>
      <c r="NIZ7" s="58" t="str">
        <f t="shared" ref="NIZ7" si="26585">IF($C$7=0,"0",(NIY7*($C$7+1)))</f>
        <v>0</v>
      </c>
      <c r="NJA7" s="58" t="str">
        <f t="shared" ref="NJA7" si="26586">IF($C$7=0,"0",(NIZ7*($C$7+1)))</f>
        <v>0</v>
      </c>
      <c r="NJB7" s="58" t="str">
        <f t="shared" ref="NJB7" si="26587">IF($C$7=0,"0",(NJA7*($C$7+1)))</f>
        <v>0</v>
      </c>
      <c r="NJC7" s="58" t="str">
        <f t="shared" ref="NJC7" si="26588">IF($C$7=0,"0",(NJB7*($C$7+1)))</f>
        <v>0</v>
      </c>
      <c r="NJD7" s="58" t="str">
        <f t="shared" ref="NJD7" si="26589">IF($C$7=0,"0",(NJC7*($C$7+1)))</f>
        <v>0</v>
      </c>
      <c r="NJE7" s="58" t="str">
        <f t="shared" ref="NJE7" si="26590">IF($C$7=0,"0",(NJD7*($C$7+1)))</f>
        <v>0</v>
      </c>
      <c r="NJF7" s="58" t="str">
        <f t="shared" ref="NJF7" si="26591">IF($C$7=0,"0",(NJE7*($C$7+1)))</f>
        <v>0</v>
      </c>
      <c r="NJG7" s="58" t="str">
        <f t="shared" ref="NJG7" si="26592">IF($C$7=0,"0",(NJF7*($C$7+1)))</f>
        <v>0</v>
      </c>
      <c r="NJH7" s="58" t="str">
        <f t="shared" ref="NJH7" si="26593">IF($C$7=0,"0",(NJG7*($C$7+1)))</f>
        <v>0</v>
      </c>
      <c r="NJI7" s="58" t="str">
        <f t="shared" ref="NJI7" si="26594">IF($C$7=0,"0",(NJH7*($C$7+1)))</f>
        <v>0</v>
      </c>
      <c r="NJJ7" s="58" t="str">
        <f t="shared" ref="NJJ7" si="26595">IF($C$7=0,"0",(NJI7*($C$7+1)))</f>
        <v>0</v>
      </c>
      <c r="NJK7" s="58" t="str">
        <f t="shared" ref="NJK7" si="26596">IF($C$7=0,"0",(NJJ7*($C$7+1)))</f>
        <v>0</v>
      </c>
      <c r="NJL7" s="58" t="str">
        <f t="shared" ref="NJL7" si="26597">IF($C$7=0,"0",(NJK7*($C$7+1)))</f>
        <v>0</v>
      </c>
      <c r="NJM7" s="58" t="str">
        <f t="shared" ref="NJM7" si="26598">IF($C$7=0,"0",(NJL7*($C$7+1)))</f>
        <v>0</v>
      </c>
      <c r="NJN7" s="58" t="str">
        <f t="shared" ref="NJN7" si="26599">IF($C$7=0,"0",(NJM7*($C$7+1)))</f>
        <v>0</v>
      </c>
      <c r="NJO7" s="58" t="str">
        <f t="shared" ref="NJO7" si="26600">IF($C$7=0,"0",(NJN7*($C$7+1)))</f>
        <v>0</v>
      </c>
      <c r="NJP7" s="58" t="str">
        <f t="shared" ref="NJP7" si="26601">IF($C$7=0,"0",(NJO7*($C$7+1)))</f>
        <v>0</v>
      </c>
      <c r="NJQ7" s="58" t="str">
        <f t="shared" ref="NJQ7" si="26602">IF($C$7=0,"0",(NJP7*($C$7+1)))</f>
        <v>0</v>
      </c>
      <c r="NJR7" s="58" t="str">
        <f t="shared" ref="NJR7" si="26603">IF($C$7=0,"0",(NJQ7*($C$7+1)))</f>
        <v>0</v>
      </c>
      <c r="NJS7" s="58" t="str">
        <f t="shared" ref="NJS7" si="26604">IF($C$7=0,"0",(NJR7*($C$7+1)))</f>
        <v>0</v>
      </c>
      <c r="NJT7" s="58" t="str">
        <f t="shared" ref="NJT7" si="26605">IF($C$7=0,"0",(NJS7*($C$7+1)))</f>
        <v>0</v>
      </c>
      <c r="NJU7" s="58" t="str">
        <f t="shared" ref="NJU7" si="26606">IF($C$7=0,"0",(NJT7*($C$7+1)))</f>
        <v>0</v>
      </c>
      <c r="NJV7" s="58" t="str">
        <f t="shared" ref="NJV7" si="26607">IF($C$7=0,"0",(NJU7*($C$7+1)))</f>
        <v>0</v>
      </c>
      <c r="NJW7" s="58" t="str">
        <f t="shared" ref="NJW7" si="26608">IF($C$7=0,"0",(NJV7*($C$7+1)))</f>
        <v>0</v>
      </c>
      <c r="NJX7" s="58" t="str">
        <f t="shared" ref="NJX7" si="26609">IF($C$7=0,"0",(NJW7*($C$7+1)))</f>
        <v>0</v>
      </c>
      <c r="NJY7" s="58" t="str">
        <f t="shared" ref="NJY7" si="26610">IF($C$7=0,"0",(NJX7*($C$7+1)))</f>
        <v>0</v>
      </c>
      <c r="NJZ7" s="58" t="str">
        <f t="shared" ref="NJZ7" si="26611">IF($C$7=0,"0",(NJY7*($C$7+1)))</f>
        <v>0</v>
      </c>
      <c r="NKA7" s="58" t="str">
        <f t="shared" ref="NKA7" si="26612">IF($C$7=0,"0",(NJZ7*($C$7+1)))</f>
        <v>0</v>
      </c>
      <c r="NKB7" s="58" t="str">
        <f t="shared" ref="NKB7" si="26613">IF($C$7=0,"0",(NKA7*($C$7+1)))</f>
        <v>0</v>
      </c>
      <c r="NKC7" s="58" t="str">
        <f t="shared" ref="NKC7" si="26614">IF($C$7=0,"0",(NKB7*($C$7+1)))</f>
        <v>0</v>
      </c>
      <c r="NKD7" s="58" t="str">
        <f t="shared" ref="NKD7" si="26615">IF($C$7=0,"0",(NKC7*($C$7+1)))</f>
        <v>0</v>
      </c>
      <c r="NKE7" s="58" t="str">
        <f t="shared" ref="NKE7" si="26616">IF($C$7=0,"0",(NKD7*($C$7+1)))</f>
        <v>0</v>
      </c>
      <c r="NKF7" s="58" t="str">
        <f t="shared" ref="NKF7" si="26617">IF($C$7=0,"0",(NKE7*($C$7+1)))</f>
        <v>0</v>
      </c>
      <c r="NKG7" s="58" t="str">
        <f t="shared" ref="NKG7" si="26618">IF($C$7=0,"0",(NKF7*($C$7+1)))</f>
        <v>0</v>
      </c>
      <c r="NKH7" s="58" t="str">
        <f t="shared" ref="NKH7" si="26619">IF($C$7=0,"0",(NKG7*($C$7+1)))</f>
        <v>0</v>
      </c>
      <c r="NKI7" s="58" t="str">
        <f t="shared" ref="NKI7" si="26620">IF($C$7=0,"0",(NKH7*($C$7+1)))</f>
        <v>0</v>
      </c>
      <c r="NKJ7" s="58" t="str">
        <f t="shared" ref="NKJ7" si="26621">IF($C$7=0,"0",(NKI7*($C$7+1)))</f>
        <v>0</v>
      </c>
      <c r="NKK7" s="58" t="str">
        <f t="shared" ref="NKK7" si="26622">IF($C$7=0,"0",(NKJ7*($C$7+1)))</f>
        <v>0</v>
      </c>
      <c r="NKL7" s="58" t="str">
        <f t="shared" ref="NKL7" si="26623">IF($C$7=0,"0",(NKK7*($C$7+1)))</f>
        <v>0</v>
      </c>
      <c r="NKM7" s="58" t="str">
        <f t="shared" ref="NKM7" si="26624">IF($C$7=0,"0",(NKL7*($C$7+1)))</f>
        <v>0</v>
      </c>
      <c r="NKN7" s="58" t="str">
        <f t="shared" ref="NKN7" si="26625">IF($C$7=0,"0",(NKM7*($C$7+1)))</f>
        <v>0</v>
      </c>
      <c r="NKO7" s="58" t="str">
        <f t="shared" ref="NKO7" si="26626">IF($C$7=0,"0",(NKN7*($C$7+1)))</f>
        <v>0</v>
      </c>
      <c r="NKP7" s="58" t="str">
        <f t="shared" ref="NKP7" si="26627">IF($C$7=0,"0",(NKO7*($C$7+1)))</f>
        <v>0</v>
      </c>
      <c r="NKQ7" s="58" t="str">
        <f t="shared" ref="NKQ7" si="26628">IF($C$7=0,"0",(NKP7*($C$7+1)))</f>
        <v>0</v>
      </c>
      <c r="NKR7" s="58" t="str">
        <f t="shared" ref="NKR7" si="26629">IF($C$7=0,"0",(NKQ7*($C$7+1)))</f>
        <v>0</v>
      </c>
      <c r="NKS7" s="58" t="str">
        <f t="shared" ref="NKS7" si="26630">IF($C$7=0,"0",(NKR7*($C$7+1)))</f>
        <v>0</v>
      </c>
      <c r="NKT7" s="58" t="str">
        <f t="shared" ref="NKT7" si="26631">IF($C$7=0,"0",(NKS7*($C$7+1)))</f>
        <v>0</v>
      </c>
      <c r="NKU7" s="58" t="str">
        <f t="shared" ref="NKU7" si="26632">IF($C$7=0,"0",(NKT7*($C$7+1)))</f>
        <v>0</v>
      </c>
      <c r="NKV7" s="58" t="str">
        <f t="shared" ref="NKV7" si="26633">IF($C$7=0,"0",(NKU7*($C$7+1)))</f>
        <v>0</v>
      </c>
      <c r="NKW7" s="58" t="str">
        <f t="shared" ref="NKW7" si="26634">IF($C$7=0,"0",(NKV7*($C$7+1)))</f>
        <v>0</v>
      </c>
      <c r="NKX7" s="58" t="str">
        <f t="shared" ref="NKX7" si="26635">IF($C$7=0,"0",(NKW7*($C$7+1)))</f>
        <v>0</v>
      </c>
      <c r="NKY7" s="58" t="str">
        <f t="shared" ref="NKY7" si="26636">IF($C$7=0,"0",(NKX7*($C$7+1)))</f>
        <v>0</v>
      </c>
      <c r="NKZ7" s="58" t="str">
        <f t="shared" ref="NKZ7" si="26637">IF($C$7=0,"0",(NKY7*($C$7+1)))</f>
        <v>0</v>
      </c>
      <c r="NLA7" s="58" t="str">
        <f t="shared" ref="NLA7" si="26638">IF($C$7=0,"0",(NKZ7*($C$7+1)))</f>
        <v>0</v>
      </c>
      <c r="NLB7" s="58" t="str">
        <f t="shared" ref="NLB7" si="26639">IF($C$7=0,"0",(NLA7*($C$7+1)))</f>
        <v>0</v>
      </c>
      <c r="NLC7" s="58" t="str">
        <f t="shared" ref="NLC7" si="26640">IF($C$7=0,"0",(NLB7*($C$7+1)))</f>
        <v>0</v>
      </c>
      <c r="NLD7" s="58" t="str">
        <f t="shared" ref="NLD7" si="26641">IF($C$7=0,"0",(NLC7*($C$7+1)))</f>
        <v>0</v>
      </c>
      <c r="NLE7" s="58" t="str">
        <f t="shared" ref="NLE7" si="26642">IF($C$7=0,"0",(NLD7*($C$7+1)))</f>
        <v>0</v>
      </c>
      <c r="NLF7" s="58" t="str">
        <f t="shared" ref="NLF7" si="26643">IF($C$7=0,"0",(NLE7*($C$7+1)))</f>
        <v>0</v>
      </c>
      <c r="NLG7" s="58" t="str">
        <f t="shared" ref="NLG7" si="26644">IF($C$7=0,"0",(NLF7*($C$7+1)))</f>
        <v>0</v>
      </c>
      <c r="NLH7" s="58" t="str">
        <f t="shared" ref="NLH7" si="26645">IF($C$7=0,"0",(NLG7*($C$7+1)))</f>
        <v>0</v>
      </c>
      <c r="NLI7" s="58" t="str">
        <f t="shared" ref="NLI7" si="26646">IF($C$7=0,"0",(NLH7*($C$7+1)))</f>
        <v>0</v>
      </c>
      <c r="NLJ7" s="58" t="str">
        <f t="shared" ref="NLJ7" si="26647">IF($C$7=0,"0",(NLI7*($C$7+1)))</f>
        <v>0</v>
      </c>
      <c r="NLK7" s="58" t="str">
        <f t="shared" ref="NLK7" si="26648">IF($C$7=0,"0",(NLJ7*($C$7+1)))</f>
        <v>0</v>
      </c>
      <c r="NLL7" s="58" t="str">
        <f t="shared" ref="NLL7" si="26649">IF($C$7=0,"0",(NLK7*($C$7+1)))</f>
        <v>0</v>
      </c>
      <c r="NLM7" s="58" t="str">
        <f t="shared" ref="NLM7" si="26650">IF($C$7=0,"0",(NLL7*($C$7+1)))</f>
        <v>0</v>
      </c>
      <c r="NLN7" s="58" t="str">
        <f t="shared" ref="NLN7" si="26651">IF($C$7=0,"0",(NLM7*($C$7+1)))</f>
        <v>0</v>
      </c>
      <c r="NLO7" s="58" t="str">
        <f t="shared" ref="NLO7" si="26652">IF($C$7=0,"0",(NLN7*($C$7+1)))</f>
        <v>0</v>
      </c>
      <c r="NLP7" s="58" t="str">
        <f t="shared" ref="NLP7" si="26653">IF($C$7=0,"0",(NLO7*($C$7+1)))</f>
        <v>0</v>
      </c>
      <c r="NLQ7" s="58" t="str">
        <f t="shared" ref="NLQ7" si="26654">IF($C$7=0,"0",(NLP7*($C$7+1)))</f>
        <v>0</v>
      </c>
      <c r="NLR7" s="58" t="str">
        <f t="shared" ref="NLR7" si="26655">IF($C$7=0,"0",(NLQ7*($C$7+1)))</f>
        <v>0</v>
      </c>
      <c r="NLS7" s="58" t="str">
        <f t="shared" ref="NLS7" si="26656">IF($C$7=0,"0",(NLR7*($C$7+1)))</f>
        <v>0</v>
      </c>
      <c r="NLT7" s="58" t="str">
        <f t="shared" ref="NLT7" si="26657">IF($C$7=0,"0",(NLS7*($C$7+1)))</f>
        <v>0</v>
      </c>
      <c r="NLU7" s="58" t="str">
        <f t="shared" ref="NLU7" si="26658">IF($C$7=0,"0",(NLT7*($C$7+1)))</f>
        <v>0</v>
      </c>
      <c r="NLV7" s="58" t="str">
        <f t="shared" ref="NLV7" si="26659">IF($C$7=0,"0",(NLU7*($C$7+1)))</f>
        <v>0</v>
      </c>
      <c r="NLW7" s="58" t="str">
        <f t="shared" ref="NLW7" si="26660">IF($C$7=0,"0",(NLV7*($C$7+1)))</f>
        <v>0</v>
      </c>
      <c r="NLX7" s="58" t="str">
        <f t="shared" ref="NLX7" si="26661">IF($C$7=0,"0",(NLW7*($C$7+1)))</f>
        <v>0</v>
      </c>
      <c r="NLY7" s="58" t="str">
        <f t="shared" ref="NLY7" si="26662">IF($C$7=0,"0",(NLX7*($C$7+1)))</f>
        <v>0</v>
      </c>
      <c r="NLZ7" s="58" t="str">
        <f t="shared" ref="NLZ7" si="26663">IF($C$7=0,"0",(NLY7*($C$7+1)))</f>
        <v>0</v>
      </c>
      <c r="NMA7" s="58" t="str">
        <f t="shared" ref="NMA7" si="26664">IF($C$7=0,"0",(NLZ7*($C$7+1)))</f>
        <v>0</v>
      </c>
      <c r="NMB7" s="58" t="str">
        <f t="shared" ref="NMB7" si="26665">IF($C$7=0,"0",(NMA7*($C$7+1)))</f>
        <v>0</v>
      </c>
      <c r="NMC7" s="58" t="str">
        <f t="shared" ref="NMC7" si="26666">IF($C$7=0,"0",(NMB7*($C$7+1)))</f>
        <v>0</v>
      </c>
      <c r="NMD7" s="58" t="str">
        <f t="shared" ref="NMD7" si="26667">IF($C$7=0,"0",(NMC7*($C$7+1)))</f>
        <v>0</v>
      </c>
      <c r="NME7" s="58" t="str">
        <f t="shared" ref="NME7" si="26668">IF($C$7=0,"0",(NMD7*($C$7+1)))</f>
        <v>0</v>
      </c>
      <c r="NMF7" s="58" t="str">
        <f t="shared" ref="NMF7" si="26669">IF($C$7=0,"0",(NME7*($C$7+1)))</f>
        <v>0</v>
      </c>
      <c r="NMG7" s="58" t="str">
        <f t="shared" ref="NMG7" si="26670">IF($C$7=0,"0",(NMF7*($C$7+1)))</f>
        <v>0</v>
      </c>
      <c r="NMH7" s="58" t="str">
        <f t="shared" ref="NMH7" si="26671">IF($C$7=0,"0",(NMG7*($C$7+1)))</f>
        <v>0</v>
      </c>
      <c r="NMI7" s="58" t="str">
        <f t="shared" ref="NMI7" si="26672">IF($C$7=0,"0",(NMH7*($C$7+1)))</f>
        <v>0</v>
      </c>
      <c r="NMJ7" s="58" t="str">
        <f t="shared" ref="NMJ7" si="26673">IF($C$7=0,"0",(NMI7*($C$7+1)))</f>
        <v>0</v>
      </c>
      <c r="NMK7" s="58" t="str">
        <f t="shared" ref="NMK7" si="26674">IF($C$7=0,"0",(NMJ7*($C$7+1)))</f>
        <v>0</v>
      </c>
      <c r="NML7" s="58" t="str">
        <f t="shared" ref="NML7" si="26675">IF($C$7=0,"0",(NMK7*($C$7+1)))</f>
        <v>0</v>
      </c>
      <c r="NMM7" s="58" t="str">
        <f t="shared" ref="NMM7" si="26676">IF($C$7=0,"0",(NML7*($C$7+1)))</f>
        <v>0</v>
      </c>
      <c r="NMN7" s="58" t="str">
        <f t="shared" ref="NMN7" si="26677">IF($C$7=0,"0",(NMM7*($C$7+1)))</f>
        <v>0</v>
      </c>
      <c r="NMO7" s="58" t="str">
        <f t="shared" ref="NMO7" si="26678">IF($C$7=0,"0",(NMN7*($C$7+1)))</f>
        <v>0</v>
      </c>
      <c r="NMP7" s="58" t="str">
        <f t="shared" ref="NMP7" si="26679">IF($C$7=0,"0",(NMO7*($C$7+1)))</f>
        <v>0</v>
      </c>
      <c r="NMQ7" s="58" t="str">
        <f t="shared" ref="NMQ7" si="26680">IF($C$7=0,"0",(NMP7*($C$7+1)))</f>
        <v>0</v>
      </c>
      <c r="NMR7" s="58" t="str">
        <f t="shared" ref="NMR7" si="26681">IF($C$7=0,"0",(NMQ7*($C$7+1)))</f>
        <v>0</v>
      </c>
      <c r="NMS7" s="58" t="str">
        <f t="shared" ref="NMS7" si="26682">IF($C$7=0,"0",(NMR7*($C$7+1)))</f>
        <v>0</v>
      </c>
      <c r="NMT7" s="58" t="str">
        <f t="shared" ref="NMT7" si="26683">IF($C$7=0,"0",(NMS7*($C$7+1)))</f>
        <v>0</v>
      </c>
      <c r="NMU7" s="58" t="str">
        <f t="shared" ref="NMU7" si="26684">IF($C$7=0,"0",(NMT7*($C$7+1)))</f>
        <v>0</v>
      </c>
      <c r="NMV7" s="58" t="str">
        <f t="shared" ref="NMV7" si="26685">IF($C$7=0,"0",(NMU7*($C$7+1)))</f>
        <v>0</v>
      </c>
      <c r="NMW7" s="58" t="str">
        <f t="shared" ref="NMW7" si="26686">IF($C$7=0,"0",(NMV7*($C$7+1)))</f>
        <v>0</v>
      </c>
      <c r="NMX7" s="58" t="str">
        <f t="shared" ref="NMX7" si="26687">IF($C$7=0,"0",(NMW7*($C$7+1)))</f>
        <v>0</v>
      </c>
      <c r="NMY7" s="58" t="str">
        <f t="shared" ref="NMY7" si="26688">IF($C$7=0,"0",(NMX7*($C$7+1)))</f>
        <v>0</v>
      </c>
      <c r="NMZ7" s="58" t="str">
        <f t="shared" ref="NMZ7" si="26689">IF($C$7=0,"0",(NMY7*($C$7+1)))</f>
        <v>0</v>
      </c>
      <c r="NNA7" s="58" t="str">
        <f t="shared" ref="NNA7" si="26690">IF($C$7=0,"0",(NMZ7*($C$7+1)))</f>
        <v>0</v>
      </c>
      <c r="NNB7" s="58" t="str">
        <f t="shared" ref="NNB7" si="26691">IF($C$7=0,"0",(NNA7*($C$7+1)))</f>
        <v>0</v>
      </c>
      <c r="NNC7" s="58" t="str">
        <f t="shared" ref="NNC7" si="26692">IF($C$7=0,"0",(NNB7*($C$7+1)))</f>
        <v>0</v>
      </c>
      <c r="NND7" s="58" t="str">
        <f t="shared" ref="NND7" si="26693">IF($C$7=0,"0",(NNC7*($C$7+1)))</f>
        <v>0</v>
      </c>
      <c r="NNE7" s="58" t="str">
        <f t="shared" ref="NNE7" si="26694">IF($C$7=0,"0",(NND7*($C$7+1)))</f>
        <v>0</v>
      </c>
      <c r="NNF7" s="58" t="str">
        <f t="shared" ref="NNF7" si="26695">IF($C$7=0,"0",(NNE7*($C$7+1)))</f>
        <v>0</v>
      </c>
      <c r="NNG7" s="58" t="str">
        <f t="shared" ref="NNG7" si="26696">IF($C$7=0,"0",(NNF7*($C$7+1)))</f>
        <v>0</v>
      </c>
      <c r="NNH7" s="58" t="str">
        <f t="shared" ref="NNH7" si="26697">IF($C$7=0,"0",(NNG7*($C$7+1)))</f>
        <v>0</v>
      </c>
      <c r="NNI7" s="58" t="str">
        <f t="shared" ref="NNI7" si="26698">IF($C$7=0,"0",(NNH7*($C$7+1)))</f>
        <v>0</v>
      </c>
      <c r="NNJ7" s="58" t="str">
        <f t="shared" ref="NNJ7" si="26699">IF($C$7=0,"0",(NNI7*($C$7+1)))</f>
        <v>0</v>
      </c>
      <c r="NNK7" s="58" t="str">
        <f t="shared" ref="NNK7" si="26700">IF($C$7=0,"0",(NNJ7*($C$7+1)))</f>
        <v>0</v>
      </c>
      <c r="NNL7" s="58" t="str">
        <f t="shared" ref="NNL7" si="26701">IF($C$7=0,"0",(NNK7*($C$7+1)))</f>
        <v>0</v>
      </c>
      <c r="NNM7" s="58" t="str">
        <f t="shared" ref="NNM7" si="26702">IF($C$7=0,"0",(NNL7*($C$7+1)))</f>
        <v>0</v>
      </c>
      <c r="NNN7" s="58" t="str">
        <f t="shared" ref="NNN7" si="26703">IF($C$7=0,"0",(NNM7*($C$7+1)))</f>
        <v>0</v>
      </c>
      <c r="NNO7" s="58" t="str">
        <f t="shared" ref="NNO7" si="26704">IF($C$7=0,"0",(NNN7*($C$7+1)))</f>
        <v>0</v>
      </c>
      <c r="NNP7" s="58" t="str">
        <f t="shared" ref="NNP7" si="26705">IF($C$7=0,"0",(NNO7*($C$7+1)))</f>
        <v>0</v>
      </c>
      <c r="NNQ7" s="58" t="str">
        <f t="shared" ref="NNQ7" si="26706">IF($C$7=0,"0",(NNP7*($C$7+1)))</f>
        <v>0</v>
      </c>
      <c r="NNR7" s="58" t="str">
        <f t="shared" ref="NNR7" si="26707">IF($C$7=0,"0",(NNQ7*($C$7+1)))</f>
        <v>0</v>
      </c>
      <c r="NNS7" s="58" t="str">
        <f t="shared" ref="NNS7" si="26708">IF($C$7=0,"0",(NNR7*($C$7+1)))</f>
        <v>0</v>
      </c>
      <c r="NNT7" s="58" t="str">
        <f t="shared" ref="NNT7" si="26709">IF($C$7=0,"0",(NNS7*($C$7+1)))</f>
        <v>0</v>
      </c>
      <c r="NNU7" s="58" t="str">
        <f t="shared" ref="NNU7" si="26710">IF($C$7=0,"0",(NNT7*($C$7+1)))</f>
        <v>0</v>
      </c>
      <c r="NNV7" s="58" t="str">
        <f t="shared" ref="NNV7" si="26711">IF($C$7=0,"0",(NNU7*($C$7+1)))</f>
        <v>0</v>
      </c>
      <c r="NNW7" s="58" t="str">
        <f t="shared" ref="NNW7" si="26712">IF($C$7=0,"0",(NNV7*($C$7+1)))</f>
        <v>0</v>
      </c>
      <c r="NNX7" s="58" t="str">
        <f t="shared" ref="NNX7" si="26713">IF($C$7=0,"0",(NNW7*($C$7+1)))</f>
        <v>0</v>
      </c>
      <c r="NNY7" s="58" t="str">
        <f t="shared" ref="NNY7" si="26714">IF($C$7=0,"0",(NNX7*($C$7+1)))</f>
        <v>0</v>
      </c>
      <c r="NNZ7" s="58" t="str">
        <f t="shared" ref="NNZ7" si="26715">IF($C$7=0,"0",(NNY7*($C$7+1)))</f>
        <v>0</v>
      </c>
      <c r="NOA7" s="58" t="str">
        <f t="shared" ref="NOA7" si="26716">IF($C$7=0,"0",(NNZ7*($C$7+1)))</f>
        <v>0</v>
      </c>
      <c r="NOB7" s="58" t="str">
        <f t="shared" ref="NOB7" si="26717">IF($C$7=0,"0",(NOA7*($C$7+1)))</f>
        <v>0</v>
      </c>
      <c r="NOC7" s="58" t="str">
        <f t="shared" ref="NOC7" si="26718">IF($C$7=0,"0",(NOB7*($C$7+1)))</f>
        <v>0</v>
      </c>
      <c r="NOD7" s="58" t="str">
        <f t="shared" ref="NOD7" si="26719">IF($C$7=0,"0",(NOC7*($C$7+1)))</f>
        <v>0</v>
      </c>
      <c r="NOE7" s="58" t="str">
        <f t="shared" ref="NOE7" si="26720">IF($C$7=0,"0",(NOD7*($C$7+1)))</f>
        <v>0</v>
      </c>
      <c r="NOF7" s="58" t="str">
        <f t="shared" ref="NOF7" si="26721">IF($C$7=0,"0",(NOE7*($C$7+1)))</f>
        <v>0</v>
      </c>
      <c r="NOG7" s="58" t="str">
        <f t="shared" ref="NOG7" si="26722">IF($C$7=0,"0",(NOF7*($C$7+1)))</f>
        <v>0</v>
      </c>
      <c r="NOH7" s="58" t="str">
        <f t="shared" ref="NOH7" si="26723">IF($C$7=0,"0",(NOG7*($C$7+1)))</f>
        <v>0</v>
      </c>
      <c r="NOI7" s="58" t="str">
        <f t="shared" ref="NOI7" si="26724">IF($C$7=0,"0",(NOH7*($C$7+1)))</f>
        <v>0</v>
      </c>
      <c r="NOJ7" s="58" t="str">
        <f t="shared" ref="NOJ7" si="26725">IF($C$7=0,"0",(NOI7*($C$7+1)))</f>
        <v>0</v>
      </c>
      <c r="NOK7" s="58" t="str">
        <f t="shared" ref="NOK7" si="26726">IF($C$7=0,"0",(NOJ7*($C$7+1)))</f>
        <v>0</v>
      </c>
      <c r="NOL7" s="58" t="str">
        <f t="shared" ref="NOL7" si="26727">IF($C$7=0,"0",(NOK7*($C$7+1)))</f>
        <v>0</v>
      </c>
      <c r="NOM7" s="58" t="str">
        <f t="shared" ref="NOM7" si="26728">IF($C$7=0,"0",(NOL7*($C$7+1)))</f>
        <v>0</v>
      </c>
      <c r="NON7" s="58" t="str">
        <f t="shared" ref="NON7" si="26729">IF($C$7=0,"0",(NOM7*($C$7+1)))</f>
        <v>0</v>
      </c>
      <c r="NOO7" s="58" t="str">
        <f t="shared" ref="NOO7" si="26730">IF($C$7=0,"0",(NON7*($C$7+1)))</f>
        <v>0</v>
      </c>
      <c r="NOP7" s="58" t="str">
        <f t="shared" ref="NOP7" si="26731">IF($C$7=0,"0",(NOO7*($C$7+1)))</f>
        <v>0</v>
      </c>
      <c r="NOQ7" s="58" t="str">
        <f t="shared" ref="NOQ7" si="26732">IF($C$7=0,"0",(NOP7*($C$7+1)))</f>
        <v>0</v>
      </c>
      <c r="NOR7" s="58" t="str">
        <f t="shared" ref="NOR7" si="26733">IF($C$7=0,"0",(NOQ7*($C$7+1)))</f>
        <v>0</v>
      </c>
      <c r="NOS7" s="58" t="str">
        <f t="shared" ref="NOS7" si="26734">IF($C$7=0,"0",(NOR7*($C$7+1)))</f>
        <v>0</v>
      </c>
      <c r="NOT7" s="58" t="str">
        <f t="shared" ref="NOT7" si="26735">IF($C$7=0,"0",(NOS7*($C$7+1)))</f>
        <v>0</v>
      </c>
      <c r="NOU7" s="58" t="str">
        <f t="shared" ref="NOU7" si="26736">IF($C$7=0,"0",(NOT7*($C$7+1)))</f>
        <v>0</v>
      </c>
      <c r="NOV7" s="58" t="str">
        <f t="shared" ref="NOV7" si="26737">IF($C$7=0,"0",(NOU7*($C$7+1)))</f>
        <v>0</v>
      </c>
      <c r="NOW7" s="58" t="str">
        <f t="shared" ref="NOW7" si="26738">IF($C$7=0,"0",(NOV7*($C$7+1)))</f>
        <v>0</v>
      </c>
      <c r="NOX7" s="58" t="str">
        <f t="shared" ref="NOX7" si="26739">IF($C$7=0,"0",(NOW7*($C$7+1)))</f>
        <v>0</v>
      </c>
      <c r="NOY7" s="58" t="str">
        <f t="shared" ref="NOY7" si="26740">IF($C$7=0,"0",(NOX7*($C$7+1)))</f>
        <v>0</v>
      </c>
      <c r="NOZ7" s="58" t="str">
        <f t="shared" ref="NOZ7" si="26741">IF($C$7=0,"0",(NOY7*($C$7+1)))</f>
        <v>0</v>
      </c>
      <c r="NPA7" s="58" t="str">
        <f t="shared" ref="NPA7" si="26742">IF($C$7=0,"0",(NOZ7*($C$7+1)))</f>
        <v>0</v>
      </c>
      <c r="NPB7" s="58" t="str">
        <f t="shared" ref="NPB7" si="26743">IF($C$7=0,"0",(NPA7*($C$7+1)))</f>
        <v>0</v>
      </c>
      <c r="NPC7" s="58" t="str">
        <f t="shared" ref="NPC7" si="26744">IF($C$7=0,"0",(NPB7*($C$7+1)))</f>
        <v>0</v>
      </c>
      <c r="NPD7" s="58" t="str">
        <f t="shared" ref="NPD7" si="26745">IF($C$7=0,"0",(NPC7*($C$7+1)))</f>
        <v>0</v>
      </c>
      <c r="NPE7" s="58" t="str">
        <f t="shared" ref="NPE7" si="26746">IF($C$7=0,"0",(NPD7*($C$7+1)))</f>
        <v>0</v>
      </c>
      <c r="NPF7" s="58" t="str">
        <f t="shared" ref="NPF7" si="26747">IF($C$7=0,"0",(NPE7*($C$7+1)))</f>
        <v>0</v>
      </c>
      <c r="NPG7" s="58" t="str">
        <f t="shared" ref="NPG7" si="26748">IF($C$7=0,"0",(NPF7*($C$7+1)))</f>
        <v>0</v>
      </c>
      <c r="NPH7" s="58" t="str">
        <f t="shared" ref="NPH7" si="26749">IF($C$7=0,"0",(NPG7*($C$7+1)))</f>
        <v>0</v>
      </c>
      <c r="NPI7" s="58" t="str">
        <f t="shared" ref="NPI7" si="26750">IF($C$7=0,"0",(NPH7*($C$7+1)))</f>
        <v>0</v>
      </c>
      <c r="NPJ7" s="58" t="str">
        <f t="shared" ref="NPJ7" si="26751">IF($C$7=0,"0",(NPI7*($C$7+1)))</f>
        <v>0</v>
      </c>
      <c r="NPK7" s="58" t="str">
        <f t="shared" ref="NPK7" si="26752">IF($C$7=0,"0",(NPJ7*($C$7+1)))</f>
        <v>0</v>
      </c>
      <c r="NPL7" s="58" t="str">
        <f t="shared" ref="NPL7" si="26753">IF($C$7=0,"0",(NPK7*($C$7+1)))</f>
        <v>0</v>
      </c>
      <c r="NPM7" s="58" t="str">
        <f t="shared" ref="NPM7" si="26754">IF($C$7=0,"0",(NPL7*($C$7+1)))</f>
        <v>0</v>
      </c>
      <c r="NPN7" s="58" t="str">
        <f t="shared" ref="NPN7" si="26755">IF($C$7=0,"0",(NPM7*($C$7+1)))</f>
        <v>0</v>
      </c>
      <c r="NPO7" s="58" t="str">
        <f t="shared" ref="NPO7" si="26756">IF($C$7=0,"0",(NPN7*($C$7+1)))</f>
        <v>0</v>
      </c>
      <c r="NPP7" s="58" t="str">
        <f t="shared" ref="NPP7" si="26757">IF($C$7=0,"0",(NPO7*($C$7+1)))</f>
        <v>0</v>
      </c>
      <c r="NPQ7" s="58" t="str">
        <f t="shared" ref="NPQ7" si="26758">IF($C$7=0,"0",(NPP7*($C$7+1)))</f>
        <v>0</v>
      </c>
      <c r="NPR7" s="58" t="str">
        <f t="shared" ref="NPR7" si="26759">IF($C$7=0,"0",(NPQ7*($C$7+1)))</f>
        <v>0</v>
      </c>
      <c r="NPS7" s="58" t="str">
        <f t="shared" ref="NPS7" si="26760">IF($C$7=0,"0",(NPR7*($C$7+1)))</f>
        <v>0</v>
      </c>
      <c r="NPT7" s="58" t="str">
        <f t="shared" ref="NPT7" si="26761">IF($C$7=0,"0",(NPS7*($C$7+1)))</f>
        <v>0</v>
      </c>
      <c r="NPU7" s="58" t="str">
        <f t="shared" ref="NPU7" si="26762">IF($C$7=0,"0",(NPT7*($C$7+1)))</f>
        <v>0</v>
      </c>
      <c r="NPV7" s="58" t="str">
        <f t="shared" ref="NPV7" si="26763">IF($C$7=0,"0",(NPU7*($C$7+1)))</f>
        <v>0</v>
      </c>
      <c r="NPW7" s="58" t="str">
        <f t="shared" ref="NPW7" si="26764">IF($C$7=0,"0",(NPV7*($C$7+1)))</f>
        <v>0</v>
      </c>
      <c r="NPX7" s="58" t="str">
        <f t="shared" ref="NPX7" si="26765">IF($C$7=0,"0",(NPW7*($C$7+1)))</f>
        <v>0</v>
      </c>
      <c r="NPY7" s="58" t="str">
        <f t="shared" ref="NPY7" si="26766">IF($C$7=0,"0",(NPX7*($C$7+1)))</f>
        <v>0</v>
      </c>
      <c r="NPZ7" s="58" t="str">
        <f t="shared" ref="NPZ7" si="26767">IF($C$7=0,"0",(NPY7*($C$7+1)))</f>
        <v>0</v>
      </c>
      <c r="NQA7" s="58" t="str">
        <f t="shared" ref="NQA7" si="26768">IF($C$7=0,"0",(NPZ7*($C$7+1)))</f>
        <v>0</v>
      </c>
      <c r="NQB7" s="58" t="str">
        <f t="shared" ref="NQB7" si="26769">IF($C$7=0,"0",(NQA7*($C$7+1)))</f>
        <v>0</v>
      </c>
      <c r="NQC7" s="58" t="str">
        <f t="shared" ref="NQC7" si="26770">IF($C$7=0,"0",(NQB7*($C$7+1)))</f>
        <v>0</v>
      </c>
      <c r="NQD7" s="58" t="str">
        <f t="shared" ref="NQD7" si="26771">IF($C$7=0,"0",(NQC7*($C$7+1)))</f>
        <v>0</v>
      </c>
      <c r="NQE7" s="58" t="str">
        <f t="shared" ref="NQE7" si="26772">IF($C$7=0,"0",(NQD7*($C$7+1)))</f>
        <v>0</v>
      </c>
      <c r="NQF7" s="58" t="str">
        <f t="shared" ref="NQF7" si="26773">IF($C$7=0,"0",(NQE7*($C$7+1)))</f>
        <v>0</v>
      </c>
      <c r="NQG7" s="58" t="str">
        <f t="shared" ref="NQG7" si="26774">IF($C$7=0,"0",(NQF7*($C$7+1)))</f>
        <v>0</v>
      </c>
      <c r="NQH7" s="58" t="str">
        <f t="shared" ref="NQH7" si="26775">IF($C$7=0,"0",(NQG7*($C$7+1)))</f>
        <v>0</v>
      </c>
      <c r="NQI7" s="58" t="str">
        <f t="shared" ref="NQI7" si="26776">IF($C$7=0,"0",(NQH7*($C$7+1)))</f>
        <v>0</v>
      </c>
      <c r="NQJ7" s="58" t="str">
        <f t="shared" ref="NQJ7" si="26777">IF($C$7=0,"0",(NQI7*($C$7+1)))</f>
        <v>0</v>
      </c>
      <c r="NQK7" s="58" t="str">
        <f t="shared" ref="NQK7" si="26778">IF($C$7=0,"0",(NQJ7*($C$7+1)))</f>
        <v>0</v>
      </c>
      <c r="NQL7" s="58" t="str">
        <f t="shared" ref="NQL7" si="26779">IF($C$7=0,"0",(NQK7*($C$7+1)))</f>
        <v>0</v>
      </c>
      <c r="NQM7" s="58" t="str">
        <f t="shared" ref="NQM7" si="26780">IF($C$7=0,"0",(NQL7*($C$7+1)))</f>
        <v>0</v>
      </c>
      <c r="NQN7" s="58" t="str">
        <f t="shared" ref="NQN7" si="26781">IF($C$7=0,"0",(NQM7*($C$7+1)))</f>
        <v>0</v>
      </c>
      <c r="NQO7" s="58" t="str">
        <f t="shared" ref="NQO7" si="26782">IF($C$7=0,"0",(NQN7*($C$7+1)))</f>
        <v>0</v>
      </c>
      <c r="NQP7" s="58" t="str">
        <f t="shared" ref="NQP7" si="26783">IF($C$7=0,"0",(NQO7*($C$7+1)))</f>
        <v>0</v>
      </c>
      <c r="NQQ7" s="58" t="str">
        <f t="shared" ref="NQQ7" si="26784">IF($C$7=0,"0",(NQP7*($C$7+1)))</f>
        <v>0</v>
      </c>
      <c r="NQR7" s="58" t="str">
        <f t="shared" ref="NQR7" si="26785">IF($C$7=0,"0",(NQQ7*($C$7+1)))</f>
        <v>0</v>
      </c>
      <c r="NQS7" s="58" t="str">
        <f t="shared" ref="NQS7" si="26786">IF($C$7=0,"0",(NQR7*($C$7+1)))</f>
        <v>0</v>
      </c>
      <c r="NQT7" s="58" t="str">
        <f t="shared" ref="NQT7" si="26787">IF($C$7=0,"0",(NQS7*($C$7+1)))</f>
        <v>0</v>
      </c>
      <c r="NQU7" s="58" t="str">
        <f t="shared" ref="NQU7" si="26788">IF($C$7=0,"0",(NQT7*($C$7+1)))</f>
        <v>0</v>
      </c>
      <c r="NQV7" s="58" t="str">
        <f t="shared" ref="NQV7" si="26789">IF($C$7=0,"0",(NQU7*($C$7+1)))</f>
        <v>0</v>
      </c>
      <c r="NQW7" s="58" t="str">
        <f t="shared" ref="NQW7" si="26790">IF($C$7=0,"0",(NQV7*($C$7+1)))</f>
        <v>0</v>
      </c>
      <c r="NQX7" s="58" t="str">
        <f t="shared" ref="NQX7" si="26791">IF($C$7=0,"0",(NQW7*($C$7+1)))</f>
        <v>0</v>
      </c>
      <c r="NQY7" s="58" t="str">
        <f t="shared" ref="NQY7" si="26792">IF($C$7=0,"0",(NQX7*($C$7+1)))</f>
        <v>0</v>
      </c>
      <c r="NQZ7" s="58" t="str">
        <f t="shared" ref="NQZ7" si="26793">IF($C$7=0,"0",(NQY7*($C$7+1)))</f>
        <v>0</v>
      </c>
      <c r="NRA7" s="58" t="str">
        <f t="shared" ref="NRA7" si="26794">IF($C$7=0,"0",(NQZ7*($C$7+1)))</f>
        <v>0</v>
      </c>
      <c r="NRB7" s="58" t="str">
        <f t="shared" ref="NRB7" si="26795">IF($C$7=0,"0",(NRA7*($C$7+1)))</f>
        <v>0</v>
      </c>
      <c r="NRC7" s="58" t="str">
        <f t="shared" ref="NRC7" si="26796">IF($C$7=0,"0",(NRB7*($C$7+1)))</f>
        <v>0</v>
      </c>
      <c r="NRD7" s="58" t="str">
        <f t="shared" ref="NRD7" si="26797">IF($C$7=0,"0",(NRC7*($C$7+1)))</f>
        <v>0</v>
      </c>
      <c r="NRE7" s="58" t="str">
        <f t="shared" ref="NRE7" si="26798">IF($C$7=0,"0",(NRD7*($C$7+1)))</f>
        <v>0</v>
      </c>
      <c r="NRF7" s="58" t="str">
        <f t="shared" ref="NRF7" si="26799">IF($C$7=0,"0",(NRE7*($C$7+1)))</f>
        <v>0</v>
      </c>
      <c r="NRG7" s="58" t="str">
        <f t="shared" ref="NRG7" si="26800">IF($C$7=0,"0",(NRF7*($C$7+1)))</f>
        <v>0</v>
      </c>
      <c r="NRH7" s="58" t="str">
        <f t="shared" ref="NRH7" si="26801">IF($C$7=0,"0",(NRG7*($C$7+1)))</f>
        <v>0</v>
      </c>
      <c r="NRI7" s="58" t="str">
        <f t="shared" ref="NRI7" si="26802">IF($C$7=0,"0",(NRH7*($C$7+1)))</f>
        <v>0</v>
      </c>
      <c r="NRJ7" s="58" t="str">
        <f t="shared" ref="NRJ7" si="26803">IF($C$7=0,"0",(NRI7*($C$7+1)))</f>
        <v>0</v>
      </c>
      <c r="NRK7" s="58" t="str">
        <f t="shared" ref="NRK7" si="26804">IF($C$7=0,"0",(NRJ7*($C$7+1)))</f>
        <v>0</v>
      </c>
      <c r="NRL7" s="58" t="str">
        <f t="shared" ref="NRL7" si="26805">IF($C$7=0,"0",(NRK7*($C$7+1)))</f>
        <v>0</v>
      </c>
      <c r="NRM7" s="58" t="str">
        <f t="shared" ref="NRM7" si="26806">IF($C$7=0,"0",(NRL7*($C$7+1)))</f>
        <v>0</v>
      </c>
      <c r="NRN7" s="58" t="str">
        <f t="shared" ref="NRN7" si="26807">IF($C$7=0,"0",(NRM7*($C$7+1)))</f>
        <v>0</v>
      </c>
      <c r="NRO7" s="58" t="str">
        <f t="shared" ref="NRO7" si="26808">IF($C$7=0,"0",(NRN7*($C$7+1)))</f>
        <v>0</v>
      </c>
      <c r="NRP7" s="58" t="str">
        <f t="shared" ref="NRP7" si="26809">IF($C$7=0,"0",(NRO7*($C$7+1)))</f>
        <v>0</v>
      </c>
      <c r="NRQ7" s="58" t="str">
        <f t="shared" ref="NRQ7" si="26810">IF($C$7=0,"0",(NRP7*($C$7+1)))</f>
        <v>0</v>
      </c>
      <c r="NRR7" s="58" t="str">
        <f t="shared" ref="NRR7" si="26811">IF($C$7=0,"0",(NRQ7*($C$7+1)))</f>
        <v>0</v>
      </c>
      <c r="NRS7" s="58" t="str">
        <f t="shared" ref="NRS7" si="26812">IF($C$7=0,"0",(NRR7*($C$7+1)))</f>
        <v>0</v>
      </c>
      <c r="NRT7" s="58" t="str">
        <f t="shared" ref="NRT7" si="26813">IF($C$7=0,"0",(NRS7*($C$7+1)))</f>
        <v>0</v>
      </c>
      <c r="NRU7" s="58" t="str">
        <f t="shared" ref="NRU7" si="26814">IF($C$7=0,"0",(NRT7*($C$7+1)))</f>
        <v>0</v>
      </c>
      <c r="NRV7" s="58" t="str">
        <f t="shared" ref="NRV7" si="26815">IF($C$7=0,"0",(NRU7*($C$7+1)))</f>
        <v>0</v>
      </c>
      <c r="NRW7" s="58" t="str">
        <f t="shared" ref="NRW7" si="26816">IF($C$7=0,"0",(NRV7*($C$7+1)))</f>
        <v>0</v>
      </c>
      <c r="NRX7" s="58" t="str">
        <f t="shared" ref="NRX7" si="26817">IF($C$7=0,"0",(NRW7*($C$7+1)))</f>
        <v>0</v>
      </c>
      <c r="NRY7" s="58" t="str">
        <f t="shared" ref="NRY7" si="26818">IF($C$7=0,"0",(NRX7*($C$7+1)))</f>
        <v>0</v>
      </c>
      <c r="NRZ7" s="58" t="str">
        <f t="shared" ref="NRZ7" si="26819">IF($C$7=0,"0",(NRY7*($C$7+1)))</f>
        <v>0</v>
      </c>
      <c r="NSA7" s="58" t="str">
        <f t="shared" ref="NSA7" si="26820">IF($C$7=0,"0",(NRZ7*($C$7+1)))</f>
        <v>0</v>
      </c>
      <c r="NSB7" s="58" t="str">
        <f t="shared" ref="NSB7" si="26821">IF($C$7=0,"0",(NSA7*($C$7+1)))</f>
        <v>0</v>
      </c>
      <c r="NSC7" s="58" t="str">
        <f t="shared" ref="NSC7" si="26822">IF($C$7=0,"0",(NSB7*($C$7+1)))</f>
        <v>0</v>
      </c>
      <c r="NSD7" s="58" t="str">
        <f t="shared" ref="NSD7" si="26823">IF($C$7=0,"0",(NSC7*($C$7+1)))</f>
        <v>0</v>
      </c>
      <c r="NSE7" s="58" t="str">
        <f t="shared" ref="NSE7" si="26824">IF($C$7=0,"0",(NSD7*($C$7+1)))</f>
        <v>0</v>
      </c>
      <c r="NSF7" s="58" t="str">
        <f t="shared" ref="NSF7" si="26825">IF($C$7=0,"0",(NSE7*($C$7+1)))</f>
        <v>0</v>
      </c>
      <c r="NSG7" s="58" t="str">
        <f t="shared" ref="NSG7" si="26826">IF($C$7=0,"0",(NSF7*($C$7+1)))</f>
        <v>0</v>
      </c>
      <c r="NSH7" s="58" t="str">
        <f t="shared" ref="NSH7" si="26827">IF($C$7=0,"0",(NSG7*($C$7+1)))</f>
        <v>0</v>
      </c>
      <c r="NSI7" s="58" t="str">
        <f t="shared" ref="NSI7" si="26828">IF($C$7=0,"0",(NSH7*($C$7+1)))</f>
        <v>0</v>
      </c>
      <c r="NSJ7" s="58" t="str">
        <f t="shared" ref="NSJ7" si="26829">IF($C$7=0,"0",(NSI7*($C$7+1)))</f>
        <v>0</v>
      </c>
      <c r="NSK7" s="58" t="str">
        <f t="shared" ref="NSK7" si="26830">IF($C$7=0,"0",(NSJ7*($C$7+1)))</f>
        <v>0</v>
      </c>
      <c r="NSL7" s="58" t="str">
        <f t="shared" ref="NSL7" si="26831">IF($C$7=0,"0",(NSK7*($C$7+1)))</f>
        <v>0</v>
      </c>
      <c r="NSM7" s="58" t="str">
        <f t="shared" ref="NSM7" si="26832">IF($C$7=0,"0",(NSL7*($C$7+1)))</f>
        <v>0</v>
      </c>
      <c r="NSN7" s="58" t="str">
        <f t="shared" ref="NSN7" si="26833">IF($C$7=0,"0",(NSM7*($C$7+1)))</f>
        <v>0</v>
      </c>
      <c r="NSO7" s="58" t="str">
        <f t="shared" ref="NSO7" si="26834">IF($C$7=0,"0",(NSN7*($C$7+1)))</f>
        <v>0</v>
      </c>
      <c r="NSP7" s="58" t="str">
        <f t="shared" ref="NSP7" si="26835">IF($C$7=0,"0",(NSO7*($C$7+1)))</f>
        <v>0</v>
      </c>
      <c r="NSQ7" s="58" t="str">
        <f t="shared" ref="NSQ7" si="26836">IF($C$7=0,"0",(NSP7*($C$7+1)))</f>
        <v>0</v>
      </c>
      <c r="NSR7" s="58" t="str">
        <f t="shared" ref="NSR7" si="26837">IF($C$7=0,"0",(NSQ7*($C$7+1)))</f>
        <v>0</v>
      </c>
      <c r="NSS7" s="58" t="str">
        <f t="shared" ref="NSS7" si="26838">IF($C$7=0,"0",(NSR7*($C$7+1)))</f>
        <v>0</v>
      </c>
      <c r="NST7" s="58" t="str">
        <f t="shared" ref="NST7" si="26839">IF($C$7=0,"0",(NSS7*($C$7+1)))</f>
        <v>0</v>
      </c>
      <c r="NSU7" s="58" t="str">
        <f t="shared" ref="NSU7" si="26840">IF($C$7=0,"0",(NST7*($C$7+1)))</f>
        <v>0</v>
      </c>
      <c r="NSV7" s="58" t="str">
        <f t="shared" ref="NSV7" si="26841">IF($C$7=0,"0",(NSU7*($C$7+1)))</f>
        <v>0</v>
      </c>
      <c r="NSW7" s="58" t="str">
        <f t="shared" ref="NSW7" si="26842">IF($C$7=0,"0",(NSV7*($C$7+1)))</f>
        <v>0</v>
      </c>
      <c r="NSX7" s="58" t="str">
        <f t="shared" ref="NSX7" si="26843">IF($C$7=0,"0",(NSW7*($C$7+1)))</f>
        <v>0</v>
      </c>
      <c r="NSY7" s="58" t="str">
        <f t="shared" ref="NSY7" si="26844">IF($C$7=0,"0",(NSX7*($C$7+1)))</f>
        <v>0</v>
      </c>
      <c r="NSZ7" s="58" t="str">
        <f t="shared" ref="NSZ7" si="26845">IF($C$7=0,"0",(NSY7*($C$7+1)))</f>
        <v>0</v>
      </c>
      <c r="NTA7" s="58" t="str">
        <f t="shared" ref="NTA7" si="26846">IF($C$7=0,"0",(NSZ7*($C$7+1)))</f>
        <v>0</v>
      </c>
      <c r="NTB7" s="58" t="str">
        <f t="shared" ref="NTB7" si="26847">IF($C$7=0,"0",(NTA7*($C$7+1)))</f>
        <v>0</v>
      </c>
      <c r="NTC7" s="58" t="str">
        <f t="shared" ref="NTC7" si="26848">IF($C$7=0,"0",(NTB7*($C$7+1)))</f>
        <v>0</v>
      </c>
      <c r="NTD7" s="58" t="str">
        <f t="shared" ref="NTD7" si="26849">IF($C$7=0,"0",(NTC7*($C$7+1)))</f>
        <v>0</v>
      </c>
      <c r="NTE7" s="58" t="str">
        <f t="shared" ref="NTE7" si="26850">IF($C$7=0,"0",(NTD7*($C$7+1)))</f>
        <v>0</v>
      </c>
      <c r="NTF7" s="58" t="str">
        <f t="shared" ref="NTF7" si="26851">IF($C$7=0,"0",(NTE7*($C$7+1)))</f>
        <v>0</v>
      </c>
      <c r="NTG7" s="58" t="str">
        <f t="shared" ref="NTG7" si="26852">IF($C$7=0,"0",(NTF7*($C$7+1)))</f>
        <v>0</v>
      </c>
      <c r="NTH7" s="58" t="str">
        <f t="shared" ref="NTH7" si="26853">IF($C$7=0,"0",(NTG7*($C$7+1)))</f>
        <v>0</v>
      </c>
      <c r="NTI7" s="58" t="str">
        <f t="shared" ref="NTI7" si="26854">IF($C$7=0,"0",(NTH7*($C$7+1)))</f>
        <v>0</v>
      </c>
      <c r="NTJ7" s="58" t="str">
        <f t="shared" ref="NTJ7" si="26855">IF($C$7=0,"0",(NTI7*($C$7+1)))</f>
        <v>0</v>
      </c>
      <c r="NTK7" s="58" t="str">
        <f t="shared" ref="NTK7" si="26856">IF($C$7=0,"0",(NTJ7*($C$7+1)))</f>
        <v>0</v>
      </c>
      <c r="NTL7" s="58" t="str">
        <f t="shared" ref="NTL7" si="26857">IF($C$7=0,"0",(NTK7*($C$7+1)))</f>
        <v>0</v>
      </c>
      <c r="NTM7" s="58" t="str">
        <f t="shared" ref="NTM7" si="26858">IF($C$7=0,"0",(NTL7*($C$7+1)))</f>
        <v>0</v>
      </c>
      <c r="NTN7" s="58" t="str">
        <f t="shared" ref="NTN7" si="26859">IF($C$7=0,"0",(NTM7*($C$7+1)))</f>
        <v>0</v>
      </c>
      <c r="NTO7" s="58" t="str">
        <f t="shared" ref="NTO7" si="26860">IF($C$7=0,"0",(NTN7*($C$7+1)))</f>
        <v>0</v>
      </c>
      <c r="NTP7" s="58" t="str">
        <f t="shared" ref="NTP7" si="26861">IF($C$7=0,"0",(NTO7*($C$7+1)))</f>
        <v>0</v>
      </c>
      <c r="NTQ7" s="58" t="str">
        <f t="shared" ref="NTQ7" si="26862">IF($C$7=0,"0",(NTP7*($C$7+1)))</f>
        <v>0</v>
      </c>
      <c r="NTR7" s="58" t="str">
        <f t="shared" ref="NTR7" si="26863">IF($C$7=0,"0",(NTQ7*($C$7+1)))</f>
        <v>0</v>
      </c>
      <c r="NTS7" s="58" t="str">
        <f t="shared" ref="NTS7" si="26864">IF($C$7=0,"0",(NTR7*($C$7+1)))</f>
        <v>0</v>
      </c>
      <c r="NTT7" s="58" t="str">
        <f t="shared" ref="NTT7" si="26865">IF($C$7=0,"0",(NTS7*($C$7+1)))</f>
        <v>0</v>
      </c>
      <c r="NTU7" s="58" t="str">
        <f t="shared" ref="NTU7" si="26866">IF($C$7=0,"0",(NTT7*($C$7+1)))</f>
        <v>0</v>
      </c>
      <c r="NTV7" s="58" t="str">
        <f t="shared" ref="NTV7" si="26867">IF($C$7=0,"0",(NTU7*($C$7+1)))</f>
        <v>0</v>
      </c>
      <c r="NTW7" s="58" t="str">
        <f t="shared" ref="NTW7" si="26868">IF($C$7=0,"0",(NTV7*($C$7+1)))</f>
        <v>0</v>
      </c>
      <c r="NTX7" s="58" t="str">
        <f t="shared" ref="NTX7" si="26869">IF($C$7=0,"0",(NTW7*($C$7+1)))</f>
        <v>0</v>
      </c>
      <c r="NTY7" s="58" t="str">
        <f t="shared" ref="NTY7" si="26870">IF($C$7=0,"0",(NTX7*($C$7+1)))</f>
        <v>0</v>
      </c>
      <c r="NTZ7" s="58" t="str">
        <f t="shared" ref="NTZ7" si="26871">IF($C$7=0,"0",(NTY7*($C$7+1)))</f>
        <v>0</v>
      </c>
      <c r="NUA7" s="58" t="str">
        <f t="shared" ref="NUA7" si="26872">IF($C$7=0,"0",(NTZ7*($C$7+1)))</f>
        <v>0</v>
      </c>
      <c r="NUB7" s="58" t="str">
        <f t="shared" ref="NUB7" si="26873">IF($C$7=0,"0",(NUA7*($C$7+1)))</f>
        <v>0</v>
      </c>
      <c r="NUC7" s="58" t="str">
        <f t="shared" ref="NUC7" si="26874">IF($C$7=0,"0",(NUB7*($C$7+1)))</f>
        <v>0</v>
      </c>
      <c r="NUD7" s="58" t="str">
        <f t="shared" ref="NUD7" si="26875">IF($C$7=0,"0",(NUC7*($C$7+1)))</f>
        <v>0</v>
      </c>
      <c r="NUE7" s="58" t="str">
        <f t="shared" ref="NUE7" si="26876">IF($C$7=0,"0",(NUD7*($C$7+1)))</f>
        <v>0</v>
      </c>
      <c r="NUF7" s="58" t="str">
        <f t="shared" ref="NUF7" si="26877">IF($C$7=0,"0",(NUE7*($C$7+1)))</f>
        <v>0</v>
      </c>
      <c r="NUG7" s="58" t="str">
        <f t="shared" ref="NUG7" si="26878">IF($C$7=0,"0",(NUF7*($C$7+1)))</f>
        <v>0</v>
      </c>
      <c r="NUH7" s="58" t="str">
        <f t="shared" ref="NUH7" si="26879">IF($C$7=0,"0",(NUG7*($C$7+1)))</f>
        <v>0</v>
      </c>
      <c r="NUI7" s="58" t="str">
        <f t="shared" ref="NUI7" si="26880">IF($C$7=0,"0",(NUH7*($C$7+1)))</f>
        <v>0</v>
      </c>
      <c r="NUJ7" s="58" t="str">
        <f t="shared" ref="NUJ7" si="26881">IF($C$7=0,"0",(NUI7*($C$7+1)))</f>
        <v>0</v>
      </c>
      <c r="NUK7" s="58" t="str">
        <f t="shared" ref="NUK7" si="26882">IF($C$7=0,"0",(NUJ7*($C$7+1)))</f>
        <v>0</v>
      </c>
      <c r="NUL7" s="58" t="str">
        <f t="shared" ref="NUL7" si="26883">IF($C$7=0,"0",(NUK7*($C$7+1)))</f>
        <v>0</v>
      </c>
      <c r="NUM7" s="58" t="str">
        <f t="shared" ref="NUM7" si="26884">IF($C$7=0,"0",(NUL7*($C$7+1)))</f>
        <v>0</v>
      </c>
      <c r="NUN7" s="58" t="str">
        <f t="shared" ref="NUN7" si="26885">IF($C$7=0,"0",(NUM7*($C$7+1)))</f>
        <v>0</v>
      </c>
      <c r="NUO7" s="58" t="str">
        <f t="shared" ref="NUO7" si="26886">IF($C$7=0,"0",(NUN7*($C$7+1)))</f>
        <v>0</v>
      </c>
      <c r="NUP7" s="58" t="str">
        <f t="shared" ref="NUP7" si="26887">IF($C$7=0,"0",(NUO7*($C$7+1)))</f>
        <v>0</v>
      </c>
      <c r="NUQ7" s="58" t="str">
        <f t="shared" ref="NUQ7" si="26888">IF($C$7=0,"0",(NUP7*($C$7+1)))</f>
        <v>0</v>
      </c>
      <c r="NUR7" s="58" t="str">
        <f t="shared" ref="NUR7" si="26889">IF($C$7=0,"0",(NUQ7*($C$7+1)))</f>
        <v>0</v>
      </c>
      <c r="NUS7" s="58" t="str">
        <f t="shared" ref="NUS7" si="26890">IF($C$7=0,"0",(NUR7*($C$7+1)))</f>
        <v>0</v>
      </c>
      <c r="NUT7" s="58" t="str">
        <f t="shared" ref="NUT7" si="26891">IF($C$7=0,"0",(NUS7*($C$7+1)))</f>
        <v>0</v>
      </c>
      <c r="NUU7" s="58" t="str">
        <f t="shared" ref="NUU7" si="26892">IF($C$7=0,"0",(NUT7*($C$7+1)))</f>
        <v>0</v>
      </c>
      <c r="NUV7" s="58" t="str">
        <f t="shared" ref="NUV7" si="26893">IF($C$7=0,"0",(NUU7*($C$7+1)))</f>
        <v>0</v>
      </c>
      <c r="NUW7" s="58" t="str">
        <f t="shared" ref="NUW7" si="26894">IF($C$7=0,"0",(NUV7*($C$7+1)))</f>
        <v>0</v>
      </c>
      <c r="NUX7" s="58" t="str">
        <f t="shared" ref="NUX7" si="26895">IF($C$7=0,"0",(NUW7*($C$7+1)))</f>
        <v>0</v>
      </c>
      <c r="NUY7" s="58" t="str">
        <f t="shared" ref="NUY7" si="26896">IF($C$7=0,"0",(NUX7*($C$7+1)))</f>
        <v>0</v>
      </c>
      <c r="NUZ7" s="58" t="str">
        <f t="shared" ref="NUZ7" si="26897">IF($C$7=0,"0",(NUY7*($C$7+1)))</f>
        <v>0</v>
      </c>
      <c r="NVA7" s="58" t="str">
        <f t="shared" ref="NVA7" si="26898">IF($C$7=0,"0",(NUZ7*($C$7+1)))</f>
        <v>0</v>
      </c>
      <c r="NVB7" s="58" t="str">
        <f t="shared" ref="NVB7" si="26899">IF($C$7=0,"0",(NVA7*($C$7+1)))</f>
        <v>0</v>
      </c>
      <c r="NVC7" s="58" t="str">
        <f t="shared" ref="NVC7" si="26900">IF($C$7=0,"0",(NVB7*($C$7+1)))</f>
        <v>0</v>
      </c>
      <c r="NVD7" s="58" t="str">
        <f t="shared" ref="NVD7" si="26901">IF($C$7=0,"0",(NVC7*($C$7+1)))</f>
        <v>0</v>
      </c>
      <c r="NVE7" s="58" t="str">
        <f t="shared" ref="NVE7" si="26902">IF($C$7=0,"0",(NVD7*($C$7+1)))</f>
        <v>0</v>
      </c>
      <c r="NVF7" s="58" t="str">
        <f t="shared" ref="NVF7" si="26903">IF($C$7=0,"0",(NVE7*($C$7+1)))</f>
        <v>0</v>
      </c>
      <c r="NVG7" s="58" t="str">
        <f t="shared" ref="NVG7" si="26904">IF($C$7=0,"0",(NVF7*($C$7+1)))</f>
        <v>0</v>
      </c>
      <c r="NVH7" s="58" t="str">
        <f t="shared" ref="NVH7" si="26905">IF($C$7=0,"0",(NVG7*($C$7+1)))</f>
        <v>0</v>
      </c>
      <c r="NVI7" s="58" t="str">
        <f t="shared" ref="NVI7" si="26906">IF($C$7=0,"0",(NVH7*($C$7+1)))</f>
        <v>0</v>
      </c>
      <c r="NVJ7" s="58" t="str">
        <f t="shared" ref="NVJ7" si="26907">IF($C$7=0,"0",(NVI7*($C$7+1)))</f>
        <v>0</v>
      </c>
      <c r="NVK7" s="58" t="str">
        <f t="shared" ref="NVK7" si="26908">IF($C$7=0,"0",(NVJ7*($C$7+1)))</f>
        <v>0</v>
      </c>
      <c r="NVL7" s="58" t="str">
        <f t="shared" ref="NVL7" si="26909">IF($C$7=0,"0",(NVK7*($C$7+1)))</f>
        <v>0</v>
      </c>
      <c r="NVM7" s="58" t="str">
        <f t="shared" ref="NVM7" si="26910">IF($C$7=0,"0",(NVL7*($C$7+1)))</f>
        <v>0</v>
      </c>
      <c r="NVN7" s="58" t="str">
        <f t="shared" ref="NVN7" si="26911">IF($C$7=0,"0",(NVM7*($C$7+1)))</f>
        <v>0</v>
      </c>
      <c r="NVO7" s="58" t="str">
        <f t="shared" ref="NVO7" si="26912">IF($C$7=0,"0",(NVN7*($C$7+1)))</f>
        <v>0</v>
      </c>
      <c r="NVP7" s="58" t="str">
        <f t="shared" ref="NVP7" si="26913">IF($C$7=0,"0",(NVO7*($C$7+1)))</f>
        <v>0</v>
      </c>
      <c r="NVQ7" s="58" t="str">
        <f t="shared" ref="NVQ7" si="26914">IF($C$7=0,"0",(NVP7*($C$7+1)))</f>
        <v>0</v>
      </c>
      <c r="NVR7" s="58" t="str">
        <f t="shared" ref="NVR7" si="26915">IF($C$7=0,"0",(NVQ7*($C$7+1)))</f>
        <v>0</v>
      </c>
      <c r="NVS7" s="58" t="str">
        <f t="shared" ref="NVS7" si="26916">IF($C$7=0,"0",(NVR7*($C$7+1)))</f>
        <v>0</v>
      </c>
      <c r="NVT7" s="58" t="str">
        <f t="shared" ref="NVT7" si="26917">IF($C$7=0,"0",(NVS7*($C$7+1)))</f>
        <v>0</v>
      </c>
      <c r="NVU7" s="58" t="str">
        <f t="shared" ref="NVU7" si="26918">IF($C$7=0,"0",(NVT7*($C$7+1)))</f>
        <v>0</v>
      </c>
      <c r="NVV7" s="58" t="str">
        <f t="shared" ref="NVV7" si="26919">IF($C$7=0,"0",(NVU7*($C$7+1)))</f>
        <v>0</v>
      </c>
      <c r="NVW7" s="58" t="str">
        <f t="shared" ref="NVW7" si="26920">IF($C$7=0,"0",(NVV7*($C$7+1)))</f>
        <v>0</v>
      </c>
      <c r="NVX7" s="58" t="str">
        <f t="shared" ref="NVX7" si="26921">IF($C$7=0,"0",(NVW7*($C$7+1)))</f>
        <v>0</v>
      </c>
      <c r="NVY7" s="58" t="str">
        <f t="shared" ref="NVY7" si="26922">IF($C$7=0,"0",(NVX7*($C$7+1)))</f>
        <v>0</v>
      </c>
      <c r="NVZ7" s="58" t="str">
        <f t="shared" ref="NVZ7" si="26923">IF($C$7=0,"0",(NVY7*($C$7+1)))</f>
        <v>0</v>
      </c>
      <c r="NWA7" s="58" t="str">
        <f t="shared" ref="NWA7" si="26924">IF($C$7=0,"0",(NVZ7*($C$7+1)))</f>
        <v>0</v>
      </c>
      <c r="NWB7" s="58" t="str">
        <f t="shared" ref="NWB7" si="26925">IF($C$7=0,"0",(NWA7*($C$7+1)))</f>
        <v>0</v>
      </c>
      <c r="NWC7" s="58" t="str">
        <f t="shared" ref="NWC7" si="26926">IF($C$7=0,"0",(NWB7*($C$7+1)))</f>
        <v>0</v>
      </c>
      <c r="NWD7" s="58" t="str">
        <f t="shared" ref="NWD7" si="26927">IF($C$7=0,"0",(NWC7*($C$7+1)))</f>
        <v>0</v>
      </c>
      <c r="NWE7" s="58" t="str">
        <f t="shared" ref="NWE7" si="26928">IF($C$7=0,"0",(NWD7*($C$7+1)))</f>
        <v>0</v>
      </c>
      <c r="NWF7" s="58" t="str">
        <f t="shared" ref="NWF7" si="26929">IF($C$7=0,"0",(NWE7*($C$7+1)))</f>
        <v>0</v>
      </c>
      <c r="NWG7" s="58" t="str">
        <f t="shared" ref="NWG7" si="26930">IF($C$7=0,"0",(NWF7*($C$7+1)))</f>
        <v>0</v>
      </c>
      <c r="NWH7" s="58" t="str">
        <f t="shared" ref="NWH7" si="26931">IF($C$7=0,"0",(NWG7*($C$7+1)))</f>
        <v>0</v>
      </c>
      <c r="NWI7" s="58" t="str">
        <f t="shared" ref="NWI7" si="26932">IF($C$7=0,"0",(NWH7*($C$7+1)))</f>
        <v>0</v>
      </c>
      <c r="NWJ7" s="58" t="str">
        <f t="shared" ref="NWJ7" si="26933">IF($C$7=0,"0",(NWI7*($C$7+1)))</f>
        <v>0</v>
      </c>
      <c r="NWK7" s="58" t="str">
        <f t="shared" ref="NWK7" si="26934">IF($C$7=0,"0",(NWJ7*($C$7+1)))</f>
        <v>0</v>
      </c>
      <c r="NWL7" s="58" t="str">
        <f t="shared" ref="NWL7" si="26935">IF($C$7=0,"0",(NWK7*($C$7+1)))</f>
        <v>0</v>
      </c>
      <c r="NWM7" s="58" t="str">
        <f t="shared" ref="NWM7" si="26936">IF($C$7=0,"0",(NWL7*($C$7+1)))</f>
        <v>0</v>
      </c>
      <c r="NWN7" s="58" t="str">
        <f t="shared" ref="NWN7" si="26937">IF($C$7=0,"0",(NWM7*($C$7+1)))</f>
        <v>0</v>
      </c>
      <c r="NWO7" s="58" t="str">
        <f t="shared" ref="NWO7" si="26938">IF($C$7=0,"0",(NWN7*($C$7+1)))</f>
        <v>0</v>
      </c>
      <c r="NWP7" s="58" t="str">
        <f t="shared" ref="NWP7" si="26939">IF($C$7=0,"0",(NWO7*($C$7+1)))</f>
        <v>0</v>
      </c>
      <c r="NWQ7" s="58" t="str">
        <f t="shared" ref="NWQ7" si="26940">IF($C$7=0,"0",(NWP7*($C$7+1)))</f>
        <v>0</v>
      </c>
      <c r="NWR7" s="58" t="str">
        <f t="shared" ref="NWR7" si="26941">IF($C$7=0,"0",(NWQ7*($C$7+1)))</f>
        <v>0</v>
      </c>
      <c r="NWS7" s="58" t="str">
        <f t="shared" ref="NWS7" si="26942">IF($C$7=0,"0",(NWR7*($C$7+1)))</f>
        <v>0</v>
      </c>
      <c r="NWT7" s="58" t="str">
        <f t="shared" ref="NWT7" si="26943">IF($C$7=0,"0",(NWS7*($C$7+1)))</f>
        <v>0</v>
      </c>
      <c r="NWU7" s="58" t="str">
        <f t="shared" ref="NWU7" si="26944">IF($C$7=0,"0",(NWT7*($C$7+1)))</f>
        <v>0</v>
      </c>
      <c r="NWV7" s="58" t="str">
        <f t="shared" ref="NWV7" si="26945">IF($C$7=0,"0",(NWU7*($C$7+1)))</f>
        <v>0</v>
      </c>
      <c r="NWW7" s="58" t="str">
        <f t="shared" ref="NWW7" si="26946">IF($C$7=0,"0",(NWV7*($C$7+1)))</f>
        <v>0</v>
      </c>
      <c r="NWX7" s="58" t="str">
        <f t="shared" ref="NWX7" si="26947">IF($C$7=0,"0",(NWW7*($C$7+1)))</f>
        <v>0</v>
      </c>
      <c r="NWY7" s="58" t="str">
        <f t="shared" ref="NWY7" si="26948">IF($C$7=0,"0",(NWX7*($C$7+1)))</f>
        <v>0</v>
      </c>
      <c r="NWZ7" s="58" t="str">
        <f t="shared" ref="NWZ7" si="26949">IF($C$7=0,"0",(NWY7*($C$7+1)))</f>
        <v>0</v>
      </c>
      <c r="NXA7" s="58" t="str">
        <f t="shared" ref="NXA7" si="26950">IF($C$7=0,"0",(NWZ7*($C$7+1)))</f>
        <v>0</v>
      </c>
      <c r="NXB7" s="58" t="str">
        <f t="shared" ref="NXB7" si="26951">IF($C$7=0,"0",(NXA7*($C$7+1)))</f>
        <v>0</v>
      </c>
      <c r="NXC7" s="58" t="str">
        <f t="shared" ref="NXC7" si="26952">IF($C$7=0,"0",(NXB7*($C$7+1)))</f>
        <v>0</v>
      </c>
      <c r="NXD7" s="58" t="str">
        <f t="shared" ref="NXD7" si="26953">IF($C$7=0,"0",(NXC7*($C$7+1)))</f>
        <v>0</v>
      </c>
      <c r="NXE7" s="58" t="str">
        <f t="shared" ref="NXE7" si="26954">IF($C$7=0,"0",(NXD7*($C$7+1)))</f>
        <v>0</v>
      </c>
      <c r="NXF7" s="58" t="str">
        <f t="shared" ref="NXF7" si="26955">IF($C$7=0,"0",(NXE7*($C$7+1)))</f>
        <v>0</v>
      </c>
      <c r="NXG7" s="58" t="str">
        <f t="shared" ref="NXG7" si="26956">IF($C$7=0,"0",(NXF7*($C$7+1)))</f>
        <v>0</v>
      </c>
      <c r="NXH7" s="58" t="str">
        <f t="shared" ref="NXH7" si="26957">IF($C$7=0,"0",(NXG7*($C$7+1)))</f>
        <v>0</v>
      </c>
      <c r="NXI7" s="58" t="str">
        <f t="shared" ref="NXI7" si="26958">IF($C$7=0,"0",(NXH7*($C$7+1)))</f>
        <v>0</v>
      </c>
      <c r="NXJ7" s="58" t="str">
        <f t="shared" ref="NXJ7" si="26959">IF($C$7=0,"0",(NXI7*($C$7+1)))</f>
        <v>0</v>
      </c>
      <c r="NXK7" s="58" t="str">
        <f t="shared" ref="NXK7" si="26960">IF($C$7=0,"0",(NXJ7*($C$7+1)))</f>
        <v>0</v>
      </c>
      <c r="NXL7" s="58" t="str">
        <f t="shared" ref="NXL7" si="26961">IF($C$7=0,"0",(NXK7*($C$7+1)))</f>
        <v>0</v>
      </c>
      <c r="NXM7" s="58" t="str">
        <f t="shared" ref="NXM7" si="26962">IF($C$7=0,"0",(NXL7*($C$7+1)))</f>
        <v>0</v>
      </c>
      <c r="NXN7" s="58" t="str">
        <f t="shared" ref="NXN7" si="26963">IF($C$7=0,"0",(NXM7*($C$7+1)))</f>
        <v>0</v>
      </c>
      <c r="NXO7" s="58" t="str">
        <f t="shared" ref="NXO7" si="26964">IF($C$7=0,"0",(NXN7*($C$7+1)))</f>
        <v>0</v>
      </c>
      <c r="NXP7" s="58" t="str">
        <f t="shared" ref="NXP7" si="26965">IF($C$7=0,"0",(NXO7*($C$7+1)))</f>
        <v>0</v>
      </c>
      <c r="NXQ7" s="58" t="str">
        <f t="shared" ref="NXQ7" si="26966">IF($C$7=0,"0",(NXP7*($C$7+1)))</f>
        <v>0</v>
      </c>
      <c r="NXR7" s="58" t="str">
        <f t="shared" ref="NXR7" si="26967">IF($C$7=0,"0",(NXQ7*($C$7+1)))</f>
        <v>0</v>
      </c>
      <c r="NXS7" s="58" t="str">
        <f t="shared" ref="NXS7" si="26968">IF($C$7=0,"0",(NXR7*($C$7+1)))</f>
        <v>0</v>
      </c>
      <c r="NXT7" s="58" t="str">
        <f t="shared" ref="NXT7" si="26969">IF($C$7=0,"0",(NXS7*($C$7+1)))</f>
        <v>0</v>
      </c>
      <c r="NXU7" s="58" t="str">
        <f t="shared" ref="NXU7" si="26970">IF($C$7=0,"0",(NXT7*($C$7+1)))</f>
        <v>0</v>
      </c>
      <c r="NXV7" s="58" t="str">
        <f t="shared" ref="NXV7" si="26971">IF($C$7=0,"0",(NXU7*($C$7+1)))</f>
        <v>0</v>
      </c>
      <c r="NXW7" s="58" t="str">
        <f t="shared" ref="NXW7" si="26972">IF($C$7=0,"0",(NXV7*($C$7+1)))</f>
        <v>0</v>
      </c>
      <c r="NXX7" s="58" t="str">
        <f t="shared" ref="NXX7" si="26973">IF($C$7=0,"0",(NXW7*($C$7+1)))</f>
        <v>0</v>
      </c>
      <c r="NXY7" s="58" t="str">
        <f t="shared" ref="NXY7" si="26974">IF($C$7=0,"0",(NXX7*($C$7+1)))</f>
        <v>0</v>
      </c>
      <c r="NXZ7" s="58" t="str">
        <f t="shared" ref="NXZ7" si="26975">IF($C$7=0,"0",(NXY7*($C$7+1)))</f>
        <v>0</v>
      </c>
      <c r="NYA7" s="58" t="str">
        <f t="shared" ref="NYA7" si="26976">IF($C$7=0,"0",(NXZ7*($C$7+1)))</f>
        <v>0</v>
      </c>
      <c r="NYB7" s="58" t="str">
        <f t="shared" ref="NYB7" si="26977">IF($C$7=0,"0",(NYA7*($C$7+1)))</f>
        <v>0</v>
      </c>
      <c r="NYC7" s="58" t="str">
        <f t="shared" ref="NYC7" si="26978">IF($C$7=0,"0",(NYB7*($C$7+1)))</f>
        <v>0</v>
      </c>
      <c r="NYD7" s="58" t="str">
        <f t="shared" ref="NYD7" si="26979">IF($C$7=0,"0",(NYC7*($C$7+1)))</f>
        <v>0</v>
      </c>
      <c r="NYE7" s="58" t="str">
        <f t="shared" ref="NYE7" si="26980">IF($C$7=0,"0",(NYD7*($C$7+1)))</f>
        <v>0</v>
      </c>
      <c r="NYF7" s="58" t="str">
        <f t="shared" ref="NYF7" si="26981">IF($C$7=0,"0",(NYE7*($C$7+1)))</f>
        <v>0</v>
      </c>
      <c r="NYG7" s="58" t="str">
        <f t="shared" ref="NYG7" si="26982">IF($C$7=0,"0",(NYF7*($C$7+1)))</f>
        <v>0</v>
      </c>
      <c r="NYH7" s="58" t="str">
        <f t="shared" ref="NYH7" si="26983">IF($C$7=0,"0",(NYG7*($C$7+1)))</f>
        <v>0</v>
      </c>
      <c r="NYI7" s="58" t="str">
        <f t="shared" ref="NYI7" si="26984">IF($C$7=0,"0",(NYH7*($C$7+1)))</f>
        <v>0</v>
      </c>
      <c r="NYJ7" s="58" t="str">
        <f t="shared" ref="NYJ7" si="26985">IF($C$7=0,"0",(NYI7*($C$7+1)))</f>
        <v>0</v>
      </c>
      <c r="NYK7" s="58" t="str">
        <f t="shared" ref="NYK7" si="26986">IF($C$7=0,"0",(NYJ7*($C$7+1)))</f>
        <v>0</v>
      </c>
      <c r="NYL7" s="58" t="str">
        <f t="shared" ref="NYL7" si="26987">IF($C$7=0,"0",(NYK7*($C$7+1)))</f>
        <v>0</v>
      </c>
      <c r="NYM7" s="58" t="str">
        <f t="shared" ref="NYM7" si="26988">IF($C$7=0,"0",(NYL7*($C$7+1)))</f>
        <v>0</v>
      </c>
      <c r="NYN7" s="58" t="str">
        <f t="shared" ref="NYN7" si="26989">IF($C$7=0,"0",(NYM7*($C$7+1)))</f>
        <v>0</v>
      </c>
      <c r="NYO7" s="58" t="str">
        <f t="shared" ref="NYO7" si="26990">IF($C$7=0,"0",(NYN7*($C$7+1)))</f>
        <v>0</v>
      </c>
      <c r="NYP7" s="58" t="str">
        <f t="shared" ref="NYP7" si="26991">IF($C$7=0,"0",(NYO7*($C$7+1)))</f>
        <v>0</v>
      </c>
      <c r="NYQ7" s="58" t="str">
        <f t="shared" ref="NYQ7" si="26992">IF($C$7=0,"0",(NYP7*($C$7+1)))</f>
        <v>0</v>
      </c>
      <c r="NYR7" s="58" t="str">
        <f t="shared" ref="NYR7" si="26993">IF($C$7=0,"0",(NYQ7*($C$7+1)))</f>
        <v>0</v>
      </c>
      <c r="NYS7" s="58" t="str">
        <f t="shared" ref="NYS7" si="26994">IF($C$7=0,"0",(NYR7*($C$7+1)))</f>
        <v>0</v>
      </c>
      <c r="NYT7" s="58" t="str">
        <f t="shared" ref="NYT7" si="26995">IF($C$7=0,"0",(NYS7*($C$7+1)))</f>
        <v>0</v>
      </c>
      <c r="NYU7" s="58" t="str">
        <f t="shared" ref="NYU7" si="26996">IF($C$7=0,"0",(NYT7*($C$7+1)))</f>
        <v>0</v>
      </c>
      <c r="NYV7" s="58" t="str">
        <f t="shared" ref="NYV7" si="26997">IF($C$7=0,"0",(NYU7*($C$7+1)))</f>
        <v>0</v>
      </c>
      <c r="NYW7" s="58" t="str">
        <f t="shared" ref="NYW7" si="26998">IF($C$7=0,"0",(NYV7*($C$7+1)))</f>
        <v>0</v>
      </c>
      <c r="NYX7" s="58" t="str">
        <f t="shared" ref="NYX7" si="26999">IF($C$7=0,"0",(NYW7*($C$7+1)))</f>
        <v>0</v>
      </c>
      <c r="NYY7" s="58" t="str">
        <f t="shared" ref="NYY7" si="27000">IF($C$7=0,"0",(NYX7*($C$7+1)))</f>
        <v>0</v>
      </c>
      <c r="NYZ7" s="58" t="str">
        <f t="shared" ref="NYZ7" si="27001">IF($C$7=0,"0",(NYY7*($C$7+1)))</f>
        <v>0</v>
      </c>
      <c r="NZA7" s="58" t="str">
        <f t="shared" ref="NZA7" si="27002">IF($C$7=0,"0",(NYZ7*($C$7+1)))</f>
        <v>0</v>
      </c>
      <c r="NZB7" s="58" t="str">
        <f t="shared" ref="NZB7" si="27003">IF($C$7=0,"0",(NZA7*($C$7+1)))</f>
        <v>0</v>
      </c>
      <c r="NZC7" s="58" t="str">
        <f t="shared" ref="NZC7" si="27004">IF($C$7=0,"0",(NZB7*($C$7+1)))</f>
        <v>0</v>
      </c>
      <c r="NZD7" s="58" t="str">
        <f t="shared" ref="NZD7" si="27005">IF($C$7=0,"0",(NZC7*($C$7+1)))</f>
        <v>0</v>
      </c>
      <c r="NZE7" s="58" t="str">
        <f t="shared" ref="NZE7" si="27006">IF($C$7=0,"0",(NZD7*($C$7+1)))</f>
        <v>0</v>
      </c>
      <c r="NZF7" s="58" t="str">
        <f t="shared" ref="NZF7" si="27007">IF($C$7=0,"0",(NZE7*($C$7+1)))</f>
        <v>0</v>
      </c>
      <c r="NZG7" s="58" t="str">
        <f t="shared" ref="NZG7" si="27008">IF($C$7=0,"0",(NZF7*($C$7+1)))</f>
        <v>0</v>
      </c>
      <c r="NZH7" s="58" t="str">
        <f t="shared" ref="NZH7" si="27009">IF($C$7=0,"0",(NZG7*($C$7+1)))</f>
        <v>0</v>
      </c>
      <c r="NZI7" s="58" t="str">
        <f t="shared" ref="NZI7" si="27010">IF($C$7=0,"0",(NZH7*($C$7+1)))</f>
        <v>0</v>
      </c>
      <c r="NZJ7" s="58" t="str">
        <f t="shared" ref="NZJ7" si="27011">IF($C$7=0,"0",(NZI7*($C$7+1)))</f>
        <v>0</v>
      </c>
      <c r="NZK7" s="58" t="str">
        <f t="shared" ref="NZK7" si="27012">IF($C$7=0,"0",(NZJ7*($C$7+1)))</f>
        <v>0</v>
      </c>
      <c r="NZL7" s="58" t="str">
        <f t="shared" ref="NZL7" si="27013">IF($C$7=0,"0",(NZK7*($C$7+1)))</f>
        <v>0</v>
      </c>
      <c r="NZM7" s="58" t="str">
        <f t="shared" ref="NZM7" si="27014">IF($C$7=0,"0",(NZL7*($C$7+1)))</f>
        <v>0</v>
      </c>
      <c r="NZN7" s="58" t="str">
        <f t="shared" ref="NZN7" si="27015">IF($C$7=0,"0",(NZM7*($C$7+1)))</f>
        <v>0</v>
      </c>
      <c r="NZO7" s="58" t="str">
        <f t="shared" ref="NZO7" si="27016">IF($C$7=0,"0",(NZN7*($C$7+1)))</f>
        <v>0</v>
      </c>
      <c r="NZP7" s="58" t="str">
        <f t="shared" ref="NZP7" si="27017">IF($C$7=0,"0",(NZO7*($C$7+1)))</f>
        <v>0</v>
      </c>
      <c r="NZQ7" s="58" t="str">
        <f t="shared" ref="NZQ7" si="27018">IF($C$7=0,"0",(NZP7*($C$7+1)))</f>
        <v>0</v>
      </c>
      <c r="NZR7" s="58" t="str">
        <f t="shared" ref="NZR7" si="27019">IF($C$7=0,"0",(NZQ7*($C$7+1)))</f>
        <v>0</v>
      </c>
      <c r="NZS7" s="58" t="str">
        <f t="shared" ref="NZS7" si="27020">IF($C$7=0,"0",(NZR7*($C$7+1)))</f>
        <v>0</v>
      </c>
      <c r="NZT7" s="58" t="str">
        <f t="shared" ref="NZT7" si="27021">IF($C$7=0,"0",(NZS7*($C$7+1)))</f>
        <v>0</v>
      </c>
      <c r="NZU7" s="58" t="str">
        <f t="shared" ref="NZU7" si="27022">IF($C$7=0,"0",(NZT7*($C$7+1)))</f>
        <v>0</v>
      </c>
      <c r="NZV7" s="58" t="str">
        <f t="shared" ref="NZV7" si="27023">IF($C$7=0,"0",(NZU7*($C$7+1)))</f>
        <v>0</v>
      </c>
      <c r="NZW7" s="58" t="str">
        <f t="shared" ref="NZW7" si="27024">IF($C$7=0,"0",(NZV7*($C$7+1)))</f>
        <v>0</v>
      </c>
      <c r="NZX7" s="58" t="str">
        <f t="shared" ref="NZX7" si="27025">IF($C$7=0,"0",(NZW7*($C$7+1)))</f>
        <v>0</v>
      </c>
      <c r="NZY7" s="58" t="str">
        <f t="shared" ref="NZY7" si="27026">IF($C$7=0,"0",(NZX7*($C$7+1)))</f>
        <v>0</v>
      </c>
      <c r="NZZ7" s="58" t="str">
        <f t="shared" ref="NZZ7" si="27027">IF($C$7=0,"0",(NZY7*($C$7+1)))</f>
        <v>0</v>
      </c>
      <c r="OAA7" s="58" t="str">
        <f t="shared" ref="OAA7" si="27028">IF($C$7=0,"0",(NZZ7*($C$7+1)))</f>
        <v>0</v>
      </c>
      <c r="OAB7" s="58" t="str">
        <f t="shared" ref="OAB7" si="27029">IF($C$7=0,"0",(OAA7*($C$7+1)))</f>
        <v>0</v>
      </c>
      <c r="OAC7" s="58" t="str">
        <f t="shared" ref="OAC7" si="27030">IF($C$7=0,"0",(OAB7*($C$7+1)))</f>
        <v>0</v>
      </c>
      <c r="OAD7" s="58" t="str">
        <f t="shared" ref="OAD7" si="27031">IF($C$7=0,"0",(OAC7*($C$7+1)))</f>
        <v>0</v>
      </c>
      <c r="OAE7" s="58" t="str">
        <f t="shared" ref="OAE7" si="27032">IF($C$7=0,"0",(OAD7*($C$7+1)))</f>
        <v>0</v>
      </c>
      <c r="OAF7" s="58" t="str">
        <f t="shared" ref="OAF7" si="27033">IF($C$7=0,"0",(OAE7*($C$7+1)))</f>
        <v>0</v>
      </c>
      <c r="OAG7" s="58" t="str">
        <f t="shared" ref="OAG7" si="27034">IF($C$7=0,"0",(OAF7*($C$7+1)))</f>
        <v>0</v>
      </c>
      <c r="OAH7" s="58" t="str">
        <f t="shared" ref="OAH7" si="27035">IF($C$7=0,"0",(OAG7*($C$7+1)))</f>
        <v>0</v>
      </c>
      <c r="OAI7" s="58" t="str">
        <f t="shared" ref="OAI7" si="27036">IF($C$7=0,"0",(OAH7*($C$7+1)))</f>
        <v>0</v>
      </c>
      <c r="OAJ7" s="58" t="str">
        <f t="shared" ref="OAJ7" si="27037">IF($C$7=0,"0",(OAI7*($C$7+1)))</f>
        <v>0</v>
      </c>
      <c r="OAK7" s="58" t="str">
        <f t="shared" ref="OAK7" si="27038">IF($C$7=0,"0",(OAJ7*($C$7+1)))</f>
        <v>0</v>
      </c>
      <c r="OAL7" s="58" t="str">
        <f t="shared" ref="OAL7" si="27039">IF($C$7=0,"0",(OAK7*($C$7+1)))</f>
        <v>0</v>
      </c>
      <c r="OAM7" s="58" t="str">
        <f t="shared" ref="OAM7" si="27040">IF($C$7=0,"0",(OAL7*($C$7+1)))</f>
        <v>0</v>
      </c>
      <c r="OAN7" s="58" t="str">
        <f t="shared" ref="OAN7" si="27041">IF($C$7=0,"0",(OAM7*($C$7+1)))</f>
        <v>0</v>
      </c>
      <c r="OAO7" s="58" t="str">
        <f t="shared" ref="OAO7" si="27042">IF($C$7=0,"0",(OAN7*($C$7+1)))</f>
        <v>0</v>
      </c>
      <c r="OAP7" s="58" t="str">
        <f t="shared" ref="OAP7" si="27043">IF($C$7=0,"0",(OAO7*($C$7+1)))</f>
        <v>0</v>
      </c>
      <c r="OAQ7" s="58" t="str">
        <f t="shared" ref="OAQ7" si="27044">IF($C$7=0,"0",(OAP7*($C$7+1)))</f>
        <v>0</v>
      </c>
      <c r="OAR7" s="58" t="str">
        <f t="shared" ref="OAR7" si="27045">IF($C$7=0,"0",(OAQ7*($C$7+1)))</f>
        <v>0</v>
      </c>
      <c r="OAS7" s="58" t="str">
        <f t="shared" ref="OAS7" si="27046">IF($C$7=0,"0",(OAR7*($C$7+1)))</f>
        <v>0</v>
      </c>
      <c r="OAT7" s="58" t="str">
        <f t="shared" ref="OAT7" si="27047">IF($C$7=0,"0",(OAS7*($C$7+1)))</f>
        <v>0</v>
      </c>
      <c r="OAU7" s="58" t="str">
        <f t="shared" ref="OAU7" si="27048">IF($C$7=0,"0",(OAT7*($C$7+1)))</f>
        <v>0</v>
      </c>
      <c r="OAV7" s="58" t="str">
        <f t="shared" ref="OAV7" si="27049">IF($C$7=0,"0",(OAU7*($C$7+1)))</f>
        <v>0</v>
      </c>
      <c r="OAW7" s="58" t="str">
        <f t="shared" ref="OAW7" si="27050">IF($C$7=0,"0",(OAV7*($C$7+1)))</f>
        <v>0</v>
      </c>
      <c r="OAX7" s="58" t="str">
        <f t="shared" ref="OAX7" si="27051">IF($C$7=0,"0",(OAW7*($C$7+1)))</f>
        <v>0</v>
      </c>
      <c r="OAY7" s="58" t="str">
        <f t="shared" ref="OAY7" si="27052">IF($C$7=0,"0",(OAX7*($C$7+1)))</f>
        <v>0</v>
      </c>
      <c r="OAZ7" s="58" t="str">
        <f t="shared" ref="OAZ7" si="27053">IF($C$7=0,"0",(OAY7*($C$7+1)))</f>
        <v>0</v>
      </c>
      <c r="OBA7" s="58" t="str">
        <f t="shared" ref="OBA7" si="27054">IF($C$7=0,"0",(OAZ7*($C$7+1)))</f>
        <v>0</v>
      </c>
      <c r="OBB7" s="58" t="str">
        <f t="shared" ref="OBB7" si="27055">IF($C$7=0,"0",(OBA7*($C$7+1)))</f>
        <v>0</v>
      </c>
      <c r="OBC7" s="58" t="str">
        <f t="shared" ref="OBC7" si="27056">IF($C$7=0,"0",(OBB7*($C$7+1)))</f>
        <v>0</v>
      </c>
      <c r="OBD7" s="58" t="str">
        <f t="shared" ref="OBD7" si="27057">IF($C$7=0,"0",(OBC7*($C$7+1)))</f>
        <v>0</v>
      </c>
      <c r="OBE7" s="58" t="str">
        <f t="shared" ref="OBE7" si="27058">IF($C$7=0,"0",(OBD7*($C$7+1)))</f>
        <v>0</v>
      </c>
      <c r="OBF7" s="58" t="str">
        <f t="shared" ref="OBF7" si="27059">IF($C$7=0,"0",(OBE7*($C$7+1)))</f>
        <v>0</v>
      </c>
      <c r="OBG7" s="58" t="str">
        <f t="shared" ref="OBG7" si="27060">IF($C$7=0,"0",(OBF7*($C$7+1)))</f>
        <v>0</v>
      </c>
      <c r="OBH7" s="58" t="str">
        <f t="shared" ref="OBH7" si="27061">IF($C$7=0,"0",(OBG7*($C$7+1)))</f>
        <v>0</v>
      </c>
      <c r="OBI7" s="58" t="str">
        <f t="shared" ref="OBI7" si="27062">IF($C$7=0,"0",(OBH7*($C$7+1)))</f>
        <v>0</v>
      </c>
      <c r="OBJ7" s="58" t="str">
        <f t="shared" ref="OBJ7" si="27063">IF($C$7=0,"0",(OBI7*($C$7+1)))</f>
        <v>0</v>
      </c>
      <c r="OBK7" s="58" t="str">
        <f t="shared" ref="OBK7" si="27064">IF($C$7=0,"0",(OBJ7*($C$7+1)))</f>
        <v>0</v>
      </c>
      <c r="OBL7" s="58" t="str">
        <f t="shared" ref="OBL7" si="27065">IF($C$7=0,"0",(OBK7*($C$7+1)))</f>
        <v>0</v>
      </c>
      <c r="OBM7" s="58" t="str">
        <f t="shared" ref="OBM7" si="27066">IF($C$7=0,"0",(OBL7*($C$7+1)))</f>
        <v>0</v>
      </c>
      <c r="OBN7" s="58" t="str">
        <f t="shared" ref="OBN7" si="27067">IF($C$7=0,"0",(OBM7*($C$7+1)))</f>
        <v>0</v>
      </c>
      <c r="OBO7" s="58" t="str">
        <f t="shared" ref="OBO7" si="27068">IF($C$7=0,"0",(OBN7*($C$7+1)))</f>
        <v>0</v>
      </c>
      <c r="OBP7" s="58" t="str">
        <f t="shared" ref="OBP7" si="27069">IF($C$7=0,"0",(OBO7*($C$7+1)))</f>
        <v>0</v>
      </c>
      <c r="OBQ7" s="58" t="str">
        <f t="shared" ref="OBQ7" si="27070">IF($C$7=0,"0",(OBP7*($C$7+1)))</f>
        <v>0</v>
      </c>
      <c r="OBR7" s="58" t="str">
        <f t="shared" ref="OBR7" si="27071">IF($C$7=0,"0",(OBQ7*($C$7+1)))</f>
        <v>0</v>
      </c>
      <c r="OBS7" s="58" t="str">
        <f t="shared" ref="OBS7" si="27072">IF($C$7=0,"0",(OBR7*($C$7+1)))</f>
        <v>0</v>
      </c>
      <c r="OBT7" s="58" t="str">
        <f t="shared" ref="OBT7" si="27073">IF($C$7=0,"0",(OBS7*($C$7+1)))</f>
        <v>0</v>
      </c>
      <c r="OBU7" s="58" t="str">
        <f t="shared" ref="OBU7" si="27074">IF($C$7=0,"0",(OBT7*($C$7+1)))</f>
        <v>0</v>
      </c>
      <c r="OBV7" s="58" t="str">
        <f t="shared" ref="OBV7" si="27075">IF($C$7=0,"0",(OBU7*($C$7+1)))</f>
        <v>0</v>
      </c>
      <c r="OBW7" s="58" t="str">
        <f t="shared" ref="OBW7" si="27076">IF($C$7=0,"0",(OBV7*($C$7+1)))</f>
        <v>0</v>
      </c>
      <c r="OBX7" s="58" t="str">
        <f t="shared" ref="OBX7" si="27077">IF($C$7=0,"0",(OBW7*($C$7+1)))</f>
        <v>0</v>
      </c>
      <c r="OBY7" s="58" t="str">
        <f t="shared" ref="OBY7" si="27078">IF($C$7=0,"0",(OBX7*($C$7+1)))</f>
        <v>0</v>
      </c>
      <c r="OBZ7" s="58" t="str">
        <f t="shared" ref="OBZ7" si="27079">IF($C$7=0,"0",(OBY7*($C$7+1)))</f>
        <v>0</v>
      </c>
      <c r="OCA7" s="58" t="str">
        <f t="shared" ref="OCA7" si="27080">IF($C$7=0,"0",(OBZ7*($C$7+1)))</f>
        <v>0</v>
      </c>
      <c r="OCB7" s="58" t="str">
        <f t="shared" ref="OCB7" si="27081">IF($C$7=0,"0",(OCA7*($C$7+1)))</f>
        <v>0</v>
      </c>
      <c r="OCC7" s="58" t="str">
        <f t="shared" ref="OCC7" si="27082">IF($C$7=0,"0",(OCB7*($C$7+1)))</f>
        <v>0</v>
      </c>
      <c r="OCD7" s="58" t="str">
        <f t="shared" ref="OCD7" si="27083">IF($C$7=0,"0",(OCC7*($C$7+1)))</f>
        <v>0</v>
      </c>
      <c r="OCE7" s="58" t="str">
        <f t="shared" ref="OCE7" si="27084">IF($C$7=0,"0",(OCD7*($C$7+1)))</f>
        <v>0</v>
      </c>
      <c r="OCF7" s="58" t="str">
        <f t="shared" ref="OCF7" si="27085">IF($C$7=0,"0",(OCE7*($C$7+1)))</f>
        <v>0</v>
      </c>
      <c r="OCG7" s="58" t="str">
        <f t="shared" ref="OCG7" si="27086">IF($C$7=0,"0",(OCF7*($C$7+1)))</f>
        <v>0</v>
      </c>
      <c r="OCH7" s="58" t="str">
        <f t="shared" ref="OCH7" si="27087">IF($C$7=0,"0",(OCG7*($C$7+1)))</f>
        <v>0</v>
      </c>
      <c r="OCI7" s="58" t="str">
        <f t="shared" ref="OCI7" si="27088">IF($C$7=0,"0",(OCH7*($C$7+1)))</f>
        <v>0</v>
      </c>
      <c r="OCJ7" s="58" t="str">
        <f t="shared" ref="OCJ7" si="27089">IF($C$7=0,"0",(OCI7*($C$7+1)))</f>
        <v>0</v>
      </c>
      <c r="OCK7" s="58" t="str">
        <f t="shared" ref="OCK7" si="27090">IF($C$7=0,"0",(OCJ7*($C$7+1)))</f>
        <v>0</v>
      </c>
      <c r="OCL7" s="58" t="str">
        <f t="shared" ref="OCL7" si="27091">IF($C$7=0,"0",(OCK7*($C$7+1)))</f>
        <v>0</v>
      </c>
      <c r="OCM7" s="58" t="str">
        <f t="shared" ref="OCM7" si="27092">IF($C$7=0,"0",(OCL7*($C$7+1)))</f>
        <v>0</v>
      </c>
      <c r="OCN7" s="58" t="str">
        <f t="shared" ref="OCN7" si="27093">IF($C$7=0,"0",(OCM7*($C$7+1)))</f>
        <v>0</v>
      </c>
      <c r="OCO7" s="58" t="str">
        <f t="shared" ref="OCO7" si="27094">IF($C$7=0,"0",(OCN7*($C$7+1)))</f>
        <v>0</v>
      </c>
      <c r="OCP7" s="58" t="str">
        <f t="shared" ref="OCP7" si="27095">IF($C$7=0,"0",(OCO7*($C$7+1)))</f>
        <v>0</v>
      </c>
      <c r="OCQ7" s="58" t="str">
        <f t="shared" ref="OCQ7" si="27096">IF($C$7=0,"0",(OCP7*($C$7+1)))</f>
        <v>0</v>
      </c>
      <c r="OCR7" s="58" t="str">
        <f t="shared" ref="OCR7" si="27097">IF($C$7=0,"0",(OCQ7*($C$7+1)))</f>
        <v>0</v>
      </c>
      <c r="OCS7" s="58" t="str">
        <f t="shared" ref="OCS7" si="27098">IF($C$7=0,"0",(OCR7*($C$7+1)))</f>
        <v>0</v>
      </c>
      <c r="OCT7" s="58" t="str">
        <f t="shared" ref="OCT7" si="27099">IF($C$7=0,"0",(OCS7*($C$7+1)))</f>
        <v>0</v>
      </c>
      <c r="OCU7" s="58" t="str">
        <f t="shared" ref="OCU7" si="27100">IF($C$7=0,"0",(OCT7*($C$7+1)))</f>
        <v>0</v>
      </c>
      <c r="OCV7" s="58" t="str">
        <f t="shared" ref="OCV7" si="27101">IF($C$7=0,"0",(OCU7*($C$7+1)))</f>
        <v>0</v>
      </c>
      <c r="OCW7" s="58" t="str">
        <f t="shared" ref="OCW7" si="27102">IF($C$7=0,"0",(OCV7*($C$7+1)))</f>
        <v>0</v>
      </c>
      <c r="OCX7" s="58" t="str">
        <f t="shared" ref="OCX7" si="27103">IF($C$7=0,"0",(OCW7*($C$7+1)))</f>
        <v>0</v>
      </c>
      <c r="OCY7" s="58" t="str">
        <f t="shared" ref="OCY7" si="27104">IF($C$7=0,"0",(OCX7*($C$7+1)))</f>
        <v>0</v>
      </c>
      <c r="OCZ7" s="58" t="str">
        <f t="shared" ref="OCZ7" si="27105">IF($C$7=0,"0",(OCY7*($C$7+1)))</f>
        <v>0</v>
      </c>
      <c r="ODA7" s="58" t="str">
        <f t="shared" ref="ODA7" si="27106">IF($C$7=0,"0",(OCZ7*($C$7+1)))</f>
        <v>0</v>
      </c>
      <c r="ODB7" s="58" t="str">
        <f t="shared" ref="ODB7" si="27107">IF($C$7=0,"0",(ODA7*($C$7+1)))</f>
        <v>0</v>
      </c>
      <c r="ODC7" s="58" t="str">
        <f t="shared" ref="ODC7" si="27108">IF($C$7=0,"0",(ODB7*($C$7+1)))</f>
        <v>0</v>
      </c>
      <c r="ODD7" s="58" t="str">
        <f t="shared" ref="ODD7" si="27109">IF($C$7=0,"0",(ODC7*($C$7+1)))</f>
        <v>0</v>
      </c>
      <c r="ODE7" s="58" t="str">
        <f t="shared" ref="ODE7" si="27110">IF($C$7=0,"0",(ODD7*($C$7+1)))</f>
        <v>0</v>
      </c>
      <c r="ODF7" s="58" t="str">
        <f t="shared" ref="ODF7" si="27111">IF($C$7=0,"0",(ODE7*($C$7+1)))</f>
        <v>0</v>
      </c>
      <c r="ODG7" s="58" t="str">
        <f t="shared" ref="ODG7" si="27112">IF($C$7=0,"0",(ODF7*($C$7+1)))</f>
        <v>0</v>
      </c>
      <c r="ODH7" s="58" t="str">
        <f t="shared" ref="ODH7" si="27113">IF($C$7=0,"0",(ODG7*($C$7+1)))</f>
        <v>0</v>
      </c>
      <c r="ODI7" s="58" t="str">
        <f t="shared" ref="ODI7" si="27114">IF($C$7=0,"0",(ODH7*($C$7+1)))</f>
        <v>0</v>
      </c>
      <c r="ODJ7" s="58" t="str">
        <f t="shared" ref="ODJ7" si="27115">IF($C$7=0,"0",(ODI7*($C$7+1)))</f>
        <v>0</v>
      </c>
      <c r="ODK7" s="58" t="str">
        <f t="shared" ref="ODK7" si="27116">IF($C$7=0,"0",(ODJ7*($C$7+1)))</f>
        <v>0</v>
      </c>
      <c r="ODL7" s="58" t="str">
        <f t="shared" ref="ODL7" si="27117">IF($C$7=0,"0",(ODK7*($C$7+1)))</f>
        <v>0</v>
      </c>
      <c r="ODM7" s="58" t="str">
        <f t="shared" ref="ODM7" si="27118">IF($C$7=0,"0",(ODL7*($C$7+1)))</f>
        <v>0</v>
      </c>
      <c r="ODN7" s="58" t="str">
        <f t="shared" ref="ODN7" si="27119">IF($C$7=0,"0",(ODM7*($C$7+1)))</f>
        <v>0</v>
      </c>
      <c r="ODO7" s="58" t="str">
        <f t="shared" ref="ODO7" si="27120">IF($C$7=0,"0",(ODN7*($C$7+1)))</f>
        <v>0</v>
      </c>
      <c r="ODP7" s="58" t="str">
        <f t="shared" ref="ODP7" si="27121">IF($C$7=0,"0",(ODO7*($C$7+1)))</f>
        <v>0</v>
      </c>
      <c r="ODQ7" s="58" t="str">
        <f t="shared" ref="ODQ7" si="27122">IF($C$7=0,"0",(ODP7*($C$7+1)))</f>
        <v>0</v>
      </c>
      <c r="ODR7" s="58" t="str">
        <f t="shared" ref="ODR7" si="27123">IF($C$7=0,"0",(ODQ7*($C$7+1)))</f>
        <v>0</v>
      </c>
      <c r="ODS7" s="58" t="str">
        <f t="shared" ref="ODS7" si="27124">IF($C$7=0,"0",(ODR7*($C$7+1)))</f>
        <v>0</v>
      </c>
      <c r="ODT7" s="58" t="str">
        <f t="shared" ref="ODT7" si="27125">IF($C$7=0,"0",(ODS7*($C$7+1)))</f>
        <v>0</v>
      </c>
      <c r="ODU7" s="58" t="str">
        <f t="shared" ref="ODU7" si="27126">IF($C$7=0,"0",(ODT7*($C$7+1)))</f>
        <v>0</v>
      </c>
      <c r="ODV7" s="58" t="str">
        <f t="shared" ref="ODV7" si="27127">IF($C$7=0,"0",(ODU7*($C$7+1)))</f>
        <v>0</v>
      </c>
      <c r="ODW7" s="58" t="str">
        <f t="shared" ref="ODW7" si="27128">IF($C$7=0,"0",(ODV7*($C$7+1)))</f>
        <v>0</v>
      </c>
      <c r="ODX7" s="58" t="str">
        <f t="shared" ref="ODX7" si="27129">IF($C$7=0,"0",(ODW7*($C$7+1)))</f>
        <v>0</v>
      </c>
      <c r="ODY7" s="58" t="str">
        <f t="shared" ref="ODY7" si="27130">IF($C$7=0,"0",(ODX7*($C$7+1)))</f>
        <v>0</v>
      </c>
      <c r="ODZ7" s="58" t="str">
        <f t="shared" ref="ODZ7" si="27131">IF($C$7=0,"0",(ODY7*($C$7+1)))</f>
        <v>0</v>
      </c>
      <c r="OEA7" s="58" t="str">
        <f t="shared" ref="OEA7" si="27132">IF($C$7=0,"0",(ODZ7*($C$7+1)))</f>
        <v>0</v>
      </c>
      <c r="OEB7" s="58" t="str">
        <f t="shared" ref="OEB7" si="27133">IF($C$7=0,"0",(OEA7*($C$7+1)))</f>
        <v>0</v>
      </c>
      <c r="OEC7" s="58" t="str">
        <f t="shared" ref="OEC7" si="27134">IF($C$7=0,"0",(OEB7*($C$7+1)))</f>
        <v>0</v>
      </c>
      <c r="OED7" s="58" t="str">
        <f t="shared" ref="OED7" si="27135">IF($C$7=0,"0",(OEC7*($C$7+1)))</f>
        <v>0</v>
      </c>
      <c r="OEE7" s="58" t="str">
        <f t="shared" ref="OEE7" si="27136">IF($C$7=0,"0",(OED7*($C$7+1)))</f>
        <v>0</v>
      </c>
      <c r="OEF7" s="58" t="str">
        <f t="shared" ref="OEF7" si="27137">IF($C$7=0,"0",(OEE7*($C$7+1)))</f>
        <v>0</v>
      </c>
      <c r="OEG7" s="58" t="str">
        <f t="shared" ref="OEG7" si="27138">IF($C$7=0,"0",(OEF7*($C$7+1)))</f>
        <v>0</v>
      </c>
      <c r="OEH7" s="58" t="str">
        <f t="shared" ref="OEH7" si="27139">IF($C$7=0,"0",(OEG7*($C$7+1)))</f>
        <v>0</v>
      </c>
      <c r="OEI7" s="58" t="str">
        <f t="shared" ref="OEI7" si="27140">IF($C$7=0,"0",(OEH7*($C$7+1)))</f>
        <v>0</v>
      </c>
      <c r="OEJ7" s="58" t="str">
        <f t="shared" ref="OEJ7" si="27141">IF($C$7=0,"0",(OEI7*($C$7+1)))</f>
        <v>0</v>
      </c>
      <c r="OEK7" s="58" t="str">
        <f t="shared" ref="OEK7" si="27142">IF($C$7=0,"0",(OEJ7*($C$7+1)))</f>
        <v>0</v>
      </c>
      <c r="OEL7" s="58" t="str">
        <f t="shared" ref="OEL7" si="27143">IF($C$7=0,"0",(OEK7*($C$7+1)))</f>
        <v>0</v>
      </c>
      <c r="OEM7" s="58" t="str">
        <f t="shared" ref="OEM7" si="27144">IF($C$7=0,"0",(OEL7*($C$7+1)))</f>
        <v>0</v>
      </c>
      <c r="OEN7" s="58" t="str">
        <f t="shared" ref="OEN7" si="27145">IF($C$7=0,"0",(OEM7*($C$7+1)))</f>
        <v>0</v>
      </c>
      <c r="OEO7" s="58" t="str">
        <f t="shared" ref="OEO7" si="27146">IF($C$7=0,"0",(OEN7*($C$7+1)))</f>
        <v>0</v>
      </c>
      <c r="OEP7" s="58" t="str">
        <f t="shared" ref="OEP7" si="27147">IF($C$7=0,"0",(OEO7*($C$7+1)))</f>
        <v>0</v>
      </c>
      <c r="OEQ7" s="58" t="str">
        <f t="shared" ref="OEQ7" si="27148">IF($C$7=0,"0",(OEP7*($C$7+1)))</f>
        <v>0</v>
      </c>
      <c r="OER7" s="58" t="str">
        <f t="shared" ref="OER7" si="27149">IF($C$7=0,"0",(OEQ7*($C$7+1)))</f>
        <v>0</v>
      </c>
      <c r="OES7" s="58" t="str">
        <f t="shared" ref="OES7" si="27150">IF($C$7=0,"0",(OER7*($C$7+1)))</f>
        <v>0</v>
      </c>
      <c r="OET7" s="58" t="str">
        <f t="shared" ref="OET7" si="27151">IF($C$7=0,"0",(OES7*($C$7+1)))</f>
        <v>0</v>
      </c>
      <c r="OEU7" s="58" t="str">
        <f t="shared" ref="OEU7" si="27152">IF($C$7=0,"0",(OET7*($C$7+1)))</f>
        <v>0</v>
      </c>
      <c r="OEV7" s="58" t="str">
        <f t="shared" ref="OEV7" si="27153">IF($C$7=0,"0",(OEU7*($C$7+1)))</f>
        <v>0</v>
      </c>
      <c r="OEW7" s="58" t="str">
        <f t="shared" ref="OEW7" si="27154">IF($C$7=0,"0",(OEV7*($C$7+1)))</f>
        <v>0</v>
      </c>
      <c r="OEX7" s="58" t="str">
        <f t="shared" ref="OEX7" si="27155">IF($C$7=0,"0",(OEW7*($C$7+1)))</f>
        <v>0</v>
      </c>
      <c r="OEY7" s="58" t="str">
        <f t="shared" ref="OEY7" si="27156">IF($C$7=0,"0",(OEX7*($C$7+1)))</f>
        <v>0</v>
      </c>
      <c r="OEZ7" s="58" t="str">
        <f t="shared" ref="OEZ7" si="27157">IF($C$7=0,"0",(OEY7*($C$7+1)))</f>
        <v>0</v>
      </c>
      <c r="OFA7" s="58" t="str">
        <f t="shared" ref="OFA7" si="27158">IF($C$7=0,"0",(OEZ7*($C$7+1)))</f>
        <v>0</v>
      </c>
      <c r="OFB7" s="58" t="str">
        <f t="shared" ref="OFB7" si="27159">IF($C$7=0,"0",(OFA7*($C$7+1)))</f>
        <v>0</v>
      </c>
      <c r="OFC7" s="58" t="str">
        <f t="shared" ref="OFC7" si="27160">IF($C$7=0,"0",(OFB7*($C$7+1)))</f>
        <v>0</v>
      </c>
      <c r="OFD7" s="58" t="str">
        <f t="shared" ref="OFD7" si="27161">IF($C$7=0,"0",(OFC7*($C$7+1)))</f>
        <v>0</v>
      </c>
      <c r="OFE7" s="58" t="str">
        <f t="shared" ref="OFE7" si="27162">IF($C$7=0,"0",(OFD7*($C$7+1)))</f>
        <v>0</v>
      </c>
      <c r="OFF7" s="58" t="str">
        <f t="shared" ref="OFF7" si="27163">IF($C$7=0,"0",(OFE7*($C$7+1)))</f>
        <v>0</v>
      </c>
      <c r="OFG7" s="58" t="str">
        <f t="shared" ref="OFG7" si="27164">IF($C$7=0,"0",(OFF7*($C$7+1)))</f>
        <v>0</v>
      </c>
      <c r="OFH7" s="58" t="str">
        <f t="shared" ref="OFH7" si="27165">IF($C$7=0,"0",(OFG7*($C$7+1)))</f>
        <v>0</v>
      </c>
      <c r="OFI7" s="58" t="str">
        <f t="shared" ref="OFI7" si="27166">IF($C$7=0,"0",(OFH7*($C$7+1)))</f>
        <v>0</v>
      </c>
      <c r="OFJ7" s="58" t="str">
        <f t="shared" ref="OFJ7" si="27167">IF($C$7=0,"0",(OFI7*($C$7+1)))</f>
        <v>0</v>
      </c>
      <c r="OFK7" s="58" t="str">
        <f t="shared" ref="OFK7" si="27168">IF($C$7=0,"0",(OFJ7*($C$7+1)))</f>
        <v>0</v>
      </c>
      <c r="OFL7" s="58" t="str">
        <f t="shared" ref="OFL7" si="27169">IF($C$7=0,"0",(OFK7*($C$7+1)))</f>
        <v>0</v>
      </c>
      <c r="OFM7" s="58" t="str">
        <f t="shared" ref="OFM7" si="27170">IF($C$7=0,"0",(OFL7*($C$7+1)))</f>
        <v>0</v>
      </c>
      <c r="OFN7" s="58" t="str">
        <f t="shared" ref="OFN7" si="27171">IF($C$7=0,"0",(OFM7*($C$7+1)))</f>
        <v>0</v>
      </c>
      <c r="OFO7" s="58" t="str">
        <f t="shared" ref="OFO7" si="27172">IF($C$7=0,"0",(OFN7*($C$7+1)))</f>
        <v>0</v>
      </c>
      <c r="OFP7" s="58" t="str">
        <f t="shared" ref="OFP7" si="27173">IF($C$7=0,"0",(OFO7*($C$7+1)))</f>
        <v>0</v>
      </c>
      <c r="OFQ7" s="58" t="str">
        <f t="shared" ref="OFQ7" si="27174">IF($C$7=0,"0",(OFP7*($C$7+1)))</f>
        <v>0</v>
      </c>
      <c r="OFR7" s="58" t="str">
        <f t="shared" ref="OFR7" si="27175">IF($C$7=0,"0",(OFQ7*($C$7+1)))</f>
        <v>0</v>
      </c>
      <c r="OFS7" s="58" t="str">
        <f t="shared" ref="OFS7" si="27176">IF($C$7=0,"0",(OFR7*($C$7+1)))</f>
        <v>0</v>
      </c>
      <c r="OFT7" s="58" t="str">
        <f t="shared" ref="OFT7" si="27177">IF($C$7=0,"0",(OFS7*($C$7+1)))</f>
        <v>0</v>
      </c>
      <c r="OFU7" s="58" t="str">
        <f t="shared" ref="OFU7" si="27178">IF($C$7=0,"0",(OFT7*($C$7+1)))</f>
        <v>0</v>
      </c>
      <c r="OFV7" s="58" t="str">
        <f t="shared" ref="OFV7" si="27179">IF($C$7=0,"0",(OFU7*($C$7+1)))</f>
        <v>0</v>
      </c>
      <c r="OFW7" s="58" t="str">
        <f t="shared" ref="OFW7" si="27180">IF($C$7=0,"0",(OFV7*($C$7+1)))</f>
        <v>0</v>
      </c>
      <c r="OFX7" s="58" t="str">
        <f t="shared" ref="OFX7" si="27181">IF($C$7=0,"0",(OFW7*($C$7+1)))</f>
        <v>0</v>
      </c>
      <c r="OFY7" s="58" t="str">
        <f t="shared" ref="OFY7" si="27182">IF($C$7=0,"0",(OFX7*($C$7+1)))</f>
        <v>0</v>
      </c>
      <c r="OFZ7" s="58" t="str">
        <f t="shared" ref="OFZ7" si="27183">IF($C$7=0,"0",(OFY7*($C$7+1)))</f>
        <v>0</v>
      </c>
      <c r="OGA7" s="58" t="str">
        <f t="shared" ref="OGA7" si="27184">IF($C$7=0,"0",(OFZ7*($C$7+1)))</f>
        <v>0</v>
      </c>
      <c r="OGB7" s="58" t="str">
        <f t="shared" ref="OGB7" si="27185">IF($C$7=0,"0",(OGA7*($C$7+1)))</f>
        <v>0</v>
      </c>
      <c r="OGC7" s="58" t="str">
        <f t="shared" ref="OGC7" si="27186">IF($C$7=0,"0",(OGB7*($C$7+1)))</f>
        <v>0</v>
      </c>
      <c r="OGD7" s="58" t="str">
        <f t="shared" ref="OGD7" si="27187">IF($C$7=0,"0",(OGC7*($C$7+1)))</f>
        <v>0</v>
      </c>
      <c r="OGE7" s="58" t="str">
        <f t="shared" ref="OGE7" si="27188">IF($C$7=0,"0",(OGD7*($C$7+1)))</f>
        <v>0</v>
      </c>
      <c r="OGF7" s="58" t="str">
        <f t="shared" ref="OGF7" si="27189">IF($C$7=0,"0",(OGE7*($C$7+1)))</f>
        <v>0</v>
      </c>
      <c r="OGG7" s="58" t="str">
        <f t="shared" ref="OGG7" si="27190">IF($C$7=0,"0",(OGF7*($C$7+1)))</f>
        <v>0</v>
      </c>
      <c r="OGH7" s="58" t="str">
        <f t="shared" ref="OGH7" si="27191">IF($C$7=0,"0",(OGG7*($C$7+1)))</f>
        <v>0</v>
      </c>
      <c r="OGI7" s="58" t="str">
        <f t="shared" ref="OGI7" si="27192">IF($C$7=0,"0",(OGH7*($C$7+1)))</f>
        <v>0</v>
      </c>
      <c r="OGJ7" s="58" t="str">
        <f t="shared" ref="OGJ7" si="27193">IF($C$7=0,"0",(OGI7*($C$7+1)))</f>
        <v>0</v>
      </c>
      <c r="OGK7" s="58" t="str">
        <f t="shared" ref="OGK7" si="27194">IF($C$7=0,"0",(OGJ7*($C$7+1)))</f>
        <v>0</v>
      </c>
      <c r="OGL7" s="58" t="str">
        <f t="shared" ref="OGL7" si="27195">IF($C$7=0,"0",(OGK7*($C$7+1)))</f>
        <v>0</v>
      </c>
      <c r="OGM7" s="58" t="str">
        <f t="shared" ref="OGM7" si="27196">IF($C$7=0,"0",(OGL7*($C$7+1)))</f>
        <v>0</v>
      </c>
      <c r="OGN7" s="58" t="str">
        <f t="shared" ref="OGN7" si="27197">IF($C$7=0,"0",(OGM7*($C$7+1)))</f>
        <v>0</v>
      </c>
      <c r="OGO7" s="58" t="str">
        <f t="shared" ref="OGO7" si="27198">IF($C$7=0,"0",(OGN7*($C$7+1)))</f>
        <v>0</v>
      </c>
      <c r="OGP7" s="58" t="str">
        <f t="shared" ref="OGP7" si="27199">IF($C$7=0,"0",(OGO7*($C$7+1)))</f>
        <v>0</v>
      </c>
      <c r="OGQ7" s="58" t="str">
        <f t="shared" ref="OGQ7" si="27200">IF($C$7=0,"0",(OGP7*($C$7+1)))</f>
        <v>0</v>
      </c>
      <c r="OGR7" s="58" t="str">
        <f t="shared" ref="OGR7" si="27201">IF($C$7=0,"0",(OGQ7*($C$7+1)))</f>
        <v>0</v>
      </c>
      <c r="OGS7" s="58" t="str">
        <f t="shared" ref="OGS7" si="27202">IF($C$7=0,"0",(OGR7*($C$7+1)))</f>
        <v>0</v>
      </c>
      <c r="OGT7" s="58" t="str">
        <f t="shared" ref="OGT7" si="27203">IF($C$7=0,"0",(OGS7*($C$7+1)))</f>
        <v>0</v>
      </c>
      <c r="OGU7" s="58" t="str">
        <f t="shared" ref="OGU7" si="27204">IF($C$7=0,"0",(OGT7*($C$7+1)))</f>
        <v>0</v>
      </c>
      <c r="OGV7" s="58" t="str">
        <f t="shared" ref="OGV7" si="27205">IF($C$7=0,"0",(OGU7*($C$7+1)))</f>
        <v>0</v>
      </c>
      <c r="OGW7" s="58" t="str">
        <f t="shared" ref="OGW7" si="27206">IF($C$7=0,"0",(OGV7*($C$7+1)))</f>
        <v>0</v>
      </c>
      <c r="OGX7" s="58" t="str">
        <f t="shared" ref="OGX7" si="27207">IF($C$7=0,"0",(OGW7*($C$7+1)))</f>
        <v>0</v>
      </c>
      <c r="OGY7" s="58" t="str">
        <f t="shared" ref="OGY7" si="27208">IF($C$7=0,"0",(OGX7*($C$7+1)))</f>
        <v>0</v>
      </c>
      <c r="OGZ7" s="58" t="str">
        <f t="shared" ref="OGZ7" si="27209">IF($C$7=0,"0",(OGY7*($C$7+1)))</f>
        <v>0</v>
      </c>
      <c r="OHA7" s="58" t="str">
        <f t="shared" ref="OHA7" si="27210">IF($C$7=0,"0",(OGZ7*($C$7+1)))</f>
        <v>0</v>
      </c>
      <c r="OHB7" s="58" t="str">
        <f t="shared" ref="OHB7" si="27211">IF($C$7=0,"0",(OHA7*($C$7+1)))</f>
        <v>0</v>
      </c>
      <c r="OHC7" s="58" t="str">
        <f t="shared" ref="OHC7" si="27212">IF($C$7=0,"0",(OHB7*($C$7+1)))</f>
        <v>0</v>
      </c>
      <c r="OHD7" s="58" t="str">
        <f t="shared" ref="OHD7" si="27213">IF($C$7=0,"0",(OHC7*($C$7+1)))</f>
        <v>0</v>
      </c>
      <c r="OHE7" s="58" t="str">
        <f t="shared" ref="OHE7" si="27214">IF($C$7=0,"0",(OHD7*($C$7+1)))</f>
        <v>0</v>
      </c>
      <c r="OHF7" s="58" t="str">
        <f t="shared" ref="OHF7" si="27215">IF($C$7=0,"0",(OHE7*($C$7+1)))</f>
        <v>0</v>
      </c>
      <c r="OHG7" s="58" t="str">
        <f t="shared" ref="OHG7" si="27216">IF($C$7=0,"0",(OHF7*($C$7+1)))</f>
        <v>0</v>
      </c>
      <c r="OHH7" s="58" t="str">
        <f t="shared" ref="OHH7" si="27217">IF($C$7=0,"0",(OHG7*($C$7+1)))</f>
        <v>0</v>
      </c>
      <c r="OHI7" s="58" t="str">
        <f t="shared" ref="OHI7" si="27218">IF($C$7=0,"0",(OHH7*($C$7+1)))</f>
        <v>0</v>
      </c>
      <c r="OHJ7" s="58" t="str">
        <f t="shared" ref="OHJ7" si="27219">IF($C$7=0,"0",(OHI7*($C$7+1)))</f>
        <v>0</v>
      </c>
      <c r="OHK7" s="58" t="str">
        <f t="shared" ref="OHK7" si="27220">IF($C$7=0,"0",(OHJ7*($C$7+1)))</f>
        <v>0</v>
      </c>
      <c r="OHL7" s="58" t="str">
        <f t="shared" ref="OHL7" si="27221">IF($C$7=0,"0",(OHK7*($C$7+1)))</f>
        <v>0</v>
      </c>
      <c r="OHM7" s="58" t="str">
        <f t="shared" ref="OHM7" si="27222">IF($C$7=0,"0",(OHL7*($C$7+1)))</f>
        <v>0</v>
      </c>
      <c r="OHN7" s="58" t="str">
        <f t="shared" ref="OHN7" si="27223">IF($C$7=0,"0",(OHM7*($C$7+1)))</f>
        <v>0</v>
      </c>
      <c r="OHO7" s="58" t="str">
        <f t="shared" ref="OHO7" si="27224">IF($C$7=0,"0",(OHN7*($C$7+1)))</f>
        <v>0</v>
      </c>
      <c r="OHP7" s="58" t="str">
        <f t="shared" ref="OHP7" si="27225">IF($C$7=0,"0",(OHO7*($C$7+1)))</f>
        <v>0</v>
      </c>
      <c r="OHQ7" s="58" t="str">
        <f t="shared" ref="OHQ7" si="27226">IF($C$7=0,"0",(OHP7*($C$7+1)))</f>
        <v>0</v>
      </c>
      <c r="OHR7" s="58" t="str">
        <f t="shared" ref="OHR7" si="27227">IF($C$7=0,"0",(OHQ7*($C$7+1)))</f>
        <v>0</v>
      </c>
      <c r="OHS7" s="58" t="str">
        <f t="shared" ref="OHS7" si="27228">IF($C$7=0,"0",(OHR7*($C$7+1)))</f>
        <v>0</v>
      </c>
      <c r="OHT7" s="58" t="str">
        <f t="shared" ref="OHT7" si="27229">IF($C$7=0,"0",(OHS7*($C$7+1)))</f>
        <v>0</v>
      </c>
      <c r="OHU7" s="58" t="str">
        <f t="shared" ref="OHU7" si="27230">IF($C$7=0,"0",(OHT7*($C$7+1)))</f>
        <v>0</v>
      </c>
      <c r="OHV7" s="58" t="str">
        <f t="shared" ref="OHV7" si="27231">IF($C$7=0,"0",(OHU7*($C$7+1)))</f>
        <v>0</v>
      </c>
      <c r="OHW7" s="58" t="str">
        <f t="shared" ref="OHW7" si="27232">IF($C$7=0,"0",(OHV7*($C$7+1)))</f>
        <v>0</v>
      </c>
      <c r="OHX7" s="58" t="str">
        <f t="shared" ref="OHX7" si="27233">IF($C$7=0,"0",(OHW7*($C$7+1)))</f>
        <v>0</v>
      </c>
      <c r="OHY7" s="58" t="str">
        <f t="shared" ref="OHY7" si="27234">IF($C$7=0,"0",(OHX7*($C$7+1)))</f>
        <v>0</v>
      </c>
      <c r="OHZ7" s="58" t="str">
        <f t="shared" ref="OHZ7" si="27235">IF($C$7=0,"0",(OHY7*($C$7+1)))</f>
        <v>0</v>
      </c>
      <c r="OIA7" s="58" t="str">
        <f t="shared" ref="OIA7" si="27236">IF($C$7=0,"0",(OHZ7*($C$7+1)))</f>
        <v>0</v>
      </c>
      <c r="OIB7" s="58" t="str">
        <f t="shared" ref="OIB7" si="27237">IF($C$7=0,"0",(OIA7*($C$7+1)))</f>
        <v>0</v>
      </c>
      <c r="OIC7" s="58" t="str">
        <f t="shared" ref="OIC7" si="27238">IF($C$7=0,"0",(OIB7*($C$7+1)))</f>
        <v>0</v>
      </c>
      <c r="OID7" s="58" t="str">
        <f t="shared" ref="OID7" si="27239">IF($C$7=0,"0",(OIC7*($C$7+1)))</f>
        <v>0</v>
      </c>
      <c r="OIE7" s="58" t="str">
        <f t="shared" ref="OIE7" si="27240">IF($C$7=0,"0",(OID7*($C$7+1)))</f>
        <v>0</v>
      </c>
      <c r="OIF7" s="58" t="str">
        <f t="shared" ref="OIF7" si="27241">IF($C$7=0,"0",(OIE7*($C$7+1)))</f>
        <v>0</v>
      </c>
      <c r="OIG7" s="58" t="str">
        <f t="shared" ref="OIG7" si="27242">IF($C$7=0,"0",(OIF7*($C$7+1)))</f>
        <v>0</v>
      </c>
      <c r="OIH7" s="58" t="str">
        <f t="shared" ref="OIH7" si="27243">IF($C$7=0,"0",(OIG7*($C$7+1)))</f>
        <v>0</v>
      </c>
      <c r="OII7" s="58" t="str">
        <f t="shared" ref="OII7" si="27244">IF($C$7=0,"0",(OIH7*($C$7+1)))</f>
        <v>0</v>
      </c>
      <c r="OIJ7" s="58" t="str">
        <f t="shared" ref="OIJ7" si="27245">IF($C$7=0,"0",(OII7*($C$7+1)))</f>
        <v>0</v>
      </c>
      <c r="OIK7" s="58" t="str">
        <f t="shared" ref="OIK7" si="27246">IF($C$7=0,"0",(OIJ7*($C$7+1)))</f>
        <v>0</v>
      </c>
      <c r="OIL7" s="58" t="str">
        <f t="shared" ref="OIL7" si="27247">IF($C$7=0,"0",(OIK7*($C$7+1)))</f>
        <v>0</v>
      </c>
      <c r="OIM7" s="58" t="str">
        <f t="shared" ref="OIM7" si="27248">IF($C$7=0,"0",(OIL7*($C$7+1)))</f>
        <v>0</v>
      </c>
      <c r="OIN7" s="58" t="str">
        <f t="shared" ref="OIN7" si="27249">IF($C$7=0,"0",(OIM7*($C$7+1)))</f>
        <v>0</v>
      </c>
      <c r="OIO7" s="58" t="str">
        <f t="shared" ref="OIO7" si="27250">IF($C$7=0,"0",(OIN7*($C$7+1)))</f>
        <v>0</v>
      </c>
      <c r="OIP7" s="58" t="str">
        <f t="shared" ref="OIP7" si="27251">IF($C$7=0,"0",(OIO7*($C$7+1)))</f>
        <v>0</v>
      </c>
      <c r="OIQ7" s="58" t="str">
        <f t="shared" ref="OIQ7" si="27252">IF($C$7=0,"0",(OIP7*($C$7+1)))</f>
        <v>0</v>
      </c>
      <c r="OIR7" s="58" t="str">
        <f t="shared" ref="OIR7" si="27253">IF($C$7=0,"0",(OIQ7*($C$7+1)))</f>
        <v>0</v>
      </c>
      <c r="OIS7" s="58" t="str">
        <f t="shared" ref="OIS7" si="27254">IF($C$7=0,"0",(OIR7*($C$7+1)))</f>
        <v>0</v>
      </c>
      <c r="OIT7" s="58" t="str">
        <f t="shared" ref="OIT7" si="27255">IF($C$7=0,"0",(OIS7*($C$7+1)))</f>
        <v>0</v>
      </c>
      <c r="OIU7" s="58" t="str">
        <f t="shared" ref="OIU7" si="27256">IF($C$7=0,"0",(OIT7*($C$7+1)))</f>
        <v>0</v>
      </c>
      <c r="OIV7" s="58" t="str">
        <f t="shared" ref="OIV7" si="27257">IF($C$7=0,"0",(OIU7*($C$7+1)))</f>
        <v>0</v>
      </c>
      <c r="OIW7" s="58" t="str">
        <f t="shared" ref="OIW7" si="27258">IF($C$7=0,"0",(OIV7*($C$7+1)))</f>
        <v>0</v>
      </c>
      <c r="OIX7" s="58" t="str">
        <f t="shared" ref="OIX7" si="27259">IF($C$7=0,"0",(OIW7*($C$7+1)))</f>
        <v>0</v>
      </c>
      <c r="OIY7" s="58" t="str">
        <f t="shared" ref="OIY7" si="27260">IF($C$7=0,"0",(OIX7*($C$7+1)))</f>
        <v>0</v>
      </c>
      <c r="OIZ7" s="58" t="str">
        <f t="shared" ref="OIZ7" si="27261">IF($C$7=0,"0",(OIY7*($C$7+1)))</f>
        <v>0</v>
      </c>
      <c r="OJA7" s="58" t="str">
        <f t="shared" ref="OJA7" si="27262">IF($C$7=0,"0",(OIZ7*($C$7+1)))</f>
        <v>0</v>
      </c>
      <c r="OJB7" s="58" t="str">
        <f t="shared" ref="OJB7" si="27263">IF($C$7=0,"0",(OJA7*($C$7+1)))</f>
        <v>0</v>
      </c>
      <c r="OJC7" s="58" t="str">
        <f t="shared" ref="OJC7" si="27264">IF($C$7=0,"0",(OJB7*($C$7+1)))</f>
        <v>0</v>
      </c>
      <c r="OJD7" s="58" t="str">
        <f t="shared" ref="OJD7" si="27265">IF($C$7=0,"0",(OJC7*($C$7+1)))</f>
        <v>0</v>
      </c>
      <c r="OJE7" s="58" t="str">
        <f t="shared" ref="OJE7" si="27266">IF($C$7=0,"0",(OJD7*($C$7+1)))</f>
        <v>0</v>
      </c>
      <c r="OJF7" s="58" t="str">
        <f t="shared" ref="OJF7" si="27267">IF($C$7=0,"0",(OJE7*($C$7+1)))</f>
        <v>0</v>
      </c>
      <c r="OJG7" s="58" t="str">
        <f t="shared" ref="OJG7" si="27268">IF($C$7=0,"0",(OJF7*($C$7+1)))</f>
        <v>0</v>
      </c>
      <c r="OJH7" s="58" t="str">
        <f t="shared" ref="OJH7" si="27269">IF($C$7=0,"0",(OJG7*($C$7+1)))</f>
        <v>0</v>
      </c>
      <c r="OJI7" s="58" t="str">
        <f t="shared" ref="OJI7" si="27270">IF($C$7=0,"0",(OJH7*($C$7+1)))</f>
        <v>0</v>
      </c>
      <c r="OJJ7" s="58" t="str">
        <f t="shared" ref="OJJ7" si="27271">IF($C$7=0,"0",(OJI7*($C$7+1)))</f>
        <v>0</v>
      </c>
      <c r="OJK7" s="58" t="str">
        <f t="shared" ref="OJK7" si="27272">IF($C$7=0,"0",(OJJ7*($C$7+1)))</f>
        <v>0</v>
      </c>
      <c r="OJL7" s="58" t="str">
        <f t="shared" ref="OJL7" si="27273">IF($C$7=0,"0",(OJK7*($C$7+1)))</f>
        <v>0</v>
      </c>
      <c r="OJM7" s="58" t="str">
        <f t="shared" ref="OJM7" si="27274">IF($C$7=0,"0",(OJL7*($C$7+1)))</f>
        <v>0</v>
      </c>
      <c r="OJN7" s="58" t="str">
        <f t="shared" ref="OJN7" si="27275">IF($C$7=0,"0",(OJM7*($C$7+1)))</f>
        <v>0</v>
      </c>
      <c r="OJO7" s="58" t="str">
        <f t="shared" ref="OJO7" si="27276">IF($C$7=0,"0",(OJN7*($C$7+1)))</f>
        <v>0</v>
      </c>
      <c r="OJP7" s="58" t="str">
        <f t="shared" ref="OJP7" si="27277">IF($C$7=0,"0",(OJO7*($C$7+1)))</f>
        <v>0</v>
      </c>
      <c r="OJQ7" s="58" t="str">
        <f t="shared" ref="OJQ7" si="27278">IF($C$7=0,"0",(OJP7*($C$7+1)))</f>
        <v>0</v>
      </c>
      <c r="OJR7" s="58" t="str">
        <f t="shared" ref="OJR7" si="27279">IF($C$7=0,"0",(OJQ7*($C$7+1)))</f>
        <v>0</v>
      </c>
      <c r="OJS7" s="58" t="str">
        <f t="shared" ref="OJS7" si="27280">IF($C$7=0,"0",(OJR7*($C$7+1)))</f>
        <v>0</v>
      </c>
      <c r="OJT7" s="58" t="str">
        <f t="shared" ref="OJT7" si="27281">IF($C$7=0,"0",(OJS7*($C$7+1)))</f>
        <v>0</v>
      </c>
      <c r="OJU7" s="58" t="str">
        <f t="shared" ref="OJU7" si="27282">IF($C$7=0,"0",(OJT7*($C$7+1)))</f>
        <v>0</v>
      </c>
      <c r="OJV7" s="58" t="str">
        <f t="shared" ref="OJV7" si="27283">IF($C$7=0,"0",(OJU7*($C$7+1)))</f>
        <v>0</v>
      </c>
      <c r="OJW7" s="58" t="str">
        <f t="shared" ref="OJW7" si="27284">IF($C$7=0,"0",(OJV7*($C$7+1)))</f>
        <v>0</v>
      </c>
      <c r="OJX7" s="58" t="str">
        <f t="shared" ref="OJX7" si="27285">IF($C$7=0,"0",(OJW7*($C$7+1)))</f>
        <v>0</v>
      </c>
      <c r="OJY7" s="58" t="str">
        <f t="shared" ref="OJY7" si="27286">IF($C$7=0,"0",(OJX7*($C$7+1)))</f>
        <v>0</v>
      </c>
      <c r="OJZ7" s="58" t="str">
        <f t="shared" ref="OJZ7" si="27287">IF($C$7=0,"0",(OJY7*($C$7+1)))</f>
        <v>0</v>
      </c>
      <c r="OKA7" s="58" t="str">
        <f t="shared" ref="OKA7" si="27288">IF($C$7=0,"0",(OJZ7*($C$7+1)))</f>
        <v>0</v>
      </c>
      <c r="OKB7" s="58" t="str">
        <f t="shared" ref="OKB7" si="27289">IF($C$7=0,"0",(OKA7*($C$7+1)))</f>
        <v>0</v>
      </c>
      <c r="OKC7" s="58" t="str">
        <f t="shared" ref="OKC7" si="27290">IF($C$7=0,"0",(OKB7*($C$7+1)))</f>
        <v>0</v>
      </c>
      <c r="OKD7" s="58" t="str">
        <f t="shared" ref="OKD7" si="27291">IF($C$7=0,"0",(OKC7*($C$7+1)))</f>
        <v>0</v>
      </c>
      <c r="OKE7" s="58" t="str">
        <f t="shared" ref="OKE7" si="27292">IF($C$7=0,"0",(OKD7*($C$7+1)))</f>
        <v>0</v>
      </c>
      <c r="OKF7" s="58" t="str">
        <f t="shared" ref="OKF7" si="27293">IF($C$7=0,"0",(OKE7*($C$7+1)))</f>
        <v>0</v>
      </c>
      <c r="OKG7" s="58" t="str">
        <f t="shared" ref="OKG7" si="27294">IF($C$7=0,"0",(OKF7*($C$7+1)))</f>
        <v>0</v>
      </c>
      <c r="OKH7" s="58" t="str">
        <f t="shared" ref="OKH7" si="27295">IF($C$7=0,"0",(OKG7*($C$7+1)))</f>
        <v>0</v>
      </c>
      <c r="OKI7" s="58" t="str">
        <f t="shared" ref="OKI7" si="27296">IF($C$7=0,"0",(OKH7*($C$7+1)))</f>
        <v>0</v>
      </c>
      <c r="OKJ7" s="58" t="str">
        <f t="shared" ref="OKJ7" si="27297">IF($C$7=0,"0",(OKI7*($C$7+1)))</f>
        <v>0</v>
      </c>
      <c r="OKK7" s="58" t="str">
        <f t="shared" ref="OKK7" si="27298">IF($C$7=0,"0",(OKJ7*($C$7+1)))</f>
        <v>0</v>
      </c>
      <c r="OKL7" s="58" t="str">
        <f t="shared" ref="OKL7" si="27299">IF($C$7=0,"0",(OKK7*($C$7+1)))</f>
        <v>0</v>
      </c>
      <c r="OKM7" s="58" t="str">
        <f t="shared" ref="OKM7" si="27300">IF($C$7=0,"0",(OKL7*($C$7+1)))</f>
        <v>0</v>
      </c>
      <c r="OKN7" s="58" t="str">
        <f t="shared" ref="OKN7" si="27301">IF($C$7=0,"0",(OKM7*($C$7+1)))</f>
        <v>0</v>
      </c>
      <c r="OKO7" s="58" t="str">
        <f t="shared" ref="OKO7" si="27302">IF($C$7=0,"0",(OKN7*($C$7+1)))</f>
        <v>0</v>
      </c>
      <c r="OKP7" s="58" t="str">
        <f t="shared" ref="OKP7" si="27303">IF($C$7=0,"0",(OKO7*($C$7+1)))</f>
        <v>0</v>
      </c>
      <c r="OKQ7" s="58" t="str">
        <f t="shared" ref="OKQ7" si="27304">IF($C$7=0,"0",(OKP7*($C$7+1)))</f>
        <v>0</v>
      </c>
      <c r="OKR7" s="58" t="str">
        <f t="shared" ref="OKR7" si="27305">IF($C$7=0,"0",(OKQ7*($C$7+1)))</f>
        <v>0</v>
      </c>
      <c r="OKS7" s="58" t="str">
        <f t="shared" ref="OKS7" si="27306">IF($C$7=0,"0",(OKR7*($C$7+1)))</f>
        <v>0</v>
      </c>
      <c r="OKT7" s="58" t="str">
        <f t="shared" ref="OKT7" si="27307">IF($C$7=0,"0",(OKS7*($C$7+1)))</f>
        <v>0</v>
      </c>
      <c r="OKU7" s="58" t="str">
        <f t="shared" ref="OKU7" si="27308">IF($C$7=0,"0",(OKT7*($C$7+1)))</f>
        <v>0</v>
      </c>
      <c r="OKV7" s="58" t="str">
        <f t="shared" ref="OKV7" si="27309">IF($C$7=0,"0",(OKU7*($C$7+1)))</f>
        <v>0</v>
      </c>
      <c r="OKW7" s="58" t="str">
        <f t="shared" ref="OKW7" si="27310">IF($C$7=0,"0",(OKV7*($C$7+1)))</f>
        <v>0</v>
      </c>
      <c r="OKX7" s="58" t="str">
        <f t="shared" ref="OKX7" si="27311">IF($C$7=0,"0",(OKW7*($C$7+1)))</f>
        <v>0</v>
      </c>
      <c r="OKY7" s="58" t="str">
        <f t="shared" ref="OKY7" si="27312">IF($C$7=0,"0",(OKX7*($C$7+1)))</f>
        <v>0</v>
      </c>
      <c r="OKZ7" s="58" t="str">
        <f t="shared" ref="OKZ7" si="27313">IF($C$7=0,"0",(OKY7*($C$7+1)))</f>
        <v>0</v>
      </c>
      <c r="OLA7" s="58" t="str">
        <f t="shared" ref="OLA7" si="27314">IF($C$7=0,"0",(OKZ7*($C$7+1)))</f>
        <v>0</v>
      </c>
      <c r="OLB7" s="58" t="str">
        <f t="shared" ref="OLB7" si="27315">IF($C$7=0,"0",(OLA7*($C$7+1)))</f>
        <v>0</v>
      </c>
      <c r="OLC7" s="58" t="str">
        <f t="shared" ref="OLC7" si="27316">IF($C$7=0,"0",(OLB7*($C$7+1)))</f>
        <v>0</v>
      </c>
      <c r="OLD7" s="58" t="str">
        <f t="shared" ref="OLD7" si="27317">IF($C$7=0,"0",(OLC7*($C$7+1)))</f>
        <v>0</v>
      </c>
      <c r="OLE7" s="58" t="str">
        <f t="shared" ref="OLE7" si="27318">IF($C$7=0,"0",(OLD7*($C$7+1)))</f>
        <v>0</v>
      </c>
      <c r="OLF7" s="58" t="str">
        <f t="shared" ref="OLF7" si="27319">IF($C$7=0,"0",(OLE7*($C$7+1)))</f>
        <v>0</v>
      </c>
      <c r="OLG7" s="58" t="str">
        <f t="shared" ref="OLG7" si="27320">IF($C$7=0,"0",(OLF7*($C$7+1)))</f>
        <v>0</v>
      </c>
      <c r="OLH7" s="58" t="str">
        <f t="shared" ref="OLH7" si="27321">IF($C$7=0,"0",(OLG7*($C$7+1)))</f>
        <v>0</v>
      </c>
      <c r="OLI7" s="58" t="str">
        <f t="shared" ref="OLI7" si="27322">IF($C$7=0,"0",(OLH7*($C$7+1)))</f>
        <v>0</v>
      </c>
      <c r="OLJ7" s="58" t="str">
        <f t="shared" ref="OLJ7" si="27323">IF($C$7=0,"0",(OLI7*($C$7+1)))</f>
        <v>0</v>
      </c>
      <c r="OLK7" s="58" t="str">
        <f t="shared" ref="OLK7" si="27324">IF($C$7=0,"0",(OLJ7*($C$7+1)))</f>
        <v>0</v>
      </c>
      <c r="OLL7" s="58" t="str">
        <f t="shared" ref="OLL7" si="27325">IF($C$7=0,"0",(OLK7*($C$7+1)))</f>
        <v>0</v>
      </c>
      <c r="OLM7" s="58" t="str">
        <f t="shared" ref="OLM7" si="27326">IF($C$7=0,"0",(OLL7*($C$7+1)))</f>
        <v>0</v>
      </c>
      <c r="OLN7" s="58" t="str">
        <f t="shared" ref="OLN7" si="27327">IF($C$7=0,"0",(OLM7*($C$7+1)))</f>
        <v>0</v>
      </c>
      <c r="OLO7" s="58" t="str">
        <f t="shared" ref="OLO7" si="27328">IF($C$7=0,"0",(OLN7*($C$7+1)))</f>
        <v>0</v>
      </c>
      <c r="OLP7" s="58" t="str">
        <f t="shared" ref="OLP7" si="27329">IF($C$7=0,"0",(OLO7*($C$7+1)))</f>
        <v>0</v>
      </c>
      <c r="OLQ7" s="58" t="str">
        <f t="shared" ref="OLQ7" si="27330">IF($C$7=0,"0",(OLP7*($C$7+1)))</f>
        <v>0</v>
      </c>
      <c r="OLR7" s="58" t="str">
        <f t="shared" ref="OLR7" si="27331">IF($C$7=0,"0",(OLQ7*($C$7+1)))</f>
        <v>0</v>
      </c>
      <c r="OLS7" s="58" t="str">
        <f t="shared" ref="OLS7" si="27332">IF($C$7=0,"0",(OLR7*($C$7+1)))</f>
        <v>0</v>
      </c>
      <c r="OLT7" s="58" t="str">
        <f t="shared" ref="OLT7" si="27333">IF($C$7=0,"0",(OLS7*($C$7+1)))</f>
        <v>0</v>
      </c>
      <c r="OLU7" s="58" t="str">
        <f t="shared" ref="OLU7" si="27334">IF($C$7=0,"0",(OLT7*($C$7+1)))</f>
        <v>0</v>
      </c>
      <c r="OLV7" s="58" t="str">
        <f t="shared" ref="OLV7" si="27335">IF($C$7=0,"0",(OLU7*($C$7+1)))</f>
        <v>0</v>
      </c>
      <c r="OLW7" s="58" t="str">
        <f t="shared" ref="OLW7" si="27336">IF($C$7=0,"0",(OLV7*($C$7+1)))</f>
        <v>0</v>
      </c>
      <c r="OLX7" s="58" t="str">
        <f t="shared" ref="OLX7" si="27337">IF($C$7=0,"0",(OLW7*($C$7+1)))</f>
        <v>0</v>
      </c>
      <c r="OLY7" s="58" t="str">
        <f t="shared" ref="OLY7" si="27338">IF($C$7=0,"0",(OLX7*($C$7+1)))</f>
        <v>0</v>
      </c>
      <c r="OLZ7" s="58" t="str">
        <f t="shared" ref="OLZ7" si="27339">IF($C$7=0,"0",(OLY7*($C$7+1)))</f>
        <v>0</v>
      </c>
      <c r="OMA7" s="58" t="str">
        <f t="shared" ref="OMA7" si="27340">IF($C$7=0,"0",(OLZ7*($C$7+1)))</f>
        <v>0</v>
      </c>
      <c r="OMB7" s="58" t="str">
        <f t="shared" ref="OMB7" si="27341">IF($C$7=0,"0",(OMA7*($C$7+1)))</f>
        <v>0</v>
      </c>
      <c r="OMC7" s="58" t="str">
        <f t="shared" ref="OMC7" si="27342">IF($C$7=0,"0",(OMB7*($C$7+1)))</f>
        <v>0</v>
      </c>
      <c r="OMD7" s="58" t="str">
        <f t="shared" ref="OMD7" si="27343">IF($C$7=0,"0",(OMC7*($C$7+1)))</f>
        <v>0</v>
      </c>
      <c r="OME7" s="58" t="str">
        <f t="shared" ref="OME7" si="27344">IF($C$7=0,"0",(OMD7*($C$7+1)))</f>
        <v>0</v>
      </c>
      <c r="OMF7" s="58" t="str">
        <f t="shared" ref="OMF7" si="27345">IF($C$7=0,"0",(OME7*($C$7+1)))</f>
        <v>0</v>
      </c>
      <c r="OMG7" s="58" t="str">
        <f t="shared" ref="OMG7" si="27346">IF($C$7=0,"0",(OMF7*($C$7+1)))</f>
        <v>0</v>
      </c>
      <c r="OMH7" s="58" t="str">
        <f t="shared" ref="OMH7" si="27347">IF($C$7=0,"0",(OMG7*($C$7+1)))</f>
        <v>0</v>
      </c>
      <c r="OMI7" s="58" t="str">
        <f t="shared" ref="OMI7" si="27348">IF($C$7=0,"0",(OMH7*($C$7+1)))</f>
        <v>0</v>
      </c>
      <c r="OMJ7" s="58" t="str">
        <f t="shared" ref="OMJ7" si="27349">IF($C$7=0,"0",(OMI7*($C$7+1)))</f>
        <v>0</v>
      </c>
      <c r="OMK7" s="58" t="str">
        <f t="shared" ref="OMK7" si="27350">IF($C$7=0,"0",(OMJ7*($C$7+1)))</f>
        <v>0</v>
      </c>
      <c r="OML7" s="58" t="str">
        <f t="shared" ref="OML7" si="27351">IF($C$7=0,"0",(OMK7*($C$7+1)))</f>
        <v>0</v>
      </c>
      <c r="OMM7" s="58" t="str">
        <f t="shared" ref="OMM7" si="27352">IF($C$7=0,"0",(OML7*($C$7+1)))</f>
        <v>0</v>
      </c>
      <c r="OMN7" s="58" t="str">
        <f t="shared" ref="OMN7" si="27353">IF($C$7=0,"0",(OMM7*($C$7+1)))</f>
        <v>0</v>
      </c>
      <c r="OMO7" s="58" t="str">
        <f t="shared" ref="OMO7" si="27354">IF($C$7=0,"0",(OMN7*($C$7+1)))</f>
        <v>0</v>
      </c>
      <c r="OMP7" s="58" t="str">
        <f t="shared" ref="OMP7" si="27355">IF($C$7=0,"0",(OMO7*($C$7+1)))</f>
        <v>0</v>
      </c>
      <c r="OMQ7" s="58" t="str">
        <f t="shared" ref="OMQ7" si="27356">IF($C$7=0,"0",(OMP7*($C$7+1)))</f>
        <v>0</v>
      </c>
      <c r="OMR7" s="58" t="str">
        <f t="shared" ref="OMR7" si="27357">IF($C$7=0,"0",(OMQ7*($C$7+1)))</f>
        <v>0</v>
      </c>
      <c r="OMS7" s="58" t="str">
        <f t="shared" ref="OMS7" si="27358">IF($C$7=0,"0",(OMR7*($C$7+1)))</f>
        <v>0</v>
      </c>
      <c r="OMT7" s="58" t="str">
        <f t="shared" ref="OMT7" si="27359">IF($C$7=0,"0",(OMS7*($C$7+1)))</f>
        <v>0</v>
      </c>
      <c r="OMU7" s="58" t="str">
        <f t="shared" ref="OMU7" si="27360">IF($C$7=0,"0",(OMT7*($C$7+1)))</f>
        <v>0</v>
      </c>
      <c r="OMV7" s="58" t="str">
        <f t="shared" ref="OMV7" si="27361">IF($C$7=0,"0",(OMU7*($C$7+1)))</f>
        <v>0</v>
      </c>
      <c r="OMW7" s="58" t="str">
        <f t="shared" ref="OMW7" si="27362">IF($C$7=0,"0",(OMV7*($C$7+1)))</f>
        <v>0</v>
      </c>
      <c r="OMX7" s="58" t="str">
        <f t="shared" ref="OMX7" si="27363">IF($C$7=0,"0",(OMW7*($C$7+1)))</f>
        <v>0</v>
      </c>
      <c r="OMY7" s="58" t="str">
        <f t="shared" ref="OMY7" si="27364">IF($C$7=0,"0",(OMX7*($C$7+1)))</f>
        <v>0</v>
      </c>
      <c r="OMZ7" s="58" t="str">
        <f t="shared" ref="OMZ7" si="27365">IF($C$7=0,"0",(OMY7*($C$7+1)))</f>
        <v>0</v>
      </c>
      <c r="ONA7" s="58" t="str">
        <f t="shared" ref="ONA7" si="27366">IF($C$7=0,"0",(OMZ7*($C$7+1)))</f>
        <v>0</v>
      </c>
      <c r="ONB7" s="58" t="str">
        <f t="shared" ref="ONB7" si="27367">IF($C$7=0,"0",(ONA7*($C$7+1)))</f>
        <v>0</v>
      </c>
      <c r="ONC7" s="58" t="str">
        <f t="shared" ref="ONC7" si="27368">IF($C$7=0,"0",(ONB7*($C$7+1)))</f>
        <v>0</v>
      </c>
      <c r="OND7" s="58" t="str">
        <f t="shared" ref="OND7" si="27369">IF($C$7=0,"0",(ONC7*($C$7+1)))</f>
        <v>0</v>
      </c>
      <c r="ONE7" s="58" t="str">
        <f t="shared" ref="ONE7" si="27370">IF($C$7=0,"0",(OND7*($C$7+1)))</f>
        <v>0</v>
      </c>
      <c r="ONF7" s="58" t="str">
        <f t="shared" ref="ONF7" si="27371">IF($C$7=0,"0",(ONE7*($C$7+1)))</f>
        <v>0</v>
      </c>
      <c r="ONG7" s="58" t="str">
        <f t="shared" ref="ONG7" si="27372">IF($C$7=0,"0",(ONF7*($C$7+1)))</f>
        <v>0</v>
      </c>
      <c r="ONH7" s="58" t="str">
        <f t="shared" ref="ONH7" si="27373">IF($C$7=0,"0",(ONG7*($C$7+1)))</f>
        <v>0</v>
      </c>
      <c r="ONI7" s="58" t="str">
        <f t="shared" ref="ONI7" si="27374">IF($C$7=0,"0",(ONH7*($C$7+1)))</f>
        <v>0</v>
      </c>
      <c r="ONJ7" s="58" t="str">
        <f t="shared" ref="ONJ7" si="27375">IF($C$7=0,"0",(ONI7*($C$7+1)))</f>
        <v>0</v>
      </c>
      <c r="ONK7" s="58" t="str">
        <f t="shared" ref="ONK7" si="27376">IF($C$7=0,"0",(ONJ7*($C$7+1)))</f>
        <v>0</v>
      </c>
      <c r="ONL7" s="58" t="str">
        <f t="shared" ref="ONL7" si="27377">IF($C$7=0,"0",(ONK7*($C$7+1)))</f>
        <v>0</v>
      </c>
      <c r="ONM7" s="58" t="str">
        <f t="shared" ref="ONM7" si="27378">IF($C$7=0,"0",(ONL7*($C$7+1)))</f>
        <v>0</v>
      </c>
      <c r="ONN7" s="58" t="str">
        <f t="shared" ref="ONN7" si="27379">IF($C$7=0,"0",(ONM7*($C$7+1)))</f>
        <v>0</v>
      </c>
      <c r="ONO7" s="58" t="str">
        <f t="shared" ref="ONO7" si="27380">IF($C$7=0,"0",(ONN7*($C$7+1)))</f>
        <v>0</v>
      </c>
      <c r="ONP7" s="58" t="str">
        <f t="shared" ref="ONP7" si="27381">IF($C$7=0,"0",(ONO7*($C$7+1)))</f>
        <v>0</v>
      </c>
      <c r="ONQ7" s="58" t="str">
        <f t="shared" ref="ONQ7" si="27382">IF($C$7=0,"0",(ONP7*($C$7+1)))</f>
        <v>0</v>
      </c>
      <c r="ONR7" s="58" t="str">
        <f t="shared" ref="ONR7" si="27383">IF($C$7=0,"0",(ONQ7*($C$7+1)))</f>
        <v>0</v>
      </c>
      <c r="ONS7" s="58" t="str">
        <f t="shared" ref="ONS7" si="27384">IF($C$7=0,"0",(ONR7*($C$7+1)))</f>
        <v>0</v>
      </c>
      <c r="ONT7" s="58" t="str">
        <f t="shared" ref="ONT7" si="27385">IF($C$7=0,"0",(ONS7*($C$7+1)))</f>
        <v>0</v>
      </c>
      <c r="ONU7" s="58" t="str">
        <f t="shared" ref="ONU7" si="27386">IF($C$7=0,"0",(ONT7*($C$7+1)))</f>
        <v>0</v>
      </c>
      <c r="ONV7" s="58" t="str">
        <f t="shared" ref="ONV7" si="27387">IF($C$7=0,"0",(ONU7*($C$7+1)))</f>
        <v>0</v>
      </c>
      <c r="ONW7" s="58" t="str">
        <f t="shared" ref="ONW7" si="27388">IF($C$7=0,"0",(ONV7*($C$7+1)))</f>
        <v>0</v>
      </c>
      <c r="ONX7" s="58" t="str">
        <f t="shared" ref="ONX7" si="27389">IF($C$7=0,"0",(ONW7*($C$7+1)))</f>
        <v>0</v>
      </c>
      <c r="ONY7" s="58" t="str">
        <f t="shared" ref="ONY7" si="27390">IF($C$7=0,"0",(ONX7*($C$7+1)))</f>
        <v>0</v>
      </c>
      <c r="ONZ7" s="58" t="str">
        <f t="shared" ref="ONZ7" si="27391">IF($C$7=0,"0",(ONY7*($C$7+1)))</f>
        <v>0</v>
      </c>
      <c r="OOA7" s="58" t="str">
        <f t="shared" ref="OOA7" si="27392">IF($C$7=0,"0",(ONZ7*($C$7+1)))</f>
        <v>0</v>
      </c>
      <c r="OOB7" s="58" t="str">
        <f t="shared" ref="OOB7" si="27393">IF($C$7=0,"0",(OOA7*($C$7+1)))</f>
        <v>0</v>
      </c>
      <c r="OOC7" s="58" t="str">
        <f t="shared" ref="OOC7" si="27394">IF($C$7=0,"0",(OOB7*($C$7+1)))</f>
        <v>0</v>
      </c>
      <c r="OOD7" s="58" t="str">
        <f t="shared" ref="OOD7" si="27395">IF($C$7=0,"0",(OOC7*($C$7+1)))</f>
        <v>0</v>
      </c>
      <c r="OOE7" s="58" t="str">
        <f t="shared" ref="OOE7" si="27396">IF($C$7=0,"0",(OOD7*($C$7+1)))</f>
        <v>0</v>
      </c>
      <c r="OOF7" s="58" t="str">
        <f t="shared" ref="OOF7" si="27397">IF($C$7=0,"0",(OOE7*($C$7+1)))</f>
        <v>0</v>
      </c>
      <c r="OOG7" s="58" t="str">
        <f t="shared" ref="OOG7" si="27398">IF($C$7=0,"0",(OOF7*($C$7+1)))</f>
        <v>0</v>
      </c>
      <c r="OOH7" s="58" t="str">
        <f t="shared" ref="OOH7" si="27399">IF($C$7=0,"0",(OOG7*($C$7+1)))</f>
        <v>0</v>
      </c>
      <c r="OOI7" s="58" t="str">
        <f t="shared" ref="OOI7" si="27400">IF($C$7=0,"0",(OOH7*($C$7+1)))</f>
        <v>0</v>
      </c>
      <c r="OOJ7" s="58" t="str">
        <f t="shared" ref="OOJ7" si="27401">IF($C$7=0,"0",(OOI7*($C$7+1)))</f>
        <v>0</v>
      </c>
      <c r="OOK7" s="58" t="str">
        <f t="shared" ref="OOK7" si="27402">IF($C$7=0,"0",(OOJ7*($C$7+1)))</f>
        <v>0</v>
      </c>
      <c r="OOL7" s="58" t="str">
        <f t="shared" ref="OOL7" si="27403">IF($C$7=0,"0",(OOK7*($C$7+1)))</f>
        <v>0</v>
      </c>
      <c r="OOM7" s="58" t="str">
        <f t="shared" ref="OOM7" si="27404">IF($C$7=0,"0",(OOL7*($C$7+1)))</f>
        <v>0</v>
      </c>
      <c r="OON7" s="58" t="str">
        <f t="shared" ref="OON7" si="27405">IF($C$7=0,"0",(OOM7*($C$7+1)))</f>
        <v>0</v>
      </c>
      <c r="OOO7" s="58" t="str">
        <f t="shared" ref="OOO7" si="27406">IF($C$7=0,"0",(OON7*($C$7+1)))</f>
        <v>0</v>
      </c>
      <c r="OOP7" s="58" t="str">
        <f t="shared" ref="OOP7" si="27407">IF($C$7=0,"0",(OOO7*($C$7+1)))</f>
        <v>0</v>
      </c>
      <c r="OOQ7" s="58" t="str">
        <f t="shared" ref="OOQ7" si="27408">IF($C$7=0,"0",(OOP7*($C$7+1)))</f>
        <v>0</v>
      </c>
      <c r="OOR7" s="58" t="str">
        <f t="shared" ref="OOR7" si="27409">IF($C$7=0,"0",(OOQ7*($C$7+1)))</f>
        <v>0</v>
      </c>
      <c r="OOS7" s="58" t="str">
        <f t="shared" ref="OOS7" si="27410">IF($C$7=0,"0",(OOR7*($C$7+1)))</f>
        <v>0</v>
      </c>
      <c r="OOT7" s="58" t="str">
        <f t="shared" ref="OOT7" si="27411">IF($C$7=0,"0",(OOS7*($C$7+1)))</f>
        <v>0</v>
      </c>
      <c r="OOU7" s="58" t="str">
        <f t="shared" ref="OOU7" si="27412">IF($C$7=0,"0",(OOT7*($C$7+1)))</f>
        <v>0</v>
      </c>
      <c r="OOV7" s="58" t="str">
        <f t="shared" ref="OOV7" si="27413">IF($C$7=0,"0",(OOU7*($C$7+1)))</f>
        <v>0</v>
      </c>
      <c r="OOW7" s="58" t="str">
        <f t="shared" ref="OOW7" si="27414">IF($C$7=0,"0",(OOV7*($C$7+1)))</f>
        <v>0</v>
      </c>
      <c r="OOX7" s="58" t="str">
        <f t="shared" ref="OOX7" si="27415">IF($C$7=0,"0",(OOW7*($C$7+1)))</f>
        <v>0</v>
      </c>
      <c r="OOY7" s="58" t="str">
        <f t="shared" ref="OOY7" si="27416">IF($C$7=0,"0",(OOX7*($C$7+1)))</f>
        <v>0</v>
      </c>
      <c r="OOZ7" s="58" t="str">
        <f t="shared" ref="OOZ7" si="27417">IF($C$7=0,"0",(OOY7*($C$7+1)))</f>
        <v>0</v>
      </c>
      <c r="OPA7" s="58" t="str">
        <f t="shared" ref="OPA7" si="27418">IF($C$7=0,"0",(OOZ7*($C$7+1)))</f>
        <v>0</v>
      </c>
      <c r="OPB7" s="58" t="str">
        <f t="shared" ref="OPB7" si="27419">IF($C$7=0,"0",(OPA7*($C$7+1)))</f>
        <v>0</v>
      </c>
      <c r="OPC7" s="58" t="str">
        <f t="shared" ref="OPC7" si="27420">IF($C$7=0,"0",(OPB7*($C$7+1)))</f>
        <v>0</v>
      </c>
      <c r="OPD7" s="58" t="str">
        <f t="shared" ref="OPD7" si="27421">IF($C$7=0,"0",(OPC7*($C$7+1)))</f>
        <v>0</v>
      </c>
      <c r="OPE7" s="58" t="str">
        <f t="shared" ref="OPE7" si="27422">IF($C$7=0,"0",(OPD7*($C$7+1)))</f>
        <v>0</v>
      </c>
      <c r="OPF7" s="58" t="str">
        <f t="shared" ref="OPF7" si="27423">IF($C$7=0,"0",(OPE7*($C$7+1)))</f>
        <v>0</v>
      </c>
      <c r="OPG7" s="58" t="str">
        <f t="shared" ref="OPG7" si="27424">IF($C$7=0,"0",(OPF7*($C$7+1)))</f>
        <v>0</v>
      </c>
      <c r="OPH7" s="58" t="str">
        <f t="shared" ref="OPH7" si="27425">IF($C$7=0,"0",(OPG7*($C$7+1)))</f>
        <v>0</v>
      </c>
      <c r="OPI7" s="58" t="str">
        <f t="shared" ref="OPI7" si="27426">IF($C$7=0,"0",(OPH7*($C$7+1)))</f>
        <v>0</v>
      </c>
      <c r="OPJ7" s="58" t="str">
        <f t="shared" ref="OPJ7" si="27427">IF($C$7=0,"0",(OPI7*($C$7+1)))</f>
        <v>0</v>
      </c>
      <c r="OPK7" s="58" t="str">
        <f t="shared" ref="OPK7" si="27428">IF($C$7=0,"0",(OPJ7*($C$7+1)))</f>
        <v>0</v>
      </c>
      <c r="OPL7" s="58" t="str">
        <f t="shared" ref="OPL7" si="27429">IF($C$7=0,"0",(OPK7*($C$7+1)))</f>
        <v>0</v>
      </c>
      <c r="OPM7" s="58" t="str">
        <f t="shared" ref="OPM7" si="27430">IF($C$7=0,"0",(OPL7*($C$7+1)))</f>
        <v>0</v>
      </c>
      <c r="OPN7" s="58" t="str">
        <f t="shared" ref="OPN7" si="27431">IF($C$7=0,"0",(OPM7*($C$7+1)))</f>
        <v>0</v>
      </c>
      <c r="OPO7" s="58" t="str">
        <f t="shared" ref="OPO7" si="27432">IF($C$7=0,"0",(OPN7*($C$7+1)))</f>
        <v>0</v>
      </c>
      <c r="OPP7" s="58" t="str">
        <f t="shared" ref="OPP7" si="27433">IF($C$7=0,"0",(OPO7*($C$7+1)))</f>
        <v>0</v>
      </c>
      <c r="OPQ7" s="58" t="str">
        <f t="shared" ref="OPQ7" si="27434">IF($C$7=0,"0",(OPP7*($C$7+1)))</f>
        <v>0</v>
      </c>
      <c r="OPR7" s="58" t="str">
        <f t="shared" ref="OPR7" si="27435">IF($C$7=0,"0",(OPQ7*($C$7+1)))</f>
        <v>0</v>
      </c>
      <c r="OPS7" s="58" t="str">
        <f t="shared" ref="OPS7" si="27436">IF($C$7=0,"0",(OPR7*($C$7+1)))</f>
        <v>0</v>
      </c>
      <c r="OPT7" s="58" t="str">
        <f t="shared" ref="OPT7" si="27437">IF($C$7=0,"0",(OPS7*($C$7+1)))</f>
        <v>0</v>
      </c>
      <c r="OPU7" s="58" t="str">
        <f t="shared" ref="OPU7" si="27438">IF($C$7=0,"0",(OPT7*($C$7+1)))</f>
        <v>0</v>
      </c>
      <c r="OPV7" s="58" t="str">
        <f t="shared" ref="OPV7" si="27439">IF($C$7=0,"0",(OPU7*($C$7+1)))</f>
        <v>0</v>
      </c>
      <c r="OPW7" s="58" t="str">
        <f t="shared" ref="OPW7" si="27440">IF($C$7=0,"0",(OPV7*($C$7+1)))</f>
        <v>0</v>
      </c>
      <c r="OPX7" s="58" t="str">
        <f t="shared" ref="OPX7" si="27441">IF($C$7=0,"0",(OPW7*($C$7+1)))</f>
        <v>0</v>
      </c>
      <c r="OPY7" s="58" t="str">
        <f t="shared" ref="OPY7" si="27442">IF($C$7=0,"0",(OPX7*($C$7+1)))</f>
        <v>0</v>
      </c>
      <c r="OPZ7" s="58" t="str">
        <f t="shared" ref="OPZ7" si="27443">IF($C$7=0,"0",(OPY7*($C$7+1)))</f>
        <v>0</v>
      </c>
      <c r="OQA7" s="58" t="str">
        <f t="shared" ref="OQA7" si="27444">IF($C$7=0,"0",(OPZ7*($C$7+1)))</f>
        <v>0</v>
      </c>
      <c r="OQB7" s="58" t="str">
        <f t="shared" ref="OQB7" si="27445">IF($C$7=0,"0",(OQA7*($C$7+1)))</f>
        <v>0</v>
      </c>
      <c r="OQC7" s="58" t="str">
        <f t="shared" ref="OQC7" si="27446">IF($C$7=0,"0",(OQB7*($C$7+1)))</f>
        <v>0</v>
      </c>
      <c r="OQD7" s="58" t="str">
        <f t="shared" ref="OQD7" si="27447">IF($C$7=0,"0",(OQC7*($C$7+1)))</f>
        <v>0</v>
      </c>
      <c r="OQE7" s="58" t="str">
        <f t="shared" ref="OQE7" si="27448">IF($C$7=0,"0",(OQD7*($C$7+1)))</f>
        <v>0</v>
      </c>
      <c r="OQF7" s="58" t="str">
        <f t="shared" ref="OQF7" si="27449">IF($C$7=0,"0",(OQE7*($C$7+1)))</f>
        <v>0</v>
      </c>
      <c r="OQG7" s="58" t="str">
        <f t="shared" ref="OQG7" si="27450">IF($C$7=0,"0",(OQF7*($C$7+1)))</f>
        <v>0</v>
      </c>
      <c r="OQH7" s="58" t="str">
        <f t="shared" ref="OQH7" si="27451">IF($C$7=0,"0",(OQG7*($C$7+1)))</f>
        <v>0</v>
      </c>
      <c r="OQI7" s="58" t="str">
        <f t="shared" ref="OQI7" si="27452">IF($C$7=0,"0",(OQH7*($C$7+1)))</f>
        <v>0</v>
      </c>
      <c r="OQJ7" s="58" t="str">
        <f t="shared" ref="OQJ7" si="27453">IF($C$7=0,"0",(OQI7*($C$7+1)))</f>
        <v>0</v>
      </c>
      <c r="OQK7" s="58" t="str">
        <f t="shared" ref="OQK7" si="27454">IF($C$7=0,"0",(OQJ7*($C$7+1)))</f>
        <v>0</v>
      </c>
      <c r="OQL7" s="58" t="str">
        <f t="shared" ref="OQL7" si="27455">IF($C$7=0,"0",(OQK7*($C$7+1)))</f>
        <v>0</v>
      </c>
      <c r="OQM7" s="58" t="str">
        <f t="shared" ref="OQM7" si="27456">IF($C$7=0,"0",(OQL7*($C$7+1)))</f>
        <v>0</v>
      </c>
      <c r="OQN7" s="58" t="str">
        <f t="shared" ref="OQN7" si="27457">IF($C$7=0,"0",(OQM7*($C$7+1)))</f>
        <v>0</v>
      </c>
      <c r="OQO7" s="58" t="str">
        <f t="shared" ref="OQO7" si="27458">IF($C$7=0,"0",(OQN7*($C$7+1)))</f>
        <v>0</v>
      </c>
      <c r="OQP7" s="58" t="str">
        <f t="shared" ref="OQP7" si="27459">IF($C$7=0,"0",(OQO7*($C$7+1)))</f>
        <v>0</v>
      </c>
      <c r="OQQ7" s="58" t="str">
        <f t="shared" ref="OQQ7" si="27460">IF($C$7=0,"0",(OQP7*($C$7+1)))</f>
        <v>0</v>
      </c>
      <c r="OQR7" s="58" t="str">
        <f t="shared" ref="OQR7" si="27461">IF($C$7=0,"0",(OQQ7*($C$7+1)))</f>
        <v>0</v>
      </c>
      <c r="OQS7" s="58" t="str">
        <f t="shared" ref="OQS7" si="27462">IF($C$7=0,"0",(OQR7*($C$7+1)))</f>
        <v>0</v>
      </c>
      <c r="OQT7" s="58" t="str">
        <f t="shared" ref="OQT7" si="27463">IF($C$7=0,"0",(OQS7*($C$7+1)))</f>
        <v>0</v>
      </c>
      <c r="OQU7" s="58" t="str">
        <f t="shared" ref="OQU7" si="27464">IF($C$7=0,"0",(OQT7*($C$7+1)))</f>
        <v>0</v>
      </c>
      <c r="OQV7" s="58" t="str">
        <f t="shared" ref="OQV7" si="27465">IF($C$7=0,"0",(OQU7*($C$7+1)))</f>
        <v>0</v>
      </c>
      <c r="OQW7" s="58" t="str">
        <f t="shared" ref="OQW7" si="27466">IF($C$7=0,"0",(OQV7*($C$7+1)))</f>
        <v>0</v>
      </c>
      <c r="OQX7" s="58" t="str">
        <f t="shared" ref="OQX7" si="27467">IF($C$7=0,"0",(OQW7*($C$7+1)))</f>
        <v>0</v>
      </c>
      <c r="OQY7" s="58" t="str">
        <f t="shared" ref="OQY7" si="27468">IF($C$7=0,"0",(OQX7*($C$7+1)))</f>
        <v>0</v>
      </c>
      <c r="OQZ7" s="58" t="str">
        <f t="shared" ref="OQZ7" si="27469">IF($C$7=0,"0",(OQY7*($C$7+1)))</f>
        <v>0</v>
      </c>
      <c r="ORA7" s="58" t="str">
        <f t="shared" ref="ORA7" si="27470">IF($C$7=0,"0",(OQZ7*($C$7+1)))</f>
        <v>0</v>
      </c>
      <c r="ORB7" s="58" t="str">
        <f t="shared" ref="ORB7" si="27471">IF($C$7=0,"0",(ORA7*($C$7+1)))</f>
        <v>0</v>
      </c>
      <c r="ORC7" s="58" t="str">
        <f t="shared" ref="ORC7" si="27472">IF($C$7=0,"0",(ORB7*($C$7+1)))</f>
        <v>0</v>
      </c>
      <c r="ORD7" s="58" t="str">
        <f t="shared" ref="ORD7" si="27473">IF($C$7=0,"0",(ORC7*($C$7+1)))</f>
        <v>0</v>
      </c>
      <c r="ORE7" s="58" t="str">
        <f t="shared" ref="ORE7" si="27474">IF($C$7=0,"0",(ORD7*($C$7+1)))</f>
        <v>0</v>
      </c>
      <c r="ORF7" s="58" t="str">
        <f t="shared" ref="ORF7" si="27475">IF($C$7=0,"0",(ORE7*($C$7+1)))</f>
        <v>0</v>
      </c>
      <c r="ORG7" s="58" t="str">
        <f t="shared" ref="ORG7" si="27476">IF($C$7=0,"0",(ORF7*($C$7+1)))</f>
        <v>0</v>
      </c>
      <c r="ORH7" s="58" t="str">
        <f t="shared" ref="ORH7" si="27477">IF($C$7=0,"0",(ORG7*($C$7+1)))</f>
        <v>0</v>
      </c>
      <c r="ORI7" s="58" t="str">
        <f t="shared" ref="ORI7" si="27478">IF($C$7=0,"0",(ORH7*($C$7+1)))</f>
        <v>0</v>
      </c>
      <c r="ORJ7" s="58" t="str">
        <f t="shared" ref="ORJ7" si="27479">IF($C$7=0,"0",(ORI7*($C$7+1)))</f>
        <v>0</v>
      </c>
      <c r="ORK7" s="58" t="str">
        <f t="shared" ref="ORK7" si="27480">IF($C$7=0,"0",(ORJ7*($C$7+1)))</f>
        <v>0</v>
      </c>
      <c r="ORL7" s="58" t="str">
        <f t="shared" ref="ORL7" si="27481">IF($C$7=0,"0",(ORK7*($C$7+1)))</f>
        <v>0</v>
      </c>
      <c r="ORM7" s="58" t="str">
        <f t="shared" ref="ORM7" si="27482">IF($C$7=0,"0",(ORL7*($C$7+1)))</f>
        <v>0</v>
      </c>
      <c r="ORN7" s="58" t="str">
        <f t="shared" ref="ORN7" si="27483">IF($C$7=0,"0",(ORM7*($C$7+1)))</f>
        <v>0</v>
      </c>
      <c r="ORO7" s="58" t="str">
        <f t="shared" ref="ORO7" si="27484">IF($C$7=0,"0",(ORN7*($C$7+1)))</f>
        <v>0</v>
      </c>
      <c r="ORP7" s="58" t="str">
        <f t="shared" ref="ORP7" si="27485">IF($C$7=0,"0",(ORO7*($C$7+1)))</f>
        <v>0</v>
      </c>
      <c r="ORQ7" s="58" t="str">
        <f t="shared" ref="ORQ7" si="27486">IF($C$7=0,"0",(ORP7*($C$7+1)))</f>
        <v>0</v>
      </c>
      <c r="ORR7" s="58" t="str">
        <f t="shared" ref="ORR7" si="27487">IF($C$7=0,"0",(ORQ7*($C$7+1)))</f>
        <v>0</v>
      </c>
      <c r="ORS7" s="58" t="str">
        <f t="shared" ref="ORS7" si="27488">IF($C$7=0,"0",(ORR7*($C$7+1)))</f>
        <v>0</v>
      </c>
      <c r="ORT7" s="58" t="str">
        <f t="shared" ref="ORT7" si="27489">IF($C$7=0,"0",(ORS7*($C$7+1)))</f>
        <v>0</v>
      </c>
      <c r="ORU7" s="58" t="str">
        <f t="shared" ref="ORU7" si="27490">IF($C$7=0,"0",(ORT7*($C$7+1)))</f>
        <v>0</v>
      </c>
      <c r="ORV7" s="58" t="str">
        <f t="shared" ref="ORV7" si="27491">IF($C$7=0,"0",(ORU7*($C$7+1)))</f>
        <v>0</v>
      </c>
      <c r="ORW7" s="58" t="str">
        <f t="shared" ref="ORW7" si="27492">IF($C$7=0,"0",(ORV7*($C$7+1)))</f>
        <v>0</v>
      </c>
      <c r="ORX7" s="58" t="str">
        <f t="shared" ref="ORX7" si="27493">IF($C$7=0,"0",(ORW7*($C$7+1)))</f>
        <v>0</v>
      </c>
      <c r="ORY7" s="58" t="str">
        <f t="shared" ref="ORY7" si="27494">IF($C$7=0,"0",(ORX7*($C$7+1)))</f>
        <v>0</v>
      </c>
      <c r="ORZ7" s="58" t="str">
        <f t="shared" ref="ORZ7" si="27495">IF($C$7=0,"0",(ORY7*($C$7+1)))</f>
        <v>0</v>
      </c>
      <c r="OSA7" s="58" t="str">
        <f t="shared" ref="OSA7" si="27496">IF($C$7=0,"0",(ORZ7*($C$7+1)))</f>
        <v>0</v>
      </c>
      <c r="OSB7" s="58" t="str">
        <f t="shared" ref="OSB7" si="27497">IF($C$7=0,"0",(OSA7*($C$7+1)))</f>
        <v>0</v>
      </c>
      <c r="OSC7" s="58" t="str">
        <f t="shared" ref="OSC7" si="27498">IF($C$7=0,"0",(OSB7*($C$7+1)))</f>
        <v>0</v>
      </c>
      <c r="OSD7" s="58" t="str">
        <f t="shared" ref="OSD7" si="27499">IF($C$7=0,"0",(OSC7*($C$7+1)))</f>
        <v>0</v>
      </c>
      <c r="OSE7" s="58" t="str">
        <f t="shared" ref="OSE7" si="27500">IF($C$7=0,"0",(OSD7*($C$7+1)))</f>
        <v>0</v>
      </c>
      <c r="OSF7" s="58" t="str">
        <f t="shared" ref="OSF7" si="27501">IF($C$7=0,"0",(OSE7*($C$7+1)))</f>
        <v>0</v>
      </c>
      <c r="OSG7" s="58" t="str">
        <f t="shared" ref="OSG7" si="27502">IF($C$7=0,"0",(OSF7*($C$7+1)))</f>
        <v>0</v>
      </c>
      <c r="OSH7" s="58" t="str">
        <f t="shared" ref="OSH7" si="27503">IF($C$7=0,"0",(OSG7*($C$7+1)))</f>
        <v>0</v>
      </c>
      <c r="OSI7" s="58" t="str">
        <f t="shared" ref="OSI7" si="27504">IF($C$7=0,"0",(OSH7*($C$7+1)))</f>
        <v>0</v>
      </c>
      <c r="OSJ7" s="58" t="str">
        <f t="shared" ref="OSJ7" si="27505">IF($C$7=0,"0",(OSI7*($C$7+1)))</f>
        <v>0</v>
      </c>
      <c r="OSK7" s="58" t="str">
        <f t="shared" ref="OSK7" si="27506">IF($C$7=0,"0",(OSJ7*($C$7+1)))</f>
        <v>0</v>
      </c>
      <c r="OSL7" s="58" t="str">
        <f t="shared" ref="OSL7" si="27507">IF($C$7=0,"0",(OSK7*($C$7+1)))</f>
        <v>0</v>
      </c>
      <c r="OSM7" s="58" t="str">
        <f t="shared" ref="OSM7" si="27508">IF($C$7=0,"0",(OSL7*($C$7+1)))</f>
        <v>0</v>
      </c>
      <c r="OSN7" s="58" t="str">
        <f t="shared" ref="OSN7" si="27509">IF($C$7=0,"0",(OSM7*($C$7+1)))</f>
        <v>0</v>
      </c>
      <c r="OSO7" s="58" t="str">
        <f t="shared" ref="OSO7" si="27510">IF($C$7=0,"0",(OSN7*($C$7+1)))</f>
        <v>0</v>
      </c>
      <c r="OSP7" s="58" t="str">
        <f t="shared" ref="OSP7" si="27511">IF($C$7=0,"0",(OSO7*($C$7+1)))</f>
        <v>0</v>
      </c>
      <c r="OSQ7" s="58" t="str">
        <f t="shared" ref="OSQ7" si="27512">IF($C$7=0,"0",(OSP7*($C$7+1)))</f>
        <v>0</v>
      </c>
      <c r="OSR7" s="58" t="str">
        <f t="shared" ref="OSR7" si="27513">IF($C$7=0,"0",(OSQ7*($C$7+1)))</f>
        <v>0</v>
      </c>
      <c r="OSS7" s="58" t="str">
        <f t="shared" ref="OSS7" si="27514">IF($C$7=0,"0",(OSR7*($C$7+1)))</f>
        <v>0</v>
      </c>
      <c r="OST7" s="58" t="str">
        <f t="shared" ref="OST7" si="27515">IF($C$7=0,"0",(OSS7*($C$7+1)))</f>
        <v>0</v>
      </c>
      <c r="OSU7" s="58" t="str">
        <f t="shared" ref="OSU7" si="27516">IF($C$7=0,"0",(OST7*($C$7+1)))</f>
        <v>0</v>
      </c>
      <c r="OSV7" s="58" t="str">
        <f t="shared" ref="OSV7" si="27517">IF($C$7=0,"0",(OSU7*($C$7+1)))</f>
        <v>0</v>
      </c>
      <c r="OSW7" s="58" t="str">
        <f t="shared" ref="OSW7" si="27518">IF($C$7=0,"0",(OSV7*($C$7+1)))</f>
        <v>0</v>
      </c>
      <c r="OSX7" s="58" t="str">
        <f t="shared" ref="OSX7" si="27519">IF($C$7=0,"0",(OSW7*($C$7+1)))</f>
        <v>0</v>
      </c>
      <c r="OSY7" s="58" t="str">
        <f t="shared" ref="OSY7" si="27520">IF($C$7=0,"0",(OSX7*($C$7+1)))</f>
        <v>0</v>
      </c>
      <c r="OSZ7" s="58" t="str">
        <f t="shared" ref="OSZ7" si="27521">IF($C$7=0,"0",(OSY7*($C$7+1)))</f>
        <v>0</v>
      </c>
      <c r="OTA7" s="58" t="str">
        <f t="shared" ref="OTA7" si="27522">IF($C$7=0,"0",(OSZ7*($C$7+1)))</f>
        <v>0</v>
      </c>
      <c r="OTB7" s="58" t="str">
        <f t="shared" ref="OTB7" si="27523">IF($C$7=0,"0",(OTA7*($C$7+1)))</f>
        <v>0</v>
      </c>
      <c r="OTC7" s="58" t="str">
        <f t="shared" ref="OTC7" si="27524">IF($C$7=0,"0",(OTB7*($C$7+1)))</f>
        <v>0</v>
      </c>
      <c r="OTD7" s="58" t="str">
        <f t="shared" ref="OTD7" si="27525">IF($C$7=0,"0",(OTC7*($C$7+1)))</f>
        <v>0</v>
      </c>
      <c r="OTE7" s="58" t="str">
        <f t="shared" ref="OTE7" si="27526">IF($C$7=0,"0",(OTD7*($C$7+1)))</f>
        <v>0</v>
      </c>
      <c r="OTF7" s="58" t="str">
        <f t="shared" ref="OTF7" si="27527">IF($C$7=0,"0",(OTE7*($C$7+1)))</f>
        <v>0</v>
      </c>
      <c r="OTG7" s="58" t="str">
        <f t="shared" ref="OTG7" si="27528">IF($C$7=0,"0",(OTF7*($C$7+1)))</f>
        <v>0</v>
      </c>
      <c r="OTH7" s="58" t="str">
        <f t="shared" ref="OTH7" si="27529">IF($C$7=0,"0",(OTG7*($C$7+1)))</f>
        <v>0</v>
      </c>
      <c r="OTI7" s="58" t="str">
        <f t="shared" ref="OTI7" si="27530">IF($C$7=0,"0",(OTH7*($C$7+1)))</f>
        <v>0</v>
      </c>
      <c r="OTJ7" s="58" t="str">
        <f t="shared" ref="OTJ7" si="27531">IF($C$7=0,"0",(OTI7*($C$7+1)))</f>
        <v>0</v>
      </c>
      <c r="OTK7" s="58" t="str">
        <f t="shared" ref="OTK7" si="27532">IF($C$7=0,"0",(OTJ7*($C$7+1)))</f>
        <v>0</v>
      </c>
      <c r="OTL7" s="58" t="str">
        <f t="shared" ref="OTL7" si="27533">IF($C$7=0,"0",(OTK7*($C$7+1)))</f>
        <v>0</v>
      </c>
      <c r="OTM7" s="58" t="str">
        <f t="shared" ref="OTM7" si="27534">IF($C$7=0,"0",(OTL7*($C$7+1)))</f>
        <v>0</v>
      </c>
      <c r="OTN7" s="58" t="str">
        <f t="shared" ref="OTN7" si="27535">IF($C$7=0,"0",(OTM7*($C$7+1)))</f>
        <v>0</v>
      </c>
      <c r="OTO7" s="58" t="str">
        <f t="shared" ref="OTO7" si="27536">IF($C$7=0,"0",(OTN7*($C$7+1)))</f>
        <v>0</v>
      </c>
      <c r="OTP7" s="58" t="str">
        <f t="shared" ref="OTP7" si="27537">IF($C$7=0,"0",(OTO7*($C$7+1)))</f>
        <v>0</v>
      </c>
      <c r="OTQ7" s="58" t="str">
        <f t="shared" ref="OTQ7" si="27538">IF($C$7=0,"0",(OTP7*($C$7+1)))</f>
        <v>0</v>
      </c>
      <c r="OTR7" s="58" t="str">
        <f t="shared" ref="OTR7" si="27539">IF($C$7=0,"0",(OTQ7*($C$7+1)))</f>
        <v>0</v>
      </c>
      <c r="OTS7" s="58" t="str">
        <f t="shared" ref="OTS7" si="27540">IF($C$7=0,"0",(OTR7*($C$7+1)))</f>
        <v>0</v>
      </c>
      <c r="OTT7" s="58" t="str">
        <f t="shared" ref="OTT7" si="27541">IF($C$7=0,"0",(OTS7*($C$7+1)))</f>
        <v>0</v>
      </c>
      <c r="OTU7" s="58" t="str">
        <f t="shared" ref="OTU7" si="27542">IF($C$7=0,"0",(OTT7*($C$7+1)))</f>
        <v>0</v>
      </c>
      <c r="OTV7" s="58" t="str">
        <f t="shared" ref="OTV7" si="27543">IF($C$7=0,"0",(OTU7*($C$7+1)))</f>
        <v>0</v>
      </c>
      <c r="OTW7" s="58" t="str">
        <f t="shared" ref="OTW7" si="27544">IF($C$7=0,"0",(OTV7*($C$7+1)))</f>
        <v>0</v>
      </c>
      <c r="OTX7" s="58" t="str">
        <f t="shared" ref="OTX7" si="27545">IF($C$7=0,"0",(OTW7*($C$7+1)))</f>
        <v>0</v>
      </c>
      <c r="OTY7" s="58" t="str">
        <f t="shared" ref="OTY7" si="27546">IF($C$7=0,"0",(OTX7*($C$7+1)))</f>
        <v>0</v>
      </c>
      <c r="OTZ7" s="58" t="str">
        <f t="shared" ref="OTZ7" si="27547">IF($C$7=0,"0",(OTY7*($C$7+1)))</f>
        <v>0</v>
      </c>
      <c r="OUA7" s="58" t="str">
        <f t="shared" ref="OUA7" si="27548">IF($C$7=0,"0",(OTZ7*($C$7+1)))</f>
        <v>0</v>
      </c>
      <c r="OUB7" s="58" t="str">
        <f t="shared" ref="OUB7" si="27549">IF($C$7=0,"0",(OUA7*($C$7+1)))</f>
        <v>0</v>
      </c>
      <c r="OUC7" s="58" t="str">
        <f t="shared" ref="OUC7" si="27550">IF($C$7=0,"0",(OUB7*($C$7+1)))</f>
        <v>0</v>
      </c>
      <c r="OUD7" s="58" t="str">
        <f t="shared" ref="OUD7" si="27551">IF($C$7=0,"0",(OUC7*($C$7+1)))</f>
        <v>0</v>
      </c>
      <c r="OUE7" s="58" t="str">
        <f t="shared" ref="OUE7" si="27552">IF($C$7=0,"0",(OUD7*($C$7+1)))</f>
        <v>0</v>
      </c>
      <c r="OUF7" s="58" t="str">
        <f t="shared" ref="OUF7" si="27553">IF($C$7=0,"0",(OUE7*($C$7+1)))</f>
        <v>0</v>
      </c>
      <c r="OUG7" s="58" t="str">
        <f t="shared" ref="OUG7" si="27554">IF($C$7=0,"0",(OUF7*($C$7+1)))</f>
        <v>0</v>
      </c>
      <c r="OUH7" s="58" t="str">
        <f t="shared" ref="OUH7" si="27555">IF($C$7=0,"0",(OUG7*($C$7+1)))</f>
        <v>0</v>
      </c>
      <c r="OUI7" s="58" t="str">
        <f t="shared" ref="OUI7" si="27556">IF($C$7=0,"0",(OUH7*($C$7+1)))</f>
        <v>0</v>
      </c>
      <c r="OUJ7" s="58" t="str">
        <f t="shared" ref="OUJ7" si="27557">IF($C$7=0,"0",(OUI7*($C$7+1)))</f>
        <v>0</v>
      </c>
      <c r="OUK7" s="58" t="str">
        <f t="shared" ref="OUK7" si="27558">IF($C$7=0,"0",(OUJ7*($C$7+1)))</f>
        <v>0</v>
      </c>
      <c r="OUL7" s="58" t="str">
        <f t="shared" ref="OUL7" si="27559">IF($C$7=0,"0",(OUK7*($C$7+1)))</f>
        <v>0</v>
      </c>
      <c r="OUM7" s="58" t="str">
        <f t="shared" ref="OUM7" si="27560">IF($C$7=0,"0",(OUL7*($C$7+1)))</f>
        <v>0</v>
      </c>
      <c r="OUN7" s="58" t="str">
        <f t="shared" ref="OUN7" si="27561">IF($C$7=0,"0",(OUM7*($C$7+1)))</f>
        <v>0</v>
      </c>
      <c r="OUO7" s="58" t="str">
        <f t="shared" ref="OUO7" si="27562">IF($C$7=0,"0",(OUN7*($C$7+1)))</f>
        <v>0</v>
      </c>
      <c r="OUP7" s="58" t="str">
        <f t="shared" ref="OUP7" si="27563">IF($C$7=0,"0",(OUO7*($C$7+1)))</f>
        <v>0</v>
      </c>
      <c r="OUQ7" s="58" t="str">
        <f t="shared" ref="OUQ7" si="27564">IF($C$7=0,"0",(OUP7*($C$7+1)))</f>
        <v>0</v>
      </c>
      <c r="OUR7" s="58" t="str">
        <f t="shared" ref="OUR7" si="27565">IF($C$7=0,"0",(OUQ7*($C$7+1)))</f>
        <v>0</v>
      </c>
      <c r="OUS7" s="58" t="str">
        <f t="shared" ref="OUS7" si="27566">IF($C$7=0,"0",(OUR7*($C$7+1)))</f>
        <v>0</v>
      </c>
      <c r="OUT7" s="58" t="str">
        <f t="shared" ref="OUT7" si="27567">IF($C$7=0,"0",(OUS7*($C$7+1)))</f>
        <v>0</v>
      </c>
      <c r="OUU7" s="58" t="str">
        <f t="shared" ref="OUU7" si="27568">IF($C$7=0,"0",(OUT7*($C$7+1)))</f>
        <v>0</v>
      </c>
      <c r="OUV7" s="58" t="str">
        <f t="shared" ref="OUV7" si="27569">IF($C$7=0,"0",(OUU7*($C$7+1)))</f>
        <v>0</v>
      </c>
      <c r="OUW7" s="58" t="str">
        <f t="shared" ref="OUW7" si="27570">IF($C$7=0,"0",(OUV7*($C$7+1)))</f>
        <v>0</v>
      </c>
      <c r="OUX7" s="58" t="str">
        <f t="shared" ref="OUX7" si="27571">IF($C$7=0,"0",(OUW7*($C$7+1)))</f>
        <v>0</v>
      </c>
      <c r="OUY7" s="58" t="str">
        <f t="shared" ref="OUY7" si="27572">IF($C$7=0,"0",(OUX7*($C$7+1)))</f>
        <v>0</v>
      </c>
      <c r="OUZ7" s="58" t="str">
        <f t="shared" ref="OUZ7" si="27573">IF($C$7=0,"0",(OUY7*($C$7+1)))</f>
        <v>0</v>
      </c>
      <c r="OVA7" s="58" t="str">
        <f t="shared" ref="OVA7" si="27574">IF($C$7=0,"0",(OUZ7*($C$7+1)))</f>
        <v>0</v>
      </c>
      <c r="OVB7" s="58" t="str">
        <f t="shared" ref="OVB7" si="27575">IF($C$7=0,"0",(OVA7*($C$7+1)))</f>
        <v>0</v>
      </c>
      <c r="OVC7" s="58" t="str">
        <f t="shared" ref="OVC7" si="27576">IF($C$7=0,"0",(OVB7*($C$7+1)))</f>
        <v>0</v>
      </c>
      <c r="OVD7" s="58" t="str">
        <f t="shared" ref="OVD7" si="27577">IF($C$7=0,"0",(OVC7*($C$7+1)))</f>
        <v>0</v>
      </c>
      <c r="OVE7" s="58" t="str">
        <f t="shared" ref="OVE7" si="27578">IF($C$7=0,"0",(OVD7*($C$7+1)))</f>
        <v>0</v>
      </c>
      <c r="OVF7" s="58" t="str">
        <f t="shared" ref="OVF7" si="27579">IF($C$7=0,"0",(OVE7*($C$7+1)))</f>
        <v>0</v>
      </c>
      <c r="OVG7" s="58" t="str">
        <f t="shared" ref="OVG7" si="27580">IF($C$7=0,"0",(OVF7*($C$7+1)))</f>
        <v>0</v>
      </c>
      <c r="OVH7" s="58" t="str">
        <f t="shared" ref="OVH7" si="27581">IF($C$7=0,"0",(OVG7*($C$7+1)))</f>
        <v>0</v>
      </c>
      <c r="OVI7" s="58" t="str">
        <f t="shared" ref="OVI7" si="27582">IF($C$7=0,"0",(OVH7*($C$7+1)))</f>
        <v>0</v>
      </c>
      <c r="OVJ7" s="58" t="str">
        <f t="shared" ref="OVJ7" si="27583">IF($C$7=0,"0",(OVI7*($C$7+1)))</f>
        <v>0</v>
      </c>
      <c r="OVK7" s="58" t="str">
        <f t="shared" ref="OVK7" si="27584">IF($C$7=0,"0",(OVJ7*($C$7+1)))</f>
        <v>0</v>
      </c>
      <c r="OVL7" s="58" t="str">
        <f t="shared" ref="OVL7" si="27585">IF($C$7=0,"0",(OVK7*($C$7+1)))</f>
        <v>0</v>
      </c>
      <c r="OVM7" s="58" t="str">
        <f t="shared" ref="OVM7" si="27586">IF($C$7=0,"0",(OVL7*($C$7+1)))</f>
        <v>0</v>
      </c>
      <c r="OVN7" s="58" t="str">
        <f t="shared" ref="OVN7" si="27587">IF($C$7=0,"0",(OVM7*($C$7+1)))</f>
        <v>0</v>
      </c>
      <c r="OVO7" s="58" t="str">
        <f t="shared" ref="OVO7" si="27588">IF($C$7=0,"0",(OVN7*($C$7+1)))</f>
        <v>0</v>
      </c>
      <c r="OVP7" s="58" t="str">
        <f t="shared" ref="OVP7" si="27589">IF($C$7=0,"0",(OVO7*($C$7+1)))</f>
        <v>0</v>
      </c>
      <c r="OVQ7" s="58" t="str">
        <f t="shared" ref="OVQ7" si="27590">IF($C$7=0,"0",(OVP7*($C$7+1)))</f>
        <v>0</v>
      </c>
      <c r="OVR7" s="58" t="str">
        <f t="shared" ref="OVR7" si="27591">IF($C$7=0,"0",(OVQ7*($C$7+1)))</f>
        <v>0</v>
      </c>
      <c r="OVS7" s="58" t="str">
        <f t="shared" ref="OVS7" si="27592">IF($C$7=0,"0",(OVR7*($C$7+1)))</f>
        <v>0</v>
      </c>
      <c r="OVT7" s="58" t="str">
        <f t="shared" ref="OVT7" si="27593">IF($C$7=0,"0",(OVS7*($C$7+1)))</f>
        <v>0</v>
      </c>
      <c r="OVU7" s="58" t="str">
        <f t="shared" ref="OVU7" si="27594">IF($C$7=0,"0",(OVT7*($C$7+1)))</f>
        <v>0</v>
      </c>
      <c r="OVV7" s="58" t="str">
        <f t="shared" ref="OVV7" si="27595">IF($C$7=0,"0",(OVU7*($C$7+1)))</f>
        <v>0</v>
      </c>
      <c r="OVW7" s="58" t="str">
        <f t="shared" ref="OVW7" si="27596">IF($C$7=0,"0",(OVV7*($C$7+1)))</f>
        <v>0</v>
      </c>
      <c r="OVX7" s="58" t="str">
        <f t="shared" ref="OVX7" si="27597">IF($C$7=0,"0",(OVW7*($C$7+1)))</f>
        <v>0</v>
      </c>
      <c r="OVY7" s="58" t="str">
        <f t="shared" ref="OVY7" si="27598">IF($C$7=0,"0",(OVX7*($C$7+1)))</f>
        <v>0</v>
      </c>
      <c r="OVZ7" s="58" t="str">
        <f t="shared" ref="OVZ7" si="27599">IF($C$7=0,"0",(OVY7*($C$7+1)))</f>
        <v>0</v>
      </c>
      <c r="OWA7" s="58" t="str">
        <f t="shared" ref="OWA7" si="27600">IF($C$7=0,"0",(OVZ7*($C$7+1)))</f>
        <v>0</v>
      </c>
      <c r="OWB7" s="58" t="str">
        <f t="shared" ref="OWB7" si="27601">IF($C$7=0,"0",(OWA7*($C$7+1)))</f>
        <v>0</v>
      </c>
      <c r="OWC7" s="58" t="str">
        <f t="shared" ref="OWC7" si="27602">IF($C$7=0,"0",(OWB7*($C$7+1)))</f>
        <v>0</v>
      </c>
      <c r="OWD7" s="58" t="str">
        <f t="shared" ref="OWD7" si="27603">IF($C$7=0,"0",(OWC7*($C$7+1)))</f>
        <v>0</v>
      </c>
      <c r="OWE7" s="58" t="str">
        <f t="shared" ref="OWE7" si="27604">IF($C$7=0,"0",(OWD7*($C$7+1)))</f>
        <v>0</v>
      </c>
      <c r="OWF7" s="58" t="str">
        <f t="shared" ref="OWF7" si="27605">IF($C$7=0,"0",(OWE7*($C$7+1)))</f>
        <v>0</v>
      </c>
      <c r="OWG7" s="58" t="str">
        <f t="shared" ref="OWG7" si="27606">IF($C$7=0,"0",(OWF7*($C$7+1)))</f>
        <v>0</v>
      </c>
      <c r="OWH7" s="58" t="str">
        <f t="shared" ref="OWH7" si="27607">IF($C$7=0,"0",(OWG7*($C$7+1)))</f>
        <v>0</v>
      </c>
      <c r="OWI7" s="58" t="str">
        <f t="shared" ref="OWI7" si="27608">IF($C$7=0,"0",(OWH7*($C$7+1)))</f>
        <v>0</v>
      </c>
      <c r="OWJ7" s="58" t="str">
        <f t="shared" ref="OWJ7" si="27609">IF($C$7=0,"0",(OWI7*($C$7+1)))</f>
        <v>0</v>
      </c>
      <c r="OWK7" s="58" t="str">
        <f t="shared" ref="OWK7" si="27610">IF($C$7=0,"0",(OWJ7*($C$7+1)))</f>
        <v>0</v>
      </c>
      <c r="OWL7" s="58" t="str">
        <f t="shared" ref="OWL7" si="27611">IF($C$7=0,"0",(OWK7*($C$7+1)))</f>
        <v>0</v>
      </c>
      <c r="OWM7" s="58" t="str">
        <f t="shared" ref="OWM7" si="27612">IF($C$7=0,"0",(OWL7*($C$7+1)))</f>
        <v>0</v>
      </c>
      <c r="OWN7" s="58" t="str">
        <f t="shared" ref="OWN7" si="27613">IF($C$7=0,"0",(OWM7*($C$7+1)))</f>
        <v>0</v>
      </c>
      <c r="OWO7" s="58" t="str">
        <f t="shared" ref="OWO7" si="27614">IF($C$7=0,"0",(OWN7*($C$7+1)))</f>
        <v>0</v>
      </c>
      <c r="OWP7" s="58" t="str">
        <f t="shared" ref="OWP7" si="27615">IF($C$7=0,"0",(OWO7*($C$7+1)))</f>
        <v>0</v>
      </c>
      <c r="OWQ7" s="58" t="str">
        <f t="shared" ref="OWQ7" si="27616">IF($C$7=0,"0",(OWP7*($C$7+1)))</f>
        <v>0</v>
      </c>
      <c r="OWR7" s="58" t="str">
        <f t="shared" ref="OWR7" si="27617">IF($C$7=0,"0",(OWQ7*($C$7+1)))</f>
        <v>0</v>
      </c>
      <c r="OWS7" s="58" t="str">
        <f t="shared" ref="OWS7" si="27618">IF($C$7=0,"0",(OWR7*($C$7+1)))</f>
        <v>0</v>
      </c>
      <c r="OWT7" s="58" t="str">
        <f t="shared" ref="OWT7" si="27619">IF($C$7=0,"0",(OWS7*($C$7+1)))</f>
        <v>0</v>
      </c>
      <c r="OWU7" s="58" t="str">
        <f t="shared" ref="OWU7" si="27620">IF($C$7=0,"0",(OWT7*($C$7+1)))</f>
        <v>0</v>
      </c>
      <c r="OWV7" s="58" t="str">
        <f t="shared" ref="OWV7" si="27621">IF($C$7=0,"0",(OWU7*($C$7+1)))</f>
        <v>0</v>
      </c>
      <c r="OWW7" s="58" t="str">
        <f t="shared" ref="OWW7" si="27622">IF($C$7=0,"0",(OWV7*($C$7+1)))</f>
        <v>0</v>
      </c>
      <c r="OWX7" s="58" t="str">
        <f t="shared" ref="OWX7" si="27623">IF($C$7=0,"0",(OWW7*($C$7+1)))</f>
        <v>0</v>
      </c>
      <c r="OWY7" s="58" t="str">
        <f t="shared" ref="OWY7" si="27624">IF($C$7=0,"0",(OWX7*($C$7+1)))</f>
        <v>0</v>
      </c>
      <c r="OWZ7" s="58" t="str">
        <f t="shared" ref="OWZ7" si="27625">IF($C$7=0,"0",(OWY7*($C$7+1)))</f>
        <v>0</v>
      </c>
      <c r="OXA7" s="58" t="str">
        <f t="shared" ref="OXA7" si="27626">IF($C$7=0,"0",(OWZ7*($C$7+1)))</f>
        <v>0</v>
      </c>
      <c r="OXB7" s="58" t="str">
        <f t="shared" ref="OXB7" si="27627">IF($C$7=0,"0",(OXA7*($C$7+1)))</f>
        <v>0</v>
      </c>
      <c r="OXC7" s="58" t="str">
        <f t="shared" ref="OXC7" si="27628">IF($C$7=0,"0",(OXB7*($C$7+1)))</f>
        <v>0</v>
      </c>
      <c r="OXD7" s="58" t="str">
        <f t="shared" ref="OXD7" si="27629">IF($C$7=0,"0",(OXC7*($C$7+1)))</f>
        <v>0</v>
      </c>
      <c r="OXE7" s="58" t="str">
        <f t="shared" ref="OXE7" si="27630">IF($C$7=0,"0",(OXD7*($C$7+1)))</f>
        <v>0</v>
      </c>
      <c r="OXF7" s="58" t="str">
        <f t="shared" ref="OXF7" si="27631">IF($C$7=0,"0",(OXE7*($C$7+1)))</f>
        <v>0</v>
      </c>
      <c r="OXG7" s="58" t="str">
        <f t="shared" ref="OXG7" si="27632">IF($C$7=0,"0",(OXF7*($C$7+1)))</f>
        <v>0</v>
      </c>
      <c r="OXH7" s="58" t="str">
        <f t="shared" ref="OXH7" si="27633">IF($C$7=0,"0",(OXG7*($C$7+1)))</f>
        <v>0</v>
      </c>
      <c r="OXI7" s="58" t="str">
        <f t="shared" ref="OXI7" si="27634">IF($C$7=0,"0",(OXH7*($C$7+1)))</f>
        <v>0</v>
      </c>
      <c r="OXJ7" s="58" t="str">
        <f t="shared" ref="OXJ7" si="27635">IF($C$7=0,"0",(OXI7*($C$7+1)))</f>
        <v>0</v>
      </c>
      <c r="OXK7" s="58" t="str">
        <f t="shared" ref="OXK7" si="27636">IF($C$7=0,"0",(OXJ7*($C$7+1)))</f>
        <v>0</v>
      </c>
      <c r="OXL7" s="58" t="str">
        <f t="shared" ref="OXL7" si="27637">IF($C$7=0,"0",(OXK7*($C$7+1)))</f>
        <v>0</v>
      </c>
      <c r="OXM7" s="58" t="str">
        <f t="shared" ref="OXM7" si="27638">IF($C$7=0,"0",(OXL7*($C$7+1)))</f>
        <v>0</v>
      </c>
      <c r="OXN7" s="58" t="str">
        <f t="shared" ref="OXN7" si="27639">IF($C$7=0,"0",(OXM7*($C$7+1)))</f>
        <v>0</v>
      </c>
      <c r="OXO7" s="58" t="str">
        <f t="shared" ref="OXO7" si="27640">IF($C$7=0,"0",(OXN7*($C$7+1)))</f>
        <v>0</v>
      </c>
      <c r="OXP7" s="58" t="str">
        <f t="shared" ref="OXP7" si="27641">IF($C$7=0,"0",(OXO7*($C$7+1)))</f>
        <v>0</v>
      </c>
      <c r="OXQ7" s="58" t="str">
        <f t="shared" ref="OXQ7" si="27642">IF($C$7=0,"0",(OXP7*($C$7+1)))</f>
        <v>0</v>
      </c>
      <c r="OXR7" s="58" t="str">
        <f t="shared" ref="OXR7" si="27643">IF($C$7=0,"0",(OXQ7*($C$7+1)))</f>
        <v>0</v>
      </c>
      <c r="OXS7" s="58" t="str">
        <f t="shared" ref="OXS7" si="27644">IF($C$7=0,"0",(OXR7*($C$7+1)))</f>
        <v>0</v>
      </c>
      <c r="OXT7" s="58" t="str">
        <f t="shared" ref="OXT7" si="27645">IF($C$7=0,"0",(OXS7*($C$7+1)))</f>
        <v>0</v>
      </c>
      <c r="OXU7" s="58" t="str">
        <f t="shared" ref="OXU7" si="27646">IF($C$7=0,"0",(OXT7*($C$7+1)))</f>
        <v>0</v>
      </c>
      <c r="OXV7" s="58" t="str">
        <f t="shared" ref="OXV7" si="27647">IF($C$7=0,"0",(OXU7*($C$7+1)))</f>
        <v>0</v>
      </c>
      <c r="OXW7" s="58" t="str">
        <f t="shared" ref="OXW7" si="27648">IF($C$7=0,"0",(OXV7*($C$7+1)))</f>
        <v>0</v>
      </c>
      <c r="OXX7" s="58" t="str">
        <f t="shared" ref="OXX7" si="27649">IF($C$7=0,"0",(OXW7*($C$7+1)))</f>
        <v>0</v>
      </c>
      <c r="OXY7" s="58" t="str">
        <f t="shared" ref="OXY7" si="27650">IF($C$7=0,"0",(OXX7*($C$7+1)))</f>
        <v>0</v>
      </c>
      <c r="OXZ7" s="58" t="str">
        <f t="shared" ref="OXZ7" si="27651">IF($C$7=0,"0",(OXY7*($C$7+1)))</f>
        <v>0</v>
      </c>
      <c r="OYA7" s="58" t="str">
        <f t="shared" ref="OYA7" si="27652">IF($C$7=0,"0",(OXZ7*($C$7+1)))</f>
        <v>0</v>
      </c>
      <c r="OYB7" s="58" t="str">
        <f t="shared" ref="OYB7" si="27653">IF($C$7=0,"0",(OYA7*($C$7+1)))</f>
        <v>0</v>
      </c>
      <c r="OYC7" s="58" t="str">
        <f t="shared" ref="OYC7" si="27654">IF($C$7=0,"0",(OYB7*($C$7+1)))</f>
        <v>0</v>
      </c>
      <c r="OYD7" s="58" t="str">
        <f t="shared" ref="OYD7" si="27655">IF($C$7=0,"0",(OYC7*($C$7+1)))</f>
        <v>0</v>
      </c>
      <c r="OYE7" s="58" t="str">
        <f t="shared" ref="OYE7" si="27656">IF($C$7=0,"0",(OYD7*($C$7+1)))</f>
        <v>0</v>
      </c>
      <c r="OYF7" s="58" t="str">
        <f t="shared" ref="OYF7" si="27657">IF($C$7=0,"0",(OYE7*($C$7+1)))</f>
        <v>0</v>
      </c>
      <c r="OYG7" s="58" t="str">
        <f t="shared" ref="OYG7" si="27658">IF($C$7=0,"0",(OYF7*($C$7+1)))</f>
        <v>0</v>
      </c>
      <c r="OYH7" s="58" t="str">
        <f t="shared" ref="OYH7" si="27659">IF($C$7=0,"0",(OYG7*($C$7+1)))</f>
        <v>0</v>
      </c>
      <c r="OYI7" s="58" t="str">
        <f t="shared" ref="OYI7" si="27660">IF($C$7=0,"0",(OYH7*($C$7+1)))</f>
        <v>0</v>
      </c>
      <c r="OYJ7" s="58" t="str">
        <f t="shared" ref="OYJ7" si="27661">IF($C$7=0,"0",(OYI7*($C$7+1)))</f>
        <v>0</v>
      </c>
      <c r="OYK7" s="58" t="str">
        <f t="shared" ref="OYK7" si="27662">IF($C$7=0,"0",(OYJ7*($C$7+1)))</f>
        <v>0</v>
      </c>
      <c r="OYL7" s="58" t="str">
        <f t="shared" ref="OYL7" si="27663">IF($C$7=0,"0",(OYK7*($C$7+1)))</f>
        <v>0</v>
      </c>
      <c r="OYM7" s="58" t="str">
        <f t="shared" ref="OYM7" si="27664">IF($C$7=0,"0",(OYL7*($C$7+1)))</f>
        <v>0</v>
      </c>
      <c r="OYN7" s="58" t="str">
        <f t="shared" ref="OYN7" si="27665">IF($C$7=0,"0",(OYM7*($C$7+1)))</f>
        <v>0</v>
      </c>
      <c r="OYO7" s="58" t="str">
        <f t="shared" ref="OYO7" si="27666">IF($C$7=0,"0",(OYN7*($C$7+1)))</f>
        <v>0</v>
      </c>
      <c r="OYP7" s="58" t="str">
        <f t="shared" ref="OYP7" si="27667">IF($C$7=0,"0",(OYO7*($C$7+1)))</f>
        <v>0</v>
      </c>
      <c r="OYQ7" s="58" t="str">
        <f t="shared" ref="OYQ7" si="27668">IF($C$7=0,"0",(OYP7*($C$7+1)))</f>
        <v>0</v>
      </c>
      <c r="OYR7" s="58" t="str">
        <f t="shared" ref="OYR7" si="27669">IF($C$7=0,"0",(OYQ7*($C$7+1)))</f>
        <v>0</v>
      </c>
      <c r="OYS7" s="58" t="str">
        <f t="shared" ref="OYS7" si="27670">IF($C$7=0,"0",(OYR7*($C$7+1)))</f>
        <v>0</v>
      </c>
      <c r="OYT7" s="58" t="str">
        <f t="shared" ref="OYT7" si="27671">IF($C$7=0,"0",(OYS7*($C$7+1)))</f>
        <v>0</v>
      </c>
      <c r="OYU7" s="58" t="str">
        <f t="shared" ref="OYU7" si="27672">IF($C$7=0,"0",(OYT7*($C$7+1)))</f>
        <v>0</v>
      </c>
      <c r="OYV7" s="58" t="str">
        <f t="shared" ref="OYV7" si="27673">IF($C$7=0,"0",(OYU7*($C$7+1)))</f>
        <v>0</v>
      </c>
      <c r="OYW7" s="58" t="str">
        <f t="shared" ref="OYW7" si="27674">IF($C$7=0,"0",(OYV7*($C$7+1)))</f>
        <v>0</v>
      </c>
      <c r="OYX7" s="58" t="str">
        <f t="shared" ref="OYX7" si="27675">IF($C$7=0,"0",(OYW7*($C$7+1)))</f>
        <v>0</v>
      </c>
      <c r="OYY7" s="58" t="str">
        <f t="shared" ref="OYY7" si="27676">IF($C$7=0,"0",(OYX7*($C$7+1)))</f>
        <v>0</v>
      </c>
      <c r="OYZ7" s="58" t="str">
        <f t="shared" ref="OYZ7" si="27677">IF($C$7=0,"0",(OYY7*($C$7+1)))</f>
        <v>0</v>
      </c>
      <c r="OZA7" s="58" t="str">
        <f t="shared" ref="OZA7" si="27678">IF($C$7=0,"0",(OYZ7*($C$7+1)))</f>
        <v>0</v>
      </c>
      <c r="OZB7" s="58" t="str">
        <f t="shared" ref="OZB7" si="27679">IF($C$7=0,"0",(OZA7*($C$7+1)))</f>
        <v>0</v>
      </c>
      <c r="OZC7" s="58" t="str">
        <f t="shared" ref="OZC7" si="27680">IF($C$7=0,"0",(OZB7*($C$7+1)))</f>
        <v>0</v>
      </c>
      <c r="OZD7" s="58" t="str">
        <f t="shared" ref="OZD7" si="27681">IF($C$7=0,"0",(OZC7*($C$7+1)))</f>
        <v>0</v>
      </c>
      <c r="OZE7" s="58" t="str">
        <f t="shared" ref="OZE7" si="27682">IF($C$7=0,"0",(OZD7*($C$7+1)))</f>
        <v>0</v>
      </c>
      <c r="OZF7" s="58" t="str">
        <f t="shared" ref="OZF7" si="27683">IF($C$7=0,"0",(OZE7*($C$7+1)))</f>
        <v>0</v>
      </c>
      <c r="OZG7" s="58" t="str">
        <f t="shared" ref="OZG7" si="27684">IF($C$7=0,"0",(OZF7*($C$7+1)))</f>
        <v>0</v>
      </c>
      <c r="OZH7" s="58" t="str">
        <f t="shared" ref="OZH7" si="27685">IF($C$7=0,"0",(OZG7*($C$7+1)))</f>
        <v>0</v>
      </c>
      <c r="OZI7" s="58" t="str">
        <f t="shared" ref="OZI7" si="27686">IF($C$7=0,"0",(OZH7*($C$7+1)))</f>
        <v>0</v>
      </c>
      <c r="OZJ7" s="58" t="str">
        <f t="shared" ref="OZJ7" si="27687">IF($C$7=0,"0",(OZI7*($C$7+1)))</f>
        <v>0</v>
      </c>
      <c r="OZK7" s="58" t="str">
        <f t="shared" ref="OZK7" si="27688">IF($C$7=0,"0",(OZJ7*($C$7+1)))</f>
        <v>0</v>
      </c>
      <c r="OZL7" s="58" t="str">
        <f t="shared" ref="OZL7" si="27689">IF($C$7=0,"0",(OZK7*($C$7+1)))</f>
        <v>0</v>
      </c>
      <c r="OZM7" s="58" t="str">
        <f t="shared" ref="OZM7" si="27690">IF($C$7=0,"0",(OZL7*($C$7+1)))</f>
        <v>0</v>
      </c>
      <c r="OZN7" s="58" t="str">
        <f t="shared" ref="OZN7" si="27691">IF($C$7=0,"0",(OZM7*($C$7+1)))</f>
        <v>0</v>
      </c>
      <c r="OZO7" s="58" t="str">
        <f t="shared" ref="OZO7" si="27692">IF($C$7=0,"0",(OZN7*($C$7+1)))</f>
        <v>0</v>
      </c>
      <c r="OZP7" s="58" t="str">
        <f t="shared" ref="OZP7" si="27693">IF($C$7=0,"0",(OZO7*($C$7+1)))</f>
        <v>0</v>
      </c>
      <c r="OZQ7" s="58" t="str">
        <f t="shared" ref="OZQ7" si="27694">IF($C$7=0,"0",(OZP7*($C$7+1)))</f>
        <v>0</v>
      </c>
      <c r="OZR7" s="58" t="str">
        <f t="shared" ref="OZR7" si="27695">IF($C$7=0,"0",(OZQ7*($C$7+1)))</f>
        <v>0</v>
      </c>
      <c r="OZS7" s="58" t="str">
        <f t="shared" ref="OZS7" si="27696">IF($C$7=0,"0",(OZR7*($C$7+1)))</f>
        <v>0</v>
      </c>
      <c r="OZT7" s="58" t="str">
        <f t="shared" ref="OZT7" si="27697">IF($C$7=0,"0",(OZS7*($C$7+1)))</f>
        <v>0</v>
      </c>
      <c r="OZU7" s="58" t="str">
        <f t="shared" ref="OZU7" si="27698">IF($C$7=0,"0",(OZT7*($C$7+1)))</f>
        <v>0</v>
      </c>
      <c r="OZV7" s="58" t="str">
        <f t="shared" ref="OZV7" si="27699">IF($C$7=0,"0",(OZU7*($C$7+1)))</f>
        <v>0</v>
      </c>
      <c r="OZW7" s="58" t="str">
        <f t="shared" ref="OZW7" si="27700">IF($C$7=0,"0",(OZV7*($C$7+1)))</f>
        <v>0</v>
      </c>
      <c r="OZX7" s="58" t="str">
        <f t="shared" ref="OZX7" si="27701">IF($C$7=0,"0",(OZW7*($C$7+1)))</f>
        <v>0</v>
      </c>
      <c r="OZY7" s="58" t="str">
        <f t="shared" ref="OZY7" si="27702">IF($C$7=0,"0",(OZX7*($C$7+1)))</f>
        <v>0</v>
      </c>
      <c r="OZZ7" s="58" t="str">
        <f t="shared" ref="OZZ7" si="27703">IF($C$7=0,"0",(OZY7*($C$7+1)))</f>
        <v>0</v>
      </c>
      <c r="PAA7" s="58" t="str">
        <f t="shared" ref="PAA7" si="27704">IF($C$7=0,"0",(OZZ7*($C$7+1)))</f>
        <v>0</v>
      </c>
      <c r="PAB7" s="58" t="str">
        <f t="shared" ref="PAB7" si="27705">IF($C$7=0,"0",(PAA7*($C$7+1)))</f>
        <v>0</v>
      </c>
      <c r="PAC7" s="58" t="str">
        <f t="shared" ref="PAC7" si="27706">IF($C$7=0,"0",(PAB7*($C$7+1)))</f>
        <v>0</v>
      </c>
      <c r="PAD7" s="58" t="str">
        <f t="shared" ref="PAD7" si="27707">IF($C$7=0,"0",(PAC7*($C$7+1)))</f>
        <v>0</v>
      </c>
      <c r="PAE7" s="58" t="str">
        <f t="shared" ref="PAE7" si="27708">IF($C$7=0,"0",(PAD7*($C$7+1)))</f>
        <v>0</v>
      </c>
      <c r="PAF7" s="58" t="str">
        <f t="shared" ref="PAF7" si="27709">IF($C$7=0,"0",(PAE7*($C$7+1)))</f>
        <v>0</v>
      </c>
      <c r="PAG7" s="58" t="str">
        <f t="shared" ref="PAG7" si="27710">IF($C$7=0,"0",(PAF7*($C$7+1)))</f>
        <v>0</v>
      </c>
      <c r="PAH7" s="58" t="str">
        <f t="shared" ref="PAH7" si="27711">IF($C$7=0,"0",(PAG7*($C$7+1)))</f>
        <v>0</v>
      </c>
      <c r="PAI7" s="58" t="str">
        <f t="shared" ref="PAI7" si="27712">IF($C$7=0,"0",(PAH7*($C$7+1)))</f>
        <v>0</v>
      </c>
      <c r="PAJ7" s="58" t="str">
        <f t="shared" ref="PAJ7" si="27713">IF($C$7=0,"0",(PAI7*($C$7+1)))</f>
        <v>0</v>
      </c>
      <c r="PAK7" s="58" t="str">
        <f t="shared" ref="PAK7" si="27714">IF($C$7=0,"0",(PAJ7*($C$7+1)))</f>
        <v>0</v>
      </c>
      <c r="PAL7" s="58" t="str">
        <f t="shared" ref="PAL7" si="27715">IF($C$7=0,"0",(PAK7*($C$7+1)))</f>
        <v>0</v>
      </c>
      <c r="PAM7" s="58" t="str">
        <f t="shared" ref="PAM7" si="27716">IF($C$7=0,"0",(PAL7*($C$7+1)))</f>
        <v>0</v>
      </c>
      <c r="PAN7" s="58" t="str">
        <f t="shared" ref="PAN7" si="27717">IF($C$7=0,"0",(PAM7*($C$7+1)))</f>
        <v>0</v>
      </c>
      <c r="PAO7" s="58" t="str">
        <f t="shared" ref="PAO7" si="27718">IF($C$7=0,"0",(PAN7*($C$7+1)))</f>
        <v>0</v>
      </c>
      <c r="PAP7" s="58" t="str">
        <f t="shared" ref="PAP7" si="27719">IF($C$7=0,"0",(PAO7*($C$7+1)))</f>
        <v>0</v>
      </c>
      <c r="PAQ7" s="58" t="str">
        <f t="shared" ref="PAQ7" si="27720">IF($C$7=0,"0",(PAP7*($C$7+1)))</f>
        <v>0</v>
      </c>
      <c r="PAR7" s="58" t="str">
        <f t="shared" ref="PAR7" si="27721">IF($C$7=0,"0",(PAQ7*($C$7+1)))</f>
        <v>0</v>
      </c>
      <c r="PAS7" s="58" t="str">
        <f t="shared" ref="PAS7" si="27722">IF($C$7=0,"0",(PAR7*($C$7+1)))</f>
        <v>0</v>
      </c>
      <c r="PAT7" s="58" t="str">
        <f t="shared" ref="PAT7" si="27723">IF($C$7=0,"0",(PAS7*($C$7+1)))</f>
        <v>0</v>
      </c>
      <c r="PAU7" s="58" t="str">
        <f t="shared" ref="PAU7" si="27724">IF($C$7=0,"0",(PAT7*($C$7+1)))</f>
        <v>0</v>
      </c>
      <c r="PAV7" s="58" t="str">
        <f t="shared" ref="PAV7" si="27725">IF($C$7=0,"0",(PAU7*($C$7+1)))</f>
        <v>0</v>
      </c>
      <c r="PAW7" s="58" t="str">
        <f t="shared" ref="PAW7" si="27726">IF($C$7=0,"0",(PAV7*($C$7+1)))</f>
        <v>0</v>
      </c>
      <c r="PAX7" s="58" t="str">
        <f t="shared" ref="PAX7" si="27727">IF($C$7=0,"0",(PAW7*($C$7+1)))</f>
        <v>0</v>
      </c>
      <c r="PAY7" s="58" t="str">
        <f t="shared" ref="PAY7" si="27728">IF($C$7=0,"0",(PAX7*($C$7+1)))</f>
        <v>0</v>
      </c>
      <c r="PAZ7" s="58" t="str">
        <f t="shared" ref="PAZ7" si="27729">IF($C$7=0,"0",(PAY7*($C$7+1)))</f>
        <v>0</v>
      </c>
      <c r="PBA7" s="58" t="str">
        <f t="shared" ref="PBA7" si="27730">IF($C$7=0,"0",(PAZ7*($C$7+1)))</f>
        <v>0</v>
      </c>
      <c r="PBB7" s="58" t="str">
        <f t="shared" ref="PBB7" si="27731">IF($C$7=0,"0",(PBA7*($C$7+1)))</f>
        <v>0</v>
      </c>
      <c r="PBC7" s="58" t="str">
        <f t="shared" ref="PBC7" si="27732">IF($C$7=0,"0",(PBB7*($C$7+1)))</f>
        <v>0</v>
      </c>
      <c r="PBD7" s="58" t="str">
        <f t="shared" ref="PBD7" si="27733">IF($C$7=0,"0",(PBC7*($C$7+1)))</f>
        <v>0</v>
      </c>
      <c r="PBE7" s="58" t="str">
        <f t="shared" ref="PBE7" si="27734">IF($C$7=0,"0",(PBD7*($C$7+1)))</f>
        <v>0</v>
      </c>
      <c r="PBF7" s="58" t="str">
        <f t="shared" ref="PBF7" si="27735">IF($C$7=0,"0",(PBE7*($C$7+1)))</f>
        <v>0</v>
      </c>
      <c r="PBG7" s="58" t="str">
        <f t="shared" ref="PBG7" si="27736">IF($C$7=0,"0",(PBF7*($C$7+1)))</f>
        <v>0</v>
      </c>
      <c r="PBH7" s="58" t="str">
        <f t="shared" ref="PBH7" si="27737">IF($C$7=0,"0",(PBG7*($C$7+1)))</f>
        <v>0</v>
      </c>
      <c r="PBI7" s="58" t="str">
        <f t="shared" ref="PBI7" si="27738">IF($C$7=0,"0",(PBH7*($C$7+1)))</f>
        <v>0</v>
      </c>
      <c r="PBJ7" s="58" t="str">
        <f t="shared" ref="PBJ7" si="27739">IF($C$7=0,"0",(PBI7*($C$7+1)))</f>
        <v>0</v>
      </c>
      <c r="PBK7" s="58" t="str">
        <f t="shared" ref="PBK7" si="27740">IF($C$7=0,"0",(PBJ7*($C$7+1)))</f>
        <v>0</v>
      </c>
      <c r="PBL7" s="58" t="str">
        <f t="shared" ref="PBL7" si="27741">IF($C$7=0,"0",(PBK7*($C$7+1)))</f>
        <v>0</v>
      </c>
      <c r="PBM7" s="58" t="str">
        <f t="shared" ref="PBM7" si="27742">IF($C$7=0,"0",(PBL7*($C$7+1)))</f>
        <v>0</v>
      </c>
      <c r="PBN7" s="58" t="str">
        <f t="shared" ref="PBN7" si="27743">IF($C$7=0,"0",(PBM7*($C$7+1)))</f>
        <v>0</v>
      </c>
      <c r="PBO7" s="58" t="str">
        <f t="shared" ref="PBO7" si="27744">IF($C$7=0,"0",(PBN7*($C$7+1)))</f>
        <v>0</v>
      </c>
      <c r="PBP7" s="58" t="str">
        <f t="shared" ref="PBP7" si="27745">IF($C$7=0,"0",(PBO7*($C$7+1)))</f>
        <v>0</v>
      </c>
      <c r="PBQ7" s="58" t="str">
        <f t="shared" ref="PBQ7" si="27746">IF($C$7=0,"0",(PBP7*($C$7+1)))</f>
        <v>0</v>
      </c>
      <c r="PBR7" s="58" t="str">
        <f t="shared" ref="PBR7" si="27747">IF($C$7=0,"0",(PBQ7*($C$7+1)))</f>
        <v>0</v>
      </c>
      <c r="PBS7" s="58" t="str">
        <f t="shared" ref="PBS7" si="27748">IF($C$7=0,"0",(PBR7*($C$7+1)))</f>
        <v>0</v>
      </c>
      <c r="PBT7" s="58" t="str">
        <f t="shared" ref="PBT7" si="27749">IF($C$7=0,"0",(PBS7*($C$7+1)))</f>
        <v>0</v>
      </c>
      <c r="PBU7" s="58" t="str">
        <f t="shared" ref="PBU7" si="27750">IF($C$7=0,"0",(PBT7*($C$7+1)))</f>
        <v>0</v>
      </c>
      <c r="PBV7" s="58" t="str">
        <f t="shared" ref="PBV7" si="27751">IF($C$7=0,"0",(PBU7*($C$7+1)))</f>
        <v>0</v>
      </c>
      <c r="PBW7" s="58" t="str">
        <f t="shared" ref="PBW7" si="27752">IF($C$7=0,"0",(PBV7*($C$7+1)))</f>
        <v>0</v>
      </c>
      <c r="PBX7" s="58" t="str">
        <f t="shared" ref="PBX7" si="27753">IF($C$7=0,"0",(PBW7*($C$7+1)))</f>
        <v>0</v>
      </c>
      <c r="PBY7" s="58" t="str">
        <f t="shared" ref="PBY7" si="27754">IF($C$7=0,"0",(PBX7*($C$7+1)))</f>
        <v>0</v>
      </c>
      <c r="PBZ7" s="58" t="str">
        <f t="shared" ref="PBZ7" si="27755">IF($C$7=0,"0",(PBY7*($C$7+1)))</f>
        <v>0</v>
      </c>
      <c r="PCA7" s="58" t="str">
        <f t="shared" ref="PCA7" si="27756">IF($C$7=0,"0",(PBZ7*($C$7+1)))</f>
        <v>0</v>
      </c>
      <c r="PCB7" s="58" t="str">
        <f t="shared" ref="PCB7" si="27757">IF($C$7=0,"0",(PCA7*($C$7+1)))</f>
        <v>0</v>
      </c>
      <c r="PCC7" s="58" t="str">
        <f t="shared" ref="PCC7" si="27758">IF($C$7=0,"0",(PCB7*($C$7+1)))</f>
        <v>0</v>
      </c>
      <c r="PCD7" s="58" t="str">
        <f t="shared" ref="PCD7" si="27759">IF($C$7=0,"0",(PCC7*($C$7+1)))</f>
        <v>0</v>
      </c>
      <c r="PCE7" s="58" t="str">
        <f t="shared" ref="PCE7" si="27760">IF($C$7=0,"0",(PCD7*($C$7+1)))</f>
        <v>0</v>
      </c>
      <c r="PCF7" s="58" t="str">
        <f t="shared" ref="PCF7" si="27761">IF($C$7=0,"0",(PCE7*($C$7+1)))</f>
        <v>0</v>
      </c>
      <c r="PCG7" s="58" t="str">
        <f t="shared" ref="PCG7" si="27762">IF($C$7=0,"0",(PCF7*($C$7+1)))</f>
        <v>0</v>
      </c>
      <c r="PCH7" s="58" t="str">
        <f t="shared" ref="PCH7" si="27763">IF($C$7=0,"0",(PCG7*($C$7+1)))</f>
        <v>0</v>
      </c>
      <c r="PCI7" s="58" t="str">
        <f t="shared" ref="PCI7" si="27764">IF($C$7=0,"0",(PCH7*($C$7+1)))</f>
        <v>0</v>
      </c>
      <c r="PCJ7" s="58" t="str">
        <f t="shared" ref="PCJ7" si="27765">IF($C$7=0,"0",(PCI7*($C$7+1)))</f>
        <v>0</v>
      </c>
      <c r="PCK7" s="58" t="str">
        <f t="shared" ref="PCK7" si="27766">IF($C$7=0,"0",(PCJ7*($C$7+1)))</f>
        <v>0</v>
      </c>
      <c r="PCL7" s="58" t="str">
        <f t="shared" ref="PCL7" si="27767">IF($C$7=0,"0",(PCK7*($C$7+1)))</f>
        <v>0</v>
      </c>
      <c r="PCM7" s="58" t="str">
        <f t="shared" ref="PCM7" si="27768">IF($C$7=0,"0",(PCL7*($C$7+1)))</f>
        <v>0</v>
      </c>
      <c r="PCN7" s="58" t="str">
        <f t="shared" ref="PCN7" si="27769">IF($C$7=0,"0",(PCM7*($C$7+1)))</f>
        <v>0</v>
      </c>
      <c r="PCO7" s="58" t="str">
        <f t="shared" ref="PCO7" si="27770">IF($C$7=0,"0",(PCN7*($C$7+1)))</f>
        <v>0</v>
      </c>
      <c r="PCP7" s="58" t="str">
        <f t="shared" ref="PCP7" si="27771">IF($C$7=0,"0",(PCO7*($C$7+1)))</f>
        <v>0</v>
      </c>
      <c r="PCQ7" s="58" t="str">
        <f t="shared" ref="PCQ7" si="27772">IF($C$7=0,"0",(PCP7*($C$7+1)))</f>
        <v>0</v>
      </c>
      <c r="PCR7" s="58" t="str">
        <f t="shared" ref="PCR7" si="27773">IF($C$7=0,"0",(PCQ7*($C$7+1)))</f>
        <v>0</v>
      </c>
      <c r="PCS7" s="58" t="str">
        <f t="shared" ref="PCS7" si="27774">IF($C$7=0,"0",(PCR7*($C$7+1)))</f>
        <v>0</v>
      </c>
      <c r="PCT7" s="58" t="str">
        <f t="shared" ref="PCT7" si="27775">IF($C$7=0,"0",(PCS7*($C$7+1)))</f>
        <v>0</v>
      </c>
      <c r="PCU7" s="58" t="str">
        <f t="shared" ref="PCU7" si="27776">IF($C$7=0,"0",(PCT7*($C$7+1)))</f>
        <v>0</v>
      </c>
      <c r="PCV7" s="58" t="str">
        <f t="shared" ref="PCV7" si="27777">IF($C$7=0,"0",(PCU7*($C$7+1)))</f>
        <v>0</v>
      </c>
      <c r="PCW7" s="58" t="str">
        <f t="shared" ref="PCW7" si="27778">IF($C$7=0,"0",(PCV7*($C$7+1)))</f>
        <v>0</v>
      </c>
      <c r="PCX7" s="58" t="str">
        <f t="shared" ref="PCX7" si="27779">IF($C$7=0,"0",(PCW7*($C$7+1)))</f>
        <v>0</v>
      </c>
      <c r="PCY7" s="58" t="str">
        <f t="shared" ref="PCY7" si="27780">IF($C$7=0,"0",(PCX7*($C$7+1)))</f>
        <v>0</v>
      </c>
      <c r="PCZ7" s="58" t="str">
        <f t="shared" ref="PCZ7" si="27781">IF($C$7=0,"0",(PCY7*($C$7+1)))</f>
        <v>0</v>
      </c>
      <c r="PDA7" s="58" t="str">
        <f t="shared" ref="PDA7" si="27782">IF($C$7=0,"0",(PCZ7*($C$7+1)))</f>
        <v>0</v>
      </c>
      <c r="PDB7" s="58" t="str">
        <f t="shared" ref="PDB7" si="27783">IF($C$7=0,"0",(PDA7*($C$7+1)))</f>
        <v>0</v>
      </c>
      <c r="PDC7" s="58" t="str">
        <f t="shared" ref="PDC7" si="27784">IF($C$7=0,"0",(PDB7*($C$7+1)))</f>
        <v>0</v>
      </c>
      <c r="PDD7" s="58" t="str">
        <f t="shared" ref="PDD7" si="27785">IF($C$7=0,"0",(PDC7*($C$7+1)))</f>
        <v>0</v>
      </c>
      <c r="PDE7" s="58" t="str">
        <f t="shared" ref="PDE7" si="27786">IF($C$7=0,"0",(PDD7*($C$7+1)))</f>
        <v>0</v>
      </c>
      <c r="PDF7" s="58" t="str">
        <f t="shared" ref="PDF7" si="27787">IF($C$7=0,"0",(PDE7*($C$7+1)))</f>
        <v>0</v>
      </c>
      <c r="PDG7" s="58" t="str">
        <f t="shared" ref="PDG7" si="27788">IF($C$7=0,"0",(PDF7*($C$7+1)))</f>
        <v>0</v>
      </c>
      <c r="PDH7" s="58" t="str">
        <f t="shared" ref="PDH7" si="27789">IF($C$7=0,"0",(PDG7*($C$7+1)))</f>
        <v>0</v>
      </c>
      <c r="PDI7" s="58" t="str">
        <f t="shared" ref="PDI7" si="27790">IF($C$7=0,"0",(PDH7*($C$7+1)))</f>
        <v>0</v>
      </c>
      <c r="PDJ7" s="58" t="str">
        <f t="shared" ref="PDJ7" si="27791">IF($C$7=0,"0",(PDI7*($C$7+1)))</f>
        <v>0</v>
      </c>
      <c r="PDK7" s="58" t="str">
        <f t="shared" ref="PDK7" si="27792">IF($C$7=0,"0",(PDJ7*($C$7+1)))</f>
        <v>0</v>
      </c>
      <c r="PDL7" s="58" t="str">
        <f t="shared" ref="PDL7" si="27793">IF($C$7=0,"0",(PDK7*($C$7+1)))</f>
        <v>0</v>
      </c>
      <c r="PDM7" s="58" t="str">
        <f t="shared" ref="PDM7" si="27794">IF($C$7=0,"0",(PDL7*($C$7+1)))</f>
        <v>0</v>
      </c>
      <c r="PDN7" s="58" t="str">
        <f t="shared" ref="PDN7" si="27795">IF($C$7=0,"0",(PDM7*($C$7+1)))</f>
        <v>0</v>
      </c>
      <c r="PDO7" s="58" t="str">
        <f t="shared" ref="PDO7" si="27796">IF($C$7=0,"0",(PDN7*($C$7+1)))</f>
        <v>0</v>
      </c>
      <c r="PDP7" s="58" t="str">
        <f t="shared" ref="PDP7" si="27797">IF($C$7=0,"0",(PDO7*($C$7+1)))</f>
        <v>0</v>
      </c>
      <c r="PDQ7" s="58" t="str">
        <f t="shared" ref="PDQ7" si="27798">IF($C$7=0,"0",(PDP7*($C$7+1)))</f>
        <v>0</v>
      </c>
      <c r="PDR7" s="58" t="str">
        <f t="shared" ref="PDR7" si="27799">IF($C$7=0,"0",(PDQ7*($C$7+1)))</f>
        <v>0</v>
      </c>
      <c r="PDS7" s="58" t="str">
        <f t="shared" ref="PDS7" si="27800">IF($C$7=0,"0",(PDR7*($C$7+1)))</f>
        <v>0</v>
      </c>
      <c r="PDT7" s="58" t="str">
        <f t="shared" ref="PDT7" si="27801">IF($C$7=0,"0",(PDS7*($C$7+1)))</f>
        <v>0</v>
      </c>
      <c r="PDU7" s="58" t="str">
        <f t="shared" ref="PDU7" si="27802">IF($C$7=0,"0",(PDT7*($C$7+1)))</f>
        <v>0</v>
      </c>
      <c r="PDV7" s="58" t="str">
        <f t="shared" ref="PDV7" si="27803">IF($C$7=0,"0",(PDU7*($C$7+1)))</f>
        <v>0</v>
      </c>
      <c r="PDW7" s="58" t="str">
        <f t="shared" ref="PDW7" si="27804">IF($C$7=0,"0",(PDV7*($C$7+1)))</f>
        <v>0</v>
      </c>
      <c r="PDX7" s="58" t="str">
        <f t="shared" ref="PDX7" si="27805">IF($C$7=0,"0",(PDW7*($C$7+1)))</f>
        <v>0</v>
      </c>
      <c r="PDY7" s="58" t="str">
        <f t="shared" ref="PDY7" si="27806">IF($C$7=0,"0",(PDX7*($C$7+1)))</f>
        <v>0</v>
      </c>
      <c r="PDZ7" s="58" t="str">
        <f t="shared" ref="PDZ7" si="27807">IF($C$7=0,"0",(PDY7*($C$7+1)))</f>
        <v>0</v>
      </c>
      <c r="PEA7" s="58" t="str">
        <f t="shared" ref="PEA7" si="27808">IF($C$7=0,"0",(PDZ7*($C$7+1)))</f>
        <v>0</v>
      </c>
      <c r="PEB7" s="58" t="str">
        <f t="shared" ref="PEB7" si="27809">IF($C$7=0,"0",(PEA7*($C$7+1)))</f>
        <v>0</v>
      </c>
      <c r="PEC7" s="58" t="str">
        <f t="shared" ref="PEC7" si="27810">IF($C$7=0,"0",(PEB7*($C$7+1)))</f>
        <v>0</v>
      </c>
      <c r="PED7" s="58" t="str">
        <f t="shared" ref="PED7" si="27811">IF($C$7=0,"0",(PEC7*($C$7+1)))</f>
        <v>0</v>
      </c>
      <c r="PEE7" s="58" t="str">
        <f t="shared" ref="PEE7" si="27812">IF($C$7=0,"0",(PED7*($C$7+1)))</f>
        <v>0</v>
      </c>
      <c r="PEF7" s="58" t="str">
        <f t="shared" ref="PEF7" si="27813">IF($C$7=0,"0",(PEE7*($C$7+1)))</f>
        <v>0</v>
      </c>
      <c r="PEG7" s="58" t="str">
        <f t="shared" ref="PEG7" si="27814">IF($C$7=0,"0",(PEF7*($C$7+1)))</f>
        <v>0</v>
      </c>
      <c r="PEH7" s="58" t="str">
        <f t="shared" ref="PEH7" si="27815">IF($C$7=0,"0",(PEG7*($C$7+1)))</f>
        <v>0</v>
      </c>
      <c r="PEI7" s="58" t="str">
        <f t="shared" ref="PEI7" si="27816">IF($C$7=0,"0",(PEH7*($C$7+1)))</f>
        <v>0</v>
      </c>
      <c r="PEJ7" s="58" t="str">
        <f t="shared" ref="PEJ7" si="27817">IF($C$7=0,"0",(PEI7*($C$7+1)))</f>
        <v>0</v>
      </c>
      <c r="PEK7" s="58" t="str">
        <f t="shared" ref="PEK7" si="27818">IF($C$7=0,"0",(PEJ7*($C$7+1)))</f>
        <v>0</v>
      </c>
      <c r="PEL7" s="58" t="str">
        <f t="shared" ref="PEL7" si="27819">IF($C$7=0,"0",(PEK7*($C$7+1)))</f>
        <v>0</v>
      </c>
      <c r="PEM7" s="58" t="str">
        <f t="shared" ref="PEM7" si="27820">IF($C$7=0,"0",(PEL7*($C$7+1)))</f>
        <v>0</v>
      </c>
      <c r="PEN7" s="58" t="str">
        <f t="shared" ref="PEN7" si="27821">IF($C$7=0,"0",(PEM7*($C$7+1)))</f>
        <v>0</v>
      </c>
      <c r="PEO7" s="58" t="str">
        <f t="shared" ref="PEO7" si="27822">IF($C$7=0,"0",(PEN7*($C$7+1)))</f>
        <v>0</v>
      </c>
      <c r="PEP7" s="58" t="str">
        <f t="shared" ref="PEP7" si="27823">IF($C$7=0,"0",(PEO7*($C$7+1)))</f>
        <v>0</v>
      </c>
      <c r="PEQ7" s="58" t="str">
        <f t="shared" ref="PEQ7" si="27824">IF($C$7=0,"0",(PEP7*($C$7+1)))</f>
        <v>0</v>
      </c>
      <c r="PER7" s="58" t="str">
        <f t="shared" ref="PER7" si="27825">IF($C$7=0,"0",(PEQ7*($C$7+1)))</f>
        <v>0</v>
      </c>
      <c r="PES7" s="58" t="str">
        <f t="shared" ref="PES7" si="27826">IF($C$7=0,"0",(PER7*($C$7+1)))</f>
        <v>0</v>
      </c>
      <c r="PET7" s="58" t="str">
        <f t="shared" ref="PET7" si="27827">IF($C$7=0,"0",(PES7*($C$7+1)))</f>
        <v>0</v>
      </c>
      <c r="PEU7" s="58" t="str">
        <f t="shared" ref="PEU7" si="27828">IF($C$7=0,"0",(PET7*($C$7+1)))</f>
        <v>0</v>
      </c>
      <c r="PEV7" s="58" t="str">
        <f t="shared" ref="PEV7" si="27829">IF($C$7=0,"0",(PEU7*($C$7+1)))</f>
        <v>0</v>
      </c>
      <c r="PEW7" s="58" t="str">
        <f t="shared" ref="PEW7" si="27830">IF($C$7=0,"0",(PEV7*($C$7+1)))</f>
        <v>0</v>
      </c>
      <c r="PEX7" s="58" t="str">
        <f t="shared" ref="PEX7" si="27831">IF($C$7=0,"0",(PEW7*($C$7+1)))</f>
        <v>0</v>
      </c>
      <c r="PEY7" s="58" t="str">
        <f t="shared" ref="PEY7" si="27832">IF($C$7=0,"0",(PEX7*($C$7+1)))</f>
        <v>0</v>
      </c>
      <c r="PEZ7" s="58" t="str">
        <f t="shared" ref="PEZ7" si="27833">IF($C$7=0,"0",(PEY7*($C$7+1)))</f>
        <v>0</v>
      </c>
      <c r="PFA7" s="58" t="str">
        <f t="shared" ref="PFA7" si="27834">IF($C$7=0,"0",(PEZ7*($C$7+1)))</f>
        <v>0</v>
      </c>
      <c r="PFB7" s="58" t="str">
        <f t="shared" ref="PFB7" si="27835">IF($C$7=0,"0",(PFA7*($C$7+1)))</f>
        <v>0</v>
      </c>
      <c r="PFC7" s="58" t="str">
        <f t="shared" ref="PFC7" si="27836">IF($C$7=0,"0",(PFB7*($C$7+1)))</f>
        <v>0</v>
      </c>
      <c r="PFD7" s="58" t="str">
        <f t="shared" ref="PFD7" si="27837">IF($C$7=0,"0",(PFC7*($C$7+1)))</f>
        <v>0</v>
      </c>
      <c r="PFE7" s="58" t="str">
        <f t="shared" ref="PFE7" si="27838">IF($C$7=0,"0",(PFD7*($C$7+1)))</f>
        <v>0</v>
      </c>
      <c r="PFF7" s="58" t="str">
        <f t="shared" ref="PFF7" si="27839">IF($C$7=0,"0",(PFE7*($C$7+1)))</f>
        <v>0</v>
      </c>
      <c r="PFG7" s="58" t="str">
        <f t="shared" ref="PFG7" si="27840">IF($C$7=0,"0",(PFF7*($C$7+1)))</f>
        <v>0</v>
      </c>
      <c r="PFH7" s="58" t="str">
        <f t="shared" ref="PFH7" si="27841">IF($C$7=0,"0",(PFG7*($C$7+1)))</f>
        <v>0</v>
      </c>
      <c r="PFI7" s="58" t="str">
        <f t="shared" ref="PFI7" si="27842">IF($C$7=0,"0",(PFH7*($C$7+1)))</f>
        <v>0</v>
      </c>
      <c r="PFJ7" s="58" t="str">
        <f t="shared" ref="PFJ7" si="27843">IF($C$7=0,"0",(PFI7*($C$7+1)))</f>
        <v>0</v>
      </c>
      <c r="PFK7" s="58" t="str">
        <f t="shared" ref="PFK7" si="27844">IF($C$7=0,"0",(PFJ7*($C$7+1)))</f>
        <v>0</v>
      </c>
      <c r="PFL7" s="58" t="str">
        <f t="shared" ref="PFL7" si="27845">IF($C$7=0,"0",(PFK7*($C$7+1)))</f>
        <v>0</v>
      </c>
      <c r="PFM7" s="58" t="str">
        <f t="shared" ref="PFM7" si="27846">IF($C$7=0,"0",(PFL7*($C$7+1)))</f>
        <v>0</v>
      </c>
      <c r="PFN7" s="58" t="str">
        <f t="shared" ref="PFN7" si="27847">IF($C$7=0,"0",(PFM7*($C$7+1)))</f>
        <v>0</v>
      </c>
      <c r="PFO7" s="58" t="str">
        <f t="shared" ref="PFO7" si="27848">IF($C$7=0,"0",(PFN7*($C$7+1)))</f>
        <v>0</v>
      </c>
      <c r="PFP7" s="58" t="str">
        <f t="shared" ref="PFP7" si="27849">IF($C$7=0,"0",(PFO7*($C$7+1)))</f>
        <v>0</v>
      </c>
      <c r="PFQ7" s="58" t="str">
        <f t="shared" ref="PFQ7" si="27850">IF($C$7=0,"0",(PFP7*($C$7+1)))</f>
        <v>0</v>
      </c>
      <c r="PFR7" s="58" t="str">
        <f t="shared" ref="PFR7" si="27851">IF($C$7=0,"0",(PFQ7*($C$7+1)))</f>
        <v>0</v>
      </c>
      <c r="PFS7" s="58" t="str">
        <f t="shared" ref="PFS7" si="27852">IF($C$7=0,"0",(PFR7*($C$7+1)))</f>
        <v>0</v>
      </c>
      <c r="PFT7" s="58" t="str">
        <f t="shared" ref="PFT7" si="27853">IF($C$7=0,"0",(PFS7*($C$7+1)))</f>
        <v>0</v>
      </c>
      <c r="PFU7" s="58" t="str">
        <f t="shared" ref="PFU7" si="27854">IF($C$7=0,"0",(PFT7*($C$7+1)))</f>
        <v>0</v>
      </c>
      <c r="PFV7" s="58" t="str">
        <f t="shared" ref="PFV7" si="27855">IF($C$7=0,"0",(PFU7*($C$7+1)))</f>
        <v>0</v>
      </c>
      <c r="PFW7" s="58" t="str">
        <f t="shared" ref="PFW7" si="27856">IF($C$7=0,"0",(PFV7*($C$7+1)))</f>
        <v>0</v>
      </c>
      <c r="PFX7" s="58" t="str">
        <f t="shared" ref="PFX7" si="27857">IF($C$7=0,"0",(PFW7*($C$7+1)))</f>
        <v>0</v>
      </c>
      <c r="PFY7" s="58" t="str">
        <f t="shared" ref="PFY7" si="27858">IF($C$7=0,"0",(PFX7*($C$7+1)))</f>
        <v>0</v>
      </c>
      <c r="PFZ7" s="58" t="str">
        <f t="shared" ref="PFZ7" si="27859">IF($C$7=0,"0",(PFY7*($C$7+1)))</f>
        <v>0</v>
      </c>
      <c r="PGA7" s="58" t="str">
        <f t="shared" ref="PGA7" si="27860">IF($C$7=0,"0",(PFZ7*($C$7+1)))</f>
        <v>0</v>
      </c>
      <c r="PGB7" s="58" t="str">
        <f t="shared" ref="PGB7" si="27861">IF($C$7=0,"0",(PGA7*($C$7+1)))</f>
        <v>0</v>
      </c>
      <c r="PGC7" s="58" t="str">
        <f t="shared" ref="PGC7" si="27862">IF($C$7=0,"0",(PGB7*($C$7+1)))</f>
        <v>0</v>
      </c>
      <c r="PGD7" s="58" t="str">
        <f t="shared" ref="PGD7" si="27863">IF($C$7=0,"0",(PGC7*($C$7+1)))</f>
        <v>0</v>
      </c>
      <c r="PGE7" s="58" t="str">
        <f t="shared" ref="PGE7" si="27864">IF($C$7=0,"0",(PGD7*($C$7+1)))</f>
        <v>0</v>
      </c>
      <c r="PGF7" s="58" t="str">
        <f t="shared" ref="PGF7" si="27865">IF($C$7=0,"0",(PGE7*($C$7+1)))</f>
        <v>0</v>
      </c>
      <c r="PGG7" s="58" t="str">
        <f t="shared" ref="PGG7" si="27866">IF($C$7=0,"0",(PGF7*($C$7+1)))</f>
        <v>0</v>
      </c>
      <c r="PGH7" s="58" t="str">
        <f t="shared" ref="PGH7" si="27867">IF($C$7=0,"0",(PGG7*($C$7+1)))</f>
        <v>0</v>
      </c>
      <c r="PGI7" s="58" t="str">
        <f t="shared" ref="PGI7" si="27868">IF($C$7=0,"0",(PGH7*($C$7+1)))</f>
        <v>0</v>
      </c>
      <c r="PGJ7" s="58" t="str">
        <f t="shared" ref="PGJ7" si="27869">IF($C$7=0,"0",(PGI7*($C$7+1)))</f>
        <v>0</v>
      </c>
      <c r="PGK7" s="58" t="str">
        <f t="shared" ref="PGK7" si="27870">IF($C$7=0,"0",(PGJ7*($C$7+1)))</f>
        <v>0</v>
      </c>
      <c r="PGL7" s="58" t="str">
        <f t="shared" ref="PGL7" si="27871">IF($C$7=0,"0",(PGK7*($C$7+1)))</f>
        <v>0</v>
      </c>
      <c r="PGM7" s="58" t="str">
        <f t="shared" ref="PGM7" si="27872">IF($C$7=0,"0",(PGL7*($C$7+1)))</f>
        <v>0</v>
      </c>
      <c r="PGN7" s="58" t="str">
        <f t="shared" ref="PGN7" si="27873">IF($C$7=0,"0",(PGM7*($C$7+1)))</f>
        <v>0</v>
      </c>
      <c r="PGO7" s="58" t="str">
        <f t="shared" ref="PGO7" si="27874">IF($C$7=0,"0",(PGN7*($C$7+1)))</f>
        <v>0</v>
      </c>
      <c r="PGP7" s="58" t="str">
        <f t="shared" ref="PGP7" si="27875">IF($C$7=0,"0",(PGO7*($C$7+1)))</f>
        <v>0</v>
      </c>
      <c r="PGQ7" s="58" t="str">
        <f t="shared" ref="PGQ7" si="27876">IF($C$7=0,"0",(PGP7*($C$7+1)))</f>
        <v>0</v>
      </c>
      <c r="PGR7" s="58" t="str">
        <f t="shared" ref="PGR7" si="27877">IF($C$7=0,"0",(PGQ7*($C$7+1)))</f>
        <v>0</v>
      </c>
      <c r="PGS7" s="58" t="str">
        <f t="shared" ref="PGS7" si="27878">IF($C$7=0,"0",(PGR7*($C$7+1)))</f>
        <v>0</v>
      </c>
      <c r="PGT7" s="58" t="str">
        <f t="shared" ref="PGT7" si="27879">IF($C$7=0,"0",(PGS7*($C$7+1)))</f>
        <v>0</v>
      </c>
      <c r="PGU7" s="58" t="str">
        <f t="shared" ref="PGU7" si="27880">IF($C$7=0,"0",(PGT7*($C$7+1)))</f>
        <v>0</v>
      </c>
      <c r="PGV7" s="58" t="str">
        <f t="shared" ref="PGV7" si="27881">IF($C$7=0,"0",(PGU7*($C$7+1)))</f>
        <v>0</v>
      </c>
      <c r="PGW7" s="58" t="str">
        <f t="shared" ref="PGW7" si="27882">IF($C$7=0,"0",(PGV7*($C$7+1)))</f>
        <v>0</v>
      </c>
      <c r="PGX7" s="58" t="str">
        <f t="shared" ref="PGX7" si="27883">IF($C$7=0,"0",(PGW7*($C$7+1)))</f>
        <v>0</v>
      </c>
      <c r="PGY7" s="58" t="str">
        <f t="shared" ref="PGY7" si="27884">IF($C$7=0,"0",(PGX7*($C$7+1)))</f>
        <v>0</v>
      </c>
      <c r="PGZ7" s="58" t="str">
        <f t="shared" ref="PGZ7" si="27885">IF($C$7=0,"0",(PGY7*($C$7+1)))</f>
        <v>0</v>
      </c>
      <c r="PHA7" s="58" t="str">
        <f t="shared" ref="PHA7" si="27886">IF($C$7=0,"0",(PGZ7*($C$7+1)))</f>
        <v>0</v>
      </c>
      <c r="PHB7" s="58" t="str">
        <f t="shared" ref="PHB7" si="27887">IF($C$7=0,"0",(PHA7*($C$7+1)))</f>
        <v>0</v>
      </c>
      <c r="PHC7" s="58" t="str">
        <f t="shared" ref="PHC7" si="27888">IF($C$7=0,"0",(PHB7*($C$7+1)))</f>
        <v>0</v>
      </c>
      <c r="PHD7" s="58" t="str">
        <f t="shared" ref="PHD7" si="27889">IF($C$7=0,"0",(PHC7*($C$7+1)))</f>
        <v>0</v>
      </c>
      <c r="PHE7" s="58" t="str">
        <f t="shared" ref="PHE7" si="27890">IF($C$7=0,"0",(PHD7*($C$7+1)))</f>
        <v>0</v>
      </c>
      <c r="PHF7" s="58" t="str">
        <f t="shared" ref="PHF7" si="27891">IF($C$7=0,"0",(PHE7*($C$7+1)))</f>
        <v>0</v>
      </c>
      <c r="PHG7" s="58" t="str">
        <f t="shared" ref="PHG7" si="27892">IF($C$7=0,"0",(PHF7*($C$7+1)))</f>
        <v>0</v>
      </c>
      <c r="PHH7" s="58" t="str">
        <f t="shared" ref="PHH7" si="27893">IF($C$7=0,"0",(PHG7*($C$7+1)))</f>
        <v>0</v>
      </c>
      <c r="PHI7" s="58" t="str">
        <f t="shared" ref="PHI7" si="27894">IF($C$7=0,"0",(PHH7*($C$7+1)))</f>
        <v>0</v>
      </c>
      <c r="PHJ7" s="58" t="str">
        <f t="shared" ref="PHJ7" si="27895">IF($C$7=0,"0",(PHI7*($C$7+1)))</f>
        <v>0</v>
      </c>
      <c r="PHK7" s="58" t="str">
        <f t="shared" ref="PHK7" si="27896">IF($C$7=0,"0",(PHJ7*($C$7+1)))</f>
        <v>0</v>
      </c>
      <c r="PHL7" s="58" t="str">
        <f t="shared" ref="PHL7" si="27897">IF($C$7=0,"0",(PHK7*($C$7+1)))</f>
        <v>0</v>
      </c>
      <c r="PHM7" s="58" t="str">
        <f t="shared" ref="PHM7" si="27898">IF($C$7=0,"0",(PHL7*($C$7+1)))</f>
        <v>0</v>
      </c>
      <c r="PHN7" s="58" t="str">
        <f t="shared" ref="PHN7" si="27899">IF($C$7=0,"0",(PHM7*($C$7+1)))</f>
        <v>0</v>
      </c>
      <c r="PHO7" s="58" t="str">
        <f t="shared" ref="PHO7" si="27900">IF($C$7=0,"0",(PHN7*($C$7+1)))</f>
        <v>0</v>
      </c>
      <c r="PHP7" s="58" t="str">
        <f t="shared" ref="PHP7" si="27901">IF($C$7=0,"0",(PHO7*($C$7+1)))</f>
        <v>0</v>
      </c>
      <c r="PHQ7" s="58" t="str">
        <f t="shared" ref="PHQ7" si="27902">IF($C$7=0,"0",(PHP7*($C$7+1)))</f>
        <v>0</v>
      </c>
      <c r="PHR7" s="58" t="str">
        <f t="shared" ref="PHR7" si="27903">IF($C$7=0,"0",(PHQ7*($C$7+1)))</f>
        <v>0</v>
      </c>
      <c r="PHS7" s="58" t="str">
        <f t="shared" ref="PHS7" si="27904">IF($C$7=0,"0",(PHR7*($C$7+1)))</f>
        <v>0</v>
      </c>
      <c r="PHT7" s="58" t="str">
        <f t="shared" ref="PHT7" si="27905">IF($C$7=0,"0",(PHS7*($C$7+1)))</f>
        <v>0</v>
      </c>
      <c r="PHU7" s="58" t="str">
        <f t="shared" ref="PHU7" si="27906">IF($C$7=0,"0",(PHT7*($C$7+1)))</f>
        <v>0</v>
      </c>
      <c r="PHV7" s="58" t="str">
        <f t="shared" ref="PHV7" si="27907">IF($C$7=0,"0",(PHU7*($C$7+1)))</f>
        <v>0</v>
      </c>
      <c r="PHW7" s="58" t="str">
        <f t="shared" ref="PHW7" si="27908">IF($C$7=0,"0",(PHV7*($C$7+1)))</f>
        <v>0</v>
      </c>
      <c r="PHX7" s="58" t="str">
        <f t="shared" ref="PHX7" si="27909">IF($C$7=0,"0",(PHW7*($C$7+1)))</f>
        <v>0</v>
      </c>
      <c r="PHY7" s="58" t="str">
        <f t="shared" ref="PHY7" si="27910">IF($C$7=0,"0",(PHX7*($C$7+1)))</f>
        <v>0</v>
      </c>
      <c r="PHZ7" s="58" t="str">
        <f t="shared" ref="PHZ7" si="27911">IF($C$7=0,"0",(PHY7*($C$7+1)))</f>
        <v>0</v>
      </c>
      <c r="PIA7" s="58" t="str">
        <f t="shared" ref="PIA7" si="27912">IF($C$7=0,"0",(PHZ7*($C$7+1)))</f>
        <v>0</v>
      </c>
      <c r="PIB7" s="58" t="str">
        <f t="shared" ref="PIB7" si="27913">IF($C$7=0,"0",(PIA7*($C$7+1)))</f>
        <v>0</v>
      </c>
      <c r="PIC7" s="58" t="str">
        <f t="shared" ref="PIC7" si="27914">IF($C$7=0,"0",(PIB7*($C$7+1)))</f>
        <v>0</v>
      </c>
      <c r="PID7" s="58" t="str">
        <f t="shared" ref="PID7" si="27915">IF($C$7=0,"0",(PIC7*($C$7+1)))</f>
        <v>0</v>
      </c>
      <c r="PIE7" s="58" t="str">
        <f t="shared" ref="PIE7" si="27916">IF($C$7=0,"0",(PID7*($C$7+1)))</f>
        <v>0</v>
      </c>
      <c r="PIF7" s="58" t="str">
        <f t="shared" ref="PIF7" si="27917">IF($C$7=0,"0",(PIE7*($C$7+1)))</f>
        <v>0</v>
      </c>
      <c r="PIG7" s="58" t="str">
        <f t="shared" ref="PIG7" si="27918">IF($C$7=0,"0",(PIF7*($C$7+1)))</f>
        <v>0</v>
      </c>
      <c r="PIH7" s="58" t="str">
        <f t="shared" ref="PIH7" si="27919">IF($C$7=0,"0",(PIG7*($C$7+1)))</f>
        <v>0</v>
      </c>
      <c r="PII7" s="58" t="str">
        <f t="shared" ref="PII7" si="27920">IF($C$7=0,"0",(PIH7*($C$7+1)))</f>
        <v>0</v>
      </c>
      <c r="PIJ7" s="58" t="str">
        <f t="shared" ref="PIJ7" si="27921">IF($C$7=0,"0",(PII7*($C$7+1)))</f>
        <v>0</v>
      </c>
      <c r="PIK7" s="58" t="str">
        <f t="shared" ref="PIK7" si="27922">IF($C$7=0,"0",(PIJ7*($C$7+1)))</f>
        <v>0</v>
      </c>
      <c r="PIL7" s="58" t="str">
        <f t="shared" ref="PIL7" si="27923">IF($C$7=0,"0",(PIK7*($C$7+1)))</f>
        <v>0</v>
      </c>
      <c r="PIM7" s="58" t="str">
        <f t="shared" ref="PIM7" si="27924">IF($C$7=0,"0",(PIL7*($C$7+1)))</f>
        <v>0</v>
      </c>
      <c r="PIN7" s="58" t="str">
        <f t="shared" ref="PIN7" si="27925">IF($C$7=0,"0",(PIM7*($C$7+1)))</f>
        <v>0</v>
      </c>
      <c r="PIO7" s="58" t="str">
        <f t="shared" ref="PIO7" si="27926">IF($C$7=0,"0",(PIN7*($C$7+1)))</f>
        <v>0</v>
      </c>
      <c r="PIP7" s="58" t="str">
        <f t="shared" ref="PIP7" si="27927">IF($C$7=0,"0",(PIO7*($C$7+1)))</f>
        <v>0</v>
      </c>
      <c r="PIQ7" s="58" t="str">
        <f t="shared" ref="PIQ7" si="27928">IF($C$7=0,"0",(PIP7*($C$7+1)))</f>
        <v>0</v>
      </c>
      <c r="PIR7" s="58" t="str">
        <f t="shared" ref="PIR7" si="27929">IF($C$7=0,"0",(PIQ7*($C$7+1)))</f>
        <v>0</v>
      </c>
      <c r="PIS7" s="58" t="str">
        <f t="shared" ref="PIS7" si="27930">IF($C$7=0,"0",(PIR7*($C$7+1)))</f>
        <v>0</v>
      </c>
      <c r="PIT7" s="58" t="str">
        <f t="shared" ref="PIT7" si="27931">IF($C$7=0,"0",(PIS7*($C$7+1)))</f>
        <v>0</v>
      </c>
      <c r="PIU7" s="58" t="str">
        <f t="shared" ref="PIU7" si="27932">IF($C$7=0,"0",(PIT7*($C$7+1)))</f>
        <v>0</v>
      </c>
      <c r="PIV7" s="58" t="str">
        <f t="shared" ref="PIV7" si="27933">IF($C$7=0,"0",(PIU7*($C$7+1)))</f>
        <v>0</v>
      </c>
      <c r="PIW7" s="58" t="str">
        <f t="shared" ref="PIW7" si="27934">IF($C$7=0,"0",(PIV7*($C$7+1)))</f>
        <v>0</v>
      </c>
      <c r="PIX7" s="58" t="str">
        <f t="shared" ref="PIX7" si="27935">IF($C$7=0,"0",(PIW7*($C$7+1)))</f>
        <v>0</v>
      </c>
      <c r="PIY7" s="58" t="str">
        <f t="shared" ref="PIY7" si="27936">IF($C$7=0,"0",(PIX7*($C$7+1)))</f>
        <v>0</v>
      </c>
      <c r="PIZ7" s="58" t="str">
        <f t="shared" ref="PIZ7" si="27937">IF($C$7=0,"0",(PIY7*($C$7+1)))</f>
        <v>0</v>
      </c>
      <c r="PJA7" s="58" t="str">
        <f t="shared" ref="PJA7" si="27938">IF($C$7=0,"0",(PIZ7*($C$7+1)))</f>
        <v>0</v>
      </c>
      <c r="PJB7" s="58" t="str">
        <f t="shared" ref="PJB7" si="27939">IF($C$7=0,"0",(PJA7*($C$7+1)))</f>
        <v>0</v>
      </c>
      <c r="PJC7" s="58" t="str">
        <f t="shared" ref="PJC7" si="27940">IF($C$7=0,"0",(PJB7*($C$7+1)))</f>
        <v>0</v>
      </c>
      <c r="PJD7" s="58" t="str">
        <f t="shared" ref="PJD7" si="27941">IF($C$7=0,"0",(PJC7*($C$7+1)))</f>
        <v>0</v>
      </c>
      <c r="PJE7" s="58" t="str">
        <f t="shared" ref="PJE7" si="27942">IF($C$7=0,"0",(PJD7*($C$7+1)))</f>
        <v>0</v>
      </c>
      <c r="PJF7" s="58" t="str">
        <f t="shared" ref="PJF7" si="27943">IF($C$7=0,"0",(PJE7*($C$7+1)))</f>
        <v>0</v>
      </c>
      <c r="PJG7" s="58" t="str">
        <f t="shared" ref="PJG7" si="27944">IF($C$7=0,"0",(PJF7*($C$7+1)))</f>
        <v>0</v>
      </c>
      <c r="PJH7" s="58" t="str">
        <f t="shared" ref="PJH7" si="27945">IF($C$7=0,"0",(PJG7*($C$7+1)))</f>
        <v>0</v>
      </c>
      <c r="PJI7" s="58" t="str">
        <f t="shared" ref="PJI7" si="27946">IF($C$7=0,"0",(PJH7*($C$7+1)))</f>
        <v>0</v>
      </c>
      <c r="PJJ7" s="58" t="str">
        <f t="shared" ref="PJJ7" si="27947">IF($C$7=0,"0",(PJI7*($C$7+1)))</f>
        <v>0</v>
      </c>
      <c r="PJK7" s="58" t="str">
        <f t="shared" ref="PJK7" si="27948">IF($C$7=0,"0",(PJJ7*($C$7+1)))</f>
        <v>0</v>
      </c>
      <c r="PJL7" s="58" t="str">
        <f t="shared" ref="PJL7" si="27949">IF($C$7=0,"0",(PJK7*($C$7+1)))</f>
        <v>0</v>
      </c>
      <c r="PJM7" s="58" t="str">
        <f t="shared" ref="PJM7" si="27950">IF($C$7=0,"0",(PJL7*($C$7+1)))</f>
        <v>0</v>
      </c>
      <c r="PJN7" s="58" t="str">
        <f t="shared" ref="PJN7" si="27951">IF($C$7=0,"0",(PJM7*($C$7+1)))</f>
        <v>0</v>
      </c>
      <c r="PJO7" s="58" t="str">
        <f t="shared" ref="PJO7" si="27952">IF($C$7=0,"0",(PJN7*($C$7+1)))</f>
        <v>0</v>
      </c>
      <c r="PJP7" s="58" t="str">
        <f t="shared" ref="PJP7" si="27953">IF($C$7=0,"0",(PJO7*($C$7+1)))</f>
        <v>0</v>
      </c>
      <c r="PJQ7" s="58" t="str">
        <f t="shared" ref="PJQ7" si="27954">IF($C$7=0,"0",(PJP7*($C$7+1)))</f>
        <v>0</v>
      </c>
      <c r="PJR7" s="58" t="str">
        <f t="shared" ref="PJR7" si="27955">IF($C$7=0,"0",(PJQ7*($C$7+1)))</f>
        <v>0</v>
      </c>
      <c r="PJS7" s="58" t="str">
        <f t="shared" ref="PJS7" si="27956">IF($C$7=0,"0",(PJR7*($C$7+1)))</f>
        <v>0</v>
      </c>
      <c r="PJT7" s="58" t="str">
        <f t="shared" ref="PJT7" si="27957">IF($C$7=0,"0",(PJS7*($C$7+1)))</f>
        <v>0</v>
      </c>
      <c r="PJU7" s="58" t="str">
        <f t="shared" ref="PJU7" si="27958">IF($C$7=0,"0",(PJT7*($C$7+1)))</f>
        <v>0</v>
      </c>
      <c r="PJV7" s="58" t="str">
        <f t="shared" ref="PJV7" si="27959">IF($C$7=0,"0",(PJU7*($C$7+1)))</f>
        <v>0</v>
      </c>
      <c r="PJW7" s="58" t="str">
        <f t="shared" ref="PJW7" si="27960">IF($C$7=0,"0",(PJV7*($C$7+1)))</f>
        <v>0</v>
      </c>
      <c r="PJX7" s="58" t="str">
        <f t="shared" ref="PJX7" si="27961">IF($C$7=0,"0",(PJW7*($C$7+1)))</f>
        <v>0</v>
      </c>
      <c r="PJY7" s="58" t="str">
        <f t="shared" ref="PJY7" si="27962">IF($C$7=0,"0",(PJX7*($C$7+1)))</f>
        <v>0</v>
      </c>
      <c r="PJZ7" s="58" t="str">
        <f t="shared" ref="PJZ7" si="27963">IF($C$7=0,"0",(PJY7*($C$7+1)))</f>
        <v>0</v>
      </c>
      <c r="PKA7" s="58" t="str">
        <f t="shared" ref="PKA7" si="27964">IF($C$7=0,"0",(PJZ7*($C$7+1)))</f>
        <v>0</v>
      </c>
      <c r="PKB7" s="58" t="str">
        <f t="shared" ref="PKB7" si="27965">IF($C$7=0,"0",(PKA7*($C$7+1)))</f>
        <v>0</v>
      </c>
      <c r="PKC7" s="58" t="str">
        <f t="shared" ref="PKC7" si="27966">IF($C$7=0,"0",(PKB7*($C$7+1)))</f>
        <v>0</v>
      </c>
      <c r="PKD7" s="58" t="str">
        <f t="shared" ref="PKD7" si="27967">IF($C$7=0,"0",(PKC7*($C$7+1)))</f>
        <v>0</v>
      </c>
      <c r="PKE7" s="58" t="str">
        <f t="shared" ref="PKE7" si="27968">IF($C$7=0,"0",(PKD7*($C$7+1)))</f>
        <v>0</v>
      </c>
      <c r="PKF7" s="58" t="str">
        <f t="shared" ref="PKF7" si="27969">IF($C$7=0,"0",(PKE7*($C$7+1)))</f>
        <v>0</v>
      </c>
      <c r="PKG7" s="58" t="str">
        <f t="shared" ref="PKG7" si="27970">IF($C$7=0,"0",(PKF7*($C$7+1)))</f>
        <v>0</v>
      </c>
      <c r="PKH7" s="58" t="str">
        <f t="shared" ref="PKH7" si="27971">IF($C$7=0,"0",(PKG7*($C$7+1)))</f>
        <v>0</v>
      </c>
      <c r="PKI7" s="58" t="str">
        <f t="shared" ref="PKI7" si="27972">IF($C$7=0,"0",(PKH7*($C$7+1)))</f>
        <v>0</v>
      </c>
      <c r="PKJ7" s="58" t="str">
        <f t="shared" ref="PKJ7" si="27973">IF($C$7=0,"0",(PKI7*($C$7+1)))</f>
        <v>0</v>
      </c>
      <c r="PKK7" s="58" t="str">
        <f t="shared" ref="PKK7" si="27974">IF($C$7=0,"0",(PKJ7*($C$7+1)))</f>
        <v>0</v>
      </c>
      <c r="PKL7" s="58" t="str">
        <f t="shared" ref="PKL7" si="27975">IF($C$7=0,"0",(PKK7*($C$7+1)))</f>
        <v>0</v>
      </c>
      <c r="PKM7" s="58" t="str">
        <f t="shared" ref="PKM7" si="27976">IF($C$7=0,"0",(PKL7*($C$7+1)))</f>
        <v>0</v>
      </c>
      <c r="PKN7" s="58" t="str">
        <f t="shared" ref="PKN7" si="27977">IF($C$7=0,"0",(PKM7*($C$7+1)))</f>
        <v>0</v>
      </c>
      <c r="PKO7" s="58" t="str">
        <f t="shared" ref="PKO7" si="27978">IF($C$7=0,"0",(PKN7*($C$7+1)))</f>
        <v>0</v>
      </c>
      <c r="PKP7" s="58" t="str">
        <f t="shared" ref="PKP7" si="27979">IF($C$7=0,"0",(PKO7*($C$7+1)))</f>
        <v>0</v>
      </c>
      <c r="PKQ7" s="58" t="str">
        <f t="shared" ref="PKQ7" si="27980">IF($C$7=0,"0",(PKP7*($C$7+1)))</f>
        <v>0</v>
      </c>
      <c r="PKR7" s="58" t="str">
        <f t="shared" ref="PKR7" si="27981">IF($C$7=0,"0",(PKQ7*($C$7+1)))</f>
        <v>0</v>
      </c>
      <c r="PKS7" s="58" t="str">
        <f t="shared" ref="PKS7" si="27982">IF($C$7=0,"0",(PKR7*($C$7+1)))</f>
        <v>0</v>
      </c>
      <c r="PKT7" s="58" t="str">
        <f t="shared" ref="PKT7" si="27983">IF($C$7=0,"0",(PKS7*($C$7+1)))</f>
        <v>0</v>
      </c>
      <c r="PKU7" s="58" t="str">
        <f t="shared" ref="PKU7" si="27984">IF($C$7=0,"0",(PKT7*($C$7+1)))</f>
        <v>0</v>
      </c>
      <c r="PKV7" s="58" t="str">
        <f t="shared" ref="PKV7" si="27985">IF($C$7=0,"0",(PKU7*($C$7+1)))</f>
        <v>0</v>
      </c>
      <c r="PKW7" s="58" t="str">
        <f t="shared" ref="PKW7" si="27986">IF($C$7=0,"0",(PKV7*($C$7+1)))</f>
        <v>0</v>
      </c>
      <c r="PKX7" s="58" t="str">
        <f t="shared" ref="PKX7" si="27987">IF($C$7=0,"0",(PKW7*($C$7+1)))</f>
        <v>0</v>
      </c>
      <c r="PKY7" s="58" t="str">
        <f t="shared" ref="PKY7" si="27988">IF($C$7=0,"0",(PKX7*($C$7+1)))</f>
        <v>0</v>
      </c>
      <c r="PKZ7" s="58" t="str">
        <f t="shared" ref="PKZ7" si="27989">IF($C$7=0,"0",(PKY7*($C$7+1)))</f>
        <v>0</v>
      </c>
      <c r="PLA7" s="58" t="str">
        <f t="shared" ref="PLA7" si="27990">IF($C$7=0,"0",(PKZ7*($C$7+1)))</f>
        <v>0</v>
      </c>
      <c r="PLB7" s="58" t="str">
        <f t="shared" ref="PLB7" si="27991">IF($C$7=0,"0",(PLA7*($C$7+1)))</f>
        <v>0</v>
      </c>
      <c r="PLC7" s="58" t="str">
        <f t="shared" ref="PLC7" si="27992">IF($C$7=0,"0",(PLB7*($C$7+1)))</f>
        <v>0</v>
      </c>
      <c r="PLD7" s="58" t="str">
        <f t="shared" ref="PLD7" si="27993">IF($C$7=0,"0",(PLC7*($C$7+1)))</f>
        <v>0</v>
      </c>
      <c r="PLE7" s="58" t="str">
        <f t="shared" ref="PLE7" si="27994">IF($C$7=0,"0",(PLD7*($C$7+1)))</f>
        <v>0</v>
      </c>
      <c r="PLF7" s="58" t="str">
        <f t="shared" ref="PLF7" si="27995">IF($C$7=0,"0",(PLE7*($C$7+1)))</f>
        <v>0</v>
      </c>
      <c r="PLG7" s="58" t="str">
        <f t="shared" ref="PLG7" si="27996">IF($C$7=0,"0",(PLF7*($C$7+1)))</f>
        <v>0</v>
      </c>
      <c r="PLH7" s="58" t="str">
        <f t="shared" ref="PLH7" si="27997">IF($C$7=0,"0",(PLG7*($C$7+1)))</f>
        <v>0</v>
      </c>
      <c r="PLI7" s="58" t="str">
        <f t="shared" ref="PLI7" si="27998">IF($C$7=0,"0",(PLH7*($C$7+1)))</f>
        <v>0</v>
      </c>
      <c r="PLJ7" s="58" t="str">
        <f t="shared" ref="PLJ7" si="27999">IF($C$7=0,"0",(PLI7*($C$7+1)))</f>
        <v>0</v>
      </c>
      <c r="PLK7" s="58" t="str">
        <f t="shared" ref="PLK7" si="28000">IF($C$7=0,"0",(PLJ7*($C$7+1)))</f>
        <v>0</v>
      </c>
      <c r="PLL7" s="58" t="str">
        <f t="shared" ref="PLL7" si="28001">IF($C$7=0,"0",(PLK7*($C$7+1)))</f>
        <v>0</v>
      </c>
      <c r="PLM7" s="58" t="str">
        <f t="shared" ref="PLM7" si="28002">IF($C$7=0,"0",(PLL7*($C$7+1)))</f>
        <v>0</v>
      </c>
      <c r="PLN7" s="58" t="str">
        <f t="shared" ref="PLN7" si="28003">IF($C$7=0,"0",(PLM7*($C$7+1)))</f>
        <v>0</v>
      </c>
      <c r="PLO7" s="58" t="str">
        <f t="shared" ref="PLO7" si="28004">IF($C$7=0,"0",(PLN7*($C$7+1)))</f>
        <v>0</v>
      </c>
      <c r="PLP7" s="58" t="str">
        <f t="shared" ref="PLP7" si="28005">IF($C$7=0,"0",(PLO7*($C$7+1)))</f>
        <v>0</v>
      </c>
      <c r="PLQ7" s="58" t="str">
        <f t="shared" ref="PLQ7" si="28006">IF($C$7=0,"0",(PLP7*($C$7+1)))</f>
        <v>0</v>
      </c>
      <c r="PLR7" s="58" t="str">
        <f t="shared" ref="PLR7" si="28007">IF($C$7=0,"0",(PLQ7*($C$7+1)))</f>
        <v>0</v>
      </c>
      <c r="PLS7" s="58" t="str">
        <f t="shared" ref="PLS7" si="28008">IF($C$7=0,"0",(PLR7*($C$7+1)))</f>
        <v>0</v>
      </c>
      <c r="PLT7" s="58" t="str">
        <f t="shared" ref="PLT7" si="28009">IF($C$7=0,"0",(PLS7*($C$7+1)))</f>
        <v>0</v>
      </c>
      <c r="PLU7" s="58" t="str">
        <f t="shared" ref="PLU7" si="28010">IF($C$7=0,"0",(PLT7*($C$7+1)))</f>
        <v>0</v>
      </c>
      <c r="PLV7" s="58" t="str">
        <f t="shared" ref="PLV7" si="28011">IF($C$7=0,"0",(PLU7*($C$7+1)))</f>
        <v>0</v>
      </c>
      <c r="PLW7" s="58" t="str">
        <f t="shared" ref="PLW7" si="28012">IF($C$7=0,"0",(PLV7*($C$7+1)))</f>
        <v>0</v>
      </c>
      <c r="PLX7" s="58" t="str">
        <f t="shared" ref="PLX7" si="28013">IF($C$7=0,"0",(PLW7*($C$7+1)))</f>
        <v>0</v>
      </c>
      <c r="PLY7" s="58" t="str">
        <f t="shared" ref="PLY7" si="28014">IF($C$7=0,"0",(PLX7*($C$7+1)))</f>
        <v>0</v>
      </c>
      <c r="PLZ7" s="58" t="str">
        <f t="shared" ref="PLZ7" si="28015">IF($C$7=0,"0",(PLY7*($C$7+1)))</f>
        <v>0</v>
      </c>
      <c r="PMA7" s="58" t="str">
        <f t="shared" ref="PMA7" si="28016">IF($C$7=0,"0",(PLZ7*($C$7+1)))</f>
        <v>0</v>
      </c>
      <c r="PMB7" s="58" t="str">
        <f t="shared" ref="PMB7" si="28017">IF($C$7=0,"0",(PMA7*($C$7+1)))</f>
        <v>0</v>
      </c>
      <c r="PMC7" s="58" t="str">
        <f t="shared" ref="PMC7" si="28018">IF($C$7=0,"0",(PMB7*($C$7+1)))</f>
        <v>0</v>
      </c>
      <c r="PMD7" s="58" t="str">
        <f t="shared" ref="PMD7" si="28019">IF($C$7=0,"0",(PMC7*($C$7+1)))</f>
        <v>0</v>
      </c>
      <c r="PME7" s="58" t="str">
        <f t="shared" ref="PME7" si="28020">IF($C$7=0,"0",(PMD7*($C$7+1)))</f>
        <v>0</v>
      </c>
      <c r="PMF7" s="58" t="str">
        <f t="shared" ref="PMF7" si="28021">IF($C$7=0,"0",(PME7*($C$7+1)))</f>
        <v>0</v>
      </c>
      <c r="PMG7" s="58" t="str">
        <f t="shared" ref="PMG7" si="28022">IF($C$7=0,"0",(PMF7*($C$7+1)))</f>
        <v>0</v>
      </c>
      <c r="PMH7" s="58" t="str">
        <f t="shared" ref="PMH7" si="28023">IF($C$7=0,"0",(PMG7*($C$7+1)))</f>
        <v>0</v>
      </c>
      <c r="PMI7" s="58" t="str">
        <f t="shared" ref="PMI7" si="28024">IF($C$7=0,"0",(PMH7*($C$7+1)))</f>
        <v>0</v>
      </c>
      <c r="PMJ7" s="58" t="str">
        <f t="shared" ref="PMJ7" si="28025">IF($C$7=0,"0",(PMI7*($C$7+1)))</f>
        <v>0</v>
      </c>
      <c r="PMK7" s="58" t="str">
        <f t="shared" ref="PMK7" si="28026">IF($C$7=0,"0",(PMJ7*($C$7+1)))</f>
        <v>0</v>
      </c>
      <c r="PML7" s="58" t="str">
        <f t="shared" ref="PML7" si="28027">IF($C$7=0,"0",(PMK7*($C$7+1)))</f>
        <v>0</v>
      </c>
      <c r="PMM7" s="58" t="str">
        <f t="shared" ref="PMM7" si="28028">IF($C$7=0,"0",(PML7*($C$7+1)))</f>
        <v>0</v>
      </c>
      <c r="PMN7" s="58" t="str">
        <f t="shared" ref="PMN7" si="28029">IF($C$7=0,"0",(PMM7*($C$7+1)))</f>
        <v>0</v>
      </c>
      <c r="PMO7" s="58" t="str">
        <f t="shared" ref="PMO7" si="28030">IF($C$7=0,"0",(PMN7*($C$7+1)))</f>
        <v>0</v>
      </c>
      <c r="PMP7" s="58" t="str">
        <f t="shared" ref="PMP7" si="28031">IF($C$7=0,"0",(PMO7*($C$7+1)))</f>
        <v>0</v>
      </c>
      <c r="PMQ7" s="58" t="str">
        <f t="shared" ref="PMQ7" si="28032">IF($C$7=0,"0",(PMP7*($C$7+1)))</f>
        <v>0</v>
      </c>
      <c r="PMR7" s="58" t="str">
        <f t="shared" ref="PMR7" si="28033">IF($C$7=0,"0",(PMQ7*($C$7+1)))</f>
        <v>0</v>
      </c>
      <c r="PMS7" s="58" t="str">
        <f t="shared" ref="PMS7" si="28034">IF($C$7=0,"0",(PMR7*($C$7+1)))</f>
        <v>0</v>
      </c>
      <c r="PMT7" s="58" t="str">
        <f t="shared" ref="PMT7" si="28035">IF($C$7=0,"0",(PMS7*($C$7+1)))</f>
        <v>0</v>
      </c>
      <c r="PMU7" s="58" t="str">
        <f t="shared" ref="PMU7" si="28036">IF($C$7=0,"0",(PMT7*($C$7+1)))</f>
        <v>0</v>
      </c>
      <c r="PMV7" s="58" t="str">
        <f t="shared" ref="PMV7" si="28037">IF($C$7=0,"0",(PMU7*($C$7+1)))</f>
        <v>0</v>
      </c>
      <c r="PMW7" s="58" t="str">
        <f t="shared" ref="PMW7" si="28038">IF($C$7=0,"0",(PMV7*($C$7+1)))</f>
        <v>0</v>
      </c>
      <c r="PMX7" s="58" t="str">
        <f t="shared" ref="PMX7" si="28039">IF($C$7=0,"0",(PMW7*($C$7+1)))</f>
        <v>0</v>
      </c>
      <c r="PMY7" s="58" t="str">
        <f t="shared" ref="PMY7" si="28040">IF($C$7=0,"0",(PMX7*($C$7+1)))</f>
        <v>0</v>
      </c>
      <c r="PMZ7" s="58" t="str">
        <f t="shared" ref="PMZ7" si="28041">IF($C$7=0,"0",(PMY7*($C$7+1)))</f>
        <v>0</v>
      </c>
      <c r="PNA7" s="58" t="str">
        <f t="shared" ref="PNA7" si="28042">IF($C$7=0,"0",(PMZ7*($C$7+1)))</f>
        <v>0</v>
      </c>
      <c r="PNB7" s="58" t="str">
        <f t="shared" ref="PNB7" si="28043">IF($C$7=0,"0",(PNA7*($C$7+1)))</f>
        <v>0</v>
      </c>
      <c r="PNC7" s="58" t="str">
        <f t="shared" ref="PNC7" si="28044">IF($C$7=0,"0",(PNB7*($C$7+1)))</f>
        <v>0</v>
      </c>
      <c r="PND7" s="58" t="str">
        <f t="shared" ref="PND7" si="28045">IF($C$7=0,"0",(PNC7*($C$7+1)))</f>
        <v>0</v>
      </c>
      <c r="PNE7" s="58" t="str">
        <f t="shared" ref="PNE7" si="28046">IF($C$7=0,"0",(PND7*($C$7+1)))</f>
        <v>0</v>
      </c>
      <c r="PNF7" s="58" t="str">
        <f t="shared" ref="PNF7" si="28047">IF($C$7=0,"0",(PNE7*($C$7+1)))</f>
        <v>0</v>
      </c>
      <c r="PNG7" s="58" t="str">
        <f t="shared" ref="PNG7" si="28048">IF($C$7=0,"0",(PNF7*($C$7+1)))</f>
        <v>0</v>
      </c>
      <c r="PNH7" s="58" t="str">
        <f t="shared" ref="PNH7" si="28049">IF($C$7=0,"0",(PNG7*($C$7+1)))</f>
        <v>0</v>
      </c>
      <c r="PNI7" s="58" t="str">
        <f t="shared" ref="PNI7" si="28050">IF($C$7=0,"0",(PNH7*($C$7+1)))</f>
        <v>0</v>
      </c>
      <c r="PNJ7" s="58" t="str">
        <f t="shared" ref="PNJ7" si="28051">IF($C$7=0,"0",(PNI7*($C$7+1)))</f>
        <v>0</v>
      </c>
      <c r="PNK7" s="58" t="str">
        <f t="shared" ref="PNK7" si="28052">IF($C$7=0,"0",(PNJ7*($C$7+1)))</f>
        <v>0</v>
      </c>
      <c r="PNL7" s="58" t="str">
        <f t="shared" ref="PNL7" si="28053">IF($C$7=0,"0",(PNK7*($C$7+1)))</f>
        <v>0</v>
      </c>
      <c r="PNM7" s="58" t="str">
        <f t="shared" ref="PNM7" si="28054">IF($C$7=0,"0",(PNL7*($C$7+1)))</f>
        <v>0</v>
      </c>
      <c r="PNN7" s="58" t="str">
        <f t="shared" ref="PNN7" si="28055">IF($C$7=0,"0",(PNM7*($C$7+1)))</f>
        <v>0</v>
      </c>
      <c r="PNO7" s="58" t="str">
        <f t="shared" ref="PNO7" si="28056">IF($C$7=0,"0",(PNN7*($C$7+1)))</f>
        <v>0</v>
      </c>
      <c r="PNP7" s="58" t="str">
        <f t="shared" ref="PNP7" si="28057">IF($C$7=0,"0",(PNO7*($C$7+1)))</f>
        <v>0</v>
      </c>
      <c r="PNQ7" s="58" t="str">
        <f t="shared" ref="PNQ7" si="28058">IF($C$7=0,"0",(PNP7*($C$7+1)))</f>
        <v>0</v>
      </c>
      <c r="PNR7" s="58" t="str">
        <f t="shared" ref="PNR7" si="28059">IF($C$7=0,"0",(PNQ7*($C$7+1)))</f>
        <v>0</v>
      </c>
      <c r="PNS7" s="58" t="str">
        <f t="shared" ref="PNS7" si="28060">IF($C$7=0,"0",(PNR7*($C$7+1)))</f>
        <v>0</v>
      </c>
      <c r="PNT7" s="58" t="str">
        <f t="shared" ref="PNT7" si="28061">IF($C$7=0,"0",(PNS7*($C$7+1)))</f>
        <v>0</v>
      </c>
      <c r="PNU7" s="58" t="str">
        <f t="shared" ref="PNU7" si="28062">IF($C$7=0,"0",(PNT7*($C$7+1)))</f>
        <v>0</v>
      </c>
      <c r="PNV7" s="58" t="str">
        <f t="shared" ref="PNV7" si="28063">IF($C$7=0,"0",(PNU7*($C$7+1)))</f>
        <v>0</v>
      </c>
      <c r="PNW7" s="58" t="str">
        <f t="shared" ref="PNW7" si="28064">IF($C$7=0,"0",(PNV7*($C$7+1)))</f>
        <v>0</v>
      </c>
      <c r="PNX7" s="58" t="str">
        <f t="shared" ref="PNX7" si="28065">IF($C$7=0,"0",(PNW7*($C$7+1)))</f>
        <v>0</v>
      </c>
      <c r="PNY7" s="58" t="str">
        <f t="shared" ref="PNY7" si="28066">IF($C$7=0,"0",(PNX7*($C$7+1)))</f>
        <v>0</v>
      </c>
      <c r="PNZ7" s="58" t="str">
        <f t="shared" ref="PNZ7" si="28067">IF($C$7=0,"0",(PNY7*($C$7+1)))</f>
        <v>0</v>
      </c>
      <c r="POA7" s="58" t="str">
        <f t="shared" ref="POA7" si="28068">IF($C$7=0,"0",(PNZ7*($C$7+1)))</f>
        <v>0</v>
      </c>
      <c r="POB7" s="58" t="str">
        <f t="shared" ref="POB7" si="28069">IF($C$7=0,"0",(POA7*($C$7+1)))</f>
        <v>0</v>
      </c>
      <c r="POC7" s="58" t="str">
        <f t="shared" ref="POC7" si="28070">IF($C$7=0,"0",(POB7*($C$7+1)))</f>
        <v>0</v>
      </c>
      <c r="POD7" s="58" t="str">
        <f t="shared" ref="POD7" si="28071">IF($C$7=0,"0",(POC7*($C$7+1)))</f>
        <v>0</v>
      </c>
      <c r="POE7" s="58" t="str">
        <f t="shared" ref="POE7" si="28072">IF($C$7=0,"0",(POD7*($C$7+1)))</f>
        <v>0</v>
      </c>
      <c r="POF7" s="58" t="str">
        <f t="shared" ref="POF7" si="28073">IF($C$7=0,"0",(POE7*($C$7+1)))</f>
        <v>0</v>
      </c>
      <c r="POG7" s="58" t="str">
        <f t="shared" ref="POG7" si="28074">IF($C$7=0,"0",(POF7*($C$7+1)))</f>
        <v>0</v>
      </c>
      <c r="POH7" s="58" t="str">
        <f t="shared" ref="POH7" si="28075">IF($C$7=0,"0",(POG7*($C$7+1)))</f>
        <v>0</v>
      </c>
      <c r="POI7" s="58" t="str">
        <f t="shared" ref="POI7" si="28076">IF($C$7=0,"0",(POH7*($C$7+1)))</f>
        <v>0</v>
      </c>
      <c r="POJ7" s="58" t="str">
        <f t="shared" ref="POJ7" si="28077">IF($C$7=0,"0",(POI7*($C$7+1)))</f>
        <v>0</v>
      </c>
      <c r="POK7" s="58" t="str">
        <f t="shared" ref="POK7" si="28078">IF($C$7=0,"0",(POJ7*($C$7+1)))</f>
        <v>0</v>
      </c>
      <c r="POL7" s="58" t="str">
        <f t="shared" ref="POL7" si="28079">IF($C$7=0,"0",(POK7*($C$7+1)))</f>
        <v>0</v>
      </c>
      <c r="POM7" s="58" t="str">
        <f t="shared" ref="POM7" si="28080">IF($C$7=0,"0",(POL7*($C$7+1)))</f>
        <v>0</v>
      </c>
      <c r="PON7" s="58" t="str">
        <f t="shared" ref="PON7" si="28081">IF($C$7=0,"0",(POM7*($C$7+1)))</f>
        <v>0</v>
      </c>
      <c r="POO7" s="58" t="str">
        <f t="shared" ref="POO7" si="28082">IF($C$7=0,"0",(PON7*($C$7+1)))</f>
        <v>0</v>
      </c>
      <c r="POP7" s="58" t="str">
        <f t="shared" ref="POP7" si="28083">IF($C$7=0,"0",(POO7*($C$7+1)))</f>
        <v>0</v>
      </c>
      <c r="POQ7" s="58" t="str">
        <f t="shared" ref="POQ7" si="28084">IF($C$7=0,"0",(POP7*($C$7+1)))</f>
        <v>0</v>
      </c>
      <c r="POR7" s="58" t="str">
        <f t="shared" ref="POR7" si="28085">IF($C$7=0,"0",(POQ7*($C$7+1)))</f>
        <v>0</v>
      </c>
      <c r="POS7" s="58" t="str">
        <f t="shared" ref="POS7" si="28086">IF($C$7=0,"0",(POR7*($C$7+1)))</f>
        <v>0</v>
      </c>
      <c r="POT7" s="58" t="str">
        <f t="shared" ref="POT7" si="28087">IF($C$7=0,"0",(POS7*($C$7+1)))</f>
        <v>0</v>
      </c>
      <c r="POU7" s="58" t="str">
        <f t="shared" ref="POU7" si="28088">IF($C$7=0,"0",(POT7*($C$7+1)))</f>
        <v>0</v>
      </c>
      <c r="POV7" s="58" t="str">
        <f t="shared" ref="POV7" si="28089">IF($C$7=0,"0",(POU7*($C$7+1)))</f>
        <v>0</v>
      </c>
      <c r="POW7" s="58" t="str">
        <f t="shared" ref="POW7" si="28090">IF($C$7=0,"0",(POV7*($C$7+1)))</f>
        <v>0</v>
      </c>
      <c r="POX7" s="58" t="str">
        <f t="shared" ref="POX7" si="28091">IF($C$7=0,"0",(POW7*($C$7+1)))</f>
        <v>0</v>
      </c>
      <c r="POY7" s="58" t="str">
        <f t="shared" ref="POY7" si="28092">IF($C$7=0,"0",(POX7*($C$7+1)))</f>
        <v>0</v>
      </c>
      <c r="POZ7" s="58" t="str">
        <f t="shared" ref="POZ7" si="28093">IF($C$7=0,"0",(POY7*($C$7+1)))</f>
        <v>0</v>
      </c>
      <c r="PPA7" s="58" t="str">
        <f t="shared" ref="PPA7" si="28094">IF($C$7=0,"0",(POZ7*($C$7+1)))</f>
        <v>0</v>
      </c>
      <c r="PPB7" s="58" t="str">
        <f t="shared" ref="PPB7" si="28095">IF($C$7=0,"0",(PPA7*($C$7+1)))</f>
        <v>0</v>
      </c>
      <c r="PPC7" s="58" t="str">
        <f t="shared" ref="PPC7" si="28096">IF($C$7=0,"0",(PPB7*($C$7+1)))</f>
        <v>0</v>
      </c>
      <c r="PPD7" s="58" t="str">
        <f t="shared" ref="PPD7" si="28097">IF($C$7=0,"0",(PPC7*($C$7+1)))</f>
        <v>0</v>
      </c>
      <c r="PPE7" s="58" t="str">
        <f t="shared" ref="PPE7" si="28098">IF($C$7=0,"0",(PPD7*($C$7+1)))</f>
        <v>0</v>
      </c>
      <c r="PPF7" s="58" t="str">
        <f t="shared" ref="PPF7" si="28099">IF($C$7=0,"0",(PPE7*($C$7+1)))</f>
        <v>0</v>
      </c>
      <c r="PPG7" s="58" t="str">
        <f t="shared" ref="PPG7" si="28100">IF($C$7=0,"0",(PPF7*($C$7+1)))</f>
        <v>0</v>
      </c>
      <c r="PPH7" s="58" t="str">
        <f t="shared" ref="PPH7" si="28101">IF($C$7=0,"0",(PPG7*($C$7+1)))</f>
        <v>0</v>
      </c>
      <c r="PPI7" s="58" t="str">
        <f t="shared" ref="PPI7" si="28102">IF($C$7=0,"0",(PPH7*($C$7+1)))</f>
        <v>0</v>
      </c>
      <c r="PPJ7" s="58" t="str">
        <f t="shared" ref="PPJ7" si="28103">IF($C$7=0,"0",(PPI7*($C$7+1)))</f>
        <v>0</v>
      </c>
      <c r="PPK7" s="58" t="str">
        <f t="shared" ref="PPK7" si="28104">IF($C$7=0,"0",(PPJ7*($C$7+1)))</f>
        <v>0</v>
      </c>
      <c r="PPL7" s="58" t="str">
        <f t="shared" ref="PPL7" si="28105">IF($C$7=0,"0",(PPK7*($C$7+1)))</f>
        <v>0</v>
      </c>
      <c r="PPM7" s="58" t="str">
        <f t="shared" ref="PPM7" si="28106">IF($C$7=0,"0",(PPL7*($C$7+1)))</f>
        <v>0</v>
      </c>
      <c r="PPN7" s="58" t="str">
        <f t="shared" ref="PPN7" si="28107">IF($C$7=0,"0",(PPM7*($C$7+1)))</f>
        <v>0</v>
      </c>
      <c r="PPO7" s="58" t="str">
        <f t="shared" ref="PPO7" si="28108">IF($C$7=0,"0",(PPN7*($C$7+1)))</f>
        <v>0</v>
      </c>
      <c r="PPP7" s="58" t="str">
        <f t="shared" ref="PPP7" si="28109">IF($C$7=0,"0",(PPO7*($C$7+1)))</f>
        <v>0</v>
      </c>
      <c r="PPQ7" s="58" t="str">
        <f t="shared" ref="PPQ7" si="28110">IF($C$7=0,"0",(PPP7*($C$7+1)))</f>
        <v>0</v>
      </c>
      <c r="PPR7" s="58" t="str">
        <f t="shared" ref="PPR7" si="28111">IF($C$7=0,"0",(PPQ7*($C$7+1)))</f>
        <v>0</v>
      </c>
      <c r="PPS7" s="58" t="str">
        <f t="shared" ref="PPS7" si="28112">IF($C$7=0,"0",(PPR7*($C$7+1)))</f>
        <v>0</v>
      </c>
      <c r="PPT7" s="58" t="str">
        <f t="shared" ref="PPT7" si="28113">IF($C$7=0,"0",(PPS7*($C$7+1)))</f>
        <v>0</v>
      </c>
      <c r="PPU7" s="58" t="str">
        <f t="shared" ref="PPU7" si="28114">IF($C$7=0,"0",(PPT7*($C$7+1)))</f>
        <v>0</v>
      </c>
      <c r="PPV7" s="58" t="str">
        <f t="shared" ref="PPV7" si="28115">IF($C$7=0,"0",(PPU7*($C$7+1)))</f>
        <v>0</v>
      </c>
      <c r="PPW7" s="58" t="str">
        <f t="shared" ref="PPW7" si="28116">IF($C$7=0,"0",(PPV7*($C$7+1)))</f>
        <v>0</v>
      </c>
      <c r="PPX7" s="58" t="str">
        <f t="shared" ref="PPX7" si="28117">IF($C$7=0,"0",(PPW7*($C$7+1)))</f>
        <v>0</v>
      </c>
      <c r="PPY7" s="58" t="str">
        <f t="shared" ref="PPY7" si="28118">IF($C$7=0,"0",(PPX7*($C$7+1)))</f>
        <v>0</v>
      </c>
      <c r="PPZ7" s="58" t="str">
        <f t="shared" ref="PPZ7" si="28119">IF($C$7=0,"0",(PPY7*($C$7+1)))</f>
        <v>0</v>
      </c>
      <c r="PQA7" s="58" t="str">
        <f t="shared" ref="PQA7" si="28120">IF($C$7=0,"0",(PPZ7*($C$7+1)))</f>
        <v>0</v>
      </c>
      <c r="PQB7" s="58" t="str">
        <f t="shared" ref="PQB7" si="28121">IF($C$7=0,"0",(PQA7*($C$7+1)))</f>
        <v>0</v>
      </c>
      <c r="PQC7" s="58" t="str">
        <f t="shared" ref="PQC7" si="28122">IF($C$7=0,"0",(PQB7*($C$7+1)))</f>
        <v>0</v>
      </c>
      <c r="PQD7" s="58" t="str">
        <f t="shared" ref="PQD7" si="28123">IF($C$7=0,"0",(PQC7*($C$7+1)))</f>
        <v>0</v>
      </c>
      <c r="PQE7" s="58" t="str">
        <f t="shared" ref="PQE7" si="28124">IF($C$7=0,"0",(PQD7*($C$7+1)))</f>
        <v>0</v>
      </c>
      <c r="PQF7" s="58" t="str">
        <f t="shared" ref="PQF7" si="28125">IF($C$7=0,"0",(PQE7*($C$7+1)))</f>
        <v>0</v>
      </c>
      <c r="PQG7" s="58" t="str">
        <f t="shared" ref="PQG7" si="28126">IF($C$7=0,"0",(PQF7*($C$7+1)))</f>
        <v>0</v>
      </c>
      <c r="PQH7" s="58" t="str">
        <f t="shared" ref="PQH7" si="28127">IF($C$7=0,"0",(PQG7*($C$7+1)))</f>
        <v>0</v>
      </c>
      <c r="PQI7" s="58" t="str">
        <f t="shared" ref="PQI7" si="28128">IF($C$7=0,"0",(PQH7*($C$7+1)))</f>
        <v>0</v>
      </c>
      <c r="PQJ7" s="58" t="str">
        <f t="shared" ref="PQJ7" si="28129">IF($C$7=0,"0",(PQI7*($C$7+1)))</f>
        <v>0</v>
      </c>
      <c r="PQK7" s="58" t="str">
        <f t="shared" ref="PQK7" si="28130">IF($C$7=0,"0",(PQJ7*($C$7+1)))</f>
        <v>0</v>
      </c>
      <c r="PQL7" s="58" t="str">
        <f t="shared" ref="PQL7" si="28131">IF($C$7=0,"0",(PQK7*($C$7+1)))</f>
        <v>0</v>
      </c>
      <c r="PQM7" s="58" t="str">
        <f t="shared" ref="PQM7" si="28132">IF($C$7=0,"0",(PQL7*($C$7+1)))</f>
        <v>0</v>
      </c>
      <c r="PQN7" s="58" t="str">
        <f t="shared" ref="PQN7" si="28133">IF($C$7=0,"0",(PQM7*($C$7+1)))</f>
        <v>0</v>
      </c>
      <c r="PQO7" s="58" t="str">
        <f t="shared" ref="PQO7" si="28134">IF($C$7=0,"0",(PQN7*($C$7+1)))</f>
        <v>0</v>
      </c>
      <c r="PQP7" s="58" t="str">
        <f t="shared" ref="PQP7" si="28135">IF($C$7=0,"0",(PQO7*($C$7+1)))</f>
        <v>0</v>
      </c>
      <c r="PQQ7" s="58" t="str">
        <f t="shared" ref="PQQ7" si="28136">IF($C$7=0,"0",(PQP7*($C$7+1)))</f>
        <v>0</v>
      </c>
      <c r="PQR7" s="58" t="str">
        <f t="shared" ref="PQR7" si="28137">IF($C$7=0,"0",(PQQ7*($C$7+1)))</f>
        <v>0</v>
      </c>
      <c r="PQS7" s="58" t="str">
        <f t="shared" ref="PQS7" si="28138">IF($C$7=0,"0",(PQR7*($C$7+1)))</f>
        <v>0</v>
      </c>
      <c r="PQT7" s="58" t="str">
        <f t="shared" ref="PQT7" si="28139">IF($C$7=0,"0",(PQS7*($C$7+1)))</f>
        <v>0</v>
      </c>
      <c r="PQU7" s="58" t="str">
        <f t="shared" ref="PQU7" si="28140">IF($C$7=0,"0",(PQT7*($C$7+1)))</f>
        <v>0</v>
      </c>
      <c r="PQV7" s="58" t="str">
        <f t="shared" ref="PQV7" si="28141">IF($C$7=0,"0",(PQU7*($C$7+1)))</f>
        <v>0</v>
      </c>
      <c r="PQW7" s="58" t="str">
        <f t="shared" ref="PQW7" si="28142">IF($C$7=0,"0",(PQV7*($C$7+1)))</f>
        <v>0</v>
      </c>
      <c r="PQX7" s="58" t="str">
        <f t="shared" ref="PQX7" si="28143">IF($C$7=0,"0",(PQW7*($C$7+1)))</f>
        <v>0</v>
      </c>
      <c r="PQY7" s="58" t="str">
        <f t="shared" ref="PQY7" si="28144">IF($C$7=0,"0",(PQX7*($C$7+1)))</f>
        <v>0</v>
      </c>
      <c r="PQZ7" s="58" t="str">
        <f t="shared" ref="PQZ7" si="28145">IF($C$7=0,"0",(PQY7*($C$7+1)))</f>
        <v>0</v>
      </c>
      <c r="PRA7" s="58" t="str">
        <f t="shared" ref="PRA7" si="28146">IF($C$7=0,"0",(PQZ7*($C$7+1)))</f>
        <v>0</v>
      </c>
      <c r="PRB7" s="58" t="str">
        <f t="shared" ref="PRB7" si="28147">IF($C$7=0,"0",(PRA7*($C$7+1)))</f>
        <v>0</v>
      </c>
      <c r="PRC7" s="58" t="str">
        <f t="shared" ref="PRC7" si="28148">IF($C$7=0,"0",(PRB7*($C$7+1)))</f>
        <v>0</v>
      </c>
      <c r="PRD7" s="58" t="str">
        <f t="shared" ref="PRD7" si="28149">IF($C$7=0,"0",(PRC7*($C$7+1)))</f>
        <v>0</v>
      </c>
      <c r="PRE7" s="58" t="str">
        <f t="shared" ref="PRE7" si="28150">IF($C$7=0,"0",(PRD7*($C$7+1)))</f>
        <v>0</v>
      </c>
      <c r="PRF7" s="58" t="str">
        <f t="shared" ref="PRF7" si="28151">IF($C$7=0,"0",(PRE7*($C$7+1)))</f>
        <v>0</v>
      </c>
      <c r="PRG7" s="58" t="str">
        <f t="shared" ref="PRG7" si="28152">IF($C$7=0,"0",(PRF7*($C$7+1)))</f>
        <v>0</v>
      </c>
      <c r="PRH7" s="58" t="str">
        <f t="shared" ref="PRH7" si="28153">IF($C$7=0,"0",(PRG7*($C$7+1)))</f>
        <v>0</v>
      </c>
      <c r="PRI7" s="58" t="str">
        <f t="shared" ref="PRI7" si="28154">IF($C$7=0,"0",(PRH7*($C$7+1)))</f>
        <v>0</v>
      </c>
      <c r="PRJ7" s="58" t="str">
        <f t="shared" ref="PRJ7" si="28155">IF($C$7=0,"0",(PRI7*($C$7+1)))</f>
        <v>0</v>
      </c>
      <c r="PRK7" s="58" t="str">
        <f t="shared" ref="PRK7" si="28156">IF($C$7=0,"0",(PRJ7*($C$7+1)))</f>
        <v>0</v>
      </c>
      <c r="PRL7" s="58" t="str">
        <f t="shared" ref="PRL7" si="28157">IF($C$7=0,"0",(PRK7*($C$7+1)))</f>
        <v>0</v>
      </c>
      <c r="PRM7" s="58" t="str">
        <f t="shared" ref="PRM7" si="28158">IF($C$7=0,"0",(PRL7*($C$7+1)))</f>
        <v>0</v>
      </c>
      <c r="PRN7" s="58" t="str">
        <f t="shared" ref="PRN7" si="28159">IF($C$7=0,"0",(PRM7*($C$7+1)))</f>
        <v>0</v>
      </c>
      <c r="PRO7" s="58" t="str">
        <f t="shared" ref="PRO7" si="28160">IF($C$7=0,"0",(PRN7*($C$7+1)))</f>
        <v>0</v>
      </c>
      <c r="PRP7" s="58" t="str">
        <f t="shared" ref="PRP7" si="28161">IF($C$7=0,"0",(PRO7*($C$7+1)))</f>
        <v>0</v>
      </c>
      <c r="PRQ7" s="58" t="str">
        <f t="shared" ref="PRQ7" si="28162">IF($C$7=0,"0",(PRP7*($C$7+1)))</f>
        <v>0</v>
      </c>
      <c r="PRR7" s="58" t="str">
        <f t="shared" ref="PRR7" si="28163">IF($C$7=0,"0",(PRQ7*($C$7+1)))</f>
        <v>0</v>
      </c>
      <c r="PRS7" s="58" t="str">
        <f t="shared" ref="PRS7" si="28164">IF($C$7=0,"0",(PRR7*($C$7+1)))</f>
        <v>0</v>
      </c>
      <c r="PRT7" s="58" t="str">
        <f t="shared" ref="PRT7" si="28165">IF($C$7=0,"0",(PRS7*($C$7+1)))</f>
        <v>0</v>
      </c>
      <c r="PRU7" s="58" t="str">
        <f t="shared" ref="PRU7" si="28166">IF($C$7=0,"0",(PRT7*($C$7+1)))</f>
        <v>0</v>
      </c>
      <c r="PRV7" s="58" t="str">
        <f t="shared" ref="PRV7" si="28167">IF($C$7=0,"0",(PRU7*($C$7+1)))</f>
        <v>0</v>
      </c>
      <c r="PRW7" s="58" t="str">
        <f t="shared" ref="PRW7" si="28168">IF($C$7=0,"0",(PRV7*($C$7+1)))</f>
        <v>0</v>
      </c>
      <c r="PRX7" s="58" t="str">
        <f t="shared" ref="PRX7" si="28169">IF($C$7=0,"0",(PRW7*($C$7+1)))</f>
        <v>0</v>
      </c>
      <c r="PRY7" s="58" t="str">
        <f t="shared" ref="PRY7" si="28170">IF($C$7=0,"0",(PRX7*($C$7+1)))</f>
        <v>0</v>
      </c>
      <c r="PRZ7" s="58" t="str">
        <f t="shared" ref="PRZ7" si="28171">IF($C$7=0,"0",(PRY7*($C$7+1)))</f>
        <v>0</v>
      </c>
      <c r="PSA7" s="58" t="str">
        <f t="shared" ref="PSA7" si="28172">IF($C$7=0,"0",(PRZ7*($C$7+1)))</f>
        <v>0</v>
      </c>
      <c r="PSB7" s="58" t="str">
        <f t="shared" ref="PSB7" si="28173">IF($C$7=0,"0",(PSA7*($C$7+1)))</f>
        <v>0</v>
      </c>
      <c r="PSC7" s="58" t="str">
        <f t="shared" ref="PSC7" si="28174">IF($C$7=0,"0",(PSB7*($C$7+1)))</f>
        <v>0</v>
      </c>
      <c r="PSD7" s="58" t="str">
        <f t="shared" ref="PSD7" si="28175">IF($C$7=0,"0",(PSC7*($C$7+1)))</f>
        <v>0</v>
      </c>
      <c r="PSE7" s="58" t="str">
        <f t="shared" ref="PSE7" si="28176">IF($C$7=0,"0",(PSD7*($C$7+1)))</f>
        <v>0</v>
      </c>
      <c r="PSF7" s="58" t="str">
        <f t="shared" ref="PSF7" si="28177">IF($C$7=0,"0",(PSE7*($C$7+1)))</f>
        <v>0</v>
      </c>
      <c r="PSG7" s="58" t="str">
        <f t="shared" ref="PSG7" si="28178">IF($C$7=0,"0",(PSF7*($C$7+1)))</f>
        <v>0</v>
      </c>
      <c r="PSH7" s="58" t="str">
        <f t="shared" ref="PSH7" si="28179">IF($C$7=0,"0",(PSG7*($C$7+1)))</f>
        <v>0</v>
      </c>
      <c r="PSI7" s="58" t="str">
        <f t="shared" ref="PSI7" si="28180">IF($C$7=0,"0",(PSH7*($C$7+1)))</f>
        <v>0</v>
      </c>
      <c r="PSJ7" s="58" t="str">
        <f t="shared" ref="PSJ7" si="28181">IF($C$7=0,"0",(PSI7*($C$7+1)))</f>
        <v>0</v>
      </c>
      <c r="PSK7" s="58" t="str">
        <f t="shared" ref="PSK7" si="28182">IF($C$7=0,"0",(PSJ7*($C$7+1)))</f>
        <v>0</v>
      </c>
      <c r="PSL7" s="58" t="str">
        <f t="shared" ref="PSL7" si="28183">IF($C$7=0,"0",(PSK7*($C$7+1)))</f>
        <v>0</v>
      </c>
      <c r="PSM7" s="58" t="str">
        <f t="shared" ref="PSM7" si="28184">IF($C$7=0,"0",(PSL7*($C$7+1)))</f>
        <v>0</v>
      </c>
      <c r="PSN7" s="58" t="str">
        <f t="shared" ref="PSN7" si="28185">IF($C$7=0,"0",(PSM7*($C$7+1)))</f>
        <v>0</v>
      </c>
      <c r="PSO7" s="58" t="str">
        <f t="shared" ref="PSO7" si="28186">IF($C$7=0,"0",(PSN7*($C$7+1)))</f>
        <v>0</v>
      </c>
      <c r="PSP7" s="58" t="str">
        <f t="shared" ref="PSP7" si="28187">IF($C$7=0,"0",(PSO7*($C$7+1)))</f>
        <v>0</v>
      </c>
      <c r="PSQ7" s="58" t="str">
        <f t="shared" ref="PSQ7" si="28188">IF($C$7=0,"0",(PSP7*($C$7+1)))</f>
        <v>0</v>
      </c>
      <c r="PSR7" s="58" t="str">
        <f t="shared" ref="PSR7" si="28189">IF($C$7=0,"0",(PSQ7*($C$7+1)))</f>
        <v>0</v>
      </c>
      <c r="PSS7" s="58" t="str">
        <f t="shared" ref="PSS7" si="28190">IF($C$7=0,"0",(PSR7*($C$7+1)))</f>
        <v>0</v>
      </c>
      <c r="PST7" s="58" t="str">
        <f t="shared" ref="PST7" si="28191">IF($C$7=0,"0",(PSS7*($C$7+1)))</f>
        <v>0</v>
      </c>
      <c r="PSU7" s="58" t="str">
        <f t="shared" ref="PSU7" si="28192">IF($C$7=0,"0",(PST7*($C$7+1)))</f>
        <v>0</v>
      </c>
      <c r="PSV7" s="58" t="str">
        <f t="shared" ref="PSV7" si="28193">IF($C$7=0,"0",(PSU7*($C$7+1)))</f>
        <v>0</v>
      </c>
      <c r="PSW7" s="58" t="str">
        <f t="shared" ref="PSW7" si="28194">IF($C$7=0,"0",(PSV7*($C$7+1)))</f>
        <v>0</v>
      </c>
      <c r="PSX7" s="58" t="str">
        <f t="shared" ref="PSX7" si="28195">IF($C$7=0,"0",(PSW7*($C$7+1)))</f>
        <v>0</v>
      </c>
      <c r="PSY7" s="58" t="str">
        <f t="shared" ref="PSY7" si="28196">IF($C$7=0,"0",(PSX7*($C$7+1)))</f>
        <v>0</v>
      </c>
      <c r="PSZ7" s="58" t="str">
        <f t="shared" ref="PSZ7" si="28197">IF($C$7=0,"0",(PSY7*($C$7+1)))</f>
        <v>0</v>
      </c>
      <c r="PTA7" s="58" t="str">
        <f t="shared" ref="PTA7" si="28198">IF($C$7=0,"0",(PSZ7*($C$7+1)))</f>
        <v>0</v>
      </c>
      <c r="PTB7" s="58" t="str">
        <f t="shared" ref="PTB7" si="28199">IF($C$7=0,"0",(PTA7*($C$7+1)))</f>
        <v>0</v>
      </c>
      <c r="PTC7" s="58" t="str">
        <f t="shared" ref="PTC7" si="28200">IF($C$7=0,"0",(PTB7*($C$7+1)))</f>
        <v>0</v>
      </c>
      <c r="PTD7" s="58" t="str">
        <f t="shared" ref="PTD7" si="28201">IF($C$7=0,"0",(PTC7*($C$7+1)))</f>
        <v>0</v>
      </c>
      <c r="PTE7" s="58" t="str">
        <f t="shared" ref="PTE7" si="28202">IF($C$7=0,"0",(PTD7*($C$7+1)))</f>
        <v>0</v>
      </c>
      <c r="PTF7" s="58" t="str">
        <f t="shared" ref="PTF7" si="28203">IF($C$7=0,"0",(PTE7*($C$7+1)))</f>
        <v>0</v>
      </c>
      <c r="PTG7" s="58" t="str">
        <f t="shared" ref="PTG7" si="28204">IF($C$7=0,"0",(PTF7*($C$7+1)))</f>
        <v>0</v>
      </c>
      <c r="PTH7" s="58" t="str">
        <f t="shared" ref="PTH7" si="28205">IF($C$7=0,"0",(PTG7*($C$7+1)))</f>
        <v>0</v>
      </c>
      <c r="PTI7" s="58" t="str">
        <f t="shared" ref="PTI7" si="28206">IF($C$7=0,"0",(PTH7*($C$7+1)))</f>
        <v>0</v>
      </c>
      <c r="PTJ7" s="58" t="str">
        <f t="shared" ref="PTJ7" si="28207">IF($C$7=0,"0",(PTI7*($C$7+1)))</f>
        <v>0</v>
      </c>
      <c r="PTK7" s="58" t="str">
        <f t="shared" ref="PTK7" si="28208">IF($C$7=0,"0",(PTJ7*($C$7+1)))</f>
        <v>0</v>
      </c>
      <c r="PTL7" s="58" t="str">
        <f t="shared" ref="PTL7" si="28209">IF($C$7=0,"0",(PTK7*($C$7+1)))</f>
        <v>0</v>
      </c>
      <c r="PTM7" s="58" t="str">
        <f t="shared" ref="PTM7" si="28210">IF($C$7=0,"0",(PTL7*($C$7+1)))</f>
        <v>0</v>
      </c>
      <c r="PTN7" s="58" t="str">
        <f t="shared" ref="PTN7" si="28211">IF($C$7=0,"0",(PTM7*($C$7+1)))</f>
        <v>0</v>
      </c>
      <c r="PTO7" s="58" t="str">
        <f t="shared" ref="PTO7" si="28212">IF($C$7=0,"0",(PTN7*($C$7+1)))</f>
        <v>0</v>
      </c>
      <c r="PTP7" s="58" t="str">
        <f t="shared" ref="PTP7" si="28213">IF($C$7=0,"0",(PTO7*($C$7+1)))</f>
        <v>0</v>
      </c>
      <c r="PTQ7" s="58" t="str">
        <f t="shared" ref="PTQ7" si="28214">IF($C$7=0,"0",(PTP7*($C$7+1)))</f>
        <v>0</v>
      </c>
      <c r="PTR7" s="58" t="str">
        <f t="shared" ref="PTR7" si="28215">IF($C$7=0,"0",(PTQ7*($C$7+1)))</f>
        <v>0</v>
      </c>
      <c r="PTS7" s="58" t="str">
        <f t="shared" ref="PTS7" si="28216">IF($C$7=0,"0",(PTR7*($C$7+1)))</f>
        <v>0</v>
      </c>
      <c r="PTT7" s="58" t="str">
        <f t="shared" ref="PTT7" si="28217">IF($C$7=0,"0",(PTS7*($C$7+1)))</f>
        <v>0</v>
      </c>
      <c r="PTU7" s="58" t="str">
        <f t="shared" ref="PTU7" si="28218">IF($C$7=0,"0",(PTT7*($C$7+1)))</f>
        <v>0</v>
      </c>
      <c r="PTV7" s="58" t="str">
        <f t="shared" ref="PTV7" si="28219">IF($C$7=0,"0",(PTU7*($C$7+1)))</f>
        <v>0</v>
      </c>
      <c r="PTW7" s="58" t="str">
        <f t="shared" ref="PTW7" si="28220">IF($C$7=0,"0",(PTV7*($C$7+1)))</f>
        <v>0</v>
      </c>
      <c r="PTX7" s="58" t="str">
        <f t="shared" ref="PTX7" si="28221">IF($C$7=0,"0",(PTW7*($C$7+1)))</f>
        <v>0</v>
      </c>
      <c r="PTY7" s="58" t="str">
        <f t="shared" ref="PTY7" si="28222">IF($C$7=0,"0",(PTX7*($C$7+1)))</f>
        <v>0</v>
      </c>
      <c r="PTZ7" s="58" t="str">
        <f t="shared" ref="PTZ7" si="28223">IF($C$7=0,"0",(PTY7*($C$7+1)))</f>
        <v>0</v>
      </c>
      <c r="PUA7" s="58" t="str">
        <f t="shared" ref="PUA7" si="28224">IF($C$7=0,"0",(PTZ7*($C$7+1)))</f>
        <v>0</v>
      </c>
      <c r="PUB7" s="58" t="str">
        <f t="shared" ref="PUB7" si="28225">IF($C$7=0,"0",(PUA7*($C$7+1)))</f>
        <v>0</v>
      </c>
      <c r="PUC7" s="58" t="str">
        <f t="shared" ref="PUC7" si="28226">IF($C$7=0,"0",(PUB7*($C$7+1)))</f>
        <v>0</v>
      </c>
      <c r="PUD7" s="58" t="str">
        <f t="shared" ref="PUD7" si="28227">IF($C$7=0,"0",(PUC7*($C$7+1)))</f>
        <v>0</v>
      </c>
      <c r="PUE7" s="58" t="str">
        <f t="shared" ref="PUE7" si="28228">IF($C$7=0,"0",(PUD7*($C$7+1)))</f>
        <v>0</v>
      </c>
      <c r="PUF7" s="58" t="str">
        <f t="shared" ref="PUF7" si="28229">IF($C$7=0,"0",(PUE7*($C$7+1)))</f>
        <v>0</v>
      </c>
      <c r="PUG7" s="58" t="str">
        <f t="shared" ref="PUG7" si="28230">IF($C$7=0,"0",(PUF7*($C$7+1)))</f>
        <v>0</v>
      </c>
      <c r="PUH7" s="58" t="str">
        <f t="shared" ref="PUH7" si="28231">IF($C$7=0,"0",(PUG7*($C$7+1)))</f>
        <v>0</v>
      </c>
      <c r="PUI7" s="58" t="str">
        <f t="shared" ref="PUI7" si="28232">IF($C$7=0,"0",(PUH7*($C$7+1)))</f>
        <v>0</v>
      </c>
      <c r="PUJ7" s="58" t="str">
        <f t="shared" ref="PUJ7" si="28233">IF($C$7=0,"0",(PUI7*($C$7+1)))</f>
        <v>0</v>
      </c>
      <c r="PUK7" s="58" t="str">
        <f t="shared" ref="PUK7" si="28234">IF($C$7=0,"0",(PUJ7*($C$7+1)))</f>
        <v>0</v>
      </c>
      <c r="PUL7" s="58" t="str">
        <f t="shared" ref="PUL7" si="28235">IF($C$7=0,"0",(PUK7*($C$7+1)))</f>
        <v>0</v>
      </c>
      <c r="PUM7" s="58" t="str">
        <f t="shared" ref="PUM7" si="28236">IF($C$7=0,"0",(PUL7*($C$7+1)))</f>
        <v>0</v>
      </c>
      <c r="PUN7" s="58" t="str">
        <f t="shared" ref="PUN7" si="28237">IF($C$7=0,"0",(PUM7*($C$7+1)))</f>
        <v>0</v>
      </c>
      <c r="PUO7" s="58" t="str">
        <f t="shared" ref="PUO7" si="28238">IF($C$7=0,"0",(PUN7*($C$7+1)))</f>
        <v>0</v>
      </c>
      <c r="PUP7" s="58" t="str">
        <f t="shared" ref="PUP7" si="28239">IF($C$7=0,"0",(PUO7*($C$7+1)))</f>
        <v>0</v>
      </c>
      <c r="PUQ7" s="58" t="str">
        <f t="shared" ref="PUQ7" si="28240">IF($C$7=0,"0",(PUP7*($C$7+1)))</f>
        <v>0</v>
      </c>
      <c r="PUR7" s="58" t="str">
        <f t="shared" ref="PUR7" si="28241">IF($C$7=0,"0",(PUQ7*($C$7+1)))</f>
        <v>0</v>
      </c>
      <c r="PUS7" s="58" t="str">
        <f t="shared" ref="PUS7" si="28242">IF($C$7=0,"0",(PUR7*($C$7+1)))</f>
        <v>0</v>
      </c>
      <c r="PUT7" s="58" t="str">
        <f t="shared" ref="PUT7" si="28243">IF($C$7=0,"0",(PUS7*($C$7+1)))</f>
        <v>0</v>
      </c>
      <c r="PUU7" s="58" t="str">
        <f t="shared" ref="PUU7" si="28244">IF($C$7=0,"0",(PUT7*($C$7+1)))</f>
        <v>0</v>
      </c>
      <c r="PUV7" s="58" t="str">
        <f t="shared" ref="PUV7" si="28245">IF($C$7=0,"0",(PUU7*($C$7+1)))</f>
        <v>0</v>
      </c>
      <c r="PUW7" s="58" t="str">
        <f t="shared" ref="PUW7" si="28246">IF($C$7=0,"0",(PUV7*($C$7+1)))</f>
        <v>0</v>
      </c>
      <c r="PUX7" s="58" t="str">
        <f t="shared" ref="PUX7" si="28247">IF($C$7=0,"0",(PUW7*($C$7+1)))</f>
        <v>0</v>
      </c>
      <c r="PUY7" s="58" t="str">
        <f t="shared" ref="PUY7" si="28248">IF($C$7=0,"0",(PUX7*($C$7+1)))</f>
        <v>0</v>
      </c>
      <c r="PUZ7" s="58" t="str">
        <f t="shared" ref="PUZ7" si="28249">IF($C$7=0,"0",(PUY7*($C$7+1)))</f>
        <v>0</v>
      </c>
      <c r="PVA7" s="58" t="str">
        <f t="shared" ref="PVA7" si="28250">IF($C$7=0,"0",(PUZ7*($C$7+1)))</f>
        <v>0</v>
      </c>
      <c r="PVB7" s="58" t="str">
        <f t="shared" ref="PVB7" si="28251">IF($C$7=0,"0",(PVA7*($C$7+1)))</f>
        <v>0</v>
      </c>
      <c r="PVC7" s="58" t="str">
        <f t="shared" ref="PVC7" si="28252">IF($C$7=0,"0",(PVB7*($C$7+1)))</f>
        <v>0</v>
      </c>
      <c r="PVD7" s="58" t="str">
        <f t="shared" ref="PVD7" si="28253">IF($C$7=0,"0",(PVC7*($C$7+1)))</f>
        <v>0</v>
      </c>
      <c r="PVE7" s="58" t="str">
        <f t="shared" ref="PVE7" si="28254">IF($C$7=0,"0",(PVD7*($C$7+1)))</f>
        <v>0</v>
      </c>
      <c r="PVF7" s="58" t="str">
        <f t="shared" ref="PVF7" si="28255">IF($C$7=0,"0",(PVE7*($C$7+1)))</f>
        <v>0</v>
      </c>
      <c r="PVG7" s="58" t="str">
        <f t="shared" ref="PVG7" si="28256">IF($C$7=0,"0",(PVF7*($C$7+1)))</f>
        <v>0</v>
      </c>
      <c r="PVH7" s="58" t="str">
        <f t="shared" ref="PVH7" si="28257">IF($C$7=0,"0",(PVG7*($C$7+1)))</f>
        <v>0</v>
      </c>
      <c r="PVI7" s="58" t="str">
        <f t="shared" ref="PVI7" si="28258">IF($C$7=0,"0",(PVH7*($C$7+1)))</f>
        <v>0</v>
      </c>
      <c r="PVJ7" s="58" t="str">
        <f t="shared" ref="PVJ7" si="28259">IF($C$7=0,"0",(PVI7*($C$7+1)))</f>
        <v>0</v>
      </c>
      <c r="PVK7" s="58" t="str">
        <f t="shared" ref="PVK7" si="28260">IF($C$7=0,"0",(PVJ7*($C$7+1)))</f>
        <v>0</v>
      </c>
      <c r="PVL7" s="58" t="str">
        <f t="shared" ref="PVL7" si="28261">IF($C$7=0,"0",(PVK7*($C$7+1)))</f>
        <v>0</v>
      </c>
      <c r="PVM7" s="58" t="str">
        <f t="shared" ref="PVM7" si="28262">IF($C$7=0,"0",(PVL7*($C$7+1)))</f>
        <v>0</v>
      </c>
      <c r="PVN7" s="58" t="str">
        <f t="shared" ref="PVN7" si="28263">IF($C$7=0,"0",(PVM7*($C$7+1)))</f>
        <v>0</v>
      </c>
      <c r="PVO7" s="58" t="str">
        <f t="shared" ref="PVO7" si="28264">IF($C$7=0,"0",(PVN7*($C$7+1)))</f>
        <v>0</v>
      </c>
      <c r="PVP7" s="58" t="str">
        <f t="shared" ref="PVP7" si="28265">IF($C$7=0,"0",(PVO7*($C$7+1)))</f>
        <v>0</v>
      </c>
      <c r="PVQ7" s="58" t="str">
        <f t="shared" ref="PVQ7" si="28266">IF($C$7=0,"0",(PVP7*($C$7+1)))</f>
        <v>0</v>
      </c>
      <c r="PVR7" s="58" t="str">
        <f t="shared" ref="PVR7" si="28267">IF($C$7=0,"0",(PVQ7*($C$7+1)))</f>
        <v>0</v>
      </c>
      <c r="PVS7" s="58" t="str">
        <f t="shared" ref="PVS7" si="28268">IF($C$7=0,"0",(PVR7*($C$7+1)))</f>
        <v>0</v>
      </c>
      <c r="PVT7" s="58" t="str">
        <f t="shared" ref="PVT7" si="28269">IF($C$7=0,"0",(PVS7*($C$7+1)))</f>
        <v>0</v>
      </c>
      <c r="PVU7" s="58" t="str">
        <f t="shared" ref="PVU7" si="28270">IF($C$7=0,"0",(PVT7*($C$7+1)))</f>
        <v>0</v>
      </c>
      <c r="PVV7" s="58" t="str">
        <f t="shared" ref="PVV7" si="28271">IF($C$7=0,"0",(PVU7*($C$7+1)))</f>
        <v>0</v>
      </c>
      <c r="PVW7" s="58" t="str">
        <f t="shared" ref="PVW7" si="28272">IF($C$7=0,"0",(PVV7*($C$7+1)))</f>
        <v>0</v>
      </c>
      <c r="PVX7" s="58" t="str">
        <f t="shared" ref="PVX7" si="28273">IF($C$7=0,"0",(PVW7*($C$7+1)))</f>
        <v>0</v>
      </c>
      <c r="PVY7" s="58" t="str">
        <f t="shared" ref="PVY7" si="28274">IF($C$7=0,"0",(PVX7*($C$7+1)))</f>
        <v>0</v>
      </c>
      <c r="PVZ7" s="58" t="str">
        <f t="shared" ref="PVZ7" si="28275">IF($C$7=0,"0",(PVY7*($C$7+1)))</f>
        <v>0</v>
      </c>
      <c r="PWA7" s="58" t="str">
        <f t="shared" ref="PWA7" si="28276">IF($C$7=0,"0",(PVZ7*($C$7+1)))</f>
        <v>0</v>
      </c>
      <c r="PWB7" s="58" t="str">
        <f t="shared" ref="PWB7" si="28277">IF($C$7=0,"0",(PWA7*($C$7+1)))</f>
        <v>0</v>
      </c>
      <c r="PWC7" s="58" t="str">
        <f t="shared" ref="PWC7" si="28278">IF($C$7=0,"0",(PWB7*($C$7+1)))</f>
        <v>0</v>
      </c>
      <c r="PWD7" s="58" t="str">
        <f t="shared" ref="PWD7" si="28279">IF($C$7=0,"0",(PWC7*($C$7+1)))</f>
        <v>0</v>
      </c>
      <c r="PWE7" s="58" t="str">
        <f t="shared" ref="PWE7" si="28280">IF($C$7=0,"0",(PWD7*($C$7+1)))</f>
        <v>0</v>
      </c>
      <c r="PWF7" s="58" t="str">
        <f t="shared" ref="PWF7" si="28281">IF($C$7=0,"0",(PWE7*($C$7+1)))</f>
        <v>0</v>
      </c>
      <c r="PWG7" s="58" t="str">
        <f t="shared" ref="PWG7" si="28282">IF($C$7=0,"0",(PWF7*($C$7+1)))</f>
        <v>0</v>
      </c>
      <c r="PWH7" s="58" t="str">
        <f t="shared" ref="PWH7" si="28283">IF($C$7=0,"0",(PWG7*($C$7+1)))</f>
        <v>0</v>
      </c>
      <c r="PWI7" s="58" t="str">
        <f t="shared" ref="PWI7" si="28284">IF($C$7=0,"0",(PWH7*($C$7+1)))</f>
        <v>0</v>
      </c>
      <c r="PWJ7" s="58" t="str">
        <f t="shared" ref="PWJ7" si="28285">IF($C$7=0,"0",(PWI7*($C$7+1)))</f>
        <v>0</v>
      </c>
      <c r="PWK7" s="58" t="str">
        <f t="shared" ref="PWK7" si="28286">IF($C$7=0,"0",(PWJ7*($C$7+1)))</f>
        <v>0</v>
      </c>
      <c r="PWL7" s="58" t="str">
        <f t="shared" ref="PWL7" si="28287">IF($C$7=0,"0",(PWK7*($C$7+1)))</f>
        <v>0</v>
      </c>
      <c r="PWM7" s="58" t="str">
        <f t="shared" ref="PWM7" si="28288">IF($C$7=0,"0",(PWL7*($C$7+1)))</f>
        <v>0</v>
      </c>
      <c r="PWN7" s="58" t="str">
        <f t="shared" ref="PWN7" si="28289">IF($C$7=0,"0",(PWM7*($C$7+1)))</f>
        <v>0</v>
      </c>
      <c r="PWO7" s="58" t="str">
        <f t="shared" ref="PWO7" si="28290">IF($C$7=0,"0",(PWN7*($C$7+1)))</f>
        <v>0</v>
      </c>
      <c r="PWP7" s="58" t="str">
        <f t="shared" ref="PWP7" si="28291">IF($C$7=0,"0",(PWO7*($C$7+1)))</f>
        <v>0</v>
      </c>
      <c r="PWQ7" s="58" t="str">
        <f t="shared" ref="PWQ7" si="28292">IF($C$7=0,"0",(PWP7*($C$7+1)))</f>
        <v>0</v>
      </c>
      <c r="PWR7" s="58" t="str">
        <f t="shared" ref="PWR7" si="28293">IF($C$7=0,"0",(PWQ7*($C$7+1)))</f>
        <v>0</v>
      </c>
      <c r="PWS7" s="58" t="str">
        <f t="shared" ref="PWS7" si="28294">IF($C$7=0,"0",(PWR7*($C$7+1)))</f>
        <v>0</v>
      </c>
      <c r="PWT7" s="58" t="str">
        <f t="shared" ref="PWT7" si="28295">IF($C$7=0,"0",(PWS7*($C$7+1)))</f>
        <v>0</v>
      </c>
      <c r="PWU7" s="58" t="str">
        <f t="shared" ref="PWU7" si="28296">IF($C$7=0,"0",(PWT7*($C$7+1)))</f>
        <v>0</v>
      </c>
      <c r="PWV7" s="58" t="str">
        <f t="shared" ref="PWV7" si="28297">IF($C$7=0,"0",(PWU7*($C$7+1)))</f>
        <v>0</v>
      </c>
      <c r="PWW7" s="58" t="str">
        <f t="shared" ref="PWW7" si="28298">IF($C$7=0,"0",(PWV7*($C$7+1)))</f>
        <v>0</v>
      </c>
      <c r="PWX7" s="58" t="str">
        <f t="shared" ref="PWX7" si="28299">IF($C$7=0,"0",(PWW7*($C$7+1)))</f>
        <v>0</v>
      </c>
      <c r="PWY7" s="58" t="str">
        <f t="shared" ref="PWY7" si="28300">IF($C$7=0,"0",(PWX7*($C$7+1)))</f>
        <v>0</v>
      </c>
      <c r="PWZ7" s="58" t="str">
        <f t="shared" ref="PWZ7" si="28301">IF($C$7=0,"0",(PWY7*($C$7+1)))</f>
        <v>0</v>
      </c>
      <c r="PXA7" s="58" t="str">
        <f t="shared" ref="PXA7" si="28302">IF($C$7=0,"0",(PWZ7*($C$7+1)))</f>
        <v>0</v>
      </c>
      <c r="PXB7" s="58" t="str">
        <f t="shared" ref="PXB7" si="28303">IF($C$7=0,"0",(PXA7*($C$7+1)))</f>
        <v>0</v>
      </c>
      <c r="PXC7" s="58" t="str">
        <f t="shared" ref="PXC7" si="28304">IF($C$7=0,"0",(PXB7*($C$7+1)))</f>
        <v>0</v>
      </c>
      <c r="PXD7" s="58" t="str">
        <f t="shared" ref="PXD7" si="28305">IF($C$7=0,"0",(PXC7*($C$7+1)))</f>
        <v>0</v>
      </c>
      <c r="PXE7" s="58" t="str">
        <f t="shared" ref="PXE7" si="28306">IF($C$7=0,"0",(PXD7*($C$7+1)))</f>
        <v>0</v>
      </c>
      <c r="PXF7" s="58" t="str">
        <f t="shared" ref="PXF7" si="28307">IF($C$7=0,"0",(PXE7*($C$7+1)))</f>
        <v>0</v>
      </c>
      <c r="PXG7" s="58" t="str">
        <f t="shared" ref="PXG7" si="28308">IF($C$7=0,"0",(PXF7*($C$7+1)))</f>
        <v>0</v>
      </c>
      <c r="PXH7" s="58" t="str">
        <f t="shared" ref="PXH7" si="28309">IF($C$7=0,"0",(PXG7*($C$7+1)))</f>
        <v>0</v>
      </c>
      <c r="PXI7" s="58" t="str">
        <f t="shared" ref="PXI7" si="28310">IF($C$7=0,"0",(PXH7*($C$7+1)))</f>
        <v>0</v>
      </c>
      <c r="PXJ7" s="58" t="str">
        <f t="shared" ref="PXJ7" si="28311">IF($C$7=0,"0",(PXI7*($C$7+1)))</f>
        <v>0</v>
      </c>
      <c r="PXK7" s="58" t="str">
        <f t="shared" ref="PXK7" si="28312">IF($C$7=0,"0",(PXJ7*($C$7+1)))</f>
        <v>0</v>
      </c>
      <c r="PXL7" s="58" t="str">
        <f t="shared" ref="PXL7" si="28313">IF($C$7=0,"0",(PXK7*($C$7+1)))</f>
        <v>0</v>
      </c>
      <c r="PXM7" s="58" t="str">
        <f t="shared" ref="PXM7" si="28314">IF($C$7=0,"0",(PXL7*($C$7+1)))</f>
        <v>0</v>
      </c>
      <c r="PXN7" s="58" t="str">
        <f t="shared" ref="PXN7" si="28315">IF($C$7=0,"0",(PXM7*($C$7+1)))</f>
        <v>0</v>
      </c>
      <c r="PXO7" s="58" t="str">
        <f t="shared" ref="PXO7" si="28316">IF($C$7=0,"0",(PXN7*($C$7+1)))</f>
        <v>0</v>
      </c>
      <c r="PXP7" s="58" t="str">
        <f t="shared" ref="PXP7" si="28317">IF($C$7=0,"0",(PXO7*($C$7+1)))</f>
        <v>0</v>
      </c>
      <c r="PXQ7" s="58" t="str">
        <f t="shared" ref="PXQ7" si="28318">IF($C$7=0,"0",(PXP7*($C$7+1)))</f>
        <v>0</v>
      </c>
      <c r="PXR7" s="58" t="str">
        <f t="shared" ref="PXR7" si="28319">IF($C$7=0,"0",(PXQ7*($C$7+1)))</f>
        <v>0</v>
      </c>
      <c r="PXS7" s="58" t="str">
        <f t="shared" ref="PXS7" si="28320">IF($C$7=0,"0",(PXR7*($C$7+1)))</f>
        <v>0</v>
      </c>
      <c r="PXT7" s="58" t="str">
        <f t="shared" ref="PXT7" si="28321">IF($C$7=0,"0",(PXS7*($C$7+1)))</f>
        <v>0</v>
      </c>
      <c r="PXU7" s="58" t="str">
        <f t="shared" ref="PXU7" si="28322">IF($C$7=0,"0",(PXT7*($C$7+1)))</f>
        <v>0</v>
      </c>
      <c r="PXV7" s="58" t="str">
        <f t="shared" ref="PXV7" si="28323">IF($C$7=0,"0",(PXU7*($C$7+1)))</f>
        <v>0</v>
      </c>
      <c r="PXW7" s="58" t="str">
        <f t="shared" ref="PXW7" si="28324">IF($C$7=0,"0",(PXV7*($C$7+1)))</f>
        <v>0</v>
      </c>
      <c r="PXX7" s="58" t="str">
        <f t="shared" ref="PXX7" si="28325">IF($C$7=0,"0",(PXW7*($C$7+1)))</f>
        <v>0</v>
      </c>
      <c r="PXY7" s="58" t="str">
        <f t="shared" ref="PXY7" si="28326">IF($C$7=0,"0",(PXX7*($C$7+1)))</f>
        <v>0</v>
      </c>
      <c r="PXZ7" s="58" t="str">
        <f t="shared" ref="PXZ7" si="28327">IF($C$7=0,"0",(PXY7*($C$7+1)))</f>
        <v>0</v>
      </c>
      <c r="PYA7" s="58" t="str">
        <f t="shared" ref="PYA7" si="28328">IF($C$7=0,"0",(PXZ7*($C$7+1)))</f>
        <v>0</v>
      </c>
      <c r="PYB7" s="58" t="str">
        <f t="shared" ref="PYB7" si="28329">IF($C$7=0,"0",(PYA7*($C$7+1)))</f>
        <v>0</v>
      </c>
      <c r="PYC7" s="58" t="str">
        <f t="shared" ref="PYC7" si="28330">IF($C$7=0,"0",(PYB7*($C$7+1)))</f>
        <v>0</v>
      </c>
      <c r="PYD7" s="58" t="str">
        <f t="shared" ref="PYD7" si="28331">IF($C$7=0,"0",(PYC7*($C$7+1)))</f>
        <v>0</v>
      </c>
      <c r="PYE7" s="58" t="str">
        <f t="shared" ref="PYE7" si="28332">IF($C$7=0,"0",(PYD7*($C$7+1)))</f>
        <v>0</v>
      </c>
      <c r="PYF7" s="58" t="str">
        <f t="shared" ref="PYF7" si="28333">IF($C$7=0,"0",(PYE7*($C$7+1)))</f>
        <v>0</v>
      </c>
      <c r="PYG7" s="58" t="str">
        <f t="shared" ref="PYG7" si="28334">IF($C$7=0,"0",(PYF7*($C$7+1)))</f>
        <v>0</v>
      </c>
      <c r="PYH7" s="58" t="str">
        <f t="shared" ref="PYH7" si="28335">IF($C$7=0,"0",(PYG7*($C$7+1)))</f>
        <v>0</v>
      </c>
      <c r="PYI7" s="58" t="str">
        <f t="shared" ref="PYI7" si="28336">IF($C$7=0,"0",(PYH7*($C$7+1)))</f>
        <v>0</v>
      </c>
      <c r="PYJ7" s="58" t="str">
        <f t="shared" ref="PYJ7" si="28337">IF($C$7=0,"0",(PYI7*($C$7+1)))</f>
        <v>0</v>
      </c>
      <c r="PYK7" s="58" t="str">
        <f t="shared" ref="PYK7" si="28338">IF($C$7=0,"0",(PYJ7*($C$7+1)))</f>
        <v>0</v>
      </c>
      <c r="PYL7" s="58" t="str">
        <f t="shared" ref="PYL7" si="28339">IF($C$7=0,"0",(PYK7*($C$7+1)))</f>
        <v>0</v>
      </c>
      <c r="PYM7" s="58" t="str">
        <f t="shared" ref="PYM7" si="28340">IF($C$7=0,"0",(PYL7*($C$7+1)))</f>
        <v>0</v>
      </c>
      <c r="PYN7" s="58" t="str">
        <f t="shared" ref="PYN7" si="28341">IF($C$7=0,"0",(PYM7*($C$7+1)))</f>
        <v>0</v>
      </c>
      <c r="PYO7" s="58" t="str">
        <f t="shared" ref="PYO7" si="28342">IF($C$7=0,"0",(PYN7*($C$7+1)))</f>
        <v>0</v>
      </c>
      <c r="PYP7" s="58" t="str">
        <f t="shared" ref="PYP7" si="28343">IF($C$7=0,"0",(PYO7*($C$7+1)))</f>
        <v>0</v>
      </c>
      <c r="PYQ7" s="58" t="str">
        <f t="shared" ref="PYQ7" si="28344">IF($C$7=0,"0",(PYP7*($C$7+1)))</f>
        <v>0</v>
      </c>
      <c r="PYR7" s="58" t="str">
        <f t="shared" ref="PYR7" si="28345">IF($C$7=0,"0",(PYQ7*($C$7+1)))</f>
        <v>0</v>
      </c>
      <c r="PYS7" s="58" t="str">
        <f t="shared" ref="PYS7" si="28346">IF($C$7=0,"0",(PYR7*($C$7+1)))</f>
        <v>0</v>
      </c>
      <c r="PYT7" s="58" t="str">
        <f t="shared" ref="PYT7" si="28347">IF($C$7=0,"0",(PYS7*($C$7+1)))</f>
        <v>0</v>
      </c>
      <c r="PYU7" s="58" t="str">
        <f t="shared" ref="PYU7" si="28348">IF($C$7=0,"0",(PYT7*($C$7+1)))</f>
        <v>0</v>
      </c>
      <c r="PYV7" s="58" t="str">
        <f t="shared" ref="PYV7" si="28349">IF($C$7=0,"0",(PYU7*($C$7+1)))</f>
        <v>0</v>
      </c>
      <c r="PYW7" s="58" t="str">
        <f t="shared" ref="PYW7" si="28350">IF($C$7=0,"0",(PYV7*($C$7+1)))</f>
        <v>0</v>
      </c>
      <c r="PYX7" s="58" t="str">
        <f t="shared" ref="PYX7" si="28351">IF($C$7=0,"0",(PYW7*($C$7+1)))</f>
        <v>0</v>
      </c>
      <c r="PYY7" s="58" t="str">
        <f t="shared" ref="PYY7" si="28352">IF($C$7=0,"0",(PYX7*($C$7+1)))</f>
        <v>0</v>
      </c>
      <c r="PYZ7" s="58" t="str">
        <f t="shared" ref="PYZ7" si="28353">IF($C$7=0,"0",(PYY7*($C$7+1)))</f>
        <v>0</v>
      </c>
      <c r="PZA7" s="58" t="str">
        <f t="shared" ref="PZA7" si="28354">IF($C$7=0,"0",(PYZ7*($C$7+1)))</f>
        <v>0</v>
      </c>
      <c r="PZB7" s="58" t="str">
        <f t="shared" ref="PZB7" si="28355">IF($C$7=0,"0",(PZA7*($C$7+1)))</f>
        <v>0</v>
      </c>
      <c r="PZC7" s="58" t="str">
        <f t="shared" ref="PZC7" si="28356">IF($C$7=0,"0",(PZB7*($C$7+1)))</f>
        <v>0</v>
      </c>
      <c r="PZD7" s="58" t="str">
        <f t="shared" ref="PZD7" si="28357">IF($C$7=0,"0",(PZC7*($C$7+1)))</f>
        <v>0</v>
      </c>
      <c r="PZE7" s="58" t="str">
        <f t="shared" ref="PZE7" si="28358">IF($C$7=0,"0",(PZD7*($C$7+1)))</f>
        <v>0</v>
      </c>
      <c r="PZF7" s="58" t="str">
        <f t="shared" ref="PZF7" si="28359">IF($C$7=0,"0",(PZE7*($C$7+1)))</f>
        <v>0</v>
      </c>
      <c r="PZG7" s="58" t="str">
        <f t="shared" ref="PZG7" si="28360">IF($C$7=0,"0",(PZF7*($C$7+1)))</f>
        <v>0</v>
      </c>
      <c r="PZH7" s="58" t="str">
        <f t="shared" ref="PZH7" si="28361">IF($C$7=0,"0",(PZG7*($C$7+1)))</f>
        <v>0</v>
      </c>
      <c r="PZI7" s="58" t="str">
        <f t="shared" ref="PZI7" si="28362">IF($C$7=0,"0",(PZH7*($C$7+1)))</f>
        <v>0</v>
      </c>
      <c r="PZJ7" s="58" t="str">
        <f t="shared" ref="PZJ7" si="28363">IF($C$7=0,"0",(PZI7*($C$7+1)))</f>
        <v>0</v>
      </c>
      <c r="PZK7" s="58" t="str">
        <f t="shared" ref="PZK7" si="28364">IF($C$7=0,"0",(PZJ7*($C$7+1)))</f>
        <v>0</v>
      </c>
      <c r="PZL7" s="58" t="str">
        <f t="shared" ref="PZL7" si="28365">IF($C$7=0,"0",(PZK7*($C$7+1)))</f>
        <v>0</v>
      </c>
      <c r="PZM7" s="58" t="str">
        <f t="shared" ref="PZM7" si="28366">IF($C$7=0,"0",(PZL7*($C$7+1)))</f>
        <v>0</v>
      </c>
      <c r="PZN7" s="58" t="str">
        <f t="shared" ref="PZN7" si="28367">IF($C$7=0,"0",(PZM7*($C$7+1)))</f>
        <v>0</v>
      </c>
      <c r="PZO7" s="58" t="str">
        <f t="shared" ref="PZO7" si="28368">IF($C$7=0,"0",(PZN7*($C$7+1)))</f>
        <v>0</v>
      </c>
      <c r="PZP7" s="58" t="str">
        <f t="shared" ref="PZP7" si="28369">IF($C$7=0,"0",(PZO7*($C$7+1)))</f>
        <v>0</v>
      </c>
      <c r="PZQ7" s="58" t="str">
        <f t="shared" ref="PZQ7" si="28370">IF($C$7=0,"0",(PZP7*($C$7+1)))</f>
        <v>0</v>
      </c>
      <c r="PZR7" s="58" t="str">
        <f t="shared" ref="PZR7" si="28371">IF($C$7=0,"0",(PZQ7*($C$7+1)))</f>
        <v>0</v>
      </c>
      <c r="PZS7" s="58" t="str">
        <f t="shared" ref="PZS7" si="28372">IF($C$7=0,"0",(PZR7*($C$7+1)))</f>
        <v>0</v>
      </c>
      <c r="PZT7" s="58" t="str">
        <f t="shared" ref="PZT7" si="28373">IF($C$7=0,"0",(PZS7*($C$7+1)))</f>
        <v>0</v>
      </c>
      <c r="PZU7" s="58" t="str">
        <f t="shared" ref="PZU7" si="28374">IF($C$7=0,"0",(PZT7*($C$7+1)))</f>
        <v>0</v>
      </c>
      <c r="PZV7" s="58" t="str">
        <f t="shared" ref="PZV7" si="28375">IF($C$7=0,"0",(PZU7*($C$7+1)))</f>
        <v>0</v>
      </c>
      <c r="PZW7" s="58" t="str">
        <f t="shared" ref="PZW7" si="28376">IF($C$7=0,"0",(PZV7*($C$7+1)))</f>
        <v>0</v>
      </c>
      <c r="PZX7" s="58" t="str">
        <f t="shared" ref="PZX7" si="28377">IF($C$7=0,"0",(PZW7*($C$7+1)))</f>
        <v>0</v>
      </c>
      <c r="PZY7" s="58" t="str">
        <f t="shared" ref="PZY7" si="28378">IF($C$7=0,"0",(PZX7*($C$7+1)))</f>
        <v>0</v>
      </c>
      <c r="PZZ7" s="58" t="str">
        <f t="shared" ref="PZZ7" si="28379">IF($C$7=0,"0",(PZY7*($C$7+1)))</f>
        <v>0</v>
      </c>
      <c r="QAA7" s="58" t="str">
        <f t="shared" ref="QAA7" si="28380">IF($C$7=0,"0",(PZZ7*($C$7+1)))</f>
        <v>0</v>
      </c>
      <c r="QAB7" s="58" t="str">
        <f t="shared" ref="QAB7" si="28381">IF($C$7=0,"0",(QAA7*($C$7+1)))</f>
        <v>0</v>
      </c>
      <c r="QAC7" s="58" t="str">
        <f t="shared" ref="QAC7" si="28382">IF($C$7=0,"0",(QAB7*($C$7+1)))</f>
        <v>0</v>
      </c>
      <c r="QAD7" s="58" t="str">
        <f t="shared" ref="QAD7" si="28383">IF($C$7=0,"0",(QAC7*($C$7+1)))</f>
        <v>0</v>
      </c>
      <c r="QAE7" s="58" t="str">
        <f t="shared" ref="QAE7" si="28384">IF($C$7=0,"0",(QAD7*($C$7+1)))</f>
        <v>0</v>
      </c>
      <c r="QAF7" s="58" t="str">
        <f t="shared" ref="QAF7" si="28385">IF($C$7=0,"0",(QAE7*($C$7+1)))</f>
        <v>0</v>
      </c>
      <c r="QAG7" s="58" t="str">
        <f t="shared" ref="QAG7" si="28386">IF($C$7=0,"0",(QAF7*($C$7+1)))</f>
        <v>0</v>
      </c>
      <c r="QAH7" s="58" t="str">
        <f t="shared" ref="QAH7" si="28387">IF($C$7=0,"0",(QAG7*($C$7+1)))</f>
        <v>0</v>
      </c>
      <c r="QAI7" s="58" t="str">
        <f t="shared" ref="QAI7" si="28388">IF($C$7=0,"0",(QAH7*($C$7+1)))</f>
        <v>0</v>
      </c>
      <c r="QAJ7" s="58" t="str">
        <f t="shared" ref="QAJ7" si="28389">IF($C$7=0,"0",(QAI7*($C$7+1)))</f>
        <v>0</v>
      </c>
      <c r="QAK7" s="58" t="str">
        <f t="shared" ref="QAK7" si="28390">IF($C$7=0,"0",(QAJ7*($C$7+1)))</f>
        <v>0</v>
      </c>
      <c r="QAL7" s="58" t="str">
        <f t="shared" ref="QAL7" si="28391">IF($C$7=0,"0",(QAK7*($C$7+1)))</f>
        <v>0</v>
      </c>
      <c r="QAM7" s="58" t="str">
        <f t="shared" ref="QAM7" si="28392">IF($C$7=0,"0",(QAL7*($C$7+1)))</f>
        <v>0</v>
      </c>
      <c r="QAN7" s="58" t="str">
        <f t="shared" ref="QAN7" si="28393">IF($C$7=0,"0",(QAM7*($C$7+1)))</f>
        <v>0</v>
      </c>
      <c r="QAO7" s="58" t="str">
        <f t="shared" ref="QAO7" si="28394">IF($C$7=0,"0",(QAN7*($C$7+1)))</f>
        <v>0</v>
      </c>
      <c r="QAP7" s="58" t="str">
        <f t="shared" ref="QAP7" si="28395">IF($C$7=0,"0",(QAO7*($C$7+1)))</f>
        <v>0</v>
      </c>
      <c r="QAQ7" s="58" t="str">
        <f t="shared" ref="QAQ7" si="28396">IF($C$7=0,"0",(QAP7*($C$7+1)))</f>
        <v>0</v>
      </c>
      <c r="QAR7" s="58" t="str">
        <f t="shared" ref="QAR7" si="28397">IF($C$7=0,"0",(QAQ7*($C$7+1)))</f>
        <v>0</v>
      </c>
      <c r="QAS7" s="58" t="str">
        <f t="shared" ref="QAS7" si="28398">IF($C$7=0,"0",(QAR7*($C$7+1)))</f>
        <v>0</v>
      </c>
      <c r="QAT7" s="58" t="str">
        <f t="shared" ref="QAT7" si="28399">IF($C$7=0,"0",(QAS7*($C$7+1)))</f>
        <v>0</v>
      </c>
      <c r="QAU7" s="58" t="str">
        <f t="shared" ref="QAU7" si="28400">IF($C$7=0,"0",(QAT7*($C$7+1)))</f>
        <v>0</v>
      </c>
      <c r="QAV7" s="58" t="str">
        <f t="shared" ref="QAV7" si="28401">IF($C$7=0,"0",(QAU7*($C$7+1)))</f>
        <v>0</v>
      </c>
      <c r="QAW7" s="58" t="str">
        <f t="shared" ref="QAW7" si="28402">IF($C$7=0,"0",(QAV7*($C$7+1)))</f>
        <v>0</v>
      </c>
      <c r="QAX7" s="58" t="str">
        <f t="shared" ref="QAX7" si="28403">IF($C$7=0,"0",(QAW7*($C$7+1)))</f>
        <v>0</v>
      </c>
      <c r="QAY7" s="58" t="str">
        <f t="shared" ref="QAY7" si="28404">IF($C$7=0,"0",(QAX7*($C$7+1)))</f>
        <v>0</v>
      </c>
      <c r="QAZ7" s="58" t="str">
        <f t="shared" ref="QAZ7" si="28405">IF($C$7=0,"0",(QAY7*($C$7+1)))</f>
        <v>0</v>
      </c>
      <c r="QBA7" s="58" t="str">
        <f t="shared" ref="QBA7" si="28406">IF($C$7=0,"0",(QAZ7*($C$7+1)))</f>
        <v>0</v>
      </c>
      <c r="QBB7" s="58" t="str">
        <f t="shared" ref="QBB7" si="28407">IF($C$7=0,"0",(QBA7*($C$7+1)))</f>
        <v>0</v>
      </c>
      <c r="QBC7" s="58" t="str">
        <f t="shared" ref="QBC7" si="28408">IF($C$7=0,"0",(QBB7*($C$7+1)))</f>
        <v>0</v>
      </c>
      <c r="QBD7" s="58" t="str">
        <f t="shared" ref="QBD7" si="28409">IF($C$7=0,"0",(QBC7*($C$7+1)))</f>
        <v>0</v>
      </c>
      <c r="QBE7" s="58" t="str">
        <f t="shared" ref="QBE7" si="28410">IF($C$7=0,"0",(QBD7*($C$7+1)))</f>
        <v>0</v>
      </c>
      <c r="QBF7" s="58" t="str">
        <f t="shared" ref="QBF7" si="28411">IF($C$7=0,"0",(QBE7*($C$7+1)))</f>
        <v>0</v>
      </c>
      <c r="QBG7" s="58" t="str">
        <f t="shared" ref="QBG7" si="28412">IF($C$7=0,"0",(QBF7*($C$7+1)))</f>
        <v>0</v>
      </c>
      <c r="QBH7" s="58" t="str">
        <f t="shared" ref="QBH7" si="28413">IF($C$7=0,"0",(QBG7*($C$7+1)))</f>
        <v>0</v>
      </c>
      <c r="QBI7" s="58" t="str">
        <f t="shared" ref="QBI7" si="28414">IF($C$7=0,"0",(QBH7*($C$7+1)))</f>
        <v>0</v>
      </c>
      <c r="QBJ7" s="58" t="str">
        <f t="shared" ref="QBJ7" si="28415">IF($C$7=0,"0",(QBI7*($C$7+1)))</f>
        <v>0</v>
      </c>
      <c r="QBK7" s="58" t="str">
        <f t="shared" ref="QBK7" si="28416">IF($C$7=0,"0",(QBJ7*($C$7+1)))</f>
        <v>0</v>
      </c>
      <c r="QBL7" s="58" t="str">
        <f t="shared" ref="QBL7" si="28417">IF($C$7=0,"0",(QBK7*($C$7+1)))</f>
        <v>0</v>
      </c>
      <c r="QBM7" s="58" t="str">
        <f t="shared" ref="QBM7" si="28418">IF($C$7=0,"0",(QBL7*($C$7+1)))</f>
        <v>0</v>
      </c>
      <c r="QBN7" s="58" t="str">
        <f t="shared" ref="QBN7" si="28419">IF($C$7=0,"0",(QBM7*($C$7+1)))</f>
        <v>0</v>
      </c>
      <c r="QBO7" s="58" t="str">
        <f t="shared" ref="QBO7" si="28420">IF($C$7=0,"0",(QBN7*($C$7+1)))</f>
        <v>0</v>
      </c>
      <c r="QBP7" s="58" t="str">
        <f t="shared" ref="QBP7" si="28421">IF($C$7=0,"0",(QBO7*($C$7+1)))</f>
        <v>0</v>
      </c>
      <c r="QBQ7" s="58" t="str">
        <f t="shared" ref="QBQ7" si="28422">IF($C$7=0,"0",(QBP7*($C$7+1)))</f>
        <v>0</v>
      </c>
      <c r="QBR7" s="58" t="str">
        <f t="shared" ref="QBR7" si="28423">IF($C$7=0,"0",(QBQ7*($C$7+1)))</f>
        <v>0</v>
      </c>
      <c r="QBS7" s="58" t="str">
        <f t="shared" ref="QBS7" si="28424">IF($C$7=0,"0",(QBR7*($C$7+1)))</f>
        <v>0</v>
      </c>
      <c r="QBT7" s="58" t="str">
        <f t="shared" ref="QBT7" si="28425">IF($C$7=0,"0",(QBS7*($C$7+1)))</f>
        <v>0</v>
      </c>
      <c r="QBU7" s="58" t="str">
        <f t="shared" ref="QBU7" si="28426">IF($C$7=0,"0",(QBT7*($C$7+1)))</f>
        <v>0</v>
      </c>
      <c r="QBV7" s="58" t="str">
        <f t="shared" ref="QBV7" si="28427">IF($C$7=0,"0",(QBU7*($C$7+1)))</f>
        <v>0</v>
      </c>
      <c r="QBW7" s="58" t="str">
        <f t="shared" ref="QBW7" si="28428">IF($C$7=0,"0",(QBV7*($C$7+1)))</f>
        <v>0</v>
      </c>
      <c r="QBX7" s="58" t="str">
        <f t="shared" ref="QBX7" si="28429">IF($C$7=0,"0",(QBW7*($C$7+1)))</f>
        <v>0</v>
      </c>
      <c r="QBY7" s="58" t="str">
        <f t="shared" ref="QBY7" si="28430">IF($C$7=0,"0",(QBX7*($C$7+1)))</f>
        <v>0</v>
      </c>
      <c r="QBZ7" s="58" t="str">
        <f t="shared" ref="QBZ7" si="28431">IF($C$7=0,"0",(QBY7*($C$7+1)))</f>
        <v>0</v>
      </c>
      <c r="QCA7" s="58" t="str">
        <f t="shared" ref="QCA7" si="28432">IF($C$7=0,"0",(QBZ7*($C$7+1)))</f>
        <v>0</v>
      </c>
      <c r="QCB7" s="58" t="str">
        <f t="shared" ref="QCB7" si="28433">IF($C$7=0,"0",(QCA7*($C$7+1)))</f>
        <v>0</v>
      </c>
      <c r="QCC7" s="58" t="str">
        <f t="shared" ref="QCC7" si="28434">IF($C$7=0,"0",(QCB7*($C$7+1)))</f>
        <v>0</v>
      </c>
      <c r="QCD7" s="58" t="str">
        <f t="shared" ref="QCD7" si="28435">IF($C$7=0,"0",(QCC7*($C$7+1)))</f>
        <v>0</v>
      </c>
      <c r="QCE7" s="58" t="str">
        <f t="shared" ref="QCE7" si="28436">IF($C$7=0,"0",(QCD7*($C$7+1)))</f>
        <v>0</v>
      </c>
      <c r="QCF7" s="58" t="str">
        <f t="shared" ref="QCF7" si="28437">IF($C$7=0,"0",(QCE7*($C$7+1)))</f>
        <v>0</v>
      </c>
      <c r="QCG7" s="58" t="str">
        <f t="shared" ref="QCG7" si="28438">IF($C$7=0,"0",(QCF7*($C$7+1)))</f>
        <v>0</v>
      </c>
      <c r="QCH7" s="58" t="str">
        <f t="shared" ref="QCH7" si="28439">IF($C$7=0,"0",(QCG7*($C$7+1)))</f>
        <v>0</v>
      </c>
      <c r="QCI7" s="58" t="str">
        <f t="shared" ref="QCI7" si="28440">IF($C$7=0,"0",(QCH7*($C$7+1)))</f>
        <v>0</v>
      </c>
      <c r="QCJ7" s="58" t="str">
        <f t="shared" ref="QCJ7" si="28441">IF($C$7=0,"0",(QCI7*($C$7+1)))</f>
        <v>0</v>
      </c>
      <c r="QCK7" s="58" t="str">
        <f t="shared" ref="QCK7" si="28442">IF($C$7=0,"0",(QCJ7*($C$7+1)))</f>
        <v>0</v>
      </c>
      <c r="QCL7" s="58" t="str">
        <f t="shared" ref="QCL7" si="28443">IF($C$7=0,"0",(QCK7*($C$7+1)))</f>
        <v>0</v>
      </c>
      <c r="QCM7" s="58" t="str">
        <f t="shared" ref="QCM7" si="28444">IF($C$7=0,"0",(QCL7*($C$7+1)))</f>
        <v>0</v>
      </c>
      <c r="QCN7" s="58" t="str">
        <f t="shared" ref="QCN7" si="28445">IF($C$7=0,"0",(QCM7*($C$7+1)))</f>
        <v>0</v>
      </c>
      <c r="QCO7" s="58" t="str">
        <f t="shared" ref="QCO7" si="28446">IF($C$7=0,"0",(QCN7*($C$7+1)))</f>
        <v>0</v>
      </c>
      <c r="QCP7" s="58" t="str">
        <f t="shared" ref="QCP7" si="28447">IF($C$7=0,"0",(QCO7*($C$7+1)))</f>
        <v>0</v>
      </c>
      <c r="QCQ7" s="58" t="str">
        <f t="shared" ref="QCQ7" si="28448">IF($C$7=0,"0",(QCP7*($C$7+1)))</f>
        <v>0</v>
      </c>
      <c r="QCR7" s="58" t="str">
        <f t="shared" ref="QCR7" si="28449">IF($C$7=0,"0",(QCQ7*($C$7+1)))</f>
        <v>0</v>
      </c>
      <c r="QCS7" s="58" t="str">
        <f t="shared" ref="QCS7" si="28450">IF($C$7=0,"0",(QCR7*($C$7+1)))</f>
        <v>0</v>
      </c>
      <c r="QCT7" s="58" t="str">
        <f t="shared" ref="QCT7" si="28451">IF($C$7=0,"0",(QCS7*($C$7+1)))</f>
        <v>0</v>
      </c>
      <c r="QCU7" s="58" t="str">
        <f t="shared" ref="QCU7" si="28452">IF($C$7=0,"0",(QCT7*($C$7+1)))</f>
        <v>0</v>
      </c>
      <c r="QCV7" s="58" t="str">
        <f t="shared" ref="QCV7" si="28453">IF($C$7=0,"0",(QCU7*($C$7+1)))</f>
        <v>0</v>
      </c>
      <c r="QCW7" s="58" t="str">
        <f t="shared" ref="QCW7" si="28454">IF($C$7=0,"0",(QCV7*($C$7+1)))</f>
        <v>0</v>
      </c>
      <c r="QCX7" s="58" t="str">
        <f t="shared" ref="QCX7" si="28455">IF($C$7=0,"0",(QCW7*($C$7+1)))</f>
        <v>0</v>
      </c>
      <c r="QCY7" s="58" t="str">
        <f t="shared" ref="QCY7" si="28456">IF($C$7=0,"0",(QCX7*($C$7+1)))</f>
        <v>0</v>
      </c>
      <c r="QCZ7" s="58" t="str">
        <f t="shared" ref="QCZ7" si="28457">IF($C$7=0,"0",(QCY7*($C$7+1)))</f>
        <v>0</v>
      </c>
      <c r="QDA7" s="58" t="str">
        <f t="shared" ref="QDA7" si="28458">IF($C$7=0,"0",(QCZ7*($C$7+1)))</f>
        <v>0</v>
      </c>
      <c r="QDB7" s="58" t="str">
        <f t="shared" ref="QDB7" si="28459">IF($C$7=0,"0",(QDA7*($C$7+1)))</f>
        <v>0</v>
      </c>
      <c r="QDC7" s="58" t="str">
        <f t="shared" ref="QDC7" si="28460">IF($C$7=0,"0",(QDB7*($C$7+1)))</f>
        <v>0</v>
      </c>
      <c r="QDD7" s="58" t="str">
        <f t="shared" ref="QDD7" si="28461">IF($C$7=0,"0",(QDC7*($C$7+1)))</f>
        <v>0</v>
      </c>
      <c r="QDE7" s="58" t="str">
        <f t="shared" ref="QDE7" si="28462">IF($C$7=0,"0",(QDD7*($C$7+1)))</f>
        <v>0</v>
      </c>
      <c r="QDF7" s="58" t="str">
        <f t="shared" ref="QDF7" si="28463">IF($C$7=0,"0",(QDE7*($C$7+1)))</f>
        <v>0</v>
      </c>
      <c r="QDG7" s="58" t="str">
        <f t="shared" ref="QDG7" si="28464">IF($C$7=0,"0",(QDF7*($C$7+1)))</f>
        <v>0</v>
      </c>
      <c r="QDH7" s="58" t="str">
        <f t="shared" ref="QDH7" si="28465">IF($C$7=0,"0",(QDG7*($C$7+1)))</f>
        <v>0</v>
      </c>
      <c r="QDI7" s="58" t="str">
        <f t="shared" ref="QDI7" si="28466">IF($C$7=0,"0",(QDH7*($C$7+1)))</f>
        <v>0</v>
      </c>
      <c r="QDJ7" s="58" t="str">
        <f t="shared" ref="QDJ7" si="28467">IF($C$7=0,"0",(QDI7*($C$7+1)))</f>
        <v>0</v>
      </c>
      <c r="QDK7" s="58" t="str">
        <f t="shared" ref="QDK7" si="28468">IF($C$7=0,"0",(QDJ7*($C$7+1)))</f>
        <v>0</v>
      </c>
      <c r="QDL7" s="58" t="str">
        <f t="shared" ref="QDL7" si="28469">IF($C$7=0,"0",(QDK7*($C$7+1)))</f>
        <v>0</v>
      </c>
      <c r="QDM7" s="58" t="str">
        <f t="shared" ref="QDM7" si="28470">IF($C$7=0,"0",(QDL7*($C$7+1)))</f>
        <v>0</v>
      </c>
      <c r="QDN7" s="58" t="str">
        <f t="shared" ref="QDN7" si="28471">IF($C$7=0,"0",(QDM7*($C$7+1)))</f>
        <v>0</v>
      </c>
      <c r="QDO7" s="58" t="str">
        <f t="shared" ref="QDO7" si="28472">IF($C$7=0,"0",(QDN7*($C$7+1)))</f>
        <v>0</v>
      </c>
      <c r="QDP7" s="58" t="str">
        <f t="shared" ref="QDP7" si="28473">IF($C$7=0,"0",(QDO7*($C$7+1)))</f>
        <v>0</v>
      </c>
      <c r="QDQ7" s="58" t="str">
        <f t="shared" ref="QDQ7" si="28474">IF($C$7=0,"0",(QDP7*($C$7+1)))</f>
        <v>0</v>
      </c>
      <c r="QDR7" s="58" t="str">
        <f t="shared" ref="QDR7" si="28475">IF($C$7=0,"0",(QDQ7*($C$7+1)))</f>
        <v>0</v>
      </c>
      <c r="QDS7" s="58" t="str">
        <f t="shared" ref="QDS7" si="28476">IF($C$7=0,"0",(QDR7*($C$7+1)))</f>
        <v>0</v>
      </c>
      <c r="QDT7" s="58" t="str">
        <f t="shared" ref="QDT7" si="28477">IF($C$7=0,"0",(QDS7*($C$7+1)))</f>
        <v>0</v>
      </c>
      <c r="QDU7" s="58" t="str">
        <f t="shared" ref="QDU7" si="28478">IF($C$7=0,"0",(QDT7*($C$7+1)))</f>
        <v>0</v>
      </c>
      <c r="QDV7" s="58" t="str">
        <f t="shared" ref="QDV7" si="28479">IF($C$7=0,"0",(QDU7*($C$7+1)))</f>
        <v>0</v>
      </c>
      <c r="QDW7" s="58" t="str">
        <f t="shared" ref="QDW7" si="28480">IF($C$7=0,"0",(QDV7*($C$7+1)))</f>
        <v>0</v>
      </c>
      <c r="QDX7" s="58" t="str">
        <f t="shared" ref="QDX7" si="28481">IF($C$7=0,"0",(QDW7*($C$7+1)))</f>
        <v>0</v>
      </c>
      <c r="QDY7" s="58" t="str">
        <f t="shared" ref="QDY7" si="28482">IF($C$7=0,"0",(QDX7*($C$7+1)))</f>
        <v>0</v>
      </c>
      <c r="QDZ7" s="58" t="str">
        <f t="shared" ref="QDZ7" si="28483">IF($C$7=0,"0",(QDY7*($C$7+1)))</f>
        <v>0</v>
      </c>
      <c r="QEA7" s="58" t="str">
        <f t="shared" ref="QEA7" si="28484">IF($C$7=0,"0",(QDZ7*($C$7+1)))</f>
        <v>0</v>
      </c>
      <c r="QEB7" s="58" t="str">
        <f t="shared" ref="QEB7" si="28485">IF($C$7=0,"0",(QEA7*($C$7+1)))</f>
        <v>0</v>
      </c>
      <c r="QEC7" s="58" t="str">
        <f t="shared" ref="QEC7" si="28486">IF($C$7=0,"0",(QEB7*($C$7+1)))</f>
        <v>0</v>
      </c>
      <c r="QED7" s="58" t="str">
        <f t="shared" ref="QED7" si="28487">IF($C$7=0,"0",(QEC7*($C$7+1)))</f>
        <v>0</v>
      </c>
      <c r="QEE7" s="58" t="str">
        <f t="shared" ref="QEE7" si="28488">IF($C$7=0,"0",(QED7*($C$7+1)))</f>
        <v>0</v>
      </c>
      <c r="QEF7" s="58" t="str">
        <f t="shared" ref="QEF7" si="28489">IF($C$7=0,"0",(QEE7*($C$7+1)))</f>
        <v>0</v>
      </c>
      <c r="QEG7" s="58" t="str">
        <f t="shared" ref="QEG7" si="28490">IF($C$7=0,"0",(QEF7*($C$7+1)))</f>
        <v>0</v>
      </c>
      <c r="QEH7" s="58" t="str">
        <f t="shared" ref="QEH7" si="28491">IF($C$7=0,"0",(QEG7*($C$7+1)))</f>
        <v>0</v>
      </c>
      <c r="QEI7" s="58" t="str">
        <f t="shared" ref="QEI7" si="28492">IF($C$7=0,"0",(QEH7*($C$7+1)))</f>
        <v>0</v>
      </c>
      <c r="QEJ7" s="58" t="str">
        <f t="shared" ref="QEJ7" si="28493">IF($C$7=0,"0",(QEI7*($C$7+1)))</f>
        <v>0</v>
      </c>
      <c r="QEK7" s="58" t="str">
        <f t="shared" ref="QEK7" si="28494">IF($C$7=0,"0",(QEJ7*($C$7+1)))</f>
        <v>0</v>
      </c>
      <c r="QEL7" s="58" t="str">
        <f t="shared" ref="QEL7" si="28495">IF($C$7=0,"0",(QEK7*($C$7+1)))</f>
        <v>0</v>
      </c>
      <c r="QEM7" s="58" t="str">
        <f t="shared" ref="QEM7" si="28496">IF($C$7=0,"0",(QEL7*($C$7+1)))</f>
        <v>0</v>
      </c>
      <c r="QEN7" s="58" t="str">
        <f t="shared" ref="QEN7" si="28497">IF($C$7=0,"0",(QEM7*($C$7+1)))</f>
        <v>0</v>
      </c>
      <c r="QEO7" s="58" t="str">
        <f t="shared" ref="QEO7" si="28498">IF($C$7=0,"0",(QEN7*($C$7+1)))</f>
        <v>0</v>
      </c>
      <c r="QEP7" s="58" t="str">
        <f t="shared" ref="QEP7" si="28499">IF($C$7=0,"0",(QEO7*($C$7+1)))</f>
        <v>0</v>
      </c>
      <c r="QEQ7" s="58" t="str">
        <f t="shared" ref="QEQ7" si="28500">IF($C$7=0,"0",(QEP7*($C$7+1)))</f>
        <v>0</v>
      </c>
      <c r="QER7" s="58" t="str">
        <f t="shared" ref="QER7" si="28501">IF($C$7=0,"0",(QEQ7*($C$7+1)))</f>
        <v>0</v>
      </c>
      <c r="QES7" s="58" t="str">
        <f t="shared" ref="QES7" si="28502">IF($C$7=0,"0",(QER7*($C$7+1)))</f>
        <v>0</v>
      </c>
      <c r="QET7" s="58" t="str">
        <f t="shared" ref="QET7" si="28503">IF($C$7=0,"0",(QES7*($C$7+1)))</f>
        <v>0</v>
      </c>
      <c r="QEU7" s="58" t="str">
        <f t="shared" ref="QEU7" si="28504">IF($C$7=0,"0",(QET7*($C$7+1)))</f>
        <v>0</v>
      </c>
      <c r="QEV7" s="58" t="str">
        <f t="shared" ref="QEV7" si="28505">IF($C$7=0,"0",(QEU7*($C$7+1)))</f>
        <v>0</v>
      </c>
      <c r="QEW7" s="58" t="str">
        <f t="shared" ref="QEW7" si="28506">IF($C$7=0,"0",(QEV7*($C$7+1)))</f>
        <v>0</v>
      </c>
      <c r="QEX7" s="58" t="str">
        <f t="shared" ref="QEX7" si="28507">IF($C$7=0,"0",(QEW7*($C$7+1)))</f>
        <v>0</v>
      </c>
      <c r="QEY7" s="58" t="str">
        <f t="shared" ref="QEY7" si="28508">IF($C$7=0,"0",(QEX7*($C$7+1)))</f>
        <v>0</v>
      </c>
      <c r="QEZ7" s="58" t="str">
        <f t="shared" ref="QEZ7" si="28509">IF($C$7=0,"0",(QEY7*($C$7+1)))</f>
        <v>0</v>
      </c>
      <c r="QFA7" s="58" t="str">
        <f t="shared" ref="QFA7" si="28510">IF($C$7=0,"0",(QEZ7*($C$7+1)))</f>
        <v>0</v>
      </c>
      <c r="QFB7" s="58" t="str">
        <f t="shared" ref="QFB7" si="28511">IF($C$7=0,"0",(QFA7*($C$7+1)))</f>
        <v>0</v>
      </c>
      <c r="QFC7" s="58" t="str">
        <f t="shared" ref="QFC7" si="28512">IF($C$7=0,"0",(QFB7*($C$7+1)))</f>
        <v>0</v>
      </c>
      <c r="QFD7" s="58" t="str">
        <f t="shared" ref="QFD7" si="28513">IF($C$7=0,"0",(QFC7*($C$7+1)))</f>
        <v>0</v>
      </c>
      <c r="QFE7" s="58" t="str">
        <f t="shared" ref="QFE7" si="28514">IF($C$7=0,"0",(QFD7*($C$7+1)))</f>
        <v>0</v>
      </c>
      <c r="QFF7" s="58" t="str">
        <f t="shared" ref="QFF7" si="28515">IF($C$7=0,"0",(QFE7*($C$7+1)))</f>
        <v>0</v>
      </c>
      <c r="QFG7" s="58" t="str">
        <f t="shared" ref="QFG7" si="28516">IF($C$7=0,"0",(QFF7*($C$7+1)))</f>
        <v>0</v>
      </c>
      <c r="QFH7" s="58" t="str">
        <f t="shared" ref="QFH7" si="28517">IF($C$7=0,"0",(QFG7*($C$7+1)))</f>
        <v>0</v>
      </c>
      <c r="QFI7" s="58" t="str">
        <f t="shared" ref="QFI7" si="28518">IF($C$7=0,"0",(QFH7*($C$7+1)))</f>
        <v>0</v>
      </c>
      <c r="QFJ7" s="58" t="str">
        <f t="shared" ref="QFJ7" si="28519">IF($C$7=0,"0",(QFI7*($C$7+1)))</f>
        <v>0</v>
      </c>
      <c r="QFK7" s="58" t="str">
        <f t="shared" ref="QFK7" si="28520">IF($C$7=0,"0",(QFJ7*($C$7+1)))</f>
        <v>0</v>
      </c>
      <c r="QFL7" s="58" t="str">
        <f t="shared" ref="QFL7" si="28521">IF($C$7=0,"0",(QFK7*($C$7+1)))</f>
        <v>0</v>
      </c>
      <c r="QFM7" s="58" t="str">
        <f t="shared" ref="QFM7" si="28522">IF($C$7=0,"0",(QFL7*($C$7+1)))</f>
        <v>0</v>
      </c>
      <c r="QFN7" s="58" t="str">
        <f t="shared" ref="QFN7" si="28523">IF($C$7=0,"0",(QFM7*($C$7+1)))</f>
        <v>0</v>
      </c>
      <c r="QFO7" s="58" t="str">
        <f t="shared" ref="QFO7" si="28524">IF($C$7=0,"0",(QFN7*($C$7+1)))</f>
        <v>0</v>
      </c>
      <c r="QFP7" s="58" t="str">
        <f t="shared" ref="QFP7" si="28525">IF($C$7=0,"0",(QFO7*($C$7+1)))</f>
        <v>0</v>
      </c>
      <c r="QFQ7" s="58" t="str">
        <f t="shared" ref="QFQ7" si="28526">IF($C$7=0,"0",(QFP7*($C$7+1)))</f>
        <v>0</v>
      </c>
      <c r="QFR7" s="58" t="str">
        <f t="shared" ref="QFR7" si="28527">IF($C$7=0,"0",(QFQ7*($C$7+1)))</f>
        <v>0</v>
      </c>
      <c r="QFS7" s="58" t="str">
        <f t="shared" ref="QFS7" si="28528">IF($C$7=0,"0",(QFR7*($C$7+1)))</f>
        <v>0</v>
      </c>
      <c r="QFT7" s="58" t="str">
        <f t="shared" ref="QFT7" si="28529">IF($C$7=0,"0",(QFS7*($C$7+1)))</f>
        <v>0</v>
      </c>
      <c r="QFU7" s="58" t="str">
        <f t="shared" ref="QFU7" si="28530">IF($C$7=0,"0",(QFT7*($C$7+1)))</f>
        <v>0</v>
      </c>
      <c r="QFV7" s="58" t="str">
        <f t="shared" ref="QFV7" si="28531">IF($C$7=0,"0",(QFU7*($C$7+1)))</f>
        <v>0</v>
      </c>
      <c r="QFW7" s="58" t="str">
        <f t="shared" ref="QFW7" si="28532">IF($C$7=0,"0",(QFV7*($C$7+1)))</f>
        <v>0</v>
      </c>
      <c r="QFX7" s="58" t="str">
        <f t="shared" ref="QFX7" si="28533">IF($C$7=0,"0",(QFW7*($C$7+1)))</f>
        <v>0</v>
      </c>
      <c r="QFY7" s="58" t="str">
        <f t="shared" ref="QFY7" si="28534">IF($C$7=0,"0",(QFX7*($C$7+1)))</f>
        <v>0</v>
      </c>
      <c r="QFZ7" s="58" t="str">
        <f t="shared" ref="QFZ7" si="28535">IF($C$7=0,"0",(QFY7*($C$7+1)))</f>
        <v>0</v>
      </c>
      <c r="QGA7" s="58" t="str">
        <f t="shared" ref="QGA7" si="28536">IF($C$7=0,"0",(QFZ7*($C$7+1)))</f>
        <v>0</v>
      </c>
      <c r="QGB7" s="58" t="str">
        <f t="shared" ref="QGB7" si="28537">IF($C$7=0,"0",(QGA7*($C$7+1)))</f>
        <v>0</v>
      </c>
      <c r="QGC7" s="58" t="str">
        <f t="shared" ref="QGC7" si="28538">IF($C$7=0,"0",(QGB7*($C$7+1)))</f>
        <v>0</v>
      </c>
      <c r="QGD7" s="58" t="str">
        <f t="shared" ref="QGD7" si="28539">IF($C$7=0,"0",(QGC7*($C$7+1)))</f>
        <v>0</v>
      </c>
      <c r="QGE7" s="58" t="str">
        <f t="shared" ref="QGE7" si="28540">IF($C$7=0,"0",(QGD7*($C$7+1)))</f>
        <v>0</v>
      </c>
      <c r="QGF7" s="58" t="str">
        <f t="shared" ref="QGF7" si="28541">IF($C$7=0,"0",(QGE7*($C$7+1)))</f>
        <v>0</v>
      </c>
      <c r="QGG7" s="58" t="str">
        <f t="shared" ref="QGG7" si="28542">IF($C$7=0,"0",(QGF7*($C$7+1)))</f>
        <v>0</v>
      </c>
      <c r="QGH7" s="58" t="str">
        <f t="shared" ref="QGH7" si="28543">IF($C$7=0,"0",(QGG7*($C$7+1)))</f>
        <v>0</v>
      </c>
      <c r="QGI7" s="58" t="str">
        <f t="shared" ref="QGI7" si="28544">IF($C$7=0,"0",(QGH7*($C$7+1)))</f>
        <v>0</v>
      </c>
      <c r="QGJ7" s="58" t="str">
        <f t="shared" ref="QGJ7" si="28545">IF($C$7=0,"0",(QGI7*($C$7+1)))</f>
        <v>0</v>
      </c>
      <c r="QGK7" s="58" t="str">
        <f t="shared" ref="QGK7" si="28546">IF($C$7=0,"0",(QGJ7*($C$7+1)))</f>
        <v>0</v>
      </c>
      <c r="QGL7" s="58" t="str">
        <f t="shared" ref="QGL7" si="28547">IF($C$7=0,"0",(QGK7*($C$7+1)))</f>
        <v>0</v>
      </c>
      <c r="QGM7" s="58" t="str">
        <f t="shared" ref="QGM7" si="28548">IF($C$7=0,"0",(QGL7*($C$7+1)))</f>
        <v>0</v>
      </c>
      <c r="QGN7" s="58" t="str">
        <f t="shared" ref="QGN7" si="28549">IF($C$7=0,"0",(QGM7*($C$7+1)))</f>
        <v>0</v>
      </c>
      <c r="QGO7" s="58" t="str">
        <f t="shared" ref="QGO7" si="28550">IF($C$7=0,"0",(QGN7*($C$7+1)))</f>
        <v>0</v>
      </c>
      <c r="QGP7" s="58" t="str">
        <f t="shared" ref="QGP7" si="28551">IF($C$7=0,"0",(QGO7*($C$7+1)))</f>
        <v>0</v>
      </c>
      <c r="QGQ7" s="58" t="str">
        <f t="shared" ref="QGQ7" si="28552">IF($C$7=0,"0",(QGP7*($C$7+1)))</f>
        <v>0</v>
      </c>
      <c r="QGR7" s="58" t="str">
        <f t="shared" ref="QGR7" si="28553">IF($C$7=0,"0",(QGQ7*($C$7+1)))</f>
        <v>0</v>
      </c>
      <c r="QGS7" s="58" t="str">
        <f t="shared" ref="QGS7" si="28554">IF($C$7=0,"0",(QGR7*($C$7+1)))</f>
        <v>0</v>
      </c>
      <c r="QGT7" s="58" t="str">
        <f t="shared" ref="QGT7" si="28555">IF($C$7=0,"0",(QGS7*($C$7+1)))</f>
        <v>0</v>
      </c>
      <c r="QGU7" s="58" t="str">
        <f t="shared" ref="QGU7" si="28556">IF($C$7=0,"0",(QGT7*($C$7+1)))</f>
        <v>0</v>
      </c>
      <c r="QGV7" s="58" t="str">
        <f t="shared" ref="QGV7" si="28557">IF($C$7=0,"0",(QGU7*($C$7+1)))</f>
        <v>0</v>
      </c>
      <c r="QGW7" s="58" t="str">
        <f t="shared" ref="QGW7" si="28558">IF($C$7=0,"0",(QGV7*($C$7+1)))</f>
        <v>0</v>
      </c>
      <c r="QGX7" s="58" t="str">
        <f t="shared" ref="QGX7" si="28559">IF($C$7=0,"0",(QGW7*($C$7+1)))</f>
        <v>0</v>
      </c>
      <c r="QGY7" s="58" t="str">
        <f t="shared" ref="QGY7" si="28560">IF($C$7=0,"0",(QGX7*($C$7+1)))</f>
        <v>0</v>
      </c>
      <c r="QGZ7" s="58" t="str">
        <f t="shared" ref="QGZ7" si="28561">IF($C$7=0,"0",(QGY7*($C$7+1)))</f>
        <v>0</v>
      </c>
      <c r="QHA7" s="58" t="str">
        <f t="shared" ref="QHA7" si="28562">IF($C$7=0,"0",(QGZ7*($C$7+1)))</f>
        <v>0</v>
      </c>
      <c r="QHB7" s="58" t="str">
        <f t="shared" ref="QHB7" si="28563">IF($C$7=0,"0",(QHA7*($C$7+1)))</f>
        <v>0</v>
      </c>
      <c r="QHC7" s="58" t="str">
        <f t="shared" ref="QHC7" si="28564">IF($C$7=0,"0",(QHB7*($C$7+1)))</f>
        <v>0</v>
      </c>
      <c r="QHD7" s="58" t="str">
        <f t="shared" ref="QHD7" si="28565">IF($C$7=0,"0",(QHC7*($C$7+1)))</f>
        <v>0</v>
      </c>
      <c r="QHE7" s="58" t="str">
        <f t="shared" ref="QHE7" si="28566">IF($C$7=0,"0",(QHD7*($C$7+1)))</f>
        <v>0</v>
      </c>
      <c r="QHF7" s="58" t="str">
        <f t="shared" ref="QHF7" si="28567">IF($C$7=0,"0",(QHE7*($C$7+1)))</f>
        <v>0</v>
      </c>
      <c r="QHG7" s="58" t="str">
        <f t="shared" ref="QHG7" si="28568">IF($C$7=0,"0",(QHF7*($C$7+1)))</f>
        <v>0</v>
      </c>
      <c r="QHH7" s="58" t="str">
        <f t="shared" ref="QHH7" si="28569">IF($C$7=0,"0",(QHG7*($C$7+1)))</f>
        <v>0</v>
      </c>
      <c r="QHI7" s="58" t="str">
        <f t="shared" ref="QHI7" si="28570">IF($C$7=0,"0",(QHH7*($C$7+1)))</f>
        <v>0</v>
      </c>
      <c r="QHJ7" s="58" t="str">
        <f t="shared" ref="QHJ7" si="28571">IF($C$7=0,"0",(QHI7*($C$7+1)))</f>
        <v>0</v>
      </c>
      <c r="QHK7" s="58" t="str">
        <f t="shared" ref="QHK7" si="28572">IF($C$7=0,"0",(QHJ7*($C$7+1)))</f>
        <v>0</v>
      </c>
      <c r="QHL7" s="58" t="str">
        <f t="shared" ref="QHL7" si="28573">IF($C$7=0,"0",(QHK7*($C$7+1)))</f>
        <v>0</v>
      </c>
      <c r="QHM7" s="58" t="str">
        <f t="shared" ref="QHM7" si="28574">IF($C$7=0,"0",(QHL7*($C$7+1)))</f>
        <v>0</v>
      </c>
      <c r="QHN7" s="58" t="str">
        <f t="shared" ref="QHN7" si="28575">IF($C$7=0,"0",(QHM7*($C$7+1)))</f>
        <v>0</v>
      </c>
      <c r="QHO7" s="58" t="str">
        <f t="shared" ref="QHO7" si="28576">IF($C$7=0,"0",(QHN7*($C$7+1)))</f>
        <v>0</v>
      </c>
      <c r="QHP7" s="58" t="str">
        <f t="shared" ref="QHP7" si="28577">IF($C$7=0,"0",(QHO7*($C$7+1)))</f>
        <v>0</v>
      </c>
      <c r="QHQ7" s="58" t="str">
        <f t="shared" ref="QHQ7" si="28578">IF($C$7=0,"0",(QHP7*($C$7+1)))</f>
        <v>0</v>
      </c>
      <c r="QHR7" s="58" t="str">
        <f t="shared" ref="QHR7" si="28579">IF($C$7=0,"0",(QHQ7*($C$7+1)))</f>
        <v>0</v>
      </c>
      <c r="QHS7" s="58" t="str">
        <f t="shared" ref="QHS7" si="28580">IF($C$7=0,"0",(QHR7*($C$7+1)))</f>
        <v>0</v>
      </c>
      <c r="QHT7" s="58" t="str">
        <f t="shared" ref="QHT7" si="28581">IF($C$7=0,"0",(QHS7*($C$7+1)))</f>
        <v>0</v>
      </c>
      <c r="QHU7" s="58" t="str">
        <f t="shared" ref="QHU7" si="28582">IF($C$7=0,"0",(QHT7*($C$7+1)))</f>
        <v>0</v>
      </c>
      <c r="QHV7" s="58" t="str">
        <f t="shared" ref="QHV7" si="28583">IF($C$7=0,"0",(QHU7*($C$7+1)))</f>
        <v>0</v>
      </c>
      <c r="QHW7" s="58" t="str">
        <f t="shared" ref="QHW7" si="28584">IF($C$7=0,"0",(QHV7*($C$7+1)))</f>
        <v>0</v>
      </c>
      <c r="QHX7" s="58" t="str">
        <f t="shared" ref="QHX7" si="28585">IF($C$7=0,"0",(QHW7*($C$7+1)))</f>
        <v>0</v>
      </c>
      <c r="QHY7" s="58" t="str">
        <f t="shared" ref="QHY7" si="28586">IF($C$7=0,"0",(QHX7*($C$7+1)))</f>
        <v>0</v>
      </c>
      <c r="QHZ7" s="58" t="str">
        <f t="shared" ref="QHZ7" si="28587">IF($C$7=0,"0",(QHY7*($C$7+1)))</f>
        <v>0</v>
      </c>
      <c r="QIA7" s="58" t="str">
        <f t="shared" ref="QIA7" si="28588">IF($C$7=0,"0",(QHZ7*($C$7+1)))</f>
        <v>0</v>
      </c>
      <c r="QIB7" s="58" t="str">
        <f t="shared" ref="QIB7" si="28589">IF($C$7=0,"0",(QIA7*($C$7+1)))</f>
        <v>0</v>
      </c>
      <c r="QIC7" s="58" t="str">
        <f t="shared" ref="QIC7" si="28590">IF($C$7=0,"0",(QIB7*($C$7+1)))</f>
        <v>0</v>
      </c>
      <c r="QID7" s="58" t="str">
        <f t="shared" ref="QID7" si="28591">IF($C$7=0,"0",(QIC7*($C$7+1)))</f>
        <v>0</v>
      </c>
      <c r="QIE7" s="58" t="str">
        <f t="shared" ref="QIE7" si="28592">IF($C$7=0,"0",(QID7*($C$7+1)))</f>
        <v>0</v>
      </c>
      <c r="QIF7" s="58" t="str">
        <f t="shared" ref="QIF7" si="28593">IF($C$7=0,"0",(QIE7*($C$7+1)))</f>
        <v>0</v>
      </c>
      <c r="QIG7" s="58" t="str">
        <f t="shared" ref="QIG7" si="28594">IF($C$7=0,"0",(QIF7*($C$7+1)))</f>
        <v>0</v>
      </c>
      <c r="QIH7" s="58" t="str">
        <f t="shared" ref="QIH7" si="28595">IF($C$7=0,"0",(QIG7*($C$7+1)))</f>
        <v>0</v>
      </c>
      <c r="QII7" s="58" t="str">
        <f t="shared" ref="QII7" si="28596">IF($C$7=0,"0",(QIH7*($C$7+1)))</f>
        <v>0</v>
      </c>
      <c r="QIJ7" s="58" t="str">
        <f t="shared" ref="QIJ7" si="28597">IF($C$7=0,"0",(QII7*($C$7+1)))</f>
        <v>0</v>
      </c>
      <c r="QIK7" s="58" t="str">
        <f t="shared" ref="QIK7" si="28598">IF($C$7=0,"0",(QIJ7*($C$7+1)))</f>
        <v>0</v>
      </c>
      <c r="QIL7" s="58" t="str">
        <f t="shared" ref="QIL7" si="28599">IF($C$7=0,"0",(QIK7*($C$7+1)))</f>
        <v>0</v>
      </c>
      <c r="QIM7" s="58" t="str">
        <f t="shared" ref="QIM7" si="28600">IF($C$7=0,"0",(QIL7*($C$7+1)))</f>
        <v>0</v>
      </c>
      <c r="QIN7" s="58" t="str">
        <f t="shared" ref="QIN7" si="28601">IF($C$7=0,"0",(QIM7*($C$7+1)))</f>
        <v>0</v>
      </c>
      <c r="QIO7" s="58" t="str">
        <f t="shared" ref="QIO7" si="28602">IF($C$7=0,"0",(QIN7*($C$7+1)))</f>
        <v>0</v>
      </c>
      <c r="QIP7" s="58" t="str">
        <f t="shared" ref="QIP7" si="28603">IF($C$7=0,"0",(QIO7*($C$7+1)))</f>
        <v>0</v>
      </c>
      <c r="QIQ7" s="58" t="str">
        <f t="shared" ref="QIQ7" si="28604">IF($C$7=0,"0",(QIP7*($C$7+1)))</f>
        <v>0</v>
      </c>
      <c r="QIR7" s="58" t="str">
        <f t="shared" ref="QIR7" si="28605">IF($C$7=0,"0",(QIQ7*($C$7+1)))</f>
        <v>0</v>
      </c>
      <c r="QIS7" s="58" t="str">
        <f t="shared" ref="QIS7" si="28606">IF($C$7=0,"0",(QIR7*($C$7+1)))</f>
        <v>0</v>
      </c>
      <c r="QIT7" s="58" t="str">
        <f t="shared" ref="QIT7" si="28607">IF($C$7=0,"0",(QIS7*($C$7+1)))</f>
        <v>0</v>
      </c>
      <c r="QIU7" s="58" t="str">
        <f t="shared" ref="QIU7" si="28608">IF($C$7=0,"0",(QIT7*($C$7+1)))</f>
        <v>0</v>
      </c>
      <c r="QIV7" s="58" t="str">
        <f t="shared" ref="QIV7" si="28609">IF($C$7=0,"0",(QIU7*($C$7+1)))</f>
        <v>0</v>
      </c>
      <c r="QIW7" s="58" t="str">
        <f t="shared" ref="QIW7" si="28610">IF($C$7=0,"0",(QIV7*($C$7+1)))</f>
        <v>0</v>
      </c>
      <c r="QIX7" s="58" t="str">
        <f t="shared" ref="QIX7" si="28611">IF($C$7=0,"0",(QIW7*($C$7+1)))</f>
        <v>0</v>
      </c>
      <c r="QIY7" s="58" t="str">
        <f t="shared" ref="QIY7" si="28612">IF($C$7=0,"0",(QIX7*($C$7+1)))</f>
        <v>0</v>
      </c>
      <c r="QIZ7" s="58" t="str">
        <f t="shared" ref="QIZ7" si="28613">IF($C$7=0,"0",(QIY7*($C$7+1)))</f>
        <v>0</v>
      </c>
      <c r="QJA7" s="58" t="str">
        <f t="shared" ref="QJA7" si="28614">IF($C$7=0,"0",(QIZ7*($C$7+1)))</f>
        <v>0</v>
      </c>
      <c r="QJB7" s="58" t="str">
        <f t="shared" ref="QJB7" si="28615">IF($C$7=0,"0",(QJA7*($C$7+1)))</f>
        <v>0</v>
      </c>
      <c r="QJC7" s="58" t="str">
        <f t="shared" ref="QJC7" si="28616">IF($C$7=0,"0",(QJB7*($C$7+1)))</f>
        <v>0</v>
      </c>
      <c r="QJD7" s="58" t="str">
        <f t="shared" ref="QJD7" si="28617">IF($C$7=0,"0",(QJC7*($C$7+1)))</f>
        <v>0</v>
      </c>
      <c r="QJE7" s="58" t="str">
        <f t="shared" ref="QJE7" si="28618">IF($C$7=0,"0",(QJD7*($C$7+1)))</f>
        <v>0</v>
      </c>
      <c r="QJF7" s="58" t="str">
        <f t="shared" ref="QJF7" si="28619">IF($C$7=0,"0",(QJE7*($C$7+1)))</f>
        <v>0</v>
      </c>
      <c r="QJG7" s="58" t="str">
        <f t="shared" ref="QJG7" si="28620">IF($C$7=0,"0",(QJF7*($C$7+1)))</f>
        <v>0</v>
      </c>
      <c r="QJH7" s="58" t="str">
        <f t="shared" ref="QJH7" si="28621">IF($C$7=0,"0",(QJG7*($C$7+1)))</f>
        <v>0</v>
      </c>
      <c r="QJI7" s="58" t="str">
        <f t="shared" ref="QJI7" si="28622">IF($C$7=0,"0",(QJH7*($C$7+1)))</f>
        <v>0</v>
      </c>
      <c r="QJJ7" s="58" t="str">
        <f t="shared" ref="QJJ7" si="28623">IF($C$7=0,"0",(QJI7*($C$7+1)))</f>
        <v>0</v>
      </c>
      <c r="QJK7" s="58" t="str">
        <f t="shared" ref="QJK7" si="28624">IF($C$7=0,"0",(QJJ7*($C$7+1)))</f>
        <v>0</v>
      </c>
      <c r="QJL7" s="58" t="str">
        <f t="shared" ref="QJL7" si="28625">IF($C$7=0,"0",(QJK7*($C$7+1)))</f>
        <v>0</v>
      </c>
      <c r="QJM7" s="58" t="str">
        <f t="shared" ref="QJM7" si="28626">IF($C$7=0,"0",(QJL7*($C$7+1)))</f>
        <v>0</v>
      </c>
      <c r="QJN7" s="58" t="str">
        <f t="shared" ref="QJN7" si="28627">IF($C$7=0,"0",(QJM7*($C$7+1)))</f>
        <v>0</v>
      </c>
      <c r="QJO7" s="58" t="str">
        <f t="shared" ref="QJO7" si="28628">IF($C$7=0,"0",(QJN7*($C$7+1)))</f>
        <v>0</v>
      </c>
      <c r="QJP7" s="58" t="str">
        <f t="shared" ref="QJP7" si="28629">IF($C$7=0,"0",(QJO7*($C$7+1)))</f>
        <v>0</v>
      </c>
      <c r="QJQ7" s="58" t="str">
        <f t="shared" ref="QJQ7" si="28630">IF($C$7=0,"0",(QJP7*($C$7+1)))</f>
        <v>0</v>
      </c>
      <c r="QJR7" s="58" t="str">
        <f t="shared" ref="QJR7" si="28631">IF($C$7=0,"0",(QJQ7*($C$7+1)))</f>
        <v>0</v>
      </c>
      <c r="QJS7" s="58" t="str">
        <f t="shared" ref="QJS7" si="28632">IF($C$7=0,"0",(QJR7*($C$7+1)))</f>
        <v>0</v>
      </c>
      <c r="QJT7" s="58" t="str">
        <f t="shared" ref="QJT7" si="28633">IF($C$7=0,"0",(QJS7*($C$7+1)))</f>
        <v>0</v>
      </c>
      <c r="QJU7" s="58" t="str">
        <f t="shared" ref="QJU7" si="28634">IF($C$7=0,"0",(QJT7*($C$7+1)))</f>
        <v>0</v>
      </c>
      <c r="QJV7" s="58" t="str">
        <f t="shared" ref="QJV7" si="28635">IF($C$7=0,"0",(QJU7*($C$7+1)))</f>
        <v>0</v>
      </c>
      <c r="QJW7" s="58" t="str">
        <f t="shared" ref="QJW7" si="28636">IF($C$7=0,"0",(QJV7*($C$7+1)))</f>
        <v>0</v>
      </c>
      <c r="QJX7" s="58" t="str">
        <f t="shared" ref="QJX7" si="28637">IF($C$7=0,"0",(QJW7*($C$7+1)))</f>
        <v>0</v>
      </c>
      <c r="QJY7" s="58" t="str">
        <f t="shared" ref="QJY7" si="28638">IF($C$7=0,"0",(QJX7*($C$7+1)))</f>
        <v>0</v>
      </c>
      <c r="QJZ7" s="58" t="str">
        <f t="shared" ref="QJZ7" si="28639">IF($C$7=0,"0",(QJY7*($C$7+1)))</f>
        <v>0</v>
      </c>
      <c r="QKA7" s="58" t="str">
        <f t="shared" ref="QKA7" si="28640">IF($C$7=0,"0",(QJZ7*($C$7+1)))</f>
        <v>0</v>
      </c>
      <c r="QKB7" s="58" t="str">
        <f t="shared" ref="QKB7" si="28641">IF($C$7=0,"0",(QKA7*($C$7+1)))</f>
        <v>0</v>
      </c>
      <c r="QKC7" s="58" t="str">
        <f t="shared" ref="QKC7" si="28642">IF($C$7=0,"0",(QKB7*($C$7+1)))</f>
        <v>0</v>
      </c>
      <c r="QKD7" s="58" t="str">
        <f t="shared" ref="QKD7" si="28643">IF($C$7=0,"0",(QKC7*($C$7+1)))</f>
        <v>0</v>
      </c>
      <c r="QKE7" s="58" t="str">
        <f t="shared" ref="QKE7" si="28644">IF($C$7=0,"0",(QKD7*($C$7+1)))</f>
        <v>0</v>
      </c>
      <c r="QKF7" s="58" t="str">
        <f t="shared" ref="QKF7" si="28645">IF($C$7=0,"0",(QKE7*($C$7+1)))</f>
        <v>0</v>
      </c>
      <c r="QKG7" s="58" t="str">
        <f t="shared" ref="QKG7" si="28646">IF($C$7=0,"0",(QKF7*($C$7+1)))</f>
        <v>0</v>
      </c>
      <c r="QKH7" s="58" t="str">
        <f t="shared" ref="QKH7" si="28647">IF($C$7=0,"0",(QKG7*($C$7+1)))</f>
        <v>0</v>
      </c>
      <c r="QKI7" s="58" t="str">
        <f t="shared" ref="QKI7" si="28648">IF($C$7=0,"0",(QKH7*($C$7+1)))</f>
        <v>0</v>
      </c>
      <c r="QKJ7" s="58" t="str">
        <f t="shared" ref="QKJ7" si="28649">IF($C$7=0,"0",(QKI7*($C$7+1)))</f>
        <v>0</v>
      </c>
      <c r="QKK7" s="58" t="str">
        <f t="shared" ref="QKK7" si="28650">IF($C$7=0,"0",(QKJ7*($C$7+1)))</f>
        <v>0</v>
      </c>
      <c r="QKL7" s="58" t="str">
        <f t="shared" ref="QKL7" si="28651">IF($C$7=0,"0",(QKK7*($C$7+1)))</f>
        <v>0</v>
      </c>
      <c r="QKM7" s="58" t="str">
        <f t="shared" ref="QKM7" si="28652">IF($C$7=0,"0",(QKL7*($C$7+1)))</f>
        <v>0</v>
      </c>
      <c r="QKN7" s="58" t="str">
        <f t="shared" ref="QKN7" si="28653">IF($C$7=0,"0",(QKM7*($C$7+1)))</f>
        <v>0</v>
      </c>
      <c r="QKO7" s="58" t="str">
        <f t="shared" ref="QKO7" si="28654">IF($C$7=0,"0",(QKN7*($C$7+1)))</f>
        <v>0</v>
      </c>
      <c r="QKP7" s="58" t="str">
        <f t="shared" ref="QKP7" si="28655">IF($C$7=0,"0",(QKO7*($C$7+1)))</f>
        <v>0</v>
      </c>
      <c r="QKQ7" s="58" t="str">
        <f t="shared" ref="QKQ7" si="28656">IF($C$7=0,"0",(QKP7*($C$7+1)))</f>
        <v>0</v>
      </c>
      <c r="QKR7" s="58" t="str">
        <f t="shared" ref="QKR7" si="28657">IF($C$7=0,"0",(QKQ7*($C$7+1)))</f>
        <v>0</v>
      </c>
      <c r="QKS7" s="58" t="str">
        <f t="shared" ref="QKS7" si="28658">IF($C$7=0,"0",(QKR7*($C$7+1)))</f>
        <v>0</v>
      </c>
      <c r="QKT7" s="58" t="str">
        <f t="shared" ref="QKT7" si="28659">IF($C$7=0,"0",(QKS7*($C$7+1)))</f>
        <v>0</v>
      </c>
      <c r="QKU7" s="58" t="str">
        <f t="shared" ref="QKU7" si="28660">IF($C$7=0,"0",(QKT7*($C$7+1)))</f>
        <v>0</v>
      </c>
      <c r="QKV7" s="58" t="str">
        <f t="shared" ref="QKV7" si="28661">IF($C$7=0,"0",(QKU7*($C$7+1)))</f>
        <v>0</v>
      </c>
      <c r="QKW7" s="58" t="str">
        <f t="shared" ref="QKW7" si="28662">IF($C$7=0,"0",(QKV7*($C$7+1)))</f>
        <v>0</v>
      </c>
      <c r="QKX7" s="58" t="str">
        <f t="shared" ref="QKX7" si="28663">IF($C$7=0,"0",(QKW7*($C$7+1)))</f>
        <v>0</v>
      </c>
      <c r="QKY7" s="58" t="str">
        <f t="shared" ref="QKY7" si="28664">IF($C$7=0,"0",(QKX7*($C$7+1)))</f>
        <v>0</v>
      </c>
      <c r="QKZ7" s="58" t="str">
        <f t="shared" ref="QKZ7" si="28665">IF($C$7=0,"0",(QKY7*($C$7+1)))</f>
        <v>0</v>
      </c>
      <c r="QLA7" s="58" t="str">
        <f t="shared" ref="QLA7" si="28666">IF($C$7=0,"0",(QKZ7*($C$7+1)))</f>
        <v>0</v>
      </c>
      <c r="QLB7" s="58" t="str">
        <f t="shared" ref="QLB7" si="28667">IF($C$7=0,"0",(QLA7*($C$7+1)))</f>
        <v>0</v>
      </c>
      <c r="QLC7" s="58" t="str">
        <f t="shared" ref="QLC7" si="28668">IF($C$7=0,"0",(QLB7*($C$7+1)))</f>
        <v>0</v>
      </c>
      <c r="QLD7" s="58" t="str">
        <f t="shared" ref="QLD7" si="28669">IF($C$7=0,"0",(QLC7*($C$7+1)))</f>
        <v>0</v>
      </c>
      <c r="QLE7" s="58" t="str">
        <f t="shared" ref="QLE7" si="28670">IF($C$7=0,"0",(QLD7*($C$7+1)))</f>
        <v>0</v>
      </c>
      <c r="QLF7" s="58" t="str">
        <f t="shared" ref="QLF7" si="28671">IF($C$7=0,"0",(QLE7*($C$7+1)))</f>
        <v>0</v>
      </c>
      <c r="QLG7" s="58" t="str">
        <f t="shared" ref="QLG7" si="28672">IF($C$7=0,"0",(QLF7*($C$7+1)))</f>
        <v>0</v>
      </c>
      <c r="QLH7" s="58" t="str">
        <f t="shared" ref="QLH7" si="28673">IF($C$7=0,"0",(QLG7*($C$7+1)))</f>
        <v>0</v>
      </c>
      <c r="QLI7" s="58" t="str">
        <f t="shared" ref="QLI7" si="28674">IF($C$7=0,"0",(QLH7*($C$7+1)))</f>
        <v>0</v>
      </c>
      <c r="QLJ7" s="58" t="str">
        <f t="shared" ref="QLJ7" si="28675">IF($C$7=0,"0",(QLI7*($C$7+1)))</f>
        <v>0</v>
      </c>
      <c r="QLK7" s="58" t="str">
        <f t="shared" ref="QLK7" si="28676">IF($C$7=0,"0",(QLJ7*($C$7+1)))</f>
        <v>0</v>
      </c>
      <c r="QLL7" s="58" t="str">
        <f t="shared" ref="QLL7" si="28677">IF($C$7=0,"0",(QLK7*($C$7+1)))</f>
        <v>0</v>
      </c>
      <c r="QLM7" s="58" t="str">
        <f t="shared" ref="QLM7" si="28678">IF($C$7=0,"0",(QLL7*($C$7+1)))</f>
        <v>0</v>
      </c>
      <c r="QLN7" s="58" t="str">
        <f t="shared" ref="QLN7" si="28679">IF($C$7=0,"0",(QLM7*($C$7+1)))</f>
        <v>0</v>
      </c>
      <c r="QLO7" s="58" t="str">
        <f t="shared" ref="QLO7" si="28680">IF($C$7=0,"0",(QLN7*($C$7+1)))</f>
        <v>0</v>
      </c>
      <c r="QLP7" s="58" t="str">
        <f t="shared" ref="QLP7" si="28681">IF($C$7=0,"0",(QLO7*($C$7+1)))</f>
        <v>0</v>
      </c>
      <c r="QLQ7" s="58" t="str">
        <f t="shared" ref="QLQ7" si="28682">IF($C$7=0,"0",(QLP7*($C$7+1)))</f>
        <v>0</v>
      </c>
      <c r="QLR7" s="58" t="str">
        <f t="shared" ref="QLR7" si="28683">IF($C$7=0,"0",(QLQ7*($C$7+1)))</f>
        <v>0</v>
      </c>
      <c r="QLS7" s="58" t="str">
        <f t="shared" ref="QLS7" si="28684">IF($C$7=0,"0",(QLR7*($C$7+1)))</f>
        <v>0</v>
      </c>
      <c r="QLT7" s="58" t="str">
        <f t="shared" ref="QLT7" si="28685">IF($C$7=0,"0",(QLS7*($C$7+1)))</f>
        <v>0</v>
      </c>
      <c r="QLU7" s="58" t="str">
        <f t="shared" ref="QLU7" si="28686">IF($C$7=0,"0",(QLT7*($C$7+1)))</f>
        <v>0</v>
      </c>
      <c r="QLV7" s="58" t="str">
        <f t="shared" ref="QLV7" si="28687">IF($C$7=0,"0",(QLU7*($C$7+1)))</f>
        <v>0</v>
      </c>
      <c r="QLW7" s="58" t="str">
        <f t="shared" ref="QLW7" si="28688">IF($C$7=0,"0",(QLV7*($C$7+1)))</f>
        <v>0</v>
      </c>
      <c r="QLX7" s="58" t="str">
        <f t="shared" ref="QLX7" si="28689">IF($C$7=0,"0",(QLW7*($C$7+1)))</f>
        <v>0</v>
      </c>
      <c r="QLY7" s="58" t="str">
        <f t="shared" ref="QLY7" si="28690">IF($C$7=0,"0",(QLX7*($C$7+1)))</f>
        <v>0</v>
      </c>
      <c r="QLZ7" s="58" t="str">
        <f t="shared" ref="QLZ7" si="28691">IF($C$7=0,"0",(QLY7*($C$7+1)))</f>
        <v>0</v>
      </c>
      <c r="QMA7" s="58" t="str">
        <f t="shared" ref="QMA7" si="28692">IF($C$7=0,"0",(QLZ7*($C$7+1)))</f>
        <v>0</v>
      </c>
      <c r="QMB7" s="58" t="str">
        <f t="shared" ref="QMB7" si="28693">IF($C$7=0,"0",(QMA7*($C$7+1)))</f>
        <v>0</v>
      </c>
      <c r="QMC7" s="58" t="str">
        <f t="shared" ref="QMC7" si="28694">IF($C$7=0,"0",(QMB7*($C$7+1)))</f>
        <v>0</v>
      </c>
      <c r="QMD7" s="58" t="str">
        <f t="shared" ref="QMD7" si="28695">IF($C$7=0,"0",(QMC7*($C$7+1)))</f>
        <v>0</v>
      </c>
      <c r="QME7" s="58" t="str">
        <f t="shared" ref="QME7" si="28696">IF($C$7=0,"0",(QMD7*($C$7+1)))</f>
        <v>0</v>
      </c>
      <c r="QMF7" s="58" t="str">
        <f t="shared" ref="QMF7" si="28697">IF($C$7=0,"0",(QME7*($C$7+1)))</f>
        <v>0</v>
      </c>
      <c r="QMG7" s="58" t="str">
        <f t="shared" ref="QMG7" si="28698">IF($C$7=0,"0",(QMF7*($C$7+1)))</f>
        <v>0</v>
      </c>
      <c r="QMH7" s="58" t="str">
        <f t="shared" ref="QMH7" si="28699">IF($C$7=0,"0",(QMG7*($C$7+1)))</f>
        <v>0</v>
      </c>
      <c r="QMI7" s="58" t="str">
        <f t="shared" ref="QMI7" si="28700">IF($C$7=0,"0",(QMH7*($C$7+1)))</f>
        <v>0</v>
      </c>
      <c r="QMJ7" s="58" t="str">
        <f t="shared" ref="QMJ7" si="28701">IF($C$7=0,"0",(QMI7*($C$7+1)))</f>
        <v>0</v>
      </c>
      <c r="QMK7" s="58" t="str">
        <f t="shared" ref="QMK7" si="28702">IF($C$7=0,"0",(QMJ7*($C$7+1)))</f>
        <v>0</v>
      </c>
      <c r="QML7" s="58" t="str">
        <f t="shared" ref="QML7" si="28703">IF($C$7=0,"0",(QMK7*($C$7+1)))</f>
        <v>0</v>
      </c>
      <c r="QMM7" s="58" t="str">
        <f t="shared" ref="QMM7" si="28704">IF($C$7=0,"0",(QML7*($C$7+1)))</f>
        <v>0</v>
      </c>
      <c r="QMN7" s="58" t="str">
        <f t="shared" ref="QMN7" si="28705">IF($C$7=0,"0",(QMM7*($C$7+1)))</f>
        <v>0</v>
      </c>
      <c r="QMO7" s="58" t="str">
        <f t="shared" ref="QMO7" si="28706">IF($C$7=0,"0",(QMN7*($C$7+1)))</f>
        <v>0</v>
      </c>
      <c r="QMP7" s="58" t="str">
        <f t="shared" ref="QMP7" si="28707">IF($C$7=0,"0",(QMO7*($C$7+1)))</f>
        <v>0</v>
      </c>
      <c r="QMQ7" s="58" t="str">
        <f t="shared" ref="QMQ7" si="28708">IF($C$7=0,"0",(QMP7*($C$7+1)))</f>
        <v>0</v>
      </c>
      <c r="QMR7" s="58" t="str">
        <f t="shared" ref="QMR7" si="28709">IF($C$7=0,"0",(QMQ7*($C$7+1)))</f>
        <v>0</v>
      </c>
      <c r="QMS7" s="58" t="str">
        <f t="shared" ref="QMS7" si="28710">IF($C$7=0,"0",(QMR7*($C$7+1)))</f>
        <v>0</v>
      </c>
      <c r="QMT7" s="58" t="str">
        <f t="shared" ref="QMT7" si="28711">IF($C$7=0,"0",(QMS7*($C$7+1)))</f>
        <v>0</v>
      </c>
      <c r="QMU7" s="58" t="str">
        <f t="shared" ref="QMU7" si="28712">IF($C$7=0,"0",(QMT7*($C$7+1)))</f>
        <v>0</v>
      </c>
      <c r="QMV7" s="58" t="str">
        <f t="shared" ref="QMV7" si="28713">IF($C$7=0,"0",(QMU7*($C$7+1)))</f>
        <v>0</v>
      </c>
      <c r="QMW7" s="58" t="str">
        <f t="shared" ref="QMW7" si="28714">IF($C$7=0,"0",(QMV7*($C$7+1)))</f>
        <v>0</v>
      </c>
      <c r="QMX7" s="58" t="str">
        <f t="shared" ref="QMX7" si="28715">IF($C$7=0,"0",(QMW7*($C$7+1)))</f>
        <v>0</v>
      </c>
      <c r="QMY7" s="58" t="str">
        <f t="shared" ref="QMY7" si="28716">IF($C$7=0,"0",(QMX7*($C$7+1)))</f>
        <v>0</v>
      </c>
      <c r="QMZ7" s="58" t="str">
        <f t="shared" ref="QMZ7" si="28717">IF($C$7=0,"0",(QMY7*($C$7+1)))</f>
        <v>0</v>
      </c>
      <c r="QNA7" s="58" t="str">
        <f t="shared" ref="QNA7" si="28718">IF($C$7=0,"0",(QMZ7*($C$7+1)))</f>
        <v>0</v>
      </c>
      <c r="QNB7" s="58" t="str">
        <f t="shared" ref="QNB7" si="28719">IF($C$7=0,"0",(QNA7*($C$7+1)))</f>
        <v>0</v>
      </c>
      <c r="QNC7" s="58" t="str">
        <f t="shared" ref="QNC7" si="28720">IF($C$7=0,"0",(QNB7*($C$7+1)))</f>
        <v>0</v>
      </c>
      <c r="QND7" s="58" t="str">
        <f t="shared" ref="QND7" si="28721">IF($C$7=0,"0",(QNC7*($C$7+1)))</f>
        <v>0</v>
      </c>
      <c r="QNE7" s="58" t="str">
        <f t="shared" ref="QNE7" si="28722">IF($C$7=0,"0",(QND7*($C$7+1)))</f>
        <v>0</v>
      </c>
      <c r="QNF7" s="58" t="str">
        <f t="shared" ref="QNF7" si="28723">IF($C$7=0,"0",(QNE7*($C$7+1)))</f>
        <v>0</v>
      </c>
      <c r="QNG7" s="58" t="str">
        <f t="shared" ref="QNG7" si="28724">IF($C$7=0,"0",(QNF7*($C$7+1)))</f>
        <v>0</v>
      </c>
      <c r="QNH7" s="58" t="str">
        <f t="shared" ref="QNH7" si="28725">IF($C$7=0,"0",(QNG7*($C$7+1)))</f>
        <v>0</v>
      </c>
      <c r="QNI7" s="58" t="str">
        <f t="shared" ref="QNI7" si="28726">IF($C$7=0,"0",(QNH7*($C$7+1)))</f>
        <v>0</v>
      </c>
      <c r="QNJ7" s="58" t="str">
        <f t="shared" ref="QNJ7" si="28727">IF($C$7=0,"0",(QNI7*($C$7+1)))</f>
        <v>0</v>
      </c>
      <c r="QNK7" s="58" t="str">
        <f t="shared" ref="QNK7" si="28728">IF($C$7=0,"0",(QNJ7*($C$7+1)))</f>
        <v>0</v>
      </c>
      <c r="QNL7" s="58" t="str">
        <f t="shared" ref="QNL7" si="28729">IF($C$7=0,"0",(QNK7*($C$7+1)))</f>
        <v>0</v>
      </c>
      <c r="QNM7" s="58" t="str">
        <f t="shared" ref="QNM7" si="28730">IF($C$7=0,"0",(QNL7*($C$7+1)))</f>
        <v>0</v>
      </c>
      <c r="QNN7" s="58" t="str">
        <f t="shared" ref="QNN7" si="28731">IF($C$7=0,"0",(QNM7*($C$7+1)))</f>
        <v>0</v>
      </c>
      <c r="QNO7" s="58" t="str">
        <f t="shared" ref="QNO7" si="28732">IF($C$7=0,"0",(QNN7*($C$7+1)))</f>
        <v>0</v>
      </c>
      <c r="QNP7" s="58" t="str">
        <f t="shared" ref="QNP7" si="28733">IF($C$7=0,"0",(QNO7*($C$7+1)))</f>
        <v>0</v>
      </c>
      <c r="QNQ7" s="58" t="str">
        <f t="shared" ref="QNQ7" si="28734">IF($C$7=0,"0",(QNP7*($C$7+1)))</f>
        <v>0</v>
      </c>
      <c r="QNR7" s="58" t="str">
        <f t="shared" ref="QNR7" si="28735">IF($C$7=0,"0",(QNQ7*($C$7+1)))</f>
        <v>0</v>
      </c>
      <c r="QNS7" s="58" t="str">
        <f t="shared" ref="QNS7" si="28736">IF($C$7=0,"0",(QNR7*($C$7+1)))</f>
        <v>0</v>
      </c>
      <c r="QNT7" s="58" t="str">
        <f t="shared" ref="QNT7" si="28737">IF($C$7=0,"0",(QNS7*($C$7+1)))</f>
        <v>0</v>
      </c>
      <c r="QNU7" s="58" t="str">
        <f t="shared" ref="QNU7" si="28738">IF($C$7=0,"0",(QNT7*($C$7+1)))</f>
        <v>0</v>
      </c>
      <c r="QNV7" s="58" t="str">
        <f t="shared" ref="QNV7" si="28739">IF($C$7=0,"0",(QNU7*($C$7+1)))</f>
        <v>0</v>
      </c>
      <c r="QNW7" s="58" t="str">
        <f t="shared" ref="QNW7" si="28740">IF($C$7=0,"0",(QNV7*($C$7+1)))</f>
        <v>0</v>
      </c>
      <c r="QNX7" s="58" t="str">
        <f t="shared" ref="QNX7" si="28741">IF($C$7=0,"0",(QNW7*($C$7+1)))</f>
        <v>0</v>
      </c>
      <c r="QNY7" s="58" t="str">
        <f t="shared" ref="QNY7" si="28742">IF($C$7=0,"0",(QNX7*($C$7+1)))</f>
        <v>0</v>
      </c>
      <c r="QNZ7" s="58" t="str">
        <f t="shared" ref="QNZ7" si="28743">IF($C$7=0,"0",(QNY7*($C$7+1)))</f>
        <v>0</v>
      </c>
      <c r="QOA7" s="58" t="str">
        <f t="shared" ref="QOA7" si="28744">IF($C$7=0,"0",(QNZ7*($C$7+1)))</f>
        <v>0</v>
      </c>
      <c r="QOB7" s="58" t="str">
        <f t="shared" ref="QOB7" si="28745">IF($C$7=0,"0",(QOA7*($C$7+1)))</f>
        <v>0</v>
      </c>
      <c r="QOC7" s="58" t="str">
        <f t="shared" ref="QOC7" si="28746">IF($C$7=0,"0",(QOB7*($C$7+1)))</f>
        <v>0</v>
      </c>
      <c r="QOD7" s="58" t="str">
        <f t="shared" ref="QOD7" si="28747">IF($C$7=0,"0",(QOC7*($C$7+1)))</f>
        <v>0</v>
      </c>
      <c r="QOE7" s="58" t="str">
        <f t="shared" ref="QOE7" si="28748">IF($C$7=0,"0",(QOD7*($C$7+1)))</f>
        <v>0</v>
      </c>
      <c r="QOF7" s="58" t="str">
        <f t="shared" ref="QOF7" si="28749">IF($C$7=0,"0",(QOE7*($C$7+1)))</f>
        <v>0</v>
      </c>
      <c r="QOG7" s="58" t="str">
        <f t="shared" ref="QOG7" si="28750">IF($C$7=0,"0",(QOF7*($C$7+1)))</f>
        <v>0</v>
      </c>
      <c r="QOH7" s="58" t="str">
        <f t="shared" ref="QOH7" si="28751">IF($C$7=0,"0",(QOG7*($C$7+1)))</f>
        <v>0</v>
      </c>
      <c r="QOI7" s="58" t="str">
        <f t="shared" ref="QOI7" si="28752">IF($C$7=0,"0",(QOH7*($C$7+1)))</f>
        <v>0</v>
      </c>
      <c r="QOJ7" s="58" t="str">
        <f t="shared" ref="QOJ7" si="28753">IF($C$7=0,"0",(QOI7*($C$7+1)))</f>
        <v>0</v>
      </c>
      <c r="QOK7" s="58" t="str">
        <f t="shared" ref="QOK7" si="28754">IF($C$7=0,"0",(QOJ7*($C$7+1)))</f>
        <v>0</v>
      </c>
      <c r="QOL7" s="58" t="str">
        <f t="shared" ref="QOL7" si="28755">IF($C$7=0,"0",(QOK7*($C$7+1)))</f>
        <v>0</v>
      </c>
      <c r="QOM7" s="58" t="str">
        <f t="shared" ref="QOM7" si="28756">IF($C$7=0,"0",(QOL7*($C$7+1)))</f>
        <v>0</v>
      </c>
      <c r="QON7" s="58" t="str">
        <f t="shared" ref="QON7" si="28757">IF($C$7=0,"0",(QOM7*($C$7+1)))</f>
        <v>0</v>
      </c>
      <c r="QOO7" s="58" t="str">
        <f t="shared" ref="QOO7" si="28758">IF($C$7=0,"0",(QON7*($C$7+1)))</f>
        <v>0</v>
      </c>
      <c r="QOP7" s="58" t="str">
        <f t="shared" ref="QOP7" si="28759">IF($C$7=0,"0",(QOO7*($C$7+1)))</f>
        <v>0</v>
      </c>
      <c r="QOQ7" s="58" t="str">
        <f t="shared" ref="QOQ7" si="28760">IF($C$7=0,"0",(QOP7*($C$7+1)))</f>
        <v>0</v>
      </c>
      <c r="QOR7" s="58" t="str">
        <f t="shared" ref="QOR7" si="28761">IF($C$7=0,"0",(QOQ7*($C$7+1)))</f>
        <v>0</v>
      </c>
      <c r="QOS7" s="58" t="str">
        <f t="shared" ref="QOS7" si="28762">IF($C$7=0,"0",(QOR7*($C$7+1)))</f>
        <v>0</v>
      </c>
      <c r="QOT7" s="58" t="str">
        <f t="shared" ref="QOT7" si="28763">IF($C$7=0,"0",(QOS7*($C$7+1)))</f>
        <v>0</v>
      </c>
      <c r="QOU7" s="58" t="str">
        <f t="shared" ref="QOU7" si="28764">IF($C$7=0,"0",(QOT7*($C$7+1)))</f>
        <v>0</v>
      </c>
      <c r="QOV7" s="58" t="str">
        <f t="shared" ref="QOV7" si="28765">IF($C$7=0,"0",(QOU7*($C$7+1)))</f>
        <v>0</v>
      </c>
      <c r="QOW7" s="58" t="str">
        <f t="shared" ref="QOW7" si="28766">IF($C$7=0,"0",(QOV7*($C$7+1)))</f>
        <v>0</v>
      </c>
      <c r="QOX7" s="58" t="str">
        <f t="shared" ref="QOX7" si="28767">IF($C$7=0,"0",(QOW7*($C$7+1)))</f>
        <v>0</v>
      </c>
      <c r="QOY7" s="58" t="str">
        <f t="shared" ref="QOY7" si="28768">IF($C$7=0,"0",(QOX7*($C$7+1)))</f>
        <v>0</v>
      </c>
      <c r="QOZ7" s="58" t="str">
        <f t="shared" ref="QOZ7" si="28769">IF($C$7=0,"0",(QOY7*($C$7+1)))</f>
        <v>0</v>
      </c>
      <c r="QPA7" s="58" t="str">
        <f t="shared" ref="QPA7" si="28770">IF($C$7=0,"0",(QOZ7*($C$7+1)))</f>
        <v>0</v>
      </c>
      <c r="QPB7" s="58" t="str">
        <f t="shared" ref="QPB7" si="28771">IF($C$7=0,"0",(QPA7*($C$7+1)))</f>
        <v>0</v>
      </c>
      <c r="QPC7" s="58" t="str">
        <f t="shared" ref="QPC7" si="28772">IF($C$7=0,"0",(QPB7*($C$7+1)))</f>
        <v>0</v>
      </c>
      <c r="QPD7" s="58" t="str">
        <f t="shared" ref="QPD7" si="28773">IF($C$7=0,"0",(QPC7*($C$7+1)))</f>
        <v>0</v>
      </c>
      <c r="QPE7" s="58" t="str">
        <f t="shared" ref="QPE7" si="28774">IF($C$7=0,"0",(QPD7*($C$7+1)))</f>
        <v>0</v>
      </c>
      <c r="QPF7" s="58" t="str">
        <f t="shared" ref="QPF7" si="28775">IF($C$7=0,"0",(QPE7*($C$7+1)))</f>
        <v>0</v>
      </c>
      <c r="QPG7" s="58" t="str">
        <f t="shared" ref="QPG7" si="28776">IF($C$7=0,"0",(QPF7*($C$7+1)))</f>
        <v>0</v>
      </c>
      <c r="QPH7" s="58" t="str">
        <f t="shared" ref="QPH7" si="28777">IF($C$7=0,"0",(QPG7*($C$7+1)))</f>
        <v>0</v>
      </c>
      <c r="QPI7" s="58" t="str">
        <f t="shared" ref="QPI7" si="28778">IF($C$7=0,"0",(QPH7*($C$7+1)))</f>
        <v>0</v>
      </c>
      <c r="QPJ7" s="58" t="str">
        <f t="shared" ref="QPJ7" si="28779">IF($C$7=0,"0",(QPI7*($C$7+1)))</f>
        <v>0</v>
      </c>
      <c r="QPK7" s="58" t="str">
        <f t="shared" ref="QPK7" si="28780">IF($C$7=0,"0",(QPJ7*($C$7+1)))</f>
        <v>0</v>
      </c>
      <c r="QPL7" s="58" t="str">
        <f t="shared" ref="QPL7" si="28781">IF($C$7=0,"0",(QPK7*($C$7+1)))</f>
        <v>0</v>
      </c>
      <c r="QPM7" s="58" t="str">
        <f t="shared" ref="QPM7" si="28782">IF($C$7=0,"0",(QPL7*($C$7+1)))</f>
        <v>0</v>
      </c>
      <c r="QPN7" s="58" t="str">
        <f t="shared" ref="QPN7" si="28783">IF($C$7=0,"0",(QPM7*($C$7+1)))</f>
        <v>0</v>
      </c>
      <c r="QPO7" s="58" t="str">
        <f t="shared" ref="QPO7" si="28784">IF($C$7=0,"0",(QPN7*($C$7+1)))</f>
        <v>0</v>
      </c>
      <c r="QPP7" s="58" t="str">
        <f t="shared" ref="QPP7" si="28785">IF($C$7=0,"0",(QPO7*($C$7+1)))</f>
        <v>0</v>
      </c>
      <c r="QPQ7" s="58" t="str">
        <f t="shared" ref="QPQ7" si="28786">IF($C$7=0,"0",(QPP7*($C$7+1)))</f>
        <v>0</v>
      </c>
      <c r="QPR7" s="58" t="str">
        <f t="shared" ref="QPR7" si="28787">IF($C$7=0,"0",(QPQ7*($C$7+1)))</f>
        <v>0</v>
      </c>
      <c r="QPS7" s="58" t="str">
        <f t="shared" ref="QPS7" si="28788">IF($C$7=0,"0",(QPR7*($C$7+1)))</f>
        <v>0</v>
      </c>
      <c r="QPT7" s="58" t="str">
        <f t="shared" ref="QPT7" si="28789">IF($C$7=0,"0",(QPS7*($C$7+1)))</f>
        <v>0</v>
      </c>
      <c r="QPU7" s="58" t="str">
        <f t="shared" ref="QPU7" si="28790">IF($C$7=0,"0",(QPT7*($C$7+1)))</f>
        <v>0</v>
      </c>
      <c r="QPV7" s="58" t="str">
        <f t="shared" ref="QPV7" si="28791">IF($C$7=0,"0",(QPU7*($C$7+1)))</f>
        <v>0</v>
      </c>
      <c r="QPW7" s="58" t="str">
        <f t="shared" ref="QPW7" si="28792">IF($C$7=0,"0",(QPV7*($C$7+1)))</f>
        <v>0</v>
      </c>
      <c r="QPX7" s="58" t="str">
        <f t="shared" ref="QPX7" si="28793">IF($C$7=0,"0",(QPW7*($C$7+1)))</f>
        <v>0</v>
      </c>
      <c r="QPY7" s="58" t="str">
        <f t="shared" ref="QPY7" si="28794">IF($C$7=0,"0",(QPX7*($C$7+1)))</f>
        <v>0</v>
      </c>
      <c r="QPZ7" s="58" t="str">
        <f t="shared" ref="QPZ7" si="28795">IF($C$7=0,"0",(QPY7*($C$7+1)))</f>
        <v>0</v>
      </c>
      <c r="QQA7" s="58" t="str">
        <f t="shared" ref="QQA7" si="28796">IF($C$7=0,"0",(QPZ7*($C$7+1)))</f>
        <v>0</v>
      </c>
      <c r="QQB7" s="58" t="str">
        <f t="shared" ref="QQB7" si="28797">IF($C$7=0,"0",(QQA7*($C$7+1)))</f>
        <v>0</v>
      </c>
      <c r="QQC7" s="58" t="str">
        <f t="shared" ref="QQC7" si="28798">IF($C$7=0,"0",(QQB7*($C$7+1)))</f>
        <v>0</v>
      </c>
      <c r="QQD7" s="58" t="str">
        <f t="shared" ref="QQD7" si="28799">IF($C$7=0,"0",(QQC7*($C$7+1)))</f>
        <v>0</v>
      </c>
      <c r="QQE7" s="58" t="str">
        <f t="shared" ref="QQE7" si="28800">IF($C$7=0,"0",(QQD7*($C$7+1)))</f>
        <v>0</v>
      </c>
      <c r="QQF7" s="58" t="str">
        <f t="shared" ref="QQF7" si="28801">IF($C$7=0,"0",(QQE7*($C$7+1)))</f>
        <v>0</v>
      </c>
      <c r="QQG7" s="58" t="str">
        <f t="shared" ref="QQG7" si="28802">IF($C$7=0,"0",(QQF7*($C$7+1)))</f>
        <v>0</v>
      </c>
      <c r="QQH7" s="58" t="str">
        <f t="shared" ref="QQH7" si="28803">IF($C$7=0,"0",(QQG7*($C$7+1)))</f>
        <v>0</v>
      </c>
      <c r="QQI7" s="58" t="str">
        <f t="shared" ref="QQI7" si="28804">IF($C$7=0,"0",(QQH7*($C$7+1)))</f>
        <v>0</v>
      </c>
      <c r="QQJ7" s="58" t="str">
        <f t="shared" ref="QQJ7" si="28805">IF($C$7=0,"0",(QQI7*($C$7+1)))</f>
        <v>0</v>
      </c>
      <c r="QQK7" s="58" t="str">
        <f t="shared" ref="QQK7" si="28806">IF($C$7=0,"0",(QQJ7*($C$7+1)))</f>
        <v>0</v>
      </c>
      <c r="QQL7" s="58" t="str">
        <f t="shared" ref="QQL7" si="28807">IF($C$7=0,"0",(QQK7*($C$7+1)))</f>
        <v>0</v>
      </c>
      <c r="QQM7" s="58" t="str">
        <f t="shared" ref="QQM7" si="28808">IF($C$7=0,"0",(QQL7*($C$7+1)))</f>
        <v>0</v>
      </c>
      <c r="QQN7" s="58" t="str">
        <f t="shared" ref="QQN7" si="28809">IF($C$7=0,"0",(QQM7*($C$7+1)))</f>
        <v>0</v>
      </c>
      <c r="QQO7" s="58" t="str">
        <f t="shared" ref="QQO7" si="28810">IF($C$7=0,"0",(QQN7*($C$7+1)))</f>
        <v>0</v>
      </c>
      <c r="QQP7" s="58" t="str">
        <f t="shared" ref="QQP7" si="28811">IF($C$7=0,"0",(QQO7*($C$7+1)))</f>
        <v>0</v>
      </c>
      <c r="QQQ7" s="58" t="str">
        <f t="shared" ref="QQQ7" si="28812">IF($C$7=0,"0",(QQP7*($C$7+1)))</f>
        <v>0</v>
      </c>
      <c r="QQR7" s="58" t="str">
        <f t="shared" ref="QQR7" si="28813">IF($C$7=0,"0",(QQQ7*($C$7+1)))</f>
        <v>0</v>
      </c>
      <c r="QQS7" s="58" t="str">
        <f t="shared" ref="QQS7" si="28814">IF($C$7=0,"0",(QQR7*($C$7+1)))</f>
        <v>0</v>
      </c>
      <c r="QQT7" s="58" t="str">
        <f t="shared" ref="QQT7" si="28815">IF($C$7=0,"0",(QQS7*($C$7+1)))</f>
        <v>0</v>
      </c>
      <c r="QQU7" s="58" t="str">
        <f t="shared" ref="QQU7" si="28816">IF($C$7=0,"0",(QQT7*($C$7+1)))</f>
        <v>0</v>
      </c>
      <c r="QQV7" s="58" t="str">
        <f t="shared" ref="QQV7" si="28817">IF($C$7=0,"0",(QQU7*($C$7+1)))</f>
        <v>0</v>
      </c>
      <c r="QQW7" s="58" t="str">
        <f t="shared" ref="QQW7" si="28818">IF($C$7=0,"0",(QQV7*($C$7+1)))</f>
        <v>0</v>
      </c>
      <c r="QQX7" s="58" t="str">
        <f t="shared" ref="QQX7" si="28819">IF($C$7=0,"0",(QQW7*($C$7+1)))</f>
        <v>0</v>
      </c>
      <c r="QQY7" s="58" t="str">
        <f t="shared" ref="QQY7" si="28820">IF($C$7=0,"0",(QQX7*($C$7+1)))</f>
        <v>0</v>
      </c>
      <c r="QQZ7" s="58" t="str">
        <f t="shared" ref="QQZ7" si="28821">IF($C$7=0,"0",(QQY7*($C$7+1)))</f>
        <v>0</v>
      </c>
      <c r="QRA7" s="58" t="str">
        <f t="shared" ref="QRA7" si="28822">IF($C$7=0,"0",(QQZ7*($C$7+1)))</f>
        <v>0</v>
      </c>
      <c r="QRB7" s="58" t="str">
        <f t="shared" ref="QRB7" si="28823">IF($C$7=0,"0",(QRA7*($C$7+1)))</f>
        <v>0</v>
      </c>
      <c r="QRC7" s="58" t="str">
        <f t="shared" ref="QRC7" si="28824">IF($C$7=0,"0",(QRB7*($C$7+1)))</f>
        <v>0</v>
      </c>
      <c r="QRD7" s="58" t="str">
        <f t="shared" ref="QRD7" si="28825">IF($C$7=0,"0",(QRC7*($C$7+1)))</f>
        <v>0</v>
      </c>
      <c r="QRE7" s="58" t="str">
        <f t="shared" ref="QRE7" si="28826">IF($C$7=0,"0",(QRD7*($C$7+1)))</f>
        <v>0</v>
      </c>
      <c r="QRF7" s="58" t="str">
        <f t="shared" ref="QRF7" si="28827">IF($C$7=0,"0",(QRE7*($C$7+1)))</f>
        <v>0</v>
      </c>
      <c r="QRG7" s="58" t="str">
        <f t="shared" ref="QRG7" si="28828">IF($C$7=0,"0",(QRF7*($C$7+1)))</f>
        <v>0</v>
      </c>
      <c r="QRH7" s="58" t="str">
        <f t="shared" ref="QRH7" si="28829">IF($C$7=0,"0",(QRG7*($C$7+1)))</f>
        <v>0</v>
      </c>
      <c r="QRI7" s="58" t="str">
        <f t="shared" ref="QRI7" si="28830">IF($C$7=0,"0",(QRH7*($C$7+1)))</f>
        <v>0</v>
      </c>
      <c r="QRJ7" s="58" t="str">
        <f t="shared" ref="QRJ7" si="28831">IF($C$7=0,"0",(QRI7*($C$7+1)))</f>
        <v>0</v>
      </c>
      <c r="QRK7" s="58" t="str">
        <f t="shared" ref="QRK7" si="28832">IF($C$7=0,"0",(QRJ7*($C$7+1)))</f>
        <v>0</v>
      </c>
      <c r="QRL7" s="58" t="str">
        <f t="shared" ref="QRL7" si="28833">IF($C$7=0,"0",(QRK7*($C$7+1)))</f>
        <v>0</v>
      </c>
      <c r="QRM7" s="58" t="str">
        <f t="shared" ref="QRM7" si="28834">IF($C$7=0,"0",(QRL7*($C$7+1)))</f>
        <v>0</v>
      </c>
      <c r="QRN7" s="58" t="str">
        <f t="shared" ref="QRN7" si="28835">IF($C$7=0,"0",(QRM7*($C$7+1)))</f>
        <v>0</v>
      </c>
      <c r="QRO7" s="58" t="str">
        <f t="shared" ref="QRO7" si="28836">IF($C$7=0,"0",(QRN7*($C$7+1)))</f>
        <v>0</v>
      </c>
      <c r="QRP7" s="58" t="str">
        <f t="shared" ref="QRP7" si="28837">IF($C$7=0,"0",(QRO7*($C$7+1)))</f>
        <v>0</v>
      </c>
      <c r="QRQ7" s="58" t="str">
        <f t="shared" ref="QRQ7" si="28838">IF($C$7=0,"0",(QRP7*($C$7+1)))</f>
        <v>0</v>
      </c>
      <c r="QRR7" s="58" t="str">
        <f t="shared" ref="QRR7" si="28839">IF($C$7=0,"0",(QRQ7*($C$7+1)))</f>
        <v>0</v>
      </c>
      <c r="QRS7" s="58" t="str">
        <f t="shared" ref="QRS7" si="28840">IF($C$7=0,"0",(QRR7*($C$7+1)))</f>
        <v>0</v>
      </c>
      <c r="QRT7" s="58" t="str">
        <f t="shared" ref="QRT7" si="28841">IF($C$7=0,"0",(QRS7*($C$7+1)))</f>
        <v>0</v>
      </c>
      <c r="QRU7" s="58" t="str">
        <f t="shared" ref="QRU7" si="28842">IF($C$7=0,"0",(QRT7*($C$7+1)))</f>
        <v>0</v>
      </c>
      <c r="QRV7" s="58" t="str">
        <f t="shared" ref="QRV7" si="28843">IF($C$7=0,"0",(QRU7*($C$7+1)))</f>
        <v>0</v>
      </c>
      <c r="QRW7" s="58" t="str">
        <f t="shared" ref="QRW7" si="28844">IF($C$7=0,"0",(QRV7*($C$7+1)))</f>
        <v>0</v>
      </c>
      <c r="QRX7" s="58" t="str">
        <f t="shared" ref="QRX7" si="28845">IF($C$7=0,"0",(QRW7*($C$7+1)))</f>
        <v>0</v>
      </c>
      <c r="QRY7" s="58" t="str">
        <f t="shared" ref="QRY7" si="28846">IF($C$7=0,"0",(QRX7*($C$7+1)))</f>
        <v>0</v>
      </c>
      <c r="QRZ7" s="58" t="str">
        <f t="shared" ref="QRZ7" si="28847">IF($C$7=0,"0",(QRY7*($C$7+1)))</f>
        <v>0</v>
      </c>
      <c r="QSA7" s="58" t="str">
        <f t="shared" ref="QSA7" si="28848">IF($C$7=0,"0",(QRZ7*($C$7+1)))</f>
        <v>0</v>
      </c>
      <c r="QSB7" s="58" t="str">
        <f t="shared" ref="QSB7" si="28849">IF($C$7=0,"0",(QSA7*($C$7+1)))</f>
        <v>0</v>
      </c>
      <c r="QSC7" s="58" t="str">
        <f t="shared" ref="QSC7" si="28850">IF($C$7=0,"0",(QSB7*($C$7+1)))</f>
        <v>0</v>
      </c>
      <c r="QSD7" s="58" t="str">
        <f t="shared" ref="QSD7" si="28851">IF($C$7=0,"0",(QSC7*($C$7+1)))</f>
        <v>0</v>
      </c>
      <c r="QSE7" s="58" t="str">
        <f t="shared" ref="QSE7" si="28852">IF($C$7=0,"0",(QSD7*($C$7+1)))</f>
        <v>0</v>
      </c>
      <c r="QSF7" s="58" t="str">
        <f t="shared" ref="QSF7" si="28853">IF($C$7=0,"0",(QSE7*($C$7+1)))</f>
        <v>0</v>
      </c>
      <c r="QSG7" s="58" t="str">
        <f t="shared" ref="QSG7" si="28854">IF($C$7=0,"0",(QSF7*($C$7+1)))</f>
        <v>0</v>
      </c>
      <c r="QSH7" s="58" t="str">
        <f t="shared" ref="QSH7" si="28855">IF($C$7=0,"0",(QSG7*($C$7+1)))</f>
        <v>0</v>
      </c>
      <c r="QSI7" s="58" t="str">
        <f t="shared" ref="QSI7" si="28856">IF($C$7=0,"0",(QSH7*($C$7+1)))</f>
        <v>0</v>
      </c>
      <c r="QSJ7" s="58" t="str">
        <f t="shared" ref="QSJ7" si="28857">IF($C$7=0,"0",(QSI7*($C$7+1)))</f>
        <v>0</v>
      </c>
      <c r="QSK7" s="58" t="str">
        <f t="shared" ref="QSK7" si="28858">IF($C$7=0,"0",(QSJ7*($C$7+1)))</f>
        <v>0</v>
      </c>
      <c r="QSL7" s="58" t="str">
        <f t="shared" ref="QSL7" si="28859">IF($C$7=0,"0",(QSK7*($C$7+1)))</f>
        <v>0</v>
      </c>
      <c r="QSM7" s="58" t="str">
        <f t="shared" ref="QSM7" si="28860">IF($C$7=0,"0",(QSL7*($C$7+1)))</f>
        <v>0</v>
      </c>
      <c r="QSN7" s="58" t="str">
        <f t="shared" ref="QSN7" si="28861">IF($C$7=0,"0",(QSM7*($C$7+1)))</f>
        <v>0</v>
      </c>
      <c r="QSO7" s="58" t="str">
        <f t="shared" ref="QSO7" si="28862">IF($C$7=0,"0",(QSN7*($C$7+1)))</f>
        <v>0</v>
      </c>
      <c r="QSP7" s="58" t="str">
        <f t="shared" ref="QSP7" si="28863">IF($C$7=0,"0",(QSO7*($C$7+1)))</f>
        <v>0</v>
      </c>
      <c r="QSQ7" s="58" t="str">
        <f t="shared" ref="QSQ7" si="28864">IF($C$7=0,"0",(QSP7*($C$7+1)))</f>
        <v>0</v>
      </c>
      <c r="QSR7" s="58" t="str">
        <f t="shared" ref="QSR7" si="28865">IF($C$7=0,"0",(QSQ7*($C$7+1)))</f>
        <v>0</v>
      </c>
      <c r="QSS7" s="58" t="str">
        <f t="shared" ref="QSS7" si="28866">IF($C$7=0,"0",(QSR7*($C$7+1)))</f>
        <v>0</v>
      </c>
      <c r="QST7" s="58" t="str">
        <f t="shared" ref="QST7" si="28867">IF($C$7=0,"0",(QSS7*($C$7+1)))</f>
        <v>0</v>
      </c>
      <c r="QSU7" s="58" t="str">
        <f t="shared" ref="QSU7" si="28868">IF($C$7=0,"0",(QST7*($C$7+1)))</f>
        <v>0</v>
      </c>
      <c r="QSV7" s="58" t="str">
        <f t="shared" ref="QSV7" si="28869">IF($C$7=0,"0",(QSU7*($C$7+1)))</f>
        <v>0</v>
      </c>
      <c r="QSW7" s="58" t="str">
        <f t="shared" ref="QSW7" si="28870">IF($C$7=0,"0",(QSV7*($C$7+1)))</f>
        <v>0</v>
      </c>
      <c r="QSX7" s="58" t="str">
        <f t="shared" ref="QSX7" si="28871">IF($C$7=0,"0",(QSW7*($C$7+1)))</f>
        <v>0</v>
      </c>
      <c r="QSY7" s="58" t="str">
        <f t="shared" ref="QSY7" si="28872">IF($C$7=0,"0",(QSX7*($C$7+1)))</f>
        <v>0</v>
      </c>
      <c r="QSZ7" s="58" t="str">
        <f t="shared" ref="QSZ7" si="28873">IF($C$7=0,"0",(QSY7*($C$7+1)))</f>
        <v>0</v>
      </c>
      <c r="QTA7" s="58" t="str">
        <f t="shared" ref="QTA7" si="28874">IF($C$7=0,"0",(QSZ7*($C$7+1)))</f>
        <v>0</v>
      </c>
      <c r="QTB7" s="58" t="str">
        <f t="shared" ref="QTB7" si="28875">IF($C$7=0,"0",(QTA7*($C$7+1)))</f>
        <v>0</v>
      </c>
      <c r="QTC7" s="58" t="str">
        <f t="shared" ref="QTC7" si="28876">IF($C$7=0,"0",(QTB7*($C$7+1)))</f>
        <v>0</v>
      </c>
      <c r="QTD7" s="58" t="str">
        <f t="shared" ref="QTD7" si="28877">IF($C$7=0,"0",(QTC7*($C$7+1)))</f>
        <v>0</v>
      </c>
      <c r="QTE7" s="58" t="str">
        <f t="shared" ref="QTE7" si="28878">IF($C$7=0,"0",(QTD7*($C$7+1)))</f>
        <v>0</v>
      </c>
      <c r="QTF7" s="58" t="str">
        <f t="shared" ref="QTF7" si="28879">IF($C$7=0,"0",(QTE7*($C$7+1)))</f>
        <v>0</v>
      </c>
      <c r="QTG7" s="58" t="str">
        <f t="shared" ref="QTG7" si="28880">IF($C$7=0,"0",(QTF7*($C$7+1)))</f>
        <v>0</v>
      </c>
      <c r="QTH7" s="58" t="str">
        <f t="shared" ref="QTH7" si="28881">IF($C$7=0,"0",(QTG7*($C$7+1)))</f>
        <v>0</v>
      </c>
      <c r="QTI7" s="58" t="str">
        <f t="shared" ref="QTI7" si="28882">IF($C$7=0,"0",(QTH7*($C$7+1)))</f>
        <v>0</v>
      </c>
      <c r="QTJ7" s="58" t="str">
        <f t="shared" ref="QTJ7" si="28883">IF($C$7=0,"0",(QTI7*($C$7+1)))</f>
        <v>0</v>
      </c>
      <c r="QTK7" s="58" t="str">
        <f t="shared" ref="QTK7" si="28884">IF($C$7=0,"0",(QTJ7*($C$7+1)))</f>
        <v>0</v>
      </c>
      <c r="QTL7" s="58" t="str">
        <f t="shared" ref="QTL7" si="28885">IF($C$7=0,"0",(QTK7*($C$7+1)))</f>
        <v>0</v>
      </c>
      <c r="QTM7" s="58" t="str">
        <f t="shared" ref="QTM7" si="28886">IF($C$7=0,"0",(QTL7*($C$7+1)))</f>
        <v>0</v>
      </c>
      <c r="QTN7" s="58" t="str">
        <f t="shared" ref="QTN7" si="28887">IF($C$7=0,"0",(QTM7*($C$7+1)))</f>
        <v>0</v>
      </c>
      <c r="QTO7" s="58" t="str">
        <f t="shared" ref="QTO7" si="28888">IF($C$7=0,"0",(QTN7*($C$7+1)))</f>
        <v>0</v>
      </c>
      <c r="QTP7" s="58" t="str">
        <f t="shared" ref="QTP7" si="28889">IF($C$7=0,"0",(QTO7*($C$7+1)))</f>
        <v>0</v>
      </c>
      <c r="QTQ7" s="58" t="str">
        <f t="shared" ref="QTQ7" si="28890">IF($C$7=0,"0",(QTP7*($C$7+1)))</f>
        <v>0</v>
      </c>
      <c r="QTR7" s="58" t="str">
        <f t="shared" ref="QTR7" si="28891">IF($C$7=0,"0",(QTQ7*($C$7+1)))</f>
        <v>0</v>
      </c>
      <c r="QTS7" s="58" t="str">
        <f t="shared" ref="QTS7" si="28892">IF($C$7=0,"0",(QTR7*($C$7+1)))</f>
        <v>0</v>
      </c>
      <c r="QTT7" s="58" t="str">
        <f t="shared" ref="QTT7" si="28893">IF($C$7=0,"0",(QTS7*($C$7+1)))</f>
        <v>0</v>
      </c>
      <c r="QTU7" s="58" t="str">
        <f t="shared" ref="QTU7" si="28894">IF($C$7=0,"0",(QTT7*($C$7+1)))</f>
        <v>0</v>
      </c>
      <c r="QTV7" s="58" t="str">
        <f t="shared" ref="QTV7" si="28895">IF($C$7=0,"0",(QTU7*($C$7+1)))</f>
        <v>0</v>
      </c>
      <c r="QTW7" s="58" t="str">
        <f t="shared" ref="QTW7" si="28896">IF($C$7=0,"0",(QTV7*($C$7+1)))</f>
        <v>0</v>
      </c>
      <c r="QTX7" s="58" t="str">
        <f t="shared" ref="QTX7" si="28897">IF($C$7=0,"0",(QTW7*($C$7+1)))</f>
        <v>0</v>
      </c>
      <c r="QTY7" s="58" t="str">
        <f t="shared" ref="QTY7" si="28898">IF($C$7=0,"0",(QTX7*($C$7+1)))</f>
        <v>0</v>
      </c>
      <c r="QTZ7" s="58" t="str">
        <f t="shared" ref="QTZ7" si="28899">IF($C$7=0,"0",(QTY7*($C$7+1)))</f>
        <v>0</v>
      </c>
      <c r="QUA7" s="58" t="str">
        <f t="shared" ref="QUA7" si="28900">IF($C$7=0,"0",(QTZ7*($C$7+1)))</f>
        <v>0</v>
      </c>
      <c r="QUB7" s="58" t="str">
        <f t="shared" ref="QUB7" si="28901">IF($C$7=0,"0",(QUA7*($C$7+1)))</f>
        <v>0</v>
      </c>
      <c r="QUC7" s="58" t="str">
        <f t="shared" ref="QUC7" si="28902">IF($C$7=0,"0",(QUB7*($C$7+1)))</f>
        <v>0</v>
      </c>
      <c r="QUD7" s="58" t="str">
        <f t="shared" ref="QUD7" si="28903">IF($C$7=0,"0",(QUC7*($C$7+1)))</f>
        <v>0</v>
      </c>
      <c r="QUE7" s="58" t="str">
        <f t="shared" ref="QUE7" si="28904">IF($C$7=0,"0",(QUD7*($C$7+1)))</f>
        <v>0</v>
      </c>
      <c r="QUF7" s="58" t="str">
        <f t="shared" ref="QUF7" si="28905">IF($C$7=0,"0",(QUE7*($C$7+1)))</f>
        <v>0</v>
      </c>
      <c r="QUG7" s="58" t="str">
        <f t="shared" ref="QUG7" si="28906">IF($C$7=0,"0",(QUF7*($C$7+1)))</f>
        <v>0</v>
      </c>
      <c r="QUH7" s="58" t="str">
        <f t="shared" ref="QUH7" si="28907">IF($C$7=0,"0",(QUG7*($C$7+1)))</f>
        <v>0</v>
      </c>
      <c r="QUI7" s="58" t="str">
        <f t="shared" ref="QUI7" si="28908">IF($C$7=0,"0",(QUH7*($C$7+1)))</f>
        <v>0</v>
      </c>
      <c r="QUJ7" s="58" t="str">
        <f t="shared" ref="QUJ7" si="28909">IF($C$7=0,"0",(QUI7*($C$7+1)))</f>
        <v>0</v>
      </c>
      <c r="QUK7" s="58" t="str">
        <f t="shared" ref="QUK7" si="28910">IF($C$7=0,"0",(QUJ7*($C$7+1)))</f>
        <v>0</v>
      </c>
      <c r="QUL7" s="58" t="str">
        <f t="shared" ref="QUL7" si="28911">IF($C$7=0,"0",(QUK7*($C$7+1)))</f>
        <v>0</v>
      </c>
      <c r="QUM7" s="58" t="str">
        <f t="shared" ref="QUM7" si="28912">IF($C$7=0,"0",(QUL7*($C$7+1)))</f>
        <v>0</v>
      </c>
      <c r="QUN7" s="58" t="str">
        <f t="shared" ref="QUN7" si="28913">IF($C$7=0,"0",(QUM7*($C$7+1)))</f>
        <v>0</v>
      </c>
      <c r="QUO7" s="58" t="str">
        <f t="shared" ref="QUO7" si="28914">IF($C$7=0,"0",(QUN7*($C$7+1)))</f>
        <v>0</v>
      </c>
      <c r="QUP7" s="58" t="str">
        <f t="shared" ref="QUP7" si="28915">IF($C$7=0,"0",(QUO7*($C$7+1)))</f>
        <v>0</v>
      </c>
      <c r="QUQ7" s="58" t="str">
        <f t="shared" ref="QUQ7" si="28916">IF($C$7=0,"0",(QUP7*($C$7+1)))</f>
        <v>0</v>
      </c>
      <c r="QUR7" s="58" t="str">
        <f t="shared" ref="QUR7" si="28917">IF($C$7=0,"0",(QUQ7*($C$7+1)))</f>
        <v>0</v>
      </c>
      <c r="QUS7" s="58" t="str">
        <f t="shared" ref="QUS7" si="28918">IF($C$7=0,"0",(QUR7*($C$7+1)))</f>
        <v>0</v>
      </c>
      <c r="QUT7" s="58" t="str">
        <f t="shared" ref="QUT7" si="28919">IF($C$7=0,"0",(QUS7*($C$7+1)))</f>
        <v>0</v>
      </c>
      <c r="QUU7" s="58" t="str">
        <f t="shared" ref="QUU7" si="28920">IF($C$7=0,"0",(QUT7*($C$7+1)))</f>
        <v>0</v>
      </c>
      <c r="QUV7" s="58" t="str">
        <f t="shared" ref="QUV7" si="28921">IF($C$7=0,"0",(QUU7*($C$7+1)))</f>
        <v>0</v>
      </c>
      <c r="QUW7" s="58" t="str">
        <f t="shared" ref="QUW7" si="28922">IF($C$7=0,"0",(QUV7*($C$7+1)))</f>
        <v>0</v>
      </c>
      <c r="QUX7" s="58" t="str">
        <f t="shared" ref="QUX7" si="28923">IF($C$7=0,"0",(QUW7*($C$7+1)))</f>
        <v>0</v>
      </c>
      <c r="QUY7" s="58" t="str">
        <f t="shared" ref="QUY7" si="28924">IF($C$7=0,"0",(QUX7*($C$7+1)))</f>
        <v>0</v>
      </c>
      <c r="QUZ7" s="58" t="str">
        <f t="shared" ref="QUZ7" si="28925">IF($C$7=0,"0",(QUY7*($C$7+1)))</f>
        <v>0</v>
      </c>
      <c r="QVA7" s="58" t="str">
        <f t="shared" ref="QVA7" si="28926">IF($C$7=0,"0",(QUZ7*($C$7+1)))</f>
        <v>0</v>
      </c>
      <c r="QVB7" s="58" t="str">
        <f t="shared" ref="QVB7" si="28927">IF($C$7=0,"0",(QVA7*($C$7+1)))</f>
        <v>0</v>
      </c>
      <c r="QVC7" s="58" t="str">
        <f t="shared" ref="QVC7" si="28928">IF($C$7=0,"0",(QVB7*($C$7+1)))</f>
        <v>0</v>
      </c>
      <c r="QVD7" s="58" t="str">
        <f t="shared" ref="QVD7" si="28929">IF($C$7=0,"0",(QVC7*($C$7+1)))</f>
        <v>0</v>
      </c>
      <c r="QVE7" s="58" t="str">
        <f t="shared" ref="QVE7" si="28930">IF($C$7=0,"0",(QVD7*($C$7+1)))</f>
        <v>0</v>
      </c>
      <c r="QVF7" s="58" t="str">
        <f t="shared" ref="QVF7" si="28931">IF($C$7=0,"0",(QVE7*($C$7+1)))</f>
        <v>0</v>
      </c>
      <c r="QVG7" s="58" t="str">
        <f t="shared" ref="QVG7" si="28932">IF($C$7=0,"0",(QVF7*($C$7+1)))</f>
        <v>0</v>
      </c>
      <c r="QVH7" s="58" t="str">
        <f t="shared" ref="QVH7" si="28933">IF($C$7=0,"0",(QVG7*($C$7+1)))</f>
        <v>0</v>
      </c>
      <c r="QVI7" s="58" t="str">
        <f t="shared" ref="QVI7" si="28934">IF($C$7=0,"0",(QVH7*($C$7+1)))</f>
        <v>0</v>
      </c>
      <c r="QVJ7" s="58" t="str">
        <f t="shared" ref="QVJ7" si="28935">IF($C$7=0,"0",(QVI7*($C$7+1)))</f>
        <v>0</v>
      </c>
      <c r="QVK7" s="58" t="str">
        <f t="shared" ref="QVK7" si="28936">IF($C$7=0,"0",(QVJ7*($C$7+1)))</f>
        <v>0</v>
      </c>
      <c r="QVL7" s="58" t="str">
        <f t="shared" ref="QVL7" si="28937">IF($C$7=0,"0",(QVK7*($C$7+1)))</f>
        <v>0</v>
      </c>
      <c r="QVM7" s="58" t="str">
        <f t="shared" ref="QVM7" si="28938">IF($C$7=0,"0",(QVL7*($C$7+1)))</f>
        <v>0</v>
      </c>
      <c r="QVN7" s="58" t="str">
        <f t="shared" ref="QVN7" si="28939">IF($C$7=0,"0",(QVM7*($C$7+1)))</f>
        <v>0</v>
      </c>
      <c r="QVO7" s="58" t="str">
        <f t="shared" ref="QVO7" si="28940">IF($C$7=0,"0",(QVN7*($C$7+1)))</f>
        <v>0</v>
      </c>
      <c r="QVP7" s="58" t="str">
        <f t="shared" ref="QVP7" si="28941">IF($C$7=0,"0",(QVO7*($C$7+1)))</f>
        <v>0</v>
      </c>
      <c r="QVQ7" s="58" t="str">
        <f t="shared" ref="QVQ7" si="28942">IF($C$7=0,"0",(QVP7*($C$7+1)))</f>
        <v>0</v>
      </c>
      <c r="QVR7" s="58" t="str">
        <f t="shared" ref="QVR7" si="28943">IF($C$7=0,"0",(QVQ7*($C$7+1)))</f>
        <v>0</v>
      </c>
      <c r="QVS7" s="58" t="str">
        <f t="shared" ref="QVS7" si="28944">IF($C$7=0,"0",(QVR7*($C$7+1)))</f>
        <v>0</v>
      </c>
      <c r="QVT7" s="58" t="str">
        <f t="shared" ref="QVT7" si="28945">IF($C$7=0,"0",(QVS7*($C$7+1)))</f>
        <v>0</v>
      </c>
      <c r="QVU7" s="58" t="str">
        <f t="shared" ref="QVU7" si="28946">IF($C$7=0,"0",(QVT7*($C$7+1)))</f>
        <v>0</v>
      </c>
      <c r="QVV7" s="58" t="str">
        <f t="shared" ref="QVV7" si="28947">IF($C$7=0,"0",(QVU7*($C$7+1)))</f>
        <v>0</v>
      </c>
      <c r="QVW7" s="58" t="str">
        <f t="shared" ref="QVW7" si="28948">IF($C$7=0,"0",(QVV7*($C$7+1)))</f>
        <v>0</v>
      </c>
      <c r="QVX7" s="58" t="str">
        <f t="shared" ref="QVX7" si="28949">IF($C$7=0,"0",(QVW7*($C$7+1)))</f>
        <v>0</v>
      </c>
      <c r="QVY7" s="58" t="str">
        <f t="shared" ref="QVY7" si="28950">IF($C$7=0,"0",(QVX7*($C$7+1)))</f>
        <v>0</v>
      </c>
      <c r="QVZ7" s="58" t="str">
        <f t="shared" ref="QVZ7" si="28951">IF($C$7=0,"0",(QVY7*($C$7+1)))</f>
        <v>0</v>
      </c>
      <c r="QWA7" s="58" t="str">
        <f t="shared" ref="QWA7" si="28952">IF($C$7=0,"0",(QVZ7*($C$7+1)))</f>
        <v>0</v>
      </c>
      <c r="QWB7" s="58" t="str">
        <f t="shared" ref="QWB7" si="28953">IF($C$7=0,"0",(QWA7*($C$7+1)))</f>
        <v>0</v>
      </c>
      <c r="QWC7" s="58" t="str">
        <f t="shared" ref="QWC7" si="28954">IF($C$7=0,"0",(QWB7*($C$7+1)))</f>
        <v>0</v>
      </c>
      <c r="QWD7" s="58" t="str">
        <f t="shared" ref="QWD7" si="28955">IF($C$7=0,"0",(QWC7*($C$7+1)))</f>
        <v>0</v>
      </c>
      <c r="QWE7" s="58" t="str">
        <f t="shared" ref="QWE7" si="28956">IF($C$7=0,"0",(QWD7*($C$7+1)))</f>
        <v>0</v>
      </c>
      <c r="QWF7" s="58" t="str">
        <f t="shared" ref="QWF7" si="28957">IF($C$7=0,"0",(QWE7*($C$7+1)))</f>
        <v>0</v>
      </c>
      <c r="QWG7" s="58" t="str">
        <f t="shared" ref="QWG7" si="28958">IF($C$7=0,"0",(QWF7*($C$7+1)))</f>
        <v>0</v>
      </c>
      <c r="QWH7" s="58" t="str">
        <f t="shared" ref="QWH7" si="28959">IF($C$7=0,"0",(QWG7*($C$7+1)))</f>
        <v>0</v>
      </c>
      <c r="QWI7" s="58" t="str">
        <f t="shared" ref="QWI7" si="28960">IF($C$7=0,"0",(QWH7*($C$7+1)))</f>
        <v>0</v>
      </c>
      <c r="QWJ7" s="58" t="str">
        <f t="shared" ref="QWJ7" si="28961">IF($C$7=0,"0",(QWI7*($C$7+1)))</f>
        <v>0</v>
      </c>
      <c r="QWK7" s="58" t="str">
        <f t="shared" ref="QWK7" si="28962">IF($C$7=0,"0",(QWJ7*($C$7+1)))</f>
        <v>0</v>
      </c>
      <c r="QWL7" s="58" t="str">
        <f t="shared" ref="QWL7" si="28963">IF($C$7=0,"0",(QWK7*($C$7+1)))</f>
        <v>0</v>
      </c>
      <c r="QWM7" s="58" t="str">
        <f t="shared" ref="QWM7" si="28964">IF($C$7=0,"0",(QWL7*($C$7+1)))</f>
        <v>0</v>
      </c>
      <c r="QWN7" s="58" t="str">
        <f t="shared" ref="QWN7" si="28965">IF($C$7=0,"0",(QWM7*($C$7+1)))</f>
        <v>0</v>
      </c>
      <c r="QWO7" s="58" t="str">
        <f t="shared" ref="QWO7" si="28966">IF($C$7=0,"0",(QWN7*($C$7+1)))</f>
        <v>0</v>
      </c>
      <c r="QWP7" s="58" t="str">
        <f t="shared" ref="QWP7" si="28967">IF($C$7=0,"0",(QWO7*($C$7+1)))</f>
        <v>0</v>
      </c>
      <c r="QWQ7" s="58" t="str">
        <f t="shared" ref="QWQ7" si="28968">IF($C$7=0,"0",(QWP7*($C$7+1)))</f>
        <v>0</v>
      </c>
      <c r="QWR7" s="58" t="str">
        <f t="shared" ref="QWR7" si="28969">IF($C$7=0,"0",(QWQ7*($C$7+1)))</f>
        <v>0</v>
      </c>
      <c r="QWS7" s="58" t="str">
        <f t="shared" ref="QWS7" si="28970">IF($C$7=0,"0",(QWR7*($C$7+1)))</f>
        <v>0</v>
      </c>
      <c r="QWT7" s="58" t="str">
        <f t="shared" ref="QWT7" si="28971">IF($C$7=0,"0",(QWS7*($C$7+1)))</f>
        <v>0</v>
      </c>
      <c r="QWU7" s="58" t="str">
        <f t="shared" ref="QWU7" si="28972">IF($C$7=0,"0",(QWT7*($C$7+1)))</f>
        <v>0</v>
      </c>
      <c r="QWV7" s="58" t="str">
        <f t="shared" ref="QWV7" si="28973">IF($C$7=0,"0",(QWU7*($C$7+1)))</f>
        <v>0</v>
      </c>
      <c r="QWW7" s="58" t="str">
        <f t="shared" ref="QWW7" si="28974">IF($C$7=0,"0",(QWV7*($C$7+1)))</f>
        <v>0</v>
      </c>
      <c r="QWX7" s="58" t="str">
        <f t="shared" ref="QWX7" si="28975">IF($C$7=0,"0",(QWW7*($C$7+1)))</f>
        <v>0</v>
      </c>
      <c r="QWY7" s="58" t="str">
        <f t="shared" ref="QWY7" si="28976">IF($C$7=0,"0",(QWX7*($C$7+1)))</f>
        <v>0</v>
      </c>
      <c r="QWZ7" s="58" t="str">
        <f t="shared" ref="QWZ7" si="28977">IF($C$7=0,"0",(QWY7*($C$7+1)))</f>
        <v>0</v>
      </c>
      <c r="QXA7" s="58" t="str">
        <f t="shared" ref="QXA7" si="28978">IF($C$7=0,"0",(QWZ7*($C$7+1)))</f>
        <v>0</v>
      </c>
      <c r="QXB7" s="58" t="str">
        <f t="shared" ref="QXB7" si="28979">IF($C$7=0,"0",(QXA7*($C$7+1)))</f>
        <v>0</v>
      </c>
      <c r="QXC7" s="58" t="str">
        <f t="shared" ref="QXC7" si="28980">IF($C$7=0,"0",(QXB7*($C$7+1)))</f>
        <v>0</v>
      </c>
      <c r="QXD7" s="58" t="str">
        <f t="shared" ref="QXD7" si="28981">IF($C$7=0,"0",(QXC7*($C$7+1)))</f>
        <v>0</v>
      </c>
      <c r="QXE7" s="58" t="str">
        <f t="shared" ref="QXE7" si="28982">IF($C$7=0,"0",(QXD7*($C$7+1)))</f>
        <v>0</v>
      </c>
      <c r="QXF7" s="58" t="str">
        <f t="shared" ref="QXF7" si="28983">IF($C$7=0,"0",(QXE7*($C$7+1)))</f>
        <v>0</v>
      </c>
      <c r="QXG7" s="58" t="str">
        <f t="shared" ref="QXG7" si="28984">IF($C$7=0,"0",(QXF7*($C$7+1)))</f>
        <v>0</v>
      </c>
      <c r="QXH7" s="58" t="str">
        <f t="shared" ref="QXH7" si="28985">IF($C$7=0,"0",(QXG7*($C$7+1)))</f>
        <v>0</v>
      </c>
      <c r="QXI7" s="58" t="str">
        <f t="shared" ref="QXI7" si="28986">IF($C$7=0,"0",(QXH7*($C$7+1)))</f>
        <v>0</v>
      </c>
      <c r="QXJ7" s="58" t="str">
        <f t="shared" ref="QXJ7" si="28987">IF($C$7=0,"0",(QXI7*($C$7+1)))</f>
        <v>0</v>
      </c>
      <c r="QXK7" s="58" t="str">
        <f t="shared" ref="QXK7" si="28988">IF($C$7=0,"0",(QXJ7*($C$7+1)))</f>
        <v>0</v>
      </c>
      <c r="QXL7" s="58" t="str">
        <f t="shared" ref="QXL7" si="28989">IF($C$7=0,"0",(QXK7*($C$7+1)))</f>
        <v>0</v>
      </c>
      <c r="QXM7" s="58" t="str">
        <f t="shared" ref="QXM7" si="28990">IF($C$7=0,"0",(QXL7*($C$7+1)))</f>
        <v>0</v>
      </c>
      <c r="QXN7" s="58" t="str">
        <f t="shared" ref="QXN7" si="28991">IF($C$7=0,"0",(QXM7*($C$7+1)))</f>
        <v>0</v>
      </c>
      <c r="QXO7" s="58" t="str">
        <f t="shared" ref="QXO7" si="28992">IF($C$7=0,"0",(QXN7*($C$7+1)))</f>
        <v>0</v>
      </c>
      <c r="QXP7" s="58" t="str">
        <f t="shared" ref="QXP7" si="28993">IF($C$7=0,"0",(QXO7*($C$7+1)))</f>
        <v>0</v>
      </c>
      <c r="QXQ7" s="58" t="str">
        <f t="shared" ref="QXQ7" si="28994">IF($C$7=0,"0",(QXP7*($C$7+1)))</f>
        <v>0</v>
      </c>
      <c r="QXR7" s="58" t="str">
        <f t="shared" ref="QXR7" si="28995">IF($C$7=0,"0",(QXQ7*($C$7+1)))</f>
        <v>0</v>
      </c>
      <c r="QXS7" s="58" t="str">
        <f t="shared" ref="QXS7" si="28996">IF($C$7=0,"0",(QXR7*($C$7+1)))</f>
        <v>0</v>
      </c>
      <c r="QXT7" s="58" t="str">
        <f t="shared" ref="QXT7" si="28997">IF($C$7=0,"0",(QXS7*($C$7+1)))</f>
        <v>0</v>
      </c>
      <c r="QXU7" s="58" t="str">
        <f t="shared" ref="QXU7" si="28998">IF($C$7=0,"0",(QXT7*($C$7+1)))</f>
        <v>0</v>
      </c>
      <c r="QXV7" s="58" t="str">
        <f t="shared" ref="QXV7" si="28999">IF($C$7=0,"0",(QXU7*($C$7+1)))</f>
        <v>0</v>
      </c>
      <c r="QXW7" s="58" t="str">
        <f t="shared" ref="QXW7" si="29000">IF($C$7=0,"0",(QXV7*($C$7+1)))</f>
        <v>0</v>
      </c>
      <c r="QXX7" s="58" t="str">
        <f t="shared" ref="QXX7" si="29001">IF($C$7=0,"0",(QXW7*($C$7+1)))</f>
        <v>0</v>
      </c>
      <c r="QXY7" s="58" t="str">
        <f t="shared" ref="QXY7" si="29002">IF($C$7=0,"0",(QXX7*($C$7+1)))</f>
        <v>0</v>
      </c>
      <c r="QXZ7" s="58" t="str">
        <f t="shared" ref="QXZ7" si="29003">IF($C$7=0,"0",(QXY7*($C$7+1)))</f>
        <v>0</v>
      </c>
      <c r="QYA7" s="58" t="str">
        <f t="shared" ref="QYA7" si="29004">IF($C$7=0,"0",(QXZ7*($C$7+1)))</f>
        <v>0</v>
      </c>
      <c r="QYB7" s="58" t="str">
        <f t="shared" ref="QYB7" si="29005">IF($C$7=0,"0",(QYA7*($C$7+1)))</f>
        <v>0</v>
      </c>
      <c r="QYC7" s="58" t="str">
        <f t="shared" ref="QYC7" si="29006">IF($C$7=0,"0",(QYB7*($C$7+1)))</f>
        <v>0</v>
      </c>
      <c r="QYD7" s="58" t="str">
        <f t="shared" ref="QYD7" si="29007">IF($C$7=0,"0",(QYC7*($C$7+1)))</f>
        <v>0</v>
      </c>
      <c r="QYE7" s="58" t="str">
        <f t="shared" ref="QYE7" si="29008">IF($C$7=0,"0",(QYD7*($C$7+1)))</f>
        <v>0</v>
      </c>
      <c r="QYF7" s="58" t="str">
        <f t="shared" ref="QYF7" si="29009">IF($C$7=0,"0",(QYE7*($C$7+1)))</f>
        <v>0</v>
      </c>
      <c r="QYG7" s="58" t="str">
        <f t="shared" ref="QYG7" si="29010">IF($C$7=0,"0",(QYF7*($C$7+1)))</f>
        <v>0</v>
      </c>
      <c r="QYH7" s="58" t="str">
        <f t="shared" ref="QYH7" si="29011">IF($C$7=0,"0",(QYG7*($C$7+1)))</f>
        <v>0</v>
      </c>
      <c r="QYI7" s="58" t="str">
        <f t="shared" ref="QYI7" si="29012">IF($C$7=0,"0",(QYH7*($C$7+1)))</f>
        <v>0</v>
      </c>
      <c r="QYJ7" s="58" t="str">
        <f t="shared" ref="QYJ7" si="29013">IF($C$7=0,"0",(QYI7*($C$7+1)))</f>
        <v>0</v>
      </c>
      <c r="QYK7" s="58" t="str">
        <f t="shared" ref="QYK7" si="29014">IF($C$7=0,"0",(QYJ7*($C$7+1)))</f>
        <v>0</v>
      </c>
      <c r="QYL7" s="58" t="str">
        <f t="shared" ref="QYL7" si="29015">IF($C$7=0,"0",(QYK7*($C$7+1)))</f>
        <v>0</v>
      </c>
      <c r="QYM7" s="58" t="str">
        <f t="shared" ref="QYM7" si="29016">IF($C$7=0,"0",(QYL7*($C$7+1)))</f>
        <v>0</v>
      </c>
      <c r="QYN7" s="58" t="str">
        <f t="shared" ref="QYN7" si="29017">IF($C$7=0,"0",(QYM7*($C$7+1)))</f>
        <v>0</v>
      </c>
      <c r="QYO7" s="58" t="str">
        <f t="shared" ref="QYO7" si="29018">IF($C$7=0,"0",(QYN7*($C$7+1)))</f>
        <v>0</v>
      </c>
      <c r="QYP7" s="58" t="str">
        <f t="shared" ref="QYP7" si="29019">IF($C$7=0,"0",(QYO7*($C$7+1)))</f>
        <v>0</v>
      </c>
      <c r="QYQ7" s="58" t="str">
        <f t="shared" ref="QYQ7" si="29020">IF($C$7=0,"0",(QYP7*($C$7+1)))</f>
        <v>0</v>
      </c>
      <c r="QYR7" s="58" t="str">
        <f t="shared" ref="QYR7" si="29021">IF($C$7=0,"0",(QYQ7*($C$7+1)))</f>
        <v>0</v>
      </c>
      <c r="QYS7" s="58" t="str">
        <f t="shared" ref="QYS7" si="29022">IF($C$7=0,"0",(QYR7*($C$7+1)))</f>
        <v>0</v>
      </c>
      <c r="QYT7" s="58" t="str">
        <f t="shared" ref="QYT7" si="29023">IF($C$7=0,"0",(QYS7*($C$7+1)))</f>
        <v>0</v>
      </c>
      <c r="QYU7" s="58" t="str">
        <f t="shared" ref="QYU7" si="29024">IF($C$7=0,"0",(QYT7*($C$7+1)))</f>
        <v>0</v>
      </c>
      <c r="QYV7" s="58" t="str">
        <f t="shared" ref="QYV7" si="29025">IF($C$7=0,"0",(QYU7*($C$7+1)))</f>
        <v>0</v>
      </c>
      <c r="QYW7" s="58" t="str">
        <f t="shared" ref="QYW7" si="29026">IF($C$7=0,"0",(QYV7*($C$7+1)))</f>
        <v>0</v>
      </c>
      <c r="QYX7" s="58" t="str">
        <f t="shared" ref="QYX7" si="29027">IF($C$7=0,"0",(QYW7*($C$7+1)))</f>
        <v>0</v>
      </c>
      <c r="QYY7" s="58" t="str">
        <f t="shared" ref="QYY7" si="29028">IF($C$7=0,"0",(QYX7*($C$7+1)))</f>
        <v>0</v>
      </c>
      <c r="QYZ7" s="58" t="str">
        <f t="shared" ref="QYZ7" si="29029">IF($C$7=0,"0",(QYY7*($C$7+1)))</f>
        <v>0</v>
      </c>
      <c r="QZA7" s="58" t="str">
        <f t="shared" ref="QZA7" si="29030">IF($C$7=0,"0",(QYZ7*($C$7+1)))</f>
        <v>0</v>
      </c>
      <c r="QZB7" s="58" t="str">
        <f t="shared" ref="QZB7" si="29031">IF($C$7=0,"0",(QZA7*($C$7+1)))</f>
        <v>0</v>
      </c>
      <c r="QZC7" s="58" t="str">
        <f t="shared" ref="QZC7" si="29032">IF($C$7=0,"0",(QZB7*($C$7+1)))</f>
        <v>0</v>
      </c>
      <c r="QZD7" s="58" t="str">
        <f t="shared" ref="QZD7" si="29033">IF($C$7=0,"0",(QZC7*($C$7+1)))</f>
        <v>0</v>
      </c>
      <c r="QZE7" s="58" t="str">
        <f t="shared" ref="QZE7" si="29034">IF($C$7=0,"0",(QZD7*($C$7+1)))</f>
        <v>0</v>
      </c>
      <c r="QZF7" s="58" t="str">
        <f t="shared" ref="QZF7" si="29035">IF($C$7=0,"0",(QZE7*($C$7+1)))</f>
        <v>0</v>
      </c>
      <c r="QZG7" s="58" t="str">
        <f t="shared" ref="QZG7" si="29036">IF($C$7=0,"0",(QZF7*($C$7+1)))</f>
        <v>0</v>
      </c>
      <c r="QZH7" s="58" t="str">
        <f t="shared" ref="QZH7" si="29037">IF($C$7=0,"0",(QZG7*($C$7+1)))</f>
        <v>0</v>
      </c>
      <c r="QZI7" s="58" t="str">
        <f t="shared" ref="QZI7" si="29038">IF($C$7=0,"0",(QZH7*($C$7+1)))</f>
        <v>0</v>
      </c>
      <c r="QZJ7" s="58" t="str">
        <f t="shared" ref="QZJ7" si="29039">IF($C$7=0,"0",(QZI7*($C$7+1)))</f>
        <v>0</v>
      </c>
      <c r="QZK7" s="58" t="str">
        <f t="shared" ref="QZK7" si="29040">IF($C$7=0,"0",(QZJ7*($C$7+1)))</f>
        <v>0</v>
      </c>
      <c r="QZL7" s="58" t="str">
        <f t="shared" ref="QZL7" si="29041">IF($C$7=0,"0",(QZK7*($C$7+1)))</f>
        <v>0</v>
      </c>
      <c r="QZM7" s="58" t="str">
        <f t="shared" ref="QZM7" si="29042">IF($C$7=0,"0",(QZL7*($C$7+1)))</f>
        <v>0</v>
      </c>
      <c r="QZN7" s="58" t="str">
        <f t="shared" ref="QZN7" si="29043">IF($C$7=0,"0",(QZM7*($C$7+1)))</f>
        <v>0</v>
      </c>
      <c r="QZO7" s="58" t="str">
        <f t="shared" ref="QZO7" si="29044">IF($C$7=0,"0",(QZN7*($C$7+1)))</f>
        <v>0</v>
      </c>
      <c r="QZP7" s="58" t="str">
        <f t="shared" ref="QZP7" si="29045">IF($C$7=0,"0",(QZO7*($C$7+1)))</f>
        <v>0</v>
      </c>
      <c r="QZQ7" s="58" t="str">
        <f t="shared" ref="QZQ7" si="29046">IF($C$7=0,"0",(QZP7*($C$7+1)))</f>
        <v>0</v>
      </c>
      <c r="QZR7" s="58" t="str">
        <f t="shared" ref="QZR7" si="29047">IF($C$7=0,"0",(QZQ7*($C$7+1)))</f>
        <v>0</v>
      </c>
      <c r="QZS7" s="58" t="str">
        <f t="shared" ref="QZS7" si="29048">IF($C$7=0,"0",(QZR7*($C$7+1)))</f>
        <v>0</v>
      </c>
      <c r="QZT7" s="58" t="str">
        <f t="shared" ref="QZT7" si="29049">IF($C$7=0,"0",(QZS7*($C$7+1)))</f>
        <v>0</v>
      </c>
      <c r="QZU7" s="58" t="str">
        <f t="shared" ref="QZU7" si="29050">IF($C$7=0,"0",(QZT7*($C$7+1)))</f>
        <v>0</v>
      </c>
      <c r="QZV7" s="58" t="str">
        <f t="shared" ref="QZV7" si="29051">IF($C$7=0,"0",(QZU7*($C$7+1)))</f>
        <v>0</v>
      </c>
      <c r="QZW7" s="58" t="str">
        <f t="shared" ref="QZW7" si="29052">IF($C$7=0,"0",(QZV7*($C$7+1)))</f>
        <v>0</v>
      </c>
      <c r="QZX7" s="58" t="str">
        <f t="shared" ref="QZX7" si="29053">IF($C$7=0,"0",(QZW7*($C$7+1)))</f>
        <v>0</v>
      </c>
      <c r="QZY7" s="58" t="str">
        <f t="shared" ref="QZY7" si="29054">IF($C$7=0,"0",(QZX7*($C$7+1)))</f>
        <v>0</v>
      </c>
      <c r="QZZ7" s="58" t="str">
        <f t="shared" ref="QZZ7" si="29055">IF($C$7=0,"0",(QZY7*($C$7+1)))</f>
        <v>0</v>
      </c>
      <c r="RAA7" s="58" t="str">
        <f t="shared" ref="RAA7" si="29056">IF($C$7=0,"0",(QZZ7*($C$7+1)))</f>
        <v>0</v>
      </c>
      <c r="RAB7" s="58" t="str">
        <f t="shared" ref="RAB7" si="29057">IF($C$7=0,"0",(RAA7*($C$7+1)))</f>
        <v>0</v>
      </c>
      <c r="RAC7" s="58" t="str">
        <f t="shared" ref="RAC7" si="29058">IF($C$7=0,"0",(RAB7*($C$7+1)))</f>
        <v>0</v>
      </c>
      <c r="RAD7" s="58" t="str">
        <f t="shared" ref="RAD7" si="29059">IF($C$7=0,"0",(RAC7*($C$7+1)))</f>
        <v>0</v>
      </c>
      <c r="RAE7" s="58" t="str">
        <f t="shared" ref="RAE7" si="29060">IF($C$7=0,"0",(RAD7*($C$7+1)))</f>
        <v>0</v>
      </c>
      <c r="RAF7" s="58" t="str">
        <f t="shared" ref="RAF7" si="29061">IF($C$7=0,"0",(RAE7*($C$7+1)))</f>
        <v>0</v>
      </c>
      <c r="RAG7" s="58" t="str">
        <f t="shared" ref="RAG7" si="29062">IF($C$7=0,"0",(RAF7*($C$7+1)))</f>
        <v>0</v>
      </c>
      <c r="RAH7" s="58" t="str">
        <f t="shared" ref="RAH7" si="29063">IF($C$7=0,"0",(RAG7*($C$7+1)))</f>
        <v>0</v>
      </c>
      <c r="RAI7" s="58" t="str">
        <f t="shared" ref="RAI7" si="29064">IF($C$7=0,"0",(RAH7*($C$7+1)))</f>
        <v>0</v>
      </c>
      <c r="RAJ7" s="58" t="str">
        <f t="shared" ref="RAJ7" si="29065">IF($C$7=0,"0",(RAI7*($C$7+1)))</f>
        <v>0</v>
      </c>
      <c r="RAK7" s="58" t="str">
        <f t="shared" ref="RAK7" si="29066">IF($C$7=0,"0",(RAJ7*($C$7+1)))</f>
        <v>0</v>
      </c>
      <c r="RAL7" s="58" t="str">
        <f t="shared" ref="RAL7" si="29067">IF($C$7=0,"0",(RAK7*($C$7+1)))</f>
        <v>0</v>
      </c>
      <c r="RAM7" s="58" t="str">
        <f t="shared" ref="RAM7" si="29068">IF($C$7=0,"0",(RAL7*($C$7+1)))</f>
        <v>0</v>
      </c>
      <c r="RAN7" s="58" t="str">
        <f t="shared" ref="RAN7" si="29069">IF($C$7=0,"0",(RAM7*($C$7+1)))</f>
        <v>0</v>
      </c>
      <c r="RAO7" s="58" t="str">
        <f t="shared" ref="RAO7" si="29070">IF($C$7=0,"0",(RAN7*($C$7+1)))</f>
        <v>0</v>
      </c>
      <c r="RAP7" s="58" t="str">
        <f t="shared" ref="RAP7" si="29071">IF($C$7=0,"0",(RAO7*($C$7+1)))</f>
        <v>0</v>
      </c>
      <c r="RAQ7" s="58" t="str">
        <f t="shared" ref="RAQ7" si="29072">IF($C$7=0,"0",(RAP7*($C$7+1)))</f>
        <v>0</v>
      </c>
      <c r="RAR7" s="58" t="str">
        <f t="shared" ref="RAR7" si="29073">IF($C$7=0,"0",(RAQ7*($C$7+1)))</f>
        <v>0</v>
      </c>
      <c r="RAS7" s="58" t="str">
        <f t="shared" ref="RAS7" si="29074">IF($C$7=0,"0",(RAR7*($C$7+1)))</f>
        <v>0</v>
      </c>
      <c r="RAT7" s="58" t="str">
        <f t="shared" ref="RAT7" si="29075">IF($C$7=0,"0",(RAS7*($C$7+1)))</f>
        <v>0</v>
      </c>
      <c r="RAU7" s="58" t="str">
        <f t="shared" ref="RAU7" si="29076">IF($C$7=0,"0",(RAT7*($C$7+1)))</f>
        <v>0</v>
      </c>
      <c r="RAV7" s="58" t="str">
        <f t="shared" ref="RAV7" si="29077">IF($C$7=0,"0",(RAU7*($C$7+1)))</f>
        <v>0</v>
      </c>
      <c r="RAW7" s="58" t="str">
        <f t="shared" ref="RAW7" si="29078">IF($C$7=0,"0",(RAV7*($C$7+1)))</f>
        <v>0</v>
      </c>
      <c r="RAX7" s="58" t="str">
        <f t="shared" ref="RAX7" si="29079">IF($C$7=0,"0",(RAW7*($C$7+1)))</f>
        <v>0</v>
      </c>
      <c r="RAY7" s="58" t="str">
        <f t="shared" ref="RAY7" si="29080">IF($C$7=0,"0",(RAX7*($C$7+1)))</f>
        <v>0</v>
      </c>
      <c r="RAZ7" s="58" t="str">
        <f t="shared" ref="RAZ7" si="29081">IF($C$7=0,"0",(RAY7*($C$7+1)))</f>
        <v>0</v>
      </c>
      <c r="RBA7" s="58" t="str">
        <f t="shared" ref="RBA7" si="29082">IF($C$7=0,"0",(RAZ7*($C$7+1)))</f>
        <v>0</v>
      </c>
      <c r="RBB7" s="58" t="str">
        <f t="shared" ref="RBB7" si="29083">IF($C$7=0,"0",(RBA7*($C$7+1)))</f>
        <v>0</v>
      </c>
      <c r="RBC7" s="58" t="str">
        <f t="shared" ref="RBC7" si="29084">IF($C$7=0,"0",(RBB7*($C$7+1)))</f>
        <v>0</v>
      </c>
      <c r="RBD7" s="58" t="str">
        <f t="shared" ref="RBD7" si="29085">IF($C$7=0,"0",(RBC7*($C$7+1)))</f>
        <v>0</v>
      </c>
      <c r="RBE7" s="58" t="str">
        <f t="shared" ref="RBE7" si="29086">IF($C$7=0,"0",(RBD7*($C$7+1)))</f>
        <v>0</v>
      </c>
      <c r="RBF7" s="58" t="str">
        <f t="shared" ref="RBF7" si="29087">IF($C$7=0,"0",(RBE7*($C$7+1)))</f>
        <v>0</v>
      </c>
      <c r="RBG7" s="58" t="str">
        <f t="shared" ref="RBG7" si="29088">IF($C$7=0,"0",(RBF7*($C$7+1)))</f>
        <v>0</v>
      </c>
      <c r="RBH7" s="58" t="str">
        <f t="shared" ref="RBH7" si="29089">IF($C$7=0,"0",(RBG7*($C$7+1)))</f>
        <v>0</v>
      </c>
      <c r="RBI7" s="58" t="str">
        <f t="shared" ref="RBI7" si="29090">IF($C$7=0,"0",(RBH7*($C$7+1)))</f>
        <v>0</v>
      </c>
      <c r="RBJ7" s="58" t="str">
        <f t="shared" ref="RBJ7" si="29091">IF($C$7=0,"0",(RBI7*($C$7+1)))</f>
        <v>0</v>
      </c>
      <c r="RBK7" s="58" t="str">
        <f t="shared" ref="RBK7" si="29092">IF($C$7=0,"0",(RBJ7*($C$7+1)))</f>
        <v>0</v>
      </c>
      <c r="RBL7" s="58" t="str">
        <f t="shared" ref="RBL7" si="29093">IF($C$7=0,"0",(RBK7*($C$7+1)))</f>
        <v>0</v>
      </c>
      <c r="RBM7" s="58" t="str">
        <f t="shared" ref="RBM7" si="29094">IF($C$7=0,"0",(RBL7*($C$7+1)))</f>
        <v>0</v>
      </c>
      <c r="RBN7" s="58" t="str">
        <f t="shared" ref="RBN7" si="29095">IF($C$7=0,"0",(RBM7*($C$7+1)))</f>
        <v>0</v>
      </c>
      <c r="RBO7" s="58" t="str">
        <f t="shared" ref="RBO7" si="29096">IF($C$7=0,"0",(RBN7*($C$7+1)))</f>
        <v>0</v>
      </c>
      <c r="RBP7" s="58" t="str">
        <f t="shared" ref="RBP7" si="29097">IF($C$7=0,"0",(RBO7*($C$7+1)))</f>
        <v>0</v>
      </c>
      <c r="RBQ7" s="58" t="str">
        <f t="shared" ref="RBQ7" si="29098">IF($C$7=0,"0",(RBP7*($C$7+1)))</f>
        <v>0</v>
      </c>
      <c r="RBR7" s="58" t="str">
        <f t="shared" ref="RBR7" si="29099">IF($C$7=0,"0",(RBQ7*($C$7+1)))</f>
        <v>0</v>
      </c>
      <c r="RBS7" s="58" t="str">
        <f t="shared" ref="RBS7" si="29100">IF($C$7=0,"0",(RBR7*($C$7+1)))</f>
        <v>0</v>
      </c>
      <c r="RBT7" s="58" t="str">
        <f t="shared" ref="RBT7" si="29101">IF($C$7=0,"0",(RBS7*($C$7+1)))</f>
        <v>0</v>
      </c>
      <c r="RBU7" s="58" t="str">
        <f t="shared" ref="RBU7" si="29102">IF($C$7=0,"0",(RBT7*($C$7+1)))</f>
        <v>0</v>
      </c>
      <c r="RBV7" s="58" t="str">
        <f t="shared" ref="RBV7" si="29103">IF($C$7=0,"0",(RBU7*($C$7+1)))</f>
        <v>0</v>
      </c>
      <c r="RBW7" s="58" t="str">
        <f t="shared" ref="RBW7" si="29104">IF($C$7=0,"0",(RBV7*($C$7+1)))</f>
        <v>0</v>
      </c>
      <c r="RBX7" s="58" t="str">
        <f t="shared" ref="RBX7" si="29105">IF($C$7=0,"0",(RBW7*($C$7+1)))</f>
        <v>0</v>
      </c>
      <c r="RBY7" s="58" t="str">
        <f t="shared" ref="RBY7" si="29106">IF($C$7=0,"0",(RBX7*($C$7+1)))</f>
        <v>0</v>
      </c>
      <c r="RBZ7" s="58" t="str">
        <f t="shared" ref="RBZ7" si="29107">IF($C$7=0,"0",(RBY7*($C$7+1)))</f>
        <v>0</v>
      </c>
      <c r="RCA7" s="58" t="str">
        <f t="shared" ref="RCA7" si="29108">IF($C$7=0,"0",(RBZ7*($C$7+1)))</f>
        <v>0</v>
      </c>
      <c r="RCB7" s="58" t="str">
        <f t="shared" ref="RCB7" si="29109">IF($C$7=0,"0",(RCA7*($C$7+1)))</f>
        <v>0</v>
      </c>
      <c r="RCC7" s="58" t="str">
        <f t="shared" ref="RCC7" si="29110">IF($C$7=0,"0",(RCB7*($C$7+1)))</f>
        <v>0</v>
      </c>
      <c r="RCD7" s="58" t="str">
        <f t="shared" ref="RCD7" si="29111">IF($C$7=0,"0",(RCC7*($C$7+1)))</f>
        <v>0</v>
      </c>
      <c r="RCE7" s="58" t="str">
        <f t="shared" ref="RCE7" si="29112">IF($C$7=0,"0",(RCD7*($C$7+1)))</f>
        <v>0</v>
      </c>
      <c r="RCF7" s="58" t="str">
        <f t="shared" ref="RCF7" si="29113">IF($C$7=0,"0",(RCE7*($C$7+1)))</f>
        <v>0</v>
      </c>
      <c r="RCG7" s="58" t="str">
        <f t="shared" ref="RCG7" si="29114">IF($C$7=0,"0",(RCF7*($C$7+1)))</f>
        <v>0</v>
      </c>
      <c r="RCH7" s="58" t="str">
        <f t="shared" ref="RCH7" si="29115">IF($C$7=0,"0",(RCG7*($C$7+1)))</f>
        <v>0</v>
      </c>
      <c r="RCI7" s="58" t="str">
        <f t="shared" ref="RCI7" si="29116">IF($C$7=0,"0",(RCH7*($C$7+1)))</f>
        <v>0</v>
      </c>
      <c r="RCJ7" s="58" t="str">
        <f t="shared" ref="RCJ7" si="29117">IF($C$7=0,"0",(RCI7*($C$7+1)))</f>
        <v>0</v>
      </c>
      <c r="RCK7" s="58" t="str">
        <f t="shared" ref="RCK7" si="29118">IF($C$7=0,"0",(RCJ7*($C$7+1)))</f>
        <v>0</v>
      </c>
      <c r="RCL7" s="58" t="str">
        <f t="shared" ref="RCL7" si="29119">IF($C$7=0,"0",(RCK7*($C$7+1)))</f>
        <v>0</v>
      </c>
      <c r="RCM7" s="58" t="str">
        <f t="shared" ref="RCM7" si="29120">IF($C$7=0,"0",(RCL7*($C$7+1)))</f>
        <v>0</v>
      </c>
      <c r="RCN7" s="58" t="str">
        <f t="shared" ref="RCN7" si="29121">IF($C$7=0,"0",(RCM7*($C$7+1)))</f>
        <v>0</v>
      </c>
      <c r="RCO7" s="58" t="str">
        <f t="shared" ref="RCO7" si="29122">IF($C$7=0,"0",(RCN7*($C$7+1)))</f>
        <v>0</v>
      </c>
      <c r="RCP7" s="58" t="str">
        <f t="shared" ref="RCP7" si="29123">IF($C$7=0,"0",(RCO7*($C$7+1)))</f>
        <v>0</v>
      </c>
      <c r="RCQ7" s="58" t="str">
        <f t="shared" ref="RCQ7" si="29124">IF($C$7=0,"0",(RCP7*($C$7+1)))</f>
        <v>0</v>
      </c>
      <c r="RCR7" s="58" t="str">
        <f t="shared" ref="RCR7" si="29125">IF($C$7=0,"0",(RCQ7*($C$7+1)))</f>
        <v>0</v>
      </c>
      <c r="RCS7" s="58" t="str">
        <f t="shared" ref="RCS7" si="29126">IF($C$7=0,"0",(RCR7*($C$7+1)))</f>
        <v>0</v>
      </c>
      <c r="RCT7" s="58" t="str">
        <f t="shared" ref="RCT7" si="29127">IF($C$7=0,"0",(RCS7*($C$7+1)))</f>
        <v>0</v>
      </c>
      <c r="RCU7" s="58" t="str">
        <f t="shared" ref="RCU7" si="29128">IF($C$7=0,"0",(RCT7*($C$7+1)))</f>
        <v>0</v>
      </c>
      <c r="RCV7" s="58" t="str">
        <f t="shared" ref="RCV7" si="29129">IF($C$7=0,"0",(RCU7*($C$7+1)))</f>
        <v>0</v>
      </c>
      <c r="RCW7" s="58" t="str">
        <f t="shared" ref="RCW7" si="29130">IF($C$7=0,"0",(RCV7*($C$7+1)))</f>
        <v>0</v>
      </c>
      <c r="RCX7" s="58" t="str">
        <f t="shared" ref="RCX7" si="29131">IF($C$7=0,"0",(RCW7*($C$7+1)))</f>
        <v>0</v>
      </c>
      <c r="RCY7" s="58" t="str">
        <f t="shared" ref="RCY7" si="29132">IF($C$7=0,"0",(RCX7*($C$7+1)))</f>
        <v>0</v>
      </c>
      <c r="RCZ7" s="58" t="str">
        <f t="shared" ref="RCZ7" si="29133">IF($C$7=0,"0",(RCY7*($C$7+1)))</f>
        <v>0</v>
      </c>
      <c r="RDA7" s="58" t="str">
        <f t="shared" ref="RDA7" si="29134">IF($C$7=0,"0",(RCZ7*($C$7+1)))</f>
        <v>0</v>
      </c>
      <c r="RDB7" s="58" t="str">
        <f t="shared" ref="RDB7" si="29135">IF($C$7=0,"0",(RDA7*($C$7+1)))</f>
        <v>0</v>
      </c>
      <c r="RDC7" s="58" t="str">
        <f t="shared" ref="RDC7" si="29136">IF($C$7=0,"0",(RDB7*($C$7+1)))</f>
        <v>0</v>
      </c>
      <c r="RDD7" s="58" t="str">
        <f t="shared" ref="RDD7" si="29137">IF($C$7=0,"0",(RDC7*($C$7+1)))</f>
        <v>0</v>
      </c>
      <c r="RDE7" s="58" t="str">
        <f t="shared" ref="RDE7" si="29138">IF($C$7=0,"0",(RDD7*($C$7+1)))</f>
        <v>0</v>
      </c>
      <c r="RDF7" s="58" t="str">
        <f t="shared" ref="RDF7" si="29139">IF($C$7=0,"0",(RDE7*($C$7+1)))</f>
        <v>0</v>
      </c>
      <c r="RDG7" s="58" t="str">
        <f t="shared" ref="RDG7" si="29140">IF($C$7=0,"0",(RDF7*($C$7+1)))</f>
        <v>0</v>
      </c>
      <c r="RDH7" s="58" t="str">
        <f t="shared" ref="RDH7" si="29141">IF($C$7=0,"0",(RDG7*($C$7+1)))</f>
        <v>0</v>
      </c>
      <c r="RDI7" s="58" t="str">
        <f t="shared" ref="RDI7" si="29142">IF($C$7=0,"0",(RDH7*($C$7+1)))</f>
        <v>0</v>
      </c>
      <c r="RDJ7" s="58" t="str">
        <f t="shared" ref="RDJ7" si="29143">IF($C$7=0,"0",(RDI7*($C$7+1)))</f>
        <v>0</v>
      </c>
      <c r="RDK7" s="58" t="str">
        <f t="shared" ref="RDK7" si="29144">IF($C$7=0,"0",(RDJ7*($C$7+1)))</f>
        <v>0</v>
      </c>
      <c r="RDL7" s="58" t="str">
        <f t="shared" ref="RDL7" si="29145">IF($C$7=0,"0",(RDK7*($C$7+1)))</f>
        <v>0</v>
      </c>
      <c r="RDM7" s="58" t="str">
        <f t="shared" ref="RDM7" si="29146">IF($C$7=0,"0",(RDL7*($C$7+1)))</f>
        <v>0</v>
      </c>
      <c r="RDN7" s="58" t="str">
        <f t="shared" ref="RDN7" si="29147">IF($C$7=0,"0",(RDM7*($C$7+1)))</f>
        <v>0</v>
      </c>
      <c r="RDO7" s="58" t="str">
        <f t="shared" ref="RDO7" si="29148">IF($C$7=0,"0",(RDN7*($C$7+1)))</f>
        <v>0</v>
      </c>
      <c r="RDP7" s="58" t="str">
        <f t="shared" ref="RDP7" si="29149">IF($C$7=0,"0",(RDO7*($C$7+1)))</f>
        <v>0</v>
      </c>
      <c r="RDQ7" s="58" t="str">
        <f t="shared" ref="RDQ7" si="29150">IF($C$7=0,"0",(RDP7*($C$7+1)))</f>
        <v>0</v>
      </c>
      <c r="RDR7" s="58" t="str">
        <f t="shared" ref="RDR7" si="29151">IF($C$7=0,"0",(RDQ7*($C$7+1)))</f>
        <v>0</v>
      </c>
      <c r="RDS7" s="58" t="str">
        <f t="shared" ref="RDS7" si="29152">IF($C$7=0,"0",(RDR7*($C$7+1)))</f>
        <v>0</v>
      </c>
      <c r="RDT7" s="58" t="str">
        <f t="shared" ref="RDT7" si="29153">IF($C$7=0,"0",(RDS7*($C$7+1)))</f>
        <v>0</v>
      </c>
      <c r="RDU7" s="58" t="str">
        <f t="shared" ref="RDU7" si="29154">IF($C$7=0,"0",(RDT7*($C$7+1)))</f>
        <v>0</v>
      </c>
      <c r="RDV7" s="58" t="str">
        <f t="shared" ref="RDV7" si="29155">IF($C$7=0,"0",(RDU7*($C$7+1)))</f>
        <v>0</v>
      </c>
      <c r="RDW7" s="58" t="str">
        <f t="shared" ref="RDW7" si="29156">IF($C$7=0,"0",(RDV7*($C$7+1)))</f>
        <v>0</v>
      </c>
      <c r="RDX7" s="58" t="str">
        <f t="shared" ref="RDX7" si="29157">IF($C$7=0,"0",(RDW7*($C$7+1)))</f>
        <v>0</v>
      </c>
      <c r="RDY7" s="58" t="str">
        <f t="shared" ref="RDY7" si="29158">IF($C$7=0,"0",(RDX7*($C$7+1)))</f>
        <v>0</v>
      </c>
      <c r="RDZ7" s="58" t="str">
        <f t="shared" ref="RDZ7" si="29159">IF($C$7=0,"0",(RDY7*($C$7+1)))</f>
        <v>0</v>
      </c>
      <c r="REA7" s="58" t="str">
        <f t="shared" ref="REA7" si="29160">IF($C$7=0,"0",(RDZ7*($C$7+1)))</f>
        <v>0</v>
      </c>
      <c r="REB7" s="58" t="str">
        <f t="shared" ref="REB7" si="29161">IF($C$7=0,"0",(REA7*($C$7+1)))</f>
        <v>0</v>
      </c>
      <c r="REC7" s="58" t="str">
        <f t="shared" ref="REC7" si="29162">IF($C$7=0,"0",(REB7*($C$7+1)))</f>
        <v>0</v>
      </c>
      <c r="RED7" s="58" t="str">
        <f t="shared" ref="RED7" si="29163">IF($C$7=0,"0",(REC7*($C$7+1)))</f>
        <v>0</v>
      </c>
      <c r="REE7" s="58" t="str">
        <f t="shared" ref="REE7" si="29164">IF($C$7=0,"0",(RED7*($C$7+1)))</f>
        <v>0</v>
      </c>
      <c r="REF7" s="58" t="str">
        <f t="shared" ref="REF7" si="29165">IF($C$7=0,"0",(REE7*($C$7+1)))</f>
        <v>0</v>
      </c>
      <c r="REG7" s="58" t="str">
        <f t="shared" ref="REG7" si="29166">IF($C$7=0,"0",(REF7*($C$7+1)))</f>
        <v>0</v>
      </c>
      <c r="REH7" s="58" t="str">
        <f t="shared" ref="REH7" si="29167">IF($C$7=0,"0",(REG7*($C$7+1)))</f>
        <v>0</v>
      </c>
      <c r="REI7" s="58" t="str">
        <f t="shared" ref="REI7" si="29168">IF($C$7=0,"0",(REH7*($C$7+1)))</f>
        <v>0</v>
      </c>
      <c r="REJ7" s="58" t="str">
        <f t="shared" ref="REJ7" si="29169">IF($C$7=0,"0",(REI7*($C$7+1)))</f>
        <v>0</v>
      </c>
      <c r="REK7" s="58" t="str">
        <f t="shared" ref="REK7" si="29170">IF($C$7=0,"0",(REJ7*($C$7+1)))</f>
        <v>0</v>
      </c>
      <c r="REL7" s="58" t="str">
        <f t="shared" ref="REL7" si="29171">IF($C$7=0,"0",(REK7*($C$7+1)))</f>
        <v>0</v>
      </c>
      <c r="REM7" s="58" t="str">
        <f t="shared" ref="REM7" si="29172">IF($C$7=0,"0",(REL7*($C$7+1)))</f>
        <v>0</v>
      </c>
      <c r="REN7" s="58" t="str">
        <f t="shared" ref="REN7" si="29173">IF($C$7=0,"0",(REM7*($C$7+1)))</f>
        <v>0</v>
      </c>
      <c r="REO7" s="58" t="str">
        <f t="shared" ref="REO7" si="29174">IF($C$7=0,"0",(REN7*($C$7+1)))</f>
        <v>0</v>
      </c>
      <c r="REP7" s="58" t="str">
        <f t="shared" ref="REP7" si="29175">IF($C$7=0,"0",(REO7*($C$7+1)))</f>
        <v>0</v>
      </c>
      <c r="REQ7" s="58" t="str">
        <f t="shared" ref="REQ7" si="29176">IF($C$7=0,"0",(REP7*($C$7+1)))</f>
        <v>0</v>
      </c>
      <c r="RER7" s="58" t="str">
        <f t="shared" ref="RER7" si="29177">IF($C$7=0,"0",(REQ7*($C$7+1)))</f>
        <v>0</v>
      </c>
      <c r="RES7" s="58" t="str">
        <f t="shared" ref="RES7" si="29178">IF($C$7=0,"0",(RER7*($C$7+1)))</f>
        <v>0</v>
      </c>
      <c r="RET7" s="58" t="str">
        <f t="shared" ref="RET7" si="29179">IF($C$7=0,"0",(RES7*($C$7+1)))</f>
        <v>0</v>
      </c>
      <c r="REU7" s="58" t="str">
        <f t="shared" ref="REU7" si="29180">IF($C$7=0,"0",(RET7*($C$7+1)))</f>
        <v>0</v>
      </c>
      <c r="REV7" s="58" t="str">
        <f t="shared" ref="REV7" si="29181">IF($C$7=0,"0",(REU7*($C$7+1)))</f>
        <v>0</v>
      </c>
      <c r="REW7" s="58" t="str">
        <f t="shared" ref="REW7" si="29182">IF($C$7=0,"0",(REV7*($C$7+1)))</f>
        <v>0</v>
      </c>
      <c r="REX7" s="58" t="str">
        <f t="shared" ref="REX7" si="29183">IF($C$7=0,"0",(REW7*($C$7+1)))</f>
        <v>0</v>
      </c>
      <c r="REY7" s="58" t="str">
        <f t="shared" ref="REY7" si="29184">IF($C$7=0,"0",(REX7*($C$7+1)))</f>
        <v>0</v>
      </c>
      <c r="REZ7" s="58" t="str">
        <f t="shared" ref="REZ7" si="29185">IF($C$7=0,"0",(REY7*($C$7+1)))</f>
        <v>0</v>
      </c>
      <c r="RFA7" s="58" t="str">
        <f t="shared" ref="RFA7" si="29186">IF($C$7=0,"0",(REZ7*($C$7+1)))</f>
        <v>0</v>
      </c>
      <c r="RFB7" s="58" t="str">
        <f t="shared" ref="RFB7" si="29187">IF($C$7=0,"0",(RFA7*($C$7+1)))</f>
        <v>0</v>
      </c>
      <c r="RFC7" s="58" t="str">
        <f t="shared" ref="RFC7" si="29188">IF($C$7=0,"0",(RFB7*($C$7+1)))</f>
        <v>0</v>
      </c>
      <c r="RFD7" s="58" t="str">
        <f t="shared" ref="RFD7" si="29189">IF($C$7=0,"0",(RFC7*($C$7+1)))</f>
        <v>0</v>
      </c>
      <c r="RFE7" s="58" t="str">
        <f t="shared" ref="RFE7" si="29190">IF($C$7=0,"0",(RFD7*($C$7+1)))</f>
        <v>0</v>
      </c>
      <c r="RFF7" s="58" t="str">
        <f t="shared" ref="RFF7" si="29191">IF($C$7=0,"0",(RFE7*($C$7+1)))</f>
        <v>0</v>
      </c>
      <c r="RFG7" s="58" t="str">
        <f t="shared" ref="RFG7" si="29192">IF($C$7=0,"0",(RFF7*($C$7+1)))</f>
        <v>0</v>
      </c>
      <c r="RFH7" s="58" t="str">
        <f t="shared" ref="RFH7" si="29193">IF($C$7=0,"0",(RFG7*($C$7+1)))</f>
        <v>0</v>
      </c>
      <c r="RFI7" s="58" t="str">
        <f t="shared" ref="RFI7" si="29194">IF($C$7=0,"0",(RFH7*($C$7+1)))</f>
        <v>0</v>
      </c>
      <c r="RFJ7" s="58" t="str">
        <f t="shared" ref="RFJ7" si="29195">IF($C$7=0,"0",(RFI7*($C$7+1)))</f>
        <v>0</v>
      </c>
      <c r="RFK7" s="58" t="str">
        <f t="shared" ref="RFK7" si="29196">IF($C$7=0,"0",(RFJ7*($C$7+1)))</f>
        <v>0</v>
      </c>
      <c r="RFL7" s="58" t="str">
        <f t="shared" ref="RFL7" si="29197">IF($C$7=0,"0",(RFK7*($C$7+1)))</f>
        <v>0</v>
      </c>
      <c r="RFM7" s="58" t="str">
        <f t="shared" ref="RFM7" si="29198">IF($C$7=0,"0",(RFL7*($C$7+1)))</f>
        <v>0</v>
      </c>
      <c r="RFN7" s="58" t="str">
        <f t="shared" ref="RFN7" si="29199">IF($C$7=0,"0",(RFM7*($C$7+1)))</f>
        <v>0</v>
      </c>
      <c r="RFO7" s="58" t="str">
        <f t="shared" ref="RFO7" si="29200">IF($C$7=0,"0",(RFN7*($C$7+1)))</f>
        <v>0</v>
      </c>
      <c r="RFP7" s="58" t="str">
        <f t="shared" ref="RFP7" si="29201">IF($C$7=0,"0",(RFO7*($C$7+1)))</f>
        <v>0</v>
      </c>
      <c r="RFQ7" s="58" t="str">
        <f t="shared" ref="RFQ7" si="29202">IF($C$7=0,"0",(RFP7*($C$7+1)))</f>
        <v>0</v>
      </c>
      <c r="RFR7" s="58" t="str">
        <f t="shared" ref="RFR7" si="29203">IF($C$7=0,"0",(RFQ7*($C$7+1)))</f>
        <v>0</v>
      </c>
      <c r="RFS7" s="58" t="str">
        <f t="shared" ref="RFS7" si="29204">IF($C$7=0,"0",(RFR7*($C$7+1)))</f>
        <v>0</v>
      </c>
      <c r="RFT7" s="58" t="str">
        <f t="shared" ref="RFT7" si="29205">IF($C$7=0,"0",(RFS7*($C$7+1)))</f>
        <v>0</v>
      </c>
      <c r="RFU7" s="58" t="str">
        <f t="shared" ref="RFU7" si="29206">IF($C$7=0,"0",(RFT7*($C$7+1)))</f>
        <v>0</v>
      </c>
      <c r="RFV7" s="58" t="str">
        <f t="shared" ref="RFV7" si="29207">IF($C$7=0,"0",(RFU7*($C$7+1)))</f>
        <v>0</v>
      </c>
      <c r="RFW7" s="58" t="str">
        <f t="shared" ref="RFW7" si="29208">IF($C$7=0,"0",(RFV7*($C$7+1)))</f>
        <v>0</v>
      </c>
      <c r="RFX7" s="58" t="str">
        <f t="shared" ref="RFX7" si="29209">IF($C$7=0,"0",(RFW7*($C$7+1)))</f>
        <v>0</v>
      </c>
      <c r="RFY7" s="58" t="str">
        <f t="shared" ref="RFY7" si="29210">IF($C$7=0,"0",(RFX7*($C$7+1)))</f>
        <v>0</v>
      </c>
      <c r="RFZ7" s="58" t="str">
        <f t="shared" ref="RFZ7" si="29211">IF($C$7=0,"0",(RFY7*($C$7+1)))</f>
        <v>0</v>
      </c>
      <c r="RGA7" s="58" t="str">
        <f t="shared" ref="RGA7" si="29212">IF($C$7=0,"0",(RFZ7*($C$7+1)))</f>
        <v>0</v>
      </c>
      <c r="RGB7" s="58" t="str">
        <f t="shared" ref="RGB7" si="29213">IF($C$7=0,"0",(RGA7*($C$7+1)))</f>
        <v>0</v>
      </c>
      <c r="RGC7" s="58" t="str">
        <f t="shared" ref="RGC7" si="29214">IF($C$7=0,"0",(RGB7*($C$7+1)))</f>
        <v>0</v>
      </c>
      <c r="RGD7" s="58" t="str">
        <f t="shared" ref="RGD7" si="29215">IF($C$7=0,"0",(RGC7*($C$7+1)))</f>
        <v>0</v>
      </c>
      <c r="RGE7" s="58" t="str">
        <f t="shared" ref="RGE7" si="29216">IF($C$7=0,"0",(RGD7*($C$7+1)))</f>
        <v>0</v>
      </c>
      <c r="RGF7" s="58" t="str">
        <f t="shared" ref="RGF7" si="29217">IF($C$7=0,"0",(RGE7*($C$7+1)))</f>
        <v>0</v>
      </c>
      <c r="RGG7" s="58" t="str">
        <f t="shared" ref="RGG7" si="29218">IF($C$7=0,"0",(RGF7*($C$7+1)))</f>
        <v>0</v>
      </c>
      <c r="RGH7" s="58" t="str">
        <f t="shared" ref="RGH7" si="29219">IF($C$7=0,"0",(RGG7*($C$7+1)))</f>
        <v>0</v>
      </c>
      <c r="RGI7" s="58" t="str">
        <f t="shared" ref="RGI7" si="29220">IF($C$7=0,"0",(RGH7*($C$7+1)))</f>
        <v>0</v>
      </c>
      <c r="RGJ7" s="58" t="str">
        <f t="shared" ref="RGJ7" si="29221">IF($C$7=0,"0",(RGI7*($C$7+1)))</f>
        <v>0</v>
      </c>
      <c r="RGK7" s="58" t="str">
        <f t="shared" ref="RGK7" si="29222">IF($C$7=0,"0",(RGJ7*($C$7+1)))</f>
        <v>0</v>
      </c>
      <c r="RGL7" s="58" t="str">
        <f t="shared" ref="RGL7" si="29223">IF($C$7=0,"0",(RGK7*($C$7+1)))</f>
        <v>0</v>
      </c>
      <c r="RGM7" s="58" t="str">
        <f t="shared" ref="RGM7" si="29224">IF($C$7=0,"0",(RGL7*($C$7+1)))</f>
        <v>0</v>
      </c>
      <c r="RGN7" s="58" t="str">
        <f t="shared" ref="RGN7" si="29225">IF($C$7=0,"0",(RGM7*($C$7+1)))</f>
        <v>0</v>
      </c>
      <c r="RGO7" s="58" t="str">
        <f t="shared" ref="RGO7" si="29226">IF($C$7=0,"0",(RGN7*($C$7+1)))</f>
        <v>0</v>
      </c>
      <c r="RGP7" s="58" t="str">
        <f t="shared" ref="RGP7" si="29227">IF($C$7=0,"0",(RGO7*($C$7+1)))</f>
        <v>0</v>
      </c>
      <c r="RGQ7" s="58" t="str">
        <f t="shared" ref="RGQ7" si="29228">IF($C$7=0,"0",(RGP7*($C$7+1)))</f>
        <v>0</v>
      </c>
      <c r="RGR7" s="58" t="str">
        <f t="shared" ref="RGR7" si="29229">IF($C$7=0,"0",(RGQ7*($C$7+1)))</f>
        <v>0</v>
      </c>
      <c r="RGS7" s="58" t="str">
        <f t="shared" ref="RGS7" si="29230">IF($C$7=0,"0",(RGR7*($C$7+1)))</f>
        <v>0</v>
      </c>
      <c r="RGT7" s="58" t="str">
        <f t="shared" ref="RGT7" si="29231">IF($C$7=0,"0",(RGS7*($C$7+1)))</f>
        <v>0</v>
      </c>
      <c r="RGU7" s="58" t="str">
        <f t="shared" ref="RGU7" si="29232">IF($C$7=0,"0",(RGT7*($C$7+1)))</f>
        <v>0</v>
      </c>
      <c r="RGV7" s="58" t="str">
        <f t="shared" ref="RGV7" si="29233">IF($C$7=0,"0",(RGU7*($C$7+1)))</f>
        <v>0</v>
      </c>
      <c r="RGW7" s="58" t="str">
        <f t="shared" ref="RGW7" si="29234">IF($C$7=0,"0",(RGV7*($C$7+1)))</f>
        <v>0</v>
      </c>
      <c r="RGX7" s="58" t="str">
        <f t="shared" ref="RGX7" si="29235">IF($C$7=0,"0",(RGW7*($C$7+1)))</f>
        <v>0</v>
      </c>
      <c r="RGY7" s="58" t="str">
        <f t="shared" ref="RGY7" si="29236">IF($C$7=0,"0",(RGX7*($C$7+1)))</f>
        <v>0</v>
      </c>
      <c r="RGZ7" s="58" t="str">
        <f t="shared" ref="RGZ7" si="29237">IF($C$7=0,"0",(RGY7*($C$7+1)))</f>
        <v>0</v>
      </c>
      <c r="RHA7" s="58" t="str">
        <f t="shared" ref="RHA7" si="29238">IF($C$7=0,"0",(RGZ7*($C$7+1)))</f>
        <v>0</v>
      </c>
      <c r="RHB7" s="58" t="str">
        <f t="shared" ref="RHB7" si="29239">IF($C$7=0,"0",(RHA7*($C$7+1)))</f>
        <v>0</v>
      </c>
      <c r="RHC7" s="58" t="str">
        <f t="shared" ref="RHC7" si="29240">IF($C$7=0,"0",(RHB7*($C$7+1)))</f>
        <v>0</v>
      </c>
      <c r="RHD7" s="58" t="str">
        <f t="shared" ref="RHD7" si="29241">IF($C$7=0,"0",(RHC7*($C$7+1)))</f>
        <v>0</v>
      </c>
      <c r="RHE7" s="58" t="str">
        <f t="shared" ref="RHE7" si="29242">IF($C$7=0,"0",(RHD7*($C$7+1)))</f>
        <v>0</v>
      </c>
      <c r="RHF7" s="58" t="str">
        <f t="shared" ref="RHF7" si="29243">IF($C$7=0,"0",(RHE7*($C$7+1)))</f>
        <v>0</v>
      </c>
      <c r="RHG7" s="58" t="str">
        <f t="shared" ref="RHG7" si="29244">IF($C$7=0,"0",(RHF7*($C$7+1)))</f>
        <v>0</v>
      </c>
      <c r="RHH7" s="58" t="str">
        <f t="shared" ref="RHH7" si="29245">IF($C$7=0,"0",(RHG7*($C$7+1)))</f>
        <v>0</v>
      </c>
      <c r="RHI7" s="58" t="str">
        <f t="shared" ref="RHI7" si="29246">IF($C$7=0,"0",(RHH7*($C$7+1)))</f>
        <v>0</v>
      </c>
      <c r="RHJ7" s="58" t="str">
        <f t="shared" ref="RHJ7" si="29247">IF($C$7=0,"0",(RHI7*($C$7+1)))</f>
        <v>0</v>
      </c>
      <c r="RHK7" s="58" t="str">
        <f t="shared" ref="RHK7" si="29248">IF($C$7=0,"0",(RHJ7*($C$7+1)))</f>
        <v>0</v>
      </c>
      <c r="RHL7" s="58" t="str">
        <f t="shared" ref="RHL7" si="29249">IF($C$7=0,"0",(RHK7*($C$7+1)))</f>
        <v>0</v>
      </c>
      <c r="RHM7" s="58" t="str">
        <f t="shared" ref="RHM7" si="29250">IF($C$7=0,"0",(RHL7*($C$7+1)))</f>
        <v>0</v>
      </c>
      <c r="RHN7" s="58" t="str">
        <f t="shared" ref="RHN7" si="29251">IF($C$7=0,"0",(RHM7*($C$7+1)))</f>
        <v>0</v>
      </c>
      <c r="RHO7" s="58" t="str">
        <f t="shared" ref="RHO7" si="29252">IF($C$7=0,"0",(RHN7*($C$7+1)))</f>
        <v>0</v>
      </c>
      <c r="RHP7" s="58" t="str">
        <f t="shared" ref="RHP7" si="29253">IF($C$7=0,"0",(RHO7*($C$7+1)))</f>
        <v>0</v>
      </c>
      <c r="RHQ7" s="58" t="str">
        <f t="shared" ref="RHQ7" si="29254">IF($C$7=0,"0",(RHP7*($C$7+1)))</f>
        <v>0</v>
      </c>
      <c r="RHR7" s="58" t="str">
        <f t="shared" ref="RHR7" si="29255">IF($C$7=0,"0",(RHQ7*($C$7+1)))</f>
        <v>0</v>
      </c>
      <c r="RHS7" s="58" t="str">
        <f t="shared" ref="RHS7" si="29256">IF($C$7=0,"0",(RHR7*($C$7+1)))</f>
        <v>0</v>
      </c>
      <c r="RHT7" s="58" t="str">
        <f t="shared" ref="RHT7" si="29257">IF($C$7=0,"0",(RHS7*($C$7+1)))</f>
        <v>0</v>
      </c>
      <c r="RHU7" s="58" t="str">
        <f t="shared" ref="RHU7" si="29258">IF($C$7=0,"0",(RHT7*($C$7+1)))</f>
        <v>0</v>
      </c>
      <c r="RHV7" s="58" t="str">
        <f t="shared" ref="RHV7" si="29259">IF($C$7=0,"0",(RHU7*($C$7+1)))</f>
        <v>0</v>
      </c>
      <c r="RHW7" s="58" t="str">
        <f t="shared" ref="RHW7" si="29260">IF($C$7=0,"0",(RHV7*($C$7+1)))</f>
        <v>0</v>
      </c>
      <c r="RHX7" s="58" t="str">
        <f t="shared" ref="RHX7" si="29261">IF($C$7=0,"0",(RHW7*($C$7+1)))</f>
        <v>0</v>
      </c>
      <c r="RHY7" s="58" t="str">
        <f t="shared" ref="RHY7" si="29262">IF($C$7=0,"0",(RHX7*($C$7+1)))</f>
        <v>0</v>
      </c>
      <c r="RHZ7" s="58" t="str">
        <f t="shared" ref="RHZ7" si="29263">IF($C$7=0,"0",(RHY7*($C$7+1)))</f>
        <v>0</v>
      </c>
      <c r="RIA7" s="58" t="str">
        <f t="shared" ref="RIA7" si="29264">IF($C$7=0,"0",(RHZ7*($C$7+1)))</f>
        <v>0</v>
      </c>
      <c r="RIB7" s="58" t="str">
        <f t="shared" ref="RIB7" si="29265">IF($C$7=0,"0",(RIA7*($C$7+1)))</f>
        <v>0</v>
      </c>
      <c r="RIC7" s="58" t="str">
        <f t="shared" ref="RIC7" si="29266">IF($C$7=0,"0",(RIB7*($C$7+1)))</f>
        <v>0</v>
      </c>
      <c r="RID7" s="58" t="str">
        <f t="shared" ref="RID7" si="29267">IF($C$7=0,"0",(RIC7*($C$7+1)))</f>
        <v>0</v>
      </c>
      <c r="RIE7" s="58" t="str">
        <f t="shared" ref="RIE7" si="29268">IF($C$7=0,"0",(RID7*($C$7+1)))</f>
        <v>0</v>
      </c>
      <c r="RIF7" s="58" t="str">
        <f t="shared" ref="RIF7" si="29269">IF($C$7=0,"0",(RIE7*($C$7+1)))</f>
        <v>0</v>
      </c>
      <c r="RIG7" s="58" t="str">
        <f t="shared" ref="RIG7" si="29270">IF($C$7=0,"0",(RIF7*($C$7+1)))</f>
        <v>0</v>
      </c>
      <c r="RIH7" s="58" t="str">
        <f t="shared" ref="RIH7" si="29271">IF($C$7=0,"0",(RIG7*($C$7+1)))</f>
        <v>0</v>
      </c>
      <c r="RII7" s="58" t="str">
        <f t="shared" ref="RII7" si="29272">IF($C$7=0,"0",(RIH7*($C$7+1)))</f>
        <v>0</v>
      </c>
      <c r="RIJ7" s="58" t="str">
        <f t="shared" ref="RIJ7" si="29273">IF($C$7=0,"0",(RII7*($C$7+1)))</f>
        <v>0</v>
      </c>
      <c r="RIK7" s="58" t="str">
        <f t="shared" ref="RIK7" si="29274">IF($C$7=0,"0",(RIJ7*($C$7+1)))</f>
        <v>0</v>
      </c>
      <c r="RIL7" s="58" t="str">
        <f t="shared" ref="RIL7" si="29275">IF($C$7=0,"0",(RIK7*($C$7+1)))</f>
        <v>0</v>
      </c>
      <c r="RIM7" s="58" t="str">
        <f t="shared" ref="RIM7" si="29276">IF($C$7=0,"0",(RIL7*($C$7+1)))</f>
        <v>0</v>
      </c>
      <c r="RIN7" s="58" t="str">
        <f t="shared" ref="RIN7" si="29277">IF($C$7=0,"0",(RIM7*($C$7+1)))</f>
        <v>0</v>
      </c>
      <c r="RIO7" s="58" t="str">
        <f t="shared" ref="RIO7" si="29278">IF($C$7=0,"0",(RIN7*($C$7+1)))</f>
        <v>0</v>
      </c>
      <c r="RIP7" s="58" t="str">
        <f t="shared" ref="RIP7" si="29279">IF($C$7=0,"0",(RIO7*($C$7+1)))</f>
        <v>0</v>
      </c>
      <c r="RIQ7" s="58" t="str">
        <f t="shared" ref="RIQ7" si="29280">IF($C$7=0,"0",(RIP7*($C$7+1)))</f>
        <v>0</v>
      </c>
      <c r="RIR7" s="58" t="str">
        <f t="shared" ref="RIR7" si="29281">IF($C$7=0,"0",(RIQ7*($C$7+1)))</f>
        <v>0</v>
      </c>
      <c r="RIS7" s="58" t="str">
        <f t="shared" ref="RIS7" si="29282">IF($C$7=0,"0",(RIR7*($C$7+1)))</f>
        <v>0</v>
      </c>
      <c r="RIT7" s="58" t="str">
        <f t="shared" ref="RIT7" si="29283">IF($C$7=0,"0",(RIS7*($C$7+1)))</f>
        <v>0</v>
      </c>
      <c r="RIU7" s="58" t="str">
        <f t="shared" ref="RIU7" si="29284">IF($C$7=0,"0",(RIT7*($C$7+1)))</f>
        <v>0</v>
      </c>
      <c r="RIV7" s="58" t="str">
        <f t="shared" ref="RIV7" si="29285">IF($C$7=0,"0",(RIU7*($C$7+1)))</f>
        <v>0</v>
      </c>
      <c r="RIW7" s="58" t="str">
        <f t="shared" ref="RIW7" si="29286">IF($C$7=0,"0",(RIV7*($C$7+1)))</f>
        <v>0</v>
      </c>
      <c r="RIX7" s="58" t="str">
        <f t="shared" ref="RIX7" si="29287">IF($C$7=0,"0",(RIW7*($C$7+1)))</f>
        <v>0</v>
      </c>
      <c r="RIY7" s="58" t="str">
        <f t="shared" ref="RIY7" si="29288">IF($C$7=0,"0",(RIX7*($C$7+1)))</f>
        <v>0</v>
      </c>
      <c r="RIZ7" s="58" t="str">
        <f t="shared" ref="RIZ7" si="29289">IF($C$7=0,"0",(RIY7*($C$7+1)))</f>
        <v>0</v>
      </c>
      <c r="RJA7" s="58" t="str">
        <f t="shared" ref="RJA7" si="29290">IF($C$7=0,"0",(RIZ7*($C$7+1)))</f>
        <v>0</v>
      </c>
      <c r="RJB7" s="58" t="str">
        <f t="shared" ref="RJB7" si="29291">IF($C$7=0,"0",(RJA7*($C$7+1)))</f>
        <v>0</v>
      </c>
      <c r="RJC7" s="58" t="str">
        <f t="shared" ref="RJC7" si="29292">IF($C$7=0,"0",(RJB7*($C$7+1)))</f>
        <v>0</v>
      </c>
      <c r="RJD7" s="58" t="str">
        <f t="shared" ref="RJD7" si="29293">IF($C$7=0,"0",(RJC7*($C$7+1)))</f>
        <v>0</v>
      </c>
      <c r="RJE7" s="58" t="str">
        <f t="shared" ref="RJE7" si="29294">IF($C$7=0,"0",(RJD7*($C$7+1)))</f>
        <v>0</v>
      </c>
      <c r="RJF7" s="58" t="str">
        <f t="shared" ref="RJF7" si="29295">IF($C$7=0,"0",(RJE7*($C$7+1)))</f>
        <v>0</v>
      </c>
      <c r="RJG7" s="58" t="str">
        <f t="shared" ref="RJG7" si="29296">IF($C$7=0,"0",(RJF7*($C$7+1)))</f>
        <v>0</v>
      </c>
      <c r="RJH7" s="58" t="str">
        <f t="shared" ref="RJH7" si="29297">IF($C$7=0,"0",(RJG7*($C$7+1)))</f>
        <v>0</v>
      </c>
      <c r="RJI7" s="58" t="str">
        <f t="shared" ref="RJI7" si="29298">IF($C$7=0,"0",(RJH7*($C$7+1)))</f>
        <v>0</v>
      </c>
      <c r="RJJ7" s="58" t="str">
        <f t="shared" ref="RJJ7" si="29299">IF($C$7=0,"0",(RJI7*($C$7+1)))</f>
        <v>0</v>
      </c>
      <c r="RJK7" s="58" t="str">
        <f t="shared" ref="RJK7" si="29300">IF($C$7=0,"0",(RJJ7*($C$7+1)))</f>
        <v>0</v>
      </c>
      <c r="RJL7" s="58" t="str">
        <f t="shared" ref="RJL7" si="29301">IF($C$7=0,"0",(RJK7*($C$7+1)))</f>
        <v>0</v>
      </c>
      <c r="RJM7" s="58" t="str">
        <f t="shared" ref="RJM7" si="29302">IF($C$7=0,"0",(RJL7*($C$7+1)))</f>
        <v>0</v>
      </c>
      <c r="RJN7" s="58" t="str">
        <f t="shared" ref="RJN7" si="29303">IF($C$7=0,"0",(RJM7*($C$7+1)))</f>
        <v>0</v>
      </c>
      <c r="RJO7" s="58" t="str">
        <f t="shared" ref="RJO7" si="29304">IF($C$7=0,"0",(RJN7*($C$7+1)))</f>
        <v>0</v>
      </c>
      <c r="RJP7" s="58" t="str">
        <f t="shared" ref="RJP7" si="29305">IF($C$7=0,"0",(RJO7*($C$7+1)))</f>
        <v>0</v>
      </c>
      <c r="RJQ7" s="58" t="str">
        <f t="shared" ref="RJQ7" si="29306">IF($C$7=0,"0",(RJP7*($C$7+1)))</f>
        <v>0</v>
      </c>
      <c r="RJR7" s="58" t="str">
        <f t="shared" ref="RJR7" si="29307">IF($C$7=0,"0",(RJQ7*($C$7+1)))</f>
        <v>0</v>
      </c>
      <c r="RJS7" s="58" t="str">
        <f t="shared" ref="RJS7" si="29308">IF($C$7=0,"0",(RJR7*($C$7+1)))</f>
        <v>0</v>
      </c>
      <c r="RJT7" s="58" t="str">
        <f t="shared" ref="RJT7" si="29309">IF($C$7=0,"0",(RJS7*($C$7+1)))</f>
        <v>0</v>
      </c>
      <c r="RJU7" s="58" t="str">
        <f t="shared" ref="RJU7" si="29310">IF($C$7=0,"0",(RJT7*($C$7+1)))</f>
        <v>0</v>
      </c>
      <c r="RJV7" s="58" t="str">
        <f t="shared" ref="RJV7" si="29311">IF($C$7=0,"0",(RJU7*($C$7+1)))</f>
        <v>0</v>
      </c>
      <c r="RJW7" s="58" t="str">
        <f t="shared" ref="RJW7" si="29312">IF($C$7=0,"0",(RJV7*($C$7+1)))</f>
        <v>0</v>
      </c>
      <c r="RJX7" s="58" t="str">
        <f t="shared" ref="RJX7" si="29313">IF($C$7=0,"0",(RJW7*($C$7+1)))</f>
        <v>0</v>
      </c>
      <c r="RJY7" s="58" t="str">
        <f t="shared" ref="RJY7" si="29314">IF($C$7=0,"0",(RJX7*($C$7+1)))</f>
        <v>0</v>
      </c>
      <c r="RJZ7" s="58" t="str">
        <f t="shared" ref="RJZ7" si="29315">IF($C$7=0,"0",(RJY7*($C$7+1)))</f>
        <v>0</v>
      </c>
      <c r="RKA7" s="58" t="str">
        <f t="shared" ref="RKA7" si="29316">IF($C$7=0,"0",(RJZ7*($C$7+1)))</f>
        <v>0</v>
      </c>
      <c r="RKB7" s="58" t="str">
        <f t="shared" ref="RKB7" si="29317">IF($C$7=0,"0",(RKA7*($C$7+1)))</f>
        <v>0</v>
      </c>
      <c r="RKC7" s="58" t="str">
        <f t="shared" ref="RKC7" si="29318">IF($C$7=0,"0",(RKB7*($C$7+1)))</f>
        <v>0</v>
      </c>
      <c r="RKD7" s="58" t="str">
        <f t="shared" ref="RKD7" si="29319">IF($C$7=0,"0",(RKC7*($C$7+1)))</f>
        <v>0</v>
      </c>
      <c r="RKE7" s="58" t="str">
        <f t="shared" ref="RKE7" si="29320">IF($C$7=0,"0",(RKD7*($C$7+1)))</f>
        <v>0</v>
      </c>
      <c r="RKF7" s="58" t="str">
        <f t="shared" ref="RKF7" si="29321">IF($C$7=0,"0",(RKE7*($C$7+1)))</f>
        <v>0</v>
      </c>
      <c r="RKG7" s="58" t="str">
        <f t="shared" ref="RKG7" si="29322">IF($C$7=0,"0",(RKF7*($C$7+1)))</f>
        <v>0</v>
      </c>
      <c r="RKH7" s="58" t="str">
        <f t="shared" ref="RKH7" si="29323">IF($C$7=0,"0",(RKG7*($C$7+1)))</f>
        <v>0</v>
      </c>
      <c r="RKI7" s="58" t="str">
        <f t="shared" ref="RKI7" si="29324">IF($C$7=0,"0",(RKH7*($C$7+1)))</f>
        <v>0</v>
      </c>
      <c r="RKJ7" s="58" t="str">
        <f t="shared" ref="RKJ7" si="29325">IF($C$7=0,"0",(RKI7*($C$7+1)))</f>
        <v>0</v>
      </c>
      <c r="RKK7" s="58" t="str">
        <f t="shared" ref="RKK7" si="29326">IF($C$7=0,"0",(RKJ7*($C$7+1)))</f>
        <v>0</v>
      </c>
      <c r="RKL7" s="58" t="str">
        <f t="shared" ref="RKL7" si="29327">IF($C$7=0,"0",(RKK7*($C$7+1)))</f>
        <v>0</v>
      </c>
      <c r="RKM7" s="58" t="str">
        <f t="shared" ref="RKM7" si="29328">IF($C$7=0,"0",(RKL7*($C$7+1)))</f>
        <v>0</v>
      </c>
      <c r="RKN7" s="58" t="str">
        <f t="shared" ref="RKN7" si="29329">IF($C$7=0,"0",(RKM7*($C$7+1)))</f>
        <v>0</v>
      </c>
      <c r="RKO7" s="58" t="str">
        <f t="shared" ref="RKO7" si="29330">IF($C$7=0,"0",(RKN7*($C$7+1)))</f>
        <v>0</v>
      </c>
      <c r="RKP7" s="58" t="str">
        <f t="shared" ref="RKP7" si="29331">IF($C$7=0,"0",(RKO7*($C$7+1)))</f>
        <v>0</v>
      </c>
      <c r="RKQ7" s="58" t="str">
        <f t="shared" ref="RKQ7" si="29332">IF($C$7=0,"0",(RKP7*($C$7+1)))</f>
        <v>0</v>
      </c>
      <c r="RKR7" s="58" t="str">
        <f t="shared" ref="RKR7" si="29333">IF($C$7=0,"0",(RKQ7*($C$7+1)))</f>
        <v>0</v>
      </c>
      <c r="RKS7" s="58" t="str">
        <f t="shared" ref="RKS7" si="29334">IF($C$7=0,"0",(RKR7*($C$7+1)))</f>
        <v>0</v>
      </c>
      <c r="RKT7" s="58" t="str">
        <f t="shared" ref="RKT7" si="29335">IF($C$7=0,"0",(RKS7*($C$7+1)))</f>
        <v>0</v>
      </c>
      <c r="RKU7" s="58" t="str">
        <f t="shared" ref="RKU7" si="29336">IF($C$7=0,"0",(RKT7*($C$7+1)))</f>
        <v>0</v>
      </c>
      <c r="RKV7" s="58" t="str">
        <f t="shared" ref="RKV7" si="29337">IF($C$7=0,"0",(RKU7*($C$7+1)))</f>
        <v>0</v>
      </c>
      <c r="RKW7" s="58" t="str">
        <f t="shared" ref="RKW7" si="29338">IF($C$7=0,"0",(RKV7*($C$7+1)))</f>
        <v>0</v>
      </c>
      <c r="RKX7" s="58" t="str">
        <f t="shared" ref="RKX7" si="29339">IF($C$7=0,"0",(RKW7*($C$7+1)))</f>
        <v>0</v>
      </c>
      <c r="RKY7" s="58" t="str">
        <f t="shared" ref="RKY7" si="29340">IF($C$7=0,"0",(RKX7*($C$7+1)))</f>
        <v>0</v>
      </c>
      <c r="RKZ7" s="58" t="str">
        <f t="shared" ref="RKZ7" si="29341">IF($C$7=0,"0",(RKY7*($C$7+1)))</f>
        <v>0</v>
      </c>
      <c r="RLA7" s="58" t="str">
        <f t="shared" ref="RLA7" si="29342">IF($C$7=0,"0",(RKZ7*($C$7+1)))</f>
        <v>0</v>
      </c>
      <c r="RLB7" s="58" t="str">
        <f t="shared" ref="RLB7" si="29343">IF($C$7=0,"0",(RLA7*($C$7+1)))</f>
        <v>0</v>
      </c>
      <c r="RLC7" s="58" t="str">
        <f t="shared" ref="RLC7" si="29344">IF($C$7=0,"0",(RLB7*($C$7+1)))</f>
        <v>0</v>
      </c>
      <c r="RLD7" s="58" t="str">
        <f t="shared" ref="RLD7" si="29345">IF($C$7=0,"0",(RLC7*($C$7+1)))</f>
        <v>0</v>
      </c>
      <c r="RLE7" s="58" t="str">
        <f t="shared" ref="RLE7" si="29346">IF($C$7=0,"0",(RLD7*($C$7+1)))</f>
        <v>0</v>
      </c>
      <c r="RLF7" s="58" t="str">
        <f t="shared" ref="RLF7" si="29347">IF($C$7=0,"0",(RLE7*($C$7+1)))</f>
        <v>0</v>
      </c>
      <c r="RLG7" s="58" t="str">
        <f t="shared" ref="RLG7" si="29348">IF($C$7=0,"0",(RLF7*($C$7+1)))</f>
        <v>0</v>
      </c>
      <c r="RLH7" s="58" t="str">
        <f t="shared" ref="RLH7" si="29349">IF($C$7=0,"0",(RLG7*($C$7+1)))</f>
        <v>0</v>
      </c>
      <c r="RLI7" s="58" t="str">
        <f t="shared" ref="RLI7" si="29350">IF($C$7=0,"0",(RLH7*($C$7+1)))</f>
        <v>0</v>
      </c>
      <c r="RLJ7" s="58" t="str">
        <f t="shared" ref="RLJ7" si="29351">IF($C$7=0,"0",(RLI7*($C$7+1)))</f>
        <v>0</v>
      </c>
      <c r="RLK7" s="58" t="str">
        <f t="shared" ref="RLK7" si="29352">IF($C$7=0,"0",(RLJ7*($C$7+1)))</f>
        <v>0</v>
      </c>
      <c r="RLL7" s="58" t="str">
        <f t="shared" ref="RLL7" si="29353">IF($C$7=0,"0",(RLK7*($C$7+1)))</f>
        <v>0</v>
      </c>
      <c r="RLM7" s="58" t="str">
        <f t="shared" ref="RLM7" si="29354">IF($C$7=0,"0",(RLL7*($C$7+1)))</f>
        <v>0</v>
      </c>
      <c r="RLN7" s="58" t="str">
        <f t="shared" ref="RLN7" si="29355">IF($C$7=0,"0",(RLM7*($C$7+1)))</f>
        <v>0</v>
      </c>
      <c r="RLO7" s="58" t="str">
        <f t="shared" ref="RLO7" si="29356">IF($C$7=0,"0",(RLN7*($C$7+1)))</f>
        <v>0</v>
      </c>
      <c r="RLP7" s="58" t="str">
        <f t="shared" ref="RLP7" si="29357">IF($C$7=0,"0",(RLO7*($C$7+1)))</f>
        <v>0</v>
      </c>
      <c r="RLQ7" s="58" t="str">
        <f t="shared" ref="RLQ7" si="29358">IF($C$7=0,"0",(RLP7*($C$7+1)))</f>
        <v>0</v>
      </c>
      <c r="RLR7" s="58" t="str">
        <f t="shared" ref="RLR7" si="29359">IF($C$7=0,"0",(RLQ7*($C$7+1)))</f>
        <v>0</v>
      </c>
      <c r="RLS7" s="58" t="str">
        <f t="shared" ref="RLS7" si="29360">IF($C$7=0,"0",(RLR7*($C$7+1)))</f>
        <v>0</v>
      </c>
      <c r="RLT7" s="58" t="str">
        <f t="shared" ref="RLT7" si="29361">IF($C$7=0,"0",(RLS7*($C$7+1)))</f>
        <v>0</v>
      </c>
      <c r="RLU7" s="58" t="str">
        <f t="shared" ref="RLU7" si="29362">IF($C$7=0,"0",(RLT7*($C$7+1)))</f>
        <v>0</v>
      </c>
      <c r="RLV7" s="58" t="str">
        <f t="shared" ref="RLV7" si="29363">IF($C$7=0,"0",(RLU7*($C$7+1)))</f>
        <v>0</v>
      </c>
      <c r="RLW7" s="58" t="str">
        <f t="shared" ref="RLW7" si="29364">IF($C$7=0,"0",(RLV7*($C$7+1)))</f>
        <v>0</v>
      </c>
      <c r="RLX7" s="58" t="str">
        <f t="shared" ref="RLX7" si="29365">IF($C$7=0,"0",(RLW7*($C$7+1)))</f>
        <v>0</v>
      </c>
      <c r="RLY7" s="58" t="str">
        <f t="shared" ref="RLY7" si="29366">IF($C$7=0,"0",(RLX7*($C$7+1)))</f>
        <v>0</v>
      </c>
      <c r="RLZ7" s="58" t="str">
        <f t="shared" ref="RLZ7" si="29367">IF($C$7=0,"0",(RLY7*($C$7+1)))</f>
        <v>0</v>
      </c>
      <c r="RMA7" s="58" t="str">
        <f t="shared" ref="RMA7" si="29368">IF($C$7=0,"0",(RLZ7*($C$7+1)))</f>
        <v>0</v>
      </c>
      <c r="RMB7" s="58" t="str">
        <f t="shared" ref="RMB7" si="29369">IF($C$7=0,"0",(RMA7*($C$7+1)))</f>
        <v>0</v>
      </c>
      <c r="RMC7" s="58" t="str">
        <f t="shared" ref="RMC7" si="29370">IF($C$7=0,"0",(RMB7*($C$7+1)))</f>
        <v>0</v>
      </c>
      <c r="RMD7" s="58" t="str">
        <f t="shared" ref="RMD7" si="29371">IF($C$7=0,"0",(RMC7*($C$7+1)))</f>
        <v>0</v>
      </c>
      <c r="RME7" s="58" t="str">
        <f t="shared" ref="RME7" si="29372">IF($C$7=0,"0",(RMD7*($C$7+1)))</f>
        <v>0</v>
      </c>
      <c r="RMF7" s="58" t="str">
        <f t="shared" ref="RMF7" si="29373">IF($C$7=0,"0",(RME7*($C$7+1)))</f>
        <v>0</v>
      </c>
      <c r="RMG7" s="58" t="str">
        <f t="shared" ref="RMG7" si="29374">IF($C$7=0,"0",(RMF7*($C$7+1)))</f>
        <v>0</v>
      </c>
      <c r="RMH7" s="58" t="str">
        <f t="shared" ref="RMH7" si="29375">IF($C$7=0,"0",(RMG7*($C$7+1)))</f>
        <v>0</v>
      </c>
      <c r="RMI7" s="58" t="str">
        <f t="shared" ref="RMI7" si="29376">IF($C$7=0,"0",(RMH7*($C$7+1)))</f>
        <v>0</v>
      </c>
      <c r="RMJ7" s="58" t="str">
        <f t="shared" ref="RMJ7" si="29377">IF($C$7=0,"0",(RMI7*($C$7+1)))</f>
        <v>0</v>
      </c>
      <c r="RMK7" s="58" t="str">
        <f t="shared" ref="RMK7" si="29378">IF($C$7=0,"0",(RMJ7*($C$7+1)))</f>
        <v>0</v>
      </c>
      <c r="RML7" s="58" t="str">
        <f t="shared" ref="RML7" si="29379">IF($C$7=0,"0",(RMK7*($C$7+1)))</f>
        <v>0</v>
      </c>
      <c r="RMM7" s="58" t="str">
        <f t="shared" ref="RMM7" si="29380">IF($C$7=0,"0",(RML7*($C$7+1)))</f>
        <v>0</v>
      </c>
      <c r="RMN7" s="58" t="str">
        <f t="shared" ref="RMN7" si="29381">IF($C$7=0,"0",(RMM7*($C$7+1)))</f>
        <v>0</v>
      </c>
      <c r="RMO7" s="58" t="str">
        <f t="shared" ref="RMO7" si="29382">IF($C$7=0,"0",(RMN7*($C$7+1)))</f>
        <v>0</v>
      </c>
      <c r="RMP7" s="58" t="str">
        <f t="shared" ref="RMP7" si="29383">IF($C$7=0,"0",(RMO7*($C$7+1)))</f>
        <v>0</v>
      </c>
      <c r="RMQ7" s="58" t="str">
        <f t="shared" ref="RMQ7" si="29384">IF($C$7=0,"0",(RMP7*($C$7+1)))</f>
        <v>0</v>
      </c>
      <c r="RMR7" s="58" t="str">
        <f t="shared" ref="RMR7" si="29385">IF($C$7=0,"0",(RMQ7*($C$7+1)))</f>
        <v>0</v>
      </c>
      <c r="RMS7" s="58" t="str">
        <f t="shared" ref="RMS7" si="29386">IF($C$7=0,"0",(RMR7*($C$7+1)))</f>
        <v>0</v>
      </c>
      <c r="RMT7" s="58" t="str">
        <f t="shared" ref="RMT7" si="29387">IF($C$7=0,"0",(RMS7*($C$7+1)))</f>
        <v>0</v>
      </c>
      <c r="RMU7" s="58" t="str">
        <f t="shared" ref="RMU7" si="29388">IF($C$7=0,"0",(RMT7*($C$7+1)))</f>
        <v>0</v>
      </c>
      <c r="RMV7" s="58" t="str">
        <f t="shared" ref="RMV7" si="29389">IF($C$7=0,"0",(RMU7*($C$7+1)))</f>
        <v>0</v>
      </c>
      <c r="RMW7" s="58" t="str">
        <f t="shared" ref="RMW7" si="29390">IF($C$7=0,"0",(RMV7*($C$7+1)))</f>
        <v>0</v>
      </c>
      <c r="RMX7" s="58" t="str">
        <f t="shared" ref="RMX7" si="29391">IF($C$7=0,"0",(RMW7*($C$7+1)))</f>
        <v>0</v>
      </c>
      <c r="RMY7" s="58" t="str">
        <f t="shared" ref="RMY7" si="29392">IF($C$7=0,"0",(RMX7*($C$7+1)))</f>
        <v>0</v>
      </c>
      <c r="RMZ7" s="58" t="str">
        <f t="shared" ref="RMZ7" si="29393">IF($C$7=0,"0",(RMY7*($C$7+1)))</f>
        <v>0</v>
      </c>
      <c r="RNA7" s="58" t="str">
        <f t="shared" ref="RNA7" si="29394">IF($C$7=0,"0",(RMZ7*($C$7+1)))</f>
        <v>0</v>
      </c>
      <c r="RNB7" s="58" t="str">
        <f t="shared" ref="RNB7" si="29395">IF($C$7=0,"0",(RNA7*($C$7+1)))</f>
        <v>0</v>
      </c>
      <c r="RNC7" s="58" t="str">
        <f t="shared" ref="RNC7" si="29396">IF($C$7=0,"0",(RNB7*($C$7+1)))</f>
        <v>0</v>
      </c>
      <c r="RND7" s="58" t="str">
        <f t="shared" ref="RND7" si="29397">IF($C$7=0,"0",(RNC7*($C$7+1)))</f>
        <v>0</v>
      </c>
      <c r="RNE7" s="58" t="str">
        <f t="shared" ref="RNE7" si="29398">IF($C$7=0,"0",(RND7*($C$7+1)))</f>
        <v>0</v>
      </c>
      <c r="RNF7" s="58" t="str">
        <f t="shared" ref="RNF7" si="29399">IF($C$7=0,"0",(RNE7*($C$7+1)))</f>
        <v>0</v>
      </c>
      <c r="RNG7" s="58" t="str">
        <f t="shared" ref="RNG7" si="29400">IF($C$7=0,"0",(RNF7*($C$7+1)))</f>
        <v>0</v>
      </c>
      <c r="RNH7" s="58" t="str">
        <f t="shared" ref="RNH7" si="29401">IF($C$7=0,"0",(RNG7*($C$7+1)))</f>
        <v>0</v>
      </c>
      <c r="RNI7" s="58" t="str">
        <f t="shared" ref="RNI7" si="29402">IF($C$7=0,"0",(RNH7*($C$7+1)))</f>
        <v>0</v>
      </c>
      <c r="RNJ7" s="58" t="str">
        <f t="shared" ref="RNJ7" si="29403">IF($C$7=0,"0",(RNI7*($C$7+1)))</f>
        <v>0</v>
      </c>
      <c r="RNK7" s="58" t="str">
        <f t="shared" ref="RNK7" si="29404">IF($C$7=0,"0",(RNJ7*($C$7+1)))</f>
        <v>0</v>
      </c>
      <c r="RNL7" s="58" t="str">
        <f t="shared" ref="RNL7" si="29405">IF($C$7=0,"0",(RNK7*($C$7+1)))</f>
        <v>0</v>
      </c>
      <c r="RNM7" s="58" t="str">
        <f t="shared" ref="RNM7" si="29406">IF($C$7=0,"0",(RNL7*($C$7+1)))</f>
        <v>0</v>
      </c>
      <c r="RNN7" s="58" t="str">
        <f t="shared" ref="RNN7" si="29407">IF($C$7=0,"0",(RNM7*($C$7+1)))</f>
        <v>0</v>
      </c>
      <c r="RNO7" s="58" t="str">
        <f t="shared" ref="RNO7" si="29408">IF($C$7=0,"0",(RNN7*($C$7+1)))</f>
        <v>0</v>
      </c>
      <c r="RNP7" s="58" t="str">
        <f t="shared" ref="RNP7" si="29409">IF($C$7=0,"0",(RNO7*($C$7+1)))</f>
        <v>0</v>
      </c>
      <c r="RNQ7" s="58" t="str">
        <f t="shared" ref="RNQ7" si="29410">IF($C$7=0,"0",(RNP7*($C$7+1)))</f>
        <v>0</v>
      </c>
      <c r="RNR7" s="58" t="str">
        <f t="shared" ref="RNR7" si="29411">IF($C$7=0,"0",(RNQ7*($C$7+1)))</f>
        <v>0</v>
      </c>
      <c r="RNS7" s="58" t="str">
        <f t="shared" ref="RNS7" si="29412">IF($C$7=0,"0",(RNR7*($C$7+1)))</f>
        <v>0</v>
      </c>
      <c r="RNT7" s="58" t="str">
        <f t="shared" ref="RNT7" si="29413">IF($C$7=0,"0",(RNS7*($C$7+1)))</f>
        <v>0</v>
      </c>
      <c r="RNU7" s="58" t="str">
        <f t="shared" ref="RNU7" si="29414">IF($C$7=0,"0",(RNT7*($C$7+1)))</f>
        <v>0</v>
      </c>
      <c r="RNV7" s="58" t="str">
        <f t="shared" ref="RNV7" si="29415">IF($C$7=0,"0",(RNU7*($C$7+1)))</f>
        <v>0</v>
      </c>
      <c r="RNW7" s="58" t="str">
        <f t="shared" ref="RNW7" si="29416">IF($C$7=0,"0",(RNV7*($C$7+1)))</f>
        <v>0</v>
      </c>
      <c r="RNX7" s="58" t="str">
        <f t="shared" ref="RNX7" si="29417">IF($C$7=0,"0",(RNW7*($C$7+1)))</f>
        <v>0</v>
      </c>
      <c r="RNY7" s="58" t="str">
        <f t="shared" ref="RNY7" si="29418">IF($C$7=0,"0",(RNX7*($C$7+1)))</f>
        <v>0</v>
      </c>
      <c r="RNZ7" s="58" t="str">
        <f t="shared" ref="RNZ7" si="29419">IF($C$7=0,"0",(RNY7*($C$7+1)))</f>
        <v>0</v>
      </c>
      <c r="ROA7" s="58" t="str">
        <f t="shared" ref="ROA7" si="29420">IF($C$7=0,"0",(RNZ7*($C$7+1)))</f>
        <v>0</v>
      </c>
      <c r="ROB7" s="58" t="str">
        <f t="shared" ref="ROB7" si="29421">IF($C$7=0,"0",(ROA7*($C$7+1)))</f>
        <v>0</v>
      </c>
      <c r="ROC7" s="58" t="str">
        <f t="shared" ref="ROC7" si="29422">IF($C$7=0,"0",(ROB7*($C$7+1)))</f>
        <v>0</v>
      </c>
      <c r="ROD7" s="58" t="str">
        <f t="shared" ref="ROD7" si="29423">IF($C$7=0,"0",(ROC7*($C$7+1)))</f>
        <v>0</v>
      </c>
      <c r="ROE7" s="58" t="str">
        <f t="shared" ref="ROE7" si="29424">IF($C$7=0,"0",(ROD7*($C$7+1)))</f>
        <v>0</v>
      </c>
      <c r="ROF7" s="58" t="str">
        <f t="shared" ref="ROF7" si="29425">IF($C$7=0,"0",(ROE7*($C$7+1)))</f>
        <v>0</v>
      </c>
      <c r="ROG7" s="58" t="str">
        <f t="shared" ref="ROG7" si="29426">IF($C$7=0,"0",(ROF7*($C$7+1)))</f>
        <v>0</v>
      </c>
      <c r="ROH7" s="58" t="str">
        <f t="shared" ref="ROH7" si="29427">IF($C$7=0,"0",(ROG7*($C$7+1)))</f>
        <v>0</v>
      </c>
      <c r="ROI7" s="58" t="str">
        <f t="shared" ref="ROI7" si="29428">IF($C$7=0,"0",(ROH7*($C$7+1)))</f>
        <v>0</v>
      </c>
      <c r="ROJ7" s="58" t="str">
        <f t="shared" ref="ROJ7" si="29429">IF($C$7=0,"0",(ROI7*($C$7+1)))</f>
        <v>0</v>
      </c>
      <c r="ROK7" s="58" t="str">
        <f t="shared" ref="ROK7" si="29430">IF($C$7=0,"0",(ROJ7*($C$7+1)))</f>
        <v>0</v>
      </c>
      <c r="ROL7" s="58" t="str">
        <f t="shared" ref="ROL7" si="29431">IF($C$7=0,"0",(ROK7*($C$7+1)))</f>
        <v>0</v>
      </c>
      <c r="ROM7" s="58" t="str">
        <f t="shared" ref="ROM7" si="29432">IF($C$7=0,"0",(ROL7*($C$7+1)))</f>
        <v>0</v>
      </c>
      <c r="RON7" s="58" t="str">
        <f t="shared" ref="RON7" si="29433">IF($C$7=0,"0",(ROM7*($C$7+1)))</f>
        <v>0</v>
      </c>
      <c r="ROO7" s="58" t="str">
        <f t="shared" ref="ROO7" si="29434">IF($C$7=0,"0",(RON7*($C$7+1)))</f>
        <v>0</v>
      </c>
      <c r="ROP7" s="58" t="str">
        <f t="shared" ref="ROP7" si="29435">IF($C$7=0,"0",(ROO7*($C$7+1)))</f>
        <v>0</v>
      </c>
      <c r="ROQ7" s="58" t="str">
        <f t="shared" ref="ROQ7" si="29436">IF($C$7=0,"0",(ROP7*($C$7+1)))</f>
        <v>0</v>
      </c>
      <c r="ROR7" s="58" t="str">
        <f t="shared" ref="ROR7" si="29437">IF($C$7=0,"0",(ROQ7*($C$7+1)))</f>
        <v>0</v>
      </c>
      <c r="ROS7" s="58" t="str">
        <f t="shared" ref="ROS7" si="29438">IF($C$7=0,"0",(ROR7*($C$7+1)))</f>
        <v>0</v>
      </c>
      <c r="ROT7" s="58" t="str">
        <f t="shared" ref="ROT7" si="29439">IF($C$7=0,"0",(ROS7*($C$7+1)))</f>
        <v>0</v>
      </c>
      <c r="ROU7" s="58" t="str">
        <f t="shared" ref="ROU7" si="29440">IF($C$7=0,"0",(ROT7*($C$7+1)))</f>
        <v>0</v>
      </c>
      <c r="ROV7" s="58" t="str">
        <f t="shared" ref="ROV7" si="29441">IF($C$7=0,"0",(ROU7*($C$7+1)))</f>
        <v>0</v>
      </c>
      <c r="ROW7" s="58" t="str">
        <f t="shared" ref="ROW7" si="29442">IF($C$7=0,"0",(ROV7*($C$7+1)))</f>
        <v>0</v>
      </c>
      <c r="ROX7" s="58" t="str">
        <f t="shared" ref="ROX7" si="29443">IF($C$7=0,"0",(ROW7*($C$7+1)))</f>
        <v>0</v>
      </c>
      <c r="ROY7" s="58" t="str">
        <f t="shared" ref="ROY7" si="29444">IF($C$7=0,"0",(ROX7*($C$7+1)))</f>
        <v>0</v>
      </c>
      <c r="ROZ7" s="58" t="str">
        <f t="shared" ref="ROZ7" si="29445">IF($C$7=0,"0",(ROY7*($C$7+1)))</f>
        <v>0</v>
      </c>
      <c r="RPA7" s="58" t="str">
        <f t="shared" ref="RPA7" si="29446">IF($C$7=0,"0",(ROZ7*($C$7+1)))</f>
        <v>0</v>
      </c>
      <c r="RPB7" s="58" t="str">
        <f t="shared" ref="RPB7" si="29447">IF($C$7=0,"0",(RPA7*($C$7+1)))</f>
        <v>0</v>
      </c>
      <c r="RPC7" s="58" t="str">
        <f t="shared" ref="RPC7" si="29448">IF($C$7=0,"0",(RPB7*($C$7+1)))</f>
        <v>0</v>
      </c>
      <c r="RPD7" s="58" t="str">
        <f t="shared" ref="RPD7" si="29449">IF($C$7=0,"0",(RPC7*($C$7+1)))</f>
        <v>0</v>
      </c>
      <c r="RPE7" s="58" t="str">
        <f t="shared" ref="RPE7" si="29450">IF($C$7=0,"0",(RPD7*($C$7+1)))</f>
        <v>0</v>
      </c>
      <c r="RPF7" s="58" t="str">
        <f t="shared" ref="RPF7" si="29451">IF($C$7=0,"0",(RPE7*($C$7+1)))</f>
        <v>0</v>
      </c>
      <c r="RPG7" s="58" t="str">
        <f t="shared" ref="RPG7" si="29452">IF($C$7=0,"0",(RPF7*($C$7+1)))</f>
        <v>0</v>
      </c>
      <c r="RPH7" s="58" t="str">
        <f t="shared" ref="RPH7" si="29453">IF($C$7=0,"0",(RPG7*($C$7+1)))</f>
        <v>0</v>
      </c>
      <c r="RPI7" s="58" t="str">
        <f t="shared" ref="RPI7" si="29454">IF($C$7=0,"0",(RPH7*($C$7+1)))</f>
        <v>0</v>
      </c>
      <c r="RPJ7" s="58" t="str">
        <f t="shared" ref="RPJ7" si="29455">IF($C$7=0,"0",(RPI7*($C$7+1)))</f>
        <v>0</v>
      </c>
      <c r="RPK7" s="58" t="str">
        <f t="shared" ref="RPK7" si="29456">IF($C$7=0,"0",(RPJ7*($C$7+1)))</f>
        <v>0</v>
      </c>
      <c r="RPL7" s="58" t="str">
        <f t="shared" ref="RPL7" si="29457">IF($C$7=0,"0",(RPK7*($C$7+1)))</f>
        <v>0</v>
      </c>
      <c r="RPM7" s="58" t="str">
        <f t="shared" ref="RPM7" si="29458">IF($C$7=0,"0",(RPL7*($C$7+1)))</f>
        <v>0</v>
      </c>
      <c r="RPN7" s="58" t="str">
        <f t="shared" ref="RPN7" si="29459">IF($C$7=0,"0",(RPM7*($C$7+1)))</f>
        <v>0</v>
      </c>
      <c r="RPO7" s="58" t="str">
        <f t="shared" ref="RPO7" si="29460">IF($C$7=0,"0",(RPN7*($C$7+1)))</f>
        <v>0</v>
      </c>
      <c r="RPP7" s="58" t="str">
        <f t="shared" ref="RPP7" si="29461">IF($C$7=0,"0",(RPO7*($C$7+1)))</f>
        <v>0</v>
      </c>
      <c r="RPQ7" s="58" t="str">
        <f t="shared" ref="RPQ7" si="29462">IF($C$7=0,"0",(RPP7*($C$7+1)))</f>
        <v>0</v>
      </c>
      <c r="RPR7" s="58" t="str">
        <f t="shared" ref="RPR7" si="29463">IF($C$7=0,"0",(RPQ7*($C$7+1)))</f>
        <v>0</v>
      </c>
      <c r="RPS7" s="58" t="str">
        <f t="shared" ref="RPS7" si="29464">IF($C$7=0,"0",(RPR7*($C$7+1)))</f>
        <v>0</v>
      </c>
      <c r="RPT7" s="58" t="str">
        <f t="shared" ref="RPT7" si="29465">IF($C$7=0,"0",(RPS7*($C$7+1)))</f>
        <v>0</v>
      </c>
      <c r="RPU7" s="58" t="str">
        <f t="shared" ref="RPU7" si="29466">IF($C$7=0,"0",(RPT7*($C$7+1)))</f>
        <v>0</v>
      </c>
      <c r="RPV7" s="58" t="str">
        <f t="shared" ref="RPV7" si="29467">IF($C$7=0,"0",(RPU7*($C$7+1)))</f>
        <v>0</v>
      </c>
      <c r="RPW7" s="58" t="str">
        <f t="shared" ref="RPW7" si="29468">IF($C$7=0,"0",(RPV7*($C$7+1)))</f>
        <v>0</v>
      </c>
      <c r="RPX7" s="58" t="str">
        <f t="shared" ref="RPX7" si="29469">IF($C$7=0,"0",(RPW7*($C$7+1)))</f>
        <v>0</v>
      </c>
      <c r="RPY7" s="58" t="str">
        <f t="shared" ref="RPY7" si="29470">IF($C$7=0,"0",(RPX7*($C$7+1)))</f>
        <v>0</v>
      </c>
      <c r="RPZ7" s="58" t="str">
        <f t="shared" ref="RPZ7" si="29471">IF($C$7=0,"0",(RPY7*($C$7+1)))</f>
        <v>0</v>
      </c>
      <c r="RQA7" s="58" t="str">
        <f t="shared" ref="RQA7" si="29472">IF($C$7=0,"0",(RPZ7*($C$7+1)))</f>
        <v>0</v>
      </c>
      <c r="RQB7" s="58" t="str">
        <f t="shared" ref="RQB7" si="29473">IF($C$7=0,"0",(RQA7*($C$7+1)))</f>
        <v>0</v>
      </c>
      <c r="RQC7" s="58" t="str">
        <f t="shared" ref="RQC7" si="29474">IF($C$7=0,"0",(RQB7*($C$7+1)))</f>
        <v>0</v>
      </c>
      <c r="RQD7" s="58" t="str">
        <f t="shared" ref="RQD7" si="29475">IF($C$7=0,"0",(RQC7*($C$7+1)))</f>
        <v>0</v>
      </c>
      <c r="RQE7" s="58" t="str">
        <f t="shared" ref="RQE7" si="29476">IF($C$7=0,"0",(RQD7*($C$7+1)))</f>
        <v>0</v>
      </c>
      <c r="RQF7" s="58" t="str">
        <f t="shared" ref="RQF7" si="29477">IF($C$7=0,"0",(RQE7*($C$7+1)))</f>
        <v>0</v>
      </c>
      <c r="RQG7" s="58" t="str">
        <f t="shared" ref="RQG7" si="29478">IF($C$7=0,"0",(RQF7*($C$7+1)))</f>
        <v>0</v>
      </c>
      <c r="RQH7" s="58" t="str">
        <f t="shared" ref="RQH7" si="29479">IF($C$7=0,"0",(RQG7*($C$7+1)))</f>
        <v>0</v>
      </c>
      <c r="RQI7" s="58" t="str">
        <f t="shared" ref="RQI7" si="29480">IF($C$7=0,"0",(RQH7*($C$7+1)))</f>
        <v>0</v>
      </c>
      <c r="RQJ7" s="58" t="str">
        <f t="shared" ref="RQJ7" si="29481">IF($C$7=0,"0",(RQI7*($C$7+1)))</f>
        <v>0</v>
      </c>
      <c r="RQK7" s="58" t="str">
        <f t="shared" ref="RQK7" si="29482">IF($C$7=0,"0",(RQJ7*($C$7+1)))</f>
        <v>0</v>
      </c>
      <c r="RQL7" s="58" t="str">
        <f t="shared" ref="RQL7" si="29483">IF($C$7=0,"0",(RQK7*($C$7+1)))</f>
        <v>0</v>
      </c>
      <c r="RQM7" s="58" t="str">
        <f t="shared" ref="RQM7" si="29484">IF($C$7=0,"0",(RQL7*($C$7+1)))</f>
        <v>0</v>
      </c>
      <c r="RQN7" s="58" t="str">
        <f t="shared" ref="RQN7" si="29485">IF($C$7=0,"0",(RQM7*($C$7+1)))</f>
        <v>0</v>
      </c>
      <c r="RQO7" s="58" t="str">
        <f t="shared" ref="RQO7" si="29486">IF($C$7=0,"0",(RQN7*($C$7+1)))</f>
        <v>0</v>
      </c>
      <c r="RQP7" s="58" t="str">
        <f t="shared" ref="RQP7" si="29487">IF($C$7=0,"0",(RQO7*($C$7+1)))</f>
        <v>0</v>
      </c>
      <c r="RQQ7" s="58" t="str">
        <f t="shared" ref="RQQ7" si="29488">IF($C$7=0,"0",(RQP7*($C$7+1)))</f>
        <v>0</v>
      </c>
      <c r="RQR7" s="58" t="str">
        <f t="shared" ref="RQR7" si="29489">IF($C$7=0,"0",(RQQ7*($C$7+1)))</f>
        <v>0</v>
      </c>
      <c r="RQS7" s="58" t="str">
        <f t="shared" ref="RQS7" si="29490">IF($C$7=0,"0",(RQR7*($C$7+1)))</f>
        <v>0</v>
      </c>
      <c r="RQT7" s="58" t="str">
        <f t="shared" ref="RQT7" si="29491">IF($C$7=0,"0",(RQS7*($C$7+1)))</f>
        <v>0</v>
      </c>
      <c r="RQU7" s="58" t="str">
        <f t="shared" ref="RQU7" si="29492">IF($C$7=0,"0",(RQT7*($C$7+1)))</f>
        <v>0</v>
      </c>
      <c r="RQV7" s="58" t="str">
        <f t="shared" ref="RQV7" si="29493">IF($C$7=0,"0",(RQU7*($C$7+1)))</f>
        <v>0</v>
      </c>
      <c r="RQW7" s="58" t="str">
        <f t="shared" ref="RQW7" si="29494">IF($C$7=0,"0",(RQV7*($C$7+1)))</f>
        <v>0</v>
      </c>
      <c r="RQX7" s="58" t="str">
        <f t="shared" ref="RQX7" si="29495">IF($C$7=0,"0",(RQW7*($C$7+1)))</f>
        <v>0</v>
      </c>
      <c r="RQY7" s="58" t="str">
        <f t="shared" ref="RQY7" si="29496">IF($C$7=0,"0",(RQX7*($C$7+1)))</f>
        <v>0</v>
      </c>
      <c r="RQZ7" s="58" t="str">
        <f t="shared" ref="RQZ7" si="29497">IF($C$7=0,"0",(RQY7*($C$7+1)))</f>
        <v>0</v>
      </c>
      <c r="RRA7" s="58" t="str">
        <f t="shared" ref="RRA7" si="29498">IF($C$7=0,"0",(RQZ7*($C$7+1)))</f>
        <v>0</v>
      </c>
      <c r="RRB7" s="58" t="str">
        <f t="shared" ref="RRB7" si="29499">IF($C$7=0,"0",(RRA7*($C$7+1)))</f>
        <v>0</v>
      </c>
      <c r="RRC7" s="58" t="str">
        <f t="shared" ref="RRC7" si="29500">IF($C$7=0,"0",(RRB7*($C$7+1)))</f>
        <v>0</v>
      </c>
      <c r="RRD7" s="58" t="str">
        <f t="shared" ref="RRD7" si="29501">IF($C$7=0,"0",(RRC7*($C$7+1)))</f>
        <v>0</v>
      </c>
      <c r="RRE7" s="58" t="str">
        <f t="shared" ref="RRE7" si="29502">IF($C$7=0,"0",(RRD7*($C$7+1)))</f>
        <v>0</v>
      </c>
      <c r="RRF7" s="58" t="str">
        <f t="shared" ref="RRF7" si="29503">IF($C$7=0,"0",(RRE7*($C$7+1)))</f>
        <v>0</v>
      </c>
      <c r="RRG7" s="58" t="str">
        <f t="shared" ref="RRG7" si="29504">IF($C$7=0,"0",(RRF7*($C$7+1)))</f>
        <v>0</v>
      </c>
      <c r="RRH7" s="58" t="str">
        <f t="shared" ref="RRH7" si="29505">IF($C$7=0,"0",(RRG7*($C$7+1)))</f>
        <v>0</v>
      </c>
      <c r="RRI7" s="58" t="str">
        <f t="shared" ref="RRI7" si="29506">IF($C$7=0,"0",(RRH7*($C$7+1)))</f>
        <v>0</v>
      </c>
      <c r="RRJ7" s="58" t="str">
        <f t="shared" ref="RRJ7" si="29507">IF($C$7=0,"0",(RRI7*($C$7+1)))</f>
        <v>0</v>
      </c>
      <c r="RRK7" s="58" t="str">
        <f t="shared" ref="RRK7" si="29508">IF($C$7=0,"0",(RRJ7*($C$7+1)))</f>
        <v>0</v>
      </c>
      <c r="RRL7" s="58" t="str">
        <f t="shared" ref="RRL7" si="29509">IF($C$7=0,"0",(RRK7*($C$7+1)))</f>
        <v>0</v>
      </c>
      <c r="RRM7" s="58" t="str">
        <f t="shared" ref="RRM7" si="29510">IF($C$7=0,"0",(RRL7*($C$7+1)))</f>
        <v>0</v>
      </c>
      <c r="RRN7" s="58" t="str">
        <f t="shared" ref="RRN7" si="29511">IF($C$7=0,"0",(RRM7*($C$7+1)))</f>
        <v>0</v>
      </c>
      <c r="RRO7" s="58" t="str">
        <f t="shared" ref="RRO7" si="29512">IF($C$7=0,"0",(RRN7*($C$7+1)))</f>
        <v>0</v>
      </c>
      <c r="RRP7" s="58" t="str">
        <f t="shared" ref="RRP7" si="29513">IF($C$7=0,"0",(RRO7*($C$7+1)))</f>
        <v>0</v>
      </c>
      <c r="RRQ7" s="58" t="str">
        <f t="shared" ref="RRQ7" si="29514">IF($C$7=0,"0",(RRP7*($C$7+1)))</f>
        <v>0</v>
      </c>
      <c r="RRR7" s="58" t="str">
        <f t="shared" ref="RRR7" si="29515">IF($C$7=0,"0",(RRQ7*($C$7+1)))</f>
        <v>0</v>
      </c>
      <c r="RRS7" s="58" t="str">
        <f t="shared" ref="RRS7" si="29516">IF($C$7=0,"0",(RRR7*($C$7+1)))</f>
        <v>0</v>
      </c>
      <c r="RRT7" s="58" t="str">
        <f t="shared" ref="RRT7" si="29517">IF($C$7=0,"0",(RRS7*($C$7+1)))</f>
        <v>0</v>
      </c>
      <c r="RRU7" s="58" t="str">
        <f t="shared" ref="RRU7" si="29518">IF($C$7=0,"0",(RRT7*($C$7+1)))</f>
        <v>0</v>
      </c>
      <c r="RRV7" s="58" t="str">
        <f t="shared" ref="RRV7" si="29519">IF($C$7=0,"0",(RRU7*($C$7+1)))</f>
        <v>0</v>
      </c>
      <c r="RRW7" s="58" t="str">
        <f t="shared" ref="RRW7" si="29520">IF($C$7=0,"0",(RRV7*($C$7+1)))</f>
        <v>0</v>
      </c>
      <c r="RRX7" s="58" t="str">
        <f t="shared" ref="RRX7" si="29521">IF($C$7=0,"0",(RRW7*($C$7+1)))</f>
        <v>0</v>
      </c>
      <c r="RRY7" s="58" t="str">
        <f t="shared" ref="RRY7" si="29522">IF($C$7=0,"0",(RRX7*($C$7+1)))</f>
        <v>0</v>
      </c>
      <c r="RRZ7" s="58" t="str">
        <f t="shared" ref="RRZ7" si="29523">IF($C$7=0,"0",(RRY7*($C$7+1)))</f>
        <v>0</v>
      </c>
      <c r="RSA7" s="58" t="str">
        <f t="shared" ref="RSA7" si="29524">IF($C$7=0,"0",(RRZ7*($C$7+1)))</f>
        <v>0</v>
      </c>
      <c r="RSB7" s="58" t="str">
        <f t="shared" ref="RSB7" si="29525">IF($C$7=0,"0",(RSA7*($C$7+1)))</f>
        <v>0</v>
      </c>
      <c r="RSC7" s="58" t="str">
        <f t="shared" ref="RSC7" si="29526">IF($C$7=0,"0",(RSB7*($C$7+1)))</f>
        <v>0</v>
      </c>
      <c r="RSD7" s="58" t="str">
        <f t="shared" ref="RSD7" si="29527">IF($C$7=0,"0",(RSC7*($C$7+1)))</f>
        <v>0</v>
      </c>
      <c r="RSE7" s="58" t="str">
        <f t="shared" ref="RSE7" si="29528">IF($C$7=0,"0",(RSD7*($C$7+1)))</f>
        <v>0</v>
      </c>
      <c r="RSF7" s="58" t="str">
        <f t="shared" ref="RSF7" si="29529">IF($C$7=0,"0",(RSE7*($C$7+1)))</f>
        <v>0</v>
      </c>
      <c r="RSG7" s="58" t="str">
        <f t="shared" ref="RSG7" si="29530">IF($C$7=0,"0",(RSF7*($C$7+1)))</f>
        <v>0</v>
      </c>
      <c r="RSH7" s="58" t="str">
        <f t="shared" ref="RSH7" si="29531">IF($C$7=0,"0",(RSG7*($C$7+1)))</f>
        <v>0</v>
      </c>
      <c r="RSI7" s="58" t="str">
        <f t="shared" ref="RSI7" si="29532">IF($C$7=0,"0",(RSH7*($C$7+1)))</f>
        <v>0</v>
      </c>
      <c r="RSJ7" s="58" t="str">
        <f t="shared" ref="RSJ7" si="29533">IF($C$7=0,"0",(RSI7*($C$7+1)))</f>
        <v>0</v>
      </c>
      <c r="RSK7" s="58" t="str">
        <f t="shared" ref="RSK7" si="29534">IF($C$7=0,"0",(RSJ7*($C$7+1)))</f>
        <v>0</v>
      </c>
      <c r="RSL7" s="58" t="str">
        <f t="shared" ref="RSL7" si="29535">IF($C$7=0,"0",(RSK7*($C$7+1)))</f>
        <v>0</v>
      </c>
      <c r="RSM7" s="58" t="str">
        <f t="shared" ref="RSM7" si="29536">IF($C$7=0,"0",(RSL7*($C$7+1)))</f>
        <v>0</v>
      </c>
      <c r="RSN7" s="58" t="str">
        <f t="shared" ref="RSN7" si="29537">IF($C$7=0,"0",(RSM7*($C$7+1)))</f>
        <v>0</v>
      </c>
      <c r="RSO7" s="58" t="str">
        <f t="shared" ref="RSO7" si="29538">IF($C$7=0,"0",(RSN7*($C$7+1)))</f>
        <v>0</v>
      </c>
      <c r="RSP7" s="58" t="str">
        <f t="shared" ref="RSP7" si="29539">IF($C$7=0,"0",(RSO7*($C$7+1)))</f>
        <v>0</v>
      </c>
      <c r="RSQ7" s="58" t="str">
        <f t="shared" ref="RSQ7" si="29540">IF($C$7=0,"0",(RSP7*($C$7+1)))</f>
        <v>0</v>
      </c>
      <c r="RSR7" s="58" t="str">
        <f t="shared" ref="RSR7" si="29541">IF($C$7=0,"0",(RSQ7*($C$7+1)))</f>
        <v>0</v>
      </c>
      <c r="RSS7" s="58" t="str">
        <f t="shared" ref="RSS7" si="29542">IF($C$7=0,"0",(RSR7*($C$7+1)))</f>
        <v>0</v>
      </c>
      <c r="RST7" s="58" t="str">
        <f t="shared" ref="RST7" si="29543">IF($C$7=0,"0",(RSS7*($C$7+1)))</f>
        <v>0</v>
      </c>
      <c r="RSU7" s="58" t="str">
        <f t="shared" ref="RSU7" si="29544">IF($C$7=0,"0",(RST7*($C$7+1)))</f>
        <v>0</v>
      </c>
      <c r="RSV7" s="58" t="str">
        <f t="shared" ref="RSV7" si="29545">IF($C$7=0,"0",(RSU7*($C$7+1)))</f>
        <v>0</v>
      </c>
      <c r="RSW7" s="58" t="str">
        <f t="shared" ref="RSW7" si="29546">IF($C$7=0,"0",(RSV7*($C$7+1)))</f>
        <v>0</v>
      </c>
      <c r="RSX7" s="58" t="str">
        <f t="shared" ref="RSX7" si="29547">IF($C$7=0,"0",(RSW7*($C$7+1)))</f>
        <v>0</v>
      </c>
      <c r="RSY7" s="58" t="str">
        <f t="shared" ref="RSY7" si="29548">IF($C$7=0,"0",(RSX7*($C$7+1)))</f>
        <v>0</v>
      </c>
      <c r="RSZ7" s="58" t="str">
        <f t="shared" ref="RSZ7" si="29549">IF($C$7=0,"0",(RSY7*($C$7+1)))</f>
        <v>0</v>
      </c>
      <c r="RTA7" s="58" t="str">
        <f t="shared" ref="RTA7" si="29550">IF($C$7=0,"0",(RSZ7*($C$7+1)))</f>
        <v>0</v>
      </c>
      <c r="RTB7" s="58" t="str">
        <f t="shared" ref="RTB7" si="29551">IF($C$7=0,"0",(RTA7*($C$7+1)))</f>
        <v>0</v>
      </c>
      <c r="RTC7" s="58" t="str">
        <f t="shared" ref="RTC7" si="29552">IF($C$7=0,"0",(RTB7*($C$7+1)))</f>
        <v>0</v>
      </c>
      <c r="RTD7" s="58" t="str">
        <f t="shared" ref="RTD7" si="29553">IF($C$7=0,"0",(RTC7*($C$7+1)))</f>
        <v>0</v>
      </c>
      <c r="RTE7" s="58" t="str">
        <f t="shared" ref="RTE7" si="29554">IF($C$7=0,"0",(RTD7*($C$7+1)))</f>
        <v>0</v>
      </c>
      <c r="RTF7" s="58" t="str">
        <f t="shared" ref="RTF7" si="29555">IF($C$7=0,"0",(RTE7*($C$7+1)))</f>
        <v>0</v>
      </c>
      <c r="RTG7" s="58" t="str">
        <f t="shared" ref="RTG7" si="29556">IF($C$7=0,"0",(RTF7*($C$7+1)))</f>
        <v>0</v>
      </c>
      <c r="RTH7" s="58" t="str">
        <f t="shared" ref="RTH7" si="29557">IF($C$7=0,"0",(RTG7*($C$7+1)))</f>
        <v>0</v>
      </c>
      <c r="RTI7" s="58" t="str">
        <f t="shared" ref="RTI7" si="29558">IF($C$7=0,"0",(RTH7*($C$7+1)))</f>
        <v>0</v>
      </c>
      <c r="RTJ7" s="58" t="str">
        <f t="shared" ref="RTJ7" si="29559">IF($C$7=0,"0",(RTI7*($C$7+1)))</f>
        <v>0</v>
      </c>
      <c r="RTK7" s="58" t="str">
        <f t="shared" ref="RTK7" si="29560">IF($C$7=0,"0",(RTJ7*($C$7+1)))</f>
        <v>0</v>
      </c>
      <c r="RTL7" s="58" t="str">
        <f t="shared" ref="RTL7" si="29561">IF($C$7=0,"0",(RTK7*($C$7+1)))</f>
        <v>0</v>
      </c>
      <c r="RTM7" s="58" t="str">
        <f t="shared" ref="RTM7" si="29562">IF($C$7=0,"0",(RTL7*($C$7+1)))</f>
        <v>0</v>
      </c>
      <c r="RTN7" s="58" t="str">
        <f t="shared" ref="RTN7" si="29563">IF($C$7=0,"0",(RTM7*($C$7+1)))</f>
        <v>0</v>
      </c>
      <c r="RTO7" s="58" t="str">
        <f t="shared" ref="RTO7" si="29564">IF($C$7=0,"0",(RTN7*($C$7+1)))</f>
        <v>0</v>
      </c>
      <c r="RTP7" s="58" t="str">
        <f t="shared" ref="RTP7" si="29565">IF($C$7=0,"0",(RTO7*($C$7+1)))</f>
        <v>0</v>
      </c>
      <c r="RTQ7" s="58" t="str">
        <f t="shared" ref="RTQ7" si="29566">IF($C$7=0,"0",(RTP7*($C$7+1)))</f>
        <v>0</v>
      </c>
      <c r="RTR7" s="58" t="str">
        <f t="shared" ref="RTR7" si="29567">IF($C$7=0,"0",(RTQ7*($C$7+1)))</f>
        <v>0</v>
      </c>
      <c r="RTS7" s="58" t="str">
        <f t="shared" ref="RTS7" si="29568">IF($C$7=0,"0",(RTR7*($C$7+1)))</f>
        <v>0</v>
      </c>
      <c r="RTT7" s="58" t="str">
        <f t="shared" ref="RTT7" si="29569">IF($C$7=0,"0",(RTS7*($C$7+1)))</f>
        <v>0</v>
      </c>
      <c r="RTU7" s="58" t="str">
        <f t="shared" ref="RTU7" si="29570">IF($C$7=0,"0",(RTT7*($C$7+1)))</f>
        <v>0</v>
      </c>
      <c r="RTV7" s="58" t="str">
        <f t="shared" ref="RTV7" si="29571">IF($C$7=0,"0",(RTU7*($C$7+1)))</f>
        <v>0</v>
      </c>
      <c r="RTW7" s="58" t="str">
        <f t="shared" ref="RTW7" si="29572">IF($C$7=0,"0",(RTV7*($C$7+1)))</f>
        <v>0</v>
      </c>
      <c r="RTX7" s="58" t="str">
        <f t="shared" ref="RTX7" si="29573">IF($C$7=0,"0",(RTW7*($C$7+1)))</f>
        <v>0</v>
      </c>
      <c r="RTY7" s="58" t="str">
        <f t="shared" ref="RTY7" si="29574">IF($C$7=0,"0",(RTX7*($C$7+1)))</f>
        <v>0</v>
      </c>
      <c r="RTZ7" s="58" t="str">
        <f t="shared" ref="RTZ7" si="29575">IF($C$7=0,"0",(RTY7*($C$7+1)))</f>
        <v>0</v>
      </c>
      <c r="RUA7" s="58" t="str">
        <f t="shared" ref="RUA7" si="29576">IF($C$7=0,"0",(RTZ7*($C$7+1)))</f>
        <v>0</v>
      </c>
      <c r="RUB7" s="58" t="str">
        <f t="shared" ref="RUB7" si="29577">IF($C$7=0,"0",(RUA7*($C$7+1)))</f>
        <v>0</v>
      </c>
      <c r="RUC7" s="58" t="str">
        <f t="shared" ref="RUC7" si="29578">IF($C$7=0,"0",(RUB7*($C$7+1)))</f>
        <v>0</v>
      </c>
      <c r="RUD7" s="58" t="str">
        <f t="shared" ref="RUD7" si="29579">IF($C$7=0,"0",(RUC7*($C$7+1)))</f>
        <v>0</v>
      </c>
      <c r="RUE7" s="58" t="str">
        <f t="shared" ref="RUE7" si="29580">IF($C$7=0,"0",(RUD7*($C$7+1)))</f>
        <v>0</v>
      </c>
      <c r="RUF7" s="58" t="str">
        <f t="shared" ref="RUF7" si="29581">IF($C$7=0,"0",(RUE7*($C$7+1)))</f>
        <v>0</v>
      </c>
      <c r="RUG7" s="58" t="str">
        <f t="shared" ref="RUG7" si="29582">IF($C$7=0,"0",(RUF7*($C$7+1)))</f>
        <v>0</v>
      </c>
      <c r="RUH7" s="58" t="str">
        <f t="shared" ref="RUH7" si="29583">IF($C$7=0,"0",(RUG7*($C$7+1)))</f>
        <v>0</v>
      </c>
      <c r="RUI7" s="58" t="str">
        <f t="shared" ref="RUI7" si="29584">IF($C$7=0,"0",(RUH7*($C$7+1)))</f>
        <v>0</v>
      </c>
      <c r="RUJ7" s="58" t="str">
        <f t="shared" ref="RUJ7" si="29585">IF($C$7=0,"0",(RUI7*($C$7+1)))</f>
        <v>0</v>
      </c>
      <c r="RUK7" s="58" t="str">
        <f t="shared" ref="RUK7" si="29586">IF($C$7=0,"0",(RUJ7*($C$7+1)))</f>
        <v>0</v>
      </c>
      <c r="RUL7" s="58" t="str">
        <f t="shared" ref="RUL7" si="29587">IF($C$7=0,"0",(RUK7*($C$7+1)))</f>
        <v>0</v>
      </c>
      <c r="RUM7" s="58" t="str">
        <f t="shared" ref="RUM7" si="29588">IF($C$7=0,"0",(RUL7*($C$7+1)))</f>
        <v>0</v>
      </c>
      <c r="RUN7" s="58" t="str">
        <f t="shared" ref="RUN7" si="29589">IF($C$7=0,"0",(RUM7*($C$7+1)))</f>
        <v>0</v>
      </c>
      <c r="RUO7" s="58" t="str">
        <f t="shared" ref="RUO7" si="29590">IF($C$7=0,"0",(RUN7*($C$7+1)))</f>
        <v>0</v>
      </c>
      <c r="RUP7" s="58" t="str">
        <f t="shared" ref="RUP7" si="29591">IF($C$7=0,"0",(RUO7*($C$7+1)))</f>
        <v>0</v>
      </c>
      <c r="RUQ7" s="58" t="str">
        <f t="shared" ref="RUQ7" si="29592">IF($C$7=0,"0",(RUP7*($C$7+1)))</f>
        <v>0</v>
      </c>
      <c r="RUR7" s="58" t="str">
        <f t="shared" ref="RUR7" si="29593">IF($C$7=0,"0",(RUQ7*($C$7+1)))</f>
        <v>0</v>
      </c>
      <c r="RUS7" s="58" t="str">
        <f t="shared" ref="RUS7" si="29594">IF($C$7=0,"0",(RUR7*($C$7+1)))</f>
        <v>0</v>
      </c>
      <c r="RUT7" s="58" t="str">
        <f t="shared" ref="RUT7" si="29595">IF($C$7=0,"0",(RUS7*($C$7+1)))</f>
        <v>0</v>
      </c>
      <c r="RUU7" s="58" t="str">
        <f t="shared" ref="RUU7" si="29596">IF($C$7=0,"0",(RUT7*($C$7+1)))</f>
        <v>0</v>
      </c>
      <c r="RUV7" s="58" t="str">
        <f t="shared" ref="RUV7" si="29597">IF($C$7=0,"0",(RUU7*($C$7+1)))</f>
        <v>0</v>
      </c>
      <c r="RUW7" s="58" t="str">
        <f t="shared" ref="RUW7" si="29598">IF($C$7=0,"0",(RUV7*($C$7+1)))</f>
        <v>0</v>
      </c>
      <c r="RUX7" s="58" t="str">
        <f t="shared" ref="RUX7" si="29599">IF($C$7=0,"0",(RUW7*($C$7+1)))</f>
        <v>0</v>
      </c>
      <c r="RUY7" s="58" t="str">
        <f t="shared" ref="RUY7" si="29600">IF($C$7=0,"0",(RUX7*($C$7+1)))</f>
        <v>0</v>
      </c>
      <c r="RUZ7" s="58" t="str">
        <f t="shared" ref="RUZ7" si="29601">IF($C$7=0,"0",(RUY7*($C$7+1)))</f>
        <v>0</v>
      </c>
      <c r="RVA7" s="58" t="str">
        <f t="shared" ref="RVA7" si="29602">IF($C$7=0,"0",(RUZ7*($C$7+1)))</f>
        <v>0</v>
      </c>
      <c r="RVB7" s="58" t="str">
        <f t="shared" ref="RVB7" si="29603">IF($C$7=0,"0",(RVA7*($C$7+1)))</f>
        <v>0</v>
      </c>
      <c r="RVC7" s="58" t="str">
        <f t="shared" ref="RVC7" si="29604">IF($C$7=0,"0",(RVB7*($C$7+1)))</f>
        <v>0</v>
      </c>
      <c r="RVD7" s="58" t="str">
        <f t="shared" ref="RVD7" si="29605">IF($C$7=0,"0",(RVC7*($C$7+1)))</f>
        <v>0</v>
      </c>
      <c r="RVE7" s="58" t="str">
        <f t="shared" ref="RVE7" si="29606">IF($C$7=0,"0",(RVD7*($C$7+1)))</f>
        <v>0</v>
      </c>
      <c r="RVF7" s="58" t="str">
        <f t="shared" ref="RVF7" si="29607">IF($C$7=0,"0",(RVE7*($C$7+1)))</f>
        <v>0</v>
      </c>
      <c r="RVG7" s="58" t="str">
        <f t="shared" ref="RVG7" si="29608">IF($C$7=0,"0",(RVF7*($C$7+1)))</f>
        <v>0</v>
      </c>
      <c r="RVH7" s="58" t="str">
        <f t="shared" ref="RVH7" si="29609">IF($C$7=0,"0",(RVG7*($C$7+1)))</f>
        <v>0</v>
      </c>
      <c r="RVI7" s="58" t="str">
        <f t="shared" ref="RVI7" si="29610">IF($C$7=0,"0",(RVH7*($C$7+1)))</f>
        <v>0</v>
      </c>
      <c r="RVJ7" s="58" t="str">
        <f t="shared" ref="RVJ7" si="29611">IF($C$7=0,"0",(RVI7*($C$7+1)))</f>
        <v>0</v>
      </c>
      <c r="RVK7" s="58" t="str">
        <f t="shared" ref="RVK7" si="29612">IF($C$7=0,"0",(RVJ7*($C$7+1)))</f>
        <v>0</v>
      </c>
      <c r="RVL7" s="58" t="str">
        <f t="shared" ref="RVL7" si="29613">IF($C$7=0,"0",(RVK7*($C$7+1)))</f>
        <v>0</v>
      </c>
      <c r="RVM7" s="58" t="str">
        <f t="shared" ref="RVM7" si="29614">IF($C$7=0,"0",(RVL7*($C$7+1)))</f>
        <v>0</v>
      </c>
      <c r="RVN7" s="58" t="str">
        <f t="shared" ref="RVN7" si="29615">IF($C$7=0,"0",(RVM7*($C$7+1)))</f>
        <v>0</v>
      </c>
      <c r="RVO7" s="58" t="str">
        <f t="shared" ref="RVO7" si="29616">IF($C$7=0,"0",(RVN7*($C$7+1)))</f>
        <v>0</v>
      </c>
      <c r="RVP7" s="58" t="str">
        <f t="shared" ref="RVP7" si="29617">IF($C$7=0,"0",(RVO7*($C$7+1)))</f>
        <v>0</v>
      </c>
      <c r="RVQ7" s="58" t="str">
        <f t="shared" ref="RVQ7" si="29618">IF($C$7=0,"0",(RVP7*($C$7+1)))</f>
        <v>0</v>
      </c>
      <c r="RVR7" s="58" t="str">
        <f t="shared" ref="RVR7" si="29619">IF($C$7=0,"0",(RVQ7*($C$7+1)))</f>
        <v>0</v>
      </c>
      <c r="RVS7" s="58" t="str">
        <f t="shared" ref="RVS7" si="29620">IF($C$7=0,"0",(RVR7*($C$7+1)))</f>
        <v>0</v>
      </c>
      <c r="RVT7" s="58" t="str">
        <f t="shared" ref="RVT7" si="29621">IF($C$7=0,"0",(RVS7*($C$7+1)))</f>
        <v>0</v>
      </c>
      <c r="RVU7" s="58" t="str">
        <f t="shared" ref="RVU7" si="29622">IF($C$7=0,"0",(RVT7*($C$7+1)))</f>
        <v>0</v>
      </c>
      <c r="RVV7" s="58" t="str">
        <f t="shared" ref="RVV7" si="29623">IF($C$7=0,"0",(RVU7*($C$7+1)))</f>
        <v>0</v>
      </c>
      <c r="RVW7" s="58" t="str">
        <f t="shared" ref="RVW7" si="29624">IF($C$7=0,"0",(RVV7*($C$7+1)))</f>
        <v>0</v>
      </c>
      <c r="RVX7" s="58" t="str">
        <f t="shared" ref="RVX7" si="29625">IF($C$7=0,"0",(RVW7*($C$7+1)))</f>
        <v>0</v>
      </c>
      <c r="RVY7" s="58" t="str">
        <f t="shared" ref="RVY7" si="29626">IF($C$7=0,"0",(RVX7*($C$7+1)))</f>
        <v>0</v>
      </c>
      <c r="RVZ7" s="58" t="str">
        <f t="shared" ref="RVZ7" si="29627">IF($C$7=0,"0",(RVY7*($C$7+1)))</f>
        <v>0</v>
      </c>
      <c r="RWA7" s="58" t="str">
        <f t="shared" ref="RWA7" si="29628">IF($C$7=0,"0",(RVZ7*($C$7+1)))</f>
        <v>0</v>
      </c>
      <c r="RWB7" s="58" t="str">
        <f t="shared" ref="RWB7" si="29629">IF($C$7=0,"0",(RWA7*($C$7+1)))</f>
        <v>0</v>
      </c>
      <c r="RWC7" s="58" t="str">
        <f t="shared" ref="RWC7" si="29630">IF($C$7=0,"0",(RWB7*($C$7+1)))</f>
        <v>0</v>
      </c>
      <c r="RWD7" s="58" t="str">
        <f t="shared" ref="RWD7" si="29631">IF($C$7=0,"0",(RWC7*($C$7+1)))</f>
        <v>0</v>
      </c>
      <c r="RWE7" s="58" t="str">
        <f t="shared" ref="RWE7" si="29632">IF($C$7=0,"0",(RWD7*($C$7+1)))</f>
        <v>0</v>
      </c>
      <c r="RWF7" s="58" t="str">
        <f t="shared" ref="RWF7" si="29633">IF($C$7=0,"0",(RWE7*($C$7+1)))</f>
        <v>0</v>
      </c>
      <c r="RWG7" s="58" t="str">
        <f t="shared" ref="RWG7" si="29634">IF($C$7=0,"0",(RWF7*($C$7+1)))</f>
        <v>0</v>
      </c>
      <c r="RWH7" s="58" t="str">
        <f t="shared" ref="RWH7" si="29635">IF($C$7=0,"0",(RWG7*($C$7+1)))</f>
        <v>0</v>
      </c>
      <c r="RWI7" s="58" t="str">
        <f t="shared" ref="RWI7" si="29636">IF($C$7=0,"0",(RWH7*($C$7+1)))</f>
        <v>0</v>
      </c>
      <c r="RWJ7" s="58" t="str">
        <f t="shared" ref="RWJ7" si="29637">IF($C$7=0,"0",(RWI7*($C$7+1)))</f>
        <v>0</v>
      </c>
      <c r="RWK7" s="58" t="str">
        <f t="shared" ref="RWK7" si="29638">IF($C$7=0,"0",(RWJ7*($C$7+1)))</f>
        <v>0</v>
      </c>
      <c r="RWL7" s="58" t="str">
        <f t="shared" ref="RWL7" si="29639">IF($C$7=0,"0",(RWK7*($C$7+1)))</f>
        <v>0</v>
      </c>
      <c r="RWM7" s="58" t="str">
        <f t="shared" ref="RWM7" si="29640">IF($C$7=0,"0",(RWL7*($C$7+1)))</f>
        <v>0</v>
      </c>
      <c r="RWN7" s="58" t="str">
        <f t="shared" ref="RWN7" si="29641">IF($C$7=0,"0",(RWM7*($C$7+1)))</f>
        <v>0</v>
      </c>
      <c r="RWO7" s="58" t="str">
        <f t="shared" ref="RWO7" si="29642">IF($C$7=0,"0",(RWN7*($C$7+1)))</f>
        <v>0</v>
      </c>
      <c r="RWP7" s="58" t="str">
        <f t="shared" ref="RWP7" si="29643">IF($C$7=0,"0",(RWO7*($C$7+1)))</f>
        <v>0</v>
      </c>
      <c r="RWQ7" s="58" t="str">
        <f t="shared" ref="RWQ7" si="29644">IF($C$7=0,"0",(RWP7*($C$7+1)))</f>
        <v>0</v>
      </c>
      <c r="RWR7" s="58" t="str">
        <f t="shared" ref="RWR7" si="29645">IF($C$7=0,"0",(RWQ7*($C$7+1)))</f>
        <v>0</v>
      </c>
      <c r="RWS7" s="58" t="str">
        <f t="shared" ref="RWS7" si="29646">IF($C$7=0,"0",(RWR7*($C$7+1)))</f>
        <v>0</v>
      </c>
      <c r="RWT7" s="58" t="str">
        <f t="shared" ref="RWT7" si="29647">IF($C$7=0,"0",(RWS7*($C$7+1)))</f>
        <v>0</v>
      </c>
      <c r="RWU7" s="58" t="str">
        <f t="shared" ref="RWU7" si="29648">IF($C$7=0,"0",(RWT7*($C$7+1)))</f>
        <v>0</v>
      </c>
      <c r="RWV7" s="58" t="str">
        <f t="shared" ref="RWV7" si="29649">IF($C$7=0,"0",(RWU7*($C$7+1)))</f>
        <v>0</v>
      </c>
      <c r="RWW7" s="58" t="str">
        <f t="shared" ref="RWW7" si="29650">IF($C$7=0,"0",(RWV7*($C$7+1)))</f>
        <v>0</v>
      </c>
      <c r="RWX7" s="58" t="str">
        <f t="shared" ref="RWX7" si="29651">IF($C$7=0,"0",(RWW7*($C$7+1)))</f>
        <v>0</v>
      </c>
      <c r="RWY7" s="58" t="str">
        <f t="shared" ref="RWY7" si="29652">IF($C$7=0,"0",(RWX7*($C$7+1)))</f>
        <v>0</v>
      </c>
      <c r="RWZ7" s="58" t="str">
        <f t="shared" ref="RWZ7" si="29653">IF($C$7=0,"0",(RWY7*($C$7+1)))</f>
        <v>0</v>
      </c>
      <c r="RXA7" s="58" t="str">
        <f t="shared" ref="RXA7" si="29654">IF($C$7=0,"0",(RWZ7*($C$7+1)))</f>
        <v>0</v>
      </c>
      <c r="RXB7" s="58" t="str">
        <f t="shared" ref="RXB7" si="29655">IF($C$7=0,"0",(RXA7*($C$7+1)))</f>
        <v>0</v>
      </c>
      <c r="RXC7" s="58" t="str">
        <f t="shared" ref="RXC7" si="29656">IF($C$7=0,"0",(RXB7*($C$7+1)))</f>
        <v>0</v>
      </c>
      <c r="RXD7" s="58" t="str">
        <f t="shared" ref="RXD7" si="29657">IF($C$7=0,"0",(RXC7*($C$7+1)))</f>
        <v>0</v>
      </c>
      <c r="RXE7" s="58" t="str">
        <f t="shared" ref="RXE7" si="29658">IF($C$7=0,"0",(RXD7*($C$7+1)))</f>
        <v>0</v>
      </c>
      <c r="RXF7" s="58" t="str">
        <f t="shared" ref="RXF7" si="29659">IF($C$7=0,"0",(RXE7*($C$7+1)))</f>
        <v>0</v>
      </c>
      <c r="RXG7" s="58" t="str">
        <f t="shared" ref="RXG7" si="29660">IF($C$7=0,"0",(RXF7*($C$7+1)))</f>
        <v>0</v>
      </c>
      <c r="RXH7" s="58" t="str">
        <f t="shared" ref="RXH7" si="29661">IF($C$7=0,"0",(RXG7*($C$7+1)))</f>
        <v>0</v>
      </c>
      <c r="RXI7" s="58" t="str">
        <f t="shared" ref="RXI7" si="29662">IF($C$7=0,"0",(RXH7*($C$7+1)))</f>
        <v>0</v>
      </c>
      <c r="RXJ7" s="58" t="str">
        <f t="shared" ref="RXJ7" si="29663">IF($C$7=0,"0",(RXI7*($C$7+1)))</f>
        <v>0</v>
      </c>
      <c r="RXK7" s="58" t="str">
        <f t="shared" ref="RXK7" si="29664">IF($C$7=0,"0",(RXJ7*($C$7+1)))</f>
        <v>0</v>
      </c>
      <c r="RXL7" s="58" t="str">
        <f t="shared" ref="RXL7" si="29665">IF($C$7=0,"0",(RXK7*($C$7+1)))</f>
        <v>0</v>
      </c>
      <c r="RXM7" s="58" t="str">
        <f t="shared" ref="RXM7" si="29666">IF($C$7=0,"0",(RXL7*($C$7+1)))</f>
        <v>0</v>
      </c>
      <c r="RXN7" s="58" t="str">
        <f t="shared" ref="RXN7" si="29667">IF($C$7=0,"0",(RXM7*($C$7+1)))</f>
        <v>0</v>
      </c>
      <c r="RXO7" s="58" t="str">
        <f t="shared" ref="RXO7" si="29668">IF($C$7=0,"0",(RXN7*($C$7+1)))</f>
        <v>0</v>
      </c>
      <c r="RXP7" s="58" t="str">
        <f t="shared" ref="RXP7" si="29669">IF($C$7=0,"0",(RXO7*($C$7+1)))</f>
        <v>0</v>
      </c>
      <c r="RXQ7" s="58" t="str">
        <f t="shared" ref="RXQ7" si="29670">IF($C$7=0,"0",(RXP7*($C$7+1)))</f>
        <v>0</v>
      </c>
      <c r="RXR7" s="58" t="str">
        <f t="shared" ref="RXR7" si="29671">IF($C$7=0,"0",(RXQ7*($C$7+1)))</f>
        <v>0</v>
      </c>
      <c r="RXS7" s="58" t="str">
        <f t="shared" ref="RXS7" si="29672">IF($C$7=0,"0",(RXR7*($C$7+1)))</f>
        <v>0</v>
      </c>
      <c r="RXT7" s="58" t="str">
        <f t="shared" ref="RXT7" si="29673">IF($C$7=0,"0",(RXS7*($C$7+1)))</f>
        <v>0</v>
      </c>
      <c r="RXU7" s="58" t="str">
        <f t="shared" ref="RXU7" si="29674">IF($C$7=0,"0",(RXT7*($C$7+1)))</f>
        <v>0</v>
      </c>
      <c r="RXV7" s="58" t="str">
        <f t="shared" ref="RXV7" si="29675">IF($C$7=0,"0",(RXU7*($C$7+1)))</f>
        <v>0</v>
      </c>
      <c r="RXW7" s="58" t="str">
        <f t="shared" ref="RXW7" si="29676">IF($C$7=0,"0",(RXV7*($C$7+1)))</f>
        <v>0</v>
      </c>
      <c r="RXX7" s="58" t="str">
        <f t="shared" ref="RXX7" si="29677">IF($C$7=0,"0",(RXW7*($C$7+1)))</f>
        <v>0</v>
      </c>
      <c r="RXY7" s="58" t="str">
        <f t="shared" ref="RXY7" si="29678">IF($C$7=0,"0",(RXX7*($C$7+1)))</f>
        <v>0</v>
      </c>
      <c r="RXZ7" s="58" t="str">
        <f t="shared" ref="RXZ7" si="29679">IF($C$7=0,"0",(RXY7*($C$7+1)))</f>
        <v>0</v>
      </c>
      <c r="RYA7" s="58" t="str">
        <f t="shared" ref="RYA7" si="29680">IF($C$7=0,"0",(RXZ7*($C$7+1)))</f>
        <v>0</v>
      </c>
      <c r="RYB7" s="58" t="str">
        <f t="shared" ref="RYB7" si="29681">IF($C$7=0,"0",(RYA7*($C$7+1)))</f>
        <v>0</v>
      </c>
      <c r="RYC7" s="58" t="str">
        <f t="shared" ref="RYC7" si="29682">IF($C$7=0,"0",(RYB7*($C$7+1)))</f>
        <v>0</v>
      </c>
      <c r="RYD7" s="58" t="str">
        <f t="shared" ref="RYD7" si="29683">IF($C$7=0,"0",(RYC7*($C$7+1)))</f>
        <v>0</v>
      </c>
      <c r="RYE7" s="58" t="str">
        <f t="shared" ref="RYE7" si="29684">IF($C$7=0,"0",(RYD7*($C$7+1)))</f>
        <v>0</v>
      </c>
      <c r="RYF7" s="58" t="str">
        <f t="shared" ref="RYF7" si="29685">IF($C$7=0,"0",(RYE7*($C$7+1)))</f>
        <v>0</v>
      </c>
      <c r="RYG7" s="58" t="str">
        <f t="shared" ref="RYG7" si="29686">IF($C$7=0,"0",(RYF7*($C$7+1)))</f>
        <v>0</v>
      </c>
      <c r="RYH7" s="58" t="str">
        <f t="shared" ref="RYH7" si="29687">IF($C$7=0,"0",(RYG7*($C$7+1)))</f>
        <v>0</v>
      </c>
      <c r="RYI7" s="58" t="str">
        <f t="shared" ref="RYI7" si="29688">IF($C$7=0,"0",(RYH7*($C$7+1)))</f>
        <v>0</v>
      </c>
      <c r="RYJ7" s="58" t="str">
        <f t="shared" ref="RYJ7" si="29689">IF($C$7=0,"0",(RYI7*($C$7+1)))</f>
        <v>0</v>
      </c>
      <c r="RYK7" s="58" t="str">
        <f t="shared" ref="RYK7" si="29690">IF($C$7=0,"0",(RYJ7*($C$7+1)))</f>
        <v>0</v>
      </c>
      <c r="RYL7" s="58" t="str">
        <f t="shared" ref="RYL7" si="29691">IF($C$7=0,"0",(RYK7*($C$7+1)))</f>
        <v>0</v>
      </c>
      <c r="RYM7" s="58" t="str">
        <f t="shared" ref="RYM7" si="29692">IF($C$7=0,"0",(RYL7*($C$7+1)))</f>
        <v>0</v>
      </c>
      <c r="RYN7" s="58" t="str">
        <f t="shared" ref="RYN7" si="29693">IF($C$7=0,"0",(RYM7*($C$7+1)))</f>
        <v>0</v>
      </c>
      <c r="RYO7" s="58" t="str">
        <f t="shared" ref="RYO7" si="29694">IF($C$7=0,"0",(RYN7*($C$7+1)))</f>
        <v>0</v>
      </c>
      <c r="RYP7" s="58" t="str">
        <f t="shared" ref="RYP7" si="29695">IF($C$7=0,"0",(RYO7*($C$7+1)))</f>
        <v>0</v>
      </c>
      <c r="RYQ7" s="58" t="str">
        <f t="shared" ref="RYQ7" si="29696">IF($C$7=0,"0",(RYP7*($C$7+1)))</f>
        <v>0</v>
      </c>
      <c r="RYR7" s="58" t="str">
        <f t="shared" ref="RYR7" si="29697">IF($C$7=0,"0",(RYQ7*($C$7+1)))</f>
        <v>0</v>
      </c>
      <c r="RYS7" s="58" t="str">
        <f t="shared" ref="RYS7" si="29698">IF($C$7=0,"0",(RYR7*($C$7+1)))</f>
        <v>0</v>
      </c>
      <c r="RYT7" s="58" t="str">
        <f t="shared" ref="RYT7" si="29699">IF($C$7=0,"0",(RYS7*($C$7+1)))</f>
        <v>0</v>
      </c>
      <c r="RYU7" s="58" t="str">
        <f t="shared" ref="RYU7" si="29700">IF($C$7=0,"0",(RYT7*($C$7+1)))</f>
        <v>0</v>
      </c>
      <c r="RYV7" s="58" t="str">
        <f t="shared" ref="RYV7" si="29701">IF($C$7=0,"0",(RYU7*($C$7+1)))</f>
        <v>0</v>
      </c>
      <c r="RYW7" s="58" t="str">
        <f t="shared" ref="RYW7" si="29702">IF($C$7=0,"0",(RYV7*($C$7+1)))</f>
        <v>0</v>
      </c>
      <c r="RYX7" s="58" t="str">
        <f t="shared" ref="RYX7" si="29703">IF($C$7=0,"0",(RYW7*($C$7+1)))</f>
        <v>0</v>
      </c>
      <c r="RYY7" s="58" t="str">
        <f t="shared" ref="RYY7" si="29704">IF($C$7=0,"0",(RYX7*($C$7+1)))</f>
        <v>0</v>
      </c>
      <c r="RYZ7" s="58" t="str">
        <f t="shared" ref="RYZ7" si="29705">IF($C$7=0,"0",(RYY7*($C$7+1)))</f>
        <v>0</v>
      </c>
      <c r="RZA7" s="58" t="str">
        <f t="shared" ref="RZA7" si="29706">IF($C$7=0,"0",(RYZ7*($C$7+1)))</f>
        <v>0</v>
      </c>
      <c r="RZB7" s="58" t="str">
        <f t="shared" ref="RZB7" si="29707">IF($C$7=0,"0",(RZA7*($C$7+1)))</f>
        <v>0</v>
      </c>
      <c r="RZC7" s="58" t="str">
        <f t="shared" ref="RZC7" si="29708">IF($C$7=0,"0",(RZB7*($C$7+1)))</f>
        <v>0</v>
      </c>
      <c r="RZD7" s="58" t="str">
        <f t="shared" ref="RZD7" si="29709">IF($C$7=0,"0",(RZC7*($C$7+1)))</f>
        <v>0</v>
      </c>
      <c r="RZE7" s="58" t="str">
        <f t="shared" ref="RZE7" si="29710">IF($C$7=0,"0",(RZD7*($C$7+1)))</f>
        <v>0</v>
      </c>
      <c r="RZF7" s="58" t="str">
        <f t="shared" ref="RZF7" si="29711">IF($C$7=0,"0",(RZE7*($C$7+1)))</f>
        <v>0</v>
      </c>
      <c r="RZG7" s="58" t="str">
        <f t="shared" ref="RZG7" si="29712">IF($C$7=0,"0",(RZF7*($C$7+1)))</f>
        <v>0</v>
      </c>
      <c r="RZH7" s="58" t="str">
        <f t="shared" ref="RZH7" si="29713">IF($C$7=0,"0",(RZG7*($C$7+1)))</f>
        <v>0</v>
      </c>
      <c r="RZI7" s="58" t="str">
        <f t="shared" ref="RZI7" si="29714">IF($C$7=0,"0",(RZH7*($C$7+1)))</f>
        <v>0</v>
      </c>
      <c r="RZJ7" s="58" t="str">
        <f t="shared" ref="RZJ7" si="29715">IF($C$7=0,"0",(RZI7*($C$7+1)))</f>
        <v>0</v>
      </c>
      <c r="RZK7" s="58" t="str">
        <f t="shared" ref="RZK7" si="29716">IF($C$7=0,"0",(RZJ7*($C$7+1)))</f>
        <v>0</v>
      </c>
      <c r="RZL7" s="58" t="str">
        <f t="shared" ref="RZL7" si="29717">IF($C$7=0,"0",(RZK7*($C$7+1)))</f>
        <v>0</v>
      </c>
      <c r="RZM7" s="58" t="str">
        <f t="shared" ref="RZM7" si="29718">IF($C$7=0,"0",(RZL7*($C$7+1)))</f>
        <v>0</v>
      </c>
      <c r="RZN7" s="58" t="str">
        <f t="shared" ref="RZN7" si="29719">IF($C$7=0,"0",(RZM7*($C$7+1)))</f>
        <v>0</v>
      </c>
      <c r="RZO7" s="58" t="str">
        <f t="shared" ref="RZO7" si="29720">IF($C$7=0,"0",(RZN7*($C$7+1)))</f>
        <v>0</v>
      </c>
      <c r="RZP7" s="58" t="str">
        <f t="shared" ref="RZP7" si="29721">IF($C$7=0,"0",(RZO7*($C$7+1)))</f>
        <v>0</v>
      </c>
      <c r="RZQ7" s="58" t="str">
        <f t="shared" ref="RZQ7" si="29722">IF($C$7=0,"0",(RZP7*($C$7+1)))</f>
        <v>0</v>
      </c>
      <c r="RZR7" s="58" t="str">
        <f t="shared" ref="RZR7" si="29723">IF($C$7=0,"0",(RZQ7*($C$7+1)))</f>
        <v>0</v>
      </c>
      <c r="RZS7" s="58" t="str">
        <f t="shared" ref="RZS7" si="29724">IF($C$7=0,"0",(RZR7*($C$7+1)))</f>
        <v>0</v>
      </c>
      <c r="RZT7" s="58" t="str">
        <f t="shared" ref="RZT7" si="29725">IF($C$7=0,"0",(RZS7*($C$7+1)))</f>
        <v>0</v>
      </c>
      <c r="RZU7" s="58" t="str">
        <f t="shared" ref="RZU7" si="29726">IF($C$7=0,"0",(RZT7*($C$7+1)))</f>
        <v>0</v>
      </c>
      <c r="RZV7" s="58" t="str">
        <f t="shared" ref="RZV7" si="29727">IF($C$7=0,"0",(RZU7*($C$7+1)))</f>
        <v>0</v>
      </c>
      <c r="RZW7" s="58" t="str">
        <f t="shared" ref="RZW7" si="29728">IF($C$7=0,"0",(RZV7*($C$7+1)))</f>
        <v>0</v>
      </c>
      <c r="RZX7" s="58" t="str">
        <f t="shared" ref="RZX7" si="29729">IF($C$7=0,"0",(RZW7*($C$7+1)))</f>
        <v>0</v>
      </c>
      <c r="RZY7" s="58" t="str">
        <f t="shared" ref="RZY7" si="29730">IF($C$7=0,"0",(RZX7*($C$7+1)))</f>
        <v>0</v>
      </c>
      <c r="RZZ7" s="58" t="str">
        <f t="shared" ref="RZZ7" si="29731">IF($C$7=0,"0",(RZY7*($C$7+1)))</f>
        <v>0</v>
      </c>
      <c r="SAA7" s="58" t="str">
        <f t="shared" ref="SAA7" si="29732">IF($C$7=0,"0",(RZZ7*($C$7+1)))</f>
        <v>0</v>
      </c>
      <c r="SAB7" s="58" t="str">
        <f t="shared" ref="SAB7" si="29733">IF($C$7=0,"0",(SAA7*($C$7+1)))</f>
        <v>0</v>
      </c>
      <c r="SAC7" s="58" t="str">
        <f t="shared" ref="SAC7" si="29734">IF($C$7=0,"0",(SAB7*($C$7+1)))</f>
        <v>0</v>
      </c>
      <c r="SAD7" s="58" t="str">
        <f t="shared" ref="SAD7" si="29735">IF($C$7=0,"0",(SAC7*($C$7+1)))</f>
        <v>0</v>
      </c>
      <c r="SAE7" s="58" t="str">
        <f t="shared" ref="SAE7" si="29736">IF($C$7=0,"0",(SAD7*($C$7+1)))</f>
        <v>0</v>
      </c>
      <c r="SAF7" s="58" t="str">
        <f t="shared" ref="SAF7" si="29737">IF($C$7=0,"0",(SAE7*($C$7+1)))</f>
        <v>0</v>
      </c>
      <c r="SAG7" s="58" t="str">
        <f t="shared" ref="SAG7" si="29738">IF($C$7=0,"0",(SAF7*($C$7+1)))</f>
        <v>0</v>
      </c>
      <c r="SAH7" s="58" t="str">
        <f t="shared" ref="SAH7" si="29739">IF($C$7=0,"0",(SAG7*($C$7+1)))</f>
        <v>0</v>
      </c>
      <c r="SAI7" s="58" t="str">
        <f t="shared" ref="SAI7" si="29740">IF($C$7=0,"0",(SAH7*($C$7+1)))</f>
        <v>0</v>
      </c>
      <c r="SAJ7" s="58" t="str">
        <f t="shared" ref="SAJ7" si="29741">IF($C$7=0,"0",(SAI7*($C$7+1)))</f>
        <v>0</v>
      </c>
      <c r="SAK7" s="58" t="str">
        <f t="shared" ref="SAK7" si="29742">IF($C$7=0,"0",(SAJ7*($C$7+1)))</f>
        <v>0</v>
      </c>
      <c r="SAL7" s="58" t="str">
        <f t="shared" ref="SAL7" si="29743">IF($C$7=0,"0",(SAK7*($C$7+1)))</f>
        <v>0</v>
      </c>
      <c r="SAM7" s="58" t="str">
        <f t="shared" ref="SAM7" si="29744">IF($C$7=0,"0",(SAL7*($C$7+1)))</f>
        <v>0</v>
      </c>
      <c r="SAN7" s="58" t="str">
        <f t="shared" ref="SAN7" si="29745">IF($C$7=0,"0",(SAM7*($C$7+1)))</f>
        <v>0</v>
      </c>
      <c r="SAO7" s="58" t="str">
        <f t="shared" ref="SAO7" si="29746">IF($C$7=0,"0",(SAN7*($C$7+1)))</f>
        <v>0</v>
      </c>
      <c r="SAP7" s="58" t="str">
        <f t="shared" ref="SAP7" si="29747">IF($C$7=0,"0",(SAO7*($C$7+1)))</f>
        <v>0</v>
      </c>
      <c r="SAQ7" s="58" t="str">
        <f t="shared" ref="SAQ7" si="29748">IF($C$7=0,"0",(SAP7*($C$7+1)))</f>
        <v>0</v>
      </c>
      <c r="SAR7" s="58" t="str">
        <f t="shared" ref="SAR7" si="29749">IF($C$7=0,"0",(SAQ7*($C$7+1)))</f>
        <v>0</v>
      </c>
      <c r="SAS7" s="58" t="str">
        <f t="shared" ref="SAS7" si="29750">IF($C$7=0,"0",(SAR7*($C$7+1)))</f>
        <v>0</v>
      </c>
      <c r="SAT7" s="58" t="str">
        <f t="shared" ref="SAT7" si="29751">IF($C$7=0,"0",(SAS7*($C$7+1)))</f>
        <v>0</v>
      </c>
      <c r="SAU7" s="58" t="str">
        <f t="shared" ref="SAU7" si="29752">IF($C$7=0,"0",(SAT7*($C$7+1)))</f>
        <v>0</v>
      </c>
      <c r="SAV7" s="58" t="str">
        <f t="shared" ref="SAV7" si="29753">IF($C$7=0,"0",(SAU7*($C$7+1)))</f>
        <v>0</v>
      </c>
      <c r="SAW7" s="58" t="str">
        <f t="shared" ref="SAW7" si="29754">IF($C$7=0,"0",(SAV7*($C$7+1)))</f>
        <v>0</v>
      </c>
      <c r="SAX7" s="58" t="str">
        <f t="shared" ref="SAX7" si="29755">IF($C$7=0,"0",(SAW7*($C$7+1)))</f>
        <v>0</v>
      </c>
      <c r="SAY7" s="58" t="str">
        <f t="shared" ref="SAY7" si="29756">IF($C$7=0,"0",(SAX7*($C$7+1)))</f>
        <v>0</v>
      </c>
      <c r="SAZ7" s="58" t="str">
        <f t="shared" ref="SAZ7" si="29757">IF($C$7=0,"0",(SAY7*($C$7+1)))</f>
        <v>0</v>
      </c>
      <c r="SBA7" s="58" t="str">
        <f t="shared" ref="SBA7" si="29758">IF($C$7=0,"0",(SAZ7*($C$7+1)))</f>
        <v>0</v>
      </c>
      <c r="SBB7" s="58" t="str">
        <f t="shared" ref="SBB7" si="29759">IF($C$7=0,"0",(SBA7*($C$7+1)))</f>
        <v>0</v>
      </c>
      <c r="SBC7" s="58" t="str">
        <f t="shared" ref="SBC7" si="29760">IF($C$7=0,"0",(SBB7*($C$7+1)))</f>
        <v>0</v>
      </c>
      <c r="SBD7" s="58" t="str">
        <f t="shared" ref="SBD7" si="29761">IF($C$7=0,"0",(SBC7*($C$7+1)))</f>
        <v>0</v>
      </c>
      <c r="SBE7" s="58" t="str">
        <f t="shared" ref="SBE7" si="29762">IF($C$7=0,"0",(SBD7*($C$7+1)))</f>
        <v>0</v>
      </c>
      <c r="SBF7" s="58" t="str">
        <f t="shared" ref="SBF7" si="29763">IF($C$7=0,"0",(SBE7*($C$7+1)))</f>
        <v>0</v>
      </c>
      <c r="SBG7" s="58" t="str">
        <f t="shared" ref="SBG7" si="29764">IF($C$7=0,"0",(SBF7*($C$7+1)))</f>
        <v>0</v>
      </c>
      <c r="SBH7" s="58" t="str">
        <f t="shared" ref="SBH7" si="29765">IF($C$7=0,"0",(SBG7*($C$7+1)))</f>
        <v>0</v>
      </c>
      <c r="SBI7" s="58" t="str">
        <f t="shared" ref="SBI7" si="29766">IF($C$7=0,"0",(SBH7*($C$7+1)))</f>
        <v>0</v>
      </c>
      <c r="SBJ7" s="58" t="str">
        <f t="shared" ref="SBJ7" si="29767">IF($C$7=0,"0",(SBI7*($C$7+1)))</f>
        <v>0</v>
      </c>
      <c r="SBK7" s="58" t="str">
        <f t="shared" ref="SBK7" si="29768">IF($C$7=0,"0",(SBJ7*($C$7+1)))</f>
        <v>0</v>
      </c>
      <c r="SBL7" s="58" t="str">
        <f t="shared" ref="SBL7" si="29769">IF($C$7=0,"0",(SBK7*($C$7+1)))</f>
        <v>0</v>
      </c>
      <c r="SBM7" s="58" t="str">
        <f t="shared" ref="SBM7" si="29770">IF($C$7=0,"0",(SBL7*($C$7+1)))</f>
        <v>0</v>
      </c>
      <c r="SBN7" s="58" t="str">
        <f t="shared" ref="SBN7" si="29771">IF($C$7=0,"0",(SBM7*($C$7+1)))</f>
        <v>0</v>
      </c>
      <c r="SBO7" s="58" t="str">
        <f t="shared" ref="SBO7" si="29772">IF($C$7=0,"0",(SBN7*($C$7+1)))</f>
        <v>0</v>
      </c>
      <c r="SBP7" s="58" t="str">
        <f t="shared" ref="SBP7" si="29773">IF($C$7=0,"0",(SBO7*($C$7+1)))</f>
        <v>0</v>
      </c>
      <c r="SBQ7" s="58" t="str">
        <f t="shared" ref="SBQ7" si="29774">IF($C$7=0,"0",(SBP7*($C$7+1)))</f>
        <v>0</v>
      </c>
      <c r="SBR7" s="58" t="str">
        <f t="shared" ref="SBR7" si="29775">IF($C$7=0,"0",(SBQ7*($C$7+1)))</f>
        <v>0</v>
      </c>
      <c r="SBS7" s="58" t="str">
        <f t="shared" ref="SBS7" si="29776">IF($C$7=0,"0",(SBR7*($C$7+1)))</f>
        <v>0</v>
      </c>
      <c r="SBT7" s="58" t="str">
        <f t="shared" ref="SBT7" si="29777">IF($C$7=0,"0",(SBS7*($C$7+1)))</f>
        <v>0</v>
      </c>
      <c r="SBU7" s="58" t="str">
        <f t="shared" ref="SBU7" si="29778">IF($C$7=0,"0",(SBT7*($C$7+1)))</f>
        <v>0</v>
      </c>
      <c r="SBV7" s="58" t="str">
        <f t="shared" ref="SBV7" si="29779">IF($C$7=0,"0",(SBU7*($C$7+1)))</f>
        <v>0</v>
      </c>
      <c r="SBW7" s="58" t="str">
        <f t="shared" ref="SBW7" si="29780">IF($C$7=0,"0",(SBV7*($C$7+1)))</f>
        <v>0</v>
      </c>
      <c r="SBX7" s="58" t="str">
        <f t="shared" ref="SBX7" si="29781">IF($C$7=0,"0",(SBW7*($C$7+1)))</f>
        <v>0</v>
      </c>
      <c r="SBY7" s="58" t="str">
        <f t="shared" ref="SBY7" si="29782">IF($C$7=0,"0",(SBX7*($C$7+1)))</f>
        <v>0</v>
      </c>
      <c r="SBZ7" s="58" t="str">
        <f t="shared" ref="SBZ7" si="29783">IF($C$7=0,"0",(SBY7*($C$7+1)))</f>
        <v>0</v>
      </c>
      <c r="SCA7" s="58" t="str">
        <f t="shared" ref="SCA7" si="29784">IF($C$7=0,"0",(SBZ7*($C$7+1)))</f>
        <v>0</v>
      </c>
      <c r="SCB7" s="58" t="str">
        <f t="shared" ref="SCB7" si="29785">IF($C$7=0,"0",(SCA7*($C$7+1)))</f>
        <v>0</v>
      </c>
      <c r="SCC7" s="58" t="str">
        <f t="shared" ref="SCC7" si="29786">IF($C$7=0,"0",(SCB7*($C$7+1)))</f>
        <v>0</v>
      </c>
      <c r="SCD7" s="58" t="str">
        <f t="shared" ref="SCD7" si="29787">IF($C$7=0,"0",(SCC7*($C$7+1)))</f>
        <v>0</v>
      </c>
      <c r="SCE7" s="58" t="str">
        <f t="shared" ref="SCE7" si="29788">IF($C$7=0,"0",(SCD7*($C$7+1)))</f>
        <v>0</v>
      </c>
      <c r="SCF7" s="58" t="str">
        <f t="shared" ref="SCF7" si="29789">IF($C$7=0,"0",(SCE7*($C$7+1)))</f>
        <v>0</v>
      </c>
      <c r="SCG7" s="58" t="str">
        <f t="shared" ref="SCG7" si="29790">IF($C$7=0,"0",(SCF7*($C$7+1)))</f>
        <v>0</v>
      </c>
      <c r="SCH7" s="58" t="str">
        <f t="shared" ref="SCH7" si="29791">IF($C$7=0,"0",(SCG7*($C$7+1)))</f>
        <v>0</v>
      </c>
      <c r="SCI7" s="58" t="str">
        <f t="shared" ref="SCI7" si="29792">IF($C$7=0,"0",(SCH7*($C$7+1)))</f>
        <v>0</v>
      </c>
      <c r="SCJ7" s="58" t="str">
        <f t="shared" ref="SCJ7" si="29793">IF($C$7=0,"0",(SCI7*($C$7+1)))</f>
        <v>0</v>
      </c>
      <c r="SCK7" s="58" t="str">
        <f t="shared" ref="SCK7" si="29794">IF($C$7=0,"0",(SCJ7*($C$7+1)))</f>
        <v>0</v>
      </c>
      <c r="SCL7" s="58" t="str">
        <f t="shared" ref="SCL7" si="29795">IF($C$7=0,"0",(SCK7*($C$7+1)))</f>
        <v>0</v>
      </c>
      <c r="SCM7" s="58" t="str">
        <f t="shared" ref="SCM7" si="29796">IF($C$7=0,"0",(SCL7*($C$7+1)))</f>
        <v>0</v>
      </c>
      <c r="SCN7" s="58" t="str">
        <f t="shared" ref="SCN7" si="29797">IF($C$7=0,"0",(SCM7*($C$7+1)))</f>
        <v>0</v>
      </c>
      <c r="SCO7" s="58" t="str">
        <f t="shared" ref="SCO7" si="29798">IF($C$7=0,"0",(SCN7*($C$7+1)))</f>
        <v>0</v>
      </c>
      <c r="SCP7" s="58" t="str">
        <f t="shared" ref="SCP7" si="29799">IF($C$7=0,"0",(SCO7*($C$7+1)))</f>
        <v>0</v>
      </c>
      <c r="SCQ7" s="58" t="str">
        <f t="shared" ref="SCQ7" si="29800">IF($C$7=0,"0",(SCP7*($C$7+1)))</f>
        <v>0</v>
      </c>
      <c r="SCR7" s="58" t="str">
        <f t="shared" ref="SCR7" si="29801">IF($C$7=0,"0",(SCQ7*($C$7+1)))</f>
        <v>0</v>
      </c>
      <c r="SCS7" s="58" t="str">
        <f t="shared" ref="SCS7" si="29802">IF($C$7=0,"0",(SCR7*($C$7+1)))</f>
        <v>0</v>
      </c>
      <c r="SCT7" s="58" t="str">
        <f t="shared" ref="SCT7" si="29803">IF($C$7=0,"0",(SCS7*($C$7+1)))</f>
        <v>0</v>
      </c>
      <c r="SCU7" s="58" t="str">
        <f t="shared" ref="SCU7" si="29804">IF($C$7=0,"0",(SCT7*($C$7+1)))</f>
        <v>0</v>
      </c>
      <c r="SCV7" s="58" t="str">
        <f t="shared" ref="SCV7" si="29805">IF($C$7=0,"0",(SCU7*($C$7+1)))</f>
        <v>0</v>
      </c>
      <c r="SCW7" s="58" t="str">
        <f t="shared" ref="SCW7" si="29806">IF($C$7=0,"0",(SCV7*($C$7+1)))</f>
        <v>0</v>
      </c>
      <c r="SCX7" s="58" t="str">
        <f t="shared" ref="SCX7" si="29807">IF($C$7=0,"0",(SCW7*($C$7+1)))</f>
        <v>0</v>
      </c>
      <c r="SCY7" s="58" t="str">
        <f t="shared" ref="SCY7" si="29808">IF($C$7=0,"0",(SCX7*($C$7+1)))</f>
        <v>0</v>
      </c>
      <c r="SCZ7" s="58" t="str">
        <f t="shared" ref="SCZ7" si="29809">IF($C$7=0,"0",(SCY7*($C$7+1)))</f>
        <v>0</v>
      </c>
      <c r="SDA7" s="58" t="str">
        <f t="shared" ref="SDA7" si="29810">IF($C$7=0,"0",(SCZ7*($C$7+1)))</f>
        <v>0</v>
      </c>
      <c r="SDB7" s="58" t="str">
        <f t="shared" ref="SDB7" si="29811">IF($C$7=0,"0",(SDA7*($C$7+1)))</f>
        <v>0</v>
      </c>
      <c r="SDC7" s="58" t="str">
        <f t="shared" ref="SDC7" si="29812">IF($C$7=0,"0",(SDB7*($C$7+1)))</f>
        <v>0</v>
      </c>
      <c r="SDD7" s="58" t="str">
        <f t="shared" ref="SDD7" si="29813">IF($C$7=0,"0",(SDC7*($C$7+1)))</f>
        <v>0</v>
      </c>
      <c r="SDE7" s="58" t="str">
        <f t="shared" ref="SDE7" si="29814">IF($C$7=0,"0",(SDD7*($C$7+1)))</f>
        <v>0</v>
      </c>
      <c r="SDF7" s="58" t="str">
        <f t="shared" ref="SDF7" si="29815">IF($C$7=0,"0",(SDE7*($C$7+1)))</f>
        <v>0</v>
      </c>
      <c r="SDG7" s="58" t="str">
        <f t="shared" ref="SDG7" si="29816">IF($C$7=0,"0",(SDF7*($C$7+1)))</f>
        <v>0</v>
      </c>
      <c r="SDH7" s="58" t="str">
        <f t="shared" ref="SDH7" si="29817">IF($C$7=0,"0",(SDG7*($C$7+1)))</f>
        <v>0</v>
      </c>
      <c r="SDI7" s="58" t="str">
        <f t="shared" ref="SDI7" si="29818">IF($C$7=0,"0",(SDH7*($C$7+1)))</f>
        <v>0</v>
      </c>
      <c r="SDJ7" s="58" t="str">
        <f t="shared" ref="SDJ7" si="29819">IF($C$7=0,"0",(SDI7*($C$7+1)))</f>
        <v>0</v>
      </c>
      <c r="SDK7" s="58" t="str">
        <f t="shared" ref="SDK7" si="29820">IF($C$7=0,"0",(SDJ7*($C$7+1)))</f>
        <v>0</v>
      </c>
      <c r="SDL7" s="58" t="str">
        <f t="shared" ref="SDL7" si="29821">IF($C$7=0,"0",(SDK7*($C$7+1)))</f>
        <v>0</v>
      </c>
      <c r="SDM7" s="58" t="str">
        <f t="shared" ref="SDM7" si="29822">IF($C$7=0,"0",(SDL7*($C$7+1)))</f>
        <v>0</v>
      </c>
      <c r="SDN7" s="58" t="str">
        <f t="shared" ref="SDN7" si="29823">IF($C$7=0,"0",(SDM7*($C$7+1)))</f>
        <v>0</v>
      </c>
      <c r="SDO7" s="58" t="str">
        <f t="shared" ref="SDO7" si="29824">IF($C$7=0,"0",(SDN7*($C$7+1)))</f>
        <v>0</v>
      </c>
      <c r="SDP7" s="58" t="str">
        <f t="shared" ref="SDP7" si="29825">IF($C$7=0,"0",(SDO7*($C$7+1)))</f>
        <v>0</v>
      </c>
      <c r="SDQ7" s="58" t="str">
        <f t="shared" ref="SDQ7" si="29826">IF($C$7=0,"0",(SDP7*($C$7+1)))</f>
        <v>0</v>
      </c>
      <c r="SDR7" s="58" t="str">
        <f t="shared" ref="SDR7" si="29827">IF($C$7=0,"0",(SDQ7*($C$7+1)))</f>
        <v>0</v>
      </c>
      <c r="SDS7" s="58" t="str">
        <f t="shared" ref="SDS7" si="29828">IF($C$7=0,"0",(SDR7*($C$7+1)))</f>
        <v>0</v>
      </c>
      <c r="SDT7" s="58" t="str">
        <f t="shared" ref="SDT7" si="29829">IF($C$7=0,"0",(SDS7*($C$7+1)))</f>
        <v>0</v>
      </c>
      <c r="SDU7" s="58" t="str">
        <f t="shared" ref="SDU7" si="29830">IF($C$7=0,"0",(SDT7*($C$7+1)))</f>
        <v>0</v>
      </c>
      <c r="SDV7" s="58" t="str">
        <f t="shared" ref="SDV7" si="29831">IF($C$7=0,"0",(SDU7*($C$7+1)))</f>
        <v>0</v>
      </c>
      <c r="SDW7" s="58" t="str">
        <f t="shared" ref="SDW7" si="29832">IF($C$7=0,"0",(SDV7*($C$7+1)))</f>
        <v>0</v>
      </c>
      <c r="SDX7" s="58" t="str">
        <f t="shared" ref="SDX7" si="29833">IF($C$7=0,"0",(SDW7*($C$7+1)))</f>
        <v>0</v>
      </c>
      <c r="SDY7" s="58" t="str">
        <f t="shared" ref="SDY7" si="29834">IF($C$7=0,"0",(SDX7*($C$7+1)))</f>
        <v>0</v>
      </c>
      <c r="SDZ7" s="58" t="str">
        <f t="shared" ref="SDZ7" si="29835">IF($C$7=0,"0",(SDY7*($C$7+1)))</f>
        <v>0</v>
      </c>
      <c r="SEA7" s="58" t="str">
        <f t="shared" ref="SEA7" si="29836">IF($C$7=0,"0",(SDZ7*($C$7+1)))</f>
        <v>0</v>
      </c>
      <c r="SEB7" s="58" t="str">
        <f t="shared" ref="SEB7" si="29837">IF($C$7=0,"0",(SEA7*($C$7+1)))</f>
        <v>0</v>
      </c>
      <c r="SEC7" s="58" t="str">
        <f t="shared" ref="SEC7" si="29838">IF($C$7=0,"0",(SEB7*($C$7+1)))</f>
        <v>0</v>
      </c>
      <c r="SED7" s="58" t="str">
        <f t="shared" ref="SED7" si="29839">IF($C$7=0,"0",(SEC7*($C$7+1)))</f>
        <v>0</v>
      </c>
      <c r="SEE7" s="58" t="str">
        <f t="shared" ref="SEE7" si="29840">IF($C$7=0,"0",(SED7*($C$7+1)))</f>
        <v>0</v>
      </c>
      <c r="SEF7" s="58" t="str">
        <f t="shared" ref="SEF7" si="29841">IF($C$7=0,"0",(SEE7*($C$7+1)))</f>
        <v>0</v>
      </c>
      <c r="SEG7" s="58" t="str">
        <f t="shared" ref="SEG7" si="29842">IF($C$7=0,"0",(SEF7*($C$7+1)))</f>
        <v>0</v>
      </c>
      <c r="SEH7" s="58" t="str">
        <f t="shared" ref="SEH7" si="29843">IF($C$7=0,"0",(SEG7*($C$7+1)))</f>
        <v>0</v>
      </c>
      <c r="SEI7" s="58" t="str">
        <f t="shared" ref="SEI7" si="29844">IF($C$7=0,"0",(SEH7*($C$7+1)))</f>
        <v>0</v>
      </c>
      <c r="SEJ7" s="58" t="str">
        <f t="shared" ref="SEJ7" si="29845">IF($C$7=0,"0",(SEI7*($C$7+1)))</f>
        <v>0</v>
      </c>
      <c r="SEK7" s="58" t="str">
        <f t="shared" ref="SEK7" si="29846">IF($C$7=0,"0",(SEJ7*($C$7+1)))</f>
        <v>0</v>
      </c>
      <c r="SEL7" s="58" t="str">
        <f t="shared" ref="SEL7" si="29847">IF($C$7=0,"0",(SEK7*($C$7+1)))</f>
        <v>0</v>
      </c>
      <c r="SEM7" s="58" t="str">
        <f t="shared" ref="SEM7" si="29848">IF($C$7=0,"0",(SEL7*($C$7+1)))</f>
        <v>0</v>
      </c>
      <c r="SEN7" s="58" t="str">
        <f t="shared" ref="SEN7" si="29849">IF($C$7=0,"0",(SEM7*($C$7+1)))</f>
        <v>0</v>
      </c>
      <c r="SEO7" s="58" t="str">
        <f t="shared" ref="SEO7" si="29850">IF($C$7=0,"0",(SEN7*($C$7+1)))</f>
        <v>0</v>
      </c>
      <c r="SEP7" s="58" t="str">
        <f t="shared" ref="SEP7" si="29851">IF($C$7=0,"0",(SEO7*($C$7+1)))</f>
        <v>0</v>
      </c>
      <c r="SEQ7" s="58" t="str">
        <f t="shared" ref="SEQ7" si="29852">IF($C$7=0,"0",(SEP7*($C$7+1)))</f>
        <v>0</v>
      </c>
      <c r="SER7" s="58" t="str">
        <f t="shared" ref="SER7" si="29853">IF($C$7=0,"0",(SEQ7*($C$7+1)))</f>
        <v>0</v>
      </c>
      <c r="SES7" s="58" t="str">
        <f t="shared" ref="SES7" si="29854">IF($C$7=0,"0",(SER7*($C$7+1)))</f>
        <v>0</v>
      </c>
      <c r="SET7" s="58" t="str">
        <f t="shared" ref="SET7" si="29855">IF($C$7=0,"0",(SES7*($C$7+1)))</f>
        <v>0</v>
      </c>
      <c r="SEU7" s="58" t="str">
        <f t="shared" ref="SEU7" si="29856">IF($C$7=0,"0",(SET7*($C$7+1)))</f>
        <v>0</v>
      </c>
      <c r="SEV7" s="58" t="str">
        <f t="shared" ref="SEV7" si="29857">IF($C$7=0,"0",(SEU7*($C$7+1)))</f>
        <v>0</v>
      </c>
      <c r="SEW7" s="58" t="str">
        <f t="shared" ref="SEW7" si="29858">IF($C$7=0,"0",(SEV7*($C$7+1)))</f>
        <v>0</v>
      </c>
      <c r="SEX7" s="58" t="str">
        <f t="shared" ref="SEX7" si="29859">IF($C$7=0,"0",(SEW7*($C$7+1)))</f>
        <v>0</v>
      </c>
      <c r="SEY7" s="58" t="str">
        <f t="shared" ref="SEY7" si="29860">IF($C$7=0,"0",(SEX7*($C$7+1)))</f>
        <v>0</v>
      </c>
      <c r="SEZ7" s="58" t="str">
        <f t="shared" ref="SEZ7" si="29861">IF($C$7=0,"0",(SEY7*($C$7+1)))</f>
        <v>0</v>
      </c>
      <c r="SFA7" s="58" t="str">
        <f t="shared" ref="SFA7" si="29862">IF($C$7=0,"0",(SEZ7*($C$7+1)))</f>
        <v>0</v>
      </c>
      <c r="SFB7" s="58" t="str">
        <f t="shared" ref="SFB7" si="29863">IF($C$7=0,"0",(SFA7*($C$7+1)))</f>
        <v>0</v>
      </c>
      <c r="SFC7" s="58" t="str">
        <f t="shared" ref="SFC7" si="29864">IF($C$7=0,"0",(SFB7*($C$7+1)))</f>
        <v>0</v>
      </c>
      <c r="SFD7" s="58" t="str">
        <f t="shared" ref="SFD7" si="29865">IF($C$7=0,"0",(SFC7*($C$7+1)))</f>
        <v>0</v>
      </c>
      <c r="SFE7" s="58" t="str">
        <f t="shared" ref="SFE7" si="29866">IF($C$7=0,"0",(SFD7*($C$7+1)))</f>
        <v>0</v>
      </c>
      <c r="SFF7" s="58" t="str">
        <f t="shared" ref="SFF7" si="29867">IF($C$7=0,"0",(SFE7*($C$7+1)))</f>
        <v>0</v>
      </c>
      <c r="SFG7" s="58" t="str">
        <f t="shared" ref="SFG7" si="29868">IF($C$7=0,"0",(SFF7*($C$7+1)))</f>
        <v>0</v>
      </c>
      <c r="SFH7" s="58" t="str">
        <f t="shared" ref="SFH7" si="29869">IF($C$7=0,"0",(SFG7*($C$7+1)))</f>
        <v>0</v>
      </c>
      <c r="SFI7" s="58" t="str">
        <f t="shared" ref="SFI7" si="29870">IF($C$7=0,"0",(SFH7*($C$7+1)))</f>
        <v>0</v>
      </c>
      <c r="SFJ7" s="58" t="str">
        <f t="shared" ref="SFJ7" si="29871">IF($C$7=0,"0",(SFI7*($C$7+1)))</f>
        <v>0</v>
      </c>
      <c r="SFK7" s="58" t="str">
        <f t="shared" ref="SFK7" si="29872">IF($C$7=0,"0",(SFJ7*($C$7+1)))</f>
        <v>0</v>
      </c>
      <c r="SFL7" s="58" t="str">
        <f t="shared" ref="SFL7" si="29873">IF($C$7=0,"0",(SFK7*($C$7+1)))</f>
        <v>0</v>
      </c>
      <c r="SFM7" s="58" t="str">
        <f t="shared" ref="SFM7" si="29874">IF($C$7=0,"0",(SFL7*($C$7+1)))</f>
        <v>0</v>
      </c>
      <c r="SFN7" s="58" t="str">
        <f t="shared" ref="SFN7" si="29875">IF($C$7=0,"0",(SFM7*($C$7+1)))</f>
        <v>0</v>
      </c>
      <c r="SFO7" s="58" t="str">
        <f t="shared" ref="SFO7" si="29876">IF($C$7=0,"0",(SFN7*($C$7+1)))</f>
        <v>0</v>
      </c>
      <c r="SFP7" s="58" t="str">
        <f t="shared" ref="SFP7" si="29877">IF($C$7=0,"0",(SFO7*($C$7+1)))</f>
        <v>0</v>
      </c>
      <c r="SFQ7" s="58" t="str">
        <f t="shared" ref="SFQ7" si="29878">IF($C$7=0,"0",(SFP7*($C$7+1)))</f>
        <v>0</v>
      </c>
      <c r="SFR7" s="58" t="str">
        <f t="shared" ref="SFR7" si="29879">IF($C$7=0,"0",(SFQ7*($C$7+1)))</f>
        <v>0</v>
      </c>
      <c r="SFS7" s="58" t="str">
        <f t="shared" ref="SFS7" si="29880">IF($C$7=0,"0",(SFR7*($C$7+1)))</f>
        <v>0</v>
      </c>
      <c r="SFT7" s="58" t="str">
        <f t="shared" ref="SFT7" si="29881">IF($C$7=0,"0",(SFS7*($C$7+1)))</f>
        <v>0</v>
      </c>
      <c r="SFU7" s="58" t="str">
        <f t="shared" ref="SFU7" si="29882">IF($C$7=0,"0",(SFT7*($C$7+1)))</f>
        <v>0</v>
      </c>
      <c r="SFV7" s="58" t="str">
        <f t="shared" ref="SFV7" si="29883">IF($C$7=0,"0",(SFU7*($C$7+1)))</f>
        <v>0</v>
      </c>
      <c r="SFW7" s="58" t="str">
        <f t="shared" ref="SFW7" si="29884">IF($C$7=0,"0",(SFV7*($C$7+1)))</f>
        <v>0</v>
      </c>
      <c r="SFX7" s="58" t="str">
        <f t="shared" ref="SFX7" si="29885">IF($C$7=0,"0",(SFW7*($C$7+1)))</f>
        <v>0</v>
      </c>
      <c r="SFY7" s="58" t="str">
        <f t="shared" ref="SFY7" si="29886">IF($C$7=0,"0",(SFX7*($C$7+1)))</f>
        <v>0</v>
      </c>
      <c r="SFZ7" s="58" t="str">
        <f t="shared" ref="SFZ7" si="29887">IF($C$7=0,"0",(SFY7*($C$7+1)))</f>
        <v>0</v>
      </c>
      <c r="SGA7" s="58" t="str">
        <f t="shared" ref="SGA7" si="29888">IF($C$7=0,"0",(SFZ7*($C$7+1)))</f>
        <v>0</v>
      </c>
      <c r="SGB7" s="58" t="str">
        <f t="shared" ref="SGB7" si="29889">IF($C$7=0,"0",(SGA7*($C$7+1)))</f>
        <v>0</v>
      </c>
      <c r="SGC7" s="58" t="str">
        <f t="shared" ref="SGC7" si="29890">IF($C$7=0,"0",(SGB7*($C$7+1)))</f>
        <v>0</v>
      </c>
      <c r="SGD7" s="58" t="str">
        <f t="shared" ref="SGD7" si="29891">IF($C$7=0,"0",(SGC7*($C$7+1)))</f>
        <v>0</v>
      </c>
      <c r="SGE7" s="58" t="str">
        <f t="shared" ref="SGE7" si="29892">IF($C$7=0,"0",(SGD7*($C$7+1)))</f>
        <v>0</v>
      </c>
      <c r="SGF7" s="58" t="str">
        <f t="shared" ref="SGF7" si="29893">IF($C$7=0,"0",(SGE7*($C$7+1)))</f>
        <v>0</v>
      </c>
      <c r="SGG7" s="58" t="str">
        <f t="shared" ref="SGG7" si="29894">IF($C$7=0,"0",(SGF7*($C$7+1)))</f>
        <v>0</v>
      </c>
      <c r="SGH7" s="58" t="str">
        <f t="shared" ref="SGH7" si="29895">IF($C$7=0,"0",(SGG7*($C$7+1)))</f>
        <v>0</v>
      </c>
      <c r="SGI7" s="58" t="str">
        <f t="shared" ref="SGI7" si="29896">IF($C$7=0,"0",(SGH7*($C$7+1)))</f>
        <v>0</v>
      </c>
      <c r="SGJ7" s="58" t="str">
        <f t="shared" ref="SGJ7" si="29897">IF($C$7=0,"0",(SGI7*($C$7+1)))</f>
        <v>0</v>
      </c>
      <c r="SGK7" s="58" t="str">
        <f t="shared" ref="SGK7" si="29898">IF($C$7=0,"0",(SGJ7*($C$7+1)))</f>
        <v>0</v>
      </c>
      <c r="SGL7" s="58" t="str">
        <f t="shared" ref="SGL7" si="29899">IF($C$7=0,"0",(SGK7*($C$7+1)))</f>
        <v>0</v>
      </c>
      <c r="SGM7" s="58" t="str">
        <f t="shared" ref="SGM7" si="29900">IF($C$7=0,"0",(SGL7*($C$7+1)))</f>
        <v>0</v>
      </c>
      <c r="SGN7" s="58" t="str">
        <f t="shared" ref="SGN7" si="29901">IF($C$7=0,"0",(SGM7*($C$7+1)))</f>
        <v>0</v>
      </c>
      <c r="SGO7" s="58" t="str">
        <f t="shared" ref="SGO7" si="29902">IF($C$7=0,"0",(SGN7*($C$7+1)))</f>
        <v>0</v>
      </c>
      <c r="SGP7" s="58" t="str">
        <f t="shared" ref="SGP7" si="29903">IF($C$7=0,"0",(SGO7*($C$7+1)))</f>
        <v>0</v>
      </c>
      <c r="SGQ7" s="58" t="str">
        <f t="shared" ref="SGQ7" si="29904">IF($C$7=0,"0",(SGP7*($C$7+1)))</f>
        <v>0</v>
      </c>
      <c r="SGR7" s="58" t="str">
        <f t="shared" ref="SGR7" si="29905">IF($C$7=0,"0",(SGQ7*($C$7+1)))</f>
        <v>0</v>
      </c>
      <c r="SGS7" s="58" t="str">
        <f t="shared" ref="SGS7" si="29906">IF($C$7=0,"0",(SGR7*($C$7+1)))</f>
        <v>0</v>
      </c>
      <c r="SGT7" s="58" t="str">
        <f t="shared" ref="SGT7" si="29907">IF($C$7=0,"0",(SGS7*($C$7+1)))</f>
        <v>0</v>
      </c>
      <c r="SGU7" s="58" t="str">
        <f t="shared" ref="SGU7" si="29908">IF($C$7=0,"0",(SGT7*($C$7+1)))</f>
        <v>0</v>
      </c>
      <c r="SGV7" s="58" t="str">
        <f t="shared" ref="SGV7" si="29909">IF($C$7=0,"0",(SGU7*($C$7+1)))</f>
        <v>0</v>
      </c>
      <c r="SGW7" s="58" t="str">
        <f t="shared" ref="SGW7" si="29910">IF($C$7=0,"0",(SGV7*($C$7+1)))</f>
        <v>0</v>
      </c>
      <c r="SGX7" s="58" t="str">
        <f t="shared" ref="SGX7" si="29911">IF($C$7=0,"0",(SGW7*($C$7+1)))</f>
        <v>0</v>
      </c>
      <c r="SGY7" s="58" t="str">
        <f t="shared" ref="SGY7" si="29912">IF($C$7=0,"0",(SGX7*($C$7+1)))</f>
        <v>0</v>
      </c>
      <c r="SGZ7" s="58" t="str">
        <f t="shared" ref="SGZ7" si="29913">IF($C$7=0,"0",(SGY7*($C$7+1)))</f>
        <v>0</v>
      </c>
      <c r="SHA7" s="58" t="str">
        <f t="shared" ref="SHA7" si="29914">IF($C$7=0,"0",(SGZ7*($C$7+1)))</f>
        <v>0</v>
      </c>
      <c r="SHB7" s="58" t="str">
        <f t="shared" ref="SHB7" si="29915">IF($C$7=0,"0",(SHA7*($C$7+1)))</f>
        <v>0</v>
      </c>
      <c r="SHC7" s="58" t="str">
        <f t="shared" ref="SHC7" si="29916">IF($C$7=0,"0",(SHB7*($C$7+1)))</f>
        <v>0</v>
      </c>
      <c r="SHD7" s="58" t="str">
        <f t="shared" ref="SHD7" si="29917">IF($C$7=0,"0",(SHC7*($C$7+1)))</f>
        <v>0</v>
      </c>
      <c r="SHE7" s="58" t="str">
        <f t="shared" ref="SHE7" si="29918">IF($C$7=0,"0",(SHD7*($C$7+1)))</f>
        <v>0</v>
      </c>
      <c r="SHF7" s="58" t="str">
        <f t="shared" ref="SHF7" si="29919">IF($C$7=0,"0",(SHE7*($C$7+1)))</f>
        <v>0</v>
      </c>
      <c r="SHG7" s="58" t="str">
        <f t="shared" ref="SHG7" si="29920">IF($C$7=0,"0",(SHF7*($C$7+1)))</f>
        <v>0</v>
      </c>
      <c r="SHH7" s="58" t="str">
        <f t="shared" ref="SHH7" si="29921">IF($C$7=0,"0",(SHG7*($C$7+1)))</f>
        <v>0</v>
      </c>
      <c r="SHI7" s="58" t="str">
        <f t="shared" ref="SHI7" si="29922">IF($C$7=0,"0",(SHH7*($C$7+1)))</f>
        <v>0</v>
      </c>
      <c r="SHJ7" s="58" t="str">
        <f t="shared" ref="SHJ7" si="29923">IF($C$7=0,"0",(SHI7*($C$7+1)))</f>
        <v>0</v>
      </c>
      <c r="SHK7" s="58" t="str">
        <f t="shared" ref="SHK7" si="29924">IF($C$7=0,"0",(SHJ7*($C$7+1)))</f>
        <v>0</v>
      </c>
      <c r="SHL7" s="58" t="str">
        <f t="shared" ref="SHL7" si="29925">IF($C$7=0,"0",(SHK7*($C$7+1)))</f>
        <v>0</v>
      </c>
      <c r="SHM7" s="58" t="str">
        <f t="shared" ref="SHM7" si="29926">IF($C$7=0,"0",(SHL7*($C$7+1)))</f>
        <v>0</v>
      </c>
      <c r="SHN7" s="58" t="str">
        <f t="shared" ref="SHN7" si="29927">IF($C$7=0,"0",(SHM7*($C$7+1)))</f>
        <v>0</v>
      </c>
      <c r="SHO7" s="58" t="str">
        <f t="shared" ref="SHO7" si="29928">IF($C$7=0,"0",(SHN7*($C$7+1)))</f>
        <v>0</v>
      </c>
      <c r="SHP7" s="58" t="str">
        <f t="shared" ref="SHP7" si="29929">IF($C$7=0,"0",(SHO7*($C$7+1)))</f>
        <v>0</v>
      </c>
      <c r="SHQ7" s="58" t="str">
        <f t="shared" ref="SHQ7" si="29930">IF($C$7=0,"0",(SHP7*($C$7+1)))</f>
        <v>0</v>
      </c>
      <c r="SHR7" s="58" t="str">
        <f t="shared" ref="SHR7" si="29931">IF($C$7=0,"0",(SHQ7*($C$7+1)))</f>
        <v>0</v>
      </c>
      <c r="SHS7" s="58" t="str">
        <f t="shared" ref="SHS7" si="29932">IF($C$7=0,"0",(SHR7*($C$7+1)))</f>
        <v>0</v>
      </c>
      <c r="SHT7" s="58" t="str">
        <f t="shared" ref="SHT7" si="29933">IF($C$7=0,"0",(SHS7*($C$7+1)))</f>
        <v>0</v>
      </c>
      <c r="SHU7" s="58" t="str">
        <f t="shared" ref="SHU7" si="29934">IF($C$7=0,"0",(SHT7*($C$7+1)))</f>
        <v>0</v>
      </c>
      <c r="SHV7" s="58" t="str">
        <f t="shared" ref="SHV7" si="29935">IF($C$7=0,"0",(SHU7*($C$7+1)))</f>
        <v>0</v>
      </c>
      <c r="SHW7" s="58" t="str">
        <f t="shared" ref="SHW7" si="29936">IF($C$7=0,"0",(SHV7*($C$7+1)))</f>
        <v>0</v>
      </c>
      <c r="SHX7" s="58" t="str">
        <f t="shared" ref="SHX7" si="29937">IF($C$7=0,"0",(SHW7*($C$7+1)))</f>
        <v>0</v>
      </c>
      <c r="SHY7" s="58" t="str">
        <f t="shared" ref="SHY7" si="29938">IF($C$7=0,"0",(SHX7*($C$7+1)))</f>
        <v>0</v>
      </c>
      <c r="SHZ7" s="58" t="str">
        <f t="shared" ref="SHZ7" si="29939">IF($C$7=0,"0",(SHY7*($C$7+1)))</f>
        <v>0</v>
      </c>
      <c r="SIA7" s="58" t="str">
        <f t="shared" ref="SIA7" si="29940">IF($C$7=0,"0",(SHZ7*($C$7+1)))</f>
        <v>0</v>
      </c>
      <c r="SIB7" s="58" t="str">
        <f t="shared" ref="SIB7" si="29941">IF($C$7=0,"0",(SIA7*($C$7+1)))</f>
        <v>0</v>
      </c>
      <c r="SIC7" s="58" t="str">
        <f t="shared" ref="SIC7" si="29942">IF($C$7=0,"0",(SIB7*($C$7+1)))</f>
        <v>0</v>
      </c>
      <c r="SID7" s="58" t="str">
        <f t="shared" ref="SID7" si="29943">IF($C$7=0,"0",(SIC7*($C$7+1)))</f>
        <v>0</v>
      </c>
      <c r="SIE7" s="58" t="str">
        <f t="shared" ref="SIE7" si="29944">IF($C$7=0,"0",(SID7*($C$7+1)))</f>
        <v>0</v>
      </c>
      <c r="SIF7" s="58" t="str">
        <f t="shared" ref="SIF7" si="29945">IF($C$7=0,"0",(SIE7*($C$7+1)))</f>
        <v>0</v>
      </c>
      <c r="SIG7" s="58" t="str">
        <f t="shared" ref="SIG7" si="29946">IF($C$7=0,"0",(SIF7*($C$7+1)))</f>
        <v>0</v>
      </c>
      <c r="SIH7" s="58" t="str">
        <f t="shared" ref="SIH7" si="29947">IF($C$7=0,"0",(SIG7*($C$7+1)))</f>
        <v>0</v>
      </c>
      <c r="SII7" s="58" t="str">
        <f t="shared" ref="SII7" si="29948">IF($C$7=0,"0",(SIH7*($C$7+1)))</f>
        <v>0</v>
      </c>
      <c r="SIJ7" s="58" t="str">
        <f t="shared" ref="SIJ7" si="29949">IF($C$7=0,"0",(SII7*($C$7+1)))</f>
        <v>0</v>
      </c>
      <c r="SIK7" s="58" t="str">
        <f t="shared" ref="SIK7" si="29950">IF($C$7=0,"0",(SIJ7*($C$7+1)))</f>
        <v>0</v>
      </c>
      <c r="SIL7" s="58" t="str">
        <f t="shared" ref="SIL7" si="29951">IF($C$7=0,"0",(SIK7*($C$7+1)))</f>
        <v>0</v>
      </c>
      <c r="SIM7" s="58" t="str">
        <f t="shared" ref="SIM7" si="29952">IF($C$7=0,"0",(SIL7*($C$7+1)))</f>
        <v>0</v>
      </c>
      <c r="SIN7" s="58" t="str">
        <f t="shared" ref="SIN7" si="29953">IF($C$7=0,"0",(SIM7*($C$7+1)))</f>
        <v>0</v>
      </c>
      <c r="SIO7" s="58" t="str">
        <f t="shared" ref="SIO7" si="29954">IF($C$7=0,"0",(SIN7*($C$7+1)))</f>
        <v>0</v>
      </c>
      <c r="SIP7" s="58" t="str">
        <f t="shared" ref="SIP7" si="29955">IF($C$7=0,"0",(SIO7*($C$7+1)))</f>
        <v>0</v>
      </c>
      <c r="SIQ7" s="58" t="str">
        <f t="shared" ref="SIQ7" si="29956">IF($C$7=0,"0",(SIP7*($C$7+1)))</f>
        <v>0</v>
      </c>
      <c r="SIR7" s="58" t="str">
        <f t="shared" ref="SIR7" si="29957">IF($C$7=0,"0",(SIQ7*($C$7+1)))</f>
        <v>0</v>
      </c>
      <c r="SIS7" s="58" t="str">
        <f t="shared" ref="SIS7" si="29958">IF($C$7=0,"0",(SIR7*($C$7+1)))</f>
        <v>0</v>
      </c>
      <c r="SIT7" s="58" t="str">
        <f t="shared" ref="SIT7" si="29959">IF($C$7=0,"0",(SIS7*($C$7+1)))</f>
        <v>0</v>
      </c>
      <c r="SIU7" s="58" t="str">
        <f t="shared" ref="SIU7" si="29960">IF($C$7=0,"0",(SIT7*($C$7+1)))</f>
        <v>0</v>
      </c>
      <c r="SIV7" s="58" t="str">
        <f t="shared" ref="SIV7" si="29961">IF($C$7=0,"0",(SIU7*($C$7+1)))</f>
        <v>0</v>
      </c>
      <c r="SIW7" s="58" t="str">
        <f t="shared" ref="SIW7" si="29962">IF($C$7=0,"0",(SIV7*($C$7+1)))</f>
        <v>0</v>
      </c>
      <c r="SIX7" s="58" t="str">
        <f t="shared" ref="SIX7" si="29963">IF($C$7=0,"0",(SIW7*($C$7+1)))</f>
        <v>0</v>
      </c>
      <c r="SIY7" s="58" t="str">
        <f t="shared" ref="SIY7" si="29964">IF($C$7=0,"0",(SIX7*($C$7+1)))</f>
        <v>0</v>
      </c>
      <c r="SIZ7" s="58" t="str">
        <f t="shared" ref="SIZ7" si="29965">IF($C$7=0,"0",(SIY7*($C$7+1)))</f>
        <v>0</v>
      </c>
      <c r="SJA7" s="58" t="str">
        <f t="shared" ref="SJA7" si="29966">IF($C$7=0,"0",(SIZ7*($C$7+1)))</f>
        <v>0</v>
      </c>
      <c r="SJB7" s="58" t="str">
        <f t="shared" ref="SJB7" si="29967">IF($C$7=0,"0",(SJA7*($C$7+1)))</f>
        <v>0</v>
      </c>
      <c r="SJC7" s="58" t="str">
        <f t="shared" ref="SJC7" si="29968">IF($C$7=0,"0",(SJB7*($C$7+1)))</f>
        <v>0</v>
      </c>
      <c r="SJD7" s="58" t="str">
        <f t="shared" ref="SJD7" si="29969">IF($C$7=0,"0",(SJC7*($C$7+1)))</f>
        <v>0</v>
      </c>
      <c r="SJE7" s="58" t="str">
        <f t="shared" ref="SJE7" si="29970">IF($C$7=0,"0",(SJD7*($C$7+1)))</f>
        <v>0</v>
      </c>
      <c r="SJF7" s="58" t="str">
        <f t="shared" ref="SJF7" si="29971">IF($C$7=0,"0",(SJE7*($C$7+1)))</f>
        <v>0</v>
      </c>
      <c r="SJG7" s="58" t="str">
        <f t="shared" ref="SJG7" si="29972">IF($C$7=0,"0",(SJF7*($C$7+1)))</f>
        <v>0</v>
      </c>
      <c r="SJH7" s="58" t="str">
        <f t="shared" ref="SJH7" si="29973">IF($C$7=0,"0",(SJG7*($C$7+1)))</f>
        <v>0</v>
      </c>
      <c r="SJI7" s="58" t="str">
        <f t="shared" ref="SJI7" si="29974">IF($C$7=0,"0",(SJH7*($C$7+1)))</f>
        <v>0</v>
      </c>
      <c r="SJJ7" s="58" t="str">
        <f t="shared" ref="SJJ7" si="29975">IF($C$7=0,"0",(SJI7*($C$7+1)))</f>
        <v>0</v>
      </c>
      <c r="SJK7" s="58" t="str">
        <f t="shared" ref="SJK7" si="29976">IF($C$7=0,"0",(SJJ7*($C$7+1)))</f>
        <v>0</v>
      </c>
      <c r="SJL7" s="58" t="str">
        <f t="shared" ref="SJL7" si="29977">IF($C$7=0,"0",(SJK7*($C$7+1)))</f>
        <v>0</v>
      </c>
      <c r="SJM7" s="58" t="str">
        <f t="shared" ref="SJM7" si="29978">IF($C$7=0,"0",(SJL7*($C$7+1)))</f>
        <v>0</v>
      </c>
      <c r="SJN7" s="58" t="str">
        <f t="shared" ref="SJN7" si="29979">IF($C$7=0,"0",(SJM7*($C$7+1)))</f>
        <v>0</v>
      </c>
      <c r="SJO7" s="58" t="str">
        <f t="shared" ref="SJO7" si="29980">IF($C$7=0,"0",(SJN7*($C$7+1)))</f>
        <v>0</v>
      </c>
      <c r="SJP7" s="58" t="str">
        <f t="shared" ref="SJP7" si="29981">IF($C$7=0,"0",(SJO7*($C$7+1)))</f>
        <v>0</v>
      </c>
      <c r="SJQ7" s="58" t="str">
        <f t="shared" ref="SJQ7" si="29982">IF($C$7=0,"0",(SJP7*($C$7+1)))</f>
        <v>0</v>
      </c>
      <c r="SJR7" s="58" t="str">
        <f t="shared" ref="SJR7" si="29983">IF($C$7=0,"0",(SJQ7*($C$7+1)))</f>
        <v>0</v>
      </c>
      <c r="SJS7" s="58" t="str">
        <f t="shared" ref="SJS7" si="29984">IF($C$7=0,"0",(SJR7*($C$7+1)))</f>
        <v>0</v>
      </c>
      <c r="SJT7" s="58" t="str">
        <f t="shared" ref="SJT7" si="29985">IF($C$7=0,"0",(SJS7*($C$7+1)))</f>
        <v>0</v>
      </c>
      <c r="SJU7" s="58" t="str">
        <f t="shared" ref="SJU7" si="29986">IF($C$7=0,"0",(SJT7*($C$7+1)))</f>
        <v>0</v>
      </c>
      <c r="SJV7" s="58" t="str">
        <f t="shared" ref="SJV7" si="29987">IF($C$7=0,"0",(SJU7*($C$7+1)))</f>
        <v>0</v>
      </c>
      <c r="SJW7" s="58" t="str">
        <f t="shared" ref="SJW7" si="29988">IF($C$7=0,"0",(SJV7*($C$7+1)))</f>
        <v>0</v>
      </c>
      <c r="SJX7" s="58" t="str">
        <f t="shared" ref="SJX7" si="29989">IF($C$7=0,"0",(SJW7*($C$7+1)))</f>
        <v>0</v>
      </c>
      <c r="SJY7" s="58" t="str">
        <f t="shared" ref="SJY7" si="29990">IF($C$7=0,"0",(SJX7*($C$7+1)))</f>
        <v>0</v>
      </c>
      <c r="SJZ7" s="58" t="str">
        <f t="shared" ref="SJZ7" si="29991">IF($C$7=0,"0",(SJY7*($C$7+1)))</f>
        <v>0</v>
      </c>
      <c r="SKA7" s="58" t="str">
        <f t="shared" ref="SKA7" si="29992">IF($C$7=0,"0",(SJZ7*($C$7+1)))</f>
        <v>0</v>
      </c>
      <c r="SKB7" s="58" t="str">
        <f t="shared" ref="SKB7" si="29993">IF($C$7=0,"0",(SKA7*($C$7+1)))</f>
        <v>0</v>
      </c>
      <c r="SKC7" s="58" t="str">
        <f t="shared" ref="SKC7" si="29994">IF($C$7=0,"0",(SKB7*($C$7+1)))</f>
        <v>0</v>
      </c>
      <c r="SKD7" s="58" t="str">
        <f t="shared" ref="SKD7" si="29995">IF($C$7=0,"0",(SKC7*($C$7+1)))</f>
        <v>0</v>
      </c>
      <c r="SKE7" s="58" t="str">
        <f t="shared" ref="SKE7" si="29996">IF($C$7=0,"0",(SKD7*($C$7+1)))</f>
        <v>0</v>
      </c>
      <c r="SKF7" s="58" t="str">
        <f t="shared" ref="SKF7" si="29997">IF($C$7=0,"0",(SKE7*($C$7+1)))</f>
        <v>0</v>
      </c>
      <c r="SKG7" s="58" t="str">
        <f t="shared" ref="SKG7" si="29998">IF($C$7=0,"0",(SKF7*($C$7+1)))</f>
        <v>0</v>
      </c>
      <c r="SKH7" s="58" t="str">
        <f t="shared" ref="SKH7" si="29999">IF($C$7=0,"0",(SKG7*($C$7+1)))</f>
        <v>0</v>
      </c>
      <c r="SKI7" s="58" t="str">
        <f t="shared" ref="SKI7" si="30000">IF($C$7=0,"0",(SKH7*($C$7+1)))</f>
        <v>0</v>
      </c>
      <c r="SKJ7" s="58" t="str">
        <f t="shared" ref="SKJ7" si="30001">IF($C$7=0,"0",(SKI7*($C$7+1)))</f>
        <v>0</v>
      </c>
      <c r="SKK7" s="58" t="str">
        <f t="shared" ref="SKK7" si="30002">IF($C$7=0,"0",(SKJ7*($C$7+1)))</f>
        <v>0</v>
      </c>
      <c r="SKL7" s="58" t="str">
        <f t="shared" ref="SKL7" si="30003">IF($C$7=0,"0",(SKK7*($C$7+1)))</f>
        <v>0</v>
      </c>
      <c r="SKM7" s="58" t="str">
        <f t="shared" ref="SKM7" si="30004">IF($C$7=0,"0",(SKL7*($C$7+1)))</f>
        <v>0</v>
      </c>
      <c r="SKN7" s="58" t="str">
        <f t="shared" ref="SKN7" si="30005">IF($C$7=0,"0",(SKM7*($C$7+1)))</f>
        <v>0</v>
      </c>
      <c r="SKO7" s="58" t="str">
        <f t="shared" ref="SKO7" si="30006">IF($C$7=0,"0",(SKN7*($C$7+1)))</f>
        <v>0</v>
      </c>
      <c r="SKP7" s="58" t="str">
        <f t="shared" ref="SKP7" si="30007">IF($C$7=0,"0",(SKO7*($C$7+1)))</f>
        <v>0</v>
      </c>
      <c r="SKQ7" s="58" t="str">
        <f t="shared" ref="SKQ7" si="30008">IF($C$7=0,"0",(SKP7*($C$7+1)))</f>
        <v>0</v>
      </c>
      <c r="SKR7" s="58" t="str">
        <f t="shared" ref="SKR7" si="30009">IF($C$7=0,"0",(SKQ7*($C$7+1)))</f>
        <v>0</v>
      </c>
      <c r="SKS7" s="58" t="str">
        <f t="shared" ref="SKS7" si="30010">IF($C$7=0,"0",(SKR7*($C$7+1)))</f>
        <v>0</v>
      </c>
      <c r="SKT7" s="58" t="str">
        <f t="shared" ref="SKT7" si="30011">IF($C$7=0,"0",(SKS7*($C$7+1)))</f>
        <v>0</v>
      </c>
      <c r="SKU7" s="58" t="str">
        <f t="shared" ref="SKU7" si="30012">IF($C$7=0,"0",(SKT7*($C$7+1)))</f>
        <v>0</v>
      </c>
      <c r="SKV7" s="58" t="str">
        <f t="shared" ref="SKV7" si="30013">IF($C$7=0,"0",(SKU7*($C$7+1)))</f>
        <v>0</v>
      </c>
      <c r="SKW7" s="58" t="str">
        <f t="shared" ref="SKW7" si="30014">IF($C$7=0,"0",(SKV7*($C$7+1)))</f>
        <v>0</v>
      </c>
      <c r="SKX7" s="58" t="str">
        <f t="shared" ref="SKX7" si="30015">IF($C$7=0,"0",(SKW7*($C$7+1)))</f>
        <v>0</v>
      </c>
      <c r="SKY7" s="58" t="str">
        <f t="shared" ref="SKY7" si="30016">IF($C$7=0,"0",(SKX7*($C$7+1)))</f>
        <v>0</v>
      </c>
      <c r="SKZ7" s="58" t="str">
        <f t="shared" ref="SKZ7" si="30017">IF($C$7=0,"0",(SKY7*($C$7+1)))</f>
        <v>0</v>
      </c>
      <c r="SLA7" s="58" t="str">
        <f t="shared" ref="SLA7" si="30018">IF($C$7=0,"0",(SKZ7*($C$7+1)))</f>
        <v>0</v>
      </c>
      <c r="SLB7" s="58" t="str">
        <f t="shared" ref="SLB7" si="30019">IF($C$7=0,"0",(SLA7*($C$7+1)))</f>
        <v>0</v>
      </c>
      <c r="SLC7" s="58" t="str">
        <f t="shared" ref="SLC7" si="30020">IF($C$7=0,"0",(SLB7*($C$7+1)))</f>
        <v>0</v>
      </c>
      <c r="SLD7" s="58" t="str">
        <f t="shared" ref="SLD7" si="30021">IF($C$7=0,"0",(SLC7*($C$7+1)))</f>
        <v>0</v>
      </c>
      <c r="SLE7" s="58" t="str">
        <f t="shared" ref="SLE7" si="30022">IF($C$7=0,"0",(SLD7*($C$7+1)))</f>
        <v>0</v>
      </c>
      <c r="SLF7" s="58" t="str">
        <f t="shared" ref="SLF7" si="30023">IF($C$7=0,"0",(SLE7*($C$7+1)))</f>
        <v>0</v>
      </c>
      <c r="SLG7" s="58" t="str">
        <f t="shared" ref="SLG7" si="30024">IF($C$7=0,"0",(SLF7*($C$7+1)))</f>
        <v>0</v>
      </c>
      <c r="SLH7" s="58" t="str">
        <f t="shared" ref="SLH7" si="30025">IF($C$7=0,"0",(SLG7*($C$7+1)))</f>
        <v>0</v>
      </c>
      <c r="SLI7" s="58" t="str">
        <f t="shared" ref="SLI7" si="30026">IF($C$7=0,"0",(SLH7*($C$7+1)))</f>
        <v>0</v>
      </c>
      <c r="SLJ7" s="58" t="str">
        <f t="shared" ref="SLJ7" si="30027">IF($C$7=0,"0",(SLI7*($C$7+1)))</f>
        <v>0</v>
      </c>
      <c r="SLK7" s="58" t="str">
        <f t="shared" ref="SLK7" si="30028">IF($C$7=0,"0",(SLJ7*($C$7+1)))</f>
        <v>0</v>
      </c>
      <c r="SLL7" s="58" t="str">
        <f t="shared" ref="SLL7" si="30029">IF($C$7=0,"0",(SLK7*($C$7+1)))</f>
        <v>0</v>
      </c>
      <c r="SLM7" s="58" t="str">
        <f t="shared" ref="SLM7" si="30030">IF($C$7=0,"0",(SLL7*($C$7+1)))</f>
        <v>0</v>
      </c>
      <c r="SLN7" s="58" t="str">
        <f t="shared" ref="SLN7" si="30031">IF($C$7=0,"0",(SLM7*($C$7+1)))</f>
        <v>0</v>
      </c>
      <c r="SLO7" s="58" t="str">
        <f t="shared" ref="SLO7" si="30032">IF($C$7=0,"0",(SLN7*($C$7+1)))</f>
        <v>0</v>
      </c>
      <c r="SLP7" s="58" t="str">
        <f t="shared" ref="SLP7" si="30033">IF($C$7=0,"0",(SLO7*($C$7+1)))</f>
        <v>0</v>
      </c>
      <c r="SLQ7" s="58" t="str">
        <f t="shared" ref="SLQ7" si="30034">IF($C$7=0,"0",(SLP7*($C$7+1)))</f>
        <v>0</v>
      </c>
      <c r="SLR7" s="58" t="str">
        <f t="shared" ref="SLR7" si="30035">IF($C$7=0,"0",(SLQ7*($C$7+1)))</f>
        <v>0</v>
      </c>
      <c r="SLS7" s="58" t="str">
        <f t="shared" ref="SLS7" si="30036">IF($C$7=0,"0",(SLR7*($C$7+1)))</f>
        <v>0</v>
      </c>
      <c r="SLT7" s="58" t="str">
        <f t="shared" ref="SLT7" si="30037">IF($C$7=0,"0",(SLS7*($C$7+1)))</f>
        <v>0</v>
      </c>
      <c r="SLU7" s="58" t="str">
        <f t="shared" ref="SLU7" si="30038">IF($C$7=0,"0",(SLT7*($C$7+1)))</f>
        <v>0</v>
      </c>
      <c r="SLV7" s="58" t="str">
        <f t="shared" ref="SLV7" si="30039">IF($C$7=0,"0",(SLU7*($C$7+1)))</f>
        <v>0</v>
      </c>
      <c r="SLW7" s="58" t="str">
        <f t="shared" ref="SLW7" si="30040">IF($C$7=0,"0",(SLV7*($C$7+1)))</f>
        <v>0</v>
      </c>
      <c r="SLX7" s="58" t="str">
        <f t="shared" ref="SLX7" si="30041">IF($C$7=0,"0",(SLW7*($C$7+1)))</f>
        <v>0</v>
      </c>
      <c r="SLY7" s="58" t="str">
        <f t="shared" ref="SLY7" si="30042">IF($C$7=0,"0",(SLX7*($C$7+1)))</f>
        <v>0</v>
      </c>
      <c r="SLZ7" s="58" t="str">
        <f t="shared" ref="SLZ7" si="30043">IF($C$7=0,"0",(SLY7*($C$7+1)))</f>
        <v>0</v>
      </c>
      <c r="SMA7" s="58" t="str">
        <f t="shared" ref="SMA7" si="30044">IF($C$7=0,"0",(SLZ7*($C$7+1)))</f>
        <v>0</v>
      </c>
      <c r="SMB7" s="58" t="str">
        <f t="shared" ref="SMB7" si="30045">IF($C$7=0,"0",(SMA7*($C$7+1)))</f>
        <v>0</v>
      </c>
      <c r="SMC7" s="58" t="str">
        <f t="shared" ref="SMC7" si="30046">IF($C$7=0,"0",(SMB7*($C$7+1)))</f>
        <v>0</v>
      </c>
      <c r="SMD7" s="58" t="str">
        <f t="shared" ref="SMD7" si="30047">IF($C$7=0,"0",(SMC7*($C$7+1)))</f>
        <v>0</v>
      </c>
      <c r="SME7" s="58" t="str">
        <f t="shared" ref="SME7" si="30048">IF($C$7=0,"0",(SMD7*($C$7+1)))</f>
        <v>0</v>
      </c>
      <c r="SMF7" s="58" t="str">
        <f t="shared" ref="SMF7" si="30049">IF($C$7=0,"0",(SME7*($C$7+1)))</f>
        <v>0</v>
      </c>
      <c r="SMG7" s="58" t="str">
        <f t="shared" ref="SMG7" si="30050">IF($C$7=0,"0",(SMF7*($C$7+1)))</f>
        <v>0</v>
      </c>
      <c r="SMH7" s="58" t="str">
        <f t="shared" ref="SMH7" si="30051">IF($C$7=0,"0",(SMG7*($C$7+1)))</f>
        <v>0</v>
      </c>
      <c r="SMI7" s="58" t="str">
        <f t="shared" ref="SMI7" si="30052">IF($C$7=0,"0",(SMH7*($C$7+1)))</f>
        <v>0</v>
      </c>
      <c r="SMJ7" s="58" t="str">
        <f t="shared" ref="SMJ7" si="30053">IF($C$7=0,"0",(SMI7*($C$7+1)))</f>
        <v>0</v>
      </c>
      <c r="SMK7" s="58" t="str">
        <f t="shared" ref="SMK7" si="30054">IF($C$7=0,"0",(SMJ7*($C$7+1)))</f>
        <v>0</v>
      </c>
      <c r="SML7" s="58" t="str">
        <f t="shared" ref="SML7" si="30055">IF($C$7=0,"0",(SMK7*($C$7+1)))</f>
        <v>0</v>
      </c>
      <c r="SMM7" s="58" t="str">
        <f t="shared" ref="SMM7" si="30056">IF($C$7=0,"0",(SML7*($C$7+1)))</f>
        <v>0</v>
      </c>
      <c r="SMN7" s="58" t="str">
        <f t="shared" ref="SMN7" si="30057">IF($C$7=0,"0",(SMM7*($C$7+1)))</f>
        <v>0</v>
      </c>
      <c r="SMO7" s="58" t="str">
        <f t="shared" ref="SMO7" si="30058">IF($C$7=0,"0",(SMN7*($C$7+1)))</f>
        <v>0</v>
      </c>
      <c r="SMP7" s="58" t="str">
        <f t="shared" ref="SMP7" si="30059">IF($C$7=0,"0",(SMO7*($C$7+1)))</f>
        <v>0</v>
      </c>
      <c r="SMQ7" s="58" t="str">
        <f t="shared" ref="SMQ7" si="30060">IF($C$7=0,"0",(SMP7*($C$7+1)))</f>
        <v>0</v>
      </c>
      <c r="SMR7" s="58" t="str">
        <f t="shared" ref="SMR7" si="30061">IF($C$7=0,"0",(SMQ7*($C$7+1)))</f>
        <v>0</v>
      </c>
      <c r="SMS7" s="58" t="str">
        <f t="shared" ref="SMS7" si="30062">IF($C$7=0,"0",(SMR7*($C$7+1)))</f>
        <v>0</v>
      </c>
      <c r="SMT7" s="58" t="str">
        <f t="shared" ref="SMT7" si="30063">IF($C$7=0,"0",(SMS7*($C$7+1)))</f>
        <v>0</v>
      </c>
      <c r="SMU7" s="58" t="str">
        <f t="shared" ref="SMU7" si="30064">IF($C$7=0,"0",(SMT7*($C$7+1)))</f>
        <v>0</v>
      </c>
      <c r="SMV7" s="58" t="str">
        <f t="shared" ref="SMV7" si="30065">IF($C$7=0,"0",(SMU7*($C$7+1)))</f>
        <v>0</v>
      </c>
      <c r="SMW7" s="58" t="str">
        <f t="shared" ref="SMW7" si="30066">IF($C$7=0,"0",(SMV7*($C$7+1)))</f>
        <v>0</v>
      </c>
      <c r="SMX7" s="58" t="str">
        <f t="shared" ref="SMX7" si="30067">IF($C$7=0,"0",(SMW7*($C$7+1)))</f>
        <v>0</v>
      </c>
      <c r="SMY7" s="58" t="str">
        <f t="shared" ref="SMY7" si="30068">IF($C$7=0,"0",(SMX7*($C$7+1)))</f>
        <v>0</v>
      </c>
      <c r="SMZ7" s="58" t="str">
        <f t="shared" ref="SMZ7" si="30069">IF($C$7=0,"0",(SMY7*($C$7+1)))</f>
        <v>0</v>
      </c>
      <c r="SNA7" s="58" t="str">
        <f t="shared" ref="SNA7" si="30070">IF($C$7=0,"0",(SMZ7*($C$7+1)))</f>
        <v>0</v>
      </c>
      <c r="SNB7" s="58" t="str">
        <f t="shared" ref="SNB7" si="30071">IF($C$7=0,"0",(SNA7*($C$7+1)))</f>
        <v>0</v>
      </c>
      <c r="SNC7" s="58" t="str">
        <f t="shared" ref="SNC7" si="30072">IF($C$7=0,"0",(SNB7*($C$7+1)))</f>
        <v>0</v>
      </c>
      <c r="SND7" s="58" t="str">
        <f t="shared" ref="SND7" si="30073">IF($C$7=0,"0",(SNC7*($C$7+1)))</f>
        <v>0</v>
      </c>
      <c r="SNE7" s="58" t="str">
        <f t="shared" ref="SNE7" si="30074">IF($C$7=0,"0",(SND7*($C$7+1)))</f>
        <v>0</v>
      </c>
      <c r="SNF7" s="58" t="str">
        <f t="shared" ref="SNF7" si="30075">IF($C$7=0,"0",(SNE7*($C$7+1)))</f>
        <v>0</v>
      </c>
      <c r="SNG7" s="58" t="str">
        <f t="shared" ref="SNG7" si="30076">IF($C$7=0,"0",(SNF7*($C$7+1)))</f>
        <v>0</v>
      </c>
      <c r="SNH7" s="58" t="str">
        <f t="shared" ref="SNH7" si="30077">IF($C$7=0,"0",(SNG7*($C$7+1)))</f>
        <v>0</v>
      </c>
      <c r="SNI7" s="58" t="str">
        <f t="shared" ref="SNI7" si="30078">IF($C$7=0,"0",(SNH7*($C$7+1)))</f>
        <v>0</v>
      </c>
      <c r="SNJ7" s="58" t="str">
        <f t="shared" ref="SNJ7" si="30079">IF($C$7=0,"0",(SNI7*($C$7+1)))</f>
        <v>0</v>
      </c>
      <c r="SNK7" s="58" t="str">
        <f t="shared" ref="SNK7" si="30080">IF($C$7=0,"0",(SNJ7*($C$7+1)))</f>
        <v>0</v>
      </c>
      <c r="SNL7" s="58" t="str">
        <f t="shared" ref="SNL7" si="30081">IF($C$7=0,"0",(SNK7*($C$7+1)))</f>
        <v>0</v>
      </c>
      <c r="SNM7" s="58" t="str">
        <f t="shared" ref="SNM7" si="30082">IF($C$7=0,"0",(SNL7*($C$7+1)))</f>
        <v>0</v>
      </c>
      <c r="SNN7" s="58" t="str">
        <f t="shared" ref="SNN7" si="30083">IF($C$7=0,"0",(SNM7*($C$7+1)))</f>
        <v>0</v>
      </c>
      <c r="SNO7" s="58" t="str">
        <f t="shared" ref="SNO7" si="30084">IF($C$7=0,"0",(SNN7*($C$7+1)))</f>
        <v>0</v>
      </c>
      <c r="SNP7" s="58" t="str">
        <f t="shared" ref="SNP7" si="30085">IF($C$7=0,"0",(SNO7*($C$7+1)))</f>
        <v>0</v>
      </c>
      <c r="SNQ7" s="58" t="str">
        <f t="shared" ref="SNQ7" si="30086">IF($C$7=0,"0",(SNP7*($C$7+1)))</f>
        <v>0</v>
      </c>
      <c r="SNR7" s="58" t="str">
        <f t="shared" ref="SNR7" si="30087">IF($C$7=0,"0",(SNQ7*($C$7+1)))</f>
        <v>0</v>
      </c>
      <c r="SNS7" s="58" t="str">
        <f t="shared" ref="SNS7" si="30088">IF($C$7=0,"0",(SNR7*($C$7+1)))</f>
        <v>0</v>
      </c>
      <c r="SNT7" s="58" t="str">
        <f t="shared" ref="SNT7" si="30089">IF($C$7=0,"0",(SNS7*($C$7+1)))</f>
        <v>0</v>
      </c>
      <c r="SNU7" s="58" t="str">
        <f t="shared" ref="SNU7" si="30090">IF($C$7=0,"0",(SNT7*($C$7+1)))</f>
        <v>0</v>
      </c>
      <c r="SNV7" s="58" t="str">
        <f t="shared" ref="SNV7" si="30091">IF($C$7=0,"0",(SNU7*($C$7+1)))</f>
        <v>0</v>
      </c>
      <c r="SNW7" s="58" t="str">
        <f t="shared" ref="SNW7" si="30092">IF($C$7=0,"0",(SNV7*($C$7+1)))</f>
        <v>0</v>
      </c>
      <c r="SNX7" s="58" t="str">
        <f t="shared" ref="SNX7" si="30093">IF($C$7=0,"0",(SNW7*($C$7+1)))</f>
        <v>0</v>
      </c>
      <c r="SNY7" s="58" t="str">
        <f t="shared" ref="SNY7" si="30094">IF($C$7=0,"0",(SNX7*($C$7+1)))</f>
        <v>0</v>
      </c>
      <c r="SNZ7" s="58" t="str">
        <f t="shared" ref="SNZ7" si="30095">IF($C$7=0,"0",(SNY7*($C$7+1)))</f>
        <v>0</v>
      </c>
      <c r="SOA7" s="58" t="str">
        <f t="shared" ref="SOA7" si="30096">IF($C$7=0,"0",(SNZ7*($C$7+1)))</f>
        <v>0</v>
      </c>
      <c r="SOB7" s="58" t="str">
        <f t="shared" ref="SOB7" si="30097">IF($C$7=0,"0",(SOA7*($C$7+1)))</f>
        <v>0</v>
      </c>
      <c r="SOC7" s="58" t="str">
        <f t="shared" ref="SOC7" si="30098">IF($C$7=0,"0",(SOB7*($C$7+1)))</f>
        <v>0</v>
      </c>
      <c r="SOD7" s="58" t="str">
        <f t="shared" ref="SOD7" si="30099">IF($C$7=0,"0",(SOC7*($C$7+1)))</f>
        <v>0</v>
      </c>
      <c r="SOE7" s="58" t="str">
        <f t="shared" ref="SOE7" si="30100">IF($C$7=0,"0",(SOD7*($C$7+1)))</f>
        <v>0</v>
      </c>
      <c r="SOF7" s="58" t="str">
        <f t="shared" ref="SOF7" si="30101">IF($C$7=0,"0",(SOE7*($C$7+1)))</f>
        <v>0</v>
      </c>
      <c r="SOG7" s="58" t="str">
        <f t="shared" ref="SOG7" si="30102">IF($C$7=0,"0",(SOF7*($C$7+1)))</f>
        <v>0</v>
      </c>
      <c r="SOH7" s="58" t="str">
        <f t="shared" ref="SOH7" si="30103">IF($C$7=0,"0",(SOG7*($C$7+1)))</f>
        <v>0</v>
      </c>
      <c r="SOI7" s="58" t="str">
        <f t="shared" ref="SOI7" si="30104">IF($C$7=0,"0",(SOH7*($C$7+1)))</f>
        <v>0</v>
      </c>
      <c r="SOJ7" s="58" t="str">
        <f t="shared" ref="SOJ7" si="30105">IF($C$7=0,"0",(SOI7*($C$7+1)))</f>
        <v>0</v>
      </c>
      <c r="SOK7" s="58" t="str">
        <f t="shared" ref="SOK7" si="30106">IF($C$7=0,"0",(SOJ7*($C$7+1)))</f>
        <v>0</v>
      </c>
      <c r="SOL7" s="58" t="str">
        <f t="shared" ref="SOL7" si="30107">IF($C$7=0,"0",(SOK7*($C$7+1)))</f>
        <v>0</v>
      </c>
      <c r="SOM7" s="58" t="str">
        <f t="shared" ref="SOM7" si="30108">IF($C$7=0,"0",(SOL7*($C$7+1)))</f>
        <v>0</v>
      </c>
      <c r="SON7" s="58" t="str">
        <f t="shared" ref="SON7" si="30109">IF($C$7=0,"0",(SOM7*($C$7+1)))</f>
        <v>0</v>
      </c>
      <c r="SOO7" s="58" t="str">
        <f t="shared" ref="SOO7" si="30110">IF($C$7=0,"0",(SON7*($C$7+1)))</f>
        <v>0</v>
      </c>
      <c r="SOP7" s="58" t="str">
        <f t="shared" ref="SOP7" si="30111">IF($C$7=0,"0",(SOO7*($C$7+1)))</f>
        <v>0</v>
      </c>
      <c r="SOQ7" s="58" t="str">
        <f t="shared" ref="SOQ7" si="30112">IF($C$7=0,"0",(SOP7*($C$7+1)))</f>
        <v>0</v>
      </c>
      <c r="SOR7" s="58" t="str">
        <f t="shared" ref="SOR7" si="30113">IF($C$7=0,"0",(SOQ7*($C$7+1)))</f>
        <v>0</v>
      </c>
      <c r="SOS7" s="58" t="str">
        <f t="shared" ref="SOS7" si="30114">IF($C$7=0,"0",(SOR7*($C$7+1)))</f>
        <v>0</v>
      </c>
      <c r="SOT7" s="58" t="str">
        <f t="shared" ref="SOT7" si="30115">IF($C$7=0,"0",(SOS7*($C$7+1)))</f>
        <v>0</v>
      </c>
      <c r="SOU7" s="58" t="str">
        <f t="shared" ref="SOU7" si="30116">IF($C$7=0,"0",(SOT7*($C$7+1)))</f>
        <v>0</v>
      </c>
      <c r="SOV7" s="58" t="str">
        <f t="shared" ref="SOV7" si="30117">IF($C$7=0,"0",(SOU7*($C$7+1)))</f>
        <v>0</v>
      </c>
      <c r="SOW7" s="58" t="str">
        <f t="shared" ref="SOW7" si="30118">IF($C$7=0,"0",(SOV7*($C$7+1)))</f>
        <v>0</v>
      </c>
      <c r="SOX7" s="58" t="str">
        <f t="shared" ref="SOX7" si="30119">IF($C$7=0,"0",(SOW7*($C$7+1)))</f>
        <v>0</v>
      </c>
      <c r="SOY7" s="58" t="str">
        <f t="shared" ref="SOY7" si="30120">IF($C$7=0,"0",(SOX7*($C$7+1)))</f>
        <v>0</v>
      </c>
      <c r="SOZ7" s="58" t="str">
        <f t="shared" ref="SOZ7" si="30121">IF($C$7=0,"0",(SOY7*($C$7+1)))</f>
        <v>0</v>
      </c>
      <c r="SPA7" s="58" t="str">
        <f t="shared" ref="SPA7" si="30122">IF($C$7=0,"0",(SOZ7*($C$7+1)))</f>
        <v>0</v>
      </c>
      <c r="SPB7" s="58" t="str">
        <f t="shared" ref="SPB7" si="30123">IF($C$7=0,"0",(SPA7*($C$7+1)))</f>
        <v>0</v>
      </c>
      <c r="SPC7" s="58" t="str">
        <f t="shared" ref="SPC7" si="30124">IF($C$7=0,"0",(SPB7*($C$7+1)))</f>
        <v>0</v>
      </c>
      <c r="SPD7" s="58" t="str">
        <f t="shared" ref="SPD7" si="30125">IF($C$7=0,"0",(SPC7*($C$7+1)))</f>
        <v>0</v>
      </c>
      <c r="SPE7" s="58" t="str">
        <f t="shared" ref="SPE7" si="30126">IF($C$7=0,"0",(SPD7*($C$7+1)))</f>
        <v>0</v>
      </c>
      <c r="SPF7" s="58" t="str">
        <f t="shared" ref="SPF7" si="30127">IF($C$7=0,"0",(SPE7*($C$7+1)))</f>
        <v>0</v>
      </c>
      <c r="SPG7" s="58" t="str">
        <f t="shared" ref="SPG7" si="30128">IF($C$7=0,"0",(SPF7*($C$7+1)))</f>
        <v>0</v>
      </c>
      <c r="SPH7" s="58" t="str">
        <f t="shared" ref="SPH7" si="30129">IF($C$7=0,"0",(SPG7*($C$7+1)))</f>
        <v>0</v>
      </c>
      <c r="SPI7" s="58" t="str">
        <f t="shared" ref="SPI7" si="30130">IF($C$7=0,"0",(SPH7*($C$7+1)))</f>
        <v>0</v>
      </c>
      <c r="SPJ7" s="58" t="str">
        <f t="shared" ref="SPJ7" si="30131">IF($C$7=0,"0",(SPI7*($C$7+1)))</f>
        <v>0</v>
      </c>
      <c r="SPK7" s="58" t="str">
        <f t="shared" ref="SPK7" si="30132">IF($C$7=0,"0",(SPJ7*($C$7+1)))</f>
        <v>0</v>
      </c>
      <c r="SPL7" s="58" t="str">
        <f t="shared" ref="SPL7" si="30133">IF($C$7=0,"0",(SPK7*($C$7+1)))</f>
        <v>0</v>
      </c>
      <c r="SPM7" s="58" t="str">
        <f t="shared" ref="SPM7" si="30134">IF($C$7=0,"0",(SPL7*($C$7+1)))</f>
        <v>0</v>
      </c>
      <c r="SPN7" s="58" t="str">
        <f t="shared" ref="SPN7" si="30135">IF($C$7=0,"0",(SPM7*($C$7+1)))</f>
        <v>0</v>
      </c>
      <c r="SPO7" s="58" t="str">
        <f t="shared" ref="SPO7" si="30136">IF($C$7=0,"0",(SPN7*($C$7+1)))</f>
        <v>0</v>
      </c>
      <c r="SPP7" s="58" t="str">
        <f t="shared" ref="SPP7" si="30137">IF($C$7=0,"0",(SPO7*($C$7+1)))</f>
        <v>0</v>
      </c>
      <c r="SPQ7" s="58" t="str">
        <f t="shared" ref="SPQ7" si="30138">IF($C$7=0,"0",(SPP7*($C$7+1)))</f>
        <v>0</v>
      </c>
      <c r="SPR7" s="58" t="str">
        <f t="shared" ref="SPR7" si="30139">IF($C$7=0,"0",(SPQ7*($C$7+1)))</f>
        <v>0</v>
      </c>
      <c r="SPS7" s="58" t="str">
        <f t="shared" ref="SPS7" si="30140">IF($C$7=0,"0",(SPR7*($C$7+1)))</f>
        <v>0</v>
      </c>
      <c r="SPT7" s="58" t="str">
        <f t="shared" ref="SPT7" si="30141">IF($C$7=0,"0",(SPS7*($C$7+1)))</f>
        <v>0</v>
      </c>
      <c r="SPU7" s="58" t="str">
        <f t="shared" ref="SPU7" si="30142">IF($C$7=0,"0",(SPT7*($C$7+1)))</f>
        <v>0</v>
      </c>
      <c r="SPV7" s="58" t="str">
        <f t="shared" ref="SPV7" si="30143">IF($C$7=0,"0",(SPU7*($C$7+1)))</f>
        <v>0</v>
      </c>
      <c r="SPW7" s="58" t="str">
        <f t="shared" ref="SPW7" si="30144">IF($C$7=0,"0",(SPV7*($C$7+1)))</f>
        <v>0</v>
      </c>
      <c r="SPX7" s="58" t="str">
        <f t="shared" ref="SPX7" si="30145">IF($C$7=0,"0",(SPW7*($C$7+1)))</f>
        <v>0</v>
      </c>
      <c r="SPY7" s="58" t="str">
        <f t="shared" ref="SPY7" si="30146">IF($C$7=0,"0",(SPX7*($C$7+1)))</f>
        <v>0</v>
      </c>
      <c r="SPZ7" s="58" t="str">
        <f t="shared" ref="SPZ7" si="30147">IF($C$7=0,"0",(SPY7*($C$7+1)))</f>
        <v>0</v>
      </c>
      <c r="SQA7" s="58" t="str">
        <f t="shared" ref="SQA7" si="30148">IF($C$7=0,"0",(SPZ7*($C$7+1)))</f>
        <v>0</v>
      </c>
      <c r="SQB7" s="58" t="str">
        <f t="shared" ref="SQB7" si="30149">IF($C$7=0,"0",(SQA7*($C$7+1)))</f>
        <v>0</v>
      </c>
      <c r="SQC7" s="58" t="str">
        <f t="shared" ref="SQC7" si="30150">IF($C$7=0,"0",(SQB7*($C$7+1)))</f>
        <v>0</v>
      </c>
      <c r="SQD7" s="58" t="str">
        <f t="shared" ref="SQD7" si="30151">IF($C$7=0,"0",(SQC7*($C$7+1)))</f>
        <v>0</v>
      </c>
      <c r="SQE7" s="58" t="str">
        <f t="shared" ref="SQE7" si="30152">IF($C$7=0,"0",(SQD7*($C$7+1)))</f>
        <v>0</v>
      </c>
      <c r="SQF7" s="58" t="str">
        <f t="shared" ref="SQF7" si="30153">IF($C$7=0,"0",(SQE7*($C$7+1)))</f>
        <v>0</v>
      </c>
      <c r="SQG7" s="58" t="str">
        <f t="shared" ref="SQG7" si="30154">IF($C$7=0,"0",(SQF7*($C$7+1)))</f>
        <v>0</v>
      </c>
      <c r="SQH7" s="58" t="str">
        <f t="shared" ref="SQH7" si="30155">IF($C$7=0,"0",(SQG7*($C$7+1)))</f>
        <v>0</v>
      </c>
      <c r="SQI7" s="58" t="str">
        <f t="shared" ref="SQI7" si="30156">IF($C$7=0,"0",(SQH7*($C$7+1)))</f>
        <v>0</v>
      </c>
      <c r="SQJ7" s="58" t="str">
        <f t="shared" ref="SQJ7" si="30157">IF($C$7=0,"0",(SQI7*($C$7+1)))</f>
        <v>0</v>
      </c>
      <c r="SQK7" s="58" t="str">
        <f t="shared" ref="SQK7" si="30158">IF($C$7=0,"0",(SQJ7*($C$7+1)))</f>
        <v>0</v>
      </c>
      <c r="SQL7" s="58" t="str">
        <f t="shared" ref="SQL7" si="30159">IF($C$7=0,"0",(SQK7*($C$7+1)))</f>
        <v>0</v>
      </c>
      <c r="SQM7" s="58" t="str">
        <f t="shared" ref="SQM7" si="30160">IF($C$7=0,"0",(SQL7*($C$7+1)))</f>
        <v>0</v>
      </c>
      <c r="SQN7" s="58" t="str">
        <f t="shared" ref="SQN7" si="30161">IF($C$7=0,"0",(SQM7*($C$7+1)))</f>
        <v>0</v>
      </c>
      <c r="SQO7" s="58" t="str">
        <f t="shared" ref="SQO7" si="30162">IF($C$7=0,"0",(SQN7*($C$7+1)))</f>
        <v>0</v>
      </c>
      <c r="SQP7" s="58" t="str">
        <f t="shared" ref="SQP7" si="30163">IF($C$7=0,"0",(SQO7*($C$7+1)))</f>
        <v>0</v>
      </c>
      <c r="SQQ7" s="58" t="str">
        <f t="shared" ref="SQQ7" si="30164">IF($C$7=0,"0",(SQP7*($C$7+1)))</f>
        <v>0</v>
      </c>
      <c r="SQR7" s="58" t="str">
        <f t="shared" ref="SQR7" si="30165">IF($C$7=0,"0",(SQQ7*($C$7+1)))</f>
        <v>0</v>
      </c>
      <c r="SQS7" s="58" t="str">
        <f t="shared" ref="SQS7" si="30166">IF($C$7=0,"0",(SQR7*($C$7+1)))</f>
        <v>0</v>
      </c>
      <c r="SQT7" s="58" t="str">
        <f t="shared" ref="SQT7" si="30167">IF($C$7=0,"0",(SQS7*($C$7+1)))</f>
        <v>0</v>
      </c>
      <c r="SQU7" s="58" t="str">
        <f t="shared" ref="SQU7" si="30168">IF($C$7=0,"0",(SQT7*($C$7+1)))</f>
        <v>0</v>
      </c>
      <c r="SQV7" s="58" t="str">
        <f t="shared" ref="SQV7" si="30169">IF($C$7=0,"0",(SQU7*($C$7+1)))</f>
        <v>0</v>
      </c>
      <c r="SQW7" s="58" t="str">
        <f t="shared" ref="SQW7" si="30170">IF($C$7=0,"0",(SQV7*($C$7+1)))</f>
        <v>0</v>
      </c>
      <c r="SQX7" s="58" t="str">
        <f t="shared" ref="SQX7" si="30171">IF($C$7=0,"0",(SQW7*($C$7+1)))</f>
        <v>0</v>
      </c>
      <c r="SQY7" s="58" t="str">
        <f t="shared" ref="SQY7" si="30172">IF($C$7=0,"0",(SQX7*($C$7+1)))</f>
        <v>0</v>
      </c>
      <c r="SQZ7" s="58" t="str">
        <f t="shared" ref="SQZ7" si="30173">IF($C$7=0,"0",(SQY7*($C$7+1)))</f>
        <v>0</v>
      </c>
      <c r="SRA7" s="58" t="str">
        <f t="shared" ref="SRA7" si="30174">IF($C$7=0,"0",(SQZ7*($C$7+1)))</f>
        <v>0</v>
      </c>
      <c r="SRB7" s="58" t="str">
        <f t="shared" ref="SRB7" si="30175">IF($C$7=0,"0",(SRA7*($C$7+1)))</f>
        <v>0</v>
      </c>
      <c r="SRC7" s="58" t="str">
        <f t="shared" ref="SRC7" si="30176">IF($C$7=0,"0",(SRB7*($C$7+1)))</f>
        <v>0</v>
      </c>
      <c r="SRD7" s="58" t="str">
        <f t="shared" ref="SRD7" si="30177">IF($C$7=0,"0",(SRC7*($C$7+1)))</f>
        <v>0</v>
      </c>
      <c r="SRE7" s="58" t="str">
        <f t="shared" ref="SRE7" si="30178">IF($C$7=0,"0",(SRD7*($C$7+1)))</f>
        <v>0</v>
      </c>
      <c r="SRF7" s="58" t="str">
        <f t="shared" ref="SRF7" si="30179">IF($C$7=0,"0",(SRE7*($C$7+1)))</f>
        <v>0</v>
      </c>
      <c r="SRG7" s="58" t="str">
        <f t="shared" ref="SRG7" si="30180">IF($C$7=0,"0",(SRF7*($C$7+1)))</f>
        <v>0</v>
      </c>
      <c r="SRH7" s="58" t="str">
        <f t="shared" ref="SRH7" si="30181">IF($C$7=0,"0",(SRG7*($C$7+1)))</f>
        <v>0</v>
      </c>
      <c r="SRI7" s="58" t="str">
        <f t="shared" ref="SRI7" si="30182">IF($C$7=0,"0",(SRH7*($C$7+1)))</f>
        <v>0</v>
      </c>
      <c r="SRJ7" s="58" t="str">
        <f t="shared" ref="SRJ7" si="30183">IF($C$7=0,"0",(SRI7*($C$7+1)))</f>
        <v>0</v>
      </c>
      <c r="SRK7" s="58" t="str">
        <f t="shared" ref="SRK7" si="30184">IF($C$7=0,"0",(SRJ7*($C$7+1)))</f>
        <v>0</v>
      </c>
      <c r="SRL7" s="58" t="str">
        <f t="shared" ref="SRL7" si="30185">IF($C$7=0,"0",(SRK7*($C$7+1)))</f>
        <v>0</v>
      </c>
      <c r="SRM7" s="58" t="str">
        <f t="shared" ref="SRM7" si="30186">IF($C$7=0,"0",(SRL7*($C$7+1)))</f>
        <v>0</v>
      </c>
      <c r="SRN7" s="58" t="str">
        <f t="shared" ref="SRN7" si="30187">IF($C$7=0,"0",(SRM7*($C$7+1)))</f>
        <v>0</v>
      </c>
      <c r="SRO7" s="58" t="str">
        <f t="shared" ref="SRO7" si="30188">IF($C$7=0,"0",(SRN7*($C$7+1)))</f>
        <v>0</v>
      </c>
      <c r="SRP7" s="58" t="str">
        <f t="shared" ref="SRP7" si="30189">IF($C$7=0,"0",(SRO7*($C$7+1)))</f>
        <v>0</v>
      </c>
      <c r="SRQ7" s="58" t="str">
        <f t="shared" ref="SRQ7" si="30190">IF($C$7=0,"0",(SRP7*($C$7+1)))</f>
        <v>0</v>
      </c>
      <c r="SRR7" s="58" t="str">
        <f t="shared" ref="SRR7" si="30191">IF($C$7=0,"0",(SRQ7*($C$7+1)))</f>
        <v>0</v>
      </c>
      <c r="SRS7" s="58" t="str">
        <f t="shared" ref="SRS7" si="30192">IF($C$7=0,"0",(SRR7*($C$7+1)))</f>
        <v>0</v>
      </c>
      <c r="SRT7" s="58" t="str">
        <f t="shared" ref="SRT7" si="30193">IF($C$7=0,"0",(SRS7*($C$7+1)))</f>
        <v>0</v>
      </c>
      <c r="SRU7" s="58" t="str">
        <f t="shared" ref="SRU7" si="30194">IF($C$7=0,"0",(SRT7*($C$7+1)))</f>
        <v>0</v>
      </c>
      <c r="SRV7" s="58" t="str">
        <f t="shared" ref="SRV7" si="30195">IF($C$7=0,"0",(SRU7*($C$7+1)))</f>
        <v>0</v>
      </c>
      <c r="SRW7" s="58" t="str">
        <f t="shared" ref="SRW7" si="30196">IF($C$7=0,"0",(SRV7*($C$7+1)))</f>
        <v>0</v>
      </c>
      <c r="SRX7" s="58" t="str">
        <f t="shared" ref="SRX7" si="30197">IF($C$7=0,"0",(SRW7*($C$7+1)))</f>
        <v>0</v>
      </c>
      <c r="SRY7" s="58" t="str">
        <f t="shared" ref="SRY7" si="30198">IF($C$7=0,"0",(SRX7*($C$7+1)))</f>
        <v>0</v>
      </c>
      <c r="SRZ7" s="58" t="str">
        <f t="shared" ref="SRZ7" si="30199">IF($C$7=0,"0",(SRY7*($C$7+1)))</f>
        <v>0</v>
      </c>
      <c r="SSA7" s="58" t="str">
        <f t="shared" ref="SSA7" si="30200">IF($C$7=0,"0",(SRZ7*($C$7+1)))</f>
        <v>0</v>
      </c>
      <c r="SSB7" s="58" t="str">
        <f t="shared" ref="SSB7" si="30201">IF($C$7=0,"0",(SSA7*($C$7+1)))</f>
        <v>0</v>
      </c>
      <c r="SSC7" s="58" t="str">
        <f t="shared" ref="SSC7" si="30202">IF($C$7=0,"0",(SSB7*($C$7+1)))</f>
        <v>0</v>
      </c>
      <c r="SSD7" s="58" t="str">
        <f t="shared" ref="SSD7" si="30203">IF($C$7=0,"0",(SSC7*($C$7+1)))</f>
        <v>0</v>
      </c>
      <c r="SSE7" s="58" t="str">
        <f t="shared" ref="SSE7" si="30204">IF($C$7=0,"0",(SSD7*($C$7+1)))</f>
        <v>0</v>
      </c>
      <c r="SSF7" s="58" t="str">
        <f t="shared" ref="SSF7" si="30205">IF($C$7=0,"0",(SSE7*($C$7+1)))</f>
        <v>0</v>
      </c>
      <c r="SSG7" s="58" t="str">
        <f t="shared" ref="SSG7" si="30206">IF($C$7=0,"0",(SSF7*($C$7+1)))</f>
        <v>0</v>
      </c>
      <c r="SSH7" s="58" t="str">
        <f t="shared" ref="SSH7" si="30207">IF($C$7=0,"0",(SSG7*($C$7+1)))</f>
        <v>0</v>
      </c>
      <c r="SSI7" s="58" t="str">
        <f t="shared" ref="SSI7" si="30208">IF($C$7=0,"0",(SSH7*($C$7+1)))</f>
        <v>0</v>
      </c>
      <c r="SSJ7" s="58" t="str">
        <f t="shared" ref="SSJ7" si="30209">IF($C$7=0,"0",(SSI7*($C$7+1)))</f>
        <v>0</v>
      </c>
      <c r="SSK7" s="58" t="str">
        <f t="shared" ref="SSK7" si="30210">IF($C$7=0,"0",(SSJ7*($C$7+1)))</f>
        <v>0</v>
      </c>
      <c r="SSL7" s="58" t="str">
        <f t="shared" ref="SSL7" si="30211">IF($C$7=0,"0",(SSK7*($C$7+1)))</f>
        <v>0</v>
      </c>
      <c r="SSM7" s="58" t="str">
        <f t="shared" ref="SSM7" si="30212">IF($C$7=0,"0",(SSL7*($C$7+1)))</f>
        <v>0</v>
      </c>
      <c r="SSN7" s="58" t="str">
        <f t="shared" ref="SSN7" si="30213">IF($C$7=0,"0",(SSM7*($C$7+1)))</f>
        <v>0</v>
      </c>
      <c r="SSO7" s="58" t="str">
        <f t="shared" ref="SSO7" si="30214">IF($C$7=0,"0",(SSN7*($C$7+1)))</f>
        <v>0</v>
      </c>
      <c r="SSP7" s="58" t="str">
        <f t="shared" ref="SSP7" si="30215">IF($C$7=0,"0",(SSO7*($C$7+1)))</f>
        <v>0</v>
      </c>
      <c r="SSQ7" s="58" t="str">
        <f t="shared" ref="SSQ7" si="30216">IF($C$7=0,"0",(SSP7*($C$7+1)))</f>
        <v>0</v>
      </c>
      <c r="SSR7" s="58" t="str">
        <f t="shared" ref="SSR7" si="30217">IF($C$7=0,"0",(SSQ7*($C$7+1)))</f>
        <v>0</v>
      </c>
      <c r="SSS7" s="58" t="str">
        <f t="shared" ref="SSS7" si="30218">IF($C$7=0,"0",(SSR7*($C$7+1)))</f>
        <v>0</v>
      </c>
      <c r="SST7" s="58" t="str">
        <f t="shared" ref="SST7" si="30219">IF($C$7=0,"0",(SSS7*($C$7+1)))</f>
        <v>0</v>
      </c>
      <c r="SSU7" s="58" t="str">
        <f t="shared" ref="SSU7" si="30220">IF($C$7=0,"0",(SST7*($C$7+1)))</f>
        <v>0</v>
      </c>
      <c r="SSV7" s="58" t="str">
        <f t="shared" ref="SSV7" si="30221">IF($C$7=0,"0",(SSU7*($C$7+1)))</f>
        <v>0</v>
      </c>
      <c r="SSW7" s="58" t="str">
        <f t="shared" ref="SSW7" si="30222">IF($C$7=0,"0",(SSV7*($C$7+1)))</f>
        <v>0</v>
      </c>
      <c r="SSX7" s="58" t="str">
        <f t="shared" ref="SSX7" si="30223">IF($C$7=0,"0",(SSW7*($C$7+1)))</f>
        <v>0</v>
      </c>
      <c r="SSY7" s="58" t="str">
        <f t="shared" ref="SSY7" si="30224">IF($C$7=0,"0",(SSX7*($C$7+1)))</f>
        <v>0</v>
      </c>
      <c r="SSZ7" s="58" t="str">
        <f t="shared" ref="SSZ7" si="30225">IF($C$7=0,"0",(SSY7*($C$7+1)))</f>
        <v>0</v>
      </c>
      <c r="STA7" s="58" t="str">
        <f t="shared" ref="STA7" si="30226">IF($C$7=0,"0",(SSZ7*($C$7+1)))</f>
        <v>0</v>
      </c>
      <c r="STB7" s="58" t="str">
        <f t="shared" ref="STB7" si="30227">IF($C$7=0,"0",(STA7*($C$7+1)))</f>
        <v>0</v>
      </c>
      <c r="STC7" s="58" t="str">
        <f t="shared" ref="STC7" si="30228">IF($C$7=0,"0",(STB7*($C$7+1)))</f>
        <v>0</v>
      </c>
      <c r="STD7" s="58" t="str">
        <f t="shared" ref="STD7" si="30229">IF($C$7=0,"0",(STC7*($C$7+1)))</f>
        <v>0</v>
      </c>
      <c r="STE7" s="58" t="str">
        <f t="shared" ref="STE7" si="30230">IF($C$7=0,"0",(STD7*($C$7+1)))</f>
        <v>0</v>
      </c>
      <c r="STF7" s="58" t="str">
        <f t="shared" ref="STF7" si="30231">IF($C$7=0,"0",(STE7*($C$7+1)))</f>
        <v>0</v>
      </c>
      <c r="STG7" s="58" t="str">
        <f t="shared" ref="STG7" si="30232">IF($C$7=0,"0",(STF7*($C$7+1)))</f>
        <v>0</v>
      </c>
      <c r="STH7" s="58" t="str">
        <f t="shared" ref="STH7" si="30233">IF($C$7=0,"0",(STG7*($C$7+1)))</f>
        <v>0</v>
      </c>
      <c r="STI7" s="58" t="str">
        <f t="shared" ref="STI7" si="30234">IF($C$7=0,"0",(STH7*($C$7+1)))</f>
        <v>0</v>
      </c>
      <c r="STJ7" s="58" t="str">
        <f t="shared" ref="STJ7" si="30235">IF($C$7=0,"0",(STI7*($C$7+1)))</f>
        <v>0</v>
      </c>
      <c r="STK7" s="58" t="str">
        <f t="shared" ref="STK7" si="30236">IF($C$7=0,"0",(STJ7*($C$7+1)))</f>
        <v>0</v>
      </c>
      <c r="STL7" s="58" t="str">
        <f t="shared" ref="STL7" si="30237">IF($C$7=0,"0",(STK7*($C$7+1)))</f>
        <v>0</v>
      </c>
      <c r="STM7" s="58" t="str">
        <f t="shared" ref="STM7" si="30238">IF($C$7=0,"0",(STL7*($C$7+1)))</f>
        <v>0</v>
      </c>
      <c r="STN7" s="58" t="str">
        <f t="shared" ref="STN7" si="30239">IF($C$7=0,"0",(STM7*($C$7+1)))</f>
        <v>0</v>
      </c>
      <c r="STO7" s="58" t="str">
        <f t="shared" ref="STO7" si="30240">IF($C$7=0,"0",(STN7*($C$7+1)))</f>
        <v>0</v>
      </c>
      <c r="STP7" s="58" t="str">
        <f t="shared" ref="STP7" si="30241">IF($C$7=0,"0",(STO7*($C$7+1)))</f>
        <v>0</v>
      </c>
      <c r="STQ7" s="58" t="str">
        <f t="shared" ref="STQ7" si="30242">IF($C$7=0,"0",(STP7*($C$7+1)))</f>
        <v>0</v>
      </c>
      <c r="STR7" s="58" t="str">
        <f t="shared" ref="STR7" si="30243">IF($C$7=0,"0",(STQ7*($C$7+1)))</f>
        <v>0</v>
      </c>
      <c r="STS7" s="58" t="str">
        <f t="shared" ref="STS7" si="30244">IF($C$7=0,"0",(STR7*($C$7+1)))</f>
        <v>0</v>
      </c>
      <c r="STT7" s="58" t="str">
        <f t="shared" ref="STT7" si="30245">IF($C$7=0,"0",(STS7*($C$7+1)))</f>
        <v>0</v>
      </c>
      <c r="STU7" s="58" t="str">
        <f t="shared" ref="STU7" si="30246">IF($C$7=0,"0",(STT7*($C$7+1)))</f>
        <v>0</v>
      </c>
      <c r="STV7" s="58" t="str">
        <f t="shared" ref="STV7" si="30247">IF($C$7=0,"0",(STU7*($C$7+1)))</f>
        <v>0</v>
      </c>
      <c r="STW7" s="58" t="str">
        <f t="shared" ref="STW7" si="30248">IF($C$7=0,"0",(STV7*($C$7+1)))</f>
        <v>0</v>
      </c>
      <c r="STX7" s="58" t="str">
        <f t="shared" ref="STX7" si="30249">IF($C$7=0,"0",(STW7*($C$7+1)))</f>
        <v>0</v>
      </c>
      <c r="STY7" s="58" t="str">
        <f t="shared" ref="STY7" si="30250">IF($C$7=0,"0",(STX7*($C$7+1)))</f>
        <v>0</v>
      </c>
      <c r="STZ7" s="58" t="str">
        <f t="shared" ref="STZ7" si="30251">IF($C$7=0,"0",(STY7*($C$7+1)))</f>
        <v>0</v>
      </c>
      <c r="SUA7" s="58" t="str">
        <f t="shared" ref="SUA7" si="30252">IF($C$7=0,"0",(STZ7*($C$7+1)))</f>
        <v>0</v>
      </c>
      <c r="SUB7" s="58" t="str">
        <f t="shared" ref="SUB7" si="30253">IF($C$7=0,"0",(SUA7*($C$7+1)))</f>
        <v>0</v>
      </c>
      <c r="SUC7" s="58" t="str">
        <f t="shared" ref="SUC7" si="30254">IF($C$7=0,"0",(SUB7*($C$7+1)))</f>
        <v>0</v>
      </c>
      <c r="SUD7" s="58" t="str">
        <f t="shared" ref="SUD7" si="30255">IF($C$7=0,"0",(SUC7*($C$7+1)))</f>
        <v>0</v>
      </c>
      <c r="SUE7" s="58" t="str">
        <f t="shared" ref="SUE7" si="30256">IF($C$7=0,"0",(SUD7*($C$7+1)))</f>
        <v>0</v>
      </c>
      <c r="SUF7" s="58" t="str">
        <f t="shared" ref="SUF7" si="30257">IF($C$7=0,"0",(SUE7*($C$7+1)))</f>
        <v>0</v>
      </c>
      <c r="SUG7" s="58" t="str">
        <f t="shared" ref="SUG7" si="30258">IF($C$7=0,"0",(SUF7*($C$7+1)))</f>
        <v>0</v>
      </c>
      <c r="SUH7" s="58" t="str">
        <f t="shared" ref="SUH7" si="30259">IF($C$7=0,"0",(SUG7*($C$7+1)))</f>
        <v>0</v>
      </c>
      <c r="SUI7" s="58" t="str">
        <f t="shared" ref="SUI7" si="30260">IF($C$7=0,"0",(SUH7*($C$7+1)))</f>
        <v>0</v>
      </c>
      <c r="SUJ7" s="58" t="str">
        <f t="shared" ref="SUJ7" si="30261">IF($C$7=0,"0",(SUI7*($C$7+1)))</f>
        <v>0</v>
      </c>
      <c r="SUK7" s="58" t="str">
        <f t="shared" ref="SUK7" si="30262">IF($C$7=0,"0",(SUJ7*($C$7+1)))</f>
        <v>0</v>
      </c>
      <c r="SUL7" s="58" t="str">
        <f t="shared" ref="SUL7" si="30263">IF($C$7=0,"0",(SUK7*($C$7+1)))</f>
        <v>0</v>
      </c>
      <c r="SUM7" s="58" t="str">
        <f t="shared" ref="SUM7" si="30264">IF($C$7=0,"0",(SUL7*($C$7+1)))</f>
        <v>0</v>
      </c>
      <c r="SUN7" s="58" t="str">
        <f t="shared" ref="SUN7" si="30265">IF($C$7=0,"0",(SUM7*($C$7+1)))</f>
        <v>0</v>
      </c>
      <c r="SUO7" s="58" t="str">
        <f t="shared" ref="SUO7" si="30266">IF($C$7=0,"0",(SUN7*($C$7+1)))</f>
        <v>0</v>
      </c>
      <c r="SUP7" s="58" t="str">
        <f t="shared" ref="SUP7" si="30267">IF($C$7=0,"0",(SUO7*($C$7+1)))</f>
        <v>0</v>
      </c>
      <c r="SUQ7" s="58" t="str">
        <f t="shared" ref="SUQ7" si="30268">IF($C$7=0,"0",(SUP7*($C$7+1)))</f>
        <v>0</v>
      </c>
      <c r="SUR7" s="58" t="str">
        <f t="shared" ref="SUR7" si="30269">IF($C$7=0,"0",(SUQ7*($C$7+1)))</f>
        <v>0</v>
      </c>
      <c r="SUS7" s="58" t="str">
        <f t="shared" ref="SUS7" si="30270">IF($C$7=0,"0",(SUR7*($C$7+1)))</f>
        <v>0</v>
      </c>
      <c r="SUT7" s="58" t="str">
        <f t="shared" ref="SUT7" si="30271">IF($C$7=0,"0",(SUS7*($C$7+1)))</f>
        <v>0</v>
      </c>
      <c r="SUU7" s="58" t="str">
        <f t="shared" ref="SUU7" si="30272">IF($C$7=0,"0",(SUT7*($C$7+1)))</f>
        <v>0</v>
      </c>
      <c r="SUV7" s="58" t="str">
        <f t="shared" ref="SUV7" si="30273">IF($C$7=0,"0",(SUU7*($C$7+1)))</f>
        <v>0</v>
      </c>
      <c r="SUW7" s="58" t="str">
        <f t="shared" ref="SUW7" si="30274">IF($C$7=0,"0",(SUV7*($C$7+1)))</f>
        <v>0</v>
      </c>
      <c r="SUX7" s="58" t="str">
        <f t="shared" ref="SUX7" si="30275">IF($C$7=0,"0",(SUW7*($C$7+1)))</f>
        <v>0</v>
      </c>
      <c r="SUY7" s="58" t="str">
        <f t="shared" ref="SUY7" si="30276">IF($C$7=0,"0",(SUX7*($C$7+1)))</f>
        <v>0</v>
      </c>
      <c r="SUZ7" s="58" t="str">
        <f t="shared" ref="SUZ7" si="30277">IF($C$7=0,"0",(SUY7*($C$7+1)))</f>
        <v>0</v>
      </c>
      <c r="SVA7" s="58" t="str">
        <f t="shared" ref="SVA7" si="30278">IF($C$7=0,"0",(SUZ7*($C$7+1)))</f>
        <v>0</v>
      </c>
      <c r="SVB7" s="58" t="str">
        <f t="shared" ref="SVB7" si="30279">IF($C$7=0,"0",(SVA7*($C$7+1)))</f>
        <v>0</v>
      </c>
      <c r="SVC7" s="58" t="str">
        <f t="shared" ref="SVC7" si="30280">IF($C$7=0,"0",(SVB7*($C$7+1)))</f>
        <v>0</v>
      </c>
      <c r="SVD7" s="58" t="str">
        <f t="shared" ref="SVD7" si="30281">IF($C$7=0,"0",(SVC7*($C$7+1)))</f>
        <v>0</v>
      </c>
      <c r="SVE7" s="58" t="str">
        <f t="shared" ref="SVE7" si="30282">IF($C$7=0,"0",(SVD7*($C$7+1)))</f>
        <v>0</v>
      </c>
      <c r="SVF7" s="58" t="str">
        <f t="shared" ref="SVF7" si="30283">IF($C$7=0,"0",(SVE7*($C$7+1)))</f>
        <v>0</v>
      </c>
      <c r="SVG7" s="58" t="str">
        <f t="shared" ref="SVG7" si="30284">IF($C$7=0,"0",(SVF7*($C$7+1)))</f>
        <v>0</v>
      </c>
      <c r="SVH7" s="58" t="str">
        <f t="shared" ref="SVH7" si="30285">IF($C$7=0,"0",(SVG7*($C$7+1)))</f>
        <v>0</v>
      </c>
      <c r="SVI7" s="58" t="str">
        <f t="shared" ref="SVI7" si="30286">IF($C$7=0,"0",(SVH7*($C$7+1)))</f>
        <v>0</v>
      </c>
      <c r="SVJ7" s="58" t="str">
        <f t="shared" ref="SVJ7" si="30287">IF($C$7=0,"0",(SVI7*($C$7+1)))</f>
        <v>0</v>
      </c>
      <c r="SVK7" s="58" t="str">
        <f t="shared" ref="SVK7" si="30288">IF($C$7=0,"0",(SVJ7*($C$7+1)))</f>
        <v>0</v>
      </c>
      <c r="SVL7" s="58" t="str">
        <f t="shared" ref="SVL7" si="30289">IF($C$7=0,"0",(SVK7*($C$7+1)))</f>
        <v>0</v>
      </c>
      <c r="SVM7" s="58" t="str">
        <f t="shared" ref="SVM7" si="30290">IF($C$7=0,"0",(SVL7*($C$7+1)))</f>
        <v>0</v>
      </c>
      <c r="SVN7" s="58" t="str">
        <f t="shared" ref="SVN7" si="30291">IF($C$7=0,"0",(SVM7*($C$7+1)))</f>
        <v>0</v>
      </c>
      <c r="SVO7" s="58" t="str">
        <f t="shared" ref="SVO7" si="30292">IF($C$7=0,"0",(SVN7*($C$7+1)))</f>
        <v>0</v>
      </c>
      <c r="SVP7" s="58" t="str">
        <f t="shared" ref="SVP7" si="30293">IF($C$7=0,"0",(SVO7*($C$7+1)))</f>
        <v>0</v>
      </c>
      <c r="SVQ7" s="58" t="str">
        <f t="shared" ref="SVQ7" si="30294">IF($C$7=0,"0",(SVP7*($C$7+1)))</f>
        <v>0</v>
      </c>
      <c r="SVR7" s="58" t="str">
        <f t="shared" ref="SVR7" si="30295">IF($C$7=0,"0",(SVQ7*($C$7+1)))</f>
        <v>0</v>
      </c>
      <c r="SVS7" s="58" t="str">
        <f t="shared" ref="SVS7" si="30296">IF($C$7=0,"0",(SVR7*($C$7+1)))</f>
        <v>0</v>
      </c>
      <c r="SVT7" s="58" t="str">
        <f t="shared" ref="SVT7" si="30297">IF($C$7=0,"0",(SVS7*($C$7+1)))</f>
        <v>0</v>
      </c>
      <c r="SVU7" s="58" t="str">
        <f t="shared" ref="SVU7" si="30298">IF($C$7=0,"0",(SVT7*($C$7+1)))</f>
        <v>0</v>
      </c>
      <c r="SVV7" s="58" t="str">
        <f t="shared" ref="SVV7" si="30299">IF($C$7=0,"0",(SVU7*($C$7+1)))</f>
        <v>0</v>
      </c>
      <c r="SVW7" s="58" t="str">
        <f t="shared" ref="SVW7" si="30300">IF($C$7=0,"0",(SVV7*($C$7+1)))</f>
        <v>0</v>
      </c>
      <c r="SVX7" s="58" t="str">
        <f t="shared" ref="SVX7" si="30301">IF($C$7=0,"0",(SVW7*($C$7+1)))</f>
        <v>0</v>
      </c>
      <c r="SVY7" s="58" t="str">
        <f t="shared" ref="SVY7" si="30302">IF($C$7=0,"0",(SVX7*($C$7+1)))</f>
        <v>0</v>
      </c>
      <c r="SVZ7" s="58" t="str">
        <f t="shared" ref="SVZ7" si="30303">IF($C$7=0,"0",(SVY7*($C$7+1)))</f>
        <v>0</v>
      </c>
      <c r="SWA7" s="58" t="str">
        <f t="shared" ref="SWA7" si="30304">IF($C$7=0,"0",(SVZ7*($C$7+1)))</f>
        <v>0</v>
      </c>
      <c r="SWB7" s="58" t="str">
        <f t="shared" ref="SWB7" si="30305">IF($C$7=0,"0",(SWA7*($C$7+1)))</f>
        <v>0</v>
      </c>
      <c r="SWC7" s="58" t="str">
        <f t="shared" ref="SWC7" si="30306">IF($C$7=0,"0",(SWB7*($C$7+1)))</f>
        <v>0</v>
      </c>
      <c r="SWD7" s="58" t="str">
        <f t="shared" ref="SWD7" si="30307">IF($C$7=0,"0",(SWC7*($C$7+1)))</f>
        <v>0</v>
      </c>
      <c r="SWE7" s="58" t="str">
        <f t="shared" ref="SWE7" si="30308">IF($C$7=0,"0",(SWD7*($C$7+1)))</f>
        <v>0</v>
      </c>
      <c r="SWF7" s="58" t="str">
        <f t="shared" ref="SWF7" si="30309">IF($C$7=0,"0",(SWE7*($C$7+1)))</f>
        <v>0</v>
      </c>
      <c r="SWG7" s="58" t="str">
        <f t="shared" ref="SWG7" si="30310">IF($C$7=0,"0",(SWF7*($C$7+1)))</f>
        <v>0</v>
      </c>
      <c r="SWH7" s="58" t="str">
        <f t="shared" ref="SWH7" si="30311">IF($C$7=0,"0",(SWG7*($C$7+1)))</f>
        <v>0</v>
      </c>
      <c r="SWI7" s="58" t="str">
        <f t="shared" ref="SWI7" si="30312">IF($C$7=0,"0",(SWH7*($C$7+1)))</f>
        <v>0</v>
      </c>
      <c r="SWJ7" s="58" t="str">
        <f t="shared" ref="SWJ7" si="30313">IF($C$7=0,"0",(SWI7*($C$7+1)))</f>
        <v>0</v>
      </c>
      <c r="SWK7" s="58" t="str">
        <f t="shared" ref="SWK7" si="30314">IF($C$7=0,"0",(SWJ7*($C$7+1)))</f>
        <v>0</v>
      </c>
      <c r="SWL7" s="58" t="str">
        <f t="shared" ref="SWL7" si="30315">IF($C$7=0,"0",(SWK7*($C$7+1)))</f>
        <v>0</v>
      </c>
      <c r="SWM7" s="58" t="str">
        <f t="shared" ref="SWM7" si="30316">IF($C$7=0,"0",(SWL7*($C$7+1)))</f>
        <v>0</v>
      </c>
      <c r="SWN7" s="58" t="str">
        <f t="shared" ref="SWN7" si="30317">IF($C$7=0,"0",(SWM7*($C$7+1)))</f>
        <v>0</v>
      </c>
      <c r="SWO7" s="58" t="str">
        <f t="shared" ref="SWO7" si="30318">IF($C$7=0,"0",(SWN7*($C$7+1)))</f>
        <v>0</v>
      </c>
      <c r="SWP7" s="58" t="str">
        <f t="shared" ref="SWP7" si="30319">IF($C$7=0,"0",(SWO7*($C$7+1)))</f>
        <v>0</v>
      </c>
      <c r="SWQ7" s="58" t="str">
        <f t="shared" ref="SWQ7" si="30320">IF($C$7=0,"0",(SWP7*($C$7+1)))</f>
        <v>0</v>
      </c>
      <c r="SWR7" s="58" t="str">
        <f t="shared" ref="SWR7" si="30321">IF($C$7=0,"0",(SWQ7*($C$7+1)))</f>
        <v>0</v>
      </c>
      <c r="SWS7" s="58" t="str">
        <f t="shared" ref="SWS7" si="30322">IF($C$7=0,"0",(SWR7*($C$7+1)))</f>
        <v>0</v>
      </c>
      <c r="SWT7" s="58" t="str">
        <f t="shared" ref="SWT7" si="30323">IF($C$7=0,"0",(SWS7*($C$7+1)))</f>
        <v>0</v>
      </c>
      <c r="SWU7" s="58" t="str">
        <f t="shared" ref="SWU7" si="30324">IF($C$7=0,"0",(SWT7*($C$7+1)))</f>
        <v>0</v>
      </c>
      <c r="SWV7" s="58" t="str">
        <f t="shared" ref="SWV7" si="30325">IF($C$7=0,"0",(SWU7*($C$7+1)))</f>
        <v>0</v>
      </c>
      <c r="SWW7" s="58" t="str">
        <f t="shared" ref="SWW7" si="30326">IF($C$7=0,"0",(SWV7*($C$7+1)))</f>
        <v>0</v>
      </c>
      <c r="SWX7" s="58" t="str">
        <f t="shared" ref="SWX7" si="30327">IF($C$7=0,"0",(SWW7*($C$7+1)))</f>
        <v>0</v>
      </c>
      <c r="SWY7" s="58" t="str">
        <f t="shared" ref="SWY7" si="30328">IF($C$7=0,"0",(SWX7*($C$7+1)))</f>
        <v>0</v>
      </c>
      <c r="SWZ7" s="58" t="str">
        <f t="shared" ref="SWZ7" si="30329">IF($C$7=0,"0",(SWY7*($C$7+1)))</f>
        <v>0</v>
      </c>
      <c r="SXA7" s="58" t="str">
        <f t="shared" ref="SXA7" si="30330">IF($C$7=0,"0",(SWZ7*($C$7+1)))</f>
        <v>0</v>
      </c>
      <c r="SXB7" s="58" t="str">
        <f t="shared" ref="SXB7" si="30331">IF($C$7=0,"0",(SXA7*($C$7+1)))</f>
        <v>0</v>
      </c>
      <c r="SXC7" s="58" t="str">
        <f t="shared" ref="SXC7" si="30332">IF($C$7=0,"0",(SXB7*($C$7+1)))</f>
        <v>0</v>
      </c>
      <c r="SXD7" s="58" t="str">
        <f t="shared" ref="SXD7" si="30333">IF($C$7=0,"0",(SXC7*($C$7+1)))</f>
        <v>0</v>
      </c>
      <c r="SXE7" s="58" t="str">
        <f t="shared" ref="SXE7" si="30334">IF($C$7=0,"0",(SXD7*($C$7+1)))</f>
        <v>0</v>
      </c>
      <c r="SXF7" s="58" t="str">
        <f t="shared" ref="SXF7" si="30335">IF($C$7=0,"0",(SXE7*($C$7+1)))</f>
        <v>0</v>
      </c>
      <c r="SXG7" s="58" t="str">
        <f t="shared" ref="SXG7" si="30336">IF($C$7=0,"0",(SXF7*($C$7+1)))</f>
        <v>0</v>
      </c>
      <c r="SXH7" s="58" t="str">
        <f t="shared" ref="SXH7" si="30337">IF($C$7=0,"0",(SXG7*($C$7+1)))</f>
        <v>0</v>
      </c>
      <c r="SXI7" s="58" t="str">
        <f t="shared" ref="SXI7" si="30338">IF($C$7=0,"0",(SXH7*($C$7+1)))</f>
        <v>0</v>
      </c>
      <c r="SXJ7" s="58" t="str">
        <f t="shared" ref="SXJ7" si="30339">IF($C$7=0,"0",(SXI7*($C$7+1)))</f>
        <v>0</v>
      </c>
      <c r="SXK7" s="58" t="str">
        <f t="shared" ref="SXK7" si="30340">IF($C$7=0,"0",(SXJ7*($C$7+1)))</f>
        <v>0</v>
      </c>
      <c r="SXL7" s="58" t="str">
        <f t="shared" ref="SXL7" si="30341">IF($C$7=0,"0",(SXK7*($C$7+1)))</f>
        <v>0</v>
      </c>
      <c r="SXM7" s="58" t="str">
        <f t="shared" ref="SXM7" si="30342">IF($C$7=0,"0",(SXL7*($C$7+1)))</f>
        <v>0</v>
      </c>
      <c r="SXN7" s="58" t="str">
        <f t="shared" ref="SXN7" si="30343">IF($C$7=0,"0",(SXM7*($C$7+1)))</f>
        <v>0</v>
      </c>
      <c r="SXO7" s="58" t="str">
        <f t="shared" ref="SXO7" si="30344">IF($C$7=0,"0",(SXN7*($C$7+1)))</f>
        <v>0</v>
      </c>
      <c r="SXP7" s="58" t="str">
        <f t="shared" ref="SXP7" si="30345">IF($C$7=0,"0",(SXO7*($C$7+1)))</f>
        <v>0</v>
      </c>
      <c r="SXQ7" s="58" t="str">
        <f t="shared" ref="SXQ7" si="30346">IF($C$7=0,"0",(SXP7*($C$7+1)))</f>
        <v>0</v>
      </c>
      <c r="SXR7" s="58" t="str">
        <f t="shared" ref="SXR7" si="30347">IF($C$7=0,"0",(SXQ7*($C$7+1)))</f>
        <v>0</v>
      </c>
      <c r="SXS7" s="58" t="str">
        <f t="shared" ref="SXS7" si="30348">IF($C$7=0,"0",(SXR7*($C$7+1)))</f>
        <v>0</v>
      </c>
      <c r="SXT7" s="58" t="str">
        <f t="shared" ref="SXT7" si="30349">IF($C$7=0,"0",(SXS7*($C$7+1)))</f>
        <v>0</v>
      </c>
      <c r="SXU7" s="58" t="str">
        <f t="shared" ref="SXU7" si="30350">IF($C$7=0,"0",(SXT7*($C$7+1)))</f>
        <v>0</v>
      </c>
      <c r="SXV7" s="58" t="str">
        <f t="shared" ref="SXV7" si="30351">IF($C$7=0,"0",(SXU7*($C$7+1)))</f>
        <v>0</v>
      </c>
      <c r="SXW7" s="58" t="str">
        <f t="shared" ref="SXW7" si="30352">IF($C$7=0,"0",(SXV7*($C$7+1)))</f>
        <v>0</v>
      </c>
      <c r="SXX7" s="58" t="str">
        <f t="shared" ref="SXX7" si="30353">IF($C$7=0,"0",(SXW7*($C$7+1)))</f>
        <v>0</v>
      </c>
      <c r="SXY7" s="58" t="str">
        <f t="shared" ref="SXY7" si="30354">IF($C$7=0,"0",(SXX7*($C$7+1)))</f>
        <v>0</v>
      </c>
      <c r="SXZ7" s="58" t="str">
        <f t="shared" ref="SXZ7" si="30355">IF($C$7=0,"0",(SXY7*($C$7+1)))</f>
        <v>0</v>
      </c>
      <c r="SYA7" s="58" t="str">
        <f t="shared" ref="SYA7" si="30356">IF($C$7=0,"0",(SXZ7*($C$7+1)))</f>
        <v>0</v>
      </c>
      <c r="SYB7" s="58" t="str">
        <f t="shared" ref="SYB7" si="30357">IF($C$7=0,"0",(SYA7*($C$7+1)))</f>
        <v>0</v>
      </c>
      <c r="SYC7" s="58" t="str">
        <f t="shared" ref="SYC7" si="30358">IF($C$7=0,"0",(SYB7*($C$7+1)))</f>
        <v>0</v>
      </c>
      <c r="SYD7" s="58" t="str">
        <f t="shared" ref="SYD7" si="30359">IF($C$7=0,"0",(SYC7*($C$7+1)))</f>
        <v>0</v>
      </c>
      <c r="SYE7" s="58" t="str">
        <f t="shared" ref="SYE7" si="30360">IF($C$7=0,"0",(SYD7*($C$7+1)))</f>
        <v>0</v>
      </c>
      <c r="SYF7" s="58" t="str">
        <f t="shared" ref="SYF7" si="30361">IF($C$7=0,"0",(SYE7*($C$7+1)))</f>
        <v>0</v>
      </c>
      <c r="SYG7" s="58" t="str">
        <f t="shared" ref="SYG7" si="30362">IF($C$7=0,"0",(SYF7*($C$7+1)))</f>
        <v>0</v>
      </c>
      <c r="SYH7" s="58" t="str">
        <f t="shared" ref="SYH7" si="30363">IF($C$7=0,"0",(SYG7*($C$7+1)))</f>
        <v>0</v>
      </c>
      <c r="SYI7" s="58" t="str">
        <f t="shared" ref="SYI7" si="30364">IF($C$7=0,"0",(SYH7*($C$7+1)))</f>
        <v>0</v>
      </c>
      <c r="SYJ7" s="58" t="str">
        <f t="shared" ref="SYJ7" si="30365">IF($C$7=0,"0",(SYI7*($C$7+1)))</f>
        <v>0</v>
      </c>
      <c r="SYK7" s="58" t="str">
        <f t="shared" ref="SYK7" si="30366">IF($C$7=0,"0",(SYJ7*($C$7+1)))</f>
        <v>0</v>
      </c>
      <c r="SYL7" s="58" t="str">
        <f t="shared" ref="SYL7" si="30367">IF($C$7=0,"0",(SYK7*($C$7+1)))</f>
        <v>0</v>
      </c>
      <c r="SYM7" s="58" t="str">
        <f t="shared" ref="SYM7" si="30368">IF($C$7=0,"0",(SYL7*($C$7+1)))</f>
        <v>0</v>
      </c>
      <c r="SYN7" s="58" t="str">
        <f t="shared" ref="SYN7" si="30369">IF($C$7=0,"0",(SYM7*($C$7+1)))</f>
        <v>0</v>
      </c>
      <c r="SYO7" s="58" t="str">
        <f t="shared" ref="SYO7" si="30370">IF($C$7=0,"0",(SYN7*($C$7+1)))</f>
        <v>0</v>
      </c>
      <c r="SYP7" s="58" t="str">
        <f t="shared" ref="SYP7" si="30371">IF($C$7=0,"0",(SYO7*($C$7+1)))</f>
        <v>0</v>
      </c>
      <c r="SYQ7" s="58" t="str">
        <f t="shared" ref="SYQ7" si="30372">IF($C$7=0,"0",(SYP7*($C$7+1)))</f>
        <v>0</v>
      </c>
      <c r="SYR7" s="58" t="str">
        <f t="shared" ref="SYR7" si="30373">IF($C$7=0,"0",(SYQ7*($C$7+1)))</f>
        <v>0</v>
      </c>
      <c r="SYS7" s="58" t="str">
        <f t="shared" ref="SYS7" si="30374">IF($C$7=0,"0",(SYR7*($C$7+1)))</f>
        <v>0</v>
      </c>
      <c r="SYT7" s="58" t="str">
        <f t="shared" ref="SYT7" si="30375">IF($C$7=0,"0",(SYS7*($C$7+1)))</f>
        <v>0</v>
      </c>
      <c r="SYU7" s="58" t="str">
        <f t="shared" ref="SYU7" si="30376">IF($C$7=0,"0",(SYT7*($C$7+1)))</f>
        <v>0</v>
      </c>
      <c r="SYV7" s="58" t="str">
        <f t="shared" ref="SYV7" si="30377">IF($C$7=0,"0",(SYU7*($C$7+1)))</f>
        <v>0</v>
      </c>
      <c r="SYW7" s="58" t="str">
        <f t="shared" ref="SYW7" si="30378">IF($C$7=0,"0",(SYV7*($C$7+1)))</f>
        <v>0</v>
      </c>
      <c r="SYX7" s="58" t="str">
        <f t="shared" ref="SYX7" si="30379">IF($C$7=0,"0",(SYW7*($C$7+1)))</f>
        <v>0</v>
      </c>
      <c r="SYY7" s="58" t="str">
        <f t="shared" ref="SYY7" si="30380">IF($C$7=0,"0",(SYX7*($C$7+1)))</f>
        <v>0</v>
      </c>
      <c r="SYZ7" s="58" t="str">
        <f t="shared" ref="SYZ7" si="30381">IF($C$7=0,"0",(SYY7*($C$7+1)))</f>
        <v>0</v>
      </c>
      <c r="SZA7" s="58" t="str">
        <f t="shared" ref="SZA7" si="30382">IF($C$7=0,"0",(SYZ7*($C$7+1)))</f>
        <v>0</v>
      </c>
      <c r="SZB7" s="58" t="str">
        <f t="shared" ref="SZB7" si="30383">IF($C$7=0,"0",(SZA7*($C$7+1)))</f>
        <v>0</v>
      </c>
      <c r="SZC7" s="58" t="str">
        <f t="shared" ref="SZC7" si="30384">IF($C$7=0,"0",(SZB7*($C$7+1)))</f>
        <v>0</v>
      </c>
      <c r="SZD7" s="58" t="str">
        <f t="shared" ref="SZD7" si="30385">IF($C$7=0,"0",(SZC7*($C$7+1)))</f>
        <v>0</v>
      </c>
      <c r="SZE7" s="58" t="str">
        <f t="shared" ref="SZE7" si="30386">IF($C$7=0,"0",(SZD7*($C$7+1)))</f>
        <v>0</v>
      </c>
      <c r="SZF7" s="58" t="str">
        <f t="shared" ref="SZF7" si="30387">IF($C$7=0,"0",(SZE7*($C$7+1)))</f>
        <v>0</v>
      </c>
      <c r="SZG7" s="58" t="str">
        <f t="shared" ref="SZG7" si="30388">IF($C$7=0,"0",(SZF7*($C$7+1)))</f>
        <v>0</v>
      </c>
      <c r="SZH7" s="58" t="str">
        <f t="shared" ref="SZH7" si="30389">IF($C$7=0,"0",(SZG7*($C$7+1)))</f>
        <v>0</v>
      </c>
      <c r="SZI7" s="58" t="str">
        <f t="shared" ref="SZI7" si="30390">IF($C$7=0,"0",(SZH7*($C$7+1)))</f>
        <v>0</v>
      </c>
      <c r="SZJ7" s="58" t="str">
        <f t="shared" ref="SZJ7" si="30391">IF($C$7=0,"0",(SZI7*($C$7+1)))</f>
        <v>0</v>
      </c>
      <c r="SZK7" s="58" t="str">
        <f t="shared" ref="SZK7" si="30392">IF($C$7=0,"0",(SZJ7*($C$7+1)))</f>
        <v>0</v>
      </c>
      <c r="SZL7" s="58" t="str">
        <f t="shared" ref="SZL7" si="30393">IF($C$7=0,"0",(SZK7*($C$7+1)))</f>
        <v>0</v>
      </c>
      <c r="SZM7" s="58" t="str">
        <f t="shared" ref="SZM7" si="30394">IF($C$7=0,"0",(SZL7*($C$7+1)))</f>
        <v>0</v>
      </c>
      <c r="SZN7" s="58" t="str">
        <f t="shared" ref="SZN7" si="30395">IF($C$7=0,"0",(SZM7*($C$7+1)))</f>
        <v>0</v>
      </c>
      <c r="SZO7" s="58" t="str">
        <f t="shared" ref="SZO7" si="30396">IF($C$7=0,"0",(SZN7*($C$7+1)))</f>
        <v>0</v>
      </c>
      <c r="SZP7" s="58" t="str">
        <f t="shared" ref="SZP7" si="30397">IF($C$7=0,"0",(SZO7*($C$7+1)))</f>
        <v>0</v>
      </c>
      <c r="SZQ7" s="58" t="str">
        <f t="shared" ref="SZQ7" si="30398">IF($C$7=0,"0",(SZP7*($C$7+1)))</f>
        <v>0</v>
      </c>
      <c r="SZR7" s="58" t="str">
        <f t="shared" ref="SZR7" si="30399">IF($C$7=0,"0",(SZQ7*($C$7+1)))</f>
        <v>0</v>
      </c>
      <c r="SZS7" s="58" t="str">
        <f t="shared" ref="SZS7" si="30400">IF($C$7=0,"0",(SZR7*($C$7+1)))</f>
        <v>0</v>
      </c>
      <c r="SZT7" s="58" t="str">
        <f t="shared" ref="SZT7" si="30401">IF($C$7=0,"0",(SZS7*($C$7+1)))</f>
        <v>0</v>
      </c>
      <c r="SZU7" s="58" t="str">
        <f t="shared" ref="SZU7" si="30402">IF($C$7=0,"0",(SZT7*($C$7+1)))</f>
        <v>0</v>
      </c>
      <c r="SZV7" s="58" t="str">
        <f t="shared" ref="SZV7" si="30403">IF($C$7=0,"0",(SZU7*($C$7+1)))</f>
        <v>0</v>
      </c>
      <c r="SZW7" s="58" t="str">
        <f t="shared" ref="SZW7" si="30404">IF($C$7=0,"0",(SZV7*($C$7+1)))</f>
        <v>0</v>
      </c>
      <c r="SZX7" s="58" t="str">
        <f t="shared" ref="SZX7" si="30405">IF($C$7=0,"0",(SZW7*($C$7+1)))</f>
        <v>0</v>
      </c>
      <c r="SZY7" s="58" t="str">
        <f t="shared" ref="SZY7" si="30406">IF($C$7=0,"0",(SZX7*($C$7+1)))</f>
        <v>0</v>
      </c>
      <c r="SZZ7" s="58" t="str">
        <f t="shared" ref="SZZ7" si="30407">IF($C$7=0,"0",(SZY7*($C$7+1)))</f>
        <v>0</v>
      </c>
      <c r="TAA7" s="58" t="str">
        <f t="shared" ref="TAA7" si="30408">IF($C$7=0,"0",(SZZ7*($C$7+1)))</f>
        <v>0</v>
      </c>
      <c r="TAB7" s="58" t="str">
        <f t="shared" ref="TAB7" si="30409">IF($C$7=0,"0",(TAA7*($C$7+1)))</f>
        <v>0</v>
      </c>
      <c r="TAC7" s="58" t="str">
        <f t="shared" ref="TAC7" si="30410">IF($C$7=0,"0",(TAB7*($C$7+1)))</f>
        <v>0</v>
      </c>
      <c r="TAD7" s="58" t="str">
        <f t="shared" ref="TAD7" si="30411">IF($C$7=0,"0",(TAC7*($C$7+1)))</f>
        <v>0</v>
      </c>
      <c r="TAE7" s="58" t="str">
        <f t="shared" ref="TAE7" si="30412">IF($C$7=0,"0",(TAD7*($C$7+1)))</f>
        <v>0</v>
      </c>
      <c r="TAF7" s="58" t="str">
        <f t="shared" ref="TAF7" si="30413">IF($C$7=0,"0",(TAE7*($C$7+1)))</f>
        <v>0</v>
      </c>
      <c r="TAG7" s="58" t="str">
        <f t="shared" ref="TAG7" si="30414">IF($C$7=0,"0",(TAF7*($C$7+1)))</f>
        <v>0</v>
      </c>
      <c r="TAH7" s="58" t="str">
        <f t="shared" ref="TAH7" si="30415">IF($C$7=0,"0",(TAG7*($C$7+1)))</f>
        <v>0</v>
      </c>
      <c r="TAI7" s="58" t="str">
        <f t="shared" ref="TAI7" si="30416">IF($C$7=0,"0",(TAH7*($C$7+1)))</f>
        <v>0</v>
      </c>
      <c r="TAJ7" s="58" t="str">
        <f t="shared" ref="TAJ7" si="30417">IF($C$7=0,"0",(TAI7*($C$7+1)))</f>
        <v>0</v>
      </c>
      <c r="TAK7" s="58" t="str">
        <f t="shared" ref="TAK7" si="30418">IF($C$7=0,"0",(TAJ7*($C$7+1)))</f>
        <v>0</v>
      </c>
      <c r="TAL7" s="58" t="str">
        <f t="shared" ref="TAL7" si="30419">IF($C$7=0,"0",(TAK7*($C$7+1)))</f>
        <v>0</v>
      </c>
      <c r="TAM7" s="58" t="str">
        <f t="shared" ref="TAM7" si="30420">IF($C$7=0,"0",(TAL7*($C$7+1)))</f>
        <v>0</v>
      </c>
      <c r="TAN7" s="58" t="str">
        <f t="shared" ref="TAN7" si="30421">IF($C$7=0,"0",(TAM7*($C$7+1)))</f>
        <v>0</v>
      </c>
      <c r="TAO7" s="58" t="str">
        <f t="shared" ref="TAO7" si="30422">IF($C$7=0,"0",(TAN7*($C$7+1)))</f>
        <v>0</v>
      </c>
      <c r="TAP7" s="58" t="str">
        <f t="shared" ref="TAP7" si="30423">IF($C$7=0,"0",(TAO7*($C$7+1)))</f>
        <v>0</v>
      </c>
      <c r="TAQ7" s="58" t="str">
        <f t="shared" ref="TAQ7" si="30424">IF($C$7=0,"0",(TAP7*($C$7+1)))</f>
        <v>0</v>
      </c>
      <c r="TAR7" s="58" t="str">
        <f t="shared" ref="TAR7" si="30425">IF($C$7=0,"0",(TAQ7*($C$7+1)))</f>
        <v>0</v>
      </c>
      <c r="TAS7" s="58" t="str">
        <f t="shared" ref="TAS7" si="30426">IF($C$7=0,"0",(TAR7*($C$7+1)))</f>
        <v>0</v>
      </c>
      <c r="TAT7" s="58" t="str">
        <f t="shared" ref="TAT7" si="30427">IF($C$7=0,"0",(TAS7*($C$7+1)))</f>
        <v>0</v>
      </c>
      <c r="TAU7" s="58" t="str">
        <f t="shared" ref="TAU7" si="30428">IF($C$7=0,"0",(TAT7*($C$7+1)))</f>
        <v>0</v>
      </c>
      <c r="TAV7" s="58" t="str">
        <f t="shared" ref="TAV7" si="30429">IF($C$7=0,"0",(TAU7*($C$7+1)))</f>
        <v>0</v>
      </c>
      <c r="TAW7" s="58" t="str">
        <f t="shared" ref="TAW7" si="30430">IF($C$7=0,"0",(TAV7*($C$7+1)))</f>
        <v>0</v>
      </c>
      <c r="TAX7" s="58" t="str">
        <f t="shared" ref="TAX7" si="30431">IF($C$7=0,"0",(TAW7*($C$7+1)))</f>
        <v>0</v>
      </c>
      <c r="TAY7" s="58" t="str">
        <f t="shared" ref="TAY7" si="30432">IF($C$7=0,"0",(TAX7*($C$7+1)))</f>
        <v>0</v>
      </c>
      <c r="TAZ7" s="58" t="str">
        <f t="shared" ref="TAZ7" si="30433">IF($C$7=0,"0",(TAY7*($C$7+1)))</f>
        <v>0</v>
      </c>
      <c r="TBA7" s="58" t="str">
        <f t="shared" ref="TBA7" si="30434">IF($C$7=0,"0",(TAZ7*($C$7+1)))</f>
        <v>0</v>
      </c>
      <c r="TBB7" s="58" t="str">
        <f t="shared" ref="TBB7" si="30435">IF($C$7=0,"0",(TBA7*($C$7+1)))</f>
        <v>0</v>
      </c>
      <c r="TBC7" s="58" t="str">
        <f t="shared" ref="TBC7" si="30436">IF($C$7=0,"0",(TBB7*($C$7+1)))</f>
        <v>0</v>
      </c>
      <c r="TBD7" s="58" t="str">
        <f t="shared" ref="TBD7" si="30437">IF($C$7=0,"0",(TBC7*($C$7+1)))</f>
        <v>0</v>
      </c>
      <c r="TBE7" s="58" t="str">
        <f t="shared" ref="TBE7" si="30438">IF($C$7=0,"0",(TBD7*($C$7+1)))</f>
        <v>0</v>
      </c>
      <c r="TBF7" s="58" t="str">
        <f t="shared" ref="TBF7" si="30439">IF($C$7=0,"0",(TBE7*($C$7+1)))</f>
        <v>0</v>
      </c>
      <c r="TBG7" s="58" t="str">
        <f t="shared" ref="TBG7" si="30440">IF($C$7=0,"0",(TBF7*($C$7+1)))</f>
        <v>0</v>
      </c>
      <c r="TBH7" s="58" t="str">
        <f t="shared" ref="TBH7" si="30441">IF($C$7=0,"0",(TBG7*($C$7+1)))</f>
        <v>0</v>
      </c>
      <c r="TBI7" s="58" t="str">
        <f t="shared" ref="TBI7" si="30442">IF($C$7=0,"0",(TBH7*($C$7+1)))</f>
        <v>0</v>
      </c>
      <c r="TBJ7" s="58" t="str">
        <f t="shared" ref="TBJ7" si="30443">IF($C$7=0,"0",(TBI7*($C$7+1)))</f>
        <v>0</v>
      </c>
      <c r="TBK7" s="58" t="str">
        <f t="shared" ref="TBK7" si="30444">IF($C$7=0,"0",(TBJ7*($C$7+1)))</f>
        <v>0</v>
      </c>
      <c r="TBL7" s="58" t="str">
        <f t="shared" ref="TBL7" si="30445">IF($C$7=0,"0",(TBK7*($C$7+1)))</f>
        <v>0</v>
      </c>
      <c r="TBM7" s="58" t="str">
        <f t="shared" ref="TBM7" si="30446">IF($C$7=0,"0",(TBL7*($C$7+1)))</f>
        <v>0</v>
      </c>
      <c r="TBN7" s="58" t="str">
        <f t="shared" ref="TBN7" si="30447">IF($C$7=0,"0",(TBM7*($C$7+1)))</f>
        <v>0</v>
      </c>
      <c r="TBO7" s="58" t="str">
        <f t="shared" ref="TBO7" si="30448">IF($C$7=0,"0",(TBN7*($C$7+1)))</f>
        <v>0</v>
      </c>
      <c r="TBP7" s="58" t="str">
        <f t="shared" ref="TBP7" si="30449">IF($C$7=0,"0",(TBO7*($C$7+1)))</f>
        <v>0</v>
      </c>
      <c r="TBQ7" s="58" t="str">
        <f t="shared" ref="TBQ7" si="30450">IF($C$7=0,"0",(TBP7*($C$7+1)))</f>
        <v>0</v>
      </c>
      <c r="TBR7" s="58" t="str">
        <f t="shared" ref="TBR7" si="30451">IF($C$7=0,"0",(TBQ7*($C$7+1)))</f>
        <v>0</v>
      </c>
      <c r="TBS7" s="58" t="str">
        <f t="shared" ref="TBS7" si="30452">IF($C$7=0,"0",(TBR7*($C$7+1)))</f>
        <v>0</v>
      </c>
      <c r="TBT7" s="58" t="str">
        <f t="shared" ref="TBT7" si="30453">IF($C$7=0,"0",(TBS7*($C$7+1)))</f>
        <v>0</v>
      </c>
      <c r="TBU7" s="58" t="str">
        <f t="shared" ref="TBU7" si="30454">IF($C$7=0,"0",(TBT7*($C$7+1)))</f>
        <v>0</v>
      </c>
      <c r="TBV7" s="58" t="str">
        <f t="shared" ref="TBV7" si="30455">IF($C$7=0,"0",(TBU7*($C$7+1)))</f>
        <v>0</v>
      </c>
      <c r="TBW7" s="58" t="str">
        <f t="shared" ref="TBW7" si="30456">IF($C$7=0,"0",(TBV7*($C$7+1)))</f>
        <v>0</v>
      </c>
      <c r="TBX7" s="58" t="str">
        <f t="shared" ref="TBX7" si="30457">IF($C$7=0,"0",(TBW7*($C$7+1)))</f>
        <v>0</v>
      </c>
      <c r="TBY7" s="58" t="str">
        <f t="shared" ref="TBY7" si="30458">IF($C$7=0,"0",(TBX7*($C$7+1)))</f>
        <v>0</v>
      </c>
      <c r="TBZ7" s="58" t="str">
        <f t="shared" ref="TBZ7" si="30459">IF($C$7=0,"0",(TBY7*($C$7+1)))</f>
        <v>0</v>
      </c>
      <c r="TCA7" s="58" t="str">
        <f t="shared" ref="TCA7" si="30460">IF($C$7=0,"0",(TBZ7*($C$7+1)))</f>
        <v>0</v>
      </c>
      <c r="TCB7" s="58" t="str">
        <f t="shared" ref="TCB7" si="30461">IF($C$7=0,"0",(TCA7*($C$7+1)))</f>
        <v>0</v>
      </c>
      <c r="TCC7" s="58" t="str">
        <f t="shared" ref="TCC7" si="30462">IF($C$7=0,"0",(TCB7*($C$7+1)))</f>
        <v>0</v>
      </c>
      <c r="TCD7" s="58" t="str">
        <f t="shared" ref="TCD7" si="30463">IF($C$7=0,"0",(TCC7*($C$7+1)))</f>
        <v>0</v>
      </c>
      <c r="TCE7" s="58" t="str">
        <f t="shared" ref="TCE7" si="30464">IF($C$7=0,"0",(TCD7*($C$7+1)))</f>
        <v>0</v>
      </c>
      <c r="TCF7" s="58" t="str">
        <f t="shared" ref="TCF7" si="30465">IF($C$7=0,"0",(TCE7*($C$7+1)))</f>
        <v>0</v>
      </c>
      <c r="TCG7" s="58" t="str">
        <f t="shared" ref="TCG7" si="30466">IF($C$7=0,"0",(TCF7*($C$7+1)))</f>
        <v>0</v>
      </c>
      <c r="TCH7" s="58" t="str">
        <f t="shared" ref="TCH7" si="30467">IF($C$7=0,"0",(TCG7*($C$7+1)))</f>
        <v>0</v>
      </c>
      <c r="TCI7" s="58" t="str">
        <f t="shared" ref="TCI7" si="30468">IF($C$7=0,"0",(TCH7*($C$7+1)))</f>
        <v>0</v>
      </c>
      <c r="TCJ7" s="58" t="str">
        <f t="shared" ref="TCJ7" si="30469">IF($C$7=0,"0",(TCI7*($C$7+1)))</f>
        <v>0</v>
      </c>
      <c r="TCK7" s="58" t="str">
        <f t="shared" ref="TCK7" si="30470">IF($C$7=0,"0",(TCJ7*($C$7+1)))</f>
        <v>0</v>
      </c>
      <c r="TCL7" s="58" t="str">
        <f t="shared" ref="TCL7" si="30471">IF($C$7=0,"0",(TCK7*($C$7+1)))</f>
        <v>0</v>
      </c>
      <c r="TCM7" s="58" t="str">
        <f t="shared" ref="TCM7" si="30472">IF($C$7=0,"0",(TCL7*($C$7+1)))</f>
        <v>0</v>
      </c>
      <c r="TCN7" s="58" t="str">
        <f t="shared" ref="TCN7" si="30473">IF($C$7=0,"0",(TCM7*($C$7+1)))</f>
        <v>0</v>
      </c>
      <c r="TCO7" s="58" t="str">
        <f t="shared" ref="TCO7" si="30474">IF($C$7=0,"0",(TCN7*($C$7+1)))</f>
        <v>0</v>
      </c>
      <c r="TCP7" s="58" t="str">
        <f t="shared" ref="TCP7" si="30475">IF($C$7=0,"0",(TCO7*($C$7+1)))</f>
        <v>0</v>
      </c>
      <c r="TCQ7" s="58" t="str">
        <f t="shared" ref="TCQ7" si="30476">IF($C$7=0,"0",(TCP7*($C$7+1)))</f>
        <v>0</v>
      </c>
      <c r="TCR7" s="58" t="str">
        <f t="shared" ref="TCR7" si="30477">IF($C$7=0,"0",(TCQ7*($C$7+1)))</f>
        <v>0</v>
      </c>
      <c r="TCS7" s="58" t="str">
        <f t="shared" ref="TCS7" si="30478">IF($C$7=0,"0",(TCR7*($C$7+1)))</f>
        <v>0</v>
      </c>
      <c r="TCT7" s="58" t="str">
        <f t="shared" ref="TCT7" si="30479">IF($C$7=0,"0",(TCS7*($C$7+1)))</f>
        <v>0</v>
      </c>
      <c r="TCU7" s="58" t="str">
        <f t="shared" ref="TCU7" si="30480">IF($C$7=0,"0",(TCT7*($C$7+1)))</f>
        <v>0</v>
      </c>
      <c r="TCV7" s="58" t="str">
        <f t="shared" ref="TCV7" si="30481">IF($C$7=0,"0",(TCU7*($C$7+1)))</f>
        <v>0</v>
      </c>
      <c r="TCW7" s="58" t="str">
        <f t="shared" ref="TCW7" si="30482">IF($C$7=0,"0",(TCV7*($C$7+1)))</f>
        <v>0</v>
      </c>
      <c r="TCX7" s="58" t="str">
        <f t="shared" ref="TCX7" si="30483">IF($C$7=0,"0",(TCW7*($C$7+1)))</f>
        <v>0</v>
      </c>
      <c r="TCY7" s="58" t="str">
        <f t="shared" ref="TCY7" si="30484">IF($C$7=0,"0",(TCX7*($C$7+1)))</f>
        <v>0</v>
      </c>
      <c r="TCZ7" s="58" t="str">
        <f t="shared" ref="TCZ7" si="30485">IF($C$7=0,"0",(TCY7*($C$7+1)))</f>
        <v>0</v>
      </c>
      <c r="TDA7" s="58" t="str">
        <f t="shared" ref="TDA7" si="30486">IF($C$7=0,"0",(TCZ7*($C$7+1)))</f>
        <v>0</v>
      </c>
      <c r="TDB7" s="58" t="str">
        <f t="shared" ref="TDB7" si="30487">IF($C$7=0,"0",(TDA7*($C$7+1)))</f>
        <v>0</v>
      </c>
      <c r="TDC7" s="58" t="str">
        <f t="shared" ref="TDC7" si="30488">IF($C$7=0,"0",(TDB7*($C$7+1)))</f>
        <v>0</v>
      </c>
      <c r="TDD7" s="58" t="str">
        <f t="shared" ref="TDD7" si="30489">IF($C$7=0,"0",(TDC7*($C$7+1)))</f>
        <v>0</v>
      </c>
      <c r="TDE7" s="58" t="str">
        <f t="shared" ref="TDE7" si="30490">IF($C$7=0,"0",(TDD7*($C$7+1)))</f>
        <v>0</v>
      </c>
      <c r="TDF7" s="58" t="str">
        <f t="shared" ref="TDF7" si="30491">IF($C$7=0,"0",(TDE7*($C$7+1)))</f>
        <v>0</v>
      </c>
      <c r="TDG7" s="58" t="str">
        <f t="shared" ref="TDG7" si="30492">IF($C$7=0,"0",(TDF7*($C$7+1)))</f>
        <v>0</v>
      </c>
      <c r="TDH7" s="58" t="str">
        <f t="shared" ref="TDH7" si="30493">IF($C$7=0,"0",(TDG7*($C$7+1)))</f>
        <v>0</v>
      </c>
      <c r="TDI7" s="58" t="str">
        <f t="shared" ref="TDI7" si="30494">IF($C$7=0,"0",(TDH7*($C$7+1)))</f>
        <v>0</v>
      </c>
      <c r="TDJ7" s="58" t="str">
        <f t="shared" ref="TDJ7" si="30495">IF($C$7=0,"0",(TDI7*($C$7+1)))</f>
        <v>0</v>
      </c>
      <c r="TDK7" s="58" t="str">
        <f t="shared" ref="TDK7" si="30496">IF($C$7=0,"0",(TDJ7*($C$7+1)))</f>
        <v>0</v>
      </c>
      <c r="TDL7" s="58" t="str">
        <f t="shared" ref="TDL7" si="30497">IF($C$7=0,"0",(TDK7*($C$7+1)))</f>
        <v>0</v>
      </c>
      <c r="TDM7" s="58" t="str">
        <f t="shared" ref="TDM7" si="30498">IF($C$7=0,"0",(TDL7*($C$7+1)))</f>
        <v>0</v>
      </c>
      <c r="TDN7" s="58" t="str">
        <f t="shared" ref="TDN7" si="30499">IF($C$7=0,"0",(TDM7*($C$7+1)))</f>
        <v>0</v>
      </c>
      <c r="TDO7" s="58" t="str">
        <f t="shared" ref="TDO7" si="30500">IF($C$7=0,"0",(TDN7*($C$7+1)))</f>
        <v>0</v>
      </c>
      <c r="TDP7" s="58" t="str">
        <f t="shared" ref="TDP7" si="30501">IF($C$7=0,"0",(TDO7*($C$7+1)))</f>
        <v>0</v>
      </c>
      <c r="TDQ7" s="58" t="str">
        <f t="shared" ref="TDQ7" si="30502">IF($C$7=0,"0",(TDP7*($C$7+1)))</f>
        <v>0</v>
      </c>
      <c r="TDR7" s="58" t="str">
        <f t="shared" ref="TDR7" si="30503">IF($C$7=0,"0",(TDQ7*($C$7+1)))</f>
        <v>0</v>
      </c>
      <c r="TDS7" s="58" t="str">
        <f t="shared" ref="TDS7" si="30504">IF($C$7=0,"0",(TDR7*($C$7+1)))</f>
        <v>0</v>
      </c>
      <c r="TDT7" s="58" t="str">
        <f t="shared" ref="TDT7" si="30505">IF($C$7=0,"0",(TDS7*($C$7+1)))</f>
        <v>0</v>
      </c>
      <c r="TDU7" s="58" t="str">
        <f t="shared" ref="TDU7" si="30506">IF($C$7=0,"0",(TDT7*($C$7+1)))</f>
        <v>0</v>
      </c>
      <c r="TDV7" s="58" t="str">
        <f t="shared" ref="TDV7" si="30507">IF($C$7=0,"0",(TDU7*($C$7+1)))</f>
        <v>0</v>
      </c>
      <c r="TDW7" s="58" t="str">
        <f t="shared" ref="TDW7" si="30508">IF($C$7=0,"0",(TDV7*($C$7+1)))</f>
        <v>0</v>
      </c>
      <c r="TDX7" s="58" t="str">
        <f t="shared" ref="TDX7" si="30509">IF($C$7=0,"0",(TDW7*($C$7+1)))</f>
        <v>0</v>
      </c>
      <c r="TDY7" s="58" t="str">
        <f t="shared" ref="TDY7" si="30510">IF($C$7=0,"0",(TDX7*($C$7+1)))</f>
        <v>0</v>
      </c>
      <c r="TDZ7" s="58" t="str">
        <f t="shared" ref="TDZ7" si="30511">IF($C$7=0,"0",(TDY7*($C$7+1)))</f>
        <v>0</v>
      </c>
      <c r="TEA7" s="58" t="str">
        <f t="shared" ref="TEA7" si="30512">IF($C$7=0,"0",(TDZ7*($C$7+1)))</f>
        <v>0</v>
      </c>
      <c r="TEB7" s="58" t="str">
        <f t="shared" ref="TEB7" si="30513">IF($C$7=0,"0",(TEA7*($C$7+1)))</f>
        <v>0</v>
      </c>
      <c r="TEC7" s="58" t="str">
        <f t="shared" ref="TEC7" si="30514">IF($C$7=0,"0",(TEB7*($C$7+1)))</f>
        <v>0</v>
      </c>
      <c r="TED7" s="58" t="str">
        <f t="shared" ref="TED7" si="30515">IF($C$7=0,"0",(TEC7*($C$7+1)))</f>
        <v>0</v>
      </c>
      <c r="TEE7" s="58" t="str">
        <f t="shared" ref="TEE7" si="30516">IF($C$7=0,"0",(TED7*($C$7+1)))</f>
        <v>0</v>
      </c>
      <c r="TEF7" s="58" t="str">
        <f t="shared" ref="TEF7" si="30517">IF($C$7=0,"0",(TEE7*($C$7+1)))</f>
        <v>0</v>
      </c>
      <c r="TEG7" s="58" t="str">
        <f t="shared" ref="TEG7" si="30518">IF($C$7=0,"0",(TEF7*($C$7+1)))</f>
        <v>0</v>
      </c>
      <c r="TEH7" s="58" t="str">
        <f t="shared" ref="TEH7" si="30519">IF($C$7=0,"0",(TEG7*($C$7+1)))</f>
        <v>0</v>
      </c>
      <c r="TEI7" s="58" t="str">
        <f t="shared" ref="TEI7" si="30520">IF($C$7=0,"0",(TEH7*($C$7+1)))</f>
        <v>0</v>
      </c>
      <c r="TEJ7" s="58" t="str">
        <f t="shared" ref="TEJ7" si="30521">IF($C$7=0,"0",(TEI7*($C$7+1)))</f>
        <v>0</v>
      </c>
      <c r="TEK7" s="58" t="str">
        <f t="shared" ref="TEK7" si="30522">IF($C$7=0,"0",(TEJ7*($C$7+1)))</f>
        <v>0</v>
      </c>
      <c r="TEL7" s="58" t="str">
        <f t="shared" ref="TEL7" si="30523">IF($C$7=0,"0",(TEK7*($C$7+1)))</f>
        <v>0</v>
      </c>
      <c r="TEM7" s="58" t="str">
        <f t="shared" ref="TEM7" si="30524">IF($C$7=0,"0",(TEL7*($C$7+1)))</f>
        <v>0</v>
      </c>
      <c r="TEN7" s="58" t="str">
        <f t="shared" ref="TEN7" si="30525">IF($C$7=0,"0",(TEM7*($C$7+1)))</f>
        <v>0</v>
      </c>
      <c r="TEO7" s="58" t="str">
        <f t="shared" ref="TEO7" si="30526">IF($C$7=0,"0",(TEN7*($C$7+1)))</f>
        <v>0</v>
      </c>
      <c r="TEP7" s="58" t="str">
        <f t="shared" ref="TEP7" si="30527">IF($C$7=0,"0",(TEO7*($C$7+1)))</f>
        <v>0</v>
      </c>
      <c r="TEQ7" s="58" t="str">
        <f t="shared" ref="TEQ7" si="30528">IF($C$7=0,"0",(TEP7*($C$7+1)))</f>
        <v>0</v>
      </c>
      <c r="TER7" s="58" t="str">
        <f t="shared" ref="TER7" si="30529">IF($C$7=0,"0",(TEQ7*($C$7+1)))</f>
        <v>0</v>
      </c>
      <c r="TES7" s="58" t="str">
        <f t="shared" ref="TES7" si="30530">IF($C$7=0,"0",(TER7*($C$7+1)))</f>
        <v>0</v>
      </c>
      <c r="TET7" s="58" t="str">
        <f t="shared" ref="TET7" si="30531">IF($C$7=0,"0",(TES7*($C$7+1)))</f>
        <v>0</v>
      </c>
      <c r="TEU7" s="58" t="str">
        <f t="shared" ref="TEU7" si="30532">IF($C$7=0,"0",(TET7*($C$7+1)))</f>
        <v>0</v>
      </c>
      <c r="TEV7" s="58" t="str">
        <f t="shared" ref="TEV7" si="30533">IF($C$7=0,"0",(TEU7*($C$7+1)))</f>
        <v>0</v>
      </c>
      <c r="TEW7" s="58" t="str">
        <f t="shared" ref="TEW7" si="30534">IF($C$7=0,"0",(TEV7*($C$7+1)))</f>
        <v>0</v>
      </c>
      <c r="TEX7" s="58" t="str">
        <f t="shared" ref="TEX7" si="30535">IF($C$7=0,"0",(TEW7*($C$7+1)))</f>
        <v>0</v>
      </c>
      <c r="TEY7" s="58" t="str">
        <f t="shared" ref="TEY7" si="30536">IF($C$7=0,"0",(TEX7*($C$7+1)))</f>
        <v>0</v>
      </c>
      <c r="TEZ7" s="58" t="str">
        <f t="shared" ref="TEZ7" si="30537">IF($C$7=0,"0",(TEY7*($C$7+1)))</f>
        <v>0</v>
      </c>
      <c r="TFA7" s="58" t="str">
        <f t="shared" ref="TFA7" si="30538">IF($C$7=0,"0",(TEZ7*($C$7+1)))</f>
        <v>0</v>
      </c>
      <c r="TFB7" s="58" t="str">
        <f t="shared" ref="TFB7" si="30539">IF($C$7=0,"0",(TFA7*($C$7+1)))</f>
        <v>0</v>
      </c>
      <c r="TFC7" s="58" t="str">
        <f t="shared" ref="TFC7" si="30540">IF($C$7=0,"0",(TFB7*($C$7+1)))</f>
        <v>0</v>
      </c>
      <c r="TFD7" s="58" t="str">
        <f t="shared" ref="TFD7" si="30541">IF($C$7=0,"0",(TFC7*($C$7+1)))</f>
        <v>0</v>
      </c>
      <c r="TFE7" s="58" t="str">
        <f t="shared" ref="TFE7" si="30542">IF($C$7=0,"0",(TFD7*($C$7+1)))</f>
        <v>0</v>
      </c>
      <c r="TFF7" s="58" t="str">
        <f t="shared" ref="TFF7" si="30543">IF($C$7=0,"0",(TFE7*($C$7+1)))</f>
        <v>0</v>
      </c>
      <c r="TFG7" s="58" t="str">
        <f t="shared" ref="TFG7" si="30544">IF($C$7=0,"0",(TFF7*($C$7+1)))</f>
        <v>0</v>
      </c>
      <c r="TFH7" s="58" t="str">
        <f t="shared" ref="TFH7" si="30545">IF($C$7=0,"0",(TFG7*($C$7+1)))</f>
        <v>0</v>
      </c>
      <c r="TFI7" s="58" t="str">
        <f t="shared" ref="TFI7" si="30546">IF($C$7=0,"0",(TFH7*($C$7+1)))</f>
        <v>0</v>
      </c>
      <c r="TFJ7" s="58" t="str">
        <f t="shared" ref="TFJ7" si="30547">IF($C$7=0,"0",(TFI7*($C$7+1)))</f>
        <v>0</v>
      </c>
      <c r="TFK7" s="58" t="str">
        <f t="shared" ref="TFK7" si="30548">IF($C$7=0,"0",(TFJ7*($C$7+1)))</f>
        <v>0</v>
      </c>
      <c r="TFL7" s="58" t="str">
        <f t="shared" ref="TFL7" si="30549">IF($C$7=0,"0",(TFK7*($C$7+1)))</f>
        <v>0</v>
      </c>
      <c r="TFM7" s="58" t="str">
        <f t="shared" ref="TFM7" si="30550">IF($C$7=0,"0",(TFL7*($C$7+1)))</f>
        <v>0</v>
      </c>
      <c r="TFN7" s="58" t="str">
        <f t="shared" ref="TFN7" si="30551">IF($C$7=0,"0",(TFM7*($C$7+1)))</f>
        <v>0</v>
      </c>
      <c r="TFO7" s="58" t="str">
        <f t="shared" ref="TFO7" si="30552">IF($C$7=0,"0",(TFN7*($C$7+1)))</f>
        <v>0</v>
      </c>
      <c r="TFP7" s="58" t="str">
        <f t="shared" ref="TFP7" si="30553">IF($C$7=0,"0",(TFO7*($C$7+1)))</f>
        <v>0</v>
      </c>
      <c r="TFQ7" s="58" t="str">
        <f t="shared" ref="TFQ7" si="30554">IF($C$7=0,"0",(TFP7*($C$7+1)))</f>
        <v>0</v>
      </c>
      <c r="TFR7" s="58" t="str">
        <f t="shared" ref="TFR7" si="30555">IF($C$7=0,"0",(TFQ7*($C$7+1)))</f>
        <v>0</v>
      </c>
      <c r="TFS7" s="58" t="str">
        <f t="shared" ref="TFS7" si="30556">IF($C$7=0,"0",(TFR7*($C$7+1)))</f>
        <v>0</v>
      </c>
      <c r="TFT7" s="58" t="str">
        <f t="shared" ref="TFT7" si="30557">IF($C$7=0,"0",(TFS7*($C$7+1)))</f>
        <v>0</v>
      </c>
      <c r="TFU7" s="58" t="str">
        <f t="shared" ref="TFU7" si="30558">IF($C$7=0,"0",(TFT7*($C$7+1)))</f>
        <v>0</v>
      </c>
      <c r="TFV7" s="58" t="str">
        <f t="shared" ref="TFV7" si="30559">IF($C$7=0,"0",(TFU7*($C$7+1)))</f>
        <v>0</v>
      </c>
      <c r="TFW7" s="58" t="str">
        <f t="shared" ref="TFW7" si="30560">IF($C$7=0,"0",(TFV7*($C$7+1)))</f>
        <v>0</v>
      </c>
      <c r="TFX7" s="58" t="str">
        <f t="shared" ref="TFX7" si="30561">IF($C$7=0,"0",(TFW7*($C$7+1)))</f>
        <v>0</v>
      </c>
      <c r="TFY7" s="58" t="str">
        <f t="shared" ref="TFY7" si="30562">IF($C$7=0,"0",(TFX7*($C$7+1)))</f>
        <v>0</v>
      </c>
      <c r="TFZ7" s="58" t="str">
        <f t="shared" ref="TFZ7" si="30563">IF($C$7=0,"0",(TFY7*($C$7+1)))</f>
        <v>0</v>
      </c>
      <c r="TGA7" s="58" t="str">
        <f t="shared" ref="TGA7" si="30564">IF($C$7=0,"0",(TFZ7*($C$7+1)))</f>
        <v>0</v>
      </c>
      <c r="TGB7" s="58" t="str">
        <f t="shared" ref="TGB7" si="30565">IF($C$7=0,"0",(TGA7*($C$7+1)))</f>
        <v>0</v>
      </c>
      <c r="TGC7" s="58" t="str">
        <f t="shared" ref="TGC7" si="30566">IF($C$7=0,"0",(TGB7*($C$7+1)))</f>
        <v>0</v>
      </c>
      <c r="TGD7" s="58" t="str">
        <f t="shared" ref="TGD7" si="30567">IF($C$7=0,"0",(TGC7*($C$7+1)))</f>
        <v>0</v>
      </c>
      <c r="TGE7" s="58" t="str">
        <f t="shared" ref="TGE7" si="30568">IF($C$7=0,"0",(TGD7*($C$7+1)))</f>
        <v>0</v>
      </c>
      <c r="TGF7" s="58" t="str">
        <f t="shared" ref="TGF7" si="30569">IF($C$7=0,"0",(TGE7*($C$7+1)))</f>
        <v>0</v>
      </c>
      <c r="TGG7" s="58" t="str">
        <f t="shared" ref="TGG7" si="30570">IF($C$7=0,"0",(TGF7*($C$7+1)))</f>
        <v>0</v>
      </c>
      <c r="TGH7" s="58" t="str">
        <f t="shared" ref="TGH7" si="30571">IF($C$7=0,"0",(TGG7*($C$7+1)))</f>
        <v>0</v>
      </c>
      <c r="TGI7" s="58" t="str">
        <f t="shared" ref="TGI7" si="30572">IF($C$7=0,"0",(TGH7*($C$7+1)))</f>
        <v>0</v>
      </c>
      <c r="TGJ7" s="58" t="str">
        <f t="shared" ref="TGJ7" si="30573">IF($C$7=0,"0",(TGI7*($C$7+1)))</f>
        <v>0</v>
      </c>
      <c r="TGK7" s="58" t="str">
        <f t="shared" ref="TGK7" si="30574">IF($C$7=0,"0",(TGJ7*($C$7+1)))</f>
        <v>0</v>
      </c>
      <c r="TGL7" s="58" t="str">
        <f t="shared" ref="TGL7" si="30575">IF($C$7=0,"0",(TGK7*($C$7+1)))</f>
        <v>0</v>
      </c>
      <c r="TGM7" s="58" t="str">
        <f t="shared" ref="TGM7" si="30576">IF($C$7=0,"0",(TGL7*($C$7+1)))</f>
        <v>0</v>
      </c>
      <c r="TGN7" s="58" t="str">
        <f t="shared" ref="TGN7" si="30577">IF($C$7=0,"0",(TGM7*($C$7+1)))</f>
        <v>0</v>
      </c>
      <c r="TGO7" s="58" t="str">
        <f t="shared" ref="TGO7" si="30578">IF($C$7=0,"0",(TGN7*($C$7+1)))</f>
        <v>0</v>
      </c>
      <c r="TGP7" s="58" t="str">
        <f t="shared" ref="TGP7" si="30579">IF($C$7=0,"0",(TGO7*($C$7+1)))</f>
        <v>0</v>
      </c>
      <c r="TGQ7" s="58" t="str">
        <f t="shared" ref="TGQ7" si="30580">IF($C$7=0,"0",(TGP7*($C$7+1)))</f>
        <v>0</v>
      </c>
      <c r="TGR7" s="58" t="str">
        <f t="shared" ref="TGR7" si="30581">IF($C$7=0,"0",(TGQ7*($C$7+1)))</f>
        <v>0</v>
      </c>
      <c r="TGS7" s="58" t="str">
        <f t="shared" ref="TGS7" si="30582">IF($C$7=0,"0",(TGR7*($C$7+1)))</f>
        <v>0</v>
      </c>
      <c r="TGT7" s="58" t="str">
        <f t="shared" ref="TGT7" si="30583">IF($C$7=0,"0",(TGS7*($C$7+1)))</f>
        <v>0</v>
      </c>
      <c r="TGU7" s="58" t="str">
        <f t="shared" ref="TGU7" si="30584">IF($C$7=0,"0",(TGT7*($C$7+1)))</f>
        <v>0</v>
      </c>
      <c r="TGV7" s="58" t="str">
        <f t="shared" ref="TGV7" si="30585">IF($C$7=0,"0",(TGU7*($C$7+1)))</f>
        <v>0</v>
      </c>
      <c r="TGW7" s="58" t="str">
        <f t="shared" ref="TGW7" si="30586">IF($C$7=0,"0",(TGV7*($C$7+1)))</f>
        <v>0</v>
      </c>
      <c r="TGX7" s="58" t="str">
        <f t="shared" ref="TGX7" si="30587">IF($C$7=0,"0",(TGW7*($C$7+1)))</f>
        <v>0</v>
      </c>
      <c r="TGY7" s="58" t="str">
        <f t="shared" ref="TGY7" si="30588">IF($C$7=0,"0",(TGX7*($C$7+1)))</f>
        <v>0</v>
      </c>
      <c r="TGZ7" s="58" t="str">
        <f t="shared" ref="TGZ7" si="30589">IF($C$7=0,"0",(TGY7*($C$7+1)))</f>
        <v>0</v>
      </c>
      <c r="THA7" s="58" t="str">
        <f t="shared" ref="THA7" si="30590">IF($C$7=0,"0",(TGZ7*($C$7+1)))</f>
        <v>0</v>
      </c>
      <c r="THB7" s="58" t="str">
        <f t="shared" ref="THB7" si="30591">IF($C$7=0,"0",(THA7*($C$7+1)))</f>
        <v>0</v>
      </c>
      <c r="THC7" s="58" t="str">
        <f t="shared" ref="THC7" si="30592">IF($C$7=0,"0",(THB7*($C$7+1)))</f>
        <v>0</v>
      </c>
      <c r="THD7" s="58" t="str">
        <f t="shared" ref="THD7" si="30593">IF($C$7=0,"0",(THC7*($C$7+1)))</f>
        <v>0</v>
      </c>
      <c r="THE7" s="58" t="str">
        <f t="shared" ref="THE7" si="30594">IF($C$7=0,"0",(THD7*($C$7+1)))</f>
        <v>0</v>
      </c>
      <c r="THF7" s="58" t="str">
        <f t="shared" ref="THF7" si="30595">IF($C$7=0,"0",(THE7*($C$7+1)))</f>
        <v>0</v>
      </c>
      <c r="THG7" s="58" t="str">
        <f t="shared" ref="THG7" si="30596">IF($C$7=0,"0",(THF7*($C$7+1)))</f>
        <v>0</v>
      </c>
      <c r="THH7" s="58" t="str">
        <f t="shared" ref="THH7" si="30597">IF($C$7=0,"0",(THG7*($C$7+1)))</f>
        <v>0</v>
      </c>
      <c r="THI7" s="58" t="str">
        <f t="shared" ref="THI7" si="30598">IF($C$7=0,"0",(THH7*($C$7+1)))</f>
        <v>0</v>
      </c>
      <c r="THJ7" s="58" t="str">
        <f t="shared" ref="THJ7" si="30599">IF($C$7=0,"0",(THI7*($C$7+1)))</f>
        <v>0</v>
      </c>
      <c r="THK7" s="58" t="str">
        <f t="shared" ref="THK7" si="30600">IF($C$7=0,"0",(THJ7*($C$7+1)))</f>
        <v>0</v>
      </c>
      <c r="THL7" s="58" t="str">
        <f t="shared" ref="THL7" si="30601">IF($C$7=0,"0",(THK7*($C$7+1)))</f>
        <v>0</v>
      </c>
      <c r="THM7" s="58" t="str">
        <f t="shared" ref="THM7" si="30602">IF($C$7=0,"0",(THL7*($C$7+1)))</f>
        <v>0</v>
      </c>
      <c r="THN7" s="58" t="str">
        <f t="shared" ref="THN7" si="30603">IF($C$7=0,"0",(THM7*($C$7+1)))</f>
        <v>0</v>
      </c>
      <c r="THO7" s="58" t="str">
        <f t="shared" ref="THO7" si="30604">IF($C$7=0,"0",(THN7*($C$7+1)))</f>
        <v>0</v>
      </c>
      <c r="THP7" s="58" t="str">
        <f t="shared" ref="THP7" si="30605">IF($C$7=0,"0",(THO7*($C$7+1)))</f>
        <v>0</v>
      </c>
      <c r="THQ7" s="58" t="str">
        <f t="shared" ref="THQ7" si="30606">IF($C$7=0,"0",(THP7*($C$7+1)))</f>
        <v>0</v>
      </c>
      <c r="THR7" s="58" t="str">
        <f t="shared" ref="THR7" si="30607">IF($C$7=0,"0",(THQ7*($C$7+1)))</f>
        <v>0</v>
      </c>
      <c r="THS7" s="58" t="str">
        <f t="shared" ref="THS7" si="30608">IF($C$7=0,"0",(THR7*($C$7+1)))</f>
        <v>0</v>
      </c>
      <c r="THT7" s="58" t="str">
        <f t="shared" ref="THT7" si="30609">IF($C$7=0,"0",(THS7*($C$7+1)))</f>
        <v>0</v>
      </c>
      <c r="THU7" s="58" t="str">
        <f t="shared" ref="THU7" si="30610">IF($C$7=0,"0",(THT7*($C$7+1)))</f>
        <v>0</v>
      </c>
      <c r="THV7" s="58" t="str">
        <f t="shared" ref="THV7" si="30611">IF($C$7=0,"0",(THU7*($C$7+1)))</f>
        <v>0</v>
      </c>
      <c r="THW7" s="58" t="str">
        <f t="shared" ref="THW7" si="30612">IF($C$7=0,"0",(THV7*($C$7+1)))</f>
        <v>0</v>
      </c>
      <c r="THX7" s="58" t="str">
        <f t="shared" ref="THX7" si="30613">IF($C$7=0,"0",(THW7*($C$7+1)))</f>
        <v>0</v>
      </c>
      <c r="THY7" s="58" t="str">
        <f t="shared" ref="THY7" si="30614">IF($C$7=0,"0",(THX7*($C$7+1)))</f>
        <v>0</v>
      </c>
      <c r="THZ7" s="58" t="str">
        <f t="shared" ref="THZ7" si="30615">IF($C$7=0,"0",(THY7*($C$7+1)))</f>
        <v>0</v>
      </c>
      <c r="TIA7" s="58" t="str">
        <f t="shared" ref="TIA7" si="30616">IF($C$7=0,"0",(THZ7*($C$7+1)))</f>
        <v>0</v>
      </c>
      <c r="TIB7" s="58" t="str">
        <f t="shared" ref="TIB7" si="30617">IF($C$7=0,"0",(TIA7*($C$7+1)))</f>
        <v>0</v>
      </c>
      <c r="TIC7" s="58" t="str">
        <f t="shared" ref="TIC7" si="30618">IF($C$7=0,"0",(TIB7*($C$7+1)))</f>
        <v>0</v>
      </c>
      <c r="TID7" s="58" t="str">
        <f t="shared" ref="TID7" si="30619">IF($C$7=0,"0",(TIC7*($C$7+1)))</f>
        <v>0</v>
      </c>
      <c r="TIE7" s="58" t="str">
        <f t="shared" ref="TIE7" si="30620">IF($C$7=0,"0",(TID7*($C$7+1)))</f>
        <v>0</v>
      </c>
      <c r="TIF7" s="58" t="str">
        <f t="shared" ref="TIF7" si="30621">IF($C$7=0,"0",(TIE7*($C$7+1)))</f>
        <v>0</v>
      </c>
      <c r="TIG7" s="58" t="str">
        <f t="shared" ref="TIG7" si="30622">IF($C$7=0,"0",(TIF7*($C$7+1)))</f>
        <v>0</v>
      </c>
      <c r="TIH7" s="58" t="str">
        <f t="shared" ref="TIH7" si="30623">IF($C$7=0,"0",(TIG7*($C$7+1)))</f>
        <v>0</v>
      </c>
      <c r="TII7" s="58" t="str">
        <f t="shared" ref="TII7" si="30624">IF($C$7=0,"0",(TIH7*($C$7+1)))</f>
        <v>0</v>
      </c>
      <c r="TIJ7" s="58" t="str">
        <f t="shared" ref="TIJ7" si="30625">IF($C$7=0,"0",(TII7*($C$7+1)))</f>
        <v>0</v>
      </c>
      <c r="TIK7" s="58" t="str">
        <f t="shared" ref="TIK7" si="30626">IF($C$7=0,"0",(TIJ7*($C$7+1)))</f>
        <v>0</v>
      </c>
      <c r="TIL7" s="58" t="str">
        <f t="shared" ref="TIL7" si="30627">IF($C$7=0,"0",(TIK7*($C$7+1)))</f>
        <v>0</v>
      </c>
      <c r="TIM7" s="58" t="str">
        <f t="shared" ref="TIM7" si="30628">IF($C$7=0,"0",(TIL7*($C$7+1)))</f>
        <v>0</v>
      </c>
      <c r="TIN7" s="58" t="str">
        <f t="shared" ref="TIN7" si="30629">IF($C$7=0,"0",(TIM7*($C$7+1)))</f>
        <v>0</v>
      </c>
      <c r="TIO7" s="58" t="str">
        <f t="shared" ref="TIO7" si="30630">IF($C$7=0,"0",(TIN7*($C$7+1)))</f>
        <v>0</v>
      </c>
      <c r="TIP7" s="58" t="str">
        <f t="shared" ref="TIP7" si="30631">IF($C$7=0,"0",(TIO7*($C$7+1)))</f>
        <v>0</v>
      </c>
      <c r="TIQ7" s="58" t="str">
        <f t="shared" ref="TIQ7" si="30632">IF($C$7=0,"0",(TIP7*($C$7+1)))</f>
        <v>0</v>
      </c>
      <c r="TIR7" s="58" t="str">
        <f t="shared" ref="TIR7" si="30633">IF($C$7=0,"0",(TIQ7*($C$7+1)))</f>
        <v>0</v>
      </c>
      <c r="TIS7" s="58" t="str">
        <f t="shared" ref="TIS7" si="30634">IF($C$7=0,"0",(TIR7*($C$7+1)))</f>
        <v>0</v>
      </c>
      <c r="TIT7" s="58" t="str">
        <f t="shared" ref="TIT7" si="30635">IF($C$7=0,"0",(TIS7*($C$7+1)))</f>
        <v>0</v>
      </c>
      <c r="TIU7" s="58" t="str">
        <f t="shared" ref="TIU7" si="30636">IF($C$7=0,"0",(TIT7*($C$7+1)))</f>
        <v>0</v>
      </c>
      <c r="TIV7" s="58" t="str">
        <f t="shared" ref="TIV7" si="30637">IF($C$7=0,"0",(TIU7*($C$7+1)))</f>
        <v>0</v>
      </c>
      <c r="TIW7" s="58" t="str">
        <f t="shared" ref="TIW7" si="30638">IF($C$7=0,"0",(TIV7*($C$7+1)))</f>
        <v>0</v>
      </c>
      <c r="TIX7" s="58" t="str">
        <f t="shared" ref="TIX7" si="30639">IF($C$7=0,"0",(TIW7*($C$7+1)))</f>
        <v>0</v>
      </c>
      <c r="TIY7" s="58" t="str">
        <f t="shared" ref="TIY7" si="30640">IF($C$7=0,"0",(TIX7*($C$7+1)))</f>
        <v>0</v>
      </c>
      <c r="TIZ7" s="58" t="str">
        <f t="shared" ref="TIZ7" si="30641">IF($C$7=0,"0",(TIY7*($C$7+1)))</f>
        <v>0</v>
      </c>
      <c r="TJA7" s="58" t="str">
        <f t="shared" ref="TJA7" si="30642">IF($C$7=0,"0",(TIZ7*($C$7+1)))</f>
        <v>0</v>
      </c>
      <c r="TJB7" s="58" t="str">
        <f t="shared" ref="TJB7" si="30643">IF($C$7=0,"0",(TJA7*($C$7+1)))</f>
        <v>0</v>
      </c>
      <c r="TJC7" s="58" t="str">
        <f t="shared" ref="TJC7" si="30644">IF($C$7=0,"0",(TJB7*($C$7+1)))</f>
        <v>0</v>
      </c>
      <c r="TJD7" s="58" t="str">
        <f t="shared" ref="TJD7" si="30645">IF($C$7=0,"0",(TJC7*($C$7+1)))</f>
        <v>0</v>
      </c>
      <c r="TJE7" s="58" t="str">
        <f t="shared" ref="TJE7" si="30646">IF($C$7=0,"0",(TJD7*($C$7+1)))</f>
        <v>0</v>
      </c>
      <c r="TJF7" s="58" t="str">
        <f t="shared" ref="TJF7" si="30647">IF($C$7=0,"0",(TJE7*($C$7+1)))</f>
        <v>0</v>
      </c>
      <c r="TJG7" s="58" t="str">
        <f t="shared" ref="TJG7" si="30648">IF($C$7=0,"0",(TJF7*($C$7+1)))</f>
        <v>0</v>
      </c>
      <c r="TJH7" s="58" t="str">
        <f t="shared" ref="TJH7" si="30649">IF($C$7=0,"0",(TJG7*($C$7+1)))</f>
        <v>0</v>
      </c>
      <c r="TJI7" s="58" t="str">
        <f t="shared" ref="TJI7" si="30650">IF($C$7=0,"0",(TJH7*($C$7+1)))</f>
        <v>0</v>
      </c>
      <c r="TJJ7" s="58" t="str">
        <f t="shared" ref="TJJ7" si="30651">IF($C$7=0,"0",(TJI7*($C$7+1)))</f>
        <v>0</v>
      </c>
      <c r="TJK7" s="58" t="str">
        <f t="shared" ref="TJK7" si="30652">IF($C$7=0,"0",(TJJ7*($C$7+1)))</f>
        <v>0</v>
      </c>
      <c r="TJL7" s="58" t="str">
        <f t="shared" ref="TJL7" si="30653">IF($C$7=0,"0",(TJK7*($C$7+1)))</f>
        <v>0</v>
      </c>
      <c r="TJM7" s="58" t="str">
        <f t="shared" ref="TJM7" si="30654">IF($C$7=0,"0",(TJL7*($C$7+1)))</f>
        <v>0</v>
      </c>
      <c r="TJN7" s="58" t="str">
        <f t="shared" ref="TJN7" si="30655">IF($C$7=0,"0",(TJM7*($C$7+1)))</f>
        <v>0</v>
      </c>
      <c r="TJO7" s="58" t="str">
        <f t="shared" ref="TJO7" si="30656">IF($C$7=0,"0",(TJN7*($C$7+1)))</f>
        <v>0</v>
      </c>
      <c r="TJP7" s="58" t="str">
        <f t="shared" ref="TJP7" si="30657">IF($C$7=0,"0",(TJO7*($C$7+1)))</f>
        <v>0</v>
      </c>
      <c r="TJQ7" s="58" t="str">
        <f t="shared" ref="TJQ7" si="30658">IF($C$7=0,"0",(TJP7*($C$7+1)))</f>
        <v>0</v>
      </c>
      <c r="TJR7" s="58" t="str">
        <f t="shared" ref="TJR7" si="30659">IF($C$7=0,"0",(TJQ7*($C$7+1)))</f>
        <v>0</v>
      </c>
      <c r="TJS7" s="58" t="str">
        <f t="shared" ref="TJS7" si="30660">IF($C$7=0,"0",(TJR7*($C$7+1)))</f>
        <v>0</v>
      </c>
      <c r="TJT7" s="58" t="str">
        <f t="shared" ref="TJT7" si="30661">IF($C$7=0,"0",(TJS7*($C$7+1)))</f>
        <v>0</v>
      </c>
      <c r="TJU7" s="58" t="str">
        <f t="shared" ref="TJU7" si="30662">IF($C$7=0,"0",(TJT7*($C$7+1)))</f>
        <v>0</v>
      </c>
      <c r="TJV7" s="58" t="str">
        <f t="shared" ref="TJV7" si="30663">IF($C$7=0,"0",(TJU7*($C$7+1)))</f>
        <v>0</v>
      </c>
      <c r="TJW7" s="58" t="str">
        <f t="shared" ref="TJW7" si="30664">IF($C$7=0,"0",(TJV7*($C$7+1)))</f>
        <v>0</v>
      </c>
      <c r="TJX7" s="58" t="str">
        <f t="shared" ref="TJX7" si="30665">IF($C$7=0,"0",(TJW7*($C$7+1)))</f>
        <v>0</v>
      </c>
      <c r="TJY7" s="58" t="str">
        <f t="shared" ref="TJY7" si="30666">IF($C$7=0,"0",(TJX7*($C$7+1)))</f>
        <v>0</v>
      </c>
      <c r="TJZ7" s="58" t="str">
        <f t="shared" ref="TJZ7" si="30667">IF($C$7=0,"0",(TJY7*($C$7+1)))</f>
        <v>0</v>
      </c>
      <c r="TKA7" s="58" t="str">
        <f t="shared" ref="TKA7" si="30668">IF($C$7=0,"0",(TJZ7*($C$7+1)))</f>
        <v>0</v>
      </c>
      <c r="TKB7" s="58" t="str">
        <f t="shared" ref="TKB7" si="30669">IF($C$7=0,"0",(TKA7*($C$7+1)))</f>
        <v>0</v>
      </c>
      <c r="TKC7" s="58" t="str">
        <f t="shared" ref="TKC7" si="30670">IF($C$7=0,"0",(TKB7*($C$7+1)))</f>
        <v>0</v>
      </c>
      <c r="TKD7" s="58" t="str">
        <f t="shared" ref="TKD7" si="30671">IF($C$7=0,"0",(TKC7*($C$7+1)))</f>
        <v>0</v>
      </c>
      <c r="TKE7" s="58" t="str">
        <f t="shared" ref="TKE7" si="30672">IF($C$7=0,"0",(TKD7*($C$7+1)))</f>
        <v>0</v>
      </c>
      <c r="TKF7" s="58" t="str">
        <f t="shared" ref="TKF7" si="30673">IF($C$7=0,"0",(TKE7*($C$7+1)))</f>
        <v>0</v>
      </c>
      <c r="TKG7" s="58" t="str">
        <f t="shared" ref="TKG7" si="30674">IF($C$7=0,"0",(TKF7*($C$7+1)))</f>
        <v>0</v>
      </c>
      <c r="TKH7" s="58" t="str">
        <f t="shared" ref="TKH7" si="30675">IF($C$7=0,"0",(TKG7*($C$7+1)))</f>
        <v>0</v>
      </c>
      <c r="TKI7" s="58" t="str">
        <f t="shared" ref="TKI7" si="30676">IF($C$7=0,"0",(TKH7*($C$7+1)))</f>
        <v>0</v>
      </c>
      <c r="TKJ7" s="58" t="str">
        <f t="shared" ref="TKJ7" si="30677">IF($C$7=0,"0",(TKI7*($C$7+1)))</f>
        <v>0</v>
      </c>
      <c r="TKK7" s="58" t="str">
        <f t="shared" ref="TKK7" si="30678">IF($C$7=0,"0",(TKJ7*($C$7+1)))</f>
        <v>0</v>
      </c>
      <c r="TKL7" s="58" t="str">
        <f t="shared" ref="TKL7" si="30679">IF($C$7=0,"0",(TKK7*($C$7+1)))</f>
        <v>0</v>
      </c>
      <c r="TKM7" s="58" t="str">
        <f t="shared" ref="TKM7" si="30680">IF($C$7=0,"0",(TKL7*($C$7+1)))</f>
        <v>0</v>
      </c>
      <c r="TKN7" s="58" t="str">
        <f t="shared" ref="TKN7" si="30681">IF($C$7=0,"0",(TKM7*($C$7+1)))</f>
        <v>0</v>
      </c>
      <c r="TKO7" s="58" t="str">
        <f t="shared" ref="TKO7" si="30682">IF($C$7=0,"0",(TKN7*($C$7+1)))</f>
        <v>0</v>
      </c>
      <c r="TKP7" s="58" t="str">
        <f t="shared" ref="TKP7" si="30683">IF($C$7=0,"0",(TKO7*($C$7+1)))</f>
        <v>0</v>
      </c>
      <c r="TKQ7" s="58" t="str">
        <f t="shared" ref="TKQ7" si="30684">IF($C$7=0,"0",(TKP7*($C$7+1)))</f>
        <v>0</v>
      </c>
      <c r="TKR7" s="58" t="str">
        <f t="shared" ref="TKR7" si="30685">IF($C$7=0,"0",(TKQ7*($C$7+1)))</f>
        <v>0</v>
      </c>
      <c r="TKS7" s="58" t="str">
        <f t="shared" ref="TKS7" si="30686">IF($C$7=0,"0",(TKR7*($C$7+1)))</f>
        <v>0</v>
      </c>
      <c r="TKT7" s="58" t="str">
        <f t="shared" ref="TKT7" si="30687">IF($C$7=0,"0",(TKS7*($C$7+1)))</f>
        <v>0</v>
      </c>
      <c r="TKU7" s="58" t="str">
        <f t="shared" ref="TKU7" si="30688">IF($C$7=0,"0",(TKT7*($C$7+1)))</f>
        <v>0</v>
      </c>
      <c r="TKV7" s="58" t="str">
        <f t="shared" ref="TKV7" si="30689">IF($C$7=0,"0",(TKU7*($C$7+1)))</f>
        <v>0</v>
      </c>
      <c r="TKW7" s="58" t="str">
        <f t="shared" ref="TKW7" si="30690">IF($C$7=0,"0",(TKV7*($C$7+1)))</f>
        <v>0</v>
      </c>
      <c r="TKX7" s="58" t="str">
        <f t="shared" ref="TKX7" si="30691">IF($C$7=0,"0",(TKW7*($C$7+1)))</f>
        <v>0</v>
      </c>
      <c r="TKY7" s="58" t="str">
        <f t="shared" ref="TKY7" si="30692">IF($C$7=0,"0",(TKX7*($C$7+1)))</f>
        <v>0</v>
      </c>
      <c r="TKZ7" s="58" t="str">
        <f t="shared" ref="TKZ7" si="30693">IF($C$7=0,"0",(TKY7*($C$7+1)))</f>
        <v>0</v>
      </c>
      <c r="TLA7" s="58" t="str">
        <f t="shared" ref="TLA7" si="30694">IF($C$7=0,"0",(TKZ7*($C$7+1)))</f>
        <v>0</v>
      </c>
      <c r="TLB7" s="58" t="str">
        <f t="shared" ref="TLB7" si="30695">IF($C$7=0,"0",(TLA7*($C$7+1)))</f>
        <v>0</v>
      </c>
      <c r="TLC7" s="58" t="str">
        <f t="shared" ref="TLC7" si="30696">IF($C$7=0,"0",(TLB7*($C$7+1)))</f>
        <v>0</v>
      </c>
      <c r="TLD7" s="58" t="str">
        <f t="shared" ref="TLD7" si="30697">IF($C$7=0,"0",(TLC7*($C$7+1)))</f>
        <v>0</v>
      </c>
      <c r="TLE7" s="58" t="str">
        <f t="shared" ref="TLE7" si="30698">IF($C$7=0,"0",(TLD7*($C$7+1)))</f>
        <v>0</v>
      </c>
      <c r="TLF7" s="58" t="str">
        <f t="shared" ref="TLF7" si="30699">IF($C$7=0,"0",(TLE7*($C$7+1)))</f>
        <v>0</v>
      </c>
      <c r="TLG7" s="58" t="str">
        <f t="shared" ref="TLG7" si="30700">IF($C$7=0,"0",(TLF7*($C$7+1)))</f>
        <v>0</v>
      </c>
      <c r="TLH7" s="58" t="str">
        <f t="shared" ref="TLH7" si="30701">IF($C$7=0,"0",(TLG7*($C$7+1)))</f>
        <v>0</v>
      </c>
      <c r="TLI7" s="58" t="str">
        <f t="shared" ref="TLI7" si="30702">IF($C$7=0,"0",(TLH7*($C$7+1)))</f>
        <v>0</v>
      </c>
      <c r="TLJ7" s="58" t="str">
        <f t="shared" ref="TLJ7" si="30703">IF($C$7=0,"0",(TLI7*($C$7+1)))</f>
        <v>0</v>
      </c>
      <c r="TLK7" s="58" t="str">
        <f t="shared" ref="TLK7" si="30704">IF($C$7=0,"0",(TLJ7*($C$7+1)))</f>
        <v>0</v>
      </c>
      <c r="TLL7" s="58" t="str">
        <f t="shared" ref="TLL7" si="30705">IF($C$7=0,"0",(TLK7*($C$7+1)))</f>
        <v>0</v>
      </c>
      <c r="TLM7" s="58" t="str">
        <f t="shared" ref="TLM7" si="30706">IF($C$7=0,"0",(TLL7*($C$7+1)))</f>
        <v>0</v>
      </c>
      <c r="TLN7" s="58" t="str">
        <f t="shared" ref="TLN7" si="30707">IF($C$7=0,"0",(TLM7*($C$7+1)))</f>
        <v>0</v>
      </c>
      <c r="TLO7" s="58" t="str">
        <f t="shared" ref="TLO7" si="30708">IF($C$7=0,"0",(TLN7*($C$7+1)))</f>
        <v>0</v>
      </c>
      <c r="TLP7" s="58" t="str">
        <f t="shared" ref="TLP7" si="30709">IF($C$7=0,"0",(TLO7*($C$7+1)))</f>
        <v>0</v>
      </c>
      <c r="TLQ7" s="58" t="str">
        <f t="shared" ref="TLQ7" si="30710">IF($C$7=0,"0",(TLP7*($C$7+1)))</f>
        <v>0</v>
      </c>
      <c r="TLR7" s="58" t="str">
        <f t="shared" ref="TLR7" si="30711">IF($C$7=0,"0",(TLQ7*($C$7+1)))</f>
        <v>0</v>
      </c>
      <c r="TLS7" s="58" t="str">
        <f t="shared" ref="TLS7" si="30712">IF($C$7=0,"0",(TLR7*($C$7+1)))</f>
        <v>0</v>
      </c>
      <c r="TLT7" s="58" t="str">
        <f t="shared" ref="TLT7" si="30713">IF($C$7=0,"0",(TLS7*($C$7+1)))</f>
        <v>0</v>
      </c>
      <c r="TLU7" s="58" t="str">
        <f t="shared" ref="TLU7" si="30714">IF($C$7=0,"0",(TLT7*($C$7+1)))</f>
        <v>0</v>
      </c>
      <c r="TLV7" s="58" t="str">
        <f t="shared" ref="TLV7" si="30715">IF($C$7=0,"0",(TLU7*($C$7+1)))</f>
        <v>0</v>
      </c>
      <c r="TLW7" s="58" t="str">
        <f t="shared" ref="TLW7" si="30716">IF($C$7=0,"0",(TLV7*($C$7+1)))</f>
        <v>0</v>
      </c>
      <c r="TLX7" s="58" t="str">
        <f t="shared" ref="TLX7" si="30717">IF($C$7=0,"0",(TLW7*($C$7+1)))</f>
        <v>0</v>
      </c>
      <c r="TLY7" s="58" t="str">
        <f t="shared" ref="TLY7" si="30718">IF($C$7=0,"0",(TLX7*($C$7+1)))</f>
        <v>0</v>
      </c>
      <c r="TLZ7" s="58" t="str">
        <f t="shared" ref="TLZ7" si="30719">IF($C$7=0,"0",(TLY7*($C$7+1)))</f>
        <v>0</v>
      </c>
      <c r="TMA7" s="58" t="str">
        <f t="shared" ref="TMA7" si="30720">IF($C$7=0,"0",(TLZ7*($C$7+1)))</f>
        <v>0</v>
      </c>
      <c r="TMB7" s="58" t="str">
        <f t="shared" ref="TMB7" si="30721">IF($C$7=0,"0",(TMA7*($C$7+1)))</f>
        <v>0</v>
      </c>
      <c r="TMC7" s="58" t="str">
        <f t="shared" ref="TMC7" si="30722">IF($C$7=0,"0",(TMB7*($C$7+1)))</f>
        <v>0</v>
      </c>
      <c r="TMD7" s="58" t="str">
        <f t="shared" ref="TMD7" si="30723">IF($C$7=0,"0",(TMC7*($C$7+1)))</f>
        <v>0</v>
      </c>
      <c r="TME7" s="58" t="str">
        <f t="shared" ref="TME7" si="30724">IF($C$7=0,"0",(TMD7*($C$7+1)))</f>
        <v>0</v>
      </c>
      <c r="TMF7" s="58" t="str">
        <f t="shared" ref="TMF7" si="30725">IF($C$7=0,"0",(TME7*($C$7+1)))</f>
        <v>0</v>
      </c>
      <c r="TMG7" s="58" t="str">
        <f t="shared" ref="TMG7" si="30726">IF($C$7=0,"0",(TMF7*($C$7+1)))</f>
        <v>0</v>
      </c>
      <c r="TMH7" s="58" t="str">
        <f t="shared" ref="TMH7" si="30727">IF($C$7=0,"0",(TMG7*($C$7+1)))</f>
        <v>0</v>
      </c>
      <c r="TMI7" s="58" t="str">
        <f t="shared" ref="TMI7" si="30728">IF($C$7=0,"0",(TMH7*($C$7+1)))</f>
        <v>0</v>
      </c>
      <c r="TMJ7" s="58" t="str">
        <f t="shared" ref="TMJ7" si="30729">IF($C$7=0,"0",(TMI7*($C$7+1)))</f>
        <v>0</v>
      </c>
      <c r="TMK7" s="58" t="str">
        <f t="shared" ref="TMK7" si="30730">IF($C$7=0,"0",(TMJ7*($C$7+1)))</f>
        <v>0</v>
      </c>
      <c r="TML7" s="58" t="str">
        <f t="shared" ref="TML7" si="30731">IF($C$7=0,"0",(TMK7*($C$7+1)))</f>
        <v>0</v>
      </c>
      <c r="TMM7" s="58" t="str">
        <f t="shared" ref="TMM7" si="30732">IF($C$7=0,"0",(TML7*($C$7+1)))</f>
        <v>0</v>
      </c>
      <c r="TMN7" s="58" t="str">
        <f t="shared" ref="TMN7" si="30733">IF($C$7=0,"0",(TMM7*($C$7+1)))</f>
        <v>0</v>
      </c>
      <c r="TMO7" s="58" t="str">
        <f t="shared" ref="TMO7" si="30734">IF($C$7=0,"0",(TMN7*($C$7+1)))</f>
        <v>0</v>
      </c>
      <c r="TMP7" s="58" t="str">
        <f t="shared" ref="TMP7" si="30735">IF($C$7=0,"0",(TMO7*($C$7+1)))</f>
        <v>0</v>
      </c>
      <c r="TMQ7" s="58" t="str">
        <f t="shared" ref="TMQ7" si="30736">IF($C$7=0,"0",(TMP7*($C$7+1)))</f>
        <v>0</v>
      </c>
      <c r="TMR7" s="58" t="str">
        <f t="shared" ref="TMR7" si="30737">IF($C$7=0,"0",(TMQ7*($C$7+1)))</f>
        <v>0</v>
      </c>
      <c r="TMS7" s="58" t="str">
        <f t="shared" ref="TMS7" si="30738">IF($C$7=0,"0",(TMR7*($C$7+1)))</f>
        <v>0</v>
      </c>
      <c r="TMT7" s="58" t="str">
        <f t="shared" ref="TMT7" si="30739">IF($C$7=0,"0",(TMS7*($C$7+1)))</f>
        <v>0</v>
      </c>
      <c r="TMU7" s="58" t="str">
        <f t="shared" ref="TMU7" si="30740">IF($C$7=0,"0",(TMT7*($C$7+1)))</f>
        <v>0</v>
      </c>
      <c r="TMV7" s="58" t="str">
        <f t="shared" ref="TMV7" si="30741">IF($C$7=0,"0",(TMU7*($C$7+1)))</f>
        <v>0</v>
      </c>
      <c r="TMW7" s="58" t="str">
        <f t="shared" ref="TMW7" si="30742">IF($C$7=0,"0",(TMV7*($C$7+1)))</f>
        <v>0</v>
      </c>
      <c r="TMX7" s="58" t="str">
        <f t="shared" ref="TMX7" si="30743">IF($C$7=0,"0",(TMW7*($C$7+1)))</f>
        <v>0</v>
      </c>
      <c r="TMY7" s="58" t="str">
        <f t="shared" ref="TMY7" si="30744">IF($C$7=0,"0",(TMX7*($C$7+1)))</f>
        <v>0</v>
      </c>
      <c r="TMZ7" s="58" t="str">
        <f t="shared" ref="TMZ7" si="30745">IF($C$7=0,"0",(TMY7*($C$7+1)))</f>
        <v>0</v>
      </c>
      <c r="TNA7" s="58" t="str">
        <f t="shared" ref="TNA7" si="30746">IF($C$7=0,"0",(TMZ7*($C$7+1)))</f>
        <v>0</v>
      </c>
      <c r="TNB7" s="58" t="str">
        <f t="shared" ref="TNB7" si="30747">IF($C$7=0,"0",(TNA7*($C$7+1)))</f>
        <v>0</v>
      </c>
      <c r="TNC7" s="58" t="str">
        <f t="shared" ref="TNC7" si="30748">IF($C$7=0,"0",(TNB7*($C$7+1)))</f>
        <v>0</v>
      </c>
      <c r="TND7" s="58" t="str">
        <f t="shared" ref="TND7" si="30749">IF($C$7=0,"0",(TNC7*($C$7+1)))</f>
        <v>0</v>
      </c>
      <c r="TNE7" s="58" t="str">
        <f t="shared" ref="TNE7" si="30750">IF($C$7=0,"0",(TND7*($C$7+1)))</f>
        <v>0</v>
      </c>
      <c r="TNF7" s="58" t="str">
        <f t="shared" ref="TNF7" si="30751">IF($C$7=0,"0",(TNE7*($C$7+1)))</f>
        <v>0</v>
      </c>
      <c r="TNG7" s="58" t="str">
        <f t="shared" ref="TNG7" si="30752">IF($C$7=0,"0",(TNF7*($C$7+1)))</f>
        <v>0</v>
      </c>
      <c r="TNH7" s="58" t="str">
        <f t="shared" ref="TNH7" si="30753">IF($C$7=0,"0",(TNG7*($C$7+1)))</f>
        <v>0</v>
      </c>
      <c r="TNI7" s="58" t="str">
        <f t="shared" ref="TNI7" si="30754">IF($C$7=0,"0",(TNH7*($C$7+1)))</f>
        <v>0</v>
      </c>
      <c r="TNJ7" s="58" t="str">
        <f t="shared" ref="TNJ7" si="30755">IF($C$7=0,"0",(TNI7*($C$7+1)))</f>
        <v>0</v>
      </c>
      <c r="TNK7" s="58" t="str">
        <f t="shared" ref="TNK7" si="30756">IF($C$7=0,"0",(TNJ7*($C$7+1)))</f>
        <v>0</v>
      </c>
      <c r="TNL7" s="58" t="str">
        <f t="shared" ref="TNL7" si="30757">IF($C$7=0,"0",(TNK7*($C$7+1)))</f>
        <v>0</v>
      </c>
      <c r="TNM7" s="58" t="str">
        <f t="shared" ref="TNM7" si="30758">IF($C$7=0,"0",(TNL7*($C$7+1)))</f>
        <v>0</v>
      </c>
      <c r="TNN7" s="58" t="str">
        <f t="shared" ref="TNN7" si="30759">IF($C$7=0,"0",(TNM7*($C$7+1)))</f>
        <v>0</v>
      </c>
      <c r="TNO7" s="58" t="str">
        <f t="shared" ref="TNO7" si="30760">IF($C$7=0,"0",(TNN7*($C$7+1)))</f>
        <v>0</v>
      </c>
      <c r="TNP7" s="58" t="str">
        <f t="shared" ref="TNP7" si="30761">IF($C$7=0,"0",(TNO7*($C$7+1)))</f>
        <v>0</v>
      </c>
      <c r="TNQ7" s="58" t="str">
        <f t="shared" ref="TNQ7" si="30762">IF($C$7=0,"0",(TNP7*($C$7+1)))</f>
        <v>0</v>
      </c>
      <c r="TNR7" s="58" t="str">
        <f t="shared" ref="TNR7" si="30763">IF($C$7=0,"0",(TNQ7*($C$7+1)))</f>
        <v>0</v>
      </c>
      <c r="TNS7" s="58" t="str">
        <f t="shared" ref="TNS7" si="30764">IF($C$7=0,"0",(TNR7*($C$7+1)))</f>
        <v>0</v>
      </c>
      <c r="TNT7" s="58" t="str">
        <f t="shared" ref="TNT7" si="30765">IF($C$7=0,"0",(TNS7*($C$7+1)))</f>
        <v>0</v>
      </c>
      <c r="TNU7" s="58" t="str">
        <f t="shared" ref="TNU7" si="30766">IF($C$7=0,"0",(TNT7*($C$7+1)))</f>
        <v>0</v>
      </c>
      <c r="TNV7" s="58" t="str">
        <f t="shared" ref="TNV7" si="30767">IF($C$7=0,"0",(TNU7*($C$7+1)))</f>
        <v>0</v>
      </c>
      <c r="TNW7" s="58" t="str">
        <f t="shared" ref="TNW7" si="30768">IF($C$7=0,"0",(TNV7*($C$7+1)))</f>
        <v>0</v>
      </c>
      <c r="TNX7" s="58" t="str">
        <f t="shared" ref="TNX7" si="30769">IF($C$7=0,"0",(TNW7*($C$7+1)))</f>
        <v>0</v>
      </c>
      <c r="TNY7" s="58" t="str">
        <f t="shared" ref="TNY7" si="30770">IF($C$7=0,"0",(TNX7*($C$7+1)))</f>
        <v>0</v>
      </c>
      <c r="TNZ7" s="58" t="str">
        <f t="shared" ref="TNZ7" si="30771">IF($C$7=0,"0",(TNY7*($C$7+1)))</f>
        <v>0</v>
      </c>
      <c r="TOA7" s="58" t="str">
        <f t="shared" ref="TOA7" si="30772">IF($C$7=0,"0",(TNZ7*($C$7+1)))</f>
        <v>0</v>
      </c>
      <c r="TOB7" s="58" t="str">
        <f t="shared" ref="TOB7" si="30773">IF($C$7=0,"0",(TOA7*($C$7+1)))</f>
        <v>0</v>
      </c>
      <c r="TOC7" s="58" t="str">
        <f t="shared" ref="TOC7" si="30774">IF($C$7=0,"0",(TOB7*($C$7+1)))</f>
        <v>0</v>
      </c>
      <c r="TOD7" s="58" t="str">
        <f t="shared" ref="TOD7" si="30775">IF($C$7=0,"0",(TOC7*($C$7+1)))</f>
        <v>0</v>
      </c>
      <c r="TOE7" s="58" t="str">
        <f t="shared" ref="TOE7" si="30776">IF($C$7=0,"0",(TOD7*($C$7+1)))</f>
        <v>0</v>
      </c>
      <c r="TOF7" s="58" t="str">
        <f t="shared" ref="TOF7" si="30777">IF($C$7=0,"0",(TOE7*($C$7+1)))</f>
        <v>0</v>
      </c>
      <c r="TOG7" s="58" t="str">
        <f t="shared" ref="TOG7" si="30778">IF($C$7=0,"0",(TOF7*($C$7+1)))</f>
        <v>0</v>
      </c>
      <c r="TOH7" s="58" t="str">
        <f t="shared" ref="TOH7" si="30779">IF($C$7=0,"0",(TOG7*($C$7+1)))</f>
        <v>0</v>
      </c>
      <c r="TOI7" s="58" t="str">
        <f t="shared" ref="TOI7" si="30780">IF($C$7=0,"0",(TOH7*($C$7+1)))</f>
        <v>0</v>
      </c>
      <c r="TOJ7" s="58" t="str">
        <f t="shared" ref="TOJ7" si="30781">IF($C$7=0,"0",(TOI7*($C$7+1)))</f>
        <v>0</v>
      </c>
      <c r="TOK7" s="58" t="str">
        <f t="shared" ref="TOK7" si="30782">IF($C$7=0,"0",(TOJ7*($C$7+1)))</f>
        <v>0</v>
      </c>
      <c r="TOL7" s="58" t="str">
        <f t="shared" ref="TOL7" si="30783">IF($C$7=0,"0",(TOK7*($C$7+1)))</f>
        <v>0</v>
      </c>
      <c r="TOM7" s="58" t="str">
        <f t="shared" ref="TOM7" si="30784">IF($C$7=0,"0",(TOL7*($C$7+1)))</f>
        <v>0</v>
      </c>
      <c r="TON7" s="58" t="str">
        <f t="shared" ref="TON7" si="30785">IF($C$7=0,"0",(TOM7*($C$7+1)))</f>
        <v>0</v>
      </c>
      <c r="TOO7" s="58" t="str">
        <f t="shared" ref="TOO7" si="30786">IF($C$7=0,"0",(TON7*($C$7+1)))</f>
        <v>0</v>
      </c>
      <c r="TOP7" s="58" t="str">
        <f t="shared" ref="TOP7" si="30787">IF($C$7=0,"0",(TOO7*($C$7+1)))</f>
        <v>0</v>
      </c>
      <c r="TOQ7" s="58" t="str">
        <f t="shared" ref="TOQ7" si="30788">IF($C$7=0,"0",(TOP7*($C$7+1)))</f>
        <v>0</v>
      </c>
      <c r="TOR7" s="58" t="str">
        <f t="shared" ref="TOR7" si="30789">IF($C$7=0,"0",(TOQ7*($C$7+1)))</f>
        <v>0</v>
      </c>
      <c r="TOS7" s="58" t="str">
        <f t="shared" ref="TOS7" si="30790">IF($C$7=0,"0",(TOR7*($C$7+1)))</f>
        <v>0</v>
      </c>
      <c r="TOT7" s="58" t="str">
        <f t="shared" ref="TOT7" si="30791">IF($C$7=0,"0",(TOS7*($C$7+1)))</f>
        <v>0</v>
      </c>
      <c r="TOU7" s="58" t="str">
        <f t="shared" ref="TOU7" si="30792">IF($C$7=0,"0",(TOT7*($C$7+1)))</f>
        <v>0</v>
      </c>
      <c r="TOV7" s="58" t="str">
        <f t="shared" ref="TOV7" si="30793">IF($C$7=0,"0",(TOU7*($C$7+1)))</f>
        <v>0</v>
      </c>
      <c r="TOW7" s="58" t="str">
        <f t="shared" ref="TOW7" si="30794">IF($C$7=0,"0",(TOV7*($C$7+1)))</f>
        <v>0</v>
      </c>
      <c r="TOX7" s="58" t="str">
        <f t="shared" ref="TOX7" si="30795">IF($C$7=0,"0",(TOW7*($C$7+1)))</f>
        <v>0</v>
      </c>
      <c r="TOY7" s="58" t="str">
        <f t="shared" ref="TOY7" si="30796">IF($C$7=0,"0",(TOX7*($C$7+1)))</f>
        <v>0</v>
      </c>
      <c r="TOZ7" s="58" t="str">
        <f t="shared" ref="TOZ7" si="30797">IF($C$7=0,"0",(TOY7*($C$7+1)))</f>
        <v>0</v>
      </c>
      <c r="TPA7" s="58" t="str">
        <f t="shared" ref="TPA7" si="30798">IF($C$7=0,"0",(TOZ7*($C$7+1)))</f>
        <v>0</v>
      </c>
      <c r="TPB7" s="58" t="str">
        <f t="shared" ref="TPB7" si="30799">IF($C$7=0,"0",(TPA7*($C$7+1)))</f>
        <v>0</v>
      </c>
      <c r="TPC7" s="58" t="str">
        <f t="shared" ref="TPC7" si="30800">IF($C$7=0,"0",(TPB7*($C$7+1)))</f>
        <v>0</v>
      </c>
      <c r="TPD7" s="58" t="str">
        <f t="shared" ref="TPD7" si="30801">IF($C$7=0,"0",(TPC7*($C$7+1)))</f>
        <v>0</v>
      </c>
      <c r="TPE7" s="58" t="str">
        <f t="shared" ref="TPE7" si="30802">IF($C$7=0,"0",(TPD7*($C$7+1)))</f>
        <v>0</v>
      </c>
      <c r="TPF7" s="58" t="str">
        <f t="shared" ref="TPF7" si="30803">IF($C$7=0,"0",(TPE7*($C$7+1)))</f>
        <v>0</v>
      </c>
      <c r="TPG7" s="58" t="str">
        <f t="shared" ref="TPG7" si="30804">IF($C$7=0,"0",(TPF7*($C$7+1)))</f>
        <v>0</v>
      </c>
      <c r="TPH7" s="58" t="str">
        <f t="shared" ref="TPH7" si="30805">IF($C$7=0,"0",(TPG7*($C$7+1)))</f>
        <v>0</v>
      </c>
      <c r="TPI7" s="58" t="str">
        <f t="shared" ref="TPI7" si="30806">IF($C$7=0,"0",(TPH7*($C$7+1)))</f>
        <v>0</v>
      </c>
      <c r="TPJ7" s="58" t="str">
        <f t="shared" ref="TPJ7" si="30807">IF($C$7=0,"0",(TPI7*($C$7+1)))</f>
        <v>0</v>
      </c>
      <c r="TPK7" s="58" t="str">
        <f t="shared" ref="TPK7" si="30808">IF($C$7=0,"0",(TPJ7*($C$7+1)))</f>
        <v>0</v>
      </c>
      <c r="TPL7" s="58" t="str">
        <f t="shared" ref="TPL7" si="30809">IF($C$7=0,"0",(TPK7*($C$7+1)))</f>
        <v>0</v>
      </c>
      <c r="TPM7" s="58" t="str">
        <f t="shared" ref="TPM7" si="30810">IF($C$7=0,"0",(TPL7*($C$7+1)))</f>
        <v>0</v>
      </c>
      <c r="TPN7" s="58" t="str">
        <f t="shared" ref="TPN7" si="30811">IF($C$7=0,"0",(TPM7*($C$7+1)))</f>
        <v>0</v>
      </c>
      <c r="TPO7" s="58" t="str">
        <f t="shared" ref="TPO7" si="30812">IF($C$7=0,"0",(TPN7*($C$7+1)))</f>
        <v>0</v>
      </c>
      <c r="TPP7" s="58" t="str">
        <f t="shared" ref="TPP7" si="30813">IF($C$7=0,"0",(TPO7*($C$7+1)))</f>
        <v>0</v>
      </c>
      <c r="TPQ7" s="58" t="str">
        <f t="shared" ref="TPQ7" si="30814">IF($C$7=0,"0",(TPP7*($C$7+1)))</f>
        <v>0</v>
      </c>
      <c r="TPR7" s="58" t="str">
        <f t="shared" ref="TPR7" si="30815">IF($C$7=0,"0",(TPQ7*($C$7+1)))</f>
        <v>0</v>
      </c>
      <c r="TPS7" s="58" t="str">
        <f t="shared" ref="TPS7" si="30816">IF($C$7=0,"0",(TPR7*($C$7+1)))</f>
        <v>0</v>
      </c>
      <c r="TPT7" s="58" t="str">
        <f t="shared" ref="TPT7" si="30817">IF($C$7=0,"0",(TPS7*($C$7+1)))</f>
        <v>0</v>
      </c>
      <c r="TPU7" s="58" t="str">
        <f t="shared" ref="TPU7" si="30818">IF($C$7=0,"0",(TPT7*($C$7+1)))</f>
        <v>0</v>
      </c>
      <c r="TPV7" s="58" t="str">
        <f t="shared" ref="TPV7" si="30819">IF($C$7=0,"0",(TPU7*($C$7+1)))</f>
        <v>0</v>
      </c>
      <c r="TPW7" s="58" t="str">
        <f t="shared" ref="TPW7" si="30820">IF($C$7=0,"0",(TPV7*($C$7+1)))</f>
        <v>0</v>
      </c>
      <c r="TPX7" s="58" t="str">
        <f t="shared" ref="TPX7" si="30821">IF($C$7=0,"0",(TPW7*($C$7+1)))</f>
        <v>0</v>
      </c>
      <c r="TPY7" s="58" t="str">
        <f t="shared" ref="TPY7" si="30822">IF($C$7=0,"0",(TPX7*($C$7+1)))</f>
        <v>0</v>
      </c>
      <c r="TPZ7" s="58" t="str">
        <f t="shared" ref="TPZ7" si="30823">IF($C$7=0,"0",(TPY7*($C$7+1)))</f>
        <v>0</v>
      </c>
      <c r="TQA7" s="58" t="str">
        <f t="shared" ref="TQA7" si="30824">IF($C$7=0,"0",(TPZ7*($C$7+1)))</f>
        <v>0</v>
      </c>
      <c r="TQB7" s="58" t="str">
        <f t="shared" ref="TQB7" si="30825">IF($C$7=0,"0",(TQA7*($C$7+1)))</f>
        <v>0</v>
      </c>
      <c r="TQC7" s="58" t="str">
        <f t="shared" ref="TQC7" si="30826">IF($C$7=0,"0",(TQB7*($C$7+1)))</f>
        <v>0</v>
      </c>
      <c r="TQD7" s="58" t="str">
        <f t="shared" ref="TQD7" si="30827">IF($C$7=0,"0",(TQC7*($C$7+1)))</f>
        <v>0</v>
      </c>
      <c r="TQE7" s="58" t="str">
        <f t="shared" ref="TQE7" si="30828">IF($C$7=0,"0",(TQD7*($C$7+1)))</f>
        <v>0</v>
      </c>
      <c r="TQF7" s="58" t="str">
        <f t="shared" ref="TQF7" si="30829">IF($C$7=0,"0",(TQE7*($C$7+1)))</f>
        <v>0</v>
      </c>
      <c r="TQG7" s="58" t="str">
        <f t="shared" ref="TQG7" si="30830">IF($C$7=0,"0",(TQF7*($C$7+1)))</f>
        <v>0</v>
      </c>
      <c r="TQH7" s="58" t="str">
        <f t="shared" ref="TQH7" si="30831">IF($C$7=0,"0",(TQG7*($C$7+1)))</f>
        <v>0</v>
      </c>
      <c r="TQI7" s="58" t="str">
        <f t="shared" ref="TQI7" si="30832">IF($C$7=0,"0",(TQH7*($C$7+1)))</f>
        <v>0</v>
      </c>
      <c r="TQJ7" s="58" t="str">
        <f t="shared" ref="TQJ7" si="30833">IF($C$7=0,"0",(TQI7*($C$7+1)))</f>
        <v>0</v>
      </c>
      <c r="TQK7" s="58" t="str">
        <f t="shared" ref="TQK7" si="30834">IF($C$7=0,"0",(TQJ7*($C$7+1)))</f>
        <v>0</v>
      </c>
      <c r="TQL7" s="58" t="str">
        <f t="shared" ref="TQL7" si="30835">IF($C$7=0,"0",(TQK7*($C$7+1)))</f>
        <v>0</v>
      </c>
      <c r="TQM7" s="58" t="str">
        <f t="shared" ref="TQM7" si="30836">IF($C$7=0,"0",(TQL7*($C$7+1)))</f>
        <v>0</v>
      </c>
      <c r="TQN7" s="58" t="str">
        <f t="shared" ref="TQN7" si="30837">IF($C$7=0,"0",(TQM7*($C$7+1)))</f>
        <v>0</v>
      </c>
      <c r="TQO7" s="58" t="str">
        <f t="shared" ref="TQO7" si="30838">IF($C$7=0,"0",(TQN7*($C$7+1)))</f>
        <v>0</v>
      </c>
      <c r="TQP7" s="58" t="str">
        <f t="shared" ref="TQP7" si="30839">IF($C$7=0,"0",(TQO7*($C$7+1)))</f>
        <v>0</v>
      </c>
      <c r="TQQ7" s="58" t="str">
        <f t="shared" ref="TQQ7" si="30840">IF($C$7=0,"0",(TQP7*($C$7+1)))</f>
        <v>0</v>
      </c>
      <c r="TQR7" s="58" t="str">
        <f t="shared" ref="TQR7" si="30841">IF($C$7=0,"0",(TQQ7*($C$7+1)))</f>
        <v>0</v>
      </c>
      <c r="TQS7" s="58" t="str">
        <f t="shared" ref="TQS7" si="30842">IF($C$7=0,"0",(TQR7*($C$7+1)))</f>
        <v>0</v>
      </c>
      <c r="TQT7" s="58" t="str">
        <f t="shared" ref="TQT7" si="30843">IF($C$7=0,"0",(TQS7*($C$7+1)))</f>
        <v>0</v>
      </c>
      <c r="TQU7" s="58" t="str">
        <f t="shared" ref="TQU7" si="30844">IF($C$7=0,"0",(TQT7*($C$7+1)))</f>
        <v>0</v>
      </c>
      <c r="TQV7" s="58" t="str">
        <f t="shared" ref="TQV7" si="30845">IF($C$7=0,"0",(TQU7*($C$7+1)))</f>
        <v>0</v>
      </c>
      <c r="TQW7" s="58" t="str">
        <f t="shared" ref="TQW7" si="30846">IF($C$7=0,"0",(TQV7*($C$7+1)))</f>
        <v>0</v>
      </c>
      <c r="TQX7" s="58" t="str">
        <f t="shared" ref="TQX7" si="30847">IF($C$7=0,"0",(TQW7*($C$7+1)))</f>
        <v>0</v>
      </c>
      <c r="TQY7" s="58" t="str">
        <f t="shared" ref="TQY7" si="30848">IF($C$7=0,"0",(TQX7*($C$7+1)))</f>
        <v>0</v>
      </c>
      <c r="TQZ7" s="58" t="str">
        <f t="shared" ref="TQZ7" si="30849">IF($C$7=0,"0",(TQY7*($C$7+1)))</f>
        <v>0</v>
      </c>
      <c r="TRA7" s="58" t="str">
        <f t="shared" ref="TRA7" si="30850">IF($C$7=0,"0",(TQZ7*($C$7+1)))</f>
        <v>0</v>
      </c>
      <c r="TRB7" s="58" t="str">
        <f t="shared" ref="TRB7" si="30851">IF($C$7=0,"0",(TRA7*($C$7+1)))</f>
        <v>0</v>
      </c>
      <c r="TRC7" s="58" t="str">
        <f t="shared" ref="TRC7" si="30852">IF($C$7=0,"0",(TRB7*($C$7+1)))</f>
        <v>0</v>
      </c>
      <c r="TRD7" s="58" t="str">
        <f t="shared" ref="TRD7" si="30853">IF($C$7=0,"0",(TRC7*($C$7+1)))</f>
        <v>0</v>
      </c>
      <c r="TRE7" s="58" t="str">
        <f t="shared" ref="TRE7" si="30854">IF($C$7=0,"0",(TRD7*($C$7+1)))</f>
        <v>0</v>
      </c>
      <c r="TRF7" s="58" t="str">
        <f t="shared" ref="TRF7" si="30855">IF($C$7=0,"0",(TRE7*($C$7+1)))</f>
        <v>0</v>
      </c>
      <c r="TRG7" s="58" t="str">
        <f t="shared" ref="TRG7" si="30856">IF($C$7=0,"0",(TRF7*($C$7+1)))</f>
        <v>0</v>
      </c>
      <c r="TRH7" s="58" t="str">
        <f t="shared" ref="TRH7" si="30857">IF($C$7=0,"0",(TRG7*($C$7+1)))</f>
        <v>0</v>
      </c>
      <c r="TRI7" s="58" t="str">
        <f t="shared" ref="TRI7" si="30858">IF($C$7=0,"0",(TRH7*($C$7+1)))</f>
        <v>0</v>
      </c>
      <c r="TRJ7" s="58" t="str">
        <f t="shared" ref="TRJ7" si="30859">IF($C$7=0,"0",(TRI7*($C$7+1)))</f>
        <v>0</v>
      </c>
      <c r="TRK7" s="58" t="str">
        <f t="shared" ref="TRK7" si="30860">IF($C$7=0,"0",(TRJ7*($C$7+1)))</f>
        <v>0</v>
      </c>
      <c r="TRL7" s="58" t="str">
        <f t="shared" ref="TRL7" si="30861">IF($C$7=0,"0",(TRK7*($C$7+1)))</f>
        <v>0</v>
      </c>
      <c r="TRM7" s="58" t="str">
        <f t="shared" ref="TRM7" si="30862">IF($C$7=0,"0",(TRL7*($C$7+1)))</f>
        <v>0</v>
      </c>
      <c r="TRN7" s="58" t="str">
        <f t="shared" ref="TRN7" si="30863">IF($C$7=0,"0",(TRM7*($C$7+1)))</f>
        <v>0</v>
      </c>
      <c r="TRO7" s="58" t="str">
        <f t="shared" ref="TRO7" si="30864">IF($C$7=0,"0",(TRN7*($C$7+1)))</f>
        <v>0</v>
      </c>
      <c r="TRP7" s="58" t="str">
        <f t="shared" ref="TRP7" si="30865">IF($C$7=0,"0",(TRO7*($C$7+1)))</f>
        <v>0</v>
      </c>
      <c r="TRQ7" s="58" t="str">
        <f t="shared" ref="TRQ7" si="30866">IF($C$7=0,"0",(TRP7*($C$7+1)))</f>
        <v>0</v>
      </c>
      <c r="TRR7" s="58" t="str">
        <f t="shared" ref="TRR7" si="30867">IF($C$7=0,"0",(TRQ7*($C$7+1)))</f>
        <v>0</v>
      </c>
      <c r="TRS7" s="58" t="str">
        <f t="shared" ref="TRS7" si="30868">IF($C$7=0,"0",(TRR7*($C$7+1)))</f>
        <v>0</v>
      </c>
      <c r="TRT7" s="58" t="str">
        <f t="shared" ref="TRT7" si="30869">IF($C$7=0,"0",(TRS7*($C$7+1)))</f>
        <v>0</v>
      </c>
      <c r="TRU7" s="58" t="str">
        <f t="shared" ref="TRU7" si="30870">IF($C$7=0,"0",(TRT7*($C$7+1)))</f>
        <v>0</v>
      </c>
      <c r="TRV7" s="58" t="str">
        <f t="shared" ref="TRV7" si="30871">IF($C$7=0,"0",(TRU7*($C$7+1)))</f>
        <v>0</v>
      </c>
      <c r="TRW7" s="58" t="str">
        <f t="shared" ref="TRW7" si="30872">IF($C$7=0,"0",(TRV7*($C$7+1)))</f>
        <v>0</v>
      </c>
      <c r="TRX7" s="58" t="str">
        <f t="shared" ref="TRX7" si="30873">IF($C$7=0,"0",(TRW7*($C$7+1)))</f>
        <v>0</v>
      </c>
      <c r="TRY7" s="58" t="str">
        <f t="shared" ref="TRY7" si="30874">IF($C$7=0,"0",(TRX7*($C$7+1)))</f>
        <v>0</v>
      </c>
      <c r="TRZ7" s="58" t="str">
        <f t="shared" ref="TRZ7" si="30875">IF($C$7=0,"0",(TRY7*($C$7+1)))</f>
        <v>0</v>
      </c>
      <c r="TSA7" s="58" t="str">
        <f t="shared" ref="TSA7" si="30876">IF($C$7=0,"0",(TRZ7*($C$7+1)))</f>
        <v>0</v>
      </c>
      <c r="TSB7" s="58" t="str">
        <f t="shared" ref="TSB7" si="30877">IF($C$7=0,"0",(TSA7*($C$7+1)))</f>
        <v>0</v>
      </c>
      <c r="TSC7" s="58" t="str">
        <f t="shared" ref="TSC7" si="30878">IF($C$7=0,"0",(TSB7*($C$7+1)))</f>
        <v>0</v>
      </c>
      <c r="TSD7" s="58" t="str">
        <f t="shared" ref="TSD7" si="30879">IF($C$7=0,"0",(TSC7*($C$7+1)))</f>
        <v>0</v>
      </c>
      <c r="TSE7" s="58" t="str">
        <f t="shared" ref="TSE7" si="30880">IF($C$7=0,"0",(TSD7*($C$7+1)))</f>
        <v>0</v>
      </c>
      <c r="TSF7" s="58" t="str">
        <f t="shared" ref="TSF7" si="30881">IF($C$7=0,"0",(TSE7*($C$7+1)))</f>
        <v>0</v>
      </c>
      <c r="TSG7" s="58" t="str">
        <f t="shared" ref="TSG7" si="30882">IF($C$7=0,"0",(TSF7*($C$7+1)))</f>
        <v>0</v>
      </c>
      <c r="TSH7" s="58" t="str">
        <f t="shared" ref="TSH7" si="30883">IF($C$7=0,"0",(TSG7*($C$7+1)))</f>
        <v>0</v>
      </c>
      <c r="TSI7" s="58" t="str">
        <f t="shared" ref="TSI7" si="30884">IF($C$7=0,"0",(TSH7*($C$7+1)))</f>
        <v>0</v>
      </c>
      <c r="TSJ7" s="58" t="str">
        <f t="shared" ref="TSJ7" si="30885">IF($C$7=0,"0",(TSI7*($C$7+1)))</f>
        <v>0</v>
      </c>
      <c r="TSK7" s="58" t="str">
        <f t="shared" ref="TSK7" si="30886">IF($C$7=0,"0",(TSJ7*($C$7+1)))</f>
        <v>0</v>
      </c>
      <c r="TSL7" s="58" t="str">
        <f t="shared" ref="TSL7" si="30887">IF($C$7=0,"0",(TSK7*($C$7+1)))</f>
        <v>0</v>
      </c>
      <c r="TSM7" s="58" t="str">
        <f t="shared" ref="TSM7" si="30888">IF($C$7=0,"0",(TSL7*($C$7+1)))</f>
        <v>0</v>
      </c>
      <c r="TSN7" s="58" t="str">
        <f t="shared" ref="TSN7" si="30889">IF($C$7=0,"0",(TSM7*($C$7+1)))</f>
        <v>0</v>
      </c>
      <c r="TSO7" s="58" t="str">
        <f t="shared" ref="TSO7" si="30890">IF($C$7=0,"0",(TSN7*($C$7+1)))</f>
        <v>0</v>
      </c>
      <c r="TSP7" s="58" t="str">
        <f t="shared" ref="TSP7" si="30891">IF($C$7=0,"0",(TSO7*($C$7+1)))</f>
        <v>0</v>
      </c>
      <c r="TSQ7" s="58" t="str">
        <f t="shared" ref="TSQ7" si="30892">IF($C$7=0,"0",(TSP7*($C$7+1)))</f>
        <v>0</v>
      </c>
      <c r="TSR7" s="58" t="str">
        <f t="shared" ref="TSR7" si="30893">IF($C$7=0,"0",(TSQ7*($C$7+1)))</f>
        <v>0</v>
      </c>
      <c r="TSS7" s="58" t="str">
        <f t="shared" ref="TSS7" si="30894">IF($C$7=0,"0",(TSR7*($C$7+1)))</f>
        <v>0</v>
      </c>
      <c r="TST7" s="58" t="str">
        <f t="shared" ref="TST7" si="30895">IF($C$7=0,"0",(TSS7*($C$7+1)))</f>
        <v>0</v>
      </c>
      <c r="TSU7" s="58" t="str">
        <f t="shared" ref="TSU7" si="30896">IF($C$7=0,"0",(TST7*($C$7+1)))</f>
        <v>0</v>
      </c>
      <c r="TSV7" s="58" t="str">
        <f t="shared" ref="TSV7" si="30897">IF($C$7=0,"0",(TSU7*($C$7+1)))</f>
        <v>0</v>
      </c>
      <c r="TSW7" s="58" t="str">
        <f t="shared" ref="TSW7" si="30898">IF($C$7=0,"0",(TSV7*($C$7+1)))</f>
        <v>0</v>
      </c>
      <c r="TSX7" s="58" t="str">
        <f t="shared" ref="TSX7" si="30899">IF($C$7=0,"0",(TSW7*($C$7+1)))</f>
        <v>0</v>
      </c>
      <c r="TSY7" s="58" t="str">
        <f t="shared" ref="TSY7" si="30900">IF($C$7=0,"0",(TSX7*($C$7+1)))</f>
        <v>0</v>
      </c>
      <c r="TSZ7" s="58" t="str">
        <f t="shared" ref="TSZ7" si="30901">IF($C$7=0,"0",(TSY7*($C$7+1)))</f>
        <v>0</v>
      </c>
      <c r="TTA7" s="58" t="str">
        <f t="shared" ref="TTA7" si="30902">IF($C$7=0,"0",(TSZ7*($C$7+1)))</f>
        <v>0</v>
      </c>
      <c r="TTB7" s="58" t="str">
        <f t="shared" ref="TTB7" si="30903">IF($C$7=0,"0",(TTA7*($C$7+1)))</f>
        <v>0</v>
      </c>
      <c r="TTC7" s="58" t="str">
        <f t="shared" ref="TTC7" si="30904">IF($C$7=0,"0",(TTB7*($C$7+1)))</f>
        <v>0</v>
      </c>
      <c r="TTD7" s="58" t="str">
        <f t="shared" ref="TTD7" si="30905">IF($C$7=0,"0",(TTC7*($C$7+1)))</f>
        <v>0</v>
      </c>
      <c r="TTE7" s="58" t="str">
        <f t="shared" ref="TTE7" si="30906">IF($C$7=0,"0",(TTD7*($C$7+1)))</f>
        <v>0</v>
      </c>
      <c r="TTF7" s="58" t="str">
        <f t="shared" ref="TTF7" si="30907">IF($C$7=0,"0",(TTE7*($C$7+1)))</f>
        <v>0</v>
      </c>
      <c r="TTG7" s="58" t="str">
        <f t="shared" ref="TTG7" si="30908">IF($C$7=0,"0",(TTF7*($C$7+1)))</f>
        <v>0</v>
      </c>
      <c r="TTH7" s="58" t="str">
        <f t="shared" ref="TTH7" si="30909">IF($C$7=0,"0",(TTG7*($C$7+1)))</f>
        <v>0</v>
      </c>
      <c r="TTI7" s="58" t="str">
        <f t="shared" ref="TTI7" si="30910">IF($C$7=0,"0",(TTH7*($C$7+1)))</f>
        <v>0</v>
      </c>
      <c r="TTJ7" s="58" t="str">
        <f t="shared" ref="TTJ7" si="30911">IF($C$7=0,"0",(TTI7*($C$7+1)))</f>
        <v>0</v>
      </c>
      <c r="TTK7" s="58" t="str">
        <f t="shared" ref="TTK7" si="30912">IF($C$7=0,"0",(TTJ7*($C$7+1)))</f>
        <v>0</v>
      </c>
      <c r="TTL7" s="58" t="str">
        <f t="shared" ref="TTL7" si="30913">IF($C$7=0,"0",(TTK7*($C$7+1)))</f>
        <v>0</v>
      </c>
      <c r="TTM7" s="58" t="str">
        <f t="shared" ref="TTM7" si="30914">IF($C$7=0,"0",(TTL7*($C$7+1)))</f>
        <v>0</v>
      </c>
      <c r="TTN7" s="58" t="str">
        <f t="shared" ref="TTN7" si="30915">IF($C$7=0,"0",(TTM7*($C$7+1)))</f>
        <v>0</v>
      </c>
      <c r="TTO7" s="58" t="str">
        <f t="shared" ref="TTO7" si="30916">IF($C$7=0,"0",(TTN7*($C$7+1)))</f>
        <v>0</v>
      </c>
      <c r="TTP7" s="58" t="str">
        <f t="shared" ref="TTP7" si="30917">IF($C$7=0,"0",(TTO7*($C$7+1)))</f>
        <v>0</v>
      </c>
      <c r="TTQ7" s="58" t="str">
        <f t="shared" ref="TTQ7" si="30918">IF($C$7=0,"0",(TTP7*($C$7+1)))</f>
        <v>0</v>
      </c>
      <c r="TTR7" s="58" t="str">
        <f t="shared" ref="TTR7" si="30919">IF($C$7=0,"0",(TTQ7*($C$7+1)))</f>
        <v>0</v>
      </c>
      <c r="TTS7" s="58" t="str">
        <f t="shared" ref="TTS7" si="30920">IF($C$7=0,"0",(TTR7*($C$7+1)))</f>
        <v>0</v>
      </c>
      <c r="TTT7" s="58" t="str">
        <f t="shared" ref="TTT7" si="30921">IF($C$7=0,"0",(TTS7*($C$7+1)))</f>
        <v>0</v>
      </c>
      <c r="TTU7" s="58" t="str">
        <f t="shared" ref="TTU7" si="30922">IF($C$7=0,"0",(TTT7*($C$7+1)))</f>
        <v>0</v>
      </c>
      <c r="TTV7" s="58" t="str">
        <f t="shared" ref="TTV7" si="30923">IF($C$7=0,"0",(TTU7*($C$7+1)))</f>
        <v>0</v>
      </c>
      <c r="TTW7" s="58" t="str">
        <f t="shared" ref="TTW7" si="30924">IF($C$7=0,"0",(TTV7*($C$7+1)))</f>
        <v>0</v>
      </c>
      <c r="TTX7" s="58" t="str">
        <f t="shared" ref="TTX7" si="30925">IF($C$7=0,"0",(TTW7*($C$7+1)))</f>
        <v>0</v>
      </c>
      <c r="TTY7" s="58" t="str">
        <f t="shared" ref="TTY7" si="30926">IF($C$7=0,"0",(TTX7*($C$7+1)))</f>
        <v>0</v>
      </c>
      <c r="TTZ7" s="58" t="str">
        <f t="shared" ref="TTZ7" si="30927">IF($C$7=0,"0",(TTY7*($C$7+1)))</f>
        <v>0</v>
      </c>
      <c r="TUA7" s="58" t="str">
        <f t="shared" ref="TUA7" si="30928">IF($C$7=0,"0",(TTZ7*($C$7+1)))</f>
        <v>0</v>
      </c>
      <c r="TUB7" s="58" t="str">
        <f t="shared" ref="TUB7" si="30929">IF($C$7=0,"0",(TUA7*($C$7+1)))</f>
        <v>0</v>
      </c>
      <c r="TUC7" s="58" t="str">
        <f t="shared" ref="TUC7" si="30930">IF($C$7=0,"0",(TUB7*($C$7+1)))</f>
        <v>0</v>
      </c>
      <c r="TUD7" s="58" t="str">
        <f t="shared" ref="TUD7" si="30931">IF($C$7=0,"0",(TUC7*($C$7+1)))</f>
        <v>0</v>
      </c>
      <c r="TUE7" s="58" t="str">
        <f t="shared" ref="TUE7" si="30932">IF($C$7=0,"0",(TUD7*($C$7+1)))</f>
        <v>0</v>
      </c>
      <c r="TUF7" s="58" t="str">
        <f t="shared" ref="TUF7" si="30933">IF($C$7=0,"0",(TUE7*($C$7+1)))</f>
        <v>0</v>
      </c>
      <c r="TUG7" s="58" t="str">
        <f t="shared" ref="TUG7" si="30934">IF($C$7=0,"0",(TUF7*($C$7+1)))</f>
        <v>0</v>
      </c>
      <c r="TUH7" s="58" t="str">
        <f t="shared" ref="TUH7" si="30935">IF($C$7=0,"0",(TUG7*($C$7+1)))</f>
        <v>0</v>
      </c>
      <c r="TUI7" s="58" t="str">
        <f t="shared" ref="TUI7" si="30936">IF($C$7=0,"0",(TUH7*($C$7+1)))</f>
        <v>0</v>
      </c>
      <c r="TUJ7" s="58" t="str">
        <f t="shared" ref="TUJ7" si="30937">IF($C$7=0,"0",(TUI7*($C$7+1)))</f>
        <v>0</v>
      </c>
      <c r="TUK7" s="58" t="str">
        <f t="shared" ref="TUK7" si="30938">IF($C$7=0,"0",(TUJ7*($C$7+1)))</f>
        <v>0</v>
      </c>
      <c r="TUL7" s="58" t="str">
        <f t="shared" ref="TUL7" si="30939">IF($C$7=0,"0",(TUK7*($C$7+1)))</f>
        <v>0</v>
      </c>
      <c r="TUM7" s="58" t="str">
        <f t="shared" ref="TUM7" si="30940">IF($C$7=0,"0",(TUL7*($C$7+1)))</f>
        <v>0</v>
      </c>
      <c r="TUN7" s="58" t="str">
        <f t="shared" ref="TUN7" si="30941">IF($C$7=0,"0",(TUM7*($C$7+1)))</f>
        <v>0</v>
      </c>
      <c r="TUO7" s="58" t="str">
        <f t="shared" ref="TUO7" si="30942">IF($C$7=0,"0",(TUN7*($C$7+1)))</f>
        <v>0</v>
      </c>
      <c r="TUP7" s="58" t="str">
        <f t="shared" ref="TUP7" si="30943">IF($C$7=0,"0",(TUO7*($C$7+1)))</f>
        <v>0</v>
      </c>
      <c r="TUQ7" s="58" t="str">
        <f t="shared" ref="TUQ7" si="30944">IF($C$7=0,"0",(TUP7*($C$7+1)))</f>
        <v>0</v>
      </c>
      <c r="TUR7" s="58" t="str">
        <f t="shared" ref="TUR7" si="30945">IF($C$7=0,"0",(TUQ7*($C$7+1)))</f>
        <v>0</v>
      </c>
      <c r="TUS7" s="58" t="str">
        <f t="shared" ref="TUS7" si="30946">IF($C$7=0,"0",(TUR7*($C$7+1)))</f>
        <v>0</v>
      </c>
      <c r="TUT7" s="58" t="str">
        <f t="shared" ref="TUT7" si="30947">IF($C$7=0,"0",(TUS7*($C$7+1)))</f>
        <v>0</v>
      </c>
      <c r="TUU7" s="58" t="str">
        <f t="shared" ref="TUU7" si="30948">IF($C$7=0,"0",(TUT7*($C$7+1)))</f>
        <v>0</v>
      </c>
      <c r="TUV7" s="58" t="str">
        <f t="shared" ref="TUV7" si="30949">IF($C$7=0,"0",(TUU7*($C$7+1)))</f>
        <v>0</v>
      </c>
      <c r="TUW7" s="58" t="str">
        <f t="shared" ref="TUW7" si="30950">IF($C$7=0,"0",(TUV7*($C$7+1)))</f>
        <v>0</v>
      </c>
      <c r="TUX7" s="58" t="str">
        <f t="shared" ref="TUX7" si="30951">IF($C$7=0,"0",(TUW7*($C$7+1)))</f>
        <v>0</v>
      </c>
      <c r="TUY7" s="58" t="str">
        <f t="shared" ref="TUY7" si="30952">IF($C$7=0,"0",(TUX7*($C$7+1)))</f>
        <v>0</v>
      </c>
      <c r="TUZ7" s="58" t="str">
        <f t="shared" ref="TUZ7" si="30953">IF($C$7=0,"0",(TUY7*($C$7+1)))</f>
        <v>0</v>
      </c>
      <c r="TVA7" s="58" t="str">
        <f t="shared" ref="TVA7" si="30954">IF($C$7=0,"0",(TUZ7*($C$7+1)))</f>
        <v>0</v>
      </c>
      <c r="TVB7" s="58" t="str">
        <f t="shared" ref="TVB7" si="30955">IF($C$7=0,"0",(TVA7*($C$7+1)))</f>
        <v>0</v>
      </c>
      <c r="TVC7" s="58" t="str">
        <f t="shared" ref="TVC7" si="30956">IF($C$7=0,"0",(TVB7*($C$7+1)))</f>
        <v>0</v>
      </c>
      <c r="TVD7" s="58" t="str">
        <f t="shared" ref="TVD7" si="30957">IF($C$7=0,"0",(TVC7*($C$7+1)))</f>
        <v>0</v>
      </c>
      <c r="TVE7" s="58" t="str">
        <f t="shared" ref="TVE7" si="30958">IF($C$7=0,"0",(TVD7*($C$7+1)))</f>
        <v>0</v>
      </c>
      <c r="TVF7" s="58" t="str">
        <f t="shared" ref="TVF7" si="30959">IF($C$7=0,"0",(TVE7*($C$7+1)))</f>
        <v>0</v>
      </c>
      <c r="TVG7" s="58" t="str">
        <f t="shared" ref="TVG7" si="30960">IF($C$7=0,"0",(TVF7*($C$7+1)))</f>
        <v>0</v>
      </c>
      <c r="TVH7" s="58" t="str">
        <f t="shared" ref="TVH7" si="30961">IF($C$7=0,"0",(TVG7*($C$7+1)))</f>
        <v>0</v>
      </c>
      <c r="TVI7" s="58" t="str">
        <f t="shared" ref="TVI7" si="30962">IF($C$7=0,"0",(TVH7*($C$7+1)))</f>
        <v>0</v>
      </c>
      <c r="TVJ7" s="58" t="str">
        <f t="shared" ref="TVJ7" si="30963">IF($C$7=0,"0",(TVI7*($C$7+1)))</f>
        <v>0</v>
      </c>
      <c r="TVK7" s="58" t="str">
        <f t="shared" ref="TVK7" si="30964">IF($C$7=0,"0",(TVJ7*($C$7+1)))</f>
        <v>0</v>
      </c>
      <c r="TVL7" s="58" t="str">
        <f t="shared" ref="TVL7" si="30965">IF($C$7=0,"0",(TVK7*($C$7+1)))</f>
        <v>0</v>
      </c>
      <c r="TVM7" s="58" t="str">
        <f t="shared" ref="TVM7" si="30966">IF($C$7=0,"0",(TVL7*($C$7+1)))</f>
        <v>0</v>
      </c>
      <c r="TVN7" s="58" t="str">
        <f t="shared" ref="TVN7" si="30967">IF($C$7=0,"0",(TVM7*($C$7+1)))</f>
        <v>0</v>
      </c>
      <c r="TVO7" s="58" t="str">
        <f t="shared" ref="TVO7" si="30968">IF($C$7=0,"0",(TVN7*($C$7+1)))</f>
        <v>0</v>
      </c>
      <c r="TVP7" s="58" t="str">
        <f t="shared" ref="TVP7" si="30969">IF($C$7=0,"0",(TVO7*($C$7+1)))</f>
        <v>0</v>
      </c>
      <c r="TVQ7" s="58" t="str">
        <f t="shared" ref="TVQ7" si="30970">IF($C$7=0,"0",(TVP7*($C$7+1)))</f>
        <v>0</v>
      </c>
      <c r="TVR7" s="58" t="str">
        <f t="shared" ref="TVR7" si="30971">IF($C$7=0,"0",(TVQ7*($C$7+1)))</f>
        <v>0</v>
      </c>
      <c r="TVS7" s="58" t="str">
        <f t="shared" ref="TVS7" si="30972">IF($C$7=0,"0",(TVR7*($C$7+1)))</f>
        <v>0</v>
      </c>
      <c r="TVT7" s="58" t="str">
        <f t="shared" ref="TVT7" si="30973">IF($C$7=0,"0",(TVS7*($C$7+1)))</f>
        <v>0</v>
      </c>
      <c r="TVU7" s="58" t="str">
        <f t="shared" ref="TVU7" si="30974">IF($C$7=0,"0",(TVT7*($C$7+1)))</f>
        <v>0</v>
      </c>
      <c r="TVV7" s="58" t="str">
        <f t="shared" ref="TVV7" si="30975">IF($C$7=0,"0",(TVU7*($C$7+1)))</f>
        <v>0</v>
      </c>
      <c r="TVW7" s="58" t="str">
        <f t="shared" ref="TVW7" si="30976">IF($C$7=0,"0",(TVV7*($C$7+1)))</f>
        <v>0</v>
      </c>
      <c r="TVX7" s="58" t="str">
        <f t="shared" ref="TVX7" si="30977">IF($C$7=0,"0",(TVW7*($C$7+1)))</f>
        <v>0</v>
      </c>
      <c r="TVY7" s="58" t="str">
        <f t="shared" ref="TVY7" si="30978">IF($C$7=0,"0",(TVX7*($C$7+1)))</f>
        <v>0</v>
      </c>
      <c r="TVZ7" s="58" t="str">
        <f t="shared" ref="TVZ7" si="30979">IF($C$7=0,"0",(TVY7*($C$7+1)))</f>
        <v>0</v>
      </c>
      <c r="TWA7" s="58" t="str">
        <f t="shared" ref="TWA7" si="30980">IF($C$7=0,"0",(TVZ7*($C$7+1)))</f>
        <v>0</v>
      </c>
      <c r="TWB7" s="58" t="str">
        <f t="shared" ref="TWB7" si="30981">IF($C$7=0,"0",(TWA7*($C$7+1)))</f>
        <v>0</v>
      </c>
      <c r="TWC7" s="58" t="str">
        <f t="shared" ref="TWC7" si="30982">IF($C$7=0,"0",(TWB7*($C$7+1)))</f>
        <v>0</v>
      </c>
      <c r="TWD7" s="58" t="str">
        <f t="shared" ref="TWD7" si="30983">IF($C$7=0,"0",(TWC7*($C$7+1)))</f>
        <v>0</v>
      </c>
      <c r="TWE7" s="58" t="str">
        <f t="shared" ref="TWE7" si="30984">IF($C$7=0,"0",(TWD7*($C$7+1)))</f>
        <v>0</v>
      </c>
      <c r="TWF7" s="58" t="str">
        <f t="shared" ref="TWF7" si="30985">IF($C$7=0,"0",(TWE7*($C$7+1)))</f>
        <v>0</v>
      </c>
      <c r="TWG7" s="58" t="str">
        <f t="shared" ref="TWG7" si="30986">IF($C$7=0,"0",(TWF7*($C$7+1)))</f>
        <v>0</v>
      </c>
      <c r="TWH7" s="58" t="str">
        <f t="shared" ref="TWH7" si="30987">IF($C$7=0,"0",(TWG7*($C$7+1)))</f>
        <v>0</v>
      </c>
      <c r="TWI7" s="58" t="str">
        <f t="shared" ref="TWI7" si="30988">IF($C$7=0,"0",(TWH7*($C$7+1)))</f>
        <v>0</v>
      </c>
      <c r="TWJ7" s="58" t="str">
        <f t="shared" ref="TWJ7" si="30989">IF($C$7=0,"0",(TWI7*($C$7+1)))</f>
        <v>0</v>
      </c>
      <c r="TWK7" s="58" t="str">
        <f t="shared" ref="TWK7" si="30990">IF($C$7=0,"0",(TWJ7*($C$7+1)))</f>
        <v>0</v>
      </c>
      <c r="TWL7" s="58" t="str">
        <f t="shared" ref="TWL7" si="30991">IF($C$7=0,"0",(TWK7*($C$7+1)))</f>
        <v>0</v>
      </c>
      <c r="TWM7" s="58" t="str">
        <f t="shared" ref="TWM7" si="30992">IF($C$7=0,"0",(TWL7*($C$7+1)))</f>
        <v>0</v>
      </c>
      <c r="TWN7" s="58" t="str">
        <f t="shared" ref="TWN7" si="30993">IF($C$7=0,"0",(TWM7*($C$7+1)))</f>
        <v>0</v>
      </c>
      <c r="TWO7" s="58" t="str">
        <f t="shared" ref="TWO7" si="30994">IF($C$7=0,"0",(TWN7*($C$7+1)))</f>
        <v>0</v>
      </c>
      <c r="TWP7" s="58" t="str">
        <f t="shared" ref="TWP7" si="30995">IF($C$7=0,"0",(TWO7*($C$7+1)))</f>
        <v>0</v>
      </c>
      <c r="TWQ7" s="58" t="str">
        <f t="shared" ref="TWQ7" si="30996">IF($C$7=0,"0",(TWP7*($C$7+1)))</f>
        <v>0</v>
      </c>
      <c r="TWR7" s="58" t="str">
        <f t="shared" ref="TWR7" si="30997">IF($C$7=0,"0",(TWQ7*($C$7+1)))</f>
        <v>0</v>
      </c>
      <c r="TWS7" s="58" t="str">
        <f t="shared" ref="TWS7" si="30998">IF($C$7=0,"0",(TWR7*($C$7+1)))</f>
        <v>0</v>
      </c>
      <c r="TWT7" s="58" t="str">
        <f t="shared" ref="TWT7" si="30999">IF($C$7=0,"0",(TWS7*($C$7+1)))</f>
        <v>0</v>
      </c>
      <c r="TWU7" s="58" t="str">
        <f t="shared" ref="TWU7" si="31000">IF($C$7=0,"0",(TWT7*($C$7+1)))</f>
        <v>0</v>
      </c>
      <c r="TWV7" s="58" t="str">
        <f t="shared" ref="TWV7" si="31001">IF($C$7=0,"0",(TWU7*($C$7+1)))</f>
        <v>0</v>
      </c>
      <c r="TWW7" s="58" t="str">
        <f t="shared" ref="TWW7" si="31002">IF($C$7=0,"0",(TWV7*($C$7+1)))</f>
        <v>0</v>
      </c>
      <c r="TWX7" s="58" t="str">
        <f t="shared" ref="TWX7" si="31003">IF($C$7=0,"0",(TWW7*($C$7+1)))</f>
        <v>0</v>
      </c>
      <c r="TWY7" s="58" t="str">
        <f t="shared" ref="TWY7" si="31004">IF($C$7=0,"0",(TWX7*($C$7+1)))</f>
        <v>0</v>
      </c>
      <c r="TWZ7" s="58" t="str">
        <f t="shared" ref="TWZ7" si="31005">IF($C$7=0,"0",(TWY7*($C$7+1)))</f>
        <v>0</v>
      </c>
      <c r="TXA7" s="58" t="str">
        <f t="shared" ref="TXA7" si="31006">IF($C$7=0,"0",(TWZ7*($C$7+1)))</f>
        <v>0</v>
      </c>
      <c r="TXB7" s="58" t="str">
        <f t="shared" ref="TXB7" si="31007">IF($C$7=0,"0",(TXA7*($C$7+1)))</f>
        <v>0</v>
      </c>
      <c r="TXC7" s="58" t="str">
        <f t="shared" ref="TXC7" si="31008">IF($C$7=0,"0",(TXB7*($C$7+1)))</f>
        <v>0</v>
      </c>
      <c r="TXD7" s="58" t="str">
        <f t="shared" ref="TXD7" si="31009">IF($C$7=0,"0",(TXC7*($C$7+1)))</f>
        <v>0</v>
      </c>
      <c r="TXE7" s="58" t="str">
        <f t="shared" ref="TXE7" si="31010">IF($C$7=0,"0",(TXD7*($C$7+1)))</f>
        <v>0</v>
      </c>
      <c r="TXF7" s="58" t="str">
        <f t="shared" ref="TXF7" si="31011">IF($C$7=0,"0",(TXE7*($C$7+1)))</f>
        <v>0</v>
      </c>
      <c r="TXG7" s="58" t="str">
        <f t="shared" ref="TXG7" si="31012">IF($C$7=0,"0",(TXF7*($C$7+1)))</f>
        <v>0</v>
      </c>
      <c r="TXH7" s="58" t="str">
        <f t="shared" ref="TXH7" si="31013">IF($C$7=0,"0",(TXG7*($C$7+1)))</f>
        <v>0</v>
      </c>
      <c r="TXI7" s="58" t="str">
        <f t="shared" ref="TXI7" si="31014">IF($C$7=0,"0",(TXH7*($C$7+1)))</f>
        <v>0</v>
      </c>
      <c r="TXJ7" s="58" t="str">
        <f t="shared" ref="TXJ7" si="31015">IF($C$7=0,"0",(TXI7*($C$7+1)))</f>
        <v>0</v>
      </c>
      <c r="TXK7" s="58" t="str">
        <f t="shared" ref="TXK7" si="31016">IF($C$7=0,"0",(TXJ7*($C$7+1)))</f>
        <v>0</v>
      </c>
      <c r="TXL7" s="58" t="str">
        <f t="shared" ref="TXL7" si="31017">IF($C$7=0,"0",(TXK7*($C$7+1)))</f>
        <v>0</v>
      </c>
      <c r="TXM7" s="58" t="str">
        <f t="shared" ref="TXM7" si="31018">IF($C$7=0,"0",(TXL7*($C$7+1)))</f>
        <v>0</v>
      </c>
      <c r="TXN7" s="58" t="str">
        <f t="shared" ref="TXN7" si="31019">IF($C$7=0,"0",(TXM7*($C$7+1)))</f>
        <v>0</v>
      </c>
      <c r="TXO7" s="58" t="str">
        <f t="shared" ref="TXO7" si="31020">IF($C$7=0,"0",(TXN7*($C$7+1)))</f>
        <v>0</v>
      </c>
      <c r="TXP7" s="58" t="str">
        <f t="shared" ref="TXP7" si="31021">IF($C$7=0,"0",(TXO7*($C$7+1)))</f>
        <v>0</v>
      </c>
      <c r="TXQ7" s="58" t="str">
        <f t="shared" ref="TXQ7" si="31022">IF($C$7=0,"0",(TXP7*($C$7+1)))</f>
        <v>0</v>
      </c>
      <c r="TXR7" s="58" t="str">
        <f t="shared" ref="TXR7" si="31023">IF($C$7=0,"0",(TXQ7*($C$7+1)))</f>
        <v>0</v>
      </c>
      <c r="TXS7" s="58" t="str">
        <f t="shared" ref="TXS7" si="31024">IF($C$7=0,"0",(TXR7*($C$7+1)))</f>
        <v>0</v>
      </c>
      <c r="TXT7" s="58" t="str">
        <f t="shared" ref="TXT7" si="31025">IF($C$7=0,"0",(TXS7*($C$7+1)))</f>
        <v>0</v>
      </c>
      <c r="TXU7" s="58" t="str">
        <f t="shared" ref="TXU7" si="31026">IF($C$7=0,"0",(TXT7*($C$7+1)))</f>
        <v>0</v>
      </c>
      <c r="TXV7" s="58" t="str">
        <f t="shared" ref="TXV7" si="31027">IF($C$7=0,"0",(TXU7*($C$7+1)))</f>
        <v>0</v>
      </c>
      <c r="TXW7" s="58" t="str">
        <f t="shared" ref="TXW7" si="31028">IF($C$7=0,"0",(TXV7*($C$7+1)))</f>
        <v>0</v>
      </c>
      <c r="TXX7" s="58" t="str">
        <f t="shared" ref="TXX7" si="31029">IF($C$7=0,"0",(TXW7*($C$7+1)))</f>
        <v>0</v>
      </c>
      <c r="TXY7" s="58" t="str">
        <f t="shared" ref="TXY7" si="31030">IF($C$7=0,"0",(TXX7*($C$7+1)))</f>
        <v>0</v>
      </c>
      <c r="TXZ7" s="58" t="str">
        <f t="shared" ref="TXZ7" si="31031">IF($C$7=0,"0",(TXY7*($C$7+1)))</f>
        <v>0</v>
      </c>
      <c r="TYA7" s="58" t="str">
        <f t="shared" ref="TYA7" si="31032">IF($C$7=0,"0",(TXZ7*($C$7+1)))</f>
        <v>0</v>
      </c>
      <c r="TYB7" s="58" t="str">
        <f t="shared" ref="TYB7" si="31033">IF($C$7=0,"0",(TYA7*($C$7+1)))</f>
        <v>0</v>
      </c>
      <c r="TYC7" s="58" t="str">
        <f t="shared" ref="TYC7" si="31034">IF($C$7=0,"0",(TYB7*($C$7+1)))</f>
        <v>0</v>
      </c>
      <c r="TYD7" s="58" t="str">
        <f t="shared" ref="TYD7" si="31035">IF($C$7=0,"0",(TYC7*($C$7+1)))</f>
        <v>0</v>
      </c>
      <c r="TYE7" s="58" t="str">
        <f t="shared" ref="TYE7" si="31036">IF($C$7=0,"0",(TYD7*($C$7+1)))</f>
        <v>0</v>
      </c>
      <c r="TYF7" s="58" t="str">
        <f t="shared" ref="TYF7" si="31037">IF($C$7=0,"0",(TYE7*($C$7+1)))</f>
        <v>0</v>
      </c>
      <c r="TYG7" s="58" t="str">
        <f t="shared" ref="TYG7" si="31038">IF($C$7=0,"0",(TYF7*($C$7+1)))</f>
        <v>0</v>
      </c>
      <c r="TYH7" s="58" t="str">
        <f t="shared" ref="TYH7" si="31039">IF($C$7=0,"0",(TYG7*($C$7+1)))</f>
        <v>0</v>
      </c>
      <c r="TYI7" s="58" t="str">
        <f t="shared" ref="TYI7" si="31040">IF($C$7=0,"0",(TYH7*($C$7+1)))</f>
        <v>0</v>
      </c>
      <c r="TYJ7" s="58" t="str">
        <f t="shared" ref="TYJ7" si="31041">IF($C$7=0,"0",(TYI7*($C$7+1)))</f>
        <v>0</v>
      </c>
      <c r="TYK7" s="58" t="str">
        <f t="shared" ref="TYK7" si="31042">IF($C$7=0,"0",(TYJ7*($C$7+1)))</f>
        <v>0</v>
      </c>
      <c r="TYL7" s="58" t="str">
        <f t="shared" ref="TYL7" si="31043">IF($C$7=0,"0",(TYK7*($C$7+1)))</f>
        <v>0</v>
      </c>
      <c r="TYM7" s="58" t="str">
        <f t="shared" ref="TYM7" si="31044">IF($C$7=0,"0",(TYL7*($C$7+1)))</f>
        <v>0</v>
      </c>
      <c r="TYN7" s="58" t="str">
        <f t="shared" ref="TYN7" si="31045">IF($C$7=0,"0",(TYM7*($C$7+1)))</f>
        <v>0</v>
      </c>
      <c r="TYO7" s="58" t="str">
        <f t="shared" ref="TYO7" si="31046">IF($C$7=0,"0",(TYN7*($C$7+1)))</f>
        <v>0</v>
      </c>
      <c r="TYP7" s="58" t="str">
        <f t="shared" ref="TYP7" si="31047">IF($C$7=0,"0",(TYO7*($C$7+1)))</f>
        <v>0</v>
      </c>
      <c r="TYQ7" s="58" t="str">
        <f t="shared" ref="TYQ7" si="31048">IF($C$7=0,"0",(TYP7*($C$7+1)))</f>
        <v>0</v>
      </c>
      <c r="TYR7" s="58" t="str">
        <f t="shared" ref="TYR7" si="31049">IF($C$7=0,"0",(TYQ7*($C$7+1)))</f>
        <v>0</v>
      </c>
      <c r="TYS7" s="58" t="str">
        <f t="shared" ref="TYS7" si="31050">IF($C$7=0,"0",(TYR7*($C$7+1)))</f>
        <v>0</v>
      </c>
      <c r="TYT7" s="58" t="str">
        <f t="shared" ref="TYT7" si="31051">IF($C$7=0,"0",(TYS7*($C$7+1)))</f>
        <v>0</v>
      </c>
      <c r="TYU7" s="58" t="str">
        <f t="shared" ref="TYU7" si="31052">IF($C$7=0,"0",(TYT7*($C$7+1)))</f>
        <v>0</v>
      </c>
      <c r="TYV7" s="58" t="str">
        <f t="shared" ref="TYV7" si="31053">IF($C$7=0,"0",(TYU7*($C$7+1)))</f>
        <v>0</v>
      </c>
      <c r="TYW7" s="58" t="str">
        <f t="shared" ref="TYW7" si="31054">IF($C$7=0,"0",(TYV7*($C$7+1)))</f>
        <v>0</v>
      </c>
      <c r="TYX7" s="58" t="str">
        <f t="shared" ref="TYX7" si="31055">IF($C$7=0,"0",(TYW7*($C$7+1)))</f>
        <v>0</v>
      </c>
      <c r="TYY7" s="58" t="str">
        <f t="shared" ref="TYY7" si="31056">IF($C$7=0,"0",(TYX7*($C$7+1)))</f>
        <v>0</v>
      </c>
      <c r="TYZ7" s="58" t="str">
        <f t="shared" ref="TYZ7" si="31057">IF($C$7=0,"0",(TYY7*($C$7+1)))</f>
        <v>0</v>
      </c>
      <c r="TZA7" s="58" t="str">
        <f t="shared" ref="TZA7" si="31058">IF($C$7=0,"0",(TYZ7*($C$7+1)))</f>
        <v>0</v>
      </c>
      <c r="TZB7" s="58" t="str">
        <f t="shared" ref="TZB7" si="31059">IF($C$7=0,"0",(TZA7*($C$7+1)))</f>
        <v>0</v>
      </c>
      <c r="TZC7" s="58" t="str">
        <f t="shared" ref="TZC7" si="31060">IF($C$7=0,"0",(TZB7*($C$7+1)))</f>
        <v>0</v>
      </c>
      <c r="TZD7" s="58" t="str">
        <f t="shared" ref="TZD7" si="31061">IF($C$7=0,"0",(TZC7*($C$7+1)))</f>
        <v>0</v>
      </c>
      <c r="TZE7" s="58" t="str">
        <f t="shared" ref="TZE7" si="31062">IF($C$7=0,"0",(TZD7*($C$7+1)))</f>
        <v>0</v>
      </c>
      <c r="TZF7" s="58" t="str">
        <f t="shared" ref="TZF7" si="31063">IF($C$7=0,"0",(TZE7*($C$7+1)))</f>
        <v>0</v>
      </c>
      <c r="TZG7" s="58" t="str">
        <f t="shared" ref="TZG7" si="31064">IF($C$7=0,"0",(TZF7*($C$7+1)))</f>
        <v>0</v>
      </c>
      <c r="TZH7" s="58" t="str">
        <f t="shared" ref="TZH7" si="31065">IF($C$7=0,"0",(TZG7*($C$7+1)))</f>
        <v>0</v>
      </c>
      <c r="TZI7" s="58" t="str">
        <f t="shared" ref="TZI7" si="31066">IF($C$7=0,"0",(TZH7*($C$7+1)))</f>
        <v>0</v>
      </c>
      <c r="TZJ7" s="58" t="str">
        <f t="shared" ref="TZJ7" si="31067">IF($C$7=0,"0",(TZI7*($C$7+1)))</f>
        <v>0</v>
      </c>
      <c r="TZK7" s="58" t="str">
        <f t="shared" ref="TZK7" si="31068">IF($C$7=0,"0",(TZJ7*($C$7+1)))</f>
        <v>0</v>
      </c>
      <c r="TZL7" s="58" t="str">
        <f t="shared" ref="TZL7" si="31069">IF($C$7=0,"0",(TZK7*($C$7+1)))</f>
        <v>0</v>
      </c>
      <c r="TZM7" s="58" t="str">
        <f t="shared" ref="TZM7" si="31070">IF($C$7=0,"0",(TZL7*($C$7+1)))</f>
        <v>0</v>
      </c>
      <c r="TZN7" s="58" t="str">
        <f t="shared" ref="TZN7" si="31071">IF($C$7=0,"0",(TZM7*($C$7+1)))</f>
        <v>0</v>
      </c>
      <c r="TZO7" s="58" t="str">
        <f t="shared" ref="TZO7" si="31072">IF($C$7=0,"0",(TZN7*($C$7+1)))</f>
        <v>0</v>
      </c>
      <c r="TZP7" s="58" t="str">
        <f t="shared" ref="TZP7" si="31073">IF($C$7=0,"0",(TZO7*($C$7+1)))</f>
        <v>0</v>
      </c>
      <c r="TZQ7" s="58" t="str">
        <f t="shared" ref="TZQ7" si="31074">IF($C$7=0,"0",(TZP7*($C$7+1)))</f>
        <v>0</v>
      </c>
      <c r="TZR7" s="58" t="str">
        <f t="shared" ref="TZR7" si="31075">IF($C$7=0,"0",(TZQ7*($C$7+1)))</f>
        <v>0</v>
      </c>
      <c r="TZS7" s="58" t="str">
        <f t="shared" ref="TZS7" si="31076">IF($C$7=0,"0",(TZR7*($C$7+1)))</f>
        <v>0</v>
      </c>
      <c r="TZT7" s="58" t="str">
        <f t="shared" ref="TZT7" si="31077">IF($C$7=0,"0",(TZS7*($C$7+1)))</f>
        <v>0</v>
      </c>
      <c r="TZU7" s="58" t="str">
        <f t="shared" ref="TZU7" si="31078">IF($C$7=0,"0",(TZT7*($C$7+1)))</f>
        <v>0</v>
      </c>
      <c r="TZV7" s="58" t="str">
        <f t="shared" ref="TZV7" si="31079">IF($C$7=0,"0",(TZU7*($C$7+1)))</f>
        <v>0</v>
      </c>
      <c r="TZW7" s="58" t="str">
        <f t="shared" ref="TZW7" si="31080">IF($C$7=0,"0",(TZV7*($C$7+1)))</f>
        <v>0</v>
      </c>
      <c r="TZX7" s="58" t="str">
        <f t="shared" ref="TZX7" si="31081">IF($C$7=0,"0",(TZW7*($C$7+1)))</f>
        <v>0</v>
      </c>
      <c r="TZY7" s="58" t="str">
        <f t="shared" ref="TZY7" si="31082">IF($C$7=0,"0",(TZX7*($C$7+1)))</f>
        <v>0</v>
      </c>
      <c r="TZZ7" s="58" t="str">
        <f t="shared" ref="TZZ7" si="31083">IF($C$7=0,"0",(TZY7*($C$7+1)))</f>
        <v>0</v>
      </c>
      <c r="UAA7" s="58" t="str">
        <f t="shared" ref="UAA7" si="31084">IF($C$7=0,"0",(TZZ7*($C$7+1)))</f>
        <v>0</v>
      </c>
      <c r="UAB7" s="58" t="str">
        <f t="shared" ref="UAB7" si="31085">IF($C$7=0,"0",(UAA7*($C$7+1)))</f>
        <v>0</v>
      </c>
      <c r="UAC7" s="58" t="str">
        <f t="shared" ref="UAC7" si="31086">IF($C$7=0,"0",(UAB7*($C$7+1)))</f>
        <v>0</v>
      </c>
      <c r="UAD7" s="58" t="str">
        <f t="shared" ref="UAD7" si="31087">IF($C$7=0,"0",(UAC7*($C$7+1)))</f>
        <v>0</v>
      </c>
      <c r="UAE7" s="58" t="str">
        <f t="shared" ref="UAE7" si="31088">IF($C$7=0,"0",(UAD7*($C$7+1)))</f>
        <v>0</v>
      </c>
      <c r="UAF7" s="58" t="str">
        <f t="shared" ref="UAF7" si="31089">IF($C$7=0,"0",(UAE7*($C$7+1)))</f>
        <v>0</v>
      </c>
      <c r="UAG7" s="58" t="str">
        <f t="shared" ref="UAG7" si="31090">IF($C$7=0,"0",(UAF7*($C$7+1)))</f>
        <v>0</v>
      </c>
      <c r="UAH7" s="58" t="str">
        <f t="shared" ref="UAH7" si="31091">IF($C$7=0,"0",(UAG7*($C$7+1)))</f>
        <v>0</v>
      </c>
      <c r="UAI7" s="58" t="str">
        <f t="shared" ref="UAI7" si="31092">IF($C$7=0,"0",(UAH7*($C$7+1)))</f>
        <v>0</v>
      </c>
      <c r="UAJ7" s="58" t="str">
        <f t="shared" ref="UAJ7" si="31093">IF($C$7=0,"0",(UAI7*($C$7+1)))</f>
        <v>0</v>
      </c>
      <c r="UAK7" s="58" t="str">
        <f t="shared" ref="UAK7" si="31094">IF($C$7=0,"0",(UAJ7*($C$7+1)))</f>
        <v>0</v>
      </c>
      <c r="UAL7" s="58" t="str">
        <f t="shared" ref="UAL7" si="31095">IF($C$7=0,"0",(UAK7*($C$7+1)))</f>
        <v>0</v>
      </c>
      <c r="UAM7" s="58" t="str">
        <f t="shared" ref="UAM7" si="31096">IF($C$7=0,"0",(UAL7*($C$7+1)))</f>
        <v>0</v>
      </c>
      <c r="UAN7" s="58" t="str">
        <f t="shared" ref="UAN7" si="31097">IF($C$7=0,"0",(UAM7*($C$7+1)))</f>
        <v>0</v>
      </c>
      <c r="UAO7" s="58" t="str">
        <f t="shared" ref="UAO7" si="31098">IF($C$7=0,"0",(UAN7*($C$7+1)))</f>
        <v>0</v>
      </c>
      <c r="UAP7" s="58" t="str">
        <f t="shared" ref="UAP7" si="31099">IF($C$7=0,"0",(UAO7*($C$7+1)))</f>
        <v>0</v>
      </c>
      <c r="UAQ7" s="58" t="str">
        <f t="shared" ref="UAQ7" si="31100">IF($C$7=0,"0",(UAP7*($C$7+1)))</f>
        <v>0</v>
      </c>
      <c r="UAR7" s="58" t="str">
        <f t="shared" ref="UAR7" si="31101">IF($C$7=0,"0",(UAQ7*($C$7+1)))</f>
        <v>0</v>
      </c>
      <c r="UAS7" s="58" t="str">
        <f t="shared" ref="UAS7" si="31102">IF($C$7=0,"0",(UAR7*($C$7+1)))</f>
        <v>0</v>
      </c>
      <c r="UAT7" s="58" t="str">
        <f t="shared" ref="UAT7" si="31103">IF($C$7=0,"0",(UAS7*($C$7+1)))</f>
        <v>0</v>
      </c>
      <c r="UAU7" s="58" t="str">
        <f t="shared" ref="UAU7" si="31104">IF($C$7=0,"0",(UAT7*($C$7+1)))</f>
        <v>0</v>
      </c>
      <c r="UAV7" s="58" t="str">
        <f t="shared" ref="UAV7" si="31105">IF($C$7=0,"0",(UAU7*($C$7+1)))</f>
        <v>0</v>
      </c>
      <c r="UAW7" s="58" t="str">
        <f t="shared" ref="UAW7" si="31106">IF($C$7=0,"0",(UAV7*($C$7+1)))</f>
        <v>0</v>
      </c>
      <c r="UAX7" s="58" t="str">
        <f t="shared" ref="UAX7" si="31107">IF($C$7=0,"0",(UAW7*($C$7+1)))</f>
        <v>0</v>
      </c>
      <c r="UAY7" s="58" t="str">
        <f t="shared" ref="UAY7" si="31108">IF($C$7=0,"0",(UAX7*($C$7+1)))</f>
        <v>0</v>
      </c>
      <c r="UAZ7" s="58" t="str">
        <f t="shared" ref="UAZ7" si="31109">IF($C$7=0,"0",(UAY7*($C$7+1)))</f>
        <v>0</v>
      </c>
      <c r="UBA7" s="58" t="str">
        <f t="shared" ref="UBA7" si="31110">IF($C$7=0,"0",(UAZ7*($C$7+1)))</f>
        <v>0</v>
      </c>
      <c r="UBB7" s="58" t="str">
        <f t="shared" ref="UBB7" si="31111">IF($C$7=0,"0",(UBA7*($C$7+1)))</f>
        <v>0</v>
      </c>
      <c r="UBC7" s="58" t="str">
        <f t="shared" ref="UBC7" si="31112">IF($C$7=0,"0",(UBB7*($C$7+1)))</f>
        <v>0</v>
      </c>
      <c r="UBD7" s="58" t="str">
        <f t="shared" ref="UBD7" si="31113">IF($C$7=0,"0",(UBC7*($C$7+1)))</f>
        <v>0</v>
      </c>
      <c r="UBE7" s="58" t="str">
        <f t="shared" ref="UBE7" si="31114">IF($C$7=0,"0",(UBD7*($C$7+1)))</f>
        <v>0</v>
      </c>
      <c r="UBF7" s="58" t="str">
        <f t="shared" ref="UBF7" si="31115">IF($C$7=0,"0",(UBE7*($C$7+1)))</f>
        <v>0</v>
      </c>
      <c r="UBG7" s="58" t="str">
        <f t="shared" ref="UBG7" si="31116">IF($C$7=0,"0",(UBF7*($C$7+1)))</f>
        <v>0</v>
      </c>
      <c r="UBH7" s="58" t="str">
        <f t="shared" ref="UBH7" si="31117">IF($C$7=0,"0",(UBG7*($C$7+1)))</f>
        <v>0</v>
      </c>
      <c r="UBI7" s="58" t="str">
        <f t="shared" ref="UBI7" si="31118">IF($C$7=0,"0",(UBH7*($C$7+1)))</f>
        <v>0</v>
      </c>
      <c r="UBJ7" s="58" t="str">
        <f t="shared" ref="UBJ7" si="31119">IF($C$7=0,"0",(UBI7*($C$7+1)))</f>
        <v>0</v>
      </c>
      <c r="UBK7" s="58" t="str">
        <f t="shared" ref="UBK7" si="31120">IF($C$7=0,"0",(UBJ7*($C$7+1)))</f>
        <v>0</v>
      </c>
      <c r="UBL7" s="58" t="str">
        <f t="shared" ref="UBL7" si="31121">IF($C$7=0,"0",(UBK7*($C$7+1)))</f>
        <v>0</v>
      </c>
      <c r="UBM7" s="58" t="str">
        <f t="shared" ref="UBM7" si="31122">IF($C$7=0,"0",(UBL7*($C$7+1)))</f>
        <v>0</v>
      </c>
      <c r="UBN7" s="58" t="str">
        <f t="shared" ref="UBN7" si="31123">IF($C$7=0,"0",(UBM7*($C$7+1)))</f>
        <v>0</v>
      </c>
      <c r="UBO7" s="58" t="str">
        <f t="shared" ref="UBO7" si="31124">IF($C$7=0,"0",(UBN7*($C$7+1)))</f>
        <v>0</v>
      </c>
      <c r="UBP7" s="58" t="str">
        <f t="shared" ref="UBP7" si="31125">IF($C$7=0,"0",(UBO7*($C$7+1)))</f>
        <v>0</v>
      </c>
      <c r="UBQ7" s="58" t="str">
        <f t="shared" ref="UBQ7" si="31126">IF($C$7=0,"0",(UBP7*($C$7+1)))</f>
        <v>0</v>
      </c>
      <c r="UBR7" s="58" t="str">
        <f t="shared" ref="UBR7" si="31127">IF($C$7=0,"0",(UBQ7*($C$7+1)))</f>
        <v>0</v>
      </c>
      <c r="UBS7" s="58" t="str">
        <f t="shared" ref="UBS7" si="31128">IF($C$7=0,"0",(UBR7*($C$7+1)))</f>
        <v>0</v>
      </c>
      <c r="UBT7" s="58" t="str">
        <f t="shared" ref="UBT7" si="31129">IF($C$7=0,"0",(UBS7*($C$7+1)))</f>
        <v>0</v>
      </c>
      <c r="UBU7" s="58" t="str">
        <f t="shared" ref="UBU7" si="31130">IF($C$7=0,"0",(UBT7*($C$7+1)))</f>
        <v>0</v>
      </c>
      <c r="UBV7" s="58" t="str">
        <f t="shared" ref="UBV7" si="31131">IF($C$7=0,"0",(UBU7*($C$7+1)))</f>
        <v>0</v>
      </c>
      <c r="UBW7" s="58" t="str">
        <f t="shared" ref="UBW7" si="31132">IF($C$7=0,"0",(UBV7*($C$7+1)))</f>
        <v>0</v>
      </c>
      <c r="UBX7" s="58" t="str">
        <f t="shared" ref="UBX7" si="31133">IF($C$7=0,"0",(UBW7*($C$7+1)))</f>
        <v>0</v>
      </c>
      <c r="UBY7" s="58" t="str">
        <f t="shared" ref="UBY7" si="31134">IF($C$7=0,"0",(UBX7*($C$7+1)))</f>
        <v>0</v>
      </c>
      <c r="UBZ7" s="58" t="str">
        <f t="shared" ref="UBZ7" si="31135">IF($C$7=0,"0",(UBY7*($C$7+1)))</f>
        <v>0</v>
      </c>
      <c r="UCA7" s="58" t="str">
        <f t="shared" ref="UCA7" si="31136">IF($C$7=0,"0",(UBZ7*($C$7+1)))</f>
        <v>0</v>
      </c>
      <c r="UCB7" s="58" t="str">
        <f t="shared" ref="UCB7" si="31137">IF($C$7=0,"0",(UCA7*($C$7+1)))</f>
        <v>0</v>
      </c>
      <c r="UCC7" s="58" t="str">
        <f t="shared" ref="UCC7" si="31138">IF($C$7=0,"0",(UCB7*($C$7+1)))</f>
        <v>0</v>
      </c>
      <c r="UCD7" s="58" t="str">
        <f t="shared" ref="UCD7" si="31139">IF($C$7=0,"0",(UCC7*($C$7+1)))</f>
        <v>0</v>
      </c>
      <c r="UCE7" s="58" t="str">
        <f t="shared" ref="UCE7" si="31140">IF($C$7=0,"0",(UCD7*($C$7+1)))</f>
        <v>0</v>
      </c>
      <c r="UCF7" s="58" t="str">
        <f t="shared" ref="UCF7" si="31141">IF($C$7=0,"0",(UCE7*($C$7+1)))</f>
        <v>0</v>
      </c>
      <c r="UCG7" s="58" t="str">
        <f t="shared" ref="UCG7" si="31142">IF($C$7=0,"0",(UCF7*($C$7+1)))</f>
        <v>0</v>
      </c>
      <c r="UCH7" s="58" t="str">
        <f t="shared" ref="UCH7" si="31143">IF($C$7=0,"0",(UCG7*($C$7+1)))</f>
        <v>0</v>
      </c>
      <c r="UCI7" s="58" t="str">
        <f t="shared" ref="UCI7" si="31144">IF($C$7=0,"0",(UCH7*($C$7+1)))</f>
        <v>0</v>
      </c>
      <c r="UCJ7" s="58" t="str">
        <f t="shared" ref="UCJ7" si="31145">IF($C$7=0,"0",(UCI7*($C$7+1)))</f>
        <v>0</v>
      </c>
      <c r="UCK7" s="58" t="str">
        <f t="shared" ref="UCK7" si="31146">IF($C$7=0,"0",(UCJ7*($C$7+1)))</f>
        <v>0</v>
      </c>
      <c r="UCL7" s="58" t="str">
        <f t="shared" ref="UCL7" si="31147">IF($C$7=0,"0",(UCK7*($C$7+1)))</f>
        <v>0</v>
      </c>
      <c r="UCM7" s="58" t="str">
        <f t="shared" ref="UCM7" si="31148">IF($C$7=0,"0",(UCL7*($C$7+1)))</f>
        <v>0</v>
      </c>
      <c r="UCN7" s="58" t="str">
        <f t="shared" ref="UCN7" si="31149">IF($C$7=0,"0",(UCM7*($C$7+1)))</f>
        <v>0</v>
      </c>
      <c r="UCO7" s="58" t="str">
        <f t="shared" ref="UCO7" si="31150">IF($C$7=0,"0",(UCN7*($C$7+1)))</f>
        <v>0</v>
      </c>
      <c r="UCP7" s="58" t="str">
        <f t="shared" ref="UCP7" si="31151">IF($C$7=0,"0",(UCO7*($C$7+1)))</f>
        <v>0</v>
      </c>
      <c r="UCQ7" s="58" t="str">
        <f t="shared" ref="UCQ7" si="31152">IF($C$7=0,"0",(UCP7*($C$7+1)))</f>
        <v>0</v>
      </c>
      <c r="UCR7" s="58" t="str">
        <f t="shared" ref="UCR7" si="31153">IF($C$7=0,"0",(UCQ7*($C$7+1)))</f>
        <v>0</v>
      </c>
      <c r="UCS7" s="58" t="str">
        <f t="shared" ref="UCS7" si="31154">IF($C$7=0,"0",(UCR7*($C$7+1)))</f>
        <v>0</v>
      </c>
      <c r="UCT7" s="58" t="str">
        <f t="shared" ref="UCT7" si="31155">IF($C$7=0,"0",(UCS7*($C$7+1)))</f>
        <v>0</v>
      </c>
      <c r="UCU7" s="58" t="str">
        <f t="shared" ref="UCU7" si="31156">IF($C$7=0,"0",(UCT7*($C$7+1)))</f>
        <v>0</v>
      </c>
      <c r="UCV7" s="58" t="str">
        <f t="shared" ref="UCV7" si="31157">IF($C$7=0,"0",(UCU7*($C$7+1)))</f>
        <v>0</v>
      </c>
      <c r="UCW7" s="58" t="str">
        <f t="shared" ref="UCW7" si="31158">IF($C$7=0,"0",(UCV7*($C$7+1)))</f>
        <v>0</v>
      </c>
      <c r="UCX7" s="58" t="str">
        <f t="shared" ref="UCX7" si="31159">IF($C$7=0,"0",(UCW7*($C$7+1)))</f>
        <v>0</v>
      </c>
      <c r="UCY7" s="58" t="str">
        <f t="shared" ref="UCY7" si="31160">IF($C$7=0,"0",(UCX7*($C$7+1)))</f>
        <v>0</v>
      </c>
      <c r="UCZ7" s="58" t="str">
        <f t="shared" ref="UCZ7" si="31161">IF($C$7=0,"0",(UCY7*($C$7+1)))</f>
        <v>0</v>
      </c>
      <c r="UDA7" s="58" t="str">
        <f t="shared" ref="UDA7" si="31162">IF($C$7=0,"0",(UCZ7*($C$7+1)))</f>
        <v>0</v>
      </c>
      <c r="UDB7" s="58" t="str">
        <f t="shared" ref="UDB7" si="31163">IF($C$7=0,"0",(UDA7*($C$7+1)))</f>
        <v>0</v>
      </c>
      <c r="UDC7" s="58" t="str">
        <f t="shared" ref="UDC7" si="31164">IF($C$7=0,"0",(UDB7*($C$7+1)))</f>
        <v>0</v>
      </c>
      <c r="UDD7" s="58" t="str">
        <f t="shared" ref="UDD7" si="31165">IF($C$7=0,"0",(UDC7*($C$7+1)))</f>
        <v>0</v>
      </c>
      <c r="UDE7" s="58" t="str">
        <f t="shared" ref="UDE7" si="31166">IF($C$7=0,"0",(UDD7*($C$7+1)))</f>
        <v>0</v>
      </c>
      <c r="UDF7" s="58" t="str">
        <f t="shared" ref="UDF7" si="31167">IF($C$7=0,"0",(UDE7*($C$7+1)))</f>
        <v>0</v>
      </c>
      <c r="UDG7" s="58" t="str">
        <f t="shared" ref="UDG7" si="31168">IF($C$7=0,"0",(UDF7*($C$7+1)))</f>
        <v>0</v>
      </c>
      <c r="UDH7" s="58" t="str">
        <f t="shared" ref="UDH7" si="31169">IF($C$7=0,"0",(UDG7*($C$7+1)))</f>
        <v>0</v>
      </c>
      <c r="UDI7" s="58" t="str">
        <f t="shared" ref="UDI7" si="31170">IF($C$7=0,"0",(UDH7*($C$7+1)))</f>
        <v>0</v>
      </c>
      <c r="UDJ7" s="58" t="str">
        <f t="shared" ref="UDJ7" si="31171">IF($C$7=0,"0",(UDI7*($C$7+1)))</f>
        <v>0</v>
      </c>
      <c r="UDK7" s="58" t="str">
        <f t="shared" ref="UDK7" si="31172">IF($C$7=0,"0",(UDJ7*($C$7+1)))</f>
        <v>0</v>
      </c>
      <c r="UDL7" s="58" t="str">
        <f t="shared" ref="UDL7" si="31173">IF($C$7=0,"0",(UDK7*($C$7+1)))</f>
        <v>0</v>
      </c>
      <c r="UDM7" s="58" t="str">
        <f t="shared" ref="UDM7" si="31174">IF($C$7=0,"0",(UDL7*($C$7+1)))</f>
        <v>0</v>
      </c>
      <c r="UDN7" s="58" t="str">
        <f t="shared" ref="UDN7" si="31175">IF($C$7=0,"0",(UDM7*($C$7+1)))</f>
        <v>0</v>
      </c>
      <c r="UDO7" s="58" t="str">
        <f t="shared" ref="UDO7" si="31176">IF($C$7=0,"0",(UDN7*($C$7+1)))</f>
        <v>0</v>
      </c>
      <c r="UDP7" s="58" t="str">
        <f t="shared" ref="UDP7" si="31177">IF($C$7=0,"0",(UDO7*($C$7+1)))</f>
        <v>0</v>
      </c>
      <c r="UDQ7" s="58" t="str">
        <f t="shared" ref="UDQ7" si="31178">IF($C$7=0,"0",(UDP7*($C$7+1)))</f>
        <v>0</v>
      </c>
      <c r="UDR7" s="58" t="str">
        <f t="shared" ref="UDR7" si="31179">IF($C$7=0,"0",(UDQ7*($C$7+1)))</f>
        <v>0</v>
      </c>
      <c r="UDS7" s="58" t="str">
        <f t="shared" ref="UDS7" si="31180">IF($C$7=0,"0",(UDR7*($C$7+1)))</f>
        <v>0</v>
      </c>
      <c r="UDT7" s="58" t="str">
        <f t="shared" ref="UDT7" si="31181">IF($C$7=0,"0",(UDS7*($C$7+1)))</f>
        <v>0</v>
      </c>
      <c r="UDU7" s="58" t="str">
        <f t="shared" ref="UDU7" si="31182">IF($C$7=0,"0",(UDT7*($C$7+1)))</f>
        <v>0</v>
      </c>
      <c r="UDV7" s="58" t="str">
        <f t="shared" ref="UDV7" si="31183">IF($C$7=0,"0",(UDU7*($C$7+1)))</f>
        <v>0</v>
      </c>
      <c r="UDW7" s="58" t="str">
        <f t="shared" ref="UDW7" si="31184">IF($C$7=0,"0",(UDV7*($C$7+1)))</f>
        <v>0</v>
      </c>
      <c r="UDX7" s="58" t="str">
        <f t="shared" ref="UDX7" si="31185">IF($C$7=0,"0",(UDW7*($C$7+1)))</f>
        <v>0</v>
      </c>
      <c r="UDY7" s="58" t="str">
        <f t="shared" ref="UDY7" si="31186">IF($C$7=0,"0",(UDX7*($C$7+1)))</f>
        <v>0</v>
      </c>
      <c r="UDZ7" s="58" t="str">
        <f t="shared" ref="UDZ7" si="31187">IF($C$7=0,"0",(UDY7*($C$7+1)))</f>
        <v>0</v>
      </c>
      <c r="UEA7" s="58" t="str">
        <f t="shared" ref="UEA7" si="31188">IF($C$7=0,"0",(UDZ7*($C$7+1)))</f>
        <v>0</v>
      </c>
      <c r="UEB7" s="58" t="str">
        <f t="shared" ref="UEB7" si="31189">IF($C$7=0,"0",(UEA7*($C$7+1)))</f>
        <v>0</v>
      </c>
      <c r="UEC7" s="58" t="str">
        <f t="shared" ref="UEC7" si="31190">IF($C$7=0,"0",(UEB7*($C$7+1)))</f>
        <v>0</v>
      </c>
      <c r="UED7" s="58" t="str">
        <f t="shared" ref="UED7" si="31191">IF($C$7=0,"0",(UEC7*($C$7+1)))</f>
        <v>0</v>
      </c>
      <c r="UEE7" s="58" t="str">
        <f t="shared" ref="UEE7" si="31192">IF($C$7=0,"0",(UED7*($C$7+1)))</f>
        <v>0</v>
      </c>
      <c r="UEF7" s="58" t="str">
        <f t="shared" ref="UEF7" si="31193">IF($C$7=0,"0",(UEE7*($C$7+1)))</f>
        <v>0</v>
      </c>
      <c r="UEG7" s="58" t="str">
        <f t="shared" ref="UEG7" si="31194">IF($C$7=0,"0",(UEF7*($C$7+1)))</f>
        <v>0</v>
      </c>
      <c r="UEH7" s="58" t="str">
        <f t="shared" ref="UEH7" si="31195">IF($C$7=0,"0",(UEG7*($C$7+1)))</f>
        <v>0</v>
      </c>
      <c r="UEI7" s="58" t="str">
        <f t="shared" ref="UEI7" si="31196">IF($C$7=0,"0",(UEH7*($C$7+1)))</f>
        <v>0</v>
      </c>
      <c r="UEJ7" s="58" t="str">
        <f t="shared" ref="UEJ7" si="31197">IF($C$7=0,"0",(UEI7*($C$7+1)))</f>
        <v>0</v>
      </c>
      <c r="UEK7" s="58" t="str">
        <f t="shared" ref="UEK7" si="31198">IF($C$7=0,"0",(UEJ7*($C$7+1)))</f>
        <v>0</v>
      </c>
      <c r="UEL7" s="58" t="str">
        <f t="shared" ref="UEL7" si="31199">IF($C$7=0,"0",(UEK7*($C$7+1)))</f>
        <v>0</v>
      </c>
      <c r="UEM7" s="58" t="str">
        <f t="shared" ref="UEM7" si="31200">IF($C$7=0,"0",(UEL7*($C$7+1)))</f>
        <v>0</v>
      </c>
      <c r="UEN7" s="58" t="str">
        <f t="shared" ref="UEN7" si="31201">IF($C$7=0,"0",(UEM7*($C$7+1)))</f>
        <v>0</v>
      </c>
      <c r="UEO7" s="58" t="str">
        <f t="shared" ref="UEO7" si="31202">IF($C$7=0,"0",(UEN7*($C$7+1)))</f>
        <v>0</v>
      </c>
      <c r="UEP7" s="58" t="str">
        <f t="shared" ref="UEP7" si="31203">IF($C$7=0,"0",(UEO7*($C$7+1)))</f>
        <v>0</v>
      </c>
      <c r="UEQ7" s="58" t="str">
        <f t="shared" ref="UEQ7" si="31204">IF($C$7=0,"0",(UEP7*($C$7+1)))</f>
        <v>0</v>
      </c>
      <c r="UER7" s="58" t="str">
        <f t="shared" ref="UER7" si="31205">IF($C$7=0,"0",(UEQ7*($C$7+1)))</f>
        <v>0</v>
      </c>
      <c r="UES7" s="58" t="str">
        <f t="shared" ref="UES7" si="31206">IF($C$7=0,"0",(UER7*($C$7+1)))</f>
        <v>0</v>
      </c>
      <c r="UET7" s="58" t="str">
        <f t="shared" ref="UET7" si="31207">IF($C$7=0,"0",(UES7*($C$7+1)))</f>
        <v>0</v>
      </c>
      <c r="UEU7" s="58" t="str">
        <f t="shared" ref="UEU7" si="31208">IF($C$7=0,"0",(UET7*($C$7+1)))</f>
        <v>0</v>
      </c>
      <c r="UEV7" s="58" t="str">
        <f t="shared" ref="UEV7" si="31209">IF($C$7=0,"0",(UEU7*($C$7+1)))</f>
        <v>0</v>
      </c>
      <c r="UEW7" s="58" t="str">
        <f t="shared" ref="UEW7" si="31210">IF($C$7=0,"0",(UEV7*($C$7+1)))</f>
        <v>0</v>
      </c>
      <c r="UEX7" s="58" t="str">
        <f t="shared" ref="UEX7" si="31211">IF($C$7=0,"0",(UEW7*($C$7+1)))</f>
        <v>0</v>
      </c>
      <c r="UEY7" s="58" t="str">
        <f t="shared" ref="UEY7" si="31212">IF($C$7=0,"0",(UEX7*($C$7+1)))</f>
        <v>0</v>
      </c>
      <c r="UEZ7" s="58" t="str">
        <f t="shared" ref="UEZ7" si="31213">IF($C$7=0,"0",(UEY7*($C$7+1)))</f>
        <v>0</v>
      </c>
      <c r="UFA7" s="58" t="str">
        <f t="shared" ref="UFA7" si="31214">IF($C$7=0,"0",(UEZ7*($C$7+1)))</f>
        <v>0</v>
      </c>
      <c r="UFB7" s="58" t="str">
        <f t="shared" ref="UFB7" si="31215">IF($C$7=0,"0",(UFA7*($C$7+1)))</f>
        <v>0</v>
      </c>
      <c r="UFC7" s="58" t="str">
        <f t="shared" ref="UFC7" si="31216">IF($C$7=0,"0",(UFB7*($C$7+1)))</f>
        <v>0</v>
      </c>
      <c r="UFD7" s="58" t="str">
        <f t="shared" ref="UFD7" si="31217">IF($C$7=0,"0",(UFC7*($C$7+1)))</f>
        <v>0</v>
      </c>
      <c r="UFE7" s="58" t="str">
        <f t="shared" ref="UFE7" si="31218">IF($C$7=0,"0",(UFD7*($C$7+1)))</f>
        <v>0</v>
      </c>
      <c r="UFF7" s="58" t="str">
        <f t="shared" ref="UFF7" si="31219">IF($C$7=0,"0",(UFE7*($C$7+1)))</f>
        <v>0</v>
      </c>
      <c r="UFG7" s="58" t="str">
        <f t="shared" ref="UFG7" si="31220">IF($C$7=0,"0",(UFF7*($C$7+1)))</f>
        <v>0</v>
      </c>
      <c r="UFH7" s="58" t="str">
        <f t="shared" ref="UFH7" si="31221">IF($C$7=0,"0",(UFG7*($C$7+1)))</f>
        <v>0</v>
      </c>
      <c r="UFI7" s="58" t="str">
        <f t="shared" ref="UFI7" si="31222">IF($C$7=0,"0",(UFH7*($C$7+1)))</f>
        <v>0</v>
      </c>
      <c r="UFJ7" s="58" t="str">
        <f t="shared" ref="UFJ7" si="31223">IF($C$7=0,"0",(UFI7*($C$7+1)))</f>
        <v>0</v>
      </c>
      <c r="UFK7" s="58" t="str">
        <f t="shared" ref="UFK7" si="31224">IF($C$7=0,"0",(UFJ7*($C$7+1)))</f>
        <v>0</v>
      </c>
      <c r="UFL7" s="58" t="str">
        <f t="shared" ref="UFL7" si="31225">IF($C$7=0,"0",(UFK7*($C$7+1)))</f>
        <v>0</v>
      </c>
      <c r="UFM7" s="58" t="str">
        <f t="shared" ref="UFM7" si="31226">IF($C$7=0,"0",(UFL7*($C$7+1)))</f>
        <v>0</v>
      </c>
      <c r="UFN7" s="58" t="str">
        <f t="shared" ref="UFN7" si="31227">IF($C$7=0,"0",(UFM7*($C$7+1)))</f>
        <v>0</v>
      </c>
      <c r="UFO7" s="58" t="str">
        <f t="shared" ref="UFO7" si="31228">IF($C$7=0,"0",(UFN7*($C$7+1)))</f>
        <v>0</v>
      </c>
      <c r="UFP7" s="58" t="str">
        <f t="shared" ref="UFP7" si="31229">IF($C$7=0,"0",(UFO7*($C$7+1)))</f>
        <v>0</v>
      </c>
      <c r="UFQ7" s="58" t="str">
        <f t="shared" ref="UFQ7" si="31230">IF($C$7=0,"0",(UFP7*($C$7+1)))</f>
        <v>0</v>
      </c>
      <c r="UFR7" s="58" t="str">
        <f t="shared" ref="UFR7" si="31231">IF($C$7=0,"0",(UFQ7*($C$7+1)))</f>
        <v>0</v>
      </c>
      <c r="UFS7" s="58" t="str">
        <f t="shared" ref="UFS7" si="31232">IF($C$7=0,"0",(UFR7*($C$7+1)))</f>
        <v>0</v>
      </c>
      <c r="UFT7" s="58" t="str">
        <f t="shared" ref="UFT7" si="31233">IF($C$7=0,"0",(UFS7*($C$7+1)))</f>
        <v>0</v>
      </c>
      <c r="UFU7" s="58" t="str">
        <f t="shared" ref="UFU7" si="31234">IF($C$7=0,"0",(UFT7*($C$7+1)))</f>
        <v>0</v>
      </c>
      <c r="UFV7" s="58" t="str">
        <f t="shared" ref="UFV7" si="31235">IF($C$7=0,"0",(UFU7*($C$7+1)))</f>
        <v>0</v>
      </c>
      <c r="UFW7" s="58" t="str">
        <f t="shared" ref="UFW7" si="31236">IF($C$7=0,"0",(UFV7*($C$7+1)))</f>
        <v>0</v>
      </c>
      <c r="UFX7" s="58" t="str">
        <f t="shared" ref="UFX7" si="31237">IF($C$7=0,"0",(UFW7*($C$7+1)))</f>
        <v>0</v>
      </c>
      <c r="UFY7" s="58" t="str">
        <f t="shared" ref="UFY7" si="31238">IF($C$7=0,"0",(UFX7*($C$7+1)))</f>
        <v>0</v>
      </c>
      <c r="UFZ7" s="58" t="str">
        <f t="shared" ref="UFZ7" si="31239">IF($C$7=0,"0",(UFY7*($C$7+1)))</f>
        <v>0</v>
      </c>
      <c r="UGA7" s="58" t="str">
        <f t="shared" ref="UGA7" si="31240">IF($C$7=0,"0",(UFZ7*($C$7+1)))</f>
        <v>0</v>
      </c>
      <c r="UGB7" s="58" t="str">
        <f t="shared" ref="UGB7" si="31241">IF($C$7=0,"0",(UGA7*($C$7+1)))</f>
        <v>0</v>
      </c>
      <c r="UGC7" s="58" t="str">
        <f t="shared" ref="UGC7" si="31242">IF($C$7=0,"0",(UGB7*($C$7+1)))</f>
        <v>0</v>
      </c>
      <c r="UGD7" s="58" t="str">
        <f t="shared" ref="UGD7" si="31243">IF($C$7=0,"0",(UGC7*($C$7+1)))</f>
        <v>0</v>
      </c>
      <c r="UGE7" s="58" t="str">
        <f t="shared" ref="UGE7" si="31244">IF($C$7=0,"0",(UGD7*($C$7+1)))</f>
        <v>0</v>
      </c>
      <c r="UGF7" s="58" t="str">
        <f t="shared" ref="UGF7" si="31245">IF($C$7=0,"0",(UGE7*($C$7+1)))</f>
        <v>0</v>
      </c>
      <c r="UGG7" s="58" t="str">
        <f t="shared" ref="UGG7" si="31246">IF($C$7=0,"0",(UGF7*($C$7+1)))</f>
        <v>0</v>
      </c>
      <c r="UGH7" s="58" t="str">
        <f t="shared" ref="UGH7" si="31247">IF($C$7=0,"0",(UGG7*($C$7+1)))</f>
        <v>0</v>
      </c>
      <c r="UGI7" s="58" t="str">
        <f t="shared" ref="UGI7" si="31248">IF($C$7=0,"0",(UGH7*($C$7+1)))</f>
        <v>0</v>
      </c>
      <c r="UGJ7" s="58" t="str">
        <f t="shared" ref="UGJ7" si="31249">IF($C$7=0,"0",(UGI7*($C$7+1)))</f>
        <v>0</v>
      </c>
      <c r="UGK7" s="58" t="str">
        <f t="shared" ref="UGK7" si="31250">IF($C$7=0,"0",(UGJ7*($C$7+1)))</f>
        <v>0</v>
      </c>
      <c r="UGL7" s="58" t="str">
        <f t="shared" ref="UGL7" si="31251">IF($C$7=0,"0",(UGK7*($C$7+1)))</f>
        <v>0</v>
      </c>
      <c r="UGM7" s="58" t="str">
        <f t="shared" ref="UGM7" si="31252">IF($C$7=0,"0",(UGL7*($C$7+1)))</f>
        <v>0</v>
      </c>
      <c r="UGN7" s="58" t="str">
        <f t="shared" ref="UGN7" si="31253">IF($C$7=0,"0",(UGM7*($C$7+1)))</f>
        <v>0</v>
      </c>
      <c r="UGO7" s="58" t="str">
        <f t="shared" ref="UGO7" si="31254">IF($C$7=0,"0",(UGN7*($C$7+1)))</f>
        <v>0</v>
      </c>
      <c r="UGP7" s="58" t="str">
        <f t="shared" ref="UGP7" si="31255">IF($C$7=0,"0",(UGO7*($C$7+1)))</f>
        <v>0</v>
      </c>
      <c r="UGQ7" s="58" t="str">
        <f t="shared" ref="UGQ7" si="31256">IF($C$7=0,"0",(UGP7*($C$7+1)))</f>
        <v>0</v>
      </c>
      <c r="UGR7" s="58" t="str">
        <f t="shared" ref="UGR7" si="31257">IF($C$7=0,"0",(UGQ7*($C$7+1)))</f>
        <v>0</v>
      </c>
      <c r="UGS7" s="58" t="str">
        <f t="shared" ref="UGS7" si="31258">IF($C$7=0,"0",(UGR7*($C$7+1)))</f>
        <v>0</v>
      </c>
      <c r="UGT7" s="58" t="str">
        <f t="shared" ref="UGT7" si="31259">IF($C$7=0,"0",(UGS7*($C$7+1)))</f>
        <v>0</v>
      </c>
      <c r="UGU7" s="58" t="str">
        <f t="shared" ref="UGU7" si="31260">IF($C$7=0,"0",(UGT7*($C$7+1)))</f>
        <v>0</v>
      </c>
      <c r="UGV7" s="58" t="str">
        <f t="shared" ref="UGV7" si="31261">IF($C$7=0,"0",(UGU7*($C$7+1)))</f>
        <v>0</v>
      </c>
      <c r="UGW7" s="58" t="str">
        <f t="shared" ref="UGW7" si="31262">IF($C$7=0,"0",(UGV7*($C$7+1)))</f>
        <v>0</v>
      </c>
      <c r="UGX7" s="58" t="str">
        <f t="shared" ref="UGX7" si="31263">IF($C$7=0,"0",(UGW7*($C$7+1)))</f>
        <v>0</v>
      </c>
      <c r="UGY7" s="58" t="str">
        <f t="shared" ref="UGY7" si="31264">IF($C$7=0,"0",(UGX7*($C$7+1)))</f>
        <v>0</v>
      </c>
      <c r="UGZ7" s="58" t="str">
        <f t="shared" ref="UGZ7" si="31265">IF($C$7=0,"0",(UGY7*($C$7+1)))</f>
        <v>0</v>
      </c>
      <c r="UHA7" s="58" t="str">
        <f t="shared" ref="UHA7" si="31266">IF($C$7=0,"0",(UGZ7*($C$7+1)))</f>
        <v>0</v>
      </c>
      <c r="UHB7" s="58" t="str">
        <f t="shared" ref="UHB7" si="31267">IF($C$7=0,"0",(UHA7*($C$7+1)))</f>
        <v>0</v>
      </c>
      <c r="UHC7" s="58" t="str">
        <f t="shared" ref="UHC7" si="31268">IF($C$7=0,"0",(UHB7*($C$7+1)))</f>
        <v>0</v>
      </c>
      <c r="UHD7" s="58" t="str">
        <f t="shared" ref="UHD7" si="31269">IF($C$7=0,"0",(UHC7*($C$7+1)))</f>
        <v>0</v>
      </c>
      <c r="UHE7" s="58" t="str">
        <f t="shared" ref="UHE7" si="31270">IF($C$7=0,"0",(UHD7*($C$7+1)))</f>
        <v>0</v>
      </c>
      <c r="UHF7" s="58" t="str">
        <f t="shared" ref="UHF7" si="31271">IF($C$7=0,"0",(UHE7*($C$7+1)))</f>
        <v>0</v>
      </c>
      <c r="UHG7" s="58" t="str">
        <f t="shared" ref="UHG7" si="31272">IF($C$7=0,"0",(UHF7*($C$7+1)))</f>
        <v>0</v>
      </c>
      <c r="UHH7" s="58" t="str">
        <f t="shared" ref="UHH7" si="31273">IF($C$7=0,"0",(UHG7*($C$7+1)))</f>
        <v>0</v>
      </c>
      <c r="UHI7" s="58" t="str">
        <f t="shared" ref="UHI7" si="31274">IF($C$7=0,"0",(UHH7*($C$7+1)))</f>
        <v>0</v>
      </c>
      <c r="UHJ7" s="58" t="str">
        <f t="shared" ref="UHJ7" si="31275">IF($C$7=0,"0",(UHI7*($C$7+1)))</f>
        <v>0</v>
      </c>
      <c r="UHK7" s="58" t="str">
        <f t="shared" ref="UHK7" si="31276">IF($C$7=0,"0",(UHJ7*($C$7+1)))</f>
        <v>0</v>
      </c>
      <c r="UHL7" s="58" t="str">
        <f t="shared" ref="UHL7" si="31277">IF($C$7=0,"0",(UHK7*($C$7+1)))</f>
        <v>0</v>
      </c>
      <c r="UHM7" s="58" t="str">
        <f t="shared" ref="UHM7" si="31278">IF($C$7=0,"0",(UHL7*($C$7+1)))</f>
        <v>0</v>
      </c>
      <c r="UHN7" s="58" t="str">
        <f t="shared" ref="UHN7" si="31279">IF($C$7=0,"0",(UHM7*($C$7+1)))</f>
        <v>0</v>
      </c>
      <c r="UHO7" s="58" t="str">
        <f t="shared" ref="UHO7" si="31280">IF($C$7=0,"0",(UHN7*($C$7+1)))</f>
        <v>0</v>
      </c>
      <c r="UHP7" s="58" t="str">
        <f t="shared" ref="UHP7" si="31281">IF($C$7=0,"0",(UHO7*($C$7+1)))</f>
        <v>0</v>
      </c>
      <c r="UHQ7" s="58" t="str">
        <f t="shared" ref="UHQ7" si="31282">IF($C$7=0,"0",(UHP7*($C$7+1)))</f>
        <v>0</v>
      </c>
      <c r="UHR7" s="58" t="str">
        <f t="shared" ref="UHR7" si="31283">IF($C$7=0,"0",(UHQ7*($C$7+1)))</f>
        <v>0</v>
      </c>
      <c r="UHS7" s="58" t="str">
        <f t="shared" ref="UHS7" si="31284">IF($C$7=0,"0",(UHR7*($C$7+1)))</f>
        <v>0</v>
      </c>
      <c r="UHT7" s="58" t="str">
        <f t="shared" ref="UHT7" si="31285">IF($C$7=0,"0",(UHS7*($C$7+1)))</f>
        <v>0</v>
      </c>
      <c r="UHU7" s="58" t="str">
        <f t="shared" ref="UHU7" si="31286">IF($C$7=0,"0",(UHT7*($C$7+1)))</f>
        <v>0</v>
      </c>
      <c r="UHV7" s="58" t="str">
        <f t="shared" ref="UHV7" si="31287">IF($C$7=0,"0",(UHU7*($C$7+1)))</f>
        <v>0</v>
      </c>
      <c r="UHW7" s="58" t="str">
        <f t="shared" ref="UHW7" si="31288">IF($C$7=0,"0",(UHV7*($C$7+1)))</f>
        <v>0</v>
      </c>
      <c r="UHX7" s="58" t="str">
        <f t="shared" ref="UHX7" si="31289">IF($C$7=0,"0",(UHW7*($C$7+1)))</f>
        <v>0</v>
      </c>
      <c r="UHY7" s="58" t="str">
        <f t="shared" ref="UHY7" si="31290">IF($C$7=0,"0",(UHX7*($C$7+1)))</f>
        <v>0</v>
      </c>
      <c r="UHZ7" s="58" t="str">
        <f t="shared" ref="UHZ7" si="31291">IF($C$7=0,"0",(UHY7*($C$7+1)))</f>
        <v>0</v>
      </c>
      <c r="UIA7" s="58" t="str">
        <f t="shared" ref="UIA7" si="31292">IF($C$7=0,"0",(UHZ7*($C$7+1)))</f>
        <v>0</v>
      </c>
      <c r="UIB7" s="58" t="str">
        <f t="shared" ref="UIB7" si="31293">IF($C$7=0,"0",(UIA7*($C$7+1)))</f>
        <v>0</v>
      </c>
      <c r="UIC7" s="58" t="str">
        <f t="shared" ref="UIC7" si="31294">IF($C$7=0,"0",(UIB7*($C$7+1)))</f>
        <v>0</v>
      </c>
      <c r="UID7" s="58" t="str">
        <f t="shared" ref="UID7" si="31295">IF($C$7=0,"0",(UIC7*($C$7+1)))</f>
        <v>0</v>
      </c>
      <c r="UIE7" s="58" t="str">
        <f t="shared" ref="UIE7" si="31296">IF($C$7=0,"0",(UID7*($C$7+1)))</f>
        <v>0</v>
      </c>
      <c r="UIF7" s="58" t="str">
        <f t="shared" ref="UIF7" si="31297">IF($C$7=0,"0",(UIE7*($C$7+1)))</f>
        <v>0</v>
      </c>
      <c r="UIG7" s="58" t="str">
        <f t="shared" ref="UIG7" si="31298">IF($C$7=0,"0",(UIF7*($C$7+1)))</f>
        <v>0</v>
      </c>
      <c r="UIH7" s="58" t="str">
        <f t="shared" ref="UIH7" si="31299">IF($C$7=0,"0",(UIG7*($C$7+1)))</f>
        <v>0</v>
      </c>
      <c r="UII7" s="58" t="str">
        <f t="shared" ref="UII7" si="31300">IF($C$7=0,"0",(UIH7*($C$7+1)))</f>
        <v>0</v>
      </c>
      <c r="UIJ7" s="58" t="str">
        <f t="shared" ref="UIJ7" si="31301">IF($C$7=0,"0",(UII7*($C$7+1)))</f>
        <v>0</v>
      </c>
      <c r="UIK7" s="58" t="str">
        <f t="shared" ref="UIK7" si="31302">IF($C$7=0,"0",(UIJ7*($C$7+1)))</f>
        <v>0</v>
      </c>
      <c r="UIL7" s="58" t="str">
        <f t="shared" ref="UIL7" si="31303">IF($C$7=0,"0",(UIK7*($C$7+1)))</f>
        <v>0</v>
      </c>
      <c r="UIM7" s="58" t="str">
        <f t="shared" ref="UIM7" si="31304">IF($C$7=0,"0",(UIL7*($C$7+1)))</f>
        <v>0</v>
      </c>
      <c r="UIN7" s="58" t="str">
        <f t="shared" ref="UIN7" si="31305">IF($C$7=0,"0",(UIM7*($C$7+1)))</f>
        <v>0</v>
      </c>
      <c r="UIO7" s="58" t="str">
        <f t="shared" ref="UIO7" si="31306">IF($C$7=0,"0",(UIN7*($C$7+1)))</f>
        <v>0</v>
      </c>
      <c r="UIP7" s="58" t="str">
        <f t="shared" ref="UIP7" si="31307">IF($C$7=0,"0",(UIO7*($C$7+1)))</f>
        <v>0</v>
      </c>
      <c r="UIQ7" s="58" t="str">
        <f t="shared" ref="UIQ7" si="31308">IF($C$7=0,"0",(UIP7*($C$7+1)))</f>
        <v>0</v>
      </c>
      <c r="UIR7" s="58" t="str">
        <f t="shared" ref="UIR7" si="31309">IF($C$7=0,"0",(UIQ7*($C$7+1)))</f>
        <v>0</v>
      </c>
      <c r="UIS7" s="58" t="str">
        <f t="shared" ref="UIS7" si="31310">IF($C$7=0,"0",(UIR7*($C$7+1)))</f>
        <v>0</v>
      </c>
      <c r="UIT7" s="58" t="str">
        <f t="shared" ref="UIT7" si="31311">IF($C$7=0,"0",(UIS7*($C$7+1)))</f>
        <v>0</v>
      </c>
      <c r="UIU7" s="58" t="str">
        <f t="shared" ref="UIU7" si="31312">IF($C$7=0,"0",(UIT7*($C$7+1)))</f>
        <v>0</v>
      </c>
      <c r="UIV7" s="58" t="str">
        <f t="shared" ref="UIV7" si="31313">IF($C$7=0,"0",(UIU7*($C$7+1)))</f>
        <v>0</v>
      </c>
      <c r="UIW7" s="58" t="str">
        <f t="shared" ref="UIW7" si="31314">IF($C$7=0,"0",(UIV7*($C$7+1)))</f>
        <v>0</v>
      </c>
      <c r="UIX7" s="58" t="str">
        <f t="shared" ref="UIX7" si="31315">IF($C$7=0,"0",(UIW7*($C$7+1)))</f>
        <v>0</v>
      </c>
      <c r="UIY7" s="58" t="str">
        <f t="shared" ref="UIY7" si="31316">IF($C$7=0,"0",(UIX7*($C$7+1)))</f>
        <v>0</v>
      </c>
      <c r="UIZ7" s="58" t="str">
        <f t="shared" ref="UIZ7" si="31317">IF($C$7=0,"0",(UIY7*($C$7+1)))</f>
        <v>0</v>
      </c>
      <c r="UJA7" s="58" t="str">
        <f t="shared" ref="UJA7" si="31318">IF($C$7=0,"0",(UIZ7*($C$7+1)))</f>
        <v>0</v>
      </c>
      <c r="UJB7" s="58" t="str">
        <f t="shared" ref="UJB7" si="31319">IF($C$7=0,"0",(UJA7*($C$7+1)))</f>
        <v>0</v>
      </c>
      <c r="UJC7" s="58" t="str">
        <f t="shared" ref="UJC7" si="31320">IF($C$7=0,"0",(UJB7*($C$7+1)))</f>
        <v>0</v>
      </c>
      <c r="UJD7" s="58" t="str">
        <f t="shared" ref="UJD7" si="31321">IF($C$7=0,"0",(UJC7*($C$7+1)))</f>
        <v>0</v>
      </c>
      <c r="UJE7" s="58" t="str">
        <f t="shared" ref="UJE7" si="31322">IF($C$7=0,"0",(UJD7*($C$7+1)))</f>
        <v>0</v>
      </c>
      <c r="UJF7" s="58" t="str">
        <f t="shared" ref="UJF7" si="31323">IF($C$7=0,"0",(UJE7*($C$7+1)))</f>
        <v>0</v>
      </c>
      <c r="UJG7" s="58" t="str">
        <f t="shared" ref="UJG7" si="31324">IF($C$7=0,"0",(UJF7*($C$7+1)))</f>
        <v>0</v>
      </c>
      <c r="UJH7" s="58" t="str">
        <f t="shared" ref="UJH7" si="31325">IF($C$7=0,"0",(UJG7*($C$7+1)))</f>
        <v>0</v>
      </c>
      <c r="UJI7" s="58" t="str">
        <f t="shared" ref="UJI7" si="31326">IF($C$7=0,"0",(UJH7*($C$7+1)))</f>
        <v>0</v>
      </c>
      <c r="UJJ7" s="58" t="str">
        <f t="shared" ref="UJJ7" si="31327">IF($C$7=0,"0",(UJI7*($C$7+1)))</f>
        <v>0</v>
      </c>
      <c r="UJK7" s="58" t="str">
        <f t="shared" ref="UJK7" si="31328">IF($C$7=0,"0",(UJJ7*($C$7+1)))</f>
        <v>0</v>
      </c>
      <c r="UJL7" s="58" t="str">
        <f t="shared" ref="UJL7" si="31329">IF($C$7=0,"0",(UJK7*($C$7+1)))</f>
        <v>0</v>
      </c>
      <c r="UJM7" s="58" t="str">
        <f t="shared" ref="UJM7" si="31330">IF($C$7=0,"0",(UJL7*($C$7+1)))</f>
        <v>0</v>
      </c>
      <c r="UJN7" s="58" t="str">
        <f t="shared" ref="UJN7" si="31331">IF($C$7=0,"0",(UJM7*($C$7+1)))</f>
        <v>0</v>
      </c>
      <c r="UJO7" s="58" t="str">
        <f t="shared" ref="UJO7" si="31332">IF($C$7=0,"0",(UJN7*($C$7+1)))</f>
        <v>0</v>
      </c>
      <c r="UJP7" s="58" t="str">
        <f t="shared" ref="UJP7" si="31333">IF($C$7=0,"0",(UJO7*($C$7+1)))</f>
        <v>0</v>
      </c>
      <c r="UJQ7" s="58" t="str">
        <f t="shared" ref="UJQ7" si="31334">IF($C$7=0,"0",(UJP7*($C$7+1)))</f>
        <v>0</v>
      </c>
      <c r="UJR7" s="58" t="str">
        <f t="shared" ref="UJR7" si="31335">IF($C$7=0,"0",(UJQ7*($C$7+1)))</f>
        <v>0</v>
      </c>
      <c r="UJS7" s="58" t="str">
        <f t="shared" ref="UJS7" si="31336">IF($C$7=0,"0",(UJR7*($C$7+1)))</f>
        <v>0</v>
      </c>
      <c r="UJT7" s="58" t="str">
        <f t="shared" ref="UJT7" si="31337">IF($C$7=0,"0",(UJS7*($C$7+1)))</f>
        <v>0</v>
      </c>
      <c r="UJU7" s="58" t="str">
        <f t="shared" ref="UJU7" si="31338">IF($C$7=0,"0",(UJT7*($C$7+1)))</f>
        <v>0</v>
      </c>
      <c r="UJV7" s="58" t="str">
        <f t="shared" ref="UJV7" si="31339">IF($C$7=0,"0",(UJU7*($C$7+1)))</f>
        <v>0</v>
      </c>
      <c r="UJW7" s="58" t="str">
        <f t="shared" ref="UJW7" si="31340">IF($C$7=0,"0",(UJV7*($C$7+1)))</f>
        <v>0</v>
      </c>
      <c r="UJX7" s="58" t="str">
        <f t="shared" ref="UJX7" si="31341">IF($C$7=0,"0",(UJW7*($C$7+1)))</f>
        <v>0</v>
      </c>
      <c r="UJY7" s="58" t="str">
        <f t="shared" ref="UJY7" si="31342">IF($C$7=0,"0",(UJX7*($C$7+1)))</f>
        <v>0</v>
      </c>
      <c r="UJZ7" s="58" t="str">
        <f t="shared" ref="UJZ7" si="31343">IF($C$7=0,"0",(UJY7*($C$7+1)))</f>
        <v>0</v>
      </c>
      <c r="UKA7" s="58" t="str">
        <f t="shared" ref="UKA7" si="31344">IF($C$7=0,"0",(UJZ7*($C$7+1)))</f>
        <v>0</v>
      </c>
      <c r="UKB7" s="58" t="str">
        <f t="shared" ref="UKB7" si="31345">IF($C$7=0,"0",(UKA7*($C$7+1)))</f>
        <v>0</v>
      </c>
      <c r="UKC7" s="58" t="str">
        <f t="shared" ref="UKC7" si="31346">IF($C$7=0,"0",(UKB7*($C$7+1)))</f>
        <v>0</v>
      </c>
      <c r="UKD7" s="58" t="str">
        <f t="shared" ref="UKD7" si="31347">IF($C$7=0,"0",(UKC7*($C$7+1)))</f>
        <v>0</v>
      </c>
      <c r="UKE7" s="58" t="str">
        <f t="shared" ref="UKE7" si="31348">IF($C$7=0,"0",(UKD7*($C$7+1)))</f>
        <v>0</v>
      </c>
      <c r="UKF7" s="58" t="str">
        <f t="shared" ref="UKF7" si="31349">IF($C$7=0,"0",(UKE7*($C$7+1)))</f>
        <v>0</v>
      </c>
      <c r="UKG7" s="58" t="str">
        <f t="shared" ref="UKG7" si="31350">IF($C$7=0,"0",(UKF7*($C$7+1)))</f>
        <v>0</v>
      </c>
      <c r="UKH7" s="58" t="str">
        <f t="shared" ref="UKH7" si="31351">IF($C$7=0,"0",(UKG7*($C$7+1)))</f>
        <v>0</v>
      </c>
      <c r="UKI7" s="58" t="str">
        <f t="shared" ref="UKI7" si="31352">IF($C$7=0,"0",(UKH7*($C$7+1)))</f>
        <v>0</v>
      </c>
      <c r="UKJ7" s="58" t="str">
        <f t="shared" ref="UKJ7" si="31353">IF($C$7=0,"0",(UKI7*($C$7+1)))</f>
        <v>0</v>
      </c>
      <c r="UKK7" s="58" t="str">
        <f t="shared" ref="UKK7" si="31354">IF($C$7=0,"0",(UKJ7*($C$7+1)))</f>
        <v>0</v>
      </c>
      <c r="UKL7" s="58" t="str">
        <f t="shared" ref="UKL7" si="31355">IF($C$7=0,"0",(UKK7*($C$7+1)))</f>
        <v>0</v>
      </c>
      <c r="UKM7" s="58" t="str">
        <f t="shared" ref="UKM7" si="31356">IF($C$7=0,"0",(UKL7*($C$7+1)))</f>
        <v>0</v>
      </c>
      <c r="UKN7" s="58" t="str">
        <f t="shared" ref="UKN7" si="31357">IF($C$7=0,"0",(UKM7*($C$7+1)))</f>
        <v>0</v>
      </c>
      <c r="UKO7" s="58" t="str">
        <f t="shared" ref="UKO7" si="31358">IF($C$7=0,"0",(UKN7*($C$7+1)))</f>
        <v>0</v>
      </c>
      <c r="UKP7" s="58" t="str">
        <f t="shared" ref="UKP7" si="31359">IF($C$7=0,"0",(UKO7*($C$7+1)))</f>
        <v>0</v>
      </c>
      <c r="UKQ7" s="58" t="str">
        <f t="shared" ref="UKQ7" si="31360">IF($C$7=0,"0",(UKP7*($C$7+1)))</f>
        <v>0</v>
      </c>
      <c r="UKR7" s="58" t="str">
        <f t="shared" ref="UKR7" si="31361">IF($C$7=0,"0",(UKQ7*($C$7+1)))</f>
        <v>0</v>
      </c>
      <c r="UKS7" s="58" t="str">
        <f t="shared" ref="UKS7" si="31362">IF($C$7=0,"0",(UKR7*($C$7+1)))</f>
        <v>0</v>
      </c>
      <c r="UKT7" s="58" t="str">
        <f t="shared" ref="UKT7" si="31363">IF($C$7=0,"0",(UKS7*($C$7+1)))</f>
        <v>0</v>
      </c>
      <c r="UKU7" s="58" t="str">
        <f t="shared" ref="UKU7" si="31364">IF($C$7=0,"0",(UKT7*($C$7+1)))</f>
        <v>0</v>
      </c>
      <c r="UKV7" s="58" t="str">
        <f t="shared" ref="UKV7" si="31365">IF($C$7=0,"0",(UKU7*($C$7+1)))</f>
        <v>0</v>
      </c>
      <c r="UKW7" s="58" t="str">
        <f t="shared" ref="UKW7" si="31366">IF($C$7=0,"0",(UKV7*($C$7+1)))</f>
        <v>0</v>
      </c>
      <c r="UKX7" s="58" t="str">
        <f t="shared" ref="UKX7" si="31367">IF($C$7=0,"0",(UKW7*($C$7+1)))</f>
        <v>0</v>
      </c>
      <c r="UKY7" s="58" t="str">
        <f t="shared" ref="UKY7" si="31368">IF($C$7=0,"0",(UKX7*($C$7+1)))</f>
        <v>0</v>
      </c>
      <c r="UKZ7" s="58" t="str">
        <f t="shared" ref="UKZ7" si="31369">IF($C$7=0,"0",(UKY7*($C$7+1)))</f>
        <v>0</v>
      </c>
      <c r="ULA7" s="58" t="str">
        <f t="shared" ref="ULA7" si="31370">IF($C$7=0,"0",(UKZ7*($C$7+1)))</f>
        <v>0</v>
      </c>
      <c r="ULB7" s="58" t="str">
        <f t="shared" ref="ULB7" si="31371">IF($C$7=0,"0",(ULA7*($C$7+1)))</f>
        <v>0</v>
      </c>
      <c r="ULC7" s="58" t="str">
        <f t="shared" ref="ULC7" si="31372">IF($C$7=0,"0",(ULB7*($C$7+1)))</f>
        <v>0</v>
      </c>
      <c r="ULD7" s="58" t="str">
        <f t="shared" ref="ULD7" si="31373">IF($C$7=0,"0",(ULC7*($C$7+1)))</f>
        <v>0</v>
      </c>
      <c r="ULE7" s="58" t="str">
        <f t="shared" ref="ULE7" si="31374">IF($C$7=0,"0",(ULD7*($C$7+1)))</f>
        <v>0</v>
      </c>
      <c r="ULF7" s="58" t="str">
        <f t="shared" ref="ULF7" si="31375">IF($C$7=0,"0",(ULE7*($C$7+1)))</f>
        <v>0</v>
      </c>
      <c r="ULG7" s="58" t="str">
        <f t="shared" ref="ULG7" si="31376">IF($C$7=0,"0",(ULF7*($C$7+1)))</f>
        <v>0</v>
      </c>
      <c r="ULH7" s="58" t="str">
        <f t="shared" ref="ULH7" si="31377">IF($C$7=0,"0",(ULG7*($C$7+1)))</f>
        <v>0</v>
      </c>
      <c r="ULI7" s="58" t="str">
        <f t="shared" ref="ULI7" si="31378">IF($C$7=0,"0",(ULH7*($C$7+1)))</f>
        <v>0</v>
      </c>
      <c r="ULJ7" s="58" t="str">
        <f t="shared" ref="ULJ7" si="31379">IF($C$7=0,"0",(ULI7*($C$7+1)))</f>
        <v>0</v>
      </c>
      <c r="ULK7" s="58" t="str">
        <f t="shared" ref="ULK7" si="31380">IF($C$7=0,"0",(ULJ7*($C$7+1)))</f>
        <v>0</v>
      </c>
      <c r="ULL7" s="58" t="str">
        <f t="shared" ref="ULL7" si="31381">IF($C$7=0,"0",(ULK7*($C$7+1)))</f>
        <v>0</v>
      </c>
      <c r="ULM7" s="58" t="str">
        <f t="shared" ref="ULM7" si="31382">IF($C$7=0,"0",(ULL7*($C$7+1)))</f>
        <v>0</v>
      </c>
      <c r="ULN7" s="58" t="str">
        <f t="shared" ref="ULN7" si="31383">IF($C$7=0,"0",(ULM7*($C$7+1)))</f>
        <v>0</v>
      </c>
      <c r="ULO7" s="58" t="str">
        <f t="shared" ref="ULO7" si="31384">IF($C$7=0,"0",(ULN7*($C$7+1)))</f>
        <v>0</v>
      </c>
      <c r="ULP7" s="58" t="str">
        <f t="shared" ref="ULP7" si="31385">IF($C$7=0,"0",(ULO7*($C$7+1)))</f>
        <v>0</v>
      </c>
      <c r="ULQ7" s="58" t="str">
        <f t="shared" ref="ULQ7" si="31386">IF($C$7=0,"0",(ULP7*($C$7+1)))</f>
        <v>0</v>
      </c>
      <c r="ULR7" s="58" t="str">
        <f t="shared" ref="ULR7" si="31387">IF($C$7=0,"0",(ULQ7*($C$7+1)))</f>
        <v>0</v>
      </c>
      <c r="ULS7" s="58" t="str">
        <f t="shared" ref="ULS7" si="31388">IF($C$7=0,"0",(ULR7*($C$7+1)))</f>
        <v>0</v>
      </c>
      <c r="ULT7" s="58" t="str">
        <f t="shared" ref="ULT7" si="31389">IF($C$7=0,"0",(ULS7*($C$7+1)))</f>
        <v>0</v>
      </c>
      <c r="ULU7" s="58" t="str">
        <f t="shared" ref="ULU7" si="31390">IF($C$7=0,"0",(ULT7*($C$7+1)))</f>
        <v>0</v>
      </c>
      <c r="ULV7" s="58" t="str">
        <f t="shared" ref="ULV7" si="31391">IF($C$7=0,"0",(ULU7*($C$7+1)))</f>
        <v>0</v>
      </c>
      <c r="ULW7" s="58" t="str">
        <f t="shared" ref="ULW7" si="31392">IF($C$7=0,"0",(ULV7*($C$7+1)))</f>
        <v>0</v>
      </c>
      <c r="ULX7" s="58" t="str">
        <f t="shared" ref="ULX7" si="31393">IF($C$7=0,"0",(ULW7*($C$7+1)))</f>
        <v>0</v>
      </c>
      <c r="ULY7" s="58" t="str">
        <f t="shared" ref="ULY7" si="31394">IF($C$7=0,"0",(ULX7*($C$7+1)))</f>
        <v>0</v>
      </c>
      <c r="ULZ7" s="58" t="str">
        <f t="shared" ref="ULZ7" si="31395">IF($C$7=0,"0",(ULY7*($C$7+1)))</f>
        <v>0</v>
      </c>
      <c r="UMA7" s="58" t="str">
        <f t="shared" ref="UMA7" si="31396">IF($C$7=0,"0",(ULZ7*($C$7+1)))</f>
        <v>0</v>
      </c>
      <c r="UMB7" s="58" t="str">
        <f t="shared" ref="UMB7" si="31397">IF($C$7=0,"0",(UMA7*($C$7+1)))</f>
        <v>0</v>
      </c>
      <c r="UMC7" s="58" t="str">
        <f t="shared" ref="UMC7" si="31398">IF($C$7=0,"0",(UMB7*($C$7+1)))</f>
        <v>0</v>
      </c>
      <c r="UMD7" s="58" t="str">
        <f t="shared" ref="UMD7" si="31399">IF($C$7=0,"0",(UMC7*($C$7+1)))</f>
        <v>0</v>
      </c>
      <c r="UME7" s="58" t="str">
        <f t="shared" ref="UME7" si="31400">IF($C$7=0,"0",(UMD7*($C$7+1)))</f>
        <v>0</v>
      </c>
      <c r="UMF7" s="58" t="str">
        <f t="shared" ref="UMF7" si="31401">IF($C$7=0,"0",(UME7*($C$7+1)))</f>
        <v>0</v>
      </c>
      <c r="UMG7" s="58" t="str">
        <f t="shared" ref="UMG7" si="31402">IF($C$7=0,"0",(UMF7*($C$7+1)))</f>
        <v>0</v>
      </c>
      <c r="UMH7" s="58" t="str">
        <f t="shared" ref="UMH7" si="31403">IF($C$7=0,"0",(UMG7*($C$7+1)))</f>
        <v>0</v>
      </c>
      <c r="UMI7" s="58" t="str">
        <f t="shared" ref="UMI7" si="31404">IF($C$7=0,"0",(UMH7*($C$7+1)))</f>
        <v>0</v>
      </c>
      <c r="UMJ7" s="58" t="str">
        <f t="shared" ref="UMJ7" si="31405">IF($C$7=0,"0",(UMI7*($C$7+1)))</f>
        <v>0</v>
      </c>
      <c r="UMK7" s="58" t="str">
        <f t="shared" ref="UMK7" si="31406">IF($C$7=0,"0",(UMJ7*($C$7+1)))</f>
        <v>0</v>
      </c>
      <c r="UML7" s="58" t="str">
        <f t="shared" ref="UML7" si="31407">IF($C$7=0,"0",(UMK7*($C$7+1)))</f>
        <v>0</v>
      </c>
      <c r="UMM7" s="58" t="str">
        <f t="shared" ref="UMM7" si="31408">IF($C$7=0,"0",(UML7*($C$7+1)))</f>
        <v>0</v>
      </c>
      <c r="UMN7" s="58" t="str">
        <f t="shared" ref="UMN7" si="31409">IF($C$7=0,"0",(UMM7*($C$7+1)))</f>
        <v>0</v>
      </c>
      <c r="UMO7" s="58" t="str">
        <f t="shared" ref="UMO7" si="31410">IF($C$7=0,"0",(UMN7*($C$7+1)))</f>
        <v>0</v>
      </c>
      <c r="UMP7" s="58" t="str">
        <f t="shared" ref="UMP7" si="31411">IF($C$7=0,"0",(UMO7*($C$7+1)))</f>
        <v>0</v>
      </c>
      <c r="UMQ7" s="58" t="str">
        <f t="shared" ref="UMQ7" si="31412">IF($C$7=0,"0",(UMP7*($C$7+1)))</f>
        <v>0</v>
      </c>
      <c r="UMR7" s="58" t="str">
        <f t="shared" ref="UMR7" si="31413">IF($C$7=0,"0",(UMQ7*($C$7+1)))</f>
        <v>0</v>
      </c>
      <c r="UMS7" s="58" t="str">
        <f t="shared" ref="UMS7" si="31414">IF($C$7=0,"0",(UMR7*($C$7+1)))</f>
        <v>0</v>
      </c>
      <c r="UMT7" s="58" t="str">
        <f t="shared" ref="UMT7" si="31415">IF($C$7=0,"0",(UMS7*($C$7+1)))</f>
        <v>0</v>
      </c>
      <c r="UMU7" s="58" t="str">
        <f t="shared" ref="UMU7" si="31416">IF($C$7=0,"0",(UMT7*($C$7+1)))</f>
        <v>0</v>
      </c>
      <c r="UMV7" s="58" t="str">
        <f t="shared" ref="UMV7" si="31417">IF($C$7=0,"0",(UMU7*($C$7+1)))</f>
        <v>0</v>
      </c>
      <c r="UMW7" s="58" t="str">
        <f t="shared" ref="UMW7" si="31418">IF($C$7=0,"0",(UMV7*($C$7+1)))</f>
        <v>0</v>
      </c>
      <c r="UMX7" s="58" t="str">
        <f t="shared" ref="UMX7" si="31419">IF($C$7=0,"0",(UMW7*($C$7+1)))</f>
        <v>0</v>
      </c>
      <c r="UMY7" s="58" t="str">
        <f t="shared" ref="UMY7" si="31420">IF($C$7=0,"0",(UMX7*($C$7+1)))</f>
        <v>0</v>
      </c>
      <c r="UMZ7" s="58" t="str">
        <f t="shared" ref="UMZ7" si="31421">IF($C$7=0,"0",(UMY7*($C$7+1)))</f>
        <v>0</v>
      </c>
      <c r="UNA7" s="58" t="str">
        <f t="shared" ref="UNA7" si="31422">IF($C$7=0,"0",(UMZ7*($C$7+1)))</f>
        <v>0</v>
      </c>
      <c r="UNB7" s="58" t="str">
        <f t="shared" ref="UNB7" si="31423">IF($C$7=0,"0",(UNA7*($C$7+1)))</f>
        <v>0</v>
      </c>
      <c r="UNC7" s="58" t="str">
        <f t="shared" ref="UNC7" si="31424">IF($C$7=0,"0",(UNB7*($C$7+1)))</f>
        <v>0</v>
      </c>
      <c r="UND7" s="58" t="str">
        <f t="shared" ref="UND7" si="31425">IF($C$7=0,"0",(UNC7*($C$7+1)))</f>
        <v>0</v>
      </c>
      <c r="UNE7" s="58" t="str">
        <f t="shared" ref="UNE7" si="31426">IF($C$7=0,"0",(UND7*($C$7+1)))</f>
        <v>0</v>
      </c>
      <c r="UNF7" s="58" t="str">
        <f t="shared" ref="UNF7" si="31427">IF($C$7=0,"0",(UNE7*($C$7+1)))</f>
        <v>0</v>
      </c>
      <c r="UNG7" s="58" t="str">
        <f t="shared" ref="UNG7" si="31428">IF($C$7=0,"0",(UNF7*($C$7+1)))</f>
        <v>0</v>
      </c>
      <c r="UNH7" s="58" t="str">
        <f t="shared" ref="UNH7" si="31429">IF($C$7=0,"0",(UNG7*($C$7+1)))</f>
        <v>0</v>
      </c>
      <c r="UNI7" s="58" t="str">
        <f t="shared" ref="UNI7" si="31430">IF($C$7=0,"0",(UNH7*($C$7+1)))</f>
        <v>0</v>
      </c>
      <c r="UNJ7" s="58" t="str">
        <f t="shared" ref="UNJ7" si="31431">IF($C$7=0,"0",(UNI7*($C$7+1)))</f>
        <v>0</v>
      </c>
      <c r="UNK7" s="58" t="str">
        <f t="shared" ref="UNK7" si="31432">IF($C$7=0,"0",(UNJ7*($C$7+1)))</f>
        <v>0</v>
      </c>
      <c r="UNL7" s="58" t="str">
        <f t="shared" ref="UNL7" si="31433">IF($C$7=0,"0",(UNK7*($C$7+1)))</f>
        <v>0</v>
      </c>
      <c r="UNM7" s="58" t="str">
        <f t="shared" ref="UNM7" si="31434">IF($C$7=0,"0",(UNL7*($C$7+1)))</f>
        <v>0</v>
      </c>
      <c r="UNN7" s="58" t="str">
        <f t="shared" ref="UNN7" si="31435">IF($C$7=0,"0",(UNM7*($C$7+1)))</f>
        <v>0</v>
      </c>
      <c r="UNO7" s="58" t="str">
        <f t="shared" ref="UNO7" si="31436">IF($C$7=0,"0",(UNN7*($C$7+1)))</f>
        <v>0</v>
      </c>
      <c r="UNP7" s="58" t="str">
        <f t="shared" ref="UNP7" si="31437">IF($C$7=0,"0",(UNO7*($C$7+1)))</f>
        <v>0</v>
      </c>
      <c r="UNQ7" s="58" t="str">
        <f t="shared" ref="UNQ7" si="31438">IF($C$7=0,"0",(UNP7*($C$7+1)))</f>
        <v>0</v>
      </c>
      <c r="UNR7" s="58" t="str">
        <f t="shared" ref="UNR7" si="31439">IF($C$7=0,"0",(UNQ7*($C$7+1)))</f>
        <v>0</v>
      </c>
      <c r="UNS7" s="58" t="str">
        <f t="shared" ref="UNS7" si="31440">IF($C$7=0,"0",(UNR7*($C$7+1)))</f>
        <v>0</v>
      </c>
      <c r="UNT7" s="58" t="str">
        <f t="shared" ref="UNT7" si="31441">IF($C$7=0,"0",(UNS7*($C$7+1)))</f>
        <v>0</v>
      </c>
      <c r="UNU7" s="58" t="str">
        <f t="shared" ref="UNU7" si="31442">IF($C$7=0,"0",(UNT7*($C$7+1)))</f>
        <v>0</v>
      </c>
      <c r="UNV7" s="58" t="str">
        <f t="shared" ref="UNV7" si="31443">IF($C$7=0,"0",(UNU7*($C$7+1)))</f>
        <v>0</v>
      </c>
      <c r="UNW7" s="58" t="str">
        <f t="shared" ref="UNW7" si="31444">IF($C$7=0,"0",(UNV7*($C$7+1)))</f>
        <v>0</v>
      </c>
      <c r="UNX7" s="58" t="str">
        <f t="shared" ref="UNX7" si="31445">IF($C$7=0,"0",(UNW7*($C$7+1)))</f>
        <v>0</v>
      </c>
      <c r="UNY7" s="58" t="str">
        <f t="shared" ref="UNY7" si="31446">IF($C$7=0,"0",(UNX7*($C$7+1)))</f>
        <v>0</v>
      </c>
      <c r="UNZ7" s="58" t="str">
        <f t="shared" ref="UNZ7" si="31447">IF($C$7=0,"0",(UNY7*($C$7+1)))</f>
        <v>0</v>
      </c>
      <c r="UOA7" s="58" t="str">
        <f t="shared" ref="UOA7" si="31448">IF($C$7=0,"0",(UNZ7*($C$7+1)))</f>
        <v>0</v>
      </c>
      <c r="UOB7" s="58" t="str">
        <f t="shared" ref="UOB7" si="31449">IF($C$7=0,"0",(UOA7*($C$7+1)))</f>
        <v>0</v>
      </c>
      <c r="UOC7" s="58" t="str">
        <f t="shared" ref="UOC7" si="31450">IF($C$7=0,"0",(UOB7*($C$7+1)))</f>
        <v>0</v>
      </c>
      <c r="UOD7" s="58" t="str">
        <f t="shared" ref="UOD7" si="31451">IF($C$7=0,"0",(UOC7*($C$7+1)))</f>
        <v>0</v>
      </c>
      <c r="UOE7" s="58" t="str">
        <f t="shared" ref="UOE7" si="31452">IF($C$7=0,"0",(UOD7*($C$7+1)))</f>
        <v>0</v>
      </c>
      <c r="UOF7" s="58" t="str">
        <f t="shared" ref="UOF7" si="31453">IF($C$7=0,"0",(UOE7*($C$7+1)))</f>
        <v>0</v>
      </c>
      <c r="UOG7" s="58" t="str">
        <f t="shared" ref="UOG7" si="31454">IF($C$7=0,"0",(UOF7*($C$7+1)))</f>
        <v>0</v>
      </c>
      <c r="UOH7" s="58" t="str">
        <f t="shared" ref="UOH7" si="31455">IF($C$7=0,"0",(UOG7*($C$7+1)))</f>
        <v>0</v>
      </c>
      <c r="UOI7" s="58" t="str">
        <f t="shared" ref="UOI7" si="31456">IF($C$7=0,"0",(UOH7*($C$7+1)))</f>
        <v>0</v>
      </c>
      <c r="UOJ7" s="58" t="str">
        <f t="shared" ref="UOJ7" si="31457">IF($C$7=0,"0",(UOI7*($C$7+1)))</f>
        <v>0</v>
      </c>
      <c r="UOK7" s="58" t="str">
        <f t="shared" ref="UOK7" si="31458">IF($C$7=0,"0",(UOJ7*($C$7+1)))</f>
        <v>0</v>
      </c>
      <c r="UOL7" s="58" t="str">
        <f t="shared" ref="UOL7" si="31459">IF($C$7=0,"0",(UOK7*($C$7+1)))</f>
        <v>0</v>
      </c>
      <c r="UOM7" s="58" t="str">
        <f t="shared" ref="UOM7" si="31460">IF($C$7=0,"0",(UOL7*($C$7+1)))</f>
        <v>0</v>
      </c>
      <c r="UON7" s="58" t="str">
        <f t="shared" ref="UON7" si="31461">IF($C$7=0,"0",(UOM7*($C$7+1)))</f>
        <v>0</v>
      </c>
      <c r="UOO7" s="58" t="str">
        <f t="shared" ref="UOO7" si="31462">IF($C$7=0,"0",(UON7*($C$7+1)))</f>
        <v>0</v>
      </c>
      <c r="UOP7" s="58" t="str">
        <f t="shared" ref="UOP7" si="31463">IF($C$7=0,"0",(UOO7*($C$7+1)))</f>
        <v>0</v>
      </c>
      <c r="UOQ7" s="58" t="str">
        <f t="shared" ref="UOQ7" si="31464">IF($C$7=0,"0",(UOP7*($C$7+1)))</f>
        <v>0</v>
      </c>
      <c r="UOR7" s="58" t="str">
        <f t="shared" ref="UOR7" si="31465">IF($C$7=0,"0",(UOQ7*($C$7+1)))</f>
        <v>0</v>
      </c>
      <c r="UOS7" s="58" t="str">
        <f t="shared" ref="UOS7" si="31466">IF($C$7=0,"0",(UOR7*($C$7+1)))</f>
        <v>0</v>
      </c>
      <c r="UOT7" s="58" t="str">
        <f t="shared" ref="UOT7" si="31467">IF($C$7=0,"0",(UOS7*($C$7+1)))</f>
        <v>0</v>
      </c>
      <c r="UOU7" s="58" t="str">
        <f t="shared" ref="UOU7" si="31468">IF($C$7=0,"0",(UOT7*($C$7+1)))</f>
        <v>0</v>
      </c>
      <c r="UOV7" s="58" t="str">
        <f t="shared" ref="UOV7" si="31469">IF($C$7=0,"0",(UOU7*($C$7+1)))</f>
        <v>0</v>
      </c>
      <c r="UOW7" s="58" t="str">
        <f t="shared" ref="UOW7" si="31470">IF($C$7=0,"0",(UOV7*($C$7+1)))</f>
        <v>0</v>
      </c>
      <c r="UOX7" s="58" t="str">
        <f t="shared" ref="UOX7" si="31471">IF($C$7=0,"0",(UOW7*($C$7+1)))</f>
        <v>0</v>
      </c>
      <c r="UOY7" s="58" t="str">
        <f t="shared" ref="UOY7" si="31472">IF($C$7=0,"0",(UOX7*($C$7+1)))</f>
        <v>0</v>
      </c>
      <c r="UOZ7" s="58" t="str">
        <f t="shared" ref="UOZ7" si="31473">IF($C$7=0,"0",(UOY7*($C$7+1)))</f>
        <v>0</v>
      </c>
      <c r="UPA7" s="58" t="str">
        <f t="shared" ref="UPA7" si="31474">IF($C$7=0,"0",(UOZ7*($C$7+1)))</f>
        <v>0</v>
      </c>
      <c r="UPB7" s="58" t="str">
        <f t="shared" ref="UPB7" si="31475">IF($C$7=0,"0",(UPA7*($C$7+1)))</f>
        <v>0</v>
      </c>
      <c r="UPC7" s="58" t="str">
        <f t="shared" ref="UPC7" si="31476">IF($C$7=0,"0",(UPB7*($C$7+1)))</f>
        <v>0</v>
      </c>
      <c r="UPD7" s="58" t="str">
        <f t="shared" ref="UPD7" si="31477">IF($C$7=0,"0",(UPC7*($C$7+1)))</f>
        <v>0</v>
      </c>
      <c r="UPE7" s="58" t="str">
        <f t="shared" ref="UPE7" si="31478">IF($C$7=0,"0",(UPD7*($C$7+1)))</f>
        <v>0</v>
      </c>
      <c r="UPF7" s="58" t="str">
        <f t="shared" ref="UPF7" si="31479">IF($C$7=0,"0",(UPE7*($C$7+1)))</f>
        <v>0</v>
      </c>
      <c r="UPG7" s="58" t="str">
        <f t="shared" ref="UPG7" si="31480">IF($C$7=0,"0",(UPF7*($C$7+1)))</f>
        <v>0</v>
      </c>
      <c r="UPH7" s="58" t="str">
        <f t="shared" ref="UPH7" si="31481">IF($C$7=0,"0",(UPG7*($C$7+1)))</f>
        <v>0</v>
      </c>
      <c r="UPI7" s="58" t="str">
        <f t="shared" ref="UPI7" si="31482">IF($C$7=0,"0",(UPH7*($C$7+1)))</f>
        <v>0</v>
      </c>
      <c r="UPJ7" s="58" t="str">
        <f t="shared" ref="UPJ7" si="31483">IF($C$7=0,"0",(UPI7*($C$7+1)))</f>
        <v>0</v>
      </c>
      <c r="UPK7" s="58" t="str">
        <f t="shared" ref="UPK7" si="31484">IF($C$7=0,"0",(UPJ7*($C$7+1)))</f>
        <v>0</v>
      </c>
      <c r="UPL7" s="58" t="str">
        <f t="shared" ref="UPL7" si="31485">IF($C$7=0,"0",(UPK7*($C$7+1)))</f>
        <v>0</v>
      </c>
      <c r="UPM7" s="58" t="str">
        <f t="shared" ref="UPM7" si="31486">IF($C$7=0,"0",(UPL7*($C$7+1)))</f>
        <v>0</v>
      </c>
      <c r="UPN7" s="58" t="str">
        <f t="shared" ref="UPN7" si="31487">IF($C$7=0,"0",(UPM7*($C$7+1)))</f>
        <v>0</v>
      </c>
      <c r="UPO7" s="58" t="str">
        <f t="shared" ref="UPO7" si="31488">IF($C$7=0,"0",(UPN7*($C$7+1)))</f>
        <v>0</v>
      </c>
      <c r="UPP7" s="58" t="str">
        <f t="shared" ref="UPP7" si="31489">IF($C$7=0,"0",(UPO7*($C$7+1)))</f>
        <v>0</v>
      </c>
      <c r="UPQ7" s="58" t="str">
        <f t="shared" ref="UPQ7" si="31490">IF($C$7=0,"0",(UPP7*($C$7+1)))</f>
        <v>0</v>
      </c>
      <c r="UPR7" s="58" t="str">
        <f t="shared" ref="UPR7" si="31491">IF($C$7=0,"0",(UPQ7*($C$7+1)))</f>
        <v>0</v>
      </c>
      <c r="UPS7" s="58" t="str">
        <f t="shared" ref="UPS7" si="31492">IF($C$7=0,"0",(UPR7*($C$7+1)))</f>
        <v>0</v>
      </c>
      <c r="UPT7" s="58" t="str">
        <f t="shared" ref="UPT7" si="31493">IF($C$7=0,"0",(UPS7*($C$7+1)))</f>
        <v>0</v>
      </c>
      <c r="UPU7" s="58" t="str">
        <f t="shared" ref="UPU7" si="31494">IF($C$7=0,"0",(UPT7*($C$7+1)))</f>
        <v>0</v>
      </c>
      <c r="UPV7" s="58" t="str">
        <f t="shared" ref="UPV7" si="31495">IF($C$7=0,"0",(UPU7*($C$7+1)))</f>
        <v>0</v>
      </c>
      <c r="UPW7" s="58" t="str">
        <f t="shared" ref="UPW7" si="31496">IF($C$7=0,"0",(UPV7*($C$7+1)))</f>
        <v>0</v>
      </c>
      <c r="UPX7" s="58" t="str">
        <f t="shared" ref="UPX7" si="31497">IF($C$7=0,"0",(UPW7*($C$7+1)))</f>
        <v>0</v>
      </c>
      <c r="UPY7" s="58" t="str">
        <f t="shared" ref="UPY7" si="31498">IF($C$7=0,"0",(UPX7*($C$7+1)))</f>
        <v>0</v>
      </c>
      <c r="UPZ7" s="58" t="str">
        <f t="shared" ref="UPZ7" si="31499">IF($C$7=0,"0",(UPY7*($C$7+1)))</f>
        <v>0</v>
      </c>
      <c r="UQA7" s="58" t="str">
        <f t="shared" ref="UQA7" si="31500">IF($C$7=0,"0",(UPZ7*($C$7+1)))</f>
        <v>0</v>
      </c>
      <c r="UQB7" s="58" t="str">
        <f t="shared" ref="UQB7" si="31501">IF($C$7=0,"0",(UQA7*($C$7+1)))</f>
        <v>0</v>
      </c>
      <c r="UQC7" s="58" t="str">
        <f t="shared" ref="UQC7" si="31502">IF($C$7=0,"0",(UQB7*($C$7+1)))</f>
        <v>0</v>
      </c>
      <c r="UQD7" s="58" t="str">
        <f t="shared" ref="UQD7" si="31503">IF($C$7=0,"0",(UQC7*($C$7+1)))</f>
        <v>0</v>
      </c>
      <c r="UQE7" s="58" t="str">
        <f t="shared" ref="UQE7" si="31504">IF($C$7=0,"0",(UQD7*($C$7+1)))</f>
        <v>0</v>
      </c>
      <c r="UQF7" s="58" t="str">
        <f t="shared" ref="UQF7" si="31505">IF($C$7=0,"0",(UQE7*($C$7+1)))</f>
        <v>0</v>
      </c>
      <c r="UQG7" s="58" t="str">
        <f t="shared" ref="UQG7" si="31506">IF($C$7=0,"0",(UQF7*($C$7+1)))</f>
        <v>0</v>
      </c>
      <c r="UQH7" s="58" t="str">
        <f t="shared" ref="UQH7" si="31507">IF($C$7=0,"0",(UQG7*($C$7+1)))</f>
        <v>0</v>
      </c>
      <c r="UQI7" s="58" t="str">
        <f t="shared" ref="UQI7" si="31508">IF($C$7=0,"0",(UQH7*($C$7+1)))</f>
        <v>0</v>
      </c>
      <c r="UQJ7" s="58" t="str">
        <f t="shared" ref="UQJ7" si="31509">IF($C$7=0,"0",(UQI7*($C$7+1)))</f>
        <v>0</v>
      </c>
      <c r="UQK7" s="58" t="str">
        <f t="shared" ref="UQK7" si="31510">IF($C$7=0,"0",(UQJ7*($C$7+1)))</f>
        <v>0</v>
      </c>
      <c r="UQL7" s="58" t="str">
        <f t="shared" ref="UQL7" si="31511">IF($C$7=0,"0",(UQK7*($C$7+1)))</f>
        <v>0</v>
      </c>
      <c r="UQM7" s="58" t="str">
        <f t="shared" ref="UQM7" si="31512">IF($C$7=0,"0",(UQL7*($C$7+1)))</f>
        <v>0</v>
      </c>
      <c r="UQN7" s="58" t="str">
        <f t="shared" ref="UQN7" si="31513">IF($C$7=0,"0",(UQM7*($C$7+1)))</f>
        <v>0</v>
      </c>
      <c r="UQO7" s="58" t="str">
        <f t="shared" ref="UQO7" si="31514">IF($C$7=0,"0",(UQN7*($C$7+1)))</f>
        <v>0</v>
      </c>
      <c r="UQP7" s="58" t="str">
        <f t="shared" ref="UQP7" si="31515">IF($C$7=0,"0",(UQO7*($C$7+1)))</f>
        <v>0</v>
      </c>
      <c r="UQQ7" s="58" t="str">
        <f t="shared" ref="UQQ7" si="31516">IF($C$7=0,"0",(UQP7*($C$7+1)))</f>
        <v>0</v>
      </c>
      <c r="UQR7" s="58" t="str">
        <f t="shared" ref="UQR7" si="31517">IF($C$7=0,"0",(UQQ7*($C$7+1)))</f>
        <v>0</v>
      </c>
      <c r="UQS7" s="58" t="str">
        <f t="shared" ref="UQS7" si="31518">IF($C$7=0,"0",(UQR7*($C$7+1)))</f>
        <v>0</v>
      </c>
      <c r="UQT7" s="58" t="str">
        <f t="shared" ref="UQT7" si="31519">IF($C$7=0,"0",(UQS7*($C$7+1)))</f>
        <v>0</v>
      </c>
      <c r="UQU7" s="58" t="str">
        <f t="shared" ref="UQU7" si="31520">IF($C$7=0,"0",(UQT7*($C$7+1)))</f>
        <v>0</v>
      </c>
      <c r="UQV7" s="58" t="str">
        <f t="shared" ref="UQV7" si="31521">IF($C$7=0,"0",(UQU7*($C$7+1)))</f>
        <v>0</v>
      </c>
      <c r="UQW7" s="58" t="str">
        <f t="shared" ref="UQW7" si="31522">IF($C$7=0,"0",(UQV7*($C$7+1)))</f>
        <v>0</v>
      </c>
      <c r="UQX7" s="58" t="str">
        <f t="shared" ref="UQX7" si="31523">IF($C$7=0,"0",(UQW7*($C$7+1)))</f>
        <v>0</v>
      </c>
      <c r="UQY7" s="58" t="str">
        <f t="shared" ref="UQY7" si="31524">IF($C$7=0,"0",(UQX7*($C$7+1)))</f>
        <v>0</v>
      </c>
      <c r="UQZ7" s="58" t="str">
        <f t="shared" ref="UQZ7" si="31525">IF($C$7=0,"0",(UQY7*($C$7+1)))</f>
        <v>0</v>
      </c>
      <c r="URA7" s="58" t="str">
        <f t="shared" ref="URA7" si="31526">IF($C$7=0,"0",(UQZ7*($C$7+1)))</f>
        <v>0</v>
      </c>
      <c r="URB7" s="58" t="str">
        <f t="shared" ref="URB7" si="31527">IF($C$7=0,"0",(URA7*($C$7+1)))</f>
        <v>0</v>
      </c>
      <c r="URC7" s="58" t="str">
        <f t="shared" ref="URC7" si="31528">IF($C$7=0,"0",(URB7*($C$7+1)))</f>
        <v>0</v>
      </c>
      <c r="URD7" s="58" t="str">
        <f t="shared" ref="URD7" si="31529">IF($C$7=0,"0",(URC7*($C$7+1)))</f>
        <v>0</v>
      </c>
      <c r="URE7" s="58" t="str">
        <f t="shared" ref="URE7" si="31530">IF($C$7=0,"0",(URD7*($C$7+1)))</f>
        <v>0</v>
      </c>
      <c r="URF7" s="58" t="str">
        <f t="shared" ref="URF7" si="31531">IF($C$7=0,"0",(URE7*($C$7+1)))</f>
        <v>0</v>
      </c>
      <c r="URG7" s="58" t="str">
        <f t="shared" ref="URG7" si="31532">IF($C$7=0,"0",(URF7*($C$7+1)))</f>
        <v>0</v>
      </c>
      <c r="URH7" s="58" t="str">
        <f t="shared" ref="URH7" si="31533">IF($C$7=0,"0",(URG7*($C$7+1)))</f>
        <v>0</v>
      </c>
      <c r="URI7" s="58" t="str">
        <f t="shared" ref="URI7" si="31534">IF($C$7=0,"0",(URH7*($C$7+1)))</f>
        <v>0</v>
      </c>
      <c r="URJ7" s="58" t="str">
        <f t="shared" ref="URJ7" si="31535">IF($C$7=0,"0",(URI7*($C$7+1)))</f>
        <v>0</v>
      </c>
      <c r="URK7" s="58" t="str">
        <f t="shared" ref="URK7" si="31536">IF($C$7=0,"0",(URJ7*($C$7+1)))</f>
        <v>0</v>
      </c>
      <c r="URL7" s="58" t="str">
        <f t="shared" ref="URL7" si="31537">IF($C$7=0,"0",(URK7*($C$7+1)))</f>
        <v>0</v>
      </c>
      <c r="URM7" s="58" t="str">
        <f t="shared" ref="URM7" si="31538">IF($C$7=0,"0",(URL7*($C$7+1)))</f>
        <v>0</v>
      </c>
      <c r="URN7" s="58" t="str">
        <f t="shared" ref="URN7" si="31539">IF($C$7=0,"0",(URM7*($C$7+1)))</f>
        <v>0</v>
      </c>
      <c r="URO7" s="58" t="str">
        <f t="shared" ref="URO7" si="31540">IF($C$7=0,"0",(URN7*($C$7+1)))</f>
        <v>0</v>
      </c>
      <c r="URP7" s="58" t="str">
        <f t="shared" ref="URP7" si="31541">IF($C$7=0,"0",(URO7*($C$7+1)))</f>
        <v>0</v>
      </c>
      <c r="URQ7" s="58" t="str">
        <f t="shared" ref="URQ7" si="31542">IF($C$7=0,"0",(URP7*($C$7+1)))</f>
        <v>0</v>
      </c>
      <c r="URR7" s="58" t="str">
        <f t="shared" ref="URR7" si="31543">IF($C$7=0,"0",(URQ7*($C$7+1)))</f>
        <v>0</v>
      </c>
      <c r="URS7" s="58" t="str">
        <f t="shared" ref="URS7" si="31544">IF($C$7=0,"0",(URR7*($C$7+1)))</f>
        <v>0</v>
      </c>
      <c r="URT7" s="58" t="str">
        <f t="shared" ref="URT7" si="31545">IF($C$7=0,"0",(URS7*($C$7+1)))</f>
        <v>0</v>
      </c>
      <c r="URU7" s="58" t="str">
        <f t="shared" ref="URU7" si="31546">IF($C$7=0,"0",(URT7*($C$7+1)))</f>
        <v>0</v>
      </c>
      <c r="URV7" s="58" t="str">
        <f t="shared" ref="URV7" si="31547">IF($C$7=0,"0",(URU7*($C$7+1)))</f>
        <v>0</v>
      </c>
      <c r="URW7" s="58" t="str">
        <f t="shared" ref="URW7" si="31548">IF($C$7=0,"0",(URV7*($C$7+1)))</f>
        <v>0</v>
      </c>
      <c r="URX7" s="58" t="str">
        <f t="shared" ref="URX7" si="31549">IF($C$7=0,"0",(URW7*($C$7+1)))</f>
        <v>0</v>
      </c>
      <c r="URY7" s="58" t="str">
        <f t="shared" ref="URY7" si="31550">IF($C$7=0,"0",(URX7*($C$7+1)))</f>
        <v>0</v>
      </c>
      <c r="URZ7" s="58" t="str">
        <f t="shared" ref="URZ7" si="31551">IF($C$7=0,"0",(URY7*($C$7+1)))</f>
        <v>0</v>
      </c>
      <c r="USA7" s="58" t="str">
        <f t="shared" ref="USA7" si="31552">IF($C$7=0,"0",(URZ7*($C$7+1)))</f>
        <v>0</v>
      </c>
      <c r="USB7" s="58" t="str">
        <f t="shared" ref="USB7" si="31553">IF($C$7=0,"0",(USA7*($C$7+1)))</f>
        <v>0</v>
      </c>
      <c r="USC7" s="58" t="str">
        <f t="shared" ref="USC7" si="31554">IF($C$7=0,"0",(USB7*($C$7+1)))</f>
        <v>0</v>
      </c>
      <c r="USD7" s="58" t="str">
        <f t="shared" ref="USD7" si="31555">IF($C$7=0,"0",(USC7*($C$7+1)))</f>
        <v>0</v>
      </c>
      <c r="USE7" s="58" t="str">
        <f t="shared" ref="USE7" si="31556">IF($C$7=0,"0",(USD7*($C$7+1)))</f>
        <v>0</v>
      </c>
      <c r="USF7" s="58" t="str">
        <f t="shared" ref="USF7" si="31557">IF($C$7=0,"0",(USE7*($C$7+1)))</f>
        <v>0</v>
      </c>
      <c r="USG7" s="58" t="str">
        <f t="shared" ref="USG7" si="31558">IF($C$7=0,"0",(USF7*($C$7+1)))</f>
        <v>0</v>
      </c>
      <c r="USH7" s="58" t="str">
        <f t="shared" ref="USH7" si="31559">IF($C$7=0,"0",(USG7*($C$7+1)))</f>
        <v>0</v>
      </c>
      <c r="USI7" s="58" t="str">
        <f t="shared" ref="USI7" si="31560">IF($C$7=0,"0",(USH7*($C$7+1)))</f>
        <v>0</v>
      </c>
      <c r="USJ7" s="58" t="str">
        <f t="shared" ref="USJ7" si="31561">IF($C$7=0,"0",(USI7*($C$7+1)))</f>
        <v>0</v>
      </c>
      <c r="USK7" s="58" t="str">
        <f t="shared" ref="USK7" si="31562">IF($C$7=0,"0",(USJ7*($C$7+1)))</f>
        <v>0</v>
      </c>
      <c r="USL7" s="58" t="str">
        <f t="shared" ref="USL7" si="31563">IF($C$7=0,"0",(USK7*($C$7+1)))</f>
        <v>0</v>
      </c>
      <c r="USM7" s="58" t="str">
        <f t="shared" ref="USM7" si="31564">IF($C$7=0,"0",(USL7*($C$7+1)))</f>
        <v>0</v>
      </c>
      <c r="USN7" s="58" t="str">
        <f t="shared" ref="USN7" si="31565">IF($C$7=0,"0",(USM7*($C$7+1)))</f>
        <v>0</v>
      </c>
      <c r="USO7" s="58" t="str">
        <f t="shared" ref="USO7" si="31566">IF($C$7=0,"0",(USN7*($C$7+1)))</f>
        <v>0</v>
      </c>
      <c r="USP7" s="58" t="str">
        <f t="shared" ref="USP7" si="31567">IF($C$7=0,"0",(USO7*($C$7+1)))</f>
        <v>0</v>
      </c>
      <c r="USQ7" s="58" t="str">
        <f t="shared" ref="USQ7" si="31568">IF($C$7=0,"0",(USP7*($C$7+1)))</f>
        <v>0</v>
      </c>
      <c r="USR7" s="58" t="str">
        <f t="shared" ref="USR7" si="31569">IF($C$7=0,"0",(USQ7*($C$7+1)))</f>
        <v>0</v>
      </c>
      <c r="USS7" s="58" t="str">
        <f t="shared" ref="USS7" si="31570">IF($C$7=0,"0",(USR7*($C$7+1)))</f>
        <v>0</v>
      </c>
      <c r="UST7" s="58" t="str">
        <f t="shared" ref="UST7" si="31571">IF($C$7=0,"0",(USS7*($C$7+1)))</f>
        <v>0</v>
      </c>
      <c r="USU7" s="58" t="str">
        <f t="shared" ref="USU7" si="31572">IF($C$7=0,"0",(UST7*($C$7+1)))</f>
        <v>0</v>
      </c>
      <c r="USV7" s="58" t="str">
        <f t="shared" ref="USV7" si="31573">IF($C$7=0,"0",(USU7*($C$7+1)))</f>
        <v>0</v>
      </c>
      <c r="USW7" s="58" t="str">
        <f t="shared" ref="USW7" si="31574">IF($C$7=0,"0",(USV7*($C$7+1)))</f>
        <v>0</v>
      </c>
      <c r="USX7" s="58" t="str">
        <f t="shared" ref="USX7" si="31575">IF($C$7=0,"0",(USW7*($C$7+1)))</f>
        <v>0</v>
      </c>
      <c r="USY7" s="58" t="str">
        <f t="shared" ref="USY7" si="31576">IF($C$7=0,"0",(USX7*($C$7+1)))</f>
        <v>0</v>
      </c>
      <c r="USZ7" s="58" t="str">
        <f t="shared" ref="USZ7" si="31577">IF($C$7=0,"0",(USY7*($C$7+1)))</f>
        <v>0</v>
      </c>
      <c r="UTA7" s="58" t="str">
        <f t="shared" ref="UTA7" si="31578">IF($C$7=0,"0",(USZ7*($C$7+1)))</f>
        <v>0</v>
      </c>
      <c r="UTB7" s="58" t="str">
        <f t="shared" ref="UTB7" si="31579">IF($C$7=0,"0",(UTA7*($C$7+1)))</f>
        <v>0</v>
      </c>
      <c r="UTC7" s="58" t="str">
        <f t="shared" ref="UTC7" si="31580">IF($C$7=0,"0",(UTB7*($C$7+1)))</f>
        <v>0</v>
      </c>
      <c r="UTD7" s="58" t="str">
        <f t="shared" ref="UTD7" si="31581">IF($C$7=0,"0",(UTC7*($C$7+1)))</f>
        <v>0</v>
      </c>
      <c r="UTE7" s="58" t="str">
        <f t="shared" ref="UTE7" si="31582">IF($C$7=0,"0",(UTD7*($C$7+1)))</f>
        <v>0</v>
      </c>
      <c r="UTF7" s="58" t="str">
        <f t="shared" ref="UTF7" si="31583">IF($C$7=0,"0",(UTE7*($C$7+1)))</f>
        <v>0</v>
      </c>
      <c r="UTG7" s="58" t="str">
        <f t="shared" ref="UTG7" si="31584">IF($C$7=0,"0",(UTF7*($C$7+1)))</f>
        <v>0</v>
      </c>
      <c r="UTH7" s="58" t="str">
        <f t="shared" ref="UTH7" si="31585">IF($C$7=0,"0",(UTG7*($C$7+1)))</f>
        <v>0</v>
      </c>
      <c r="UTI7" s="58" t="str">
        <f t="shared" ref="UTI7" si="31586">IF($C$7=0,"0",(UTH7*($C$7+1)))</f>
        <v>0</v>
      </c>
      <c r="UTJ7" s="58" t="str">
        <f t="shared" ref="UTJ7" si="31587">IF($C$7=0,"0",(UTI7*($C$7+1)))</f>
        <v>0</v>
      </c>
      <c r="UTK7" s="58" t="str">
        <f t="shared" ref="UTK7" si="31588">IF($C$7=0,"0",(UTJ7*($C$7+1)))</f>
        <v>0</v>
      </c>
      <c r="UTL7" s="58" t="str">
        <f t="shared" ref="UTL7" si="31589">IF($C$7=0,"0",(UTK7*($C$7+1)))</f>
        <v>0</v>
      </c>
      <c r="UTM7" s="58" t="str">
        <f t="shared" ref="UTM7" si="31590">IF($C$7=0,"0",(UTL7*($C$7+1)))</f>
        <v>0</v>
      </c>
      <c r="UTN7" s="58" t="str">
        <f t="shared" ref="UTN7" si="31591">IF($C$7=0,"0",(UTM7*($C$7+1)))</f>
        <v>0</v>
      </c>
      <c r="UTO7" s="58" t="str">
        <f t="shared" ref="UTO7" si="31592">IF($C$7=0,"0",(UTN7*($C$7+1)))</f>
        <v>0</v>
      </c>
      <c r="UTP7" s="58" t="str">
        <f t="shared" ref="UTP7" si="31593">IF($C$7=0,"0",(UTO7*($C$7+1)))</f>
        <v>0</v>
      </c>
      <c r="UTQ7" s="58" t="str">
        <f t="shared" ref="UTQ7" si="31594">IF($C$7=0,"0",(UTP7*($C$7+1)))</f>
        <v>0</v>
      </c>
      <c r="UTR7" s="58" t="str">
        <f t="shared" ref="UTR7" si="31595">IF($C$7=0,"0",(UTQ7*($C$7+1)))</f>
        <v>0</v>
      </c>
      <c r="UTS7" s="58" t="str">
        <f t="shared" ref="UTS7" si="31596">IF($C$7=0,"0",(UTR7*($C$7+1)))</f>
        <v>0</v>
      </c>
      <c r="UTT7" s="58" t="str">
        <f t="shared" ref="UTT7" si="31597">IF($C$7=0,"0",(UTS7*($C$7+1)))</f>
        <v>0</v>
      </c>
      <c r="UTU7" s="58" t="str">
        <f t="shared" ref="UTU7" si="31598">IF($C$7=0,"0",(UTT7*($C$7+1)))</f>
        <v>0</v>
      </c>
      <c r="UTV7" s="58" t="str">
        <f t="shared" ref="UTV7" si="31599">IF($C$7=0,"0",(UTU7*($C$7+1)))</f>
        <v>0</v>
      </c>
      <c r="UTW7" s="58" t="str">
        <f t="shared" ref="UTW7" si="31600">IF($C$7=0,"0",(UTV7*($C$7+1)))</f>
        <v>0</v>
      </c>
      <c r="UTX7" s="58" t="str">
        <f t="shared" ref="UTX7" si="31601">IF($C$7=0,"0",(UTW7*($C$7+1)))</f>
        <v>0</v>
      </c>
      <c r="UTY7" s="58" t="str">
        <f t="shared" ref="UTY7" si="31602">IF($C$7=0,"0",(UTX7*($C$7+1)))</f>
        <v>0</v>
      </c>
      <c r="UTZ7" s="58" t="str">
        <f t="shared" ref="UTZ7" si="31603">IF($C$7=0,"0",(UTY7*($C$7+1)))</f>
        <v>0</v>
      </c>
      <c r="UUA7" s="58" t="str">
        <f t="shared" ref="UUA7" si="31604">IF($C$7=0,"0",(UTZ7*($C$7+1)))</f>
        <v>0</v>
      </c>
      <c r="UUB7" s="58" t="str">
        <f t="shared" ref="UUB7" si="31605">IF($C$7=0,"0",(UUA7*($C$7+1)))</f>
        <v>0</v>
      </c>
      <c r="UUC7" s="58" t="str">
        <f t="shared" ref="UUC7" si="31606">IF($C$7=0,"0",(UUB7*($C$7+1)))</f>
        <v>0</v>
      </c>
      <c r="UUD7" s="58" t="str">
        <f t="shared" ref="UUD7" si="31607">IF($C$7=0,"0",(UUC7*($C$7+1)))</f>
        <v>0</v>
      </c>
      <c r="UUE7" s="58" t="str">
        <f t="shared" ref="UUE7" si="31608">IF($C$7=0,"0",(UUD7*($C$7+1)))</f>
        <v>0</v>
      </c>
      <c r="UUF7" s="58" t="str">
        <f t="shared" ref="UUF7" si="31609">IF($C$7=0,"0",(UUE7*($C$7+1)))</f>
        <v>0</v>
      </c>
      <c r="UUG7" s="58" t="str">
        <f t="shared" ref="UUG7" si="31610">IF($C$7=0,"0",(UUF7*($C$7+1)))</f>
        <v>0</v>
      </c>
      <c r="UUH7" s="58" t="str">
        <f t="shared" ref="UUH7" si="31611">IF($C$7=0,"0",(UUG7*($C$7+1)))</f>
        <v>0</v>
      </c>
      <c r="UUI7" s="58" t="str">
        <f t="shared" ref="UUI7" si="31612">IF($C$7=0,"0",(UUH7*($C$7+1)))</f>
        <v>0</v>
      </c>
      <c r="UUJ7" s="58" t="str">
        <f t="shared" ref="UUJ7" si="31613">IF($C$7=0,"0",(UUI7*($C$7+1)))</f>
        <v>0</v>
      </c>
      <c r="UUK7" s="58" t="str">
        <f t="shared" ref="UUK7" si="31614">IF($C$7=0,"0",(UUJ7*($C$7+1)))</f>
        <v>0</v>
      </c>
      <c r="UUL7" s="58" t="str">
        <f t="shared" ref="UUL7" si="31615">IF($C$7=0,"0",(UUK7*($C$7+1)))</f>
        <v>0</v>
      </c>
      <c r="UUM7" s="58" t="str">
        <f t="shared" ref="UUM7" si="31616">IF($C$7=0,"0",(UUL7*($C$7+1)))</f>
        <v>0</v>
      </c>
      <c r="UUN7" s="58" t="str">
        <f t="shared" ref="UUN7" si="31617">IF($C$7=0,"0",(UUM7*($C$7+1)))</f>
        <v>0</v>
      </c>
      <c r="UUO7" s="58" t="str">
        <f t="shared" ref="UUO7" si="31618">IF($C$7=0,"0",(UUN7*($C$7+1)))</f>
        <v>0</v>
      </c>
      <c r="UUP7" s="58" t="str">
        <f t="shared" ref="UUP7" si="31619">IF($C$7=0,"0",(UUO7*($C$7+1)))</f>
        <v>0</v>
      </c>
      <c r="UUQ7" s="58" t="str">
        <f t="shared" ref="UUQ7" si="31620">IF($C$7=0,"0",(UUP7*($C$7+1)))</f>
        <v>0</v>
      </c>
      <c r="UUR7" s="58" t="str">
        <f t="shared" ref="UUR7" si="31621">IF($C$7=0,"0",(UUQ7*($C$7+1)))</f>
        <v>0</v>
      </c>
      <c r="UUS7" s="58" t="str">
        <f t="shared" ref="UUS7" si="31622">IF($C$7=0,"0",(UUR7*($C$7+1)))</f>
        <v>0</v>
      </c>
      <c r="UUT7" s="58" t="str">
        <f t="shared" ref="UUT7" si="31623">IF($C$7=0,"0",(UUS7*($C$7+1)))</f>
        <v>0</v>
      </c>
      <c r="UUU7" s="58" t="str">
        <f t="shared" ref="UUU7" si="31624">IF($C$7=0,"0",(UUT7*($C$7+1)))</f>
        <v>0</v>
      </c>
      <c r="UUV7" s="58" t="str">
        <f t="shared" ref="UUV7" si="31625">IF($C$7=0,"0",(UUU7*($C$7+1)))</f>
        <v>0</v>
      </c>
      <c r="UUW7" s="58" t="str">
        <f t="shared" ref="UUW7" si="31626">IF($C$7=0,"0",(UUV7*($C$7+1)))</f>
        <v>0</v>
      </c>
      <c r="UUX7" s="58" t="str">
        <f t="shared" ref="UUX7" si="31627">IF($C$7=0,"0",(UUW7*($C$7+1)))</f>
        <v>0</v>
      </c>
      <c r="UUY7" s="58" t="str">
        <f t="shared" ref="UUY7" si="31628">IF($C$7=0,"0",(UUX7*($C$7+1)))</f>
        <v>0</v>
      </c>
      <c r="UUZ7" s="58" t="str">
        <f t="shared" ref="UUZ7" si="31629">IF($C$7=0,"0",(UUY7*($C$7+1)))</f>
        <v>0</v>
      </c>
      <c r="UVA7" s="58" t="str">
        <f t="shared" ref="UVA7" si="31630">IF($C$7=0,"0",(UUZ7*($C$7+1)))</f>
        <v>0</v>
      </c>
      <c r="UVB7" s="58" t="str">
        <f t="shared" ref="UVB7" si="31631">IF($C$7=0,"0",(UVA7*($C$7+1)))</f>
        <v>0</v>
      </c>
      <c r="UVC7" s="58" t="str">
        <f t="shared" ref="UVC7" si="31632">IF($C$7=0,"0",(UVB7*($C$7+1)))</f>
        <v>0</v>
      </c>
      <c r="UVD7" s="58" t="str">
        <f t="shared" ref="UVD7" si="31633">IF($C$7=0,"0",(UVC7*($C$7+1)))</f>
        <v>0</v>
      </c>
      <c r="UVE7" s="58" t="str">
        <f t="shared" ref="UVE7" si="31634">IF($C$7=0,"0",(UVD7*($C$7+1)))</f>
        <v>0</v>
      </c>
      <c r="UVF7" s="58" t="str">
        <f t="shared" ref="UVF7" si="31635">IF($C$7=0,"0",(UVE7*($C$7+1)))</f>
        <v>0</v>
      </c>
      <c r="UVG7" s="58" t="str">
        <f t="shared" ref="UVG7" si="31636">IF($C$7=0,"0",(UVF7*($C$7+1)))</f>
        <v>0</v>
      </c>
      <c r="UVH7" s="58" t="str">
        <f t="shared" ref="UVH7" si="31637">IF($C$7=0,"0",(UVG7*($C$7+1)))</f>
        <v>0</v>
      </c>
      <c r="UVI7" s="58" t="str">
        <f t="shared" ref="UVI7" si="31638">IF($C$7=0,"0",(UVH7*($C$7+1)))</f>
        <v>0</v>
      </c>
      <c r="UVJ7" s="58" t="str">
        <f t="shared" ref="UVJ7" si="31639">IF($C$7=0,"0",(UVI7*($C$7+1)))</f>
        <v>0</v>
      </c>
      <c r="UVK7" s="58" t="str">
        <f t="shared" ref="UVK7" si="31640">IF($C$7=0,"0",(UVJ7*($C$7+1)))</f>
        <v>0</v>
      </c>
      <c r="UVL7" s="58" t="str">
        <f t="shared" ref="UVL7" si="31641">IF($C$7=0,"0",(UVK7*($C$7+1)))</f>
        <v>0</v>
      </c>
      <c r="UVM7" s="58" t="str">
        <f t="shared" ref="UVM7" si="31642">IF($C$7=0,"0",(UVL7*($C$7+1)))</f>
        <v>0</v>
      </c>
      <c r="UVN7" s="58" t="str">
        <f t="shared" ref="UVN7" si="31643">IF($C$7=0,"0",(UVM7*($C$7+1)))</f>
        <v>0</v>
      </c>
      <c r="UVO7" s="58" t="str">
        <f t="shared" ref="UVO7" si="31644">IF($C$7=0,"0",(UVN7*($C$7+1)))</f>
        <v>0</v>
      </c>
      <c r="UVP7" s="58" t="str">
        <f t="shared" ref="UVP7" si="31645">IF($C$7=0,"0",(UVO7*($C$7+1)))</f>
        <v>0</v>
      </c>
      <c r="UVQ7" s="58" t="str">
        <f t="shared" ref="UVQ7" si="31646">IF($C$7=0,"0",(UVP7*($C$7+1)))</f>
        <v>0</v>
      </c>
      <c r="UVR7" s="58" t="str">
        <f t="shared" ref="UVR7" si="31647">IF($C$7=0,"0",(UVQ7*($C$7+1)))</f>
        <v>0</v>
      </c>
      <c r="UVS7" s="58" t="str">
        <f t="shared" ref="UVS7" si="31648">IF($C$7=0,"0",(UVR7*($C$7+1)))</f>
        <v>0</v>
      </c>
      <c r="UVT7" s="58" t="str">
        <f t="shared" ref="UVT7" si="31649">IF($C$7=0,"0",(UVS7*($C$7+1)))</f>
        <v>0</v>
      </c>
      <c r="UVU7" s="58" t="str">
        <f t="shared" ref="UVU7" si="31650">IF($C$7=0,"0",(UVT7*($C$7+1)))</f>
        <v>0</v>
      </c>
      <c r="UVV7" s="58" t="str">
        <f t="shared" ref="UVV7" si="31651">IF($C$7=0,"0",(UVU7*($C$7+1)))</f>
        <v>0</v>
      </c>
      <c r="UVW7" s="58" t="str">
        <f t="shared" ref="UVW7" si="31652">IF($C$7=0,"0",(UVV7*($C$7+1)))</f>
        <v>0</v>
      </c>
      <c r="UVX7" s="58" t="str">
        <f t="shared" ref="UVX7" si="31653">IF($C$7=0,"0",(UVW7*($C$7+1)))</f>
        <v>0</v>
      </c>
      <c r="UVY7" s="58" t="str">
        <f t="shared" ref="UVY7" si="31654">IF($C$7=0,"0",(UVX7*($C$7+1)))</f>
        <v>0</v>
      </c>
      <c r="UVZ7" s="58" t="str">
        <f t="shared" ref="UVZ7" si="31655">IF($C$7=0,"0",(UVY7*($C$7+1)))</f>
        <v>0</v>
      </c>
      <c r="UWA7" s="58" t="str">
        <f t="shared" ref="UWA7" si="31656">IF($C$7=0,"0",(UVZ7*($C$7+1)))</f>
        <v>0</v>
      </c>
      <c r="UWB7" s="58" t="str">
        <f t="shared" ref="UWB7" si="31657">IF($C$7=0,"0",(UWA7*($C$7+1)))</f>
        <v>0</v>
      </c>
      <c r="UWC7" s="58" t="str">
        <f t="shared" ref="UWC7" si="31658">IF($C$7=0,"0",(UWB7*($C$7+1)))</f>
        <v>0</v>
      </c>
      <c r="UWD7" s="58" t="str">
        <f t="shared" ref="UWD7" si="31659">IF($C$7=0,"0",(UWC7*($C$7+1)))</f>
        <v>0</v>
      </c>
      <c r="UWE7" s="58" t="str">
        <f t="shared" ref="UWE7" si="31660">IF($C$7=0,"0",(UWD7*($C$7+1)))</f>
        <v>0</v>
      </c>
      <c r="UWF7" s="58" t="str">
        <f t="shared" ref="UWF7" si="31661">IF($C$7=0,"0",(UWE7*($C$7+1)))</f>
        <v>0</v>
      </c>
      <c r="UWG7" s="58" t="str">
        <f t="shared" ref="UWG7" si="31662">IF($C$7=0,"0",(UWF7*($C$7+1)))</f>
        <v>0</v>
      </c>
      <c r="UWH7" s="58" t="str">
        <f t="shared" ref="UWH7" si="31663">IF($C$7=0,"0",(UWG7*($C$7+1)))</f>
        <v>0</v>
      </c>
      <c r="UWI7" s="58" t="str">
        <f t="shared" ref="UWI7" si="31664">IF($C$7=0,"0",(UWH7*($C$7+1)))</f>
        <v>0</v>
      </c>
      <c r="UWJ7" s="58" t="str">
        <f t="shared" ref="UWJ7" si="31665">IF($C$7=0,"0",(UWI7*($C$7+1)))</f>
        <v>0</v>
      </c>
      <c r="UWK7" s="58" t="str">
        <f t="shared" ref="UWK7" si="31666">IF($C$7=0,"0",(UWJ7*($C$7+1)))</f>
        <v>0</v>
      </c>
      <c r="UWL7" s="58" t="str">
        <f t="shared" ref="UWL7" si="31667">IF($C$7=0,"0",(UWK7*($C$7+1)))</f>
        <v>0</v>
      </c>
      <c r="UWM7" s="58" t="str">
        <f t="shared" ref="UWM7" si="31668">IF($C$7=0,"0",(UWL7*($C$7+1)))</f>
        <v>0</v>
      </c>
      <c r="UWN7" s="58" t="str">
        <f t="shared" ref="UWN7" si="31669">IF($C$7=0,"0",(UWM7*($C$7+1)))</f>
        <v>0</v>
      </c>
      <c r="UWO7" s="58" t="str">
        <f t="shared" ref="UWO7" si="31670">IF($C$7=0,"0",(UWN7*($C$7+1)))</f>
        <v>0</v>
      </c>
      <c r="UWP7" s="58" t="str">
        <f t="shared" ref="UWP7" si="31671">IF($C$7=0,"0",(UWO7*($C$7+1)))</f>
        <v>0</v>
      </c>
      <c r="UWQ7" s="58" t="str">
        <f t="shared" ref="UWQ7" si="31672">IF($C$7=0,"0",(UWP7*($C$7+1)))</f>
        <v>0</v>
      </c>
      <c r="UWR7" s="58" t="str">
        <f t="shared" ref="UWR7" si="31673">IF($C$7=0,"0",(UWQ7*($C$7+1)))</f>
        <v>0</v>
      </c>
      <c r="UWS7" s="58" t="str">
        <f t="shared" ref="UWS7" si="31674">IF($C$7=0,"0",(UWR7*($C$7+1)))</f>
        <v>0</v>
      </c>
      <c r="UWT7" s="58" t="str">
        <f t="shared" ref="UWT7" si="31675">IF($C$7=0,"0",(UWS7*($C$7+1)))</f>
        <v>0</v>
      </c>
      <c r="UWU7" s="58" t="str">
        <f t="shared" ref="UWU7" si="31676">IF($C$7=0,"0",(UWT7*($C$7+1)))</f>
        <v>0</v>
      </c>
      <c r="UWV7" s="58" t="str">
        <f t="shared" ref="UWV7" si="31677">IF($C$7=0,"0",(UWU7*($C$7+1)))</f>
        <v>0</v>
      </c>
      <c r="UWW7" s="58" t="str">
        <f t="shared" ref="UWW7" si="31678">IF($C$7=0,"0",(UWV7*($C$7+1)))</f>
        <v>0</v>
      </c>
      <c r="UWX7" s="58" t="str">
        <f t="shared" ref="UWX7" si="31679">IF($C$7=0,"0",(UWW7*($C$7+1)))</f>
        <v>0</v>
      </c>
      <c r="UWY7" s="58" t="str">
        <f t="shared" ref="UWY7" si="31680">IF($C$7=0,"0",(UWX7*($C$7+1)))</f>
        <v>0</v>
      </c>
      <c r="UWZ7" s="58" t="str">
        <f t="shared" ref="UWZ7" si="31681">IF($C$7=0,"0",(UWY7*($C$7+1)))</f>
        <v>0</v>
      </c>
      <c r="UXA7" s="58" t="str">
        <f t="shared" ref="UXA7" si="31682">IF($C$7=0,"0",(UWZ7*($C$7+1)))</f>
        <v>0</v>
      </c>
      <c r="UXB7" s="58" t="str">
        <f t="shared" ref="UXB7" si="31683">IF($C$7=0,"0",(UXA7*($C$7+1)))</f>
        <v>0</v>
      </c>
      <c r="UXC7" s="58" t="str">
        <f t="shared" ref="UXC7" si="31684">IF($C$7=0,"0",(UXB7*($C$7+1)))</f>
        <v>0</v>
      </c>
      <c r="UXD7" s="58" t="str">
        <f t="shared" ref="UXD7" si="31685">IF($C$7=0,"0",(UXC7*($C$7+1)))</f>
        <v>0</v>
      </c>
      <c r="UXE7" s="58" t="str">
        <f t="shared" ref="UXE7" si="31686">IF($C$7=0,"0",(UXD7*($C$7+1)))</f>
        <v>0</v>
      </c>
      <c r="UXF7" s="58" t="str">
        <f t="shared" ref="UXF7" si="31687">IF($C$7=0,"0",(UXE7*($C$7+1)))</f>
        <v>0</v>
      </c>
      <c r="UXG7" s="58" t="str">
        <f t="shared" ref="UXG7" si="31688">IF($C$7=0,"0",(UXF7*($C$7+1)))</f>
        <v>0</v>
      </c>
      <c r="UXH7" s="58" t="str">
        <f t="shared" ref="UXH7" si="31689">IF($C$7=0,"0",(UXG7*($C$7+1)))</f>
        <v>0</v>
      </c>
      <c r="UXI7" s="58" t="str">
        <f t="shared" ref="UXI7" si="31690">IF($C$7=0,"0",(UXH7*($C$7+1)))</f>
        <v>0</v>
      </c>
      <c r="UXJ7" s="58" t="str">
        <f t="shared" ref="UXJ7" si="31691">IF($C$7=0,"0",(UXI7*($C$7+1)))</f>
        <v>0</v>
      </c>
      <c r="UXK7" s="58" t="str">
        <f t="shared" ref="UXK7" si="31692">IF($C$7=0,"0",(UXJ7*($C$7+1)))</f>
        <v>0</v>
      </c>
      <c r="UXL7" s="58" t="str">
        <f t="shared" ref="UXL7" si="31693">IF($C$7=0,"0",(UXK7*($C$7+1)))</f>
        <v>0</v>
      </c>
      <c r="UXM7" s="58" t="str">
        <f t="shared" ref="UXM7" si="31694">IF($C$7=0,"0",(UXL7*($C$7+1)))</f>
        <v>0</v>
      </c>
      <c r="UXN7" s="58" t="str">
        <f t="shared" ref="UXN7" si="31695">IF($C$7=0,"0",(UXM7*($C$7+1)))</f>
        <v>0</v>
      </c>
      <c r="UXO7" s="58" t="str">
        <f t="shared" ref="UXO7" si="31696">IF($C$7=0,"0",(UXN7*($C$7+1)))</f>
        <v>0</v>
      </c>
      <c r="UXP7" s="58" t="str">
        <f t="shared" ref="UXP7" si="31697">IF($C$7=0,"0",(UXO7*($C$7+1)))</f>
        <v>0</v>
      </c>
      <c r="UXQ7" s="58" t="str">
        <f t="shared" ref="UXQ7" si="31698">IF($C$7=0,"0",(UXP7*($C$7+1)))</f>
        <v>0</v>
      </c>
      <c r="UXR7" s="58" t="str">
        <f t="shared" ref="UXR7" si="31699">IF($C$7=0,"0",(UXQ7*($C$7+1)))</f>
        <v>0</v>
      </c>
      <c r="UXS7" s="58" t="str">
        <f t="shared" ref="UXS7" si="31700">IF($C$7=0,"0",(UXR7*($C$7+1)))</f>
        <v>0</v>
      </c>
      <c r="UXT7" s="58" t="str">
        <f t="shared" ref="UXT7" si="31701">IF($C$7=0,"0",(UXS7*($C$7+1)))</f>
        <v>0</v>
      </c>
      <c r="UXU7" s="58" t="str">
        <f t="shared" ref="UXU7" si="31702">IF($C$7=0,"0",(UXT7*($C$7+1)))</f>
        <v>0</v>
      </c>
      <c r="UXV7" s="58" t="str">
        <f t="shared" ref="UXV7" si="31703">IF($C$7=0,"0",(UXU7*($C$7+1)))</f>
        <v>0</v>
      </c>
      <c r="UXW7" s="58" t="str">
        <f t="shared" ref="UXW7" si="31704">IF($C$7=0,"0",(UXV7*($C$7+1)))</f>
        <v>0</v>
      </c>
      <c r="UXX7" s="58" t="str">
        <f t="shared" ref="UXX7" si="31705">IF($C$7=0,"0",(UXW7*($C$7+1)))</f>
        <v>0</v>
      </c>
      <c r="UXY7" s="58" t="str">
        <f t="shared" ref="UXY7" si="31706">IF($C$7=0,"0",(UXX7*($C$7+1)))</f>
        <v>0</v>
      </c>
      <c r="UXZ7" s="58" t="str">
        <f t="shared" ref="UXZ7" si="31707">IF($C$7=0,"0",(UXY7*($C$7+1)))</f>
        <v>0</v>
      </c>
      <c r="UYA7" s="58" t="str">
        <f t="shared" ref="UYA7" si="31708">IF($C$7=0,"0",(UXZ7*($C$7+1)))</f>
        <v>0</v>
      </c>
      <c r="UYB7" s="58" t="str">
        <f t="shared" ref="UYB7" si="31709">IF($C$7=0,"0",(UYA7*($C$7+1)))</f>
        <v>0</v>
      </c>
      <c r="UYC7" s="58" t="str">
        <f t="shared" ref="UYC7" si="31710">IF($C$7=0,"0",(UYB7*($C$7+1)))</f>
        <v>0</v>
      </c>
      <c r="UYD7" s="58" t="str">
        <f t="shared" ref="UYD7" si="31711">IF($C$7=0,"0",(UYC7*($C$7+1)))</f>
        <v>0</v>
      </c>
      <c r="UYE7" s="58" t="str">
        <f t="shared" ref="UYE7" si="31712">IF($C$7=0,"0",(UYD7*($C$7+1)))</f>
        <v>0</v>
      </c>
      <c r="UYF7" s="58" t="str">
        <f t="shared" ref="UYF7" si="31713">IF($C$7=0,"0",(UYE7*($C$7+1)))</f>
        <v>0</v>
      </c>
      <c r="UYG7" s="58" t="str">
        <f t="shared" ref="UYG7" si="31714">IF($C$7=0,"0",(UYF7*($C$7+1)))</f>
        <v>0</v>
      </c>
      <c r="UYH7" s="58" t="str">
        <f t="shared" ref="UYH7" si="31715">IF($C$7=0,"0",(UYG7*($C$7+1)))</f>
        <v>0</v>
      </c>
      <c r="UYI7" s="58" t="str">
        <f t="shared" ref="UYI7" si="31716">IF($C$7=0,"0",(UYH7*($C$7+1)))</f>
        <v>0</v>
      </c>
      <c r="UYJ7" s="58" t="str">
        <f t="shared" ref="UYJ7" si="31717">IF($C$7=0,"0",(UYI7*($C$7+1)))</f>
        <v>0</v>
      </c>
      <c r="UYK7" s="58" t="str">
        <f t="shared" ref="UYK7" si="31718">IF($C$7=0,"0",(UYJ7*($C$7+1)))</f>
        <v>0</v>
      </c>
      <c r="UYL7" s="58" t="str">
        <f t="shared" ref="UYL7" si="31719">IF($C$7=0,"0",(UYK7*($C$7+1)))</f>
        <v>0</v>
      </c>
      <c r="UYM7" s="58" t="str">
        <f t="shared" ref="UYM7" si="31720">IF($C$7=0,"0",(UYL7*($C$7+1)))</f>
        <v>0</v>
      </c>
      <c r="UYN7" s="58" t="str">
        <f t="shared" ref="UYN7" si="31721">IF($C$7=0,"0",(UYM7*($C$7+1)))</f>
        <v>0</v>
      </c>
      <c r="UYO7" s="58" t="str">
        <f t="shared" ref="UYO7" si="31722">IF($C$7=0,"0",(UYN7*($C$7+1)))</f>
        <v>0</v>
      </c>
      <c r="UYP7" s="58" t="str">
        <f t="shared" ref="UYP7" si="31723">IF($C$7=0,"0",(UYO7*($C$7+1)))</f>
        <v>0</v>
      </c>
      <c r="UYQ7" s="58" t="str">
        <f t="shared" ref="UYQ7" si="31724">IF($C$7=0,"0",(UYP7*($C$7+1)))</f>
        <v>0</v>
      </c>
      <c r="UYR7" s="58" t="str">
        <f t="shared" ref="UYR7" si="31725">IF($C$7=0,"0",(UYQ7*($C$7+1)))</f>
        <v>0</v>
      </c>
      <c r="UYS7" s="58" t="str">
        <f t="shared" ref="UYS7" si="31726">IF($C$7=0,"0",(UYR7*($C$7+1)))</f>
        <v>0</v>
      </c>
      <c r="UYT7" s="58" t="str">
        <f t="shared" ref="UYT7" si="31727">IF($C$7=0,"0",(UYS7*($C$7+1)))</f>
        <v>0</v>
      </c>
      <c r="UYU7" s="58" t="str">
        <f t="shared" ref="UYU7" si="31728">IF($C$7=0,"0",(UYT7*($C$7+1)))</f>
        <v>0</v>
      </c>
      <c r="UYV7" s="58" t="str">
        <f t="shared" ref="UYV7" si="31729">IF($C$7=0,"0",(UYU7*($C$7+1)))</f>
        <v>0</v>
      </c>
      <c r="UYW7" s="58" t="str">
        <f t="shared" ref="UYW7" si="31730">IF($C$7=0,"0",(UYV7*($C$7+1)))</f>
        <v>0</v>
      </c>
      <c r="UYX7" s="58" t="str">
        <f t="shared" ref="UYX7" si="31731">IF($C$7=0,"0",(UYW7*($C$7+1)))</f>
        <v>0</v>
      </c>
      <c r="UYY7" s="58" t="str">
        <f t="shared" ref="UYY7" si="31732">IF($C$7=0,"0",(UYX7*($C$7+1)))</f>
        <v>0</v>
      </c>
      <c r="UYZ7" s="58" t="str">
        <f t="shared" ref="UYZ7" si="31733">IF($C$7=0,"0",(UYY7*($C$7+1)))</f>
        <v>0</v>
      </c>
      <c r="UZA7" s="58" t="str">
        <f t="shared" ref="UZA7" si="31734">IF($C$7=0,"0",(UYZ7*($C$7+1)))</f>
        <v>0</v>
      </c>
      <c r="UZB7" s="58" t="str">
        <f t="shared" ref="UZB7" si="31735">IF($C$7=0,"0",(UZA7*($C$7+1)))</f>
        <v>0</v>
      </c>
      <c r="UZC7" s="58" t="str">
        <f t="shared" ref="UZC7" si="31736">IF($C$7=0,"0",(UZB7*($C$7+1)))</f>
        <v>0</v>
      </c>
      <c r="UZD7" s="58" t="str">
        <f t="shared" ref="UZD7" si="31737">IF($C$7=0,"0",(UZC7*($C$7+1)))</f>
        <v>0</v>
      </c>
      <c r="UZE7" s="58" t="str">
        <f t="shared" ref="UZE7" si="31738">IF($C$7=0,"0",(UZD7*($C$7+1)))</f>
        <v>0</v>
      </c>
      <c r="UZF7" s="58" t="str">
        <f t="shared" ref="UZF7" si="31739">IF($C$7=0,"0",(UZE7*($C$7+1)))</f>
        <v>0</v>
      </c>
      <c r="UZG7" s="58" t="str">
        <f t="shared" ref="UZG7" si="31740">IF($C$7=0,"0",(UZF7*($C$7+1)))</f>
        <v>0</v>
      </c>
      <c r="UZH7" s="58" t="str">
        <f t="shared" ref="UZH7" si="31741">IF($C$7=0,"0",(UZG7*($C$7+1)))</f>
        <v>0</v>
      </c>
      <c r="UZI7" s="58" t="str">
        <f t="shared" ref="UZI7" si="31742">IF($C$7=0,"0",(UZH7*($C$7+1)))</f>
        <v>0</v>
      </c>
      <c r="UZJ7" s="58" t="str">
        <f t="shared" ref="UZJ7" si="31743">IF($C$7=0,"0",(UZI7*($C$7+1)))</f>
        <v>0</v>
      </c>
      <c r="UZK7" s="58" t="str">
        <f t="shared" ref="UZK7" si="31744">IF($C$7=0,"0",(UZJ7*($C$7+1)))</f>
        <v>0</v>
      </c>
      <c r="UZL7" s="58" t="str">
        <f t="shared" ref="UZL7" si="31745">IF($C$7=0,"0",(UZK7*($C$7+1)))</f>
        <v>0</v>
      </c>
      <c r="UZM7" s="58" t="str">
        <f t="shared" ref="UZM7" si="31746">IF($C$7=0,"0",(UZL7*($C$7+1)))</f>
        <v>0</v>
      </c>
      <c r="UZN7" s="58" t="str">
        <f t="shared" ref="UZN7" si="31747">IF($C$7=0,"0",(UZM7*($C$7+1)))</f>
        <v>0</v>
      </c>
      <c r="UZO7" s="58" t="str">
        <f t="shared" ref="UZO7" si="31748">IF($C$7=0,"0",(UZN7*($C$7+1)))</f>
        <v>0</v>
      </c>
      <c r="UZP7" s="58" t="str">
        <f t="shared" ref="UZP7" si="31749">IF($C$7=0,"0",(UZO7*($C$7+1)))</f>
        <v>0</v>
      </c>
      <c r="UZQ7" s="58" t="str">
        <f t="shared" ref="UZQ7" si="31750">IF($C$7=0,"0",(UZP7*($C$7+1)))</f>
        <v>0</v>
      </c>
      <c r="UZR7" s="58" t="str">
        <f t="shared" ref="UZR7" si="31751">IF($C$7=0,"0",(UZQ7*($C$7+1)))</f>
        <v>0</v>
      </c>
      <c r="UZS7" s="58" t="str">
        <f t="shared" ref="UZS7" si="31752">IF($C$7=0,"0",(UZR7*($C$7+1)))</f>
        <v>0</v>
      </c>
      <c r="UZT7" s="58" t="str">
        <f t="shared" ref="UZT7" si="31753">IF($C$7=0,"0",(UZS7*($C$7+1)))</f>
        <v>0</v>
      </c>
      <c r="UZU7" s="58" t="str">
        <f t="shared" ref="UZU7" si="31754">IF($C$7=0,"0",(UZT7*($C$7+1)))</f>
        <v>0</v>
      </c>
      <c r="UZV7" s="58" t="str">
        <f t="shared" ref="UZV7" si="31755">IF($C$7=0,"0",(UZU7*($C$7+1)))</f>
        <v>0</v>
      </c>
      <c r="UZW7" s="58" t="str">
        <f t="shared" ref="UZW7" si="31756">IF($C$7=0,"0",(UZV7*($C$7+1)))</f>
        <v>0</v>
      </c>
      <c r="UZX7" s="58" t="str">
        <f t="shared" ref="UZX7" si="31757">IF($C$7=0,"0",(UZW7*($C$7+1)))</f>
        <v>0</v>
      </c>
      <c r="UZY7" s="58" t="str">
        <f t="shared" ref="UZY7" si="31758">IF($C$7=0,"0",(UZX7*($C$7+1)))</f>
        <v>0</v>
      </c>
      <c r="UZZ7" s="58" t="str">
        <f t="shared" ref="UZZ7" si="31759">IF($C$7=0,"0",(UZY7*($C$7+1)))</f>
        <v>0</v>
      </c>
      <c r="VAA7" s="58" t="str">
        <f t="shared" ref="VAA7" si="31760">IF($C$7=0,"0",(UZZ7*($C$7+1)))</f>
        <v>0</v>
      </c>
      <c r="VAB7" s="58" t="str">
        <f t="shared" ref="VAB7" si="31761">IF($C$7=0,"0",(VAA7*($C$7+1)))</f>
        <v>0</v>
      </c>
      <c r="VAC7" s="58" t="str">
        <f t="shared" ref="VAC7" si="31762">IF($C$7=0,"0",(VAB7*($C$7+1)))</f>
        <v>0</v>
      </c>
      <c r="VAD7" s="58" t="str">
        <f t="shared" ref="VAD7" si="31763">IF($C$7=0,"0",(VAC7*($C$7+1)))</f>
        <v>0</v>
      </c>
      <c r="VAE7" s="58" t="str">
        <f t="shared" ref="VAE7" si="31764">IF($C$7=0,"0",(VAD7*($C$7+1)))</f>
        <v>0</v>
      </c>
      <c r="VAF7" s="58" t="str">
        <f t="shared" ref="VAF7" si="31765">IF($C$7=0,"0",(VAE7*($C$7+1)))</f>
        <v>0</v>
      </c>
      <c r="VAG7" s="58" t="str">
        <f t="shared" ref="VAG7" si="31766">IF($C$7=0,"0",(VAF7*($C$7+1)))</f>
        <v>0</v>
      </c>
      <c r="VAH7" s="58" t="str">
        <f t="shared" ref="VAH7" si="31767">IF($C$7=0,"0",(VAG7*($C$7+1)))</f>
        <v>0</v>
      </c>
      <c r="VAI7" s="58" t="str">
        <f t="shared" ref="VAI7" si="31768">IF($C$7=0,"0",(VAH7*($C$7+1)))</f>
        <v>0</v>
      </c>
      <c r="VAJ7" s="58" t="str">
        <f t="shared" ref="VAJ7" si="31769">IF($C$7=0,"0",(VAI7*($C$7+1)))</f>
        <v>0</v>
      </c>
      <c r="VAK7" s="58" t="str">
        <f t="shared" ref="VAK7" si="31770">IF($C$7=0,"0",(VAJ7*($C$7+1)))</f>
        <v>0</v>
      </c>
      <c r="VAL7" s="58" t="str">
        <f t="shared" ref="VAL7" si="31771">IF($C$7=0,"0",(VAK7*($C$7+1)))</f>
        <v>0</v>
      </c>
      <c r="VAM7" s="58" t="str">
        <f t="shared" ref="VAM7" si="31772">IF($C$7=0,"0",(VAL7*($C$7+1)))</f>
        <v>0</v>
      </c>
      <c r="VAN7" s="58" t="str">
        <f t="shared" ref="VAN7" si="31773">IF($C$7=0,"0",(VAM7*($C$7+1)))</f>
        <v>0</v>
      </c>
      <c r="VAO7" s="58" t="str">
        <f t="shared" ref="VAO7" si="31774">IF($C$7=0,"0",(VAN7*($C$7+1)))</f>
        <v>0</v>
      </c>
      <c r="VAP7" s="58" t="str">
        <f t="shared" ref="VAP7" si="31775">IF($C$7=0,"0",(VAO7*($C$7+1)))</f>
        <v>0</v>
      </c>
      <c r="VAQ7" s="58" t="str">
        <f t="shared" ref="VAQ7" si="31776">IF($C$7=0,"0",(VAP7*($C$7+1)))</f>
        <v>0</v>
      </c>
      <c r="VAR7" s="58" t="str">
        <f t="shared" ref="VAR7" si="31777">IF($C$7=0,"0",(VAQ7*($C$7+1)))</f>
        <v>0</v>
      </c>
      <c r="VAS7" s="58" t="str">
        <f t="shared" ref="VAS7" si="31778">IF($C$7=0,"0",(VAR7*($C$7+1)))</f>
        <v>0</v>
      </c>
      <c r="VAT7" s="58" t="str">
        <f t="shared" ref="VAT7" si="31779">IF($C$7=0,"0",(VAS7*($C$7+1)))</f>
        <v>0</v>
      </c>
      <c r="VAU7" s="58" t="str">
        <f t="shared" ref="VAU7" si="31780">IF($C$7=0,"0",(VAT7*($C$7+1)))</f>
        <v>0</v>
      </c>
      <c r="VAV7" s="58" t="str">
        <f t="shared" ref="VAV7" si="31781">IF($C$7=0,"0",(VAU7*($C$7+1)))</f>
        <v>0</v>
      </c>
      <c r="VAW7" s="58" t="str">
        <f t="shared" ref="VAW7" si="31782">IF($C$7=0,"0",(VAV7*($C$7+1)))</f>
        <v>0</v>
      </c>
      <c r="VAX7" s="58" t="str">
        <f t="shared" ref="VAX7" si="31783">IF($C$7=0,"0",(VAW7*($C$7+1)))</f>
        <v>0</v>
      </c>
      <c r="VAY7" s="58" t="str">
        <f t="shared" ref="VAY7" si="31784">IF($C$7=0,"0",(VAX7*($C$7+1)))</f>
        <v>0</v>
      </c>
      <c r="VAZ7" s="58" t="str">
        <f t="shared" ref="VAZ7" si="31785">IF($C$7=0,"0",(VAY7*($C$7+1)))</f>
        <v>0</v>
      </c>
      <c r="VBA7" s="58" t="str">
        <f t="shared" ref="VBA7" si="31786">IF($C$7=0,"0",(VAZ7*($C$7+1)))</f>
        <v>0</v>
      </c>
      <c r="VBB7" s="58" t="str">
        <f t="shared" ref="VBB7" si="31787">IF($C$7=0,"0",(VBA7*($C$7+1)))</f>
        <v>0</v>
      </c>
      <c r="VBC7" s="58" t="str">
        <f t="shared" ref="VBC7" si="31788">IF($C$7=0,"0",(VBB7*($C$7+1)))</f>
        <v>0</v>
      </c>
      <c r="VBD7" s="58" t="str">
        <f t="shared" ref="VBD7" si="31789">IF($C$7=0,"0",(VBC7*($C$7+1)))</f>
        <v>0</v>
      </c>
      <c r="VBE7" s="58" t="str">
        <f t="shared" ref="VBE7" si="31790">IF($C$7=0,"0",(VBD7*($C$7+1)))</f>
        <v>0</v>
      </c>
      <c r="VBF7" s="58" t="str">
        <f t="shared" ref="VBF7" si="31791">IF($C$7=0,"0",(VBE7*($C$7+1)))</f>
        <v>0</v>
      </c>
      <c r="VBG7" s="58" t="str">
        <f t="shared" ref="VBG7" si="31792">IF($C$7=0,"0",(VBF7*($C$7+1)))</f>
        <v>0</v>
      </c>
      <c r="VBH7" s="58" t="str">
        <f t="shared" ref="VBH7" si="31793">IF($C$7=0,"0",(VBG7*($C$7+1)))</f>
        <v>0</v>
      </c>
      <c r="VBI7" s="58" t="str">
        <f t="shared" ref="VBI7" si="31794">IF($C$7=0,"0",(VBH7*($C$7+1)))</f>
        <v>0</v>
      </c>
      <c r="VBJ7" s="58" t="str">
        <f t="shared" ref="VBJ7" si="31795">IF($C$7=0,"0",(VBI7*($C$7+1)))</f>
        <v>0</v>
      </c>
      <c r="VBK7" s="58" t="str">
        <f t="shared" ref="VBK7" si="31796">IF($C$7=0,"0",(VBJ7*($C$7+1)))</f>
        <v>0</v>
      </c>
      <c r="VBL7" s="58" t="str">
        <f t="shared" ref="VBL7" si="31797">IF($C$7=0,"0",(VBK7*($C$7+1)))</f>
        <v>0</v>
      </c>
      <c r="VBM7" s="58" t="str">
        <f t="shared" ref="VBM7" si="31798">IF($C$7=0,"0",(VBL7*($C$7+1)))</f>
        <v>0</v>
      </c>
      <c r="VBN7" s="58" t="str">
        <f t="shared" ref="VBN7" si="31799">IF($C$7=0,"0",(VBM7*($C$7+1)))</f>
        <v>0</v>
      </c>
      <c r="VBO7" s="58" t="str">
        <f t="shared" ref="VBO7" si="31800">IF($C$7=0,"0",(VBN7*($C$7+1)))</f>
        <v>0</v>
      </c>
      <c r="VBP7" s="58" t="str">
        <f t="shared" ref="VBP7" si="31801">IF($C$7=0,"0",(VBO7*($C$7+1)))</f>
        <v>0</v>
      </c>
      <c r="VBQ7" s="58" t="str">
        <f t="shared" ref="VBQ7" si="31802">IF($C$7=0,"0",(VBP7*($C$7+1)))</f>
        <v>0</v>
      </c>
      <c r="VBR7" s="58" t="str">
        <f t="shared" ref="VBR7" si="31803">IF($C$7=0,"0",(VBQ7*($C$7+1)))</f>
        <v>0</v>
      </c>
      <c r="VBS7" s="58" t="str">
        <f t="shared" ref="VBS7" si="31804">IF($C$7=0,"0",(VBR7*($C$7+1)))</f>
        <v>0</v>
      </c>
      <c r="VBT7" s="58" t="str">
        <f t="shared" ref="VBT7" si="31805">IF($C$7=0,"0",(VBS7*($C$7+1)))</f>
        <v>0</v>
      </c>
      <c r="VBU7" s="58" t="str">
        <f t="shared" ref="VBU7" si="31806">IF($C$7=0,"0",(VBT7*($C$7+1)))</f>
        <v>0</v>
      </c>
      <c r="VBV7" s="58" t="str">
        <f t="shared" ref="VBV7" si="31807">IF($C$7=0,"0",(VBU7*($C$7+1)))</f>
        <v>0</v>
      </c>
      <c r="VBW7" s="58" t="str">
        <f t="shared" ref="VBW7" si="31808">IF($C$7=0,"0",(VBV7*($C$7+1)))</f>
        <v>0</v>
      </c>
      <c r="VBX7" s="58" t="str">
        <f t="shared" ref="VBX7" si="31809">IF($C$7=0,"0",(VBW7*($C$7+1)))</f>
        <v>0</v>
      </c>
      <c r="VBY7" s="58" t="str">
        <f t="shared" ref="VBY7" si="31810">IF($C$7=0,"0",(VBX7*($C$7+1)))</f>
        <v>0</v>
      </c>
      <c r="VBZ7" s="58" t="str">
        <f t="shared" ref="VBZ7" si="31811">IF($C$7=0,"0",(VBY7*($C$7+1)))</f>
        <v>0</v>
      </c>
      <c r="VCA7" s="58" t="str">
        <f t="shared" ref="VCA7" si="31812">IF($C$7=0,"0",(VBZ7*($C$7+1)))</f>
        <v>0</v>
      </c>
      <c r="VCB7" s="58" t="str">
        <f t="shared" ref="VCB7" si="31813">IF($C$7=0,"0",(VCA7*($C$7+1)))</f>
        <v>0</v>
      </c>
      <c r="VCC7" s="58" t="str">
        <f t="shared" ref="VCC7" si="31814">IF($C$7=0,"0",(VCB7*($C$7+1)))</f>
        <v>0</v>
      </c>
      <c r="VCD7" s="58" t="str">
        <f t="shared" ref="VCD7" si="31815">IF($C$7=0,"0",(VCC7*($C$7+1)))</f>
        <v>0</v>
      </c>
      <c r="VCE7" s="58" t="str">
        <f t="shared" ref="VCE7" si="31816">IF($C$7=0,"0",(VCD7*($C$7+1)))</f>
        <v>0</v>
      </c>
      <c r="VCF7" s="58" t="str">
        <f t="shared" ref="VCF7" si="31817">IF($C$7=0,"0",(VCE7*($C$7+1)))</f>
        <v>0</v>
      </c>
      <c r="VCG7" s="58" t="str">
        <f t="shared" ref="VCG7" si="31818">IF($C$7=0,"0",(VCF7*($C$7+1)))</f>
        <v>0</v>
      </c>
      <c r="VCH7" s="58" t="str">
        <f t="shared" ref="VCH7" si="31819">IF($C$7=0,"0",(VCG7*($C$7+1)))</f>
        <v>0</v>
      </c>
      <c r="VCI7" s="58" t="str">
        <f t="shared" ref="VCI7" si="31820">IF($C$7=0,"0",(VCH7*($C$7+1)))</f>
        <v>0</v>
      </c>
      <c r="VCJ7" s="58" t="str">
        <f t="shared" ref="VCJ7" si="31821">IF($C$7=0,"0",(VCI7*($C$7+1)))</f>
        <v>0</v>
      </c>
      <c r="VCK7" s="58" t="str">
        <f t="shared" ref="VCK7" si="31822">IF($C$7=0,"0",(VCJ7*($C$7+1)))</f>
        <v>0</v>
      </c>
      <c r="VCL7" s="58" t="str">
        <f t="shared" ref="VCL7" si="31823">IF($C$7=0,"0",(VCK7*($C$7+1)))</f>
        <v>0</v>
      </c>
      <c r="VCM7" s="58" t="str">
        <f t="shared" ref="VCM7" si="31824">IF($C$7=0,"0",(VCL7*($C$7+1)))</f>
        <v>0</v>
      </c>
      <c r="VCN7" s="58" t="str">
        <f t="shared" ref="VCN7" si="31825">IF($C$7=0,"0",(VCM7*($C$7+1)))</f>
        <v>0</v>
      </c>
      <c r="VCO7" s="58" t="str">
        <f t="shared" ref="VCO7" si="31826">IF($C$7=0,"0",(VCN7*($C$7+1)))</f>
        <v>0</v>
      </c>
      <c r="VCP7" s="58" t="str">
        <f t="shared" ref="VCP7" si="31827">IF($C$7=0,"0",(VCO7*($C$7+1)))</f>
        <v>0</v>
      </c>
      <c r="VCQ7" s="58" t="str">
        <f t="shared" ref="VCQ7" si="31828">IF($C$7=0,"0",(VCP7*($C$7+1)))</f>
        <v>0</v>
      </c>
      <c r="VCR7" s="58" t="str">
        <f t="shared" ref="VCR7" si="31829">IF($C$7=0,"0",(VCQ7*($C$7+1)))</f>
        <v>0</v>
      </c>
      <c r="VCS7" s="58" t="str">
        <f t="shared" ref="VCS7" si="31830">IF($C$7=0,"0",(VCR7*($C$7+1)))</f>
        <v>0</v>
      </c>
      <c r="VCT7" s="58" t="str">
        <f t="shared" ref="VCT7" si="31831">IF($C$7=0,"0",(VCS7*($C$7+1)))</f>
        <v>0</v>
      </c>
      <c r="VCU7" s="58" t="str">
        <f t="shared" ref="VCU7" si="31832">IF($C$7=0,"0",(VCT7*($C$7+1)))</f>
        <v>0</v>
      </c>
      <c r="VCV7" s="58" t="str">
        <f t="shared" ref="VCV7" si="31833">IF($C$7=0,"0",(VCU7*($C$7+1)))</f>
        <v>0</v>
      </c>
      <c r="VCW7" s="58" t="str">
        <f t="shared" ref="VCW7" si="31834">IF($C$7=0,"0",(VCV7*($C$7+1)))</f>
        <v>0</v>
      </c>
      <c r="VCX7" s="58" t="str">
        <f t="shared" ref="VCX7" si="31835">IF($C$7=0,"0",(VCW7*($C$7+1)))</f>
        <v>0</v>
      </c>
      <c r="VCY7" s="58" t="str">
        <f t="shared" ref="VCY7" si="31836">IF($C$7=0,"0",(VCX7*($C$7+1)))</f>
        <v>0</v>
      </c>
      <c r="VCZ7" s="58" t="str">
        <f t="shared" ref="VCZ7" si="31837">IF($C$7=0,"0",(VCY7*($C$7+1)))</f>
        <v>0</v>
      </c>
      <c r="VDA7" s="58" t="str">
        <f t="shared" ref="VDA7" si="31838">IF($C$7=0,"0",(VCZ7*($C$7+1)))</f>
        <v>0</v>
      </c>
      <c r="VDB7" s="58" t="str">
        <f t="shared" ref="VDB7" si="31839">IF($C$7=0,"0",(VDA7*($C$7+1)))</f>
        <v>0</v>
      </c>
      <c r="VDC7" s="58" t="str">
        <f t="shared" ref="VDC7" si="31840">IF($C$7=0,"0",(VDB7*($C$7+1)))</f>
        <v>0</v>
      </c>
      <c r="VDD7" s="58" t="str">
        <f t="shared" ref="VDD7" si="31841">IF($C$7=0,"0",(VDC7*($C$7+1)))</f>
        <v>0</v>
      </c>
      <c r="VDE7" s="58" t="str">
        <f t="shared" ref="VDE7" si="31842">IF($C$7=0,"0",(VDD7*($C$7+1)))</f>
        <v>0</v>
      </c>
      <c r="VDF7" s="58" t="str">
        <f t="shared" ref="VDF7" si="31843">IF($C$7=0,"0",(VDE7*($C$7+1)))</f>
        <v>0</v>
      </c>
      <c r="VDG7" s="58" t="str">
        <f t="shared" ref="VDG7" si="31844">IF($C$7=0,"0",(VDF7*($C$7+1)))</f>
        <v>0</v>
      </c>
      <c r="VDH7" s="58" t="str">
        <f t="shared" ref="VDH7" si="31845">IF($C$7=0,"0",(VDG7*($C$7+1)))</f>
        <v>0</v>
      </c>
      <c r="VDI7" s="58" t="str">
        <f t="shared" ref="VDI7" si="31846">IF($C$7=0,"0",(VDH7*($C$7+1)))</f>
        <v>0</v>
      </c>
      <c r="VDJ7" s="58" t="str">
        <f t="shared" ref="VDJ7" si="31847">IF($C$7=0,"0",(VDI7*($C$7+1)))</f>
        <v>0</v>
      </c>
      <c r="VDK7" s="58" t="str">
        <f t="shared" ref="VDK7" si="31848">IF($C$7=0,"0",(VDJ7*($C$7+1)))</f>
        <v>0</v>
      </c>
      <c r="VDL7" s="58" t="str">
        <f t="shared" ref="VDL7" si="31849">IF($C$7=0,"0",(VDK7*($C$7+1)))</f>
        <v>0</v>
      </c>
      <c r="VDM7" s="58" t="str">
        <f t="shared" ref="VDM7" si="31850">IF($C$7=0,"0",(VDL7*($C$7+1)))</f>
        <v>0</v>
      </c>
      <c r="VDN7" s="58" t="str">
        <f t="shared" ref="VDN7" si="31851">IF($C$7=0,"0",(VDM7*($C$7+1)))</f>
        <v>0</v>
      </c>
      <c r="VDO7" s="58" t="str">
        <f t="shared" ref="VDO7" si="31852">IF($C$7=0,"0",(VDN7*($C$7+1)))</f>
        <v>0</v>
      </c>
      <c r="VDP7" s="58" t="str">
        <f t="shared" ref="VDP7" si="31853">IF($C$7=0,"0",(VDO7*($C$7+1)))</f>
        <v>0</v>
      </c>
      <c r="VDQ7" s="58" t="str">
        <f t="shared" ref="VDQ7" si="31854">IF($C$7=0,"0",(VDP7*($C$7+1)))</f>
        <v>0</v>
      </c>
      <c r="VDR7" s="58" t="str">
        <f t="shared" ref="VDR7" si="31855">IF($C$7=0,"0",(VDQ7*($C$7+1)))</f>
        <v>0</v>
      </c>
      <c r="VDS7" s="58" t="str">
        <f t="shared" ref="VDS7" si="31856">IF($C$7=0,"0",(VDR7*($C$7+1)))</f>
        <v>0</v>
      </c>
      <c r="VDT7" s="58" t="str">
        <f t="shared" ref="VDT7" si="31857">IF($C$7=0,"0",(VDS7*($C$7+1)))</f>
        <v>0</v>
      </c>
      <c r="VDU7" s="58" t="str">
        <f t="shared" ref="VDU7" si="31858">IF($C$7=0,"0",(VDT7*($C$7+1)))</f>
        <v>0</v>
      </c>
      <c r="VDV7" s="58" t="str">
        <f t="shared" ref="VDV7" si="31859">IF($C$7=0,"0",(VDU7*($C$7+1)))</f>
        <v>0</v>
      </c>
      <c r="VDW7" s="58" t="str">
        <f t="shared" ref="VDW7" si="31860">IF($C$7=0,"0",(VDV7*($C$7+1)))</f>
        <v>0</v>
      </c>
      <c r="VDX7" s="58" t="str">
        <f t="shared" ref="VDX7" si="31861">IF($C$7=0,"0",(VDW7*($C$7+1)))</f>
        <v>0</v>
      </c>
      <c r="VDY7" s="58" t="str">
        <f t="shared" ref="VDY7" si="31862">IF($C$7=0,"0",(VDX7*($C$7+1)))</f>
        <v>0</v>
      </c>
      <c r="VDZ7" s="58" t="str">
        <f t="shared" ref="VDZ7" si="31863">IF($C$7=0,"0",(VDY7*($C$7+1)))</f>
        <v>0</v>
      </c>
      <c r="VEA7" s="58" t="str">
        <f t="shared" ref="VEA7" si="31864">IF($C$7=0,"0",(VDZ7*($C$7+1)))</f>
        <v>0</v>
      </c>
      <c r="VEB7" s="58" t="str">
        <f t="shared" ref="VEB7" si="31865">IF($C$7=0,"0",(VEA7*($C$7+1)))</f>
        <v>0</v>
      </c>
      <c r="VEC7" s="58" t="str">
        <f t="shared" ref="VEC7" si="31866">IF($C$7=0,"0",(VEB7*($C$7+1)))</f>
        <v>0</v>
      </c>
      <c r="VED7" s="58" t="str">
        <f t="shared" ref="VED7" si="31867">IF($C$7=0,"0",(VEC7*($C$7+1)))</f>
        <v>0</v>
      </c>
      <c r="VEE7" s="58" t="str">
        <f t="shared" ref="VEE7" si="31868">IF($C$7=0,"0",(VED7*($C$7+1)))</f>
        <v>0</v>
      </c>
      <c r="VEF7" s="58" t="str">
        <f t="shared" ref="VEF7" si="31869">IF($C$7=0,"0",(VEE7*($C$7+1)))</f>
        <v>0</v>
      </c>
      <c r="VEG7" s="58" t="str">
        <f t="shared" ref="VEG7" si="31870">IF($C$7=0,"0",(VEF7*($C$7+1)))</f>
        <v>0</v>
      </c>
      <c r="VEH7" s="58" t="str">
        <f t="shared" ref="VEH7" si="31871">IF($C$7=0,"0",(VEG7*($C$7+1)))</f>
        <v>0</v>
      </c>
      <c r="VEI7" s="58" t="str">
        <f t="shared" ref="VEI7" si="31872">IF($C$7=0,"0",(VEH7*($C$7+1)))</f>
        <v>0</v>
      </c>
      <c r="VEJ7" s="58" t="str">
        <f t="shared" ref="VEJ7" si="31873">IF($C$7=0,"0",(VEI7*($C$7+1)))</f>
        <v>0</v>
      </c>
      <c r="VEK7" s="58" t="str">
        <f t="shared" ref="VEK7" si="31874">IF($C$7=0,"0",(VEJ7*($C$7+1)))</f>
        <v>0</v>
      </c>
      <c r="VEL7" s="58" t="str">
        <f t="shared" ref="VEL7" si="31875">IF($C$7=0,"0",(VEK7*($C$7+1)))</f>
        <v>0</v>
      </c>
      <c r="VEM7" s="58" t="str">
        <f t="shared" ref="VEM7" si="31876">IF($C$7=0,"0",(VEL7*($C$7+1)))</f>
        <v>0</v>
      </c>
      <c r="VEN7" s="58" t="str">
        <f t="shared" ref="VEN7" si="31877">IF($C$7=0,"0",(VEM7*($C$7+1)))</f>
        <v>0</v>
      </c>
      <c r="VEO7" s="58" t="str">
        <f t="shared" ref="VEO7" si="31878">IF($C$7=0,"0",(VEN7*($C$7+1)))</f>
        <v>0</v>
      </c>
      <c r="VEP7" s="58" t="str">
        <f t="shared" ref="VEP7" si="31879">IF($C$7=0,"0",(VEO7*($C$7+1)))</f>
        <v>0</v>
      </c>
      <c r="VEQ7" s="58" t="str">
        <f t="shared" ref="VEQ7" si="31880">IF($C$7=0,"0",(VEP7*($C$7+1)))</f>
        <v>0</v>
      </c>
      <c r="VER7" s="58" t="str">
        <f t="shared" ref="VER7" si="31881">IF($C$7=0,"0",(VEQ7*($C$7+1)))</f>
        <v>0</v>
      </c>
      <c r="VES7" s="58" t="str">
        <f t="shared" ref="VES7" si="31882">IF($C$7=0,"0",(VER7*($C$7+1)))</f>
        <v>0</v>
      </c>
      <c r="VET7" s="58" t="str">
        <f t="shared" ref="VET7" si="31883">IF($C$7=0,"0",(VES7*($C$7+1)))</f>
        <v>0</v>
      </c>
      <c r="VEU7" s="58" t="str">
        <f t="shared" ref="VEU7" si="31884">IF($C$7=0,"0",(VET7*($C$7+1)))</f>
        <v>0</v>
      </c>
      <c r="VEV7" s="58" t="str">
        <f t="shared" ref="VEV7" si="31885">IF($C$7=0,"0",(VEU7*($C$7+1)))</f>
        <v>0</v>
      </c>
      <c r="VEW7" s="58" t="str">
        <f t="shared" ref="VEW7" si="31886">IF($C$7=0,"0",(VEV7*($C$7+1)))</f>
        <v>0</v>
      </c>
      <c r="VEX7" s="58" t="str">
        <f t="shared" ref="VEX7" si="31887">IF($C$7=0,"0",(VEW7*($C$7+1)))</f>
        <v>0</v>
      </c>
      <c r="VEY7" s="58" t="str">
        <f t="shared" ref="VEY7" si="31888">IF($C$7=0,"0",(VEX7*($C$7+1)))</f>
        <v>0</v>
      </c>
      <c r="VEZ7" s="58" t="str">
        <f t="shared" ref="VEZ7" si="31889">IF($C$7=0,"0",(VEY7*($C$7+1)))</f>
        <v>0</v>
      </c>
      <c r="VFA7" s="58" t="str">
        <f t="shared" ref="VFA7" si="31890">IF($C$7=0,"0",(VEZ7*($C$7+1)))</f>
        <v>0</v>
      </c>
      <c r="VFB7" s="58" t="str">
        <f t="shared" ref="VFB7" si="31891">IF($C$7=0,"0",(VFA7*($C$7+1)))</f>
        <v>0</v>
      </c>
      <c r="VFC7" s="58" t="str">
        <f t="shared" ref="VFC7" si="31892">IF($C$7=0,"0",(VFB7*($C$7+1)))</f>
        <v>0</v>
      </c>
      <c r="VFD7" s="58" t="str">
        <f t="shared" ref="VFD7" si="31893">IF($C$7=0,"0",(VFC7*($C$7+1)))</f>
        <v>0</v>
      </c>
      <c r="VFE7" s="58" t="str">
        <f t="shared" ref="VFE7" si="31894">IF($C$7=0,"0",(VFD7*($C$7+1)))</f>
        <v>0</v>
      </c>
      <c r="VFF7" s="58" t="str">
        <f t="shared" ref="VFF7" si="31895">IF($C$7=0,"0",(VFE7*($C$7+1)))</f>
        <v>0</v>
      </c>
      <c r="VFG7" s="58" t="str">
        <f t="shared" ref="VFG7" si="31896">IF($C$7=0,"0",(VFF7*($C$7+1)))</f>
        <v>0</v>
      </c>
      <c r="VFH7" s="58" t="str">
        <f t="shared" ref="VFH7" si="31897">IF($C$7=0,"0",(VFG7*($C$7+1)))</f>
        <v>0</v>
      </c>
      <c r="VFI7" s="58" t="str">
        <f t="shared" ref="VFI7" si="31898">IF($C$7=0,"0",(VFH7*($C$7+1)))</f>
        <v>0</v>
      </c>
      <c r="VFJ7" s="58" t="str">
        <f t="shared" ref="VFJ7" si="31899">IF($C$7=0,"0",(VFI7*($C$7+1)))</f>
        <v>0</v>
      </c>
      <c r="VFK7" s="58" t="str">
        <f t="shared" ref="VFK7" si="31900">IF($C$7=0,"0",(VFJ7*($C$7+1)))</f>
        <v>0</v>
      </c>
      <c r="VFL7" s="58" t="str">
        <f t="shared" ref="VFL7" si="31901">IF($C$7=0,"0",(VFK7*($C$7+1)))</f>
        <v>0</v>
      </c>
      <c r="VFM7" s="58" t="str">
        <f t="shared" ref="VFM7" si="31902">IF($C$7=0,"0",(VFL7*($C$7+1)))</f>
        <v>0</v>
      </c>
      <c r="VFN7" s="58" t="str">
        <f t="shared" ref="VFN7" si="31903">IF($C$7=0,"0",(VFM7*($C$7+1)))</f>
        <v>0</v>
      </c>
      <c r="VFO7" s="58" t="str">
        <f t="shared" ref="VFO7" si="31904">IF($C$7=0,"0",(VFN7*($C$7+1)))</f>
        <v>0</v>
      </c>
      <c r="VFP7" s="58" t="str">
        <f t="shared" ref="VFP7" si="31905">IF($C$7=0,"0",(VFO7*($C$7+1)))</f>
        <v>0</v>
      </c>
      <c r="VFQ7" s="58" t="str">
        <f t="shared" ref="VFQ7" si="31906">IF($C$7=0,"0",(VFP7*($C$7+1)))</f>
        <v>0</v>
      </c>
      <c r="VFR7" s="58" t="str">
        <f t="shared" ref="VFR7" si="31907">IF($C$7=0,"0",(VFQ7*($C$7+1)))</f>
        <v>0</v>
      </c>
      <c r="VFS7" s="58" t="str">
        <f t="shared" ref="VFS7" si="31908">IF($C$7=0,"0",(VFR7*($C$7+1)))</f>
        <v>0</v>
      </c>
      <c r="VFT7" s="58" t="str">
        <f t="shared" ref="VFT7" si="31909">IF($C$7=0,"0",(VFS7*($C$7+1)))</f>
        <v>0</v>
      </c>
      <c r="VFU7" s="58" t="str">
        <f t="shared" ref="VFU7" si="31910">IF($C$7=0,"0",(VFT7*($C$7+1)))</f>
        <v>0</v>
      </c>
      <c r="VFV7" s="58" t="str">
        <f t="shared" ref="VFV7" si="31911">IF($C$7=0,"0",(VFU7*($C$7+1)))</f>
        <v>0</v>
      </c>
      <c r="VFW7" s="58" t="str">
        <f t="shared" ref="VFW7" si="31912">IF($C$7=0,"0",(VFV7*($C$7+1)))</f>
        <v>0</v>
      </c>
      <c r="VFX7" s="58" t="str">
        <f t="shared" ref="VFX7" si="31913">IF($C$7=0,"0",(VFW7*($C$7+1)))</f>
        <v>0</v>
      </c>
      <c r="VFY7" s="58" t="str">
        <f t="shared" ref="VFY7" si="31914">IF($C$7=0,"0",(VFX7*($C$7+1)))</f>
        <v>0</v>
      </c>
      <c r="VFZ7" s="58" t="str">
        <f t="shared" ref="VFZ7" si="31915">IF($C$7=0,"0",(VFY7*($C$7+1)))</f>
        <v>0</v>
      </c>
      <c r="VGA7" s="58" t="str">
        <f t="shared" ref="VGA7" si="31916">IF($C$7=0,"0",(VFZ7*($C$7+1)))</f>
        <v>0</v>
      </c>
      <c r="VGB7" s="58" t="str">
        <f t="shared" ref="VGB7" si="31917">IF($C$7=0,"0",(VGA7*($C$7+1)))</f>
        <v>0</v>
      </c>
      <c r="VGC7" s="58" t="str">
        <f t="shared" ref="VGC7" si="31918">IF($C$7=0,"0",(VGB7*($C$7+1)))</f>
        <v>0</v>
      </c>
      <c r="VGD7" s="58" t="str">
        <f t="shared" ref="VGD7" si="31919">IF($C$7=0,"0",(VGC7*($C$7+1)))</f>
        <v>0</v>
      </c>
      <c r="VGE7" s="58" t="str">
        <f t="shared" ref="VGE7" si="31920">IF($C$7=0,"0",(VGD7*($C$7+1)))</f>
        <v>0</v>
      </c>
      <c r="VGF7" s="58" t="str">
        <f t="shared" ref="VGF7" si="31921">IF($C$7=0,"0",(VGE7*($C$7+1)))</f>
        <v>0</v>
      </c>
      <c r="VGG7" s="58" t="str">
        <f t="shared" ref="VGG7" si="31922">IF($C$7=0,"0",(VGF7*($C$7+1)))</f>
        <v>0</v>
      </c>
      <c r="VGH7" s="58" t="str">
        <f t="shared" ref="VGH7" si="31923">IF($C$7=0,"0",(VGG7*($C$7+1)))</f>
        <v>0</v>
      </c>
      <c r="VGI7" s="58" t="str">
        <f t="shared" ref="VGI7" si="31924">IF($C$7=0,"0",(VGH7*($C$7+1)))</f>
        <v>0</v>
      </c>
      <c r="VGJ7" s="58" t="str">
        <f t="shared" ref="VGJ7" si="31925">IF($C$7=0,"0",(VGI7*($C$7+1)))</f>
        <v>0</v>
      </c>
      <c r="VGK7" s="58" t="str">
        <f t="shared" ref="VGK7" si="31926">IF($C$7=0,"0",(VGJ7*($C$7+1)))</f>
        <v>0</v>
      </c>
      <c r="VGL7" s="58" t="str">
        <f t="shared" ref="VGL7" si="31927">IF($C$7=0,"0",(VGK7*($C$7+1)))</f>
        <v>0</v>
      </c>
      <c r="VGM7" s="58" t="str">
        <f t="shared" ref="VGM7" si="31928">IF($C$7=0,"0",(VGL7*($C$7+1)))</f>
        <v>0</v>
      </c>
      <c r="VGN7" s="58" t="str">
        <f t="shared" ref="VGN7" si="31929">IF($C$7=0,"0",(VGM7*($C$7+1)))</f>
        <v>0</v>
      </c>
      <c r="VGO7" s="58" t="str">
        <f t="shared" ref="VGO7" si="31930">IF($C$7=0,"0",(VGN7*($C$7+1)))</f>
        <v>0</v>
      </c>
      <c r="VGP7" s="58" t="str">
        <f t="shared" ref="VGP7" si="31931">IF($C$7=0,"0",(VGO7*($C$7+1)))</f>
        <v>0</v>
      </c>
      <c r="VGQ7" s="58" t="str">
        <f t="shared" ref="VGQ7" si="31932">IF($C$7=0,"0",(VGP7*($C$7+1)))</f>
        <v>0</v>
      </c>
      <c r="VGR7" s="58" t="str">
        <f t="shared" ref="VGR7" si="31933">IF($C$7=0,"0",(VGQ7*($C$7+1)))</f>
        <v>0</v>
      </c>
      <c r="VGS7" s="58" t="str">
        <f t="shared" ref="VGS7" si="31934">IF($C$7=0,"0",(VGR7*($C$7+1)))</f>
        <v>0</v>
      </c>
      <c r="VGT7" s="58" t="str">
        <f t="shared" ref="VGT7" si="31935">IF($C$7=0,"0",(VGS7*($C$7+1)))</f>
        <v>0</v>
      </c>
      <c r="VGU7" s="58" t="str">
        <f t="shared" ref="VGU7" si="31936">IF($C$7=0,"0",(VGT7*($C$7+1)))</f>
        <v>0</v>
      </c>
      <c r="VGV7" s="58" t="str">
        <f t="shared" ref="VGV7" si="31937">IF($C$7=0,"0",(VGU7*($C$7+1)))</f>
        <v>0</v>
      </c>
      <c r="VGW7" s="58" t="str">
        <f t="shared" ref="VGW7" si="31938">IF($C$7=0,"0",(VGV7*($C$7+1)))</f>
        <v>0</v>
      </c>
      <c r="VGX7" s="58" t="str">
        <f t="shared" ref="VGX7" si="31939">IF($C$7=0,"0",(VGW7*($C$7+1)))</f>
        <v>0</v>
      </c>
      <c r="VGY7" s="58" t="str">
        <f t="shared" ref="VGY7" si="31940">IF($C$7=0,"0",(VGX7*($C$7+1)))</f>
        <v>0</v>
      </c>
      <c r="VGZ7" s="58" t="str">
        <f t="shared" ref="VGZ7" si="31941">IF($C$7=0,"0",(VGY7*($C$7+1)))</f>
        <v>0</v>
      </c>
      <c r="VHA7" s="58" t="str">
        <f t="shared" ref="VHA7" si="31942">IF($C$7=0,"0",(VGZ7*($C$7+1)))</f>
        <v>0</v>
      </c>
      <c r="VHB7" s="58" t="str">
        <f t="shared" ref="VHB7" si="31943">IF($C$7=0,"0",(VHA7*($C$7+1)))</f>
        <v>0</v>
      </c>
      <c r="VHC7" s="58" t="str">
        <f t="shared" ref="VHC7" si="31944">IF($C$7=0,"0",(VHB7*($C$7+1)))</f>
        <v>0</v>
      </c>
      <c r="VHD7" s="58" t="str">
        <f t="shared" ref="VHD7" si="31945">IF($C$7=0,"0",(VHC7*($C$7+1)))</f>
        <v>0</v>
      </c>
      <c r="VHE7" s="58" t="str">
        <f t="shared" ref="VHE7" si="31946">IF($C$7=0,"0",(VHD7*($C$7+1)))</f>
        <v>0</v>
      </c>
      <c r="VHF7" s="58" t="str">
        <f t="shared" ref="VHF7" si="31947">IF($C$7=0,"0",(VHE7*($C$7+1)))</f>
        <v>0</v>
      </c>
      <c r="VHG7" s="58" t="str">
        <f t="shared" ref="VHG7" si="31948">IF($C$7=0,"0",(VHF7*($C$7+1)))</f>
        <v>0</v>
      </c>
      <c r="VHH7" s="58" t="str">
        <f t="shared" ref="VHH7" si="31949">IF($C$7=0,"0",(VHG7*($C$7+1)))</f>
        <v>0</v>
      </c>
      <c r="VHI7" s="58" t="str">
        <f t="shared" ref="VHI7" si="31950">IF($C$7=0,"0",(VHH7*($C$7+1)))</f>
        <v>0</v>
      </c>
      <c r="VHJ7" s="58" t="str">
        <f t="shared" ref="VHJ7" si="31951">IF($C$7=0,"0",(VHI7*($C$7+1)))</f>
        <v>0</v>
      </c>
      <c r="VHK7" s="58" t="str">
        <f t="shared" ref="VHK7" si="31952">IF($C$7=0,"0",(VHJ7*($C$7+1)))</f>
        <v>0</v>
      </c>
      <c r="VHL7" s="58" t="str">
        <f t="shared" ref="VHL7" si="31953">IF($C$7=0,"0",(VHK7*($C$7+1)))</f>
        <v>0</v>
      </c>
      <c r="VHM7" s="58" t="str">
        <f t="shared" ref="VHM7" si="31954">IF($C$7=0,"0",(VHL7*($C$7+1)))</f>
        <v>0</v>
      </c>
      <c r="VHN7" s="58" t="str">
        <f t="shared" ref="VHN7" si="31955">IF($C$7=0,"0",(VHM7*($C$7+1)))</f>
        <v>0</v>
      </c>
      <c r="VHO7" s="58" t="str">
        <f t="shared" ref="VHO7" si="31956">IF($C$7=0,"0",(VHN7*($C$7+1)))</f>
        <v>0</v>
      </c>
      <c r="VHP7" s="58" t="str">
        <f t="shared" ref="VHP7" si="31957">IF($C$7=0,"0",(VHO7*($C$7+1)))</f>
        <v>0</v>
      </c>
      <c r="VHQ7" s="58" t="str">
        <f t="shared" ref="VHQ7" si="31958">IF($C$7=0,"0",(VHP7*($C$7+1)))</f>
        <v>0</v>
      </c>
      <c r="VHR7" s="58" t="str">
        <f t="shared" ref="VHR7" si="31959">IF($C$7=0,"0",(VHQ7*($C$7+1)))</f>
        <v>0</v>
      </c>
      <c r="VHS7" s="58" t="str">
        <f t="shared" ref="VHS7" si="31960">IF($C$7=0,"0",(VHR7*($C$7+1)))</f>
        <v>0</v>
      </c>
      <c r="VHT7" s="58" t="str">
        <f t="shared" ref="VHT7" si="31961">IF($C$7=0,"0",(VHS7*($C$7+1)))</f>
        <v>0</v>
      </c>
      <c r="VHU7" s="58" t="str">
        <f t="shared" ref="VHU7" si="31962">IF($C$7=0,"0",(VHT7*($C$7+1)))</f>
        <v>0</v>
      </c>
      <c r="VHV7" s="58" t="str">
        <f t="shared" ref="VHV7" si="31963">IF($C$7=0,"0",(VHU7*($C$7+1)))</f>
        <v>0</v>
      </c>
      <c r="VHW7" s="58" t="str">
        <f t="shared" ref="VHW7" si="31964">IF($C$7=0,"0",(VHV7*($C$7+1)))</f>
        <v>0</v>
      </c>
      <c r="VHX7" s="58" t="str">
        <f t="shared" ref="VHX7" si="31965">IF($C$7=0,"0",(VHW7*($C$7+1)))</f>
        <v>0</v>
      </c>
      <c r="VHY7" s="58" t="str">
        <f t="shared" ref="VHY7" si="31966">IF($C$7=0,"0",(VHX7*($C$7+1)))</f>
        <v>0</v>
      </c>
      <c r="VHZ7" s="58" t="str">
        <f t="shared" ref="VHZ7" si="31967">IF($C$7=0,"0",(VHY7*($C$7+1)))</f>
        <v>0</v>
      </c>
      <c r="VIA7" s="58" t="str">
        <f t="shared" ref="VIA7" si="31968">IF($C$7=0,"0",(VHZ7*($C$7+1)))</f>
        <v>0</v>
      </c>
      <c r="VIB7" s="58" t="str">
        <f t="shared" ref="VIB7" si="31969">IF($C$7=0,"0",(VIA7*($C$7+1)))</f>
        <v>0</v>
      </c>
      <c r="VIC7" s="58" t="str">
        <f t="shared" ref="VIC7" si="31970">IF($C$7=0,"0",(VIB7*($C$7+1)))</f>
        <v>0</v>
      </c>
      <c r="VID7" s="58" t="str">
        <f t="shared" ref="VID7" si="31971">IF($C$7=0,"0",(VIC7*($C$7+1)))</f>
        <v>0</v>
      </c>
      <c r="VIE7" s="58" t="str">
        <f t="shared" ref="VIE7" si="31972">IF($C$7=0,"0",(VID7*($C$7+1)))</f>
        <v>0</v>
      </c>
      <c r="VIF7" s="58" t="str">
        <f t="shared" ref="VIF7" si="31973">IF($C$7=0,"0",(VIE7*($C$7+1)))</f>
        <v>0</v>
      </c>
      <c r="VIG7" s="58" t="str">
        <f t="shared" ref="VIG7" si="31974">IF($C$7=0,"0",(VIF7*($C$7+1)))</f>
        <v>0</v>
      </c>
      <c r="VIH7" s="58" t="str">
        <f t="shared" ref="VIH7" si="31975">IF($C$7=0,"0",(VIG7*($C$7+1)))</f>
        <v>0</v>
      </c>
      <c r="VII7" s="58" t="str">
        <f t="shared" ref="VII7" si="31976">IF($C$7=0,"0",(VIH7*($C$7+1)))</f>
        <v>0</v>
      </c>
      <c r="VIJ7" s="58" t="str">
        <f t="shared" ref="VIJ7" si="31977">IF($C$7=0,"0",(VII7*($C$7+1)))</f>
        <v>0</v>
      </c>
      <c r="VIK7" s="58" t="str">
        <f t="shared" ref="VIK7" si="31978">IF($C$7=0,"0",(VIJ7*($C$7+1)))</f>
        <v>0</v>
      </c>
      <c r="VIL7" s="58" t="str">
        <f t="shared" ref="VIL7" si="31979">IF($C$7=0,"0",(VIK7*($C$7+1)))</f>
        <v>0</v>
      </c>
      <c r="VIM7" s="58" t="str">
        <f t="shared" ref="VIM7" si="31980">IF($C$7=0,"0",(VIL7*($C$7+1)))</f>
        <v>0</v>
      </c>
      <c r="VIN7" s="58" t="str">
        <f t="shared" ref="VIN7" si="31981">IF($C$7=0,"0",(VIM7*($C$7+1)))</f>
        <v>0</v>
      </c>
      <c r="VIO7" s="58" t="str">
        <f t="shared" ref="VIO7" si="31982">IF($C$7=0,"0",(VIN7*($C$7+1)))</f>
        <v>0</v>
      </c>
      <c r="VIP7" s="58" t="str">
        <f t="shared" ref="VIP7" si="31983">IF($C$7=0,"0",(VIO7*($C$7+1)))</f>
        <v>0</v>
      </c>
      <c r="VIQ7" s="58" t="str">
        <f t="shared" ref="VIQ7" si="31984">IF($C$7=0,"0",(VIP7*($C$7+1)))</f>
        <v>0</v>
      </c>
      <c r="VIR7" s="58" t="str">
        <f t="shared" ref="VIR7" si="31985">IF($C$7=0,"0",(VIQ7*($C$7+1)))</f>
        <v>0</v>
      </c>
      <c r="VIS7" s="58" t="str">
        <f t="shared" ref="VIS7" si="31986">IF($C$7=0,"0",(VIR7*($C$7+1)))</f>
        <v>0</v>
      </c>
      <c r="VIT7" s="58" t="str">
        <f t="shared" ref="VIT7" si="31987">IF($C$7=0,"0",(VIS7*($C$7+1)))</f>
        <v>0</v>
      </c>
      <c r="VIU7" s="58" t="str">
        <f t="shared" ref="VIU7" si="31988">IF($C$7=0,"0",(VIT7*($C$7+1)))</f>
        <v>0</v>
      </c>
      <c r="VIV7" s="58" t="str">
        <f t="shared" ref="VIV7" si="31989">IF($C$7=0,"0",(VIU7*($C$7+1)))</f>
        <v>0</v>
      </c>
      <c r="VIW7" s="58" t="str">
        <f t="shared" ref="VIW7" si="31990">IF($C$7=0,"0",(VIV7*($C$7+1)))</f>
        <v>0</v>
      </c>
      <c r="VIX7" s="58" t="str">
        <f t="shared" ref="VIX7" si="31991">IF($C$7=0,"0",(VIW7*($C$7+1)))</f>
        <v>0</v>
      </c>
      <c r="VIY7" s="58" t="str">
        <f t="shared" ref="VIY7" si="31992">IF($C$7=0,"0",(VIX7*($C$7+1)))</f>
        <v>0</v>
      </c>
      <c r="VIZ7" s="58" t="str">
        <f t="shared" ref="VIZ7" si="31993">IF($C$7=0,"0",(VIY7*($C$7+1)))</f>
        <v>0</v>
      </c>
      <c r="VJA7" s="58" t="str">
        <f t="shared" ref="VJA7" si="31994">IF($C$7=0,"0",(VIZ7*($C$7+1)))</f>
        <v>0</v>
      </c>
      <c r="VJB7" s="58" t="str">
        <f t="shared" ref="VJB7" si="31995">IF($C$7=0,"0",(VJA7*($C$7+1)))</f>
        <v>0</v>
      </c>
      <c r="VJC7" s="58" t="str">
        <f t="shared" ref="VJC7" si="31996">IF($C$7=0,"0",(VJB7*($C$7+1)))</f>
        <v>0</v>
      </c>
      <c r="VJD7" s="58" t="str">
        <f t="shared" ref="VJD7" si="31997">IF($C$7=0,"0",(VJC7*($C$7+1)))</f>
        <v>0</v>
      </c>
      <c r="VJE7" s="58" t="str">
        <f t="shared" ref="VJE7" si="31998">IF($C$7=0,"0",(VJD7*($C$7+1)))</f>
        <v>0</v>
      </c>
      <c r="VJF7" s="58" t="str">
        <f t="shared" ref="VJF7" si="31999">IF($C$7=0,"0",(VJE7*($C$7+1)))</f>
        <v>0</v>
      </c>
      <c r="VJG7" s="58" t="str">
        <f t="shared" ref="VJG7" si="32000">IF($C$7=0,"0",(VJF7*($C$7+1)))</f>
        <v>0</v>
      </c>
      <c r="VJH7" s="58" t="str">
        <f t="shared" ref="VJH7" si="32001">IF($C$7=0,"0",(VJG7*($C$7+1)))</f>
        <v>0</v>
      </c>
      <c r="VJI7" s="58" t="str">
        <f t="shared" ref="VJI7" si="32002">IF($C$7=0,"0",(VJH7*($C$7+1)))</f>
        <v>0</v>
      </c>
      <c r="VJJ7" s="58" t="str">
        <f t="shared" ref="VJJ7" si="32003">IF($C$7=0,"0",(VJI7*($C$7+1)))</f>
        <v>0</v>
      </c>
      <c r="VJK7" s="58" t="str">
        <f t="shared" ref="VJK7" si="32004">IF($C$7=0,"0",(VJJ7*($C$7+1)))</f>
        <v>0</v>
      </c>
      <c r="VJL7" s="58" t="str">
        <f t="shared" ref="VJL7" si="32005">IF($C$7=0,"0",(VJK7*($C$7+1)))</f>
        <v>0</v>
      </c>
      <c r="VJM7" s="58" t="str">
        <f t="shared" ref="VJM7" si="32006">IF($C$7=0,"0",(VJL7*($C$7+1)))</f>
        <v>0</v>
      </c>
      <c r="VJN7" s="58" t="str">
        <f t="shared" ref="VJN7" si="32007">IF($C$7=0,"0",(VJM7*($C$7+1)))</f>
        <v>0</v>
      </c>
      <c r="VJO7" s="58" t="str">
        <f t="shared" ref="VJO7" si="32008">IF($C$7=0,"0",(VJN7*($C$7+1)))</f>
        <v>0</v>
      </c>
      <c r="VJP7" s="58" t="str">
        <f t="shared" ref="VJP7" si="32009">IF($C$7=0,"0",(VJO7*($C$7+1)))</f>
        <v>0</v>
      </c>
      <c r="VJQ7" s="58" t="str">
        <f t="shared" ref="VJQ7" si="32010">IF($C$7=0,"0",(VJP7*($C$7+1)))</f>
        <v>0</v>
      </c>
      <c r="VJR7" s="58" t="str">
        <f t="shared" ref="VJR7" si="32011">IF($C$7=0,"0",(VJQ7*($C$7+1)))</f>
        <v>0</v>
      </c>
      <c r="VJS7" s="58" t="str">
        <f t="shared" ref="VJS7" si="32012">IF($C$7=0,"0",(VJR7*($C$7+1)))</f>
        <v>0</v>
      </c>
      <c r="VJT7" s="58" t="str">
        <f t="shared" ref="VJT7" si="32013">IF($C$7=0,"0",(VJS7*($C$7+1)))</f>
        <v>0</v>
      </c>
      <c r="VJU7" s="58" t="str">
        <f t="shared" ref="VJU7" si="32014">IF($C$7=0,"0",(VJT7*($C$7+1)))</f>
        <v>0</v>
      </c>
      <c r="VJV7" s="58" t="str">
        <f t="shared" ref="VJV7" si="32015">IF($C$7=0,"0",(VJU7*($C$7+1)))</f>
        <v>0</v>
      </c>
      <c r="VJW7" s="58" t="str">
        <f t="shared" ref="VJW7" si="32016">IF($C$7=0,"0",(VJV7*($C$7+1)))</f>
        <v>0</v>
      </c>
      <c r="VJX7" s="58" t="str">
        <f t="shared" ref="VJX7" si="32017">IF($C$7=0,"0",(VJW7*($C$7+1)))</f>
        <v>0</v>
      </c>
      <c r="VJY7" s="58" t="str">
        <f t="shared" ref="VJY7" si="32018">IF($C$7=0,"0",(VJX7*($C$7+1)))</f>
        <v>0</v>
      </c>
      <c r="VJZ7" s="58" t="str">
        <f t="shared" ref="VJZ7" si="32019">IF($C$7=0,"0",(VJY7*($C$7+1)))</f>
        <v>0</v>
      </c>
      <c r="VKA7" s="58" t="str">
        <f t="shared" ref="VKA7" si="32020">IF($C$7=0,"0",(VJZ7*($C$7+1)))</f>
        <v>0</v>
      </c>
      <c r="VKB7" s="58" t="str">
        <f t="shared" ref="VKB7" si="32021">IF($C$7=0,"0",(VKA7*($C$7+1)))</f>
        <v>0</v>
      </c>
      <c r="VKC7" s="58" t="str">
        <f t="shared" ref="VKC7" si="32022">IF($C$7=0,"0",(VKB7*($C$7+1)))</f>
        <v>0</v>
      </c>
      <c r="VKD7" s="58" t="str">
        <f t="shared" ref="VKD7" si="32023">IF($C$7=0,"0",(VKC7*($C$7+1)))</f>
        <v>0</v>
      </c>
      <c r="VKE7" s="58" t="str">
        <f t="shared" ref="VKE7" si="32024">IF($C$7=0,"0",(VKD7*($C$7+1)))</f>
        <v>0</v>
      </c>
      <c r="VKF7" s="58" t="str">
        <f t="shared" ref="VKF7" si="32025">IF($C$7=0,"0",(VKE7*($C$7+1)))</f>
        <v>0</v>
      </c>
      <c r="VKG7" s="58" t="str">
        <f t="shared" ref="VKG7" si="32026">IF($C$7=0,"0",(VKF7*($C$7+1)))</f>
        <v>0</v>
      </c>
      <c r="VKH7" s="58" t="str">
        <f t="shared" ref="VKH7" si="32027">IF($C$7=0,"0",(VKG7*($C$7+1)))</f>
        <v>0</v>
      </c>
      <c r="VKI7" s="58" t="str">
        <f t="shared" ref="VKI7" si="32028">IF($C$7=0,"0",(VKH7*($C$7+1)))</f>
        <v>0</v>
      </c>
      <c r="VKJ7" s="58" t="str">
        <f t="shared" ref="VKJ7" si="32029">IF($C$7=0,"0",(VKI7*($C$7+1)))</f>
        <v>0</v>
      </c>
      <c r="VKK7" s="58" t="str">
        <f t="shared" ref="VKK7" si="32030">IF($C$7=0,"0",(VKJ7*($C$7+1)))</f>
        <v>0</v>
      </c>
      <c r="VKL7" s="58" t="str">
        <f t="shared" ref="VKL7" si="32031">IF($C$7=0,"0",(VKK7*($C$7+1)))</f>
        <v>0</v>
      </c>
      <c r="VKM7" s="58" t="str">
        <f t="shared" ref="VKM7" si="32032">IF($C$7=0,"0",(VKL7*($C$7+1)))</f>
        <v>0</v>
      </c>
      <c r="VKN7" s="58" t="str">
        <f t="shared" ref="VKN7" si="32033">IF($C$7=0,"0",(VKM7*($C$7+1)))</f>
        <v>0</v>
      </c>
      <c r="VKO7" s="58" t="str">
        <f t="shared" ref="VKO7" si="32034">IF($C$7=0,"0",(VKN7*($C$7+1)))</f>
        <v>0</v>
      </c>
      <c r="VKP7" s="58" t="str">
        <f t="shared" ref="VKP7" si="32035">IF($C$7=0,"0",(VKO7*($C$7+1)))</f>
        <v>0</v>
      </c>
      <c r="VKQ7" s="58" t="str">
        <f t="shared" ref="VKQ7" si="32036">IF($C$7=0,"0",(VKP7*($C$7+1)))</f>
        <v>0</v>
      </c>
      <c r="VKR7" s="58" t="str">
        <f t="shared" ref="VKR7" si="32037">IF($C$7=0,"0",(VKQ7*($C$7+1)))</f>
        <v>0</v>
      </c>
      <c r="VKS7" s="58" t="str">
        <f t="shared" ref="VKS7" si="32038">IF($C$7=0,"0",(VKR7*($C$7+1)))</f>
        <v>0</v>
      </c>
      <c r="VKT7" s="58" t="str">
        <f t="shared" ref="VKT7" si="32039">IF($C$7=0,"0",(VKS7*($C$7+1)))</f>
        <v>0</v>
      </c>
      <c r="VKU7" s="58" t="str">
        <f t="shared" ref="VKU7" si="32040">IF($C$7=0,"0",(VKT7*($C$7+1)))</f>
        <v>0</v>
      </c>
      <c r="VKV7" s="58" t="str">
        <f t="shared" ref="VKV7" si="32041">IF($C$7=0,"0",(VKU7*($C$7+1)))</f>
        <v>0</v>
      </c>
      <c r="VKW7" s="58" t="str">
        <f t="shared" ref="VKW7" si="32042">IF($C$7=0,"0",(VKV7*($C$7+1)))</f>
        <v>0</v>
      </c>
      <c r="VKX7" s="58" t="str">
        <f t="shared" ref="VKX7" si="32043">IF($C$7=0,"0",(VKW7*($C$7+1)))</f>
        <v>0</v>
      </c>
      <c r="VKY7" s="58" t="str">
        <f t="shared" ref="VKY7" si="32044">IF($C$7=0,"0",(VKX7*($C$7+1)))</f>
        <v>0</v>
      </c>
      <c r="VKZ7" s="58" t="str">
        <f t="shared" ref="VKZ7" si="32045">IF($C$7=0,"0",(VKY7*($C$7+1)))</f>
        <v>0</v>
      </c>
      <c r="VLA7" s="58" t="str">
        <f t="shared" ref="VLA7" si="32046">IF($C$7=0,"0",(VKZ7*($C$7+1)))</f>
        <v>0</v>
      </c>
      <c r="VLB7" s="58" t="str">
        <f t="shared" ref="VLB7" si="32047">IF($C$7=0,"0",(VLA7*($C$7+1)))</f>
        <v>0</v>
      </c>
      <c r="VLC7" s="58" t="str">
        <f t="shared" ref="VLC7" si="32048">IF($C$7=0,"0",(VLB7*($C$7+1)))</f>
        <v>0</v>
      </c>
      <c r="VLD7" s="58" t="str">
        <f t="shared" ref="VLD7" si="32049">IF($C$7=0,"0",(VLC7*($C$7+1)))</f>
        <v>0</v>
      </c>
      <c r="VLE7" s="58" t="str">
        <f t="shared" ref="VLE7" si="32050">IF($C$7=0,"0",(VLD7*($C$7+1)))</f>
        <v>0</v>
      </c>
      <c r="VLF7" s="58" t="str">
        <f t="shared" ref="VLF7" si="32051">IF($C$7=0,"0",(VLE7*($C$7+1)))</f>
        <v>0</v>
      </c>
      <c r="VLG7" s="58" t="str">
        <f t="shared" ref="VLG7" si="32052">IF($C$7=0,"0",(VLF7*($C$7+1)))</f>
        <v>0</v>
      </c>
      <c r="VLH7" s="58" t="str">
        <f t="shared" ref="VLH7" si="32053">IF($C$7=0,"0",(VLG7*($C$7+1)))</f>
        <v>0</v>
      </c>
      <c r="VLI7" s="58" t="str">
        <f t="shared" ref="VLI7" si="32054">IF($C$7=0,"0",(VLH7*($C$7+1)))</f>
        <v>0</v>
      </c>
      <c r="VLJ7" s="58" t="str">
        <f t="shared" ref="VLJ7" si="32055">IF($C$7=0,"0",(VLI7*($C$7+1)))</f>
        <v>0</v>
      </c>
      <c r="VLK7" s="58" t="str">
        <f t="shared" ref="VLK7" si="32056">IF($C$7=0,"0",(VLJ7*($C$7+1)))</f>
        <v>0</v>
      </c>
      <c r="VLL7" s="58" t="str">
        <f t="shared" ref="VLL7" si="32057">IF($C$7=0,"0",(VLK7*($C$7+1)))</f>
        <v>0</v>
      </c>
      <c r="VLM7" s="58" t="str">
        <f t="shared" ref="VLM7" si="32058">IF($C$7=0,"0",(VLL7*($C$7+1)))</f>
        <v>0</v>
      </c>
      <c r="VLN7" s="58" t="str">
        <f t="shared" ref="VLN7" si="32059">IF($C$7=0,"0",(VLM7*($C$7+1)))</f>
        <v>0</v>
      </c>
      <c r="VLO7" s="58" t="str">
        <f t="shared" ref="VLO7" si="32060">IF($C$7=0,"0",(VLN7*($C$7+1)))</f>
        <v>0</v>
      </c>
      <c r="VLP7" s="58" t="str">
        <f t="shared" ref="VLP7" si="32061">IF($C$7=0,"0",(VLO7*($C$7+1)))</f>
        <v>0</v>
      </c>
      <c r="VLQ7" s="58" t="str">
        <f t="shared" ref="VLQ7" si="32062">IF($C$7=0,"0",(VLP7*($C$7+1)))</f>
        <v>0</v>
      </c>
      <c r="VLR7" s="58" t="str">
        <f t="shared" ref="VLR7" si="32063">IF($C$7=0,"0",(VLQ7*($C$7+1)))</f>
        <v>0</v>
      </c>
      <c r="VLS7" s="58" t="str">
        <f t="shared" ref="VLS7" si="32064">IF($C$7=0,"0",(VLR7*($C$7+1)))</f>
        <v>0</v>
      </c>
      <c r="VLT7" s="58" t="str">
        <f t="shared" ref="VLT7" si="32065">IF($C$7=0,"0",(VLS7*($C$7+1)))</f>
        <v>0</v>
      </c>
      <c r="VLU7" s="58" t="str">
        <f t="shared" ref="VLU7" si="32066">IF($C$7=0,"0",(VLT7*($C$7+1)))</f>
        <v>0</v>
      </c>
      <c r="VLV7" s="58" t="str">
        <f t="shared" ref="VLV7" si="32067">IF($C$7=0,"0",(VLU7*($C$7+1)))</f>
        <v>0</v>
      </c>
      <c r="VLW7" s="58" t="str">
        <f t="shared" ref="VLW7" si="32068">IF($C$7=0,"0",(VLV7*($C$7+1)))</f>
        <v>0</v>
      </c>
      <c r="VLX7" s="58" t="str">
        <f t="shared" ref="VLX7" si="32069">IF($C$7=0,"0",(VLW7*($C$7+1)))</f>
        <v>0</v>
      </c>
      <c r="VLY7" s="58" t="str">
        <f t="shared" ref="VLY7" si="32070">IF($C$7=0,"0",(VLX7*($C$7+1)))</f>
        <v>0</v>
      </c>
      <c r="VLZ7" s="58" t="str">
        <f t="shared" ref="VLZ7" si="32071">IF($C$7=0,"0",(VLY7*($C$7+1)))</f>
        <v>0</v>
      </c>
      <c r="VMA7" s="58" t="str">
        <f t="shared" ref="VMA7" si="32072">IF($C$7=0,"0",(VLZ7*($C$7+1)))</f>
        <v>0</v>
      </c>
      <c r="VMB7" s="58" t="str">
        <f t="shared" ref="VMB7" si="32073">IF($C$7=0,"0",(VMA7*($C$7+1)))</f>
        <v>0</v>
      </c>
      <c r="VMC7" s="58" t="str">
        <f t="shared" ref="VMC7" si="32074">IF($C$7=0,"0",(VMB7*($C$7+1)))</f>
        <v>0</v>
      </c>
      <c r="VMD7" s="58" t="str">
        <f t="shared" ref="VMD7" si="32075">IF($C$7=0,"0",(VMC7*($C$7+1)))</f>
        <v>0</v>
      </c>
      <c r="VME7" s="58" t="str">
        <f t="shared" ref="VME7" si="32076">IF($C$7=0,"0",(VMD7*($C$7+1)))</f>
        <v>0</v>
      </c>
      <c r="VMF7" s="58" t="str">
        <f t="shared" ref="VMF7" si="32077">IF($C$7=0,"0",(VME7*($C$7+1)))</f>
        <v>0</v>
      </c>
      <c r="VMG7" s="58" t="str">
        <f t="shared" ref="VMG7" si="32078">IF($C$7=0,"0",(VMF7*($C$7+1)))</f>
        <v>0</v>
      </c>
      <c r="VMH7" s="58" t="str">
        <f t="shared" ref="VMH7" si="32079">IF($C$7=0,"0",(VMG7*($C$7+1)))</f>
        <v>0</v>
      </c>
      <c r="VMI7" s="58" t="str">
        <f t="shared" ref="VMI7" si="32080">IF($C$7=0,"0",(VMH7*($C$7+1)))</f>
        <v>0</v>
      </c>
      <c r="VMJ7" s="58" t="str">
        <f t="shared" ref="VMJ7" si="32081">IF($C$7=0,"0",(VMI7*($C$7+1)))</f>
        <v>0</v>
      </c>
      <c r="VMK7" s="58" t="str">
        <f t="shared" ref="VMK7" si="32082">IF($C$7=0,"0",(VMJ7*($C$7+1)))</f>
        <v>0</v>
      </c>
      <c r="VML7" s="58" t="str">
        <f t="shared" ref="VML7" si="32083">IF($C$7=0,"0",(VMK7*($C$7+1)))</f>
        <v>0</v>
      </c>
      <c r="VMM7" s="58" t="str">
        <f t="shared" ref="VMM7" si="32084">IF($C$7=0,"0",(VML7*($C$7+1)))</f>
        <v>0</v>
      </c>
      <c r="VMN7" s="58" t="str">
        <f t="shared" ref="VMN7" si="32085">IF($C$7=0,"0",(VMM7*($C$7+1)))</f>
        <v>0</v>
      </c>
      <c r="VMO7" s="58" t="str">
        <f t="shared" ref="VMO7" si="32086">IF($C$7=0,"0",(VMN7*($C$7+1)))</f>
        <v>0</v>
      </c>
      <c r="VMP7" s="58" t="str">
        <f t="shared" ref="VMP7" si="32087">IF($C$7=0,"0",(VMO7*($C$7+1)))</f>
        <v>0</v>
      </c>
      <c r="VMQ7" s="58" t="str">
        <f t="shared" ref="VMQ7" si="32088">IF($C$7=0,"0",(VMP7*($C$7+1)))</f>
        <v>0</v>
      </c>
      <c r="VMR7" s="58" t="str">
        <f t="shared" ref="VMR7" si="32089">IF($C$7=0,"0",(VMQ7*($C$7+1)))</f>
        <v>0</v>
      </c>
      <c r="VMS7" s="58" t="str">
        <f t="shared" ref="VMS7" si="32090">IF($C$7=0,"0",(VMR7*($C$7+1)))</f>
        <v>0</v>
      </c>
      <c r="VMT7" s="58" t="str">
        <f t="shared" ref="VMT7" si="32091">IF($C$7=0,"0",(VMS7*($C$7+1)))</f>
        <v>0</v>
      </c>
      <c r="VMU7" s="58" t="str">
        <f t="shared" ref="VMU7" si="32092">IF($C$7=0,"0",(VMT7*($C$7+1)))</f>
        <v>0</v>
      </c>
      <c r="VMV7" s="58" t="str">
        <f t="shared" ref="VMV7" si="32093">IF($C$7=0,"0",(VMU7*($C$7+1)))</f>
        <v>0</v>
      </c>
      <c r="VMW7" s="58" t="str">
        <f t="shared" ref="VMW7" si="32094">IF($C$7=0,"0",(VMV7*($C$7+1)))</f>
        <v>0</v>
      </c>
      <c r="VMX7" s="58" t="str">
        <f t="shared" ref="VMX7" si="32095">IF($C$7=0,"0",(VMW7*($C$7+1)))</f>
        <v>0</v>
      </c>
      <c r="VMY7" s="58" t="str">
        <f t="shared" ref="VMY7" si="32096">IF($C$7=0,"0",(VMX7*($C$7+1)))</f>
        <v>0</v>
      </c>
      <c r="VMZ7" s="58" t="str">
        <f t="shared" ref="VMZ7" si="32097">IF($C$7=0,"0",(VMY7*($C$7+1)))</f>
        <v>0</v>
      </c>
      <c r="VNA7" s="58" t="str">
        <f t="shared" ref="VNA7" si="32098">IF($C$7=0,"0",(VMZ7*($C$7+1)))</f>
        <v>0</v>
      </c>
      <c r="VNB7" s="58" t="str">
        <f t="shared" ref="VNB7" si="32099">IF($C$7=0,"0",(VNA7*($C$7+1)))</f>
        <v>0</v>
      </c>
      <c r="VNC7" s="58" t="str">
        <f t="shared" ref="VNC7" si="32100">IF($C$7=0,"0",(VNB7*($C$7+1)))</f>
        <v>0</v>
      </c>
      <c r="VND7" s="58" t="str">
        <f t="shared" ref="VND7" si="32101">IF($C$7=0,"0",(VNC7*($C$7+1)))</f>
        <v>0</v>
      </c>
      <c r="VNE7" s="58" t="str">
        <f t="shared" ref="VNE7" si="32102">IF($C$7=0,"0",(VND7*($C$7+1)))</f>
        <v>0</v>
      </c>
      <c r="VNF7" s="58" t="str">
        <f t="shared" ref="VNF7" si="32103">IF($C$7=0,"0",(VNE7*($C$7+1)))</f>
        <v>0</v>
      </c>
      <c r="VNG7" s="58" t="str">
        <f t="shared" ref="VNG7" si="32104">IF($C$7=0,"0",(VNF7*($C$7+1)))</f>
        <v>0</v>
      </c>
      <c r="VNH7" s="58" t="str">
        <f t="shared" ref="VNH7" si="32105">IF($C$7=0,"0",(VNG7*($C$7+1)))</f>
        <v>0</v>
      </c>
      <c r="VNI7" s="58" t="str">
        <f t="shared" ref="VNI7" si="32106">IF($C$7=0,"0",(VNH7*($C$7+1)))</f>
        <v>0</v>
      </c>
      <c r="VNJ7" s="58" t="str">
        <f t="shared" ref="VNJ7" si="32107">IF($C$7=0,"0",(VNI7*($C$7+1)))</f>
        <v>0</v>
      </c>
      <c r="VNK7" s="58" t="str">
        <f t="shared" ref="VNK7" si="32108">IF($C$7=0,"0",(VNJ7*($C$7+1)))</f>
        <v>0</v>
      </c>
      <c r="VNL7" s="58" t="str">
        <f t="shared" ref="VNL7" si="32109">IF($C$7=0,"0",(VNK7*($C$7+1)))</f>
        <v>0</v>
      </c>
      <c r="VNM7" s="58" t="str">
        <f t="shared" ref="VNM7" si="32110">IF($C$7=0,"0",(VNL7*($C$7+1)))</f>
        <v>0</v>
      </c>
      <c r="VNN7" s="58" t="str">
        <f t="shared" ref="VNN7" si="32111">IF($C$7=0,"0",(VNM7*($C$7+1)))</f>
        <v>0</v>
      </c>
      <c r="VNO7" s="58" t="str">
        <f t="shared" ref="VNO7" si="32112">IF($C$7=0,"0",(VNN7*($C$7+1)))</f>
        <v>0</v>
      </c>
      <c r="VNP7" s="58" t="str">
        <f t="shared" ref="VNP7" si="32113">IF($C$7=0,"0",(VNO7*($C$7+1)))</f>
        <v>0</v>
      </c>
      <c r="VNQ7" s="58" t="str">
        <f t="shared" ref="VNQ7" si="32114">IF($C$7=0,"0",(VNP7*($C$7+1)))</f>
        <v>0</v>
      </c>
      <c r="VNR7" s="58" t="str">
        <f t="shared" ref="VNR7" si="32115">IF($C$7=0,"0",(VNQ7*($C$7+1)))</f>
        <v>0</v>
      </c>
      <c r="VNS7" s="58" t="str">
        <f t="shared" ref="VNS7" si="32116">IF($C$7=0,"0",(VNR7*($C$7+1)))</f>
        <v>0</v>
      </c>
      <c r="VNT7" s="58" t="str">
        <f t="shared" ref="VNT7" si="32117">IF($C$7=0,"0",(VNS7*($C$7+1)))</f>
        <v>0</v>
      </c>
      <c r="VNU7" s="58" t="str">
        <f t="shared" ref="VNU7" si="32118">IF($C$7=0,"0",(VNT7*($C$7+1)))</f>
        <v>0</v>
      </c>
      <c r="VNV7" s="58" t="str">
        <f t="shared" ref="VNV7" si="32119">IF($C$7=0,"0",(VNU7*($C$7+1)))</f>
        <v>0</v>
      </c>
      <c r="VNW7" s="58" t="str">
        <f t="shared" ref="VNW7" si="32120">IF($C$7=0,"0",(VNV7*($C$7+1)))</f>
        <v>0</v>
      </c>
      <c r="VNX7" s="58" t="str">
        <f t="shared" ref="VNX7" si="32121">IF($C$7=0,"0",(VNW7*($C$7+1)))</f>
        <v>0</v>
      </c>
      <c r="VNY7" s="58" t="str">
        <f t="shared" ref="VNY7" si="32122">IF($C$7=0,"0",(VNX7*($C$7+1)))</f>
        <v>0</v>
      </c>
      <c r="VNZ7" s="58" t="str">
        <f t="shared" ref="VNZ7" si="32123">IF($C$7=0,"0",(VNY7*($C$7+1)))</f>
        <v>0</v>
      </c>
      <c r="VOA7" s="58" t="str">
        <f t="shared" ref="VOA7" si="32124">IF($C$7=0,"0",(VNZ7*($C$7+1)))</f>
        <v>0</v>
      </c>
      <c r="VOB7" s="58" t="str">
        <f t="shared" ref="VOB7" si="32125">IF($C$7=0,"0",(VOA7*($C$7+1)))</f>
        <v>0</v>
      </c>
      <c r="VOC7" s="58" t="str">
        <f t="shared" ref="VOC7" si="32126">IF($C$7=0,"0",(VOB7*($C$7+1)))</f>
        <v>0</v>
      </c>
      <c r="VOD7" s="58" t="str">
        <f t="shared" ref="VOD7" si="32127">IF($C$7=0,"0",(VOC7*($C$7+1)))</f>
        <v>0</v>
      </c>
      <c r="VOE7" s="58" t="str">
        <f t="shared" ref="VOE7" si="32128">IF($C$7=0,"0",(VOD7*($C$7+1)))</f>
        <v>0</v>
      </c>
      <c r="VOF7" s="58" t="str">
        <f t="shared" ref="VOF7" si="32129">IF($C$7=0,"0",(VOE7*($C$7+1)))</f>
        <v>0</v>
      </c>
      <c r="VOG7" s="58" t="str">
        <f t="shared" ref="VOG7" si="32130">IF($C$7=0,"0",(VOF7*($C$7+1)))</f>
        <v>0</v>
      </c>
      <c r="VOH7" s="58" t="str">
        <f t="shared" ref="VOH7" si="32131">IF($C$7=0,"0",(VOG7*($C$7+1)))</f>
        <v>0</v>
      </c>
      <c r="VOI7" s="58" t="str">
        <f t="shared" ref="VOI7" si="32132">IF($C$7=0,"0",(VOH7*($C$7+1)))</f>
        <v>0</v>
      </c>
      <c r="VOJ7" s="58" t="str">
        <f t="shared" ref="VOJ7" si="32133">IF($C$7=0,"0",(VOI7*($C$7+1)))</f>
        <v>0</v>
      </c>
      <c r="VOK7" s="58" t="str">
        <f t="shared" ref="VOK7" si="32134">IF($C$7=0,"0",(VOJ7*($C$7+1)))</f>
        <v>0</v>
      </c>
      <c r="VOL7" s="58" t="str">
        <f t="shared" ref="VOL7" si="32135">IF($C$7=0,"0",(VOK7*($C$7+1)))</f>
        <v>0</v>
      </c>
      <c r="VOM7" s="58" t="str">
        <f t="shared" ref="VOM7" si="32136">IF($C$7=0,"0",(VOL7*($C$7+1)))</f>
        <v>0</v>
      </c>
      <c r="VON7" s="58" t="str">
        <f t="shared" ref="VON7" si="32137">IF($C$7=0,"0",(VOM7*($C$7+1)))</f>
        <v>0</v>
      </c>
      <c r="VOO7" s="58" t="str">
        <f t="shared" ref="VOO7" si="32138">IF($C$7=0,"0",(VON7*($C$7+1)))</f>
        <v>0</v>
      </c>
      <c r="VOP7" s="58" t="str">
        <f t="shared" ref="VOP7" si="32139">IF($C$7=0,"0",(VOO7*($C$7+1)))</f>
        <v>0</v>
      </c>
      <c r="VOQ7" s="58" t="str">
        <f t="shared" ref="VOQ7" si="32140">IF($C$7=0,"0",(VOP7*($C$7+1)))</f>
        <v>0</v>
      </c>
      <c r="VOR7" s="58" t="str">
        <f t="shared" ref="VOR7" si="32141">IF($C$7=0,"0",(VOQ7*($C$7+1)))</f>
        <v>0</v>
      </c>
      <c r="VOS7" s="58" t="str">
        <f t="shared" ref="VOS7" si="32142">IF($C$7=0,"0",(VOR7*($C$7+1)))</f>
        <v>0</v>
      </c>
      <c r="VOT7" s="58" t="str">
        <f t="shared" ref="VOT7" si="32143">IF($C$7=0,"0",(VOS7*($C$7+1)))</f>
        <v>0</v>
      </c>
      <c r="VOU7" s="58" t="str">
        <f t="shared" ref="VOU7" si="32144">IF($C$7=0,"0",(VOT7*($C$7+1)))</f>
        <v>0</v>
      </c>
      <c r="VOV7" s="58" t="str">
        <f t="shared" ref="VOV7" si="32145">IF($C$7=0,"0",(VOU7*($C$7+1)))</f>
        <v>0</v>
      </c>
      <c r="VOW7" s="58" t="str">
        <f t="shared" ref="VOW7" si="32146">IF($C$7=0,"0",(VOV7*($C$7+1)))</f>
        <v>0</v>
      </c>
      <c r="VOX7" s="58" t="str">
        <f t="shared" ref="VOX7" si="32147">IF($C$7=0,"0",(VOW7*($C$7+1)))</f>
        <v>0</v>
      </c>
      <c r="VOY7" s="58" t="str">
        <f t="shared" ref="VOY7" si="32148">IF($C$7=0,"0",(VOX7*($C$7+1)))</f>
        <v>0</v>
      </c>
      <c r="VOZ7" s="58" t="str">
        <f t="shared" ref="VOZ7" si="32149">IF($C$7=0,"0",(VOY7*($C$7+1)))</f>
        <v>0</v>
      </c>
      <c r="VPA7" s="58" t="str">
        <f t="shared" ref="VPA7" si="32150">IF($C$7=0,"0",(VOZ7*($C$7+1)))</f>
        <v>0</v>
      </c>
      <c r="VPB7" s="58" t="str">
        <f t="shared" ref="VPB7" si="32151">IF($C$7=0,"0",(VPA7*($C$7+1)))</f>
        <v>0</v>
      </c>
      <c r="VPC7" s="58" t="str">
        <f t="shared" ref="VPC7" si="32152">IF($C$7=0,"0",(VPB7*($C$7+1)))</f>
        <v>0</v>
      </c>
      <c r="VPD7" s="58" t="str">
        <f t="shared" ref="VPD7" si="32153">IF($C$7=0,"0",(VPC7*($C$7+1)))</f>
        <v>0</v>
      </c>
      <c r="VPE7" s="58" t="str">
        <f t="shared" ref="VPE7" si="32154">IF($C$7=0,"0",(VPD7*($C$7+1)))</f>
        <v>0</v>
      </c>
      <c r="VPF7" s="58" t="str">
        <f t="shared" ref="VPF7" si="32155">IF($C$7=0,"0",(VPE7*($C$7+1)))</f>
        <v>0</v>
      </c>
      <c r="VPG7" s="58" t="str">
        <f t="shared" ref="VPG7" si="32156">IF($C$7=0,"0",(VPF7*($C$7+1)))</f>
        <v>0</v>
      </c>
      <c r="VPH7" s="58" t="str">
        <f t="shared" ref="VPH7" si="32157">IF($C$7=0,"0",(VPG7*($C$7+1)))</f>
        <v>0</v>
      </c>
      <c r="VPI7" s="58" t="str">
        <f t="shared" ref="VPI7" si="32158">IF($C$7=0,"0",(VPH7*($C$7+1)))</f>
        <v>0</v>
      </c>
      <c r="VPJ7" s="58" t="str">
        <f t="shared" ref="VPJ7" si="32159">IF($C$7=0,"0",(VPI7*($C$7+1)))</f>
        <v>0</v>
      </c>
      <c r="VPK7" s="58" t="str">
        <f t="shared" ref="VPK7" si="32160">IF($C$7=0,"0",(VPJ7*($C$7+1)))</f>
        <v>0</v>
      </c>
      <c r="VPL7" s="58" t="str">
        <f t="shared" ref="VPL7" si="32161">IF($C$7=0,"0",(VPK7*($C$7+1)))</f>
        <v>0</v>
      </c>
      <c r="VPM7" s="58" t="str">
        <f t="shared" ref="VPM7" si="32162">IF($C$7=0,"0",(VPL7*($C$7+1)))</f>
        <v>0</v>
      </c>
      <c r="VPN7" s="58" t="str">
        <f t="shared" ref="VPN7" si="32163">IF($C$7=0,"0",(VPM7*($C$7+1)))</f>
        <v>0</v>
      </c>
      <c r="VPO7" s="58" t="str">
        <f t="shared" ref="VPO7" si="32164">IF($C$7=0,"0",(VPN7*($C$7+1)))</f>
        <v>0</v>
      </c>
      <c r="VPP7" s="58" t="str">
        <f t="shared" ref="VPP7" si="32165">IF($C$7=0,"0",(VPO7*($C$7+1)))</f>
        <v>0</v>
      </c>
      <c r="VPQ7" s="58" t="str">
        <f t="shared" ref="VPQ7" si="32166">IF($C$7=0,"0",(VPP7*($C$7+1)))</f>
        <v>0</v>
      </c>
      <c r="VPR7" s="58" t="str">
        <f t="shared" ref="VPR7" si="32167">IF($C$7=0,"0",(VPQ7*($C$7+1)))</f>
        <v>0</v>
      </c>
      <c r="VPS7" s="58" t="str">
        <f t="shared" ref="VPS7" si="32168">IF($C$7=0,"0",(VPR7*($C$7+1)))</f>
        <v>0</v>
      </c>
      <c r="VPT7" s="58" t="str">
        <f t="shared" ref="VPT7" si="32169">IF($C$7=0,"0",(VPS7*($C$7+1)))</f>
        <v>0</v>
      </c>
      <c r="VPU7" s="58" t="str">
        <f t="shared" ref="VPU7" si="32170">IF($C$7=0,"0",(VPT7*($C$7+1)))</f>
        <v>0</v>
      </c>
      <c r="VPV7" s="58" t="str">
        <f t="shared" ref="VPV7" si="32171">IF($C$7=0,"0",(VPU7*($C$7+1)))</f>
        <v>0</v>
      </c>
      <c r="VPW7" s="58" t="str">
        <f t="shared" ref="VPW7" si="32172">IF($C$7=0,"0",(VPV7*($C$7+1)))</f>
        <v>0</v>
      </c>
      <c r="VPX7" s="58" t="str">
        <f t="shared" ref="VPX7" si="32173">IF($C$7=0,"0",(VPW7*($C$7+1)))</f>
        <v>0</v>
      </c>
      <c r="VPY7" s="58" t="str">
        <f t="shared" ref="VPY7" si="32174">IF($C$7=0,"0",(VPX7*($C$7+1)))</f>
        <v>0</v>
      </c>
      <c r="VPZ7" s="58" t="str">
        <f t="shared" ref="VPZ7" si="32175">IF($C$7=0,"0",(VPY7*($C$7+1)))</f>
        <v>0</v>
      </c>
      <c r="VQA7" s="58" t="str">
        <f t="shared" ref="VQA7" si="32176">IF($C$7=0,"0",(VPZ7*($C$7+1)))</f>
        <v>0</v>
      </c>
      <c r="VQB7" s="58" t="str">
        <f t="shared" ref="VQB7" si="32177">IF($C$7=0,"0",(VQA7*($C$7+1)))</f>
        <v>0</v>
      </c>
      <c r="VQC7" s="58" t="str">
        <f t="shared" ref="VQC7" si="32178">IF($C$7=0,"0",(VQB7*($C$7+1)))</f>
        <v>0</v>
      </c>
      <c r="VQD7" s="58" t="str">
        <f t="shared" ref="VQD7" si="32179">IF($C$7=0,"0",(VQC7*($C$7+1)))</f>
        <v>0</v>
      </c>
      <c r="VQE7" s="58" t="str">
        <f t="shared" ref="VQE7" si="32180">IF($C$7=0,"0",(VQD7*($C$7+1)))</f>
        <v>0</v>
      </c>
      <c r="VQF7" s="58" t="str">
        <f t="shared" ref="VQF7" si="32181">IF($C$7=0,"0",(VQE7*($C$7+1)))</f>
        <v>0</v>
      </c>
      <c r="VQG7" s="58" t="str">
        <f t="shared" ref="VQG7" si="32182">IF($C$7=0,"0",(VQF7*($C$7+1)))</f>
        <v>0</v>
      </c>
      <c r="VQH7" s="58" t="str">
        <f t="shared" ref="VQH7" si="32183">IF($C$7=0,"0",(VQG7*($C$7+1)))</f>
        <v>0</v>
      </c>
      <c r="VQI7" s="58" t="str">
        <f t="shared" ref="VQI7" si="32184">IF($C$7=0,"0",(VQH7*($C$7+1)))</f>
        <v>0</v>
      </c>
      <c r="VQJ7" s="58" t="str">
        <f t="shared" ref="VQJ7" si="32185">IF($C$7=0,"0",(VQI7*($C$7+1)))</f>
        <v>0</v>
      </c>
      <c r="VQK7" s="58" t="str">
        <f t="shared" ref="VQK7" si="32186">IF($C$7=0,"0",(VQJ7*($C$7+1)))</f>
        <v>0</v>
      </c>
      <c r="VQL7" s="58" t="str">
        <f t="shared" ref="VQL7" si="32187">IF($C$7=0,"0",(VQK7*($C$7+1)))</f>
        <v>0</v>
      </c>
      <c r="VQM7" s="58" t="str">
        <f t="shared" ref="VQM7" si="32188">IF($C$7=0,"0",(VQL7*($C$7+1)))</f>
        <v>0</v>
      </c>
      <c r="VQN7" s="58" t="str">
        <f t="shared" ref="VQN7" si="32189">IF($C$7=0,"0",(VQM7*($C$7+1)))</f>
        <v>0</v>
      </c>
      <c r="VQO7" s="58" t="str">
        <f t="shared" ref="VQO7" si="32190">IF($C$7=0,"0",(VQN7*($C$7+1)))</f>
        <v>0</v>
      </c>
      <c r="VQP7" s="58" t="str">
        <f t="shared" ref="VQP7" si="32191">IF($C$7=0,"0",(VQO7*($C$7+1)))</f>
        <v>0</v>
      </c>
      <c r="VQQ7" s="58" t="str">
        <f t="shared" ref="VQQ7" si="32192">IF($C$7=0,"0",(VQP7*($C$7+1)))</f>
        <v>0</v>
      </c>
      <c r="VQR7" s="58" t="str">
        <f t="shared" ref="VQR7" si="32193">IF($C$7=0,"0",(VQQ7*($C$7+1)))</f>
        <v>0</v>
      </c>
      <c r="VQS7" s="58" t="str">
        <f t="shared" ref="VQS7" si="32194">IF($C$7=0,"0",(VQR7*($C$7+1)))</f>
        <v>0</v>
      </c>
      <c r="VQT7" s="58" t="str">
        <f t="shared" ref="VQT7" si="32195">IF($C$7=0,"0",(VQS7*($C$7+1)))</f>
        <v>0</v>
      </c>
      <c r="VQU7" s="58" t="str">
        <f t="shared" ref="VQU7" si="32196">IF($C$7=0,"0",(VQT7*($C$7+1)))</f>
        <v>0</v>
      </c>
      <c r="VQV7" s="58" t="str">
        <f t="shared" ref="VQV7" si="32197">IF($C$7=0,"0",(VQU7*($C$7+1)))</f>
        <v>0</v>
      </c>
      <c r="VQW7" s="58" t="str">
        <f t="shared" ref="VQW7" si="32198">IF($C$7=0,"0",(VQV7*($C$7+1)))</f>
        <v>0</v>
      </c>
      <c r="VQX7" s="58" t="str">
        <f t="shared" ref="VQX7" si="32199">IF($C$7=0,"0",(VQW7*($C$7+1)))</f>
        <v>0</v>
      </c>
      <c r="VQY7" s="58" t="str">
        <f t="shared" ref="VQY7" si="32200">IF($C$7=0,"0",(VQX7*($C$7+1)))</f>
        <v>0</v>
      </c>
      <c r="VQZ7" s="58" t="str">
        <f t="shared" ref="VQZ7" si="32201">IF($C$7=0,"0",(VQY7*($C$7+1)))</f>
        <v>0</v>
      </c>
      <c r="VRA7" s="58" t="str">
        <f t="shared" ref="VRA7" si="32202">IF($C$7=0,"0",(VQZ7*($C$7+1)))</f>
        <v>0</v>
      </c>
      <c r="VRB7" s="58" t="str">
        <f t="shared" ref="VRB7" si="32203">IF($C$7=0,"0",(VRA7*($C$7+1)))</f>
        <v>0</v>
      </c>
      <c r="VRC7" s="58" t="str">
        <f t="shared" ref="VRC7" si="32204">IF($C$7=0,"0",(VRB7*($C$7+1)))</f>
        <v>0</v>
      </c>
      <c r="VRD7" s="58" t="str">
        <f t="shared" ref="VRD7" si="32205">IF($C$7=0,"0",(VRC7*($C$7+1)))</f>
        <v>0</v>
      </c>
      <c r="VRE7" s="58" t="str">
        <f t="shared" ref="VRE7" si="32206">IF($C$7=0,"0",(VRD7*($C$7+1)))</f>
        <v>0</v>
      </c>
      <c r="VRF7" s="58" t="str">
        <f t="shared" ref="VRF7" si="32207">IF($C$7=0,"0",(VRE7*($C$7+1)))</f>
        <v>0</v>
      </c>
      <c r="VRG7" s="58" t="str">
        <f t="shared" ref="VRG7" si="32208">IF($C$7=0,"0",(VRF7*($C$7+1)))</f>
        <v>0</v>
      </c>
      <c r="VRH7" s="58" t="str">
        <f t="shared" ref="VRH7" si="32209">IF($C$7=0,"0",(VRG7*($C$7+1)))</f>
        <v>0</v>
      </c>
      <c r="VRI7" s="58" t="str">
        <f t="shared" ref="VRI7" si="32210">IF($C$7=0,"0",(VRH7*($C$7+1)))</f>
        <v>0</v>
      </c>
      <c r="VRJ7" s="58" t="str">
        <f t="shared" ref="VRJ7" si="32211">IF($C$7=0,"0",(VRI7*($C$7+1)))</f>
        <v>0</v>
      </c>
      <c r="VRK7" s="58" t="str">
        <f t="shared" ref="VRK7" si="32212">IF($C$7=0,"0",(VRJ7*($C$7+1)))</f>
        <v>0</v>
      </c>
      <c r="VRL7" s="58" t="str">
        <f t="shared" ref="VRL7" si="32213">IF($C$7=0,"0",(VRK7*($C$7+1)))</f>
        <v>0</v>
      </c>
      <c r="VRM7" s="58" t="str">
        <f t="shared" ref="VRM7" si="32214">IF($C$7=0,"0",(VRL7*($C$7+1)))</f>
        <v>0</v>
      </c>
      <c r="VRN7" s="58" t="str">
        <f t="shared" ref="VRN7" si="32215">IF($C$7=0,"0",(VRM7*($C$7+1)))</f>
        <v>0</v>
      </c>
      <c r="VRO7" s="58" t="str">
        <f t="shared" ref="VRO7" si="32216">IF($C$7=0,"0",(VRN7*($C$7+1)))</f>
        <v>0</v>
      </c>
      <c r="VRP7" s="58" t="str">
        <f t="shared" ref="VRP7" si="32217">IF($C$7=0,"0",(VRO7*($C$7+1)))</f>
        <v>0</v>
      </c>
      <c r="VRQ7" s="58" t="str">
        <f t="shared" ref="VRQ7" si="32218">IF($C$7=0,"0",(VRP7*($C$7+1)))</f>
        <v>0</v>
      </c>
      <c r="VRR7" s="58" t="str">
        <f t="shared" ref="VRR7" si="32219">IF($C$7=0,"0",(VRQ7*($C$7+1)))</f>
        <v>0</v>
      </c>
      <c r="VRS7" s="58" t="str">
        <f t="shared" ref="VRS7" si="32220">IF($C$7=0,"0",(VRR7*($C$7+1)))</f>
        <v>0</v>
      </c>
      <c r="VRT7" s="58" t="str">
        <f t="shared" ref="VRT7" si="32221">IF($C$7=0,"0",(VRS7*($C$7+1)))</f>
        <v>0</v>
      </c>
      <c r="VRU7" s="58" t="str">
        <f t="shared" ref="VRU7" si="32222">IF($C$7=0,"0",(VRT7*($C$7+1)))</f>
        <v>0</v>
      </c>
      <c r="VRV7" s="58" t="str">
        <f t="shared" ref="VRV7" si="32223">IF($C$7=0,"0",(VRU7*($C$7+1)))</f>
        <v>0</v>
      </c>
      <c r="VRW7" s="58" t="str">
        <f t="shared" ref="VRW7" si="32224">IF($C$7=0,"0",(VRV7*($C$7+1)))</f>
        <v>0</v>
      </c>
      <c r="VRX7" s="58" t="str">
        <f t="shared" ref="VRX7" si="32225">IF($C$7=0,"0",(VRW7*($C$7+1)))</f>
        <v>0</v>
      </c>
      <c r="VRY7" s="58" t="str">
        <f t="shared" ref="VRY7" si="32226">IF($C$7=0,"0",(VRX7*($C$7+1)))</f>
        <v>0</v>
      </c>
      <c r="VRZ7" s="58" t="str">
        <f t="shared" ref="VRZ7" si="32227">IF($C$7=0,"0",(VRY7*($C$7+1)))</f>
        <v>0</v>
      </c>
      <c r="VSA7" s="58" t="str">
        <f t="shared" ref="VSA7" si="32228">IF($C$7=0,"0",(VRZ7*($C$7+1)))</f>
        <v>0</v>
      </c>
      <c r="VSB7" s="58" t="str">
        <f t="shared" ref="VSB7" si="32229">IF($C$7=0,"0",(VSA7*($C$7+1)))</f>
        <v>0</v>
      </c>
      <c r="VSC7" s="58" t="str">
        <f t="shared" ref="VSC7" si="32230">IF($C$7=0,"0",(VSB7*($C$7+1)))</f>
        <v>0</v>
      </c>
      <c r="VSD7" s="58" t="str">
        <f t="shared" ref="VSD7" si="32231">IF($C$7=0,"0",(VSC7*($C$7+1)))</f>
        <v>0</v>
      </c>
      <c r="VSE7" s="58" t="str">
        <f t="shared" ref="VSE7" si="32232">IF($C$7=0,"0",(VSD7*($C$7+1)))</f>
        <v>0</v>
      </c>
      <c r="VSF7" s="58" t="str">
        <f t="shared" ref="VSF7" si="32233">IF($C$7=0,"0",(VSE7*($C$7+1)))</f>
        <v>0</v>
      </c>
      <c r="VSG7" s="58" t="str">
        <f t="shared" ref="VSG7" si="32234">IF($C$7=0,"0",(VSF7*($C$7+1)))</f>
        <v>0</v>
      </c>
      <c r="VSH7" s="58" t="str">
        <f t="shared" ref="VSH7" si="32235">IF($C$7=0,"0",(VSG7*($C$7+1)))</f>
        <v>0</v>
      </c>
      <c r="VSI7" s="58" t="str">
        <f t="shared" ref="VSI7" si="32236">IF($C$7=0,"0",(VSH7*($C$7+1)))</f>
        <v>0</v>
      </c>
      <c r="VSJ7" s="58" t="str">
        <f t="shared" ref="VSJ7" si="32237">IF($C$7=0,"0",(VSI7*($C$7+1)))</f>
        <v>0</v>
      </c>
      <c r="VSK7" s="58" t="str">
        <f t="shared" ref="VSK7" si="32238">IF($C$7=0,"0",(VSJ7*($C$7+1)))</f>
        <v>0</v>
      </c>
      <c r="VSL7" s="58" t="str">
        <f t="shared" ref="VSL7" si="32239">IF($C$7=0,"0",(VSK7*($C$7+1)))</f>
        <v>0</v>
      </c>
      <c r="VSM7" s="58" t="str">
        <f t="shared" ref="VSM7" si="32240">IF($C$7=0,"0",(VSL7*($C$7+1)))</f>
        <v>0</v>
      </c>
      <c r="VSN7" s="58" t="str">
        <f t="shared" ref="VSN7" si="32241">IF($C$7=0,"0",(VSM7*($C$7+1)))</f>
        <v>0</v>
      </c>
      <c r="VSO7" s="58" t="str">
        <f t="shared" ref="VSO7" si="32242">IF($C$7=0,"0",(VSN7*($C$7+1)))</f>
        <v>0</v>
      </c>
      <c r="VSP7" s="58" t="str">
        <f t="shared" ref="VSP7" si="32243">IF($C$7=0,"0",(VSO7*($C$7+1)))</f>
        <v>0</v>
      </c>
      <c r="VSQ7" s="58" t="str">
        <f t="shared" ref="VSQ7" si="32244">IF($C$7=0,"0",(VSP7*($C$7+1)))</f>
        <v>0</v>
      </c>
      <c r="VSR7" s="58" t="str">
        <f t="shared" ref="VSR7" si="32245">IF($C$7=0,"0",(VSQ7*($C$7+1)))</f>
        <v>0</v>
      </c>
      <c r="VSS7" s="58" t="str">
        <f t="shared" ref="VSS7" si="32246">IF($C$7=0,"0",(VSR7*($C$7+1)))</f>
        <v>0</v>
      </c>
      <c r="VST7" s="58" t="str">
        <f t="shared" ref="VST7" si="32247">IF($C$7=0,"0",(VSS7*($C$7+1)))</f>
        <v>0</v>
      </c>
      <c r="VSU7" s="58" t="str">
        <f t="shared" ref="VSU7" si="32248">IF($C$7=0,"0",(VST7*($C$7+1)))</f>
        <v>0</v>
      </c>
      <c r="VSV7" s="58" t="str">
        <f t="shared" ref="VSV7" si="32249">IF($C$7=0,"0",(VSU7*($C$7+1)))</f>
        <v>0</v>
      </c>
      <c r="VSW7" s="58" t="str">
        <f t="shared" ref="VSW7" si="32250">IF($C$7=0,"0",(VSV7*($C$7+1)))</f>
        <v>0</v>
      </c>
      <c r="VSX7" s="58" t="str">
        <f t="shared" ref="VSX7" si="32251">IF($C$7=0,"0",(VSW7*($C$7+1)))</f>
        <v>0</v>
      </c>
      <c r="VSY7" s="58" t="str">
        <f t="shared" ref="VSY7" si="32252">IF($C$7=0,"0",(VSX7*($C$7+1)))</f>
        <v>0</v>
      </c>
      <c r="VSZ7" s="58" t="str">
        <f t="shared" ref="VSZ7" si="32253">IF($C$7=0,"0",(VSY7*($C$7+1)))</f>
        <v>0</v>
      </c>
      <c r="VTA7" s="58" t="str">
        <f t="shared" ref="VTA7" si="32254">IF($C$7=0,"0",(VSZ7*($C$7+1)))</f>
        <v>0</v>
      </c>
      <c r="VTB7" s="58" t="str">
        <f t="shared" ref="VTB7" si="32255">IF($C$7=0,"0",(VTA7*($C$7+1)))</f>
        <v>0</v>
      </c>
      <c r="VTC7" s="58" t="str">
        <f t="shared" ref="VTC7" si="32256">IF($C$7=0,"0",(VTB7*($C$7+1)))</f>
        <v>0</v>
      </c>
      <c r="VTD7" s="58" t="str">
        <f t="shared" ref="VTD7" si="32257">IF($C$7=0,"0",(VTC7*($C$7+1)))</f>
        <v>0</v>
      </c>
      <c r="VTE7" s="58" t="str">
        <f t="shared" ref="VTE7" si="32258">IF($C$7=0,"0",(VTD7*($C$7+1)))</f>
        <v>0</v>
      </c>
      <c r="VTF7" s="58" t="str">
        <f t="shared" ref="VTF7" si="32259">IF($C$7=0,"0",(VTE7*($C$7+1)))</f>
        <v>0</v>
      </c>
      <c r="VTG7" s="58" t="str">
        <f t="shared" ref="VTG7" si="32260">IF($C$7=0,"0",(VTF7*($C$7+1)))</f>
        <v>0</v>
      </c>
      <c r="VTH7" s="58" t="str">
        <f t="shared" ref="VTH7" si="32261">IF($C$7=0,"0",(VTG7*($C$7+1)))</f>
        <v>0</v>
      </c>
      <c r="VTI7" s="58" t="str">
        <f t="shared" ref="VTI7" si="32262">IF($C$7=0,"0",(VTH7*($C$7+1)))</f>
        <v>0</v>
      </c>
      <c r="VTJ7" s="58" t="str">
        <f t="shared" ref="VTJ7" si="32263">IF($C$7=0,"0",(VTI7*($C$7+1)))</f>
        <v>0</v>
      </c>
      <c r="VTK7" s="58" t="str">
        <f t="shared" ref="VTK7" si="32264">IF($C$7=0,"0",(VTJ7*($C$7+1)))</f>
        <v>0</v>
      </c>
      <c r="VTL7" s="58" t="str">
        <f t="shared" ref="VTL7" si="32265">IF($C$7=0,"0",(VTK7*($C$7+1)))</f>
        <v>0</v>
      </c>
      <c r="VTM7" s="58" t="str">
        <f t="shared" ref="VTM7" si="32266">IF($C$7=0,"0",(VTL7*($C$7+1)))</f>
        <v>0</v>
      </c>
      <c r="VTN7" s="58" t="str">
        <f t="shared" ref="VTN7" si="32267">IF($C$7=0,"0",(VTM7*($C$7+1)))</f>
        <v>0</v>
      </c>
      <c r="VTO7" s="58" t="str">
        <f t="shared" ref="VTO7" si="32268">IF($C$7=0,"0",(VTN7*($C$7+1)))</f>
        <v>0</v>
      </c>
      <c r="VTP7" s="58" t="str">
        <f t="shared" ref="VTP7" si="32269">IF($C$7=0,"0",(VTO7*($C$7+1)))</f>
        <v>0</v>
      </c>
      <c r="VTQ7" s="58" t="str">
        <f t="shared" ref="VTQ7" si="32270">IF($C$7=0,"0",(VTP7*($C$7+1)))</f>
        <v>0</v>
      </c>
      <c r="VTR7" s="58" t="str">
        <f t="shared" ref="VTR7" si="32271">IF($C$7=0,"0",(VTQ7*($C$7+1)))</f>
        <v>0</v>
      </c>
      <c r="VTS7" s="58" t="str">
        <f t="shared" ref="VTS7" si="32272">IF($C$7=0,"0",(VTR7*($C$7+1)))</f>
        <v>0</v>
      </c>
      <c r="VTT7" s="58" t="str">
        <f t="shared" ref="VTT7" si="32273">IF($C$7=0,"0",(VTS7*($C$7+1)))</f>
        <v>0</v>
      </c>
      <c r="VTU7" s="58" t="str">
        <f t="shared" ref="VTU7" si="32274">IF($C$7=0,"0",(VTT7*($C$7+1)))</f>
        <v>0</v>
      </c>
      <c r="VTV7" s="58" t="str">
        <f t="shared" ref="VTV7" si="32275">IF($C$7=0,"0",(VTU7*($C$7+1)))</f>
        <v>0</v>
      </c>
      <c r="VTW7" s="58" t="str">
        <f t="shared" ref="VTW7" si="32276">IF($C$7=0,"0",(VTV7*($C$7+1)))</f>
        <v>0</v>
      </c>
      <c r="VTX7" s="58" t="str">
        <f t="shared" ref="VTX7" si="32277">IF($C$7=0,"0",(VTW7*($C$7+1)))</f>
        <v>0</v>
      </c>
      <c r="VTY7" s="58" t="str">
        <f t="shared" ref="VTY7" si="32278">IF($C$7=0,"0",(VTX7*($C$7+1)))</f>
        <v>0</v>
      </c>
      <c r="VTZ7" s="58" t="str">
        <f t="shared" ref="VTZ7" si="32279">IF($C$7=0,"0",(VTY7*($C$7+1)))</f>
        <v>0</v>
      </c>
      <c r="VUA7" s="58" t="str">
        <f t="shared" ref="VUA7" si="32280">IF($C$7=0,"0",(VTZ7*($C$7+1)))</f>
        <v>0</v>
      </c>
      <c r="VUB7" s="58" t="str">
        <f t="shared" ref="VUB7" si="32281">IF($C$7=0,"0",(VUA7*($C$7+1)))</f>
        <v>0</v>
      </c>
      <c r="VUC7" s="58" t="str">
        <f t="shared" ref="VUC7" si="32282">IF($C$7=0,"0",(VUB7*($C$7+1)))</f>
        <v>0</v>
      </c>
      <c r="VUD7" s="58" t="str">
        <f t="shared" ref="VUD7" si="32283">IF($C$7=0,"0",(VUC7*($C$7+1)))</f>
        <v>0</v>
      </c>
      <c r="VUE7" s="58" t="str">
        <f t="shared" ref="VUE7" si="32284">IF($C$7=0,"0",(VUD7*($C$7+1)))</f>
        <v>0</v>
      </c>
      <c r="VUF7" s="58" t="str">
        <f t="shared" ref="VUF7" si="32285">IF($C$7=0,"0",(VUE7*($C$7+1)))</f>
        <v>0</v>
      </c>
      <c r="VUG7" s="58" t="str">
        <f t="shared" ref="VUG7" si="32286">IF($C$7=0,"0",(VUF7*($C$7+1)))</f>
        <v>0</v>
      </c>
      <c r="VUH7" s="58" t="str">
        <f t="shared" ref="VUH7" si="32287">IF($C$7=0,"0",(VUG7*($C$7+1)))</f>
        <v>0</v>
      </c>
      <c r="VUI7" s="58" t="str">
        <f t="shared" ref="VUI7" si="32288">IF($C$7=0,"0",(VUH7*($C$7+1)))</f>
        <v>0</v>
      </c>
      <c r="VUJ7" s="58" t="str">
        <f t="shared" ref="VUJ7" si="32289">IF($C$7=0,"0",(VUI7*($C$7+1)))</f>
        <v>0</v>
      </c>
      <c r="VUK7" s="58" t="str">
        <f t="shared" ref="VUK7" si="32290">IF($C$7=0,"0",(VUJ7*($C$7+1)))</f>
        <v>0</v>
      </c>
      <c r="VUL7" s="58" t="str">
        <f t="shared" ref="VUL7" si="32291">IF($C$7=0,"0",(VUK7*($C$7+1)))</f>
        <v>0</v>
      </c>
      <c r="VUM7" s="58" t="str">
        <f t="shared" ref="VUM7" si="32292">IF($C$7=0,"0",(VUL7*($C$7+1)))</f>
        <v>0</v>
      </c>
      <c r="VUN7" s="58" t="str">
        <f t="shared" ref="VUN7" si="32293">IF($C$7=0,"0",(VUM7*($C$7+1)))</f>
        <v>0</v>
      </c>
      <c r="VUO7" s="58" t="str">
        <f t="shared" ref="VUO7" si="32294">IF($C$7=0,"0",(VUN7*($C$7+1)))</f>
        <v>0</v>
      </c>
      <c r="VUP7" s="58" t="str">
        <f t="shared" ref="VUP7" si="32295">IF($C$7=0,"0",(VUO7*($C$7+1)))</f>
        <v>0</v>
      </c>
      <c r="VUQ7" s="58" t="str">
        <f t="shared" ref="VUQ7" si="32296">IF($C$7=0,"0",(VUP7*($C$7+1)))</f>
        <v>0</v>
      </c>
      <c r="VUR7" s="58" t="str">
        <f t="shared" ref="VUR7" si="32297">IF($C$7=0,"0",(VUQ7*($C$7+1)))</f>
        <v>0</v>
      </c>
      <c r="VUS7" s="58" t="str">
        <f t="shared" ref="VUS7" si="32298">IF($C$7=0,"0",(VUR7*($C$7+1)))</f>
        <v>0</v>
      </c>
      <c r="VUT7" s="58" t="str">
        <f t="shared" ref="VUT7" si="32299">IF($C$7=0,"0",(VUS7*($C$7+1)))</f>
        <v>0</v>
      </c>
      <c r="VUU7" s="58" t="str">
        <f t="shared" ref="VUU7" si="32300">IF($C$7=0,"0",(VUT7*($C$7+1)))</f>
        <v>0</v>
      </c>
      <c r="VUV7" s="58" t="str">
        <f t="shared" ref="VUV7" si="32301">IF($C$7=0,"0",(VUU7*($C$7+1)))</f>
        <v>0</v>
      </c>
      <c r="VUW7" s="58" t="str">
        <f t="shared" ref="VUW7" si="32302">IF($C$7=0,"0",(VUV7*($C$7+1)))</f>
        <v>0</v>
      </c>
      <c r="VUX7" s="58" t="str">
        <f t="shared" ref="VUX7" si="32303">IF($C$7=0,"0",(VUW7*($C$7+1)))</f>
        <v>0</v>
      </c>
      <c r="VUY7" s="58" t="str">
        <f t="shared" ref="VUY7" si="32304">IF($C$7=0,"0",(VUX7*($C$7+1)))</f>
        <v>0</v>
      </c>
      <c r="VUZ7" s="58" t="str">
        <f t="shared" ref="VUZ7" si="32305">IF($C$7=0,"0",(VUY7*($C$7+1)))</f>
        <v>0</v>
      </c>
      <c r="VVA7" s="58" t="str">
        <f t="shared" ref="VVA7" si="32306">IF($C$7=0,"0",(VUZ7*($C$7+1)))</f>
        <v>0</v>
      </c>
      <c r="VVB7" s="58" t="str">
        <f t="shared" ref="VVB7" si="32307">IF($C$7=0,"0",(VVA7*($C$7+1)))</f>
        <v>0</v>
      </c>
      <c r="VVC7" s="58" t="str">
        <f t="shared" ref="VVC7" si="32308">IF($C$7=0,"0",(VVB7*($C$7+1)))</f>
        <v>0</v>
      </c>
      <c r="VVD7" s="58" t="str">
        <f t="shared" ref="VVD7" si="32309">IF($C$7=0,"0",(VVC7*($C$7+1)))</f>
        <v>0</v>
      </c>
      <c r="VVE7" s="58" t="str">
        <f t="shared" ref="VVE7" si="32310">IF($C$7=0,"0",(VVD7*($C$7+1)))</f>
        <v>0</v>
      </c>
      <c r="VVF7" s="58" t="str">
        <f t="shared" ref="VVF7" si="32311">IF($C$7=0,"0",(VVE7*($C$7+1)))</f>
        <v>0</v>
      </c>
      <c r="VVG7" s="58" t="str">
        <f t="shared" ref="VVG7" si="32312">IF($C$7=0,"0",(VVF7*($C$7+1)))</f>
        <v>0</v>
      </c>
      <c r="VVH7" s="58" t="str">
        <f t="shared" ref="VVH7" si="32313">IF($C$7=0,"0",(VVG7*($C$7+1)))</f>
        <v>0</v>
      </c>
      <c r="VVI7" s="58" t="str">
        <f t="shared" ref="VVI7" si="32314">IF($C$7=0,"0",(VVH7*($C$7+1)))</f>
        <v>0</v>
      </c>
      <c r="VVJ7" s="58" t="str">
        <f t="shared" ref="VVJ7" si="32315">IF($C$7=0,"0",(VVI7*($C$7+1)))</f>
        <v>0</v>
      </c>
      <c r="VVK7" s="58" t="str">
        <f t="shared" ref="VVK7" si="32316">IF($C$7=0,"0",(VVJ7*($C$7+1)))</f>
        <v>0</v>
      </c>
      <c r="VVL7" s="58" t="str">
        <f t="shared" ref="VVL7" si="32317">IF($C$7=0,"0",(VVK7*($C$7+1)))</f>
        <v>0</v>
      </c>
      <c r="VVM7" s="58" t="str">
        <f t="shared" ref="VVM7" si="32318">IF($C$7=0,"0",(VVL7*($C$7+1)))</f>
        <v>0</v>
      </c>
      <c r="VVN7" s="58" t="str">
        <f t="shared" ref="VVN7" si="32319">IF($C$7=0,"0",(VVM7*($C$7+1)))</f>
        <v>0</v>
      </c>
      <c r="VVO7" s="58" t="str">
        <f t="shared" ref="VVO7" si="32320">IF($C$7=0,"0",(VVN7*($C$7+1)))</f>
        <v>0</v>
      </c>
      <c r="VVP7" s="58" t="str">
        <f t="shared" ref="VVP7" si="32321">IF($C$7=0,"0",(VVO7*($C$7+1)))</f>
        <v>0</v>
      </c>
      <c r="VVQ7" s="58" t="str">
        <f t="shared" ref="VVQ7" si="32322">IF($C$7=0,"0",(VVP7*($C$7+1)))</f>
        <v>0</v>
      </c>
      <c r="VVR7" s="58" t="str">
        <f t="shared" ref="VVR7" si="32323">IF($C$7=0,"0",(VVQ7*($C$7+1)))</f>
        <v>0</v>
      </c>
      <c r="VVS7" s="58" t="str">
        <f t="shared" ref="VVS7" si="32324">IF($C$7=0,"0",(VVR7*($C$7+1)))</f>
        <v>0</v>
      </c>
      <c r="VVT7" s="58" t="str">
        <f t="shared" ref="VVT7" si="32325">IF($C$7=0,"0",(VVS7*($C$7+1)))</f>
        <v>0</v>
      </c>
      <c r="VVU7" s="58" t="str">
        <f t="shared" ref="VVU7" si="32326">IF($C$7=0,"0",(VVT7*($C$7+1)))</f>
        <v>0</v>
      </c>
      <c r="VVV7" s="58" t="str">
        <f t="shared" ref="VVV7" si="32327">IF($C$7=0,"0",(VVU7*($C$7+1)))</f>
        <v>0</v>
      </c>
      <c r="VVW7" s="58" t="str">
        <f t="shared" ref="VVW7" si="32328">IF($C$7=0,"0",(VVV7*($C$7+1)))</f>
        <v>0</v>
      </c>
      <c r="VVX7" s="58" t="str">
        <f t="shared" ref="VVX7" si="32329">IF($C$7=0,"0",(VVW7*($C$7+1)))</f>
        <v>0</v>
      </c>
      <c r="VVY7" s="58" t="str">
        <f t="shared" ref="VVY7" si="32330">IF($C$7=0,"0",(VVX7*($C$7+1)))</f>
        <v>0</v>
      </c>
      <c r="VVZ7" s="58" t="str">
        <f t="shared" ref="VVZ7" si="32331">IF($C$7=0,"0",(VVY7*($C$7+1)))</f>
        <v>0</v>
      </c>
      <c r="VWA7" s="58" t="str">
        <f t="shared" ref="VWA7" si="32332">IF($C$7=0,"0",(VVZ7*($C$7+1)))</f>
        <v>0</v>
      </c>
      <c r="VWB7" s="58" t="str">
        <f t="shared" ref="VWB7" si="32333">IF($C$7=0,"0",(VWA7*($C$7+1)))</f>
        <v>0</v>
      </c>
      <c r="VWC7" s="58" t="str">
        <f t="shared" ref="VWC7" si="32334">IF($C$7=0,"0",(VWB7*($C$7+1)))</f>
        <v>0</v>
      </c>
      <c r="VWD7" s="58" t="str">
        <f t="shared" ref="VWD7" si="32335">IF($C$7=0,"0",(VWC7*($C$7+1)))</f>
        <v>0</v>
      </c>
      <c r="VWE7" s="58" t="str">
        <f t="shared" ref="VWE7" si="32336">IF($C$7=0,"0",(VWD7*($C$7+1)))</f>
        <v>0</v>
      </c>
      <c r="VWF7" s="58" t="str">
        <f t="shared" ref="VWF7" si="32337">IF($C$7=0,"0",(VWE7*($C$7+1)))</f>
        <v>0</v>
      </c>
      <c r="VWG7" s="58" t="str">
        <f t="shared" ref="VWG7" si="32338">IF($C$7=0,"0",(VWF7*($C$7+1)))</f>
        <v>0</v>
      </c>
      <c r="VWH7" s="58" t="str">
        <f t="shared" ref="VWH7" si="32339">IF($C$7=0,"0",(VWG7*($C$7+1)))</f>
        <v>0</v>
      </c>
      <c r="VWI7" s="58" t="str">
        <f t="shared" ref="VWI7" si="32340">IF($C$7=0,"0",(VWH7*($C$7+1)))</f>
        <v>0</v>
      </c>
      <c r="VWJ7" s="58" t="str">
        <f t="shared" ref="VWJ7" si="32341">IF($C$7=0,"0",(VWI7*($C$7+1)))</f>
        <v>0</v>
      </c>
      <c r="VWK7" s="58" t="str">
        <f t="shared" ref="VWK7" si="32342">IF($C$7=0,"0",(VWJ7*($C$7+1)))</f>
        <v>0</v>
      </c>
      <c r="VWL7" s="58" t="str">
        <f t="shared" ref="VWL7" si="32343">IF($C$7=0,"0",(VWK7*($C$7+1)))</f>
        <v>0</v>
      </c>
      <c r="VWM7" s="58" t="str">
        <f t="shared" ref="VWM7" si="32344">IF($C$7=0,"0",(VWL7*($C$7+1)))</f>
        <v>0</v>
      </c>
      <c r="VWN7" s="58" t="str">
        <f t="shared" ref="VWN7" si="32345">IF($C$7=0,"0",(VWM7*($C$7+1)))</f>
        <v>0</v>
      </c>
      <c r="VWO7" s="58" t="str">
        <f t="shared" ref="VWO7" si="32346">IF($C$7=0,"0",(VWN7*($C$7+1)))</f>
        <v>0</v>
      </c>
      <c r="VWP7" s="58" t="str">
        <f t="shared" ref="VWP7" si="32347">IF($C$7=0,"0",(VWO7*($C$7+1)))</f>
        <v>0</v>
      </c>
      <c r="VWQ7" s="58" t="str">
        <f t="shared" ref="VWQ7" si="32348">IF($C$7=0,"0",(VWP7*($C$7+1)))</f>
        <v>0</v>
      </c>
      <c r="VWR7" s="58" t="str">
        <f t="shared" ref="VWR7" si="32349">IF($C$7=0,"0",(VWQ7*($C$7+1)))</f>
        <v>0</v>
      </c>
      <c r="VWS7" s="58" t="str">
        <f t="shared" ref="VWS7" si="32350">IF($C$7=0,"0",(VWR7*($C$7+1)))</f>
        <v>0</v>
      </c>
      <c r="VWT7" s="58" t="str">
        <f t="shared" ref="VWT7" si="32351">IF($C$7=0,"0",(VWS7*($C$7+1)))</f>
        <v>0</v>
      </c>
      <c r="VWU7" s="58" t="str">
        <f t="shared" ref="VWU7" si="32352">IF($C$7=0,"0",(VWT7*($C$7+1)))</f>
        <v>0</v>
      </c>
      <c r="VWV7" s="58" t="str">
        <f t="shared" ref="VWV7" si="32353">IF($C$7=0,"0",(VWU7*($C$7+1)))</f>
        <v>0</v>
      </c>
      <c r="VWW7" s="58" t="str">
        <f t="shared" ref="VWW7" si="32354">IF($C$7=0,"0",(VWV7*($C$7+1)))</f>
        <v>0</v>
      </c>
      <c r="VWX7" s="58" t="str">
        <f t="shared" ref="VWX7" si="32355">IF($C$7=0,"0",(VWW7*($C$7+1)))</f>
        <v>0</v>
      </c>
      <c r="VWY7" s="58" t="str">
        <f t="shared" ref="VWY7" si="32356">IF($C$7=0,"0",(VWX7*($C$7+1)))</f>
        <v>0</v>
      </c>
      <c r="VWZ7" s="58" t="str">
        <f t="shared" ref="VWZ7" si="32357">IF($C$7=0,"0",(VWY7*($C$7+1)))</f>
        <v>0</v>
      </c>
      <c r="VXA7" s="58" t="str">
        <f t="shared" ref="VXA7" si="32358">IF($C$7=0,"0",(VWZ7*($C$7+1)))</f>
        <v>0</v>
      </c>
      <c r="VXB7" s="58" t="str">
        <f t="shared" ref="VXB7" si="32359">IF($C$7=0,"0",(VXA7*($C$7+1)))</f>
        <v>0</v>
      </c>
      <c r="VXC7" s="58" t="str">
        <f t="shared" ref="VXC7" si="32360">IF($C$7=0,"0",(VXB7*($C$7+1)))</f>
        <v>0</v>
      </c>
      <c r="VXD7" s="58" t="str">
        <f t="shared" ref="VXD7" si="32361">IF($C$7=0,"0",(VXC7*($C$7+1)))</f>
        <v>0</v>
      </c>
      <c r="VXE7" s="58" t="str">
        <f t="shared" ref="VXE7" si="32362">IF($C$7=0,"0",(VXD7*($C$7+1)))</f>
        <v>0</v>
      </c>
      <c r="VXF7" s="58" t="str">
        <f t="shared" ref="VXF7" si="32363">IF($C$7=0,"0",(VXE7*($C$7+1)))</f>
        <v>0</v>
      </c>
      <c r="VXG7" s="58" t="str">
        <f t="shared" ref="VXG7" si="32364">IF($C$7=0,"0",(VXF7*($C$7+1)))</f>
        <v>0</v>
      </c>
      <c r="VXH7" s="58" t="str">
        <f t="shared" ref="VXH7" si="32365">IF($C$7=0,"0",(VXG7*($C$7+1)))</f>
        <v>0</v>
      </c>
      <c r="VXI7" s="58" t="str">
        <f t="shared" ref="VXI7" si="32366">IF($C$7=0,"0",(VXH7*($C$7+1)))</f>
        <v>0</v>
      </c>
      <c r="VXJ7" s="58" t="str">
        <f t="shared" ref="VXJ7" si="32367">IF($C$7=0,"0",(VXI7*($C$7+1)))</f>
        <v>0</v>
      </c>
      <c r="VXK7" s="58" t="str">
        <f t="shared" ref="VXK7" si="32368">IF($C$7=0,"0",(VXJ7*($C$7+1)))</f>
        <v>0</v>
      </c>
      <c r="VXL7" s="58" t="str">
        <f t="shared" ref="VXL7" si="32369">IF($C$7=0,"0",(VXK7*($C$7+1)))</f>
        <v>0</v>
      </c>
      <c r="VXM7" s="58" t="str">
        <f t="shared" ref="VXM7" si="32370">IF($C$7=0,"0",(VXL7*($C$7+1)))</f>
        <v>0</v>
      </c>
      <c r="VXN7" s="58" t="str">
        <f t="shared" ref="VXN7" si="32371">IF($C$7=0,"0",(VXM7*($C$7+1)))</f>
        <v>0</v>
      </c>
      <c r="VXO7" s="58" t="str">
        <f t="shared" ref="VXO7" si="32372">IF($C$7=0,"0",(VXN7*($C$7+1)))</f>
        <v>0</v>
      </c>
      <c r="VXP7" s="58" t="str">
        <f t="shared" ref="VXP7" si="32373">IF($C$7=0,"0",(VXO7*($C$7+1)))</f>
        <v>0</v>
      </c>
      <c r="VXQ7" s="58" t="str">
        <f t="shared" ref="VXQ7" si="32374">IF($C$7=0,"0",(VXP7*($C$7+1)))</f>
        <v>0</v>
      </c>
      <c r="VXR7" s="58" t="str">
        <f t="shared" ref="VXR7" si="32375">IF($C$7=0,"0",(VXQ7*($C$7+1)))</f>
        <v>0</v>
      </c>
      <c r="VXS7" s="58" t="str">
        <f t="shared" ref="VXS7" si="32376">IF($C$7=0,"0",(VXR7*($C$7+1)))</f>
        <v>0</v>
      </c>
      <c r="VXT7" s="58" t="str">
        <f t="shared" ref="VXT7" si="32377">IF($C$7=0,"0",(VXS7*($C$7+1)))</f>
        <v>0</v>
      </c>
      <c r="VXU7" s="58" t="str">
        <f t="shared" ref="VXU7" si="32378">IF($C$7=0,"0",(VXT7*($C$7+1)))</f>
        <v>0</v>
      </c>
      <c r="VXV7" s="58" t="str">
        <f t="shared" ref="VXV7" si="32379">IF($C$7=0,"0",(VXU7*($C$7+1)))</f>
        <v>0</v>
      </c>
      <c r="VXW7" s="58" t="str">
        <f t="shared" ref="VXW7" si="32380">IF($C$7=0,"0",(VXV7*($C$7+1)))</f>
        <v>0</v>
      </c>
      <c r="VXX7" s="58" t="str">
        <f t="shared" ref="VXX7" si="32381">IF($C$7=0,"0",(VXW7*($C$7+1)))</f>
        <v>0</v>
      </c>
      <c r="VXY7" s="58" t="str">
        <f t="shared" ref="VXY7" si="32382">IF($C$7=0,"0",(VXX7*($C$7+1)))</f>
        <v>0</v>
      </c>
      <c r="VXZ7" s="58" t="str">
        <f t="shared" ref="VXZ7" si="32383">IF($C$7=0,"0",(VXY7*($C$7+1)))</f>
        <v>0</v>
      </c>
      <c r="VYA7" s="58" t="str">
        <f t="shared" ref="VYA7" si="32384">IF($C$7=0,"0",(VXZ7*($C$7+1)))</f>
        <v>0</v>
      </c>
      <c r="VYB7" s="58" t="str">
        <f t="shared" ref="VYB7" si="32385">IF($C$7=0,"0",(VYA7*($C$7+1)))</f>
        <v>0</v>
      </c>
      <c r="VYC7" s="58" t="str">
        <f t="shared" ref="VYC7" si="32386">IF($C$7=0,"0",(VYB7*($C$7+1)))</f>
        <v>0</v>
      </c>
      <c r="VYD7" s="58" t="str">
        <f t="shared" ref="VYD7" si="32387">IF($C$7=0,"0",(VYC7*($C$7+1)))</f>
        <v>0</v>
      </c>
      <c r="VYE7" s="58" t="str">
        <f t="shared" ref="VYE7" si="32388">IF($C$7=0,"0",(VYD7*($C$7+1)))</f>
        <v>0</v>
      </c>
      <c r="VYF7" s="58" t="str">
        <f t="shared" ref="VYF7" si="32389">IF($C$7=0,"0",(VYE7*($C$7+1)))</f>
        <v>0</v>
      </c>
      <c r="VYG7" s="58" t="str">
        <f t="shared" ref="VYG7" si="32390">IF($C$7=0,"0",(VYF7*($C$7+1)))</f>
        <v>0</v>
      </c>
      <c r="VYH7" s="58" t="str">
        <f t="shared" ref="VYH7" si="32391">IF($C$7=0,"0",(VYG7*($C$7+1)))</f>
        <v>0</v>
      </c>
      <c r="VYI7" s="58" t="str">
        <f t="shared" ref="VYI7" si="32392">IF($C$7=0,"0",(VYH7*($C$7+1)))</f>
        <v>0</v>
      </c>
      <c r="VYJ7" s="58" t="str">
        <f t="shared" ref="VYJ7" si="32393">IF($C$7=0,"0",(VYI7*($C$7+1)))</f>
        <v>0</v>
      </c>
      <c r="VYK7" s="58" t="str">
        <f t="shared" ref="VYK7" si="32394">IF($C$7=0,"0",(VYJ7*($C$7+1)))</f>
        <v>0</v>
      </c>
      <c r="VYL7" s="58" t="str">
        <f t="shared" ref="VYL7" si="32395">IF($C$7=0,"0",(VYK7*($C$7+1)))</f>
        <v>0</v>
      </c>
      <c r="VYM7" s="58" t="str">
        <f t="shared" ref="VYM7" si="32396">IF($C$7=0,"0",(VYL7*($C$7+1)))</f>
        <v>0</v>
      </c>
      <c r="VYN7" s="58" t="str">
        <f t="shared" ref="VYN7" si="32397">IF($C$7=0,"0",(VYM7*($C$7+1)))</f>
        <v>0</v>
      </c>
      <c r="VYO7" s="58" t="str">
        <f t="shared" ref="VYO7" si="32398">IF($C$7=0,"0",(VYN7*($C$7+1)))</f>
        <v>0</v>
      </c>
      <c r="VYP7" s="58" t="str">
        <f t="shared" ref="VYP7" si="32399">IF($C$7=0,"0",(VYO7*($C$7+1)))</f>
        <v>0</v>
      </c>
      <c r="VYQ7" s="58" t="str">
        <f t="shared" ref="VYQ7" si="32400">IF($C$7=0,"0",(VYP7*($C$7+1)))</f>
        <v>0</v>
      </c>
      <c r="VYR7" s="58" t="str">
        <f t="shared" ref="VYR7" si="32401">IF($C$7=0,"0",(VYQ7*($C$7+1)))</f>
        <v>0</v>
      </c>
      <c r="VYS7" s="58" t="str">
        <f t="shared" ref="VYS7" si="32402">IF($C$7=0,"0",(VYR7*($C$7+1)))</f>
        <v>0</v>
      </c>
      <c r="VYT7" s="58" t="str">
        <f t="shared" ref="VYT7" si="32403">IF($C$7=0,"0",(VYS7*($C$7+1)))</f>
        <v>0</v>
      </c>
      <c r="VYU7" s="58" t="str">
        <f t="shared" ref="VYU7" si="32404">IF($C$7=0,"0",(VYT7*($C$7+1)))</f>
        <v>0</v>
      </c>
      <c r="VYV7" s="58" t="str">
        <f t="shared" ref="VYV7" si="32405">IF($C$7=0,"0",(VYU7*($C$7+1)))</f>
        <v>0</v>
      </c>
      <c r="VYW7" s="58" t="str">
        <f t="shared" ref="VYW7" si="32406">IF($C$7=0,"0",(VYV7*($C$7+1)))</f>
        <v>0</v>
      </c>
      <c r="VYX7" s="58" t="str">
        <f t="shared" ref="VYX7" si="32407">IF($C$7=0,"0",(VYW7*($C$7+1)))</f>
        <v>0</v>
      </c>
      <c r="VYY7" s="58" t="str">
        <f t="shared" ref="VYY7" si="32408">IF($C$7=0,"0",(VYX7*($C$7+1)))</f>
        <v>0</v>
      </c>
      <c r="VYZ7" s="58" t="str">
        <f t="shared" ref="VYZ7" si="32409">IF($C$7=0,"0",(VYY7*($C$7+1)))</f>
        <v>0</v>
      </c>
      <c r="VZA7" s="58" t="str">
        <f t="shared" ref="VZA7" si="32410">IF($C$7=0,"0",(VYZ7*($C$7+1)))</f>
        <v>0</v>
      </c>
      <c r="VZB7" s="58" t="str">
        <f t="shared" ref="VZB7" si="32411">IF($C$7=0,"0",(VZA7*($C$7+1)))</f>
        <v>0</v>
      </c>
      <c r="VZC7" s="58" t="str">
        <f t="shared" ref="VZC7" si="32412">IF($C$7=0,"0",(VZB7*($C$7+1)))</f>
        <v>0</v>
      </c>
      <c r="VZD7" s="58" t="str">
        <f t="shared" ref="VZD7" si="32413">IF($C$7=0,"0",(VZC7*($C$7+1)))</f>
        <v>0</v>
      </c>
      <c r="VZE7" s="58" t="str">
        <f t="shared" ref="VZE7" si="32414">IF($C$7=0,"0",(VZD7*($C$7+1)))</f>
        <v>0</v>
      </c>
      <c r="VZF7" s="58" t="str">
        <f t="shared" ref="VZF7" si="32415">IF($C$7=0,"0",(VZE7*($C$7+1)))</f>
        <v>0</v>
      </c>
      <c r="VZG7" s="58" t="str">
        <f t="shared" ref="VZG7" si="32416">IF($C$7=0,"0",(VZF7*($C$7+1)))</f>
        <v>0</v>
      </c>
      <c r="VZH7" s="58" t="str">
        <f t="shared" ref="VZH7" si="32417">IF($C$7=0,"0",(VZG7*($C$7+1)))</f>
        <v>0</v>
      </c>
      <c r="VZI7" s="58" t="str">
        <f t="shared" ref="VZI7" si="32418">IF($C$7=0,"0",(VZH7*($C$7+1)))</f>
        <v>0</v>
      </c>
      <c r="VZJ7" s="58" t="str">
        <f t="shared" ref="VZJ7" si="32419">IF($C$7=0,"0",(VZI7*($C$7+1)))</f>
        <v>0</v>
      </c>
      <c r="VZK7" s="58" t="str">
        <f t="shared" ref="VZK7" si="32420">IF($C$7=0,"0",(VZJ7*($C$7+1)))</f>
        <v>0</v>
      </c>
      <c r="VZL7" s="58" t="str">
        <f t="shared" ref="VZL7" si="32421">IF($C$7=0,"0",(VZK7*($C$7+1)))</f>
        <v>0</v>
      </c>
      <c r="VZM7" s="58" t="str">
        <f t="shared" ref="VZM7" si="32422">IF($C$7=0,"0",(VZL7*($C$7+1)))</f>
        <v>0</v>
      </c>
      <c r="VZN7" s="58" t="str">
        <f t="shared" ref="VZN7" si="32423">IF($C$7=0,"0",(VZM7*($C$7+1)))</f>
        <v>0</v>
      </c>
      <c r="VZO7" s="58" t="str">
        <f t="shared" ref="VZO7" si="32424">IF($C$7=0,"0",(VZN7*($C$7+1)))</f>
        <v>0</v>
      </c>
      <c r="VZP7" s="58" t="str">
        <f t="shared" ref="VZP7" si="32425">IF($C$7=0,"0",(VZO7*($C$7+1)))</f>
        <v>0</v>
      </c>
      <c r="VZQ7" s="58" t="str">
        <f t="shared" ref="VZQ7" si="32426">IF($C$7=0,"0",(VZP7*($C$7+1)))</f>
        <v>0</v>
      </c>
      <c r="VZR7" s="58" t="str">
        <f t="shared" ref="VZR7" si="32427">IF($C$7=0,"0",(VZQ7*($C$7+1)))</f>
        <v>0</v>
      </c>
      <c r="VZS7" s="58" t="str">
        <f t="shared" ref="VZS7" si="32428">IF($C$7=0,"0",(VZR7*($C$7+1)))</f>
        <v>0</v>
      </c>
      <c r="VZT7" s="58" t="str">
        <f t="shared" ref="VZT7" si="32429">IF($C$7=0,"0",(VZS7*($C$7+1)))</f>
        <v>0</v>
      </c>
      <c r="VZU7" s="58" t="str">
        <f t="shared" ref="VZU7" si="32430">IF($C$7=0,"0",(VZT7*($C$7+1)))</f>
        <v>0</v>
      </c>
      <c r="VZV7" s="58" t="str">
        <f t="shared" ref="VZV7" si="32431">IF($C$7=0,"0",(VZU7*($C$7+1)))</f>
        <v>0</v>
      </c>
      <c r="VZW7" s="58" t="str">
        <f t="shared" ref="VZW7" si="32432">IF($C$7=0,"0",(VZV7*($C$7+1)))</f>
        <v>0</v>
      </c>
      <c r="VZX7" s="58" t="str">
        <f t="shared" ref="VZX7" si="32433">IF($C$7=0,"0",(VZW7*($C$7+1)))</f>
        <v>0</v>
      </c>
      <c r="VZY7" s="58" t="str">
        <f t="shared" ref="VZY7" si="32434">IF($C$7=0,"0",(VZX7*($C$7+1)))</f>
        <v>0</v>
      </c>
      <c r="VZZ7" s="58" t="str">
        <f t="shared" ref="VZZ7" si="32435">IF($C$7=0,"0",(VZY7*($C$7+1)))</f>
        <v>0</v>
      </c>
      <c r="WAA7" s="58" t="str">
        <f t="shared" ref="WAA7" si="32436">IF($C$7=0,"0",(VZZ7*($C$7+1)))</f>
        <v>0</v>
      </c>
      <c r="WAB7" s="58" t="str">
        <f t="shared" ref="WAB7" si="32437">IF($C$7=0,"0",(WAA7*($C$7+1)))</f>
        <v>0</v>
      </c>
      <c r="WAC7" s="58" t="str">
        <f t="shared" ref="WAC7" si="32438">IF($C$7=0,"0",(WAB7*($C$7+1)))</f>
        <v>0</v>
      </c>
      <c r="WAD7" s="58" t="str">
        <f t="shared" ref="WAD7" si="32439">IF($C$7=0,"0",(WAC7*($C$7+1)))</f>
        <v>0</v>
      </c>
      <c r="WAE7" s="58" t="str">
        <f t="shared" ref="WAE7" si="32440">IF($C$7=0,"0",(WAD7*($C$7+1)))</f>
        <v>0</v>
      </c>
      <c r="WAF7" s="58" t="str">
        <f t="shared" ref="WAF7" si="32441">IF($C$7=0,"0",(WAE7*($C$7+1)))</f>
        <v>0</v>
      </c>
      <c r="WAG7" s="58" t="str">
        <f t="shared" ref="WAG7" si="32442">IF($C$7=0,"0",(WAF7*($C$7+1)))</f>
        <v>0</v>
      </c>
      <c r="WAH7" s="58" t="str">
        <f t="shared" ref="WAH7" si="32443">IF($C$7=0,"0",(WAG7*($C$7+1)))</f>
        <v>0</v>
      </c>
      <c r="WAI7" s="58" t="str">
        <f t="shared" ref="WAI7" si="32444">IF($C$7=0,"0",(WAH7*($C$7+1)))</f>
        <v>0</v>
      </c>
      <c r="WAJ7" s="58" t="str">
        <f t="shared" ref="WAJ7" si="32445">IF($C$7=0,"0",(WAI7*($C$7+1)))</f>
        <v>0</v>
      </c>
      <c r="WAK7" s="58" t="str">
        <f t="shared" ref="WAK7" si="32446">IF($C$7=0,"0",(WAJ7*($C$7+1)))</f>
        <v>0</v>
      </c>
      <c r="WAL7" s="58" t="str">
        <f t="shared" ref="WAL7" si="32447">IF($C$7=0,"0",(WAK7*($C$7+1)))</f>
        <v>0</v>
      </c>
      <c r="WAM7" s="58" t="str">
        <f t="shared" ref="WAM7" si="32448">IF($C$7=0,"0",(WAL7*($C$7+1)))</f>
        <v>0</v>
      </c>
      <c r="WAN7" s="58" t="str">
        <f t="shared" ref="WAN7" si="32449">IF($C$7=0,"0",(WAM7*($C$7+1)))</f>
        <v>0</v>
      </c>
      <c r="WAO7" s="58" t="str">
        <f t="shared" ref="WAO7" si="32450">IF($C$7=0,"0",(WAN7*($C$7+1)))</f>
        <v>0</v>
      </c>
      <c r="WAP7" s="58" t="str">
        <f t="shared" ref="WAP7" si="32451">IF($C$7=0,"0",(WAO7*($C$7+1)))</f>
        <v>0</v>
      </c>
      <c r="WAQ7" s="58" t="str">
        <f t="shared" ref="WAQ7" si="32452">IF($C$7=0,"0",(WAP7*($C$7+1)))</f>
        <v>0</v>
      </c>
      <c r="WAR7" s="58" t="str">
        <f t="shared" ref="WAR7" si="32453">IF($C$7=0,"0",(WAQ7*($C$7+1)))</f>
        <v>0</v>
      </c>
      <c r="WAS7" s="58" t="str">
        <f t="shared" ref="WAS7" si="32454">IF($C$7=0,"0",(WAR7*($C$7+1)))</f>
        <v>0</v>
      </c>
      <c r="WAT7" s="58" t="str">
        <f t="shared" ref="WAT7" si="32455">IF($C$7=0,"0",(WAS7*($C$7+1)))</f>
        <v>0</v>
      </c>
      <c r="WAU7" s="58" t="str">
        <f t="shared" ref="WAU7" si="32456">IF($C$7=0,"0",(WAT7*($C$7+1)))</f>
        <v>0</v>
      </c>
      <c r="WAV7" s="58" t="str">
        <f t="shared" ref="WAV7" si="32457">IF($C$7=0,"0",(WAU7*($C$7+1)))</f>
        <v>0</v>
      </c>
      <c r="WAW7" s="58" t="str">
        <f t="shared" ref="WAW7" si="32458">IF($C$7=0,"0",(WAV7*($C$7+1)))</f>
        <v>0</v>
      </c>
      <c r="WAX7" s="58" t="str">
        <f t="shared" ref="WAX7" si="32459">IF($C$7=0,"0",(WAW7*($C$7+1)))</f>
        <v>0</v>
      </c>
      <c r="WAY7" s="58" t="str">
        <f t="shared" ref="WAY7" si="32460">IF($C$7=0,"0",(WAX7*($C$7+1)))</f>
        <v>0</v>
      </c>
      <c r="WAZ7" s="58" t="str">
        <f t="shared" ref="WAZ7" si="32461">IF($C$7=0,"0",(WAY7*($C$7+1)))</f>
        <v>0</v>
      </c>
      <c r="WBA7" s="58" t="str">
        <f t="shared" ref="WBA7" si="32462">IF($C$7=0,"0",(WAZ7*($C$7+1)))</f>
        <v>0</v>
      </c>
      <c r="WBB7" s="58" t="str">
        <f t="shared" ref="WBB7" si="32463">IF($C$7=0,"0",(WBA7*($C$7+1)))</f>
        <v>0</v>
      </c>
      <c r="WBC7" s="58" t="str">
        <f t="shared" ref="WBC7" si="32464">IF($C$7=0,"0",(WBB7*($C$7+1)))</f>
        <v>0</v>
      </c>
      <c r="WBD7" s="58" t="str">
        <f t="shared" ref="WBD7" si="32465">IF($C$7=0,"0",(WBC7*($C$7+1)))</f>
        <v>0</v>
      </c>
      <c r="WBE7" s="58" t="str">
        <f t="shared" ref="WBE7" si="32466">IF($C$7=0,"0",(WBD7*($C$7+1)))</f>
        <v>0</v>
      </c>
      <c r="WBF7" s="58" t="str">
        <f t="shared" ref="WBF7" si="32467">IF($C$7=0,"0",(WBE7*($C$7+1)))</f>
        <v>0</v>
      </c>
      <c r="WBG7" s="58" t="str">
        <f t="shared" ref="WBG7" si="32468">IF($C$7=0,"0",(WBF7*($C$7+1)))</f>
        <v>0</v>
      </c>
      <c r="WBH7" s="58" t="str">
        <f t="shared" ref="WBH7" si="32469">IF($C$7=0,"0",(WBG7*($C$7+1)))</f>
        <v>0</v>
      </c>
      <c r="WBI7" s="58" t="str">
        <f t="shared" ref="WBI7" si="32470">IF($C$7=0,"0",(WBH7*($C$7+1)))</f>
        <v>0</v>
      </c>
      <c r="WBJ7" s="58" t="str">
        <f t="shared" ref="WBJ7" si="32471">IF($C$7=0,"0",(WBI7*($C$7+1)))</f>
        <v>0</v>
      </c>
      <c r="WBK7" s="58" t="str">
        <f t="shared" ref="WBK7" si="32472">IF($C$7=0,"0",(WBJ7*($C$7+1)))</f>
        <v>0</v>
      </c>
      <c r="WBL7" s="58" t="str">
        <f t="shared" ref="WBL7" si="32473">IF($C$7=0,"0",(WBK7*($C$7+1)))</f>
        <v>0</v>
      </c>
      <c r="WBM7" s="58" t="str">
        <f t="shared" ref="WBM7" si="32474">IF($C$7=0,"0",(WBL7*($C$7+1)))</f>
        <v>0</v>
      </c>
      <c r="WBN7" s="58" t="str">
        <f t="shared" ref="WBN7" si="32475">IF($C$7=0,"0",(WBM7*($C$7+1)))</f>
        <v>0</v>
      </c>
      <c r="WBO7" s="58" t="str">
        <f t="shared" ref="WBO7" si="32476">IF($C$7=0,"0",(WBN7*($C$7+1)))</f>
        <v>0</v>
      </c>
      <c r="WBP7" s="58" t="str">
        <f t="shared" ref="WBP7" si="32477">IF($C$7=0,"0",(WBO7*($C$7+1)))</f>
        <v>0</v>
      </c>
      <c r="WBQ7" s="58" t="str">
        <f t="shared" ref="WBQ7" si="32478">IF($C$7=0,"0",(WBP7*($C$7+1)))</f>
        <v>0</v>
      </c>
      <c r="WBR7" s="58" t="str">
        <f t="shared" ref="WBR7" si="32479">IF($C$7=0,"0",(WBQ7*($C$7+1)))</f>
        <v>0</v>
      </c>
      <c r="WBS7" s="58" t="str">
        <f t="shared" ref="WBS7" si="32480">IF($C$7=0,"0",(WBR7*($C$7+1)))</f>
        <v>0</v>
      </c>
      <c r="WBT7" s="58" t="str">
        <f t="shared" ref="WBT7" si="32481">IF($C$7=0,"0",(WBS7*($C$7+1)))</f>
        <v>0</v>
      </c>
      <c r="WBU7" s="58" t="str">
        <f t="shared" ref="WBU7" si="32482">IF($C$7=0,"0",(WBT7*($C$7+1)))</f>
        <v>0</v>
      </c>
      <c r="WBV7" s="58" t="str">
        <f t="shared" ref="WBV7" si="32483">IF($C$7=0,"0",(WBU7*($C$7+1)))</f>
        <v>0</v>
      </c>
      <c r="WBW7" s="58" t="str">
        <f t="shared" ref="WBW7" si="32484">IF($C$7=0,"0",(WBV7*($C$7+1)))</f>
        <v>0</v>
      </c>
      <c r="WBX7" s="58" t="str">
        <f t="shared" ref="WBX7" si="32485">IF($C$7=0,"0",(WBW7*($C$7+1)))</f>
        <v>0</v>
      </c>
      <c r="WBY7" s="58" t="str">
        <f t="shared" ref="WBY7" si="32486">IF($C$7=0,"0",(WBX7*($C$7+1)))</f>
        <v>0</v>
      </c>
      <c r="WBZ7" s="58" t="str">
        <f t="shared" ref="WBZ7" si="32487">IF($C$7=0,"0",(WBY7*($C$7+1)))</f>
        <v>0</v>
      </c>
      <c r="WCA7" s="58" t="str">
        <f t="shared" ref="WCA7" si="32488">IF($C$7=0,"0",(WBZ7*($C$7+1)))</f>
        <v>0</v>
      </c>
      <c r="WCB7" s="58" t="str">
        <f t="shared" ref="WCB7" si="32489">IF($C$7=0,"0",(WCA7*($C$7+1)))</f>
        <v>0</v>
      </c>
      <c r="WCC7" s="58" t="str">
        <f t="shared" ref="WCC7" si="32490">IF($C$7=0,"0",(WCB7*($C$7+1)))</f>
        <v>0</v>
      </c>
      <c r="WCD7" s="58" t="str">
        <f t="shared" ref="WCD7" si="32491">IF($C$7=0,"0",(WCC7*($C$7+1)))</f>
        <v>0</v>
      </c>
      <c r="WCE7" s="58" t="str">
        <f t="shared" ref="WCE7" si="32492">IF($C$7=0,"0",(WCD7*($C$7+1)))</f>
        <v>0</v>
      </c>
      <c r="WCF7" s="58" t="str">
        <f t="shared" ref="WCF7" si="32493">IF($C$7=0,"0",(WCE7*($C$7+1)))</f>
        <v>0</v>
      </c>
      <c r="WCG7" s="58" t="str">
        <f t="shared" ref="WCG7" si="32494">IF($C$7=0,"0",(WCF7*($C$7+1)))</f>
        <v>0</v>
      </c>
      <c r="WCH7" s="58" t="str">
        <f t="shared" ref="WCH7" si="32495">IF($C$7=0,"0",(WCG7*($C$7+1)))</f>
        <v>0</v>
      </c>
      <c r="WCI7" s="58" t="str">
        <f t="shared" ref="WCI7" si="32496">IF($C$7=0,"0",(WCH7*($C$7+1)))</f>
        <v>0</v>
      </c>
      <c r="WCJ7" s="58" t="str">
        <f t="shared" ref="WCJ7" si="32497">IF($C$7=0,"0",(WCI7*($C$7+1)))</f>
        <v>0</v>
      </c>
      <c r="WCK7" s="58" t="str">
        <f t="shared" ref="WCK7" si="32498">IF($C$7=0,"0",(WCJ7*($C$7+1)))</f>
        <v>0</v>
      </c>
      <c r="WCL7" s="58" t="str">
        <f t="shared" ref="WCL7" si="32499">IF($C$7=0,"0",(WCK7*($C$7+1)))</f>
        <v>0</v>
      </c>
      <c r="WCM7" s="58" t="str">
        <f t="shared" ref="WCM7" si="32500">IF($C$7=0,"0",(WCL7*($C$7+1)))</f>
        <v>0</v>
      </c>
      <c r="WCN7" s="58" t="str">
        <f t="shared" ref="WCN7" si="32501">IF($C$7=0,"0",(WCM7*($C$7+1)))</f>
        <v>0</v>
      </c>
      <c r="WCO7" s="58" t="str">
        <f t="shared" ref="WCO7" si="32502">IF($C$7=0,"0",(WCN7*($C$7+1)))</f>
        <v>0</v>
      </c>
      <c r="WCP7" s="58" t="str">
        <f t="shared" ref="WCP7" si="32503">IF($C$7=0,"0",(WCO7*($C$7+1)))</f>
        <v>0</v>
      </c>
      <c r="WCQ7" s="58" t="str">
        <f t="shared" ref="WCQ7" si="32504">IF($C$7=0,"0",(WCP7*($C$7+1)))</f>
        <v>0</v>
      </c>
      <c r="WCR7" s="58" t="str">
        <f t="shared" ref="WCR7" si="32505">IF($C$7=0,"0",(WCQ7*($C$7+1)))</f>
        <v>0</v>
      </c>
      <c r="WCS7" s="58" t="str">
        <f t="shared" ref="WCS7" si="32506">IF($C$7=0,"0",(WCR7*($C$7+1)))</f>
        <v>0</v>
      </c>
      <c r="WCT7" s="58" t="str">
        <f t="shared" ref="WCT7" si="32507">IF($C$7=0,"0",(WCS7*($C$7+1)))</f>
        <v>0</v>
      </c>
      <c r="WCU7" s="58" t="str">
        <f t="shared" ref="WCU7" si="32508">IF($C$7=0,"0",(WCT7*($C$7+1)))</f>
        <v>0</v>
      </c>
      <c r="WCV7" s="58" t="str">
        <f t="shared" ref="WCV7" si="32509">IF($C$7=0,"0",(WCU7*($C$7+1)))</f>
        <v>0</v>
      </c>
      <c r="WCW7" s="58" t="str">
        <f t="shared" ref="WCW7" si="32510">IF($C$7=0,"0",(WCV7*($C$7+1)))</f>
        <v>0</v>
      </c>
      <c r="WCX7" s="58" t="str">
        <f t="shared" ref="WCX7" si="32511">IF($C$7=0,"0",(WCW7*($C$7+1)))</f>
        <v>0</v>
      </c>
      <c r="WCY7" s="58" t="str">
        <f t="shared" ref="WCY7" si="32512">IF($C$7=0,"0",(WCX7*($C$7+1)))</f>
        <v>0</v>
      </c>
      <c r="WCZ7" s="58" t="str">
        <f t="shared" ref="WCZ7" si="32513">IF($C$7=0,"0",(WCY7*($C$7+1)))</f>
        <v>0</v>
      </c>
      <c r="WDA7" s="58" t="str">
        <f t="shared" ref="WDA7" si="32514">IF($C$7=0,"0",(WCZ7*($C$7+1)))</f>
        <v>0</v>
      </c>
      <c r="WDB7" s="58" t="str">
        <f t="shared" ref="WDB7" si="32515">IF($C$7=0,"0",(WDA7*($C$7+1)))</f>
        <v>0</v>
      </c>
      <c r="WDC7" s="58" t="str">
        <f t="shared" ref="WDC7" si="32516">IF($C$7=0,"0",(WDB7*($C$7+1)))</f>
        <v>0</v>
      </c>
      <c r="WDD7" s="58" t="str">
        <f t="shared" ref="WDD7" si="32517">IF($C$7=0,"0",(WDC7*($C$7+1)))</f>
        <v>0</v>
      </c>
      <c r="WDE7" s="58" t="str">
        <f t="shared" ref="WDE7" si="32518">IF($C$7=0,"0",(WDD7*($C$7+1)))</f>
        <v>0</v>
      </c>
      <c r="WDF7" s="58" t="str">
        <f t="shared" ref="WDF7" si="32519">IF($C$7=0,"0",(WDE7*($C$7+1)))</f>
        <v>0</v>
      </c>
      <c r="WDG7" s="58" t="str">
        <f t="shared" ref="WDG7" si="32520">IF($C$7=0,"0",(WDF7*($C$7+1)))</f>
        <v>0</v>
      </c>
      <c r="WDH7" s="58" t="str">
        <f t="shared" ref="WDH7" si="32521">IF($C$7=0,"0",(WDG7*($C$7+1)))</f>
        <v>0</v>
      </c>
      <c r="WDI7" s="58" t="str">
        <f t="shared" ref="WDI7" si="32522">IF($C$7=0,"0",(WDH7*($C$7+1)))</f>
        <v>0</v>
      </c>
      <c r="WDJ7" s="58" t="str">
        <f t="shared" ref="WDJ7" si="32523">IF($C$7=0,"0",(WDI7*($C$7+1)))</f>
        <v>0</v>
      </c>
      <c r="WDK7" s="58" t="str">
        <f t="shared" ref="WDK7" si="32524">IF($C$7=0,"0",(WDJ7*($C$7+1)))</f>
        <v>0</v>
      </c>
      <c r="WDL7" s="58" t="str">
        <f t="shared" ref="WDL7" si="32525">IF($C$7=0,"0",(WDK7*($C$7+1)))</f>
        <v>0</v>
      </c>
      <c r="WDM7" s="58" t="str">
        <f t="shared" ref="WDM7" si="32526">IF($C$7=0,"0",(WDL7*($C$7+1)))</f>
        <v>0</v>
      </c>
      <c r="WDN7" s="58" t="str">
        <f t="shared" ref="WDN7" si="32527">IF($C$7=0,"0",(WDM7*($C$7+1)))</f>
        <v>0</v>
      </c>
      <c r="WDO7" s="58" t="str">
        <f t="shared" ref="WDO7" si="32528">IF($C$7=0,"0",(WDN7*($C$7+1)))</f>
        <v>0</v>
      </c>
      <c r="WDP7" s="58" t="str">
        <f t="shared" ref="WDP7" si="32529">IF($C$7=0,"0",(WDO7*($C$7+1)))</f>
        <v>0</v>
      </c>
      <c r="WDQ7" s="58" t="str">
        <f t="shared" ref="WDQ7" si="32530">IF($C$7=0,"0",(WDP7*($C$7+1)))</f>
        <v>0</v>
      </c>
      <c r="WDR7" s="58" t="str">
        <f t="shared" ref="WDR7" si="32531">IF($C$7=0,"0",(WDQ7*($C$7+1)))</f>
        <v>0</v>
      </c>
      <c r="WDS7" s="58" t="str">
        <f t="shared" ref="WDS7" si="32532">IF($C$7=0,"0",(WDR7*($C$7+1)))</f>
        <v>0</v>
      </c>
      <c r="WDT7" s="58" t="str">
        <f t="shared" ref="WDT7" si="32533">IF($C$7=0,"0",(WDS7*($C$7+1)))</f>
        <v>0</v>
      </c>
      <c r="WDU7" s="58" t="str">
        <f t="shared" ref="WDU7" si="32534">IF($C$7=0,"0",(WDT7*($C$7+1)))</f>
        <v>0</v>
      </c>
      <c r="WDV7" s="58" t="str">
        <f t="shared" ref="WDV7" si="32535">IF($C$7=0,"0",(WDU7*($C$7+1)))</f>
        <v>0</v>
      </c>
      <c r="WDW7" s="58" t="str">
        <f t="shared" ref="WDW7" si="32536">IF($C$7=0,"0",(WDV7*($C$7+1)))</f>
        <v>0</v>
      </c>
      <c r="WDX7" s="58" t="str">
        <f t="shared" ref="WDX7" si="32537">IF($C$7=0,"0",(WDW7*($C$7+1)))</f>
        <v>0</v>
      </c>
      <c r="WDY7" s="58" t="str">
        <f t="shared" ref="WDY7" si="32538">IF($C$7=0,"0",(WDX7*($C$7+1)))</f>
        <v>0</v>
      </c>
      <c r="WDZ7" s="58" t="str">
        <f t="shared" ref="WDZ7" si="32539">IF($C$7=0,"0",(WDY7*($C$7+1)))</f>
        <v>0</v>
      </c>
      <c r="WEA7" s="58" t="str">
        <f t="shared" ref="WEA7" si="32540">IF($C$7=0,"0",(WDZ7*($C$7+1)))</f>
        <v>0</v>
      </c>
      <c r="WEB7" s="58" t="str">
        <f t="shared" ref="WEB7" si="32541">IF($C$7=0,"0",(WEA7*($C$7+1)))</f>
        <v>0</v>
      </c>
      <c r="WEC7" s="58" t="str">
        <f t="shared" ref="WEC7" si="32542">IF($C$7=0,"0",(WEB7*($C$7+1)))</f>
        <v>0</v>
      </c>
      <c r="WED7" s="58" t="str">
        <f t="shared" ref="WED7" si="32543">IF($C$7=0,"0",(WEC7*($C$7+1)))</f>
        <v>0</v>
      </c>
      <c r="WEE7" s="58" t="str">
        <f t="shared" ref="WEE7" si="32544">IF($C$7=0,"0",(WED7*($C$7+1)))</f>
        <v>0</v>
      </c>
      <c r="WEF7" s="58" t="str">
        <f t="shared" ref="WEF7" si="32545">IF($C$7=0,"0",(WEE7*($C$7+1)))</f>
        <v>0</v>
      </c>
      <c r="WEG7" s="58" t="str">
        <f t="shared" ref="WEG7" si="32546">IF($C$7=0,"0",(WEF7*($C$7+1)))</f>
        <v>0</v>
      </c>
      <c r="WEH7" s="58" t="str">
        <f t="shared" ref="WEH7" si="32547">IF($C$7=0,"0",(WEG7*($C$7+1)))</f>
        <v>0</v>
      </c>
      <c r="WEI7" s="58" t="str">
        <f t="shared" ref="WEI7" si="32548">IF($C$7=0,"0",(WEH7*($C$7+1)))</f>
        <v>0</v>
      </c>
      <c r="WEJ7" s="58" t="str">
        <f t="shared" ref="WEJ7" si="32549">IF($C$7=0,"0",(WEI7*($C$7+1)))</f>
        <v>0</v>
      </c>
      <c r="WEK7" s="58" t="str">
        <f t="shared" ref="WEK7" si="32550">IF($C$7=0,"0",(WEJ7*($C$7+1)))</f>
        <v>0</v>
      </c>
      <c r="WEL7" s="58" t="str">
        <f t="shared" ref="WEL7" si="32551">IF($C$7=0,"0",(WEK7*($C$7+1)))</f>
        <v>0</v>
      </c>
      <c r="WEM7" s="58" t="str">
        <f t="shared" ref="WEM7" si="32552">IF($C$7=0,"0",(WEL7*($C$7+1)))</f>
        <v>0</v>
      </c>
      <c r="WEN7" s="58" t="str">
        <f t="shared" ref="WEN7" si="32553">IF($C$7=0,"0",(WEM7*($C$7+1)))</f>
        <v>0</v>
      </c>
      <c r="WEO7" s="58" t="str">
        <f t="shared" ref="WEO7" si="32554">IF($C$7=0,"0",(WEN7*($C$7+1)))</f>
        <v>0</v>
      </c>
      <c r="WEP7" s="58" t="str">
        <f t="shared" ref="WEP7" si="32555">IF($C$7=0,"0",(WEO7*($C$7+1)))</f>
        <v>0</v>
      </c>
      <c r="WEQ7" s="58" t="str">
        <f t="shared" ref="WEQ7" si="32556">IF($C$7=0,"0",(WEP7*($C$7+1)))</f>
        <v>0</v>
      </c>
      <c r="WER7" s="58" t="str">
        <f t="shared" ref="WER7" si="32557">IF($C$7=0,"0",(WEQ7*($C$7+1)))</f>
        <v>0</v>
      </c>
      <c r="WES7" s="58" t="str">
        <f t="shared" ref="WES7" si="32558">IF($C$7=0,"0",(WER7*($C$7+1)))</f>
        <v>0</v>
      </c>
      <c r="WET7" s="58" t="str">
        <f t="shared" ref="WET7" si="32559">IF($C$7=0,"0",(WES7*($C$7+1)))</f>
        <v>0</v>
      </c>
      <c r="WEU7" s="58" t="str">
        <f t="shared" ref="WEU7" si="32560">IF($C$7=0,"0",(WET7*($C$7+1)))</f>
        <v>0</v>
      </c>
      <c r="WEV7" s="58" t="str">
        <f t="shared" ref="WEV7" si="32561">IF($C$7=0,"0",(WEU7*($C$7+1)))</f>
        <v>0</v>
      </c>
      <c r="WEW7" s="58" t="str">
        <f t="shared" ref="WEW7" si="32562">IF($C$7=0,"0",(WEV7*($C$7+1)))</f>
        <v>0</v>
      </c>
      <c r="WEX7" s="58" t="str">
        <f t="shared" ref="WEX7" si="32563">IF($C$7=0,"0",(WEW7*($C$7+1)))</f>
        <v>0</v>
      </c>
      <c r="WEY7" s="58" t="str">
        <f t="shared" ref="WEY7" si="32564">IF($C$7=0,"0",(WEX7*($C$7+1)))</f>
        <v>0</v>
      </c>
      <c r="WEZ7" s="58" t="str">
        <f t="shared" ref="WEZ7" si="32565">IF($C$7=0,"0",(WEY7*($C$7+1)))</f>
        <v>0</v>
      </c>
      <c r="WFA7" s="58" t="str">
        <f t="shared" ref="WFA7" si="32566">IF($C$7=0,"0",(WEZ7*($C$7+1)))</f>
        <v>0</v>
      </c>
      <c r="WFB7" s="58" t="str">
        <f t="shared" ref="WFB7" si="32567">IF($C$7=0,"0",(WFA7*($C$7+1)))</f>
        <v>0</v>
      </c>
      <c r="WFC7" s="58" t="str">
        <f t="shared" ref="WFC7" si="32568">IF($C$7=0,"0",(WFB7*($C$7+1)))</f>
        <v>0</v>
      </c>
      <c r="WFD7" s="58" t="str">
        <f t="shared" ref="WFD7" si="32569">IF($C$7=0,"0",(WFC7*($C$7+1)))</f>
        <v>0</v>
      </c>
      <c r="WFE7" s="58" t="str">
        <f t="shared" ref="WFE7" si="32570">IF($C$7=0,"0",(WFD7*($C$7+1)))</f>
        <v>0</v>
      </c>
      <c r="WFF7" s="58" t="str">
        <f t="shared" ref="WFF7" si="32571">IF($C$7=0,"0",(WFE7*($C$7+1)))</f>
        <v>0</v>
      </c>
      <c r="WFG7" s="58" t="str">
        <f t="shared" ref="WFG7" si="32572">IF($C$7=0,"0",(WFF7*($C$7+1)))</f>
        <v>0</v>
      </c>
      <c r="WFH7" s="58" t="str">
        <f t="shared" ref="WFH7" si="32573">IF($C$7=0,"0",(WFG7*($C$7+1)))</f>
        <v>0</v>
      </c>
      <c r="WFI7" s="58" t="str">
        <f t="shared" ref="WFI7" si="32574">IF($C$7=0,"0",(WFH7*($C$7+1)))</f>
        <v>0</v>
      </c>
      <c r="WFJ7" s="58" t="str">
        <f t="shared" ref="WFJ7" si="32575">IF($C$7=0,"0",(WFI7*($C$7+1)))</f>
        <v>0</v>
      </c>
      <c r="WFK7" s="58" t="str">
        <f t="shared" ref="WFK7" si="32576">IF($C$7=0,"0",(WFJ7*($C$7+1)))</f>
        <v>0</v>
      </c>
      <c r="WFL7" s="58" t="str">
        <f t="shared" ref="WFL7" si="32577">IF($C$7=0,"0",(WFK7*($C$7+1)))</f>
        <v>0</v>
      </c>
      <c r="WFM7" s="58" t="str">
        <f t="shared" ref="WFM7" si="32578">IF($C$7=0,"0",(WFL7*($C$7+1)))</f>
        <v>0</v>
      </c>
      <c r="WFN7" s="58" t="str">
        <f t="shared" ref="WFN7" si="32579">IF($C$7=0,"0",(WFM7*($C$7+1)))</f>
        <v>0</v>
      </c>
      <c r="WFO7" s="58" t="str">
        <f t="shared" ref="WFO7" si="32580">IF($C$7=0,"0",(WFN7*($C$7+1)))</f>
        <v>0</v>
      </c>
      <c r="WFP7" s="58" t="str">
        <f t="shared" ref="WFP7" si="32581">IF($C$7=0,"0",(WFO7*($C$7+1)))</f>
        <v>0</v>
      </c>
      <c r="WFQ7" s="58" t="str">
        <f t="shared" ref="WFQ7" si="32582">IF($C$7=0,"0",(WFP7*($C$7+1)))</f>
        <v>0</v>
      </c>
      <c r="WFR7" s="58" t="str">
        <f t="shared" ref="WFR7" si="32583">IF($C$7=0,"0",(WFQ7*($C$7+1)))</f>
        <v>0</v>
      </c>
      <c r="WFS7" s="58" t="str">
        <f t="shared" ref="WFS7" si="32584">IF($C$7=0,"0",(WFR7*($C$7+1)))</f>
        <v>0</v>
      </c>
      <c r="WFT7" s="58" t="str">
        <f t="shared" ref="WFT7" si="32585">IF($C$7=0,"0",(WFS7*($C$7+1)))</f>
        <v>0</v>
      </c>
      <c r="WFU7" s="58" t="str">
        <f t="shared" ref="WFU7" si="32586">IF($C$7=0,"0",(WFT7*($C$7+1)))</f>
        <v>0</v>
      </c>
      <c r="WFV7" s="58" t="str">
        <f t="shared" ref="WFV7" si="32587">IF($C$7=0,"0",(WFU7*($C$7+1)))</f>
        <v>0</v>
      </c>
      <c r="WFW7" s="58" t="str">
        <f t="shared" ref="WFW7" si="32588">IF($C$7=0,"0",(WFV7*($C$7+1)))</f>
        <v>0</v>
      </c>
      <c r="WFX7" s="58" t="str">
        <f t="shared" ref="WFX7" si="32589">IF($C$7=0,"0",(WFW7*($C$7+1)))</f>
        <v>0</v>
      </c>
      <c r="WFY7" s="58" t="str">
        <f t="shared" ref="WFY7" si="32590">IF($C$7=0,"0",(WFX7*($C$7+1)))</f>
        <v>0</v>
      </c>
      <c r="WFZ7" s="58" t="str">
        <f t="shared" ref="WFZ7" si="32591">IF($C$7=0,"0",(WFY7*($C$7+1)))</f>
        <v>0</v>
      </c>
      <c r="WGA7" s="58" t="str">
        <f t="shared" ref="WGA7" si="32592">IF($C$7=0,"0",(WFZ7*($C$7+1)))</f>
        <v>0</v>
      </c>
      <c r="WGB7" s="58" t="str">
        <f t="shared" ref="WGB7" si="32593">IF($C$7=0,"0",(WGA7*($C$7+1)))</f>
        <v>0</v>
      </c>
      <c r="WGC7" s="58" t="str">
        <f t="shared" ref="WGC7" si="32594">IF($C$7=0,"0",(WGB7*($C$7+1)))</f>
        <v>0</v>
      </c>
      <c r="WGD7" s="58" t="str">
        <f t="shared" ref="WGD7" si="32595">IF($C$7=0,"0",(WGC7*($C$7+1)))</f>
        <v>0</v>
      </c>
      <c r="WGE7" s="58" t="str">
        <f t="shared" ref="WGE7" si="32596">IF($C$7=0,"0",(WGD7*($C$7+1)))</f>
        <v>0</v>
      </c>
      <c r="WGF7" s="58" t="str">
        <f t="shared" ref="WGF7" si="32597">IF($C$7=0,"0",(WGE7*($C$7+1)))</f>
        <v>0</v>
      </c>
      <c r="WGG7" s="58" t="str">
        <f t="shared" ref="WGG7" si="32598">IF($C$7=0,"0",(WGF7*($C$7+1)))</f>
        <v>0</v>
      </c>
      <c r="WGH7" s="58" t="str">
        <f t="shared" ref="WGH7" si="32599">IF($C$7=0,"0",(WGG7*($C$7+1)))</f>
        <v>0</v>
      </c>
      <c r="WGI7" s="58" t="str">
        <f t="shared" ref="WGI7" si="32600">IF($C$7=0,"0",(WGH7*($C$7+1)))</f>
        <v>0</v>
      </c>
      <c r="WGJ7" s="58" t="str">
        <f t="shared" ref="WGJ7" si="32601">IF($C$7=0,"0",(WGI7*($C$7+1)))</f>
        <v>0</v>
      </c>
      <c r="WGK7" s="58" t="str">
        <f t="shared" ref="WGK7" si="32602">IF($C$7=0,"0",(WGJ7*($C$7+1)))</f>
        <v>0</v>
      </c>
      <c r="WGL7" s="58" t="str">
        <f t="shared" ref="WGL7" si="32603">IF($C$7=0,"0",(WGK7*($C$7+1)))</f>
        <v>0</v>
      </c>
      <c r="WGM7" s="58" t="str">
        <f t="shared" ref="WGM7" si="32604">IF($C$7=0,"0",(WGL7*($C$7+1)))</f>
        <v>0</v>
      </c>
      <c r="WGN7" s="58" t="str">
        <f t="shared" ref="WGN7" si="32605">IF($C$7=0,"0",(WGM7*($C$7+1)))</f>
        <v>0</v>
      </c>
      <c r="WGO7" s="58" t="str">
        <f t="shared" ref="WGO7" si="32606">IF($C$7=0,"0",(WGN7*($C$7+1)))</f>
        <v>0</v>
      </c>
      <c r="WGP7" s="58" t="str">
        <f t="shared" ref="WGP7" si="32607">IF($C$7=0,"0",(WGO7*($C$7+1)))</f>
        <v>0</v>
      </c>
      <c r="WGQ7" s="58" t="str">
        <f t="shared" ref="WGQ7" si="32608">IF($C$7=0,"0",(WGP7*($C$7+1)))</f>
        <v>0</v>
      </c>
      <c r="WGR7" s="58" t="str">
        <f t="shared" ref="WGR7" si="32609">IF($C$7=0,"0",(WGQ7*($C$7+1)))</f>
        <v>0</v>
      </c>
      <c r="WGS7" s="58" t="str">
        <f t="shared" ref="WGS7" si="32610">IF($C$7=0,"0",(WGR7*($C$7+1)))</f>
        <v>0</v>
      </c>
      <c r="WGT7" s="58" t="str">
        <f t="shared" ref="WGT7" si="32611">IF($C$7=0,"0",(WGS7*($C$7+1)))</f>
        <v>0</v>
      </c>
      <c r="WGU7" s="58" t="str">
        <f t="shared" ref="WGU7" si="32612">IF($C$7=0,"0",(WGT7*($C$7+1)))</f>
        <v>0</v>
      </c>
      <c r="WGV7" s="58" t="str">
        <f t="shared" ref="WGV7" si="32613">IF($C$7=0,"0",(WGU7*($C$7+1)))</f>
        <v>0</v>
      </c>
      <c r="WGW7" s="58" t="str">
        <f t="shared" ref="WGW7" si="32614">IF($C$7=0,"0",(WGV7*($C$7+1)))</f>
        <v>0</v>
      </c>
      <c r="WGX7" s="58" t="str">
        <f t="shared" ref="WGX7" si="32615">IF($C$7=0,"0",(WGW7*($C$7+1)))</f>
        <v>0</v>
      </c>
      <c r="WGY7" s="58" t="str">
        <f t="shared" ref="WGY7" si="32616">IF($C$7=0,"0",(WGX7*($C$7+1)))</f>
        <v>0</v>
      </c>
      <c r="WGZ7" s="58" t="str">
        <f t="shared" ref="WGZ7" si="32617">IF($C$7=0,"0",(WGY7*($C$7+1)))</f>
        <v>0</v>
      </c>
      <c r="WHA7" s="58" t="str">
        <f t="shared" ref="WHA7" si="32618">IF($C$7=0,"0",(WGZ7*($C$7+1)))</f>
        <v>0</v>
      </c>
      <c r="WHB7" s="58" t="str">
        <f t="shared" ref="WHB7" si="32619">IF($C$7=0,"0",(WHA7*($C$7+1)))</f>
        <v>0</v>
      </c>
      <c r="WHC7" s="58" t="str">
        <f t="shared" ref="WHC7" si="32620">IF($C$7=0,"0",(WHB7*($C$7+1)))</f>
        <v>0</v>
      </c>
      <c r="WHD7" s="58" t="str">
        <f t="shared" ref="WHD7" si="32621">IF($C$7=0,"0",(WHC7*($C$7+1)))</f>
        <v>0</v>
      </c>
      <c r="WHE7" s="58" t="str">
        <f t="shared" ref="WHE7" si="32622">IF($C$7=0,"0",(WHD7*($C$7+1)))</f>
        <v>0</v>
      </c>
      <c r="WHF7" s="58" t="str">
        <f t="shared" ref="WHF7" si="32623">IF($C$7=0,"0",(WHE7*($C$7+1)))</f>
        <v>0</v>
      </c>
      <c r="WHG7" s="58" t="str">
        <f t="shared" ref="WHG7" si="32624">IF($C$7=0,"0",(WHF7*($C$7+1)))</f>
        <v>0</v>
      </c>
      <c r="WHH7" s="58" t="str">
        <f t="shared" ref="WHH7" si="32625">IF($C$7=0,"0",(WHG7*($C$7+1)))</f>
        <v>0</v>
      </c>
      <c r="WHI7" s="58" t="str">
        <f t="shared" ref="WHI7" si="32626">IF($C$7=0,"0",(WHH7*($C$7+1)))</f>
        <v>0</v>
      </c>
      <c r="WHJ7" s="58" t="str">
        <f t="shared" ref="WHJ7" si="32627">IF($C$7=0,"0",(WHI7*($C$7+1)))</f>
        <v>0</v>
      </c>
      <c r="WHK7" s="58" t="str">
        <f t="shared" ref="WHK7" si="32628">IF($C$7=0,"0",(WHJ7*($C$7+1)))</f>
        <v>0</v>
      </c>
      <c r="WHL7" s="58" t="str">
        <f t="shared" ref="WHL7" si="32629">IF($C$7=0,"0",(WHK7*($C$7+1)))</f>
        <v>0</v>
      </c>
      <c r="WHM7" s="58" t="str">
        <f t="shared" ref="WHM7" si="32630">IF($C$7=0,"0",(WHL7*($C$7+1)))</f>
        <v>0</v>
      </c>
      <c r="WHN7" s="58" t="str">
        <f t="shared" ref="WHN7" si="32631">IF($C$7=0,"0",(WHM7*($C$7+1)))</f>
        <v>0</v>
      </c>
      <c r="WHO7" s="58" t="str">
        <f t="shared" ref="WHO7" si="32632">IF($C$7=0,"0",(WHN7*($C$7+1)))</f>
        <v>0</v>
      </c>
      <c r="WHP7" s="58" t="str">
        <f t="shared" ref="WHP7" si="32633">IF($C$7=0,"0",(WHO7*($C$7+1)))</f>
        <v>0</v>
      </c>
      <c r="WHQ7" s="58" t="str">
        <f t="shared" ref="WHQ7" si="32634">IF($C$7=0,"0",(WHP7*($C$7+1)))</f>
        <v>0</v>
      </c>
      <c r="WHR7" s="58" t="str">
        <f t="shared" ref="WHR7" si="32635">IF($C$7=0,"0",(WHQ7*($C$7+1)))</f>
        <v>0</v>
      </c>
      <c r="WHS7" s="58" t="str">
        <f t="shared" ref="WHS7" si="32636">IF($C$7=0,"0",(WHR7*($C$7+1)))</f>
        <v>0</v>
      </c>
      <c r="WHT7" s="58" t="str">
        <f t="shared" ref="WHT7" si="32637">IF($C$7=0,"0",(WHS7*($C$7+1)))</f>
        <v>0</v>
      </c>
      <c r="WHU7" s="58" t="str">
        <f t="shared" ref="WHU7" si="32638">IF($C$7=0,"0",(WHT7*($C$7+1)))</f>
        <v>0</v>
      </c>
      <c r="WHV7" s="58" t="str">
        <f t="shared" ref="WHV7" si="32639">IF($C$7=0,"0",(WHU7*($C$7+1)))</f>
        <v>0</v>
      </c>
      <c r="WHW7" s="58" t="str">
        <f t="shared" ref="WHW7" si="32640">IF($C$7=0,"0",(WHV7*($C$7+1)))</f>
        <v>0</v>
      </c>
      <c r="WHX7" s="58" t="str">
        <f t="shared" ref="WHX7" si="32641">IF($C$7=0,"0",(WHW7*($C$7+1)))</f>
        <v>0</v>
      </c>
      <c r="WHY7" s="58" t="str">
        <f t="shared" ref="WHY7" si="32642">IF($C$7=0,"0",(WHX7*($C$7+1)))</f>
        <v>0</v>
      </c>
      <c r="WHZ7" s="58" t="str">
        <f t="shared" ref="WHZ7" si="32643">IF($C$7=0,"0",(WHY7*($C$7+1)))</f>
        <v>0</v>
      </c>
      <c r="WIA7" s="58" t="str">
        <f t="shared" ref="WIA7" si="32644">IF($C$7=0,"0",(WHZ7*($C$7+1)))</f>
        <v>0</v>
      </c>
      <c r="WIB7" s="58" t="str">
        <f t="shared" ref="WIB7" si="32645">IF($C$7=0,"0",(WIA7*($C$7+1)))</f>
        <v>0</v>
      </c>
      <c r="WIC7" s="58" t="str">
        <f t="shared" ref="WIC7" si="32646">IF($C$7=0,"0",(WIB7*($C$7+1)))</f>
        <v>0</v>
      </c>
      <c r="WID7" s="58" t="str">
        <f t="shared" ref="WID7" si="32647">IF($C$7=0,"0",(WIC7*($C$7+1)))</f>
        <v>0</v>
      </c>
      <c r="WIE7" s="58" t="str">
        <f t="shared" ref="WIE7" si="32648">IF($C$7=0,"0",(WID7*($C$7+1)))</f>
        <v>0</v>
      </c>
      <c r="WIF7" s="58" t="str">
        <f t="shared" ref="WIF7" si="32649">IF($C$7=0,"0",(WIE7*($C$7+1)))</f>
        <v>0</v>
      </c>
      <c r="WIG7" s="58" t="str">
        <f t="shared" ref="WIG7" si="32650">IF($C$7=0,"0",(WIF7*($C$7+1)))</f>
        <v>0</v>
      </c>
      <c r="WIH7" s="58" t="str">
        <f t="shared" ref="WIH7" si="32651">IF($C$7=0,"0",(WIG7*($C$7+1)))</f>
        <v>0</v>
      </c>
      <c r="WII7" s="58" t="str">
        <f t="shared" ref="WII7" si="32652">IF($C$7=0,"0",(WIH7*($C$7+1)))</f>
        <v>0</v>
      </c>
      <c r="WIJ7" s="58" t="str">
        <f t="shared" ref="WIJ7" si="32653">IF($C$7=0,"0",(WII7*($C$7+1)))</f>
        <v>0</v>
      </c>
      <c r="WIK7" s="58" t="str">
        <f t="shared" ref="WIK7" si="32654">IF($C$7=0,"0",(WIJ7*($C$7+1)))</f>
        <v>0</v>
      </c>
      <c r="WIL7" s="58" t="str">
        <f t="shared" ref="WIL7" si="32655">IF($C$7=0,"0",(WIK7*($C$7+1)))</f>
        <v>0</v>
      </c>
      <c r="WIM7" s="58" t="str">
        <f t="shared" ref="WIM7" si="32656">IF($C$7=0,"0",(WIL7*($C$7+1)))</f>
        <v>0</v>
      </c>
      <c r="WIN7" s="58" t="str">
        <f t="shared" ref="WIN7" si="32657">IF($C$7=0,"0",(WIM7*($C$7+1)))</f>
        <v>0</v>
      </c>
      <c r="WIO7" s="58" t="str">
        <f t="shared" ref="WIO7" si="32658">IF($C$7=0,"0",(WIN7*($C$7+1)))</f>
        <v>0</v>
      </c>
      <c r="WIP7" s="58" t="str">
        <f t="shared" ref="WIP7" si="32659">IF($C$7=0,"0",(WIO7*($C$7+1)))</f>
        <v>0</v>
      </c>
      <c r="WIQ7" s="58" t="str">
        <f t="shared" ref="WIQ7" si="32660">IF($C$7=0,"0",(WIP7*($C$7+1)))</f>
        <v>0</v>
      </c>
      <c r="WIR7" s="58" t="str">
        <f t="shared" ref="WIR7" si="32661">IF($C$7=0,"0",(WIQ7*($C$7+1)))</f>
        <v>0</v>
      </c>
      <c r="WIS7" s="58" t="str">
        <f t="shared" ref="WIS7" si="32662">IF($C$7=0,"0",(WIR7*($C$7+1)))</f>
        <v>0</v>
      </c>
      <c r="WIT7" s="58" t="str">
        <f t="shared" ref="WIT7" si="32663">IF($C$7=0,"0",(WIS7*($C$7+1)))</f>
        <v>0</v>
      </c>
      <c r="WIU7" s="58" t="str">
        <f t="shared" ref="WIU7" si="32664">IF($C$7=0,"0",(WIT7*($C$7+1)))</f>
        <v>0</v>
      </c>
      <c r="WIV7" s="58" t="str">
        <f t="shared" ref="WIV7" si="32665">IF($C$7=0,"0",(WIU7*($C$7+1)))</f>
        <v>0</v>
      </c>
      <c r="WIW7" s="58" t="str">
        <f t="shared" ref="WIW7" si="32666">IF($C$7=0,"0",(WIV7*($C$7+1)))</f>
        <v>0</v>
      </c>
      <c r="WIX7" s="58" t="str">
        <f t="shared" ref="WIX7" si="32667">IF($C$7=0,"0",(WIW7*($C$7+1)))</f>
        <v>0</v>
      </c>
      <c r="WIY7" s="58" t="str">
        <f t="shared" ref="WIY7" si="32668">IF($C$7=0,"0",(WIX7*($C$7+1)))</f>
        <v>0</v>
      </c>
      <c r="WIZ7" s="58" t="str">
        <f t="shared" ref="WIZ7" si="32669">IF($C$7=0,"0",(WIY7*($C$7+1)))</f>
        <v>0</v>
      </c>
      <c r="WJA7" s="58" t="str">
        <f t="shared" ref="WJA7" si="32670">IF($C$7=0,"0",(WIZ7*($C$7+1)))</f>
        <v>0</v>
      </c>
      <c r="WJB7" s="58" t="str">
        <f t="shared" ref="WJB7" si="32671">IF($C$7=0,"0",(WJA7*($C$7+1)))</f>
        <v>0</v>
      </c>
      <c r="WJC7" s="58" t="str">
        <f t="shared" ref="WJC7" si="32672">IF($C$7=0,"0",(WJB7*($C$7+1)))</f>
        <v>0</v>
      </c>
      <c r="WJD7" s="58" t="str">
        <f t="shared" ref="WJD7" si="32673">IF($C$7=0,"0",(WJC7*($C$7+1)))</f>
        <v>0</v>
      </c>
      <c r="WJE7" s="58" t="str">
        <f t="shared" ref="WJE7" si="32674">IF($C$7=0,"0",(WJD7*($C$7+1)))</f>
        <v>0</v>
      </c>
      <c r="WJF7" s="58" t="str">
        <f t="shared" ref="WJF7" si="32675">IF($C$7=0,"0",(WJE7*($C$7+1)))</f>
        <v>0</v>
      </c>
      <c r="WJG7" s="58" t="str">
        <f t="shared" ref="WJG7" si="32676">IF($C$7=0,"0",(WJF7*($C$7+1)))</f>
        <v>0</v>
      </c>
      <c r="WJH7" s="58" t="str">
        <f t="shared" ref="WJH7" si="32677">IF($C$7=0,"0",(WJG7*($C$7+1)))</f>
        <v>0</v>
      </c>
      <c r="WJI7" s="58" t="str">
        <f t="shared" ref="WJI7" si="32678">IF($C$7=0,"0",(WJH7*($C$7+1)))</f>
        <v>0</v>
      </c>
      <c r="WJJ7" s="58" t="str">
        <f t="shared" ref="WJJ7" si="32679">IF($C$7=0,"0",(WJI7*($C$7+1)))</f>
        <v>0</v>
      </c>
      <c r="WJK7" s="58" t="str">
        <f t="shared" ref="WJK7" si="32680">IF($C$7=0,"0",(WJJ7*($C$7+1)))</f>
        <v>0</v>
      </c>
      <c r="WJL7" s="58" t="str">
        <f t="shared" ref="WJL7" si="32681">IF($C$7=0,"0",(WJK7*($C$7+1)))</f>
        <v>0</v>
      </c>
      <c r="WJM7" s="58" t="str">
        <f t="shared" ref="WJM7" si="32682">IF($C$7=0,"0",(WJL7*($C$7+1)))</f>
        <v>0</v>
      </c>
      <c r="WJN7" s="58" t="str">
        <f t="shared" ref="WJN7" si="32683">IF($C$7=0,"0",(WJM7*($C$7+1)))</f>
        <v>0</v>
      </c>
      <c r="WJO7" s="58" t="str">
        <f t="shared" ref="WJO7" si="32684">IF($C$7=0,"0",(WJN7*($C$7+1)))</f>
        <v>0</v>
      </c>
      <c r="WJP7" s="58" t="str">
        <f t="shared" ref="WJP7" si="32685">IF($C$7=0,"0",(WJO7*($C$7+1)))</f>
        <v>0</v>
      </c>
      <c r="WJQ7" s="58" t="str">
        <f t="shared" ref="WJQ7" si="32686">IF($C$7=0,"0",(WJP7*($C$7+1)))</f>
        <v>0</v>
      </c>
      <c r="WJR7" s="58" t="str">
        <f t="shared" ref="WJR7" si="32687">IF($C$7=0,"0",(WJQ7*($C$7+1)))</f>
        <v>0</v>
      </c>
      <c r="WJS7" s="58" t="str">
        <f t="shared" ref="WJS7" si="32688">IF($C$7=0,"0",(WJR7*($C$7+1)))</f>
        <v>0</v>
      </c>
      <c r="WJT7" s="58" t="str">
        <f t="shared" ref="WJT7" si="32689">IF($C$7=0,"0",(WJS7*($C$7+1)))</f>
        <v>0</v>
      </c>
      <c r="WJU7" s="58" t="str">
        <f t="shared" ref="WJU7" si="32690">IF($C$7=0,"0",(WJT7*($C$7+1)))</f>
        <v>0</v>
      </c>
      <c r="WJV7" s="58" t="str">
        <f t="shared" ref="WJV7" si="32691">IF($C$7=0,"0",(WJU7*($C$7+1)))</f>
        <v>0</v>
      </c>
      <c r="WJW7" s="58" t="str">
        <f t="shared" ref="WJW7" si="32692">IF($C$7=0,"0",(WJV7*($C$7+1)))</f>
        <v>0</v>
      </c>
      <c r="WJX7" s="58" t="str">
        <f t="shared" ref="WJX7" si="32693">IF($C$7=0,"0",(WJW7*($C$7+1)))</f>
        <v>0</v>
      </c>
      <c r="WJY7" s="58" t="str">
        <f t="shared" ref="WJY7" si="32694">IF($C$7=0,"0",(WJX7*($C$7+1)))</f>
        <v>0</v>
      </c>
      <c r="WJZ7" s="58" t="str">
        <f t="shared" ref="WJZ7" si="32695">IF($C$7=0,"0",(WJY7*($C$7+1)))</f>
        <v>0</v>
      </c>
      <c r="WKA7" s="58" t="str">
        <f t="shared" ref="WKA7" si="32696">IF($C$7=0,"0",(WJZ7*($C$7+1)))</f>
        <v>0</v>
      </c>
      <c r="WKB7" s="58" t="str">
        <f t="shared" ref="WKB7" si="32697">IF($C$7=0,"0",(WKA7*($C$7+1)))</f>
        <v>0</v>
      </c>
      <c r="WKC7" s="58" t="str">
        <f t="shared" ref="WKC7" si="32698">IF($C$7=0,"0",(WKB7*($C$7+1)))</f>
        <v>0</v>
      </c>
      <c r="WKD7" s="58" t="str">
        <f t="shared" ref="WKD7" si="32699">IF($C$7=0,"0",(WKC7*($C$7+1)))</f>
        <v>0</v>
      </c>
      <c r="WKE7" s="58" t="str">
        <f t="shared" ref="WKE7" si="32700">IF($C$7=0,"0",(WKD7*($C$7+1)))</f>
        <v>0</v>
      </c>
      <c r="WKF7" s="58" t="str">
        <f t="shared" ref="WKF7" si="32701">IF($C$7=0,"0",(WKE7*($C$7+1)))</f>
        <v>0</v>
      </c>
      <c r="WKG7" s="58" t="str">
        <f t="shared" ref="WKG7" si="32702">IF($C$7=0,"0",(WKF7*($C$7+1)))</f>
        <v>0</v>
      </c>
      <c r="WKH7" s="58" t="str">
        <f t="shared" ref="WKH7" si="32703">IF($C$7=0,"0",(WKG7*($C$7+1)))</f>
        <v>0</v>
      </c>
      <c r="WKI7" s="58" t="str">
        <f t="shared" ref="WKI7" si="32704">IF($C$7=0,"0",(WKH7*($C$7+1)))</f>
        <v>0</v>
      </c>
      <c r="WKJ7" s="58" t="str">
        <f t="shared" ref="WKJ7" si="32705">IF($C$7=0,"0",(WKI7*($C$7+1)))</f>
        <v>0</v>
      </c>
      <c r="WKK7" s="58" t="str">
        <f t="shared" ref="WKK7" si="32706">IF($C$7=0,"0",(WKJ7*($C$7+1)))</f>
        <v>0</v>
      </c>
      <c r="WKL7" s="58" t="str">
        <f t="shared" ref="WKL7" si="32707">IF($C$7=0,"0",(WKK7*($C$7+1)))</f>
        <v>0</v>
      </c>
      <c r="WKM7" s="58" t="str">
        <f t="shared" ref="WKM7" si="32708">IF($C$7=0,"0",(WKL7*($C$7+1)))</f>
        <v>0</v>
      </c>
      <c r="WKN7" s="58" t="str">
        <f t="shared" ref="WKN7" si="32709">IF($C$7=0,"0",(WKM7*($C$7+1)))</f>
        <v>0</v>
      </c>
      <c r="WKO7" s="58" t="str">
        <f t="shared" ref="WKO7" si="32710">IF($C$7=0,"0",(WKN7*($C$7+1)))</f>
        <v>0</v>
      </c>
      <c r="WKP7" s="58" t="str">
        <f t="shared" ref="WKP7" si="32711">IF($C$7=0,"0",(WKO7*($C$7+1)))</f>
        <v>0</v>
      </c>
      <c r="WKQ7" s="58" t="str">
        <f t="shared" ref="WKQ7" si="32712">IF($C$7=0,"0",(WKP7*($C$7+1)))</f>
        <v>0</v>
      </c>
      <c r="WKR7" s="58" t="str">
        <f t="shared" ref="WKR7" si="32713">IF($C$7=0,"0",(WKQ7*($C$7+1)))</f>
        <v>0</v>
      </c>
      <c r="WKS7" s="58" t="str">
        <f t="shared" ref="WKS7" si="32714">IF($C$7=0,"0",(WKR7*($C$7+1)))</f>
        <v>0</v>
      </c>
      <c r="WKT7" s="58" t="str">
        <f t="shared" ref="WKT7" si="32715">IF($C$7=0,"0",(WKS7*($C$7+1)))</f>
        <v>0</v>
      </c>
      <c r="WKU7" s="58" t="str">
        <f t="shared" ref="WKU7" si="32716">IF($C$7=0,"0",(WKT7*($C$7+1)))</f>
        <v>0</v>
      </c>
      <c r="WKV7" s="58" t="str">
        <f t="shared" ref="WKV7" si="32717">IF($C$7=0,"0",(WKU7*($C$7+1)))</f>
        <v>0</v>
      </c>
      <c r="WKW7" s="58" t="str">
        <f t="shared" ref="WKW7" si="32718">IF($C$7=0,"0",(WKV7*($C$7+1)))</f>
        <v>0</v>
      </c>
      <c r="WKX7" s="58" t="str">
        <f t="shared" ref="WKX7" si="32719">IF($C$7=0,"0",(WKW7*($C$7+1)))</f>
        <v>0</v>
      </c>
      <c r="WKY7" s="58" t="str">
        <f t="shared" ref="WKY7" si="32720">IF($C$7=0,"0",(WKX7*($C$7+1)))</f>
        <v>0</v>
      </c>
      <c r="WKZ7" s="58" t="str">
        <f t="shared" ref="WKZ7" si="32721">IF($C$7=0,"0",(WKY7*($C$7+1)))</f>
        <v>0</v>
      </c>
      <c r="WLA7" s="58" t="str">
        <f t="shared" ref="WLA7" si="32722">IF($C$7=0,"0",(WKZ7*($C$7+1)))</f>
        <v>0</v>
      </c>
      <c r="WLB7" s="58" t="str">
        <f t="shared" ref="WLB7" si="32723">IF($C$7=0,"0",(WLA7*($C$7+1)))</f>
        <v>0</v>
      </c>
      <c r="WLC7" s="58" t="str">
        <f t="shared" ref="WLC7" si="32724">IF($C$7=0,"0",(WLB7*($C$7+1)))</f>
        <v>0</v>
      </c>
      <c r="WLD7" s="58" t="str">
        <f t="shared" ref="WLD7" si="32725">IF($C$7=0,"0",(WLC7*($C$7+1)))</f>
        <v>0</v>
      </c>
      <c r="WLE7" s="58" t="str">
        <f t="shared" ref="WLE7" si="32726">IF($C$7=0,"0",(WLD7*($C$7+1)))</f>
        <v>0</v>
      </c>
      <c r="WLF7" s="58" t="str">
        <f t="shared" ref="WLF7" si="32727">IF($C$7=0,"0",(WLE7*($C$7+1)))</f>
        <v>0</v>
      </c>
      <c r="WLG7" s="58" t="str">
        <f t="shared" ref="WLG7" si="32728">IF($C$7=0,"0",(WLF7*($C$7+1)))</f>
        <v>0</v>
      </c>
      <c r="WLH7" s="58" t="str">
        <f t="shared" ref="WLH7" si="32729">IF($C$7=0,"0",(WLG7*($C$7+1)))</f>
        <v>0</v>
      </c>
      <c r="WLI7" s="58" t="str">
        <f t="shared" ref="WLI7" si="32730">IF($C$7=0,"0",(WLH7*($C$7+1)))</f>
        <v>0</v>
      </c>
      <c r="WLJ7" s="58" t="str">
        <f t="shared" ref="WLJ7" si="32731">IF($C$7=0,"0",(WLI7*($C$7+1)))</f>
        <v>0</v>
      </c>
      <c r="WLK7" s="58" t="str">
        <f t="shared" ref="WLK7" si="32732">IF($C$7=0,"0",(WLJ7*($C$7+1)))</f>
        <v>0</v>
      </c>
      <c r="WLL7" s="58" t="str">
        <f t="shared" ref="WLL7" si="32733">IF($C$7=0,"0",(WLK7*($C$7+1)))</f>
        <v>0</v>
      </c>
      <c r="WLM7" s="58" t="str">
        <f t="shared" ref="WLM7" si="32734">IF($C$7=0,"0",(WLL7*($C$7+1)))</f>
        <v>0</v>
      </c>
      <c r="WLN7" s="58" t="str">
        <f t="shared" ref="WLN7" si="32735">IF($C$7=0,"0",(WLM7*($C$7+1)))</f>
        <v>0</v>
      </c>
      <c r="WLO7" s="58" t="str">
        <f t="shared" ref="WLO7" si="32736">IF($C$7=0,"0",(WLN7*($C$7+1)))</f>
        <v>0</v>
      </c>
      <c r="WLP7" s="58" t="str">
        <f t="shared" ref="WLP7" si="32737">IF($C$7=0,"0",(WLO7*($C$7+1)))</f>
        <v>0</v>
      </c>
      <c r="WLQ7" s="58" t="str">
        <f t="shared" ref="WLQ7" si="32738">IF($C$7=0,"0",(WLP7*($C$7+1)))</f>
        <v>0</v>
      </c>
      <c r="WLR7" s="58" t="str">
        <f t="shared" ref="WLR7" si="32739">IF($C$7=0,"0",(WLQ7*($C$7+1)))</f>
        <v>0</v>
      </c>
      <c r="WLS7" s="58" t="str">
        <f t="shared" ref="WLS7" si="32740">IF($C$7=0,"0",(WLR7*($C$7+1)))</f>
        <v>0</v>
      </c>
      <c r="WLT7" s="58" t="str">
        <f t="shared" ref="WLT7" si="32741">IF($C$7=0,"0",(WLS7*($C$7+1)))</f>
        <v>0</v>
      </c>
      <c r="WLU7" s="58" t="str">
        <f t="shared" ref="WLU7" si="32742">IF($C$7=0,"0",(WLT7*($C$7+1)))</f>
        <v>0</v>
      </c>
      <c r="WLV7" s="58" t="str">
        <f t="shared" ref="WLV7" si="32743">IF($C$7=0,"0",(WLU7*($C$7+1)))</f>
        <v>0</v>
      </c>
      <c r="WLW7" s="58" t="str">
        <f t="shared" ref="WLW7" si="32744">IF($C$7=0,"0",(WLV7*($C$7+1)))</f>
        <v>0</v>
      </c>
      <c r="WLX7" s="58" t="str">
        <f t="shared" ref="WLX7" si="32745">IF($C$7=0,"0",(WLW7*($C$7+1)))</f>
        <v>0</v>
      </c>
      <c r="WLY7" s="58" t="str">
        <f t="shared" ref="WLY7" si="32746">IF($C$7=0,"0",(WLX7*($C$7+1)))</f>
        <v>0</v>
      </c>
      <c r="WLZ7" s="58" t="str">
        <f t="shared" ref="WLZ7" si="32747">IF($C$7=0,"0",(WLY7*($C$7+1)))</f>
        <v>0</v>
      </c>
      <c r="WMA7" s="58" t="str">
        <f t="shared" ref="WMA7" si="32748">IF($C$7=0,"0",(WLZ7*($C$7+1)))</f>
        <v>0</v>
      </c>
      <c r="WMB7" s="58" t="str">
        <f t="shared" ref="WMB7" si="32749">IF($C$7=0,"0",(WMA7*($C$7+1)))</f>
        <v>0</v>
      </c>
      <c r="WMC7" s="58" t="str">
        <f t="shared" ref="WMC7" si="32750">IF($C$7=0,"0",(WMB7*($C$7+1)))</f>
        <v>0</v>
      </c>
      <c r="WMD7" s="58" t="str">
        <f t="shared" ref="WMD7" si="32751">IF($C$7=0,"0",(WMC7*($C$7+1)))</f>
        <v>0</v>
      </c>
      <c r="WME7" s="58" t="str">
        <f t="shared" ref="WME7" si="32752">IF($C$7=0,"0",(WMD7*($C$7+1)))</f>
        <v>0</v>
      </c>
      <c r="WMF7" s="58" t="str">
        <f t="shared" ref="WMF7" si="32753">IF($C$7=0,"0",(WME7*($C$7+1)))</f>
        <v>0</v>
      </c>
      <c r="WMG7" s="58" t="str">
        <f t="shared" ref="WMG7" si="32754">IF($C$7=0,"0",(WMF7*($C$7+1)))</f>
        <v>0</v>
      </c>
      <c r="WMH7" s="58" t="str">
        <f t="shared" ref="WMH7" si="32755">IF($C$7=0,"0",(WMG7*($C$7+1)))</f>
        <v>0</v>
      </c>
      <c r="WMI7" s="58" t="str">
        <f t="shared" ref="WMI7" si="32756">IF($C$7=0,"0",(WMH7*($C$7+1)))</f>
        <v>0</v>
      </c>
      <c r="WMJ7" s="58" t="str">
        <f t="shared" ref="WMJ7" si="32757">IF($C$7=0,"0",(WMI7*($C$7+1)))</f>
        <v>0</v>
      </c>
      <c r="WMK7" s="58" t="str">
        <f t="shared" ref="WMK7" si="32758">IF($C$7=0,"0",(WMJ7*($C$7+1)))</f>
        <v>0</v>
      </c>
      <c r="WML7" s="58" t="str">
        <f t="shared" ref="WML7" si="32759">IF($C$7=0,"0",(WMK7*($C$7+1)))</f>
        <v>0</v>
      </c>
      <c r="WMM7" s="58" t="str">
        <f t="shared" ref="WMM7" si="32760">IF($C$7=0,"0",(WML7*($C$7+1)))</f>
        <v>0</v>
      </c>
      <c r="WMN7" s="58" t="str">
        <f t="shared" ref="WMN7" si="32761">IF($C$7=0,"0",(WMM7*($C$7+1)))</f>
        <v>0</v>
      </c>
      <c r="WMO7" s="58" t="str">
        <f t="shared" ref="WMO7" si="32762">IF($C$7=0,"0",(WMN7*($C$7+1)))</f>
        <v>0</v>
      </c>
      <c r="WMP7" s="58" t="str">
        <f t="shared" ref="WMP7" si="32763">IF($C$7=0,"0",(WMO7*($C$7+1)))</f>
        <v>0</v>
      </c>
      <c r="WMQ7" s="58" t="str">
        <f t="shared" ref="WMQ7" si="32764">IF($C$7=0,"0",(WMP7*($C$7+1)))</f>
        <v>0</v>
      </c>
      <c r="WMR7" s="58" t="str">
        <f t="shared" ref="WMR7" si="32765">IF($C$7=0,"0",(WMQ7*($C$7+1)))</f>
        <v>0</v>
      </c>
      <c r="WMS7" s="58" t="str">
        <f t="shared" ref="WMS7" si="32766">IF($C$7=0,"0",(WMR7*($C$7+1)))</f>
        <v>0</v>
      </c>
      <c r="WMT7" s="58" t="str">
        <f t="shared" ref="WMT7" si="32767">IF($C$7=0,"0",(WMS7*($C$7+1)))</f>
        <v>0</v>
      </c>
      <c r="WMU7" s="58" t="str">
        <f t="shared" ref="WMU7" si="32768">IF($C$7=0,"0",(WMT7*($C$7+1)))</f>
        <v>0</v>
      </c>
      <c r="WMV7" s="58" t="str">
        <f t="shared" ref="WMV7" si="32769">IF($C$7=0,"0",(WMU7*($C$7+1)))</f>
        <v>0</v>
      </c>
      <c r="WMW7" s="58" t="str">
        <f t="shared" ref="WMW7" si="32770">IF($C$7=0,"0",(WMV7*($C$7+1)))</f>
        <v>0</v>
      </c>
      <c r="WMX7" s="58" t="str">
        <f t="shared" ref="WMX7" si="32771">IF($C$7=0,"0",(WMW7*($C$7+1)))</f>
        <v>0</v>
      </c>
      <c r="WMY7" s="58" t="str">
        <f t="shared" ref="WMY7" si="32772">IF($C$7=0,"0",(WMX7*($C$7+1)))</f>
        <v>0</v>
      </c>
      <c r="WMZ7" s="58" t="str">
        <f t="shared" ref="WMZ7" si="32773">IF($C$7=0,"0",(WMY7*($C$7+1)))</f>
        <v>0</v>
      </c>
      <c r="WNA7" s="58" t="str">
        <f t="shared" ref="WNA7" si="32774">IF($C$7=0,"0",(WMZ7*($C$7+1)))</f>
        <v>0</v>
      </c>
      <c r="WNB7" s="58" t="str">
        <f t="shared" ref="WNB7" si="32775">IF($C$7=0,"0",(WNA7*($C$7+1)))</f>
        <v>0</v>
      </c>
      <c r="WNC7" s="58" t="str">
        <f t="shared" ref="WNC7" si="32776">IF($C$7=0,"0",(WNB7*($C$7+1)))</f>
        <v>0</v>
      </c>
      <c r="WND7" s="58" t="str">
        <f t="shared" ref="WND7" si="32777">IF($C$7=0,"0",(WNC7*($C$7+1)))</f>
        <v>0</v>
      </c>
      <c r="WNE7" s="58" t="str">
        <f t="shared" ref="WNE7" si="32778">IF($C$7=0,"0",(WND7*($C$7+1)))</f>
        <v>0</v>
      </c>
      <c r="WNF7" s="58" t="str">
        <f t="shared" ref="WNF7" si="32779">IF($C$7=0,"0",(WNE7*($C$7+1)))</f>
        <v>0</v>
      </c>
      <c r="WNG7" s="58" t="str">
        <f t="shared" ref="WNG7" si="32780">IF($C$7=0,"0",(WNF7*($C$7+1)))</f>
        <v>0</v>
      </c>
      <c r="WNH7" s="58" t="str">
        <f t="shared" ref="WNH7" si="32781">IF($C$7=0,"0",(WNG7*($C$7+1)))</f>
        <v>0</v>
      </c>
      <c r="WNI7" s="58" t="str">
        <f t="shared" ref="WNI7" si="32782">IF($C$7=0,"0",(WNH7*($C$7+1)))</f>
        <v>0</v>
      </c>
      <c r="WNJ7" s="58" t="str">
        <f t="shared" ref="WNJ7" si="32783">IF($C$7=0,"0",(WNI7*($C$7+1)))</f>
        <v>0</v>
      </c>
      <c r="WNK7" s="58" t="str">
        <f t="shared" ref="WNK7" si="32784">IF($C$7=0,"0",(WNJ7*($C$7+1)))</f>
        <v>0</v>
      </c>
      <c r="WNL7" s="58" t="str">
        <f t="shared" ref="WNL7" si="32785">IF($C$7=0,"0",(WNK7*($C$7+1)))</f>
        <v>0</v>
      </c>
      <c r="WNM7" s="58" t="str">
        <f t="shared" ref="WNM7" si="32786">IF($C$7=0,"0",(WNL7*($C$7+1)))</f>
        <v>0</v>
      </c>
      <c r="WNN7" s="58" t="str">
        <f t="shared" ref="WNN7" si="32787">IF($C$7=0,"0",(WNM7*($C$7+1)))</f>
        <v>0</v>
      </c>
      <c r="WNO7" s="58" t="str">
        <f t="shared" ref="WNO7" si="32788">IF($C$7=0,"0",(WNN7*($C$7+1)))</f>
        <v>0</v>
      </c>
      <c r="WNP7" s="58" t="str">
        <f t="shared" ref="WNP7" si="32789">IF($C$7=0,"0",(WNO7*($C$7+1)))</f>
        <v>0</v>
      </c>
      <c r="WNQ7" s="58" t="str">
        <f t="shared" ref="WNQ7" si="32790">IF($C$7=0,"0",(WNP7*($C$7+1)))</f>
        <v>0</v>
      </c>
      <c r="WNR7" s="58" t="str">
        <f t="shared" ref="WNR7" si="32791">IF($C$7=0,"0",(WNQ7*($C$7+1)))</f>
        <v>0</v>
      </c>
      <c r="WNS7" s="58" t="str">
        <f t="shared" ref="WNS7" si="32792">IF($C$7=0,"0",(WNR7*($C$7+1)))</f>
        <v>0</v>
      </c>
      <c r="WNT7" s="58" t="str">
        <f t="shared" ref="WNT7" si="32793">IF($C$7=0,"0",(WNS7*($C$7+1)))</f>
        <v>0</v>
      </c>
      <c r="WNU7" s="58" t="str">
        <f t="shared" ref="WNU7" si="32794">IF($C$7=0,"0",(WNT7*($C$7+1)))</f>
        <v>0</v>
      </c>
      <c r="WNV7" s="58" t="str">
        <f t="shared" ref="WNV7" si="32795">IF($C$7=0,"0",(WNU7*($C$7+1)))</f>
        <v>0</v>
      </c>
      <c r="WNW7" s="58" t="str">
        <f t="shared" ref="WNW7" si="32796">IF($C$7=0,"0",(WNV7*($C$7+1)))</f>
        <v>0</v>
      </c>
      <c r="WNX7" s="58" t="str">
        <f t="shared" ref="WNX7" si="32797">IF($C$7=0,"0",(WNW7*($C$7+1)))</f>
        <v>0</v>
      </c>
      <c r="WNY7" s="58" t="str">
        <f t="shared" ref="WNY7" si="32798">IF($C$7=0,"0",(WNX7*($C$7+1)))</f>
        <v>0</v>
      </c>
      <c r="WNZ7" s="58" t="str">
        <f t="shared" ref="WNZ7" si="32799">IF($C$7=0,"0",(WNY7*($C$7+1)))</f>
        <v>0</v>
      </c>
      <c r="WOA7" s="58" t="str">
        <f t="shared" ref="WOA7" si="32800">IF($C$7=0,"0",(WNZ7*($C$7+1)))</f>
        <v>0</v>
      </c>
      <c r="WOB7" s="58" t="str">
        <f t="shared" ref="WOB7" si="32801">IF($C$7=0,"0",(WOA7*($C$7+1)))</f>
        <v>0</v>
      </c>
      <c r="WOC7" s="58" t="str">
        <f t="shared" ref="WOC7" si="32802">IF($C$7=0,"0",(WOB7*($C$7+1)))</f>
        <v>0</v>
      </c>
      <c r="WOD7" s="58" t="str">
        <f t="shared" ref="WOD7" si="32803">IF($C$7=0,"0",(WOC7*($C$7+1)))</f>
        <v>0</v>
      </c>
      <c r="WOE7" s="58" t="str">
        <f t="shared" ref="WOE7" si="32804">IF($C$7=0,"0",(WOD7*($C$7+1)))</f>
        <v>0</v>
      </c>
      <c r="WOF7" s="58" t="str">
        <f t="shared" ref="WOF7" si="32805">IF($C$7=0,"0",(WOE7*($C$7+1)))</f>
        <v>0</v>
      </c>
      <c r="WOG7" s="58" t="str">
        <f t="shared" ref="WOG7" si="32806">IF($C$7=0,"0",(WOF7*($C$7+1)))</f>
        <v>0</v>
      </c>
      <c r="WOH7" s="58" t="str">
        <f t="shared" ref="WOH7" si="32807">IF($C$7=0,"0",(WOG7*($C$7+1)))</f>
        <v>0</v>
      </c>
      <c r="WOI7" s="58" t="str">
        <f t="shared" ref="WOI7" si="32808">IF($C$7=0,"0",(WOH7*($C$7+1)))</f>
        <v>0</v>
      </c>
      <c r="WOJ7" s="58" t="str">
        <f t="shared" ref="WOJ7" si="32809">IF($C$7=0,"0",(WOI7*($C$7+1)))</f>
        <v>0</v>
      </c>
      <c r="WOK7" s="58" t="str">
        <f t="shared" ref="WOK7" si="32810">IF($C$7=0,"0",(WOJ7*($C$7+1)))</f>
        <v>0</v>
      </c>
      <c r="WOL7" s="58" t="str">
        <f t="shared" ref="WOL7" si="32811">IF($C$7=0,"0",(WOK7*($C$7+1)))</f>
        <v>0</v>
      </c>
      <c r="WOM7" s="58" t="str">
        <f t="shared" ref="WOM7" si="32812">IF($C$7=0,"0",(WOL7*($C$7+1)))</f>
        <v>0</v>
      </c>
      <c r="WON7" s="58" t="str">
        <f t="shared" ref="WON7" si="32813">IF($C$7=0,"0",(WOM7*($C$7+1)))</f>
        <v>0</v>
      </c>
      <c r="WOO7" s="58" t="str">
        <f t="shared" ref="WOO7" si="32814">IF($C$7=0,"0",(WON7*($C$7+1)))</f>
        <v>0</v>
      </c>
      <c r="WOP7" s="58" t="str">
        <f t="shared" ref="WOP7" si="32815">IF($C$7=0,"0",(WOO7*($C$7+1)))</f>
        <v>0</v>
      </c>
      <c r="WOQ7" s="58" t="str">
        <f t="shared" ref="WOQ7" si="32816">IF($C$7=0,"0",(WOP7*($C$7+1)))</f>
        <v>0</v>
      </c>
      <c r="WOR7" s="58" t="str">
        <f t="shared" ref="WOR7" si="32817">IF($C$7=0,"0",(WOQ7*($C$7+1)))</f>
        <v>0</v>
      </c>
      <c r="WOS7" s="58" t="str">
        <f t="shared" ref="WOS7" si="32818">IF($C$7=0,"0",(WOR7*($C$7+1)))</f>
        <v>0</v>
      </c>
      <c r="WOT7" s="58" t="str">
        <f t="shared" ref="WOT7" si="32819">IF($C$7=0,"0",(WOS7*($C$7+1)))</f>
        <v>0</v>
      </c>
      <c r="WOU7" s="58" t="str">
        <f t="shared" ref="WOU7" si="32820">IF($C$7=0,"0",(WOT7*($C$7+1)))</f>
        <v>0</v>
      </c>
      <c r="WOV7" s="58" t="str">
        <f t="shared" ref="WOV7" si="32821">IF($C$7=0,"0",(WOU7*($C$7+1)))</f>
        <v>0</v>
      </c>
      <c r="WOW7" s="58" t="str">
        <f t="shared" ref="WOW7" si="32822">IF($C$7=0,"0",(WOV7*($C$7+1)))</f>
        <v>0</v>
      </c>
      <c r="WOX7" s="58" t="str">
        <f t="shared" ref="WOX7" si="32823">IF($C$7=0,"0",(WOW7*($C$7+1)))</f>
        <v>0</v>
      </c>
      <c r="WOY7" s="58" t="str">
        <f t="shared" ref="WOY7" si="32824">IF($C$7=0,"0",(WOX7*($C$7+1)))</f>
        <v>0</v>
      </c>
      <c r="WOZ7" s="58" t="str">
        <f t="shared" ref="WOZ7" si="32825">IF($C$7=0,"0",(WOY7*($C$7+1)))</f>
        <v>0</v>
      </c>
      <c r="WPA7" s="58" t="str">
        <f t="shared" ref="WPA7" si="32826">IF($C$7=0,"0",(WOZ7*($C$7+1)))</f>
        <v>0</v>
      </c>
      <c r="WPB7" s="58" t="str">
        <f t="shared" ref="WPB7" si="32827">IF($C$7=0,"0",(WPA7*($C$7+1)))</f>
        <v>0</v>
      </c>
      <c r="WPC7" s="58" t="str">
        <f t="shared" ref="WPC7" si="32828">IF($C$7=0,"0",(WPB7*($C$7+1)))</f>
        <v>0</v>
      </c>
      <c r="WPD7" s="58" t="str">
        <f t="shared" ref="WPD7" si="32829">IF($C$7=0,"0",(WPC7*($C$7+1)))</f>
        <v>0</v>
      </c>
      <c r="WPE7" s="58" t="str">
        <f t="shared" ref="WPE7" si="32830">IF($C$7=0,"0",(WPD7*($C$7+1)))</f>
        <v>0</v>
      </c>
      <c r="WPF7" s="58" t="str">
        <f t="shared" ref="WPF7" si="32831">IF($C$7=0,"0",(WPE7*($C$7+1)))</f>
        <v>0</v>
      </c>
      <c r="WPG7" s="58" t="str">
        <f t="shared" ref="WPG7" si="32832">IF($C$7=0,"0",(WPF7*($C$7+1)))</f>
        <v>0</v>
      </c>
      <c r="WPH7" s="58" t="str">
        <f t="shared" ref="WPH7" si="32833">IF($C$7=0,"0",(WPG7*($C$7+1)))</f>
        <v>0</v>
      </c>
      <c r="WPI7" s="58" t="str">
        <f t="shared" ref="WPI7" si="32834">IF($C$7=0,"0",(WPH7*($C$7+1)))</f>
        <v>0</v>
      </c>
      <c r="WPJ7" s="58" t="str">
        <f t="shared" ref="WPJ7" si="32835">IF($C$7=0,"0",(WPI7*($C$7+1)))</f>
        <v>0</v>
      </c>
      <c r="WPK7" s="58" t="str">
        <f t="shared" ref="WPK7" si="32836">IF($C$7=0,"0",(WPJ7*($C$7+1)))</f>
        <v>0</v>
      </c>
      <c r="WPL7" s="58" t="str">
        <f t="shared" ref="WPL7" si="32837">IF($C$7=0,"0",(WPK7*($C$7+1)))</f>
        <v>0</v>
      </c>
      <c r="WPM7" s="58" t="str">
        <f t="shared" ref="WPM7" si="32838">IF($C$7=0,"0",(WPL7*($C$7+1)))</f>
        <v>0</v>
      </c>
      <c r="WPN7" s="58" t="str">
        <f t="shared" ref="WPN7" si="32839">IF($C$7=0,"0",(WPM7*($C$7+1)))</f>
        <v>0</v>
      </c>
      <c r="WPO7" s="58" t="str">
        <f t="shared" ref="WPO7" si="32840">IF($C$7=0,"0",(WPN7*($C$7+1)))</f>
        <v>0</v>
      </c>
      <c r="WPP7" s="58" t="str">
        <f t="shared" ref="WPP7" si="32841">IF($C$7=0,"0",(WPO7*($C$7+1)))</f>
        <v>0</v>
      </c>
      <c r="WPQ7" s="58" t="str">
        <f t="shared" ref="WPQ7" si="32842">IF($C$7=0,"0",(WPP7*($C$7+1)))</f>
        <v>0</v>
      </c>
      <c r="WPR7" s="58" t="str">
        <f t="shared" ref="WPR7" si="32843">IF($C$7=0,"0",(WPQ7*($C$7+1)))</f>
        <v>0</v>
      </c>
      <c r="WPS7" s="58" t="str">
        <f t="shared" ref="WPS7" si="32844">IF($C$7=0,"0",(WPR7*($C$7+1)))</f>
        <v>0</v>
      </c>
      <c r="WPT7" s="58" t="str">
        <f t="shared" ref="WPT7" si="32845">IF($C$7=0,"0",(WPS7*($C$7+1)))</f>
        <v>0</v>
      </c>
      <c r="WPU7" s="58" t="str">
        <f t="shared" ref="WPU7" si="32846">IF($C$7=0,"0",(WPT7*($C$7+1)))</f>
        <v>0</v>
      </c>
      <c r="WPV7" s="58" t="str">
        <f t="shared" ref="WPV7" si="32847">IF($C$7=0,"0",(WPU7*($C$7+1)))</f>
        <v>0</v>
      </c>
      <c r="WPW7" s="58" t="str">
        <f t="shared" ref="WPW7" si="32848">IF($C$7=0,"0",(WPV7*($C$7+1)))</f>
        <v>0</v>
      </c>
      <c r="WPX7" s="58" t="str">
        <f t="shared" ref="WPX7" si="32849">IF($C$7=0,"0",(WPW7*($C$7+1)))</f>
        <v>0</v>
      </c>
      <c r="WPY7" s="58" t="str">
        <f t="shared" ref="WPY7" si="32850">IF($C$7=0,"0",(WPX7*($C$7+1)))</f>
        <v>0</v>
      </c>
      <c r="WPZ7" s="58" t="str">
        <f t="shared" ref="WPZ7" si="32851">IF($C$7=0,"0",(WPY7*($C$7+1)))</f>
        <v>0</v>
      </c>
      <c r="WQA7" s="58" t="str">
        <f t="shared" ref="WQA7" si="32852">IF($C$7=0,"0",(WPZ7*($C$7+1)))</f>
        <v>0</v>
      </c>
      <c r="WQB7" s="58" t="str">
        <f t="shared" ref="WQB7" si="32853">IF($C$7=0,"0",(WQA7*($C$7+1)))</f>
        <v>0</v>
      </c>
      <c r="WQC7" s="58" t="str">
        <f t="shared" ref="WQC7" si="32854">IF($C$7=0,"0",(WQB7*($C$7+1)))</f>
        <v>0</v>
      </c>
      <c r="WQD7" s="58" t="str">
        <f t="shared" ref="WQD7" si="32855">IF($C$7=0,"0",(WQC7*($C$7+1)))</f>
        <v>0</v>
      </c>
      <c r="WQE7" s="58" t="str">
        <f t="shared" ref="WQE7" si="32856">IF($C$7=0,"0",(WQD7*($C$7+1)))</f>
        <v>0</v>
      </c>
      <c r="WQF7" s="58" t="str">
        <f t="shared" ref="WQF7" si="32857">IF($C$7=0,"0",(WQE7*($C$7+1)))</f>
        <v>0</v>
      </c>
      <c r="WQG7" s="58" t="str">
        <f t="shared" ref="WQG7" si="32858">IF($C$7=0,"0",(WQF7*($C$7+1)))</f>
        <v>0</v>
      </c>
      <c r="WQH7" s="58" t="str">
        <f t="shared" ref="WQH7" si="32859">IF($C$7=0,"0",(WQG7*($C$7+1)))</f>
        <v>0</v>
      </c>
      <c r="WQI7" s="58" t="str">
        <f t="shared" ref="WQI7" si="32860">IF($C$7=0,"0",(WQH7*($C$7+1)))</f>
        <v>0</v>
      </c>
      <c r="WQJ7" s="58" t="str">
        <f t="shared" ref="WQJ7" si="32861">IF($C$7=0,"0",(WQI7*($C$7+1)))</f>
        <v>0</v>
      </c>
      <c r="WQK7" s="58" t="str">
        <f t="shared" ref="WQK7" si="32862">IF($C$7=0,"0",(WQJ7*($C$7+1)))</f>
        <v>0</v>
      </c>
      <c r="WQL7" s="58" t="str">
        <f t="shared" ref="WQL7" si="32863">IF($C$7=0,"0",(WQK7*($C$7+1)))</f>
        <v>0</v>
      </c>
      <c r="WQM7" s="58" t="str">
        <f t="shared" ref="WQM7" si="32864">IF($C$7=0,"0",(WQL7*($C$7+1)))</f>
        <v>0</v>
      </c>
      <c r="WQN7" s="58" t="str">
        <f t="shared" ref="WQN7" si="32865">IF($C$7=0,"0",(WQM7*($C$7+1)))</f>
        <v>0</v>
      </c>
      <c r="WQO7" s="58" t="str">
        <f t="shared" ref="WQO7" si="32866">IF($C$7=0,"0",(WQN7*($C$7+1)))</f>
        <v>0</v>
      </c>
      <c r="WQP7" s="58" t="str">
        <f t="shared" ref="WQP7" si="32867">IF($C$7=0,"0",(WQO7*($C$7+1)))</f>
        <v>0</v>
      </c>
      <c r="WQQ7" s="58" t="str">
        <f t="shared" ref="WQQ7" si="32868">IF($C$7=0,"0",(WQP7*($C$7+1)))</f>
        <v>0</v>
      </c>
      <c r="WQR7" s="58" t="str">
        <f t="shared" ref="WQR7" si="32869">IF($C$7=0,"0",(WQQ7*($C$7+1)))</f>
        <v>0</v>
      </c>
      <c r="WQS7" s="58" t="str">
        <f t="shared" ref="WQS7" si="32870">IF($C$7=0,"0",(WQR7*($C$7+1)))</f>
        <v>0</v>
      </c>
      <c r="WQT7" s="58" t="str">
        <f t="shared" ref="WQT7" si="32871">IF($C$7=0,"0",(WQS7*($C$7+1)))</f>
        <v>0</v>
      </c>
      <c r="WQU7" s="58" t="str">
        <f t="shared" ref="WQU7" si="32872">IF($C$7=0,"0",(WQT7*($C$7+1)))</f>
        <v>0</v>
      </c>
      <c r="WQV7" s="58" t="str">
        <f t="shared" ref="WQV7" si="32873">IF($C$7=0,"0",(WQU7*($C$7+1)))</f>
        <v>0</v>
      </c>
      <c r="WQW7" s="58" t="str">
        <f t="shared" ref="WQW7" si="32874">IF($C$7=0,"0",(WQV7*($C$7+1)))</f>
        <v>0</v>
      </c>
      <c r="WQX7" s="58" t="str">
        <f t="shared" ref="WQX7" si="32875">IF($C$7=0,"0",(WQW7*($C$7+1)))</f>
        <v>0</v>
      </c>
      <c r="WQY7" s="58" t="str">
        <f t="shared" ref="WQY7" si="32876">IF($C$7=0,"0",(WQX7*($C$7+1)))</f>
        <v>0</v>
      </c>
      <c r="WQZ7" s="58" t="str">
        <f t="shared" ref="WQZ7" si="32877">IF($C$7=0,"0",(WQY7*($C$7+1)))</f>
        <v>0</v>
      </c>
      <c r="WRA7" s="58" t="str">
        <f t="shared" ref="WRA7" si="32878">IF($C$7=0,"0",(WQZ7*($C$7+1)))</f>
        <v>0</v>
      </c>
      <c r="WRB7" s="58" t="str">
        <f t="shared" ref="WRB7" si="32879">IF($C$7=0,"0",(WRA7*($C$7+1)))</f>
        <v>0</v>
      </c>
      <c r="WRC7" s="58" t="str">
        <f t="shared" ref="WRC7" si="32880">IF($C$7=0,"0",(WRB7*($C$7+1)))</f>
        <v>0</v>
      </c>
      <c r="WRD7" s="58" t="str">
        <f t="shared" ref="WRD7" si="32881">IF($C$7=0,"0",(WRC7*($C$7+1)))</f>
        <v>0</v>
      </c>
      <c r="WRE7" s="58" t="str">
        <f t="shared" ref="WRE7" si="32882">IF($C$7=0,"0",(WRD7*($C$7+1)))</f>
        <v>0</v>
      </c>
      <c r="WRF7" s="58" t="str">
        <f t="shared" ref="WRF7" si="32883">IF($C$7=0,"0",(WRE7*($C$7+1)))</f>
        <v>0</v>
      </c>
      <c r="WRG7" s="58" t="str">
        <f t="shared" ref="WRG7" si="32884">IF($C$7=0,"0",(WRF7*($C$7+1)))</f>
        <v>0</v>
      </c>
      <c r="WRH7" s="58" t="str">
        <f t="shared" ref="WRH7" si="32885">IF($C$7=0,"0",(WRG7*($C$7+1)))</f>
        <v>0</v>
      </c>
      <c r="WRI7" s="58" t="str">
        <f t="shared" ref="WRI7" si="32886">IF($C$7=0,"0",(WRH7*($C$7+1)))</f>
        <v>0</v>
      </c>
      <c r="WRJ7" s="58" t="str">
        <f t="shared" ref="WRJ7" si="32887">IF($C$7=0,"0",(WRI7*($C$7+1)))</f>
        <v>0</v>
      </c>
      <c r="WRK7" s="58" t="str">
        <f t="shared" ref="WRK7" si="32888">IF($C$7=0,"0",(WRJ7*($C$7+1)))</f>
        <v>0</v>
      </c>
      <c r="WRL7" s="58" t="str">
        <f t="shared" ref="WRL7" si="32889">IF($C$7=0,"0",(WRK7*($C$7+1)))</f>
        <v>0</v>
      </c>
      <c r="WRM7" s="58" t="str">
        <f t="shared" ref="WRM7" si="32890">IF($C$7=0,"0",(WRL7*($C$7+1)))</f>
        <v>0</v>
      </c>
      <c r="WRN7" s="58" t="str">
        <f t="shared" ref="WRN7" si="32891">IF($C$7=0,"0",(WRM7*($C$7+1)))</f>
        <v>0</v>
      </c>
      <c r="WRO7" s="58" t="str">
        <f t="shared" ref="WRO7" si="32892">IF($C$7=0,"0",(WRN7*($C$7+1)))</f>
        <v>0</v>
      </c>
      <c r="WRP7" s="58" t="str">
        <f t="shared" ref="WRP7" si="32893">IF($C$7=0,"0",(WRO7*($C$7+1)))</f>
        <v>0</v>
      </c>
      <c r="WRQ7" s="58" t="str">
        <f t="shared" ref="WRQ7" si="32894">IF($C$7=0,"0",(WRP7*($C$7+1)))</f>
        <v>0</v>
      </c>
      <c r="WRR7" s="58" t="str">
        <f t="shared" ref="WRR7" si="32895">IF($C$7=0,"0",(WRQ7*($C$7+1)))</f>
        <v>0</v>
      </c>
      <c r="WRS7" s="58" t="str">
        <f t="shared" ref="WRS7" si="32896">IF($C$7=0,"0",(WRR7*($C$7+1)))</f>
        <v>0</v>
      </c>
      <c r="WRT7" s="58" t="str">
        <f t="shared" ref="WRT7" si="32897">IF($C$7=0,"0",(WRS7*($C$7+1)))</f>
        <v>0</v>
      </c>
      <c r="WRU7" s="58" t="str">
        <f t="shared" ref="WRU7" si="32898">IF($C$7=0,"0",(WRT7*($C$7+1)))</f>
        <v>0</v>
      </c>
      <c r="WRV7" s="58" t="str">
        <f t="shared" ref="WRV7" si="32899">IF($C$7=0,"0",(WRU7*($C$7+1)))</f>
        <v>0</v>
      </c>
      <c r="WRW7" s="58" t="str">
        <f t="shared" ref="WRW7" si="32900">IF($C$7=0,"0",(WRV7*($C$7+1)))</f>
        <v>0</v>
      </c>
      <c r="WRX7" s="58" t="str">
        <f t="shared" ref="WRX7" si="32901">IF($C$7=0,"0",(WRW7*($C$7+1)))</f>
        <v>0</v>
      </c>
      <c r="WRY7" s="58" t="str">
        <f t="shared" ref="WRY7" si="32902">IF($C$7=0,"0",(WRX7*($C$7+1)))</f>
        <v>0</v>
      </c>
      <c r="WRZ7" s="58" t="str">
        <f t="shared" ref="WRZ7" si="32903">IF($C$7=0,"0",(WRY7*($C$7+1)))</f>
        <v>0</v>
      </c>
      <c r="WSA7" s="58" t="str">
        <f t="shared" ref="WSA7" si="32904">IF($C$7=0,"0",(WRZ7*($C$7+1)))</f>
        <v>0</v>
      </c>
      <c r="WSB7" s="58" t="str">
        <f t="shared" ref="WSB7" si="32905">IF($C$7=0,"0",(WSA7*($C$7+1)))</f>
        <v>0</v>
      </c>
      <c r="WSC7" s="58" t="str">
        <f t="shared" ref="WSC7" si="32906">IF($C$7=0,"0",(WSB7*($C$7+1)))</f>
        <v>0</v>
      </c>
      <c r="WSD7" s="58" t="str">
        <f t="shared" ref="WSD7" si="32907">IF($C$7=0,"0",(WSC7*($C$7+1)))</f>
        <v>0</v>
      </c>
      <c r="WSE7" s="58" t="str">
        <f t="shared" ref="WSE7" si="32908">IF($C$7=0,"0",(WSD7*($C$7+1)))</f>
        <v>0</v>
      </c>
      <c r="WSF7" s="58" t="str">
        <f t="shared" ref="WSF7" si="32909">IF($C$7=0,"0",(WSE7*($C$7+1)))</f>
        <v>0</v>
      </c>
      <c r="WSG7" s="58" t="str">
        <f t="shared" ref="WSG7" si="32910">IF($C$7=0,"0",(WSF7*($C$7+1)))</f>
        <v>0</v>
      </c>
      <c r="WSH7" s="58" t="str">
        <f t="shared" ref="WSH7" si="32911">IF($C$7=0,"0",(WSG7*($C$7+1)))</f>
        <v>0</v>
      </c>
      <c r="WSI7" s="58" t="str">
        <f t="shared" ref="WSI7" si="32912">IF($C$7=0,"0",(WSH7*($C$7+1)))</f>
        <v>0</v>
      </c>
      <c r="WSJ7" s="58" t="str">
        <f t="shared" ref="WSJ7" si="32913">IF($C$7=0,"0",(WSI7*($C$7+1)))</f>
        <v>0</v>
      </c>
      <c r="WSK7" s="58" t="str">
        <f t="shared" ref="WSK7" si="32914">IF($C$7=0,"0",(WSJ7*($C$7+1)))</f>
        <v>0</v>
      </c>
      <c r="WSL7" s="58" t="str">
        <f t="shared" ref="WSL7" si="32915">IF($C$7=0,"0",(WSK7*($C$7+1)))</f>
        <v>0</v>
      </c>
      <c r="WSM7" s="58" t="str">
        <f t="shared" ref="WSM7" si="32916">IF($C$7=0,"0",(WSL7*($C$7+1)))</f>
        <v>0</v>
      </c>
      <c r="WSN7" s="58" t="str">
        <f t="shared" ref="WSN7" si="32917">IF($C$7=0,"0",(WSM7*($C$7+1)))</f>
        <v>0</v>
      </c>
      <c r="WSO7" s="58" t="str">
        <f t="shared" ref="WSO7" si="32918">IF($C$7=0,"0",(WSN7*($C$7+1)))</f>
        <v>0</v>
      </c>
      <c r="WSP7" s="58" t="str">
        <f t="shared" ref="WSP7" si="32919">IF($C$7=0,"0",(WSO7*($C$7+1)))</f>
        <v>0</v>
      </c>
      <c r="WSQ7" s="58" t="str">
        <f t="shared" ref="WSQ7" si="32920">IF($C$7=0,"0",(WSP7*($C$7+1)))</f>
        <v>0</v>
      </c>
      <c r="WSR7" s="58" t="str">
        <f t="shared" ref="WSR7" si="32921">IF($C$7=0,"0",(WSQ7*($C$7+1)))</f>
        <v>0</v>
      </c>
      <c r="WSS7" s="58" t="str">
        <f t="shared" ref="WSS7" si="32922">IF($C$7=0,"0",(WSR7*($C$7+1)))</f>
        <v>0</v>
      </c>
      <c r="WST7" s="58" t="str">
        <f t="shared" ref="WST7" si="32923">IF($C$7=0,"0",(WSS7*($C$7+1)))</f>
        <v>0</v>
      </c>
      <c r="WSU7" s="58" t="str">
        <f t="shared" ref="WSU7" si="32924">IF($C$7=0,"0",(WST7*($C$7+1)))</f>
        <v>0</v>
      </c>
      <c r="WSV7" s="58" t="str">
        <f t="shared" ref="WSV7" si="32925">IF($C$7=0,"0",(WSU7*($C$7+1)))</f>
        <v>0</v>
      </c>
      <c r="WSW7" s="58" t="str">
        <f t="shared" ref="WSW7" si="32926">IF($C$7=0,"0",(WSV7*($C$7+1)))</f>
        <v>0</v>
      </c>
      <c r="WSX7" s="58" t="str">
        <f t="shared" ref="WSX7" si="32927">IF($C$7=0,"0",(WSW7*($C$7+1)))</f>
        <v>0</v>
      </c>
      <c r="WSY7" s="58" t="str">
        <f t="shared" ref="WSY7" si="32928">IF($C$7=0,"0",(WSX7*($C$7+1)))</f>
        <v>0</v>
      </c>
      <c r="WSZ7" s="58" t="str">
        <f t="shared" ref="WSZ7" si="32929">IF($C$7=0,"0",(WSY7*($C$7+1)))</f>
        <v>0</v>
      </c>
      <c r="WTA7" s="58" t="str">
        <f t="shared" ref="WTA7" si="32930">IF($C$7=0,"0",(WSZ7*($C$7+1)))</f>
        <v>0</v>
      </c>
      <c r="WTB7" s="58" t="str">
        <f t="shared" ref="WTB7" si="32931">IF($C$7=0,"0",(WTA7*($C$7+1)))</f>
        <v>0</v>
      </c>
      <c r="WTC7" s="58" t="str">
        <f t="shared" ref="WTC7" si="32932">IF($C$7=0,"0",(WTB7*($C$7+1)))</f>
        <v>0</v>
      </c>
      <c r="WTD7" s="58" t="str">
        <f t="shared" ref="WTD7" si="32933">IF($C$7=0,"0",(WTC7*($C$7+1)))</f>
        <v>0</v>
      </c>
      <c r="WTE7" s="58" t="str">
        <f t="shared" ref="WTE7" si="32934">IF($C$7=0,"0",(WTD7*($C$7+1)))</f>
        <v>0</v>
      </c>
      <c r="WTF7" s="58" t="str">
        <f t="shared" ref="WTF7" si="32935">IF($C$7=0,"0",(WTE7*($C$7+1)))</f>
        <v>0</v>
      </c>
      <c r="WTG7" s="58" t="str">
        <f t="shared" ref="WTG7" si="32936">IF($C$7=0,"0",(WTF7*($C$7+1)))</f>
        <v>0</v>
      </c>
      <c r="WTH7" s="58" t="str">
        <f t="shared" ref="WTH7" si="32937">IF($C$7=0,"0",(WTG7*($C$7+1)))</f>
        <v>0</v>
      </c>
      <c r="WTI7" s="58" t="str">
        <f t="shared" ref="WTI7" si="32938">IF($C$7=0,"0",(WTH7*($C$7+1)))</f>
        <v>0</v>
      </c>
      <c r="WTJ7" s="58" t="str">
        <f t="shared" ref="WTJ7" si="32939">IF($C$7=0,"0",(WTI7*($C$7+1)))</f>
        <v>0</v>
      </c>
      <c r="WTK7" s="58" t="str">
        <f t="shared" ref="WTK7" si="32940">IF($C$7=0,"0",(WTJ7*($C$7+1)))</f>
        <v>0</v>
      </c>
      <c r="WTL7" s="58" t="str">
        <f t="shared" ref="WTL7" si="32941">IF($C$7=0,"0",(WTK7*($C$7+1)))</f>
        <v>0</v>
      </c>
      <c r="WTM7" s="58" t="str">
        <f t="shared" ref="WTM7" si="32942">IF($C$7=0,"0",(WTL7*($C$7+1)))</f>
        <v>0</v>
      </c>
      <c r="WTN7" s="58" t="str">
        <f t="shared" ref="WTN7" si="32943">IF($C$7=0,"0",(WTM7*($C$7+1)))</f>
        <v>0</v>
      </c>
      <c r="WTO7" s="58" t="str">
        <f t="shared" ref="WTO7" si="32944">IF($C$7=0,"0",(WTN7*($C$7+1)))</f>
        <v>0</v>
      </c>
      <c r="WTP7" s="58" t="str">
        <f t="shared" ref="WTP7" si="32945">IF($C$7=0,"0",(WTO7*($C$7+1)))</f>
        <v>0</v>
      </c>
      <c r="WTQ7" s="58" t="str">
        <f t="shared" ref="WTQ7" si="32946">IF($C$7=0,"0",(WTP7*($C$7+1)))</f>
        <v>0</v>
      </c>
      <c r="WTR7" s="58" t="str">
        <f t="shared" ref="WTR7" si="32947">IF($C$7=0,"0",(WTQ7*($C$7+1)))</f>
        <v>0</v>
      </c>
      <c r="WTS7" s="58" t="str">
        <f t="shared" ref="WTS7" si="32948">IF($C$7=0,"0",(WTR7*($C$7+1)))</f>
        <v>0</v>
      </c>
      <c r="WTT7" s="58" t="str">
        <f t="shared" ref="WTT7" si="32949">IF($C$7=0,"0",(WTS7*($C$7+1)))</f>
        <v>0</v>
      </c>
      <c r="WTU7" s="58" t="str">
        <f t="shared" ref="WTU7" si="32950">IF($C$7=0,"0",(WTT7*($C$7+1)))</f>
        <v>0</v>
      </c>
      <c r="WTV7" s="58" t="str">
        <f t="shared" ref="WTV7" si="32951">IF($C$7=0,"0",(WTU7*($C$7+1)))</f>
        <v>0</v>
      </c>
      <c r="WTW7" s="58" t="str">
        <f t="shared" ref="WTW7" si="32952">IF($C$7=0,"0",(WTV7*($C$7+1)))</f>
        <v>0</v>
      </c>
      <c r="WTX7" s="58" t="str">
        <f t="shared" ref="WTX7" si="32953">IF($C$7=0,"0",(WTW7*($C$7+1)))</f>
        <v>0</v>
      </c>
      <c r="WTY7" s="58" t="str">
        <f t="shared" ref="WTY7" si="32954">IF($C$7=0,"0",(WTX7*($C$7+1)))</f>
        <v>0</v>
      </c>
      <c r="WTZ7" s="58" t="str">
        <f t="shared" ref="WTZ7" si="32955">IF($C$7=0,"0",(WTY7*($C$7+1)))</f>
        <v>0</v>
      </c>
      <c r="WUA7" s="58" t="str">
        <f t="shared" ref="WUA7" si="32956">IF($C$7=0,"0",(WTZ7*($C$7+1)))</f>
        <v>0</v>
      </c>
      <c r="WUB7" s="58" t="str">
        <f t="shared" ref="WUB7" si="32957">IF($C$7=0,"0",(WUA7*($C$7+1)))</f>
        <v>0</v>
      </c>
      <c r="WUC7" s="58" t="str">
        <f t="shared" ref="WUC7" si="32958">IF($C$7=0,"0",(WUB7*($C$7+1)))</f>
        <v>0</v>
      </c>
      <c r="WUD7" s="58" t="str">
        <f t="shared" ref="WUD7" si="32959">IF($C$7=0,"0",(WUC7*($C$7+1)))</f>
        <v>0</v>
      </c>
      <c r="WUE7" s="58" t="str">
        <f t="shared" ref="WUE7" si="32960">IF($C$7=0,"0",(WUD7*($C$7+1)))</f>
        <v>0</v>
      </c>
      <c r="WUF7" s="58" t="str">
        <f t="shared" ref="WUF7" si="32961">IF($C$7=0,"0",(WUE7*($C$7+1)))</f>
        <v>0</v>
      </c>
      <c r="WUG7" s="58" t="str">
        <f t="shared" ref="WUG7" si="32962">IF($C$7=0,"0",(WUF7*($C$7+1)))</f>
        <v>0</v>
      </c>
      <c r="WUH7" s="58" t="str">
        <f t="shared" ref="WUH7" si="32963">IF($C$7=0,"0",(WUG7*($C$7+1)))</f>
        <v>0</v>
      </c>
      <c r="WUI7" s="58" t="str">
        <f t="shared" ref="WUI7" si="32964">IF($C$7=0,"0",(WUH7*($C$7+1)))</f>
        <v>0</v>
      </c>
      <c r="WUJ7" s="58" t="str">
        <f t="shared" ref="WUJ7" si="32965">IF($C$7=0,"0",(WUI7*($C$7+1)))</f>
        <v>0</v>
      </c>
      <c r="WUK7" s="58" t="str">
        <f t="shared" ref="WUK7" si="32966">IF($C$7=0,"0",(WUJ7*($C$7+1)))</f>
        <v>0</v>
      </c>
      <c r="WUL7" s="58" t="str">
        <f t="shared" ref="WUL7" si="32967">IF($C$7=0,"0",(WUK7*($C$7+1)))</f>
        <v>0</v>
      </c>
      <c r="WUM7" s="58" t="str">
        <f t="shared" ref="WUM7" si="32968">IF($C$7=0,"0",(WUL7*($C$7+1)))</f>
        <v>0</v>
      </c>
      <c r="WUN7" s="58" t="str">
        <f t="shared" ref="WUN7" si="32969">IF($C$7=0,"0",(WUM7*($C$7+1)))</f>
        <v>0</v>
      </c>
      <c r="WUO7" s="58" t="str">
        <f t="shared" ref="WUO7" si="32970">IF($C$7=0,"0",(WUN7*($C$7+1)))</f>
        <v>0</v>
      </c>
      <c r="WUP7" s="58" t="str">
        <f t="shared" ref="WUP7" si="32971">IF($C$7=0,"0",(WUO7*($C$7+1)))</f>
        <v>0</v>
      </c>
      <c r="WUQ7" s="58" t="str">
        <f t="shared" ref="WUQ7" si="32972">IF($C$7=0,"0",(WUP7*($C$7+1)))</f>
        <v>0</v>
      </c>
      <c r="WUR7" s="58" t="str">
        <f t="shared" ref="WUR7" si="32973">IF($C$7=0,"0",(WUQ7*($C$7+1)))</f>
        <v>0</v>
      </c>
      <c r="WUS7" s="58" t="str">
        <f t="shared" ref="WUS7" si="32974">IF($C$7=0,"0",(WUR7*($C$7+1)))</f>
        <v>0</v>
      </c>
      <c r="WUT7" s="58" t="str">
        <f t="shared" ref="WUT7" si="32975">IF($C$7=0,"0",(WUS7*($C$7+1)))</f>
        <v>0</v>
      </c>
      <c r="WUU7" s="58" t="str">
        <f t="shared" ref="WUU7" si="32976">IF($C$7=0,"0",(WUT7*($C$7+1)))</f>
        <v>0</v>
      </c>
      <c r="WUV7" s="58" t="str">
        <f t="shared" ref="WUV7" si="32977">IF($C$7=0,"0",(WUU7*($C$7+1)))</f>
        <v>0</v>
      </c>
      <c r="WUW7" s="58" t="str">
        <f t="shared" ref="WUW7" si="32978">IF($C$7=0,"0",(WUV7*($C$7+1)))</f>
        <v>0</v>
      </c>
      <c r="WUX7" s="58" t="str">
        <f t="shared" ref="WUX7" si="32979">IF($C$7=0,"0",(WUW7*($C$7+1)))</f>
        <v>0</v>
      </c>
      <c r="WUY7" s="58" t="str">
        <f t="shared" ref="WUY7" si="32980">IF($C$7=0,"0",(WUX7*($C$7+1)))</f>
        <v>0</v>
      </c>
      <c r="WUZ7" s="58" t="str">
        <f t="shared" ref="WUZ7" si="32981">IF($C$7=0,"0",(WUY7*($C$7+1)))</f>
        <v>0</v>
      </c>
      <c r="WVA7" s="58" t="str">
        <f t="shared" ref="WVA7" si="32982">IF($C$7=0,"0",(WUZ7*($C$7+1)))</f>
        <v>0</v>
      </c>
      <c r="WVB7" s="58" t="str">
        <f t="shared" ref="WVB7" si="32983">IF($C$7=0,"0",(WVA7*($C$7+1)))</f>
        <v>0</v>
      </c>
      <c r="WVC7" s="58" t="str">
        <f t="shared" ref="WVC7" si="32984">IF($C$7=0,"0",(WVB7*($C$7+1)))</f>
        <v>0</v>
      </c>
      <c r="WVD7" s="58" t="str">
        <f t="shared" ref="WVD7" si="32985">IF($C$7=0,"0",(WVC7*($C$7+1)))</f>
        <v>0</v>
      </c>
      <c r="WVE7" s="58" t="str">
        <f t="shared" ref="WVE7" si="32986">IF($C$7=0,"0",(WVD7*($C$7+1)))</f>
        <v>0</v>
      </c>
      <c r="WVF7" s="58" t="str">
        <f t="shared" ref="WVF7" si="32987">IF($C$7=0,"0",(WVE7*($C$7+1)))</f>
        <v>0</v>
      </c>
      <c r="WVG7" s="58" t="str">
        <f t="shared" ref="WVG7" si="32988">IF($C$7=0,"0",(WVF7*($C$7+1)))</f>
        <v>0</v>
      </c>
      <c r="WVH7" s="58" t="str">
        <f t="shared" ref="WVH7" si="32989">IF($C$7=0,"0",(WVG7*($C$7+1)))</f>
        <v>0</v>
      </c>
      <c r="WVI7" s="58" t="str">
        <f t="shared" ref="WVI7" si="32990">IF($C$7=0,"0",(WVH7*($C$7+1)))</f>
        <v>0</v>
      </c>
      <c r="WVJ7" s="58" t="str">
        <f t="shared" ref="WVJ7" si="32991">IF($C$7=0,"0",(WVI7*($C$7+1)))</f>
        <v>0</v>
      </c>
      <c r="WVK7" s="58" t="str">
        <f t="shared" ref="WVK7" si="32992">IF($C$7=0,"0",(WVJ7*($C$7+1)))</f>
        <v>0</v>
      </c>
      <c r="WVL7" s="58" t="str">
        <f t="shared" ref="WVL7" si="32993">IF($C$7=0,"0",(WVK7*($C$7+1)))</f>
        <v>0</v>
      </c>
      <c r="WVM7" s="58" t="str">
        <f t="shared" ref="WVM7" si="32994">IF($C$7=0,"0",(WVL7*($C$7+1)))</f>
        <v>0</v>
      </c>
      <c r="WVN7" s="58" t="str">
        <f t="shared" ref="WVN7" si="32995">IF($C$7=0,"0",(WVM7*($C$7+1)))</f>
        <v>0</v>
      </c>
      <c r="WVO7" s="58" t="str">
        <f t="shared" ref="WVO7" si="32996">IF($C$7=0,"0",(WVN7*($C$7+1)))</f>
        <v>0</v>
      </c>
      <c r="WVP7" s="58" t="str">
        <f t="shared" ref="WVP7" si="32997">IF($C$7=0,"0",(WVO7*($C$7+1)))</f>
        <v>0</v>
      </c>
      <c r="WVQ7" s="58" t="str">
        <f t="shared" ref="WVQ7" si="32998">IF($C$7=0,"0",(WVP7*($C$7+1)))</f>
        <v>0</v>
      </c>
      <c r="WVR7" s="58" t="str">
        <f t="shared" ref="WVR7" si="32999">IF($C$7=0,"0",(WVQ7*($C$7+1)))</f>
        <v>0</v>
      </c>
      <c r="WVS7" s="58" t="str">
        <f t="shared" ref="WVS7" si="33000">IF($C$7=0,"0",(WVR7*($C$7+1)))</f>
        <v>0</v>
      </c>
      <c r="WVT7" s="58" t="str">
        <f t="shared" ref="WVT7" si="33001">IF($C$7=0,"0",(WVS7*($C$7+1)))</f>
        <v>0</v>
      </c>
      <c r="WVU7" s="58" t="str">
        <f t="shared" ref="WVU7" si="33002">IF($C$7=0,"0",(WVT7*($C$7+1)))</f>
        <v>0</v>
      </c>
      <c r="WVV7" s="58" t="str">
        <f t="shared" ref="WVV7" si="33003">IF($C$7=0,"0",(WVU7*($C$7+1)))</f>
        <v>0</v>
      </c>
      <c r="WVW7" s="58" t="str">
        <f t="shared" ref="WVW7" si="33004">IF($C$7=0,"0",(WVV7*($C$7+1)))</f>
        <v>0</v>
      </c>
      <c r="WVX7" s="58" t="str">
        <f t="shared" ref="WVX7" si="33005">IF($C$7=0,"0",(WVW7*($C$7+1)))</f>
        <v>0</v>
      </c>
      <c r="WVY7" s="58" t="str">
        <f t="shared" ref="WVY7" si="33006">IF($C$7=0,"0",(WVX7*($C$7+1)))</f>
        <v>0</v>
      </c>
      <c r="WVZ7" s="58" t="str">
        <f t="shared" ref="WVZ7" si="33007">IF($C$7=0,"0",(WVY7*($C$7+1)))</f>
        <v>0</v>
      </c>
      <c r="WWA7" s="58" t="str">
        <f t="shared" ref="WWA7" si="33008">IF($C$7=0,"0",(WVZ7*($C$7+1)))</f>
        <v>0</v>
      </c>
      <c r="WWB7" s="58" t="str">
        <f t="shared" ref="WWB7" si="33009">IF($C$7=0,"0",(WWA7*($C$7+1)))</f>
        <v>0</v>
      </c>
      <c r="WWC7" s="58" t="str">
        <f t="shared" ref="WWC7" si="33010">IF($C$7=0,"0",(WWB7*($C$7+1)))</f>
        <v>0</v>
      </c>
      <c r="WWD7" s="58" t="str">
        <f t="shared" ref="WWD7" si="33011">IF($C$7=0,"0",(WWC7*($C$7+1)))</f>
        <v>0</v>
      </c>
      <c r="WWE7" s="58" t="str">
        <f t="shared" ref="WWE7" si="33012">IF($C$7=0,"0",(WWD7*($C$7+1)))</f>
        <v>0</v>
      </c>
      <c r="WWF7" s="58" t="str">
        <f t="shared" ref="WWF7" si="33013">IF($C$7=0,"0",(WWE7*($C$7+1)))</f>
        <v>0</v>
      </c>
      <c r="WWG7" s="58" t="str">
        <f t="shared" ref="WWG7" si="33014">IF($C$7=0,"0",(WWF7*($C$7+1)))</f>
        <v>0</v>
      </c>
      <c r="WWH7" s="58" t="str">
        <f t="shared" ref="WWH7" si="33015">IF($C$7=0,"0",(WWG7*($C$7+1)))</f>
        <v>0</v>
      </c>
      <c r="WWI7" s="58" t="str">
        <f t="shared" ref="WWI7" si="33016">IF($C$7=0,"0",(WWH7*($C$7+1)))</f>
        <v>0</v>
      </c>
      <c r="WWJ7" s="58" t="str">
        <f t="shared" ref="WWJ7" si="33017">IF($C$7=0,"0",(WWI7*($C$7+1)))</f>
        <v>0</v>
      </c>
      <c r="WWK7" s="58" t="str">
        <f t="shared" ref="WWK7" si="33018">IF($C$7=0,"0",(WWJ7*($C$7+1)))</f>
        <v>0</v>
      </c>
      <c r="WWL7" s="58" t="str">
        <f t="shared" ref="WWL7" si="33019">IF($C$7=0,"0",(WWK7*($C$7+1)))</f>
        <v>0</v>
      </c>
      <c r="WWM7" s="58" t="str">
        <f t="shared" ref="WWM7" si="33020">IF($C$7=0,"0",(WWL7*($C$7+1)))</f>
        <v>0</v>
      </c>
      <c r="WWN7" s="58" t="str">
        <f t="shared" ref="WWN7" si="33021">IF($C$7=0,"0",(WWM7*($C$7+1)))</f>
        <v>0</v>
      </c>
      <c r="WWO7" s="58" t="str">
        <f t="shared" ref="WWO7" si="33022">IF($C$7=0,"0",(WWN7*($C$7+1)))</f>
        <v>0</v>
      </c>
      <c r="WWP7" s="58" t="str">
        <f t="shared" ref="WWP7" si="33023">IF($C$7=0,"0",(WWO7*($C$7+1)))</f>
        <v>0</v>
      </c>
      <c r="WWQ7" s="58" t="str">
        <f t="shared" ref="WWQ7" si="33024">IF($C$7=0,"0",(WWP7*($C$7+1)))</f>
        <v>0</v>
      </c>
      <c r="WWR7" s="58" t="str">
        <f t="shared" ref="WWR7" si="33025">IF($C$7=0,"0",(WWQ7*($C$7+1)))</f>
        <v>0</v>
      </c>
      <c r="WWS7" s="58" t="str">
        <f t="shared" ref="WWS7" si="33026">IF($C$7=0,"0",(WWR7*($C$7+1)))</f>
        <v>0</v>
      </c>
      <c r="WWT7" s="58" t="str">
        <f t="shared" ref="WWT7" si="33027">IF($C$7=0,"0",(WWS7*($C$7+1)))</f>
        <v>0</v>
      </c>
      <c r="WWU7" s="58" t="str">
        <f t="shared" ref="WWU7" si="33028">IF($C$7=0,"0",(WWT7*($C$7+1)))</f>
        <v>0</v>
      </c>
      <c r="WWV7" s="58" t="str">
        <f t="shared" ref="WWV7" si="33029">IF($C$7=0,"0",(WWU7*($C$7+1)))</f>
        <v>0</v>
      </c>
      <c r="WWW7" s="58" t="str">
        <f t="shared" ref="WWW7" si="33030">IF($C$7=0,"0",(WWV7*($C$7+1)))</f>
        <v>0</v>
      </c>
      <c r="WWX7" s="58" t="str">
        <f t="shared" ref="WWX7" si="33031">IF($C$7=0,"0",(WWW7*($C$7+1)))</f>
        <v>0</v>
      </c>
      <c r="WWY7" s="58" t="str">
        <f t="shared" ref="WWY7" si="33032">IF($C$7=0,"0",(WWX7*($C$7+1)))</f>
        <v>0</v>
      </c>
      <c r="WWZ7" s="58" t="str">
        <f t="shared" ref="WWZ7" si="33033">IF($C$7=0,"0",(WWY7*($C$7+1)))</f>
        <v>0</v>
      </c>
      <c r="WXA7" s="58" t="str">
        <f t="shared" ref="WXA7" si="33034">IF($C$7=0,"0",(WWZ7*($C$7+1)))</f>
        <v>0</v>
      </c>
      <c r="WXB7" s="58" t="str">
        <f t="shared" ref="WXB7" si="33035">IF($C$7=0,"0",(WXA7*($C$7+1)))</f>
        <v>0</v>
      </c>
      <c r="WXC7" s="58" t="str">
        <f t="shared" ref="WXC7" si="33036">IF($C$7=0,"0",(WXB7*($C$7+1)))</f>
        <v>0</v>
      </c>
      <c r="WXD7" s="58" t="str">
        <f t="shared" ref="WXD7" si="33037">IF($C$7=0,"0",(WXC7*($C$7+1)))</f>
        <v>0</v>
      </c>
      <c r="WXE7" s="58" t="str">
        <f t="shared" ref="WXE7" si="33038">IF($C$7=0,"0",(WXD7*($C$7+1)))</f>
        <v>0</v>
      </c>
      <c r="WXF7" s="58" t="str">
        <f t="shared" ref="WXF7" si="33039">IF($C$7=0,"0",(WXE7*($C$7+1)))</f>
        <v>0</v>
      </c>
      <c r="WXG7" s="58" t="str">
        <f t="shared" ref="WXG7" si="33040">IF($C$7=0,"0",(WXF7*($C$7+1)))</f>
        <v>0</v>
      </c>
      <c r="WXH7" s="58" t="str">
        <f t="shared" ref="WXH7" si="33041">IF($C$7=0,"0",(WXG7*($C$7+1)))</f>
        <v>0</v>
      </c>
      <c r="WXI7" s="58" t="str">
        <f t="shared" ref="WXI7" si="33042">IF($C$7=0,"0",(WXH7*($C$7+1)))</f>
        <v>0</v>
      </c>
      <c r="WXJ7" s="58" t="str">
        <f t="shared" ref="WXJ7" si="33043">IF($C$7=0,"0",(WXI7*($C$7+1)))</f>
        <v>0</v>
      </c>
      <c r="WXK7" s="58" t="str">
        <f t="shared" ref="WXK7" si="33044">IF($C$7=0,"0",(WXJ7*($C$7+1)))</f>
        <v>0</v>
      </c>
      <c r="WXL7" s="58" t="str">
        <f t="shared" ref="WXL7" si="33045">IF($C$7=0,"0",(WXK7*($C$7+1)))</f>
        <v>0</v>
      </c>
      <c r="WXM7" s="58" t="str">
        <f t="shared" ref="WXM7" si="33046">IF($C$7=0,"0",(WXL7*($C$7+1)))</f>
        <v>0</v>
      </c>
      <c r="WXN7" s="58" t="str">
        <f t="shared" ref="WXN7" si="33047">IF($C$7=0,"0",(WXM7*($C$7+1)))</f>
        <v>0</v>
      </c>
      <c r="WXO7" s="58" t="str">
        <f t="shared" ref="WXO7" si="33048">IF($C$7=0,"0",(WXN7*($C$7+1)))</f>
        <v>0</v>
      </c>
      <c r="WXP7" s="58" t="str">
        <f t="shared" ref="WXP7" si="33049">IF($C$7=0,"0",(WXO7*($C$7+1)))</f>
        <v>0</v>
      </c>
      <c r="WXQ7" s="58" t="str">
        <f t="shared" ref="WXQ7" si="33050">IF($C$7=0,"0",(WXP7*($C$7+1)))</f>
        <v>0</v>
      </c>
      <c r="WXR7" s="58" t="str">
        <f t="shared" ref="WXR7" si="33051">IF($C$7=0,"0",(WXQ7*($C$7+1)))</f>
        <v>0</v>
      </c>
      <c r="WXS7" s="58" t="str">
        <f t="shared" ref="WXS7" si="33052">IF($C$7=0,"0",(WXR7*($C$7+1)))</f>
        <v>0</v>
      </c>
      <c r="WXT7" s="58" t="str">
        <f t="shared" ref="WXT7" si="33053">IF($C$7=0,"0",(WXS7*($C$7+1)))</f>
        <v>0</v>
      </c>
      <c r="WXU7" s="58" t="str">
        <f t="shared" ref="WXU7" si="33054">IF($C$7=0,"0",(WXT7*($C$7+1)))</f>
        <v>0</v>
      </c>
      <c r="WXV7" s="58" t="str">
        <f t="shared" ref="WXV7" si="33055">IF($C$7=0,"0",(WXU7*($C$7+1)))</f>
        <v>0</v>
      </c>
      <c r="WXW7" s="58" t="str">
        <f t="shared" ref="WXW7" si="33056">IF($C$7=0,"0",(WXV7*($C$7+1)))</f>
        <v>0</v>
      </c>
      <c r="WXX7" s="58" t="str">
        <f t="shared" ref="WXX7" si="33057">IF($C$7=0,"0",(WXW7*($C$7+1)))</f>
        <v>0</v>
      </c>
      <c r="WXY7" s="58" t="str">
        <f t="shared" ref="WXY7" si="33058">IF($C$7=0,"0",(WXX7*($C$7+1)))</f>
        <v>0</v>
      </c>
      <c r="WXZ7" s="58" t="str">
        <f t="shared" ref="WXZ7" si="33059">IF($C$7=0,"0",(WXY7*($C$7+1)))</f>
        <v>0</v>
      </c>
      <c r="WYA7" s="58" t="str">
        <f t="shared" ref="WYA7" si="33060">IF($C$7=0,"0",(WXZ7*($C$7+1)))</f>
        <v>0</v>
      </c>
      <c r="WYB7" s="58" t="str">
        <f t="shared" ref="WYB7" si="33061">IF($C$7=0,"0",(WYA7*($C$7+1)))</f>
        <v>0</v>
      </c>
      <c r="WYC7" s="58" t="str">
        <f t="shared" ref="WYC7" si="33062">IF($C$7=0,"0",(WYB7*($C$7+1)))</f>
        <v>0</v>
      </c>
      <c r="WYD7" s="58" t="str">
        <f t="shared" ref="WYD7" si="33063">IF($C$7=0,"0",(WYC7*($C$7+1)))</f>
        <v>0</v>
      </c>
      <c r="WYE7" s="58" t="str">
        <f t="shared" ref="WYE7" si="33064">IF($C$7=0,"0",(WYD7*($C$7+1)))</f>
        <v>0</v>
      </c>
      <c r="WYF7" s="58" t="str">
        <f t="shared" ref="WYF7" si="33065">IF($C$7=0,"0",(WYE7*($C$7+1)))</f>
        <v>0</v>
      </c>
      <c r="WYG7" s="58" t="str">
        <f t="shared" ref="WYG7" si="33066">IF($C$7=0,"0",(WYF7*($C$7+1)))</f>
        <v>0</v>
      </c>
      <c r="WYH7" s="58" t="str">
        <f t="shared" ref="WYH7" si="33067">IF($C$7=0,"0",(WYG7*($C$7+1)))</f>
        <v>0</v>
      </c>
      <c r="WYI7" s="58" t="str">
        <f t="shared" ref="WYI7" si="33068">IF($C$7=0,"0",(WYH7*($C$7+1)))</f>
        <v>0</v>
      </c>
      <c r="WYJ7" s="58" t="str">
        <f t="shared" ref="WYJ7" si="33069">IF($C$7=0,"0",(WYI7*($C$7+1)))</f>
        <v>0</v>
      </c>
      <c r="WYK7" s="58" t="str">
        <f t="shared" ref="WYK7" si="33070">IF($C$7=0,"0",(WYJ7*($C$7+1)))</f>
        <v>0</v>
      </c>
      <c r="WYL7" s="58" t="str">
        <f t="shared" ref="WYL7" si="33071">IF($C$7=0,"0",(WYK7*($C$7+1)))</f>
        <v>0</v>
      </c>
      <c r="WYM7" s="58" t="str">
        <f t="shared" ref="WYM7" si="33072">IF($C$7=0,"0",(WYL7*($C$7+1)))</f>
        <v>0</v>
      </c>
      <c r="WYN7" s="58" t="str">
        <f t="shared" ref="WYN7" si="33073">IF($C$7=0,"0",(WYM7*($C$7+1)))</f>
        <v>0</v>
      </c>
      <c r="WYO7" s="58" t="str">
        <f t="shared" ref="WYO7" si="33074">IF($C$7=0,"0",(WYN7*($C$7+1)))</f>
        <v>0</v>
      </c>
      <c r="WYP7" s="58" t="str">
        <f t="shared" ref="WYP7" si="33075">IF($C$7=0,"0",(WYO7*($C$7+1)))</f>
        <v>0</v>
      </c>
      <c r="WYQ7" s="58" t="str">
        <f t="shared" ref="WYQ7" si="33076">IF($C$7=0,"0",(WYP7*($C$7+1)))</f>
        <v>0</v>
      </c>
      <c r="WYR7" s="58" t="str">
        <f t="shared" ref="WYR7" si="33077">IF($C$7=0,"0",(WYQ7*($C$7+1)))</f>
        <v>0</v>
      </c>
      <c r="WYS7" s="58" t="str">
        <f t="shared" ref="WYS7" si="33078">IF($C$7=0,"0",(WYR7*($C$7+1)))</f>
        <v>0</v>
      </c>
      <c r="WYT7" s="58" t="str">
        <f t="shared" ref="WYT7" si="33079">IF($C$7=0,"0",(WYS7*($C$7+1)))</f>
        <v>0</v>
      </c>
      <c r="WYU7" s="58" t="str">
        <f t="shared" ref="WYU7" si="33080">IF($C$7=0,"0",(WYT7*($C$7+1)))</f>
        <v>0</v>
      </c>
      <c r="WYV7" s="58" t="str">
        <f t="shared" ref="WYV7" si="33081">IF($C$7=0,"0",(WYU7*($C$7+1)))</f>
        <v>0</v>
      </c>
      <c r="WYW7" s="58" t="str">
        <f t="shared" ref="WYW7" si="33082">IF($C$7=0,"0",(WYV7*($C$7+1)))</f>
        <v>0</v>
      </c>
      <c r="WYX7" s="58" t="str">
        <f t="shared" ref="WYX7" si="33083">IF($C$7=0,"0",(WYW7*($C$7+1)))</f>
        <v>0</v>
      </c>
      <c r="WYY7" s="58" t="str">
        <f t="shared" ref="WYY7" si="33084">IF($C$7=0,"0",(WYX7*($C$7+1)))</f>
        <v>0</v>
      </c>
      <c r="WYZ7" s="58" t="str">
        <f t="shared" ref="WYZ7" si="33085">IF($C$7=0,"0",(WYY7*($C$7+1)))</f>
        <v>0</v>
      </c>
      <c r="WZA7" s="58" t="str">
        <f t="shared" ref="WZA7" si="33086">IF($C$7=0,"0",(WYZ7*($C$7+1)))</f>
        <v>0</v>
      </c>
      <c r="WZB7" s="58" t="str">
        <f t="shared" ref="WZB7" si="33087">IF($C$7=0,"0",(WZA7*($C$7+1)))</f>
        <v>0</v>
      </c>
      <c r="WZC7" s="58" t="str">
        <f t="shared" ref="WZC7" si="33088">IF($C$7=0,"0",(WZB7*($C$7+1)))</f>
        <v>0</v>
      </c>
      <c r="WZD7" s="58" t="str">
        <f t="shared" ref="WZD7" si="33089">IF($C$7=0,"0",(WZC7*($C$7+1)))</f>
        <v>0</v>
      </c>
      <c r="WZE7" s="58" t="str">
        <f t="shared" ref="WZE7" si="33090">IF($C$7=0,"0",(WZD7*($C$7+1)))</f>
        <v>0</v>
      </c>
      <c r="WZF7" s="58" t="str">
        <f t="shared" ref="WZF7" si="33091">IF($C$7=0,"0",(WZE7*($C$7+1)))</f>
        <v>0</v>
      </c>
      <c r="WZG7" s="58" t="str">
        <f t="shared" ref="WZG7" si="33092">IF($C$7=0,"0",(WZF7*($C$7+1)))</f>
        <v>0</v>
      </c>
      <c r="WZH7" s="58" t="str">
        <f t="shared" ref="WZH7" si="33093">IF($C$7=0,"0",(WZG7*($C$7+1)))</f>
        <v>0</v>
      </c>
      <c r="WZI7" s="58" t="str">
        <f t="shared" ref="WZI7" si="33094">IF($C$7=0,"0",(WZH7*($C$7+1)))</f>
        <v>0</v>
      </c>
      <c r="WZJ7" s="58" t="str">
        <f t="shared" ref="WZJ7" si="33095">IF($C$7=0,"0",(WZI7*($C$7+1)))</f>
        <v>0</v>
      </c>
      <c r="WZK7" s="58" t="str">
        <f t="shared" ref="WZK7" si="33096">IF($C$7=0,"0",(WZJ7*($C$7+1)))</f>
        <v>0</v>
      </c>
      <c r="WZL7" s="58" t="str">
        <f t="shared" ref="WZL7" si="33097">IF($C$7=0,"0",(WZK7*($C$7+1)))</f>
        <v>0</v>
      </c>
      <c r="WZM7" s="58" t="str">
        <f t="shared" ref="WZM7" si="33098">IF($C$7=0,"0",(WZL7*($C$7+1)))</f>
        <v>0</v>
      </c>
      <c r="WZN7" s="58" t="str">
        <f t="shared" ref="WZN7" si="33099">IF($C$7=0,"0",(WZM7*($C$7+1)))</f>
        <v>0</v>
      </c>
      <c r="WZO7" s="58" t="str">
        <f t="shared" ref="WZO7" si="33100">IF($C$7=0,"0",(WZN7*($C$7+1)))</f>
        <v>0</v>
      </c>
      <c r="WZP7" s="58" t="str">
        <f t="shared" ref="WZP7" si="33101">IF($C$7=0,"0",(WZO7*($C$7+1)))</f>
        <v>0</v>
      </c>
      <c r="WZQ7" s="58" t="str">
        <f t="shared" ref="WZQ7" si="33102">IF($C$7=0,"0",(WZP7*($C$7+1)))</f>
        <v>0</v>
      </c>
      <c r="WZR7" s="58" t="str">
        <f t="shared" ref="WZR7" si="33103">IF($C$7=0,"0",(WZQ7*($C$7+1)))</f>
        <v>0</v>
      </c>
      <c r="WZS7" s="58" t="str">
        <f t="shared" ref="WZS7" si="33104">IF($C$7=0,"0",(WZR7*($C$7+1)))</f>
        <v>0</v>
      </c>
      <c r="WZT7" s="58" t="str">
        <f t="shared" ref="WZT7" si="33105">IF($C$7=0,"0",(WZS7*($C$7+1)))</f>
        <v>0</v>
      </c>
      <c r="WZU7" s="58" t="str">
        <f t="shared" ref="WZU7" si="33106">IF($C$7=0,"0",(WZT7*($C$7+1)))</f>
        <v>0</v>
      </c>
      <c r="WZV7" s="58" t="str">
        <f t="shared" ref="WZV7" si="33107">IF($C$7=0,"0",(WZU7*($C$7+1)))</f>
        <v>0</v>
      </c>
      <c r="WZW7" s="58" t="str">
        <f t="shared" ref="WZW7" si="33108">IF($C$7=0,"0",(WZV7*($C$7+1)))</f>
        <v>0</v>
      </c>
      <c r="WZX7" s="58" t="str">
        <f t="shared" ref="WZX7" si="33109">IF($C$7=0,"0",(WZW7*($C$7+1)))</f>
        <v>0</v>
      </c>
      <c r="WZY7" s="58" t="str">
        <f t="shared" ref="WZY7" si="33110">IF($C$7=0,"0",(WZX7*($C$7+1)))</f>
        <v>0</v>
      </c>
      <c r="WZZ7" s="58" t="str">
        <f t="shared" ref="WZZ7" si="33111">IF($C$7=0,"0",(WZY7*($C$7+1)))</f>
        <v>0</v>
      </c>
      <c r="XAA7" s="58" t="str">
        <f t="shared" ref="XAA7" si="33112">IF($C$7=0,"0",(WZZ7*($C$7+1)))</f>
        <v>0</v>
      </c>
      <c r="XAB7" s="58" t="str">
        <f t="shared" ref="XAB7" si="33113">IF($C$7=0,"0",(XAA7*($C$7+1)))</f>
        <v>0</v>
      </c>
      <c r="XAC7" s="58" t="str">
        <f t="shared" ref="XAC7" si="33114">IF($C$7=0,"0",(XAB7*($C$7+1)))</f>
        <v>0</v>
      </c>
      <c r="XAD7" s="58" t="str">
        <f t="shared" ref="XAD7" si="33115">IF($C$7=0,"0",(XAC7*($C$7+1)))</f>
        <v>0</v>
      </c>
      <c r="XAE7" s="58" t="str">
        <f t="shared" ref="XAE7" si="33116">IF($C$7=0,"0",(XAD7*($C$7+1)))</f>
        <v>0</v>
      </c>
      <c r="XAF7" s="58" t="str">
        <f t="shared" ref="XAF7" si="33117">IF($C$7=0,"0",(XAE7*($C$7+1)))</f>
        <v>0</v>
      </c>
      <c r="XAG7" s="58" t="str">
        <f t="shared" ref="XAG7" si="33118">IF($C$7=0,"0",(XAF7*($C$7+1)))</f>
        <v>0</v>
      </c>
      <c r="XAH7" s="58" t="str">
        <f t="shared" ref="XAH7" si="33119">IF($C$7=0,"0",(XAG7*($C$7+1)))</f>
        <v>0</v>
      </c>
      <c r="XAI7" s="58" t="str">
        <f t="shared" ref="XAI7" si="33120">IF($C$7=0,"0",(XAH7*($C$7+1)))</f>
        <v>0</v>
      </c>
      <c r="XAJ7" s="58" t="str">
        <f t="shared" ref="XAJ7" si="33121">IF($C$7=0,"0",(XAI7*($C$7+1)))</f>
        <v>0</v>
      </c>
      <c r="XAK7" s="58" t="str">
        <f t="shared" ref="XAK7" si="33122">IF($C$7=0,"0",(XAJ7*($C$7+1)))</f>
        <v>0</v>
      </c>
      <c r="XAL7" s="58" t="str">
        <f t="shared" ref="XAL7" si="33123">IF($C$7=0,"0",(XAK7*($C$7+1)))</f>
        <v>0</v>
      </c>
      <c r="XAM7" s="58" t="str">
        <f t="shared" ref="XAM7" si="33124">IF($C$7=0,"0",(XAL7*($C$7+1)))</f>
        <v>0</v>
      </c>
      <c r="XAN7" s="58" t="str">
        <f t="shared" ref="XAN7" si="33125">IF($C$7=0,"0",(XAM7*($C$7+1)))</f>
        <v>0</v>
      </c>
      <c r="XAO7" s="58" t="str">
        <f t="shared" ref="XAO7" si="33126">IF($C$7=0,"0",(XAN7*($C$7+1)))</f>
        <v>0</v>
      </c>
      <c r="XAP7" s="58" t="str">
        <f t="shared" ref="XAP7" si="33127">IF($C$7=0,"0",(XAO7*($C$7+1)))</f>
        <v>0</v>
      </c>
      <c r="XAQ7" s="58" t="str">
        <f t="shared" ref="XAQ7" si="33128">IF($C$7=0,"0",(XAP7*($C$7+1)))</f>
        <v>0</v>
      </c>
      <c r="XAR7" s="58" t="str">
        <f t="shared" ref="XAR7" si="33129">IF($C$7=0,"0",(XAQ7*($C$7+1)))</f>
        <v>0</v>
      </c>
      <c r="XAS7" s="58" t="str">
        <f t="shared" ref="XAS7" si="33130">IF($C$7=0,"0",(XAR7*($C$7+1)))</f>
        <v>0</v>
      </c>
      <c r="XAT7" s="58" t="str">
        <f t="shared" ref="XAT7" si="33131">IF($C$7=0,"0",(XAS7*($C$7+1)))</f>
        <v>0</v>
      </c>
      <c r="XAU7" s="58" t="str">
        <f t="shared" ref="XAU7" si="33132">IF($C$7=0,"0",(XAT7*($C$7+1)))</f>
        <v>0</v>
      </c>
      <c r="XAV7" s="58" t="str">
        <f t="shared" ref="XAV7" si="33133">IF($C$7=0,"0",(XAU7*($C$7+1)))</f>
        <v>0</v>
      </c>
      <c r="XAW7" s="58" t="str">
        <f t="shared" ref="XAW7" si="33134">IF($C$7=0,"0",(XAV7*($C$7+1)))</f>
        <v>0</v>
      </c>
      <c r="XAX7" s="58" t="str">
        <f t="shared" ref="XAX7" si="33135">IF($C$7=0,"0",(XAW7*($C$7+1)))</f>
        <v>0</v>
      </c>
      <c r="XAY7" s="58" t="str">
        <f t="shared" ref="XAY7" si="33136">IF($C$7=0,"0",(XAX7*($C$7+1)))</f>
        <v>0</v>
      </c>
      <c r="XAZ7" s="58" t="str">
        <f t="shared" ref="XAZ7" si="33137">IF($C$7=0,"0",(XAY7*($C$7+1)))</f>
        <v>0</v>
      </c>
      <c r="XBA7" s="58" t="str">
        <f t="shared" ref="XBA7" si="33138">IF($C$7=0,"0",(XAZ7*($C$7+1)))</f>
        <v>0</v>
      </c>
      <c r="XBB7" s="58" t="str">
        <f t="shared" ref="XBB7" si="33139">IF($C$7=0,"0",(XBA7*($C$7+1)))</f>
        <v>0</v>
      </c>
      <c r="XBC7" s="58" t="str">
        <f t="shared" ref="XBC7" si="33140">IF($C$7=0,"0",(XBB7*($C$7+1)))</f>
        <v>0</v>
      </c>
      <c r="XBD7" s="58" t="str">
        <f t="shared" ref="XBD7" si="33141">IF($C$7=0,"0",(XBC7*($C$7+1)))</f>
        <v>0</v>
      </c>
      <c r="XBE7" s="58" t="str">
        <f t="shared" ref="XBE7" si="33142">IF($C$7=0,"0",(XBD7*($C$7+1)))</f>
        <v>0</v>
      </c>
      <c r="XBF7" s="58" t="str">
        <f t="shared" ref="XBF7" si="33143">IF($C$7=0,"0",(XBE7*($C$7+1)))</f>
        <v>0</v>
      </c>
      <c r="XBG7" s="58" t="str">
        <f t="shared" ref="XBG7" si="33144">IF($C$7=0,"0",(XBF7*($C$7+1)))</f>
        <v>0</v>
      </c>
      <c r="XBH7" s="58" t="str">
        <f t="shared" ref="XBH7" si="33145">IF($C$7=0,"0",(XBG7*($C$7+1)))</f>
        <v>0</v>
      </c>
      <c r="XBI7" s="58" t="str">
        <f t="shared" ref="XBI7" si="33146">IF($C$7=0,"0",(XBH7*($C$7+1)))</f>
        <v>0</v>
      </c>
      <c r="XBJ7" s="58" t="str">
        <f t="shared" ref="XBJ7" si="33147">IF($C$7=0,"0",(XBI7*($C$7+1)))</f>
        <v>0</v>
      </c>
      <c r="XBK7" s="58" t="str">
        <f t="shared" ref="XBK7" si="33148">IF($C$7=0,"0",(XBJ7*($C$7+1)))</f>
        <v>0</v>
      </c>
      <c r="XBL7" s="58" t="str">
        <f t="shared" ref="XBL7" si="33149">IF($C$7=0,"0",(XBK7*($C$7+1)))</f>
        <v>0</v>
      </c>
      <c r="XBM7" s="58" t="str">
        <f t="shared" ref="XBM7" si="33150">IF($C$7=0,"0",(XBL7*($C$7+1)))</f>
        <v>0</v>
      </c>
      <c r="XBN7" s="58" t="str">
        <f t="shared" ref="XBN7" si="33151">IF($C$7=0,"0",(XBM7*($C$7+1)))</f>
        <v>0</v>
      </c>
      <c r="XBO7" s="58" t="str">
        <f t="shared" ref="XBO7" si="33152">IF($C$7=0,"0",(XBN7*($C$7+1)))</f>
        <v>0</v>
      </c>
      <c r="XBP7" s="58" t="str">
        <f t="shared" ref="XBP7" si="33153">IF($C$7=0,"0",(XBO7*($C$7+1)))</f>
        <v>0</v>
      </c>
      <c r="XBQ7" s="58" t="str">
        <f t="shared" ref="XBQ7" si="33154">IF($C$7=0,"0",(XBP7*($C$7+1)))</f>
        <v>0</v>
      </c>
      <c r="XBR7" s="58" t="str">
        <f t="shared" ref="XBR7" si="33155">IF($C$7=0,"0",(XBQ7*($C$7+1)))</f>
        <v>0</v>
      </c>
      <c r="XBS7" s="58" t="str">
        <f t="shared" ref="XBS7" si="33156">IF($C$7=0,"0",(XBR7*($C$7+1)))</f>
        <v>0</v>
      </c>
      <c r="XBT7" s="58" t="str">
        <f t="shared" ref="XBT7" si="33157">IF($C$7=0,"0",(XBS7*($C$7+1)))</f>
        <v>0</v>
      </c>
      <c r="XBU7" s="58" t="str">
        <f t="shared" ref="XBU7" si="33158">IF($C$7=0,"0",(XBT7*($C$7+1)))</f>
        <v>0</v>
      </c>
      <c r="XBV7" s="58" t="str">
        <f t="shared" ref="XBV7" si="33159">IF($C$7=0,"0",(XBU7*($C$7+1)))</f>
        <v>0</v>
      </c>
      <c r="XBW7" s="58" t="str">
        <f t="shared" ref="XBW7" si="33160">IF($C$7=0,"0",(XBV7*($C$7+1)))</f>
        <v>0</v>
      </c>
      <c r="XBX7" s="58" t="str">
        <f t="shared" ref="XBX7" si="33161">IF($C$7=0,"0",(XBW7*($C$7+1)))</f>
        <v>0</v>
      </c>
      <c r="XBY7" s="58" t="str">
        <f t="shared" ref="XBY7" si="33162">IF($C$7=0,"0",(XBX7*($C$7+1)))</f>
        <v>0</v>
      </c>
      <c r="XBZ7" s="58" t="str">
        <f t="shared" ref="XBZ7" si="33163">IF($C$7=0,"0",(XBY7*($C$7+1)))</f>
        <v>0</v>
      </c>
      <c r="XCA7" s="58" t="str">
        <f t="shared" ref="XCA7" si="33164">IF($C$7=0,"0",(XBZ7*($C$7+1)))</f>
        <v>0</v>
      </c>
      <c r="XCB7" s="58" t="str">
        <f t="shared" ref="XCB7" si="33165">IF($C$7=0,"0",(XCA7*($C$7+1)))</f>
        <v>0</v>
      </c>
      <c r="XCC7" s="58" t="str">
        <f t="shared" ref="XCC7" si="33166">IF($C$7=0,"0",(XCB7*($C$7+1)))</f>
        <v>0</v>
      </c>
      <c r="XCD7" s="58" t="str">
        <f t="shared" ref="XCD7" si="33167">IF($C$7=0,"0",(XCC7*($C$7+1)))</f>
        <v>0</v>
      </c>
      <c r="XCE7" s="58" t="str">
        <f t="shared" ref="XCE7" si="33168">IF($C$7=0,"0",(XCD7*($C$7+1)))</f>
        <v>0</v>
      </c>
      <c r="XCF7" s="58" t="str">
        <f t="shared" ref="XCF7" si="33169">IF($C$7=0,"0",(XCE7*($C$7+1)))</f>
        <v>0</v>
      </c>
      <c r="XCG7" s="58" t="str">
        <f t="shared" ref="XCG7" si="33170">IF($C$7=0,"0",(XCF7*($C$7+1)))</f>
        <v>0</v>
      </c>
      <c r="XCH7" s="58" t="str">
        <f t="shared" ref="XCH7" si="33171">IF($C$7=0,"0",(XCG7*($C$7+1)))</f>
        <v>0</v>
      </c>
      <c r="XCI7" s="58" t="str">
        <f t="shared" ref="XCI7" si="33172">IF($C$7=0,"0",(XCH7*($C$7+1)))</f>
        <v>0</v>
      </c>
      <c r="XCJ7" s="58" t="str">
        <f t="shared" ref="XCJ7" si="33173">IF($C$7=0,"0",(XCI7*($C$7+1)))</f>
        <v>0</v>
      </c>
      <c r="XCK7" s="58" t="str">
        <f t="shared" ref="XCK7" si="33174">IF($C$7=0,"0",(XCJ7*($C$7+1)))</f>
        <v>0</v>
      </c>
      <c r="XCL7" s="58" t="str">
        <f t="shared" ref="XCL7" si="33175">IF($C$7=0,"0",(XCK7*($C$7+1)))</f>
        <v>0</v>
      </c>
      <c r="XCM7" s="58" t="str">
        <f t="shared" ref="XCM7" si="33176">IF($C$7=0,"0",(XCL7*($C$7+1)))</f>
        <v>0</v>
      </c>
      <c r="XCN7" s="58" t="str">
        <f t="shared" ref="XCN7" si="33177">IF($C$7=0,"0",(XCM7*($C$7+1)))</f>
        <v>0</v>
      </c>
      <c r="XCO7" s="58" t="str">
        <f t="shared" ref="XCO7" si="33178">IF($C$7=0,"0",(XCN7*($C$7+1)))</f>
        <v>0</v>
      </c>
      <c r="XCP7" s="58" t="str">
        <f t="shared" ref="XCP7" si="33179">IF($C$7=0,"0",(XCO7*($C$7+1)))</f>
        <v>0</v>
      </c>
      <c r="XCQ7" s="58" t="str">
        <f t="shared" ref="XCQ7" si="33180">IF($C$7=0,"0",(XCP7*($C$7+1)))</f>
        <v>0</v>
      </c>
      <c r="XCR7" s="58" t="str">
        <f t="shared" ref="XCR7" si="33181">IF($C$7=0,"0",(XCQ7*($C$7+1)))</f>
        <v>0</v>
      </c>
      <c r="XCS7" s="58" t="str">
        <f t="shared" ref="XCS7" si="33182">IF($C$7=0,"0",(XCR7*($C$7+1)))</f>
        <v>0</v>
      </c>
      <c r="XCT7" s="58" t="str">
        <f t="shared" ref="XCT7" si="33183">IF($C$7=0,"0",(XCS7*($C$7+1)))</f>
        <v>0</v>
      </c>
      <c r="XCU7" s="58" t="str">
        <f t="shared" ref="XCU7" si="33184">IF($C$7=0,"0",(XCT7*($C$7+1)))</f>
        <v>0</v>
      </c>
      <c r="XCV7" s="58" t="str">
        <f t="shared" ref="XCV7" si="33185">IF($C$7=0,"0",(XCU7*($C$7+1)))</f>
        <v>0</v>
      </c>
      <c r="XCW7" s="58" t="str">
        <f t="shared" ref="XCW7" si="33186">IF($C$7=0,"0",(XCV7*($C$7+1)))</f>
        <v>0</v>
      </c>
      <c r="XCX7" s="58" t="str">
        <f t="shared" ref="XCX7" si="33187">IF($C$7=0,"0",(XCW7*($C$7+1)))</f>
        <v>0</v>
      </c>
      <c r="XCY7" s="58" t="str">
        <f t="shared" ref="XCY7" si="33188">IF($C$7=0,"0",(XCX7*($C$7+1)))</f>
        <v>0</v>
      </c>
      <c r="XCZ7" s="58" t="str">
        <f t="shared" ref="XCZ7" si="33189">IF($C$7=0,"0",(XCY7*($C$7+1)))</f>
        <v>0</v>
      </c>
      <c r="XDA7" s="58" t="str">
        <f t="shared" ref="XDA7" si="33190">IF($C$7=0,"0",(XCZ7*($C$7+1)))</f>
        <v>0</v>
      </c>
      <c r="XDB7" s="58" t="str">
        <f t="shared" ref="XDB7" si="33191">IF($C$7=0,"0",(XDA7*($C$7+1)))</f>
        <v>0</v>
      </c>
      <c r="XDC7" s="58" t="str">
        <f t="shared" ref="XDC7" si="33192">IF($C$7=0,"0",(XDB7*($C$7+1)))</f>
        <v>0</v>
      </c>
      <c r="XDD7" s="58" t="str">
        <f t="shared" ref="XDD7" si="33193">IF($C$7=0,"0",(XDC7*($C$7+1)))</f>
        <v>0</v>
      </c>
      <c r="XDE7" s="58" t="str">
        <f t="shared" ref="XDE7" si="33194">IF($C$7=0,"0",(XDD7*($C$7+1)))</f>
        <v>0</v>
      </c>
      <c r="XDF7" s="58" t="str">
        <f t="shared" ref="XDF7" si="33195">IF($C$7=0,"0",(XDE7*($C$7+1)))</f>
        <v>0</v>
      </c>
      <c r="XDG7" s="58" t="str">
        <f t="shared" ref="XDG7" si="33196">IF($C$7=0,"0",(XDF7*($C$7+1)))</f>
        <v>0</v>
      </c>
      <c r="XDH7" s="58" t="str">
        <f t="shared" ref="XDH7" si="33197">IF($C$7=0,"0",(XDG7*($C$7+1)))</f>
        <v>0</v>
      </c>
      <c r="XDI7" s="58" t="str">
        <f t="shared" ref="XDI7" si="33198">IF($C$7=0,"0",(XDH7*($C$7+1)))</f>
        <v>0</v>
      </c>
      <c r="XDJ7" s="58" t="str">
        <f t="shared" ref="XDJ7" si="33199">IF($C$7=0,"0",(XDI7*($C$7+1)))</f>
        <v>0</v>
      </c>
      <c r="XDK7" s="58" t="str">
        <f t="shared" ref="XDK7" si="33200">IF($C$7=0,"0",(XDJ7*($C$7+1)))</f>
        <v>0</v>
      </c>
      <c r="XDL7" s="58" t="str">
        <f t="shared" ref="XDL7" si="33201">IF($C$7=0,"0",(XDK7*($C$7+1)))</f>
        <v>0</v>
      </c>
      <c r="XDM7" s="58" t="str">
        <f t="shared" ref="XDM7" si="33202">IF($C$7=0,"0",(XDL7*($C$7+1)))</f>
        <v>0</v>
      </c>
      <c r="XDN7" s="58" t="str">
        <f t="shared" ref="XDN7" si="33203">IF($C$7=0,"0",(XDM7*($C$7+1)))</f>
        <v>0</v>
      </c>
      <c r="XDO7" s="58" t="str">
        <f t="shared" ref="XDO7" si="33204">IF($C$7=0,"0",(XDN7*($C$7+1)))</f>
        <v>0</v>
      </c>
      <c r="XDP7" s="58" t="str">
        <f t="shared" ref="XDP7" si="33205">IF($C$7=0,"0",(XDO7*($C$7+1)))</f>
        <v>0</v>
      </c>
      <c r="XDQ7" s="58" t="str">
        <f t="shared" ref="XDQ7" si="33206">IF($C$7=0,"0",(XDP7*($C$7+1)))</f>
        <v>0</v>
      </c>
      <c r="XDR7" s="58" t="str">
        <f t="shared" ref="XDR7" si="33207">IF($C$7=0,"0",(XDQ7*($C$7+1)))</f>
        <v>0</v>
      </c>
      <c r="XDS7" s="58" t="str">
        <f t="shared" ref="XDS7" si="33208">IF($C$7=0,"0",(XDR7*($C$7+1)))</f>
        <v>0</v>
      </c>
      <c r="XDT7" s="58" t="str">
        <f t="shared" ref="XDT7" si="33209">IF($C$7=0,"0",(XDS7*($C$7+1)))</f>
        <v>0</v>
      </c>
      <c r="XDU7" s="58" t="str">
        <f t="shared" ref="XDU7" si="33210">IF($C$7=0,"0",(XDT7*($C$7+1)))</f>
        <v>0</v>
      </c>
      <c r="XDV7" s="58" t="str">
        <f t="shared" ref="XDV7" si="33211">IF($C$7=0,"0",(XDU7*($C$7+1)))</f>
        <v>0</v>
      </c>
      <c r="XDW7" s="58" t="str">
        <f t="shared" ref="XDW7" si="33212">IF($C$7=0,"0",(XDV7*($C$7+1)))</f>
        <v>0</v>
      </c>
      <c r="XDX7" s="58" t="str">
        <f t="shared" ref="XDX7" si="33213">IF($C$7=0,"0",(XDW7*($C$7+1)))</f>
        <v>0</v>
      </c>
      <c r="XDY7" s="58" t="str">
        <f t="shared" ref="XDY7" si="33214">IF($C$7=0,"0",(XDX7*($C$7+1)))</f>
        <v>0</v>
      </c>
      <c r="XDZ7" s="58" t="str">
        <f t="shared" ref="XDZ7" si="33215">IF($C$7=0,"0",(XDY7*($C$7+1)))</f>
        <v>0</v>
      </c>
      <c r="XEA7" s="58" t="str">
        <f t="shared" ref="XEA7" si="33216">IF($C$7=0,"0",(XDZ7*($C$7+1)))</f>
        <v>0</v>
      </c>
      <c r="XEB7" s="58" t="str">
        <f t="shared" ref="XEB7" si="33217">IF($C$7=0,"0",(XEA7*($C$7+1)))</f>
        <v>0</v>
      </c>
      <c r="XEC7" s="58" t="str">
        <f t="shared" ref="XEC7" si="33218">IF($C$7=0,"0",(XEB7*($C$7+1)))</f>
        <v>0</v>
      </c>
      <c r="XED7" s="58" t="str">
        <f t="shared" ref="XED7" si="33219">IF($C$7=0,"0",(XEC7*($C$7+1)))</f>
        <v>0</v>
      </c>
      <c r="XEE7" s="58" t="str">
        <f t="shared" ref="XEE7" si="33220">IF($C$7=0,"0",(XED7*($C$7+1)))</f>
        <v>0</v>
      </c>
      <c r="XEF7" s="58" t="str">
        <f t="shared" ref="XEF7" si="33221">IF($C$7=0,"0",(XEE7*($C$7+1)))</f>
        <v>0</v>
      </c>
      <c r="XEG7" s="58" t="str">
        <f t="shared" ref="XEG7" si="33222">IF($C$7=0,"0",(XEF7*($C$7+1)))</f>
        <v>0</v>
      </c>
      <c r="XEH7" s="58" t="str">
        <f t="shared" ref="XEH7" si="33223">IF($C$7=0,"0",(XEG7*($C$7+1)))</f>
        <v>0</v>
      </c>
      <c r="XEI7" s="58" t="str">
        <f t="shared" ref="XEI7" si="33224">IF($C$7=0,"0",(XEH7*($C$7+1)))</f>
        <v>0</v>
      </c>
      <c r="XEJ7" s="58" t="str">
        <f t="shared" ref="XEJ7" si="33225">IF($C$7=0,"0",(XEI7*($C$7+1)))</f>
        <v>0</v>
      </c>
      <c r="XEK7" s="58" t="str">
        <f t="shared" ref="XEK7" si="33226">IF($C$7=0,"0",(XEJ7*($C$7+1)))</f>
        <v>0</v>
      </c>
      <c r="XEL7" s="58" t="str">
        <f t="shared" ref="XEL7" si="33227">IF($C$7=0,"0",(XEK7*($C$7+1)))</f>
        <v>0</v>
      </c>
      <c r="XEM7" s="58" t="str">
        <f t="shared" ref="XEM7" si="33228">IF($C$7=0,"0",(XEL7*($C$7+1)))</f>
        <v>0</v>
      </c>
      <c r="XEN7" s="58" t="str">
        <f t="shared" ref="XEN7" si="33229">IF($C$7=0,"0",(XEM7*($C$7+1)))</f>
        <v>0</v>
      </c>
      <c r="XEO7" s="58" t="str">
        <f t="shared" ref="XEO7" si="33230">IF($C$7=0,"0",(XEN7*($C$7+1)))</f>
        <v>0</v>
      </c>
      <c r="XEP7" s="58" t="str">
        <f t="shared" ref="XEP7" si="33231">IF($C$7=0,"0",(XEO7*($C$7+1)))</f>
        <v>0</v>
      </c>
      <c r="XEQ7" s="58" t="str">
        <f t="shared" ref="XEQ7" si="33232">IF($C$7=0,"0",(XEP7*($C$7+1)))</f>
        <v>0</v>
      </c>
      <c r="XER7" s="58" t="str">
        <f t="shared" ref="XER7" si="33233">IF($C$7=0,"0",(XEQ7*($C$7+1)))</f>
        <v>0</v>
      </c>
      <c r="XES7" s="58" t="str">
        <f t="shared" ref="XES7" si="33234">IF($C$7=0,"0",(XER7*($C$7+1)))</f>
        <v>0</v>
      </c>
      <c r="XET7" s="58" t="str">
        <f t="shared" ref="XET7" si="33235">IF($C$7=0,"0",(XES7*($C$7+1)))</f>
        <v>0</v>
      </c>
      <c r="XEU7" s="58" t="str">
        <f t="shared" ref="XEU7" si="33236">IF($C$7=0,"0",(XET7*($C$7+1)))</f>
        <v>0</v>
      </c>
      <c r="XEV7" s="58" t="str">
        <f t="shared" ref="XEV7" si="33237">IF($C$7=0,"0",(XEU7*($C$7+1)))</f>
        <v>0</v>
      </c>
      <c r="XEW7" s="58" t="str">
        <f t="shared" ref="XEW7" si="33238">IF($C$7=0,"0",(XEV7*($C$7+1)))</f>
        <v>0</v>
      </c>
      <c r="XEX7" s="58" t="str">
        <f t="shared" ref="XEX7" si="33239">IF($C$7=0,"0",(XEW7*($C$7+1)))</f>
        <v>0</v>
      </c>
      <c r="XEY7" s="58" t="str">
        <f t="shared" ref="XEY7" si="33240">IF($C$7=0,"0",(XEX7*($C$7+1)))</f>
        <v>0</v>
      </c>
      <c r="XEZ7" s="58" t="str">
        <f t="shared" ref="XEZ7" si="33241">IF($C$7=0,"0",(XEY7*($C$7+1)))</f>
        <v>0</v>
      </c>
      <c r="XFA7" s="58" t="str">
        <f t="shared" ref="XFA7" si="33242">IF($C$7=0,"0",(XEZ7*($C$7+1)))</f>
        <v>0</v>
      </c>
      <c r="XFB7" s="58" t="str">
        <f t="shared" ref="XFB7" si="33243">IF($C$7=0,"0",(XFA7*($C$7+1)))</f>
        <v>0</v>
      </c>
      <c r="XFC7" s="58" t="str">
        <f t="shared" ref="XFC7" si="33244">IF($C$7=0,"0",(XFB7*($C$7+1)))</f>
        <v>0</v>
      </c>
      <c r="XFD7" s="58" t="str">
        <f t="shared" ref="XFD7" si="33245">IF($C$7=0,"0",(XFC7*($C$7+1)))</f>
        <v>0</v>
      </c>
    </row>
    <row r="8" spans="1:16384" s="11" customFormat="1" ht="15" thickBot="1" x14ac:dyDescent="0.35">
      <c r="A8" s="185" t="s">
        <v>179</v>
      </c>
      <c r="B8" s="78"/>
      <c r="C8" s="392">
        <v>0</v>
      </c>
      <c r="D8" s="393"/>
      <c r="E8" s="288">
        <v>0</v>
      </c>
      <c r="F8" s="296" t="str">
        <f>IF($C$8=0,"0",(E8*($C$8+1)))</f>
        <v>0</v>
      </c>
      <c r="G8" s="296" t="str">
        <f t="shared" ref="G8:S8" si="33246">IF($C$8=0,"0",(F8*($C$8+1)))</f>
        <v>0</v>
      </c>
      <c r="H8" s="296" t="str">
        <f t="shared" si="33246"/>
        <v>0</v>
      </c>
      <c r="I8" s="296" t="str">
        <f t="shared" si="33246"/>
        <v>0</v>
      </c>
      <c r="J8" s="296" t="str">
        <f t="shared" si="33246"/>
        <v>0</v>
      </c>
      <c r="K8" s="296" t="str">
        <f t="shared" si="33246"/>
        <v>0</v>
      </c>
      <c r="L8" s="296" t="str">
        <f t="shared" si="33246"/>
        <v>0</v>
      </c>
      <c r="M8" s="296" t="str">
        <f t="shared" si="33246"/>
        <v>0</v>
      </c>
      <c r="N8" s="296" t="str">
        <f t="shared" si="33246"/>
        <v>0</v>
      </c>
      <c r="O8" s="296" t="str">
        <f t="shared" si="33246"/>
        <v>0</v>
      </c>
      <c r="P8" s="296" t="str">
        <f t="shared" si="33246"/>
        <v>0</v>
      </c>
      <c r="Q8" s="296" t="str">
        <f t="shared" si="33246"/>
        <v>0</v>
      </c>
      <c r="R8" s="296" t="str">
        <f t="shared" si="33246"/>
        <v>0</v>
      </c>
      <c r="S8" s="296" t="str">
        <f t="shared" si="33246"/>
        <v>0</v>
      </c>
      <c r="T8" s="296" t="str">
        <f t="shared" ref="T8" si="33247">IF($C$8=0,"0",(S8*($C$8+1)))</f>
        <v>0</v>
      </c>
      <c r="U8" s="296" t="str">
        <f t="shared" ref="U8" si="33248">IF($C$8=0,"0",(T8*($C$8+1)))</f>
        <v>0</v>
      </c>
      <c r="V8" s="296" t="str">
        <f t="shared" ref="V8" si="33249">IF($C$8=0,"0",(U8*($C$8+1)))</f>
        <v>0</v>
      </c>
      <c r="W8" s="296" t="str">
        <f t="shared" ref="W8" si="33250">IF($C$8=0,"0",(V8*($C$8+1)))</f>
        <v>0</v>
      </c>
      <c r="X8" s="296" t="str">
        <f t="shared" ref="X8" si="33251">IF($C$8=0,"0",(W8*($C$8+1)))</f>
        <v>0</v>
      </c>
      <c r="Y8" s="59" t="str">
        <f t="shared" ref="Y8" si="33252">IF($C$8=0,"0",(X8*($C$8+1)))</f>
        <v>0</v>
      </c>
      <c r="Z8" s="59" t="str">
        <f t="shared" ref="Z8" si="33253">IF($C$8=0,"0",(Y8*($C$8+1)))</f>
        <v>0</v>
      </c>
      <c r="AA8" s="59" t="str">
        <f t="shared" ref="AA8" si="33254">IF($C$8=0,"0",(Z8*($C$8+1)))</f>
        <v>0</v>
      </c>
      <c r="AB8" s="59" t="str">
        <f t="shared" ref="AB8" si="33255">IF($C$8=0,"0",(AA8*($C$8+1)))</f>
        <v>0</v>
      </c>
      <c r="AC8" s="59" t="str">
        <f t="shared" ref="AC8" si="33256">IF($C$8=0,"0",(AB8*($C$8+1)))</f>
        <v>0</v>
      </c>
      <c r="AD8" s="59" t="str">
        <f t="shared" ref="AD8" si="33257">IF($C$8=0,"0",(AC8*($C$8+1)))</f>
        <v>0</v>
      </c>
      <c r="AE8" s="59" t="str">
        <f t="shared" ref="AE8" si="33258">IF($C$8=0,"0",(AD8*($C$8+1)))</f>
        <v>0</v>
      </c>
      <c r="AF8" s="59" t="str">
        <f t="shared" ref="AF8" si="33259">IF($C$8=0,"0",(AE8*($C$8+1)))</f>
        <v>0</v>
      </c>
      <c r="AG8" s="59" t="str">
        <f t="shared" ref="AG8" si="33260">IF($C$8=0,"0",(AF8*($C$8+1)))</f>
        <v>0</v>
      </c>
      <c r="AH8" s="59" t="str">
        <f t="shared" ref="AH8" si="33261">IF($C$8=0,"0",(AG8*($C$8+1)))</f>
        <v>0</v>
      </c>
      <c r="AI8" s="59" t="str">
        <f t="shared" ref="AI8" si="33262">IF($C$8=0,"0",(AH8*($C$8+1)))</f>
        <v>0</v>
      </c>
      <c r="AJ8" s="59" t="str">
        <f t="shared" ref="AJ8" si="33263">IF($C$8=0,"0",(AI8*($C$8+1)))</f>
        <v>0</v>
      </c>
      <c r="AK8" s="59" t="str">
        <f t="shared" ref="AK8" si="33264">IF($C$8=0,"0",(AJ8*($C$8+1)))</f>
        <v>0</v>
      </c>
      <c r="AL8" s="59" t="str">
        <f t="shared" ref="AL8" si="33265">IF($C$8=0,"0",(AK8*($C$8+1)))</f>
        <v>0</v>
      </c>
      <c r="AM8" s="59" t="str">
        <f t="shared" ref="AM8" si="33266">IF($C$8=0,"0",(AL8*($C$8+1)))</f>
        <v>0</v>
      </c>
      <c r="AN8" s="59" t="str">
        <f t="shared" ref="AN8" si="33267">IF($C$8=0,"0",(AM8*($C$8+1)))</f>
        <v>0</v>
      </c>
      <c r="AO8" s="59" t="str">
        <f t="shared" ref="AO8" si="33268">IF($C$8=0,"0",(AN8*($C$8+1)))</f>
        <v>0</v>
      </c>
      <c r="AP8" s="59" t="str">
        <f t="shared" ref="AP8" si="33269">IF($C$8=0,"0",(AO8*($C$8+1)))</f>
        <v>0</v>
      </c>
      <c r="AQ8" s="59" t="str">
        <f t="shared" ref="AQ8" si="33270">IF($C$8=0,"0",(AP8*($C$8+1)))</f>
        <v>0</v>
      </c>
      <c r="AR8" s="59" t="str">
        <f t="shared" ref="AR8" si="33271">IF($C$8=0,"0",(AQ8*($C$8+1)))</f>
        <v>0</v>
      </c>
      <c r="AS8" s="59" t="str">
        <f t="shared" ref="AS8" si="33272">IF($C$8=0,"0",(AR8*($C$8+1)))</f>
        <v>0</v>
      </c>
      <c r="AT8" s="59" t="str">
        <f t="shared" ref="AT8" si="33273">IF($C$8=0,"0",(AS8*($C$8+1)))</f>
        <v>0</v>
      </c>
      <c r="AU8" s="59" t="str">
        <f t="shared" ref="AU8" si="33274">IF($C$8=0,"0",(AT8*($C$8+1)))</f>
        <v>0</v>
      </c>
      <c r="AV8" s="59" t="str">
        <f t="shared" ref="AV8" si="33275">IF($C$8=0,"0",(AU8*($C$8+1)))</f>
        <v>0</v>
      </c>
      <c r="AW8" s="59" t="str">
        <f t="shared" ref="AW8" si="33276">IF($C$8=0,"0",(AV8*($C$8+1)))</f>
        <v>0</v>
      </c>
      <c r="AX8" s="59" t="str">
        <f t="shared" ref="AX8" si="33277">IF($C$8=0,"0",(AW8*($C$8+1)))</f>
        <v>0</v>
      </c>
      <c r="AY8" s="59" t="str">
        <f t="shared" ref="AY8" si="33278">IF($C$8=0,"0",(AX8*($C$8+1)))</f>
        <v>0</v>
      </c>
      <c r="AZ8" s="59" t="str">
        <f t="shared" ref="AZ8" si="33279">IF($C$8=0,"0",(AY8*($C$8+1)))</f>
        <v>0</v>
      </c>
      <c r="BA8" s="59" t="str">
        <f t="shared" ref="BA8" si="33280">IF($C$8=0,"0",(AZ8*($C$8+1)))</f>
        <v>0</v>
      </c>
      <c r="BB8" s="59" t="str">
        <f t="shared" ref="BB8" si="33281">IF($C$8=0,"0",(BA8*($C$8+1)))</f>
        <v>0</v>
      </c>
      <c r="BC8" s="59" t="str">
        <f t="shared" ref="BC8" si="33282">IF($C$8=0,"0",(BB8*($C$8+1)))</f>
        <v>0</v>
      </c>
      <c r="BD8" s="59" t="str">
        <f t="shared" ref="BD8" si="33283">IF($C$8=0,"0",(BC8*($C$8+1)))</f>
        <v>0</v>
      </c>
      <c r="BE8" s="59" t="str">
        <f t="shared" ref="BE8" si="33284">IF($C$8=0,"0",(BD8*($C$8+1)))</f>
        <v>0</v>
      </c>
      <c r="BF8" s="59" t="str">
        <f t="shared" ref="BF8" si="33285">IF($C$8=0,"0",(BE8*($C$8+1)))</f>
        <v>0</v>
      </c>
      <c r="BG8" s="59" t="str">
        <f t="shared" ref="BG8" si="33286">IF($C$8=0,"0",(BF8*($C$8+1)))</f>
        <v>0</v>
      </c>
      <c r="BH8" s="59" t="str">
        <f t="shared" ref="BH8" si="33287">IF($C$8=0,"0",(BG8*($C$8+1)))</f>
        <v>0</v>
      </c>
      <c r="BI8" s="59" t="str">
        <f t="shared" ref="BI8" si="33288">IF($C$8=0,"0",(BH8*($C$8+1)))</f>
        <v>0</v>
      </c>
      <c r="BJ8" s="59" t="str">
        <f t="shared" ref="BJ8" si="33289">IF($C$8=0,"0",(BI8*($C$8+1)))</f>
        <v>0</v>
      </c>
      <c r="BK8" s="59" t="str">
        <f t="shared" ref="BK8" si="33290">IF($C$8=0,"0",(BJ8*($C$8+1)))</f>
        <v>0</v>
      </c>
      <c r="BL8" s="59" t="str">
        <f t="shared" ref="BL8" si="33291">IF($C$8=0,"0",(BK8*($C$8+1)))</f>
        <v>0</v>
      </c>
      <c r="BM8" s="59" t="str">
        <f t="shared" ref="BM8" si="33292">IF($C$8=0,"0",(BL8*($C$8+1)))</f>
        <v>0</v>
      </c>
      <c r="BN8" s="59" t="str">
        <f t="shared" ref="BN8" si="33293">IF($C$8=0,"0",(BM8*($C$8+1)))</f>
        <v>0</v>
      </c>
      <c r="BO8" s="59" t="str">
        <f t="shared" ref="BO8" si="33294">IF($C$8=0,"0",(BN8*($C$8+1)))</f>
        <v>0</v>
      </c>
      <c r="BP8" s="59" t="str">
        <f t="shared" ref="BP8" si="33295">IF($C$8=0,"0",(BO8*($C$8+1)))</f>
        <v>0</v>
      </c>
      <c r="BQ8" s="59" t="str">
        <f t="shared" ref="BQ8" si="33296">IF($C$8=0,"0",(BP8*($C$8+1)))</f>
        <v>0</v>
      </c>
      <c r="BR8" s="59" t="str">
        <f t="shared" ref="BR8" si="33297">IF($C$8=0,"0",(BQ8*($C$8+1)))</f>
        <v>0</v>
      </c>
      <c r="BS8" s="59" t="str">
        <f t="shared" ref="BS8" si="33298">IF($C$8=0,"0",(BR8*($C$8+1)))</f>
        <v>0</v>
      </c>
      <c r="BT8" s="59" t="str">
        <f t="shared" ref="BT8" si="33299">IF($C$8=0,"0",(BS8*($C$8+1)))</f>
        <v>0</v>
      </c>
      <c r="BU8" s="59" t="str">
        <f t="shared" ref="BU8" si="33300">IF($C$8=0,"0",(BT8*($C$8+1)))</f>
        <v>0</v>
      </c>
      <c r="BV8" s="59" t="str">
        <f t="shared" ref="BV8" si="33301">IF($C$8=0,"0",(BU8*($C$8+1)))</f>
        <v>0</v>
      </c>
      <c r="BW8" s="59" t="str">
        <f t="shared" ref="BW8" si="33302">IF($C$8=0,"0",(BV8*($C$8+1)))</f>
        <v>0</v>
      </c>
      <c r="BX8" s="59" t="str">
        <f t="shared" ref="BX8" si="33303">IF($C$8=0,"0",(BW8*($C$8+1)))</f>
        <v>0</v>
      </c>
      <c r="BY8" s="59" t="str">
        <f t="shared" ref="BY8" si="33304">IF($C$8=0,"0",(BX8*($C$8+1)))</f>
        <v>0</v>
      </c>
      <c r="BZ8" s="59" t="str">
        <f t="shared" ref="BZ8" si="33305">IF($C$8=0,"0",(BY8*($C$8+1)))</f>
        <v>0</v>
      </c>
      <c r="CA8" s="59" t="str">
        <f t="shared" ref="CA8" si="33306">IF($C$8=0,"0",(BZ8*($C$8+1)))</f>
        <v>0</v>
      </c>
      <c r="CB8" s="59" t="str">
        <f t="shared" ref="CB8" si="33307">IF($C$8=0,"0",(CA8*($C$8+1)))</f>
        <v>0</v>
      </c>
      <c r="CC8" s="59" t="str">
        <f t="shared" ref="CC8" si="33308">IF($C$8=0,"0",(CB8*($C$8+1)))</f>
        <v>0</v>
      </c>
      <c r="CD8" s="59" t="str">
        <f t="shared" ref="CD8" si="33309">IF($C$8=0,"0",(CC8*($C$8+1)))</f>
        <v>0</v>
      </c>
      <c r="CE8" s="59" t="str">
        <f t="shared" ref="CE8" si="33310">IF($C$8=0,"0",(CD8*($C$8+1)))</f>
        <v>0</v>
      </c>
      <c r="CF8" s="59" t="str">
        <f t="shared" ref="CF8" si="33311">IF($C$8=0,"0",(CE8*($C$8+1)))</f>
        <v>0</v>
      </c>
      <c r="CG8" s="59" t="str">
        <f t="shared" ref="CG8" si="33312">IF($C$8=0,"0",(CF8*($C$8+1)))</f>
        <v>0</v>
      </c>
      <c r="CH8" s="59" t="str">
        <f t="shared" ref="CH8" si="33313">IF($C$8=0,"0",(CG8*($C$8+1)))</f>
        <v>0</v>
      </c>
      <c r="CI8" s="59" t="str">
        <f t="shared" ref="CI8" si="33314">IF($C$8=0,"0",(CH8*($C$8+1)))</f>
        <v>0</v>
      </c>
      <c r="CJ8" s="59" t="str">
        <f t="shared" ref="CJ8" si="33315">IF($C$8=0,"0",(CI8*($C$8+1)))</f>
        <v>0</v>
      </c>
      <c r="CK8" s="59" t="str">
        <f t="shared" ref="CK8" si="33316">IF($C$8=0,"0",(CJ8*($C$8+1)))</f>
        <v>0</v>
      </c>
      <c r="CL8" s="59" t="str">
        <f t="shared" ref="CL8" si="33317">IF($C$8=0,"0",(CK8*($C$8+1)))</f>
        <v>0</v>
      </c>
      <c r="CM8" s="59" t="str">
        <f t="shared" ref="CM8" si="33318">IF($C$8=0,"0",(CL8*($C$8+1)))</f>
        <v>0</v>
      </c>
      <c r="CN8" s="59" t="str">
        <f t="shared" ref="CN8" si="33319">IF($C$8=0,"0",(CM8*($C$8+1)))</f>
        <v>0</v>
      </c>
      <c r="CO8" s="59" t="str">
        <f t="shared" ref="CO8" si="33320">IF($C$8=0,"0",(CN8*($C$8+1)))</f>
        <v>0</v>
      </c>
      <c r="CP8" s="59" t="str">
        <f t="shared" ref="CP8" si="33321">IF($C$8=0,"0",(CO8*($C$8+1)))</f>
        <v>0</v>
      </c>
      <c r="CQ8" s="59" t="str">
        <f t="shared" ref="CQ8" si="33322">IF($C$8=0,"0",(CP8*($C$8+1)))</f>
        <v>0</v>
      </c>
      <c r="CR8" s="59" t="str">
        <f t="shared" ref="CR8" si="33323">IF($C$8=0,"0",(CQ8*($C$8+1)))</f>
        <v>0</v>
      </c>
      <c r="CS8" s="59" t="str">
        <f t="shared" ref="CS8" si="33324">IF($C$8=0,"0",(CR8*($C$8+1)))</f>
        <v>0</v>
      </c>
      <c r="CT8" s="59" t="str">
        <f t="shared" ref="CT8" si="33325">IF($C$8=0,"0",(CS8*($C$8+1)))</f>
        <v>0</v>
      </c>
      <c r="CU8" s="59" t="str">
        <f t="shared" ref="CU8" si="33326">IF($C$8=0,"0",(CT8*($C$8+1)))</f>
        <v>0</v>
      </c>
      <c r="CV8" s="59" t="str">
        <f t="shared" ref="CV8" si="33327">IF($C$8=0,"0",(CU8*($C$8+1)))</f>
        <v>0</v>
      </c>
      <c r="CW8" s="59" t="str">
        <f t="shared" ref="CW8" si="33328">IF($C$8=0,"0",(CV8*($C$8+1)))</f>
        <v>0</v>
      </c>
      <c r="CX8" s="59" t="str">
        <f t="shared" ref="CX8" si="33329">IF($C$8=0,"0",(CW8*($C$8+1)))</f>
        <v>0</v>
      </c>
      <c r="CY8" s="59" t="str">
        <f t="shared" ref="CY8" si="33330">IF($C$8=0,"0",(CX8*($C$8+1)))</f>
        <v>0</v>
      </c>
      <c r="CZ8" s="59" t="str">
        <f t="shared" ref="CZ8" si="33331">IF($C$8=0,"0",(CY8*($C$8+1)))</f>
        <v>0</v>
      </c>
      <c r="DA8" s="59" t="str">
        <f t="shared" ref="DA8" si="33332">IF($C$8=0,"0",(CZ8*($C$8+1)))</f>
        <v>0</v>
      </c>
      <c r="DB8" s="59" t="str">
        <f t="shared" ref="DB8" si="33333">IF($C$8=0,"0",(DA8*($C$8+1)))</f>
        <v>0</v>
      </c>
      <c r="DC8" s="59" t="str">
        <f t="shared" ref="DC8" si="33334">IF($C$8=0,"0",(DB8*($C$8+1)))</f>
        <v>0</v>
      </c>
      <c r="DD8" s="59" t="str">
        <f t="shared" ref="DD8" si="33335">IF($C$8=0,"0",(DC8*($C$8+1)))</f>
        <v>0</v>
      </c>
      <c r="DE8" s="59" t="str">
        <f t="shared" ref="DE8" si="33336">IF($C$8=0,"0",(DD8*($C$8+1)))</f>
        <v>0</v>
      </c>
      <c r="DF8" s="59" t="str">
        <f t="shared" ref="DF8" si="33337">IF($C$8=0,"0",(DE8*($C$8+1)))</f>
        <v>0</v>
      </c>
      <c r="DG8" s="59" t="str">
        <f t="shared" ref="DG8" si="33338">IF($C$8=0,"0",(DF8*($C$8+1)))</f>
        <v>0</v>
      </c>
      <c r="DH8" s="59" t="str">
        <f t="shared" ref="DH8" si="33339">IF($C$8=0,"0",(DG8*($C$8+1)))</f>
        <v>0</v>
      </c>
      <c r="DI8" s="59" t="str">
        <f t="shared" ref="DI8" si="33340">IF($C$8=0,"0",(DH8*($C$8+1)))</f>
        <v>0</v>
      </c>
      <c r="DJ8" s="59" t="str">
        <f t="shared" ref="DJ8" si="33341">IF($C$8=0,"0",(DI8*($C$8+1)))</f>
        <v>0</v>
      </c>
      <c r="DK8" s="59" t="str">
        <f t="shared" ref="DK8" si="33342">IF($C$8=0,"0",(DJ8*($C$8+1)))</f>
        <v>0</v>
      </c>
      <c r="DL8" s="59" t="str">
        <f t="shared" ref="DL8" si="33343">IF($C$8=0,"0",(DK8*($C$8+1)))</f>
        <v>0</v>
      </c>
      <c r="DM8" s="59" t="str">
        <f t="shared" ref="DM8" si="33344">IF($C$8=0,"0",(DL8*($C$8+1)))</f>
        <v>0</v>
      </c>
      <c r="DN8" s="59" t="str">
        <f t="shared" ref="DN8" si="33345">IF($C$8=0,"0",(DM8*($C$8+1)))</f>
        <v>0</v>
      </c>
      <c r="DO8" s="59" t="str">
        <f t="shared" ref="DO8" si="33346">IF($C$8=0,"0",(DN8*($C$8+1)))</f>
        <v>0</v>
      </c>
      <c r="DP8" s="59" t="str">
        <f t="shared" ref="DP8" si="33347">IF($C$8=0,"0",(DO8*($C$8+1)))</f>
        <v>0</v>
      </c>
      <c r="DQ8" s="59" t="str">
        <f t="shared" ref="DQ8" si="33348">IF($C$8=0,"0",(DP8*($C$8+1)))</f>
        <v>0</v>
      </c>
      <c r="DR8" s="59" t="str">
        <f t="shared" ref="DR8" si="33349">IF($C$8=0,"0",(DQ8*($C$8+1)))</f>
        <v>0</v>
      </c>
      <c r="DS8" s="59" t="str">
        <f t="shared" ref="DS8" si="33350">IF($C$8=0,"0",(DR8*($C$8+1)))</f>
        <v>0</v>
      </c>
      <c r="DT8" s="59" t="str">
        <f t="shared" ref="DT8" si="33351">IF($C$8=0,"0",(DS8*($C$8+1)))</f>
        <v>0</v>
      </c>
      <c r="DU8" s="59" t="str">
        <f t="shared" ref="DU8" si="33352">IF($C$8=0,"0",(DT8*($C$8+1)))</f>
        <v>0</v>
      </c>
      <c r="DV8" s="59" t="str">
        <f t="shared" ref="DV8" si="33353">IF($C$8=0,"0",(DU8*($C$8+1)))</f>
        <v>0</v>
      </c>
      <c r="DW8" s="59" t="str">
        <f t="shared" ref="DW8" si="33354">IF($C$8=0,"0",(DV8*($C$8+1)))</f>
        <v>0</v>
      </c>
      <c r="DX8" s="59" t="str">
        <f t="shared" ref="DX8" si="33355">IF($C$8=0,"0",(DW8*($C$8+1)))</f>
        <v>0</v>
      </c>
      <c r="DY8" s="59" t="str">
        <f t="shared" ref="DY8" si="33356">IF($C$8=0,"0",(DX8*($C$8+1)))</f>
        <v>0</v>
      </c>
      <c r="DZ8" s="59" t="str">
        <f t="shared" ref="DZ8" si="33357">IF($C$8=0,"0",(DY8*($C$8+1)))</f>
        <v>0</v>
      </c>
      <c r="EA8" s="59" t="str">
        <f t="shared" ref="EA8" si="33358">IF($C$8=0,"0",(DZ8*($C$8+1)))</f>
        <v>0</v>
      </c>
      <c r="EB8" s="59" t="str">
        <f t="shared" ref="EB8" si="33359">IF($C$8=0,"0",(EA8*($C$8+1)))</f>
        <v>0</v>
      </c>
      <c r="EC8" s="59" t="str">
        <f t="shared" ref="EC8" si="33360">IF($C$8=0,"0",(EB8*($C$8+1)))</f>
        <v>0</v>
      </c>
      <c r="ED8" s="59" t="str">
        <f t="shared" ref="ED8" si="33361">IF($C$8=0,"0",(EC8*($C$8+1)))</f>
        <v>0</v>
      </c>
      <c r="EE8" s="59" t="str">
        <f t="shared" ref="EE8" si="33362">IF($C$8=0,"0",(ED8*($C$8+1)))</f>
        <v>0</v>
      </c>
      <c r="EF8" s="59" t="str">
        <f t="shared" ref="EF8" si="33363">IF($C$8=0,"0",(EE8*($C$8+1)))</f>
        <v>0</v>
      </c>
      <c r="EG8" s="59" t="str">
        <f t="shared" ref="EG8" si="33364">IF($C$8=0,"0",(EF8*($C$8+1)))</f>
        <v>0</v>
      </c>
      <c r="EH8" s="59" t="str">
        <f t="shared" ref="EH8" si="33365">IF($C$8=0,"0",(EG8*($C$8+1)))</f>
        <v>0</v>
      </c>
      <c r="EI8" s="59" t="str">
        <f t="shared" ref="EI8" si="33366">IF($C$8=0,"0",(EH8*($C$8+1)))</f>
        <v>0</v>
      </c>
      <c r="EJ8" s="59" t="str">
        <f t="shared" ref="EJ8" si="33367">IF($C$8=0,"0",(EI8*($C$8+1)))</f>
        <v>0</v>
      </c>
      <c r="EK8" s="59" t="str">
        <f t="shared" ref="EK8" si="33368">IF($C$8=0,"0",(EJ8*($C$8+1)))</f>
        <v>0</v>
      </c>
      <c r="EL8" s="59" t="str">
        <f t="shared" ref="EL8" si="33369">IF($C$8=0,"0",(EK8*($C$8+1)))</f>
        <v>0</v>
      </c>
      <c r="EM8" s="59" t="str">
        <f t="shared" ref="EM8" si="33370">IF($C$8=0,"0",(EL8*($C$8+1)))</f>
        <v>0</v>
      </c>
      <c r="EN8" s="59" t="str">
        <f t="shared" ref="EN8" si="33371">IF($C$8=0,"0",(EM8*($C$8+1)))</f>
        <v>0</v>
      </c>
      <c r="EO8" s="59" t="str">
        <f t="shared" ref="EO8" si="33372">IF($C$8=0,"0",(EN8*($C$8+1)))</f>
        <v>0</v>
      </c>
      <c r="EP8" s="59" t="str">
        <f t="shared" ref="EP8" si="33373">IF($C$8=0,"0",(EO8*($C$8+1)))</f>
        <v>0</v>
      </c>
      <c r="EQ8" s="59" t="str">
        <f t="shared" ref="EQ8" si="33374">IF($C$8=0,"0",(EP8*($C$8+1)))</f>
        <v>0</v>
      </c>
      <c r="ER8" s="59" t="str">
        <f t="shared" ref="ER8" si="33375">IF($C$8=0,"0",(EQ8*($C$8+1)))</f>
        <v>0</v>
      </c>
      <c r="ES8" s="59" t="str">
        <f t="shared" ref="ES8" si="33376">IF($C$8=0,"0",(ER8*($C$8+1)))</f>
        <v>0</v>
      </c>
      <c r="ET8" s="59" t="str">
        <f t="shared" ref="ET8" si="33377">IF($C$8=0,"0",(ES8*($C$8+1)))</f>
        <v>0</v>
      </c>
      <c r="EU8" s="59" t="str">
        <f t="shared" ref="EU8" si="33378">IF($C$8=0,"0",(ET8*($C$8+1)))</f>
        <v>0</v>
      </c>
      <c r="EV8" s="59" t="str">
        <f t="shared" ref="EV8" si="33379">IF($C$8=0,"0",(EU8*($C$8+1)))</f>
        <v>0</v>
      </c>
      <c r="EW8" s="59" t="str">
        <f t="shared" ref="EW8" si="33380">IF($C$8=0,"0",(EV8*($C$8+1)))</f>
        <v>0</v>
      </c>
      <c r="EX8" s="59" t="str">
        <f t="shared" ref="EX8" si="33381">IF($C$8=0,"0",(EW8*($C$8+1)))</f>
        <v>0</v>
      </c>
      <c r="EY8" s="59" t="str">
        <f t="shared" ref="EY8" si="33382">IF($C$8=0,"0",(EX8*($C$8+1)))</f>
        <v>0</v>
      </c>
      <c r="EZ8" s="59" t="str">
        <f t="shared" ref="EZ8" si="33383">IF($C$8=0,"0",(EY8*($C$8+1)))</f>
        <v>0</v>
      </c>
      <c r="FA8" s="59" t="str">
        <f t="shared" ref="FA8" si="33384">IF($C$8=0,"0",(EZ8*($C$8+1)))</f>
        <v>0</v>
      </c>
      <c r="FB8" s="59" t="str">
        <f t="shared" ref="FB8" si="33385">IF($C$8=0,"0",(FA8*($C$8+1)))</f>
        <v>0</v>
      </c>
      <c r="FC8" s="59" t="str">
        <f t="shared" ref="FC8" si="33386">IF($C$8=0,"0",(FB8*($C$8+1)))</f>
        <v>0</v>
      </c>
      <c r="FD8" s="59" t="str">
        <f t="shared" ref="FD8" si="33387">IF($C$8=0,"0",(FC8*($C$8+1)))</f>
        <v>0</v>
      </c>
      <c r="FE8" s="59" t="str">
        <f t="shared" ref="FE8" si="33388">IF($C$8=0,"0",(FD8*($C$8+1)))</f>
        <v>0</v>
      </c>
      <c r="FF8" s="59" t="str">
        <f t="shared" ref="FF8" si="33389">IF($C$8=0,"0",(FE8*($C$8+1)))</f>
        <v>0</v>
      </c>
      <c r="FG8" s="59" t="str">
        <f t="shared" ref="FG8" si="33390">IF($C$8=0,"0",(FF8*($C$8+1)))</f>
        <v>0</v>
      </c>
      <c r="FH8" s="59" t="str">
        <f t="shared" ref="FH8" si="33391">IF($C$8=0,"0",(FG8*($C$8+1)))</f>
        <v>0</v>
      </c>
      <c r="FI8" s="59" t="str">
        <f t="shared" ref="FI8" si="33392">IF($C$8=0,"0",(FH8*($C$8+1)))</f>
        <v>0</v>
      </c>
      <c r="FJ8" s="59" t="str">
        <f t="shared" ref="FJ8" si="33393">IF($C$8=0,"0",(FI8*($C$8+1)))</f>
        <v>0</v>
      </c>
      <c r="FK8" s="59" t="str">
        <f t="shared" ref="FK8" si="33394">IF($C$8=0,"0",(FJ8*($C$8+1)))</f>
        <v>0</v>
      </c>
      <c r="FL8" s="59" t="str">
        <f t="shared" ref="FL8" si="33395">IF($C$8=0,"0",(FK8*($C$8+1)))</f>
        <v>0</v>
      </c>
      <c r="FM8" s="59" t="str">
        <f t="shared" ref="FM8" si="33396">IF($C$8=0,"0",(FL8*($C$8+1)))</f>
        <v>0</v>
      </c>
      <c r="FN8" s="59" t="str">
        <f t="shared" ref="FN8" si="33397">IF($C$8=0,"0",(FM8*($C$8+1)))</f>
        <v>0</v>
      </c>
      <c r="FO8" s="59" t="str">
        <f t="shared" ref="FO8" si="33398">IF($C$8=0,"0",(FN8*($C$8+1)))</f>
        <v>0</v>
      </c>
      <c r="FP8" s="59" t="str">
        <f t="shared" ref="FP8" si="33399">IF($C$8=0,"0",(FO8*($C$8+1)))</f>
        <v>0</v>
      </c>
      <c r="FQ8" s="59" t="str">
        <f t="shared" ref="FQ8" si="33400">IF($C$8=0,"0",(FP8*($C$8+1)))</f>
        <v>0</v>
      </c>
      <c r="FR8" s="59" t="str">
        <f t="shared" ref="FR8" si="33401">IF($C$8=0,"0",(FQ8*($C$8+1)))</f>
        <v>0</v>
      </c>
      <c r="FS8" s="59" t="str">
        <f t="shared" ref="FS8" si="33402">IF($C$8=0,"0",(FR8*($C$8+1)))</f>
        <v>0</v>
      </c>
      <c r="FT8" s="59" t="str">
        <f t="shared" ref="FT8" si="33403">IF($C$8=0,"0",(FS8*($C$8+1)))</f>
        <v>0</v>
      </c>
      <c r="FU8" s="59" t="str">
        <f t="shared" ref="FU8" si="33404">IF($C$8=0,"0",(FT8*($C$8+1)))</f>
        <v>0</v>
      </c>
      <c r="FV8" s="59" t="str">
        <f t="shared" ref="FV8" si="33405">IF($C$8=0,"0",(FU8*($C$8+1)))</f>
        <v>0</v>
      </c>
      <c r="FW8" s="59" t="str">
        <f t="shared" ref="FW8" si="33406">IF($C$8=0,"0",(FV8*($C$8+1)))</f>
        <v>0</v>
      </c>
      <c r="FX8" s="59" t="str">
        <f t="shared" ref="FX8" si="33407">IF($C$8=0,"0",(FW8*($C$8+1)))</f>
        <v>0</v>
      </c>
      <c r="FY8" s="59" t="str">
        <f t="shared" ref="FY8" si="33408">IF($C$8=0,"0",(FX8*($C$8+1)))</f>
        <v>0</v>
      </c>
      <c r="FZ8" s="59" t="str">
        <f t="shared" ref="FZ8" si="33409">IF($C$8=0,"0",(FY8*($C$8+1)))</f>
        <v>0</v>
      </c>
      <c r="GA8" s="59" t="str">
        <f t="shared" ref="GA8" si="33410">IF($C$8=0,"0",(FZ8*($C$8+1)))</f>
        <v>0</v>
      </c>
      <c r="GB8" s="59" t="str">
        <f t="shared" ref="GB8" si="33411">IF($C$8=0,"0",(GA8*($C$8+1)))</f>
        <v>0</v>
      </c>
      <c r="GC8" s="59" t="str">
        <f t="shared" ref="GC8" si="33412">IF($C$8=0,"0",(GB8*($C$8+1)))</f>
        <v>0</v>
      </c>
      <c r="GD8" s="59" t="str">
        <f t="shared" ref="GD8" si="33413">IF($C$8=0,"0",(GC8*($C$8+1)))</f>
        <v>0</v>
      </c>
      <c r="GE8" s="59" t="str">
        <f t="shared" ref="GE8" si="33414">IF($C$8=0,"0",(GD8*($C$8+1)))</f>
        <v>0</v>
      </c>
      <c r="GF8" s="59" t="str">
        <f t="shared" ref="GF8" si="33415">IF($C$8=0,"0",(GE8*($C$8+1)))</f>
        <v>0</v>
      </c>
      <c r="GG8" s="59" t="str">
        <f t="shared" ref="GG8" si="33416">IF($C$8=0,"0",(GF8*($C$8+1)))</f>
        <v>0</v>
      </c>
      <c r="GH8" s="59" t="str">
        <f t="shared" ref="GH8" si="33417">IF($C$8=0,"0",(GG8*($C$8+1)))</f>
        <v>0</v>
      </c>
      <c r="GI8" s="59" t="str">
        <f t="shared" ref="GI8" si="33418">IF($C$8=0,"0",(GH8*($C$8+1)))</f>
        <v>0</v>
      </c>
      <c r="GJ8" s="59" t="str">
        <f t="shared" ref="GJ8" si="33419">IF($C$8=0,"0",(GI8*($C$8+1)))</f>
        <v>0</v>
      </c>
      <c r="GK8" s="59" t="str">
        <f t="shared" ref="GK8" si="33420">IF($C$8=0,"0",(GJ8*($C$8+1)))</f>
        <v>0</v>
      </c>
      <c r="GL8" s="59" t="str">
        <f t="shared" ref="GL8" si="33421">IF($C$8=0,"0",(GK8*($C$8+1)))</f>
        <v>0</v>
      </c>
      <c r="GM8" s="59" t="str">
        <f t="shared" ref="GM8" si="33422">IF($C$8=0,"0",(GL8*($C$8+1)))</f>
        <v>0</v>
      </c>
      <c r="GN8" s="59" t="str">
        <f t="shared" ref="GN8" si="33423">IF($C$8=0,"0",(GM8*($C$8+1)))</f>
        <v>0</v>
      </c>
      <c r="GO8" s="59" t="str">
        <f t="shared" ref="GO8" si="33424">IF($C$8=0,"0",(GN8*($C$8+1)))</f>
        <v>0</v>
      </c>
      <c r="GP8" s="59" t="str">
        <f t="shared" ref="GP8" si="33425">IF($C$8=0,"0",(GO8*($C$8+1)))</f>
        <v>0</v>
      </c>
      <c r="GQ8" s="59" t="str">
        <f t="shared" ref="GQ8" si="33426">IF($C$8=0,"0",(GP8*($C$8+1)))</f>
        <v>0</v>
      </c>
      <c r="GR8" s="59" t="str">
        <f t="shared" ref="GR8" si="33427">IF($C$8=0,"0",(GQ8*($C$8+1)))</f>
        <v>0</v>
      </c>
      <c r="GS8" s="59" t="str">
        <f t="shared" ref="GS8" si="33428">IF($C$8=0,"0",(GR8*($C$8+1)))</f>
        <v>0</v>
      </c>
      <c r="GT8" s="59" t="str">
        <f t="shared" ref="GT8" si="33429">IF($C$8=0,"0",(GS8*($C$8+1)))</f>
        <v>0</v>
      </c>
      <c r="GU8" s="59" t="str">
        <f t="shared" ref="GU8" si="33430">IF($C$8=0,"0",(GT8*($C$8+1)))</f>
        <v>0</v>
      </c>
      <c r="GV8" s="59" t="str">
        <f t="shared" ref="GV8" si="33431">IF($C$8=0,"0",(GU8*($C$8+1)))</f>
        <v>0</v>
      </c>
      <c r="GW8" s="59" t="str">
        <f t="shared" ref="GW8" si="33432">IF($C$8=0,"0",(GV8*($C$8+1)))</f>
        <v>0</v>
      </c>
      <c r="GX8" s="59" t="str">
        <f t="shared" ref="GX8" si="33433">IF($C$8=0,"0",(GW8*($C$8+1)))</f>
        <v>0</v>
      </c>
      <c r="GY8" s="59" t="str">
        <f t="shared" ref="GY8" si="33434">IF($C$8=0,"0",(GX8*($C$8+1)))</f>
        <v>0</v>
      </c>
      <c r="GZ8" s="59" t="str">
        <f t="shared" ref="GZ8" si="33435">IF($C$8=0,"0",(GY8*($C$8+1)))</f>
        <v>0</v>
      </c>
      <c r="HA8" s="59" t="str">
        <f t="shared" ref="HA8" si="33436">IF($C$8=0,"0",(GZ8*($C$8+1)))</f>
        <v>0</v>
      </c>
      <c r="HB8" s="59" t="str">
        <f t="shared" ref="HB8" si="33437">IF($C$8=0,"0",(HA8*($C$8+1)))</f>
        <v>0</v>
      </c>
      <c r="HC8" s="59" t="str">
        <f t="shared" ref="HC8" si="33438">IF($C$8=0,"0",(HB8*($C$8+1)))</f>
        <v>0</v>
      </c>
      <c r="HD8" s="59" t="str">
        <f t="shared" ref="HD8" si="33439">IF($C$8=0,"0",(HC8*($C$8+1)))</f>
        <v>0</v>
      </c>
      <c r="HE8" s="59" t="str">
        <f t="shared" ref="HE8" si="33440">IF($C$8=0,"0",(HD8*($C$8+1)))</f>
        <v>0</v>
      </c>
      <c r="HF8" s="59" t="str">
        <f t="shared" ref="HF8" si="33441">IF($C$8=0,"0",(HE8*($C$8+1)))</f>
        <v>0</v>
      </c>
      <c r="HG8" s="59" t="str">
        <f t="shared" ref="HG8" si="33442">IF($C$8=0,"0",(HF8*($C$8+1)))</f>
        <v>0</v>
      </c>
      <c r="HH8" s="59" t="str">
        <f t="shared" ref="HH8" si="33443">IF($C$8=0,"0",(HG8*($C$8+1)))</f>
        <v>0</v>
      </c>
      <c r="HI8" s="59" t="str">
        <f t="shared" ref="HI8" si="33444">IF($C$8=0,"0",(HH8*($C$8+1)))</f>
        <v>0</v>
      </c>
      <c r="HJ8" s="59" t="str">
        <f t="shared" ref="HJ8" si="33445">IF($C$8=0,"0",(HI8*($C$8+1)))</f>
        <v>0</v>
      </c>
      <c r="HK8" s="59" t="str">
        <f t="shared" ref="HK8" si="33446">IF($C$8=0,"0",(HJ8*($C$8+1)))</f>
        <v>0</v>
      </c>
      <c r="HL8" s="59" t="str">
        <f t="shared" ref="HL8" si="33447">IF($C$8=0,"0",(HK8*($C$8+1)))</f>
        <v>0</v>
      </c>
      <c r="HM8" s="59" t="str">
        <f t="shared" ref="HM8" si="33448">IF($C$8=0,"0",(HL8*($C$8+1)))</f>
        <v>0</v>
      </c>
      <c r="HN8" s="59" t="str">
        <f t="shared" ref="HN8" si="33449">IF($C$8=0,"0",(HM8*($C$8+1)))</f>
        <v>0</v>
      </c>
      <c r="HO8" s="59" t="str">
        <f t="shared" ref="HO8" si="33450">IF($C$8=0,"0",(HN8*($C$8+1)))</f>
        <v>0</v>
      </c>
      <c r="HP8" s="59" t="str">
        <f t="shared" ref="HP8" si="33451">IF($C$8=0,"0",(HO8*($C$8+1)))</f>
        <v>0</v>
      </c>
      <c r="HQ8" s="59" t="str">
        <f t="shared" ref="HQ8" si="33452">IF($C$8=0,"0",(HP8*($C$8+1)))</f>
        <v>0</v>
      </c>
      <c r="HR8" s="59" t="str">
        <f t="shared" ref="HR8" si="33453">IF($C$8=0,"0",(HQ8*($C$8+1)))</f>
        <v>0</v>
      </c>
      <c r="HS8" s="59" t="str">
        <f t="shared" ref="HS8" si="33454">IF($C$8=0,"0",(HR8*($C$8+1)))</f>
        <v>0</v>
      </c>
      <c r="HT8" s="59" t="str">
        <f t="shared" ref="HT8" si="33455">IF($C$8=0,"0",(HS8*($C$8+1)))</f>
        <v>0</v>
      </c>
      <c r="HU8" s="59" t="str">
        <f t="shared" ref="HU8" si="33456">IF($C$8=0,"0",(HT8*($C$8+1)))</f>
        <v>0</v>
      </c>
      <c r="HV8" s="59" t="str">
        <f t="shared" ref="HV8" si="33457">IF($C$8=0,"0",(HU8*($C$8+1)))</f>
        <v>0</v>
      </c>
      <c r="HW8" s="59" t="str">
        <f t="shared" ref="HW8" si="33458">IF($C$8=0,"0",(HV8*($C$8+1)))</f>
        <v>0</v>
      </c>
      <c r="HX8" s="59" t="str">
        <f t="shared" ref="HX8" si="33459">IF($C$8=0,"0",(HW8*($C$8+1)))</f>
        <v>0</v>
      </c>
      <c r="HY8" s="59" t="str">
        <f t="shared" ref="HY8" si="33460">IF($C$8=0,"0",(HX8*($C$8+1)))</f>
        <v>0</v>
      </c>
      <c r="HZ8" s="59" t="str">
        <f t="shared" ref="HZ8" si="33461">IF($C$8=0,"0",(HY8*($C$8+1)))</f>
        <v>0</v>
      </c>
      <c r="IA8" s="59" t="str">
        <f t="shared" ref="IA8" si="33462">IF($C$8=0,"0",(HZ8*($C$8+1)))</f>
        <v>0</v>
      </c>
      <c r="IB8" s="59" t="str">
        <f t="shared" ref="IB8" si="33463">IF($C$8=0,"0",(IA8*($C$8+1)))</f>
        <v>0</v>
      </c>
      <c r="IC8" s="59" t="str">
        <f t="shared" ref="IC8" si="33464">IF($C$8=0,"0",(IB8*($C$8+1)))</f>
        <v>0</v>
      </c>
      <c r="ID8" s="59" t="str">
        <f t="shared" ref="ID8" si="33465">IF($C$8=0,"0",(IC8*($C$8+1)))</f>
        <v>0</v>
      </c>
      <c r="IE8" s="59" t="str">
        <f t="shared" ref="IE8" si="33466">IF($C$8=0,"0",(ID8*($C$8+1)))</f>
        <v>0</v>
      </c>
      <c r="IF8" s="59" t="str">
        <f t="shared" ref="IF8" si="33467">IF($C$8=0,"0",(IE8*($C$8+1)))</f>
        <v>0</v>
      </c>
      <c r="IG8" s="59" t="str">
        <f t="shared" ref="IG8" si="33468">IF($C$8=0,"0",(IF8*($C$8+1)))</f>
        <v>0</v>
      </c>
      <c r="IH8" s="59" t="str">
        <f t="shared" ref="IH8" si="33469">IF($C$8=0,"0",(IG8*($C$8+1)))</f>
        <v>0</v>
      </c>
      <c r="II8" s="59" t="str">
        <f t="shared" ref="II8" si="33470">IF($C$8=0,"0",(IH8*($C$8+1)))</f>
        <v>0</v>
      </c>
      <c r="IJ8" s="59" t="str">
        <f t="shared" ref="IJ8" si="33471">IF($C$8=0,"0",(II8*($C$8+1)))</f>
        <v>0</v>
      </c>
      <c r="IK8" s="59" t="str">
        <f t="shared" ref="IK8" si="33472">IF($C$8=0,"0",(IJ8*($C$8+1)))</f>
        <v>0</v>
      </c>
      <c r="IL8" s="59" t="str">
        <f t="shared" ref="IL8" si="33473">IF($C$8=0,"0",(IK8*($C$8+1)))</f>
        <v>0</v>
      </c>
      <c r="IM8" s="59" t="str">
        <f t="shared" ref="IM8" si="33474">IF($C$8=0,"0",(IL8*($C$8+1)))</f>
        <v>0</v>
      </c>
      <c r="IN8" s="59" t="str">
        <f t="shared" ref="IN8" si="33475">IF($C$8=0,"0",(IM8*($C$8+1)))</f>
        <v>0</v>
      </c>
      <c r="IO8" s="59" t="str">
        <f t="shared" ref="IO8" si="33476">IF($C$8=0,"0",(IN8*($C$8+1)))</f>
        <v>0</v>
      </c>
      <c r="IP8" s="59" t="str">
        <f t="shared" ref="IP8" si="33477">IF($C$8=0,"0",(IO8*($C$8+1)))</f>
        <v>0</v>
      </c>
      <c r="IQ8" s="59" t="str">
        <f t="shared" ref="IQ8" si="33478">IF($C$8=0,"0",(IP8*($C$8+1)))</f>
        <v>0</v>
      </c>
      <c r="IR8" s="59" t="str">
        <f t="shared" ref="IR8" si="33479">IF($C$8=0,"0",(IQ8*($C$8+1)))</f>
        <v>0</v>
      </c>
      <c r="IS8" s="59" t="str">
        <f t="shared" ref="IS8" si="33480">IF($C$8=0,"0",(IR8*($C$8+1)))</f>
        <v>0</v>
      </c>
      <c r="IT8" s="59" t="str">
        <f t="shared" ref="IT8" si="33481">IF($C$8=0,"0",(IS8*($C$8+1)))</f>
        <v>0</v>
      </c>
      <c r="IU8" s="59" t="str">
        <f t="shared" ref="IU8" si="33482">IF($C$8=0,"0",(IT8*($C$8+1)))</f>
        <v>0</v>
      </c>
      <c r="IV8" s="59" t="str">
        <f t="shared" ref="IV8" si="33483">IF($C$8=0,"0",(IU8*($C$8+1)))</f>
        <v>0</v>
      </c>
      <c r="IW8" s="59" t="str">
        <f t="shared" ref="IW8" si="33484">IF($C$8=0,"0",(IV8*($C$8+1)))</f>
        <v>0</v>
      </c>
      <c r="IX8" s="59" t="str">
        <f t="shared" ref="IX8" si="33485">IF($C$8=0,"0",(IW8*($C$8+1)))</f>
        <v>0</v>
      </c>
      <c r="IY8" s="59" t="str">
        <f t="shared" ref="IY8" si="33486">IF($C$8=0,"0",(IX8*($C$8+1)))</f>
        <v>0</v>
      </c>
      <c r="IZ8" s="59" t="str">
        <f t="shared" ref="IZ8" si="33487">IF($C$8=0,"0",(IY8*($C$8+1)))</f>
        <v>0</v>
      </c>
      <c r="JA8" s="59" t="str">
        <f t="shared" ref="JA8" si="33488">IF($C$8=0,"0",(IZ8*($C$8+1)))</f>
        <v>0</v>
      </c>
      <c r="JB8" s="59" t="str">
        <f t="shared" ref="JB8" si="33489">IF($C$8=0,"0",(JA8*($C$8+1)))</f>
        <v>0</v>
      </c>
      <c r="JC8" s="59" t="str">
        <f t="shared" ref="JC8" si="33490">IF($C$8=0,"0",(JB8*($C$8+1)))</f>
        <v>0</v>
      </c>
      <c r="JD8" s="59" t="str">
        <f t="shared" ref="JD8" si="33491">IF($C$8=0,"0",(JC8*($C$8+1)))</f>
        <v>0</v>
      </c>
      <c r="JE8" s="59" t="str">
        <f t="shared" ref="JE8" si="33492">IF($C$8=0,"0",(JD8*($C$8+1)))</f>
        <v>0</v>
      </c>
      <c r="JF8" s="59" t="str">
        <f t="shared" ref="JF8" si="33493">IF($C$8=0,"0",(JE8*($C$8+1)))</f>
        <v>0</v>
      </c>
      <c r="JG8" s="59" t="str">
        <f t="shared" ref="JG8" si="33494">IF($C$8=0,"0",(JF8*($C$8+1)))</f>
        <v>0</v>
      </c>
      <c r="JH8" s="59" t="str">
        <f t="shared" ref="JH8" si="33495">IF($C$8=0,"0",(JG8*($C$8+1)))</f>
        <v>0</v>
      </c>
      <c r="JI8" s="59" t="str">
        <f t="shared" ref="JI8" si="33496">IF($C$8=0,"0",(JH8*($C$8+1)))</f>
        <v>0</v>
      </c>
      <c r="JJ8" s="59" t="str">
        <f t="shared" ref="JJ8" si="33497">IF($C$8=0,"0",(JI8*($C$8+1)))</f>
        <v>0</v>
      </c>
      <c r="JK8" s="59" t="str">
        <f t="shared" ref="JK8" si="33498">IF($C$8=0,"0",(JJ8*($C$8+1)))</f>
        <v>0</v>
      </c>
      <c r="JL8" s="59" t="str">
        <f t="shared" ref="JL8" si="33499">IF($C$8=0,"0",(JK8*($C$8+1)))</f>
        <v>0</v>
      </c>
      <c r="JM8" s="59" t="str">
        <f t="shared" ref="JM8" si="33500">IF($C$8=0,"0",(JL8*($C$8+1)))</f>
        <v>0</v>
      </c>
      <c r="JN8" s="59" t="str">
        <f t="shared" ref="JN8" si="33501">IF($C$8=0,"0",(JM8*($C$8+1)))</f>
        <v>0</v>
      </c>
      <c r="JO8" s="59" t="str">
        <f t="shared" ref="JO8" si="33502">IF($C$8=0,"0",(JN8*($C$8+1)))</f>
        <v>0</v>
      </c>
      <c r="JP8" s="59" t="str">
        <f t="shared" ref="JP8" si="33503">IF($C$8=0,"0",(JO8*($C$8+1)))</f>
        <v>0</v>
      </c>
      <c r="JQ8" s="59" t="str">
        <f t="shared" ref="JQ8" si="33504">IF($C$8=0,"0",(JP8*($C$8+1)))</f>
        <v>0</v>
      </c>
      <c r="JR8" s="59" t="str">
        <f t="shared" ref="JR8" si="33505">IF($C$8=0,"0",(JQ8*($C$8+1)))</f>
        <v>0</v>
      </c>
      <c r="JS8" s="59" t="str">
        <f t="shared" ref="JS8" si="33506">IF($C$8=0,"0",(JR8*($C$8+1)))</f>
        <v>0</v>
      </c>
      <c r="JT8" s="59" t="str">
        <f t="shared" ref="JT8" si="33507">IF($C$8=0,"0",(JS8*($C$8+1)))</f>
        <v>0</v>
      </c>
      <c r="JU8" s="59" t="str">
        <f t="shared" ref="JU8" si="33508">IF($C$8=0,"0",(JT8*($C$8+1)))</f>
        <v>0</v>
      </c>
      <c r="JV8" s="59" t="str">
        <f t="shared" ref="JV8" si="33509">IF($C$8=0,"0",(JU8*($C$8+1)))</f>
        <v>0</v>
      </c>
      <c r="JW8" s="59" t="str">
        <f t="shared" ref="JW8" si="33510">IF($C$8=0,"0",(JV8*($C$8+1)))</f>
        <v>0</v>
      </c>
      <c r="JX8" s="59" t="str">
        <f t="shared" ref="JX8" si="33511">IF($C$8=0,"0",(JW8*($C$8+1)))</f>
        <v>0</v>
      </c>
      <c r="JY8" s="59" t="str">
        <f t="shared" ref="JY8" si="33512">IF($C$8=0,"0",(JX8*($C$8+1)))</f>
        <v>0</v>
      </c>
      <c r="JZ8" s="59" t="str">
        <f t="shared" ref="JZ8" si="33513">IF($C$8=0,"0",(JY8*($C$8+1)))</f>
        <v>0</v>
      </c>
      <c r="KA8" s="59" t="str">
        <f t="shared" ref="KA8" si="33514">IF($C$8=0,"0",(JZ8*($C$8+1)))</f>
        <v>0</v>
      </c>
      <c r="KB8" s="59" t="str">
        <f t="shared" ref="KB8" si="33515">IF($C$8=0,"0",(KA8*($C$8+1)))</f>
        <v>0</v>
      </c>
      <c r="KC8" s="59" t="str">
        <f t="shared" ref="KC8" si="33516">IF($C$8=0,"0",(KB8*($C$8+1)))</f>
        <v>0</v>
      </c>
      <c r="KD8" s="59" t="str">
        <f t="shared" ref="KD8" si="33517">IF($C$8=0,"0",(KC8*($C$8+1)))</f>
        <v>0</v>
      </c>
      <c r="KE8" s="59" t="str">
        <f t="shared" ref="KE8" si="33518">IF($C$8=0,"0",(KD8*($C$8+1)))</f>
        <v>0</v>
      </c>
      <c r="KF8" s="59" t="str">
        <f t="shared" ref="KF8" si="33519">IF($C$8=0,"0",(KE8*($C$8+1)))</f>
        <v>0</v>
      </c>
      <c r="KG8" s="59" t="str">
        <f t="shared" ref="KG8" si="33520">IF($C$8=0,"0",(KF8*($C$8+1)))</f>
        <v>0</v>
      </c>
      <c r="KH8" s="59" t="str">
        <f t="shared" ref="KH8" si="33521">IF($C$8=0,"0",(KG8*($C$8+1)))</f>
        <v>0</v>
      </c>
      <c r="KI8" s="59" t="str">
        <f t="shared" ref="KI8" si="33522">IF($C$8=0,"0",(KH8*($C$8+1)))</f>
        <v>0</v>
      </c>
      <c r="KJ8" s="59" t="str">
        <f t="shared" ref="KJ8" si="33523">IF($C$8=0,"0",(KI8*($C$8+1)))</f>
        <v>0</v>
      </c>
      <c r="KK8" s="59" t="str">
        <f t="shared" ref="KK8" si="33524">IF($C$8=0,"0",(KJ8*($C$8+1)))</f>
        <v>0</v>
      </c>
      <c r="KL8" s="59" t="str">
        <f t="shared" ref="KL8" si="33525">IF($C$8=0,"0",(KK8*($C$8+1)))</f>
        <v>0</v>
      </c>
      <c r="KM8" s="59" t="str">
        <f t="shared" ref="KM8" si="33526">IF($C$8=0,"0",(KL8*($C$8+1)))</f>
        <v>0</v>
      </c>
      <c r="KN8" s="59" t="str">
        <f t="shared" ref="KN8" si="33527">IF($C$8=0,"0",(KM8*($C$8+1)))</f>
        <v>0</v>
      </c>
      <c r="KO8" s="59" t="str">
        <f t="shared" ref="KO8" si="33528">IF($C$8=0,"0",(KN8*($C$8+1)))</f>
        <v>0</v>
      </c>
      <c r="KP8" s="59" t="str">
        <f t="shared" ref="KP8" si="33529">IF($C$8=0,"0",(KO8*($C$8+1)))</f>
        <v>0</v>
      </c>
      <c r="KQ8" s="59" t="str">
        <f t="shared" ref="KQ8" si="33530">IF($C$8=0,"0",(KP8*($C$8+1)))</f>
        <v>0</v>
      </c>
      <c r="KR8" s="59" t="str">
        <f t="shared" ref="KR8" si="33531">IF($C$8=0,"0",(KQ8*($C$8+1)))</f>
        <v>0</v>
      </c>
      <c r="KS8" s="59" t="str">
        <f t="shared" ref="KS8" si="33532">IF($C$8=0,"0",(KR8*($C$8+1)))</f>
        <v>0</v>
      </c>
      <c r="KT8" s="59" t="str">
        <f t="shared" ref="KT8" si="33533">IF($C$8=0,"0",(KS8*($C$8+1)))</f>
        <v>0</v>
      </c>
      <c r="KU8" s="59" t="str">
        <f t="shared" ref="KU8" si="33534">IF($C$8=0,"0",(KT8*($C$8+1)))</f>
        <v>0</v>
      </c>
      <c r="KV8" s="59" t="str">
        <f t="shared" ref="KV8" si="33535">IF($C$8=0,"0",(KU8*($C$8+1)))</f>
        <v>0</v>
      </c>
      <c r="KW8" s="59" t="str">
        <f t="shared" ref="KW8" si="33536">IF($C$8=0,"0",(KV8*($C$8+1)))</f>
        <v>0</v>
      </c>
      <c r="KX8" s="59" t="str">
        <f t="shared" ref="KX8" si="33537">IF($C$8=0,"0",(KW8*($C$8+1)))</f>
        <v>0</v>
      </c>
      <c r="KY8" s="59" t="str">
        <f t="shared" ref="KY8" si="33538">IF($C$8=0,"0",(KX8*($C$8+1)))</f>
        <v>0</v>
      </c>
      <c r="KZ8" s="59" t="str">
        <f t="shared" ref="KZ8" si="33539">IF($C$8=0,"0",(KY8*($C$8+1)))</f>
        <v>0</v>
      </c>
      <c r="LA8" s="59" t="str">
        <f t="shared" ref="LA8" si="33540">IF($C$8=0,"0",(KZ8*($C$8+1)))</f>
        <v>0</v>
      </c>
      <c r="LB8" s="59" t="str">
        <f t="shared" ref="LB8" si="33541">IF($C$8=0,"0",(LA8*($C$8+1)))</f>
        <v>0</v>
      </c>
      <c r="LC8" s="59" t="str">
        <f t="shared" ref="LC8" si="33542">IF($C$8=0,"0",(LB8*($C$8+1)))</f>
        <v>0</v>
      </c>
      <c r="LD8" s="59" t="str">
        <f t="shared" ref="LD8" si="33543">IF($C$8=0,"0",(LC8*($C$8+1)))</f>
        <v>0</v>
      </c>
      <c r="LE8" s="59" t="str">
        <f t="shared" ref="LE8" si="33544">IF($C$8=0,"0",(LD8*($C$8+1)))</f>
        <v>0</v>
      </c>
      <c r="LF8" s="59" t="str">
        <f t="shared" ref="LF8" si="33545">IF($C$8=0,"0",(LE8*($C$8+1)))</f>
        <v>0</v>
      </c>
      <c r="LG8" s="59" t="str">
        <f t="shared" ref="LG8" si="33546">IF($C$8=0,"0",(LF8*($C$8+1)))</f>
        <v>0</v>
      </c>
      <c r="LH8" s="59" t="str">
        <f t="shared" ref="LH8" si="33547">IF($C$8=0,"0",(LG8*($C$8+1)))</f>
        <v>0</v>
      </c>
      <c r="LI8" s="59" t="str">
        <f t="shared" ref="LI8" si="33548">IF($C$8=0,"0",(LH8*($C$8+1)))</f>
        <v>0</v>
      </c>
      <c r="LJ8" s="59" t="str">
        <f t="shared" ref="LJ8" si="33549">IF($C$8=0,"0",(LI8*($C$8+1)))</f>
        <v>0</v>
      </c>
      <c r="LK8" s="59" t="str">
        <f t="shared" ref="LK8" si="33550">IF($C$8=0,"0",(LJ8*($C$8+1)))</f>
        <v>0</v>
      </c>
      <c r="LL8" s="59" t="str">
        <f t="shared" ref="LL8" si="33551">IF($C$8=0,"0",(LK8*($C$8+1)))</f>
        <v>0</v>
      </c>
      <c r="LM8" s="59" t="str">
        <f t="shared" ref="LM8" si="33552">IF($C$8=0,"0",(LL8*($C$8+1)))</f>
        <v>0</v>
      </c>
      <c r="LN8" s="59" t="str">
        <f t="shared" ref="LN8" si="33553">IF($C$8=0,"0",(LM8*($C$8+1)))</f>
        <v>0</v>
      </c>
      <c r="LO8" s="59" t="str">
        <f t="shared" ref="LO8" si="33554">IF($C$8=0,"0",(LN8*($C$8+1)))</f>
        <v>0</v>
      </c>
      <c r="LP8" s="59" t="str">
        <f t="shared" ref="LP8" si="33555">IF($C$8=0,"0",(LO8*($C$8+1)))</f>
        <v>0</v>
      </c>
      <c r="LQ8" s="59" t="str">
        <f t="shared" ref="LQ8" si="33556">IF($C$8=0,"0",(LP8*($C$8+1)))</f>
        <v>0</v>
      </c>
      <c r="LR8" s="59" t="str">
        <f t="shared" ref="LR8" si="33557">IF($C$8=0,"0",(LQ8*($C$8+1)))</f>
        <v>0</v>
      </c>
      <c r="LS8" s="59" t="str">
        <f t="shared" ref="LS8" si="33558">IF($C$8=0,"0",(LR8*($C$8+1)))</f>
        <v>0</v>
      </c>
      <c r="LT8" s="59" t="str">
        <f t="shared" ref="LT8" si="33559">IF($C$8=0,"0",(LS8*($C$8+1)))</f>
        <v>0</v>
      </c>
      <c r="LU8" s="59" t="str">
        <f t="shared" ref="LU8" si="33560">IF($C$8=0,"0",(LT8*($C$8+1)))</f>
        <v>0</v>
      </c>
      <c r="LV8" s="59" t="str">
        <f t="shared" ref="LV8" si="33561">IF($C$8=0,"0",(LU8*($C$8+1)))</f>
        <v>0</v>
      </c>
      <c r="LW8" s="59" t="str">
        <f t="shared" ref="LW8" si="33562">IF($C$8=0,"0",(LV8*($C$8+1)))</f>
        <v>0</v>
      </c>
      <c r="LX8" s="59" t="str">
        <f t="shared" ref="LX8" si="33563">IF($C$8=0,"0",(LW8*($C$8+1)))</f>
        <v>0</v>
      </c>
      <c r="LY8" s="59" t="str">
        <f t="shared" ref="LY8" si="33564">IF($C$8=0,"0",(LX8*($C$8+1)))</f>
        <v>0</v>
      </c>
      <c r="LZ8" s="59" t="str">
        <f t="shared" ref="LZ8" si="33565">IF($C$8=0,"0",(LY8*($C$8+1)))</f>
        <v>0</v>
      </c>
      <c r="MA8" s="59" t="str">
        <f t="shared" ref="MA8" si="33566">IF($C$8=0,"0",(LZ8*($C$8+1)))</f>
        <v>0</v>
      </c>
      <c r="MB8" s="59" t="str">
        <f t="shared" ref="MB8" si="33567">IF($C$8=0,"0",(MA8*($C$8+1)))</f>
        <v>0</v>
      </c>
      <c r="MC8" s="59" t="str">
        <f t="shared" ref="MC8" si="33568">IF($C$8=0,"0",(MB8*($C$8+1)))</f>
        <v>0</v>
      </c>
      <c r="MD8" s="59" t="str">
        <f t="shared" ref="MD8" si="33569">IF($C$8=0,"0",(MC8*($C$8+1)))</f>
        <v>0</v>
      </c>
      <c r="ME8" s="59" t="str">
        <f t="shared" ref="ME8" si="33570">IF($C$8=0,"0",(MD8*($C$8+1)))</f>
        <v>0</v>
      </c>
      <c r="MF8" s="59" t="str">
        <f t="shared" ref="MF8" si="33571">IF($C$8=0,"0",(ME8*($C$8+1)))</f>
        <v>0</v>
      </c>
      <c r="MG8" s="59" t="str">
        <f t="shared" ref="MG8" si="33572">IF($C$8=0,"0",(MF8*($C$8+1)))</f>
        <v>0</v>
      </c>
      <c r="MH8" s="59" t="str">
        <f t="shared" ref="MH8" si="33573">IF($C$8=0,"0",(MG8*($C$8+1)))</f>
        <v>0</v>
      </c>
      <c r="MI8" s="59" t="str">
        <f t="shared" ref="MI8" si="33574">IF($C$8=0,"0",(MH8*($C$8+1)))</f>
        <v>0</v>
      </c>
      <c r="MJ8" s="59" t="str">
        <f t="shared" ref="MJ8" si="33575">IF($C$8=0,"0",(MI8*($C$8+1)))</f>
        <v>0</v>
      </c>
      <c r="MK8" s="59" t="str">
        <f t="shared" ref="MK8" si="33576">IF($C$8=0,"0",(MJ8*($C$8+1)))</f>
        <v>0</v>
      </c>
      <c r="ML8" s="59" t="str">
        <f t="shared" ref="ML8" si="33577">IF($C$8=0,"0",(MK8*($C$8+1)))</f>
        <v>0</v>
      </c>
      <c r="MM8" s="59" t="str">
        <f t="shared" ref="MM8" si="33578">IF($C$8=0,"0",(ML8*($C$8+1)))</f>
        <v>0</v>
      </c>
      <c r="MN8" s="59" t="str">
        <f t="shared" ref="MN8" si="33579">IF($C$8=0,"0",(MM8*($C$8+1)))</f>
        <v>0</v>
      </c>
      <c r="MO8" s="59" t="str">
        <f t="shared" ref="MO8" si="33580">IF($C$8=0,"0",(MN8*($C$8+1)))</f>
        <v>0</v>
      </c>
      <c r="MP8" s="59" t="str">
        <f t="shared" ref="MP8" si="33581">IF($C$8=0,"0",(MO8*($C$8+1)))</f>
        <v>0</v>
      </c>
      <c r="MQ8" s="59" t="str">
        <f t="shared" ref="MQ8" si="33582">IF($C$8=0,"0",(MP8*($C$8+1)))</f>
        <v>0</v>
      </c>
      <c r="MR8" s="59" t="str">
        <f t="shared" ref="MR8" si="33583">IF($C$8=0,"0",(MQ8*($C$8+1)))</f>
        <v>0</v>
      </c>
      <c r="MS8" s="59" t="str">
        <f t="shared" ref="MS8" si="33584">IF($C$8=0,"0",(MR8*($C$8+1)))</f>
        <v>0</v>
      </c>
      <c r="MT8" s="59" t="str">
        <f t="shared" ref="MT8" si="33585">IF($C$8=0,"0",(MS8*($C$8+1)))</f>
        <v>0</v>
      </c>
      <c r="MU8" s="59" t="str">
        <f t="shared" ref="MU8" si="33586">IF($C$8=0,"0",(MT8*($C$8+1)))</f>
        <v>0</v>
      </c>
      <c r="MV8" s="59" t="str">
        <f t="shared" ref="MV8" si="33587">IF($C$8=0,"0",(MU8*($C$8+1)))</f>
        <v>0</v>
      </c>
      <c r="MW8" s="59" t="str">
        <f t="shared" ref="MW8" si="33588">IF($C$8=0,"0",(MV8*($C$8+1)))</f>
        <v>0</v>
      </c>
      <c r="MX8" s="59" t="str">
        <f t="shared" ref="MX8" si="33589">IF($C$8=0,"0",(MW8*($C$8+1)))</f>
        <v>0</v>
      </c>
      <c r="MY8" s="59" t="str">
        <f t="shared" ref="MY8" si="33590">IF($C$8=0,"0",(MX8*($C$8+1)))</f>
        <v>0</v>
      </c>
      <c r="MZ8" s="59" t="str">
        <f t="shared" ref="MZ8" si="33591">IF($C$8=0,"0",(MY8*($C$8+1)))</f>
        <v>0</v>
      </c>
      <c r="NA8" s="59" t="str">
        <f t="shared" ref="NA8" si="33592">IF($C$8=0,"0",(MZ8*($C$8+1)))</f>
        <v>0</v>
      </c>
      <c r="NB8" s="59" t="str">
        <f t="shared" ref="NB8" si="33593">IF($C$8=0,"0",(NA8*($C$8+1)))</f>
        <v>0</v>
      </c>
      <c r="NC8" s="59" t="str">
        <f t="shared" ref="NC8" si="33594">IF($C$8=0,"0",(NB8*($C$8+1)))</f>
        <v>0</v>
      </c>
      <c r="ND8" s="59" t="str">
        <f t="shared" ref="ND8" si="33595">IF($C$8=0,"0",(NC8*($C$8+1)))</f>
        <v>0</v>
      </c>
      <c r="NE8" s="59" t="str">
        <f t="shared" ref="NE8" si="33596">IF($C$8=0,"0",(ND8*($C$8+1)))</f>
        <v>0</v>
      </c>
      <c r="NF8" s="59" t="str">
        <f t="shared" ref="NF8" si="33597">IF($C$8=0,"0",(NE8*($C$8+1)))</f>
        <v>0</v>
      </c>
      <c r="NG8" s="59" t="str">
        <f t="shared" ref="NG8" si="33598">IF($C$8=0,"0",(NF8*($C$8+1)))</f>
        <v>0</v>
      </c>
      <c r="NH8" s="59" t="str">
        <f t="shared" ref="NH8" si="33599">IF($C$8=0,"0",(NG8*($C$8+1)))</f>
        <v>0</v>
      </c>
      <c r="NI8" s="59" t="str">
        <f t="shared" ref="NI8" si="33600">IF($C$8=0,"0",(NH8*($C$8+1)))</f>
        <v>0</v>
      </c>
      <c r="NJ8" s="59" t="str">
        <f t="shared" ref="NJ8" si="33601">IF($C$8=0,"0",(NI8*($C$8+1)))</f>
        <v>0</v>
      </c>
      <c r="NK8" s="59" t="str">
        <f t="shared" ref="NK8" si="33602">IF($C$8=0,"0",(NJ8*($C$8+1)))</f>
        <v>0</v>
      </c>
      <c r="NL8" s="59" t="str">
        <f t="shared" ref="NL8" si="33603">IF($C$8=0,"0",(NK8*($C$8+1)))</f>
        <v>0</v>
      </c>
      <c r="NM8" s="59" t="str">
        <f t="shared" ref="NM8" si="33604">IF($C$8=0,"0",(NL8*($C$8+1)))</f>
        <v>0</v>
      </c>
      <c r="NN8" s="59" t="str">
        <f t="shared" ref="NN8" si="33605">IF($C$8=0,"0",(NM8*($C$8+1)))</f>
        <v>0</v>
      </c>
      <c r="NO8" s="59" t="str">
        <f t="shared" ref="NO8" si="33606">IF($C$8=0,"0",(NN8*($C$8+1)))</f>
        <v>0</v>
      </c>
      <c r="NP8" s="59" t="str">
        <f t="shared" ref="NP8" si="33607">IF($C$8=0,"0",(NO8*($C$8+1)))</f>
        <v>0</v>
      </c>
      <c r="NQ8" s="59" t="str">
        <f t="shared" ref="NQ8" si="33608">IF($C$8=0,"0",(NP8*($C$8+1)))</f>
        <v>0</v>
      </c>
      <c r="NR8" s="59" t="str">
        <f t="shared" ref="NR8" si="33609">IF($C$8=0,"0",(NQ8*($C$8+1)))</f>
        <v>0</v>
      </c>
      <c r="NS8" s="59" t="str">
        <f t="shared" ref="NS8" si="33610">IF($C$8=0,"0",(NR8*($C$8+1)))</f>
        <v>0</v>
      </c>
      <c r="NT8" s="59" t="str">
        <f t="shared" ref="NT8" si="33611">IF($C$8=0,"0",(NS8*($C$8+1)))</f>
        <v>0</v>
      </c>
      <c r="NU8" s="59" t="str">
        <f t="shared" ref="NU8" si="33612">IF($C$8=0,"0",(NT8*($C$8+1)))</f>
        <v>0</v>
      </c>
      <c r="NV8" s="59" t="str">
        <f t="shared" ref="NV8" si="33613">IF($C$8=0,"0",(NU8*($C$8+1)))</f>
        <v>0</v>
      </c>
      <c r="NW8" s="59" t="str">
        <f t="shared" ref="NW8" si="33614">IF($C$8=0,"0",(NV8*($C$8+1)))</f>
        <v>0</v>
      </c>
      <c r="NX8" s="59" t="str">
        <f t="shared" ref="NX8" si="33615">IF($C$8=0,"0",(NW8*($C$8+1)))</f>
        <v>0</v>
      </c>
      <c r="NY8" s="59" t="str">
        <f t="shared" ref="NY8" si="33616">IF($C$8=0,"0",(NX8*($C$8+1)))</f>
        <v>0</v>
      </c>
      <c r="NZ8" s="59" t="str">
        <f t="shared" ref="NZ8" si="33617">IF($C$8=0,"0",(NY8*($C$8+1)))</f>
        <v>0</v>
      </c>
      <c r="OA8" s="59" t="str">
        <f t="shared" ref="OA8" si="33618">IF($C$8=0,"0",(NZ8*($C$8+1)))</f>
        <v>0</v>
      </c>
      <c r="OB8" s="59" t="str">
        <f t="shared" ref="OB8" si="33619">IF($C$8=0,"0",(OA8*($C$8+1)))</f>
        <v>0</v>
      </c>
      <c r="OC8" s="59" t="str">
        <f t="shared" ref="OC8" si="33620">IF($C$8=0,"0",(OB8*($C$8+1)))</f>
        <v>0</v>
      </c>
      <c r="OD8" s="59" t="str">
        <f t="shared" ref="OD8" si="33621">IF($C$8=0,"0",(OC8*($C$8+1)))</f>
        <v>0</v>
      </c>
      <c r="OE8" s="59" t="str">
        <f t="shared" ref="OE8" si="33622">IF($C$8=0,"0",(OD8*($C$8+1)))</f>
        <v>0</v>
      </c>
      <c r="OF8" s="59" t="str">
        <f t="shared" ref="OF8" si="33623">IF($C$8=0,"0",(OE8*($C$8+1)))</f>
        <v>0</v>
      </c>
      <c r="OG8" s="59" t="str">
        <f t="shared" ref="OG8" si="33624">IF($C$8=0,"0",(OF8*($C$8+1)))</f>
        <v>0</v>
      </c>
      <c r="OH8" s="59" t="str">
        <f t="shared" ref="OH8" si="33625">IF($C$8=0,"0",(OG8*($C$8+1)))</f>
        <v>0</v>
      </c>
      <c r="OI8" s="59" t="str">
        <f t="shared" ref="OI8" si="33626">IF($C$8=0,"0",(OH8*($C$8+1)))</f>
        <v>0</v>
      </c>
      <c r="OJ8" s="59" t="str">
        <f t="shared" ref="OJ8" si="33627">IF($C$8=0,"0",(OI8*($C$8+1)))</f>
        <v>0</v>
      </c>
      <c r="OK8" s="59" t="str">
        <f t="shared" ref="OK8" si="33628">IF($C$8=0,"0",(OJ8*($C$8+1)))</f>
        <v>0</v>
      </c>
      <c r="OL8" s="59" t="str">
        <f t="shared" ref="OL8" si="33629">IF($C$8=0,"0",(OK8*($C$8+1)))</f>
        <v>0</v>
      </c>
      <c r="OM8" s="59" t="str">
        <f t="shared" ref="OM8" si="33630">IF($C$8=0,"0",(OL8*($C$8+1)))</f>
        <v>0</v>
      </c>
      <c r="ON8" s="59" t="str">
        <f t="shared" ref="ON8" si="33631">IF($C$8=0,"0",(OM8*($C$8+1)))</f>
        <v>0</v>
      </c>
      <c r="OO8" s="59" t="str">
        <f t="shared" ref="OO8" si="33632">IF($C$8=0,"0",(ON8*($C$8+1)))</f>
        <v>0</v>
      </c>
      <c r="OP8" s="59" t="str">
        <f t="shared" ref="OP8" si="33633">IF($C$8=0,"0",(OO8*($C$8+1)))</f>
        <v>0</v>
      </c>
      <c r="OQ8" s="59" t="str">
        <f t="shared" ref="OQ8" si="33634">IF($C$8=0,"0",(OP8*($C$8+1)))</f>
        <v>0</v>
      </c>
      <c r="OR8" s="59" t="str">
        <f t="shared" ref="OR8" si="33635">IF($C$8=0,"0",(OQ8*($C$8+1)))</f>
        <v>0</v>
      </c>
      <c r="OS8" s="59" t="str">
        <f t="shared" ref="OS8" si="33636">IF($C$8=0,"0",(OR8*($C$8+1)))</f>
        <v>0</v>
      </c>
      <c r="OT8" s="59" t="str">
        <f t="shared" ref="OT8" si="33637">IF($C$8=0,"0",(OS8*($C$8+1)))</f>
        <v>0</v>
      </c>
      <c r="OU8" s="59" t="str">
        <f t="shared" ref="OU8" si="33638">IF($C$8=0,"0",(OT8*($C$8+1)))</f>
        <v>0</v>
      </c>
      <c r="OV8" s="59" t="str">
        <f t="shared" ref="OV8" si="33639">IF($C$8=0,"0",(OU8*($C$8+1)))</f>
        <v>0</v>
      </c>
      <c r="OW8" s="59" t="str">
        <f t="shared" ref="OW8" si="33640">IF($C$8=0,"0",(OV8*($C$8+1)))</f>
        <v>0</v>
      </c>
      <c r="OX8" s="59" t="str">
        <f t="shared" ref="OX8" si="33641">IF($C$8=0,"0",(OW8*($C$8+1)))</f>
        <v>0</v>
      </c>
      <c r="OY8" s="59" t="str">
        <f t="shared" ref="OY8" si="33642">IF($C$8=0,"0",(OX8*($C$8+1)))</f>
        <v>0</v>
      </c>
      <c r="OZ8" s="59" t="str">
        <f t="shared" ref="OZ8" si="33643">IF($C$8=0,"0",(OY8*($C$8+1)))</f>
        <v>0</v>
      </c>
      <c r="PA8" s="59" t="str">
        <f t="shared" ref="PA8" si="33644">IF($C$8=0,"0",(OZ8*($C$8+1)))</f>
        <v>0</v>
      </c>
      <c r="PB8" s="59" t="str">
        <f t="shared" ref="PB8" si="33645">IF($C$8=0,"0",(PA8*($C$8+1)))</f>
        <v>0</v>
      </c>
      <c r="PC8" s="59" t="str">
        <f t="shared" ref="PC8" si="33646">IF($C$8=0,"0",(PB8*($C$8+1)))</f>
        <v>0</v>
      </c>
      <c r="PD8" s="59" t="str">
        <f t="shared" ref="PD8" si="33647">IF($C$8=0,"0",(PC8*($C$8+1)))</f>
        <v>0</v>
      </c>
      <c r="PE8" s="59" t="str">
        <f t="shared" ref="PE8" si="33648">IF($C$8=0,"0",(PD8*($C$8+1)))</f>
        <v>0</v>
      </c>
      <c r="PF8" s="59" t="str">
        <f t="shared" ref="PF8" si="33649">IF($C$8=0,"0",(PE8*($C$8+1)))</f>
        <v>0</v>
      </c>
      <c r="PG8" s="59" t="str">
        <f t="shared" ref="PG8" si="33650">IF($C$8=0,"0",(PF8*($C$8+1)))</f>
        <v>0</v>
      </c>
      <c r="PH8" s="59" t="str">
        <f t="shared" ref="PH8" si="33651">IF($C$8=0,"0",(PG8*($C$8+1)))</f>
        <v>0</v>
      </c>
      <c r="PI8" s="59" t="str">
        <f t="shared" ref="PI8" si="33652">IF($C$8=0,"0",(PH8*($C$8+1)))</f>
        <v>0</v>
      </c>
      <c r="PJ8" s="59" t="str">
        <f t="shared" ref="PJ8" si="33653">IF($C$8=0,"0",(PI8*($C$8+1)))</f>
        <v>0</v>
      </c>
      <c r="PK8" s="59" t="str">
        <f t="shared" ref="PK8" si="33654">IF($C$8=0,"0",(PJ8*($C$8+1)))</f>
        <v>0</v>
      </c>
      <c r="PL8" s="59" t="str">
        <f t="shared" ref="PL8" si="33655">IF($C$8=0,"0",(PK8*($C$8+1)))</f>
        <v>0</v>
      </c>
      <c r="PM8" s="59" t="str">
        <f t="shared" ref="PM8" si="33656">IF($C$8=0,"0",(PL8*($C$8+1)))</f>
        <v>0</v>
      </c>
      <c r="PN8" s="59" t="str">
        <f t="shared" ref="PN8" si="33657">IF($C$8=0,"0",(PM8*($C$8+1)))</f>
        <v>0</v>
      </c>
      <c r="PO8" s="59" t="str">
        <f t="shared" ref="PO8" si="33658">IF($C$8=0,"0",(PN8*($C$8+1)))</f>
        <v>0</v>
      </c>
      <c r="PP8" s="59" t="str">
        <f t="shared" ref="PP8" si="33659">IF($C$8=0,"0",(PO8*($C$8+1)))</f>
        <v>0</v>
      </c>
      <c r="PQ8" s="59" t="str">
        <f t="shared" ref="PQ8" si="33660">IF($C$8=0,"0",(PP8*($C$8+1)))</f>
        <v>0</v>
      </c>
      <c r="PR8" s="59" t="str">
        <f t="shared" ref="PR8" si="33661">IF($C$8=0,"0",(PQ8*($C$8+1)))</f>
        <v>0</v>
      </c>
      <c r="PS8" s="59" t="str">
        <f t="shared" ref="PS8" si="33662">IF($C$8=0,"0",(PR8*($C$8+1)))</f>
        <v>0</v>
      </c>
      <c r="PT8" s="59" t="str">
        <f t="shared" ref="PT8" si="33663">IF($C$8=0,"0",(PS8*($C$8+1)))</f>
        <v>0</v>
      </c>
      <c r="PU8" s="59" t="str">
        <f t="shared" ref="PU8" si="33664">IF($C$8=0,"0",(PT8*($C$8+1)))</f>
        <v>0</v>
      </c>
      <c r="PV8" s="59" t="str">
        <f t="shared" ref="PV8" si="33665">IF($C$8=0,"0",(PU8*($C$8+1)))</f>
        <v>0</v>
      </c>
      <c r="PW8" s="59" t="str">
        <f t="shared" ref="PW8" si="33666">IF($C$8=0,"0",(PV8*($C$8+1)))</f>
        <v>0</v>
      </c>
      <c r="PX8" s="59" t="str">
        <f t="shared" ref="PX8" si="33667">IF($C$8=0,"0",(PW8*($C$8+1)))</f>
        <v>0</v>
      </c>
      <c r="PY8" s="59" t="str">
        <f t="shared" ref="PY8" si="33668">IF($C$8=0,"0",(PX8*($C$8+1)))</f>
        <v>0</v>
      </c>
      <c r="PZ8" s="59" t="str">
        <f t="shared" ref="PZ8" si="33669">IF($C$8=0,"0",(PY8*($C$8+1)))</f>
        <v>0</v>
      </c>
      <c r="QA8" s="59" t="str">
        <f t="shared" ref="QA8" si="33670">IF($C$8=0,"0",(PZ8*($C$8+1)))</f>
        <v>0</v>
      </c>
      <c r="QB8" s="59" t="str">
        <f t="shared" ref="QB8" si="33671">IF($C$8=0,"0",(QA8*($C$8+1)))</f>
        <v>0</v>
      </c>
      <c r="QC8" s="59" t="str">
        <f t="shared" ref="QC8" si="33672">IF($C$8=0,"0",(QB8*($C$8+1)))</f>
        <v>0</v>
      </c>
      <c r="QD8" s="59" t="str">
        <f t="shared" ref="QD8" si="33673">IF($C$8=0,"0",(QC8*($C$8+1)))</f>
        <v>0</v>
      </c>
      <c r="QE8" s="59" t="str">
        <f t="shared" ref="QE8" si="33674">IF($C$8=0,"0",(QD8*($C$8+1)))</f>
        <v>0</v>
      </c>
      <c r="QF8" s="59" t="str">
        <f t="shared" ref="QF8" si="33675">IF($C$8=0,"0",(QE8*($C$8+1)))</f>
        <v>0</v>
      </c>
      <c r="QG8" s="59" t="str">
        <f t="shared" ref="QG8" si="33676">IF($C$8=0,"0",(QF8*($C$8+1)))</f>
        <v>0</v>
      </c>
      <c r="QH8" s="59" t="str">
        <f t="shared" ref="QH8" si="33677">IF($C$8=0,"0",(QG8*($C$8+1)))</f>
        <v>0</v>
      </c>
      <c r="QI8" s="59" t="str">
        <f t="shared" ref="QI8" si="33678">IF($C$8=0,"0",(QH8*($C$8+1)))</f>
        <v>0</v>
      </c>
      <c r="QJ8" s="59" t="str">
        <f t="shared" ref="QJ8" si="33679">IF($C$8=0,"0",(QI8*($C$8+1)))</f>
        <v>0</v>
      </c>
      <c r="QK8" s="59" t="str">
        <f t="shared" ref="QK8" si="33680">IF($C$8=0,"0",(QJ8*($C$8+1)))</f>
        <v>0</v>
      </c>
      <c r="QL8" s="59" t="str">
        <f t="shared" ref="QL8" si="33681">IF($C$8=0,"0",(QK8*($C$8+1)))</f>
        <v>0</v>
      </c>
      <c r="QM8" s="59" t="str">
        <f t="shared" ref="QM8" si="33682">IF($C$8=0,"0",(QL8*($C$8+1)))</f>
        <v>0</v>
      </c>
      <c r="QN8" s="59" t="str">
        <f t="shared" ref="QN8" si="33683">IF($C$8=0,"0",(QM8*($C$8+1)))</f>
        <v>0</v>
      </c>
      <c r="QO8" s="59" t="str">
        <f t="shared" ref="QO8" si="33684">IF($C$8=0,"0",(QN8*($C$8+1)))</f>
        <v>0</v>
      </c>
      <c r="QP8" s="59" t="str">
        <f t="shared" ref="QP8" si="33685">IF($C$8=0,"0",(QO8*($C$8+1)))</f>
        <v>0</v>
      </c>
      <c r="QQ8" s="59" t="str">
        <f t="shared" ref="QQ8" si="33686">IF($C$8=0,"0",(QP8*($C$8+1)))</f>
        <v>0</v>
      </c>
      <c r="QR8" s="59" t="str">
        <f t="shared" ref="QR8" si="33687">IF($C$8=0,"0",(QQ8*($C$8+1)))</f>
        <v>0</v>
      </c>
      <c r="QS8" s="59" t="str">
        <f t="shared" ref="QS8" si="33688">IF($C$8=0,"0",(QR8*($C$8+1)))</f>
        <v>0</v>
      </c>
      <c r="QT8" s="59" t="str">
        <f t="shared" ref="QT8" si="33689">IF($C$8=0,"0",(QS8*($C$8+1)))</f>
        <v>0</v>
      </c>
      <c r="QU8" s="59" t="str">
        <f t="shared" ref="QU8" si="33690">IF($C$8=0,"0",(QT8*($C$8+1)))</f>
        <v>0</v>
      </c>
      <c r="QV8" s="59" t="str">
        <f t="shared" ref="QV8" si="33691">IF($C$8=0,"0",(QU8*($C$8+1)))</f>
        <v>0</v>
      </c>
      <c r="QW8" s="59" t="str">
        <f t="shared" ref="QW8" si="33692">IF($C$8=0,"0",(QV8*($C$8+1)))</f>
        <v>0</v>
      </c>
      <c r="QX8" s="59" t="str">
        <f t="shared" ref="QX8" si="33693">IF($C$8=0,"0",(QW8*($C$8+1)))</f>
        <v>0</v>
      </c>
      <c r="QY8" s="59" t="str">
        <f t="shared" ref="QY8" si="33694">IF($C$8=0,"0",(QX8*($C$8+1)))</f>
        <v>0</v>
      </c>
      <c r="QZ8" s="59" t="str">
        <f t="shared" ref="QZ8" si="33695">IF($C$8=0,"0",(QY8*($C$8+1)))</f>
        <v>0</v>
      </c>
      <c r="RA8" s="59" t="str">
        <f t="shared" ref="RA8" si="33696">IF($C$8=0,"0",(QZ8*($C$8+1)))</f>
        <v>0</v>
      </c>
      <c r="RB8" s="59" t="str">
        <f t="shared" ref="RB8" si="33697">IF($C$8=0,"0",(RA8*($C$8+1)))</f>
        <v>0</v>
      </c>
      <c r="RC8" s="59" t="str">
        <f t="shared" ref="RC8" si="33698">IF($C$8=0,"0",(RB8*($C$8+1)))</f>
        <v>0</v>
      </c>
      <c r="RD8" s="59" t="str">
        <f t="shared" ref="RD8" si="33699">IF($C$8=0,"0",(RC8*($C$8+1)))</f>
        <v>0</v>
      </c>
      <c r="RE8" s="59" t="str">
        <f t="shared" ref="RE8" si="33700">IF($C$8=0,"0",(RD8*($C$8+1)))</f>
        <v>0</v>
      </c>
      <c r="RF8" s="59" t="str">
        <f t="shared" ref="RF8" si="33701">IF($C$8=0,"0",(RE8*($C$8+1)))</f>
        <v>0</v>
      </c>
      <c r="RG8" s="59" t="str">
        <f t="shared" ref="RG8" si="33702">IF($C$8=0,"0",(RF8*($C$8+1)))</f>
        <v>0</v>
      </c>
      <c r="RH8" s="59" t="str">
        <f t="shared" ref="RH8" si="33703">IF($C$8=0,"0",(RG8*($C$8+1)))</f>
        <v>0</v>
      </c>
      <c r="RI8" s="59" t="str">
        <f t="shared" ref="RI8" si="33704">IF($C$8=0,"0",(RH8*($C$8+1)))</f>
        <v>0</v>
      </c>
      <c r="RJ8" s="59" t="str">
        <f t="shared" ref="RJ8" si="33705">IF($C$8=0,"0",(RI8*($C$8+1)))</f>
        <v>0</v>
      </c>
      <c r="RK8" s="59" t="str">
        <f t="shared" ref="RK8" si="33706">IF($C$8=0,"0",(RJ8*($C$8+1)))</f>
        <v>0</v>
      </c>
      <c r="RL8" s="59" t="str">
        <f t="shared" ref="RL8" si="33707">IF($C$8=0,"0",(RK8*($C$8+1)))</f>
        <v>0</v>
      </c>
      <c r="RM8" s="59" t="str">
        <f t="shared" ref="RM8" si="33708">IF($C$8=0,"0",(RL8*($C$8+1)))</f>
        <v>0</v>
      </c>
      <c r="RN8" s="59" t="str">
        <f t="shared" ref="RN8" si="33709">IF($C$8=0,"0",(RM8*($C$8+1)))</f>
        <v>0</v>
      </c>
      <c r="RO8" s="59" t="str">
        <f t="shared" ref="RO8" si="33710">IF($C$8=0,"0",(RN8*($C$8+1)))</f>
        <v>0</v>
      </c>
      <c r="RP8" s="59" t="str">
        <f t="shared" ref="RP8" si="33711">IF($C$8=0,"0",(RO8*($C$8+1)))</f>
        <v>0</v>
      </c>
      <c r="RQ8" s="59" t="str">
        <f t="shared" ref="RQ8" si="33712">IF($C$8=0,"0",(RP8*($C$8+1)))</f>
        <v>0</v>
      </c>
      <c r="RR8" s="59" t="str">
        <f t="shared" ref="RR8" si="33713">IF($C$8=0,"0",(RQ8*($C$8+1)))</f>
        <v>0</v>
      </c>
      <c r="RS8" s="59" t="str">
        <f t="shared" ref="RS8" si="33714">IF($C$8=0,"0",(RR8*($C$8+1)))</f>
        <v>0</v>
      </c>
      <c r="RT8" s="59" t="str">
        <f t="shared" ref="RT8" si="33715">IF($C$8=0,"0",(RS8*($C$8+1)))</f>
        <v>0</v>
      </c>
      <c r="RU8" s="59" t="str">
        <f t="shared" ref="RU8" si="33716">IF($C$8=0,"0",(RT8*($C$8+1)))</f>
        <v>0</v>
      </c>
      <c r="RV8" s="59" t="str">
        <f t="shared" ref="RV8" si="33717">IF($C$8=0,"0",(RU8*($C$8+1)))</f>
        <v>0</v>
      </c>
      <c r="RW8" s="59" t="str">
        <f t="shared" ref="RW8" si="33718">IF($C$8=0,"0",(RV8*($C$8+1)))</f>
        <v>0</v>
      </c>
      <c r="RX8" s="59" t="str">
        <f t="shared" ref="RX8" si="33719">IF($C$8=0,"0",(RW8*($C$8+1)))</f>
        <v>0</v>
      </c>
      <c r="RY8" s="59" t="str">
        <f t="shared" ref="RY8" si="33720">IF($C$8=0,"0",(RX8*($C$8+1)))</f>
        <v>0</v>
      </c>
      <c r="RZ8" s="59" t="str">
        <f t="shared" ref="RZ8" si="33721">IF($C$8=0,"0",(RY8*($C$8+1)))</f>
        <v>0</v>
      </c>
      <c r="SA8" s="59" t="str">
        <f t="shared" ref="SA8" si="33722">IF($C$8=0,"0",(RZ8*($C$8+1)))</f>
        <v>0</v>
      </c>
      <c r="SB8" s="59" t="str">
        <f t="shared" ref="SB8" si="33723">IF($C$8=0,"0",(SA8*($C$8+1)))</f>
        <v>0</v>
      </c>
      <c r="SC8" s="59" t="str">
        <f t="shared" ref="SC8" si="33724">IF($C$8=0,"0",(SB8*($C$8+1)))</f>
        <v>0</v>
      </c>
      <c r="SD8" s="59" t="str">
        <f t="shared" ref="SD8" si="33725">IF($C$8=0,"0",(SC8*($C$8+1)))</f>
        <v>0</v>
      </c>
      <c r="SE8" s="59" t="str">
        <f t="shared" ref="SE8" si="33726">IF($C$8=0,"0",(SD8*($C$8+1)))</f>
        <v>0</v>
      </c>
      <c r="SF8" s="59" t="str">
        <f t="shared" ref="SF8" si="33727">IF($C$8=0,"0",(SE8*($C$8+1)))</f>
        <v>0</v>
      </c>
      <c r="SG8" s="59" t="str">
        <f t="shared" ref="SG8" si="33728">IF($C$8=0,"0",(SF8*($C$8+1)))</f>
        <v>0</v>
      </c>
      <c r="SH8" s="59" t="str">
        <f t="shared" ref="SH8" si="33729">IF($C$8=0,"0",(SG8*($C$8+1)))</f>
        <v>0</v>
      </c>
      <c r="SI8" s="59" t="str">
        <f t="shared" ref="SI8" si="33730">IF($C$8=0,"0",(SH8*($C$8+1)))</f>
        <v>0</v>
      </c>
      <c r="SJ8" s="59" t="str">
        <f t="shared" ref="SJ8" si="33731">IF($C$8=0,"0",(SI8*($C$8+1)))</f>
        <v>0</v>
      </c>
      <c r="SK8" s="59" t="str">
        <f t="shared" ref="SK8" si="33732">IF($C$8=0,"0",(SJ8*($C$8+1)))</f>
        <v>0</v>
      </c>
      <c r="SL8" s="59" t="str">
        <f t="shared" ref="SL8" si="33733">IF($C$8=0,"0",(SK8*($C$8+1)))</f>
        <v>0</v>
      </c>
      <c r="SM8" s="59" t="str">
        <f t="shared" ref="SM8" si="33734">IF($C$8=0,"0",(SL8*($C$8+1)))</f>
        <v>0</v>
      </c>
      <c r="SN8" s="59" t="str">
        <f t="shared" ref="SN8" si="33735">IF($C$8=0,"0",(SM8*($C$8+1)))</f>
        <v>0</v>
      </c>
      <c r="SO8" s="59" t="str">
        <f t="shared" ref="SO8" si="33736">IF($C$8=0,"0",(SN8*($C$8+1)))</f>
        <v>0</v>
      </c>
      <c r="SP8" s="59" t="str">
        <f t="shared" ref="SP8" si="33737">IF($C$8=0,"0",(SO8*($C$8+1)))</f>
        <v>0</v>
      </c>
      <c r="SQ8" s="59" t="str">
        <f t="shared" ref="SQ8" si="33738">IF($C$8=0,"0",(SP8*($C$8+1)))</f>
        <v>0</v>
      </c>
      <c r="SR8" s="59" t="str">
        <f t="shared" ref="SR8" si="33739">IF($C$8=0,"0",(SQ8*($C$8+1)))</f>
        <v>0</v>
      </c>
      <c r="SS8" s="59" t="str">
        <f t="shared" ref="SS8" si="33740">IF($C$8=0,"0",(SR8*($C$8+1)))</f>
        <v>0</v>
      </c>
      <c r="ST8" s="59" t="str">
        <f t="shared" ref="ST8" si="33741">IF($C$8=0,"0",(SS8*($C$8+1)))</f>
        <v>0</v>
      </c>
      <c r="SU8" s="59" t="str">
        <f t="shared" ref="SU8" si="33742">IF($C$8=0,"0",(ST8*($C$8+1)))</f>
        <v>0</v>
      </c>
      <c r="SV8" s="59" t="str">
        <f t="shared" ref="SV8" si="33743">IF($C$8=0,"0",(SU8*($C$8+1)))</f>
        <v>0</v>
      </c>
      <c r="SW8" s="59" t="str">
        <f t="shared" ref="SW8" si="33744">IF($C$8=0,"0",(SV8*($C$8+1)))</f>
        <v>0</v>
      </c>
      <c r="SX8" s="59" t="str">
        <f t="shared" ref="SX8" si="33745">IF($C$8=0,"0",(SW8*($C$8+1)))</f>
        <v>0</v>
      </c>
      <c r="SY8" s="59" t="str">
        <f t="shared" ref="SY8" si="33746">IF($C$8=0,"0",(SX8*($C$8+1)))</f>
        <v>0</v>
      </c>
      <c r="SZ8" s="59" t="str">
        <f t="shared" ref="SZ8" si="33747">IF($C$8=0,"0",(SY8*($C$8+1)))</f>
        <v>0</v>
      </c>
      <c r="TA8" s="59" t="str">
        <f t="shared" ref="TA8" si="33748">IF($C$8=0,"0",(SZ8*($C$8+1)))</f>
        <v>0</v>
      </c>
      <c r="TB8" s="59" t="str">
        <f t="shared" ref="TB8" si="33749">IF($C$8=0,"0",(TA8*($C$8+1)))</f>
        <v>0</v>
      </c>
      <c r="TC8" s="59" t="str">
        <f t="shared" ref="TC8" si="33750">IF($C$8=0,"0",(TB8*($C$8+1)))</f>
        <v>0</v>
      </c>
      <c r="TD8" s="59" t="str">
        <f t="shared" ref="TD8" si="33751">IF($C$8=0,"0",(TC8*($C$8+1)))</f>
        <v>0</v>
      </c>
      <c r="TE8" s="59" t="str">
        <f t="shared" ref="TE8" si="33752">IF($C$8=0,"0",(TD8*($C$8+1)))</f>
        <v>0</v>
      </c>
      <c r="TF8" s="59" t="str">
        <f t="shared" ref="TF8" si="33753">IF($C$8=0,"0",(TE8*($C$8+1)))</f>
        <v>0</v>
      </c>
      <c r="TG8" s="59" t="str">
        <f t="shared" ref="TG8" si="33754">IF($C$8=0,"0",(TF8*($C$8+1)))</f>
        <v>0</v>
      </c>
      <c r="TH8" s="59" t="str">
        <f t="shared" ref="TH8" si="33755">IF($C$8=0,"0",(TG8*($C$8+1)))</f>
        <v>0</v>
      </c>
      <c r="TI8" s="59" t="str">
        <f t="shared" ref="TI8" si="33756">IF($C$8=0,"0",(TH8*($C$8+1)))</f>
        <v>0</v>
      </c>
      <c r="TJ8" s="59" t="str">
        <f t="shared" ref="TJ8" si="33757">IF($C$8=0,"0",(TI8*($C$8+1)))</f>
        <v>0</v>
      </c>
      <c r="TK8" s="59" t="str">
        <f t="shared" ref="TK8" si="33758">IF($C$8=0,"0",(TJ8*($C$8+1)))</f>
        <v>0</v>
      </c>
      <c r="TL8" s="59" t="str">
        <f t="shared" ref="TL8" si="33759">IF($C$8=0,"0",(TK8*($C$8+1)))</f>
        <v>0</v>
      </c>
      <c r="TM8" s="59" t="str">
        <f t="shared" ref="TM8" si="33760">IF($C$8=0,"0",(TL8*($C$8+1)))</f>
        <v>0</v>
      </c>
      <c r="TN8" s="59" t="str">
        <f t="shared" ref="TN8" si="33761">IF($C$8=0,"0",(TM8*($C$8+1)))</f>
        <v>0</v>
      </c>
      <c r="TO8" s="59" t="str">
        <f t="shared" ref="TO8" si="33762">IF($C$8=0,"0",(TN8*($C$8+1)))</f>
        <v>0</v>
      </c>
      <c r="TP8" s="59" t="str">
        <f t="shared" ref="TP8" si="33763">IF($C$8=0,"0",(TO8*($C$8+1)))</f>
        <v>0</v>
      </c>
      <c r="TQ8" s="59" t="str">
        <f t="shared" ref="TQ8" si="33764">IF($C$8=0,"0",(TP8*($C$8+1)))</f>
        <v>0</v>
      </c>
      <c r="TR8" s="59" t="str">
        <f t="shared" ref="TR8" si="33765">IF($C$8=0,"0",(TQ8*($C$8+1)))</f>
        <v>0</v>
      </c>
      <c r="TS8" s="59" t="str">
        <f t="shared" ref="TS8" si="33766">IF($C$8=0,"0",(TR8*($C$8+1)))</f>
        <v>0</v>
      </c>
      <c r="TT8" s="59" t="str">
        <f t="shared" ref="TT8" si="33767">IF($C$8=0,"0",(TS8*($C$8+1)))</f>
        <v>0</v>
      </c>
      <c r="TU8" s="59" t="str">
        <f t="shared" ref="TU8" si="33768">IF($C$8=0,"0",(TT8*($C$8+1)))</f>
        <v>0</v>
      </c>
      <c r="TV8" s="59" t="str">
        <f t="shared" ref="TV8" si="33769">IF($C$8=0,"0",(TU8*($C$8+1)))</f>
        <v>0</v>
      </c>
      <c r="TW8" s="59" t="str">
        <f t="shared" ref="TW8" si="33770">IF($C$8=0,"0",(TV8*($C$8+1)))</f>
        <v>0</v>
      </c>
      <c r="TX8" s="59" t="str">
        <f t="shared" ref="TX8" si="33771">IF($C$8=0,"0",(TW8*($C$8+1)))</f>
        <v>0</v>
      </c>
      <c r="TY8" s="59" t="str">
        <f t="shared" ref="TY8" si="33772">IF($C$8=0,"0",(TX8*($C$8+1)))</f>
        <v>0</v>
      </c>
      <c r="TZ8" s="59" t="str">
        <f t="shared" ref="TZ8" si="33773">IF($C$8=0,"0",(TY8*($C$8+1)))</f>
        <v>0</v>
      </c>
      <c r="UA8" s="59" t="str">
        <f t="shared" ref="UA8" si="33774">IF($C$8=0,"0",(TZ8*($C$8+1)))</f>
        <v>0</v>
      </c>
      <c r="UB8" s="59" t="str">
        <f t="shared" ref="UB8" si="33775">IF($C$8=0,"0",(UA8*($C$8+1)))</f>
        <v>0</v>
      </c>
      <c r="UC8" s="59" t="str">
        <f t="shared" ref="UC8" si="33776">IF($C$8=0,"0",(UB8*($C$8+1)))</f>
        <v>0</v>
      </c>
      <c r="UD8" s="59" t="str">
        <f t="shared" ref="UD8" si="33777">IF($C$8=0,"0",(UC8*($C$8+1)))</f>
        <v>0</v>
      </c>
      <c r="UE8" s="59" t="str">
        <f t="shared" ref="UE8" si="33778">IF($C$8=0,"0",(UD8*($C$8+1)))</f>
        <v>0</v>
      </c>
      <c r="UF8" s="59" t="str">
        <f t="shared" ref="UF8" si="33779">IF($C$8=0,"0",(UE8*($C$8+1)))</f>
        <v>0</v>
      </c>
      <c r="UG8" s="59" t="str">
        <f t="shared" ref="UG8" si="33780">IF($C$8=0,"0",(UF8*($C$8+1)))</f>
        <v>0</v>
      </c>
      <c r="UH8" s="59" t="str">
        <f t="shared" ref="UH8" si="33781">IF($C$8=0,"0",(UG8*($C$8+1)))</f>
        <v>0</v>
      </c>
      <c r="UI8" s="59" t="str">
        <f t="shared" ref="UI8" si="33782">IF($C$8=0,"0",(UH8*($C$8+1)))</f>
        <v>0</v>
      </c>
      <c r="UJ8" s="59" t="str">
        <f t="shared" ref="UJ8" si="33783">IF($C$8=0,"0",(UI8*($C$8+1)))</f>
        <v>0</v>
      </c>
      <c r="UK8" s="59" t="str">
        <f t="shared" ref="UK8" si="33784">IF($C$8=0,"0",(UJ8*($C$8+1)))</f>
        <v>0</v>
      </c>
      <c r="UL8" s="59" t="str">
        <f t="shared" ref="UL8" si="33785">IF($C$8=0,"0",(UK8*($C$8+1)))</f>
        <v>0</v>
      </c>
      <c r="UM8" s="59" t="str">
        <f t="shared" ref="UM8" si="33786">IF($C$8=0,"0",(UL8*($C$8+1)))</f>
        <v>0</v>
      </c>
      <c r="UN8" s="59" t="str">
        <f t="shared" ref="UN8" si="33787">IF($C$8=0,"0",(UM8*($C$8+1)))</f>
        <v>0</v>
      </c>
      <c r="UO8" s="59" t="str">
        <f t="shared" ref="UO8" si="33788">IF($C$8=0,"0",(UN8*($C$8+1)))</f>
        <v>0</v>
      </c>
      <c r="UP8" s="59" t="str">
        <f t="shared" ref="UP8" si="33789">IF($C$8=0,"0",(UO8*($C$8+1)))</f>
        <v>0</v>
      </c>
      <c r="UQ8" s="59" t="str">
        <f t="shared" ref="UQ8" si="33790">IF($C$8=0,"0",(UP8*($C$8+1)))</f>
        <v>0</v>
      </c>
      <c r="UR8" s="59" t="str">
        <f t="shared" ref="UR8" si="33791">IF($C$8=0,"0",(UQ8*($C$8+1)))</f>
        <v>0</v>
      </c>
      <c r="US8" s="59" t="str">
        <f t="shared" ref="US8" si="33792">IF($C$8=0,"0",(UR8*($C$8+1)))</f>
        <v>0</v>
      </c>
      <c r="UT8" s="59" t="str">
        <f t="shared" ref="UT8" si="33793">IF($C$8=0,"0",(US8*($C$8+1)))</f>
        <v>0</v>
      </c>
      <c r="UU8" s="59" t="str">
        <f t="shared" ref="UU8" si="33794">IF($C$8=0,"0",(UT8*($C$8+1)))</f>
        <v>0</v>
      </c>
      <c r="UV8" s="59" t="str">
        <f t="shared" ref="UV8" si="33795">IF($C$8=0,"0",(UU8*($C$8+1)))</f>
        <v>0</v>
      </c>
      <c r="UW8" s="59" t="str">
        <f t="shared" ref="UW8" si="33796">IF($C$8=0,"0",(UV8*($C$8+1)))</f>
        <v>0</v>
      </c>
      <c r="UX8" s="59" t="str">
        <f t="shared" ref="UX8" si="33797">IF($C$8=0,"0",(UW8*($C$8+1)))</f>
        <v>0</v>
      </c>
      <c r="UY8" s="59" t="str">
        <f t="shared" ref="UY8" si="33798">IF($C$8=0,"0",(UX8*($C$8+1)))</f>
        <v>0</v>
      </c>
      <c r="UZ8" s="59" t="str">
        <f t="shared" ref="UZ8" si="33799">IF($C$8=0,"0",(UY8*($C$8+1)))</f>
        <v>0</v>
      </c>
      <c r="VA8" s="59" t="str">
        <f t="shared" ref="VA8" si="33800">IF($C$8=0,"0",(UZ8*($C$8+1)))</f>
        <v>0</v>
      </c>
      <c r="VB8" s="59" t="str">
        <f t="shared" ref="VB8" si="33801">IF($C$8=0,"0",(VA8*($C$8+1)))</f>
        <v>0</v>
      </c>
      <c r="VC8" s="59" t="str">
        <f t="shared" ref="VC8" si="33802">IF($C$8=0,"0",(VB8*($C$8+1)))</f>
        <v>0</v>
      </c>
      <c r="VD8" s="59" t="str">
        <f t="shared" ref="VD8" si="33803">IF($C$8=0,"0",(VC8*($C$8+1)))</f>
        <v>0</v>
      </c>
      <c r="VE8" s="59" t="str">
        <f t="shared" ref="VE8" si="33804">IF($C$8=0,"0",(VD8*($C$8+1)))</f>
        <v>0</v>
      </c>
      <c r="VF8" s="59" t="str">
        <f t="shared" ref="VF8" si="33805">IF($C$8=0,"0",(VE8*($C$8+1)))</f>
        <v>0</v>
      </c>
      <c r="VG8" s="59" t="str">
        <f t="shared" ref="VG8" si="33806">IF($C$8=0,"0",(VF8*($C$8+1)))</f>
        <v>0</v>
      </c>
      <c r="VH8" s="59" t="str">
        <f t="shared" ref="VH8" si="33807">IF($C$8=0,"0",(VG8*($C$8+1)))</f>
        <v>0</v>
      </c>
      <c r="VI8" s="59" t="str">
        <f t="shared" ref="VI8" si="33808">IF($C$8=0,"0",(VH8*($C$8+1)))</f>
        <v>0</v>
      </c>
      <c r="VJ8" s="59" t="str">
        <f t="shared" ref="VJ8" si="33809">IF($C$8=0,"0",(VI8*($C$8+1)))</f>
        <v>0</v>
      </c>
      <c r="VK8" s="59" t="str">
        <f t="shared" ref="VK8" si="33810">IF($C$8=0,"0",(VJ8*($C$8+1)))</f>
        <v>0</v>
      </c>
      <c r="VL8" s="59" t="str">
        <f t="shared" ref="VL8" si="33811">IF($C$8=0,"0",(VK8*($C$8+1)))</f>
        <v>0</v>
      </c>
      <c r="VM8" s="59" t="str">
        <f t="shared" ref="VM8" si="33812">IF($C$8=0,"0",(VL8*($C$8+1)))</f>
        <v>0</v>
      </c>
      <c r="VN8" s="59" t="str">
        <f t="shared" ref="VN8" si="33813">IF($C$8=0,"0",(VM8*($C$8+1)))</f>
        <v>0</v>
      </c>
      <c r="VO8" s="59" t="str">
        <f t="shared" ref="VO8" si="33814">IF($C$8=0,"0",(VN8*($C$8+1)))</f>
        <v>0</v>
      </c>
      <c r="VP8" s="59" t="str">
        <f t="shared" ref="VP8" si="33815">IF($C$8=0,"0",(VO8*($C$8+1)))</f>
        <v>0</v>
      </c>
      <c r="VQ8" s="59" t="str">
        <f t="shared" ref="VQ8" si="33816">IF($C$8=0,"0",(VP8*($C$8+1)))</f>
        <v>0</v>
      </c>
      <c r="VR8" s="59" t="str">
        <f t="shared" ref="VR8" si="33817">IF($C$8=0,"0",(VQ8*($C$8+1)))</f>
        <v>0</v>
      </c>
      <c r="VS8" s="59" t="str">
        <f t="shared" ref="VS8" si="33818">IF($C$8=0,"0",(VR8*($C$8+1)))</f>
        <v>0</v>
      </c>
      <c r="VT8" s="59" t="str">
        <f t="shared" ref="VT8" si="33819">IF($C$8=0,"0",(VS8*($C$8+1)))</f>
        <v>0</v>
      </c>
      <c r="VU8" s="59" t="str">
        <f t="shared" ref="VU8" si="33820">IF($C$8=0,"0",(VT8*($C$8+1)))</f>
        <v>0</v>
      </c>
      <c r="VV8" s="59" t="str">
        <f t="shared" ref="VV8" si="33821">IF($C$8=0,"0",(VU8*($C$8+1)))</f>
        <v>0</v>
      </c>
      <c r="VW8" s="59" t="str">
        <f t="shared" ref="VW8" si="33822">IF($C$8=0,"0",(VV8*($C$8+1)))</f>
        <v>0</v>
      </c>
      <c r="VX8" s="59" t="str">
        <f t="shared" ref="VX8" si="33823">IF($C$8=0,"0",(VW8*($C$8+1)))</f>
        <v>0</v>
      </c>
      <c r="VY8" s="59" t="str">
        <f t="shared" ref="VY8" si="33824">IF($C$8=0,"0",(VX8*($C$8+1)))</f>
        <v>0</v>
      </c>
      <c r="VZ8" s="59" t="str">
        <f t="shared" ref="VZ8" si="33825">IF($C$8=0,"0",(VY8*($C$8+1)))</f>
        <v>0</v>
      </c>
      <c r="WA8" s="59" t="str">
        <f t="shared" ref="WA8" si="33826">IF($C$8=0,"0",(VZ8*($C$8+1)))</f>
        <v>0</v>
      </c>
      <c r="WB8" s="59" t="str">
        <f t="shared" ref="WB8" si="33827">IF($C$8=0,"0",(WA8*($C$8+1)))</f>
        <v>0</v>
      </c>
      <c r="WC8" s="59" t="str">
        <f t="shared" ref="WC8" si="33828">IF($C$8=0,"0",(WB8*($C$8+1)))</f>
        <v>0</v>
      </c>
      <c r="WD8" s="59" t="str">
        <f t="shared" ref="WD8" si="33829">IF($C$8=0,"0",(WC8*($C$8+1)))</f>
        <v>0</v>
      </c>
      <c r="WE8" s="59" t="str">
        <f t="shared" ref="WE8" si="33830">IF($C$8=0,"0",(WD8*($C$8+1)))</f>
        <v>0</v>
      </c>
      <c r="WF8" s="59" t="str">
        <f t="shared" ref="WF8" si="33831">IF($C$8=0,"0",(WE8*($C$8+1)))</f>
        <v>0</v>
      </c>
      <c r="WG8" s="59" t="str">
        <f t="shared" ref="WG8" si="33832">IF($C$8=0,"0",(WF8*($C$8+1)))</f>
        <v>0</v>
      </c>
      <c r="WH8" s="59" t="str">
        <f t="shared" ref="WH8" si="33833">IF($C$8=0,"0",(WG8*($C$8+1)))</f>
        <v>0</v>
      </c>
      <c r="WI8" s="59" t="str">
        <f t="shared" ref="WI8" si="33834">IF($C$8=0,"0",(WH8*($C$8+1)))</f>
        <v>0</v>
      </c>
      <c r="WJ8" s="59" t="str">
        <f t="shared" ref="WJ8" si="33835">IF($C$8=0,"0",(WI8*($C$8+1)))</f>
        <v>0</v>
      </c>
      <c r="WK8" s="59" t="str">
        <f t="shared" ref="WK8" si="33836">IF($C$8=0,"0",(WJ8*($C$8+1)))</f>
        <v>0</v>
      </c>
      <c r="WL8" s="59" t="str">
        <f t="shared" ref="WL8" si="33837">IF($C$8=0,"0",(WK8*($C$8+1)))</f>
        <v>0</v>
      </c>
      <c r="WM8" s="59" t="str">
        <f t="shared" ref="WM8" si="33838">IF($C$8=0,"0",(WL8*($C$8+1)))</f>
        <v>0</v>
      </c>
      <c r="WN8" s="59" t="str">
        <f t="shared" ref="WN8" si="33839">IF($C$8=0,"0",(WM8*($C$8+1)))</f>
        <v>0</v>
      </c>
      <c r="WO8" s="59" t="str">
        <f t="shared" ref="WO8" si="33840">IF($C$8=0,"0",(WN8*($C$8+1)))</f>
        <v>0</v>
      </c>
      <c r="WP8" s="59" t="str">
        <f t="shared" ref="WP8" si="33841">IF($C$8=0,"0",(WO8*($C$8+1)))</f>
        <v>0</v>
      </c>
      <c r="WQ8" s="59" t="str">
        <f t="shared" ref="WQ8" si="33842">IF($C$8=0,"0",(WP8*($C$8+1)))</f>
        <v>0</v>
      </c>
      <c r="WR8" s="59" t="str">
        <f t="shared" ref="WR8" si="33843">IF($C$8=0,"0",(WQ8*($C$8+1)))</f>
        <v>0</v>
      </c>
      <c r="WS8" s="59" t="str">
        <f t="shared" ref="WS8" si="33844">IF($C$8=0,"0",(WR8*($C$8+1)))</f>
        <v>0</v>
      </c>
      <c r="WT8" s="59" t="str">
        <f t="shared" ref="WT8" si="33845">IF($C$8=0,"0",(WS8*($C$8+1)))</f>
        <v>0</v>
      </c>
      <c r="WU8" s="59" t="str">
        <f t="shared" ref="WU8" si="33846">IF($C$8=0,"0",(WT8*($C$8+1)))</f>
        <v>0</v>
      </c>
      <c r="WV8" s="59" t="str">
        <f t="shared" ref="WV8" si="33847">IF($C$8=0,"0",(WU8*($C$8+1)))</f>
        <v>0</v>
      </c>
      <c r="WW8" s="59" t="str">
        <f t="shared" ref="WW8" si="33848">IF($C$8=0,"0",(WV8*($C$8+1)))</f>
        <v>0</v>
      </c>
      <c r="WX8" s="59" t="str">
        <f t="shared" ref="WX8" si="33849">IF($C$8=0,"0",(WW8*($C$8+1)))</f>
        <v>0</v>
      </c>
      <c r="WY8" s="59" t="str">
        <f t="shared" ref="WY8" si="33850">IF($C$8=0,"0",(WX8*($C$8+1)))</f>
        <v>0</v>
      </c>
      <c r="WZ8" s="59" t="str">
        <f t="shared" ref="WZ8" si="33851">IF($C$8=0,"0",(WY8*($C$8+1)))</f>
        <v>0</v>
      </c>
      <c r="XA8" s="59" t="str">
        <f t="shared" ref="XA8" si="33852">IF($C$8=0,"0",(WZ8*($C$8+1)))</f>
        <v>0</v>
      </c>
      <c r="XB8" s="59" t="str">
        <f t="shared" ref="XB8" si="33853">IF($C$8=0,"0",(XA8*($C$8+1)))</f>
        <v>0</v>
      </c>
      <c r="XC8" s="59" t="str">
        <f t="shared" ref="XC8" si="33854">IF($C$8=0,"0",(XB8*($C$8+1)))</f>
        <v>0</v>
      </c>
      <c r="XD8" s="59" t="str">
        <f t="shared" ref="XD8" si="33855">IF($C$8=0,"0",(XC8*($C$8+1)))</f>
        <v>0</v>
      </c>
      <c r="XE8" s="59" t="str">
        <f t="shared" ref="XE8" si="33856">IF($C$8=0,"0",(XD8*($C$8+1)))</f>
        <v>0</v>
      </c>
      <c r="XF8" s="59" t="str">
        <f t="shared" ref="XF8" si="33857">IF($C$8=0,"0",(XE8*($C$8+1)))</f>
        <v>0</v>
      </c>
      <c r="XG8" s="59" t="str">
        <f t="shared" ref="XG8" si="33858">IF($C$8=0,"0",(XF8*($C$8+1)))</f>
        <v>0</v>
      </c>
      <c r="XH8" s="59" t="str">
        <f t="shared" ref="XH8" si="33859">IF($C$8=0,"0",(XG8*($C$8+1)))</f>
        <v>0</v>
      </c>
      <c r="XI8" s="59" t="str">
        <f t="shared" ref="XI8" si="33860">IF($C$8=0,"0",(XH8*($C$8+1)))</f>
        <v>0</v>
      </c>
      <c r="XJ8" s="59" t="str">
        <f t="shared" ref="XJ8" si="33861">IF($C$8=0,"0",(XI8*($C$8+1)))</f>
        <v>0</v>
      </c>
      <c r="XK8" s="59" t="str">
        <f t="shared" ref="XK8" si="33862">IF($C$8=0,"0",(XJ8*($C$8+1)))</f>
        <v>0</v>
      </c>
      <c r="XL8" s="59" t="str">
        <f t="shared" ref="XL8" si="33863">IF($C$8=0,"0",(XK8*($C$8+1)))</f>
        <v>0</v>
      </c>
      <c r="XM8" s="59" t="str">
        <f t="shared" ref="XM8" si="33864">IF($C$8=0,"0",(XL8*($C$8+1)))</f>
        <v>0</v>
      </c>
      <c r="XN8" s="59" t="str">
        <f t="shared" ref="XN8" si="33865">IF($C$8=0,"0",(XM8*($C$8+1)))</f>
        <v>0</v>
      </c>
      <c r="XO8" s="59" t="str">
        <f t="shared" ref="XO8" si="33866">IF($C$8=0,"0",(XN8*($C$8+1)))</f>
        <v>0</v>
      </c>
      <c r="XP8" s="59" t="str">
        <f t="shared" ref="XP8" si="33867">IF($C$8=0,"0",(XO8*($C$8+1)))</f>
        <v>0</v>
      </c>
      <c r="XQ8" s="59" t="str">
        <f t="shared" ref="XQ8" si="33868">IF($C$8=0,"0",(XP8*($C$8+1)))</f>
        <v>0</v>
      </c>
      <c r="XR8" s="59" t="str">
        <f t="shared" ref="XR8" si="33869">IF($C$8=0,"0",(XQ8*($C$8+1)))</f>
        <v>0</v>
      </c>
      <c r="XS8" s="59" t="str">
        <f t="shared" ref="XS8" si="33870">IF($C$8=0,"0",(XR8*($C$8+1)))</f>
        <v>0</v>
      </c>
      <c r="XT8" s="59" t="str">
        <f t="shared" ref="XT8" si="33871">IF($C$8=0,"0",(XS8*($C$8+1)))</f>
        <v>0</v>
      </c>
      <c r="XU8" s="59" t="str">
        <f t="shared" ref="XU8" si="33872">IF($C$8=0,"0",(XT8*($C$8+1)))</f>
        <v>0</v>
      </c>
      <c r="XV8" s="59" t="str">
        <f t="shared" ref="XV8" si="33873">IF($C$8=0,"0",(XU8*($C$8+1)))</f>
        <v>0</v>
      </c>
      <c r="XW8" s="59" t="str">
        <f t="shared" ref="XW8" si="33874">IF($C$8=0,"0",(XV8*($C$8+1)))</f>
        <v>0</v>
      </c>
      <c r="XX8" s="59" t="str">
        <f t="shared" ref="XX8" si="33875">IF($C$8=0,"0",(XW8*($C$8+1)))</f>
        <v>0</v>
      </c>
      <c r="XY8" s="59" t="str">
        <f t="shared" ref="XY8" si="33876">IF($C$8=0,"0",(XX8*($C$8+1)))</f>
        <v>0</v>
      </c>
      <c r="XZ8" s="59" t="str">
        <f t="shared" ref="XZ8" si="33877">IF($C$8=0,"0",(XY8*($C$8+1)))</f>
        <v>0</v>
      </c>
      <c r="YA8" s="59" t="str">
        <f t="shared" ref="YA8" si="33878">IF($C$8=0,"0",(XZ8*($C$8+1)))</f>
        <v>0</v>
      </c>
      <c r="YB8" s="59" t="str">
        <f t="shared" ref="YB8" si="33879">IF($C$8=0,"0",(YA8*($C$8+1)))</f>
        <v>0</v>
      </c>
      <c r="YC8" s="59" t="str">
        <f t="shared" ref="YC8" si="33880">IF($C$8=0,"0",(YB8*($C$8+1)))</f>
        <v>0</v>
      </c>
      <c r="YD8" s="59" t="str">
        <f t="shared" ref="YD8" si="33881">IF($C$8=0,"0",(YC8*($C$8+1)))</f>
        <v>0</v>
      </c>
      <c r="YE8" s="59" t="str">
        <f t="shared" ref="YE8" si="33882">IF($C$8=0,"0",(YD8*($C$8+1)))</f>
        <v>0</v>
      </c>
      <c r="YF8" s="59" t="str">
        <f t="shared" ref="YF8" si="33883">IF($C$8=0,"0",(YE8*($C$8+1)))</f>
        <v>0</v>
      </c>
      <c r="YG8" s="59" t="str">
        <f t="shared" ref="YG8" si="33884">IF($C$8=0,"0",(YF8*($C$8+1)))</f>
        <v>0</v>
      </c>
      <c r="YH8" s="59" t="str">
        <f t="shared" ref="YH8" si="33885">IF($C$8=0,"0",(YG8*($C$8+1)))</f>
        <v>0</v>
      </c>
      <c r="YI8" s="59" t="str">
        <f t="shared" ref="YI8" si="33886">IF($C$8=0,"0",(YH8*($C$8+1)))</f>
        <v>0</v>
      </c>
      <c r="YJ8" s="59" t="str">
        <f t="shared" ref="YJ8" si="33887">IF($C$8=0,"0",(YI8*($C$8+1)))</f>
        <v>0</v>
      </c>
      <c r="YK8" s="59" t="str">
        <f t="shared" ref="YK8" si="33888">IF($C$8=0,"0",(YJ8*($C$8+1)))</f>
        <v>0</v>
      </c>
      <c r="YL8" s="59" t="str">
        <f t="shared" ref="YL8" si="33889">IF($C$8=0,"0",(YK8*($C$8+1)))</f>
        <v>0</v>
      </c>
      <c r="YM8" s="59" t="str">
        <f t="shared" ref="YM8" si="33890">IF($C$8=0,"0",(YL8*($C$8+1)))</f>
        <v>0</v>
      </c>
      <c r="YN8" s="59" t="str">
        <f t="shared" ref="YN8" si="33891">IF($C$8=0,"0",(YM8*($C$8+1)))</f>
        <v>0</v>
      </c>
      <c r="YO8" s="59" t="str">
        <f t="shared" ref="YO8" si="33892">IF($C$8=0,"0",(YN8*($C$8+1)))</f>
        <v>0</v>
      </c>
      <c r="YP8" s="59" t="str">
        <f t="shared" ref="YP8" si="33893">IF($C$8=0,"0",(YO8*($C$8+1)))</f>
        <v>0</v>
      </c>
      <c r="YQ8" s="59" t="str">
        <f t="shared" ref="YQ8" si="33894">IF($C$8=0,"0",(YP8*($C$8+1)))</f>
        <v>0</v>
      </c>
      <c r="YR8" s="59" t="str">
        <f t="shared" ref="YR8" si="33895">IF($C$8=0,"0",(YQ8*($C$8+1)))</f>
        <v>0</v>
      </c>
      <c r="YS8" s="59" t="str">
        <f t="shared" ref="YS8" si="33896">IF($C$8=0,"0",(YR8*($C$8+1)))</f>
        <v>0</v>
      </c>
      <c r="YT8" s="59" t="str">
        <f t="shared" ref="YT8" si="33897">IF($C$8=0,"0",(YS8*($C$8+1)))</f>
        <v>0</v>
      </c>
      <c r="YU8" s="59" t="str">
        <f t="shared" ref="YU8" si="33898">IF($C$8=0,"0",(YT8*($C$8+1)))</f>
        <v>0</v>
      </c>
      <c r="YV8" s="59" t="str">
        <f t="shared" ref="YV8" si="33899">IF($C$8=0,"0",(YU8*($C$8+1)))</f>
        <v>0</v>
      </c>
      <c r="YW8" s="59" t="str">
        <f t="shared" ref="YW8" si="33900">IF($C$8=0,"0",(YV8*($C$8+1)))</f>
        <v>0</v>
      </c>
      <c r="YX8" s="59" t="str">
        <f t="shared" ref="YX8" si="33901">IF($C$8=0,"0",(YW8*($C$8+1)))</f>
        <v>0</v>
      </c>
      <c r="YY8" s="59" t="str">
        <f t="shared" ref="YY8" si="33902">IF($C$8=0,"0",(YX8*($C$8+1)))</f>
        <v>0</v>
      </c>
      <c r="YZ8" s="59" t="str">
        <f t="shared" ref="YZ8" si="33903">IF($C$8=0,"0",(YY8*($C$8+1)))</f>
        <v>0</v>
      </c>
      <c r="ZA8" s="59" t="str">
        <f t="shared" ref="ZA8" si="33904">IF($C$8=0,"0",(YZ8*($C$8+1)))</f>
        <v>0</v>
      </c>
      <c r="ZB8" s="59" t="str">
        <f t="shared" ref="ZB8" si="33905">IF($C$8=0,"0",(ZA8*($C$8+1)))</f>
        <v>0</v>
      </c>
      <c r="ZC8" s="59" t="str">
        <f t="shared" ref="ZC8" si="33906">IF($C$8=0,"0",(ZB8*($C$8+1)))</f>
        <v>0</v>
      </c>
      <c r="ZD8" s="59" t="str">
        <f t="shared" ref="ZD8" si="33907">IF($C$8=0,"0",(ZC8*($C$8+1)))</f>
        <v>0</v>
      </c>
      <c r="ZE8" s="59" t="str">
        <f t="shared" ref="ZE8" si="33908">IF($C$8=0,"0",(ZD8*($C$8+1)))</f>
        <v>0</v>
      </c>
      <c r="ZF8" s="59" t="str">
        <f t="shared" ref="ZF8" si="33909">IF($C$8=0,"0",(ZE8*($C$8+1)))</f>
        <v>0</v>
      </c>
      <c r="ZG8" s="59" t="str">
        <f t="shared" ref="ZG8" si="33910">IF($C$8=0,"0",(ZF8*($C$8+1)))</f>
        <v>0</v>
      </c>
      <c r="ZH8" s="59" t="str">
        <f t="shared" ref="ZH8" si="33911">IF($C$8=0,"0",(ZG8*($C$8+1)))</f>
        <v>0</v>
      </c>
      <c r="ZI8" s="59" t="str">
        <f t="shared" ref="ZI8" si="33912">IF($C$8=0,"0",(ZH8*($C$8+1)))</f>
        <v>0</v>
      </c>
      <c r="ZJ8" s="59" t="str">
        <f t="shared" ref="ZJ8" si="33913">IF($C$8=0,"0",(ZI8*($C$8+1)))</f>
        <v>0</v>
      </c>
      <c r="ZK8" s="59" t="str">
        <f t="shared" ref="ZK8" si="33914">IF($C$8=0,"0",(ZJ8*($C$8+1)))</f>
        <v>0</v>
      </c>
      <c r="ZL8" s="59" t="str">
        <f t="shared" ref="ZL8" si="33915">IF($C$8=0,"0",(ZK8*($C$8+1)))</f>
        <v>0</v>
      </c>
      <c r="ZM8" s="59" t="str">
        <f t="shared" ref="ZM8" si="33916">IF($C$8=0,"0",(ZL8*($C$8+1)))</f>
        <v>0</v>
      </c>
      <c r="ZN8" s="59" t="str">
        <f t="shared" ref="ZN8" si="33917">IF($C$8=0,"0",(ZM8*($C$8+1)))</f>
        <v>0</v>
      </c>
      <c r="ZO8" s="59" t="str">
        <f t="shared" ref="ZO8" si="33918">IF($C$8=0,"0",(ZN8*($C$8+1)))</f>
        <v>0</v>
      </c>
      <c r="ZP8" s="59" t="str">
        <f t="shared" ref="ZP8" si="33919">IF($C$8=0,"0",(ZO8*($C$8+1)))</f>
        <v>0</v>
      </c>
      <c r="ZQ8" s="59" t="str">
        <f t="shared" ref="ZQ8" si="33920">IF($C$8=0,"0",(ZP8*($C$8+1)))</f>
        <v>0</v>
      </c>
      <c r="ZR8" s="59" t="str">
        <f t="shared" ref="ZR8" si="33921">IF($C$8=0,"0",(ZQ8*($C$8+1)))</f>
        <v>0</v>
      </c>
      <c r="ZS8" s="59" t="str">
        <f t="shared" ref="ZS8" si="33922">IF($C$8=0,"0",(ZR8*($C$8+1)))</f>
        <v>0</v>
      </c>
      <c r="ZT8" s="59" t="str">
        <f t="shared" ref="ZT8" si="33923">IF($C$8=0,"0",(ZS8*($C$8+1)))</f>
        <v>0</v>
      </c>
      <c r="ZU8" s="59" t="str">
        <f t="shared" ref="ZU8" si="33924">IF($C$8=0,"0",(ZT8*($C$8+1)))</f>
        <v>0</v>
      </c>
      <c r="ZV8" s="59" t="str">
        <f t="shared" ref="ZV8" si="33925">IF($C$8=0,"0",(ZU8*($C$8+1)))</f>
        <v>0</v>
      </c>
      <c r="ZW8" s="59" t="str">
        <f t="shared" ref="ZW8" si="33926">IF($C$8=0,"0",(ZV8*($C$8+1)))</f>
        <v>0</v>
      </c>
      <c r="ZX8" s="59" t="str">
        <f t="shared" ref="ZX8" si="33927">IF($C$8=0,"0",(ZW8*($C$8+1)))</f>
        <v>0</v>
      </c>
      <c r="ZY8" s="59" t="str">
        <f t="shared" ref="ZY8" si="33928">IF($C$8=0,"0",(ZX8*($C$8+1)))</f>
        <v>0</v>
      </c>
      <c r="ZZ8" s="59" t="str">
        <f t="shared" ref="ZZ8" si="33929">IF($C$8=0,"0",(ZY8*($C$8+1)))</f>
        <v>0</v>
      </c>
      <c r="AAA8" s="59" t="str">
        <f t="shared" ref="AAA8" si="33930">IF($C$8=0,"0",(ZZ8*($C$8+1)))</f>
        <v>0</v>
      </c>
      <c r="AAB8" s="59" t="str">
        <f t="shared" ref="AAB8" si="33931">IF($C$8=0,"0",(AAA8*($C$8+1)))</f>
        <v>0</v>
      </c>
      <c r="AAC8" s="59" t="str">
        <f t="shared" ref="AAC8" si="33932">IF($C$8=0,"0",(AAB8*($C$8+1)))</f>
        <v>0</v>
      </c>
      <c r="AAD8" s="59" t="str">
        <f t="shared" ref="AAD8" si="33933">IF($C$8=0,"0",(AAC8*($C$8+1)))</f>
        <v>0</v>
      </c>
      <c r="AAE8" s="59" t="str">
        <f t="shared" ref="AAE8" si="33934">IF($C$8=0,"0",(AAD8*($C$8+1)))</f>
        <v>0</v>
      </c>
      <c r="AAF8" s="59" t="str">
        <f t="shared" ref="AAF8" si="33935">IF($C$8=0,"0",(AAE8*($C$8+1)))</f>
        <v>0</v>
      </c>
      <c r="AAG8" s="59" t="str">
        <f t="shared" ref="AAG8" si="33936">IF($C$8=0,"0",(AAF8*($C$8+1)))</f>
        <v>0</v>
      </c>
      <c r="AAH8" s="59" t="str">
        <f t="shared" ref="AAH8" si="33937">IF($C$8=0,"0",(AAG8*($C$8+1)))</f>
        <v>0</v>
      </c>
      <c r="AAI8" s="59" t="str">
        <f t="shared" ref="AAI8" si="33938">IF($C$8=0,"0",(AAH8*($C$8+1)))</f>
        <v>0</v>
      </c>
      <c r="AAJ8" s="59" t="str">
        <f t="shared" ref="AAJ8" si="33939">IF($C$8=0,"0",(AAI8*($C$8+1)))</f>
        <v>0</v>
      </c>
      <c r="AAK8" s="59" t="str">
        <f t="shared" ref="AAK8" si="33940">IF($C$8=0,"0",(AAJ8*($C$8+1)))</f>
        <v>0</v>
      </c>
      <c r="AAL8" s="59" t="str">
        <f t="shared" ref="AAL8" si="33941">IF($C$8=0,"0",(AAK8*($C$8+1)))</f>
        <v>0</v>
      </c>
      <c r="AAM8" s="59" t="str">
        <f t="shared" ref="AAM8" si="33942">IF($C$8=0,"0",(AAL8*($C$8+1)))</f>
        <v>0</v>
      </c>
      <c r="AAN8" s="59" t="str">
        <f t="shared" ref="AAN8" si="33943">IF($C$8=0,"0",(AAM8*($C$8+1)))</f>
        <v>0</v>
      </c>
      <c r="AAO8" s="59" t="str">
        <f t="shared" ref="AAO8" si="33944">IF($C$8=0,"0",(AAN8*($C$8+1)))</f>
        <v>0</v>
      </c>
      <c r="AAP8" s="59" t="str">
        <f t="shared" ref="AAP8" si="33945">IF($C$8=0,"0",(AAO8*($C$8+1)))</f>
        <v>0</v>
      </c>
      <c r="AAQ8" s="59" t="str">
        <f t="shared" ref="AAQ8" si="33946">IF($C$8=0,"0",(AAP8*($C$8+1)))</f>
        <v>0</v>
      </c>
      <c r="AAR8" s="59" t="str">
        <f t="shared" ref="AAR8" si="33947">IF($C$8=0,"0",(AAQ8*($C$8+1)))</f>
        <v>0</v>
      </c>
      <c r="AAS8" s="59" t="str">
        <f t="shared" ref="AAS8" si="33948">IF($C$8=0,"0",(AAR8*($C$8+1)))</f>
        <v>0</v>
      </c>
      <c r="AAT8" s="59" t="str">
        <f t="shared" ref="AAT8" si="33949">IF($C$8=0,"0",(AAS8*($C$8+1)))</f>
        <v>0</v>
      </c>
      <c r="AAU8" s="59" t="str">
        <f t="shared" ref="AAU8" si="33950">IF($C$8=0,"0",(AAT8*($C$8+1)))</f>
        <v>0</v>
      </c>
      <c r="AAV8" s="59" t="str">
        <f t="shared" ref="AAV8" si="33951">IF($C$8=0,"0",(AAU8*($C$8+1)))</f>
        <v>0</v>
      </c>
      <c r="AAW8" s="59" t="str">
        <f t="shared" ref="AAW8" si="33952">IF($C$8=0,"0",(AAV8*($C$8+1)))</f>
        <v>0</v>
      </c>
      <c r="AAX8" s="59" t="str">
        <f t="shared" ref="AAX8" si="33953">IF($C$8=0,"0",(AAW8*($C$8+1)))</f>
        <v>0</v>
      </c>
      <c r="AAY8" s="59" t="str">
        <f t="shared" ref="AAY8" si="33954">IF($C$8=0,"0",(AAX8*($C$8+1)))</f>
        <v>0</v>
      </c>
      <c r="AAZ8" s="59" t="str">
        <f t="shared" ref="AAZ8" si="33955">IF($C$8=0,"0",(AAY8*($C$8+1)))</f>
        <v>0</v>
      </c>
      <c r="ABA8" s="59" t="str">
        <f t="shared" ref="ABA8" si="33956">IF($C$8=0,"0",(AAZ8*($C$8+1)))</f>
        <v>0</v>
      </c>
      <c r="ABB8" s="59" t="str">
        <f t="shared" ref="ABB8" si="33957">IF($C$8=0,"0",(ABA8*($C$8+1)))</f>
        <v>0</v>
      </c>
      <c r="ABC8" s="59" t="str">
        <f t="shared" ref="ABC8" si="33958">IF($C$8=0,"0",(ABB8*($C$8+1)))</f>
        <v>0</v>
      </c>
      <c r="ABD8" s="59" t="str">
        <f t="shared" ref="ABD8" si="33959">IF($C$8=0,"0",(ABC8*($C$8+1)))</f>
        <v>0</v>
      </c>
      <c r="ABE8" s="59" t="str">
        <f t="shared" ref="ABE8" si="33960">IF($C$8=0,"0",(ABD8*($C$8+1)))</f>
        <v>0</v>
      </c>
      <c r="ABF8" s="59" t="str">
        <f t="shared" ref="ABF8" si="33961">IF($C$8=0,"0",(ABE8*($C$8+1)))</f>
        <v>0</v>
      </c>
      <c r="ABG8" s="59" t="str">
        <f t="shared" ref="ABG8" si="33962">IF($C$8=0,"0",(ABF8*($C$8+1)))</f>
        <v>0</v>
      </c>
      <c r="ABH8" s="59" t="str">
        <f t="shared" ref="ABH8" si="33963">IF($C$8=0,"0",(ABG8*($C$8+1)))</f>
        <v>0</v>
      </c>
      <c r="ABI8" s="59" t="str">
        <f t="shared" ref="ABI8" si="33964">IF($C$8=0,"0",(ABH8*($C$8+1)))</f>
        <v>0</v>
      </c>
      <c r="ABJ8" s="59" t="str">
        <f t="shared" ref="ABJ8" si="33965">IF($C$8=0,"0",(ABI8*($C$8+1)))</f>
        <v>0</v>
      </c>
      <c r="ABK8" s="59" t="str">
        <f t="shared" ref="ABK8" si="33966">IF($C$8=0,"0",(ABJ8*($C$8+1)))</f>
        <v>0</v>
      </c>
      <c r="ABL8" s="59" t="str">
        <f t="shared" ref="ABL8" si="33967">IF($C$8=0,"0",(ABK8*($C$8+1)))</f>
        <v>0</v>
      </c>
      <c r="ABM8" s="59" t="str">
        <f t="shared" ref="ABM8" si="33968">IF($C$8=0,"0",(ABL8*($C$8+1)))</f>
        <v>0</v>
      </c>
      <c r="ABN8" s="59" t="str">
        <f t="shared" ref="ABN8" si="33969">IF($C$8=0,"0",(ABM8*($C$8+1)))</f>
        <v>0</v>
      </c>
      <c r="ABO8" s="59" t="str">
        <f t="shared" ref="ABO8" si="33970">IF($C$8=0,"0",(ABN8*($C$8+1)))</f>
        <v>0</v>
      </c>
      <c r="ABP8" s="59" t="str">
        <f t="shared" ref="ABP8" si="33971">IF($C$8=0,"0",(ABO8*($C$8+1)))</f>
        <v>0</v>
      </c>
      <c r="ABQ8" s="59" t="str">
        <f t="shared" ref="ABQ8" si="33972">IF($C$8=0,"0",(ABP8*($C$8+1)))</f>
        <v>0</v>
      </c>
      <c r="ABR8" s="59" t="str">
        <f t="shared" ref="ABR8" si="33973">IF($C$8=0,"0",(ABQ8*($C$8+1)))</f>
        <v>0</v>
      </c>
      <c r="ABS8" s="59" t="str">
        <f t="shared" ref="ABS8" si="33974">IF($C$8=0,"0",(ABR8*($C$8+1)))</f>
        <v>0</v>
      </c>
      <c r="ABT8" s="59" t="str">
        <f t="shared" ref="ABT8" si="33975">IF($C$8=0,"0",(ABS8*($C$8+1)))</f>
        <v>0</v>
      </c>
      <c r="ABU8" s="59" t="str">
        <f t="shared" ref="ABU8" si="33976">IF($C$8=0,"0",(ABT8*($C$8+1)))</f>
        <v>0</v>
      </c>
      <c r="ABV8" s="59" t="str">
        <f t="shared" ref="ABV8" si="33977">IF($C$8=0,"0",(ABU8*($C$8+1)))</f>
        <v>0</v>
      </c>
      <c r="ABW8" s="59" t="str">
        <f t="shared" ref="ABW8" si="33978">IF($C$8=0,"0",(ABV8*($C$8+1)))</f>
        <v>0</v>
      </c>
      <c r="ABX8" s="59" t="str">
        <f t="shared" ref="ABX8" si="33979">IF($C$8=0,"0",(ABW8*($C$8+1)))</f>
        <v>0</v>
      </c>
      <c r="ABY8" s="59" t="str">
        <f t="shared" ref="ABY8" si="33980">IF($C$8=0,"0",(ABX8*($C$8+1)))</f>
        <v>0</v>
      </c>
      <c r="ABZ8" s="59" t="str">
        <f t="shared" ref="ABZ8" si="33981">IF($C$8=0,"0",(ABY8*($C$8+1)))</f>
        <v>0</v>
      </c>
      <c r="ACA8" s="59" t="str">
        <f t="shared" ref="ACA8" si="33982">IF($C$8=0,"0",(ABZ8*($C$8+1)))</f>
        <v>0</v>
      </c>
      <c r="ACB8" s="59" t="str">
        <f t="shared" ref="ACB8" si="33983">IF($C$8=0,"0",(ACA8*($C$8+1)))</f>
        <v>0</v>
      </c>
      <c r="ACC8" s="59" t="str">
        <f t="shared" ref="ACC8" si="33984">IF($C$8=0,"0",(ACB8*($C$8+1)))</f>
        <v>0</v>
      </c>
      <c r="ACD8" s="59" t="str">
        <f t="shared" ref="ACD8" si="33985">IF($C$8=0,"0",(ACC8*($C$8+1)))</f>
        <v>0</v>
      </c>
      <c r="ACE8" s="59" t="str">
        <f t="shared" ref="ACE8" si="33986">IF($C$8=0,"0",(ACD8*($C$8+1)))</f>
        <v>0</v>
      </c>
      <c r="ACF8" s="59" t="str">
        <f t="shared" ref="ACF8" si="33987">IF($C$8=0,"0",(ACE8*($C$8+1)))</f>
        <v>0</v>
      </c>
      <c r="ACG8" s="59" t="str">
        <f t="shared" ref="ACG8" si="33988">IF($C$8=0,"0",(ACF8*($C$8+1)))</f>
        <v>0</v>
      </c>
      <c r="ACH8" s="59" t="str">
        <f t="shared" ref="ACH8" si="33989">IF($C$8=0,"0",(ACG8*($C$8+1)))</f>
        <v>0</v>
      </c>
      <c r="ACI8" s="59" t="str">
        <f t="shared" ref="ACI8" si="33990">IF($C$8=0,"0",(ACH8*($C$8+1)))</f>
        <v>0</v>
      </c>
      <c r="ACJ8" s="59" t="str">
        <f t="shared" ref="ACJ8" si="33991">IF($C$8=0,"0",(ACI8*($C$8+1)))</f>
        <v>0</v>
      </c>
      <c r="ACK8" s="59" t="str">
        <f t="shared" ref="ACK8" si="33992">IF($C$8=0,"0",(ACJ8*($C$8+1)))</f>
        <v>0</v>
      </c>
      <c r="ACL8" s="59" t="str">
        <f t="shared" ref="ACL8" si="33993">IF($C$8=0,"0",(ACK8*($C$8+1)))</f>
        <v>0</v>
      </c>
      <c r="ACM8" s="59" t="str">
        <f t="shared" ref="ACM8" si="33994">IF($C$8=0,"0",(ACL8*($C$8+1)))</f>
        <v>0</v>
      </c>
      <c r="ACN8" s="59" t="str">
        <f t="shared" ref="ACN8" si="33995">IF($C$8=0,"0",(ACM8*($C$8+1)))</f>
        <v>0</v>
      </c>
      <c r="ACO8" s="59" t="str">
        <f t="shared" ref="ACO8" si="33996">IF($C$8=0,"0",(ACN8*($C$8+1)))</f>
        <v>0</v>
      </c>
      <c r="ACP8" s="59" t="str">
        <f t="shared" ref="ACP8" si="33997">IF($C$8=0,"0",(ACO8*($C$8+1)))</f>
        <v>0</v>
      </c>
      <c r="ACQ8" s="59" t="str">
        <f t="shared" ref="ACQ8" si="33998">IF($C$8=0,"0",(ACP8*($C$8+1)))</f>
        <v>0</v>
      </c>
      <c r="ACR8" s="59" t="str">
        <f t="shared" ref="ACR8" si="33999">IF($C$8=0,"0",(ACQ8*($C$8+1)))</f>
        <v>0</v>
      </c>
      <c r="ACS8" s="59" t="str">
        <f t="shared" ref="ACS8" si="34000">IF($C$8=0,"0",(ACR8*($C$8+1)))</f>
        <v>0</v>
      </c>
      <c r="ACT8" s="59" t="str">
        <f t="shared" ref="ACT8" si="34001">IF($C$8=0,"0",(ACS8*($C$8+1)))</f>
        <v>0</v>
      </c>
      <c r="ACU8" s="59" t="str">
        <f t="shared" ref="ACU8" si="34002">IF($C$8=0,"0",(ACT8*($C$8+1)))</f>
        <v>0</v>
      </c>
      <c r="ACV8" s="59" t="str">
        <f t="shared" ref="ACV8" si="34003">IF($C$8=0,"0",(ACU8*($C$8+1)))</f>
        <v>0</v>
      </c>
      <c r="ACW8" s="59" t="str">
        <f t="shared" ref="ACW8" si="34004">IF($C$8=0,"0",(ACV8*($C$8+1)))</f>
        <v>0</v>
      </c>
      <c r="ACX8" s="59" t="str">
        <f t="shared" ref="ACX8" si="34005">IF($C$8=0,"0",(ACW8*($C$8+1)))</f>
        <v>0</v>
      </c>
      <c r="ACY8" s="59" t="str">
        <f t="shared" ref="ACY8" si="34006">IF($C$8=0,"0",(ACX8*($C$8+1)))</f>
        <v>0</v>
      </c>
      <c r="ACZ8" s="59" t="str">
        <f t="shared" ref="ACZ8" si="34007">IF($C$8=0,"0",(ACY8*($C$8+1)))</f>
        <v>0</v>
      </c>
      <c r="ADA8" s="59" t="str">
        <f t="shared" ref="ADA8" si="34008">IF($C$8=0,"0",(ACZ8*($C$8+1)))</f>
        <v>0</v>
      </c>
      <c r="ADB8" s="59" t="str">
        <f t="shared" ref="ADB8" si="34009">IF($C$8=0,"0",(ADA8*($C$8+1)))</f>
        <v>0</v>
      </c>
      <c r="ADC8" s="59" t="str">
        <f t="shared" ref="ADC8" si="34010">IF($C$8=0,"0",(ADB8*($C$8+1)))</f>
        <v>0</v>
      </c>
      <c r="ADD8" s="59" t="str">
        <f t="shared" ref="ADD8" si="34011">IF($C$8=0,"0",(ADC8*($C$8+1)))</f>
        <v>0</v>
      </c>
      <c r="ADE8" s="59" t="str">
        <f t="shared" ref="ADE8" si="34012">IF($C$8=0,"0",(ADD8*($C$8+1)))</f>
        <v>0</v>
      </c>
      <c r="ADF8" s="59" t="str">
        <f t="shared" ref="ADF8" si="34013">IF($C$8=0,"0",(ADE8*($C$8+1)))</f>
        <v>0</v>
      </c>
      <c r="ADG8" s="59" t="str">
        <f t="shared" ref="ADG8" si="34014">IF($C$8=0,"0",(ADF8*($C$8+1)))</f>
        <v>0</v>
      </c>
      <c r="ADH8" s="59" t="str">
        <f t="shared" ref="ADH8" si="34015">IF($C$8=0,"0",(ADG8*($C$8+1)))</f>
        <v>0</v>
      </c>
      <c r="ADI8" s="59" t="str">
        <f t="shared" ref="ADI8" si="34016">IF($C$8=0,"0",(ADH8*($C$8+1)))</f>
        <v>0</v>
      </c>
      <c r="ADJ8" s="59" t="str">
        <f t="shared" ref="ADJ8" si="34017">IF($C$8=0,"0",(ADI8*($C$8+1)))</f>
        <v>0</v>
      </c>
      <c r="ADK8" s="59" t="str">
        <f t="shared" ref="ADK8" si="34018">IF($C$8=0,"0",(ADJ8*($C$8+1)))</f>
        <v>0</v>
      </c>
      <c r="ADL8" s="59" t="str">
        <f t="shared" ref="ADL8" si="34019">IF($C$8=0,"0",(ADK8*($C$8+1)))</f>
        <v>0</v>
      </c>
      <c r="ADM8" s="59" t="str">
        <f t="shared" ref="ADM8" si="34020">IF($C$8=0,"0",(ADL8*($C$8+1)))</f>
        <v>0</v>
      </c>
      <c r="ADN8" s="59" t="str">
        <f t="shared" ref="ADN8" si="34021">IF($C$8=0,"0",(ADM8*($C$8+1)))</f>
        <v>0</v>
      </c>
      <c r="ADO8" s="59" t="str">
        <f t="shared" ref="ADO8" si="34022">IF($C$8=0,"0",(ADN8*($C$8+1)))</f>
        <v>0</v>
      </c>
      <c r="ADP8" s="59" t="str">
        <f t="shared" ref="ADP8" si="34023">IF($C$8=0,"0",(ADO8*($C$8+1)))</f>
        <v>0</v>
      </c>
      <c r="ADQ8" s="59" t="str">
        <f t="shared" ref="ADQ8" si="34024">IF($C$8=0,"0",(ADP8*($C$8+1)))</f>
        <v>0</v>
      </c>
      <c r="ADR8" s="59" t="str">
        <f t="shared" ref="ADR8" si="34025">IF($C$8=0,"0",(ADQ8*($C$8+1)))</f>
        <v>0</v>
      </c>
      <c r="ADS8" s="59" t="str">
        <f t="shared" ref="ADS8" si="34026">IF($C$8=0,"0",(ADR8*($C$8+1)))</f>
        <v>0</v>
      </c>
      <c r="ADT8" s="59" t="str">
        <f t="shared" ref="ADT8" si="34027">IF($C$8=0,"0",(ADS8*($C$8+1)))</f>
        <v>0</v>
      </c>
      <c r="ADU8" s="59" t="str">
        <f t="shared" ref="ADU8" si="34028">IF($C$8=0,"0",(ADT8*($C$8+1)))</f>
        <v>0</v>
      </c>
      <c r="ADV8" s="59" t="str">
        <f t="shared" ref="ADV8" si="34029">IF($C$8=0,"0",(ADU8*($C$8+1)))</f>
        <v>0</v>
      </c>
      <c r="ADW8" s="59" t="str">
        <f t="shared" ref="ADW8" si="34030">IF($C$8=0,"0",(ADV8*($C$8+1)))</f>
        <v>0</v>
      </c>
      <c r="ADX8" s="59" t="str">
        <f t="shared" ref="ADX8" si="34031">IF($C$8=0,"0",(ADW8*($C$8+1)))</f>
        <v>0</v>
      </c>
      <c r="ADY8" s="59" t="str">
        <f t="shared" ref="ADY8" si="34032">IF($C$8=0,"0",(ADX8*($C$8+1)))</f>
        <v>0</v>
      </c>
      <c r="ADZ8" s="59" t="str">
        <f t="shared" ref="ADZ8" si="34033">IF($C$8=0,"0",(ADY8*($C$8+1)))</f>
        <v>0</v>
      </c>
      <c r="AEA8" s="59" t="str">
        <f t="shared" ref="AEA8" si="34034">IF($C$8=0,"0",(ADZ8*($C$8+1)))</f>
        <v>0</v>
      </c>
      <c r="AEB8" s="59" t="str">
        <f t="shared" ref="AEB8" si="34035">IF($C$8=0,"0",(AEA8*($C$8+1)))</f>
        <v>0</v>
      </c>
      <c r="AEC8" s="59" t="str">
        <f t="shared" ref="AEC8" si="34036">IF($C$8=0,"0",(AEB8*($C$8+1)))</f>
        <v>0</v>
      </c>
      <c r="AED8" s="59" t="str">
        <f t="shared" ref="AED8" si="34037">IF($C$8=0,"0",(AEC8*($C$8+1)))</f>
        <v>0</v>
      </c>
      <c r="AEE8" s="59" t="str">
        <f t="shared" ref="AEE8" si="34038">IF($C$8=0,"0",(AED8*($C$8+1)))</f>
        <v>0</v>
      </c>
      <c r="AEF8" s="59" t="str">
        <f t="shared" ref="AEF8" si="34039">IF($C$8=0,"0",(AEE8*($C$8+1)))</f>
        <v>0</v>
      </c>
      <c r="AEG8" s="59" t="str">
        <f t="shared" ref="AEG8" si="34040">IF($C$8=0,"0",(AEF8*($C$8+1)))</f>
        <v>0</v>
      </c>
      <c r="AEH8" s="59" t="str">
        <f t="shared" ref="AEH8" si="34041">IF($C$8=0,"0",(AEG8*($C$8+1)))</f>
        <v>0</v>
      </c>
      <c r="AEI8" s="59" t="str">
        <f t="shared" ref="AEI8" si="34042">IF($C$8=0,"0",(AEH8*($C$8+1)))</f>
        <v>0</v>
      </c>
      <c r="AEJ8" s="59" t="str">
        <f t="shared" ref="AEJ8" si="34043">IF($C$8=0,"0",(AEI8*($C$8+1)))</f>
        <v>0</v>
      </c>
      <c r="AEK8" s="59" t="str">
        <f t="shared" ref="AEK8" si="34044">IF($C$8=0,"0",(AEJ8*($C$8+1)))</f>
        <v>0</v>
      </c>
      <c r="AEL8" s="59" t="str">
        <f t="shared" ref="AEL8" si="34045">IF($C$8=0,"0",(AEK8*($C$8+1)))</f>
        <v>0</v>
      </c>
      <c r="AEM8" s="59" t="str">
        <f t="shared" ref="AEM8" si="34046">IF($C$8=0,"0",(AEL8*($C$8+1)))</f>
        <v>0</v>
      </c>
      <c r="AEN8" s="59" t="str">
        <f t="shared" ref="AEN8" si="34047">IF($C$8=0,"0",(AEM8*($C$8+1)))</f>
        <v>0</v>
      </c>
      <c r="AEO8" s="59" t="str">
        <f t="shared" ref="AEO8" si="34048">IF($C$8=0,"0",(AEN8*($C$8+1)))</f>
        <v>0</v>
      </c>
      <c r="AEP8" s="59" t="str">
        <f t="shared" ref="AEP8" si="34049">IF($C$8=0,"0",(AEO8*($C$8+1)))</f>
        <v>0</v>
      </c>
      <c r="AEQ8" s="59" t="str">
        <f t="shared" ref="AEQ8" si="34050">IF($C$8=0,"0",(AEP8*($C$8+1)))</f>
        <v>0</v>
      </c>
      <c r="AER8" s="59" t="str">
        <f t="shared" ref="AER8" si="34051">IF($C$8=0,"0",(AEQ8*($C$8+1)))</f>
        <v>0</v>
      </c>
      <c r="AES8" s="59" t="str">
        <f t="shared" ref="AES8" si="34052">IF($C$8=0,"0",(AER8*($C$8+1)))</f>
        <v>0</v>
      </c>
      <c r="AET8" s="59" t="str">
        <f t="shared" ref="AET8" si="34053">IF($C$8=0,"0",(AES8*($C$8+1)))</f>
        <v>0</v>
      </c>
      <c r="AEU8" s="59" t="str">
        <f t="shared" ref="AEU8" si="34054">IF($C$8=0,"0",(AET8*($C$8+1)))</f>
        <v>0</v>
      </c>
      <c r="AEV8" s="59" t="str">
        <f t="shared" ref="AEV8" si="34055">IF($C$8=0,"0",(AEU8*($C$8+1)))</f>
        <v>0</v>
      </c>
      <c r="AEW8" s="59" t="str">
        <f t="shared" ref="AEW8" si="34056">IF($C$8=0,"0",(AEV8*($C$8+1)))</f>
        <v>0</v>
      </c>
      <c r="AEX8" s="59" t="str">
        <f t="shared" ref="AEX8" si="34057">IF($C$8=0,"0",(AEW8*($C$8+1)))</f>
        <v>0</v>
      </c>
      <c r="AEY8" s="59" t="str">
        <f t="shared" ref="AEY8" si="34058">IF($C$8=0,"0",(AEX8*($C$8+1)))</f>
        <v>0</v>
      </c>
      <c r="AEZ8" s="59" t="str">
        <f t="shared" ref="AEZ8" si="34059">IF($C$8=0,"0",(AEY8*($C$8+1)))</f>
        <v>0</v>
      </c>
      <c r="AFA8" s="59" t="str">
        <f t="shared" ref="AFA8" si="34060">IF($C$8=0,"0",(AEZ8*($C$8+1)))</f>
        <v>0</v>
      </c>
      <c r="AFB8" s="59" t="str">
        <f t="shared" ref="AFB8" si="34061">IF($C$8=0,"0",(AFA8*($C$8+1)))</f>
        <v>0</v>
      </c>
      <c r="AFC8" s="59" t="str">
        <f t="shared" ref="AFC8" si="34062">IF($C$8=0,"0",(AFB8*($C$8+1)))</f>
        <v>0</v>
      </c>
      <c r="AFD8" s="59" t="str">
        <f t="shared" ref="AFD8" si="34063">IF($C$8=0,"0",(AFC8*($C$8+1)))</f>
        <v>0</v>
      </c>
      <c r="AFE8" s="59" t="str">
        <f t="shared" ref="AFE8" si="34064">IF($C$8=0,"0",(AFD8*($C$8+1)))</f>
        <v>0</v>
      </c>
      <c r="AFF8" s="59" t="str">
        <f t="shared" ref="AFF8" si="34065">IF($C$8=0,"0",(AFE8*($C$8+1)))</f>
        <v>0</v>
      </c>
      <c r="AFG8" s="59" t="str">
        <f t="shared" ref="AFG8" si="34066">IF($C$8=0,"0",(AFF8*($C$8+1)))</f>
        <v>0</v>
      </c>
      <c r="AFH8" s="59" t="str">
        <f t="shared" ref="AFH8" si="34067">IF($C$8=0,"0",(AFG8*($C$8+1)))</f>
        <v>0</v>
      </c>
      <c r="AFI8" s="59" t="str">
        <f t="shared" ref="AFI8" si="34068">IF($C$8=0,"0",(AFH8*($C$8+1)))</f>
        <v>0</v>
      </c>
      <c r="AFJ8" s="59" t="str">
        <f t="shared" ref="AFJ8" si="34069">IF($C$8=0,"0",(AFI8*($C$8+1)))</f>
        <v>0</v>
      </c>
      <c r="AFK8" s="59" t="str">
        <f t="shared" ref="AFK8" si="34070">IF($C$8=0,"0",(AFJ8*($C$8+1)))</f>
        <v>0</v>
      </c>
      <c r="AFL8" s="59" t="str">
        <f t="shared" ref="AFL8" si="34071">IF($C$8=0,"0",(AFK8*($C$8+1)))</f>
        <v>0</v>
      </c>
      <c r="AFM8" s="59" t="str">
        <f t="shared" ref="AFM8" si="34072">IF($C$8=0,"0",(AFL8*($C$8+1)))</f>
        <v>0</v>
      </c>
      <c r="AFN8" s="59" t="str">
        <f t="shared" ref="AFN8" si="34073">IF($C$8=0,"0",(AFM8*($C$8+1)))</f>
        <v>0</v>
      </c>
      <c r="AFO8" s="59" t="str">
        <f t="shared" ref="AFO8" si="34074">IF($C$8=0,"0",(AFN8*($C$8+1)))</f>
        <v>0</v>
      </c>
      <c r="AFP8" s="59" t="str">
        <f t="shared" ref="AFP8" si="34075">IF($C$8=0,"0",(AFO8*($C$8+1)))</f>
        <v>0</v>
      </c>
      <c r="AFQ8" s="59" t="str">
        <f t="shared" ref="AFQ8" si="34076">IF($C$8=0,"0",(AFP8*($C$8+1)))</f>
        <v>0</v>
      </c>
      <c r="AFR8" s="59" t="str">
        <f t="shared" ref="AFR8" si="34077">IF($C$8=0,"0",(AFQ8*($C$8+1)))</f>
        <v>0</v>
      </c>
      <c r="AFS8" s="59" t="str">
        <f t="shared" ref="AFS8" si="34078">IF($C$8=0,"0",(AFR8*($C$8+1)))</f>
        <v>0</v>
      </c>
      <c r="AFT8" s="59" t="str">
        <f t="shared" ref="AFT8" si="34079">IF($C$8=0,"0",(AFS8*($C$8+1)))</f>
        <v>0</v>
      </c>
      <c r="AFU8" s="59" t="str">
        <f t="shared" ref="AFU8" si="34080">IF($C$8=0,"0",(AFT8*($C$8+1)))</f>
        <v>0</v>
      </c>
      <c r="AFV8" s="59" t="str">
        <f t="shared" ref="AFV8" si="34081">IF($C$8=0,"0",(AFU8*($C$8+1)))</f>
        <v>0</v>
      </c>
      <c r="AFW8" s="59" t="str">
        <f t="shared" ref="AFW8" si="34082">IF($C$8=0,"0",(AFV8*($C$8+1)))</f>
        <v>0</v>
      </c>
      <c r="AFX8" s="59" t="str">
        <f t="shared" ref="AFX8" si="34083">IF($C$8=0,"0",(AFW8*($C$8+1)))</f>
        <v>0</v>
      </c>
      <c r="AFY8" s="59" t="str">
        <f t="shared" ref="AFY8" si="34084">IF($C$8=0,"0",(AFX8*($C$8+1)))</f>
        <v>0</v>
      </c>
      <c r="AFZ8" s="59" t="str">
        <f t="shared" ref="AFZ8" si="34085">IF($C$8=0,"0",(AFY8*($C$8+1)))</f>
        <v>0</v>
      </c>
      <c r="AGA8" s="59" t="str">
        <f t="shared" ref="AGA8" si="34086">IF($C$8=0,"0",(AFZ8*($C$8+1)))</f>
        <v>0</v>
      </c>
      <c r="AGB8" s="59" t="str">
        <f t="shared" ref="AGB8" si="34087">IF($C$8=0,"0",(AGA8*($C$8+1)))</f>
        <v>0</v>
      </c>
      <c r="AGC8" s="59" t="str">
        <f t="shared" ref="AGC8" si="34088">IF($C$8=0,"0",(AGB8*($C$8+1)))</f>
        <v>0</v>
      </c>
      <c r="AGD8" s="59" t="str">
        <f t="shared" ref="AGD8" si="34089">IF($C$8=0,"0",(AGC8*($C$8+1)))</f>
        <v>0</v>
      </c>
      <c r="AGE8" s="59" t="str">
        <f t="shared" ref="AGE8" si="34090">IF($C$8=0,"0",(AGD8*($C$8+1)))</f>
        <v>0</v>
      </c>
      <c r="AGF8" s="59" t="str">
        <f t="shared" ref="AGF8" si="34091">IF($C$8=0,"0",(AGE8*($C$8+1)))</f>
        <v>0</v>
      </c>
      <c r="AGG8" s="59" t="str">
        <f t="shared" ref="AGG8" si="34092">IF($C$8=0,"0",(AGF8*($C$8+1)))</f>
        <v>0</v>
      </c>
      <c r="AGH8" s="59" t="str">
        <f t="shared" ref="AGH8" si="34093">IF($C$8=0,"0",(AGG8*($C$8+1)))</f>
        <v>0</v>
      </c>
      <c r="AGI8" s="59" t="str">
        <f t="shared" ref="AGI8" si="34094">IF($C$8=0,"0",(AGH8*($C$8+1)))</f>
        <v>0</v>
      </c>
      <c r="AGJ8" s="59" t="str">
        <f t="shared" ref="AGJ8" si="34095">IF($C$8=0,"0",(AGI8*($C$8+1)))</f>
        <v>0</v>
      </c>
      <c r="AGK8" s="59" t="str">
        <f t="shared" ref="AGK8" si="34096">IF($C$8=0,"0",(AGJ8*($C$8+1)))</f>
        <v>0</v>
      </c>
      <c r="AGL8" s="59" t="str">
        <f t="shared" ref="AGL8" si="34097">IF($C$8=0,"0",(AGK8*($C$8+1)))</f>
        <v>0</v>
      </c>
      <c r="AGM8" s="59" t="str">
        <f t="shared" ref="AGM8" si="34098">IF($C$8=0,"0",(AGL8*($C$8+1)))</f>
        <v>0</v>
      </c>
      <c r="AGN8" s="59" t="str">
        <f t="shared" ref="AGN8" si="34099">IF($C$8=0,"0",(AGM8*($C$8+1)))</f>
        <v>0</v>
      </c>
      <c r="AGO8" s="59" t="str">
        <f t="shared" ref="AGO8" si="34100">IF($C$8=0,"0",(AGN8*($C$8+1)))</f>
        <v>0</v>
      </c>
      <c r="AGP8" s="59" t="str">
        <f t="shared" ref="AGP8" si="34101">IF($C$8=0,"0",(AGO8*($C$8+1)))</f>
        <v>0</v>
      </c>
      <c r="AGQ8" s="59" t="str">
        <f t="shared" ref="AGQ8" si="34102">IF($C$8=0,"0",(AGP8*($C$8+1)))</f>
        <v>0</v>
      </c>
      <c r="AGR8" s="59" t="str">
        <f t="shared" ref="AGR8" si="34103">IF($C$8=0,"0",(AGQ8*($C$8+1)))</f>
        <v>0</v>
      </c>
      <c r="AGS8" s="59" t="str">
        <f t="shared" ref="AGS8" si="34104">IF($C$8=0,"0",(AGR8*($C$8+1)))</f>
        <v>0</v>
      </c>
      <c r="AGT8" s="59" t="str">
        <f t="shared" ref="AGT8" si="34105">IF($C$8=0,"0",(AGS8*($C$8+1)))</f>
        <v>0</v>
      </c>
      <c r="AGU8" s="59" t="str">
        <f t="shared" ref="AGU8" si="34106">IF($C$8=0,"0",(AGT8*($C$8+1)))</f>
        <v>0</v>
      </c>
      <c r="AGV8" s="59" t="str">
        <f t="shared" ref="AGV8" si="34107">IF($C$8=0,"0",(AGU8*($C$8+1)))</f>
        <v>0</v>
      </c>
      <c r="AGW8" s="59" t="str">
        <f t="shared" ref="AGW8" si="34108">IF($C$8=0,"0",(AGV8*($C$8+1)))</f>
        <v>0</v>
      </c>
      <c r="AGX8" s="59" t="str">
        <f t="shared" ref="AGX8" si="34109">IF($C$8=0,"0",(AGW8*($C$8+1)))</f>
        <v>0</v>
      </c>
      <c r="AGY8" s="59" t="str">
        <f t="shared" ref="AGY8" si="34110">IF($C$8=0,"0",(AGX8*($C$8+1)))</f>
        <v>0</v>
      </c>
      <c r="AGZ8" s="59" t="str">
        <f t="shared" ref="AGZ8" si="34111">IF($C$8=0,"0",(AGY8*($C$8+1)))</f>
        <v>0</v>
      </c>
      <c r="AHA8" s="59" t="str">
        <f t="shared" ref="AHA8" si="34112">IF($C$8=0,"0",(AGZ8*($C$8+1)))</f>
        <v>0</v>
      </c>
      <c r="AHB8" s="59" t="str">
        <f t="shared" ref="AHB8" si="34113">IF($C$8=0,"0",(AHA8*($C$8+1)))</f>
        <v>0</v>
      </c>
      <c r="AHC8" s="59" t="str">
        <f t="shared" ref="AHC8" si="34114">IF($C$8=0,"0",(AHB8*($C$8+1)))</f>
        <v>0</v>
      </c>
      <c r="AHD8" s="59" t="str">
        <f t="shared" ref="AHD8" si="34115">IF($C$8=0,"0",(AHC8*($C$8+1)))</f>
        <v>0</v>
      </c>
      <c r="AHE8" s="59" t="str">
        <f t="shared" ref="AHE8" si="34116">IF($C$8=0,"0",(AHD8*($C$8+1)))</f>
        <v>0</v>
      </c>
      <c r="AHF8" s="59" t="str">
        <f t="shared" ref="AHF8" si="34117">IF($C$8=0,"0",(AHE8*($C$8+1)))</f>
        <v>0</v>
      </c>
      <c r="AHG8" s="59" t="str">
        <f t="shared" ref="AHG8" si="34118">IF($C$8=0,"0",(AHF8*($C$8+1)))</f>
        <v>0</v>
      </c>
      <c r="AHH8" s="59" t="str">
        <f t="shared" ref="AHH8" si="34119">IF($C$8=0,"0",(AHG8*($C$8+1)))</f>
        <v>0</v>
      </c>
      <c r="AHI8" s="59" t="str">
        <f t="shared" ref="AHI8" si="34120">IF($C$8=0,"0",(AHH8*($C$8+1)))</f>
        <v>0</v>
      </c>
      <c r="AHJ8" s="59" t="str">
        <f t="shared" ref="AHJ8" si="34121">IF($C$8=0,"0",(AHI8*($C$8+1)))</f>
        <v>0</v>
      </c>
      <c r="AHK8" s="59" t="str">
        <f t="shared" ref="AHK8" si="34122">IF($C$8=0,"0",(AHJ8*($C$8+1)))</f>
        <v>0</v>
      </c>
      <c r="AHL8" s="59" t="str">
        <f t="shared" ref="AHL8" si="34123">IF($C$8=0,"0",(AHK8*($C$8+1)))</f>
        <v>0</v>
      </c>
      <c r="AHM8" s="59" t="str">
        <f t="shared" ref="AHM8" si="34124">IF($C$8=0,"0",(AHL8*($C$8+1)))</f>
        <v>0</v>
      </c>
      <c r="AHN8" s="59" t="str">
        <f t="shared" ref="AHN8" si="34125">IF($C$8=0,"0",(AHM8*($C$8+1)))</f>
        <v>0</v>
      </c>
      <c r="AHO8" s="59" t="str">
        <f t="shared" ref="AHO8" si="34126">IF($C$8=0,"0",(AHN8*($C$8+1)))</f>
        <v>0</v>
      </c>
      <c r="AHP8" s="59" t="str">
        <f t="shared" ref="AHP8" si="34127">IF($C$8=0,"0",(AHO8*($C$8+1)))</f>
        <v>0</v>
      </c>
      <c r="AHQ8" s="59" t="str">
        <f t="shared" ref="AHQ8" si="34128">IF($C$8=0,"0",(AHP8*($C$8+1)))</f>
        <v>0</v>
      </c>
      <c r="AHR8" s="59" t="str">
        <f t="shared" ref="AHR8" si="34129">IF($C$8=0,"0",(AHQ8*($C$8+1)))</f>
        <v>0</v>
      </c>
      <c r="AHS8" s="59" t="str">
        <f t="shared" ref="AHS8" si="34130">IF($C$8=0,"0",(AHR8*($C$8+1)))</f>
        <v>0</v>
      </c>
      <c r="AHT8" s="59" t="str">
        <f t="shared" ref="AHT8" si="34131">IF($C$8=0,"0",(AHS8*($C$8+1)))</f>
        <v>0</v>
      </c>
      <c r="AHU8" s="59" t="str">
        <f t="shared" ref="AHU8" si="34132">IF($C$8=0,"0",(AHT8*($C$8+1)))</f>
        <v>0</v>
      </c>
      <c r="AHV8" s="59" t="str">
        <f t="shared" ref="AHV8" si="34133">IF($C$8=0,"0",(AHU8*($C$8+1)))</f>
        <v>0</v>
      </c>
      <c r="AHW8" s="59" t="str">
        <f t="shared" ref="AHW8" si="34134">IF($C$8=0,"0",(AHV8*($C$8+1)))</f>
        <v>0</v>
      </c>
      <c r="AHX8" s="59" t="str">
        <f t="shared" ref="AHX8" si="34135">IF($C$8=0,"0",(AHW8*($C$8+1)))</f>
        <v>0</v>
      </c>
      <c r="AHY8" s="59" t="str">
        <f t="shared" ref="AHY8" si="34136">IF($C$8=0,"0",(AHX8*($C$8+1)))</f>
        <v>0</v>
      </c>
      <c r="AHZ8" s="59" t="str">
        <f t="shared" ref="AHZ8" si="34137">IF($C$8=0,"0",(AHY8*($C$8+1)))</f>
        <v>0</v>
      </c>
      <c r="AIA8" s="59" t="str">
        <f t="shared" ref="AIA8" si="34138">IF($C$8=0,"0",(AHZ8*($C$8+1)))</f>
        <v>0</v>
      </c>
      <c r="AIB8" s="59" t="str">
        <f t="shared" ref="AIB8" si="34139">IF($C$8=0,"0",(AIA8*($C$8+1)))</f>
        <v>0</v>
      </c>
      <c r="AIC8" s="59" t="str">
        <f t="shared" ref="AIC8" si="34140">IF($C$8=0,"0",(AIB8*($C$8+1)))</f>
        <v>0</v>
      </c>
      <c r="AID8" s="59" t="str">
        <f t="shared" ref="AID8" si="34141">IF($C$8=0,"0",(AIC8*($C$8+1)))</f>
        <v>0</v>
      </c>
      <c r="AIE8" s="59" t="str">
        <f t="shared" ref="AIE8" si="34142">IF($C$8=0,"0",(AID8*($C$8+1)))</f>
        <v>0</v>
      </c>
      <c r="AIF8" s="59" t="str">
        <f t="shared" ref="AIF8" si="34143">IF($C$8=0,"0",(AIE8*($C$8+1)))</f>
        <v>0</v>
      </c>
      <c r="AIG8" s="59" t="str">
        <f t="shared" ref="AIG8" si="34144">IF($C$8=0,"0",(AIF8*($C$8+1)))</f>
        <v>0</v>
      </c>
      <c r="AIH8" s="59" t="str">
        <f t="shared" ref="AIH8" si="34145">IF($C$8=0,"0",(AIG8*($C$8+1)))</f>
        <v>0</v>
      </c>
      <c r="AII8" s="59" t="str">
        <f t="shared" ref="AII8" si="34146">IF($C$8=0,"0",(AIH8*($C$8+1)))</f>
        <v>0</v>
      </c>
      <c r="AIJ8" s="59" t="str">
        <f t="shared" ref="AIJ8" si="34147">IF($C$8=0,"0",(AII8*($C$8+1)))</f>
        <v>0</v>
      </c>
      <c r="AIK8" s="59" t="str">
        <f t="shared" ref="AIK8" si="34148">IF($C$8=0,"0",(AIJ8*($C$8+1)))</f>
        <v>0</v>
      </c>
      <c r="AIL8" s="59" t="str">
        <f t="shared" ref="AIL8" si="34149">IF($C$8=0,"0",(AIK8*($C$8+1)))</f>
        <v>0</v>
      </c>
      <c r="AIM8" s="59" t="str">
        <f t="shared" ref="AIM8" si="34150">IF($C$8=0,"0",(AIL8*($C$8+1)))</f>
        <v>0</v>
      </c>
      <c r="AIN8" s="59" t="str">
        <f t="shared" ref="AIN8" si="34151">IF($C$8=0,"0",(AIM8*($C$8+1)))</f>
        <v>0</v>
      </c>
      <c r="AIO8" s="59" t="str">
        <f t="shared" ref="AIO8" si="34152">IF($C$8=0,"0",(AIN8*($C$8+1)))</f>
        <v>0</v>
      </c>
      <c r="AIP8" s="59" t="str">
        <f t="shared" ref="AIP8" si="34153">IF($C$8=0,"0",(AIO8*($C$8+1)))</f>
        <v>0</v>
      </c>
      <c r="AIQ8" s="59" t="str">
        <f t="shared" ref="AIQ8" si="34154">IF($C$8=0,"0",(AIP8*($C$8+1)))</f>
        <v>0</v>
      </c>
      <c r="AIR8" s="59" t="str">
        <f t="shared" ref="AIR8" si="34155">IF($C$8=0,"0",(AIQ8*($C$8+1)))</f>
        <v>0</v>
      </c>
      <c r="AIS8" s="59" t="str">
        <f t="shared" ref="AIS8" si="34156">IF($C$8=0,"0",(AIR8*($C$8+1)))</f>
        <v>0</v>
      </c>
      <c r="AIT8" s="59" t="str">
        <f t="shared" ref="AIT8" si="34157">IF($C$8=0,"0",(AIS8*($C$8+1)))</f>
        <v>0</v>
      </c>
      <c r="AIU8" s="59" t="str">
        <f t="shared" ref="AIU8" si="34158">IF($C$8=0,"0",(AIT8*($C$8+1)))</f>
        <v>0</v>
      </c>
      <c r="AIV8" s="59" t="str">
        <f t="shared" ref="AIV8" si="34159">IF($C$8=0,"0",(AIU8*($C$8+1)))</f>
        <v>0</v>
      </c>
      <c r="AIW8" s="59" t="str">
        <f t="shared" ref="AIW8" si="34160">IF($C$8=0,"0",(AIV8*($C$8+1)))</f>
        <v>0</v>
      </c>
      <c r="AIX8" s="59" t="str">
        <f t="shared" ref="AIX8" si="34161">IF($C$8=0,"0",(AIW8*($C$8+1)))</f>
        <v>0</v>
      </c>
      <c r="AIY8" s="59" t="str">
        <f t="shared" ref="AIY8" si="34162">IF($C$8=0,"0",(AIX8*($C$8+1)))</f>
        <v>0</v>
      </c>
      <c r="AIZ8" s="59" t="str">
        <f t="shared" ref="AIZ8" si="34163">IF($C$8=0,"0",(AIY8*($C$8+1)))</f>
        <v>0</v>
      </c>
      <c r="AJA8" s="59" t="str">
        <f t="shared" ref="AJA8" si="34164">IF($C$8=0,"0",(AIZ8*($C$8+1)))</f>
        <v>0</v>
      </c>
      <c r="AJB8" s="59" t="str">
        <f t="shared" ref="AJB8" si="34165">IF($C$8=0,"0",(AJA8*($C$8+1)))</f>
        <v>0</v>
      </c>
      <c r="AJC8" s="59" t="str">
        <f t="shared" ref="AJC8" si="34166">IF($C$8=0,"0",(AJB8*($C$8+1)))</f>
        <v>0</v>
      </c>
      <c r="AJD8" s="59" t="str">
        <f t="shared" ref="AJD8" si="34167">IF($C$8=0,"0",(AJC8*($C$8+1)))</f>
        <v>0</v>
      </c>
      <c r="AJE8" s="59" t="str">
        <f t="shared" ref="AJE8" si="34168">IF($C$8=0,"0",(AJD8*($C$8+1)))</f>
        <v>0</v>
      </c>
      <c r="AJF8" s="59" t="str">
        <f t="shared" ref="AJF8" si="34169">IF($C$8=0,"0",(AJE8*($C$8+1)))</f>
        <v>0</v>
      </c>
      <c r="AJG8" s="59" t="str">
        <f t="shared" ref="AJG8" si="34170">IF($C$8=0,"0",(AJF8*($C$8+1)))</f>
        <v>0</v>
      </c>
      <c r="AJH8" s="59" t="str">
        <f t="shared" ref="AJH8" si="34171">IF($C$8=0,"0",(AJG8*($C$8+1)))</f>
        <v>0</v>
      </c>
      <c r="AJI8" s="59" t="str">
        <f t="shared" ref="AJI8" si="34172">IF($C$8=0,"0",(AJH8*($C$8+1)))</f>
        <v>0</v>
      </c>
      <c r="AJJ8" s="59" t="str">
        <f t="shared" ref="AJJ8" si="34173">IF($C$8=0,"0",(AJI8*($C$8+1)))</f>
        <v>0</v>
      </c>
      <c r="AJK8" s="59" t="str">
        <f t="shared" ref="AJK8" si="34174">IF($C$8=0,"0",(AJJ8*($C$8+1)))</f>
        <v>0</v>
      </c>
      <c r="AJL8" s="59" t="str">
        <f t="shared" ref="AJL8" si="34175">IF($C$8=0,"0",(AJK8*($C$8+1)))</f>
        <v>0</v>
      </c>
      <c r="AJM8" s="59" t="str">
        <f t="shared" ref="AJM8" si="34176">IF($C$8=0,"0",(AJL8*($C$8+1)))</f>
        <v>0</v>
      </c>
      <c r="AJN8" s="59" t="str">
        <f t="shared" ref="AJN8" si="34177">IF($C$8=0,"0",(AJM8*($C$8+1)))</f>
        <v>0</v>
      </c>
      <c r="AJO8" s="59" t="str">
        <f t="shared" ref="AJO8" si="34178">IF($C$8=0,"0",(AJN8*($C$8+1)))</f>
        <v>0</v>
      </c>
      <c r="AJP8" s="59" t="str">
        <f t="shared" ref="AJP8" si="34179">IF($C$8=0,"0",(AJO8*($C$8+1)))</f>
        <v>0</v>
      </c>
      <c r="AJQ8" s="59" t="str">
        <f t="shared" ref="AJQ8" si="34180">IF($C$8=0,"0",(AJP8*($C$8+1)))</f>
        <v>0</v>
      </c>
      <c r="AJR8" s="59" t="str">
        <f t="shared" ref="AJR8" si="34181">IF($C$8=0,"0",(AJQ8*($C$8+1)))</f>
        <v>0</v>
      </c>
      <c r="AJS8" s="59" t="str">
        <f t="shared" ref="AJS8" si="34182">IF($C$8=0,"0",(AJR8*($C$8+1)))</f>
        <v>0</v>
      </c>
      <c r="AJT8" s="59" t="str">
        <f t="shared" ref="AJT8" si="34183">IF($C$8=0,"0",(AJS8*($C$8+1)))</f>
        <v>0</v>
      </c>
      <c r="AJU8" s="59" t="str">
        <f t="shared" ref="AJU8" si="34184">IF($C$8=0,"0",(AJT8*($C$8+1)))</f>
        <v>0</v>
      </c>
      <c r="AJV8" s="59" t="str">
        <f t="shared" ref="AJV8" si="34185">IF($C$8=0,"0",(AJU8*($C$8+1)))</f>
        <v>0</v>
      </c>
      <c r="AJW8" s="59" t="str">
        <f t="shared" ref="AJW8" si="34186">IF($C$8=0,"0",(AJV8*($C$8+1)))</f>
        <v>0</v>
      </c>
      <c r="AJX8" s="59" t="str">
        <f t="shared" ref="AJX8" si="34187">IF($C$8=0,"0",(AJW8*($C$8+1)))</f>
        <v>0</v>
      </c>
      <c r="AJY8" s="59" t="str">
        <f t="shared" ref="AJY8" si="34188">IF($C$8=0,"0",(AJX8*($C$8+1)))</f>
        <v>0</v>
      </c>
      <c r="AJZ8" s="59" t="str">
        <f t="shared" ref="AJZ8" si="34189">IF($C$8=0,"0",(AJY8*($C$8+1)))</f>
        <v>0</v>
      </c>
      <c r="AKA8" s="59" t="str">
        <f t="shared" ref="AKA8" si="34190">IF($C$8=0,"0",(AJZ8*($C$8+1)))</f>
        <v>0</v>
      </c>
      <c r="AKB8" s="59" t="str">
        <f t="shared" ref="AKB8" si="34191">IF($C$8=0,"0",(AKA8*($C$8+1)))</f>
        <v>0</v>
      </c>
      <c r="AKC8" s="59" t="str">
        <f t="shared" ref="AKC8" si="34192">IF($C$8=0,"0",(AKB8*($C$8+1)))</f>
        <v>0</v>
      </c>
      <c r="AKD8" s="59" t="str">
        <f t="shared" ref="AKD8" si="34193">IF($C$8=0,"0",(AKC8*($C$8+1)))</f>
        <v>0</v>
      </c>
      <c r="AKE8" s="59" t="str">
        <f t="shared" ref="AKE8" si="34194">IF($C$8=0,"0",(AKD8*($C$8+1)))</f>
        <v>0</v>
      </c>
      <c r="AKF8" s="59" t="str">
        <f t="shared" ref="AKF8" si="34195">IF($C$8=0,"0",(AKE8*($C$8+1)))</f>
        <v>0</v>
      </c>
      <c r="AKG8" s="59" t="str">
        <f t="shared" ref="AKG8" si="34196">IF($C$8=0,"0",(AKF8*($C$8+1)))</f>
        <v>0</v>
      </c>
      <c r="AKH8" s="59" t="str">
        <f t="shared" ref="AKH8" si="34197">IF($C$8=0,"0",(AKG8*($C$8+1)))</f>
        <v>0</v>
      </c>
      <c r="AKI8" s="59" t="str">
        <f t="shared" ref="AKI8" si="34198">IF($C$8=0,"0",(AKH8*($C$8+1)))</f>
        <v>0</v>
      </c>
      <c r="AKJ8" s="59" t="str">
        <f t="shared" ref="AKJ8" si="34199">IF($C$8=0,"0",(AKI8*($C$8+1)))</f>
        <v>0</v>
      </c>
      <c r="AKK8" s="59" t="str">
        <f t="shared" ref="AKK8" si="34200">IF($C$8=0,"0",(AKJ8*($C$8+1)))</f>
        <v>0</v>
      </c>
      <c r="AKL8" s="59" t="str">
        <f t="shared" ref="AKL8" si="34201">IF($C$8=0,"0",(AKK8*($C$8+1)))</f>
        <v>0</v>
      </c>
      <c r="AKM8" s="59" t="str">
        <f t="shared" ref="AKM8" si="34202">IF($C$8=0,"0",(AKL8*($C$8+1)))</f>
        <v>0</v>
      </c>
      <c r="AKN8" s="59" t="str">
        <f t="shared" ref="AKN8" si="34203">IF($C$8=0,"0",(AKM8*($C$8+1)))</f>
        <v>0</v>
      </c>
      <c r="AKO8" s="59" t="str">
        <f t="shared" ref="AKO8" si="34204">IF($C$8=0,"0",(AKN8*($C$8+1)))</f>
        <v>0</v>
      </c>
      <c r="AKP8" s="59" t="str">
        <f t="shared" ref="AKP8" si="34205">IF($C$8=0,"0",(AKO8*($C$8+1)))</f>
        <v>0</v>
      </c>
      <c r="AKQ8" s="59" t="str">
        <f t="shared" ref="AKQ8" si="34206">IF($C$8=0,"0",(AKP8*($C$8+1)))</f>
        <v>0</v>
      </c>
      <c r="AKR8" s="59" t="str">
        <f t="shared" ref="AKR8" si="34207">IF($C$8=0,"0",(AKQ8*($C$8+1)))</f>
        <v>0</v>
      </c>
      <c r="AKS8" s="59" t="str">
        <f t="shared" ref="AKS8" si="34208">IF($C$8=0,"0",(AKR8*($C$8+1)))</f>
        <v>0</v>
      </c>
      <c r="AKT8" s="59" t="str">
        <f t="shared" ref="AKT8" si="34209">IF($C$8=0,"0",(AKS8*($C$8+1)))</f>
        <v>0</v>
      </c>
      <c r="AKU8" s="59" t="str">
        <f t="shared" ref="AKU8" si="34210">IF($C$8=0,"0",(AKT8*($C$8+1)))</f>
        <v>0</v>
      </c>
      <c r="AKV8" s="59" t="str">
        <f t="shared" ref="AKV8" si="34211">IF($C$8=0,"0",(AKU8*($C$8+1)))</f>
        <v>0</v>
      </c>
      <c r="AKW8" s="59" t="str">
        <f t="shared" ref="AKW8" si="34212">IF($C$8=0,"0",(AKV8*($C$8+1)))</f>
        <v>0</v>
      </c>
      <c r="AKX8" s="59" t="str">
        <f t="shared" ref="AKX8" si="34213">IF($C$8=0,"0",(AKW8*($C$8+1)))</f>
        <v>0</v>
      </c>
      <c r="AKY8" s="59" t="str">
        <f t="shared" ref="AKY8" si="34214">IF($C$8=0,"0",(AKX8*($C$8+1)))</f>
        <v>0</v>
      </c>
      <c r="AKZ8" s="59" t="str">
        <f t="shared" ref="AKZ8" si="34215">IF($C$8=0,"0",(AKY8*($C$8+1)))</f>
        <v>0</v>
      </c>
      <c r="ALA8" s="59" t="str">
        <f t="shared" ref="ALA8" si="34216">IF($C$8=0,"0",(AKZ8*($C$8+1)))</f>
        <v>0</v>
      </c>
      <c r="ALB8" s="59" t="str">
        <f t="shared" ref="ALB8" si="34217">IF($C$8=0,"0",(ALA8*($C$8+1)))</f>
        <v>0</v>
      </c>
      <c r="ALC8" s="59" t="str">
        <f t="shared" ref="ALC8" si="34218">IF($C$8=0,"0",(ALB8*($C$8+1)))</f>
        <v>0</v>
      </c>
      <c r="ALD8" s="59" t="str">
        <f t="shared" ref="ALD8" si="34219">IF($C$8=0,"0",(ALC8*($C$8+1)))</f>
        <v>0</v>
      </c>
      <c r="ALE8" s="59" t="str">
        <f t="shared" ref="ALE8" si="34220">IF($C$8=0,"0",(ALD8*($C$8+1)))</f>
        <v>0</v>
      </c>
      <c r="ALF8" s="59" t="str">
        <f t="shared" ref="ALF8" si="34221">IF($C$8=0,"0",(ALE8*($C$8+1)))</f>
        <v>0</v>
      </c>
      <c r="ALG8" s="59" t="str">
        <f t="shared" ref="ALG8" si="34222">IF($C$8=0,"0",(ALF8*($C$8+1)))</f>
        <v>0</v>
      </c>
      <c r="ALH8" s="59" t="str">
        <f t="shared" ref="ALH8" si="34223">IF($C$8=0,"0",(ALG8*($C$8+1)))</f>
        <v>0</v>
      </c>
      <c r="ALI8" s="59" t="str">
        <f t="shared" ref="ALI8" si="34224">IF($C$8=0,"0",(ALH8*($C$8+1)))</f>
        <v>0</v>
      </c>
      <c r="ALJ8" s="59" t="str">
        <f t="shared" ref="ALJ8" si="34225">IF($C$8=0,"0",(ALI8*($C$8+1)))</f>
        <v>0</v>
      </c>
      <c r="ALK8" s="59" t="str">
        <f t="shared" ref="ALK8" si="34226">IF($C$8=0,"0",(ALJ8*($C$8+1)))</f>
        <v>0</v>
      </c>
      <c r="ALL8" s="59" t="str">
        <f t="shared" ref="ALL8" si="34227">IF($C$8=0,"0",(ALK8*($C$8+1)))</f>
        <v>0</v>
      </c>
      <c r="ALM8" s="59" t="str">
        <f t="shared" ref="ALM8" si="34228">IF($C$8=0,"0",(ALL8*($C$8+1)))</f>
        <v>0</v>
      </c>
      <c r="ALN8" s="59" t="str">
        <f t="shared" ref="ALN8" si="34229">IF($C$8=0,"0",(ALM8*($C$8+1)))</f>
        <v>0</v>
      </c>
      <c r="ALO8" s="59" t="str">
        <f t="shared" ref="ALO8" si="34230">IF($C$8=0,"0",(ALN8*($C$8+1)))</f>
        <v>0</v>
      </c>
      <c r="ALP8" s="59" t="str">
        <f t="shared" ref="ALP8" si="34231">IF($C$8=0,"0",(ALO8*($C$8+1)))</f>
        <v>0</v>
      </c>
      <c r="ALQ8" s="59" t="str">
        <f t="shared" ref="ALQ8" si="34232">IF($C$8=0,"0",(ALP8*($C$8+1)))</f>
        <v>0</v>
      </c>
      <c r="ALR8" s="59" t="str">
        <f t="shared" ref="ALR8" si="34233">IF($C$8=0,"0",(ALQ8*($C$8+1)))</f>
        <v>0</v>
      </c>
      <c r="ALS8" s="59" t="str">
        <f t="shared" ref="ALS8" si="34234">IF($C$8=0,"0",(ALR8*($C$8+1)))</f>
        <v>0</v>
      </c>
      <c r="ALT8" s="59" t="str">
        <f t="shared" ref="ALT8" si="34235">IF($C$8=0,"0",(ALS8*($C$8+1)))</f>
        <v>0</v>
      </c>
      <c r="ALU8" s="59" t="str">
        <f t="shared" ref="ALU8" si="34236">IF($C$8=0,"0",(ALT8*($C$8+1)))</f>
        <v>0</v>
      </c>
      <c r="ALV8" s="59" t="str">
        <f t="shared" ref="ALV8" si="34237">IF($C$8=0,"0",(ALU8*($C$8+1)))</f>
        <v>0</v>
      </c>
      <c r="ALW8" s="59" t="str">
        <f t="shared" ref="ALW8" si="34238">IF($C$8=0,"0",(ALV8*($C$8+1)))</f>
        <v>0</v>
      </c>
      <c r="ALX8" s="59" t="str">
        <f t="shared" ref="ALX8" si="34239">IF($C$8=0,"0",(ALW8*($C$8+1)))</f>
        <v>0</v>
      </c>
      <c r="ALY8" s="59" t="str">
        <f t="shared" ref="ALY8" si="34240">IF($C$8=0,"0",(ALX8*($C$8+1)))</f>
        <v>0</v>
      </c>
      <c r="ALZ8" s="59" t="str">
        <f t="shared" ref="ALZ8" si="34241">IF($C$8=0,"0",(ALY8*($C$8+1)))</f>
        <v>0</v>
      </c>
      <c r="AMA8" s="59" t="str">
        <f t="shared" ref="AMA8" si="34242">IF($C$8=0,"0",(ALZ8*($C$8+1)))</f>
        <v>0</v>
      </c>
      <c r="AMB8" s="59" t="str">
        <f t="shared" ref="AMB8" si="34243">IF($C$8=0,"0",(AMA8*($C$8+1)))</f>
        <v>0</v>
      </c>
      <c r="AMC8" s="59" t="str">
        <f t="shared" ref="AMC8" si="34244">IF($C$8=0,"0",(AMB8*($C$8+1)))</f>
        <v>0</v>
      </c>
      <c r="AMD8" s="59" t="str">
        <f t="shared" ref="AMD8" si="34245">IF($C$8=0,"0",(AMC8*($C$8+1)))</f>
        <v>0</v>
      </c>
      <c r="AME8" s="59" t="str">
        <f t="shared" ref="AME8" si="34246">IF($C$8=0,"0",(AMD8*($C$8+1)))</f>
        <v>0</v>
      </c>
      <c r="AMF8" s="59" t="str">
        <f t="shared" ref="AMF8" si="34247">IF($C$8=0,"0",(AME8*($C$8+1)))</f>
        <v>0</v>
      </c>
      <c r="AMG8" s="59" t="str">
        <f t="shared" ref="AMG8" si="34248">IF($C$8=0,"0",(AMF8*($C$8+1)))</f>
        <v>0</v>
      </c>
      <c r="AMH8" s="59" t="str">
        <f t="shared" ref="AMH8" si="34249">IF($C$8=0,"0",(AMG8*($C$8+1)))</f>
        <v>0</v>
      </c>
      <c r="AMI8" s="59" t="str">
        <f t="shared" ref="AMI8" si="34250">IF($C$8=0,"0",(AMH8*($C$8+1)))</f>
        <v>0</v>
      </c>
      <c r="AMJ8" s="59" t="str">
        <f t="shared" ref="AMJ8" si="34251">IF($C$8=0,"0",(AMI8*($C$8+1)))</f>
        <v>0</v>
      </c>
      <c r="AMK8" s="59" t="str">
        <f t="shared" ref="AMK8" si="34252">IF($C$8=0,"0",(AMJ8*($C$8+1)))</f>
        <v>0</v>
      </c>
      <c r="AML8" s="59" t="str">
        <f t="shared" ref="AML8" si="34253">IF($C$8=0,"0",(AMK8*($C$8+1)))</f>
        <v>0</v>
      </c>
      <c r="AMM8" s="59" t="str">
        <f t="shared" ref="AMM8" si="34254">IF($C$8=0,"0",(AML8*($C$8+1)))</f>
        <v>0</v>
      </c>
      <c r="AMN8" s="59" t="str">
        <f t="shared" ref="AMN8" si="34255">IF($C$8=0,"0",(AMM8*($C$8+1)))</f>
        <v>0</v>
      </c>
      <c r="AMO8" s="59" t="str">
        <f t="shared" ref="AMO8" si="34256">IF($C$8=0,"0",(AMN8*($C$8+1)))</f>
        <v>0</v>
      </c>
      <c r="AMP8" s="59" t="str">
        <f t="shared" ref="AMP8" si="34257">IF($C$8=0,"0",(AMO8*($C$8+1)))</f>
        <v>0</v>
      </c>
      <c r="AMQ8" s="59" t="str">
        <f t="shared" ref="AMQ8" si="34258">IF($C$8=0,"0",(AMP8*($C$8+1)))</f>
        <v>0</v>
      </c>
      <c r="AMR8" s="59" t="str">
        <f t="shared" ref="AMR8" si="34259">IF($C$8=0,"0",(AMQ8*($C$8+1)))</f>
        <v>0</v>
      </c>
      <c r="AMS8" s="59" t="str">
        <f t="shared" ref="AMS8" si="34260">IF($C$8=0,"0",(AMR8*($C$8+1)))</f>
        <v>0</v>
      </c>
      <c r="AMT8" s="59" t="str">
        <f t="shared" ref="AMT8" si="34261">IF($C$8=0,"0",(AMS8*($C$8+1)))</f>
        <v>0</v>
      </c>
      <c r="AMU8" s="59" t="str">
        <f t="shared" ref="AMU8" si="34262">IF($C$8=0,"0",(AMT8*($C$8+1)))</f>
        <v>0</v>
      </c>
      <c r="AMV8" s="59" t="str">
        <f t="shared" ref="AMV8" si="34263">IF($C$8=0,"0",(AMU8*($C$8+1)))</f>
        <v>0</v>
      </c>
      <c r="AMW8" s="59" t="str">
        <f t="shared" ref="AMW8" si="34264">IF($C$8=0,"0",(AMV8*($C$8+1)))</f>
        <v>0</v>
      </c>
      <c r="AMX8" s="59" t="str">
        <f t="shared" ref="AMX8" si="34265">IF($C$8=0,"0",(AMW8*($C$8+1)))</f>
        <v>0</v>
      </c>
      <c r="AMY8" s="59" t="str">
        <f t="shared" ref="AMY8" si="34266">IF($C$8=0,"0",(AMX8*($C$8+1)))</f>
        <v>0</v>
      </c>
      <c r="AMZ8" s="59" t="str">
        <f t="shared" ref="AMZ8" si="34267">IF($C$8=0,"0",(AMY8*($C$8+1)))</f>
        <v>0</v>
      </c>
      <c r="ANA8" s="59" t="str">
        <f t="shared" ref="ANA8" si="34268">IF($C$8=0,"0",(AMZ8*($C$8+1)))</f>
        <v>0</v>
      </c>
      <c r="ANB8" s="59" t="str">
        <f t="shared" ref="ANB8" si="34269">IF($C$8=0,"0",(ANA8*($C$8+1)))</f>
        <v>0</v>
      </c>
      <c r="ANC8" s="59" t="str">
        <f t="shared" ref="ANC8" si="34270">IF($C$8=0,"0",(ANB8*($C$8+1)))</f>
        <v>0</v>
      </c>
      <c r="AND8" s="59" t="str">
        <f t="shared" ref="AND8" si="34271">IF($C$8=0,"0",(ANC8*($C$8+1)))</f>
        <v>0</v>
      </c>
      <c r="ANE8" s="59" t="str">
        <f t="shared" ref="ANE8" si="34272">IF($C$8=0,"0",(AND8*($C$8+1)))</f>
        <v>0</v>
      </c>
      <c r="ANF8" s="59" t="str">
        <f t="shared" ref="ANF8" si="34273">IF($C$8=0,"0",(ANE8*($C$8+1)))</f>
        <v>0</v>
      </c>
      <c r="ANG8" s="59" t="str">
        <f t="shared" ref="ANG8" si="34274">IF($C$8=0,"0",(ANF8*($C$8+1)))</f>
        <v>0</v>
      </c>
      <c r="ANH8" s="59" t="str">
        <f t="shared" ref="ANH8" si="34275">IF($C$8=0,"0",(ANG8*($C$8+1)))</f>
        <v>0</v>
      </c>
      <c r="ANI8" s="59" t="str">
        <f t="shared" ref="ANI8" si="34276">IF($C$8=0,"0",(ANH8*($C$8+1)))</f>
        <v>0</v>
      </c>
      <c r="ANJ8" s="59" t="str">
        <f t="shared" ref="ANJ8" si="34277">IF($C$8=0,"0",(ANI8*($C$8+1)))</f>
        <v>0</v>
      </c>
      <c r="ANK8" s="59" t="str">
        <f t="shared" ref="ANK8" si="34278">IF($C$8=0,"0",(ANJ8*($C$8+1)))</f>
        <v>0</v>
      </c>
      <c r="ANL8" s="59" t="str">
        <f t="shared" ref="ANL8" si="34279">IF($C$8=0,"0",(ANK8*($C$8+1)))</f>
        <v>0</v>
      </c>
      <c r="ANM8" s="59" t="str">
        <f t="shared" ref="ANM8" si="34280">IF($C$8=0,"0",(ANL8*($C$8+1)))</f>
        <v>0</v>
      </c>
      <c r="ANN8" s="59" t="str">
        <f t="shared" ref="ANN8" si="34281">IF($C$8=0,"0",(ANM8*($C$8+1)))</f>
        <v>0</v>
      </c>
      <c r="ANO8" s="59" t="str">
        <f t="shared" ref="ANO8" si="34282">IF($C$8=0,"0",(ANN8*($C$8+1)))</f>
        <v>0</v>
      </c>
      <c r="ANP8" s="59" t="str">
        <f t="shared" ref="ANP8" si="34283">IF($C$8=0,"0",(ANO8*($C$8+1)))</f>
        <v>0</v>
      </c>
      <c r="ANQ8" s="59" t="str">
        <f t="shared" ref="ANQ8" si="34284">IF($C$8=0,"0",(ANP8*($C$8+1)))</f>
        <v>0</v>
      </c>
      <c r="ANR8" s="59" t="str">
        <f t="shared" ref="ANR8" si="34285">IF($C$8=0,"0",(ANQ8*($C$8+1)))</f>
        <v>0</v>
      </c>
      <c r="ANS8" s="59" t="str">
        <f t="shared" ref="ANS8" si="34286">IF($C$8=0,"0",(ANR8*($C$8+1)))</f>
        <v>0</v>
      </c>
      <c r="ANT8" s="59" t="str">
        <f t="shared" ref="ANT8" si="34287">IF($C$8=0,"0",(ANS8*($C$8+1)))</f>
        <v>0</v>
      </c>
      <c r="ANU8" s="59" t="str">
        <f t="shared" ref="ANU8" si="34288">IF($C$8=0,"0",(ANT8*($C$8+1)))</f>
        <v>0</v>
      </c>
      <c r="ANV8" s="59" t="str">
        <f t="shared" ref="ANV8" si="34289">IF($C$8=0,"0",(ANU8*($C$8+1)))</f>
        <v>0</v>
      </c>
      <c r="ANW8" s="59" t="str">
        <f t="shared" ref="ANW8" si="34290">IF($C$8=0,"0",(ANV8*($C$8+1)))</f>
        <v>0</v>
      </c>
      <c r="ANX8" s="59" t="str">
        <f t="shared" ref="ANX8" si="34291">IF($C$8=0,"0",(ANW8*($C$8+1)))</f>
        <v>0</v>
      </c>
      <c r="ANY8" s="59" t="str">
        <f t="shared" ref="ANY8" si="34292">IF($C$8=0,"0",(ANX8*($C$8+1)))</f>
        <v>0</v>
      </c>
      <c r="ANZ8" s="59" t="str">
        <f t="shared" ref="ANZ8" si="34293">IF($C$8=0,"0",(ANY8*($C$8+1)))</f>
        <v>0</v>
      </c>
      <c r="AOA8" s="59" t="str">
        <f t="shared" ref="AOA8" si="34294">IF($C$8=0,"0",(ANZ8*($C$8+1)))</f>
        <v>0</v>
      </c>
      <c r="AOB8" s="59" t="str">
        <f t="shared" ref="AOB8" si="34295">IF($C$8=0,"0",(AOA8*($C$8+1)))</f>
        <v>0</v>
      </c>
      <c r="AOC8" s="59" t="str">
        <f t="shared" ref="AOC8" si="34296">IF($C$8=0,"0",(AOB8*($C$8+1)))</f>
        <v>0</v>
      </c>
      <c r="AOD8" s="59" t="str">
        <f t="shared" ref="AOD8" si="34297">IF($C$8=0,"0",(AOC8*($C$8+1)))</f>
        <v>0</v>
      </c>
      <c r="AOE8" s="59" t="str">
        <f t="shared" ref="AOE8" si="34298">IF($C$8=0,"0",(AOD8*($C$8+1)))</f>
        <v>0</v>
      </c>
      <c r="AOF8" s="59" t="str">
        <f t="shared" ref="AOF8" si="34299">IF($C$8=0,"0",(AOE8*($C$8+1)))</f>
        <v>0</v>
      </c>
      <c r="AOG8" s="59" t="str">
        <f t="shared" ref="AOG8" si="34300">IF($C$8=0,"0",(AOF8*($C$8+1)))</f>
        <v>0</v>
      </c>
      <c r="AOH8" s="59" t="str">
        <f t="shared" ref="AOH8" si="34301">IF($C$8=0,"0",(AOG8*($C$8+1)))</f>
        <v>0</v>
      </c>
      <c r="AOI8" s="59" t="str">
        <f t="shared" ref="AOI8" si="34302">IF($C$8=0,"0",(AOH8*($C$8+1)))</f>
        <v>0</v>
      </c>
      <c r="AOJ8" s="59" t="str">
        <f t="shared" ref="AOJ8" si="34303">IF($C$8=0,"0",(AOI8*($C$8+1)))</f>
        <v>0</v>
      </c>
      <c r="AOK8" s="59" t="str">
        <f t="shared" ref="AOK8" si="34304">IF($C$8=0,"0",(AOJ8*($C$8+1)))</f>
        <v>0</v>
      </c>
      <c r="AOL8" s="59" t="str">
        <f t="shared" ref="AOL8" si="34305">IF($C$8=0,"0",(AOK8*($C$8+1)))</f>
        <v>0</v>
      </c>
      <c r="AOM8" s="59" t="str">
        <f t="shared" ref="AOM8" si="34306">IF($C$8=0,"0",(AOL8*($C$8+1)))</f>
        <v>0</v>
      </c>
      <c r="AON8" s="59" t="str">
        <f t="shared" ref="AON8" si="34307">IF($C$8=0,"0",(AOM8*($C$8+1)))</f>
        <v>0</v>
      </c>
      <c r="AOO8" s="59" t="str">
        <f t="shared" ref="AOO8" si="34308">IF($C$8=0,"0",(AON8*($C$8+1)))</f>
        <v>0</v>
      </c>
      <c r="AOP8" s="59" t="str">
        <f t="shared" ref="AOP8" si="34309">IF($C$8=0,"0",(AOO8*($C$8+1)))</f>
        <v>0</v>
      </c>
      <c r="AOQ8" s="59" t="str">
        <f t="shared" ref="AOQ8" si="34310">IF($C$8=0,"0",(AOP8*($C$8+1)))</f>
        <v>0</v>
      </c>
      <c r="AOR8" s="59" t="str">
        <f t="shared" ref="AOR8" si="34311">IF($C$8=0,"0",(AOQ8*($C$8+1)))</f>
        <v>0</v>
      </c>
      <c r="AOS8" s="59" t="str">
        <f t="shared" ref="AOS8" si="34312">IF($C$8=0,"0",(AOR8*($C$8+1)))</f>
        <v>0</v>
      </c>
      <c r="AOT8" s="59" t="str">
        <f t="shared" ref="AOT8" si="34313">IF($C$8=0,"0",(AOS8*($C$8+1)))</f>
        <v>0</v>
      </c>
      <c r="AOU8" s="59" t="str">
        <f t="shared" ref="AOU8" si="34314">IF($C$8=0,"0",(AOT8*($C$8+1)))</f>
        <v>0</v>
      </c>
      <c r="AOV8" s="59" t="str">
        <f t="shared" ref="AOV8" si="34315">IF($C$8=0,"0",(AOU8*($C$8+1)))</f>
        <v>0</v>
      </c>
      <c r="AOW8" s="59" t="str">
        <f t="shared" ref="AOW8" si="34316">IF($C$8=0,"0",(AOV8*($C$8+1)))</f>
        <v>0</v>
      </c>
      <c r="AOX8" s="59" t="str">
        <f t="shared" ref="AOX8" si="34317">IF($C$8=0,"0",(AOW8*($C$8+1)))</f>
        <v>0</v>
      </c>
      <c r="AOY8" s="59" t="str">
        <f t="shared" ref="AOY8" si="34318">IF($C$8=0,"0",(AOX8*($C$8+1)))</f>
        <v>0</v>
      </c>
      <c r="AOZ8" s="59" t="str">
        <f t="shared" ref="AOZ8" si="34319">IF($C$8=0,"0",(AOY8*($C$8+1)))</f>
        <v>0</v>
      </c>
      <c r="APA8" s="59" t="str">
        <f t="shared" ref="APA8" si="34320">IF($C$8=0,"0",(AOZ8*($C$8+1)))</f>
        <v>0</v>
      </c>
      <c r="APB8" s="59" t="str">
        <f t="shared" ref="APB8" si="34321">IF($C$8=0,"0",(APA8*($C$8+1)))</f>
        <v>0</v>
      </c>
      <c r="APC8" s="59" t="str">
        <f t="shared" ref="APC8" si="34322">IF($C$8=0,"0",(APB8*($C$8+1)))</f>
        <v>0</v>
      </c>
      <c r="APD8" s="59" t="str">
        <f t="shared" ref="APD8" si="34323">IF($C$8=0,"0",(APC8*($C$8+1)))</f>
        <v>0</v>
      </c>
      <c r="APE8" s="59" t="str">
        <f t="shared" ref="APE8" si="34324">IF($C$8=0,"0",(APD8*($C$8+1)))</f>
        <v>0</v>
      </c>
      <c r="APF8" s="59" t="str">
        <f t="shared" ref="APF8" si="34325">IF($C$8=0,"0",(APE8*($C$8+1)))</f>
        <v>0</v>
      </c>
      <c r="APG8" s="59" t="str">
        <f t="shared" ref="APG8" si="34326">IF($C$8=0,"0",(APF8*($C$8+1)))</f>
        <v>0</v>
      </c>
      <c r="APH8" s="59" t="str">
        <f t="shared" ref="APH8" si="34327">IF($C$8=0,"0",(APG8*($C$8+1)))</f>
        <v>0</v>
      </c>
      <c r="API8" s="59" t="str">
        <f t="shared" ref="API8" si="34328">IF($C$8=0,"0",(APH8*($C$8+1)))</f>
        <v>0</v>
      </c>
      <c r="APJ8" s="59" t="str">
        <f t="shared" ref="APJ8" si="34329">IF($C$8=0,"0",(API8*($C$8+1)))</f>
        <v>0</v>
      </c>
      <c r="APK8" s="59" t="str">
        <f t="shared" ref="APK8" si="34330">IF($C$8=0,"0",(APJ8*($C$8+1)))</f>
        <v>0</v>
      </c>
      <c r="APL8" s="59" t="str">
        <f t="shared" ref="APL8" si="34331">IF($C$8=0,"0",(APK8*($C$8+1)))</f>
        <v>0</v>
      </c>
      <c r="APM8" s="59" t="str">
        <f t="shared" ref="APM8" si="34332">IF($C$8=0,"0",(APL8*($C$8+1)))</f>
        <v>0</v>
      </c>
      <c r="APN8" s="59" t="str">
        <f t="shared" ref="APN8" si="34333">IF($C$8=0,"0",(APM8*($C$8+1)))</f>
        <v>0</v>
      </c>
      <c r="APO8" s="59" t="str">
        <f t="shared" ref="APO8" si="34334">IF($C$8=0,"0",(APN8*($C$8+1)))</f>
        <v>0</v>
      </c>
      <c r="APP8" s="59" t="str">
        <f t="shared" ref="APP8" si="34335">IF($C$8=0,"0",(APO8*($C$8+1)))</f>
        <v>0</v>
      </c>
      <c r="APQ8" s="59" t="str">
        <f t="shared" ref="APQ8" si="34336">IF($C$8=0,"0",(APP8*($C$8+1)))</f>
        <v>0</v>
      </c>
      <c r="APR8" s="59" t="str">
        <f t="shared" ref="APR8" si="34337">IF($C$8=0,"0",(APQ8*($C$8+1)))</f>
        <v>0</v>
      </c>
      <c r="APS8" s="59" t="str">
        <f t="shared" ref="APS8" si="34338">IF($C$8=0,"0",(APR8*($C$8+1)))</f>
        <v>0</v>
      </c>
      <c r="APT8" s="59" t="str">
        <f t="shared" ref="APT8" si="34339">IF($C$8=0,"0",(APS8*($C$8+1)))</f>
        <v>0</v>
      </c>
      <c r="APU8" s="59" t="str">
        <f t="shared" ref="APU8" si="34340">IF($C$8=0,"0",(APT8*($C$8+1)))</f>
        <v>0</v>
      </c>
      <c r="APV8" s="59" t="str">
        <f t="shared" ref="APV8" si="34341">IF($C$8=0,"0",(APU8*($C$8+1)))</f>
        <v>0</v>
      </c>
      <c r="APW8" s="59" t="str">
        <f t="shared" ref="APW8" si="34342">IF($C$8=0,"0",(APV8*($C$8+1)))</f>
        <v>0</v>
      </c>
      <c r="APX8" s="59" t="str">
        <f t="shared" ref="APX8" si="34343">IF($C$8=0,"0",(APW8*($C$8+1)))</f>
        <v>0</v>
      </c>
      <c r="APY8" s="59" t="str">
        <f t="shared" ref="APY8" si="34344">IF($C$8=0,"0",(APX8*($C$8+1)))</f>
        <v>0</v>
      </c>
      <c r="APZ8" s="59" t="str">
        <f t="shared" ref="APZ8" si="34345">IF($C$8=0,"0",(APY8*($C$8+1)))</f>
        <v>0</v>
      </c>
      <c r="AQA8" s="59" t="str">
        <f t="shared" ref="AQA8" si="34346">IF($C$8=0,"0",(APZ8*($C$8+1)))</f>
        <v>0</v>
      </c>
      <c r="AQB8" s="59" t="str">
        <f t="shared" ref="AQB8" si="34347">IF($C$8=0,"0",(AQA8*($C$8+1)))</f>
        <v>0</v>
      </c>
      <c r="AQC8" s="59" t="str">
        <f t="shared" ref="AQC8" si="34348">IF($C$8=0,"0",(AQB8*($C$8+1)))</f>
        <v>0</v>
      </c>
      <c r="AQD8" s="59" t="str">
        <f t="shared" ref="AQD8" si="34349">IF($C$8=0,"0",(AQC8*($C$8+1)))</f>
        <v>0</v>
      </c>
      <c r="AQE8" s="59" t="str">
        <f t="shared" ref="AQE8" si="34350">IF($C$8=0,"0",(AQD8*($C$8+1)))</f>
        <v>0</v>
      </c>
      <c r="AQF8" s="59" t="str">
        <f t="shared" ref="AQF8" si="34351">IF($C$8=0,"0",(AQE8*($C$8+1)))</f>
        <v>0</v>
      </c>
      <c r="AQG8" s="59" t="str">
        <f t="shared" ref="AQG8" si="34352">IF($C$8=0,"0",(AQF8*($C$8+1)))</f>
        <v>0</v>
      </c>
      <c r="AQH8" s="59" t="str">
        <f t="shared" ref="AQH8" si="34353">IF($C$8=0,"0",(AQG8*($C$8+1)))</f>
        <v>0</v>
      </c>
      <c r="AQI8" s="59" t="str">
        <f t="shared" ref="AQI8" si="34354">IF($C$8=0,"0",(AQH8*($C$8+1)))</f>
        <v>0</v>
      </c>
      <c r="AQJ8" s="59" t="str">
        <f t="shared" ref="AQJ8" si="34355">IF($C$8=0,"0",(AQI8*($C$8+1)))</f>
        <v>0</v>
      </c>
      <c r="AQK8" s="59" t="str">
        <f t="shared" ref="AQK8" si="34356">IF($C$8=0,"0",(AQJ8*($C$8+1)))</f>
        <v>0</v>
      </c>
      <c r="AQL8" s="59" t="str">
        <f t="shared" ref="AQL8" si="34357">IF($C$8=0,"0",(AQK8*($C$8+1)))</f>
        <v>0</v>
      </c>
      <c r="AQM8" s="59" t="str">
        <f t="shared" ref="AQM8" si="34358">IF($C$8=0,"0",(AQL8*($C$8+1)))</f>
        <v>0</v>
      </c>
      <c r="AQN8" s="59" t="str">
        <f t="shared" ref="AQN8" si="34359">IF($C$8=0,"0",(AQM8*($C$8+1)))</f>
        <v>0</v>
      </c>
      <c r="AQO8" s="59" t="str">
        <f t="shared" ref="AQO8" si="34360">IF($C$8=0,"0",(AQN8*($C$8+1)))</f>
        <v>0</v>
      </c>
      <c r="AQP8" s="59" t="str">
        <f t="shared" ref="AQP8" si="34361">IF($C$8=0,"0",(AQO8*($C$8+1)))</f>
        <v>0</v>
      </c>
      <c r="AQQ8" s="59" t="str">
        <f t="shared" ref="AQQ8" si="34362">IF($C$8=0,"0",(AQP8*($C$8+1)))</f>
        <v>0</v>
      </c>
      <c r="AQR8" s="59" t="str">
        <f t="shared" ref="AQR8" si="34363">IF($C$8=0,"0",(AQQ8*($C$8+1)))</f>
        <v>0</v>
      </c>
      <c r="AQS8" s="59" t="str">
        <f t="shared" ref="AQS8" si="34364">IF($C$8=0,"0",(AQR8*($C$8+1)))</f>
        <v>0</v>
      </c>
      <c r="AQT8" s="59" t="str">
        <f t="shared" ref="AQT8" si="34365">IF($C$8=0,"0",(AQS8*($C$8+1)))</f>
        <v>0</v>
      </c>
      <c r="AQU8" s="59" t="str">
        <f t="shared" ref="AQU8" si="34366">IF($C$8=0,"0",(AQT8*($C$8+1)))</f>
        <v>0</v>
      </c>
      <c r="AQV8" s="59" t="str">
        <f t="shared" ref="AQV8" si="34367">IF($C$8=0,"0",(AQU8*($C$8+1)))</f>
        <v>0</v>
      </c>
      <c r="AQW8" s="59" t="str">
        <f t="shared" ref="AQW8" si="34368">IF($C$8=0,"0",(AQV8*($C$8+1)))</f>
        <v>0</v>
      </c>
      <c r="AQX8" s="59" t="str">
        <f t="shared" ref="AQX8" si="34369">IF($C$8=0,"0",(AQW8*($C$8+1)))</f>
        <v>0</v>
      </c>
      <c r="AQY8" s="59" t="str">
        <f t="shared" ref="AQY8" si="34370">IF($C$8=0,"0",(AQX8*($C$8+1)))</f>
        <v>0</v>
      </c>
      <c r="AQZ8" s="59" t="str">
        <f t="shared" ref="AQZ8" si="34371">IF($C$8=0,"0",(AQY8*($C$8+1)))</f>
        <v>0</v>
      </c>
      <c r="ARA8" s="59" t="str">
        <f t="shared" ref="ARA8" si="34372">IF($C$8=0,"0",(AQZ8*($C$8+1)))</f>
        <v>0</v>
      </c>
      <c r="ARB8" s="59" t="str">
        <f t="shared" ref="ARB8" si="34373">IF($C$8=0,"0",(ARA8*($C$8+1)))</f>
        <v>0</v>
      </c>
      <c r="ARC8" s="59" t="str">
        <f t="shared" ref="ARC8" si="34374">IF($C$8=0,"0",(ARB8*($C$8+1)))</f>
        <v>0</v>
      </c>
      <c r="ARD8" s="59" t="str">
        <f t="shared" ref="ARD8" si="34375">IF($C$8=0,"0",(ARC8*($C$8+1)))</f>
        <v>0</v>
      </c>
      <c r="ARE8" s="59" t="str">
        <f t="shared" ref="ARE8" si="34376">IF($C$8=0,"0",(ARD8*($C$8+1)))</f>
        <v>0</v>
      </c>
      <c r="ARF8" s="59" t="str">
        <f t="shared" ref="ARF8" si="34377">IF($C$8=0,"0",(ARE8*($C$8+1)))</f>
        <v>0</v>
      </c>
      <c r="ARG8" s="59" t="str">
        <f t="shared" ref="ARG8" si="34378">IF($C$8=0,"0",(ARF8*($C$8+1)))</f>
        <v>0</v>
      </c>
      <c r="ARH8" s="59" t="str">
        <f t="shared" ref="ARH8" si="34379">IF($C$8=0,"0",(ARG8*($C$8+1)))</f>
        <v>0</v>
      </c>
      <c r="ARI8" s="59" t="str">
        <f t="shared" ref="ARI8" si="34380">IF($C$8=0,"0",(ARH8*($C$8+1)))</f>
        <v>0</v>
      </c>
      <c r="ARJ8" s="59" t="str">
        <f t="shared" ref="ARJ8" si="34381">IF($C$8=0,"0",(ARI8*($C$8+1)))</f>
        <v>0</v>
      </c>
      <c r="ARK8" s="59" t="str">
        <f t="shared" ref="ARK8" si="34382">IF($C$8=0,"0",(ARJ8*($C$8+1)))</f>
        <v>0</v>
      </c>
      <c r="ARL8" s="59" t="str">
        <f t="shared" ref="ARL8" si="34383">IF($C$8=0,"0",(ARK8*($C$8+1)))</f>
        <v>0</v>
      </c>
      <c r="ARM8" s="59" t="str">
        <f t="shared" ref="ARM8" si="34384">IF($C$8=0,"0",(ARL8*($C$8+1)))</f>
        <v>0</v>
      </c>
      <c r="ARN8" s="59" t="str">
        <f t="shared" ref="ARN8" si="34385">IF($C$8=0,"0",(ARM8*($C$8+1)))</f>
        <v>0</v>
      </c>
      <c r="ARO8" s="59" t="str">
        <f t="shared" ref="ARO8" si="34386">IF($C$8=0,"0",(ARN8*($C$8+1)))</f>
        <v>0</v>
      </c>
      <c r="ARP8" s="59" t="str">
        <f t="shared" ref="ARP8" si="34387">IF($C$8=0,"0",(ARO8*($C$8+1)))</f>
        <v>0</v>
      </c>
      <c r="ARQ8" s="59" t="str">
        <f t="shared" ref="ARQ8" si="34388">IF($C$8=0,"0",(ARP8*($C$8+1)))</f>
        <v>0</v>
      </c>
      <c r="ARR8" s="59" t="str">
        <f t="shared" ref="ARR8" si="34389">IF($C$8=0,"0",(ARQ8*($C$8+1)))</f>
        <v>0</v>
      </c>
      <c r="ARS8" s="59" t="str">
        <f t="shared" ref="ARS8" si="34390">IF($C$8=0,"0",(ARR8*($C$8+1)))</f>
        <v>0</v>
      </c>
      <c r="ART8" s="59" t="str">
        <f t="shared" ref="ART8" si="34391">IF($C$8=0,"0",(ARS8*($C$8+1)))</f>
        <v>0</v>
      </c>
      <c r="ARU8" s="59" t="str">
        <f t="shared" ref="ARU8" si="34392">IF($C$8=0,"0",(ART8*($C$8+1)))</f>
        <v>0</v>
      </c>
      <c r="ARV8" s="59" t="str">
        <f t="shared" ref="ARV8" si="34393">IF($C$8=0,"0",(ARU8*($C$8+1)))</f>
        <v>0</v>
      </c>
      <c r="ARW8" s="59" t="str">
        <f t="shared" ref="ARW8" si="34394">IF($C$8=0,"0",(ARV8*($C$8+1)))</f>
        <v>0</v>
      </c>
      <c r="ARX8" s="59" t="str">
        <f t="shared" ref="ARX8" si="34395">IF($C$8=0,"0",(ARW8*($C$8+1)))</f>
        <v>0</v>
      </c>
      <c r="ARY8" s="59" t="str">
        <f t="shared" ref="ARY8" si="34396">IF($C$8=0,"0",(ARX8*($C$8+1)))</f>
        <v>0</v>
      </c>
      <c r="ARZ8" s="59" t="str">
        <f t="shared" ref="ARZ8" si="34397">IF($C$8=0,"0",(ARY8*($C$8+1)))</f>
        <v>0</v>
      </c>
      <c r="ASA8" s="59" t="str">
        <f t="shared" ref="ASA8" si="34398">IF($C$8=0,"0",(ARZ8*($C$8+1)))</f>
        <v>0</v>
      </c>
      <c r="ASB8" s="59" t="str">
        <f t="shared" ref="ASB8" si="34399">IF($C$8=0,"0",(ASA8*($C$8+1)))</f>
        <v>0</v>
      </c>
      <c r="ASC8" s="59" t="str">
        <f t="shared" ref="ASC8" si="34400">IF($C$8=0,"0",(ASB8*($C$8+1)))</f>
        <v>0</v>
      </c>
      <c r="ASD8" s="59" t="str">
        <f t="shared" ref="ASD8" si="34401">IF($C$8=0,"0",(ASC8*($C$8+1)))</f>
        <v>0</v>
      </c>
      <c r="ASE8" s="59" t="str">
        <f t="shared" ref="ASE8" si="34402">IF($C$8=0,"0",(ASD8*($C$8+1)))</f>
        <v>0</v>
      </c>
      <c r="ASF8" s="59" t="str">
        <f t="shared" ref="ASF8" si="34403">IF($C$8=0,"0",(ASE8*($C$8+1)))</f>
        <v>0</v>
      </c>
      <c r="ASG8" s="59" t="str">
        <f t="shared" ref="ASG8" si="34404">IF($C$8=0,"0",(ASF8*($C$8+1)))</f>
        <v>0</v>
      </c>
      <c r="ASH8" s="59" t="str">
        <f t="shared" ref="ASH8" si="34405">IF($C$8=0,"0",(ASG8*($C$8+1)))</f>
        <v>0</v>
      </c>
      <c r="ASI8" s="59" t="str">
        <f t="shared" ref="ASI8" si="34406">IF($C$8=0,"0",(ASH8*($C$8+1)))</f>
        <v>0</v>
      </c>
      <c r="ASJ8" s="59" t="str">
        <f t="shared" ref="ASJ8" si="34407">IF($C$8=0,"0",(ASI8*($C$8+1)))</f>
        <v>0</v>
      </c>
      <c r="ASK8" s="59" t="str">
        <f t="shared" ref="ASK8" si="34408">IF($C$8=0,"0",(ASJ8*($C$8+1)))</f>
        <v>0</v>
      </c>
      <c r="ASL8" s="59" t="str">
        <f t="shared" ref="ASL8" si="34409">IF($C$8=0,"0",(ASK8*($C$8+1)))</f>
        <v>0</v>
      </c>
      <c r="ASM8" s="59" t="str">
        <f t="shared" ref="ASM8" si="34410">IF($C$8=0,"0",(ASL8*($C$8+1)))</f>
        <v>0</v>
      </c>
      <c r="ASN8" s="59" t="str">
        <f t="shared" ref="ASN8" si="34411">IF($C$8=0,"0",(ASM8*($C$8+1)))</f>
        <v>0</v>
      </c>
      <c r="ASO8" s="59" t="str">
        <f t="shared" ref="ASO8" si="34412">IF($C$8=0,"0",(ASN8*($C$8+1)))</f>
        <v>0</v>
      </c>
      <c r="ASP8" s="59" t="str">
        <f t="shared" ref="ASP8" si="34413">IF($C$8=0,"0",(ASO8*($C$8+1)))</f>
        <v>0</v>
      </c>
      <c r="ASQ8" s="59" t="str">
        <f t="shared" ref="ASQ8" si="34414">IF($C$8=0,"0",(ASP8*($C$8+1)))</f>
        <v>0</v>
      </c>
      <c r="ASR8" s="59" t="str">
        <f t="shared" ref="ASR8" si="34415">IF($C$8=0,"0",(ASQ8*($C$8+1)))</f>
        <v>0</v>
      </c>
      <c r="ASS8" s="59" t="str">
        <f t="shared" ref="ASS8" si="34416">IF($C$8=0,"0",(ASR8*($C$8+1)))</f>
        <v>0</v>
      </c>
      <c r="AST8" s="59" t="str">
        <f t="shared" ref="AST8" si="34417">IF($C$8=0,"0",(ASS8*($C$8+1)))</f>
        <v>0</v>
      </c>
      <c r="ASU8" s="59" t="str">
        <f t="shared" ref="ASU8" si="34418">IF($C$8=0,"0",(AST8*($C$8+1)))</f>
        <v>0</v>
      </c>
      <c r="ASV8" s="59" t="str">
        <f t="shared" ref="ASV8" si="34419">IF($C$8=0,"0",(ASU8*($C$8+1)))</f>
        <v>0</v>
      </c>
      <c r="ASW8" s="59" t="str">
        <f t="shared" ref="ASW8" si="34420">IF($C$8=0,"0",(ASV8*($C$8+1)))</f>
        <v>0</v>
      </c>
      <c r="ASX8" s="59" t="str">
        <f t="shared" ref="ASX8" si="34421">IF($C$8=0,"0",(ASW8*($C$8+1)))</f>
        <v>0</v>
      </c>
      <c r="ASY8" s="59" t="str">
        <f t="shared" ref="ASY8" si="34422">IF($C$8=0,"0",(ASX8*($C$8+1)))</f>
        <v>0</v>
      </c>
      <c r="ASZ8" s="59" t="str">
        <f t="shared" ref="ASZ8" si="34423">IF($C$8=0,"0",(ASY8*($C$8+1)))</f>
        <v>0</v>
      </c>
      <c r="ATA8" s="59" t="str">
        <f t="shared" ref="ATA8" si="34424">IF($C$8=0,"0",(ASZ8*($C$8+1)))</f>
        <v>0</v>
      </c>
      <c r="ATB8" s="59" t="str">
        <f t="shared" ref="ATB8" si="34425">IF($C$8=0,"0",(ATA8*($C$8+1)))</f>
        <v>0</v>
      </c>
      <c r="ATC8" s="59" t="str">
        <f t="shared" ref="ATC8" si="34426">IF($C$8=0,"0",(ATB8*($C$8+1)))</f>
        <v>0</v>
      </c>
      <c r="ATD8" s="59" t="str">
        <f t="shared" ref="ATD8" si="34427">IF($C$8=0,"0",(ATC8*($C$8+1)))</f>
        <v>0</v>
      </c>
      <c r="ATE8" s="59" t="str">
        <f t="shared" ref="ATE8" si="34428">IF($C$8=0,"0",(ATD8*($C$8+1)))</f>
        <v>0</v>
      </c>
      <c r="ATF8" s="59" t="str">
        <f t="shared" ref="ATF8" si="34429">IF($C$8=0,"0",(ATE8*($C$8+1)))</f>
        <v>0</v>
      </c>
      <c r="ATG8" s="59" t="str">
        <f t="shared" ref="ATG8" si="34430">IF($C$8=0,"0",(ATF8*($C$8+1)))</f>
        <v>0</v>
      </c>
      <c r="ATH8" s="59" t="str">
        <f t="shared" ref="ATH8" si="34431">IF($C$8=0,"0",(ATG8*($C$8+1)))</f>
        <v>0</v>
      </c>
      <c r="ATI8" s="59" t="str">
        <f t="shared" ref="ATI8" si="34432">IF($C$8=0,"0",(ATH8*($C$8+1)))</f>
        <v>0</v>
      </c>
      <c r="ATJ8" s="59" t="str">
        <f t="shared" ref="ATJ8" si="34433">IF($C$8=0,"0",(ATI8*($C$8+1)))</f>
        <v>0</v>
      </c>
      <c r="ATK8" s="59" t="str">
        <f t="shared" ref="ATK8" si="34434">IF($C$8=0,"0",(ATJ8*($C$8+1)))</f>
        <v>0</v>
      </c>
      <c r="ATL8" s="59" t="str">
        <f t="shared" ref="ATL8" si="34435">IF($C$8=0,"0",(ATK8*($C$8+1)))</f>
        <v>0</v>
      </c>
      <c r="ATM8" s="59" t="str">
        <f t="shared" ref="ATM8" si="34436">IF($C$8=0,"0",(ATL8*($C$8+1)))</f>
        <v>0</v>
      </c>
      <c r="ATN8" s="59" t="str">
        <f t="shared" ref="ATN8" si="34437">IF($C$8=0,"0",(ATM8*($C$8+1)))</f>
        <v>0</v>
      </c>
      <c r="ATO8" s="59" t="str">
        <f t="shared" ref="ATO8" si="34438">IF($C$8=0,"0",(ATN8*($C$8+1)))</f>
        <v>0</v>
      </c>
      <c r="ATP8" s="59" t="str">
        <f t="shared" ref="ATP8" si="34439">IF($C$8=0,"0",(ATO8*($C$8+1)))</f>
        <v>0</v>
      </c>
      <c r="ATQ8" s="59" t="str">
        <f t="shared" ref="ATQ8" si="34440">IF($C$8=0,"0",(ATP8*($C$8+1)))</f>
        <v>0</v>
      </c>
      <c r="ATR8" s="59" t="str">
        <f t="shared" ref="ATR8" si="34441">IF($C$8=0,"0",(ATQ8*($C$8+1)))</f>
        <v>0</v>
      </c>
      <c r="ATS8" s="59" t="str">
        <f t="shared" ref="ATS8" si="34442">IF($C$8=0,"0",(ATR8*($C$8+1)))</f>
        <v>0</v>
      </c>
      <c r="ATT8" s="59" t="str">
        <f t="shared" ref="ATT8" si="34443">IF($C$8=0,"0",(ATS8*($C$8+1)))</f>
        <v>0</v>
      </c>
      <c r="ATU8" s="59" t="str">
        <f t="shared" ref="ATU8" si="34444">IF($C$8=0,"0",(ATT8*($C$8+1)))</f>
        <v>0</v>
      </c>
      <c r="ATV8" s="59" t="str">
        <f t="shared" ref="ATV8" si="34445">IF($C$8=0,"0",(ATU8*($C$8+1)))</f>
        <v>0</v>
      </c>
      <c r="ATW8" s="59" t="str">
        <f t="shared" ref="ATW8" si="34446">IF($C$8=0,"0",(ATV8*($C$8+1)))</f>
        <v>0</v>
      </c>
      <c r="ATX8" s="59" t="str">
        <f t="shared" ref="ATX8" si="34447">IF($C$8=0,"0",(ATW8*($C$8+1)))</f>
        <v>0</v>
      </c>
      <c r="ATY8" s="59" t="str">
        <f t="shared" ref="ATY8" si="34448">IF($C$8=0,"0",(ATX8*($C$8+1)))</f>
        <v>0</v>
      </c>
      <c r="ATZ8" s="59" t="str">
        <f t="shared" ref="ATZ8" si="34449">IF($C$8=0,"0",(ATY8*($C$8+1)))</f>
        <v>0</v>
      </c>
      <c r="AUA8" s="59" t="str">
        <f t="shared" ref="AUA8" si="34450">IF($C$8=0,"0",(ATZ8*($C$8+1)))</f>
        <v>0</v>
      </c>
      <c r="AUB8" s="59" t="str">
        <f t="shared" ref="AUB8" si="34451">IF($C$8=0,"0",(AUA8*($C$8+1)))</f>
        <v>0</v>
      </c>
      <c r="AUC8" s="59" t="str">
        <f t="shared" ref="AUC8" si="34452">IF($C$8=0,"0",(AUB8*($C$8+1)))</f>
        <v>0</v>
      </c>
      <c r="AUD8" s="59" t="str">
        <f t="shared" ref="AUD8" si="34453">IF($C$8=0,"0",(AUC8*($C$8+1)))</f>
        <v>0</v>
      </c>
      <c r="AUE8" s="59" t="str">
        <f t="shared" ref="AUE8" si="34454">IF($C$8=0,"0",(AUD8*($C$8+1)))</f>
        <v>0</v>
      </c>
      <c r="AUF8" s="59" t="str">
        <f t="shared" ref="AUF8" si="34455">IF($C$8=0,"0",(AUE8*($C$8+1)))</f>
        <v>0</v>
      </c>
      <c r="AUG8" s="59" t="str">
        <f t="shared" ref="AUG8" si="34456">IF($C$8=0,"0",(AUF8*($C$8+1)))</f>
        <v>0</v>
      </c>
      <c r="AUH8" s="59" t="str">
        <f t="shared" ref="AUH8" si="34457">IF($C$8=0,"0",(AUG8*($C$8+1)))</f>
        <v>0</v>
      </c>
      <c r="AUI8" s="59" t="str">
        <f t="shared" ref="AUI8" si="34458">IF($C$8=0,"0",(AUH8*($C$8+1)))</f>
        <v>0</v>
      </c>
      <c r="AUJ8" s="59" t="str">
        <f t="shared" ref="AUJ8" si="34459">IF($C$8=0,"0",(AUI8*($C$8+1)))</f>
        <v>0</v>
      </c>
      <c r="AUK8" s="59" t="str">
        <f t="shared" ref="AUK8" si="34460">IF($C$8=0,"0",(AUJ8*($C$8+1)))</f>
        <v>0</v>
      </c>
      <c r="AUL8" s="59" t="str">
        <f t="shared" ref="AUL8" si="34461">IF($C$8=0,"0",(AUK8*($C$8+1)))</f>
        <v>0</v>
      </c>
      <c r="AUM8" s="59" t="str">
        <f t="shared" ref="AUM8" si="34462">IF($C$8=0,"0",(AUL8*($C$8+1)))</f>
        <v>0</v>
      </c>
      <c r="AUN8" s="59" t="str">
        <f t="shared" ref="AUN8" si="34463">IF($C$8=0,"0",(AUM8*($C$8+1)))</f>
        <v>0</v>
      </c>
      <c r="AUO8" s="59" t="str">
        <f t="shared" ref="AUO8" si="34464">IF($C$8=0,"0",(AUN8*($C$8+1)))</f>
        <v>0</v>
      </c>
      <c r="AUP8" s="59" t="str">
        <f t="shared" ref="AUP8" si="34465">IF($C$8=0,"0",(AUO8*($C$8+1)))</f>
        <v>0</v>
      </c>
      <c r="AUQ8" s="59" t="str">
        <f t="shared" ref="AUQ8" si="34466">IF($C$8=0,"0",(AUP8*($C$8+1)))</f>
        <v>0</v>
      </c>
      <c r="AUR8" s="59" t="str">
        <f t="shared" ref="AUR8" si="34467">IF($C$8=0,"0",(AUQ8*($C$8+1)))</f>
        <v>0</v>
      </c>
      <c r="AUS8" s="59" t="str">
        <f t="shared" ref="AUS8" si="34468">IF($C$8=0,"0",(AUR8*($C$8+1)))</f>
        <v>0</v>
      </c>
      <c r="AUT8" s="59" t="str">
        <f t="shared" ref="AUT8" si="34469">IF($C$8=0,"0",(AUS8*($C$8+1)))</f>
        <v>0</v>
      </c>
      <c r="AUU8" s="59" t="str">
        <f t="shared" ref="AUU8" si="34470">IF($C$8=0,"0",(AUT8*($C$8+1)))</f>
        <v>0</v>
      </c>
      <c r="AUV8" s="59" t="str">
        <f t="shared" ref="AUV8" si="34471">IF($C$8=0,"0",(AUU8*($C$8+1)))</f>
        <v>0</v>
      </c>
      <c r="AUW8" s="59" t="str">
        <f t="shared" ref="AUW8" si="34472">IF($C$8=0,"0",(AUV8*($C$8+1)))</f>
        <v>0</v>
      </c>
      <c r="AUX8" s="59" t="str">
        <f t="shared" ref="AUX8" si="34473">IF($C$8=0,"0",(AUW8*($C$8+1)))</f>
        <v>0</v>
      </c>
      <c r="AUY8" s="59" t="str">
        <f t="shared" ref="AUY8" si="34474">IF($C$8=0,"0",(AUX8*($C$8+1)))</f>
        <v>0</v>
      </c>
      <c r="AUZ8" s="59" t="str">
        <f t="shared" ref="AUZ8" si="34475">IF($C$8=0,"0",(AUY8*($C$8+1)))</f>
        <v>0</v>
      </c>
      <c r="AVA8" s="59" t="str">
        <f t="shared" ref="AVA8" si="34476">IF($C$8=0,"0",(AUZ8*($C$8+1)))</f>
        <v>0</v>
      </c>
      <c r="AVB8" s="59" t="str">
        <f t="shared" ref="AVB8" si="34477">IF($C$8=0,"0",(AVA8*($C$8+1)))</f>
        <v>0</v>
      </c>
      <c r="AVC8" s="59" t="str">
        <f t="shared" ref="AVC8" si="34478">IF($C$8=0,"0",(AVB8*($C$8+1)))</f>
        <v>0</v>
      </c>
      <c r="AVD8" s="59" t="str">
        <f t="shared" ref="AVD8" si="34479">IF($C$8=0,"0",(AVC8*($C$8+1)))</f>
        <v>0</v>
      </c>
      <c r="AVE8" s="59" t="str">
        <f t="shared" ref="AVE8" si="34480">IF($C$8=0,"0",(AVD8*($C$8+1)))</f>
        <v>0</v>
      </c>
      <c r="AVF8" s="59" t="str">
        <f t="shared" ref="AVF8" si="34481">IF($C$8=0,"0",(AVE8*($C$8+1)))</f>
        <v>0</v>
      </c>
      <c r="AVG8" s="59" t="str">
        <f t="shared" ref="AVG8" si="34482">IF($C$8=0,"0",(AVF8*($C$8+1)))</f>
        <v>0</v>
      </c>
      <c r="AVH8" s="59" t="str">
        <f t="shared" ref="AVH8" si="34483">IF($C$8=0,"0",(AVG8*($C$8+1)))</f>
        <v>0</v>
      </c>
      <c r="AVI8" s="59" t="str">
        <f t="shared" ref="AVI8" si="34484">IF($C$8=0,"0",(AVH8*($C$8+1)))</f>
        <v>0</v>
      </c>
      <c r="AVJ8" s="59" t="str">
        <f t="shared" ref="AVJ8" si="34485">IF($C$8=0,"0",(AVI8*($C$8+1)))</f>
        <v>0</v>
      </c>
      <c r="AVK8" s="59" t="str">
        <f t="shared" ref="AVK8" si="34486">IF($C$8=0,"0",(AVJ8*($C$8+1)))</f>
        <v>0</v>
      </c>
      <c r="AVL8" s="59" t="str">
        <f t="shared" ref="AVL8" si="34487">IF($C$8=0,"0",(AVK8*($C$8+1)))</f>
        <v>0</v>
      </c>
      <c r="AVM8" s="59" t="str">
        <f t="shared" ref="AVM8" si="34488">IF($C$8=0,"0",(AVL8*($C$8+1)))</f>
        <v>0</v>
      </c>
      <c r="AVN8" s="59" t="str">
        <f t="shared" ref="AVN8" si="34489">IF($C$8=0,"0",(AVM8*($C$8+1)))</f>
        <v>0</v>
      </c>
      <c r="AVO8" s="59" t="str">
        <f t="shared" ref="AVO8" si="34490">IF($C$8=0,"0",(AVN8*($C$8+1)))</f>
        <v>0</v>
      </c>
      <c r="AVP8" s="59" t="str">
        <f t="shared" ref="AVP8" si="34491">IF($C$8=0,"0",(AVO8*($C$8+1)))</f>
        <v>0</v>
      </c>
      <c r="AVQ8" s="59" t="str">
        <f t="shared" ref="AVQ8" si="34492">IF($C$8=0,"0",(AVP8*($C$8+1)))</f>
        <v>0</v>
      </c>
      <c r="AVR8" s="59" t="str">
        <f t="shared" ref="AVR8" si="34493">IF($C$8=0,"0",(AVQ8*($C$8+1)))</f>
        <v>0</v>
      </c>
      <c r="AVS8" s="59" t="str">
        <f t="shared" ref="AVS8" si="34494">IF($C$8=0,"0",(AVR8*($C$8+1)))</f>
        <v>0</v>
      </c>
      <c r="AVT8" s="59" t="str">
        <f t="shared" ref="AVT8" si="34495">IF($C$8=0,"0",(AVS8*($C$8+1)))</f>
        <v>0</v>
      </c>
      <c r="AVU8" s="59" t="str">
        <f t="shared" ref="AVU8" si="34496">IF($C$8=0,"0",(AVT8*($C$8+1)))</f>
        <v>0</v>
      </c>
      <c r="AVV8" s="59" t="str">
        <f t="shared" ref="AVV8" si="34497">IF($C$8=0,"0",(AVU8*($C$8+1)))</f>
        <v>0</v>
      </c>
      <c r="AVW8" s="59" t="str">
        <f t="shared" ref="AVW8" si="34498">IF($C$8=0,"0",(AVV8*($C$8+1)))</f>
        <v>0</v>
      </c>
      <c r="AVX8" s="59" t="str">
        <f t="shared" ref="AVX8" si="34499">IF($C$8=0,"0",(AVW8*($C$8+1)))</f>
        <v>0</v>
      </c>
      <c r="AVY8" s="59" t="str">
        <f t="shared" ref="AVY8" si="34500">IF($C$8=0,"0",(AVX8*($C$8+1)))</f>
        <v>0</v>
      </c>
      <c r="AVZ8" s="59" t="str">
        <f t="shared" ref="AVZ8" si="34501">IF($C$8=0,"0",(AVY8*($C$8+1)))</f>
        <v>0</v>
      </c>
      <c r="AWA8" s="59" t="str">
        <f t="shared" ref="AWA8" si="34502">IF($C$8=0,"0",(AVZ8*($C$8+1)))</f>
        <v>0</v>
      </c>
      <c r="AWB8" s="59" t="str">
        <f t="shared" ref="AWB8" si="34503">IF($C$8=0,"0",(AWA8*($C$8+1)))</f>
        <v>0</v>
      </c>
      <c r="AWC8" s="59" t="str">
        <f t="shared" ref="AWC8" si="34504">IF($C$8=0,"0",(AWB8*($C$8+1)))</f>
        <v>0</v>
      </c>
      <c r="AWD8" s="59" t="str">
        <f t="shared" ref="AWD8" si="34505">IF($C$8=0,"0",(AWC8*($C$8+1)))</f>
        <v>0</v>
      </c>
      <c r="AWE8" s="59" t="str">
        <f t="shared" ref="AWE8" si="34506">IF($C$8=0,"0",(AWD8*($C$8+1)))</f>
        <v>0</v>
      </c>
      <c r="AWF8" s="59" t="str">
        <f t="shared" ref="AWF8" si="34507">IF($C$8=0,"0",(AWE8*($C$8+1)))</f>
        <v>0</v>
      </c>
      <c r="AWG8" s="59" t="str">
        <f t="shared" ref="AWG8" si="34508">IF($C$8=0,"0",(AWF8*($C$8+1)))</f>
        <v>0</v>
      </c>
      <c r="AWH8" s="59" t="str">
        <f t="shared" ref="AWH8" si="34509">IF($C$8=0,"0",(AWG8*($C$8+1)))</f>
        <v>0</v>
      </c>
      <c r="AWI8" s="59" t="str">
        <f t="shared" ref="AWI8" si="34510">IF($C$8=0,"0",(AWH8*($C$8+1)))</f>
        <v>0</v>
      </c>
      <c r="AWJ8" s="59" t="str">
        <f t="shared" ref="AWJ8" si="34511">IF($C$8=0,"0",(AWI8*($C$8+1)))</f>
        <v>0</v>
      </c>
      <c r="AWK8" s="59" t="str">
        <f t="shared" ref="AWK8" si="34512">IF($C$8=0,"0",(AWJ8*($C$8+1)))</f>
        <v>0</v>
      </c>
      <c r="AWL8" s="59" t="str">
        <f t="shared" ref="AWL8" si="34513">IF($C$8=0,"0",(AWK8*($C$8+1)))</f>
        <v>0</v>
      </c>
      <c r="AWM8" s="59" t="str">
        <f t="shared" ref="AWM8" si="34514">IF($C$8=0,"0",(AWL8*($C$8+1)))</f>
        <v>0</v>
      </c>
      <c r="AWN8" s="59" t="str">
        <f t="shared" ref="AWN8" si="34515">IF($C$8=0,"0",(AWM8*($C$8+1)))</f>
        <v>0</v>
      </c>
      <c r="AWO8" s="59" t="str">
        <f t="shared" ref="AWO8" si="34516">IF($C$8=0,"0",(AWN8*($C$8+1)))</f>
        <v>0</v>
      </c>
      <c r="AWP8" s="59" t="str">
        <f t="shared" ref="AWP8" si="34517">IF($C$8=0,"0",(AWO8*($C$8+1)))</f>
        <v>0</v>
      </c>
      <c r="AWQ8" s="59" t="str">
        <f t="shared" ref="AWQ8" si="34518">IF($C$8=0,"0",(AWP8*($C$8+1)))</f>
        <v>0</v>
      </c>
      <c r="AWR8" s="59" t="str">
        <f t="shared" ref="AWR8" si="34519">IF($C$8=0,"0",(AWQ8*($C$8+1)))</f>
        <v>0</v>
      </c>
      <c r="AWS8" s="59" t="str">
        <f t="shared" ref="AWS8" si="34520">IF($C$8=0,"0",(AWR8*($C$8+1)))</f>
        <v>0</v>
      </c>
      <c r="AWT8" s="59" t="str">
        <f t="shared" ref="AWT8" si="34521">IF($C$8=0,"0",(AWS8*($C$8+1)))</f>
        <v>0</v>
      </c>
      <c r="AWU8" s="59" t="str">
        <f t="shared" ref="AWU8" si="34522">IF($C$8=0,"0",(AWT8*($C$8+1)))</f>
        <v>0</v>
      </c>
      <c r="AWV8" s="59" t="str">
        <f t="shared" ref="AWV8" si="34523">IF($C$8=0,"0",(AWU8*($C$8+1)))</f>
        <v>0</v>
      </c>
      <c r="AWW8" s="59" t="str">
        <f t="shared" ref="AWW8" si="34524">IF($C$8=0,"0",(AWV8*($C$8+1)))</f>
        <v>0</v>
      </c>
      <c r="AWX8" s="59" t="str">
        <f t="shared" ref="AWX8" si="34525">IF($C$8=0,"0",(AWW8*($C$8+1)))</f>
        <v>0</v>
      </c>
      <c r="AWY8" s="59" t="str">
        <f t="shared" ref="AWY8" si="34526">IF($C$8=0,"0",(AWX8*($C$8+1)))</f>
        <v>0</v>
      </c>
      <c r="AWZ8" s="59" t="str">
        <f t="shared" ref="AWZ8" si="34527">IF($C$8=0,"0",(AWY8*($C$8+1)))</f>
        <v>0</v>
      </c>
      <c r="AXA8" s="59" t="str">
        <f t="shared" ref="AXA8" si="34528">IF($C$8=0,"0",(AWZ8*($C$8+1)))</f>
        <v>0</v>
      </c>
      <c r="AXB8" s="59" t="str">
        <f t="shared" ref="AXB8" si="34529">IF($C$8=0,"0",(AXA8*($C$8+1)))</f>
        <v>0</v>
      </c>
      <c r="AXC8" s="59" t="str">
        <f t="shared" ref="AXC8" si="34530">IF($C$8=0,"0",(AXB8*($C$8+1)))</f>
        <v>0</v>
      </c>
      <c r="AXD8" s="59" t="str">
        <f t="shared" ref="AXD8" si="34531">IF($C$8=0,"0",(AXC8*($C$8+1)))</f>
        <v>0</v>
      </c>
      <c r="AXE8" s="59" t="str">
        <f t="shared" ref="AXE8" si="34532">IF($C$8=0,"0",(AXD8*($C$8+1)))</f>
        <v>0</v>
      </c>
      <c r="AXF8" s="59" t="str">
        <f t="shared" ref="AXF8" si="34533">IF($C$8=0,"0",(AXE8*($C$8+1)))</f>
        <v>0</v>
      </c>
      <c r="AXG8" s="59" t="str">
        <f t="shared" ref="AXG8" si="34534">IF($C$8=0,"0",(AXF8*($C$8+1)))</f>
        <v>0</v>
      </c>
      <c r="AXH8" s="59" t="str">
        <f t="shared" ref="AXH8" si="34535">IF($C$8=0,"0",(AXG8*($C$8+1)))</f>
        <v>0</v>
      </c>
      <c r="AXI8" s="59" t="str">
        <f t="shared" ref="AXI8" si="34536">IF($C$8=0,"0",(AXH8*($C$8+1)))</f>
        <v>0</v>
      </c>
      <c r="AXJ8" s="59" t="str">
        <f t="shared" ref="AXJ8" si="34537">IF($C$8=0,"0",(AXI8*($C$8+1)))</f>
        <v>0</v>
      </c>
      <c r="AXK8" s="59" t="str">
        <f t="shared" ref="AXK8" si="34538">IF($C$8=0,"0",(AXJ8*($C$8+1)))</f>
        <v>0</v>
      </c>
      <c r="AXL8" s="59" t="str">
        <f t="shared" ref="AXL8" si="34539">IF($C$8=0,"0",(AXK8*($C$8+1)))</f>
        <v>0</v>
      </c>
      <c r="AXM8" s="59" t="str">
        <f t="shared" ref="AXM8" si="34540">IF($C$8=0,"0",(AXL8*($C$8+1)))</f>
        <v>0</v>
      </c>
      <c r="AXN8" s="59" t="str">
        <f t="shared" ref="AXN8" si="34541">IF($C$8=0,"0",(AXM8*($C$8+1)))</f>
        <v>0</v>
      </c>
      <c r="AXO8" s="59" t="str">
        <f t="shared" ref="AXO8" si="34542">IF($C$8=0,"0",(AXN8*($C$8+1)))</f>
        <v>0</v>
      </c>
      <c r="AXP8" s="59" t="str">
        <f t="shared" ref="AXP8" si="34543">IF($C$8=0,"0",(AXO8*($C$8+1)))</f>
        <v>0</v>
      </c>
      <c r="AXQ8" s="59" t="str">
        <f t="shared" ref="AXQ8" si="34544">IF($C$8=0,"0",(AXP8*($C$8+1)))</f>
        <v>0</v>
      </c>
      <c r="AXR8" s="59" t="str">
        <f t="shared" ref="AXR8" si="34545">IF($C$8=0,"0",(AXQ8*($C$8+1)))</f>
        <v>0</v>
      </c>
      <c r="AXS8" s="59" t="str">
        <f t="shared" ref="AXS8" si="34546">IF($C$8=0,"0",(AXR8*($C$8+1)))</f>
        <v>0</v>
      </c>
      <c r="AXT8" s="59" t="str">
        <f t="shared" ref="AXT8" si="34547">IF($C$8=0,"0",(AXS8*($C$8+1)))</f>
        <v>0</v>
      </c>
      <c r="AXU8" s="59" t="str">
        <f t="shared" ref="AXU8" si="34548">IF($C$8=0,"0",(AXT8*($C$8+1)))</f>
        <v>0</v>
      </c>
      <c r="AXV8" s="59" t="str">
        <f t="shared" ref="AXV8" si="34549">IF($C$8=0,"0",(AXU8*($C$8+1)))</f>
        <v>0</v>
      </c>
      <c r="AXW8" s="59" t="str">
        <f t="shared" ref="AXW8" si="34550">IF($C$8=0,"0",(AXV8*($C$8+1)))</f>
        <v>0</v>
      </c>
      <c r="AXX8" s="59" t="str">
        <f t="shared" ref="AXX8" si="34551">IF($C$8=0,"0",(AXW8*($C$8+1)))</f>
        <v>0</v>
      </c>
      <c r="AXY8" s="59" t="str">
        <f t="shared" ref="AXY8" si="34552">IF($C$8=0,"0",(AXX8*($C$8+1)))</f>
        <v>0</v>
      </c>
      <c r="AXZ8" s="59" t="str">
        <f t="shared" ref="AXZ8" si="34553">IF($C$8=0,"0",(AXY8*($C$8+1)))</f>
        <v>0</v>
      </c>
      <c r="AYA8" s="59" t="str">
        <f t="shared" ref="AYA8" si="34554">IF($C$8=0,"0",(AXZ8*($C$8+1)))</f>
        <v>0</v>
      </c>
      <c r="AYB8" s="59" t="str">
        <f t="shared" ref="AYB8" si="34555">IF($C$8=0,"0",(AYA8*($C$8+1)))</f>
        <v>0</v>
      </c>
      <c r="AYC8" s="59" t="str">
        <f t="shared" ref="AYC8" si="34556">IF($C$8=0,"0",(AYB8*($C$8+1)))</f>
        <v>0</v>
      </c>
      <c r="AYD8" s="59" t="str">
        <f t="shared" ref="AYD8" si="34557">IF($C$8=0,"0",(AYC8*($C$8+1)))</f>
        <v>0</v>
      </c>
      <c r="AYE8" s="59" t="str">
        <f t="shared" ref="AYE8" si="34558">IF($C$8=0,"0",(AYD8*($C$8+1)))</f>
        <v>0</v>
      </c>
      <c r="AYF8" s="59" t="str">
        <f t="shared" ref="AYF8" si="34559">IF($C$8=0,"0",(AYE8*($C$8+1)))</f>
        <v>0</v>
      </c>
      <c r="AYG8" s="59" t="str">
        <f t="shared" ref="AYG8" si="34560">IF($C$8=0,"0",(AYF8*($C$8+1)))</f>
        <v>0</v>
      </c>
      <c r="AYH8" s="59" t="str">
        <f t="shared" ref="AYH8" si="34561">IF($C$8=0,"0",(AYG8*($C$8+1)))</f>
        <v>0</v>
      </c>
      <c r="AYI8" s="59" t="str">
        <f t="shared" ref="AYI8" si="34562">IF($C$8=0,"0",(AYH8*($C$8+1)))</f>
        <v>0</v>
      </c>
      <c r="AYJ8" s="59" t="str">
        <f t="shared" ref="AYJ8" si="34563">IF($C$8=0,"0",(AYI8*($C$8+1)))</f>
        <v>0</v>
      </c>
      <c r="AYK8" s="59" t="str">
        <f t="shared" ref="AYK8" si="34564">IF($C$8=0,"0",(AYJ8*($C$8+1)))</f>
        <v>0</v>
      </c>
      <c r="AYL8" s="59" t="str">
        <f t="shared" ref="AYL8" si="34565">IF($C$8=0,"0",(AYK8*($C$8+1)))</f>
        <v>0</v>
      </c>
      <c r="AYM8" s="59" t="str">
        <f t="shared" ref="AYM8" si="34566">IF($C$8=0,"0",(AYL8*($C$8+1)))</f>
        <v>0</v>
      </c>
      <c r="AYN8" s="59" t="str">
        <f t="shared" ref="AYN8" si="34567">IF($C$8=0,"0",(AYM8*($C$8+1)))</f>
        <v>0</v>
      </c>
      <c r="AYO8" s="59" t="str">
        <f t="shared" ref="AYO8" si="34568">IF($C$8=0,"0",(AYN8*($C$8+1)))</f>
        <v>0</v>
      </c>
      <c r="AYP8" s="59" t="str">
        <f t="shared" ref="AYP8" si="34569">IF($C$8=0,"0",(AYO8*($C$8+1)))</f>
        <v>0</v>
      </c>
      <c r="AYQ8" s="59" t="str">
        <f t="shared" ref="AYQ8" si="34570">IF($C$8=0,"0",(AYP8*($C$8+1)))</f>
        <v>0</v>
      </c>
      <c r="AYR8" s="59" t="str">
        <f t="shared" ref="AYR8" si="34571">IF($C$8=0,"0",(AYQ8*($C$8+1)))</f>
        <v>0</v>
      </c>
      <c r="AYS8" s="59" t="str">
        <f t="shared" ref="AYS8" si="34572">IF($C$8=0,"0",(AYR8*($C$8+1)))</f>
        <v>0</v>
      </c>
      <c r="AYT8" s="59" t="str">
        <f t="shared" ref="AYT8" si="34573">IF($C$8=0,"0",(AYS8*($C$8+1)))</f>
        <v>0</v>
      </c>
      <c r="AYU8" s="59" t="str">
        <f t="shared" ref="AYU8" si="34574">IF($C$8=0,"0",(AYT8*($C$8+1)))</f>
        <v>0</v>
      </c>
      <c r="AYV8" s="59" t="str">
        <f t="shared" ref="AYV8" si="34575">IF($C$8=0,"0",(AYU8*($C$8+1)))</f>
        <v>0</v>
      </c>
      <c r="AYW8" s="59" t="str">
        <f t="shared" ref="AYW8" si="34576">IF($C$8=0,"0",(AYV8*($C$8+1)))</f>
        <v>0</v>
      </c>
      <c r="AYX8" s="59" t="str">
        <f t="shared" ref="AYX8" si="34577">IF($C$8=0,"0",(AYW8*($C$8+1)))</f>
        <v>0</v>
      </c>
      <c r="AYY8" s="59" t="str">
        <f t="shared" ref="AYY8" si="34578">IF($C$8=0,"0",(AYX8*($C$8+1)))</f>
        <v>0</v>
      </c>
      <c r="AYZ8" s="59" t="str">
        <f t="shared" ref="AYZ8" si="34579">IF($C$8=0,"0",(AYY8*($C$8+1)))</f>
        <v>0</v>
      </c>
      <c r="AZA8" s="59" t="str">
        <f t="shared" ref="AZA8" si="34580">IF($C$8=0,"0",(AYZ8*($C$8+1)))</f>
        <v>0</v>
      </c>
      <c r="AZB8" s="59" t="str">
        <f t="shared" ref="AZB8" si="34581">IF($C$8=0,"0",(AZA8*($C$8+1)))</f>
        <v>0</v>
      </c>
      <c r="AZC8" s="59" t="str">
        <f t="shared" ref="AZC8" si="34582">IF($C$8=0,"0",(AZB8*($C$8+1)))</f>
        <v>0</v>
      </c>
      <c r="AZD8" s="59" t="str">
        <f t="shared" ref="AZD8" si="34583">IF($C$8=0,"0",(AZC8*($C$8+1)))</f>
        <v>0</v>
      </c>
      <c r="AZE8" s="59" t="str">
        <f t="shared" ref="AZE8" si="34584">IF($C$8=0,"0",(AZD8*($C$8+1)))</f>
        <v>0</v>
      </c>
      <c r="AZF8" s="59" t="str">
        <f t="shared" ref="AZF8" si="34585">IF($C$8=0,"0",(AZE8*($C$8+1)))</f>
        <v>0</v>
      </c>
      <c r="AZG8" s="59" t="str">
        <f t="shared" ref="AZG8" si="34586">IF($C$8=0,"0",(AZF8*($C$8+1)))</f>
        <v>0</v>
      </c>
      <c r="AZH8" s="59" t="str">
        <f t="shared" ref="AZH8" si="34587">IF($C$8=0,"0",(AZG8*($C$8+1)))</f>
        <v>0</v>
      </c>
      <c r="AZI8" s="59" t="str">
        <f t="shared" ref="AZI8" si="34588">IF($C$8=0,"0",(AZH8*($C$8+1)))</f>
        <v>0</v>
      </c>
      <c r="AZJ8" s="59" t="str">
        <f t="shared" ref="AZJ8" si="34589">IF($C$8=0,"0",(AZI8*($C$8+1)))</f>
        <v>0</v>
      </c>
      <c r="AZK8" s="59" t="str">
        <f t="shared" ref="AZK8" si="34590">IF($C$8=0,"0",(AZJ8*($C$8+1)))</f>
        <v>0</v>
      </c>
      <c r="AZL8" s="59" t="str">
        <f t="shared" ref="AZL8" si="34591">IF($C$8=0,"0",(AZK8*($C$8+1)))</f>
        <v>0</v>
      </c>
      <c r="AZM8" s="59" t="str">
        <f t="shared" ref="AZM8" si="34592">IF($C$8=0,"0",(AZL8*($C$8+1)))</f>
        <v>0</v>
      </c>
      <c r="AZN8" s="59" t="str">
        <f t="shared" ref="AZN8" si="34593">IF($C$8=0,"0",(AZM8*($C$8+1)))</f>
        <v>0</v>
      </c>
      <c r="AZO8" s="59" t="str">
        <f t="shared" ref="AZO8" si="34594">IF($C$8=0,"0",(AZN8*($C$8+1)))</f>
        <v>0</v>
      </c>
      <c r="AZP8" s="59" t="str">
        <f t="shared" ref="AZP8" si="34595">IF($C$8=0,"0",(AZO8*($C$8+1)))</f>
        <v>0</v>
      </c>
      <c r="AZQ8" s="59" t="str">
        <f t="shared" ref="AZQ8" si="34596">IF($C$8=0,"0",(AZP8*($C$8+1)))</f>
        <v>0</v>
      </c>
      <c r="AZR8" s="59" t="str">
        <f t="shared" ref="AZR8" si="34597">IF($C$8=0,"0",(AZQ8*($C$8+1)))</f>
        <v>0</v>
      </c>
      <c r="AZS8" s="59" t="str">
        <f t="shared" ref="AZS8" si="34598">IF($C$8=0,"0",(AZR8*($C$8+1)))</f>
        <v>0</v>
      </c>
      <c r="AZT8" s="59" t="str">
        <f t="shared" ref="AZT8" si="34599">IF($C$8=0,"0",(AZS8*($C$8+1)))</f>
        <v>0</v>
      </c>
      <c r="AZU8" s="59" t="str">
        <f t="shared" ref="AZU8" si="34600">IF($C$8=0,"0",(AZT8*($C$8+1)))</f>
        <v>0</v>
      </c>
      <c r="AZV8" s="59" t="str">
        <f t="shared" ref="AZV8" si="34601">IF($C$8=0,"0",(AZU8*($C$8+1)))</f>
        <v>0</v>
      </c>
      <c r="AZW8" s="59" t="str">
        <f t="shared" ref="AZW8" si="34602">IF($C$8=0,"0",(AZV8*($C$8+1)))</f>
        <v>0</v>
      </c>
      <c r="AZX8" s="59" t="str">
        <f t="shared" ref="AZX8" si="34603">IF($C$8=0,"0",(AZW8*($C$8+1)))</f>
        <v>0</v>
      </c>
      <c r="AZY8" s="59" t="str">
        <f t="shared" ref="AZY8" si="34604">IF($C$8=0,"0",(AZX8*($C$8+1)))</f>
        <v>0</v>
      </c>
      <c r="AZZ8" s="59" t="str">
        <f t="shared" ref="AZZ8" si="34605">IF($C$8=0,"0",(AZY8*($C$8+1)))</f>
        <v>0</v>
      </c>
      <c r="BAA8" s="59" t="str">
        <f t="shared" ref="BAA8" si="34606">IF($C$8=0,"0",(AZZ8*($C$8+1)))</f>
        <v>0</v>
      </c>
      <c r="BAB8" s="59" t="str">
        <f t="shared" ref="BAB8" si="34607">IF($C$8=0,"0",(BAA8*($C$8+1)))</f>
        <v>0</v>
      </c>
      <c r="BAC8" s="59" t="str">
        <f t="shared" ref="BAC8" si="34608">IF($C$8=0,"0",(BAB8*($C$8+1)))</f>
        <v>0</v>
      </c>
      <c r="BAD8" s="59" t="str">
        <f t="shared" ref="BAD8" si="34609">IF($C$8=0,"0",(BAC8*($C$8+1)))</f>
        <v>0</v>
      </c>
      <c r="BAE8" s="59" t="str">
        <f t="shared" ref="BAE8" si="34610">IF($C$8=0,"0",(BAD8*($C$8+1)))</f>
        <v>0</v>
      </c>
      <c r="BAF8" s="59" t="str">
        <f t="shared" ref="BAF8" si="34611">IF($C$8=0,"0",(BAE8*($C$8+1)))</f>
        <v>0</v>
      </c>
      <c r="BAG8" s="59" t="str">
        <f t="shared" ref="BAG8" si="34612">IF($C$8=0,"0",(BAF8*($C$8+1)))</f>
        <v>0</v>
      </c>
      <c r="BAH8" s="59" t="str">
        <f t="shared" ref="BAH8" si="34613">IF($C$8=0,"0",(BAG8*($C$8+1)))</f>
        <v>0</v>
      </c>
      <c r="BAI8" s="59" t="str">
        <f t="shared" ref="BAI8" si="34614">IF($C$8=0,"0",(BAH8*($C$8+1)))</f>
        <v>0</v>
      </c>
      <c r="BAJ8" s="59" t="str">
        <f t="shared" ref="BAJ8" si="34615">IF($C$8=0,"0",(BAI8*($C$8+1)))</f>
        <v>0</v>
      </c>
      <c r="BAK8" s="59" t="str">
        <f t="shared" ref="BAK8" si="34616">IF($C$8=0,"0",(BAJ8*($C$8+1)))</f>
        <v>0</v>
      </c>
      <c r="BAL8" s="59" t="str">
        <f t="shared" ref="BAL8" si="34617">IF($C$8=0,"0",(BAK8*($C$8+1)))</f>
        <v>0</v>
      </c>
      <c r="BAM8" s="59" t="str">
        <f t="shared" ref="BAM8" si="34618">IF($C$8=0,"0",(BAL8*($C$8+1)))</f>
        <v>0</v>
      </c>
      <c r="BAN8" s="59" t="str">
        <f t="shared" ref="BAN8" si="34619">IF($C$8=0,"0",(BAM8*($C$8+1)))</f>
        <v>0</v>
      </c>
      <c r="BAO8" s="59" t="str">
        <f t="shared" ref="BAO8" si="34620">IF($C$8=0,"0",(BAN8*($C$8+1)))</f>
        <v>0</v>
      </c>
      <c r="BAP8" s="59" t="str">
        <f t="shared" ref="BAP8" si="34621">IF($C$8=0,"0",(BAO8*($C$8+1)))</f>
        <v>0</v>
      </c>
      <c r="BAQ8" s="59" t="str">
        <f t="shared" ref="BAQ8" si="34622">IF($C$8=0,"0",(BAP8*($C$8+1)))</f>
        <v>0</v>
      </c>
      <c r="BAR8" s="59" t="str">
        <f t="shared" ref="BAR8" si="34623">IF($C$8=0,"0",(BAQ8*($C$8+1)))</f>
        <v>0</v>
      </c>
      <c r="BAS8" s="59" t="str">
        <f t="shared" ref="BAS8" si="34624">IF($C$8=0,"0",(BAR8*($C$8+1)))</f>
        <v>0</v>
      </c>
      <c r="BAT8" s="59" t="str">
        <f t="shared" ref="BAT8" si="34625">IF($C$8=0,"0",(BAS8*($C$8+1)))</f>
        <v>0</v>
      </c>
      <c r="BAU8" s="59" t="str">
        <f t="shared" ref="BAU8" si="34626">IF($C$8=0,"0",(BAT8*($C$8+1)))</f>
        <v>0</v>
      </c>
      <c r="BAV8" s="59" t="str">
        <f t="shared" ref="BAV8" si="34627">IF($C$8=0,"0",(BAU8*($C$8+1)))</f>
        <v>0</v>
      </c>
      <c r="BAW8" s="59" t="str">
        <f t="shared" ref="BAW8" si="34628">IF($C$8=0,"0",(BAV8*($C$8+1)))</f>
        <v>0</v>
      </c>
      <c r="BAX8" s="59" t="str">
        <f t="shared" ref="BAX8" si="34629">IF($C$8=0,"0",(BAW8*($C$8+1)))</f>
        <v>0</v>
      </c>
      <c r="BAY8" s="59" t="str">
        <f t="shared" ref="BAY8" si="34630">IF($C$8=0,"0",(BAX8*($C$8+1)))</f>
        <v>0</v>
      </c>
      <c r="BAZ8" s="59" t="str">
        <f t="shared" ref="BAZ8" si="34631">IF($C$8=0,"0",(BAY8*($C$8+1)))</f>
        <v>0</v>
      </c>
      <c r="BBA8" s="59" t="str">
        <f t="shared" ref="BBA8" si="34632">IF($C$8=0,"0",(BAZ8*($C$8+1)))</f>
        <v>0</v>
      </c>
      <c r="BBB8" s="59" t="str">
        <f t="shared" ref="BBB8" si="34633">IF($C$8=0,"0",(BBA8*($C$8+1)))</f>
        <v>0</v>
      </c>
      <c r="BBC8" s="59" t="str">
        <f t="shared" ref="BBC8" si="34634">IF($C$8=0,"0",(BBB8*($C$8+1)))</f>
        <v>0</v>
      </c>
      <c r="BBD8" s="59" t="str">
        <f t="shared" ref="BBD8" si="34635">IF($C$8=0,"0",(BBC8*($C$8+1)))</f>
        <v>0</v>
      </c>
      <c r="BBE8" s="59" t="str">
        <f t="shared" ref="BBE8" si="34636">IF($C$8=0,"0",(BBD8*($C$8+1)))</f>
        <v>0</v>
      </c>
      <c r="BBF8" s="59" t="str">
        <f t="shared" ref="BBF8" si="34637">IF($C$8=0,"0",(BBE8*($C$8+1)))</f>
        <v>0</v>
      </c>
      <c r="BBG8" s="59" t="str">
        <f t="shared" ref="BBG8" si="34638">IF($C$8=0,"0",(BBF8*($C$8+1)))</f>
        <v>0</v>
      </c>
      <c r="BBH8" s="59" t="str">
        <f t="shared" ref="BBH8" si="34639">IF($C$8=0,"0",(BBG8*($C$8+1)))</f>
        <v>0</v>
      </c>
      <c r="BBI8" s="59" t="str">
        <f t="shared" ref="BBI8" si="34640">IF($C$8=0,"0",(BBH8*($C$8+1)))</f>
        <v>0</v>
      </c>
      <c r="BBJ8" s="59" t="str">
        <f t="shared" ref="BBJ8" si="34641">IF($C$8=0,"0",(BBI8*($C$8+1)))</f>
        <v>0</v>
      </c>
      <c r="BBK8" s="59" t="str">
        <f t="shared" ref="BBK8" si="34642">IF($C$8=0,"0",(BBJ8*($C$8+1)))</f>
        <v>0</v>
      </c>
      <c r="BBL8" s="59" t="str">
        <f t="shared" ref="BBL8" si="34643">IF($C$8=0,"0",(BBK8*($C$8+1)))</f>
        <v>0</v>
      </c>
      <c r="BBM8" s="59" t="str">
        <f t="shared" ref="BBM8" si="34644">IF($C$8=0,"0",(BBL8*($C$8+1)))</f>
        <v>0</v>
      </c>
      <c r="BBN8" s="59" t="str">
        <f t="shared" ref="BBN8" si="34645">IF($C$8=0,"0",(BBM8*($C$8+1)))</f>
        <v>0</v>
      </c>
      <c r="BBO8" s="59" t="str">
        <f t="shared" ref="BBO8" si="34646">IF($C$8=0,"0",(BBN8*($C$8+1)))</f>
        <v>0</v>
      </c>
      <c r="BBP8" s="59" t="str">
        <f t="shared" ref="BBP8" si="34647">IF($C$8=0,"0",(BBO8*($C$8+1)))</f>
        <v>0</v>
      </c>
      <c r="BBQ8" s="59" t="str">
        <f t="shared" ref="BBQ8" si="34648">IF($C$8=0,"0",(BBP8*($C$8+1)))</f>
        <v>0</v>
      </c>
      <c r="BBR8" s="59" t="str">
        <f t="shared" ref="BBR8" si="34649">IF($C$8=0,"0",(BBQ8*($C$8+1)))</f>
        <v>0</v>
      </c>
      <c r="BBS8" s="59" t="str">
        <f t="shared" ref="BBS8" si="34650">IF($C$8=0,"0",(BBR8*($C$8+1)))</f>
        <v>0</v>
      </c>
      <c r="BBT8" s="59" t="str">
        <f t="shared" ref="BBT8" si="34651">IF($C$8=0,"0",(BBS8*($C$8+1)))</f>
        <v>0</v>
      </c>
      <c r="BBU8" s="59" t="str">
        <f t="shared" ref="BBU8" si="34652">IF($C$8=0,"0",(BBT8*($C$8+1)))</f>
        <v>0</v>
      </c>
      <c r="BBV8" s="59" t="str">
        <f t="shared" ref="BBV8" si="34653">IF($C$8=0,"0",(BBU8*($C$8+1)))</f>
        <v>0</v>
      </c>
      <c r="BBW8" s="59" t="str">
        <f t="shared" ref="BBW8" si="34654">IF($C$8=0,"0",(BBV8*($C$8+1)))</f>
        <v>0</v>
      </c>
      <c r="BBX8" s="59" t="str">
        <f t="shared" ref="BBX8" si="34655">IF($C$8=0,"0",(BBW8*($C$8+1)))</f>
        <v>0</v>
      </c>
      <c r="BBY8" s="59" t="str">
        <f t="shared" ref="BBY8" si="34656">IF($C$8=0,"0",(BBX8*($C$8+1)))</f>
        <v>0</v>
      </c>
      <c r="BBZ8" s="59" t="str">
        <f t="shared" ref="BBZ8" si="34657">IF($C$8=0,"0",(BBY8*($C$8+1)))</f>
        <v>0</v>
      </c>
      <c r="BCA8" s="59" t="str">
        <f t="shared" ref="BCA8" si="34658">IF($C$8=0,"0",(BBZ8*($C$8+1)))</f>
        <v>0</v>
      </c>
      <c r="BCB8" s="59" t="str">
        <f t="shared" ref="BCB8" si="34659">IF($C$8=0,"0",(BCA8*($C$8+1)))</f>
        <v>0</v>
      </c>
      <c r="BCC8" s="59" t="str">
        <f t="shared" ref="BCC8" si="34660">IF($C$8=0,"0",(BCB8*($C$8+1)))</f>
        <v>0</v>
      </c>
      <c r="BCD8" s="59" t="str">
        <f t="shared" ref="BCD8" si="34661">IF($C$8=0,"0",(BCC8*($C$8+1)))</f>
        <v>0</v>
      </c>
      <c r="BCE8" s="59" t="str">
        <f t="shared" ref="BCE8" si="34662">IF($C$8=0,"0",(BCD8*($C$8+1)))</f>
        <v>0</v>
      </c>
      <c r="BCF8" s="59" t="str">
        <f t="shared" ref="BCF8" si="34663">IF($C$8=0,"0",(BCE8*($C$8+1)))</f>
        <v>0</v>
      </c>
      <c r="BCG8" s="59" t="str">
        <f t="shared" ref="BCG8" si="34664">IF($C$8=0,"0",(BCF8*($C$8+1)))</f>
        <v>0</v>
      </c>
      <c r="BCH8" s="59" t="str">
        <f t="shared" ref="BCH8" si="34665">IF($C$8=0,"0",(BCG8*($C$8+1)))</f>
        <v>0</v>
      </c>
      <c r="BCI8" s="59" t="str">
        <f t="shared" ref="BCI8" si="34666">IF($C$8=0,"0",(BCH8*($C$8+1)))</f>
        <v>0</v>
      </c>
      <c r="BCJ8" s="59" t="str">
        <f t="shared" ref="BCJ8" si="34667">IF($C$8=0,"0",(BCI8*($C$8+1)))</f>
        <v>0</v>
      </c>
      <c r="BCK8" s="59" t="str">
        <f t="shared" ref="BCK8" si="34668">IF($C$8=0,"0",(BCJ8*($C$8+1)))</f>
        <v>0</v>
      </c>
      <c r="BCL8" s="59" t="str">
        <f t="shared" ref="BCL8" si="34669">IF($C$8=0,"0",(BCK8*($C$8+1)))</f>
        <v>0</v>
      </c>
      <c r="BCM8" s="59" t="str">
        <f t="shared" ref="BCM8" si="34670">IF($C$8=0,"0",(BCL8*($C$8+1)))</f>
        <v>0</v>
      </c>
      <c r="BCN8" s="59" t="str">
        <f t="shared" ref="BCN8" si="34671">IF($C$8=0,"0",(BCM8*($C$8+1)))</f>
        <v>0</v>
      </c>
      <c r="BCO8" s="59" t="str">
        <f t="shared" ref="BCO8" si="34672">IF($C$8=0,"0",(BCN8*($C$8+1)))</f>
        <v>0</v>
      </c>
      <c r="BCP8" s="59" t="str">
        <f t="shared" ref="BCP8" si="34673">IF($C$8=0,"0",(BCO8*($C$8+1)))</f>
        <v>0</v>
      </c>
      <c r="BCQ8" s="59" t="str">
        <f t="shared" ref="BCQ8" si="34674">IF($C$8=0,"0",(BCP8*($C$8+1)))</f>
        <v>0</v>
      </c>
      <c r="BCR8" s="59" t="str">
        <f t="shared" ref="BCR8" si="34675">IF($C$8=0,"0",(BCQ8*($C$8+1)))</f>
        <v>0</v>
      </c>
      <c r="BCS8" s="59" t="str">
        <f t="shared" ref="BCS8" si="34676">IF($C$8=0,"0",(BCR8*($C$8+1)))</f>
        <v>0</v>
      </c>
      <c r="BCT8" s="59" t="str">
        <f t="shared" ref="BCT8" si="34677">IF($C$8=0,"0",(BCS8*($C$8+1)))</f>
        <v>0</v>
      </c>
      <c r="BCU8" s="59" t="str">
        <f t="shared" ref="BCU8" si="34678">IF($C$8=0,"0",(BCT8*($C$8+1)))</f>
        <v>0</v>
      </c>
      <c r="BCV8" s="59" t="str">
        <f t="shared" ref="BCV8" si="34679">IF($C$8=0,"0",(BCU8*($C$8+1)))</f>
        <v>0</v>
      </c>
      <c r="BCW8" s="59" t="str">
        <f t="shared" ref="BCW8" si="34680">IF($C$8=0,"0",(BCV8*($C$8+1)))</f>
        <v>0</v>
      </c>
      <c r="BCX8" s="59" t="str">
        <f t="shared" ref="BCX8" si="34681">IF($C$8=0,"0",(BCW8*($C$8+1)))</f>
        <v>0</v>
      </c>
      <c r="BCY8" s="59" t="str">
        <f t="shared" ref="BCY8" si="34682">IF($C$8=0,"0",(BCX8*($C$8+1)))</f>
        <v>0</v>
      </c>
      <c r="BCZ8" s="59" t="str">
        <f t="shared" ref="BCZ8" si="34683">IF($C$8=0,"0",(BCY8*($C$8+1)))</f>
        <v>0</v>
      </c>
      <c r="BDA8" s="59" t="str">
        <f t="shared" ref="BDA8" si="34684">IF($C$8=0,"0",(BCZ8*($C$8+1)))</f>
        <v>0</v>
      </c>
      <c r="BDB8" s="59" t="str">
        <f t="shared" ref="BDB8" si="34685">IF($C$8=0,"0",(BDA8*($C$8+1)))</f>
        <v>0</v>
      </c>
      <c r="BDC8" s="59" t="str">
        <f t="shared" ref="BDC8" si="34686">IF($C$8=0,"0",(BDB8*($C$8+1)))</f>
        <v>0</v>
      </c>
      <c r="BDD8" s="59" t="str">
        <f t="shared" ref="BDD8" si="34687">IF($C$8=0,"0",(BDC8*($C$8+1)))</f>
        <v>0</v>
      </c>
      <c r="BDE8" s="59" t="str">
        <f t="shared" ref="BDE8" si="34688">IF($C$8=0,"0",(BDD8*($C$8+1)))</f>
        <v>0</v>
      </c>
      <c r="BDF8" s="59" t="str">
        <f t="shared" ref="BDF8" si="34689">IF($C$8=0,"0",(BDE8*($C$8+1)))</f>
        <v>0</v>
      </c>
      <c r="BDG8" s="59" t="str">
        <f t="shared" ref="BDG8" si="34690">IF($C$8=0,"0",(BDF8*($C$8+1)))</f>
        <v>0</v>
      </c>
      <c r="BDH8" s="59" t="str">
        <f t="shared" ref="BDH8" si="34691">IF($C$8=0,"0",(BDG8*($C$8+1)))</f>
        <v>0</v>
      </c>
      <c r="BDI8" s="59" t="str">
        <f t="shared" ref="BDI8" si="34692">IF($C$8=0,"0",(BDH8*($C$8+1)))</f>
        <v>0</v>
      </c>
      <c r="BDJ8" s="59" t="str">
        <f t="shared" ref="BDJ8" si="34693">IF($C$8=0,"0",(BDI8*($C$8+1)))</f>
        <v>0</v>
      </c>
      <c r="BDK8" s="59" t="str">
        <f t="shared" ref="BDK8" si="34694">IF($C$8=0,"0",(BDJ8*($C$8+1)))</f>
        <v>0</v>
      </c>
      <c r="BDL8" s="59" t="str">
        <f t="shared" ref="BDL8" si="34695">IF($C$8=0,"0",(BDK8*($C$8+1)))</f>
        <v>0</v>
      </c>
      <c r="BDM8" s="59" t="str">
        <f t="shared" ref="BDM8" si="34696">IF($C$8=0,"0",(BDL8*($C$8+1)))</f>
        <v>0</v>
      </c>
      <c r="BDN8" s="59" t="str">
        <f t="shared" ref="BDN8" si="34697">IF($C$8=0,"0",(BDM8*($C$8+1)))</f>
        <v>0</v>
      </c>
      <c r="BDO8" s="59" t="str">
        <f t="shared" ref="BDO8" si="34698">IF($C$8=0,"0",(BDN8*($C$8+1)))</f>
        <v>0</v>
      </c>
      <c r="BDP8" s="59" t="str">
        <f t="shared" ref="BDP8" si="34699">IF($C$8=0,"0",(BDO8*($C$8+1)))</f>
        <v>0</v>
      </c>
      <c r="BDQ8" s="59" t="str">
        <f t="shared" ref="BDQ8" si="34700">IF($C$8=0,"0",(BDP8*($C$8+1)))</f>
        <v>0</v>
      </c>
      <c r="BDR8" s="59" t="str">
        <f t="shared" ref="BDR8" si="34701">IF($C$8=0,"0",(BDQ8*($C$8+1)))</f>
        <v>0</v>
      </c>
      <c r="BDS8" s="59" t="str">
        <f t="shared" ref="BDS8" si="34702">IF($C$8=0,"0",(BDR8*($C$8+1)))</f>
        <v>0</v>
      </c>
      <c r="BDT8" s="59" t="str">
        <f t="shared" ref="BDT8" si="34703">IF($C$8=0,"0",(BDS8*($C$8+1)))</f>
        <v>0</v>
      </c>
      <c r="BDU8" s="59" t="str">
        <f t="shared" ref="BDU8" si="34704">IF($C$8=0,"0",(BDT8*($C$8+1)))</f>
        <v>0</v>
      </c>
      <c r="BDV8" s="59" t="str">
        <f t="shared" ref="BDV8" si="34705">IF($C$8=0,"0",(BDU8*($C$8+1)))</f>
        <v>0</v>
      </c>
      <c r="BDW8" s="59" t="str">
        <f t="shared" ref="BDW8" si="34706">IF($C$8=0,"0",(BDV8*($C$8+1)))</f>
        <v>0</v>
      </c>
      <c r="BDX8" s="59" t="str">
        <f t="shared" ref="BDX8" si="34707">IF($C$8=0,"0",(BDW8*($C$8+1)))</f>
        <v>0</v>
      </c>
      <c r="BDY8" s="59" t="str">
        <f t="shared" ref="BDY8" si="34708">IF($C$8=0,"0",(BDX8*($C$8+1)))</f>
        <v>0</v>
      </c>
      <c r="BDZ8" s="59" t="str">
        <f t="shared" ref="BDZ8" si="34709">IF($C$8=0,"0",(BDY8*($C$8+1)))</f>
        <v>0</v>
      </c>
      <c r="BEA8" s="59" t="str">
        <f t="shared" ref="BEA8" si="34710">IF($C$8=0,"0",(BDZ8*($C$8+1)))</f>
        <v>0</v>
      </c>
      <c r="BEB8" s="59" t="str">
        <f t="shared" ref="BEB8" si="34711">IF($C$8=0,"0",(BEA8*($C$8+1)))</f>
        <v>0</v>
      </c>
      <c r="BEC8" s="59" t="str">
        <f t="shared" ref="BEC8" si="34712">IF($C$8=0,"0",(BEB8*($C$8+1)))</f>
        <v>0</v>
      </c>
      <c r="BED8" s="59" t="str">
        <f t="shared" ref="BED8" si="34713">IF($C$8=0,"0",(BEC8*($C$8+1)))</f>
        <v>0</v>
      </c>
      <c r="BEE8" s="59" t="str">
        <f t="shared" ref="BEE8" si="34714">IF($C$8=0,"0",(BED8*($C$8+1)))</f>
        <v>0</v>
      </c>
      <c r="BEF8" s="59" t="str">
        <f t="shared" ref="BEF8" si="34715">IF($C$8=0,"0",(BEE8*($C$8+1)))</f>
        <v>0</v>
      </c>
      <c r="BEG8" s="59" t="str">
        <f t="shared" ref="BEG8" si="34716">IF($C$8=0,"0",(BEF8*($C$8+1)))</f>
        <v>0</v>
      </c>
      <c r="BEH8" s="59" t="str">
        <f t="shared" ref="BEH8" si="34717">IF($C$8=0,"0",(BEG8*($C$8+1)))</f>
        <v>0</v>
      </c>
      <c r="BEI8" s="59" t="str">
        <f t="shared" ref="BEI8" si="34718">IF($C$8=0,"0",(BEH8*($C$8+1)))</f>
        <v>0</v>
      </c>
      <c r="BEJ8" s="59" t="str">
        <f t="shared" ref="BEJ8" si="34719">IF($C$8=0,"0",(BEI8*($C$8+1)))</f>
        <v>0</v>
      </c>
      <c r="BEK8" s="59" t="str">
        <f t="shared" ref="BEK8" si="34720">IF($C$8=0,"0",(BEJ8*($C$8+1)))</f>
        <v>0</v>
      </c>
      <c r="BEL8" s="59" t="str">
        <f t="shared" ref="BEL8" si="34721">IF($C$8=0,"0",(BEK8*($C$8+1)))</f>
        <v>0</v>
      </c>
      <c r="BEM8" s="59" t="str">
        <f t="shared" ref="BEM8" si="34722">IF($C$8=0,"0",(BEL8*($C$8+1)))</f>
        <v>0</v>
      </c>
      <c r="BEN8" s="59" t="str">
        <f t="shared" ref="BEN8" si="34723">IF($C$8=0,"0",(BEM8*($C$8+1)))</f>
        <v>0</v>
      </c>
      <c r="BEO8" s="59" t="str">
        <f t="shared" ref="BEO8" si="34724">IF($C$8=0,"0",(BEN8*($C$8+1)))</f>
        <v>0</v>
      </c>
      <c r="BEP8" s="59" t="str">
        <f t="shared" ref="BEP8" si="34725">IF($C$8=0,"0",(BEO8*($C$8+1)))</f>
        <v>0</v>
      </c>
      <c r="BEQ8" s="59" t="str">
        <f t="shared" ref="BEQ8" si="34726">IF($C$8=0,"0",(BEP8*($C$8+1)))</f>
        <v>0</v>
      </c>
      <c r="BER8" s="59" t="str">
        <f t="shared" ref="BER8" si="34727">IF($C$8=0,"0",(BEQ8*($C$8+1)))</f>
        <v>0</v>
      </c>
      <c r="BES8" s="59" t="str">
        <f t="shared" ref="BES8" si="34728">IF($C$8=0,"0",(BER8*($C$8+1)))</f>
        <v>0</v>
      </c>
      <c r="BET8" s="59" t="str">
        <f t="shared" ref="BET8" si="34729">IF($C$8=0,"0",(BES8*($C$8+1)))</f>
        <v>0</v>
      </c>
      <c r="BEU8" s="59" t="str">
        <f t="shared" ref="BEU8" si="34730">IF($C$8=0,"0",(BET8*($C$8+1)))</f>
        <v>0</v>
      </c>
      <c r="BEV8" s="59" t="str">
        <f t="shared" ref="BEV8" si="34731">IF($C$8=0,"0",(BEU8*($C$8+1)))</f>
        <v>0</v>
      </c>
      <c r="BEW8" s="59" t="str">
        <f t="shared" ref="BEW8" si="34732">IF($C$8=0,"0",(BEV8*($C$8+1)))</f>
        <v>0</v>
      </c>
      <c r="BEX8" s="59" t="str">
        <f t="shared" ref="BEX8" si="34733">IF($C$8=0,"0",(BEW8*($C$8+1)))</f>
        <v>0</v>
      </c>
      <c r="BEY8" s="59" t="str">
        <f t="shared" ref="BEY8" si="34734">IF($C$8=0,"0",(BEX8*($C$8+1)))</f>
        <v>0</v>
      </c>
      <c r="BEZ8" s="59" t="str">
        <f t="shared" ref="BEZ8" si="34735">IF($C$8=0,"0",(BEY8*($C$8+1)))</f>
        <v>0</v>
      </c>
      <c r="BFA8" s="59" t="str">
        <f t="shared" ref="BFA8" si="34736">IF($C$8=0,"0",(BEZ8*($C$8+1)))</f>
        <v>0</v>
      </c>
      <c r="BFB8" s="59" t="str">
        <f t="shared" ref="BFB8" si="34737">IF($C$8=0,"0",(BFA8*($C$8+1)))</f>
        <v>0</v>
      </c>
      <c r="BFC8" s="59" t="str">
        <f t="shared" ref="BFC8" si="34738">IF($C$8=0,"0",(BFB8*($C$8+1)))</f>
        <v>0</v>
      </c>
      <c r="BFD8" s="59" t="str">
        <f t="shared" ref="BFD8" si="34739">IF($C$8=0,"0",(BFC8*($C$8+1)))</f>
        <v>0</v>
      </c>
      <c r="BFE8" s="59" t="str">
        <f t="shared" ref="BFE8" si="34740">IF($C$8=0,"0",(BFD8*($C$8+1)))</f>
        <v>0</v>
      </c>
      <c r="BFF8" s="59" t="str">
        <f t="shared" ref="BFF8" si="34741">IF($C$8=0,"0",(BFE8*($C$8+1)))</f>
        <v>0</v>
      </c>
      <c r="BFG8" s="59" t="str">
        <f t="shared" ref="BFG8" si="34742">IF($C$8=0,"0",(BFF8*($C$8+1)))</f>
        <v>0</v>
      </c>
      <c r="BFH8" s="59" t="str">
        <f t="shared" ref="BFH8" si="34743">IF($C$8=0,"0",(BFG8*($C$8+1)))</f>
        <v>0</v>
      </c>
      <c r="BFI8" s="59" t="str">
        <f t="shared" ref="BFI8" si="34744">IF($C$8=0,"0",(BFH8*($C$8+1)))</f>
        <v>0</v>
      </c>
      <c r="BFJ8" s="59" t="str">
        <f t="shared" ref="BFJ8" si="34745">IF($C$8=0,"0",(BFI8*($C$8+1)))</f>
        <v>0</v>
      </c>
      <c r="BFK8" s="59" t="str">
        <f t="shared" ref="BFK8" si="34746">IF($C$8=0,"0",(BFJ8*($C$8+1)))</f>
        <v>0</v>
      </c>
      <c r="BFL8" s="59" t="str">
        <f t="shared" ref="BFL8" si="34747">IF($C$8=0,"0",(BFK8*($C$8+1)))</f>
        <v>0</v>
      </c>
      <c r="BFM8" s="59" t="str">
        <f t="shared" ref="BFM8" si="34748">IF($C$8=0,"0",(BFL8*($C$8+1)))</f>
        <v>0</v>
      </c>
      <c r="BFN8" s="59" t="str">
        <f t="shared" ref="BFN8" si="34749">IF($C$8=0,"0",(BFM8*($C$8+1)))</f>
        <v>0</v>
      </c>
      <c r="BFO8" s="59" t="str">
        <f t="shared" ref="BFO8" si="34750">IF($C$8=0,"0",(BFN8*($C$8+1)))</f>
        <v>0</v>
      </c>
      <c r="BFP8" s="59" t="str">
        <f t="shared" ref="BFP8" si="34751">IF($C$8=0,"0",(BFO8*($C$8+1)))</f>
        <v>0</v>
      </c>
      <c r="BFQ8" s="59" t="str">
        <f t="shared" ref="BFQ8" si="34752">IF($C$8=0,"0",(BFP8*($C$8+1)))</f>
        <v>0</v>
      </c>
      <c r="BFR8" s="59" t="str">
        <f t="shared" ref="BFR8" si="34753">IF($C$8=0,"0",(BFQ8*($C$8+1)))</f>
        <v>0</v>
      </c>
      <c r="BFS8" s="59" t="str">
        <f t="shared" ref="BFS8" si="34754">IF($C$8=0,"0",(BFR8*($C$8+1)))</f>
        <v>0</v>
      </c>
      <c r="BFT8" s="59" t="str">
        <f t="shared" ref="BFT8" si="34755">IF($C$8=0,"0",(BFS8*($C$8+1)))</f>
        <v>0</v>
      </c>
      <c r="BFU8" s="59" t="str">
        <f t="shared" ref="BFU8" si="34756">IF($C$8=0,"0",(BFT8*($C$8+1)))</f>
        <v>0</v>
      </c>
      <c r="BFV8" s="59" t="str">
        <f t="shared" ref="BFV8" si="34757">IF($C$8=0,"0",(BFU8*($C$8+1)))</f>
        <v>0</v>
      </c>
      <c r="BFW8" s="59" t="str">
        <f t="shared" ref="BFW8" si="34758">IF($C$8=0,"0",(BFV8*($C$8+1)))</f>
        <v>0</v>
      </c>
      <c r="BFX8" s="59" t="str">
        <f t="shared" ref="BFX8" si="34759">IF($C$8=0,"0",(BFW8*($C$8+1)))</f>
        <v>0</v>
      </c>
      <c r="BFY8" s="59" t="str">
        <f t="shared" ref="BFY8" si="34760">IF($C$8=0,"0",(BFX8*($C$8+1)))</f>
        <v>0</v>
      </c>
      <c r="BFZ8" s="59" t="str">
        <f t="shared" ref="BFZ8" si="34761">IF($C$8=0,"0",(BFY8*($C$8+1)))</f>
        <v>0</v>
      </c>
      <c r="BGA8" s="59" t="str">
        <f t="shared" ref="BGA8" si="34762">IF($C$8=0,"0",(BFZ8*($C$8+1)))</f>
        <v>0</v>
      </c>
      <c r="BGB8" s="59" t="str">
        <f t="shared" ref="BGB8" si="34763">IF($C$8=0,"0",(BGA8*($C$8+1)))</f>
        <v>0</v>
      </c>
      <c r="BGC8" s="59" t="str">
        <f t="shared" ref="BGC8" si="34764">IF($C$8=0,"0",(BGB8*($C$8+1)))</f>
        <v>0</v>
      </c>
      <c r="BGD8" s="59" t="str">
        <f t="shared" ref="BGD8" si="34765">IF($C$8=0,"0",(BGC8*($C$8+1)))</f>
        <v>0</v>
      </c>
      <c r="BGE8" s="59" t="str">
        <f t="shared" ref="BGE8" si="34766">IF($C$8=0,"0",(BGD8*($C$8+1)))</f>
        <v>0</v>
      </c>
      <c r="BGF8" s="59" t="str">
        <f t="shared" ref="BGF8" si="34767">IF($C$8=0,"0",(BGE8*($C$8+1)))</f>
        <v>0</v>
      </c>
      <c r="BGG8" s="59" t="str">
        <f t="shared" ref="BGG8" si="34768">IF($C$8=0,"0",(BGF8*($C$8+1)))</f>
        <v>0</v>
      </c>
      <c r="BGH8" s="59" t="str">
        <f t="shared" ref="BGH8" si="34769">IF($C$8=0,"0",(BGG8*($C$8+1)))</f>
        <v>0</v>
      </c>
      <c r="BGI8" s="59" t="str">
        <f t="shared" ref="BGI8" si="34770">IF($C$8=0,"0",(BGH8*($C$8+1)))</f>
        <v>0</v>
      </c>
      <c r="BGJ8" s="59" t="str">
        <f t="shared" ref="BGJ8" si="34771">IF($C$8=0,"0",(BGI8*($C$8+1)))</f>
        <v>0</v>
      </c>
      <c r="BGK8" s="59" t="str">
        <f t="shared" ref="BGK8" si="34772">IF($C$8=0,"0",(BGJ8*($C$8+1)))</f>
        <v>0</v>
      </c>
      <c r="BGL8" s="59" t="str">
        <f t="shared" ref="BGL8" si="34773">IF($C$8=0,"0",(BGK8*($C$8+1)))</f>
        <v>0</v>
      </c>
      <c r="BGM8" s="59" t="str">
        <f t="shared" ref="BGM8" si="34774">IF($C$8=0,"0",(BGL8*($C$8+1)))</f>
        <v>0</v>
      </c>
      <c r="BGN8" s="59" t="str">
        <f t="shared" ref="BGN8" si="34775">IF($C$8=0,"0",(BGM8*($C$8+1)))</f>
        <v>0</v>
      </c>
      <c r="BGO8" s="59" t="str">
        <f t="shared" ref="BGO8" si="34776">IF($C$8=0,"0",(BGN8*($C$8+1)))</f>
        <v>0</v>
      </c>
      <c r="BGP8" s="59" t="str">
        <f t="shared" ref="BGP8" si="34777">IF($C$8=0,"0",(BGO8*($C$8+1)))</f>
        <v>0</v>
      </c>
      <c r="BGQ8" s="59" t="str">
        <f t="shared" ref="BGQ8" si="34778">IF($C$8=0,"0",(BGP8*($C$8+1)))</f>
        <v>0</v>
      </c>
      <c r="BGR8" s="59" t="str">
        <f t="shared" ref="BGR8" si="34779">IF($C$8=0,"0",(BGQ8*($C$8+1)))</f>
        <v>0</v>
      </c>
      <c r="BGS8" s="59" t="str">
        <f t="shared" ref="BGS8" si="34780">IF($C$8=0,"0",(BGR8*($C$8+1)))</f>
        <v>0</v>
      </c>
      <c r="BGT8" s="59" t="str">
        <f t="shared" ref="BGT8" si="34781">IF($C$8=0,"0",(BGS8*($C$8+1)))</f>
        <v>0</v>
      </c>
      <c r="BGU8" s="59" t="str">
        <f t="shared" ref="BGU8" si="34782">IF($C$8=0,"0",(BGT8*($C$8+1)))</f>
        <v>0</v>
      </c>
      <c r="BGV8" s="59" t="str">
        <f t="shared" ref="BGV8" si="34783">IF($C$8=0,"0",(BGU8*($C$8+1)))</f>
        <v>0</v>
      </c>
      <c r="BGW8" s="59" t="str">
        <f t="shared" ref="BGW8" si="34784">IF($C$8=0,"0",(BGV8*($C$8+1)))</f>
        <v>0</v>
      </c>
      <c r="BGX8" s="59" t="str">
        <f t="shared" ref="BGX8" si="34785">IF($C$8=0,"0",(BGW8*($C$8+1)))</f>
        <v>0</v>
      </c>
      <c r="BGY8" s="59" t="str">
        <f t="shared" ref="BGY8" si="34786">IF($C$8=0,"0",(BGX8*($C$8+1)))</f>
        <v>0</v>
      </c>
      <c r="BGZ8" s="59" t="str">
        <f t="shared" ref="BGZ8" si="34787">IF($C$8=0,"0",(BGY8*($C$8+1)))</f>
        <v>0</v>
      </c>
      <c r="BHA8" s="59" t="str">
        <f t="shared" ref="BHA8" si="34788">IF($C$8=0,"0",(BGZ8*($C$8+1)))</f>
        <v>0</v>
      </c>
      <c r="BHB8" s="59" t="str">
        <f t="shared" ref="BHB8" si="34789">IF($C$8=0,"0",(BHA8*($C$8+1)))</f>
        <v>0</v>
      </c>
      <c r="BHC8" s="59" t="str">
        <f t="shared" ref="BHC8" si="34790">IF($C$8=0,"0",(BHB8*($C$8+1)))</f>
        <v>0</v>
      </c>
      <c r="BHD8" s="59" t="str">
        <f t="shared" ref="BHD8" si="34791">IF($C$8=0,"0",(BHC8*($C$8+1)))</f>
        <v>0</v>
      </c>
      <c r="BHE8" s="59" t="str">
        <f t="shared" ref="BHE8" si="34792">IF($C$8=0,"0",(BHD8*($C$8+1)))</f>
        <v>0</v>
      </c>
      <c r="BHF8" s="59" t="str">
        <f t="shared" ref="BHF8" si="34793">IF($C$8=0,"0",(BHE8*($C$8+1)))</f>
        <v>0</v>
      </c>
      <c r="BHG8" s="59" t="str">
        <f t="shared" ref="BHG8" si="34794">IF($C$8=0,"0",(BHF8*($C$8+1)))</f>
        <v>0</v>
      </c>
      <c r="BHH8" s="59" t="str">
        <f t="shared" ref="BHH8" si="34795">IF($C$8=0,"0",(BHG8*($C$8+1)))</f>
        <v>0</v>
      </c>
      <c r="BHI8" s="59" t="str">
        <f t="shared" ref="BHI8" si="34796">IF($C$8=0,"0",(BHH8*($C$8+1)))</f>
        <v>0</v>
      </c>
      <c r="BHJ8" s="59" t="str">
        <f t="shared" ref="BHJ8" si="34797">IF($C$8=0,"0",(BHI8*($C$8+1)))</f>
        <v>0</v>
      </c>
      <c r="BHK8" s="59" t="str">
        <f t="shared" ref="BHK8" si="34798">IF($C$8=0,"0",(BHJ8*($C$8+1)))</f>
        <v>0</v>
      </c>
      <c r="BHL8" s="59" t="str">
        <f t="shared" ref="BHL8" si="34799">IF($C$8=0,"0",(BHK8*($C$8+1)))</f>
        <v>0</v>
      </c>
      <c r="BHM8" s="59" t="str">
        <f t="shared" ref="BHM8" si="34800">IF($C$8=0,"0",(BHL8*($C$8+1)))</f>
        <v>0</v>
      </c>
      <c r="BHN8" s="59" t="str">
        <f t="shared" ref="BHN8" si="34801">IF($C$8=0,"0",(BHM8*($C$8+1)))</f>
        <v>0</v>
      </c>
      <c r="BHO8" s="59" t="str">
        <f t="shared" ref="BHO8" si="34802">IF($C$8=0,"0",(BHN8*($C$8+1)))</f>
        <v>0</v>
      </c>
      <c r="BHP8" s="59" t="str">
        <f t="shared" ref="BHP8" si="34803">IF($C$8=0,"0",(BHO8*($C$8+1)))</f>
        <v>0</v>
      </c>
      <c r="BHQ8" s="59" t="str">
        <f t="shared" ref="BHQ8" si="34804">IF($C$8=0,"0",(BHP8*($C$8+1)))</f>
        <v>0</v>
      </c>
      <c r="BHR8" s="59" t="str">
        <f t="shared" ref="BHR8" si="34805">IF($C$8=0,"0",(BHQ8*($C$8+1)))</f>
        <v>0</v>
      </c>
      <c r="BHS8" s="59" t="str">
        <f t="shared" ref="BHS8" si="34806">IF($C$8=0,"0",(BHR8*($C$8+1)))</f>
        <v>0</v>
      </c>
      <c r="BHT8" s="59" t="str">
        <f t="shared" ref="BHT8" si="34807">IF($C$8=0,"0",(BHS8*($C$8+1)))</f>
        <v>0</v>
      </c>
      <c r="BHU8" s="59" t="str">
        <f t="shared" ref="BHU8" si="34808">IF($C$8=0,"0",(BHT8*($C$8+1)))</f>
        <v>0</v>
      </c>
      <c r="BHV8" s="59" t="str">
        <f t="shared" ref="BHV8" si="34809">IF($C$8=0,"0",(BHU8*($C$8+1)))</f>
        <v>0</v>
      </c>
      <c r="BHW8" s="59" t="str">
        <f t="shared" ref="BHW8" si="34810">IF($C$8=0,"0",(BHV8*($C$8+1)))</f>
        <v>0</v>
      </c>
      <c r="BHX8" s="59" t="str">
        <f t="shared" ref="BHX8" si="34811">IF($C$8=0,"0",(BHW8*($C$8+1)))</f>
        <v>0</v>
      </c>
      <c r="BHY8" s="59" t="str">
        <f t="shared" ref="BHY8" si="34812">IF($C$8=0,"0",(BHX8*($C$8+1)))</f>
        <v>0</v>
      </c>
      <c r="BHZ8" s="59" t="str">
        <f t="shared" ref="BHZ8" si="34813">IF($C$8=0,"0",(BHY8*($C$8+1)))</f>
        <v>0</v>
      </c>
      <c r="BIA8" s="59" t="str">
        <f t="shared" ref="BIA8" si="34814">IF($C$8=0,"0",(BHZ8*($C$8+1)))</f>
        <v>0</v>
      </c>
      <c r="BIB8" s="59" t="str">
        <f t="shared" ref="BIB8" si="34815">IF($C$8=0,"0",(BIA8*($C$8+1)))</f>
        <v>0</v>
      </c>
      <c r="BIC8" s="59" t="str">
        <f t="shared" ref="BIC8" si="34816">IF($C$8=0,"0",(BIB8*($C$8+1)))</f>
        <v>0</v>
      </c>
      <c r="BID8" s="59" t="str">
        <f t="shared" ref="BID8" si="34817">IF($C$8=0,"0",(BIC8*($C$8+1)))</f>
        <v>0</v>
      </c>
      <c r="BIE8" s="59" t="str">
        <f t="shared" ref="BIE8" si="34818">IF($C$8=0,"0",(BID8*($C$8+1)))</f>
        <v>0</v>
      </c>
      <c r="BIF8" s="59" t="str">
        <f t="shared" ref="BIF8" si="34819">IF($C$8=0,"0",(BIE8*($C$8+1)))</f>
        <v>0</v>
      </c>
      <c r="BIG8" s="59" t="str">
        <f t="shared" ref="BIG8" si="34820">IF($C$8=0,"0",(BIF8*($C$8+1)))</f>
        <v>0</v>
      </c>
      <c r="BIH8" s="59" t="str">
        <f t="shared" ref="BIH8" si="34821">IF($C$8=0,"0",(BIG8*($C$8+1)))</f>
        <v>0</v>
      </c>
      <c r="BII8" s="59" t="str">
        <f t="shared" ref="BII8" si="34822">IF($C$8=0,"0",(BIH8*($C$8+1)))</f>
        <v>0</v>
      </c>
      <c r="BIJ8" s="59" t="str">
        <f t="shared" ref="BIJ8" si="34823">IF($C$8=0,"0",(BII8*($C$8+1)))</f>
        <v>0</v>
      </c>
      <c r="BIK8" s="59" t="str">
        <f t="shared" ref="BIK8" si="34824">IF($C$8=0,"0",(BIJ8*($C$8+1)))</f>
        <v>0</v>
      </c>
      <c r="BIL8" s="59" t="str">
        <f t="shared" ref="BIL8" si="34825">IF($C$8=0,"0",(BIK8*($C$8+1)))</f>
        <v>0</v>
      </c>
      <c r="BIM8" s="59" t="str">
        <f t="shared" ref="BIM8" si="34826">IF($C$8=0,"0",(BIL8*($C$8+1)))</f>
        <v>0</v>
      </c>
      <c r="BIN8" s="59" t="str">
        <f t="shared" ref="BIN8" si="34827">IF($C$8=0,"0",(BIM8*($C$8+1)))</f>
        <v>0</v>
      </c>
      <c r="BIO8" s="59" t="str">
        <f t="shared" ref="BIO8" si="34828">IF($C$8=0,"0",(BIN8*($C$8+1)))</f>
        <v>0</v>
      </c>
      <c r="BIP8" s="59" t="str">
        <f t="shared" ref="BIP8" si="34829">IF($C$8=0,"0",(BIO8*($C$8+1)))</f>
        <v>0</v>
      </c>
      <c r="BIQ8" s="59" t="str">
        <f t="shared" ref="BIQ8" si="34830">IF($C$8=0,"0",(BIP8*($C$8+1)))</f>
        <v>0</v>
      </c>
      <c r="BIR8" s="59" t="str">
        <f t="shared" ref="BIR8" si="34831">IF($C$8=0,"0",(BIQ8*($C$8+1)))</f>
        <v>0</v>
      </c>
      <c r="BIS8" s="59" t="str">
        <f t="shared" ref="BIS8" si="34832">IF($C$8=0,"0",(BIR8*($C$8+1)))</f>
        <v>0</v>
      </c>
      <c r="BIT8" s="59" t="str">
        <f t="shared" ref="BIT8" si="34833">IF($C$8=0,"0",(BIS8*($C$8+1)))</f>
        <v>0</v>
      </c>
      <c r="BIU8" s="59" t="str">
        <f t="shared" ref="BIU8" si="34834">IF($C$8=0,"0",(BIT8*($C$8+1)))</f>
        <v>0</v>
      </c>
      <c r="BIV8" s="59" t="str">
        <f t="shared" ref="BIV8" si="34835">IF($C$8=0,"0",(BIU8*($C$8+1)))</f>
        <v>0</v>
      </c>
      <c r="BIW8" s="59" t="str">
        <f t="shared" ref="BIW8" si="34836">IF($C$8=0,"0",(BIV8*($C$8+1)))</f>
        <v>0</v>
      </c>
      <c r="BIX8" s="59" t="str">
        <f t="shared" ref="BIX8" si="34837">IF($C$8=0,"0",(BIW8*($C$8+1)))</f>
        <v>0</v>
      </c>
      <c r="BIY8" s="59" t="str">
        <f t="shared" ref="BIY8" si="34838">IF($C$8=0,"0",(BIX8*($C$8+1)))</f>
        <v>0</v>
      </c>
      <c r="BIZ8" s="59" t="str">
        <f t="shared" ref="BIZ8" si="34839">IF($C$8=0,"0",(BIY8*($C$8+1)))</f>
        <v>0</v>
      </c>
      <c r="BJA8" s="59" t="str">
        <f t="shared" ref="BJA8" si="34840">IF($C$8=0,"0",(BIZ8*($C$8+1)))</f>
        <v>0</v>
      </c>
      <c r="BJB8" s="59" t="str">
        <f t="shared" ref="BJB8" si="34841">IF($C$8=0,"0",(BJA8*($C$8+1)))</f>
        <v>0</v>
      </c>
      <c r="BJC8" s="59" t="str">
        <f t="shared" ref="BJC8" si="34842">IF($C$8=0,"0",(BJB8*($C$8+1)))</f>
        <v>0</v>
      </c>
      <c r="BJD8" s="59" t="str">
        <f t="shared" ref="BJD8" si="34843">IF($C$8=0,"0",(BJC8*($C$8+1)))</f>
        <v>0</v>
      </c>
      <c r="BJE8" s="59" t="str">
        <f t="shared" ref="BJE8" si="34844">IF($C$8=0,"0",(BJD8*($C$8+1)))</f>
        <v>0</v>
      </c>
      <c r="BJF8" s="59" t="str">
        <f t="shared" ref="BJF8" si="34845">IF($C$8=0,"0",(BJE8*($C$8+1)))</f>
        <v>0</v>
      </c>
      <c r="BJG8" s="59" t="str">
        <f t="shared" ref="BJG8" si="34846">IF($C$8=0,"0",(BJF8*($C$8+1)))</f>
        <v>0</v>
      </c>
      <c r="BJH8" s="59" t="str">
        <f t="shared" ref="BJH8" si="34847">IF($C$8=0,"0",(BJG8*($C$8+1)))</f>
        <v>0</v>
      </c>
      <c r="BJI8" s="59" t="str">
        <f t="shared" ref="BJI8" si="34848">IF($C$8=0,"0",(BJH8*($C$8+1)))</f>
        <v>0</v>
      </c>
      <c r="BJJ8" s="59" t="str">
        <f t="shared" ref="BJJ8" si="34849">IF($C$8=0,"0",(BJI8*($C$8+1)))</f>
        <v>0</v>
      </c>
      <c r="BJK8" s="59" t="str">
        <f t="shared" ref="BJK8" si="34850">IF($C$8=0,"0",(BJJ8*($C$8+1)))</f>
        <v>0</v>
      </c>
      <c r="BJL8" s="59" t="str">
        <f t="shared" ref="BJL8" si="34851">IF($C$8=0,"0",(BJK8*($C$8+1)))</f>
        <v>0</v>
      </c>
      <c r="BJM8" s="59" t="str">
        <f t="shared" ref="BJM8" si="34852">IF($C$8=0,"0",(BJL8*($C$8+1)))</f>
        <v>0</v>
      </c>
      <c r="BJN8" s="59" t="str">
        <f t="shared" ref="BJN8" si="34853">IF($C$8=0,"0",(BJM8*($C$8+1)))</f>
        <v>0</v>
      </c>
      <c r="BJO8" s="59" t="str">
        <f t="shared" ref="BJO8" si="34854">IF($C$8=0,"0",(BJN8*($C$8+1)))</f>
        <v>0</v>
      </c>
      <c r="BJP8" s="59" t="str">
        <f t="shared" ref="BJP8" si="34855">IF($C$8=0,"0",(BJO8*($C$8+1)))</f>
        <v>0</v>
      </c>
      <c r="BJQ8" s="59" t="str">
        <f t="shared" ref="BJQ8" si="34856">IF($C$8=0,"0",(BJP8*($C$8+1)))</f>
        <v>0</v>
      </c>
      <c r="BJR8" s="59" t="str">
        <f t="shared" ref="BJR8" si="34857">IF($C$8=0,"0",(BJQ8*($C$8+1)))</f>
        <v>0</v>
      </c>
      <c r="BJS8" s="59" t="str">
        <f t="shared" ref="BJS8" si="34858">IF($C$8=0,"0",(BJR8*($C$8+1)))</f>
        <v>0</v>
      </c>
      <c r="BJT8" s="59" t="str">
        <f t="shared" ref="BJT8" si="34859">IF($C$8=0,"0",(BJS8*($C$8+1)))</f>
        <v>0</v>
      </c>
      <c r="BJU8" s="59" t="str">
        <f t="shared" ref="BJU8" si="34860">IF($C$8=0,"0",(BJT8*($C$8+1)))</f>
        <v>0</v>
      </c>
      <c r="BJV8" s="59" t="str">
        <f t="shared" ref="BJV8" si="34861">IF($C$8=0,"0",(BJU8*($C$8+1)))</f>
        <v>0</v>
      </c>
      <c r="BJW8" s="59" t="str">
        <f t="shared" ref="BJW8" si="34862">IF($C$8=0,"0",(BJV8*($C$8+1)))</f>
        <v>0</v>
      </c>
      <c r="BJX8" s="59" t="str">
        <f t="shared" ref="BJX8" si="34863">IF($C$8=0,"0",(BJW8*($C$8+1)))</f>
        <v>0</v>
      </c>
      <c r="BJY8" s="59" t="str">
        <f t="shared" ref="BJY8" si="34864">IF($C$8=0,"0",(BJX8*($C$8+1)))</f>
        <v>0</v>
      </c>
      <c r="BJZ8" s="59" t="str">
        <f t="shared" ref="BJZ8" si="34865">IF($C$8=0,"0",(BJY8*($C$8+1)))</f>
        <v>0</v>
      </c>
      <c r="BKA8" s="59" t="str">
        <f t="shared" ref="BKA8" si="34866">IF($C$8=0,"0",(BJZ8*($C$8+1)))</f>
        <v>0</v>
      </c>
      <c r="BKB8" s="59" t="str">
        <f t="shared" ref="BKB8" si="34867">IF($C$8=0,"0",(BKA8*($C$8+1)))</f>
        <v>0</v>
      </c>
      <c r="BKC8" s="59" t="str">
        <f t="shared" ref="BKC8" si="34868">IF($C$8=0,"0",(BKB8*($C$8+1)))</f>
        <v>0</v>
      </c>
      <c r="BKD8" s="59" t="str">
        <f t="shared" ref="BKD8" si="34869">IF($C$8=0,"0",(BKC8*($C$8+1)))</f>
        <v>0</v>
      </c>
      <c r="BKE8" s="59" t="str">
        <f t="shared" ref="BKE8" si="34870">IF($C$8=0,"0",(BKD8*($C$8+1)))</f>
        <v>0</v>
      </c>
      <c r="BKF8" s="59" t="str">
        <f t="shared" ref="BKF8" si="34871">IF($C$8=0,"0",(BKE8*($C$8+1)))</f>
        <v>0</v>
      </c>
      <c r="BKG8" s="59" t="str">
        <f t="shared" ref="BKG8" si="34872">IF($C$8=0,"0",(BKF8*($C$8+1)))</f>
        <v>0</v>
      </c>
      <c r="BKH8" s="59" t="str">
        <f t="shared" ref="BKH8" si="34873">IF($C$8=0,"0",(BKG8*($C$8+1)))</f>
        <v>0</v>
      </c>
      <c r="BKI8" s="59" t="str">
        <f t="shared" ref="BKI8" si="34874">IF($C$8=0,"0",(BKH8*($C$8+1)))</f>
        <v>0</v>
      </c>
      <c r="BKJ8" s="59" t="str">
        <f t="shared" ref="BKJ8" si="34875">IF($C$8=0,"0",(BKI8*($C$8+1)))</f>
        <v>0</v>
      </c>
      <c r="BKK8" s="59" t="str">
        <f t="shared" ref="BKK8" si="34876">IF($C$8=0,"0",(BKJ8*($C$8+1)))</f>
        <v>0</v>
      </c>
      <c r="BKL8" s="59" t="str">
        <f t="shared" ref="BKL8" si="34877">IF($C$8=0,"0",(BKK8*($C$8+1)))</f>
        <v>0</v>
      </c>
      <c r="BKM8" s="59" t="str">
        <f t="shared" ref="BKM8" si="34878">IF($C$8=0,"0",(BKL8*($C$8+1)))</f>
        <v>0</v>
      </c>
      <c r="BKN8" s="59" t="str">
        <f t="shared" ref="BKN8" si="34879">IF($C$8=0,"0",(BKM8*($C$8+1)))</f>
        <v>0</v>
      </c>
      <c r="BKO8" s="59" t="str">
        <f t="shared" ref="BKO8" si="34880">IF($C$8=0,"0",(BKN8*($C$8+1)))</f>
        <v>0</v>
      </c>
      <c r="BKP8" s="59" t="str">
        <f t="shared" ref="BKP8" si="34881">IF($C$8=0,"0",(BKO8*($C$8+1)))</f>
        <v>0</v>
      </c>
      <c r="BKQ8" s="59" t="str">
        <f t="shared" ref="BKQ8" si="34882">IF($C$8=0,"0",(BKP8*($C$8+1)))</f>
        <v>0</v>
      </c>
      <c r="BKR8" s="59" t="str">
        <f t="shared" ref="BKR8" si="34883">IF($C$8=0,"0",(BKQ8*($C$8+1)))</f>
        <v>0</v>
      </c>
      <c r="BKS8" s="59" t="str">
        <f t="shared" ref="BKS8" si="34884">IF($C$8=0,"0",(BKR8*($C$8+1)))</f>
        <v>0</v>
      </c>
      <c r="BKT8" s="59" t="str">
        <f t="shared" ref="BKT8" si="34885">IF($C$8=0,"0",(BKS8*($C$8+1)))</f>
        <v>0</v>
      </c>
      <c r="BKU8" s="59" t="str">
        <f t="shared" ref="BKU8" si="34886">IF($C$8=0,"0",(BKT8*($C$8+1)))</f>
        <v>0</v>
      </c>
      <c r="BKV8" s="59" t="str">
        <f t="shared" ref="BKV8" si="34887">IF($C$8=0,"0",(BKU8*($C$8+1)))</f>
        <v>0</v>
      </c>
      <c r="BKW8" s="59" t="str">
        <f t="shared" ref="BKW8" si="34888">IF($C$8=0,"0",(BKV8*($C$8+1)))</f>
        <v>0</v>
      </c>
      <c r="BKX8" s="59" t="str">
        <f t="shared" ref="BKX8" si="34889">IF($C$8=0,"0",(BKW8*($C$8+1)))</f>
        <v>0</v>
      </c>
      <c r="BKY8" s="59" t="str">
        <f t="shared" ref="BKY8" si="34890">IF($C$8=0,"0",(BKX8*($C$8+1)))</f>
        <v>0</v>
      </c>
      <c r="BKZ8" s="59" t="str">
        <f t="shared" ref="BKZ8" si="34891">IF($C$8=0,"0",(BKY8*($C$8+1)))</f>
        <v>0</v>
      </c>
      <c r="BLA8" s="59" t="str">
        <f t="shared" ref="BLA8" si="34892">IF($C$8=0,"0",(BKZ8*($C$8+1)))</f>
        <v>0</v>
      </c>
      <c r="BLB8" s="59" t="str">
        <f t="shared" ref="BLB8" si="34893">IF($C$8=0,"0",(BLA8*($C$8+1)))</f>
        <v>0</v>
      </c>
      <c r="BLC8" s="59" t="str">
        <f t="shared" ref="BLC8" si="34894">IF($C$8=0,"0",(BLB8*($C$8+1)))</f>
        <v>0</v>
      </c>
      <c r="BLD8" s="59" t="str">
        <f t="shared" ref="BLD8" si="34895">IF($C$8=0,"0",(BLC8*($C$8+1)))</f>
        <v>0</v>
      </c>
      <c r="BLE8" s="59" t="str">
        <f t="shared" ref="BLE8" si="34896">IF($C$8=0,"0",(BLD8*($C$8+1)))</f>
        <v>0</v>
      </c>
      <c r="BLF8" s="59" t="str">
        <f t="shared" ref="BLF8" si="34897">IF($C$8=0,"0",(BLE8*($C$8+1)))</f>
        <v>0</v>
      </c>
      <c r="BLG8" s="59" t="str">
        <f t="shared" ref="BLG8" si="34898">IF($C$8=0,"0",(BLF8*($C$8+1)))</f>
        <v>0</v>
      </c>
      <c r="BLH8" s="59" t="str">
        <f t="shared" ref="BLH8" si="34899">IF($C$8=0,"0",(BLG8*($C$8+1)))</f>
        <v>0</v>
      </c>
      <c r="BLI8" s="59" t="str">
        <f t="shared" ref="BLI8" si="34900">IF($C$8=0,"0",(BLH8*($C$8+1)))</f>
        <v>0</v>
      </c>
      <c r="BLJ8" s="59" t="str">
        <f t="shared" ref="BLJ8" si="34901">IF($C$8=0,"0",(BLI8*($C$8+1)))</f>
        <v>0</v>
      </c>
      <c r="BLK8" s="59" t="str">
        <f t="shared" ref="BLK8" si="34902">IF($C$8=0,"0",(BLJ8*($C$8+1)))</f>
        <v>0</v>
      </c>
      <c r="BLL8" s="59" t="str">
        <f t="shared" ref="BLL8" si="34903">IF($C$8=0,"0",(BLK8*($C$8+1)))</f>
        <v>0</v>
      </c>
      <c r="BLM8" s="59" t="str">
        <f t="shared" ref="BLM8" si="34904">IF($C$8=0,"0",(BLL8*($C$8+1)))</f>
        <v>0</v>
      </c>
      <c r="BLN8" s="59" t="str">
        <f t="shared" ref="BLN8" si="34905">IF($C$8=0,"0",(BLM8*($C$8+1)))</f>
        <v>0</v>
      </c>
      <c r="BLO8" s="59" t="str">
        <f t="shared" ref="BLO8" si="34906">IF($C$8=0,"0",(BLN8*($C$8+1)))</f>
        <v>0</v>
      </c>
      <c r="BLP8" s="59" t="str">
        <f t="shared" ref="BLP8" si="34907">IF($C$8=0,"0",(BLO8*($C$8+1)))</f>
        <v>0</v>
      </c>
      <c r="BLQ8" s="59" t="str">
        <f t="shared" ref="BLQ8" si="34908">IF($C$8=0,"0",(BLP8*($C$8+1)))</f>
        <v>0</v>
      </c>
      <c r="BLR8" s="59" t="str">
        <f t="shared" ref="BLR8" si="34909">IF($C$8=0,"0",(BLQ8*($C$8+1)))</f>
        <v>0</v>
      </c>
      <c r="BLS8" s="59" t="str">
        <f t="shared" ref="BLS8" si="34910">IF($C$8=0,"0",(BLR8*($C$8+1)))</f>
        <v>0</v>
      </c>
      <c r="BLT8" s="59" t="str">
        <f t="shared" ref="BLT8" si="34911">IF($C$8=0,"0",(BLS8*($C$8+1)))</f>
        <v>0</v>
      </c>
      <c r="BLU8" s="59" t="str">
        <f t="shared" ref="BLU8" si="34912">IF($C$8=0,"0",(BLT8*($C$8+1)))</f>
        <v>0</v>
      </c>
      <c r="BLV8" s="59" t="str">
        <f t="shared" ref="BLV8" si="34913">IF($C$8=0,"0",(BLU8*($C$8+1)))</f>
        <v>0</v>
      </c>
      <c r="BLW8" s="59" t="str">
        <f t="shared" ref="BLW8" si="34914">IF($C$8=0,"0",(BLV8*($C$8+1)))</f>
        <v>0</v>
      </c>
      <c r="BLX8" s="59" t="str">
        <f t="shared" ref="BLX8" si="34915">IF($C$8=0,"0",(BLW8*($C$8+1)))</f>
        <v>0</v>
      </c>
      <c r="BLY8" s="59" t="str">
        <f t="shared" ref="BLY8" si="34916">IF($C$8=0,"0",(BLX8*($C$8+1)))</f>
        <v>0</v>
      </c>
      <c r="BLZ8" s="59" t="str">
        <f t="shared" ref="BLZ8" si="34917">IF($C$8=0,"0",(BLY8*($C$8+1)))</f>
        <v>0</v>
      </c>
      <c r="BMA8" s="59" t="str">
        <f t="shared" ref="BMA8" si="34918">IF($C$8=0,"0",(BLZ8*($C$8+1)))</f>
        <v>0</v>
      </c>
      <c r="BMB8" s="59" t="str">
        <f t="shared" ref="BMB8" si="34919">IF($C$8=0,"0",(BMA8*($C$8+1)))</f>
        <v>0</v>
      </c>
      <c r="BMC8" s="59" t="str">
        <f t="shared" ref="BMC8" si="34920">IF($C$8=0,"0",(BMB8*($C$8+1)))</f>
        <v>0</v>
      </c>
      <c r="BMD8" s="59" t="str">
        <f t="shared" ref="BMD8" si="34921">IF($C$8=0,"0",(BMC8*($C$8+1)))</f>
        <v>0</v>
      </c>
      <c r="BME8" s="59" t="str">
        <f t="shared" ref="BME8" si="34922">IF($C$8=0,"0",(BMD8*($C$8+1)))</f>
        <v>0</v>
      </c>
      <c r="BMF8" s="59" t="str">
        <f t="shared" ref="BMF8" si="34923">IF($C$8=0,"0",(BME8*($C$8+1)))</f>
        <v>0</v>
      </c>
      <c r="BMG8" s="59" t="str">
        <f t="shared" ref="BMG8" si="34924">IF($C$8=0,"0",(BMF8*($C$8+1)))</f>
        <v>0</v>
      </c>
      <c r="BMH8" s="59" t="str">
        <f t="shared" ref="BMH8" si="34925">IF($C$8=0,"0",(BMG8*($C$8+1)))</f>
        <v>0</v>
      </c>
      <c r="BMI8" s="59" t="str">
        <f t="shared" ref="BMI8" si="34926">IF($C$8=0,"0",(BMH8*($C$8+1)))</f>
        <v>0</v>
      </c>
      <c r="BMJ8" s="59" t="str">
        <f t="shared" ref="BMJ8" si="34927">IF($C$8=0,"0",(BMI8*($C$8+1)))</f>
        <v>0</v>
      </c>
      <c r="BMK8" s="59" t="str">
        <f t="shared" ref="BMK8" si="34928">IF($C$8=0,"0",(BMJ8*($C$8+1)))</f>
        <v>0</v>
      </c>
      <c r="BML8" s="59" t="str">
        <f t="shared" ref="BML8" si="34929">IF($C$8=0,"0",(BMK8*($C$8+1)))</f>
        <v>0</v>
      </c>
      <c r="BMM8" s="59" t="str">
        <f t="shared" ref="BMM8" si="34930">IF($C$8=0,"0",(BML8*($C$8+1)))</f>
        <v>0</v>
      </c>
      <c r="BMN8" s="59" t="str">
        <f t="shared" ref="BMN8" si="34931">IF($C$8=0,"0",(BMM8*($C$8+1)))</f>
        <v>0</v>
      </c>
      <c r="BMO8" s="59" t="str">
        <f t="shared" ref="BMO8" si="34932">IF($C$8=0,"0",(BMN8*($C$8+1)))</f>
        <v>0</v>
      </c>
      <c r="BMP8" s="59" t="str">
        <f t="shared" ref="BMP8" si="34933">IF($C$8=0,"0",(BMO8*($C$8+1)))</f>
        <v>0</v>
      </c>
      <c r="BMQ8" s="59" t="str">
        <f t="shared" ref="BMQ8" si="34934">IF($C$8=0,"0",(BMP8*($C$8+1)))</f>
        <v>0</v>
      </c>
      <c r="BMR8" s="59" t="str">
        <f t="shared" ref="BMR8" si="34935">IF($C$8=0,"0",(BMQ8*($C$8+1)))</f>
        <v>0</v>
      </c>
      <c r="BMS8" s="59" t="str">
        <f t="shared" ref="BMS8" si="34936">IF($C$8=0,"0",(BMR8*($C$8+1)))</f>
        <v>0</v>
      </c>
      <c r="BMT8" s="59" t="str">
        <f t="shared" ref="BMT8" si="34937">IF($C$8=0,"0",(BMS8*($C$8+1)))</f>
        <v>0</v>
      </c>
      <c r="BMU8" s="59" t="str">
        <f t="shared" ref="BMU8" si="34938">IF($C$8=0,"0",(BMT8*($C$8+1)))</f>
        <v>0</v>
      </c>
      <c r="BMV8" s="59" t="str">
        <f t="shared" ref="BMV8" si="34939">IF($C$8=0,"0",(BMU8*($C$8+1)))</f>
        <v>0</v>
      </c>
      <c r="BMW8" s="59" t="str">
        <f t="shared" ref="BMW8" si="34940">IF($C$8=0,"0",(BMV8*($C$8+1)))</f>
        <v>0</v>
      </c>
      <c r="BMX8" s="59" t="str">
        <f t="shared" ref="BMX8" si="34941">IF($C$8=0,"0",(BMW8*($C$8+1)))</f>
        <v>0</v>
      </c>
      <c r="BMY8" s="59" t="str">
        <f t="shared" ref="BMY8" si="34942">IF($C$8=0,"0",(BMX8*($C$8+1)))</f>
        <v>0</v>
      </c>
      <c r="BMZ8" s="59" t="str">
        <f t="shared" ref="BMZ8" si="34943">IF($C$8=0,"0",(BMY8*($C$8+1)))</f>
        <v>0</v>
      </c>
      <c r="BNA8" s="59" t="str">
        <f t="shared" ref="BNA8" si="34944">IF($C$8=0,"0",(BMZ8*($C$8+1)))</f>
        <v>0</v>
      </c>
      <c r="BNB8" s="59" t="str">
        <f t="shared" ref="BNB8" si="34945">IF($C$8=0,"0",(BNA8*($C$8+1)))</f>
        <v>0</v>
      </c>
      <c r="BNC8" s="59" t="str">
        <f t="shared" ref="BNC8" si="34946">IF($C$8=0,"0",(BNB8*($C$8+1)))</f>
        <v>0</v>
      </c>
      <c r="BND8" s="59" t="str">
        <f t="shared" ref="BND8" si="34947">IF($C$8=0,"0",(BNC8*($C$8+1)))</f>
        <v>0</v>
      </c>
      <c r="BNE8" s="59" t="str">
        <f t="shared" ref="BNE8" si="34948">IF($C$8=0,"0",(BND8*($C$8+1)))</f>
        <v>0</v>
      </c>
      <c r="BNF8" s="59" t="str">
        <f t="shared" ref="BNF8" si="34949">IF($C$8=0,"0",(BNE8*($C$8+1)))</f>
        <v>0</v>
      </c>
      <c r="BNG8" s="59" t="str">
        <f t="shared" ref="BNG8" si="34950">IF($C$8=0,"0",(BNF8*($C$8+1)))</f>
        <v>0</v>
      </c>
      <c r="BNH8" s="59" t="str">
        <f t="shared" ref="BNH8" si="34951">IF($C$8=0,"0",(BNG8*($C$8+1)))</f>
        <v>0</v>
      </c>
      <c r="BNI8" s="59" t="str">
        <f t="shared" ref="BNI8" si="34952">IF($C$8=0,"0",(BNH8*($C$8+1)))</f>
        <v>0</v>
      </c>
      <c r="BNJ8" s="59" t="str">
        <f t="shared" ref="BNJ8" si="34953">IF($C$8=0,"0",(BNI8*($C$8+1)))</f>
        <v>0</v>
      </c>
      <c r="BNK8" s="59" t="str">
        <f t="shared" ref="BNK8" si="34954">IF($C$8=0,"0",(BNJ8*($C$8+1)))</f>
        <v>0</v>
      </c>
      <c r="BNL8" s="59" t="str">
        <f t="shared" ref="BNL8" si="34955">IF($C$8=0,"0",(BNK8*($C$8+1)))</f>
        <v>0</v>
      </c>
      <c r="BNM8" s="59" t="str">
        <f t="shared" ref="BNM8" si="34956">IF($C$8=0,"0",(BNL8*($C$8+1)))</f>
        <v>0</v>
      </c>
      <c r="BNN8" s="59" t="str">
        <f t="shared" ref="BNN8" si="34957">IF($C$8=0,"0",(BNM8*($C$8+1)))</f>
        <v>0</v>
      </c>
      <c r="BNO8" s="59" t="str">
        <f t="shared" ref="BNO8" si="34958">IF($C$8=0,"0",(BNN8*($C$8+1)))</f>
        <v>0</v>
      </c>
      <c r="BNP8" s="59" t="str">
        <f t="shared" ref="BNP8" si="34959">IF($C$8=0,"0",(BNO8*($C$8+1)))</f>
        <v>0</v>
      </c>
      <c r="BNQ8" s="59" t="str">
        <f t="shared" ref="BNQ8" si="34960">IF($C$8=0,"0",(BNP8*($C$8+1)))</f>
        <v>0</v>
      </c>
      <c r="BNR8" s="59" t="str">
        <f t="shared" ref="BNR8" si="34961">IF($C$8=0,"0",(BNQ8*($C$8+1)))</f>
        <v>0</v>
      </c>
      <c r="BNS8" s="59" t="str">
        <f t="shared" ref="BNS8" si="34962">IF($C$8=0,"0",(BNR8*($C$8+1)))</f>
        <v>0</v>
      </c>
      <c r="BNT8" s="59" t="str">
        <f t="shared" ref="BNT8" si="34963">IF($C$8=0,"0",(BNS8*($C$8+1)))</f>
        <v>0</v>
      </c>
      <c r="BNU8" s="59" t="str">
        <f t="shared" ref="BNU8" si="34964">IF($C$8=0,"0",(BNT8*($C$8+1)))</f>
        <v>0</v>
      </c>
      <c r="BNV8" s="59" t="str">
        <f t="shared" ref="BNV8" si="34965">IF($C$8=0,"0",(BNU8*($C$8+1)))</f>
        <v>0</v>
      </c>
      <c r="BNW8" s="59" t="str">
        <f t="shared" ref="BNW8" si="34966">IF($C$8=0,"0",(BNV8*($C$8+1)))</f>
        <v>0</v>
      </c>
      <c r="BNX8" s="59" t="str">
        <f t="shared" ref="BNX8" si="34967">IF($C$8=0,"0",(BNW8*($C$8+1)))</f>
        <v>0</v>
      </c>
      <c r="BNY8" s="59" t="str">
        <f t="shared" ref="BNY8" si="34968">IF($C$8=0,"0",(BNX8*($C$8+1)))</f>
        <v>0</v>
      </c>
      <c r="BNZ8" s="59" t="str">
        <f t="shared" ref="BNZ8" si="34969">IF($C$8=0,"0",(BNY8*($C$8+1)))</f>
        <v>0</v>
      </c>
      <c r="BOA8" s="59" t="str">
        <f t="shared" ref="BOA8" si="34970">IF($C$8=0,"0",(BNZ8*($C$8+1)))</f>
        <v>0</v>
      </c>
      <c r="BOB8" s="59" t="str">
        <f t="shared" ref="BOB8" si="34971">IF($C$8=0,"0",(BOA8*($C$8+1)))</f>
        <v>0</v>
      </c>
      <c r="BOC8" s="59" t="str">
        <f t="shared" ref="BOC8" si="34972">IF($C$8=0,"0",(BOB8*($C$8+1)))</f>
        <v>0</v>
      </c>
      <c r="BOD8" s="59" t="str">
        <f t="shared" ref="BOD8" si="34973">IF($C$8=0,"0",(BOC8*($C$8+1)))</f>
        <v>0</v>
      </c>
      <c r="BOE8" s="59" t="str">
        <f t="shared" ref="BOE8" si="34974">IF($C$8=0,"0",(BOD8*($C$8+1)))</f>
        <v>0</v>
      </c>
      <c r="BOF8" s="59" t="str">
        <f t="shared" ref="BOF8" si="34975">IF($C$8=0,"0",(BOE8*($C$8+1)))</f>
        <v>0</v>
      </c>
      <c r="BOG8" s="59" t="str">
        <f t="shared" ref="BOG8" si="34976">IF($C$8=0,"0",(BOF8*($C$8+1)))</f>
        <v>0</v>
      </c>
      <c r="BOH8" s="59" t="str">
        <f t="shared" ref="BOH8" si="34977">IF($C$8=0,"0",(BOG8*($C$8+1)))</f>
        <v>0</v>
      </c>
      <c r="BOI8" s="59" t="str">
        <f t="shared" ref="BOI8" si="34978">IF($C$8=0,"0",(BOH8*($C$8+1)))</f>
        <v>0</v>
      </c>
      <c r="BOJ8" s="59" t="str">
        <f t="shared" ref="BOJ8" si="34979">IF($C$8=0,"0",(BOI8*($C$8+1)))</f>
        <v>0</v>
      </c>
      <c r="BOK8" s="59" t="str">
        <f t="shared" ref="BOK8" si="34980">IF($C$8=0,"0",(BOJ8*($C$8+1)))</f>
        <v>0</v>
      </c>
      <c r="BOL8" s="59" t="str">
        <f t="shared" ref="BOL8" si="34981">IF($C$8=0,"0",(BOK8*($C$8+1)))</f>
        <v>0</v>
      </c>
      <c r="BOM8" s="59" t="str">
        <f t="shared" ref="BOM8" si="34982">IF($C$8=0,"0",(BOL8*($C$8+1)))</f>
        <v>0</v>
      </c>
      <c r="BON8" s="59" t="str">
        <f t="shared" ref="BON8" si="34983">IF($C$8=0,"0",(BOM8*($C$8+1)))</f>
        <v>0</v>
      </c>
      <c r="BOO8" s="59" t="str">
        <f t="shared" ref="BOO8" si="34984">IF($C$8=0,"0",(BON8*($C$8+1)))</f>
        <v>0</v>
      </c>
      <c r="BOP8" s="59" t="str">
        <f t="shared" ref="BOP8" si="34985">IF($C$8=0,"0",(BOO8*($C$8+1)))</f>
        <v>0</v>
      </c>
      <c r="BOQ8" s="59" t="str">
        <f t="shared" ref="BOQ8" si="34986">IF($C$8=0,"0",(BOP8*($C$8+1)))</f>
        <v>0</v>
      </c>
      <c r="BOR8" s="59" t="str">
        <f t="shared" ref="BOR8" si="34987">IF($C$8=0,"0",(BOQ8*($C$8+1)))</f>
        <v>0</v>
      </c>
      <c r="BOS8" s="59" t="str">
        <f t="shared" ref="BOS8" si="34988">IF($C$8=0,"0",(BOR8*($C$8+1)))</f>
        <v>0</v>
      </c>
      <c r="BOT8" s="59" t="str">
        <f t="shared" ref="BOT8" si="34989">IF($C$8=0,"0",(BOS8*($C$8+1)))</f>
        <v>0</v>
      </c>
      <c r="BOU8" s="59" t="str">
        <f t="shared" ref="BOU8" si="34990">IF($C$8=0,"0",(BOT8*($C$8+1)))</f>
        <v>0</v>
      </c>
      <c r="BOV8" s="59" t="str">
        <f t="shared" ref="BOV8" si="34991">IF($C$8=0,"0",(BOU8*($C$8+1)))</f>
        <v>0</v>
      </c>
      <c r="BOW8" s="59" t="str">
        <f t="shared" ref="BOW8" si="34992">IF($C$8=0,"0",(BOV8*($C$8+1)))</f>
        <v>0</v>
      </c>
      <c r="BOX8" s="59" t="str">
        <f t="shared" ref="BOX8" si="34993">IF($C$8=0,"0",(BOW8*($C$8+1)))</f>
        <v>0</v>
      </c>
      <c r="BOY8" s="59" t="str">
        <f t="shared" ref="BOY8" si="34994">IF($C$8=0,"0",(BOX8*($C$8+1)))</f>
        <v>0</v>
      </c>
      <c r="BOZ8" s="59" t="str">
        <f t="shared" ref="BOZ8" si="34995">IF($C$8=0,"0",(BOY8*($C$8+1)))</f>
        <v>0</v>
      </c>
      <c r="BPA8" s="59" t="str">
        <f t="shared" ref="BPA8" si="34996">IF($C$8=0,"0",(BOZ8*($C$8+1)))</f>
        <v>0</v>
      </c>
      <c r="BPB8" s="59" t="str">
        <f t="shared" ref="BPB8" si="34997">IF($C$8=0,"0",(BPA8*($C$8+1)))</f>
        <v>0</v>
      </c>
      <c r="BPC8" s="59" t="str">
        <f t="shared" ref="BPC8" si="34998">IF($C$8=0,"0",(BPB8*($C$8+1)))</f>
        <v>0</v>
      </c>
      <c r="BPD8" s="59" t="str">
        <f t="shared" ref="BPD8" si="34999">IF($C$8=0,"0",(BPC8*($C$8+1)))</f>
        <v>0</v>
      </c>
      <c r="BPE8" s="59" t="str">
        <f t="shared" ref="BPE8" si="35000">IF($C$8=0,"0",(BPD8*($C$8+1)))</f>
        <v>0</v>
      </c>
      <c r="BPF8" s="59" t="str">
        <f t="shared" ref="BPF8" si="35001">IF($C$8=0,"0",(BPE8*($C$8+1)))</f>
        <v>0</v>
      </c>
      <c r="BPG8" s="59" t="str">
        <f t="shared" ref="BPG8" si="35002">IF($C$8=0,"0",(BPF8*($C$8+1)))</f>
        <v>0</v>
      </c>
      <c r="BPH8" s="59" t="str">
        <f t="shared" ref="BPH8" si="35003">IF($C$8=0,"0",(BPG8*($C$8+1)))</f>
        <v>0</v>
      </c>
      <c r="BPI8" s="59" t="str">
        <f t="shared" ref="BPI8" si="35004">IF($C$8=0,"0",(BPH8*($C$8+1)))</f>
        <v>0</v>
      </c>
      <c r="BPJ8" s="59" t="str">
        <f t="shared" ref="BPJ8" si="35005">IF($C$8=0,"0",(BPI8*($C$8+1)))</f>
        <v>0</v>
      </c>
      <c r="BPK8" s="59" t="str">
        <f t="shared" ref="BPK8" si="35006">IF($C$8=0,"0",(BPJ8*($C$8+1)))</f>
        <v>0</v>
      </c>
      <c r="BPL8" s="59" t="str">
        <f t="shared" ref="BPL8" si="35007">IF($C$8=0,"0",(BPK8*($C$8+1)))</f>
        <v>0</v>
      </c>
      <c r="BPM8" s="59" t="str">
        <f t="shared" ref="BPM8" si="35008">IF($C$8=0,"0",(BPL8*($C$8+1)))</f>
        <v>0</v>
      </c>
      <c r="BPN8" s="59" t="str">
        <f t="shared" ref="BPN8" si="35009">IF($C$8=0,"0",(BPM8*($C$8+1)))</f>
        <v>0</v>
      </c>
      <c r="BPO8" s="59" t="str">
        <f t="shared" ref="BPO8" si="35010">IF($C$8=0,"0",(BPN8*($C$8+1)))</f>
        <v>0</v>
      </c>
      <c r="BPP8" s="59" t="str">
        <f t="shared" ref="BPP8" si="35011">IF($C$8=0,"0",(BPO8*($C$8+1)))</f>
        <v>0</v>
      </c>
      <c r="BPQ8" s="59" t="str">
        <f t="shared" ref="BPQ8" si="35012">IF($C$8=0,"0",(BPP8*($C$8+1)))</f>
        <v>0</v>
      </c>
      <c r="BPR8" s="59" t="str">
        <f t="shared" ref="BPR8" si="35013">IF($C$8=0,"0",(BPQ8*($C$8+1)))</f>
        <v>0</v>
      </c>
      <c r="BPS8" s="59" t="str">
        <f t="shared" ref="BPS8" si="35014">IF($C$8=0,"0",(BPR8*($C$8+1)))</f>
        <v>0</v>
      </c>
      <c r="BPT8" s="59" t="str">
        <f t="shared" ref="BPT8" si="35015">IF($C$8=0,"0",(BPS8*($C$8+1)))</f>
        <v>0</v>
      </c>
      <c r="BPU8" s="59" t="str">
        <f t="shared" ref="BPU8" si="35016">IF($C$8=0,"0",(BPT8*($C$8+1)))</f>
        <v>0</v>
      </c>
      <c r="BPV8" s="59" t="str">
        <f t="shared" ref="BPV8" si="35017">IF($C$8=0,"0",(BPU8*($C$8+1)))</f>
        <v>0</v>
      </c>
      <c r="BPW8" s="59" t="str">
        <f t="shared" ref="BPW8" si="35018">IF($C$8=0,"0",(BPV8*($C$8+1)))</f>
        <v>0</v>
      </c>
      <c r="BPX8" s="59" t="str">
        <f t="shared" ref="BPX8" si="35019">IF($C$8=0,"0",(BPW8*($C$8+1)))</f>
        <v>0</v>
      </c>
      <c r="BPY8" s="59" t="str">
        <f t="shared" ref="BPY8" si="35020">IF($C$8=0,"0",(BPX8*($C$8+1)))</f>
        <v>0</v>
      </c>
      <c r="BPZ8" s="59" t="str">
        <f t="shared" ref="BPZ8" si="35021">IF($C$8=0,"0",(BPY8*($C$8+1)))</f>
        <v>0</v>
      </c>
      <c r="BQA8" s="59" t="str">
        <f t="shared" ref="BQA8" si="35022">IF($C$8=0,"0",(BPZ8*($C$8+1)))</f>
        <v>0</v>
      </c>
      <c r="BQB8" s="59" t="str">
        <f t="shared" ref="BQB8" si="35023">IF($C$8=0,"0",(BQA8*($C$8+1)))</f>
        <v>0</v>
      </c>
      <c r="BQC8" s="59" t="str">
        <f t="shared" ref="BQC8" si="35024">IF($C$8=0,"0",(BQB8*($C$8+1)))</f>
        <v>0</v>
      </c>
      <c r="BQD8" s="59" t="str">
        <f t="shared" ref="BQD8" si="35025">IF($C$8=0,"0",(BQC8*($C$8+1)))</f>
        <v>0</v>
      </c>
      <c r="BQE8" s="59" t="str">
        <f t="shared" ref="BQE8" si="35026">IF($C$8=0,"0",(BQD8*($C$8+1)))</f>
        <v>0</v>
      </c>
      <c r="BQF8" s="59" t="str">
        <f t="shared" ref="BQF8" si="35027">IF($C$8=0,"0",(BQE8*($C$8+1)))</f>
        <v>0</v>
      </c>
      <c r="BQG8" s="59" t="str">
        <f t="shared" ref="BQG8" si="35028">IF($C$8=0,"0",(BQF8*($C$8+1)))</f>
        <v>0</v>
      </c>
      <c r="BQH8" s="59" t="str">
        <f t="shared" ref="BQH8" si="35029">IF($C$8=0,"0",(BQG8*($C$8+1)))</f>
        <v>0</v>
      </c>
      <c r="BQI8" s="59" t="str">
        <f t="shared" ref="BQI8" si="35030">IF($C$8=0,"0",(BQH8*($C$8+1)))</f>
        <v>0</v>
      </c>
      <c r="BQJ8" s="59" t="str">
        <f t="shared" ref="BQJ8" si="35031">IF($C$8=0,"0",(BQI8*($C$8+1)))</f>
        <v>0</v>
      </c>
      <c r="BQK8" s="59" t="str">
        <f t="shared" ref="BQK8" si="35032">IF($C$8=0,"0",(BQJ8*($C$8+1)))</f>
        <v>0</v>
      </c>
      <c r="BQL8" s="59" t="str">
        <f t="shared" ref="BQL8" si="35033">IF($C$8=0,"0",(BQK8*($C$8+1)))</f>
        <v>0</v>
      </c>
      <c r="BQM8" s="59" t="str">
        <f t="shared" ref="BQM8" si="35034">IF($C$8=0,"0",(BQL8*($C$8+1)))</f>
        <v>0</v>
      </c>
      <c r="BQN8" s="59" t="str">
        <f t="shared" ref="BQN8" si="35035">IF($C$8=0,"0",(BQM8*($C$8+1)))</f>
        <v>0</v>
      </c>
      <c r="BQO8" s="59" t="str">
        <f t="shared" ref="BQO8" si="35036">IF($C$8=0,"0",(BQN8*($C$8+1)))</f>
        <v>0</v>
      </c>
      <c r="BQP8" s="59" t="str">
        <f t="shared" ref="BQP8" si="35037">IF($C$8=0,"0",(BQO8*($C$8+1)))</f>
        <v>0</v>
      </c>
      <c r="BQQ8" s="59" t="str">
        <f t="shared" ref="BQQ8" si="35038">IF($C$8=0,"0",(BQP8*($C$8+1)))</f>
        <v>0</v>
      </c>
      <c r="BQR8" s="59" t="str">
        <f t="shared" ref="BQR8" si="35039">IF($C$8=0,"0",(BQQ8*($C$8+1)))</f>
        <v>0</v>
      </c>
      <c r="BQS8" s="59" t="str">
        <f t="shared" ref="BQS8" si="35040">IF($C$8=0,"0",(BQR8*($C$8+1)))</f>
        <v>0</v>
      </c>
      <c r="BQT8" s="59" t="str">
        <f t="shared" ref="BQT8" si="35041">IF($C$8=0,"0",(BQS8*($C$8+1)))</f>
        <v>0</v>
      </c>
      <c r="BQU8" s="59" t="str">
        <f t="shared" ref="BQU8" si="35042">IF($C$8=0,"0",(BQT8*($C$8+1)))</f>
        <v>0</v>
      </c>
      <c r="BQV8" s="59" t="str">
        <f t="shared" ref="BQV8" si="35043">IF($C$8=0,"0",(BQU8*($C$8+1)))</f>
        <v>0</v>
      </c>
      <c r="BQW8" s="59" t="str">
        <f t="shared" ref="BQW8" si="35044">IF($C$8=0,"0",(BQV8*($C$8+1)))</f>
        <v>0</v>
      </c>
      <c r="BQX8" s="59" t="str">
        <f t="shared" ref="BQX8" si="35045">IF($C$8=0,"0",(BQW8*($C$8+1)))</f>
        <v>0</v>
      </c>
      <c r="BQY8" s="59" t="str">
        <f t="shared" ref="BQY8" si="35046">IF($C$8=0,"0",(BQX8*($C$8+1)))</f>
        <v>0</v>
      </c>
      <c r="BQZ8" s="59" t="str">
        <f t="shared" ref="BQZ8" si="35047">IF($C$8=0,"0",(BQY8*($C$8+1)))</f>
        <v>0</v>
      </c>
      <c r="BRA8" s="59" t="str">
        <f t="shared" ref="BRA8" si="35048">IF($C$8=0,"0",(BQZ8*($C$8+1)))</f>
        <v>0</v>
      </c>
      <c r="BRB8" s="59" t="str">
        <f t="shared" ref="BRB8" si="35049">IF($C$8=0,"0",(BRA8*($C$8+1)))</f>
        <v>0</v>
      </c>
      <c r="BRC8" s="59" t="str">
        <f t="shared" ref="BRC8" si="35050">IF($C$8=0,"0",(BRB8*($C$8+1)))</f>
        <v>0</v>
      </c>
      <c r="BRD8" s="59" t="str">
        <f t="shared" ref="BRD8" si="35051">IF($C$8=0,"0",(BRC8*($C$8+1)))</f>
        <v>0</v>
      </c>
      <c r="BRE8" s="59" t="str">
        <f t="shared" ref="BRE8" si="35052">IF($C$8=0,"0",(BRD8*($C$8+1)))</f>
        <v>0</v>
      </c>
      <c r="BRF8" s="59" t="str">
        <f t="shared" ref="BRF8" si="35053">IF($C$8=0,"0",(BRE8*($C$8+1)))</f>
        <v>0</v>
      </c>
      <c r="BRG8" s="59" t="str">
        <f t="shared" ref="BRG8" si="35054">IF($C$8=0,"0",(BRF8*($C$8+1)))</f>
        <v>0</v>
      </c>
      <c r="BRH8" s="59" t="str">
        <f t="shared" ref="BRH8" si="35055">IF($C$8=0,"0",(BRG8*($C$8+1)))</f>
        <v>0</v>
      </c>
      <c r="BRI8" s="59" t="str">
        <f t="shared" ref="BRI8" si="35056">IF($C$8=0,"0",(BRH8*($C$8+1)))</f>
        <v>0</v>
      </c>
      <c r="BRJ8" s="59" t="str">
        <f t="shared" ref="BRJ8" si="35057">IF($C$8=0,"0",(BRI8*($C$8+1)))</f>
        <v>0</v>
      </c>
      <c r="BRK8" s="59" t="str">
        <f t="shared" ref="BRK8" si="35058">IF($C$8=0,"0",(BRJ8*($C$8+1)))</f>
        <v>0</v>
      </c>
      <c r="BRL8" s="59" t="str">
        <f t="shared" ref="BRL8" si="35059">IF($C$8=0,"0",(BRK8*($C$8+1)))</f>
        <v>0</v>
      </c>
      <c r="BRM8" s="59" t="str">
        <f t="shared" ref="BRM8" si="35060">IF($C$8=0,"0",(BRL8*($C$8+1)))</f>
        <v>0</v>
      </c>
      <c r="BRN8" s="59" t="str">
        <f t="shared" ref="BRN8" si="35061">IF($C$8=0,"0",(BRM8*($C$8+1)))</f>
        <v>0</v>
      </c>
      <c r="BRO8" s="59" t="str">
        <f t="shared" ref="BRO8" si="35062">IF($C$8=0,"0",(BRN8*($C$8+1)))</f>
        <v>0</v>
      </c>
      <c r="BRP8" s="59" t="str">
        <f t="shared" ref="BRP8" si="35063">IF($C$8=0,"0",(BRO8*($C$8+1)))</f>
        <v>0</v>
      </c>
      <c r="BRQ8" s="59" t="str">
        <f t="shared" ref="BRQ8" si="35064">IF($C$8=0,"0",(BRP8*($C$8+1)))</f>
        <v>0</v>
      </c>
      <c r="BRR8" s="59" t="str">
        <f t="shared" ref="BRR8" si="35065">IF($C$8=0,"0",(BRQ8*($C$8+1)))</f>
        <v>0</v>
      </c>
      <c r="BRS8" s="59" t="str">
        <f t="shared" ref="BRS8" si="35066">IF($C$8=0,"0",(BRR8*($C$8+1)))</f>
        <v>0</v>
      </c>
      <c r="BRT8" s="59" t="str">
        <f t="shared" ref="BRT8" si="35067">IF($C$8=0,"0",(BRS8*($C$8+1)))</f>
        <v>0</v>
      </c>
      <c r="BRU8" s="59" t="str">
        <f t="shared" ref="BRU8" si="35068">IF($C$8=0,"0",(BRT8*($C$8+1)))</f>
        <v>0</v>
      </c>
      <c r="BRV8" s="59" t="str">
        <f t="shared" ref="BRV8" si="35069">IF($C$8=0,"0",(BRU8*($C$8+1)))</f>
        <v>0</v>
      </c>
      <c r="BRW8" s="59" t="str">
        <f t="shared" ref="BRW8" si="35070">IF($C$8=0,"0",(BRV8*($C$8+1)))</f>
        <v>0</v>
      </c>
      <c r="BRX8" s="59" t="str">
        <f t="shared" ref="BRX8" si="35071">IF($C$8=0,"0",(BRW8*($C$8+1)))</f>
        <v>0</v>
      </c>
      <c r="BRY8" s="59" t="str">
        <f t="shared" ref="BRY8" si="35072">IF($C$8=0,"0",(BRX8*($C$8+1)))</f>
        <v>0</v>
      </c>
      <c r="BRZ8" s="59" t="str">
        <f t="shared" ref="BRZ8" si="35073">IF($C$8=0,"0",(BRY8*($C$8+1)))</f>
        <v>0</v>
      </c>
      <c r="BSA8" s="59" t="str">
        <f t="shared" ref="BSA8" si="35074">IF($C$8=0,"0",(BRZ8*($C$8+1)))</f>
        <v>0</v>
      </c>
      <c r="BSB8" s="59" t="str">
        <f t="shared" ref="BSB8" si="35075">IF($C$8=0,"0",(BSA8*($C$8+1)))</f>
        <v>0</v>
      </c>
      <c r="BSC8" s="59" t="str">
        <f t="shared" ref="BSC8" si="35076">IF($C$8=0,"0",(BSB8*($C$8+1)))</f>
        <v>0</v>
      </c>
      <c r="BSD8" s="59" t="str">
        <f t="shared" ref="BSD8" si="35077">IF($C$8=0,"0",(BSC8*($C$8+1)))</f>
        <v>0</v>
      </c>
      <c r="BSE8" s="59" t="str">
        <f t="shared" ref="BSE8" si="35078">IF($C$8=0,"0",(BSD8*($C$8+1)))</f>
        <v>0</v>
      </c>
      <c r="BSF8" s="59" t="str">
        <f t="shared" ref="BSF8" si="35079">IF($C$8=0,"0",(BSE8*($C$8+1)))</f>
        <v>0</v>
      </c>
      <c r="BSG8" s="59" t="str">
        <f t="shared" ref="BSG8" si="35080">IF($C$8=0,"0",(BSF8*($C$8+1)))</f>
        <v>0</v>
      </c>
      <c r="BSH8" s="59" t="str">
        <f t="shared" ref="BSH8" si="35081">IF($C$8=0,"0",(BSG8*($C$8+1)))</f>
        <v>0</v>
      </c>
      <c r="BSI8" s="59" t="str">
        <f t="shared" ref="BSI8" si="35082">IF($C$8=0,"0",(BSH8*($C$8+1)))</f>
        <v>0</v>
      </c>
      <c r="BSJ8" s="59" t="str">
        <f t="shared" ref="BSJ8" si="35083">IF($C$8=0,"0",(BSI8*($C$8+1)))</f>
        <v>0</v>
      </c>
      <c r="BSK8" s="59" t="str">
        <f t="shared" ref="BSK8" si="35084">IF($C$8=0,"0",(BSJ8*($C$8+1)))</f>
        <v>0</v>
      </c>
      <c r="BSL8" s="59" t="str">
        <f t="shared" ref="BSL8" si="35085">IF($C$8=0,"0",(BSK8*($C$8+1)))</f>
        <v>0</v>
      </c>
      <c r="BSM8" s="59" t="str">
        <f t="shared" ref="BSM8" si="35086">IF($C$8=0,"0",(BSL8*($C$8+1)))</f>
        <v>0</v>
      </c>
      <c r="BSN8" s="59" t="str">
        <f t="shared" ref="BSN8" si="35087">IF($C$8=0,"0",(BSM8*($C$8+1)))</f>
        <v>0</v>
      </c>
      <c r="BSO8" s="59" t="str">
        <f t="shared" ref="BSO8" si="35088">IF($C$8=0,"0",(BSN8*($C$8+1)))</f>
        <v>0</v>
      </c>
      <c r="BSP8" s="59" t="str">
        <f t="shared" ref="BSP8" si="35089">IF($C$8=0,"0",(BSO8*($C$8+1)))</f>
        <v>0</v>
      </c>
      <c r="BSQ8" s="59" t="str">
        <f t="shared" ref="BSQ8" si="35090">IF($C$8=0,"0",(BSP8*($C$8+1)))</f>
        <v>0</v>
      </c>
      <c r="BSR8" s="59" t="str">
        <f t="shared" ref="BSR8" si="35091">IF($C$8=0,"0",(BSQ8*($C$8+1)))</f>
        <v>0</v>
      </c>
      <c r="BSS8" s="59" t="str">
        <f t="shared" ref="BSS8" si="35092">IF($C$8=0,"0",(BSR8*($C$8+1)))</f>
        <v>0</v>
      </c>
      <c r="BST8" s="59" t="str">
        <f t="shared" ref="BST8" si="35093">IF($C$8=0,"0",(BSS8*($C$8+1)))</f>
        <v>0</v>
      </c>
      <c r="BSU8" s="59" t="str">
        <f t="shared" ref="BSU8" si="35094">IF($C$8=0,"0",(BST8*($C$8+1)))</f>
        <v>0</v>
      </c>
      <c r="BSV8" s="59" t="str">
        <f t="shared" ref="BSV8" si="35095">IF($C$8=0,"0",(BSU8*($C$8+1)))</f>
        <v>0</v>
      </c>
      <c r="BSW8" s="59" t="str">
        <f t="shared" ref="BSW8" si="35096">IF($C$8=0,"0",(BSV8*($C$8+1)))</f>
        <v>0</v>
      </c>
      <c r="BSX8" s="59" t="str">
        <f t="shared" ref="BSX8" si="35097">IF($C$8=0,"0",(BSW8*($C$8+1)))</f>
        <v>0</v>
      </c>
      <c r="BSY8" s="59" t="str">
        <f t="shared" ref="BSY8" si="35098">IF($C$8=0,"0",(BSX8*($C$8+1)))</f>
        <v>0</v>
      </c>
      <c r="BSZ8" s="59" t="str">
        <f t="shared" ref="BSZ8" si="35099">IF($C$8=0,"0",(BSY8*($C$8+1)))</f>
        <v>0</v>
      </c>
      <c r="BTA8" s="59" t="str">
        <f t="shared" ref="BTA8" si="35100">IF($C$8=0,"0",(BSZ8*($C$8+1)))</f>
        <v>0</v>
      </c>
      <c r="BTB8" s="59" t="str">
        <f t="shared" ref="BTB8" si="35101">IF($C$8=0,"0",(BTA8*($C$8+1)))</f>
        <v>0</v>
      </c>
      <c r="BTC8" s="59" t="str">
        <f t="shared" ref="BTC8" si="35102">IF($C$8=0,"0",(BTB8*($C$8+1)))</f>
        <v>0</v>
      </c>
      <c r="BTD8" s="59" t="str">
        <f t="shared" ref="BTD8" si="35103">IF($C$8=0,"0",(BTC8*($C$8+1)))</f>
        <v>0</v>
      </c>
      <c r="BTE8" s="59" t="str">
        <f t="shared" ref="BTE8" si="35104">IF($C$8=0,"0",(BTD8*($C$8+1)))</f>
        <v>0</v>
      </c>
      <c r="BTF8" s="59" t="str">
        <f t="shared" ref="BTF8" si="35105">IF($C$8=0,"0",(BTE8*($C$8+1)))</f>
        <v>0</v>
      </c>
      <c r="BTG8" s="59" t="str">
        <f t="shared" ref="BTG8" si="35106">IF($C$8=0,"0",(BTF8*($C$8+1)))</f>
        <v>0</v>
      </c>
      <c r="BTH8" s="59" t="str">
        <f t="shared" ref="BTH8" si="35107">IF($C$8=0,"0",(BTG8*($C$8+1)))</f>
        <v>0</v>
      </c>
      <c r="BTI8" s="59" t="str">
        <f t="shared" ref="BTI8" si="35108">IF($C$8=0,"0",(BTH8*($C$8+1)))</f>
        <v>0</v>
      </c>
      <c r="BTJ8" s="59" t="str">
        <f t="shared" ref="BTJ8" si="35109">IF($C$8=0,"0",(BTI8*($C$8+1)))</f>
        <v>0</v>
      </c>
      <c r="BTK8" s="59" t="str">
        <f t="shared" ref="BTK8" si="35110">IF($C$8=0,"0",(BTJ8*($C$8+1)))</f>
        <v>0</v>
      </c>
      <c r="BTL8" s="59" t="str">
        <f t="shared" ref="BTL8" si="35111">IF($C$8=0,"0",(BTK8*($C$8+1)))</f>
        <v>0</v>
      </c>
      <c r="BTM8" s="59" t="str">
        <f t="shared" ref="BTM8" si="35112">IF($C$8=0,"0",(BTL8*($C$8+1)))</f>
        <v>0</v>
      </c>
      <c r="BTN8" s="59" t="str">
        <f t="shared" ref="BTN8" si="35113">IF($C$8=0,"0",(BTM8*($C$8+1)))</f>
        <v>0</v>
      </c>
      <c r="BTO8" s="59" t="str">
        <f t="shared" ref="BTO8" si="35114">IF($C$8=0,"0",(BTN8*($C$8+1)))</f>
        <v>0</v>
      </c>
      <c r="BTP8" s="59" t="str">
        <f t="shared" ref="BTP8" si="35115">IF($C$8=0,"0",(BTO8*($C$8+1)))</f>
        <v>0</v>
      </c>
      <c r="BTQ8" s="59" t="str">
        <f t="shared" ref="BTQ8" si="35116">IF($C$8=0,"0",(BTP8*($C$8+1)))</f>
        <v>0</v>
      </c>
      <c r="BTR8" s="59" t="str">
        <f t="shared" ref="BTR8" si="35117">IF($C$8=0,"0",(BTQ8*($C$8+1)))</f>
        <v>0</v>
      </c>
      <c r="BTS8" s="59" t="str">
        <f t="shared" ref="BTS8" si="35118">IF($C$8=0,"0",(BTR8*($C$8+1)))</f>
        <v>0</v>
      </c>
      <c r="BTT8" s="59" t="str">
        <f t="shared" ref="BTT8" si="35119">IF($C$8=0,"0",(BTS8*($C$8+1)))</f>
        <v>0</v>
      </c>
      <c r="BTU8" s="59" t="str">
        <f t="shared" ref="BTU8" si="35120">IF($C$8=0,"0",(BTT8*($C$8+1)))</f>
        <v>0</v>
      </c>
      <c r="BTV8" s="59" t="str">
        <f t="shared" ref="BTV8" si="35121">IF($C$8=0,"0",(BTU8*($C$8+1)))</f>
        <v>0</v>
      </c>
      <c r="BTW8" s="59" t="str">
        <f t="shared" ref="BTW8" si="35122">IF($C$8=0,"0",(BTV8*($C$8+1)))</f>
        <v>0</v>
      </c>
      <c r="BTX8" s="59" t="str">
        <f t="shared" ref="BTX8" si="35123">IF($C$8=0,"0",(BTW8*($C$8+1)))</f>
        <v>0</v>
      </c>
      <c r="BTY8" s="59" t="str">
        <f t="shared" ref="BTY8" si="35124">IF($C$8=0,"0",(BTX8*($C$8+1)))</f>
        <v>0</v>
      </c>
      <c r="BTZ8" s="59" t="str">
        <f t="shared" ref="BTZ8" si="35125">IF($C$8=0,"0",(BTY8*($C$8+1)))</f>
        <v>0</v>
      </c>
      <c r="BUA8" s="59" t="str">
        <f t="shared" ref="BUA8" si="35126">IF($C$8=0,"0",(BTZ8*($C$8+1)))</f>
        <v>0</v>
      </c>
      <c r="BUB8" s="59" t="str">
        <f t="shared" ref="BUB8" si="35127">IF($C$8=0,"0",(BUA8*($C$8+1)))</f>
        <v>0</v>
      </c>
      <c r="BUC8" s="59" t="str">
        <f t="shared" ref="BUC8" si="35128">IF($C$8=0,"0",(BUB8*($C$8+1)))</f>
        <v>0</v>
      </c>
      <c r="BUD8" s="59" t="str">
        <f t="shared" ref="BUD8" si="35129">IF($C$8=0,"0",(BUC8*($C$8+1)))</f>
        <v>0</v>
      </c>
      <c r="BUE8" s="59" t="str">
        <f t="shared" ref="BUE8" si="35130">IF($C$8=0,"0",(BUD8*($C$8+1)))</f>
        <v>0</v>
      </c>
      <c r="BUF8" s="59" t="str">
        <f t="shared" ref="BUF8" si="35131">IF($C$8=0,"0",(BUE8*($C$8+1)))</f>
        <v>0</v>
      </c>
      <c r="BUG8" s="59" t="str">
        <f t="shared" ref="BUG8" si="35132">IF($C$8=0,"0",(BUF8*($C$8+1)))</f>
        <v>0</v>
      </c>
      <c r="BUH8" s="59" t="str">
        <f t="shared" ref="BUH8" si="35133">IF($C$8=0,"0",(BUG8*($C$8+1)))</f>
        <v>0</v>
      </c>
      <c r="BUI8" s="59" t="str">
        <f t="shared" ref="BUI8" si="35134">IF($C$8=0,"0",(BUH8*($C$8+1)))</f>
        <v>0</v>
      </c>
      <c r="BUJ8" s="59" t="str">
        <f t="shared" ref="BUJ8" si="35135">IF($C$8=0,"0",(BUI8*($C$8+1)))</f>
        <v>0</v>
      </c>
      <c r="BUK8" s="59" t="str">
        <f t="shared" ref="BUK8" si="35136">IF($C$8=0,"0",(BUJ8*($C$8+1)))</f>
        <v>0</v>
      </c>
      <c r="BUL8" s="59" t="str">
        <f t="shared" ref="BUL8" si="35137">IF($C$8=0,"0",(BUK8*($C$8+1)))</f>
        <v>0</v>
      </c>
      <c r="BUM8" s="59" t="str">
        <f t="shared" ref="BUM8" si="35138">IF($C$8=0,"0",(BUL8*($C$8+1)))</f>
        <v>0</v>
      </c>
      <c r="BUN8" s="59" t="str">
        <f t="shared" ref="BUN8" si="35139">IF($C$8=0,"0",(BUM8*($C$8+1)))</f>
        <v>0</v>
      </c>
      <c r="BUO8" s="59" t="str">
        <f t="shared" ref="BUO8" si="35140">IF($C$8=0,"0",(BUN8*($C$8+1)))</f>
        <v>0</v>
      </c>
      <c r="BUP8" s="59" t="str">
        <f t="shared" ref="BUP8" si="35141">IF($C$8=0,"0",(BUO8*($C$8+1)))</f>
        <v>0</v>
      </c>
      <c r="BUQ8" s="59" t="str">
        <f t="shared" ref="BUQ8" si="35142">IF($C$8=0,"0",(BUP8*($C$8+1)))</f>
        <v>0</v>
      </c>
      <c r="BUR8" s="59" t="str">
        <f t="shared" ref="BUR8" si="35143">IF($C$8=0,"0",(BUQ8*($C$8+1)))</f>
        <v>0</v>
      </c>
      <c r="BUS8" s="59" t="str">
        <f t="shared" ref="BUS8" si="35144">IF($C$8=0,"0",(BUR8*($C$8+1)))</f>
        <v>0</v>
      </c>
      <c r="BUT8" s="59" t="str">
        <f t="shared" ref="BUT8" si="35145">IF($C$8=0,"0",(BUS8*($C$8+1)))</f>
        <v>0</v>
      </c>
      <c r="BUU8" s="59" t="str">
        <f t="shared" ref="BUU8" si="35146">IF($C$8=0,"0",(BUT8*($C$8+1)))</f>
        <v>0</v>
      </c>
      <c r="BUV8" s="59" t="str">
        <f t="shared" ref="BUV8" si="35147">IF($C$8=0,"0",(BUU8*($C$8+1)))</f>
        <v>0</v>
      </c>
      <c r="BUW8" s="59" t="str">
        <f t="shared" ref="BUW8" si="35148">IF($C$8=0,"0",(BUV8*($C$8+1)))</f>
        <v>0</v>
      </c>
      <c r="BUX8" s="59" t="str">
        <f t="shared" ref="BUX8" si="35149">IF($C$8=0,"0",(BUW8*($C$8+1)))</f>
        <v>0</v>
      </c>
      <c r="BUY8" s="59" t="str">
        <f t="shared" ref="BUY8" si="35150">IF($C$8=0,"0",(BUX8*($C$8+1)))</f>
        <v>0</v>
      </c>
      <c r="BUZ8" s="59" t="str">
        <f t="shared" ref="BUZ8" si="35151">IF($C$8=0,"0",(BUY8*($C$8+1)))</f>
        <v>0</v>
      </c>
      <c r="BVA8" s="59" t="str">
        <f t="shared" ref="BVA8" si="35152">IF($C$8=0,"0",(BUZ8*($C$8+1)))</f>
        <v>0</v>
      </c>
      <c r="BVB8" s="59" t="str">
        <f t="shared" ref="BVB8" si="35153">IF($C$8=0,"0",(BVA8*($C$8+1)))</f>
        <v>0</v>
      </c>
      <c r="BVC8" s="59" t="str">
        <f t="shared" ref="BVC8" si="35154">IF($C$8=0,"0",(BVB8*($C$8+1)))</f>
        <v>0</v>
      </c>
      <c r="BVD8" s="59" t="str">
        <f t="shared" ref="BVD8" si="35155">IF($C$8=0,"0",(BVC8*($C$8+1)))</f>
        <v>0</v>
      </c>
      <c r="BVE8" s="59" t="str">
        <f t="shared" ref="BVE8" si="35156">IF($C$8=0,"0",(BVD8*($C$8+1)))</f>
        <v>0</v>
      </c>
      <c r="BVF8" s="59" t="str">
        <f t="shared" ref="BVF8" si="35157">IF($C$8=0,"0",(BVE8*($C$8+1)))</f>
        <v>0</v>
      </c>
      <c r="BVG8" s="59" t="str">
        <f t="shared" ref="BVG8" si="35158">IF($C$8=0,"0",(BVF8*($C$8+1)))</f>
        <v>0</v>
      </c>
      <c r="BVH8" s="59" t="str">
        <f t="shared" ref="BVH8" si="35159">IF($C$8=0,"0",(BVG8*($C$8+1)))</f>
        <v>0</v>
      </c>
      <c r="BVI8" s="59" t="str">
        <f t="shared" ref="BVI8" si="35160">IF($C$8=0,"0",(BVH8*($C$8+1)))</f>
        <v>0</v>
      </c>
      <c r="BVJ8" s="59" t="str">
        <f t="shared" ref="BVJ8" si="35161">IF($C$8=0,"0",(BVI8*($C$8+1)))</f>
        <v>0</v>
      </c>
      <c r="BVK8" s="59" t="str">
        <f t="shared" ref="BVK8" si="35162">IF($C$8=0,"0",(BVJ8*($C$8+1)))</f>
        <v>0</v>
      </c>
      <c r="BVL8" s="59" t="str">
        <f t="shared" ref="BVL8" si="35163">IF($C$8=0,"0",(BVK8*($C$8+1)))</f>
        <v>0</v>
      </c>
      <c r="BVM8" s="59" t="str">
        <f t="shared" ref="BVM8" si="35164">IF($C$8=0,"0",(BVL8*($C$8+1)))</f>
        <v>0</v>
      </c>
      <c r="BVN8" s="59" t="str">
        <f t="shared" ref="BVN8" si="35165">IF($C$8=0,"0",(BVM8*($C$8+1)))</f>
        <v>0</v>
      </c>
      <c r="BVO8" s="59" t="str">
        <f t="shared" ref="BVO8" si="35166">IF($C$8=0,"0",(BVN8*($C$8+1)))</f>
        <v>0</v>
      </c>
      <c r="BVP8" s="59" t="str">
        <f t="shared" ref="BVP8" si="35167">IF($C$8=0,"0",(BVO8*($C$8+1)))</f>
        <v>0</v>
      </c>
      <c r="BVQ8" s="59" t="str">
        <f t="shared" ref="BVQ8" si="35168">IF($C$8=0,"0",(BVP8*($C$8+1)))</f>
        <v>0</v>
      </c>
      <c r="BVR8" s="59" t="str">
        <f t="shared" ref="BVR8" si="35169">IF($C$8=0,"0",(BVQ8*($C$8+1)))</f>
        <v>0</v>
      </c>
      <c r="BVS8" s="59" t="str">
        <f t="shared" ref="BVS8" si="35170">IF($C$8=0,"0",(BVR8*($C$8+1)))</f>
        <v>0</v>
      </c>
      <c r="BVT8" s="59" t="str">
        <f t="shared" ref="BVT8" si="35171">IF($C$8=0,"0",(BVS8*($C$8+1)))</f>
        <v>0</v>
      </c>
      <c r="BVU8" s="59" t="str">
        <f t="shared" ref="BVU8" si="35172">IF($C$8=0,"0",(BVT8*($C$8+1)))</f>
        <v>0</v>
      </c>
      <c r="BVV8" s="59" t="str">
        <f t="shared" ref="BVV8" si="35173">IF($C$8=0,"0",(BVU8*($C$8+1)))</f>
        <v>0</v>
      </c>
      <c r="BVW8" s="59" t="str">
        <f t="shared" ref="BVW8" si="35174">IF($C$8=0,"0",(BVV8*($C$8+1)))</f>
        <v>0</v>
      </c>
      <c r="BVX8" s="59" t="str">
        <f t="shared" ref="BVX8" si="35175">IF($C$8=0,"0",(BVW8*($C$8+1)))</f>
        <v>0</v>
      </c>
      <c r="BVY8" s="59" t="str">
        <f t="shared" ref="BVY8" si="35176">IF($C$8=0,"0",(BVX8*($C$8+1)))</f>
        <v>0</v>
      </c>
      <c r="BVZ8" s="59" t="str">
        <f t="shared" ref="BVZ8" si="35177">IF($C$8=0,"0",(BVY8*($C$8+1)))</f>
        <v>0</v>
      </c>
      <c r="BWA8" s="59" t="str">
        <f t="shared" ref="BWA8" si="35178">IF($C$8=0,"0",(BVZ8*($C$8+1)))</f>
        <v>0</v>
      </c>
      <c r="BWB8" s="59" t="str">
        <f t="shared" ref="BWB8" si="35179">IF($C$8=0,"0",(BWA8*($C$8+1)))</f>
        <v>0</v>
      </c>
      <c r="BWC8" s="59" t="str">
        <f t="shared" ref="BWC8" si="35180">IF($C$8=0,"0",(BWB8*($C$8+1)))</f>
        <v>0</v>
      </c>
      <c r="BWD8" s="59" t="str">
        <f t="shared" ref="BWD8" si="35181">IF($C$8=0,"0",(BWC8*($C$8+1)))</f>
        <v>0</v>
      </c>
      <c r="BWE8" s="59" t="str">
        <f t="shared" ref="BWE8" si="35182">IF($C$8=0,"0",(BWD8*($C$8+1)))</f>
        <v>0</v>
      </c>
      <c r="BWF8" s="59" t="str">
        <f t="shared" ref="BWF8" si="35183">IF($C$8=0,"0",(BWE8*($C$8+1)))</f>
        <v>0</v>
      </c>
      <c r="BWG8" s="59" t="str">
        <f t="shared" ref="BWG8" si="35184">IF($C$8=0,"0",(BWF8*($C$8+1)))</f>
        <v>0</v>
      </c>
      <c r="BWH8" s="59" t="str">
        <f t="shared" ref="BWH8" si="35185">IF($C$8=0,"0",(BWG8*($C$8+1)))</f>
        <v>0</v>
      </c>
      <c r="BWI8" s="59" t="str">
        <f t="shared" ref="BWI8" si="35186">IF($C$8=0,"0",(BWH8*($C$8+1)))</f>
        <v>0</v>
      </c>
      <c r="BWJ8" s="59" t="str">
        <f t="shared" ref="BWJ8" si="35187">IF($C$8=0,"0",(BWI8*($C$8+1)))</f>
        <v>0</v>
      </c>
      <c r="BWK8" s="59" t="str">
        <f t="shared" ref="BWK8" si="35188">IF($C$8=0,"0",(BWJ8*($C$8+1)))</f>
        <v>0</v>
      </c>
      <c r="BWL8" s="59" t="str">
        <f t="shared" ref="BWL8" si="35189">IF($C$8=0,"0",(BWK8*($C$8+1)))</f>
        <v>0</v>
      </c>
      <c r="BWM8" s="59" t="str">
        <f t="shared" ref="BWM8" si="35190">IF($C$8=0,"0",(BWL8*($C$8+1)))</f>
        <v>0</v>
      </c>
      <c r="BWN8" s="59" t="str">
        <f t="shared" ref="BWN8" si="35191">IF($C$8=0,"0",(BWM8*($C$8+1)))</f>
        <v>0</v>
      </c>
      <c r="BWO8" s="59" t="str">
        <f t="shared" ref="BWO8" si="35192">IF($C$8=0,"0",(BWN8*($C$8+1)))</f>
        <v>0</v>
      </c>
      <c r="BWP8" s="59" t="str">
        <f t="shared" ref="BWP8" si="35193">IF($C$8=0,"0",(BWO8*($C$8+1)))</f>
        <v>0</v>
      </c>
      <c r="BWQ8" s="59" t="str">
        <f t="shared" ref="BWQ8" si="35194">IF($C$8=0,"0",(BWP8*($C$8+1)))</f>
        <v>0</v>
      </c>
      <c r="BWR8" s="59" t="str">
        <f t="shared" ref="BWR8" si="35195">IF($C$8=0,"0",(BWQ8*($C$8+1)))</f>
        <v>0</v>
      </c>
      <c r="BWS8" s="59" t="str">
        <f t="shared" ref="BWS8" si="35196">IF($C$8=0,"0",(BWR8*($C$8+1)))</f>
        <v>0</v>
      </c>
      <c r="BWT8" s="59" t="str">
        <f t="shared" ref="BWT8" si="35197">IF($C$8=0,"0",(BWS8*($C$8+1)))</f>
        <v>0</v>
      </c>
      <c r="BWU8" s="59" t="str">
        <f t="shared" ref="BWU8" si="35198">IF($C$8=0,"0",(BWT8*($C$8+1)))</f>
        <v>0</v>
      </c>
      <c r="BWV8" s="59" t="str">
        <f t="shared" ref="BWV8" si="35199">IF($C$8=0,"0",(BWU8*($C$8+1)))</f>
        <v>0</v>
      </c>
      <c r="BWW8" s="59" t="str">
        <f t="shared" ref="BWW8" si="35200">IF($C$8=0,"0",(BWV8*($C$8+1)))</f>
        <v>0</v>
      </c>
      <c r="BWX8" s="59" t="str">
        <f t="shared" ref="BWX8" si="35201">IF($C$8=0,"0",(BWW8*($C$8+1)))</f>
        <v>0</v>
      </c>
      <c r="BWY8" s="59" t="str">
        <f t="shared" ref="BWY8" si="35202">IF($C$8=0,"0",(BWX8*($C$8+1)))</f>
        <v>0</v>
      </c>
      <c r="BWZ8" s="59" t="str">
        <f t="shared" ref="BWZ8" si="35203">IF($C$8=0,"0",(BWY8*($C$8+1)))</f>
        <v>0</v>
      </c>
      <c r="BXA8" s="59" t="str">
        <f t="shared" ref="BXA8" si="35204">IF($C$8=0,"0",(BWZ8*($C$8+1)))</f>
        <v>0</v>
      </c>
      <c r="BXB8" s="59" t="str">
        <f t="shared" ref="BXB8" si="35205">IF($C$8=0,"0",(BXA8*($C$8+1)))</f>
        <v>0</v>
      </c>
      <c r="BXC8" s="59" t="str">
        <f t="shared" ref="BXC8" si="35206">IF($C$8=0,"0",(BXB8*($C$8+1)))</f>
        <v>0</v>
      </c>
      <c r="BXD8" s="59" t="str">
        <f t="shared" ref="BXD8" si="35207">IF($C$8=0,"0",(BXC8*($C$8+1)))</f>
        <v>0</v>
      </c>
      <c r="BXE8" s="59" t="str">
        <f t="shared" ref="BXE8" si="35208">IF($C$8=0,"0",(BXD8*($C$8+1)))</f>
        <v>0</v>
      </c>
      <c r="BXF8" s="59" t="str">
        <f t="shared" ref="BXF8" si="35209">IF($C$8=0,"0",(BXE8*($C$8+1)))</f>
        <v>0</v>
      </c>
      <c r="BXG8" s="59" t="str">
        <f t="shared" ref="BXG8" si="35210">IF($C$8=0,"0",(BXF8*($C$8+1)))</f>
        <v>0</v>
      </c>
      <c r="BXH8" s="59" t="str">
        <f t="shared" ref="BXH8" si="35211">IF($C$8=0,"0",(BXG8*($C$8+1)))</f>
        <v>0</v>
      </c>
      <c r="BXI8" s="59" t="str">
        <f t="shared" ref="BXI8" si="35212">IF($C$8=0,"0",(BXH8*($C$8+1)))</f>
        <v>0</v>
      </c>
      <c r="BXJ8" s="59" t="str">
        <f t="shared" ref="BXJ8" si="35213">IF($C$8=0,"0",(BXI8*($C$8+1)))</f>
        <v>0</v>
      </c>
      <c r="BXK8" s="59" t="str">
        <f t="shared" ref="BXK8" si="35214">IF($C$8=0,"0",(BXJ8*($C$8+1)))</f>
        <v>0</v>
      </c>
      <c r="BXL8" s="59" t="str">
        <f t="shared" ref="BXL8" si="35215">IF($C$8=0,"0",(BXK8*($C$8+1)))</f>
        <v>0</v>
      </c>
      <c r="BXM8" s="59" t="str">
        <f t="shared" ref="BXM8" si="35216">IF($C$8=0,"0",(BXL8*($C$8+1)))</f>
        <v>0</v>
      </c>
      <c r="BXN8" s="59" t="str">
        <f t="shared" ref="BXN8" si="35217">IF($C$8=0,"0",(BXM8*($C$8+1)))</f>
        <v>0</v>
      </c>
      <c r="BXO8" s="59" t="str">
        <f t="shared" ref="BXO8" si="35218">IF($C$8=0,"0",(BXN8*($C$8+1)))</f>
        <v>0</v>
      </c>
      <c r="BXP8" s="59" t="str">
        <f t="shared" ref="BXP8" si="35219">IF($C$8=0,"0",(BXO8*($C$8+1)))</f>
        <v>0</v>
      </c>
      <c r="BXQ8" s="59" t="str">
        <f t="shared" ref="BXQ8" si="35220">IF($C$8=0,"0",(BXP8*($C$8+1)))</f>
        <v>0</v>
      </c>
      <c r="BXR8" s="59" t="str">
        <f t="shared" ref="BXR8" si="35221">IF($C$8=0,"0",(BXQ8*($C$8+1)))</f>
        <v>0</v>
      </c>
      <c r="BXS8" s="59" t="str">
        <f t="shared" ref="BXS8" si="35222">IF($C$8=0,"0",(BXR8*($C$8+1)))</f>
        <v>0</v>
      </c>
      <c r="BXT8" s="59" t="str">
        <f t="shared" ref="BXT8" si="35223">IF($C$8=0,"0",(BXS8*($C$8+1)))</f>
        <v>0</v>
      </c>
      <c r="BXU8" s="59" t="str">
        <f t="shared" ref="BXU8" si="35224">IF($C$8=0,"0",(BXT8*($C$8+1)))</f>
        <v>0</v>
      </c>
      <c r="BXV8" s="59" t="str">
        <f t="shared" ref="BXV8" si="35225">IF($C$8=0,"0",(BXU8*($C$8+1)))</f>
        <v>0</v>
      </c>
      <c r="BXW8" s="59" t="str">
        <f t="shared" ref="BXW8" si="35226">IF($C$8=0,"0",(BXV8*($C$8+1)))</f>
        <v>0</v>
      </c>
      <c r="BXX8" s="59" t="str">
        <f t="shared" ref="BXX8" si="35227">IF($C$8=0,"0",(BXW8*($C$8+1)))</f>
        <v>0</v>
      </c>
      <c r="BXY8" s="59" t="str">
        <f t="shared" ref="BXY8" si="35228">IF($C$8=0,"0",(BXX8*($C$8+1)))</f>
        <v>0</v>
      </c>
      <c r="BXZ8" s="59" t="str">
        <f t="shared" ref="BXZ8" si="35229">IF($C$8=0,"0",(BXY8*($C$8+1)))</f>
        <v>0</v>
      </c>
      <c r="BYA8" s="59" t="str">
        <f t="shared" ref="BYA8" si="35230">IF($C$8=0,"0",(BXZ8*($C$8+1)))</f>
        <v>0</v>
      </c>
      <c r="BYB8" s="59" t="str">
        <f t="shared" ref="BYB8" si="35231">IF($C$8=0,"0",(BYA8*($C$8+1)))</f>
        <v>0</v>
      </c>
      <c r="BYC8" s="59" t="str">
        <f t="shared" ref="BYC8" si="35232">IF($C$8=0,"0",(BYB8*($C$8+1)))</f>
        <v>0</v>
      </c>
      <c r="BYD8" s="59" t="str">
        <f t="shared" ref="BYD8" si="35233">IF($C$8=0,"0",(BYC8*($C$8+1)))</f>
        <v>0</v>
      </c>
      <c r="BYE8" s="59" t="str">
        <f t="shared" ref="BYE8" si="35234">IF($C$8=0,"0",(BYD8*($C$8+1)))</f>
        <v>0</v>
      </c>
      <c r="BYF8" s="59" t="str">
        <f t="shared" ref="BYF8" si="35235">IF($C$8=0,"0",(BYE8*($C$8+1)))</f>
        <v>0</v>
      </c>
      <c r="BYG8" s="59" t="str">
        <f t="shared" ref="BYG8" si="35236">IF($C$8=0,"0",(BYF8*($C$8+1)))</f>
        <v>0</v>
      </c>
      <c r="BYH8" s="59" t="str">
        <f t="shared" ref="BYH8" si="35237">IF($C$8=0,"0",(BYG8*($C$8+1)))</f>
        <v>0</v>
      </c>
      <c r="BYI8" s="59" t="str">
        <f t="shared" ref="BYI8" si="35238">IF($C$8=0,"0",(BYH8*($C$8+1)))</f>
        <v>0</v>
      </c>
      <c r="BYJ8" s="59" t="str">
        <f t="shared" ref="BYJ8" si="35239">IF($C$8=0,"0",(BYI8*($C$8+1)))</f>
        <v>0</v>
      </c>
      <c r="BYK8" s="59" t="str">
        <f t="shared" ref="BYK8" si="35240">IF($C$8=0,"0",(BYJ8*($C$8+1)))</f>
        <v>0</v>
      </c>
      <c r="BYL8" s="59" t="str">
        <f t="shared" ref="BYL8" si="35241">IF($C$8=0,"0",(BYK8*($C$8+1)))</f>
        <v>0</v>
      </c>
      <c r="BYM8" s="59" t="str">
        <f t="shared" ref="BYM8" si="35242">IF($C$8=0,"0",(BYL8*($C$8+1)))</f>
        <v>0</v>
      </c>
      <c r="BYN8" s="59" t="str">
        <f t="shared" ref="BYN8" si="35243">IF($C$8=0,"0",(BYM8*($C$8+1)))</f>
        <v>0</v>
      </c>
      <c r="BYO8" s="59" t="str">
        <f t="shared" ref="BYO8" si="35244">IF($C$8=0,"0",(BYN8*($C$8+1)))</f>
        <v>0</v>
      </c>
      <c r="BYP8" s="59" t="str">
        <f t="shared" ref="BYP8" si="35245">IF($C$8=0,"0",(BYO8*($C$8+1)))</f>
        <v>0</v>
      </c>
      <c r="BYQ8" s="59" t="str">
        <f t="shared" ref="BYQ8" si="35246">IF($C$8=0,"0",(BYP8*($C$8+1)))</f>
        <v>0</v>
      </c>
      <c r="BYR8" s="59" t="str">
        <f t="shared" ref="BYR8" si="35247">IF($C$8=0,"0",(BYQ8*($C$8+1)))</f>
        <v>0</v>
      </c>
      <c r="BYS8" s="59" t="str">
        <f t="shared" ref="BYS8" si="35248">IF($C$8=0,"0",(BYR8*($C$8+1)))</f>
        <v>0</v>
      </c>
      <c r="BYT8" s="59" t="str">
        <f t="shared" ref="BYT8" si="35249">IF($C$8=0,"0",(BYS8*($C$8+1)))</f>
        <v>0</v>
      </c>
      <c r="BYU8" s="59" t="str">
        <f t="shared" ref="BYU8" si="35250">IF($C$8=0,"0",(BYT8*($C$8+1)))</f>
        <v>0</v>
      </c>
      <c r="BYV8" s="59" t="str">
        <f t="shared" ref="BYV8" si="35251">IF($C$8=0,"0",(BYU8*($C$8+1)))</f>
        <v>0</v>
      </c>
      <c r="BYW8" s="59" t="str">
        <f t="shared" ref="BYW8" si="35252">IF($C$8=0,"0",(BYV8*($C$8+1)))</f>
        <v>0</v>
      </c>
      <c r="BYX8" s="59" t="str">
        <f t="shared" ref="BYX8" si="35253">IF($C$8=0,"0",(BYW8*($C$8+1)))</f>
        <v>0</v>
      </c>
      <c r="BYY8" s="59" t="str">
        <f t="shared" ref="BYY8" si="35254">IF($C$8=0,"0",(BYX8*($C$8+1)))</f>
        <v>0</v>
      </c>
      <c r="BYZ8" s="59" t="str">
        <f t="shared" ref="BYZ8" si="35255">IF($C$8=0,"0",(BYY8*($C$8+1)))</f>
        <v>0</v>
      </c>
      <c r="BZA8" s="59" t="str">
        <f t="shared" ref="BZA8" si="35256">IF($C$8=0,"0",(BYZ8*($C$8+1)))</f>
        <v>0</v>
      </c>
      <c r="BZB8" s="59" t="str">
        <f t="shared" ref="BZB8" si="35257">IF($C$8=0,"0",(BZA8*($C$8+1)))</f>
        <v>0</v>
      </c>
      <c r="BZC8" s="59" t="str">
        <f t="shared" ref="BZC8" si="35258">IF($C$8=0,"0",(BZB8*($C$8+1)))</f>
        <v>0</v>
      </c>
      <c r="BZD8" s="59" t="str">
        <f t="shared" ref="BZD8" si="35259">IF($C$8=0,"0",(BZC8*($C$8+1)))</f>
        <v>0</v>
      </c>
      <c r="BZE8" s="59" t="str">
        <f t="shared" ref="BZE8" si="35260">IF($C$8=0,"0",(BZD8*($C$8+1)))</f>
        <v>0</v>
      </c>
      <c r="BZF8" s="59" t="str">
        <f t="shared" ref="BZF8" si="35261">IF($C$8=0,"0",(BZE8*($C$8+1)))</f>
        <v>0</v>
      </c>
      <c r="BZG8" s="59" t="str">
        <f t="shared" ref="BZG8" si="35262">IF($C$8=0,"0",(BZF8*($C$8+1)))</f>
        <v>0</v>
      </c>
      <c r="BZH8" s="59" t="str">
        <f t="shared" ref="BZH8" si="35263">IF($C$8=0,"0",(BZG8*($C$8+1)))</f>
        <v>0</v>
      </c>
      <c r="BZI8" s="59" t="str">
        <f t="shared" ref="BZI8" si="35264">IF($C$8=0,"0",(BZH8*($C$8+1)))</f>
        <v>0</v>
      </c>
      <c r="BZJ8" s="59" t="str">
        <f t="shared" ref="BZJ8" si="35265">IF($C$8=0,"0",(BZI8*($C$8+1)))</f>
        <v>0</v>
      </c>
      <c r="BZK8" s="59" t="str">
        <f t="shared" ref="BZK8" si="35266">IF($C$8=0,"0",(BZJ8*($C$8+1)))</f>
        <v>0</v>
      </c>
      <c r="BZL8" s="59" t="str">
        <f t="shared" ref="BZL8" si="35267">IF($C$8=0,"0",(BZK8*($C$8+1)))</f>
        <v>0</v>
      </c>
      <c r="BZM8" s="59" t="str">
        <f t="shared" ref="BZM8" si="35268">IF($C$8=0,"0",(BZL8*($C$8+1)))</f>
        <v>0</v>
      </c>
      <c r="BZN8" s="59" t="str">
        <f t="shared" ref="BZN8" si="35269">IF($C$8=0,"0",(BZM8*($C$8+1)))</f>
        <v>0</v>
      </c>
      <c r="BZO8" s="59" t="str">
        <f t="shared" ref="BZO8" si="35270">IF($C$8=0,"0",(BZN8*($C$8+1)))</f>
        <v>0</v>
      </c>
      <c r="BZP8" s="59" t="str">
        <f t="shared" ref="BZP8" si="35271">IF($C$8=0,"0",(BZO8*($C$8+1)))</f>
        <v>0</v>
      </c>
      <c r="BZQ8" s="59" t="str">
        <f t="shared" ref="BZQ8" si="35272">IF($C$8=0,"0",(BZP8*($C$8+1)))</f>
        <v>0</v>
      </c>
      <c r="BZR8" s="59" t="str">
        <f t="shared" ref="BZR8" si="35273">IF($C$8=0,"0",(BZQ8*($C$8+1)))</f>
        <v>0</v>
      </c>
      <c r="BZS8" s="59" t="str">
        <f t="shared" ref="BZS8" si="35274">IF($C$8=0,"0",(BZR8*($C$8+1)))</f>
        <v>0</v>
      </c>
      <c r="BZT8" s="59" t="str">
        <f t="shared" ref="BZT8" si="35275">IF($C$8=0,"0",(BZS8*($C$8+1)))</f>
        <v>0</v>
      </c>
      <c r="BZU8" s="59" t="str">
        <f t="shared" ref="BZU8" si="35276">IF($C$8=0,"0",(BZT8*($C$8+1)))</f>
        <v>0</v>
      </c>
      <c r="BZV8" s="59" t="str">
        <f t="shared" ref="BZV8" si="35277">IF($C$8=0,"0",(BZU8*($C$8+1)))</f>
        <v>0</v>
      </c>
      <c r="BZW8" s="59" t="str">
        <f t="shared" ref="BZW8" si="35278">IF($C$8=0,"0",(BZV8*($C$8+1)))</f>
        <v>0</v>
      </c>
      <c r="BZX8" s="59" t="str">
        <f t="shared" ref="BZX8" si="35279">IF($C$8=0,"0",(BZW8*($C$8+1)))</f>
        <v>0</v>
      </c>
      <c r="BZY8" s="59" t="str">
        <f t="shared" ref="BZY8" si="35280">IF($C$8=0,"0",(BZX8*($C$8+1)))</f>
        <v>0</v>
      </c>
      <c r="BZZ8" s="59" t="str">
        <f t="shared" ref="BZZ8" si="35281">IF($C$8=0,"0",(BZY8*($C$8+1)))</f>
        <v>0</v>
      </c>
      <c r="CAA8" s="59" t="str">
        <f t="shared" ref="CAA8" si="35282">IF($C$8=0,"0",(BZZ8*($C$8+1)))</f>
        <v>0</v>
      </c>
      <c r="CAB8" s="59" t="str">
        <f t="shared" ref="CAB8" si="35283">IF($C$8=0,"0",(CAA8*($C$8+1)))</f>
        <v>0</v>
      </c>
      <c r="CAC8" s="59" t="str">
        <f t="shared" ref="CAC8" si="35284">IF($C$8=0,"0",(CAB8*($C$8+1)))</f>
        <v>0</v>
      </c>
      <c r="CAD8" s="59" t="str">
        <f t="shared" ref="CAD8" si="35285">IF($C$8=0,"0",(CAC8*($C$8+1)))</f>
        <v>0</v>
      </c>
      <c r="CAE8" s="59" t="str">
        <f t="shared" ref="CAE8" si="35286">IF($C$8=0,"0",(CAD8*($C$8+1)))</f>
        <v>0</v>
      </c>
      <c r="CAF8" s="59" t="str">
        <f t="shared" ref="CAF8" si="35287">IF($C$8=0,"0",(CAE8*($C$8+1)))</f>
        <v>0</v>
      </c>
      <c r="CAG8" s="59" t="str">
        <f t="shared" ref="CAG8" si="35288">IF($C$8=0,"0",(CAF8*($C$8+1)))</f>
        <v>0</v>
      </c>
      <c r="CAH8" s="59" t="str">
        <f t="shared" ref="CAH8" si="35289">IF($C$8=0,"0",(CAG8*($C$8+1)))</f>
        <v>0</v>
      </c>
      <c r="CAI8" s="59" t="str">
        <f t="shared" ref="CAI8" si="35290">IF($C$8=0,"0",(CAH8*($C$8+1)))</f>
        <v>0</v>
      </c>
      <c r="CAJ8" s="59" t="str">
        <f t="shared" ref="CAJ8" si="35291">IF($C$8=0,"0",(CAI8*($C$8+1)))</f>
        <v>0</v>
      </c>
      <c r="CAK8" s="59" t="str">
        <f t="shared" ref="CAK8" si="35292">IF($C$8=0,"0",(CAJ8*($C$8+1)))</f>
        <v>0</v>
      </c>
      <c r="CAL8" s="59" t="str">
        <f t="shared" ref="CAL8" si="35293">IF($C$8=0,"0",(CAK8*($C$8+1)))</f>
        <v>0</v>
      </c>
      <c r="CAM8" s="59" t="str">
        <f t="shared" ref="CAM8" si="35294">IF($C$8=0,"0",(CAL8*($C$8+1)))</f>
        <v>0</v>
      </c>
      <c r="CAN8" s="59" t="str">
        <f t="shared" ref="CAN8" si="35295">IF($C$8=0,"0",(CAM8*($C$8+1)))</f>
        <v>0</v>
      </c>
      <c r="CAO8" s="59" t="str">
        <f t="shared" ref="CAO8" si="35296">IF($C$8=0,"0",(CAN8*($C$8+1)))</f>
        <v>0</v>
      </c>
      <c r="CAP8" s="59" t="str">
        <f t="shared" ref="CAP8" si="35297">IF($C$8=0,"0",(CAO8*($C$8+1)))</f>
        <v>0</v>
      </c>
      <c r="CAQ8" s="59" t="str">
        <f t="shared" ref="CAQ8" si="35298">IF($C$8=0,"0",(CAP8*($C$8+1)))</f>
        <v>0</v>
      </c>
      <c r="CAR8" s="59" t="str">
        <f t="shared" ref="CAR8" si="35299">IF($C$8=0,"0",(CAQ8*($C$8+1)))</f>
        <v>0</v>
      </c>
      <c r="CAS8" s="59" t="str">
        <f t="shared" ref="CAS8" si="35300">IF($C$8=0,"0",(CAR8*($C$8+1)))</f>
        <v>0</v>
      </c>
      <c r="CAT8" s="59" t="str">
        <f t="shared" ref="CAT8" si="35301">IF($C$8=0,"0",(CAS8*($C$8+1)))</f>
        <v>0</v>
      </c>
      <c r="CAU8" s="59" t="str">
        <f t="shared" ref="CAU8" si="35302">IF($C$8=0,"0",(CAT8*($C$8+1)))</f>
        <v>0</v>
      </c>
      <c r="CAV8" s="59" t="str">
        <f t="shared" ref="CAV8" si="35303">IF($C$8=0,"0",(CAU8*($C$8+1)))</f>
        <v>0</v>
      </c>
      <c r="CAW8" s="59" t="str">
        <f t="shared" ref="CAW8" si="35304">IF($C$8=0,"0",(CAV8*($C$8+1)))</f>
        <v>0</v>
      </c>
      <c r="CAX8" s="59" t="str">
        <f t="shared" ref="CAX8" si="35305">IF($C$8=0,"0",(CAW8*($C$8+1)))</f>
        <v>0</v>
      </c>
      <c r="CAY8" s="59" t="str">
        <f t="shared" ref="CAY8" si="35306">IF($C$8=0,"0",(CAX8*($C$8+1)))</f>
        <v>0</v>
      </c>
      <c r="CAZ8" s="59" t="str">
        <f t="shared" ref="CAZ8" si="35307">IF($C$8=0,"0",(CAY8*($C$8+1)))</f>
        <v>0</v>
      </c>
      <c r="CBA8" s="59" t="str">
        <f t="shared" ref="CBA8" si="35308">IF($C$8=0,"0",(CAZ8*($C$8+1)))</f>
        <v>0</v>
      </c>
      <c r="CBB8" s="59" t="str">
        <f t="shared" ref="CBB8" si="35309">IF($C$8=0,"0",(CBA8*($C$8+1)))</f>
        <v>0</v>
      </c>
      <c r="CBC8" s="59" t="str">
        <f t="shared" ref="CBC8" si="35310">IF($C$8=0,"0",(CBB8*($C$8+1)))</f>
        <v>0</v>
      </c>
      <c r="CBD8" s="59" t="str">
        <f t="shared" ref="CBD8" si="35311">IF($C$8=0,"0",(CBC8*($C$8+1)))</f>
        <v>0</v>
      </c>
      <c r="CBE8" s="59" t="str">
        <f t="shared" ref="CBE8" si="35312">IF($C$8=0,"0",(CBD8*($C$8+1)))</f>
        <v>0</v>
      </c>
      <c r="CBF8" s="59" t="str">
        <f t="shared" ref="CBF8" si="35313">IF($C$8=0,"0",(CBE8*($C$8+1)))</f>
        <v>0</v>
      </c>
      <c r="CBG8" s="59" t="str">
        <f t="shared" ref="CBG8" si="35314">IF($C$8=0,"0",(CBF8*($C$8+1)))</f>
        <v>0</v>
      </c>
      <c r="CBH8" s="59" t="str">
        <f t="shared" ref="CBH8" si="35315">IF($C$8=0,"0",(CBG8*($C$8+1)))</f>
        <v>0</v>
      </c>
      <c r="CBI8" s="59" t="str">
        <f t="shared" ref="CBI8" si="35316">IF($C$8=0,"0",(CBH8*($C$8+1)))</f>
        <v>0</v>
      </c>
      <c r="CBJ8" s="59" t="str">
        <f t="shared" ref="CBJ8" si="35317">IF($C$8=0,"0",(CBI8*($C$8+1)))</f>
        <v>0</v>
      </c>
      <c r="CBK8" s="59" t="str">
        <f t="shared" ref="CBK8" si="35318">IF($C$8=0,"0",(CBJ8*($C$8+1)))</f>
        <v>0</v>
      </c>
      <c r="CBL8" s="59" t="str">
        <f t="shared" ref="CBL8" si="35319">IF($C$8=0,"0",(CBK8*($C$8+1)))</f>
        <v>0</v>
      </c>
      <c r="CBM8" s="59" t="str">
        <f t="shared" ref="CBM8" si="35320">IF($C$8=0,"0",(CBL8*($C$8+1)))</f>
        <v>0</v>
      </c>
      <c r="CBN8" s="59" t="str">
        <f t="shared" ref="CBN8" si="35321">IF($C$8=0,"0",(CBM8*($C$8+1)))</f>
        <v>0</v>
      </c>
      <c r="CBO8" s="59" t="str">
        <f t="shared" ref="CBO8" si="35322">IF($C$8=0,"0",(CBN8*($C$8+1)))</f>
        <v>0</v>
      </c>
      <c r="CBP8" s="59" t="str">
        <f t="shared" ref="CBP8" si="35323">IF($C$8=0,"0",(CBO8*($C$8+1)))</f>
        <v>0</v>
      </c>
      <c r="CBQ8" s="59" t="str">
        <f t="shared" ref="CBQ8" si="35324">IF($C$8=0,"0",(CBP8*($C$8+1)))</f>
        <v>0</v>
      </c>
      <c r="CBR8" s="59" t="str">
        <f t="shared" ref="CBR8" si="35325">IF($C$8=0,"0",(CBQ8*($C$8+1)))</f>
        <v>0</v>
      </c>
      <c r="CBS8" s="59" t="str">
        <f t="shared" ref="CBS8" si="35326">IF($C$8=0,"0",(CBR8*($C$8+1)))</f>
        <v>0</v>
      </c>
      <c r="CBT8" s="59" t="str">
        <f t="shared" ref="CBT8" si="35327">IF($C$8=0,"0",(CBS8*($C$8+1)))</f>
        <v>0</v>
      </c>
      <c r="CBU8" s="59" t="str">
        <f t="shared" ref="CBU8" si="35328">IF($C$8=0,"0",(CBT8*($C$8+1)))</f>
        <v>0</v>
      </c>
      <c r="CBV8" s="59" t="str">
        <f t="shared" ref="CBV8" si="35329">IF($C$8=0,"0",(CBU8*($C$8+1)))</f>
        <v>0</v>
      </c>
      <c r="CBW8" s="59" t="str">
        <f t="shared" ref="CBW8" si="35330">IF($C$8=0,"0",(CBV8*($C$8+1)))</f>
        <v>0</v>
      </c>
      <c r="CBX8" s="59" t="str">
        <f t="shared" ref="CBX8" si="35331">IF($C$8=0,"0",(CBW8*($C$8+1)))</f>
        <v>0</v>
      </c>
      <c r="CBY8" s="59" t="str">
        <f t="shared" ref="CBY8" si="35332">IF($C$8=0,"0",(CBX8*($C$8+1)))</f>
        <v>0</v>
      </c>
      <c r="CBZ8" s="59" t="str">
        <f t="shared" ref="CBZ8" si="35333">IF($C$8=0,"0",(CBY8*($C$8+1)))</f>
        <v>0</v>
      </c>
      <c r="CCA8" s="59" t="str">
        <f t="shared" ref="CCA8" si="35334">IF($C$8=0,"0",(CBZ8*($C$8+1)))</f>
        <v>0</v>
      </c>
      <c r="CCB8" s="59" t="str">
        <f t="shared" ref="CCB8" si="35335">IF($C$8=0,"0",(CCA8*($C$8+1)))</f>
        <v>0</v>
      </c>
      <c r="CCC8" s="59" t="str">
        <f t="shared" ref="CCC8" si="35336">IF($C$8=0,"0",(CCB8*($C$8+1)))</f>
        <v>0</v>
      </c>
      <c r="CCD8" s="59" t="str">
        <f t="shared" ref="CCD8" si="35337">IF($C$8=0,"0",(CCC8*($C$8+1)))</f>
        <v>0</v>
      </c>
      <c r="CCE8" s="59" t="str">
        <f t="shared" ref="CCE8" si="35338">IF($C$8=0,"0",(CCD8*($C$8+1)))</f>
        <v>0</v>
      </c>
      <c r="CCF8" s="59" t="str">
        <f t="shared" ref="CCF8" si="35339">IF($C$8=0,"0",(CCE8*($C$8+1)))</f>
        <v>0</v>
      </c>
      <c r="CCG8" s="59" t="str">
        <f t="shared" ref="CCG8" si="35340">IF($C$8=0,"0",(CCF8*($C$8+1)))</f>
        <v>0</v>
      </c>
      <c r="CCH8" s="59" t="str">
        <f t="shared" ref="CCH8" si="35341">IF($C$8=0,"0",(CCG8*($C$8+1)))</f>
        <v>0</v>
      </c>
      <c r="CCI8" s="59" t="str">
        <f t="shared" ref="CCI8" si="35342">IF($C$8=0,"0",(CCH8*($C$8+1)))</f>
        <v>0</v>
      </c>
      <c r="CCJ8" s="59" t="str">
        <f t="shared" ref="CCJ8" si="35343">IF($C$8=0,"0",(CCI8*($C$8+1)))</f>
        <v>0</v>
      </c>
      <c r="CCK8" s="59" t="str">
        <f t="shared" ref="CCK8" si="35344">IF($C$8=0,"0",(CCJ8*($C$8+1)))</f>
        <v>0</v>
      </c>
      <c r="CCL8" s="59" t="str">
        <f t="shared" ref="CCL8" si="35345">IF($C$8=0,"0",(CCK8*($C$8+1)))</f>
        <v>0</v>
      </c>
      <c r="CCM8" s="59" t="str">
        <f t="shared" ref="CCM8" si="35346">IF($C$8=0,"0",(CCL8*($C$8+1)))</f>
        <v>0</v>
      </c>
      <c r="CCN8" s="59" t="str">
        <f t="shared" ref="CCN8" si="35347">IF($C$8=0,"0",(CCM8*($C$8+1)))</f>
        <v>0</v>
      </c>
      <c r="CCO8" s="59" t="str">
        <f t="shared" ref="CCO8" si="35348">IF($C$8=0,"0",(CCN8*($C$8+1)))</f>
        <v>0</v>
      </c>
      <c r="CCP8" s="59" t="str">
        <f t="shared" ref="CCP8" si="35349">IF($C$8=0,"0",(CCO8*($C$8+1)))</f>
        <v>0</v>
      </c>
      <c r="CCQ8" s="59" t="str">
        <f t="shared" ref="CCQ8" si="35350">IF($C$8=0,"0",(CCP8*($C$8+1)))</f>
        <v>0</v>
      </c>
      <c r="CCR8" s="59" t="str">
        <f t="shared" ref="CCR8" si="35351">IF($C$8=0,"0",(CCQ8*($C$8+1)))</f>
        <v>0</v>
      </c>
      <c r="CCS8" s="59" t="str">
        <f t="shared" ref="CCS8" si="35352">IF($C$8=0,"0",(CCR8*($C$8+1)))</f>
        <v>0</v>
      </c>
      <c r="CCT8" s="59" t="str">
        <f t="shared" ref="CCT8" si="35353">IF($C$8=0,"0",(CCS8*($C$8+1)))</f>
        <v>0</v>
      </c>
      <c r="CCU8" s="59" t="str">
        <f t="shared" ref="CCU8" si="35354">IF($C$8=0,"0",(CCT8*($C$8+1)))</f>
        <v>0</v>
      </c>
      <c r="CCV8" s="59" t="str">
        <f t="shared" ref="CCV8" si="35355">IF($C$8=0,"0",(CCU8*($C$8+1)))</f>
        <v>0</v>
      </c>
      <c r="CCW8" s="59" t="str">
        <f t="shared" ref="CCW8" si="35356">IF($C$8=0,"0",(CCV8*($C$8+1)))</f>
        <v>0</v>
      </c>
      <c r="CCX8" s="59" t="str">
        <f t="shared" ref="CCX8" si="35357">IF($C$8=0,"0",(CCW8*($C$8+1)))</f>
        <v>0</v>
      </c>
      <c r="CCY8" s="59" t="str">
        <f t="shared" ref="CCY8" si="35358">IF($C$8=0,"0",(CCX8*($C$8+1)))</f>
        <v>0</v>
      </c>
      <c r="CCZ8" s="59" t="str">
        <f t="shared" ref="CCZ8" si="35359">IF($C$8=0,"0",(CCY8*($C$8+1)))</f>
        <v>0</v>
      </c>
      <c r="CDA8" s="59" t="str">
        <f t="shared" ref="CDA8" si="35360">IF($C$8=0,"0",(CCZ8*($C$8+1)))</f>
        <v>0</v>
      </c>
      <c r="CDB8" s="59" t="str">
        <f t="shared" ref="CDB8" si="35361">IF($C$8=0,"0",(CDA8*($C$8+1)))</f>
        <v>0</v>
      </c>
      <c r="CDC8" s="59" t="str">
        <f t="shared" ref="CDC8" si="35362">IF($C$8=0,"0",(CDB8*($C$8+1)))</f>
        <v>0</v>
      </c>
      <c r="CDD8" s="59" t="str">
        <f t="shared" ref="CDD8" si="35363">IF($C$8=0,"0",(CDC8*($C$8+1)))</f>
        <v>0</v>
      </c>
      <c r="CDE8" s="59" t="str">
        <f t="shared" ref="CDE8" si="35364">IF($C$8=0,"0",(CDD8*($C$8+1)))</f>
        <v>0</v>
      </c>
      <c r="CDF8" s="59" t="str">
        <f t="shared" ref="CDF8" si="35365">IF($C$8=0,"0",(CDE8*($C$8+1)))</f>
        <v>0</v>
      </c>
      <c r="CDG8" s="59" t="str">
        <f t="shared" ref="CDG8" si="35366">IF($C$8=0,"0",(CDF8*($C$8+1)))</f>
        <v>0</v>
      </c>
      <c r="CDH8" s="59" t="str">
        <f t="shared" ref="CDH8" si="35367">IF($C$8=0,"0",(CDG8*($C$8+1)))</f>
        <v>0</v>
      </c>
      <c r="CDI8" s="59" t="str">
        <f t="shared" ref="CDI8" si="35368">IF($C$8=0,"0",(CDH8*($C$8+1)))</f>
        <v>0</v>
      </c>
      <c r="CDJ8" s="59" t="str">
        <f t="shared" ref="CDJ8" si="35369">IF($C$8=0,"0",(CDI8*($C$8+1)))</f>
        <v>0</v>
      </c>
      <c r="CDK8" s="59" t="str">
        <f t="shared" ref="CDK8" si="35370">IF($C$8=0,"0",(CDJ8*($C$8+1)))</f>
        <v>0</v>
      </c>
      <c r="CDL8" s="59" t="str">
        <f t="shared" ref="CDL8" si="35371">IF($C$8=0,"0",(CDK8*($C$8+1)))</f>
        <v>0</v>
      </c>
      <c r="CDM8" s="59" t="str">
        <f t="shared" ref="CDM8" si="35372">IF($C$8=0,"0",(CDL8*($C$8+1)))</f>
        <v>0</v>
      </c>
      <c r="CDN8" s="59" t="str">
        <f t="shared" ref="CDN8" si="35373">IF($C$8=0,"0",(CDM8*($C$8+1)))</f>
        <v>0</v>
      </c>
      <c r="CDO8" s="59" t="str">
        <f t="shared" ref="CDO8" si="35374">IF($C$8=0,"0",(CDN8*($C$8+1)))</f>
        <v>0</v>
      </c>
      <c r="CDP8" s="59" t="str">
        <f t="shared" ref="CDP8" si="35375">IF($C$8=0,"0",(CDO8*($C$8+1)))</f>
        <v>0</v>
      </c>
      <c r="CDQ8" s="59" t="str">
        <f t="shared" ref="CDQ8" si="35376">IF($C$8=0,"0",(CDP8*($C$8+1)))</f>
        <v>0</v>
      </c>
      <c r="CDR8" s="59" t="str">
        <f t="shared" ref="CDR8" si="35377">IF($C$8=0,"0",(CDQ8*($C$8+1)))</f>
        <v>0</v>
      </c>
      <c r="CDS8" s="59" t="str">
        <f t="shared" ref="CDS8" si="35378">IF($C$8=0,"0",(CDR8*($C$8+1)))</f>
        <v>0</v>
      </c>
      <c r="CDT8" s="59" t="str">
        <f t="shared" ref="CDT8" si="35379">IF($C$8=0,"0",(CDS8*($C$8+1)))</f>
        <v>0</v>
      </c>
      <c r="CDU8" s="59" t="str">
        <f t="shared" ref="CDU8" si="35380">IF($C$8=0,"0",(CDT8*($C$8+1)))</f>
        <v>0</v>
      </c>
      <c r="CDV8" s="59" t="str">
        <f t="shared" ref="CDV8" si="35381">IF($C$8=0,"0",(CDU8*($C$8+1)))</f>
        <v>0</v>
      </c>
      <c r="CDW8" s="59" t="str">
        <f t="shared" ref="CDW8" si="35382">IF($C$8=0,"0",(CDV8*($C$8+1)))</f>
        <v>0</v>
      </c>
      <c r="CDX8" s="59" t="str">
        <f t="shared" ref="CDX8" si="35383">IF($C$8=0,"0",(CDW8*($C$8+1)))</f>
        <v>0</v>
      </c>
      <c r="CDY8" s="59" t="str">
        <f t="shared" ref="CDY8" si="35384">IF($C$8=0,"0",(CDX8*($C$8+1)))</f>
        <v>0</v>
      </c>
      <c r="CDZ8" s="59" t="str">
        <f t="shared" ref="CDZ8" si="35385">IF($C$8=0,"0",(CDY8*($C$8+1)))</f>
        <v>0</v>
      </c>
      <c r="CEA8" s="59" t="str">
        <f t="shared" ref="CEA8" si="35386">IF($C$8=0,"0",(CDZ8*($C$8+1)))</f>
        <v>0</v>
      </c>
      <c r="CEB8" s="59" t="str">
        <f t="shared" ref="CEB8" si="35387">IF($C$8=0,"0",(CEA8*($C$8+1)))</f>
        <v>0</v>
      </c>
      <c r="CEC8" s="59" t="str">
        <f t="shared" ref="CEC8" si="35388">IF($C$8=0,"0",(CEB8*($C$8+1)))</f>
        <v>0</v>
      </c>
      <c r="CED8" s="59" t="str">
        <f t="shared" ref="CED8" si="35389">IF($C$8=0,"0",(CEC8*($C$8+1)))</f>
        <v>0</v>
      </c>
      <c r="CEE8" s="59" t="str">
        <f t="shared" ref="CEE8" si="35390">IF($C$8=0,"0",(CED8*($C$8+1)))</f>
        <v>0</v>
      </c>
      <c r="CEF8" s="59" t="str">
        <f t="shared" ref="CEF8" si="35391">IF($C$8=0,"0",(CEE8*($C$8+1)))</f>
        <v>0</v>
      </c>
      <c r="CEG8" s="59" t="str">
        <f t="shared" ref="CEG8" si="35392">IF($C$8=0,"0",(CEF8*($C$8+1)))</f>
        <v>0</v>
      </c>
      <c r="CEH8" s="59" t="str">
        <f t="shared" ref="CEH8" si="35393">IF($C$8=0,"0",(CEG8*($C$8+1)))</f>
        <v>0</v>
      </c>
      <c r="CEI8" s="59" t="str">
        <f t="shared" ref="CEI8" si="35394">IF($C$8=0,"0",(CEH8*($C$8+1)))</f>
        <v>0</v>
      </c>
      <c r="CEJ8" s="59" t="str">
        <f t="shared" ref="CEJ8" si="35395">IF($C$8=0,"0",(CEI8*($C$8+1)))</f>
        <v>0</v>
      </c>
      <c r="CEK8" s="59" t="str">
        <f t="shared" ref="CEK8" si="35396">IF($C$8=0,"0",(CEJ8*($C$8+1)))</f>
        <v>0</v>
      </c>
      <c r="CEL8" s="59" t="str">
        <f t="shared" ref="CEL8" si="35397">IF($C$8=0,"0",(CEK8*($C$8+1)))</f>
        <v>0</v>
      </c>
      <c r="CEM8" s="59" t="str">
        <f t="shared" ref="CEM8" si="35398">IF($C$8=0,"0",(CEL8*($C$8+1)))</f>
        <v>0</v>
      </c>
      <c r="CEN8" s="59" t="str">
        <f t="shared" ref="CEN8" si="35399">IF($C$8=0,"0",(CEM8*($C$8+1)))</f>
        <v>0</v>
      </c>
      <c r="CEO8" s="59" t="str">
        <f t="shared" ref="CEO8" si="35400">IF($C$8=0,"0",(CEN8*($C$8+1)))</f>
        <v>0</v>
      </c>
      <c r="CEP8" s="59" t="str">
        <f t="shared" ref="CEP8" si="35401">IF($C$8=0,"0",(CEO8*($C$8+1)))</f>
        <v>0</v>
      </c>
      <c r="CEQ8" s="59" t="str">
        <f t="shared" ref="CEQ8" si="35402">IF($C$8=0,"0",(CEP8*($C$8+1)))</f>
        <v>0</v>
      </c>
      <c r="CER8" s="59" t="str">
        <f t="shared" ref="CER8" si="35403">IF($C$8=0,"0",(CEQ8*($C$8+1)))</f>
        <v>0</v>
      </c>
      <c r="CES8" s="59" t="str">
        <f t="shared" ref="CES8" si="35404">IF($C$8=0,"0",(CER8*($C$8+1)))</f>
        <v>0</v>
      </c>
      <c r="CET8" s="59" t="str">
        <f t="shared" ref="CET8" si="35405">IF($C$8=0,"0",(CES8*($C$8+1)))</f>
        <v>0</v>
      </c>
      <c r="CEU8" s="59" t="str">
        <f t="shared" ref="CEU8" si="35406">IF($C$8=0,"0",(CET8*($C$8+1)))</f>
        <v>0</v>
      </c>
      <c r="CEV8" s="59" t="str">
        <f t="shared" ref="CEV8" si="35407">IF($C$8=0,"0",(CEU8*($C$8+1)))</f>
        <v>0</v>
      </c>
      <c r="CEW8" s="59" t="str">
        <f t="shared" ref="CEW8" si="35408">IF($C$8=0,"0",(CEV8*($C$8+1)))</f>
        <v>0</v>
      </c>
      <c r="CEX8" s="59" t="str">
        <f t="shared" ref="CEX8" si="35409">IF($C$8=0,"0",(CEW8*($C$8+1)))</f>
        <v>0</v>
      </c>
      <c r="CEY8" s="59" t="str">
        <f t="shared" ref="CEY8" si="35410">IF($C$8=0,"0",(CEX8*($C$8+1)))</f>
        <v>0</v>
      </c>
      <c r="CEZ8" s="59" t="str">
        <f t="shared" ref="CEZ8" si="35411">IF($C$8=0,"0",(CEY8*($C$8+1)))</f>
        <v>0</v>
      </c>
      <c r="CFA8" s="59" t="str">
        <f t="shared" ref="CFA8" si="35412">IF($C$8=0,"0",(CEZ8*($C$8+1)))</f>
        <v>0</v>
      </c>
      <c r="CFB8" s="59" t="str">
        <f t="shared" ref="CFB8" si="35413">IF($C$8=0,"0",(CFA8*($C$8+1)))</f>
        <v>0</v>
      </c>
      <c r="CFC8" s="59" t="str">
        <f t="shared" ref="CFC8" si="35414">IF($C$8=0,"0",(CFB8*($C$8+1)))</f>
        <v>0</v>
      </c>
      <c r="CFD8" s="59" t="str">
        <f t="shared" ref="CFD8" si="35415">IF($C$8=0,"0",(CFC8*($C$8+1)))</f>
        <v>0</v>
      </c>
      <c r="CFE8" s="59" t="str">
        <f t="shared" ref="CFE8" si="35416">IF($C$8=0,"0",(CFD8*($C$8+1)))</f>
        <v>0</v>
      </c>
      <c r="CFF8" s="59" t="str">
        <f t="shared" ref="CFF8" si="35417">IF($C$8=0,"0",(CFE8*($C$8+1)))</f>
        <v>0</v>
      </c>
      <c r="CFG8" s="59" t="str">
        <f t="shared" ref="CFG8" si="35418">IF($C$8=0,"0",(CFF8*($C$8+1)))</f>
        <v>0</v>
      </c>
      <c r="CFH8" s="59" t="str">
        <f t="shared" ref="CFH8" si="35419">IF($C$8=0,"0",(CFG8*($C$8+1)))</f>
        <v>0</v>
      </c>
      <c r="CFI8" s="59" t="str">
        <f t="shared" ref="CFI8" si="35420">IF($C$8=0,"0",(CFH8*($C$8+1)))</f>
        <v>0</v>
      </c>
      <c r="CFJ8" s="59" t="str">
        <f t="shared" ref="CFJ8" si="35421">IF($C$8=0,"0",(CFI8*($C$8+1)))</f>
        <v>0</v>
      </c>
      <c r="CFK8" s="59" t="str">
        <f t="shared" ref="CFK8" si="35422">IF($C$8=0,"0",(CFJ8*($C$8+1)))</f>
        <v>0</v>
      </c>
      <c r="CFL8" s="59" t="str">
        <f t="shared" ref="CFL8" si="35423">IF($C$8=0,"0",(CFK8*($C$8+1)))</f>
        <v>0</v>
      </c>
      <c r="CFM8" s="59" t="str">
        <f t="shared" ref="CFM8" si="35424">IF($C$8=0,"0",(CFL8*($C$8+1)))</f>
        <v>0</v>
      </c>
      <c r="CFN8" s="59" t="str">
        <f t="shared" ref="CFN8" si="35425">IF($C$8=0,"0",(CFM8*($C$8+1)))</f>
        <v>0</v>
      </c>
      <c r="CFO8" s="59" t="str">
        <f t="shared" ref="CFO8" si="35426">IF($C$8=0,"0",(CFN8*($C$8+1)))</f>
        <v>0</v>
      </c>
      <c r="CFP8" s="59" t="str">
        <f t="shared" ref="CFP8" si="35427">IF($C$8=0,"0",(CFO8*($C$8+1)))</f>
        <v>0</v>
      </c>
      <c r="CFQ8" s="59" t="str">
        <f t="shared" ref="CFQ8" si="35428">IF($C$8=0,"0",(CFP8*($C$8+1)))</f>
        <v>0</v>
      </c>
      <c r="CFR8" s="59" t="str">
        <f t="shared" ref="CFR8" si="35429">IF($C$8=0,"0",(CFQ8*($C$8+1)))</f>
        <v>0</v>
      </c>
      <c r="CFS8" s="59" t="str">
        <f t="shared" ref="CFS8" si="35430">IF($C$8=0,"0",(CFR8*($C$8+1)))</f>
        <v>0</v>
      </c>
      <c r="CFT8" s="59" t="str">
        <f t="shared" ref="CFT8" si="35431">IF($C$8=0,"0",(CFS8*($C$8+1)))</f>
        <v>0</v>
      </c>
      <c r="CFU8" s="59" t="str">
        <f t="shared" ref="CFU8" si="35432">IF($C$8=0,"0",(CFT8*($C$8+1)))</f>
        <v>0</v>
      </c>
      <c r="CFV8" s="59" t="str">
        <f t="shared" ref="CFV8" si="35433">IF($C$8=0,"0",(CFU8*($C$8+1)))</f>
        <v>0</v>
      </c>
      <c r="CFW8" s="59" t="str">
        <f t="shared" ref="CFW8" si="35434">IF($C$8=0,"0",(CFV8*($C$8+1)))</f>
        <v>0</v>
      </c>
      <c r="CFX8" s="59" t="str">
        <f t="shared" ref="CFX8" si="35435">IF($C$8=0,"0",(CFW8*($C$8+1)))</f>
        <v>0</v>
      </c>
      <c r="CFY8" s="59" t="str">
        <f t="shared" ref="CFY8" si="35436">IF($C$8=0,"0",(CFX8*($C$8+1)))</f>
        <v>0</v>
      </c>
      <c r="CFZ8" s="59" t="str">
        <f t="shared" ref="CFZ8" si="35437">IF($C$8=0,"0",(CFY8*($C$8+1)))</f>
        <v>0</v>
      </c>
      <c r="CGA8" s="59" t="str">
        <f t="shared" ref="CGA8" si="35438">IF($C$8=0,"0",(CFZ8*($C$8+1)))</f>
        <v>0</v>
      </c>
      <c r="CGB8" s="59" t="str">
        <f t="shared" ref="CGB8" si="35439">IF($C$8=0,"0",(CGA8*($C$8+1)))</f>
        <v>0</v>
      </c>
      <c r="CGC8" s="59" t="str">
        <f t="shared" ref="CGC8" si="35440">IF($C$8=0,"0",(CGB8*($C$8+1)))</f>
        <v>0</v>
      </c>
      <c r="CGD8" s="59" t="str">
        <f t="shared" ref="CGD8" si="35441">IF($C$8=0,"0",(CGC8*($C$8+1)))</f>
        <v>0</v>
      </c>
      <c r="CGE8" s="59" t="str">
        <f t="shared" ref="CGE8" si="35442">IF($C$8=0,"0",(CGD8*($C$8+1)))</f>
        <v>0</v>
      </c>
      <c r="CGF8" s="59" t="str">
        <f t="shared" ref="CGF8" si="35443">IF($C$8=0,"0",(CGE8*($C$8+1)))</f>
        <v>0</v>
      </c>
      <c r="CGG8" s="59" t="str">
        <f t="shared" ref="CGG8" si="35444">IF($C$8=0,"0",(CGF8*($C$8+1)))</f>
        <v>0</v>
      </c>
      <c r="CGH8" s="59" t="str">
        <f t="shared" ref="CGH8" si="35445">IF($C$8=0,"0",(CGG8*($C$8+1)))</f>
        <v>0</v>
      </c>
      <c r="CGI8" s="59" t="str">
        <f t="shared" ref="CGI8" si="35446">IF($C$8=0,"0",(CGH8*($C$8+1)))</f>
        <v>0</v>
      </c>
      <c r="CGJ8" s="59" t="str">
        <f t="shared" ref="CGJ8" si="35447">IF($C$8=0,"0",(CGI8*($C$8+1)))</f>
        <v>0</v>
      </c>
      <c r="CGK8" s="59" t="str">
        <f t="shared" ref="CGK8" si="35448">IF($C$8=0,"0",(CGJ8*($C$8+1)))</f>
        <v>0</v>
      </c>
      <c r="CGL8" s="59" t="str">
        <f t="shared" ref="CGL8" si="35449">IF($C$8=0,"0",(CGK8*($C$8+1)))</f>
        <v>0</v>
      </c>
      <c r="CGM8" s="59" t="str">
        <f t="shared" ref="CGM8" si="35450">IF($C$8=0,"0",(CGL8*($C$8+1)))</f>
        <v>0</v>
      </c>
      <c r="CGN8" s="59" t="str">
        <f t="shared" ref="CGN8" si="35451">IF($C$8=0,"0",(CGM8*($C$8+1)))</f>
        <v>0</v>
      </c>
      <c r="CGO8" s="59" t="str">
        <f t="shared" ref="CGO8" si="35452">IF($C$8=0,"0",(CGN8*($C$8+1)))</f>
        <v>0</v>
      </c>
      <c r="CGP8" s="59" t="str">
        <f t="shared" ref="CGP8" si="35453">IF($C$8=0,"0",(CGO8*($C$8+1)))</f>
        <v>0</v>
      </c>
      <c r="CGQ8" s="59" t="str">
        <f t="shared" ref="CGQ8" si="35454">IF($C$8=0,"0",(CGP8*($C$8+1)))</f>
        <v>0</v>
      </c>
      <c r="CGR8" s="59" t="str">
        <f t="shared" ref="CGR8" si="35455">IF($C$8=0,"0",(CGQ8*($C$8+1)))</f>
        <v>0</v>
      </c>
      <c r="CGS8" s="59" t="str">
        <f t="shared" ref="CGS8" si="35456">IF($C$8=0,"0",(CGR8*($C$8+1)))</f>
        <v>0</v>
      </c>
      <c r="CGT8" s="59" t="str">
        <f t="shared" ref="CGT8" si="35457">IF($C$8=0,"0",(CGS8*($C$8+1)))</f>
        <v>0</v>
      </c>
      <c r="CGU8" s="59" t="str">
        <f t="shared" ref="CGU8" si="35458">IF($C$8=0,"0",(CGT8*($C$8+1)))</f>
        <v>0</v>
      </c>
      <c r="CGV8" s="59" t="str">
        <f t="shared" ref="CGV8" si="35459">IF($C$8=0,"0",(CGU8*($C$8+1)))</f>
        <v>0</v>
      </c>
      <c r="CGW8" s="59" t="str">
        <f t="shared" ref="CGW8" si="35460">IF($C$8=0,"0",(CGV8*($C$8+1)))</f>
        <v>0</v>
      </c>
      <c r="CGX8" s="59" t="str">
        <f t="shared" ref="CGX8" si="35461">IF($C$8=0,"0",(CGW8*($C$8+1)))</f>
        <v>0</v>
      </c>
      <c r="CGY8" s="59" t="str">
        <f t="shared" ref="CGY8" si="35462">IF($C$8=0,"0",(CGX8*($C$8+1)))</f>
        <v>0</v>
      </c>
      <c r="CGZ8" s="59" t="str">
        <f t="shared" ref="CGZ8" si="35463">IF($C$8=0,"0",(CGY8*($C$8+1)))</f>
        <v>0</v>
      </c>
      <c r="CHA8" s="59" t="str">
        <f t="shared" ref="CHA8" si="35464">IF($C$8=0,"0",(CGZ8*($C$8+1)))</f>
        <v>0</v>
      </c>
      <c r="CHB8" s="59" t="str">
        <f t="shared" ref="CHB8" si="35465">IF($C$8=0,"0",(CHA8*($C$8+1)))</f>
        <v>0</v>
      </c>
      <c r="CHC8" s="59" t="str">
        <f t="shared" ref="CHC8" si="35466">IF($C$8=0,"0",(CHB8*($C$8+1)))</f>
        <v>0</v>
      </c>
      <c r="CHD8" s="59" t="str">
        <f t="shared" ref="CHD8" si="35467">IF($C$8=0,"0",(CHC8*($C$8+1)))</f>
        <v>0</v>
      </c>
      <c r="CHE8" s="59" t="str">
        <f t="shared" ref="CHE8" si="35468">IF($C$8=0,"0",(CHD8*($C$8+1)))</f>
        <v>0</v>
      </c>
      <c r="CHF8" s="59" t="str">
        <f t="shared" ref="CHF8" si="35469">IF($C$8=0,"0",(CHE8*($C$8+1)))</f>
        <v>0</v>
      </c>
      <c r="CHG8" s="59" t="str">
        <f t="shared" ref="CHG8" si="35470">IF($C$8=0,"0",(CHF8*($C$8+1)))</f>
        <v>0</v>
      </c>
      <c r="CHH8" s="59" t="str">
        <f t="shared" ref="CHH8" si="35471">IF($C$8=0,"0",(CHG8*($C$8+1)))</f>
        <v>0</v>
      </c>
      <c r="CHI8" s="59" t="str">
        <f t="shared" ref="CHI8" si="35472">IF($C$8=0,"0",(CHH8*($C$8+1)))</f>
        <v>0</v>
      </c>
      <c r="CHJ8" s="59" t="str">
        <f t="shared" ref="CHJ8" si="35473">IF($C$8=0,"0",(CHI8*($C$8+1)))</f>
        <v>0</v>
      </c>
      <c r="CHK8" s="59" t="str">
        <f t="shared" ref="CHK8" si="35474">IF($C$8=0,"0",(CHJ8*($C$8+1)))</f>
        <v>0</v>
      </c>
      <c r="CHL8" s="59" t="str">
        <f t="shared" ref="CHL8" si="35475">IF($C$8=0,"0",(CHK8*($C$8+1)))</f>
        <v>0</v>
      </c>
      <c r="CHM8" s="59" t="str">
        <f t="shared" ref="CHM8" si="35476">IF($C$8=0,"0",(CHL8*($C$8+1)))</f>
        <v>0</v>
      </c>
      <c r="CHN8" s="59" t="str">
        <f t="shared" ref="CHN8" si="35477">IF($C$8=0,"0",(CHM8*($C$8+1)))</f>
        <v>0</v>
      </c>
      <c r="CHO8" s="59" t="str">
        <f t="shared" ref="CHO8" si="35478">IF($C$8=0,"0",(CHN8*($C$8+1)))</f>
        <v>0</v>
      </c>
      <c r="CHP8" s="59" t="str">
        <f t="shared" ref="CHP8" si="35479">IF($C$8=0,"0",(CHO8*($C$8+1)))</f>
        <v>0</v>
      </c>
      <c r="CHQ8" s="59" t="str">
        <f t="shared" ref="CHQ8" si="35480">IF($C$8=0,"0",(CHP8*($C$8+1)))</f>
        <v>0</v>
      </c>
      <c r="CHR8" s="59" t="str">
        <f t="shared" ref="CHR8" si="35481">IF($C$8=0,"0",(CHQ8*($C$8+1)))</f>
        <v>0</v>
      </c>
      <c r="CHS8" s="59" t="str">
        <f t="shared" ref="CHS8" si="35482">IF($C$8=0,"0",(CHR8*($C$8+1)))</f>
        <v>0</v>
      </c>
      <c r="CHT8" s="59" t="str">
        <f t="shared" ref="CHT8" si="35483">IF($C$8=0,"0",(CHS8*($C$8+1)))</f>
        <v>0</v>
      </c>
      <c r="CHU8" s="59" t="str">
        <f t="shared" ref="CHU8" si="35484">IF($C$8=0,"0",(CHT8*($C$8+1)))</f>
        <v>0</v>
      </c>
      <c r="CHV8" s="59" t="str">
        <f t="shared" ref="CHV8" si="35485">IF($C$8=0,"0",(CHU8*($C$8+1)))</f>
        <v>0</v>
      </c>
      <c r="CHW8" s="59" t="str">
        <f t="shared" ref="CHW8" si="35486">IF($C$8=0,"0",(CHV8*($C$8+1)))</f>
        <v>0</v>
      </c>
      <c r="CHX8" s="59" t="str">
        <f t="shared" ref="CHX8" si="35487">IF($C$8=0,"0",(CHW8*($C$8+1)))</f>
        <v>0</v>
      </c>
      <c r="CHY8" s="59" t="str">
        <f t="shared" ref="CHY8" si="35488">IF($C$8=0,"0",(CHX8*($C$8+1)))</f>
        <v>0</v>
      </c>
      <c r="CHZ8" s="59" t="str">
        <f t="shared" ref="CHZ8" si="35489">IF($C$8=0,"0",(CHY8*($C$8+1)))</f>
        <v>0</v>
      </c>
      <c r="CIA8" s="59" t="str">
        <f t="shared" ref="CIA8" si="35490">IF($C$8=0,"0",(CHZ8*($C$8+1)))</f>
        <v>0</v>
      </c>
      <c r="CIB8" s="59" t="str">
        <f t="shared" ref="CIB8" si="35491">IF($C$8=0,"0",(CIA8*($C$8+1)))</f>
        <v>0</v>
      </c>
      <c r="CIC8" s="59" t="str">
        <f t="shared" ref="CIC8" si="35492">IF($C$8=0,"0",(CIB8*($C$8+1)))</f>
        <v>0</v>
      </c>
      <c r="CID8" s="59" t="str">
        <f t="shared" ref="CID8" si="35493">IF($C$8=0,"0",(CIC8*($C$8+1)))</f>
        <v>0</v>
      </c>
      <c r="CIE8" s="59" t="str">
        <f t="shared" ref="CIE8" si="35494">IF($C$8=0,"0",(CID8*($C$8+1)))</f>
        <v>0</v>
      </c>
      <c r="CIF8" s="59" t="str">
        <f t="shared" ref="CIF8" si="35495">IF($C$8=0,"0",(CIE8*($C$8+1)))</f>
        <v>0</v>
      </c>
      <c r="CIG8" s="59" t="str">
        <f t="shared" ref="CIG8" si="35496">IF($C$8=0,"0",(CIF8*($C$8+1)))</f>
        <v>0</v>
      </c>
      <c r="CIH8" s="59" t="str">
        <f t="shared" ref="CIH8" si="35497">IF($C$8=0,"0",(CIG8*($C$8+1)))</f>
        <v>0</v>
      </c>
      <c r="CII8" s="59" t="str">
        <f t="shared" ref="CII8" si="35498">IF($C$8=0,"0",(CIH8*($C$8+1)))</f>
        <v>0</v>
      </c>
      <c r="CIJ8" s="59" t="str">
        <f t="shared" ref="CIJ8" si="35499">IF($C$8=0,"0",(CII8*($C$8+1)))</f>
        <v>0</v>
      </c>
      <c r="CIK8" s="59" t="str">
        <f t="shared" ref="CIK8" si="35500">IF($C$8=0,"0",(CIJ8*($C$8+1)))</f>
        <v>0</v>
      </c>
      <c r="CIL8" s="59" t="str">
        <f t="shared" ref="CIL8" si="35501">IF($C$8=0,"0",(CIK8*($C$8+1)))</f>
        <v>0</v>
      </c>
      <c r="CIM8" s="59" t="str">
        <f t="shared" ref="CIM8" si="35502">IF($C$8=0,"0",(CIL8*($C$8+1)))</f>
        <v>0</v>
      </c>
      <c r="CIN8" s="59" t="str">
        <f t="shared" ref="CIN8" si="35503">IF($C$8=0,"0",(CIM8*($C$8+1)))</f>
        <v>0</v>
      </c>
      <c r="CIO8" s="59" t="str">
        <f t="shared" ref="CIO8" si="35504">IF($C$8=0,"0",(CIN8*($C$8+1)))</f>
        <v>0</v>
      </c>
      <c r="CIP8" s="59" t="str">
        <f t="shared" ref="CIP8" si="35505">IF($C$8=0,"0",(CIO8*($C$8+1)))</f>
        <v>0</v>
      </c>
      <c r="CIQ8" s="59" t="str">
        <f t="shared" ref="CIQ8" si="35506">IF($C$8=0,"0",(CIP8*($C$8+1)))</f>
        <v>0</v>
      </c>
      <c r="CIR8" s="59" t="str">
        <f t="shared" ref="CIR8" si="35507">IF($C$8=0,"0",(CIQ8*($C$8+1)))</f>
        <v>0</v>
      </c>
      <c r="CIS8" s="59" t="str">
        <f t="shared" ref="CIS8" si="35508">IF($C$8=0,"0",(CIR8*($C$8+1)))</f>
        <v>0</v>
      </c>
      <c r="CIT8" s="59" t="str">
        <f t="shared" ref="CIT8" si="35509">IF($C$8=0,"0",(CIS8*($C$8+1)))</f>
        <v>0</v>
      </c>
      <c r="CIU8" s="59" t="str">
        <f t="shared" ref="CIU8" si="35510">IF($C$8=0,"0",(CIT8*($C$8+1)))</f>
        <v>0</v>
      </c>
      <c r="CIV8" s="59" t="str">
        <f t="shared" ref="CIV8" si="35511">IF($C$8=0,"0",(CIU8*($C$8+1)))</f>
        <v>0</v>
      </c>
      <c r="CIW8" s="59" t="str">
        <f t="shared" ref="CIW8" si="35512">IF($C$8=0,"0",(CIV8*($C$8+1)))</f>
        <v>0</v>
      </c>
      <c r="CIX8" s="59" t="str">
        <f t="shared" ref="CIX8" si="35513">IF($C$8=0,"0",(CIW8*($C$8+1)))</f>
        <v>0</v>
      </c>
      <c r="CIY8" s="59" t="str">
        <f t="shared" ref="CIY8" si="35514">IF($C$8=0,"0",(CIX8*($C$8+1)))</f>
        <v>0</v>
      </c>
      <c r="CIZ8" s="59" t="str">
        <f t="shared" ref="CIZ8" si="35515">IF($C$8=0,"0",(CIY8*($C$8+1)))</f>
        <v>0</v>
      </c>
      <c r="CJA8" s="59" t="str">
        <f t="shared" ref="CJA8" si="35516">IF($C$8=0,"0",(CIZ8*($C$8+1)))</f>
        <v>0</v>
      </c>
      <c r="CJB8" s="59" t="str">
        <f t="shared" ref="CJB8" si="35517">IF($C$8=0,"0",(CJA8*($C$8+1)))</f>
        <v>0</v>
      </c>
      <c r="CJC8" s="59" t="str">
        <f t="shared" ref="CJC8" si="35518">IF($C$8=0,"0",(CJB8*($C$8+1)))</f>
        <v>0</v>
      </c>
      <c r="CJD8" s="59" t="str">
        <f t="shared" ref="CJD8" si="35519">IF($C$8=0,"0",(CJC8*($C$8+1)))</f>
        <v>0</v>
      </c>
      <c r="CJE8" s="59" t="str">
        <f t="shared" ref="CJE8" si="35520">IF($C$8=0,"0",(CJD8*($C$8+1)))</f>
        <v>0</v>
      </c>
      <c r="CJF8" s="59" t="str">
        <f t="shared" ref="CJF8" si="35521">IF($C$8=0,"0",(CJE8*($C$8+1)))</f>
        <v>0</v>
      </c>
      <c r="CJG8" s="59" t="str">
        <f t="shared" ref="CJG8" si="35522">IF($C$8=0,"0",(CJF8*($C$8+1)))</f>
        <v>0</v>
      </c>
      <c r="CJH8" s="59" t="str">
        <f t="shared" ref="CJH8" si="35523">IF($C$8=0,"0",(CJG8*($C$8+1)))</f>
        <v>0</v>
      </c>
      <c r="CJI8" s="59" t="str">
        <f t="shared" ref="CJI8" si="35524">IF($C$8=0,"0",(CJH8*($C$8+1)))</f>
        <v>0</v>
      </c>
      <c r="CJJ8" s="59" t="str">
        <f t="shared" ref="CJJ8" si="35525">IF($C$8=0,"0",(CJI8*($C$8+1)))</f>
        <v>0</v>
      </c>
      <c r="CJK8" s="59" t="str">
        <f t="shared" ref="CJK8" si="35526">IF($C$8=0,"0",(CJJ8*($C$8+1)))</f>
        <v>0</v>
      </c>
      <c r="CJL8" s="59" t="str">
        <f t="shared" ref="CJL8" si="35527">IF($C$8=0,"0",(CJK8*($C$8+1)))</f>
        <v>0</v>
      </c>
      <c r="CJM8" s="59" t="str">
        <f t="shared" ref="CJM8" si="35528">IF($C$8=0,"0",(CJL8*($C$8+1)))</f>
        <v>0</v>
      </c>
      <c r="CJN8" s="59" t="str">
        <f t="shared" ref="CJN8" si="35529">IF($C$8=0,"0",(CJM8*($C$8+1)))</f>
        <v>0</v>
      </c>
      <c r="CJO8" s="59" t="str">
        <f t="shared" ref="CJO8" si="35530">IF($C$8=0,"0",(CJN8*($C$8+1)))</f>
        <v>0</v>
      </c>
      <c r="CJP8" s="59" t="str">
        <f t="shared" ref="CJP8" si="35531">IF($C$8=0,"0",(CJO8*($C$8+1)))</f>
        <v>0</v>
      </c>
      <c r="CJQ8" s="59" t="str">
        <f t="shared" ref="CJQ8" si="35532">IF($C$8=0,"0",(CJP8*($C$8+1)))</f>
        <v>0</v>
      </c>
      <c r="CJR8" s="59" t="str">
        <f t="shared" ref="CJR8" si="35533">IF($C$8=0,"0",(CJQ8*($C$8+1)))</f>
        <v>0</v>
      </c>
      <c r="CJS8" s="59" t="str">
        <f t="shared" ref="CJS8" si="35534">IF($C$8=0,"0",(CJR8*($C$8+1)))</f>
        <v>0</v>
      </c>
      <c r="CJT8" s="59" t="str">
        <f t="shared" ref="CJT8" si="35535">IF($C$8=0,"0",(CJS8*($C$8+1)))</f>
        <v>0</v>
      </c>
      <c r="CJU8" s="59" t="str">
        <f t="shared" ref="CJU8" si="35536">IF($C$8=0,"0",(CJT8*($C$8+1)))</f>
        <v>0</v>
      </c>
      <c r="CJV8" s="59" t="str">
        <f t="shared" ref="CJV8" si="35537">IF($C$8=0,"0",(CJU8*($C$8+1)))</f>
        <v>0</v>
      </c>
      <c r="CJW8" s="59" t="str">
        <f t="shared" ref="CJW8" si="35538">IF($C$8=0,"0",(CJV8*($C$8+1)))</f>
        <v>0</v>
      </c>
      <c r="CJX8" s="59" t="str">
        <f t="shared" ref="CJX8" si="35539">IF($C$8=0,"0",(CJW8*($C$8+1)))</f>
        <v>0</v>
      </c>
      <c r="CJY8" s="59" t="str">
        <f t="shared" ref="CJY8" si="35540">IF($C$8=0,"0",(CJX8*($C$8+1)))</f>
        <v>0</v>
      </c>
      <c r="CJZ8" s="59" t="str">
        <f t="shared" ref="CJZ8" si="35541">IF($C$8=0,"0",(CJY8*($C$8+1)))</f>
        <v>0</v>
      </c>
      <c r="CKA8" s="59" t="str">
        <f t="shared" ref="CKA8" si="35542">IF($C$8=0,"0",(CJZ8*($C$8+1)))</f>
        <v>0</v>
      </c>
      <c r="CKB8" s="59" t="str">
        <f t="shared" ref="CKB8" si="35543">IF($C$8=0,"0",(CKA8*($C$8+1)))</f>
        <v>0</v>
      </c>
      <c r="CKC8" s="59" t="str">
        <f t="shared" ref="CKC8" si="35544">IF($C$8=0,"0",(CKB8*($C$8+1)))</f>
        <v>0</v>
      </c>
      <c r="CKD8" s="59" t="str">
        <f t="shared" ref="CKD8" si="35545">IF($C$8=0,"0",(CKC8*($C$8+1)))</f>
        <v>0</v>
      </c>
      <c r="CKE8" s="59" t="str">
        <f t="shared" ref="CKE8" si="35546">IF($C$8=0,"0",(CKD8*($C$8+1)))</f>
        <v>0</v>
      </c>
      <c r="CKF8" s="59" t="str">
        <f t="shared" ref="CKF8" si="35547">IF($C$8=0,"0",(CKE8*($C$8+1)))</f>
        <v>0</v>
      </c>
      <c r="CKG8" s="59" t="str">
        <f t="shared" ref="CKG8" si="35548">IF($C$8=0,"0",(CKF8*($C$8+1)))</f>
        <v>0</v>
      </c>
      <c r="CKH8" s="59" t="str">
        <f t="shared" ref="CKH8" si="35549">IF($C$8=0,"0",(CKG8*($C$8+1)))</f>
        <v>0</v>
      </c>
      <c r="CKI8" s="59" t="str">
        <f t="shared" ref="CKI8" si="35550">IF($C$8=0,"0",(CKH8*($C$8+1)))</f>
        <v>0</v>
      </c>
      <c r="CKJ8" s="59" t="str">
        <f t="shared" ref="CKJ8" si="35551">IF($C$8=0,"0",(CKI8*($C$8+1)))</f>
        <v>0</v>
      </c>
      <c r="CKK8" s="59" t="str">
        <f t="shared" ref="CKK8" si="35552">IF($C$8=0,"0",(CKJ8*($C$8+1)))</f>
        <v>0</v>
      </c>
      <c r="CKL8" s="59" t="str">
        <f t="shared" ref="CKL8" si="35553">IF($C$8=0,"0",(CKK8*($C$8+1)))</f>
        <v>0</v>
      </c>
      <c r="CKM8" s="59" t="str">
        <f t="shared" ref="CKM8" si="35554">IF($C$8=0,"0",(CKL8*($C$8+1)))</f>
        <v>0</v>
      </c>
      <c r="CKN8" s="59" t="str">
        <f t="shared" ref="CKN8" si="35555">IF($C$8=0,"0",(CKM8*($C$8+1)))</f>
        <v>0</v>
      </c>
      <c r="CKO8" s="59" t="str">
        <f t="shared" ref="CKO8" si="35556">IF($C$8=0,"0",(CKN8*($C$8+1)))</f>
        <v>0</v>
      </c>
      <c r="CKP8" s="59" t="str">
        <f t="shared" ref="CKP8" si="35557">IF($C$8=0,"0",(CKO8*($C$8+1)))</f>
        <v>0</v>
      </c>
      <c r="CKQ8" s="59" t="str">
        <f t="shared" ref="CKQ8" si="35558">IF($C$8=0,"0",(CKP8*($C$8+1)))</f>
        <v>0</v>
      </c>
      <c r="CKR8" s="59" t="str">
        <f t="shared" ref="CKR8" si="35559">IF($C$8=0,"0",(CKQ8*($C$8+1)))</f>
        <v>0</v>
      </c>
      <c r="CKS8" s="59" t="str">
        <f t="shared" ref="CKS8" si="35560">IF($C$8=0,"0",(CKR8*($C$8+1)))</f>
        <v>0</v>
      </c>
      <c r="CKT8" s="59" t="str">
        <f t="shared" ref="CKT8" si="35561">IF($C$8=0,"0",(CKS8*($C$8+1)))</f>
        <v>0</v>
      </c>
      <c r="CKU8" s="59" t="str">
        <f t="shared" ref="CKU8" si="35562">IF($C$8=0,"0",(CKT8*($C$8+1)))</f>
        <v>0</v>
      </c>
      <c r="CKV8" s="59" t="str">
        <f t="shared" ref="CKV8" si="35563">IF($C$8=0,"0",(CKU8*($C$8+1)))</f>
        <v>0</v>
      </c>
      <c r="CKW8" s="59" t="str">
        <f t="shared" ref="CKW8" si="35564">IF($C$8=0,"0",(CKV8*($C$8+1)))</f>
        <v>0</v>
      </c>
      <c r="CKX8" s="59" t="str">
        <f t="shared" ref="CKX8" si="35565">IF($C$8=0,"0",(CKW8*($C$8+1)))</f>
        <v>0</v>
      </c>
      <c r="CKY8" s="59" t="str">
        <f t="shared" ref="CKY8" si="35566">IF($C$8=0,"0",(CKX8*($C$8+1)))</f>
        <v>0</v>
      </c>
      <c r="CKZ8" s="59" t="str">
        <f t="shared" ref="CKZ8" si="35567">IF($C$8=0,"0",(CKY8*($C$8+1)))</f>
        <v>0</v>
      </c>
      <c r="CLA8" s="59" t="str">
        <f t="shared" ref="CLA8" si="35568">IF($C$8=0,"0",(CKZ8*($C$8+1)))</f>
        <v>0</v>
      </c>
      <c r="CLB8" s="59" t="str">
        <f t="shared" ref="CLB8" si="35569">IF($C$8=0,"0",(CLA8*($C$8+1)))</f>
        <v>0</v>
      </c>
      <c r="CLC8" s="59" t="str">
        <f t="shared" ref="CLC8" si="35570">IF($C$8=0,"0",(CLB8*($C$8+1)))</f>
        <v>0</v>
      </c>
      <c r="CLD8" s="59" t="str">
        <f t="shared" ref="CLD8" si="35571">IF($C$8=0,"0",(CLC8*($C$8+1)))</f>
        <v>0</v>
      </c>
      <c r="CLE8" s="59" t="str">
        <f t="shared" ref="CLE8" si="35572">IF($C$8=0,"0",(CLD8*($C$8+1)))</f>
        <v>0</v>
      </c>
      <c r="CLF8" s="59" t="str">
        <f t="shared" ref="CLF8" si="35573">IF($C$8=0,"0",(CLE8*($C$8+1)))</f>
        <v>0</v>
      </c>
      <c r="CLG8" s="59" t="str">
        <f t="shared" ref="CLG8" si="35574">IF($C$8=0,"0",(CLF8*($C$8+1)))</f>
        <v>0</v>
      </c>
      <c r="CLH8" s="59" t="str">
        <f t="shared" ref="CLH8" si="35575">IF($C$8=0,"0",(CLG8*($C$8+1)))</f>
        <v>0</v>
      </c>
      <c r="CLI8" s="59" t="str">
        <f t="shared" ref="CLI8" si="35576">IF($C$8=0,"0",(CLH8*($C$8+1)))</f>
        <v>0</v>
      </c>
      <c r="CLJ8" s="59" t="str">
        <f t="shared" ref="CLJ8" si="35577">IF($C$8=0,"0",(CLI8*($C$8+1)))</f>
        <v>0</v>
      </c>
      <c r="CLK8" s="59" t="str">
        <f t="shared" ref="CLK8" si="35578">IF($C$8=0,"0",(CLJ8*($C$8+1)))</f>
        <v>0</v>
      </c>
      <c r="CLL8" s="59" t="str">
        <f t="shared" ref="CLL8" si="35579">IF($C$8=0,"0",(CLK8*($C$8+1)))</f>
        <v>0</v>
      </c>
      <c r="CLM8" s="59" t="str">
        <f t="shared" ref="CLM8" si="35580">IF($C$8=0,"0",(CLL8*($C$8+1)))</f>
        <v>0</v>
      </c>
      <c r="CLN8" s="59" t="str">
        <f t="shared" ref="CLN8" si="35581">IF($C$8=0,"0",(CLM8*($C$8+1)))</f>
        <v>0</v>
      </c>
      <c r="CLO8" s="59" t="str">
        <f t="shared" ref="CLO8" si="35582">IF($C$8=0,"0",(CLN8*($C$8+1)))</f>
        <v>0</v>
      </c>
      <c r="CLP8" s="59" t="str">
        <f t="shared" ref="CLP8" si="35583">IF($C$8=0,"0",(CLO8*($C$8+1)))</f>
        <v>0</v>
      </c>
      <c r="CLQ8" s="59" t="str">
        <f t="shared" ref="CLQ8" si="35584">IF($C$8=0,"0",(CLP8*($C$8+1)))</f>
        <v>0</v>
      </c>
      <c r="CLR8" s="59" t="str">
        <f t="shared" ref="CLR8" si="35585">IF($C$8=0,"0",(CLQ8*($C$8+1)))</f>
        <v>0</v>
      </c>
      <c r="CLS8" s="59" t="str">
        <f t="shared" ref="CLS8" si="35586">IF($C$8=0,"0",(CLR8*($C$8+1)))</f>
        <v>0</v>
      </c>
      <c r="CLT8" s="59" t="str">
        <f t="shared" ref="CLT8" si="35587">IF($C$8=0,"0",(CLS8*($C$8+1)))</f>
        <v>0</v>
      </c>
      <c r="CLU8" s="59" t="str">
        <f t="shared" ref="CLU8" si="35588">IF($C$8=0,"0",(CLT8*($C$8+1)))</f>
        <v>0</v>
      </c>
      <c r="CLV8" s="59" t="str">
        <f t="shared" ref="CLV8" si="35589">IF($C$8=0,"0",(CLU8*($C$8+1)))</f>
        <v>0</v>
      </c>
      <c r="CLW8" s="59" t="str">
        <f t="shared" ref="CLW8" si="35590">IF($C$8=0,"0",(CLV8*($C$8+1)))</f>
        <v>0</v>
      </c>
      <c r="CLX8" s="59" t="str">
        <f t="shared" ref="CLX8" si="35591">IF($C$8=0,"0",(CLW8*($C$8+1)))</f>
        <v>0</v>
      </c>
      <c r="CLY8" s="59" t="str">
        <f t="shared" ref="CLY8" si="35592">IF($C$8=0,"0",(CLX8*($C$8+1)))</f>
        <v>0</v>
      </c>
      <c r="CLZ8" s="59" t="str">
        <f t="shared" ref="CLZ8" si="35593">IF($C$8=0,"0",(CLY8*($C$8+1)))</f>
        <v>0</v>
      </c>
      <c r="CMA8" s="59" t="str">
        <f t="shared" ref="CMA8" si="35594">IF($C$8=0,"0",(CLZ8*($C$8+1)))</f>
        <v>0</v>
      </c>
      <c r="CMB8" s="59" t="str">
        <f t="shared" ref="CMB8" si="35595">IF($C$8=0,"0",(CMA8*($C$8+1)))</f>
        <v>0</v>
      </c>
      <c r="CMC8" s="59" t="str">
        <f t="shared" ref="CMC8" si="35596">IF($C$8=0,"0",(CMB8*($C$8+1)))</f>
        <v>0</v>
      </c>
      <c r="CMD8" s="59" t="str">
        <f t="shared" ref="CMD8" si="35597">IF($C$8=0,"0",(CMC8*($C$8+1)))</f>
        <v>0</v>
      </c>
      <c r="CME8" s="59" t="str">
        <f t="shared" ref="CME8" si="35598">IF($C$8=0,"0",(CMD8*($C$8+1)))</f>
        <v>0</v>
      </c>
      <c r="CMF8" s="59" t="str">
        <f t="shared" ref="CMF8" si="35599">IF($C$8=0,"0",(CME8*($C$8+1)))</f>
        <v>0</v>
      </c>
      <c r="CMG8" s="59" t="str">
        <f t="shared" ref="CMG8" si="35600">IF($C$8=0,"0",(CMF8*($C$8+1)))</f>
        <v>0</v>
      </c>
      <c r="CMH8" s="59" t="str">
        <f t="shared" ref="CMH8" si="35601">IF($C$8=0,"0",(CMG8*($C$8+1)))</f>
        <v>0</v>
      </c>
      <c r="CMI8" s="59" t="str">
        <f t="shared" ref="CMI8" si="35602">IF($C$8=0,"0",(CMH8*($C$8+1)))</f>
        <v>0</v>
      </c>
      <c r="CMJ8" s="59" t="str">
        <f t="shared" ref="CMJ8" si="35603">IF($C$8=0,"0",(CMI8*($C$8+1)))</f>
        <v>0</v>
      </c>
      <c r="CMK8" s="59" t="str">
        <f t="shared" ref="CMK8" si="35604">IF($C$8=0,"0",(CMJ8*($C$8+1)))</f>
        <v>0</v>
      </c>
      <c r="CML8" s="59" t="str">
        <f t="shared" ref="CML8" si="35605">IF($C$8=0,"0",(CMK8*($C$8+1)))</f>
        <v>0</v>
      </c>
      <c r="CMM8" s="59" t="str">
        <f t="shared" ref="CMM8" si="35606">IF($C$8=0,"0",(CML8*($C$8+1)))</f>
        <v>0</v>
      </c>
      <c r="CMN8" s="59" t="str">
        <f t="shared" ref="CMN8" si="35607">IF($C$8=0,"0",(CMM8*($C$8+1)))</f>
        <v>0</v>
      </c>
      <c r="CMO8" s="59" t="str">
        <f t="shared" ref="CMO8" si="35608">IF($C$8=0,"0",(CMN8*($C$8+1)))</f>
        <v>0</v>
      </c>
      <c r="CMP8" s="59" t="str">
        <f t="shared" ref="CMP8" si="35609">IF($C$8=0,"0",(CMO8*($C$8+1)))</f>
        <v>0</v>
      </c>
      <c r="CMQ8" s="59" t="str">
        <f t="shared" ref="CMQ8" si="35610">IF($C$8=0,"0",(CMP8*($C$8+1)))</f>
        <v>0</v>
      </c>
      <c r="CMR8" s="59" t="str">
        <f t="shared" ref="CMR8" si="35611">IF($C$8=0,"0",(CMQ8*($C$8+1)))</f>
        <v>0</v>
      </c>
      <c r="CMS8" s="59" t="str">
        <f t="shared" ref="CMS8" si="35612">IF($C$8=0,"0",(CMR8*($C$8+1)))</f>
        <v>0</v>
      </c>
      <c r="CMT8" s="59" t="str">
        <f t="shared" ref="CMT8" si="35613">IF($C$8=0,"0",(CMS8*($C$8+1)))</f>
        <v>0</v>
      </c>
      <c r="CMU8" s="59" t="str">
        <f t="shared" ref="CMU8" si="35614">IF($C$8=0,"0",(CMT8*($C$8+1)))</f>
        <v>0</v>
      </c>
      <c r="CMV8" s="59" t="str">
        <f t="shared" ref="CMV8" si="35615">IF($C$8=0,"0",(CMU8*($C$8+1)))</f>
        <v>0</v>
      </c>
      <c r="CMW8" s="59" t="str">
        <f t="shared" ref="CMW8" si="35616">IF($C$8=0,"0",(CMV8*($C$8+1)))</f>
        <v>0</v>
      </c>
      <c r="CMX8" s="59" t="str">
        <f t="shared" ref="CMX8" si="35617">IF($C$8=0,"0",(CMW8*($C$8+1)))</f>
        <v>0</v>
      </c>
      <c r="CMY8" s="59" t="str">
        <f t="shared" ref="CMY8" si="35618">IF($C$8=0,"0",(CMX8*($C$8+1)))</f>
        <v>0</v>
      </c>
      <c r="CMZ8" s="59" t="str">
        <f t="shared" ref="CMZ8" si="35619">IF($C$8=0,"0",(CMY8*($C$8+1)))</f>
        <v>0</v>
      </c>
      <c r="CNA8" s="59" t="str">
        <f t="shared" ref="CNA8" si="35620">IF($C$8=0,"0",(CMZ8*($C$8+1)))</f>
        <v>0</v>
      </c>
      <c r="CNB8" s="59" t="str">
        <f t="shared" ref="CNB8" si="35621">IF($C$8=0,"0",(CNA8*($C$8+1)))</f>
        <v>0</v>
      </c>
      <c r="CNC8" s="59" t="str">
        <f t="shared" ref="CNC8" si="35622">IF($C$8=0,"0",(CNB8*($C$8+1)))</f>
        <v>0</v>
      </c>
      <c r="CND8" s="59" t="str">
        <f t="shared" ref="CND8" si="35623">IF($C$8=0,"0",(CNC8*($C$8+1)))</f>
        <v>0</v>
      </c>
      <c r="CNE8" s="59" t="str">
        <f t="shared" ref="CNE8" si="35624">IF($C$8=0,"0",(CND8*($C$8+1)))</f>
        <v>0</v>
      </c>
      <c r="CNF8" s="59" t="str">
        <f t="shared" ref="CNF8" si="35625">IF($C$8=0,"0",(CNE8*($C$8+1)))</f>
        <v>0</v>
      </c>
      <c r="CNG8" s="59" t="str">
        <f t="shared" ref="CNG8" si="35626">IF($C$8=0,"0",(CNF8*($C$8+1)))</f>
        <v>0</v>
      </c>
      <c r="CNH8" s="59" t="str">
        <f t="shared" ref="CNH8" si="35627">IF($C$8=0,"0",(CNG8*($C$8+1)))</f>
        <v>0</v>
      </c>
      <c r="CNI8" s="59" t="str">
        <f t="shared" ref="CNI8" si="35628">IF($C$8=0,"0",(CNH8*($C$8+1)))</f>
        <v>0</v>
      </c>
      <c r="CNJ8" s="59" t="str">
        <f t="shared" ref="CNJ8" si="35629">IF($C$8=0,"0",(CNI8*($C$8+1)))</f>
        <v>0</v>
      </c>
      <c r="CNK8" s="59" t="str">
        <f t="shared" ref="CNK8" si="35630">IF($C$8=0,"0",(CNJ8*($C$8+1)))</f>
        <v>0</v>
      </c>
      <c r="CNL8" s="59" t="str">
        <f t="shared" ref="CNL8" si="35631">IF($C$8=0,"0",(CNK8*($C$8+1)))</f>
        <v>0</v>
      </c>
      <c r="CNM8" s="59" t="str">
        <f t="shared" ref="CNM8" si="35632">IF($C$8=0,"0",(CNL8*($C$8+1)))</f>
        <v>0</v>
      </c>
      <c r="CNN8" s="59" t="str">
        <f t="shared" ref="CNN8" si="35633">IF($C$8=0,"0",(CNM8*($C$8+1)))</f>
        <v>0</v>
      </c>
      <c r="CNO8" s="59" t="str">
        <f t="shared" ref="CNO8" si="35634">IF($C$8=0,"0",(CNN8*($C$8+1)))</f>
        <v>0</v>
      </c>
      <c r="CNP8" s="59" t="str">
        <f t="shared" ref="CNP8" si="35635">IF($C$8=0,"0",(CNO8*($C$8+1)))</f>
        <v>0</v>
      </c>
      <c r="CNQ8" s="59" t="str">
        <f t="shared" ref="CNQ8" si="35636">IF($C$8=0,"0",(CNP8*($C$8+1)))</f>
        <v>0</v>
      </c>
      <c r="CNR8" s="59" t="str">
        <f t="shared" ref="CNR8" si="35637">IF($C$8=0,"0",(CNQ8*($C$8+1)))</f>
        <v>0</v>
      </c>
      <c r="CNS8" s="59" t="str">
        <f t="shared" ref="CNS8" si="35638">IF($C$8=0,"0",(CNR8*($C$8+1)))</f>
        <v>0</v>
      </c>
      <c r="CNT8" s="59" t="str">
        <f t="shared" ref="CNT8" si="35639">IF($C$8=0,"0",(CNS8*($C$8+1)))</f>
        <v>0</v>
      </c>
      <c r="CNU8" s="59" t="str">
        <f t="shared" ref="CNU8" si="35640">IF($C$8=0,"0",(CNT8*($C$8+1)))</f>
        <v>0</v>
      </c>
      <c r="CNV8" s="59" t="str">
        <f t="shared" ref="CNV8" si="35641">IF($C$8=0,"0",(CNU8*($C$8+1)))</f>
        <v>0</v>
      </c>
      <c r="CNW8" s="59" t="str">
        <f t="shared" ref="CNW8" si="35642">IF($C$8=0,"0",(CNV8*($C$8+1)))</f>
        <v>0</v>
      </c>
      <c r="CNX8" s="59" t="str">
        <f t="shared" ref="CNX8" si="35643">IF($C$8=0,"0",(CNW8*($C$8+1)))</f>
        <v>0</v>
      </c>
      <c r="CNY8" s="59" t="str">
        <f t="shared" ref="CNY8" si="35644">IF($C$8=0,"0",(CNX8*($C$8+1)))</f>
        <v>0</v>
      </c>
      <c r="CNZ8" s="59" t="str">
        <f t="shared" ref="CNZ8" si="35645">IF($C$8=0,"0",(CNY8*($C$8+1)))</f>
        <v>0</v>
      </c>
      <c r="COA8" s="59" t="str">
        <f t="shared" ref="COA8" si="35646">IF($C$8=0,"0",(CNZ8*($C$8+1)))</f>
        <v>0</v>
      </c>
      <c r="COB8" s="59" t="str">
        <f t="shared" ref="COB8" si="35647">IF($C$8=0,"0",(COA8*($C$8+1)))</f>
        <v>0</v>
      </c>
      <c r="COC8" s="59" t="str">
        <f t="shared" ref="COC8" si="35648">IF($C$8=0,"0",(COB8*($C$8+1)))</f>
        <v>0</v>
      </c>
      <c r="COD8" s="59" t="str">
        <f t="shared" ref="COD8" si="35649">IF($C$8=0,"0",(COC8*($C$8+1)))</f>
        <v>0</v>
      </c>
      <c r="COE8" s="59" t="str">
        <f t="shared" ref="COE8" si="35650">IF($C$8=0,"0",(COD8*($C$8+1)))</f>
        <v>0</v>
      </c>
      <c r="COF8" s="59" t="str">
        <f t="shared" ref="COF8" si="35651">IF($C$8=0,"0",(COE8*($C$8+1)))</f>
        <v>0</v>
      </c>
      <c r="COG8" s="59" t="str">
        <f t="shared" ref="COG8" si="35652">IF($C$8=0,"0",(COF8*($C$8+1)))</f>
        <v>0</v>
      </c>
      <c r="COH8" s="59" t="str">
        <f t="shared" ref="COH8" si="35653">IF($C$8=0,"0",(COG8*($C$8+1)))</f>
        <v>0</v>
      </c>
      <c r="COI8" s="59" t="str">
        <f t="shared" ref="COI8" si="35654">IF($C$8=0,"0",(COH8*($C$8+1)))</f>
        <v>0</v>
      </c>
      <c r="COJ8" s="59" t="str">
        <f t="shared" ref="COJ8" si="35655">IF($C$8=0,"0",(COI8*($C$8+1)))</f>
        <v>0</v>
      </c>
      <c r="COK8" s="59" t="str">
        <f t="shared" ref="COK8" si="35656">IF($C$8=0,"0",(COJ8*($C$8+1)))</f>
        <v>0</v>
      </c>
      <c r="COL8" s="59" t="str">
        <f t="shared" ref="COL8" si="35657">IF($C$8=0,"0",(COK8*($C$8+1)))</f>
        <v>0</v>
      </c>
      <c r="COM8" s="59" t="str">
        <f t="shared" ref="COM8" si="35658">IF($C$8=0,"0",(COL8*($C$8+1)))</f>
        <v>0</v>
      </c>
      <c r="CON8" s="59" t="str">
        <f t="shared" ref="CON8" si="35659">IF($C$8=0,"0",(COM8*($C$8+1)))</f>
        <v>0</v>
      </c>
      <c r="COO8" s="59" t="str">
        <f t="shared" ref="COO8" si="35660">IF($C$8=0,"0",(CON8*($C$8+1)))</f>
        <v>0</v>
      </c>
      <c r="COP8" s="59" t="str">
        <f t="shared" ref="COP8" si="35661">IF($C$8=0,"0",(COO8*($C$8+1)))</f>
        <v>0</v>
      </c>
      <c r="COQ8" s="59" t="str">
        <f t="shared" ref="COQ8" si="35662">IF($C$8=0,"0",(COP8*($C$8+1)))</f>
        <v>0</v>
      </c>
      <c r="COR8" s="59" t="str">
        <f t="shared" ref="COR8" si="35663">IF($C$8=0,"0",(COQ8*($C$8+1)))</f>
        <v>0</v>
      </c>
      <c r="COS8" s="59" t="str">
        <f t="shared" ref="COS8" si="35664">IF($C$8=0,"0",(COR8*($C$8+1)))</f>
        <v>0</v>
      </c>
      <c r="COT8" s="59" t="str">
        <f t="shared" ref="COT8" si="35665">IF($C$8=0,"0",(COS8*($C$8+1)))</f>
        <v>0</v>
      </c>
      <c r="COU8" s="59" t="str">
        <f t="shared" ref="COU8" si="35666">IF($C$8=0,"0",(COT8*($C$8+1)))</f>
        <v>0</v>
      </c>
      <c r="COV8" s="59" t="str">
        <f t="shared" ref="COV8" si="35667">IF($C$8=0,"0",(COU8*($C$8+1)))</f>
        <v>0</v>
      </c>
      <c r="COW8" s="59" t="str">
        <f t="shared" ref="COW8" si="35668">IF($C$8=0,"0",(COV8*($C$8+1)))</f>
        <v>0</v>
      </c>
      <c r="COX8" s="59" t="str">
        <f t="shared" ref="COX8" si="35669">IF($C$8=0,"0",(COW8*($C$8+1)))</f>
        <v>0</v>
      </c>
      <c r="COY8" s="59" t="str">
        <f t="shared" ref="COY8" si="35670">IF($C$8=0,"0",(COX8*($C$8+1)))</f>
        <v>0</v>
      </c>
      <c r="COZ8" s="59" t="str">
        <f t="shared" ref="COZ8" si="35671">IF($C$8=0,"0",(COY8*($C$8+1)))</f>
        <v>0</v>
      </c>
      <c r="CPA8" s="59" t="str">
        <f t="shared" ref="CPA8" si="35672">IF($C$8=0,"0",(COZ8*($C$8+1)))</f>
        <v>0</v>
      </c>
      <c r="CPB8" s="59" t="str">
        <f t="shared" ref="CPB8" si="35673">IF($C$8=0,"0",(CPA8*($C$8+1)))</f>
        <v>0</v>
      </c>
      <c r="CPC8" s="59" t="str">
        <f t="shared" ref="CPC8" si="35674">IF($C$8=0,"0",(CPB8*($C$8+1)))</f>
        <v>0</v>
      </c>
      <c r="CPD8" s="59" t="str">
        <f t="shared" ref="CPD8" si="35675">IF($C$8=0,"0",(CPC8*($C$8+1)))</f>
        <v>0</v>
      </c>
      <c r="CPE8" s="59" t="str">
        <f t="shared" ref="CPE8" si="35676">IF($C$8=0,"0",(CPD8*($C$8+1)))</f>
        <v>0</v>
      </c>
      <c r="CPF8" s="59" t="str">
        <f t="shared" ref="CPF8" si="35677">IF($C$8=0,"0",(CPE8*($C$8+1)))</f>
        <v>0</v>
      </c>
      <c r="CPG8" s="59" t="str">
        <f t="shared" ref="CPG8" si="35678">IF($C$8=0,"0",(CPF8*($C$8+1)))</f>
        <v>0</v>
      </c>
      <c r="CPH8" s="59" t="str">
        <f t="shared" ref="CPH8" si="35679">IF($C$8=0,"0",(CPG8*($C$8+1)))</f>
        <v>0</v>
      </c>
      <c r="CPI8" s="59" t="str">
        <f t="shared" ref="CPI8" si="35680">IF($C$8=0,"0",(CPH8*($C$8+1)))</f>
        <v>0</v>
      </c>
      <c r="CPJ8" s="59" t="str">
        <f t="shared" ref="CPJ8" si="35681">IF($C$8=0,"0",(CPI8*($C$8+1)))</f>
        <v>0</v>
      </c>
      <c r="CPK8" s="59" t="str">
        <f t="shared" ref="CPK8" si="35682">IF($C$8=0,"0",(CPJ8*($C$8+1)))</f>
        <v>0</v>
      </c>
      <c r="CPL8" s="59" t="str">
        <f t="shared" ref="CPL8" si="35683">IF($C$8=0,"0",(CPK8*($C$8+1)))</f>
        <v>0</v>
      </c>
      <c r="CPM8" s="59" t="str">
        <f t="shared" ref="CPM8" si="35684">IF($C$8=0,"0",(CPL8*($C$8+1)))</f>
        <v>0</v>
      </c>
      <c r="CPN8" s="59" t="str">
        <f t="shared" ref="CPN8" si="35685">IF($C$8=0,"0",(CPM8*($C$8+1)))</f>
        <v>0</v>
      </c>
      <c r="CPO8" s="59" t="str">
        <f t="shared" ref="CPO8" si="35686">IF($C$8=0,"0",(CPN8*($C$8+1)))</f>
        <v>0</v>
      </c>
      <c r="CPP8" s="59" t="str">
        <f t="shared" ref="CPP8" si="35687">IF($C$8=0,"0",(CPO8*($C$8+1)))</f>
        <v>0</v>
      </c>
      <c r="CPQ8" s="59" t="str">
        <f t="shared" ref="CPQ8" si="35688">IF($C$8=0,"0",(CPP8*($C$8+1)))</f>
        <v>0</v>
      </c>
      <c r="CPR8" s="59" t="str">
        <f t="shared" ref="CPR8" si="35689">IF($C$8=0,"0",(CPQ8*($C$8+1)))</f>
        <v>0</v>
      </c>
      <c r="CPS8" s="59" t="str">
        <f t="shared" ref="CPS8" si="35690">IF($C$8=0,"0",(CPR8*($C$8+1)))</f>
        <v>0</v>
      </c>
      <c r="CPT8" s="59" t="str">
        <f t="shared" ref="CPT8" si="35691">IF($C$8=0,"0",(CPS8*($C$8+1)))</f>
        <v>0</v>
      </c>
      <c r="CPU8" s="59" t="str">
        <f t="shared" ref="CPU8" si="35692">IF($C$8=0,"0",(CPT8*($C$8+1)))</f>
        <v>0</v>
      </c>
      <c r="CPV8" s="59" t="str">
        <f t="shared" ref="CPV8" si="35693">IF($C$8=0,"0",(CPU8*($C$8+1)))</f>
        <v>0</v>
      </c>
      <c r="CPW8" s="59" t="str">
        <f t="shared" ref="CPW8" si="35694">IF($C$8=0,"0",(CPV8*($C$8+1)))</f>
        <v>0</v>
      </c>
      <c r="CPX8" s="59" t="str">
        <f t="shared" ref="CPX8" si="35695">IF($C$8=0,"0",(CPW8*($C$8+1)))</f>
        <v>0</v>
      </c>
      <c r="CPY8" s="59" t="str">
        <f t="shared" ref="CPY8" si="35696">IF($C$8=0,"0",(CPX8*($C$8+1)))</f>
        <v>0</v>
      </c>
      <c r="CPZ8" s="59" t="str">
        <f t="shared" ref="CPZ8" si="35697">IF($C$8=0,"0",(CPY8*($C$8+1)))</f>
        <v>0</v>
      </c>
      <c r="CQA8" s="59" t="str">
        <f t="shared" ref="CQA8" si="35698">IF($C$8=0,"0",(CPZ8*($C$8+1)))</f>
        <v>0</v>
      </c>
      <c r="CQB8" s="59" t="str">
        <f t="shared" ref="CQB8" si="35699">IF($C$8=0,"0",(CQA8*($C$8+1)))</f>
        <v>0</v>
      </c>
      <c r="CQC8" s="59" t="str">
        <f t="shared" ref="CQC8" si="35700">IF($C$8=0,"0",(CQB8*($C$8+1)))</f>
        <v>0</v>
      </c>
      <c r="CQD8" s="59" t="str">
        <f t="shared" ref="CQD8" si="35701">IF($C$8=0,"0",(CQC8*($C$8+1)))</f>
        <v>0</v>
      </c>
      <c r="CQE8" s="59" t="str">
        <f t="shared" ref="CQE8" si="35702">IF($C$8=0,"0",(CQD8*($C$8+1)))</f>
        <v>0</v>
      </c>
      <c r="CQF8" s="59" t="str">
        <f t="shared" ref="CQF8" si="35703">IF($C$8=0,"0",(CQE8*($C$8+1)))</f>
        <v>0</v>
      </c>
      <c r="CQG8" s="59" t="str">
        <f t="shared" ref="CQG8" si="35704">IF($C$8=0,"0",(CQF8*($C$8+1)))</f>
        <v>0</v>
      </c>
      <c r="CQH8" s="59" t="str">
        <f t="shared" ref="CQH8" si="35705">IF($C$8=0,"0",(CQG8*($C$8+1)))</f>
        <v>0</v>
      </c>
      <c r="CQI8" s="59" t="str">
        <f t="shared" ref="CQI8" si="35706">IF($C$8=0,"0",(CQH8*($C$8+1)))</f>
        <v>0</v>
      </c>
      <c r="CQJ8" s="59" t="str">
        <f t="shared" ref="CQJ8" si="35707">IF($C$8=0,"0",(CQI8*($C$8+1)))</f>
        <v>0</v>
      </c>
      <c r="CQK8" s="59" t="str">
        <f t="shared" ref="CQK8" si="35708">IF($C$8=0,"0",(CQJ8*($C$8+1)))</f>
        <v>0</v>
      </c>
      <c r="CQL8" s="59" t="str">
        <f t="shared" ref="CQL8" si="35709">IF($C$8=0,"0",(CQK8*($C$8+1)))</f>
        <v>0</v>
      </c>
      <c r="CQM8" s="59" t="str">
        <f t="shared" ref="CQM8" si="35710">IF($C$8=0,"0",(CQL8*($C$8+1)))</f>
        <v>0</v>
      </c>
      <c r="CQN8" s="59" t="str">
        <f t="shared" ref="CQN8" si="35711">IF($C$8=0,"0",(CQM8*($C$8+1)))</f>
        <v>0</v>
      </c>
      <c r="CQO8" s="59" t="str">
        <f t="shared" ref="CQO8" si="35712">IF($C$8=0,"0",(CQN8*($C$8+1)))</f>
        <v>0</v>
      </c>
      <c r="CQP8" s="59" t="str">
        <f t="shared" ref="CQP8" si="35713">IF($C$8=0,"0",(CQO8*($C$8+1)))</f>
        <v>0</v>
      </c>
      <c r="CQQ8" s="59" t="str">
        <f t="shared" ref="CQQ8" si="35714">IF($C$8=0,"0",(CQP8*($C$8+1)))</f>
        <v>0</v>
      </c>
      <c r="CQR8" s="59" t="str">
        <f t="shared" ref="CQR8" si="35715">IF($C$8=0,"0",(CQQ8*($C$8+1)))</f>
        <v>0</v>
      </c>
      <c r="CQS8" s="59" t="str">
        <f t="shared" ref="CQS8" si="35716">IF($C$8=0,"0",(CQR8*($C$8+1)))</f>
        <v>0</v>
      </c>
      <c r="CQT8" s="59" t="str">
        <f t="shared" ref="CQT8" si="35717">IF($C$8=0,"0",(CQS8*($C$8+1)))</f>
        <v>0</v>
      </c>
      <c r="CQU8" s="59" t="str">
        <f t="shared" ref="CQU8" si="35718">IF($C$8=0,"0",(CQT8*($C$8+1)))</f>
        <v>0</v>
      </c>
      <c r="CQV8" s="59" t="str">
        <f t="shared" ref="CQV8" si="35719">IF($C$8=0,"0",(CQU8*($C$8+1)))</f>
        <v>0</v>
      </c>
      <c r="CQW8" s="59" t="str">
        <f t="shared" ref="CQW8" si="35720">IF($C$8=0,"0",(CQV8*($C$8+1)))</f>
        <v>0</v>
      </c>
      <c r="CQX8" s="59" t="str">
        <f t="shared" ref="CQX8" si="35721">IF($C$8=0,"0",(CQW8*($C$8+1)))</f>
        <v>0</v>
      </c>
      <c r="CQY8" s="59" t="str">
        <f t="shared" ref="CQY8" si="35722">IF($C$8=0,"0",(CQX8*($C$8+1)))</f>
        <v>0</v>
      </c>
      <c r="CQZ8" s="59" t="str">
        <f t="shared" ref="CQZ8" si="35723">IF($C$8=0,"0",(CQY8*($C$8+1)))</f>
        <v>0</v>
      </c>
      <c r="CRA8" s="59" t="str">
        <f t="shared" ref="CRA8" si="35724">IF($C$8=0,"0",(CQZ8*($C$8+1)))</f>
        <v>0</v>
      </c>
      <c r="CRB8" s="59" t="str">
        <f t="shared" ref="CRB8" si="35725">IF($C$8=0,"0",(CRA8*($C$8+1)))</f>
        <v>0</v>
      </c>
      <c r="CRC8" s="59" t="str">
        <f t="shared" ref="CRC8" si="35726">IF($C$8=0,"0",(CRB8*($C$8+1)))</f>
        <v>0</v>
      </c>
      <c r="CRD8" s="59" t="str">
        <f t="shared" ref="CRD8" si="35727">IF($C$8=0,"0",(CRC8*($C$8+1)))</f>
        <v>0</v>
      </c>
      <c r="CRE8" s="59" t="str">
        <f t="shared" ref="CRE8" si="35728">IF($C$8=0,"0",(CRD8*($C$8+1)))</f>
        <v>0</v>
      </c>
      <c r="CRF8" s="59" t="str">
        <f t="shared" ref="CRF8" si="35729">IF($C$8=0,"0",(CRE8*($C$8+1)))</f>
        <v>0</v>
      </c>
      <c r="CRG8" s="59" t="str">
        <f t="shared" ref="CRG8" si="35730">IF($C$8=0,"0",(CRF8*($C$8+1)))</f>
        <v>0</v>
      </c>
      <c r="CRH8" s="59" t="str">
        <f t="shared" ref="CRH8" si="35731">IF($C$8=0,"0",(CRG8*($C$8+1)))</f>
        <v>0</v>
      </c>
      <c r="CRI8" s="59" t="str">
        <f t="shared" ref="CRI8" si="35732">IF($C$8=0,"0",(CRH8*($C$8+1)))</f>
        <v>0</v>
      </c>
      <c r="CRJ8" s="59" t="str">
        <f t="shared" ref="CRJ8" si="35733">IF($C$8=0,"0",(CRI8*($C$8+1)))</f>
        <v>0</v>
      </c>
      <c r="CRK8" s="59" t="str">
        <f t="shared" ref="CRK8" si="35734">IF($C$8=0,"0",(CRJ8*($C$8+1)))</f>
        <v>0</v>
      </c>
      <c r="CRL8" s="59" t="str">
        <f t="shared" ref="CRL8" si="35735">IF($C$8=0,"0",(CRK8*($C$8+1)))</f>
        <v>0</v>
      </c>
      <c r="CRM8" s="59" t="str">
        <f t="shared" ref="CRM8" si="35736">IF($C$8=0,"0",(CRL8*($C$8+1)))</f>
        <v>0</v>
      </c>
      <c r="CRN8" s="59" t="str">
        <f t="shared" ref="CRN8" si="35737">IF($C$8=0,"0",(CRM8*($C$8+1)))</f>
        <v>0</v>
      </c>
      <c r="CRO8" s="59" t="str">
        <f t="shared" ref="CRO8" si="35738">IF($C$8=0,"0",(CRN8*($C$8+1)))</f>
        <v>0</v>
      </c>
      <c r="CRP8" s="59" t="str">
        <f t="shared" ref="CRP8" si="35739">IF($C$8=0,"0",(CRO8*($C$8+1)))</f>
        <v>0</v>
      </c>
      <c r="CRQ8" s="59" t="str">
        <f t="shared" ref="CRQ8" si="35740">IF($C$8=0,"0",(CRP8*($C$8+1)))</f>
        <v>0</v>
      </c>
      <c r="CRR8" s="59" t="str">
        <f t="shared" ref="CRR8" si="35741">IF($C$8=0,"0",(CRQ8*($C$8+1)))</f>
        <v>0</v>
      </c>
      <c r="CRS8" s="59" t="str">
        <f t="shared" ref="CRS8" si="35742">IF($C$8=0,"0",(CRR8*($C$8+1)))</f>
        <v>0</v>
      </c>
      <c r="CRT8" s="59" t="str">
        <f t="shared" ref="CRT8" si="35743">IF($C$8=0,"0",(CRS8*($C$8+1)))</f>
        <v>0</v>
      </c>
      <c r="CRU8" s="59" t="str">
        <f t="shared" ref="CRU8" si="35744">IF($C$8=0,"0",(CRT8*($C$8+1)))</f>
        <v>0</v>
      </c>
      <c r="CRV8" s="59" t="str">
        <f t="shared" ref="CRV8" si="35745">IF($C$8=0,"0",(CRU8*($C$8+1)))</f>
        <v>0</v>
      </c>
      <c r="CRW8" s="59" t="str">
        <f t="shared" ref="CRW8" si="35746">IF($C$8=0,"0",(CRV8*($C$8+1)))</f>
        <v>0</v>
      </c>
      <c r="CRX8" s="59" t="str">
        <f t="shared" ref="CRX8" si="35747">IF($C$8=0,"0",(CRW8*($C$8+1)))</f>
        <v>0</v>
      </c>
      <c r="CRY8" s="59" t="str">
        <f t="shared" ref="CRY8" si="35748">IF($C$8=0,"0",(CRX8*($C$8+1)))</f>
        <v>0</v>
      </c>
      <c r="CRZ8" s="59" t="str">
        <f t="shared" ref="CRZ8" si="35749">IF($C$8=0,"0",(CRY8*($C$8+1)))</f>
        <v>0</v>
      </c>
      <c r="CSA8" s="59" t="str">
        <f t="shared" ref="CSA8" si="35750">IF($C$8=0,"0",(CRZ8*($C$8+1)))</f>
        <v>0</v>
      </c>
      <c r="CSB8" s="59" t="str">
        <f t="shared" ref="CSB8" si="35751">IF($C$8=0,"0",(CSA8*($C$8+1)))</f>
        <v>0</v>
      </c>
      <c r="CSC8" s="59" t="str">
        <f t="shared" ref="CSC8" si="35752">IF($C$8=0,"0",(CSB8*($C$8+1)))</f>
        <v>0</v>
      </c>
      <c r="CSD8" s="59" t="str">
        <f t="shared" ref="CSD8" si="35753">IF($C$8=0,"0",(CSC8*($C$8+1)))</f>
        <v>0</v>
      </c>
      <c r="CSE8" s="59" t="str">
        <f t="shared" ref="CSE8" si="35754">IF($C$8=0,"0",(CSD8*($C$8+1)))</f>
        <v>0</v>
      </c>
      <c r="CSF8" s="59" t="str">
        <f t="shared" ref="CSF8" si="35755">IF($C$8=0,"0",(CSE8*($C$8+1)))</f>
        <v>0</v>
      </c>
      <c r="CSG8" s="59" t="str">
        <f t="shared" ref="CSG8" si="35756">IF($C$8=0,"0",(CSF8*($C$8+1)))</f>
        <v>0</v>
      </c>
      <c r="CSH8" s="59" t="str">
        <f t="shared" ref="CSH8" si="35757">IF($C$8=0,"0",(CSG8*($C$8+1)))</f>
        <v>0</v>
      </c>
      <c r="CSI8" s="59" t="str">
        <f t="shared" ref="CSI8" si="35758">IF($C$8=0,"0",(CSH8*($C$8+1)))</f>
        <v>0</v>
      </c>
      <c r="CSJ8" s="59" t="str">
        <f t="shared" ref="CSJ8" si="35759">IF($C$8=0,"0",(CSI8*($C$8+1)))</f>
        <v>0</v>
      </c>
      <c r="CSK8" s="59" t="str">
        <f t="shared" ref="CSK8" si="35760">IF($C$8=0,"0",(CSJ8*($C$8+1)))</f>
        <v>0</v>
      </c>
      <c r="CSL8" s="59" t="str">
        <f t="shared" ref="CSL8" si="35761">IF($C$8=0,"0",(CSK8*($C$8+1)))</f>
        <v>0</v>
      </c>
      <c r="CSM8" s="59" t="str">
        <f t="shared" ref="CSM8" si="35762">IF($C$8=0,"0",(CSL8*($C$8+1)))</f>
        <v>0</v>
      </c>
      <c r="CSN8" s="59" t="str">
        <f t="shared" ref="CSN8" si="35763">IF($C$8=0,"0",(CSM8*($C$8+1)))</f>
        <v>0</v>
      </c>
      <c r="CSO8" s="59" t="str">
        <f t="shared" ref="CSO8" si="35764">IF($C$8=0,"0",(CSN8*($C$8+1)))</f>
        <v>0</v>
      </c>
      <c r="CSP8" s="59" t="str">
        <f t="shared" ref="CSP8" si="35765">IF($C$8=0,"0",(CSO8*($C$8+1)))</f>
        <v>0</v>
      </c>
      <c r="CSQ8" s="59" t="str">
        <f t="shared" ref="CSQ8" si="35766">IF($C$8=0,"0",(CSP8*($C$8+1)))</f>
        <v>0</v>
      </c>
      <c r="CSR8" s="59" t="str">
        <f t="shared" ref="CSR8" si="35767">IF($C$8=0,"0",(CSQ8*($C$8+1)))</f>
        <v>0</v>
      </c>
      <c r="CSS8" s="59" t="str">
        <f t="shared" ref="CSS8" si="35768">IF($C$8=0,"0",(CSR8*($C$8+1)))</f>
        <v>0</v>
      </c>
      <c r="CST8" s="59" t="str">
        <f t="shared" ref="CST8" si="35769">IF($C$8=0,"0",(CSS8*($C$8+1)))</f>
        <v>0</v>
      </c>
      <c r="CSU8" s="59" t="str">
        <f t="shared" ref="CSU8" si="35770">IF($C$8=0,"0",(CST8*($C$8+1)))</f>
        <v>0</v>
      </c>
      <c r="CSV8" s="59" t="str">
        <f t="shared" ref="CSV8" si="35771">IF($C$8=0,"0",(CSU8*($C$8+1)))</f>
        <v>0</v>
      </c>
      <c r="CSW8" s="59" t="str">
        <f t="shared" ref="CSW8" si="35772">IF($C$8=0,"0",(CSV8*($C$8+1)))</f>
        <v>0</v>
      </c>
      <c r="CSX8" s="59" t="str">
        <f t="shared" ref="CSX8" si="35773">IF($C$8=0,"0",(CSW8*($C$8+1)))</f>
        <v>0</v>
      </c>
      <c r="CSY8" s="59" t="str">
        <f t="shared" ref="CSY8" si="35774">IF($C$8=0,"0",(CSX8*($C$8+1)))</f>
        <v>0</v>
      </c>
      <c r="CSZ8" s="59" t="str">
        <f t="shared" ref="CSZ8" si="35775">IF($C$8=0,"0",(CSY8*($C$8+1)))</f>
        <v>0</v>
      </c>
      <c r="CTA8" s="59" t="str">
        <f t="shared" ref="CTA8" si="35776">IF($C$8=0,"0",(CSZ8*($C$8+1)))</f>
        <v>0</v>
      </c>
      <c r="CTB8" s="59" t="str">
        <f t="shared" ref="CTB8" si="35777">IF($C$8=0,"0",(CTA8*($C$8+1)))</f>
        <v>0</v>
      </c>
      <c r="CTC8" s="59" t="str">
        <f t="shared" ref="CTC8" si="35778">IF($C$8=0,"0",(CTB8*($C$8+1)))</f>
        <v>0</v>
      </c>
      <c r="CTD8" s="59" t="str">
        <f t="shared" ref="CTD8" si="35779">IF($C$8=0,"0",(CTC8*($C$8+1)))</f>
        <v>0</v>
      </c>
      <c r="CTE8" s="59" t="str">
        <f t="shared" ref="CTE8" si="35780">IF($C$8=0,"0",(CTD8*($C$8+1)))</f>
        <v>0</v>
      </c>
      <c r="CTF8" s="59" t="str">
        <f t="shared" ref="CTF8" si="35781">IF($C$8=0,"0",(CTE8*($C$8+1)))</f>
        <v>0</v>
      </c>
      <c r="CTG8" s="59" t="str">
        <f t="shared" ref="CTG8" si="35782">IF($C$8=0,"0",(CTF8*($C$8+1)))</f>
        <v>0</v>
      </c>
      <c r="CTH8" s="59" t="str">
        <f t="shared" ref="CTH8" si="35783">IF($C$8=0,"0",(CTG8*($C$8+1)))</f>
        <v>0</v>
      </c>
      <c r="CTI8" s="59" t="str">
        <f t="shared" ref="CTI8" si="35784">IF($C$8=0,"0",(CTH8*($C$8+1)))</f>
        <v>0</v>
      </c>
      <c r="CTJ8" s="59" t="str">
        <f t="shared" ref="CTJ8" si="35785">IF($C$8=0,"0",(CTI8*($C$8+1)))</f>
        <v>0</v>
      </c>
      <c r="CTK8" s="59" t="str">
        <f t="shared" ref="CTK8" si="35786">IF($C$8=0,"0",(CTJ8*($C$8+1)))</f>
        <v>0</v>
      </c>
      <c r="CTL8" s="59" t="str">
        <f t="shared" ref="CTL8" si="35787">IF($C$8=0,"0",(CTK8*($C$8+1)))</f>
        <v>0</v>
      </c>
      <c r="CTM8" s="59" t="str">
        <f t="shared" ref="CTM8" si="35788">IF($C$8=0,"0",(CTL8*($C$8+1)))</f>
        <v>0</v>
      </c>
      <c r="CTN8" s="59" t="str">
        <f t="shared" ref="CTN8" si="35789">IF($C$8=0,"0",(CTM8*($C$8+1)))</f>
        <v>0</v>
      </c>
      <c r="CTO8" s="59" t="str">
        <f t="shared" ref="CTO8" si="35790">IF($C$8=0,"0",(CTN8*($C$8+1)))</f>
        <v>0</v>
      </c>
      <c r="CTP8" s="59" t="str">
        <f t="shared" ref="CTP8" si="35791">IF($C$8=0,"0",(CTO8*($C$8+1)))</f>
        <v>0</v>
      </c>
      <c r="CTQ8" s="59" t="str">
        <f t="shared" ref="CTQ8" si="35792">IF($C$8=0,"0",(CTP8*($C$8+1)))</f>
        <v>0</v>
      </c>
      <c r="CTR8" s="59" t="str">
        <f t="shared" ref="CTR8" si="35793">IF($C$8=0,"0",(CTQ8*($C$8+1)))</f>
        <v>0</v>
      </c>
      <c r="CTS8" s="59" t="str">
        <f t="shared" ref="CTS8" si="35794">IF($C$8=0,"0",(CTR8*($C$8+1)))</f>
        <v>0</v>
      </c>
      <c r="CTT8" s="59" t="str">
        <f t="shared" ref="CTT8" si="35795">IF($C$8=0,"0",(CTS8*($C$8+1)))</f>
        <v>0</v>
      </c>
      <c r="CTU8" s="59" t="str">
        <f t="shared" ref="CTU8" si="35796">IF($C$8=0,"0",(CTT8*($C$8+1)))</f>
        <v>0</v>
      </c>
      <c r="CTV8" s="59" t="str">
        <f t="shared" ref="CTV8" si="35797">IF($C$8=0,"0",(CTU8*($C$8+1)))</f>
        <v>0</v>
      </c>
      <c r="CTW8" s="59" t="str">
        <f t="shared" ref="CTW8" si="35798">IF($C$8=0,"0",(CTV8*($C$8+1)))</f>
        <v>0</v>
      </c>
      <c r="CTX8" s="59" t="str">
        <f t="shared" ref="CTX8" si="35799">IF($C$8=0,"0",(CTW8*($C$8+1)))</f>
        <v>0</v>
      </c>
      <c r="CTY8" s="59" t="str">
        <f t="shared" ref="CTY8" si="35800">IF($C$8=0,"0",(CTX8*($C$8+1)))</f>
        <v>0</v>
      </c>
      <c r="CTZ8" s="59" t="str">
        <f t="shared" ref="CTZ8" si="35801">IF($C$8=0,"0",(CTY8*($C$8+1)))</f>
        <v>0</v>
      </c>
      <c r="CUA8" s="59" t="str">
        <f t="shared" ref="CUA8" si="35802">IF($C$8=0,"0",(CTZ8*($C$8+1)))</f>
        <v>0</v>
      </c>
      <c r="CUB8" s="59" t="str">
        <f t="shared" ref="CUB8" si="35803">IF($C$8=0,"0",(CUA8*($C$8+1)))</f>
        <v>0</v>
      </c>
      <c r="CUC8" s="59" t="str">
        <f t="shared" ref="CUC8" si="35804">IF($C$8=0,"0",(CUB8*($C$8+1)))</f>
        <v>0</v>
      </c>
      <c r="CUD8" s="59" t="str">
        <f t="shared" ref="CUD8" si="35805">IF($C$8=0,"0",(CUC8*($C$8+1)))</f>
        <v>0</v>
      </c>
      <c r="CUE8" s="59" t="str">
        <f t="shared" ref="CUE8" si="35806">IF($C$8=0,"0",(CUD8*($C$8+1)))</f>
        <v>0</v>
      </c>
      <c r="CUF8" s="59" t="str">
        <f t="shared" ref="CUF8" si="35807">IF($C$8=0,"0",(CUE8*($C$8+1)))</f>
        <v>0</v>
      </c>
      <c r="CUG8" s="59" t="str">
        <f t="shared" ref="CUG8" si="35808">IF($C$8=0,"0",(CUF8*($C$8+1)))</f>
        <v>0</v>
      </c>
      <c r="CUH8" s="59" t="str">
        <f t="shared" ref="CUH8" si="35809">IF($C$8=0,"0",(CUG8*($C$8+1)))</f>
        <v>0</v>
      </c>
      <c r="CUI8" s="59" t="str">
        <f t="shared" ref="CUI8" si="35810">IF($C$8=0,"0",(CUH8*($C$8+1)))</f>
        <v>0</v>
      </c>
      <c r="CUJ8" s="59" t="str">
        <f t="shared" ref="CUJ8" si="35811">IF($C$8=0,"0",(CUI8*($C$8+1)))</f>
        <v>0</v>
      </c>
      <c r="CUK8" s="59" t="str">
        <f t="shared" ref="CUK8" si="35812">IF($C$8=0,"0",(CUJ8*($C$8+1)))</f>
        <v>0</v>
      </c>
      <c r="CUL8" s="59" t="str">
        <f t="shared" ref="CUL8" si="35813">IF($C$8=0,"0",(CUK8*($C$8+1)))</f>
        <v>0</v>
      </c>
      <c r="CUM8" s="59" t="str">
        <f t="shared" ref="CUM8" si="35814">IF($C$8=0,"0",(CUL8*($C$8+1)))</f>
        <v>0</v>
      </c>
      <c r="CUN8" s="59" t="str">
        <f t="shared" ref="CUN8" si="35815">IF($C$8=0,"0",(CUM8*($C$8+1)))</f>
        <v>0</v>
      </c>
      <c r="CUO8" s="59" t="str">
        <f t="shared" ref="CUO8" si="35816">IF($C$8=0,"0",(CUN8*($C$8+1)))</f>
        <v>0</v>
      </c>
      <c r="CUP8" s="59" t="str">
        <f t="shared" ref="CUP8" si="35817">IF($C$8=0,"0",(CUO8*($C$8+1)))</f>
        <v>0</v>
      </c>
      <c r="CUQ8" s="59" t="str">
        <f t="shared" ref="CUQ8" si="35818">IF($C$8=0,"0",(CUP8*($C$8+1)))</f>
        <v>0</v>
      </c>
      <c r="CUR8" s="59" t="str">
        <f t="shared" ref="CUR8" si="35819">IF($C$8=0,"0",(CUQ8*($C$8+1)))</f>
        <v>0</v>
      </c>
      <c r="CUS8" s="59" t="str">
        <f t="shared" ref="CUS8" si="35820">IF($C$8=0,"0",(CUR8*($C$8+1)))</f>
        <v>0</v>
      </c>
      <c r="CUT8" s="59" t="str">
        <f t="shared" ref="CUT8" si="35821">IF($C$8=0,"0",(CUS8*($C$8+1)))</f>
        <v>0</v>
      </c>
      <c r="CUU8" s="59" t="str">
        <f t="shared" ref="CUU8" si="35822">IF($C$8=0,"0",(CUT8*($C$8+1)))</f>
        <v>0</v>
      </c>
      <c r="CUV8" s="59" t="str">
        <f t="shared" ref="CUV8" si="35823">IF($C$8=0,"0",(CUU8*($C$8+1)))</f>
        <v>0</v>
      </c>
      <c r="CUW8" s="59" t="str">
        <f t="shared" ref="CUW8" si="35824">IF($C$8=0,"0",(CUV8*($C$8+1)))</f>
        <v>0</v>
      </c>
      <c r="CUX8" s="59" t="str">
        <f t="shared" ref="CUX8" si="35825">IF($C$8=0,"0",(CUW8*($C$8+1)))</f>
        <v>0</v>
      </c>
      <c r="CUY8" s="59" t="str">
        <f t="shared" ref="CUY8" si="35826">IF($C$8=0,"0",(CUX8*($C$8+1)))</f>
        <v>0</v>
      </c>
      <c r="CUZ8" s="59" t="str">
        <f t="shared" ref="CUZ8" si="35827">IF($C$8=0,"0",(CUY8*($C$8+1)))</f>
        <v>0</v>
      </c>
      <c r="CVA8" s="59" t="str">
        <f t="shared" ref="CVA8" si="35828">IF($C$8=0,"0",(CUZ8*($C$8+1)))</f>
        <v>0</v>
      </c>
      <c r="CVB8" s="59" t="str">
        <f t="shared" ref="CVB8" si="35829">IF($C$8=0,"0",(CVA8*($C$8+1)))</f>
        <v>0</v>
      </c>
      <c r="CVC8" s="59" t="str">
        <f t="shared" ref="CVC8" si="35830">IF($C$8=0,"0",(CVB8*($C$8+1)))</f>
        <v>0</v>
      </c>
      <c r="CVD8" s="59" t="str">
        <f t="shared" ref="CVD8" si="35831">IF($C$8=0,"0",(CVC8*($C$8+1)))</f>
        <v>0</v>
      </c>
      <c r="CVE8" s="59" t="str">
        <f t="shared" ref="CVE8" si="35832">IF($C$8=0,"0",(CVD8*($C$8+1)))</f>
        <v>0</v>
      </c>
      <c r="CVF8" s="59" t="str">
        <f t="shared" ref="CVF8" si="35833">IF($C$8=0,"0",(CVE8*($C$8+1)))</f>
        <v>0</v>
      </c>
      <c r="CVG8" s="59" t="str">
        <f t="shared" ref="CVG8" si="35834">IF($C$8=0,"0",(CVF8*($C$8+1)))</f>
        <v>0</v>
      </c>
      <c r="CVH8" s="59" t="str">
        <f t="shared" ref="CVH8" si="35835">IF($C$8=0,"0",(CVG8*($C$8+1)))</f>
        <v>0</v>
      </c>
      <c r="CVI8" s="59" t="str">
        <f t="shared" ref="CVI8" si="35836">IF($C$8=0,"0",(CVH8*($C$8+1)))</f>
        <v>0</v>
      </c>
      <c r="CVJ8" s="59" t="str">
        <f t="shared" ref="CVJ8" si="35837">IF($C$8=0,"0",(CVI8*($C$8+1)))</f>
        <v>0</v>
      </c>
      <c r="CVK8" s="59" t="str">
        <f t="shared" ref="CVK8" si="35838">IF($C$8=0,"0",(CVJ8*($C$8+1)))</f>
        <v>0</v>
      </c>
      <c r="CVL8" s="59" t="str">
        <f t="shared" ref="CVL8" si="35839">IF($C$8=0,"0",(CVK8*($C$8+1)))</f>
        <v>0</v>
      </c>
      <c r="CVM8" s="59" t="str">
        <f t="shared" ref="CVM8" si="35840">IF($C$8=0,"0",(CVL8*($C$8+1)))</f>
        <v>0</v>
      </c>
      <c r="CVN8" s="59" t="str">
        <f t="shared" ref="CVN8" si="35841">IF($C$8=0,"0",(CVM8*($C$8+1)))</f>
        <v>0</v>
      </c>
      <c r="CVO8" s="59" t="str">
        <f t="shared" ref="CVO8" si="35842">IF($C$8=0,"0",(CVN8*($C$8+1)))</f>
        <v>0</v>
      </c>
      <c r="CVP8" s="59" t="str">
        <f t="shared" ref="CVP8" si="35843">IF($C$8=0,"0",(CVO8*($C$8+1)))</f>
        <v>0</v>
      </c>
      <c r="CVQ8" s="59" t="str">
        <f t="shared" ref="CVQ8" si="35844">IF($C$8=0,"0",(CVP8*($C$8+1)))</f>
        <v>0</v>
      </c>
      <c r="CVR8" s="59" t="str">
        <f t="shared" ref="CVR8" si="35845">IF($C$8=0,"0",(CVQ8*($C$8+1)))</f>
        <v>0</v>
      </c>
      <c r="CVS8" s="59" t="str">
        <f t="shared" ref="CVS8" si="35846">IF($C$8=0,"0",(CVR8*($C$8+1)))</f>
        <v>0</v>
      </c>
      <c r="CVT8" s="59" t="str">
        <f t="shared" ref="CVT8" si="35847">IF($C$8=0,"0",(CVS8*($C$8+1)))</f>
        <v>0</v>
      </c>
      <c r="CVU8" s="59" t="str">
        <f t="shared" ref="CVU8" si="35848">IF($C$8=0,"0",(CVT8*($C$8+1)))</f>
        <v>0</v>
      </c>
      <c r="CVV8" s="59" t="str">
        <f t="shared" ref="CVV8" si="35849">IF($C$8=0,"0",(CVU8*($C$8+1)))</f>
        <v>0</v>
      </c>
      <c r="CVW8" s="59" t="str">
        <f t="shared" ref="CVW8" si="35850">IF($C$8=0,"0",(CVV8*($C$8+1)))</f>
        <v>0</v>
      </c>
      <c r="CVX8" s="59" t="str">
        <f t="shared" ref="CVX8" si="35851">IF($C$8=0,"0",(CVW8*($C$8+1)))</f>
        <v>0</v>
      </c>
      <c r="CVY8" s="59" t="str">
        <f t="shared" ref="CVY8" si="35852">IF($C$8=0,"0",(CVX8*($C$8+1)))</f>
        <v>0</v>
      </c>
      <c r="CVZ8" s="59" t="str">
        <f t="shared" ref="CVZ8" si="35853">IF($C$8=0,"0",(CVY8*($C$8+1)))</f>
        <v>0</v>
      </c>
      <c r="CWA8" s="59" t="str">
        <f t="shared" ref="CWA8" si="35854">IF($C$8=0,"0",(CVZ8*($C$8+1)))</f>
        <v>0</v>
      </c>
      <c r="CWB8" s="59" t="str">
        <f t="shared" ref="CWB8" si="35855">IF($C$8=0,"0",(CWA8*($C$8+1)))</f>
        <v>0</v>
      </c>
      <c r="CWC8" s="59" t="str">
        <f t="shared" ref="CWC8" si="35856">IF($C$8=0,"0",(CWB8*($C$8+1)))</f>
        <v>0</v>
      </c>
      <c r="CWD8" s="59" t="str">
        <f t="shared" ref="CWD8" si="35857">IF($C$8=0,"0",(CWC8*($C$8+1)))</f>
        <v>0</v>
      </c>
      <c r="CWE8" s="59" t="str">
        <f t="shared" ref="CWE8" si="35858">IF($C$8=0,"0",(CWD8*($C$8+1)))</f>
        <v>0</v>
      </c>
      <c r="CWF8" s="59" t="str">
        <f t="shared" ref="CWF8" si="35859">IF($C$8=0,"0",(CWE8*($C$8+1)))</f>
        <v>0</v>
      </c>
      <c r="CWG8" s="59" t="str">
        <f t="shared" ref="CWG8" si="35860">IF($C$8=0,"0",(CWF8*($C$8+1)))</f>
        <v>0</v>
      </c>
      <c r="CWH8" s="59" t="str">
        <f t="shared" ref="CWH8" si="35861">IF($C$8=0,"0",(CWG8*($C$8+1)))</f>
        <v>0</v>
      </c>
      <c r="CWI8" s="59" t="str">
        <f t="shared" ref="CWI8" si="35862">IF($C$8=0,"0",(CWH8*($C$8+1)))</f>
        <v>0</v>
      </c>
      <c r="CWJ8" s="59" t="str">
        <f t="shared" ref="CWJ8" si="35863">IF($C$8=0,"0",(CWI8*($C$8+1)))</f>
        <v>0</v>
      </c>
      <c r="CWK8" s="59" t="str">
        <f t="shared" ref="CWK8" si="35864">IF($C$8=0,"0",(CWJ8*($C$8+1)))</f>
        <v>0</v>
      </c>
      <c r="CWL8" s="59" t="str">
        <f t="shared" ref="CWL8" si="35865">IF($C$8=0,"0",(CWK8*($C$8+1)))</f>
        <v>0</v>
      </c>
      <c r="CWM8" s="59" t="str">
        <f t="shared" ref="CWM8" si="35866">IF($C$8=0,"0",(CWL8*($C$8+1)))</f>
        <v>0</v>
      </c>
      <c r="CWN8" s="59" t="str">
        <f t="shared" ref="CWN8" si="35867">IF($C$8=0,"0",(CWM8*($C$8+1)))</f>
        <v>0</v>
      </c>
      <c r="CWO8" s="59" t="str">
        <f t="shared" ref="CWO8" si="35868">IF($C$8=0,"0",(CWN8*($C$8+1)))</f>
        <v>0</v>
      </c>
      <c r="CWP8" s="59" t="str">
        <f t="shared" ref="CWP8" si="35869">IF($C$8=0,"0",(CWO8*($C$8+1)))</f>
        <v>0</v>
      </c>
      <c r="CWQ8" s="59" t="str">
        <f t="shared" ref="CWQ8" si="35870">IF($C$8=0,"0",(CWP8*($C$8+1)))</f>
        <v>0</v>
      </c>
      <c r="CWR8" s="59" t="str">
        <f t="shared" ref="CWR8" si="35871">IF($C$8=0,"0",(CWQ8*($C$8+1)))</f>
        <v>0</v>
      </c>
      <c r="CWS8" s="59" t="str">
        <f t="shared" ref="CWS8" si="35872">IF($C$8=0,"0",(CWR8*($C$8+1)))</f>
        <v>0</v>
      </c>
      <c r="CWT8" s="59" t="str">
        <f t="shared" ref="CWT8" si="35873">IF($C$8=0,"0",(CWS8*($C$8+1)))</f>
        <v>0</v>
      </c>
      <c r="CWU8" s="59" t="str">
        <f t="shared" ref="CWU8" si="35874">IF($C$8=0,"0",(CWT8*($C$8+1)))</f>
        <v>0</v>
      </c>
      <c r="CWV8" s="59" t="str">
        <f t="shared" ref="CWV8" si="35875">IF($C$8=0,"0",(CWU8*($C$8+1)))</f>
        <v>0</v>
      </c>
      <c r="CWW8" s="59" t="str">
        <f t="shared" ref="CWW8" si="35876">IF($C$8=0,"0",(CWV8*($C$8+1)))</f>
        <v>0</v>
      </c>
      <c r="CWX8" s="59" t="str">
        <f t="shared" ref="CWX8" si="35877">IF($C$8=0,"0",(CWW8*($C$8+1)))</f>
        <v>0</v>
      </c>
      <c r="CWY8" s="59" t="str">
        <f t="shared" ref="CWY8" si="35878">IF($C$8=0,"0",(CWX8*($C$8+1)))</f>
        <v>0</v>
      </c>
      <c r="CWZ8" s="59" t="str">
        <f t="shared" ref="CWZ8" si="35879">IF($C$8=0,"0",(CWY8*($C$8+1)))</f>
        <v>0</v>
      </c>
      <c r="CXA8" s="59" t="str">
        <f t="shared" ref="CXA8" si="35880">IF($C$8=0,"0",(CWZ8*($C$8+1)))</f>
        <v>0</v>
      </c>
      <c r="CXB8" s="59" t="str">
        <f t="shared" ref="CXB8" si="35881">IF($C$8=0,"0",(CXA8*($C$8+1)))</f>
        <v>0</v>
      </c>
      <c r="CXC8" s="59" t="str">
        <f t="shared" ref="CXC8" si="35882">IF($C$8=0,"0",(CXB8*($C$8+1)))</f>
        <v>0</v>
      </c>
      <c r="CXD8" s="59" t="str">
        <f t="shared" ref="CXD8" si="35883">IF($C$8=0,"0",(CXC8*($C$8+1)))</f>
        <v>0</v>
      </c>
      <c r="CXE8" s="59" t="str">
        <f t="shared" ref="CXE8" si="35884">IF($C$8=0,"0",(CXD8*($C$8+1)))</f>
        <v>0</v>
      </c>
      <c r="CXF8" s="59" t="str">
        <f t="shared" ref="CXF8" si="35885">IF($C$8=0,"0",(CXE8*($C$8+1)))</f>
        <v>0</v>
      </c>
      <c r="CXG8" s="59" t="str">
        <f t="shared" ref="CXG8" si="35886">IF($C$8=0,"0",(CXF8*($C$8+1)))</f>
        <v>0</v>
      </c>
      <c r="CXH8" s="59" t="str">
        <f t="shared" ref="CXH8" si="35887">IF($C$8=0,"0",(CXG8*($C$8+1)))</f>
        <v>0</v>
      </c>
      <c r="CXI8" s="59" t="str">
        <f t="shared" ref="CXI8" si="35888">IF($C$8=0,"0",(CXH8*($C$8+1)))</f>
        <v>0</v>
      </c>
      <c r="CXJ8" s="59" t="str">
        <f t="shared" ref="CXJ8" si="35889">IF($C$8=0,"0",(CXI8*($C$8+1)))</f>
        <v>0</v>
      </c>
      <c r="CXK8" s="59" t="str">
        <f t="shared" ref="CXK8" si="35890">IF($C$8=0,"0",(CXJ8*($C$8+1)))</f>
        <v>0</v>
      </c>
      <c r="CXL8" s="59" t="str">
        <f t="shared" ref="CXL8" si="35891">IF($C$8=0,"0",(CXK8*($C$8+1)))</f>
        <v>0</v>
      </c>
      <c r="CXM8" s="59" t="str">
        <f t="shared" ref="CXM8" si="35892">IF($C$8=0,"0",(CXL8*($C$8+1)))</f>
        <v>0</v>
      </c>
      <c r="CXN8" s="59" t="str">
        <f t="shared" ref="CXN8" si="35893">IF($C$8=0,"0",(CXM8*($C$8+1)))</f>
        <v>0</v>
      </c>
      <c r="CXO8" s="59" t="str">
        <f t="shared" ref="CXO8" si="35894">IF($C$8=0,"0",(CXN8*($C$8+1)))</f>
        <v>0</v>
      </c>
      <c r="CXP8" s="59" t="str">
        <f t="shared" ref="CXP8" si="35895">IF($C$8=0,"0",(CXO8*($C$8+1)))</f>
        <v>0</v>
      </c>
      <c r="CXQ8" s="59" t="str">
        <f t="shared" ref="CXQ8" si="35896">IF($C$8=0,"0",(CXP8*($C$8+1)))</f>
        <v>0</v>
      </c>
      <c r="CXR8" s="59" t="str">
        <f t="shared" ref="CXR8" si="35897">IF($C$8=0,"0",(CXQ8*($C$8+1)))</f>
        <v>0</v>
      </c>
      <c r="CXS8" s="59" t="str">
        <f t="shared" ref="CXS8" si="35898">IF($C$8=0,"0",(CXR8*($C$8+1)))</f>
        <v>0</v>
      </c>
      <c r="CXT8" s="59" t="str">
        <f t="shared" ref="CXT8" si="35899">IF($C$8=0,"0",(CXS8*($C$8+1)))</f>
        <v>0</v>
      </c>
      <c r="CXU8" s="59" t="str">
        <f t="shared" ref="CXU8" si="35900">IF($C$8=0,"0",(CXT8*($C$8+1)))</f>
        <v>0</v>
      </c>
      <c r="CXV8" s="59" t="str">
        <f t="shared" ref="CXV8" si="35901">IF($C$8=0,"0",(CXU8*($C$8+1)))</f>
        <v>0</v>
      </c>
      <c r="CXW8" s="59" t="str">
        <f t="shared" ref="CXW8" si="35902">IF($C$8=0,"0",(CXV8*($C$8+1)))</f>
        <v>0</v>
      </c>
      <c r="CXX8" s="59" t="str">
        <f t="shared" ref="CXX8" si="35903">IF($C$8=0,"0",(CXW8*($C$8+1)))</f>
        <v>0</v>
      </c>
      <c r="CXY8" s="59" t="str">
        <f t="shared" ref="CXY8" si="35904">IF($C$8=0,"0",(CXX8*($C$8+1)))</f>
        <v>0</v>
      </c>
      <c r="CXZ8" s="59" t="str">
        <f t="shared" ref="CXZ8" si="35905">IF($C$8=0,"0",(CXY8*($C$8+1)))</f>
        <v>0</v>
      </c>
      <c r="CYA8" s="59" t="str">
        <f t="shared" ref="CYA8" si="35906">IF($C$8=0,"0",(CXZ8*($C$8+1)))</f>
        <v>0</v>
      </c>
      <c r="CYB8" s="59" t="str">
        <f t="shared" ref="CYB8" si="35907">IF($C$8=0,"0",(CYA8*($C$8+1)))</f>
        <v>0</v>
      </c>
      <c r="CYC8" s="59" t="str">
        <f t="shared" ref="CYC8" si="35908">IF($C$8=0,"0",(CYB8*($C$8+1)))</f>
        <v>0</v>
      </c>
      <c r="CYD8" s="59" t="str">
        <f t="shared" ref="CYD8" si="35909">IF($C$8=0,"0",(CYC8*($C$8+1)))</f>
        <v>0</v>
      </c>
      <c r="CYE8" s="59" t="str">
        <f t="shared" ref="CYE8" si="35910">IF($C$8=0,"0",(CYD8*($C$8+1)))</f>
        <v>0</v>
      </c>
      <c r="CYF8" s="59" t="str">
        <f t="shared" ref="CYF8" si="35911">IF($C$8=0,"0",(CYE8*($C$8+1)))</f>
        <v>0</v>
      </c>
      <c r="CYG8" s="59" t="str">
        <f t="shared" ref="CYG8" si="35912">IF($C$8=0,"0",(CYF8*($C$8+1)))</f>
        <v>0</v>
      </c>
      <c r="CYH8" s="59" t="str">
        <f t="shared" ref="CYH8" si="35913">IF($C$8=0,"0",(CYG8*($C$8+1)))</f>
        <v>0</v>
      </c>
      <c r="CYI8" s="59" t="str">
        <f t="shared" ref="CYI8" si="35914">IF($C$8=0,"0",(CYH8*($C$8+1)))</f>
        <v>0</v>
      </c>
      <c r="CYJ8" s="59" t="str">
        <f t="shared" ref="CYJ8" si="35915">IF($C$8=0,"0",(CYI8*($C$8+1)))</f>
        <v>0</v>
      </c>
      <c r="CYK8" s="59" t="str">
        <f t="shared" ref="CYK8" si="35916">IF($C$8=0,"0",(CYJ8*($C$8+1)))</f>
        <v>0</v>
      </c>
      <c r="CYL8" s="59" t="str">
        <f t="shared" ref="CYL8" si="35917">IF($C$8=0,"0",(CYK8*($C$8+1)))</f>
        <v>0</v>
      </c>
      <c r="CYM8" s="59" t="str">
        <f t="shared" ref="CYM8" si="35918">IF($C$8=0,"0",(CYL8*($C$8+1)))</f>
        <v>0</v>
      </c>
      <c r="CYN8" s="59" t="str">
        <f t="shared" ref="CYN8" si="35919">IF($C$8=0,"0",(CYM8*($C$8+1)))</f>
        <v>0</v>
      </c>
      <c r="CYO8" s="59" t="str">
        <f t="shared" ref="CYO8" si="35920">IF($C$8=0,"0",(CYN8*($C$8+1)))</f>
        <v>0</v>
      </c>
      <c r="CYP8" s="59" t="str">
        <f t="shared" ref="CYP8" si="35921">IF($C$8=0,"0",(CYO8*($C$8+1)))</f>
        <v>0</v>
      </c>
      <c r="CYQ8" s="59" t="str">
        <f t="shared" ref="CYQ8" si="35922">IF($C$8=0,"0",(CYP8*($C$8+1)))</f>
        <v>0</v>
      </c>
      <c r="CYR8" s="59" t="str">
        <f t="shared" ref="CYR8" si="35923">IF($C$8=0,"0",(CYQ8*($C$8+1)))</f>
        <v>0</v>
      </c>
      <c r="CYS8" s="59" t="str">
        <f t="shared" ref="CYS8" si="35924">IF($C$8=0,"0",(CYR8*($C$8+1)))</f>
        <v>0</v>
      </c>
      <c r="CYT8" s="59" t="str">
        <f t="shared" ref="CYT8" si="35925">IF($C$8=0,"0",(CYS8*($C$8+1)))</f>
        <v>0</v>
      </c>
      <c r="CYU8" s="59" t="str">
        <f t="shared" ref="CYU8" si="35926">IF($C$8=0,"0",(CYT8*($C$8+1)))</f>
        <v>0</v>
      </c>
      <c r="CYV8" s="59" t="str">
        <f t="shared" ref="CYV8" si="35927">IF($C$8=0,"0",(CYU8*($C$8+1)))</f>
        <v>0</v>
      </c>
      <c r="CYW8" s="59" t="str">
        <f t="shared" ref="CYW8" si="35928">IF($C$8=0,"0",(CYV8*($C$8+1)))</f>
        <v>0</v>
      </c>
      <c r="CYX8" s="59" t="str">
        <f t="shared" ref="CYX8" si="35929">IF($C$8=0,"0",(CYW8*($C$8+1)))</f>
        <v>0</v>
      </c>
      <c r="CYY8" s="59" t="str">
        <f t="shared" ref="CYY8" si="35930">IF($C$8=0,"0",(CYX8*($C$8+1)))</f>
        <v>0</v>
      </c>
      <c r="CYZ8" s="59" t="str">
        <f t="shared" ref="CYZ8" si="35931">IF($C$8=0,"0",(CYY8*($C$8+1)))</f>
        <v>0</v>
      </c>
      <c r="CZA8" s="59" t="str">
        <f t="shared" ref="CZA8" si="35932">IF($C$8=0,"0",(CYZ8*($C$8+1)))</f>
        <v>0</v>
      </c>
      <c r="CZB8" s="59" t="str">
        <f t="shared" ref="CZB8" si="35933">IF($C$8=0,"0",(CZA8*($C$8+1)))</f>
        <v>0</v>
      </c>
      <c r="CZC8" s="59" t="str">
        <f t="shared" ref="CZC8" si="35934">IF($C$8=0,"0",(CZB8*($C$8+1)))</f>
        <v>0</v>
      </c>
      <c r="CZD8" s="59" t="str">
        <f t="shared" ref="CZD8" si="35935">IF($C$8=0,"0",(CZC8*($C$8+1)))</f>
        <v>0</v>
      </c>
      <c r="CZE8" s="59" t="str">
        <f t="shared" ref="CZE8" si="35936">IF($C$8=0,"0",(CZD8*($C$8+1)))</f>
        <v>0</v>
      </c>
      <c r="CZF8" s="59" t="str">
        <f t="shared" ref="CZF8" si="35937">IF($C$8=0,"0",(CZE8*($C$8+1)))</f>
        <v>0</v>
      </c>
      <c r="CZG8" s="59" t="str">
        <f t="shared" ref="CZG8" si="35938">IF($C$8=0,"0",(CZF8*($C$8+1)))</f>
        <v>0</v>
      </c>
      <c r="CZH8" s="59" t="str">
        <f t="shared" ref="CZH8" si="35939">IF($C$8=0,"0",(CZG8*($C$8+1)))</f>
        <v>0</v>
      </c>
      <c r="CZI8" s="59" t="str">
        <f t="shared" ref="CZI8" si="35940">IF($C$8=0,"0",(CZH8*($C$8+1)))</f>
        <v>0</v>
      </c>
      <c r="CZJ8" s="59" t="str">
        <f t="shared" ref="CZJ8" si="35941">IF($C$8=0,"0",(CZI8*($C$8+1)))</f>
        <v>0</v>
      </c>
      <c r="CZK8" s="59" t="str">
        <f t="shared" ref="CZK8" si="35942">IF($C$8=0,"0",(CZJ8*($C$8+1)))</f>
        <v>0</v>
      </c>
      <c r="CZL8" s="59" t="str">
        <f t="shared" ref="CZL8" si="35943">IF($C$8=0,"0",(CZK8*($C$8+1)))</f>
        <v>0</v>
      </c>
      <c r="CZM8" s="59" t="str">
        <f t="shared" ref="CZM8" si="35944">IF($C$8=0,"0",(CZL8*($C$8+1)))</f>
        <v>0</v>
      </c>
      <c r="CZN8" s="59" t="str">
        <f t="shared" ref="CZN8" si="35945">IF($C$8=0,"0",(CZM8*($C$8+1)))</f>
        <v>0</v>
      </c>
      <c r="CZO8" s="59" t="str">
        <f t="shared" ref="CZO8" si="35946">IF($C$8=0,"0",(CZN8*($C$8+1)))</f>
        <v>0</v>
      </c>
      <c r="CZP8" s="59" t="str">
        <f t="shared" ref="CZP8" si="35947">IF($C$8=0,"0",(CZO8*($C$8+1)))</f>
        <v>0</v>
      </c>
      <c r="CZQ8" s="59" t="str">
        <f t="shared" ref="CZQ8" si="35948">IF($C$8=0,"0",(CZP8*($C$8+1)))</f>
        <v>0</v>
      </c>
      <c r="CZR8" s="59" t="str">
        <f t="shared" ref="CZR8" si="35949">IF($C$8=0,"0",(CZQ8*($C$8+1)))</f>
        <v>0</v>
      </c>
      <c r="CZS8" s="59" t="str">
        <f t="shared" ref="CZS8" si="35950">IF($C$8=0,"0",(CZR8*($C$8+1)))</f>
        <v>0</v>
      </c>
      <c r="CZT8" s="59" t="str">
        <f t="shared" ref="CZT8" si="35951">IF($C$8=0,"0",(CZS8*($C$8+1)))</f>
        <v>0</v>
      </c>
      <c r="CZU8" s="59" t="str">
        <f t="shared" ref="CZU8" si="35952">IF($C$8=0,"0",(CZT8*($C$8+1)))</f>
        <v>0</v>
      </c>
      <c r="CZV8" s="59" t="str">
        <f t="shared" ref="CZV8" si="35953">IF($C$8=0,"0",(CZU8*($C$8+1)))</f>
        <v>0</v>
      </c>
      <c r="CZW8" s="59" t="str">
        <f t="shared" ref="CZW8" si="35954">IF($C$8=0,"0",(CZV8*($C$8+1)))</f>
        <v>0</v>
      </c>
      <c r="CZX8" s="59" t="str">
        <f t="shared" ref="CZX8" si="35955">IF($C$8=0,"0",(CZW8*($C$8+1)))</f>
        <v>0</v>
      </c>
      <c r="CZY8" s="59" t="str">
        <f t="shared" ref="CZY8" si="35956">IF($C$8=0,"0",(CZX8*($C$8+1)))</f>
        <v>0</v>
      </c>
      <c r="CZZ8" s="59" t="str">
        <f t="shared" ref="CZZ8" si="35957">IF($C$8=0,"0",(CZY8*($C$8+1)))</f>
        <v>0</v>
      </c>
      <c r="DAA8" s="59" t="str">
        <f t="shared" ref="DAA8" si="35958">IF($C$8=0,"0",(CZZ8*($C$8+1)))</f>
        <v>0</v>
      </c>
      <c r="DAB8" s="59" t="str">
        <f t="shared" ref="DAB8" si="35959">IF($C$8=0,"0",(DAA8*($C$8+1)))</f>
        <v>0</v>
      </c>
      <c r="DAC8" s="59" t="str">
        <f t="shared" ref="DAC8" si="35960">IF($C$8=0,"0",(DAB8*($C$8+1)))</f>
        <v>0</v>
      </c>
      <c r="DAD8" s="59" t="str">
        <f t="shared" ref="DAD8" si="35961">IF($C$8=0,"0",(DAC8*($C$8+1)))</f>
        <v>0</v>
      </c>
      <c r="DAE8" s="59" t="str">
        <f t="shared" ref="DAE8" si="35962">IF($C$8=0,"0",(DAD8*($C$8+1)))</f>
        <v>0</v>
      </c>
      <c r="DAF8" s="59" t="str">
        <f t="shared" ref="DAF8" si="35963">IF($C$8=0,"0",(DAE8*($C$8+1)))</f>
        <v>0</v>
      </c>
      <c r="DAG8" s="59" t="str">
        <f t="shared" ref="DAG8" si="35964">IF($C$8=0,"0",(DAF8*($C$8+1)))</f>
        <v>0</v>
      </c>
      <c r="DAH8" s="59" t="str">
        <f t="shared" ref="DAH8" si="35965">IF($C$8=0,"0",(DAG8*($C$8+1)))</f>
        <v>0</v>
      </c>
      <c r="DAI8" s="59" t="str">
        <f t="shared" ref="DAI8" si="35966">IF($C$8=0,"0",(DAH8*($C$8+1)))</f>
        <v>0</v>
      </c>
      <c r="DAJ8" s="59" t="str">
        <f t="shared" ref="DAJ8" si="35967">IF($C$8=0,"0",(DAI8*($C$8+1)))</f>
        <v>0</v>
      </c>
      <c r="DAK8" s="59" t="str">
        <f t="shared" ref="DAK8" si="35968">IF($C$8=0,"0",(DAJ8*($C$8+1)))</f>
        <v>0</v>
      </c>
      <c r="DAL8" s="59" t="str">
        <f t="shared" ref="DAL8" si="35969">IF($C$8=0,"0",(DAK8*($C$8+1)))</f>
        <v>0</v>
      </c>
      <c r="DAM8" s="59" t="str">
        <f t="shared" ref="DAM8" si="35970">IF($C$8=0,"0",(DAL8*($C$8+1)))</f>
        <v>0</v>
      </c>
      <c r="DAN8" s="59" t="str">
        <f t="shared" ref="DAN8" si="35971">IF($C$8=0,"0",(DAM8*($C$8+1)))</f>
        <v>0</v>
      </c>
      <c r="DAO8" s="59" t="str">
        <f t="shared" ref="DAO8" si="35972">IF($C$8=0,"0",(DAN8*($C$8+1)))</f>
        <v>0</v>
      </c>
      <c r="DAP8" s="59" t="str">
        <f t="shared" ref="DAP8" si="35973">IF($C$8=0,"0",(DAO8*($C$8+1)))</f>
        <v>0</v>
      </c>
      <c r="DAQ8" s="59" t="str">
        <f t="shared" ref="DAQ8" si="35974">IF($C$8=0,"0",(DAP8*($C$8+1)))</f>
        <v>0</v>
      </c>
      <c r="DAR8" s="59" t="str">
        <f t="shared" ref="DAR8" si="35975">IF($C$8=0,"0",(DAQ8*($C$8+1)))</f>
        <v>0</v>
      </c>
      <c r="DAS8" s="59" t="str">
        <f t="shared" ref="DAS8" si="35976">IF($C$8=0,"0",(DAR8*($C$8+1)))</f>
        <v>0</v>
      </c>
      <c r="DAT8" s="59" t="str">
        <f t="shared" ref="DAT8" si="35977">IF($C$8=0,"0",(DAS8*($C$8+1)))</f>
        <v>0</v>
      </c>
      <c r="DAU8" s="59" t="str">
        <f t="shared" ref="DAU8" si="35978">IF($C$8=0,"0",(DAT8*($C$8+1)))</f>
        <v>0</v>
      </c>
      <c r="DAV8" s="59" t="str">
        <f t="shared" ref="DAV8" si="35979">IF($C$8=0,"0",(DAU8*($C$8+1)))</f>
        <v>0</v>
      </c>
      <c r="DAW8" s="59" t="str">
        <f t="shared" ref="DAW8" si="35980">IF($C$8=0,"0",(DAV8*($C$8+1)))</f>
        <v>0</v>
      </c>
      <c r="DAX8" s="59" t="str">
        <f t="shared" ref="DAX8" si="35981">IF($C$8=0,"0",(DAW8*($C$8+1)))</f>
        <v>0</v>
      </c>
      <c r="DAY8" s="59" t="str">
        <f t="shared" ref="DAY8" si="35982">IF($C$8=0,"0",(DAX8*($C$8+1)))</f>
        <v>0</v>
      </c>
      <c r="DAZ8" s="59" t="str">
        <f t="shared" ref="DAZ8" si="35983">IF($C$8=0,"0",(DAY8*($C$8+1)))</f>
        <v>0</v>
      </c>
      <c r="DBA8" s="59" t="str">
        <f t="shared" ref="DBA8" si="35984">IF($C$8=0,"0",(DAZ8*($C$8+1)))</f>
        <v>0</v>
      </c>
      <c r="DBB8" s="59" t="str">
        <f t="shared" ref="DBB8" si="35985">IF($C$8=0,"0",(DBA8*($C$8+1)))</f>
        <v>0</v>
      </c>
      <c r="DBC8" s="59" t="str">
        <f t="shared" ref="DBC8" si="35986">IF($C$8=0,"0",(DBB8*($C$8+1)))</f>
        <v>0</v>
      </c>
      <c r="DBD8" s="59" t="str">
        <f t="shared" ref="DBD8" si="35987">IF($C$8=0,"0",(DBC8*($C$8+1)))</f>
        <v>0</v>
      </c>
      <c r="DBE8" s="59" t="str">
        <f t="shared" ref="DBE8" si="35988">IF($C$8=0,"0",(DBD8*($C$8+1)))</f>
        <v>0</v>
      </c>
      <c r="DBF8" s="59" t="str">
        <f t="shared" ref="DBF8" si="35989">IF($C$8=0,"0",(DBE8*($C$8+1)))</f>
        <v>0</v>
      </c>
      <c r="DBG8" s="59" t="str">
        <f t="shared" ref="DBG8" si="35990">IF($C$8=0,"0",(DBF8*($C$8+1)))</f>
        <v>0</v>
      </c>
      <c r="DBH8" s="59" t="str">
        <f t="shared" ref="DBH8" si="35991">IF($C$8=0,"0",(DBG8*($C$8+1)))</f>
        <v>0</v>
      </c>
      <c r="DBI8" s="59" t="str">
        <f t="shared" ref="DBI8" si="35992">IF($C$8=0,"0",(DBH8*($C$8+1)))</f>
        <v>0</v>
      </c>
      <c r="DBJ8" s="59" t="str">
        <f t="shared" ref="DBJ8" si="35993">IF($C$8=0,"0",(DBI8*($C$8+1)))</f>
        <v>0</v>
      </c>
      <c r="DBK8" s="59" t="str">
        <f t="shared" ref="DBK8" si="35994">IF($C$8=0,"0",(DBJ8*($C$8+1)))</f>
        <v>0</v>
      </c>
      <c r="DBL8" s="59" t="str">
        <f t="shared" ref="DBL8" si="35995">IF($C$8=0,"0",(DBK8*($C$8+1)))</f>
        <v>0</v>
      </c>
      <c r="DBM8" s="59" t="str">
        <f t="shared" ref="DBM8" si="35996">IF($C$8=0,"0",(DBL8*($C$8+1)))</f>
        <v>0</v>
      </c>
      <c r="DBN8" s="59" t="str">
        <f t="shared" ref="DBN8" si="35997">IF($C$8=0,"0",(DBM8*($C$8+1)))</f>
        <v>0</v>
      </c>
      <c r="DBO8" s="59" t="str">
        <f t="shared" ref="DBO8" si="35998">IF($C$8=0,"0",(DBN8*($C$8+1)))</f>
        <v>0</v>
      </c>
      <c r="DBP8" s="59" t="str">
        <f t="shared" ref="DBP8" si="35999">IF($C$8=0,"0",(DBO8*($C$8+1)))</f>
        <v>0</v>
      </c>
      <c r="DBQ8" s="59" t="str">
        <f t="shared" ref="DBQ8" si="36000">IF($C$8=0,"0",(DBP8*($C$8+1)))</f>
        <v>0</v>
      </c>
      <c r="DBR8" s="59" t="str">
        <f t="shared" ref="DBR8" si="36001">IF($C$8=0,"0",(DBQ8*($C$8+1)))</f>
        <v>0</v>
      </c>
      <c r="DBS8" s="59" t="str">
        <f t="shared" ref="DBS8" si="36002">IF($C$8=0,"0",(DBR8*($C$8+1)))</f>
        <v>0</v>
      </c>
      <c r="DBT8" s="59" t="str">
        <f t="shared" ref="DBT8" si="36003">IF($C$8=0,"0",(DBS8*($C$8+1)))</f>
        <v>0</v>
      </c>
      <c r="DBU8" s="59" t="str">
        <f t="shared" ref="DBU8" si="36004">IF($C$8=0,"0",(DBT8*($C$8+1)))</f>
        <v>0</v>
      </c>
      <c r="DBV8" s="59" t="str">
        <f t="shared" ref="DBV8" si="36005">IF($C$8=0,"0",(DBU8*($C$8+1)))</f>
        <v>0</v>
      </c>
      <c r="DBW8" s="59" t="str">
        <f t="shared" ref="DBW8" si="36006">IF($C$8=0,"0",(DBV8*($C$8+1)))</f>
        <v>0</v>
      </c>
      <c r="DBX8" s="59" t="str">
        <f t="shared" ref="DBX8" si="36007">IF($C$8=0,"0",(DBW8*($C$8+1)))</f>
        <v>0</v>
      </c>
      <c r="DBY8" s="59" t="str">
        <f t="shared" ref="DBY8" si="36008">IF($C$8=0,"0",(DBX8*($C$8+1)))</f>
        <v>0</v>
      </c>
      <c r="DBZ8" s="59" t="str">
        <f t="shared" ref="DBZ8" si="36009">IF($C$8=0,"0",(DBY8*($C$8+1)))</f>
        <v>0</v>
      </c>
      <c r="DCA8" s="59" t="str">
        <f t="shared" ref="DCA8" si="36010">IF($C$8=0,"0",(DBZ8*($C$8+1)))</f>
        <v>0</v>
      </c>
      <c r="DCB8" s="59" t="str">
        <f t="shared" ref="DCB8" si="36011">IF($C$8=0,"0",(DCA8*($C$8+1)))</f>
        <v>0</v>
      </c>
      <c r="DCC8" s="59" t="str">
        <f t="shared" ref="DCC8" si="36012">IF($C$8=0,"0",(DCB8*($C$8+1)))</f>
        <v>0</v>
      </c>
      <c r="DCD8" s="59" t="str">
        <f t="shared" ref="DCD8" si="36013">IF($C$8=0,"0",(DCC8*($C$8+1)))</f>
        <v>0</v>
      </c>
      <c r="DCE8" s="59" t="str">
        <f t="shared" ref="DCE8" si="36014">IF($C$8=0,"0",(DCD8*($C$8+1)))</f>
        <v>0</v>
      </c>
      <c r="DCF8" s="59" t="str">
        <f t="shared" ref="DCF8" si="36015">IF($C$8=0,"0",(DCE8*($C$8+1)))</f>
        <v>0</v>
      </c>
      <c r="DCG8" s="59" t="str">
        <f t="shared" ref="DCG8" si="36016">IF($C$8=0,"0",(DCF8*($C$8+1)))</f>
        <v>0</v>
      </c>
      <c r="DCH8" s="59" t="str">
        <f t="shared" ref="DCH8" si="36017">IF($C$8=0,"0",(DCG8*($C$8+1)))</f>
        <v>0</v>
      </c>
      <c r="DCI8" s="59" t="str">
        <f t="shared" ref="DCI8" si="36018">IF($C$8=0,"0",(DCH8*($C$8+1)))</f>
        <v>0</v>
      </c>
      <c r="DCJ8" s="59" t="str">
        <f t="shared" ref="DCJ8" si="36019">IF($C$8=0,"0",(DCI8*($C$8+1)))</f>
        <v>0</v>
      </c>
      <c r="DCK8" s="59" t="str">
        <f t="shared" ref="DCK8" si="36020">IF($C$8=0,"0",(DCJ8*($C$8+1)))</f>
        <v>0</v>
      </c>
      <c r="DCL8" s="59" t="str">
        <f t="shared" ref="DCL8" si="36021">IF($C$8=0,"0",(DCK8*($C$8+1)))</f>
        <v>0</v>
      </c>
      <c r="DCM8" s="59" t="str">
        <f t="shared" ref="DCM8" si="36022">IF($C$8=0,"0",(DCL8*($C$8+1)))</f>
        <v>0</v>
      </c>
      <c r="DCN8" s="59" t="str">
        <f t="shared" ref="DCN8" si="36023">IF($C$8=0,"0",(DCM8*($C$8+1)))</f>
        <v>0</v>
      </c>
      <c r="DCO8" s="59" t="str">
        <f t="shared" ref="DCO8" si="36024">IF($C$8=0,"0",(DCN8*($C$8+1)))</f>
        <v>0</v>
      </c>
      <c r="DCP8" s="59" t="str">
        <f t="shared" ref="DCP8" si="36025">IF($C$8=0,"0",(DCO8*($C$8+1)))</f>
        <v>0</v>
      </c>
      <c r="DCQ8" s="59" t="str">
        <f t="shared" ref="DCQ8" si="36026">IF($C$8=0,"0",(DCP8*($C$8+1)))</f>
        <v>0</v>
      </c>
      <c r="DCR8" s="59" t="str">
        <f t="shared" ref="DCR8" si="36027">IF($C$8=0,"0",(DCQ8*($C$8+1)))</f>
        <v>0</v>
      </c>
      <c r="DCS8" s="59" t="str">
        <f t="shared" ref="DCS8" si="36028">IF($C$8=0,"0",(DCR8*($C$8+1)))</f>
        <v>0</v>
      </c>
      <c r="DCT8" s="59" t="str">
        <f t="shared" ref="DCT8" si="36029">IF($C$8=0,"0",(DCS8*($C$8+1)))</f>
        <v>0</v>
      </c>
      <c r="DCU8" s="59" t="str">
        <f t="shared" ref="DCU8" si="36030">IF($C$8=0,"0",(DCT8*($C$8+1)))</f>
        <v>0</v>
      </c>
      <c r="DCV8" s="59" t="str">
        <f t="shared" ref="DCV8" si="36031">IF($C$8=0,"0",(DCU8*($C$8+1)))</f>
        <v>0</v>
      </c>
      <c r="DCW8" s="59" t="str">
        <f t="shared" ref="DCW8" si="36032">IF($C$8=0,"0",(DCV8*($C$8+1)))</f>
        <v>0</v>
      </c>
      <c r="DCX8" s="59" t="str">
        <f t="shared" ref="DCX8" si="36033">IF($C$8=0,"0",(DCW8*($C$8+1)))</f>
        <v>0</v>
      </c>
      <c r="DCY8" s="59" t="str">
        <f t="shared" ref="DCY8" si="36034">IF($C$8=0,"0",(DCX8*($C$8+1)))</f>
        <v>0</v>
      </c>
      <c r="DCZ8" s="59" t="str">
        <f t="shared" ref="DCZ8" si="36035">IF($C$8=0,"0",(DCY8*($C$8+1)))</f>
        <v>0</v>
      </c>
      <c r="DDA8" s="59" t="str">
        <f t="shared" ref="DDA8" si="36036">IF($C$8=0,"0",(DCZ8*($C$8+1)))</f>
        <v>0</v>
      </c>
      <c r="DDB8" s="59" t="str">
        <f t="shared" ref="DDB8" si="36037">IF($C$8=0,"0",(DDA8*($C$8+1)))</f>
        <v>0</v>
      </c>
      <c r="DDC8" s="59" t="str">
        <f t="shared" ref="DDC8" si="36038">IF($C$8=0,"0",(DDB8*($C$8+1)))</f>
        <v>0</v>
      </c>
      <c r="DDD8" s="59" t="str">
        <f t="shared" ref="DDD8" si="36039">IF($C$8=0,"0",(DDC8*($C$8+1)))</f>
        <v>0</v>
      </c>
      <c r="DDE8" s="59" t="str">
        <f t="shared" ref="DDE8" si="36040">IF($C$8=0,"0",(DDD8*($C$8+1)))</f>
        <v>0</v>
      </c>
      <c r="DDF8" s="59" t="str">
        <f t="shared" ref="DDF8" si="36041">IF($C$8=0,"0",(DDE8*($C$8+1)))</f>
        <v>0</v>
      </c>
      <c r="DDG8" s="59" t="str">
        <f t="shared" ref="DDG8" si="36042">IF($C$8=0,"0",(DDF8*($C$8+1)))</f>
        <v>0</v>
      </c>
      <c r="DDH8" s="59" t="str">
        <f t="shared" ref="DDH8" si="36043">IF($C$8=0,"0",(DDG8*($C$8+1)))</f>
        <v>0</v>
      </c>
      <c r="DDI8" s="59" t="str">
        <f t="shared" ref="DDI8" si="36044">IF($C$8=0,"0",(DDH8*($C$8+1)))</f>
        <v>0</v>
      </c>
      <c r="DDJ8" s="59" t="str">
        <f t="shared" ref="DDJ8" si="36045">IF($C$8=0,"0",(DDI8*($C$8+1)))</f>
        <v>0</v>
      </c>
      <c r="DDK8" s="59" t="str">
        <f t="shared" ref="DDK8" si="36046">IF($C$8=0,"0",(DDJ8*($C$8+1)))</f>
        <v>0</v>
      </c>
      <c r="DDL8" s="59" t="str">
        <f t="shared" ref="DDL8" si="36047">IF($C$8=0,"0",(DDK8*($C$8+1)))</f>
        <v>0</v>
      </c>
      <c r="DDM8" s="59" t="str">
        <f t="shared" ref="DDM8" si="36048">IF($C$8=0,"0",(DDL8*($C$8+1)))</f>
        <v>0</v>
      </c>
      <c r="DDN8" s="59" t="str">
        <f t="shared" ref="DDN8" si="36049">IF($C$8=0,"0",(DDM8*($C$8+1)))</f>
        <v>0</v>
      </c>
      <c r="DDO8" s="59" t="str">
        <f t="shared" ref="DDO8" si="36050">IF($C$8=0,"0",(DDN8*($C$8+1)))</f>
        <v>0</v>
      </c>
      <c r="DDP8" s="59" t="str">
        <f t="shared" ref="DDP8" si="36051">IF($C$8=0,"0",(DDO8*($C$8+1)))</f>
        <v>0</v>
      </c>
      <c r="DDQ8" s="59" t="str">
        <f t="shared" ref="DDQ8" si="36052">IF($C$8=0,"0",(DDP8*($C$8+1)))</f>
        <v>0</v>
      </c>
      <c r="DDR8" s="59" t="str">
        <f t="shared" ref="DDR8" si="36053">IF($C$8=0,"0",(DDQ8*($C$8+1)))</f>
        <v>0</v>
      </c>
      <c r="DDS8" s="59" t="str">
        <f t="shared" ref="DDS8" si="36054">IF($C$8=0,"0",(DDR8*($C$8+1)))</f>
        <v>0</v>
      </c>
      <c r="DDT8" s="59" t="str">
        <f t="shared" ref="DDT8" si="36055">IF($C$8=0,"0",(DDS8*($C$8+1)))</f>
        <v>0</v>
      </c>
      <c r="DDU8" s="59" t="str">
        <f t="shared" ref="DDU8" si="36056">IF($C$8=0,"0",(DDT8*($C$8+1)))</f>
        <v>0</v>
      </c>
      <c r="DDV8" s="59" t="str">
        <f t="shared" ref="DDV8" si="36057">IF($C$8=0,"0",(DDU8*($C$8+1)))</f>
        <v>0</v>
      </c>
      <c r="DDW8" s="59" t="str">
        <f t="shared" ref="DDW8" si="36058">IF($C$8=0,"0",(DDV8*($C$8+1)))</f>
        <v>0</v>
      </c>
      <c r="DDX8" s="59" t="str">
        <f t="shared" ref="DDX8" si="36059">IF($C$8=0,"0",(DDW8*($C$8+1)))</f>
        <v>0</v>
      </c>
      <c r="DDY8" s="59" t="str">
        <f t="shared" ref="DDY8" si="36060">IF($C$8=0,"0",(DDX8*($C$8+1)))</f>
        <v>0</v>
      </c>
      <c r="DDZ8" s="59" t="str">
        <f t="shared" ref="DDZ8" si="36061">IF($C$8=0,"0",(DDY8*($C$8+1)))</f>
        <v>0</v>
      </c>
      <c r="DEA8" s="59" t="str">
        <f t="shared" ref="DEA8" si="36062">IF($C$8=0,"0",(DDZ8*($C$8+1)))</f>
        <v>0</v>
      </c>
      <c r="DEB8" s="59" t="str">
        <f t="shared" ref="DEB8" si="36063">IF($C$8=0,"0",(DEA8*($C$8+1)))</f>
        <v>0</v>
      </c>
      <c r="DEC8" s="59" t="str">
        <f t="shared" ref="DEC8" si="36064">IF($C$8=0,"0",(DEB8*($C$8+1)))</f>
        <v>0</v>
      </c>
      <c r="DED8" s="59" t="str">
        <f t="shared" ref="DED8" si="36065">IF($C$8=0,"0",(DEC8*($C$8+1)))</f>
        <v>0</v>
      </c>
      <c r="DEE8" s="59" t="str">
        <f t="shared" ref="DEE8" si="36066">IF($C$8=0,"0",(DED8*($C$8+1)))</f>
        <v>0</v>
      </c>
      <c r="DEF8" s="59" t="str">
        <f t="shared" ref="DEF8" si="36067">IF($C$8=0,"0",(DEE8*($C$8+1)))</f>
        <v>0</v>
      </c>
      <c r="DEG8" s="59" t="str">
        <f t="shared" ref="DEG8" si="36068">IF($C$8=0,"0",(DEF8*($C$8+1)))</f>
        <v>0</v>
      </c>
      <c r="DEH8" s="59" t="str">
        <f t="shared" ref="DEH8" si="36069">IF($C$8=0,"0",(DEG8*($C$8+1)))</f>
        <v>0</v>
      </c>
      <c r="DEI8" s="59" t="str">
        <f t="shared" ref="DEI8" si="36070">IF($C$8=0,"0",(DEH8*($C$8+1)))</f>
        <v>0</v>
      </c>
      <c r="DEJ8" s="59" t="str">
        <f t="shared" ref="DEJ8" si="36071">IF($C$8=0,"0",(DEI8*($C$8+1)))</f>
        <v>0</v>
      </c>
      <c r="DEK8" s="59" t="str">
        <f t="shared" ref="DEK8" si="36072">IF($C$8=0,"0",(DEJ8*($C$8+1)))</f>
        <v>0</v>
      </c>
      <c r="DEL8" s="59" t="str">
        <f t="shared" ref="DEL8" si="36073">IF($C$8=0,"0",(DEK8*($C$8+1)))</f>
        <v>0</v>
      </c>
      <c r="DEM8" s="59" t="str">
        <f t="shared" ref="DEM8" si="36074">IF($C$8=0,"0",(DEL8*($C$8+1)))</f>
        <v>0</v>
      </c>
      <c r="DEN8" s="59" t="str">
        <f t="shared" ref="DEN8" si="36075">IF($C$8=0,"0",(DEM8*($C$8+1)))</f>
        <v>0</v>
      </c>
      <c r="DEO8" s="59" t="str">
        <f t="shared" ref="DEO8" si="36076">IF($C$8=0,"0",(DEN8*($C$8+1)))</f>
        <v>0</v>
      </c>
      <c r="DEP8" s="59" t="str">
        <f t="shared" ref="DEP8" si="36077">IF($C$8=0,"0",(DEO8*($C$8+1)))</f>
        <v>0</v>
      </c>
      <c r="DEQ8" s="59" t="str">
        <f t="shared" ref="DEQ8" si="36078">IF($C$8=0,"0",(DEP8*($C$8+1)))</f>
        <v>0</v>
      </c>
      <c r="DER8" s="59" t="str">
        <f t="shared" ref="DER8" si="36079">IF($C$8=0,"0",(DEQ8*($C$8+1)))</f>
        <v>0</v>
      </c>
      <c r="DES8" s="59" t="str">
        <f t="shared" ref="DES8" si="36080">IF($C$8=0,"0",(DER8*($C$8+1)))</f>
        <v>0</v>
      </c>
      <c r="DET8" s="59" t="str">
        <f t="shared" ref="DET8" si="36081">IF($C$8=0,"0",(DES8*($C$8+1)))</f>
        <v>0</v>
      </c>
      <c r="DEU8" s="59" t="str">
        <f t="shared" ref="DEU8" si="36082">IF($C$8=0,"0",(DET8*($C$8+1)))</f>
        <v>0</v>
      </c>
      <c r="DEV8" s="59" t="str">
        <f t="shared" ref="DEV8" si="36083">IF($C$8=0,"0",(DEU8*($C$8+1)))</f>
        <v>0</v>
      </c>
      <c r="DEW8" s="59" t="str">
        <f t="shared" ref="DEW8" si="36084">IF($C$8=0,"0",(DEV8*($C$8+1)))</f>
        <v>0</v>
      </c>
      <c r="DEX8" s="59" t="str">
        <f t="shared" ref="DEX8" si="36085">IF($C$8=0,"0",(DEW8*($C$8+1)))</f>
        <v>0</v>
      </c>
      <c r="DEY8" s="59" t="str">
        <f t="shared" ref="DEY8" si="36086">IF($C$8=0,"0",(DEX8*($C$8+1)))</f>
        <v>0</v>
      </c>
      <c r="DEZ8" s="59" t="str">
        <f t="shared" ref="DEZ8" si="36087">IF($C$8=0,"0",(DEY8*($C$8+1)))</f>
        <v>0</v>
      </c>
      <c r="DFA8" s="59" t="str">
        <f t="shared" ref="DFA8" si="36088">IF($C$8=0,"0",(DEZ8*($C$8+1)))</f>
        <v>0</v>
      </c>
      <c r="DFB8" s="59" t="str">
        <f t="shared" ref="DFB8" si="36089">IF($C$8=0,"0",(DFA8*($C$8+1)))</f>
        <v>0</v>
      </c>
      <c r="DFC8" s="59" t="str">
        <f t="shared" ref="DFC8" si="36090">IF($C$8=0,"0",(DFB8*($C$8+1)))</f>
        <v>0</v>
      </c>
      <c r="DFD8" s="59" t="str">
        <f t="shared" ref="DFD8" si="36091">IF($C$8=0,"0",(DFC8*($C$8+1)))</f>
        <v>0</v>
      </c>
      <c r="DFE8" s="59" t="str">
        <f t="shared" ref="DFE8" si="36092">IF($C$8=0,"0",(DFD8*($C$8+1)))</f>
        <v>0</v>
      </c>
      <c r="DFF8" s="59" t="str">
        <f t="shared" ref="DFF8" si="36093">IF($C$8=0,"0",(DFE8*($C$8+1)))</f>
        <v>0</v>
      </c>
      <c r="DFG8" s="59" t="str">
        <f t="shared" ref="DFG8" si="36094">IF($C$8=0,"0",(DFF8*($C$8+1)))</f>
        <v>0</v>
      </c>
      <c r="DFH8" s="59" t="str">
        <f t="shared" ref="DFH8" si="36095">IF($C$8=0,"0",(DFG8*($C$8+1)))</f>
        <v>0</v>
      </c>
      <c r="DFI8" s="59" t="str">
        <f t="shared" ref="DFI8" si="36096">IF($C$8=0,"0",(DFH8*($C$8+1)))</f>
        <v>0</v>
      </c>
      <c r="DFJ8" s="59" t="str">
        <f t="shared" ref="DFJ8" si="36097">IF($C$8=0,"0",(DFI8*($C$8+1)))</f>
        <v>0</v>
      </c>
      <c r="DFK8" s="59" t="str">
        <f t="shared" ref="DFK8" si="36098">IF($C$8=0,"0",(DFJ8*($C$8+1)))</f>
        <v>0</v>
      </c>
      <c r="DFL8" s="59" t="str">
        <f t="shared" ref="DFL8" si="36099">IF($C$8=0,"0",(DFK8*($C$8+1)))</f>
        <v>0</v>
      </c>
      <c r="DFM8" s="59" t="str">
        <f t="shared" ref="DFM8" si="36100">IF($C$8=0,"0",(DFL8*($C$8+1)))</f>
        <v>0</v>
      </c>
      <c r="DFN8" s="59" t="str">
        <f t="shared" ref="DFN8" si="36101">IF($C$8=0,"0",(DFM8*($C$8+1)))</f>
        <v>0</v>
      </c>
      <c r="DFO8" s="59" t="str">
        <f t="shared" ref="DFO8" si="36102">IF($C$8=0,"0",(DFN8*($C$8+1)))</f>
        <v>0</v>
      </c>
      <c r="DFP8" s="59" t="str">
        <f t="shared" ref="DFP8" si="36103">IF($C$8=0,"0",(DFO8*($C$8+1)))</f>
        <v>0</v>
      </c>
      <c r="DFQ8" s="59" t="str">
        <f t="shared" ref="DFQ8" si="36104">IF($C$8=0,"0",(DFP8*($C$8+1)))</f>
        <v>0</v>
      </c>
      <c r="DFR8" s="59" t="str">
        <f t="shared" ref="DFR8" si="36105">IF($C$8=0,"0",(DFQ8*($C$8+1)))</f>
        <v>0</v>
      </c>
      <c r="DFS8" s="59" t="str">
        <f t="shared" ref="DFS8" si="36106">IF($C$8=0,"0",(DFR8*($C$8+1)))</f>
        <v>0</v>
      </c>
      <c r="DFT8" s="59" t="str">
        <f t="shared" ref="DFT8" si="36107">IF($C$8=0,"0",(DFS8*($C$8+1)))</f>
        <v>0</v>
      </c>
      <c r="DFU8" s="59" t="str">
        <f t="shared" ref="DFU8" si="36108">IF($C$8=0,"0",(DFT8*($C$8+1)))</f>
        <v>0</v>
      </c>
      <c r="DFV8" s="59" t="str">
        <f t="shared" ref="DFV8" si="36109">IF($C$8=0,"0",(DFU8*($C$8+1)))</f>
        <v>0</v>
      </c>
      <c r="DFW8" s="59" t="str">
        <f t="shared" ref="DFW8" si="36110">IF($C$8=0,"0",(DFV8*($C$8+1)))</f>
        <v>0</v>
      </c>
      <c r="DFX8" s="59" t="str">
        <f t="shared" ref="DFX8" si="36111">IF($C$8=0,"0",(DFW8*($C$8+1)))</f>
        <v>0</v>
      </c>
      <c r="DFY8" s="59" t="str">
        <f t="shared" ref="DFY8" si="36112">IF($C$8=0,"0",(DFX8*($C$8+1)))</f>
        <v>0</v>
      </c>
      <c r="DFZ8" s="59" t="str">
        <f t="shared" ref="DFZ8" si="36113">IF($C$8=0,"0",(DFY8*($C$8+1)))</f>
        <v>0</v>
      </c>
      <c r="DGA8" s="59" t="str">
        <f t="shared" ref="DGA8" si="36114">IF($C$8=0,"0",(DFZ8*($C$8+1)))</f>
        <v>0</v>
      </c>
      <c r="DGB8" s="59" t="str">
        <f t="shared" ref="DGB8" si="36115">IF($C$8=0,"0",(DGA8*($C$8+1)))</f>
        <v>0</v>
      </c>
      <c r="DGC8" s="59" t="str">
        <f t="shared" ref="DGC8" si="36116">IF($C$8=0,"0",(DGB8*($C$8+1)))</f>
        <v>0</v>
      </c>
      <c r="DGD8" s="59" t="str">
        <f t="shared" ref="DGD8" si="36117">IF($C$8=0,"0",(DGC8*($C$8+1)))</f>
        <v>0</v>
      </c>
      <c r="DGE8" s="59" t="str">
        <f t="shared" ref="DGE8" si="36118">IF($C$8=0,"0",(DGD8*($C$8+1)))</f>
        <v>0</v>
      </c>
      <c r="DGF8" s="59" t="str">
        <f t="shared" ref="DGF8" si="36119">IF($C$8=0,"0",(DGE8*($C$8+1)))</f>
        <v>0</v>
      </c>
      <c r="DGG8" s="59" t="str">
        <f t="shared" ref="DGG8" si="36120">IF($C$8=0,"0",(DGF8*($C$8+1)))</f>
        <v>0</v>
      </c>
      <c r="DGH8" s="59" t="str">
        <f t="shared" ref="DGH8" si="36121">IF($C$8=0,"0",(DGG8*($C$8+1)))</f>
        <v>0</v>
      </c>
      <c r="DGI8" s="59" t="str">
        <f t="shared" ref="DGI8" si="36122">IF($C$8=0,"0",(DGH8*($C$8+1)))</f>
        <v>0</v>
      </c>
      <c r="DGJ8" s="59" t="str">
        <f t="shared" ref="DGJ8" si="36123">IF($C$8=0,"0",(DGI8*($C$8+1)))</f>
        <v>0</v>
      </c>
      <c r="DGK8" s="59" t="str">
        <f t="shared" ref="DGK8" si="36124">IF($C$8=0,"0",(DGJ8*($C$8+1)))</f>
        <v>0</v>
      </c>
      <c r="DGL8" s="59" t="str">
        <f t="shared" ref="DGL8" si="36125">IF($C$8=0,"0",(DGK8*($C$8+1)))</f>
        <v>0</v>
      </c>
      <c r="DGM8" s="59" t="str">
        <f t="shared" ref="DGM8" si="36126">IF($C$8=0,"0",(DGL8*($C$8+1)))</f>
        <v>0</v>
      </c>
      <c r="DGN8" s="59" t="str">
        <f t="shared" ref="DGN8" si="36127">IF($C$8=0,"0",(DGM8*($C$8+1)))</f>
        <v>0</v>
      </c>
      <c r="DGO8" s="59" t="str">
        <f t="shared" ref="DGO8" si="36128">IF($C$8=0,"0",(DGN8*($C$8+1)))</f>
        <v>0</v>
      </c>
      <c r="DGP8" s="59" t="str">
        <f t="shared" ref="DGP8" si="36129">IF($C$8=0,"0",(DGO8*($C$8+1)))</f>
        <v>0</v>
      </c>
      <c r="DGQ8" s="59" t="str">
        <f t="shared" ref="DGQ8" si="36130">IF($C$8=0,"0",(DGP8*($C$8+1)))</f>
        <v>0</v>
      </c>
      <c r="DGR8" s="59" t="str">
        <f t="shared" ref="DGR8" si="36131">IF($C$8=0,"0",(DGQ8*($C$8+1)))</f>
        <v>0</v>
      </c>
      <c r="DGS8" s="59" t="str">
        <f t="shared" ref="DGS8" si="36132">IF($C$8=0,"0",(DGR8*($C$8+1)))</f>
        <v>0</v>
      </c>
      <c r="DGT8" s="59" t="str">
        <f t="shared" ref="DGT8" si="36133">IF($C$8=0,"0",(DGS8*($C$8+1)))</f>
        <v>0</v>
      </c>
      <c r="DGU8" s="59" t="str">
        <f t="shared" ref="DGU8" si="36134">IF($C$8=0,"0",(DGT8*($C$8+1)))</f>
        <v>0</v>
      </c>
      <c r="DGV8" s="59" t="str">
        <f t="shared" ref="DGV8" si="36135">IF($C$8=0,"0",(DGU8*($C$8+1)))</f>
        <v>0</v>
      </c>
      <c r="DGW8" s="59" t="str">
        <f t="shared" ref="DGW8" si="36136">IF($C$8=0,"0",(DGV8*($C$8+1)))</f>
        <v>0</v>
      </c>
      <c r="DGX8" s="59" t="str">
        <f t="shared" ref="DGX8" si="36137">IF($C$8=0,"0",(DGW8*($C$8+1)))</f>
        <v>0</v>
      </c>
      <c r="DGY8" s="59" t="str">
        <f t="shared" ref="DGY8" si="36138">IF($C$8=0,"0",(DGX8*($C$8+1)))</f>
        <v>0</v>
      </c>
      <c r="DGZ8" s="59" t="str">
        <f t="shared" ref="DGZ8" si="36139">IF($C$8=0,"0",(DGY8*($C$8+1)))</f>
        <v>0</v>
      </c>
      <c r="DHA8" s="59" t="str">
        <f t="shared" ref="DHA8" si="36140">IF($C$8=0,"0",(DGZ8*($C$8+1)))</f>
        <v>0</v>
      </c>
      <c r="DHB8" s="59" t="str">
        <f t="shared" ref="DHB8" si="36141">IF($C$8=0,"0",(DHA8*($C$8+1)))</f>
        <v>0</v>
      </c>
      <c r="DHC8" s="59" t="str">
        <f t="shared" ref="DHC8" si="36142">IF($C$8=0,"0",(DHB8*($C$8+1)))</f>
        <v>0</v>
      </c>
      <c r="DHD8" s="59" t="str">
        <f t="shared" ref="DHD8" si="36143">IF($C$8=0,"0",(DHC8*($C$8+1)))</f>
        <v>0</v>
      </c>
      <c r="DHE8" s="59" t="str">
        <f t="shared" ref="DHE8" si="36144">IF($C$8=0,"0",(DHD8*($C$8+1)))</f>
        <v>0</v>
      </c>
      <c r="DHF8" s="59" t="str">
        <f t="shared" ref="DHF8" si="36145">IF($C$8=0,"0",(DHE8*($C$8+1)))</f>
        <v>0</v>
      </c>
      <c r="DHG8" s="59" t="str">
        <f t="shared" ref="DHG8" si="36146">IF($C$8=0,"0",(DHF8*($C$8+1)))</f>
        <v>0</v>
      </c>
      <c r="DHH8" s="59" t="str">
        <f t="shared" ref="DHH8" si="36147">IF($C$8=0,"0",(DHG8*($C$8+1)))</f>
        <v>0</v>
      </c>
      <c r="DHI8" s="59" t="str">
        <f t="shared" ref="DHI8" si="36148">IF($C$8=0,"0",(DHH8*($C$8+1)))</f>
        <v>0</v>
      </c>
      <c r="DHJ8" s="59" t="str">
        <f t="shared" ref="DHJ8" si="36149">IF($C$8=0,"0",(DHI8*($C$8+1)))</f>
        <v>0</v>
      </c>
      <c r="DHK8" s="59" t="str">
        <f t="shared" ref="DHK8" si="36150">IF($C$8=0,"0",(DHJ8*($C$8+1)))</f>
        <v>0</v>
      </c>
      <c r="DHL8" s="59" t="str">
        <f t="shared" ref="DHL8" si="36151">IF($C$8=0,"0",(DHK8*($C$8+1)))</f>
        <v>0</v>
      </c>
      <c r="DHM8" s="59" t="str">
        <f t="shared" ref="DHM8" si="36152">IF($C$8=0,"0",(DHL8*($C$8+1)))</f>
        <v>0</v>
      </c>
      <c r="DHN8" s="59" t="str">
        <f t="shared" ref="DHN8" si="36153">IF($C$8=0,"0",(DHM8*($C$8+1)))</f>
        <v>0</v>
      </c>
      <c r="DHO8" s="59" t="str">
        <f t="shared" ref="DHO8" si="36154">IF($C$8=0,"0",(DHN8*($C$8+1)))</f>
        <v>0</v>
      </c>
      <c r="DHP8" s="59" t="str">
        <f t="shared" ref="DHP8" si="36155">IF($C$8=0,"0",(DHO8*($C$8+1)))</f>
        <v>0</v>
      </c>
      <c r="DHQ8" s="59" t="str">
        <f t="shared" ref="DHQ8" si="36156">IF($C$8=0,"0",(DHP8*($C$8+1)))</f>
        <v>0</v>
      </c>
      <c r="DHR8" s="59" t="str">
        <f t="shared" ref="DHR8" si="36157">IF($C$8=0,"0",(DHQ8*($C$8+1)))</f>
        <v>0</v>
      </c>
      <c r="DHS8" s="59" t="str">
        <f t="shared" ref="DHS8" si="36158">IF($C$8=0,"0",(DHR8*($C$8+1)))</f>
        <v>0</v>
      </c>
      <c r="DHT8" s="59" t="str">
        <f t="shared" ref="DHT8" si="36159">IF($C$8=0,"0",(DHS8*($C$8+1)))</f>
        <v>0</v>
      </c>
      <c r="DHU8" s="59" t="str">
        <f t="shared" ref="DHU8" si="36160">IF($C$8=0,"0",(DHT8*($C$8+1)))</f>
        <v>0</v>
      </c>
      <c r="DHV8" s="59" t="str">
        <f t="shared" ref="DHV8" si="36161">IF($C$8=0,"0",(DHU8*($C$8+1)))</f>
        <v>0</v>
      </c>
      <c r="DHW8" s="59" t="str">
        <f t="shared" ref="DHW8" si="36162">IF($C$8=0,"0",(DHV8*($C$8+1)))</f>
        <v>0</v>
      </c>
      <c r="DHX8" s="59" t="str">
        <f t="shared" ref="DHX8" si="36163">IF($C$8=0,"0",(DHW8*($C$8+1)))</f>
        <v>0</v>
      </c>
      <c r="DHY8" s="59" t="str">
        <f t="shared" ref="DHY8" si="36164">IF($C$8=0,"0",(DHX8*($C$8+1)))</f>
        <v>0</v>
      </c>
      <c r="DHZ8" s="59" t="str">
        <f t="shared" ref="DHZ8" si="36165">IF($C$8=0,"0",(DHY8*($C$8+1)))</f>
        <v>0</v>
      </c>
      <c r="DIA8" s="59" t="str">
        <f t="shared" ref="DIA8" si="36166">IF($C$8=0,"0",(DHZ8*($C$8+1)))</f>
        <v>0</v>
      </c>
      <c r="DIB8" s="59" t="str">
        <f t="shared" ref="DIB8" si="36167">IF($C$8=0,"0",(DIA8*($C$8+1)))</f>
        <v>0</v>
      </c>
      <c r="DIC8" s="59" t="str">
        <f t="shared" ref="DIC8" si="36168">IF($C$8=0,"0",(DIB8*($C$8+1)))</f>
        <v>0</v>
      </c>
      <c r="DID8" s="59" t="str">
        <f t="shared" ref="DID8" si="36169">IF($C$8=0,"0",(DIC8*($C$8+1)))</f>
        <v>0</v>
      </c>
      <c r="DIE8" s="59" t="str">
        <f t="shared" ref="DIE8" si="36170">IF($C$8=0,"0",(DID8*($C$8+1)))</f>
        <v>0</v>
      </c>
      <c r="DIF8" s="59" t="str">
        <f t="shared" ref="DIF8" si="36171">IF($C$8=0,"0",(DIE8*($C$8+1)))</f>
        <v>0</v>
      </c>
      <c r="DIG8" s="59" t="str">
        <f t="shared" ref="DIG8" si="36172">IF($C$8=0,"0",(DIF8*($C$8+1)))</f>
        <v>0</v>
      </c>
      <c r="DIH8" s="59" t="str">
        <f t="shared" ref="DIH8" si="36173">IF($C$8=0,"0",(DIG8*($C$8+1)))</f>
        <v>0</v>
      </c>
      <c r="DII8" s="59" t="str">
        <f t="shared" ref="DII8" si="36174">IF($C$8=0,"0",(DIH8*($C$8+1)))</f>
        <v>0</v>
      </c>
      <c r="DIJ8" s="59" t="str">
        <f t="shared" ref="DIJ8" si="36175">IF($C$8=0,"0",(DII8*($C$8+1)))</f>
        <v>0</v>
      </c>
      <c r="DIK8" s="59" t="str">
        <f t="shared" ref="DIK8" si="36176">IF($C$8=0,"0",(DIJ8*($C$8+1)))</f>
        <v>0</v>
      </c>
      <c r="DIL8" s="59" t="str">
        <f t="shared" ref="DIL8" si="36177">IF($C$8=0,"0",(DIK8*($C$8+1)))</f>
        <v>0</v>
      </c>
      <c r="DIM8" s="59" t="str">
        <f t="shared" ref="DIM8" si="36178">IF($C$8=0,"0",(DIL8*($C$8+1)))</f>
        <v>0</v>
      </c>
      <c r="DIN8" s="59" t="str">
        <f t="shared" ref="DIN8" si="36179">IF($C$8=0,"0",(DIM8*($C$8+1)))</f>
        <v>0</v>
      </c>
      <c r="DIO8" s="59" t="str">
        <f t="shared" ref="DIO8" si="36180">IF($C$8=0,"0",(DIN8*($C$8+1)))</f>
        <v>0</v>
      </c>
      <c r="DIP8" s="59" t="str">
        <f t="shared" ref="DIP8" si="36181">IF($C$8=0,"0",(DIO8*($C$8+1)))</f>
        <v>0</v>
      </c>
      <c r="DIQ8" s="59" t="str">
        <f t="shared" ref="DIQ8" si="36182">IF($C$8=0,"0",(DIP8*($C$8+1)))</f>
        <v>0</v>
      </c>
      <c r="DIR8" s="59" t="str">
        <f t="shared" ref="DIR8" si="36183">IF($C$8=0,"0",(DIQ8*($C$8+1)))</f>
        <v>0</v>
      </c>
      <c r="DIS8" s="59" t="str">
        <f t="shared" ref="DIS8" si="36184">IF($C$8=0,"0",(DIR8*($C$8+1)))</f>
        <v>0</v>
      </c>
      <c r="DIT8" s="59" t="str">
        <f t="shared" ref="DIT8" si="36185">IF($C$8=0,"0",(DIS8*($C$8+1)))</f>
        <v>0</v>
      </c>
      <c r="DIU8" s="59" t="str">
        <f t="shared" ref="DIU8" si="36186">IF($C$8=0,"0",(DIT8*($C$8+1)))</f>
        <v>0</v>
      </c>
      <c r="DIV8" s="59" t="str">
        <f t="shared" ref="DIV8" si="36187">IF($C$8=0,"0",(DIU8*($C$8+1)))</f>
        <v>0</v>
      </c>
      <c r="DIW8" s="59" t="str">
        <f t="shared" ref="DIW8" si="36188">IF($C$8=0,"0",(DIV8*($C$8+1)))</f>
        <v>0</v>
      </c>
      <c r="DIX8" s="59" t="str">
        <f t="shared" ref="DIX8" si="36189">IF($C$8=0,"0",(DIW8*($C$8+1)))</f>
        <v>0</v>
      </c>
      <c r="DIY8" s="59" t="str">
        <f t="shared" ref="DIY8" si="36190">IF($C$8=0,"0",(DIX8*($C$8+1)))</f>
        <v>0</v>
      </c>
      <c r="DIZ8" s="59" t="str">
        <f t="shared" ref="DIZ8" si="36191">IF($C$8=0,"0",(DIY8*($C$8+1)))</f>
        <v>0</v>
      </c>
      <c r="DJA8" s="59" t="str">
        <f t="shared" ref="DJA8" si="36192">IF($C$8=0,"0",(DIZ8*($C$8+1)))</f>
        <v>0</v>
      </c>
      <c r="DJB8" s="59" t="str">
        <f t="shared" ref="DJB8" si="36193">IF($C$8=0,"0",(DJA8*($C$8+1)))</f>
        <v>0</v>
      </c>
      <c r="DJC8" s="59" t="str">
        <f t="shared" ref="DJC8" si="36194">IF($C$8=0,"0",(DJB8*($C$8+1)))</f>
        <v>0</v>
      </c>
      <c r="DJD8" s="59" t="str">
        <f t="shared" ref="DJD8" si="36195">IF($C$8=0,"0",(DJC8*($C$8+1)))</f>
        <v>0</v>
      </c>
      <c r="DJE8" s="59" t="str">
        <f t="shared" ref="DJE8" si="36196">IF($C$8=0,"0",(DJD8*($C$8+1)))</f>
        <v>0</v>
      </c>
      <c r="DJF8" s="59" t="str">
        <f t="shared" ref="DJF8" si="36197">IF($C$8=0,"0",(DJE8*($C$8+1)))</f>
        <v>0</v>
      </c>
      <c r="DJG8" s="59" t="str">
        <f t="shared" ref="DJG8" si="36198">IF($C$8=0,"0",(DJF8*($C$8+1)))</f>
        <v>0</v>
      </c>
      <c r="DJH8" s="59" t="str">
        <f t="shared" ref="DJH8" si="36199">IF($C$8=0,"0",(DJG8*($C$8+1)))</f>
        <v>0</v>
      </c>
      <c r="DJI8" s="59" t="str">
        <f t="shared" ref="DJI8" si="36200">IF($C$8=0,"0",(DJH8*($C$8+1)))</f>
        <v>0</v>
      </c>
      <c r="DJJ8" s="59" t="str">
        <f t="shared" ref="DJJ8" si="36201">IF($C$8=0,"0",(DJI8*($C$8+1)))</f>
        <v>0</v>
      </c>
      <c r="DJK8" s="59" t="str">
        <f t="shared" ref="DJK8" si="36202">IF($C$8=0,"0",(DJJ8*($C$8+1)))</f>
        <v>0</v>
      </c>
      <c r="DJL8" s="59" t="str">
        <f t="shared" ref="DJL8" si="36203">IF($C$8=0,"0",(DJK8*($C$8+1)))</f>
        <v>0</v>
      </c>
      <c r="DJM8" s="59" t="str">
        <f t="shared" ref="DJM8" si="36204">IF($C$8=0,"0",(DJL8*($C$8+1)))</f>
        <v>0</v>
      </c>
      <c r="DJN8" s="59" t="str">
        <f t="shared" ref="DJN8" si="36205">IF($C$8=0,"0",(DJM8*($C$8+1)))</f>
        <v>0</v>
      </c>
      <c r="DJO8" s="59" t="str">
        <f t="shared" ref="DJO8" si="36206">IF($C$8=0,"0",(DJN8*($C$8+1)))</f>
        <v>0</v>
      </c>
      <c r="DJP8" s="59" t="str">
        <f t="shared" ref="DJP8" si="36207">IF($C$8=0,"0",(DJO8*($C$8+1)))</f>
        <v>0</v>
      </c>
      <c r="DJQ8" s="59" t="str">
        <f t="shared" ref="DJQ8" si="36208">IF($C$8=0,"0",(DJP8*($C$8+1)))</f>
        <v>0</v>
      </c>
      <c r="DJR8" s="59" t="str">
        <f t="shared" ref="DJR8" si="36209">IF($C$8=0,"0",(DJQ8*($C$8+1)))</f>
        <v>0</v>
      </c>
      <c r="DJS8" s="59" t="str">
        <f t="shared" ref="DJS8" si="36210">IF($C$8=0,"0",(DJR8*($C$8+1)))</f>
        <v>0</v>
      </c>
      <c r="DJT8" s="59" t="str">
        <f t="shared" ref="DJT8" si="36211">IF($C$8=0,"0",(DJS8*($C$8+1)))</f>
        <v>0</v>
      </c>
      <c r="DJU8" s="59" t="str">
        <f t="shared" ref="DJU8" si="36212">IF($C$8=0,"0",(DJT8*($C$8+1)))</f>
        <v>0</v>
      </c>
      <c r="DJV8" s="59" t="str">
        <f t="shared" ref="DJV8" si="36213">IF($C$8=0,"0",(DJU8*($C$8+1)))</f>
        <v>0</v>
      </c>
      <c r="DJW8" s="59" t="str">
        <f t="shared" ref="DJW8" si="36214">IF($C$8=0,"0",(DJV8*($C$8+1)))</f>
        <v>0</v>
      </c>
      <c r="DJX8" s="59" t="str">
        <f t="shared" ref="DJX8" si="36215">IF($C$8=0,"0",(DJW8*($C$8+1)))</f>
        <v>0</v>
      </c>
      <c r="DJY8" s="59" t="str">
        <f t="shared" ref="DJY8" si="36216">IF($C$8=0,"0",(DJX8*($C$8+1)))</f>
        <v>0</v>
      </c>
      <c r="DJZ8" s="59" t="str">
        <f t="shared" ref="DJZ8" si="36217">IF($C$8=0,"0",(DJY8*($C$8+1)))</f>
        <v>0</v>
      </c>
      <c r="DKA8" s="59" t="str">
        <f t="shared" ref="DKA8" si="36218">IF($C$8=0,"0",(DJZ8*($C$8+1)))</f>
        <v>0</v>
      </c>
      <c r="DKB8" s="59" t="str">
        <f t="shared" ref="DKB8" si="36219">IF($C$8=0,"0",(DKA8*($C$8+1)))</f>
        <v>0</v>
      </c>
      <c r="DKC8" s="59" t="str">
        <f t="shared" ref="DKC8" si="36220">IF($C$8=0,"0",(DKB8*($C$8+1)))</f>
        <v>0</v>
      </c>
      <c r="DKD8" s="59" t="str">
        <f t="shared" ref="DKD8" si="36221">IF($C$8=0,"0",(DKC8*($C$8+1)))</f>
        <v>0</v>
      </c>
      <c r="DKE8" s="59" t="str">
        <f t="shared" ref="DKE8" si="36222">IF($C$8=0,"0",(DKD8*($C$8+1)))</f>
        <v>0</v>
      </c>
      <c r="DKF8" s="59" t="str">
        <f t="shared" ref="DKF8" si="36223">IF($C$8=0,"0",(DKE8*($C$8+1)))</f>
        <v>0</v>
      </c>
      <c r="DKG8" s="59" t="str">
        <f t="shared" ref="DKG8" si="36224">IF($C$8=0,"0",(DKF8*($C$8+1)))</f>
        <v>0</v>
      </c>
      <c r="DKH8" s="59" t="str">
        <f t="shared" ref="DKH8" si="36225">IF($C$8=0,"0",(DKG8*($C$8+1)))</f>
        <v>0</v>
      </c>
      <c r="DKI8" s="59" t="str">
        <f t="shared" ref="DKI8" si="36226">IF($C$8=0,"0",(DKH8*($C$8+1)))</f>
        <v>0</v>
      </c>
      <c r="DKJ8" s="59" t="str">
        <f t="shared" ref="DKJ8" si="36227">IF($C$8=0,"0",(DKI8*($C$8+1)))</f>
        <v>0</v>
      </c>
      <c r="DKK8" s="59" t="str">
        <f t="shared" ref="DKK8" si="36228">IF($C$8=0,"0",(DKJ8*($C$8+1)))</f>
        <v>0</v>
      </c>
      <c r="DKL8" s="59" t="str">
        <f t="shared" ref="DKL8" si="36229">IF($C$8=0,"0",(DKK8*($C$8+1)))</f>
        <v>0</v>
      </c>
      <c r="DKM8" s="59" t="str">
        <f t="shared" ref="DKM8" si="36230">IF($C$8=0,"0",(DKL8*($C$8+1)))</f>
        <v>0</v>
      </c>
      <c r="DKN8" s="59" t="str">
        <f t="shared" ref="DKN8" si="36231">IF($C$8=0,"0",(DKM8*($C$8+1)))</f>
        <v>0</v>
      </c>
      <c r="DKO8" s="59" t="str">
        <f t="shared" ref="DKO8" si="36232">IF($C$8=0,"0",(DKN8*($C$8+1)))</f>
        <v>0</v>
      </c>
      <c r="DKP8" s="59" t="str">
        <f t="shared" ref="DKP8" si="36233">IF($C$8=0,"0",(DKO8*($C$8+1)))</f>
        <v>0</v>
      </c>
      <c r="DKQ8" s="59" t="str">
        <f t="shared" ref="DKQ8" si="36234">IF($C$8=0,"0",(DKP8*($C$8+1)))</f>
        <v>0</v>
      </c>
      <c r="DKR8" s="59" t="str">
        <f t="shared" ref="DKR8" si="36235">IF($C$8=0,"0",(DKQ8*($C$8+1)))</f>
        <v>0</v>
      </c>
      <c r="DKS8" s="59" t="str">
        <f t="shared" ref="DKS8" si="36236">IF($C$8=0,"0",(DKR8*($C$8+1)))</f>
        <v>0</v>
      </c>
      <c r="DKT8" s="59" t="str">
        <f t="shared" ref="DKT8" si="36237">IF($C$8=0,"0",(DKS8*($C$8+1)))</f>
        <v>0</v>
      </c>
      <c r="DKU8" s="59" t="str">
        <f t="shared" ref="DKU8" si="36238">IF($C$8=0,"0",(DKT8*($C$8+1)))</f>
        <v>0</v>
      </c>
      <c r="DKV8" s="59" t="str">
        <f t="shared" ref="DKV8" si="36239">IF($C$8=0,"0",(DKU8*($C$8+1)))</f>
        <v>0</v>
      </c>
      <c r="DKW8" s="59" t="str">
        <f t="shared" ref="DKW8" si="36240">IF($C$8=0,"0",(DKV8*($C$8+1)))</f>
        <v>0</v>
      </c>
      <c r="DKX8" s="59" t="str">
        <f t="shared" ref="DKX8" si="36241">IF($C$8=0,"0",(DKW8*($C$8+1)))</f>
        <v>0</v>
      </c>
      <c r="DKY8" s="59" t="str">
        <f t="shared" ref="DKY8" si="36242">IF($C$8=0,"0",(DKX8*($C$8+1)))</f>
        <v>0</v>
      </c>
      <c r="DKZ8" s="59" t="str">
        <f t="shared" ref="DKZ8" si="36243">IF($C$8=0,"0",(DKY8*($C$8+1)))</f>
        <v>0</v>
      </c>
      <c r="DLA8" s="59" t="str">
        <f t="shared" ref="DLA8" si="36244">IF($C$8=0,"0",(DKZ8*($C$8+1)))</f>
        <v>0</v>
      </c>
      <c r="DLB8" s="59" t="str">
        <f t="shared" ref="DLB8" si="36245">IF($C$8=0,"0",(DLA8*($C$8+1)))</f>
        <v>0</v>
      </c>
      <c r="DLC8" s="59" t="str">
        <f t="shared" ref="DLC8" si="36246">IF($C$8=0,"0",(DLB8*($C$8+1)))</f>
        <v>0</v>
      </c>
      <c r="DLD8" s="59" t="str">
        <f t="shared" ref="DLD8" si="36247">IF($C$8=0,"0",(DLC8*($C$8+1)))</f>
        <v>0</v>
      </c>
      <c r="DLE8" s="59" t="str">
        <f t="shared" ref="DLE8" si="36248">IF($C$8=0,"0",(DLD8*($C$8+1)))</f>
        <v>0</v>
      </c>
      <c r="DLF8" s="59" t="str">
        <f t="shared" ref="DLF8" si="36249">IF($C$8=0,"0",(DLE8*($C$8+1)))</f>
        <v>0</v>
      </c>
      <c r="DLG8" s="59" t="str">
        <f t="shared" ref="DLG8" si="36250">IF($C$8=0,"0",(DLF8*($C$8+1)))</f>
        <v>0</v>
      </c>
      <c r="DLH8" s="59" t="str">
        <f t="shared" ref="DLH8" si="36251">IF($C$8=0,"0",(DLG8*($C$8+1)))</f>
        <v>0</v>
      </c>
      <c r="DLI8" s="59" t="str">
        <f t="shared" ref="DLI8" si="36252">IF($C$8=0,"0",(DLH8*($C$8+1)))</f>
        <v>0</v>
      </c>
      <c r="DLJ8" s="59" t="str">
        <f t="shared" ref="DLJ8" si="36253">IF($C$8=0,"0",(DLI8*($C$8+1)))</f>
        <v>0</v>
      </c>
      <c r="DLK8" s="59" t="str">
        <f t="shared" ref="DLK8" si="36254">IF($C$8=0,"0",(DLJ8*($C$8+1)))</f>
        <v>0</v>
      </c>
      <c r="DLL8" s="59" t="str">
        <f t="shared" ref="DLL8" si="36255">IF($C$8=0,"0",(DLK8*($C$8+1)))</f>
        <v>0</v>
      </c>
      <c r="DLM8" s="59" t="str">
        <f t="shared" ref="DLM8" si="36256">IF($C$8=0,"0",(DLL8*($C$8+1)))</f>
        <v>0</v>
      </c>
      <c r="DLN8" s="59" t="str">
        <f t="shared" ref="DLN8" si="36257">IF($C$8=0,"0",(DLM8*($C$8+1)))</f>
        <v>0</v>
      </c>
      <c r="DLO8" s="59" t="str">
        <f t="shared" ref="DLO8" si="36258">IF($C$8=0,"0",(DLN8*($C$8+1)))</f>
        <v>0</v>
      </c>
      <c r="DLP8" s="59" t="str">
        <f t="shared" ref="DLP8" si="36259">IF($C$8=0,"0",(DLO8*($C$8+1)))</f>
        <v>0</v>
      </c>
      <c r="DLQ8" s="59" t="str">
        <f t="shared" ref="DLQ8" si="36260">IF($C$8=0,"0",(DLP8*($C$8+1)))</f>
        <v>0</v>
      </c>
      <c r="DLR8" s="59" t="str">
        <f t="shared" ref="DLR8" si="36261">IF($C$8=0,"0",(DLQ8*($C$8+1)))</f>
        <v>0</v>
      </c>
      <c r="DLS8" s="59" t="str">
        <f t="shared" ref="DLS8" si="36262">IF($C$8=0,"0",(DLR8*($C$8+1)))</f>
        <v>0</v>
      </c>
      <c r="DLT8" s="59" t="str">
        <f t="shared" ref="DLT8" si="36263">IF($C$8=0,"0",(DLS8*($C$8+1)))</f>
        <v>0</v>
      </c>
      <c r="DLU8" s="59" t="str">
        <f t="shared" ref="DLU8" si="36264">IF($C$8=0,"0",(DLT8*($C$8+1)))</f>
        <v>0</v>
      </c>
      <c r="DLV8" s="59" t="str">
        <f t="shared" ref="DLV8" si="36265">IF($C$8=0,"0",(DLU8*($C$8+1)))</f>
        <v>0</v>
      </c>
      <c r="DLW8" s="59" t="str">
        <f t="shared" ref="DLW8" si="36266">IF($C$8=0,"0",(DLV8*($C$8+1)))</f>
        <v>0</v>
      </c>
      <c r="DLX8" s="59" t="str">
        <f t="shared" ref="DLX8" si="36267">IF($C$8=0,"0",(DLW8*($C$8+1)))</f>
        <v>0</v>
      </c>
      <c r="DLY8" s="59" t="str">
        <f t="shared" ref="DLY8" si="36268">IF($C$8=0,"0",(DLX8*($C$8+1)))</f>
        <v>0</v>
      </c>
      <c r="DLZ8" s="59" t="str">
        <f t="shared" ref="DLZ8" si="36269">IF($C$8=0,"0",(DLY8*($C$8+1)))</f>
        <v>0</v>
      </c>
      <c r="DMA8" s="59" t="str">
        <f t="shared" ref="DMA8" si="36270">IF($C$8=0,"0",(DLZ8*($C$8+1)))</f>
        <v>0</v>
      </c>
      <c r="DMB8" s="59" t="str">
        <f t="shared" ref="DMB8" si="36271">IF($C$8=0,"0",(DMA8*($C$8+1)))</f>
        <v>0</v>
      </c>
      <c r="DMC8" s="59" t="str">
        <f t="shared" ref="DMC8" si="36272">IF($C$8=0,"0",(DMB8*($C$8+1)))</f>
        <v>0</v>
      </c>
      <c r="DMD8" s="59" t="str">
        <f t="shared" ref="DMD8" si="36273">IF($C$8=0,"0",(DMC8*($C$8+1)))</f>
        <v>0</v>
      </c>
      <c r="DME8" s="59" t="str">
        <f t="shared" ref="DME8" si="36274">IF($C$8=0,"0",(DMD8*($C$8+1)))</f>
        <v>0</v>
      </c>
      <c r="DMF8" s="59" t="str">
        <f t="shared" ref="DMF8" si="36275">IF($C$8=0,"0",(DME8*($C$8+1)))</f>
        <v>0</v>
      </c>
      <c r="DMG8" s="59" t="str">
        <f t="shared" ref="DMG8" si="36276">IF($C$8=0,"0",(DMF8*($C$8+1)))</f>
        <v>0</v>
      </c>
      <c r="DMH8" s="59" t="str">
        <f t="shared" ref="DMH8" si="36277">IF($C$8=0,"0",(DMG8*($C$8+1)))</f>
        <v>0</v>
      </c>
      <c r="DMI8" s="59" t="str">
        <f t="shared" ref="DMI8" si="36278">IF($C$8=0,"0",(DMH8*($C$8+1)))</f>
        <v>0</v>
      </c>
      <c r="DMJ8" s="59" t="str">
        <f t="shared" ref="DMJ8" si="36279">IF($C$8=0,"0",(DMI8*($C$8+1)))</f>
        <v>0</v>
      </c>
      <c r="DMK8" s="59" t="str">
        <f t="shared" ref="DMK8" si="36280">IF($C$8=0,"0",(DMJ8*($C$8+1)))</f>
        <v>0</v>
      </c>
      <c r="DML8" s="59" t="str">
        <f t="shared" ref="DML8" si="36281">IF($C$8=0,"0",(DMK8*($C$8+1)))</f>
        <v>0</v>
      </c>
      <c r="DMM8" s="59" t="str">
        <f t="shared" ref="DMM8" si="36282">IF($C$8=0,"0",(DML8*($C$8+1)))</f>
        <v>0</v>
      </c>
      <c r="DMN8" s="59" t="str">
        <f t="shared" ref="DMN8" si="36283">IF($C$8=0,"0",(DMM8*($C$8+1)))</f>
        <v>0</v>
      </c>
      <c r="DMO8" s="59" t="str">
        <f t="shared" ref="DMO8" si="36284">IF($C$8=0,"0",(DMN8*($C$8+1)))</f>
        <v>0</v>
      </c>
      <c r="DMP8" s="59" t="str">
        <f t="shared" ref="DMP8" si="36285">IF($C$8=0,"0",(DMO8*($C$8+1)))</f>
        <v>0</v>
      </c>
      <c r="DMQ8" s="59" t="str">
        <f t="shared" ref="DMQ8" si="36286">IF($C$8=0,"0",(DMP8*($C$8+1)))</f>
        <v>0</v>
      </c>
      <c r="DMR8" s="59" t="str">
        <f t="shared" ref="DMR8" si="36287">IF($C$8=0,"0",(DMQ8*($C$8+1)))</f>
        <v>0</v>
      </c>
      <c r="DMS8" s="59" t="str">
        <f t="shared" ref="DMS8" si="36288">IF($C$8=0,"0",(DMR8*($C$8+1)))</f>
        <v>0</v>
      </c>
      <c r="DMT8" s="59" t="str">
        <f t="shared" ref="DMT8" si="36289">IF($C$8=0,"0",(DMS8*($C$8+1)))</f>
        <v>0</v>
      </c>
      <c r="DMU8" s="59" t="str">
        <f t="shared" ref="DMU8" si="36290">IF($C$8=0,"0",(DMT8*($C$8+1)))</f>
        <v>0</v>
      </c>
      <c r="DMV8" s="59" t="str">
        <f t="shared" ref="DMV8" si="36291">IF($C$8=0,"0",(DMU8*($C$8+1)))</f>
        <v>0</v>
      </c>
      <c r="DMW8" s="59" t="str">
        <f t="shared" ref="DMW8" si="36292">IF($C$8=0,"0",(DMV8*($C$8+1)))</f>
        <v>0</v>
      </c>
      <c r="DMX8" s="59" t="str">
        <f t="shared" ref="DMX8" si="36293">IF($C$8=0,"0",(DMW8*($C$8+1)))</f>
        <v>0</v>
      </c>
      <c r="DMY8" s="59" t="str">
        <f t="shared" ref="DMY8" si="36294">IF($C$8=0,"0",(DMX8*($C$8+1)))</f>
        <v>0</v>
      </c>
      <c r="DMZ8" s="59" t="str">
        <f t="shared" ref="DMZ8" si="36295">IF($C$8=0,"0",(DMY8*($C$8+1)))</f>
        <v>0</v>
      </c>
      <c r="DNA8" s="59" t="str">
        <f t="shared" ref="DNA8" si="36296">IF($C$8=0,"0",(DMZ8*($C$8+1)))</f>
        <v>0</v>
      </c>
      <c r="DNB8" s="59" t="str">
        <f t="shared" ref="DNB8" si="36297">IF($C$8=0,"0",(DNA8*($C$8+1)))</f>
        <v>0</v>
      </c>
      <c r="DNC8" s="59" t="str">
        <f t="shared" ref="DNC8" si="36298">IF($C$8=0,"0",(DNB8*($C$8+1)))</f>
        <v>0</v>
      </c>
      <c r="DND8" s="59" t="str">
        <f t="shared" ref="DND8" si="36299">IF($C$8=0,"0",(DNC8*($C$8+1)))</f>
        <v>0</v>
      </c>
      <c r="DNE8" s="59" t="str">
        <f t="shared" ref="DNE8" si="36300">IF($C$8=0,"0",(DND8*($C$8+1)))</f>
        <v>0</v>
      </c>
      <c r="DNF8" s="59" t="str">
        <f t="shared" ref="DNF8" si="36301">IF($C$8=0,"0",(DNE8*($C$8+1)))</f>
        <v>0</v>
      </c>
      <c r="DNG8" s="59" t="str">
        <f t="shared" ref="DNG8" si="36302">IF($C$8=0,"0",(DNF8*($C$8+1)))</f>
        <v>0</v>
      </c>
      <c r="DNH8" s="59" t="str">
        <f t="shared" ref="DNH8" si="36303">IF($C$8=0,"0",(DNG8*($C$8+1)))</f>
        <v>0</v>
      </c>
      <c r="DNI8" s="59" t="str">
        <f t="shared" ref="DNI8" si="36304">IF($C$8=0,"0",(DNH8*($C$8+1)))</f>
        <v>0</v>
      </c>
      <c r="DNJ8" s="59" t="str">
        <f t="shared" ref="DNJ8" si="36305">IF($C$8=0,"0",(DNI8*($C$8+1)))</f>
        <v>0</v>
      </c>
      <c r="DNK8" s="59" t="str">
        <f t="shared" ref="DNK8" si="36306">IF($C$8=0,"0",(DNJ8*($C$8+1)))</f>
        <v>0</v>
      </c>
      <c r="DNL8" s="59" t="str">
        <f t="shared" ref="DNL8" si="36307">IF($C$8=0,"0",(DNK8*($C$8+1)))</f>
        <v>0</v>
      </c>
      <c r="DNM8" s="59" t="str">
        <f t="shared" ref="DNM8" si="36308">IF($C$8=0,"0",(DNL8*($C$8+1)))</f>
        <v>0</v>
      </c>
      <c r="DNN8" s="59" t="str">
        <f t="shared" ref="DNN8" si="36309">IF($C$8=0,"0",(DNM8*($C$8+1)))</f>
        <v>0</v>
      </c>
      <c r="DNO8" s="59" t="str">
        <f t="shared" ref="DNO8" si="36310">IF($C$8=0,"0",(DNN8*($C$8+1)))</f>
        <v>0</v>
      </c>
      <c r="DNP8" s="59" t="str">
        <f t="shared" ref="DNP8" si="36311">IF($C$8=0,"0",(DNO8*($C$8+1)))</f>
        <v>0</v>
      </c>
      <c r="DNQ8" s="59" t="str">
        <f t="shared" ref="DNQ8" si="36312">IF($C$8=0,"0",(DNP8*($C$8+1)))</f>
        <v>0</v>
      </c>
      <c r="DNR8" s="59" t="str">
        <f t="shared" ref="DNR8" si="36313">IF($C$8=0,"0",(DNQ8*($C$8+1)))</f>
        <v>0</v>
      </c>
      <c r="DNS8" s="59" t="str">
        <f t="shared" ref="DNS8" si="36314">IF($C$8=0,"0",(DNR8*($C$8+1)))</f>
        <v>0</v>
      </c>
      <c r="DNT8" s="59" t="str">
        <f t="shared" ref="DNT8" si="36315">IF($C$8=0,"0",(DNS8*($C$8+1)))</f>
        <v>0</v>
      </c>
      <c r="DNU8" s="59" t="str">
        <f t="shared" ref="DNU8" si="36316">IF($C$8=0,"0",(DNT8*($C$8+1)))</f>
        <v>0</v>
      </c>
      <c r="DNV8" s="59" t="str">
        <f t="shared" ref="DNV8" si="36317">IF($C$8=0,"0",(DNU8*($C$8+1)))</f>
        <v>0</v>
      </c>
      <c r="DNW8" s="59" t="str">
        <f t="shared" ref="DNW8" si="36318">IF($C$8=0,"0",(DNV8*($C$8+1)))</f>
        <v>0</v>
      </c>
      <c r="DNX8" s="59" t="str">
        <f t="shared" ref="DNX8" si="36319">IF($C$8=0,"0",(DNW8*($C$8+1)))</f>
        <v>0</v>
      </c>
      <c r="DNY8" s="59" t="str">
        <f t="shared" ref="DNY8" si="36320">IF($C$8=0,"0",(DNX8*($C$8+1)))</f>
        <v>0</v>
      </c>
      <c r="DNZ8" s="59" t="str">
        <f t="shared" ref="DNZ8" si="36321">IF($C$8=0,"0",(DNY8*($C$8+1)))</f>
        <v>0</v>
      </c>
      <c r="DOA8" s="59" t="str">
        <f t="shared" ref="DOA8" si="36322">IF($C$8=0,"0",(DNZ8*($C$8+1)))</f>
        <v>0</v>
      </c>
      <c r="DOB8" s="59" t="str">
        <f t="shared" ref="DOB8" si="36323">IF($C$8=0,"0",(DOA8*($C$8+1)))</f>
        <v>0</v>
      </c>
      <c r="DOC8" s="59" t="str">
        <f t="shared" ref="DOC8" si="36324">IF($C$8=0,"0",(DOB8*($C$8+1)))</f>
        <v>0</v>
      </c>
      <c r="DOD8" s="59" t="str">
        <f t="shared" ref="DOD8" si="36325">IF($C$8=0,"0",(DOC8*($C$8+1)))</f>
        <v>0</v>
      </c>
      <c r="DOE8" s="59" t="str">
        <f t="shared" ref="DOE8" si="36326">IF($C$8=0,"0",(DOD8*($C$8+1)))</f>
        <v>0</v>
      </c>
      <c r="DOF8" s="59" t="str">
        <f t="shared" ref="DOF8" si="36327">IF($C$8=0,"0",(DOE8*($C$8+1)))</f>
        <v>0</v>
      </c>
      <c r="DOG8" s="59" t="str">
        <f t="shared" ref="DOG8" si="36328">IF($C$8=0,"0",(DOF8*($C$8+1)))</f>
        <v>0</v>
      </c>
      <c r="DOH8" s="59" t="str">
        <f t="shared" ref="DOH8" si="36329">IF($C$8=0,"0",(DOG8*($C$8+1)))</f>
        <v>0</v>
      </c>
      <c r="DOI8" s="59" t="str">
        <f t="shared" ref="DOI8" si="36330">IF($C$8=0,"0",(DOH8*($C$8+1)))</f>
        <v>0</v>
      </c>
      <c r="DOJ8" s="59" t="str">
        <f t="shared" ref="DOJ8" si="36331">IF($C$8=0,"0",(DOI8*($C$8+1)))</f>
        <v>0</v>
      </c>
      <c r="DOK8" s="59" t="str">
        <f t="shared" ref="DOK8" si="36332">IF($C$8=0,"0",(DOJ8*($C$8+1)))</f>
        <v>0</v>
      </c>
      <c r="DOL8" s="59" t="str">
        <f t="shared" ref="DOL8" si="36333">IF($C$8=0,"0",(DOK8*($C$8+1)))</f>
        <v>0</v>
      </c>
      <c r="DOM8" s="59" t="str">
        <f t="shared" ref="DOM8" si="36334">IF($C$8=0,"0",(DOL8*($C$8+1)))</f>
        <v>0</v>
      </c>
      <c r="DON8" s="59" t="str">
        <f t="shared" ref="DON8" si="36335">IF($C$8=0,"0",(DOM8*($C$8+1)))</f>
        <v>0</v>
      </c>
      <c r="DOO8" s="59" t="str">
        <f t="shared" ref="DOO8" si="36336">IF($C$8=0,"0",(DON8*($C$8+1)))</f>
        <v>0</v>
      </c>
      <c r="DOP8" s="59" t="str">
        <f t="shared" ref="DOP8" si="36337">IF($C$8=0,"0",(DOO8*($C$8+1)))</f>
        <v>0</v>
      </c>
      <c r="DOQ8" s="59" t="str">
        <f t="shared" ref="DOQ8" si="36338">IF($C$8=0,"0",(DOP8*($C$8+1)))</f>
        <v>0</v>
      </c>
      <c r="DOR8" s="59" t="str">
        <f t="shared" ref="DOR8" si="36339">IF($C$8=0,"0",(DOQ8*($C$8+1)))</f>
        <v>0</v>
      </c>
      <c r="DOS8" s="59" t="str">
        <f t="shared" ref="DOS8" si="36340">IF($C$8=0,"0",(DOR8*($C$8+1)))</f>
        <v>0</v>
      </c>
      <c r="DOT8" s="59" t="str">
        <f t="shared" ref="DOT8" si="36341">IF($C$8=0,"0",(DOS8*($C$8+1)))</f>
        <v>0</v>
      </c>
      <c r="DOU8" s="59" t="str">
        <f t="shared" ref="DOU8" si="36342">IF($C$8=0,"0",(DOT8*($C$8+1)))</f>
        <v>0</v>
      </c>
      <c r="DOV8" s="59" t="str">
        <f t="shared" ref="DOV8" si="36343">IF($C$8=0,"0",(DOU8*($C$8+1)))</f>
        <v>0</v>
      </c>
      <c r="DOW8" s="59" t="str">
        <f t="shared" ref="DOW8" si="36344">IF($C$8=0,"0",(DOV8*($C$8+1)))</f>
        <v>0</v>
      </c>
      <c r="DOX8" s="59" t="str">
        <f t="shared" ref="DOX8" si="36345">IF($C$8=0,"0",(DOW8*($C$8+1)))</f>
        <v>0</v>
      </c>
      <c r="DOY8" s="59" t="str">
        <f t="shared" ref="DOY8" si="36346">IF($C$8=0,"0",(DOX8*($C$8+1)))</f>
        <v>0</v>
      </c>
      <c r="DOZ8" s="59" t="str">
        <f t="shared" ref="DOZ8" si="36347">IF($C$8=0,"0",(DOY8*($C$8+1)))</f>
        <v>0</v>
      </c>
      <c r="DPA8" s="59" t="str">
        <f t="shared" ref="DPA8" si="36348">IF($C$8=0,"0",(DOZ8*($C$8+1)))</f>
        <v>0</v>
      </c>
      <c r="DPB8" s="59" t="str">
        <f t="shared" ref="DPB8" si="36349">IF($C$8=0,"0",(DPA8*($C$8+1)))</f>
        <v>0</v>
      </c>
      <c r="DPC8" s="59" t="str">
        <f t="shared" ref="DPC8" si="36350">IF($C$8=0,"0",(DPB8*($C$8+1)))</f>
        <v>0</v>
      </c>
      <c r="DPD8" s="59" t="str">
        <f t="shared" ref="DPD8" si="36351">IF($C$8=0,"0",(DPC8*($C$8+1)))</f>
        <v>0</v>
      </c>
      <c r="DPE8" s="59" t="str">
        <f t="shared" ref="DPE8" si="36352">IF($C$8=0,"0",(DPD8*($C$8+1)))</f>
        <v>0</v>
      </c>
      <c r="DPF8" s="59" t="str">
        <f t="shared" ref="DPF8" si="36353">IF($C$8=0,"0",(DPE8*($C$8+1)))</f>
        <v>0</v>
      </c>
      <c r="DPG8" s="59" t="str">
        <f t="shared" ref="DPG8" si="36354">IF($C$8=0,"0",(DPF8*($C$8+1)))</f>
        <v>0</v>
      </c>
      <c r="DPH8" s="59" t="str">
        <f t="shared" ref="DPH8" si="36355">IF($C$8=0,"0",(DPG8*($C$8+1)))</f>
        <v>0</v>
      </c>
      <c r="DPI8" s="59" t="str">
        <f t="shared" ref="DPI8" si="36356">IF($C$8=0,"0",(DPH8*($C$8+1)))</f>
        <v>0</v>
      </c>
      <c r="DPJ8" s="59" t="str">
        <f t="shared" ref="DPJ8" si="36357">IF($C$8=0,"0",(DPI8*($C$8+1)))</f>
        <v>0</v>
      </c>
      <c r="DPK8" s="59" t="str">
        <f t="shared" ref="DPK8" si="36358">IF($C$8=0,"0",(DPJ8*($C$8+1)))</f>
        <v>0</v>
      </c>
      <c r="DPL8" s="59" t="str">
        <f t="shared" ref="DPL8" si="36359">IF($C$8=0,"0",(DPK8*($C$8+1)))</f>
        <v>0</v>
      </c>
      <c r="DPM8" s="59" t="str">
        <f t="shared" ref="DPM8" si="36360">IF($C$8=0,"0",(DPL8*($C$8+1)))</f>
        <v>0</v>
      </c>
      <c r="DPN8" s="59" t="str">
        <f t="shared" ref="DPN8" si="36361">IF($C$8=0,"0",(DPM8*($C$8+1)))</f>
        <v>0</v>
      </c>
      <c r="DPO8" s="59" t="str">
        <f t="shared" ref="DPO8" si="36362">IF($C$8=0,"0",(DPN8*($C$8+1)))</f>
        <v>0</v>
      </c>
      <c r="DPP8" s="59" t="str">
        <f t="shared" ref="DPP8" si="36363">IF($C$8=0,"0",(DPO8*($C$8+1)))</f>
        <v>0</v>
      </c>
      <c r="DPQ8" s="59" t="str">
        <f t="shared" ref="DPQ8" si="36364">IF($C$8=0,"0",(DPP8*($C$8+1)))</f>
        <v>0</v>
      </c>
      <c r="DPR8" s="59" t="str">
        <f t="shared" ref="DPR8" si="36365">IF($C$8=0,"0",(DPQ8*($C$8+1)))</f>
        <v>0</v>
      </c>
      <c r="DPS8" s="59" t="str">
        <f t="shared" ref="DPS8" si="36366">IF($C$8=0,"0",(DPR8*($C$8+1)))</f>
        <v>0</v>
      </c>
      <c r="DPT8" s="59" t="str">
        <f t="shared" ref="DPT8" si="36367">IF($C$8=0,"0",(DPS8*($C$8+1)))</f>
        <v>0</v>
      </c>
      <c r="DPU8" s="59" t="str">
        <f t="shared" ref="DPU8" si="36368">IF($C$8=0,"0",(DPT8*($C$8+1)))</f>
        <v>0</v>
      </c>
      <c r="DPV8" s="59" t="str">
        <f t="shared" ref="DPV8" si="36369">IF($C$8=0,"0",(DPU8*($C$8+1)))</f>
        <v>0</v>
      </c>
      <c r="DPW8" s="59" t="str">
        <f t="shared" ref="DPW8" si="36370">IF($C$8=0,"0",(DPV8*($C$8+1)))</f>
        <v>0</v>
      </c>
      <c r="DPX8" s="59" t="str">
        <f t="shared" ref="DPX8" si="36371">IF($C$8=0,"0",(DPW8*($C$8+1)))</f>
        <v>0</v>
      </c>
      <c r="DPY8" s="59" t="str">
        <f t="shared" ref="DPY8" si="36372">IF($C$8=0,"0",(DPX8*($C$8+1)))</f>
        <v>0</v>
      </c>
      <c r="DPZ8" s="59" t="str">
        <f t="shared" ref="DPZ8" si="36373">IF($C$8=0,"0",(DPY8*($C$8+1)))</f>
        <v>0</v>
      </c>
      <c r="DQA8" s="59" t="str">
        <f t="shared" ref="DQA8" si="36374">IF($C$8=0,"0",(DPZ8*($C$8+1)))</f>
        <v>0</v>
      </c>
      <c r="DQB8" s="59" t="str">
        <f t="shared" ref="DQB8" si="36375">IF($C$8=0,"0",(DQA8*($C$8+1)))</f>
        <v>0</v>
      </c>
      <c r="DQC8" s="59" t="str">
        <f t="shared" ref="DQC8" si="36376">IF($C$8=0,"0",(DQB8*($C$8+1)))</f>
        <v>0</v>
      </c>
      <c r="DQD8" s="59" t="str">
        <f t="shared" ref="DQD8" si="36377">IF($C$8=0,"0",(DQC8*($C$8+1)))</f>
        <v>0</v>
      </c>
      <c r="DQE8" s="59" t="str">
        <f t="shared" ref="DQE8" si="36378">IF($C$8=0,"0",(DQD8*($C$8+1)))</f>
        <v>0</v>
      </c>
      <c r="DQF8" s="59" t="str">
        <f t="shared" ref="DQF8" si="36379">IF($C$8=0,"0",(DQE8*($C$8+1)))</f>
        <v>0</v>
      </c>
      <c r="DQG8" s="59" t="str">
        <f t="shared" ref="DQG8" si="36380">IF($C$8=0,"0",(DQF8*($C$8+1)))</f>
        <v>0</v>
      </c>
      <c r="DQH8" s="59" t="str">
        <f t="shared" ref="DQH8" si="36381">IF($C$8=0,"0",(DQG8*($C$8+1)))</f>
        <v>0</v>
      </c>
      <c r="DQI8" s="59" t="str">
        <f t="shared" ref="DQI8" si="36382">IF($C$8=0,"0",(DQH8*($C$8+1)))</f>
        <v>0</v>
      </c>
      <c r="DQJ8" s="59" t="str">
        <f t="shared" ref="DQJ8" si="36383">IF($C$8=0,"0",(DQI8*($C$8+1)))</f>
        <v>0</v>
      </c>
      <c r="DQK8" s="59" t="str">
        <f t="shared" ref="DQK8" si="36384">IF($C$8=0,"0",(DQJ8*($C$8+1)))</f>
        <v>0</v>
      </c>
      <c r="DQL8" s="59" t="str">
        <f t="shared" ref="DQL8" si="36385">IF($C$8=0,"0",(DQK8*($C$8+1)))</f>
        <v>0</v>
      </c>
      <c r="DQM8" s="59" t="str">
        <f t="shared" ref="DQM8" si="36386">IF($C$8=0,"0",(DQL8*($C$8+1)))</f>
        <v>0</v>
      </c>
      <c r="DQN8" s="59" t="str">
        <f t="shared" ref="DQN8" si="36387">IF($C$8=0,"0",(DQM8*($C$8+1)))</f>
        <v>0</v>
      </c>
      <c r="DQO8" s="59" t="str">
        <f t="shared" ref="DQO8" si="36388">IF($C$8=0,"0",(DQN8*($C$8+1)))</f>
        <v>0</v>
      </c>
      <c r="DQP8" s="59" t="str">
        <f t="shared" ref="DQP8" si="36389">IF($C$8=0,"0",(DQO8*($C$8+1)))</f>
        <v>0</v>
      </c>
      <c r="DQQ8" s="59" t="str">
        <f t="shared" ref="DQQ8" si="36390">IF($C$8=0,"0",(DQP8*($C$8+1)))</f>
        <v>0</v>
      </c>
      <c r="DQR8" s="59" t="str">
        <f t="shared" ref="DQR8" si="36391">IF($C$8=0,"0",(DQQ8*($C$8+1)))</f>
        <v>0</v>
      </c>
      <c r="DQS8" s="59" t="str">
        <f t="shared" ref="DQS8" si="36392">IF($C$8=0,"0",(DQR8*($C$8+1)))</f>
        <v>0</v>
      </c>
      <c r="DQT8" s="59" t="str">
        <f t="shared" ref="DQT8" si="36393">IF($C$8=0,"0",(DQS8*($C$8+1)))</f>
        <v>0</v>
      </c>
      <c r="DQU8" s="59" t="str">
        <f t="shared" ref="DQU8" si="36394">IF($C$8=0,"0",(DQT8*($C$8+1)))</f>
        <v>0</v>
      </c>
      <c r="DQV8" s="59" t="str">
        <f t="shared" ref="DQV8" si="36395">IF($C$8=0,"0",(DQU8*($C$8+1)))</f>
        <v>0</v>
      </c>
      <c r="DQW8" s="59" t="str">
        <f t="shared" ref="DQW8" si="36396">IF($C$8=0,"0",(DQV8*($C$8+1)))</f>
        <v>0</v>
      </c>
      <c r="DQX8" s="59" t="str">
        <f t="shared" ref="DQX8" si="36397">IF($C$8=0,"0",(DQW8*($C$8+1)))</f>
        <v>0</v>
      </c>
      <c r="DQY8" s="59" t="str">
        <f t="shared" ref="DQY8" si="36398">IF($C$8=0,"0",(DQX8*($C$8+1)))</f>
        <v>0</v>
      </c>
      <c r="DQZ8" s="59" t="str">
        <f t="shared" ref="DQZ8" si="36399">IF($C$8=0,"0",(DQY8*($C$8+1)))</f>
        <v>0</v>
      </c>
      <c r="DRA8" s="59" t="str">
        <f t="shared" ref="DRA8" si="36400">IF($C$8=0,"0",(DQZ8*($C$8+1)))</f>
        <v>0</v>
      </c>
      <c r="DRB8" s="59" t="str">
        <f t="shared" ref="DRB8" si="36401">IF($C$8=0,"0",(DRA8*($C$8+1)))</f>
        <v>0</v>
      </c>
      <c r="DRC8" s="59" t="str">
        <f t="shared" ref="DRC8" si="36402">IF($C$8=0,"0",(DRB8*($C$8+1)))</f>
        <v>0</v>
      </c>
      <c r="DRD8" s="59" t="str">
        <f t="shared" ref="DRD8" si="36403">IF($C$8=0,"0",(DRC8*($C$8+1)))</f>
        <v>0</v>
      </c>
      <c r="DRE8" s="59" t="str">
        <f t="shared" ref="DRE8" si="36404">IF($C$8=0,"0",(DRD8*($C$8+1)))</f>
        <v>0</v>
      </c>
      <c r="DRF8" s="59" t="str">
        <f t="shared" ref="DRF8" si="36405">IF($C$8=0,"0",(DRE8*($C$8+1)))</f>
        <v>0</v>
      </c>
      <c r="DRG8" s="59" t="str">
        <f t="shared" ref="DRG8" si="36406">IF($C$8=0,"0",(DRF8*($C$8+1)))</f>
        <v>0</v>
      </c>
      <c r="DRH8" s="59" t="str">
        <f t="shared" ref="DRH8" si="36407">IF($C$8=0,"0",(DRG8*($C$8+1)))</f>
        <v>0</v>
      </c>
      <c r="DRI8" s="59" t="str">
        <f t="shared" ref="DRI8" si="36408">IF($C$8=0,"0",(DRH8*($C$8+1)))</f>
        <v>0</v>
      </c>
      <c r="DRJ8" s="59" t="str">
        <f t="shared" ref="DRJ8" si="36409">IF($C$8=0,"0",(DRI8*($C$8+1)))</f>
        <v>0</v>
      </c>
      <c r="DRK8" s="59" t="str">
        <f t="shared" ref="DRK8" si="36410">IF($C$8=0,"0",(DRJ8*($C$8+1)))</f>
        <v>0</v>
      </c>
      <c r="DRL8" s="59" t="str">
        <f t="shared" ref="DRL8" si="36411">IF($C$8=0,"0",(DRK8*($C$8+1)))</f>
        <v>0</v>
      </c>
      <c r="DRM8" s="59" t="str">
        <f t="shared" ref="DRM8" si="36412">IF($C$8=0,"0",(DRL8*($C$8+1)))</f>
        <v>0</v>
      </c>
      <c r="DRN8" s="59" t="str">
        <f t="shared" ref="DRN8" si="36413">IF($C$8=0,"0",(DRM8*($C$8+1)))</f>
        <v>0</v>
      </c>
      <c r="DRO8" s="59" t="str">
        <f t="shared" ref="DRO8" si="36414">IF($C$8=0,"0",(DRN8*($C$8+1)))</f>
        <v>0</v>
      </c>
      <c r="DRP8" s="59" t="str">
        <f t="shared" ref="DRP8" si="36415">IF($C$8=0,"0",(DRO8*($C$8+1)))</f>
        <v>0</v>
      </c>
      <c r="DRQ8" s="59" t="str">
        <f t="shared" ref="DRQ8" si="36416">IF($C$8=0,"0",(DRP8*($C$8+1)))</f>
        <v>0</v>
      </c>
      <c r="DRR8" s="59" t="str">
        <f t="shared" ref="DRR8" si="36417">IF($C$8=0,"0",(DRQ8*($C$8+1)))</f>
        <v>0</v>
      </c>
      <c r="DRS8" s="59" t="str">
        <f t="shared" ref="DRS8" si="36418">IF($C$8=0,"0",(DRR8*($C$8+1)))</f>
        <v>0</v>
      </c>
      <c r="DRT8" s="59" t="str">
        <f t="shared" ref="DRT8" si="36419">IF($C$8=0,"0",(DRS8*($C$8+1)))</f>
        <v>0</v>
      </c>
      <c r="DRU8" s="59" t="str">
        <f t="shared" ref="DRU8" si="36420">IF($C$8=0,"0",(DRT8*($C$8+1)))</f>
        <v>0</v>
      </c>
      <c r="DRV8" s="59" t="str">
        <f t="shared" ref="DRV8" si="36421">IF($C$8=0,"0",(DRU8*($C$8+1)))</f>
        <v>0</v>
      </c>
      <c r="DRW8" s="59" t="str">
        <f t="shared" ref="DRW8" si="36422">IF($C$8=0,"0",(DRV8*($C$8+1)))</f>
        <v>0</v>
      </c>
      <c r="DRX8" s="59" t="str">
        <f t="shared" ref="DRX8" si="36423">IF($C$8=0,"0",(DRW8*($C$8+1)))</f>
        <v>0</v>
      </c>
      <c r="DRY8" s="59" t="str">
        <f t="shared" ref="DRY8" si="36424">IF($C$8=0,"0",(DRX8*($C$8+1)))</f>
        <v>0</v>
      </c>
      <c r="DRZ8" s="59" t="str">
        <f t="shared" ref="DRZ8" si="36425">IF($C$8=0,"0",(DRY8*($C$8+1)))</f>
        <v>0</v>
      </c>
      <c r="DSA8" s="59" t="str">
        <f t="shared" ref="DSA8" si="36426">IF($C$8=0,"0",(DRZ8*($C$8+1)))</f>
        <v>0</v>
      </c>
      <c r="DSB8" s="59" t="str">
        <f t="shared" ref="DSB8" si="36427">IF($C$8=0,"0",(DSA8*($C$8+1)))</f>
        <v>0</v>
      </c>
      <c r="DSC8" s="59" t="str">
        <f t="shared" ref="DSC8" si="36428">IF($C$8=0,"0",(DSB8*($C$8+1)))</f>
        <v>0</v>
      </c>
      <c r="DSD8" s="59" t="str">
        <f t="shared" ref="DSD8" si="36429">IF($C$8=0,"0",(DSC8*($C$8+1)))</f>
        <v>0</v>
      </c>
      <c r="DSE8" s="59" t="str">
        <f t="shared" ref="DSE8" si="36430">IF($C$8=0,"0",(DSD8*($C$8+1)))</f>
        <v>0</v>
      </c>
      <c r="DSF8" s="59" t="str">
        <f t="shared" ref="DSF8" si="36431">IF($C$8=0,"0",(DSE8*($C$8+1)))</f>
        <v>0</v>
      </c>
      <c r="DSG8" s="59" t="str">
        <f t="shared" ref="DSG8" si="36432">IF($C$8=0,"0",(DSF8*($C$8+1)))</f>
        <v>0</v>
      </c>
      <c r="DSH8" s="59" t="str">
        <f t="shared" ref="DSH8" si="36433">IF($C$8=0,"0",(DSG8*($C$8+1)))</f>
        <v>0</v>
      </c>
      <c r="DSI8" s="59" t="str">
        <f t="shared" ref="DSI8" si="36434">IF($C$8=0,"0",(DSH8*($C$8+1)))</f>
        <v>0</v>
      </c>
      <c r="DSJ8" s="59" t="str">
        <f t="shared" ref="DSJ8" si="36435">IF($C$8=0,"0",(DSI8*($C$8+1)))</f>
        <v>0</v>
      </c>
      <c r="DSK8" s="59" t="str">
        <f t="shared" ref="DSK8" si="36436">IF($C$8=0,"0",(DSJ8*($C$8+1)))</f>
        <v>0</v>
      </c>
      <c r="DSL8" s="59" t="str">
        <f t="shared" ref="DSL8" si="36437">IF($C$8=0,"0",(DSK8*($C$8+1)))</f>
        <v>0</v>
      </c>
      <c r="DSM8" s="59" t="str">
        <f t="shared" ref="DSM8" si="36438">IF($C$8=0,"0",(DSL8*($C$8+1)))</f>
        <v>0</v>
      </c>
      <c r="DSN8" s="59" t="str">
        <f t="shared" ref="DSN8" si="36439">IF($C$8=0,"0",(DSM8*($C$8+1)))</f>
        <v>0</v>
      </c>
      <c r="DSO8" s="59" t="str">
        <f t="shared" ref="DSO8" si="36440">IF($C$8=0,"0",(DSN8*($C$8+1)))</f>
        <v>0</v>
      </c>
      <c r="DSP8" s="59" t="str">
        <f t="shared" ref="DSP8" si="36441">IF($C$8=0,"0",(DSO8*($C$8+1)))</f>
        <v>0</v>
      </c>
      <c r="DSQ8" s="59" t="str">
        <f t="shared" ref="DSQ8" si="36442">IF($C$8=0,"0",(DSP8*($C$8+1)))</f>
        <v>0</v>
      </c>
      <c r="DSR8" s="59" t="str">
        <f t="shared" ref="DSR8" si="36443">IF($C$8=0,"0",(DSQ8*($C$8+1)))</f>
        <v>0</v>
      </c>
      <c r="DSS8" s="59" t="str">
        <f t="shared" ref="DSS8" si="36444">IF($C$8=0,"0",(DSR8*($C$8+1)))</f>
        <v>0</v>
      </c>
      <c r="DST8" s="59" t="str">
        <f t="shared" ref="DST8" si="36445">IF($C$8=0,"0",(DSS8*($C$8+1)))</f>
        <v>0</v>
      </c>
      <c r="DSU8" s="59" t="str">
        <f t="shared" ref="DSU8" si="36446">IF($C$8=0,"0",(DST8*($C$8+1)))</f>
        <v>0</v>
      </c>
      <c r="DSV8" s="59" t="str">
        <f t="shared" ref="DSV8" si="36447">IF($C$8=0,"0",(DSU8*($C$8+1)))</f>
        <v>0</v>
      </c>
      <c r="DSW8" s="59" t="str">
        <f t="shared" ref="DSW8" si="36448">IF($C$8=0,"0",(DSV8*($C$8+1)))</f>
        <v>0</v>
      </c>
      <c r="DSX8" s="59" t="str">
        <f t="shared" ref="DSX8" si="36449">IF($C$8=0,"0",(DSW8*($C$8+1)))</f>
        <v>0</v>
      </c>
      <c r="DSY8" s="59" t="str">
        <f t="shared" ref="DSY8" si="36450">IF($C$8=0,"0",(DSX8*($C$8+1)))</f>
        <v>0</v>
      </c>
      <c r="DSZ8" s="59" t="str">
        <f t="shared" ref="DSZ8" si="36451">IF($C$8=0,"0",(DSY8*($C$8+1)))</f>
        <v>0</v>
      </c>
      <c r="DTA8" s="59" t="str">
        <f t="shared" ref="DTA8" si="36452">IF($C$8=0,"0",(DSZ8*($C$8+1)))</f>
        <v>0</v>
      </c>
      <c r="DTB8" s="59" t="str">
        <f t="shared" ref="DTB8" si="36453">IF($C$8=0,"0",(DTA8*($C$8+1)))</f>
        <v>0</v>
      </c>
      <c r="DTC8" s="59" t="str">
        <f t="shared" ref="DTC8" si="36454">IF($C$8=0,"0",(DTB8*($C$8+1)))</f>
        <v>0</v>
      </c>
      <c r="DTD8" s="59" t="str">
        <f t="shared" ref="DTD8" si="36455">IF($C$8=0,"0",(DTC8*($C$8+1)))</f>
        <v>0</v>
      </c>
      <c r="DTE8" s="59" t="str">
        <f t="shared" ref="DTE8" si="36456">IF($C$8=0,"0",(DTD8*($C$8+1)))</f>
        <v>0</v>
      </c>
      <c r="DTF8" s="59" t="str">
        <f t="shared" ref="DTF8" si="36457">IF($C$8=0,"0",(DTE8*($C$8+1)))</f>
        <v>0</v>
      </c>
      <c r="DTG8" s="59" t="str">
        <f t="shared" ref="DTG8" si="36458">IF($C$8=0,"0",(DTF8*($C$8+1)))</f>
        <v>0</v>
      </c>
      <c r="DTH8" s="59" t="str">
        <f t="shared" ref="DTH8" si="36459">IF($C$8=0,"0",(DTG8*($C$8+1)))</f>
        <v>0</v>
      </c>
      <c r="DTI8" s="59" t="str">
        <f t="shared" ref="DTI8" si="36460">IF($C$8=0,"0",(DTH8*($C$8+1)))</f>
        <v>0</v>
      </c>
      <c r="DTJ8" s="59" t="str">
        <f t="shared" ref="DTJ8" si="36461">IF($C$8=0,"0",(DTI8*($C$8+1)))</f>
        <v>0</v>
      </c>
      <c r="DTK8" s="59" t="str">
        <f t="shared" ref="DTK8" si="36462">IF($C$8=0,"0",(DTJ8*($C$8+1)))</f>
        <v>0</v>
      </c>
      <c r="DTL8" s="59" t="str">
        <f t="shared" ref="DTL8" si="36463">IF($C$8=0,"0",(DTK8*($C$8+1)))</f>
        <v>0</v>
      </c>
      <c r="DTM8" s="59" t="str">
        <f t="shared" ref="DTM8" si="36464">IF($C$8=0,"0",(DTL8*($C$8+1)))</f>
        <v>0</v>
      </c>
      <c r="DTN8" s="59" t="str">
        <f t="shared" ref="DTN8" si="36465">IF($C$8=0,"0",(DTM8*($C$8+1)))</f>
        <v>0</v>
      </c>
      <c r="DTO8" s="59" t="str">
        <f t="shared" ref="DTO8" si="36466">IF($C$8=0,"0",(DTN8*($C$8+1)))</f>
        <v>0</v>
      </c>
      <c r="DTP8" s="59" t="str">
        <f t="shared" ref="DTP8" si="36467">IF($C$8=0,"0",(DTO8*($C$8+1)))</f>
        <v>0</v>
      </c>
      <c r="DTQ8" s="59" t="str">
        <f t="shared" ref="DTQ8" si="36468">IF($C$8=0,"0",(DTP8*($C$8+1)))</f>
        <v>0</v>
      </c>
      <c r="DTR8" s="59" t="str">
        <f t="shared" ref="DTR8" si="36469">IF($C$8=0,"0",(DTQ8*($C$8+1)))</f>
        <v>0</v>
      </c>
      <c r="DTS8" s="59" t="str">
        <f t="shared" ref="DTS8" si="36470">IF($C$8=0,"0",(DTR8*($C$8+1)))</f>
        <v>0</v>
      </c>
      <c r="DTT8" s="59" t="str">
        <f t="shared" ref="DTT8" si="36471">IF($C$8=0,"0",(DTS8*($C$8+1)))</f>
        <v>0</v>
      </c>
      <c r="DTU8" s="59" t="str">
        <f t="shared" ref="DTU8" si="36472">IF($C$8=0,"0",(DTT8*($C$8+1)))</f>
        <v>0</v>
      </c>
      <c r="DTV8" s="59" t="str">
        <f t="shared" ref="DTV8" si="36473">IF($C$8=0,"0",(DTU8*($C$8+1)))</f>
        <v>0</v>
      </c>
      <c r="DTW8" s="59" t="str">
        <f t="shared" ref="DTW8" si="36474">IF($C$8=0,"0",(DTV8*($C$8+1)))</f>
        <v>0</v>
      </c>
      <c r="DTX8" s="59" t="str">
        <f t="shared" ref="DTX8" si="36475">IF($C$8=0,"0",(DTW8*($C$8+1)))</f>
        <v>0</v>
      </c>
      <c r="DTY8" s="59" t="str">
        <f t="shared" ref="DTY8" si="36476">IF($C$8=0,"0",(DTX8*($C$8+1)))</f>
        <v>0</v>
      </c>
      <c r="DTZ8" s="59" t="str">
        <f t="shared" ref="DTZ8" si="36477">IF($C$8=0,"0",(DTY8*($C$8+1)))</f>
        <v>0</v>
      </c>
      <c r="DUA8" s="59" t="str">
        <f t="shared" ref="DUA8" si="36478">IF($C$8=0,"0",(DTZ8*($C$8+1)))</f>
        <v>0</v>
      </c>
      <c r="DUB8" s="59" t="str">
        <f t="shared" ref="DUB8" si="36479">IF($C$8=0,"0",(DUA8*($C$8+1)))</f>
        <v>0</v>
      </c>
      <c r="DUC8" s="59" t="str">
        <f t="shared" ref="DUC8" si="36480">IF($C$8=0,"0",(DUB8*($C$8+1)))</f>
        <v>0</v>
      </c>
      <c r="DUD8" s="59" t="str">
        <f t="shared" ref="DUD8" si="36481">IF($C$8=0,"0",(DUC8*($C$8+1)))</f>
        <v>0</v>
      </c>
      <c r="DUE8" s="59" t="str">
        <f t="shared" ref="DUE8" si="36482">IF($C$8=0,"0",(DUD8*($C$8+1)))</f>
        <v>0</v>
      </c>
      <c r="DUF8" s="59" t="str">
        <f t="shared" ref="DUF8" si="36483">IF($C$8=0,"0",(DUE8*($C$8+1)))</f>
        <v>0</v>
      </c>
      <c r="DUG8" s="59" t="str">
        <f t="shared" ref="DUG8" si="36484">IF($C$8=0,"0",(DUF8*($C$8+1)))</f>
        <v>0</v>
      </c>
      <c r="DUH8" s="59" t="str">
        <f t="shared" ref="DUH8" si="36485">IF($C$8=0,"0",(DUG8*($C$8+1)))</f>
        <v>0</v>
      </c>
      <c r="DUI8" s="59" t="str">
        <f t="shared" ref="DUI8" si="36486">IF($C$8=0,"0",(DUH8*($C$8+1)))</f>
        <v>0</v>
      </c>
      <c r="DUJ8" s="59" t="str">
        <f t="shared" ref="DUJ8" si="36487">IF($C$8=0,"0",(DUI8*($C$8+1)))</f>
        <v>0</v>
      </c>
      <c r="DUK8" s="59" t="str">
        <f t="shared" ref="DUK8" si="36488">IF($C$8=0,"0",(DUJ8*($C$8+1)))</f>
        <v>0</v>
      </c>
      <c r="DUL8" s="59" t="str">
        <f t="shared" ref="DUL8" si="36489">IF($C$8=0,"0",(DUK8*($C$8+1)))</f>
        <v>0</v>
      </c>
      <c r="DUM8" s="59" t="str">
        <f t="shared" ref="DUM8" si="36490">IF($C$8=0,"0",(DUL8*($C$8+1)))</f>
        <v>0</v>
      </c>
      <c r="DUN8" s="59" t="str">
        <f t="shared" ref="DUN8" si="36491">IF($C$8=0,"0",(DUM8*($C$8+1)))</f>
        <v>0</v>
      </c>
      <c r="DUO8" s="59" t="str">
        <f t="shared" ref="DUO8" si="36492">IF($C$8=0,"0",(DUN8*($C$8+1)))</f>
        <v>0</v>
      </c>
      <c r="DUP8" s="59" t="str">
        <f t="shared" ref="DUP8" si="36493">IF($C$8=0,"0",(DUO8*($C$8+1)))</f>
        <v>0</v>
      </c>
      <c r="DUQ8" s="59" t="str">
        <f t="shared" ref="DUQ8" si="36494">IF($C$8=0,"0",(DUP8*($C$8+1)))</f>
        <v>0</v>
      </c>
      <c r="DUR8" s="59" t="str">
        <f t="shared" ref="DUR8" si="36495">IF($C$8=0,"0",(DUQ8*($C$8+1)))</f>
        <v>0</v>
      </c>
      <c r="DUS8" s="59" t="str">
        <f t="shared" ref="DUS8" si="36496">IF($C$8=0,"0",(DUR8*($C$8+1)))</f>
        <v>0</v>
      </c>
      <c r="DUT8" s="59" t="str">
        <f t="shared" ref="DUT8" si="36497">IF($C$8=0,"0",(DUS8*($C$8+1)))</f>
        <v>0</v>
      </c>
      <c r="DUU8" s="59" t="str">
        <f t="shared" ref="DUU8" si="36498">IF($C$8=0,"0",(DUT8*($C$8+1)))</f>
        <v>0</v>
      </c>
      <c r="DUV8" s="59" t="str">
        <f t="shared" ref="DUV8" si="36499">IF($C$8=0,"0",(DUU8*($C$8+1)))</f>
        <v>0</v>
      </c>
      <c r="DUW8" s="59" t="str">
        <f t="shared" ref="DUW8" si="36500">IF($C$8=0,"0",(DUV8*($C$8+1)))</f>
        <v>0</v>
      </c>
      <c r="DUX8" s="59" t="str">
        <f t="shared" ref="DUX8" si="36501">IF($C$8=0,"0",(DUW8*($C$8+1)))</f>
        <v>0</v>
      </c>
      <c r="DUY8" s="59" t="str">
        <f t="shared" ref="DUY8" si="36502">IF($C$8=0,"0",(DUX8*($C$8+1)))</f>
        <v>0</v>
      </c>
      <c r="DUZ8" s="59" t="str">
        <f t="shared" ref="DUZ8" si="36503">IF($C$8=0,"0",(DUY8*($C$8+1)))</f>
        <v>0</v>
      </c>
      <c r="DVA8" s="59" t="str">
        <f t="shared" ref="DVA8" si="36504">IF($C$8=0,"0",(DUZ8*($C$8+1)))</f>
        <v>0</v>
      </c>
      <c r="DVB8" s="59" t="str">
        <f t="shared" ref="DVB8" si="36505">IF($C$8=0,"0",(DVA8*($C$8+1)))</f>
        <v>0</v>
      </c>
      <c r="DVC8" s="59" t="str">
        <f t="shared" ref="DVC8" si="36506">IF($C$8=0,"0",(DVB8*($C$8+1)))</f>
        <v>0</v>
      </c>
      <c r="DVD8" s="59" t="str">
        <f t="shared" ref="DVD8" si="36507">IF($C$8=0,"0",(DVC8*($C$8+1)))</f>
        <v>0</v>
      </c>
      <c r="DVE8" s="59" t="str">
        <f t="shared" ref="DVE8" si="36508">IF($C$8=0,"0",(DVD8*($C$8+1)))</f>
        <v>0</v>
      </c>
      <c r="DVF8" s="59" t="str">
        <f t="shared" ref="DVF8" si="36509">IF($C$8=0,"0",(DVE8*($C$8+1)))</f>
        <v>0</v>
      </c>
      <c r="DVG8" s="59" t="str">
        <f t="shared" ref="DVG8" si="36510">IF($C$8=0,"0",(DVF8*($C$8+1)))</f>
        <v>0</v>
      </c>
      <c r="DVH8" s="59" t="str">
        <f t="shared" ref="DVH8" si="36511">IF($C$8=0,"0",(DVG8*($C$8+1)))</f>
        <v>0</v>
      </c>
      <c r="DVI8" s="59" t="str">
        <f t="shared" ref="DVI8" si="36512">IF($C$8=0,"0",(DVH8*($C$8+1)))</f>
        <v>0</v>
      </c>
      <c r="DVJ8" s="59" t="str">
        <f t="shared" ref="DVJ8" si="36513">IF($C$8=0,"0",(DVI8*($C$8+1)))</f>
        <v>0</v>
      </c>
      <c r="DVK8" s="59" t="str">
        <f t="shared" ref="DVK8" si="36514">IF($C$8=0,"0",(DVJ8*($C$8+1)))</f>
        <v>0</v>
      </c>
      <c r="DVL8" s="59" t="str">
        <f t="shared" ref="DVL8" si="36515">IF($C$8=0,"0",(DVK8*($C$8+1)))</f>
        <v>0</v>
      </c>
      <c r="DVM8" s="59" t="str">
        <f t="shared" ref="DVM8" si="36516">IF($C$8=0,"0",(DVL8*($C$8+1)))</f>
        <v>0</v>
      </c>
      <c r="DVN8" s="59" t="str">
        <f t="shared" ref="DVN8" si="36517">IF($C$8=0,"0",(DVM8*($C$8+1)))</f>
        <v>0</v>
      </c>
      <c r="DVO8" s="59" t="str">
        <f t="shared" ref="DVO8" si="36518">IF($C$8=0,"0",(DVN8*($C$8+1)))</f>
        <v>0</v>
      </c>
      <c r="DVP8" s="59" t="str">
        <f t="shared" ref="DVP8" si="36519">IF($C$8=0,"0",(DVO8*($C$8+1)))</f>
        <v>0</v>
      </c>
      <c r="DVQ8" s="59" t="str">
        <f t="shared" ref="DVQ8" si="36520">IF($C$8=0,"0",(DVP8*($C$8+1)))</f>
        <v>0</v>
      </c>
      <c r="DVR8" s="59" t="str">
        <f t="shared" ref="DVR8" si="36521">IF($C$8=0,"0",(DVQ8*($C$8+1)))</f>
        <v>0</v>
      </c>
      <c r="DVS8" s="59" t="str">
        <f t="shared" ref="DVS8" si="36522">IF($C$8=0,"0",(DVR8*($C$8+1)))</f>
        <v>0</v>
      </c>
      <c r="DVT8" s="59" t="str">
        <f t="shared" ref="DVT8" si="36523">IF($C$8=0,"0",(DVS8*($C$8+1)))</f>
        <v>0</v>
      </c>
      <c r="DVU8" s="59" t="str">
        <f t="shared" ref="DVU8" si="36524">IF($C$8=0,"0",(DVT8*($C$8+1)))</f>
        <v>0</v>
      </c>
      <c r="DVV8" s="59" t="str">
        <f t="shared" ref="DVV8" si="36525">IF($C$8=0,"0",(DVU8*($C$8+1)))</f>
        <v>0</v>
      </c>
      <c r="DVW8" s="59" t="str">
        <f t="shared" ref="DVW8" si="36526">IF($C$8=0,"0",(DVV8*($C$8+1)))</f>
        <v>0</v>
      </c>
      <c r="DVX8" s="59" t="str">
        <f t="shared" ref="DVX8" si="36527">IF($C$8=0,"0",(DVW8*($C$8+1)))</f>
        <v>0</v>
      </c>
      <c r="DVY8" s="59" t="str">
        <f t="shared" ref="DVY8" si="36528">IF($C$8=0,"0",(DVX8*($C$8+1)))</f>
        <v>0</v>
      </c>
      <c r="DVZ8" s="59" t="str">
        <f t="shared" ref="DVZ8" si="36529">IF($C$8=0,"0",(DVY8*($C$8+1)))</f>
        <v>0</v>
      </c>
      <c r="DWA8" s="59" t="str">
        <f t="shared" ref="DWA8" si="36530">IF($C$8=0,"0",(DVZ8*($C$8+1)))</f>
        <v>0</v>
      </c>
      <c r="DWB8" s="59" t="str">
        <f t="shared" ref="DWB8" si="36531">IF($C$8=0,"0",(DWA8*($C$8+1)))</f>
        <v>0</v>
      </c>
      <c r="DWC8" s="59" t="str">
        <f t="shared" ref="DWC8" si="36532">IF($C$8=0,"0",(DWB8*($C$8+1)))</f>
        <v>0</v>
      </c>
      <c r="DWD8" s="59" t="str">
        <f t="shared" ref="DWD8" si="36533">IF($C$8=0,"0",(DWC8*($C$8+1)))</f>
        <v>0</v>
      </c>
      <c r="DWE8" s="59" t="str">
        <f t="shared" ref="DWE8" si="36534">IF($C$8=0,"0",(DWD8*($C$8+1)))</f>
        <v>0</v>
      </c>
      <c r="DWF8" s="59" t="str">
        <f t="shared" ref="DWF8" si="36535">IF($C$8=0,"0",(DWE8*($C$8+1)))</f>
        <v>0</v>
      </c>
      <c r="DWG8" s="59" t="str">
        <f t="shared" ref="DWG8" si="36536">IF($C$8=0,"0",(DWF8*($C$8+1)))</f>
        <v>0</v>
      </c>
      <c r="DWH8" s="59" t="str">
        <f t="shared" ref="DWH8" si="36537">IF($C$8=0,"0",(DWG8*($C$8+1)))</f>
        <v>0</v>
      </c>
      <c r="DWI8" s="59" t="str">
        <f t="shared" ref="DWI8" si="36538">IF($C$8=0,"0",(DWH8*($C$8+1)))</f>
        <v>0</v>
      </c>
      <c r="DWJ8" s="59" t="str">
        <f t="shared" ref="DWJ8" si="36539">IF($C$8=0,"0",(DWI8*($C$8+1)))</f>
        <v>0</v>
      </c>
      <c r="DWK8" s="59" t="str">
        <f t="shared" ref="DWK8" si="36540">IF($C$8=0,"0",(DWJ8*($C$8+1)))</f>
        <v>0</v>
      </c>
      <c r="DWL8" s="59" t="str">
        <f t="shared" ref="DWL8" si="36541">IF($C$8=0,"0",(DWK8*($C$8+1)))</f>
        <v>0</v>
      </c>
      <c r="DWM8" s="59" t="str">
        <f t="shared" ref="DWM8" si="36542">IF($C$8=0,"0",(DWL8*($C$8+1)))</f>
        <v>0</v>
      </c>
      <c r="DWN8" s="59" t="str">
        <f t="shared" ref="DWN8" si="36543">IF($C$8=0,"0",(DWM8*($C$8+1)))</f>
        <v>0</v>
      </c>
      <c r="DWO8" s="59" t="str">
        <f t="shared" ref="DWO8" si="36544">IF($C$8=0,"0",(DWN8*($C$8+1)))</f>
        <v>0</v>
      </c>
      <c r="DWP8" s="59" t="str">
        <f t="shared" ref="DWP8" si="36545">IF($C$8=0,"0",(DWO8*($C$8+1)))</f>
        <v>0</v>
      </c>
      <c r="DWQ8" s="59" t="str">
        <f t="shared" ref="DWQ8" si="36546">IF($C$8=0,"0",(DWP8*($C$8+1)))</f>
        <v>0</v>
      </c>
      <c r="DWR8" s="59" t="str">
        <f t="shared" ref="DWR8" si="36547">IF($C$8=0,"0",(DWQ8*($C$8+1)))</f>
        <v>0</v>
      </c>
      <c r="DWS8" s="59" t="str">
        <f t="shared" ref="DWS8" si="36548">IF($C$8=0,"0",(DWR8*($C$8+1)))</f>
        <v>0</v>
      </c>
      <c r="DWT8" s="59" t="str">
        <f t="shared" ref="DWT8" si="36549">IF($C$8=0,"0",(DWS8*($C$8+1)))</f>
        <v>0</v>
      </c>
      <c r="DWU8" s="59" t="str">
        <f t="shared" ref="DWU8" si="36550">IF($C$8=0,"0",(DWT8*($C$8+1)))</f>
        <v>0</v>
      </c>
      <c r="DWV8" s="59" t="str">
        <f t="shared" ref="DWV8" si="36551">IF($C$8=0,"0",(DWU8*($C$8+1)))</f>
        <v>0</v>
      </c>
      <c r="DWW8" s="59" t="str">
        <f t="shared" ref="DWW8" si="36552">IF($C$8=0,"0",(DWV8*($C$8+1)))</f>
        <v>0</v>
      </c>
      <c r="DWX8" s="59" t="str">
        <f t="shared" ref="DWX8" si="36553">IF($C$8=0,"0",(DWW8*($C$8+1)))</f>
        <v>0</v>
      </c>
      <c r="DWY8" s="59" t="str">
        <f t="shared" ref="DWY8" si="36554">IF($C$8=0,"0",(DWX8*($C$8+1)))</f>
        <v>0</v>
      </c>
      <c r="DWZ8" s="59" t="str">
        <f t="shared" ref="DWZ8" si="36555">IF($C$8=0,"0",(DWY8*($C$8+1)))</f>
        <v>0</v>
      </c>
      <c r="DXA8" s="59" t="str">
        <f t="shared" ref="DXA8" si="36556">IF($C$8=0,"0",(DWZ8*($C$8+1)))</f>
        <v>0</v>
      </c>
      <c r="DXB8" s="59" t="str">
        <f t="shared" ref="DXB8" si="36557">IF($C$8=0,"0",(DXA8*($C$8+1)))</f>
        <v>0</v>
      </c>
      <c r="DXC8" s="59" t="str">
        <f t="shared" ref="DXC8" si="36558">IF($C$8=0,"0",(DXB8*($C$8+1)))</f>
        <v>0</v>
      </c>
      <c r="DXD8" s="59" t="str">
        <f t="shared" ref="DXD8" si="36559">IF($C$8=0,"0",(DXC8*($C$8+1)))</f>
        <v>0</v>
      </c>
      <c r="DXE8" s="59" t="str">
        <f t="shared" ref="DXE8" si="36560">IF($C$8=0,"0",(DXD8*($C$8+1)))</f>
        <v>0</v>
      </c>
      <c r="DXF8" s="59" t="str">
        <f t="shared" ref="DXF8" si="36561">IF($C$8=0,"0",(DXE8*($C$8+1)))</f>
        <v>0</v>
      </c>
      <c r="DXG8" s="59" t="str">
        <f t="shared" ref="DXG8" si="36562">IF($C$8=0,"0",(DXF8*($C$8+1)))</f>
        <v>0</v>
      </c>
      <c r="DXH8" s="59" t="str">
        <f t="shared" ref="DXH8" si="36563">IF($C$8=0,"0",(DXG8*($C$8+1)))</f>
        <v>0</v>
      </c>
      <c r="DXI8" s="59" t="str">
        <f t="shared" ref="DXI8" si="36564">IF($C$8=0,"0",(DXH8*($C$8+1)))</f>
        <v>0</v>
      </c>
      <c r="DXJ8" s="59" t="str">
        <f t="shared" ref="DXJ8" si="36565">IF($C$8=0,"0",(DXI8*($C$8+1)))</f>
        <v>0</v>
      </c>
      <c r="DXK8" s="59" t="str">
        <f t="shared" ref="DXK8" si="36566">IF($C$8=0,"0",(DXJ8*($C$8+1)))</f>
        <v>0</v>
      </c>
      <c r="DXL8" s="59" t="str">
        <f t="shared" ref="DXL8" si="36567">IF($C$8=0,"0",(DXK8*($C$8+1)))</f>
        <v>0</v>
      </c>
      <c r="DXM8" s="59" t="str">
        <f t="shared" ref="DXM8" si="36568">IF($C$8=0,"0",(DXL8*($C$8+1)))</f>
        <v>0</v>
      </c>
      <c r="DXN8" s="59" t="str">
        <f t="shared" ref="DXN8" si="36569">IF($C$8=0,"0",(DXM8*($C$8+1)))</f>
        <v>0</v>
      </c>
      <c r="DXO8" s="59" t="str">
        <f t="shared" ref="DXO8" si="36570">IF($C$8=0,"0",(DXN8*($C$8+1)))</f>
        <v>0</v>
      </c>
      <c r="DXP8" s="59" t="str">
        <f t="shared" ref="DXP8" si="36571">IF($C$8=0,"0",(DXO8*($C$8+1)))</f>
        <v>0</v>
      </c>
      <c r="DXQ8" s="59" t="str">
        <f t="shared" ref="DXQ8" si="36572">IF($C$8=0,"0",(DXP8*($C$8+1)))</f>
        <v>0</v>
      </c>
      <c r="DXR8" s="59" t="str">
        <f t="shared" ref="DXR8" si="36573">IF($C$8=0,"0",(DXQ8*($C$8+1)))</f>
        <v>0</v>
      </c>
      <c r="DXS8" s="59" t="str">
        <f t="shared" ref="DXS8" si="36574">IF($C$8=0,"0",(DXR8*($C$8+1)))</f>
        <v>0</v>
      </c>
      <c r="DXT8" s="59" t="str">
        <f t="shared" ref="DXT8" si="36575">IF($C$8=0,"0",(DXS8*($C$8+1)))</f>
        <v>0</v>
      </c>
      <c r="DXU8" s="59" t="str">
        <f t="shared" ref="DXU8" si="36576">IF($C$8=0,"0",(DXT8*($C$8+1)))</f>
        <v>0</v>
      </c>
      <c r="DXV8" s="59" t="str">
        <f t="shared" ref="DXV8" si="36577">IF($C$8=0,"0",(DXU8*($C$8+1)))</f>
        <v>0</v>
      </c>
      <c r="DXW8" s="59" t="str">
        <f t="shared" ref="DXW8" si="36578">IF($C$8=0,"0",(DXV8*($C$8+1)))</f>
        <v>0</v>
      </c>
      <c r="DXX8" s="59" t="str">
        <f t="shared" ref="DXX8" si="36579">IF($C$8=0,"0",(DXW8*($C$8+1)))</f>
        <v>0</v>
      </c>
      <c r="DXY8" s="59" t="str">
        <f t="shared" ref="DXY8" si="36580">IF($C$8=0,"0",(DXX8*($C$8+1)))</f>
        <v>0</v>
      </c>
      <c r="DXZ8" s="59" t="str">
        <f t="shared" ref="DXZ8" si="36581">IF($C$8=0,"0",(DXY8*($C$8+1)))</f>
        <v>0</v>
      </c>
      <c r="DYA8" s="59" t="str">
        <f t="shared" ref="DYA8" si="36582">IF($C$8=0,"0",(DXZ8*($C$8+1)))</f>
        <v>0</v>
      </c>
      <c r="DYB8" s="59" t="str">
        <f t="shared" ref="DYB8" si="36583">IF($C$8=0,"0",(DYA8*($C$8+1)))</f>
        <v>0</v>
      </c>
      <c r="DYC8" s="59" t="str">
        <f t="shared" ref="DYC8" si="36584">IF($C$8=0,"0",(DYB8*($C$8+1)))</f>
        <v>0</v>
      </c>
      <c r="DYD8" s="59" t="str">
        <f t="shared" ref="DYD8" si="36585">IF($C$8=0,"0",(DYC8*($C$8+1)))</f>
        <v>0</v>
      </c>
      <c r="DYE8" s="59" t="str">
        <f t="shared" ref="DYE8" si="36586">IF($C$8=0,"0",(DYD8*($C$8+1)))</f>
        <v>0</v>
      </c>
      <c r="DYF8" s="59" t="str">
        <f t="shared" ref="DYF8" si="36587">IF($C$8=0,"0",(DYE8*($C$8+1)))</f>
        <v>0</v>
      </c>
      <c r="DYG8" s="59" t="str">
        <f t="shared" ref="DYG8" si="36588">IF($C$8=0,"0",(DYF8*($C$8+1)))</f>
        <v>0</v>
      </c>
      <c r="DYH8" s="59" t="str">
        <f t="shared" ref="DYH8" si="36589">IF($C$8=0,"0",(DYG8*($C$8+1)))</f>
        <v>0</v>
      </c>
      <c r="DYI8" s="59" t="str">
        <f t="shared" ref="DYI8" si="36590">IF($C$8=0,"0",(DYH8*($C$8+1)))</f>
        <v>0</v>
      </c>
      <c r="DYJ8" s="59" t="str">
        <f t="shared" ref="DYJ8" si="36591">IF($C$8=0,"0",(DYI8*($C$8+1)))</f>
        <v>0</v>
      </c>
      <c r="DYK8" s="59" t="str">
        <f t="shared" ref="DYK8" si="36592">IF($C$8=0,"0",(DYJ8*($C$8+1)))</f>
        <v>0</v>
      </c>
      <c r="DYL8" s="59" t="str">
        <f t="shared" ref="DYL8" si="36593">IF($C$8=0,"0",(DYK8*($C$8+1)))</f>
        <v>0</v>
      </c>
      <c r="DYM8" s="59" t="str">
        <f t="shared" ref="DYM8" si="36594">IF($C$8=0,"0",(DYL8*($C$8+1)))</f>
        <v>0</v>
      </c>
      <c r="DYN8" s="59" t="str">
        <f t="shared" ref="DYN8" si="36595">IF($C$8=0,"0",(DYM8*($C$8+1)))</f>
        <v>0</v>
      </c>
      <c r="DYO8" s="59" t="str">
        <f t="shared" ref="DYO8" si="36596">IF($C$8=0,"0",(DYN8*($C$8+1)))</f>
        <v>0</v>
      </c>
      <c r="DYP8" s="59" t="str">
        <f t="shared" ref="DYP8" si="36597">IF($C$8=0,"0",(DYO8*($C$8+1)))</f>
        <v>0</v>
      </c>
      <c r="DYQ8" s="59" t="str">
        <f t="shared" ref="DYQ8" si="36598">IF($C$8=0,"0",(DYP8*($C$8+1)))</f>
        <v>0</v>
      </c>
      <c r="DYR8" s="59" t="str">
        <f t="shared" ref="DYR8" si="36599">IF($C$8=0,"0",(DYQ8*($C$8+1)))</f>
        <v>0</v>
      </c>
      <c r="DYS8" s="59" t="str">
        <f t="shared" ref="DYS8" si="36600">IF($C$8=0,"0",(DYR8*($C$8+1)))</f>
        <v>0</v>
      </c>
      <c r="DYT8" s="59" t="str">
        <f t="shared" ref="DYT8" si="36601">IF($C$8=0,"0",(DYS8*($C$8+1)))</f>
        <v>0</v>
      </c>
      <c r="DYU8" s="59" t="str">
        <f t="shared" ref="DYU8" si="36602">IF($C$8=0,"0",(DYT8*($C$8+1)))</f>
        <v>0</v>
      </c>
      <c r="DYV8" s="59" t="str">
        <f t="shared" ref="DYV8" si="36603">IF($C$8=0,"0",(DYU8*($C$8+1)))</f>
        <v>0</v>
      </c>
      <c r="DYW8" s="59" t="str">
        <f t="shared" ref="DYW8" si="36604">IF($C$8=0,"0",(DYV8*($C$8+1)))</f>
        <v>0</v>
      </c>
      <c r="DYX8" s="59" t="str">
        <f t="shared" ref="DYX8" si="36605">IF($C$8=0,"0",(DYW8*($C$8+1)))</f>
        <v>0</v>
      </c>
      <c r="DYY8" s="59" t="str">
        <f t="shared" ref="DYY8" si="36606">IF($C$8=0,"0",(DYX8*($C$8+1)))</f>
        <v>0</v>
      </c>
      <c r="DYZ8" s="59" t="str">
        <f t="shared" ref="DYZ8" si="36607">IF($C$8=0,"0",(DYY8*($C$8+1)))</f>
        <v>0</v>
      </c>
      <c r="DZA8" s="59" t="str">
        <f t="shared" ref="DZA8" si="36608">IF($C$8=0,"0",(DYZ8*($C$8+1)))</f>
        <v>0</v>
      </c>
      <c r="DZB8" s="59" t="str">
        <f t="shared" ref="DZB8" si="36609">IF($C$8=0,"0",(DZA8*($C$8+1)))</f>
        <v>0</v>
      </c>
      <c r="DZC8" s="59" t="str">
        <f t="shared" ref="DZC8" si="36610">IF($C$8=0,"0",(DZB8*($C$8+1)))</f>
        <v>0</v>
      </c>
      <c r="DZD8" s="59" t="str">
        <f t="shared" ref="DZD8" si="36611">IF($C$8=0,"0",(DZC8*($C$8+1)))</f>
        <v>0</v>
      </c>
      <c r="DZE8" s="59" t="str">
        <f t="shared" ref="DZE8" si="36612">IF($C$8=0,"0",(DZD8*($C$8+1)))</f>
        <v>0</v>
      </c>
      <c r="DZF8" s="59" t="str">
        <f t="shared" ref="DZF8" si="36613">IF($C$8=0,"0",(DZE8*($C$8+1)))</f>
        <v>0</v>
      </c>
      <c r="DZG8" s="59" t="str">
        <f t="shared" ref="DZG8" si="36614">IF($C$8=0,"0",(DZF8*($C$8+1)))</f>
        <v>0</v>
      </c>
      <c r="DZH8" s="59" t="str">
        <f t="shared" ref="DZH8" si="36615">IF($C$8=0,"0",(DZG8*($C$8+1)))</f>
        <v>0</v>
      </c>
      <c r="DZI8" s="59" t="str">
        <f t="shared" ref="DZI8" si="36616">IF($C$8=0,"0",(DZH8*($C$8+1)))</f>
        <v>0</v>
      </c>
      <c r="DZJ8" s="59" t="str">
        <f t="shared" ref="DZJ8" si="36617">IF($C$8=0,"0",(DZI8*($C$8+1)))</f>
        <v>0</v>
      </c>
      <c r="DZK8" s="59" t="str">
        <f t="shared" ref="DZK8" si="36618">IF($C$8=0,"0",(DZJ8*($C$8+1)))</f>
        <v>0</v>
      </c>
      <c r="DZL8" s="59" t="str">
        <f t="shared" ref="DZL8" si="36619">IF($C$8=0,"0",(DZK8*($C$8+1)))</f>
        <v>0</v>
      </c>
      <c r="DZM8" s="59" t="str">
        <f t="shared" ref="DZM8" si="36620">IF($C$8=0,"0",(DZL8*($C$8+1)))</f>
        <v>0</v>
      </c>
      <c r="DZN8" s="59" t="str">
        <f t="shared" ref="DZN8" si="36621">IF($C$8=0,"0",(DZM8*($C$8+1)))</f>
        <v>0</v>
      </c>
      <c r="DZO8" s="59" t="str">
        <f t="shared" ref="DZO8" si="36622">IF($C$8=0,"0",(DZN8*($C$8+1)))</f>
        <v>0</v>
      </c>
      <c r="DZP8" s="59" t="str">
        <f t="shared" ref="DZP8" si="36623">IF($C$8=0,"0",(DZO8*($C$8+1)))</f>
        <v>0</v>
      </c>
      <c r="DZQ8" s="59" t="str">
        <f t="shared" ref="DZQ8" si="36624">IF($C$8=0,"0",(DZP8*($C$8+1)))</f>
        <v>0</v>
      </c>
      <c r="DZR8" s="59" t="str">
        <f t="shared" ref="DZR8" si="36625">IF($C$8=0,"0",(DZQ8*($C$8+1)))</f>
        <v>0</v>
      </c>
      <c r="DZS8" s="59" t="str">
        <f t="shared" ref="DZS8" si="36626">IF($C$8=0,"0",(DZR8*($C$8+1)))</f>
        <v>0</v>
      </c>
      <c r="DZT8" s="59" t="str">
        <f t="shared" ref="DZT8" si="36627">IF($C$8=0,"0",(DZS8*($C$8+1)))</f>
        <v>0</v>
      </c>
      <c r="DZU8" s="59" t="str">
        <f t="shared" ref="DZU8" si="36628">IF($C$8=0,"0",(DZT8*($C$8+1)))</f>
        <v>0</v>
      </c>
      <c r="DZV8" s="59" t="str">
        <f t="shared" ref="DZV8" si="36629">IF($C$8=0,"0",(DZU8*($C$8+1)))</f>
        <v>0</v>
      </c>
      <c r="DZW8" s="59" t="str">
        <f t="shared" ref="DZW8" si="36630">IF($C$8=0,"0",(DZV8*($C$8+1)))</f>
        <v>0</v>
      </c>
      <c r="DZX8" s="59" t="str">
        <f t="shared" ref="DZX8" si="36631">IF($C$8=0,"0",(DZW8*($C$8+1)))</f>
        <v>0</v>
      </c>
      <c r="DZY8" s="59" t="str">
        <f t="shared" ref="DZY8" si="36632">IF($C$8=0,"0",(DZX8*($C$8+1)))</f>
        <v>0</v>
      </c>
      <c r="DZZ8" s="59" t="str">
        <f t="shared" ref="DZZ8" si="36633">IF($C$8=0,"0",(DZY8*($C$8+1)))</f>
        <v>0</v>
      </c>
      <c r="EAA8" s="59" t="str">
        <f t="shared" ref="EAA8" si="36634">IF($C$8=0,"0",(DZZ8*($C$8+1)))</f>
        <v>0</v>
      </c>
      <c r="EAB8" s="59" t="str">
        <f t="shared" ref="EAB8" si="36635">IF($C$8=0,"0",(EAA8*($C$8+1)))</f>
        <v>0</v>
      </c>
      <c r="EAC8" s="59" t="str">
        <f t="shared" ref="EAC8" si="36636">IF($C$8=0,"0",(EAB8*($C$8+1)))</f>
        <v>0</v>
      </c>
      <c r="EAD8" s="59" t="str">
        <f t="shared" ref="EAD8" si="36637">IF($C$8=0,"0",(EAC8*($C$8+1)))</f>
        <v>0</v>
      </c>
      <c r="EAE8" s="59" t="str">
        <f t="shared" ref="EAE8" si="36638">IF($C$8=0,"0",(EAD8*($C$8+1)))</f>
        <v>0</v>
      </c>
      <c r="EAF8" s="59" t="str">
        <f t="shared" ref="EAF8" si="36639">IF($C$8=0,"0",(EAE8*($C$8+1)))</f>
        <v>0</v>
      </c>
      <c r="EAG8" s="59" t="str">
        <f t="shared" ref="EAG8" si="36640">IF($C$8=0,"0",(EAF8*($C$8+1)))</f>
        <v>0</v>
      </c>
      <c r="EAH8" s="59" t="str">
        <f t="shared" ref="EAH8" si="36641">IF($C$8=0,"0",(EAG8*($C$8+1)))</f>
        <v>0</v>
      </c>
      <c r="EAI8" s="59" t="str">
        <f t="shared" ref="EAI8" si="36642">IF($C$8=0,"0",(EAH8*($C$8+1)))</f>
        <v>0</v>
      </c>
      <c r="EAJ8" s="59" t="str">
        <f t="shared" ref="EAJ8" si="36643">IF($C$8=0,"0",(EAI8*($C$8+1)))</f>
        <v>0</v>
      </c>
      <c r="EAK8" s="59" t="str">
        <f t="shared" ref="EAK8" si="36644">IF($C$8=0,"0",(EAJ8*($C$8+1)))</f>
        <v>0</v>
      </c>
      <c r="EAL8" s="59" t="str">
        <f t="shared" ref="EAL8" si="36645">IF($C$8=0,"0",(EAK8*($C$8+1)))</f>
        <v>0</v>
      </c>
      <c r="EAM8" s="59" t="str">
        <f t="shared" ref="EAM8" si="36646">IF($C$8=0,"0",(EAL8*($C$8+1)))</f>
        <v>0</v>
      </c>
      <c r="EAN8" s="59" t="str">
        <f t="shared" ref="EAN8" si="36647">IF($C$8=0,"0",(EAM8*($C$8+1)))</f>
        <v>0</v>
      </c>
      <c r="EAO8" s="59" t="str">
        <f t="shared" ref="EAO8" si="36648">IF($C$8=0,"0",(EAN8*($C$8+1)))</f>
        <v>0</v>
      </c>
      <c r="EAP8" s="59" t="str">
        <f t="shared" ref="EAP8" si="36649">IF($C$8=0,"0",(EAO8*($C$8+1)))</f>
        <v>0</v>
      </c>
      <c r="EAQ8" s="59" t="str">
        <f t="shared" ref="EAQ8" si="36650">IF($C$8=0,"0",(EAP8*($C$8+1)))</f>
        <v>0</v>
      </c>
      <c r="EAR8" s="59" t="str">
        <f t="shared" ref="EAR8" si="36651">IF($C$8=0,"0",(EAQ8*($C$8+1)))</f>
        <v>0</v>
      </c>
      <c r="EAS8" s="59" t="str">
        <f t="shared" ref="EAS8" si="36652">IF($C$8=0,"0",(EAR8*($C$8+1)))</f>
        <v>0</v>
      </c>
      <c r="EAT8" s="59" t="str">
        <f t="shared" ref="EAT8" si="36653">IF($C$8=0,"0",(EAS8*($C$8+1)))</f>
        <v>0</v>
      </c>
      <c r="EAU8" s="59" t="str">
        <f t="shared" ref="EAU8" si="36654">IF($C$8=0,"0",(EAT8*($C$8+1)))</f>
        <v>0</v>
      </c>
      <c r="EAV8" s="59" t="str">
        <f t="shared" ref="EAV8" si="36655">IF($C$8=0,"0",(EAU8*($C$8+1)))</f>
        <v>0</v>
      </c>
      <c r="EAW8" s="59" t="str">
        <f t="shared" ref="EAW8" si="36656">IF($C$8=0,"0",(EAV8*($C$8+1)))</f>
        <v>0</v>
      </c>
      <c r="EAX8" s="59" t="str">
        <f t="shared" ref="EAX8" si="36657">IF($C$8=0,"0",(EAW8*($C$8+1)))</f>
        <v>0</v>
      </c>
      <c r="EAY8" s="59" t="str">
        <f t="shared" ref="EAY8" si="36658">IF($C$8=0,"0",(EAX8*($C$8+1)))</f>
        <v>0</v>
      </c>
      <c r="EAZ8" s="59" t="str">
        <f t="shared" ref="EAZ8" si="36659">IF($C$8=0,"0",(EAY8*($C$8+1)))</f>
        <v>0</v>
      </c>
      <c r="EBA8" s="59" t="str">
        <f t="shared" ref="EBA8" si="36660">IF($C$8=0,"0",(EAZ8*($C$8+1)))</f>
        <v>0</v>
      </c>
      <c r="EBB8" s="59" t="str">
        <f t="shared" ref="EBB8" si="36661">IF($C$8=0,"0",(EBA8*($C$8+1)))</f>
        <v>0</v>
      </c>
      <c r="EBC8" s="59" t="str">
        <f t="shared" ref="EBC8" si="36662">IF($C$8=0,"0",(EBB8*($C$8+1)))</f>
        <v>0</v>
      </c>
      <c r="EBD8" s="59" t="str">
        <f t="shared" ref="EBD8" si="36663">IF($C$8=0,"0",(EBC8*($C$8+1)))</f>
        <v>0</v>
      </c>
      <c r="EBE8" s="59" t="str">
        <f t="shared" ref="EBE8" si="36664">IF($C$8=0,"0",(EBD8*($C$8+1)))</f>
        <v>0</v>
      </c>
      <c r="EBF8" s="59" t="str">
        <f t="shared" ref="EBF8" si="36665">IF($C$8=0,"0",(EBE8*($C$8+1)))</f>
        <v>0</v>
      </c>
      <c r="EBG8" s="59" t="str">
        <f t="shared" ref="EBG8" si="36666">IF($C$8=0,"0",(EBF8*($C$8+1)))</f>
        <v>0</v>
      </c>
      <c r="EBH8" s="59" t="str">
        <f t="shared" ref="EBH8" si="36667">IF($C$8=0,"0",(EBG8*($C$8+1)))</f>
        <v>0</v>
      </c>
      <c r="EBI8" s="59" t="str">
        <f t="shared" ref="EBI8" si="36668">IF($C$8=0,"0",(EBH8*($C$8+1)))</f>
        <v>0</v>
      </c>
      <c r="EBJ8" s="59" t="str">
        <f t="shared" ref="EBJ8" si="36669">IF($C$8=0,"0",(EBI8*($C$8+1)))</f>
        <v>0</v>
      </c>
      <c r="EBK8" s="59" t="str">
        <f t="shared" ref="EBK8" si="36670">IF($C$8=0,"0",(EBJ8*($C$8+1)))</f>
        <v>0</v>
      </c>
      <c r="EBL8" s="59" t="str">
        <f t="shared" ref="EBL8" si="36671">IF($C$8=0,"0",(EBK8*($C$8+1)))</f>
        <v>0</v>
      </c>
      <c r="EBM8" s="59" t="str">
        <f t="shared" ref="EBM8" si="36672">IF($C$8=0,"0",(EBL8*($C$8+1)))</f>
        <v>0</v>
      </c>
      <c r="EBN8" s="59" t="str">
        <f t="shared" ref="EBN8" si="36673">IF($C$8=0,"0",(EBM8*($C$8+1)))</f>
        <v>0</v>
      </c>
      <c r="EBO8" s="59" t="str">
        <f t="shared" ref="EBO8" si="36674">IF($C$8=0,"0",(EBN8*($C$8+1)))</f>
        <v>0</v>
      </c>
      <c r="EBP8" s="59" t="str">
        <f t="shared" ref="EBP8" si="36675">IF($C$8=0,"0",(EBO8*($C$8+1)))</f>
        <v>0</v>
      </c>
      <c r="EBQ8" s="59" t="str">
        <f t="shared" ref="EBQ8" si="36676">IF($C$8=0,"0",(EBP8*($C$8+1)))</f>
        <v>0</v>
      </c>
      <c r="EBR8" s="59" t="str">
        <f t="shared" ref="EBR8" si="36677">IF($C$8=0,"0",(EBQ8*($C$8+1)))</f>
        <v>0</v>
      </c>
      <c r="EBS8" s="59" t="str">
        <f t="shared" ref="EBS8" si="36678">IF($C$8=0,"0",(EBR8*($C$8+1)))</f>
        <v>0</v>
      </c>
      <c r="EBT8" s="59" t="str">
        <f t="shared" ref="EBT8" si="36679">IF($C$8=0,"0",(EBS8*($C$8+1)))</f>
        <v>0</v>
      </c>
      <c r="EBU8" s="59" t="str">
        <f t="shared" ref="EBU8" si="36680">IF($C$8=0,"0",(EBT8*($C$8+1)))</f>
        <v>0</v>
      </c>
      <c r="EBV8" s="59" t="str">
        <f t="shared" ref="EBV8" si="36681">IF($C$8=0,"0",(EBU8*($C$8+1)))</f>
        <v>0</v>
      </c>
      <c r="EBW8" s="59" t="str">
        <f t="shared" ref="EBW8" si="36682">IF($C$8=0,"0",(EBV8*($C$8+1)))</f>
        <v>0</v>
      </c>
      <c r="EBX8" s="59" t="str">
        <f t="shared" ref="EBX8" si="36683">IF($C$8=0,"0",(EBW8*($C$8+1)))</f>
        <v>0</v>
      </c>
      <c r="EBY8" s="59" t="str">
        <f t="shared" ref="EBY8" si="36684">IF($C$8=0,"0",(EBX8*($C$8+1)))</f>
        <v>0</v>
      </c>
      <c r="EBZ8" s="59" t="str">
        <f t="shared" ref="EBZ8" si="36685">IF($C$8=0,"0",(EBY8*($C$8+1)))</f>
        <v>0</v>
      </c>
      <c r="ECA8" s="59" t="str">
        <f t="shared" ref="ECA8" si="36686">IF($C$8=0,"0",(EBZ8*($C$8+1)))</f>
        <v>0</v>
      </c>
      <c r="ECB8" s="59" t="str">
        <f t="shared" ref="ECB8" si="36687">IF($C$8=0,"0",(ECA8*($C$8+1)))</f>
        <v>0</v>
      </c>
      <c r="ECC8" s="59" t="str">
        <f t="shared" ref="ECC8" si="36688">IF($C$8=0,"0",(ECB8*($C$8+1)))</f>
        <v>0</v>
      </c>
      <c r="ECD8" s="59" t="str">
        <f t="shared" ref="ECD8" si="36689">IF($C$8=0,"0",(ECC8*($C$8+1)))</f>
        <v>0</v>
      </c>
      <c r="ECE8" s="59" t="str">
        <f t="shared" ref="ECE8" si="36690">IF($C$8=0,"0",(ECD8*($C$8+1)))</f>
        <v>0</v>
      </c>
      <c r="ECF8" s="59" t="str">
        <f t="shared" ref="ECF8" si="36691">IF($C$8=0,"0",(ECE8*($C$8+1)))</f>
        <v>0</v>
      </c>
      <c r="ECG8" s="59" t="str">
        <f t="shared" ref="ECG8" si="36692">IF($C$8=0,"0",(ECF8*($C$8+1)))</f>
        <v>0</v>
      </c>
      <c r="ECH8" s="59" t="str">
        <f t="shared" ref="ECH8" si="36693">IF($C$8=0,"0",(ECG8*($C$8+1)))</f>
        <v>0</v>
      </c>
      <c r="ECI8" s="59" t="str">
        <f t="shared" ref="ECI8" si="36694">IF($C$8=0,"0",(ECH8*($C$8+1)))</f>
        <v>0</v>
      </c>
      <c r="ECJ8" s="59" t="str">
        <f t="shared" ref="ECJ8" si="36695">IF($C$8=0,"0",(ECI8*($C$8+1)))</f>
        <v>0</v>
      </c>
      <c r="ECK8" s="59" t="str">
        <f t="shared" ref="ECK8" si="36696">IF($C$8=0,"0",(ECJ8*($C$8+1)))</f>
        <v>0</v>
      </c>
      <c r="ECL8" s="59" t="str">
        <f t="shared" ref="ECL8" si="36697">IF($C$8=0,"0",(ECK8*($C$8+1)))</f>
        <v>0</v>
      </c>
      <c r="ECM8" s="59" t="str">
        <f t="shared" ref="ECM8" si="36698">IF($C$8=0,"0",(ECL8*($C$8+1)))</f>
        <v>0</v>
      </c>
      <c r="ECN8" s="59" t="str">
        <f t="shared" ref="ECN8" si="36699">IF($C$8=0,"0",(ECM8*($C$8+1)))</f>
        <v>0</v>
      </c>
      <c r="ECO8" s="59" t="str">
        <f t="shared" ref="ECO8" si="36700">IF($C$8=0,"0",(ECN8*($C$8+1)))</f>
        <v>0</v>
      </c>
      <c r="ECP8" s="59" t="str">
        <f t="shared" ref="ECP8" si="36701">IF($C$8=0,"0",(ECO8*($C$8+1)))</f>
        <v>0</v>
      </c>
      <c r="ECQ8" s="59" t="str">
        <f t="shared" ref="ECQ8" si="36702">IF($C$8=0,"0",(ECP8*($C$8+1)))</f>
        <v>0</v>
      </c>
      <c r="ECR8" s="59" t="str">
        <f t="shared" ref="ECR8" si="36703">IF($C$8=0,"0",(ECQ8*($C$8+1)))</f>
        <v>0</v>
      </c>
      <c r="ECS8" s="59" t="str">
        <f t="shared" ref="ECS8" si="36704">IF($C$8=0,"0",(ECR8*($C$8+1)))</f>
        <v>0</v>
      </c>
      <c r="ECT8" s="59" t="str">
        <f t="shared" ref="ECT8" si="36705">IF($C$8=0,"0",(ECS8*($C$8+1)))</f>
        <v>0</v>
      </c>
      <c r="ECU8" s="59" t="str">
        <f t="shared" ref="ECU8" si="36706">IF($C$8=0,"0",(ECT8*($C$8+1)))</f>
        <v>0</v>
      </c>
      <c r="ECV8" s="59" t="str">
        <f t="shared" ref="ECV8" si="36707">IF($C$8=0,"0",(ECU8*($C$8+1)))</f>
        <v>0</v>
      </c>
      <c r="ECW8" s="59" t="str">
        <f t="shared" ref="ECW8" si="36708">IF($C$8=0,"0",(ECV8*($C$8+1)))</f>
        <v>0</v>
      </c>
      <c r="ECX8" s="59" t="str">
        <f t="shared" ref="ECX8" si="36709">IF($C$8=0,"0",(ECW8*($C$8+1)))</f>
        <v>0</v>
      </c>
      <c r="ECY8" s="59" t="str">
        <f t="shared" ref="ECY8" si="36710">IF($C$8=0,"0",(ECX8*($C$8+1)))</f>
        <v>0</v>
      </c>
      <c r="ECZ8" s="59" t="str">
        <f t="shared" ref="ECZ8" si="36711">IF($C$8=0,"0",(ECY8*($C$8+1)))</f>
        <v>0</v>
      </c>
      <c r="EDA8" s="59" t="str">
        <f t="shared" ref="EDA8" si="36712">IF($C$8=0,"0",(ECZ8*($C$8+1)))</f>
        <v>0</v>
      </c>
      <c r="EDB8" s="59" t="str">
        <f t="shared" ref="EDB8" si="36713">IF($C$8=0,"0",(EDA8*($C$8+1)))</f>
        <v>0</v>
      </c>
      <c r="EDC8" s="59" t="str">
        <f t="shared" ref="EDC8" si="36714">IF($C$8=0,"0",(EDB8*($C$8+1)))</f>
        <v>0</v>
      </c>
      <c r="EDD8" s="59" t="str">
        <f t="shared" ref="EDD8" si="36715">IF($C$8=0,"0",(EDC8*($C$8+1)))</f>
        <v>0</v>
      </c>
      <c r="EDE8" s="59" t="str">
        <f t="shared" ref="EDE8" si="36716">IF($C$8=0,"0",(EDD8*($C$8+1)))</f>
        <v>0</v>
      </c>
      <c r="EDF8" s="59" t="str">
        <f t="shared" ref="EDF8" si="36717">IF($C$8=0,"0",(EDE8*($C$8+1)))</f>
        <v>0</v>
      </c>
      <c r="EDG8" s="59" t="str">
        <f t="shared" ref="EDG8" si="36718">IF($C$8=0,"0",(EDF8*($C$8+1)))</f>
        <v>0</v>
      </c>
      <c r="EDH8" s="59" t="str">
        <f t="shared" ref="EDH8" si="36719">IF($C$8=0,"0",(EDG8*($C$8+1)))</f>
        <v>0</v>
      </c>
      <c r="EDI8" s="59" t="str">
        <f t="shared" ref="EDI8" si="36720">IF($C$8=0,"0",(EDH8*($C$8+1)))</f>
        <v>0</v>
      </c>
      <c r="EDJ8" s="59" t="str">
        <f t="shared" ref="EDJ8" si="36721">IF($C$8=0,"0",(EDI8*($C$8+1)))</f>
        <v>0</v>
      </c>
      <c r="EDK8" s="59" t="str">
        <f t="shared" ref="EDK8" si="36722">IF($C$8=0,"0",(EDJ8*($C$8+1)))</f>
        <v>0</v>
      </c>
      <c r="EDL8" s="59" t="str">
        <f t="shared" ref="EDL8" si="36723">IF($C$8=0,"0",(EDK8*($C$8+1)))</f>
        <v>0</v>
      </c>
      <c r="EDM8" s="59" t="str">
        <f t="shared" ref="EDM8" si="36724">IF($C$8=0,"0",(EDL8*($C$8+1)))</f>
        <v>0</v>
      </c>
      <c r="EDN8" s="59" t="str">
        <f t="shared" ref="EDN8" si="36725">IF($C$8=0,"0",(EDM8*($C$8+1)))</f>
        <v>0</v>
      </c>
      <c r="EDO8" s="59" t="str">
        <f t="shared" ref="EDO8" si="36726">IF($C$8=0,"0",(EDN8*($C$8+1)))</f>
        <v>0</v>
      </c>
      <c r="EDP8" s="59" t="str">
        <f t="shared" ref="EDP8" si="36727">IF($C$8=0,"0",(EDO8*($C$8+1)))</f>
        <v>0</v>
      </c>
      <c r="EDQ8" s="59" t="str">
        <f t="shared" ref="EDQ8" si="36728">IF($C$8=0,"0",(EDP8*($C$8+1)))</f>
        <v>0</v>
      </c>
      <c r="EDR8" s="59" t="str">
        <f t="shared" ref="EDR8" si="36729">IF($C$8=0,"0",(EDQ8*($C$8+1)))</f>
        <v>0</v>
      </c>
      <c r="EDS8" s="59" t="str">
        <f t="shared" ref="EDS8" si="36730">IF($C$8=0,"0",(EDR8*($C$8+1)))</f>
        <v>0</v>
      </c>
      <c r="EDT8" s="59" t="str">
        <f t="shared" ref="EDT8" si="36731">IF($C$8=0,"0",(EDS8*($C$8+1)))</f>
        <v>0</v>
      </c>
      <c r="EDU8" s="59" t="str">
        <f t="shared" ref="EDU8" si="36732">IF($C$8=0,"0",(EDT8*($C$8+1)))</f>
        <v>0</v>
      </c>
      <c r="EDV8" s="59" t="str">
        <f t="shared" ref="EDV8" si="36733">IF($C$8=0,"0",(EDU8*($C$8+1)))</f>
        <v>0</v>
      </c>
      <c r="EDW8" s="59" t="str">
        <f t="shared" ref="EDW8" si="36734">IF($C$8=0,"0",(EDV8*($C$8+1)))</f>
        <v>0</v>
      </c>
      <c r="EDX8" s="59" t="str">
        <f t="shared" ref="EDX8" si="36735">IF($C$8=0,"0",(EDW8*($C$8+1)))</f>
        <v>0</v>
      </c>
      <c r="EDY8" s="59" t="str">
        <f t="shared" ref="EDY8" si="36736">IF($C$8=0,"0",(EDX8*($C$8+1)))</f>
        <v>0</v>
      </c>
      <c r="EDZ8" s="59" t="str">
        <f t="shared" ref="EDZ8" si="36737">IF($C$8=0,"0",(EDY8*($C$8+1)))</f>
        <v>0</v>
      </c>
      <c r="EEA8" s="59" t="str">
        <f t="shared" ref="EEA8" si="36738">IF($C$8=0,"0",(EDZ8*($C$8+1)))</f>
        <v>0</v>
      </c>
      <c r="EEB8" s="59" t="str">
        <f t="shared" ref="EEB8" si="36739">IF($C$8=0,"0",(EEA8*($C$8+1)))</f>
        <v>0</v>
      </c>
      <c r="EEC8" s="59" t="str">
        <f t="shared" ref="EEC8" si="36740">IF($C$8=0,"0",(EEB8*($C$8+1)))</f>
        <v>0</v>
      </c>
      <c r="EED8" s="59" t="str">
        <f t="shared" ref="EED8" si="36741">IF($C$8=0,"0",(EEC8*($C$8+1)))</f>
        <v>0</v>
      </c>
      <c r="EEE8" s="59" t="str">
        <f t="shared" ref="EEE8" si="36742">IF($C$8=0,"0",(EED8*($C$8+1)))</f>
        <v>0</v>
      </c>
      <c r="EEF8" s="59" t="str">
        <f t="shared" ref="EEF8" si="36743">IF($C$8=0,"0",(EEE8*($C$8+1)))</f>
        <v>0</v>
      </c>
      <c r="EEG8" s="59" t="str">
        <f t="shared" ref="EEG8" si="36744">IF($C$8=0,"0",(EEF8*($C$8+1)))</f>
        <v>0</v>
      </c>
      <c r="EEH8" s="59" t="str">
        <f t="shared" ref="EEH8" si="36745">IF($C$8=0,"0",(EEG8*($C$8+1)))</f>
        <v>0</v>
      </c>
      <c r="EEI8" s="59" t="str">
        <f t="shared" ref="EEI8" si="36746">IF($C$8=0,"0",(EEH8*($C$8+1)))</f>
        <v>0</v>
      </c>
      <c r="EEJ8" s="59" t="str">
        <f t="shared" ref="EEJ8" si="36747">IF($C$8=0,"0",(EEI8*($C$8+1)))</f>
        <v>0</v>
      </c>
      <c r="EEK8" s="59" t="str">
        <f t="shared" ref="EEK8" si="36748">IF($C$8=0,"0",(EEJ8*($C$8+1)))</f>
        <v>0</v>
      </c>
      <c r="EEL8" s="59" t="str">
        <f t="shared" ref="EEL8" si="36749">IF($C$8=0,"0",(EEK8*($C$8+1)))</f>
        <v>0</v>
      </c>
      <c r="EEM8" s="59" t="str">
        <f t="shared" ref="EEM8" si="36750">IF($C$8=0,"0",(EEL8*($C$8+1)))</f>
        <v>0</v>
      </c>
      <c r="EEN8" s="59" t="str">
        <f t="shared" ref="EEN8" si="36751">IF($C$8=0,"0",(EEM8*($C$8+1)))</f>
        <v>0</v>
      </c>
      <c r="EEO8" s="59" t="str">
        <f t="shared" ref="EEO8" si="36752">IF($C$8=0,"0",(EEN8*($C$8+1)))</f>
        <v>0</v>
      </c>
      <c r="EEP8" s="59" t="str">
        <f t="shared" ref="EEP8" si="36753">IF($C$8=0,"0",(EEO8*($C$8+1)))</f>
        <v>0</v>
      </c>
      <c r="EEQ8" s="59" t="str">
        <f t="shared" ref="EEQ8" si="36754">IF($C$8=0,"0",(EEP8*($C$8+1)))</f>
        <v>0</v>
      </c>
      <c r="EER8" s="59" t="str">
        <f t="shared" ref="EER8" si="36755">IF($C$8=0,"0",(EEQ8*($C$8+1)))</f>
        <v>0</v>
      </c>
      <c r="EES8" s="59" t="str">
        <f t="shared" ref="EES8" si="36756">IF($C$8=0,"0",(EER8*($C$8+1)))</f>
        <v>0</v>
      </c>
      <c r="EET8" s="59" t="str">
        <f t="shared" ref="EET8" si="36757">IF($C$8=0,"0",(EES8*($C$8+1)))</f>
        <v>0</v>
      </c>
      <c r="EEU8" s="59" t="str">
        <f t="shared" ref="EEU8" si="36758">IF($C$8=0,"0",(EET8*($C$8+1)))</f>
        <v>0</v>
      </c>
      <c r="EEV8" s="59" t="str">
        <f t="shared" ref="EEV8" si="36759">IF($C$8=0,"0",(EEU8*($C$8+1)))</f>
        <v>0</v>
      </c>
      <c r="EEW8" s="59" t="str">
        <f t="shared" ref="EEW8" si="36760">IF($C$8=0,"0",(EEV8*($C$8+1)))</f>
        <v>0</v>
      </c>
      <c r="EEX8" s="59" t="str">
        <f t="shared" ref="EEX8" si="36761">IF($C$8=0,"0",(EEW8*($C$8+1)))</f>
        <v>0</v>
      </c>
      <c r="EEY8" s="59" t="str">
        <f t="shared" ref="EEY8" si="36762">IF($C$8=0,"0",(EEX8*($C$8+1)))</f>
        <v>0</v>
      </c>
      <c r="EEZ8" s="59" t="str">
        <f t="shared" ref="EEZ8" si="36763">IF($C$8=0,"0",(EEY8*($C$8+1)))</f>
        <v>0</v>
      </c>
      <c r="EFA8" s="59" t="str">
        <f t="shared" ref="EFA8" si="36764">IF($C$8=0,"0",(EEZ8*($C$8+1)))</f>
        <v>0</v>
      </c>
      <c r="EFB8" s="59" t="str">
        <f t="shared" ref="EFB8" si="36765">IF($C$8=0,"0",(EFA8*($C$8+1)))</f>
        <v>0</v>
      </c>
      <c r="EFC8" s="59" t="str">
        <f t="shared" ref="EFC8" si="36766">IF($C$8=0,"0",(EFB8*($C$8+1)))</f>
        <v>0</v>
      </c>
      <c r="EFD8" s="59" t="str">
        <f t="shared" ref="EFD8" si="36767">IF($C$8=0,"0",(EFC8*($C$8+1)))</f>
        <v>0</v>
      </c>
      <c r="EFE8" s="59" t="str">
        <f t="shared" ref="EFE8" si="36768">IF($C$8=0,"0",(EFD8*($C$8+1)))</f>
        <v>0</v>
      </c>
      <c r="EFF8" s="59" t="str">
        <f t="shared" ref="EFF8" si="36769">IF($C$8=0,"0",(EFE8*($C$8+1)))</f>
        <v>0</v>
      </c>
      <c r="EFG8" s="59" t="str">
        <f t="shared" ref="EFG8" si="36770">IF($C$8=0,"0",(EFF8*($C$8+1)))</f>
        <v>0</v>
      </c>
      <c r="EFH8" s="59" t="str">
        <f t="shared" ref="EFH8" si="36771">IF($C$8=0,"0",(EFG8*($C$8+1)))</f>
        <v>0</v>
      </c>
      <c r="EFI8" s="59" t="str">
        <f t="shared" ref="EFI8" si="36772">IF($C$8=0,"0",(EFH8*($C$8+1)))</f>
        <v>0</v>
      </c>
      <c r="EFJ8" s="59" t="str">
        <f t="shared" ref="EFJ8" si="36773">IF($C$8=0,"0",(EFI8*($C$8+1)))</f>
        <v>0</v>
      </c>
      <c r="EFK8" s="59" t="str">
        <f t="shared" ref="EFK8" si="36774">IF($C$8=0,"0",(EFJ8*($C$8+1)))</f>
        <v>0</v>
      </c>
      <c r="EFL8" s="59" t="str">
        <f t="shared" ref="EFL8" si="36775">IF($C$8=0,"0",(EFK8*($C$8+1)))</f>
        <v>0</v>
      </c>
      <c r="EFM8" s="59" t="str">
        <f t="shared" ref="EFM8" si="36776">IF($C$8=0,"0",(EFL8*($C$8+1)))</f>
        <v>0</v>
      </c>
      <c r="EFN8" s="59" t="str">
        <f t="shared" ref="EFN8" si="36777">IF($C$8=0,"0",(EFM8*($C$8+1)))</f>
        <v>0</v>
      </c>
      <c r="EFO8" s="59" t="str">
        <f t="shared" ref="EFO8" si="36778">IF($C$8=0,"0",(EFN8*($C$8+1)))</f>
        <v>0</v>
      </c>
      <c r="EFP8" s="59" t="str">
        <f t="shared" ref="EFP8" si="36779">IF($C$8=0,"0",(EFO8*($C$8+1)))</f>
        <v>0</v>
      </c>
      <c r="EFQ8" s="59" t="str">
        <f t="shared" ref="EFQ8" si="36780">IF($C$8=0,"0",(EFP8*($C$8+1)))</f>
        <v>0</v>
      </c>
      <c r="EFR8" s="59" t="str">
        <f t="shared" ref="EFR8" si="36781">IF($C$8=0,"0",(EFQ8*($C$8+1)))</f>
        <v>0</v>
      </c>
      <c r="EFS8" s="59" t="str">
        <f t="shared" ref="EFS8" si="36782">IF($C$8=0,"0",(EFR8*($C$8+1)))</f>
        <v>0</v>
      </c>
      <c r="EFT8" s="59" t="str">
        <f t="shared" ref="EFT8" si="36783">IF($C$8=0,"0",(EFS8*($C$8+1)))</f>
        <v>0</v>
      </c>
      <c r="EFU8" s="59" t="str">
        <f t="shared" ref="EFU8" si="36784">IF($C$8=0,"0",(EFT8*($C$8+1)))</f>
        <v>0</v>
      </c>
      <c r="EFV8" s="59" t="str">
        <f t="shared" ref="EFV8" si="36785">IF($C$8=0,"0",(EFU8*($C$8+1)))</f>
        <v>0</v>
      </c>
      <c r="EFW8" s="59" t="str">
        <f t="shared" ref="EFW8" si="36786">IF($C$8=0,"0",(EFV8*($C$8+1)))</f>
        <v>0</v>
      </c>
      <c r="EFX8" s="59" t="str">
        <f t="shared" ref="EFX8" si="36787">IF($C$8=0,"0",(EFW8*($C$8+1)))</f>
        <v>0</v>
      </c>
      <c r="EFY8" s="59" t="str">
        <f t="shared" ref="EFY8" si="36788">IF($C$8=0,"0",(EFX8*($C$8+1)))</f>
        <v>0</v>
      </c>
      <c r="EFZ8" s="59" t="str">
        <f t="shared" ref="EFZ8" si="36789">IF($C$8=0,"0",(EFY8*($C$8+1)))</f>
        <v>0</v>
      </c>
      <c r="EGA8" s="59" t="str">
        <f t="shared" ref="EGA8" si="36790">IF($C$8=0,"0",(EFZ8*($C$8+1)))</f>
        <v>0</v>
      </c>
      <c r="EGB8" s="59" t="str">
        <f t="shared" ref="EGB8" si="36791">IF($C$8=0,"0",(EGA8*($C$8+1)))</f>
        <v>0</v>
      </c>
      <c r="EGC8" s="59" t="str">
        <f t="shared" ref="EGC8" si="36792">IF($C$8=0,"0",(EGB8*($C$8+1)))</f>
        <v>0</v>
      </c>
      <c r="EGD8" s="59" t="str">
        <f t="shared" ref="EGD8" si="36793">IF($C$8=0,"0",(EGC8*($C$8+1)))</f>
        <v>0</v>
      </c>
      <c r="EGE8" s="59" t="str">
        <f t="shared" ref="EGE8" si="36794">IF($C$8=0,"0",(EGD8*($C$8+1)))</f>
        <v>0</v>
      </c>
      <c r="EGF8" s="59" t="str">
        <f t="shared" ref="EGF8" si="36795">IF($C$8=0,"0",(EGE8*($C$8+1)))</f>
        <v>0</v>
      </c>
      <c r="EGG8" s="59" t="str">
        <f t="shared" ref="EGG8" si="36796">IF($C$8=0,"0",(EGF8*($C$8+1)))</f>
        <v>0</v>
      </c>
      <c r="EGH8" s="59" t="str">
        <f t="shared" ref="EGH8" si="36797">IF($C$8=0,"0",(EGG8*($C$8+1)))</f>
        <v>0</v>
      </c>
      <c r="EGI8" s="59" t="str">
        <f t="shared" ref="EGI8" si="36798">IF($C$8=0,"0",(EGH8*($C$8+1)))</f>
        <v>0</v>
      </c>
      <c r="EGJ8" s="59" t="str">
        <f t="shared" ref="EGJ8" si="36799">IF($C$8=0,"0",(EGI8*($C$8+1)))</f>
        <v>0</v>
      </c>
      <c r="EGK8" s="59" t="str">
        <f t="shared" ref="EGK8" si="36800">IF($C$8=0,"0",(EGJ8*($C$8+1)))</f>
        <v>0</v>
      </c>
      <c r="EGL8" s="59" t="str">
        <f t="shared" ref="EGL8" si="36801">IF($C$8=0,"0",(EGK8*($C$8+1)))</f>
        <v>0</v>
      </c>
      <c r="EGM8" s="59" t="str">
        <f t="shared" ref="EGM8" si="36802">IF($C$8=0,"0",(EGL8*($C$8+1)))</f>
        <v>0</v>
      </c>
      <c r="EGN8" s="59" t="str">
        <f t="shared" ref="EGN8" si="36803">IF($C$8=0,"0",(EGM8*($C$8+1)))</f>
        <v>0</v>
      </c>
      <c r="EGO8" s="59" t="str">
        <f t="shared" ref="EGO8" si="36804">IF($C$8=0,"0",(EGN8*($C$8+1)))</f>
        <v>0</v>
      </c>
      <c r="EGP8" s="59" t="str">
        <f t="shared" ref="EGP8" si="36805">IF($C$8=0,"0",(EGO8*($C$8+1)))</f>
        <v>0</v>
      </c>
      <c r="EGQ8" s="59" t="str">
        <f t="shared" ref="EGQ8" si="36806">IF($C$8=0,"0",(EGP8*($C$8+1)))</f>
        <v>0</v>
      </c>
      <c r="EGR8" s="59" t="str">
        <f t="shared" ref="EGR8" si="36807">IF($C$8=0,"0",(EGQ8*($C$8+1)))</f>
        <v>0</v>
      </c>
      <c r="EGS8" s="59" t="str">
        <f t="shared" ref="EGS8" si="36808">IF($C$8=0,"0",(EGR8*($C$8+1)))</f>
        <v>0</v>
      </c>
      <c r="EGT8" s="59" t="str">
        <f t="shared" ref="EGT8" si="36809">IF($C$8=0,"0",(EGS8*($C$8+1)))</f>
        <v>0</v>
      </c>
      <c r="EGU8" s="59" t="str">
        <f t="shared" ref="EGU8" si="36810">IF($C$8=0,"0",(EGT8*($C$8+1)))</f>
        <v>0</v>
      </c>
      <c r="EGV8" s="59" t="str">
        <f t="shared" ref="EGV8" si="36811">IF($C$8=0,"0",(EGU8*($C$8+1)))</f>
        <v>0</v>
      </c>
      <c r="EGW8" s="59" t="str">
        <f t="shared" ref="EGW8" si="36812">IF($C$8=0,"0",(EGV8*($C$8+1)))</f>
        <v>0</v>
      </c>
      <c r="EGX8" s="59" t="str">
        <f t="shared" ref="EGX8" si="36813">IF($C$8=0,"0",(EGW8*($C$8+1)))</f>
        <v>0</v>
      </c>
      <c r="EGY8" s="59" t="str">
        <f t="shared" ref="EGY8" si="36814">IF($C$8=0,"0",(EGX8*($C$8+1)))</f>
        <v>0</v>
      </c>
      <c r="EGZ8" s="59" t="str">
        <f t="shared" ref="EGZ8" si="36815">IF($C$8=0,"0",(EGY8*($C$8+1)))</f>
        <v>0</v>
      </c>
      <c r="EHA8" s="59" t="str">
        <f t="shared" ref="EHA8" si="36816">IF($C$8=0,"0",(EGZ8*($C$8+1)))</f>
        <v>0</v>
      </c>
      <c r="EHB8" s="59" t="str">
        <f t="shared" ref="EHB8" si="36817">IF($C$8=0,"0",(EHA8*($C$8+1)))</f>
        <v>0</v>
      </c>
      <c r="EHC8" s="59" t="str">
        <f t="shared" ref="EHC8" si="36818">IF($C$8=0,"0",(EHB8*($C$8+1)))</f>
        <v>0</v>
      </c>
      <c r="EHD8" s="59" t="str">
        <f t="shared" ref="EHD8" si="36819">IF($C$8=0,"0",(EHC8*($C$8+1)))</f>
        <v>0</v>
      </c>
      <c r="EHE8" s="59" t="str">
        <f t="shared" ref="EHE8" si="36820">IF($C$8=0,"0",(EHD8*($C$8+1)))</f>
        <v>0</v>
      </c>
      <c r="EHF8" s="59" t="str">
        <f t="shared" ref="EHF8" si="36821">IF($C$8=0,"0",(EHE8*($C$8+1)))</f>
        <v>0</v>
      </c>
      <c r="EHG8" s="59" t="str">
        <f t="shared" ref="EHG8" si="36822">IF($C$8=0,"0",(EHF8*($C$8+1)))</f>
        <v>0</v>
      </c>
      <c r="EHH8" s="59" t="str">
        <f t="shared" ref="EHH8" si="36823">IF($C$8=0,"0",(EHG8*($C$8+1)))</f>
        <v>0</v>
      </c>
      <c r="EHI8" s="59" t="str">
        <f t="shared" ref="EHI8" si="36824">IF($C$8=0,"0",(EHH8*($C$8+1)))</f>
        <v>0</v>
      </c>
      <c r="EHJ8" s="59" t="str">
        <f t="shared" ref="EHJ8" si="36825">IF($C$8=0,"0",(EHI8*($C$8+1)))</f>
        <v>0</v>
      </c>
      <c r="EHK8" s="59" t="str">
        <f t="shared" ref="EHK8" si="36826">IF($C$8=0,"0",(EHJ8*($C$8+1)))</f>
        <v>0</v>
      </c>
      <c r="EHL8" s="59" t="str">
        <f t="shared" ref="EHL8" si="36827">IF($C$8=0,"0",(EHK8*($C$8+1)))</f>
        <v>0</v>
      </c>
      <c r="EHM8" s="59" t="str">
        <f t="shared" ref="EHM8" si="36828">IF($C$8=0,"0",(EHL8*($C$8+1)))</f>
        <v>0</v>
      </c>
      <c r="EHN8" s="59" t="str">
        <f t="shared" ref="EHN8" si="36829">IF($C$8=0,"0",(EHM8*($C$8+1)))</f>
        <v>0</v>
      </c>
      <c r="EHO8" s="59" t="str">
        <f t="shared" ref="EHO8" si="36830">IF($C$8=0,"0",(EHN8*($C$8+1)))</f>
        <v>0</v>
      </c>
      <c r="EHP8" s="59" t="str">
        <f t="shared" ref="EHP8" si="36831">IF($C$8=0,"0",(EHO8*($C$8+1)))</f>
        <v>0</v>
      </c>
      <c r="EHQ8" s="59" t="str">
        <f t="shared" ref="EHQ8" si="36832">IF($C$8=0,"0",(EHP8*($C$8+1)))</f>
        <v>0</v>
      </c>
      <c r="EHR8" s="59" t="str">
        <f t="shared" ref="EHR8" si="36833">IF($C$8=0,"0",(EHQ8*($C$8+1)))</f>
        <v>0</v>
      </c>
      <c r="EHS8" s="59" t="str">
        <f t="shared" ref="EHS8" si="36834">IF($C$8=0,"0",(EHR8*($C$8+1)))</f>
        <v>0</v>
      </c>
      <c r="EHT8" s="59" t="str">
        <f t="shared" ref="EHT8" si="36835">IF($C$8=0,"0",(EHS8*($C$8+1)))</f>
        <v>0</v>
      </c>
      <c r="EHU8" s="59" t="str">
        <f t="shared" ref="EHU8" si="36836">IF($C$8=0,"0",(EHT8*($C$8+1)))</f>
        <v>0</v>
      </c>
      <c r="EHV8" s="59" t="str">
        <f t="shared" ref="EHV8" si="36837">IF($C$8=0,"0",(EHU8*($C$8+1)))</f>
        <v>0</v>
      </c>
      <c r="EHW8" s="59" t="str">
        <f t="shared" ref="EHW8" si="36838">IF($C$8=0,"0",(EHV8*($C$8+1)))</f>
        <v>0</v>
      </c>
      <c r="EHX8" s="59" t="str">
        <f t="shared" ref="EHX8" si="36839">IF($C$8=0,"0",(EHW8*($C$8+1)))</f>
        <v>0</v>
      </c>
      <c r="EHY8" s="59" t="str">
        <f t="shared" ref="EHY8" si="36840">IF($C$8=0,"0",(EHX8*($C$8+1)))</f>
        <v>0</v>
      </c>
      <c r="EHZ8" s="59" t="str">
        <f t="shared" ref="EHZ8" si="36841">IF($C$8=0,"0",(EHY8*($C$8+1)))</f>
        <v>0</v>
      </c>
      <c r="EIA8" s="59" t="str">
        <f t="shared" ref="EIA8" si="36842">IF($C$8=0,"0",(EHZ8*($C$8+1)))</f>
        <v>0</v>
      </c>
      <c r="EIB8" s="59" t="str">
        <f t="shared" ref="EIB8" si="36843">IF($C$8=0,"0",(EIA8*($C$8+1)))</f>
        <v>0</v>
      </c>
      <c r="EIC8" s="59" t="str">
        <f t="shared" ref="EIC8" si="36844">IF($C$8=0,"0",(EIB8*($C$8+1)))</f>
        <v>0</v>
      </c>
      <c r="EID8" s="59" t="str">
        <f t="shared" ref="EID8" si="36845">IF($C$8=0,"0",(EIC8*($C$8+1)))</f>
        <v>0</v>
      </c>
      <c r="EIE8" s="59" t="str">
        <f t="shared" ref="EIE8" si="36846">IF($C$8=0,"0",(EID8*($C$8+1)))</f>
        <v>0</v>
      </c>
      <c r="EIF8" s="59" t="str">
        <f t="shared" ref="EIF8" si="36847">IF($C$8=0,"0",(EIE8*($C$8+1)))</f>
        <v>0</v>
      </c>
      <c r="EIG8" s="59" t="str">
        <f t="shared" ref="EIG8" si="36848">IF($C$8=0,"0",(EIF8*($C$8+1)))</f>
        <v>0</v>
      </c>
      <c r="EIH8" s="59" t="str">
        <f t="shared" ref="EIH8" si="36849">IF($C$8=0,"0",(EIG8*($C$8+1)))</f>
        <v>0</v>
      </c>
      <c r="EII8" s="59" t="str">
        <f t="shared" ref="EII8" si="36850">IF($C$8=0,"0",(EIH8*($C$8+1)))</f>
        <v>0</v>
      </c>
      <c r="EIJ8" s="59" t="str">
        <f t="shared" ref="EIJ8" si="36851">IF($C$8=0,"0",(EII8*($C$8+1)))</f>
        <v>0</v>
      </c>
      <c r="EIK8" s="59" t="str">
        <f t="shared" ref="EIK8" si="36852">IF($C$8=0,"0",(EIJ8*($C$8+1)))</f>
        <v>0</v>
      </c>
      <c r="EIL8" s="59" t="str">
        <f t="shared" ref="EIL8" si="36853">IF($C$8=0,"0",(EIK8*($C$8+1)))</f>
        <v>0</v>
      </c>
      <c r="EIM8" s="59" t="str">
        <f t="shared" ref="EIM8" si="36854">IF($C$8=0,"0",(EIL8*($C$8+1)))</f>
        <v>0</v>
      </c>
      <c r="EIN8" s="59" t="str">
        <f t="shared" ref="EIN8" si="36855">IF($C$8=0,"0",(EIM8*($C$8+1)))</f>
        <v>0</v>
      </c>
      <c r="EIO8" s="59" t="str">
        <f t="shared" ref="EIO8" si="36856">IF($C$8=0,"0",(EIN8*($C$8+1)))</f>
        <v>0</v>
      </c>
      <c r="EIP8" s="59" t="str">
        <f t="shared" ref="EIP8" si="36857">IF($C$8=0,"0",(EIO8*($C$8+1)))</f>
        <v>0</v>
      </c>
      <c r="EIQ8" s="59" t="str">
        <f t="shared" ref="EIQ8" si="36858">IF($C$8=0,"0",(EIP8*($C$8+1)))</f>
        <v>0</v>
      </c>
      <c r="EIR8" s="59" t="str">
        <f t="shared" ref="EIR8" si="36859">IF($C$8=0,"0",(EIQ8*($C$8+1)))</f>
        <v>0</v>
      </c>
      <c r="EIS8" s="59" t="str">
        <f t="shared" ref="EIS8" si="36860">IF($C$8=0,"0",(EIR8*($C$8+1)))</f>
        <v>0</v>
      </c>
      <c r="EIT8" s="59" t="str">
        <f t="shared" ref="EIT8" si="36861">IF($C$8=0,"0",(EIS8*($C$8+1)))</f>
        <v>0</v>
      </c>
      <c r="EIU8" s="59" t="str">
        <f t="shared" ref="EIU8" si="36862">IF($C$8=0,"0",(EIT8*($C$8+1)))</f>
        <v>0</v>
      </c>
      <c r="EIV8" s="59" t="str">
        <f t="shared" ref="EIV8" si="36863">IF($C$8=0,"0",(EIU8*($C$8+1)))</f>
        <v>0</v>
      </c>
      <c r="EIW8" s="59" t="str">
        <f t="shared" ref="EIW8" si="36864">IF($C$8=0,"0",(EIV8*($C$8+1)))</f>
        <v>0</v>
      </c>
      <c r="EIX8" s="59" t="str">
        <f t="shared" ref="EIX8" si="36865">IF($C$8=0,"0",(EIW8*($C$8+1)))</f>
        <v>0</v>
      </c>
      <c r="EIY8" s="59" t="str">
        <f t="shared" ref="EIY8" si="36866">IF($C$8=0,"0",(EIX8*($C$8+1)))</f>
        <v>0</v>
      </c>
      <c r="EIZ8" s="59" t="str">
        <f t="shared" ref="EIZ8" si="36867">IF($C$8=0,"0",(EIY8*($C$8+1)))</f>
        <v>0</v>
      </c>
      <c r="EJA8" s="59" t="str">
        <f t="shared" ref="EJA8" si="36868">IF($C$8=0,"0",(EIZ8*($C$8+1)))</f>
        <v>0</v>
      </c>
      <c r="EJB8" s="59" t="str">
        <f t="shared" ref="EJB8" si="36869">IF($C$8=0,"0",(EJA8*($C$8+1)))</f>
        <v>0</v>
      </c>
      <c r="EJC8" s="59" t="str">
        <f t="shared" ref="EJC8" si="36870">IF($C$8=0,"0",(EJB8*($C$8+1)))</f>
        <v>0</v>
      </c>
      <c r="EJD8" s="59" t="str">
        <f t="shared" ref="EJD8" si="36871">IF($C$8=0,"0",(EJC8*($C$8+1)))</f>
        <v>0</v>
      </c>
      <c r="EJE8" s="59" t="str">
        <f t="shared" ref="EJE8" si="36872">IF($C$8=0,"0",(EJD8*($C$8+1)))</f>
        <v>0</v>
      </c>
      <c r="EJF8" s="59" t="str">
        <f t="shared" ref="EJF8" si="36873">IF($C$8=0,"0",(EJE8*($C$8+1)))</f>
        <v>0</v>
      </c>
      <c r="EJG8" s="59" t="str">
        <f t="shared" ref="EJG8" si="36874">IF($C$8=0,"0",(EJF8*($C$8+1)))</f>
        <v>0</v>
      </c>
      <c r="EJH8" s="59" t="str">
        <f t="shared" ref="EJH8" si="36875">IF($C$8=0,"0",(EJG8*($C$8+1)))</f>
        <v>0</v>
      </c>
      <c r="EJI8" s="59" t="str">
        <f t="shared" ref="EJI8" si="36876">IF($C$8=0,"0",(EJH8*($C$8+1)))</f>
        <v>0</v>
      </c>
      <c r="EJJ8" s="59" t="str">
        <f t="shared" ref="EJJ8" si="36877">IF($C$8=0,"0",(EJI8*($C$8+1)))</f>
        <v>0</v>
      </c>
      <c r="EJK8" s="59" t="str">
        <f t="shared" ref="EJK8" si="36878">IF($C$8=0,"0",(EJJ8*($C$8+1)))</f>
        <v>0</v>
      </c>
      <c r="EJL8" s="59" t="str">
        <f t="shared" ref="EJL8" si="36879">IF($C$8=0,"0",(EJK8*($C$8+1)))</f>
        <v>0</v>
      </c>
      <c r="EJM8" s="59" t="str">
        <f t="shared" ref="EJM8" si="36880">IF($C$8=0,"0",(EJL8*($C$8+1)))</f>
        <v>0</v>
      </c>
      <c r="EJN8" s="59" t="str">
        <f t="shared" ref="EJN8" si="36881">IF($C$8=0,"0",(EJM8*($C$8+1)))</f>
        <v>0</v>
      </c>
      <c r="EJO8" s="59" t="str">
        <f t="shared" ref="EJO8" si="36882">IF($C$8=0,"0",(EJN8*($C$8+1)))</f>
        <v>0</v>
      </c>
      <c r="EJP8" s="59" t="str">
        <f t="shared" ref="EJP8" si="36883">IF($C$8=0,"0",(EJO8*($C$8+1)))</f>
        <v>0</v>
      </c>
      <c r="EJQ8" s="59" t="str">
        <f t="shared" ref="EJQ8" si="36884">IF($C$8=0,"0",(EJP8*($C$8+1)))</f>
        <v>0</v>
      </c>
      <c r="EJR8" s="59" t="str">
        <f t="shared" ref="EJR8" si="36885">IF($C$8=0,"0",(EJQ8*($C$8+1)))</f>
        <v>0</v>
      </c>
      <c r="EJS8" s="59" t="str">
        <f t="shared" ref="EJS8" si="36886">IF($C$8=0,"0",(EJR8*($C$8+1)))</f>
        <v>0</v>
      </c>
      <c r="EJT8" s="59" t="str">
        <f t="shared" ref="EJT8" si="36887">IF($C$8=0,"0",(EJS8*($C$8+1)))</f>
        <v>0</v>
      </c>
      <c r="EJU8" s="59" t="str">
        <f t="shared" ref="EJU8" si="36888">IF($C$8=0,"0",(EJT8*($C$8+1)))</f>
        <v>0</v>
      </c>
      <c r="EJV8" s="59" t="str">
        <f t="shared" ref="EJV8" si="36889">IF($C$8=0,"0",(EJU8*($C$8+1)))</f>
        <v>0</v>
      </c>
      <c r="EJW8" s="59" t="str">
        <f t="shared" ref="EJW8" si="36890">IF($C$8=0,"0",(EJV8*($C$8+1)))</f>
        <v>0</v>
      </c>
      <c r="EJX8" s="59" t="str">
        <f t="shared" ref="EJX8" si="36891">IF($C$8=0,"0",(EJW8*($C$8+1)))</f>
        <v>0</v>
      </c>
      <c r="EJY8" s="59" t="str">
        <f t="shared" ref="EJY8" si="36892">IF($C$8=0,"0",(EJX8*($C$8+1)))</f>
        <v>0</v>
      </c>
      <c r="EJZ8" s="59" t="str">
        <f t="shared" ref="EJZ8" si="36893">IF($C$8=0,"0",(EJY8*($C$8+1)))</f>
        <v>0</v>
      </c>
      <c r="EKA8" s="59" t="str">
        <f t="shared" ref="EKA8" si="36894">IF($C$8=0,"0",(EJZ8*($C$8+1)))</f>
        <v>0</v>
      </c>
      <c r="EKB8" s="59" t="str">
        <f t="shared" ref="EKB8" si="36895">IF($C$8=0,"0",(EKA8*($C$8+1)))</f>
        <v>0</v>
      </c>
      <c r="EKC8" s="59" t="str">
        <f t="shared" ref="EKC8" si="36896">IF($C$8=0,"0",(EKB8*($C$8+1)))</f>
        <v>0</v>
      </c>
      <c r="EKD8" s="59" t="str">
        <f t="shared" ref="EKD8" si="36897">IF($C$8=0,"0",(EKC8*($C$8+1)))</f>
        <v>0</v>
      </c>
      <c r="EKE8" s="59" t="str">
        <f t="shared" ref="EKE8" si="36898">IF($C$8=0,"0",(EKD8*($C$8+1)))</f>
        <v>0</v>
      </c>
      <c r="EKF8" s="59" t="str">
        <f t="shared" ref="EKF8" si="36899">IF($C$8=0,"0",(EKE8*($C$8+1)))</f>
        <v>0</v>
      </c>
      <c r="EKG8" s="59" t="str">
        <f t="shared" ref="EKG8" si="36900">IF($C$8=0,"0",(EKF8*($C$8+1)))</f>
        <v>0</v>
      </c>
      <c r="EKH8" s="59" t="str">
        <f t="shared" ref="EKH8" si="36901">IF($C$8=0,"0",(EKG8*($C$8+1)))</f>
        <v>0</v>
      </c>
      <c r="EKI8" s="59" t="str">
        <f t="shared" ref="EKI8" si="36902">IF($C$8=0,"0",(EKH8*($C$8+1)))</f>
        <v>0</v>
      </c>
      <c r="EKJ8" s="59" t="str">
        <f t="shared" ref="EKJ8" si="36903">IF($C$8=0,"0",(EKI8*($C$8+1)))</f>
        <v>0</v>
      </c>
      <c r="EKK8" s="59" t="str">
        <f t="shared" ref="EKK8" si="36904">IF($C$8=0,"0",(EKJ8*($C$8+1)))</f>
        <v>0</v>
      </c>
      <c r="EKL8" s="59" t="str">
        <f t="shared" ref="EKL8" si="36905">IF($C$8=0,"0",(EKK8*($C$8+1)))</f>
        <v>0</v>
      </c>
      <c r="EKM8" s="59" t="str">
        <f t="shared" ref="EKM8" si="36906">IF($C$8=0,"0",(EKL8*($C$8+1)))</f>
        <v>0</v>
      </c>
      <c r="EKN8" s="59" t="str">
        <f t="shared" ref="EKN8" si="36907">IF($C$8=0,"0",(EKM8*($C$8+1)))</f>
        <v>0</v>
      </c>
      <c r="EKO8" s="59" t="str">
        <f t="shared" ref="EKO8" si="36908">IF($C$8=0,"0",(EKN8*($C$8+1)))</f>
        <v>0</v>
      </c>
      <c r="EKP8" s="59" t="str">
        <f t="shared" ref="EKP8" si="36909">IF($C$8=0,"0",(EKO8*($C$8+1)))</f>
        <v>0</v>
      </c>
      <c r="EKQ8" s="59" t="str">
        <f t="shared" ref="EKQ8" si="36910">IF($C$8=0,"0",(EKP8*($C$8+1)))</f>
        <v>0</v>
      </c>
      <c r="EKR8" s="59" t="str">
        <f t="shared" ref="EKR8" si="36911">IF($C$8=0,"0",(EKQ8*($C$8+1)))</f>
        <v>0</v>
      </c>
      <c r="EKS8" s="59" t="str">
        <f t="shared" ref="EKS8" si="36912">IF($C$8=0,"0",(EKR8*($C$8+1)))</f>
        <v>0</v>
      </c>
      <c r="EKT8" s="59" t="str">
        <f t="shared" ref="EKT8" si="36913">IF($C$8=0,"0",(EKS8*($C$8+1)))</f>
        <v>0</v>
      </c>
      <c r="EKU8" s="59" t="str">
        <f t="shared" ref="EKU8" si="36914">IF($C$8=0,"0",(EKT8*($C$8+1)))</f>
        <v>0</v>
      </c>
      <c r="EKV8" s="59" t="str">
        <f t="shared" ref="EKV8" si="36915">IF($C$8=0,"0",(EKU8*($C$8+1)))</f>
        <v>0</v>
      </c>
      <c r="EKW8" s="59" t="str">
        <f t="shared" ref="EKW8" si="36916">IF($C$8=0,"0",(EKV8*($C$8+1)))</f>
        <v>0</v>
      </c>
      <c r="EKX8" s="59" t="str">
        <f t="shared" ref="EKX8" si="36917">IF($C$8=0,"0",(EKW8*($C$8+1)))</f>
        <v>0</v>
      </c>
      <c r="EKY8" s="59" t="str">
        <f t="shared" ref="EKY8" si="36918">IF($C$8=0,"0",(EKX8*($C$8+1)))</f>
        <v>0</v>
      </c>
      <c r="EKZ8" s="59" t="str">
        <f t="shared" ref="EKZ8" si="36919">IF($C$8=0,"0",(EKY8*($C$8+1)))</f>
        <v>0</v>
      </c>
      <c r="ELA8" s="59" t="str">
        <f t="shared" ref="ELA8" si="36920">IF($C$8=0,"0",(EKZ8*($C$8+1)))</f>
        <v>0</v>
      </c>
      <c r="ELB8" s="59" t="str">
        <f t="shared" ref="ELB8" si="36921">IF($C$8=0,"0",(ELA8*($C$8+1)))</f>
        <v>0</v>
      </c>
      <c r="ELC8" s="59" t="str">
        <f t="shared" ref="ELC8" si="36922">IF($C$8=0,"0",(ELB8*($C$8+1)))</f>
        <v>0</v>
      </c>
      <c r="ELD8" s="59" t="str">
        <f t="shared" ref="ELD8" si="36923">IF($C$8=0,"0",(ELC8*($C$8+1)))</f>
        <v>0</v>
      </c>
      <c r="ELE8" s="59" t="str">
        <f t="shared" ref="ELE8" si="36924">IF($C$8=0,"0",(ELD8*($C$8+1)))</f>
        <v>0</v>
      </c>
      <c r="ELF8" s="59" t="str">
        <f t="shared" ref="ELF8" si="36925">IF($C$8=0,"0",(ELE8*($C$8+1)))</f>
        <v>0</v>
      </c>
      <c r="ELG8" s="59" t="str">
        <f t="shared" ref="ELG8" si="36926">IF($C$8=0,"0",(ELF8*($C$8+1)))</f>
        <v>0</v>
      </c>
      <c r="ELH8" s="59" t="str">
        <f t="shared" ref="ELH8" si="36927">IF($C$8=0,"0",(ELG8*($C$8+1)))</f>
        <v>0</v>
      </c>
      <c r="ELI8" s="59" t="str">
        <f t="shared" ref="ELI8" si="36928">IF($C$8=0,"0",(ELH8*($C$8+1)))</f>
        <v>0</v>
      </c>
      <c r="ELJ8" s="59" t="str">
        <f t="shared" ref="ELJ8" si="36929">IF($C$8=0,"0",(ELI8*($C$8+1)))</f>
        <v>0</v>
      </c>
      <c r="ELK8" s="59" t="str">
        <f t="shared" ref="ELK8" si="36930">IF($C$8=0,"0",(ELJ8*($C$8+1)))</f>
        <v>0</v>
      </c>
      <c r="ELL8" s="59" t="str">
        <f t="shared" ref="ELL8" si="36931">IF($C$8=0,"0",(ELK8*($C$8+1)))</f>
        <v>0</v>
      </c>
      <c r="ELM8" s="59" t="str">
        <f t="shared" ref="ELM8" si="36932">IF($C$8=0,"0",(ELL8*($C$8+1)))</f>
        <v>0</v>
      </c>
      <c r="ELN8" s="59" t="str">
        <f t="shared" ref="ELN8" si="36933">IF($C$8=0,"0",(ELM8*($C$8+1)))</f>
        <v>0</v>
      </c>
      <c r="ELO8" s="59" t="str">
        <f t="shared" ref="ELO8" si="36934">IF($C$8=0,"0",(ELN8*($C$8+1)))</f>
        <v>0</v>
      </c>
      <c r="ELP8" s="59" t="str">
        <f t="shared" ref="ELP8" si="36935">IF($C$8=0,"0",(ELO8*($C$8+1)))</f>
        <v>0</v>
      </c>
      <c r="ELQ8" s="59" t="str">
        <f t="shared" ref="ELQ8" si="36936">IF($C$8=0,"0",(ELP8*($C$8+1)))</f>
        <v>0</v>
      </c>
      <c r="ELR8" s="59" t="str">
        <f t="shared" ref="ELR8" si="36937">IF($C$8=0,"0",(ELQ8*($C$8+1)))</f>
        <v>0</v>
      </c>
      <c r="ELS8" s="59" t="str">
        <f t="shared" ref="ELS8" si="36938">IF($C$8=0,"0",(ELR8*($C$8+1)))</f>
        <v>0</v>
      </c>
      <c r="ELT8" s="59" t="str">
        <f t="shared" ref="ELT8" si="36939">IF($C$8=0,"0",(ELS8*($C$8+1)))</f>
        <v>0</v>
      </c>
      <c r="ELU8" s="59" t="str">
        <f t="shared" ref="ELU8" si="36940">IF($C$8=0,"0",(ELT8*($C$8+1)))</f>
        <v>0</v>
      </c>
      <c r="ELV8" s="59" t="str">
        <f t="shared" ref="ELV8" si="36941">IF($C$8=0,"0",(ELU8*($C$8+1)))</f>
        <v>0</v>
      </c>
      <c r="ELW8" s="59" t="str">
        <f t="shared" ref="ELW8" si="36942">IF($C$8=0,"0",(ELV8*($C$8+1)))</f>
        <v>0</v>
      </c>
      <c r="ELX8" s="59" t="str">
        <f t="shared" ref="ELX8" si="36943">IF($C$8=0,"0",(ELW8*($C$8+1)))</f>
        <v>0</v>
      </c>
      <c r="ELY8" s="59" t="str">
        <f t="shared" ref="ELY8" si="36944">IF($C$8=0,"0",(ELX8*($C$8+1)))</f>
        <v>0</v>
      </c>
      <c r="ELZ8" s="59" t="str">
        <f t="shared" ref="ELZ8" si="36945">IF($C$8=0,"0",(ELY8*($C$8+1)))</f>
        <v>0</v>
      </c>
      <c r="EMA8" s="59" t="str">
        <f t="shared" ref="EMA8" si="36946">IF($C$8=0,"0",(ELZ8*($C$8+1)))</f>
        <v>0</v>
      </c>
      <c r="EMB8" s="59" t="str">
        <f t="shared" ref="EMB8" si="36947">IF($C$8=0,"0",(EMA8*($C$8+1)))</f>
        <v>0</v>
      </c>
      <c r="EMC8" s="59" t="str">
        <f t="shared" ref="EMC8" si="36948">IF($C$8=0,"0",(EMB8*($C$8+1)))</f>
        <v>0</v>
      </c>
      <c r="EMD8" s="59" t="str">
        <f t="shared" ref="EMD8" si="36949">IF($C$8=0,"0",(EMC8*($C$8+1)))</f>
        <v>0</v>
      </c>
      <c r="EME8" s="59" t="str">
        <f t="shared" ref="EME8" si="36950">IF($C$8=0,"0",(EMD8*($C$8+1)))</f>
        <v>0</v>
      </c>
      <c r="EMF8" s="59" t="str">
        <f t="shared" ref="EMF8" si="36951">IF($C$8=0,"0",(EME8*($C$8+1)))</f>
        <v>0</v>
      </c>
      <c r="EMG8" s="59" t="str">
        <f t="shared" ref="EMG8" si="36952">IF($C$8=0,"0",(EMF8*($C$8+1)))</f>
        <v>0</v>
      </c>
      <c r="EMH8" s="59" t="str">
        <f t="shared" ref="EMH8" si="36953">IF($C$8=0,"0",(EMG8*($C$8+1)))</f>
        <v>0</v>
      </c>
      <c r="EMI8" s="59" t="str">
        <f t="shared" ref="EMI8" si="36954">IF($C$8=0,"0",(EMH8*($C$8+1)))</f>
        <v>0</v>
      </c>
      <c r="EMJ8" s="59" t="str">
        <f t="shared" ref="EMJ8" si="36955">IF($C$8=0,"0",(EMI8*($C$8+1)))</f>
        <v>0</v>
      </c>
      <c r="EMK8" s="59" t="str">
        <f t="shared" ref="EMK8" si="36956">IF($C$8=0,"0",(EMJ8*($C$8+1)))</f>
        <v>0</v>
      </c>
      <c r="EML8" s="59" t="str">
        <f t="shared" ref="EML8" si="36957">IF($C$8=0,"0",(EMK8*($C$8+1)))</f>
        <v>0</v>
      </c>
      <c r="EMM8" s="59" t="str">
        <f t="shared" ref="EMM8" si="36958">IF($C$8=0,"0",(EML8*($C$8+1)))</f>
        <v>0</v>
      </c>
      <c r="EMN8" s="59" t="str">
        <f t="shared" ref="EMN8" si="36959">IF($C$8=0,"0",(EMM8*($C$8+1)))</f>
        <v>0</v>
      </c>
      <c r="EMO8" s="59" t="str">
        <f t="shared" ref="EMO8" si="36960">IF($C$8=0,"0",(EMN8*($C$8+1)))</f>
        <v>0</v>
      </c>
      <c r="EMP8" s="59" t="str">
        <f t="shared" ref="EMP8" si="36961">IF($C$8=0,"0",(EMO8*($C$8+1)))</f>
        <v>0</v>
      </c>
      <c r="EMQ8" s="59" t="str">
        <f t="shared" ref="EMQ8" si="36962">IF($C$8=0,"0",(EMP8*($C$8+1)))</f>
        <v>0</v>
      </c>
      <c r="EMR8" s="59" t="str">
        <f t="shared" ref="EMR8" si="36963">IF($C$8=0,"0",(EMQ8*($C$8+1)))</f>
        <v>0</v>
      </c>
      <c r="EMS8" s="59" t="str">
        <f t="shared" ref="EMS8" si="36964">IF($C$8=0,"0",(EMR8*($C$8+1)))</f>
        <v>0</v>
      </c>
      <c r="EMT8" s="59" t="str">
        <f t="shared" ref="EMT8" si="36965">IF($C$8=0,"0",(EMS8*($C$8+1)))</f>
        <v>0</v>
      </c>
      <c r="EMU8" s="59" t="str">
        <f t="shared" ref="EMU8" si="36966">IF($C$8=0,"0",(EMT8*($C$8+1)))</f>
        <v>0</v>
      </c>
      <c r="EMV8" s="59" t="str">
        <f t="shared" ref="EMV8" si="36967">IF($C$8=0,"0",(EMU8*($C$8+1)))</f>
        <v>0</v>
      </c>
      <c r="EMW8" s="59" t="str">
        <f t="shared" ref="EMW8" si="36968">IF($C$8=0,"0",(EMV8*($C$8+1)))</f>
        <v>0</v>
      </c>
      <c r="EMX8" s="59" t="str">
        <f t="shared" ref="EMX8" si="36969">IF($C$8=0,"0",(EMW8*($C$8+1)))</f>
        <v>0</v>
      </c>
      <c r="EMY8" s="59" t="str">
        <f t="shared" ref="EMY8" si="36970">IF($C$8=0,"0",(EMX8*($C$8+1)))</f>
        <v>0</v>
      </c>
      <c r="EMZ8" s="59" t="str">
        <f t="shared" ref="EMZ8" si="36971">IF($C$8=0,"0",(EMY8*($C$8+1)))</f>
        <v>0</v>
      </c>
      <c r="ENA8" s="59" t="str">
        <f t="shared" ref="ENA8" si="36972">IF($C$8=0,"0",(EMZ8*($C$8+1)))</f>
        <v>0</v>
      </c>
      <c r="ENB8" s="59" t="str">
        <f t="shared" ref="ENB8" si="36973">IF($C$8=0,"0",(ENA8*($C$8+1)))</f>
        <v>0</v>
      </c>
      <c r="ENC8" s="59" t="str">
        <f t="shared" ref="ENC8" si="36974">IF($C$8=0,"0",(ENB8*($C$8+1)))</f>
        <v>0</v>
      </c>
      <c r="END8" s="59" t="str">
        <f t="shared" ref="END8" si="36975">IF($C$8=0,"0",(ENC8*($C$8+1)))</f>
        <v>0</v>
      </c>
      <c r="ENE8" s="59" t="str">
        <f t="shared" ref="ENE8" si="36976">IF($C$8=0,"0",(END8*($C$8+1)))</f>
        <v>0</v>
      </c>
      <c r="ENF8" s="59" t="str">
        <f t="shared" ref="ENF8" si="36977">IF($C$8=0,"0",(ENE8*($C$8+1)))</f>
        <v>0</v>
      </c>
      <c r="ENG8" s="59" t="str">
        <f t="shared" ref="ENG8" si="36978">IF($C$8=0,"0",(ENF8*($C$8+1)))</f>
        <v>0</v>
      </c>
      <c r="ENH8" s="59" t="str">
        <f t="shared" ref="ENH8" si="36979">IF($C$8=0,"0",(ENG8*($C$8+1)))</f>
        <v>0</v>
      </c>
      <c r="ENI8" s="59" t="str">
        <f t="shared" ref="ENI8" si="36980">IF($C$8=0,"0",(ENH8*($C$8+1)))</f>
        <v>0</v>
      </c>
      <c r="ENJ8" s="59" t="str">
        <f t="shared" ref="ENJ8" si="36981">IF($C$8=0,"0",(ENI8*($C$8+1)))</f>
        <v>0</v>
      </c>
      <c r="ENK8" s="59" t="str">
        <f t="shared" ref="ENK8" si="36982">IF($C$8=0,"0",(ENJ8*($C$8+1)))</f>
        <v>0</v>
      </c>
      <c r="ENL8" s="59" t="str">
        <f t="shared" ref="ENL8" si="36983">IF($C$8=0,"0",(ENK8*($C$8+1)))</f>
        <v>0</v>
      </c>
      <c r="ENM8" s="59" t="str">
        <f t="shared" ref="ENM8" si="36984">IF($C$8=0,"0",(ENL8*($C$8+1)))</f>
        <v>0</v>
      </c>
      <c r="ENN8" s="59" t="str">
        <f t="shared" ref="ENN8" si="36985">IF($C$8=0,"0",(ENM8*($C$8+1)))</f>
        <v>0</v>
      </c>
      <c r="ENO8" s="59" t="str">
        <f t="shared" ref="ENO8" si="36986">IF($C$8=0,"0",(ENN8*($C$8+1)))</f>
        <v>0</v>
      </c>
      <c r="ENP8" s="59" t="str">
        <f t="shared" ref="ENP8" si="36987">IF($C$8=0,"0",(ENO8*($C$8+1)))</f>
        <v>0</v>
      </c>
      <c r="ENQ8" s="59" t="str">
        <f t="shared" ref="ENQ8" si="36988">IF($C$8=0,"0",(ENP8*($C$8+1)))</f>
        <v>0</v>
      </c>
      <c r="ENR8" s="59" t="str">
        <f t="shared" ref="ENR8" si="36989">IF($C$8=0,"0",(ENQ8*($C$8+1)))</f>
        <v>0</v>
      </c>
      <c r="ENS8" s="59" t="str">
        <f t="shared" ref="ENS8" si="36990">IF($C$8=0,"0",(ENR8*($C$8+1)))</f>
        <v>0</v>
      </c>
      <c r="ENT8" s="59" t="str">
        <f t="shared" ref="ENT8" si="36991">IF($C$8=0,"0",(ENS8*($C$8+1)))</f>
        <v>0</v>
      </c>
      <c r="ENU8" s="59" t="str">
        <f t="shared" ref="ENU8" si="36992">IF($C$8=0,"0",(ENT8*($C$8+1)))</f>
        <v>0</v>
      </c>
      <c r="ENV8" s="59" t="str">
        <f t="shared" ref="ENV8" si="36993">IF($C$8=0,"0",(ENU8*($C$8+1)))</f>
        <v>0</v>
      </c>
      <c r="ENW8" s="59" t="str">
        <f t="shared" ref="ENW8" si="36994">IF($C$8=0,"0",(ENV8*($C$8+1)))</f>
        <v>0</v>
      </c>
      <c r="ENX8" s="59" t="str">
        <f t="shared" ref="ENX8" si="36995">IF($C$8=0,"0",(ENW8*($C$8+1)))</f>
        <v>0</v>
      </c>
      <c r="ENY8" s="59" t="str">
        <f t="shared" ref="ENY8" si="36996">IF($C$8=0,"0",(ENX8*($C$8+1)))</f>
        <v>0</v>
      </c>
      <c r="ENZ8" s="59" t="str">
        <f t="shared" ref="ENZ8" si="36997">IF($C$8=0,"0",(ENY8*($C$8+1)))</f>
        <v>0</v>
      </c>
      <c r="EOA8" s="59" t="str">
        <f t="shared" ref="EOA8" si="36998">IF($C$8=0,"0",(ENZ8*($C$8+1)))</f>
        <v>0</v>
      </c>
      <c r="EOB8" s="59" t="str">
        <f t="shared" ref="EOB8" si="36999">IF($C$8=0,"0",(EOA8*($C$8+1)))</f>
        <v>0</v>
      </c>
      <c r="EOC8" s="59" t="str">
        <f t="shared" ref="EOC8" si="37000">IF($C$8=0,"0",(EOB8*($C$8+1)))</f>
        <v>0</v>
      </c>
      <c r="EOD8" s="59" t="str">
        <f t="shared" ref="EOD8" si="37001">IF($C$8=0,"0",(EOC8*($C$8+1)))</f>
        <v>0</v>
      </c>
      <c r="EOE8" s="59" t="str">
        <f t="shared" ref="EOE8" si="37002">IF($C$8=0,"0",(EOD8*($C$8+1)))</f>
        <v>0</v>
      </c>
      <c r="EOF8" s="59" t="str">
        <f t="shared" ref="EOF8" si="37003">IF($C$8=0,"0",(EOE8*($C$8+1)))</f>
        <v>0</v>
      </c>
      <c r="EOG8" s="59" t="str">
        <f t="shared" ref="EOG8" si="37004">IF($C$8=0,"0",(EOF8*($C$8+1)))</f>
        <v>0</v>
      </c>
      <c r="EOH8" s="59" t="str">
        <f t="shared" ref="EOH8" si="37005">IF($C$8=0,"0",(EOG8*($C$8+1)))</f>
        <v>0</v>
      </c>
      <c r="EOI8" s="59" t="str">
        <f t="shared" ref="EOI8" si="37006">IF($C$8=0,"0",(EOH8*($C$8+1)))</f>
        <v>0</v>
      </c>
      <c r="EOJ8" s="59" t="str">
        <f t="shared" ref="EOJ8" si="37007">IF($C$8=0,"0",(EOI8*($C$8+1)))</f>
        <v>0</v>
      </c>
      <c r="EOK8" s="59" t="str">
        <f t="shared" ref="EOK8" si="37008">IF($C$8=0,"0",(EOJ8*($C$8+1)))</f>
        <v>0</v>
      </c>
      <c r="EOL8" s="59" t="str">
        <f t="shared" ref="EOL8" si="37009">IF($C$8=0,"0",(EOK8*($C$8+1)))</f>
        <v>0</v>
      </c>
      <c r="EOM8" s="59" t="str">
        <f t="shared" ref="EOM8" si="37010">IF($C$8=0,"0",(EOL8*($C$8+1)))</f>
        <v>0</v>
      </c>
      <c r="EON8" s="59" t="str">
        <f t="shared" ref="EON8" si="37011">IF($C$8=0,"0",(EOM8*($C$8+1)))</f>
        <v>0</v>
      </c>
      <c r="EOO8" s="59" t="str">
        <f t="shared" ref="EOO8" si="37012">IF($C$8=0,"0",(EON8*($C$8+1)))</f>
        <v>0</v>
      </c>
      <c r="EOP8" s="59" t="str">
        <f t="shared" ref="EOP8" si="37013">IF($C$8=0,"0",(EOO8*($C$8+1)))</f>
        <v>0</v>
      </c>
      <c r="EOQ8" s="59" t="str">
        <f t="shared" ref="EOQ8" si="37014">IF($C$8=0,"0",(EOP8*($C$8+1)))</f>
        <v>0</v>
      </c>
      <c r="EOR8" s="59" t="str">
        <f t="shared" ref="EOR8" si="37015">IF($C$8=0,"0",(EOQ8*($C$8+1)))</f>
        <v>0</v>
      </c>
      <c r="EOS8" s="59" t="str">
        <f t="shared" ref="EOS8" si="37016">IF($C$8=0,"0",(EOR8*($C$8+1)))</f>
        <v>0</v>
      </c>
      <c r="EOT8" s="59" t="str">
        <f t="shared" ref="EOT8" si="37017">IF($C$8=0,"0",(EOS8*($C$8+1)))</f>
        <v>0</v>
      </c>
      <c r="EOU8" s="59" t="str">
        <f t="shared" ref="EOU8" si="37018">IF($C$8=0,"0",(EOT8*($C$8+1)))</f>
        <v>0</v>
      </c>
      <c r="EOV8" s="59" t="str">
        <f t="shared" ref="EOV8" si="37019">IF($C$8=0,"0",(EOU8*($C$8+1)))</f>
        <v>0</v>
      </c>
      <c r="EOW8" s="59" t="str">
        <f t="shared" ref="EOW8" si="37020">IF($C$8=0,"0",(EOV8*($C$8+1)))</f>
        <v>0</v>
      </c>
      <c r="EOX8" s="59" t="str">
        <f t="shared" ref="EOX8" si="37021">IF($C$8=0,"0",(EOW8*($C$8+1)))</f>
        <v>0</v>
      </c>
      <c r="EOY8" s="59" t="str">
        <f t="shared" ref="EOY8" si="37022">IF($C$8=0,"0",(EOX8*($C$8+1)))</f>
        <v>0</v>
      </c>
      <c r="EOZ8" s="59" t="str">
        <f t="shared" ref="EOZ8" si="37023">IF($C$8=0,"0",(EOY8*($C$8+1)))</f>
        <v>0</v>
      </c>
      <c r="EPA8" s="59" t="str">
        <f t="shared" ref="EPA8" si="37024">IF($C$8=0,"0",(EOZ8*($C$8+1)))</f>
        <v>0</v>
      </c>
      <c r="EPB8" s="59" t="str">
        <f t="shared" ref="EPB8" si="37025">IF($C$8=0,"0",(EPA8*($C$8+1)))</f>
        <v>0</v>
      </c>
      <c r="EPC8" s="59" t="str">
        <f t="shared" ref="EPC8" si="37026">IF($C$8=0,"0",(EPB8*($C$8+1)))</f>
        <v>0</v>
      </c>
      <c r="EPD8" s="59" t="str">
        <f t="shared" ref="EPD8" si="37027">IF($C$8=0,"0",(EPC8*($C$8+1)))</f>
        <v>0</v>
      </c>
      <c r="EPE8" s="59" t="str">
        <f t="shared" ref="EPE8" si="37028">IF($C$8=0,"0",(EPD8*($C$8+1)))</f>
        <v>0</v>
      </c>
      <c r="EPF8" s="59" t="str">
        <f t="shared" ref="EPF8" si="37029">IF($C$8=0,"0",(EPE8*($C$8+1)))</f>
        <v>0</v>
      </c>
      <c r="EPG8" s="59" t="str">
        <f t="shared" ref="EPG8" si="37030">IF($C$8=0,"0",(EPF8*($C$8+1)))</f>
        <v>0</v>
      </c>
      <c r="EPH8" s="59" t="str">
        <f t="shared" ref="EPH8" si="37031">IF($C$8=0,"0",(EPG8*($C$8+1)))</f>
        <v>0</v>
      </c>
      <c r="EPI8" s="59" t="str">
        <f t="shared" ref="EPI8" si="37032">IF($C$8=0,"0",(EPH8*($C$8+1)))</f>
        <v>0</v>
      </c>
      <c r="EPJ8" s="59" t="str">
        <f t="shared" ref="EPJ8" si="37033">IF($C$8=0,"0",(EPI8*($C$8+1)))</f>
        <v>0</v>
      </c>
      <c r="EPK8" s="59" t="str">
        <f t="shared" ref="EPK8" si="37034">IF($C$8=0,"0",(EPJ8*($C$8+1)))</f>
        <v>0</v>
      </c>
      <c r="EPL8" s="59" t="str">
        <f t="shared" ref="EPL8" si="37035">IF($C$8=0,"0",(EPK8*($C$8+1)))</f>
        <v>0</v>
      </c>
      <c r="EPM8" s="59" t="str">
        <f t="shared" ref="EPM8" si="37036">IF($C$8=0,"0",(EPL8*($C$8+1)))</f>
        <v>0</v>
      </c>
      <c r="EPN8" s="59" t="str">
        <f t="shared" ref="EPN8" si="37037">IF($C$8=0,"0",(EPM8*($C$8+1)))</f>
        <v>0</v>
      </c>
      <c r="EPO8" s="59" t="str">
        <f t="shared" ref="EPO8" si="37038">IF($C$8=0,"0",(EPN8*($C$8+1)))</f>
        <v>0</v>
      </c>
      <c r="EPP8" s="59" t="str">
        <f t="shared" ref="EPP8" si="37039">IF($C$8=0,"0",(EPO8*($C$8+1)))</f>
        <v>0</v>
      </c>
      <c r="EPQ8" s="59" t="str">
        <f t="shared" ref="EPQ8" si="37040">IF($C$8=0,"0",(EPP8*($C$8+1)))</f>
        <v>0</v>
      </c>
      <c r="EPR8" s="59" t="str">
        <f t="shared" ref="EPR8" si="37041">IF($C$8=0,"0",(EPQ8*($C$8+1)))</f>
        <v>0</v>
      </c>
      <c r="EPS8" s="59" t="str">
        <f t="shared" ref="EPS8" si="37042">IF($C$8=0,"0",(EPR8*($C$8+1)))</f>
        <v>0</v>
      </c>
      <c r="EPT8" s="59" t="str">
        <f t="shared" ref="EPT8" si="37043">IF($C$8=0,"0",(EPS8*($C$8+1)))</f>
        <v>0</v>
      </c>
      <c r="EPU8" s="59" t="str">
        <f t="shared" ref="EPU8" si="37044">IF($C$8=0,"0",(EPT8*($C$8+1)))</f>
        <v>0</v>
      </c>
      <c r="EPV8" s="59" t="str">
        <f t="shared" ref="EPV8" si="37045">IF($C$8=0,"0",(EPU8*($C$8+1)))</f>
        <v>0</v>
      </c>
      <c r="EPW8" s="59" t="str">
        <f t="shared" ref="EPW8" si="37046">IF($C$8=0,"0",(EPV8*($C$8+1)))</f>
        <v>0</v>
      </c>
      <c r="EPX8" s="59" t="str">
        <f t="shared" ref="EPX8" si="37047">IF($C$8=0,"0",(EPW8*($C$8+1)))</f>
        <v>0</v>
      </c>
      <c r="EPY8" s="59" t="str">
        <f t="shared" ref="EPY8" si="37048">IF($C$8=0,"0",(EPX8*($C$8+1)))</f>
        <v>0</v>
      </c>
      <c r="EPZ8" s="59" t="str">
        <f t="shared" ref="EPZ8" si="37049">IF($C$8=0,"0",(EPY8*($C$8+1)))</f>
        <v>0</v>
      </c>
      <c r="EQA8" s="59" t="str">
        <f t="shared" ref="EQA8" si="37050">IF($C$8=0,"0",(EPZ8*($C$8+1)))</f>
        <v>0</v>
      </c>
      <c r="EQB8" s="59" t="str">
        <f t="shared" ref="EQB8" si="37051">IF($C$8=0,"0",(EQA8*($C$8+1)))</f>
        <v>0</v>
      </c>
      <c r="EQC8" s="59" t="str">
        <f t="shared" ref="EQC8" si="37052">IF($C$8=0,"0",(EQB8*($C$8+1)))</f>
        <v>0</v>
      </c>
      <c r="EQD8" s="59" t="str">
        <f t="shared" ref="EQD8" si="37053">IF($C$8=0,"0",(EQC8*($C$8+1)))</f>
        <v>0</v>
      </c>
      <c r="EQE8" s="59" t="str">
        <f t="shared" ref="EQE8" si="37054">IF($C$8=0,"0",(EQD8*($C$8+1)))</f>
        <v>0</v>
      </c>
      <c r="EQF8" s="59" t="str">
        <f t="shared" ref="EQF8" si="37055">IF($C$8=0,"0",(EQE8*($C$8+1)))</f>
        <v>0</v>
      </c>
      <c r="EQG8" s="59" t="str">
        <f t="shared" ref="EQG8" si="37056">IF($C$8=0,"0",(EQF8*($C$8+1)))</f>
        <v>0</v>
      </c>
      <c r="EQH8" s="59" t="str">
        <f t="shared" ref="EQH8" si="37057">IF($C$8=0,"0",(EQG8*($C$8+1)))</f>
        <v>0</v>
      </c>
      <c r="EQI8" s="59" t="str">
        <f t="shared" ref="EQI8" si="37058">IF($C$8=0,"0",(EQH8*($C$8+1)))</f>
        <v>0</v>
      </c>
      <c r="EQJ8" s="59" t="str">
        <f t="shared" ref="EQJ8" si="37059">IF($C$8=0,"0",(EQI8*($C$8+1)))</f>
        <v>0</v>
      </c>
      <c r="EQK8" s="59" t="str">
        <f t="shared" ref="EQK8" si="37060">IF($C$8=0,"0",(EQJ8*($C$8+1)))</f>
        <v>0</v>
      </c>
      <c r="EQL8" s="59" t="str">
        <f t="shared" ref="EQL8" si="37061">IF($C$8=0,"0",(EQK8*($C$8+1)))</f>
        <v>0</v>
      </c>
      <c r="EQM8" s="59" t="str">
        <f t="shared" ref="EQM8" si="37062">IF($C$8=0,"0",(EQL8*($C$8+1)))</f>
        <v>0</v>
      </c>
      <c r="EQN8" s="59" t="str">
        <f t="shared" ref="EQN8" si="37063">IF($C$8=0,"0",(EQM8*($C$8+1)))</f>
        <v>0</v>
      </c>
      <c r="EQO8" s="59" t="str">
        <f t="shared" ref="EQO8" si="37064">IF($C$8=0,"0",(EQN8*($C$8+1)))</f>
        <v>0</v>
      </c>
      <c r="EQP8" s="59" t="str">
        <f t="shared" ref="EQP8" si="37065">IF($C$8=0,"0",(EQO8*($C$8+1)))</f>
        <v>0</v>
      </c>
      <c r="EQQ8" s="59" t="str">
        <f t="shared" ref="EQQ8" si="37066">IF($C$8=0,"0",(EQP8*($C$8+1)))</f>
        <v>0</v>
      </c>
      <c r="EQR8" s="59" t="str">
        <f t="shared" ref="EQR8" si="37067">IF($C$8=0,"0",(EQQ8*($C$8+1)))</f>
        <v>0</v>
      </c>
      <c r="EQS8" s="59" t="str">
        <f t="shared" ref="EQS8" si="37068">IF($C$8=0,"0",(EQR8*($C$8+1)))</f>
        <v>0</v>
      </c>
      <c r="EQT8" s="59" t="str">
        <f t="shared" ref="EQT8" si="37069">IF($C$8=0,"0",(EQS8*($C$8+1)))</f>
        <v>0</v>
      </c>
      <c r="EQU8" s="59" t="str">
        <f t="shared" ref="EQU8" si="37070">IF($C$8=0,"0",(EQT8*($C$8+1)))</f>
        <v>0</v>
      </c>
      <c r="EQV8" s="59" t="str">
        <f t="shared" ref="EQV8" si="37071">IF($C$8=0,"0",(EQU8*($C$8+1)))</f>
        <v>0</v>
      </c>
      <c r="EQW8" s="59" t="str">
        <f t="shared" ref="EQW8" si="37072">IF($C$8=0,"0",(EQV8*($C$8+1)))</f>
        <v>0</v>
      </c>
      <c r="EQX8" s="59" t="str">
        <f t="shared" ref="EQX8" si="37073">IF($C$8=0,"0",(EQW8*($C$8+1)))</f>
        <v>0</v>
      </c>
      <c r="EQY8" s="59" t="str">
        <f t="shared" ref="EQY8" si="37074">IF($C$8=0,"0",(EQX8*($C$8+1)))</f>
        <v>0</v>
      </c>
      <c r="EQZ8" s="59" t="str">
        <f t="shared" ref="EQZ8" si="37075">IF($C$8=0,"0",(EQY8*($C$8+1)))</f>
        <v>0</v>
      </c>
      <c r="ERA8" s="59" t="str">
        <f t="shared" ref="ERA8" si="37076">IF($C$8=0,"0",(EQZ8*($C$8+1)))</f>
        <v>0</v>
      </c>
      <c r="ERB8" s="59" t="str">
        <f t="shared" ref="ERB8" si="37077">IF($C$8=0,"0",(ERA8*($C$8+1)))</f>
        <v>0</v>
      </c>
      <c r="ERC8" s="59" t="str">
        <f t="shared" ref="ERC8" si="37078">IF($C$8=0,"0",(ERB8*($C$8+1)))</f>
        <v>0</v>
      </c>
      <c r="ERD8" s="59" t="str">
        <f t="shared" ref="ERD8" si="37079">IF($C$8=0,"0",(ERC8*($C$8+1)))</f>
        <v>0</v>
      </c>
      <c r="ERE8" s="59" t="str">
        <f t="shared" ref="ERE8" si="37080">IF($C$8=0,"0",(ERD8*($C$8+1)))</f>
        <v>0</v>
      </c>
      <c r="ERF8" s="59" t="str">
        <f t="shared" ref="ERF8" si="37081">IF($C$8=0,"0",(ERE8*($C$8+1)))</f>
        <v>0</v>
      </c>
      <c r="ERG8" s="59" t="str">
        <f t="shared" ref="ERG8" si="37082">IF($C$8=0,"0",(ERF8*($C$8+1)))</f>
        <v>0</v>
      </c>
      <c r="ERH8" s="59" t="str">
        <f t="shared" ref="ERH8" si="37083">IF($C$8=0,"0",(ERG8*($C$8+1)))</f>
        <v>0</v>
      </c>
      <c r="ERI8" s="59" t="str">
        <f t="shared" ref="ERI8" si="37084">IF($C$8=0,"0",(ERH8*($C$8+1)))</f>
        <v>0</v>
      </c>
      <c r="ERJ8" s="59" t="str">
        <f t="shared" ref="ERJ8" si="37085">IF($C$8=0,"0",(ERI8*($C$8+1)))</f>
        <v>0</v>
      </c>
      <c r="ERK8" s="59" t="str">
        <f t="shared" ref="ERK8" si="37086">IF($C$8=0,"0",(ERJ8*($C$8+1)))</f>
        <v>0</v>
      </c>
      <c r="ERL8" s="59" t="str">
        <f t="shared" ref="ERL8" si="37087">IF($C$8=0,"0",(ERK8*($C$8+1)))</f>
        <v>0</v>
      </c>
      <c r="ERM8" s="59" t="str">
        <f t="shared" ref="ERM8" si="37088">IF($C$8=0,"0",(ERL8*($C$8+1)))</f>
        <v>0</v>
      </c>
      <c r="ERN8" s="59" t="str">
        <f t="shared" ref="ERN8" si="37089">IF($C$8=0,"0",(ERM8*($C$8+1)))</f>
        <v>0</v>
      </c>
      <c r="ERO8" s="59" t="str">
        <f t="shared" ref="ERO8" si="37090">IF($C$8=0,"0",(ERN8*($C$8+1)))</f>
        <v>0</v>
      </c>
      <c r="ERP8" s="59" t="str">
        <f t="shared" ref="ERP8" si="37091">IF($C$8=0,"0",(ERO8*($C$8+1)))</f>
        <v>0</v>
      </c>
      <c r="ERQ8" s="59" t="str">
        <f t="shared" ref="ERQ8" si="37092">IF($C$8=0,"0",(ERP8*($C$8+1)))</f>
        <v>0</v>
      </c>
      <c r="ERR8" s="59" t="str">
        <f t="shared" ref="ERR8" si="37093">IF($C$8=0,"0",(ERQ8*($C$8+1)))</f>
        <v>0</v>
      </c>
      <c r="ERS8" s="59" t="str">
        <f t="shared" ref="ERS8" si="37094">IF($C$8=0,"0",(ERR8*($C$8+1)))</f>
        <v>0</v>
      </c>
      <c r="ERT8" s="59" t="str">
        <f t="shared" ref="ERT8" si="37095">IF($C$8=0,"0",(ERS8*($C$8+1)))</f>
        <v>0</v>
      </c>
      <c r="ERU8" s="59" t="str">
        <f t="shared" ref="ERU8" si="37096">IF($C$8=0,"0",(ERT8*($C$8+1)))</f>
        <v>0</v>
      </c>
      <c r="ERV8" s="59" t="str">
        <f t="shared" ref="ERV8" si="37097">IF($C$8=0,"0",(ERU8*($C$8+1)))</f>
        <v>0</v>
      </c>
      <c r="ERW8" s="59" t="str">
        <f t="shared" ref="ERW8" si="37098">IF($C$8=0,"0",(ERV8*($C$8+1)))</f>
        <v>0</v>
      </c>
      <c r="ERX8" s="59" t="str">
        <f t="shared" ref="ERX8" si="37099">IF($C$8=0,"0",(ERW8*($C$8+1)))</f>
        <v>0</v>
      </c>
      <c r="ERY8" s="59" t="str">
        <f t="shared" ref="ERY8" si="37100">IF($C$8=0,"0",(ERX8*($C$8+1)))</f>
        <v>0</v>
      </c>
      <c r="ERZ8" s="59" t="str">
        <f t="shared" ref="ERZ8" si="37101">IF($C$8=0,"0",(ERY8*($C$8+1)))</f>
        <v>0</v>
      </c>
      <c r="ESA8" s="59" t="str">
        <f t="shared" ref="ESA8" si="37102">IF($C$8=0,"0",(ERZ8*($C$8+1)))</f>
        <v>0</v>
      </c>
      <c r="ESB8" s="59" t="str">
        <f t="shared" ref="ESB8" si="37103">IF($C$8=0,"0",(ESA8*($C$8+1)))</f>
        <v>0</v>
      </c>
      <c r="ESC8" s="59" t="str">
        <f t="shared" ref="ESC8" si="37104">IF($C$8=0,"0",(ESB8*($C$8+1)))</f>
        <v>0</v>
      </c>
      <c r="ESD8" s="59" t="str">
        <f t="shared" ref="ESD8" si="37105">IF($C$8=0,"0",(ESC8*($C$8+1)))</f>
        <v>0</v>
      </c>
      <c r="ESE8" s="59" t="str">
        <f t="shared" ref="ESE8" si="37106">IF($C$8=0,"0",(ESD8*($C$8+1)))</f>
        <v>0</v>
      </c>
      <c r="ESF8" s="59" t="str">
        <f t="shared" ref="ESF8" si="37107">IF($C$8=0,"0",(ESE8*($C$8+1)))</f>
        <v>0</v>
      </c>
      <c r="ESG8" s="59" t="str">
        <f t="shared" ref="ESG8" si="37108">IF($C$8=0,"0",(ESF8*($C$8+1)))</f>
        <v>0</v>
      </c>
      <c r="ESH8" s="59" t="str">
        <f t="shared" ref="ESH8" si="37109">IF($C$8=0,"0",(ESG8*($C$8+1)))</f>
        <v>0</v>
      </c>
      <c r="ESI8" s="59" t="str">
        <f t="shared" ref="ESI8" si="37110">IF($C$8=0,"0",(ESH8*($C$8+1)))</f>
        <v>0</v>
      </c>
      <c r="ESJ8" s="59" t="str">
        <f t="shared" ref="ESJ8" si="37111">IF($C$8=0,"0",(ESI8*($C$8+1)))</f>
        <v>0</v>
      </c>
      <c r="ESK8" s="59" t="str">
        <f t="shared" ref="ESK8" si="37112">IF($C$8=0,"0",(ESJ8*($C$8+1)))</f>
        <v>0</v>
      </c>
      <c r="ESL8" s="59" t="str">
        <f t="shared" ref="ESL8" si="37113">IF($C$8=0,"0",(ESK8*($C$8+1)))</f>
        <v>0</v>
      </c>
      <c r="ESM8" s="59" t="str">
        <f t="shared" ref="ESM8" si="37114">IF($C$8=0,"0",(ESL8*($C$8+1)))</f>
        <v>0</v>
      </c>
      <c r="ESN8" s="59" t="str">
        <f t="shared" ref="ESN8" si="37115">IF($C$8=0,"0",(ESM8*($C$8+1)))</f>
        <v>0</v>
      </c>
      <c r="ESO8" s="59" t="str">
        <f t="shared" ref="ESO8" si="37116">IF($C$8=0,"0",(ESN8*($C$8+1)))</f>
        <v>0</v>
      </c>
      <c r="ESP8" s="59" t="str">
        <f t="shared" ref="ESP8" si="37117">IF($C$8=0,"0",(ESO8*($C$8+1)))</f>
        <v>0</v>
      </c>
      <c r="ESQ8" s="59" t="str">
        <f t="shared" ref="ESQ8" si="37118">IF($C$8=0,"0",(ESP8*($C$8+1)))</f>
        <v>0</v>
      </c>
      <c r="ESR8" s="59" t="str">
        <f t="shared" ref="ESR8" si="37119">IF($C$8=0,"0",(ESQ8*($C$8+1)))</f>
        <v>0</v>
      </c>
      <c r="ESS8" s="59" t="str">
        <f t="shared" ref="ESS8" si="37120">IF($C$8=0,"0",(ESR8*($C$8+1)))</f>
        <v>0</v>
      </c>
      <c r="EST8" s="59" t="str">
        <f t="shared" ref="EST8" si="37121">IF($C$8=0,"0",(ESS8*($C$8+1)))</f>
        <v>0</v>
      </c>
      <c r="ESU8" s="59" t="str">
        <f t="shared" ref="ESU8" si="37122">IF($C$8=0,"0",(EST8*($C$8+1)))</f>
        <v>0</v>
      </c>
      <c r="ESV8" s="59" t="str">
        <f t="shared" ref="ESV8" si="37123">IF($C$8=0,"0",(ESU8*($C$8+1)))</f>
        <v>0</v>
      </c>
      <c r="ESW8" s="59" t="str">
        <f t="shared" ref="ESW8" si="37124">IF($C$8=0,"0",(ESV8*($C$8+1)))</f>
        <v>0</v>
      </c>
      <c r="ESX8" s="59" t="str">
        <f t="shared" ref="ESX8" si="37125">IF($C$8=0,"0",(ESW8*($C$8+1)))</f>
        <v>0</v>
      </c>
      <c r="ESY8" s="59" t="str">
        <f t="shared" ref="ESY8" si="37126">IF($C$8=0,"0",(ESX8*($C$8+1)))</f>
        <v>0</v>
      </c>
      <c r="ESZ8" s="59" t="str">
        <f t="shared" ref="ESZ8" si="37127">IF($C$8=0,"0",(ESY8*($C$8+1)))</f>
        <v>0</v>
      </c>
      <c r="ETA8" s="59" t="str">
        <f t="shared" ref="ETA8" si="37128">IF($C$8=0,"0",(ESZ8*($C$8+1)))</f>
        <v>0</v>
      </c>
      <c r="ETB8" s="59" t="str">
        <f t="shared" ref="ETB8" si="37129">IF($C$8=0,"0",(ETA8*($C$8+1)))</f>
        <v>0</v>
      </c>
      <c r="ETC8" s="59" t="str">
        <f t="shared" ref="ETC8" si="37130">IF($C$8=0,"0",(ETB8*($C$8+1)))</f>
        <v>0</v>
      </c>
      <c r="ETD8" s="59" t="str">
        <f t="shared" ref="ETD8" si="37131">IF($C$8=0,"0",(ETC8*($C$8+1)))</f>
        <v>0</v>
      </c>
      <c r="ETE8" s="59" t="str">
        <f t="shared" ref="ETE8" si="37132">IF($C$8=0,"0",(ETD8*($C$8+1)))</f>
        <v>0</v>
      </c>
      <c r="ETF8" s="59" t="str">
        <f t="shared" ref="ETF8" si="37133">IF($C$8=0,"0",(ETE8*($C$8+1)))</f>
        <v>0</v>
      </c>
      <c r="ETG8" s="59" t="str">
        <f t="shared" ref="ETG8" si="37134">IF($C$8=0,"0",(ETF8*($C$8+1)))</f>
        <v>0</v>
      </c>
      <c r="ETH8" s="59" t="str">
        <f t="shared" ref="ETH8" si="37135">IF($C$8=0,"0",(ETG8*($C$8+1)))</f>
        <v>0</v>
      </c>
      <c r="ETI8" s="59" t="str">
        <f t="shared" ref="ETI8" si="37136">IF($C$8=0,"0",(ETH8*($C$8+1)))</f>
        <v>0</v>
      </c>
      <c r="ETJ8" s="59" t="str">
        <f t="shared" ref="ETJ8" si="37137">IF($C$8=0,"0",(ETI8*($C$8+1)))</f>
        <v>0</v>
      </c>
      <c r="ETK8" s="59" t="str">
        <f t="shared" ref="ETK8" si="37138">IF($C$8=0,"0",(ETJ8*($C$8+1)))</f>
        <v>0</v>
      </c>
      <c r="ETL8" s="59" t="str">
        <f t="shared" ref="ETL8" si="37139">IF($C$8=0,"0",(ETK8*($C$8+1)))</f>
        <v>0</v>
      </c>
      <c r="ETM8" s="59" t="str">
        <f t="shared" ref="ETM8" si="37140">IF($C$8=0,"0",(ETL8*($C$8+1)))</f>
        <v>0</v>
      </c>
      <c r="ETN8" s="59" t="str">
        <f t="shared" ref="ETN8" si="37141">IF($C$8=0,"0",(ETM8*($C$8+1)))</f>
        <v>0</v>
      </c>
      <c r="ETO8" s="59" t="str">
        <f t="shared" ref="ETO8" si="37142">IF($C$8=0,"0",(ETN8*($C$8+1)))</f>
        <v>0</v>
      </c>
      <c r="ETP8" s="59" t="str">
        <f t="shared" ref="ETP8" si="37143">IF($C$8=0,"0",(ETO8*($C$8+1)))</f>
        <v>0</v>
      </c>
      <c r="ETQ8" s="59" t="str">
        <f t="shared" ref="ETQ8" si="37144">IF($C$8=0,"0",(ETP8*($C$8+1)))</f>
        <v>0</v>
      </c>
      <c r="ETR8" s="59" t="str">
        <f t="shared" ref="ETR8" si="37145">IF($C$8=0,"0",(ETQ8*($C$8+1)))</f>
        <v>0</v>
      </c>
      <c r="ETS8" s="59" t="str">
        <f t="shared" ref="ETS8" si="37146">IF($C$8=0,"0",(ETR8*($C$8+1)))</f>
        <v>0</v>
      </c>
      <c r="ETT8" s="59" t="str">
        <f t="shared" ref="ETT8" si="37147">IF($C$8=0,"0",(ETS8*($C$8+1)))</f>
        <v>0</v>
      </c>
      <c r="ETU8" s="59" t="str">
        <f t="shared" ref="ETU8" si="37148">IF($C$8=0,"0",(ETT8*($C$8+1)))</f>
        <v>0</v>
      </c>
      <c r="ETV8" s="59" t="str">
        <f t="shared" ref="ETV8" si="37149">IF($C$8=0,"0",(ETU8*($C$8+1)))</f>
        <v>0</v>
      </c>
      <c r="ETW8" s="59" t="str">
        <f t="shared" ref="ETW8" si="37150">IF($C$8=0,"0",(ETV8*($C$8+1)))</f>
        <v>0</v>
      </c>
      <c r="ETX8" s="59" t="str">
        <f t="shared" ref="ETX8" si="37151">IF($C$8=0,"0",(ETW8*($C$8+1)))</f>
        <v>0</v>
      </c>
      <c r="ETY8" s="59" t="str">
        <f t="shared" ref="ETY8" si="37152">IF($C$8=0,"0",(ETX8*($C$8+1)))</f>
        <v>0</v>
      </c>
      <c r="ETZ8" s="59" t="str">
        <f t="shared" ref="ETZ8" si="37153">IF($C$8=0,"0",(ETY8*($C$8+1)))</f>
        <v>0</v>
      </c>
      <c r="EUA8" s="59" t="str">
        <f t="shared" ref="EUA8" si="37154">IF($C$8=0,"0",(ETZ8*($C$8+1)))</f>
        <v>0</v>
      </c>
      <c r="EUB8" s="59" t="str">
        <f t="shared" ref="EUB8" si="37155">IF($C$8=0,"0",(EUA8*($C$8+1)))</f>
        <v>0</v>
      </c>
      <c r="EUC8" s="59" t="str">
        <f t="shared" ref="EUC8" si="37156">IF($C$8=0,"0",(EUB8*($C$8+1)))</f>
        <v>0</v>
      </c>
      <c r="EUD8" s="59" t="str">
        <f t="shared" ref="EUD8" si="37157">IF($C$8=0,"0",(EUC8*($C$8+1)))</f>
        <v>0</v>
      </c>
      <c r="EUE8" s="59" t="str">
        <f t="shared" ref="EUE8" si="37158">IF($C$8=0,"0",(EUD8*($C$8+1)))</f>
        <v>0</v>
      </c>
      <c r="EUF8" s="59" t="str">
        <f t="shared" ref="EUF8" si="37159">IF($C$8=0,"0",(EUE8*($C$8+1)))</f>
        <v>0</v>
      </c>
      <c r="EUG8" s="59" t="str">
        <f t="shared" ref="EUG8" si="37160">IF($C$8=0,"0",(EUF8*($C$8+1)))</f>
        <v>0</v>
      </c>
      <c r="EUH8" s="59" t="str">
        <f t="shared" ref="EUH8" si="37161">IF($C$8=0,"0",(EUG8*($C$8+1)))</f>
        <v>0</v>
      </c>
      <c r="EUI8" s="59" t="str">
        <f t="shared" ref="EUI8" si="37162">IF($C$8=0,"0",(EUH8*($C$8+1)))</f>
        <v>0</v>
      </c>
      <c r="EUJ8" s="59" t="str">
        <f t="shared" ref="EUJ8" si="37163">IF($C$8=0,"0",(EUI8*($C$8+1)))</f>
        <v>0</v>
      </c>
      <c r="EUK8" s="59" t="str">
        <f t="shared" ref="EUK8" si="37164">IF($C$8=0,"0",(EUJ8*($C$8+1)))</f>
        <v>0</v>
      </c>
      <c r="EUL8" s="59" t="str">
        <f t="shared" ref="EUL8" si="37165">IF($C$8=0,"0",(EUK8*($C$8+1)))</f>
        <v>0</v>
      </c>
      <c r="EUM8" s="59" t="str">
        <f t="shared" ref="EUM8" si="37166">IF($C$8=0,"0",(EUL8*($C$8+1)))</f>
        <v>0</v>
      </c>
      <c r="EUN8" s="59" t="str">
        <f t="shared" ref="EUN8" si="37167">IF($C$8=0,"0",(EUM8*($C$8+1)))</f>
        <v>0</v>
      </c>
      <c r="EUO8" s="59" t="str">
        <f t="shared" ref="EUO8" si="37168">IF($C$8=0,"0",(EUN8*($C$8+1)))</f>
        <v>0</v>
      </c>
      <c r="EUP8" s="59" t="str">
        <f t="shared" ref="EUP8" si="37169">IF($C$8=0,"0",(EUO8*($C$8+1)))</f>
        <v>0</v>
      </c>
      <c r="EUQ8" s="59" t="str">
        <f t="shared" ref="EUQ8" si="37170">IF($C$8=0,"0",(EUP8*($C$8+1)))</f>
        <v>0</v>
      </c>
      <c r="EUR8" s="59" t="str">
        <f t="shared" ref="EUR8" si="37171">IF($C$8=0,"0",(EUQ8*($C$8+1)))</f>
        <v>0</v>
      </c>
      <c r="EUS8" s="59" t="str">
        <f t="shared" ref="EUS8" si="37172">IF($C$8=0,"0",(EUR8*($C$8+1)))</f>
        <v>0</v>
      </c>
      <c r="EUT8" s="59" t="str">
        <f t="shared" ref="EUT8" si="37173">IF($C$8=0,"0",(EUS8*($C$8+1)))</f>
        <v>0</v>
      </c>
      <c r="EUU8" s="59" t="str">
        <f t="shared" ref="EUU8" si="37174">IF($C$8=0,"0",(EUT8*($C$8+1)))</f>
        <v>0</v>
      </c>
      <c r="EUV8" s="59" t="str">
        <f t="shared" ref="EUV8" si="37175">IF($C$8=0,"0",(EUU8*($C$8+1)))</f>
        <v>0</v>
      </c>
      <c r="EUW8" s="59" t="str">
        <f t="shared" ref="EUW8" si="37176">IF($C$8=0,"0",(EUV8*($C$8+1)))</f>
        <v>0</v>
      </c>
      <c r="EUX8" s="59" t="str">
        <f t="shared" ref="EUX8" si="37177">IF($C$8=0,"0",(EUW8*($C$8+1)))</f>
        <v>0</v>
      </c>
      <c r="EUY8" s="59" t="str">
        <f t="shared" ref="EUY8" si="37178">IF($C$8=0,"0",(EUX8*($C$8+1)))</f>
        <v>0</v>
      </c>
      <c r="EUZ8" s="59" t="str">
        <f t="shared" ref="EUZ8" si="37179">IF($C$8=0,"0",(EUY8*($C$8+1)))</f>
        <v>0</v>
      </c>
      <c r="EVA8" s="59" t="str">
        <f t="shared" ref="EVA8" si="37180">IF($C$8=0,"0",(EUZ8*($C$8+1)))</f>
        <v>0</v>
      </c>
      <c r="EVB8" s="59" t="str">
        <f t="shared" ref="EVB8" si="37181">IF($C$8=0,"0",(EVA8*($C$8+1)))</f>
        <v>0</v>
      </c>
      <c r="EVC8" s="59" t="str">
        <f t="shared" ref="EVC8" si="37182">IF($C$8=0,"0",(EVB8*($C$8+1)))</f>
        <v>0</v>
      </c>
      <c r="EVD8" s="59" t="str">
        <f t="shared" ref="EVD8" si="37183">IF($C$8=0,"0",(EVC8*($C$8+1)))</f>
        <v>0</v>
      </c>
      <c r="EVE8" s="59" t="str">
        <f t="shared" ref="EVE8" si="37184">IF($C$8=0,"0",(EVD8*($C$8+1)))</f>
        <v>0</v>
      </c>
      <c r="EVF8" s="59" t="str">
        <f t="shared" ref="EVF8" si="37185">IF($C$8=0,"0",(EVE8*($C$8+1)))</f>
        <v>0</v>
      </c>
      <c r="EVG8" s="59" t="str">
        <f t="shared" ref="EVG8" si="37186">IF($C$8=0,"0",(EVF8*($C$8+1)))</f>
        <v>0</v>
      </c>
      <c r="EVH8" s="59" t="str">
        <f t="shared" ref="EVH8" si="37187">IF($C$8=0,"0",(EVG8*($C$8+1)))</f>
        <v>0</v>
      </c>
      <c r="EVI8" s="59" t="str">
        <f t="shared" ref="EVI8" si="37188">IF($C$8=0,"0",(EVH8*($C$8+1)))</f>
        <v>0</v>
      </c>
      <c r="EVJ8" s="59" t="str">
        <f t="shared" ref="EVJ8" si="37189">IF($C$8=0,"0",(EVI8*($C$8+1)))</f>
        <v>0</v>
      </c>
      <c r="EVK8" s="59" t="str">
        <f t="shared" ref="EVK8" si="37190">IF($C$8=0,"0",(EVJ8*($C$8+1)))</f>
        <v>0</v>
      </c>
      <c r="EVL8" s="59" t="str">
        <f t="shared" ref="EVL8" si="37191">IF($C$8=0,"0",(EVK8*($C$8+1)))</f>
        <v>0</v>
      </c>
      <c r="EVM8" s="59" t="str">
        <f t="shared" ref="EVM8" si="37192">IF($C$8=0,"0",(EVL8*($C$8+1)))</f>
        <v>0</v>
      </c>
      <c r="EVN8" s="59" t="str">
        <f t="shared" ref="EVN8" si="37193">IF($C$8=0,"0",(EVM8*($C$8+1)))</f>
        <v>0</v>
      </c>
      <c r="EVO8" s="59" t="str">
        <f t="shared" ref="EVO8" si="37194">IF($C$8=0,"0",(EVN8*($C$8+1)))</f>
        <v>0</v>
      </c>
      <c r="EVP8" s="59" t="str">
        <f t="shared" ref="EVP8" si="37195">IF($C$8=0,"0",(EVO8*($C$8+1)))</f>
        <v>0</v>
      </c>
      <c r="EVQ8" s="59" t="str">
        <f t="shared" ref="EVQ8" si="37196">IF($C$8=0,"0",(EVP8*($C$8+1)))</f>
        <v>0</v>
      </c>
      <c r="EVR8" s="59" t="str">
        <f t="shared" ref="EVR8" si="37197">IF($C$8=0,"0",(EVQ8*($C$8+1)))</f>
        <v>0</v>
      </c>
      <c r="EVS8" s="59" t="str">
        <f t="shared" ref="EVS8" si="37198">IF($C$8=0,"0",(EVR8*($C$8+1)))</f>
        <v>0</v>
      </c>
      <c r="EVT8" s="59" t="str">
        <f t="shared" ref="EVT8" si="37199">IF($C$8=0,"0",(EVS8*($C$8+1)))</f>
        <v>0</v>
      </c>
      <c r="EVU8" s="59" t="str">
        <f t="shared" ref="EVU8" si="37200">IF($C$8=0,"0",(EVT8*($C$8+1)))</f>
        <v>0</v>
      </c>
      <c r="EVV8" s="59" t="str">
        <f t="shared" ref="EVV8" si="37201">IF($C$8=0,"0",(EVU8*($C$8+1)))</f>
        <v>0</v>
      </c>
      <c r="EVW8" s="59" t="str">
        <f t="shared" ref="EVW8" si="37202">IF($C$8=0,"0",(EVV8*($C$8+1)))</f>
        <v>0</v>
      </c>
      <c r="EVX8" s="59" t="str">
        <f t="shared" ref="EVX8" si="37203">IF($C$8=0,"0",(EVW8*($C$8+1)))</f>
        <v>0</v>
      </c>
      <c r="EVY8" s="59" t="str">
        <f t="shared" ref="EVY8" si="37204">IF($C$8=0,"0",(EVX8*($C$8+1)))</f>
        <v>0</v>
      </c>
      <c r="EVZ8" s="59" t="str">
        <f t="shared" ref="EVZ8" si="37205">IF($C$8=0,"0",(EVY8*($C$8+1)))</f>
        <v>0</v>
      </c>
      <c r="EWA8" s="59" t="str">
        <f t="shared" ref="EWA8" si="37206">IF($C$8=0,"0",(EVZ8*($C$8+1)))</f>
        <v>0</v>
      </c>
      <c r="EWB8" s="59" t="str">
        <f t="shared" ref="EWB8" si="37207">IF($C$8=0,"0",(EWA8*($C$8+1)))</f>
        <v>0</v>
      </c>
      <c r="EWC8" s="59" t="str">
        <f t="shared" ref="EWC8" si="37208">IF($C$8=0,"0",(EWB8*($C$8+1)))</f>
        <v>0</v>
      </c>
      <c r="EWD8" s="59" t="str">
        <f t="shared" ref="EWD8" si="37209">IF($C$8=0,"0",(EWC8*($C$8+1)))</f>
        <v>0</v>
      </c>
      <c r="EWE8" s="59" t="str">
        <f t="shared" ref="EWE8" si="37210">IF($C$8=0,"0",(EWD8*($C$8+1)))</f>
        <v>0</v>
      </c>
      <c r="EWF8" s="59" t="str">
        <f t="shared" ref="EWF8" si="37211">IF($C$8=0,"0",(EWE8*($C$8+1)))</f>
        <v>0</v>
      </c>
      <c r="EWG8" s="59" t="str">
        <f t="shared" ref="EWG8" si="37212">IF($C$8=0,"0",(EWF8*($C$8+1)))</f>
        <v>0</v>
      </c>
      <c r="EWH8" s="59" t="str">
        <f t="shared" ref="EWH8" si="37213">IF($C$8=0,"0",(EWG8*($C$8+1)))</f>
        <v>0</v>
      </c>
      <c r="EWI8" s="59" t="str">
        <f t="shared" ref="EWI8" si="37214">IF($C$8=0,"0",(EWH8*($C$8+1)))</f>
        <v>0</v>
      </c>
      <c r="EWJ8" s="59" t="str">
        <f t="shared" ref="EWJ8" si="37215">IF($C$8=0,"0",(EWI8*($C$8+1)))</f>
        <v>0</v>
      </c>
      <c r="EWK8" s="59" t="str">
        <f t="shared" ref="EWK8" si="37216">IF($C$8=0,"0",(EWJ8*($C$8+1)))</f>
        <v>0</v>
      </c>
      <c r="EWL8" s="59" t="str">
        <f t="shared" ref="EWL8" si="37217">IF($C$8=0,"0",(EWK8*($C$8+1)))</f>
        <v>0</v>
      </c>
      <c r="EWM8" s="59" t="str">
        <f t="shared" ref="EWM8" si="37218">IF($C$8=0,"0",(EWL8*($C$8+1)))</f>
        <v>0</v>
      </c>
      <c r="EWN8" s="59" t="str">
        <f t="shared" ref="EWN8" si="37219">IF($C$8=0,"0",(EWM8*($C$8+1)))</f>
        <v>0</v>
      </c>
      <c r="EWO8" s="59" t="str">
        <f t="shared" ref="EWO8" si="37220">IF($C$8=0,"0",(EWN8*($C$8+1)))</f>
        <v>0</v>
      </c>
      <c r="EWP8" s="59" t="str">
        <f t="shared" ref="EWP8" si="37221">IF($C$8=0,"0",(EWO8*($C$8+1)))</f>
        <v>0</v>
      </c>
      <c r="EWQ8" s="59" t="str">
        <f t="shared" ref="EWQ8" si="37222">IF($C$8=0,"0",(EWP8*($C$8+1)))</f>
        <v>0</v>
      </c>
      <c r="EWR8" s="59" t="str">
        <f t="shared" ref="EWR8" si="37223">IF($C$8=0,"0",(EWQ8*($C$8+1)))</f>
        <v>0</v>
      </c>
      <c r="EWS8" s="59" t="str">
        <f t="shared" ref="EWS8" si="37224">IF($C$8=0,"0",(EWR8*($C$8+1)))</f>
        <v>0</v>
      </c>
      <c r="EWT8" s="59" t="str">
        <f t="shared" ref="EWT8" si="37225">IF($C$8=0,"0",(EWS8*($C$8+1)))</f>
        <v>0</v>
      </c>
      <c r="EWU8" s="59" t="str">
        <f t="shared" ref="EWU8" si="37226">IF($C$8=0,"0",(EWT8*($C$8+1)))</f>
        <v>0</v>
      </c>
      <c r="EWV8" s="59" t="str">
        <f t="shared" ref="EWV8" si="37227">IF($C$8=0,"0",(EWU8*($C$8+1)))</f>
        <v>0</v>
      </c>
      <c r="EWW8" s="59" t="str">
        <f t="shared" ref="EWW8" si="37228">IF($C$8=0,"0",(EWV8*($C$8+1)))</f>
        <v>0</v>
      </c>
      <c r="EWX8" s="59" t="str">
        <f t="shared" ref="EWX8" si="37229">IF($C$8=0,"0",(EWW8*($C$8+1)))</f>
        <v>0</v>
      </c>
      <c r="EWY8" s="59" t="str">
        <f t="shared" ref="EWY8" si="37230">IF($C$8=0,"0",(EWX8*($C$8+1)))</f>
        <v>0</v>
      </c>
      <c r="EWZ8" s="59" t="str">
        <f t="shared" ref="EWZ8" si="37231">IF($C$8=0,"0",(EWY8*($C$8+1)))</f>
        <v>0</v>
      </c>
      <c r="EXA8" s="59" t="str">
        <f t="shared" ref="EXA8" si="37232">IF($C$8=0,"0",(EWZ8*($C$8+1)))</f>
        <v>0</v>
      </c>
      <c r="EXB8" s="59" t="str">
        <f t="shared" ref="EXB8" si="37233">IF($C$8=0,"0",(EXA8*($C$8+1)))</f>
        <v>0</v>
      </c>
      <c r="EXC8" s="59" t="str">
        <f t="shared" ref="EXC8" si="37234">IF($C$8=0,"0",(EXB8*($C$8+1)))</f>
        <v>0</v>
      </c>
      <c r="EXD8" s="59" t="str">
        <f t="shared" ref="EXD8" si="37235">IF($C$8=0,"0",(EXC8*($C$8+1)))</f>
        <v>0</v>
      </c>
      <c r="EXE8" s="59" t="str">
        <f t="shared" ref="EXE8" si="37236">IF($C$8=0,"0",(EXD8*($C$8+1)))</f>
        <v>0</v>
      </c>
      <c r="EXF8" s="59" t="str">
        <f t="shared" ref="EXF8" si="37237">IF($C$8=0,"0",(EXE8*($C$8+1)))</f>
        <v>0</v>
      </c>
      <c r="EXG8" s="59" t="str">
        <f t="shared" ref="EXG8" si="37238">IF($C$8=0,"0",(EXF8*($C$8+1)))</f>
        <v>0</v>
      </c>
      <c r="EXH8" s="59" t="str">
        <f t="shared" ref="EXH8" si="37239">IF($C$8=0,"0",(EXG8*($C$8+1)))</f>
        <v>0</v>
      </c>
      <c r="EXI8" s="59" t="str">
        <f t="shared" ref="EXI8" si="37240">IF($C$8=0,"0",(EXH8*($C$8+1)))</f>
        <v>0</v>
      </c>
      <c r="EXJ8" s="59" t="str">
        <f t="shared" ref="EXJ8" si="37241">IF($C$8=0,"0",(EXI8*($C$8+1)))</f>
        <v>0</v>
      </c>
      <c r="EXK8" s="59" t="str">
        <f t="shared" ref="EXK8" si="37242">IF($C$8=0,"0",(EXJ8*($C$8+1)))</f>
        <v>0</v>
      </c>
      <c r="EXL8" s="59" t="str">
        <f t="shared" ref="EXL8" si="37243">IF($C$8=0,"0",(EXK8*($C$8+1)))</f>
        <v>0</v>
      </c>
      <c r="EXM8" s="59" t="str">
        <f t="shared" ref="EXM8" si="37244">IF($C$8=0,"0",(EXL8*($C$8+1)))</f>
        <v>0</v>
      </c>
      <c r="EXN8" s="59" t="str">
        <f t="shared" ref="EXN8" si="37245">IF($C$8=0,"0",(EXM8*($C$8+1)))</f>
        <v>0</v>
      </c>
      <c r="EXO8" s="59" t="str">
        <f t="shared" ref="EXO8" si="37246">IF($C$8=0,"0",(EXN8*($C$8+1)))</f>
        <v>0</v>
      </c>
      <c r="EXP8" s="59" t="str">
        <f t="shared" ref="EXP8" si="37247">IF($C$8=0,"0",(EXO8*($C$8+1)))</f>
        <v>0</v>
      </c>
      <c r="EXQ8" s="59" t="str">
        <f t="shared" ref="EXQ8" si="37248">IF($C$8=0,"0",(EXP8*($C$8+1)))</f>
        <v>0</v>
      </c>
      <c r="EXR8" s="59" t="str">
        <f t="shared" ref="EXR8" si="37249">IF($C$8=0,"0",(EXQ8*($C$8+1)))</f>
        <v>0</v>
      </c>
      <c r="EXS8" s="59" t="str">
        <f t="shared" ref="EXS8" si="37250">IF($C$8=0,"0",(EXR8*($C$8+1)))</f>
        <v>0</v>
      </c>
      <c r="EXT8" s="59" t="str">
        <f t="shared" ref="EXT8" si="37251">IF($C$8=0,"0",(EXS8*($C$8+1)))</f>
        <v>0</v>
      </c>
      <c r="EXU8" s="59" t="str">
        <f t="shared" ref="EXU8" si="37252">IF($C$8=0,"0",(EXT8*($C$8+1)))</f>
        <v>0</v>
      </c>
      <c r="EXV8" s="59" t="str">
        <f t="shared" ref="EXV8" si="37253">IF($C$8=0,"0",(EXU8*($C$8+1)))</f>
        <v>0</v>
      </c>
      <c r="EXW8" s="59" t="str">
        <f t="shared" ref="EXW8" si="37254">IF($C$8=0,"0",(EXV8*($C$8+1)))</f>
        <v>0</v>
      </c>
      <c r="EXX8" s="59" t="str">
        <f t="shared" ref="EXX8" si="37255">IF($C$8=0,"0",(EXW8*($C$8+1)))</f>
        <v>0</v>
      </c>
      <c r="EXY8" s="59" t="str">
        <f t="shared" ref="EXY8" si="37256">IF($C$8=0,"0",(EXX8*($C$8+1)))</f>
        <v>0</v>
      </c>
      <c r="EXZ8" s="59" t="str">
        <f t="shared" ref="EXZ8" si="37257">IF($C$8=0,"0",(EXY8*($C$8+1)))</f>
        <v>0</v>
      </c>
      <c r="EYA8" s="59" t="str">
        <f t="shared" ref="EYA8" si="37258">IF($C$8=0,"0",(EXZ8*($C$8+1)))</f>
        <v>0</v>
      </c>
      <c r="EYB8" s="59" t="str">
        <f t="shared" ref="EYB8" si="37259">IF($C$8=0,"0",(EYA8*($C$8+1)))</f>
        <v>0</v>
      </c>
      <c r="EYC8" s="59" t="str">
        <f t="shared" ref="EYC8" si="37260">IF($C$8=0,"0",(EYB8*($C$8+1)))</f>
        <v>0</v>
      </c>
      <c r="EYD8" s="59" t="str">
        <f t="shared" ref="EYD8" si="37261">IF($C$8=0,"0",(EYC8*($C$8+1)))</f>
        <v>0</v>
      </c>
      <c r="EYE8" s="59" t="str">
        <f t="shared" ref="EYE8" si="37262">IF($C$8=0,"0",(EYD8*($C$8+1)))</f>
        <v>0</v>
      </c>
      <c r="EYF8" s="59" t="str">
        <f t="shared" ref="EYF8" si="37263">IF($C$8=0,"0",(EYE8*($C$8+1)))</f>
        <v>0</v>
      </c>
      <c r="EYG8" s="59" t="str">
        <f t="shared" ref="EYG8" si="37264">IF($C$8=0,"0",(EYF8*($C$8+1)))</f>
        <v>0</v>
      </c>
      <c r="EYH8" s="59" t="str">
        <f t="shared" ref="EYH8" si="37265">IF($C$8=0,"0",(EYG8*($C$8+1)))</f>
        <v>0</v>
      </c>
      <c r="EYI8" s="59" t="str">
        <f t="shared" ref="EYI8" si="37266">IF($C$8=0,"0",(EYH8*($C$8+1)))</f>
        <v>0</v>
      </c>
      <c r="EYJ8" s="59" t="str">
        <f t="shared" ref="EYJ8" si="37267">IF($C$8=0,"0",(EYI8*($C$8+1)))</f>
        <v>0</v>
      </c>
      <c r="EYK8" s="59" t="str">
        <f t="shared" ref="EYK8" si="37268">IF($C$8=0,"0",(EYJ8*($C$8+1)))</f>
        <v>0</v>
      </c>
      <c r="EYL8" s="59" t="str">
        <f t="shared" ref="EYL8" si="37269">IF($C$8=0,"0",(EYK8*($C$8+1)))</f>
        <v>0</v>
      </c>
      <c r="EYM8" s="59" t="str">
        <f t="shared" ref="EYM8" si="37270">IF($C$8=0,"0",(EYL8*($C$8+1)))</f>
        <v>0</v>
      </c>
      <c r="EYN8" s="59" t="str">
        <f t="shared" ref="EYN8" si="37271">IF($C$8=0,"0",(EYM8*($C$8+1)))</f>
        <v>0</v>
      </c>
      <c r="EYO8" s="59" t="str">
        <f t="shared" ref="EYO8" si="37272">IF($C$8=0,"0",(EYN8*($C$8+1)))</f>
        <v>0</v>
      </c>
      <c r="EYP8" s="59" t="str">
        <f t="shared" ref="EYP8" si="37273">IF($C$8=0,"0",(EYO8*($C$8+1)))</f>
        <v>0</v>
      </c>
      <c r="EYQ8" s="59" t="str">
        <f t="shared" ref="EYQ8" si="37274">IF($C$8=0,"0",(EYP8*($C$8+1)))</f>
        <v>0</v>
      </c>
      <c r="EYR8" s="59" t="str">
        <f t="shared" ref="EYR8" si="37275">IF($C$8=0,"0",(EYQ8*($C$8+1)))</f>
        <v>0</v>
      </c>
      <c r="EYS8" s="59" t="str">
        <f t="shared" ref="EYS8" si="37276">IF($C$8=0,"0",(EYR8*($C$8+1)))</f>
        <v>0</v>
      </c>
      <c r="EYT8" s="59" t="str">
        <f t="shared" ref="EYT8" si="37277">IF($C$8=0,"0",(EYS8*($C$8+1)))</f>
        <v>0</v>
      </c>
      <c r="EYU8" s="59" t="str">
        <f t="shared" ref="EYU8" si="37278">IF($C$8=0,"0",(EYT8*($C$8+1)))</f>
        <v>0</v>
      </c>
      <c r="EYV8" s="59" t="str">
        <f t="shared" ref="EYV8" si="37279">IF($C$8=0,"0",(EYU8*($C$8+1)))</f>
        <v>0</v>
      </c>
      <c r="EYW8" s="59" t="str">
        <f t="shared" ref="EYW8" si="37280">IF($C$8=0,"0",(EYV8*($C$8+1)))</f>
        <v>0</v>
      </c>
      <c r="EYX8" s="59" t="str">
        <f t="shared" ref="EYX8" si="37281">IF($C$8=0,"0",(EYW8*($C$8+1)))</f>
        <v>0</v>
      </c>
      <c r="EYY8" s="59" t="str">
        <f t="shared" ref="EYY8" si="37282">IF($C$8=0,"0",(EYX8*($C$8+1)))</f>
        <v>0</v>
      </c>
      <c r="EYZ8" s="59" t="str">
        <f t="shared" ref="EYZ8" si="37283">IF($C$8=0,"0",(EYY8*($C$8+1)))</f>
        <v>0</v>
      </c>
      <c r="EZA8" s="59" t="str">
        <f t="shared" ref="EZA8" si="37284">IF($C$8=0,"0",(EYZ8*($C$8+1)))</f>
        <v>0</v>
      </c>
      <c r="EZB8" s="59" t="str">
        <f t="shared" ref="EZB8" si="37285">IF($C$8=0,"0",(EZA8*($C$8+1)))</f>
        <v>0</v>
      </c>
      <c r="EZC8" s="59" t="str">
        <f t="shared" ref="EZC8" si="37286">IF($C$8=0,"0",(EZB8*($C$8+1)))</f>
        <v>0</v>
      </c>
      <c r="EZD8" s="59" t="str">
        <f t="shared" ref="EZD8" si="37287">IF($C$8=0,"0",(EZC8*($C$8+1)))</f>
        <v>0</v>
      </c>
      <c r="EZE8" s="59" t="str">
        <f t="shared" ref="EZE8" si="37288">IF($C$8=0,"0",(EZD8*($C$8+1)))</f>
        <v>0</v>
      </c>
      <c r="EZF8" s="59" t="str">
        <f t="shared" ref="EZF8" si="37289">IF($C$8=0,"0",(EZE8*($C$8+1)))</f>
        <v>0</v>
      </c>
      <c r="EZG8" s="59" t="str">
        <f t="shared" ref="EZG8" si="37290">IF($C$8=0,"0",(EZF8*($C$8+1)))</f>
        <v>0</v>
      </c>
      <c r="EZH8" s="59" t="str">
        <f t="shared" ref="EZH8" si="37291">IF($C$8=0,"0",(EZG8*($C$8+1)))</f>
        <v>0</v>
      </c>
      <c r="EZI8" s="59" t="str">
        <f t="shared" ref="EZI8" si="37292">IF($C$8=0,"0",(EZH8*($C$8+1)))</f>
        <v>0</v>
      </c>
      <c r="EZJ8" s="59" t="str">
        <f t="shared" ref="EZJ8" si="37293">IF($C$8=0,"0",(EZI8*($C$8+1)))</f>
        <v>0</v>
      </c>
      <c r="EZK8" s="59" t="str">
        <f t="shared" ref="EZK8" si="37294">IF($C$8=0,"0",(EZJ8*($C$8+1)))</f>
        <v>0</v>
      </c>
      <c r="EZL8" s="59" t="str">
        <f t="shared" ref="EZL8" si="37295">IF($C$8=0,"0",(EZK8*($C$8+1)))</f>
        <v>0</v>
      </c>
      <c r="EZM8" s="59" t="str">
        <f t="shared" ref="EZM8" si="37296">IF($C$8=0,"0",(EZL8*($C$8+1)))</f>
        <v>0</v>
      </c>
      <c r="EZN8" s="59" t="str">
        <f t="shared" ref="EZN8" si="37297">IF($C$8=0,"0",(EZM8*($C$8+1)))</f>
        <v>0</v>
      </c>
      <c r="EZO8" s="59" t="str">
        <f t="shared" ref="EZO8" si="37298">IF($C$8=0,"0",(EZN8*($C$8+1)))</f>
        <v>0</v>
      </c>
      <c r="EZP8" s="59" t="str">
        <f t="shared" ref="EZP8" si="37299">IF($C$8=0,"0",(EZO8*($C$8+1)))</f>
        <v>0</v>
      </c>
      <c r="EZQ8" s="59" t="str">
        <f t="shared" ref="EZQ8" si="37300">IF($C$8=0,"0",(EZP8*($C$8+1)))</f>
        <v>0</v>
      </c>
      <c r="EZR8" s="59" t="str">
        <f t="shared" ref="EZR8" si="37301">IF($C$8=0,"0",(EZQ8*($C$8+1)))</f>
        <v>0</v>
      </c>
      <c r="EZS8" s="59" t="str">
        <f t="shared" ref="EZS8" si="37302">IF($C$8=0,"0",(EZR8*($C$8+1)))</f>
        <v>0</v>
      </c>
      <c r="EZT8" s="59" t="str">
        <f t="shared" ref="EZT8" si="37303">IF($C$8=0,"0",(EZS8*($C$8+1)))</f>
        <v>0</v>
      </c>
      <c r="EZU8" s="59" t="str">
        <f t="shared" ref="EZU8" si="37304">IF($C$8=0,"0",(EZT8*($C$8+1)))</f>
        <v>0</v>
      </c>
      <c r="EZV8" s="59" t="str">
        <f t="shared" ref="EZV8" si="37305">IF($C$8=0,"0",(EZU8*($C$8+1)))</f>
        <v>0</v>
      </c>
      <c r="EZW8" s="59" t="str">
        <f t="shared" ref="EZW8" si="37306">IF($C$8=0,"0",(EZV8*($C$8+1)))</f>
        <v>0</v>
      </c>
      <c r="EZX8" s="59" t="str">
        <f t="shared" ref="EZX8" si="37307">IF($C$8=0,"0",(EZW8*($C$8+1)))</f>
        <v>0</v>
      </c>
      <c r="EZY8" s="59" t="str">
        <f t="shared" ref="EZY8" si="37308">IF($C$8=0,"0",(EZX8*($C$8+1)))</f>
        <v>0</v>
      </c>
      <c r="EZZ8" s="59" t="str">
        <f t="shared" ref="EZZ8" si="37309">IF($C$8=0,"0",(EZY8*($C$8+1)))</f>
        <v>0</v>
      </c>
      <c r="FAA8" s="59" t="str">
        <f t="shared" ref="FAA8" si="37310">IF($C$8=0,"0",(EZZ8*($C$8+1)))</f>
        <v>0</v>
      </c>
      <c r="FAB8" s="59" t="str">
        <f t="shared" ref="FAB8" si="37311">IF($C$8=0,"0",(FAA8*($C$8+1)))</f>
        <v>0</v>
      </c>
      <c r="FAC8" s="59" t="str">
        <f t="shared" ref="FAC8" si="37312">IF($C$8=0,"0",(FAB8*($C$8+1)))</f>
        <v>0</v>
      </c>
      <c r="FAD8" s="59" t="str">
        <f t="shared" ref="FAD8" si="37313">IF($C$8=0,"0",(FAC8*($C$8+1)))</f>
        <v>0</v>
      </c>
      <c r="FAE8" s="59" t="str">
        <f t="shared" ref="FAE8" si="37314">IF($C$8=0,"0",(FAD8*($C$8+1)))</f>
        <v>0</v>
      </c>
      <c r="FAF8" s="59" t="str">
        <f t="shared" ref="FAF8" si="37315">IF($C$8=0,"0",(FAE8*($C$8+1)))</f>
        <v>0</v>
      </c>
      <c r="FAG8" s="59" t="str">
        <f t="shared" ref="FAG8" si="37316">IF($C$8=0,"0",(FAF8*($C$8+1)))</f>
        <v>0</v>
      </c>
      <c r="FAH8" s="59" t="str">
        <f t="shared" ref="FAH8" si="37317">IF($C$8=0,"0",(FAG8*($C$8+1)))</f>
        <v>0</v>
      </c>
      <c r="FAI8" s="59" t="str">
        <f t="shared" ref="FAI8" si="37318">IF($C$8=0,"0",(FAH8*($C$8+1)))</f>
        <v>0</v>
      </c>
      <c r="FAJ8" s="59" t="str">
        <f t="shared" ref="FAJ8" si="37319">IF($C$8=0,"0",(FAI8*($C$8+1)))</f>
        <v>0</v>
      </c>
      <c r="FAK8" s="59" t="str">
        <f t="shared" ref="FAK8" si="37320">IF($C$8=0,"0",(FAJ8*($C$8+1)))</f>
        <v>0</v>
      </c>
      <c r="FAL8" s="59" t="str">
        <f t="shared" ref="FAL8" si="37321">IF($C$8=0,"0",(FAK8*($C$8+1)))</f>
        <v>0</v>
      </c>
      <c r="FAM8" s="59" t="str">
        <f t="shared" ref="FAM8" si="37322">IF($C$8=0,"0",(FAL8*($C$8+1)))</f>
        <v>0</v>
      </c>
      <c r="FAN8" s="59" t="str">
        <f t="shared" ref="FAN8" si="37323">IF($C$8=0,"0",(FAM8*($C$8+1)))</f>
        <v>0</v>
      </c>
      <c r="FAO8" s="59" t="str">
        <f t="shared" ref="FAO8" si="37324">IF($C$8=0,"0",(FAN8*($C$8+1)))</f>
        <v>0</v>
      </c>
      <c r="FAP8" s="59" t="str">
        <f t="shared" ref="FAP8" si="37325">IF($C$8=0,"0",(FAO8*($C$8+1)))</f>
        <v>0</v>
      </c>
      <c r="FAQ8" s="59" t="str">
        <f t="shared" ref="FAQ8" si="37326">IF($C$8=0,"0",(FAP8*($C$8+1)))</f>
        <v>0</v>
      </c>
      <c r="FAR8" s="59" t="str">
        <f t="shared" ref="FAR8" si="37327">IF($C$8=0,"0",(FAQ8*($C$8+1)))</f>
        <v>0</v>
      </c>
      <c r="FAS8" s="59" t="str">
        <f t="shared" ref="FAS8" si="37328">IF($C$8=0,"0",(FAR8*($C$8+1)))</f>
        <v>0</v>
      </c>
      <c r="FAT8" s="59" t="str">
        <f t="shared" ref="FAT8" si="37329">IF($C$8=0,"0",(FAS8*($C$8+1)))</f>
        <v>0</v>
      </c>
      <c r="FAU8" s="59" t="str">
        <f t="shared" ref="FAU8" si="37330">IF($C$8=0,"0",(FAT8*($C$8+1)))</f>
        <v>0</v>
      </c>
      <c r="FAV8" s="59" t="str">
        <f t="shared" ref="FAV8" si="37331">IF($C$8=0,"0",(FAU8*($C$8+1)))</f>
        <v>0</v>
      </c>
      <c r="FAW8" s="59" t="str">
        <f t="shared" ref="FAW8" si="37332">IF($C$8=0,"0",(FAV8*($C$8+1)))</f>
        <v>0</v>
      </c>
      <c r="FAX8" s="59" t="str">
        <f t="shared" ref="FAX8" si="37333">IF($C$8=0,"0",(FAW8*($C$8+1)))</f>
        <v>0</v>
      </c>
      <c r="FAY8" s="59" t="str">
        <f t="shared" ref="FAY8" si="37334">IF($C$8=0,"0",(FAX8*($C$8+1)))</f>
        <v>0</v>
      </c>
      <c r="FAZ8" s="59" t="str">
        <f t="shared" ref="FAZ8" si="37335">IF($C$8=0,"0",(FAY8*($C$8+1)))</f>
        <v>0</v>
      </c>
      <c r="FBA8" s="59" t="str">
        <f t="shared" ref="FBA8" si="37336">IF($C$8=0,"0",(FAZ8*($C$8+1)))</f>
        <v>0</v>
      </c>
      <c r="FBB8" s="59" t="str">
        <f t="shared" ref="FBB8" si="37337">IF($C$8=0,"0",(FBA8*($C$8+1)))</f>
        <v>0</v>
      </c>
      <c r="FBC8" s="59" t="str">
        <f t="shared" ref="FBC8" si="37338">IF($C$8=0,"0",(FBB8*($C$8+1)))</f>
        <v>0</v>
      </c>
      <c r="FBD8" s="59" t="str">
        <f t="shared" ref="FBD8" si="37339">IF($C$8=0,"0",(FBC8*($C$8+1)))</f>
        <v>0</v>
      </c>
      <c r="FBE8" s="59" t="str">
        <f t="shared" ref="FBE8" si="37340">IF($C$8=0,"0",(FBD8*($C$8+1)))</f>
        <v>0</v>
      </c>
      <c r="FBF8" s="59" t="str">
        <f t="shared" ref="FBF8" si="37341">IF($C$8=0,"0",(FBE8*($C$8+1)))</f>
        <v>0</v>
      </c>
      <c r="FBG8" s="59" t="str">
        <f t="shared" ref="FBG8" si="37342">IF($C$8=0,"0",(FBF8*($C$8+1)))</f>
        <v>0</v>
      </c>
      <c r="FBH8" s="59" t="str">
        <f t="shared" ref="FBH8" si="37343">IF($C$8=0,"0",(FBG8*($C$8+1)))</f>
        <v>0</v>
      </c>
      <c r="FBI8" s="59" t="str">
        <f t="shared" ref="FBI8" si="37344">IF($C$8=0,"0",(FBH8*($C$8+1)))</f>
        <v>0</v>
      </c>
      <c r="FBJ8" s="59" t="str">
        <f t="shared" ref="FBJ8" si="37345">IF($C$8=0,"0",(FBI8*($C$8+1)))</f>
        <v>0</v>
      </c>
      <c r="FBK8" s="59" t="str">
        <f t="shared" ref="FBK8" si="37346">IF($C$8=0,"0",(FBJ8*($C$8+1)))</f>
        <v>0</v>
      </c>
      <c r="FBL8" s="59" t="str">
        <f t="shared" ref="FBL8" si="37347">IF($C$8=0,"0",(FBK8*($C$8+1)))</f>
        <v>0</v>
      </c>
      <c r="FBM8" s="59" t="str">
        <f t="shared" ref="FBM8" si="37348">IF($C$8=0,"0",(FBL8*($C$8+1)))</f>
        <v>0</v>
      </c>
      <c r="FBN8" s="59" t="str">
        <f t="shared" ref="FBN8" si="37349">IF($C$8=0,"0",(FBM8*($C$8+1)))</f>
        <v>0</v>
      </c>
      <c r="FBO8" s="59" t="str">
        <f t="shared" ref="FBO8" si="37350">IF($C$8=0,"0",(FBN8*($C$8+1)))</f>
        <v>0</v>
      </c>
      <c r="FBP8" s="59" t="str">
        <f t="shared" ref="FBP8" si="37351">IF($C$8=0,"0",(FBO8*($C$8+1)))</f>
        <v>0</v>
      </c>
      <c r="FBQ8" s="59" t="str">
        <f t="shared" ref="FBQ8" si="37352">IF($C$8=0,"0",(FBP8*($C$8+1)))</f>
        <v>0</v>
      </c>
      <c r="FBR8" s="59" t="str">
        <f t="shared" ref="FBR8" si="37353">IF($C$8=0,"0",(FBQ8*($C$8+1)))</f>
        <v>0</v>
      </c>
      <c r="FBS8" s="59" t="str">
        <f t="shared" ref="FBS8" si="37354">IF($C$8=0,"0",(FBR8*($C$8+1)))</f>
        <v>0</v>
      </c>
      <c r="FBT8" s="59" t="str">
        <f t="shared" ref="FBT8" si="37355">IF($C$8=0,"0",(FBS8*($C$8+1)))</f>
        <v>0</v>
      </c>
      <c r="FBU8" s="59" t="str">
        <f t="shared" ref="FBU8" si="37356">IF($C$8=0,"0",(FBT8*($C$8+1)))</f>
        <v>0</v>
      </c>
      <c r="FBV8" s="59" t="str">
        <f t="shared" ref="FBV8" si="37357">IF($C$8=0,"0",(FBU8*($C$8+1)))</f>
        <v>0</v>
      </c>
      <c r="FBW8" s="59" t="str">
        <f t="shared" ref="FBW8" si="37358">IF($C$8=0,"0",(FBV8*($C$8+1)))</f>
        <v>0</v>
      </c>
      <c r="FBX8" s="59" t="str">
        <f t="shared" ref="FBX8" si="37359">IF($C$8=0,"0",(FBW8*($C$8+1)))</f>
        <v>0</v>
      </c>
      <c r="FBY8" s="59" t="str">
        <f t="shared" ref="FBY8" si="37360">IF($C$8=0,"0",(FBX8*($C$8+1)))</f>
        <v>0</v>
      </c>
      <c r="FBZ8" s="59" t="str">
        <f t="shared" ref="FBZ8" si="37361">IF($C$8=0,"0",(FBY8*($C$8+1)))</f>
        <v>0</v>
      </c>
      <c r="FCA8" s="59" t="str">
        <f t="shared" ref="FCA8" si="37362">IF($C$8=0,"0",(FBZ8*($C$8+1)))</f>
        <v>0</v>
      </c>
      <c r="FCB8" s="59" t="str">
        <f t="shared" ref="FCB8" si="37363">IF($C$8=0,"0",(FCA8*($C$8+1)))</f>
        <v>0</v>
      </c>
      <c r="FCC8" s="59" t="str">
        <f t="shared" ref="FCC8" si="37364">IF($C$8=0,"0",(FCB8*($C$8+1)))</f>
        <v>0</v>
      </c>
      <c r="FCD8" s="59" t="str">
        <f t="shared" ref="FCD8" si="37365">IF($C$8=0,"0",(FCC8*($C$8+1)))</f>
        <v>0</v>
      </c>
      <c r="FCE8" s="59" t="str">
        <f t="shared" ref="FCE8" si="37366">IF($C$8=0,"0",(FCD8*($C$8+1)))</f>
        <v>0</v>
      </c>
      <c r="FCF8" s="59" t="str">
        <f t="shared" ref="FCF8" si="37367">IF($C$8=0,"0",(FCE8*($C$8+1)))</f>
        <v>0</v>
      </c>
      <c r="FCG8" s="59" t="str">
        <f t="shared" ref="FCG8" si="37368">IF($C$8=0,"0",(FCF8*($C$8+1)))</f>
        <v>0</v>
      </c>
      <c r="FCH8" s="59" t="str">
        <f t="shared" ref="FCH8" si="37369">IF($C$8=0,"0",(FCG8*($C$8+1)))</f>
        <v>0</v>
      </c>
      <c r="FCI8" s="59" t="str">
        <f t="shared" ref="FCI8" si="37370">IF($C$8=0,"0",(FCH8*($C$8+1)))</f>
        <v>0</v>
      </c>
      <c r="FCJ8" s="59" t="str">
        <f t="shared" ref="FCJ8" si="37371">IF($C$8=0,"0",(FCI8*($C$8+1)))</f>
        <v>0</v>
      </c>
      <c r="FCK8" s="59" t="str">
        <f t="shared" ref="FCK8" si="37372">IF($C$8=0,"0",(FCJ8*($C$8+1)))</f>
        <v>0</v>
      </c>
      <c r="FCL8" s="59" t="str">
        <f t="shared" ref="FCL8" si="37373">IF($C$8=0,"0",(FCK8*($C$8+1)))</f>
        <v>0</v>
      </c>
      <c r="FCM8" s="59" t="str">
        <f t="shared" ref="FCM8" si="37374">IF($C$8=0,"0",(FCL8*($C$8+1)))</f>
        <v>0</v>
      </c>
      <c r="FCN8" s="59" t="str">
        <f t="shared" ref="FCN8" si="37375">IF($C$8=0,"0",(FCM8*($C$8+1)))</f>
        <v>0</v>
      </c>
      <c r="FCO8" s="59" t="str">
        <f t="shared" ref="FCO8" si="37376">IF($C$8=0,"0",(FCN8*($C$8+1)))</f>
        <v>0</v>
      </c>
      <c r="FCP8" s="59" t="str">
        <f t="shared" ref="FCP8" si="37377">IF($C$8=0,"0",(FCO8*($C$8+1)))</f>
        <v>0</v>
      </c>
      <c r="FCQ8" s="59" t="str">
        <f t="shared" ref="FCQ8" si="37378">IF($C$8=0,"0",(FCP8*($C$8+1)))</f>
        <v>0</v>
      </c>
      <c r="FCR8" s="59" t="str">
        <f t="shared" ref="FCR8" si="37379">IF($C$8=0,"0",(FCQ8*($C$8+1)))</f>
        <v>0</v>
      </c>
      <c r="FCS8" s="59" t="str">
        <f t="shared" ref="FCS8" si="37380">IF($C$8=0,"0",(FCR8*($C$8+1)))</f>
        <v>0</v>
      </c>
      <c r="FCT8" s="59" t="str">
        <f t="shared" ref="FCT8" si="37381">IF($C$8=0,"0",(FCS8*($C$8+1)))</f>
        <v>0</v>
      </c>
      <c r="FCU8" s="59" t="str">
        <f t="shared" ref="FCU8" si="37382">IF($C$8=0,"0",(FCT8*($C$8+1)))</f>
        <v>0</v>
      </c>
      <c r="FCV8" s="59" t="str">
        <f t="shared" ref="FCV8" si="37383">IF($C$8=0,"0",(FCU8*($C$8+1)))</f>
        <v>0</v>
      </c>
      <c r="FCW8" s="59" t="str">
        <f t="shared" ref="FCW8" si="37384">IF($C$8=0,"0",(FCV8*($C$8+1)))</f>
        <v>0</v>
      </c>
      <c r="FCX8" s="59" t="str">
        <f t="shared" ref="FCX8" si="37385">IF($C$8=0,"0",(FCW8*($C$8+1)))</f>
        <v>0</v>
      </c>
      <c r="FCY8" s="59" t="str">
        <f t="shared" ref="FCY8" si="37386">IF($C$8=0,"0",(FCX8*($C$8+1)))</f>
        <v>0</v>
      </c>
      <c r="FCZ8" s="59" t="str">
        <f t="shared" ref="FCZ8" si="37387">IF($C$8=0,"0",(FCY8*($C$8+1)))</f>
        <v>0</v>
      </c>
      <c r="FDA8" s="59" t="str">
        <f t="shared" ref="FDA8" si="37388">IF($C$8=0,"0",(FCZ8*($C$8+1)))</f>
        <v>0</v>
      </c>
      <c r="FDB8" s="59" t="str">
        <f t="shared" ref="FDB8" si="37389">IF($C$8=0,"0",(FDA8*($C$8+1)))</f>
        <v>0</v>
      </c>
      <c r="FDC8" s="59" t="str">
        <f t="shared" ref="FDC8" si="37390">IF($C$8=0,"0",(FDB8*($C$8+1)))</f>
        <v>0</v>
      </c>
      <c r="FDD8" s="59" t="str">
        <f t="shared" ref="FDD8" si="37391">IF($C$8=0,"0",(FDC8*($C$8+1)))</f>
        <v>0</v>
      </c>
      <c r="FDE8" s="59" t="str">
        <f t="shared" ref="FDE8" si="37392">IF($C$8=0,"0",(FDD8*($C$8+1)))</f>
        <v>0</v>
      </c>
      <c r="FDF8" s="59" t="str">
        <f t="shared" ref="FDF8" si="37393">IF($C$8=0,"0",(FDE8*($C$8+1)))</f>
        <v>0</v>
      </c>
      <c r="FDG8" s="59" t="str">
        <f t="shared" ref="FDG8" si="37394">IF($C$8=0,"0",(FDF8*($C$8+1)))</f>
        <v>0</v>
      </c>
      <c r="FDH8" s="59" t="str">
        <f t="shared" ref="FDH8" si="37395">IF($C$8=0,"0",(FDG8*($C$8+1)))</f>
        <v>0</v>
      </c>
      <c r="FDI8" s="59" t="str">
        <f t="shared" ref="FDI8" si="37396">IF($C$8=0,"0",(FDH8*($C$8+1)))</f>
        <v>0</v>
      </c>
      <c r="FDJ8" s="59" t="str">
        <f t="shared" ref="FDJ8" si="37397">IF($C$8=0,"0",(FDI8*($C$8+1)))</f>
        <v>0</v>
      </c>
      <c r="FDK8" s="59" t="str">
        <f t="shared" ref="FDK8" si="37398">IF($C$8=0,"0",(FDJ8*($C$8+1)))</f>
        <v>0</v>
      </c>
      <c r="FDL8" s="59" t="str">
        <f t="shared" ref="FDL8" si="37399">IF($C$8=0,"0",(FDK8*($C$8+1)))</f>
        <v>0</v>
      </c>
      <c r="FDM8" s="59" t="str">
        <f t="shared" ref="FDM8" si="37400">IF($C$8=0,"0",(FDL8*($C$8+1)))</f>
        <v>0</v>
      </c>
      <c r="FDN8" s="59" t="str">
        <f t="shared" ref="FDN8" si="37401">IF($C$8=0,"0",(FDM8*($C$8+1)))</f>
        <v>0</v>
      </c>
      <c r="FDO8" s="59" t="str">
        <f t="shared" ref="FDO8" si="37402">IF($C$8=0,"0",(FDN8*($C$8+1)))</f>
        <v>0</v>
      </c>
      <c r="FDP8" s="59" t="str">
        <f t="shared" ref="FDP8" si="37403">IF($C$8=0,"0",(FDO8*($C$8+1)))</f>
        <v>0</v>
      </c>
      <c r="FDQ8" s="59" t="str">
        <f t="shared" ref="FDQ8" si="37404">IF($C$8=0,"0",(FDP8*($C$8+1)))</f>
        <v>0</v>
      </c>
      <c r="FDR8" s="59" t="str">
        <f t="shared" ref="FDR8" si="37405">IF($C$8=0,"0",(FDQ8*($C$8+1)))</f>
        <v>0</v>
      </c>
      <c r="FDS8" s="59" t="str">
        <f t="shared" ref="FDS8" si="37406">IF($C$8=0,"0",(FDR8*($C$8+1)))</f>
        <v>0</v>
      </c>
      <c r="FDT8" s="59" t="str">
        <f t="shared" ref="FDT8" si="37407">IF($C$8=0,"0",(FDS8*($C$8+1)))</f>
        <v>0</v>
      </c>
      <c r="FDU8" s="59" t="str">
        <f t="shared" ref="FDU8" si="37408">IF($C$8=0,"0",(FDT8*($C$8+1)))</f>
        <v>0</v>
      </c>
      <c r="FDV8" s="59" t="str">
        <f t="shared" ref="FDV8" si="37409">IF($C$8=0,"0",(FDU8*($C$8+1)))</f>
        <v>0</v>
      </c>
      <c r="FDW8" s="59" t="str">
        <f t="shared" ref="FDW8" si="37410">IF($C$8=0,"0",(FDV8*($C$8+1)))</f>
        <v>0</v>
      </c>
      <c r="FDX8" s="59" t="str">
        <f t="shared" ref="FDX8" si="37411">IF($C$8=0,"0",(FDW8*($C$8+1)))</f>
        <v>0</v>
      </c>
      <c r="FDY8" s="59" t="str">
        <f t="shared" ref="FDY8" si="37412">IF($C$8=0,"0",(FDX8*($C$8+1)))</f>
        <v>0</v>
      </c>
      <c r="FDZ8" s="59" t="str">
        <f t="shared" ref="FDZ8" si="37413">IF($C$8=0,"0",(FDY8*($C$8+1)))</f>
        <v>0</v>
      </c>
      <c r="FEA8" s="59" t="str">
        <f t="shared" ref="FEA8" si="37414">IF($C$8=0,"0",(FDZ8*($C$8+1)))</f>
        <v>0</v>
      </c>
      <c r="FEB8" s="59" t="str">
        <f t="shared" ref="FEB8" si="37415">IF($C$8=0,"0",(FEA8*($C$8+1)))</f>
        <v>0</v>
      </c>
      <c r="FEC8" s="59" t="str">
        <f t="shared" ref="FEC8" si="37416">IF($C$8=0,"0",(FEB8*($C$8+1)))</f>
        <v>0</v>
      </c>
      <c r="FED8" s="59" t="str">
        <f t="shared" ref="FED8" si="37417">IF($C$8=0,"0",(FEC8*($C$8+1)))</f>
        <v>0</v>
      </c>
      <c r="FEE8" s="59" t="str">
        <f t="shared" ref="FEE8" si="37418">IF($C$8=0,"0",(FED8*($C$8+1)))</f>
        <v>0</v>
      </c>
      <c r="FEF8" s="59" t="str">
        <f t="shared" ref="FEF8" si="37419">IF($C$8=0,"0",(FEE8*($C$8+1)))</f>
        <v>0</v>
      </c>
      <c r="FEG8" s="59" t="str">
        <f t="shared" ref="FEG8" si="37420">IF($C$8=0,"0",(FEF8*($C$8+1)))</f>
        <v>0</v>
      </c>
      <c r="FEH8" s="59" t="str">
        <f t="shared" ref="FEH8" si="37421">IF($C$8=0,"0",(FEG8*($C$8+1)))</f>
        <v>0</v>
      </c>
      <c r="FEI8" s="59" t="str">
        <f t="shared" ref="FEI8" si="37422">IF($C$8=0,"0",(FEH8*($C$8+1)))</f>
        <v>0</v>
      </c>
      <c r="FEJ8" s="59" t="str">
        <f t="shared" ref="FEJ8" si="37423">IF($C$8=0,"0",(FEI8*($C$8+1)))</f>
        <v>0</v>
      </c>
      <c r="FEK8" s="59" t="str">
        <f t="shared" ref="FEK8" si="37424">IF($C$8=0,"0",(FEJ8*($C$8+1)))</f>
        <v>0</v>
      </c>
      <c r="FEL8" s="59" t="str">
        <f t="shared" ref="FEL8" si="37425">IF($C$8=0,"0",(FEK8*($C$8+1)))</f>
        <v>0</v>
      </c>
      <c r="FEM8" s="59" t="str">
        <f t="shared" ref="FEM8" si="37426">IF($C$8=0,"0",(FEL8*($C$8+1)))</f>
        <v>0</v>
      </c>
      <c r="FEN8" s="59" t="str">
        <f t="shared" ref="FEN8" si="37427">IF($C$8=0,"0",(FEM8*($C$8+1)))</f>
        <v>0</v>
      </c>
      <c r="FEO8" s="59" t="str">
        <f t="shared" ref="FEO8" si="37428">IF($C$8=0,"0",(FEN8*($C$8+1)))</f>
        <v>0</v>
      </c>
      <c r="FEP8" s="59" t="str">
        <f t="shared" ref="FEP8" si="37429">IF($C$8=0,"0",(FEO8*($C$8+1)))</f>
        <v>0</v>
      </c>
      <c r="FEQ8" s="59" t="str">
        <f t="shared" ref="FEQ8" si="37430">IF($C$8=0,"0",(FEP8*($C$8+1)))</f>
        <v>0</v>
      </c>
      <c r="FER8" s="59" t="str">
        <f t="shared" ref="FER8" si="37431">IF($C$8=0,"0",(FEQ8*($C$8+1)))</f>
        <v>0</v>
      </c>
      <c r="FES8" s="59" t="str">
        <f t="shared" ref="FES8" si="37432">IF($C$8=0,"0",(FER8*($C$8+1)))</f>
        <v>0</v>
      </c>
      <c r="FET8" s="59" t="str">
        <f t="shared" ref="FET8" si="37433">IF($C$8=0,"0",(FES8*($C$8+1)))</f>
        <v>0</v>
      </c>
      <c r="FEU8" s="59" t="str">
        <f t="shared" ref="FEU8" si="37434">IF($C$8=0,"0",(FET8*($C$8+1)))</f>
        <v>0</v>
      </c>
      <c r="FEV8" s="59" t="str">
        <f t="shared" ref="FEV8" si="37435">IF($C$8=0,"0",(FEU8*($C$8+1)))</f>
        <v>0</v>
      </c>
      <c r="FEW8" s="59" t="str">
        <f t="shared" ref="FEW8" si="37436">IF($C$8=0,"0",(FEV8*($C$8+1)))</f>
        <v>0</v>
      </c>
      <c r="FEX8" s="59" t="str">
        <f t="shared" ref="FEX8" si="37437">IF($C$8=0,"0",(FEW8*($C$8+1)))</f>
        <v>0</v>
      </c>
      <c r="FEY8" s="59" t="str">
        <f t="shared" ref="FEY8" si="37438">IF($C$8=0,"0",(FEX8*($C$8+1)))</f>
        <v>0</v>
      </c>
      <c r="FEZ8" s="59" t="str">
        <f t="shared" ref="FEZ8" si="37439">IF($C$8=0,"0",(FEY8*($C$8+1)))</f>
        <v>0</v>
      </c>
      <c r="FFA8" s="59" t="str">
        <f t="shared" ref="FFA8" si="37440">IF($C$8=0,"0",(FEZ8*($C$8+1)))</f>
        <v>0</v>
      </c>
      <c r="FFB8" s="59" t="str">
        <f t="shared" ref="FFB8" si="37441">IF($C$8=0,"0",(FFA8*($C$8+1)))</f>
        <v>0</v>
      </c>
      <c r="FFC8" s="59" t="str">
        <f t="shared" ref="FFC8" si="37442">IF($C$8=0,"0",(FFB8*($C$8+1)))</f>
        <v>0</v>
      </c>
      <c r="FFD8" s="59" t="str">
        <f t="shared" ref="FFD8" si="37443">IF($C$8=0,"0",(FFC8*($C$8+1)))</f>
        <v>0</v>
      </c>
      <c r="FFE8" s="59" t="str">
        <f t="shared" ref="FFE8" si="37444">IF($C$8=0,"0",(FFD8*($C$8+1)))</f>
        <v>0</v>
      </c>
      <c r="FFF8" s="59" t="str">
        <f t="shared" ref="FFF8" si="37445">IF($C$8=0,"0",(FFE8*($C$8+1)))</f>
        <v>0</v>
      </c>
      <c r="FFG8" s="59" t="str">
        <f t="shared" ref="FFG8" si="37446">IF($C$8=0,"0",(FFF8*($C$8+1)))</f>
        <v>0</v>
      </c>
      <c r="FFH8" s="59" t="str">
        <f t="shared" ref="FFH8" si="37447">IF($C$8=0,"0",(FFG8*($C$8+1)))</f>
        <v>0</v>
      </c>
      <c r="FFI8" s="59" t="str">
        <f t="shared" ref="FFI8" si="37448">IF($C$8=0,"0",(FFH8*($C$8+1)))</f>
        <v>0</v>
      </c>
      <c r="FFJ8" s="59" t="str">
        <f t="shared" ref="FFJ8" si="37449">IF($C$8=0,"0",(FFI8*($C$8+1)))</f>
        <v>0</v>
      </c>
      <c r="FFK8" s="59" t="str">
        <f t="shared" ref="FFK8" si="37450">IF($C$8=0,"0",(FFJ8*($C$8+1)))</f>
        <v>0</v>
      </c>
      <c r="FFL8" s="59" t="str">
        <f t="shared" ref="FFL8" si="37451">IF($C$8=0,"0",(FFK8*($C$8+1)))</f>
        <v>0</v>
      </c>
      <c r="FFM8" s="59" t="str">
        <f t="shared" ref="FFM8" si="37452">IF($C$8=0,"0",(FFL8*($C$8+1)))</f>
        <v>0</v>
      </c>
      <c r="FFN8" s="59" t="str">
        <f t="shared" ref="FFN8" si="37453">IF($C$8=0,"0",(FFM8*($C$8+1)))</f>
        <v>0</v>
      </c>
      <c r="FFO8" s="59" t="str">
        <f t="shared" ref="FFO8" si="37454">IF($C$8=0,"0",(FFN8*($C$8+1)))</f>
        <v>0</v>
      </c>
      <c r="FFP8" s="59" t="str">
        <f t="shared" ref="FFP8" si="37455">IF($C$8=0,"0",(FFO8*($C$8+1)))</f>
        <v>0</v>
      </c>
      <c r="FFQ8" s="59" t="str">
        <f t="shared" ref="FFQ8" si="37456">IF($C$8=0,"0",(FFP8*($C$8+1)))</f>
        <v>0</v>
      </c>
      <c r="FFR8" s="59" t="str">
        <f t="shared" ref="FFR8" si="37457">IF($C$8=0,"0",(FFQ8*($C$8+1)))</f>
        <v>0</v>
      </c>
      <c r="FFS8" s="59" t="str">
        <f t="shared" ref="FFS8" si="37458">IF($C$8=0,"0",(FFR8*($C$8+1)))</f>
        <v>0</v>
      </c>
      <c r="FFT8" s="59" t="str">
        <f t="shared" ref="FFT8" si="37459">IF($C$8=0,"0",(FFS8*($C$8+1)))</f>
        <v>0</v>
      </c>
      <c r="FFU8" s="59" t="str">
        <f t="shared" ref="FFU8" si="37460">IF($C$8=0,"0",(FFT8*($C$8+1)))</f>
        <v>0</v>
      </c>
      <c r="FFV8" s="59" t="str">
        <f t="shared" ref="FFV8" si="37461">IF($C$8=0,"0",(FFU8*($C$8+1)))</f>
        <v>0</v>
      </c>
      <c r="FFW8" s="59" t="str">
        <f t="shared" ref="FFW8" si="37462">IF($C$8=0,"0",(FFV8*($C$8+1)))</f>
        <v>0</v>
      </c>
      <c r="FFX8" s="59" t="str">
        <f t="shared" ref="FFX8" si="37463">IF($C$8=0,"0",(FFW8*($C$8+1)))</f>
        <v>0</v>
      </c>
      <c r="FFY8" s="59" t="str">
        <f t="shared" ref="FFY8" si="37464">IF($C$8=0,"0",(FFX8*($C$8+1)))</f>
        <v>0</v>
      </c>
      <c r="FFZ8" s="59" t="str">
        <f t="shared" ref="FFZ8" si="37465">IF($C$8=0,"0",(FFY8*($C$8+1)))</f>
        <v>0</v>
      </c>
      <c r="FGA8" s="59" t="str">
        <f t="shared" ref="FGA8" si="37466">IF($C$8=0,"0",(FFZ8*($C$8+1)))</f>
        <v>0</v>
      </c>
      <c r="FGB8" s="59" t="str">
        <f t="shared" ref="FGB8" si="37467">IF($C$8=0,"0",(FGA8*($C$8+1)))</f>
        <v>0</v>
      </c>
      <c r="FGC8" s="59" t="str">
        <f t="shared" ref="FGC8" si="37468">IF($C$8=0,"0",(FGB8*($C$8+1)))</f>
        <v>0</v>
      </c>
      <c r="FGD8" s="59" t="str">
        <f t="shared" ref="FGD8" si="37469">IF($C$8=0,"0",(FGC8*($C$8+1)))</f>
        <v>0</v>
      </c>
      <c r="FGE8" s="59" t="str">
        <f t="shared" ref="FGE8" si="37470">IF($C$8=0,"0",(FGD8*($C$8+1)))</f>
        <v>0</v>
      </c>
      <c r="FGF8" s="59" t="str">
        <f t="shared" ref="FGF8" si="37471">IF($C$8=0,"0",(FGE8*($C$8+1)))</f>
        <v>0</v>
      </c>
      <c r="FGG8" s="59" t="str">
        <f t="shared" ref="FGG8" si="37472">IF($C$8=0,"0",(FGF8*($C$8+1)))</f>
        <v>0</v>
      </c>
      <c r="FGH8" s="59" t="str">
        <f t="shared" ref="FGH8" si="37473">IF($C$8=0,"0",(FGG8*($C$8+1)))</f>
        <v>0</v>
      </c>
      <c r="FGI8" s="59" t="str">
        <f t="shared" ref="FGI8" si="37474">IF($C$8=0,"0",(FGH8*($C$8+1)))</f>
        <v>0</v>
      </c>
      <c r="FGJ8" s="59" t="str">
        <f t="shared" ref="FGJ8" si="37475">IF($C$8=0,"0",(FGI8*($C$8+1)))</f>
        <v>0</v>
      </c>
      <c r="FGK8" s="59" t="str">
        <f t="shared" ref="FGK8" si="37476">IF($C$8=0,"0",(FGJ8*($C$8+1)))</f>
        <v>0</v>
      </c>
      <c r="FGL8" s="59" t="str">
        <f t="shared" ref="FGL8" si="37477">IF($C$8=0,"0",(FGK8*($C$8+1)))</f>
        <v>0</v>
      </c>
      <c r="FGM8" s="59" t="str">
        <f t="shared" ref="FGM8" si="37478">IF($C$8=0,"0",(FGL8*($C$8+1)))</f>
        <v>0</v>
      </c>
      <c r="FGN8" s="59" t="str">
        <f t="shared" ref="FGN8" si="37479">IF($C$8=0,"0",(FGM8*($C$8+1)))</f>
        <v>0</v>
      </c>
      <c r="FGO8" s="59" t="str">
        <f t="shared" ref="FGO8" si="37480">IF($C$8=0,"0",(FGN8*($C$8+1)))</f>
        <v>0</v>
      </c>
      <c r="FGP8" s="59" t="str">
        <f t="shared" ref="FGP8" si="37481">IF($C$8=0,"0",(FGO8*($C$8+1)))</f>
        <v>0</v>
      </c>
      <c r="FGQ8" s="59" t="str">
        <f t="shared" ref="FGQ8" si="37482">IF($C$8=0,"0",(FGP8*($C$8+1)))</f>
        <v>0</v>
      </c>
      <c r="FGR8" s="59" t="str">
        <f t="shared" ref="FGR8" si="37483">IF($C$8=0,"0",(FGQ8*($C$8+1)))</f>
        <v>0</v>
      </c>
      <c r="FGS8" s="59" t="str">
        <f t="shared" ref="FGS8" si="37484">IF($C$8=0,"0",(FGR8*($C$8+1)))</f>
        <v>0</v>
      </c>
      <c r="FGT8" s="59" t="str">
        <f t="shared" ref="FGT8" si="37485">IF($C$8=0,"0",(FGS8*($C$8+1)))</f>
        <v>0</v>
      </c>
      <c r="FGU8" s="59" t="str">
        <f t="shared" ref="FGU8" si="37486">IF($C$8=0,"0",(FGT8*($C$8+1)))</f>
        <v>0</v>
      </c>
      <c r="FGV8" s="59" t="str">
        <f t="shared" ref="FGV8" si="37487">IF($C$8=0,"0",(FGU8*($C$8+1)))</f>
        <v>0</v>
      </c>
      <c r="FGW8" s="59" t="str">
        <f t="shared" ref="FGW8" si="37488">IF($C$8=0,"0",(FGV8*($C$8+1)))</f>
        <v>0</v>
      </c>
      <c r="FGX8" s="59" t="str">
        <f t="shared" ref="FGX8" si="37489">IF($C$8=0,"0",(FGW8*($C$8+1)))</f>
        <v>0</v>
      </c>
      <c r="FGY8" s="59" t="str">
        <f t="shared" ref="FGY8" si="37490">IF($C$8=0,"0",(FGX8*($C$8+1)))</f>
        <v>0</v>
      </c>
      <c r="FGZ8" s="59" t="str">
        <f t="shared" ref="FGZ8" si="37491">IF($C$8=0,"0",(FGY8*($C$8+1)))</f>
        <v>0</v>
      </c>
      <c r="FHA8" s="59" t="str">
        <f t="shared" ref="FHA8" si="37492">IF($C$8=0,"0",(FGZ8*($C$8+1)))</f>
        <v>0</v>
      </c>
      <c r="FHB8" s="59" t="str">
        <f t="shared" ref="FHB8" si="37493">IF($C$8=0,"0",(FHA8*($C$8+1)))</f>
        <v>0</v>
      </c>
      <c r="FHC8" s="59" t="str">
        <f t="shared" ref="FHC8" si="37494">IF($C$8=0,"0",(FHB8*($C$8+1)))</f>
        <v>0</v>
      </c>
      <c r="FHD8" s="59" t="str">
        <f t="shared" ref="FHD8" si="37495">IF($C$8=0,"0",(FHC8*($C$8+1)))</f>
        <v>0</v>
      </c>
      <c r="FHE8" s="59" t="str">
        <f t="shared" ref="FHE8" si="37496">IF($C$8=0,"0",(FHD8*($C$8+1)))</f>
        <v>0</v>
      </c>
      <c r="FHF8" s="59" t="str">
        <f t="shared" ref="FHF8" si="37497">IF($C$8=0,"0",(FHE8*($C$8+1)))</f>
        <v>0</v>
      </c>
      <c r="FHG8" s="59" t="str">
        <f t="shared" ref="FHG8" si="37498">IF($C$8=0,"0",(FHF8*($C$8+1)))</f>
        <v>0</v>
      </c>
      <c r="FHH8" s="59" t="str">
        <f t="shared" ref="FHH8" si="37499">IF($C$8=0,"0",(FHG8*($C$8+1)))</f>
        <v>0</v>
      </c>
      <c r="FHI8" s="59" t="str">
        <f t="shared" ref="FHI8" si="37500">IF($C$8=0,"0",(FHH8*($C$8+1)))</f>
        <v>0</v>
      </c>
      <c r="FHJ8" s="59" t="str">
        <f t="shared" ref="FHJ8" si="37501">IF($C$8=0,"0",(FHI8*($C$8+1)))</f>
        <v>0</v>
      </c>
      <c r="FHK8" s="59" t="str">
        <f t="shared" ref="FHK8" si="37502">IF($C$8=0,"0",(FHJ8*($C$8+1)))</f>
        <v>0</v>
      </c>
      <c r="FHL8" s="59" t="str">
        <f t="shared" ref="FHL8" si="37503">IF($C$8=0,"0",(FHK8*($C$8+1)))</f>
        <v>0</v>
      </c>
      <c r="FHM8" s="59" t="str">
        <f t="shared" ref="FHM8" si="37504">IF($C$8=0,"0",(FHL8*($C$8+1)))</f>
        <v>0</v>
      </c>
      <c r="FHN8" s="59" t="str">
        <f t="shared" ref="FHN8" si="37505">IF($C$8=0,"0",(FHM8*($C$8+1)))</f>
        <v>0</v>
      </c>
      <c r="FHO8" s="59" t="str">
        <f t="shared" ref="FHO8" si="37506">IF($C$8=0,"0",(FHN8*($C$8+1)))</f>
        <v>0</v>
      </c>
      <c r="FHP8" s="59" t="str">
        <f t="shared" ref="FHP8" si="37507">IF($C$8=0,"0",(FHO8*($C$8+1)))</f>
        <v>0</v>
      </c>
      <c r="FHQ8" s="59" t="str">
        <f t="shared" ref="FHQ8" si="37508">IF($C$8=0,"0",(FHP8*($C$8+1)))</f>
        <v>0</v>
      </c>
      <c r="FHR8" s="59" t="str">
        <f t="shared" ref="FHR8" si="37509">IF($C$8=0,"0",(FHQ8*($C$8+1)))</f>
        <v>0</v>
      </c>
      <c r="FHS8" s="59" t="str">
        <f t="shared" ref="FHS8" si="37510">IF($C$8=0,"0",(FHR8*($C$8+1)))</f>
        <v>0</v>
      </c>
      <c r="FHT8" s="59" t="str">
        <f t="shared" ref="FHT8" si="37511">IF($C$8=0,"0",(FHS8*($C$8+1)))</f>
        <v>0</v>
      </c>
      <c r="FHU8" s="59" t="str">
        <f t="shared" ref="FHU8" si="37512">IF($C$8=0,"0",(FHT8*($C$8+1)))</f>
        <v>0</v>
      </c>
      <c r="FHV8" s="59" t="str">
        <f t="shared" ref="FHV8" si="37513">IF($C$8=0,"0",(FHU8*($C$8+1)))</f>
        <v>0</v>
      </c>
      <c r="FHW8" s="59" t="str">
        <f t="shared" ref="FHW8" si="37514">IF($C$8=0,"0",(FHV8*($C$8+1)))</f>
        <v>0</v>
      </c>
      <c r="FHX8" s="59" t="str">
        <f t="shared" ref="FHX8" si="37515">IF($C$8=0,"0",(FHW8*($C$8+1)))</f>
        <v>0</v>
      </c>
      <c r="FHY8" s="59" t="str">
        <f t="shared" ref="FHY8" si="37516">IF($C$8=0,"0",(FHX8*($C$8+1)))</f>
        <v>0</v>
      </c>
      <c r="FHZ8" s="59" t="str">
        <f t="shared" ref="FHZ8" si="37517">IF($C$8=0,"0",(FHY8*($C$8+1)))</f>
        <v>0</v>
      </c>
      <c r="FIA8" s="59" t="str">
        <f t="shared" ref="FIA8" si="37518">IF($C$8=0,"0",(FHZ8*($C$8+1)))</f>
        <v>0</v>
      </c>
      <c r="FIB8" s="59" t="str">
        <f t="shared" ref="FIB8" si="37519">IF($C$8=0,"0",(FIA8*($C$8+1)))</f>
        <v>0</v>
      </c>
      <c r="FIC8" s="59" t="str">
        <f t="shared" ref="FIC8" si="37520">IF($C$8=0,"0",(FIB8*($C$8+1)))</f>
        <v>0</v>
      </c>
      <c r="FID8" s="59" t="str">
        <f t="shared" ref="FID8" si="37521">IF($C$8=0,"0",(FIC8*($C$8+1)))</f>
        <v>0</v>
      </c>
      <c r="FIE8" s="59" t="str">
        <f t="shared" ref="FIE8" si="37522">IF($C$8=0,"0",(FID8*($C$8+1)))</f>
        <v>0</v>
      </c>
      <c r="FIF8" s="59" t="str">
        <f t="shared" ref="FIF8" si="37523">IF($C$8=0,"0",(FIE8*($C$8+1)))</f>
        <v>0</v>
      </c>
      <c r="FIG8" s="59" t="str">
        <f t="shared" ref="FIG8" si="37524">IF($C$8=0,"0",(FIF8*($C$8+1)))</f>
        <v>0</v>
      </c>
      <c r="FIH8" s="59" t="str">
        <f t="shared" ref="FIH8" si="37525">IF($C$8=0,"0",(FIG8*($C$8+1)))</f>
        <v>0</v>
      </c>
      <c r="FII8" s="59" t="str">
        <f t="shared" ref="FII8" si="37526">IF($C$8=0,"0",(FIH8*($C$8+1)))</f>
        <v>0</v>
      </c>
      <c r="FIJ8" s="59" t="str">
        <f t="shared" ref="FIJ8" si="37527">IF($C$8=0,"0",(FII8*($C$8+1)))</f>
        <v>0</v>
      </c>
      <c r="FIK8" s="59" t="str">
        <f t="shared" ref="FIK8" si="37528">IF($C$8=0,"0",(FIJ8*($C$8+1)))</f>
        <v>0</v>
      </c>
      <c r="FIL8" s="59" t="str">
        <f t="shared" ref="FIL8" si="37529">IF($C$8=0,"0",(FIK8*($C$8+1)))</f>
        <v>0</v>
      </c>
      <c r="FIM8" s="59" t="str">
        <f t="shared" ref="FIM8" si="37530">IF($C$8=0,"0",(FIL8*($C$8+1)))</f>
        <v>0</v>
      </c>
      <c r="FIN8" s="59" t="str">
        <f t="shared" ref="FIN8" si="37531">IF($C$8=0,"0",(FIM8*($C$8+1)))</f>
        <v>0</v>
      </c>
      <c r="FIO8" s="59" t="str">
        <f t="shared" ref="FIO8" si="37532">IF($C$8=0,"0",(FIN8*($C$8+1)))</f>
        <v>0</v>
      </c>
      <c r="FIP8" s="59" t="str">
        <f t="shared" ref="FIP8" si="37533">IF($C$8=0,"0",(FIO8*($C$8+1)))</f>
        <v>0</v>
      </c>
      <c r="FIQ8" s="59" t="str">
        <f t="shared" ref="FIQ8" si="37534">IF($C$8=0,"0",(FIP8*($C$8+1)))</f>
        <v>0</v>
      </c>
      <c r="FIR8" s="59" t="str">
        <f t="shared" ref="FIR8" si="37535">IF($C$8=0,"0",(FIQ8*($C$8+1)))</f>
        <v>0</v>
      </c>
      <c r="FIS8" s="59" t="str">
        <f t="shared" ref="FIS8" si="37536">IF($C$8=0,"0",(FIR8*($C$8+1)))</f>
        <v>0</v>
      </c>
      <c r="FIT8" s="59" t="str">
        <f t="shared" ref="FIT8" si="37537">IF($C$8=0,"0",(FIS8*($C$8+1)))</f>
        <v>0</v>
      </c>
      <c r="FIU8" s="59" t="str">
        <f t="shared" ref="FIU8" si="37538">IF($C$8=0,"0",(FIT8*($C$8+1)))</f>
        <v>0</v>
      </c>
      <c r="FIV8" s="59" t="str">
        <f t="shared" ref="FIV8" si="37539">IF($C$8=0,"0",(FIU8*($C$8+1)))</f>
        <v>0</v>
      </c>
      <c r="FIW8" s="59" t="str">
        <f t="shared" ref="FIW8" si="37540">IF($C$8=0,"0",(FIV8*($C$8+1)))</f>
        <v>0</v>
      </c>
      <c r="FIX8" s="59" t="str">
        <f t="shared" ref="FIX8" si="37541">IF($C$8=0,"0",(FIW8*($C$8+1)))</f>
        <v>0</v>
      </c>
      <c r="FIY8" s="59" t="str">
        <f t="shared" ref="FIY8" si="37542">IF($C$8=0,"0",(FIX8*($C$8+1)))</f>
        <v>0</v>
      </c>
      <c r="FIZ8" s="59" t="str">
        <f t="shared" ref="FIZ8" si="37543">IF($C$8=0,"0",(FIY8*($C$8+1)))</f>
        <v>0</v>
      </c>
      <c r="FJA8" s="59" t="str">
        <f t="shared" ref="FJA8" si="37544">IF($C$8=0,"0",(FIZ8*($C$8+1)))</f>
        <v>0</v>
      </c>
      <c r="FJB8" s="59" t="str">
        <f t="shared" ref="FJB8" si="37545">IF($C$8=0,"0",(FJA8*($C$8+1)))</f>
        <v>0</v>
      </c>
      <c r="FJC8" s="59" t="str">
        <f t="shared" ref="FJC8" si="37546">IF($C$8=0,"0",(FJB8*($C$8+1)))</f>
        <v>0</v>
      </c>
      <c r="FJD8" s="59" t="str">
        <f t="shared" ref="FJD8" si="37547">IF($C$8=0,"0",(FJC8*($C$8+1)))</f>
        <v>0</v>
      </c>
      <c r="FJE8" s="59" t="str">
        <f t="shared" ref="FJE8" si="37548">IF($C$8=0,"0",(FJD8*($C$8+1)))</f>
        <v>0</v>
      </c>
      <c r="FJF8" s="59" t="str">
        <f t="shared" ref="FJF8" si="37549">IF($C$8=0,"0",(FJE8*($C$8+1)))</f>
        <v>0</v>
      </c>
      <c r="FJG8" s="59" t="str">
        <f t="shared" ref="FJG8" si="37550">IF($C$8=0,"0",(FJF8*($C$8+1)))</f>
        <v>0</v>
      </c>
      <c r="FJH8" s="59" t="str">
        <f t="shared" ref="FJH8" si="37551">IF($C$8=0,"0",(FJG8*($C$8+1)))</f>
        <v>0</v>
      </c>
      <c r="FJI8" s="59" t="str">
        <f t="shared" ref="FJI8" si="37552">IF($C$8=0,"0",(FJH8*($C$8+1)))</f>
        <v>0</v>
      </c>
      <c r="FJJ8" s="59" t="str">
        <f t="shared" ref="FJJ8" si="37553">IF($C$8=0,"0",(FJI8*($C$8+1)))</f>
        <v>0</v>
      </c>
      <c r="FJK8" s="59" t="str">
        <f t="shared" ref="FJK8" si="37554">IF($C$8=0,"0",(FJJ8*($C$8+1)))</f>
        <v>0</v>
      </c>
      <c r="FJL8" s="59" t="str">
        <f t="shared" ref="FJL8" si="37555">IF($C$8=0,"0",(FJK8*($C$8+1)))</f>
        <v>0</v>
      </c>
      <c r="FJM8" s="59" t="str">
        <f t="shared" ref="FJM8" si="37556">IF($C$8=0,"0",(FJL8*($C$8+1)))</f>
        <v>0</v>
      </c>
      <c r="FJN8" s="59" t="str">
        <f t="shared" ref="FJN8" si="37557">IF($C$8=0,"0",(FJM8*($C$8+1)))</f>
        <v>0</v>
      </c>
      <c r="FJO8" s="59" t="str">
        <f t="shared" ref="FJO8" si="37558">IF($C$8=0,"0",(FJN8*($C$8+1)))</f>
        <v>0</v>
      </c>
      <c r="FJP8" s="59" t="str">
        <f t="shared" ref="FJP8" si="37559">IF($C$8=0,"0",(FJO8*($C$8+1)))</f>
        <v>0</v>
      </c>
      <c r="FJQ8" s="59" t="str">
        <f t="shared" ref="FJQ8" si="37560">IF($C$8=0,"0",(FJP8*($C$8+1)))</f>
        <v>0</v>
      </c>
      <c r="FJR8" s="59" t="str">
        <f t="shared" ref="FJR8" si="37561">IF($C$8=0,"0",(FJQ8*($C$8+1)))</f>
        <v>0</v>
      </c>
      <c r="FJS8" s="59" t="str">
        <f t="shared" ref="FJS8" si="37562">IF($C$8=0,"0",(FJR8*($C$8+1)))</f>
        <v>0</v>
      </c>
      <c r="FJT8" s="59" t="str">
        <f t="shared" ref="FJT8" si="37563">IF($C$8=0,"0",(FJS8*($C$8+1)))</f>
        <v>0</v>
      </c>
      <c r="FJU8" s="59" t="str">
        <f t="shared" ref="FJU8" si="37564">IF($C$8=0,"0",(FJT8*($C$8+1)))</f>
        <v>0</v>
      </c>
      <c r="FJV8" s="59" t="str">
        <f t="shared" ref="FJV8" si="37565">IF($C$8=0,"0",(FJU8*($C$8+1)))</f>
        <v>0</v>
      </c>
      <c r="FJW8" s="59" t="str">
        <f t="shared" ref="FJW8" si="37566">IF($C$8=0,"0",(FJV8*($C$8+1)))</f>
        <v>0</v>
      </c>
      <c r="FJX8" s="59" t="str">
        <f t="shared" ref="FJX8" si="37567">IF($C$8=0,"0",(FJW8*($C$8+1)))</f>
        <v>0</v>
      </c>
      <c r="FJY8" s="59" t="str">
        <f t="shared" ref="FJY8" si="37568">IF($C$8=0,"0",(FJX8*($C$8+1)))</f>
        <v>0</v>
      </c>
      <c r="FJZ8" s="59" t="str">
        <f t="shared" ref="FJZ8" si="37569">IF($C$8=0,"0",(FJY8*($C$8+1)))</f>
        <v>0</v>
      </c>
      <c r="FKA8" s="59" t="str">
        <f t="shared" ref="FKA8" si="37570">IF($C$8=0,"0",(FJZ8*($C$8+1)))</f>
        <v>0</v>
      </c>
      <c r="FKB8" s="59" t="str">
        <f t="shared" ref="FKB8" si="37571">IF($C$8=0,"0",(FKA8*($C$8+1)))</f>
        <v>0</v>
      </c>
      <c r="FKC8" s="59" t="str">
        <f t="shared" ref="FKC8" si="37572">IF($C$8=0,"0",(FKB8*($C$8+1)))</f>
        <v>0</v>
      </c>
      <c r="FKD8" s="59" t="str">
        <f t="shared" ref="FKD8" si="37573">IF($C$8=0,"0",(FKC8*($C$8+1)))</f>
        <v>0</v>
      </c>
      <c r="FKE8" s="59" t="str">
        <f t="shared" ref="FKE8" si="37574">IF($C$8=0,"0",(FKD8*($C$8+1)))</f>
        <v>0</v>
      </c>
      <c r="FKF8" s="59" t="str">
        <f t="shared" ref="FKF8" si="37575">IF($C$8=0,"0",(FKE8*($C$8+1)))</f>
        <v>0</v>
      </c>
      <c r="FKG8" s="59" t="str">
        <f t="shared" ref="FKG8" si="37576">IF($C$8=0,"0",(FKF8*($C$8+1)))</f>
        <v>0</v>
      </c>
      <c r="FKH8" s="59" t="str">
        <f t="shared" ref="FKH8" si="37577">IF($C$8=0,"0",(FKG8*($C$8+1)))</f>
        <v>0</v>
      </c>
      <c r="FKI8" s="59" t="str">
        <f t="shared" ref="FKI8" si="37578">IF($C$8=0,"0",(FKH8*($C$8+1)))</f>
        <v>0</v>
      </c>
      <c r="FKJ8" s="59" t="str">
        <f t="shared" ref="FKJ8" si="37579">IF($C$8=0,"0",(FKI8*($C$8+1)))</f>
        <v>0</v>
      </c>
      <c r="FKK8" s="59" t="str">
        <f t="shared" ref="FKK8" si="37580">IF($C$8=0,"0",(FKJ8*($C$8+1)))</f>
        <v>0</v>
      </c>
      <c r="FKL8" s="59" t="str">
        <f t="shared" ref="FKL8" si="37581">IF($C$8=0,"0",(FKK8*($C$8+1)))</f>
        <v>0</v>
      </c>
      <c r="FKM8" s="59" t="str">
        <f t="shared" ref="FKM8" si="37582">IF($C$8=0,"0",(FKL8*($C$8+1)))</f>
        <v>0</v>
      </c>
      <c r="FKN8" s="59" t="str">
        <f t="shared" ref="FKN8" si="37583">IF($C$8=0,"0",(FKM8*($C$8+1)))</f>
        <v>0</v>
      </c>
      <c r="FKO8" s="59" t="str">
        <f t="shared" ref="FKO8" si="37584">IF($C$8=0,"0",(FKN8*($C$8+1)))</f>
        <v>0</v>
      </c>
      <c r="FKP8" s="59" t="str">
        <f t="shared" ref="FKP8" si="37585">IF($C$8=0,"0",(FKO8*($C$8+1)))</f>
        <v>0</v>
      </c>
      <c r="FKQ8" s="59" t="str">
        <f t="shared" ref="FKQ8" si="37586">IF($C$8=0,"0",(FKP8*($C$8+1)))</f>
        <v>0</v>
      </c>
      <c r="FKR8" s="59" t="str">
        <f t="shared" ref="FKR8" si="37587">IF($C$8=0,"0",(FKQ8*($C$8+1)))</f>
        <v>0</v>
      </c>
      <c r="FKS8" s="59" t="str">
        <f t="shared" ref="FKS8" si="37588">IF($C$8=0,"0",(FKR8*($C$8+1)))</f>
        <v>0</v>
      </c>
      <c r="FKT8" s="59" t="str">
        <f t="shared" ref="FKT8" si="37589">IF($C$8=0,"0",(FKS8*($C$8+1)))</f>
        <v>0</v>
      </c>
      <c r="FKU8" s="59" t="str">
        <f t="shared" ref="FKU8" si="37590">IF($C$8=0,"0",(FKT8*($C$8+1)))</f>
        <v>0</v>
      </c>
      <c r="FKV8" s="59" t="str">
        <f t="shared" ref="FKV8" si="37591">IF($C$8=0,"0",(FKU8*($C$8+1)))</f>
        <v>0</v>
      </c>
      <c r="FKW8" s="59" t="str">
        <f t="shared" ref="FKW8" si="37592">IF($C$8=0,"0",(FKV8*($C$8+1)))</f>
        <v>0</v>
      </c>
      <c r="FKX8" s="59" t="str">
        <f t="shared" ref="FKX8" si="37593">IF($C$8=0,"0",(FKW8*($C$8+1)))</f>
        <v>0</v>
      </c>
      <c r="FKY8" s="59" t="str">
        <f t="shared" ref="FKY8" si="37594">IF($C$8=0,"0",(FKX8*($C$8+1)))</f>
        <v>0</v>
      </c>
      <c r="FKZ8" s="59" t="str">
        <f t="shared" ref="FKZ8" si="37595">IF($C$8=0,"0",(FKY8*($C$8+1)))</f>
        <v>0</v>
      </c>
      <c r="FLA8" s="59" t="str">
        <f t="shared" ref="FLA8" si="37596">IF($C$8=0,"0",(FKZ8*($C$8+1)))</f>
        <v>0</v>
      </c>
      <c r="FLB8" s="59" t="str">
        <f t="shared" ref="FLB8" si="37597">IF($C$8=0,"0",(FLA8*($C$8+1)))</f>
        <v>0</v>
      </c>
      <c r="FLC8" s="59" t="str">
        <f t="shared" ref="FLC8" si="37598">IF($C$8=0,"0",(FLB8*($C$8+1)))</f>
        <v>0</v>
      </c>
      <c r="FLD8" s="59" t="str">
        <f t="shared" ref="FLD8" si="37599">IF($C$8=0,"0",(FLC8*($C$8+1)))</f>
        <v>0</v>
      </c>
      <c r="FLE8" s="59" t="str">
        <f t="shared" ref="FLE8" si="37600">IF($C$8=0,"0",(FLD8*($C$8+1)))</f>
        <v>0</v>
      </c>
      <c r="FLF8" s="59" t="str">
        <f t="shared" ref="FLF8" si="37601">IF($C$8=0,"0",(FLE8*($C$8+1)))</f>
        <v>0</v>
      </c>
      <c r="FLG8" s="59" t="str">
        <f t="shared" ref="FLG8" si="37602">IF($C$8=0,"0",(FLF8*($C$8+1)))</f>
        <v>0</v>
      </c>
      <c r="FLH8" s="59" t="str">
        <f t="shared" ref="FLH8" si="37603">IF($C$8=0,"0",(FLG8*($C$8+1)))</f>
        <v>0</v>
      </c>
      <c r="FLI8" s="59" t="str">
        <f t="shared" ref="FLI8" si="37604">IF($C$8=0,"0",(FLH8*($C$8+1)))</f>
        <v>0</v>
      </c>
      <c r="FLJ8" s="59" t="str">
        <f t="shared" ref="FLJ8" si="37605">IF($C$8=0,"0",(FLI8*($C$8+1)))</f>
        <v>0</v>
      </c>
      <c r="FLK8" s="59" t="str">
        <f t="shared" ref="FLK8" si="37606">IF($C$8=0,"0",(FLJ8*($C$8+1)))</f>
        <v>0</v>
      </c>
      <c r="FLL8" s="59" t="str">
        <f t="shared" ref="FLL8" si="37607">IF($C$8=0,"0",(FLK8*($C$8+1)))</f>
        <v>0</v>
      </c>
      <c r="FLM8" s="59" t="str">
        <f t="shared" ref="FLM8" si="37608">IF($C$8=0,"0",(FLL8*($C$8+1)))</f>
        <v>0</v>
      </c>
      <c r="FLN8" s="59" t="str">
        <f t="shared" ref="FLN8" si="37609">IF($C$8=0,"0",(FLM8*($C$8+1)))</f>
        <v>0</v>
      </c>
      <c r="FLO8" s="59" t="str">
        <f t="shared" ref="FLO8" si="37610">IF($C$8=0,"0",(FLN8*($C$8+1)))</f>
        <v>0</v>
      </c>
      <c r="FLP8" s="59" t="str">
        <f t="shared" ref="FLP8" si="37611">IF($C$8=0,"0",(FLO8*($C$8+1)))</f>
        <v>0</v>
      </c>
      <c r="FLQ8" s="59" t="str">
        <f t="shared" ref="FLQ8" si="37612">IF($C$8=0,"0",(FLP8*($C$8+1)))</f>
        <v>0</v>
      </c>
      <c r="FLR8" s="59" t="str">
        <f t="shared" ref="FLR8" si="37613">IF($C$8=0,"0",(FLQ8*($C$8+1)))</f>
        <v>0</v>
      </c>
      <c r="FLS8" s="59" t="str">
        <f t="shared" ref="FLS8" si="37614">IF($C$8=0,"0",(FLR8*($C$8+1)))</f>
        <v>0</v>
      </c>
      <c r="FLT8" s="59" t="str">
        <f t="shared" ref="FLT8" si="37615">IF($C$8=0,"0",(FLS8*($C$8+1)))</f>
        <v>0</v>
      </c>
      <c r="FLU8" s="59" t="str">
        <f t="shared" ref="FLU8" si="37616">IF($C$8=0,"0",(FLT8*($C$8+1)))</f>
        <v>0</v>
      </c>
      <c r="FLV8" s="59" t="str">
        <f t="shared" ref="FLV8" si="37617">IF($C$8=0,"0",(FLU8*($C$8+1)))</f>
        <v>0</v>
      </c>
      <c r="FLW8" s="59" t="str">
        <f t="shared" ref="FLW8" si="37618">IF($C$8=0,"0",(FLV8*($C$8+1)))</f>
        <v>0</v>
      </c>
      <c r="FLX8" s="59" t="str">
        <f t="shared" ref="FLX8" si="37619">IF($C$8=0,"0",(FLW8*($C$8+1)))</f>
        <v>0</v>
      </c>
      <c r="FLY8" s="59" t="str">
        <f t="shared" ref="FLY8" si="37620">IF($C$8=0,"0",(FLX8*($C$8+1)))</f>
        <v>0</v>
      </c>
      <c r="FLZ8" s="59" t="str">
        <f t="shared" ref="FLZ8" si="37621">IF($C$8=0,"0",(FLY8*($C$8+1)))</f>
        <v>0</v>
      </c>
      <c r="FMA8" s="59" t="str">
        <f t="shared" ref="FMA8" si="37622">IF($C$8=0,"0",(FLZ8*($C$8+1)))</f>
        <v>0</v>
      </c>
      <c r="FMB8" s="59" t="str">
        <f t="shared" ref="FMB8" si="37623">IF($C$8=0,"0",(FMA8*($C$8+1)))</f>
        <v>0</v>
      </c>
      <c r="FMC8" s="59" t="str">
        <f t="shared" ref="FMC8" si="37624">IF($C$8=0,"0",(FMB8*($C$8+1)))</f>
        <v>0</v>
      </c>
      <c r="FMD8" s="59" t="str">
        <f t="shared" ref="FMD8" si="37625">IF($C$8=0,"0",(FMC8*($C$8+1)))</f>
        <v>0</v>
      </c>
      <c r="FME8" s="59" t="str">
        <f t="shared" ref="FME8" si="37626">IF($C$8=0,"0",(FMD8*($C$8+1)))</f>
        <v>0</v>
      </c>
      <c r="FMF8" s="59" t="str">
        <f t="shared" ref="FMF8" si="37627">IF($C$8=0,"0",(FME8*($C$8+1)))</f>
        <v>0</v>
      </c>
      <c r="FMG8" s="59" t="str">
        <f t="shared" ref="FMG8" si="37628">IF($C$8=0,"0",(FMF8*($C$8+1)))</f>
        <v>0</v>
      </c>
      <c r="FMH8" s="59" t="str">
        <f t="shared" ref="FMH8" si="37629">IF($C$8=0,"0",(FMG8*($C$8+1)))</f>
        <v>0</v>
      </c>
      <c r="FMI8" s="59" t="str">
        <f t="shared" ref="FMI8" si="37630">IF($C$8=0,"0",(FMH8*($C$8+1)))</f>
        <v>0</v>
      </c>
      <c r="FMJ8" s="59" t="str">
        <f t="shared" ref="FMJ8" si="37631">IF($C$8=0,"0",(FMI8*($C$8+1)))</f>
        <v>0</v>
      </c>
      <c r="FMK8" s="59" t="str">
        <f t="shared" ref="FMK8" si="37632">IF($C$8=0,"0",(FMJ8*($C$8+1)))</f>
        <v>0</v>
      </c>
      <c r="FML8" s="59" t="str">
        <f t="shared" ref="FML8" si="37633">IF($C$8=0,"0",(FMK8*($C$8+1)))</f>
        <v>0</v>
      </c>
      <c r="FMM8" s="59" t="str">
        <f t="shared" ref="FMM8" si="37634">IF($C$8=0,"0",(FML8*($C$8+1)))</f>
        <v>0</v>
      </c>
      <c r="FMN8" s="59" t="str">
        <f t="shared" ref="FMN8" si="37635">IF($C$8=0,"0",(FMM8*($C$8+1)))</f>
        <v>0</v>
      </c>
      <c r="FMO8" s="59" t="str">
        <f t="shared" ref="FMO8" si="37636">IF($C$8=0,"0",(FMN8*($C$8+1)))</f>
        <v>0</v>
      </c>
      <c r="FMP8" s="59" t="str">
        <f t="shared" ref="FMP8" si="37637">IF($C$8=0,"0",(FMO8*($C$8+1)))</f>
        <v>0</v>
      </c>
      <c r="FMQ8" s="59" t="str">
        <f t="shared" ref="FMQ8" si="37638">IF($C$8=0,"0",(FMP8*($C$8+1)))</f>
        <v>0</v>
      </c>
      <c r="FMR8" s="59" t="str">
        <f t="shared" ref="FMR8" si="37639">IF($C$8=0,"0",(FMQ8*($C$8+1)))</f>
        <v>0</v>
      </c>
      <c r="FMS8" s="59" t="str">
        <f t="shared" ref="FMS8" si="37640">IF($C$8=0,"0",(FMR8*($C$8+1)))</f>
        <v>0</v>
      </c>
      <c r="FMT8" s="59" t="str">
        <f t="shared" ref="FMT8" si="37641">IF($C$8=0,"0",(FMS8*($C$8+1)))</f>
        <v>0</v>
      </c>
      <c r="FMU8" s="59" t="str">
        <f t="shared" ref="FMU8" si="37642">IF($C$8=0,"0",(FMT8*($C$8+1)))</f>
        <v>0</v>
      </c>
      <c r="FMV8" s="59" t="str">
        <f t="shared" ref="FMV8" si="37643">IF($C$8=0,"0",(FMU8*($C$8+1)))</f>
        <v>0</v>
      </c>
      <c r="FMW8" s="59" t="str">
        <f t="shared" ref="FMW8" si="37644">IF($C$8=0,"0",(FMV8*($C$8+1)))</f>
        <v>0</v>
      </c>
      <c r="FMX8" s="59" t="str">
        <f t="shared" ref="FMX8" si="37645">IF($C$8=0,"0",(FMW8*($C$8+1)))</f>
        <v>0</v>
      </c>
      <c r="FMY8" s="59" t="str">
        <f t="shared" ref="FMY8" si="37646">IF($C$8=0,"0",(FMX8*($C$8+1)))</f>
        <v>0</v>
      </c>
      <c r="FMZ8" s="59" t="str">
        <f t="shared" ref="FMZ8" si="37647">IF($C$8=0,"0",(FMY8*($C$8+1)))</f>
        <v>0</v>
      </c>
      <c r="FNA8" s="59" t="str">
        <f t="shared" ref="FNA8" si="37648">IF($C$8=0,"0",(FMZ8*($C$8+1)))</f>
        <v>0</v>
      </c>
      <c r="FNB8" s="59" t="str">
        <f t="shared" ref="FNB8" si="37649">IF($C$8=0,"0",(FNA8*($C$8+1)))</f>
        <v>0</v>
      </c>
      <c r="FNC8" s="59" t="str">
        <f t="shared" ref="FNC8" si="37650">IF($C$8=0,"0",(FNB8*($C$8+1)))</f>
        <v>0</v>
      </c>
      <c r="FND8" s="59" t="str">
        <f t="shared" ref="FND8" si="37651">IF($C$8=0,"0",(FNC8*($C$8+1)))</f>
        <v>0</v>
      </c>
      <c r="FNE8" s="59" t="str">
        <f t="shared" ref="FNE8" si="37652">IF($C$8=0,"0",(FND8*($C$8+1)))</f>
        <v>0</v>
      </c>
      <c r="FNF8" s="59" t="str">
        <f t="shared" ref="FNF8" si="37653">IF($C$8=0,"0",(FNE8*($C$8+1)))</f>
        <v>0</v>
      </c>
      <c r="FNG8" s="59" t="str">
        <f t="shared" ref="FNG8" si="37654">IF($C$8=0,"0",(FNF8*($C$8+1)))</f>
        <v>0</v>
      </c>
      <c r="FNH8" s="59" t="str">
        <f t="shared" ref="FNH8" si="37655">IF($C$8=0,"0",(FNG8*($C$8+1)))</f>
        <v>0</v>
      </c>
      <c r="FNI8" s="59" t="str">
        <f t="shared" ref="FNI8" si="37656">IF($C$8=0,"0",(FNH8*($C$8+1)))</f>
        <v>0</v>
      </c>
      <c r="FNJ8" s="59" t="str">
        <f t="shared" ref="FNJ8" si="37657">IF($C$8=0,"0",(FNI8*($C$8+1)))</f>
        <v>0</v>
      </c>
      <c r="FNK8" s="59" t="str">
        <f t="shared" ref="FNK8" si="37658">IF($C$8=0,"0",(FNJ8*($C$8+1)))</f>
        <v>0</v>
      </c>
      <c r="FNL8" s="59" t="str">
        <f t="shared" ref="FNL8" si="37659">IF($C$8=0,"0",(FNK8*($C$8+1)))</f>
        <v>0</v>
      </c>
      <c r="FNM8" s="59" t="str">
        <f t="shared" ref="FNM8" si="37660">IF($C$8=0,"0",(FNL8*($C$8+1)))</f>
        <v>0</v>
      </c>
      <c r="FNN8" s="59" t="str">
        <f t="shared" ref="FNN8" si="37661">IF($C$8=0,"0",(FNM8*($C$8+1)))</f>
        <v>0</v>
      </c>
      <c r="FNO8" s="59" t="str">
        <f t="shared" ref="FNO8" si="37662">IF($C$8=0,"0",(FNN8*($C$8+1)))</f>
        <v>0</v>
      </c>
      <c r="FNP8" s="59" t="str">
        <f t="shared" ref="FNP8" si="37663">IF($C$8=0,"0",(FNO8*($C$8+1)))</f>
        <v>0</v>
      </c>
      <c r="FNQ8" s="59" t="str">
        <f t="shared" ref="FNQ8" si="37664">IF($C$8=0,"0",(FNP8*($C$8+1)))</f>
        <v>0</v>
      </c>
      <c r="FNR8" s="59" t="str">
        <f t="shared" ref="FNR8" si="37665">IF($C$8=0,"0",(FNQ8*($C$8+1)))</f>
        <v>0</v>
      </c>
      <c r="FNS8" s="59" t="str">
        <f t="shared" ref="FNS8" si="37666">IF($C$8=0,"0",(FNR8*($C$8+1)))</f>
        <v>0</v>
      </c>
      <c r="FNT8" s="59" t="str">
        <f t="shared" ref="FNT8" si="37667">IF($C$8=0,"0",(FNS8*($C$8+1)))</f>
        <v>0</v>
      </c>
      <c r="FNU8" s="59" t="str">
        <f t="shared" ref="FNU8" si="37668">IF($C$8=0,"0",(FNT8*($C$8+1)))</f>
        <v>0</v>
      </c>
      <c r="FNV8" s="59" t="str">
        <f t="shared" ref="FNV8" si="37669">IF($C$8=0,"0",(FNU8*($C$8+1)))</f>
        <v>0</v>
      </c>
      <c r="FNW8" s="59" t="str">
        <f t="shared" ref="FNW8" si="37670">IF($C$8=0,"0",(FNV8*($C$8+1)))</f>
        <v>0</v>
      </c>
      <c r="FNX8" s="59" t="str">
        <f t="shared" ref="FNX8" si="37671">IF($C$8=0,"0",(FNW8*($C$8+1)))</f>
        <v>0</v>
      </c>
      <c r="FNY8" s="59" t="str">
        <f t="shared" ref="FNY8" si="37672">IF($C$8=0,"0",(FNX8*($C$8+1)))</f>
        <v>0</v>
      </c>
      <c r="FNZ8" s="59" t="str">
        <f t="shared" ref="FNZ8" si="37673">IF($C$8=0,"0",(FNY8*($C$8+1)))</f>
        <v>0</v>
      </c>
      <c r="FOA8" s="59" t="str">
        <f t="shared" ref="FOA8" si="37674">IF($C$8=0,"0",(FNZ8*($C$8+1)))</f>
        <v>0</v>
      </c>
      <c r="FOB8" s="59" t="str">
        <f t="shared" ref="FOB8" si="37675">IF($C$8=0,"0",(FOA8*($C$8+1)))</f>
        <v>0</v>
      </c>
      <c r="FOC8" s="59" t="str">
        <f t="shared" ref="FOC8" si="37676">IF($C$8=0,"0",(FOB8*($C$8+1)))</f>
        <v>0</v>
      </c>
      <c r="FOD8" s="59" t="str">
        <f t="shared" ref="FOD8" si="37677">IF($C$8=0,"0",(FOC8*($C$8+1)))</f>
        <v>0</v>
      </c>
      <c r="FOE8" s="59" t="str">
        <f t="shared" ref="FOE8" si="37678">IF($C$8=0,"0",(FOD8*($C$8+1)))</f>
        <v>0</v>
      </c>
      <c r="FOF8" s="59" t="str">
        <f t="shared" ref="FOF8" si="37679">IF($C$8=0,"0",(FOE8*($C$8+1)))</f>
        <v>0</v>
      </c>
      <c r="FOG8" s="59" t="str">
        <f t="shared" ref="FOG8" si="37680">IF($C$8=0,"0",(FOF8*($C$8+1)))</f>
        <v>0</v>
      </c>
      <c r="FOH8" s="59" t="str">
        <f t="shared" ref="FOH8" si="37681">IF($C$8=0,"0",(FOG8*($C$8+1)))</f>
        <v>0</v>
      </c>
      <c r="FOI8" s="59" t="str">
        <f t="shared" ref="FOI8" si="37682">IF($C$8=0,"0",(FOH8*($C$8+1)))</f>
        <v>0</v>
      </c>
      <c r="FOJ8" s="59" t="str">
        <f t="shared" ref="FOJ8" si="37683">IF($C$8=0,"0",(FOI8*($C$8+1)))</f>
        <v>0</v>
      </c>
      <c r="FOK8" s="59" t="str">
        <f t="shared" ref="FOK8" si="37684">IF($C$8=0,"0",(FOJ8*($C$8+1)))</f>
        <v>0</v>
      </c>
      <c r="FOL8" s="59" t="str">
        <f t="shared" ref="FOL8" si="37685">IF($C$8=0,"0",(FOK8*($C$8+1)))</f>
        <v>0</v>
      </c>
      <c r="FOM8" s="59" t="str">
        <f t="shared" ref="FOM8" si="37686">IF($C$8=0,"0",(FOL8*($C$8+1)))</f>
        <v>0</v>
      </c>
      <c r="FON8" s="59" t="str">
        <f t="shared" ref="FON8" si="37687">IF($C$8=0,"0",(FOM8*($C$8+1)))</f>
        <v>0</v>
      </c>
      <c r="FOO8" s="59" t="str">
        <f t="shared" ref="FOO8" si="37688">IF($C$8=0,"0",(FON8*($C$8+1)))</f>
        <v>0</v>
      </c>
      <c r="FOP8" s="59" t="str">
        <f t="shared" ref="FOP8" si="37689">IF($C$8=0,"0",(FOO8*($C$8+1)))</f>
        <v>0</v>
      </c>
      <c r="FOQ8" s="59" t="str">
        <f t="shared" ref="FOQ8" si="37690">IF($C$8=0,"0",(FOP8*($C$8+1)))</f>
        <v>0</v>
      </c>
      <c r="FOR8" s="59" t="str">
        <f t="shared" ref="FOR8" si="37691">IF($C$8=0,"0",(FOQ8*($C$8+1)))</f>
        <v>0</v>
      </c>
      <c r="FOS8" s="59" t="str">
        <f t="shared" ref="FOS8" si="37692">IF($C$8=0,"0",(FOR8*($C$8+1)))</f>
        <v>0</v>
      </c>
      <c r="FOT8" s="59" t="str">
        <f t="shared" ref="FOT8" si="37693">IF($C$8=0,"0",(FOS8*($C$8+1)))</f>
        <v>0</v>
      </c>
      <c r="FOU8" s="59" t="str">
        <f t="shared" ref="FOU8" si="37694">IF($C$8=0,"0",(FOT8*($C$8+1)))</f>
        <v>0</v>
      </c>
      <c r="FOV8" s="59" t="str">
        <f t="shared" ref="FOV8" si="37695">IF($C$8=0,"0",(FOU8*($C$8+1)))</f>
        <v>0</v>
      </c>
      <c r="FOW8" s="59" t="str">
        <f t="shared" ref="FOW8" si="37696">IF($C$8=0,"0",(FOV8*($C$8+1)))</f>
        <v>0</v>
      </c>
      <c r="FOX8" s="59" t="str">
        <f t="shared" ref="FOX8" si="37697">IF($C$8=0,"0",(FOW8*($C$8+1)))</f>
        <v>0</v>
      </c>
      <c r="FOY8" s="59" t="str">
        <f t="shared" ref="FOY8" si="37698">IF($C$8=0,"0",(FOX8*($C$8+1)))</f>
        <v>0</v>
      </c>
      <c r="FOZ8" s="59" t="str">
        <f t="shared" ref="FOZ8" si="37699">IF($C$8=0,"0",(FOY8*($C$8+1)))</f>
        <v>0</v>
      </c>
      <c r="FPA8" s="59" t="str">
        <f t="shared" ref="FPA8" si="37700">IF($C$8=0,"0",(FOZ8*($C$8+1)))</f>
        <v>0</v>
      </c>
      <c r="FPB8" s="59" t="str">
        <f t="shared" ref="FPB8" si="37701">IF($C$8=0,"0",(FPA8*($C$8+1)))</f>
        <v>0</v>
      </c>
      <c r="FPC8" s="59" t="str">
        <f t="shared" ref="FPC8" si="37702">IF($C$8=0,"0",(FPB8*($C$8+1)))</f>
        <v>0</v>
      </c>
      <c r="FPD8" s="59" t="str">
        <f t="shared" ref="FPD8" si="37703">IF($C$8=0,"0",(FPC8*($C$8+1)))</f>
        <v>0</v>
      </c>
      <c r="FPE8" s="59" t="str">
        <f t="shared" ref="FPE8" si="37704">IF($C$8=0,"0",(FPD8*($C$8+1)))</f>
        <v>0</v>
      </c>
      <c r="FPF8" s="59" t="str">
        <f t="shared" ref="FPF8" si="37705">IF($C$8=0,"0",(FPE8*($C$8+1)))</f>
        <v>0</v>
      </c>
      <c r="FPG8" s="59" t="str">
        <f t="shared" ref="FPG8" si="37706">IF($C$8=0,"0",(FPF8*($C$8+1)))</f>
        <v>0</v>
      </c>
      <c r="FPH8" s="59" t="str">
        <f t="shared" ref="FPH8" si="37707">IF($C$8=0,"0",(FPG8*($C$8+1)))</f>
        <v>0</v>
      </c>
      <c r="FPI8" s="59" t="str">
        <f t="shared" ref="FPI8" si="37708">IF($C$8=0,"0",(FPH8*($C$8+1)))</f>
        <v>0</v>
      </c>
      <c r="FPJ8" s="59" t="str">
        <f t="shared" ref="FPJ8" si="37709">IF($C$8=0,"0",(FPI8*($C$8+1)))</f>
        <v>0</v>
      </c>
      <c r="FPK8" s="59" t="str">
        <f t="shared" ref="FPK8" si="37710">IF($C$8=0,"0",(FPJ8*($C$8+1)))</f>
        <v>0</v>
      </c>
      <c r="FPL8" s="59" t="str">
        <f t="shared" ref="FPL8" si="37711">IF($C$8=0,"0",(FPK8*($C$8+1)))</f>
        <v>0</v>
      </c>
      <c r="FPM8" s="59" t="str">
        <f t="shared" ref="FPM8" si="37712">IF($C$8=0,"0",(FPL8*($C$8+1)))</f>
        <v>0</v>
      </c>
      <c r="FPN8" s="59" t="str">
        <f t="shared" ref="FPN8" si="37713">IF($C$8=0,"0",(FPM8*($C$8+1)))</f>
        <v>0</v>
      </c>
      <c r="FPO8" s="59" t="str">
        <f t="shared" ref="FPO8" si="37714">IF($C$8=0,"0",(FPN8*($C$8+1)))</f>
        <v>0</v>
      </c>
      <c r="FPP8" s="59" t="str">
        <f t="shared" ref="FPP8" si="37715">IF($C$8=0,"0",(FPO8*($C$8+1)))</f>
        <v>0</v>
      </c>
      <c r="FPQ8" s="59" t="str">
        <f t="shared" ref="FPQ8" si="37716">IF($C$8=0,"0",(FPP8*($C$8+1)))</f>
        <v>0</v>
      </c>
      <c r="FPR8" s="59" t="str">
        <f t="shared" ref="FPR8" si="37717">IF($C$8=0,"0",(FPQ8*($C$8+1)))</f>
        <v>0</v>
      </c>
      <c r="FPS8" s="59" t="str">
        <f t="shared" ref="FPS8" si="37718">IF($C$8=0,"0",(FPR8*($C$8+1)))</f>
        <v>0</v>
      </c>
      <c r="FPT8" s="59" t="str">
        <f t="shared" ref="FPT8" si="37719">IF($C$8=0,"0",(FPS8*($C$8+1)))</f>
        <v>0</v>
      </c>
      <c r="FPU8" s="59" t="str">
        <f t="shared" ref="FPU8" si="37720">IF($C$8=0,"0",(FPT8*($C$8+1)))</f>
        <v>0</v>
      </c>
      <c r="FPV8" s="59" t="str">
        <f t="shared" ref="FPV8" si="37721">IF($C$8=0,"0",(FPU8*($C$8+1)))</f>
        <v>0</v>
      </c>
      <c r="FPW8" s="59" t="str">
        <f t="shared" ref="FPW8" si="37722">IF($C$8=0,"0",(FPV8*($C$8+1)))</f>
        <v>0</v>
      </c>
      <c r="FPX8" s="59" t="str">
        <f t="shared" ref="FPX8" si="37723">IF($C$8=0,"0",(FPW8*($C$8+1)))</f>
        <v>0</v>
      </c>
      <c r="FPY8" s="59" t="str">
        <f t="shared" ref="FPY8" si="37724">IF($C$8=0,"0",(FPX8*($C$8+1)))</f>
        <v>0</v>
      </c>
      <c r="FPZ8" s="59" t="str">
        <f t="shared" ref="FPZ8" si="37725">IF($C$8=0,"0",(FPY8*($C$8+1)))</f>
        <v>0</v>
      </c>
      <c r="FQA8" s="59" t="str">
        <f t="shared" ref="FQA8" si="37726">IF($C$8=0,"0",(FPZ8*($C$8+1)))</f>
        <v>0</v>
      </c>
      <c r="FQB8" s="59" t="str">
        <f t="shared" ref="FQB8" si="37727">IF($C$8=0,"0",(FQA8*($C$8+1)))</f>
        <v>0</v>
      </c>
      <c r="FQC8" s="59" t="str">
        <f t="shared" ref="FQC8" si="37728">IF($C$8=0,"0",(FQB8*($C$8+1)))</f>
        <v>0</v>
      </c>
      <c r="FQD8" s="59" t="str">
        <f t="shared" ref="FQD8" si="37729">IF($C$8=0,"0",(FQC8*($C$8+1)))</f>
        <v>0</v>
      </c>
      <c r="FQE8" s="59" t="str">
        <f t="shared" ref="FQE8" si="37730">IF($C$8=0,"0",(FQD8*($C$8+1)))</f>
        <v>0</v>
      </c>
      <c r="FQF8" s="59" t="str">
        <f t="shared" ref="FQF8" si="37731">IF($C$8=0,"0",(FQE8*($C$8+1)))</f>
        <v>0</v>
      </c>
      <c r="FQG8" s="59" t="str">
        <f t="shared" ref="FQG8" si="37732">IF($C$8=0,"0",(FQF8*($C$8+1)))</f>
        <v>0</v>
      </c>
      <c r="FQH8" s="59" t="str">
        <f t="shared" ref="FQH8" si="37733">IF($C$8=0,"0",(FQG8*($C$8+1)))</f>
        <v>0</v>
      </c>
      <c r="FQI8" s="59" t="str">
        <f t="shared" ref="FQI8" si="37734">IF($C$8=0,"0",(FQH8*($C$8+1)))</f>
        <v>0</v>
      </c>
      <c r="FQJ8" s="59" t="str">
        <f t="shared" ref="FQJ8" si="37735">IF($C$8=0,"0",(FQI8*($C$8+1)))</f>
        <v>0</v>
      </c>
      <c r="FQK8" s="59" t="str">
        <f t="shared" ref="FQK8" si="37736">IF($C$8=0,"0",(FQJ8*($C$8+1)))</f>
        <v>0</v>
      </c>
      <c r="FQL8" s="59" t="str">
        <f t="shared" ref="FQL8" si="37737">IF($C$8=0,"0",(FQK8*($C$8+1)))</f>
        <v>0</v>
      </c>
      <c r="FQM8" s="59" t="str">
        <f t="shared" ref="FQM8" si="37738">IF($C$8=0,"0",(FQL8*($C$8+1)))</f>
        <v>0</v>
      </c>
      <c r="FQN8" s="59" t="str">
        <f t="shared" ref="FQN8" si="37739">IF($C$8=0,"0",(FQM8*($C$8+1)))</f>
        <v>0</v>
      </c>
      <c r="FQO8" s="59" t="str">
        <f t="shared" ref="FQO8" si="37740">IF($C$8=0,"0",(FQN8*($C$8+1)))</f>
        <v>0</v>
      </c>
      <c r="FQP8" s="59" t="str">
        <f t="shared" ref="FQP8" si="37741">IF($C$8=0,"0",(FQO8*($C$8+1)))</f>
        <v>0</v>
      </c>
      <c r="FQQ8" s="59" t="str">
        <f t="shared" ref="FQQ8" si="37742">IF($C$8=0,"0",(FQP8*($C$8+1)))</f>
        <v>0</v>
      </c>
      <c r="FQR8" s="59" t="str">
        <f t="shared" ref="FQR8" si="37743">IF($C$8=0,"0",(FQQ8*($C$8+1)))</f>
        <v>0</v>
      </c>
      <c r="FQS8" s="59" t="str">
        <f t="shared" ref="FQS8" si="37744">IF($C$8=0,"0",(FQR8*($C$8+1)))</f>
        <v>0</v>
      </c>
      <c r="FQT8" s="59" t="str">
        <f t="shared" ref="FQT8" si="37745">IF($C$8=0,"0",(FQS8*($C$8+1)))</f>
        <v>0</v>
      </c>
      <c r="FQU8" s="59" t="str">
        <f t="shared" ref="FQU8" si="37746">IF($C$8=0,"0",(FQT8*($C$8+1)))</f>
        <v>0</v>
      </c>
      <c r="FQV8" s="59" t="str">
        <f t="shared" ref="FQV8" si="37747">IF($C$8=0,"0",(FQU8*($C$8+1)))</f>
        <v>0</v>
      </c>
      <c r="FQW8" s="59" t="str">
        <f t="shared" ref="FQW8" si="37748">IF($C$8=0,"0",(FQV8*($C$8+1)))</f>
        <v>0</v>
      </c>
      <c r="FQX8" s="59" t="str">
        <f t="shared" ref="FQX8" si="37749">IF($C$8=0,"0",(FQW8*($C$8+1)))</f>
        <v>0</v>
      </c>
      <c r="FQY8" s="59" t="str">
        <f t="shared" ref="FQY8" si="37750">IF($C$8=0,"0",(FQX8*($C$8+1)))</f>
        <v>0</v>
      </c>
      <c r="FQZ8" s="59" t="str">
        <f t="shared" ref="FQZ8" si="37751">IF($C$8=0,"0",(FQY8*($C$8+1)))</f>
        <v>0</v>
      </c>
      <c r="FRA8" s="59" t="str">
        <f t="shared" ref="FRA8" si="37752">IF($C$8=0,"0",(FQZ8*($C$8+1)))</f>
        <v>0</v>
      </c>
      <c r="FRB8" s="59" t="str">
        <f t="shared" ref="FRB8" si="37753">IF($C$8=0,"0",(FRA8*($C$8+1)))</f>
        <v>0</v>
      </c>
      <c r="FRC8" s="59" t="str">
        <f t="shared" ref="FRC8" si="37754">IF($C$8=0,"0",(FRB8*($C$8+1)))</f>
        <v>0</v>
      </c>
      <c r="FRD8" s="59" t="str">
        <f t="shared" ref="FRD8" si="37755">IF($C$8=0,"0",(FRC8*($C$8+1)))</f>
        <v>0</v>
      </c>
      <c r="FRE8" s="59" t="str">
        <f t="shared" ref="FRE8" si="37756">IF($C$8=0,"0",(FRD8*($C$8+1)))</f>
        <v>0</v>
      </c>
      <c r="FRF8" s="59" t="str">
        <f t="shared" ref="FRF8" si="37757">IF($C$8=0,"0",(FRE8*($C$8+1)))</f>
        <v>0</v>
      </c>
      <c r="FRG8" s="59" t="str">
        <f t="shared" ref="FRG8" si="37758">IF($C$8=0,"0",(FRF8*($C$8+1)))</f>
        <v>0</v>
      </c>
      <c r="FRH8" s="59" t="str">
        <f t="shared" ref="FRH8" si="37759">IF($C$8=0,"0",(FRG8*($C$8+1)))</f>
        <v>0</v>
      </c>
      <c r="FRI8" s="59" t="str">
        <f t="shared" ref="FRI8" si="37760">IF($C$8=0,"0",(FRH8*($C$8+1)))</f>
        <v>0</v>
      </c>
      <c r="FRJ8" s="59" t="str">
        <f t="shared" ref="FRJ8" si="37761">IF($C$8=0,"0",(FRI8*($C$8+1)))</f>
        <v>0</v>
      </c>
      <c r="FRK8" s="59" t="str">
        <f t="shared" ref="FRK8" si="37762">IF($C$8=0,"0",(FRJ8*($C$8+1)))</f>
        <v>0</v>
      </c>
      <c r="FRL8" s="59" t="str">
        <f t="shared" ref="FRL8" si="37763">IF($C$8=0,"0",(FRK8*($C$8+1)))</f>
        <v>0</v>
      </c>
      <c r="FRM8" s="59" t="str">
        <f t="shared" ref="FRM8" si="37764">IF($C$8=0,"0",(FRL8*($C$8+1)))</f>
        <v>0</v>
      </c>
      <c r="FRN8" s="59" t="str">
        <f t="shared" ref="FRN8" si="37765">IF($C$8=0,"0",(FRM8*($C$8+1)))</f>
        <v>0</v>
      </c>
      <c r="FRO8" s="59" t="str">
        <f t="shared" ref="FRO8" si="37766">IF($C$8=0,"0",(FRN8*($C$8+1)))</f>
        <v>0</v>
      </c>
      <c r="FRP8" s="59" t="str">
        <f t="shared" ref="FRP8" si="37767">IF($C$8=0,"0",(FRO8*($C$8+1)))</f>
        <v>0</v>
      </c>
      <c r="FRQ8" s="59" t="str">
        <f t="shared" ref="FRQ8" si="37768">IF($C$8=0,"0",(FRP8*($C$8+1)))</f>
        <v>0</v>
      </c>
      <c r="FRR8" s="59" t="str">
        <f t="shared" ref="FRR8" si="37769">IF($C$8=0,"0",(FRQ8*($C$8+1)))</f>
        <v>0</v>
      </c>
      <c r="FRS8" s="59" t="str">
        <f t="shared" ref="FRS8" si="37770">IF($C$8=0,"0",(FRR8*($C$8+1)))</f>
        <v>0</v>
      </c>
      <c r="FRT8" s="59" t="str">
        <f t="shared" ref="FRT8" si="37771">IF($C$8=0,"0",(FRS8*($C$8+1)))</f>
        <v>0</v>
      </c>
      <c r="FRU8" s="59" t="str">
        <f t="shared" ref="FRU8" si="37772">IF($C$8=0,"0",(FRT8*($C$8+1)))</f>
        <v>0</v>
      </c>
      <c r="FRV8" s="59" t="str">
        <f t="shared" ref="FRV8" si="37773">IF($C$8=0,"0",(FRU8*($C$8+1)))</f>
        <v>0</v>
      </c>
      <c r="FRW8" s="59" t="str">
        <f t="shared" ref="FRW8" si="37774">IF($C$8=0,"0",(FRV8*($C$8+1)))</f>
        <v>0</v>
      </c>
      <c r="FRX8" s="59" t="str">
        <f t="shared" ref="FRX8" si="37775">IF($C$8=0,"0",(FRW8*($C$8+1)))</f>
        <v>0</v>
      </c>
      <c r="FRY8" s="59" t="str">
        <f t="shared" ref="FRY8" si="37776">IF($C$8=0,"0",(FRX8*($C$8+1)))</f>
        <v>0</v>
      </c>
      <c r="FRZ8" s="59" t="str">
        <f t="shared" ref="FRZ8" si="37777">IF($C$8=0,"0",(FRY8*($C$8+1)))</f>
        <v>0</v>
      </c>
      <c r="FSA8" s="59" t="str">
        <f t="shared" ref="FSA8" si="37778">IF($C$8=0,"0",(FRZ8*($C$8+1)))</f>
        <v>0</v>
      </c>
      <c r="FSB8" s="59" t="str">
        <f t="shared" ref="FSB8" si="37779">IF($C$8=0,"0",(FSA8*($C$8+1)))</f>
        <v>0</v>
      </c>
      <c r="FSC8" s="59" t="str">
        <f t="shared" ref="FSC8" si="37780">IF($C$8=0,"0",(FSB8*($C$8+1)))</f>
        <v>0</v>
      </c>
      <c r="FSD8" s="59" t="str">
        <f t="shared" ref="FSD8" si="37781">IF($C$8=0,"0",(FSC8*($C$8+1)))</f>
        <v>0</v>
      </c>
      <c r="FSE8" s="59" t="str">
        <f t="shared" ref="FSE8" si="37782">IF($C$8=0,"0",(FSD8*($C$8+1)))</f>
        <v>0</v>
      </c>
      <c r="FSF8" s="59" t="str">
        <f t="shared" ref="FSF8" si="37783">IF($C$8=0,"0",(FSE8*($C$8+1)))</f>
        <v>0</v>
      </c>
      <c r="FSG8" s="59" t="str">
        <f t="shared" ref="FSG8" si="37784">IF($C$8=0,"0",(FSF8*($C$8+1)))</f>
        <v>0</v>
      </c>
      <c r="FSH8" s="59" t="str">
        <f t="shared" ref="FSH8" si="37785">IF($C$8=0,"0",(FSG8*($C$8+1)))</f>
        <v>0</v>
      </c>
      <c r="FSI8" s="59" t="str">
        <f t="shared" ref="FSI8" si="37786">IF($C$8=0,"0",(FSH8*($C$8+1)))</f>
        <v>0</v>
      </c>
      <c r="FSJ8" s="59" t="str">
        <f t="shared" ref="FSJ8" si="37787">IF($C$8=0,"0",(FSI8*($C$8+1)))</f>
        <v>0</v>
      </c>
      <c r="FSK8" s="59" t="str">
        <f t="shared" ref="FSK8" si="37788">IF($C$8=0,"0",(FSJ8*($C$8+1)))</f>
        <v>0</v>
      </c>
      <c r="FSL8" s="59" t="str">
        <f t="shared" ref="FSL8" si="37789">IF($C$8=0,"0",(FSK8*($C$8+1)))</f>
        <v>0</v>
      </c>
      <c r="FSM8" s="59" t="str">
        <f t="shared" ref="FSM8" si="37790">IF($C$8=0,"0",(FSL8*($C$8+1)))</f>
        <v>0</v>
      </c>
      <c r="FSN8" s="59" t="str">
        <f t="shared" ref="FSN8" si="37791">IF($C$8=0,"0",(FSM8*($C$8+1)))</f>
        <v>0</v>
      </c>
      <c r="FSO8" s="59" t="str">
        <f t="shared" ref="FSO8" si="37792">IF($C$8=0,"0",(FSN8*($C$8+1)))</f>
        <v>0</v>
      </c>
      <c r="FSP8" s="59" t="str">
        <f t="shared" ref="FSP8" si="37793">IF($C$8=0,"0",(FSO8*($C$8+1)))</f>
        <v>0</v>
      </c>
      <c r="FSQ8" s="59" t="str">
        <f t="shared" ref="FSQ8" si="37794">IF($C$8=0,"0",(FSP8*($C$8+1)))</f>
        <v>0</v>
      </c>
      <c r="FSR8" s="59" t="str">
        <f t="shared" ref="FSR8" si="37795">IF($C$8=0,"0",(FSQ8*($C$8+1)))</f>
        <v>0</v>
      </c>
      <c r="FSS8" s="59" t="str">
        <f t="shared" ref="FSS8" si="37796">IF($C$8=0,"0",(FSR8*($C$8+1)))</f>
        <v>0</v>
      </c>
      <c r="FST8" s="59" t="str">
        <f t="shared" ref="FST8" si="37797">IF($C$8=0,"0",(FSS8*($C$8+1)))</f>
        <v>0</v>
      </c>
      <c r="FSU8" s="59" t="str">
        <f t="shared" ref="FSU8" si="37798">IF($C$8=0,"0",(FST8*($C$8+1)))</f>
        <v>0</v>
      </c>
      <c r="FSV8" s="59" t="str">
        <f t="shared" ref="FSV8" si="37799">IF($C$8=0,"0",(FSU8*($C$8+1)))</f>
        <v>0</v>
      </c>
      <c r="FSW8" s="59" t="str">
        <f t="shared" ref="FSW8" si="37800">IF($C$8=0,"0",(FSV8*($C$8+1)))</f>
        <v>0</v>
      </c>
      <c r="FSX8" s="59" t="str">
        <f t="shared" ref="FSX8" si="37801">IF($C$8=0,"0",(FSW8*($C$8+1)))</f>
        <v>0</v>
      </c>
      <c r="FSY8" s="59" t="str">
        <f t="shared" ref="FSY8" si="37802">IF($C$8=0,"0",(FSX8*($C$8+1)))</f>
        <v>0</v>
      </c>
      <c r="FSZ8" s="59" t="str">
        <f t="shared" ref="FSZ8" si="37803">IF($C$8=0,"0",(FSY8*($C$8+1)))</f>
        <v>0</v>
      </c>
      <c r="FTA8" s="59" t="str">
        <f t="shared" ref="FTA8" si="37804">IF($C$8=0,"0",(FSZ8*($C$8+1)))</f>
        <v>0</v>
      </c>
      <c r="FTB8" s="59" t="str">
        <f t="shared" ref="FTB8" si="37805">IF($C$8=0,"0",(FTA8*($C$8+1)))</f>
        <v>0</v>
      </c>
      <c r="FTC8" s="59" t="str">
        <f t="shared" ref="FTC8" si="37806">IF($C$8=0,"0",(FTB8*($C$8+1)))</f>
        <v>0</v>
      </c>
      <c r="FTD8" s="59" t="str">
        <f t="shared" ref="FTD8" si="37807">IF($C$8=0,"0",(FTC8*($C$8+1)))</f>
        <v>0</v>
      </c>
      <c r="FTE8" s="59" t="str">
        <f t="shared" ref="FTE8" si="37808">IF($C$8=0,"0",(FTD8*($C$8+1)))</f>
        <v>0</v>
      </c>
      <c r="FTF8" s="59" t="str">
        <f t="shared" ref="FTF8" si="37809">IF($C$8=0,"0",(FTE8*($C$8+1)))</f>
        <v>0</v>
      </c>
      <c r="FTG8" s="59" t="str">
        <f t="shared" ref="FTG8" si="37810">IF($C$8=0,"0",(FTF8*($C$8+1)))</f>
        <v>0</v>
      </c>
      <c r="FTH8" s="59" t="str">
        <f t="shared" ref="FTH8" si="37811">IF($C$8=0,"0",(FTG8*($C$8+1)))</f>
        <v>0</v>
      </c>
      <c r="FTI8" s="59" t="str">
        <f t="shared" ref="FTI8" si="37812">IF($C$8=0,"0",(FTH8*($C$8+1)))</f>
        <v>0</v>
      </c>
      <c r="FTJ8" s="59" t="str">
        <f t="shared" ref="FTJ8" si="37813">IF($C$8=0,"0",(FTI8*($C$8+1)))</f>
        <v>0</v>
      </c>
      <c r="FTK8" s="59" t="str">
        <f t="shared" ref="FTK8" si="37814">IF($C$8=0,"0",(FTJ8*($C$8+1)))</f>
        <v>0</v>
      </c>
      <c r="FTL8" s="59" t="str">
        <f t="shared" ref="FTL8" si="37815">IF($C$8=0,"0",(FTK8*($C$8+1)))</f>
        <v>0</v>
      </c>
      <c r="FTM8" s="59" t="str">
        <f t="shared" ref="FTM8" si="37816">IF($C$8=0,"0",(FTL8*($C$8+1)))</f>
        <v>0</v>
      </c>
      <c r="FTN8" s="59" t="str">
        <f t="shared" ref="FTN8" si="37817">IF($C$8=0,"0",(FTM8*($C$8+1)))</f>
        <v>0</v>
      </c>
      <c r="FTO8" s="59" t="str">
        <f t="shared" ref="FTO8" si="37818">IF($C$8=0,"0",(FTN8*($C$8+1)))</f>
        <v>0</v>
      </c>
      <c r="FTP8" s="59" t="str">
        <f t="shared" ref="FTP8" si="37819">IF($C$8=0,"0",(FTO8*($C$8+1)))</f>
        <v>0</v>
      </c>
      <c r="FTQ8" s="59" t="str">
        <f t="shared" ref="FTQ8" si="37820">IF($C$8=0,"0",(FTP8*($C$8+1)))</f>
        <v>0</v>
      </c>
      <c r="FTR8" s="59" t="str">
        <f t="shared" ref="FTR8" si="37821">IF($C$8=0,"0",(FTQ8*($C$8+1)))</f>
        <v>0</v>
      </c>
      <c r="FTS8" s="59" t="str">
        <f t="shared" ref="FTS8" si="37822">IF($C$8=0,"0",(FTR8*($C$8+1)))</f>
        <v>0</v>
      </c>
      <c r="FTT8" s="59" t="str">
        <f t="shared" ref="FTT8" si="37823">IF($C$8=0,"0",(FTS8*($C$8+1)))</f>
        <v>0</v>
      </c>
      <c r="FTU8" s="59" t="str">
        <f t="shared" ref="FTU8" si="37824">IF($C$8=0,"0",(FTT8*($C$8+1)))</f>
        <v>0</v>
      </c>
      <c r="FTV8" s="59" t="str">
        <f t="shared" ref="FTV8" si="37825">IF($C$8=0,"0",(FTU8*($C$8+1)))</f>
        <v>0</v>
      </c>
      <c r="FTW8" s="59" t="str">
        <f t="shared" ref="FTW8" si="37826">IF($C$8=0,"0",(FTV8*($C$8+1)))</f>
        <v>0</v>
      </c>
      <c r="FTX8" s="59" t="str">
        <f t="shared" ref="FTX8" si="37827">IF($C$8=0,"0",(FTW8*($C$8+1)))</f>
        <v>0</v>
      </c>
      <c r="FTY8" s="59" t="str">
        <f t="shared" ref="FTY8" si="37828">IF($C$8=0,"0",(FTX8*($C$8+1)))</f>
        <v>0</v>
      </c>
      <c r="FTZ8" s="59" t="str">
        <f t="shared" ref="FTZ8" si="37829">IF($C$8=0,"0",(FTY8*($C$8+1)))</f>
        <v>0</v>
      </c>
      <c r="FUA8" s="59" t="str">
        <f t="shared" ref="FUA8" si="37830">IF($C$8=0,"0",(FTZ8*($C$8+1)))</f>
        <v>0</v>
      </c>
      <c r="FUB8" s="59" t="str">
        <f t="shared" ref="FUB8" si="37831">IF($C$8=0,"0",(FUA8*($C$8+1)))</f>
        <v>0</v>
      </c>
      <c r="FUC8" s="59" t="str">
        <f t="shared" ref="FUC8" si="37832">IF($C$8=0,"0",(FUB8*($C$8+1)))</f>
        <v>0</v>
      </c>
      <c r="FUD8" s="59" t="str">
        <f t="shared" ref="FUD8" si="37833">IF($C$8=0,"0",(FUC8*($C$8+1)))</f>
        <v>0</v>
      </c>
      <c r="FUE8" s="59" t="str">
        <f t="shared" ref="FUE8" si="37834">IF($C$8=0,"0",(FUD8*($C$8+1)))</f>
        <v>0</v>
      </c>
      <c r="FUF8" s="59" t="str">
        <f t="shared" ref="FUF8" si="37835">IF($C$8=0,"0",(FUE8*($C$8+1)))</f>
        <v>0</v>
      </c>
      <c r="FUG8" s="59" t="str">
        <f t="shared" ref="FUG8" si="37836">IF($C$8=0,"0",(FUF8*($C$8+1)))</f>
        <v>0</v>
      </c>
      <c r="FUH8" s="59" t="str">
        <f t="shared" ref="FUH8" si="37837">IF($C$8=0,"0",(FUG8*($C$8+1)))</f>
        <v>0</v>
      </c>
      <c r="FUI8" s="59" t="str">
        <f t="shared" ref="FUI8" si="37838">IF($C$8=0,"0",(FUH8*($C$8+1)))</f>
        <v>0</v>
      </c>
      <c r="FUJ8" s="59" t="str">
        <f t="shared" ref="FUJ8" si="37839">IF($C$8=0,"0",(FUI8*($C$8+1)))</f>
        <v>0</v>
      </c>
      <c r="FUK8" s="59" t="str">
        <f t="shared" ref="FUK8" si="37840">IF($C$8=0,"0",(FUJ8*($C$8+1)))</f>
        <v>0</v>
      </c>
      <c r="FUL8" s="59" t="str">
        <f t="shared" ref="FUL8" si="37841">IF($C$8=0,"0",(FUK8*($C$8+1)))</f>
        <v>0</v>
      </c>
      <c r="FUM8" s="59" t="str">
        <f t="shared" ref="FUM8" si="37842">IF($C$8=0,"0",(FUL8*($C$8+1)))</f>
        <v>0</v>
      </c>
      <c r="FUN8" s="59" t="str">
        <f t="shared" ref="FUN8" si="37843">IF($C$8=0,"0",(FUM8*($C$8+1)))</f>
        <v>0</v>
      </c>
      <c r="FUO8" s="59" t="str">
        <f t="shared" ref="FUO8" si="37844">IF($C$8=0,"0",(FUN8*($C$8+1)))</f>
        <v>0</v>
      </c>
      <c r="FUP8" s="59" t="str">
        <f t="shared" ref="FUP8" si="37845">IF($C$8=0,"0",(FUO8*($C$8+1)))</f>
        <v>0</v>
      </c>
      <c r="FUQ8" s="59" t="str">
        <f t="shared" ref="FUQ8" si="37846">IF($C$8=0,"0",(FUP8*($C$8+1)))</f>
        <v>0</v>
      </c>
      <c r="FUR8" s="59" t="str">
        <f t="shared" ref="FUR8" si="37847">IF($C$8=0,"0",(FUQ8*($C$8+1)))</f>
        <v>0</v>
      </c>
      <c r="FUS8" s="59" t="str">
        <f t="shared" ref="FUS8" si="37848">IF($C$8=0,"0",(FUR8*($C$8+1)))</f>
        <v>0</v>
      </c>
      <c r="FUT8" s="59" t="str">
        <f t="shared" ref="FUT8" si="37849">IF($C$8=0,"0",(FUS8*($C$8+1)))</f>
        <v>0</v>
      </c>
      <c r="FUU8" s="59" t="str">
        <f t="shared" ref="FUU8" si="37850">IF($C$8=0,"0",(FUT8*($C$8+1)))</f>
        <v>0</v>
      </c>
      <c r="FUV8" s="59" t="str">
        <f t="shared" ref="FUV8" si="37851">IF($C$8=0,"0",(FUU8*($C$8+1)))</f>
        <v>0</v>
      </c>
      <c r="FUW8" s="59" t="str">
        <f t="shared" ref="FUW8" si="37852">IF($C$8=0,"0",(FUV8*($C$8+1)))</f>
        <v>0</v>
      </c>
      <c r="FUX8" s="59" t="str">
        <f t="shared" ref="FUX8" si="37853">IF($C$8=0,"0",(FUW8*($C$8+1)))</f>
        <v>0</v>
      </c>
      <c r="FUY8" s="59" t="str">
        <f t="shared" ref="FUY8" si="37854">IF($C$8=0,"0",(FUX8*($C$8+1)))</f>
        <v>0</v>
      </c>
      <c r="FUZ8" s="59" t="str">
        <f t="shared" ref="FUZ8" si="37855">IF($C$8=0,"0",(FUY8*($C$8+1)))</f>
        <v>0</v>
      </c>
      <c r="FVA8" s="59" t="str">
        <f t="shared" ref="FVA8" si="37856">IF($C$8=0,"0",(FUZ8*($C$8+1)))</f>
        <v>0</v>
      </c>
      <c r="FVB8" s="59" t="str">
        <f t="shared" ref="FVB8" si="37857">IF($C$8=0,"0",(FVA8*($C$8+1)))</f>
        <v>0</v>
      </c>
      <c r="FVC8" s="59" t="str">
        <f t="shared" ref="FVC8" si="37858">IF($C$8=0,"0",(FVB8*($C$8+1)))</f>
        <v>0</v>
      </c>
      <c r="FVD8" s="59" t="str">
        <f t="shared" ref="FVD8" si="37859">IF($C$8=0,"0",(FVC8*($C$8+1)))</f>
        <v>0</v>
      </c>
      <c r="FVE8" s="59" t="str">
        <f t="shared" ref="FVE8" si="37860">IF($C$8=0,"0",(FVD8*($C$8+1)))</f>
        <v>0</v>
      </c>
      <c r="FVF8" s="59" t="str">
        <f t="shared" ref="FVF8" si="37861">IF($C$8=0,"0",(FVE8*($C$8+1)))</f>
        <v>0</v>
      </c>
      <c r="FVG8" s="59" t="str">
        <f t="shared" ref="FVG8" si="37862">IF($C$8=0,"0",(FVF8*($C$8+1)))</f>
        <v>0</v>
      </c>
      <c r="FVH8" s="59" t="str">
        <f t="shared" ref="FVH8" si="37863">IF($C$8=0,"0",(FVG8*($C$8+1)))</f>
        <v>0</v>
      </c>
      <c r="FVI8" s="59" t="str">
        <f t="shared" ref="FVI8" si="37864">IF($C$8=0,"0",(FVH8*($C$8+1)))</f>
        <v>0</v>
      </c>
      <c r="FVJ8" s="59" t="str">
        <f t="shared" ref="FVJ8" si="37865">IF($C$8=0,"0",(FVI8*($C$8+1)))</f>
        <v>0</v>
      </c>
      <c r="FVK8" s="59" t="str">
        <f t="shared" ref="FVK8" si="37866">IF($C$8=0,"0",(FVJ8*($C$8+1)))</f>
        <v>0</v>
      </c>
      <c r="FVL8" s="59" t="str">
        <f t="shared" ref="FVL8" si="37867">IF($C$8=0,"0",(FVK8*($C$8+1)))</f>
        <v>0</v>
      </c>
      <c r="FVM8" s="59" t="str">
        <f t="shared" ref="FVM8" si="37868">IF($C$8=0,"0",(FVL8*($C$8+1)))</f>
        <v>0</v>
      </c>
      <c r="FVN8" s="59" t="str">
        <f t="shared" ref="FVN8" si="37869">IF($C$8=0,"0",(FVM8*($C$8+1)))</f>
        <v>0</v>
      </c>
      <c r="FVO8" s="59" t="str">
        <f t="shared" ref="FVO8" si="37870">IF($C$8=0,"0",(FVN8*($C$8+1)))</f>
        <v>0</v>
      </c>
      <c r="FVP8" s="59" t="str">
        <f t="shared" ref="FVP8" si="37871">IF($C$8=0,"0",(FVO8*($C$8+1)))</f>
        <v>0</v>
      </c>
      <c r="FVQ8" s="59" t="str">
        <f t="shared" ref="FVQ8" si="37872">IF($C$8=0,"0",(FVP8*($C$8+1)))</f>
        <v>0</v>
      </c>
      <c r="FVR8" s="59" t="str">
        <f t="shared" ref="FVR8" si="37873">IF($C$8=0,"0",(FVQ8*($C$8+1)))</f>
        <v>0</v>
      </c>
      <c r="FVS8" s="59" t="str">
        <f t="shared" ref="FVS8" si="37874">IF($C$8=0,"0",(FVR8*($C$8+1)))</f>
        <v>0</v>
      </c>
      <c r="FVT8" s="59" t="str">
        <f t="shared" ref="FVT8" si="37875">IF($C$8=0,"0",(FVS8*($C$8+1)))</f>
        <v>0</v>
      </c>
      <c r="FVU8" s="59" t="str">
        <f t="shared" ref="FVU8" si="37876">IF($C$8=0,"0",(FVT8*($C$8+1)))</f>
        <v>0</v>
      </c>
      <c r="FVV8" s="59" t="str">
        <f t="shared" ref="FVV8" si="37877">IF($C$8=0,"0",(FVU8*($C$8+1)))</f>
        <v>0</v>
      </c>
      <c r="FVW8" s="59" t="str">
        <f t="shared" ref="FVW8" si="37878">IF($C$8=0,"0",(FVV8*($C$8+1)))</f>
        <v>0</v>
      </c>
      <c r="FVX8" s="59" t="str">
        <f t="shared" ref="FVX8" si="37879">IF($C$8=0,"0",(FVW8*($C$8+1)))</f>
        <v>0</v>
      </c>
      <c r="FVY8" s="59" t="str">
        <f t="shared" ref="FVY8" si="37880">IF($C$8=0,"0",(FVX8*($C$8+1)))</f>
        <v>0</v>
      </c>
      <c r="FVZ8" s="59" t="str">
        <f t="shared" ref="FVZ8" si="37881">IF($C$8=0,"0",(FVY8*($C$8+1)))</f>
        <v>0</v>
      </c>
      <c r="FWA8" s="59" t="str">
        <f t="shared" ref="FWA8" si="37882">IF($C$8=0,"0",(FVZ8*($C$8+1)))</f>
        <v>0</v>
      </c>
      <c r="FWB8" s="59" t="str">
        <f t="shared" ref="FWB8" si="37883">IF($C$8=0,"0",(FWA8*($C$8+1)))</f>
        <v>0</v>
      </c>
      <c r="FWC8" s="59" t="str">
        <f t="shared" ref="FWC8" si="37884">IF($C$8=0,"0",(FWB8*($C$8+1)))</f>
        <v>0</v>
      </c>
      <c r="FWD8" s="59" t="str">
        <f t="shared" ref="FWD8" si="37885">IF($C$8=0,"0",(FWC8*($C$8+1)))</f>
        <v>0</v>
      </c>
      <c r="FWE8" s="59" t="str">
        <f t="shared" ref="FWE8" si="37886">IF($C$8=0,"0",(FWD8*($C$8+1)))</f>
        <v>0</v>
      </c>
      <c r="FWF8" s="59" t="str">
        <f t="shared" ref="FWF8" si="37887">IF($C$8=0,"0",(FWE8*($C$8+1)))</f>
        <v>0</v>
      </c>
      <c r="FWG8" s="59" t="str">
        <f t="shared" ref="FWG8" si="37888">IF($C$8=0,"0",(FWF8*($C$8+1)))</f>
        <v>0</v>
      </c>
      <c r="FWH8" s="59" t="str">
        <f t="shared" ref="FWH8" si="37889">IF($C$8=0,"0",(FWG8*($C$8+1)))</f>
        <v>0</v>
      </c>
      <c r="FWI8" s="59" t="str">
        <f t="shared" ref="FWI8" si="37890">IF($C$8=0,"0",(FWH8*($C$8+1)))</f>
        <v>0</v>
      </c>
      <c r="FWJ8" s="59" t="str">
        <f t="shared" ref="FWJ8" si="37891">IF($C$8=0,"0",(FWI8*($C$8+1)))</f>
        <v>0</v>
      </c>
      <c r="FWK8" s="59" t="str">
        <f t="shared" ref="FWK8" si="37892">IF($C$8=0,"0",(FWJ8*($C$8+1)))</f>
        <v>0</v>
      </c>
      <c r="FWL8" s="59" t="str">
        <f t="shared" ref="FWL8" si="37893">IF($C$8=0,"0",(FWK8*($C$8+1)))</f>
        <v>0</v>
      </c>
      <c r="FWM8" s="59" t="str">
        <f t="shared" ref="FWM8" si="37894">IF($C$8=0,"0",(FWL8*($C$8+1)))</f>
        <v>0</v>
      </c>
      <c r="FWN8" s="59" t="str">
        <f t="shared" ref="FWN8" si="37895">IF($C$8=0,"0",(FWM8*($C$8+1)))</f>
        <v>0</v>
      </c>
      <c r="FWO8" s="59" t="str">
        <f t="shared" ref="FWO8" si="37896">IF($C$8=0,"0",(FWN8*($C$8+1)))</f>
        <v>0</v>
      </c>
      <c r="FWP8" s="59" t="str">
        <f t="shared" ref="FWP8" si="37897">IF($C$8=0,"0",(FWO8*($C$8+1)))</f>
        <v>0</v>
      </c>
      <c r="FWQ8" s="59" t="str">
        <f t="shared" ref="FWQ8" si="37898">IF($C$8=0,"0",(FWP8*($C$8+1)))</f>
        <v>0</v>
      </c>
      <c r="FWR8" s="59" t="str">
        <f t="shared" ref="FWR8" si="37899">IF($C$8=0,"0",(FWQ8*($C$8+1)))</f>
        <v>0</v>
      </c>
      <c r="FWS8" s="59" t="str">
        <f t="shared" ref="FWS8" si="37900">IF($C$8=0,"0",(FWR8*($C$8+1)))</f>
        <v>0</v>
      </c>
      <c r="FWT8" s="59" t="str">
        <f t="shared" ref="FWT8" si="37901">IF($C$8=0,"0",(FWS8*($C$8+1)))</f>
        <v>0</v>
      </c>
      <c r="FWU8" s="59" t="str">
        <f t="shared" ref="FWU8" si="37902">IF($C$8=0,"0",(FWT8*($C$8+1)))</f>
        <v>0</v>
      </c>
      <c r="FWV8" s="59" t="str">
        <f t="shared" ref="FWV8" si="37903">IF($C$8=0,"0",(FWU8*($C$8+1)))</f>
        <v>0</v>
      </c>
      <c r="FWW8" s="59" t="str">
        <f t="shared" ref="FWW8" si="37904">IF($C$8=0,"0",(FWV8*($C$8+1)))</f>
        <v>0</v>
      </c>
      <c r="FWX8" s="59" t="str">
        <f t="shared" ref="FWX8" si="37905">IF($C$8=0,"0",(FWW8*($C$8+1)))</f>
        <v>0</v>
      </c>
      <c r="FWY8" s="59" t="str">
        <f t="shared" ref="FWY8" si="37906">IF($C$8=0,"0",(FWX8*($C$8+1)))</f>
        <v>0</v>
      </c>
      <c r="FWZ8" s="59" t="str">
        <f t="shared" ref="FWZ8" si="37907">IF($C$8=0,"0",(FWY8*($C$8+1)))</f>
        <v>0</v>
      </c>
      <c r="FXA8" s="59" t="str">
        <f t="shared" ref="FXA8" si="37908">IF($C$8=0,"0",(FWZ8*($C$8+1)))</f>
        <v>0</v>
      </c>
      <c r="FXB8" s="59" t="str">
        <f t="shared" ref="FXB8" si="37909">IF($C$8=0,"0",(FXA8*($C$8+1)))</f>
        <v>0</v>
      </c>
      <c r="FXC8" s="59" t="str">
        <f t="shared" ref="FXC8" si="37910">IF($C$8=0,"0",(FXB8*($C$8+1)))</f>
        <v>0</v>
      </c>
      <c r="FXD8" s="59" t="str">
        <f t="shared" ref="FXD8" si="37911">IF($C$8=0,"0",(FXC8*($C$8+1)))</f>
        <v>0</v>
      </c>
      <c r="FXE8" s="59" t="str">
        <f t="shared" ref="FXE8" si="37912">IF($C$8=0,"0",(FXD8*($C$8+1)))</f>
        <v>0</v>
      </c>
      <c r="FXF8" s="59" t="str">
        <f t="shared" ref="FXF8" si="37913">IF($C$8=0,"0",(FXE8*($C$8+1)))</f>
        <v>0</v>
      </c>
      <c r="FXG8" s="59" t="str">
        <f t="shared" ref="FXG8" si="37914">IF($C$8=0,"0",(FXF8*($C$8+1)))</f>
        <v>0</v>
      </c>
      <c r="FXH8" s="59" t="str">
        <f t="shared" ref="FXH8" si="37915">IF($C$8=0,"0",(FXG8*($C$8+1)))</f>
        <v>0</v>
      </c>
      <c r="FXI8" s="59" t="str">
        <f t="shared" ref="FXI8" si="37916">IF($C$8=0,"0",(FXH8*($C$8+1)))</f>
        <v>0</v>
      </c>
      <c r="FXJ8" s="59" t="str">
        <f t="shared" ref="FXJ8" si="37917">IF($C$8=0,"0",(FXI8*($C$8+1)))</f>
        <v>0</v>
      </c>
      <c r="FXK8" s="59" t="str">
        <f t="shared" ref="FXK8" si="37918">IF($C$8=0,"0",(FXJ8*($C$8+1)))</f>
        <v>0</v>
      </c>
      <c r="FXL8" s="59" t="str">
        <f t="shared" ref="FXL8" si="37919">IF($C$8=0,"0",(FXK8*($C$8+1)))</f>
        <v>0</v>
      </c>
      <c r="FXM8" s="59" t="str">
        <f t="shared" ref="FXM8" si="37920">IF($C$8=0,"0",(FXL8*($C$8+1)))</f>
        <v>0</v>
      </c>
      <c r="FXN8" s="59" t="str">
        <f t="shared" ref="FXN8" si="37921">IF($C$8=0,"0",(FXM8*($C$8+1)))</f>
        <v>0</v>
      </c>
      <c r="FXO8" s="59" t="str">
        <f t="shared" ref="FXO8" si="37922">IF($C$8=0,"0",(FXN8*($C$8+1)))</f>
        <v>0</v>
      </c>
      <c r="FXP8" s="59" t="str">
        <f t="shared" ref="FXP8" si="37923">IF($C$8=0,"0",(FXO8*($C$8+1)))</f>
        <v>0</v>
      </c>
      <c r="FXQ8" s="59" t="str">
        <f t="shared" ref="FXQ8" si="37924">IF($C$8=0,"0",(FXP8*($C$8+1)))</f>
        <v>0</v>
      </c>
      <c r="FXR8" s="59" t="str">
        <f t="shared" ref="FXR8" si="37925">IF($C$8=0,"0",(FXQ8*($C$8+1)))</f>
        <v>0</v>
      </c>
      <c r="FXS8" s="59" t="str">
        <f t="shared" ref="FXS8" si="37926">IF($C$8=0,"0",(FXR8*($C$8+1)))</f>
        <v>0</v>
      </c>
      <c r="FXT8" s="59" t="str">
        <f t="shared" ref="FXT8" si="37927">IF($C$8=0,"0",(FXS8*($C$8+1)))</f>
        <v>0</v>
      </c>
      <c r="FXU8" s="59" t="str">
        <f t="shared" ref="FXU8" si="37928">IF($C$8=0,"0",(FXT8*($C$8+1)))</f>
        <v>0</v>
      </c>
      <c r="FXV8" s="59" t="str">
        <f t="shared" ref="FXV8" si="37929">IF($C$8=0,"0",(FXU8*($C$8+1)))</f>
        <v>0</v>
      </c>
      <c r="FXW8" s="59" t="str">
        <f t="shared" ref="FXW8" si="37930">IF($C$8=0,"0",(FXV8*($C$8+1)))</f>
        <v>0</v>
      </c>
      <c r="FXX8" s="59" t="str">
        <f t="shared" ref="FXX8" si="37931">IF($C$8=0,"0",(FXW8*($C$8+1)))</f>
        <v>0</v>
      </c>
      <c r="FXY8" s="59" t="str">
        <f t="shared" ref="FXY8" si="37932">IF($C$8=0,"0",(FXX8*($C$8+1)))</f>
        <v>0</v>
      </c>
      <c r="FXZ8" s="59" t="str">
        <f t="shared" ref="FXZ8" si="37933">IF($C$8=0,"0",(FXY8*($C$8+1)))</f>
        <v>0</v>
      </c>
      <c r="FYA8" s="59" t="str">
        <f t="shared" ref="FYA8" si="37934">IF($C$8=0,"0",(FXZ8*($C$8+1)))</f>
        <v>0</v>
      </c>
      <c r="FYB8" s="59" t="str">
        <f t="shared" ref="FYB8" si="37935">IF($C$8=0,"0",(FYA8*($C$8+1)))</f>
        <v>0</v>
      </c>
      <c r="FYC8" s="59" t="str">
        <f t="shared" ref="FYC8" si="37936">IF($C$8=0,"0",(FYB8*($C$8+1)))</f>
        <v>0</v>
      </c>
      <c r="FYD8" s="59" t="str">
        <f t="shared" ref="FYD8" si="37937">IF($C$8=0,"0",(FYC8*($C$8+1)))</f>
        <v>0</v>
      </c>
      <c r="FYE8" s="59" t="str">
        <f t="shared" ref="FYE8" si="37938">IF($C$8=0,"0",(FYD8*($C$8+1)))</f>
        <v>0</v>
      </c>
      <c r="FYF8" s="59" t="str">
        <f t="shared" ref="FYF8" si="37939">IF($C$8=0,"0",(FYE8*($C$8+1)))</f>
        <v>0</v>
      </c>
      <c r="FYG8" s="59" t="str">
        <f t="shared" ref="FYG8" si="37940">IF($C$8=0,"0",(FYF8*($C$8+1)))</f>
        <v>0</v>
      </c>
      <c r="FYH8" s="59" t="str">
        <f t="shared" ref="FYH8" si="37941">IF($C$8=0,"0",(FYG8*($C$8+1)))</f>
        <v>0</v>
      </c>
      <c r="FYI8" s="59" t="str">
        <f t="shared" ref="FYI8" si="37942">IF($C$8=0,"0",(FYH8*($C$8+1)))</f>
        <v>0</v>
      </c>
      <c r="FYJ8" s="59" t="str">
        <f t="shared" ref="FYJ8" si="37943">IF($C$8=0,"0",(FYI8*($C$8+1)))</f>
        <v>0</v>
      </c>
      <c r="FYK8" s="59" t="str">
        <f t="shared" ref="FYK8" si="37944">IF($C$8=0,"0",(FYJ8*($C$8+1)))</f>
        <v>0</v>
      </c>
      <c r="FYL8" s="59" t="str">
        <f t="shared" ref="FYL8" si="37945">IF($C$8=0,"0",(FYK8*($C$8+1)))</f>
        <v>0</v>
      </c>
      <c r="FYM8" s="59" t="str">
        <f t="shared" ref="FYM8" si="37946">IF($C$8=0,"0",(FYL8*($C$8+1)))</f>
        <v>0</v>
      </c>
      <c r="FYN8" s="59" t="str">
        <f t="shared" ref="FYN8" si="37947">IF($C$8=0,"0",(FYM8*($C$8+1)))</f>
        <v>0</v>
      </c>
      <c r="FYO8" s="59" t="str">
        <f t="shared" ref="FYO8" si="37948">IF($C$8=0,"0",(FYN8*($C$8+1)))</f>
        <v>0</v>
      </c>
      <c r="FYP8" s="59" t="str">
        <f t="shared" ref="FYP8" si="37949">IF($C$8=0,"0",(FYO8*($C$8+1)))</f>
        <v>0</v>
      </c>
      <c r="FYQ8" s="59" t="str">
        <f t="shared" ref="FYQ8" si="37950">IF($C$8=0,"0",(FYP8*($C$8+1)))</f>
        <v>0</v>
      </c>
      <c r="FYR8" s="59" t="str">
        <f t="shared" ref="FYR8" si="37951">IF($C$8=0,"0",(FYQ8*($C$8+1)))</f>
        <v>0</v>
      </c>
      <c r="FYS8" s="59" t="str">
        <f t="shared" ref="FYS8" si="37952">IF($C$8=0,"0",(FYR8*($C$8+1)))</f>
        <v>0</v>
      </c>
      <c r="FYT8" s="59" t="str">
        <f t="shared" ref="FYT8" si="37953">IF($C$8=0,"0",(FYS8*($C$8+1)))</f>
        <v>0</v>
      </c>
      <c r="FYU8" s="59" t="str">
        <f t="shared" ref="FYU8" si="37954">IF($C$8=0,"0",(FYT8*($C$8+1)))</f>
        <v>0</v>
      </c>
      <c r="FYV8" s="59" t="str">
        <f t="shared" ref="FYV8" si="37955">IF($C$8=0,"0",(FYU8*($C$8+1)))</f>
        <v>0</v>
      </c>
      <c r="FYW8" s="59" t="str">
        <f t="shared" ref="FYW8" si="37956">IF($C$8=0,"0",(FYV8*($C$8+1)))</f>
        <v>0</v>
      </c>
      <c r="FYX8" s="59" t="str">
        <f t="shared" ref="FYX8" si="37957">IF($C$8=0,"0",(FYW8*($C$8+1)))</f>
        <v>0</v>
      </c>
      <c r="FYY8" s="59" t="str">
        <f t="shared" ref="FYY8" si="37958">IF($C$8=0,"0",(FYX8*($C$8+1)))</f>
        <v>0</v>
      </c>
      <c r="FYZ8" s="59" t="str">
        <f t="shared" ref="FYZ8" si="37959">IF($C$8=0,"0",(FYY8*($C$8+1)))</f>
        <v>0</v>
      </c>
      <c r="FZA8" s="59" t="str">
        <f t="shared" ref="FZA8" si="37960">IF($C$8=0,"0",(FYZ8*($C$8+1)))</f>
        <v>0</v>
      </c>
      <c r="FZB8" s="59" t="str">
        <f t="shared" ref="FZB8" si="37961">IF($C$8=0,"0",(FZA8*($C$8+1)))</f>
        <v>0</v>
      </c>
      <c r="FZC8" s="59" t="str">
        <f t="shared" ref="FZC8" si="37962">IF($C$8=0,"0",(FZB8*($C$8+1)))</f>
        <v>0</v>
      </c>
      <c r="FZD8" s="59" t="str">
        <f t="shared" ref="FZD8" si="37963">IF($C$8=0,"0",(FZC8*($C$8+1)))</f>
        <v>0</v>
      </c>
      <c r="FZE8" s="59" t="str">
        <f t="shared" ref="FZE8" si="37964">IF($C$8=0,"0",(FZD8*($C$8+1)))</f>
        <v>0</v>
      </c>
      <c r="FZF8" s="59" t="str">
        <f t="shared" ref="FZF8" si="37965">IF($C$8=0,"0",(FZE8*($C$8+1)))</f>
        <v>0</v>
      </c>
      <c r="FZG8" s="59" t="str">
        <f t="shared" ref="FZG8" si="37966">IF($C$8=0,"0",(FZF8*($C$8+1)))</f>
        <v>0</v>
      </c>
      <c r="FZH8" s="59" t="str">
        <f t="shared" ref="FZH8" si="37967">IF($C$8=0,"0",(FZG8*($C$8+1)))</f>
        <v>0</v>
      </c>
      <c r="FZI8" s="59" t="str">
        <f t="shared" ref="FZI8" si="37968">IF($C$8=0,"0",(FZH8*($C$8+1)))</f>
        <v>0</v>
      </c>
      <c r="FZJ8" s="59" t="str">
        <f t="shared" ref="FZJ8" si="37969">IF($C$8=0,"0",(FZI8*($C$8+1)))</f>
        <v>0</v>
      </c>
      <c r="FZK8" s="59" t="str">
        <f t="shared" ref="FZK8" si="37970">IF($C$8=0,"0",(FZJ8*($C$8+1)))</f>
        <v>0</v>
      </c>
      <c r="FZL8" s="59" t="str">
        <f t="shared" ref="FZL8" si="37971">IF($C$8=0,"0",(FZK8*($C$8+1)))</f>
        <v>0</v>
      </c>
      <c r="FZM8" s="59" t="str">
        <f t="shared" ref="FZM8" si="37972">IF($C$8=0,"0",(FZL8*($C$8+1)))</f>
        <v>0</v>
      </c>
      <c r="FZN8" s="59" t="str">
        <f t="shared" ref="FZN8" si="37973">IF($C$8=0,"0",(FZM8*($C$8+1)))</f>
        <v>0</v>
      </c>
      <c r="FZO8" s="59" t="str">
        <f t="shared" ref="FZO8" si="37974">IF($C$8=0,"0",(FZN8*($C$8+1)))</f>
        <v>0</v>
      </c>
      <c r="FZP8" s="59" t="str">
        <f t="shared" ref="FZP8" si="37975">IF($C$8=0,"0",(FZO8*($C$8+1)))</f>
        <v>0</v>
      </c>
      <c r="FZQ8" s="59" t="str">
        <f t="shared" ref="FZQ8" si="37976">IF($C$8=0,"0",(FZP8*($C$8+1)))</f>
        <v>0</v>
      </c>
      <c r="FZR8" s="59" t="str">
        <f t="shared" ref="FZR8" si="37977">IF($C$8=0,"0",(FZQ8*($C$8+1)))</f>
        <v>0</v>
      </c>
      <c r="FZS8" s="59" t="str">
        <f t="shared" ref="FZS8" si="37978">IF($C$8=0,"0",(FZR8*($C$8+1)))</f>
        <v>0</v>
      </c>
      <c r="FZT8" s="59" t="str">
        <f t="shared" ref="FZT8" si="37979">IF($C$8=0,"0",(FZS8*($C$8+1)))</f>
        <v>0</v>
      </c>
      <c r="FZU8" s="59" t="str">
        <f t="shared" ref="FZU8" si="37980">IF($C$8=0,"0",(FZT8*($C$8+1)))</f>
        <v>0</v>
      </c>
      <c r="FZV8" s="59" t="str">
        <f t="shared" ref="FZV8" si="37981">IF($C$8=0,"0",(FZU8*($C$8+1)))</f>
        <v>0</v>
      </c>
      <c r="FZW8" s="59" t="str">
        <f t="shared" ref="FZW8" si="37982">IF($C$8=0,"0",(FZV8*($C$8+1)))</f>
        <v>0</v>
      </c>
      <c r="FZX8" s="59" t="str">
        <f t="shared" ref="FZX8" si="37983">IF($C$8=0,"0",(FZW8*($C$8+1)))</f>
        <v>0</v>
      </c>
      <c r="FZY8" s="59" t="str">
        <f t="shared" ref="FZY8" si="37984">IF($C$8=0,"0",(FZX8*($C$8+1)))</f>
        <v>0</v>
      </c>
      <c r="FZZ8" s="59" t="str">
        <f t="shared" ref="FZZ8" si="37985">IF($C$8=0,"0",(FZY8*($C$8+1)))</f>
        <v>0</v>
      </c>
      <c r="GAA8" s="59" t="str">
        <f t="shared" ref="GAA8" si="37986">IF($C$8=0,"0",(FZZ8*($C$8+1)))</f>
        <v>0</v>
      </c>
      <c r="GAB8" s="59" t="str">
        <f t="shared" ref="GAB8" si="37987">IF($C$8=0,"0",(GAA8*($C$8+1)))</f>
        <v>0</v>
      </c>
      <c r="GAC8" s="59" t="str">
        <f t="shared" ref="GAC8" si="37988">IF($C$8=0,"0",(GAB8*($C$8+1)))</f>
        <v>0</v>
      </c>
      <c r="GAD8" s="59" t="str">
        <f t="shared" ref="GAD8" si="37989">IF($C$8=0,"0",(GAC8*($C$8+1)))</f>
        <v>0</v>
      </c>
      <c r="GAE8" s="59" t="str">
        <f t="shared" ref="GAE8" si="37990">IF($C$8=0,"0",(GAD8*($C$8+1)))</f>
        <v>0</v>
      </c>
      <c r="GAF8" s="59" t="str">
        <f t="shared" ref="GAF8" si="37991">IF($C$8=0,"0",(GAE8*($C$8+1)))</f>
        <v>0</v>
      </c>
      <c r="GAG8" s="59" t="str">
        <f t="shared" ref="GAG8" si="37992">IF($C$8=0,"0",(GAF8*($C$8+1)))</f>
        <v>0</v>
      </c>
      <c r="GAH8" s="59" t="str">
        <f t="shared" ref="GAH8" si="37993">IF($C$8=0,"0",(GAG8*($C$8+1)))</f>
        <v>0</v>
      </c>
      <c r="GAI8" s="59" t="str">
        <f t="shared" ref="GAI8" si="37994">IF($C$8=0,"0",(GAH8*($C$8+1)))</f>
        <v>0</v>
      </c>
      <c r="GAJ8" s="59" t="str">
        <f t="shared" ref="GAJ8" si="37995">IF($C$8=0,"0",(GAI8*($C$8+1)))</f>
        <v>0</v>
      </c>
      <c r="GAK8" s="59" t="str">
        <f t="shared" ref="GAK8" si="37996">IF($C$8=0,"0",(GAJ8*($C$8+1)))</f>
        <v>0</v>
      </c>
      <c r="GAL8" s="59" t="str">
        <f t="shared" ref="GAL8" si="37997">IF($C$8=0,"0",(GAK8*($C$8+1)))</f>
        <v>0</v>
      </c>
      <c r="GAM8" s="59" t="str">
        <f t="shared" ref="GAM8" si="37998">IF($C$8=0,"0",(GAL8*($C$8+1)))</f>
        <v>0</v>
      </c>
      <c r="GAN8" s="59" t="str">
        <f t="shared" ref="GAN8" si="37999">IF($C$8=0,"0",(GAM8*($C$8+1)))</f>
        <v>0</v>
      </c>
      <c r="GAO8" s="59" t="str">
        <f t="shared" ref="GAO8" si="38000">IF($C$8=0,"0",(GAN8*($C$8+1)))</f>
        <v>0</v>
      </c>
      <c r="GAP8" s="59" t="str">
        <f t="shared" ref="GAP8" si="38001">IF($C$8=0,"0",(GAO8*($C$8+1)))</f>
        <v>0</v>
      </c>
      <c r="GAQ8" s="59" t="str">
        <f t="shared" ref="GAQ8" si="38002">IF($C$8=0,"0",(GAP8*($C$8+1)))</f>
        <v>0</v>
      </c>
      <c r="GAR8" s="59" t="str">
        <f t="shared" ref="GAR8" si="38003">IF($C$8=0,"0",(GAQ8*($C$8+1)))</f>
        <v>0</v>
      </c>
      <c r="GAS8" s="59" t="str">
        <f t="shared" ref="GAS8" si="38004">IF($C$8=0,"0",(GAR8*($C$8+1)))</f>
        <v>0</v>
      </c>
      <c r="GAT8" s="59" t="str">
        <f t="shared" ref="GAT8" si="38005">IF($C$8=0,"0",(GAS8*($C$8+1)))</f>
        <v>0</v>
      </c>
      <c r="GAU8" s="59" t="str">
        <f t="shared" ref="GAU8" si="38006">IF($C$8=0,"0",(GAT8*($C$8+1)))</f>
        <v>0</v>
      </c>
      <c r="GAV8" s="59" t="str">
        <f t="shared" ref="GAV8" si="38007">IF($C$8=0,"0",(GAU8*($C$8+1)))</f>
        <v>0</v>
      </c>
      <c r="GAW8" s="59" t="str">
        <f t="shared" ref="GAW8" si="38008">IF($C$8=0,"0",(GAV8*($C$8+1)))</f>
        <v>0</v>
      </c>
      <c r="GAX8" s="59" t="str">
        <f t="shared" ref="GAX8" si="38009">IF($C$8=0,"0",(GAW8*($C$8+1)))</f>
        <v>0</v>
      </c>
      <c r="GAY8" s="59" t="str">
        <f t="shared" ref="GAY8" si="38010">IF($C$8=0,"0",(GAX8*($C$8+1)))</f>
        <v>0</v>
      </c>
      <c r="GAZ8" s="59" t="str">
        <f t="shared" ref="GAZ8" si="38011">IF($C$8=0,"0",(GAY8*($C$8+1)))</f>
        <v>0</v>
      </c>
      <c r="GBA8" s="59" t="str">
        <f t="shared" ref="GBA8" si="38012">IF($C$8=0,"0",(GAZ8*($C$8+1)))</f>
        <v>0</v>
      </c>
      <c r="GBB8" s="59" t="str">
        <f t="shared" ref="GBB8" si="38013">IF($C$8=0,"0",(GBA8*($C$8+1)))</f>
        <v>0</v>
      </c>
      <c r="GBC8" s="59" t="str">
        <f t="shared" ref="GBC8" si="38014">IF($C$8=0,"0",(GBB8*($C$8+1)))</f>
        <v>0</v>
      </c>
      <c r="GBD8" s="59" t="str">
        <f t="shared" ref="GBD8" si="38015">IF($C$8=0,"0",(GBC8*($C$8+1)))</f>
        <v>0</v>
      </c>
      <c r="GBE8" s="59" t="str">
        <f t="shared" ref="GBE8" si="38016">IF($C$8=0,"0",(GBD8*($C$8+1)))</f>
        <v>0</v>
      </c>
      <c r="GBF8" s="59" t="str">
        <f t="shared" ref="GBF8" si="38017">IF($C$8=0,"0",(GBE8*($C$8+1)))</f>
        <v>0</v>
      </c>
      <c r="GBG8" s="59" t="str">
        <f t="shared" ref="GBG8" si="38018">IF($C$8=0,"0",(GBF8*($C$8+1)))</f>
        <v>0</v>
      </c>
      <c r="GBH8" s="59" t="str">
        <f t="shared" ref="GBH8" si="38019">IF($C$8=0,"0",(GBG8*($C$8+1)))</f>
        <v>0</v>
      </c>
      <c r="GBI8" s="59" t="str">
        <f t="shared" ref="GBI8" si="38020">IF($C$8=0,"0",(GBH8*($C$8+1)))</f>
        <v>0</v>
      </c>
      <c r="GBJ8" s="59" t="str">
        <f t="shared" ref="GBJ8" si="38021">IF($C$8=0,"0",(GBI8*($C$8+1)))</f>
        <v>0</v>
      </c>
      <c r="GBK8" s="59" t="str">
        <f t="shared" ref="GBK8" si="38022">IF($C$8=0,"0",(GBJ8*($C$8+1)))</f>
        <v>0</v>
      </c>
      <c r="GBL8" s="59" t="str">
        <f t="shared" ref="GBL8" si="38023">IF($C$8=0,"0",(GBK8*($C$8+1)))</f>
        <v>0</v>
      </c>
      <c r="GBM8" s="59" t="str">
        <f t="shared" ref="GBM8" si="38024">IF($C$8=0,"0",(GBL8*($C$8+1)))</f>
        <v>0</v>
      </c>
      <c r="GBN8" s="59" t="str">
        <f t="shared" ref="GBN8" si="38025">IF($C$8=0,"0",(GBM8*($C$8+1)))</f>
        <v>0</v>
      </c>
      <c r="GBO8" s="59" t="str">
        <f t="shared" ref="GBO8" si="38026">IF($C$8=0,"0",(GBN8*($C$8+1)))</f>
        <v>0</v>
      </c>
      <c r="GBP8" s="59" t="str">
        <f t="shared" ref="GBP8" si="38027">IF($C$8=0,"0",(GBO8*($C$8+1)))</f>
        <v>0</v>
      </c>
      <c r="GBQ8" s="59" t="str">
        <f t="shared" ref="GBQ8" si="38028">IF($C$8=0,"0",(GBP8*($C$8+1)))</f>
        <v>0</v>
      </c>
      <c r="GBR8" s="59" t="str">
        <f t="shared" ref="GBR8" si="38029">IF($C$8=0,"0",(GBQ8*($C$8+1)))</f>
        <v>0</v>
      </c>
      <c r="GBS8" s="59" t="str">
        <f t="shared" ref="GBS8" si="38030">IF($C$8=0,"0",(GBR8*($C$8+1)))</f>
        <v>0</v>
      </c>
      <c r="GBT8" s="59" t="str">
        <f t="shared" ref="GBT8" si="38031">IF($C$8=0,"0",(GBS8*($C$8+1)))</f>
        <v>0</v>
      </c>
      <c r="GBU8" s="59" t="str">
        <f t="shared" ref="GBU8" si="38032">IF($C$8=0,"0",(GBT8*($C$8+1)))</f>
        <v>0</v>
      </c>
      <c r="GBV8" s="59" t="str">
        <f t="shared" ref="GBV8" si="38033">IF($C$8=0,"0",(GBU8*($C$8+1)))</f>
        <v>0</v>
      </c>
      <c r="GBW8" s="59" t="str">
        <f t="shared" ref="GBW8" si="38034">IF($C$8=0,"0",(GBV8*($C$8+1)))</f>
        <v>0</v>
      </c>
      <c r="GBX8" s="59" t="str">
        <f t="shared" ref="GBX8" si="38035">IF($C$8=0,"0",(GBW8*($C$8+1)))</f>
        <v>0</v>
      </c>
      <c r="GBY8" s="59" t="str">
        <f t="shared" ref="GBY8" si="38036">IF($C$8=0,"0",(GBX8*($C$8+1)))</f>
        <v>0</v>
      </c>
      <c r="GBZ8" s="59" t="str">
        <f t="shared" ref="GBZ8" si="38037">IF($C$8=0,"0",(GBY8*($C$8+1)))</f>
        <v>0</v>
      </c>
      <c r="GCA8" s="59" t="str">
        <f t="shared" ref="GCA8" si="38038">IF($C$8=0,"0",(GBZ8*($C$8+1)))</f>
        <v>0</v>
      </c>
      <c r="GCB8" s="59" t="str">
        <f t="shared" ref="GCB8" si="38039">IF($C$8=0,"0",(GCA8*($C$8+1)))</f>
        <v>0</v>
      </c>
      <c r="GCC8" s="59" t="str">
        <f t="shared" ref="GCC8" si="38040">IF($C$8=0,"0",(GCB8*($C$8+1)))</f>
        <v>0</v>
      </c>
      <c r="GCD8" s="59" t="str">
        <f t="shared" ref="GCD8" si="38041">IF($C$8=0,"0",(GCC8*($C$8+1)))</f>
        <v>0</v>
      </c>
      <c r="GCE8" s="59" t="str">
        <f t="shared" ref="GCE8" si="38042">IF($C$8=0,"0",(GCD8*($C$8+1)))</f>
        <v>0</v>
      </c>
      <c r="GCF8" s="59" t="str">
        <f t="shared" ref="GCF8" si="38043">IF($C$8=0,"0",(GCE8*($C$8+1)))</f>
        <v>0</v>
      </c>
      <c r="GCG8" s="59" t="str">
        <f t="shared" ref="GCG8" si="38044">IF($C$8=0,"0",(GCF8*($C$8+1)))</f>
        <v>0</v>
      </c>
      <c r="GCH8" s="59" t="str">
        <f t="shared" ref="GCH8" si="38045">IF($C$8=0,"0",(GCG8*($C$8+1)))</f>
        <v>0</v>
      </c>
      <c r="GCI8" s="59" t="str">
        <f t="shared" ref="GCI8" si="38046">IF($C$8=0,"0",(GCH8*($C$8+1)))</f>
        <v>0</v>
      </c>
      <c r="GCJ8" s="59" t="str">
        <f t="shared" ref="GCJ8" si="38047">IF($C$8=0,"0",(GCI8*($C$8+1)))</f>
        <v>0</v>
      </c>
      <c r="GCK8" s="59" t="str">
        <f t="shared" ref="GCK8" si="38048">IF($C$8=0,"0",(GCJ8*($C$8+1)))</f>
        <v>0</v>
      </c>
      <c r="GCL8" s="59" t="str">
        <f t="shared" ref="GCL8" si="38049">IF($C$8=0,"0",(GCK8*($C$8+1)))</f>
        <v>0</v>
      </c>
      <c r="GCM8" s="59" t="str">
        <f t="shared" ref="GCM8" si="38050">IF($C$8=0,"0",(GCL8*($C$8+1)))</f>
        <v>0</v>
      </c>
      <c r="GCN8" s="59" t="str">
        <f t="shared" ref="GCN8" si="38051">IF($C$8=0,"0",(GCM8*($C$8+1)))</f>
        <v>0</v>
      </c>
      <c r="GCO8" s="59" t="str">
        <f t="shared" ref="GCO8" si="38052">IF($C$8=0,"0",(GCN8*($C$8+1)))</f>
        <v>0</v>
      </c>
      <c r="GCP8" s="59" t="str">
        <f t="shared" ref="GCP8" si="38053">IF($C$8=0,"0",(GCO8*($C$8+1)))</f>
        <v>0</v>
      </c>
      <c r="GCQ8" s="59" t="str">
        <f t="shared" ref="GCQ8" si="38054">IF($C$8=0,"0",(GCP8*($C$8+1)))</f>
        <v>0</v>
      </c>
      <c r="GCR8" s="59" t="str">
        <f t="shared" ref="GCR8" si="38055">IF($C$8=0,"0",(GCQ8*($C$8+1)))</f>
        <v>0</v>
      </c>
      <c r="GCS8" s="59" t="str">
        <f t="shared" ref="GCS8" si="38056">IF($C$8=0,"0",(GCR8*($C$8+1)))</f>
        <v>0</v>
      </c>
      <c r="GCT8" s="59" t="str">
        <f t="shared" ref="GCT8" si="38057">IF($C$8=0,"0",(GCS8*($C$8+1)))</f>
        <v>0</v>
      </c>
      <c r="GCU8" s="59" t="str">
        <f t="shared" ref="GCU8" si="38058">IF($C$8=0,"0",(GCT8*($C$8+1)))</f>
        <v>0</v>
      </c>
      <c r="GCV8" s="59" t="str">
        <f t="shared" ref="GCV8" si="38059">IF($C$8=0,"0",(GCU8*($C$8+1)))</f>
        <v>0</v>
      </c>
      <c r="GCW8" s="59" t="str">
        <f t="shared" ref="GCW8" si="38060">IF($C$8=0,"0",(GCV8*($C$8+1)))</f>
        <v>0</v>
      </c>
      <c r="GCX8" s="59" t="str">
        <f t="shared" ref="GCX8" si="38061">IF($C$8=0,"0",(GCW8*($C$8+1)))</f>
        <v>0</v>
      </c>
      <c r="GCY8" s="59" t="str">
        <f t="shared" ref="GCY8" si="38062">IF($C$8=0,"0",(GCX8*($C$8+1)))</f>
        <v>0</v>
      </c>
      <c r="GCZ8" s="59" t="str">
        <f t="shared" ref="GCZ8" si="38063">IF($C$8=0,"0",(GCY8*($C$8+1)))</f>
        <v>0</v>
      </c>
      <c r="GDA8" s="59" t="str">
        <f t="shared" ref="GDA8" si="38064">IF($C$8=0,"0",(GCZ8*($C$8+1)))</f>
        <v>0</v>
      </c>
      <c r="GDB8" s="59" t="str">
        <f t="shared" ref="GDB8" si="38065">IF($C$8=0,"0",(GDA8*($C$8+1)))</f>
        <v>0</v>
      </c>
      <c r="GDC8" s="59" t="str">
        <f t="shared" ref="GDC8" si="38066">IF($C$8=0,"0",(GDB8*($C$8+1)))</f>
        <v>0</v>
      </c>
      <c r="GDD8" s="59" t="str">
        <f t="shared" ref="GDD8" si="38067">IF($C$8=0,"0",(GDC8*($C$8+1)))</f>
        <v>0</v>
      </c>
      <c r="GDE8" s="59" t="str">
        <f t="shared" ref="GDE8" si="38068">IF($C$8=0,"0",(GDD8*($C$8+1)))</f>
        <v>0</v>
      </c>
      <c r="GDF8" s="59" t="str">
        <f t="shared" ref="GDF8" si="38069">IF($C$8=0,"0",(GDE8*($C$8+1)))</f>
        <v>0</v>
      </c>
      <c r="GDG8" s="59" t="str">
        <f t="shared" ref="GDG8" si="38070">IF($C$8=0,"0",(GDF8*($C$8+1)))</f>
        <v>0</v>
      </c>
      <c r="GDH8" s="59" t="str">
        <f t="shared" ref="GDH8" si="38071">IF($C$8=0,"0",(GDG8*($C$8+1)))</f>
        <v>0</v>
      </c>
      <c r="GDI8" s="59" t="str">
        <f t="shared" ref="GDI8" si="38072">IF($C$8=0,"0",(GDH8*($C$8+1)))</f>
        <v>0</v>
      </c>
      <c r="GDJ8" s="59" t="str">
        <f t="shared" ref="GDJ8" si="38073">IF($C$8=0,"0",(GDI8*($C$8+1)))</f>
        <v>0</v>
      </c>
      <c r="GDK8" s="59" t="str">
        <f t="shared" ref="GDK8" si="38074">IF($C$8=0,"0",(GDJ8*($C$8+1)))</f>
        <v>0</v>
      </c>
      <c r="GDL8" s="59" t="str">
        <f t="shared" ref="GDL8" si="38075">IF($C$8=0,"0",(GDK8*($C$8+1)))</f>
        <v>0</v>
      </c>
      <c r="GDM8" s="59" t="str">
        <f t="shared" ref="GDM8" si="38076">IF($C$8=0,"0",(GDL8*($C$8+1)))</f>
        <v>0</v>
      </c>
      <c r="GDN8" s="59" t="str">
        <f t="shared" ref="GDN8" si="38077">IF($C$8=0,"0",(GDM8*($C$8+1)))</f>
        <v>0</v>
      </c>
      <c r="GDO8" s="59" t="str">
        <f t="shared" ref="GDO8" si="38078">IF($C$8=0,"0",(GDN8*($C$8+1)))</f>
        <v>0</v>
      </c>
      <c r="GDP8" s="59" t="str">
        <f t="shared" ref="GDP8" si="38079">IF($C$8=0,"0",(GDO8*($C$8+1)))</f>
        <v>0</v>
      </c>
      <c r="GDQ8" s="59" t="str">
        <f t="shared" ref="GDQ8" si="38080">IF($C$8=0,"0",(GDP8*($C$8+1)))</f>
        <v>0</v>
      </c>
      <c r="GDR8" s="59" t="str">
        <f t="shared" ref="GDR8" si="38081">IF($C$8=0,"0",(GDQ8*($C$8+1)))</f>
        <v>0</v>
      </c>
      <c r="GDS8" s="59" t="str">
        <f t="shared" ref="GDS8" si="38082">IF($C$8=0,"0",(GDR8*($C$8+1)))</f>
        <v>0</v>
      </c>
      <c r="GDT8" s="59" t="str">
        <f t="shared" ref="GDT8" si="38083">IF($C$8=0,"0",(GDS8*($C$8+1)))</f>
        <v>0</v>
      </c>
      <c r="GDU8" s="59" t="str">
        <f t="shared" ref="GDU8" si="38084">IF($C$8=0,"0",(GDT8*($C$8+1)))</f>
        <v>0</v>
      </c>
      <c r="GDV8" s="59" t="str">
        <f t="shared" ref="GDV8" si="38085">IF($C$8=0,"0",(GDU8*($C$8+1)))</f>
        <v>0</v>
      </c>
      <c r="GDW8" s="59" t="str">
        <f t="shared" ref="GDW8" si="38086">IF($C$8=0,"0",(GDV8*($C$8+1)))</f>
        <v>0</v>
      </c>
      <c r="GDX8" s="59" t="str">
        <f t="shared" ref="GDX8" si="38087">IF($C$8=0,"0",(GDW8*($C$8+1)))</f>
        <v>0</v>
      </c>
      <c r="GDY8" s="59" t="str">
        <f t="shared" ref="GDY8" si="38088">IF($C$8=0,"0",(GDX8*($C$8+1)))</f>
        <v>0</v>
      </c>
      <c r="GDZ8" s="59" t="str">
        <f t="shared" ref="GDZ8" si="38089">IF($C$8=0,"0",(GDY8*($C$8+1)))</f>
        <v>0</v>
      </c>
      <c r="GEA8" s="59" t="str">
        <f t="shared" ref="GEA8" si="38090">IF($C$8=0,"0",(GDZ8*($C$8+1)))</f>
        <v>0</v>
      </c>
      <c r="GEB8" s="59" t="str">
        <f t="shared" ref="GEB8" si="38091">IF($C$8=0,"0",(GEA8*($C$8+1)))</f>
        <v>0</v>
      </c>
      <c r="GEC8" s="59" t="str">
        <f t="shared" ref="GEC8" si="38092">IF($C$8=0,"0",(GEB8*($C$8+1)))</f>
        <v>0</v>
      </c>
      <c r="GED8" s="59" t="str">
        <f t="shared" ref="GED8" si="38093">IF($C$8=0,"0",(GEC8*($C$8+1)))</f>
        <v>0</v>
      </c>
      <c r="GEE8" s="59" t="str">
        <f t="shared" ref="GEE8" si="38094">IF($C$8=0,"0",(GED8*($C$8+1)))</f>
        <v>0</v>
      </c>
      <c r="GEF8" s="59" t="str">
        <f t="shared" ref="GEF8" si="38095">IF($C$8=0,"0",(GEE8*($C$8+1)))</f>
        <v>0</v>
      </c>
      <c r="GEG8" s="59" t="str">
        <f t="shared" ref="GEG8" si="38096">IF($C$8=0,"0",(GEF8*($C$8+1)))</f>
        <v>0</v>
      </c>
      <c r="GEH8" s="59" t="str">
        <f t="shared" ref="GEH8" si="38097">IF($C$8=0,"0",(GEG8*($C$8+1)))</f>
        <v>0</v>
      </c>
      <c r="GEI8" s="59" t="str">
        <f t="shared" ref="GEI8" si="38098">IF($C$8=0,"0",(GEH8*($C$8+1)))</f>
        <v>0</v>
      </c>
      <c r="GEJ8" s="59" t="str">
        <f t="shared" ref="GEJ8" si="38099">IF($C$8=0,"0",(GEI8*($C$8+1)))</f>
        <v>0</v>
      </c>
      <c r="GEK8" s="59" t="str">
        <f t="shared" ref="GEK8" si="38100">IF($C$8=0,"0",(GEJ8*($C$8+1)))</f>
        <v>0</v>
      </c>
      <c r="GEL8" s="59" t="str">
        <f t="shared" ref="GEL8" si="38101">IF($C$8=0,"0",(GEK8*($C$8+1)))</f>
        <v>0</v>
      </c>
      <c r="GEM8" s="59" t="str">
        <f t="shared" ref="GEM8" si="38102">IF($C$8=0,"0",(GEL8*($C$8+1)))</f>
        <v>0</v>
      </c>
      <c r="GEN8" s="59" t="str">
        <f t="shared" ref="GEN8" si="38103">IF($C$8=0,"0",(GEM8*($C$8+1)))</f>
        <v>0</v>
      </c>
      <c r="GEO8" s="59" t="str">
        <f t="shared" ref="GEO8" si="38104">IF($C$8=0,"0",(GEN8*($C$8+1)))</f>
        <v>0</v>
      </c>
      <c r="GEP8" s="59" t="str">
        <f t="shared" ref="GEP8" si="38105">IF($C$8=0,"0",(GEO8*($C$8+1)))</f>
        <v>0</v>
      </c>
      <c r="GEQ8" s="59" t="str">
        <f t="shared" ref="GEQ8" si="38106">IF($C$8=0,"0",(GEP8*($C$8+1)))</f>
        <v>0</v>
      </c>
      <c r="GER8" s="59" t="str">
        <f t="shared" ref="GER8" si="38107">IF($C$8=0,"0",(GEQ8*($C$8+1)))</f>
        <v>0</v>
      </c>
      <c r="GES8" s="59" t="str">
        <f t="shared" ref="GES8" si="38108">IF($C$8=0,"0",(GER8*($C$8+1)))</f>
        <v>0</v>
      </c>
      <c r="GET8" s="59" t="str">
        <f t="shared" ref="GET8" si="38109">IF($C$8=0,"0",(GES8*($C$8+1)))</f>
        <v>0</v>
      </c>
      <c r="GEU8" s="59" t="str">
        <f t="shared" ref="GEU8" si="38110">IF($C$8=0,"0",(GET8*($C$8+1)))</f>
        <v>0</v>
      </c>
      <c r="GEV8" s="59" t="str">
        <f t="shared" ref="GEV8" si="38111">IF($C$8=0,"0",(GEU8*($C$8+1)))</f>
        <v>0</v>
      </c>
      <c r="GEW8" s="59" t="str">
        <f t="shared" ref="GEW8" si="38112">IF($C$8=0,"0",(GEV8*($C$8+1)))</f>
        <v>0</v>
      </c>
      <c r="GEX8" s="59" t="str">
        <f t="shared" ref="GEX8" si="38113">IF($C$8=0,"0",(GEW8*($C$8+1)))</f>
        <v>0</v>
      </c>
      <c r="GEY8" s="59" t="str">
        <f t="shared" ref="GEY8" si="38114">IF($C$8=0,"0",(GEX8*($C$8+1)))</f>
        <v>0</v>
      </c>
      <c r="GEZ8" s="59" t="str">
        <f t="shared" ref="GEZ8" si="38115">IF($C$8=0,"0",(GEY8*($C$8+1)))</f>
        <v>0</v>
      </c>
      <c r="GFA8" s="59" t="str">
        <f t="shared" ref="GFA8" si="38116">IF($C$8=0,"0",(GEZ8*($C$8+1)))</f>
        <v>0</v>
      </c>
      <c r="GFB8" s="59" t="str">
        <f t="shared" ref="GFB8" si="38117">IF($C$8=0,"0",(GFA8*($C$8+1)))</f>
        <v>0</v>
      </c>
      <c r="GFC8" s="59" t="str">
        <f t="shared" ref="GFC8" si="38118">IF($C$8=0,"0",(GFB8*($C$8+1)))</f>
        <v>0</v>
      </c>
      <c r="GFD8" s="59" t="str">
        <f t="shared" ref="GFD8" si="38119">IF($C$8=0,"0",(GFC8*($C$8+1)))</f>
        <v>0</v>
      </c>
      <c r="GFE8" s="59" t="str">
        <f t="shared" ref="GFE8" si="38120">IF($C$8=0,"0",(GFD8*($C$8+1)))</f>
        <v>0</v>
      </c>
      <c r="GFF8" s="59" t="str">
        <f t="shared" ref="GFF8" si="38121">IF($C$8=0,"0",(GFE8*($C$8+1)))</f>
        <v>0</v>
      </c>
      <c r="GFG8" s="59" t="str">
        <f t="shared" ref="GFG8" si="38122">IF($C$8=0,"0",(GFF8*($C$8+1)))</f>
        <v>0</v>
      </c>
      <c r="GFH8" s="59" t="str">
        <f t="shared" ref="GFH8" si="38123">IF($C$8=0,"0",(GFG8*($C$8+1)))</f>
        <v>0</v>
      </c>
      <c r="GFI8" s="59" t="str">
        <f t="shared" ref="GFI8" si="38124">IF($C$8=0,"0",(GFH8*($C$8+1)))</f>
        <v>0</v>
      </c>
      <c r="GFJ8" s="59" t="str">
        <f t="shared" ref="GFJ8" si="38125">IF($C$8=0,"0",(GFI8*($C$8+1)))</f>
        <v>0</v>
      </c>
      <c r="GFK8" s="59" t="str">
        <f t="shared" ref="GFK8" si="38126">IF($C$8=0,"0",(GFJ8*($C$8+1)))</f>
        <v>0</v>
      </c>
      <c r="GFL8" s="59" t="str">
        <f t="shared" ref="GFL8" si="38127">IF($C$8=0,"0",(GFK8*($C$8+1)))</f>
        <v>0</v>
      </c>
      <c r="GFM8" s="59" t="str">
        <f t="shared" ref="GFM8" si="38128">IF($C$8=0,"0",(GFL8*($C$8+1)))</f>
        <v>0</v>
      </c>
      <c r="GFN8" s="59" t="str">
        <f t="shared" ref="GFN8" si="38129">IF($C$8=0,"0",(GFM8*($C$8+1)))</f>
        <v>0</v>
      </c>
      <c r="GFO8" s="59" t="str">
        <f t="shared" ref="GFO8" si="38130">IF($C$8=0,"0",(GFN8*($C$8+1)))</f>
        <v>0</v>
      </c>
      <c r="GFP8" s="59" t="str">
        <f t="shared" ref="GFP8" si="38131">IF($C$8=0,"0",(GFO8*($C$8+1)))</f>
        <v>0</v>
      </c>
      <c r="GFQ8" s="59" t="str">
        <f t="shared" ref="GFQ8" si="38132">IF($C$8=0,"0",(GFP8*($C$8+1)))</f>
        <v>0</v>
      </c>
      <c r="GFR8" s="59" t="str">
        <f t="shared" ref="GFR8" si="38133">IF($C$8=0,"0",(GFQ8*($C$8+1)))</f>
        <v>0</v>
      </c>
      <c r="GFS8" s="59" t="str">
        <f t="shared" ref="GFS8" si="38134">IF($C$8=0,"0",(GFR8*($C$8+1)))</f>
        <v>0</v>
      </c>
      <c r="GFT8" s="59" t="str">
        <f t="shared" ref="GFT8" si="38135">IF($C$8=0,"0",(GFS8*($C$8+1)))</f>
        <v>0</v>
      </c>
      <c r="GFU8" s="59" t="str">
        <f t="shared" ref="GFU8" si="38136">IF($C$8=0,"0",(GFT8*($C$8+1)))</f>
        <v>0</v>
      </c>
      <c r="GFV8" s="59" t="str">
        <f t="shared" ref="GFV8" si="38137">IF($C$8=0,"0",(GFU8*($C$8+1)))</f>
        <v>0</v>
      </c>
      <c r="GFW8" s="59" t="str">
        <f t="shared" ref="GFW8" si="38138">IF($C$8=0,"0",(GFV8*($C$8+1)))</f>
        <v>0</v>
      </c>
      <c r="GFX8" s="59" t="str">
        <f t="shared" ref="GFX8" si="38139">IF($C$8=0,"0",(GFW8*($C$8+1)))</f>
        <v>0</v>
      </c>
      <c r="GFY8" s="59" t="str">
        <f t="shared" ref="GFY8" si="38140">IF($C$8=0,"0",(GFX8*($C$8+1)))</f>
        <v>0</v>
      </c>
      <c r="GFZ8" s="59" t="str">
        <f t="shared" ref="GFZ8" si="38141">IF($C$8=0,"0",(GFY8*($C$8+1)))</f>
        <v>0</v>
      </c>
      <c r="GGA8" s="59" t="str">
        <f t="shared" ref="GGA8" si="38142">IF($C$8=0,"0",(GFZ8*($C$8+1)))</f>
        <v>0</v>
      </c>
      <c r="GGB8" s="59" t="str">
        <f t="shared" ref="GGB8" si="38143">IF($C$8=0,"0",(GGA8*($C$8+1)))</f>
        <v>0</v>
      </c>
      <c r="GGC8" s="59" t="str">
        <f t="shared" ref="GGC8" si="38144">IF($C$8=0,"0",(GGB8*($C$8+1)))</f>
        <v>0</v>
      </c>
      <c r="GGD8" s="59" t="str">
        <f t="shared" ref="GGD8" si="38145">IF($C$8=0,"0",(GGC8*($C$8+1)))</f>
        <v>0</v>
      </c>
      <c r="GGE8" s="59" t="str">
        <f t="shared" ref="GGE8" si="38146">IF($C$8=0,"0",(GGD8*($C$8+1)))</f>
        <v>0</v>
      </c>
      <c r="GGF8" s="59" t="str">
        <f t="shared" ref="GGF8" si="38147">IF($C$8=0,"0",(GGE8*($C$8+1)))</f>
        <v>0</v>
      </c>
      <c r="GGG8" s="59" t="str">
        <f t="shared" ref="GGG8" si="38148">IF($C$8=0,"0",(GGF8*($C$8+1)))</f>
        <v>0</v>
      </c>
      <c r="GGH8" s="59" t="str">
        <f t="shared" ref="GGH8" si="38149">IF($C$8=0,"0",(GGG8*($C$8+1)))</f>
        <v>0</v>
      </c>
      <c r="GGI8" s="59" t="str">
        <f t="shared" ref="GGI8" si="38150">IF($C$8=0,"0",(GGH8*($C$8+1)))</f>
        <v>0</v>
      </c>
      <c r="GGJ8" s="59" t="str">
        <f t="shared" ref="GGJ8" si="38151">IF($C$8=0,"0",(GGI8*($C$8+1)))</f>
        <v>0</v>
      </c>
      <c r="GGK8" s="59" t="str">
        <f t="shared" ref="GGK8" si="38152">IF($C$8=0,"0",(GGJ8*($C$8+1)))</f>
        <v>0</v>
      </c>
      <c r="GGL8" s="59" t="str">
        <f t="shared" ref="GGL8" si="38153">IF($C$8=0,"0",(GGK8*($C$8+1)))</f>
        <v>0</v>
      </c>
      <c r="GGM8" s="59" t="str">
        <f t="shared" ref="GGM8" si="38154">IF($C$8=0,"0",(GGL8*($C$8+1)))</f>
        <v>0</v>
      </c>
      <c r="GGN8" s="59" t="str">
        <f t="shared" ref="GGN8" si="38155">IF($C$8=0,"0",(GGM8*($C$8+1)))</f>
        <v>0</v>
      </c>
      <c r="GGO8" s="59" t="str">
        <f t="shared" ref="GGO8" si="38156">IF($C$8=0,"0",(GGN8*($C$8+1)))</f>
        <v>0</v>
      </c>
      <c r="GGP8" s="59" t="str">
        <f t="shared" ref="GGP8" si="38157">IF($C$8=0,"0",(GGO8*($C$8+1)))</f>
        <v>0</v>
      </c>
      <c r="GGQ8" s="59" t="str">
        <f t="shared" ref="GGQ8" si="38158">IF($C$8=0,"0",(GGP8*($C$8+1)))</f>
        <v>0</v>
      </c>
      <c r="GGR8" s="59" t="str">
        <f t="shared" ref="GGR8" si="38159">IF($C$8=0,"0",(GGQ8*($C$8+1)))</f>
        <v>0</v>
      </c>
      <c r="GGS8" s="59" t="str">
        <f t="shared" ref="GGS8" si="38160">IF($C$8=0,"0",(GGR8*($C$8+1)))</f>
        <v>0</v>
      </c>
      <c r="GGT8" s="59" t="str">
        <f t="shared" ref="GGT8" si="38161">IF($C$8=0,"0",(GGS8*($C$8+1)))</f>
        <v>0</v>
      </c>
      <c r="GGU8" s="59" t="str">
        <f t="shared" ref="GGU8" si="38162">IF($C$8=0,"0",(GGT8*($C$8+1)))</f>
        <v>0</v>
      </c>
      <c r="GGV8" s="59" t="str">
        <f t="shared" ref="GGV8" si="38163">IF($C$8=0,"0",(GGU8*($C$8+1)))</f>
        <v>0</v>
      </c>
      <c r="GGW8" s="59" t="str">
        <f t="shared" ref="GGW8" si="38164">IF($C$8=0,"0",(GGV8*($C$8+1)))</f>
        <v>0</v>
      </c>
      <c r="GGX8" s="59" t="str">
        <f t="shared" ref="GGX8" si="38165">IF($C$8=0,"0",(GGW8*($C$8+1)))</f>
        <v>0</v>
      </c>
      <c r="GGY8" s="59" t="str">
        <f t="shared" ref="GGY8" si="38166">IF($C$8=0,"0",(GGX8*($C$8+1)))</f>
        <v>0</v>
      </c>
      <c r="GGZ8" s="59" t="str">
        <f t="shared" ref="GGZ8" si="38167">IF($C$8=0,"0",(GGY8*($C$8+1)))</f>
        <v>0</v>
      </c>
      <c r="GHA8" s="59" t="str">
        <f t="shared" ref="GHA8" si="38168">IF($C$8=0,"0",(GGZ8*($C$8+1)))</f>
        <v>0</v>
      </c>
      <c r="GHB8" s="59" t="str">
        <f t="shared" ref="GHB8" si="38169">IF($C$8=0,"0",(GHA8*($C$8+1)))</f>
        <v>0</v>
      </c>
      <c r="GHC8" s="59" t="str">
        <f t="shared" ref="GHC8" si="38170">IF($C$8=0,"0",(GHB8*($C$8+1)))</f>
        <v>0</v>
      </c>
      <c r="GHD8" s="59" t="str">
        <f t="shared" ref="GHD8" si="38171">IF($C$8=0,"0",(GHC8*($C$8+1)))</f>
        <v>0</v>
      </c>
      <c r="GHE8" s="59" t="str">
        <f t="shared" ref="GHE8" si="38172">IF($C$8=0,"0",(GHD8*($C$8+1)))</f>
        <v>0</v>
      </c>
      <c r="GHF8" s="59" t="str">
        <f t="shared" ref="GHF8" si="38173">IF($C$8=0,"0",(GHE8*($C$8+1)))</f>
        <v>0</v>
      </c>
      <c r="GHG8" s="59" t="str">
        <f t="shared" ref="GHG8" si="38174">IF($C$8=0,"0",(GHF8*($C$8+1)))</f>
        <v>0</v>
      </c>
      <c r="GHH8" s="59" t="str">
        <f t="shared" ref="GHH8" si="38175">IF($C$8=0,"0",(GHG8*($C$8+1)))</f>
        <v>0</v>
      </c>
      <c r="GHI8" s="59" t="str">
        <f t="shared" ref="GHI8" si="38176">IF($C$8=0,"0",(GHH8*($C$8+1)))</f>
        <v>0</v>
      </c>
      <c r="GHJ8" s="59" t="str">
        <f t="shared" ref="GHJ8" si="38177">IF($C$8=0,"0",(GHI8*($C$8+1)))</f>
        <v>0</v>
      </c>
      <c r="GHK8" s="59" t="str">
        <f t="shared" ref="GHK8" si="38178">IF($C$8=0,"0",(GHJ8*($C$8+1)))</f>
        <v>0</v>
      </c>
      <c r="GHL8" s="59" t="str">
        <f t="shared" ref="GHL8" si="38179">IF($C$8=0,"0",(GHK8*($C$8+1)))</f>
        <v>0</v>
      </c>
      <c r="GHM8" s="59" t="str">
        <f t="shared" ref="GHM8" si="38180">IF($C$8=0,"0",(GHL8*($C$8+1)))</f>
        <v>0</v>
      </c>
      <c r="GHN8" s="59" t="str">
        <f t="shared" ref="GHN8" si="38181">IF($C$8=0,"0",(GHM8*($C$8+1)))</f>
        <v>0</v>
      </c>
      <c r="GHO8" s="59" t="str">
        <f t="shared" ref="GHO8" si="38182">IF($C$8=0,"0",(GHN8*($C$8+1)))</f>
        <v>0</v>
      </c>
      <c r="GHP8" s="59" t="str">
        <f t="shared" ref="GHP8" si="38183">IF($C$8=0,"0",(GHO8*($C$8+1)))</f>
        <v>0</v>
      </c>
      <c r="GHQ8" s="59" t="str">
        <f t="shared" ref="GHQ8" si="38184">IF($C$8=0,"0",(GHP8*($C$8+1)))</f>
        <v>0</v>
      </c>
      <c r="GHR8" s="59" t="str">
        <f t="shared" ref="GHR8" si="38185">IF($C$8=0,"0",(GHQ8*($C$8+1)))</f>
        <v>0</v>
      </c>
      <c r="GHS8" s="59" t="str">
        <f t="shared" ref="GHS8" si="38186">IF($C$8=0,"0",(GHR8*($C$8+1)))</f>
        <v>0</v>
      </c>
      <c r="GHT8" s="59" t="str">
        <f t="shared" ref="GHT8" si="38187">IF($C$8=0,"0",(GHS8*($C$8+1)))</f>
        <v>0</v>
      </c>
      <c r="GHU8" s="59" t="str">
        <f t="shared" ref="GHU8" si="38188">IF($C$8=0,"0",(GHT8*($C$8+1)))</f>
        <v>0</v>
      </c>
      <c r="GHV8" s="59" t="str">
        <f t="shared" ref="GHV8" si="38189">IF($C$8=0,"0",(GHU8*($C$8+1)))</f>
        <v>0</v>
      </c>
      <c r="GHW8" s="59" t="str">
        <f t="shared" ref="GHW8" si="38190">IF($C$8=0,"0",(GHV8*($C$8+1)))</f>
        <v>0</v>
      </c>
      <c r="GHX8" s="59" t="str">
        <f t="shared" ref="GHX8" si="38191">IF($C$8=0,"0",(GHW8*($C$8+1)))</f>
        <v>0</v>
      </c>
      <c r="GHY8" s="59" t="str">
        <f t="shared" ref="GHY8" si="38192">IF($C$8=0,"0",(GHX8*($C$8+1)))</f>
        <v>0</v>
      </c>
      <c r="GHZ8" s="59" t="str">
        <f t="shared" ref="GHZ8" si="38193">IF($C$8=0,"0",(GHY8*($C$8+1)))</f>
        <v>0</v>
      </c>
      <c r="GIA8" s="59" t="str">
        <f t="shared" ref="GIA8" si="38194">IF($C$8=0,"0",(GHZ8*($C$8+1)))</f>
        <v>0</v>
      </c>
      <c r="GIB8" s="59" t="str">
        <f t="shared" ref="GIB8" si="38195">IF($C$8=0,"0",(GIA8*($C$8+1)))</f>
        <v>0</v>
      </c>
      <c r="GIC8" s="59" t="str">
        <f t="shared" ref="GIC8" si="38196">IF($C$8=0,"0",(GIB8*($C$8+1)))</f>
        <v>0</v>
      </c>
      <c r="GID8" s="59" t="str">
        <f t="shared" ref="GID8" si="38197">IF($C$8=0,"0",(GIC8*($C$8+1)))</f>
        <v>0</v>
      </c>
      <c r="GIE8" s="59" t="str">
        <f t="shared" ref="GIE8" si="38198">IF($C$8=0,"0",(GID8*($C$8+1)))</f>
        <v>0</v>
      </c>
      <c r="GIF8" s="59" t="str">
        <f t="shared" ref="GIF8" si="38199">IF($C$8=0,"0",(GIE8*($C$8+1)))</f>
        <v>0</v>
      </c>
      <c r="GIG8" s="59" t="str">
        <f t="shared" ref="GIG8" si="38200">IF($C$8=0,"0",(GIF8*($C$8+1)))</f>
        <v>0</v>
      </c>
      <c r="GIH8" s="59" t="str">
        <f t="shared" ref="GIH8" si="38201">IF($C$8=0,"0",(GIG8*($C$8+1)))</f>
        <v>0</v>
      </c>
      <c r="GII8" s="59" t="str">
        <f t="shared" ref="GII8" si="38202">IF($C$8=0,"0",(GIH8*($C$8+1)))</f>
        <v>0</v>
      </c>
      <c r="GIJ8" s="59" t="str">
        <f t="shared" ref="GIJ8" si="38203">IF($C$8=0,"0",(GII8*($C$8+1)))</f>
        <v>0</v>
      </c>
      <c r="GIK8" s="59" t="str">
        <f t="shared" ref="GIK8" si="38204">IF($C$8=0,"0",(GIJ8*($C$8+1)))</f>
        <v>0</v>
      </c>
      <c r="GIL8" s="59" t="str">
        <f t="shared" ref="GIL8" si="38205">IF($C$8=0,"0",(GIK8*($C$8+1)))</f>
        <v>0</v>
      </c>
      <c r="GIM8" s="59" t="str">
        <f t="shared" ref="GIM8" si="38206">IF($C$8=0,"0",(GIL8*($C$8+1)))</f>
        <v>0</v>
      </c>
      <c r="GIN8" s="59" t="str">
        <f t="shared" ref="GIN8" si="38207">IF($C$8=0,"0",(GIM8*($C$8+1)))</f>
        <v>0</v>
      </c>
      <c r="GIO8" s="59" t="str">
        <f t="shared" ref="GIO8" si="38208">IF($C$8=0,"0",(GIN8*($C$8+1)))</f>
        <v>0</v>
      </c>
      <c r="GIP8" s="59" t="str">
        <f t="shared" ref="GIP8" si="38209">IF($C$8=0,"0",(GIO8*($C$8+1)))</f>
        <v>0</v>
      </c>
      <c r="GIQ8" s="59" t="str">
        <f t="shared" ref="GIQ8" si="38210">IF($C$8=0,"0",(GIP8*($C$8+1)))</f>
        <v>0</v>
      </c>
      <c r="GIR8" s="59" t="str">
        <f t="shared" ref="GIR8" si="38211">IF($C$8=0,"0",(GIQ8*($C$8+1)))</f>
        <v>0</v>
      </c>
      <c r="GIS8" s="59" t="str">
        <f t="shared" ref="GIS8" si="38212">IF($C$8=0,"0",(GIR8*($C$8+1)))</f>
        <v>0</v>
      </c>
      <c r="GIT8" s="59" t="str">
        <f t="shared" ref="GIT8" si="38213">IF($C$8=0,"0",(GIS8*($C$8+1)))</f>
        <v>0</v>
      </c>
      <c r="GIU8" s="59" t="str">
        <f t="shared" ref="GIU8" si="38214">IF($C$8=0,"0",(GIT8*($C$8+1)))</f>
        <v>0</v>
      </c>
      <c r="GIV8" s="59" t="str">
        <f t="shared" ref="GIV8" si="38215">IF($C$8=0,"0",(GIU8*($C$8+1)))</f>
        <v>0</v>
      </c>
      <c r="GIW8" s="59" t="str">
        <f t="shared" ref="GIW8" si="38216">IF($C$8=0,"0",(GIV8*($C$8+1)))</f>
        <v>0</v>
      </c>
      <c r="GIX8" s="59" t="str">
        <f t="shared" ref="GIX8" si="38217">IF($C$8=0,"0",(GIW8*($C$8+1)))</f>
        <v>0</v>
      </c>
      <c r="GIY8" s="59" t="str">
        <f t="shared" ref="GIY8" si="38218">IF($C$8=0,"0",(GIX8*($C$8+1)))</f>
        <v>0</v>
      </c>
      <c r="GIZ8" s="59" t="str">
        <f t="shared" ref="GIZ8" si="38219">IF($C$8=0,"0",(GIY8*($C$8+1)))</f>
        <v>0</v>
      </c>
      <c r="GJA8" s="59" t="str">
        <f t="shared" ref="GJA8" si="38220">IF($C$8=0,"0",(GIZ8*($C$8+1)))</f>
        <v>0</v>
      </c>
      <c r="GJB8" s="59" t="str">
        <f t="shared" ref="GJB8" si="38221">IF($C$8=0,"0",(GJA8*($C$8+1)))</f>
        <v>0</v>
      </c>
      <c r="GJC8" s="59" t="str">
        <f t="shared" ref="GJC8" si="38222">IF($C$8=0,"0",(GJB8*($C$8+1)))</f>
        <v>0</v>
      </c>
      <c r="GJD8" s="59" t="str">
        <f t="shared" ref="GJD8" si="38223">IF($C$8=0,"0",(GJC8*($C$8+1)))</f>
        <v>0</v>
      </c>
      <c r="GJE8" s="59" t="str">
        <f t="shared" ref="GJE8" si="38224">IF($C$8=0,"0",(GJD8*($C$8+1)))</f>
        <v>0</v>
      </c>
      <c r="GJF8" s="59" t="str">
        <f t="shared" ref="GJF8" si="38225">IF($C$8=0,"0",(GJE8*($C$8+1)))</f>
        <v>0</v>
      </c>
      <c r="GJG8" s="59" t="str">
        <f t="shared" ref="GJG8" si="38226">IF($C$8=0,"0",(GJF8*($C$8+1)))</f>
        <v>0</v>
      </c>
      <c r="GJH8" s="59" t="str">
        <f t="shared" ref="GJH8" si="38227">IF($C$8=0,"0",(GJG8*($C$8+1)))</f>
        <v>0</v>
      </c>
      <c r="GJI8" s="59" t="str">
        <f t="shared" ref="GJI8" si="38228">IF($C$8=0,"0",(GJH8*($C$8+1)))</f>
        <v>0</v>
      </c>
      <c r="GJJ8" s="59" t="str">
        <f t="shared" ref="GJJ8" si="38229">IF($C$8=0,"0",(GJI8*($C$8+1)))</f>
        <v>0</v>
      </c>
      <c r="GJK8" s="59" t="str">
        <f t="shared" ref="GJK8" si="38230">IF($C$8=0,"0",(GJJ8*($C$8+1)))</f>
        <v>0</v>
      </c>
      <c r="GJL8" s="59" t="str">
        <f t="shared" ref="GJL8" si="38231">IF($C$8=0,"0",(GJK8*($C$8+1)))</f>
        <v>0</v>
      </c>
      <c r="GJM8" s="59" t="str">
        <f t="shared" ref="GJM8" si="38232">IF($C$8=0,"0",(GJL8*($C$8+1)))</f>
        <v>0</v>
      </c>
      <c r="GJN8" s="59" t="str">
        <f t="shared" ref="GJN8" si="38233">IF($C$8=0,"0",(GJM8*($C$8+1)))</f>
        <v>0</v>
      </c>
      <c r="GJO8" s="59" t="str">
        <f t="shared" ref="GJO8" si="38234">IF($C$8=0,"0",(GJN8*($C$8+1)))</f>
        <v>0</v>
      </c>
      <c r="GJP8" s="59" t="str">
        <f t="shared" ref="GJP8" si="38235">IF($C$8=0,"0",(GJO8*($C$8+1)))</f>
        <v>0</v>
      </c>
      <c r="GJQ8" s="59" t="str">
        <f t="shared" ref="GJQ8" si="38236">IF($C$8=0,"0",(GJP8*($C$8+1)))</f>
        <v>0</v>
      </c>
      <c r="GJR8" s="59" t="str">
        <f t="shared" ref="GJR8" si="38237">IF($C$8=0,"0",(GJQ8*($C$8+1)))</f>
        <v>0</v>
      </c>
      <c r="GJS8" s="59" t="str">
        <f t="shared" ref="GJS8" si="38238">IF($C$8=0,"0",(GJR8*($C$8+1)))</f>
        <v>0</v>
      </c>
      <c r="GJT8" s="59" t="str">
        <f t="shared" ref="GJT8" si="38239">IF($C$8=0,"0",(GJS8*($C$8+1)))</f>
        <v>0</v>
      </c>
      <c r="GJU8" s="59" t="str">
        <f t="shared" ref="GJU8" si="38240">IF($C$8=0,"0",(GJT8*($C$8+1)))</f>
        <v>0</v>
      </c>
      <c r="GJV8" s="59" t="str">
        <f t="shared" ref="GJV8" si="38241">IF($C$8=0,"0",(GJU8*($C$8+1)))</f>
        <v>0</v>
      </c>
      <c r="GJW8" s="59" t="str">
        <f t="shared" ref="GJW8" si="38242">IF($C$8=0,"0",(GJV8*($C$8+1)))</f>
        <v>0</v>
      </c>
      <c r="GJX8" s="59" t="str">
        <f t="shared" ref="GJX8" si="38243">IF($C$8=0,"0",(GJW8*($C$8+1)))</f>
        <v>0</v>
      </c>
      <c r="GJY8" s="59" t="str">
        <f t="shared" ref="GJY8" si="38244">IF($C$8=0,"0",(GJX8*($C$8+1)))</f>
        <v>0</v>
      </c>
      <c r="GJZ8" s="59" t="str">
        <f t="shared" ref="GJZ8" si="38245">IF($C$8=0,"0",(GJY8*($C$8+1)))</f>
        <v>0</v>
      </c>
      <c r="GKA8" s="59" t="str">
        <f t="shared" ref="GKA8" si="38246">IF($C$8=0,"0",(GJZ8*($C$8+1)))</f>
        <v>0</v>
      </c>
      <c r="GKB8" s="59" t="str">
        <f t="shared" ref="GKB8" si="38247">IF($C$8=0,"0",(GKA8*($C$8+1)))</f>
        <v>0</v>
      </c>
      <c r="GKC8" s="59" t="str">
        <f t="shared" ref="GKC8" si="38248">IF($C$8=0,"0",(GKB8*($C$8+1)))</f>
        <v>0</v>
      </c>
      <c r="GKD8" s="59" t="str">
        <f t="shared" ref="GKD8" si="38249">IF($C$8=0,"0",(GKC8*($C$8+1)))</f>
        <v>0</v>
      </c>
      <c r="GKE8" s="59" t="str">
        <f t="shared" ref="GKE8" si="38250">IF($C$8=0,"0",(GKD8*($C$8+1)))</f>
        <v>0</v>
      </c>
      <c r="GKF8" s="59" t="str">
        <f t="shared" ref="GKF8" si="38251">IF($C$8=0,"0",(GKE8*($C$8+1)))</f>
        <v>0</v>
      </c>
      <c r="GKG8" s="59" t="str">
        <f t="shared" ref="GKG8" si="38252">IF($C$8=0,"0",(GKF8*($C$8+1)))</f>
        <v>0</v>
      </c>
      <c r="GKH8" s="59" t="str">
        <f t="shared" ref="GKH8" si="38253">IF($C$8=0,"0",(GKG8*($C$8+1)))</f>
        <v>0</v>
      </c>
      <c r="GKI8" s="59" t="str">
        <f t="shared" ref="GKI8" si="38254">IF($C$8=0,"0",(GKH8*($C$8+1)))</f>
        <v>0</v>
      </c>
      <c r="GKJ8" s="59" t="str">
        <f t="shared" ref="GKJ8" si="38255">IF($C$8=0,"0",(GKI8*($C$8+1)))</f>
        <v>0</v>
      </c>
      <c r="GKK8" s="59" t="str">
        <f t="shared" ref="GKK8" si="38256">IF($C$8=0,"0",(GKJ8*($C$8+1)))</f>
        <v>0</v>
      </c>
      <c r="GKL8" s="59" t="str">
        <f t="shared" ref="GKL8" si="38257">IF($C$8=0,"0",(GKK8*($C$8+1)))</f>
        <v>0</v>
      </c>
      <c r="GKM8" s="59" t="str">
        <f t="shared" ref="GKM8" si="38258">IF($C$8=0,"0",(GKL8*($C$8+1)))</f>
        <v>0</v>
      </c>
      <c r="GKN8" s="59" t="str">
        <f t="shared" ref="GKN8" si="38259">IF($C$8=0,"0",(GKM8*($C$8+1)))</f>
        <v>0</v>
      </c>
      <c r="GKO8" s="59" t="str">
        <f t="shared" ref="GKO8" si="38260">IF($C$8=0,"0",(GKN8*($C$8+1)))</f>
        <v>0</v>
      </c>
      <c r="GKP8" s="59" t="str">
        <f t="shared" ref="GKP8" si="38261">IF($C$8=0,"0",(GKO8*($C$8+1)))</f>
        <v>0</v>
      </c>
      <c r="GKQ8" s="59" t="str">
        <f t="shared" ref="GKQ8" si="38262">IF($C$8=0,"0",(GKP8*($C$8+1)))</f>
        <v>0</v>
      </c>
      <c r="GKR8" s="59" t="str">
        <f t="shared" ref="GKR8" si="38263">IF($C$8=0,"0",(GKQ8*($C$8+1)))</f>
        <v>0</v>
      </c>
      <c r="GKS8" s="59" t="str">
        <f t="shared" ref="GKS8" si="38264">IF($C$8=0,"0",(GKR8*($C$8+1)))</f>
        <v>0</v>
      </c>
      <c r="GKT8" s="59" t="str">
        <f t="shared" ref="GKT8" si="38265">IF($C$8=0,"0",(GKS8*($C$8+1)))</f>
        <v>0</v>
      </c>
      <c r="GKU8" s="59" t="str">
        <f t="shared" ref="GKU8" si="38266">IF($C$8=0,"0",(GKT8*($C$8+1)))</f>
        <v>0</v>
      </c>
      <c r="GKV8" s="59" t="str">
        <f t="shared" ref="GKV8" si="38267">IF($C$8=0,"0",(GKU8*($C$8+1)))</f>
        <v>0</v>
      </c>
      <c r="GKW8" s="59" t="str">
        <f t="shared" ref="GKW8" si="38268">IF($C$8=0,"0",(GKV8*($C$8+1)))</f>
        <v>0</v>
      </c>
      <c r="GKX8" s="59" t="str">
        <f t="shared" ref="GKX8" si="38269">IF($C$8=0,"0",(GKW8*($C$8+1)))</f>
        <v>0</v>
      </c>
      <c r="GKY8" s="59" t="str">
        <f t="shared" ref="GKY8" si="38270">IF($C$8=0,"0",(GKX8*($C$8+1)))</f>
        <v>0</v>
      </c>
      <c r="GKZ8" s="59" t="str">
        <f t="shared" ref="GKZ8" si="38271">IF($C$8=0,"0",(GKY8*($C$8+1)))</f>
        <v>0</v>
      </c>
      <c r="GLA8" s="59" t="str">
        <f t="shared" ref="GLA8" si="38272">IF($C$8=0,"0",(GKZ8*($C$8+1)))</f>
        <v>0</v>
      </c>
      <c r="GLB8" s="59" t="str">
        <f t="shared" ref="GLB8" si="38273">IF($C$8=0,"0",(GLA8*($C$8+1)))</f>
        <v>0</v>
      </c>
      <c r="GLC8" s="59" t="str">
        <f t="shared" ref="GLC8" si="38274">IF($C$8=0,"0",(GLB8*($C$8+1)))</f>
        <v>0</v>
      </c>
      <c r="GLD8" s="59" t="str">
        <f t="shared" ref="GLD8" si="38275">IF($C$8=0,"0",(GLC8*($C$8+1)))</f>
        <v>0</v>
      </c>
      <c r="GLE8" s="59" t="str">
        <f t="shared" ref="GLE8" si="38276">IF($C$8=0,"0",(GLD8*($C$8+1)))</f>
        <v>0</v>
      </c>
      <c r="GLF8" s="59" t="str">
        <f t="shared" ref="GLF8" si="38277">IF($C$8=0,"0",(GLE8*($C$8+1)))</f>
        <v>0</v>
      </c>
      <c r="GLG8" s="59" t="str">
        <f t="shared" ref="GLG8" si="38278">IF($C$8=0,"0",(GLF8*($C$8+1)))</f>
        <v>0</v>
      </c>
      <c r="GLH8" s="59" t="str">
        <f t="shared" ref="GLH8" si="38279">IF($C$8=0,"0",(GLG8*($C$8+1)))</f>
        <v>0</v>
      </c>
      <c r="GLI8" s="59" t="str">
        <f t="shared" ref="GLI8" si="38280">IF($C$8=0,"0",(GLH8*($C$8+1)))</f>
        <v>0</v>
      </c>
      <c r="GLJ8" s="59" t="str">
        <f t="shared" ref="GLJ8" si="38281">IF($C$8=0,"0",(GLI8*($C$8+1)))</f>
        <v>0</v>
      </c>
      <c r="GLK8" s="59" t="str">
        <f t="shared" ref="GLK8" si="38282">IF($C$8=0,"0",(GLJ8*($C$8+1)))</f>
        <v>0</v>
      </c>
      <c r="GLL8" s="59" t="str">
        <f t="shared" ref="GLL8" si="38283">IF($C$8=0,"0",(GLK8*($C$8+1)))</f>
        <v>0</v>
      </c>
      <c r="GLM8" s="59" t="str">
        <f t="shared" ref="GLM8" si="38284">IF($C$8=0,"0",(GLL8*($C$8+1)))</f>
        <v>0</v>
      </c>
      <c r="GLN8" s="59" t="str">
        <f t="shared" ref="GLN8" si="38285">IF($C$8=0,"0",(GLM8*($C$8+1)))</f>
        <v>0</v>
      </c>
      <c r="GLO8" s="59" t="str">
        <f t="shared" ref="GLO8" si="38286">IF($C$8=0,"0",(GLN8*($C$8+1)))</f>
        <v>0</v>
      </c>
      <c r="GLP8" s="59" t="str">
        <f t="shared" ref="GLP8" si="38287">IF($C$8=0,"0",(GLO8*($C$8+1)))</f>
        <v>0</v>
      </c>
      <c r="GLQ8" s="59" t="str">
        <f t="shared" ref="GLQ8" si="38288">IF($C$8=0,"0",(GLP8*($C$8+1)))</f>
        <v>0</v>
      </c>
      <c r="GLR8" s="59" t="str">
        <f t="shared" ref="GLR8" si="38289">IF($C$8=0,"0",(GLQ8*($C$8+1)))</f>
        <v>0</v>
      </c>
      <c r="GLS8" s="59" t="str">
        <f t="shared" ref="GLS8" si="38290">IF($C$8=0,"0",(GLR8*($C$8+1)))</f>
        <v>0</v>
      </c>
      <c r="GLT8" s="59" t="str">
        <f t="shared" ref="GLT8" si="38291">IF($C$8=0,"0",(GLS8*($C$8+1)))</f>
        <v>0</v>
      </c>
      <c r="GLU8" s="59" t="str">
        <f t="shared" ref="GLU8" si="38292">IF($C$8=0,"0",(GLT8*($C$8+1)))</f>
        <v>0</v>
      </c>
      <c r="GLV8" s="59" t="str">
        <f t="shared" ref="GLV8" si="38293">IF($C$8=0,"0",(GLU8*($C$8+1)))</f>
        <v>0</v>
      </c>
      <c r="GLW8" s="59" t="str">
        <f t="shared" ref="GLW8" si="38294">IF($C$8=0,"0",(GLV8*($C$8+1)))</f>
        <v>0</v>
      </c>
      <c r="GLX8" s="59" t="str">
        <f t="shared" ref="GLX8" si="38295">IF($C$8=0,"0",(GLW8*($C$8+1)))</f>
        <v>0</v>
      </c>
      <c r="GLY8" s="59" t="str">
        <f t="shared" ref="GLY8" si="38296">IF($C$8=0,"0",(GLX8*($C$8+1)))</f>
        <v>0</v>
      </c>
      <c r="GLZ8" s="59" t="str">
        <f t="shared" ref="GLZ8" si="38297">IF($C$8=0,"0",(GLY8*($C$8+1)))</f>
        <v>0</v>
      </c>
      <c r="GMA8" s="59" t="str">
        <f t="shared" ref="GMA8" si="38298">IF($C$8=0,"0",(GLZ8*($C$8+1)))</f>
        <v>0</v>
      </c>
      <c r="GMB8" s="59" t="str">
        <f t="shared" ref="GMB8" si="38299">IF($C$8=0,"0",(GMA8*($C$8+1)))</f>
        <v>0</v>
      </c>
      <c r="GMC8" s="59" t="str">
        <f t="shared" ref="GMC8" si="38300">IF($C$8=0,"0",(GMB8*($C$8+1)))</f>
        <v>0</v>
      </c>
      <c r="GMD8" s="59" t="str">
        <f t="shared" ref="GMD8" si="38301">IF($C$8=0,"0",(GMC8*($C$8+1)))</f>
        <v>0</v>
      </c>
      <c r="GME8" s="59" t="str">
        <f t="shared" ref="GME8" si="38302">IF($C$8=0,"0",(GMD8*($C$8+1)))</f>
        <v>0</v>
      </c>
      <c r="GMF8" s="59" t="str">
        <f t="shared" ref="GMF8" si="38303">IF($C$8=0,"0",(GME8*($C$8+1)))</f>
        <v>0</v>
      </c>
      <c r="GMG8" s="59" t="str">
        <f t="shared" ref="GMG8" si="38304">IF($C$8=0,"0",(GMF8*($C$8+1)))</f>
        <v>0</v>
      </c>
      <c r="GMH8" s="59" t="str">
        <f t="shared" ref="GMH8" si="38305">IF($C$8=0,"0",(GMG8*($C$8+1)))</f>
        <v>0</v>
      </c>
      <c r="GMI8" s="59" t="str">
        <f t="shared" ref="GMI8" si="38306">IF($C$8=0,"0",(GMH8*($C$8+1)))</f>
        <v>0</v>
      </c>
      <c r="GMJ8" s="59" t="str">
        <f t="shared" ref="GMJ8" si="38307">IF($C$8=0,"0",(GMI8*($C$8+1)))</f>
        <v>0</v>
      </c>
      <c r="GMK8" s="59" t="str">
        <f t="shared" ref="GMK8" si="38308">IF($C$8=0,"0",(GMJ8*($C$8+1)))</f>
        <v>0</v>
      </c>
      <c r="GML8" s="59" t="str">
        <f t="shared" ref="GML8" si="38309">IF($C$8=0,"0",(GMK8*($C$8+1)))</f>
        <v>0</v>
      </c>
      <c r="GMM8" s="59" t="str">
        <f t="shared" ref="GMM8" si="38310">IF($C$8=0,"0",(GML8*($C$8+1)))</f>
        <v>0</v>
      </c>
      <c r="GMN8" s="59" t="str">
        <f t="shared" ref="GMN8" si="38311">IF($C$8=0,"0",(GMM8*($C$8+1)))</f>
        <v>0</v>
      </c>
      <c r="GMO8" s="59" t="str">
        <f t="shared" ref="GMO8" si="38312">IF($C$8=0,"0",(GMN8*($C$8+1)))</f>
        <v>0</v>
      </c>
      <c r="GMP8" s="59" t="str">
        <f t="shared" ref="GMP8" si="38313">IF($C$8=0,"0",(GMO8*($C$8+1)))</f>
        <v>0</v>
      </c>
      <c r="GMQ8" s="59" t="str">
        <f t="shared" ref="GMQ8" si="38314">IF($C$8=0,"0",(GMP8*($C$8+1)))</f>
        <v>0</v>
      </c>
      <c r="GMR8" s="59" t="str">
        <f t="shared" ref="GMR8" si="38315">IF($C$8=0,"0",(GMQ8*($C$8+1)))</f>
        <v>0</v>
      </c>
      <c r="GMS8" s="59" t="str">
        <f t="shared" ref="GMS8" si="38316">IF($C$8=0,"0",(GMR8*($C$8+1)))</f>
        <v>0</v>
      </c>
      <c r="GMT8" s="59" t="str">
        <f t="shared" ref="GMT8" si="38317">IF($C$8=0,"0",(GMS8*($C$8+1)))</f>
        <v>0</v>
      </c>
      <c r="GMU8" s="59" t="str">
        <f t="shared" ref="GMU8" si="38318">IF($C$8=0,"0",(GMT8*($C$8+1)))</f>
        <v>0</v>
      </c>
      <c r="GMV8" s="59" t="str">
        <f t="shared" ref="GMV8" si="38319">IF($C$8=0,"0",(GMU8*($C$8+1)))</f>
        <v>0</v>
      </c>
      <c r="GMW8" s="59" t="str">
        <f t="shared" ref="GMW8" si="38320">IF($C$8=0,"0",(GMV8*($C$8+1)))</f>
        <v>0</v>
      </c>
      <c r="GMX8" s="59" t="str">
        <f t="shared" ref="GMX8" si="38321">IF($C$8=0,"0",(GMW8*($C$8+1)))</f>
        <v>0</v>
      </c>
      <c r="GMY8" s="59" t="str">
        <f t="shared" ref="GMY8" si="38322">IF($C$8=0,"0",(GMX8*($C$8+1)))</f>
        <v>0</v>
      </c>
      <c r="GMZ8" s="59" t="str">
        <f t="shared" ref="GMZ8" si="38323">IF($C$8=0,"0",(GMY8*($C$8+1)))</f>
        <v>0</v>
      </c>
      <c r="GNA8" s="59" t="str">
        <f t="shared" ref="GNA8" si="38324">IF($C$8=0,"0",(GMZ8*($C$8+1)))</f>
        <v>0</v>
      </c>
      <c r="GNB8" s="59" t="str">
        <f t="shared" ref="GNB8" si="38325">IF($C$8=0,"0",(GNA8*($C$8+1)))</f>
        <v>0</v>
      </c>
      <c r="GNC8" s="59" t="str">
        <f t="shared" ref="GNC8" si="38326">IF($C$8=0,"0",(GNB8*($C$8+1)))</f>
        <v>0</v>
      </c>
      <c r="GND8" s="59" t="str">
        <f t="shared" ref="GND8" si="38327">IF($C$8=0,"0",(GNC8*($C$8+1)))</f>
        <v>0</v>
      </c>
      <c r="GNE8" s="59" t="str">
        <f t="shared" ref="GNE8" si="38328">IF($C$8=0,"0",(GND8*($C$8+1)))</f>
        <v>0</v>
      </c>
      <c r="GNF8" s="59" t="str">
        <f t="shared" ref="GNF8" si="38329">IF($C$8=0,"0",(GNE8*($C$8+1)))</f>
        <v>0</v>
      </c>
      <c r="GNG8" s="59" t="str">
        <f t="shared" ref="GNG8" si="38330">IF($C$8=0,"0",(GNF8*($C$8+1)))</f>
        <v>0</v>
      </c>
      <c r="GNH8" s="59" t="str">
        <f t="shared" ref="GNH8" si="38331">IF($C$8=0,"0",(GNG8*($C$8+1)))</f>
        <v>0</v>
      </c>
      <c r="GNI8" s="59" t="str">
        <f t="shared" ref="GNI8" si="38332">IF($C$8=0,"0",(GNH8*($C$8+1)))</f>
        <v>0</v>
      </c>
      <c r="GNJ8" s="59" t="str">
        <f t="shared" ref="GNJ8" si="38333">IF($C$8=0,"0",(GNI8*($C$8+1)))</f>
        <v>0</v>
      </c>
      <c r="GNK8" s="59" t="str">
        <f t="shared" ref="GNK8" si="38334">IF($C$8=0,"0",(GNJ8*($C$8+1)))</f>
        <v>0</v>
      </c>
      <c r="GNL8" s="59" t="str">
        <f t="shared" ref="GNL8" si="38335">IF($C$8=0,"0",(GNK8*($C$8+1)))</f>
        <v>0</v>
      </c>
      <c r="GNM8" s="59" t="str">
        <f t="shared" ref="GNM8" si="38336">IF($C$8=0,"0",(GNL8*($C$8+1)))</f>
        <v>0</v>
      </c>
      <c r="GNN8" s="59" t="str">
        <f t="shared" ref="GNN8" si="38337">IF($C$8=0,"0",(GNM8*($C$8+1)))</f>
        <v>0</v>
      </c>
      <c r="GNO8" s="59" t="str">
        <f t="shared" ref="GNO8" si="38338">IF($C$8=0,"0",(GNN8*($C$8+1)))</f>
        <v>0</v>
      </c>
      <c r="GNP8" s="59" t="str">
        <f t="shared" ref="GNP8" si="38339">IF($C$8=0,"0",(GNO8*($C$8+1)))</f>
        <v>0</v>
      </c>
      <c r="GNQ8" s="59" t="str">
        <f t="shared" ref="GNQ8" si="38340">IF($C$8=0,"0",(GNP8*($C$8+1)))</f>
        <v>0</v>
      </c>
      <c r="GNR8" s="59" t="str">
        <f t="shared" ref="GNR8" si="38341">IF($C$8=0,"0",(GNQ8*($C$8+1)))</f>
        <v>0</v>
      </c>
      <c r="GNS8" s="59" t="str">
        <f t="shared" ref="GNS8" si="38342">IF($C$8=0,"0",(GNR8*($C$8+1)))</f>
        <v>0</v>
      </c>
      <c r="GNT8" s="59" t="str">
        <f t="shared" ref="GNT8" si="38343">IF($C$8=0,"0",(GNS8*($C$8+1)))</f>
        <v>0</v>
      </c>
      <c r="GNU8" s="59" t="str">
        <f t="shared" ref="GNU8" si="38344">IF($C$8=0,"0",(GNT8*($C$8+1)))</f>
        <v>0</v>
      </c>
      <c r="GNV8" s="59" t="str">
        <f t="shared" ref="GNV8" si="38345">IF($C$8=0,"0",(GNU8*($C$8+1)))</f>
        <v>0</v>
      </c>
      <c r="GNW8" s="59" t="str">
        <f t="shared" ref="GNW8" si="38346">IF($C$8=0,"0",(GNV8*($C$8+1)))</f>
        <v>0</v>
      </c>
      <c r="GNX8" s="59" t="str">
        <f t="shared" ref="GNX8" si="38347">IF($C$8=0,"0",(GNW8*($C$8+1)))</f>
        <v>0</v>
      </c>
      <c r="GNY8" s="59" t="str">
        <f t="shared" ref="GNY8" si="38348">IF($C$8=0,"0",(GNX8*($C$8+1)))</f>
        <v>0</v>
      </c>
      <c r="GNZ8" s="59" t="str">
        <f t="shared" ref="GNZ8" si="38349">IF($C$8=0,"0",(GNY8*($C$8+1)))</f>
        <v>0</v>
      </c>
      <c r="GOA8" s="59" t="str">
        <f t="shared" ref="GOA8" si="38350">IF($C$8=0,"0",(GNZ8*($C$8+1)))</f>
        <v>0</v>
      </c>
      <c r="GOB8" s="59" t="str">
        <f t="shared" ref="GOB8" si="38351">IF($C$8=0,"0",(GOA8*($C$8+1)))</f>
        <v>0</v>
      </c>
      <c r="GOC8" s="59" t="str">
        <f t="shared" ref="GOC8" si="38352">IF($C$8=0,"0",(GOB8*($C$8+1)))</f>
        <v>0</v>
      </c>
      <c r="GOD8" s="59" t="str">
        <f t="shared" ref="GOD8" si="38353">IF($C$8=0,"0",(GOC8*($C$8+1)))</f>
        <v>0</v>
      </c>
      <c r="GOE8" s="59" t="str">
        <f t="shared" ref="GOE8" si="38354">IF($C$8=0,"0",(GOD8*($C$8+1)))</f>
        <v>0</v>
      </c>
      <c r="GOF8" s="59" t="str">
        <f t="shared" ref="GOF8" si="38355">IF($C$8=0,"0",(GOE8*($C$8+1)))</f>
        <v>0</v>
      </c>
      <c r="GOG8" s="59" t="str">
        <f t="shared" ref="GOG8" si="38356">IF($C$8=0,"0",(GOF8*($C$8+1)))</f>
        <v>0</v>
      </c>
      <c r="GOH8" s="59" t="str">
        <f t="shared" ref="GOH8" si="38357">IF($C$8=0,"0",(GOG8*($C$8+1)))</f>
        <v>0</v>
      </c>
      <c r="GOI8" s="59" t="str">
        <f t="shared" ref="GOI8" si="38358">IF($C$8=0,"0",(GOH8*($C$8+1)))</f>
        <v>0</v>
      </c>
      <c r="GOJ8" s="59" t="str">
        <f t="shared" ref="GOJ8" si="38359">IF($C$8=0,"0",(GOI8*($C$8+1)))</f>
        <v>0</v>
      </c>
      <c r="GOK8" s="59" t="str">
        <f t="shared" ref="GOK8" si="38360">IF($C$8=0,"0",(GOJ8*($C$8+1)))</f>
        <v>0</v>
      </c>
      <c r="GOL8" s="59" t="str">
        <f t="shared" ref="GOL8" si="38361">IF($C$8=0,"0",(GOK8*($C$8+1)))</f>
        <v>0</v>
      </c>
      <c r="GOM8" s="59" t="str">
        <f t="shared" ref="GOM8" si="38362">IF($C$8=0,"0",(GOL8*($C$8+1)))</f>
        <v>0</v>
      </c>
      <c r="GON8" s="59" t="str">
        <f t="shared" ref="GON8" si="38363">IF($C$8=0,"0",(GOM8*($C$8+1)))</f>
        <v>0</v>
      </c>
      <c r="GOO8" s="59" t="str">
        <f t="shared" ref="GOO8" si="38364">IF($C$8=0,"0",(GON8*($C$8+1)))</f>
        <v>0</v>
      </c>
      <c r="GOP8" s="59" t="str">
        <f t="shared" ref="GOP8" si="38365">IF($C$8=0,"0",(GOO8*($C$8+1)))</f>
        <v>0</v>
      </c>
      <c r="GOQ8" s="59" t="str">
        <f t="shared" ref="GOQ8" si="38366">IF($C$8=0,"0",(GOP8*($C$8+1)))</f>
        <v>0</v>
      </c>
      <c r="GOR8" s="59" t="str">
        <f t="shared" ref="GOR8" si="38367">IF($C$8=0,"0",(GOQ8*($C$8+1)))</f>
        <v>0</v>
      </c>
      <c r="GOS8" s="59" t="str">
        <f t="shared" ref="GOS8" si="38368">IF($C$8=0,"0",(GOR8*($C$8+1)))</f>
        <v>0</v>
      </c>
      <c r="GOT8" s="59" t="str">
        <f t="shared" ref="GOT8" si="38369">IF($C$8=0,"0",(GOS8*($C$8+1)))</f>
        <v>0</v>
      </c>
      <c r="GOU8" s="59" t="str">
        <f t="shared" ref="GOU8" si="38370">IF($C$8=0,"0",(GOT8*($C$8+1)))</f>
        <v>0</v>
      </c>
      <c r="GOV8" s="59" t="str">
        <f t="shared" ref="GOV8" si="38371">IF($C$8=0,"0",(GOU8*($C$8+1)))</f>
        <v>0</v>
      </c>
      <c r="GOW8" s="59" t="str">
        <f t="shared" ref="GOW8" si="38372">IF($C$8=0,"0",(GOV8*($C$8+1)))</f>
        <v>0</v>
      </c>
      <c r="GOX8" s="59" t="str">
        <f t="shared" ref="GOX8" si="38373">IF($C$8=0,"0",(GOW8*($C$8+1)))</f>
        <v>0</v>
      </c>
      <c r="GOY8" s="59" t="str">
        <f t="shared" ref="GOY8" si="38374">IF($C$8=0,"0",(GOX8*($C$8+1)))</f>
        <v>0</v>
      </c>
      <c r="GOZ8" s="59" t="str">
        <f t="shared" ref="GOZ8" si="38375">IF($C$8=0,"0",(GOY8*($C$8+1)))</f>
        <v>0</v>
      </c>
      <c r="GPA8" s="59" t="str">
        <f t="shared" ref="GPA8" si="38376">IF($C$8=0,"0",(GOZ8*($C$8+1)))</f>
        <v>0</v>
      </c>
      <c r="GPB8" s="59" t="str">
        <f t="shared" ref="GPB8" si="38377">IF($C$8=0,"0",(GPA8*($C$8+1)))</f>
        <v>0</v>
      </c>
      <c r="GPC8" s="59" t="str">
        <f t="shared" ref="GPC8" si="38378">IF($C$8=0,"0",(GPB8*($C$8+1)))</f>
        <v>0</v>
      </c>
      <c r="GPD8" s="59" t="str">
        <f t="shared" ref="GPD8" si="38379">IF($C$8=0,"0",(GPC8*($C$8+1)))</f>
        <v>0</v>
      </c>
      <c r="GPE8" s="59" t="str">
        <f t="shared" ref="GPE8" si="38380">IF($C$8=0,"0",(GPD8*($C$8+1)))</f>
        <v>0</v>
      </c>
      <c r="GPF8" s="59" t="str">
        <f t="shared" ref="GPF8" si="38381">IF($C$8=0,"0",(GPE8*($C$8+1)))</f>
        <v>0</v>
      </c>
      <c r="GPG8" s="59" t="str">
        <f t="shared" ref="GPG8" si="38382">IF($C$8=0,"0",(GPF8*($C$8+1)))</f>
        <v>0</v>
      </c>
      <c r="GPH8" s="59" t="str">
        <f t="shared" ref="GPH8" si="38383">IF($C$8=0,"0",(GPG8*($C$8+1)))</f>
        <v>0</v>
      </c>
      <c r="GPI8" s="59" t="str">
        <f t="shared" ref="GPI8" si="38384">IF($C$8=0,"0",(GPH8*($C$8+1)))</f>
        <v>0</v>
      </c>
      <c r="GPJ8" s="59" t="str">
        <f t="shared" ref="GPJ8" si="38385">IF($C$8=0,"0",(GPI8*($C$8+1)))</f>
        <v>0</v>
      </c>
      <c r="GPK8" s="59" t="str">
        <f t="shared" ref="GPK8" si="38386">IF($C$8=0,"0",(GPJ8*($C$8+1)))</f>
        <v>0</v>
      </c>
      <c r="GPL8" s="59" t="str">
        <f t="shared" ref="GPL8" si="38387">IF($C$8=0,"0",(GPK8*($C$8+1)))</f>
        <v>0</v>
      </c>
      <c r="GPM8" s="59" t="str">
        <f t="shared" ref="GPM8" si="38388">IF($C$8=0,"0",(GPL8*($C$8+1)))</f>
        <v>0</v>
      </c>
      <c r="GPN8" s="59" t="str">
        <f t="shared" ref="GPN8" si="38389">IF($C$8=0,"0",(GPM8*($C$8+1)))</f>
        <v>0</v>
      </c>
      <c r="GPO8" s="59" t="str">
        <f t="shared" ref="GPO8" si="38390">IF($C$8=0,"0",(GPN8*($C$8+1)))</f>
        <v>0</v>
      </c>
      <c r="GPP8" s="59" t="str">
        <f t="shared" ref="GPP8" si="38391">IF($C$8=0,"0",(GPO8*($C$8+1)))</f>
        <v>0</v>
      </c>
      <c r="GPQ8" s="59" t="str">
        <f t="shared" ref="GPQ8" si="38392">IF($C$8=0,"0",(GPP8*($C$8+1)))</f>
        <v>0</v>
      </c>
      <c r="GPR8" s="59" t="str">
        <f t="shared" ref="GPR8" si="38393">IF($C$8=0,"0",(GPQ8*($C$8+1)))</f>
        <v>0</v>
      </c>
      <c r="GPS8" s="59" t="str">
        <f t="shared" ref="GPS8" si="38394">IF($C$8=0,"0",(GPR8*($C$8+1)))</f>
        <v>0</v>
      </c>
      <c r="GPT8" s="59" t="str">
        <f t="shared" ref="GPT8" si="38395">IF($C$8=0,"0",(GPS8*($C$8+1)))</f>
        <v>0</v>
      </c>
      <c r="GPU8" s="59" t="str">
        <f t="shared" ref="GPU8" si="38396">IF($C$8=0,"0",(GPT8*($C$8+1)))</f>
        <v>0</v>
      </c>
      <c r="GPV8" s="59" t="str">
        <f t="shared" ref="GPV8" si="38397">IF($C$8=0,"0",(GPU8*($C$8+1)))</f>
        <v>0</v>
      </c>
      <c r="GPW8" s="59" t="str">
        <f t="shared" ref="GPW8" si="38398">IF($C$8=0,"0",(GPV8*($C$8+1)))</f>
        <v>0</v>
      </c>
      <c r="GPX8" s="59" t="str">
        <f t="shared" ref="GPX8" si="38399">IF($C$8=0,"0",(GPW8*($C$8+1)))</f>
        <v>0</v>
      </c>
      <c r="GPY8" s="59" t="str">
        <f t="shared" ref="GPY8" si="38400">IF($C$8=0,"0",(GPX8*($C$8+1)))</f>
        <v>0</v>
      </c>
      <c r="GPZ8" s="59" t="str">
        <f t="shared" ref="GPZ8" si="38401">IF($C$8=0,"0",(GPY8*($C$8+1)))</f>
        <v>0</v>
      </c>
      <c r="GQA8" s="59" t="str">
        <f t="shared" ref="GQA8" si="38402">IF($C$8=0,"0",(GPZ8*($C$8+1)))</f>
        <v>0</v>
      </c>
      <c r="GQB8" s="59" t="str">
        <f t="shared" ref="GQB8" si="38403">IF($C$8=0,"0",(GQA8*($C$8+1)))</f>
        <v>0</v>
      </c>
      <c r="GQC8" s="59" t="str">
        <f t="shared" ref="GQC8" si="38404">IF($C$8=0,"0",(GQB8*($C$8+1)))</f>
        <v>0</v>
      </c>
      <c r="GQD8" s="59" t="str">
        <f t="shared" ref="GQD8" si="38405">IF($C$8=0,"0",(GQC8*($C$8+1)))</f>
        <v>0</v>
      </c>
      <c r="GQE8" s="59" t="str">
        <f t="shared" ref="GQE8" si="38406">IF($C$8=0,"0",(GQD8*($C$8+1)))</f>
        <v>0</v>
      </c>
      <c r="GQF8" s="59" t="str">
        <f t="shared" ref="GQF8" si="38407">IF($C$8=0,"0",(GQE8*($C$8+1)))</f>
        <v>0</v>
      </c>
      <c r="GQG8" s="59" t="str">
        <f t="shared" ref="GQG8" si="38408">IF($C$8=0,"0",(GQF8*($C$8+1)))</f>
        <v>0</v>
      </c>
      <c r="GQH8" s="59" t="str">
        <f t="shared" ref="GQH8" si="38409">IF($C$8=0,"0",(GQG8*($C$8+1)))</f>
        <v>0</v>
      </c>
      <c r="GQI8" s="59" t="str">
        <f t="shared" ref="GQI8" si="38410">IF($C$8=0,"0",(GQH8*($C$8+1)))</f>
        <v>0</v>
      </c>
      <c r="GQJ8" s="59" t="str">
        <f t="shared" ref="GQJ8" si="38411">IF($C$8=0,"0",(GQI8*($C$8+1)))</f>
        <v>0</v>
      </c>
      <c r="GQK8" s="59" t="str">
        <f t="shared" ref="GQK8" si="38412">IF($C$8=0,"0",(GQJ8*($C$8+1)))</f>
        <v>0</v>
      </c>
      <c r="GQL8" s="59" t="str">
        <f t="shared" ref="GQL8" si="38413">IF($C$8=0,"0",(GQK8*($C$8+1)))</f>
        <v>0</v>
      </c>
      <c r="GQM8" s="59" t="str">
        <f t="shared" ref="GQM8" si="38414">IF($C$8=0,"0",(GQL8*($C$8+1)))</f>
        <v>0</v>
      </c>
      <c r="GQN8" s="59" t="str">
        <f t="shared" ref="GQN8" si="38415">IF($C$8=0,"0",(GQM8*($C$8+1)))</f>
        <v>0</v>
      </c>
      <c r="GQO8" s="59" t="str">
        <f t="shared" ref="GQO8" si="38416">IF($C$8=0,"0",(GQN8*($C$8+1)))</f>
        <v>0</v>
      </c>
      <c r="GQP8" s="59" t="str">
        <f t="shared" ref="GQP8" si="38417">IF($C$8=0,"0",(GQO8*($C$8+1)))</f>
        <v>0</v>
      </c>
      <c r="GQQ8" s="59" t="str">
        <f t="shared" ref="GQQ8" si="38418">IF($C$8=0,"0",(GQP8*($C$8+1)))</f>
        <v>0</v>
      </c>
      <c r="GQR8" s="59" t="str">
        <f t="shared" ref="GQR8" si="38419">IF($C$8=0,"0",(GQQ8*($C$8+1)))</f>
        <v>0</v>
      </c>
      <c r="GQS8" s="59" t="str">
        <f t="shared" ref="GQS8" si="38420">IF($C$8=0,"0",(GQR8*($C$8+1)))</f>
        <v>0</v>
      </c>
      <c r="GQT8" s="59" t="str">
        <f t="shared" ref="GQT8" si="38421">IF($C$8=0,"0",(GQS8*($C$8+1)))</f>
        <v>0</v>
      </c>
      <c r="GQU8" s="59" t="str">
        <f t="shared" ref="GQU8" si="38422">IF($C$8=0,"0",(GQT8*($C$8+1)))</f>
        <v>0</v>
      </c>
      <c r="GQV8" s="59" t="str">
        <f t="shared" ref="GQV8" si="38423">IF($C$8=0,"0",(GQU8*($C$8+1)))</f>
        <v>0</v>
      </c>
      <c r="GQW8" s="59" t="str">
        <f t="shared" ref="GQW8" si="38424">IF($C$8=0,"0",(GQV8*($C$8+1)))</f>
        <v>0</v>
      </c>
      <c r="GQX8" s="59" t="str">
        <f t="shared" ref="GQX8" si="38425">IF($C$8=0,"0",(GQW8*($C$8+1)))</f>
        <v>0</v>
      </c>
      <c r="GQY8" s="59" t="str">
        <f t="shared" ref="GQY8" si="38426">IF($C$8=0,"0",(GQX8*($C$8+1)))</f>
        <v>0</v>
      </c>
      <c r="GQZ8" s="59" t="str">
        <f t="shared" ref="GQZ8" si="38427">IF($C$8=0,"0",(GQY8*($C$8+1)))</f>
        <v>0</v>
      </c>
      <c r="GRA8" s="59" t="str">
        <f t="shared" ref="GRA8" si="38428">IF($C$8=0,"0",(GQZ8*($C$8+1)))</f>
        <v>0</v>
      </c>
      <c r="GRB8" s="59" t="str">
        <f t="shared" ref="GRB8" si="38429">IF($C$8=0,"0",(GRA8*($C$8+1)))</f>
        <v>0</v>
      </c>
      <c r="GRC8" s="59" t="str">
        <f t="shared" ref="GRC8" si="38430">IF($C$8=0,"0",(GRB8*($C$8+1)))</f>
        <v>0</v>
      </c>
      <c r="GRD8" s="59" t="str">
        <f t="shared" ref="GRD8" si="38431">IF($C$8=0,"0",(GRC8*($C$8+1)))</f>
        <v>0</v>
      </c>
      <c r="GRE8" s="59" t="str">
        <f t="shared" ref="GRE8" si="38432">IF($C$8=0,"0",(GRD8*($C$8+1)))</f>
        <v>0</v>
      </c>
      <c r="GRF8" s="59" t="str">
        <f t="shared" ref="GRF8" si="38433">IF($C$8=0,"0",(GRE8*($C$8+1)))</f>
        <v>0</v>
      </c>
      <c r="GRG8" s="59" t="str">
        <f t="shared" ref="GRG8" si="38434">IF($C$8=0,"0",(GRF8*($C$8+1)))</f>
        <v>0</v>
      </c>
      <c r="GRH8" s="59" t="str">
        <f t="shared" ref="GRH8" si="38435">IF($C$8=0,"0",(GRG8*($C$8+1)))</f>
        <v>0</v>
      </c>
      <c r="GRI8" s="59" t="str">
        <f t="shared" ref="GRI8" si="38436">IF($C$8=0,"0",(GRH8*($C$8+1)))</f>
        <v>0</v>
      </c>
      <c r="GRJ8" s="59" t="str">
        <f t="shared" ref="GRJ8" si="38437">IF($C$8=0,"0",(GRI8*($C$8+1)))</f>
        <v>0</v>
      </c>
      <c r="GRK8" s="59" t="str">
        <f t="shared" ref="GRK8" si="38438">IF($C$8=0,"0",(GRJ8*($C$8+1)))</f>
        <v>0</v>
      </c>
      <c r="GRL8" s="59" t="str">
        <f t="shared" ref="GRL8" si="38439">IF($C$8=0,"0",(GRK8*($C$8+1)))</f>
        <v>0</v>
      </c>
      <c r="GRM8" s="59" t="str">
        <f t="shared" ref="GRM8" si="38440">IF($C$8=0,"0",(GRL8*($C$8+1)))</f>
        <v>0</v>
      </c>
      <c r="GRN8" s="59" t="str">
        <f t="shared" ref="GRN8" si="38441">IF($C$8=0,"0",(GRM8*($C$8+1)))</f>
        <v>0</v>
      </c>
      <c r="GRO8" s="59" t="str">
        <f t="shared" ref="GRO8" si="38442">IF($C$8=0,"0",(GRN8*($C$8+1)))</f>
        <v>0</v>
      </c>
      <c r="GRP8" s="59" t="str">
        <f t="shared" ref="GRP8" si="38443">IF($C$8=0,"0",(GRO8*($C$8+1)))</f>
        <v>0</v>
      </c>
      <c r="GRQ8" s="59" t="str">
        <f t="shared" ref="GRQ8" si="38444">IF($C$8=0,"0",(GRP8*($C$8+1)))</f>
        <v>0</v>
      </c>
      <c r="GRR8" s="59" t="str">
        <f t="shared" ref="GRR8" si="38445">IF($C$8=0,"0",(GRQ8*($C$8+1)))</f>
        <v>0</v>
      </c>
      <c r="GRS8" s="59" t="str">
        <f t="shared" ref="GRS8" si="38446">IF($C$8=0,"0",(GRR8*($C$8+1)))</f>
        <v>0</v>
      </c>
      <c r="GRT8" s="59" t="str">
        <f t="shared" ref="GRT8" si="38447">IF($C$8=0,"0",(GRS8*($C$8+1)))</f>
        <v>0</v>
      </c>
      <c r="GRU8" s="59" t="str">
        <f t="shared" ref="GRU8" si="38448">IF($C$8=0,"0",(GRT8*($C$8+1)))</f>
        <v>0</v>
      </c>
      <c r="GRV8" s="59" t="str">
        <f t="shared" ref="GRV8" si="38449">IF($C$8=0,"0",(GRU8*($C$8+1)))</f>
        <v>0</v>
      </c>
      <c r="GRW8" s="59" t="str">
        <f t="shared" ref="GRW8" si="38450">IF($C$8=0,"0",(GRV8*($C$8+1)))</f>
        <v>0</v>
      </c>
      <c r="GRX8" s="59" t="str">
        <f t="shared" ref="GRX8" si="38451">IF($C$8=0,"0",(GRW8*($C$8+1)))</f>
        <v>0</v>
      </c>
      <c r="GRY8" s="59" t="str">
        <f t="shared" ref="GRY8" si="38452">IF($C$8=0,"0",(GRX8*($C$8+1)))</f>
        <v>0</v>
      </c>
      <c r="GRZ8" s="59" t="str">
        <f t="shared" ref="GRZ8" si="38453">IF($C$8=0,"0",(GRY8*($C$8+1)))</f>
        <v>0</v>
      </c>
      <c r="GSA8" s="59" t="str">
        <f t="shared" ref="GSA8" si="38454">IF($C$8=0,"0",(GRZ8*($C$8+1)))</f>
        <v>0</v>
      </c>
      <c r="GSB8" s="59" t="str">
        <f t="shared" ref="GSB8" si="38455">IF($C$8=0,"0",(GSA8*($C$8+1)))</f>
        <v>0</v>
      </c>
      <c r="GSC8" s="59" t="str">
        <f t="shared" ref="GSC8" si="38456">IF($C$8=0,"0",(GSB8*($C$8+1)))</f>
        <v>0</v>
      </c>
      <c r="GSD8" s="59" t="str">
        <f t="shared" ref="GSD8" si="38457">IF($C$8=0,"0",(GSC8*($C$8+1)))</f>
        <v>0</v>
      </c>
      <c r="GSE8" s="59" t="str">
        <f t="shared" ref="GSE8" si="38458">IF($C$8=0,"0",(GSD8*($C$8+1)))</f>
        <v>0</v>
      </c>
      <c r="GSF8" s="59" t="str">
        <f t="shared" ref="GSF8" si="38459">IF($C$8=0,"0",(GSE8*($C$8+1)))</f>
        <v>0</v>
      </c>
      <c r="GSG8" s="59" t="str">
        <f t="shared" ref="GSG8" si="38460">IF($C$8=0,"0",(GSF8*($C$8+1)))</f>
        <v>0</v>
      </c>
      <c r="GSH8" s="59" t="str">
        <f t="shared" ref="GSH8" si="38461">IF($C$8=0,"0",(GSG8*($C$8+1)))</f>
        <v>0</v>
      </c>
      <c r="GSI8" s="59" t="str">
        <f t="shared" ref="GSI8" si="38462">IF($C$8=0,"0",(GSH8*($C$8+1)))</f>
        <v>0</v>
      </c>
      <c r="GSJ8" s="59" t="str">
        <f t="shared" ref="GSJ8" si="38463">IF($C$8=0,"0",(GSI8*($C$8+1)))</f>
        <v>0</v>
      </c>
      <c r="GSK8" s="59" t="str">
        <f t="shared" ref="GSK8" si="38464">IF($C$8=0,"0",(GSJ8*($C$8+1)))</f>
        <v>0</v>
      </c>
      <c r="GSL8" s="59" t="str">
        <f t="shared" ref="GSL8" si="38465">IF($C$8=0,"0",(GSK8*($C$8+1)))</f>
        <v>0</v>
      </c>
      <c r="GSM8" s="59" t="str">
        <f t="shared" ref="GSM8" si="38466">IF($C$8=0,"0",(GSL8*($C$8+1)))</f>
        <v>0</v>
      </c>
      <c r="GSN8" s="59" t="str">
        <f t="shared" ref="GSN8" si="38467">IF($C$8=0,"0",(GSM8*($C$8+1)))</f>
        <v>0</v>
      </c>
      <c r="GSO8" s="59" t="str">
        <f t="shared" ref="GSO8" si="38468">IF($C$8=0,"0",(GSN8*($C$8+1)))</f>
        <v>0</v>
      </c>
      <c r="GSP8" s="59" t="str">
        <f t="shared" ref="GSP8" si="38469">IF($C$8=0,"0",(GSO8*($C$8+1)))</f>
        <v>0</v>
      </c>
      <c r="GSQ8" s="59" t="str">
        <f t="shared" ref="GSQ8" si="38470">IF($C$8=0,"0",(GSP8*($C$8+1)))</f>
        <v>0</v>
      </c>
      <c r="GSR8" s="59" t="str">
        <f t="shared" ref="GSR8" si="38471">IF($C$8=0,"0",(GSQ8*($C$8+1)))</f>
        <v>0</v>
      </c>
      <c r="GSS8" s="59" t="str">
        <f t="shared" ref="GSS8" si="38472">IF($C$8=0,"0",(GSR8*($C$8+1)))</f>
        <v>0</v>
      </c>
      <c r="GST8" s="59" t="str">
        <f t="shared" ref="GST8" si="38473">IF($C$8=0,"0",(GSS8*($C$8+1)))</f>
        <v>0</v>
      </c>
      <c r="GSU8" s="59" t="str">
        <f t="shared" ref="GSU8" si="38474">IF($C$8=0,"0",(GST8*($C$8+1)))</f>
        <v>0</v>
      </c>
      <c r="GSV8" s="59" t="str">
        <f t="shared" ref="GSV8" si="38475">IF($C$8=0,"0",(GSU8*($C$8+1)))</f>
        <v>0</v>
      </c>
      <c r="GSW8" s="59" t="str">
        <f t="shared" ref="GSW8" si="38476">IF($C$8=0,"0",(GSV8*($C$8+1)))</f>
        <v>0</v>
      </c>
      <c r="GSX8" s="59" t="str">
        <f t="shared" ref="GSX8" si="38477">IF($C$8=0,"0",(GSW8*($C$8+1)))</f>
        <v>0</v>
      </c>
      <c r="GSY8" s="59" t="str">
        <f t="shared" ref="GSY8" si="38478">IF($C$8=0,"0",(GSX8*($C$8+1)))</f>
        <v>0</v>
      </c>
      <c r="GSZ8" s="59" t="str">
        <f t="shared" ref="GSZ8" si="38479">IF($C$8=0,"0",(GSY8*($C$8+1)))</f>
        <v>0</v>
      </c>
      <c r="GTA8" s="59" t="str">
        <f t="shared" ref="GTA8" si="38480">IF($C$8=0,"0",(GSZ8*($C$8+1)))</f>
        <v>0</v>
      </c>
      <c r="GTB8" s="59" t="str">
        <f t="shared" ref="GTB8" si="38481">IF($C$8=0,"0",(GTA8*($C$8+1)))</f>
        <v>0</v>
      </c>
      <c r="GTC8" s="59" t="str">
        <f t="shared" ref="GTC8" si="38482">IF($C$8=0,"0",(GTB8*($C$8+1)))</f>
        <v>0</v>
      </c>
      <c r="GTD8" s="59" t="str">
        <f t="shared" ref="GTD8" si="38483">IF($C$8=0,"0",(GTC8*($C$8+1)))</f>
        <v>0</v>
      </c>
      <c r="GTE8" s="59" t="str">
        <f t="shared" ref="GTE8" si="38484">IF($C$8=0,"0",(GTD8*($C$8+1)))</f>
        <v>0</v>
      </c>
      <c r="GTF8" s="59" t="str">
        <f t="shared" ref="GTF8" si="38485">IF($C$8=0,"0",(GTE8*($C$8+1)))</f>
        <v>0</v>
      </c>
      <c r="GTG8" s="59" t="str">
        <f t="shared" ref="GTG8" si="38486">IF($C$8=0,"0",(GTF8*($C$8+1)))</f>
        <v>0</v>
      </c>
      <c r="GTH8" s="59" t="str">
        <f t="shared" ref="GTH8" si="38487">IF($C$8=0,"0",(GTG8*($C$8+1)))</f>
        <v>0</v>
      </c>
      <c r="GTI8" s="59" t="str">
        <f t="shared" ref="GTI8" si="38488">IF($C$8=0,"0",(GTH8*($C$8+1)))</f>
        <v>0</v>
      </c>
      <c r="GTJ8" s="59" t="str">
        <f t="shared" ref="GTJ8" si="38489">IF($C$8=0,"0",(GTI8*($C$8+1)))</f>
        <v>0</v>
      </c>
      <c r="GTK8" s="59" t="str">
        <f t="shared" ref="GTK8" si="38490">IF($C$8=0,"0",(GTJ8*($C$8+1)))</f>
        <v>0</v>
      </c>
      <c r="GTL8" s="59" t="str">
        <f t="shared" ref="GTL8" si="38491">IF($C$8=0,"0",(GTK8*($C$8+1)))</f>
        <v>0</v>
      </c>
      <c r="GTM8" s="59" t="str">
        <f t="shared" ref="GTM8" si="38492">IF($C$8=0,"0",(GTL8*($C$8+1)))</f>
        <v>0</v>
      </c>
      <c r="GTN8" s="59" t="str">
        <f t="shared" ref="GTN8" si="38493">IF($C$8=0,"0",(GTM8*($C$8+1)))</f>
        <v>0</v>
      </c>
      <c r="GTO8" s="59" t="str">
        <f t="shared" ref="GTO8" si="38494">IF($C$8=0,"0",(GTN8*($C$8+1)))</f>
        <v>0</v>
      </c>
      <c r="GTP8" s="59" t="str">
        <f t="shared" ref="GTP8" si="38495">IF($C$8=0,"0",(GTO8*($C$8+1)))</f>
        <v>0</v>
      </c>
      <c r="GTQ8" s="59" t="str">
        <f t="shared" ref="GTQ8" si="38496">IF($C$8=0,"0",(GTP8*($C$8+1)))</f>
        <v>0</v>
      </c>
      <c r="GTR8" s="59" t="str">
        <f t="shared" ref="GTR8" si="38497">IF($C$8=0,"0",(GTQ8*($C$8+1)))</f>
        <v>0</v>
      </c>
      <c r="GTS8" s="59" t="str">
        <f t="shared" ref="GTS8" si="38498">IF($C$8=0,"0",(GTR8*($C$8+1)))</f>
        <v>0</v>
      </c>
      <c r="GTT8" s="59" t="str">
        <f t="shared" ref="GTT8" si="38499">IF($C$8=0,"0",(GTS8*($C$8+1)))</f>
        <v>0</v>
      </c>
      <c r="GTU8" s="59" t="str">
        <f t="shared" ref="GTU8" si="38500">IF($C$8=0,"0",(GTT8*($C$8+1)))</f>
        <v>0</v>
      </c>
      <c r="GTV8" s="59" t="str">
        <f t="shared" ref="GTV8" si="38501">IF($C$8=0,"0",(GTU8*($C$8+1)))</f>
        <v>0</v>
      </c>
      <c r="GTW8" s="59" t="str">
        <f t="shared" ref="GTW8" si="38502">IF($C$8=0,"0",(GTV8*($C$8+1)))</f>
        <v>0</v>
      </c>
      <c r="GTX8" s="59" t="str">
        <f t="shared" ref="GTX8" si="38503">IF($C$8=0,"0",(GTW8*($C$8+1)))</f>
        <v>0</v>
      </c>
      <c r="GTY8" s="59" t="str">
        <f t="shared" ref="GTY8" si="38504">IF($C$8=0,"0",(GTX8*($C$8+1)))</f>
        <v>0</v>
      </c>
      <c r="GTZ8" s="59" t="str">
        <f t="shared" ref="GTZ8" si="38505">IF($C$8=0,"0",(GTY8*($C$8+1)))</f>
        <v>0</v>
      </c>
      <c r="GUA8" s="59" t="str">
        <f t="shared" ref="GUA8" si="38506">IF($C$8=0,"0",(GTZ8*($C$8+1)))</f>
        <v>0</v>
      </c>
      <c r="GUB8" s="59" t="str">
        <f t="shared" ref="GUB8" si="38507">IF($C$8=0,"0",(GUA8*($C$8+1)))</f>
        <v>0</v>
      </c>
      <c r="GUC8" s="59" t="str">
        <f t="shared" ref="GUC8" si="38508">IF($C$8=0,"0",(GUB8*($C$8+1)))</f>
        <v>0</v>
      </c>
      <c r="GUD8" s="59" t="str">
        <f t="shared" ref="GUD8" si="38509">IF($C$8=0,"0",(GUC8*($C$8+1)))</f>
        <v>0</v>
      </c>
      <c r="GUE8" s="59" t="str">
        <f t="shared" ref="GUE8" si="38510">IF($C$8=0,"0",(GUD8*($C$8+1)))</f>
        <v>0</v>
      </c>
      <c r="GUF8" s="59" t="str">
        <f t="shared" ref="GUF8" si="38511">IF($C$8=0,"0",(GUE8*($C$8+1)))</f>
        <v>0</v>
      </c>
      <c r="GUG8" s="59" t="str">
        <f t="shared" ref="GUG8" si="38512">IF($C$8=0,"0",(GUF8*($C$8+1)))</f>
        <v>0</v>
      </c>
      <c r="GUH8" s="59" t="str">
        <f t="shared" ref="GUH8" si="38513">IF($C$8=0,"0",(GUG8*($C$8+1)))</f>
        <v>0</v>
      </c>
      <c r="GUI8" s="59" t="str">
        <f t="shared" ref="GUI8" si="38514">IF($C$8=0,"0",(GUH8*($C$8+1)))</f>
        <v>0</v>
      </c>
      <c r="GUJ8" s="59" t="str">
        <f t="shared" ref="GUJ8" si="38515">IF($C$8=0,"0",(GUI8*($C$8+1)))</f>
        <v>0</v>
      </c>
      <c r="GUK8" s="59" t="str">
        <f t="shared" ref="GUK8" si="38516">IF($C$8=0,"0",(GUJ8*($C$8+1)))</f>
        <v>0</v>
      </c>
      <c r="GUL8" s="59" t="str">
        <f t="shared" ref="GUL8" si="38517">IF($C$8=0,"0",(GUK8*($C$8+1)))</f>
        <v>0</v>
      </c>
      <c r="GUM8" s="59" t="str">
        <f t="shared" ref="GUM8" si="38518">IF($C$8=0,"0",(GUL8*($C$8+1)))</f>
        <v>0</v>
      </c>
      <c r="GUN8" s="59" t="str">
        <f t="shared" ref="GUN8" si="38519">IF($C$8=0,"0",(GUM8*($C$8+1)))</f>
        <v>0</v>
      </c>
      <c r="GUO8" s="59" t="str">
        <f t="shared" ref="GUO8" si="38520">IF($C$8=0,"0",(GUN8*($C$8+1)))</f>
        <v>0</v>
      </c>
      <c r="GUP8" s="59" t="str">
        <f t="shared" ref="GUP8" si="38521">IF($C$8=0,"0",(GUO8*($C$8+1)))</f>
        <v>0</v>
      </c>
      <c r="GUQ8" s="59" t="str">
        <f t="shared" ref="GUQ8" si="38522">IF($C$8=0,"0",(GUP8*($C$8+1)))</f>
        <v>0</v>
      </c>
      <c r="GUR8" s="59" t="str">
        <f t="shared" ref="GUR8" si="38523">IF($C$8=0,"0",(GUQ8*($C$8+1)))</f>
        <v>0</v>
      </c>
      <c r="GUS8" s="59" t="str">
        <f t="shared" ref="GUS8" si="38524">IF($C$8=0,"0",(GUR8*($C$8+1)))</f>
        <v>0</v>
      </c>
      <c r="GUT8" s="59" t="str">
        <f t="shared" ref="GUT8" si="38525">IF($C$8=0,"0",(GUS8*($C$8+1)))</f>
        <v>0</v>
      </c>
      <c r="GUU8" s="59" t="str">
        <f t="shared" ref="GUU8" si="38526">IF($C$8=0,"0",(GUT8*($C$8+1)))</f>
        <v>0</v>
      </c>
      <c r="GUV8" s="59" t="str">
        <f t="shared" ref="GUV8" si="38527">IF($C$8=0,"0",(GUU8*($C$8+1)))</f>
        <v>0</v>
      </c>
      <c r="GUW8" s="59" t="str">
        <f t="shared" ref="GUW8" si="38528">IF($C$8=0,"0",(GUV8*($C$8+1)))</f>
        <v>0</v>
      </c>
      <c r="GUX8" s="59" t="str">
        <f t="shared" ref="GUX8" si="38529">IF($C$8=0,"0",(GUW8*($C$8+1)))</f>
        <v>0</v>
      </c>
      <c r="GUY8" s="59" t="str">
        <f t="shared" ref="GUY8" si="38530">IF($C$8=0,"0",(GUX8*($C$8+1)))</f>
        <v>0</v>
      </c>
      <c r="GUZ8" s="59" t="str">
        <f t="shared" ref="GUZ8" si="38531">IF($C$8=0,"0",(GUY8*($C$8+1)))</f>
        <v>0</v>
      </c>
      <c r="GVA8" s="59" t="str">
        <f t="shared" ref="GVA8" si="38532">IF($C$8=0,"0",(GUZ8*($C$8+1)))</f>
        <v>0</v>
      </c>
      <c r="GVB8" s="59" t="str">
        <f t="shared" ref="GVB8" si="38533">IF($C$8=0,"0",(GVA8*($C$8+1)))</f>
        <v>0</v>
      </c>
      <c r="GVC8" s="59" t="str">
        <f t="shared" ref="GVC8" si="38534">IF($C$8=0,"0",(GVB8*($C$8+1)))</f>
        <v>0</v>
      </c>
      <c r="GVD8" s="59" t="str">
        <f t="shared" ref="GVD8" si="38535">IF($C$8=0,"0",(GVC8*($C$8+1)))</f>
        <v>0</v>
      </c>
      <c r="GVE8" s="59" t="str">
        <f t="shared" ref="GVE8" si="38536">IF($C$8=0,"0",(GVD8*($C$8+1)))</f>
        <v>0</v>
      </c>
      <c r="GVF8" s="59" t="str">
        <f t="shared" ref="GVF8" si="38537">IF($C$8=0,"0",(GVE8*($C$8+1)))</f>
        <v>0</v>
      </c>
      <c r="GVG8" s="59" t="str">
        <f t="shared" ref="GVG8" si="38538">IF($C$8=0,"0",(GVF8*($C$8+1)))</f>
        <v>0</v>
      </c>
      <c r="GVH8" s="59" t="str">
        <f t="shared" ref="GVH8" si="38539">IF($C$8=0,"0",(GVG8*($C$8+1)))</f>
        <v>0</v>
      </c>
      <c r="GVI8" s="59" t="str">
        <f t="shared" ref="GVI8" si="38540">IF($C$8=0,"0",(GVH8*($C$8+1)))</f>
        <v>0</v>
      </c>
      <c r="GVJ8" s="59" t="str">
        <f t="shared" ref="GVJ8" si="38541">IF($C$8=0,"0",(GVI8*($C$8+1)))</f>
        <v>0</v>
      </c>
      <c r="GVK8" s="59" t="str">
        <f t="shared" ref="GVK8" si="38542">IF($C$8=0,"0",(GVJ8*($C$8+1)))</f>
        <v>0</v>
      </c>
      <c r="GVL8" s="59" t="str">
        <f t="shared" ref="GVL8" si="38543">IF($C$8=0,"0",(GVK8*($C$8+1)))</f>
        <v>0</v>
      </c>
      <c r="GVM8" s="59" t="str">
        <f t="shared" ref="GVM8" si="38544">IF($C$8=0,"0",(GVL8*($C$8+1)))</f>
        <v>0</v>
      </c>
      <c r="GVN8" s="59" t="str">
        <f t="shared" ref="GVN8" si="38545">IF($C$8=0,"0",(GVM8*($C$8+1)))</f>
        <v>0</v>
      </c>
      <c r="GVO8" s="59" t="str">
        <f t="shared" ref="GVO8" si="38546">IF($C$8=0,"0",(GVN8*($C$8+1)))</f>
        <v>0</v>
      </c>
      <c r="GVP8" s="59" t="str">
        <f t="shared" ref="GVP8" si="38547">IF($C$8=0,"0",(GVO8*($C$8+1)))</f>
        <v>0</v>
      </c>
      <c r="GVQ8" s="59" t="str">
        <f t="shared" ref="GVQ8" si="38548">IF($C$8=0,"0",(GVP8*($C$8+1)))</f>
        <v>0</v>
      </c>
      <c r="GVR8" s="59" t="str">
        <f t="shared" ref="GVR8" si="38549">IF($C$8=0,"0",(GVQ8*($C$8+1)))</f>
        <v>0</v>
      </c>
      <c r="GVS8" s="59" t="str">
        <f t="shared" ref="GVS8" si="38550">IF($C$8=0,"0",(GVR8*($C$8+1)))</f>
        <v>0</v>
      </c>
      <c r="GVT8" s="59" t="str">
        <f t="shared" ref="GVT8" si="38551">IF($C$8=0,"0",(GVS8*($C$8+1)))</f>
        <v>0</v>
      </c>
      <c r="GVU8" s="59" t="str">
        <f t="shared" ref="GVU8" si="38552">IF($C$8=0,"0",(GVT8*($C$8+1)))</f>
        <v>0</v>
      </c>
      <c r="GVV8" s="59" t="str">
        <f t="shared" ref="GVV8" si="38553">IF($C$8=0,"0",(GVU8*($C$8+1)))</f>
        <v>0</v>
      </c>
      <c r="GVW8" s="59" t="str">
        <f t="shared" ref="GVW8" si="38554">IF($C$8=0,"0",(GVV8*($C$8+1)))</f>
        <v>0</v>
      </c>
      <c r="GVX8" s="59" t="str">
        <f t="shared" ref="GVX8" si="38555">IF($C$8=0,"0",(GVW8*($C$8+1)))</f>
        <v>0</v>
      </c>
      <c r="GVY8" s="59" t="str">
        <f t="shared" ref="GVY8" si="38556">IF($C$8=0,"0",(GVX8*($C$8+1)))</f>
        <v>0</v>
      </c>
      <c r="GVZ8" s="59" t="str">
        <f t="shared" ref="GVZ8" si="38557">IF($C$8=0,"0",(GVY8*($C$8+1)))</f>
        <v>0</v>
      </c>
      <c r="GWA8" s="59" t="str">
        <f t="shared" ref="GWA8" si="38558">IF($C$8=0,"0",(GVZ8*($C$8+1)))</f>
        <v>0</v>
      </c>
      <c r="GWB8" s="59" t="str">
        <f t="shared" ref="GWB8" si="38559">IF($C$8=0,"0",(GWA8*($C$8+1)))</f>
        <v>0</v>
      </c>
      <c r="GWC8" s="59" t="str">
        <f t="shared" ref="GWC8" si="38560">IF($C$8=0,"0",(GWB8*($C$8+1)))</f>
        <v>0</v>
      </c>
      <c r="GWD8" s="59" t="str">
        <f t="shared" ref="GWD8" si="38561">IF($C$8=0,"0",(GWC8*($C$8+1)))</f>
        <v>0</v>
      </c>
      <c r="GWE8" s="59" t="str">
        <f t="shared" ref="GWE8" si="38562">IF($C$8=0,"0",(GWD8*($C$8+1)))</f>
        <v>0</v>
      </c>
      <c r="GWF8" s="59" t="str">
        <f t="shared" ref="GWF8" si="38563">IF($C$8=0,"0",(GWE8*($C$8+1)))</f>
        <v>0</v>
      </c>
      <c r="GWG8" s="59" t="str">
        <f t="shared" ref="GWG8" si="38564">IF($C$8=0,"0",(GWF8*($C$8+1)))</f>
        <v>0</v>
      </c>
      <c r="GWH8" s="59" t="str">
        <f t="shared" ref="GWH8" si="38565">IF($C$8=0,"0",(GWG8*($C$8+1)))</f>
        <v>0</v>
      </c>
      <c r="GWI8" s="59" t="str">
        <f t="shared" ref="GWI8" si="38566">IF($C$8=0,"0",(GWH8*($C$8+1)))</f>
        <v>0</v>
      </c>
      <c r="GWJ8" s="59" t="str">
        <f t="shared" ref="GWJ8" si="38567">IF($C$8=0,"0",(GWI8*($C$8+1)))</f>
        <v>0</v>
      </c>
      <c r="GWK8" s="59" t="str">
        <f t="shared" ref="GWK8" si="38568">IF($C$8=0,"0",(GWJ8*($C$8+1)))</f>
        <v>0</v>
      </c>
      <c r="GWL8" s="59" t="str">
        <f t="shared" ref="GWL8" si="38569">IF($C$8=0,"0",(GWK8*($C$8+1)))</f>
        <v>0</v>
      </c>
      <c r="GWM8" s="59" t="str">
        <f t="shared" ref="GWM8" si="38570">IF($C$8=0,"0",(GWL8*($C$8+1)))</f>
        <v>0</v>
      </c>
      <c r="GWN8" s="59" t="str">
        <f t="shared" ref="GWN8" si="38571">IF($C$8=0,"0",(GWM8*($C$8+1)))</f>
        <v>0</v>
      </c>
      <c r="GWO8" s="59" t="str">
        <f t="shared" ref="GWO8" si="38572">IF($C$8=0,"0",(GWN8*($C$8+1)))</f>
        <v>0</v>
      </c>
      <c r="GWP8" s="59" t="str">
        <f t="shared" ref="GWP8" si="38573">IF($C$8=0,"0",(GWO8*($C$8+1)))</f>
        <v>0</v>
      </c>
      <c r="GWQ8" s="59" t="str">
        <f t="shared" ref="GWQ8" si="38574">IF($C$8=0,"0",(GWP8*($C$8+1)))</f>
        <v>0</v>
      </c>
      <c r="GWR8" s="59" t="str">
        <f t="shared" ref="GWR8" si="38575">IF($C$8=0,"0",(GWQ8*($C$8+1)))</f>
        <v>0</v>
      </c>
      <c r="GWS8" s="59" t="str">
        <f t="shared" ref="GWS8" si="38576">IF($C$8=0,"0",(GWR8*($C$8+1)))</f>
        <v>0</v>
      </c>
      <c r="GWT8" s="59" t="str">
        <f t="shared" ref="GWT8" si="38577">IF($C$8=0,"0",(GWS8*($C$8+1)))</f>
        <v>0</v>
      </c>
      <c r="GWU8" s="59" t="str">
        <f t="shared" ref="GWU8" si="38578">IF($C$8=0,"0",(GWT8*($C$8+1)))</f>
        <v>0</v>
      </c>
      <c r="GWV8" s="59" t="str">
        <f t="shared" ref="GWV8" si="38579">IF($C$8=0,"0",(GWU8*($C$8+1)))</f>
        <v>0</v>
      </c>
      <c r="GWW8" s="59" t="str">
        <f t="shared" ref="GWW8" si="38580">IF($C$8=0,"0",(GWV8*($C$8+1)))</f>
        <v>0</v>
      </c>
      <c r="GWX8" s="59" t="str">
        <f t="shared" ref="GWX8" si="38581">IF($C$8=0,"0",(GWW8*($C$8+1)))</f>
        <v>0</v>
      </c>
      <c r="GWY8" s="59" t="str">
        <f t="shared" ref="GWY8" si="38582">IF($C$8=0,"0",(GWX8*($C$8+1)))</f>
        <v>0</v>
      </c>
      <c r="GWZ8" s="59" t="str">
        <f t="shared" ref="GWZ8" si="38583">IF($C$8=0,"0",(GWY8*($C$8+1)))</f>
        <v>0</v>
      </c>
      <c r="GXA8" s="59" t="str">
        <f t="shared" ref="GXA8" si="38584">IF($C$8=0,"0",(GWZ8*($C$8+1)))</f>
        <v>0</v>
      </c>
      <c r="GXB8" s="59" t="str">
        <f t="shared" ref="GXB8" si="38585">IF($C$8=0,"0",(GXA8*($C$8+1)))</f>
        <v>0</v>
      </c>
      <c r="GXC8" s="59" t="str">
        <f t="shared" ref="GXC8" si="38586">IF($C$8=0,"0",(GXB8*($C$8+1)))</f>
        <v>0</v>
      </c>
      <c r="GXD8" s="59" t="str">
        <f t="shared" ref="GXD8" si="38587">IF($C$8=0,"0",(GXC8*($C$8+1)))</f>
        <v>0</v>
      </c>
      <c r="GXE8" s="59" t="str">
        <f t="shared" ref="GXE8" si="38588">IF($C$8=0,"0",(GXD8*($C$8+1)))</f>
        <v>0</v>
      </c>
      <c r="GXF8" s="59" t="str">
        <f t="shared" ref="GXF8" si="38589">IF($C$8=0,"0",(GXE8*($C$8+1)))</f>
        <v>0</v>
      </c>
      <c r="GXG8" s="59" t="str">
        <f t="shared" ref="GXG8" si="38590">IF($C$8=0,"0",(GXF8*($C$8+1)))</f>
        <v>0</v>
      </c>
      <c r="GXH8" s="59" t="str">
        <f t="shared" ref="GXH8" si="38591">IF($C$8=0,"0",(GXG8*($C$8+1)))</f>
        <v>0</v>
      </c>
      <c r="GXI8" s="59" t="str">
        <f t="shared" ref="GXI8" si="38592">IF($C$8=0,"0",(GXH8*($C$8+1)))</f>
        <v>0</v>
      </c>
      <c r="GXJ8" s="59" t="str">
        <f t="shared" ref="GXJ8" si="38593">IF($C$8=0,"0",(GXI8*($C$8+1)))</f>
        <v>0</v>
      </c>
      <c r="GXK8" s="59" t="str">
        <f t="shared" ref="GXK8" si="38594">IF($C$8=0,"0",(GXJ8*($C$8+1)))</f>
        <v>0</v>
      </c>
      <c r="GXL8" s="59" t="str">
        <f t="shared" ref="GXL8" si="38595">IF($C$8=0,"0",(GXK8*($C$8+1)))</f>
        <v>0</v>
      </c>
      <c r="GXM8" s="59" t="str">
        <f t="shared" ref="GXM8" si="38596">IF($C$8=0,"0",(GXL8*($C$8+1)))</f>
        <v>0</v>
      </c>
      <c r="GXN8" s="59" t="str">
        <f t="shared" ref="GXN8" si="38597">IF($C$8=0,"0",(GXM8*($C$8+1)))</f>
        <v>0</v>
      </c>
      <c r="GXO8" s="59" t="str">
        <f t="shared" ref="GXO8" si="38598">IF($C$8=0,"0",(GXN8*($C$8+1)))</f>
        <v>0</v>
      </c>
      <c r="GXP8" s="59" t="str">
        <f t="shared" ref="GXP8" si="38599">IF($C$8=0,"0",(GXO8*($C$8+1)))</f>
        <v>0</v>
      </c>
      <c r="GXQ8" s="59" t="str">
        <f t="shared" ref="GXQ8" si="38600">IF($C$8=0,"0",(GXP8*($C$8+1)))</f>
        <v>0</v>
      </c>
      <c r="GXR8" s="59" t="str">
        <f t="shared" ref="GXR8" si="38601">IF($C$8=0,"0",(GXQ8*($C$8+1)))</f>
        <v>0</v>
      </c>
      <c r="GXS8" s="59" t="str">
        <f t="shared" ref="GXS8" si="38602">IF($C$8=0,"0",(GXR8*($C$8+1)))</f>
        <v>0</v>
      </c>
      <c r="GXT8" s="59" t="str">
        <f t="shared" ref="GXT8" si="38603">IF($C$8=0,"0",(GXS8*($C$8+1)))</f>
        <v>0</v>
      </c>
      <c r="GXU8" s="59" t="str">
        <f t="shared" ref="GXU8" si="38604">IF($C$8=0,"0",(GXT8*($C$8+1)))</f>
        <v>0</v>
      </c>
      <c r="GXV8" s="59" t="str">
        <f t="shared" ref="GXV8" si="38605">IF($C$8=0,"0",(GXU8*($C$8+1)))</f>
        <v>0</v>
      </c>
      <c r="GXW8" s="59" t="str">
        <f t="shared" ref="GXW8" si="38606">IF($C$8=0,"0",(GXV8*($C$8+1)))</f>
        <v>0</v>
      </c>
      <c r="GXX8" s="59" t="str">
        <f t="shared" ref="GXX8" si="38607">IF($C$8=0,"0",(GXW8*($C$8+1)))</f>
        <v>0</v>
      </c>
      <c r="GXY8" s="59" t="str">
        <f t="shared" ref="GXY8" si="38608">IF($C$8=0,"0",(GXX8*($C$8+1)))</f>
        <v>0</v>
      </c>
      <c r="GXZ8" s="59" t="str">
        <f t="shared" ref="GXZ8" si="38609">IF($C$8=0,"0",(GXY8*($C$8+1)))</f>
        <v>0</v>
      </c>
      <c r="GYA8" s="59" t="str">
        <f t="shared" ref="GYA8" si="38610">IF($C$8=0,"0",(GXZ8*($C$8+1)))</f>
        <v>0</v>
      </c>
      <c r="GYB8" s="59" t="str">
        <f t="shared" ref="GYB8" si="38611">IF($C$8=0,"0",(GYA8*($C$8+1)))</f>
        <v>0</v>
      </c>
      <c r="GYC8" s="59" t="str">
        <f t="shared" ref="GYC8" si="38612">IF($C$8=0,"0",(GYB8*($C$8+1)))</f>
        <v>0</v>
      </c>
      <c r="GYD8" s="59" t="str">
        <f t="shared" ref="GYD8" si="38613">IF($C$8=0,"0",(GYC8*($C$8+1)))</f>
        <v>0</v>
      </c>
      <c r="GYE8" s="59" t="str">
        <f t="shared" ref="GYE8" si="38614">IF($C$8=0,"0",(GYD8*($C$8+1)))</f>
        <v>0</v>
      </c>
      <c r="GYF8" s="59" t="str">
        <f t="shared" ref="GYF8" si="38615">IF($C$8=0,"0",(GYE8*($C$8+1)))</f>
        <v>0</v>
      </c>
      <c r="GYG8" s="59" t="str">
        <f t="shared" ref="GYG8" si="38616">IF($C$8=0,"0",(GYF8*($C$8+1)))</f>
        <v>0</v>
      </c>
      <c r="GYH8" s="59" t="str">
        <f t="shared" ref="GYH8" si="38617">IF($C$8=0,"0",(GYG8*($C$8+1)))</f>
        <v>0</v>
      </c>
      <c r="GYI8" s="59" t="str">
        <f t="shared" ref="GYI8" si="38618">IF($C$8=0,"0",(GYH8*($C$8+1)))</f>
        <v>0</v>
      </c>
      <c r="GYJ8" s="59" t="str">
        <f t="shared" ref="GYJ8" si="38619">IF($C$8=0,"0",(GYI8*($C$8+1)))</f>
        <v>0</v>
      </c>
      <c r="GYK8" s="59" t="str">
        <f t="shared" ref="GYK8" si="38620">IF($C$8=0,"0",(GYJ8*($C$8+1)))</f>
        <v>0</v>
      </c>
      <c r="GYL8" s="59" t="str">
        <f t="shared" ref="GYL8" si="38621">IF($C$8=0,"0",(GYK8*($C$8+1)))</f>
        <v>0</v>
      </c>
      <c r="GYM8" s="59" t="str">
        <f t="shared" ref="GYM8" si="38622">IF($C$8=0,"0",(GYL8*($C$8+1)))</f>
        <v>0</v>
      </c>
      <c r="GYN8" s="59" t="str">
        <f t="shared" ref="GYN8" si="38623">IF($C$8=0,"0",(GYM8*($C$8+1)))</f>
        <v>0</v>
      </c>
      <c r="GYO8" s="59" t="str">
        <f t="shared" ref="GYO8" si="38624">IF($C$8=0,"0",(GYN8*($C$8+1)))</f>
        <v>0</v>
      </c>
      <c r="GYP8" s="59" t="str">
        <f t="shared" ref="GYP8" si="38625">IF($C$8=0,"0",(GYO8*($C$8+1)))</f>
        <v>0</v>
      </c>
      <c r="GYQ8" s="59" t="str">
        <f t="shared" ref="GYQ8" si="38626">IF($C$8=0,"0",(GYP8*($C$8+1)))</f>
        <v>0</v>
      </c>
      <c r="GYR8" s="59" t="str">
        <f t="shared" ref="GYR8" si="38627">IF($C$8=0,"0",(GYQ8*($C$8+1)))</f>
        <v>0</v>
      </c>
      <c r="GYS8" s="59" t="str">
        <f t="shared" ref="GYS8" si="38628">IF($C$8=0,"0",(GYR8*($C$8+1)))</f>
        <v>0</v>
      </c>
      <c r="GYT8" s="59" t="str">
        <f t="shared" ref="GYT8" si="38629">IF($C$8=0,"0",(GYS8*($C$8+1)))</f>
        <v>0</v>
      </c>
      <c r="GYU8" s="59" t="str">
        <f t="shared" ref="GYU8" si="38630">IF($C$8=0,"0",(GYT8*($C$8+1)))</f>
        <v>0</v>
      </c>
      <c r="GYV8" s="59" t="str">
        <f t="shared" ref="GYV8" si="38631">IF($C$8=0,"0",(GYU8*($C$8+1)))</f>
        <v>0</v>
      </c>
      <c r="GYW8" s="59" t="str">
        <f t="shared" ref="GYW8" si="38632">IF($C$8=0,"0",(GYV8*($C$8+1)))</f>
        <v>0</v>
      </c>
      <c r="GYX8" s="59" t="str">
        <f t="shared" ref="GYX8" si="38633">IF($C$8=0,"0",(GYW8*($C$8+1)))</f>
        <v>0</v>
      </c>
      <c r="GYY8" s="59" t="str">
        <f t="shared" ref="GYY8" si="38634">IF($C$8=0,"0",(GYX8*($C$8+1)))</f>
        <v>0</v>
      </c>
      <c r="GYZ8" s="59" t="str">
        <f t="shared" ref="GYZ8" si="38635">IF($C$8=0,"0",(GYY8*($C$8+1)))</f>
        <v>0</v>
      </c>
      <c r="GZA8" s="59" t="str">
        <f t="shared" ref="GZA8" si="38636">IF($C$8=0,"0",(GYZ8*($C$8+1)))</f>
        <v>0</v>
      </c>
      <c r="GZB8" s="59" t="str">
        <f t="shared" ref="GZB8" si="38637">IF($C$8=0,"0",(GZA8*($C$8+1)))</f>
        <v>0</v>
      </c>
      <c r="GZC8" s="59" t="str">
        <f t="shared" ref="GZC8" si="38638">IF($C$8=0,"0",(GZB8*($C$8+1)))</f>
        <v>0</v>
      </c>
      <c r="GZD8" s="59" t="str">
        <f t="shared" ref="GZD8" si="38639">IF($C$8=0,"0",(GZC8*($C$8+1)))</f>
        <v>0</v>
      </c>
      <c r="GZE8" s="59" t="str">
        <f t="shared" ref="GZE8" si="38640">IF($C$8=0,"0",(GZD8*($C$8+1)))</f>
        <v>0</v>
      </c>
      <c r="GZF8" s="59" t="str">
        <f t="shared" ref="GZF8" si="38641">IF($C$8=0,"0",(GZE8*($C$8+1)))</f>
        <v>0</v>
      </c>
      <c r="GZG8" s="59" t="str">
        <f t="shared" ref="GZG8" si="38642">IF($C$8=0,"0",(GZF8*($C$8+1)))</f>
        <v>0</v>
      </c>
      <c r="GZH8" s="59" t="str">
        <f t="shared" ref="GZH8" si="38643">IF($C$8=0,"0",(GZG8*($C$8+1)))</f>
        <v>0</v>
      </c>
      <c r="GZI8" s="59" t="str">
        <f t="shared" ref="GZI8" si="38644">IF($C$8=0,"0",(GZH8*($C$8+1)))</f>
        <v>0</v>
      </c>
      <c r="GZJ8" s="59" t="str">
        <f t="shared" ref="GZJ8" si="38645">IF($C$8=0,"0",(GZI8*($C$8+1)))</f>
        <v>0</v>
      </c>
      <c r="GZK8" s="59" t="str">
        <f t="shared" ref="GZK8" si="38646">IF($C$8=0,"0",(GZJ8*($C$8+1)))</f>
        <v>0</v>
      </c>
      <c r="GZL8" s="59" t="str">
        <f t="shared" ref="GZL8" si="38647">IF($C$8=0,"0",(GZK8*($C$8+1)))</f>
        <v>0</v>
      </c>
      <c r="GZM8" s="59" t="str">
        <f t="shared" ref="GZM8" si="38648">IF($C$8=0,"0",(GZL8*($C$8+1)))</f>
        <v>0</v>
      </c>
      <c r="GZN8" s="59" t="str">
        <f t="shared" ref="GZN8" si="38649">IF($C$8=0,"0",(GZM8*($C$8+1)))</f>
        <v>0</v>
      </c>
      <c r="GZO8" s="59" t="str">
        <f t="shared" ref="GZO8" si="38650">IF($C$8=0,"0",(GZN8*($C$8+1)))</f>
        <v>0</v>
      </c>
      <c r="GZP8" s="59" t="str">
        <f t="shared" ref="GZP8" si="38651">IF($C$8=0,"0",(GZO8*($C$8+1)))</f>
        <v>0</v>
      </c>
      <c r="GZQ8" s="59" t="str">
        <f t="shared" ref="GZQ8" si="38652">IF($C$8=0,"0",(GZP8*($C$8+1)))</f>
        <v>0</v>
      </c>
      <c r="GZR8" s="59" t="str">
        <f t="shared" ref="GZR8" si="38653">IF($C$8=0,"0",(GZQ8*($C$8+1)))</f>
        <v>0</v>
      </c>
      <c r="GZS8" s="59" t="str">
        <f t="shared" ref="GZS8" si="38654">IF($C$8=0,"0",(GZR8*($C$8+1)))</f>
        <v>0</v>
      </c>
      <c r="GZT8" s="59" t="str">
        <f t="shared" ref="GZT8" si="38655">IF($C$8=0,"0",(GZS8*($C$8+1)))</f>
        <v>0</v>
      </c>
      <c r="GZU8" s="59" t="str">
        <f t="shared" ref="GZU8" si="38656">IF($C$8=0,"0",(GZT8*($C$8+1)))</f>
        <v>0</v>
      </c>
      <c r="GZV8" s="59" t="str">
        <f t="shared" ref="GZV8" si="38657">IF($C$8=0,"0",(GZU8*($C$8+1)))</f>
        <v>0</v>
      </c>
      <c r="GZW8" s="59" t="str">
        <f t="shared" ref="GZW8" si="38658">IF($C$8=0,"0",(GZV8*($C$8+1)))</f>
        <v>0</v>
      </c>
      <c r="GZX8" s="59" t="str">
        <f t="shared" ref="GZX8" si="38659">IF($C$8=0,"0",(GZW8*($C$8+1)))</f>
        <v>0</v>
      </c>
      <c r="GZY8" s="59" t="str">
        <f t="shared" ref="GZY8" si="38660">IF($C$8=0,"0",(GZX8*($C$8+1)))</f>
        <v>0</v>
      </c>
      <c r="GZZ8" s="59" t="str">
        <f t="shared" ref="GZZ8" si="38661">IF($C$8=0,"0",(GZY8*($C$8+1)))</f>
        <v>0</v>
      </c>
      <c r="HAA8" s="59" t="str">
        <f t="shared" ref="HAA8" si="38662">IF($C$8=0,"0",(GZZ8*($C$8+1)))</f>
        <v>0</v>
      </c>
      <c r="HAB8" s="59" t="str">
        <f t="shared" ref="HAB8" si="38663">IF($C$8=0,"0",(HAA8*($C$8+1)))</f>
        <v>0</v>
      </c>
      <c r="HAC8" s="59" t="str">
        <f t="shared" ref="HAC8" si="38664">IF($C$8=0,"0",(HAB8*($C$8+1)))</f>
        <v>0</v>
      </c>
      <c r="HAD8" s="59" t="str">
        <f t="shared" ref="HAD8" si="38665">IF($C$8=0,"0",(HAC8*($C$8+1)))</f>
        <v>0</v>
      </c>
      <c r="HAE8" s="59" t="str">
        <f t="shared" ref="HAE8" si="38666">IF($C$8=0,"0",(HAD8*($C$8+1)))</f>
        <v>0</v>
      </c>
      <c r="HAF8" s="59" t="str">
        <f t="shared" ref="HAF8" si="38667">IF($C$8=0,"0",(HAE8*($C$8+1)))</f>
        <v>0</v>
      </c>
      <c r="HAG8" s="59" t="str">
        <f t="shared" ref="HAG8" si="38668">IF($C$8=0,"0",(HAF8*($C$8+1)))</f>
        <v>0</v>
      </c>
      <c r="HAH8" s="59" t="str">
        <f t="shared" ref="HAH8" si="38669">IF($C$8=0,"0",(HAG8*($C$8+1)))</f>
        <v>0</v>
      </c>
      <c r="HAI8" s="59" t="str">
        <f t="shared" ref="HAI8" si="38670">IF($C$8=0,"0",(HAH8*($C$8+1)))</f>
        <v>0</v>
      </c>
      <c r="HAJ8" s="59" t="str">
        <f t="shared" ref="HAJ8" si="38671">IF($C$8=0,"0",(HAI8*($C$8+1)))</f>
        <v>0</v>
      </c>
      <c r="HAK8" s="59" t="str">
        <f t="shared" ref="HAK8" si="38672">IF($C$8=0,"0",(HAJ8*($C$8+1)))</f>
        <v>0</v>
      </c>
      <c r="HAL8" s="59" t="str">
        <f t="shared" ref="HAL8" si="38673">IF($C$8=0,"0",(HAK8*($C$8+1)))</f>
        <v>0</v>
      </c>
      <c r="HAM8" s="59" t="str">
        <f t="shared" ref="HAM8" si="38674">IF($C$8=0,"0",(HAL8*($C$8+1)))</f>
        <v>0</v>
      </c>
      <c r="HAN8" s="59" t="str">
        <f t="shared" ref="HAN8" si="38675">IF($C$8=0,"0",(HAM8*($C$8+1)))</f>
        <v>0</v>
      </c>
      <c r="HAO8" s="59" t="str">
        <f t="shared" ref="HAO8" si="38676">IF($C$8=0,"0",(HAN8*($C$8+1)))</f>
        <v>0</v>
      </c>
      <c r="HAP8" s="59" t="str">
        <f t="shared" ref="HAP8" si="38677">IF($C$8=0,"0",(HAO8*($C$8+1)))</f>
        <v>0</v>
      </c>
      <c r="HAQ8" s="59" t="str">
        <f t="shared" ref="HAQ8" si="38678">IF($C$8=0,"0",(HAP8*($C$8+1)))</f>
        <v>0</v>
      </c>
      <c r="HAR8" s="59" t="str">
        <f t="shared" ref="HAR8" si="38679">IF($C$8=0,"0",(HAQ8*($C$8+1)))</f>
        <v>0</v>
      </c>
      <c r="HAS8" s="59" t="str">
        <f t="shared" ref="HAS8" si="38680">IF($C$8=0,"0",(HAR8*($C$8+1)))</f>
        <v>0</v>
      </c>
      <c r="HAT8" s="59" t="str">
        <f t="shared" ref="HAT8" si="38681">IF($C$8=0,"0",(HAS8*($C$8+1)))</f>
        <v>0</v>
      </c>
      <c r="HAU8" s="59" t="str">
        <f t="shared" ref="HAU8" si="38682">IF($C$8=0,"0",(HAT8*($C$8+1)))</f>
        <v>0</v>
      </c>
      <c r="HAV8" s="59" t="str">
        <f t="shared" ref="HAV8" si="38683">IF($C$8=0,"0",(HAU8*($C$8+1)))</f>
        <v>0</v>
      </c>
      <c r="HAW8" s="59" t="str">
        <f t="shared" ref="HAW8" si="38684">IF($C$8=0,"0",(HAV8*($C$8+1)))</f>
        <v>0</v>
      </c>
      <c r="HAX8" s="59" t="str">
        <f t="shared" ref="HAX8" si="38685">IF($C$8=0,"0",(HAW8*($C$8+1)))</f>
        <v>0</v>
      </c>
      <c r="HAY8" s="59" t="str">
        <f t="shared" ref="HAY8" si="38686">IF($C$8=0,"0",(HAX8*($C$8+1)))</f>
        <v>0</v>
      </c>
      <c r="HAZ8" s="59" t="str">
        <f t="shared" ref="HAZ8" si="38687">IF($C$8=0,"0",(HAY8*($C$8+1)))</f>
        <v>0</v>
      </c>
      <c r="HBA8" s="59" t="str">
        <f t="shared" ref="HBA8" si="38688">IF($C$8=0,"0",(HAZ8*($C$8+1)))</f>
        <v>0</v>
      </c>
      <c r="HBB8" s="59" t="str">
        <f t="shared" ref="HBB8" si="38689">IF($C$8=0,"0",(HBA8*($C$8+1)))</f>
        <v>0</v>
      </c>
      <c r="HBC8" s="59" t="str">
        <f t="shared" ref="HBC8" si="38690">IF($C$8=0,"0",(HBB8*($C$8+1)))</f>
        <v>0</v>
      </c>
      <c r="HBD8" s="59" t="str">
        <f t="shared" ref="HBD8" si="38691">IF($C$8=0,"0",(HBC8*($C$8+1)))</f>
        <v>0</v>
      </c>
      <c r="HBE8" s="59" t="str">
        <f t="shared" ref="HBE8" si="38692">IF($C$8=0,"0",(HBD8*($C$8+1)))</f>
        <v>0</v>
      </c>
      <c r="HBF8" s="59" t="str">
        <f t="shared" ref="HBF8" si="38693">IF($C$8=0,"0",(HBE8*($C$8+1)))</f>
        <v>0</v>
      </c>
      <c r="HBG8" s="59" t="str">
        <f t="shared" ref="HBG8" si="38694">IF($C$8=0,"0",(HBF8*($C$8+1)))</f>
        <v>0</v>
      </c>
      <c r="HBH8" s="59" t="str">
        <f t="shared" ref="HBH8" si="38695">IF($C$8=0,"0",(HBG8*($C$8+1)))</f>
        <v>0</v>
      </c>
      <c r="HBI8" s="59" t="str">
        <f t="shared" ref="HBI8" si="38696">IF($C$8=0,"0",(HBH8*($C$8+1)))</f>
        <v>0</v>
      </c>
      <c r="HBJ8" s="59" t="str">
        <f t="shared" ref="HBJ8" si="38697">IF($C$8=0,"0",(HBI8*($C$8+1)))</f>
        <v>0</v>
      </c>
      <c r="HBK8" s="59" t="str">
        <f t="shared" ref="HBK8" si="38698">IF($C$8=0,"0",(HBJ8*($C$8+1)))</f>
        <v>0</v>
      </c>
      <c r="HBL8" s="59" t="str">
        <f t="shared" ref="HBL8" si="38699">IF($C$8=0,"0",(HBK8*($C$8+1)))</f>
        <v>0</v>
      </c>
      <c r="HBM8" s="59" t="str">
        <f t="shared" ref="HBM8" si="38700">IF($C$8=0,"0",(HBL8*($C$8+1)))</f>
        <v>0</v>
      </c>
      <c r="HBN8" s="59" t="str">
        <f t="shared" ref="HBN8" si="38701">IF($C$8=0,"0",(HBM8*($C$8+1)))</f>
        <v>0</v>
      </c>
      <c r="HBO8" s="59" t="str">
        <f t="shared" ref="HBO8" si="38702">IF($C$8=0,"0",(HBN8*($C$8+1)))</f>
        <v>0</v>
      </c>
      <c r="HBP8" s="59" t="str">
        <f t="shared" ref="HBP8" si="38703">IF($C$8=0,"0",(HBO8*($C$8+1)))</f>
        <v>0</v>
      </c>
      <c r="HBQ8" s="59" t="str">
        <f t="shared" ref="HBQ8" si="38704">IF($C$8=0,"0",(HBP8*($C$8+1)))</f>
        <v>0</v>
      </c>
      <c r="HBR8" s="59" t="str">
        <f t="shared" ref="HBR8" si="38705">IF($C$8=0,"0",(HBQ8*($C$8+1)))</f>
        <v>0</v>
      </c>
      <c r="HBS8" s="59" t="str">
        <f t="shared" ref="HBS8" si="38706">IF($C$8=0,"0",(HBR8*($C$8+1)))</f>
        <v>0</v>
      </c>
      <c r="HBT8" s="59" t="str">
        <f t="shared" ref="HBT8" si="38707">IF($C$8=0,"0",(HBS8*($C$8+1)))</f>
        <v>0</v>
      </c>
      <c r="HBU8" s="59" t="str">
        <f t="shared" ref="HBU8" si="38708">IF($C$8=0,"0",(HBT8*($C$8+1)))</f>
        <v>0</v>
      </c>
      <c r="HBV8" s="59" t="str">
        <f t="shared" ref="HBV8" si="38709">IF($C$8=0,"0",(HBU8*($C$8+1)))</f>
        <v>0</v>
      </c>
      <c r="HBW8" s="59" t="str">
        <f t="shared" ref="HBW8" si="38710">IF($C$8=0,"0",(HBV8*($C$8+1)))</f>
        <v>0</v>
      </c>
      <c r="HBX8" s="59" t="str">
        <f t="shared" ref="HBX8" si="38711">IF($C$8=0,"0",(HBW8*($C$8+1)))</f>
        <v>0</v>
      </c>
      <c r="HBY8" s="59" t="str">
        <f t="shared" ref="HBY8" si="38712">IF($C$8=0,"0",(HBX8*($C$8+1)))</f>
        <v>0</v>
      </c>
      <c r="HBZ8" s="59" t="str">
        <f t="shared" ref="HBZ8" si="38713">IF($C$8=0,"0",(HBY8*($C$8+1)))</f>
        <v>0</v>
      </c>
      <c r="HCA8" s="59" t="str">
        <f t="shared" ref="HCA8" si="38714">IF($C$8=0,"0",(HBZ8*($C$8+1)))</f>
        <v>0</v>
      </c>
      <c r="HCB8" s="59" t="str">
        <f t="shared" ref="HCB8" si="38715">IF($C$8=0,"0",(HCA8*($C$8+1)))</f>
        <v>0</v>
      </c>
      <c r="HCC8" s="59" t="str">
        <f t="shared" ref="HCC8" si="38716">IF($C$8=0,"0",(HCB8*($C$8+1)))</f>
        <v>0</v>
      </c>
      <c r="HCD8" s="59" t="str">
        <f t="shared" ref="HCD8" si="38717">IF($C$8=0,"0",(HCC8*($C$8+1)))</f>
        <v>0</v>
      </c>
      <c r="HCE8" s="59" t="str">
        <f t="shared" ref="HCE8" si="38718">IF($C$8=0,"0",(HCD8*($C$8+1)))</f>
        <v>0</v>
      </c>
      <c r="HCF8" s="59" t="str">
        <f t="shared" ref="HCF8" si="38719">IF($C$8=0,"0",(HCE8*($C$8+1)))</f>
        <v>0</v>
      </c>
      <c r="HCG8" s="59" t="str">
        <f t="shared" ref="HCG8" si="38720">IF($C$8=0,"0",(HCF8*($C$8+1)))</f>
        <v>0</v>
      </c>
      <c r="HCH8" s="59" t="str">
        <f t="shared" ref="HCH8" si="38721">IF($C$8=0,"0",(HCG8*($C$8+1)))</f>
        <v>0</v>
      </c>
      <c r="HCI8" s="59" t="str">
        <f t="shared" ref="HCI8" si="38722">IF($C$8=0,"0",(HCH8*($C$8+1)))</f>
        <v>0</v>
      </c>
      <c r="HCJ8" s="59" t="str">
        <f t="shared" ref="HCJ8" si="38723">IF($C$8=0,"0",(HCI8*($C$8+1)))</f>
        <v>0</v>
      </c>
      <c r="HCK8" s="59" t="str">
        <f t="shared" ref="HCK8" si="38724">IF($C$8=0,"0",(HCJ8*($C$8+1)))</f>
        <v>0</v>
      </c>
      <c r="HCL8" s="59" t="str">
        <f t="shared" ref="HCL8" si="38725">IF($C$8=0,"0",(HCK8*($C$8+1)))</f>
        <v>0</v>
      </c>
      <c r="HCM8" s="59" t="str">
        <f t="shared" ref="HCM8" si="38726">IF($C$8=0,"0",(HCL8*($C$8+1)))</f>
        <v>0</v>
      </c>
      <c r="HCN8" s="59" t="str">
        <f t="shared" ref="HCN8" si="38727">IF($C$8=0,"0",(HCM8*($C$8+1)))</f>
        <v>0</v>
      </c>
      <c r="HCO8" s="59" t="str">
        <f t="shared" ref="HCO8" si="38728">IF($C$8=0,"0",(HCN8*($C$8+1)))</f>
        <v>0</v>
      </c>
      <c r="HCP8" s="59" t="str">
        <f t="shared" ref="HCP8" si="38729">IF($C$8=0,"0",(HCO8*($C$8+1)))</f>
        <v>0</v>
      </c>
      <c r="HCQ8" s="59" t="str">
        <f t="shared" ref="HCQ8" si="38730">IF($C$8=0,"0",(HCP8*($C$8+1)))</f>
        <v>0</v>
      </c>
      <c r="HCR8" s="59" t="str">
        <f t="shared" ref="HCR8" si="38731">IF($C$8=0,"0",(HCQ8*($C$8+1)))</f>
        <v>0</v>
      </c>
      <c r="HCS8" s="59" t="str">
        <f t="shared" ref="HCS8" si="38732">IF($C$8=0,"0",(HCR8*($C$8+1)))</f>
        <v>0</v>
      </c>
      <c r="HCT8" s="59" t="str">
        <f t="shared" ref="HCT8" si="38733">IF($C$8=0,"0",(HCS8*($C$8+1)))</f>
        <v>0</v>
      </c>
      <c r="HCU8" s="59" t="str">
        <f t="shared" ref="HCU8" si="38734">IF($C$8=0,"0",(HCT8*($C$8+1)))</f>
        <v>0</v>
      </c>
      <c r="HCV8" s="59" t="str">
        <f t="shared" ref="HCV8" si="38735">IF($C$8=0,"0",(HCU8*($C$8+1)))</f>
        <v>0</v>
      </c>
      <c r="HCW8" s="59" t="str">
        <f t="shared" ref="HCW8" si="38736">IF($C$8=0,"0",(HCV8*($C$8+1)))</f>
        <v>0</v>
      </c>
      <c r="HCX8" s="59" t="str">
        <f t="shared" ref="HCX8" si="38737">IF($C$8=0,"0",(HCW8*($C$8+1)))</f>
        <v>0</v>
      </c>
      <c r="HCY8" s="59" t="str">
        <f t="shared" ref="HCY8" si="38738">IF($C$8=0,"0",(HCX8*($C$8+1)))</f>
        <v>0</v>
      </c>
      <c r="HCZ8" s="59" t="str">
        <f t="shared" ref="HCZ8" si="38739">IF($C$8=0,"0",(HCY8*($C$8+1)))</f>
        <v>0</v>
      </c>
      <c r="HDA8" s="59" t="str">
        <f t="shared" ref="HDA8" si="38740">IF($C$8=0,"0",(HCZ8*($C$8+1)))</f>
        <v>0</v>
      </c>
      <c r="HDB8" s="59" t="str">
        <f t="shared" ref="HDB8" si="38741">IF($C$8=0,"0",(HDA8*($C$8+1)))</f>
        <v>0</v>
      </c>
      <c r="HDC8" s="59" t="str">
        <f t="shared" ref="HDC8" si="38742">IF($C$8=0,"0",(HDB8*($C$8+1)))</f>
        <v>0</v>
      </c>
      <c r="HDD8" s="59" t="str">
        <f t="shared" ref="HDD8" si="38743">IF($C$8=0,"0",(HDC8*($C$8+1)))</f>
        <v>0</v>
      </c>
      <c r="HDE8" s="59" t="str">
        <f t="shared" ref="HDE8" si="38744">IF($C$8=0,"0",(HDD8*($C$8+1)))</f>
        <v>0</v>
      </c>
      <c r="HDF8" s="59" t="str">
        <f t="shared" ref="HDF8" si="38745">IF($C$8=0,"0",(HDE8*($C$8+1)))</f>
        <v>0</v>
      </c>
      <c r="HDG8" s="59" t="str">
        <f t="shared" ref="HDG8" si="38746">IF($C$8=0,"0",(HDF8*($C$8+1)))</f>
        <v>0</v>
      </c>
      <c r="HDH8" s="59" t="str">
        <f t="shared" ref="HDH8" si="38747">IF($C$8=0,"0",(HDG8*($C$8+1)))</f>
        <v>0</v>
      </c>
      <c r="HDI8" s="59" t="str">
        <f t="shared" ref="HDI8" si="38748">IF($C$8=0,"0",(HDH8*($C$8+1)))</f>
        <v>0</v>
      </c>
      <c r="HDJ8" s="59" t="str">
        <f t="shared" ref="HDJ8" si="38749">IF($C$8=0,"0",(HDI8*($C$8+1)))</f>
        <v>0</v>
      </c>
      <c r="HDK8" s="59" t="str">
        <f t="shared" ref="HDK8" si="38750">IF($C$8=0,"0",(HDJ8*($C$8+1)))</f>
        <v>0</v>
      </c>
      <c r="HDL8" s="59" t="str">
        <f t="shared" ref="HDL8" si="38751">IF($C$8=0,"0",(HDK8*($C$8+1)))</f>
        <v>0</v>
      </c>
      <c r="HDM8" s="59" t="str">
        <f t="shared" ref="HDM8" si="38752">IF($C$8=0,"0",(HDL8*($C$8+1)))</f>
        <v>0</v>
      </c>
      <c r="HDN8" s="59" t="str">
        <f t="shared" ref="HDN8" si="38753">IF($C$8=0,"0",(HDM8*($C$8+1)))</f>
        <v>0</v>
      </c>
      <c r="HDO8" s="59" t="str">
        <f t="shared" ref="HDO8" si="38754">IF($C$8=0,"0",(HDN8*($C$8+1)))</f>
        <v>0</v>
      </c>
      <c r="HDP8" s="59" t="str">
        <f t="shared" ref="HDP8" si="38755">IF($C$8=0,"0",(HDO8*($C$8+1)))</f>
        <v>0</v>
      </c>
      <c r="HDQ8" s="59" t="str">
        <f t="shared" ref="HDQ8" si="38756">IF($C$8=0,"0",(HDP8*($C$8+1)))</f>
        <v>0</v>
      </c>
      <c r="HDR8" s="59" t="str">
        <f t="shared" ref="HDR8" si="38757">IF($C$8=0,"0",(HDQ8*($C$8+1)))</f>
        <v>0</v>
      </c>
      <c r="HDS8" s="59" t="str">
        <f t="shared" ref="HDS8" si="38758">IF($C$8=0,"0",(HDR8*($C$8+1)))</f>
        <v>0</v>
      </c>
      <c r="HDT8" s="59" t="str">
        <f t="shared" ref="HDT8" si="38759">IF($C$8=0,"0",(HDS8*($C$8+1)))</f>
        <v>0</v>
      </c>
      <c r="HDU8" s="59" t="str">
        <f t="shared" ref="HDU8" si="38760">IF($C$8=0,"0",(HDT8*($C$8+1)))</f>
        <v>0</v>
      </c>
      <c r="HDV8" s="59" t="str">
        <f t="shared" ref="HDV8" si="38761">IF($C$8=0,"0",(HDU8*($C$8+1)))</f>
        <v>0</v>
      </c>
      <c r="HDW8" s="59" t="str">
        <f t="shared" ref="HDW8" si="38762">IF($C$8=0,"0",(HDV8*($C$8+1)))</f>
        <v>0</v>
      </c>
      <c r="HDX8" s="59" t="str">
        <f t="shared" ref="HDX8" si="38763">IF($C$8=0,"0",(HDW8*($C$8+1)))</f>
        <v>0</v>
      </c>
      <c r="HDY8" s="59" t="str">
        <f t="shared" ref="HDY8" si="38764">IF($C$8=0,"0",(HDX8*($C$8+1)))</f>
        <v>0</v>
      </c>
      <c r="HDZ8" s="59" t="str">
        <f t="shared" ref="HDZ8" si="38765">IF($C$8=0,"0",(HDY8*($C$8+1)))</f>
        <v>0</v>
      </c>
      <c r="HEA8" s="59" t="str">
        <f t="shared" ref="HEA8" si="38766">IF($C$8=0,"0",(HDZ8*($C$8+1)))</f>
        <v>0</v>
      </c>
      <c r="HEB8" s="59" t="str">
        <f t="shared" ref="HEB8" si="38767">IF($C$8=0,"0",(HEA8*($C$8+1)))</f>
        <v>0</v>
      </c>
      <c r="HEC8" s="59" t="str">
        <f t="shared" ref="HEC8" si="38768">IF($C$8=0,"0",(HEB8*($C$8+1)))</f>
        <v>0</v>
      </c>
      <c r="HED8" s="59" t="str">
        <f t="shared" ref="HED8" si="38769">IF($C$8=0,"0",(HEC8*($C$8+1)))</f>
        <v>0</v>
      </c>
      <c r="HEE8" s="59" t="str">
        <f t="shared" ref="HEE8" si="38770">IF($C$8=0,"0",(HED8*($C$8+1)))</f>
        <v>0</v>
      </c>
      <c r="HEF8" s="59" t="str">
        <f t="shared" ref="HEF8" si="38771">IF($C$8=0,"0",(HEE8*($C$8+1)))</f>
        <v>0</v>
      </c>
      <c r="HEG8" s="59" t="str">
        <f t="shared" ref="HEG8" si="38772">IF($C$8=0,"0",(HEF8*($C$8+1)))</f>
        <v>0</v>
      </c>
      <c r="HEH8" s="59" t="str">
        <f t="shared" ref="HEH8" si="38773">IF($C$8=0,"0",(HEG8*($C$8+1)))</f>
        <v>0</v>
      </c>
      <c r="HEI8" s="59" t="str">
        <f t="shared" ref="HEI8" si="38774">IF($C$8=0,"0",(HEH8*($C$8+1)))</f>
        <v>0</v>
      </c>
      <c r="HEJ8" s="59" t="str">
        <f t="shared" ref="HEJ8" si="38775">IF($C$8=0,"0",(HEI8*($C$8+1)))</f>
        <v>0</v>
      </c>
      <c r="HEK8" s="59" t="str">
        <f t="shared" ref="HEK8" si="38776">IF($C$8=0,"0",(HEJ8*($C$8+1)))</f>
        <v>0</v>
      </c>
      <c r="HEL8" s="59" t="str">
        <f t="shared" ref="HEL8" si="38777">IF($C$8=0,"0",(HEK8*($C$8+1)))</f>
        <v>0</v>
      </c>
      <c r="HEM8" s="59" t="str">
        <f t="shared" ref="HEM8" si="38778">IF($C$8=0,"0",(HEL8*($C$8+1)))</f>
        <v>0</v>
      </c>
      <c r="HEN8" s="59" t="str">
        <f t="shared" ref="HEN8" si="38779">IF($C$8=0,"0",(HEM8*($C$8+1)))</f>
        <v>0</v>
      </c>
      <c r="HEO8" s="59" t="str">
        <f t="shared" ref="HEO8" si="38780">IF($C$8=0,"0",(HEN8*($C$8+1)))</f>
        <v>0</v>
      </c>
      <c r="HEP8" s="59" t="str">
        <f t="shared" ref="HEP8" si="38781">IF($C$8=0,"0",(HEO8*($C$8+1)))</f>
        <v>0</v>
      </c>
      <c r="HEQ8" s="59" t="str">
        <f t="shared" ref="HEQ8" si="38782">IF($C$8=0,"0",(HEP8*($C$8+1)))</f>
        <v>0</v>
      </c>
      <c r="HER8" s="59" t="str">
        <f t="shared" ref="HER8" si="38783">IF($C$8=0,"0",(HEQ8*($C$8+1)))</f>
        <v>0</v>
      </c>
      <c r="HES8" s="59" t="str">
        <f t="shared" ref="HES8" si="38784">IF($C$8=0,"0",(HER8*($C$8+1)))</f>
        <v>0</v>
      </c>
      <c r="HET8" s="59" t="str">
        <f t="shared" ref="HET8" si="38785">IF($C$8=0,"0",(HES8*($C$8+1)))</f>
        <v>0</v>
      </c>
      <c r="HEU8" s="59" t="str">
        <f t="shared" ref="HEU8" si="38786">IF($C$8=0,"0",(HET8*($C$8+1)))</f>
        <v>0</v>
      </c>
      <c r="HEV8" s="59" t="str">
        <f t="shared" ref="HEV8" si="38787">IF($C$8=0,"0",(HEU8*($C$8+1)))</f>
        <v>0</v>
      </c>
      <c r="HEW8" s="59" t="str">
        <f t="shared" ref="HEW8" si="38788">IF($C$8=0,"0",(HEV8*($C$8+1)))</f>
        <v>0</v>
      </c>
      <c r="HEX8" s="59" t="str">
        <f t="shared" ref="HEX8" si="38789">IF($C$8=0,"0",(HEW8*($C$8+1)))</f>
        <v>0</v>
      </c>
      <c r="HEY8" s="59" t="str">
        <f t="shared" ref="HEY8" si="38790">IF($C$8=0,"0",(HEX8*($C$8+1)))</f>
        <v>0</v>
      </c>
      <c r="HEZ8" s="59" t="str">
        <f t="shared" ref="HEZ8" si="38791">IF($C$8=0,"0",(HEY8*($C$8+1)))</f>
        <v>0</v>
      </c>
      <c r="HFA8" s="59" t="str">
        <f t="shared" ref="HFA8" si="38792">IF($C$8=0,"0",(HEZ8*($C$8+1)))</f>
        <v>0</v>
      </c>
      <c r="HFB8" s="59" t="str">
        <f t="shared" ref="HFB8" si="38793">IF($C$8=0,"0",(HFA8*($C$8+1)))</f>
        <v>0</v>
      </c>
      <c r="HFC8" s="59" t="str">
        <f t="shared" ref="HFC8" si="38794">IF($C$8=0,"0",(HFB8*($C$8+1)))</f>
        <v>0</v>
      </c>
      <c r="HFD8" s="59" t="str">
        <f t="shared" ref="HFD8" si="38795">IF($C$8=0,"0",(HFC8*($C$8+1)))</f>
        <v>0</v>
      </c>
      <c r="HFE8" s="59" t="str">
        <f t="shared" ref="HFE8" si="38796">IF($C$8=0,"0",(HFD8*($C$8+1)))</f>
        <v>0</v>
      </c>
      <c r="HFF8" s="59" t="str">
        <f t="shared" ref="HFF8" si="38797">IF($C$8=0,"0",(HFE8*($C$8+1)))</f>
        <v>0</v>
      </c>
      <c r="HFG8" s="59" t="str">
        <f t="shared" ref="HFG8" si="38798">IF($C$8=0,"0",(HFF8*($C$8+1)))</f>
        <v>0</v>
      </c>
      <c r="HFH8" s="59" t="str">
        <f t="shared" ref="HFH8" si="38799">IF($C$8=0,"0",(HFG8*($C$8+1)))</f>
        <v>0</v>
      </c>
      <c r="HFI8" s="59" t="str">
        <f t="shared" ref="HFI8" si="38800">IF($C$8=0,"0",(HFH8*($C$8+1)))</f>
        <v>0</v>
      </c>
      <c r="HFJ8" s="59" t="str">
        <f t="shared" ref="HFJ8" si="38801">IF($C$8=0,"0",(HFI8*($C$8+1)))</f>
        <v>0</v>
      </c>
      <c r="HFK8" s="59" t="str">
        <f t="shared" ref="HFK8" si="38802">IF($C$8=0,"0",(HFJ8*($C$8+1)))</f>
        <v>0</v>
      </c>
      <c r="HFL8" s="59" t="str">
        <f t="shared" ref="HFL8" si="38803">IF($C$8=0,"0",(HFK8*($C$8+1)))</f>
        <v>0</v>
      </c>
      <c r="HFM8" s="59" t="str">
        <f t="shared" ref="HFM8" si="38804">IF($C$8=0,"0",(HFL8*($C$8+1)))</f>
        <v>0</v>
      </c>
      <c r="HFN8" s="59" t="str">
        <f t="shared" ref="HFN8" si="38805">IF($C$8=0,"0",(HFM8*($C$8+1)))</f>
        <v>0</v>
      </c>
      <c r="HFO8" s="59" t="str">
        <f t="shared" ref="HFO8" si="38806">IF($C$8=0,"0",(HFN8*($C$8+1)))</f>
        <v>0</v>
      </c>
      <c r="HFP8" s="59" t="str">
        <f t="shared" ref="HFP8" si="38807">IF($C$8=0,"0",(HFO8*($C$8+1)))</f>
        <v>0</v>
      </c>
      <c r="HFQ8" s="59" t="str">
        <f t="shared" ref="HFQ8" si="38808">IF($C$8=0,"0",(HFP8*($C$8+1)))</f>
        <v>0</v>
      </c>
      <c r="HFR8" s="59" t="str">
        <f t="shared" ref="HFR8" si="38809">IF($C$8=0,"0",(HFQ8*($C$8+1)))</f>
        <v>0</v>
      </c>
      <c r="HFS8" s="59" t="str">
        <f t="shared" ref="HFS8" si="38810">IF($C$8=0,"0",(HFR8*($C$8+1)))</f>
        <v>0</v>
      </c>
      <c r="HFT8" s="59" t="str">
        <f t="shared" ref="HFT8" si="38811">IF($C$8=0,"0",(HFS8*($C$8+1)))</f>
        <v>0</v>
      </c>
      <c r="HFU8" s="59" t="str">
        <f t="shared" ref="HFU8" si="38812">IF($C$8=0,"0",(HFT8*($C$8+1)))</f>
        <v>0</v>
      </c>
      <c r="HFV8" s="59" t="str">
        <f t="shared" ref="HFV8" si="38813">IF($C$8=0,"0",(HFU8*($C$8+1)))</f>
        <v>0</v>
      </c>
      <c r="HFW8" s="59" t="str">
        <f t="shared" ref="HFW8" si="38814">IF($C$8=0,"0",(HFV8*($C$8+1)))</f>
        <v>0</v>
      </c>
      <c r="HFX8" s="59" t="str">
        <f t="shared" ref="HFX8" si="38815">IF($C$8=0,"0",(HFW8*($C$8+1)))</f>
        <v>0</v>
      </c>
      <c r="HFY8" s="59" t="str">
        <f t="shared" ref="HFY8" si="38816">IF($C$8=0,"0",(HFX8*($C$8+1)))</f>
        <v>0</v>
      </c>
      <c r="HFZ8" s="59" t="str">
        <f t="shared" ref="HFZ8" si="38817">IF($C$8=0,"0",(HFY8*($C$8+1)))</f>
        <v>0</v>
      </c>
      <c r="HGA8" s="59" t="str">
        <f t="shared" ref="HGA8" si="38818">IF($C$8=0,"0",(HFZ8*($C$8+1)))</f>
        <v>0</v>
      </c>
      <c r="HGB8" s="59" t="str">
        <f t="shared" ref="HGB8" si="38819">IF($C$8=0,"0",(HGA8*($C$8+1)))</f>
        <v>0</v>
      </c>
      <c r="HGC8" s="59" t="str">
        <f t="shared" ref="HGC8" si="38820">IF($C$8=0,"0",(HGB8*($C$8+1)))</f>
        <v>0</v>
      </c>
      <c r="HGD8" s="59" t="str">
        <f t="shared" ref="HGD8" si="38821">IF($C$8=0,"0",(HGC8*($C$8+1)))</f>
        <v>0</v>
      </c>
      <c r="HGE8" s="59" t="str">
        <f t="shared" ref="HGE8" si="38822">IF($C$8=0,"0",(HGD8*($C$8+1)))</f>
        <v>0</v>
      </c>
      <c r="HGF8" s="59" t="str">
        <f t="shared" ref="HGF8" si="38823">IF($C$8=0,"0",(HGE8*($C$8+1)))</f>
        <v>0</v>
      </c>
      <c r="HGG8" s="59" t="str">
        <f t="shared" ref="HGG8" si="38824">IF($C$8=0,"0",(HGF8*($C$8+1)))</f>
        <v>0</v>
      </c>
      <c r="HGH8" s="59" t="str">
        <f t="shared" ref="HGH8" si="38825">IF($C$8=0,"0",(HGG8*($C$8+1)))</f>
        <v>0</v>
      </c>
      <c r="HGI8" s="59" t="str">
        <f t="shared" ref="HGI8" si="38826">IF($C$8=0,"0",(HGH8*($C$8+1)))</f>
        <v>0</v>
      </c>
      <c r="HGJ8" s="59" t="str">
        <f t="shared" ref="HGJ8" si="38827">IF($C$8=0,"0",(HGI8*($C$8+1)))</f>
        <v>0</v>
      </c>
      <c r="HGK8" s="59" t="str">
        <f t="shared" ref="HGK8" si="38828">IF($C$8=0,"0",(HGJ8*($C$8+1)))</f>
        <v>0</v>
      </c>
      <c r="HGL8" s="59" t="str">
        <f t="shared" ref="HGL8" si="38829">IF($C$8=0,"0",(HGK8*($C$8+1)))</f>
        <v>0</v>
      </c>
      <c r="HGM8" s="59" t="str">
        <f t="shared" ref="HGM8" si="38830">IF($C$8=0,"0",(HGL8*($C$8+1)))</f>
        <v>0</v>
      </c>
      <c r="HGN8" s="59" t="str">
        <f t="shared" ref="HGN8" si="38831">IF($C$8=0,"0",(HGM8*($C$8+1)))</f>
        <v>0</v>
      </c>
      <c r="HGO8" s="59" t="str">
        <f t="shared" ref="HGO8" si="38832">IF($C$8=0,"0",(HGN8*($C$8+1)))</f>
        <v>0</v>
      </c>
      <c r="HGP8" s="59" t="str">
        <f t="shared" ref="HGP8" si="38833">IF($C$8=0,"0",(HGO8*($C$8+1)))</f>
        <v>0</v>
      </c>
      <c r="HGQ8" s="59" t="str">
        <f t="shared" ref="HGQ8" si="38834">IF($C$8=0,"0",(HGP8*($C$8+1)))</f>
        <v>0</v>
      </c>
      <c r="HGR8" s="59" t="str">
        <f t="shared" ref="HGR8" si="38835">IF($C$8=0,"0",(HGQ8*($C$8+1)))</f>
        <v>0</v>
      </c>
      <c r="HGS8" s="59" t="str">
        <f t="shared" ref="HGS8" si="38836">IF($C$8=0,"0",(HGR8*($C$8+1)))</f>
        <v>0</v>
      </c>
      <c r="HGT8" s="59" t="str">
        <f t="shared" ref="HGT8" si="38837">IF($C$8=0,"0",(HGS8*($C$8+1)))</f>
        <v>0</v>
      </c>
      <c r="HGU8" s="59" t="str">
        <f t="shared" ref="HGU8" si="38838">IF($C$8=0,"0",(HGT8*($C$8+1)))</f>
        <v>0</v>
      </c>
      <c r="HGV8" s="59" t="str">
        <f t="shared" ref="HGV8" si="38839">IF($C$8=0,"0",(HGU8*($C$8+1)))</f>
        <v>0</v>
      </c>
      <c r="HGW8" s="59" t="str">
        <f t="shared" ref="HGW8" si="38840">IF($C$8=0,"0",(HGV8*($C$8+1)))</f>
        <v>0</v>
      </c>
      <c r="HGX8" s="59" t="str">
        <f t="shared" ref="HGX8" si="38841">IF($C$8=0,"0",(HGW8*($C$8+1)))</f>
        <v>0</v>
      </c>
      <c r="HGY8" s="59" t="str">
        <f t="shared" ref="HGY8" si="38842">IF($C$8=0,"0",(HGX8*($C$8+1)))</f>
        <v>0</v>
      </c>
      <c r="HGZ8" s="59" t="str">
        <f t="shared" ref="HGZ8" si="38843">IF($C$8=0,"0",(HGY8*($C$8+1)))</f>
        <v>0</v>
      </c>
      <c r="HHA8" s="59" t="str">
        <f t="shared" ref="HHA8" si="38844">IF($C$8=0,"0",(HGZ8*($C$8+1)))</f>
        <v>0</v>
      </c>
      <c r="HHB8" s="59" t="str">
        <f t="shared" ref="HHB8" si="38845">IF($C$8=0,"0",(HHA8*($C$8+1)))</f>
        <v>0</v>
      </c>
      <c r="HHC8" s="59" t="str">
        <f t="shared" ref="HHC8" si="38846">IF($C$8=0,"0",(HHB8*($C$8+1)))</f>
        <v>0</v>
      </c>
      <c r="HHD8" s="59" t="str">
        <f t="shared" ref="HHD8" si="38847">IF($C$8=0,"0",(HHC8*($C$8+1)))</f>
        <v>0</v>
      </c>
      <c r="HHE8" s="59" t="str">
        <f t="shared" ref="HHE8" si="38848">IF($C$8=0,"0",(HHD8*($C$8+1)))</f>
        <v>0</v>
      </c>
      <c r="HHF8" s="59" t="str">
        <f t="shared" ref="HHF8" si="38849">IF($C$8=0,"0",(HHE8*($C$8+1)))</f>
        <v>0</v>
      </c>
      <c r="HHG8" s="59" t="str">
        <f t="shared" ref="HHG8" si="38850">IF($C$8=0,"0",(HHF8*($C$8+1)))</f>
        <v>0</v>
      </c>
      <c r="HHH8" s="59" t="str">
        <f t="shared" ref="HHH8" si="38851">IF($C$8=0,"0",(HHG8*($C$8+1)))</f>
        <v>0</v>
      </c>
      <c r="HHI8" s="59" t="str">
        <f t="shared" ref="HHI8" si="38852">IF($C$8=0,"0",(HHH8*($C$8+1)))</f>
        <v>0</v>
      </c>
      <c r="HHJ8" s="59" t="str">
        <f t="shared" ref="HHJ8" si="38853">IF($C$8=0,"0",(HHI8*($C$8+1)))</f>
        <v>0</v>
      </c>
      <c r="HHK8" s="59" t="str">
        <f t="shared" ref="HHK8" si="38854">IF($C$8=0,"0",(HHJ8*($C$8+1)))</f>
        <v>0</v>
      </c>
      <c r="HHL8" s="59" t="str">
        <f t="shared" ref="HHL8" si="38855">IF($C$8=0,"0",(HHK8*($C$8+1)))</f>
        <v>0</v>
      </c>
      <c r="HHM8" s="59" t="str">
        <f t="shared" ref="HHM8" si="38856">IF($C$8=0,"0",(HHL8*($C$8+1)))</f>
        <v>0</v>
      </c>
      <c r="HHN8" s="59" t="str">
        <f t="shared" ref="HHN8" si="38857">IF($C$8=0,"0",(HHM8*($C$8+1)))</f>
        <v>0</v>
      </c>
      <c r="HHO8" s="59" t="str">
        <f t="shared" ref="HHO8" si="38858">IF($C$8=0,"0",(HHN8*($C$8+1)))</f>
        <v>0</v>
      </c>
      <c r="HHP8" s="59" t="str">
        <f t="shared" ref="HHP8" si="38859">IF($C$8=0,"0",(HHO8*($C$8+1)))</f>
        <v>0</v>
      </c>
      <c r="HHQ8" s="59" t="str">
        <f t="shared" ref="HHQ8" si="38860">IF($C$8=0,"0",(HHP8*($C$8+1)))</f>
        <v>0</v>
      </c>
      <c r="HHR8" s="59" t="str">
        <f t="shared" ref="HHR8" si="38861">IF($C$8=0,"0",(HHQ8*($C$8+1)))</f>
        <v>0</v>
      </c>
      <c r="HHS8" s="59" t="str">
        <f t="shared" ref="HHS8" si="38862">IF($C$8=0,"0",(HHR8*($C$8+1)))</f>
        <v>0</v>
      </c>
      <c r="HHT8" s="59" t="str">
        <f t="shared" ref="HHT8" si="38863">IF($C$8=0,"0",(HHS8*($C$8+1)))</f>
        <v>0</v>
      </c>
      <c r="HHU8" s="59" t="str">
        <f t="shared" ref="HHU8" si="38864">IF($C$8=0,"0",(HHT8*($C$8+1)))</f>
        <v>0</v>
      </c>
      <c r="HHV8" s="59" t="str">
        <f t="shared" ref="HHV8" si="38865">IF($C$8=0,"0",(HHU8*($C$8+1)))</f>
        <v>0</v>
      </c>
      <c r="HHW8" s="59" t="str">
        <f t="shared" ref="HHW8" si="38866">IF($C$8=0,"0",(HHV8*($C$8+1)))</f>
        <v>0</v>
      </c>
      <c r="HHX8" s="59" t="str">
        <f t="shared" ref="HHX8" si="38867">IF($C$8=0,"0",(HHW8*($C$8+1)))</f>
        <v>0</v>
      </c>
      <c r="HHY8" s="59" t="str">
        <f t="shared" ref="HHY8" si="38868">IF($C$8=0,"0",(HHX8*($C$8+1)))</f>
        <v>0</v>
      </c>
      <c r="HHZ8" s="59" t="str">
        <f t="shared" ref="HHZ8" si="38869">IF($C$8=0,"0",(HHY8*($C$8+1)))</f>
        <v>0</v>
      </c>
      <c r="HIA8" s="59" t="str">
        <f t="shared" ref="HIA8" si="38870">IF($C$8=0,"0",(HHZ8*($C$8+1)))</f>
        <v>0</v>
      </c>
      <c r="HIB8" s="59" t="str">
        <f t="shared" ref="HIB8" si="38871">IF($C$8=0,"0",(HIA8*($C$8+1)))</f>
        <v>0</v>
      </c>
      <c r="HIC8" s="59" t="str">
        <f t="shared" ref="HIC8" si="38872">IF($C$8=0,"0",(HIB8*($C$8+1)))</f>
        <v>0</v>
      </c>
      <c r="HID8" s="59" t="str">
        <f t="shared" ref="HID8" si="38873">IF($C$8=0,"0",(HIC8*($C$8+1)))</f>
        <v>0</v>
      </c>
      <c r="HIE8" s="59" t="str">
        <f t="shared" ref="HIE8" si="38874">IF($C$8=0,"0",(HID8*($C$8+1)))</f>
        <v>0</v>
      </c>
      <c r="HIF8" s="59" t="str">
        <f t="shared" ref="HIF8" si="38875">IF($C$8=0,"0",(HIE8*($C$8+1)))</f>
        <v>0</v>
      </c>
      <c r="HIG8" s="59" t="str">
        <f t="shared" ref="HIG8" si="38876">IF($C$8=0,"0",(HIF8*($C$8+1)))</f>
        <v>0</v>
      </c>
      <c r="HIH8" s="59" t="str">
        <f t="shared" ref="HIH8" si="38877">IF($C$8=0,"0",(HIG8*($C$8+1)))</f>
        <v>0</v>
      </c>
      <c r="HII8" s="59" t="str">
        <f t="shared" ref="HII8" si="38878">IF($C$8=0,"0",(HIH8*($C$8+1)))</f>
        <v>0</v>
      </c>
      <c r="HIJ8" s="59" t="str">
        <f t="shared" ref="HIJ8" si="38879">IF($C$8=0,"0",(HII8*($C$8+1)))</f>
        <v>0</v>
      </c>
      <c r="HIK8" s="59" t="str">
        <f t="shared" ref="HIK8" si="38880">IF($C$8=0,"0",(HIJ8*($C$8+1)))</f>
        <v>0</v>
      </c>
      <c r="HIL8" s="59" t="str">
        <f t="shared" ref="HIL8" si="38881">IF($C$8=0,"0",(HIK8*($C$8+1)))</f>
        <v>0</v>
      </c>
      <c r="HIM8" s="59" t="str">
        <f t="shared" ref="HIM8" si="38882">IF($C$8=0,"0",(HIL8*($C$8+1)))</f>
        <v>0</v>
      </c>
      <c r="HIN8" s="59" t="str">
        <f t="shared" ref="HIN8" si="38883">IF($C$8=0,"0",(HIM8*($C$8+1)))</f>
        <v>0</v>
      </c>
      <c r="HIO8" s="59" t="str">
        <f t="shared" ref="HIO8" si="38884">IF($C$8=0,"0",(HIN8*($C$8+1)))</f>
        <v>0</v>
      </c>
      <c r="HIP8" s="59" t="str">
        <f t="shared" ref="HIP8" si="38885">IF($C$8=0,"0",(HIO8*($C$8+1)))</f>
        <v>0</v>
      </c>
      <c r="HIQ8" s="59" t="str">
        <f t="shared" ref="HIQ8" si="38886">IF($C$8=0,"0",(HIP8*($C$8+1)))</f>
        <v>0</v>
      </c>
      <c r="HIR8" s="59" t="str">
        <f t="shared" ref="HIR8" si="38887">IF($C$8=0,"0",(HIQ8*($C$8+1)))</f>
        <v>0</v>
      </c>
      <c r="HIS8" s="59" t="str">
        <f t="shared" ref="HIS8" si="38888">IF($C$8=0,"0",(HIR8*($C$8+1)))</f>
        <v>0</v>
      </c>
      <c r="HIT8" s="59" t="str">
        <f t="shared" ref="HIT8" si="38889">IF($C$8=0,"0",(HIS8*($C$8+1)))</f>
        <v>0</v>
      </c>
      <c r="HIU8" s="59" t="str">
        <f t="shared" ref="HIU8" si="38890">IF($C$8=0,"0",(HIT8*($C$8+1)))</f>
        <v>0</v>
      </c>
      <c r="HIV8" s="59" t="str">
        <f t="shared" ref="HIV8" si="38891">IF($C$8=0,"0",(HIU8*($C$8+1)))</f>
        <v>0</v>
      </c>
      <c r="HIW8" s="59" t="str">
        <f t="shared" ref="HIW8" si="38892">IF($C$8=0,"0",(HIV8*($C$8+1)))</f>
        <v>0</v>
      </c>
      <c r="HIX8" s="59" t="str">
        <f t="shared" ref="HIX8" si="38893">IF($C$8=0,"0",(HIW8*($C$8+1)))</f>
        <v>0</v>
      </c>
      <c r="HIY8" s="59" t="str">
        <f t="shared" ref="HIY8" si="38894">IF($C$8=0,"0",(HIX8*($C$8+1)))</f>
        <v>0</v>
      </c>
      <c r="HIZ8" s="59" t="str">
        <f t="shared" ref="HIZ8" si="38895">IF($C$8=0,"0",(HIY8*($C$8+1)))</f>
        <v>0</v>
      </c>
      <c r="HJA8" s="59" t="str">
        <f t="shared" ref="HJA8" si="38896">IF($C$8=0,"0",(HIZ8*($C$8+1)))</f>
        <v>0</v>
      </c>
      <c r="HJB8" s="59" t="str">
        <f t="shared" ref="HJB8" si="38897">IF($C$8=0,"0",(HJA8*($C$8+1)))</f>
        <v>0</v>
      </c>
      <c r="HJC8" s="59" t="str">
        <f t="shared" ref="HJC8" si="38898">IF($C$8=0,"0",(HJB8*($C$8+1)))</f>
        <v>0</v>
      </c>
      <c r="HJD8" s="59" t="str">
        <f t="shared" ref="HJD8" si="38899">IF($C$8=0,"0",(HJC8*($C$8+1)))</f>
        <v>0</v>
      </c>
      <c r="HJE8" s="59" t="str">
        <f t="shared" ref="HJE8" si="38900">IF($C$8=0,"0",(HJD8*($C$8+1)))</f>
        <v>0</v>
      </c>
      <c r="HJF8" s="59" t="str">
        <f t="shared" ref="HJF8" si="38901">IF($C$8=0,"0",(HJE8*($C$8+1)))</f>
        <v>0</v>
      </c>
      <c r="HJG8" s="59" t="str">
        <f t="shared" ref="HJG8" si="38902">IF($C$8=0,"0",(HJF8*($C$8+1)))</f>
        <v>0</v>
      </c>
      <c r="HJH8" s="59" t="str">
        <f t="shared" ref="HJH8" si="38903">IF($C$8=0,"0",(HJG8*($C$8+1)))</f>
        <v>0</v>
      </c>
      <c r="HJI8" s="59" t="str">
        <f t="shared" ref="HJI8" si="38904">IF($C$8=0,"0",(HJH8*($C$8+1)))</f>
        <v>0</v>
      </c>
      <c r="HJJ8" s="59" t="str">
        <f t="shared" ref="HJJ8" si="38905">IF($C$8=0,"0",(HJI8*($C$8+1)))</f>
        <v>0</v>
      </c>
      <c r="HJK8" s="59" t="str">
        <f t="shared" ref="HJK8" si="38906">IF($C$8=0,"0",(HJJ8*($C$8+1)))</f>
        <v>0</v>
      </c>
      <c r="HJL8" s="59" t="str">
        <f t="shared" ref="HJL8" si="38907">IF($C$8=0,"0",(HJK8*($C$8+1)))</f>
        <v>0</v>
      </c>
      <c r="HJM8" s="59" t="str">
        <f t="shared" ref="HJM8" si="38908">IF($C$8=0,"0",(HJL8*($C$8+1)))</f>
        <v>0</v>
      </c>
      <c r="HJN8" s="59" t="str">
        <f t="shared" ref="HJN8" si="38909">IF($C$8=0,"0",(HJM8*($C$8+1)))</f>
        <v>0</v>
      </c>
      <c r="HJO8" s="59" t="str">
        <f t="shared" ref="HJO8" si="38910">IF($C$8=0,"0",(HJN8*($C$8+1)))</f>
        <v>0</v>
      </c>
      <c r="HJP8" s="59" t="str">
        <f t="shared" ref="HJP8" si="38911">IF($C$8=0,"0",(HJO8*($C$8+1)))</f>
        <v>0</v>
      </c>
      <c r="HJQ8" s="59" t="str">
        <f t="shared" ref="HJQ8" si="38912">IF($C$8=0,"0",(HJP8*($C$8+1)))</f>
        <v>0</v>
      </c>
      <c r="HJR8" s="59" t="str">
        <f t="shared" ref="HJR8" si="38913">IF($C$8=0,"0",(HJQ8*($C$8+1)))</f>
        <v>0</v>
      </c>
      <c r="HJS8" s="59" t="str">
        <f t="shared" ref="HJS8" si="38914">IF($C$8=0,"0",(HJR8*($C$8+1)))</f>
        <v>0</v>
      </c>
      <c r="HJT8" s="59" t="str">
        <f t="shared" ref="HJT8" si="38915">IF($C$8=0,"0",(HJS8*($C$8+1)))</f>
        <v>0</v>
      </c>
      <c r="HJU8" s="59" t="str">
        <f t="shared" ref="HJU8" si="38916">IF($C$8=0,"0",(HJT8*($C$8+1)))</f>
        <v>0</v>
      </c>
      <c r="HJV8" s="59" t="str">
        <f t="shared" ref="HJV8" si="38917">IF($C$8=0,"0",(HJU8*($C$8+1)))</f>
        <v>0</v>
      </c>
      <c r="HJW8" s="59" t="str">
        <f t="shared" ref="HJW8" si="38918">IF($C$8=0,"0",(HJV8*($C$8+1)))</f>
        <v>0</v>
      </c>
      <c r="HJX8" s="59" t="str">
        <f t="shared" ref="HJX8" si="38919">IF($C$8=0,"0",(HJW8*($C$8+1)))</f>
        <v>0</v>
      </c>
      <c r="HJY8" s="59" t="str">
        <f t="shared" ref="HJY8" si="38920">IF($C$8=0,"0",(HJX8*($C$8+1)))</f>
        <v>0</v>
      </c>
      <c r="HJZ8" s="59" t="str">
        <f t="shared" ref="HJZ8" si="38921">IF($C$8=0,"0",(HJY8*($C$8+1)))</f>
        <v>0</v>
      </c>
      <c r="HKA8" s="59" t="str">
        <f t="shared" ref="HKA8" si="38922">IF($C$8=0,"0",(HJZ8*($C$8+1)))</f>
        <v>0</v>
      </c>
      <c r="HKB8" s="59" t="str">
        <f t="shared" ref="HKB8" si="38923">IF($C$8=0,"0",(HKA8*($C$8+1)))</f>
        <v>0</v>
      </c>
      <c r="HKC8" s="59" t="str">
        <f t="shared" ref="HKC8" si="38924">IF($C$8=0,"0",(HKB8*($C$8+1)))</f>
        <v>0</v>
      </c>
      <c r="HKD8" s="59" t="str">
        <f t="shared" ref="HKD8" si="38925">IF($C$8=0,"0",(HKC8*($C$8+1)))</f>
        <v>0</v>
      </c>
      <c r="HKE8" s="59" t="str">
        <f t="shared" ref="HKE8" si="38926">IF($C$8=0,"0",(HKD8*($C$8+1)))</f>
        <v>0</v>
      </c>
      <c r="HKF8" s="59" t="str">
        <f t="shared" ref="HKF8" si="38927">IF($C$8=0,"0",(HKE8*($C$8+1)))</f>
        <v>0</v>
      </c>
      <c r="HKG8" s="59" t="str">
        <f t="shared" ref="HKG8" si="38928">IF($C$8=0,"0",(HKF8*($C$8+1)))</f>
        <v>0</v>
      </c>
      <c r="HKH8" s="59" t="str">
        <f t="shared" ref="HKH8" si="38929">IF($C$8=0,"0",(HKG8*($C$8+1)))</f>
        <v>0</v>
      </c>
      <c r="HKI8" s="59" t="str">
        <f t="shared" ref="HKI8" si="38930">IF($C$8=0,"0",(HKH8*($C$8+1)))</f>
        <v>0</v>
      </c>
      <c r="HKJ8" s="59" t="str">
        <f t="shared" ref="HKJ8" si="38931">IF($C$8=0,"0",(HKI8*($C$8+1)))</f>
        <v>0</v>
      </c>
      <c r="HKK8" s="59" t="str">
        <f t="shared" ref="HKK8" si="38932">IF($C$8=0,"0",(HKJ8*($C$8+1)))</f>
        <v>0</v>
      </c>
      <c r="HKL8" s="59" t="str">
        <f t="shared" ref="HKL8" si="38933">IF($C$8=0,"0",(HKK8*($C$8+1)))</f>
        <v>0</v>
      </c>
      <c r="HKM8" s="59" t="str">
        <f t="shared" ref="HKM8" si="38934">IF($C$8=0,"0",(HKL8*($C$8+1)))</f>
        <v>0</v>
      </c>
      <c r="HKN8" s="59" t="str">
        <f t="shared" ref="HKN8" si="38935">IF($C$8=0,"0",(HKM8*($C$8+1)))</f>
        <v>0</v>
      </c>
      <c r="HKO8" s="59" t="str">
        <f t="shared" ref="HKO8" si="38936">IF($C$8=0,"0",(HKN8*($C$8+1)))</f>
        <v>0</v>
      </c>
      <c r="HKP8" s="59" t="str">
        <f t="shared" ref="HKP8" si="38937">IF($C$8=0,"0",(HKO8*($C$8+1)))</f>
        <v>0</v>
      </c>
      <c r="HKQ8" s="59" t="str">
        <f t="shared" ref="HKQ8" si="38938">IF($C$8=0,"0",(HKP8*($C$8+1)))</f>
        <v>0</v>
      </c>
      <c r="HKR8" s="59" t="str">
        <f t="shared" ref="HKR8" si="38939">IF($C$8=0,"0",(HKQ8*($C$8+1)))</f>
        <v>0</v>
      </c>
      <c r="HKS8" s="59" t="str">
        <f t="shared" ref="HKS8" si="38940">IF($C$8=0,"0",(HKR8*($C$8+1)))</f>
        <v>0</v>
      </c>
      <c r="HKT8" s="59" t="str">
        <f t="shared" ref="HKT8" si="38941">IF($C$8=0,"0",(HKS8*($C$8+1)))</f>
        <v>0</v>
      </c>
      <c r="HKU8" s="59" t="str">
        <f t="shared" ref="HKU8" si="38942">IF($C$8=0,"0",(HKT8*($C$8+1)))</f>
        <v>0</v>
      </c>
      <c r="HKV8" s="59" t="str">
        <f t="shared" ref="HKV8" si="38943">IF($C$8=0,"0",(HKU8*($C$8+1)))</f>
        <v>0</v>
      </c>
      <c r="HKW8" s="59" t="str">
        <f t="shared" ref="HKW8" si="38944">IF($C$8=0,"0",(HKV8*($C$8+1)))</f>
        <v>0</v>
      </c>
      <c r="HKX8" s="59" t="str">
        <f t="shared" ref="HKX8" si="38945">IF($C$8=0,"0",(HKW8*($C$8+1)))</f>
        <v>0</v>
      </c>
      <c r="HKY8" s="59" t="str">
        <f t="shared" ref="HKY8" si="38946">IF($C$8=0,"0",(HKX8*($C$8+1)))</f>
        <v>0</v>
      </c>
      <c r="HKZ8" s="59" t="str">
        <f t="shared" ref="HKZ8" si="38947">IF($C$8=0,"0",(HKY8*($C$8+1)))</f>
        <v>0</v>
      </c>
      <c r="HLA8" s="59" t="str">
        <f t="shared" ref="HLA8" si="38948">IF($C$8=0,"0",(HKZ8*($C$8+1)))</f>
        <v>0</v>
      </c>
      <c r="HLB8" s="59" t="str">
        <f t="shared" ref="HLB8" si="38949">IF($C$8=0,"0",(HLA8*($C$8+1)))</f>
        <v>0</v>
      </c>
      <c r="HLC8" s="59" t="str">
        <f t="shared" ref="HLC8" si="38950">IF($C$8=0,"0",(HLB8*($C$8+1)))</f>
        <v>0</v>
      </c>
      <c r="HLD8" s="59" t="str">
        <f t="shared" ref="HLD8" si="38951">IF($C$8=0,"0",(HLC8*($C$8+1)))</f>
        <v>0</v>
      </c>
      <c r="HLE8" s="59" t="str">
        <f t="shared" ref="HLE8" si="38952">IF($C$8=0,"0",(HLD8*($C$8+1)))</f>
        <v>0</v>
      </c>
      <c r="HLF8" s="59" t="str">
        <f t="shared" ref="HLF8" si="38953">IF($C$8=0,"0",(HLE8*($C$8+1)))</f>
        <v>0</v>
      </c>
      <c r="HLG8" s="59" t="str">
        <f t="shared" ref="HLG8" si="38954">IF($C$8=0,"0",(HLF8*($C$8+1)))</f>
        <v>0</v>
      </c>
      <c r="HLH8" s="59" t="str">
        <f t="shared" ref="HLH8" si="38955">IF($C$8=0,"0",(HLG8*($C$8+1)))</f>
        <v>0</v>
      </c>
      <c r="HLI8" s="59" t="str">
        <f t="shared" ref="HLI8" si="38956">IF($C$8=0,"0",(HLH8*($C$8+1)))</f>
        <v>0</v>
      </c>
      <c r="HLJ8" s="59" t="str">
        <f t="shared" ref="HLJ8" si="38957">IF($C$8=0,"0",(HLI8*($C$8+1)))</f>
        <v>0</v>
      </c>
      <c r="HLK8" s="59" t="str">
        <f t="shared" ref="HLK8" si="38958">IF($C$8=0,"0",(HLJ8*($C$8+1)))</f>
        <v>0</v>
      </c>
      <c r="HLL8" s="59" t="str">
        <f t="shared" ref="HLL8" si="38959">IF($C$8=0,"0",(HLK8*($C$8+1)))</f>
        <v>0</v>
      </c>
      <c r="HLM8" s="59" t="str">
        <f t="shared" ref="HLM8" si="38960">IF($C$8=0,"0",(HLL8*($C$8+1)))</f>
        <v>0</v>
      </c>
      <c r="HLN8" s="59" t="str">
        <f t="shared" ref="HLN8" si="38961">IF($C$8=0,"0",(HLM8*($C$8+1)))</f>
        <v>0</v>
      </c>
      <c r="HLO8" s="59" t="str">
        <f t="shared" ref="HLO8" si="38962">IF($C$8=0,"0",(HLN8*($C$8+1)))</f>
        <v>0</v>
      </c>
      <c r="HLP8" s="59" t="str">
        <f t="shared" ref="HLP8" si="38963">IF($C$8=0,"0",(HLO8*($C$8+1)))</f>
        <v>0</v>
      </c>
      <c r="HLQ8" s="59" t="str">
        <f t="shared" ref="HLQ8" si="38964">IF($C$8=0,"0",(HLP8*($C$8+1)))</f>
        <v>0</v>
      </c>
      <c r="HLR8" s="59" t="str">
        <f t="shared" ref="HLR8" si="38965">IF($C$8=0,"0",(HLQ8*($C$8+1)))</f>
        <v>0</v>
      </c>
      <c r="HLS8" s="59" t="str">
        <f t="shared" ref="HLS8" si="38966">IF($C$8=0,"0",(HLR8*($C$8+1)))</f>
        <v>0</v>
      </c>
      <c r="HLT8" s="59" t="str">
        <f t="shared" ref="HLT8" si="38967">IF($C$8=0,"0",(HLS8*($C$8+1)))</f>
        <v>0</v>
      </c>
      <c r="HLU8" s="59" t="str">
        <f t="shared" ref="HLU8" si="38968">IF($C$8=0,"0",(HLT8*($C$8+1)))</f>
        <v>0</v>
      </c>
      <c r="HLV8" s="59" t="str">
        <f t="shared" ref="HLV8" si="38969">IF($C$8=0,"0",(HLU8*($C$8+1)))</f>
        <v>0</v>
      </c>
      <c r="HLW8" s="59" t="str">
        <f t="shared" ref="HLW8" si="38970">IF($C$8=0,"0",(HLV8*($C$8+1)))</f>
        <v>0</v>
      </c>
      <c r="HLX8" s="59" t="str">
        <f t="shared" ref="HLX8" si="38971">IF($C$8=0,"0",(HLW8*($C$8+1)))</f>
        <v>0</v>
      </c>
      <c r="HLY8" s="59" t="str">
        <f t="shared" ref="HLY8" si="38972">IF($C$8=0,"0",(HLX8*($C$8+1)))</f>
        <v>0</v>
      </c>
      <c r="HLZ8" s="59" t="str">
        <f t="shared" ref="HLZ8" si="38973">IF($C$8=0,"0",(HLY8*($C$8+1)))</f>
        <v>0</v>
      </c>
      <c r="HMA8" s="59" t="str">
        <f t="shared" ref="HMA8" si="38974">IF($C$8=0,"0",(HLZ8*($C$8+1)))</f>
        <v>0</v>
      </c>
      <c r="HMB8" s="59" t="str">
        <f t="shared" ref="HMB8" si="38975">IF($C$8=0,"0",(HMA8*($C$8+1)))</f>
        <v>0</v>
      </c>
      <c r="HMC8" s="59" t="str">
        <f t="shared" ref="HMC8" si="38976">IF($C$8=0,"0",(HMB8*($C$8+1)))</f>
        <v>0</v>
      </c>
      <c r="HMD8" s="59" t="str">
        <f t="shared" ref="HMD8" si="38977">IF($C$8=0,"0",(HMC8*($C$8+1)))</f>
        <v>0</v>
      </c>
      <c r="HME8" s="59" t="str">
        <f t="shared" ref="HME8" si="38978">IF($C$8=0,"0",(HMD8*($C$8+1)))</f>
        <v>0</v>
      </c>
      <c r="HMF8" s="59" t="str">
        <f t="shared" ref="HMF8" si="38979">IF($C$8=0,"0",(HME8*($C$8+1)))</f>
        <v>0</v>
      </c>
      <c r="HMG8" s="59" t="str">
        <f t="shared" ref="HMG8" si="38980">IF($C$8=0,"0",(HMF8*($C$8+1)))</f>
        <v>0</v>
      </c>
      <c r="HMH8" s="59" t="str">
        <f t="shared" ref="HMH8" si="38981">IF($C$8=0,"0",(HMG8*($C$8+1)))</f>
        <v>0</v>
      </c>
      <c r="HMI8" s="59" t="str">
        <f t="shared" ref="HMI8" si="38982">IF($C$8=0,"0",(HMH8*($C$8+1)))</f>
        <v>0</v>
      </c>
      <c r="HMJ8" s="59" t="str">
        <f t="shared" ref="HMJ8" si="38983">IF($C$8=0,"0",(HMI8*($C$8+1)))</f>
        <v>0</v>
      </c>
      <c r="HMK8" s="59" t="str">
        <f t="shared" ref="HMK8" si="38984">IF($C$8=0,"0",(HMJ8*($C$8+1)))</f>
        <v>0</v>
      </c>
      <c r="HML8" s="59" t="str">
        <f t="shared" ref="HML8" si="38985">IF($C$8=0,"0",(HMK8*($C$8+1)))</f>
        <v>0</v>
      </c>
      <c r="HMM8" s="59" t="str">
        <f t="shared" ref="HMM8" si="38986">IF($C$8=0,"0",(HML8*($C$8+1)))</f>
        <v>0</v>
      </c>
      <c r="HMN8" s="59" t="str">
        <f t="shared" ref="HMN8" si="38987">IF($C$8=0,"0",(HMM8*($C$8+1)))</f>
        <v>0</v>
      </c>
      <c r="HMO8" s="59" t="str">
        <f t="shared" ref="HMO8" si="38988">IF($C$8=0,"0",(HMN8*($C$8+1)))</f>
        <v>0</v>
      </c>
      <c r="HMP8" s="59" t="str">
        <f t="shared" ref="HMP8" si="38989">IF($C$8=0,"0",(HMO8*($C$8+1)))</f>
        <v>0</v>
      </c>
      <c r="HMQ8" s="59" t="str">
        <f t="shared" ref="HMQ8" si="38990">IF($C$8=0,"0",(HMP8*($C$8+1)))</f>
        <v>0</v>
      </c>
      <c r="HMR8" s="59" t="str">
        <f t="shared" ref="HMR8" si="38991">IF($C$8=0,"0",(HMQ8*($C$8+1)))</f>
        <v>0</v>
      </c>
      <c r="HMS8" s="59" t="str">
        <f t="shared" ref="HMS8" si="38992">IF($C$8=0,"0",(HMR8*($C$8+1)))</f>
        <v>0</v>
      </c>
      <c r="HMT8" s="59" t="str">
        <f t="shared" ref="HMT8" si="38993">IF($C$8=0,"0",(HMS8*($C$8+1)))</f>
        <v>0</v>
      </c>
      <c r="HMU8" s="59" t="str">
        <f t="shared" ref="HMU8" si="38994">IF($C$8=0,"0",(HMT8*($C$8+1)))</f>
        <v>0</v>
      </c>
      <c r="HMV8" s="59" t="str">
        <f t="shared" ref="HMV8" si="38995">IF($C$8=0,"0",(HMU8*($C$8+1)))</f>
        <v>0</v>
      </c>
      <c r="HMW8" s="59" t="str">
        <f t="shared" ref="HMW8" si="38996">IF($C$8=0,"0",(HMV8*($C$8+1)))</f>
        <v>0</v>
      </c>
      <c r="HMX8" s="59" t="str">
        <f t="shared" ref="HMX8" si="38997">IF($C$8=0,"0",(HMW8*($C$8+1)))</f>
        <v>0</v>
      </c>
      <c r="HMY8" s="59" t="str">
        <f t="shared" ref="HMY8" si="38998">IF($C$8=0,"0",(HMX8*($C$8+1)))</f>
        <v>0</v>
      </c>
      <c r="HMZ8" s="59" t="str">
        <f t="shared" ref="HMZ8" si="38999">IF($C$8=0,"0",(HMY8*($C$8+1)))</f>
        <v>0</v>
      </c>
      <c r="HNA8" s="59" t="str">
        <f t="shared" ref="HNA8" si="39000">IF($C$8=0,"0",(HMZ8*($C$8+1)))</f>
        <v>0</v>
      </c>
      <c r="HNB8" s="59" t="str">
        <f t="shared" ref="HNB8" si="39001">IF($C$8=0,"0",(HNA8*($C$8+1)))</f>
        <v>0</v>
      </c>
      <c r="HNC8" s="59" t="str">
        <f t="shared" ref="HNC8" si="39002">IF($C$8=0,"0",(HNB8*($C$8+1)))</f>
        <v>0</v>
      </c>
      <c r="HND8" s="59" t="str">
        <f t="shared" ref="HND8" si="39003">IF($C$8=0,"0",(HNC8*($C$8+1)))</f>
        <v>0</v>
      </c>
      <c r="HNE8" s="59" t="str">
        <f t="shared" ref="HNE8" si="39004">IF($C$8=0,"0",(HND8*($C$8+1)))</f>
        <v>0</v>
      </c>
      <c r="HNF8" s="59" t="str">
        <f t="shared" ref="HNF8" si="39005">IF($C$8=0,"0",(HNE8*($C$8+1)))</f>
        <v>0</v>
      </c>
      <c r="HNG8" s="59" t="str">
        <f t="shared" ref="HNG8" si="39006">IF($C$8=0,"0",(HNF8*($C$8+1)))</f>
        <v>0</v>
      </c>
      <c r="HNH8" s="59" t="str">
        <f t="shared" ref="HNH8" si="39007">IF($C$8=0,"0",(HNG8*($C$8+1)))</f>
        <v>0</v>
      </c>
      <c r="HNI8" s="59" t="str">
        <f t="shared" ref="HNI8" si="39008">IF($C$8=0,"0",(HNH8*($C$8+1)))</f>
        <v>0</v>
      </c>
      <c r="HNJ8" s="59" t="str">
        <f t="shared" ref="HNJ8" si="39009">IF($C$8=0,"0",(HNI8*($C$8+1)))</f>
        <v>0</v>
      </c>
      <c r="HNK8" s="59" t="str">
        <f t="shared" ref="HNK8" si="39010">IF($C$8=0,"0",(HNJ8*($C$8+1)))</f>
        <v>0</v>
      </c>
      <c r="HNL8" s="59" t="str">
        <f t="shared" ref="HNL8" si="39011">IF($C$8=0,"0",(HNK8*($C$8+1)))</f>
        <v>0</v>
      </c>
      <c r="HNM8" s="59" t="str">
        <f t="shared" ref="HNM8" si="39012">IF($C$8=0,"0",(HNL8*($C$8+1)))</f>
        <v>0</v>
      </c>
      <c r="HNN8" s="59" t="str">
        <f t="shared" ref="HNN8" si="39013">IF($C$8=0,"0",(HNM8*($C$8+1)))</f>
        <v>0</v>
      </c>
      <c r="HNO8" s="59" t="str">
        <f t="shared" ref="HNO8" si="39014">IF($C$8=0,"0",(HNN8*($C$8+1)))</f>
        <v>0</v>
      </c>
      <c r="HNP8" s="59" t="str">
        <f t="shared" ref="HNP8" si="39015">IF($C$8=0,"0",(HNO8*($C$8+1)))</f>
        <v>0</v>
      </c>
      <c r="HNQ8" s="59" t="str">
        <f t="shared" ref="HNQ8" si="39016">IF($C$8=0,"0",(HNP8*($C$8+1)))</f>
        <v>0</v>
      </c>
      <c r="HNR8" s="59" t="str">
        <f t="shared" ref="HNR8" si="39017">IF($C$8=0,"0",(HNQ8*($C$8+1)))</f>
        <v>0</v>
      </c>
      <c r="HNS8" s="59" t="str">
        <f t="shared" ref="HNS8" si="39018">IF($C$8=0,"0",(HNR8*($C$8+1)))</f>
        <v>0</v>
      </c>
      <c r="HNT8" s="59" t="str">
        <f t="shared" ref="HNT8" si="39019">IF($C$8=0,"0",(HNS8*($C$8+1)))</f>
        <v>0</v>
      </c>
      <c r="HNU8" s="59" t="str">
        <f t="shared" ref="HNU8" si="39020">IF($C$8=0,"0",(HNT8*($C$8+1)))</f>
        <v>0</v>
      </c>
      <c r="HNV8" s="59" t="str">
        <f t="shared" ref="HNV8" si="39021">IF($C$8=0,"0",(HNU8*($C$8+1)))</f>
        <v>0</v>
      </c>
      <c r="HNW8" s="59" t="str">
        <f t="shared" ref="HNW8" si="39022">IF($C$8=0,"0",(HNV8*($C$8+1)))</f>
        <v>0</v>
      </c>
      <c r="HNX8" s="59" t="str">
        <f t="shared" ref="HNX8" si="39023">IF($C$8=0,"0",(HNW8*($C$8+1)))</f>
        <v>0</v>
      </c>
      <c r="HNY8" s="59" t="str">
        <f t="shared" ref="HNY8" si="39024">IF($C$8=0,"0",(HNX8*($C$8+1)))</f>
        <v>0</v>
      </c>
      <c r="HNZ8" s="59" t="str">
        <f t="shared" ref="HNZ8" si="39025">IF($C$8=0,"0",(HNY8*($C$8+1)))</f>
        <v>0</v>
      </c>
      <c r="HOA8" s="59" t="str">
        <f t="shared" ref="HOA8" si="39026">IF($C$8=0,"0",(HNZ8*($C$8+1)))</f>
        <v>0</v>
      </c>
      <c r="HOB8" s="59" t="str">
        <f t="shared" ref="HOB8" si="39027">IF($C$8=0,"0",(HOA8*($C$8+1)))</f>
        <v>0</v>
      </c>
      <c r="HOC8" s="59" t="str">
        <f t="shared" ref="HOC8" si="39028">IF($C$8=0,"0",(HOB8*($C$8+1)))</f>
        <v>0</v>
      </c>
      <c r="HOD8" s="59" t="str">
        <f t="shared" ref="HOD8" si="39029">IF($C$8=0,"0",(HOC8*($C$8+1)))</f>
        <v>0</v>
      </c>
      <c r="HOE8" s="59" t="str">
        <f t="shared" ref="HOE8" si="39030">IF($C$8=0,"0",(HOD8*($C$8+1)))</f>
        <v>0</v>
      </c>
      <c r="HOF8" s="59" t="str">
        <f t="shared" ref="HOF8" si="39031">IF($C$8=0,"0",(HOE8*($C$8+1)))</f>
        <v>0</v>
      </c>
      <c r="HOG8" s="59" t="str">
        <f t="shared" ref="HOG8" si="39032">IF($C$8=0,"0",(HOF8*($C$8+1)))</f>
        <v>0</v>
      </c>
      <c r="HOH8" s="59" t="str">
        <f t="shared" ref="HOH8" si="39033">IF($C$8=0,"0",(HOG8*($C$8+1)))</f>
        <v>0</v>
      </c>
      <c r="HOI8" s="59" t="str">
        <f t="shared" ref="HOI8" si="39034">IF($C$8=0,"0",(HOH8*($C$8+1)))</f>
        <v>0</v>
      </c>
      <c r="HOJ8" s="59" t="str">
        <f t="shared" ref="HOJ8" si="39035">IF($C$8=0,"0",(HOI8*($C$8+1)))</f>
        <v>0</v>
      </c>
      <c r="HOK8" s="59" t="str">
        <f t="shared" ref="HOK8" si="39036">IF($C$8=0,"0",(HOJ8*($C$8+1)))</f>
        <v>0</v>
      </c>
      <c r="HOL8" s="59" t="str">
        <f t="shared" ref="HOL8" si="39037">IF($C$8=0,"0",(HOK8*($C$8+1)))</f>
        <v>0</v>
      </c>
      <c r="HOM8" s="59" t="str">
        <f t="shared" ref="HOM8" si="39038">IF($C$8=0,"0",(HOL8*($C$8+1)))</f>
        <v>0</v>
      </c>
      <c r="HON8" s="59" t="str">
        <f t="shared" ref="HON8" si="39039">IF($C$8=0,"0",(HOM8*($C$8+1)))</f>
        <v>0</v>
      </c>
      <c r="HOO8" s="59" t="str">
        <f t="shared" ref="HOO8" si="39040">IF($C$8=0,"0",(HON8*($C$8+1)))</f>
        <v>0</v>
      </c>
      <c r="HOP8" s="59" t="str">
        <f t="shared" ref="HOP8" si="39041">IF($C$8=0,"0",(HOO8*($C$8+1)))</f>
        <v>0</v>
      </c>
      <c r="HOQ8" s="59" t="str">
        <f t="shared" ref="HOQ8" si="39042">IF($C$8=0,"0",(HOP8*($C$8+1)))</f>
        <v>0</v>
      </c>
      <c r="HOR8" s="59" t="str">
        <f t="shared" ref="HOR8" si="39043">IF($C$8=0,"0",(HOQ8*($C$8+1)))</f>
        <v>0</v>
      </c>
      <c r="HOS8" s="59" t="str">
        <f t="shared" ref="HOS8" si="39044">IF($C$8=0,"0",(HOR8*($C$8+1)))</f>
        <v>0</v>
      </c>
      <c r="HOT8" s="59" t="str">
        <f t="shared" ref="HOT8" si="39045">IF($C$8=0,"0",(HOS8*($C$8+1)))</f>
        <v>0</v>
      </c>
      <c r="HOU8" s="59" t="str">
        <f t="shared" ref="HOU8" si="39046">IF($C$8=0,"0",(HOT8*($C$8+1)))</f>
        <v>0</v>
      </c>
      <c r="HOV8" s="59" t="str">
        <f t="shared" ref="HOV8" si="39047">IF($C$8=0,"0",(HOU8*($C$8+1)))</f>
        <v>0</v>
      </c>
      <c r="HOW8" s="59" t="str">
        <f t="shared" ref="HOW8" si="39048">IF($C$8=0,"0",(HOV8*($C$8+1)))</f>
        <v>0</v>
      </c>
      <c r="HOX8" s="59" t="str">
        <f t="shared" ref="HOX8" si="39049">IF($C$8=0,"0",(HOW8*($C$8+1)))</f>
        <v>0</v>
      </c>
      <c r="HOY8" s="59" t="str">
        <f t="shared" ref="HOY8" si="39050">IF($C$8=0,"0",(HOX8*($C$8+1)))</f>
        <v>0</v>
      </c>
      <c r="HOZ8" s="59" t="str">
        <f t="shared" ref="HOZ8" si="39051">IF($C$8=0,"0",(HOY8*($C$8+1)))</f>
        <v>0</v>
      </c>
      <c r="HPA8" s="59" t="str">
        <f t="shared" ref="HPA8" si="39052">IF($C$8=0,"0",(HOZ8*($C$8+1)))</f>
        <v>0</v>
      </c>
      <c r="HPB8" s="59" t="str">
        <f t="shared" ref="HPB8" si="39053">IF($C$8=0,"0",(HPA8*($C$8+1)))</f>
        <v>0</v>
      </c>
      <c r="HPC8" s="59" t="str">
        <f t="shared" ref="HPC8" si="39054">IF($C$8=0,"0",(HPB8*($C$8+1)))</f>
        <v>0</v>
      </c>
      <c r="HPD8" s="59" t="str">
        <f t="shared" ref="HPD8" si="39055">IF($C$8=0,"0",(HPC8*($C$8+1)))</f>
        <v>0</v>
      </c>
      <c r="HPE8" s="59" t="str">
        <f t="shared" ref="HPE8" si="39056">IF($C$8=0,"0",(HPD8*($C$8+1)))</f>
        <v>0</v>
      </c>
      <c r="HPF8" s="59" t="str">
        <f t="shared" ref="HPF8" si="39057">IF($C$8=0,"0",(HPE8*($C$8+1)))</f>
        <v>0</v>
      </c>
      <c r="HPG8" s="59" t="str">
        <f t="shared" ref="HPG8" si="39058">IF($C$8=0,"0",(HPF8*($C$8+1)))</f>
        <v>0</v>
      </c>
      <c r="HPH8" s="59" t="str">
        <f t="shared" ref="HPH8" si="39059">IF($C$8=0,"0",(HPG8*($C$8+1)))</f>
        <v>0</v>
      </c>
      <c r="HPI8" s="59" t="str">
        <f t="shared" ref="HPI8" si="39060">IF($C$8=0,"0",(HPH8*($C$8+1)))</f>
        <v>0</v>
      </c>
      <c r="HPJ8" s="59" t="str">
        <f t="shared" ref="HPJ8" si="39061">IF($C$8=0,"0",(HPI8*($C$8+1)))</f>
        <v>0</v>
      </c>
      <c r="HPK8" s="59" t="str">
        <f t="shared" ref="HPK8" si="39062">IF($C$8=0,"0",(HPJ8*($C$8+1)))</f>
        <v>0</v>
      </c>
      <c r="HPL8" s="59" t="str">
        <f t="shared" ref="HPL8" si="39063">IF($C$8=0,"0",(HPK8*($C$8+1)))</f>
        <v>0</v>
      </c>
      <c r="HPM8" s="59" t="str">
        <f t="shared" ref="HPM8" si="39064">IF($C$8=0,"0",(HPL8*($C$8+1)))</f>
        <v>0</v>
      </c>
      <c r="HPN8" s="59" t="str">
        <f t="shared" ref="HPN8" si="39065">IF($C$8=0,"0",(HPM8*($C$8+1)))</f>
        <v>0</v>
      </c>
      <c r="HPO8" s="59" t="str">
        <f t="shared" ref="HPO8" si="39066">IF($C$8=0,"0",(HPN8*($C$8+1)))</f>
        <v>0</v>
      </c>
      <c r="HPP8" s="59" t="str">
        <f t="shared" ref="HPP8" si="39067">IF($C$8=0,"0",(HPO8*($C$8+1)))</f>
        <v>0</v>
      </c>
      <c r="HPQ8" s="59" t="str">
        <f t="shared" ref="HPQ8" si="39068">IF($C$8=0,"0",(HPP8*($C$8+1)))</f>
        <v>0</v>
      </c>
      <c r="HPR8" s="59" t="str">
        <f t="shared" ref="HPR8" si="39069">IF($C$8=0,"0",(HPQ8*($C$8+1)))</f>
        <v>0</v>
      </c>
      <c r="HPS8" s="59" t="str">
        <f t="shared" ref="HPS8" si="39070">IF($C$8=0,"0",(HPR8*($C$8+1)))</f>
        <v>0</v>
      </c>
      <c r="HPT8" s="59" t="str">
        <f t="shared" ref="HPT8" si="39071">IF($C$8=0,"0",(HPS8*($C$8+1)))</f>
        <v>0</v>
      </c>
      <c r="HPU8" s="59" t="str">
        <f t="shared" ref="HPU8" si="39072">IF($C$8=0,"0",(HPT8*($C$8+1)))</f>
        <v>0</v>
      </c>
      <c r="HPV8" s="59" t="str">
        <f t="shared" ref="HPV8" si="39073">IF($C$8=0,"0",(HPU8*($C$8+1)))</f>
        <v>0</v>
      </c>
      <c r="HPW8" s="59" t="str">
        <f t="shared" ref="HPW8" si="39074">IF($C$8=0,"0",(HPV8*($C$8+1)))</f>
        <v>0</v>
      </c>
      <c r="HPX8" s="59" t="str">
        <f t="shared" ref="HPX8" si="39075">IF($C$8=0,"0",(HPW8*($C$8+1)))</f>
        <v>0</v>
      </c>
      <c r="HPY8" s="59" t="str">
        <f t="shared" ref="HPY8" si="39076">IF($C$8=0,"0",(HPX8*($C$8+1)))</f>
        <v>0</v>
      </c>
      <c r="HPZ8" s="59" t="str">
        <f t="shared" ref="HPZ8" si="39077">IF($C$8=0,"0",(HPY8*($C$8+1)))</f>
        <v>0</v>
      </c>
      <c r="HQA8" s="59" t="str">
        <f t="shared" ref="HQA8" si="39078">IF($C$8=0,"0",(HPZ8*($C$8+1)))</f>
        <v>0</v>
      </c>
      <c r="HQB8" s="59" t="str">
        <f t="shared" ref="HQB8" si="39079">IF($C$8=0,"0",(HQA8*($C$8+1)))</f>
        <v>0</v>
      </c>
      <c r="HQC8" s="59" t="str">
        <f t="shared" ref="HQC8" si="39080">IF($C$8=0,"0",(HQB8*($C$8+1)))</f>
        <v>0</v>
      </c>
      <c r="HQD8" s="59" t="str">
        <f t="shared" ref="HQD8" si="39081">IF($C$8=0,"0",(HQC8*($C$8+1)))</f>
        <v>0</v>
      </c>
      <c r="HQE8" s="59" t="str">
        <f t="shared" ref="HQE8" si="39082">IF($C$8=0,"0",(HQD8*($C$8+1)))</f>
        <v>0</v>
      </c>
      <c r="HQF8" s="59" t="str">
        <f t="shared" ref="HQF8" si="39083">IF($C$8=0,"0",(HQE8*($C$8+1)))</f>
        <v>0</v>
      </c>
      <c r="HQG8" s="59" t="str">
        <f t="shared" ref="HQG8" si="39084">IF($C$8=0,"0",(HQF8*($C$8+1)))</f>
        <v>0</v>
      </c>
      <c r="HQH8" s="59" t="str">
        <f t="shared" ref="HQH8" si="39085">IF($C$8=0,"0",(HQG8*($C$8+1)))</f>
        <v>0</v>
      </c>
      <c r="HQI8" s="59" t="str">
        <f t="shared" ref="HQI8" si="39086">IF($C$8=0,"0",(HQH8*($C$8+1)))</f>
        <v>0</v>
      </c>
      <c r="HQJ8" s="59" t="str">
        <f t="shared" ref="HQJ8" si="39087">IF($C$8=0,"0",(HQI8*($C$8+1)))</f>
        <v>0</v>
      </c>
      <c r="HQK8" s="59" t="str">
        <f t="shared" ref="HQK8" si="39088">IF($C$8=0,"0",(HQJ8*($C$8+1)))</f>
        <v>0</v>
      </c>
      <c r="HQL8" s="59" t="str">
        <f t="shared" ref="HQL8" si="39089">IF($C$8=0,"0",(HQK8*($C$8+1)))</f>
        <v>0</v>
      </c>
      <c r="HQM8" s="59" t="str">
        <f t="shared" ref="HQM8" si="39090">IF($C$8=0,"0",(HQL8*($C$8+1)))</f>
        <v>0</v>
      </c>
      <c r="HQN8" s="59" t="str">
        <f t="shared" ref="HQN8" si="39091">IF($C$8=0,"0",(HQM8*($C$8+1)))</f>
        <v>0</v>
      </c>
      <c r="HQO8" s="59" t="str">
        <f t="shared" ref="HQO8" si="39092">IF($C$8=0,"0",(HQN8*($C$8+1)))</f>
        <v>0</v>
      </c>
      <c r="HQP8" s="59" t="str">
        <f t="shared" ref="HQP8" si="39093">IF($C$8=0,"0",(HQO8*($C$8+1)))</f>
        <v>0</v>
      </c>
      <c r="HQQ8" s="59" t="str">
        <f t="shared" ref="HQQ8" si="39094">IF($C$8=0,"0",(HQP8*($C$8+1)))</f>
        <v>0</v>
      </c>
      <c r="HQR8" s="59" t="str">
        <f t="shared" ref="HQR8" si="39095">IF($C$8=0,"0",(HQQ8*($C$8+1)))</f>
        <v>0</v>
      </c>
      <c r="HQS8" s="59" t="str">
        <f t="shared" ref="HQS8" si="39096">IF($C$8=0,"0",(HQR8*($C$8+1)))</f>
        <v>0</v>
      </c>
      <c r="HQT8" s="59" t="str">
        <f t="shared" ref="HQT8" si="39097">IF($C$8=0,"0",(HQS8*($C$8+1)))</f>
        <v>0</v>
      </c>
      <c r="HQU8" s="59" t="str">
        <f t="shared" ref="HQU8" si="39098">IF($C$8=0,"0",(HQT8*($C$8+1)))</f>
        <v>0</v>
      </c>
      <c r="HQV8" s="59" t="str">
        <f t="shared" ref="HQV8" si="39099">IF($C$8=0,"0",(HQU8*($C$8+1)))</f>
        <v>0</v>
      </c>
      <c r="HQW8" s="59" t="str">
        <f t="shared" ref="HQW8" si="39100">IF($C$8=0,"0",(HQV8*($C$8+1)))</f>
        <v>0</v>
      </c>
      <c r="HQX8" s="59" t="str">
        <f t="shared" ref="HQX8" si="39101">IF($C$8=0,"0",(HQW8*($C$8+1)))</f>
        <v>0</v>
      </c>
      <c r="HQY8" s="59" t="str">
        <f t="shared" ref="HQY8" si="39102">IF($C$8=0,"0",(HQX8*($C$8+1)))</f>
        <v>0</v>
      </c>
      <c r="HQZ8" s="59" t="str">
        <f t="shared" ref="HQZ8" si="39103">IF($C$8=0,"0",(HQY8*($C$8+1)))</f>
        <v>0</v>
      </c>
      <c r="HRA8" s="59" t="str">
        <f t="shared" ref="HRA8" si="39104">IF($C$8=0,"0",(HQZ8*($C$8+1)))</f>
        <v>0</v>
      </c>
      <c r="HRB8" s="59" t="str">
        <f t="shared" ref="HRB8" si="39105">IF($C$8=0,"0",(HRA8*($C$8+1)))</f>
        <v>0</v>
      </c>
      <c r="HRC8" s="59" t="str">
        <f t="shared" ref="HRC8" si="39106">IF($C$8=0,"0",(HRB8*($C$8+1)))</f>
        <v>0</v>
      </c>
      <c r="HRD8" s="59" t="str">
        <f t="shared" ref="HRD8" si="39107">IF($C$8=0,"0",(HRC8*($C$8+1)))</f>
        <v>0</v>
      </c>
      <c r="HRE8" s="59" t="str">
        <f t="shared" ref="HRE8" si="39108">IF($C$8=0,"0",(HRD8*($C$8+1)))</f>
        <v>0</v>
      </c>
      <c r="HRF8" s="59" t="str">
        <f t="shared" ref="HRF8" si="39109">IF($C$8=0,"0",(HRE8*($C$8+1)))</f>
        <v>0</v>
      </c>
      <c r="HRG8" s="59" t="str">
        <f t="shared" ref="HRG8" si="39110">IF($C$8=0,"0",(HRF8*($C$8+1)))</f>
        <v>0</v>
      </c>
      <c r="HRH8" s="59" t="str">
        <f t="shared" ref="HRH8" si="39111">IF($C$8=0,"0",(HRG8*($C$8+1)))</f>
        <v>0</v>
      </c>
      <c r="HRI8" s="59" t="str">
        <f t="shared" ref="HRI8" si="39112">IF($C$8=0,"0",(HRH8*($C$8+1)))</f>
        <v>0</v>
      </c>
      <c r="HRJ8" s="59" t="str">
        <f t="shared" ref="HRJ8" si="39113">IF($C$8=0,"0",(HRI8*($C$8+1)))</f>
        <v>0</v>
      </c>
      <c r="HRK8" s="59" t="str">
        <f t="shared" ref="HRK8" si="39114">IF($C$8=0,"0",(HRJ8*($C$8+1)))</f>
        <v>0</v>
      </c>
      <c r="HRL8" s="59" t="str">
        <f t="shared" ref="HRL8" si="39115">IF($C$8=0,"0",(HRK8*($C$8+1)))</f>
        <v>0</v>
      </c>
      <c r="HRM8" s="59" t="str">
        <f t="shared" ref="HRM8" si="39116">IF($C$8=0,"0",(HRL8*($C$8+1)))</f>
        <v>0</v>
      </c>
      <c r="HRN8" s="59" t="str">
        <f t="shared" ref="HRN8" si="39117">IF($C$8=0,"0",(HRM8*($C$8+1)))</f>
        <v>0</v>
      </c>
      <c r="HRO8" s="59" t="str">
        <f t="shared" ref="HRO8" si="39118">IF($C$8=0,"0",(HRN8*($C$8+1)))</f>
        <v>0</v>
      </c>
      <c r="HRP8" s="59" t="str">
        <f t="shared" ref="HRP8" si="39119">IF($C$8=0,"0",(HRO8*($C$8+1)))</f>
        <v>0</v>
      </c>
      <c r="HRQ8" s="59" t="str">
        <f t="shared" ref="HRQ8" si="39120">IF($C$8=0,"0",(HRP8*($C$8+1)))</f>
        <v>0</v>
      </c>
      <c r="HRR8" s="59" t="str">
        <f t="shared" ref="HRR8" si="39121">IF($C$8=0,"0",(HRQ8*($C$8+1)))</f>
        <v>0</v>
      </c>
      <c r="HRS8" s="59" t="str">
        <f t="shared" ref="HRS8" si="39122">IF($C$8=0,"0",(HRR8*($C$8+1)))</f>
        <v>0</v>
      </c>
      <c r="HRT8" s="59" t="str">
        <f t="shared" ref="HRT8" si="39123">IF($C$8=0,"0",(HRS8*($C$8+1)))</f>
        <v>0</v>
      </c>
      <c r="HRU8" s="59" t="str">
        <f t="shared" ref="HRU8" si="39124">IF($C$8=0,"0",(HRT8*($C$8+1)))</f>
        <v>0</v>
      </c>
      <c r="HRV8" s="59" t="str">
        <f t="shared" ref="HRV8" si="39125">IF($C$8=0,"0",(HRU8*($C$8+1)))</f>
        <v>0</v>
      </c>
      <c r="HRW8" s="59" t="str">
        <f t="shared" ref="HRW8" si="39126">IF($C$8=0,"0",(HRV8*($C$8+1)))</f>
        <v>0</v>
      </c>
      <c r="HRX8" s="59" t="str">
        <f t="shared" ref="HRX8" si="39127">IF($C$8=0,"0",(HRW8*($C$8+1)))</f>
        <v>0</v>
      </c>
      <c r="HRY8" s="59" t="str">
        <f t="shared" ref="HRY8" si="39128">IF($C$8=0,"0",(HRX8*($C$8+1)))</f>
        <v>0</v>
      </c>
      <c r="HRZ8" s="59" t="str">
        <f t="shared" ref="HRZ8" si="39129">IF($C$8=0,"0",(HRY8*($C$8+1)))</f>
        <v>0</v>
      </c>
      <c r="HSA8" s="59" t="str">
        <f t="shared" ref="HSA8" si="39130">IF($C$8=0,"0",(HRZ8*($C$8+1)))</f>
        <v>0</v>
      </c>
      <c r="HSB8" s="59" t="str">
        <f t="shared" ref="HSB8" si="39131">IF($C$8=0,"0",(HSA8*($C$8+1)))</f>
        <v>0</v>
      </c>
      <c r="HSC8" s="59" t="str">
        <f t="shared" ref="HSC8" si="39132">IF($C$8=0,"0",(HSB8*($C$8+1)))</f>
        <v>0</v>
      </c>
      <c r="HSD8" s="59" t="str">
        <f t="shared" ref="HSD8" si="39133">IF($C$8=0,"0",(HSC8*($C$8+1)))</f>
        <v>0</v>
      </c>
      <c r="HSE8" s="59" t="str">
        <f t="shared" ref="HSE8" si="39134">IF($C$8=0,"0",(HSD8*($C$8+1)))</f>
        <v>0</v>
      </c>
      <c r="HSF8" s="59" t="str">
        <f t="shared" ref="HSF8" si="39135">IF($C$8=0,"0",(HSE8*($C$8+1)))</f>
        <v>0</v>
      </c>
      <c r="HSG8" s="59" t="str">
        <f t="shared" ref="HSG8" si="39136">IF($C$8=0,"0",(HSF8*($C$8+1)))</f>
        <v>0</v>
      </c>
      <c r="HSH8" s="59" t="str">
        <f t="shared" ref="HSH8" si="39137">IF($C$8=0,"0",(HSG8*($C$8+1)))</f>
        <v>0</v>
      </c>
      <c r="HSI8" s="59" t="str">
        <f t="shared" ref="HSI8" si="39138">IF($C$8=0,"0",(HSH8*($C$8+1)))</f>
        <v>0</v>
      </c>
      <c r="HSJ8" s="59" t="str">
        <f t="shared" ref="HSJ8" si="39139">IF($C$8=0,"0",(HSI8*($C$8+1)))</f>
        <v>0</v>
      </c>
      <c r="HSK8" s="59" t="str">
        <f t="shared" ref="HSK8" si="39140">IF($C$8=0,"0",(HSJ8*($C$8+1)))</f>
        <v>0</v>
      </c>
      <c r="HSL8" s="59" t="str">
        <f t="shared" ref="HSL8" si="39141">IF($C$8=0,"0",(HSK8*($C$8+1)))</f>
        <v>0</v>
      </c>
      <c r="HSM8" s="59" t="str">
        <f t="shared" ref="HSM8" si="39142">IF($C$8=0,"0",(HSL8*($C$8+1)))</f>
        <v>0</v>
      </c>
      <c r="HSN8" s="59" t="str">
        <f t="shared" ref="HSN8" si="39143">IF($C$8=0,"0",(HSM8*($C$8+1)))</f>
        <v>0</v>
      </c>
      <c r="HSO8" s="59" t="str">
        <f t="shared" ref="HSO8" si="39144">IF($C$8=0,"0",(HSN8*($C$8+1)))</f>
        <v>0</v>
      </c>
      <c r="HSP8" s="59" t="str">
        <f t="shared" ref="HSP8" si="39145">IF($C$8=0,"0",(HSO8*($C$8+1)))</f>
        <v>0</v>
      </c>
      <c r="HSQ8" s="59" t="str">
        <f t="shared" ref="HSQ8" si="39146">IF($C$8=0,"0",(HSP8*($C$8+1)))</f>
        <v>0</v>
      </c>
      <c r="HSR8" s="59" t="str">
        <f t="shared" ref="HSR8" si="39147">IF($C$8=0,"0",(HSQ8*($C$8+1)))</f>
        <v>0</v>
      </c>
      <c r="HSS8" s="59" t="str">
        <f t="shared" ref="HSS8" si="39148">IF($C$8=0,"0",(HSR8*($C$8+1)))</f>
        <v>0</v>
      </c>
      <c r="HST8" s="59" t="str">
        <f t="shared" ref="HST8" si="39149">IF($C$8=0,"0",(HSS8*($C$8+1)))</f>
        <v>0</v>
      </c>
      <c r="HSU8" s="59" t="str">
        <f t="shared" ref="HSU8" si="39150">IF($C$8=0,"0",(HST8*($C$8+1)))</f>
        <v>0</v>
      </c>
      <c r="HSV8" s="59" t="str">
        <f t="shared" ref="HSV8" si="39151">IF($C$8=0,"0",(HSU8*($C$8+1)))</f>
        <v>0</v>
      </c>
      <c r="HSW8" s="59" t="str">
        <f t="shared" ref="HSW8" si="39152">IF($C$8=0,"0",(HSV8*($C$8+1)))</f>
        <v>0</v>
      </c>
      <c r="HSX8" s="59" t="str">
        <f t="shared" ref="HSX8" si="39153">IF($C$8=0,"0",(HSW8*($C$8+1)))</f>
        <v>0</v>
      </c>
      <c r="HSY8" s="59" t="str">
        <f t="shared" ref="HSY8" si="39154">IF($C$8=0,"0",(HSX8*($C$8+1)))</f>
        <v>0</v>
      </c>
      <c r="HSZ8" s="59" t="str">
        <f t="shared" ref="HSZ8" si="39155">IF($C$8=0,"0",(HSY8*($C$8+1)))</f>
        <v>0</v>
      </c>
      <c r="HTA8" s="59" t="str">
        <f t="shared" ref="HTA8" si="39156">IF($C$8=0,"0",(HSZ8*($C$8+1)))</f>
        <v>0</v>
      </c>
      <c r="HTB8" s="59" t="str">
        <f t="shared" ref="HTB8" si="39157">IF($C$8=0,"0",(HTA8*($C$8+1)))</f>
        <v>0</v>
      </c>
      <c r="HTC8" s="59" t="str">
        <f t="shared" ref="HTC8" si="39158">IF($C$8=0,"0",(HTB8*($C$8+1)))</f>
        <v>0</v>
      </c>
      <c r="HTD8" s="59" t="str">
        <f t="shared" ref="HTD8" si="39159">IF($C$8=0,"0",(HTC8*($C$8+1)))</f>
        <v>0</v>
      </c>
      <c r="HTE8" s="59" t="str">
        <f t="shared" ref="HTE8" si="39160">IF($C$8=0,"0",(HTD8*($C$8+1)))</f>
        <v>0</v>
      </c>
      <c r="HTF8" s="59" t="str">
        <f t="shared" ref="HTF8" si="39161">IF($C$8=0,"0",(HTE8*($C$8+1)))</f>
        <v>0</v>
      </c>
      <c r="HTG8" s="59" t="str">
        <f t="shared" ref="HTG8" si="39162">IF($C$8=0,"0",(HTF8*($C$8+1)))</f>
        <v>0</v>
      </c>
      <c r="HTH8" s="59" t="str">
        <f t="shared" ref="HTH8" si="39163">IF($C$8=0,"0",(HTG8*($C$8+1)))</f>
        <v>0</v>
      </c>
      <c r="HTI8" s="59" t="str">
        <f t="shared" ref="HTI8" si="39164">IF($C$8=0,"0",(HTH8*($C$8+1)))</f>
        <v>0</v>
      </c>
      <c r="HTJ8" s="59" t="str">
        <f t="shared" ref="HTJ8" si="39165">IF($C$8=0,"0",(HTI8*($C$8+1)))</f>
        <v>0</v>
      </c>
      <c r="HTK8" s="59" t="str">
        <f t="shared" ref="HTK8" si="39166">IF($C$8=0,"0",(HTJ8*($C$8+1)))</f>
        <v>0</v>
      </c>
      <c r="HTL8" s="59" t="str">
        <f t="shared" ref="HTL8" si="39167">IF($C$8=0,"0",(HTK8*($C$8+1)))</f>
        <v>0</v>
      </c>
      <c r="HTM8" s="59" t="str">
        <f t="shared" ref="HTM8" si="39168">IF($C$8=0,"0",(HTL8*($C$8+1)))</f>
        <v>0</v>
      </c>
      <c r="HTN8" s="59" t="str">
        <f t="shared" ref="HTN8" si="39169">IF($C$8=0,"0",(HTM8*($C$8+1)))</f>
        <v>0</v>
      </c>
      <c r="HTO8" s="59" t="str">
        <f t="shared" ref="HTO8" si="39170">IF($C$8=0,"0",(HTN8*($C$8+1)))</f>
        <v>0</v>
      </c>
      <c r="HTP8" s="59" t="str">
        <f t="shared" ref="HTP8" si="39171">IF($C$8=0,"0",(HTO8*($C$8+1)))</f>
        <v>0</v>
      </c>
      <c r="HTQ8" s="59" t="str">
        <f t="shared" ref="HTQ8" si="39172">IF($C$8=0,"0",(HTP8*($C$8+1)))</f>
        <v>0</v>
      </c>
      <c r="HTR8" s="59" t="str">
        <f t="shared" ref="HTR8" si="39173">IF($C$8=0,"0",(HTQ8*($C$8+1)))</f>
        <v>0</v>
      </c>
      <c r="HTS8" s="59" t="str">
        <f t="shared" ref="HTS8" si="39174">IF($C$8=0,"0",(HTR8*($C$8+1)))</f>
        <v>0</v>
      </c>
      <c r="HTT8" s="59" t="str">
        <f t="shared" ref="HTT8" si="39175">IF($C$8=0,"0",(HTS8*($C$8+1)))</f>
        <v>0</v>
      </c>
      <c r="HTU8" s="59" t="str">
        <f t="shared" ref="HTU8" si="39176">IF($C$8=0,"0",(HTT8*($C$8+1)))</f>
        <v>0</v>
      </c>
      <c r="HTV8" s="59" t="str">
        <f t="shared" ref="HTV8" si="39177">IF($C$8=0,"0",(HTU8*($C$8+1)))</f>
        <v>0</v>
      </c>
      <c r="HTW8" s="59" t="str">
        <f t="shared" ref="HTW8" si="39178">IF($C$8=0,"0",(HTV8*($C$8+1)))</f>
        <v>0</v>
      </c>
      <c r="HTX8" s="59" t="str">
        <f t="shared" ref="HTX8" si="39179">IF($C$8=0,"0",(HTW8*($C$8+1)))</f>
        <v>0</v>
      </c>
      <c r="HTY8" s="59" t="str">
        <f t="shared" ref="HTY8" si="39180">IF($C$8=0,"0",(HTX8*($C$8+1)))</f>
        <v>0</v>
      </c>
      <c r="HTZ8" s="59" t="str">
        <f t="shared" ref="HTZ8" si="39181">IF($C$8=0,"0",(HTY8*($C$8+1)))</f>
        <v>0</v>
      </c>
      <c r="HUA8" s="59" t="str">
        <f t="shared" ref="HUA8" si="39182">IF($C$8=0,"0",(HTZ8*($C$8+1)))</f>
        <v>0</v>
      </c>
      <c r="HUB8" s="59" t="str">
        <f t="shared" ref="HUB8" si="39183">IF($C$8=0,"0",(HUA8*($C$8+1)))</f>
        <v>0</v>
      </c>
      <c r="HUC8" s="59" t="str">
        <f t="shared" ref="HUC8" si="39184">IF($C$8=0,"0",(HUB8*($C$8+1)))</f>
        <v>0</v>
      </c>
      <c r="HUD8" s="59" t="str">
        <f t="shared" ref="HUD8" si="39185">IF($C$8=0,"0",(HUC8*($C$8+1)))</f>
        <v>0</v>
      </c>
      <c r="HUE8" s="59" t="str">
        <f t="shared" ref="HUE8" si="39186">IF($C$8=0,"0",(HUD8*($C$8+1)))</f>
        <v>0</v>
      </c>
      <c r="HUF8" s="59" t="str">
        <f t="shared" ref="HUF8" si="39187">IF($C$8=0,"0",(HUE8*($C$8+1)))</f>
        <v>0</v>
      </c>
      <c r="HUG8" s="59" t="str">
        <f t="shared" ref="HUG8" si="39188">IF($C$8=0,"0",(HUF8*($C$8+1)))</f>
        <v>0</v>
      </c>
      <c r="HUH8" s="59" t="str">
        <f t="shared" ref="HUH8" si="39189">IF($C$8=0,"0",(HUG8*($C$8+1)))</f>
        <v>0</v>
      </c>
      <c r="HUI8" s="59" t="str">
        <f t="shared" ref="HUI8" si="39190">IF($C$8=0,"0",(HUH8*($C$8+1)))</f>
        <v>0</v>
      </c>
      <c r="HUJ8" s="59" t="str">
        <f t="shared" ref="HUJ8" si="39191">IF($C$8=0,"0",(HUI8*($C$8+1)))</f>
        <v>0</v>
      </c>
      <c r="HUK8" s="59" t="str">
        <f t="shared" ref="HUK8" si="39192">IF($C$8=0,"0",(HUJ8*($C$8+1)))</f>
        <v>0</v>
      </c>
      <c r="HUL8" s="59" t="str">
        <f t="shared" ref="HUL8" si="39193">IF($C$8=0,"0",(HUK8*($C$8+1)))</f>
        <v>0</v>
      </c>
      <c r="HUM8" s="59" t="str">
        <f t="shared" ref="HUM8" si="39194">IF($C$8=0,"0",(HUL8*($C$8+1)))</f>
        <v>0</v>
      </c>
      <c r="HUN8" s="59" t="str">
        <f t="shared" ref="HUN8" si="39195">IF($C$8=0,"0",(HUM8*($C$8+1)))</f>
        <v>0</v>
      </c>
      <c r="HUO8" s="59" t="str">
        <f t="shared" ref="HUO8" si="39196">IF($C$8=0,"0",(HUN8*($C$8+1)))</f>
        <v>0</v>
      </c>
      <c r="HUP8" s="59" t="str">
        <f t="shared" ref="HUP8" si="39197">IF($C$8=0,"0",(HUO8*($C$8+1)))</f>
        <v>0</v>
      </c>
      <c r="HUQ8" s="59" t="str">
        <f t="shared" ref="HUQ8" si="39198">IF($C$8=0,"0",(HUP8*($C$8+1)))</f>
        <v>0</v>
      </c>
      <c r="HUR8" s="59" t="str">
        <f t="shared" ref="HUR8" si="39199">IF($C$8=0,"0",(HUQ8*($C$8+1)))</f>
        <v>0</v>
      </c>
      <c r="HUS8" s="59" t="str">
        <f t="shared" ref="HUS8" si="39200">IF($C$8=0,"0",(HUR8*($C$8+1)))</f>
        <v>0</v>
      </c>
      <c r="HUT8" s="59" t="str">
        <f t="shared" ref="HUT8" si="39201">IF($C$8=0,"0",(HUS8*($C$8+1)))</f>
        <v>0</v>
      </c>
      <c r="HUU8" s="59" t="str">
        <f t="shared" ref="HUU8" si="39202">IF($C$8=0,"0",(HUT8*($C$8+1)))</f>
        <v>0</v>
      </c>
      <c r="HUV8" s="59" t="str">
        <f t="shared" ref="HUV8" si="39203">IF($C$8=0,"0",(HUU8*($C$8+1)))</f>
        <v>0</v>
      </c>
      <c r="HUW8" s="59" t="str">
        <f t="shared" ref="HUW8" si="39204">IF($C$8=0,"0",(HUV8*($C$8+1)))</f>
        <v>0</v>
      </c>
      <c r="HUX8" s="59" t="str">
        <f t="shared" ref="HUX8" si="39205">IF($C$8=0,"0",(HUW8*($C$8+1)))</f>
        <v>0</v>
      </c>
      <c r="HUY8" s="59" t="str">
        <f t="shared" ref="HUY8" si="39206">IF($C$8=0,"0",(HUX8*($C$8+1)))</f>
        <v>0</v>
      </c>
      <c r="HUZ8" s="59" t="str">
        <f t="shared" ref="HUZ8" si="39207">IF($C$8=0,"0",(HUY8*($C$8+1)))</f>
        <v>0</v>
      </c>
      <c r="HVA8" s="59" t="str">
        <f t="shared" ref="HVA8" si="39208">IF($C$8=0,"0",(HUZ8*($C$8+1)))</f>
        <v>0</v>
      </c>
      <c r="HVB8" s="59" t="str">
        <f t="shared" ref="HVB8" si="39209">IF($C$8=0,"0",(HVA8*($C$8+1)))</f>
        <v>0</v>
      </c>
      <c r="HVC8" s="59" t="str">
        <f t="shared" ref="HVC8" si="39210">IF($C$8=0,"0",(HVB8*($C$8+1)))</f>
        <v>0</v>
      </c>
      <c r="HVD8" s="59" t="str">
        <f t="shared" ref="HVD8" si="39211">IF($C$8=0,"0",(HVC8*($C$8+1)))</f>
        <v>0</v>
      </c>
      <c r="HVE8" s="59" t="str">
        <f t="shared" ref="HVE8" si="39212">IF($C$8=0,"0",(HVD8*($C$8+1)))</f>
        <v>0</v>
      </c>
      <c r="HVF8" s="59" t="str">
        <f t="shared" ref="HVF8" si="39213">IF($C$8=0,"0",(HVE8*($C$8+1)))</f>
        <v>0</v>
      </c>
      <c r="HVG8" s="59" t="str">
        <f t="shared" ref="HVG8" si="39214">IF($C$8=0,"0",(HVF8*($C$8+1)))</f>
        <v>0</v>
      </c>
      <c r="HVH8" s="59" t="str">
        <f t="shared" ref="HVH8" si="39215">IF($C$8=0,"0",(HVG8*($C$8+1)))</f>
        <v>0</v>
      </c>
      <c r="HVI8" s="59" t="str">
        <f t="shared" ref="HVI8" si="39216">IF($C$8=0,"0",(HVH8*($C$8+1)))</f>
        <v>0</v>
      </c>
      <c r="HVJ8" s="59" t="str">
        <f t="shared" ref="HVJ8" si="39217">IF($C$8=0,"0",(HVI8*($C$8+1)))</f>
        <v>0</v>
      </c>
      <c r="HVK8" s="59" t="str">
        <f t="shared" ref="HVK8" si="39218">IF($C$8=0,"0",(HVJ8*($C$8+1)))</f>
        <v>0</v>
      </c>
      <c r="HVL8" s="59" t="str">
        <f t="shared" ref="HVL8" si="39219">IF($C$8=0,"0",(HVK8*($C$8+1)))</f>
        <v>0</v>
      </c>
      <c r="HVM8" s="59" t="str">
        <f t="shared" ref="HVM8" si="39220">IF($C$8=0,"0",(HVL8*($C$8+1)))</f>
        <v>0</v>
      </c>
      <c r="HVN8" s="59" t="str">
        <f t="shared" ref="HVN8" si="39221">IF($C$8=0,"0",(HVM8*($C$8+1)))</f>
        <v>0</v>
      </c>
      <c r="HVO8" s="59" t="str">
        <f t="shared" ref="HVO8" si="39222">IF($C$8=0,"0",(HVN8*($C$8+1)))</f>
        <v>0</v>
      </c>
      <c r="HVP8" s="59" t="str">
        <f t="shared" ref="HVP8" si="39223">IF($C$8=0,"0",(HVO8*($C$8+1)))</f>
        <v>0</v>
      </c>
      <c r="HVQ8" s="59" t="str">
        <f t="shared" ref="HVQ8" si="39224">IF($C$8=0,"0",(HVP8*($C$8+1)))</f>
        <v>0</v>
      </c>
      <c r="HVR8" s="59" t="str">
        <f t="shared" ref="HVR8" si="39225">IF($C$8=0,"0",(HVQ8*($C$8+1)))</f>
        <v>0</v>
      </c>
      <c r="HVS8" s="59" t="str">
        <f t="shared" ref="HVS8" si="39226">IF($C$8=0,"0",(HVR8*($C$8+1)))</f>
        <v>0</v>
      </c>
      <c r="HVT8" s="59" t="str">
        <f t="shared" ref="HVT8" si="39227">IF($C$8=0,"0",(HVS8*($C$8+1)))</f>
        <v>0</v>
      </c>
      <c r="HVU8" s="59" t="str">
        <f t="shared" ref="HVU8" si="39228">IF($C$8=0,"0",(HVT8*($C$8+1)))</f>
        <v>0</v>
      </c>
      <c r="HVV8" s="59" t="str">
        <f t="shared" ref="HVV8" si="39229">IF($C$8=0,"0",(HVU8*($C$8+1)))</f>
        <v>0</v>
      </c>
      <c r="HVW8" s="59" t="str">
        <f t="shared" ref="HVW8" si="39230">IF($C$8=0,"0",(HVV8*($C$8+1)))</f>
        <v>0</v>
      </c>
      <c r="HVX8" s="59" t="str">
        <f t="shared" ref="HVX8" si="39231">IF($C$8=0,"0",(HVW8*($C$8+1)))</f>
        <v>0</v>
      </c>
      <c r="HVY8" s="59" t="str">
        <f t="shared" ref="HVY8" si="39232">IF($C$8=0,"0",(HVX8*($C$8+1)))</f>
        <v>0</v>
      </c>
      <c r="HVZ8" s="59" t="str">
        <f t="shared" ref="HVZ8" si="39233">IF($C$8=0,"0",(HVY8*($C$8+1)))</f>
        <v>0</v>
      </c>
      <c r="HWA8" s="59" t="str">
        <f t="shared" ref="HWA8" si="39234">IF($C$8=0,"0",(HVZ8*($C$8+1)))</f>
        <v>0</v>
      </c>
      <c r="HWB8" s="59" t="str">
        <f t="shared" ref="HWB8" si="39235">IF($C$8=0,"0",(HWA8*($C$8+1)))</f>
        <v>0</v>
      </c>
      <c r="HWC8" s="59" t="str">
        <f t="shared" ref="HWC8" si="39236">IF($C$8=0,"0",(HWB8*($C$8+1)))</f>
        <v>0</v>
      </c>
      <c r="HWD8" s="59" t="str">
        <f t="shared" ref="HWD8" si="39237">IF($C$8=0,"0",(HWC8*($C$8+1)))</f>
        <v>0</v>
      </c>
      <c r="HWE8" s="59" t="str">
        <f t="shared" ref="HWE8" si="39238">IF($C$8=0,"0",(HWD8*($C$8+1)))</f>
        <v>0</v>
      </c>
      <c r="HWF8" s="59" t="str">
        <f t="shared" ref="HWF8" si="39239">IF($C$8=0,"0",(HWE8*($C$8+1)))</f>
        <v>0</v>
      </c>
      <c r="HWG8" s="59" t="str">
        <f t="shared" ref="HWG8" si="39240">IF($C$8=0,"0",(HWF8*($C$8+1)))</f>
        <v>0</v>
      </c>
      <c r="HWH8" s="59" t="str">
        <f t="shared" ref="HWH8" si="39241">IF($C$8=0,"0",(HWG8*($C$8+1)))</f>
        <v>0</v>
      </c>
      <c r="HWI8" s="59" t="str">
        <f t="shared" ref="HWI8" si="39242">IF($C$8=0,"0",(HWH8*($C$8+1)))</f>
        <v>0</v>
      </c>
      <c r="HWJ8" s="59" t="str">
        <f t="shared" ref="HWJ8" si="39243">IF($C$8=0,"0",(HWI8*($C$8+1)))</f>
        <v>0</v>
      </c>
      <c r="HWK8" s="59" t="str">
        <f t="shared" ref="HWK8" si="39244">IF($C$8=0,"0",(HWJ8*($C$8+1)))</f>
        <v>0</v>
      </c>
      <c r="HWL8" s="59" t="str">
        <f t="shared" ref="HWL8" si="39245">IF($C$8=0,"0",(HWK8*($C$8+1)))</f>
        <v>0</v>
      </c>
      <c r="HWM8" s="59" t="str">
        <f t="shared" ref="HWM8" si="39246">IF($C$8=0,"0",(HWL8*($C$8+1)))</f>
        <v>0</v>
      </c>
      <c r="HWN8" s="59" t="str">
        <f t="shared" ref="HWN8" si="39247">IF($C$8=0,"0",(HWM8*($C$8+1)))</f>
        <v>0</v>
      </c>
      <c r="HWO8" s="59" t="str">
        <f t="shared" ref="HWO8" si="39248">IF($C$8=0,"0",(HWN8*($C$8+1)))</f>
        <v>0</v>
      </c>
      <c r="HWP8" s="59" t="str">
        <f t="shared" ref="HWP8" si="39249">IF($C$8=0,"0",(HWO8*($C$8+1)))</f>
        <v>0</v>
      </c>
      <c r="HWQ8" s="59" t="str">
        <f t="shared" ref="HWQ8" si="39250">IF($C$8=0,"0",(HWP8*($C$8+1)))</f>
        <v>0</v>
      </c>
      <c r="HWR8" s="59" t="str">
        <f t="shared" ref="HWR8" si="39251">IF($C$8=0,"0",(HWQ8*($C$8+1)))</f>
        <v>0</v>
      </c>
      <c r="HWS8" s="59" t="str">
        <f t="shared" ref="HWS8" si="39252">IF($C$8=0,"0",(HWR8*($C$8+1)))</f>
        <v>0</v>
      </c>
      <c r="HWT8" s="59" t="str">
        <f t="shared" ref="HWT8" si="39253">IF($C$8=0,"0",(HWS8*($C$8+1)))</f>
        <v>0</v>
      </c>
      <c r="HWU8" s="59" t="str">
        <f t="shared" ref="HWU8" si="39254">IF($C$8=0,"0",(HWT8*($C$8+1)))</f>
        <v>0</v>
      </c>
      <c r="HWV8" s="59" t="str">
        <f t="shared" ref="HWV8" si="39255">IF($C$8=0,"0",(HWU8*($C$8+1)))</f>
        <v>0</v>
      </c>
      <c r="HWW8" s="59" t="str">
        <f t="shared" ref="HWW8" si="39256">IF($C$8=0,"0",(HWV8*($C$8+1)))</f>
        <v>0</v>
      </c>
      <c r="HWX8" s="59" t="str">
        <f t="shared" ref="HWX8" si="39257">IF($C$8=0,"0",(HWW8*($C$8+1)))</f>
        <v>0</v>
      </c>
      <c r="HWY8" s="59" t="str">
        <f t="shared" ref="HWY8" si="39258">IF($C$8=0,"0",(HWX8*($C$8+1)))</f>
        <v>0</v>
      </c>
      <c r="HWZ8" s="59" t="str">
        <f t="shared" ref="HWZ8" si="39259">IF($C$8=0,"0",(HWY8*($C$8+1)))</f>
        <v>0</v>
      </c>
      <c r="HXA8" s="59" t="str">
        <f t="shared" ref="HXA8" si="39260">IF($C$8=0,"0",(HWZ8*($C$8+1)))</f>
        <v>0</v>
      </c>
      <c r="HXB8" s="59" t="str">
        <f t="shared" ref="HXB8" si="39261">IF($C$8=0,"0",(HXA8*($C$8+1)))</f>
        <v>0</v>
      </c>
      <c r="HXC8" s="59" t="str">
        <f t="shared" ref="HXC8" si="39262">IF($C$8=0,"0",(HXB8*($C$8+1)))</f>
        <v>0</v>
      </c>
      <c r="HXD8" s="59" t="str">
        <f t="shared" ref="HXD8" si="39263">IF($C$8=0,"0",(HXC8*($C$8+1)))</f>
        <v>0</v>
      </c>
      <c r="HXE8" s="59" t="str">
        <f t="shared" ref="HXE8" si="39264">IF($C$8=0,"0",(HXD8*($C$8+1)))</f>
        <v>0</v>
      </c>
      <c r="HXF8" s="59" t="str">
        <f t="shared" ref="HXF8" si="39265">IF($C$8=0,"0",(HXE8*($C$8+1)))</f>
        <v>0</v>
      </c>
      <c r="HXG8" s="59" t="str">
        <f t="shared" ref="HXG8" si="39266">IF($C$8=0,"0",(HXF8*($C$8+1)))</f>
        <v>0</v>
      </c>
      <c r="HXH8" s="59" t="str">
        <f t="shared" ref="HXH8" si="39267">IF($C$8=0,"0",(HXG8*($C$8+1)))</f>
        <v>0</v>
      </c>
      <c r="HXI8" s="59" t="str">
        <f t="shared" ref="HXI8" si="39268">IF($C$8=0,"0",(HXH8*($C$8+1)))</f>
        <v>0</v>
      </c>
      <c r="HXJ8" s="59" t="str">
        <f t="shared" ref="HXJ8" si="39269">IF($C$8=0,"0",(HXI8*($C$8+1)))</f>
        <v>0</v>
      </c>
      <c r="HXK8" s="59" t="str">
        <f t="shared" ref="HXK8" si="39270">IF($C$8=0,"0",(HXJ8*($C$8+1)))</f>
        <v>0</v>
      </c>
      <c r="HXL8" s="59" t="str">
        <f t="shared" ref="HXL8" si="39271">IF($C$8=0,"0",(HXK8*($C$8+1)))</f>
        <v>0</v>
      </c>
      <c r="HXM8" s="59" t="str">
        <f t="shared" ref="HXM8" si="39272">IF($C$8=0,"0",(HXL8*($C$8+1)))</f>
        <v>0</v>
      </c>
      <c r="HXN8" s="59" t="str">
        <f t="shared" ref="HXN8" si="39273">IF($C$8=0,"0",(HXM8*($C$8+1)))</f>
        <v>0</v>
      </c>
      <c r="HXO8" s="59" t="str">
        <f t="shared" ref="HXO8" si="39274">IF($C$8=0,"0",(HXN8*($C$8+1)))</f>
        <v>0</v>
      </c>
      <c r="HXP8" s="59" t="str">
        <f t="shared" ref="HXP8" si="39275">IF($C$8=0,"0",(HXO8*($C$8+1)))</f>
        <v>0</v>
      </c>
      <c r="HXQ8" s="59" t="str">
        <f t="shared" ref="HXQ8" si="39276">IF($C$8=0,"0",(HXP8*($C$8+1)))</f>
        <v>0</v>
      </c>
      <c r="HXR8" s="59" t="str">
        <f t="shared" ref="HXR8" si="39277">IF($C$8=0,"0",(HXQ8*($C$8+1)))</f>
        <v>0</v>
      </c>
      <c r="HXS8" s="59" t="str">
        <f t="shared" ref="HXS8" si="39278">IF($C$8=0,"0",(HXR8*($C$8+1)))</f>
        <v>0</v>
      </c>
      <c r="HXT8" s="59" t="str">
        <f t="shared" ref="HXT8" si="39279">IF($C$8=0,"0",(HXS8*($C$8+1)))</f>
        <v>0</v>
      </c>
      <c r="HXU8" s="59" t="str">
        <f t="shared" ref="HXU8" si="39280">IF($C$8=0,"0",(HXT8*($C$8+1)))</f>
        <v>0</v>
      </c>
      <c r="HXV8" s="59" t="str">
        <f t="shared" ref="HXV8" si="39281">IF($C$8=0,"0",(HXU8*($C$8+1)))</f>
        <v>0</v>
      </c>
      <c r="HXW8" s="59" t="str">
        <f t="shared" ref="HXW8" si="39282">IF($C$8=0,"0",(HXV8*($C$8+1)))</f>
        <v>0</v>
      </c>
      <c r="HXX8" s="59" t="str">
        <f t="shared" ref="HXX8" si="39283">IF($C$8=0,"0",(HXW8*($C$8+1)))</f>
        <v>0</v>
      </c>
      <c r="HXY8" s="59" t="str">
        <f t="shared" ref="HXY8" si="39284">IF($C$8=0,"0",(HXX8*($C$8+1)))</f>
        <v>0</v>
      </c>
      <c r="HXZ8" s="59" t="str">
        <f t="shared" ref="HXZ8" si="39285">IF($C$8=0,"0",(HXY8*($C$8+1)))</f>
        <v>0</v>
      </c>
      <c r="HYA8" s="59" t="str">
        <f t="shared" ref="HYA8" si="39286">IF($C$8=0,"0",(HXZ8*($C$8+1)))</f>
        <v>0</v>
      </c>
      <c r="HYB8" s="59" t="str">
        <f t="shared" ref="HYB8" si="39287">IF($C$8=0,"0",(HYA8*($C$8+1)))</f>
        <v>0</v>
      </c>
      <c r="HYC8" s="59" t="str">
        <f t="shared" ref="HYC8" si="39288">IF($C$8=0,"0",(HYB8*($C$8+1)))</f>
        <v>0</v>
      </c>
      <c r="HYD8" s="59" t="str">
        <f t="shared" ref="HYD8" si="39289">IF($C$8=0,"0",(HYC8*($C$8+1)))</f>
        <v>0</v>
      </c>
      <c r="HYE8" s="59" t="str">
        <f t="shared" ref="HYE8" si="39290">IF($C$8=0,"0",(HYD8*($C$8+1)))</f>
        <v>0</v>
      </c>
      <c r="HYF8" s="59" t="str">
        <f t="shared" ref="HYF8" si="39291">IF($C$8=0,"0",(HYE8*($C$8+1)))</f>
        <v>0</v>
      </c>
      <c r="HYG8" s="59" t="str">
        <f t="shared" ref="HYG8" si="39292">IF($C$8=0,"0",(HYF8*($C$8+1)))</f>
        <v>0</v>
      </c>
      <c r="HYH8" s="59" t="str">
        <f t="shared" ref="HYH8" si="39293">IF($C$8=0,"0",(HYG8*($C$8+1)))</f>
        <v>0</v>
      </c>
      <c r="HYI8" s="59" t="str">
        <f t="shared" ref="HYI8" si="39294">IF($C$8=0,"0",(HYH8*($C$8+1)))</f>
        <v>0</v>
      </c>
      <c r="HYJ8" s="59" t="str">
        <f t="shared" ref="HYJ8" si="39295">IF($C$8=0,"0",(HYI8*($C$8+1)))</f>
        <v>0</v>
      </c>
      <c r="HYK8" s="59" t="str">
        <f t="shared" ref="HYK8" si="39296">IF($C$8=0,"0",(HYJ8*($C$8+1)))</f>
        <v>0</v>
      </c>
      <c r="HYL8" s="59" t="str">
        <f t="shared" ref="HYL8" si="39297">IF($C$8=0,"0",(HYK8*($C$8+1)))</f>
        <v>0</v>
      </c>
      <c r="HYM8" s="59" t="str">
        <f t="shared" ref="HYM8" si="39298">IF($C$8=0,"0",(HYL8*($C$8+1)))</f>
        <v>0</v>
      </c>
      <c r="HYN8" s="59" t="str">
        <f t="shared" ref="HYN8" si="39299">IF($C$8=0,"0",(HYM8*($C$8+1)))</f>
        <v>0</v>
      </c>
      <c r="HYO8" s="59" t="str">
        <f t="shared" ref="HYO8" si="39300">IF($C$8=0,"0",(HYN8*($C$8+1)))</f>
        <v>0</v>
      </c>
      <c r="HYP8" s="59" t="str">
        <f t="shared" ref="HYP8" si="39301">IF($C$8=0,"0",(HYO8*($C$8+1)))</f>
        <v>0</v>
      </c>
      <c r="HYQ8" s="59" t="str">
        <f t="shared" ref="HYQ8" si="39302">IF($C$8=0,"0",(HYP8*($C$8+1)))</f>
        <v>0</v>
      </c>
      <c r="HYR8" s="59" t="str">
        <f t="shared" ref="HYR8" si="39303">IF($C$8=0,"0",(HYQ8*($C$8+1)))</f>
        <v>0</v>
      </c>
      <c r="HYS8" s="59" t="str">
        <f t="shared" ref="HYS8" si="39304">IF($C$8=0,"0",(HYR8*($C$8+1)))</f>
        <v>0</v>
      </c>
      <c r="HYT8" s="59" t="str">
        <f t="shared" ref="HYT8" si="39305">IF($C$8=0,"0",(HYS8*($C$8+1)))</f>
        <v>0</v>
      </c>
      <c r="HYU8" s="59" t="str">
        <f t="shared" ref="HYU8" si="39306">IF($C$8=0,"0",(HYT8*($C$8+1)))</f>
        <v>0</v>
      </c>
      <c r="HYV8" s="59" t="str">
        <f t="shared" ref="HYV8" si="39307">IF($C$8=0,"0",(HYU8*($C$8+1)))</f>
        <v>0</v>
      </c>
      <c r="HYW8" s="59" t="str">
        <f t="shared" ref="HYW8" si="39308">IF($C$8=0,"0",(HYV8*($C$8+1)))</f>
        <v>0</v>
      </c>
      <c r="HYX8" s="59" t="str">
        <f t="shared" ref="HYX8" si="39309">IF($C$8=0,"0",(HYW8*($C$8+1)))</f>
        <v>0</v>
      </c>
      <c r="HYY8" s="59" t="str">
        <f t="shared" ref="HYY8" si="39310">IF($C$8=0,"0",(HYX8*($C$8+1)))</f>
        <v>0</v>
      </c>
      <c r="HYZ8" s="59" t="str">
        <f t="shared" ref="HYZ8" si="39311">IF($C$8=0,"0",(HYY8*($C$8+1)))</f>
        <v>0</v>
      </c>
      <c r="HZA8" s="59" t="str">
        <f t="shared" ref="HZA8" si="39312">IF($C$8=0,"0",(HYZ8*($C$8+1)))</f>
        <v>0</v>
      </c>
      <c r="HZB8" s="59" t="str">
        <f t="shared" ref="HZB8" si="39313">IF($C$8=0,"0",(HZA8*($C$8+1)))</f>
        <v>0</v>
      </c>
      <c r="HZC8" s="59" t="str">
        <f t="shared" ref="HZC8" si="39314">IF($C$8=0,"0",(HZB8*($C$8+1)))</f>
        <v>0</v>
      </c>
      <c r="HZD8" s="59" t="str">
        <f t="shared" ref="HZD8" si="39315">IF($C$8=0,"0",(HZC8*($C$8+1)))</f>
        <v>0</v>
      </c>
      <c r="HZE8" s="59" t="str">
        <f t="shared" ref="HZE8" si="39316">IF($C$8=0,"0",(HZD8*($C$8+1)))</f>
        <v>0</v>
      </c>
      <c r="HZF8" s="59" t="str">
        <f t="shared" ref="HZF8" si="39317">IF($C$8=0,"0",(HZE8*($C$8+1)))</f>
        <v>0</v>
      </c>
      <c r="HZG8" s="59" t="str">
        <f t="shared" ref="HZG8" si="39318">IF($C$8=0,"0",(HZF8*($C$8+1)))</f>
        <v>0</v>
      </c>
      <c r="HZH8" s="59" t="str">
        <f t="shared" ref="HZH8" si="39319">IF($C$8=0,"0",(HZG8*($C$8+1)))</f>
        <v>0</v>
      </c>
      <c r="HZI8" s="59" t="str">
        <f t="shared" ref="HZI8" si="39320">IF($C$8=0,"0",(HZH8*($C$8+1)))</f>
        <v>0</v>
      </c>
      <c r="HZJ8" s="59" t="str">
        <f t="shared" ref="HZJ8" si="39321">IF($C$8=0,"0",(HZI8*($C$8+1)))</f>
        <v>0</v>
      </c>
      <c r="HZK8" s="59" t="str">
        <f t="shared" ref="HZK8" si="39322">IF($C$8=0,"0",(HZJ8*($C$8+1)))</f>
        <v>0</v>
      </c>
      <c r="HZL8" s="59" t="str">
        <f t="shared" ref="HZL8" si="39323">IF($C$8=0,"0",(HZK8*($C$8+1)))</f>
        <v>0</v>
      </c>
      <c r="HZM8" s="59" t="str">
        <f t="shared" ref="HZM8" si="39324">IF($C$8=0,"0",(HZL8*($C$8+1)))</f>
        <v>0</v>
      </c>
      <c r="HZN8" s="59" t="str">
        <f t="shared" ref="HZN8" si="39325">IF($C$8=0,"0",(HZM8*($C$8+1)))</f>
        <v>0</v>
      </c>
      <c r="HZO8" s="59" t="str">
        <f t="shared" ref="HZO8" si="39326">IF($C$8=0,"0",(HZN8*($C$8+1)))</f>
        <v>0</v>
      </c>
      <c r="HZP8" s="59" t="str">
        <f t="shared" ref="HZP8" si="39327">IF($C$8=0,"0",(HZO8*($C$8+1)))</f>
        <v>0</v>
      </c>
      <c r="HZQ8" s="59" t="str">
        <f t="shared" ref="HZQ8" si="39328">IF($C$8=0,"0",(HZP8*($C$8+1)))</f>
        <v>0</v>
      </c>
      <c r="HZR8" s="59" t="str">
        <f t="shared" ref="HZR8" si="39329">IF($C$8=0,"0",(HZQ8*($C$8+1)))</f>
        <v>0</v>
      </c>
      <c r="HZS8" s="59" t="str">
        <f t="shared" ref="HZS8" si="39330">IF($C$8=0,"0",(HZR8*($C$8+1)))</f>
        <v>0</v>
      </c>
      <c r="HZT8" s="59" t="str">
        <f t="shared" ref="HZT8" si="39331">IF($C$8=0,"0",(HZS8*($C$8+1)))</f>
        <v>0</v>
      </c>
      <c r="HZU8" s="59" t="str">
        <f t="shared" ref="HZU8" si="39332">IF($C$8=0,"0",(HZT8*($C$8+1)))</f>
        <v>0</v>
      </c>
      <c r="HZV8" s="59" t="str">
        <f t="shared" ref="HZV8" si="39333">IF($C$8=0,"0",(HZU8*($C$8+1)))</f>
        <v>0</v>
      </c>
      <c r="HZW8" s="59" t="str">
        <f t="shared" ref="HZW8" si="39334">IF($C$8=0,"0",(HZV8*($C$8+1)))</f>
        <v>0</v>
      </c>
      <c r="HZX8" s="59" t="str">
        <f t="shared" ref="HZX8" si="39335">IF($C$8=0,"0",(HZW8*($C$8+1)))</f>
        <v>0</v>
      </c>
      <c r="HZY8" s="59" t="str">
        <f t="shared" ref="HZY8" si="39336">IF($C$8=0,"0",(HZX8*($C$8+1)))</f>
        <v>0</v>
      </c>
      <c r="HZZ8" s="59" t="str">
        <f t="shared" ref="HZZ8" si="39337">IF($C$8=0,"0",(HZY8*($C$8+1)))</f>
        <v>0</v>
      </c>
      <c r="IAA8" s="59" t="str">
        <f t="shared" ref="IAA8" si="39338">IF($C$8=0,"0",(HZZ8*($C$8+1)))</f>
        <v>0</v>
      </c>
      <c r="IAB8" s="59" t="str">
        <f t="shared" ref="IAB8" si="39339">IF($C$8=0,"0",(IAA8*($C$8+1)))</f>
        <v>0</v>
      </c>
      <c r="IAC8" s="59" t="str">
        <f t="shared" ref="IAC8" si="39340">IF($C$8=0,"0",(IAB8*($C$8+1)))</f>
        <v>0</v>
      </c>
      <c r="IAD8" s="59" t="str">
        <f t="shared" ref="IAD8" si="39341">IF($C$8=0,"0",(IAC8*($C$8+1)))</f>
        <v>0</v>
      </c>
      <c r="IAE8" s="59" t="str">
        <f t="shared" ref="IAE8" si="39342">IF($C$8=0,"0",(IAD8*($C$8+1)))</f>
        <v>0</v>
      </c>
      <c r="IAF8" s="59" t="str">
        <f t="shared" ref="IAF8" si="39343">IF($C$8=0,"0",(IAE8*($C$8+1)))</f>
        <v>0</v>
      </c>
      <c r="IAG8" s="59" t="str">
        <f t="shared" ref="IAG8" si="39344">IF($C$8=0,"0",(IAF8*($C$8+1)))</f>
        <v>0</v>
      </c>
      <c r="IAH8" s="59" t="str">
        <f t="shared" ref="IAH8" si="39345">IF($C$8=0,"0",(IAG8*($C$8+1)))</f>
        <v>0</v>
      </c>
      <c r="IAI8" s="59" t="str">
        <f t="shared" ref="IAI8" si="39346">IF($C$8=0,"0",(IAH8*($C$8+1)))</f>
        <v>0</v>
      </c>
      <c r="IAJ8" s="59" t="str">
        <f t="shared" ref="IAJ8" si="39347">IF($C$8=0,"0",(IAI8*($C$8+1)))</f>
        <v>0</v>
      </c>
      <c r="IAK8" s="59" t="str">
        <f t="shared" ref="IAK8" si="39348">IF($C$8=0,"0",(IAJ8*($C$8+1)))</f>
        <v>0</v>
      </c>
      <c r="IAL8" s="59" t="str">
        <f t="shared" ref="IAL8" si="39349">IF($C$8=0,"0",(IAK8*($C$8+1)))</f>
        <v>0</v>
      </c>
      <c r="IAM8" s="59" t="str">
        <f t="shared" ref="IAM8" si="39350">IF($C$8=0,"0",(IAL8*($C$8+1)))</f>
        <v>0</v>
      </c>
      <c r="IAN8" s="59" t="str">
        <f t="shared" ref="IAN8" si="39351">IF($C$8=0,"0",(IAM8*($C$8+1)))</f>
        <v>0</v>
      </c>
      <c r="IAO8" s="59" t="str">
        <f t="shared" ref="IAO8" si="39352">IF($C$8=0,"0",(IAN8*($C$8+1)))</f>
        <v>0</v>
      </c>
      <c r="IAP8" s="59" t="str">
        <f t="shared" ref="IAP8" si="39353">IF($C$8=0,"0",(IAO8*($C$8+1)))</f>
        <v>0</v>
      </c>
      <c r="IAQ8" s="59" t="str">
        <f t="shared" ref="IAQ8" si="39354">IF($C$8=0,"0",(IAP8*($C$8+1)))</f>
        <v>0</v>
      </c>
      <c r="IAR8" s="59" t="str">
        <f t="shared" ref="IAR8" si="39355">IF($C$8=0,"0",(IAQ8*($C$8+1)))</f>
        <v>0</v>
      </c>
      <c r="IAS8" s="59" t="str">
        <f t="shared" ref="IAS8" si="39356">IF($C$8=0,"0",(IAR8*($C$8+1)))</f>
        <v>0</v>
      </c>
      <c r="IAT8" s="59" t="str">
        <f t="shared" ref="IAT8" si="39357">IF($C$8=0,"0",(IAS8*($C$8+1)))</f>
        <v>0</v>
      </c>
      <c r="IAU8" s="59" t="str">
        <f t="shared" ref="IAU8" si="39358">IF($C$8=0,"0",(IAT8*($C$8+1)))</f>
        <v>0</v>
      </c>
      <c r="IAV8" s="59" t="str">
        <f t="shared" ref="IAV8" si="39359">IF($C$8=0,"0",(IAU8*($C$8+1)))</f>
        <v>0</v>
      </c>
      <c r="IAW8" s="59" t="str">
        <f t="shared" ref="IAW8" si="39360">IF($C$8=0,"0",(IAV8*($C$8+1)))</f>
        <v>0</v>
      </c>
      <c r="IAX8" s="59" t="str">
        <f t="shared" ref="IAX8" si="39361">IF($C$8=0,"0",(IAW8*($C$8+1)))</f>
        <v>0</v>
      </c>
      <c r="IAY8" s="59" t="str">
        <f t="shared" ref="IAY8" si="39362">IF($C$8=0,"0",(IAX8*($C$8+1)))</f>
        <v>0</v>
      </c>
      <c r="IAZ8" s="59" t="str">
        <f t="shared" ref="IAZ8" si="39363">IF($C$8=0,"0",(IAY8*($C$8+1)))</f>
        <v>0</v>
      </c>
      <c r="IBA8" s="59" t="str">
        <f t="shared" ref="IBA8" si="39364">IF($C$8=0,"0",(IAZ8*($C$8+1)))</f>
        <v>0</v>
      </c>
      <c r="IBB8" s="59" t="str">
        <f t="shared" ref="IBB8" si="39365">IF($C$8=0,"0",(IBA8*($C$8+1)))</f>
        <v>0</v>
      </c>
      <c r="IBC8" s="59" t="str">
        <f t="shared" ref="IBC8" si="39366">IF($C$8=0,"0",(IBB8*($C$8+1)))</f>
        <v>0</v>
      </c>
      <c r="IBD8" s="59" t="str">
        <f t="shared" ref="IBD8" si="39367">IF($C$8=0,"0",(IBC8*($C$8+1)))</f>
        <v>0</v>
      </c>
      <c r="IBE8" s="59" t="str">
        <f t="shared" ref="IBE8" si="39368">IF($C$8=0,"0",(IBD8*($C$8+1)))</f>
        <v>0</v>
      </c>
      <c r="IBF8" s="59" t="str">
        <f t="shared" ref="IBF8" si="39369">IF($C$8=0,"0",(IBE8*($C$8+1)))</f>
        <v>0</v>
      </c>
      <c r="IBG8" s="59" t="str">
        <f t="shared" ref="IBG8" si="39370">IF($C$8=0,"0",(IBF8*($C$8+1)))</f>
        <v>0</v>
      </c>
      <c r="IBH8" s="59" t="str">
        <f t="shared" ref="IBH8" si="39371">IF($C$8=0,"0",(IBG8*($C$8+1)))</f>
        <v>0</v>
      </c>
      <c r="IBI8" s="59" t="str">
        <f t="shared" ref="IBI8" si="39372">IF($C$8=0,"0",(IBH8*($C$8+1)))</f>
        <v>0</v>
      </c>
      <c r="IBJ8" s="59" t="str">
        <f t="shared" ref="IBJ8" si="39373">IF($C$8=0,"0",(IBI8*($C$8+1)))</f>
        <v>0</v>
      </c>
      <c r="IBK8" s="59" t="str">
        <f t="shared" ref="IBK8" si="39374">IF($C$8=0,"0",(IBJ8*($C$8+1)))</f>
        <v>0</v>
      </c>
      <c r="IBL8" s="59" t="str">
        <f t="shared" ref="IBL8" si="39375">IF($C$8=0,"0",(IBK8*($C$8+1)))</f>
        <v>0</v>
      </c>
      <c r="IBM8" s="59" t="str">
        <f t="shared" ref="IBM8" si="39376">IF($C$8=0,"0",(IBL8*($C$8+1)))</f>
        <v>0</v>
      </c>
      <c r="IBN8" s="59" t="str">
        <f t="shared" ref="IBN8" si="39377">IF($C$8=0,"0",(IBM8*($C$8+1)))</f>
        <v>0</v>
      </c>
      <c r="IBO8" s="59" t="str">
        <f t="shared" ref="IBO8" si="39378">IF($C$8=0,"0",(IBN8*($C$8+1)))</f>
        <v>0</v>
      </c>
      <c r="IBP8" s="59" t="str">
        <f t="shared" ref="IBP8" si="39379">IF($C$8=0,"0",(IBO8*($C$8+1)))</f>
        <v>0</v>
      </c>
      <c r="IBQ8" s="59" t="str">
        <f t="shared" ref="IBQ8" si="39380">IF($C$8=0,"0",(IBP8*($C$8+1)))</f>
        <v>0</v>
      </c>
      <c r="IBR8" s="59" t="str">
        <f t="shared" ref="IBR8" si="39381">IF($C$8=0,"0",(IBQ8*($C$8+1)))</f>
        <v>0</v>
      </c>
      <c r="IBS8" s="59" t="str">
        <f t="shared" ref="IBS8" si="39382">IF($C$8=0,"0",(IBR8*($C$8+1)))</f>
        <v>0</v>
      </c>
      <c r="IBT8" s="59" t="str">
        <f t="shared" ref="IBT8" si="39383">IF($C$8=0,"0",(IBS8*($C$8+1)))</f>
        <v>0</v>
      </c>
      <c r="IBU8" s="59" t="str">
        <f t="shared" ref="IBU8" si="39384">IF($C$8=0,"0",(IBT8*($C$8+1)))</f>
        <v>0</v>
      </c>
      <c r="IBV8" s="59" t="str">
        <f t="shared" ref="IBV8" si="39385">IF($C$8=0,"0",(IBU8*($C$8+1)))</f>
        <v>0</v>
      </c>
      <c r="IBW8" s="59" t="str">
        <f t="shared" ref="IBW8" si="39386">IF($C$8=0,"0",(IBV8*($C$8+1)))</f>
        <v>0</v>
      </c>
      <c r="IBX8" s="59" t="str">
        <f t="shared" ref="IBX8" si="39387">IF($C$8=0,"0",(IBW8*($C$8+1)))</f>
        <v>0</v>
      </c>
      <c r="IBY8" s="59" t="str">
        <f t="shared" ref="IBY8" si="39388">IF($C$8=0,"0",(IBX8*($C$8+1)))</f>
        <v>0</v>
      </c>
      <c r="IBZ8" s="59" t="str">
        <f t="shared" ref="IBZ8" si="39389">IF($C$8=0,"0",(IBY8*($C$8+1)))</f>
        <v>0</v>
      </c>
      <c r="ICA8" s="59" t="str">
        <f t="shared" ref="ICA8" si="39390">IF($C$8=0,"0",(IBZ8*($C$8+1)))</f>
        <v>0</v>
      </c>
      <c r="ICB8" s="59" t="str">
        <f t="shared" ref="ICB8" si="39391">IF($C$8=0,"0",(ICA8*($C$8+1)))</f>
        <v>0</v>
      </c>
      <c r="ICC8" s="59" t="str">
        <f t="shared" ref="ICC8" si="39392">IF($C$8=0,"0",(ICB8*($C$8+1)))</f>
        <v>0</v>
      </c>
      <c r="ICD8" s="59" t="str">
        <f t="shared" ref="ICD8" si="39393">IF($C$8=0,"0",(ICC8*($C$8+1)))</f>
        <v>0</v>
      </c>
      <c r="ICE8" s="59" t="str">
        <f t="shared" ref="ICE8" si="39394">IF($C$8=0,"0",(ICD8*($C$8+1)))</f>
        <v>0</v>
      </c>
      <c r="ICF8" s="59" t="str">
        <f t="shared" ref="ICF8" si="39395">IF($C$8=0,"0",(ICE8*($C$8+1)))</f>
        <v>0</v>
      </c>
      <c r="ICG8" s="59" t="str">
        <f t="shared" ref="ICG8" si="39396">IF($C$8=0,"0",(ICF8*($C$8+1)))</f>
        <v>0</v>
      </c>
      <c r="ICH8" s="59" t="str">
        <f t="shared" ref="ICH8" si="39397">IF($C$8=0,"0",(ICG8*($C$8+1)))</f>
        <v>0</v>
      </c>
      <c r="ICI8" s="59" t="str">
        <f t="shared" ref="ICI8" si="39398">IF($C$8=0,"0",(ICH8*($C$8+1)))</f>
        <v>0</v>
      </c>
      <c r="ICJ8" s="59" t="str">
        <f t="shared" ref="ICJ8" si="39399">IF($C$8=0,"0",(ICI8*($C$8+1)))</f>
        <v>0</v>
      </c>
      <c r="ICK8" s="59" t="str">
        <f t="shared" ref="ICK8" si="39400">IF($C$8=0,"0",(ICJ8*($C$8+1)))</f>
        <v>0</v>
      </c>
      <c r="ICL8" s="59" t="str">
        <f t="shared" ref="ICL8" si="39401">IF($C$8=0,"0",(ICK8*($C$8+1)))</f>
        <v>0</v>
      </c>
      <c r="ICM8" s="59" t="str">
        <f t="shared" ref="ICM8" si="39402">IF($C$8=0,"0",(ICL8*($C$8+1)))</f>
        <v>0</v>
      </c>
      <c r="ICN8" s="59" t="str">
        <f t="shared" ref="ICN8" si="39403">IF($C$8=0,"0",(ICM8*($C$8+1)))</f>
        <v>0</v>
      </c>
      <c r="ICO8" s="59" t="str">
        <f t="shared" ref="ICO8" si="39404">IF($C$8=0,"0",(ICN8*($C$8+1)))</f>
        <v>0</v>
      </c>
      <c r="ICP8" s="59" t="str">
        <f t="shared" ref="ICP8" si="39405">IF($C$8=0,"0",(ICO8*($C$8+1)))</f>
        <v>0</v>
      </c>
      <c r="ICQ8" s="59" t="str">
        <f t="shared" ref="ICQ8" si="39406">IF($C$8=0,"0",(ICP8*($C$8+1)))</f>
        <v>0</v>
      </c>
      <c r="ICR8" s="59" t="str">
        <f t="shared" ref="ICR8" si="39407">IF($C$8=0,"0",(ICQ8*($C$8+1)))</f>
        <v>0</v>
      </c>
      <c r="ICS8" s="59" t="str">
        <f t="shared" ref="ICS8" si="39408">IF($C$8=0,"0",(ICR8*($C$8+1)))</f>
        <v>0</v>
      </c>
      <c r="ICT8" s="59" t="str">
        <f t="shared" ref="ICT8" si="39409">IF($C$8=0,"0",(ICS8*($C$8+1)))</f>
        <v>0</v>
      </c>
      <c r="ICU8" s="59" t="str">
        <f t="shared" ref="ICU8" si="39410">IF($C$8=0,"0",(ICT8*($C$8+1)))</f>
        <v>0</v>
      </c>
      <c r="ICV8" s="59" t="str">
        <f t="shared" ref="ICV8" si="39411">IF($C$8=0,"0",(ICU8*($C$8+1)))</f>
        <v>0</v>
      </c>
      <c r="ICW8" s="59" t="str">
        <f t="shared" ref="ICW8" si="39412">IF($C$8=0,"0",(ICV8*($C$8+1)))</f>
        <v>0</v>
      </c>
      <c r="ICX8" s="59" t="str">
        <f t="shared" ref="ICX8" si="39413">IF($C$8=0,"0",(ICW8*($C$8+1)))</f>
        <v>0</v>
      </c>
      <c r="ICY8" s="59" t="str">
        <f t="shared" ref="ICY8" si="39414">IF($C$8=0,"0",(ICX8*($C$8+1)))</f>
        <v>0</v>
      </c>
      <c r="ICZ8" s="59" t="str">
        <f t="shared" ref="ICZ8" si="39415">IF($C$8=0,"0",(ICY8*($C$8+1)))</f>
        <v>0</v>
      </c>
      <c r="IDA8" s="59" t="str">
        <f t="shared" ref="IDA8" si="39416">IF($C$8=0,"0",(ICZ8*($C$8+1)))</f>
        <v>0</v>
      </c>
      <c r="IDB8" s="59" t="str">
        <f t="shared" ref="IDB8" si="39417">IF($C$8=0,"0",(IDA8*($C$8+1)))</f>
        <v>0</v>
      </c>
      <c r="IDC8" s="59" t="str">
        <f t="shared" ref="IDC8" si="39418">IF($C$8=0,"0",(IDB8*($C$8+1)))</f>
        <v>0</v>
      </c>
      <c r="IDD8" s="59" t="str">
        <f t="shared" ref="IDD8" si="39419">IF($C$8=0,"0",(IDC8*($C$8+1)))</f>
        <v>0</v>
      </c>
      <c r="IDE8" s="59" t="str">
        <f t="shared" ref="IDE8" si="39420">IF($C$8=0,"0",(IDD8*($C$8+1)))</f>
        <v>0</v>
      </c>
      <c r="IDF8" s="59" t="str">
        <f t="shared" ref="IDF8" si="39421">IF($C$8=0,"0",(IDE8*($C$8+1)))</f>
        <v>0</v>
      </c>
      <c r="IDG8" s="59" t="str">
        <f t="shared" ref="IDG8" si="39422">IF($C$8=0,"0",(IDF8*($C$8+1)))</f>
        <v>0</v>
      </c>
      <c r="IDH8" s="59" t="str">
        <f t="shared" ref="IDH8" si="39423">IF($C$8=0,"0",(IDG8*($C$8+1)))</f>
        <v>0</v>
      </c>
      <c r="IDI8" s="59" t="str">
        <f t="shared" ref="IDI8" si="39424">IF($C$8=0,"0",(IDH8*($C$8+1)))</f>
        <v>0</v>
      </c>
      <c r="IDJ8" s="59" t="str">
        <f t="shared" ref="IDJ8" si="39425">IF($C$8=0,"0",(IDI8*($C$8+1)))</f>
        <v>0</v>
      </c>
      <c r="IDK8" s="59" t="str">
        <f t="shared" ref="IDK8" si="39426">IF($C$8=0,"0",(IDJ8*($C$8+1)))</f>
        <v>0</v>
      </c>
      <c r="IDL8" s="59" t="str">
        <f t="shared" ref="IDL8" si="39427">IF($C$8=0,"0",(IDK8*($C$8+1)))</f>
        <v>0</v>
      </c>
      <c r="IDM8" s="59" t="str">
        <f t="shared" ref="IDM8" si="39428">IF($C$8=0,"0",(IDL8*($C$8+1)))</f>
        <v>0</v>
      </c>
      <c r="IDN8" s="59" t="str">
        <f t="shared" ref="IDN8" si="39429">IF($C$8=0,"0",(IDM8*($C$8+1)))</f>
        <v>0</v>
      </c>
      <c r="IDO8" s="59" t="str">
        <f t="shared" ref="IDO8" si="39430">IF($C$8=0,"0",(IDN8*($C$8+1)))</f>
        <v>0</v>
      </c>
      <c r="IDP8" s="59" t="str">
        <f t="shared" ref="IDP8" si="39431">IF($C$8=0,"0",(IDO8*($C$8+1)))</f>
        <v>0</v>
      </c>
      <c r="IDQ8" s="59" t="str">
        <f t="shared" ref="IDQ8" si="39432">IF($C$8=0,"0",(IDP8*($C$8+1)))</f>
        <v>0</v>
      </c>
      <c r="IDR8" s="59" t="str">
        <f t="shared" ref="IDR8" si="39433">IF($C$8=0,"0",(IDQ8*($C$8+1)))</f>
        <v>0</v>
      </c>
      <c r="IDS8" s="59" t="str">
        <f t="shared" ref="IDS8" si="39434">IF($C$8=0,"0",(IDR8*($C$8+1)))</f>
        <v>0</v>
      </c>
      <c r="IDT8" s="59" t="str">
        <f t="shared" ref="IDT8" si="39435">IF($C$8=0,"0",(IDS8*($C$8+1)))</f>
        <v>0</v>
      </c>
      <c r="IDU8" s="59" t="str">
        <f t="shared" ref="IDU8" si="39436">IF($C$8=0,"0",(IDT8*($C$8+1)))</f>
        <v>0</v>
      </c>
      <c r="IDV8" s="59" t="str">
        <f t="shared" ref="IDV8" si="39437">IF($C$8=0,"0",(IDU8*($C$8+1)))</f>
        <v>0</v>
      </c>
      <c r="IDW8" s="59" t="str">
        <f t="shared" ref="IDW8" si="39438">IF($C$8=0,"0",(IDV8*($C$8+1)))</f>
        <v>0</v>
      </c>
      <c r="IDX8" s="59" t="str">
        <f t="shared" ref="IDX8" si="39439">IF($C$8=0,"0",(IDW8*($C$8+1)))</f>
        <v>0</v>
      </c>
      <c r="IDY8" s="59" t="str">
        <f t="shared" ref="IDY8" si="39440">IF($C$8=0,"0",(IDX8*($C$8+1)))</f>
        <v>0</v>
      </c>
      <c r="IDZ8" s="59" t="str">
        <f t="shared" ref="IDZ8" si="39441">IF($C$8=0,"0",(IDY8*($C$8+1)))</f>
        <v>0</v>
      </c>
      <c r="IEA8" s="59" t="str">
        <f t="shared" ref="IEA8" si="39442">IF($C$8=0,"0",(IDZ8*($C$8+1)))</f>
        <v>0</v>
      </c>
      <c r="IEB8" s="59" t="str">
        <f t="shared" ref="IEB8" si="39443">IF($C$8=0,"0",(IEA8*($C$8+1)))</f>
        <v>0</v>
      </c>
      <c r="IEC8" s="59" t="str">
        <f t="shared" ref="IEC8" si="39444">IF($C$8=0,"0",(IEB8*($C$8+1)))</f>
        <v>0</v>
      </c>
      <c r="IED8" s="59" t="str">
        <f t="shared" ref="IED8" si="39445">IF($C$8=0,"0",(IEC8*($C$8+1)))</f>
        <v>0</v>
      </c>
      <c r="IEE8" s="59" t="str">
        <f t="shared" ref="IEE8" si="39446">IF($C$8=0,"0",(IED8*($C$8+1)))</f>
        <v>0</v>
      </c>
      <c r="IEF8" s="59" t="str">
        <f t="shared" ref="IEF8" si="39447">IF($C$8=0,"0",(IEE8*($C$8+1)))</f>
        <v>0</v>
      </c>
      <c r="IEG8" s="59" t="str">
        <f t="shared" ref="IEG8" si="39448">IF($C$8=0,"0",(IEF8*($C$8+1)))</f>
        <v>0</v>
      </c>
      <c r="IEH8" s="59" t="str">
        <f t="shared" ref="IEH8" si="39449">IF($C$8=0,"0",(IEG8*($C$8+1)))</f>
        <v>0</v>
      </c>
      <c r="IEI8" s="59" t="str">
        <f t="shared" ref="IEI8" si="39450">IF($C$8=0,"0",(IEH8*($C$8+1)))</f>
        <v>0</v>
      </c>
      <c r="IEJ8" s="59" t="str">
        <f t="shared" ref="IEJ8" si="39451">IF($C$8=0,"0",(IEI8*($C$8+1)))</f>
        <v>0</v>
      </c>
      <c r="IEK8" s="59" t="str">
        <f t="shared" ref="IEK8" si="39452">IF($C$8=0,"0",(IEJ8*($C$8+1)))</f>
        <v>0</v>
      </c>
      <c r="IEL8" s="59" t="str">
        <f t="shared" ref="IEL8" si="39453">IF($C$8=0,"0",(IEK8*($C$8+1)))</f>
        <v>0</v>
      </c>
      <c r="IEM8" s="59" t="str">
        <f t="shared" ref="IEM8" si="39454">IF($C$8=0,"0",(IEL8*($C$8+1)))</f>
        <v>0</v>
      </c>
      <c r="IEN8" s="59" t="str">
        <f t="shared" ref="IEN8" si="39455">IF($C$8=0,"0",(IEM8*($C$8+1)))</f>
        <v>0</v>
      </c>
      <c r="IEO8" s="59" t="str">
        <f t="shared" ref="IEO8" si="39456">IF($C$8=0,"0",(IEN8*($C$8+1)))</f>
        <v>0</v>
      </c>
      <c r="IEP8" s="59" t="str">
        <f t="shared" ref="IEP8" si="39457">IF($C$8=0,"0",(IEO8*($C$8+1)))</f>
        <v>0</v>
      </c>
      <c r="IEQ8" s="59" t="str">
        <f t="shared" ref="IEQ8" si="39458">IF($C$8=0,"0",(IEP8*($C$8+1)))</f>
        <v>0</v>
      </c>
      <c r="IER8" s="59" t="str">
        <f t="shared" ref="IER8" si="39459">IF($C$8=0,"0",(IEQ8*($C$8+1)))</f>
        <v>0</v>
      </c>
      <c r="IES8" s="59" t="str">
        <f t="shared" ref="IES8" si="39460">IF($C$8=0,"0",(IER8*($C$8+1)))</f>
        <v>0</v>
      </c>
      <c r="IET8" s="59" t="str">
        <f t="shared" ref="IET8" si="39461">IF($C$8=0,"0",(IES8*($C$8+1)))</f>
        <v>0</v>
      </c>
      <c r="IEU8" s="59" t="str">
        <f t="shared" ref="IEU8" si="39462">IF($C$8=0,"0",(IET8*($C$8+1)))</f>
        <v>0</v>
      </c>
      <c r="IEV8" s="59" t="str">
        <f t="shared" ref="IEV8" si="39463">IF($C$8=0,"0",(IEU8*($C$8+1)))</f>
        <v>0</v>
      </c>
      <c r="IEW8" s="59" t="str">
        <f t="shared" ref="IEW8" si="39464">IF($C$8=0,"0",(IEV8*($C$8+1)))</f>
        <v>0</v>
      </c>
      <c r="IEX8" s="59" t="str">
        <f t="shared" ref="IEX8" si="39465">IF($C$8=0,"0",(IEW8*($C$8+1)))</f>
        <v>0</v>
      </c>
      <c r="IEY8" s="59" t="str">
        <f t="shared" ref="IEY8" si="39466">IF($C$8=0,"0",(IEX8*($C$8+1)))</f>
        <v>0</v>
      </c>
      <c r="IEZ8" s="59" t="str">
        <f t="shared" ref="IEZ8" si="39467">IF($C$8=0,"0",(IEY8*($C$8+1)))</f>
        <v>0</v>
      </c>
      <c r="IFA8" s="59" t="str">
        <f t="shared" ref="IFA8" si="39468">IF($C$8=0,"0",(IEZ8*($C$8+1)))</f>
        <v>0</v>
      </c>
      <c r="IFB8" s="59" t="str">
        <f t="shared" ref="IFB8" si="39469">IF($C$8=0,"0",(IFA8*($C$8+1)))</f>
        <v>0</v>
      </c>
      <c r="IFC8" s="59" t="str">
        <f t="shared" ref="IFC8" si="39470">IF($C$8=0,"0",(IFB8*($C$8+1)))</f>
        <v>0</v>
      </c>
      <c r="IFD8" s="59" t="str">
        <f t="shared" ref="IFD8" si="39471">IF($C$8=0,"0",(IFC8*($C$8+1)))</f>
        <v>0</v>
      </c>
      <c r="IFE8" s="59" t="str">
        <f t="shared" ref="IFE8" si="39472">IF($C$8=0,"0",(IFD8*($C$8+1)))</f>
        <v>0</v>
      </c>
      <c r="IFF8" s="59" t="str">
        <f t="shared" ref="IFF8" si="39473">IF($C$8=0,"0",(IFE8*($C$8+1)))</f>
        <v>0</v>
      </c>
      <c r="IFG8" s="59" t="str">
        <f t="shared" ref="IFG8" si="39474">IF($C$8=0,"0",(IFF8*($C$8+1)))</f>
        <v>0</v>
      </c>
      <c r="IFH8" s="59" t="str">
        <f t="shared" ref="IFH8" si="39475">IF($C$8=0,"0",(IFG8*($C$8+1)))</f>
        <v>0</v>
      </c>
      <c r="IFI8" s="59" t="str">
        <f t="shared" ref="IFI8" si="39476">IF($C$8=0,"0",(IFH8*($C$8+1)))</f>
        <v>0</v>
      </c>
      <c r="IFJ8" s="59" t="str">
        <f t="shared" ref="IFJ8" si="39477">IF($C$8=0,"0",(IFI8*($C$8+1)))</f>
        <v>0</v>
      </c>
      <c r="IFK8" s="59" t="str">
        <f t="shared" ref="IFK8" si="39478">IF($C$8=0,"0",(IFJ8*($C$8+1)))</f>
        <v>0</v>
      </c>
      <c r="IFL8" s="59" t="str">
        <f t="shared" ref="IFL8" si="39479">IF($C$8=0,"0",(IFK8*($C$8+1)))</f>
        <v>0</v>
      </c>
      <c r="IFM8" s="59" t="str">
        <f t="shared" ref="IFM8" si="39480">IF($C$8=0,"0",(IFL8*($C$8+1)))</f>
        <v>0</v>
      </c>
      <c r="IFN8" s="59" t="str">
        <f t="shared" ref="IFN8" si="39481">IF($C$8=0,"0",(IFM8*($C$8+1)))</f>
        <v>0</v>
      </c>
      <c r="IFO8" s="59" t="str">
        <f t="shared" ref="IFO8" si="39482">IF($C$8=0,"0",(IFN8*($C$8+1)))</f>
        <v>0</v>
      </c>
      <c r="IFP8" s="59" t="str">
        <f t="shared" ref="IFP8" si="39483">IF($C$8=0,"0",(IFO8*($C$8+1)))</f>
        <v>0</v>
      </c>
      <c r="IFQ8" s="59" t="str">
        <f t="shared" ref="IFQ8" si="39484">IF($C$8=0,"0",(IFP8*($C$8+1)))</f>
        <v>0</v>
      </c>
      <c r="IFR8" s="59" t="str">
        <f t="shared" ref="IFR8" si="39485">IF($C$8=0,"0",(IFQ8*($C$8+1)))</f>
        <v>0</v>
      </c>
      <c r="IFS8" s="59" t="str">
        <f t="shared" ref="IFS8" si="39486">IF($C$8=0,"0",(IFR8*($C$8+1)))</f>
        <v>0</v>
      </c>
      <c r="IFT8" s="59" t="str">
        <f t="shared" ref="IFT8" si="39487">IF($C$8=0,"0",(IFS8*($C$8+1)))</f>
        <v>0</v>
      </c>
      <c r="IFU8" s="59" t="str">
        <f t="shared" ref="IFU8" si="39488">IF($C$8=0,"0",(IFT8*($C$8+1)))</f>
        <v>0</v>
      </c>
      <c r="IFV8" s="59" t="str">
        <f t="shared" ref="IFV8" si="39489">IF($C$8=0,"0",(IFU8*($C$8+1)))</f>
        <v>0</v>
      </c>
      <c r="IFW8" s="59" t="str">
        <f t="shared" ref="IFW8" si="39490">IF($C$8=0,"0",(IFV8*($C$8+1)))</f>
        <v>0</v>
      </c>
      <c r="IFX8" s="59" t="str">
        <f t="shared" ref="IFX8" si="39491">IF($C$8=0,"0",(IFW8*($C$8+1)))</f>
        <v>0</v>
      </c>
      <c r="IFY8" s="59" t="str">
        <f t="shared" ref="IFY8" si="39492">IF($C$8=0,"0",(IFX8*($C$8+1)))</f>
        <v>0</v>
      </c>
      <c r="IFZ8" s="59" t="str">
        <f t="shared" ref="IFZ8" si="39493">IF($C$8=0,"0",(IFY8*($C$8+1)))</f>
        <v>0</v>
      </c>
      <c r="IGA8" s="59" t="str">
        <f t="shared" ref="IGA8" si="39494">IF($C$8=0,"0",(IFZ8*($C$8+1)))</f>
        <v>0</v>
      </c>
      <c r="IGB8" s="59" t="str">
        <f t="shared" ref="IGB8" si="39495">IF($C$8=0,"0",(IGA8*($C$8+1)))</f>
        <v>0</v>
      </c>
      <c r="IGC8" s="59" t="str">
        <f t="shared" ref="IGC8" si="39496">IF($C$8=0,"0",(IGB8*($C$8+1)))</f>
        <v>0</v>
      </c>
      <c r="IGD8" s="59" t="str">
        <f t="shared" ref="IGD8" si="39497">IF($C$8=0,"0",(IGC8*($C$8+1)))</f>
        <v>0</v>
      </c>
      <c r="IGE8" s="59" t="str">
        <f t="shared" ref="IGE8" si="39498">IF($C$8=0,"0",(IGD8*($C$8+1)))</f>
        <v>0</v>
      </c>
      <c r="IGF8" s="59" t="str">
        <f t="shared" ref="IGF8" si="39499">IF($C$8=0,"0",(IGE8*($C$8+1)))</f>
        <v>0</v>
      </c>
      <c r="IGG8" s="59" t="str">
        <f t="shared" ref="IGG8" si="39500">IF($C$8=0,"0",(IGF8*($C$8+1)))</f>
        <v>0</v>
      </c>
      <c r="IGH8" s="59" t="str">
        <f t="shared" ref="IGH8" si="39501">IF($C$8=0,"0",(IGG8*($C$8+1)))</f>
        <v>0</v>
      </c>
      <c r="IGI8" s="59" t="str">
        <f t="shared" ref="IGI8" si="39502">IF($C$8=0,"0",(IGH8*($C$8+1)))</f>
        <v>0</v>
      </c>
      <c r="IGJ8" s="59" t="str">
        <f t="shared" ref="IGJ8" si="39503">IF($C$8=0,"0",(IGI8*($C$8+1)))</f>
        <v>0</v>
      </c>
      <c r="IGK8" s="59" t="str">
        <f t="shared" ref="IGK8" si="39504">IF($C$8=0,"0",(IGJ8*($C$8+1)))</f>
        <v>0</v>
      </c>
      <c r="IGL8" s="59" t="str">
        <f t="shared" ref="IGL8" si="39505">IF($C$8=0,"0",(IGK8*($C$8+1)))</f>
        <v>0</v>
      </c>
      <c r="IGM8" s="59" t="str">
        <f t="shared" ref="IGM8" si="39506">IF($C$8=0,"0",(IGL8*($C$8+1)))</f>
        <v>0</v>
      </c>
      <c r="IGN8" s="59" t="str">
        <f t="shared" ref="IGN8" si="39507">IF($C$8=0,"0",(IGM8*($C$8+1)))</f>
        <v>0</v>
      </c>
      <c r="IGO8" s="59" t="str">
        <f t="shared" ref="IGO8" si="39508">IF($C$8=0,"0",(IGN8*($C$8+1)))</f>
        <v>0</v>
      </c>
      <c r="IGP8" s="59" t="str">
        <f t="shared" ref="IGP8" si="39509">IF($C$8=0,"0",(IGO8*($C$8+1)))</f>
        <v>0</v>
      </c>
      <c r="IGQ8" s="59" t="str">
        <f t="shared" ref="IGQ8" si="39510">IF($C$8=0,"0",(IGP8*($C$8+1)))</f>
        <v>0</v>
      </c>
      <c r="IGR8" s="59" t="str">
        <f t="shared" ref="IGR8" si="39511">IF($C$8=0,"0",(IGQ8*($C$8+1)))</f>
        <v>0</v>
      </c>
      <c r="IGS8" s="59" t="str">
        <f t="shared" ref="IGS8" si="39512">IF($C$8=0,"0",(IGR8*($C$8+1)))</f>
        <v>0</v>
      </c>
      <c r="IGT8" s="59" t="str">
        <f t="shared" ref="IGT8" si="39513">IF($C$8=0,"0",(IGS8*($C$8+1)))</f>
        <v>0</v>
      </c>
      <c r="IGU8" s="59" t="str">
        <f t="shared" ref="IGU8" si="39514">IF($C$8=0,"0",(IGT8*($C$8+1)))</f>
        <v>0</v>
      </c>
      <c r="IGV8" s="59" t="str">
        <f t="shared" ref="IGV8" si="39515">IF($C$8=0,"0",(IGU8*($C$8+1)))</f>
        <v>0</v>
      </c>
      <c r="IGW8" s="59" t="str">
        <f t="shared" ref="IGW8" si="39516">IF($C$8=0,"0",(IGV8*($C$8+1)))</f>
        <v>0</v>
      </c>
      <c r="IGX8" s="59" t="str">
        <f t="shared" ref="IGX8" si="39517">IF($C$8=0,"0",(IGW8*($C$8+1)))</f>
        <v>0</v>
      </c>
      <c r="IGY8" s="59" t="str">
        <f t="shared" ref="IGY8" si="39518">IF($C$8=0,"0",(IGX8*($C$8+1)))</f>
        <v>0</v>
      </c>
      <c r="IGZ8" s="59" t="str">
        <f t="shared" ref="IGZ8" si="39519">IF($C$8=0,"0",(IGY8*($C$8+1)))</f>
        <v>0</v>
      </c>
      <c r="IHA8" s="59" t="str">
        <f t="shared" ref="IHA8" si="39520">IF($C$8=0,"0",(IGZ8*($C$8+1)))</f>
        <v>0</v>
      </c>
      <c r="IHB8" s="59" t="str">
        <f t="shared" ref="IHB8" si="39521">IF($C$8=0,"0",(IHA8*($C$8+1)))</f>
        <v>0</v>
      </c>
      <c r="IHC8" s="59" t="str">
        <f t="shared" ref="IHC8" si="39522">IF($C$8=0,"0",(IHB8*($C$8+1)))</f>
        <v>0</v>
      </c>
      <c r="IHD8" s="59" t="str">
        <f t="shared" ref="IHD8" si="39523">IF($C$8=0,"0",(IHC8*($C$8+1)))</f>
        <v>0</v>
      </c>
      <c r="IHE8" s="59" t="str">
        <f t="shared" ref="IHE8" si="39524">IF($C$8=0,"0",(IHD8*($C$8+1)))</f>
        <v>0</v>
      </c>
      <c r="IHF8" s="59" t="str">
        <f t="shared" ref="IHF8" si="39525">IF($C$8=0,"0",(IHE8*($C$8+1)))</f>
        <v>0</v>
      </c>
      <c r="IHG8" s="59" t="str">
        <f t="shared" ref="IHG8" si="39526">IF($C$8=0,"0",(IHF8*($C$8+1)))</f>
        <v>0</v>
      </c>
      <c r="IHH8" s="59" t="str">
        <f t="shared" ref="IHH8" si="39527">IF($C$8=0,"0",(IHG8*($C$8+1)))</f>
        <v>0</v>
      </c>
      <c r="IHI8" s="59" t="str">
        <f t="shared" ref="IHI8" si="39528">IF($C$8=0,"0",(IHH8*($C$8+1)))</f>
        <v>0</v>
      </c>
      <c r="IHJ8" s="59" t="str">
        <f t="shared" ref="IHJ8" si="39529">IF($C$8=0,"0",(IHI8*($C$8+1)))</f>
        <v>0</v>
      </c>
      <c r="IHK8" s="59" t="str">
        <f t="shared" ref="IHK8" si="39530">IF($C$8=0,"0",(IHJ8*($C$8+1)))</f>
        <v>0</v>
      </c>
      <c r="IHL8" s="59" t="str">
        <f t="shared" ref="IHL8" si="39531">IF($C$8=0,"0",(IHK8*($C$8+1)))</f>
        <v>0</v>
      </c>
      <c r="IHM8" s="59" t="str">
        <f t="shared" ref="IHM8" si="39532">IF($C$8=0,"0",(IHL8*($C$8+1)))</f>
        <v>0</v>
      </c>
      <c r="IHN8" s="59" t="str">
        <f t="shared" ref="IHN8" si="39533">IF($C$8=0,"0",(IHM8*($C$8+1)))</f>
        <v>0</v>
      </c>
      <c r="IHO8" s="59" t="str">
        <f t="shared" ref="IHO8" si="39534">IF($C$8=0,"0",(IHN8*($C$8+1)))</f>
        <v>0</v>
      </c>
      <c r="IHP8" s="59" t="str">
        <f t="shared" ref="IHP8" si="39535">IF($C$8=0,"0",(IHO8*($C$8+1)))</f>
        <v>0</v>
      </c>
      <c r="IHQ8" s="59" t="str">
        <f t="shared" ref="IHQ8" si="39536">IF($C$8=0,"0",(IHP8*($C$8+1)))</f>
        <v>0</v>
      </c>
      <c r="IHR8" s="59" t="str">
        <f t="shared" ref="IHR8" si="39537">IF($C$8=0,"0",(IHQ8*($C$8+1)))</f>
        <v>0</v>
      </c>
      <c r="IHS8" s="59" t="str">
        <f t="shared" ref="IHS8" si="39538">IF($C$8=0,"0",(IHR8*($C$8+1)))</f>
        <v>0</v>
      </c>
      <c r="IHT8" s="59" t="str">
        <f t="shared" ref="IHT8" si="39539">IF($C$8=0,"0",(IHS8*($C$8+1)))</f>
        <v>0</v>
      </c>
      <c r="IHU8" s="59" t="str">
        <f t="shared" ref="IHU8" si="39540">IF($C$8=0,"0",(IHT8*($C$8+1)))</f>
        <v>0</v>
      </c>
      <c r="IHV8" s="59" t="str">
        <f t="shared" ref="IHV8" si="39541">IF($C$8=0,"0",(IHU8*($C$8+1)))</f>
        <v>0</v>
      </c>
      <c r="IHW8" s="59" t="str">
        <f t="shared" ref="IHW8" si="39542">IF($C$8=0,"0",(IHV8*($C$8+1)))</f>
        <v>0</v>
      </c>
      <c r="IHX8" s="59" t="str">
        <f t="shared" ref="IHX8" si="39543">IF($C$8=0,"0",(IHW8*($C$8+1)))</f>
        <v>0</v>
      </c>
      <c r="IHY8" s="59" t="str">
        <f t="shared" ref="IHY8" si="39544">IF($C$8=0,"0",(IHX8*($C$8+1)))</f>
        <v>0</v>
      </c>
      <c r="IHZ8" s="59" t="str">
        <f t="shared" ref="IHZ8" si="39545">IF($C$8=0,"0",(IHY8*($C$8+1)))</f>
        <v>0</v>
      </c>
      <c r="IIA8" s="59" t="str">
        <f t="shared" ref="IIA8" si="39546">IF($C$8=0,"0",(IHZ8*($C$8+1)))</f>
        <v>0</v>
      </c>
      <c r="IIB8" s="59" t="str">
        <f t="shared" ref="IIB8" si="39547">IF($C$8=0,"0",(IIA8*($C$8+1)))</f>
        <v>0</v>
      </c>
      <c r="IIC8" s="59" t="str">
        <f t="shared" ref="IIC8" si="39548">IF($C$8=0,"0",(IIB8*($C$8+1)))</f>
        <v>0</v>
      </c>
      <c r="IID8" s="59" t="str">
        <f t="shared" ref="IID8" si="39549">IF($C$8=0,"0",(IIC8*($C$8+1)))</f>
        <v>0</v>
      </c>
      <c r="IIE8" s="59" t="str">
        <f t="shared" ref="IIE8" si="39550">IF($C$8=0,"0",(IID8*($C$8+1)))</f>
        <v>0</v>
      </c>
      <c r="IIF8" s="59" t="str">
        <f t="shared" ref="IIF8" si="39551">IF($C$8=0,"0",(IIE8*($C$8+1)))</f>
        <v>0</v>
      </c>
      <c r="IIG8" s="59" t="str">
        <f t="shared" ref="IIG8" si="39552">IF($C$8=0,"0",(IIF8*($C$8+1)))</f>
        <v>0</v>
      </c>
      <c r="IIH8" s="59" t="str">
        <f t="shared" ref="IIH8" si="39553">IF($C$8=0,"0",(IIG8*($C$8+1)))</f>
        <v>0</v>
      </c>
      <c r="III8" s="59" t="str">
        <f t="shared" ref="III8" si="39554">IF($C$8=0,"0",(IIH8*($C$8+1)))</f>
        <v>0</v>
      </c>
      <c r="IIJ8" s="59" t="str">
        <f t="shared" ref="IIJ8" si="39555">IF($C$8=0,"0",(III8*($C$8+1)))</f>
        <v>0</v>
      </c>
      <c r="IIK8" s="59" t="str">
        <f t="shared" ref="IIK8" si="39556">IF($C$8=0,"0",(IIJ8*($C$8+1)))</f>
        <v>0</v>
      </c>
      <c r="IIL8" s="59" t="str">
        <f t="shared" ref="IIL8" si="39557">IF($C$8=0,"0",(IIK8*($C$8+1)))</f>
        <v>0</v>
      </c>
      <c r="IIM8" s="59" t="str">
        <f t="shared" ref="IIM8" si="39558">IF($C$8=0,"0",(IIL8*($C$8+1)))</f>
        <v>0</v>
      </c>
      <c r="IIN8" s="59" t="str">
        <f t="shared" ref="IIN8" si="39559">IF($C$8=0,"0",(IIM8*($C$8+1)))</f>
        <v>0</v>
      </c>
      <c r="IIO8" s="59" t="str">
        <f t="shared" ref="IIO8" si="39560">IF($C$8=0,"0",(IIN8*($C$8+1)))</f>
        <v>0</v>
      </c>
      <c r="IIP8" s="59" t="str">
        <f t="shared" ref="IIP8" si="39561">IF($C$8=0,"0",(IIO8*($C$8+1)))</f>
        <v>0</v>
      </c>
      <c r="IIQ8" s="59" t="str">
        <f t="shared" ref="IIQ8" si="39562">IF($C$8=0,"0",(IIP8*($C$8+1)))</f>
        <v>0</v>
      </c>
      <c r="IIR8" s="59" t="str">
        <f t="shared" ref="IIR8" si="39563">IF($C$8=0,"0",(IIQ8*($C$8+1)))</f>
        <v>0</v>
      </c>
      <c r="IIS8" s="59" t="str">
        <f t="shared" ref="IIS8" si="39564">IF($C$8=0,"0",(IIR8*($C$8+1)))</f>
        <v>0</v>
      </c>
      <c r="IIT8" s="59" t="str">
        <f t="shared" ref="IIT8" si="39565">IF($C$8=0,"0",(IIS8*($C$8+1)))</f>
        <v>0</v>
      </c>
      <c r="IIU8" s="59" t="str">
        <f t="shared" ref="IIU8" si="39566">IF($C$8=0,"0",(IIT8*($C$8+1)))</f>
        <v>0</v>
      </c>
      <c r="IIV8" s="59" t="str">
        <f t="shared" ref="IIV8" si="39567">IF($C$8=0,"0",(IIU8*($C$8+1)))</f>
        <v>0</v>
      </c>
      <c r="IIW8" s="59" t="str">
        <f t="shared" ref="IIW8" si="39568">IF($C$8=0,"0",(IIV8*($C$8+1)))</f>
        <v>0</v>
      </c>
      <c r="IIX8" s="59" t="str">
        <f t="shared" ref="IIX8" si="39569">IF($C$8=0,"0",(IIW8*($C$8+1)))</f>
        <v>0</v>
      </c>
      <c r="IIY8" s="59" t="str">
        <f t="shared" ref="IIY8" si="39570">IF($C$8=0,"0",(IIX8*($C$8+1)))</f>
        <v>0</v>
      </c>
      <c r="IIZ8" s="59" t="str">
        <f t="shared" ref="IIZ8" si="39571">IF($C$8=0,"0",(IIY8*($C$8+1)))</f>
        <v>0</v>
      </c>
      <c r="IJA8" s="59" t="str">
        <f t="shared" ref="IJA8" si="39572">IF($C$8=0,"0",(IIZ8*($C$8+1)))</f>
        <v>0</v>
      </c>
      <c r="IJB8" s="59" t="str">
        <f t="shared" ref="IJB8" si="39573">IF($C$8=0,"0",(IJA8*($C$8+1)))</f>
        <v>0</v>
      </c>
      <c r="IJC8" s="59" t="str">
        <f t="shared" ref="IJC8" si="39574">IF($C$8=0,"0",(IJB8*($C$8+1)))</f>
        <v>0</v>
      </c>
      <c r="IJD8" s="59" t="str">
        <f t="shared" ref="IJD8" si="39575">IF($C$8=0,"0",(IJC8*($C$8+1)))</f>
        <v>0</v>
      </c>
      <c r="IJE8" s="59" t="str">
        <f t="shared" ref="IJE8" si="39576">IF($C$8=0,"0",(IJD8*($C$8+1)))</f>
        <v>0</v>
      </c>
      <c r="IJF8" s="59" t="str">
        <f t="shared" ref="IJF8" si="39577">IF($C$8=0,"0",(IJE8*($C$8+1)))</f>
        <v>0</v>
      </c>
      <c r="IJG8" s="59" t="str">
        <f t="shared" ref="IJG8" si="39578">IF($C$8=0,"0",(IJF8*($C$8+1)))</f>
        <v>0</v>
      </c>
      <c r="IJH8" s="59" t="str">
        <f t="shared" ref="IJH8" si="39579">IF($C$8=0,"0",(IJG8*($C$8+1)))</f>
        <v>0</v>
      </c>
      <c r="IJI8" s="59" t="str">
        <f t="shared" ref="IJI8" si="39580">IF($C$8=0,"0",(IJH8*($C$8+1)))</f>
        <v>0</v>
      </c>
      <c r="IJJ8" s="59" t="str">
        <f t="shared" ref="IJJ8" si="39581">IF($C$8=0,"0",(IJI8*($C$8+1)))</f>
        <v>0</v>
      </c>
      <c r="IJK8" s="59" t="str">
        <f t="shared" ref="IJK8" si="39582">IF($C$8=0,"0",(IJJ8*($C$8+1)))</f>
        <v>0</v>
      </c>
      <c r="IJL8" s="59" t="str">
        <f t="shared" ref="IJL8" si="39583">IF($C$8=0,"0",(IJK8*($C$8+1)))</f>
        <v>0</v>
      </c>
      <c r="IJM8" s="59" t="str">
        <f t="shared" ref="IJM8" si="39584">IF($C$8=0,"0",(IJL8*($C$8+1)))</f>
        <v>0</v>
      </c>
      <c r="IJN8" s="59" t="str">
        <f t="shared" ref="IJN8" si="39585">IF($C$8=0,"0",(IJM8*($C$8+1)))</f>
        <v>0</v>
      </c>
      <c r="IJO8" s="59" t="str">
        <f t="shared" ref="IJO8" si="39586">IF($C$8=0,"0",(IJN8*($C$8+1)))</f>
        <v>0</v>
      </c>
      <c r="IJP8" s="59" t="str">
        <f t="shared" ref="IJP8" si="39587">IF($C$8=0,"0",(IJO8*($C$8+1)))</f>
        <v>0</v>
      </c>
      <c r="IJQ8" s="59" t="str">
        <f t="shared" ref="IJQ8" si="39588">IF($C$8=0,"0",(IJP8*($C$8+1)))</f>
        <v>0</v>
      </c>
      <c r="IJR8" s="59" t="str">
        <f t="shared" ref="IJR8" si="39589">IF($C$8=0,"0",(IJQ8*($C$8+1)))</f>
        <v>0</v>
      </c>
      <c r="IJS8" s="59" t="str">
        <f t="shared" ref="IJS8" si="39590">IF($C$8=0,"0",(IJR8*($C$8+1)))</f>
        <v>0</v>
      </c>
      <c r="IJT8" s="59" t="str">
        <f t="shared" ref="IJT8" si="39591">IF($C$8=0,"0",(IJS8*($C$8+1)))</f>
        <v>0</v>
      </c>
      <c r="IJU8" s="59" t="str">
        <f t="shared" ref="IJU8" si="39592">IF($C$8=0,"0",(IJT8*($C$8+1)))</f>
        <v>0</v>
      </c>
      <c r="IJV8" s="59" t="str">
        <f t="shared" ref="IJV8" si="39593">IF($C$8=0,"0",(IJU8*($C$8+1)))</f>
        <v>0</v>
      </c>
      <c r="IJW8" s="59" t="str">
        <f t="shared" ref="IJW8" si="39594">IF($C$8=0,"0",(IJV8*($C$8+1)))</f>
        <v>0</v>
      </c>
      <c r="IJX8" s="59" t="str">
        <f t="shared" ref="IJX8" si="39595">IF($C$8=0,"0",(IJW8*($C$8+1)))</f>
        <v>0</v>
      </c>
      <c r="IJY8" s="59" t="str">
        <f t="shared" ref="IJY8" si="39596">IF($C$8=0,"0",(IJX8*($C$8+1)))</f>
        <v>0</v>
      </c>
      <c r="IJZ8" s="59" t="str">
        <f t="shared" ref="IJZ8" si="39597">IF($C$8=0,"0",(IJY8*($C$8+1)))</f>
        <v>0</v>
      </c>
      <c r="IKA8" s="59" t="str">
        <f t="shared" ref="IKA8" si="39598">IF($C$8=0,"0",(IJZ8*($C$8+1)))</f>
        <v>0</v>
      </c>
      <c r="IKB8" s="59" t="str">
        <f t="shared" ref="IKB8" si="39599">IF($C$8=0,"0",(IKA8*($C$8+1)))</f>
        <v>0</v>
      </c>
      <c r="IKC8" s="59" t="str">
        <f t="shared" ref="IKC8" si="39600">IF($C$8=0,"0",(IKB8*($C$8+1)))</f>
        <v>0</v>
      </c>
      <c r="IKD8" s="59" t="str">
        <f t="shared" ref="IKD8" si="39601">IF($C$8=0,"0",(IKC8*($C$8+1)))</f>
        <v>0</v>
      </c>
      <c r="IKE8" s="59" t="str">
        <f t="shared" ref="IKE8" si="39602">IF($C$8=0,"0",(IKD8*($C$8+1)))</f>
        <v>0</v>
      </c>
      <c r="IKF8" s="59" t="str">
        <f t="shared" ref="IKF8" si="39603">IF($C$8=0,"0",(IKE8*($C$8+1)))</f>
        <v>0</v>
      </c>
      <c r="IKG8" s="59" t="str">
        <f t="shared" ref="IKG8" si="39604">IF($C$8=0,"0",(IKF8*($C$8+1)))</f>
        <v>0</v>
      </c>
      <c r="IKH8" s="59" t="str">
        <f t="shared" ref="IKH8" si="39605">IF($C$8=0,"0",(IKG8*($C$8+1)))</f>
        <v>0</v>
      </c>
      <c r="IKI8" s="59" t="str">
        <f t="shared" ref="IKI8" si="39606">IF($C$8=0,"0",(IKH8*($C$8+1)))</f>
        <v>0</v>
      </c>
      <c r="IKJ8" s="59" t="str">
        <f t="shared" ref="IKJ8" si="39607">IF($C$8=0,"0",(IKI8*($C$8+1)))</f>
        <v>0</v>
      </c>
      <c r="IKK8" s="59" t="str">
        <f t="shared" ref="IKK8" si="39608">IF($C$8=0,"0",(IKJ8*($C$8+1)))</f>
        <v>0</v>
      </c>
      <c r="IKL8" s="59" t="str">
        <f t="shared" ref="IKL8" si="39609">IF($C$8=0,"0",(IKK8*($C$8+1)))</f>
        <v>0</v>
      </c>
      <c r="IKM8" s="59" t="str">
        <f t="shared" ref="IKM8" si="39610">IF($C$8=0,"0",(IKL8*($C$8+1)))</f>
        <v>0</v>
      </c>
      <c r="IKN8" s="59" t="str">
        <f t="shared" ref="IKN8" si="39611">IF($C$8=0,"0",(IKM8*($C$8+1)))</f>
        <v>0</v>
      </c>
      <c r="IKO8" s="59" t="str">
        <f t="shared" ref="IKO8" si="39612">IF($C$8=0,"0",(IKN8*($C$8+1)))</f>
        <v>0</v>
      </c>
      <c r="IKP8" s="59" t="str">
        <f t="shared" ref="IKP8" si="39613">IF($C$8=0,"0",(IKO8*($C$8+1)))</f>
        <v>0</v>
      </c>
      <c r="IKQ8" s="59" t="str">
        <f t="shared" ref="IKQ8" si="39614">IF($C$8=0,"0",(IKP8*($C$8+1)))</f>
        <v>0</v>
      </c>
      <c r="IKR8" s="59" t="str">
        <f t="shared" ref="IKR8" si="39615">IF($C$8=0,"0",(IKQ8*($C$8+1)))</f>
        <v>0</v>
      </c>
      <c r="IKS8" s="59" t="str">
        <f t="shared" ref="IKS8" si="39616">IF($C$8=0,"0",(IKR8*($C$8+1)))</f>
        <v>0</v>
      </c>
      <c r="IKT8" s="59" t="str">
        <f t="shared" ref="IKT8" si="39617">IF($C$8=0,"0",(IKS8*($C$8+1)))</f>
        <v>0</v>
      </c>
      <c r="IKU8" s="59" t="str">
        <f t="shared" ref="IKU8" si="39618">IF($C$8=0,"0",(IKT8*($C$8+1)))</f>
        <v>0</v>
      </c>
      <c r="IKV8" s="59" t="str">
        <f t="shared" ref="IKV8" si="39619">IF($C$8=0,"0",(IKU8*($C$8+1)))</f>
        <v>0</v>
      </c>
      <c r="IKW8" s="59" t="str">
        <f t="shared" ref="IKW8" si="39620">IF($C$8=0,"0",(IKV8*($C$8+1)))</f>
        <v>0</v>
      </c>
      <c r="IKX8" s="59" t="str">
        <f t="shared" ref="IKX8" si="39621">IF($C$8=0,"0",(IKW8*($C$8+1)))</f>
        <v>0</v>
      </c>
      <c r="IKY8" s="59" t="str">
        <f t="shared" ref="IKY8" si="39622">IF($C$8=0,"0",(IKX8*($C$8+1)))</f>
        <v>0</v>
      </c>
      <c r="IKZ8" s="59" t="str">
        <f t="shared" ref="IKZ8" si="39623">IF($C$8=0,"0",(IKY8*($C$8+1)))</f>
        <v>0</v>
      </c>
      <c r="ILA8" s="59" t="str">
        <f t="shared" ref="ILA8" si="39624">IF($C$8=0,"0",(IKZ8*($C$8+1)))</f>
        <v>0</v>
      </c>
      <c r="ILB8" s="59" t="str">
        <f t="shared" ref="ILB8" si="39625">IF($C$8=0,"0",(ILA8*($C$8+1)))</f>
        <v>0</v>
      </c>
      <c r="ILC8" s="59" t="str">
        <f t="shared" ref="ILC8" si="39626">IF($C$8=0,"0",(ILB8*($C$8+1)))</f>
        <v>0</v>
      </c>
      <c r="ILD8" s="59" t="str">
        <f t="shared" ref="ILD8" si="39627">IF($C$8=0,"0",(ILC8*($C$8+1)))</f>
        <v>0</v>
      </c>
      <c r="ILE8" s="59" t="str">
        <f t="shared" ref="ILE8" si="39628">IF($C$8=0,"0",(ILD8*($C$8+1)))</f>
        <v>0</v>
      </c>
      <c r="ILF8" s="59" t="str">
        <f t="shared" ref="ILF8" si="39629">IF($C$8=0,"0",(ILE8*($C$8+1)))</f>
        <v>0</v>
      </c>
      <c r="ILG8" s="59" t="str">
        <f t="shared" ref="ILG8" si="39630">IF($C$8=0,"0",(ILF8*($C$8+1)))</f>
        <v>0</v>
      </c>
      <c r="ILH8" s="59" t="str">
        <f t="shared" ref="ILH8" si="39631">IF($C$8=0,"0",(ILG8*($C$8+1)))</f>
        <v>0</v>
      </c>
      <c r="ILI8" s="59" t="str">
        <f t="shared" ref="ILI8" si="39632">IF($C$8=0,"0",(ILH8*($C$8+1)))</f>
        <v>0</v>
      </c>
      <c r="ILJ8" s="59" t="str">
        <f t="shared" ref="ILJ8" si="39633">IF($C$8=0,"0",(ILI8*($C$8+1)))</f>
        <v>0</v>
      </c>
      <c r="ILK8" s="59" t="str">
        <f t="shared" ref="ILK8" si="39634">IF($C$8=0,"0",(ILJ8*($C$8+1)))</f>
        <v>0</v>
      </c>
      <c r="ILL8" s="59" t="str">
        <f t="shared" ref="ILL8" si="39635">IF($C$8=0,"0",(ILK8*($C$8+1)))</f>
        <v>0</v>
      </c>
      <c r="ILM8" s="59" t="str">
        <f t="shared" ref="ILM8" si="39636">IF($C$8=0,"0",(ILL8*($C$8+1)))</f>
        <v>0</v>
      </c>
      <c r="ILN8" s="59" t="str">
        <f t="shared" ref="ILN8" si="39637">IF($C$8=0,"0",(ILM8*($C$8+1)))</f>
        <v>0</v>
      </c>
      <c r="ILO8" s="59" t="str">
        <f t="shared" ref="ILO8" si="39638">IF($C$8=0,"0",(ILN8*($C$8+1)))</f>
        <v>0</v>
      </c>
      <c r="ILP8" s="59" t="str">
        <f t="shared" ref="ILP8" si="39639">IF($C$8=0,"0",(ILO8*($C$8+1)))</f>
        <v>0</v>
      </c>
      <c r="ILQ8" s="59" t="str">
        <f t="shared" ref="ILQ8" si="39640">IF($C$8=0,"0",(ILP8*($C$8+1)))</f>
        <v>0</v>
      </c>
      <c r="ILR8" s="59" t="str">
        <f t="shared" ref="ILR8" si="39641">IF($C$8=0,"0",(ILQ8*($C$8+1)))</f>
        <v>0</v>
      </c>
      <c r="ILS8" s="59" t="str">
        <f t="shared" ref="ILS8" si="39642">IF($C$8=0,"0",(ILR8*($C$8+1)))</f>
        <v>0</v>
      </c>
      <c r="ILT8" s="59" t="str">
        <f t="shared" ref="ILT8" si="39643">IF($C$8=0,"0",(ILS8*($C$8+1)))</f>
        <v>0</v>
      </c>
      <c r="ILU8" s="59" t="str">
        <f t="shared" ref="ILU8" si="39644">IF($C$8=0,"0",(ILT8*($C$8+1)))</f>
        <v>0</v>
      </c>
      <c r="ILV8" s="59" t="str">
        <f t="shared" ref="ILV8" si="39645">IF($C$8=0,"0",(ILU8*($C$8+1)))</f>
        <v>0</v>
      </c>
      <c r="ILW8" s="59" t="str">
        <f t="shared" ref="ILW8" si="39646">IF($C$8=0,"0",(ILV8*($C$8+1)))</f>
        <v>0</v>
      </c>
      <c r="ILX8" s="59" t="str">
        <f t="shared" ref="ILX8" si="39647">IF($C$8=0,"0",(ILW8*($C$8+1)))</f>
        <v>0</v>
      </c>
      <c r="ILY8" s="59" t="str">
        <f t="shared" ref="ILY8" si="39648">IF($C$8=0,"0",(ILX8*($C$8+1)))</f>
        <v>0</v>
      </c>
      <c r="ILZ8" s="59" t="str">
        <f t="shared" ref="ILZ8" si="39649">IF($C$8=0,"0",(ILY8*($C$8+1)))</f>
        <v>0</v>
      </c>
      <c r="IMA8" s="59" t="str">
        <f t="shared" ref="IMA8" si="39650">IF($C$8=0,"0",(ILZ8*($C$8+1)))</f>
        <v>0</v>
      </c>
      <c r="IMB8" s="59" t="str">
        <f t="shared" ref="IMB8" si="39651">IF($C$8=0,"0",(IMA8*($C$8+1)))</f>
        <v>0</v>
      </c>
      <c r="IMC8" s="59" t="str">
        <f t="shared" ref="IMC8" si="39652">IF($C$8=0,"0",(IMB8*($C$8+1)))</f>
        <v>0</v>
      </c>
      <c r="IMD8" s="59" t="str">
        <f t="shared" ref="IMD8" si="39653">IF($C$8=0,"0",(IMC8*($C$8+1)))</f>
        <v>0</v>
      </c>
      <c r="IME8" s="59" t="str">
        <f t="shared" ref="IME8" si="39654">IF($C$8=0,"0",(IMD8*($C$8+1)))</f>
        <v>0</v>
      </c>
      <c r="IMF8" s="59" t="str">
        <f t="shared" ref="IMF8" si="39655">IF($C$8=0,"0",(IME8*($C$8+1)))</f>
        <v>0</v>
      </c>
      <c r="IMG8" s="59" t="str">
        <f t="shared" ref="IMG8" si="39656">IF($C$8=0,"0",(IMF8*($C$8+1)))</f>
        <v>0</v>
      </c>
      <c r="IMH8" s="59" t="str">
        <f t="shared" ref="IMH8" si="39657">IF($C$8=0,"0",(IMG8*($C$8+1)))</f>
        <v>0</v>
      </c>
      <c r="IMI8" s="59" t="str">
        <f t="shared" ref="IMI8" si="39658">IF($C$8=0,"0",(IMH8*($C$8+1)))</f>
        <v>0</v>
      </c>
      <c r="IMJ8" s="59" t="str">
        <f t="shared" ref="IMJ8" si="39659">IF($C$8=0,"0",(IMI8*($C$8+1)))</f>
        <v>0</v>
      </c>
      <c r="IMK8" s="59" t="str">
        <f t="shared" ref="IMK8" si="39660">IF($C$8=0,"0",(IMJ8*($C$8+1)))</f>
        <v>0</v>
      </c>
      <c r="IML8" s="59" t="str">
        <f t="shared" ref="IML8" si="39661">IF($C$8=0,"0",(IMK8*($C$8+1)))</f>
        <v>0</v>
      </c>
      <c r="IMM8" s="59" t="str">
        <f t="shared" ref="IMM8" si="39662">IF($C$8=0,"0",(IML8*($C$8+1)))</f>
        <v>0</v>
      </c>
      <c r="IMN8" s="59" t="str">
        <f t="shared" ref="IMN8" si="39663">IF($C$8=0,"0",(IMM8*($C$8+1)))</f>
        <v>0</v>
      </c>
      <c r="IMO8" s="59" t="str">
        <f t="shared" ref="IMO8" si="39664">IF($C$8=0,"0",(IMN8*($C$8+1)))</f>
        <v>0</v>
      </c>
      <c r="IMP8" s="59" t="str">
        <f t="shared" ref="IMP8" si="39665">IF($C$8=0,"0",(IMO8*($C$8+1)))</f>
        <v>0</v>
      </c>
      <c r="IMQ8" s="59" t="str">
        <f t="shared" ref="IMQ8" si="39666">IF($C$8=0,"0",(IMP8*($C$8+1)))</f>
        <v>0</v>
      </c>
      <c r="IMR8" s="59" t="str">
        <f t="shared" ref="IMR8" si="39667">IF($C$8=0,"0",(IMQ8*($C$8+1)))</f>
        <v>0</v>
      </c>
      <c r="IMS8" s="59" t="str">
        <f t="shared" ref="IMS8" si="39668">IF($C$8=0,"0",(IMR8*($C$8+1)))</f>
        <v>0</v>
      </c>
      <c r="IMT8" s="59" t="str">
        <f t="shared" ref="IMT8" si="39669">IF($C$8=0,"0",(IMS8*($C$8+1)))</f>
        <v>0</v>
      </c>
      <c r="IMU8" s="59" t="str">
        <f t="shared" ref="IMU8" si="39670">IF($C$8=0,"0",(IMT8*($C$8+1)))</f>
        <v>0</v>
      </c>
      <c r="IMV8" s="59" t="str">
        <f t="shared" ref="IMV8" si="39671">IF($C$8=0,"0",(IMU8*($C$8+1)))</f>
        <v>0</v>
      </c>
      <c r="IMW8" s="59" t="str">
        <f t="shared" ref="IMW8" si="39672">IF($C$8=0,"0",(IMV8*($C$8+1)))</f>
        <v>0</v>
      </c>
      <c r="IMX8" s="59" t="str">
        <f t="shared" ref="IMX8" si="39673">IF($C$8=0,"0",(IMW8*($C$8+1)))</f>
        <v>0</v>
      </c>
      <c r="IMY8" s="59" t="str">
        <f t="shared" ref="IMY8" si="39674">IF($C$8=0,"0",(IMX8*($C$8+1)))</f>
        <v>0</v>
      </c>
      <c r="IMZ8" s="59" t="str">
        <f t="shared" ref="IMZ8" si="39675">IF($C$8=0,"0",(IMY8*($C$8+1)))</f>
        <v>0</v>
      </c>
      <c r="INA8" s="59" t="str">
        <f t="shared" ref="INA8" si="39676">IF($C$8=0,"0",(IMZ8*($C$8+1)))</f>
        <v>0</v>
      </c>
      <c r="INB8" s="59" t="str">
        <f t="shared" ref="INB8" si="39677">IF($C$8=0,"0",(INA8*($C$8+1)))</f>
        <v>0</v>
      </c>
      <c r="INC8" s="59" t="str">
        <f t="shared" ref="INC8" si="39678">IF($C$8=0,"0",(INB8*($C$8+1)))</f>
        <v>0</v>
      </c>
      <c r="IND8" s="59" t="str">
        <f t="shared" ref="IND8" si="39679">IF($C$8=0,"0",(INC8*($C$8+1)))</f>
        <v>0</v>
      </c>
      <c r="INE8" s="59" t="str">
        <f t="shared" ref="INE8" si="39680">IF($C$8=0,"0",(IND8*($C$8+1)))</f>
        <v>0</v>
      </c>
      <c r="INF8" s="59" t="str">
        <f t="shared" ref="INF8" si="39681">IF($C$8=0,"0",(INE8*($C$8+1)))</f>
        <v>0</v>
      </c>
      <c r="ING8" s="59" t="str">
        <f t="shared" ref="ING8" si="39682">IF($C$8=0,"0",(INF8*($C$8+1)))</f>
        <v>0</v>
      </c>
      <c r="INH8" s="59" t="str">
        <f t="shared" ref="INH8" si="39683">IF($C$8=0,"0",(ING8*($C$8+1)))</f>
        <v>0</v>
      </c>
      <c r="INI8" s="59" t="str">
        <f t="shared" ref="INI8" si="39684">IF($C$8=0,"0",(INH8*($C$8+1)))</f>
        <v>0</v>
      </c>
      <c r="INJ8" s="59" t="str">
        <f t="shared" ref="INJ8" si="39685">IF($C$8=0,"0",(INI8*($C$8+1)))</f>
        <v>0</v>
      </c>
      <c r="INK8" s="59" t="str">
        <f t="shared" ref="INK8" si="39686">IF($C$8=0,"0",(INJ8*($C$8+1)))</f>
        <v>0</v>
      </c>
      <c r="INL8" s="59" t="str">
        <f t="shared" ref="INL8" si="39687">IF($C$8=0,"0",(INK8*($C$8+1)))</f>
        <v>0</v>
      </c>
      <c r="INM8" s="59" t="str">
        <f t="shared" ref="INM8" si="39688">IF($C$8=0,"0",(INL8*($C$8+1)))</f>
        <v>0</v>
      </c>
      <c r="INN8" s="59" t="str">
        <f t="shared" ref="INN8" si="39689">IF($C$8=0,"0",(INM8*($C$8+1)))</f>
        <v>0</v>
      </c>
      <c r="INO8" s="59" t="str">
        <f t="shared" ref="INO8" si="39690">IF($C$8=0,"0",(INN8*($C$8+1)))</f>
        <v>0</v>
      </c>
      <c r="INP8" s="59" t="str">
        <f t="shared" ref="INP8" si="39691">IF($C$8=0,"0",(INO8*($C$8+1)))</f>
        <v>0</v>
      </c>
      <c r="INQ8" s="59" t="str">
        <f t="shared" ref="INQ8" si="39692">IF($C$8=0,"0",(INP8*($C$8+1)))</f>
        <v>0</v>
      </c>
      <c r="INR8" s="59" t="str">
        <f t="shared" ref="INR8" si="39693">IF($C$8=0,"0",(INQ8*($C$8+1)))</f>
        <v>0</v>
      </c>
      <c r="INS8" s="59" t="str">
        <f t="shared" ref="INS8" si="39694">IF($C$8=0,"0",(INR8*($C$8+1)))</f>
        <v>0</v>
      </c>
      <c r="INT8" s="59" t="str">
        <f t="shared" ref="INT8" si="39695">IF($C$8=0,"0",(INS8*($C$8+1)))</f>
        <v>0</v>
      </c>
      <c r="INU8" s="59" t="str">
        <f t="shared" ref="INU8" si="39696">IF($C$8=0,"0",(INT8*($C$8+1)))</f>
        <v>0</v>
      </c>
      <c r="INV8" s="59" t="str">
        <f t="shared" ref="INV8" si="39697">IF($C$8=0,"0",(INU8*($C$8+1)))</f>
        <v>0</v>
      </c>
      <c r="INW8" s="59" t="str">
        <f t="shared" ref="INW8" si="39698">IF($C$8=0,"0",(INV8*($C$8+1)))</f>
        <v>0</v>
      </c>
      <c r="INX8" s="59" t="str">
        <f t="shared" ref="INX8" si="39699">IF($C$8=0,"0",(INW8*($C$8+1)))</f>
        <v>0</v>
      </c>
      <c r="INY8" s="59" t="str">
        <f t="shared" ref="INY8" si="39700">IF($C$8=0,"0",(INX8*($C$8+1)))</f>
        <v>0</v>
      </c>
      <c r="INZ8" s="59" t="str">
        <f t="shared" ref="INZ8" si="39701">IF($C$8=0,"0",(INY8*($C$8+1)))</f>
        <v>0</v>
      </c>
      <c r="IOA8" s="59" t="str">
        <f t="shared" ref="IOA8" si="39702">IF($C$8=0,"0",(INZ8*($C$8+1)))</f>
        <v>0</v>
      </c>
      <c r="IOB8" s="59" t="str">
        <f t="shared" ref="IOB8" si="39703">IF($C$8=0,"0",(IOA8*($C$8+1)))</f>
        <v>0</v>
      </c>
      <c r="IOC8" s="59" t="str">
        <f t="shared" ref="IOC8" si="39704">IF($C$8=0,"0",(IOB8*($C$8+1)))</f>
        <v>0</v>
      </c>
      <c r="IOD8" s="59" t="str">
        <f t="shared" ref="IOD8" si="39705">IF($C$8=0,"0",(IOC8*($C$8+1)))</f>
        <v>0</v>
      </c>
      <c r="IOE8" s="59" t="str">
        <f t="shared" ref="IOE8" si="39706">IF($C$8=0,"0",(IOD8*($C$8+1)))</f>
        <v>0</v>
      </c>
      <c r="IOF8" s="59" t="str">
        <f t="shared" ref="IOF8" si="39707">IF($C$8=0,"0",(IOE8*($C$8+1)))</f>
        <v>0</v>
      </c>
      <c r="IOG8" s="59" t="str">
        <f t="shared" ref="IOG8" si="39708">IF($C$8=0,"0",(IOF8*($C$8+1)))</f>
        <v>0</v>
      </c>
      <c r="IOH8" s="59" t="str">
        <f t="shared" ref="IOH8" si="39709">IF($C$8=0,"0",(IOG8*($C$8+1)))</f>
        <v>0</v>
      </c>
      <c r="IOI8" s="59" t="str">
        <f t="shared" ref="IOI8" si="39710">IF($C$8=0,"0",(IOH8*($C$8+1)))</f>
        <v>0</v>
      </c>
      <c r="IOJ8" s="59" t="str">
        <f t="shared" ref="IOJ8" si="39711">IF($C$8=0,"0",(IOI8*($C$8+1)))</f>
        <v>0</v>
      </c>
      <c r="IOK8" s="59" t="str">
        <f t="shared" ref="IOK8" si="39712">IF($C$8=0,"0",(IOJ8*($C$8+1)))</f>
        <v>0</v>
      </c>
      <c r="IOL8" s="59" t="str">
        <f t="shared" ref="IOL8" si="39713">IF($C$8=0,"0",(IOK8*($C$8+1)))</f>
        <v>0</v>
      </c>
      <c r="IOM8" s="59" t="str">
        <f t="shared" ref="IOM8" si="39714">IF($C$8=0,"0",(IOL8*($C$8+1)))</f>
        <v>0</v>
      </c>
      <c r="ION8" s="59" t="str">
        <f t="shared" ref="ION8" si="39715">IF($C$8=0,"0",(IOM8*($C$8+1)))</f>
        <v>0</v>
      </c>
      <c r="IOO8" s="59" t="str">
        <f t="shared" ref="IOO8" si="39716">IF($C$8=0,"0",(ION8*($C$8+1)))</f>
        <v>0</v>
      </c>
      <c r="IOP8" s="59" t="str">
        <f t="shared" ref="IOP8" si="39717">IF($C$8=0,"0",(IOO8*($C$8+1)))</f>
        <v>0</v>
      </c>
      <c r="IOQ8" s="59" t="str">
        <f t="shared" ref="IOQ8" si="39718">IF($C$8=0,"0",(IOP8*($C$8+1)))</f>
        <v>0</v>
      </c>
      <c r="IOR8" s="59" t="str">
        <f t="shared" ref="IOR8" si="39719">IF($C$8=0,"0",(IOQ8*($C$8+1)))</f>
        <v>0</v>
      </c>
      <c r="IOS8" s="59" t="str">
        <f t="shared" ref="IOS8" si="39720">IF($C$8=0,"0",(IOR8*($C$8+1)))</f>
        <v>0</v>
      </c>
      <c r="IOT8" s="59" t="str">
        <f t="shared" ref="IOT8" si="39721">IF($C$8=0,"0",(IOS8*($C$8+1)))</f>
        <v>0</v>
      </c>
      <c r="IOU8" s="59" t="str">
        <f t="shared" ref="IOU8" si="39722">IF($C$8=0,"0",(IOT8*($C$8+1)))</f>
        <v>0</v>
      </c>
      <c r="IOV8" s="59" t="str">
        <f t="shared" ref="IOV8" si="39723">IF($C$8=0,"0",(IOU8*($C$8+1)))</f>
        <v>0</v>
      </c>
      <c r="IOW8" s="59" t="str">
        <f t="shared" ref="IOW8" si="39724">IF($C$8=0,"0",(IOV8*($C$8+1)))</f>
        <v>0</v>
      </c>
      <c r="IOX8" s="59" t="str">
        <f t="shared" ref="IOX8" si="39725">IF($C$8=0,"0",(IOW8*($C$8+1)))</f>
        <v>0</v>
      </c>
      <c r="IOY8" s="59" t="str">
        <f t="shared" ref="IOY8" si="39726">IF($C$8=0,"0",(IOX8*($C$8+1)))</f>
        <v>0</v>
      </c>
      <c r="IOZ8" s="59" t="str">
        <f t="shared" ref="IOZ8" si="39727">IF($C$8=0,"0",(IOY8*($C$8+1)))</f>
        <v>0</v>
      </c>
      <c r="IPA8" s="59" t="str">
        <f t="shared" ref="IPA8" si="39728">IF($C$8=0,"0",(IOZ8*($C$8+1)))</f>
        <v>0</v>
      </c>
      <c r="IPB8" s="59" t="str">
        <f t="shared" ref="IPB8" si="39729">IF($C$8=0,"0",(IPA8*($C$8+1)))</f>
        <v>0</v>
      </c>
      <c r="IPC8" s="59" t="str">
        <f t="shared" ref="IPC8" si="39730">IF($C$8=0,"0",(IPB8*($C$8+1)))</f>
        <v>0</v>
      </c>
      <c r="IPD8" s="59" t="str">
        <f t="shared" ref="IPD8" si="39731">IF($C$8=0,"0",(IPC8*($C$8+1)))</f>
        <v>0</v>
      </c>
      <c r="IPE8" s="59" t="str">
        <f t="shared" ref="IPE8" si="39732">IF($C$8=0,"0",(IPD8*($C$8+1)))</f>
        <v>0</v>
      </c>
      <c r="IPF8" s="59" t="str">
        <f t="shared" ref="IPF8" si="39733">IF($C$8=0,"0",(IPE8*($C$8+1)))</f>
        <v>0</v>
      </c>
      <c r="IPG8" s="59" t="str">
        <f t="shared" ref="IPG8" si="39734">IF($C$8=0,"0",(IPF8*($C$8+1)))</f>
        <v>0</v>
      </c>
      <c r="IPH8" s="59" t="str">
        <f t="shared" ref="IPH8" si="39735">IF($C$8=0,"0",(IPG8*($C$8+1)))</f>
        <v>0</v>
      </c>
      <c r="IPI8" s="59" t="str">
        <f t="shared" ref="IPI8" si="39736">IF($C$8=0,"0",(IPH8*($C$8+1)))</f>
        <v>0</v>
      </c>
      <c r="IPJ8" s="59" t="str">
        <f t="shared" ref="IPJ8" si="39737">IF($C$8=0,"0",(IPI8*($C$8+1)))</f>
        <v>0</v>
      </c>
      <c r="IPK8" s="59" t="str">
        <f t="shared" ref="IPK8" si="39738">IF($C$8=0,"0",(IPJ8*($C$8+1)))</f>
        <v>0</v>
      </c>
      <c r="IPL8" s="59" t="str">
        <f t="shared" ref="IPL8" si="39739">IF($C$8=0,"0",(IPK8*($C$8+1)))</f>
        <v>0</v>
      </c>
      <c r="IPM8" s="59" t="str">
        <f t="shared" ref="IPM8" si="39740">IF($C$8=0,"0",(IPL8*($C$8+1)))</f>
        <v>0</v>
      </c>
      <c r="IPN8" s="59" t="str">
        <f t="shared" ref="IPN8" si="39741">IF($C$8=0,"0",(IPM8*($C$8+1)))</f>
        <v>0</v>
      </c>
      <c r="IPO8" s="59" t="str">
        <f t="shared" ref="IPO8" si="39742">IF($C$8=0,"0",(IPN8*($C$8+1)))</f>
        <v>0</v>
      </c>
      <c r="IPP8" s="59" t="str">
        <f t="shared" ref="IPP8" si="39743">IF($C$8=0,"0",(IPO8*($C$8+1)))</f>
        <v>0</v>
      </c>
      <c r="IPQ8" s="59" t="str">
        <f t="shared" ref="IPQ8" si="39744">IF($C$8=0,"0",(IPP8*($C$8+1)))</f>
        <v>0</v>
      </c>
      <c r="IPR8" s="59" t="str">
        <f t="shared" ref="IPR8" si="39745">IF($C$8=0,"0",(IPQ8*($C$8+1)))</f>
        <v>0</v>
      </c>
      <c r="IPS8" s="59" t="str">
        <f t="shared" ref="IPS8" si="39746">IF($C$8=0,"0",(IPR8*($C$8+1)))</f>
        <v>0</v>
      </c>
      <c r="IPT8" s="59" t="str">
        <f t="shared" ref="IPT8" si="39747">IF($C$8=0,"0",(IPS8*($C$8+1)))</f>
        <v>0</v>
      </c>
      <c r="IPU8" s="59" t="str">
        <f t="shared" ref="IPU8" si="39748">IF($C$8=0,"0",(IPT8*($C$8+1)))</f>
        <v>0</v>
      </c>
      <c r="IPV8" s="59" t="str">
        <f t="shared" ref="IPV8" si="39749">IF($C$8=0,"0",(IPU8*($C$8+1)))</f>
        <v>0</v>
      </c>
      <c r="IPW8" s="59" t="str">
        <f t="shared" ref="IPW8" si="39750">IF($C$8=0,"0",(IPV8*($C$8+1)))</f>
        <v>0</v>
      </c>
      <c r="IPX8" s="59" t="str">
        <f t="shared" ref="IPX8" si="39751">IF($C$8=0,"0",(IPW8*($C$8+1)))</f>
        <v>0</v>
      </c>
      <c r="IPY8" s="59" t="str">
        <f t="shared" ref="IPY8" si="39752">IF($C$8=0,"0",(IPX8*($C$8+1)))</f>
        <v>0</v>
      </c>
      <c r="IPZ8" s="59" t="str">
        <f t="shared" ref="IPZ8" si="39753">IF($C$8=0,"0",(IPY8*($C$8+1)))</f>
        <v>0</v>
      </c>
      <c r="IQA8" s="59" t="str">
        <f t="shared" ref="IQA8" si="39754">IF($C$8=0,"0",(IPZ8*($C$8+1)))</f>
        <v>0</v>
      </c>
      <c r="IQB8" s="59" t="str">
        <f t="shared" ref="IQB8" si="39755">IF($C$8=0,"0",(IQA8*($C$8+1)))</f>
        <v>0</v>
      </c>
      <c r="IQC8" s="59" t="str">
        <f t="shared" ref="IQC8" si="39756">IF($C$8=0,"0",(IQB8*($C$8+1)))</f>
        <v>0</v>
      </c>
      <c r="IQD8" s="59" t="str">
        <f t="shared" ref="IQD8" si="39757">IF($C$8=0,"0",(IQC8*($C$8+1)))</f>
        <v>0</v>
      </c>
      <c r="IQE8" s="59" t="str">
        <f t="shared" ref="IQE8" si="39758">IF($C$8=0,"0",(IQD8*($C$8+1)))</f>
        <v>0</v>
      </c>
      <c r="IQF8" s="59" t="str">
        <f t="shared" ref="IQF8" si="39759">IF($C$8=0,"0",(IQE8*($C$8+1)))</f>
        <v>0</v>
      </c>
      <c r="IQG8" s="59" t="str">
        <f t="shared" ref="IQG8" si="39760">IF($C$8=0,"0",(IQF8*($C$8+1)))</f>
        <v>0</v>
      </c>
      <c r="IQH8" s="59" t="str">
        <f t="shared" ref="IQH8" si="39761">IF($C$8=0,"0",(IQG8*($C$8+1)))</f>
        <v>0</v>
      </c>
      <c r="IQI8" s="59" t="str">
        <f t="shared" ref="IQI8" si="39762">IF($C$8=0,"0",(IQH8*($C$8+1)))</f>
        <v>0</v>
      </c>
      <c r="IQJ8" s="59" t="str">
        <f t="shared" ref="IQJ8" si="39763">IF($C$8=0,"0",(IQI8*($C$8+1)))</f>
        <v>0</v>
      </c>
      <c r="IQK8" s="59" t="str">
        <f t="shared" ref="IQK8" si="39764">IF($C$8=0,"0",(IQJ8*($C$8+1)))</f>
        <v>0</v>
      </c>
      <c r="IQL8" s="59" t="str">
        <f t="shared" ref="IQL8" si="39765">IF($C$8=0,"0",(IQK8*($C$8+1)))</f>
        <v>0</v>
      </c>
      <c r="IQM8" s="59" t="str">
        <f t="shared" ref="IQM8" si="39766">IF($C$8=0,"0",(IQL8*($C$8+1)))</f>
        <v>0</v>
      </c>
      <c r="IQN8" s="59" t="str">
        <f t="shared" ref="IQN8" si="39767">IF($C$8=0,"0",(IQM8*($C$8+1)))</f>
        <v>0</v>
      </c>
      <c r="IQO8" s="59" t="str">
        <f t="shared" ref="IQO8" si="39768">IF($C$8=0,"0",(IQN8*($C$8+1)))</f>
        <v>0</v>
      </c>
      <c r="IQP8" s="59" t="str">
        <f t="shared" ref="IQP8" si="39769">IF($C$8=0,"0",(IQO8*($C$8+1)))</f>
        <v>0</v>
      </c>
      <c r="IQQ8" s="59" t="str">
        <f t="shared" ref="IQQ8" si="39770">IF($C$8=0,"0",(IQP8*($C$8+1)))</f>
        <v>0</v>
      </c>
      <c r="IQR8" s="59" t="str">
        <f t="shared" ref="IQR8" si="39771">IF($C$8=0,"0",(IQQ8*($C$8+1)))</f>
        <v>0</v>
      </c>
      <c r="IQS8" s="59" t="str">
        <f t="shared" ref="IQS8" si="39772">IF($C$8=0,"0",(IQR8*($C$8+1)))</f>
        <v>0</v>
      </c>
      <c r="IQT8" s="59" t="str">
        <f t="shared" ref="IQT8" si="39773">IF($C$8=0,"0",(IQS8*($C$8+1)))</f>
        <v>0</v>
      </c>
      <c r="IQU8" s="59" t="str">
        <f t="shared" ref="IQU8" si="39774">IF($C$8=0,"0",(IQT8*($C$8+1)))</f>
        <v>0</v>
      </c>
      <c r="IQV8" s="59" t="str">
        <f t="shared" ref="IQV8" si="39775">IF($C$8=0,"0",(IQU8*($C$8+1)))</f>
        <v>0</v>
      </c>
      <c r="IQW8" s="59" t="str">
        <f t="shared" ref="IQW8" si="39776">IF($C$8=0,"0",(IQV8*($C$8+1)))</f>
        <v>0</v>
      </c>
      <c r="IQX8" s="59" t="str">
        <f t="shared" ref="IQX8" si="39777">IF($C$8=0,"0",(IQW8*($C$8+1)))</f>
        <v>0</v>
      </c>
      <c r="IQY8" s="59" t="str">
        <f t="shared" ref="IQY8" si="39778">IF($C$8=0,"0",(IQX8*($C$8+1)))</f>
        <v>0</v>
      </c>
      <c r="IQZ8" s="59" t="str">
        <f t="shared" ref="IQZ8" si="39779">IF($C$8=0,"0",(IQY8*($C$8+1)))</f>
        <v>0</v>
      </c>
      <c r="IRA8" s="59" t="str">
        <f t="shared" ref="IRA8" si="39780">IF($C$8=0,"0",(IQZ8*($C$8+1)))</f>
        <v>0</v>
      </c>
      <c r="IRB8" s="59" t="str">
        <f t="shared" ref="IRB8" si="39781">IF($C$8=0,"0",(IRA8*($C$8+1)))</f>
        <v>0</v>
      </c>
      <c r="IRC8" s="59" t="str">
        <f t="shared" ref="IRC8" si="39782">IF($C$8=0,"0",(IRB8*($C$8+1)))</f>
        <v>0</v>
      </c>
      <c r="IRD8" s="59" t="str">
        <f t="shared" ref="IRD8" si="39783">IF($C$8=0,"0",(IRC8*($C$8+1)))</f>
        <v>0</v>
      </c>
      <c r="IRE8" s="59" t="str">
        <f t="shared" ref="IRE8" si="39784">IF($C$8=0,"0",(IRD8*($C$8+1)))</f>
        <v>0</v>
      </c>
      <c r="IRF8" s="59" t="str">
        <f t="shared" ref="IRF8" si="39785">IF($C$8=0,"0",(IRE8*($C$8+1)))</f>
        <v>0</v>
      </c>
      <c r="IRG8" s="59" t="str">
        <f t="shared" ref="IRG8" si="39786">IF($C$8=0,"0",(IRF8*($C$8+1)))</f>
        <v>0</v>
      </c>
      <c r="IRH8" s="59" t="str">
        <f t="shared" ref="IRH8" si="39787">IF($C$8=0,"0",(IRG8*($C$8+1)))</f>
        <v>0</v>
      </c>
      <c r="IRI8" s="59" t="str">
        <f t="shared" ref="IRI8" si="39788">IF($C$8=0,"0",(IRH8*($C$8+1)))</f>
        <v>0</v>
      </c>
      <c r="IRJ8" s="59" t="str">
        <f t="shared" ref="IRJ8" si="39789">IF($C$8=0,"0",(IRI8*($C$8+1)))</f>
        <v>0</v>
      </c>
      <c r="IRK8" s="59" t="str">
        <f t="shared" ref="IRK8" si="39790">IF($C$8=0,"0",(IRJ8*($C$8+1)))</f>
        <v>0</v>
      </c>
      <c r="IRL8" s="59" t="str">
        <f t="shared" ref="IRL8" si="39791">IF($C$8=0,"0",(IRK8*($C$8+1)))</f>
        <v>0</v>
      </c>
      <c r="IRM8" s="59" t="str">
        <f t="shared" ref="IRM8" si="39792">IF($C$8=0,"0",(IRL8*($C$8+1)))</f>
        <v>0</v>
      </c>
      <c r="IRN8" s="59" t="str">
        <f t="shared" ref="IRN8" si="39793">IF($C$8=0,"0",(IRM8*($C$8+1)))</f>
        <v>0</v>
      </c>
      <c r="IRO8" s="59" t="str">
        <f t="shared" ref="IRO8" si="39794">IF($C$8=0,"0",(IRN8*($C$8+1)))</f>
        <v>0</v>
      </c>
      <c r="IRP8" s="59" t="str">
        <f t="shared" ref="IRP8" si="39795">IF($C$8=0,"0",(IRO8*($C$8+1)))</f>
        <v>0</v>
      </c>
      <c r="IRQ8" s="59" t="str">
        <f t="shared" ref="IRQ8" si="39796">IF($C$8=0,"0",(IRP8*($C$8+1)))</f>
        <v>0</v>
      </c>
      <c r="IRR8" s="59" t="str">
        <f t="shared" ref="IRR8" si="39797">IF($C$8=0,"0",(IRQ8*($C$8+1)))</f>
        <v>0</v>
      </c>
      <c r="IRS8" s="59" t="str">
        <f t="shared" ref="IRS8" si="39798">IF($C$8=0,"0",(IRR8*($C$8+1)))</f>
        <v>0</v>
      </c>
      <c r="IRT8" s="59" t="str">
        <f t="shared" ref="IRT8" si="39799">IF($C$8=0,"0",(IRS8*($C$8+1)))</f>
        <v>0</v>
      </c>
      <c r="IRU8" s="59" t="str">
        <f t="shared" ref="IRU8" si="39800">IF($C$8=0,"0",(IRT8*($C$8+1)))</f>
        <v>0</v>
      </c>
      <c r="IRV8" s="59" t="str">
        <f t="shared" ref="IRV8" si="39801">IF($C$8=0,"0",(IRU8*($C$8+1)))</f>
        <v>0</v>
      </c>
      <c r="IRW8" s="59" t="str">
        <f t="shared" ref="IRW8" si="39802">IF($C$8=0,"0",(IRV8*($C$8+1)))</f>
        <v>0</v>
      </c>
      <c r="IRX8" s="59" t="str">
        <f t="shared" ref="IRX8" si="39803">IF($C$8=0,"0",(IRW8*($C$8+1)))</f>
        <v>0</v>
      </c>
      <c r="IRY8" s="59" t="str">
        <f t="shared" ref="IRY8" si="39804">IF($C$8=0,"0",(IRX8*($C$8+1)))</f>
        <v>0</v>
      </c>
      <c r="IRZ8" s="59" t="str">
        <f t="shared" ref="IRZ8" si="39805">IF($C$8=0,"0",(IRY8*($C$8+1)))</f>
        <v>0</v>
      </c>
      <c r="ISA8" s="59" t="str">
        <f t="shared" ref="ISA8" si="39806">IF($C$8=0,"0",(IRZ8*($C$8+1)))</f>
        <v>0</v>
      </c>
      <c r="ISB8" s="59" t="str">
        <f t="shared" ref="ISB8" si="39807">IF($C$8=0,"0",(ISA8*($C$8+1)))</f>
        <v>0</v>
      </c>
      <c r="ISC8" s="59" t="str">
        <f t="shared" ref="ISC8" si="39808">IF($C$8=0,"0",(ISB8*($C$8+1)))</f>
        <v>0</v>
      </c>
      <c r="ISD8" s="59" t="str">
        <f t="shared" ref="ISD8" si="39809">IF($C$8=0,"0",(ISC8*($C$8+1)))</f>
        <v>0</v>
      </c>
      <c r="ISE8" s="59" t="str">
        <f t="shared" ref="ISE8" si="39810">IF($C$8=0,"0",(ISD8*($C$8+1)))</f>
        <v>0</v>
      </c>
      <c r="ISF8" s="59" t="str">
        <f t="shared" ref="ISF8" si="39811">IF($C$8=0,"0",(ISE8*($C$8+1)))</f>
        <v>0</v>
      </c>
      <c r="ISG8" s="59" t="str">
        <f t="shared" ref="ISG8" si="39812">IF($C$8=0,"0",(ISF8*($C$8+1)))</f>
        <v>0</v>
      </c>
      <c r="ISH8" s="59" t="str">
        <f t="shared" ref="ISH8" si="39813">IF($C$8=0,"0",(ISG8*($C$8+1)))</f>
        <v>0</v>
      </c>
      <c r="ISI8" s="59" t="str">
        <f t="shared" ref="ISI8" si="39814">IF($C$8=0,"0",(ISH8*($C$8+1)))</f>
        <v>0</v>
      </c>
      <c r="ISJ8" s="59" t="str">
        <f t="shared" ref="ISJ8" si="39815">IF($C$8=0,"0",(ISI8*($C$8+1)))</f>
        <v>0</v>
      </c>
      <c r="ISK8" s="59" t="str">
        <f t="shared" ref="ISK8" si="39816">IF($C$8=0,"0",(ISJ8*($C$8+1)))</f>
        <v>0</v>
      </c>
      <c r="ISL8" s="59" t="str">
        <f t="shared" ref="ISL8" si="39817">IF($C$8=0,"0",(ISK8*($C$8+1)))</f>
        <v>0</v>
      </c>
      <c r="ISM8" s="59" t="str">
        <f t="shared" ref="ISM8" si="39818">IF($C$8=0,"0",(ISL8*($C$8+1)))</f>
        <v>0</v>
      </c>
      <c r="ISN8" s="59" t="str">
        <f t="shared" ref="ISN8" si="39819">IF($C$8=0,"0",(ISM8*($C$8+1)))</f>
        <v>0</v>
      </c>
      <c r="ISO8" s="59" t="str">
        <f t="shared" ref="ISO8" si="39820">IF($C$8=0,"0",(ISN8*($C$8+1)))</f>
        <v>0</v>
      </c>
      <c r="ISP8" s="59" t="str">
        <f t="shared" ref="ISP8" si="39821">IF($C$8=0,"0",(ISO8*($C$8+1)))</f>
        <v>0</v>
      </c>
      <c r="ISQ8" s="59" t="str">
        <f t="shared" ref="ISQ8" si="39822">IF($C$8=0,"0",(ISP8*($C$8+1)))</f>
        <v>0</v>
      </c>
      <c r="ISR8" s="59" t="str">
        <f t="shared" ref="ISR8" si="39823">IF($C$8=0,"0",(ISQ8*($C$8+1)))</f>
        <v>0</v>
      </c>
      <c r="ISS8" s="59" t="str">
        <f t="shared" ref="ISS8" si="39824">IF($C$8=0,"0",(ISR8*($C$8+1)))</f>
        <v>0</v>
      </c>
      <c r="IST8" s="59" t="str">
        <f t="shared" ref="IST8" si="39825">IF($C$8=0,"0",(ISS8*($C$8+1)))</f>
        <v>0</v>
      </c>
      <c r="ISU8" s="59" t="str">
        <f t="shared" ref="ISU8" si="39826">IF($C$8=0,"0",(IST8*($C$8+1)))</f>
        <v>0</v>
      </c>
      <c r="ISV8" s="59" t="str">
        <f t="shared" ref="ISV8" si="39827">IF($C$8=0,"0",(ISU8*($C$8+1)))</f>
        <v>0</v>
      </c>
      <c r="ISW8" s="59" t="str">
        <f t="shared" ref="ISW8" si="39828">IF($C$8=0,"0",(ISV8*($C$8+1)))</f>
        <v>0</v>
      </c>
      <c r="ISX8" s="59" t="str">
        <f t="shared" ref="ISX8" si="39829">IF($C$8=0,"0",(ISW8*($C$8+1)))</f>
        <v>0</v>
      </c>
      <c r="ISY8" s="59" t="str">
        <f t="shared" ref="ISY8" si="39830">IF($C$8=0,"0",(ISX8*($C$8+1)))</f>
        <v>0</v>
      </c>
      <c r="ISZ8" s="59" t="str">
        <f t="shared" ref="ISZ8" si="39831">IF($C$8=0,"0",(ISY8*($C$8+1)))</f>
        <v>0</v>
      </c>
      <c r="ITA8" s="59" t="str">
        <f t="shared" ref="ITA8" si="39832">IF($C$8=0,"0",(ISZ8*($C$8+1)))</f>
        <v>0</v>
      </c>
      <c r="ITB8" s="59" t="str">
        <f t="shared" ref="ITB8" si="39833">IF($C$8=0,"0",(ITA8*($C$8+1)))</f>
        <v>0</v>
      </c>
      <c r="ITC8" s="59" t="str">
        <f t="shared" ref="ITC8" si="39834">IF($C$8=0,"0",(ITB8*($C$8+1)))</f>
        <v>0</v>
      </c>
      <c r="ITD8" s="59" t="str">
        <f t="shared" ref="ITD8" si="39835">IF($C$8=0,"0",(ITC8*($C$8+1)))</f>
        <v>0</v>
      </c>
      <c r="ITE8" s="59" t="str">
        <f t="shared" ref="ITE8" si="39836">IF($C$8=0,"0",(ITD8*($C$8+1)))</f>
        <v>0</v>
      </c>
      <c r="ITF8" s="59" t="str">
        <f t="shared" ref="ITF8" si="39837">IF($C$8=0,"0",(ITE8*($C$8+1)))</f>
        <v>0</v>
      </c>
      <c r="ITG8" s="59" t="str">
        <f t="shared" ref="ITG8" si="39838">IF($C$8=0,"0",(ITF8*($C$8+1)))</f>
        <v>0</v>
      </c>
      <c r="ITH8" s="59" t="str">
        <f t="shared" ref="ITH8" si="39839">IF($C$8=0,"0",(ITG8*($C$8+1)))</f>
        <v>0</v>
      </c>
      <c r="ITI8" s="59" t="str">
        <f t="shared" ref="ITI8" si="39840">IF($C$8=0,"0",(ITH8*($C$8+1)))</f>
        <v>0</v>
      </c>
      <c r="ITJ8" s="59" t="str">
        <f t="shared" ref="ITJ8" si="39841">IF($C$8=0,"0",(ITI8*($C$8+1)))</f>
        <v>0</v>
      </c>
      <c r="ITK8" s="59" t="str">
        <f t="shared" ref="ITK8" si="39842">IF($C$8=0,"0",(ITJ8*($C$8+1)))</f>
        <v>0</v>
      </c>
      <c r="ITL8" s="59" t="str">
        <f t="shared" ref="ITL8" si="39843">IF($C$8=0,"0",(ITK8*($C$8+1)))</f>
        <v>0</v>
      </c>
      <c r="ITM8" s="59" t="str">
        <f t="shared" ref="ITM8" si="39844">IF($C$8=0,"0",(ITL8*($C$8+1)))</f>
        <v>0</v>
      </c>
      <c r="ITN8" s="59" t="str">
        <f t="shared" ref="ITN8" si="39845">IF($C$8=0,"0",(ITM8*($C$8+1)))</f>
        <v>0</v>
      </c>
      <c r="ITO8" s="59" t="str">
        <f t="shared" ref="ITO8" si="39846">IF($C$8=0,"0",(ITN8*($C$8+1)))</f>
        <v>0</v>
      </c>
      <c r="ITP8" s="59" t="str">
        <f t="shared" ref="ITP8" si="39847">IF($C$8=0,"0",(ITO8*($C$8+1)))</f>
        <v>0</v>
      </c>
      <c r="ITQ8" s="59" t="str">
        <f t="shared" ref="ITQ8" si="39848">IF($C$8=0,"0",(ITP8*($C$8+1)))</f>
        <v>0</v>
      </c>
      <c r="ITR8" s="59" t="str">
        <f t="shared" ref="ITR8" si="39849">IF($C$8=0,"0",(ITQ8*($C$8+1)))</f>
        <v>0</v>
      </c>
      <c r="ITS8" s="59" t="str">
        <f t="shared" ref="ITS8" si="39850">IF($C$8=0,"0",(ITR8*($C$8+1)))</f>
        <v>0</v>
      </c>
      <c r="ITT8" s="59" t="str">
        <f t="shared" ref="ITT8" si="39851">IF($C$8=0,"0",(ITS8*($C$8+1)))</f>
        <v>0</v>
      </c>
      <c r="ITU8" s="59" t="str">
        <f t="shared" ref="ITU8" si="39852">IF($C$8=0,"0",(ITT8*($C$8+1)))</f>
        <v>0</v>
      </c>
      <c r="ITV8" s="59" t="str">
        <f t="shared" ref="ITV8" si="39853">IF($C$8=0,"0",(ITU8*($C$8+1)))</f>
        <v>0</v>
      </c>
      <c r="ITW8" s="59" t="str">
        <f t="shared" ref="ITW8" si="39854">IF($C$8=0,"0",(ITV8*($C$8+1)))</f>
        <v>0</v>
      </c>
      <c r="ITX8" s="59" t="str">
        <f t="shared" ref="ITX8" si="39855">IF($C$8=0,"0",(ITW8*($C$8+1)))</f>
        <v>0</v>
      </c>
      <c r="ITY8" s="59" t="str">
        <f t="shared" ref="ITY8" si="39856">IF($C$8=0,"0",(ITX8*($C$8+1)))</f>
        <v>0</v>
      </c>
      <c r="ITZ8" s="59" t="str">
        <f t="shared" ref="ITZ8" si="39857">IF($C$8=0,"0",(ITY8*($C$8+1)))</f>
        <v>0</v>
      </c>
      <c r="IUA8" s="59" t="str">
        <f t="shared" ref="IUA8" si="39858">IF($C$8=0,"0",(ITZ8*($C$8+1)))</f>
        <v>0</v>
      </c>
      <c r="IUB8" s="59" t="str">
        <f t="shared" ref="IUB8" si="39859">IF($C$8=0,"0",(IUA8*($C$8+1)))</f>
        <v>0</v>
      </c>
      <c r="IUC8" s="59" t="str">
        <f t="shared" ref="IUC8" si="39860">IF($C$8=0,"0",(IUB8*($C$8+1)))</f>
        <v>0</v>
      </c>
      <c r="IUD8" s="59" t="str">
        <f t="shared" ref="IUD8" si="39861">IF($C$8=0,"0",(IUC8*($C$8+1)))</f>
        <v>0</v>
      </c>
      <c r="IUE8" s="59" t="str">
        <f t="shared" ref="IUE8" si="39862">IF($C$8=0,"0",(IUD8*($C$8+1)))</f>
        <v>0</v>
      </c>
      <c r="IUF8" s="59" t="str">
        <f t="shared" ref="IUF8" si="39863">IF($C$8=0,"0",(IUE8*($C$8+1)))</f>
        <v>0</v>
      </c>
      <c r="IUG8" s="59" t="str">
        <f t="shared" ref="IUG8" si="39864">IF($C$8=0,"0",(IUF8*($C$8+1)))</f>
        <v>0</v>
      </c>
      <c r="IUH8" s="59" t="str">
        <f t="shared" ref="IUH8" si="39865">IF($C$8=0,"0",(IUG8*($C$8+1)))</f>
        <v>0</v>
      </c>
      <c r="IUI8" s="59" t="str">
        <f t="shared" ref="IUI8" si="39866">IF($C$8=0,"0",(IUH8*($C$8+1)))</f>
        <v>0</v>
      </c>
      <c r="IUJ8" s="59" t="str">
        <f t="shared" ref="IUJ8" si="39867">IF($C$8=0,"0",(IUI8*($C$8+1)))</f>
        <v>0</v>
      </c>
      <c r="IUK8" s="59" t="str">
        <f t="shared" ref="IUK8" si="39868">IF($C$8=0,"0",(IUJ8*($C$8+1)))</f>
        <v>0</v>
      </c>
      <c r="IUL8" s="59" t="str">
        <f t="shared" ref="IUL8" si="39869">IF($C$8=0,"0",(IUK8*($C$8+1)))</f>
        <v>0</v>
      </c>
      <c r="IUM8" s="59" t="str">
        <f t="shared" ref="IUM8" si="39870">IF($C$8=0,"0",(IUL8*($C$8+1)))</f>
        <v>0</v>
      </c>
      <c r="IUN8" s="59" t="str">
        <f t="shared" ref="IUN8" si="39871">IF($C$8=0,"0",(IUM8*($C$8+1)))</f>
        <v>0</v>
      </c>
      <c r="IUO8" s="59" t="str">
        <f t="shared" ref="IUO8" si="39872">IF($C$8=0,"0",(IUN8*($C$8+1)))</f>
        <v>0</v>
      </c>
      <c r="IUP8" s="59" t="str">
        <f t="shared" ref="IUP8" si="39873">IF($C$8=0,"0",(IUO8*($C$8+1)))</f>
        <v>0</v>
      </c>
      <c r="IUQ8" s="59" t="str">
        <f t="shared" ref="IUQ8" si="39874">IF($C$8=0,"0",(IUP8*($C$8+1)))</f>
        <v>0</v>
      </c>
      <c r="IUR8" s="59" t="str">
        <f t="shared" ref="IUR8" si="39875">IF($C$8=0,"0",(IUQ8*($C$8+1)))</f>
        <v>0</v>
      </c>
      <c r="IUS8" s="59" t="str">
        <f t="shared" ref="IUS8" si="39876">IF($C$8=0,"0",(IUR8*($C$8+1)))</f>
        <v>0</v>
      </c>
      <c r="IUT8" s="59" t="str">
        <f t="shared" ref="IUT8" si="39877">IF($C$8=0,"0",(IUS8*($C$8+1)))</f>
        <v>0</v>
      </c>
      <c r="IUU8" s="59" t="str">
        <f t="shared" ref="IUU8" si="39878">IF($C$8=0,"0",(IUT8*($C$8+1)))</f>
        <v>0</v>
      </c>
      <c r="IUV8" s="59" t="str">
        <f t="shared" ref="IUV8" si="39879">IF($C$8=0,"0",(IUU8*($C$8+1)))</f>
        <v>0</v>
      </c>
      <c r="IUW8" s="59" t="str">
        <f t="shared" ref="IUW8" si="39880">IF($C$8=0,"0",(IUV8*($C$8+1)))</f>
        <v>0</v>
      </c>
      <c r="IUX8" s="59" t="str">
        <f t="shared" ref="IUX8" si="39881">IF($C$8=0,"0",(IUW8*($C$8+1)))</f>
        <v>0</v>
      </c>
      <c r="IUY8" s="59" t="str">
        <f t="shared" ref="IUY8" si="39882">IF($C$8=0,"0",(IUX8*($C$8+1)))</f>
        <v>0</v>
      </c>
      <c r="IUZ8" s="59" t="str">
        <f t="shared" ref="IUZ8" si="39883">IF($C$8=0,"0",(IUY8*($C$8+1)))</f>
        <v>0</v>
      </c>
      <c r="IVA8" s="59" t="str">
        <f t="shared" ref="IVA8" si="39884">IF($C$8=0,"0",(IUZ8*($C$8+1)))</f>
        <v>0</v>
      </c>
      <c r="IVB8" s="59" t="str">
        <f t="shared" ref="IVB8" si="39885">IF($C$8=0,"0",(IVA8*($C$8+1)))</f>
        <v>0</v>
      </c>
      <c r="IVC8" s="59" t="str">
        <f t="shared" ref="IVC8" si="39886">IF($C$8=0,"0",(IVB8*($C$8+1)))</f>
        <v>0</v>
      </c>
      <c r="IVD8" s="59" t="str">
        <f t="shared" ref="IVD8" si="39887">IF($C$8=0,"0",(IVC8*($C$8+1)))</f>
        <v>0</v>
      </c>
      <c r="IVE8" s="59" t="str">
        <f t="shared" ref="IVE8" si="39888">IF($C$8=0,"0",(IVD8*($C$8+1)))</f>
        <v>0</v>
      </c>
      <c r="IVF8" s="59" t="str">
        <f t="shared" ref="IVF8" si="39889">IF($C$8=0,"0",(IVE8*($C$8+1)))</f>
        <v>0</v>
      </c>
      <c r="IVG8" s="59" t="str">
        <f t="shared" ref="IVG8" si="39890">IF($C$8=0,"0",(IVF8*($C$8+1)))</f>
        <v>0</v>
      </c>
      <c r="IVH8" s="59" t="str">
        <f t="shared" ref="IVH8" si="39891">IF($C$8=0,"0",(IVG8*($C$8+1)))</f>
        <v>0</v>
      </c>
      <c r="IVI8" s="59" t="str">
        <f t="shared" ref="IVI8" si="39892">IF($C$8=0,"0",(IVH8*($C$8+1)))</f>
        <v>0</v>
      </c>
      <c r="IVJ8" s="59" t="str">
        <f t="shared" ref="IVJ8" si="39893">IF($C$8=0,"0",(IVI8*($C$8+1)))</f>
        <v>0</v>
      </c>
      <c r="IVK8" s="59" t="str">
        <f t="shared" ref="IVK8" si="39894">IF($C$8=0,"0",(IVJ8*($C$8+1)))</f>
        <v>0</v>
      </c>
      <c r="IVL8" s="59" t="str">
        <f t="shared" ref="IVL8" si="39895">IF($C$8=0,"0",(IVK8*($C$8+1)))</f>
        <v>0</v>
      </c>
      <c r="IVM8" s="59" t="str">
        <f t="shared" ref="IVM8" si="39896">IF($C$8=0,"0",(IVL8*($C$8+1)))</f>
        <v>0</v>
      </c>
      <c r="IVN8" s="59" t="str">
        <f t="shared" ref="IVN8" si="39897">IF($C$8=0,"0",(IVM8*($C$8+1)))</f>
        <v>0</v>
      </c>
      <c r="IVO8" s="59" t="str">
        <f t="shared" ref="IVO8" si="39898">IF($C$8=0,"0",(IVN8*($C$8+1)))</f>
        <v>0</v>
      </c>
      <c r="IVP8" s="59" t="str">
        <f t="shared" ref="IVP8" si="39899">IF($C$8=0,"0",(IVO8*($C$8+1)))</f>
        <v>0</v>
      </c>
      <c r="IVQ8" s="59" t="str">
        <f t="shared" ref="IVQ8" si="39900">IF($C$8=0,"0",(IVP8*($C$8+1)))</f>
        <v>0</v>
      </c>
      <c r="IVR8" s="59" t="str">
        <f t="shared" ref="IVR8" si="39901">IF($C$8=0,"0",(IVQ8*($C$8+1)))</f>
        <v>0</v>
      </c>
      <c r="IVS8" s="59" t="str">
        <f t="shared" ref="IVS8" si="39902">IF($C$8=0,"0",(IVR8*($C$8+1)))</f>
        <v>0</v>
      </c>
      <c r="IVT8" s="59" t="str">
        <f t="shared" ref="IVT8" si="39903">IF($C$8=0,"0",(IVS8*($C$8+1)))</f>
        <v>0</v>
      </c>
      <c r="IVU8" s="59" t="str">
        <f t="shared" ref="IVU8" si="39904">IF($C$8=0,"0",(IVT8*($C$8+1)))</f>
        <v>0</v>
      </c>
      <c r="IVV8" s="59" t="str">
        <f t="shared" ref="IVV8" si="39905">IF($C$8=0,"0",(IVU8*($C$8+1)))</f>
        <v>0</v>
      </c>
      <c r="IVW8" s="59" t="str">
        <f t="shared" ref="IVW8" si="39906">IF($C$8=0,"0",(IVV8*($C$8+1)))</f>
        <v>0</v>
      </c>
      <c r="IVX8" s="59" t="str">
        <f t="shared" ref="IVX8" si="39907">IF($C$8=0,"0",(IVW8*($C$8+1)))</f>
        <v>0</v>
      </c>
      <c r="IVY8" s="59" t="str">
        <f t="shared" ref="IVY8" si="39908">IF($C$8=0,"0",(IVX8*($C$8+1)))</f>
        <v>0</v>
      </c>
      <c r="IVZ8" s="59" t="str">
        <f t="shared" ref="IVZ8" si="39909">IF($C$8=0,"0",(IVY8*($C$8+1)))</f>
        <v>0</v>
      </c>
      <c r="IWA8" s="59" t="str">
        <f t="shared" ref="IWA8" si="39910">IF($C$8=0,"0",(IVZ8*($C$8+1)))</f>
        <v>0</v>
      </c>
      <c r="IWB8" s="59" t="str">
        <f t="shared" ref="IWB8" si="39911">IF($C$8=0,"0",(IWA8*($C$8+1)))</f>
        <v>0</v>
      </c>
      <c r="IWC8" s="59" t="str">
        <f t="shared" ref="IWC8" si="39912">IF($C$8=0,"0",(IWB8*($C$8+1)))</f>
        <v>0</v>
      </c>
      <c r="IWD8" s="59" t="str">
        <f t="shared" ref="IWD8" si="39913">IF($C$8=0,"0",(IWC8*($C$8+1)))</f>
        <v>0</v>
      </c>
      <c r="IWE8" s="59" t="str">
        <f t="shared" ref="IWE8" si="39914">IF($C$8=0,"0",(IWD8*($C$8+1)))</f>
        <v>0</v>
      </c>
      <c r="IWF8" s="59" t="str">
        <f t="shared" ref="IWF8" si="39915">IF($C$8=0,"0",(IWE8*($C$8+1)))</f>
        <v>0</v>
      </c>
      <c r="IWG8" s="59" t="str">
        <f t="shared" ref="IWG8" si="39916">IF($C$8=0,"0",(IWF8*($C$8+1)))</f>
        <v>0</v>
      </c>
      <c r="IWH8" s="59" t="str">
        <f t="shared" ref="IWH8" si="39917">IF($C$8=0,"0",(IWG8*($C$8+1)))</f>
        <v>0</v>
      </c>
      <c r="IWI8" s="59" t="str">
        <f t="shared" ref="IWI8" si="39918">IF($C$8=0,"0",(IWH8*($C$8+1)))</f>
        <v>0</v>
      </c>
      <c r="IWJ8" s="59" t="str">
        <f t="shared" ref="IWJ8" si="39919">IF($C$8=0,"0",(IWI8*($C$8+1)))</f>
        <v>0</v>
      </c>
      <c r="IWK8" s="59" t="str">
        <f t="shared" ref="IWK8" si="39920">IF($C$8=0,"0",(IWJ8*($C$8+1)))</f>
        <v>0</v>
      </c>
      <c r="IWL8" s="59" t="str">
        <f t="shared" ref="IWL8" si="39921">IF($C$8=0,"0",(IWK8*($C$8+1)))</f>
        <v>0</v>
      </c>
      <c r="IWM8" s="59" t="str">
        <f t="shared" ref="IWM8" si="39922">IF($C$8=0,"0",(IWL8*($C$8+1)))</f>
        <v>0</v>
      </c>
      <c r="IWN8" s="59" t="str">
        <f t="shared" ref="IWN8" si="39923">IF($C$8=0,"0",(IWM8*($C$8+1)))</f>
        <v>0</v>
      </c>
      <c r="IWO8" s="59" t="str">
        <f t="shared" ref="IWO8" si="39924">IF($C$8=0,"0",(IWN8*($C$8+1)))</f>
        <v>0</v>
      </c>
      <c r="IWP8" s="59" t="str">
        <f t="shared" ref="IWP8" si="39925">IF($C$8=0,"0",(IWO8*($C$8+1)))</f>
        <v>0</v>
      </c>
      <c r="IWQ8" s="59" t="str">
        <f t="shared" ref="IWQ8" si="39926">IF($C$8=0,"0",(IWP8*($C$8+1)))</f>
        <v>0</v>
      </c>
      <c r="IWR8" s="59" t="str">
        <f t="shared" ref="IWR8" si="39927">IF($C$8=0,"0",(IWQ8*($C$8+1)))</f>
        <v>0</v>
      </c>
      <c r="IWS8" s="59" t="str">
        <f t="shared" ref="IWS8" si="39928">IF($C$8=0,"0",(IWR8*($C$8+1)))</f>
        <v>0</v>
      </c>
      <c r="IWT8" s="59" t="str">
        <f t="shared" ref="IWT8" si="39929">IF($C$8=0,"0",(IWS8*($C$8+1)))</f>
        <v>0</v>
      </c>
      <c r="IWU8" s="59" t="str">
        <f t="shared" ref="IWU8" si="39930">IF($C$8=0,"0",(IWT8*($C$8+1)))</f>
        <v>0</v>
      </c>
      <c r="IWV8" s="59" t="str">
        <f t="shared" ref="IWV8" si="39931">IF($C$8=0,"0",(IWU8*($C$8+1)))</f>
        <v>0</v>
      </c>
      <c r="IWW8" s="59" t="str">
        <f t="shared" ref="IWW8" si="39932">IF($C$8=0,"0",(IWV8*($C$8+1)))</f>
        <v>0</v>
      </c>
      <c r="IWX8" s="59" t="str">
        <f t="shared" ref="IWX8" si="39933">IF($C$8=0,"0",(IWW8*($C$8+1)))</f>
        <v>0</v>
      </c>
      <c r="IWY8" s="59" t="str">
        <f t="shared" ref="IWY8" si="39934">IF($C$8=0,"0",(IWX8*($C$8+1)))</f>
        <v>0</v>
      </c>
      <c r="IWZ8" s="59" t="str">
        <f t="shared" ref="IWZ8" si="39935">IF($C$8=0,"0",(IWY8*($C$8+1)))</f>
        <v>0</v>
      </c>
      <c r="IXA8" s="59" t="str">
        <f t="shared" ref="IXA8" si="39936">IF($C$8=0,"0",(IWZ8*($C$8+1)))</f>
        <v>0</v>
      </c>
      <c r="IXB8" s="59" t="str">
        <f t="shared" ref="IXB8" si="39937">IF($C$8=0,"0",(IXA8*($C$8+1)))</f>
        <v>0</v>
      </c>
      <c r="IXC8" s="59" t="str">
        <f t="shared" ref="IXC8" si="39938">IF($C$8=0,"0",(IXB8*($C$8+1)))</f>
        <v>0</v>
      </c>
      <c r="IXD8" s="59" t="str">
        <f t="shared" ref="IXD8" si="39939">IF($C$8=0,"0",(IXC8*($C$8+1)))</f>
        <v>0</v>
      </c>
      <c r="IXE8" s="59" t="str">
        <f t="shared" ref="IXE8" si="39940">IF($C$8=0,"0",(IXD8*($C$8+1)))</f>
        <v>0</v>
      </c>
      <c r="IXF8" s="59" t="str">
        <f t="shared" ref="IXF8" si="39941">IF($C$8=0,"0",(IXE8*($C$8+1)))</f>
        <v>0</v>
      </c>
      <c r="IXG8" s="59" t="str">
        <f t="shared" ref="IXG8" si="39942">IF($C$8=0,"0",(IXF8*($C$8+1)))</f>
        <v>0</v>
      </c>
      <c r="IXH8" s="59" t="str">
        <f t="shared" ref="IXH8" si="39943">IF($C$8=0,"0",(IXG8*($C$8+1)))</f>
        <v>0</v>
      </c>
      <c r="IXI8" s="59" t="str">
        <f t="shared" ref="IXI8" si="39944">IF($C$8=0,"0",(IXH8*($C$8+1)))</f>
        <v>0</v>
      </c>
      <c r="IXJ8" s="59" t="str">
        <f t="shared" ref="IXJ8" si="39945">IF($C$8=0,"0",(IXI8*($C$8+1)))</f>
        <v>0</v>
      </c>
      <c r="IXK8" s="59" t="str">
        <f t="shared" ref="IXK8" si="39946">IF($C$8=0,"0",(IXJ8*($C$8+1)))</f>
        <v>0</v>
      </c>
      <c r="IXL8" s="59" t="str">
        <f t="shared" ref="IXL8" si="39947">IF($C$8=0,"0",(IXK8*($C$8+1)))</f>
        <v>0</v>
      </c>
      <c r="IXM8" s="59" t="str">
        <f t="shared" ref="IXM8" si="39948">IF($C$8=0,"0",(IXL8*($C$8+1)))</f>
        <v>0</v>
      </c>
      <c r="IXN8" s="59" t="str">
        <f t="shared" ref="IXN8" si="39949">IF($C$8=0,"0",(IXM8*($C$8+1)))</f>
        <v>0</v>
      </c>
      <c r="IXO8" s="59" t="str">
        <f t="shared" ref="IXO8" si="39950">IF($C$8=0,"0",(IXN8*($C$8+1)))</f>
        <v>0</v>
      </c>
      <c r="IXP8" s="59" t="str">
        <f t="shared" ref="IXP8" si="39951">IF($C$8=0,"0",(IXO8*($C$8+1)))</f>
        <v>0</v>
      </c>
      <c r="IXQ8" s="59" t="str">
        <f t="shared" ref="IXQ8" si="39952">IF($C$8=0,"0",(IXP8*($C$8+1)))</f>
        <v>0</v>
      </c>
      <c r="IXR8" s="59" t="str">
        <f t="shared" ref="IXR8" si="39953">IF($C$8=0,"0",(IXQ8*($C$8+1)))</f>
        <v>0</v>
      </c>
      <c r="IXS8" s="59" t="str">
        <f t="shared" ref="IXS8" si="39954">IF($C$8=0,"0",(IXR8*($C$8+1)))</f>
        <v>0</v>
      </c>
      <c r="IXT8" s="59" t="str">
        <f t="shared" ref="IXT8" si="39955">IF($C$8=0,"0",(IXS8*($C$8+1)))</f>
        <v>0</v>
      </c>
      <c r="IXU8" s="59" t="str">
        <f t="shared" ref="IXU8" si="39956">IF($C$8=0,"0",(IXT8*($C$8+1)))</f>
        <v>0</v>
      </c>
      <c r="IXV8" s="59" t="str">
        <f t="shared" ref="IXV8" si="39957">IF($C$8=0,"0",(IXU8*($C$8+1)))</f>
        <v>0</v>
      </c>
      <c r="IXW8" s="59" t="str">
        <f t="shared" ref="IXW8" si="39958">IF($C$8=0,"0",(IXV8*($C$8+1)))</f>
        <v>0</v>
      </c>
      <c r="IXX8" s="59" t="str">
        <f t="shared" ref="IXX8" si="39959">IF($C$8=0,"0",(IXW8*($C$8+1)))</f>
        <v>0</v>
      </c>
      <c r="IXY8" s="59" t="str">
        <f t="shared" ref="IXY8" si="39960">IF($C$8=0,"0",(IXX8*($C$8+1)))</f>
        <v>0</v>
      </c>
      <c r="IXZ8" s="59" t="str">
        <f t="shared" ref="IXZ8" si="39961">IF($C$8=0,"0",(IXY8*($C$8+1)))</f>
        <v>0</v>
      </c>
      <c r="IYA8" s="59" t="str">
        <f t="shared" ref="IYA8" si="39962">IF($C$8=0,"0",(IXZ8*($C$8+1)))</f>
        <v>0</v>
      </c>
      <c r="IYB8" s="59" t="str">
        <f t="shared" ref="IYB8" si="39963">IF($C$8=0,"0",(IYA8*($C$8+1)))</f>
        <v>0</v>
      </c>
      <c r="IYC8" s="59" t="str">
        <f t="shared" ref="IYC8" si="39964">IF($C$8=0,"0",(IYB8*($C$8+1)))</f>
        <v>0</v>
      </c>
      <c r="IYD8" s="59" t="str">
        <f t="shared" ref="IYD8" si="39965">IF($C$8=0,"0",(IYC8*($C$8+1)))</f>
        <v>0</v>
      </c>
      <c r="IYE8" s="59" t="str">
        <f t="shared" ref="IYE8" si="39966">IF($C$8=0,"0",(IYD8*($C$8+1)))</f>
        <v>0</v>
      </c>
      <c r="IYF8" s="59" t="str">
        <f t="shared" ref="IYF8" si="39967">IF($C$8=0,"0",(IYE8*($C$8+1)))</f>
        <v>0</v>
      </c>
      <c r="IYG8" s="59" t="str">
        <f t="shared" ref="IYG8" si="39968">IF($C$8=0,"0",(IYF8*($C$8+1)))</f>
        <v>0</v>
      </c>
      <c r="IYH8" s="59" t="str">
        <f t="shared" ref="IYH8" si="39969">IF($C$8=0,"0",(IYG8*($C$8+1)))</f>
        <v>0</v>
      </c>
      <c r="IYI8" s="59" t="str">
        <f t="shared" ref="IYI8" si="39970">IF($C$8=0,"0",(IYH8*($C$8+1)))</f>
        <v>0</v>
      </c>
      <c r="IYJ8" s="59" t="str">
        <f t="shared" ref="IYJ8" si="39971">IF($C$8=0,"0",(IYI8*($C$8+1)))</f>
        <v>0</v>
      </c>
      <c r="IYK8" s="59" t="str">
        <f t="shared" ref="IYK8" si="39972">IF($C$8=0,"0",(IYJ8*($C$8+1)))</f>
        <v>0</v>
      </c>
      <c r="IYL8" s="59" t="str">
        <f t="shared" ref="IYL8" si="39973">IF($C$8=0,"0",(IYK8*($C$8+1)))</f>
        <v>0</v>
      </c>
      <c r="IYM8" s="59" t="str">
        <f t="shared" ref="IYM8" si="39974">IF($C$8=0,"0",(IYL8*($C$8+1)))</f>
        <v>0</v>
      </c>
      <c r="IYN8" s="59" t="str">
        <f t="shared" ref="IYN8" si="39975">IF($C$8=0,"0",(IYM8*($C$8+1)))</f>
        <v>0</v>
      </c>
      <c r="IYO8" s="59" t="str">
        <f t="shared" ref="IYO8" si="39976">IF($C$8=0,"0",(IYN8*($C$8+1)))</f>
        <v>0</v>
      </c>
      <c r="IYP8" s="59" t="str">
        <f t="shared" ref="IYP8" si="39977">IF($C$8=0,"0",(IYO8*($C$8+1)))</f>
        <v>0</v>
      </c>
      <c r="IYQ8" s="59" t="str">
        <f t="shared" ref="IYQ8" si="39978">IF($C$8=0,"0",(IYP8*($C$8+1)))</f>
        <v>0</v>
      </c>
      <c r="IYR8" s="59" t="str">
        <f t="shared" ref="IYR8" si="39979">IF($C$8=0,"0",(IYQ8*($C$8+1)))</f>
        <v>0</v>
      </c>
      <c r="IYS8" s="59" t="str">
        <f t="shared" ref="IYS8" si="39980">IF($C$8=0,"0",(IYR8*($C$8+1)))</f>
        <v>0</v>
      </c>
      <c r="IYT8" s="59" t="str">
        <f t="shared" ref="IYT8" si="39981">IF($C$8=0,"0",(IYS8*($C$8+1)))</f>
        <v>0</v>
      </c>
      <c r="IYU8" s="59" t="str">
        <f t="shared" ref="IYU8" si="39982">IF($C$8=0,"0",(IYT8*($C$8+1)))</f>
        <v>0</v>
      </c>
      <c r="IYV8" s="59" t="str">
        <f t="shared" ref="IYV8" si="39983">IF($C$8=0,"0",(IYU8*($C$8+1)))</f>
        <v>0</v>
      </c>
      <c r="IYW8" s="59" t="str">
        <f t="shared" ref="IYW8" si="39984">IF($C$8=0,"0",(IYV8*($C$8+1)))</f>
        <v>0</v>
      </c>
      <c r="IYX8" s="59" t="str">
        <f t="shared" ref="IYX8" si="39985">IF($C$8=0,"0",(IYW8*($C$8+1)))</f>
        <v>0</v>
      </c>
      <c r="IYY8" s="59" t="str">
        <f t="shared" ref="IYY8" si="39986">IF($C$8=0,"0",(IYX8*($C$8+1)))</f>
        <v>0</v>
      </c>
      <c r="IYZ8" s="59" t="str">
        <f t="shared" ref="IYZ8" si="39987">IF($C$8=0,"0",(IYY8*($C$8+1)))</f>
        <v>0</v>
      </c>
      <c r="IZA8" s="59" t="str">
        <f t="shared" ref="IZA8" si="39988">IF($C$8=0,"0",(IYZ8*($C$8+1)))</f>
        <v>0</v>
      </c>
      <c r="IZB8" s="59" t="str">
        <f t="shared" ref="IZB8" si="39989">IF($C$8=0,"0",(IZA8*($C$8+1)))</f>
        <v>0</v>
      </c>
      <c r="IZC8" s="59" t="str">
        <f t="shared" ref="IZC8" si="39990">IF($C$8=0,"0",(IZB8*($C$8+1)))</f>
        <v>0</v>
      </c>
      <c r="IZD8" s="59" t="str">
        <f t="shared" ref="IZD8" si="39991">IF($C$8=0,"0",(IZC8*($C$8+1)))</f>
        <v>0</v>
      </c>
      <c r="IZE8" s="59" t="str">
        <f t="shared" ref="IZE8" si="39992">IF($C$8=0,"0",(IZD8*($C$8+1)))</f>
        <v>0</v>
      </c>
      <c r="IZF8" s="59" t="str">
        <f t="shared" ref="IZF8" si="39993">IF($C$8=0,"0",(IZE8*($C$8+1)))</f>
        <v>0</v>
      </c>
      <c r="IZG8" s="59" t="str">
        <f t="shared" ref="IZG8" si="39994">IF($C$8=0,"0",(IZF8*($C$8+1)))</f>
        <v>0</v>
      </c>
      <c r="IZH8" s="59" t="str">
        <f t="shared" ref="IZH8" si="39995">IF($C$8=0,"0",(IZG8*($C$8+1)))</f>
        <v>0</v>
      </c>
      <c r="IZI8" s="59" t="str">
        <f t="shared" ref="IZI8" si="39996">IF($C$8=0,"0",(IZH8*($C$8+1)))</f>
        <v>0</v>
      </c>
      <c r="IZJ8" s="59" t="str">
        <f t="shared" ref="IZJ8" si="39997">IF($C$8=0,"0",(IZI8*($C$8+1)))</f>
        <v>0</v>
      </c>
      <c r="IZK8" s="59" t="str">
        <f t="shared" ref="IZK8" si="39998">IF($C$8=0,"0",(IZJ8*($C$8+1)))</f>
        <v>0</v>
      </c>
      <c r="IZL8" s="59" t="str">
        <f t="shared" ref="IZL8" si="39999">IF($C$8=0,"0",(IZK8*($C$8+1)))</f>
        <v>0</v>
      </c>
      <c r="IZM8" s="59" t="str">
        <f t="shared" ref="IZM8" si="40000">IF($C$8=0,"0",(IZL8*($C$8+1)))</f>
        <v>0</v>
      </c>
      <c r="IZN8" s="59" t="str">
        <f t="shared" ref="IZN8" si="40001">IF($C$8=0,"0",(IZM8*($C$8+1)))</f>
        <v>0</v>
      </c>
      <c r="IZO8" s="59" t="str">
        <f t="shared" ref="IZO8" si="40002">IF($C$8=0,"0",(IZN8*($C$8+1)))</f>
        <v>0</v>
      </c>
      <c r="IZP8" s="59" t="str">
        <f t="shared" ref="IZP8" si="40003">IF($C$8=0,"0",(IZO8*($C$8+1)))</f>
        <v>0</v>
      </c>
      <c r="IZQ8" s="59" t="str">
        <f t="shared" ref="IZQ8" si="40004">IF($C$8=0,"0",(IZP8*($C$8+1)))</f>
        <v>0</v>
      </c>
      <c r="IZR8" s="59" t="str">
        <f t="shared" ref="IZR8" si="40005">IF($C$8=0,"0",(IZQ8*($C$8+1)))</f>
        <v>0</v>
      </c>
      <c r="IZS8" s="59" t="str">
        <f t="shared" ref="IZS8" si="40006">IF($C$8=0,"0",(IZR8*($C$8+1)))</f>
        <v>0</v>
      </c>
      <c r="IZT8" s="59" t="str">
        <f t="shared" ref="IZT8" si="40007">IF($C$8=0,"0",(IZS8*($C$8+1)))</f>
        <v>0</v>
      </c>
      <c r="IZU8" s="59" t="str">
        <f t="shared" ref="IZU8" si="40008">IF($C$8=0,"0",(IZT8*($C$8+1)))</f>
        <v>0</v>
      </c>
      <c r="IZV8" s="59" t="str">
        <f t="shared" ref="IZV8" si="40009">IF($C$8=0,"0",(IZU8*($C$8+1)))</f>
        <v>0</v>
      </c>
      <c r="IZW8" s="59" t="str">
        <f t="shared" ref="IZW8" si="40010">IF($C$8=0,"0",(IZV8*($C$8+1)))</f>
        <v>0</v>
      </c>
      <c r="IZX8" s="59" t="str">
        <f t="shared" ref="IZX8" si="40011">IF($C$8=0,"0",(IZW8*($C$8+1)))</f>
        <v>0</v>
      </c>
      <c r="IZY8" s="59" t="str">
        <f t="shared" ref="IZY8" si="40012">IF($C$8=0,"0",(IZX8*($C$8+1)))</f>
        <v>0</v>
      </c>
      <c r="IZZ8" s="59" t="str">
        <f t="shared" ref="IZZ8" si="40013">IF($C$8=0,"0",(IZY8*($C$8+1)))</f>
        <v>0</v>
      </c>
      <c r="JAA8" s="59" t="str">
        <f t="shared" ref="JAA8" si="40014">IF($C$8=0,"0",(IZZ8*($C$8+1)))</f>
        <v>0</v>
      </c>
      <c r="JAB8" s="59" t="str">
        <f t="shared" ref="JAB8" si="40015">IF($C$8=0,"0",(JAA8*($C$8+1)))</f>
        <v>0</v>
      </c>
      <c r="JAC8" s="59" t="str">
        <f t="shared" ref="JAC8" si="40016">IF($C$8=0,"0",(JAB8*($C$8+1)))</f>
        <v>0</v>
      </c>
      <c r="JAD8" s="59" t="str">
        <f t="shared" ref="JAD8" si="40017">IF($C$8=0,"0",(JAC8*($C$8+1)))</f>
        <v>0</v>
      </c>
      <c r="JAE8" s="59" t="str">
        <f t="shared" ref="JAE8" si="40018">IF($C$8=0,"0",(JAD8*($C$8+1)))</f>
        <v>0</v>
      </c>
      <c r="JAF8" s="59" t="str">
        <f t="shared" ref="JAF8" si="40019">IF($C$8=0,"0",(JAE8*($C$8+1)))</f>
        <v>0</v>
      </c>
      <c r="JAG8" s="59" t="str">
        <f t="shared" ref="JAG8" si="40020">IF($C$8=0,"0",(JAF8*($C$8+1)))</f>
        <v>0</v>
      </c>
      <c r="JAH8" s="59" t="str">
        <f t="shared" ref="JAH8" si="40021">IF($C$8=0,"0",(JAG8*($C$8+1)))</f>
        <v>0</v>
      </c>
      <c r="JAI8" s="59" t="str">
        <f t="shared" ref="JAI8" si="40022">IF($C$8=0,"0",(JAH8*($C$8+1)))</f>
        <v>0</v>
      </c>
      <c r="JAJ8" s="59" t="str">
        <f t="shared" ref="JAJ8" si="40023">IF($C$8=0,"0",(JAI8*($C$8+1)))</f>
        <v>0</v>
      </c>
      <c r="JAK8" s="59" t="str">
        <f t="shared" ref="JAK8" si="40024">IF($C$8=0,"0",(JAJ8*($C$8+1)))</f>
        <v>0</v>
      </c>
      <c r="JAL8" s="59" t="str">
        <f t="shared" ref="JAL8" si="40025">IF($C$8=0,"0",(JAK8*($C$8+1)))</f>
        <v>0</v>
      </c>
      <c r="JAM8" s="59" t="str">
        <f t="shared" ref="JAM8" si="40026">IF($C$8=0,"0",(JAL8*($C$8+1)))</f>
        <v>0</v>
      </c>
      <c r="JAN8" s="59" t="str">
        <f t="shared" ref="JAN8" si="40027">IF($C$8=0,"0",(JAM8*($C$8+1)))</f>
        <v>0</v>
      </c>
      <c r="JAO8" s="59" t="str">
        <f t="shared" ref="JAO8" si="40028">IF($C$8=0,"0",(JAN8*($C$8+1)))</f>
        <v>0</v>
      </c>
      <c r="JAP8" s="59" t="str">
        <f t="shared" ref="JAP8" si="40029">IF($C$8=0,"0",(JAO8*($C$8+1)))</f>
        <v>0</v>
      </c>
      <c r="JAQ8" s="59" t="str">
        <f t="shared" ref="JAQ8" si="40030">IF($C$8=0,"0",(JAP8*($C$8+1)))</f>
        <v>0</v>
      </c>
      <c r="JAR8" s="59" t="str">
        <f t="shared" ref="JAR8" si="40031">IF($C$8=0,"0",(JAQ8*($C$8+1)))</f>
        <v>0</v>
      </c>
      <c r="JAS8" s="59" t="str">
        <f t="shared" ref="JAS8" si="40032">IF($C$8=0,"0",(JAR8*($C$8+1)))</f>
        <v>0</v>
      </c>
      <c r="JAT8" s="59" t="str">
        <f t="shared" ref="JAT8" si="40033">IF($C$8=0,"0",(JAS8*($C$8+1)))</f>
        <v>0</v>
      </c>
      <c r="JAU8" s="59" t="str">
        <f t="shared" ref="JAU8" si="40034">IF($C$8=0,"0",(JAT8*($C$8+1)))</f>
        <v>0</v>
      </c>
      <c r="JAV8" s="59" t="str">
        <f t="shared" ref="JAV8" si="40035">IF($C$8=0,"0",(JAU8*($C$8+1)))</f>
        <v>0</v>
      </c>
      <c r="JAW8" s="59" t="str">
        <f t="shared" ref="JAW8" si="40036">IF($C$8=0,"0",(JAV8*($C$8+1)))</f>
        <v>0</v>
      </c>
      <c r="JAX8" s="59" t="str">
        <f t="shared" ref="JAX8" si="40037">IF($C$8=0,"0",(JAW8*($C$8+1)))</f>
        <v>0</v>
      </c>
      <c r="JAY8" s="59" t="str">
        <f t="shared" ref="JAY8" si="40038">IF($C$8=0,"0",(JAX8*($C$8+1)))</f>
        <v>0</v>
      </c>
      <c r="JAZ8" s="59" t="str">
        <f t="shared" ref="JAZ8" si="40039">IF($C$8=0,"0",(JAY8*($C$8+1)))</f>
        <v>0</v>
      </c>
      <c r="JBA8" s="59" t="str">
        <f t="shared" ref="JBA8" si="40040">IF($C$8=0,"0",(JAZ8*($C$8+1)))</f>
        <v>0</v>
      </c>
      <c r="JBB8" s="59" t="str">
        <f t="shared" ref="JBB8" si="40041">IF($C$8=0,"0",(JBA8*($C$8+1)))</f>
        <v>0</v>
      </c>
      <c r="JBC8" s="59" t="str">
        <f t="shared" ref="JBC8" si="40042">IF($C$8=0,"0",(JBB8*($C$8+1)))</f>
        <v>0</v>
      </c>
      <c r="JBD8" s="59" t="str">
        <f t="shared" ref="JBD8" si="40043">IF($C$8=0,"0",(JBC8*($C$8+1)))</f>
        <v>0</v>
      </c>
      <c r="JBE8" s="59" t="str">
        <f t="shared" ref="JBE8" si="40044">IF($C$8=0,"0",(JBD8*($C$8+1)))</f>
        <v>0</v>
      </c>
      <c r="JBF8" s="59" t="str">
        <f t="shared" ref="JBF8" si="40045">IF($C$8=0,"0",(JBE8*($C$8+1)))</f>
        <v>0</v>
      </c>
      <c r="JBG8" s="59" t="str">
        <f t="shared" ref="JBG8" si="40046">IF($C$8=0,"0",(JBF8*($C$8+1)))</f>
        <v>0</v>
      </c>
      <c r="JBH8" s="59" t="str">
        <f t="shared" ref="JBH8" si="40047">IF($C$8=0,"0",(JBG8*($C$8+1)))</f>
        <v>0</v>
      </c>
      <c r="JBI8" s="59" t="str">
        <f t="shared" ref="JBI8" si="40048">IF($C$8=0,"0",(JBH8*($C$8+1)))</f>
        <v>0</v>
      </c>
      <c r="JBJ8" s="59" t="str">
        <f t="shared" ref="JBJ8" si="40049">IF($C$8=0,"0",(JBI8*($C$8+1)))</f>
        <v>0</v>
      </c>
      <c r="JBK8" s="59" t="str">
        <f t="shared" ref="JBK8" si="40050">IF($C$8=0,"0",(JBJ8*($C$8+1)))</f>
        <v>0</v>
      </c>
      <c r="JBL8" s="59" t="str">
        <f t="shared" ref="JBL8" si="40051">IF($C$8=0,"0",(JBK8*($C$8+1)))</f>
        <v>0</v>
      </c>
      <c r="JBM8" s="59" t="str">
        <f t="shared" ref="JBM8" si="40052">IF($C$8=0,"0",(JBL8*($C$8+1)))</f>
        <v>0</v>
      </c>
      <c r="JBN8" s="59" t="str">
        <f t="shared" ref="JBN8" si="40053">IF($C$8=0,"0",(JBM8*($C$8+1)))</f>
        <v>0</v>
      </c>
      <c r="JBO8" s="59" t="str">
        <f t="shared" ref="JBO8" si="40054">IF($C$8=0,"0",(JBN8*($C$8+1)))</f>
        <v>0</v>
      </c>
      <c r="JBP8" s="59" t="str">
        <f t="shared" ref="JBP8" si="40055">IF($C$8=0,"0",(JBO8*($C$8+1)))</f>
        <v>0</v>
      </c>
      <c r="JBQ8" s="59" t="str">
        <f t="shared" ref="JBQ8" si="40056">IF($C$8=0,"0",(JBP8*($C$8+1)))</f>
        <v>0</v>
      </c>
      <c r="JBR8" s="59" t="str">
        <f t="shared" ref="JBR8" si="40057">IF($C$8=0,"0",(JBQ8*($C$8+1)))</f>
        <v>0</v>
      </c>
      <c r="JBS8" s="59" t="str">
        <f t="shared" ref="JBS8" si="40058">IF($C$8=0,"0",(JBR8*($C$8+1)))</f>
        <v>0</v>
      </c>
      <c r="JBT8" s="59" t="str">
        <f t="shared" ref="JBT8" si="40059">IF($C$8=0,"0",(JBS8*($C$8+1)))</f>
        <v>0</v>
      </c>
      <c r="JBU8" s="59" t="str">
        <f t="shared" ref="JBU8" si="40060">IF($C$8=0,"0",(JBT8*($C$8+1)))</f>
        <v>0</v>
      </c>
      <c r="JBV8" s="59" t="str">
        <f t="shared" ref="JBV8" si="40061">IF($C$8=0,"0",(JBU8*($C$8+1)))</f>
        <v>0</v>
      </c>
      <c r="JBW8" s="59" t="str">
        <f t="shared" ref="JBW8" si="40062">IF($C$8=0,"0",(JBV8*($C$8+1)))</f>
        <v>0</v>
      </c>
      <c r="JBX8" s="59" t="str">
        <f t="shared" ref="JBX8" si="40063">IF($C$8=0,"0",(JBW8*($C$8+1)))</f>
        <v>0</v>
      </c>
      <c r="JBY8" s="59" t="str">
        <f t="shared" ref="JBY8" si="40064">IF($C$8=0,"0",(JBX8*($C$8+1)))</f>
        <v>0</v>
      </c>
      <c r="JBZ8" s="59" t="str">
        <f t="shared" ref="JBZ8" si="40065">IF($C$8=0,"0",(JBY8*($C$8+1)))</f>
        <v>0</v>
      </c>
      <c r="JCA8" s="59" t="str">
        <f t="shared" ref="JCA8" si="40066">IF($C$8=0,"0",(JBZ8*($C$8+1)))</f>
        <v>0</v>
      </c>
      <c r="JCB8" s="59" t="str">
        <f t="shared" ref="JCB8" si="40067">IF($C$8=0,"0",(JCA8*($C$8+1)))</f>
        <v>0</v>
      </c>
      <c r="JCC8" s="59" t="str">
        <f t="shared" ref="JCC8" si="40068">IF($C$8=0,"0",(JCB8*($C$8+1)))</f>
        <v>0</v>
      </c>
      <c r="JCD8" s="59" t="str">
        <f t="shared" ref="JCD8" si="40069">IF($C$8=0,"0",(JCC8*($C$8+1)))</f>
        <v>0</v>
      </c>
      <c r="JCE8" s="59" t="str">
        <f t="shared" ref="JCE8" si="40070">IF($C$8=0,"0",(JCD8*($C$8+1)))</f>
        <v>0</v>
      </c>
      <c r="JCF8" s="59" t="str">
        <f t="shared" ref="JCF8" si="40071">IF($C$8=0,"0",(JCE8*($C$8+1)))</f>
        <v>0</v>
      </c>
      <c r="JCG8" s="59" t="str">
        <f t="shared" ref="JCG8" si="40072">IF($C$8=0,"0",(JCF8*($C$8+1)))</f>
        <v>0</v>
      </c>
      <c r="JCH8" s="59" t="str">
        <f t="shared" ref="JCH8" si="40073">IF($C$8=0,"0",(JCG8*($C$8+1)))</f>
        <v>0</v>
      </c>
      <c r="JCI8" s="59" t="str">
        <f t="shared" ref="JCI8" si="40074">IF($C$8=0,"0",(JCH8*($C$8+1)))</f>
        <v>0</v>
      </c>
      <c r="JCJ8" s="59" t="str">
        <f t="shared" ref="JCJ8" si="40075">IF($C$8=0,"0",(JCI8*($C$8+1)))</f>
        <v>0</v>
      </c>
      <c r="JCK8" s="59" t="str">
        <f t="shared" ref="JCK8" si="40076">IF($C$8=0,"0",(JCJ8*($C$8+1)))</f>
        <v>0</v>
      </c>
      <c r="JCL8" s="59" t="str">
        <f t="shared" ref="JCL8" si="40077">IF($C$8=0,"0",(JCK8*($C$8+1)))</f>
        <v>0</v>
      </c>
      <c r="JCM8" s="59" t="str">
        <f t="shared" ref="JCM8" si="40078">IF($C$8=0,"0",(JCL8*($C$8+1)))</f>
        <v>0</v>
      </c>
      <c r="JCN8" s="59" t="str">
        <f t="shared" ref="JCN8" si="40079">IF($C$8=0,"0",(JCM8*($C$8+1)))</f>
        <v>0</v>
      </c>
      <c r="JCO8" s="59" t="str">
        <f t="shared" ref="JCO8" si="40080">IF($C$8=0,"0",(JCN8*($C$8+1)))</f>
        <v>0</v>
      </c>
      <c r="JCP8" s="59" t="str">
        <f t="shared" ref="JCP8" si="40081">IF($C$8=0,"0",(JCO8*($C$8+1)))</f>
        <v>0</v>
      </c>
      <c r="JCQ8" s="59" t="str">
        <f t="shared" ref="JCQ8" si="40082">IF($C$8=0,"0",(JCP8*($C$8+1)))</f>
        <v>0</v>
      </c>
      <c r="JCR8" s="59" t="str">
        <f t="shared" ref="JCR8" si="40083">IF($C$8=0,"0",(JCQ8*($C$8+1)))</f>
        <v>0</v>
      </c>
      <c r="JCS8" s="59" t="str">
        <f t="shared" ref="JCS8" si="40084">IF($C$8=0,"0",(JCR8*($C$8+1)))</f>
        <v>0</v>
      </c>
      <c r="JCT8" s="59" t="str">
        <f t="shared" ref="JCT8" si="40085">IF($C$8=0,"0",(JCS8*($C$8+1)))</f>
        <v>0</v>
      </c>
      <c r="JCU8" s="59" t="str">
        <f t="shared" ref="JCU8" si="40086">IF($C$8=0,"0",(JCT8*($C$8+1)))</f>
        <v>0</v>
      </c>
      <c r="JCV8" s="59" t="str">
        <f t="shared" ref="JCV8" si="40087">IF($C$8=0,"0",(JCU8*($C$8+1)))</f>
        <v>0</v>
      </c>
      <c r="JCW8" s="59" t="str">
        <f t="shared" ref="JCW8" si="40088">IF($C$8=0,"0",(JCV8*($C$8+1)))</f>
        <v>0</v>
      </c>
      <c r="JCX8" s="59" t="str">
        <f t="shared" ref="JCX8" si="40089">IF($C$8=0,"0",(JCW8*($C$8+1)))</f>
        <v>0</v>
      </c>
      <c r="JCY8" s="59" t="str">
        <f t="shared" ref="JCY8" si="40090">IF($C$8=0,"0",(JCX8*($C$8+1)))</f>
        <v>0</v>
      </c>
      <c r="JCZ8" s="59" t="str">
        <f t="shared" ref="JCZ8" si="40091">IF($C$8=0,"0",(JCY8*($C$8+1)))</f>
        <v>0</v>
      </c>
      <c r="JDA8" s="59" t="str">
        <f t="shared" ref="JDA8" si="40092">IF($C$8=0,"0",(JCZ8*($C$8+1)))</f>
        <v>0</v>
      </c>
      <c r="JDB8" s="59" t="str">
        <f t="shared" ref="JDB8" si="40093">IF($C$8=0,"0",(JDA8*($C$8+1)))</f>
        <v>0</v>
      </c>
      <c r="JDC8" s="59" t="str">
        <f t="shared" ref="JDC8" si="40094">IF($C$8=0,"0",(JDB8*($C$8+1)))</f>
        <v>0</v>
      </c>
      <c r="JDD8" s="59" t="str">
        <f t="shared" ref="JDD8" si="40095">IF($C$8=0,"0",(JDC8*($C$8+1)))</f>
        <v>0</v>
      </c>
      <c r="JDE8" s="59" t="str">
        <f t="shared" ref="JDE8" si="40096">IF($C$8=0,"0",(JDD8*($C$8+1)))</f>
        <v>0</v>
      </c>
      <c r="JDF8" s="59" t="str">
        <f t="shared" ref="JDF8" si="40097">IF($C$8=0,"0",(JDE8*($C$8+1)))</f>
        <v>0</v>
      </c>
      <c r="JDG8" s="59" t="str">
        <f t="shared" ref="JDG8" si="40098">IF($C$8=0,"0",(JDF8*($C$8+1)))</f>
        <v>0</v>
      </c>
      <c r="JDH8" s="59" t="str">
        <f t="shared" ref="JDH8" si="40099">IF($C$8=0,"0",(JDG8*($C$8+1)))</f>
        <v>0</v>
      </c>
      <c r="JDI8" s="59" t="str">
        <f t="shared" ref="JDI8" si="40100">IF($C$8=0,"0",(JDH8*($C$8+1)))</f>
        <v>0</v>
      </c>
      <c r="JDJ8" s="59" t="str">
        <f t="shared" ref="JDJ8" si="40101">IF($C$8=0,"0",(JDI8*($C$8+1)))</f>
        <v>0</v>
      </c>
      <c r="JDK8" s="59" t="str">
        <f t="shared" ref="JDK8" si="40102">IF($C$8=0,"0",(JDJ8*($C$8+1)))</f>
        <v>0</v>
      </c>
      <c r="JDL8" s="59" t="str">
        <f t="shared" ref="JDL8" si="40103">IF($C$8=0,"0",(JDK8*($C$8+1)))</f>
        <v>0</v>
      </c>
      <c r="JDM8" s="59" t="str">
        <f t="shared" ref="JDM8" si="40104">IF($C$8=0,"0",(JDL8*($C$8+1)))</f>
        <v>0</v>
      </c>
      <c r="JDN8" s="59" t="str">
        <f t="shared" ref="JDN8" si="40105">IF($C$8=0,"0",(JDM8*($C$8+1)))</f>
        <v>0</v>
      </c>
      <c r="JDO8" s="59" t="str">
        <f t="shared" ref="JDO8" si="40106">IF($C$8=0,"0",(JDN8*($C$8+1)))</f>
        <v>0</v>
      </c>
      <c r="JDP8" s="59" t="str">
        <f t="shared" ref="JDP8" si="40107">IF($C$8=0,"0",(JDO8*($C$8+1)))</f>
        <v>0</v>
      </c>
      <c r="JDQ8" s="59" t="str">
        <f t="shared" ref="JDQ8" si="40108">IF($C$8=0,"0",(JDP8*($C$8+1)))</f>
        <v>0</v>
      </c>
      <c r="JDR8" s="59" t="str">
        <f t="shared" ref="JDR8" si="40109">IF($C$8=0,"0",(JDQ8*($C$8+1)))</f>
        <v>0</v>
      </c>
      <c r="JDS8" s="59" t="str">
        <f t="shared" ref="JDS8" si="40110">IF($C$8=0,"0",(JDR8*($C$8+1)))</f>
        <v>0</v>
      </c>
      <c r="JDT8" s="59" t="str">
        <f t="shared" ref="JDT8" si="40111">IF($C$8=0,"0",(JDS8*($C$8+1)))</f>
        <v>0</v>
      </c>
      <c r="JDU8" s="59" t="str">
        <f t="shared" ref="JDU8" si="40112">IF($C$8=0,"0",(JDT8*($C$8+1)))</f>
        <v>0</v>
      </c>
      <c r="JDV8" s="59" t="str">
        <f t="shared" ref="JDV8" si="40113">IF($C$8=0,"0",(JDU8*($C$8+1)))</f>
        <v>0</v>
      </c>
      <c r="JDW8" s="59" t="str">
        <f t="shared" ref="JDW8" si="40114">IF($C$8=0,"0",(JDV8*($C$8+1)))</f>
        <v>0</v>
      </c>
      <c r="JDX8" s="59" t="str">
        <f t="shared" ref="JDX8" si="40115">IF($C$8=0,"0",(JDW8*($C$8+1)))</f>
        <v>0</v>
      </c>
      <c r="JDY8" s="59" t="str">
        <f t="shared" ref="JDY8" si="40116">IF($C$8=0,"0",(JDX8*($C$8+1)))</f>
        <v>0</v>
      </c>
      <c r="JDZ8" s="59" t="str">
        <f t="shared" ref="JDZ8" si="40117">IF($C$8=0,"0",(JDY8*($C$8+1)))</f>
        <v>0</v>
      </c>
      <c r="JEA8" s="59" t="str">
        <f t="shared" ref="JEA8" si="40118">IF($C$8=0,"0",(JDZ8*($C$8+1)))</f>
        <v>0</v>
      </c>
      <c r="JEB8" s="59" t="str">
        <f t="shared" ref="JEB8" si="40119">IF($C$8=0,"0",(JEA8*($C$8+1)))</f>
        <v>0</v>
      </c>
      <c r="JEC8" s="59" t="str">
        <f t="shared" ref="JEC8" si="40120">IF($C$8=0,"0",(JEB8*($C$8+1)))</f>
        <v>0</v>
      </c>
      <c r="JED8" s="59" t="str">
        <f t="shared" ref="JED8" si="40121">IF($C$8=0,"0",(JEC8*($C$8+1)))</f>
        <v>0</v>
      </c>
      <c r="JEE8" s="59" t="str">
        <f t="shared" ref="JEE8" si="40122">IF($C$8=0,"0",(JED8*($C$8+1)))</f>
        <v>0</v>
      </c>
      <c r="JEF8" s="59" t="str">
        <f t="shared" ref="JEF8" si="40123">IF($C$8=0,"0",(JEE8*($C$8+1)))</f>
        <v>0</v>
      </c>
      <c r="JEG8" s="59" t="str">
        <f t="shared" ref="JEG8" si="40124">IF($C$8=0,"0",(JEF8*($C$8+1)))</f>
        <v>0</v>
      </c>
      <c r="JEH8" s="59" t="str">
        <f t="shared" ref="JEH8" si="40125">IF($C$8=0,"0",(JEG8*($C$8+1)))</f>
        <v>0</v>
      </c>
      <c r="JEI8" s="59" t="str">
        <f t="shared" ref="JEI8" si="40126">IF($C$8=0,"0",(JEH8*($C$8+1)))</f>
        <v>0</v>
      </c>
      <c r="JEJ8" s="59" t="str">
        <f t="shared" ref="JEJ8" si="40127">IF($C$8=0,"0",(JEI8*($C$8+1)))</f>
        <v>0</v>
      </c>
      <c r="JEK8" s="59" t="str">
        <f t="shared" ref="JEK8" si="40128">IF($C$8=0,"0",(JEJ8*($C$8+1)))</f>
        <v>0</v>
      </c>
      <c r="JEL8" s="59" t="str">
        <f t="shared" ref="JEL8" si="40129">IF($C$8=0,"0",(JEK8*($C$8+1)))</f>
        <v>0</v>
      </c>
      <c r="JEM8" s="59" t="str">
        <f t="shared" ref="JEM8" si="40130">IF($C$8=0,"0",(JEL8*($C$8+1)))</f>
        <v>0</v>
      </c>
      <c r="JEN8" s="59" t="str">
        <f t="shared" ref="JEN8" si="40131">IF($C$8=0,"0",(JEM8*($C$8+1)))</f>
        <v>0</v>
      </c>
      <c r="JEO8" s="59" t="str">
        <f t="shared" ref="JEO8" si="40132">IF($C$8=0,"0",(JEN8*($C$8+1)))</f>
        <v>0</v>
      </c>
      <c r="JEP8" s="59" t="str">
        <f t="shared" ref="JEP8" si="40133">IF($C$8=0,"0",(JEO8*($C$8+1)))</f>
        <v>0</v>
      </c>
      <c r="JEQ8" s="59" t="str">
        <f t="shared" ref="JEQ8" si="40134">IF($C$8=0,"0",(JEP8*($C$8+1)))</f>
        <v>0</v>
      </c>
      <c r="JER8" s="59" t="str">
        <f t="shared" ref="JER8" si="40135">IF($C$8=0,"0",(JEQ8*($C$8+1)))</f>
        <v>0</v>
      </c>
      <c r="JES8" s="59" t="str">
        <f t="shared" ref="JES8" si="40136">IF($C$8=0,"0",(JER8*($C$8+1)))</f>
        <v>0</v>
      </c>
      <c r="JET8" s="59" t="str">
        <f t="shared" ref="JET8" si="40137">IF($C$8=0,"0",(JES8*($C$8+1)))</f>
        <v>0</v>
      </c>
      <c r="JEU8" s="59" t="str">
        <f t="shared" ref="JEU8" si="40138">IF($C$8=0,"0",(JET8*($C$8+1)))</f>
        <v>0</v>
      </c>
      <c r="JEV8" s="59" t="str">
        <f t="shared" ref="JEV8" si="40139">IF($C$8=0,"0",(JEU8*($C$8+1)))</f>
        <v>0</v>
      </c>
      <c r="JEW8" s="59" t="str">
        <f t="shared" ref="JEW8" si="40140">IF($C$8=0,"0",(JEV8*($C$8+1)))</f>
        <v>0</v>
      </c>
      <c r="JEX8" s="59" t="str">
        <f t="shared" ref="JEX8" si="40141">IF($C$8=0,"0",(JEW8*($C$8+1)))</f>
        <v>0</v>
      </c>
      <c r="JEY8" s="59" t="str">
        <f t="shared" ref="JEY8" si="40142">IF($C$8=0,"0",(JEX8*($C$8+1)))</f>
        <v>0</v>
      </c>
      <c r="JEZ8" s="59" t="str">
        <f t="shared" ref="JEZ8" si="40143">IF($C$8=0,"0",(JEY8*($C$8+1)))</f>
        <v>0</v>
      </c>
      <c r="JFA8" s="59" t="str">
        <f t="shared" ref="JFA8" si="40144">IF($C$8=0,"0",(JEZ8*($C$8+1)))</f>
        <v>0</v>
      </c>
      <c r="JFB8" s="59" t="str">
        <f t="shared" ref="JFB8" si="40145">IF($C$8=0,"0",(JFA8*($C$8+1)))</f>
        <v>0</v>
      </c>
      <c r="JFC8" s="59" t="str">
        <f t="shared" ref="JFC8" si="40146">IF($C$8=0,"0",(JFB8*($C$8+1)))</f>
        <v>0</v>
      </c>
      <c r="JFD8" s="59" t="str">
        <f t="shared" ref="JFD8" si="40147">IF($C$8=0,"0",(JFC8*($C$8+1)))</f>
        <v>0</v>
      </c>
      <c r="JFE8" s="59" t="str">
        <f t="shared" ref="JFE8" si="40148">IF($C$8=0,"0",(JFD8*($C$8+1)))</f>
        <v>0</v>
      </c>
      <c r="JFF8" s="59" t="str">
        <f t="shared" ref="JFF8" si="40149">IF($C$8=0,"0",(JFE8*($C$8+1)))</f>
        <v>0</v>
      </c>
      <c r="JFG8" s="59" t="str">
        <f t="shared" ref="JFG8" si="40150">IF($C$8=0,"0",(JFF8*($C$8+1)))</f>
        <v>0</v>
      </c>
      <c r="JFH8" s="59" t="str">
        <f t="shared" ref="JFH8" si="40151">IF($C$8=0,"0",(JFG8*($C$8+1)))</f>
        <v>0</v>
      </c>
      <c r="JFI8" s="59" t="str">
        <f t="shared" ref="JFI8" si="40152">IF($C$8=0,"0",(JFH8*($C$8+1)))</f>
        <v>0</v>
      </c>
      <c r="JFJ8" s="59" t="str">
        <f t="shared" ref="JFJ8" si="40153">IF($C$8=0,"0",(JFI8*($C$8+1)))</f>
        <v>0</v>
      </c>
      <c r="JFK8" s="59" t="str">
        <f t="shared" ref="JFK8" si="40154">IF($C$8=0,"0",(JFJ8*($C$8+1)))</f>
        <v>0</v>
      </c>
      <c r="JFL8" s="59" t="str">
        <f t="shared" ref="JFL8" si="40155">IF($C$8=0,"0",(JFK8*($C$8+1)))</f>
        <v>0</v>
      </c>
      <c r="JFM8" s="59" t="str">
        <f t="shared" ref="JFM8" si="40156">IF($C$8=0,"0",(JFL8*($C$8+1)))</f>
        <v>0</v>
      </c>
      <c r="JFN8" s="59" t="str">
        <f t="shared" ref="JFN8" si="40157">IF($C$8=0,"0",(JFM8*($C$8+1)))</f>
        <v>0</v>
      </c>
      <c r="JFO8" s="59" t="str">
        <f t="shared" ref="JFO8" si="40158">IF($C$8=0,"0",(JFN8*($C$8+1)))</f>
        <v>0</v>
      </c>
      <c r="JFP8" s="59" t="str">
        <f t="shared" ref="JFP8" si="40159">IF($C$8=0,"0",(JFO8*($C$8+1)))</f>
        <v>0</v>
      </c>
      <c r="JFQ8" s="59" t="str">
        <f t="shared" ref="JFQ8" si="40160">IF($C$8=0,"0",(JFP8*($C$8+1)))</f>
        <v>0</v>
      </c>
      <c r="JFR8" s="59" t="str">
        <f t="shared" ref="JFR8" si="40161">IF($C$8=0,"0",(JFQ8*($C$8+1)))</f>
        <v>0</v>
      </c>
      <c r="JFS8" s="59" t="str">
        <f t="shared" ref="JFS8" si="40162">IF($C$8=0,"0",(JFR8*($C$8+1)))</f>
        <v>0</v>
      </c>
      <c r="JFT8" s="59" t="str">
        <f t="shared" ref="JFT8" si="40163">IF($C$8=0,"0",(JFS8*($C$8+1)))</f>
        <v>0</v>
      </c>
      <c r="JFU8" s="59" t="str">
        <f t="shared" ref="JFU8" si="40164">IF($C$8=0,"0",(JFT8*($C$8+1)))</f>
        <v>0</v>
      </c>
      <c r="JFV8" s="59" t="str">
        <f t="shared" ref="JFV8" si="40165">IF($C$8=0,"0",(JFU8*($C$8+1)))</f>
        <v>0</v>
      </c>
      <c r="JFW8" s="59" t="str">
        <f t="shared" ref="JFW8" si="40166">IF($C$8=0,"0",(JFV8*($C$8+1)))</f>
        <v>0</v>
      </c>
      <c r="JFX8" s="59" t="str">
        <f t="shared" ref="JFX8" si="40167">IF($C$8=0,"0",(JFW8*($C$8+1)))</f>
        <v>0</v>
      </c>
      <c r="JFY8" s="59" t="str">
        <f t="shared" ref="JFY8" si="40168">IF($C$8=0,"0",(JFX8*($C$8+1)))</f>
        <v>0</v>
      </c>
      <c r="JFZ8" s="59" t="str">
        <f t="shared" ref="JFZ8" si="40169">IF($C$8=0,"0",(JFY8*($C$8+1)))</f>
        <v>0</v>
      </c>
      <c r="JGA8" s="59" t="str">
        <f t="shared" ref="JGA8" si="40170">IF($C$8=0,"0",(JFZ8*($C$8+1)))</f>
        <v>0</v>
      </c>
      <c r="JGB8" s="59" t="str">
        <f t="shared" ref="JGB8" si="40171">IF($C$8=0,"0",(JGA8*($C$8+1)))</f>
        <v>0</v>
      </c>
      <c r="JGC8" s="59" t="str">
        <f t="shared" ref="JGC8" si="40172">IF($C$8=0,"0",(JGB8*($C$8+1)))</f>
        <v>0</v>
      </c>
      <c r="JGD8" s="59" t="str">
        <f t="shared" ref="JGD8" si="40173">IF($C$8=0,"0",(JGC8*($C$8+1)))</f>
        <v>0</v>
      </c>
      <c r="JGE8" s="59" t="str">
        <f t="shared" ref="JGE8" si="40174">IF($C$8=0,"0",(JGD8*($C$8+1)))</f>
        <v>0</v>
      </c>
      <c r="JGF8" s="59" t="str">
        <f t="shared" ref="JGF8" si="40175">IF($C$8=0,"0",(JGE8*($C$8+1)))</f>
        <v>0</v>
      </c>
      <c r="JGG8" s="59" t="str">
        <f t="shared" ref="JGG8" si="40176">IF($C$8=0,"0",(JGF8*($C$8+1)))</f>
        <v>0</v>
      </c>
      <c r="JGH8" s="59" t="str">
        <f t="shared" ref="JGH8" si="40177">IF($C$8=0,"0",(JGG8*($C$8+1)))</f>
        <v>0</v>
      </c>
      <c r="JGI8" s="59" t="str">
        <f t="shared" ref="JGI8" si="40178">IF($C$8=0,"0",(JGH8*($C$8+1)))</f>
        <v>0</v>
      </c>
      <c r="JGJ8" s="59" t="str">
        <f t="shared" ref="JGJ8" si="40179">IF($C$8=0,"0",(JGI8*($C$8+1)))</f>
        <v>0</v>
      </c>
      <c r="JGK8" s="59" t="str">
        <f t="shared" ref="JGK8" si="40180">IF($C$8=0,"0",(JGJ8*($C$8+1)))</f>
        <v>0</v>
      </c>
      <c r="JGL8" s="59" t="str">
        <f t="shared" ref="JGL8" si="40181">IF($C$8=0,"0",(JGK8*($C$8+1)))</f>
        <v>0</v>
      </c>
      <c r="JGM8" s="59" t="str">
        <f t="shared" ref="JGM8" si="40182">IF($C$8=0,"0",(JGL8*($C$8+1)))</f>
        <v>0</v>
      </c>
      <c r="JGN8" s="59" t="str">
        <f t="shared" ref="JGN8" si="40183">IF($C$8=0,"0",(JGM8*($C$8+1)))</f>
        <v>0</v>
      </c>
      <c r="JGO8" s="59" t="str">
        <f t="shared" ref="JGO8" si="40184">IF($C$8=0,"0",(JGN8*($C$8+1)))</f>
        <v>0</v>
      </c>
      <c r="JGP8" s="59" t="str">
        <f t="shared" ref="JGP8" si="40185">IF($C$8=0,"0",(JGO8*($C$8+1)))</f>
        <v>0</v>
      </c>
      <c r="JGQ8" s="59" t="str">
        <f t="shared" ref="JGQ8" si="40186">IF($C$8=0,"0",(JGP8*($C$8+1)))</f>
        <v>0</v>
      </c>
      <c r="JGR8" s="59" t="str">
        <f t="shared" ref="JGR8" si="40187">IF($C$8=0,"0",(JGQ8*($C$8+1)))</f>
        <v>0</v>
      </c>
      <c r="JGS8" s="59" t="str">
        <f t="shared" ref="JGS8" si="40188">IF($C$8=0,"0",(JGR8*($C$8+1)))</f>
        <v>0</v>
      </c>
      <c r="JGT8" s="59" t="str">
        <f t="shared" ref="JGT8" si="40189">IF($C$8=0,"0",(JGS8*($C$8+1)))</f>
        <v>0</v>
      </c>
      <c r="JGU8" s="59" t="str">
        <f t="shared" ref="JGU8" si="40190">IF($C$8=0,"0",(JGT8*($C$8+1)))</f>
        <v>0</v>
      </c>
      <c r="JGV8" s="59" t="str">
        <f t="shared" ref="JGV8" si="40191">IF($C$8=0,"0",(JGU8*($C$8+1)))</f>
        <v>0</v>
      </c>
      <c r="JGW8" s="59" t="str">
        <f t="shared" ref="JGW8" si="40192">IF($C$8=0,"0",(JGV8*($C$8+1)))</f>
        <v>0</v>
      </c>
      <c r="JGX8" s="59" t="str">
        <f t="shared" ref="JGX8" si="40193">IF($C$8=0,"0",(JGW8*($C$8+1)))</f>
        <v>0</v>
      </c>
      <c r="JGY8" s="59" t="str">
        <f t="shared" ref="JGY8" si="40194">IF($C$8=0,"0",(JGX8*($C$8+1)))</f>
        <v>0</v>
      </c>
      <c r="JGZ8" s="59" t="str">
        <f t="shared" ref="JGZ8" si="40195">IF($C$8=0,"0",(JGY8*($C$8+1)))</f>
        <v>0</v>
      </c>
      <c r="JHA8" s="59" t="str">
        <f t="shared" ref="JHA8" si="40196">IF($C$8=0,"0",(JGZ8*($C$8+1)))</f>
        <v>0</v>
      </c>
      <c r="JHB8" s="59" t="str">
        <f t="shared" ref="JHB8" si="40197">IF($C$8=0,"0",(JHA8*($C$8+1)))</f>
        <v>0</v>
      </c>
      <c r="JHC8" s="59" t="str">
        <f t="shared" ref="JHC8" si="40198">IF($C$8=0,"0",(JHB8*($C$8+1)))</f>
        <v>0</v>
      </c>
      <c r="JHD8" s="59" t="str">
        <f t="shared" ref="JHD8" si="40199">IF($C$8=0,"0",(JHC8*($C$8+1)))</f>
        <v>0</v>
      </c>
      <c r="JHE8" s="59" t="str">
        <f t="shared" ref="JHE8" si="40200">IF($C$8=0,"0",(JHD8*($C$8+1)))</f>
        <v>0</v>
      </c>
      <c r="JHF8" s="59" t="str">
        <f t="shared" ref="JHF8" si="40201">IF($C$8=0,"0",(JHE8*($C$8+1)))</f>
        <v>0</v>
      </c>
      <c r="JHG8" s="59" t="str">
        <f t="shared" ref="JHG8" si="40202">IF($C$8=0,"0",(JHF8*($C$8+1)))</f>
        <v>0</v>
      </c>
      <c r="JHH8" s="59" t="str">
        <f t="shared" ref="JHH8" si="40203">IF($C$8=0,"0",(JHG8*($C$8+1)))</f>
        <v>0</v>
      </c>
      <c r="JHI8" s="59" t="str">
        <f t="shared" ref="JHI8" si="40204">IF($C$8=0,"0",(JHH8*($C$8+1)))</f>
        <v>0</v>
      </c>
      <c r="JHJ8" s="59" t="str">
        <f t="shared" ref="JHJ8" si="40205">IF($C$8=0,"0",(JHI8*($C$8+1)))</f>
        <v>0</v>
      </c>
      <c r="JHK8" s="59" t="str">
        <f t="shared" ref="JHK8" si="40206">IF($C$8=0,"0",(JHJ8*($C$8+1)))</f>
        <v>0</v>
      </c>
      <c r="JHL8" s="59" t="str">
        <f t="shared" ref="JHL8" si="40207">IF($C$8=0,"0",(JHK8*($C$8+1)))</f>
        <v>0</v>
      </c>
      <c r="JHM8" s="59" t="str">
        <f t="shared" ref="JHM8" si="40208">IF($C$8=0,"0",(JHL8*($C$8+1)))</f>
        <v>0</v>
      </c>
      <c r="JHN8" s="59" t="str">
        <f t="shared" ref="JHN8" si="40209">IF($C$8=0,"0",(JHM8*($C$8+1)))</f>
        <v>0</v>
      </c>
      <c r="JHO8" s="59" t="str">
        <f t="shared" ref="JHO8" si="40210">IF($C$8=0,"0",(JHN8*($C$8+1)))</f>
        <v>0</v>
      </c>
      <c r="JHP8" s="59" t="str">
        <f t="shared" ref="JHP8" si="40211">IF($C$8=0,"0",(JHO8*($C$8+1)))</f>
        <v>0</v>
      </c>
      <c r="JHQ8" s="59" t="str">
        <f t="shared" ref="JHQ8" si="40212">IF($C$8=0,"0",(JHP8*($C$8+1)))</f>
        <v>0</v>
      </c>
      <c r="JHR8" s="59" t="str">
        <f t="shared" ref="JHR8" si="40213">IF($C$8=0,"0",(JHQ8*($C$8+1)))</f>
        <v>0</v>
      </c>
      <c r="JHS8" s="59" t="str">
        <f t="shared" ref="JHS8" si="40214">IF($C$8=0,"0",(JHR8*($C$8+1)))</f>
        <v>0</v>
      </c>
      <c r="JHT8" s="59" t="str">
        <f t="shared" ref="JHT8" si="40215">IF($C$8=0,"0",(JHS8*($C$8+1)))</f>
        <v>0</v>
      </c>
      <c r="JHU8" s="59" t="str">
        <f t="shared" ref="JHU8" si="40216">IF($C$8=0,"0",(JHT8*($C$8+1)))</f>
        <v>0</v>
      </c>
      <c r="JHV8" s="59" t="str">
        <f t="shared" ref="JHV8" si="40217">IF($C$8=0,"0",(JHU8*($C$8+1)))</f>
        <v>0</v>
      </c>
      <c r="JHW8" s="59" t="str">
        <f t="shared" ref="JHW8" si="40218">IF($C$8=0,"0",(JHV8*($C$8+1)))</f>
        <v>0</v>
      </c>
      <c r="JHX8" s="59" t="str">
        <f t="shared" ref="JHX8" si="40219">IF($C$8=0,"0",(JHW8*($C$8+1)))</f>
        <v>0</v>
      </c>
      <c r="JHY8" s="59" t="str">
        <f t="shared" ref="JHY8" si="40220">IF($C$8=0,"0",(JHX8*($C$8+1)))</f>
        <v>0</v>
      </c>
      <c r="JHZ8" s="59" t="str">
        <f t="shared" ref="JHZ8" si="40221">IF($C$8=0,"0",(JHY8*($C$8+1)))</f>
        <v>0</v>
      </c>
      <c r="JIA8" s="59" t="str">
        <f t="shared" ref="JIA8" si="40222">IF($C$8=0,"0",(JHZ8*($C$8+1)))</f>
        <v>0</v>
      </c>
      <c r="JIB8" s="59" t="str">
        <f t="shared" ref="JIB8" si="40223">IF($C$8=0,"0",(JIA8*($C$8+1)))</f>
        <v>0</v>
      </c>
      <c r="JIC8" s="59" t="str">
        <f t="shared" ref="JIC8" si="40224">IF($C$8=0,"0",(JIB8*($C$8+1)))</f>
        <v>0</v>
      </c>
      <c r="JID8" s="59" t="str">
        <f t="shared" ref="JID8" si="40225">IF($C$8=0,"0",(JIC8*($C$8+1)))</f>
        <v>0</v>
      </c>
      <c r="JIE8" s="59" t="str">
        <f t="shared" ref="JIE8" si="40226">IF($C$8=0,"0",(JID8*($C$8+1)))</f>
        <v>0</v>
      </c>
      <c r="JIF8" s="59" t="str">
        <f t="shared" ref="JIF8" si="40227">IF($C$8=0,"0",(JIE8*($C$8+1)))</f>
        <v>0</v>
      </c>
      <c r="JIG8" s="59" t="str">
        <f t="shared" ref="JIG8" si="40228">IF($C$8=0,"0",(JIF8*($C$8+1)))</f>
        <v>0</v>
      </c>
      <c r="JIH8" s="59" t="str">
        <f t="shared" ref="JIH8" si="40229">IF($C$8=0,"0",(JIG8*($C$8+1)))</f>
        <v>0</v>
      </c>
      <c r="JII8" s="59" t="str">
        <f t="shared" ref="JII8" si="40230">IF($C$8=0,"0",(JIH8*($C$8+1)))</f>
        <v>0</v>
      </c>
      <c r="JIJ8" s="59" t="str">
        <f t="shared" ref="JIJ8" si="40231">IF($C$8=0,"0",(JII8*($C$8+1)))</f>
        <v>0</v>
      </c>
      <c r="JIK8" s="59" t="str">
        <f t="shared" ref="JIK8" si="40232">IF($C$8=0,"0",(JIJ8*($C$8+1)))</f>
        <v>0</v>
      </c>
      <c r="JIL8" s="59" t="str">
        <f t="shared" ref="JIL8" si="40233">IF($C$8=0,"0",(JIK8*($C$8+1)))</f>
        <v>0</v>
      </c>
      <c r="JIM8" s="59" t="str">
        <f t="shared" ref="JIM8" si="40234">IF($C$8=0,"0",(JIL8*($C$8+1)))</f>
        <v>0</v>
      </c>
      <c r="JIN8" s="59" t="str">
        <f t="shared" ref="JIN8" si="40235">IF($C$8=0,"0",(JIM8*($C$8+1)))</f>
        <v>0</v>
      </c>
      <c r="JIO8" s="59" t="str">
        <f t="shared" ref="JIO8" si="40236">IF($C$8=0,"0",(JIN8*($C$8+1)))</f>
        <v>0</v>
      </c>
      <c r="JIP8" s="59" t="str">
        <f t="shared" ref="JIP8" si="40237">IF($C$8=0,"0",(JIO8*($C$8+1)))</f>
        <v>0</v>
      </c>
      <c r="JIQ8" s="59" t="str">
        <f t="shared" ref="JIQ8" si="40238">IF($C$8=0,"0",(JIP8*($C$8+1)))</f>
        <v>0</v>
      </c>
      <c r="JIR8" s="59" t="str">
        <f t="shared" ref="JIR8" si="40239">IF($C$8=0,"0",(JIQ8*($C$8+1)))</f>
        <v>0</v>
      </c>
      <c r="JIS8" s="59" t="str">
        <f t="shared" ref="JIS8" si="40240">IF($C$8=0,"0",(JIR8*($C$8+1)))</f>
        <v>0</v>
      </c>
      <c r="JIT8" s="59" t="str">
        <f t="shared" ref="JIT8" si="40241">IF($C$8=0,"0",(JIS8*($C$8+1)))</f>
        <v>0</v>
      </c>
      <c r="JIU8" s="59" t="str">
        <f t="shared" ref="JIU8" si="40242">IF($C$8=0,"0",(JIT8*($C$8+1)))</f>
        <v>0</v>
      </c>
      <c r="JIV8" s="59" t="str">
        <f t="shared" ref="JIV8" si="40243">IF($C$8=0,"0",(JIU8*($C$8+1)))</f>
        <v>0</v>
      </c>
      <c r="JIW8" s="59" t="str">
        <f t="shared" ref="JIW8" si="40244">IF($C$8=0,"0",(JIV8*($C$8+1)))</f>
        <v>0</v>
      </c>
      <c r="JIX8" s="59" t="str">
        <f t="shared" ref="JIX8" si="40245">IF($C$8=0,"0",(JIW8*($C$8+1)))</f>
        <v>0</v>
      </c>
      <c r="JIY8" s="59" t="str">
        <f t="shared" ref="JIY8" si="40246">IF($C$8=0,"0",(JIX8*($C$8+1)))</f>
        <v>0</v>
      </c>
      <c r="JIZ8" s="59" t="str">
        <f t="shared" ref="JIZ8" si="40247">IF($C$8=0,"0",(JIY8*($C$8+1)))</f>
        <v>0</v>
      </c>
      <c r="JJA8" s="59" t="str">
        <f t="shared" ref="JJA8" si="40248">IF($C$8=0,"0",(JIZ8*($C$8+1)))</f>
        <v>0</v>
      </c>
      <c r="JJB8" s="59" t="str">
        <f t="shared" ref="JJB8" si="40249">IF($C$8=0,"0",(JJA8*($C$8+1)))</f>
        <v>0</v>
      </c>
      <c r="JJC8" s="59" t="str">
        <f t="shared" ref="JJC8" si="40250">IF($C$8=0,"0",(JJB8*($C$8+1)))</f>
        <v>0</v>
      </c>
      <c r="JJD8" s="59" t="str">
        <f t="shared" ref="JJD8" si="40251">IF($C$8=0,"0",(JJC8*($C$8+1)))</f>
        <v>0</v>
      </c>
      <c r="JJE8" s="59" t="str">
        <f t="shared" ref="JJE8" si="40252">IF($C$8=0,"0",(JJD8*($C$8+1)))</f>
        <v>0</v>
      </c>
      <c r="JJF8" s="59" t="str">
        <f t="shared" ref="JJF8" si="40253">IF($C$8=0,"0",(JJE8*($C$8+1)))</f>
        <v>0</v>
      </c>
      <c r="JJG8" s="59" t="str">
        <f t="shared" ref="JJG8" si="40254">IF($C$8=0,"0",(JJF8*($C$8+1)))</f>
        <v>0</v>
      </c>
      <c r="JJH8" s="59" t="str">
        <f t="shared" ref="JJH8" si="40255">IF($C$8=0,"0",(JJG8*($C$8+1)))</f>
        <v>0</v>
      </c>
      <c r="JJI8" s="59" t="str">
        <f t="shared" ref="JJI8" si="40256">IF($C$8=0,"0",(JJH8*($C$8+1)))</f>
        <v>0</v>
      </c>
      <c r="JJJ8" s="59" t="str">
        <f t="shared" ref="JJJ8" si="40257">IF($C$8=0,"0",(JJI8*($C$8+1)))</f>
        <v>0</v>
      </c>
      <c r="JJK8" s="59" t="str">
        <f t="shared" ref="JJK8" si="40258">IF($C$8=0,"0",(JJJ8*($C$8+1)))</f>
        <v>0</v>
      </c>
      <c r="JJL8" s="59" t="str">
        <f t="shared" ref="JJL8" si="40259">IF($C$8=0,"0",(JJK8*($C$8+1)))</f>
        <v>0</v>
      </c>
      <c r="JJM8" s="59" t="str">
        <f t="shared" ref="JJM8" si="40260">IF($C$8=0,"0",(JJL8*($C$8+1)))</f>
        <v>0</v>
      </c>
      <c r="JJN8" s="59" t="str">
        <f t="shared" ref="JJN8" si="40261">IF($C$8=0,"0",(JJM8*($C$8+1)))</f>
        <v>0</v>
      </c>
      <c r="JJO8" s="59" t="str">
        <f t="shared" ref="JJO8" si="40262">IF($C$8=0,"0",(JJN8*($C$8+1)))</f>
        <v>0</v>
      </c>
      <c r="JJP8" s="59" t="str">
        <f t="shared" ref="JJP8" si="40263">IF($C$8=0,"0",(JJO8*($C$8+1)))</f>
        <v>0</v>
      </c>
      <c r="JJQ8" s="59" t="str">
        <f t="shared" ref="JJQ8" si="40264">IF($C$8=0,"0",(JJP8*($C$8+1)))</f>
        <v>0</v>
      </c>
      <c r="JJR8" s="59" t="str">
        <f t="shared" ref="JJR8" si="40265">IF($C$8=0,"0",(JJQ8*($C$8+1)))</f>
        <v>0</v>
      </c>
      <c r="JJS8" s="59" t="str">
        <f t="shared" ref="JJS8" si="40266">IF($C$8=0,"0",(JJR8*($C$8+1)))</f>
        <v>0</v>
      </c>
      <c r="JJT8" s="59" t="str">
        <f t="shared" ref="JJT8" si="40267">IF($C$8=0,"0",(JJS8*($C$8+1)))</f>
        <v>0</v>
      </c>
      <c r="JJU8" s="59" t="str">
        <f t="shared" ref="JJU8" si="40268">IF($C$8=0,"0",(JJT8*($C$8+1)))</f>
        <v>0</v>
      </c>
      <c r="JJV8" s="59" t="str">
        <f t="shared" ref="JJV8" si="40269">IF($C$8=0,"0",(JJU8*($C$8+1)))</f>
        <v>0</v>
      </c>
      <c r="JJW8" s="59" t="str">
        <f t="shared" ref="JJW8" si="40270">IF($C$8=0,"0",(JJV8*($C$8+1)))</f>
        <v>0</v>
      </c>
      <c r="JJX8" s="59" t="str">
        <f t="shared" ref="JJX8" si="40271">IF($C$8=0,"0",(JJW8*($C$8+1)))</f>
        <v>0</v>
      </c>
      <c r="JJY8" s="59" t="str">
        <f t="shared" ref="JJY8" si="40272">IF($C$8=0,"0",(JJX8*($C$8+1)))</f>
        <v>0</v>
      </c>
      <c r="JJZ8" s="59" t="str">
        <f t="shared" ref="JJZ8" si="40273">IF($C$8=0,"0",(JJY8*($C$8+1)))</f>
        <v>0</v>
      </c>
      <c r="JKA8" s="59" t="str">
        <f t="shared" ref="JKA8" si="40274">IF($C$8=0,"0",(JJZ8*($C$8+1)))</f>
        <v>0</v>
      </c>
      <c r="JKB8" s="59" t="str">
        <f t="shared" ref="JKB8" si="40275">IF($C$8=0,"0",(JKA8*($C$8+1)))</f>
        <v>0</v>
      </c>
      <c r="JKC8" s="59" t="str">
        <f t="shared" ref="JKC8" si="40276">IF($C$8=0,"0",(JKB8*($C$8+1)))</f>
        <v>0</v>
      </c>
      <c r="JKD8" s="59" t="str">
        <f t="shared" ref="JKD8" si="40277">IF($C$8=0,"0",(JKC8*($C$8+1)))</f>
        <v>0</v>
      </c>
      <c r="JKE8" s="59" t="str">
        <f t="shared" ref="JKE8" si="40278">IF($C$8=0,"0",(JKD8*($C$8+1)))</f>
        <v>0</v>
      </c>
      <c r="JKF8" s="59" t="str">
        <f t="shared" ref="JKF8" si="40279">IF($C$8=0,"0",(JKE8*($C$8+1)))</f>
        <v>0</v>
      </c>
      <c r="JKG8" s="59" t="str">
        <f t="shared" ref="JKG8" si="40280">IF($C$8=0,"0",(JKF8*($C$8+1)))</f>
        <v>0</v>
      </c>
      <c r="JKH8" s="59" t="str">
        <f t="shared" ref="JKH8" si="40281">IF($C$8=0,"0",(JKG8*($C$8+1)))</f>
        <v>0</v>
      </c>
      <c r="JKI8" s="59" t="str">
        <f t="shared" ref="JKI8" si="40282">IF($C$8=0,"0",(JKH8*($C$8+1)))</f>
        <v>0</v>
      </c>
      <c r="JKJ8" s="59" t="str">
        <f t="shared" ref="JKJ8" si="40283">IF($C$8=0,"0",(JKI8*($C$8+1)))</f>
        <v>0</v>
      </c>
      <c r="JKK8" s="59" t="str">
        <f t="shared" ref="JKK8" si="40284">IF($C$8=0,"0",(JKJ8*($C$8+1)))</f>
        <v>0</v>
      </c>
      <c r="JKL8" s="59" t="str">
        <f t="shared" ref="JKL8" si="40285">IF($C$8=0,"0",(JKK8*($C$8+1)))</f>
        <v>0</v>
      </c>
      <c r="JKM8" s="59" t="str">
        <f t="shared" ref="JKM8" si="40286">IF($C$8=0,"0",(JKL8*($C$8+1)))</f>
        <v>0</v>
      </c>
      <c r="JKN8" s="59" t="str">
        <f t="shared" ref="JKN8" si="40287">IF($C$8=0,"0",(JKM8*($C$8+1)))</f>
        <v>0</v>
      </c>
      <c r="JKO8" s="59" t="str">
        <f t="shared" ref="JKO8" si="40288">IF($C$8=0,"0",(JKN8*($C$8+1)))</f>
        <v>0</v>
      </c>
      <c r="JKP8" s="59" t="str">
        <f t="shared" ref="JKP8" si="40289">IF($C$8=0,"0",(JKO8*($C$8+1)))</f>
        <v>0</v>
      </c>
      <c r="JKQ8" s="59" t="str">
        <f t="shared" ref="JKQ8" si="40290">IF($C$8=0,"0",(JKP8*($C$8+1)))</f>
        <v>0</v>
      </c>
      <c r="JKR8" s="59" t="str">
        <f t="shared" ref="JKR8" si="40291">IF($C$8=0,"0",(JKQ8*($C$8+1)))</f>
        <v>0</v>
      </c>
      <c r="JKS8" s="59" t="str">
        <f t="shared" ref="JKS8" si="40292">IF($C$8=0,"0",(JKR8*($C$8+1)))</f>
        <v>0</v>
      </c>
      <c r="JKT8" s="59" t="str">
        <f t="shared" ref="JKT8" si="40293">IF($C$8=0,"0",(JKS8*($C$8+1)))</f>
        <v>0</v>
      </c>
      <c r="JKU8" s="59" t="str">
        <f t="shared" ref="JKU8" si="40294">IF($C$8=0,"0",(JKT8*($C$8+1)))</f>
        <v>0</v>
      </c>
      <c r="JKV8" s="59" t="str">
        <f t="shared" ref="JKV8" si="40295">IF($C$8=0,"0",(JKU8*($C$8+1)))</f>
        <v>0</v>
      </c>
      <c r="JKW8" s="59" t="str">
        <f t="shared" ref="JKW8" si="40296">IF($C$8=0,"0",(JKV8*($C$8+1)))</f>
        <v>0</v>
      </c>
      <c r="JKX8" s="59" t="str">
        <f t="shared" ref="JKX8" si="40297">IF($C$8=0,"0",(JKW8*($C$8+1)))</f>
        <v>0</v>
      </c>
      <c r="JKY8" s="59" t="str">
        <f t="shared" ref="JKY8" si="40298">IF($C$8=0,"0",(JKX8*($C$8+1)))</f>
        <v>0</v>
      </c>
      <c r="JKZ8" s="59" t="str">
        <f t="shared" ref="JKZ8" si="40299">IF($C$8=0,"0",(JKY8*($C$8+1)))</f>
        <v>0</v>
      </c>
      <c r="JLA8" s="59" t="str">
        <f t="shared" ref="JLA8" si="40300">IF($C$8=0,"0",(JKZ8*($C$8+1)))</f>
        <v>0</v>
      </c>
      <c r="JLB8" s="59" t="str">
        <f t="shared" ref="JLB8" si="40301">IF($C$8=0,"0",(JLA8*($C$8+1)))</f>
        <v>0</v>
      </c>
      <c r="JLC8" s="59" t="str">
        <f t="shared" ref="JLC8" si="40302">IF($C$8=0,"0",(JLB8*($C$8+1)))</f>
        <v>0</v>
      </c>
      <c r="JLD8" s="59" t="str">
        <f t="shared" ref="JLD8" si="40303">IF($C$8=0,"0",(JLC8*($C$8+1)))</f>
        <v>0</v>
      </c>
      <c r="JLE8" s="59" t="str">
        <f t="shared" ref="JLE8" si="40304">IF($C$8=0,"0",(JLD8*($C$8+1)))</f>
        <v>0</v>
      </c>
      <c r="JLF8" s="59" t="str">
        <f t="shared" ref="JLF8" si="40305">IF($C$8=0,"0",(JLE8*($C$8+1)))</f>
        <v>0</v>
      </c>
      <c r="JLG8" s="59" t="str">
        <f t="shared" ref="JLG8" si="40306">IF($C$8=0,"0",(JLF8*($C$8+1)))</f>
        <v>0</v>
      </c>
      <c r="JLH8" s="59" t="str">
        <f t="shared" ref="JLH8" si="40307">IF($C$8=0,"0",(JLG8*($C$8+1)))</f>
        <v>0</v>
      </c>
      <c r="JLI8" s="59" t="str">
        <f t="shared" ref="JLI8" si="40308">IF($C$8=0,"0",(JLH8*($C$8+1)))</f>
        <v>0</v>
      </c>
      <c r="JLJ8" s="59" t="str">
        <f t="shared" ref="JLJ8" si="40309">IF($C$8=0,"0",(JLI8*($C$8+1)))</f>
        <v>0</v>
      </c>
      <c r="JLK8" s="59" t="str">
        <f t="shared" ref="JLK8" si="40310">IF($C$8=0,"0",(JLJ8*($C$8+1)))</f>
        <v>0</v>
      </c>
      <c r="JLL8" s="59" t="str">
        <f t="shared" ref="JLL8" si="40311">IF($C$8=0,"0",(JLK8*($C$8+1)))</f>
        <v>0</v>
      </c>
      <c r="JLM8" s="59" t="str">
        <f t="shared" ref="JLM8" si="40312">IF($C$8=0,"0",(JLL8*($C$8+1)))</f>
        <v>0</v>
      </c>
      <c r="JLN8" s="59" t="str">
        <f t="shared" ref="JLN8" si="40313">IF($C$8=0,"0",(JLM8*($C$8+1)))</f>
        <v>0</v>
      </c>
      <c r="JLO8" s="59" t="str">
        <f t="shared" ref="JLO8" si="40314">IF($C$8=0,"0",(JLN8*($C$8+1)))</f>
        <v>0</v>
      </c>
      <c r="JLP8" s="59" t="str">
        <f t="shared" ref="JLP8" si="40315">IF($C$8=0,"0",(JLO8*($C$8+1)))</f>
        <v>0</v>
      </c>
      <c r="JLQ8" s="59" t="str">
        <f t="shared" ref="JLQ8" si="40316">IF($C$8=0,"0",(JLP8*($C$8+1)))</f>
        <v>0</v>
      </c>
      <c r="JLR8" s="59" t="str">
        <f t="shared" ref="JLR8" si="40317">IF($C$8=0,"0",(JLQ8*($C$8+1)))</f>
        <v>0</v>
      </c>
      <c r="JLS8" s="59" t="str">
        <f t="shared" ref="JLS8" si="40318">IF($C$8=0,"0",(JLR8*($C$8+1)))</f>
        <v>0</v>
      </c>
      <c r="JLT8" s="59" t="str">
        <f t="shared" ref="JLT8" si="40319">IF($C$8=0,"0",(JLS8*($C$8+1)))</f>
        <v>0</v>
      </c>
      <c r="JLU8" s="59" t="str">
        <f t="shared" ref="JLU8" si="40320">IF($C$8=0,"0",(JLT8*($C$8+1)))</f>
        <v>0</v>
      </c>
      <c r="JLV8" s="59" t="str">
        <f t="shared" ref="JLV8" si="40321">IF($C$8=0,"0",(JLU8*($C$8+1)))</f>
        <v>0</v>
      </c>
      <c r="JLW8" s="59" t="str">
        <f t="shared" ref="JLW8" si="40322">IF($C$8=0,"0",(JLV8*($C$8+1)))</f>
        <v>0</v>
      </c>
      <c r="JLX8" s="59" t="str">
        <f t="shared" ref="JLX8" si="40323">IF($C$8=0,"0",(JLW8*($C$8+1)))</f>
        <v>0</v>
      </c>
      <c r="JLY8" s="59" t="str">
        <f t="shared" ref="JLY8" si="40324">IF($C$8=0,"0",(JLX8*($C$8+1)))</f>
        <v>0</v>
      </c>
      <c r="JLZ8" s="59" t="str">
        <f t="shared" ref="JLZ8" si="40325">IF($C$8=0,"0",(JLY8*($C$8+1)))</f>
        <v>0</v>
      </c>
      <c r="JMA8" s="59" t="str">
        <f t="shared" ref="JMA8" si="40326">IF($C$8=0,"0",(JLZ8*($C$8+1)))</f>
        <v>0</v>
      </c>
      <c r="JMB8" s="59" t="str">
        <f t="shared" ref="JMB8" si="40327">IF($C$8=0,"0",(JMA8*($C$8+1)))</f>
        <v>0</v>
      </c>
      <c r="JMC8" s="59" t="str">
        <f t="shared" ref="JMC8" si="40328">IF($C$8=0,"0",(JMB8*($C$8+1)))</f>
        <v>0</v>
      </c>
      <c r="JMD8" s="59" t="str">
        <f t="shared" ref="JMD8" si="40329">IF($C$8=0,"0",(JMC8*($C$8+1)))</f>
        <v>0</v>
      </c>
      <c r="JME8" s="59" t="str">
        <f t="shared" ref="JME8" si="40330">IF($C$8=0,"0",(JMD8*($C$8+1)))</f>
        <v>0</v>
      </c>
      <c r="JMF8" s="59" t="str">
        <f t="shared" ref="JMF8" si="40331">IF($C$8=0,"0",(JME8*($C$8+1)))</f>
        <v>0</v>
      </c>
      <c r="JMG8" s="59" t="str">
        <f t="shared" ref="JMG8" si="40332">IF($C$8=0,"0",(JMF8*($C$8+1)))</f>
        <v>0</v>
      </c>
      <c r="JMH8" s="59" t="str">
        <f t="shared" ref="JMH8" si="40333">IF($C$8=0,"0",(JMG8*($C$8+1)))</f>
        <v>0</v>
      </c>
      <c r="JMI8" s="59" t="str">
        <f t="shared" ref="JMI8" si="40334">IF($C$8=0,"0",(JMH8*($C$8+1)))</f>
        <v>0</v>
      </c>
      <c r="JMJ8" s="59" t="str">
        <f t="shared" ref="JMJ8" si="40335">IF($C$8=0,"0",(JMI8*($C$8+1)))</f>
        <v>0</v>
      </c>
      <c r="JMK8" s="59" t="str">
        <f t="shared" ref="JMK8" si="40336">IF($C$8=0,"0",(JMJ8*($C$8+1)))</f>
        <v>0</v>
      </c>
      <c r="JML8" s="59" t="str">
        <f t="shared" ref="JML8" si="40337">IF($C$8=0,"0",(JMK8*($C$8+1)))</f>
        <v>0</v>
      </c>
      <c r="JMM8" s="59" t="str">
        <f t="shared" ref="JMM8" si="40338">IF($C$8=0,"0",(JML8*($C$8+1)))</f>
        <v>0</v>
      </c>
      <c r="JMN8" s="59" t="str">
        <f t="shared" ref="JMN8" si="40339">IF($C$8=0,"0",(JMM8*($C$8+1)))</f>
        <v>0</v>
      </c>
      <c r="JMO8" s="59" t="str">
        <f t="shared" ref="JMO8" si="40340">IF($C$8=0,"0",(JMN8*($C$8+1)))</f>
        <v>0</v>
      </c>
      <c r="JMP8" s="59" t="str">
        <f t="shared" ref="JMP8" si="40341">IF($C$8=0,"0",(JMO8*($C$8+1)))</f>
        <v>0</v>
      </c>
      <c r="JMQ8" s="59" t="str">
        <f t="shared" ref="JMQ8" si="40342">IF($C$8=0,"0",(JMP8*($C$8+1)))</f>
        <v>0</v>
      </c>
      <c r="JMR8" s="59" t="str">
        <f t="shared" ref="JMR8" si="40343">IF($C$8=0,"0",(JMQ8*($C$8+1)))</f>
        <v>0</v>
      </c>
      <c r="JMS8" s="59" t="str">
        <f t="shared" ref="JMS8" si="40344">IF($C$8=0,"0",(JMR8*($C$8+1)))</f>
        <v>0</v>
      </c>
      <c r="JMT8" s="59" t="str">
        <f t="shared" ref="JMT8" si="40345">IF($C$8=0,"0",(JMS8*($C$8+1)))</f>
        <v>0</v>
      </c>
      <c r="JMU8" s="59" t="str">
        <f t="shared" ref="JMU8" si="40346">IF($C$8=0,"0",(JMT8*($C$8+1)))</f>
        <v>0</v>
      </c>
      <c r="JMV8" s="59" t="str">
        <f t="shared" ref="JMV8" si="40347">IF($C$8=0,"0",(JMU8*($C$8+1)))</f>
        <v>0</v>
      </c>
      <c r="JMW8" s="59" t="str">
        <f t="shared" ref="JMW8" si="40348">IF($C$8=0,"0",(JMV8*($C$8+1)))</f>
        <v>0</v>
      </c>
      <c r="JMX8" s="59" t="str">
        <f t="shared" ref="JMX8" si="40349">IF($C$8=0,"0",(JMW8*($C$8+1)))</f>
        <v>0</v>
      </c>
      <c r="JMY8" s="59" t="str">
        <f t="shared" ref="JMY8" si="40350">IF($C$8=0,"0",(JMX8*($C$8+1)))</f>
        <v>0</v>
      </c>
      <c r="JMZ8" s="59" t="str">
        <f t="shared" ref="JMZ8" si="40351">IF($C$8=0,"0",(JMY8*($C$8+1)))</f>
        <v>0</v>
      </c>
      <c r="JNA8" s="59" t="str">
        <f t="shared" ref="JNA8" si="40352">IF($C$8=0,"0",(JMZ8*($C$8+1)))</f>
        <v>0</v>
      </c>
      <c r="JNB8" s="59" t="str">
        <f t="shared" ref="JNB8" si="40353">IF($C$8=0,"0",(JNA8*($C$8+1)))</f>
        <v>0</v>
      </c>
      <c r="JNC8" s="59" t="str">
        <f t="shared" ref="JNC8" si="40354">IF($C$8=0,"0",(JNB8*($C$8+1)))</f>
        <v>0</v>
      </c>
      <c r="JND8" s="59" t="str">
        <f t="shared" ref="JND8" si="40355">IF($C$8=0,"0",(JNC8*($C$8+1)))</f>
        <v>0</v>
      </c>
      <c r="JNE8" s="59" t="str">
        <f t="shared" ref="JNE8" si="40356">IF($C$8=0,"0",(JND8*($C$8+1)))</f>
        <v>0</v>
      </c>
      <c r="JNF8" s="59" t="str">
        <f t="shared" ref="JNF8" si="40357">IF($C$8=0,"0",(JNE8*($C$8+1)))</f>
        <v>0</v>
      </c>
      <c r="JNG8" s="59" t="str">
        <f t="shared" ref="JNG8" si="40358">IF($C$8=0,"0",(JNF8*($C$8+1)))</f>
        <v>0</v>
      </c>
      <c r="JNH8" s="59" t="str">
        <f t="shared" ref="JNH8" si="40359">IF($C$8=0,"0",(JNG8*($C$8+1)))</f>
        <v>0</v>
      </c>
      <c r="JNI8" s="59" t="str">
        <f t="shared" ref="JNI8" si="40360">IF($C$8=0,"0",(JNH8*($C$8+1)))</f>
        <v>0</v>
      </c>
      <c r="JNJ8" s="59" t="str">
        <f t="shared" ref="JNJ8" si="40361">IF($C$8=0,"0",(JNI8*($C$8+1)))</f>
        <v>0</v>
      </c>
      <c r="JNK8" s="59" t="str">
        <f t="shared" ref="JNK8" si="40362">IF($C$8=0,"0",(JNJ8*($C$8+1)))</f>
        <v>0</v>
      </c>
      <c r="JNL8" s="59" t="str">
        <f t="shared" ref="JNL8" si="40363">IF($C$8=0,"0",(JNK8*($C$8+1)))</f>
        <v>0</v>
      </c>
      <c r="JNM8" s="59" t="str">
        <f t="shared" ref="JNM8" si="40364">IF($C$8=0,"0",(JNL8*($C$8+1)))</f>
        <v>0</v>
      </c>
      <c r="JNN8" s="59" t="str">
        <f t="shared" ref="JNN8" si="40365">IF($C$8=0,"0",(JNM8*($C$8+1)))</f>
        <v>0</v>
      </c>
      <c r="JNO8" s="59" t="str">
        <f t="shared" ref="JNO8" si="40366">IF($C$8=0,"0",(JNN8*($C$8+1)))</f>
        <v>0</v>
      </c>
      <c r="JNP8" s="59" t="str">
        <f t="shared" ref="JNP8" si="40367">IF($C$8=0,"0",(JNO8*($C$8+1)))</f>
        <v>0</v>
      </c>
      <c r="JNQ8" s="59" t="str">
        <f t="shared" ref="JNQ8" si="40368">IF($C$8=0,"0",(JNP8*($C$8+1)))</f>
        <v>0</v>
      </c>
      <c r="JNR8" s="59" t="str">
        <f t="shared" ref="JNR8" si="40369">IF($C$8=0,"0",(JNQ8*($C$8+1)))</f>
        <v>0</v>
      </c>
      <c r="JNS8" s="59" t="str">
        <f t="shared" ref="JNS8" si="40370">IF($C$8=0,"0",(JNR8*($C$8+1)))</f>
        <v>0</v>
      </c>
      <c r="JNT8" s="59" t="str">
        <f t="shared" ref="JNT8" si="40371">IF($C$8=0,"0",(JNS8*($C$8+1)))</f>
        <v>0</v>
      </c>
      <c r="JNU8" s="59" t="str">
        <f t="shared" ref="JNU8" si="40372">IF($C$8=0,"0",(JNT8*($C$8+1)))</f>
        <v>0</v>
      </c>
      <c r="JNV8" s="59" t="str">
        <f t="shared" ref="JNV8" si="40373">IF($C$8=0,"0",(JNU8*($C$8+1)))</f>
        <v>0</v>
      </c>
      <c r="JNW8" s="59" t="str">
        <f t="shared" ref="JNW8" si="40374">IF($C$8=0,"0",(JNV8*($C$8+1)))</f>
        <v>0</v>
      </c>
      <c r="JNX8" s="59" t="str">
        <f t="shared" ref="JNX8" si="40375">IF($C$8=0,"0",(JNW8*($C$8+1)))</f>
        <v>0</v>
      </c>
      <c r="JNY8" s="59" t="str">
        <f t="shared" ref="JNY8" si="40376">IF($C$8=0,"0",(JNX8*($C$8+1)))</f>
        <v>0</v>
      </c>
      <c r="JNZ8" s="59" t="str">
        <f t="shared" ref="JNZ8" si="40377">IF($C$8=0,"0",(JNY8*($C$8+1)))</f>
        <v>0</v>
      </c>
      <c r="JOA8" s="59" t="str">
        <f t="shared" ref="JOA8" si="40378">IF($C$8=0,"0",(JNZ8*($C$8+1)))</f>
        <v>0</v>
      </c>
      <c r="JOB8" s="59" t="str">
        <f t="shared" ref="JOB8" si="40379">IF($C$8=0,"0",(JOA8*($C$8+1)))</f>
        <v>0</v>
      </c>
      <c r="JOC8" s="59" t="str">
        <f t="shared" ref="JOC8" si="40380">IF($C$8=0,"0",(JOB8*($C$8+1)))</f>
        <v>0</v>
      </c>
      <c r="JOD8" s="59" t="str">
        <f t="shared" ref="JOD8" si="40381">IF($C$8=0,"0",(JOC8*($C$8+1)))</f>
        <v>0</v>
      </c>
      <c r="JOE8" s="59" t="str">
        <f t="shared" ref="JOE8" si="40382">IF($C$8=0,"0",(JOD8*($C$8+1)))</f>
        <v>0</v>
      </c>
      <c r="JOF8" s="59" t="str">
        <f t="shared" ref="JOF8" si="40383">IF($C$8=0,"0",(JOE8*($C$8+1)))</f>
        <v>0</v>
      </c>
      <c r="JOG8" s="59" t="str">
        <f t="shared" ref="JOG8" si="40384">IF($C$8=0,"0",(JOF8*($C$8+1)))</f>
        <v>0</v>
      </c>
      <c r="JOH8" s="59" t="str">
        <f t="shared" ref="JOH8" si="40385">IF($C$8=0,"0",(JOG8*($C$8+1)))</f>
        <v>0</v>
      </c>
      <c r="JOI8" s="59" t="str">
        <f t="shared" ref="JOI8" si="40386">IF($C$8=0,"0",(JOH8*($C$8+1)))</f>
        <v>0</v>
      </c>
      <c r="JOJ8" s="59" t="str">
        <f t="shared" ref="JOJ8" si="40387">IF($C$8=0,"0",(JOI8*($C$8+1)))</f>
        <v>0</v>
      </c>
      <c r="JOK8" s="59" t="str">
        <f t="shared" ref="JOK8" si="40388">IF($C$8=0,"0",(JOJ8*($C$8+1)))</f>
        <v>0</v>
      </c>
      <c r="JOL8" s="59" t="str">
        <f t="shared" ref="JOL8" si="40389">IF($C$8=0,"0",(JOK8*($C$8+1)))</f>
        <v>0</v>
      </c>
      <c r="JOM8" s="59" t="str">
        <f t="shared" ref="JOM8" si="40390">IF($C$8=0,"0",(JOL8*($C$8+1)))</f>
        <v>0</v>
      </c>
      <c r="JON8" s="59" t="str">
        <f t="shared" ref="JON8" si="40391">IF($C$8=0,"0",(JOM8*($C$8+1)))</f>
        <v>0</v>
      </c>
      <c r="JOO8" s="59" t="str">
        <f t="shared" ref="JOO8" si="40392">IF($C$8=0,"0",(JON8*($C$8+1)))</f>
        <v>0</v>
      </c>
      <c r="JOP8" s="59" t="str">
        <f t="shared" ref="JOP8" si="40393">IF($C$8=0,"0",(JOO8*($C$8+1)))</f>
        <v>0</v>
      </c>
      <c r="JOQ8" s="59" t="str">
        <f t="shared" ref="JOQ8" si="40394">IF($C$8=0,"0",(JOP8*($C$8+1)))</f>
        <v>0</v>
      </c>
      <c r="JOR8" s="59" t="str">
        <f t="shared" ref="JOR8" si="40395">IF($C$8=0,"0",(JOQ8*($C$8+1)))</f>
        <v>0</v>
      </c>
      <c r="JOS8" s="59" t="str">
        <f t="shared" ref="JOS8" si="40396">IF($C$8=0,"0",(JOR8*($C$8+1)))</f>
        <v>0</v>
      </c>
      <c r="JOT8" s="59" t="str">
        <f t="shared" ref="JOT8" si="40397">IF($C$8=0,"0",(JOS8*($C$8+1)))</f>
        <v>0</v>
      </c>
      <c r="JOU8" s="59" t="str">
        <f t="shared" ref="JOU8" si="40398">IF($C$8=0,"0",(JOT8*($C$8+1)))</f>
        <v>0</v>
      </c>
      <c r="JOV8" s="59" t="str">
        <f t="shared" ref="JOV8" si="40399">IF($C$8=0,"0",(JOU8*($C$8+1)))</f>
        <v>0</v>
      </c>
      <c r="JOW8" s="59" t="str">
        <f t="shared" ref="JOW8" si="40400">IF($C$8=0,"0",(JOV8*($C$8+1)))</f>
        <v>0</v>
      </c>
      <c r="JOX8" s="59" t="str">
        <f t="shared" ref="JOX8" si="40401">IF($C$8=0,"0",(JOW8*($C$8+1)))</f>
        <v>0</v>
      </c>
      <c r="JOY8" s="59" t="str">
        <f t="shared" ref="JOY8" si="40402">IF($C$8=0,"0",(JOX8*($C$8+1)))</f>
        <v>0</v>
      </c>
      <c r="JOZ8" s="59" t="str">
        <f t="shared" ref="JOZ8" si="40403">IF($C$8=0,"0",(JOY8*($C$8+1)))</f>
        <v>0</v>
      </c>
      <c r="JPA8" s="59" t="str">
        <f t="shared" ref="JPA8" si="40404">IF($C$8=0,"0",(JOZ8*($C$8+1)))</f>
        <v>0</v>
      </c>
      <c r="JPB8" s="59" t="str">
        <f t="shared" ref="JPB8" si="40405">IF($C$8=0,"0",(JPA8*($C$8+1)))</f>
        <v>0</v>
      </c>
      <c r="JPC8" s="59" t="str">
        <f t="shared" ref="JPC8" si="40406">IF($C$8=0,"0",(JPB8*($C$8+1)))</f>
        <v>0</v>
      </c>
      <c r="JPD8" s="59" t="str">
        <f t="shared" ref="JPD8" si="40407">IF($C$8=0,"0",(JPC8*($C$8+1)))</f>
        <v>0</v>
      </c>
      <c r="JPE8" s="59" t="str">
        <f t="shared" ref="JPE8" si="40408">IF($C$8=0,"0",(JPD8*($C$8+1)))</f>
        <v>0</v>
      </c>
      <c r="JPF8" s="59" t="str">
        <f t="shared" ref="JPF8" si="40409">IF($C$8=0,"0",(JPE8*($C$8+1)))</f>
        <v>0</v>
      </c>
      <c r="JPG8" s="59" t="str">
        <f t="shared" ref="JPG8" si="40410">IF($C$8=0,"0",(JPF8*($C$8+1)))</f>
        <v>0</v>
      </c>
      <c r="JPH8" s="59" t="str">
        <f t="shared" ref="JPH8" si="40411">IF($C$8=0,"0",(JPG8*($C$8+1)))</f>
        <v>0</v>
      </c>
      <c r="JPI8" s="59" t="str">
        <f t="shared" ref="JPI8" si="40412">IF($C$8=0,"0",(JPH8*($C$8+1)))</f>
        <v>0</v>
      </c>
      <c r="JPJ8" s="59" t="str">
        <f t="shared" ref="JPJ8" si="40413">IF($C$8=0,"0",(JPI8*($C$8+1)))</f>
        <v>0</v>
      </c>
      <c r="JPK8" s="59" t="str">
        <f t="shared" ref="JPK8" si="40414">IF($C$8=0,"0",(JPJ8*($C$8+1)))</f>
        <v>0</v>
      </c>
      <c r="JPL8" s="59" t="str">
        <f t="shared" ref="JPL8" si="40415">IF($C$8=0,"0",(JPK8*($C$8+1)))</f>
        <v>0</v>
      </c>
      <c r="JPM8" s="59" t="str">
        <f t="shared" ref="JPM8" si="40416">IF($C$8=0,"0",(JPL8*($C$8+1)))</f>
        <v>0</v>
      </c>
      <c r="JPN8" s="59" t="str">
        <f t="shared" ref="JPN8" si="40417">IF($C$8=0,"0",(JPM8*($C$8+1)))</f>
        <v>0</v>
      </c>
      <c r="JPO8" s="59" t="str">
        <f t="shared" ref="JPO8" si="40418">IF($C$8=0,"0",(JPN8*($C$8+1)))</f>
        <v>0</v>
      </c>
      <c r="JPP8" s="59" t="str">
        <f t="shared" ref="JPP8" si="40419">IF($C$8=0,"0",(JPO8*($C$8+1)))</f>
        <v>0</v>
      </c>
      <c r="JPQ8" s="59" t="str">
        <f t="shared" ref="JPQ8" si="40420">IF($C$8=0,"0",(JPP8*($C$8+1)))</f>
        <v>0</v>
      </c>
      <c r="JPR8" s="59" t="str">
        <f t="shared" ref="JPR8" si="40421">IF($C$8=0,"0",(JPQ8*($C$8+1)))</f>
        <v>0</v>
      </c>
      <c r="JPS8" s="59" t="str">
        <f t="shared" ref="JPS8" si="40422">IF($C$8=0,"0",(JPR8*($C$8+1)))</f>
        <v>0</v>
      </c>
      <c r="JPT8" s="59" t="str">
        <f t="shared" ref="JPT8" si="40423">IF($C$8=0,"0",(JPS8*($C$8+1)))</f>
        <v>0</v>
      </c>
      <c r="JPU8" s="59" t="str">
        <f t="shared" ref="JPU8" si="40424">IF($C$8=0,"0",(JPT8*($C$8+1)))</f>
        <v>0</v>
      </c>
      <c r="JPV8" s="59" t="str">
        <f t="shared" ref="JPV8" si="40425">IF($C$8=0,"0",(JPU8*($C$8+1)))</f>
        <v>0</v>
      </c>
      <c r="JPW8" s="59" t="str">
        <f t="shared" ref="JPW8" si="40426">IF($C$8=0,"0",(JPV8*($C$8+1)))</f>
        <v>0</v>
      </c>
      <c r="JPX8" s="59" t="str">
        <f t="shared" ref="JPX8" si="40427">IF($C$8=0,"0",(JPW8*($C$8+1)))</f>
        <v>0</v>
      </c>
      <c r="JPY8" s="59" t="str">
        <f t="shared" ref="JPY8" si="40428">IF($C$8=0,"0",(JPX8*($C$8+1)))</f>
        <v>0</v>
      </c>
      <c r="JPZ8" s="59" t="str">
        <f t="shared" ref="JPZ8" si="40429">IF($C$8=0,"0",(JPY8*($C$8+1)))</f>
        <v>0</v>
      </c>
      <c r="JQA8" s="59" t="str">
        <f t="shared" ref="JQA8" si="40430">IF($C$8=0,"0",(JPZ8*($C$8+1)))</f>
        <v>0</v>
      </c>
      <c r="JQB8" s="59" t="str">
        <f t="shared" ref="JQB8" si="40431">IF($C$8=0,"0",(JQA8*($C$8+1)))</f>
        <v>0</v>
      </c>
      <c r="JQC8" s="59" t="str">
        <f t="shared" ref="JQC8" si="40432">IF($C$8=0,"0",(JQB8*($C$8+1)))</f>
        <v>0</v>
      </c>
      <c r="JQD8" s="59" t="str">
        <f t="shared" ref="JQD8" si="40433">IF($C$8=0,"0",(JQC8*($C$8+1)))</f>
        <v>0</v>
      </c>
      <c r="JQE8" s="59" t="str">
        <f t="shared" ref="JQE8" si="40434">IF($C$8=0,"0",(JQD8*($C$8+1)))</f>
        <v>0</v>
      </c>
      <c r="JQF8" s="59" t="str">
        <f t="shared" ref="JQF8" si="40435">IF($C$8=0,"0",(JQE8*($C$8+1)))</f>
        <v>0</v>
      </c>
      <c r="JQG8" s="59" t="str">
        <f t="shared" ref="JQG8" si="40436">IF($C$8=0,"0",(JQF8*($C$8+1)))</f>
        <v>0</v>
      </c>
      <c r="JQH8" s="59" t="str">
        <f t="shared" ref="JQH8" si="40437">IF($C$8=0,"0",(JQG8*($C$8+1)))</f>
        <v>0</v>
      </c>
      <c r="JQI8" s="59" t="str">
        <f t="shared" ref="JQI8" si="40438">IF($C$8=0,"0",(JQH8*($C$8+1)))</f>
        <v>0</v>
      </c>
      <c r="JQJ8" s="59" t="str">
        <f t="shared" ref="JQJ8" si="40439">IF($C$8=0,"0",(JQI8*($C$8+1)))</f>
        <v>0</v>
      </c>
      <c r="JQK8" s="59" t="str">
        <f t="shared" ref="JQK8" si="40440">IF($C$8=0,"0",(JQJ8*($C$8+1)))</f>
        <v>0</v>
      </c>
      <c r="JQL8" s="59" t="str">
        <f t="shared" ref="JQL8" si="40441">IF($C$8=0,"0",(JQK8*($C$8+1)))</f>
        <v>0</v>
      </c>
      <c r="JQM8" s="59" t="str">
        <f t="shared" ref="JQM8" si="40442">IF($C$8=0,"0",(JQL8*($C$8+1)))</f>
        <v>0</v>
      </c>
      <c r="JQN8" s="59" t="str">
        <f t="shared" ref="JQN8" si="40443">IF($C$8=0,"0",(JQM8*($C$8+1)))</f>
        <v>0</v>
      </c>
      <c r="JQO8" s="59" t="str">
        <f t="shared" ref="JQO8" si="40444">IF($C$8=0,"0",(JQN8*($C$8+1)))</f>
        <v>0</v>
      </c>
      <c r="JQP8" s="59" t="str">
        <f t="shared" ref="JQP8" si="40445">IF($C$8=0,"0",(JQO8*($C$8+1)))</f>
        <v>0</v>
      </c>
      <c r="JQQ8" s="59" t="str">
        <f t="shared" ref="JQQ8" si="40446">IF($C$8=0,"0",(JQP8*($C$8+1)))</f>
        <v>0</v>
      </c>
      <c r="JQR8" s="59" t="str">
        <f t="shared" ref="JQR8" si="40447">IF($C$8=0,"0",(JQQ8*($C$8+1)))</f>
        <v>0</v>
      </c>
      <c r="JQS8" s="59" t="str">
        <f t="shared" ref="JQS8" si="40448">IF($C$8=0,"0",(JQR8*($C$8+1)))</f>
        <v>0</v>
      </c>
      <c r="JQT8" s="59" t="str">
        <f t="shared" ref="JQT8" si="40449">IF($C$8=0,"0",(JQS8*($C$8+1)))</f>
        <v>0</v>
      </c>
      <c r="JQU8" s="59" t="str">
        <f t="shared" ref="JQU8" si="40450">IF($C$8=0,"0",(JQT8*($C$8+1)))</f>
        <v>0</v>
      </c>
      <c r="JQV8" s="59" t="str">
        <f t="shared" ref="JQV8" si="40451">IF($C$8=0,"0",(JQU8*($C$8+1)))</f>
        <v>0</v>
      </c>
      <c r="JQW8" s="59" t="str">
        <f t="shared" ref="JQW8" si="40452">IF($C$8=0,"0",(JQV8*($C$8+1)))</f>
        <v>0</v>
      </c>
      <c r="JQX8" s="59" t="str">
        <f t="shared" ref="JQX8" si="40453">IF($C$8=0,"0",(JQW8*($C$8+1)))</f>
        <v>0</v>
      </c>
      <c r="JQY8" s="59" t="str">
        <f t="shared" ref="JQY8" si="40454">IF($C$8=0,"0",(JQX8*($C$8+1)))</f>
        <v>0</v>
      </c>
      <c r="JQZ8" s="59" t="str">
        <f t="shared" ref="JQZ8" si="40455">IF($C$8=0,"0",(JQY8*($C$8+1)))</f>
        <v>0</v>
      </c>
      <c r="JRA8" s="59" t="str">
        <f t="shared" ref="JRA8" si="40456">IF($C$8=0,"0",(JQZ8*($C$8+1)))</f>
        <v>0</v>
      </c>
      <c r="JRB8" s="59" t="str">
        <f t="shared" ref="JRB8" si="40457">IF($C$8=0,"0",(JRA8*($C$8+1)))</f>
        <v>0</v>
      </c>
      <c r="JRC8" s="59" t="str">
        <f t="shared" ref="JRC8" si="40458">IF($C$8=0,"0",(JRB8*($C$8+1)))</f>
        <v>0</v>
      </c>
      <c r="JRD8" s="59" t="str">
        <f t="shared" ref="JRD8" si="40459">IF($C$8=0,"0",(JRC8*($C$8+1)))</f>
        <v>0</v>
      </c>
      <c r="JRE8" s="59" t="str">
        <f t="shared" ref="JRE8" si="40460">IF($C$8=0,"0",(JRD8*($C$8+1)))</f>
        <v>0</v>
      </c>
      <c r="JRF8" s="59" t="str">
        <f t="shared" ref="JRF8" si="40461">IF($C$8=0,"0",(JRE8*($C$8+1)))</f>
        <v>0</v>
      </c>
      <c r="JRG8" s="59" t="str">
        <f t="shared" ref="JRG8" si="40462">IF($C$8=0,"0",(JRF8*($C$8+1)))</f>
        <v>0</v>
      </c>
      <c r="JRH8" s="59" t="str">
        <f t="shared" ref="JRH8" si="40463">IF($C$8=0,"0",(JRG8*($C$8+1)))</f>
        <v>0</v>
      </c>
      <c r="JRI8" s="59" t="str">
        <f t="shared" ref="JRI8" si="40464">IF($C$8=0,"0",(JRH8*($C$8+1)))</f>
        <v>0</v>
      </c>
      <c r="JRJ8" s="59" t="str">
        <f t="shared" ref="JRJ8" si="40465">IF($C$8=0,"0",(JRI8*($C$8+1)))</f>
        <v>0</v>
      </c>
      <c r="JRK8" s="59" t="str">
        <f t="shared" ref="JRK8" si="40466">IF($C$8=0,"0",(JRJ8*($C$8+1)))</f>
        <v>0</v>
      </c>
      <c r="JRL8" s="59" t="str">
        <f t="shared" ref="JRL8" si="40467">IF($C$8=0,"0",(JRK8*($C$8+1)))</f>
        <v>0</v>
      </c>
      <c r="JRM8" s="59" t="str">
        <f t="shared" ref="JRM8" si="40468">IF($C$8=0,"0",(JRL8*($C$8+1)))</f>
        <v>0</v>
      </c>
      <c r="JRN8" s="59" t="str">
        <f t="shared" ref="JRN8" si="40469">IF($C$8=0,"0",(JRM8*($C$8+1)))</f>
        <v>0</v>
      </c>
      <c r="JRO8" s="59" t="str">
        <f t="shared" ref="JRO8" si="40470">IF($C$8=0,"0",(JRN8*($C$8+1)))</f>
        <v>0</v>
      </c>
      <c r="JRP8" s="59" t="str">
        <f t="shared" ref="JRP8" si="40471">IF($C$8=0,"0",(JRO8*($C$8+1)))</f>
        <v>0</v>
      </c>
      <c r="JRQ8" s="59" t="str">
        <f t="shared" ref="JRQ8" si="40472">IF($C$8=0,"0",(JRP8*($C$8+1)))</f>
        <v>0</v>
      </c>
      <c r="JRR8" s="59" t="str">
        <f t="shared" ref="JRR8" si="40473">IF($C$8=0,"0",(JRQ8*($C$8+1)))</f>
        <v>0</v>
      </c>
      <c r="JRS8" s="59" t="str">
        <f t="shared" ref="JRS8" si="40474">IF($C$8=0,"0",(JRR8*($C$8+1)))</f>
        <v>0</v>
      </c>
      <c r="JRT8" s="59" t="str">
        <f t="shared" ref="JRT8" si="40475">IF($C$8=0,"0",(JRS8*($C$8+1)))</f>
        <v>0</v>
      </c>
      <c r="JRU8" s="59" t="str">
        <f t="shared" ref="JRU8" si="40476">IF($C$8=0,"0",(JRT8*($C$8+1)))</f>
        <v>0</v>
      </c>
      <c r="JRV8" s="59" t="str">
        <f t="shared" ref="JRV8" si="40477">IF($C$8=0,"0",(JRU8*($C$8+1)))</f>
        <v>0</v>
      </c>
      <c r="JRW8" s="59" t="str">
        <f t="shared" ref="JRW8" si="40478">IF($C$8=0,"0",(JRV8*($C$8+1)))</f>
        <v>0</v>
      </c>
      <c r="JRX8" s="59" t="str">
        <f t="shared" ref="JRX8" si="40479">IF($C$8=0,"0",(JRW8*($C$8+1)))</f>
        <v>0</v>
      </c>
      <c r="JRY8" s="59" t="str">
        <f t="shared" ref="JRY8" si="40480">IF($C$8=0,"0",(JRX8*($C$8+1)))</f>
        <v>0</v>
      </c>
      <c r="JRZ8" s="59" t="str">
        <f t="shared" ref="JRZ8" si="40481">IF($C$8=0,"0",(JRY8*($C$8+1)))</f>
        <v>0</v>
      </c>
      <c r="JSA8" s="59" t="str">
        <f t="shared" ref="JSA8" si="40482">IF($C$8=0,"0",(JRZ8*($C$8+1)))</f>
        <v>0</v>
      </c>
      <c r="JSB8" s="59" t="str">
        <f t="shared" ref="JSB8" si="40483">IF($C$8=0,"0",(JSA8*($C$8+1)))</f>
        <v>0</v>
      </c>
      <c r="JSC8" s="59" t="str">
        <f t="shared" ref="JSC8" si="40484">IF($C$8=0,"0",(JSB8*($C$8+1)))</f>
        <v>0</v>
      </c>
      <c r="JSD8" s="59" t="str">
        <f t="shared" ref="JSD8" si="40485">IF($C$8=0,"0",(JSC8*($C$8+1)))</f>
        <v>0</v>
      </c>
      <c r="JSE8" s="59" t="str">
        <f t="shared" ref="JSE8" si="40486">IF($C$8=0,"0",(JSD8*($C$8+1)))</f>
        <v>0</v>
      </c>
      <c r="JSF8" s="59" t="str">
        <f t="shared" ref="JSF8" si="40487">IF($C$8=0,"0",(JSE8*($C$8+1)))</f>
        <v>0</v>
      </c>
      <c r="JSG8" s="59" t="str">
        <f t="shared" ref="JSG8" si="40488">IF($C$8=0,"0",(JSF8*($C$8+1)))</f>
        <v>0</v>
      </c>
      <c r="JSH8" s="59" t="str">
        <f t="shared" ref="JSH8" si="40489">IF($C$8=0,"0",(JSG8*($C$8+1)))</f>
        <v>0</v>
      </c>
      <c r="JSI8" s="59" t="str">
        <f t="shared" ref="JSI8" si="40490">IF($C$8=0,"0",(JSH8*($C$8+1)))</f>
        <v>0</v>
      </c>
      <c r="JSJ8" s="59" t="str">
        <f t="shared" ref="JSJ8" si="40491">IF($C$8=0,"0",(JSI8*($C$8+1)))</f>
        <v>0</v>
      </c>
      <c r="JSK8" s="59" t="str">
        <f t="shared" ref="JSK8" si="40492">IF($C$8=0,"0",(JSJ8*($C$8+1)))</f>
        <v>0</v>
      </c>
      <c r="JSL8" s="59" t="str">
        <f t="shared" ref="JSL8" si="40493">IF($C$8=0,"0",(JSK8*($C$8+1)))</f>
        <v>0</v>
      </c>
      <c r="JSM8" s="59" t="str">
        <f t="shared" ref="JSM8" si="40494">IF($C$8=0,"0",(JSL8*($C$8+1)))</f>
        <v>0</v>
      </c>
      <c r="JSN8" s="59" t="str">
        <f t="shared" ref="JSN8" si="40495">IF($C$8=0,"0",(JSM8*($C$8+1)))</f>
        <v>0</v>
      </c>
      <c r="JSO8" s="59" t="str">
        <f t="shared" ref="JSO8" si="40496">IF($C$8=0,"0",(JSN8*($C$8+1)))</f>
        <v>0</v>
      </c>
      <c r="JSP8" s="59" t="str">
        <f t="shared" ref="JSP8" si="40497">IF($C$8=0,"0",(JSO8*($C$8+1)))</f>
        <v>0</v>
      </c>
      <c r="JSQ8" s="59" t="str">
        <f t="shared" ref="JSQ8" si="40498">IF($C$8=0,"0",(JSP8*($C$8+1)))</f>
        <v>0</v>
      </c>
      <c r="JSR8" s="59" t="str">
        <f t="shared" ref="JSR8" si="40499">IF($C$8=0,"0",(JSQ8*($C$8+1)))</f>
        <v>0</v>
      </c>
      <c r="JSS8" s="59" t="str">
        <f t="shared" ref="JSS8" si="40500">IF($C$8=0,"0",(JSR8*($C$8+1)))</f>
        <v>0</v>
      </c>
      <c r="JST8" s="59" t="str">
        <f t="shared" ref="JST8" si="40501">IF($C$8=0,"0",(JSS8*($C$8+1)))</f>
        <v>0</v>
      </c>
      <c r="JSU8" s="59" t="str">
        <f t="shared" ref="JSU8" si="40502">IF($C$8=0,"0",(JST8*($C$8+1)))</f>
        <v>0</v>
      </c>
      <c r="JSV8" s="59" t="str">
        <f t="shared" ref="JSV8" si="40503">IF($C$8=0,"0",(JSU8*($C$8+1)))</f>
        <v>0</v>
      </c>
      <c r="JSW8" s="59" t="str">
        <f t="shared" ref="JSW8" si="40504">IF($C$8=0,"0",(JSV8*($C$8+1)))</f>
        <v>0</v>
      </c>
      <c r="JSX8" s="59" t="str">
        <f t="shared" ref="JSX8" si="40505">IF($C$8=0,"0",(JSW8*($C$8+1)))</f>
        <v>0</v>
      </c>
      <c r="JSY8" s="59" t="str">
        <f t="shared" ref="JSY8" si="40506">IF($C$8=0,"0",(JSX8*($C$8+1)))</f>
        <v>0</v>
      </c>
      <c r="JSZ8" s="59" t="str">
        <f t="shared" ref="JSZ8" si="40507">IF($C$8=0,"0",(JSY8*($C$8+1)))</f>
        <v>0</v>
      </c>
      <c r="JTA8" s="59" t="str">
        <f t="shared" ref="JTA8" si="40508">IF($C$8=0,"0",(JSZ8*($C$8+1)))</f>
        <v>0</v>
      </c>
      <c r="JTB8" s="59" t="str">
        <f t="shared" ref="JTB8" si="40509">IF($C$8=0,"0",(JTA8*($C$8+1)))</f>
        <v>0</v>
      </c>
      <c r="JTC8" s="59" t="str">
        <f t="shared" ref="JTC8" si="40510">IF($C$8=0,"0",(JTB8*($C$8+1)))</f>
        <v>0</v>
      </c>
      <c r="JTD8" s="59" t="str">
        <f t="shared" ref="JTD8" si="40511">IF($C$8=0,"0",(JTC8*($C$8+1)))</f>
        <v>0</v>
      </c>
      <c r="JTE8" s="59" t="str">
        <f t="shared" ref="JTE8" si="40512">IF($C$8=0,"0",(JTD8*($C$8+1)))</f>
        <v>0</v>
      </c>
      <c r="JTF8" s="59" t="str">
        <f t="shared" ref="JTF8" si="40513">IF($C$8=0,"0",(JTE8*($C$8+1)))</f>
        <v>0</v>
      </c>
      <c r="JTG8" s="59" t="str">
        <f t="shared" ref="JTG8" si="40514">IF($C$8=0,"0",(JTF8*($C$8+1)))</f>
        <v>0</v>
      </c>
      <c r="JTH8" s="59" t="str">
        <f t="shared" ref="JTH8" si="40515">IF($C$8=0,"0",(JTG8*($C$8+1)))</f>
        <v>0</v>
      </c>
      <c r="JTI8" s="59" t="str">
        <f t="shared" ref="JTI8" si="40516">IF($C$8=0,"0",(JTH8*($C$8+1)))</f>
        <v>0</v>
      </c>
      <c r="JTJ8" s="59" t="str">
        <f t="shared" ref="JTJ8" si="40517">IF($C$8=0,"0",(JTI8*($C$8+1)))</f>
        <v>0</v>
      </c>
      <c r="JTK8" s="59" t="str">
        <f t="shared" ref="JTK8" si="40518">IF($C$8=0,"0",(JTJ8*($C$8+1)))</f>
        <v>0</v>
      </c>
      <c r="JTL8" s="59" t="str">
        <f t="shared" ref="JTL8" si="40519">IF($C$8=0,"0",(JTK8*($C$8+1)))</f>
        <v>0</v>
      </c>
      <c r="JTM8" s="59" t="str">
        <f t="shared" ref="JTM8" si="40520">IF($C$8=0,"0",(JTL8*($C$8+1)))</f>
        <v>0</v>
      </c>
      <c r="JTN8" s="59" t="str">
        <f t="shared" ref="JTN8" si="40521">IF($C$8=0,"0",(JTM8*($C$8+1)))</f>
        <v>0</v>
      </c>
      <c r="JTO8" s="59" t="str">
        <f t="shared" ref="JTO8" si="40522">IF($C$8=0,"0",(JTN8*($C$8+1)))</f>
        <v>0</v>
      </c>
      <c r="JTP8" s="59" t="str">
        <f t="shared" ref="JTP8" si="40523">IF($C$8=0,"0",(JTO8*($C$8+1)))</f>
        <v>0</v>
      </c>
      <c r="JTQ8" s="59" t="str">
        <f t="shared" ref="JTQ8" si="40524">IF($C$8=0,"0",(JTP8*($C$8+1)))</f>
        <v>0</v>
      </c>
      <c r="JTR8" s="59" t="str">
        <f t="shared" ref="JTR8" si="40525">IF($C$8=0,"0",(JTQ8*($C$8+1)))</f>
        <v>0</v>
      </c>
      <c r="JTS8" s="59" t="str">
        <f t="shared" ref="JTS8" si="40526">IF($C$8=0,"0",(JTR8*($C$8+1)))</f>
        <v>0</v>
      </c>
      <c r="JTT8" s="59" t="str">
        <f t="shared" ref="JTT8" si="40527">IF($C$8=0,"0",(JTS8*($C$8+1)))</f>
        <v>0</v>
      </c>
      <c r="JTU8" s="59" t="str">
        <f t="shared" ref="JTU8" si="40528">IF($C$8=0,"0",(JTT8*($C$8+1)))</f>
        <v>0</v>
      </c>
      <c r="JTV8" s="59" t="str">
        <f t="shared" ref="JTV8" si="40529">IF($C$8=0,"0",(JTU8*($C$8+1)))</f>
        <v>0</v>
      </c>
      <c r="JTW8" s="59" t="str">
        <f t="shared" ref="JTW8" si="40530">IF($C$8=0,"0",(JTV8*($C$8+1)))</f>
        <v>0</v>
      </c>
      <c r="JTX8" s="59" t="str">
        <f t="shared" ref="JTX8" si="40531">IF($C$8=0,"0",(JTW8*($C$8+1)))</f>
        <v>0</v>
      </c>
      <c r="JTY8" s="59" t="str">
        <f t="shared" ref="JTY8" si="40532">IF($C$8=0,"0",(JTX8*($C$8+1)))</f>
        <v>0</v>
      </c>
      <c r="JTZ8" s="59" t="str">
        <f t="shared" ref="JTZ8" si="40533">IF($C$8=0,"0",(JTY8*($C$8+1)))</f>
        <v>0</v>
      </c>
      <c r="JUA8" s="59" t="str">
        <f t="shared" ref="JUA8" si="40534">IF($C$8=0,"0",(JTZ8*($C$8+1)))</f>
        <v>0</v>
      </c>
      <c r="JUB8" s="59" t="str">
        <f t="shared" ref="JUB8" si="40535">IF($C$8=0,"0",(JUA8*($C$8+1)))</f>
        <v>0</v>
      </c>
      <c r="JUC8" s="59" t="str">
        <f t="shared" ref="JUC8" si="40536">IF($C$8=0,"0",(JUB8*($C$8+1)))</f>
        <v>0</v>
      </c>
      <c r="JUD8" s="59" t="str">
        <f t="shared" ref="JUD8" si="40537">IF($C$8=0,"0",(JUC8*($C$8+1)))</f>
        <v>0</v>
      </c>
      <c r="JUE8" s="59" t="str">
        <f t="shared" ref="JUE8" si="40538">IF($C$8=0,"0",(JUD8*($C$8+1)))</f>
        <v>0</v>
      </c>
      <c r="JUF8" s="59" t="str">
        <f t="shared" ref="JUF8" si="40539">IF($C$8=0,"0",(JUE8*($C$8+1)))</f>
        <v>0</v>
      </c>
      <c r="JUG8" s="59" t="str">
        <f t="shared" ref="JUG8" si="40540">IF($C$8=0,"0",(JUF8*($C$8+1)))</f>
        <v>0</v>
      </c>
      <c r="JUH8" s="59" t="str">
        <f t="shared" ref="JUH8" si="40541">IF($C$8=0,"0",(JUG8*($C$8+1)))</f>
        <v>0</v>
      </c>
      <c r="JUI8" s="59" t="str">
        <f t="shared" ref="JUI8" si="40542">IF($C$8=0,"0",(JUH8*($C$8+1)))</f>
        <v>0</v>
      </c>
      <c r="JUJ8" s="59" t="str">
        <f t="shared" ref="JUJ8" si="40543">IF($C$8=0,"0",(JUI8*($C$8+1)))</f>
        <v>0</v>
      </c>
      <c r="JUK8" s="59" t="str">
        <f t="shared" ref="JUK8" si="40544">IF($C$8=0,"0",(JUJ8*($C$8+1)))</f>
        <v>0</v>
      </c>
      <c r="JUL8" s="59" t="str">
        <f t="shared" ref="JUL8" si="40545">IF($C$8=0,"0",(JUK8*($C$8+1)))</f>
        <v>0</v>
      </c>
      <c r="JUM8" s="59" t="str">
        <f t="shared" ref="JUM8" si="40546">IF($C$8=0,"0",(JUL8*($C$8+1)))</f>
        <v>0</v>
      </c>
      <c r="JUN8" s="59" t="str">
        <f t="shared" ref="JUN8" si="40547">IF($C$8=0,"0",(JUM8*($C$8+1)))</f>
        <v>0</v>
      </c>
      <c r="JUO8" s="59" t="str">
        <f t="shared" ref="JUO8" si="40548">IF($C$8=0,"0",(JUN8*($C$8+1)))</f>
        <v>0</v>
      </c>
      <c r="JUP8" s="59" t="str">
        <f t="shared" ref="JUP8" si="40549">IF($C$8=0,"0",(JUO8*($C$8+1)))</f>
        <v>0</v>
      </c>
      <c r="JUQ8" s="59" t="str">
        <f t="shared" ref="JUQ8" si="40550">IF($C$8=0,"0",(JUP8*($C$8+1)))</f>
        <v>0</v>
      </c>
      <c r="JUR8" s="59" t="str">
        <f t="shared" ref="JUR8" si="40551">IF($C$8=0,"0",(JUQ8*($C$8+1)))</f>
        <v>0</v>
      </c>
      <c r="JUS8" s="59" t="str">
        <f t="shared" ref="JUS8" si="40552">IF($C$8=0,"0",(JUR8*($C$8+1)))</f>
        <v>0</v>
      </c>
      <c r="JUT8" s="59" t="str">
        <f t="shared" ref="JUT8" si="40553">IF($C$8=0,"0",(JUS8*($C$8+1)))</f>
        <v>0</v>
      </c>
      <c r="JUU8" s="59" t="str">
        <f t="shared" ref="JUU8" si="40554">IF($C$8=0,"0",(JUT8*($C$8+1)))</f>
        <v>0</v>
      </c>
      <c r="JUV8" s="59" t="str">
        <f t="shared" ref="JUV8" si="40555">IF($C$8=0,"0",(JUU8*($C$8+1)))</f>
        <v>0</v>
      </c>
      <c r="JUW8" s="59" t="str">
        <f t="shared" ref="JUW8" si="40556">IF($C$8=0,"0",(JUV8*($C$8+1)))</f>
        <v>0</v>
      </c>
      <c r="JUX8" s="59" t="str">
        <f t="shared" ref="JUX8" si="40557">IF($C$8=0,"0",(JUW8*($C$8+1)))</f>
        <v>0</v>
      </c>
      <c r="JUY8" s="59" t="str">
        <f t="shared" ref="JUY8" si="40558">IF($C$8=0,"0",(JUX8*($C$8+1)))</f>
        <v>0</v>
      </c>
      <c r="JUZ8" s="59" t="str">
        <f t="shared" ref="JUZ8" si="40559">IF($C$8=0,"0",(JUY8*($C$8+1)))</f>
        <v>0</v>
      </c>
      <c r="JVA8" s="59" t="str">
        <f t="shared" ref="JVA8" si="40560">IF($C$8=0,"0",(JUZ8*($C$8+1)))</f>
        <v>0</v>
      </c>
      <c r="JVB8" s="59" t="str">
        <f t="shared" ref="JVB8" si="40561">IF($C$8=0,"0",(JVA8*($C$8+1)))</f>
        <v>0</v>
      </c>
      <c r="JVC8" s="59" t="str">
        <f t="shared" ref="JVC8" si="40562">IF($C$8=0,"0",(JVB8*($C$8+1)))</f>
        <v>0</v>
      </c>
      <c r="JVD8" s="59" t="str">
        <f t="shared" ref="JVD8" si="40563">IF($C$8=0,"0",(JVC8*($C$8+1)))</f>
        <v>0</v>
      </c>
      <c r="JVE8" s="59" t="str">
        <f t="shared" ref="JVE8" si="40564">IF($C$8=0,"0",(JVD8*($C$8+1)))</f>
        <v>0</v>
      </c>
      <c r="JVF8" s="59" t="str">
        <f t="shared" ref="JVF8" si="40565">IF($C$8=0,"0",(JVE8*($C$8+1)))</f>
        <v>0</v>
      </c>
      <c r="JVG8" s="59" t="str">
        <f t="shared" ref="JVG8" si="40566">IF($C$8=0,"0",(JVF8*($C$8+1)))</f>
        <v>0</v>
      </c>
      <c r="JVH8" s="59" t="str">
        <f t="shared" ref="JVH8" si="40567">IF($C$8=0,"0",(JVG8*($C$8+1)))</f>
        <v>0</v>
      </c>
      <c r="JVI8" s="59" t="str">
        <f t="shared" ref="JVI8" si="40568">IF($C$8=0,"0",(JVH8*($C$8+1)))</f>
        <v>0</v>
      </c>
      <c r="JVJ8" s="59" t="str">
        <f t="shared" ref="JVJ8" si="40569">IF($C$8=0,"0",(JVI8*($C$8+1)))</f>
        <v>0</v>
      </c>
      <c r="JVK8" s="59" t="str">
        <f t="shared" ref="JVK8" si="40570">IF($C$8=0,"0",(JVJ8*($C$8+1)))</f>
        <v>0</v>
      </c>
      <c r="JVL8" s="59" t="str">
        <f t="shared" ref="JVL8" si="40571">IF($C$8=0,"0",(JVK8*($C$8+1)))</f>
        <v>0</v>
      </c>
      <c r="JVM8" s="59" t="str">
        <f t="shared" ref="JVM8" si="40572">IF($C$8=0,"0",(JVL8*($C$8+1)))</f>
        <v>0</v>
      </c>
      <c r="JVN8" s="59" t="str">
        <f t="shared" ref="JVN8" si="40573">IF($C$8=0,"0",(JVM8*($C$8+1)))</f>
        <v>0</v>
      </c>
      <c r="JVO8" s="59" t="str">
        <f t="shared" ref="JVO8" si="40574">IF($C$8=0,"0",(JVN8*($C$8+1)))</f>
        <v>0</v>
      </c>
      <c r="JVP8" s="59" t="str">
        <f t="shared" ref="JVP8" si="40575">IF($C$8=0,"0",(JVO8*($C$8+1)))</f>
        <v>0</v>
      </c>
      <c r="JVQ8" s="59" t="str">
        <f t="shared" ref="JVQ8" si="40576">IF($C$8=0,"0",(JVP8*($C$8+1)))</f>
        <v>0</v>
      </c>
      <c r="JVR8" s="59" t="str">
        <f t="shared" ref="JVR8" si="40577">IF($C$8=0,"0",(JVQ8*($C$8+1)))</f>
        <v>0</v>
      </c>
      <c r="JVS8" s="59" t="str">
        <f t="shared" ref="JVS8" si="40578">IF($C$8=0,"0",(JVR8*($C$8+1)))</f>
        <v>0</v>
      </c>
      <c r="JVT8" s="59" t="str">
        <f t="shared" ref="JVT8" si="40579">IF($C$8=0,"0",(JVS8*($C$8+1)))</f>
        <v>0</v>
      </c>
      <c r="JVU8" s="59" t="str">
        <f t="shared" ref="JVU8" si="40580">IF($C$8=0,"0",(JVT8*($C$8+1)))</f>
        <v>0</v>
      </c>
      <c r="JVV8" s="59" t="str">
        <f t="shared" ref="JVV8" si="40581">IF($C$8=0,"0",(JVU8*($C$8+1)))</f>
        <v>0</v>
      </c>
      <c r="JVW8" s="59" t="str">
        <f t="shared" ref="JVW8" si="40582">IF($C$8=0,"0",(JVV8*($C$8+1)))</f>
        <v>0</v>
      </c>
      <c r="JVX8" s="59" t="str">
        <f t="shared" ref="JVX8" si="40583">IF($C$8=0,"0",(JVW8*($C$8+1)))</f>
        <v>0</v>
      </c>
      <c r="JVY8" s="59" t="str">
        <f t="shared" ref="JVY8" si="40584">IF($C$8=0,"0",(JVX8*($C$8+1)))</f>
        <v>0</v>
      </c>
      <c r="JVZ8" s="59" t="str">
        <f t="shared" ref="JVZ8" si="40585">IF($C$8=0,"0",(JVY8*($C$8+1)))</f>
        <v>0</v>
      </c>
      <c r="JWA8" s="59" t="str">
        <f t="shared" ref="JWA8" si="40586">IF($C$8=0,"0",(JVZ8*($C$8+1)))</f>
        <v>0</v>
      </c>
      <c r="JWB8" s="59" t="str">
        <f t="shared" ref="JWB8" si="40587">IF($C$8=0,"0",(JWA8*($C$8+1)))</f>
        <v>0</v>
      </c>
      <c r="JWC8" s="59" t="str">
        <f t="shared" ref="JWC8" si="40588">IF($C$8=0,"0",(JWB8*($C$8+1)))</f>
        <v>0</v>
      </c>
      <c r="JWD8" s="59" t="str">
        <f t="shared" ref="JWD8" si="40589">IF($C$8=0,"0",(JWC8*($C$8+1)))</f>
        <v>0</v>
      </c>
      <c r="JWE8" s="59" t="str">
        <f t="shared" ref="JWE8" si="40590">IF($C$8=0,"0",(JWD8*($C$8+1)))</f>
        <v>0</v>
      </c>
      <c r="JWF8" s="59" t="str">
        <f t="shared" ref="JWF8" si="40591">IF($C$8=0,"0",(JWE8*($C$8+1)))</f>
        <v>0</v>
      </c>
      <c r="JWG8" s="59" t="str">
        <f t="shared" ref="JWG8" si="40592">IF($C$8=0,"0",(JWF8*($C$8+1)))</f>
        <v>0</v>
      </c>
      <c r="JWH8" s="59" t="str">
        <f t="shared" ref="JWH8" si="40593">IF($C$8=0,"0",(JWG8*($C$8+1)))</f>
        <v>0</v>
      </c>
      <c r="JWI8" s="59" t="str">
        <f t="shared" ref="JWI8" si="40594">IF($C$8=0,"0",(JWH8*($C$8+1)))</f>
        <v>0</v>
      </c>
      <c r="JWJ8" s="59" t="str">
        <f t="shared" ref="JWJ8" si="40595">IF($C$8=0,"0",(JWI8*($C$8+1)))</f>
        <v>0</v>
      </c>
      <c r="JWK8" s="59" t="str">
        <f t="shared" ref="JWK8" si="40596">IF($C$8=0,"0",(JWJ8*($C$8+1)))</f>
        <v>0</v>
      </c>
      <c r="JWL8" s="59" t="str">
        <f t="shared" ref="JWL8" si="40597">IF($C$8=0,"0",(JWK8*($C$8+1)))</f>
        <v>0</v>
      </c>
      <c r="JWM8" s="59" t="str">
        <f t="shared" ref="JWM8" si="40598">IF($C$8=0,"0",(JWL8*($C$8+1)))</f>
        <v>0</v>
      </c>
      <c r="JWN8" s="59" t="str">
        <f t="shared" ref="JWN8" si="40599">IF($C$8=0,"0",(JWM8*($C$8+1)))</f>
        <v>0</v>
      </c>
      <c r="JWO8" s="59" t="str">
        <f t="shared" ref="JWO8" si="40600">IF($C$8=0,"0",(JWN8*($C$8+1)))</f>
        <v>0</v>
      </c>
      <c r="JWP8" s="59" t="str">
        <f t="shared" ref="JWP8" si="40601">IF($C$8=0,"0",(JWO8*($C$8+1)))</f>
        <v>0</v>
      </c>
      <c r="JWQ8" s="59" t="str">
        <f t="shared" ref="JWQ8" si="40602">IF($C$8=0,"0",(JWP8*($C$8+1)))</f>
        <v>0</v>
      </c>
      <c r="JWR8" s="59" t="str">
        <f t="shared" ref="JWR8" si="40603">IF($C$8=0,"0",(JWQ8*($C$8+1)))</f>
        <v>0</v>
      </c>
      <c r="JWS8" s="59" t="str">
        <f t="shared" ref="JWS8" si="40604">IF($C$8=0,"0",(JWR8*($C$8+1)))</f>
        <v>0</v>
      </c>
      <c r="JWT8" s="59" t="str">
        <f t="shared" ref="JWT8" si="40605">IF($C$8=0,"0",(JWS8*($C$8+1)))</f>
        <v>0</v>
      </c>
      <c r="JWU8" s="59" t="str">
        <f t="shared" ref="JWU8" si="40606">IF($C$8=0,"0",(JWT8*($C$8+1)))</f>
        <v>0</v>
      </c>
      <c r="JWV8" s="59" t="str">
        <f t="shared" ref="JWV8" si="40607">IF($C$8=0,"0",(JWU8*($C$8+1)))</f>
        <v>0</v>
      </c>
      <c r="JWW8" s="59" t="str">
        <f t="shared" ref="JWW8" si="40608">IF($C$8=0,"0",(JWV8*($C$8+1)))</f>
        <v>0</v>
      </c>
      <c r="JWX8" s="59" t="str">
        <f t="shared" ref="JWX8" si="40609">IF($C$8=0,"0",(JWW8*($C$8+1)))</f>
        <v>0</v>
      </c>
      <c r="JWY8" s="59" t="str">
        <f t="shared" ref="JWY8" si="40610">IF($C$8=0,"0",(JWX8*($C$8+1)))</f>
        <v>0</v>
      </c>
      <c r="JWZ8" s="59" t="str">
        <f t="shared" ref="JWZ8" si="40611">IF($C$8=0,"0",(JWY8*($C$8+1)))</f>
        <v>0</v>
      </c>
      <c r="JXA8" s="59" t="str">
        <f t="shared" ref="JXA8" si="40612">IF($C$8=0,"0",(JWZ8*($C$8+1)))</f>
        <v>0</v>
      </c>
      <c r="JXB8" s="59" t="str">
        <f t="shared" ref="JXB8" si="40613">IF($C$8=0,"0",(JXA8*($C$8+1)))</f>
        <v>0</v>
      </c>
      <c r="JXC8" s="59" t="str">
        <f t="shared" ref="JXC8" si="40614">IF($C$8=0,"0",(JXB8*($C$8+1)))</f>
        <v>0</v>
      </c>
      <c r="JXD8" s="59" t="str">
        <f t="shared" ref="JXD8" si="40615">IF($C$8=0,"0",(JXC8*($C$8+1)))</f>
        <v>0</v>
      </c>
      <c r="JXE8" s="59" t="str">
        <f t="shared" ref="JXE8" si="40616">IF($C$8=0,"0",(JXD8*($C$8+1)))</f>
        <v>0</v>
      </c>
      <c r="JXF8" s="59" t="str">
        <f t="shared" ref="JXF8" si="40617">IF($C$8=0,"0",(JXE8*($C$8+1)))</f>
        <v>0</v>
      </c>
      <c r="JXG8" s="59" t="str">
        <f t="shared" ref="JXG8" si="40618">IF($C$8=0,"0",(JXF8*($C$8+1)))</f>
        <v>0</v>
      </c>
      <c r="JXH8" s="59" t="str">
        <f t="shared" ref="JXH8" si="40619">IF($C$8=0,"0",(JXG8*($C$8+1)))</f>
        <v>0</v>
      </c>
      <c r="JXI8" s="59" t="str">
        <f t="shared" ref="JXI8" si="40620">IF($C$8=0,"0",(JXH8*($C$8+1)))</f>
        <v>0</v>
      </c>
      <c r="JXJ8" s="59" t="str">
        <f t="shared" ref="JXJ8" si="40621">IF($C$8=0,"0",(JXI8*($C$8+1)))</f>
        <v>0</v>
      </c>
      <c r="JXK8" s="59" t="str">
        <f t="shared" ref="JXK8" si="40622">IF($C$8=0,"0",(JXJ8*($C$8+1)))</f>
        <v>0</v>
      </c>
      <c r="JXL8" s="59" t="str">
        <f t="shared" ref="JXL8" si="40623">IF($C$8=0,"0",(JXK8*($C$8+1)))</f>
        <v>0</v>
      </c>
      <c r="JXM8" s="59" t="str">
        <f t="shared" ref="JXM8" si="40624">IF($C$8=0,"0",(JXL8*($C$8+1)))</f>
        <v>0</v>
      </c>
      <c r="JXN8" s="59" t="str">
        <f t="shared" ref="JXN8" si="40625">IF($C$8=0,"0",(JXM8*($C$8+1)))</f>
        <v>0</v>
      </c>
      <c r="JXO8" s="59" t="str">
        <f t="shared" ref="JXO8" si="40626">IF($C$8=0,"0",(JXN8*($C$8+1)))</f>
        <v>0</v>
      </c>
      <c r="JXP8" s="59" t="str">
        <f t="shared" ref="JXP8" si="40627">IF($C$8=0,"0",(JXO8*($C$8+1)))</f>
        <v>0</v>
      </c>
      <c r="JXQ8" s="59" t="str">
        <f t="shared" ref="JXQ8" si="40628">IF($C$8=0,"0",(JXP8*($C$8+1)))</f>
        <v>0</v>
      </c>
      <c r="JXR8" s="59" t="str">
        <f t="shared" ref="JXR8" si="40629">IF($C$8=0,"0",(JXQ8*($C$8+1)))</f>
        <v>0</v>
      </c>
      <c r="JXS8" s="59" t="str">
        <f t="shared" ref="JXS8" si="40630">IF($C$8=0,"0",(JXR8*($C$8+1)))</f>
        <v>0</v>
      </c>
      <c r="JXT8" s="59" t="str">
        <f t="shared" ref="JXT8" si="40631">IF($C$8=0,"0",(JXS8*($C$8+1)))</f>
        <v>0</v>
      </c>
      <c r="JXU8" s="59" t="str">
        <f t="shared" ref="JXU8" si="40632">IF($C$8=0,"0",(JXT8*($C$8+1)))</f>
        <v>0</v>
      </c>
      <c r="JXV8" s="59" t="str">
        <f t="shared" ref="JXV8" si="40633">IF($C$8=0,"0",(JXU8*($C$8+1)))</f>
        <v>0</v>
      </c>
      <c r="JXW8" s="59" t="str">
        <f t="shared" ref="JXW8" si="40634">IF($C$8=0,"0",(JXV8*($C$8+1)))</f>
        <v>0</v>
      </c>
      <c r="JXX8" s="59" t="str">
        <f t="shared" ref="JXX8" si="40635">IF($C$8=0,"0",(JXW8*($C$8+1)))</f>
        <v>0</v>
      </c>
      <c r="JXY8" s="59" t="str">
        <f t="shared" ref="JXY8" si="40636">IF($C$8=0,"0",(JXX8*($C$8+1)))</f>
        <v>0</v>
      </c>
      <c r="JXZ8" s="59" t="str">
        <f t="shared" ref="JXZ8" si="40637">IF($C$8=0,"0",(JXY8*($C$8+1)))</f>
        <v>0</v>
      </c>
      <c r="JYA8" s="59" t="str">
        <f t="shared" ref="JYA8" si="40638">IF($C$8=0,"0",(JXZ8*($C$8+1)))</f>
        <v>0</v>
      </c>
      <c r="JYB8" s="59" t="str">
        <f t="shared" ref="JYB8" si="40639">IF($C$8=0,"0",(JYA8*($C$8+1)))</f>
        <v>0</v>
      </c>
      <c r="JYC8" s="59" t="str">
        <f t="shared" ref="JYC8" si="40640">IF($C$8=0,"0",(JYB8*($C$8+1)))</f>
        <v>0</v>
      </c>
      <c r="JYD8" s="59" t="str">
        <f t="shared" ref="JYD8" si="40641">IF($C$8=0,"0",(JYC8*($C$8+1)))</f>
        <v>0</v>
      </c>
      <c r="JYE8" s="59" t="str">
        <f t="shared" ref="JYE8" si="40642">IF($C$8=0,"0",(JYD8*($C$8+1)))</f>
        <v>0</v>
      </c>
      <c r="JYF8" s="59" t="str">
        <f t="shared" ref="JYF8" si="40643">IF($C$8=0,"0",(JYE8*($C$8+1)))</f>
        <v>0</v>
      </c>
      <c r="JYG8" s="59" t="str">
        <f t="shared" ref="JYG8" si="40644">IF($C$8=0,"0",(JYF8*($C$8+1)))</f>
        <v>0</v>
      </c>
      <c r="JYH8" s="59" t="str">
        <f t="shared" ref="JYH8" si="40645">IF($C$8=0,"0",(JYG8*($C$8+1)))</f>
        <v>0</v>
      </c>
      <c r="JYI8" s="59" t="str">
        <f t="shared" ref="JYI8" si="40646">IF($C$8=0,"0",(JYH8*($C$8+1)))</f>
        <v>0</v>
      </c>
      <c r="JYJ8" s="59" t="str">
        <f t="shared" ref="JYJ8" si="40647">IF($C$8=0,"0",(JYI8*($C$8+1)))</f>
        <v>0</v>
      </c>
      <c r="JYK8" s="59" t="str">
        <f t="shared" ref="JYK8" si="40648">IF($C$8=0,"0",(JYJ8*($C$8+1)))</f>
        <v>0</v>
      </c>
      <c r="JYL8" s="59" t="str">
        <f t="shared" ref="JYL8" si="40649">IF($C$8=0,"0",(JYK8*($C$8+1)))</f>
        <v>0</v>
      </c>
      <c r="JYM8" s="59" t="str">
        <f t="shared" ref="JYM8" si="40650">IF($C$8=0,"0",(JYL8*($C$8+1)))</f>
        <v>0</v>
      </c>
      <c r="JYN8" s="59" t="str">
        <f t="shared" ref="JYN8" si="40651">IF($C$8=0,"0",(JYM8*($C$8+1)))</f>
        <v>0</v>
      </c>
      <c r="JYO8" s="59" t="str">
        <f t="shared" ref="JYO8" si="40652">IF($C$8=0,"0",(JYN8*($C$8+1)))</f>
        <v>0</v>
      </c>
      <c r="JYP8" s="59" t="str">
        <f t="shared" ref="JYP8" si="40653">IF($C$8=0,"0",(JYO8*($C$8+1)))</f>
        <v>0</v>
      </c>
      <c r="JYQ8" s="59" t="str">
        <f t="shared" ref="JYQ8" si="40654">IF($C$8=0,"0",(JYP8*($C$8+1)))</f>
        <v>0</v>
      </c>
      <c r="JYR8" s="59" t="str">
        <f t="shared" ref="JYR8" si="40655">IF($C$8=0,"0",(JYQ8*($C$8+1)))</f>
        <v>0</v>
      </c>
      <c r="JYS8" s="59" t="str">
        <f t="shared" ref="JYS8" si="40656">IF($C$8=0,"0",(JYR8*($C$8+1)))</f>
        <v>0</v>
      </c>
      <c r="JYT8" s="59" t="str">
        <f t="shared" ref="JYT8" si="40657">IF($C$8=0,"0",(JYS8*($C$8+1)))</f>
        <v>0</v>
      </c>
      <c r="JYU8" s="59" t="str">
        <f t="shared" ref="JYU8" si="40658">IF($C$8=0,"0",(JYT8*($C$8+1)))</f>
        <v>0</v>
      </c>
      <c r="JYV8" s="59" t="str">
        <f t="shared" ref="JYV8" si="40659">IF($C$8=0,"0",(JYU8*($C$8+1)))</f>
        <v>0</v>
      </c>
      <c r="JYW8" s="59" t="str">
        <f t="shared" ref="JYW8" si="40660">IF($C$8=0,"0",(JYV8*($C$8+1)))</f>
        <v>0</v>
      </c>
      <c r="JYX8" s="59" t="str">
        <f t="shared" ref="JYX8" si="40661">IF($C$8=0,"0",(JYW8*($C$8+1)))</f>
        <v>0</v>
      </c>
      <c r="JYY8" s="59" t="str">
        <f t="shared" ref="JYY8" si="40662">IF($C$8=0,"0",(JYX8*($C$8+1)))</f>
        <v>0</v>
      </c>
      <c r="JYZ8" s="59" t="str">
        <f t="shared" ref="JYZ8" si="40663">IF($C$8=0,"0",(JYY8*($C$8+1)))</f>
        <v>0</v>
      </c>
      <c r="JZA8" s="59" t="str">
        <f t="shared" ref="JZA8" si="40664">IF($C$8=0,"0",(JYZ8*($C$8+1)))</f>
        <v>0</v>
      </c>
      <c r="JZB8" s="59" t="str">
        <f t="shared" ref="JZB8" si="40665">IF($C$8=0,"0",(JZA8*($C$8+1)))</f>
        <v>0</v>
      </c>
      <c r="JZC8" s="59" t="str">
        <f t="shared" ref="JZC8" si="40666">IF($C$8=0,"0",(JZB8*($C$8+1)))</f>
        <v>0</v>
      </c>
      <c r="JZD8" s="59" t="str">
        <f t="shared" ref="JZD8" si="40667">IF($C$8=0,"0",(JZC8*($C$8+1)))</f>
        <v>0</v>
      </c>
      <c r="JZE8" s="59" t="str">
        <f t="shared" ref="JZE8" si="40668">IF($C$8=0,"0",(JZD8*($C$8+1)))</f>
        <v>0</v>
      </c>
      <c r="JZF8" s="59" t="str">
        <f t="shared" ref="JZF8" si="40669">IF($C$8=0,"0",(JZE8*($C$8+1)))</f>
        <v>0</v>
      </c>
      <c r="JZG8" s="59" t="str">
        <f t="shared" ref="JZG8" si="40670">IF($C$8=0,"0",(JZF8*($C$8+1)))</f>
        <v>0</v>
      </c>
      <c r="JZH8" s="59" t="str">
        <f t="shared" ref="JZH8" si="40671">IF($C$8=0,"0",(JZG8*($C$8+1)))</f>
        <v>0</v>
      </c>
      <c r="JZI8" s="59" t="str">
        <f t="shared" ref="JZI8" si="40672">IF($C$8=0,"0",(JZH8*($C$8+1)))</f>
        <v>0</v>
      </c>
      <c r="JZJ8" s="59" t="str">
        <f t="shared" ref="JZJ8" si="40673">IF($C$8=0,"0",(JZI8*($C$8+1)))</f>
        <v>0</v>
      </c>
      <c r="JZK8" s="59" t="str">
        <f t="shared" ref="JZK8" si="40674">IF($C$8=0,"0",(JZJ8*($C$8+1)))</f>
        <v>0</v>
      </c>
      <c r="JZL8" s="59" t="str">
        <f t="shared" ref="JZL8" si="40675">IF($C$8=0,"0",(JZK8*($C$8+1)))</f>
        <v>0</v>
      </c>
      <c r="JZM8" s="59" t="str">
        <f t="shared" ref="JZM8" si="40676">IF($C$8=0,"0",(JZL8*($C$8+1)))</f>
        <v>0</v>
      </c>
      <c r="JZN8" s="59" t="str">
        <f t="shared" ref="JZN8" si="40677">IF($C$8=0,"0",(JZM8*($C$8+1)))</f>
        <v>0</v>
      </c>
      <c r="JZO8" s="59" t="str">
        <f t="shared" ref="JZO8" si="40678">IF($C$8=0,"0",(JZN8*($C$8+1)))</f>
        <v>0</v>
      </c>
      <c r="JZP8" s="59" t="str">
        <f t="shared" ref="JZP8" si="40679">IF($C$8=0,"0",(JZO8*($C$8+1)))</f>
        <v>0</v>
      </c>
      <c r="JZQ8" s="59" t="str">
        <f t="shared" ref="JZQ8" si="40680">IF($C$8=0,"0",(JZP8*($C$8+1)))</f>
        <v>0</v>
      </c>
      <c r="JZR8" s="59" t="str">
        <f t="shared" ref="JZR8" si="40681">IF($C$8=0,"0",(JZQ8*($C$8+1)))</f>
        <v>0</v>
      </c>
      <c r="JZS8" s="59" t="str">
        <f t="shared" ref="JZS8" si="40682">IF($C$8=0,"0",(JZR8*($C$8+1)))</f>
        <v>0</v>
      </c>
      <c r="JZT8" s="59" t="str">
        <f t="shared" ref="JZT8" si="40683">IF($C$8=0,"0",(JZS8*($C$8+1)))</f>
        <v>0</v>
      </c>
      <c r="JZU8" s="59" t="str">
        <f t="shared" ref="JZU8" si="40684">IF($C$8=0,"0",(JZT8*($C$8+1)))</f>
        <v>0</v>
      </c>
      <c r="JZV8" s="59" t="str">
        <f t="shared" ref="JZV8" si="40685">IF($C$8=0,"0",(JZU8*($C$8+1)))</f>
        <v>0</v>
      </c>
      <c r="JZW8" s="59" t="str">
        <f t="shared" ref="JZW8" si="40686">IF($C$8=0,"0",(JZV8*($C$8+1)))</f>
        <v>0</v>
      </c>
      <c r="JZX8" s="59" t="str">
        <f t="shared" ref="JZX8" si="40687">IF($C$8=0,"0",(JZW8*($C$8+1)))</f>
        <v>0</v>
      </c>
      <c r="JZY8" s="59" t="str">
        <f t="shared" ref="JZY8" si="40688">IF($C$8=0,"0",(JZX8*($C$8+1)))</f>
        <v>0</v>
      </c>
      <c r="JZZ8" s="59" t="str">
        <f t="shared" ref="JZZ8" si="40689">IF($C$8=0,"0",(JZY8*($C$8+1)))</f>
        <v>0</v>
      </c>
      <c r="KAA8" s="59" t="str">
        <f t="shared" ref="KAA8" si="40690">IF($C$8=0,"0",(JZZ8*($C$8+1)))</f>
        <v>0</v>
      </c>
      <c r="KAB8" s="59" t="str">
        <f t="shared" ref="KAB8" si="40691">IF($C$8=0,"0",(KAA8*($C$8+1)))</f>
        <v>0</v>
      </c>
      <c r="KAC8" s="59" t="str">
        <f t="shared" ref="KAC8" si="40692">IF($C$8=0,"0",(KAB8*($C$8+1)))</f>
        <v>0</v>
      </c>
      <c r="KAD8" s="59" t="str">
        <f t="shared" ref="KAD8" si="40693">IF($C$8=0,"0",(KAC8*($C$8+1)))</f>
        <v>0</v>
      </c>
      <c r="KAE8" s="59" t="str">
        <f t="shared" ref="KAE8" si="40694">IF($C$8=0,"0",(KAD8*($C$8+1)))</f>
        <v>0</v>
      </c>
      <c r="KAF8" s="59" t="str">
        <f t="shared" ref="KAF8" si="40695">IF($C$8=0,"0",(KAE8*($C$8+1)))</f>
        <v>0</v>
      </c>
      <c r="KAG8" s="59" t="str">
        <f t="shared" ref="KAG8" si="40696">IF($C$8=0,"0",(KAF8*($C$8+1)))</f>
        <v>0</v>
      </c>
      <c r="KAH8" s="59" t="str">
        <f t="shared" ref="KAH8" si="40697">IF($C$8=0,"0",(KAG8*($C$8+1)))</f>
        <v>0</v>
      </c>
      <c r="KAI8" s="59" t="str">
        <f t="shared" ref="KAI8" si="40698">IF($C$8=0,"0",(KAH8*($C$8+1)))</f>
        <v>0</v>
      </c>
      <c r="KAJ8" s="59" t="str">
        <f t="shared" ref="KAJ8" si="40699">IF($C$8=0,"0",(KAI8*($C$8+1)))</f>
        <v>0</v>
      </c>
      <c r="KAK8" s="59" t="str">
        <f t="shared" ref="KAK8" si="40700">IF($C$8=0,"0",(KAJ8*($C$8+1)))</f>
        <v>0</v>
      </c>
      <c r="KAL8" s="59" t="str">
        <f t="shared" ref="KAL8" si="40701">IF($C$8=0,"0",(KAK8*($C$8+1)))</f>
        <v>0</v>
      </c>
      <c r="KAM8" s="59" t="str">
        <f t="shared" ref="KAM8" si="40702">IF($C$8=0,"0",(KAL8*($C$8+1)))</f>
        <v>0</v>
      </c>
      <c r="KAN8" s="59" t="str">
        <f t="shared" ref="KAN8" si="40703">IF($C$8=0,"0",(KAM8*($C$8+1)))</f>
        <v>0</v>
      </c>
      <c r="KAO8" s="59" t="str">
        <f t="shared" ref="KAO8" si="40704">IF($C$8=0,"0",(KAN8*($C$8+1)))</f>
        <v>0</v>
      </c>
      <c r="KAP8" s="59" t="str">
        <f t="shared" ref="KAP8" si="40705">IF($C$8=0,"0",(KAO8*($C$8+1)))</f>
        <v>0</v>
      </c>
      <c r="KAQ8" s="59" t="str">
        <f t="shared" ref="KAQ8" si="40706">IF($C$8=0,"0",(KAP8*($C$8+1)))</f>
        <v>0</v>
      </c>
      <c r="KAR8" s="59" t="str">
        <f t="shared" ref="KAR8" si="40707">IF($C$8=0,"0",(KAQ8*($C$8+1)))</f>
        <v>0</v>
      </c>
      <c r="KAS8" s="59" t="str">
        <f t="shared" ref="KAS8" si="40708">IF($C$8=0,"0",(KAR8*($C$8+1)))</f>
        <v>0</v>
      </c>
      <c r="KAT8" s="59" t="str">
        <f t="shared" ref="KAT8" si="40709">IF($C$8=0,"0",(KAS8*($C$8+1)))</f>
        <v>0</v>
      </c>
      <c r="KAU8" s="59" t="str">
        <f t="shared" ref="KAU8" si="40710">IF($C$8=0,"0",(KAT8*($C$8+1)))</f>
        <v>0</v>
      </c>
      <c r="KAV8" s="59" t="str">
        <f t="shared" ref="KAV8" si="40711">IF($C$8=0,"0",(KAU8*($C$8+1)))</f>
        <v>0</v>
      </c>
      <c r="KAW8" s="59" t="str">
        <f t="shared" ref="KAW8" si="40712">IF($C$8=0,"0",(KAV8*($C$8+1)))</f>
        <v>0</v>
      </c>
      <c r="KAX8" s="59" t="str">
        <f t="shared" ref="KAX8" si="40713">IF($C$8=0,"0",(KAW8*($C$8+1)))</f>
        <v>0</v>
      </c>
      <c r="KAY8" s="59" t="str">
        <f t="shared" ref="KAY8" si="40714">IF($C$8=0,"0",(KAX8*($C$8+1)))</f>
        <v>0</v>
      </c>
      <c r="KAZ8" s="59" t="str">
        <f t="shared" ref="KAZ8" si="40715">IF($C$8=0,"0",(KAY8*($C$8+1)))</f>
        <v>0</v>
      </c>
      <c r="KBA8" s="59" t="str">
        <f t="shared" ref="KBA8" si="40716">IF($C$8=0,"0",(KAZ8*($C$8+1)))</f>
        <v>0</v>
      </c>
      <c r="KBB8" s="59" t="str">
        <f t="shared" ref="KBB8" si="40717">IF($C$8=0,"0",(KBA8*($C$8+1)))</f>
        <v>0</v>
      </c>
      <c r="KBC8" s="59" t="str">
        <f t="shared" ref="KBC8" si="40718">IF($C$8=0,"0",(KBB8*($C$8+1)))</f>
        <v>0</v>
      </c>
      <c r="KBD8" s="59" t="str">
        <f t="shared" ref="KBD8" si="40719">IF($C$8=0,"0",(KBC8*($C$8+1)))</f>
        <v>0</v>
      </c>
      <c r="KBE8" s="59" t="str">
        <f t="shared" ref="KBE8" si="40720">IF($C$8=0,"0",(KBD8*($C$8+1)))</f>
        <v>0</v>
      </c>
      <c r="KBF8" s="59" t="str">
        <f t="shared" ref="KBF8" si="40721">IF($C$8=0,"0",(KBE8*($C$8+1)))</f>
        <v>0</v>
      </c>
      <c r="KBG8" s="59" t="str">
        <f t="shared" ref="KBG8" si="40722">IF($C$8=0,"0",(KBF8*($C$8+1)))</f>
        <v>0</v>
      </c>
      <c r="KBH8" s="59" t="str">
        <f t="shared" ref="KBH8" si="40723">IF($C$8=0,"0",(KBG8*($C$8+1)))</f>
        <v>0</v>
      </c>
      <c r="KBI8" s="59" t="str">
        <f t="shared" ref="KBI8" si="40724">IF($C$8=0,"0",(KBH8*($C$8+1)))</f>
        <v>0</v>
      </c>
      <c r="KBJ8" s="59" t="str">
        <f t="shared" ref="KBJ8" si="40725">IF($C$8=0,"0",(KBI8*($C$8+1)))</f>
        <v>0</v>
      </c>
      <c r="KBK8" s="59" t="str">
        <f t="shared" ref="KBK8" si="40726">IF($C$8=0,"0",(KBJ8*($C$8+1)))</f>
        <v>0</v>
      </c>
      <c r="KBL8" s="59" t="str">
        <f t="shared" ref="KBL8" si="40727">IF($C$8=0,"0",(KBK8*($C$8+1)))</f>
        <v>0</v>
      </c>
      <c r="KBM8" s="59" t="str">
        <f t="shared" ref="KBM8" si="40728">IF($C$8=0,"0",(KBL8*($C$8+1)))</f>
        <v>0</v>
      </c>
      <c r="KBN8" s="59" t="str">
        <f t="shared" ref="KBN8" si="40729">IF($C$8=0,"0",(KBM8*($C$8+1)))</f>
        <v>0</v>
      </c>
      <c r="KBO8" s="59" t="str">
        <f t="shared" ref="KBO8" si="40730">IF($C$8=0,"0",(KBN8*($C$8+1)))</f>
        <v>0</v>
      </c>
      <c r="KBP8" s="59" t="str">
        <f t="shared" ref="KBP8" si="40731">IF($C$8=0,"0",(KBO8*($C$8+1)))</f>
        <v>0</v>
      </c>
      <c r="KBQ8" s="59" t="str">
        <f t="shared" ref="KBQ8" si="40732">IF($C$8=0,"0",(KBP8*($C$8+1)))</f>
        <v>0</v>
      </c>
      <c r="KBR8" s="59" t="str">
        <f t="shared" ref="KBR8" si="40733">IF($C$8=0,"0",(KBQ8*($C$8+1)))</f>
        <v>0</v>
      </c>
      <c r="KBS8" s="59" t="str">
        <f t="shared" ref="KBS8" si="40734">IF($C$8=0,"0",(KBR8*($C$8+1)))</f>
        <v>0</v>
      </c>
      <c r="KBT8" s="59" t="str">
        <f t="shared" ref="KBT8" si="40735">IF($C$8=0,"0",(KBS8*($C$8+1)))</f>
        <v>0</v>
      </c>
      <c r="KBU8" s="59" t="str">
        <f t="shared" ref="KBU8" si="40736">IF($C$8=0,"0",(KBT8*($C$8+1)))</f>
        <v>0</v>
      </c>
      <c r="KBV8" s="59" t="str">
        <f t="shared" ref="KBV8" si="40737">IF($C$8=0,"0",(KBU8*($C$8+1)))</f>
        <v>0</v>
      </c>
      <c r="KBW8" s="59" t="str">
        <f t="shared" ref="KBW8" si="40738">IF($C$8=0,"0",(KBV8*($C$8+1)))</f>
        <v>0</v>
      </c>
      <c r="KBX8" s="59" t="str">
        <f t="shared" ref="KBX8" si="40739">IF($C$8=0,"0",(KBW8*($C$8+1)))</f>
        <v>0</v>
      </c>
      <c r="KBY8" s="59" t="str">
        <f t="shared" ref="KBY8" si="40740">IF($C$8=0,"0",(KBX8*($C$8+1)))</f>
        <v>0</v>
      </c>
      <c r="KBZ8" s="59" t="str">
        <f t="shared" ref="KBZ8" si="40741">IF($C$8=0,"0",(KBY8*($C$8+1)))</f>
        <v>0</v>
      </c>
      <c r="KCA8" s="59" t="str">
        <f t="shared" ref="KCA8" si="40742">IF($C$8=0,"0",(KBZ8*($C$8+1)))</f>
        <v>0</v>
      </c>
      <c r="KCB8" s="59" t="str">
        <f t="shared" ref="KCB8" si="40743">IF($C$8=0,"0",(KCA8*($C$8+1)))</f>
        <v>0</v>
      </c>
      <c r="KCC8" s="59" t="str">
        <f t="shared" ref="KCC8" si="40744">IF($C$8=0,"0",(KCB8*($C$8+1)))</f>
        <v>0</v>
      </c>
      <c r="KCD8" s="59" t="str">
        <f t="shared" ref="KCD8" si="40745">IF($C$8=0,"0",(KCC8*($C$8+1)))</f>
        <v>0</v>
      </c>
      <c r="KCE8" s="59" t="str">
        <f t="shared" ref="KCE8" si="40746">IF($C$8=0,"0",(KCD8*($C$8+1)))</f>
        <v>0</v>
      </c>
      <c r="KCF8" s="59" t="str">
        <f t="shared" ref="KCF8" si="40747">IF($C$8=0,"0",(KCE8*($C$8+1)))</f>
        <v>0</v>
      </c>
      <c r="KCG8" s="59" t="str">
        <f t="shared" ref="KCG8" si="40748">IF($C$8=0,"0",(KCF8*($C$8+1)))</f>
        <v>0</v>
      </c>
      <c r="KCH8" s="59" t="str">
        <f t="shared" ref="KCH8" si="40749">IF($C$8=0,"0",(KCG8*($C$8+1)))</f>
        <v>0</v>
      </c>
      <c r="KCI8" s="59" t="str">
        <f t="shared" ref="KCI8" si="40750">IF($C$8=0,"0",(KCH8*($C$8+1)))</f>
        <v>0</v>
      </c>
      <c r="KCJ8" s="59" t="str">
        <f t="shared" ref="KCJ8" si="40751">IF($C$8=0,"0",(KCI8*($C$8+1)))</f>
        <v>0</v>
      </c>
      <c r="KCK8" s="59" t="str">
        <f t="shared" ref="KCK8" si="40752">IF($C$8=0,"0",(KCJ8*($C$8+1)))</f>
        <v>0</v>
      </c>
      <c r="KCL8" s="59" t="str">
        <f t="shared" ref="KCL8" si="40753">IF($C$8=0,"0",(KCK8*($C$8+1)))</f>
        <v>0</v>
      </c>
      <c r="KCM8" s="59" t="str">
        <f t="shared" ref="KCM8" si="40754">IF($C$8=0,"0",(KCL8*($C$8+1)))</f>
        <v>0</v>
      </c>
      <c r="KCN8" s="59" t="str">
        <f t="shared" ref="KCN8" si="40755">IF($C$8=0,"0",(KCM8*($C$8+1)))</f>
        <v>0</v>
      </c>
      <c r="KCO8" s="59" t="str">
        <f t="shared" ref="KCO8" si="40756">IF($C$8=0,"0",(KCN8*($C$8+1)))</f>
        <v>0</v>
      </c>
      <c r="KCP8" s="59" t="str">
        <f t="shared" ref="KCP8" si="40757">IF($C$8=0,"0",(KCO8*($C$8+1)))</f>
        <v>0</v>
      </c>
      <c r="KCQ8" s="59" t="str">
        <f t="shared" ref="KCQ8" si="40758">IF($C$8=0,"0",(KCP8*($C$8+1)))</f>
        <v>0</v>
      </c>
      <c r="KCR8" s="59" t="str">
        <f t="shared" ref="KCR8" si="40759">IF($C$8=0,"0",(KCQ8*($C$8+1)))</f>
        <v>0</v>
      </c>
      <c r="KCS8" s="59" t="str">
        <f t="shared" ref="KCS8" si="40760">IF($C$8=0,"0",(KCR8*($C$8+1)))</f>
        <v>0</v>
      </c>
      <c r="KCT8" s="59" t="str">
        <f t="shared" ref="KCT8" si="40761">IF($C$8=0,"0",(KCS8*($C$8+1)))</f>
        <v>0</v>
      </c>
      <c r="KCU8" s="59" t="str">
        <f t="shared" ref="KCU8" si="40762">IF($C$8=0,"0",(KCT8*($C$8+1)))</f>
        <v>0</v>
      </c>
      <c r="KCV8" s="59" t="str">
        <f t="shared" ref="KCV8" si="40763">IF($C$8=0,"0",(KCU8*($C$8+1)))</f>
        <v>0</v>
      </c>
      <c r="KCW8" s="59" t="str">
        <f t="shared" ref="KCW8" si="40764">IF($C$8=0,"0",(KCV8*($C$8+1)))</f>
        <v>0</v>
      </c>
      <c r="KCX8" s="59" t="str">
        <f t="shared" ref="KCX8" si="40765">IF($C$8=0,"0",(KCW8*($C$8+1)))</f>
        <v>0</v>
      </c>
      <c r="KCY8" s="59" t="str">
        <f t="shared" ref="KCY8" si="40766">IF($C$8=0,"0",(KCX8*($C$8+1)))</f>
        <v>0</v>
      </c>
      <c r="KCZ8" s="59" t="str">
        <f t="shared" ref="KCZ8" si="40767">IF($C$8=0,"0",(KCY8*($C$8+1)))</f>
        <v>0</v>
      </c>
      <c r="KDA8" s="59" t="str">
        <f t="shared" ref="KDA8" si="40768">IF($C$8=0,"0",(KCZ8*($C$8+1)))</f>
        <v>0</v>
      </c>
      <c r="KDB8" s="59" t="str">
        <f t="shared" ref="KDB8" si="40769">IF($C$8=0,"0",(KDA8*($C$8+1)))</f>
        <v>0</v>
      </c>
      <c r="KDC8" s="59" t="str">
        <f t="shared" ref="KDC8" si="40770">IF($C$8=0,"0",(KDB8*($C$8+1)))</f>
        <v>0</v>
      </c>
      <c r="KDD8" s="59" t="str">
        <f t="shared" ref="KDD8" si="40771">IF($C$8=0,"0",(KDC8*($C$8+1)))</f>
        <v>0</v>
      </c>
      <c r="KDE8" s="59" t="str">
        <f t="shared" ref="KDE8" si="40772">IF($C$8=0,"0",(KDD8*($C$8+1)))</f>
        <v>0</v>
      </c>
      <c r="KDF8" s="59" t="str">
        <f t="shared" ref="KDF8" si="40773">IF($C$8=0,"0",(KDE8*($C$8+1)))</f>
        <v>0</v>
      </c>
      <c r="KDG8" s="59" t="str">
        <f t="shared" ref="KDG8" si="40774">IF($C$8=0,"0",(KDF8*($C$8+1)))</f>
        <v>0</v>
      </c>
      <c r="KDH8" s="59" t="str">
        <f t="shared" ref="KDH8" si="40775">IF($C$8=0,"0",(KDG8*($C$8+1)))</f>
        <v>0</v>
      </c>
      <c r="KDI8" s="59" t="str">
        <f t="shared" ref="KDI8" si="40776">IF($C$8=0,"0",(KDH8*($C$8+1)))</f>
        <v>0</v>
      </c>
      <c r="KDJ8" s="59" t="str">
        <f t="shared" ref="KDJ8" si="40777">IF($C$8=0,"0",(KDI8*($C$8+1)))</f>
        <v>0</v>
      </c>
      <c r="KDK8" s="59" t="str">
        <f t="shared" ref="KDK8" si="40778">IF($C$8=0,"0",(KDJ8*($C$8+1)))</f>
        <v>0</v>
      </c>
      <c r="KDL8" s="59" t="str">
        <f t="shared" ref="KDL8" si="40779">IF($C$8=0,"0",(KDK8*($C$8+1)))</f>
        <v>0</v>
      </c>
      <c r="KDM8" s="59" t="str">
        <f t="shared" ref="KDM8" si="40780">IF($C$8=0,"0",(KDL8*($C$8+1)))</f>
        <v>0</v>
      </c>
      <c r="KDN8" s="59" t="str">
        <f t="shared" ref="KDN8" si="40781">IF($C$8=0,"0",(KDM8*($C$8+1)))</f>
        <v>0</v>
      </c>
      <c r="KDO8" s="59" t="str">
        <f t="shared" ref="KDO8" si="40782">IF($C$8=0,"0",(KDN8*($C$8+1)))</f>
        <v>0</v>
      </c>
      <c r="KDP8" s="59" t="str">
        <f t="shared" ref="KDP8" si="40783">IF($C$8=0,"0",(KDO8*($C$8+1)))</f>
        <v>0</v>
      </c>
      <c r="KDQ8" s="59" t="str">
        <f t="shared" ref="KDQ8" si="40784">IF($C$8=0,"0",(KDP8*($C$8+1)))</f>
        <v>0</v>
      </c>
      <c r="KDR8" s="59" t="str">
        <f t="shared" ref="KDR8" si="40785">IF($C$8=0,"0",(KDQ8*($C$8+1)))</f>
        <v>0</v>
      </c>
      <c r="KDS8" s="59" t="str">
        <f t="shared" ref="KDS8" si="40786">IF($C$8=0,"0",(KDR8*($C$8+1)))</f>
        <v>0</v>
      </c>
      <c r="KDT8" s="59" t="str">
        <f t="shared" ref="KDT8" si="40787">IF($C$8=0,"0",(KDS8*($C$8+1)))</f>
        <v>0</v>
      </c>
      <c r="KDU8" s="59" t="str">
        <f t="shared" ref="KDU8" si="40788">IF($C$8=0,"0",(KDT8*($C$8+1)))</f>
        <v>0</v>
      </c>
      <c r="KDV8" s="59" t="str">
        <f t="shared" ref="KDV8" si="40789">IF($C$8=0,"0",(KDU8*($C$8+1)))</f>
        <v>0</v>
      </c>
      <c r="KDW8" s="59" t="str">
        <f t="shared" ref="KDW8" si="40790">IF($C$8=0,"0",(KDV8*($C$8+1)))</f>
        <v>0</v>
      </c>
      <c r="KDX8" s="59" t="str">
        <f t="shared" ref="KDX8" si="40791">IF($C$8=0,"0",(KDW8*($C$8+1)))</f>
        <v>0</v>
      </c>
      <c r="KDY8" s="59" t="str">
        <f t="shared" ref="KDY8" si="40792">IF($C$8=0,"0",(KDX8*($C$8+1)))</f>
        <v>0</v>
      </c>
      <c r="KDZ8" s="59" t="str">
        <f t="shared" ref="KDZ8" si="40793">IF($C$8=0,"0",(KDY8*($C$8+1)))</f>
        <v>0</v>
      </c>
      <c r="KEA8" s="59" t="str">
        <f t="shared" ref="KEA8" si="40794">IF($C$8=0,"0",(KDZ8*($C$8+1)))</f>
        <v>0</v>
      </c>
      <c r="KEB8" s="59" t="str">
        <f t="shared" ref="KEB8" si="40795">IF($C$8=0,"0",(KEA8*($C$8+1)))</f>
        <v>0</v>
      </c>
      <c r="KEC8" s="59" t="str">
        <f t="shared" ref="KEC8" si="40796">IF($C$8=0,"0",(KEB8*($C$8+1)))</f>
        <v>0</v>
      </c>
      <c r="KED8" s="59" t="str">
        <f t="shared" ref="KED8" si="40797">IF($C$8=0,"0",(KEC8*($C$8+1)))</f>
        <v>0</v>
      </c>
      <c r="KEE8" s="59" t="str">
        <f t="shared" ref="KEE8" si="40798">IF($C$8=0,"0",(KED8*($C$8+1)))</f>
        <v>0</v>
      </c>
      <c r="KEF8" s="59" t="str">
        <f t="shared" ref="KEF8" si="40799">IF($C$8=0,"0",(KEE8*($C$8+1)))</f>
        <v>0</v>
      </c>
      <c r="KEG8" s="59" t="str">
        <f t="shared" ref="KEG8" si="40800">IF($C$8=0,"0",(KEF8*($C$8+1)))</f>
        <v>0</v>
      </c>
      <c r="KEH8" s="59" t="str">
        <f t="shared" ref="KEH8" si="40801">IF($C$8=0,"0",(KEG8*($C$8+1)))</f>
        <v>0</v>
      </c>
      <c r="KEI8" s="59" t="str">
        <f t="shared" ref="KEI8" si="40802">IF($C$8=0,"0",(KEH8*($C$8+1)))</f>
        <v>0</v>
      </c>
      <c r="KEJ8" s="59" t="str">
        <f t="shared" ref="KEJ8" si="40803">IF($C$8=0,"0",(KEI8*($C$8+1)))</f>
        <v>0</v>
      </c>
      <c r="KEK8" s="59" t="str">
        <f t="shared" ref="KEK8" si="40804">IF($C$8=0,"0",(KEJ8*($C$8+1)))</f>
        <v>0</v>
      </c>
      <c r="KEL8" s="59" t="str">
        <f t="shared" ref="KEL8" si="40805">IF($C$8=0,"0",(KEK8*($C$8+1)))</f>
        <v>0</v>
      </c>
      <c r="KEM8" s="59" t="str">
        <f t="shared" ref="KEM8" si="40806">IF($C$8=0,"0",(KEL8*($C$8+1)))</f>
        <v>0</v>
      </c>
      <c r="KEN8" s="59" t="str">
        <f t="shared" ref="KEN8" si="40807">IF($C$8=0,"0",(KEM8*($C$8+1)))</f>
        <v>0</v>
      </c>
      <c r="KEO8" s="59" t="str">
        <f t="shared" ref="KEO8" si="40808">IF($C$8=0,"0",(KEN8*($C$8+1)))</f>
        <v>0</v>
      </c>
      <c r="KEP8" s="59" t="str">
        <f t="shared" ref="KEP8" si="40809">IF($C$8=0,"0",(KEO8*($C$8+1)))</f>
        <v>0</v>
      </c>
      <c r="KEQ8" s="59" t="str">
        <f t="shared" ref="KEQ8" si="40810">IF($C$8=0,"0",(KEP8*($C$8+1)))</f>
        <v>0</v>
      </c>
      <c r="KER8" s="59" t="str">
        <f t="shared" ref="KER8" si="40811">IF($C$8=0,"0",(KEQ8*($C$8+1)))</f>
        <v>0</v>
      </c>
      <c r="KES8" s="59" t="str">
        <f t="shared" ref="KES8" si="40812">IF($C$8=0,"0",(KER8*($C$8+1)))</f>
        <v>0</v>
      </c>
      <c r="KET8" s="59" t="str">
        <f t="shared" ref="KET8" si="40813">IF($C$8=0,"0",(KES8*($C$8+1)))</f>
        <v>0</v>
      </c>
      <c r="KEU8" s="59" t="str">
        <f t="shared" ref="KEU8" si="40814">IF($C$8=0,"0",(KET8*($C$8+1)))</f>
        <v>0</v>
      </c>
      <c r="KEV8" s="59" t="str">
        <f t="shared" ref="KEV8" si="40815">IF($C$8=0,"0",(KEU8*($C$8+1)))</f>
        <v>0</v>
      </c>
      <c r="KEW8" s="59" t="str">
        <f t="shared" ref="KEW8" si="40816">IF($C$8=0,"0",(KEV8*($C$8+1)))</f>
        <v>0</v>
      </c>
      <c r="KEX8" s="59" t="str">
        <f t="shared" ref="KEX8" si="40817">IF($C$8=0,"0",(KEW8*($C$8+1)))</f>
        <v>0</v>
      </c>
      <c r="KEY8" s="59" t="str">
        <f t="shared" ref="KEY8" si="40818">IF($C$8=0,"0",(KEX8*($C$8+1)))</f>
        <v>0</v>
      </c>
      <c r="KEZ8" s="59" t="str">
        <f t="shared" ref="KEZ8" si="40819">IF($C$8=0,"0",(KEY8*($C$8+1)))</f>
        <v>0</v>
      </c>
      <c r="KFA8" s="59" t="str">
        <f t="shared" ref="KFA8" si="40820">IF($C$8=0,"0",(KEZ8*($C$8+1)))</f>
        <v>0</v>
      </c>
      <c r="KFB8" s="59" t="str">
        <f t="shared" ref="KFB8" si="40821">IF($C$8=0,"0",(KFA8*($C$8+1)))</f>
        <v>0</v>
      </c>
      <c r="KFC8" s="59" t="str">
        <f t="shared" ref="KFC8" si="40822">IF($C$8=0,"0",(KFB8*($C$8+1)))</f>
        <v>0</v>
      </c>
      <c r="KFD8" s="59" t="str">
        <f t="shared" ref="KFD8" si="40823">IF($C$8=0,"0",(KFC8*($C$8+1)))</f>
        <v>0</v>
      </c>
      <c r="KFE8" s="59" t="str">
        <f t="shared" ref="KFE8" si="40824">IF($C$8=0,"0",(KFD8*($C$8+1)))</f>
        <v>0</v>
      </c>
      <c r="KFF8" s="59" t="str">
        <f t="shared" ref="KFF8" si="40825">IF($C$8=0,"0",(KFE8*($C$8+1)))</f>
        <v>0</v>
      </c>
      <c r="KFG8" s="59" t="str">
        <f t="shared" ref="KFG8" si="40826">IF($C$8=0,"0",(KFF8*($C$8+1)))</f>
        <v>0</v>
      </c>
      <c r="KFH8" s="59" t="str">
        <f t="shared" ref="KFH8" si="40827">IF($C$8=0,"0",(KFG8*($C$8+1)))</f>
        <v>0</v>
      </c>
      <c r="KFI8" s="59" t="str">
        <f t="shared" ref="KFI8" si="40828">IF($C$8=0,"0",(KFH8*($C$8+1)))</f>
        <v>0</v>
      </c>
      <c r="KFJ8" s="59" t="str">
        <f t="shared" ref="KFJ8" si="40829">IF($C$8=0,"0",(KFI8*($C$8+1)))</f>
        <v>0</v>
      </c>
      <c r="KFK8" s="59" t="str">
        <f t="shared" ref="KFK8" si="40830">IF($C$8=0,"0",(KFJ8*($C$8+1)))</f>
        <v>0</v>
      </c>
      <c r="KFL8" s="59" t="str">
        <f t="shared" ref="KFL8" si="40831">IF($C$8=0,"0",(KFK8*($C$8+1)))</f>
        <v>0</v>
      </c>
      <c r="KFM8" s="59" t="str">
        <f t="shared" ref="KFM8" si="40832">IF($C$8=0,"0",(KFL8*($C$8+1)))</f>
        <v>0</v>
      </c>
      <c r="KFN8" s="59" t="str">
        <f t="shared" ref="KFN8" si="40833">IF($C$8=0,"0",(KFM8*($C$8+1)))</f>
        <v>0</v>
      </c>
      <c r="KFO8" s="59" t="str">
        <f t="shared" ref="KFO8" si="40834">IF($C$8=0,"0",(KFN8*($C$8+1)))</f>
        <v>0</v>
      </c>
      <c r="KFP8" s="59" t="str">
        <f t="shared" ref="KFP8" si="40835">IF($C$8=0,"0",(KFO8*($C$8+1)))</f>
        <v>0</v>
      </c>
      <c r="KFQ8" s="59" t="str">
        <f t="shared" ref="KFQ8" si="40836">IF($C$8=0,"0",(KFP8*($C$8+1)))</f>
        <v>0</v>
      </c>
      <c r="KFR8" s="59" t="str">
        <f t="shared" ref="KFR8" si="40837">IF($C$8=0,"0",(KFQ8*($C$8+1)))</f>
        <v>0</v>
      </c>
      <c r="KFS8" s="59" t="str">
        <f t="shared" ref="KFS8" si="40838">IF($C$8=0,"0",(KFR8*($C$8+1)))</f>
        <v>0</v>
      </c>
      <c r="KFT8" s="59" t="str">
        <f t="shared" ref="KFT8" si="40839">IF($C$8=0,"0",(KFS8*($C$8+1)))</f>
        <v>0</v>
      </c>
      <c r="KFU8" s="59" t="str">
        <f t="shared" ref="KFU8" si="40840">IF($C$8=0,"0",(KFT8*($C$8+1)))</f>
        <v>0</v>
      </c>
      <c r="KFV8" s="59" t="str">
        <f t="shared" ref="KFV8" si="40841">IF($C$8=0,"0",(KFU8*($C$8+1)))</f>
        <v>0</v>
      </c>
      <c r="KFW8" s="59" t="str">
        <f t="shared" ref="KFW8" si="40842">IF($C$8=0,"0",(KFV8*($C$8+1)))</f>
        <v>0</v>
      </c>
      <c r="KFX8" s="59" t="str">
        <f t="shared" ref="KFX8" si="40843">IF($C$8=0,"0",(KFW8*($C$8+1)))</f>
        <v>0</v>
      </c>
      <c r="KFY8" s="59" t="str">
        <f t="shared" ref="KFY8" si="40844">IF($C$8=0,"0",(KFX8*($C$8+1)))</f>
        <v>0</v>
      </c>
      <c r="KFZ8" s="59" t="str">
        <f t="shared" ref="KFZ8" si="40845">IF($C$8=0,"0",(KFY8*($C$8+1)))</f>
        <v>0</v>
      </c>
      <c r="KGA8" s="59" t="str">
        <f t="shared" ref="KGA8" si="40846">IF($C$8=0,"0",(KFZ8*($C$8+1)))</f>
        <v>0</v>
      </c>
      <c r="KGB8" s="59" t="str">
        <f t="shared" ref="KGB8" si="40847">IF($C$8=0,"0",(KGA8*($C$8+1)))</f>
        <v>0</v>
      </c>
      <c r="KGC8" s="59" t="str">
        <f t="shared" ref="KGC8" si="40848">IF($C$8=0,"0",(KGB8*($C$8+1)))</f>
        <v>0</v>
      </c>
      <c r="KGD8" s="59" t="str">
        <f t="shared" ref="KGD8" si="40849">IF($C$8=0,"0",(KGC8*($C$8+1)))</f>
        <v>0</v>
      </c>
      <c r="KGE8" s="59" t="str">
        <f t="shared" ref="KGE8" si="40850">IF($C$8=0,"0",(KGD8*($C$8+1)))</f>
        <v>0</v>
      </c>
      <c r="KGF8" s="59" t="str">
        <f t="shared" ref="KGF8" si="40851">IF($C$8=0,"0",(KGE8*($C$8+1)))</f>
        <v>0</v>
      </c>
      <c r="KGG8" s="59" t="str">
        <f t="shared" ref="KGG8" si="40852">IF($C$8=0,"0",(KGF8*($C$8+1)))</f>
        <v>0</v>
      </c>
      <c r="KGH8" s="59" t="str">
        <f t="shared" ref="KGH8" si="40853">IF($C$8=0,"0",(KGG8*($C$8+1)))</f>
        <v>0</v>
      </c>
      <c r="KGI8" s="59" t="str">
        <f t="shared" ref="KGI8" si="40854">IF($C$8=0,"0",(KGH8*($C$8+1)))</f>
        <v>0</v>
      </c>
      <c r="KGJ8" s="59" t="str">
        <f t="shared" ref="KGJ8" si="40855">IF($C$8=0,"0",(KGI8*($C$8+1)))</f>
        <v>0</v>
      </c>
      <c r="KGK8" s="59" t="str">
        <f t="shared" ref="KGK8" si="40856">IF($C$8=0,"0",(KGJ8*($C$8+1)))</f>
        <v>0</v>
      </c>
      <c r="KGL8" s="59" t="str">
        <f t="shared" ref="KGL8" si="40857">IF($C$8=0,"0",(KGK8*($C$8+1)))</f>
        <v>0</v>
      </c>
      <c r="KGM8" s="59" t="str">
        <f t="shared" ref="KGM8" si="40858">IF($C$8=0,"0",(KGL8*($C$8+1)))</f>
        <v>0</v>
      </c>
      <c r="KGN8" s="59" t="str">
        <f t="shared" ref="KGN8" si="40859">IF($C$8=0,"0",(KGM8*($C$8+1)))</f>
        <v>0</v>
      </c>
      <c r="KGO8" s="59" t="str">
        <f t="shared" ref="KGO8" si="40860">IF($C$8=0,"0",(KGN8*($C$8+1)))</f>
        <v>0</v>
      </c>
      <c r="KGP8" s="59" t="str">
        <f t="shared" ref="KGP8" si="40861">IF($C$8=0,"0",(KGO8*($C$8+1)))</f>
        <v>0</v>
      </c>
      <c r="KGQ8" s="59" t="str">
        <f t="shared" ref="KGQ8" si="40862">IF($C$8=0,"0",(KGP8*($C$8+1)))</f>
        <v>0</v>
      </c>
      <c r="KGR8" s="59" t="str">
        <f t="shared" ref="KGR8" si="40863">IF($C$8=0,"0",(KGQ8*($C$8+1)))</f>
        <v>0</v>
      </c>
      <c r="KGS8" s="59" t="str">
        <f t="shared" ref="KGS8" si="40864">IF($C$8=0,"0",(KGR8*($C$8+1)))</f>
        <v>0</v>
      </c>
      <c r="KGT8" s="59" t="str">
        <f t="shared" ref="KGT8" si="40865">IF($C$8=0,"0",(KGS8*($C$8+1)))</f>
        <v>0</v>
      </c>
      <c r="KGU8" s="59" t="str">
        <f t="shared" ref="KGU8" si="40866">IF($C$8=0,"0",(KGT8*($C$8+1)))</f>
        <v>0</v>
      </c>
      <c r="KGV8" s="59" t="str">
        <f t="shared" ref="KGV8" si="40867">IF($C$8=0,"0",(KGU8*($C$8+1)))</f>
        <v>0</v>
      </c>
      <c r="KGW8" s="59" t="str">
        <f t="shared" ref="KGW8" si="40868">IF($C$8=0,"0",(KGV8*($C$8+1)))</f>
        <v>0</v>
      </c>
      <c r="KGX8" s="59" t="str">
        <f t="shared" ref="KGX8" si="40869">IF($C$8=0,"0",(KGW8*($C$8+1)))</f>
        <v>0</v>
      </c>
      <c r="KGY8" s="59" t="str">
        <f t="shared" ref="KGY8" si="40870">IF($C$8=0,"0",(KGX8*($C$8+1)))</f>
        <v>0</v>
      </c>
      <c r="KGZ8" s="59" t="str">
        <f t="shared" ref="KGZ8" si="40871">IF($C$8=0,"0",(KGY8*($C$8+1)))</f>
        <v>0</v>
      </c>
      <c r="KHA8" s="59" t="str">
        <f t="shared" ref="KHA8" si="40872">IF($C$8=0,"0",(KGZ8*($C$8+1)))</f>
        <v>0</v>
      </c>
      <c r="KHB8" s="59" t="str">
        <f t="shared" ref="KHB8" si="40873">IF($C$8=0,"0",(KHA8*($C$8+1)))</f>
        <v>0</v>
      </c>
      <c r="KHC8" s="59" t="str">
        <f t="shared" ref="KHC8" si="40874">IF($C$8=0,"0",(KHB8*($C$8+1)))</f>
        <v>0</v>
      </c>
      <c r="KHD8" s="59" t="str">
        <f t="shared" ref="KHD8" si="40875">IF($C$8=0,"0",(KHC8*($C$8+1)))</f>
        <v>0</v>
      </c>
      <c r="KHE8" s="59" t="str">
        <f t="shared" ref="KHE8" si="40876">IF($C$8=0,"0",(KHD8*($C$8+1)))</f>
        <v>0</v>
      </c>
      <c r="KHF8" s="59" t="str">
        <f t="shared" ref="KHF8" si="40877">IF($C$8=0,"0",(KHE8*($C$8+1)))</f>
        <v>0</v>
      </c>
      <c r="KHG8" s="59" t="str">
        <f t="shared" ref="KHG8" si="40878">IF($C$8=0,"0",(KHF8*($C$8+1)))</f>
        <v>0</v>
      </c>
      <c r="KHH8" s="59" t="str">
        <f t="shared" ref="KHH8" si="40879">IF($C$8=0,"0",(KHG8*($C$8+1)))</f>
        <v>0</v>
      </c>
      <c r="KHI8" s="59" t="str">
        <f t="shared" ref="KHI8" si="40880">IF($C$8=0,"0",(KHH8*($C$8+1)))</f>
        <v>0</v>
      </c>
      <c r="KHJ8" s="59" t="str">
        <f t="shared" ref="KHJ8" si="40881">IF($C$8=0,"0",(KHI8*($C$8+1)))</f>
        <v>0</v>
      </c>
      <c r="KHK8" s="59" t="str">
        <f t="shared" ref="KHK8" si="40882">IF($C$8=0,"0",(KHJ8*($C$8+1)))</f>
        <v>0</v>
      </c>
      <c r="KHL8" s="59" t="str">
        <f t="shared" ref="KHL8" si="40883">IF($C$8=0,"0",(KHK8*($C$8+1)))</f>
        <v>0</v>
      </c>
      <c r="KHM8" s="59" t="str">
        <f t="shared" ref="KHM8" si="40884">IF($C$8=0,"0",(KHL8*($C$8+1)))</f>
        <v>0</v>
      </c>
      <c r="KHN8" s="59" t="str">
        <f t="shared" ref="KHN8" si="40885">IF($C$8=0,"0",(KHM8*($C$8+1)))</f>
        <v>0</v>
      </c>
      <c r="KHO8" s="59" t="str">
        <f t="shared" ref="KHO8" si="40886">IF($C$8=0,"0",(KHN8*($C$8+1)))</f>
        <v>0</v>
      </c>
      <c r="KHP8" s="59" t="str">
        <f t="shared" ref="KHP8" si="40887">IF($C$8=0,"0",(KHO8*($C$8+1)))</f>
        <v>0</v>
      </c>
      <c r="KHQ8" s="59" t="str">
        <f t="shared" ref="KHQ8" si="40888">IF($C$8=0,"0",(KHP8*($C$8+1)))</f>
        <v>0</v>
      </c>
      <c r="KHR8" s="59" t="str">
        <f t="shared" ref="KHR8" si="40889">IF($C$8=0,"0",(KHQ8*($C$8+1)))</f>
        <v>0</v>
      </c>
      <c r="KHS8" s="59" t="str">
        <f t="shared" ref="KHS8" si="40890">IF($C$8=0,"0",(KHR8*($C$8+1)))</f>
        <v>0</v>
      </c>
      <c r="KHT8" s="59" t="str">
        <f t="shared" ref="KHT8" si="40891">IF($C$8=0,"0",(KHS8*($C$8+1)))</f>
        <v>0</v>
      </c>
      <c r="KHU8" s="59" t="str">
        <f t="shared" ref="KHU8" si="40892">IF($C$8=0,"0",(KHT8*($C$8+1)))</f>
        <v>0</v>
      </c>
      <c r="KHV8" s="59" t="str">
        <f t="shared" ref="KHV8" si="40893">IF($C$8=0,"0",(KHU8*($C$8+1)))</f>
        <v>0</v>
      </c>
      <c r="KHW8" s="59" t="str">
        <f t="shared" ref="KHW8" si="40894">IF($C$8=0,"0",(KHV8*($C$8+1)))</f>
        <v>0</v>
      </c>
      <c r="KHX8" s="59" t="str">
        <f t="shared" ref="KHX8" si="40895">IF($C$8=0,"0",(KHW8*($C$8+1)))</f>
        <v>0</v>
      </c>
      <c r="KHY8" s="59" t="str">
        <f t="shared" ref="KHY8" si="40896">IF($C$8=0,"0",(KHX8*($C$8+1)))</f>
        <v>0</v>
      </c>
      <c r="KHZ8" s="59" t="str">
        <f t="shared" ref="KHZ8" si="40897">IF($C$8=0,"0",(KHY8*($C$8+1)))</f>
        <v>0</v>
      </c>
      <c r="KIA8" s="59" t="str">
        <f t="shared" ref="KIA8" si="40898">IF($C$8=0,"0",(KHZ8*($C$8+1)))</f>
        <v>0</v>
      </c>
      <c r="KIB8" s="59" t="str">
        <f t="shared" ref="KIB8" si="40899">IF($C$8=0,"0",(KIA8*($C$8+1)))</f>
        <v>0</v>
      </c>
      <c r="KIC8" s="59" t="str">
        <f t="shared" ref="KIC8" si="40900">IF($C$8=0,"0",(KIB8*($C$8+1)))</f>
        <v>0</v>
      </c>
      <c r="KID8" s="59" t="str">
        <f t="shared" ref="KID8" si="40901">IF($C$8=0,"0",(KIC8*($C$8+1)))</f>
        <v>0</v>
      </c>
      <c r="KIE8" s="59" t="str">
        <f t="shared" ref="KIE8" si="40902">IF($C$8=0,"0",(KID8*($C$8+1)))</f>
        <v>0</v>
      </c>
      <c r="KIF8" s="59" t="str">
        <f t="shared" ref="KIF8" si="40903">IF($C$8=0,"0",(KIE8*($C$8+1)))</f>
        <v>0</v>
      </c>
      <c r="KIG8" s="59" t="str">
        <f t="shared" ref="KIG8" si="40904">IF($C$8=0,"0",(KIF8*($C$8+1)))</f>
        <v>0</v>
      </c>
      <c r="KIH8" s="59" t="str">
        <f t="shared" ref="KIH8" si="40905">IF($C$8=0,"0",(KIG8*($C$8+1)))</f>
        <v>0</v>
      </c>
      <c r="KII8" s="59" t="str">
        <f t="shared" ref="KII8" si="40906">IF($C$8=0,"0",(KIH8*($C$8+1)))</f>
        <v>0</v>
      </c>
      <c r="KIJ8" s="59" t="str">
        <f t="shared" ref="KIJ8" si="40907">IF($C$8=0,"0",(KII8*($C$8+1)))</f>
        <v>0</v>
      </c>
      <c r="KIK8" s="59" t="str">
        <f t="shared" ref="KIK8" si="40908">IF($C$8=0,"0",(KIJ8*($C$8+1)))</f>
        <v>0</v>
      </c>
      <c r="KIL8" s="59" t="str">
        <f t="shared" ref="KIL8" si="40909">IF($C$8=0,"0",(KIK8*($C$8+1)))</f>
        <v>0</v>
      </c>
      <c r="KIM8" s="59" t="str">
        <f t="shared" ref="KIM8" si="40910">IF($C$8=0,"0",(KIL8*($C$8+1)))</f>
        <v>0</v>
      </c>
      <c r="KIN8" s="59" t="str">
        <f t="shared" ref="KIN8" si="40911">IF($C$8=0,"0",(KIM8*($C$8+1)))</f>
        <v>0</v>
      </c>
      <c r="KIO8" s="59" t="str">
        <f t="shared" ref="KIO8" si="40912">IF($C$8=0,"0",(KIN8*($C$8+1)))</f>
        <v>0</v>
      </c>
      <c r="KIP8" s="59" t="str">
        <f t="shared" ref="KIP8" si="40913">IF($C$8=0,"0",(KIO8*($C$8+1)))</f>
        <v>0</v>
      </c>
      <c r="KIQ8" s="59" t="str">
        <f t="shared" ref="KIQ8" si="40914">IF($C$8=0,"0",(KIP8*($C$8+1)))</f>
        <v>0</v>
      </c>
      <c r="KIR8" s="59" t="str">
        <f t="shared" ref="KIR8" si="40915">IF($C$8=0,"0",(KIQ8*($C$8+1)))</f>
        <v>0</v>
      </c>
      <c r="KIS8" s="59" t="str">
        <f t="shared" ref="KIS8" si="40916">IF($C$8=0,"0",(KIR8*($C$8+1)))</f>
        <v>0</v>
      </c>
      <c r="KIT8" s="59" t="str">
        <f t="shared" ref="KIT8" si="40917">IF($C$8=0,"0",(KIS8*($C$8+1)))</f>
        <v>0</v>
      </c>
      <c r="KIU8" s="59" t="str">
        <f t="shared" ref="KIU8" si="40918">IF($C$8=0,"0",(KIT8*($C$8+1)))</f>
        <v>0</v>
      </c>
      <c r="KIV8" s="59" t="str">
        <f t="shared" ref="KIV8" si="40919">IF($C$8=0,"0",(KIU8*($C$8+1)))</f>
        <v>0</v>
      </c>
      <c r="KIW8" s="59" t="str">
        <f t="shared" ref="KIW8" si="40920">IF($C$8=0,"0",(KIV8*($C$8+1)))</f>
        <v>0</v>
      </c>
      <c r="KIX8" s="59" t="str">
        <f t="shared" ref="KIX8" si="40921">IF($C$8=0,"0",(KIW8*($C$8+1)))</f>
        <v>0</v>
      </c>
      <c r="KIY8" s="59" t="str">
        <f t="shared" ref="KIY8" si="40922">IF($C$8=0,"0",(KIX8*($C$8+1)))</f>
        <v>0</v>
      </c>
      <c r="KIZ8" s="59" t="str">
        <f t="shared" ref="KIZ8" si="40923">IF($C$8=0,"0",(KIY8*($C$8+1)))</f>
        <v>0</v>
      </c>
      <c r="KJA8" s="59" t="str">
        <f t="shared" ref="KJA8" si="40924">IF($C$8=0,"0",(KIZ8*($C$8+1)))</f>
        <v>0</v>
      </c>
      <c r="KJB8" s="59" t="str">
        <f t="shared" ref="KJB8" si="40925">IF($C$8=0,"0",(KJA8*($C$8+1)))</f>
        <v>0</v>
      </c>
      <c r="KJC8" s="59" t="str">
        <f t="shared" ref="KJC8" si="40926">IF($C$8=0,"0",(KJB8*($C$8+1)))</f>
        <v>0</v>
      </c>
      <c r="KJD8" s="59" t="str">
        <f t="shared" ref="KJD8" si="40927">IF($C$8=0,"0",(KJC8*($C$8+1)))</f>
        <v>0</v>
      </c>
      <c r="KJE8" s="59" t="str">
        <f t="shared" ref="KJE8" si="40928">IF($C$8=0,"0",(KJD8*($C$8+1)))</f>
        <v>0</v>
      </c>
      <c r="KJF8" s="59" t="str">
        <f t="shared" ref="KJF8" si="40929">IF($C$8=0,"0",(KJE8*($C$8+1)))</f>
        <v>0</v>
      </c>
      <c r="KJG8" s="59" t="str">
        <f t="shared" ref="KJG8" si="40930">IF($C$8=0,"0",(KJF8*($C$8+1)))</f>
        <v>0</v>
      </c>
      <c r="KJH8" s="59" t="str">
        <f t="shared" ref="KJH8" si="40931">IF($C$8=0,"0",(KJG8*($C$8+1)))</f>
        <v>0</v>
      </c>
      <c r="KJI8" s="59" t="str">
        <f t="shared" ref="KJI8" si="40932">IF($C$8=0,"0",(KJH8*($C$8+1)))</f>
        <v>0</v>
      </c>
      <c r="KJJ8" s="59" t="str">
        <f t="shared" ref="KJJ8" si="40933">IF($C$8=0,"0",(KJI8*($C$8+1)))</f>
        <v>0</v>
      </c>
      <c r="KJK8" s="59" t="str">
        <f t="shared" ref="KJK8" si="40934">IF($C$8=0,"0",(KJJ8*($C$8+1)))</f>
        <v>0</v>
      </c>
      <c r="KJL8" s="59" t="str">
        <f t="shared" ref="KJL8" si="40935">IF($C$8=0,"0",(KJK8*($C$8+1)))</f>
        <v>0</v>
      </c>
      <c r="KJM8" s="59" t="str">
        <f t="shared" ref="KJM8" si="40936">IF($C$8=0,"0",(KJL8*($C$8+1)))</f>
        <v>0</v>
      </c>
      <c r="KJN8" s="59" t="str">
        <f t="shared" ref="KJN8" si="40937">IF($C$8=0,"0",(KJM8*($C$8+1)))</f>
        <v>0</v>
      </c>
      <c r="KJO8" s="59" t="str">
        <f t="shared" ref="KJO8" si="40938">IF($C$8=0,"0",(KJN8*($C$8+1)))</f>
        <v>0</v>
      </c>
      <c r="KJP8" s="59" t="str">
        <f t="shared" ref="KJP8" si="40939">IF($C$8=0,"0",(KJO8*($C$8+1)))</f>
        <v>0</v>
      </c>
      <c r="KJQ8" s="59" t="str">
        <f t="shared" ref="KJQ8" si="40940">IF($C$8=0,"0",(KJP8*($C$8+1)))</f>
        <v>0</v>
      </c>
      <c r="KJR8" s="59" t="str">
        <f t="shared" ref="KJR8" si="40941">IF($C$8=0,"0",(KJQ8*($C$8+1)))</f>
        <v>0</v>
      </c>
      <c r="KJS8" s="59" t="str">
        <f t="shared" ref="KJS8" si="40942">IF($C$8=0,"0",(KJR8*($C$8+1)))</f>
        <v>0</v>
      </c>
      <c r="KJT8" s="59" t="str">
        <f t="shared" ref="KJT8" si="40943">IF($C$8=0,"0",(KJS8*($C$8+1)))</f>
        <v>0</v>
      </c>
      <c r="KJU8" s="59" t="str">
        <f t="shared" ref="KJU8" si="40944">IF($C$8=0,"0",(KJT8*($C$8+1)))</f>
        <v>0</v>
      </c>
      <c r="KJV8" s="59" t="str">
        <f t="shared" ref="KJV8" si="40945">IF($C$8=0,"0",(KJU8*($C$8+1)))</f>
        <v>0</v>
      </c>
      <c r="KJW8" s="59" t="str">
        <f t="shared" ref="KJW8" si="40946">IF($C$8=0,"0",(KJV8*($C$8+1)))</f>
        <v>0</v>
      </c>
      <c r="KJX8" s="59" t="str">
        <f t="shared" ref="KJX8" si="40947">IF($C$8=0,"0",(KJW8*($C$8+1)))</f>
        <v>0</v>
      </c>
      <c r="KJY8" s="59" t="str">
        <f t="shared" ref="KJY8" si="40948">IF($C$8=0,"0",(KJX8*($C$8+1)))</f>
        <v>0</v>
      </c>
      <c r="KJZ8" s="59" t="str">
        <f t="shared" ref="KJZ8" si="40949">IF($C$8=0,"0",(KJY8*($C$8+1)))</f>
        <v>0</v>
      </c>
      <c r="KKA8" s="59" t="str">
        <f t="shared" ref="KKA8" si="40950">IF($C$8=0,"0",(KJZ8*($C$8+1)))</f>
        <v>0</v>
      </c>
      <c r="KKB8" s="59" t="str">
        <f t="shared" ref="KKB8" si="40951">IF($C$8=0,"0",(KKA8*($C$8+1)))</f>
        <v>0</v>
      </c>
      <c r="KKC8" s="59" t="str">
        <f t="shared" ref="KKC8" si="40952">IF($C$8=0,"0",(KKB8*($C$8+1)))</f>
        <v>0</v>
      </c>
      <c r="KKD8" s="59" t="str">
        <f t="shared" ref="KKD8" si="40953">IF($C$8=0,"0",(KKC8*($C$8+1)))</f>
        <v>0</v>
      </c>
      <c r="KKE8" s="59" t="str">
        <f t="shared" ref="KKE8" si="40954">IF($C$8=0,"0",(KKD8*($C$8+1)))</f>
        <v>0</v>
      </c>
      <c r="KKF8" s="59" t="str">
        <f t="shared" ref="KKF8" si="40955">IF($C$8=0,"0",(KKE8*($C$8+1)))</f>
        <v>0</v>
      </c>
      <c r="KKG8" s="59" t="str">
        <f t="shared" ref="KKG8" si="40956">IF($C$8=0,"0",(KKF8*($C$8+1)))</f>
        <v>0</v>
      </c>
      <c r="KKH8" s="59" t="str">
        <f t="shared" ref="KKH8" si="40957">IF($C$8=0,"0",(KKG8*($C$8+1)))</f>
        <v>0</v>
      </c>
      <c r="KKI8" s="59" t="str">
        <f t="shared" ref="KKI8" si="40958">IF($C$8=0,"0",(KKH8*($C$8+1)))</f>
        <v>0</v>
      </c>
      <c r="KKJ8" s="59" t="str">
        <f t="shared" ref="KKJ8" si="40959">IF($C$8=0,"0",(KKI8*($C$8+1)))</f>
        <v>0</v>
      </c>
      <c r="KKK8" s="59" t="str">
        <f t="shared" ref="KKK8" si="40960">IF($C$8=0,"0",(KKJ8*($C$8+1)))</f>
        <v>0</v>
      </c>
      <c r="KKL8" s="59" t="str">
        <f t="shared" ref="KKL8" si="40961">IF($C$8=0,"0",(KKK8*($C$8+1)))</f>
        <v>0</v>
      </c>
      <c r="KKM8" s="59" t="str">
        <f t="shared" ref="KKM8" si="40962">IF($C$8=0,"0",(KKL8*($C$8+1)))</f>
        <v>0</v>
      </c>
      <c r="KKN8" s="59" t="str">
        <f t="shared" ref="KKN8" si="40963">IF($C$8=0,"0",(KKM8*($C$8+1)))</f>
        <v>0</v>
      </c>
      <c r="KKO8" s="59" t="str">
        <f t="shared" ref="KKO8" si="40964">IF($C$8=0,"0",(KKN8*($C$8+1)))</f>
        <v>0</v>
      </c>
      <c r="KKP8" s="59" t="str">
        <f t="shared" ref="KKP8" si="40965">IF($C$8=0,"0",(KKO8*($C$8+1)))</f>
        <v>0</v>
      </c>
      <c r="KKQ8" s="59" t="str">
        <f t="shared" ref="KKQ8" si="40966">IF($C$8=0,"0",(KKP8*($C$8+1)))</f>
        <v>0</v>
      </c>
      <c r="KKR8" s="59" t="str">
        <f t="shared" ref="KKR8" si="40967">IF($C$8=0,"0",(KKQ8*($C$8+1)))</f>
        <v>0</v>
      </c>
      <c r="KKS8" s="59" t="str">
        <f t="shared" ref="KKS8" si="40968">IF($C$8=0,"0",(KKR8*($C$8+1)))</f>
        <v>0</v>
      </c>
      <c r="KKT8" s="59" t="str">
        <f t="shared" ref="KKT8" si="40969">IF($C$8=0,"0",(KKS8*($C$8+1)))</f>
        <v>0</v>
      </c>
      <c r="KKU8" s="59" t="str">
        <f t="shared" ref="KKU8" si="40970">IF($C$8=0,"0",(KKT8*($C$8+1)))</f>
        <v>0</v>
      </c>
      <c r="KKV8" s="59" t="str">
        <f t="shared" ref="KKV8" si="40971">IF($C$8=0,"0",(KKU8*($C$8+1)))</f>
        <v>0</v>
      </c>
      <c r="KKW8" s="59" t="str">
        <f t="shared" ref="KKW8" si="40972">IF($C$8=0,"0",(KKV8*($C$8+1)))</f>
        <v>0</v>
      </c>
      <c r="KKX8" s="59" t="str">
        <f t="shared" ref="KKX8" si="40973">IF($C$8=0,"0",(KKW8*($C$8+1)))</f>
        <v>0</v>
      </c>
      <c r="KKY8" s="59" t="str">
        <f t="shared" ref="KKY8" si="40974">IF($C$8=0,"0",(KKX8*($C$8+1)))</f>
        <v>0</v>
      </c>
      <c r="KKZ8" s="59" t="str">
        <f t="shared" ref="KKZ8" si="40975">IF($C$8=0,"0",(KKY8*($C$8+1)))</f>
        <v>0</v>
      </c>
      <c r="KLA8" s="59" t="str">
        <f t="shared" ref="KLA8" si="40976">IF($C$8=0,"0",(KKZ8*($C$8+1)))</f>
        <v>0</v>
      </c>
      <c r="KLB8" s="59" t="str">
        <f t="shared" ref="KLB8" si="40977">IF($C$8=0,"0",(KLA8*($C$8+1)))</f>
        <v>0</v>
      </c>
      <c r="KLC8" s="59" t="str">
        <f t="shared" ref="KLC8" si="40978">IF($C$8=0,"0",(KLB8*($C$8+1)))</f>
        <v>0</v>
      </c>
      <c r="KLD8" s="59" t="str">
        <f t="shared" ref="KLD8" si="40979">IF($C$8=0,"0",(KLC8*($C$8+1)))</f>
        <v>0</v>
      </c>
      <c r="KLE8" s="59" t="str">
        <f t="shared" ref="KLE8" si="40980">IF($C$8=0,"0",(KLD8*($C$8+1)))</f>
        <v>0</v>
      </c>
      <c r="KLF8" s="59" t="str">
        <f t="shared" ref="KLF8" si="40981">IF($C$8=0,"0",(KLE8*($C$8+1)))</f>
        <v>0</v>
      </c>
      <c r="KLG8" s="59" t="str">
        <f t="shared" ref="KLG8" si="40982">IF($C$8=0,"0",(KLF8*($C$8+1)))</f>
        <v>0</v>
      </c>
      <c r="KLH8" s="59" t="str">
        <f t="shared" ref="KLH8" si="40983">IF($C$8=0,"0",(KLG8*($C$8+1)))</f>
        <v>0</v>
      </c>
      <c r="KLI8" s="59" t="str">
        <f t="shared" ref="KLI8" si="40984">IF($C$8=0,"0",(KLH8*($C$8+1)))</f>
        <v>0</v>
      </c>
      <c r="KLJ8" s="59" t="str">
        <f t="shared" ref="KLJ8" si="40985">IF($C$8=0,"0",(KLI8*($C$8+1)))</f>
        <v>0</v>
      </c>
      <c r="KLK8" s="59" t="str">
        <f t="shared" ref="KLK8" si="40986">IF($C$8=0,"0",(KLJ8*($C$8+1)))</f>
        <v>0</v>
      </c>
      <c r="KLL8" s="59" t="str">
        <f t="shared" ref="KLL8" si="40987">IF($C$8=0,"0",(KLK8*($C$8+1)))</f>
        <v>0</v>
      </c>
      <c r="KLM8" s="59" t="str">
        <f t="shared" ref="KLM8" si="40988">IF($C$8=0,"0",(KLL8*($C$8+1)))</f>
        <v>0</v>
      </c>
      <c r="KLN8" s="59" t="str">
        <f t="shared" ref="KLN8" si="40989">IF($C$8=0,"0",(KLM8*($C$8+1)))</f>
        <v>0</v>
      </c>
      <c r="KLO8" s="59" t="str">
        <f t="shared" ref="KLO8" si="40990">IF($C$8=0,"0",(KLN8*($C$8+1)))</f>
        <v>0</v>
      </c>
      <c r="KLP8" s="59" t="str">
        <f t="shared" ref="KLP8" si="40991">IF($C$8=0,"0",(KLO8*($C$8+1)))</f>
        <v>0</v>
      </c>
      <c r="KLQ8" s="59" t="str">
        <f t="shared" ref="KLQ8" si="40992">IF($C$8=0,"0",(KLP8*($C$8+1)))</f>
        <v>0</v>
      </c>
      <c r="KLR8" s="59" t="str">
        <f t="shared" ref="KLR8" si="40993">IF($C$8=0,"0",(KLQ8*($C$8+1)))</f>
        <v>0</v>
      </c>
      <c r="KLS8" s="59" t="str">
        <f t="shared" ref="KLS8" si="40994">IF($C$8=0,"0",(KLR8*($C$8+1)))</f>
        <v>0</v>
      </c>
      <c r="KLT8" s="59" t="str">
        <f t="shared" ref="KLT8" si="40995">IF($C$8=0,"0",(KLS8*($C$8+1)))</f>
        <v>0</v>
      </c>
      <c r="KLU8" s="59" t="str">
        <f t="shared" ref="KLU8" si="40996">IF($C$8=0,"0",(KLT8*($C$8+1)))</f>
        <v>0</v>
      </c>
      <c r="KLV8" s="59" t="str">
        <f t="shared" ref="KLV8" si="40997">IF($C$8=0,"0",(KLU8*($C$8+1)))</f>
        <v>0</v>
      </c>
      <c r="KLW8" s="59" t="str">
        <f t="shared" ref="KLW8" si="40998">IF($C$8=0,"0",(KLV8*($C$8+1)))</f>
        <v>0</v>
      </c>
      <c r="KLX8" s="59" t="str">
        <f t="shared" ref="KLX8" si="40999">IF($C$8=0,"0",(KLW8*($C$8+1)))</f>
        <v>0</v>
      </c>
      <c r="KLY8" s="59" t="str">
        <f t="shared" ref="KLY8" si="41000">IF($C$8=0,"0",(KLX8*($C$8+1)))</f>
        <v>0</v>
      </c>
      <c r="KLZ8" s="59" t="str">
        <f t="shared" ref="KLZ8" si="41001">IF($C$8=0,"0",(KLY8*($C$8+1)))</f>
        <v>0</v>
      </c>
      <c r="KMA8" s="59" t="str">
        <f t="shared" ref="KMA8" si="41002">IF($C$8=0,"0",(KLZ8*($C$8+1)))</f>
        <v>0</v>
      </c>
      <c r="KMB8" s="59" t="str">
        <f t="shared" ref="KMB8" si="41003">IF($C$8=0,"0",(KMA8*($C$8+1)))</f>
        <v>0</v>
      </c>
      <c r="KMC8" s="59" t="str">
        <f t="shared" ref="KMC8" si="41004">IF($C$8=0,"0",(KMB8*($C$8+1)))</f>
        <v>0</v>
      </c>
      <c r="KMD8" s="59" t="str">
        <f t="shared" ref="KMD8" si="41005">IF($C$8=0,"0",(KMC8*($C$8+1)))</f>
        <v>0</v>
      </c>
      <c r="KME8" s="59" t="str">
        <f t="shared" ref="KME8" si="41006">IF($C$8=0,"0",(KMD8*($C$8+1)))</f>
        <v>0</v>
      </c>
      <c r="KMF8" s="59" t="str">
        <f t="shared" ref="KMF8" si="41007">IF($C$8=0,"0",(KME8*($C$8+1)))</f>
        <v>0</v>
      </c>
      <c r="KMG8" s="59" t="str">
        <f t="shared" ref="KMG8" si="41008">IF($C$8=0,"0",(KMF8*($C$8+1)))</f>
        <v>0</v>
      </c>
      <c r="KMH8" s="59" t="str">
        <f t="shared" ref="KMH8" si="41009">IF($C$8=0,"0",(KMG8*($C$8+1)))</f>
        <v>0</v>
      </c>
      <c r="KMI8" s="59" t="str">
        <f t="shared" ref="KMI8" si="41010">IF($C$8=0,"0",(KMH8*($C$8+1)))</f>
        <v>0</v>
      </c>
      <c r="KMJ8" s="59" t="str">
        <f t="shared" ref="KMJ8" si="41011">IF($C$8=0,"0",(KMI8*($C$8+1)))</f>
        <v>0</v>
      </c>
      <c r="KMK8" s="59" t="str">
        <f t="shared" ref="KMK8" si="41012">IF($C$8=0,"0",(KMJ8*($C$8+1)))</f>
        <v>0</v>
      </c>
      <c r="KML8" s="59" t="str">
        <f t="shared" ref="KML8" si="41013">IF($C$8=0,"0",(KMK8*($C$8+1)))</f>
        <v>0</v>
      </c>
      <c r="KMM8" s="59" t="str">
        <f t="shared" ref="KMM8" si="41014">IF($C$8=0,"0",(KML8*($C$8+1)))</f>
        <v>0</v>
      </c>
      <c r="KMN8" s="59" t="str">
        <f t="shared" ref="KMN8" si="41015">IF($C$8=0,"0",(KMM8*($C$8+1)))</f>
        <v>0</v>
      </c>
      <c r="KMO8" s="59" t="str">
        <f t="shared" ref="KMO8" si="41016">IF($C$8=0,"0",(KMN8*($C$8+1)))</f>
        <v>0</v>
      </c>
      <c r="KMP8" s="59" t="str">
        <f t="shared" ref="KMP8" si="41017">IF($C$8=0,"0",(KMO8*($C$8+1)))</f>
        <v>0</v>
      </c>
      <c r="KMQ8" s="59" t="str">
        <f t="shared" ref="KMQ8" si="41018">IF($C$8=0,"0",(KMP8*($C$8+1)))</f>
        <v>0</v>
      </c>
      <c r="KMR8" s="59" t="str">
        <f t="shared" ref="KMR8" si="41019">IF($C$8=0,"0",(KMQ8*($C$8+1)))</f>
        <v>0</v>
      </c>
      <c r="KMS8" s="59" t="str">
        <f t="shared" ref="KMS8" si="41020">IF($C$8=0,"0",(KMR8*($C$8+1)))</f>
        <v>0</v>
      </c>
      <c r="KMT8" s="59" t="str">
        <f t="shared" ref="KMT8" si="41021">IF($C$8=0,"0",(KMS8*($C$8+1)))</f>
        <v>0</v>
      </c>
      <c r="KMU8" s="59" t="str">
        <f t="shared" ref="KMU8" si="41022">IF($C$8=0,"0",(KMT8*($C$8+1)))</f>
        <v>0</v>
      </c>
      <c r="KMV8" s="59" t="str">
        <f t="shared" ref="KMV8" si="41023">IF($C$8=0,"0",(KMU8*($C$8+1)))</f>
        <v>0</v>
      </c>
      <c r="KMW8" s="59" t="str">
        <f t="shared" ref="KMW8" si="41024">IF($C$8=0,"0",(KMV8*($C$8+1)))</f>
        <v>0</v>
      </c>
      <c r="KMX8" s="59" t="str">
        <f t="shared" ref="KMX8" si="41025">IF($C$8=0,"0",(KMW8*($C$8+1)))</f>
        <v>0</v>
      </c>
      <c r="KMY8" s="59" t="str">
        <f t="shared" ref="KMY8" si="41026">IF($C$8=0,"0",(KMX8*($C$8+1)))</f>
        <v>0</v>
      </c>
      <c r="KMZ8" s="59" t="str">
        <f t="shared" ref="KMZ8" si="41027">IF($C$8=0,"0",(KMY8*($C$8+1)))</f>
        <v>0</v>
      </c>
      <c r="KNA8" s="59" t="str">
        <f t="shared" ref="KNA8" si="41028">IF($C$8=0,"0",(KMZ8*($C$8+1)))</f>
        <v>0</v>
      </c>
      <c r="KNB8" s="59" t="str">
        <f t="shared" ref="KNB8" si="41029">IF($C$8=0,"0",(KNA8*($C$8+1)))</f>
        <v>0</v>
      </c>
      <c r="KNC8" s="59" t="str">
        <f t="shared" ref="KNC8" si="41030">IF($C$8=0,"0",(KNB8*($C$8+1)))</f>
        <v>0</v>
      </c>
      <c r="KND8" s="59" t="str">
        <f t="shared" ref="KND8" si="41031">IF($C$8=0,"0",(KNC8*($C$8+1)))</f>
        <v>0</v>
      </c>
      <c r="KNE8" s="59" t="str">
        <f t="shared" ref="KNE8" si="41032">IF($C$8=0,"0",(KND8*($C$8+1)))</f>
        <v>0</v>
      </c>
      <c r="KNF8" s="59" t="str">
        <f t="shared" ref="KNF8" si="41033">IF($C$8=0,"0",(KNE8*($C$8+1)))</f>
        <v>0</v>
      </c>
      <c r="KNG8" s="59" t="str">
        <f t="shared" ref="KNG8" si="41034">IF($C$8=0,"0",(KNF8*($C$8+1)))</f>
        <v>0</v>
      </c>
      <c r="KNH8" s="59" t="str">
        <f t="shared" ref="KNH8" si="41035">IF($C$8=0,"0",(KNG8*($C$8+1)))</f>
        <v>0</v>
      </c>
      <c r="KNI8" s="59" t="str">
        <f t="shared" ref="KNI8" si="41036">IF($C$8=0,"0",(KNH8*($C$8+1)))</f>
        <v>0</v>
      </c>
      <c r="KNJ8" s="59" t="str">
        <f t="shared" ref="KNJ8" si="41037">IF($C$8=0,"0",(KNI8*($C$8+1)))</f>
        <v>0</v>
      </c>
      <c r="KNK8" s="59" t="str">
        <f t="shared" ref="KNK8" si="41038">IF($C$8=0,"0",(KNJ8*($C$8+1)))</f>
        <v>0</v>
      </c>
      <c r="KNL8" s="59" t="str">
        <f t="shared" ref="KNL8" si="41039">IF($C$8=0,"0",(KNK8*($C$8+1)))</f>
        <v>0</v>
      </c>
      <c r="KNM8" s="59" t="str">
        <f t="shared" ref="KNM8" si="41040">IF($C$8=0,"0",(KNL8*($C$8+1)))</f>
        <v>0</v>
      </c>
      <c r="KNN8" s="59" t="str">
        <f t="shared" ref="KNN8" si="41041">IF($C$8=0,"0",(KNM8*($C$8+1)))</f>
        <v>0</v>
      </c>
      <c r="KNO8" s="59" t="str">
        <f t="shared" ref="KNO8" si="41042">IF($C$8=0,"0",(KNN8*($C$8+1)))</f>
        <v>0</v>
      </c>
      <c r="KNP8" s="59" t="str">
        <f t="shared" ref="KNP8" si="41043">IF($C$8=0,"0",(KNO8*($C$8+1)))</f>
        <v>0</v>
      </c>
      <c r="KNQ8" s="59" t="str">
        <f t="shared" ref="KNQ8" si="41044">IF($C$8=0,"0",(KNP8*($C$8+1)))</f>
        <v>0</v>
      </c>
      <c r="KNR8" s="59" t="str">
        <f t="shared" ref="KNR8" si="41045">IF($C$8=0,"0",(KNQ8*($C$8+1)))</f>
        <v>0</v>
      </c>
      <c r="KNS8" s="59" t="str">
        <f t="shared" ref="KNS8" si="41046">IF($C$8=0,"0",(KNR8*($C$8+1)))</f>
        <v>0</v>
      </c>
      <c r="KNT8" s="59" t="str">
        <f t="shared" ref="KNT8" si="41047">IF($C$8=0,"0",(KNS8*($C$8+1)))</f>
        <v>0</v>
      </c>
      <c r="KNU8" s="59" t="str">
        <f t="shared" ref="KNU8" si="41048">IF($C$8=0,"0",(KNT8*($C$8+1)))</f>
        <v>0</v>
      </c>
      <c r="KNV8" s="59" t="str">
        <f t="shared" ref="KNV8" si="41049">IF($C$8=0,"0",(KNU8*($C$8+1)))</f>
        <v>0</v>
      </c>
      <c r="KNW8" s="59" t="str">
        <f t="shared" ref="KNW8" si="41050">IF($C$8=0,"0",(KNV8*($C$8+1)))</f>
        <v>0</v>
      </c>
      <c r="KNX8" s="59" t="str">
        <f t="shared" ref="KNX8" si="41051">IF($C$8=0,"0",(KNW8*($C$8+1)))</f>
        <v>0</v>
      </c>
      <c r="KNY8" s="59" t="str">
        <f t="shared" ref="KNY8" si="41052">IF($C$8=0,"0",(KNX8*($C$8+1)))</f>
        <v>0</v>
      </c>
      <c r="KNZ8" s="59" t="str">
        <f t="shared" ref="KNZ8" si="41053">IF($C$8=0,"0",(KNY8*($C$8+1)))</f>
        <v>0</v>
      </c>
      <c r="KOA8" s="59" t="str">
        <f t="shared" ref="KOA8" si="41054">IF($C$8=0,"0",(KNZ8*($C$8+1)))</f>
        <v>0</v>
      </c>
      <c r="KOB8" s="59" t="str">
        <f t="shared" ref="KOB8" si="41055">IF($C$8=0,"0",(KOA8*($C$8+1)))</f>
        <v>0</v>
      </c>
      <c r="KOC8" s="59" t="str">
        <f t="shared" ref="KOC8" si="41056">IF($C$8=0,"0",(KOB8*($C$8+1)))</f>
        <v>0</v>
      </c>
      <c r="KOD8" s="59" t="str">
        <f t="shared" ref="KOD8" si="41057">IF($C$8=0,"0",(KOC8*($C$8+1)))</f>
        <v>0</v>
      </c>
      <c r="KOE8" s="59" t="str">
        <f t="shared" ref="KOE8" si="41058">IF($C$8=0,"0",(KOD8*($C$8+1)))</f>
        <v>0</v>
      </c>
      <c r="KOF8" s="59" t="str">
        <f t="shared" ref="KOF8" si="41059">IF($C$8=0,"0",(KOE8*($C$8+1)))</f>
        <v>0</v>
      </c>
      <c r="KOG8" s="59" t="str">
        <f t="shared" ref="KOG8" si="41060">IF($C$8=0,"0",(KOF8*($C$8+1)))</f>
        <v>0</v>
      </c>
      <c r="KOH8" s="59" t="str">
        <f t="shared" ref="KOH8" si="41061">IF($C$8=0,"0",(KOG8*($C$8+1)))</f>
        <v>0</v>
      </c>
      <c r="KOI8" s="59" t="str">
        <f t="shared" ref="KOI8" si="41062">IF($C$8=0,"0",(KOH8*($C$8+1)))</f>
        <v>0</v>
      </c>
      <c r="KOJ8" s="59" t="str">
        <f t="shared" ref="KOJ8" si="41063">IF($C$8=0,"0",(KOI8*($C$8+1)))</f>
        <v>0</v>
      </c>
      <c r="KOK8" s="59" t="str">
        <f t="shared" ref="KOK8" si="41064">IF($C$8=0,"0",(KOJ8*($C$8+1)))</f>
        <v>0</v>
      </c>
      <c r="KOL8" s="59" t="str">
        <f t="shared" ref="KOL8" si="41065">IF($C$8=0,"0",(KOK8*($C$8+1)))</f>
        <v>0</v>
      </c>
      <c r="KOM8" s="59" t="str">
        <f t="shared" ref="KOM8" si="41066">IF($C$8=0,"0",(KOL8*($C$8+1)))</f>
        <v>0</v>
      </c>
      <c r="KON8" s="59" t="str">
        <f t="shared" ref="KON8" si="41067">IF($C$8=0,"0",(KOM8*($C$8+1)))</f>
        <v>0</v>
      </c>
      <c r="KOO8" s="59" t="str">
        <f t="shared" ref="KOO8" si="41068">IF($C$8=0,"0",(KON8*($C$8+1)))</f>
        <v>0</v>
      </c>
      <c r="KOP8" s="59" t="str">
        <f t="shared" ref="KOP8" si="41069">IF($C$8=0,"0",(KOO8*($C$8+1)))</f>
        <v>0</v>
      </c>
      <c r="KOQ8" s="59" t="str">
        <f t="shared" ref="KOQ8" si="41070">IF($C$8=0,"0",(KOP8*($C$8+1)))</f>
        <v>0</v>
      </c>
      <c r="KOR8" s="59" t="str">
        <f t="shared" ref="KOR8" si="41071">IF($C$8=0,"0",(KOQ8*($C$8+1)))</f>
        <v>0</v>
      </c>
      <c r="KOS8" s="59" t="str">
        <f t="shared" ref="KOS8" si="41072">IF($C$8=0,"0",(KOR8*($C$8+1)))</f>
        <v>0</v>
      </c>
      <c r="KOT8" s="59" t="str">
        <f t="shared" ref="KOT8" si="41073">IF($C$8=0,"0",(KOS8*($C$8+1)))</f>
        <v>0</v>
      </c>
      <c r="KOU8" s="59" t="str">
        <f t="shared" ref="KOU8" si="41074">IF($C$8=0,"0",(KOT8*($C$8+1)))</f>
        <v>0</v>
      </c>
      <c r="KOV8" s="59" t="str">
        <f t="shared" ref="KOV8" si="41075">IF($C$8=0,"0",(KOU8*($C$8+1)))</f>
        <v>0</v>
      </c>
      <c r="KOW8" s="59" t="str">
        <f t="shared" ref="KOW8" si="41076">IF($C$8=0,"0",(KOV8*($C$8+1)))</f>
        <v>0</v>
      </c>
      <c r="KOX8" s="59" t="str">
        <f t="shared" ref="KOX8" si="41077">IF($C$8=0,"0",(KOW8*($C$8+1)))</f>
        <v>0</v>
      </c>
      <c r="KOY8" s="59" t="str">
        <f t="shared" ref="KOY8" si="41078">IF($C$8=0,"0",(KOX8*($C$8+1)))</f>
        <v>0</v>
      </c>
      <c r="KOZ8" s="59" t="str">
        <f t="shared" ref="KOZ8" si="41079">IF($C$8=0,"0",(KOY8*($C$8+1)))</f>
        <v>0</v>
      </c>
      <c r="KPA8" s="59" t="str">
        <f t="shared" ref="KPA8" si="41080">IF($C$8=0,"0",(KOZ8*($C$8+1)))</f>
        <v>0</v>
      </c>
      <c r="KPB8" s="59" t="str">
        <f t="shared" ref="KPB8" si="41081">IF($C$8=0,"0",(KPA8*($C$8+1)))</f>
        <v>0</v>
      </c>
      <c r="KPC8" s="59" t="str">
        <f t="shared" ref="KPC8" si="41082">IF($C$8=0,"0",(KPB8*($C$8+1)))</f>
        <v>0</v>
      </c>
      <c r="KPD8" s="59" t="str">
        <f t="shared" ref="KPD8" si="41083">IF($C$8=0,"0",(KPC8*($C$8+1)))</f>
        <v>0</v>
      </c>
      <c r="KPE8" s="59" t="str">
        <f t="shared" ref="KPE8" si="41084">IF($C$8=0,"0",(KPD8*($C$8+1)))</f>
        <v>0</v>
      </c>
      <c r="KPF8" s="59" t="str">
        <f t="shared" ref="KPF8" si="41085">IF($C$8=0,"0",(KPE8*($C$8+1)))</f>
        <v>0</v>
      </c>
      <c r="KPG8" s="59" t="str">
        <f t="shared" ref="KPG8" si="41086">IF($C$8=0,"0",(KPF8*($C$8+1)))</f>
        <v>0</v>
      </c>
      <c r="KPH8" s="59" t="str">
        <f t="shared" ref="KPH8" si="41087">IF($C$8=0,"0",(KPG8*($C$8+1)))</f>
        <v>0</v>
      </c>
      <c r="KPI8" s="59" t="str">
        <f t="shared" ref="KPI8" si="41088">IF($C$8=0,"0",(KPH8*($C$8+1)))</f>
        <v>0</v>
      </c>
      <c r="KPJ8" s="59" t="str">
        <f t="shared" ref="KPJ8" si="41089">IF($C$8=0,"0",(KPI8*($C$8+1)))</f>
        <v>0</v>
      </c>
      <c r="KPK8" s="59" t="str">
        <f t="shared" ref="KPK8" si="41090">IF($C$8=0,"0",(KPJ8*($C$8+1)))</f>
        <v>0</v>
      </c>
      <c r="KPL8" s="59" t="str">
        <f t="shared" ref="KPL8" si="41091">IF($C$8=0,"0",(KPK8*($C$8+1)))</f>
        <v>0</v>
      </c>
      <c r="KPM8" s="59" t="str">
        <f t="shared" ref="KPM8" si="41092">IF($C$8=0,"0",(KPL8*($C$8+1)))</f>
        <v>0</v>
      </c>
      <c r="KPN8" s="59" t="str">
        <f t="shared" ref="KPN8" si="41093">IF($C$8=0,"0",(KPM8*($C$8+1)))</f>
        <v>0</v>
      </c>
      <c r="KPO8" s="59" t="str">
        <f t="shared" ref="KPO8" si="41094">IF($C$8=0,"0",(KPN8*($C$8+1)))</f>
        <v>0</v>
      </c>
      <c r="KPP8" s="59" t="str">
        <f t="shared" ref="KPP8" si="41095">IF($C$8=0,"0",(KPO8*($C$8+1)))</f>
        <v>0</v>
      </c>
      <c r="KPQ8" s="59" t="str">
        <f t="shared" ref="KPQ8" si="41096">IF($C$8=0,"0",(KPP8*($C$8+1)))</f>
        <v>0</v>
      </c>
      <c r="KPR8" s="59" t="str">
        <f t="shared" ref="KPR8" si="41097">IF($C$8=0,"0",(KPQ8*($C$8+1)))</f>
        <v>0</v>
      </c>
      <c r="KPS8" s="59" t="str">
        <f t="shared" ref="KPS8" si="41098">IF($C$8=0,"0",(KPR8*($C$8+1)))</f>
        <v>0</v>
      </c>
      <c r="KPT8" s="59" t="str">
        <f t="shared" ref="KPT8" si="41099">IF($C$8=0,"0",(KPS8*($C$8+1)))</f>
        <v>0</v>
      </c>
      <c r="KPU8" s="59" t="str">
        <f t="shared" ref="KPU8" si="41100">IF($C$8=0,"0",(KPT8*($C$8+1)))</f>
        <v>0</v>
      </c>
      <c r="KPV8" s="59" t="str">
        <f t="shared" ref="KPV8" si="41101">IF($C$8=0,"0",(KPU8*($C$8+1)))</f>
        <v>0</v>
      </c>
      <c r="KPW8" s="59" t="str">
        <f t="shared" ref="KPW8" si="41102">IF($C$8=0,"0",(KPV8*($C$8+1)))</f>
        <v>0</v>
      </c>
      <c r="KPX8" s="59" t="str">
        <f t="shared" ref="KPX8" si="41103">IF($C$8=0,"0",(KPW8*($C$8+1)))</f>
        <v>0</v>
      </c>
      <c r="KPY8" s="59" t="str">
        <f t="shared" ref="KPY8" si="41104">IF($C$8=0,"0",(KPX8*($C$8+1)))</f>
        <v>0</v>
      </c>
      <c r="KPZ8" s="59" t="str">
        <f t="shared" ref="KPZ8" si="41105">IF($C$8=0,"0",(KPY8*($C$8+1)))</f>
        <v>0</v>
      </c>
      <c r="KQA8" s="59" t="str">
        <f t="shared" ref="KQA8" si="41106">IF($C$8=0,"0",(KPZ8*($C$8+1)))</f>
        <v>0</v>
      </c>
      <c r="KQB8" s="59" t="str">
        <f t="shared" ref="KQB8" si="41107">IF($C$8=0,"0",(KQA8*($C$8+1)))</f>
        <v>0</v>
      </c>
      <c r="KQC8" s="59" t="str">
        <f t="shared" ref="KQC8" si="41108">IF($C$8=0,"0",(KQB8*($C$8+1)))</f>
        <v>0</v>
      </c>
      <c r="KQD8" s="59" t="str">
        <f t="shared" ref="KQD8" si="41109">IF($C$8=0,"0",(KQC8*($C$8+1)))</f>
        <v>0</v>
      </c>
      <c r="KQE8" s="59" t="str">
        <f t="shared" ref="KQE8" si="41110">IF($C$8=0,"0",(KQD8*($C$8+1)))</f>
        <v>0</v>
      </c>
      <c r="KQF8" s="59" t="str">
        <f t="shared" ref="KQF8" si="41111">IF($C$8=0,"0",(KQE8*($C$8+1)))</f>
        <v>0</v>
      </c>
      <c r="KQG8" s="59" t="str">
        <f t="shared" ref="KQG8" si="41112">IF($C$8=0,"0",(KQF8*($C$8+1)))</f>
        <v>0</v>
      </c>
      <c r="KQH8" s="59" t="str">
        <f t="shared" ref="KQH8" si="41113">IF($C$8=0,"0",(KQG8*($C$8+1)))</f>
        <v>0</v>
      </c>
      <c r="KQI8" s="59" t="str">
        <f t="shared" ref="KQI8" si="41114">IF($C$8=0,"0",(KQH8*($C$8+1)))</f>
        <v>0</v>
      </c>
      <c r="KQJ8" s="59" t="str">
        <f t="shared" ref="KQJ8" si="41115">IF($C$8=0,"0",(KQI8*($C$8+1)))</f>
        <v>0</v>
      </c>
      <c r="KQK8" s="59" t="str">
        <f t="shared" ref="KQK8" si="41116">IF($C$8=0,"0",(KQJ8*($C$8+1)))</f>
        <v>0</v>
      </c>
      <c r="KQL8" s="59" t="str">
        <f t="shared" ref="KQL8" si="41117">IF($C$8=0,"0",(KQK8*($C$8+1)))</f>
        <v>0</v>
      </c>
      <c r="KQM8" s="59" t="str">
        <f t="shared" ref="KQM8" si="41118">IF($C$8=0,"0",(KQL8*($C$8+1)))</f>
        <v>0</v>
      </c>
      <c r="KQN8" s="59" t="str">
        <f t="shared" ref="KQN8" si="41119">IF($C$8=0,"0",(KQM8*($C$8+1)))</f>
        <v>0</v>
      </c>
      <c r="KQO8" s="59" t="str">
        <f t="shared" ref="KQO8" si="41120">IF($C$8=0,"0",(KQN8*($C$8+1)))</f>
        <v>0</v>
      </c>
      <c r="KQP8" s="59" t="str">
        <f t="shared" ref="KQP8" si="41121">IF($C$8=0,"0",(KQO8*($C$8+1)))</f>
        <v>0</v>
      </c>
      <c r="KQQ8" s="59" t="str">
        <f t="shared" ref="KQQ8" si="41122">IF($C$8=0,"0",(KQP8*($C$8+1)))</f>
        <v>0</v>
      </c>
      <c r="KQR8" s="59" t="str">
        <f t="shared" ref="KQR8" si="41123">IF($C$8=0,"0",(KQQ8*($C$8+1)))</f>
        <v>0</v>
      </c>
      <c r="KQS8" s="59" t="str">
        <f t="shared" ref="KQS8" si="41124">IF($C$8=0,"0",(KQR8*($C$8+1)))</f>
        <v>0</v>
      </c>
      <c r="KQT8" s="59" t="str">
        <f t="shared" ref="KQT8" si="41125">IF($C$8=0,"0",(KQS8*($C$8+1)))</f>
        <v>0</v>
      </c>
      <c r="KQU8" s="59" t="str">
        <f t="shared" ref="KQU8" si="41126">IF($C$8=0,"0",(KQT8*($C$8+1)))</f>
        <v>0</v>
      </c>
      <c r="KQV8" s="59" t="str">
        <f t="shared" ref="KQV8" si="41127">IF($C$8=0,"0",(KQU8*($C$8+1)))</f>
        <v>0</v>
      </c>
      <c r="KQW8" s="59" t="str">
        <f t="shared" ref="KQW8" si="41128">IF($C$8=0,"0",(KQV8*($C$8+1)))</f>
        <v>0</v>
      </c>
      <c r="KQX8" s="59" t="str">
        <f t="shared" ref="KQX8" si="41129">IF($C$8=0,"0",(KQW8*($C$8+1)))</f>
        <v>0</v>
      </c>
      <c r="KQY8" s="59" t="str">
        <f t="shared" ref="KQY8" si="41130">IF($C$8=0,"0",(KQX8*($C$8+1)))</f>
        <v>0</v>
      </c>
      <c r="KQZ8" s="59" t="str">
        <f t="shared" ref="KQZ8" si="41131">IF($C$8=0,"0",(KQY8*($C$8+1)))</f>
        <v>0</v>
      </c>
      <c r="KRA8" s="59" t="str">
        <f t="shared" ref="KRA8" si="41132">IF($C$8=0,"0",(KQZ8*($C$8+1)))</f>
        <v>0</v>
      </c>
      <c r="KRB8" s="59" t="str">
        <f t="shared" ref="KRB8" si="41133">IF($C$8=0,"0",(KRA8*($C$8+1)))</f>
        <v>0</v>
      </c>
      <c r="KRC8" s="59" t="str">
        <f t="shared" ref="KRC8" si="41134">IF($C$8=0,"0",(KRB8*($C$8+1)))</f>
        <v>0</v>
      </c>
      <c r="KRD8" s="59" t="str">
        <f t="shared" ref="KRD8" si="41135">IF($C$8=0,"0",(KRC8*($C$8+1)))</f>
        <v>0</v>
      </c>
      <c r="KRE8" s="59" t="str">
        <f t="shared" ref="KRE8" si="41136">IF($C$8=0,"0",(KRD8*($C$8+1)))</f>
        <v>0</v>
      </c>
      <c r="KRF8" s="59" t="str">
        <f t="shared" ref="KRF8" si="41137">IF($C$8=0,"0",(KRE8*($C$8+1)))</f>
        <v>0</v>
      </c>
      <c r="KRG8" s="59" t="str">
        <f t="shared" ref="KRG8" si="41138">IF($C$8=0,"0",(KRF8*($C$8+1)))</f>
        <v>0</v>
      </c>
      <c r="KRH8" s="59" t="str">
        <f t="shared" ref="KRH8" si="41139">IF($C$8=0,"0",(KRG8*($C$8+1)))</f>
        <v>0</v>
      </c>
      <c r="KRI8" s="59" t="str">
        <f t="shared" ref="KRI8" si="41140">IF($C$8=0,"0",(KRH8*($C$8+1)))</f>
        <v>0</v>
      </c>
      <c r="KRJ8" s="59" t="str">
        <f t="shared" ref="KRJ8" si="41141">IF($C$8=0,"0",(KRI8*($C$8+1)))</f>
        <v>0</v>
      </c>
      <c r="KRK8" s="59" t="str">
        <f t="shared" ref="KRK8" si="41142">IF($C$8=0,"0",(KRJ8*($C$8+1)))</f>
        <v>0</v>
      </c>
      <c r="KRL8" s="59" t="str">
        <f t="shared" ref="KRL8" si="41143">IF($C$8=0,"0",(KRK8*($C$8+1)))</f>
        <v>0</v>
      </c>
      <c r="KRM8" s="59" t="str">
        <f t="shared" ref="KRM8" si="41144">IF($C$8=0,"0",(KRL8*($C$8+1)))</f>
        <v>0</v>
      </c>
      <c r="KRN8" s="59" t="str">
        <f t="shared" ref="KRN8" si="41145">IF($C$8=0,"0",(KRM8*($C$8+1)))</f>
        <v>0</v>
      </c>
      <c r="KRO8" s="59" t="str">
        <f t="shared" ref="KRO8" si="41146">IF($C$8=0,"0",(KRN8*($C$8+1)))</f>
        <v>0</v>
      </c>
      <c r="KRP8" s="59" t="str">
        <f t="shared" ref="KRP8" si="41147">IF($C$8=0,"0",(KRO8*($C$8+1)))</f>
        <v>0</v>
      </c>
      <c r="KRQ8" s="59" t="str">
        <f t="shared" ref="KRQ8" si="41148">IF($C$8=0,"0",(KRP8*($C$8+1)))</f>
        <v>0</v>
      </c>
      <c r="KRR8" s="59" t="str">
        <f t="shared" ref="KRR8" si="41149">IF($C$8=0,"0",(KRQ8*($C$8+1)))</f>
        <v>0</v>
      </c>
      <c r="KRS8" s="59" t="str">
        <f t="shared" ref="KRS8" si="41150">IF($C$8=0,"0",(KRR8*($C$8+1)))</f>
        <v>0</v>
      </c>
      <c r="KRT8" s="59" t="str">
        <f t="shared" ref="KRT8" si="41151">IF($C$8=0,"0",(KRS8*($C$8+1)))</f>
        <v>0</v>
      </c>
      <c r="KRU8" s="59" t="str">
        <f t="shared" ref="KRU8" si="41152">IF($C$8=0,"0",(KRT8*($C$8+1)))</f>
        <v>0</v>
      </c>
      <c r="KRV8" s="59" t="str">
        <f t="shared" ref="KRV8" si="41153">IF($C$8=0,"0",(KRU8*($C$8+1)))</f>
        <v>0</v>
      </c>
      <c r="KRW8" s="59" t="str">
        <f t="shared" ref="KRW8" si="41154">IF($C$8=0,"0",(KRV8*($C$8+1)))</f>
        <v>0</v>
      </c>
      <c r="KRX8" s="59" t="str">
        <f t="shared" ref="KRX8" si="41155">IF($C$8=0,"0",(KRW8*($C$8+1)))</f>
        <v>0</v>
      </c>
      <c r="KRY8" s="59" t="str">
        <f t="shared" ref="KRY8" si="41156">IF($C$8=0,"0",(KRX8*($C$8+1)))</f>
        <v>0</v>
      </c>
      <c r="KRZ8" s="59" t="str">
        <f t="shared" ref="KRZ8" si="41157">IF($C$8=0,"0",(KRY8*($C$8+1)))</f>
        <v>0</v>
      </c>
      <c r="KSA8" s="59" t="str">
        <f t="shared" ref="KSA8" si="41158">IF($C$8=0,"0",(KRZ8*($C$8+1)))</f>
        <v>0</v>
      </c>
      <c r="KSB8" s="59" t="str">
        <f t="shared" ref="KSB8" si="41159">IF($C$8=0,"0",(KSA8*($C$8+1)))</f>
        <v>0</v>
      </c>
      <c r="KSC8" s="59" t="str">
        <f t="shared" ref="KSC8" si="41160">IF($C$8=0,"0",(KSB8*($C$8+1)))</f>
        <v>0</v>
      </c>
      <c r="KSD8" s="59" t="str">
        <f t="shared" ref="KSD8" si="41161">IF($C$8=0,"0",(KSC8*($C$8+1)))</f>
        <v>0</v>
      </c>
      <c r="KSE8" s="59" t="str">
        <f t="shared" ref="KSE8" si="41162">IF($C$8=0,"0",(KSD8*($C$8+1)))</f>
        <v>0</v>
      </c>
      <c r="KSF8" s="59" t="str">
        <f t="shared" ref="KSF8" si="41163">IF($C$8=0,"0",(KSE8*($C$8+1)))</f>
        <v>0</v>
      </c>
      <c r="KSG8" s="59" t="str">
        <f t="shared" ref="KSG8" si="41164">IF($C$8=0,"0",(KSF8*($C$8+1)))</f>
        <v>0</v>
      </c>
      <c r="KSH8" s="59" t="str">
        <f t="shared" ref="KSH8" si="41165">IF($C$8=0,"0",(KSG8*($C$8+1)))</f>
        <v>0</v>
      </c>
      <c r="KSI8" s="59" t="str">
        <f t="shared" ref="KSI8" si="41166">IF($C$8=0,"0",(KSH8*($C$8+1)))</f>
        <v>0</v>
      </c>
      <c r="KSJ8" s="59" t="str">
        <f t="shared" ref="KSJ8" si="41167">IF($C$8=0,"0",(KSI8*($C$8+1)))</f>
        <v>0</v>
      </c>
      <c r="KSK8" s="59" t="str">
        <f t="shared" ref="KSK8" si="41168">IF($C$8=0,"0",(KSJ8*($C$8+1)))</f>
        <v>0</v>
      </c>
      <c r="KSL8" s="59" t="str">
        <f t="shared" ref="KSL8" si="41169">IF($C$8=0,"0",(KSK8*($C$8+1)))</f>
        <v>0</v>
      </c>
      <c r="KSM8" s="59" t="str">
        <f t="shared" ref="KSM8" si="41170">IF($C$8=0,"0",(KSL8*($C$8+1)))</f>
        <v>0</v>
      </c>
      <c r="KSN8" s="59" t="str">
        <f t="shared" ref="KSN8" si="41171">IF($C$8=0,"0",(KSM8*($C$8+1)))</f>
        <v>0</v>
      </c>
      <c r="KSO8" s="59" t="str">
        <f t="shared" ref="KSO8" si="41172">IF($C$8=0,"0",(KSN8*($C$8+1)))</f>
        <v>0</v>
      </c>
      <c r="KSP8" s="59" t="str">
        <f t="shared" ref="KSP8" si="41173">IF($C$8=0,"0",(KSO8*($C$8+1)))</f>
        <v>0</v>
      </c>
      <c r="KSQ8" s="59" t="str">
        <f t="shared" ref="KSQ8" si="41174">IF($C$8=0,"0",(KSP8*($C$8+1)))</f>
        <v>0</v>
      </c>
      <c r="KSR8" s="59" t="str">
        <f t="shared" ref="KSR8" si="41175">IF($C$8=0,"0",(KSQ8*($C$8+1)))</f>
        <v>0</v>
      </c>
      <c r="KSS8" s="59" t="str">
        <f t="shared" ref="KSS8" si="41176">IF($C$8=0,"0",(KSR8*($C$8+1)))</f>
        <v>0</v>
      </c>
      <c r="KST8" s="59" t="str">
        <f t="shared" ref="KST8" si="41177">IF($C$8=0,"0",(KSS8*($C$8+1)))</f>
        <v>0</v>
      </c>
      <c r="KSU8" s="59" t="str">
        <f t="shared" ref="KSU8" si="41178">IF($C$8=0,"0",(KST8*($C$8+1)))</f>
        <v>0</v>
      </c>
      <c r="KSV8" s="59" t="str">
        <f t="shared" ref="KSV8" si="41179">IF($C$8=0,"0",(KSU8*($C$8+1)))</f>
        <v>0</v>
      </c>
      <c r="KSW8" s="59" t="str">
        <f t="shared" ref="KSW8" si="41180">IF($C$8=0,"0",(KSV8*($C$8+1)))</f>
        <v>0</v>
      </c>
      <c r="KSX8" s="59" t="str">
        <f t="shared" ref="KSX8" si="41181">IF($C$8=0,"0",(KSW8*($C$8+1)))</f>
        <v>0</v>
      </c>
      <c r="KSY8" s="59" t="str">
        <f t="shared" ref="KSY8" si="41182">IF($C$8=0,"0",(KSX8*($C$8+1)))</f>
        <v>0</v>
      </c>
      <c r="KSZ8" s="59" t="str">
        <f t="shared" ref="KSZ8" si="41183">IF($C$8=0,"0",(KSY8*($C$8+1)))</f>
        <v>0</v>
      </c>
      <c r="KTA8" s="59" t="str">
        <f t="shared" ref="KTA8" si="41184">IF($C$8=0,"0",(KSZ8*($C$8+1)))</f>
        <v>0</v>
      </c>
      <c r="KTB8" s="59" t="str">
        <f t="shared" ref="KTB8" si="41185">IF($C$8=0,"0",(KTA8*($C$8+1)))</f>
        <v>0</v>
      </c>
      <c r="KTC8" s="59" t="str">
        <f t="shared" ref="KTC8" si="41186">IF($C$8=0,"0",(KTB8*($C$8+1)))</f>
        <v>0</v>
      </c>
      <c r="KTD8" s="59" t="str">
        <f t="shared" ref="KTD8" si="41187">IF($C$8=0,"0",(KTC8*($C$8+1)))</f>
        <v>0</v>
      </c>
      <c r="KTE8" s="59" t="str">
        <f t="shared" ref="KTE8" si="41188">IF($C$8=0,"0",(KTD8*($C$8+1)))</f>
        <v>0</v>
      </c>
      <c r="KTF8" s="59" t="str">
        <f t="shared" ref="KTF8" si="41189">IF($C$8=0,"0",(KTE8*($C$8+1)))</f>
        <v>0</v>
      </c>
      <c r="KTG8" s="59" t="str">
        <f t="shared" ref="KTG8" si="41190">IF($C$8=0,"0",(KTF8*($C$8+1)))</f>
        <v>0</v>
      </c>
      <c r="KTH8" s="59" t="str">
        <f t="shared" ref="KTH8" si="41191">IF($C$8=0,"0",(KTG8*($C$8+1)))</f>
        <v>0</v>
      </c>
      <c r="KTI8" s="59" t="str">
        <f t="shared" ref="KTI8" si="41192">IF($C$8=0,"0",(KTH8*($C$8+1)))</f>
        <v>0</v>
      </c>
      <c r="KTJ8" s="59" t="str">
        <f t="shared" ref="KTJ8" si="41193">IF($C$8=0,"0",(KTI8*($C$8+1)))</f>
        <v>0</v>
      </c>
      <c r="KTK8" s="59" t="str">
        <f t="shared" ref="KTK8" si="41194">IF($C$8=0,"0",(KTJ8*($C$8+1)))</f>
        <v>0</v>
      </c>
      <c r="KTL8" s="59" t="str">
        <f t="shared" ref="KTL8" si="41195">IF($C$8=0,"0",(KTK8*($C$8+1)))</f>
        <v>0</v>
      </c>
      <c r="KTM8" s="59" t="str">
        <f t="shared" ref="KTM8" si="41196">IF($C$8=0,"0",(KTL8*($C$8+1)))</f>
        <v>0</v>
      </c>
      <c r="KTN8" s="59" t="str">
        <f t="shared" ref="KTN8" si="41197">IF($C$8=0,"0",(KTM8*($C$8+1)))</f>
        <v>0</v>
      </c>
      <c r="KTO8" s="59" t="str">
        <f t="shared" ref="KTO8" si="41198">IF($C$8=0,"0",(KTN8*($C$8+1)))</f>
        <v>0</v>
      </c>
      <c r="KTP8" s="59" t="str">
        <f t="shared" ref="KTP8" si="41199">IF($C$8=0,"0",(KTO8*($C$8+1)))</f>
        <v>0</v>
      </c>
      <c r="KTQ8" s="59" t="str">
        <f t="shared" ref="KTQ8" si="41200">IF($C$8=0,"0",(KTP8*($C$8+1)))</f>
        <v>0</v>
      </c>
      <c r="KTR8" s="59" t="str">
        <f t="shared" ref="KTR8" si="41201">IF($C$8=0,"0",(KTQ8*($C$8+1)))</f>
        <v>0</v>
      </c>
      <c r="KTS8" s="59" t="str">
        <f t="shared" ref="KTS8" si="41202">IF($C$8=0,"0",(KTR8*($C$8+1)))</f>
        <v>0</v>
      </c>
      <c r="KTT8" s="59" t="str">
        <f t="shared" ref="KTT8" si="41203">IF($C$8=0,"0",(KTS8*($C$8+1)))</f>
        <v>0</v>
      </c>
      <c r="KTU8" s="59" t="str">
        <f t="shared" ref="KTU8" si="41204">IF($C$8=0,"0",(KTT8*($C$8+1)))</f>
        <v>0</v>
      </c>
      <c r="KTV8" s="59" t="str">
        <f t="shared" ref="KTV8" si="41205">IF($C$8=0,"0",(KTU8*($C$8+1)))</f>
        <v>0</v>
      </c>
      <c r="KTW8" s="59" t="str">
        <f t="shared" ref="KTW8" si="41206">IF($C$8=0,"0",(KTV8*($C$8+1)))</f>
        <v>0</v>
      </c>
      <c r="KTX8" s="59" t="str">
        <f t="shared" ref="KTX8" si="41207">IF($C$8=0,"0",(KTW8*($C$8+1)))</f>
        <v>0</v>
      </c>
      <c r="KTY8" s="59" t="str">
        <f t="shared" ref="KTY8" si="41208">IF($C$8=0,"0",(KTX8*($C$8+1)))</f>
        <v>0</v>
      </c>
      <c r="KTZ8" s="59" t="str">
        <f t="shared" ref="KTZ8" si="41209">IF($C$8=0,"0",(KTY8*($C$8+1)))</f>
        <v>0</v>
      </c>
      <c r="KUA8" s="59" t="str">
        <f t="shared" ref="KUA8" si="41210">IF($C$8=0,"0",(KTZ8*($C$8+1)))</f>
        <v>0</v>
      </c>
      <c r="KUB8" s="59" t="str">
        <f t="shared" ref="KUB8" si="41211">IF($C$8=0,"0",(KUA8*($C$8+1)))</f>
        <v>0</v>
      </c>
      <c r="KUC8" s="59" t="str">
        <f t="shared" ref="KUC8" si="41212">IF($C$8=0,"0",(KUB8*($C$8+1)))</f>
        <v>0</v>
      </c>
      <c r="KUD8" s="59" t="str">
        <f t="shared" ref="KUD8" si="41213">IF($C$8=0,"0",(KUC8*($C$8+1)))</f>
        <v>0</v>
      </c>
      <c r="KUE8" s="59" t="str">
        <f t="shared" ref="KUE8" si="41214">IF($C$8=0,"0",(KUD8*($C$8+1)))</f>
        <v>0</v>
      </c>
      <c r="KUF8" s="59" t="str">
        <f t="shared" ref="KUF8" si="41215">IF($C$8=0,"0",(KUE8*($C$8+1)))</f>
        <v>0</v>
      </c>
      <c r="KUG8" s="59" t="str">
        <f t="shared" ref="KUG8" si="41216">IF($C$8=0,"0",(KUF8*($C$8+1)))</f>
        <v>0</v>
      </c>
      <c r="KUH8" s="59" t="str">
        <f t="shared" ref="KUH8" si="41217">IF($C$8=0,"0",(KUG8*($C$8+1)))</f>
        <v>0</v>
      </c>
      <c r="KUI8" s="59" t="str">
        <f t="shared" ref="KUI8" si="41218">IF($C$8=0,"0",(KUH8*($C$8+1)))</f>
        <v>0</v>
      </c>
      <c r="KUJ8" s="59" t="str">
        <f t="shared" ref="KUJ8" si="41219">IF($C$8=0,"0",(KUI8*($C$8+1)))</f>
        <v>0</v>
      </c>
      <c r="KUK8" s="59" t="str">
        <f t="shared" ref="KUK8" si="41220">IF($C$8=0,"0",(KUJ8*($C$8+1)))</f>
        <v>0</v>
      </c>
      <c r="KUL8" s="59" t="str">
        <f t="shared" ref="KUL8" si="41221">IF($C$8=0,"0",(KUK8*($C$8+1)))</f>
        <v>0</v>
      </c>
      <c r="KUM8" s="59" t="str">
        <f t="shared" ref="KUM8" si="41222">IF($C$8=0,"0",(KUL8*($C$8+1)))</f>
        <v>0</v>
      </c>
      <c r="KUN8" s="59" t="str">
        <f t="shared" ref="KUN8" si="41223">IF($C$8=0,"0",(KUM8*($C$8+1)))</f>
        <v>0</v>
      </c>
      <c r="KUO8" s="59" t="str">
        <f t="shared" ref="KUO8" si="41224">IF($C$8=0,"0",(KUN8*($C$8+1)))</f>
        <v>0</v>
      </c>
      <c r="KUP8" s="59" t="str">
        <f t="shared" ref="KUP8" si="41225">IF($C$8=0,"0",(KUO8*($C$8+1)))</f>
        <v>0</v>
      </c>
      <c r="KUQ8" s="59" t="str">
        <f t="shared" ref="KUQ8" si="41226">IF($C$8=0,"0",(KUP8*($C$8+1)))</f>
        <v>0</v>
      </c>
      <c r="KUR8" s="59" t="str">
        <f t="shared" ref="KUR8" si="41227">IF($C$8=0,"0",(KUQ8*($C$8+1)))</f>
        <v>0</v>
      </c>
      <c r="KUS8" s="59" t="str">
        <f t="shared" ref="KUS8" si="41228">IF($C$8=0,"0",(KUR8*($C$8+1)))</f>
        <v>0</v>
      </c>
      <c r="KUT8" s="59" t="str">
        <f t="shared" ref="KUT8" si="41229">IF($C$8=0,"0",(KUS8*($C$8+1)))</f>
        <v>0</v>
      </c>
      <c r="KUU8" s="59" t="str">
        <f t="shared" ref="KUU8" si="41230">IF($C$8=0,"0",(KUT8*($C$8+1)))</f>
        <v>0</v>
      </c>
      <c r="KUV8" s="59" t="str">
        <f t="shared" ref="KUV8" si="41231">IF($C$8=0,"0",(KUU8*($C$8+1)))</f>
        <v>0</v>
      </c>
      <c r="KUW8" s="59" t="str">
        <f t="shared" ref="KUW8" si="41232">IF($C$8=0,"0",(KUV8*($C$8+1)))</f>
        <v>0</v>
      </c>
      <c r="KUX8" s="59" t="str">
        <f t="shared" ref="KUX8" si="41233">IF($C$8=0,"0",(KUW8*($C$8+1)))</f>
        <v>0</v>
      </c>
      <c r="KUY8" s="59" t="str">
        <f t="shared" ref="KUY8" si="41234">IF($C$8=0,"0",(KUX8*($C$8+1)))</f>
        <v>0</v>
      </c>
      <c r="KUZ8" s="59" t="str">
        <f t="shared" ref="KUZ8" si="41235">IF($C$8=0,"0",(KUY8*($C$8+1)))</f>
        <v>0</v>
      </c>
      <c r="KVA8" s="59" t="str">
        <f t="shared" ref="KVA8" si="41236">IF($C$8=0,"0",(KUZ8*($C$8+1)))</f>
        <v>0</v>
      </c>
      <c r="KVB8" s="59" t="str">
        <f t="shared" ref="KVB8" si="41237">IF($C$8=0,"0",(KVA8*($C$8+1)))</f>
        <v>0</v>
      </c>
      <c r="KVC8" s="59" t="str">
        <f t="shared" ref="KVC8" si="41238">IF($C$8=0,"0",(KVB8*($C$8+1)))</f>
        <v>0</v>
      </c>
      <c r="KVD8" s="59" t="str">
        <f t="shared" ref="KVD8" si="41239">IF($C$8=0,"0",(KVC8*($C$8+1)))</f>
        <v>0</v>
      </c>
      <c r="KVE8" s="59" t="str">
        <f t="shared" ref="KVE8" si="41240">IF($C$8=0,"0",(KVD8*($C$8+1)))</f>
        <v>0</v>
      </c>
      <c r="KVF8" s="59" t="str">
        <f t="shared" ref="KVF8" si="41241">IF($C$8=0,"0",(KVE8*($C$8+1)))</f>
        <v>0</v>
      </c>
      <c r="KVG8" s="59" t="str">
        <f t="shared" ref="KVG8" si="41242">IF($C$8=0,"0",(KVF8*($C$8+1)))</f>
        <v>0</v>
      </c>
      <c r="KVH8" s="59" t="str">
        <f t="shared" ref="KVH8" si="41243">IF($C$8=0,"0",(KVG8*($C$8+1)))</f>
        <v>0</v>
      </c>
      <c r="KVI8" s="59" t="str">
        <f t="shared" ref="KVI8" si="41244">IF($C$8=0,"0",(KVH8*($C$8+1)))</f>
        <v>0</v>
      </c>
      <c r="KVJ8" s="59" t="str">
        <f t="shared" ref="KVJ8" si="41245">IF($C$8=0,"0",(KVI8*($C$8+1)))</f>
        <v>0</v>
      </c>
      <c r="KVK8" s="59" t="str">
        <f t="shared" ref="KVK8" si="41246">IF($C$8=0,"0",(KVJ8*($C$8+1)))</f>
        <v>0</v>
      </c>
      <c r="KVL8" s="59" t="str">
        <f t="shared" ref="KVL8" si="41247">IF($C$8=0,"0",(KVK8*($C$8+1)))</f>
        <v>0</v>
      </c>
      <c r="KVM8" s="59" t="str">
        <f t="shared" ref="KVM8" si="41248">IF($C$8=0,"0",(KVL8*($C$8+1)))</f>
        <v>0</v>
      </c>
      <c r="KVN8" s="59" t="str">
        <f t="shared" ref="KVN8" si="41249">IF($C$8=0,"0",(KVM8*($C$8+1)))</f>
        <v>0</v>
      </c>
      <c r="KVO8" s="59" t="str">
        <f t="shared" ref="KVO8" si="41250">IF($C$8=0,"0",(KVN8*($C$8+1)))</f>
        <v>0</v>
      </c>
      <c r="KVP8" s="59" t="str">
        <f t="shared" ref="KVP8" si="41251">IF($C$8=0,"0",(KVO8*($C$8+1)))</f>
        <v>0</v>
      </c>
      <c r="KVQ8" s="59" t="str">
        <f t="shared" ref="KVQ8" si="41252">IF($C$8=0,"0",(KVP8*($C$8+1)))</f>
        <v>0</v>
      </c>
      <c r="KVR8" s="59" t="str">
        <f t="shared" ref="KVR8" si="41253">IF($C$8=0,"0",(KVQ8*($C$8+1)))</f>
        <v>0</v>
      </c>
      <c r="KVS8" s="59" t="str">
        <f t="shared" ref="KVS8" si="41254">IF($C$8=0,"0",(KVR8*($C$8+1)))</f>
        <v>0</v>
      </c>
      <c r="KVT8" s="59" t="str">
        <f t="shared" ref="KVT8" si="41255">IF($C$8=0,"0",(KVS8*($C$8+1)))</f>
        <v>0</v>
      </c>
      <c r="KVU8" s="59" t="str">
        <f t="shared" ref="KVU8" si="41256">IF($C$8=0,"0",(KVT8*($C$8+1)))</f>
        <v>0</v>
      </c>
      <c r="KVV8" s="59" t="str">
        <f t="shared" ref="KVV8" si="41257">IF($C$8=0,"0",(KVU8*($C$8+1)))</f>
        <v>0</v>
      </c>
      <c r="KVW8" s="59" t="str">
        <f t="shared" ref="KVW8" si="41258">IF($C$8=0,"0",(KVV8*($C$8+1)))</f>
        <v>0</v>
      </c>
      <c r="KVX8" s="59" t="str">
        <f t="shared" ref="KVX8" si="41259">IF($C$8=0,"0",(KVW8*($C$8+1)))</f>
        <v>0</v>
      </c>
      <c r="KVY8" s="59" t="str">
        <f t="shared" ref="KVY8" si="41260">IF($C$8=0,"0",(KVX8*($C$8+1)))</f>
        <v>0</v>
      </c>
      <c r="KVZ8" s="59" t="str">
        <f t="shared" ref="KVZ8" si="41261">IF($C$8=0,"0",(KVY8*($C$8+1)))</f>
        <v>0</v>
      </c>
      <c r="KWA8" s="59" t="str">
        <f t="shared" ref="KWA8" si="41262">IF($C$8=0,"0",(KVZ8*($C$8+1)))</f>
        <v>0</v>
      </c>
      <c r="KWB8" s="59" t="str">
        <f t="shared" ref="KWB8" si="41263">IF($C$8=0,"0",(KWA8*($C$8+1)))</f>
        <v>0</v>
      </c>
      <c r="KWC8" s="59" t="str">
        <f t="shared" ref="KWC8" si="41264">IF($C$8=0,"0",(KWB8*($C$8+1)))</f>
        <v>0</v>
      </c>
      <c r="KWD8" s="59" t="str">
        <f t="shared" ref="KWD8" si="41265">IF($C$8=0,"0",(KWC8*($C$8+1)))</f>
        <v>0</v>
      </c>
      <c r="KWE8" s="59" t="str">
        <f t="shared" ref="KWE8" si="41266">IF($C$8=0,"0",(KWD8*($C$8+1)))</f>
        <v>0</v>
      </c>
      <c r="KWF8" s="59" t="str">
        <f t="shared" ref="KWF8" si="41267">IF($C$8=0,"0",(KWE8*($C$8+1)))</f>
        <v>0</v>
      </c>
      <c r="KWG8" s="59" t="str">
        <f t="shared" ref="KWG8" si="41268">IF($C$8=0,"0",(KWF8*($C$8+1)))</f>
        <v>0</v>
      </c>
      <c r="KWH8" s="59" t="str">
        <f t="shared" ref="KWH8" si="41269">IF($C$8=0,"0",(KWG8*($C$8+1)))</f>
        <v>0</v>
      </c>
      <c r="KWI8" s="59" t="str">
        <f t="shared" ref="KWI8" si="41270">IF($C$8=0,"0",(KWH8*($C$8+1)))</f>
        <v>0</v>
      </c>
      <c r="KWJ8" s="59" t="str">
        <f t="shared" ref="KWJ8" si="41271">IF($C$8=0,"0",(KWI8*($C$8+1)))</f>
        <v>0</v>
      </c>
      <c r="KWK8" s="59" t="str">
        <f t="shared" ref="KWK8" si="41272">IF($C$8=0,"0",(KWJ8*($C$8+1)))</f>
        <v>0</v>
      </c>
      <c r="KWL8" s="59" t="str">
        <f t="shared" ref="KWL8" si="41273">IF($C$8=0,"0",(KWK8*($C$8+1)))</f>
        <v>0</v>
      </c>
      <c r="KWM8" s="59" t="str">
        <f t="shared" ref="KWM8" si="41274">IF($C$8=0,"0",(KWL8*($C$8+1)))</f>
        <v>0</v>
      </c>
      <c r="KWN8" s="59" t="str">
        <f t="shared" ref="KWN8" si="41275">IF($C$8=0,"0",(KWM8*($C$8+1)))</f>
        <v>0</v>
      </c>
      <c r="KWO8" s="59" t="str">
        <f t="shared" ref="KWO8" si="41276">IF($C$8=0,"0",(KWN8*($C$8+1)))</f>
        <v>0</v>
      </c>
      <c r="KWP8" s="59" t="str">
        <f t="shared" ref="KWP8" si="41277">IF($C$8=0,"0",(KWO8*($C$8+1)))</f>
        <v>0</v>
      </c>
      <c r="KWQ8" s="59" t="str">
        <f t="shared" ref="KWQ8" si="41278">IF($C$8=0,"0",(KWP8*($C$8+1)))</f>
        <v>0</v>
      </c>
      <c r="KWR8" s="59" t="str">
        <f t="shared" ref="KWR8" si="41279">IF($C$8=0,"0",(KWQ8*($C$8+1)))</f>
        <v>0</v>
      </c>
      <c r="KWS8" s="59" t="str">
        <f t="shared" ref="KWS8" si="41280">IF($C$8=0,"0",(KWR8*($C$8+1)))</f>
        <v>0</v>
      </c>
      <c r="KWT8" s="59" t="str">
        <f t="shared" ref="KWT8" si="41281">IF($C$8=0,"0",(KWS8*($C$8+1)))</f>
        <v>0</v>
      </c>
      <c r="KWU8" s="59" t="str">
        <f t="shared" ref="KWU8" si="41282">IF($C$8=0,"0",(KWT8*($C$8+1)))</f>
        <v>0</v>
      </c>
      <c r="KWV8" s="59" t="str">
        <f t="shared" ref="KWV8" si="41283">IF($C$8=0,"0",(KWU8*($C$8+1)))</f>
        <v>0</v>
      </c>
      <c r="KWW8" s="59" t="str">
        <f t="shared" ref="KWW8" si="41284">IF($C$8=0,"0",(KWV8*($C$8+1)))</f>
        <v>0</v>
      </c>
      <c r="KWX8" s="59" t="str">
        <f t="shared" ref="KWX8" si="41285">IF($C$8=0,"0",(KWW8*($C$8+1)))</f>
        <v>0</v>
      </c>
      <c r="KWY8" s="59" t="str">
        <f t="shared" ref="KWY8" si="41286">IF($C$8=0,"0",(KWX8*($C$8+1)))</f>
        <v>0</v>
      </c>
      <c r="KWZ8" s="59" t="str">
        <f t="shared" ref="KWZ8" si="41287">IF($C$8=0,"0",(KWY8*($C$8+1)))</f>
        <v>0</v>
      </c>
      <c r="KXA8" s="59" t="str">
        <f t="shared" ref="KXA8" si="41288">IF($C$8=0,"0",(KWZ8*($C$8+1)))</f>
        <v>0</v>
      </c>
      <c r="KXB8" s="59" t="str">
        <f t="shared" ref="KXB8" si="41289">IF($C$8=0,"0",(KXA8*($C$8+1)))</f>
        <v>0</v>
      </c>
      <c r="KXC8" s="59" t="str">
        <f t="shared" ref="KXC8" si="41290">IF($C$8=0,"0",(KXB8*($C$8+1)))</f>
        <v>0</v>
      </c>
      <c r="KXD8" s="59" t="str">
        <f t="shared" ref="KXD8" si="41291">IF($C$8=0,"0",(KXC8*($C$8+1)))</f>
        <v>0</v>
      </c>
      <c r="KXE8" s="59" t="str">
        <f t="shared" ref="KXE8" si="41292">IF($C$8=0,"0",(KXD8*($C$8+1)))</f>
        <v>0</v>
      </c>
      <c r="KXF8" s="59" t="str">
        <f t="shared" ref="KXF8" si="41293">IF($C$8=0,"0",(KXE8*($C$8+1)))</f>
        <v>0</v>
      </c>
      <c r="KXG8" s="59" t="str">
        <f t="shared" ref="KXG8" si="41294">IF($C$8=0,"0",(KXF8*($C$8+1)))</f>
        <v>0</v>
      </c>
      <c r="KXH8" s="59" t="str">
        <f t="shared" ref="KXH8" si="41295">IF($C$8=0,"0",(KXG8*($C$8+1)))</f>
        <v>0</v>
      </c>
      <c r="KXI8" s="59" t="str">
        <f t="shared" ref="KXI8" si="41296">IF($C$8=0,"0",(KXH8*($C$8+1)))</f>
        <v>0</v>
      </c>
      <c r="KXJ8" s="59" t="str">
        <f t="shared" ref="KXJ8" si="41297">IF($C$8=0,"0",(KXI8*($C$8+1)))</f>
        <v>0</v>
      </c>
      <c r="KXK8" s="59" t="str">
        <f t="shared" ref="KXK8" si="41298">IF($C$8=0,"0",(KXJ8*($C$8+1)))</f>
        <v>0</v>
      </c>
      <c r="KXL8" s="59" t="str">
        <f t="shared" ref="KXL8" si="41299">IF($C$8=0,"0",(KXK8*($C$8+1)))</f>
        <v>0</v>
      </c>
      <c r="KXM8" s="59" t="str">
        <f t="shared" ref="KXM8" si="41300">IF($C$8=0,"0",(KXL8*($C$8+1)))</f>
        <v>0</v>
      </c>
      <c r="KXN8" s="59" t="str">
        <f t="shared" ref="KXN8" si="41301">IF($C$8=0,"0",(KXM8*($C$8+1)))</f>
        <v>0</v>
      </c>
      <c r="KXO8" s="59" t="str">
        <f t="shared" ref="KXO8" si="41302">IF($C$8=0,"0",(KXN8*($C$8+1)))</f>
        <v>0</v>
      </c>
      <c r="KXP8" s="59" t="str">
        <f t="shared" ref="KXP8" si="41303">IF($C$8=0,"0",(KXO8*($C$8+1)))</f>
        <v>0</v>
      </c>
      <c r="KXQ8" s="59" t="str">
        <f t="shared" ref="KXQ8" si="41304">IF($C$8=0,"0",(KXP8*($C$8+1)))</f>
        <v>0</v>
      </c>
      <c r="KXR8" s="59" t="str">
        <f t="shared" ref="KXR8" si="41305">IF($C$8=0,"0",(KXQ8*($C$8+1)))</f>
        <v>0</v>
      </c>
      <c r="KXS8" s="59" t="str">
        <f t="shared" ref="KXS8" si="41306">IF($C$8=0,"0",(KXR8*($C$8+1)))</f>
        <v>0</v>
      </c>
      <c r="KXT8" s="59" t="str">
        <f t="shared" ref="KXT8" si="41307">IF($C$8=0,"0",(KXS8*($C$8+1)))</f>
        <v>0</v>
      </c>
      <c r="KXU8" s="59" t="str">
        <f t="shared" ref="KXU8" si="41308">IF($C$8=0,"0",(KXT8*($C$8+1)))</f>
        <v>0</v>
      </c>
      <c r="KXV8" s="59" t="str">
        <f t="shared" ref="KXV8" si="41309">IF($C$8=0,"0",(KXU8*($C$8+1)))</f>
        <v>0</v>
      </c>
      <c r="KXW8" s="59" t="str">
        <f t="shared" ref="KXW8" si="41310">IF($C$8=0,"0",(KXV8*($C$8+1)))</f>
        <v>0</v>
      </c>
      <c r="KXX8" s="59" t="str">
        <f t="shared" ref="KXX8" si="41311">IF($C$8=0,"0",(KXW8*($C$8+1)))</f>
        <v>0</v>
      </c>
      <c r="KXY8" s="59" t="str">
        <f t="shared" ref="KXY8" si="41312">IF($C$8=0,"0",(KXX8*($C$8+1)))</f>
        <v>0</v>
      </c>
      <c r="KXZ8" s="59" t="str">
        <f t="shared" ref="KXZ8" si="41313">IF($C$8=0,"0",(KXY8*($C$8+1)))</f>
        <v>0</v>
      </c>
      <c r="KYA8" s="59" t="str">
        <f t="shared" ref="KYA8" si="41314">IF($C$8=0,"0",(KXZ8*($C$8+1)))</f>
        <v>0</v>
      </c>
      <c r="KYB8" s="59" t="str">
        <f t="shared" ref="KYB8" si="41315">IF($C$8=0,"0",(KYA8*($C$8+1)))</f>
        <v>0</v>
      </c>
      <c r="KYC8" s="59" t="str">
        <f t="shared" ref="KYC8" si="41316">IF($C$8=0,"0",(KYB8*($C$8+1)))</f>
        <v>0</v>
      </c>
      <c r="KYD8" s="59" t="str">
        <f t="shared" ref="KYD8" si="41317">IF($C$8=0,"0",(KYC8*($C$8+1)))</f>
        <v>0</v>
      </c>
      <c r="KYE8" s="59" t="str">
        <f t="shared" ref="KYE8" si="41318">IF($C$8=0,"0",(KYD8*($C$8+1)))</f>
        <v>0</v>
      </c>
      <c r="KYF8" s="59" t="str">
        <f t="shared" ref="KYF8" si="41319">IF($C$8=0,"0",(KYE8*($C$8+1)))</f>
        <v>0</v>
      </c>
      <c r="KYG8" s="59" t="str">
        <f t="shared" ref="KYG8" si="41320">IF($C$8=0,"0",(KYF8*($C$8+1)))</f>
        <v>0</v>
      </c>
      <c r="KYH8" s="59" t="str">
        <f t="shared" ref="KYH8" si="41321">IF($C$8=0,"0",(KYG8*($C$8+1)))</f>
        <v>0</v>
      </c>
      <c r="KYI8" s="59" t="str">
        <f t="shared" ref="KYI8" si="41322">IF($C$8=0,"0",(KYH8*($C$8+1)))</f>
        <v>0</v>
      </c>
      <c r="KYJ8" s="59" t="str">
        <f t="shared" ref="KYJ8" si="41323">IF($C$8=0,"0",(KYI8*($C$8+1)))</f>
        <v>0</v>
      </c>
      <c r="KYK8" s="59" t="str">
        <f t="shared" ref="KYK8" si="41324">IF($C$8=0,"0",(KYJ8*($C$8+1)))</f>
        <v>0</v>
      </c>
      <c r="KYL8" s="59" t="str">
        <f t="shared" ref="KYL8" si="41325">IF($C$8=0,"0",(KYK8*($C$8+1)))</f>
        <v>0</v>
      </c>
      <c r="KYM8" s="59" t="str">
        <f t="shared" ref="KYM8" si="41326">IF($C$8=0,"0",(KYL8*($C$8+1)))</f>
        <v>0</v>
      </c>
      <c r="KYN8" s="59" t="str">
        <f t="shared" ref="KYN8" si="41327">IF($C$8=0,"0",(KYM8*($C$8+1)))</f>
        <v>0</v>
      </c>
      <c r="KYO8" s="59" t="str">
        <f t="shared" ref="KYO8" si="41328">IF($C$8=0,"0",(KYN8*($C$8+1)))</f>
        <v>0</v>
      </c>
      <c r="KYP8" s="59" t="str">
        <f t="shared" ref="KYP8" si="41329">IF($C$8=0,"0",(KYO8*($C$8+1)))</f>
        <v>0</v>
      </c>
      <c r="KYQ8" s="59" t="str">
        <f t="shared" ref="KYQ8" si="41330">IF($C$8=0,"0",(KYP8*($C$8+1)))</f>
        <v>0</v>
      </c>
      <c r="KYR8" s="59" t="str">
        <f t="shared" ref="KYR8" si="41331">IF($C$8=0,"0",(KYQ8*($C$8+1)))</f>
        <v>0</v>
      </c>
      <c r="KYS8" s="59" t="str">
        <f t="shared" ref="KYS8" si="41332">IF($C$8=0,"0",(KYR8*($C$8+1)))</f>
        <v>0</v>
      </c>
      <c r="KYT8" s="59" t="str">
        <f t="shared" ref="KYT8" si="41333">IF($C$8=0,"0",(KYS8*($C$8+1)))</f>
        <v>0</v>
      </c>
      <c r="KYU8" s="59" t="str">
        <f t="shared" ref="KYU8" si="41334">IF($C$8=0,"0",(KYT8*($C$8+1)))</f>
        <v>0</v>
      </c>
      <c r="KYV8" s="59" t="str">
        <f t="shared" ref="KYV8" si="41335">IF($C$8=0,"0",(KYU8*($C$8+1)))</f>
        <v>0</v>
      </c>
      <c r="KYW8" s="59" t="str">
        <f t="shared" ref="KYW8" si="41336">IF($C$8=0,"0",(KYV8*($C$8+1)))</f>
        <v>0</v>
      </c>
      <c r="KYX8" s="59" t="str">
        <f t="shared" ref="KYX8" si="41337">IF($C$8=0,"0",(KYW8*($C$8+1)))</f>
        <v>0</v>
      </c>
      <c r="KYY8" s="59" t="str">
        <f t="shared" ref="KYY8" si="41338">IF($C$8=0,"0",(KYX8*($C$8+1)))</f>
        <v>0</v>
      </c>
      <c r="KYZ8" s="59" t="str">
        <f t="shared" ref="KYZ8" si="41339">IF($C$8=0,"0",(KYY8*($C$8+1)))</f>
        <v>0</v>
      </c>
      <c r="KZA8" s="59" t="str">
        <f t="shared" ref="KZA8" si="41340">IF($C$8=0,"0",(KYZ8*($C$8+1)))</f>
        <v>0</v>
      </c>
      <c r="KZB8" s="59" t="str">
        <f t="shared" ref="KZB8" si="41341">IF($C$8=0,"0",(KZA8*($C$8+1)))</f>
        <v>0</v>
      </c>
      <c r="KZC8" s="59" t="str">
        <f t="shared" ref="KZC8" si="41342">IF($C$8=0,"0",(KZB8*($C$8+1)))</f>
        <v>0</v>
      </c>
      <c r="KZD8" s="59" t="str">
        <f t="shared" ref="KZD8" si="41343">IF($C$8=0,"0",(KZC8*($C$8+1)))</f>
        <v>0</v>
      </c>
      <c r="KZE8" s="59" t="str">
        <f t="shared" ref="KZE8" si="41344">IF($C$8=0,"0",(KZD8*($C$8+1)))</f>
        <v>0</v>
      </c>
      <c r="KZF8" s="59" t="str">
        <f t="shared" ref="KZF8" si="41345">IF($C$8=0,"0",(KZE8*($C$8+1)))</f>
        <v>0</v>
      </c>
      <c r="KZG8" s="59" t="str">
        <f t="shared" ref="KZG8" si="41346">IF($C$8=0,"0",(KZF8*($C$8+1)))</f>
        <v>0</v>
      </c>
      <c r="KZH8" s="59" t="str">
        <f t="shared" ref="KZH8" si="41347">IF($C$8=0,"0",(KZG8*($C$8+1)))</f>
        <v>0</v>
      </c>
      <c r="KZI8" s="59" t="str">
        <f t="shared" ref="KZI8" si="41348">IF($C$8=0,"0",(KZH8*($C$8+1)))</f>
        <v>0</v>
      </c>
      <c r="KZJ8" s="59" t="str">
        <f t="shared" ref="KZJ8" si="41349">IF($C$8=0,"0",(KZI8*($C$8+1)))</f>
        <v>0</v>
      </c>
      <c r="KZK8" s="59" t="str">
        <f t="shared" ref="KZK8" si="41350">IF($C$8=0,"0",(KZJ8*($C$8+1)))</f>
        <v>0</v>
      </c>
      <c r="KZL8" s="59" t="str">
        <f t="shared" ref="KZL8" si="41351">IF($C$8=0,"0",(KZK8*($C$8+1)))</f>
        <v>0</v>
      </c>
      <c r="KZM8" s="59" t="str">
        <f t="shared" ref="KZM8" si="41352">IF($C$8=0,"0",(KZL8*($C$8+1)))</f>
        <v>0</v>
      </c>
      <c r="KZN8" s="59" t="str">
        <f t="shared" ref="KZN8" si="41353">IF($C$8=0,"0",(KZM8*($C$8+1)))</f>
        <v>0</v>
      </c>
      <c r="KZO8" s="59" t="str">
        <f t="shared" ref="KZO8" si="41354">IF($C$8=0,"0",(KZN8*($C$8+1)))</f>
        <v>0</v>
      </c>
      <c r="KZP8" s="59" t="str">
        <f t="shared" ref="KZP8" si="41355">IF($C$8=0,"0",(KZO8*($C$8+1)))</f>
        <v>0</v>
      </c>
      <c r="KZQ8" s="59" t="str">
        <f t="shared" ref="KZQ8" si="41356">IF($C$8=0,"0",(KZP8*($C$8+1)))</f>
        <v>0</v>
      </c>
      <c r="KZR8" s="59" t="str">
        <f t="shared" ref="KZR8" si="41357">IF($C$8=0,"0",(KZQ8*($C$8+1)))</f>
        <v>0</v>
      </c>
      <c r="KZS8" s="59" t="str">
        <f t="shared" ref="KZS8" si="41358">IF($C$8=0,"0",(KZR8*($C$8+1)))</f>
        <v>0</v>
      </c>
      <c r="KZT8" s="59" t="str">
        <f t="shared" ref="KZT8" si="41359">IF($C$8=0,"0",(KZS8*($C$8+1)))</f>
        <v>0</v>
      </c>
      <c r="KZU8" s="59" t="str">
        <f t="shared" ref="KZU8" si="41360">IF($C$8=0,"0",(KZT8*($C$8+1)))</f>
        <v>0</v>
      </c>
      <c r="KZV8" s="59" t="str">
        <f t="shared" ref="KZV8" si="41361">IF($C$8=0,"0",(KZU8*($C$8+1)))</f>
        <v>0</v>
      </c>
      <c r="KZW8" s="59" t="str">
        <f t="shared" ref="KZW8" si="41362">IF($C$8=0,"0",(KZV8*($C$8+1)))</f>
        <v>0</v>
      </c>
      <c r="KZX8" s="59" t="str">
        <f t="shared" ref="KZX8" si="41363">IF($C$8=0,"0",(KZW8*($C$8+1)))</f>
        <v>0</v>
      </c>
      <c r="KZY8" s="59" t="str">
        <f t="shared" ref="KZY8" si="41364">IF($C$8=0,"0",(KZX8*($C$8+1)))</f>
        <v>0</v>
      </c>
      <c r="KZZ8" s="59" t="str">
        <f t="shared" ref="KZZ8" si="41365">IF($C$8=0,"0",(KZY8*($C$8+1)))</f>
        <v>0</v>
      </c>
      <c r="LAA8" s="59" t="str">
        <f t="shared" ref="LAA8" si="41366">IF($C$8=0,"0",(KZZ8*($C$8+1)))</f>
        <v>0</v>
      </c>
      <c r="LAB8" s="59" t="str">
        <f t="shared" ref="LAB8" si="41367">IF($C$8=0,"0",(LAA8*($C$8+1)))</f>
        <v>0</v>
      </c>
      <c r="LAC8" s="59" t="str">
        <f t="shared" ref="LAC8" si="41368">IF($C$8=0,"0",(LAB8*($C$8+1)))</f>
        <v>0</v>
      </c>
      <c r="LAD8" s="59" t="str">
        <f t="shared" ref="LAD8" si="41369">IF($C$8=0,"0",(LAC8*($C$8+1)))</f>
        <v>0</v>
      </c>
      <c r="LAE8" s="59" t="str">
        <f t="shared" ref="LAE8" si="41370">IF($C$8=0,"0",(LAD8*($C$8+1)))</f>
        <v>0</v>
      </c>
      <c r="LAF8" s="59" t="str">
        <f t="shared" ref="LAF8" si="41371">IF($C$8=0,"0",(LAE8*($C$8+1)))</f>
        <v>0</v>
      </c>
      <c r="LAG8" s="59" t="str">
        <f t="shared" ref="LAG8" si="41372">IF($C$8=0,"0",(LAF8*($C$8+1)))</f>
        <v>0</v>
      </c>
      <c r="LAH8" s="59" t="str">
        <f t="shared" ref="LAH8" si="41373">IF($C$8=0,"0",(LAG8*($C$8+1)))</f>
        <v>0</v>
      </c>
      <c r="LAI8" s="59" t="str">
        <f t="shared" ref="LAI8" si="41374">IF($C$8=0,"0",(LAH8*($C$8+1)))</f>
        <v>0</v>
      </c>
      <c r="LAJ8" s="59" t="str">
        <f t="shared" ref="LAJ8" si="41375">IF($C$8=0,"0",(LAI8*($C$8+1)))</f>
        <v>0</v>
      </c>
      <c r="LAK8" s="59" t="str">
        <f t="shared" ref="LAK8" si="41376">IF($C$8=0,"0",(LAJ8*($C$8+1)))</f>
        <v>0</v>
      </c>
      <c r="LAL8" s="59" t="str">
        <f t="shared" ref="LAL8" si="41377">IF($C$8=0,"0",(LAK8*($C$8+1)))</f>
        <v>0</v>
      </c>
      <c r="LAM8" s="59" t="str">
        <f t="shared" ref="LAM8" si="41378">IF($C$8=0,"0",(LAL8*($C$8+1)))</f>
        <v>0</v>
      </c>
      <c r="LAN8" s="59" t="str">
        <f t="shared" ref="LAN8" si="41379">IF($C$8=0,"0",(LAM8*($C$8+1)))</f>
        <v>0</v>
      </c>
      <c r="LAO8" s="59" t="str">
        <f t="shared" ref="LAO8" si="41380">IF($C$8=0,"0",(LAN8*($C$8+1)))</f>
        <v>0</v>
      </c>
      <c r="LAP8" s="59" t="str">
        <f t="shared" ref="LAP8" si="41381">IF($C$8=0,"0",(LAO8*($C$8+1)))</f>
        <v>0</v>
      </c>
      <c r="LAQ8" s="59" t="str">
        <f t="shared" ref="LAQ8" si="41382">IF($C$8=0,"0",(LAP8*($C$8+1)))</f>
        <v>0</v>
      </c>
      <c r="LAR8" s="59" t="str">
        <f t="shared" ref="LAR8" si="41383">IF($C$8=0,"0",(LAQ8*($C$8+1)))</f>
        <v>0</v>
      </c>
      <c r="LAS8" s="59" t="str">
        <f t="shared" ref="LAS8" si="41384">IF($C$8=0,"0",(LAR8*($C$8+1)))</f>
        <v>0</v>
      </c>
      <c r="LAT8" s="59" t="str">
        <f t="shared" ref="LAT8" si="41385">IF($C$8=0,"0",(LAS8*($C$8+1)))</f>
        <v>0</v>
      </c>
      <c r="LAU8" s="59" t="str">
        <f t="shared" ref="LAU8" si="41386">IF($C$8=0,"0",(LAT8*($C$8+1)))</f>
        <v>0</v>
      </c>
      <c r="LAV8" s="59" t="str">
        <f t="shared" ref="LAV8" si="41387">IF($C$8=0,"0",(LAU8*($C$8+1)))</f>
        <v>0</v>
      </c>
      <c r="LAW8" s="59" t="str">
        <f t="shared" ref="LAW8" si="41388">IF($C$8=0,"0",(LAV8*($C$8+1)))</f>
        <v>0</v>
      </c>
      <c r="LAX8" s="59" t="str">
        <f t="shared" ref="LAX8" si="41389">IF($C$8=0,"0",(LAW8*($C$8+1)))</f>
        <v>0</v>
      </c>
      <c r="LAY8" s="59" t="str">
        <f t="shared" ref="LAY8" si="41390">IF($C$8=0,"0",(LAX8*($C$8+1)))</f>
        <v>0</v>
      </c>
      <c r="LAZ8" s="59" t="str">
        <f t="shared" ref="LAZ8" si="41391">IF($C$8=0,"0",(LAY8*($C$8+1)))</f>
        <v>0</v>
      </c>
      <c r="LBA8" s="59" t="str">
        <f t="shared" ref="LBA8" si="41392">IF($C$8=0,"0",(LAZ8*($C$8+1)))</f>
        <v>0</v>
      </c>
      <c r="LBB8" s="59" t="str">
        <f t="shared" ref="LBB8" si="41393">IF($C$8=0,"0",(LBA8*($C$8+1)))</f>
        <v>0</v>
      </c>
      <c r="LBC8" s="59" t="str">
        <f t="shared" ref="LBC8" si="41394">IF($C$8=0,"0",(LBB8*($C$8+1)))</f>
        <v>0</v>
      </c>
      <c r="LBD8" s="59" t="str">
        <f t="shared" ref="LBD8" si="41395">IF($C$8=0,"0",(LBC8*($C$8+1)))</f>
        <v>0</v>
      </c>
      <c r="LBE8" s="59" t="str">
        <f t="shared" ref="LBE8" si="41396">IF($C$8=0,"0",(LBD8*($C$8+1)))</f>
        <v>0</v>
      </c>
      <c r="LBF8" s="59" t="str">
        <f t="shared" ref="LBF8" si="41397">IF($C$8=0,"0",(LBE8*($C$8+1)))</f>
        <v>0</v>
      </c>
      <c r="LBG8" s="59" t="str">
        <f t="shared" ref="LBG8" si="41398">IF($C$8=0,"0",(LBF8*($C$8+1)))</f>
        <v>0</v>
      </c>
      <c r="LBH8" s="59" t="str">
        <f t="shared" ref="LBH8" si="41399">IF($C$8=0,"0",(LBG8*($C$8+1)))</f>
        <v>0</v>
      </c>
      <c r="LBI8" s="59" t="str">
        <f t="shared" ref="LBI8" si="41400">IF($C$8=0,"0",(LBH8*($C$8+1)))</f>
        <v>0</v>
      </c>
      <c r="LBJ8" s="59" t="str">
        <f t="shared" ref="LBJ8" si="41401">IF($C$8=0,"0",(LBI8*($C$8+1)))</f>
        <v>0</v>
      </c>
      <c r="LBK8" s="59" t="str">
        <f t="shared" ref="LBK8" si="41402">IF($C$8=0,"0",(LBJ8*($C$8+1)))</f>
        <v>0</v>
      </c>
      <c r="LBL8" s="59" t="str">
        <f t="shared" ref="LBL8" si="41403">IF($C$8=0,"0",(LBK8*($C$8+1)))</f>
        <v>0</v>
      </c>
      <c r="LBM8" s="59" t="str">
        <f t="shared" ref="LBM8" si="41404">IF($C$8=0,"0",(LBL8*($C$8+1)))</f>
        <v>0</v>
      </c>
      <c r="LBN8" s="59" t="str">
        <f t="shared" ref="LBN8" si="41405">IF($C$8=0,"0",(LBM8*($C$8+1)))</f>
        <v>0</v>
      </c>
      <c r="LBO8" s="59" t="str">
        <f t="shared" ref="LBO8" si="41406">IF($C$8=0,"0",(LBN8*($C$8+1)))</f>
        <v>0</v>
      </c>
      <c r="LBP8" s="59" t="str">
        <f t="shared" ref="LBP8" si="41407">IF($C$8=0,"0",(LBO8*($C$8+1)))</f>
        <v>0</v>
      </c>
      <c r="LBQ8" s="59" t="str">
        <f t="shared" ref="LBQ8" si="41408">IF($C$8=0,"0",(LBP8*($C$8+1)))</f>
        <v>0</v>
      </c>
      <c r="LBR8" s="59" t="str">
        <f t="shared" ref="LBR8" si="41409">IF($C$8=0,"0",(LBQ8*($C$8+1)))</f>
        <v>0</v>
      </c>
      <c r="LBS8" s="59" t="str">
        <f t="shared" ref="LBS8" si="41410">IF($C$8=0,"0",(LBR8*($C$8+1)))</f>
        <v>0</v>
      </c>
      <c r="LBT8" s="59" t="str">
        <f t="shared" ref="LBT8" si="41411">IF($C$8=0,"0",(LBS8*($C$8+1)))</f>
        <v>0</v>
      </c>
      <c r="LBU8" s="59" t="str">
        <f t="shared" ref="LBU8" si="41412">IF($C$8=0,"0",(LBT8*($C$8+1)))</f>
        <v>0</v>
      </c>
      <c r="LBV8" s="59" t="str">
        <f t="shared" ref="LBV8" si="41413">IF($C$8=0,"0",(LBU8*($C$8+1)))</f>
        <v>0</v>
      </c>
      <c r="LBW8" s="59" t="str">
        <f t="shared" ref="LBW8" si="41414">IF($C$8=0,"0",(LBV8*($C$8+1)))</f>
        <v>0</v>
      </c>
      <c r="LBX8" s="59" t="str">
        <f t="shared" ref="LBX8" si="41415">IF($C$8=0,"0",(LBW8*($C$8+1)))</f>
        <v>0</v>
      </c>
      <c r="LBY8" s="59" t="str">
        <f t="shared" ref="LBY8" si="41416">IF($C$8=0,"0",(LBX8*($C$8+1)))</f>
        <v>0</v>
      </c>
      <c r="LBZ8" s="59" t="str">
        <f t="shared" ref="LBZ8" si="41417">IF($C$8=0,"0",(LBY8*($C$8+1)))</f>
        <v>0</v>
      </c>
      <c r="LCA8" s="59" t="str">
        <f t="shared" ref="LCA8" si="41418">IF($C$8=0,"0",(LBZ8*($C$8+1)))</f>
        <v>0</v>
      </c>
      <c r="LCB8" s="59" t="str">
        <f t="shared" ref="LCB8" si="41419">IF($C$8=0,"0",(LCA8*($C$8+1)))</f>
        <v>0</v>
      </c>
      <c r="LCC8" s="59" t="str">
        <f t="shared" ref="LCC8" si="41420">IF($C$8=0,"0",(LCB8*($C$8+1)))</f>
        <v>0</v>
      </c>
      <c r="LCD8" s="59" t="str">
        <f t="shared" ref="LCD8" si="41421">IF($C$8=0,"0",(LCC8*($C$8+1)))</f>
        <v>0</v>
      </c>
      <c r="LCE8" s="59" t="str">
        <f t="shared" ref="LCE8" si="41422">IF($C$8=0,"0",(LCD8*($C$8+1)))</f>
        <v>0</v>
      </c>
      <c r="LCF8" s="59" t="str">
        <f t="shared" ref="LCF8" si="41423">IF($C$8=0,"0",(LCE8*($C$8+1)))</f>
        <v>0</v>
      </c>
      <c r="LCG8" s="59" t="str">
        <f t="shared" ref="LCG8" si="41424">IF($C$8=0,"0",(LCF8*($C$8+1)))</f>
        <v>0</v>
      </c>
      <c r="LCH8" s="59" t="str">
        <f t="shared" ref="LCH8" si="41425">IF($C$8=0,"0",(LCG8*($C$8+1)))</f>
        <v>0</v>
      </c>
      <c r="LCI8" s="59" t="str">
        <f t="shared" ref="LCI8" si="41426">IF($C$8=0,"0",(LCH8*($C$8+1)))</f>
        <v>0</v>
      </c>
      <c r="LCJ8" s="59" t="str">
        <f t="shared" ref="LCJ8" si="41427">IF($C$8=0,"0",(LCI8*($C$8+1)))</f>
        <v>0</v>
      </c>
      <c r="LCK8" s="59" t="str">
        <f t="shared" ref="LCK8" si="41428">IF($C$8=0,"0",(LCJ8*($C$8+1)))</f>
        <v>0</v>
      </c>
      <c r="LCL8" s="59" t="str">
        <f t="shared" ref="LCL8" si="41429">IF($C$8=0,"0",(LCK8*($C$8+1)))</f>
        <v>0</v>
      </c>
      <c r="LCM8" s="59" t="str">
        <f t="shared" ref="LCM8" si="41430">IF($C$8=0,"0",(LCL8*($C$8+1)))</f>
        <v>0</v>
      </c>
      <c r="LCN8" s="59" t="str">
        <f t="shared" ref="LCN8" si="41431">IF($C$8=0,"0",(LCM8*($C$8+1)))</f>
        <v>0</v>
      </c>
      <c r="LCO8" s="59" t="str">
        <f t="shared" ref="LCO8" si="41432">IF($C$8=0,"0",(LCN8*($C$8+1)))</f>
        <v>0</v>
      </c>
      <c r="LCP8" s="59" t="str">
        <f t="shared" ref="LCP8" si="41433">IF($C$8=0,"0",(LCO8*($C$8+1)))</f>
        <v>0</v>
      </c>
      <c r="LCQ8" s="59" t="str">
        <f t="shared" ref="LCQ8" si="41434">IF($C$8=0,"0",(LCP8*($C$8+1)))</f>
        <v>0</v>
      </c>
      <c r="LCR8" s="59" t="str">
        <f t="shared" ref="LCR8" si="41435">IF($C$8=0,"0",(LCQ8*($C$8+1)))</f>
        <v>0</v>
      </c>
      <c r="LCS8" s="59" t="str">
        <f t="shared" ref="LCS8" si="41436">IF($C$8=0,"0",(LCR8*($C$8+1)))</f>
        <v>0</v>
      </c>
      <c r="LCT8" s="59" t="str">
        <f t="shared" ref="LCT8" si="41437">IF($C$8=0,"0",(LCS8*($C$8+1)))</f>
        <v>0</v>
      </c>
      <c r="LCU8" s="59" t="str">
        <f t="shared" ref="LCU8" si="41438">IF($C$8=0,"0",(LCT8*($C$8+1)))</f>
        <v>0</v>
      </c>
      <c r="LCV8" s="59" t="str">
        <f t="shared" ref="LCV8" si="41439">IF($C$8=0,"0",(LCU8*($C$8+1)))</f>
        <v>0</v>
      </c>
      <c r="LCW8" s="59" t="str">
        <f t="shared" ref="LCW8" si="41440">IF($C$8=0,"0",(LCV8*($C$8+1)))</f>
        <v>0</v>
      </c>
      <c r="LCX8" s="59" t="str">
        <f t="shared" ref="LCX8" si="41441">IF($C$8=0,"0",(LCW8*($C$8+1)))</f>
        <v>0</v>
      </c>
      <c r="LCY8" s="59" t="str">
        <f t="shared" ref="LCY8" si="41442">IF($C$8=0,"0",(LCX8*($C$8+1)))</f>
        <v>0</v>
      </c>
      <c r="LCZ8" s="59" t="str">
        <f t="shared" ref="LCZ8" si="41443">IF($C$8=0,"0",(LCY8*($C$8+1)))</f>
        <v>0</v>
      </c>
      <c r="LDA8" s="59" t="str">
        <f t="shared" ref="LDA8" si="41444">IF($C$8=0,"0",(LCZ8*($C$8+1)))</f>
        <v>0</v>
      </c>
      <c r="LDB8" s="59" t="str">
        <f t="shared" ref="LDB8" si="41445">IF($C$8=0,"0",(LDA8*($C$8+1)))</f>
        <v>0</v>
      </c>
      <c r="LDC8" s="59" t="str">
        <f t="shared" ref="LDC8" si="41446">IF($C$8=0,"0",(LDB8*($C$8+1)))</f>
        <v>0</v>
      </c>
      <c r="LDD8" s="59" t="str">
        <f t="shared" ref="LDD8" si="41447">IF($C$8=0,"0",(LDC8*($C$8+1)))</f>
        <v>0</v>
      </c>
      <c r="LDE8" s="59" t="str">
        <f t="shared" ref="LDE8" si="41448">IF($C$8=0,"0",(LDD8*($C$8+1)))</f>
        <v>0</v>
      </c>
      <c r="LDF8" s="59" t="str">
        <f t="shared" ref="LDF8" si="41449">IF($C$8=0,"0",(LDE8*($C$8+1)))</f>
        <v>0</v>
      </c>
      <c r="LDG8" s="59" t="str">
        <f t="shared" ref="LDG8" si="41450">IF($C$8=0,"0",(LDF8*($C$8+1)))</f>
        <v>0</v>
      </c>
      <c r="LDH8" s="59" t="str">
        <f t="shared" ref="LDH8" si="41451">IF($C$8=0,"0",(LDG8*($C$8+1)))</f>
        <v>0</v>
      </c>
      <c r="LDI8" s="59" t="str">
        <f t="shared" ref="LDI8" si="41452">IF($C$8=0,"0",(LDH8*($C$8+1)))</f>
        <v>0</v>
      </c>
      <c r="LDJ8" s="59" t="str">
        <f t="shared" ref="LDJ8" si="41453">IF($C$8=0,"0",(LDI8*($C$8+1)))</f>
        <v>0</v>
      </c>
      <c r="LDK8" s="59" t="str">
        <f t="shared" ref="LDK8" si="41454">IF($C$8=0,"0",(LDJ8*($C$8+1)))</f>
        <v>0</v>
      </c>
      <c r="LDL8" s="59" t="str">
        <f t="shared" ref="LDL8" si="41455">IF($C$8=0,"0",(LDK8*($C$8+1)))</f>
        <v>0</v>
      </c>
      <c r="LDM8" s="59" t="str">
        <f t="shared" ref="LDM8" si="41456">IF($C$8=0,"0",(LDL8*($C$8+1)))</f>
        <v>0</v>
      </c>
      <c r="LDN8" s="59" t="str">
        <f t="shared" ref="LDN8" si="41457">IF($C$8=0,"0",(LDM8*($C$8+1)))</f>
        <v>0</v>
      </c>
      <c r="LDO8" s="59" t="str">
        <f t="shared" ref="LDO8" si="41458">IF($C$8=0,"0",(LDN8*($C$8+1)))</f>
        <v>0</v>
      </c>
      <c r="LDP8" s="59" t="str">
        <f t="shared" ref="LDP8" si="41459">IF($C$8=0,"0",(LDO8*($C$8+1)))</f>
        <v>0</v>
      </c>
      <c r="LDQ8" s="59" t="str">
        <f t="shared" ref="LDQ8" si="41460">IF($C$8=0,"0",(LDP8*($C$8+1)))</f>
        <v>0</v>
      </c>
      <c r="LDR8" s="59" t="str">
        <f t="shared" ref="LDR8" si="41461">IF($C$8=0,"0",(LDQ8*($C$8+1)))</f>
        <v>0</v>
      </c>
      <c r="LDS8" s="59" t="str">
        <f t="shared" ref="LDS8" si="41462">IF($C$8=0,"0",(LDR8*($C$8+1)))</f>
        <v>0</v>
      </c>
      <c r="LDT8" s="59" t="str">
        <f t="shared" ref="LDT8" si="41463">IF($C$8=0,"0",(LDS8*($C$8+1)))</f>
        <v>0</v>
      </c>
      <c r="LDU8" s="59" t="str">
        <f t="shared" ref="LDU8" si="41464">IF($C$8=0,"0",(LDT8*($C$8+1)))</f>
        <v>0</v>
      </c>
      <c r="LDV8" s="59" t="str">
        <f t="shared" ref="LDV8" si="41465">IF($C$8=0,"0",(LDU8*($C$8+1)))</f>
        <v>0</v>
      </c>
      <c r="LDW8" s="59" t="str">
        <f t="shared" ref="LDW8" si="41466">IF($C$8=0,"0",(LDV8*($C$8+1)))</f>
        <v>0</v>
      </c>
      <c r="LDX8" s="59" t="str">
        <f t="shared" ref="LDX8" si="41467">IF($C$8=0,"0",(LDW8*($C$8+1)))</f>
        <v>0</v>
      </c>
      <c r="LDY8" s="59" t="str">
        <f t="shared" ref="LDY8" si="41468">IF($C$8=0,"0",(LDX8*($C$8+1)))</f>
        <v>0</v>
      </c>
      <c r="LDZ8" s="59" t="str">
        <f t="shared" ref="LDZ8" si="41469">IF($C$8=0,"0",(LDY8*($C$8+1)))</f>
        <v>0</v>
      </c>
      <c r="LEA8" s="59" t="str">
        <f t="shared" ref="LEA8" si="41470">IF($C$8=0,"0",(LDZ8*($C$8+1)))</f>
        <v>0</v>
      </c>
      <c r="LEB8" s="59" t="str">
        <f t="shared" ref="LEB8" si="41471">IF($C$8=0,"0",(LEA8*($C$8+1)))</f>
        <v>0</v>
      </c>
      <c r="LEC8" s="59" t="str">
        <f t="shared" ref="LEC8" si="41472">IF($C$8=0,"0",(LEB8*($C$8+1)))</f>
        <v>0</v>
      </c>
      <c r="LED8" s="59" t="str">
        <f t="shared" ref="LED8" si="41473">IF($C$8=0,"0",(LEC8*($C$8+1)))</f>
        <v>0</v>
      </c>
      <c r="LEE8" s="59" t="str">
        <f t="shared" ref="LEE8" si="41474">IF($C$8=0,"0",(LED8*($C$8+1)))</f>
        <v>0</v>
      </c>
      <c r="LEF8" s="59" t="str">
        <f t="shared" ref="LEF8" si="41475">IF($C$8=0,"0",(LEE8*($C$8+1)))</f>
        <v>0</v>
      </c>
      <c r="LEG8" s="59" t="str">
        <f t="shared" ref="LEG8" si="41476">IF($C$8=0,"0",(LEF8*($C$8+1)))</f>
        <v>0</v>
      </c>
      <c r="LEH8" s="59" t="str">
        <f t="shared" ref="LEH8" si="41477">IF($C$8=0,"0",(LEG8*($C$8+1)))</f>
        <v>0</v>
      </c>
      <c r="LEI8" s="59" t="str">
        <f t="shared" ref="LEI8" si="41478">IF($C$8=0,"0",(LEH8*($C$8+1)))</f>
        <v>0</v>
      </c>
      <c r="LEJ8" s="59" t="str">
        <f t="shared" ref="LEJ8" si="41479">IF($C$8=0,"0",(LEI8*($C$8+1)))</f>
        <v>0</v>
      </c>
      <c r="LEK8" s="59" t="str">
        <f t="shared" ref="LEK8" si="41480">IF($C$8=0,"0",(LEJ8*($C$8+1)))</f>
        <v>0</v>
      </c>
      <c r="LEL8" s="59" t="str">
        <f t="shared" ref="LEL8" si="41481">IF($C$8=0,"0",(LEK8*($C$8+1)))</f>
        <v>0</v>
      </c>
      <c r="LEM8" s="59" t="str">
        <f t="shared" ref="LEM8" si="41482">IF($C$8=0,"0",(LEL8*($C$8+1)))</f>
        <v>0</v>
      </c>
      <c r="LEN8" s="59" t="str">
        <f t="shared" ref="LEN8" si="41483">IF($C$8=0,"0",(LEM8*($C$8+1)))</f>
        <v>0</v>
      </c>
      <c r="LEO8" s="59" t="str">
        <f t="shared" ref="LEO8" si="41484">IF($C$8=0,"0",(LEN8*($C$8+1)))</f>
        <v>0</v>
      </c>
      <c r="LEP8" s="59" t="str">
        <f t="shared" ref="LEP8" si="41485">IF($C$8=0,"0",(LEO8*($C$8+1)))</f>
        <v>0</v>
      </c>
      <c r="LEQ8" s="59" t="str">
        <f t="shared" ref="LEQ8" si="41486">IF($C$8=0,"0",(LEP8*($C$8+1)))</f>
        <v>0</v>
      </c>
      <c r="LER8" s="59" t="str">
        <f t="shared" ref="LER8" si="41487">IF($C$8=0,"0",(LEQ8*($C$8+1)))</f>
        <v>0</v>
      </c>
      <c r="LES8" s="59" t="str">
        <f t="shared" ref="LES8" si="41488">IF($C$8=0,"0",(LER8*($C$8+1)))</f>
        <v>0</v>
      </c>
      <c r="LET8" s="59" t="str">
        <f t="shared" ref="LET8" si="41489">IF($C$8=0,"0",(LES8*($C$8+1)))</f>
        <v>0</v>
      </c>
      <c r="LEU8" s="59" t="str">
        <f t="shared" ref="LEU8" si="41490">IF($C$8=0,"0",(LET8*($C$8+1)))</f>
        <v>0</v>
      </c>
      <c r="LEV8" s="59" t="str">
        <f t="shared" ref="LEV8" si="41491">IF($C$8=0,"0",(LEU8*($C$8+1)))</f>
        <v>0</v>
      </c>
      <c r="LEW8" s="59" t="str">
        <f t="shared" ref="LEW8" si="41492">IF($C$8=0,"0",(LEV8*($C$8+1)))</f>
        <v>0</v>
      </c>
      <c r="LEX8" s="59" t="str">
        <f t="shared" ref="LEX8" si="41493">IF($C$8=0,"0",(LEW8*($C$8+1)))</f>
        <v>0</v>
      </c>
      <c r="LEY8" s="59" t="str">
        <f t="shared" ref="LEY8" si="41494">IF($C$8=0,"0",(LEX8*($C$8+1)))</f>
        <v>0</v>
      </c>
      <c r="LEZ8" s="59" t="str">
        <f t="shared" ref="LEZ8" si="41495">IF($C$8=0,"0",(LEY8*($C$8+1)))</f>
        <v>0</v>
      </c>
      <c r="LFA8" s="59" t="str">
        <f t="shared" ref="LFA8" si="41496">IF($C$8=0,"0",(LEZ8*($C$8+1)))</f>
        <v>0</v>
      </c>
      <c r="LFB8" s="59" t="str">
        <f t="shared" ref="LFB8" si="41497">IF($C$8=0,"0",(LFA8*($C$8+1)))</f>
        <v>0</v>
      </c>
      <c r="LFC8" s="59" t="str">
        <f t="shared" ref="LFC8" si="41498">IF($C$8=0,"0",(LFB8*($C$8+1)))</f>
        <v>0</v>
      </c>
      <c r="LFD8" s="59" t="str">
        <f t="shared" ref="LFD8" si="41499">IF($C$8=0,"0",(LFC8*($C$8+1)))</f>
        <v>0</v>
      </c>
      <c r="LFE8" s="59" t="str">
        <f t="shared" ref="LFE8" si="41500">IF($C$8=0,"0",(LFD8*($C$8+1)))</f>
        <v>0</v>
      </c>
      <c r="LFF8" s="59" t="str">
        <f t="shared" ref="LFF8" si="41501">IF($C$8=0,"0",(LFE8*($C$8+1)))</f>
        <v>0</v>
      </c>
      <c r="LFG8" s="59" t="str">
        <f t="shared" ref="LFG8" si="41502">IF($C$8=0,"0",(LFF8*($C$8+1)))</f>
        <v>0</v>
      </c>
      <c r="LFH8" s="59" t="str">
        <f t="shared" ref="LFH8" si="41503">IF($C$8=0,"0",(LFG8*($C$8+1)))</f>
        <v>0</v>
      </c>
      <c r="LFI8" s="59" t="str">
        <f t="shared" ref="LFI8" si="41504">IF($C$8=0,"0",(LFH8*($C$8+1)))</f>
        <v>0</v>
      </c>
      <c r="LFJ8" s="59" t="str">
        <f t="shared" ref="LFJ8" si="41505">IF($C$8=0,"0",(LFI8*($C$8+1)))</f>
        <v>0</v>
      </c>
      <c r="LFK8" s="59" t="str">
        <f t="shared" ref="LFK8" si="41506">IF($C$8=0,"0",(LFJ8*($C$8+1)))</f>
        <v>0</v>
      </c>
      <c r="LFL8" s="59" t="str">
        <f t="shared" ref="LFL8" si="41507">IF($C$8=0,"0",(LFK8*($C$8+1)))</f>
        <v>0</v>
      </c>
      <c r="LFM8" s="59" t="str">
        <f t="shared" ref="LFM8" si="41508">IF($C$8=0,"0",(LFL8*($C$8+1)))</f>
        <v>0</v>
      </c>
      <c r="LFN8" s="59" t="str">
        <f t="shared" ref="LFN8" si="41509">IF($C$8=0,"0",(LFM8*($C$8+1)))</f>
        <v>0</v>
      </c>
      <c r="LFO8" s="59" t="str">
        <f t="shared" ref="LFO8" si="41510">IF($C$8=0,"0",(LFN8*($C$8+1)))</f>
        <v>0</v>
      </c>
      <c r="LFP8" s="59" t="str">
        <f t="shared" ref="LFP8" si="41511">IF($C$8=0,"0",(LFO8*($C$8+1)))</f>
        <v>0</v>
      </c>
      <c r="LFQ8" s="59" t="str">
        <f t="shared" ref="LFQ8" si="41512">IF($C$8=0,"0",(LFP8*($C$8+1)))</f>
        <v>0</v>
      </c>
      <c r="LFR8" s="59" t="str">
        <f t="shared" ref="LFR8" si="41513">IF($C$8=0,"0",(LFQ8*($C$8+1)))</f>
        <v>0</v>
      </c>
      <c r="LFS8" s="59" t="str">
        <f t="shared" ref="LFS8" si="41514">IF($C$8=0,"0",(LFR8*($C$8+1)))</f>
        <v>0</v>
      </c>
      <c r="LFT8" s="59" t="str">
        <f t="shared" ref="LFT8" si="41515">IF($C$8=0,"0",(LFS8*($C$8+1)))</f>
        <v>0</v>
      </c>
      <c r="LFU8" s="59" t="str">
        <f t="shared" ref="LFU8" si="41516">IF($C$8=0,"0",(LFT8*($C$8+1)))</f>
        <v>0</v>
      </c>
      <c r="LFV8" s="59" t="str">
        <f t="shared" ref="LFV8" si="41517">IF($C$8=0,"0",(LFU8*($C$8+1)))</f>
        <v>0</v>
      </c>
      <c r="LFW8" s="59" t="str">
        <f t="shared" ref="LFW8" si="41518">IF($C$8=0,"0",(LFV8*($C$8+1)))</f>
        <v>0</v>
      </c>
      <c r="LFX8" s="59" t="str">
        <f t="shared" ref="LFX8" si="41519">IF($C$8=0,"0",(LFW8*($C$8+1)))</f>
        <v>0</v>
      </c>
      <c r="LFY8" s="59" t="str">
        <f t="shared" ref="LFY8" si="41520">IF($C$8=0,"0",(LFX8*($C$8+1)))</f>
        <v>0</v>
      </c>
      <c r="LFZ8" s="59" t="str">
        <f t="shared" ref="LFZ8" si="41521">IF($C$8=0,"0",(LFY8*($C$8+1)))</f>
        <v>0</v>
      </c>
      <c r="LGA8" s="59" t="str">
        <f t="shared" ref="LGA8" si="41522">IF($C$8=0,"0",(LFZ8*($C$8+1)))</f>
        <v>0</v>
      </c>
      <c r="LGB8" s="59" t="str">
        <f t="shared" ref="LGB8" si="41523">IF($C$8=0,"0",(LGA8*($C$8+1)))</f>
        <v>0</v>
      </c>
      <c r="LGC8" s="59" t="str">
        <f t="shared" ref="LGC8" si="41524">IF($C$8=0,"0",(LGB8*($C$8+1)))</f>
        <v>0</v>
      </c>
      <c r="LGD8" s="59" t="str">
        <f t="shared" ref="LGD8" si="41525">IF($C$8=0,"0",(LGC8*($C$8+1)))</f>
        <v>0</v>
      </c>
      <c r="LGE8" s="59" t="str">
        <f t="shared" ref="LGE8" si="41526">IF($C$8=0,"0",(LGD8*($C$8+1)))</f>
        <v>0</v>
      </c>
      <c r="LGF8" s="59" t="str">
        <f t="shared" ref="LGF8" si="41527">IF($C$8=0,"0",(LGE8*($C$8+1)))</f>
        <v>0</v>
      </c>
      <c r="LGG8" s="59" t="str">
        <f t="shared" ref="LGG8" si="41528">IF($C$8=0,"0",(LGF8*($C$8+1)))</f>
        <v>0</v>
      </c>
      <c r="LGH8" s="59" t="str">
        <f t="shared" ref="LGH8" si="41529">IF($C$8=0,"0",(LGG8*($C$8+1)))</f>
        <v>0</v>
      </c>
      <c r="LGI8" s="59" t="str">
        <f t="shared" ref="LGI8" si="41530">IF($C$8=0,"0",(LGH8*($C$8+1)))</f>
        <v>0</v>
      </c>
      <c r="LGJ8" s="59" t="str">
        <f t="shared" ref="LGJ8" si="41531">IF($C$8=0,"0",(LGI8*($C$8+1)))</f>
        <v>0</v>
      </c>
      <c r="LGK8" s="59" t="str">
        <f t="shared" ref="LGK8" si="41532">IF($C$8=0,"0",(LGJ8*($C$8+1)))</f>
        <v>0</v>
      </c>
      <c r="LGL8" s="59" t="str">
        <f t="shared" ref="LGL8" si="41533">IF($C$8=0,"0",(LGK8*($C$8+1)))</f>
        <v>0</v>
      </c>
      <c r="LGM8" s="59" t="str">
        <f t="shared" ref="LGM8" si="41534">IF($C$8=0,"0",(LGL8*($C$8+1)))</f>
        <v>0</v>
      </c>
      <c r="LGN8" s="59" t="str">
        <f t="shared" ref="LGN8" si="41535">IF($C$8=0,"0",(LGM8*($C$8+1)))</f>
        <v>0</v>
      </c>
      <c r="LGO8" s="59" t="str">
        <f t="shared" ref="LGO8" si="41536">IF($C$8=0,"0",(LGN8*($C$8+1)))</f>
        <v>0</v>
      </c>
      <c r="LGP8" s="59" t="str">
        <f t="shared" ref="LGP8" si="41537">IF($C$8=0,"0",(LGO8*($C$8+1)))</f>
        <v>0</v>
      </c>
      <c r="LGQ8" s="59" t="str">
        <f t="shared" ref="LGQ8" si="41538">IF($C$8=0,"0",(LGP8*($C$8+1)))</f>
        <v>0</v>
      </c>
      <c r="LGR8" s="59" t="str">
        <f t="shared" ref="LGR8" si="41539">IF($C$8=0,"0",(LGQ8*($C$8+1)))</f>
        <v>0</v>
      </c>
      <c r="LGS8" s="59" t="str">
        <f t="shared" ref="LGS8" si="41540">IF($C$8=0,"0",(LGR8*($C$8+1)))</f>
        <v>0</v>
      </c>
      <c r="LGT8" s="59" t="str">
        <f t="shared" ref="LGT8" si="41541">IF($C$8=0,"0",(LGS8*($C$8+1)))</f>
        <v>0</v>
      </c>
      <c r="LGU8" s="59" t="str">
        <f t="shared" ref="LGU8" si="41542">IF($C$8=0,"0",(LGT8*($C$8+1)))</f>
        <v>0</v>
      </c>
      <c r="LGV8" s="59" t="str">
        <f t="shared" ref="LGV8" si="41543">IF($C$8=0,"0",(LGU8*($C$8+1)))</f>
        <v>0</v>
      </c>
      <c r="LGW8" s="59" t="str">
        <f t="shared" ref="LGW8" si="41544">IF($C$8=0,"0",(LGV8*($C$8+1)))</f>
        <v>0</v>
      </c>
      <c r="LGX8" s="59" t="str">
        <f t="shared" ref="LGX8" si="41545">IF($C$8=0,"0",(LGW8*($C$8+1)))</f>
        <v>0</v>
      </c>
      <c r="LGY8" s="59" t="str">
        <f t="shared" ref="LGY8" si="41546">IF($C$8=0,"0",(LGX8*($C$8+1)))</f>
        <v>0</v>
      </c>
      <c r="LGZ8" s="59" t="str">
        <f t="shared" ref="LGZ8" si="41547">IF($C$8=0,"0",(LGY8*($C$8+1)))</f>
        <v>0</v>
      </c>
      <c r="LHA8" s="59" t="str">
        <f t="shared" ref="LHA8" si="41548">IF($C$8=0,"0",(LGZ8*($C$8+1)))</f>
        <v>0</v>
      </c>
      <c r="LHB8" s="59" t="str">
        <f t="shared" ref="LHB8" si="41549">IF($C$8=0,"0",(LHA8*($C$8+1)))</f>
        <v>0</v>
      </c>
      <c r="LHC8" s="59" t="str">
        <f t="shared" ref="LHC8" si="41550">IF($C$8=0,"0",(LHB8*($C$8+1)))</f>
        <v>0</v>
      </c>
      <c r="LHD8" s="59" t="str">
        <f t="shared" ref="LHD8" si="41551">IF($C$8=0,"0",(LHC8*($C$8+1)))</f>
        <v>0</v>
      </c>
      <c r="LHE8" s="59" t="str">
        <f t="shared" ref="LHE8" si="41552">IF($C$8=0,"0",(LHD8*($C$8+1)))</f>
        <v>0</v>
      </c>
      <c r="LHF8" s="59" t="str">
        <f t="shared" ref="LHF8" si="41553">IF($C$8=0,"0",(LHE8*($C$8+1)))</f>
        <v>0</v>
      </c>
      <c r="LHG8" s="59" t="str">
        <f t="shared" ref="LHG8" si="41554">IF($C$8=0,"0",(LHF8*($C$8+1)))</f>
        <v>0</v>
      </c>
      <c r="LHH8" s="59" t="str">
        <f t="shared" ref="LHH8" si="41555">IF($C$8=0,"0",(LHG8*($C$8+1)))</f>
        <v>0</v>
      </c>
      <c r="LHI8" s="59" t="str">
        <f t="shared" ref="LHI8" si="41556">IF($C$8=0,"0",(LHH8*($C$8+1)))</f>
        <v>0</v>
      </c>
      <c r="LHJ8" s="59" t="str">
        <f t="shared" ref="LHJ8" si="41557">IF($C$8=0,"0",(LHI8*($C$8+1)))</f>
        <v>0</v>
      </c>
      <c r="LHK8" s="59" t="str">
        <f t="shared" ref="LHK8" si="41558">IF($C$8=0,"0",(LHJ8*($C$8+1)))</f>
        <v>0</v>
      </c>
      <c r="LHL8" s="59" t="str">
        <f t="shared" ref="LHL8" si="41559">IF($C$8=0,"0",(LHK8*($C$8+1)))</f>
        <v>0</v>
      </c>
      <c r="LHM8" s="59" t="str">
        <f t="shared" ref="LHM8" si="41560">IF($C$8=0,"0",(LHL8*($C$8+1)))</f>
        <v>0</v>
      </c>
      <c r="LHN8" s="59" t="str">
        <f t="shared" ref="LHN8" si="41561">IF($C$8=0,"0",(LHM8*($C$8+1)))</f>
        <v>0</v>
      </c>
      <c r="LHO8" s="59" t="str">
        <f t="shared" ref="LHO8" si="41562">IF($C$8=0,"0",(LHN8*($C$8+1)))</f>
        <v>0</v>
      </c>
      <c r="LHP8" s="59" t="str">
        <f t="shared" ref="LHP8" si="41563">IF($C$8=0,"0",(LHO8*($C$8+1)))</f>
        <v>0</v>
      </c>
      <c r="LHQ8" s="59" t="str">
        <f t="shared" ref="LHQ8" si="41564">IF($C$8=0,"0",(LHP8*($C$8+1)))</f>
        <v>0</v>
      </c>
      <c r="LHR8" s="59" t="str">
        <f t="shared" ref="LHR8" si="41565">IF($C$8=0,"0",(LHQ8*($C$8+1)))</f>
        <v>0</v>
      </c>
      <c r="LHS8" s="59" t="str">
        <f t="shared" ref="LHS8" si="41566">IF($C$8=0,"0",(LHR8*($C$8+1)))</f>
        <v>0</v>
      </c>
      <c r="LHT8" s="59" t="str">
        <f t="shared" ref="LHT8" si="41567">IF($C$8=0,"0",(LHS8*($C$8+1)))</f>
        <v>0</v>
      </c>
      <c r="LHU8" s="59" t="str">
        <f t="shared" ref="LHU8" si="41568">IF($C$8=0,"0",(LHT8*($C$8+1)))</f>
        <v>0</v>
      </c>
      <c r="LHV8" s="59" t="str">
        <f t="shared" ref="LHV8" si="41569">IF($C$8=0,"0",(LHU8*($C$8+1)))</f>
        <v>0</v>
      </c>
      <c r="LHW8" s="59" t="str">
        <f t="shared" ref="LHW8" si="41570">IF($C$8=0,"0",(LHV8*($C$8+1)))</f>
        <v>0</v>
      </c>
      <c r="LHX8" s="59" t="str">
        <f t="shared" ref="LHX8" si="41571">IF($C$8=0,"0",(LHW8*($C$8+1)))</f>
        <v>0</v>
      </c>
      <c r="LHY8" s="59" t="str">
        <f t="shared" ref="LHY8" si="41572">IF($C$8=0,"0",(LHX8*($C$8+1)))</f>
        <v>0</v>
      </c>
      <c r="LHZ8" s="59" t="str">
        <f t="shared" ref="LHZ8" si="41573">IF($C$8=0,"0",(LHY8*($C$8+1)))</f>
        <v>0</v>
      </c>
      <c r="LIA8" s="59" t="str">
        <f t="shared" ref="LIA8" si="41574">IF($C$8=0,"0",(LHZ8*($C$8+1)))</f>
        <v>0</v>
      </c>
      <c r="LIB8" s="59" t="str">
        <f t="shared" ref="LIB8" si="41575">IF($C$8=0,"0",(LIA8*($C$8+1)))</f>
        <v>0</v>
      </c>
      <c r="LIC8" s="59" t="str">
        <f t="shared" ref="LIC8" si="41576">IF($C$8=0,"0",(LIB8*($C$8+1)))</f>
        <v>0</v>
      </c>
      <c r="LID8" s="59" t="str">
        <f t="shared" ref="LID8" si="41577">IF($C$8=0,"0",(LIC8*($C$8+1)))</f>
        <v>0</v>
      </c>
      <c r="LIE8" s="59" t="str">
        <f t="shared" ref="LIE8" si="41578">IF($C$8=0,"0",(LID8*($C$8+1)))</f>
        <v>0</v>
      </c>
      <c r="LIF8" s="59" t="str">
        <f t="shared" ref="LIF8" si="41579">IF($C$8=0,"0",(LIE8*($C$8+1)))</f>
        <v>0</v>
      </c>
      <c r="LIG8" s="59" t="str">
        <f t="shared" ref="LIG8" si="41580">IF($C$8=0,"0",(LIF8*($C$8+1)))</f>
        <v>0</v>
      </c>
      <c r="LIH8" s="59" t="str">
        <f t="shared" ref="LIH8" si="41581">IF($C$8=0,"0",(LIG8*($C$8+1)))</f>
        <v>0</v>
      </c>
      <c r="LII8" s="59" t="str">
        <f t="shared" ref="LII8" si="41582">IF($C$8=0,"0",(LIH8*($C$8+1)))</f>
        <v>0</v>
      </c>
      <c r="LIJ8" s="59" t="str">
        <f t="shared" ref="LIJ8" si="41583">IF($C$8=0,"0",(LII8*($C$8+1)))</f>
        <v>0</v>
      </c>
      <c r="LIK8" s="59" t="str">
        <f t="shared" ref="LIK8" si="41584">IF($C$8=0,"0",(LIJ8*($C$8+1)))</f>
        <v>0</v>
      </c>
      <c r="LIL8" s="59" t="str">
        <f t="shared" ref="LIL8" si="41585">IF($C$8=0,"0",(LIK8*($C$8+1)))</f>
        <v>0</v>
      </c>
      <c r="LIM8" s="59" t="str">
        <f t="shared" ref="LIM8" si="41586">IF($C$8=0,"0",(LIL8*($C$8+1)))</f>
        <v>0</v>
      </c>
      <c r="LIN8" s="59" t="str">
        <f t="shared" ref="LIN8" si="41587">IF($C$8=0,"0",(LIM8*($C$8+1)))</f>
        <v>0</v>
      </c>
      <c r="LIO8" s="59" t="str">
        <f t="shared" ref="LIO8" si="41588">IF($C$8=0,"0",(LIN8*($C$8+1)))</f>
        <v>0</v>
      </c>
      <c r="LIP8" s="59" t="str">
        <f t="shared" ref="LIP8" si="41589">IF($C$8=0,"0",(LIO8*($C$8+1)))</f>
        <v>0</v>
      </c>
      <c r="LIQ8" s="59" t="str">
        <f t="shared" ref="LIQ8" si="41590">IF($C$8=0,"0",(LIP8*($C$8+1)))</f>
        <v>0</v>
      </c>
      <c r="LIR8" s="59" t="str">
        <f t="shared" ref="LIR8" si="41591">IF($C$8=0,"0",(LIQ8*($C$8+1)))</f>
        <v>0</v>
      </c>
      <c r="LIS8" s="59" t="str">
        <f t="shared" ref="LIS8" si="41592">IF($C$8=0,"0",(LIR8*($C$8+1)))</f>
        <v>0</v>
      </c>
      <c r="LIT8" s="59" t="str">
        <f t="shared" ref="LIT8" si="41593">IF($C$8=0,"0",(LIS8*($C$8+1)))</f>
        <v>0</v>
      </c>
      <c r="LIU8" s="59" t="str">
        <f t="shared" ref="LIU8" si="41594">IF($C$8=0,"0",(LIT8*($C$8+1)))</f>
        <v>0</v>
      </c>
      <c r="LIV8" s="59" t="str">
        <f t="shared" ref="LIV8" si="41595">IF($C$8=0,"0",(LIU8*($C$8+1)))</f>
        <v>0</v>
      </c>
      <c r="LIW8" s="59" t="str">
        <f t="shared" ref="LIW8" si="41596">IF($C$8=0,"0",(LIV8*($C$8+1)))</f>
        <v>0</v>
      </c>
      <c r="LIX8" s="59" t="str">
        <f t="shared" ref="LIX8" si="41597">IF($C$8=0,"0",(LIW8*($C$8+1)))</f>
        <v>0</v>
      </c>
      <c r="LIY8" s="59" t="str">
        <f t="shared" ref="LIY8" si="41598">IF($C$8=0,"0",(LIX8*($C$8+1)))</f>
        <v>0</v>
      </c>
      <c r="LIZ8" s="59" t="str">
        <f t="shared" ref="LIZ8" si="41599">IF($C$8=0,"0",(LIY8*($C$8+1)))</f>
        <v>0</v>
      </c>
      <c r="LJA8" s="59" t="str">
        <f t="shared" ref="LJA8" si="41600">IF($C$8=0,"0",(LIZ8*($C$8+1)))</f>
        <v>0</v>
      </c>
      <c r="LJB8" s="59" t="str">
        <f t="shared" ref="LJB8" si="41601">IF($C$8=0,"0",(LJA8*($C$8+1)))</f>
        <v>0</v>
      </c>
      <c r="LJC8" s="59" t="str">
        <f t="shared" ref="LJC8" si="41602">IF($C$8=0,"0",(LJB8*($C$8+1)))</f>
        <v>0</v>
      </c>
      <c r="LJD8" s="59" t="str">
        <f t="shared" ref="LJD8" si="41603">IF($C$8=0,"0",(LJC8*($C$8+1)))</f>
        <v>0</v>
      </c>
      <c r="LJE8" s="59" t="str">
        <f t="shared" ref="LJE8" si="41604">IF($C$8=0,"0",(LJD8*($C$8+1)))</f>
        <v>0</v>
      </c>
      <c r="LJF8" s="59" t="str">
        <f t="shared" ref="LJF8" si="41605">IF($C$8=0,"0",(LJE8*($C$8+1)))</f>
        <v>0</v>
      </c>
      <c r="LJG8" s="59" t="str">
        <f t="shared" ref="LJG8" si="41606">IF($C$8=0,"0",(LJF8*($C$8+1)))</f>
        <v>0</v>
      </c>
      <c r="LJH8" s="59" t="str">
        <f t="shared" ref="LJH8" si="41607">IF($C$8=0,"0",(LJG8*($C$8+1)))</f>
        <v>0</v>
      </c>
      <c r="LJI8" s="59" t="str">
        <f t="shared" ref="LJI8" si="41608">IF($C$8=0,"0",(LJH8*($C$8+1)))</f>
        <v>0</v>
      </c>
      <c r="LJJ8" s="59" t="str">
        <f t="shared" ref="LJJ8" si="41609">IF($C$8=0,"0",(LJI8*($C$8+1)))</f>
        <v>0</v>
      </c>
      <c r="LJK8" s="59" t="str">
        <f t="shared" ref="LJK8" si="41610">IF($C$8=0,"0",(LJJ8*($C$8+1)))</f>
        <v>0</v>
      </c>
      <c r="LJL8" s="59" t="str">
        <f t="shared" ref="LJL8" si="41611">IF($C$8=0,"0",(LJK8*($C$8+1)))</f>
        <v>0</v>
      </c>
      <c r="LJM8" s="59" t="str">
        <f t="shared" ref="LJM8" si="41612">IF($C$8=0,"0",(LJL8*($C$8+1)))</f>
        <v>0</v>
      </c>
      <c r="LJN8" s="59" t="str">
        <f t="shared" ref="LJN8" si="41613">IF($C$8=0,"0",(LJM8*($C$8+1)))</f>
        <v>0</v>
      </c>
      <c r="LJO8" s="59" t="str">
        <f t="shared" ref="LJO8" si="41614">IF($C$8=0,"0",(LJN8*($C$8+1)))</f>
        <v>0</v>
      </c>
      <c r="LJP8" s="59" t="str">
        <f t="shared" ref="LJP8" si="41615">IF($C$8=0,"0",(LJO8*($C$8+1)))</f>
        <v>0</v>
      </c>
      <c r="LJQ8" s="59" t="str">
        <f t="shared" ref="LJQ8" si="41616">IF($C$8=0,"0",(LJP8*($C$8+1)))</f>
        <v>0</v>
      </c>
      <c r="LJR8" s="59" t="str">
        <f t="shared" ref="LJR8" si="41617">IF($C$8=0,"0",(LJQ8*($C$8+1)))</f>
        <v>0</v>
      </c>
      <c r="LJS8" s="59" t="str">
        <f t="shared" ref="LJS8" si="41618">IF($C$8=0,"0",(LJR8*($C$8+1)))</f>
        <v>0</v>
      </c>
      <c r="LJT8" s="59" t="str">
        <f t="shared" ref="LJT8" si="41619">IF($C$8=0,"0",(LJS8*($C$8+1)))</f>
        <v>0</v>
      </c>
      <c r="LJU8" s="59" t="str">
        <f t="shared" ref="LJU8" si="41620">IF($C$8=0,"0",(LJT8*($C$8+1)))</f>
        <v>0</v>
      </c>
      <c r="LJV8" s="59" t="str">
        <f t="shared" ref="LJV8" si="41621">IF($C$8=0,"0",(LJU8*($C$8+1)))</f>
        <v>0</v>
      </c>
      <c r="LJW8" s="59" t="str">
        <f t="shared" ref="LJW8" si="41622">IF($C$8=0,"0",(LJV8*($C$8+1)))</f>
        <v>0</v>
      </c>
      <c r="LJX8" s="59" t="str">
        <f t="shared" ref="LJX8" si="41623">IF($C$8=0,"0",(LJW8*($C$8+1)))</f>
        <v>0</v>
      </c>
      <c r="LJY8" s="59" t="str">
        <f t="shared" ref="LJY8" si="41624">IF($C$8=0,"0",(LJX8*($C$8+1)))</f>
        <v>0</v>
      </c>
      <c r="LJZ8" s="59" t="str">
        <f t="shared" ref="LJZ8" si="41625">IF($C$8=0,"0",(LJY8*($C$8+1)))</f>
        <v>0</v>
      </c>
      <c r="LKA8" s="59" t="str">
        <f t="shared" ref="LKA8" si="41626">IF($C$8=0,"0",(LJZ8*($C$8+1)))</f>
        <v>0</v>
      </c>
      <c r="LKB8" s="59" t="str">
        <f t="shared" ref="LKB8" si="41627">IF($C$8=0,"0",(LKA8*($C$8+1)))</f>
        <v>0</v>
      </c>
      <c r="LKC8" s="59" t="str">
        <f t="shared" ref="LKC8" si="41628">IF($C$8=0,"0",(LKB8*($C$8+1)))</f>
        <v>0</v>
      </c>
      <c r="LKD8" s="59" t="str">
        <f t="shared" ref="LKD8" si="41629">IF($C$8=0,"0",(LKC8*($C$8+1)))</f>
        <v>0</v>
      </c>
      <c r="LKE8" s="59" t="str">
        <f t="shared" ref="LKE8" si="41630">IF($C$8=0,"0",(LKD8*($C$8+1)))</f>
        <v>0</v>
      </c>
      <c r="LKF8" s="59" t="str">
        <f t="shared" ref="LKF8" si="41631">IF($C$8=0,"0",(LKE8*($C$8+1)))</f>
        <v>0</v>
      </c>
      <c r="LKG8" s="59" t="str">
        <f t="shared" ref="LKG8" si="41632">IF($C$8=0,"0",(LKF8*($C$8+1)))</f>
        <v>0</v>
      </c>
      <c r="LKH8" s="59" t="str">
        <f t="shared" ref="LKH8" si="41633">IF($C$8=0,"0",(LKG8*($C$8+1)))</f>
        <v>0</v>
      </c>
      <c r="LKI8" s="59" t="str">
        <f t="shared" ref="LKI8" si="41634">IF($C$8=0,"0",(LKH8*($C$8+1)))</f>
        <v>0</v>
      </c>
      <c r="LKJ8" s="59" t="str">
        <f t="shared" ref="LKJ8" si="41635">IF($C$8=0,"0",(LKI8*($C$8+1)))</f>
        <v>0</v>
      </c>
      <c r="LKK8" s="59" t="str">
        <f t="shared" ref="LKK8" si="41636">IF($C$8=0,"0",(LKJ8*($C$8+1)))</f>
        <v>0</v>
      </c>
      <c r="LKL8" s="59" t="str">
        <f t="shared" ref="LKL8" si="41637">IF($C$8=0,"0",(LKK8*($C$8+1)))</f>
        <v>0</v>
      </c>
      <c r="LKM8" s="59" t="str">
        <f t="shared" ref="LKM8" si="41638">IF($C$8=0,"0",(LKL8*($C$8+1)))</f>
        <v>0</v>
      </c>
      <c r="LKN8" s="59" t="str">
        <f t="shared" ref="LKN8" si="41639">IF($C$8=0,"0",(LKM8*($C$8+1)))</f>
        <v>0</v>
      </c>
      <c r="LKO8" s="59" t="str">
        <f t="shared" ref="LKO8" si="41640">IF($C$8=0,"0",(LKN8*($C$8+1)))</f>
        <v>0</v>
      </c>
      <c r="LKP8" s="59" t="str">
        <f t="shared" ref="LKP8" si="41641">IF($C$8=0,"0",(LKO8*($C$8+1)))</f>
        <v>0</v>
      </c>
      <c r="LKQ8" s="59" t="str">
        <f t="shared" ref="LKQ8" si="41642">IF($C$8=0,"0",(LKP8*($C$8+1)))</f>
        <v>0</v>
      </c>
      <c r="LKR8" s="59" t="str">
        <f t="shared" ref="LKR8" si="41643">IF($C$8=0,"0",(LKQ8*($C$8+1)))</f>
        <v>0</v>
      </c>
      <c r="LKS8" s="59" t="str">
        <f t="shared" ref="LKS8" si="41644">IF($C$8=0,"0",(LKR8*($C$8+1)))</f>
        <v>0</v>
      </c>
      <c r="LKT8" s="59" t="str">
        <f t="shared" ref="LKT8" si="41645">IF($C$8=0,"0",(LKS8*($C$8+1)))</f>
        <v>0</v>
      </c>
      <c r="LKU8" s="59" t="str">
        <f t="shared" ref="LKU8" si="41646">IF($C$8=0,"0",(LKT8*($C$8+1)))</f>
        <v>0</v>
      </c>
      <c r="LKV8" s="59" t="str">
        <f t="shared" ref="LKV8" si="41647">IF($C$8=0,"0",(LKU8*($C$8+1)))</f>
        <v>0</v>
      </c>
      <c r="LKW8" s="59" t="str">
        <f t="shared" ref="LKW8" si="41648">IF($C$8=0,"0",(LKV8*($C$8+1)))</f>
        <v>0</v>
      </c>
      <c r="LKX8" s="59" t="str">
        <f t="shared" ref="LKX8" si="41649">IF($C$8=0,"0",(LKW8*($C$8+1)))</f>
        <v>0</v>
      </c>
      <c r="LKY8" s="59" t="str">
        <f t="shared" ref="LKY8" si="41650">IF($C$8=0,"0",(LKX8*($C$8+1)))</f>
        <v>0</v>
      </c>
      <c r="LKZ8" s="59" t="str">
        <f t="shared" ref="LKZ8" si="41651">IF($C$8=0,"0",(LKY8*($C$8+1)))</f>
        <v>0</v>
      </c>
      <c r="LLA8" s="59" t="str">
        <f t="shared" ref="LLA8" si="41652">IF($C$8=0,"0",(LKZ8*($C$8+1)))</f>
        <v>0</v>
      </c>
      <c r="LLB8" s="59" t="str">
        <f t="shared" ref="LLB8" si="41653">IF($C$8=0,"0",(LLA8*($C$8+1)))</f>
        <v>0</v>
      </c>
      <c r="LLC8" s="59" t="str">
        <f t="shared" ref="LLC8" si="41654">IF($C$8=0,"0",(LLB8*($C$8+1)))</f>
        <v>0</v>
      </c>
      <c r="LLD8" s="59" t="str">
        <f t="shared" ref="LLD8" si="41655">IF($C$8=0,"0",(LLC8*($C$8+1)))</f>
        <v>0</v>
      </c>
      <c r="LLE8" s="59" t="str">
        <f t="shared" ref="LLE8" si="41656">IF($C$8=0,"0",(LLD8*($C$8+1)))</f>
        <v>0</v>
      </c>
      <c r="LLF8" s="59" t="str">
        <f t="shared" ref="LLF8" si="41657">IF($C$8=0,"0",(LLE8*($C$8+1)))</f>
        <v>0</v>
      </c>
      <c r="LLG8" s="59" t="str">
        <f t="shared" ref="LLG8" si="41658">IF($C$8=0,"0",(LLF8*($C$8+1)))</f>
        <v>0</v>
      </c>
      <c r="LLH8" s="59" t="str">
        <f t="shared" ref="LLH8" si="41659">IF($C$8=0,"0",(LLG8*($C$8+1)))</f>
        <v>0</v>
      </c>
      <c r="LLI8" s="59" t="str">
        <f t="shared" ref="LLI8" si="41660">IF($C$8=0,"0",(LLH8*($C$8+1)))</f>
        <v>0</v>
      </c>
      <c r="LLJ8" s="59" t="str">
        <f t="shared" ref="LLJ8" si="41661">IF($C$8=0,"0",(LLI8*($C$8+1)))</f>
        <v>0</v>
      </c>
      <c r="LLK8" s="59" t="str">
        <f t="shared" ref="LLK8" si="41662">IF($C$8=0,"0",(LLJ8*($C$8+1)))</f>
        <v>0</v>
      </c>
      <c r="LLL8" s="59" t="str">
        <f t="shared" ref="LLL8" si="41663">IF($C$8=0,"0",(LLK8*($C$8+1)))</f>
        <v>0</v>
      </c>
      <c r="LLM8" s="59" t="str">
        <f t="shared" ref="LLM8" si="41664">IF($C$8=0,"0",(LLL8*($C$8+1)))</f>
        <v>0</v>
      </c>
      <c r="LLN8" s="59" t="str">
        <f t="shared" ref="LLN8" si="41665">IF($C$8=0,"0",(LLM8*($C$8+1)))</f>
        <v>0</v>
      </c>
      <c r="LLO8" s="59" t="str">
        <f t="shared" ref="LLO8" si="41666">IF($C$8=0,"0",(LLN8*($C$8+1)))</f>
        <v>0</v>
      </c>
      <c r="LLP8" s="59" t="str">
        <f t="shared" ref="LLP8" si="41667">IF($C$8=0,"0",(LLO8*($C$8+1)))</f>
        <v>0</v>
      </c>
      <c r="LLQ8" s="59" t="str">
        <f t="shared" ref="LLQ8" si="41668">IF($C$8=0,"0",(LLP8*($C$8+1)))</f>
        <v>0</v>
      </c>
      <c r="LLR8" s="59" t="str">
        <f t="shared" ref="LLR8" si="41669">IF($C$8=0,"0",(LLQ8*($C$8+1)))</f>
        <v>0</v>
      </c>
      <c r="LLS8" s="59" t="str">
        <f t="shared" ref="LLS8" si="41670">IF($C$8=0,"0",(LLR8*($C$8+1)))</f>
        <v>0</v>
      </c>
      <c r="LLT8" s="59" t="str">
        <f t="shared" ref="LLT8" si="41671">IF($C$8=0,"0",(LLS8*($C$8+1)))</f>
        <v>0</v>
      </c>
      <c r="LLU8" s="59" t="str">
        <f t="shared" ref="LLU8" si="41672">IF($C$8=0,"0",(LLT8*($C$8+1)))</f>
        <v>0</v>
      </c>
      <c r="LLV8" s="59" t="str">
        <f t="shared" ref="LLV8" si="41673">IF($C$8=0,"0",(LLU8*($C$8+1)))</f>
        <v>0</v>
      </c>
      <c r="LLW8" s="59" t="str">
        <f t="shared" ref="LLW8" si="41674">IF($C$8=0,"0",(LLV8*($C$8+1)))</f>
        <v>0</v>
      </c>
      <c r="LLX8" s="59" t="str">
        <f t="shared" ref="LLX8" si="41675">IF($C$8=0,"0",(LLW8*($C$8+1)))</f>
        <v>0</v>
      </c>
      <c r="LLY8" s="59" t="str">
        <f t="shared" ref="LLY8" si="41676">IF($C$8=0,"0",(LLX8*($C$8+1)))</f>
        <v>0</v>
      </c>
      <c r="LLZ8" s="59" t="str">
        <f t="shared" ref="LLZ8" si="41677">IF($C$8=0,"0",(LLY8*($C$8+1)))</f>
        <v>0</v>
      </c>
      <c r="LMA8" s="59" t="str">
        <f t="shared" ref="LMA8" si="41678">IF($C$8=0,"0",(LLZ8*($C$8+1)))</f>
        <v>0</v>
      </c>
      <c r="LMB8" s="59" t="str">
        <f t="shared" ref="LMB8" si="41679">IF($C$8=0,"0",(LMA8*($C$8+1)))</f>
        <v>0</v>
      </c>
      <c r="LMC8" s="59" t="str">
        <f t="shared" ref="LMC8" si="41680">IF($C$8=0,"0",(LMB8*($C$8+1)))</f>
        <v>0</v>
      </c>
      <c r="LMD8" s="59" t="str">
        <f t="shared" ref="LMD8" si="41681">IF($C$8=0,"0",(LMC8*($C$8+1)))</f>
        <v>0</v>
      </c>
      <c r="LME8" s="59" t="str">
        <f t="shared" ref="LME8" si="41682">IF($C$8=0,"0",(LMD8*($C$8+1)))</f>
        <v>0</v>
      </c>
      <c r="LMF8" s="59" t="str">
        <f t="shared" ref="LMF8" si="41683">IF($C$8=0,"0",(LME8*($C$8+1)))</f>
        <v>0</v>
      </c>
      <c r="LMG8" s="59" t="str">
        <f t="shared" ref="LMG8" si="41684">IF($C$8=0,"0",(LMF8*($C$8+1)))</f>
        <v>0</v>
      </c>
      <c r="LMH8" s="59" t="str">
        <f t="shared" ref="LMH8" si="41685">IF($C$8=0,"0",(LMG8*($C$8+1)))</f>
        <v>0</v>
      </c>
      <c r="LMI8" s="59" t="str">
        <f t="shared" ref="LMI8" si="41686">IF($C$8=0,"0",(LMH8*($C$8+1)))</f>
        <v>0</v>
      </c>
      <c r="LMJ8" s="59" t="str">
        <f t="shared" ref="LMJ8" si="41687">IF($C$8=0,"0",(LMI8*($C$8+1)))</f>
        <v>0</v>
      </c>
      <c r="LMK8" s="59" t="str">
        <f t="shared" ref="LMK8" si="41688">IF($C$8=0,"0",(LMJ8*($C$8+1)))</f>
        <v>0</v>
      </c>
      <c r="LML8" s="59" t="str">
        <f t="shared" ref="LML8" si="41689">IF($C$8=0,"0",(LMK8*($C$8+1)))</f>
        <v>0</v>
      </c>
      <c r="LMM8" s="59" t="str">
        <f t="shared" ref="LMM8" si="41690">IF($C$8=0,"0",(LML8*($C$8+1)))</f>
        <v>0</v>
      </c>
      <c r="LMN8" s="59" t="str">
        <f t="shared" ref="LMN8" si="41691">IF($C$8=0,"0",(LMM8*($C$8+1)))</f>
        <v>0</v>
      </c>
      <c r="LMO8" s="59" t="str">
        <f t="shared" ref="LMO8" si="41692">IF($C$8=0,"0",(LMN8*($C$8+1)))</f>
        <v>0</v>
      </c>
      <c r="LMP8" s="59" t="str">
        <f t="shared" ref="LMP8" si="41693">IF($C$8=0,"0",(LMO8*($C$8+1)))</f>
        <v>0</v>
      </c>
      <c r="LMQ8" s="59" t="str">
        <f t="shared" ref="LMQ8" si="41694">IF($C$8=0,"0",(LMP8*($C$8+1)))</f>
        <v>0</v>
      </c>
      <c r="LMR8" s="59" t="str">
        <f t="shared" ref="LMR8" si="41695">IF($C$8=0,"0",(LMQ8*($C$8+1)))</f>
        <v>0</v>
      </c>
      <c r="LMS8" s="59" t="str">
        <f t="shared" ref="LMS8" si="41696">IF($C$8=0,"0",(LMR8*($C$8+1)))</f>
        <v>0</v>
      </c>
      <c r="LMT8" s="59" t="str">
        <f t="shared" ref="LMT8" si="41697">IF($C$8=0,"0",(LMS8*($C$8+1)))</f>
        <v>0</v>
      </c>
      <c r="LMU8" s="59" t="str">
        <f t="shared" ref="LMU8" si="41698">IF($C$8=0,"0",(LMT8*($C$8+1)))</f>
        <v>0</v>
      </c>
      <c r="LMV8" s="59" t="str">
        <f t="shared" ref="LMV8" si="41699">IF($C$8=0,"0",(LMU8*($C$8+1)))</f>
        <v>0</v>
      </c>
      <c r="LMW8" s="59" t="str">
        <f t="shared" ref="LMW8" si="41700">IF($C$8=0,"0",(LMV8*($C$8+1)))</f>
        <v>0</v>
      </c>
      <c r="LMX8" s="59" t="str">
        <f t="shared" ref="LMX8" si="41701">IF($C$8=0,"0",(LMW8*($C$8+1)))</f>
        <v>0</v>
      </c>
      <c r="LMY8" s="59" t="str">
        <f t="shared" ref="LMY8" si="41702">IF($C$8=0,"0",(LMX8*($C$8+1)))</f>
        <v>0</v>
      </c>
      <c r="LMZ8" s="59" t="str">
        <f t="shared" ref="LMZ8" si="41703">IF($C$8=0,"0",(LMY8*($C$8+1)))</f>
        <v>0</v>
      </c>
      <c r="LNA8" s="59" t="str">
        <f t="shared" ref="LNA8" si="41704">IF($C$8=0,"0",(LMZ8*($C$8+1)))</f>
        <v>0</v>
      </c>
      <c r="LNB8" s="59" t="str">
        <f t="shared" ref="LNB8" si="41705">IF($C$8=0,"0",(LNA8*($C$8+1)))</f>
        <v>0</v>
      </c>
      <c r="LNC8" s="59" t="str">
        <f t="shared" ref="LNC8" si="41706">IF($C$8=0,"0",(LNB8*($C$8+1)))</f>
        <v>0</v>
      </c>
      <c r="LND8" s="59" t="str">
        <f t="shared" ref="LND8" si="41707">IF($C$8=0,"0",(LNC8*($C$8+1)))</f>
        <v>0</v>
      </c>
      <c r="LNE8" s="59" t="str">
        <f t="shared" ref="LNE8" si="41708">IF($C$8=0,"0",(LND8*($C$8+1)))</f>
        <v>0</v>
      </c>
      <c r="LNF8" s="59" t="str">
        <f t="shared" ref="LNF8" si="41709">IF($C$8=0,"0",(LNE8*($C$8+1)))</f>
        <v>0</v>
      </c>
      <c r="LNG8" s="59" t="str">
        <f t="shared" ref="LNG8" si="41710">IF($C$8=0,"0",(LNF8*($C$8+1)))</f>
        <v>0</v>
      </c>
      <c r="LNH8" s="59" t="str">
        <f t="shared" ref="LNH8" si="41711">IF($C$8=0,"0",(LNG8*($C$8+1)))</f>
        <v>0</v>
      </c>
      <c r="LNI8" s="59" t="str">
        <f t="shared" ref="LNI8" si="41712">IF($C$8=0,"0",(LNH8*($C$8+1)))</f>
        <v>0</v>
      </c>
      <c r="LNJ8" s="59" t="str">
        <f t="shared" ref="LNJ8" si="41713">IF($C$8=0,"0",(LNI8*($C$8+1)))</f>
        <v>0</v>
      </c>
      <c r="LNK8" s="59" t="str">
        <f t="shared" ref="LNK8" si="41714">IF($C$8=0,"0",(LNJ8*($C$8+1)))</f>
        <v>0</v>
      </c>
      <c r="LNL8" s="59" t="str">
        <f t="shared" ref="LNL8" si="41715">IF($C$8=0,"0",(LNK8*($C$8+1)))</f>
        <v>0</v>
      </c>
      <c r="LNM8" s="59" t="str">
        <f t="shared" ref="LNM8" si="41716">IF($C$8=0,"0",(LNL8*($C$8+1)))</f>
        <v>0</v>
      </c>
      <c r="LNN8" s="59" t="str">
        <f t="shared" ref="LNN8" si="41717">IF($C$8=0,"0",(LNM8*($C$8+1)))</f>
        <v>0</v>
      </c>
      <c r="LNO8" s="59" t="str">
        <f t="shared" ref="LNO8" si="41718">IF($C$8=0,"0",(LNN8*($C$8+1)))</f>
        <v>0</v>
      </c>
      <c r="LNP8" s="59" t="str">
        <f t="shared" ref="LNP8" si="41719">IF($C$8=0,"0",(LNO8*($C$8+1)))</f>
        <v>0</v>
      </c>
      <c r="LNQ8" s="59" t="str">
        <f t="shared" ref="LNQ8" si="41720">IF($C$8=0,"0",(LNP8*($C$8+1)))</f>
        <v>0</v>
      </c>
      <c r="LNR8" s="59" t="str">
        <f t="shared" ref="LNR8" si="41721">IF($C$8=0,"0",(LNQ8*($C$8+1)))</f>
        <v>0</v>
      </c>
      <c r="LNS8" s="59" t="str">
        <f t="shared" ref="LNS8" si="41722">IF($C$8=0,"0",(LNR8*($C$8+1)))</f>
        <v>0</v>
      </c>
      <c r="LNT8" s="59" t="str">
        <f t="shared" ref="LNT8" si="41723">IF($C$8=0,"0",(LNS8*($C$8+1)))</f>
        <v>0</v>
      </c>
      <c r="LNU8" s="59" t="str">
        <f t="shared" ref="LNU8" si="41724">IF($C$8=0,"0",(LNT8*($C$8+1)))</f>
        <v>0</v>
      </c>
      <c r="LNV8" s="59" t="str">
        <f t="shared" ref="LNV8" si="41725">IF($C$8=0,"0",(LNU8*($C$8+1)))</f>
        <v>0</v>
      </c>
      <c r="LNW8" s="59" t="str">
        <f t="shared" ref="LNW8" si="41726">IF($C$8=0,"0",(LNV8*($C$8+1)))</f>
        <v>0</v>
      </c>
      <c r="LNX8" s="59" t="str">
        <f t="shared" ref="LNX8" si="41727">IF($C$8=0,"0",(LNW8*($C$8+1)))</f>
        <v>0</v>
      </c>
      <c r="LNY8" s="59" t="str">
        <f t="shared" ref="LNY8" si="41728">IF($C$8=0,"0",(LNX8*($C$8+1)))</f>
        <v>0</v>
      </c>
      <c r="LNZ8" s="59" t="str">
        <f t="shared" ref="LNZ8" si="41729">IF($C$8=0,"0",(LNY8*($C$8+1)))</f>
        <v>0</v>
      </c>
      <c r="LOA8" s="59" t="str">
        <f t="shared" ref="LOA8" si="41730">IF($C$8=0,"0",(LNZ8*($C$8+1)))</f>
        <v>0</v>
      </c>
      <c r="LOB8" s="59" t="str">
        <f t="shared" ref="LOB8" si="41731">IF($C$8=0,"0",(LOA8*($C$8+1)))</f>
        <v>0</v>
      </c>
      <c r="LOC8" s="59" t="str">
        <f t="shared" ref="LOC8" si="41732">IF($C$8=0,"0",(LOB8*($C$8+1)))</f>
        <v>0</v>
      </c>
      <c r="LOD8" s="59" t="str">
        <f t="shared" ref="LOD8" si="41733">IF($C$8=0,"0",(LOC8*($C$8+1)))</f>
        <v>0</v>
      </c>
      <c r="LOE8" s="59" t="str">
        <f t="shared" ref="LOE8" si="41734">IF($C$8=0,"0",(LOD8*($C$8+1)))</f>
        <v>0</v>
      </c>
      <c r="LOF8" s="59" t="str">
        <f t="shared" ref="LOF8" si="41735">IF($C$8=0,"0",(LOE8*($C$8+1)))</f>
        <v>0</v>
      </c>
      <c r="LOG8" s="59" t="str">
        <f t="shared" ref="LOG8" si="41736">IF($C$8=0,"0",(LOF8*($C$8+1)))</f>
        <v>0</v>
      </c>
      <c r="LOH8" s="59" t="str">
        <f t="shared" ref="LOH8" si="41737">IF($C$8=0,"0",(LOG8*($C$8+1)))</f>
        <v>0</v>
      </c>
      <c r="LOI8" s="59" t="str">
        <f t="shared" ref="LOI8" si="41738">IF($C$8=0,"0",(LOH8*($C$8+1)))</f>
        <v>0</v>
      </c>
      <c r="LOJ8" s="59" t="str">
        <f t="shared" ref="LOJ8" si="41739">IF($C$8=0,"0",(LOI8*($C$8+1)))</f>
        <v>0</v>
      </c>
      <c r="LOK8" s="59" t="str">
        <f t="shared" ref="LOK8" si="41740">IF($C$8=0,"0",(LOJ8*($C$8+1)))</f>
        <v>0</v>
      </c>
      <c r="LOL8" s="59" t="str">
        <f t="shared" ref="LOL8" si="41741">IF($C$8=0,"0",(LOK8*($C$8+1)))</f>
        <v>0</v>
      </c>
      <c r="LOM8" s="59" t="str">
        <f t="shared" ref="LOM8" si="41742">IF($C$8=0,"0",(LOL8*($C$8+1)))</f>
        <v>0</v>
      </c>
      <c r="LON8" s="59" t="str">
        <f t="shared" ref="LON8" si="41743">IF($C$8=0,"0",(LOM8*($C$8+1)))</f>
        <v>0</v>
      </c>
      <c r="LOO8" s="59" t="str">
        <f t="shared" ref="LOO8" si="41744">IF($C$8=0,"0",(LON8*($C$8+1)))</f>
        <v>0</v>
      </c>
      <c r="LOP8" s="59" t="str">
        <f t="shared" ref="LOP8" si="41745">IF($C$8=0,"0",(LOO8*($C$8+1)))</f>
        <v>0</v>
      </c>
      <c r="LOQ8" s="59" t="str">
        <f t="shared" ref="LOQ8" si="41746">IF($C$8=0,"0",(LOP8*($C$8+1)))</f>
        <v>0</v>
      </c>
      <c r="LOR8" s="59" t="str">
        <f t="shared" ref="LOR8" si="41747">IF($C$8=0,"0",(LOQ8*($C$8+1)))</f>
        <v>0</v>
      </c>
      <c r="LOS8" s="59" t="str">
        <f t="shared" ref="LOS8" si="41748">IF($C$8=0,"0",(LOR8*($C$8+1)))</f>
        <v>0</v>
      </c>
      <c r="LOT8" s="59" t="str">
        <f t="shared" ref="LOT8" si="41749">IF($C$8=0,"0",(LOS8*($C$8+1)))</f>
        <v>0</v>
      </c>
      <c r="LOU8" s="59" t="str">
        <f t="shared" ref="LOU8" si="41750">IF($C$8=0,"0",(LOT8*($C$8+1)))</f>
        <v>0</v>
      </c>
      <c r="LOV8" s="59" t="str">
        <f t="shared" ref="LOV8" si="41751">IF($C$8=0,"0",(LOU8*($C$8+1)))</f>
        <v>0</v>
      </c>
      <c r="LOW8" s="59" t="str">
        <f t="shared" ref="LOW8" si="41752">IF($C$8=0,"0",(LOV8*($C$8+1)))</f>
        <v>0</v>
      </c>
      <c r="LOX8" s="59" t="str">
        <f t="shared" ref="LOX8" si="41753">IF($C$8=0,"0",(LOW8*($C$8+1)))</f>
        <v>0</v>
      </c>
      <c r="LOY8" s="59" t="str">
        <f t="shared" ref="LOY8" si="41754">IF($C$8=0,"0",(LOX8*($C$8+1)))</f>
        <v>0</v>
      </c>
      <c r="LOZ8" s="59" t="str">
        <f t="shared" ref="LOZ8" si="41755">IF($C$8=0,"0",(LOY8*($C$8+1)))</f>
        <v>0</v>
      </c>
      <c r="LPA8" s="59" t="str">
        <f t="shared" ref="LPA8" si="41756">IF($C$8=0,"0",(LOZ8*($C$8+1)))</f>
        <v>0</v>
      </c>
      <c r="LPB8" s="59" t="str">
        <f t="shared" ref="LPB8" si="41757">IF($C$8=0,"0",(LPA8*($C$8+1)))</f>
        <v>0</v>
      </c>
      <c r="LPC8" s="59" t="str">
        <f t="shared" ref="LPC8" si="41758">IF($C$8=0,"0",(LPB8*($C$8+1)))</f>
        <v>0</v>
      </c>
      <c r="LPD8" s="59" t="str">
        <f t="shared" ref="LPD8" si="41759">IF($C$8=0,"0",(LPC8*($C$8+1)))</f>
        <v>0</v>
      </c>
      <c r="LPE8" s="59" t="str">
        <f t="shared" ref="LPE8" si="41760">IF($C$8=0,"0",(LPD8*($C$8+1)))</f>
        <v>0</v>
      </c>
      <c r="LPF8" s="59" t="str">
        <f t="shared" ref="LPF8" si="41761">IF($C$8=0,"0",(LPE8*($C$8+1)))</f>
        <v>0</v>
      </c>
      <c r="LPG8" s="59" t="str">
        <f t="shared" ref="LPG8" si="41762">IF($C$8=0,"0",(LPF8*($C$8+1)))</f>
        <v>0</v>
      </c>
      <c r="LPH8" s="59" t="str">
        <f t="shared" ref="LPH8" si="41763">IF($C$8=0,"0",(LPG8*($C$8+1)))</f>
        <v>0</v>
      </c>
      <c r="LPI8" s="59" t="str">
        <f t="shared" ref="LPI8" si="41764">IF($C$8=0,"0",(LPH8*($C$8+1)))</f>
        <v>0</v>
      </c>
      <c r="LPJ8" s="59" t="str">
        <f t="shared" ref="LPJ8" si="41765">IF($C$8=0,"0",(LPI8*($C$8+1)))</f>
        <v>0</v>
      </c>
      <c r="LPK8" s="59" t="str">
        <f t="shared" ref="LPK8" si="41766">IF($C$8=0,"0",(LPJ8*($C$8+1)))</f>
        <v>0</v>
      </c>
      <c r="LPL8" s="59" t="str">
        <f t="shared" ref="LPL8" si="41767">IF($C$8=0,"0",(LPK8*($C$8+1)))</f>
        <v>0</v>
      </c>
      <c r="LPM8" s="59" t="str">
        <f t="shared" ref="LPM8" si="41768">IF($C$8=0,"0",(LPL8*($C$8+1)))</f>
        <v>0</v>
      </c>
      <c r="LPN8" s="59" t="str">
        <f t="shared" ref="LPN8" si="41769">IF($C$8=0,"0",(LPM8*($C$8+1)))</f>
        <v>0</v>
      </c>
      <c r="LPO8" s="59" t="str">
        <f t="shared" ref="LPO8" si="41770">IF($C$8=0,"0",(LPN8*($C$8+1)))</f>
        <v>0</v>
      </c>
      <c r="LPP8" s="59" t="str">
        <f t="shared" ref="LPP8" si="41771">IF($C$8=0,"0",(LPO8*($C$8+1)))</f>
        <v>0</v>
      </c>
      <c r="LPQ8" s="59" t="str">
        <f t="shared" ref="LPQ8" si="41772">IF($C$8=0,"0",(LPP8*($C$8+1)))</f>
        <v>0</v>
      </c>
      <c r="LPR8" s="59" t="str">
        <f t="shared" ref="LPR8" si="41773">IF($C$8=0,"0",(LPQ8*($C$8+1)))</f>
        <v>0</v>
      </c>
      <c r="LPS8" s="59" t="str">
        <f t="shared" ref="LPS8" si="41774">IF($C$8=0,"0",(LPR8*($C$8+1)))</f>
        <v>0</v>
      </c>
      <c r="LPT8" s="59" t="str">
        <f t="shared" ref="LPT8" si="41775">IF($C$8=0,"0",(LPS8*($C$8+1)))</f>
        <v>0</v>
      </c>
      <c r="LPU8" s="59" t="str">
        <f t="shared" ref="LPU8" si="41776">IF($C$8=0,"0",(LPT8*($C$8+1)))</f>
        <v>0</v>
      </c>
      <c r="LPV8" s="59" t="str">
        <f t="shared" ref="LPV8" si="41777">IF($C$8=0,"0",(LPU8*($C$8+1)))</f>
        <v>0</v>
      </c>
      <c r="LPW8" s="59" t="str">
        <f t="shared" ref="LPW8" si="41778">IF($C$8=0,"0",(LPV8*($C$8+1)))</f>
        <v>0</v>
      </c>
      <c r="LPX8" s="59" t="str">
        <f t="shared" ref="LPX8" si="41779">IF($C$8=0,"0",(LPW8*($C$8+1)))</f>
        <v>0</v>
      </c>
      <c r="LPY8" s="59" t="str">
        <f t="shared" ref="LPY8" si="41780">IF($C$8=0,"0",(LPX8*($C$8+1)))</f>
        <v>0</v>
      </c>
      <c r="LPZ8" s="59" t="str">
        <f t="shared" ref="LPZ8" si="41781">IF($C$8=0,"0",(LPY8*($C$8+1)))</f>
        <v>0</v>
      </c>
      <c r="LQA8" s="59" t="str">
        <f t="shared" ref="LQA8" si="41782">IF($C$8=0,"0",(LPZ8*($C$8+1)))</f>
        <v>0</v>
      </c>
      <c r="LQB8" s="59" t="str">
        <f t="shared" ref="LQB8" si="41783">IF($C$8=0,"0",(LQA8*($C$8+1)))</f>
        <v>0</v>
      </c>
      <c r="LQC8" s="59" t="str">
        <f t="shared" ref="LQC8" si="41784">IF($C$8=0,"0",(LQB8*($C$8+1)))</f>
        <v>0</v>
      </c>
      <c r="LQD8" s="59" t="str">
        <f t="shared" ref="LQD8" si="41785">IF($C$8=0,"0",(LQC8*($C$8+1)))</f>
        <v>0</v>
      </c>
      <c r="LQE8" s="59" t="str">
        <f t="shared" ref="LQE8" si="41786">IF($C$8=0,"0",(LQD8*($C$8+1)))</f>
        <v>0</v>
      </c>
      <c r="LQF8" s="59" t="str">
        <f t="shared" ref="LQF8" si="41787">IF($C$8=0,"0",(LQE8*($C$8+1)))</f>
        <v>0</v>
      </c>
      <c r="LQG8" s="59" t="str">
        <f t="shared" ref="LQG8" si="41788">IF($C$8=0,"0",(LQF8*($C$8+1)))</f>
        <v>0</v>
      </c>
      <c r="LQH8" s="59" t="str">
        <f t="shared" ref="LQH8" si="41789">IF($C$8=0,"0",(LQG8*($C$8+1)))</f>
        <v>0</v>
      </c>
      <c r="LQI8" s="59" t="str">
        <f t="shared" ref="LQI8" si="41790">IF($C$8=0,"0",(LQH8*($C$8+1)))</f>
        <v>0</v>
      </c>
      <c r="LQJ8" s="59" t="str">
        <f t="shared" ref="LQJ8" si="41791">IF($C$8=0,"0",(LQI8*($C$8+1)))</f>
        <v>0</v>
      </c>
      <c r="LQK8" s="59" t="str">
        <f t="shared" ref="LQK8" si="41792">IF($C$8=0,"0",(LQJ8*($C$8+1)))</f>
        <v>0</v>
      </c>
      <c r="LQL8" s="59" t="str">
        <f t="shared" ref="LQL8" si="41793">IF($C$8=0,"0",(LQK8*($C$8+1)))</f>
        <v>0</v>
      </c>
      <c r="LQM8" s="59" t="str">
        <f t="shared" ref="LQM8" si="41794">IF($C$8=0,"0",(LQL8*($C$8+1)))</f>
        <v>0</v>
      </c>
      <c r="LQN8" s="59" t="str">
        <f t="shared" ref="LQN8" si="41795">IF($C$8=0,"0",(LQM8*($C$8+1)))</f>
        <v>0</v>
      </c>
      <c r="LQO8" s="59" t="str">
        <f t="shared" ref="LQO8" si="41796">IF($C$8=0,"0",(LQN8*($C$8+1)))</f>
        <v>0</v>
      </c>
      <c r="LQP8" s="59" t="str">
        <f t="shared" ref="LQP8" si="41797">IF($C$8=0,"0",(LQO8*($C$8+1)))</f>
        <v>0</v>
      </c>
      <c r="LQQ8" s="59" t="str">
        <f t="shared" ref="LQQ8" si="41798">IF($C$8=0,"0",(LQP8*($C$8+1)))</f>
        <v>0</v>
      </c>
      <c r="LQR8" s="59" t="str">
        <f t="shared" ref="LQR8" si="41799">IF($C$8=0,"0",(LQQ8*($C$8+1)))</f>
        <v>0</v>
      </c>
      <c r="LQS8" s="59" t="str">
        <f t="shared" ref="LQS8" si="41800">IF($C$8=0,"0",(LQR8*($C$8+1)))</f>
        <v>0</v>
      </c>
      <c r="LQT8" s="59" t="str">
        <f t="shared" ref="LQT8" si="41801">IF($C$8=0,"0",(LQS8*($C$8+1)))</f>
        <v>0</v>
      </c>
      <c r="LQU8" s="59" t="str">
        <f t="shared" ref="LQU8" si="41802">IF($C$8=0,"0",(LQT8*($C$8+1)))</f>
        <v>0</v>
      </c>
      <c r="LQV8" s="59" t="str">
        <f t="shared" ref="LQV8" si="41803">IF($C$8=0,"0",(LQU8*($C$8+1)))</f>
        <v>0</v>
      </c>
      <c r="LQW8" s="59" t="str">
        <f t="shared" ref="LQW8" si="41804">IF($C$8=0,"0",(LQV8*($C$8+1)))</f>
        <v>0</v>
      </c>
      <c r="LQX8" s="59" t="str">
        <f t="shared" ref="LQX8" si="41805">IF($C$8=0,"0",(LQW8*($C$8+1)))</f>
        <v>0</v>
      </c>
      <c r="LQY8" s="59" t="str">
        <f t="shared" ref="LQY8" si="41806">IF($C$8=0,"0",(LQX8*($C$8+1)))</f>
        <v>0</v>
      </c>
      <c r="LQZ8" s="59" t="str">
        <f t="shared" ref="LQZ8" si="41807">IF($C$8=0,"0",(LQY8*($C$8+1)))</f>
        <v>0</v>
      </c>
      <c r="LRA8" s="59" t="str">
        <f t="shared" ref="LRA8" si="41808">IF($C$8=0,"0",(LQZ8*($C$8+1)))</f>
        <v>0</v>
      </c>
      <c r="LRB8" s="59" t="str">
        <f t="shared" ref="LRB8" si="41809">IF($C$8=0,"0",(LRA8*($C$8+1)))</f>
        <v>0</v>
      </c>
      <c r="LRC8" s="59" t="str">
        <f t="shared" ref="LRC8" si="41810">IF($C$8=0,"0",(LRB8*($C$8+1)))</f>
        <v>0</v>
      </c>
      <c r="LRD8" s="59" t="str">
        <f t="shared" ref="LRD8" si="41811">IF($C$8=0,"0",(LRC8*($C$8+1)))</f>
        <v>0</v>
      </c>
      <c r="LRE8" s="59" t="str">
        <f t="shared" ref="LRE8" si="41812">IF($C$8=0,"0",(LRD8*($C$8+1)))</f>
        <v>0</v>
      </c>
      <c r="LRF8" s="59" t="str">
        <f t="shared" ref="LRF8" si="41813">IF($C$8=0,"0",(LRE8*($C$8+1)))</f>
        <v>0</v>
      </c>
      <c r="LRG8" s="59" t="str">
        <f t="shared" ref="LRG8" si="41814">IF($C$8=0,"0",(LRF8*($C$8+1)))</f>
        <v>0</v>
      </c>
      <c r="LRH8" s="59" t="str">
        <f t="shared" ref="LRH8" si="41815">IF($C$8=0,"0",(LRG8*($C$8+1)))</f>
        <v>0</v>
      </c>
      <c r="LRI8" s="59" t="str">
        <f t="shared" ref="LRI8" si="41816">IF($C$8=0,"0",(LRH8*($C$8+1)))</f>
        <v>0</v>
      </c>
      <c r="LRJ8" s="59" t="str">
        <f t="shared" ref="LRJ8" si="41817">IF($C$8=0,"0",(LRI8*($C$8+1)))</f>
        <v>0</v>
      </c>
      <c r="LRK8" s="59" t="str">
        <f t="shared" ref="LRK8" si="41818">IF($C$8=0,"0",(LRJ8*($C$8+1)))</f>
        <v>0</v>
      </c>
      <c r="LRL8" s="59" t="str">
        <f t="shared" ref="LRL8" si="41819">IF($C$8=0,"0",(LRK8*($C$8+1)))</f>
        <v>0</v>
      </c>
      <c r="LRM8" s="59" t="str">
        <f t="shared" ref="LRM8" si="41820">IF($C$8=0,"0",(LRL8*($C$8+1)))</f>
        <v>0</v>
      </c>
      <c r="LRN8" s="59" t="str">
        <f t="shared" ref="LRN8" si="41821">IF($C$8=0,"0",(LRM8*($C$8+1)))</f>
        <v>0</v>
      </c>
      <c r="LRO8" s="59" t="str">
        <f t="shared" ref="LRO8" si="41822">IF($C$8=0,"0",(LRN8*($C$8+1)))</f>
        <v>0</v>
      </c>
      <c r="LRP8" s="59" t="str">
        <f t="shared" ref="LRP8" si="41823">IF($C$8=0,"0",(LRO8*($C$8+1)))</f>
        <v>0</v>
      </c>
      <c r="LRQ8" s="59" t="str">
        <f t="shared" ref="LRQ8" si="41824">IF($C$8=0,"0",(LRP8*($C$8+1)))</f>
        <v>0</v>
      </c>
      <c r="LRR8" s="59" t="str">
        <f t="shared" ref="LRR8" si="41825">IF($C$8=0,"0",(LRQ8*($C$8+1)))</f>
        <v>0</v>
      </c>
      <c r="LRS8" s="59" t="str">
        <f t="shared" ref="LRS8" si="41826">IF($C$8=0,"0",(LRR8*($C$8+1)))</f>
        <v>0</v>
      </c>
      <c r="LRT8" s="59" t="str">
        <f t="shared" ref="LRT8" si="41827">IF($C$8=0,"0",(LRS8*($C$8+1)))</f>
        <v>0</v>
      </c>
      <c r="LRU8" s="59" t="str">
        <f t="shared" ref="LRU8" si="41828">IF($C$8=0,"0",(LRT8*($C$8+1)))</f>
        <v>0</v>
      </c>
      <c r="LRV8" s="59" t="str">
        <f t="shared" ref="LRV8" si="41829">IF($C$8=0,"0",(LRU8*($C$8+1)))</f>
        <v>0</v>
      </c>
      <c r="LRW8" s="59" t="str">
        <f t="shared" ref="LRW8" si="41830">IF($C$8=0,"0",(LRV8*($C$8+1)))</f>
        <v>0</v>
      </c>
      <c r="LRX8" s="59" t="str">
        <f t="shared" ref="LRX8" si="41831">IF($C$8=0,"0",(LRW8*($C$8+1)))</f>
        <v>0</v>
      </c>
      <c r="LRY8" s="59" t="str">
        <f t="shared" ref="LRY8" si="41832">IF($C$8=0,"0",(LRX8*($C$8+1)))</f>
        <v>0</v>
      </c>
      <c r="LRZ8" s="59" t="str">
        <f t="shared" ref="LRZ8" si="41833">IF($C$8=0,"0",(LRY8*($C$8+1)))</f>
        <v>0</v>
      </c>
      <c r="LSA8" s="59" t="str">
        <f t="shared" ref="LSA8" si="41834">IF($C$8=0,"0",(LRZ8*($C$8+1)))</f>
        <v>0</v>
      </c>
      <c r="LSB8" s="59" t="str">
        <f t="shared" ref="LSB8" si="41835">IF($C$8=0,"0",(LSA8*($C$8+1)))</f>
        <v>0</v>
      </c>
      <c r="LSC8" s="59" t="str">
        <f t="shared" ref="LSC8" si="41836">IF($C$8=0,"0",(LSB8*($C$8+1)))</f>
        <v>0</v>
      </c>
      <c r="LSD8" s="59" t="str">
        <f t="shared" ref="LSD8" si="41837">IF($C$8=0,"0",(LSC8*($C$8+1)))</f>
        <v>0</v>
      </c>
      <c r="LSE8" s="59" t="str">
        <f t="shared" ref="LSE8" si="41838">IF($C$8=0,"0",(LSD8*($C$8+1)))</f>
        <v>0</v>
      </c>
      <c r="LSF8" s="59" t="str">
        <f t="shared" ref="LSF8" si="41839">IF($C$8=0,"0",(LSE8*($C$8+1)))</f>
        <v>0</v>
      </c>
      <c r="LSG8" s="59" t="str">
        <f t="shared" ref="LSG8" si="41840">IF($C$8=0,"0",(LSF8*($C$8+1)))</f>
        <v>0</v>
      </c>
      <c r="LSH8" s="59" t="str">
        <f t="shared" ref="LSH8" si="41841">IF($C$8=0,"0",(LSG8*($C$8+1)))</f>
        <v>0</v>
      </c>
      <c r="LSI8" s="59" t="str">
        <f t="shared" ref="LSI8" si="41842">IF($C$8=0,"0",(LSH8*($C$8+1)))</f>
        <v>0</v>
      </c>
      <c r="LSJ8" s="59" t="str">
        <f t="shared" ref="LSJ8" si="41843">IF($C$8=0,"0",(LSI8*($C$8+1)))</f>
        <v>0</v>
      </c>
      <c r="LSK8" s="59" t="str">
        <f t="shared" ref="LSK8" si="41844">IF($C$8=0,"0",(LSJ8*($C$8+1)))</f>
        <v>0</v>
      </c>
      <c r="LSL8" s="59" t="str">
        <f t="shared" ref="LSL8" si="41845">IF($C$8=0,"0",(LSK8*($C$8+1)))</f>
        <v>0</v>
      </c>
      <c r="LSM8" s="59" t="str">
        <f t="shared" ref="LSM8" si="41846">IF($C$8=0,"0",(LSL8*($C$8+1)))</f>
        <v>0</v>
      </c>
      <c r="LSN8" s="59" t="str">
        <f t="shared" ref="LSN8" si="41847">IF($C$8=0,"0",(LSM8*($C$8+1)))</f>
        <v>0</v>
      </c>
      <c r="LSO8" s="59" t="str">
        <f t="shared" ref="LSO8" si="41848">IF($C$8=0,"0",(LSN8*($C$8+1)))</f>
        <v>0</v>
      </c>
      <c r="LSP8" s="59" t="str">
        <f t="shared" ref="LSP8" si="41849">IF($C$8=0,"0",(LSO8*($C$8+1)))</f>
        <v>0</v>
      </c>
      <c r="LSQ8" s="59" t="str">
        <f t="shared" ref="LSQ8" si="41850">IF($C$8=0,"0",(LSP8*($C$8+1)))</f>
        <v>0</v>
      </c>
      <c r="LSR8" s="59" t="str">
        <f t="shared" ref="LSR8" si="41851">IF($C$8=0,"0",(LSQ8*($C$8+1)))</f>
        <v>0</v>
      </c>
      <c r="LSS8" s="59" t="str">
        <f t="shared" ref="LSS8" si="41852">IF($C$8=0,"0",(LSR8*($C$8+1)))</f>
        <v>0</v>
      </c>
      <c r="LST8" s="59" t="str">
        <f t="shared" ref="LST8" si="41853">IF($C$8=0,"0",(LSS8*($C$8+1)))</f>
        <v>0</v>
      </c>
      <c r="LSU8" s="59" t="str">
        <f t="shared" ref="LSU8" si="41854">IF($C$8=0,"0",(LST8*($C$8+1)))</f>
        <v>0</v>
      </c>
      <c r="LSV8" s="59" t="str">
        <f t="shared" ref="LSV8" si="41855">IF($C$8=0,"0",(LSU8*($C$8+1)))</f>
        <v>0</v>
      </c>
      <c r="LSW8" s="59" t="str">
        <f t="shared" ref="LSW8" si="41856">IF($C$8=0,"0",(LSV8*($C$8+1)))</f>
        <v>0</v>
      </c>
      <c r="LSX8" s="59" t="str">
        <f t="shared" ref="LSX8" si="41857">IF($C$8=0,"0",(LSW8*($C$8+1)))</f>
        <v>0</v>
      </c>
      <c r="LSY8" s="59" t="str">
        <f t="shared" ref="LSY8" si="41858">IF($C$8=0,"0",(LSX8*($C$8+1)))</f>
        <v>0</v>
      </c>
      <c r="LSZ8" s="59" t="str">
        <f t="shared" ref="LSZ8" si="41859">IF($C$8=0,"0",(LSY8*($C$8+1)))</f>
        <v>0</v>
      </c>
      <c r="LTA8" s="59" t="str">
        <f t="shared" ref="LTA8" si="41860">IF($C$8=0,"0",(LSZ8*($C$8+1)))</f>
        <v>0</v>
      </c>
      <c r="LTB8" s="59" t="str">
        <f t="shared" ref="LTB8" si="41861">IF($C$8=0,"0",(LTA8*($C$8+1)))</f>
        <v>0</v>
      </c>
      <c r="LTC8" s="59" t="str">
        <f t="shared" ref="LTC8" si="41862">IF($C$8=0,"0",(LTB8*($C$8+1)))</f>
        <v>0</v>
      </c>
      <c r="LTD8" s="59" t="str">
        <f t="shared" ref="LTD8" si="41863">IF($C$8=0,"0",(LTC8*($C$8+1)))</f>
        <v>0</v>
      </c>
      <c r="LTE8" s="59" t="str">
        <f t="shared" ref="LTE8" si="41864">IF($C$8=0,"0",(LTD8*($C$8+1)))</f>
        <v>0</v>
      </c>
      <c r="LTF8" s="59" t="str">
        <f t="shared" ref="LTF8" si="41865">IF($C$8=0,"0",(LTE8*($C$8+1)))</f>
        <v>0</v>
      </c>
      <c r="LTG8" s="59" t="str">
        <f t="shared" ref="LTG8" si="41866">IF($C$8=0,"0",(LTF8*($C$8+1)))</f>
        <v>0</v>
      </c>
      <c r="LTH8" s="59" t="str">
        <f t="shared" ref="LTH8" si="41867">IF($C$8=0,"0",(LTG8*($C$8+1)))</f>
        <v>0</v>
      </c>
      <c r="LTI8" s="59" t="str">
        <f t="shared" ref="LTI8" si="41868">IF($C$8=0,"0",(LTH8*($C$8+1)))</f>
        <v>0</v>
      </c>
      <c r="LTJ8" s="59" t="str">
        <f t="shared" ref="LTJ8" si="41869">IF($C$8=0,"0",(LTI8*($C$8+1)))</f>
        <v>0</v>
      </c>
      <c r="LTK8" s="59" t="str">
        <f t="shared" ref="LTK8" si="41870">IF($C$8=0,"0",(LTJ8*($C$8+1)))</f>
        <v>0</v>
      </c>
      <c r="LTL8" s="59" t="str">
        <f t="shared" ref="LTL8" si="41871">IF($C$8=0,"0",(LTK8*($C$8+1)))</f>
        <v>0</v>
      </c>
      <c r="LTM8" s="59" t="str">
        <f t="shared" ref="LTM8" si="41872">IF($C$8=0,"0",(LTL8*($C$8+1)))</f>
        <v>0</v>
      </c>
      <c r="LTN8" s="59" t="str">
        <f t="shared" ref="LTN8" si="41873">IF($C$8=0,"0",(LTM8*($C$8+1)))</f>
        <v>0</v>
      </c>
      <c r="LTO8" s="59" t="str">
        <f t="shared" ref="LTO8" si="41874">IF($C$8=0,"0",(LTN8*($C$8+1)))</f>
        <v>0</v>
      </c>
      <c r="LTP8" s="59" t="str">
        <f t="shared" ref="LTP8" si="41875">IF($C$8=0,"0",(LTO8*($C$8+1)))</f>
        <v>0</v>
      </c>
      <c r="LTQ8" s="59" t="str">
        <f t="shared" ref="LTQ8" si="41876">IF($C$8=0,"0",(LTP8*($C$8+1)))</f>
        <v>0</v>
      </c>
      <c r="LTR8" s="59" t="str">
        <f t="shared" ref="LTR8" si="41877">IF($C$8=0,"0",(LTQ8*($C$8+1)))</f>
        <v>0</v>
      </c>
      <c r="LTS8" s="59" t="str">
        <f t="shared" ref="LTS8" si="41878">IF($C$8=0,"0",(LTR8*($C$8+1)))</f>
        <v>0</v>
      </c>
      <c r="LTT8" s="59" t="str">
        <f t="shared" ref="LTT8" si="41879">IF($C$8=0,"0",(LTS8*($C$8+1)))</f>
        <v>0</v>
      </c>
      <c r="LTU8" s="59" t="str">
        <f t="shared" ref="LTU8" si="41880">IF($C$8=0,"0",(LTT8*($C$8+1)))</f>
        <v>0</v>
      </c>
      <c r="LTV8" s="59" t="str">
        <f t="shared" ref="LTV8" si="41881">IF($C$8=0,"0",(LTU8*($C$8+1)))</f>
        <v>0</v>
      </c>
      <c r="LTW8" s="59" t="str">
        <f t="shared" ref="LTW8" si="41882">IF($C$8=0,"0",(LTV8*($C$8+1)))</f>
        <v>0</v>
      </c>
      <c r="LTX8" s="59" t="str">
        <f t="shared" ref="LTX8" si="41883">IF($C$8=0,"0",(LTW8*($C$8+1)))</f>
        <v>0</v>
      </c>
      <c r="LTY8" s="59" t="str">
        <f t="shared" ref="LTY8" si="41884">IF($C$8=0,"0",(LTX8*($C$8+1)))</f>
        <v>0</v>
      </c>
      <c r="LTZ8" s="59" t="str">
        <f t="shared" ref="LTZ8" si="41885">IF($C$8=0,"0",(LTY8*($C$8+1)))</f>
        <v>0</v>
      </c>
      <c r="LUA8" s="59" t="str">
        <f t="shared" ref="LUA8" si="41886">IF($C$8=0,"0",(LTZ8*($C$8+1)))</f>
        <v>0</v>
      </c>
      <c r="LUB8" s="59" t="str">
        <f t="shared" ref="LUB8" si="41887">IF($C$8=0,"0",(LUA8*($C$8+1)))</f>
        <v>0</v>
      </c>
      <c r="LUC8" s="59" t="str">
        <f t="shared" ref="LUC8" si="41888">IF($C$8=0,"0",(LUB8*($C$8+1)))</f>
        <v>0</v>
      </c>
      <c r="LUD8" s="59" t="str">
        <f t="shared" ref="LUD8" si="41889">IF($C$8=0,"0",(LUC8*($C$8+1)))</f>
        <v>0</v>
      </c>
      <c r="LUE8" s="59" t="str">
        <f t="shared" ref="LUE8" si="41890">IF($C$8=0,"0",(LUD8*($C$8+1)))</f>
        <v>0</v>
      </c>
      <c r="LUF8" s="59" t="str">
        <f t="shared" ref="LUF8" si="41891">IF($C$8=0,"0",(LUE8*($C$8+1)))</f>
        <v>0</v>
      </c>
      <c r="LUG8" s="59" t="str">
        <f t="shared" ref="LUG8" si="41892">IF($C$8=0,"0",(LUF8*($C$8+1)))</f>
        <v>0</v>
      </c>
      <c r="LUH8" s="59" t="str">
        <f t="shared" ref="LUH8" si="41893">IF($C$8=0,"0",(LUG8*($C$8+1)))</f>
        <v>0</v>
      </c>
      <c r="LUI8" s="59" t="str">
        <f t="shared" ref="LUI8" si="41894">IF($C$8=0,"0",(LUH8*($C$8+1)))</f>
        <v>0</v>
      </c>
      <c r="LUJ8" s="59" t="str">
        <f t="shared" ref="LUJ8" si="41895">IF($C$8=0,"0",(LUI8*($C$8+1)))</f>
        <v>0</v>
      </c>
      <c r="LUK8" s="59" t="str">
        <f t="shared" ref="LUK8" si="41896">IF($C$8=0,"0",(LUJ8*($C$8+1)))</f>
        <v>0</v>
      </c>
      <c r="LUL8" s="59" t="str">
        <f t="shared" ref="LUL8" si="41897">IF($C$8=0,"0",(LUK8*($C$8+1)))</f>
        <v>0</v>
      </c>
      <c r="LUM8" s="59" t="str">
        <f t="shared" ref="LUM8" si="41898">IF($C$8=0,"0",(LUL8*($C$8+1)))</f>
        <v>0</v>
      </c>
      <c r="LUN8" s="59" t="str">
        <f t="shared" ref="LUN8" si="41899">IF($C$8=0,"0",(LUM8*($C$8+1)))</f>
        <v>0</v>
      </c>
      <c r="LUO8" s="59" t="str">
        <f t="shared" ref="LUO8" si="41900">IF($C$8=0,"0",(LUN8*($C$8+1)))</f>
        <v>0</v>
      </c>
      <c r="LUP8" s="59" t="str">
        <f t="shared" ref="LUP8" si="41901">IF($C$8=0,"0",(LUO8*($C$8+1)))</f>
        <v>0</v>
      </c>
      <c r="LUQ8" s="59" t="str">
        <f t="shared" ref="LUQ8" si="41902">IF($C$8=0,"0",(LUP8*($C$8+1)))</f>
        <v>0</v>
      </c>
      <c r="LUR8" s="59" t="str">
        <f t="shared" ref="LUR8" si="41903">IF($C$8=0,"0",(LUQ8*($C$8+1)))</f>
        <v>0</v>
      </c>
      <c r="LUS8" s="59" t="str">
        <f t="shared" ref="LUS8" si="41904">IF($C$8=0,"0",(LUR8*($C$8+1)))</f>
        <v>0</v>
      </c>
      <c r="LUT8" s="59" t="str">
        <f t="shared" ref="LUT8" si="41905">IF($C$8=0,"0",(LUS8*($C$8+1)))</f>
        <v>0</v>
      </c>
      <c r="LUU8" s="59" t="str">
        <f t="shared" ref="LUU8" si="41906">IF($C$8=0,"0",(LUT8*($C$8+1)))</f>
        <v>0</v>
      </c>
      <c r="LUV8" s="59" t="str">
        <f t="shared" ref="LUV8" si="41907">IF($C$8=0,"0",(LUU8*($C$8+1)))</f>
        <v>0</v>
      </c>
      <c r="LUW8" s="59" t="str">
        <f t="shared" ref="LUW8" si="41908">IF($C$8=0,"0",(LUV8*($C$8+1)))</f>
        <v>0</v>
      </c>
      <c r="LUX8" s="59" t="str">
        <f t="shared" ref="LUX8" si="41909">IF($C$8=0,"0",(LUW8*($C$8+1)))</f>
        <v>0</v>
      </c>
      <c r="LUY8" s="59" t="str">
        <f t="shared" ref="LUY8" si="41910">IF($C$8=0,"0",(LUX8*($C$8+1)))</f>
        <v>0</v>
      </c>
      <c r="LUZ8" s="59" t="str">
        <f t="shared" ref="LUZ8" si="41911">IF($C$8=0,"0",(LUY8*($C$8+1)))</f>
        <v>0</v>
      </c>
      <c r="LVA8" s="59" t="str">
        <f t="shared" ref="LVA8" si="41912">IF($C$8=0,"0",(LUZ8*($C$8+1)))</f>
        <v>0</v>
      </c>
      <c r="LVB8" s="59" t="str">
        <f t="shared" ref="LVB8" si="41913">IF($C$8=0,"0",(LVA8*($C$8+1)))</f>
        <v>0</v>
      </c>
      <c r="LVC8" s="59" t="str">
        <f t="shared" ref="LVC8" si="41914">IF($C$8=0,"0",(LVB8*($C$8+1)))</f>
        <v>0</v>
      </c>
      <c r="LVD8" s="59" t="str">
        <f t="shared" ref="LVD8" si="41915">IF($C$8=0,"0",(LVC8*($C$8+1)))</f>
        <v>0</v>
      </c>
      <c r="LVE8" s="59" t="str">
        <f t="shared" ref="LVE8" si="41916">IF($C$8=0,"0",(LVD8*($C$8+1)))</f>
        <v>0</v>
      </c>
      <c r="LVF8" s="59" t="str">
        <f t="shared" ref="LVF8" si="41917">IF($C$8=0,"0",(LVE8*($C$8+1)))</f>
        <v>0</v>
      </c>
      <c r="LVG8" s="59" t="str">
        <f t="shared" ref="LVG8" si="41918">IF($C$8=0,"0",(LVF8*($C$8+1)))</f>
        <v>0</v>
      </c>
      <c r="LVH8" s="59" t="str">
        <f t="shared" ref="LVH8" si="41919">IF($C$8=0,"0",(LVG8*($C$8+1)))</f>
        <v>0</v>
      </c>
      <c r="LVI8" s="59" t="str">
        <f t="shared" ref="LVI8" si="41920">IF($C$8=0,"0",(LVH8*($C$8+1)))</f>
        <v>0</v>
      </c>
      <c r="LVJ8" s="59" t="str">
        <f t="shared" ref="LVJ8" si="41921">IF($C$8=0,"0",(LVI8*($C$8+1)))</f>
        <v>0</v>
      </c>
      <c r="LVK8" s="59" t="str">
        <f t="shared" ref="LVK8" si="41922">IF($C$8=0,"0",(LVJ8*($C$8+1)))</f>
        <v>0</v>
      </c>
      <c r="LVL8" s="59" t="str">
        <f t="shared" ref="LVL8" si="41923">IF($C$8=0,"0",(LVK8*($C$8+1)))</f>
        <v>0</v>
      </c>
      <c r="LVM8" s="59" t="str">
        <f t="shared" ref="LVM8" si="41924">IF($C$8=0,"0",(LVL8*($C$8+1)))</f>
        <v>0</v>
      </c>
      <c r="LVN8" s="59" t="str">
        <f t="shared" ref="LVN8" si="41925">IF($C$8=0,"0",(LVM8*($C$8+1)))</f>
        <v>0</v>
      </c>
      <c r="LVO8" s="59" t="str">
        <f t="shared" ref="LVO8" si="41926">IF($C$8=0,"0",(LVN8*($C$8+1)))</f>
        <v>0</v>
      </c>
      <c r="LVP8" s="59" t="str">
        <f t="shared" ref="LVP8" si="41927">IF($C$8=0,"0",(LVO8*($C$8+1)))</f>
        <v>0</v>
      </c>
      <c r="LVQ8" s="59" t="str">
        <f t="shared" ref="LVQ8" si="41928">IF($C$8=0,"0",(LVP8*($C$8+1)))</f>
        <v>0</v>
      </c>
      <c r="LVR8" s="59" t="str">
        <f t="shared" ref="LVR8" si="41929">IF($C$8=0,"0",(LVQ8*($C$8+1)))</f>
        <v>0</v>
      </c>
      <c r="LVS8" s="59" t="str">
        <f t="shared" ref="LVS8" si="41930">IF($C$8=0,"0",(LVR8*($C$8+1)))</f>
        <v>0</v>
      </c>
      <c r="LVT8" s="59" t="str">
        <f t="shared" ref="LVT8" si="41931">IF($C$8=0,"0",(LVS8*($C$8+1)))</f>
        <v>0</v>
      </c>
      <c r="LVU8" s="59" t="str">
        <f t="shared" ref="LVU8" si="41932">IF($C$8=0,"0",(LVT8*($C$8+1)))</f>
        <v>0</v>
      </c>
      <c r="LVV8" s="59" t="str">
        <f t="shared" ref="LVV8" si="41933">IF($C$8=0,"0",(LVU8*($C$8+1)))</f>
        <v>0</v>
      </c>
      <c r="LVW8" s="59" t="str">
        <f t="shared" ref="LVW8" si="41934">IF($C$8=0,"0",(LVV8*($C$8+1)))</f>
        <v>0</v>
      </c>
      <c r="LVX8" s="59" t="str">
        <f t="shared" ref="LVX8" si="41935">IF($C$8=0,"0",(LVW8*($C$8+1)))</f>
        <v>0</v>
      </c>
      <c r="LVY8" s="59" t="str">
        <f t="shared" ref="LVY8" si="41936">IF($C$8=0,"0",(LVX8*($C$8+1)))</f>
        <v>0</v>
      </c>
      <c r="LVZ8" s="59" t="str">
        <f t="shared" ref="LVZ8" si="41937">IF($C$8=0,"0",(LVY8*($C$8+1)))</f>
        <v>0</v>
      </c>
      <c r="LWA8" s="59" t="str">
        <f t="shared" ref="LWA8" si="41938">IF($C$8=0,"0",(LVZ8*($C$8+1)))</f>
        <v>0</v>
      </c>
      <c r="LWB8" s="59" t="str">
        <f t="shared" ref="LWB8" si="41939">IF($C$8=0,"0",(LWA8*($C$8+1)))</f>
        <v>0</v>
      </c>
      <c r="LWC8" s="59" t="str">
        <f t="shared" ref="LWC8" si="41940">IF($C$8=0,"0",(LWB8*($C$8+1)))</f>
        <v>0</v>
      </c>
      <c r="LWD8" s="59" t="str">
        <f t="shared" ref="LWD8" si="41941">IF($C$8=0,"0",(LWC8*($C$8+1)))</f>
        <v>0</v>
      </c>
      <c r="LWE8" s="59" t="str">
        <f t="shared" ref="LWE8" si="41942">IF($C$8=0,"0",(LWD8*($C$8+1)))</f>
        <v>0</v>
      </c>
      <c r="LWF8" s="59" t="str">
        <f t="shared" ref="LWF8" si="41943">IF($C$8=0,"0",(LWE8*($C$8+1)))</f>
        <v>0</v>
      </c>
      <c r="LWG8" s="59" t="str">
        <f t="shared" ref="LWG8" si="41944">IF($C$8=0,"0",(LWF8*($C$8+1)))</f>
        <v>0</v>
      </c>
      <c r="LWH8" s="59" t="str">
        <f t="shared" ref="LWH8" si="41945">IF($C$8=0,"0",(LWG8*($C$8+1)))</f>
        <v>0</v>
      </c>
      <c r="LWI8" s="59" t="str">
        <f t="shared" ref="LWI8" si="41946">IF($C$8=0,"0",(LWH8*($C$8+1)))</f>
        <v>0</v>
      </c>
      <c r="LWJ8" s="59" t="str">
        <f t="shared" ref="LWJ8" si="41947">IF($C$8=0,"0",(LWI8*($C$8+1)))</f>
        <v>0</v>
      </c>
      <c r="LWK8" s="59" t="str">
        <f t="shared" ref="LWK8" si="41948">IF($C$8=0,"0",(LWJ8*($C$8+1)))</f>
        <v>0</v>
      </c>
      <c r="LWL8" s="59" t="str">
        <f t="shared" ref="LWL8" si="41949">IF($C$8=0,"0",(LWK8*($C$8+1)))</f>
        <v>0</v>
      </c>
      <c r="LWM8" s="59" t="str">
        <f t="shared" ref="LWM8" si="41950">IF($C$8=0,"0",(LWL8*($C$8+1)))</f>
        <v>0</v>
      </c>
      <c r="LWN8" s="59" t="str">
        <f t="shared" ref="LWN8" si="41951">IF($C$8=0,"0",(LWM8*($C$8+1)))</f>
        <v>0</v>
      </c>
      <c r="LWO8" s="59" t="str">
        <f t="shared" ref="LWO8" si="41952">IF($C$8=0,"0",(LWN8*($C$8+1)))</f>
        <v>0</v>
      </c>
      <c r="LWP8" s="59" t="str">
        <f t="shared" ref="LWP8" si="41953">IF($C$8=0,"0",(LWO8*($C$8+1)))</f>
        <v>0</v>
      </c>
      <c r="LWQ8" s="59" t="str">
        <f t="shared" ref="LWQ8" si="41954">IF($C$8=0,"0",(LWP8*($C$8+1)))</f>
        <v>0</v>
      </c>
      <c r="LWR8" s="59" t="str">
        <f t="shared" ref="LWR8" si="41955">IF($C$8=0,"0",(LWQ8*($C$8+1)))</f>
        <v>0</v>
      </c>
      <c r="LWS8" s="59" t="str">
        <f t="shared" ref="LWS8" si="41956">IF($C$8=0,"0",(LWR8*($C$8+1)))</f>
        <v>0</v>
      </c>
      <c r="LWT8" s="59" t="str">
        <f t="shared" ref="LWT8" si="41957">IF($C$8=0,"0",(LWS8*($C$8+1)))</f>
        <v>0</v>
      </c>
      <c r="LWU8" s="59" t="str">
        <f t="shared" ref="LWU8" si="41958">IF($C$8=0,"0",(LWT8*($C$8+1)))</f>
        <v>0</v>
      </c>
      <c r="LWV8" s="59" t="str">
        <f t="shared" ref="LWV8" si="41959">IF($C$8=0,"0",(LWU8*($C$8+1)))</f>
        <v>0</v>
      </c>
      <c r="LWW8" s="59" t="str">
        <f t="shared" ref="LWW8" si="41960">IF($C$8=0,"0",(LWV8*($C$8+1)))</f>
        <v>0</v>
      </c>
      <c r="LWX8" s="59" t="str">
        <f t="shared" ref="LWX8" si="41961">IF($C$8=0,"0",(LWW8*($C$8+1)))</f>
        <v>0</v>
      </c>
      <c r="LWY8" s="59" t="str">
        <f t="shared" ref="LWY8" si="41962">IF($C$8=0,"0",(LWX8*($C$8+1)))</f>
        <v>0</v>
      </c>
      <c r="LWZ8" s="59" t="str">
        <f t="shared" ref="LWZ8" si="41963">IF($C$8=0,"0",(LWY8*($C$8+1)))</f>
        <v>0</v>
      </c>
      <c r="LXA8" s="59" t="str">
        <f t="shared" ref="LXA8" si="41964">IF($C$8=0,"0",(LWZ8*($C$8+1)))</f>
        <v>0</v>
      </c>
      <c r="LXB8" s="59" t="str">
        <f t="shared" ref="LXB8" si="41965">IF($C$8=0,"0",(LXA8*($C$8+1)))</f>
        <v>0</v>
      </c>
      <c r="LXC8" s="59" t="str">
        <f t="shared" ref="LXC8" si="41966">IF($C$8=0,"0",(LXB8*($C$8+1)))</f>
        <v>0</v>
      </c>
      <c r="LXD8" s="59" t="str">
        <f t="shared" ref="LXD8" si="41967">IF($C$8=0,"0",(LXC8*($C$8+1)))</f>
        <v>0</v>
      </c>
      <c r="LXE8" s="59" t="str">
        <f t="shared" ref="LXE8" si="41968">IF($C$8=0,"0",(LXD8*($C$8+1)))</f>
        <v>0</v>
      </c>
      <c r="LXF8" s="59" t="str">
        <f t="shared" ref="LXF8" si="41969">IF($C$8=0,"0",(LXE8*($C$8+1)))</f>
        <v>0</v>
      </c>
      <c r="LXG8" s="59" t="str">
        <f t="shared" ref="LXG8" si="41970">IF($C$8=0,"0",(LXF8*($C$8+1)))</f>
        <v>0</v>
      </c>
      <c r="LXH8" s="59" t="str">
        <f t="shared" ref="LXH8" si="41971">IF($C$8=0,"0",(LXG8*($C$8+1)))</f>
        <v>0</v>
      </c>
      <c r="LXI8" s="59" t="str">
        <f t="shared" ref="LXI8" si="41972">IF($C$8=0,"0",(LXH8*($C$8+1)))</f>
        <v>0</v>
      </c>
      <c r="LXJ8" s="59" t="str">
        <f t="shared" ref="LXJ8" si="41973">IF($C$8=0,"0",(LXI8*($C$8+1)))</f>
        <v>0</v>
      </c>
      <c r="LXK8" s="59" t="str">
        <f t="shared" ref="LXK8" si="41974">IF($C$8=0,"0",(LXJ8*($C$8+1)))</f>
        <v>0</v>
      </c>
      <c r="LXL8" s="59" t="str">
        <f t="shared" ref="LXL8" si="41975">IF($C$8=0,"0",(LXK8*($C$8+1)))</f>
        <v>0</v>
      </c>
      <c r="LXM8" s="59" t="str">
        <f t="shared" ref="LXM8" si="41976">IF($C$8=0,"0",(LXL8*($C$8+1)))</f>
        <v>0</v>
      </c>
      <c r="LXN8" s="59" t="str">
        <f t="shared" ref="LXN8" si="41977">IF($C$8=0,"0",(LXM8*($C$8+1)))</f>
        <v>0</v>
      </c>
      <c r="LXO8" s="59" t="str">
        <f t="shared" ref="LXO8" si="41978">IF($C$8=0,"0",(LXN8*($C$8+1)))</f>
        <v>0</v>
      </c>
      <c r="LXP8" s="59" t="str">
        <f t="shared" ref="LXP8" si="41979">IF($C$8=0,"0",(LXO8*($C$8+1)))</f>
        <v>0</v>
      </c>
      <c r="LXQ8" s="59" t="str">
        <f t="shared" ref="LXQ8" si="41980">IF($C$8=0,"0",(LXP8*($C$8+1)))</f>
        <v>0</v>
      </c>
      <c r="LXR8" s="59" t="str">
        <f t="shared" ref="LXR8" si="41981">IF($C$8=0,"0",(LXQ8*($C$8+1)))</f>
        <v>0</v>
      </c>
      <c r="LXS8" s="59" t="str">
        <f t="shared" ref="LXS8" si="41982">IF($C$8=0,"0",(LXR8*($C$8+1)))</f>
        <v>0</v>
      </c>
      <c r="LXT8" s="59" t="str">
        <f t="shared" ref="LXT8" si="41983">IF($C$8=0,"0",(LXS8*($C$8+1)))</f>
        <v>0</v>
      </c>
      <c r="LXU8" s="59" t="str">
        <f t="shared" ref="LXU8" si="41984">IF($C$8=0,"0",(LXT8*($C$8+1)))</f>
        <v>0</v>
      </c>
      <c r="LXV8" s="59" t="str">
        <f t="shared" ref="LXV8" si="41985">IF($C$8=0,"0",(LXU8*($C$8+1)))</f>
        <v>0</v>
      </c>
      <c r="LXW8" s="59" t="str">
        <f t="shared" ref="LXW8" si="41986">IF($C$8=0,"0",(LXV8*($C$8+1)))</f>
        <v>0</v>
      </c>
      <c r="LXX8" s="59" t="str">
        <f t="shared" ref="LXX8" si="41987">IF($C$8=0,"0",(LXW8*($C$8+1)))</f>
        <v>0</v>
      </c>
      <c r="LXY8" s="59" t="str">
        <f t="shared" ref="LXY8" si="41988">IF($C$8=0,"0",(LXX8*($C$8+1)))</f>
        <v>0</v>
      </c>
      <c r="LXZ8" s="59" t="str">
        <f t="shared" ref="LXZ8" si="41989">IF($C$8=0,"0",(LXY8*($C$8+1)))</f>
        <v>0</v>
      </c>
      <c r="LYA8" s="59" t="str">
        <f t="shared" ref="LYA8" si="41990">IF($C$8=0,"0",(LXZ8*($C$8+1)))</f>
        <v>0</v>
      </c>
      <c r="LYB8" s="59" t="str">
        <f t="shared" ref="LYB8" si="41991">IF($C$8=0,"0",(LYA8*($C$8+1)))</f>
        <v>0</v>
      </c>
      <c r="LYC8" s="59" t="str">
        <f t="shared" ref="LYC8" si="41992">IF($C$8=0,"0",(LYB8*($C$8+1)))</f>
        <v>0</v>
      </c>
      <c r="LYD8" s="59" t="str">
        <f t="shared" ref="LYD8" si="41993">IF($C$8=0,"0",(LYC8*($C$8+1)))</f>
        <v>0</v>
      </c>
      <c r="LYE8" s="59" t="str">
        <f t="shared" ref="LYE8" si="41994">IF($C$8=0,"0",(LYD8*($C$8+1)))</f>
        <v>0</v>
      </c>
      <c r="LYF8" s="59" t="str">
        <f t="shared" ref="LYF8" si="41995">IF($C$8=0,"0",(LYE8*($C$8+1)))</f>
        <v>0</v>
      </c>
      <c r="LYG8" s="59" t="str">
        <f t="shared" ref="LYG8" si="41996">IF($C$8=0,"0",(LYF8*($C$8+1)))</f>
        <v>0</v>
      </c>
      <c r="LYH8" s="59" t="str">
        <f t="shared" ref="LYH8" si="41997">IF($C$8=0,"0",(LYG8*($C$8+1)))</f>
        <v>0</v>
      </c>
      <c r="LYI8" s="59" t="str">
        <f t="shared" ref="LYI8" si="41998">IF($C$8=0,"0",(LYH8*($C$8+1)))</f>
        <v>0</v>
      </c>
      <c r="LYJ8" s="59" t="str">
        <f t="shared" ref="LYJ8" si="41999">IF($C$8=0,"0",(LYI8*($C$8+1)))</f>
        <v>0</v>
      </c>
      <c r="LYK8" s="59" t="str">
        <f t="shared" ref="LYK8" si="42000">IF($C$8=0,"0",(LYJ8*($C$8+1)))</f>
        <v>0</v>
      </c>
      <c r="LYL8" s="59" t="str">
        <f t="shared" ref="LYL8" si="42001">IF($C$8=0,"0",(LYK8*($C$8+1)))</f>
        <v>0</v>
      </c>
      <c r="LYM8" s="59" t="str">
        <f t="shared" ref="LYM8" si="42002">IF($C$8=0,"0",(LYL8*($C$8+1)))</f>
        <v>0</v>
      </c>
      <c r="LYN8" s="59" t="str">
        <f t="shared" ref="LYN8" si="42003">IF($C$8=0,"0",(LYM8*($C$8+1)))</f>
        <v>0</v>
      </c>
      <c r="LYO8" s="59" t="str">
        <f t="shared" ref="LYO8" si="42004">IF($C$8=0,"0",(LYN8*($C$8+1)))</f>
        <v>0</v>
      </c>
      <c r="LYP8" s="59" t="str">
        <f t="shared" ref="LYP8" si="42005">IF($C$8=0,"0",(LYO8*($C$8+1)))</f>
        <v>0</v>
      </c>
      <c r="LYQ8" s="59" t="str">
        <f t="shared" ref="LYQ8" si="42006">IF($C$8=0,"0",(LYP8*($C$8+1)))</f>
        <v>0</v>
      </c>
      <c r="LYR8" s="59" t="str">
        <f t="shared" ref="LYR8" si="42007">IF($C$8=0,"0",(LYQ8*($C$8+1)))</f>
        <v>0</v>
      </c>
      <c r="LYS8" s="59" t="str">
        <f t="shared" ref="LYS8" si="42008">IF($C$8=0,"0",(LYR8*($C$8+1)))</f>
        <v>0</v>
      </c>
      <c r="LYT8" s="59" t="str">
        <f t="shared" ref="LYT8" si="42009">IF($C$8=0,"0",(LYS8*($C$8+1)))</f>
        <v>0</v>
      </c>
      <c r="LYU8" s="59" t="str">
        <f t="shared" ref="LYU8" si="42010">IF($C$8=0,"0",(LYT8*($C$8+1)))</f>
        <v>0</v>
      </c>
      <c r="LYV8" s="59" t="str">
        <f t="shared" ref="LYV8" si="42011">IF($C$8=0,"0",(LYU8*($C$8+1)))</f>
        <v>0</v>
      </c>
      <c r="LYW8" s="59" t="str">
        <f t="shared" ref="LYW8" si="42012">IF($C$8=0,"0",(LYV8*($C$8+1)))</f>
        <v>0</v>
      </c>
      <c r="LYX8" s="59" t="str">
        <f t="shared" ref="LYX8" si="42013">IF($C$8=0,"0",(LYW8*($C$8+1)))</f>
        <v>0</v>
      </c>
      <c r="LYY8" s="59" t="str">
        <f t="shared" ref="LYY8" si="42014">IF($C$8=0,"0",(LYX8*($C$8+1)))</f>
        <v>0</v>
      </c>
      <c r="LYZ8" s="59" t="str">
        <f t="shared" ref="LYZ8" si="42015">IF($C$8=0,"0",(LYY8*($C$8+1)))</f>
        <v>0</v>
      </c>
      <c r="LZA8" s="59" t="str">
        <f t="shared" ref="LZA8" si="42016">IF($C$8=0,"0",(LYZ8*($C$8+1)))</f>
        <v>0</v>
      </c>
      <c r="LZB8" s="59" t="str">
        <f t="shared" ref="LZB8" si="42017">IF($C$8=0,"0",(LZA8*($C$8+1)))</f>
        <v>0</v>
      </c>
      <c r="LZC8" s="59" t="str">
        <f t="shared" ref="LZC8" si="42018">IF($C$8=0,"0",(LZB8*($C$8+1)))</f>
        <v>0</v>
      </c>
      <c r="LZD8" s="59" t="str">
        <f t="shared" ref="LZD8" si="42019">IF($C$8=0,"0",(LZC8*($C$8+1)))</f>
        <v>0</v>
      </c>
      <c r="LZE8" s="59" t="str">
        <f t="shared" ref="LZE8" si="42020">IF($C$8=0,"0",(LZD8*($C$8+1)))</f>
        <v>0</v>
      </c>
      <c r="LZF8" s="59" t="str">
        <f t="shared" ref="LZF8" si="42021">IF($C$8=0,"0",(LZE8*($C$8+1)))</f>
        <v>0</v>
      </c>
      <c r="LZG8" s="59" t="str">
        <f t="shared" ref="LZG8" si="42022">IF($C$8=0,"0",(LZF8*($C$8+1)))</f>
        <v>0</v>
      </c>
      <c r="LZH8" s="59" t="str">
        <f t="shared" ref="LZH8" si="42023">IF($C$8=0,"0",(LZG8*($C$8+1)))</f>
        <v>0</v>
      </c>
      <c r="LZI8" s="59" t="str">
        <f t="shared" ref="LZI8" si="42024">IF($C$8=0,"0",(LZH8*($C$8+1)))</f>
        <v>0</v>
      </c>
      <c r="LZJ8" s="59" t="str">
        <f t="shared" ref="LZJ8" si="42025">IF($C$8=0,"0",(LZI8*($C$8+1)))</f>
        <v>0</v>
      </c>
      <c r="LZK8" s="59" t="str">
        <f t="shared" ref="LZK8" si="42026">IF($C$8=0,"0",(LZJ8*($C$8+1)))</f>
        <v>0</v>
      </c>
      <c r="LZL8" s="59" t="str">
        <f t="shared" ref="LZL8" si="42027">IF($C$8=0,"0",(LZK8*($C$8+1)))</f>
        <v>0</v>
      </c>
      <c r="LZM8" s="59" t="str">
        <f t="shared" ref="LZM8" si="42028">IF($C$8=0,"0",(LZL8*($C$8+1)))</f>
        <v>0</v>
      </c>
      <c r="LZN8" s="59" t="str">
        <f t="shared" ref="LZN8" si="42029">IF($C$8=0,"0",(LZM8*($C$8+1)))</f>
        <v>0</v>
      </c>
      <c r="LZO8" s="59" t="str">
        <f t="shared" ref="LZO8" si="42030">IF($C$8=0,"0",(LZN8*($C$8+1)))</f>
        <v>0</v>
      </c>
      <c r="LZP8" s="59" t="str">
        <f t="shared" ref="LZP8" si="42031">IF($C$8=0,"0",(LZO8*($C$8+1)))</f>
        <v>0</v>
      </c>
      <c r="LZQ8" s="59" t="str">
        <f t="shared" ref="LZQ8" si="42032">IF($C$8=0,"0",(LZP8*($C$8+1)))</f>
        <v>0</v>
      </c>
      <c r="LZR8" s="59" t="str">
        <f t="shared" ref="LZR8" si="42033">IF($C$8=0,"0",(LZQ8*($C$8+1)))</f>
        <v>0</v>
      </c>
      <c r="LZS8" s="59" t="str">
        <f t="shared" ref="LZS8" si="42034">IF($C$8=0,"0",(LZR8*($C$8+1)))</f>
        <v>0</v>
      </c>
      <c r="LZT8" s="59" t="str">
        <f t="shared" ref="LZT8" si="42035">IF($C$8=0,"0",(LZS8*($C$8+1)))</f>
        <v>0</v>
      </c>
      <c r="LZU8" s="59" t="str">
        <f t="shared" ref="LZU8" si="42036">IF($C$8=0,"0",(LZT8*($C$8+1)))</f>
        <v>0</v>
      </c>
      <c r="LZV8" s="59" t="str">
        <f t="shared" ref="LZV8" si="42037">IF($C$8=0,"0",(LZU8*($C$8+1)))</f>
        <v>0</v>
      </c>
      <c r="LZW8" s="59" t="str">
        <f t="shared" ref="LZW8" si="42038">IF($C$8=0,"0",(LZV8*($C$8+1)))</f>
        <v>0</v>
      </c>
      <c r="LZX8" s="59" t="str">
        <f t="shared" ref="LZX8" si="42039">IF($C$8=0,"0",(LZW8*($C$8+1)))</f>
        <v>0</v>
      </c>
      <c r="LZY8" s="59" t="str">
        <f t="shared" ref="LZY8" si="42040">IF($C$8=0,"0",(LZX8*($C$8+1)))</f>
        <v>0</v>
      </c>
      <c r="LZZ8" s="59" t="str">
        <f t="shared" ref="LZZ8" si="42041">IF($C$8=0,"0",(LZY8*($C$8+1)))</f>
        <v>0</v>
      </c>
      <c r="MAA8" s="59" t="str">
        <f t="shared" ref="MAA8" si="42042">IF($C$8=0,"0",(LZZ8*($C$8+1)))</f>
        <v>0</v>
      </c>
      <c r="MAB8" s="59" t="str">
        <f t="shared" ref="MAB8" si="42043">IF($C$8=0,"0",(MAA8*($C$8+1)))</f>
        <v>0</v>
      </c>
      <c r="MAC8" s="59" t="str">
        <f t="shared" ref="MAC8" si="42044">IF($C$8=0,"0",(MAB8*($C$8+1)))</f>
        <v>0</v>
      </c>
      <c r="MAD8" s="59" t="str">
        <f t="shared" ref="MAD8" si="42045">IF($C$8=0,"0",(MAC8*($C$8+1)))</f>
        <v>0</v>
      </c>
      <c r="MAE8" s="59" t="str">
        <f t="shared" ref="MAE8" si="42046">IF($C$8=0,"0",(MAD8*($C$8+1)))</f>
        <v>0</v>
      </c>
      <c r="MAF8" s="59" t="str">
        <f t="shared" ref="MAF8" si="42047">IF($C$8=0,"0",(MAE8*($C$8+1)))</f>
        <v>0</v>
      </c>
      <c r="MAG8" s="59" t="str">
        <f t="shared" ref="MAG8" si="42048">IF($C$8=0,"0",(MAF8*($C$8+1)))</f>
        <v>0</v>
      </c>
      <c r="MAH8" s="59" t="str">
        <f t="shared" ref="MAH8" si="42049">IF($C$8=0,"0",(MAG8*($C$8+1)))</f>
        <v>0</v>
      </c>
      <c r="MAI8" s="59" t="str">
        <f t="shared" ref="MAI8" si="42050">IF($C$8=0,"0",(MAH8*($C$8+1)))</f>
        <v>0</v>
      </c>
      <c r="MAJ8" s="59" t="str">
        <f t="shared" ref="MAJ8" si="42051">IF($C$8=0,"0",(MAI8*($C$8+1)))</f>
        <v>0</v>
      </c>
      <c r="MAK8" s="59" t="str">
        <f t="shared" ref="MAK8" si="42052">IF($C$8=0,"0",(MAJ8*($C$8+1)))</f>
        <v>0</v>
      </c>
      <c r="MAL8" s="59" t="str">
        <f t="shared" ref="MAL8" si="42053">IF($C$8=0,"0",(MAK8*($C$8+1)))</f>
        <v>0</v>
      </c>
      <c r="MAM8" s="59" t="str">
        <f t="shared" ref="MAM8" si="42054">IF($C$8=0,"0",(MAL8*($C$8+1)))</f>
        <v>0</v>
      </c>
      <c r="MAN8" s="59" t="str">
        <f t="shared" ref="MAN8" si="42055">IF($C$8=0,"0",(MAM8*($C$8+1)))</f>
        <v>0</v>
      </c>
      <c r="MAO8" s="59" t="str">
        <f t="shared" ref="MAO8" si="42056">IF($C$8=0,"0",(MAN8*($C$8+1)))</f>
        <v>0</v>
      </c>
      <c r="MAP8" s="59" t="str">
        <f t="shared" ref="MAP8" si="42057">IF($C$8=0,"0",(MAO8*($C$8+1)))</f>
        <v>0</v>
      </c>
      <c r="MAQ8" s="59" t="str">
        <f t="shared" ref="MAQ8" si="42058">IF($C$8=0,"0",(MAP8*($C$8+1)))</f>
        <v>0</v>
      </c>
      <c r="MAR8" s="59" t="str">
        <f t="shared" ref="MAR8" si="42059">IF($C$8=0,"0",(MAQ8*($C$8+1)))</f>
        <v>0</v>
      </c>
      <c r="MAS8" s="59" t="str">
        <f t="shared" ref="MAS8" si="42060">IF($C$8=0,"0",(MAR8*($C$8+1)))</f>
        <v>0</v>
      </c>
      <c r="MAT8" s="59" t="str">
        <f t="shared" ref="MAT8" si="42061">IF($C$8=0,"0",(MAS8*($C$8+1)))</f>
        <v>0</v>
      </c>
      <c r="MAU8" s="59" t="str">
        <f t="shared" ref="MAU8" si="42062">IF($C$8=0,"0",(MAT8*($C$8+1)))</f>
        <v>0</v>
      </c>
      <c r="MAV8" s="59" t="str">
        <f t="shared" ref="MAV8" si="42063">IF($C$8=0,"0",(MAU8*($C$8+1)))</f>
        <v>0</v>
      </c>
      <c r="MAW8" s="59" t="str">
        <f t="shared" ref="MAW8" si="42064">IF($C$8=0,"0",(MAV8*($C$8+1)))</f>
        <v>0</v>
      </c>
      <c r="MAX8" s="59" t="str">
        <f t="shared" ref="MAX8" si="42065">IF($C$8=0,"0",(MAW8*($C$8+1)))</f>
        <v>0</v>
      </c>
      <c r="MAY8" s="59" t="str">
        <f t="shared" ref="MAY8" si="42066">IF($C$8=0,"0",(MAX8*($C$8+1)))</f>
        <v>0</v>
      </c>
      <c r="MAZ8" s="59" t="str">
        <f t="shared" ref="MAZ8" si="42067">IF($C$8=0,"0",(MAY8*($C$8+1)))</f>
        <v>0</v>
      </c>
      <c r="MBA8" s="59" t="str">
        <f t="shared" ref="MBA8" si="42068">IF($C$8=0,"0",(MAZ8*($C$8+1)))</f>
        <v>0</v>
      </c>
      <c r="MBB8" s="59" t="str">
        <f t="shared" ref="MBB8" si="42069">IF($C$8=0,"0",(MBA8*($C$8+1)))</f>
        <v>0</v>
      </c>
      <c r="MBC8" s="59" t="str">
        <f t="shared" ref="MBC8" si="42070">IF($C$8=0,"0",(MBB8*($C$8+1)))</f>
        <v>0</v>
      </c>
      <c r="MBD8" s="59" t="str">
        <f t="shared" ref="MBD8" si="42071">IF($C$8=0,"0",(MBC8*($C$8+1)))</f>
        <v>0</v>
      </c>
      <c r="MBE8" s="59" t="str">
        <f t="shared" ref="MBE8" si="42072">IF($C$8=0,"0",(MBD8*($C$8+1)))</f>
        <v>0</v>
      </c>
      <c r="MBF8" s="59" t="str">
        <f t="shared" ref="MBF8" si="42073">IF($C$8=0,"0",(MBE8*($C$8+1)))</f>
        <v>0</v>
      </c>
      <c r="MBG8" s="59" t="str">
        <f t="shared" ref="MBG8" si="42074">IF($C$8=0,"0",(MBF8*($C$8+1)))</f>
        <v>0</v>
      </c>
      <c r="MBH8" s="59" t="str">
        <f t="shared" ref="MBH8" si="42075">IF($C$8=0,"0",(MBG8*($C$8+1)))</f>
        <v>0</v>
      </c>
      <c r="MBI8" s="59" t="str">
        <f t="shared" ref="MBI8" si="42076">IF($C$8=0,"0",(MBH8*($C$8+1)))</f>
        <v>0</v>
      </c>
      <c r="MBJ8" s="59" t="str">
        <f t="shared" ref="MBJ8" si="42077">IF($C$8=0,"0",(MBI8*($C$8+1)))</f>
        <v>0</v>
      </c>
      <c r="MBK8" s="59" t="str">
        <f t="shared" ref="MBK8" si="42078">IF($C$8=0,"0",(MBJ8*($C$8+1)))</f>
        <v>0</v>
      </c>
      <c r="MBL8" s="59" t="str">
        <f t="shared" ref="MBL8" si="42079">IF($C$8=0,"0",(MBK8*($C$8+1)))</f>
        <v>0</v>
      </c>
      <c r="MBM8" s="59" t="str">
        <f t="shared" ref="MBM8" si="42080">IF($C$8=0,"0",(MBL8*($C$8+1)))</f>
        <v>0</v>
      </c>
      <c r="MBN8" s="59" t="str">
        <f t="shared" ref="MBN8" si="42081">IF($C$8=0,"0",(MBM8*($C$8+1)))</f>
        <v>0</v>
      </c>
      <c r="MBO8" s="59" t="str">
        <f t="shared" ref="MBO8" si="42082">IF($C$8=0,"0",(MBN8*($C$8+1)))</f>
        <v>0</v>
      </c>
      <c r="MBP8" s="59" t="str">
        <f t="shared" ref="MBP8" si="42083">IF($C$8=0,"0",(MBO8*($C$8+1)))</f>
        <v>0</v>
      </c>
      <c r="MBQ8" s="59" t="str">
        <f t="shared" ref="MBQ8" si="42084">IF($C$8=0,"0",(MBP8*($C$8+1)))</f>
        <v>0</v>
      </c>
      <c r="MBR8" s="59" t="str">
        <f t="shared" ref="MBR8" si="42085">IF($C$8=0,"0",(MBQ8*($C$8+1)))</f>
        <v>0</v>
      </c>
      <c r="MBS8" s="59" t="str">
        <f t="shared" ref="MBS8" si="42086">IF($C$8=0,"0",(MBR8*($C$8+1)))</f>
        <v>0</v>
      </c>
      <c r="MBT8" s="59" t="str">
        <f t="shared" ref="MBT8" si="42087">IF($C$8=0,"0",(MBS8*($C$8+1)))</f>
        <v>0</v>
      </c>
      <c r="MBU8" s="59" t="str">
        <f t="shared" ref="MBU8" si="42088">IF($C$8=0,"0",(MBT8*($C$8+1)))</f>
        <v>0</v>
      </c>
      <c r="MBV8" s="59" t="str">
        <f t="shared" ref="MBV8" si="42089">IF($C$8=0,"0",(MBU8*($C$8+1)))</f>
        <v>0</v>
      </c>
      <c r="MBW8" s="59" t="str">
        <f t="shared" ref="MBW8" si="42090">IF($C$8=0,"0",(MBV8*($C$8+1)))</f>
        <v>0</v>
      </c>
      <c r="MBX8" s="59" t="str">
        <f t="shared" ref="MBX8" si="42091">IF($C$8=0,"0",(MBW8*($C$8+1)))</f>
        <v>0</v>
      </c>
      <c r="MBY8" s="59" t="str">
        <f t="shared" ref="MBY8" si="42092">IF($C$8=0,"0",(MBX8*($C$8+1)))</f>
        <v>0</v>
      </c>
      <c r="MBZ8" s="59" t="str">
        <f t="shared" ref="MBZ8" si="42093">IF($C$8=0,"0",(MBY8*($C$8+1)))</f>
        <v>0</v>
      </c>
      <c r="MCA8" s="59" t="str">
        <f t="shared" ref="MCA8" si="42094">IF($C$8=0,"0",(MBZ8*($C$8+1)))</f>
        <v>0</v>
      </c>
      <c r="MCB8" s="59" t="str">
        <f t="shared" ref="MCB8" si="42095">IF($C$8=0,"0",(MCA8*($C$8+1)))</f>
        <v>0</v>
      </c>
      <c r="MCC8" s="59" t="str">
        <f t="shared" ref="MCC8" si="42096">IF($C$8=0,"0",(MCB8*($C$8+1)))</f>
        <v>0</v>
      </c>
      <c r="MCD8" s="59" t="str">
        <f t="shared" ref="MCD8" si="42097">IF($C$8=0,"0",(MCC8*($C$8+1)))</f>
        <v>0</v>
      </c>
      <c r="MCE8" s="59" t="str">
        <f t="shared" ref="MCE8" si="42098">IF($C$8=0,"0",(MCD8*($C$8+1)))</f>
        <v>0</v>
      </c>
      <c r="MCF8" s="59" t="str">
        <f t="shared" ref="MCF8" si="42099">IF($C$8=0,"0",(MCE8*($C$8+1)))</f>
        <v>0</v>
      </c>
      <c r="MCG8" s="59" t="str">
        <f t="shared" ref="MCG8" si="42100">IF($C$8=0,"0",(MCF8*($C$8+1)))</f>
        <v>0</v>
      </c>
      <c r="MCH8" s="59" t="str">
        <f t="shared" ref="MCH8" si="42101">IF($C$8=0,"0",(MCG8*($C$8+1)))</f>
        <v>0</v>
      </c>
      <c r="MCI8" s="59" t="str">
        <f t="shared" ref="MCI8" si="42102">IF($C$8=0,"0",(MCH8*($C$8+1)))</f>
        <v>0</v>
      </c>
      <c r="MCJ8" s="59" t="str">
        <f t="shared" ref="MCJ8" si="42103">IF($C$8=0,"0",(MCI8*($C$8+1)))</f>
        <v>0</v>
      </c>
      <c r="MCK8" s="59" t="str">
        <f t="shared" ref="MCK8" si="42104">IF($C$8=0,"0",(MCJ8*($C$8+1)))</f>
        <v>0</v>
      </c>
      <c r="MCL8" s="59" t="str">
        <f t="shared" ref="MCL8" si="42105">IF($C$8=0,"0",(MCK8*($C$8+1)))</f>
        <v>0</v>
      </c>
      <c r="MCM8" s="59" t="str">
        <f t="shared" ref="MCM8" si="42106">IF($C$8=0,"0",(MCL8*($C$8+1)))</f>
        <v>0</v>
      </c>
      <c r="MCN8" s="59" t="str">
        <f t="shared" ref="MCN8" si="42107">IF($C$8=0,"0",(MCM8*($C$8+1)))</f>
        <v>0</v>
      </c>
      <c r="MCO8" s="59" t="str">
        <f t="shared" ref="MCO8" si="42108">IF($C$8=0,"0",(MCN8*($C$8+1)))</f>
        <v>0</v>
      </c>
      <c r="MCP8" s="59" t="str">
        <f t="shared" ref="MCP8" si="42109">IF($C$8=0,"0",(MCO8*($C$8+1)))</f>
        <v>0</v>
      </c>
      <c r="MCQ8" s="59" t="str">
        <f t="shared" ref="MCQ8" si="42110">IF($C$8=0,"0",(MCP8*($C$8+1)))</f>
        <v>0</v>
      </c>
      <c r="MCR8" s="59" t="str">
        <f t="shared" ref="MCR8" si="42111">IF($C$8=0,"0",(MCQ8*($C$8+1)))</f>
        <v>0</v>
      </c>
      <c r="MCS8" s="59" t="str">
        <f t="shared" ref="MCS8" si="42112">IF($C$8=0,"0",(MCR8*($C$8+1)))</f>
        <v>0</v>
      </c>
      <c r="MCT8" s="59" t="str">
        <f t="shared" ref="MCT8" si="42113">IF($C$8=0,"0",(MCS8*($C$8+1)))</f>
        <v>0</v>
      </c>
      <c r="MCU8" s="59" t="str">
        <f t="shared" ref="MCU8" si="42114">IF($C$8=0,"0",(MCT8*($C$8+1)))</f>
        <v>0</v>
      </c>
      <c r="MCV8" s="59" t="str">
        <f t="shared" ref="MCV8" si="42115">IF($C$8=0,"0",(MCU8*($C$8+1)))</f>
        <v>0</v>
      </c>
      <c r="MCW8" s="59" t="str">
        <f t="shared" ref="MCW8" si="42116">IF($C$8=0,"0",(MCV8*($C$8+1)))</f>
        <v>0</v>
      </c>
      <c r="MCX8" s="59" t="str">
        <f t="shared" ref="MCX8" si="42117">IF($C$8=0,"0",(MCW8*($C$8+1)))</f>
        <v>0</v>
      </c>
      <c r="MCY8" s="59" t="str">
        <f t="shared" ref="MCY8" si="42118">IF($C$8=0,"0",(MCX8*($C$8+1)))</f>
        <v>0</v>
      </c>
      <c r="MCZ8" s="59" t="str">
        <f t="shared" ref="MCZ8" si="42119">IF($C$8=0,"0",(MCY8*($C$8+1)))</f>
        <v>0</v>
      </c>
      <c r="MDA8" s="59" t="str">
        <f t="shared" ref="MDA8" si="42120">IF($C$8=0,"0",(MCZ8*($C$8+1)))</f>
        <v>0</v>
      </c>
      <c r="MDB8" s="59" t="str">
        <f t="shared" ref="MDB8" si="42121">IF($C$8=0,"0",(MDA8*($C$8+1)))</f>
        <v>0</v>
      </c>
      <c r="MDC8" s="59" t="str">
        <f t="shared" ref="MDC8" si="42122">IF($C$8=0,"0",(MDB8*($C$8+1)))</f>
        <v>0</v>
      </c>
      <c r="MDD8" s="59" t="str">
        <f t="shared" ref="MDD8" si="42123">IF($C$8=0,"0",(MDC8*($C$8+1)))</f>
        <v>0</v>
      </c>
      <c r="MDE8" s="59" t="str">
        <f t="shared" ref="MDE8" si="42124">IF($C$8=0,"0",(MDD8*($C$8+1)))</f>
        <v>0</v>
      </c>
      <c r="MDF8" s="59" t="str">
        <f t="shared" ref="MDF8" si="42125">IF($C$8=0,"0",(MDE8*($C$8+1)))</f>
        <v>0</v>
      </c>
      <c r="MDG8" s="59" t="str">
        <f t="shared" ref="MDG8" si="42126">IF($C$8=0,"0",(MDF8*($C$8+1)))</f>
        <v>0</v>
      </c>
      <c r="MDH8" s="59" t="str">
        <f t="shared" ref="MDH8" si="42127">IF($C$8=0,"0",(MDG8*($C$8+1)))</f>
        <v>0</v>
      </c>
      <c r="MDI8" s="59" t="str">
        <f t="shared" ref="MDI8" si="42128">IF($C$8=0,"0",(MDH8*($C$8+1)))</f>
        <v>0</v>
      </c>
      <c r="MDJ8" s="59" t="str">
        <f t="shared" ref="MDJ8" si="42129">IF($C$8=0,"0",(MDI8*($C$8+1)))</f>
        <v>0</v>
      </c>
      <c r="MDK8" s="59" t="str">
        <f t="shared" ref="MDK8" si="42130">IF($C$8=0,"0",(MDJ8*($C$8+1)))</f>
        <v>0</v>
      </c>
      <c r="MDL8" s="59" t="str">
        <f t="shared" ref="MDL8" si="42131">IF($C$8=0,"0",(MDK8*($C$8+1)))</f>
        <v>0</v>
      </c>
      <c r="MDM8" s="59" t="str">
        <f t="shared" ref="MDM8" si="42132">IF($C$8=0,"0",(MDL8*($C$8+1)))</f>
        <v>0</v>
      </c>
      <c r="MDN8" s="59" t="str">
        <f t="shared" ref="MDN8" si="42133">IF($C$8=0,"0",(MDM8*($C$8+1)))</f>
        <v>0</v>
      </c>
      <c r="MDO8" s="59" t="str">
        <f t="shared" ref="MDO8" si="42134">IF($C$8=0,"0",(MDN8*($C$8+1)))</f>
        <v>0</v>
      </c>
      <c r="MDP8" s="59" t="str">
        <f t="shared" ref="MDP8" si="42135">IF($C$8=0,"0",(MDO8*($C$8+1)))</f>
        <v>0</v>
      </c>
      <c r="MDQ8" s="59" t="str">
        <f t="shared" ref="MDQ8" si="42136">IF($C$8=0,"0",(MDP8*($C$8+1)))</f>
        <v>0</v>
      </c>
      <c r="MDR8" s="59" t="str">
        <f t="shared" ref="MDR8" si="42137">IF($C$8=0,"0",(MDQ8*($C$8+1)))</f>
        <v>0</v>
      </c>
      <c r="MDS8" s="59" t="str">
        <f t="shared" ref="MDS8" si="42138">IF($C$8=0,"0",(MDR8*($C$8+1)))</f>
        <v>0</v>
      </c>
      <c r="MDT8" s="59" t="str">
        <f t="shared" ref="MDT8" si="42139">IF($C$8=0,"0",(MDS8*($C$8+1)))</f>
        <v>0</v>
      </c>
      <c r="MDU8" s="59" t="str">
        <f t="shared" ref="MDU8" si="42140">IF($C$8=0,"0",(MDT8*($C$8+1)))</f>
        <v>0</v>
      </c>
      <c r="MDV8" s="59" t="str">
        <f t="shared" ref="MDV8" si="42141">IF($C$8=0,"0",(MDU8*($C$8+1)))</f>
        <v>0</v>
      </c>
      <c r="MDW8" s="59" t="str">
        <f t="shared" ref="MDW8" si="42142">IF($C$8=0,"0",(MDV8*($C$8+1)))</f>
        <v>0</v>
      </c>
      <c r="MDX8" s="59" t="str">
        <f t="shared" ref="MDX8" si="42143">IF($C$8=0,"0",(MDW8*($C$8+1)))</f>
        <v>0</v>
      </c>
      <c r="MDY8" s="59" t="str">
        <f t="shared" ref="MDY8" si="42144">IF($C$8=0,"0",(MDX8*($C$8+1)))</f>
        <v>0</v>
      </c>
      <c r="MDZ8" s="59" t="str">
        <f t="shared" ref="MDZ8" si="42145">IF($C$8=0,"0",(MDY8*($C$8+1)))</f>
        <v>0</v>
      </c>
      <c r="MEA8" s="59" t="str">
        <f t="shared" ref="MEA8" si="42146">IF($C$8=0,"0",(MDZ8*($C$8+1)))</f>
        <v>0</v>
      </c>
      <c r="MEB8" s="59" t="str">
        <f t="shared" ref="MEB8" si="42147">IF($C$8=0,"0",(MEA8*($C$8+1)))</f>
        <v>0</v>
      </c>
      <c r="MEC8" s="59" t="str">
        <f t="shared" ref="MEC8" si="42148">IF($C$8=0,"0",(MEB8*($C$8+1)))</f>
        <v>0</v>
      </c>
      <c r="MED8" s="59" t="str">
        <f t="shared" ref="MED8" si="42149">IF($C$8=0,"0",(MEC8*($C$8+1)))</f>
        <v>0</v>
      </c>
      <c r="MEE8" s="59" t="str">
        <f t="shared" ref="MEE8" si="42150">IF($C$8=0,"0",(MED8*($C$8+1)))</f>
        <v>0</v>
      </c>
      <c r="MEF8" s="59" t="str">
        <f t="shared" ref="MEF8" si="42151">IF($C$8=0,"0",(MEE8*($C$8+1)))</f>
        <v>0</v>
      </c>
      <c r="MEG8" s="59" t="str">
        <f t="shared" ref="MEG8" si="42152">IF($C$8=0,"0",(MEF8*($C$8+1)))</f>
        <v>0</v>
      </c>
      <c r="MEH8" s="59" t="str">
        <f t="shared" ref="MEH8" si="42153">IF($C$8=0,"0",(MEG8*($C$8+1)))</f>
        <v>0</v>
      </c>
      <c r="MEI8" s="59" t="str">
        <f t="shared" ref="MEI8" si="42154">IF($C$8=0,"0",(MEH8*($C$8+1)))</f>
        <v>0</v>
      </c>
      <c r="MEJ8" s="59" t="str">
        <f t="shared" ref="MEJ8" si="42155">IF($C$8=0,"0",(MEI8*($C$8+1)))</f>
        <v>0</v>
      </c>
      <c r="MEK8" s="59" t="str">
        <f t="shared" ref="MEK8" si="42156">IF($C$8=0,"0",(MEJ8*($C$8+1)))</f>
        <v>0</v>
      </c>
      <c r="MEL8" s="59" t="str">
        <f t="shared" ref="MEL8" si="42157">IF($C$8=0,"0",(MEK8*($C$8+1)))</f>
        <v>0</v>
      </c>
      <c r="MEM8" s="59" t="str">
        <f t="shared" ref="MEM8" si="42158">IF($C$8=0,"0",(MEL8*($C$8+1)))</f>
        <v>0</v>
      </c>
      <c r="MEN8" s="59" t="str">
        <f t="shared" ref="MEN8" si="42159">IF($C$8=0,"0",(MEM8*($C$8+1)))</f>
        <v>0</v>
      </c>
      <c r="MEO8" s="59" t="str">
        <f t="shared" ref="MEO8" si="42160">IF($C$8=0,"0",(MEN8*($C$8+1)))</f>
        <v>0</v>
      </c>
      <c r="MEP8" s="59" t="str">
        <f t="shared" ref="MEP8" si="42161">IF($C$8=0,"0",(MEO8*($C$8+1)))</f>
        <v>0</v>
      </c>
      <c r="MEQ8" s="59" t="str">
        <f t="shared" ref="MEQ8" si="42162">IF($C$8=0,"0",(MEP8*($C$8+1)))</f>
        <v>0</v>
      </c>
      <c r="MER8" s="59" t="str">
        <f t="shared" ref="MER8" si="42163">IF($C$8=0,"0",(MEQ8*($C$8+1)))</f>
        <v>0</v>
      </c>
      <c r="MES8" s="59" t="str">
        <f t="shared" ref="MES8" si="42164">IF($C$8=0,"0",(MER8*($C$8+1)))</f>
        <v>0</v>
      </c>
      <c r="MET8" s="59" t="str">
        <f t="shared" ref="MET8" si="42165">IF($C$8=0,"0",(MES8*($C$8+1)))</f>
        <v>0</v>
      </c>
      <c r="MEU8" s="59" t="str">
        <f t="shared" ref="MEU8" si="42166">IF($C$8=0,"0",(MET8*($C$8+1)))</f>
        <v>0</v>
      </c>
      <c r="MEV8" s="59" t="str">
        <f t="shared" ref="MEV8" si="42167">IF($C$8=0,"0",(MEU8*($C$8+1)))</f>
        <v>0</v>
      </c>
      <c r="MEW8" s="59" t="str">
        <f t="shared" ref="MEW8" si="42168">IF($C$8=0,"0",(MEV8*($C$8+1)))</f>
        <v>0</v>
      </c>
      <c r="MEX8" s="59" t="str">
        <f t="shared" ref="MEX8" si="42169">IF($C$8=0,"0",(MEW8*($C$8+1)))</f>
        <v>0</v>
      </c>
      <c r="MEY8" s="59" t="str">
        <f t="shared" ref="MEY8" si="42170">IF($C$8=0,"0",(MEX8*($C$8+1)))</f>
        <v>0</v>
      </c>
      <c r="MEZ8" s="59" t="str">
        <f t="shared" ref="MEZ8" si="42171">IF($C$8=0,"0",(MEY8*($C$8+1)))</f>
        <v>0</v>
      </c>
      <c r="MFA8" s="59" t="str">
        <f t="shared" ref="MFA8" si="42172">IF($C$8=0,"0",(MEZ8*($C$8+1)))</f>
        <v>0</v>
      </c>
      <c r="MFB8" s="59" t="str">
        <f t="shared" ref="MFB8" si="42173">IF($C$8=0,"0",(MFA8*($C$8+1)))</f>
        <v>0</v>
      </c>
      <c r="MFC8" s="59" t="str">
        <f t="shared" ref="MFC8" si="42174">IF($C$8=0,"0",(MFB8*($C$8+1)))</f>
        <v>0</v>
      </c>
      <c r="MFD8" s="59" t="str">
        <f t="shared" ref="MFD8" si="42175">IF($C$8=0,"0",(MFC8*($C$8+1)))</f>
        <v>0</v>
      </c>
      <c r="MFE8" s="59" t="str">
        <f t="shared" ref="MFE8" si="42176">IF($C$8=0,"0",(MFD8*($C$8+1)))</f>
        <v>0</v>
      </c>
      <c r="MFF8" s="59" t="str">
        <f t="shared" ref="MFF8" si="42177">IF($C$8=0,"0",(MFE8*($C$8+1)))</f>
        <v>0</v>
      </c>
      <c r="MFG8" s="59" t="str">
        <f t="shared" ref="MFG8" si="42178">IF($C$8=0,"0",(MFF8*($C$8+1)))</f>
        <v>0</v>
      </c>
      <c r="MFH8" s="59" t="str">
        <f t="shared" ref="MFH8" si="42179">IF($C$8=0,"0",(MFG8*($C$8+1)))</f>
        <v>0</v>
      </c>
      <c r="MFI8" s="59" t="str">
        <f t="shared" ref="MFI8" si="42180">IF($C$8=0,"0",(MFH8*($C$8+1)))</f>
        <v>0</v>
      </c>
      <c r="MFJ8" s="59" t="str">
        <f t="shared" ref="MFJ8" si="42181">IF($C$8=0,"0",(MFI8*($C$8+1)))</f>
        <v>0</v>
      </c>
      <c r="MFK8" s="59" t="str">
        <f t="shared" ref="MFK8" si="42182">IF($C$8=0,"0",(MFJ8*($C$8+1)))</f>
        <v>0</v>
      </c>
      <c r="MFL8" s="59" t="str">
        <f t="shared" ref="MFL8" si="42183">IF($C$8=0,"0",(MFK8*($C$8+1)))</f>
        <v>0</v>
      </c>
      <c r="MFM8" s="59" t="str">
        <f t="shared" ref="MFM8" si="42184">IF($C$8=0,"0",(MFL8*($C$8+1)))</f>
        <v>0</v>
      </c>
      <c r="MFN8" s="59" t="str">
        <f t="shared" ref="MFN8" si="42185">IF($C$8=0,"0",(MFM8*($C$8+1)))</f>
        <v>0</v>
      </c>
      <c r="MFO8" s="59" t="str">
        <f t="shared" ref="MFO8" si="42186">IF($C$8=0,"0",(MFN8*($C$8+1)))</f>
        <v>0</v>
      </c>
      <c r="MFP8" s="59" t="str">
        <f t="shared" ref="MFP8" si="42187">IF($C$8=0,"0",(MFO8*($C$8+1)))</f>
        <v>0</v>
      </c>
      <c r="MFQ8" s="59" t="str">
        <f t="shared" ref="MFQ8" si="42188">IF($C$8=0,"0",(MFP8*($C$8+1)))</f>
        <v>0</v>
      </c>
      <c r="MFR8" s="59" t="str">
        <f t="shared" ref="MFR8" si="42189">IF($C$8=0,"0",(MFQ8*($C$8+1)))</f>
        <v>0</v>
      </c>
      <c r="MFS8" s="59" t="str">
        <f t="shared" ref="MFS8" si="42190">IF($C$8=0,"0",(MFR8*($C$8+1)))</f>
        <v>0</v>
      </c>
      <c r="MFT8" s="59" t="str">
        <f t="shared" ref="MFT8" si="42191">IF($C$8=0,"0",(MFS8*($C$8+1)))</f>
        <v>0</v>
      </c>
      <c r="MFU8" s="59" t="str">
        <f t="shared" ref="MFU8" si="42192">IF($C$8=0,"0",(MFT8*($C$8+1)))</f>
        <v>0</v>
      </c>
      <c r="MFV8" s="59" t="str">
        <f t="shared" ref="MFV8" si="42193">IF($C$8=0,"0",(MFU8*($C$8+1)))</f>
        <v>0</v>
      </c>
      <c r="MFW8" s="59" t="str">
        <f t="shared" ref="MFW8" si="42194">IF($C$8=0,"0",(MFV8*($C$8+1)))</f>
        <v>0</v>
      </c>
      <c r="MFX8" s="59" t="str">
        <f t="shared" ref="MFX8" si="42195">IF($C$8=0,"0",(MFW8*($C$8+1)))</f>
        <v>0</v>
      </c>
      <c r="MFY8" s="59" t="str">
        <f t="shared" ref="MFY8" si="42196">IF($C$8=0,"0",(MFX8*($C$8+1)))</f>
        <v>0</v>
      </c>
      <c r="MFZ8" s="59" t="str">
        <f t="shared" ref="MFZ8" si="42197">IF($C$8=0,"0",(MFY8*($C$8+1)))</f>
        <v>0</v>
      </c>
      <c r="MGA8" s="59" t="str">
        <f t="shared" ref="MGA8" si="42198">IF($C$8=0,"0",(MFZ8*($C$8+1)))</f>
        <v>0</v>
      </c>
      <c r="MGB8" s="59" t="str">
        <f t="shared" ref="MGB8" si="42199">IF($C$8=0,"0",(MGA8*($C$8+1)))</f>
        <v>0</v>
      </c>
      <c r="MGC8" s="59" t="str">
        <f t="shared" ref="MGC8" si="42200">IF($C$8=0,"0",(MGB8*($C$8+1)))</f>
        <v>0</v>
      </c>
      <c r="MGD8" s="59" t="str">
        <f t="shared" ref="MGD8" si="42201">IF($C$8=0,"0",(MGC8*($C$8+1)))</f>
        <v>0</v>
      </c>
      <c r="MGE8" s="59" t="str">
        <f t="shared" ref="MGE8" si="42202">IF($C$8=0,"0",(MGD8*($C$8+1)))</f>
        <v>0</v>
      </c>
      <c r="MGF8" s="59" t="str">
        <f t="shared" ref="MGF8" si="42203">IF($C$8=0,"0",(MGE8*($C$8+1)))</f>
        <v>0</v>
      </c>
      <c r="MGG8" s="59" t="str">
        <f t="shared" ref="MGG8" si="42204">IF($C$8=0,"0",(MGF8*($C$8+1)))</f>
        <v>0</v>
      </c>
      <c r="MGH8" s="59" t="str">
        <f t="shared" ref="MGH8" si="42205">IF($C$8=0,"0",(MGG8*($C$8+1)))</f>
        <v>0</v>
      </c>
      <c r="MGI8" s="59" t="str">
        <f t="shared" ref="MGI8" si="42206">IF($C$8=0,"0",(MGH8*($C$8+1)))</f>
        <v>0</v>
      </c>
      <c r="MGJ8" s="59" t="str">
        <f t="shared" ref="MGJ8" si="42207">IF($C$8=0,"0",(MGI8*($C$8+1)))</f>
        <v>0</v>
      </c>
      <c r="MGK8" s="59" t="str">
        <f t="shared" ref="MGK8" si="42208">IF($C$8=0,"0",(MGJ8*($C$8+1)))</f>
        <v>0</v>
      </c>
      <c r="MGL8" s="59" t="str">
        <f t="shared" ref="MGL8" si="42209">IF($C$8=0,"0",(MGK8*($C$8+1)))</f>
        <v>0</v>
      </c>
      <c r="MGM8" s="59" t="str">
        <f t="shared" ref="MGM8" si="42210">IF($C$8=0,"0",(MGL8*($C$8+1)))</f>
        <v>0</v>
      </c>
      <c r="MGN8" s="59" t="str">
        <f t="shared" ref="MGN8" si="42211">IF($C$8=0,"0",(MGM8*($C$8+1)))</f>
        <v>0</v>
      </c>
      <c r="MGO8" s="59" t="str">
        <f t="shared" ref="MGO8" si="42212">IF($C$8=0,"0",(MGN8*($C$8+1)))</f>
        <v>0</v>
      </c>
      <c r="MGP8" s="59" t="str">
        <f t="shared" ref="MGP8" si="42213">IF($C$8=0,"0",(MGO8*($C$8+1)))</f>
        <v>0</v>
      </c>
      <c r="MGQ8" s="59" t="str">
        <f t="shared" ref="MGQ8" si="42214">IF($C$8=0,"0",(MGP8*($C$8+1)))</f>
        <v>0</v>
      </c>
      <c r="MGR8" s="59" t="str">
        <f t="shared" ref="MGR8" si="42215">IF($C$8=0,"0",(MGQ8*($C$8+1)))</f>
        <v>0</v>
      </c>
      <c r="MGS8" s="59" t="str">
        <f t="shared" ref="MGS8" si="42216">IF($C$8=0,"0",(MGR8*($C$8+1)))</f>
        <v>0</v>
      </c>
      <c r="MGT8" s="59" t="str">
        <f t="shared" ref="MGT8" si="42217">IF($C$8=0,"0",(MGS8*($C$8+1)))</f>
        <v>0</v>
      </c>
      <c r="MGU8" s="59" t="str">
        <f t="shared" ref="MGU8" si="42218">IF($C$8=0,"0",(MGT8*($C$8+1)))</f>
        <v>0</v>
      </c>
      <c r="MGV8" s="59" t="str">
        <f t="shared" ref="MGV8" si="42219">IF($C$8=0,"0",(MGU8*($C$8+1)))</f>
        <v>0</v>
      </c>
      <c r="MGW8" s="59" t="str">
        <f t="shared" ref="MGW8" si="42220">IF($C$8=0,"0",(MGV8*($C$8+1)))</f>
        <v>0</v>
      </c>
      <c r="MGX8" s="59" t="str">
        <f t="shared" ref="MGX8" si="42221">IF($C$8=0,"0",(MGW8*($C$8+1)))</f>
        <v>0</v>
      </c>
      <c r="MGY8" s="59" t="str">
        <f t="shared" ref="MGY8" si="42222">IF($C$8=0,"0",(MGX8*($C$8+1)))</f>
        <v>0</v>
      </c>
      <c r="MGZ8" s="59" t="str">
        <f t="shared" ref="MGZ8" si="42223">IF($C$8=0,"0",(MGY8*($C$8+1)))</f>
        <v>0</v>
      </c>
      <c r="MHA8" s="59" t="str">
        <f t="shared" ref="MHA8" si="42224">IF($C$8=0,"0",(MGZ8*($C$8+1)))</f>
        <v>0</v>
      </c>
      <c r="MHB8" s="59" t="str">
        <f t="shared" ref="MHB8" si="42225">IF($C$8=0,"0",(MHA8*($C$8+1)))</f>
        <v>0</v>
      </c>
      <c r="MHC8" s="59" t="str">
        <f t="shared" ref="MHC8" si="42226">IF($C$8=0,"0",(MHB8*($C$8+1)))</f>
        <v>0</v>
      </c>
      <c r="MHD8" s="59" t="str">
        <f t="shared" ref="MHD8" si="42227">IF($C$8=0,"0",(MHC8*($C$8+1)))</f>
        <v>0</v>
      </c>
      <c r="MHE8" s="59" t="str">
        <f t="shared" ref="MHE8" si="42228">IF($C$8=0,"0",(MHD8*($C$8+1)))</f>
        <v>0</v>
      </c>
      <c r="MHF8" s="59" t="str">
        <f t="shared" ref="MHF8" si="42229">IF($C$8=0,"0",(MHE8*($C$8+1)))</f>
        <v>0</v>
      </c>
      <c r="MHG8" s="59" t="str">
        <f t="shared" ref="MHG8" si="42230">IF($C$8=0,"0",(MHF8*($C$8+1)))</f>
        <v>0</v>
      </c>
      <c r="MHH8" s="59" t="str">
        <f t="shared" ref="MHH8" si="42231">IF($C$8=0,"0",(MHG8*($C$8+1)))</f>
        <v>0</v>
      </c>
      <c r="MHI8" s="59" t="str">
        <f t="shared" ref="MHI8" si="42232">IF($C$8=0,"0",(MHH8*($C$8+1)))</f>
        <v>0</v>
      </c>
      <c r="MHJ8" s="59" t="str">
        <f t="shared" ref="MHJ8" si="42233">IF($C$8=0,"0",(MHI8*($C$8+1)))</f>
        <v>0</v>
      </c>
      <c r="MHK8" s="59" t="str">
        <f t="shared" ref="MHK8" si="42234">IF($C$8=0,"0",(MHJ8*($C$8+1)))</f>
        <v>0</v>
      </c>
      <c r="MHL8" s="59" t="str">
        <f t="shared" ref="MHL8" si="42235">IF($C$8=0,"0",(MHK8*($C$8+1)))</f>
        <v>0</v>
      </c>
      <c r="MHM8" s="59" t="str">
        <f t="shared" ref="MHM8" si="42236">IF($C$8=0,"0",(MHL8*($C$8+1)))</f>
        <v>0</v>
      </c>
      <c r="MHN8" s="59" t="str">
        <f t="shared" ref="MHN8" si="42237">IF($C$8=0,"0",(MHM8*($C$8+1)))</f>
        <v>0</v>
      </c>
      <c r="MHO8" s="59" t="str">
        <f t="shared" ref="MHO8" si="42238">IF($C$8=0,"0",(MHN8*($C$8+1)))</f>
        <v>0</v>
      </c>
      <c r="MHP8" s="59" t="str">
        <f t="shared" ref="MHP8" si="42239">IF($C$8=0,"0",(MHO8*($C$8+1)))</f>
        <v>0</v>
      </c>
      <c r="MHQ8" s="59" t="str">
        <f t="shared" ref="MHQ8" si="42240">IF($C$8=0,"0",(MHP8*($C$8+1)))</f>
        <v>0</v>
      </c>
      <c r="MHR8" s="59" t="str">
        <f t="shared" ref="MHR8" si="42241">IF($C$8=0,"0",(MHQ8*($C$8+1)))</f>
        <v>0</v>
      </c>
      <c r="MHS8" s="59" t="str">
        <f t="shared" ref="MHS8" si="42242">IF($C$8=0,"0",(MHR8*($C$8+1)))</f>
        <v>0</v>
      </c>
      <c r="MHT8" s="59" t="str">
        <f t="shared" ref="MHT8" si="42243">IF($C$8=0,"0",(MHS8*($C$8+1)))</f>
        <v>0</v>
      </c>
      <c r="MHU8" s="59" t="str">
        <f t="shared" ref="MHU8" si="42244">IF($C$8=0,"0",(MHT8*($C$8+1)))</f>
        <v>0</v>
      </c>
      <c r="MHV8" s="59" t="str">
        <f t="shared" ref="MHV8" si="42245">IF($C$8=0,"0",(MHU8*($C$8+1)))</f>
        <v>0</v>
      </c>
      <c r="MHW8" s="59" t="str">
        <f t="shared" ref="MHW8" si="42246">IF($C$8=0,"0",(MHV8*($C$8+1)))</f>
        <v>0</v>
      </c>
      <c r="MHX8" s="59" t="str">
        <f t="shared" ref="MHX8" si="42247">IF($C$8=0,"0",(MHW8*($C$8+1)))</f>
        <v>0</v>
      </c>
      <c r="MHY8" s="59" t="str">
        <f t="shared" ref="MHY8" si="42248">IF($C$8=0,"0",(MHX8*($C$8+1)))</f>
        <v>0</v>
      </c>
      <c r="MHZ8" s="59" t="str">
        <f t="shared" ref="MHZ8" si="42249">IF($C$8=0,"0",(MHY8*($C$8+1)))</f>
        <v>0</v>
      </c>
      <c r="MIA8" s="59" t="str">
        <f t="shared" ref="MIA8" si="42250">IF($C$8=0,"0",(MHZ8*($C$8+1)))</f>
        <v>0</v>
      </c>
      <c r="MIB8" s="59" t="str">
        <f t="shared" ref="MIB8" si="42251">IF($C$8=0,"0",(MIA8*($C$8+1)))</f>
        <v>0</v>
      </c>
      <c r="MIC8" s="59" t="str">
        <f t="shared" ref="MIC8" si="42252">IF($C$8=0,"0",(MIB8*($C$8+1)))</f>
        <v>0</v>
      </c>
      <c r="MID8" s="59" t="str">
        <f t="shared" ref="MID8" si="42253">IF($C$8=0,"0",(MIC8*($C$8+1)))</f>
        <v>0</v>
      </c>
      <c r="MIE8" s="59" t="str">
        <f t="shared" ref="MIE8" si="42254">IF($C$8=0,"0",(MID8*($C$8+1)))</f>
        <v>0</v>
      </c>
      <c r="MIF8" s="59" t="str">
        <f t="shared" ref="MIF8" si="42255">IF($C$8=0,"0",(MIE8*($C$8+1)))</f>
        <v>0</v>
      </c>
      <c r="MIG8" s="59" t="str">
        <f t="shared" ref="MIG8" si="42256">IF($C$8=0,"0",(MIF8*($C$8+1)))</f>
        <v>0</v>
      </c>
      <c r="MIH8" s="59" t="str">
        <f t="shared" ref="MIH8" si="42257">IF($C$8=0,"0",(MIG8*($C$8+1)))</f>
        <v>0</v>
      </c>
      <c r="MII8" s="59" t="str">
        <f t="shared" ref="MII8" si="42258">IF($C$8=0,"0",(MIH8*($C$8+1)))</f>
        <v>0</v>
      </c>
      <c r="MIJ8" s="59" t="str">
        <f t="shared" ref="MIJ8" si="42259">IF($C$8=0,"0",(MII8*($C$8+1)))</f>
        <v>0</v>
      </c>
      <c r="MIK8" s="59" t="str">
        <f t="shared" ref="MIK8" si="42260">IF($C$8=0,"0",(MIJ8*($C$8+1)))</f>
        <v>0</v>
      </c>
      <c r="MIL8" s="59" t="str">
        <f t="shared" ref="MIL8" si="42261">IF($C$8=0,"0",(MIK8*($C$8+1)))</f>
        <v>0</v>
      </c>
      <c r="MIM8" s="59" t="str">
        <f t="shared" ref="MIM8" si="42262">IF($C$8=0,"0",(MIL8*($C$8+1)))</f>
        <v>0</v>
      </c>
      <c r="MIN8" s="59" t="str">
        <f t="shared" ref="MIN8" si="42263">IF($C$8=0,"0",(MIM8*($C$8+1)))</f>
        <v>0</v>
      </c>
      <c r="MIO8" s="59" t="str">
        <f t="shared" ref="MIO8" si="42264">IF($C$8=0,"0",(MIN8*($C$8+1)))</f>
        <v>0</v>
      </c>
      <c r="MIP8" s="59" t="str">
        <f t="shared" ref="MIP8" si="42265">IF($C$8=0,"0",(MIO8*($C$8+1)))</f>
        <v>0</v>
      </c>
      <c r="MIQ8" s="59" t="str">
        <f t="shared" ref="MIQ8" si="42266">IF($C$8=0,"0",(MIP8*($C$8+1)))</f>
        <v>0</v>
      </c>
      <c r="MIR8" s="59" t="str">
        <f t="shared" ref="MIR8" si="42267">IF($C$8=0,"0",(MIQ8*($C$8+1)))</f>
        <v>0</v>
      </c>
      <c r="MIS8" s="59" t="str">
        <f t="shared" ref="MIS8" si="42268">IF($C$8=0,"0",(MIR8*($C$8+1)))</f>
        <v>0</v>
      </c>
      <c r="MIT8" s="59" t="str">
        <f t="shared" ref="MIT8" si="42269">IF($C$8=0,"0",(MIS8*($C$8+1)))</f>
        <v>0</v>
      </c>
      <c r="MIU8" s="59" t="str">
        <f t="shared" ref="MIU8" si="42270">IF($C$8=0,"0",(MIT8*($C$8+1)))</f>
        <v>0</v>
      </c>
      <c r="MIV8" s="59" t="str">
        <f t="shared" ref="MIV8" si="42271">IF($C$8=0,"0",(MIU8*($C$8+1)))</f>
        <v>0</v>
      </c>
      <c r="MIW8" s="59" t="str">
        <f t="shared" ref="MIW8" si="42272">IF($C$8=0,"0",(MIV8*($C$8+1)))</f>
        <v>0</v>
      </c>
      <c r="MIX8" s="59" t="str">
        <f t="shared" ref="MIX8" si="42273">IF($C$8=0,"0",(MIW8*($C$8+1)))</f>
        <v>0</v>
      </c>
      <c r="MIY8" s="59" t="str">
        <f t="shared" ref="MIY8" si="42274">IF($C$8=0,"0",(MIX8*($C$8+1)))</f>
        <v>0</v>
      </c>
      <c r="MIZ8" s="59" t="str">
        <f t="shared" ref="MIZ8" si="42275">IF($C$8=0,"0",(MIY8*($C$8+1)))</f>
        <v>0</v>
      </c>
      <c r="MJA8" s="59" t="str">
        <f t="shared" ref="MJA8" si="42276">IF($C$8=0,"0",(MIZ8*($C$8+1)))</f>
        <v>0</v>
      </c>
      <c r="MJB8" s="59" t="str">
        <f t="shared" ref="MJB8" si="42277">IF($C$8=0,"0",(MJA8*($C$8+1)))</f>
        <v>0</v>
      </c>
      <c r="MJC8" s="59" t="str">
        <f t="shared" ref="MJC8" si="42278">IF($C$8=0,"0",(MJB8*($C$8+1)))</f>
        <v>0</v>
      </c>
      <c r="MJD8" s="59" t="str">
        <f t="shared" ref="MJD8" si="42279">IF($C$8=0,"0",(MJC8*($C$8+1)))</f>
        <v>0</v>
      </c>
      <c r="MJE8" s="59" t="str">
        <f t="shared" ref="MJE8" si="42280">IF($C$8=0,"0",(MJD8*($C$8+1)))</f>
        <v>0</v>
      </c>
      <c r="MJF8" s="59" t="str">
        <f t="shared" ref="MJF8" si="42281">IF($C$8=0,"0",(MJE8*($C$8+1)))</f>
        <v>0</v>
      </c>
      <c r="MJG8" s="59" t="str">
        <f t="shared" ref="MJG8" si="42282">IF($C$8=0,"0",(MJF8*($C$8+1)))</f>
        <v>0</v>
      </c>
      <c r="MJH8" s="59" t="str">
        <f t="shared" ref="MJH8" si="42283">IF($C$8=0,"0",(MJG8*($C$8+1)))</f>
        <v>0</v>
      </c>
      <c r="MJI8" s="59" t="str">
        <f t="shared" ref="MJI8" si="42284">IF($C$8=0,"0",(MJH8*($C$8+1)))</f>
        <v>0</v>
      </c>
      <c r="MJJ8" s="59" t="str">
        <f t="shared" ref="MJJ8" si="42285">IF($C$8=0,"0",(MJI8*($C$8+1)))</f>
        <v>0</v>
      </c>
      <c r="MJK8" s="59" t="str">
        <f t="shared" ref="MJK8" si="42286">IF($C$8=0,"0",(MJJ8*($C$8+1)))</f>
        <v>0</v>
      </c>
      <c r="MJL8" s="59" t="str">
        <f t="shared" ref="MJL8" si="42287">IF($C$8=0,"0",(MJK8*($C$8+1)))</f>
        <v>0</v>
      </c>
      <c r="MJM8" s="59" t="str">
        <f t="shared" ref="MJM8" si="42288">IF($C$8=0,"0",(MJL8*($C$8+1)))</f>
        <v>0</v>
      </c>
      <c r="MJN8" s="59" t="str">
        <f t="shared" ref="MJN8" si="42289">IF($C$8=0,"0",(MJM8*($C$8+1)))</f>
        <v>0</v>
      </c>
      <c r="MJO8" s="59" t="str">
        <f t="shared" ref="MJO8" si="42290">IF($C$8=0,"0",(MJN8*($C$8+1)))</f>
        <v>0</v>
      </c>
      <c r="MJP8" s="59" t="str">
        <f t="shared" ref="MJP8" si="42291">IF($C$8=0,"0",(MJO8*($C$8+1)))</f>
        <v>0</v>
      </c>
      <c r="MJQ8" s="59" t="str">
        <f t="shared" ref="MJQ8" si="42292">IF($C$8=0,"0",(MJP8*($C$8+1)))</f>
        <v>0</v>
      </c>
      <c r="MJR8" s="59" t="str">
        <f t="shared" ref="MJR8" si="42293">IF($C$8=0,"0",(MJQ8*($C$8+1)))</f>
        <v>0</v>
      </c>
      <c r="MJS8" s="59" t="str">
        <f t="shared" ref="MJS8" si="42294">IF($C$8=0,"0",(MJR8*($C$8+1)))</f>
        <v>0</v>
      </c>
      <c r="MJT8" s="59" t="str">
        <f t="shared" ref="MJT8" si="42295">IF($C$8=0,"0",(MJS8*($C$8+1)))</f>
        <v>0</v>
      </c>
      <c r="MJU8" s="59" t="str">
        <f t="shared" ref="MJU8" si="42296">IF($C$8=0,"0",(MJT8*($C$8+1)))</f>
        <v>0</v>
      </c>
      <c r="MJV8" s="59" t="str">
        <f t="shared" ref="MJV8" si="42297">IF($C$8=0,"0",(MJU8*($C$8+1)))</f>
        <v>0</v>
      </c>
      <c r="MJW8" s="59" t="str">
        <f t="shared" ref="MJW8" si="42298">IF($C$8=0,"0",(MJV8*($C$8+1)))</f>
        <v>0</v>
      </c>
      <c r="MJX8" s="59" t="str">
        <f t="shared" ref="MJX8" si="42299">IF($C$8=0,"0",(MJW8*($C$8+1)))</f>
        <v>0</v>
      </c>
      <c r="MJY8" s="59" t="str">
        <f t="shared" ref="MJY8" si="42300">IF($C$8=0,"0",(MJX8*($C$8+1)))</f>
        <v>0</v>
      </c>
      <c r="MJZ8" s="59" t="str">
        <f t="shared" ref="MJZ8" si="42301">IF($C$8=0,"0",(MJY8*($C$8+1)))</f>
        <v>0</v>
      </c>
      <c r="MKA8" s="59" t="str">
        <f t="shared" ref="MKA8" si="42302">IF($C$8=0,"0",(MJZ8*($C$8+1)))</f>
        <v>0</v>
      </c>
      <c r="MKB8" s="59" t="str">
        <f t="shared" ref="MKB8" si="42303">IF($C$8=0,"0",(MKA8*($C$8+1)))</f>
        <v>0</v>
      </c>
      <c r="MKC8" s="59" t="str">
        <f t="shared" ref="MKC8" si="42304">IF($C$8=0,"0",(MKB8*($C$8+1)))</f>
        <v>0</v>
      </c>
      <c r="MKD8" s="59" t="str">
        <f t="shared" ref="MKD8" si="42305">IF($C$8=0,"0",(MKC8*($C$8+1)))</f>
        <v>0</v>
      </c>
      <c r="MKE8" s="59" t="str">
        <f t="shared" ref="MKE8" si="42306">IF($C$8=0,"0",(MKD8*($C$8+1)))</f>
        <v>0</v>
      </c>
      <c r="MKF8" s="59" t="str">
        <f t="shared" ref="MKF8" si="42307">IF($C$8=0,"0",(MKE8*($C$8+1)))</f>
        <v>0</v>
      </c>
      <c r="MKG8" s="59" t="str">
        <f t="shared" ref="MKG8" si="42308">IF($C$8=0,"0",(MKF8*($C$8+1)))</f>
        <v>0</v>
      </c>
      <c r="MKH8" s="59" t="str">
        <f t="shared" ref="MKH8" si="42309">IF($C$8=0,"0",(MKG8*($C$8+1)))</f>
        <v>0</v>
      </c>
      <c r="MKI8" s="59" t="str">
        <f t="shared" ref="MKI8" si="42310">IF($C$8=0,"0",(MKH8*($C$8+1)))</f>
        <v>0</v>
      </c>
      <c r="MKJ8" s="59" t="str">
        <f t="shared" ref="MKJ8" si="42311">IF($C$8=0,"0",(MKI8*($C$8+1)))</f>
        <v>0</v>
      </c>
      <c r="MKK8" s="59" t="str">
        <f t="shared" ref="MKK8" si="42312">IF($C$8=0,"0",(MKJ8*($C$8+1)))</f>
        <v>0</v>
      </c>
      <c r="MKL8" s="59" t="str">
        <f t="shared" ref="MKL8" si="42313">IF($C$8=0,"0",(MKK8*($C$8+1)))</f>
        <v>0</v>
      </c>
      <c r="MKM8" s="59" t="str">
        <f t="shared" ref="MKM8" si="42314">IF($C$8=0,"0",(MKL8*($C$8+1)))</f>
        <v>0</v>
      </c>
      <c r="MKN8" s="59" t="str">
        <f t="shared" ref="MKN8" si="42315">IF($C$8=0,"0",(MKM8*($C$8+1)))</f>
        <v>0</v>
      </c>
      <c r="MKO8" s="59" t="str">
        <f t="shared" ref="MKO8" si="42316">IF($C$8=0,"0",(MKN8*($C$8+1)))</f>
        <v>0</v>
      </c>
      <c r="MKP8" s="59" t="str">
        <f t="shared" ref="MKP8" si="42317">IF($C$8=0,"0",(MKO8*($C$8+1)))</f>
        <v>0</v>
      </c>
      <c r="MKQ8" s="59" t="str">
        <f t="shared" ref="MKQ8" si="42318">IF($C$8=0,"0",(MKP8*($C$8+1)))</f>
        <v>0</v>
      </c>
      <c r="MKR8" s="59" t="str">
        <f t="shared" ref="MKR8" si="42319">IF($C$8=0,"0",(MKQ8*($C$8+1)))</f>
        <v>0</v>
      </c>
      <c r="MKS8" s="59" t="str">
        <f t="shared" ref="MKS8" si="42320">IF($C$8=0,"0",(MKR8*($C$8+1)))</f>
        <v>0</v>
      </c>
      <c r="MKT8" s="59" t="str">
        <f t="shared" ref="MKT8" si="42321">IF($C$8=0,"0",(MKS8*($C$8+1)))</f>
        <v>0</v>
      </c>
      <c r="MKU8" s="59" t="str">
        <f t="shared" ref="MKU8" si="42322">IF($C$8=0,"0",(MKT8*($C$8+1)))</f>
        <v>0</v>
      </c>
      <c r="MKV8" s="59" t="str">
        <f t="shared" ref="MKV8" si="42323">IF($C$8=0,"0",(MKU8*($C$8+1)))</f>
        <v>0</v>
      </c>
      <c r="MKW8" s="59" t="str">
        <f t="shared" ref="MKW8" si="42324">IF($C$8=0,"0",(MKV8*($C$8+1)))</f>
        <v>0</v>
      </c>
      <c r="MKX8" s="59" t="str">
        <f t="shared" ref="MKX8" si="42325">IF($C$8=0,"0",(MKW8*($C$8+1)))</f>
        <v>0</v>
      </c>
      <c r="MKY8" s="59" t="str">
        <f t="shared" ref="MKY8" si="42326">IF($C$8=0,"0",(MKX8*($C$8+1)))</f>
        <v>0</v>
      </c>
      <c r="MKZ8" s="59" t="str">
        <f t="shared" ref="MKZ8" si="42327">IF($C$8=0,"0",(MKY8*($C$8+1)))</f>
        <v>0</v>
      </c>
      <c r="MLA8" s="59" t="str">
        <f t="shared" ref="MLA8" si="42328">IF($C$8=0,"0",(MKZ8*($C$8+1)))</f>
        <v>0</v>
      </c>
      <c r="MLB8" s="59" t="str">
        <f t="shared" ref="MLB8" si="42329">IF($C$8=0,"0",(MLA8*($C$8+1)))</f>
        <v>0</v>
      </c>
      <c r="MLC8" s="59" t="str">
        <f t="shared" ref="MLC8" si="42330">IF($C$8=0,"0",(MLB8*($C$8+1)))</f>
        <v>0</v>
      </c>
      <c r="MLD8" s="59" t="str">
        <f t="shared" ref="MLD8" si="42331">IF($C$8=0,"0",(MLC8*($C$8+1)))</f>
        <v>0</v>
      </c>
      <c r="MLE8" s="59" t="str">
        <f t="shared" ref="MLE8" si="42332">IF($C$8=0,"0",(MLD8*($C$8+1)))</f>
        <v>0</v>
      </c>
      <c r="MLF8" s="59" t="str">
        <f t="shared" ref="MLF8" si="42333">IF($C$8=0,"0",(MLE8*($C$8+1)))</f>
        <v>0</v>
      </c>
      <c r="MLG8" s="59" t="str">
        <f t="shared" ref="MLG8" si="42334">IF($C$8=0,"0",(MLF8*($C$8+1)))</f>
        <v>0</v>
      </c>
      <c r="MLH8" s="59" t="str">
        <f t="shared" ref="MLH8" si="42335">IF($C$8=0,"0",(MLG8*($C$8+1)))</f>
        <v>0</v>
      </c>
      <c r="MLI8" s="59" t="str">
        <f t="shared" ref="MLI8" si="42336">IF($C$8=0,"0",(MLH8*($C$8+1)))</f>
        <v>0</v>
      </c>
      <c r="MLJ8" s="59" t="str">
        <f t="shared" ref="MLJ8" si="42337">IF($C$8=0,"0",(MLI8*($C$8+1)))</f>
        <v>0</v>
      </c>
      <c r="MLK8" s="59" t="str">
        <f t="shared" ref="MLK8" si="42338">IF($C$8=0,"0",(MLJ8*($C$8+1)))</f>
        <v>0</v>
      </c>
      <c r="MLL8" s="59" t="str">
        <f t="shared" ref="MLL8" si="42339">IF($C$8=0,"0",(MLK8*($C$8+1)))</f>
        <v>0</v>
      </c>
      <c r="MLM8" s="59" t="str">
        <f t="shared" ref="MLM8" si="42340">IF($C$8=0,"0",(MLL8*($C$8+1)))</f>
        <v>0</v>
      </c>
      <c r="MLN8" s="59" t="str">
        <f t="shared" ref="MLN8" si="42341">IF($C$8=0,"0",(MLM8*($C$8+1)))</f>
        <v>0</v>
      </c>
      <c r="MLO8" s="59" t="str">
        <f t="shared" ref="MLO8" si="42342">IF($C$8=0,"0",(MLN8*($C$8+1)))</f>
        <v>0</v>
      </c>
      <c r="MLP8" s="59" t="str">
        <f t="shared" ref="MLP8" si="42343">IF($C$8=0,"0",(MLO8*($C$8+1)))</f>
        <v>0</v>
      </c>
      <c r="MLQ8" s="59" t="str">
        <f t="shared" ref="MLQ8" si="42344">IF($C$8=0,"0",(MLP8*($C$8+1)))</f>
        <v>0</v>
      </c>
      <c r="MLR8" s="59" t="str">
        <f t="shared" ref="MLR8" si="42345">IF($C$8=0,"0",(MLQ8*($C$8+1)))</f>
        <v>0</v>
      </c>
      <c r="MLS8" s="59" t="str">
        <f t="shared" ref="MLS8" si="42346">IF($C$8=0,"0",(MLR8*($C$8+1)))</f>
        <v>0</v>
      </c>
      <c r="MLT8" s="59" t="str">
        <f t="shared" ref="MLT8" si="42347">IF($C$8=0,"0",(MLS8*($C$8+1)))</f>
        <v>0</v>
      </c>
      <c r="MLU8" s="59" t="str">
        <f t="shared" ref="MLU8" si="42348">IF($C$8=0,"0",(MLT8*($C$8+1)))</f>
        <v>0</v>
      </c>
      <c r="MLV8" s="59" t="str">
        <f t="shared" ref="MLV8" si="42349">IF($C$8=0,"0",(MLU8*($C$8+1)))</f>
        <v>0</v>
      </c>
      <c r="MLW8" s="59" t="str">
        <f t="shared" ref="MLW8" si="42350">IF($C$8=0,"0",(MLV8*($C$8+1)))</f>
        <v>0</v>
      </c>
      <c r="MLX8" s="59" t="str">
        <f t="shared" ref="MLX8" si="42351">IF($C$8=0,"0",(MLW8*($C$8+1)))</f>
        <v>0</v>
      </c>
      <c r="MLY8" s="59" t="str">
        <f t="shared" ref="MLY8" si="42352">IF($C$8=0,"0",(MLX8*($C$8+1)))</f>
        <v>0</v>
      </c>
      <c r="MLZ8" s="59" t="str">
        <f t="shared" ref="MLZ8" si="42353">IF($C$8=0,"0",(MLY8*($C$8+1)))</f>
        <v>0</v>
      </c>
      <c r="MMA8" s="59" t="str">
        <f t="shared" ref="MMA8" si="42354">IF($C$8=0,"0",(MLZ8*($C$8+1)))</f>
        <v>0</v>
      </c>
      <c r="MMB8" s="59" t="str">
        <f t="shared" ref="MMB8" si="42355">IF($C$8=0,"0",(MMA8*($C$8+1)))</f>
        <v>0</v>
      </c>
      <c r="MMC8" s="59" t="str">
        <f t="shared" ref="MMC8" si="42356">IF($C$8=0,"0",(MMB8*($C$8+1)))</f>
        <v>0</v>
      </c>
      <c r="MMD8" s="59" t="str">
        <f t="shared" ref="MMD8" si="42357">IF($C$8=0,"0",(MMC8*($C$8+1)))</f>
        <v>0</v>
      </c>
      <c r="MME8" s="59" t="str">
        <f t="shared" ref="MME8" si="42358">IF($C$8=0,"0",(MMD8*($C$8+1)))</f>
        <v>0</v>
      </c>
      <c r="MMF8" s="59" t="str">
        <f t="shared" ref="MMF8" si="42359">IF($C$8=0,"0",(MME8*($C$8+1)))</f>
        <v>0</v>
      </c>
      <c r="MMG8" s="59" t="str">
        <f t="shared" ref="MMG8" si="42360">IF($C$8=0,"0",(MMF8*($C$8+1)))</f>
        <v>0</v>
      </c>
      <c r="MMH8" s="59" t="str">
        <f t="shared" ref="MMH8" si="42361">IF($C$8=0,"0",(MMG8*($C$8+1)))</f>
        <v>0</v>
      </c>
      <c r="MMI8" s="59" t="str">
        <f t="shared" ref="MMI8" si="42362">IF($C$8=0,"0",(MMH8*($C$8+1)))</f>
        <v>0</v>
      </c>
      <c r="MMJ8" s="59" t="str">
        <f t="shared" ref="MMJ8" si="42363">IF($C$8=0,"0",(MMI8*($C$8+1)))</f>
        <v>0</v>
      </c>
      <c r="MMK8" s="59" t="str">
        <f t="shared" ref="MMK8" si="42364">IF($C$8=0,"0",(MMJ8*($C$8+1)))</f>
        <v>0</v>
      </c>
      <c r="MML8" s="59" t="str">
        <f t="shared" ref="MML8" si="42365">IF($C$8=0,"0",(MMK8*($C$8+1)))</f>
        <v>0</v>
      </c>
      <c r="MMM8" s="59" t="str">
        <f t="shared" ref="MMM8" si="42366">IF($C$8=0,"0",(MML8*($C$8+1)))</f>
        <v>0</v>
      </c>
      <c r="MMN8" s="59" t="str">
        <f t="shared" ref="MMN8" si="42367">IF($C$8=0,"0",(MMM8*($C$8+1)))</f>
        <v>0</v>
      </c>
      <c r="MMO8" s="59" t="str">
        <f t="shared" ref="MMO8" si="42368">IF($C$8=0,"0",(MMN8*($C$8+1)))</f>
        <v>0</v>
      </c>
      <c r="MMP8" s="59" t="str">
        <f t="shared" ref="MMP8" si="42369">IF($C$8=0,"0",(MMO8*($C$8+1)))</f>
        <v>0</v>
      </c>
      <c r="MMQ8" s="59" t="str">
        <f t="shared" ref="MMQ8" si="42370">IF($C$8=0,"0",(MMP8*($C$8+1)))</f>
        <v>0</v>
      </c>
      <c r="MMR8" s="59" t="str">
        <f t="shared" ref="MMR8" si="42371">IF($C$8=0,"0",(MMQ8*($C$8+1)))</f>
        <v>0</v>
      </c>
      <c r="MMS8" s="59" t="str">
        <f t="shared" ref="MMS8" si="42372">IF($C$8=0,"0",(MMR8*($C$8+1)))</f>
        <v>0</v>
      </c>
      <c r="MMT8" s="59" t="str">
        <f t="shared" ref="MMT8" si="42373">IF($C$8=0,"0",(MMS8*($C$8+1)))</f>
        <v>0</v>
      </c>
      <c r="MMU8" s="59" t="str">
        <f t="shared" ref="MMU8" si="42374">IF($C$8=0,"0",(MMT8*($C$8+1)))</f>
        <v>0</v>
      </c>
      <c r="MMV8" s="59" t="str">
        <f t="shared" ref="MMV8" si="42375">IF($C$8=0,"0",(MMU8*($C$8+1)))</f>
        <v>0</v>
      </c>
      <c r="MMW8" s="59" t="str">
        <f t="shared" ref="MMW8" si="42376">IF($C$8=0,"0",(MMV8*($C$8+1)))</f>
        <v>0</v>
      </c>
      <c r="MMX8" s="59" t="str">
        <f t="shared" ref="MMX8" si="42377">IF($C$8=0,"0",(MMW8*($C$8+1)))</f>
        <v>0</v>
      </c>
      <c r="MMY8" s="59" t="str">
        <f t="shared" ref="MMY8" si="42378">IF($C$8=0,"0",(MMX8*($C$8+1)))</f>
        <v>0</v>
      </c>
      <c r="MMZ8" s="59" t="str">
        <f t="shared" ref="MMZ8" si="42379">IF($C$8=0,"0",(MMY8*($C$8+1)))</f>
        <v>0</v>
      </c>
      <c r="MNA8" s="59" t="str">
        <f t="shared" ref="MNA8" si="42380">IF($C$8=0,"0",(MMZ8*($C$8+1)))</f>
        <v>0</v>
      </c>
      <c r="MNB8" s="59" t="str">
        <f t="shared" ref="MNB8" si="42381">IF($C$8=0,"0",(MNA8*($C$8+1)))</f>
        <v>0</v>
      </c>
      <c r="MNC8" s="59" t="str">
        <f t="shared" ref="MNC8" si="42382">IF($C$8=0,"0",(MNB8*($C$8+1)))</f>
        <v>0</v>
      </c>
      <c r="MND8" s="59" t="str">
        <f t="shared" ref="MND8" si="42383">IF($C$8=0,"0",(MNC8*($C$8+1)))</f>
        <v>0</v>
      </c>
      <c r="MNE8" s="59" t="str">
        <f t="shared" ref="MNE8" si="42384">IF($C$8=0,"0",(MND8*($C$8+1)))</f>
        <v>0</v>
      </c>
      <c r="MNF8" s="59" t="str">
        <f t="shared" ref="MNF8" si="42385">IF($C$8=0,"0",(MNE8*($C$8+1)))</f>
        <v>0</v>
      </c>
      <c r="MNG8" s="59" t="str">
        <f t="shared" ref="MNG8" si="42386">IF($C$8=0,"0",(MNF8*($C$8+1)))</f>
        <v>0</v>
      </c>
      <c r="MNH8" s="59" t="str">
        <f t="shared" ref="MNH8" si="42387">IF($C$8=0,"0",(MNG8*($C$8+1)))</f>
        <v>0</v>
      </c>
      <c r="MNI8" s="59" t="str">
        <f t="shared" ref="MNI8" si="42388">IF($C$8=0,"0",(MNH8*($C$8+1)))</f>
        <v>0</v>
      </c>
      <c r="MNJ8" s="59" t="str">
        <f t="shared" ref="MNJ8" si="42389">IF($C$8=0,"0",(MNI8*($C$8+1)))</f>
        <v>0</v>
      </c>
      <c r="MNK8" s="59" t="str">
        <f t="shared" ref="MNK8" si="42390">IF($C$8=0,"0",(MNJ8*($C$8+1)))</f>
        <v>0</v>
      </c>
      <c r="MNL8" s="59" t="str">
        <f t="shared" ref="MNL8" si="42391">IF($C$8=0,"0",(MNK8*($C$8+1)))</f>
        <v>0</v>
      </c>
      <c r="MNM8" s="59" t="str">
        <f t="shared" ref="MNM8" si="42392">IF($C$8=0,"0",(MNL8*($C$8+1)))</f>
        <v>0</v>
      </c>
      <c r="MNN8" s="59" t="str">
        <f t="shared" ref="MNN8" si="42393">IF($C$8=0,"0",(MNM8*($C$8+1)))</f>
        <v>0</v>
      </c>
      <c r="MNO8" s="59" t="str">
        <f t="shared" ref="MNO8" si="42394">IF($C$8=0,"0",(MNN8*($C$8+1)))</f>
        <v>0</v>
      </c>
      <c r="MNP8" s="59" t="str">
        <f t="shared" ref="MNP8" si="42395">IF($C$8=0,"0",(MNO8*($C$8+1)))</f>
        <v>0</v>
      </c>
      <c r="MNQ8" s="59" t="str">
        <f t="shared" ref="MNQ8" si="42396">IF($C$8=0,"0",(MNP8*($C$8+1)))</f>
        <v>0</v>
      </c>
      <c r="MNR8" s="59" t="str">
        <f t="shared" ref="MNR8" si="42397">IF($C$8=0,"0",(MNQ8*($C$8+1)))</f>
        <v>0</v>
      </c>
      <c r="MNS8" s="59" t="str">
        <f t="shared" ref="MNS8" si="42398">IF($C$8=0,"0",(MNR8*($C$8+1)))</f>
        <v>0</v>
      </c>
      <c r="MNT8" s="59" t="str">
        <f t="shared" ref="MNT8" si="42399">IF($C$8=0,"0",(MNS8*($C$8+1)))</f>
        <v>0</v>
      </c>
      <c r="MNU8" s="59" t="str">
        <f t="shared" ref="MNU8" si="42400">IF($C$8=0,"0",(MNT8*($C$8+1)))</f>
        <v>0</v>
      </c>
      <c r="MNV8" s="59" t="str">
        <f t="shared" ref="MNV8" si="42401">IF($C$8=0,"0",(MNU8*($C$8+1)))</f>
        <v>0</v>
      </c>
      <c r="MNW8" s="59" t="str">
        <f t="shared" ref="MNW8" si="42402">IF($C$8=0,"0",(MNV8*($C$8+1)))</f>
        <v>0</v>
      </c>
      <c r="MNX8" s="59" t="str">
        <f t="shared" ref="MNX8" si="42403">IF($C$8=0,"0",(MNW8*($C$8+1)))</f>
        <v>0</v>
      </c>
      <c r="MNY8" s="59" t="str">
        <f t="shared" ref="MNY8" si="42404">IF($C$8=0,"0",(MNX8*($C$8+1)))</f>
        <v>0</v>
      </c>
      <c r="MNZ8" s="59" t="str">
        <f t="shared" ref="MNZ8" si="42405">IF($C$8=0,"0",(MNY8*($C$8+1)))</f>
        <v>0</v>
      </c>
      <c r="MOA8" s="59" t="str">
        <f t="shared" ref="MOA8" si="42406">IF($C$8=0,"0",(MNZ8*($C$8+1)))</f>
        <v>0</v>
      </c>
      <c r="MOB8" s="59" t="str">
        <f t="shared" ref="MOB8" si="42407">IF($C$8=0,"0",(MOA8*($C$8+1)))</f>
        <v>0</v>
      </c>
      <c r="MOC8" s="59" t="str">
        <f t="shared" ref="MOC8" si="42408">IF($C$8=0,"0",(MOB8*($C$8+1)))</f>
        <v>0</v>
      </c>
      <c r="MOD8" s="59" t="str">
        <f t="shared" ref="MOD8" si="42409">IF($C$8=0,"0",(MOC8*($C$8+1)))</f>
        <v>0</v>
      </c>
      <c r="MOE8" s="59" t="str">
        <f t="shared" ref="MOE8" si="42410">IF($C$8=0,"0",(MOD8*($C$8+1)))</f>
        <v>0</v>
      </c>
      <c r="MOF8" s="59" t="str">
        <f t="shared" ref="MOF8" si="42411">IF($C$8=0,"0",(MOE8*($C$8+1)))</f>
        <v>0</v>
      </c>
      <c r="MOG8" s="59" t="str">
        <f t="shared" ref="MOG8" si="42412">IF($C$8=0,"0",(MOF8*($C$8+1)))</f>
        <v>0</v>
      </c>
      <c r="MOH8" s="59" t="str">
        <f t="shared" ref="MOH8" si="42413">IF($C$8=0,"0",(MOG8*($C$8+1)))</f>
        <v>0</v>
      </c>
      <c r="MOI8" s="59" t="str">
        <f t="shared" ref="MOI8" si="42414">IF($C$8=0,"0",(MOH8*($C$8+1)))</f>
        <v>0</v>
      </c>
      <c r="MOJ8" s="59" t="str">
        <f t="shared" ref="MOJ8" si="42415">IF($C$8=0,"0",(MOI8*($C$8+1)))</f>
        <v>0</v>
      </c>
      <c r="MOK8" s="59" t="str">
        <f t="shared" ref="MOK8" si="42416">IF($C$8=0,"0",(MOJ8*($C$8+1)))</f>
        <v>0</v>
      </c>
      <c r="MOL8" s="59" t="str">
        <f t="shared" ref="MOL8" si="42417">IF($C$8=0,"0",(MOK8*($C$8+1)))</f>
        <v>0</v>
      </c>
      <c r="MOM8" s="59" t="str">
        <f t="shared" ref="MOM8" si="42418">IF($C$8=0,"0",(MOL8*($C$8+1)))</f>
        <v>0</v>
      </c>
      <c r="MON8" s="59" t="str">
        <f t="shared" ref="MON8" si="42419">IF($C$8=0,"0",(MOM8*($C$8+1)))</f>
        <v>0</v>
      </c>
      <c r="MOO8" s="59" t="str">
        <f t="shared" ref="MOO8" si="42420">IF($C$8=0,"0",(MON8*($C$8+1)))</f>
        <v>0</v>
      </c>
      <c r="MOP8" s="59" t="str">
        <f t="shared" ref="MOP8" si="42421">IF($C$8=0,"0",(MOO8*($C$8+1)))</f>
        <v>0</v>
      </c>
      <c r="MOQ8" s="59" t="str">
        <f t="shared" ref="MOQ8" si="42422">IF($C$8=0,"0",(MOP8*($C$8+1)))</f>
        <v>0</v>
      </c>
      <c r="MOR8" s="59" t="str">
        <f t="shared" ref="MOR8" si="42423">IF($C$8=0,"0",(MOQ8*($C$8+1)))</f>
        <v>0</v>
      </c>
      <c r="MOS8" s="59" t="str">
        <f t="shared" ref="MOS8" si="42424">IF($C$8=0,"0",(MOR8*($C$8+1)))</f>
        <v>0</v>
      </c>
      <c r="MOT8" s="59" t="str">
        <f t="shared" ref="MOT8" si="42425">IF($C$8=0,"0",(MOS8*($C$8+1)))</f>
        <v>0</v>
      </c>
      <c r="MOU8" s="59" t="str">
        <f t="shared" ref="MOU8" si="42426">IF($C$8=0,"0",(MOT8*($C$8+1)))</f>
        <v>0</v>
      </c>
      <c r="MOV8" s="59" t="str">
        <f t="shared" ref="MOV8" si="42427">IF($C$8=0,"0",(MOU8*($C$8+1)))</f>
        <v>0</v>
      </c>
      <c r="MOW8" s="59" t="str">
        <f t="shared" ref="MOW8" si="42428">IF($C$8=0,"0",(MOV8*($C$8+1)))</f>
        <v>0</v>
      </c>
      <c r="MOX8" s="59" t="str">
        <f t="shared" ref="MOX8" si="42429">IF($C$8=0,"0",(MOW8*($C$8+1)))</f>
        <v>0</v>
      </c>
      <c r="MOY8" s="59" t="str">
        <f t="shared" ref="MOY8" si="42430">IF($C$8=0,"0",(MOX8*($C$8+1)))</f>
        <v>0</v>
      </c>
      <c r="MOZ8" s="59" t="str">
        <f t="shared" ref="MOZ8" si="42431">IF($C$8=0,"0",(MOY8*($C$8+1)))</f>
        <v>0</v>
      </c>
      <c r="MPA8" s="59" t="str">
        <f t="shared" ref="MPA8" si="42432">IF($C$8=0,"0",(MOZ8*($C$8+1)))</f>
        <v>0</v>
      </c>
      <c r="MPB8" s="59" t="str">
        <f t="shared" ref="MPB8" si="42433">IF($C$8=0,"0",(MPA8*($C$8+1)))</f>
        <v>0</v>
      </c>
      <c r="MPC8" s="59" t="str">
        <f t="shared" ref="MPC8" si="42434">IF($C$8=0,"0",(MPB8*($C$8+1)))</f>
        <v>0</v>
      </c>
      <c r="MPD8" s="59" t="str">
        <f t="shared" ref="MPD8" si="42435">IF($C$8=0,"0",(MPC8*($C$8+1)))</f>
        <v>0</v>
      </c>
      <c r="MPE8" s="59" t="str">
        <f t="shared" ref="MPE8" si="42436">IF($C$8=0,"0",(MPD8*($C$8+1)))</f>
        <v>0</v>
      </c>
      <c r="MPF8" s="59" t="str">
        <f t="shared" ref="MPF8" si="42437">IF($C$8=0,"0",(MPE8*($C$8+1)))</f>
        <v>0</v>
      </c>
      <c r="MPG8" s="59" t="str">
        <f t="shared" ref="MPG8" si="42438">IF($C$8=0,"0",(MPF8*($C$8+1)))</f>
        <v>0</v>
      </c>
      <c r="MPH8" s="59" t="str">
        <f t="shared" ref="MPH8" si="42439">IF($C$8=0,"0",(MPG8*($C$8+1)))</f>
        <v>0</v>
      </c>
      <c r="MPI8" s="59" t="str">
        <f t="shared" ref="MPI8" si="42440">IF($C$8=0,"0",(MPH8*($C$8+1)))</f>
        <v>0</v>
      </c>
      <c r="MPJ8" s="59" t="str">
        <f t="shared" ref="MPJ8" si="42441">IF($C$8=0,"0",(MPI8*($C$8+1)))</f>
        <v>0</v>
      </c>
      <c r="MPK8" s="59" t="str">
        <f t="shared" ref="MPK8" si="42442">IF($C$8=0,"0",(MPJ8*($C$8+1)))</f>
        <v>0</v>
      </c>
      <c r="MPL8" s="59" t="str">
        <f t="shared" ref="MPL8" si="42443">IF($C$8=0,"0",(MPK8*($C$8+1)))</f>
        <v>0</v>
      </c>
      <c r="MPM8" s="59" t="str">
        <f t="shared" ref="MPM8" si="42444">IF($C$8=0,"0",(MPL8*($C$8+1)))</f>
        <v>0</v>
      </c>
      <c r="MPN8" s="59" t="str">
        <f t="shared" ref="MPN8" si="42445">IF($C$8=0,"0",(MPM8*($C$8+1)))</f>
        <v>0</v>
      </c>
      <c r="MPO8" s="59" t="str">
        <f t="shared" ref="MPO8" si="42446">IF($C$8=0,"0",(MPN8*($C$8+1)))</f>
        <v>0</v>
      </c>
      <c r="MPP8" s="59" t="str">
        <f t="shared" ref="MPP8" si="42447">IF($C$8=0,"0",(MPO8*($C$8+1)))</f>
        <v>0</v>
      </c>
      <c r="MPQ8" s="59" t="str">
        <f t="shared" ref="MPQ8" si="42448">IF($C$8=0,"0",(MPP8*($C$8+1)))</f>
        <v>0</v>
      </c>
      <c r="MPR8" s="59" t="str">
        <f t="shared" ref="MPR8" si="42449">IF($C$8=0,"0",(MPQ8*($C$8+1)))</f>
        <v>0</v>
      </c>
      <c r="MPS8" s="59" t="str">
        <f t="shared" ref="MPS8" si="42450">IF($C$8=0,"0",(MPR8*($C$8+1)))</f>
        <v>0</v>
      </c>
      <c r="MPT8" s="59" t="str">
        <f t="shared" ref="MPT8" si="42451">IF($C$8=0,"0",(MPS8*($C$8+1)))</f>
        <v>0</v>
      </c>
      <c r="MPU8" s="59" t="str">
        <f t="shared" ref="MPU8" si="42452">IF($C$8=0,"0",(MPT8*($C$8+1)))</f>
        <v>0</v>
      </c>
      <c r="MPV8" s="59" t="str">
        <f t="shared" ref="MPV8" si="42453">IF($C$8=0,"0",(MPU8*($C$8+1)))</f>
        <v>0</v>
      </c>
      <c r="MPW8" s="59" t="str">
        <f t="shared" ref="MPW8" si="42454">IF($C$8=0,"0",(MPV8*($C$8+1)))</f>
        <v>0</v>
      </c>
      <c r="MPX8" s="59" t="str">
        <f t="shared" ref="MPX8" si="42455">IF($C$8=0,"0",(MPW8*($C$8+1)))</f>
        <v>0</v>
      </c>
      <c r="MPY8" s="59" t="str">
        <f t="shared" ref="MPY8" si="42456">IF($C$8=0,"0",(MPX8*($C$8+1)))</f>
        <v>0</v>
      </c>
      <c r="MPZ8" s="59" t="str">
        <f t="shared" ref="MPZ8" si="42457">IF($C$8=0,"0",(MPY8*($C$8+1)))</f>
        <v>0</v>
      </c>
      <c r="MQA8" s="59" t="str">
        <f t="shared" ref="MQA8" si="42458">IF($C$8=0,"0",(MPZ8*($C$8+1)))</f>
        <v>0</v>
      </c>
      <c r="MQB8" s="59" t="str">
        <f t="shared" ref="MQB8" si="42459">IF($C$8=0,"0",(MQA8*($C$8+1)))</f>
        <v>0</v>
      </c>
      <c r="MQC8" s="59" t="str">
        <f t="shared" ref="MQC8" si="42460">IF($C$8=0,"0",(MQB8*($C$8+1)))</f>
        <v>0</v>
      </c>
      <c r="MQD8" s="59" t="str">
        <f t="shared" ref="MQD8" si="42461">IF($C$8=0,"0",(MQC8*($C$8+1)))</f>
        <v>0</v>
      </c>
      <c r="MQE8" s="59" t="str">
        <f t="shared" ref="MQE8" si="42462">IF($C$8=0,"0",(MQD8*($C$8+1)))</f>
        <v>0</v>
      </c>
      <c r="MQF8" s="59" t="str">
        <f t="shared" ref="MQF8" si="42463">IF($C$8=0,"0",(MQE8*($C$8+1)))</f>
        <v>0</v>
      </c>
      <c r="MQG8" s="59" t="str">
        <f t="shared" ref="MQG8" si="42464">IF($C$8=0,"0",(MQF8*($C$8+1)))</f>
        <v>0</v>
      </c>
      <c r="MQH8" s="59" t="str">
        <f t="shared" ref="MQH8" si="42465">IF($C$8=0,"0",(MQG8*($C$8+1)))</f>
        <v>0</v>
      </c>
      <c r="MQI8" s="59" t="str">
        <f t="shared" ref="MQI8" si="42466">IF($C$8=0,"0",(MQH8*($C$8+1)))</f>
        <v>0</v>
      </c>
      <c r="MQJ8" s="59" t="str">
        <f t="shared" ref="MQJ8" si="42467">IF($C$8=0,"0",(MQI8*($C$8+1)))</f>
        <v>0</v>
      </c>
      <c r="MQK8" s="59" t="str">
        <f t="shared" ref="MQK8" si="42468">IF($C$8=0,"0",(MQJ8*($C$8+1)))</f>
        <v>0</v>
      </c>
      <c r="MQL8" s="59" t="str">
        <f t="shared" ref="MQL8" si="42469">IF($C$8=0,"0",(MQK8*($C$8+1)))</f>
        <v>0</v>
      </c>
      <c r="MQM8" s="59" t="str">
        <f t="shared" ref="MQM8" si="42470">IF($C$8=0,"0",(MQL8*($C$8+1)))</f>
        <v>0</v>
      </c>
      <c r="MQN8" s="59" t="str">
        <f t="shared" ref="MQN8" si="42471">IF($C$8=0,"0",(MQM8*($C$8+1)))</f>
        <v>0</v>
      </c>
      <c r="MQO8" s="59" t="str">
        <f t="shared" ref="MQO8" si="42472">IF($C$8=0,"0",(MQN8*($C$8+1)))</f>
        <v>0</v>
      </c>
      <c r="MQP8" s="59" t="str">
        <f t="shared" ref="MQP8" si="42473">IF($C$8=0,"0",(MQO8*($C$8+1)))</f>
        <v>0</v>
      </c>
      <c r="MQQ8" s="59" t="str">
        <f t="shared" ref="MQQ8" si="42474">IF($C$8=0,"0",(MQP8*($C$8+1)))</f>
        <v>0</v>
      </c>
      <c r="MQR8" s="59" t="str">
        <f t="shared" ref="MQR8" si="42475">IF($C$8=0,"0",(MQQ8*($C$8+1)))</f>
        <v>0</v>
      </c>
      <c r="MQS8" s="59" t="str">
        <f t="shared" ref="MQS8" si="42476">IF($C$8=0,"0",(MQR8*($C$8+1)))</f>
        <v>0</v>
      </c>
      <c r="MQT8" s="59" t="str">
        <f t="shared" ref="MQT8" si="42477">IF($C$8=0,"0",(MQS8*($C$8+1)))</f>
        <v>0</v>
      </c>
      <c r="MQU8" s="59" t="str">
        <f t="shared" ref="MQU8" si="42478">IF($C$8=0,"0",(MQT8*($C$8+1)))</f>
        <v>0</v>
      </c>
      <c r="MQV8" s="59" t="str">
        <f t="shared" ref="MQV8" si="42479">IF($C$8=0,"0",(MQU8*($C$8+1)))</f>
        <v>0</v>
      </c>
      <c r="MQW8" s="59" t="str">
        <f t="shared" ref="MQW8" si="42480">IF($C$8=0,"0",(MQV8*($C$8+1)))</f>
        <v>0</v>
      </c>
      <c r="MQX8" s="59" t="str">
        <f t="shared" ref="MQX8" si="42481">IF($C$8=0,"0",(MQW8*($C$8+1)))</f>
        <v>0</v>
      </c>
      <c r="MQY8" s="59" t="str">
        <f t="shared" ref="MQY8" si="42482">IF($C$8=0,"0",(MQX8*($C$8+1)))</f>
        <v>0</v>
      </c>
      <c r="MQZ8" s="59" t="str">
        <f t="shared" ref="MQZ8" si="42483">IF($C$8=0,"0",(MQY8*($C$8+1)))</f>
        <v>0</v>
      </c>
      <c r="MRA8" s="59" t="str">
        <f t="shared" ref="MRA8" si="42484">IF($C$8=0,"0",(MQZ8*($C$8+1)))</f>
        <v>0</v>
      </c>
      <c r="MRB8" s="59" t="str">
        <f t="shared" ref="MRB8" si="42485">IF($C$8=0,"0",(MRA8*($C$8+1)))</f>
        <v>0</v>
      </c>
      <c r="MRC8" s="59" t="str">
        <f t="shared" ref="MRC8" si="42486">IF($C$8=0,"0",(MRB8*($C$8+1)))</f>
        <v>0</v>
      </c>
      <c r="MRD8" s="59" t="str">
        <f t="shared" ref="MRD8" si="42487">IF($C$8=0,"0",(MRC8*($C$8+1)))</f>
        <v>0</v>
      </c>
      <c r="MRE8" s="59" t="str">
        <f t="shared" ref="MRE8" si="42488">IF($C$8=0,"0",(MRD8*($C$8+1)))</f>
        <v>0</v>
      </c>
      <c r="MRF8" s="59" t="str">
        <f t="shared" ref="MRF8" si="42489">IF($C$8=0,"0",(MRE8*($C$8+1)))</f>
        <v>0</v>
      </c>
      <c r="MRG8" s="59" t="str">
        <f t="shared" ref="MRG8" si="42490">IF($C$8=0,"0",(MRF8*($C$8+1)))</f>
        <v>0</v>
      </c>
      <c r="MRH8" s="59" t="str">
        <f t="shared" ref="MRH8" si="42491">IF($C$8=0,"0",(MRG8*($C$8+1)))</f>
        <v>0</v>
      </c>
      <c r="MRI8" s="59" t="str">
        <f t="shared" ref="MRI8" si="42492">IF($C$8=0,"0",(MRH8*($C$8+1)))</f>
        <v>0</v>
      </c>
      <c r="MRJ8" s="59" t="str">
        <f t="shared" ref="MRJ8" si="42493">IF($C$8=0,"0",(MRI8*($C$8+1)))</f>
        <v>0</v>
      </c>
      <c r="MRK8" s="59" t="str">
        <f t="shared" ref="MRK8" si="42494">IF($C$8=0,"0",(MRJ8*($C$8+1)))</f>
        <v>0</v>
      </c>
      <c r="MRL8" s="59" t="str">
        <f t="shared" ref="MRL8" si="42495">IF($C$8=0,"0",(MRK8*($C$8+1)))</f>
        <v>0</v>
      </c>
      <c r="MRM8" s="59" t="str">
        <f t="shared" ref="MRM8" si="42496">IF($C$8=0,"0",(MRL8*($C$8+1)))</f>
        <v>0</v>
      </c>
      <c r="MRN8" s="59" t="str">
        <f t="shared" ref="MRN8" si="42497">IF($C$8=0,"0",(MRM8*($C$8+1)))</f>
        <v>0</v>
      </c>
      <c r="MRO8" s="59" t="str">
        <f t="shared" ref="MRO8" si="42498">IF($C$8=0,"0",(MRN8*($C$8+1)))</f>
        <v>0</v>
      </c>
      <c r="MRP8" s="59" t="str">
        <f t="shared" ref="MRP8" si="42499">IF($C$8=0,"0",(MRO8*($C$8+1)))</f>
        <v>0</v>
      </c>
      <c r="MRQ8" s="59" t="str">
        <f t="shared" ref="MRQ8" si="42500">IF($C$8=0,"0",(MRP8*($C$8+1)))</f>
        <v>0</v>
      </c>
      <c r="MRR8" s="59" t="str">
        <f t="shared" ref="MRR8" si="42501">IF($C$8=0,"0",(MRQ8*($C$8+1)))</f>
        <v>0</v>
      </c>
      <c r="MRS8" s="59" t="str">
        <f t="shared" ref="MRS8" si="42502">IF($C$8=0,"0",(MRR8*($C$8+1)))</f>
        <v>0</v>
      </c>
      <c r="MRT8" s="59" t="str">
        <f t="shared" ref="MRT8" si="42503">IF($C$8=0,"0",(MRS8*($C$8+1)))</f>
        <v>0</v>
      </c>
      <c r="MRU8" s="59" t="str">
        <f t="shared" ref="MRU8" si="42504">IF($C$8=0,"0",(MRT8*($C$8+1)))</f>
        <v>0</v>
      </c>
      <c r="MRV8" s="59" t="str">
        <f t="shared" ref="MRV8" si="42505">IF($C$8=0,"0",(MRU8*($C$8+1)))</f>
        <v>0</v>
      </c>
      <c r="MRW8" s="59" t="str">
        <f t="shared" ref="MRW8" si="42506">IF($C$8=0,"0",(MRV8*($C$8+1)))</f>
        <v>0</v>
      </c>
      <c r="MRX8" s="59" t="str">
        <f t="shared" ref="MRX8" si="42507">IF($C$8=0,"0",(MRW8*($C$8+1)))</f>
        <v>0</v>
      </c>
      <c r="MRY8" s="59" t="str">
        <f t="shared" ref="MRY8" si="42508">IF($C$8=0,"0",(MRX8*($C$8+1)))</f>
        <v>0</v>
      </c>
      <c r="MRZ8" s="59" t="str">
        <f t="shared" ref="MRZ8" si="42509">IF($C$8=0,"0",(MRY8*($C$8+1)))</f>
        <v>0</v>
      </c>
      <c r="MSA8" s="59" t="str">
        <f t="shared" ref="MSA8" si="42510">IF($C$8=0,"0",(MRZ8*($C$8+1)))</f>
        <v>0</v>
      </c>
      <c r="MSB8" s="59" t="str">
        <f t="shared" ref="MSB8" si="42511">IF($C$8=0,"0",(MSA8*($C$8+1)))</f>
        <v>0</v>
      </c>
      <c r="MSC8" s="59" t="str">
        <f t="shared" ref="MSC8" si="42512">IF($C$8=0,"0",(MSB8*($C$8+1)))</f>
        <v>0</v>
      </c>
      <c r="MSD8" s="59" t="str">
        <f t="shared" ref="MSD8" si="42513">IF($C$8=0,"0",(MSC8*($C$8+1)))</f>
        <v>0</v>
      </c>
      <c r="MSE8" s="59" t="str">
        <f t="shared" ref="MSE8" si="42514">IF($C$8=0,"0",(MSD8*($C$8+1)))</f>
        <v>0</v>
      </c>
      <c r="MSF8" s="59" t="str">
        <f t="shared" ref="MSF8" si="42515">IF($C$8=0,"0",(MSE8*($C$8+1)))</f>
        <v>0</v>
      </c>
      <c r="MSG8" s="59" t="str">
        <f t="shared" ref="MSG8" si="42516">IF($C$8=0,"0",(MSF8*($C$8+1)))</f>
        <v>0</v>
      </c>
      <c r="MSH8" s="59" t="str">
        <f t="shared" ref="MSH8" si="42517">IF($C$8=0,"0",(MSG8*($C$8+1)))</f>
        <v>0</v>
      </c>
      <c r="MSI8" s="59" t="str">
        <f t="shared" ref="MSI8" si="42518">IF($C$8=0,"0",(MSH8*($C$8+1)))</f>
        <v>0</v>
      </c>
      <c r="MSJ8" s="59" t="str">
        <f t="shared" ref="MSJ8" si="42519">IF($C$8=0,"0",(MSI8*($C$8+1)))</f>
        <v>0</v>
      </c>
      <c r="MSK8" s="59" t="str">
        <f t="shared" ref="MSK8" si="42520">IF($C$8=0,"0",(MSJ8*($C$8+1)))</f>
        <v>0</v>
      </c>
      <c r="MSL8" s="59" t="str">
        <f t="shared" ref="MSL8" si="42521">IF($C$8=0,"0",(MSK8*($C$8+1)))</f>
        <v>0</v>
      </c>
      <c r="MSM8" s="59" t="str">
        <f t="shared" ref="MSM8" si="42522">IF($C$8=0,"0",(MSL8*($C$8+1)))</f>
        <v>0</v>
      </c>
      <c r="MSN8" s="59" t="str">
        <f t="shared" ref="MSN8" si="42523">IF($C$8=0,"0",(MSM8*($C$8+1)))</f>
        <v>0</v>
      </c>
      <c r="MSO8" s="59" t="str">
        <f t="shared" ref="MSO8" si="42524">IF($C$8=0,"0",(MSN8*($C$8+1)))</f>
        <v>0</v>
      </c>
      <c r="MSP8" s="59" t="str">
        <f t="shared" ref="MSP8" si="42525">IF($C$8=0,"0",(MSO8*($C$8+1)))</f>
        <v>0</v>
      </c>
      <c r="MSQ8" s="59" t="str">
        <f t="shared" ref="MSQ8" si="42526">IF($C$8=0,"0",(MSP8*($C$8+1)))</f>
        <v>0</v>
      </c>
      <c r="MSR8" s="59" t="str">
        <f t="shared" ref="MSR8" si="42527">IF($C$8=0,"0",(MSQ8*($C$8+1)))</f>
        <v>0</v>
      </c>
      <c r="MSS8" s="59" t="str">
        <f t="shared" ref="MSS8" si="42528">IF($C$8=0,"0",(MSR8*($C$8+1)))</f>
        <v>0</v>
      </c>
      <c r="MST8" s="59" t="str">
        <f t="shared" ref="MST8" si="42529">IF($C$8=0,"0",(MSS8*($C$8+1)))</f>
        <v>0</v>
      </c>
      <c r="MSU8" s="59" t="str">
        <f t="shared" ref="MSU8" si="42530">IF($C$8=0,"0",(MST8*($C$8+1)))</f>
        <v>0</v>
      </c>
      <c r="MSV8" s="59" t="str">
        <f t="shared" ref="MSV8" si="42531">IF($C$8=0,"0",(MSU8*($C$8+1)))</f>
        <v>0</v>
      </c>
      <c r="MSW8" s="59" t="str">
        <f t="shared" ref="MSW8" si="42532">IF($C$8=0,"0",(MSV8*($C$8+1)))</f>
        <v>0</v>
      </c>
      <c r="MSX8" s="59" t="str">
        <f t="shared" ref="MSX8" si="42533">IF($C$8=0,"0",(MSW8*($C$8+1)))</f>
        <v>0</v>
      </c>
      <c r="MSY8" s="59" t="str">
        <f t="shared" ref="MSY8" si="42534">IF($C$8=0,"0",(MSX8*($C$8+1)))</f>
        <v>0</v>
      </c>
      <c r="MSZ8" s="59" t="str">
        <f t="shared" ref="MSZ8" si="42535">IF($C$8=0,"0",(MSY8*($C$8+1)))</f>
        <v>0</v>
      </c>
      <c r="MTA8" s="59" t="str">
        <f t="shared" ref="MTA8" si="42536">IF($C$8=0,"0",(MSZ8*($C$8+1)))</f>
        <v>0</v>
      </c>
      <c r="MTB8" s="59" t="str">
        <f t="shared" ref="MTB8" si="42537">IF($C$8=0,"0",(MTA8*($C$8+1)))</f>
        <v>0</v>
      </c>
      <c r="MTC8" s="59" t="str">
        <f t="shared" ref="MTC8" si="42538">IF($C$8=0,"0",(MTB8*($C$8+1)))</f>
        <v>0</v>
      </c>
      <c r="MTD8" s="59" t="str">
        <f t="shared" ref="MTD8" si="42539">IF($C$8=0,"0",(MTC8*($C$8+1)))</f>
        <v>0</v>
      </c>
      <c r="MTE8" s="59" t="str">
        <f t="shared" ref="MTE8" si="42540">IF($C$8=0,"0",(MTD8*($C$8+1)))</f>
        <v>0</v>
      </c>
      <c r="MTF8" s="59" t="str">
        <f t="shared" ref="MTF8" si="42541">IF($C$8=0,"0",(MTE8*($C$8+1)))</f>
        <v>0</v>
      </c>
      <c r="MTG8" s="59" t="str">
        <f t="shared" ref="MTG8" si="42542">IF($C$8=0,"0",(MTF8*($C$8+1)))</f>
        <v>0</v>
      </c>
      <c r="MTH8" s="59" t="str">
        <f t="shared" ref="MTH8" si="42543">IF($C$8=0,"0",(MTG8*($C$8+1)))</f>
        <v>0</v>
      </c>
      <c r="MTI8" s="59" t="str">
        <f t="shared" ref="MTI8" si="42544">IF($C$8=0,"0",(MTH8*($C$8+1)))</f>
        <v>0</v>
      </c>
      <c r="MTJ8" s="59" t="str">
        <f t="shared" ref="MTJ8" si="42545">IF($C$8=0,"0",(MTI8*($C$8+1)))</f>
        <v>0</v>
      </c>
      <c r="MTK8" s="59" t="str">
        <f t="shared" ref="MTK8" si="42546">IF($C$8=0,"0",(MTJ8*($C$8+1)))</f>
        <v>0</v>
      </c>
      <c r="MTL8" s="59" t="str">
        <f t="shared" ref="MTL8" si="42547">IF($C$8=0,"0",(MTK8*($C$8+1)))</f>
        <v>0</v>
      </c>
      <c r="MTM8" s="59" t="str">
        <f t="shared" ref="MTM8" si="42548">IF($C$8=0,"0",(MTL8*($C$8+1)))</f>
        <v>0</v>
      </c>
      <c r="MTN8" s="59" t="str">
        <f t="shared" ref="MTN8" si="42549">IF($C$8=0,"0",(MTM8*($C$8+1)))</f>
        <v>0</v>
      </c>
      <c r="MTO8" s="59" t="str">
        <f t="shared" ref="MTO8" si="42550">IF($C$8=0,"0",(MTN8*($C$8+1)))</f>
        <v>0</v>
      </c>
      <c r="MTP8" s="59" t="str">
        <f t="shared" ref="MTP8" si="42551">IF($C$8=0,"0",(MTO8*($C$8+1)))</f>
        <v>0</v>
      </c>
      <c r="MTQ8" s="59" t="str">
        <f t="shared" ref="MTQ8" si="42552">IF($C$8=0,"0",(MTP8*($C$8+1)))</f>
        <v>0</v>
      </c>
      <c r="MTR8" s="59" t="str">
        <f t="shared" ref="MTR8" si="42553">IF($C$8=0,"0",(MTQ8*($C$8+1)))</f>
        <v>0</v>
      </c>
      <c r="MTS8" s="59" t="str">
        <f t="shared" ref="MTS8" si="42554">IF($C$8=0,"0",(MTR8*($C$8+1)))</f>
        <v>0</v>
      </c>
      <c r="MTT8" s="59" t="str">
        <f t="shared" ref="MTT8" si="42555">IF($C$8=0,"0",(MTS8*($C$8+1)))</f>
        <v>0</v>
      </c>
      <c r="MTU8" s="59" t="str">
        <f t="shared" ref="MTU8" si="42556">IF($C$8=0,"0",(MTT8*($C$8+1)))</f>
        <v>0</v>
      </c>
      <c r="MTV8" s="59" t="str">
        <f t="shared" ref="MTV8" si="42557">IF($C$8=0,"0",(MTU8*($C$8+1)))</f>
        <v>0</v>
      </c>
      <c r="MTW8" s="59" t="str">
        <f t="shared" ref="MTW8" si="42558">IF($C$8=0,"0",(MTV8*($C$8+1)))</f>
        <v>0</v>
      </c>
      <c r="MTX8" s="59" t="str">
        <f t="shared" ref="MTX8" si="42559">IF($C$8=0,"0",(MTW8*($C$8+1)))</f>
        <v>0</v>
      </c>
      <c r="MTY8" s="59" t="str">
        <f t="shared" ref="MTY8" si="42560">IF($C$8=0,"0",(MTX8*($C$8+1)))</f>
        <v>0</v>
      </c>
      <c r="MTZ8" s="59" t="str">
        <f t="shared" ref="MTZ8" si="42561">IF($C$8=0,"0",(MTY8*($C$8+1)))</f>
        <v>0</v>
      </c>
      <c r="MUA8" s="59" t="str">
        <f t="shared" ref="MUA8" si="42562">IF($C$8=0,"0",(MTZ8*($C$8+1)))</f>
        <v>0</v>
      </c>
      <c r="MUB8" s="59" t="str">
        <f t="shared" ref="MUB8" si="42563">IF($C$8=0,"0",(MUA8*($C$8+1)))</f>
        <v>0</v>
      </c>
      <c r="MUC8" s="59" t="str">
        <f t="shared" ref="MUC8" si="42564">IF($C$8=0,"0",(MUB8*($C$8+1)))</f>
        <v>0</v>
      </c>
      <c r="MUD8" s="59" t="str">
        <f t="shared" ref="MUD8" si="42565">IF($C$8=0,"0",(MUC8*($C$8+1)))</f>
        <v>0</v>
      </c>
      <c r="MUE8" s="59" t="str">
        <f t="shared" ref="MUE8" si="42566">IF($C$8=0,"0",(MUD8*($C$8+1)))</f>
        <v>0</v>
      </c>
      <c r="MUF8" s="59" t="str">
        <f t="shared" ref="MUF8" si="42567">IF($C$8=0,"0",(MUE8*($C$8+1)))</f>
        <v>0</v>
      </c>
      <c r="MUG8" s="59" t="str">
        <f t="shared" ref="MUG8" si="42568">IF($C$8=0,"0",(MUF8*($C$8+1)))</f>
        <v>0</v>
      </c>
      <c r="MUH8" s="59" t="str">
        <f t="shared" ref="MUH8" si="42569">IF($C$8=0,"0",(MUG8*($C$8+1)))</f>
        <v>0</v>
      </c>
      <c r="MUI8" s="59" t="str">
        <f t="shared" ref="MUI8" si="42570">IF($C$8=0,"0",(MUH8*($C$8+1)))</f>
        <v>0</v>
      </c>
      <c r="MUJ8" s="59" t="str">
        <f t="shared" ref="MUJ8" si="42571">IF($C$8=0,"0",(MUI8*($C$8+1)))</f>
        <v>0</v>
      </c>
      <c r="MUK8" s="59" t="str">
        <f t="shared" ref="MUK8" si="42572">IF($C$8=0,"0",(MUJ8*($C$8+1)))</f>
        <v>0</v>
      </c>
      <c r="MUL8" s="59" t="str">
        <f t="shared" ref="MUL8" si="42573">IF($C$8=0,"0",(MUK8*($C$8+1)))</f>
        <v>0</v>
      </c>
      <c r="MUM8" s="59" t="str">
        <f t="shared" ref="MUM8" si="42574">IF($C$8=0,"0",(MUL8*($C$8+1)))</f>
        <v>0</v>
      </c>
      <c r="MUN8" s="59" t="str">
        <f t="shared" ref="MUN8" si="42575">IF($C$8=0,"0",(MUM8*($C$8+1)))</f>
        <v>0</v>
      </c>
      <c r="MUO8" s="59" t="str">
        <f t="shared" ref="MUO8" si="42576">IF($C$8=0,"0",(MUN8*($C$8+1)))</f>
        <v>0</v>
      </c>
      <c r="MUP8" s="59" t="str">
        <f t="shared" ref="MUP8" si="42577">IF($C$8=0,"0",(MUO8*($C$8+1)))</f>
        <v>0</v>
      </c>
      <c r="MUQ8" s="59" t="str">
        <f t="shared" ref="MUQ8" si="42578">IF($C$8=0,"0",(MUP8*($C$8+1)))</f>
        <v>0</v>
      </c>
      <c r="MUR8" s="59" t="str">
        <f t="shared" ref="MUR8" si="42579">IF($C$8=0,"0",(MUQ8*($C$8+1)))</f>
        <v>0</v>
      </c>
      <c r="MUS8" s="59" t="str">
        <f t="shared" ref="MUS8" si="42580">IF($C$8=0,"0",(MUR8*($C$8+1)))</f>
        <v>0</v>
      </c>
      <c r="MUT8" s="59" t="str">
        <f t="shared" ref="MUT8" si="42581">IF($C$8=0,"0",(MUS8*($C$8+1)))</f>
        <v>0</v>
      </c>
      <c r="MUU8" s="59" t="str">
        <f t="shared" ref="MUU8" si="42582">IF($C$8=0,"0",(MUT8*($C$8+1)))</f>
        <v>0</v>
      </c>
      <c r="MUV8" s="59" t="str">
        <f t="shared" ref="MUV8" si="42583">IF($C$8=0,"0",(MUU8*($C$8+1)))</f>
        <v>0</v>
      </c>
      <c r="MUW8" s="59" t="str">
        <f t="shared" ref="MUW8" si="42584">IF($C$8=0,"0",(MUV8*($C$8+1)))</f>
        <v>0</v>
      </c>
      <c r="MUX8" s="59" t="str">
        <f t="shared" ref="MUX8" si="42585">IF($C$8=0,"0",(MUW8*($C$8+1)))</f>
        <v>0</v>
      </c>
      <c r="MUY8" s="59" t="str">
        <f t="shared" ref="MUY8" si="42586">IF($C$8=0,"0",(MUX8*($C$8+1)))</f>
        <v>0</v>
      </c>
      <c r="MUZ8" s="59" t="str">
        <f t="shared" ref="MUZ8" si="42587">IF($C$8=0,"0",(MUY8*($C$8+1)))</f>
        <v>0</v>
      </c>
      <c r="MVA8" s="59" t="str">
        <f t="shared" ref="MVA8" si="42588">IF($C$8=0,"0",(MUZ8*($C$8+1)))</f>
        <v>0</v>
      </c>
      <c r="MVB8" s="59" t="str">
        <f t="shared" ref="MVB8" si="42589">IF($C$8=0,"0",(MVA8*($C$8+1)))</f>
        <v>0</v>
      </c>
      <c r="MVC8" s="59" t="str">
        <f t="shared" ref="MVC8" si="42590">IF($C$8=0,"0",(MVB8*($C$8+1)))</f>
        <v>0</v>
      </c>
      <c r="MVD8" s="59" t="str">
        <f t="shared" ref="MVD8" si="42591">IF($C$8=0,"0",(MVC8*($C$8+1)))</f>
        <v>0</v>
      </c>
      <c r="MVE8" s="59" t="str">
        <f t="shared" ref="MVE8" si="42592">IF($C$8=0,"0",(MVD8*($C$8+1)))</f>
        <v>0</v>
      </c>
      <c r="MVF8" s="59" t="str">
        <f t="shared" ref="MVF8" si="42593">IF($C$8=0,"0",(MVE8*($C$8+1)))</f>
        <v>0</v>
      </c>
      <c r="MVG8" s="59" t="str">
        <f t="shared" ref="MVG8" si="42594">IF($C$8=0,"0",(MVF8*($C$8+1)))</f>
        <v>0</v>
      </c>
      <c r="MVH8" s="59" t="str">
        <f t="shared" ref="MVH8" si="42595">IF($C$8=0,"0",(MVG8*($C$8+1)))</f>
        <v>0</v>
      </c>
      <c r="MVI8" s="59" t="str">
        <f t="shared" ref="MVI8" si="42596">IF($C$8=0,"0",(MVH8*($C$8+1)))</f>
        <v>0</v>
      </c>
      <c r="MVJ8" s="59" t="str">
        <f t="shared" ref="MVJ8" si="42597">IF($C$8=0,"0",(MVI8*($C$8+1)))</f>
        <v>0</v>
      </c>
      <c r="MVK8" s="59" t="str">
        <f t="shared" ref="MVK8" si="42598">IF($C$8=0,"0",(MVJ8*($C$8+1)))</f>
        <v>0</v>
      </c>
      <c r="MVL8" s="59" t="str">
        <f t="shared" ref="MVL8" si="42599">IF($C$8=0,"0",(MVK8*($C$8+1)))</f>
        <v>0</v>
      </c>
      <c r="MVM8" s="59" t="str">
        <f t="shared" ref="MVM8" si="42600">IF($C$8=0,"0",(MVL8*($C$8+1)))</f>
        <v>0</v>
      </c>
      <c r="MVN8" s="59" t="str">
        <f t="shared" ref="MVN8" si="42601">IF($C$8=0,"0",(MVM8*($C$8+1)))</f>
        <v>0</v>
      </c>
      <c r="MVO8" s="59" t="str">
        <f t="shared" ref="MVO8" si="42602">IF($C$8=0,"0",(MVN8*($C$8+1)))</f>
        <v>0</v>
      </c>
      <c r="MVP8" s="59" t="str">
        <f t="shared" ref="MVP8" si="42603">IF($C$8=0,"0",(MVO8*($C$8+1)))</f>
        <v>0</v>
      </c>
      <c r="MVQ8" s="59" t="str">
        <f t="shared" ref="MVQ8" si="42604">IF($C$8=0,"0",(MVP8*($C$8+1)))</f>
        <v>0</v>
      </c>
      <c r="MVR8" s="59" t="str">
        <f t="shared" ref="MVR8" si="42605">IF($C$8=0,"0",(MVQ8*($C$8+1)))</f>
        <v>0</v>
      </c>
      <c r="MVS8" s="59" t="str">
        <f t="shared" ref="MVS8" si="42606">IF($C$8=0,"0",(MVR8*($C$8+1)))</f>
        <v>0</v>
      </c>
      <c r="MVT8" s="59" t="str">
        <f t="shared" ref="MVT8" si="42607">IF($C$8=0,"0",(MVS8*($C$8+1)))</f>
        <v>0</v>
      </c>
      <c r="MVU8" s="59" t="str">
        <f t="shared" ref="MVU8" si="42608">IF($C$8=0,"0",(MVT8*($C$8+1)))</f>
        <v>0</v>
      </c>
      <c r="MVV8" s="59" t="str">
        <f t="shared" ref="MVV8" si="42609">IF($C$8=0,"0",(MVU8*($C$8+1)))</f>
        <v>0</v>
      </c>
      <c r="MVW8" s="59" t="str">
        <f t="shared" ref="MVW8" si="42610">IF($C$8=0,"0",(MVV8*($C$8+1)))</f>
        <v>0</v>
      </c>
      <c r="MVX8" s="59" t="str">
        <f t="shared" ref="MVX8" si="42611">IF($C$8=0,"0",(MVW8*($C$8+1)))</f>
        <v>0</v>
      </c>
      <c r="MVY8" s="59" t="str">
        <f t="shared" ref="MVY8" si="42612">IF($C$8=0,"0",(MVX8*($C$8+1)))</f>
        <v>0</v>
      </c>
      <c r="MVZ8" s="59" t="str">
        <f t="shared" ref="MVZ8" si="42613">IF($C$8=0,"0",(MVY8*($C$8+1)))</f>
        <v>0</v>
      </c>
      <c r="MWA8" s="59" t="str">
        <f t="shared" ref="MWA8" si="42614">IF($C$8=0,"0",(MVZ8*($C$8+1)))</f>
        <v>0</v>
      </c>
      <c r="MWB8" s="59" t="str">
        <f t="shared" ref="MWB8" si="42615">IF($C$8=0,"0",(MWA8*($C$8+1)))</f>
        <v>0</v>
      </c>
      <c r="MWC8" s="59" t="str">
        <f t="shared" ref="MWC8" si="42616">IF($C$8=0,"0",(MWB8*($C$8+1)))</f>
        <v>0</v>
      </c>
      <c r="MWD8" s="59" t="str">
        <f t="shared" ref="MWD8" si="42617">IF($C$8=0,"0",(MWC8*($C$8+1)))</f>
        <v>0</v>
      </c>
      <c r="MWE8" s="59" t="str">
        <f t="shared" ref="MWE8" si="42618">IF($C$8=0,"0",(MWD8*($C$8+1)))</f>
        <v>0</v>
      </c>
      <c r="MWF8" s="59" t="str">
        <f t="shared" ref="MWF8" si="42619">IF($C$8=0,"0",(MWE8*($C$8+1)))</f>
        <v>0</v>
      </c>
      <c r="MWG8" s="59" t="str">
        <f t="shared" ref="MWG8" si="42620">IF($C$8=0,"0",(MWF8*($C$8+1)))</f>
        <v>0</v>
      </c>
      <c r="MWH8" s="59" t="str">
        <f t="shared" ref="MWH8" si="42621">IF($C$8=0,"0",(MWG8*($C$8+1)))</f>
        <v>0</v>
      </c>
      <c r="MWI8" s="59" t="str">
        <f t="shared" ref="MWI8" si="42622">IF($C$8=0,"0",(MWH8*($C$8+1)))</f>
        <v>0</v>
      </c>
      <c r="MWJ8" s="59" t="str">
        <f t="shared" ref="MWJ8" si="42623">IF($C$8=0,"0",(MWI8*($C$8+1)))</f>
        <v>0</v>
      </c>
      <c r="MWK8" s="59" t="str">
        <f t="shared" ref="MWK8" si="42624">IF($C$8=0,"0",(MWJ8*($C$8+1)))</f>
        <v>0</v>
      </c>
      <c r="MWL8" s="59" t="str">
        <f t="shared" ref="MWL8" si="42625">IF($C$8=0,"0",(MWK8*($C$8+1)))</f>
        <v>0</v>
      </c>
      <c r="MWM8" s="59" t="str">
        <f t="shared" ref="MWM8" si="42626">IF($C$8=0,"0",(MWL8*($C$8+1)))</f>
        <v>0</v>
      </c>
      <c r="MWN8" s="59" t="str">
        <f t="shared" ref="MWN8" si="42627">IF($C$8=0,"0",(MWM8*($C$8+1)))</f>
        <v>0</v>
      </c>
      <c r="MWO8" s="59" t="str">
        <f t="shared" ref="MWO8" si="42628">IF($C$8=0,"0",(MWN8*($C$8+1)))</f>
        <v>0</v>
      </c>
      <c r="MWP8" s="59" t="str">
        <f t="shared" ref="MWP8" si="42629">IF($C$8=0,"0",(MWO8*($C$8+1)))</f>
        <v>0</v>
      </c>
      <c r="MWQ8" s="59" t="str">
        <f t="shared" ref="MWQ8" si="42630">IF($C$8=0,"0",(MWP8*($C$8+1)))</f>
        <v>0</v>
      </c>
      <c r="MWR8" s="59" t="str">
        <f t="shared" ref="MWR8" si="42631">IF($C$8=0,"0",(MWQ8*($C$8+1)))</f>
        <v>0</v>
      </c>
      <c r="MWS8" s="59" t="str">
        <f t="shared" ref="MWS8" si="42632">IF($C$8=0,"0",(MWR8*($C$8+1)))</f>
        <v>0</v>
      </c>
      <c r="MWT8" s="59" t="str">
        <f t="shared" ref="MWT8" si="42633">IF($C$8=0,"0",(MWS8*($C$8+1)))</f>
        <v>0</v>
      </c>
      <c r="MWU8" s="59" t="str">
        <f t="shared" ref="MWU8" si="42634">IF($C$8=0,"0",(MWT8*($C$8+1)))</f>
        <v>0</v>
      </c>
      <c r="MWV8" s="59" t="str">
        <f t="shared" ref="MWV8" si="42635">IF($C$8=0,"0",(MWU8*($C$8+1)))</f>
        <v>0</v>
      </c>
      <c r="MWW8" s="59" t="str">
        <f t="shared" ref="MWW8" si="42636">IF($C$8=0,"0",(MWV8*($C$8+1)))</f>
        <v>0</v>
      </c>
      <c r="MWX8" s="59" t="str">
        <f t="shared" ref="MWX8" si="42637">IF($C$8=0,"0",(MWW8*($C$8+1)))</f>
        <v>0</v>
      </c>
      <c r="MWY8" s="59" t="str">
        <f t="shared" ref="MWY8" si="42638">IF($C$8=0,"0",(MWX8*($C$8+1)))</f>
        <v>0</v>
      </c>
      <c r="MWZ8" s="59" t="str">
        <f t="shared" ref="MWZ8" si="42639">IF($C$8=0,"0",(MWY8*($C$8+1)))</f>
        <v>0</v>
      </c>
      <c r="MXA8" s="59" t="str">
        <f t="shared" ref="MXA8" si="42640">IF($C$8=0,"0",(MWZ8*($C$8+1)))</f>
        <v>0</v>
      </c>
      <c r="MXB8" s="59" t="str">
        <f t="shared" ref="MXB8" si="42641">IF($C$8=0,"0",(MXA8*($C$8+1)))</f>
        <v>0</v>
      </c>
      <c r="MXC8" s="59" t="str">
        <f t="shared" ref="MXC8" si="42642">IF($C$8=0,"0",(MXB8*($C$8+1)))</f>
        <v>0</v>
      </c>
      <c r="MXD8" s="59" t="str">
        <f t="shared" ref="MXD8" si="42643">IF($C$8=0,"0",(MXC8*($C$8+1)))</f>
        <v>0</v>
      </c>
      <c r="MXE8" s="59" t="str">
        <f t="shared" ref="MXE8" si="42644">IF($C$8=0,"0",(MXD8*($C$8+1)))</f>
        <v>0</v>
      </c>
      <c r="MXF8" s="59" t="str">
        <f t="shared" ref="MXF8" si="42645">IF($C$8=0,"0",(MXE8*($C$8+1)))</f>
        <v>0</v>
      </c>
      <c r="MXG8" s="59" t="str">
        <f t="shared" ref="MXG8" si="42646">IF($C$8=0,"0",(MXF8*($C$8+1)))</f>
        <v>0</v>
      </c>
      <c r="MXH8" s="59" t="str">
        <f t="shared" ref="MXH8" si="42647">IF($C$8=0,"0",(MXG8*($C$8+1)))</f>
        <v>0</v>
      </c>
      <c r="MXI8" s="59" t="str">
        <f t="shared" ref="MXI8" si="42648">IF($C$8=0,"0",(MXH8*($C$8+1)))</f>
        <v>0</v>
      </c>
      <c r="MXJ8" s="59" t="str">
        <f t="shared" ref="MXJ8" si="42649">IF($C$8=0,"0",(MXI8*($C$8+1)))</f>
        <v>0</v>
      </c>
      <c r="MXK8" s="59" t="str">
        <f t="shared" ref="MXK8" si="42650">IF($C$8=0,"0",(MXJ8*($C$8+1)))</f>
        <v>0</v>
      </c>
      <c r="MXL8" s="59" t="str">
        <f t="shared" ref="MXL8" si="42651">IF($C$8=0,"0",(MXK8*($C$8+1)))</f>
        <v>0</v>
      </c>
      <c r="MXM8" s="59" t="str">
        <f t="shared" ref="MXM8" si="42652">IF($C$8=0,"0",(MXL8*($C$8+1)))</f>
        <v>0</v>
      </c>
      <c r="MXN8" s="59" t="str">
        <f t="shared" ref="MXN8" si="42653">IF($C$8=0,"0",(MXM8*($C$8+1)))</f>
        <v>0</v>
      </c>
      <c r="MXO8" s="59" t="str">
        <f t="shared" ref="MXO8" si="42654">IF($C$8=0,"0",(MXN8*($C$8+1)))</f>
        <v>0</v>
      </c>
      <c r="MXP8" s="59" t="str">
        <f t="shared" ref="MXP8" si="42655">IF($C$8=0,"0",(MXO8*($C$8+1)))</f>
        <v>0</v>
      </c>
      <c r="MXQ8" s="59" t="str">
        <f t="shared" ref="MXQ8" si="42656">IF($C$8=0,"0",(MXP8*($C$8+1)))</f>
        <v>0</v>
      </c>
      <c r="MXR8" s="59" t="str">
        <f t="shared" ref="MXR8" si="42657">IF($C$8=0,"0",(MXQ8*($C$8+1)))</f>
        <v>0</v>
      </c>
      <c r="MXS8" s="59" t="str">
        <f t="shared" ref="MXS8" si="42658">IF($C$8=0,"0",(MXR8*($C$8+1)))</f>
        <v>0</v>
      </c>
      <c r="MXT8" s="59" t="str">
        <f t="shared" ref="MXT8" si="42659">IF($C$8=0,"0",(MXS8*($C$8+1)))</f>
        <v>0</v>
      </c>
      <c r="MXU8" s="59" t="str">
        <f t="shared" ref="MXU8" si="42660">IF($C$8=0,"0",(MXT8*($C$8+1)))</f>
        <v>0</v>
      </c>
      <c r="MXV8" s="59" t="str">
        <f t="shared" ref="MXV8" si="42661">IF($C$8=0,"0",(MXU8*($C$8+1)))</f>
        <v>0</v>
      </c>
      <c r="MXW8" s="59" t="str">
        <f t="shared" ref="MXW8" si="42662">IF($C$8=0,"0",(MXV8*($C$8+1)))</f>
        <v>0</v>
      </c>
      <c r="MXX8" s="59" t="str">
        <f t="shared" ref="MXX8" si="42663">IF($C$8=0,"0",(MXW8*($C$8+1)))</f>
        <v>0</v>
      </c>
      <c r="MXY8" s="59" t="str">
        <f t="shared" ref="MXY8" si="42664">IF($C$8=0,"0",(MXX8*($C$8+1)))</f>
        <v>0</v>
      </c>
      <c r="MXZ8" s="59" t="str">
        <f t="shared" ref="MXZ8" si="42665">IF($C$8=0,"0",(MXY8*($C$8+1)))</f>
        <v>0</v>
      </c>
      <c r="MYA8" s="59" t="str">
        <f t="shared" ref="MYA8" si="42666">IF($C$8=0,"0",(MXZ8*($C$8+1)))</f>
        <v>0</v>
      </c>
      <c r="MYB8" s="59" t="str">
        <f t="shared" ref="MYB8" si="42667">IF($C$8=0,"0",(MYA8*($C$8+1)))</f>
        <v>0</v>
      </c>
      <c r="MYC8" s="59" t="str">
        <f t="shared" ref="MYC8" si="42668">IF($C$8=0,"0",(MYB8*($C$8+1)))</f>
        <v>0</v>
      </c>
      <c r="MYD8" s="59" t="str">
        <f t="shared" ref="MYD8" si="42669">IF($C$8=0,"0",(MYC8*($C$8+1)))</f>
        <v>0</v>
      </c>
      <c r="MYE8" s="59" t="str">
        <f t="shared" ref="MYE8" si="42670">IF($C$8=0,"0",(MYD8*($C$8+1)))</f>
        <v>0</v>
      </c>
      <c r="MYF8" s="59" t="str">
        <f t="shared" ref="MYF8" si="42671">IF($C$8=0,"0",(MYE8*($C$8+1)))</f>
        <v>0</v>
      </c>
      <c r="MYG8" s="59" t="str">
        <f t="shared" ref="MYG8" si="42672">IF($C$8=0,"0",(MYF8*($C$8+1)))</f>
        <v>0</v>
      </c>
      <c r="MYH8" s="59" t="str">
        <f t="shared" ref="MYH8" si="42673">IF($C$8=0,"0",(MYG8*($C$8+1)))</f>
        <v>0</v>
      </c>
      <c r="MYI8" s="59" t="str">
        <f t="shared" ref="MYI8" si="42674">IF($C$8=0,"0",(MYH8*($C$8+1)))</f>
        <v>0</v>
      </c>
      <c r="MYJ8" s="59" t="str">
        <f t="shared" ref="MYJ8" si="42675">IF($C$8=0,"0",(MYI8*($C$8+1)))</f>
        <v>0</v>
      </c>
      <c r="MYK8" s="59" t="str">
        <f t="shared" ref="MYK8" si="42676">IF($C$8=0,"0",(MYJ8*($C$8+1)))</f>
        <v>0</v>
      </c>
      <c r="MYL8" s="59" t="str">
        <f t="shared" ref="MYL8" si="42677">IF($C$8=0,"0",(MYK8*($C$8+1)))</f>
        <v>0</v>
      </c>
      <c r="MYM8" s="59" t="str">
        <f t="shared" ref="MYM8" si="42678">IF($C$8=0,"0",(MYL8*($C$8+1)))</f>
        <v>0</v>
      </c>
      <c r="MYN8" s="59" t="str">
        <f t="shared" ref="MYN8" si="42679">IF($C$8=0,"0",(MYM8*($C$8+1)))</f>
        <v>0</v>
      </c>
      <c r="MYO8" s="59" t="str">
        <f t="shared" ref="MYO8" si="42680">IF($C$8=0,"0",(MYN8*($C$8+1)))</f>
        <v>0</v>
      </c>
      <c r="MYP8" s="59" t="str">
        <f t="shared" ref="MYP8" si="42681">IF($C$8=0,"0",(MYO8*($C$8+1)))</f>
        <v>0</v>
      </c>
      <c r="MYQ8" s="59" t="str">
        <f t="shared" ref="MYQ8" si="42682">IF($C$8=0,"0",(MYP8*($C$8+1)))</f>
        <v>0</v>
      </c>
      <c r="MYR8" s="59" t="str">
        <f t="shared" ref="MYR8" si="42683">IF($C$8=0,"0",(MYQ8*($C$8+1)))</f>
        <v>0</v>
      </c>
      <c r="MYS8" s="59" t="str">
        <f t="shared" ref="MYS8" si="42684">IF($C$8=0,"0",(MYR8*($C$8+1)))</f>
        <v>0</v>
      </c>
      <c r="MYT8" s="59" t="str">
        <f t="shared" ref="MYT8" si="42685">IF($C$8=0,"0",(MYS8*($C$8+1)))</f>
        <v>0</v>
      </c>
      <c r="MYU8" s="59" t="str">
        <f t="shared" ref="MYU8" si="42686">IF($C$8=0,"0",(MYT8*($C$8+1)))</f>
        <v>0</v>
      </c>
      <c r="MYV8" s="59" t="str">
        <f t="shared" ref="MYV8" si="42687">IF($C$8=0,"0",(MYU8*($C$8+1)))</f>
        <v>0</v>
      </c>
      <c r="MYW8" s="59" t="str">
        <f t="shared" ref="MYW8" si="42688">IF($C$8=0,"0",(MYV8*($C$8+1)))</f>
        <v>0</v>
      </c>
      <c r="MYX8" s="59" t="str">
        <f t="shared" ref="MYX8" si="42689">IF($C$8=0,"0",(MYW8*($C$8+1)))</f>
        <v>0</v>
      </c>
      <c r="MYY8" s="59" t="str">
        <f t="shared" ref="MYY8" si="42690">IF($C$8=0,"0",(MYX8*($C$8+1)))</f>
        <v>0</v>
      </c>
      <c r="MYZ8" s="59" t="str">
        <f t="shared" ref="MYZ8" si="42691">IF($C$8=0,"0",(MYY8*($C$8+1)))</f>
        <v>0</v>
      </c>
      <c r="MZA8" s="59" t="str">
        <f t="shared" ref="MZA8" si="42692">IF($C$8=0,"0",(MYZ8*($C$8+1)))</f>
        <v>0</v>
      </c>
      <c r="MZB8" s="59" t="str">
        <f t="shared" ref="MZB8" si="42693">IF($C$8=0,"0",(MZA8*($C$8+1)))</f>
        <v>0</v>
      </c>
      <c r="MZC8" s="59" t="str">
        <f t="shared" ref="MZC8" si="42694">IF($C$8=0,"0",(MZB8*($C$8+1)))</f>
        <v>0</v>
      </c>
      <c r="MZD8" s="59" t="str">
        <f t="shared" ref="MZD8" si="42695">IF($C$8=0,"0",(MZC8*($C$8+1)))</f>
        <v>0</v>
      </c>
      <c r="MZE8" s="59" t="str">
        <f t="shared" ref="MZE8" si="42696">IF($C$8=0,"0",(MZD8*($C$8+1)))</f>
        <v>0</v>
      </c>
      <c r="MZF8" s="59" t="str">
        <f t="shared" ref="MZF8" si="42697">IF($C$8=0,"0",(MZE8*($C$8+1)))</f>
        <v>0</v>
      </c>
      <c r="MZG8" s="59" t="str">
        <f t="shared" ref="MZG8" si="42698">IF($C$8=0,"0",(MZF8*($C$8+1)))</f>
        <v>0</v>
      </c>
      <c r="MZH8" s="59" t="str">
        <f t="shared" ref="MZH8" si="42699">IF($C$8=0,"0",(MZG8*($C$8+1)))</f>
        <v>0</v>
      </c>
      <c r="MZI8" s="59" t="str">
        <f t="shared" ref="MZI8" si="42700">IF($C$8=0,"0",(MZH8*($C$8+1)))</f>
        <v>0</v>
      </c>
      <c r="MZJ8" s="59" t="str">
        <f t="shared" ref="MZJ8" si="42701">IF($C$8=0,"0",(MZI8*($C$8+1)))</f>
        <v>0</v>
      </c>
      <c r="MZK8" s="59" t="str">
        <f t="shared" ref="MZK8" si="42702">IF($C$8=0,"0",(MZJ8*($C$8+1)))</f>
        <v>0</v>
      </c>
      <c r="MZL8" s="59" t="str">
        <f t="shared" ref="MZL8" si="42703">IF($C$8=0,"0",(MZK8*($C$8+1)))</f>
        <v>0</v>
      </c>
      <c r="MZM8" s="59" t="str">
        <f t="shared" ref="MZM8" si="42704">IF($C$8=0,"0",(MZL8*($C$8+1)))</f>
        <v>0</v>
      </c>
      <c r="MZN8" s="59" t="str">
        <f t="shared" ref="MZN8" si="42705">IF($C$8=0,"0",(MZM8*($C$8+1)))</f>
        <v>0</v>
      </c>
      <c r="MZO8" s="59" t="str">
        <f t="shared" ref="MZO8" si="42706">IF($C$8=0,"0",(MZN8*($C$8+1)))</f>
        <v>0</v>
      </c>
      <c r="MZP8" s="59" t="str">
        <f t="shared" ref="MZP8" si="42707">IF($C$8=0,"0",(MZO8*($C$8+1)))</f>
        <v>0</v>
      </c>
      <c r="MZQ8" s="59" t="str">
        <f t="shared" ref="MZQ8" si="42708">IF($C$8=0,"0",(MZP8*($C$8+1)))</f>
        <v>0</v>
      </c>
      <c r="MZR8" s="59" t="str">
        <f t="shared" ref="MZR8" si="42709">IF($C$8=0,"0",(MZQ8*($C$8+1)))</f>
        <v>0</v>
      </c>
      <c r="MZS8" s="59" t="str">
        <f t="shared" ref="MZS8" si="42710">IF($C$8=0,"0",(MZR8*($C$8+1)))</f>
        <v>0</v>
      </c>
      <c r="MZT8" s="59" t="str">
        <f t="shared" ref="MZT8" si="42711">IF($C$8=0,"0",(MZS8*($C$8+1)))</f>
        <v>0</v>
      </c>
      <c r="MZU8" s="59" t="str">
        <f t="shared" ref="MZU8" si="42712">IF($C$8=0,"0",(MZT8*($C$8+1)))</f>
        <v>0</v>
      </c>
      <c r="MZV8" s="59" t="str">
        <f t="shared" ref="MZV8" si="42713">IF($C$8=0,"0",(MZU8*($C$8+1)))</f>
        <v>0</v>
      </c>
      <c r="MZW8" s="59" t="str">
        <f t="shared" ref="MZW8" si="42714">IF($C$8=0,"0",(MZV8*($C$8+1)))</f>
        <v>0</v>
      </c>
      <c r="MZX8" s="59" t="str">
        <f t="shared" ref="MZX8" si="42715">IF($C$8=0,"0",(MZW8*($C$8+1)))</f>
        <v>0</v>
      </c>
      <c r="MZY8" s="59" t="str">
        <f t="shared" ref="MZY8" si="42716">IF($C$8=0,"0",(MZX8*($C$8+1)))</f>
        <v>0</v>
      </c>
      <c r="MZZ8" s="59" t="str">
        <f t="shared" ref="MZZ8" si="42717">IF($C$8=0,"0",(MZY8*($C$8+1)))</f>
        <v>0</v>
      </c>
      <c r="NAA8" s="59" t="str">
        <f t="shared" ref="NAA8" si="42718">IF($C$8=0,"0",(MZZ8*($C$8+1)))</f>
        <v>0</v>
      </c>
      <c r="NAB8" s="59" t="str">
        <f t="shared" ref="NAB8" si="42719">IF($C$8=0,"0",(NAA8*($C$8+1)))</f>
        <v>0</v>
      </c>
      <c r="NAC8" s="59" t="str">
        <f t="shared" ref="NAC8" si="42720">IF($C$8=0,"0",(NAB8*($C$8+1)))</f>
        <v>0</v>
      </c>
      <c r="NAD8" s="59" t="str">
        <f t="shared" ref="NAD8" si="42721">IF($C$8=0,"0",(NAC8*($C$8+1)))</f>
        <v>0</v>
      </c>
      <c r="NAE8" s="59" t="str">
        <f t="shared" ref="NAE8" si="42722">IF($C$8=0,"0",(NAD8*($C$8+1)))</f>
        <v>0</v>
      </c>
      <c r="NAF8" s="59" t="str">
        <f t="shared" ref="NAF8" si="42723">IF($C$8=0,"0",(NAE8*($C$8+1)))</f>
        <v>0</v>
      </c>
      <c r="NAG8" s="59" t="str">
        <f t="shared" ref="NAG8" si="42724">IF($C$8=0,"0",(NAF8*($C$8+1)))</f>
        <v>0</v>
      </c>
      <c r="NAH8" s="59" t="str">
        <f t="shared" ref="NAH8" si="42725">IF($C$8=0,"0",(NAG8*($C$8+1)))</f>
        <v>0</v>
      </c>
      <c r="NAI8" s="59" t="str">
        <f t="shared" ref="NAI8" si="42726">IF($C$8=0,"0",(NAH8*($C$8+1)))</f>
        <v>0</v>
      </c>
      <c r="NAJ8" s="59" t="str">
        <f t="shared" ref="NAJ8" si="42727">IF($C$8=0,"0",(NAI8*($C$8+1)))</f>
        <v>0</v>
      </c>
      <c r="NAK8" s="59" t="str">
        <f t="shared" ref="NAK8" si="42728">IF($C$8=0,"0",(NAJ8*($C$8+1)))</f>
        <v>0</v>
      </c>
      <c r="NAL8" s="59" t="str">
        <f t="shared" ref="NAL8" si="42729">IF($C$8=0,"0",(NAK8*($C$8+1)))</f>
        <v>0</v>
      </c>
      <c r="NAM8" s="59" t="str">
        <f t="shared" ref="NAM8" si="42730">IF($C$8=0,"0",(NAL8*($C$8+1)))</f>
        <v>0</v>
      </c>
      <c r="NAN8" s="59" t="str">
        <f t="shared" ref="NAN8" si="42731">IF($C$8=0,"0",(NAM8*($C$8+1)))</f>
        <v>0</v>
      </c>
      <c r="NAO8" s="59" t="str">
        <f t="shared" ref="NAO8" si="42732">IF($C$8=0,"0",(NAN8*($C$8+1)))</f>
        <v>0</v>
      </c>
      <c r="NAP8" s="59" t="str">
        <f t="shared" ref="NAP8" si="42733">IF($C$8=0,"0",(NAO8*($C$8+1)))</f>
        <v>0</v>
      </c>
      <c r="NAQ8" s="59" t="str">
        <f t="shared" ref="NAQ8" si="42734">IF($C$8=0,"0",(NAP8*($C$8+1)))</f>
        <v>0</v>
      </c>
      <c r="NAR8" s="59" t="str">
        <f t="shared" ref="NAR8" si="42735">IF($C$8=0,"0",(NAQ8*($C$8+1)))</f>
        <v>0</v>
      </c>
      <c r="NAS8" s="59" t="str">
        <f t="shared" ref="NAS8" si="42736">IF($C$8=0,"0",(NAR8*($C$8+1)))</f>
        <v>0</v>
      </c>
      <c r="NAT8" s="59" t="str">
        <f t="shared" ref="NAT8" si="42737">IF($C$8=0,"0",(NAS8*($C$8+1)))</f>
        <v>0</v>
      </c>
      <c r="NAU8" s="59" t="str">
        <f t="shared" ref="NAU8" si="42738">IF($C$8=0,"0",(NAT8*($C$8+1)))</f>
        <v>0</v>
      </c>
      <c r="NAV8" s="59" t="str">
        <f t="shared" ref="NAV8" si="42739">IF($C$8=0,"0",(NAU8*($C$8+1)))</f>
        <v>0</v>
      </c>
      <c r="NAW8" s="59" t="str">
        <f t="shared" ref="NAW8" si="42740">IF($C$8=0,"0",(NAV8*($C$8+1)))</f>
        <v>0</v>
      </c>
      <c r="NAX8" s="59" t="str">
        <f t="shared" ref="NAX8" si="42741">IF($C$8=0,"0",(NAW8*($C$8+1)))</f>
        <v>0</v>
      </c>
      <c r="NAY8" s="59" t="str">
        <f t="shared" ref="NAY8" si="42742">IF($C$8=0,"0",(NAX8*($C$8+1)))</f>
        <v>0</v>
      </c>
      <c r="NAZ8" s="59" t="str">
        <f t="shared" ref="NAZ8" si="42743">IF($C$8=0,"0",(NAY8*($C$8+1)))</f>
        <v>0</v>
      </c>
      <c r="NBA8" s="59" t="str">
        <f t="shared" ref="NBA8" si="42744">IF($C$8=0,"0",(NAZ8*($C$8+1)))</f>
        <v>0</v>
      </c>
      <c r="NBB8" s="59" t="str">
        <f t="shared" ref="NBB8" si="42745">IF($C$8=0,"0",(NBA8*($C$8+1)))</f>
        <v>0</v>
      </c>
      <c r="NBC8" s="59" t="str">
        <f t="shared" ref="NBC8" si="42746">IF($C$8=0,"0",(NBB8*($C$8+1)))</f>
        <v>0</v>
      </c>
      <c r="NBD8" s="59" t="str">
        <f t="shared" ref="NBD8" si="42747">IF($C$8=0,"0",(NBC8*($C$8+1)))</f>
        <v>0</v>
      </c>
      <c r="NBE8" s="59" t="str">
        <f t="shared" ref="NBE8" si="42748">IF($C$8=0,"0",(NBD8*($C$8+1)))</f>
        <v>0</v>
      </c>
      <c r="NBF8" s="59" t="str">
        <f t="shared" ref="NBF8" si="42749">IF($C$8=0,"0",(NBE8*($C$8+1)))</f>
        <v>0</v>
      </c>
      <c r="NBG8" s="59" t="str">
        <f t="shared" ref="NBG8" si="42750">IF($C$8=0,"0",(NBF8*($C$8+1)))</f>
        <v>0</v>
      </c>
      <c r="NBH8" s="59" t="str">
        <f t="shared" ref="NBH8" si="42751">IF($C$8=0,"0",(NBG8*($C$8+1)))</f>
        <v>0</v>
      </c>
      <c r="NBI8" s="59" t="str">
        <f t="shared" ref="NBI8" si="42752">IF($C$8=0,"0",(NBH8*($C$8+1)))</f>
        <v>0</v>
      </c>
      <c r="NBJ8" s="59" t="str">
        <f t="shared" ref="NBJ8" si="42753">IF($C$8=0,"0",(NBI8*($C$8+1)))</f>
        <v>0</v>
      </c>
      <c r="NBK8" s="59" t="str">
        <f t="shared" ref="NBK8" si="42754">IF($C$8=0,"0",(NBJ8*($C$8+1)))</f>
        <v>0</v>
      </c>
      <c r="NBL8" s="59" t="str">
        <f t="shared" ref="NBL8" si="42755">IF($C$8=0,"0",(NBK8*($C$8+1)))</f>
        <v>0</v>
      </c>
      <c r="NBM8" s="59" t="str">
        <f t="shared" ref="NBM8" si="42756">IF($C$8=0,"0",(NBL8*($C$8+1)))</f>
        <v>0</v>
      </c>
      <c r="NBN8" s="59" t="str">
        <f t="shared" ref="NBN8" si="42757">IF($C$8=0,"0",(NBM8*($C$8+1)))</f>
        <v>0</v>
      </c>
      <c r="NBO8" s="59" t="str">
        <f t="shared" ref="NBO8" si="42758">IF($C$8=0,"0",(NBN8*($C$8+1)))</f>
        <v>0</v>
      </c>
      <c r="NBP8" s="59" t="str">
        <f t="shared" ref="NBP8" si="42759">IF($C$8=0,"0",(NBO8*($C$8+1)))</f>
        <v>0</v>
      </c>
      <c r="NBQ8" s="59" t="str">
        <f t="shared" ref="NBQ8" si="42760">IF($C$8=0,"0",(NBP8*($C$8+1)))</f>
        <v>0</v>
      </c>
      <c r="NBR8" s="59" t="str">
        <f t="shared" ref="NBR8" si="42761">IF($C$8=0,"0",(NBQ8*($C$8+1)))</f>
        <v>0</v>
      </c>
      <c r="NBS8" s="59" t="str">
        <f t="shared" ref="NBS8" si="42762">IF($C$8=0,"0",(NBR8*($C$8+1)))</f>
        <v>0</v>
      </c>
      <c r="NBT8" s="59" t="str">
        <f t="shared" ref="NBT8" si="42763">IF($C$8=0,"0",(NBS8*($C$8+1)))</f>
        <v>0</v>
      </c>
      <c r="NBU8" s="59" t="str">
        <f t="shared" ref="NBU8" si="42764">IF($C$8=0,"0",(NBT8*($C$8+1)))</f>
        <v>0</v>
      </c>
      <c r="NBV8" s="59" t="str">
        <f t="shared" ref="NBV8" si="42765">IF($C$8=0,"0",(NBU8*($C$8+1)))</f>
        <v>0</v>
      </c>
      <c r="NBW8" s="59" t="str">
        <f t="shared" ref="NBW8" si="42766">IF($C$8=0,"0",(NBV8*($C$8+1)))</f>
        <v>0</v>
      </c>
      <c r="NBX8" s="59" t="str">
        <f t="shared" ref="NBX8" si="42767">IF($C$8=0,"0",(NBW8*($C$8+1)))</f>
        <v>0</v>
      </c>
      <c r="NBY8" s="59" t="str">
        <f t="shared" ref="NBY8" si="42768">IF($C$8=0,"0",(NBX8*($C$8+1)))</f>
        <v>0</v>
      </c>
      <c r="NBZ8" s="59" t="str">
        <f t="shared" ref="NBZ8" si="42769">IF($C$8=0,"0",(NBY8*($C$8+1)))</f>
        <v>0</v>
      </c>
      <c r="NCA8" s="59" t="str">
        <f t="shared" ref="NCA8" si="42770">IF($C$8=0,"0",(NBZ8*($C$8+1)))</f>
        <v>0</v>
      </c>
      <c r="NCB8" s="59" t="str">
        <f t="shared" ref="NCB8" si="42771">IF($C$8=0,"0",(NCA8*($C$8+1)))</f>
        <v>0</v>
      </c>
      <c r="NCC8" s="59" t="str">
        <f t="shared" ref="NCC8" si="42772">IF($C$8=0,"0",(NCB8*($C$8+1)))</f>
        <v>0</v>
      </c>
      <c r="NCD8" s="59" t="str">
        <f t="shared" ref="NCD8" si="42773">IF($C$8=0,"0",(NCC8*($C$8+1)))</f>
        <v>0</v>
      </c>
      <c r="NCE8" s="59" t="str">
        <f t="shared" ref="NCE8" si="42774">IF($C$8=0,"0",(NCD8*($C$8+1)))</f>
        <v>0</v>
      </c>
      <c r="NCF8" s="59" t="str">
        <f t="shared" ref="NCF8" si="42775">IF($C$8=0,"0",(NCE8*($C$8+1)))</f>
        <v>0</v>
      </c>
      <c r="NCG8" s="59" t="str">
        <f t="shared" ref="NCG8" si="42776">IF($C$8=0,"0",(NCF8*($C$8+1)))</f>
        <v>0</v>
      </c>
      <c r="NCH8" s="59" t="str">
        <f t="shared" ref="NCH8" si="42777">IF($C$8=0,"0",(NCG8*($C$8+1)))</f>
        <v>0</v>
      </c>
      <c r="NCI8" s="59" t="str">
        <f t="shared" ref="NCI8" si="42778">IF($C$8=0,"0",(NCH8*($C$8+1)))</f>
        <v>0</v>
      </c>
      <c r="NCJ8" s="59" t="str">
        <f t="shared" ref="NCJ8" si="42779">IF($C$8=0,"0",(NCI8*($C$8+1)))</f>
        <v>0</v>
      </c>
      <c r="NCK8" s="59" t="str">
        <f t="shared" ref="NCK8" si="42780">IF($C$8=0,"0",(NCJ8*($C$8+1)))</f>
        <v>0</v>
      </c>
      <c r="NCL8" s="59" t="str">
        <f t="shared" ref="NCL8" si="42781">IF($C$8=0,"0",(NCK8*($C$8+1)))</f>
        <v>0</v>
      </c>
      <c r="NCM8" s="59" t="str">
        <f t="shared" ref="NCM8" si="42782">IF($C$8=0,"0",(NCL8*($C$8+1)))</f>
        <v>0</v>
      </c>
      <c r="NCN8" s="59" t="str">
        <f t="shared" ref="NCN8" si="42783">IF($C$8=0,"0",(NCM8*($C$8+1)))</f>
        <v>0</v>
      </c>
      <c r="NCO8" s="59" t="str">
        <f t="shared" ref="NCO8" si="42784">IF($C$8=0,"0",(NCN8*($C$8+1)))</f>
        <v>0</v>
      </c>
      <c r="NCP8" s="59" t="str">
        <f t="shared" ref="NCP8" si="42785">IF($C$8=0,"0",(NCO8*($C$8+1)))</f>
        <v>0</v>
      </c>
      <c r="NCQ8" s="59" t="str">
        <f t="shared" ref="NCQ8" si="42786">IF($C$8=0,"0",(NCP8*($C$8+1)))</f>
        <v>0</v>
      </c>
      <c r="NCR8" s="59" t="str">
        <f t="shared" ref="NCR8" si="42787">IF($C$8=0,"0",(NCQ8*($C$8+1)))</f>
        <v>0</v>
      </c>
      <c r="NCS8" s="59" t="str">
        <f t="shared" ref="NCS8" si="42788">IF($C$8=0,"0",(NCR8*($C$8+1)))</f>
        <v>0</v>
      </c>
      <c r="NCT8" s="59" t="str">
        <f t="shared" ref="NCT8" si="42789">IF($C$8=0,"0",(NCS8*($C$8+1)))</f>
        <v>0</v>
      </c>
      <c r="NCU8" s="59" t="str">
        <f t="shared" ref="NCU8" si="42790">IF($C$8=0,"0",(NCT8*($C$8+1)))</f>
        <v>0</v>
      </c>
      <c r="NCV8" s="59" t="str">
        <f t="shared" ref="NCV8" si="42791">IF($C$8=0,"0",(NCU8*($C$8+1)))</f>
        <v>0</v>
      </c>
      <c r="NCW8" s="59" t="str">
        <f t="shared" ref="NCW8" si="42792">IF($C$8=0,"0",(NCV8*($C$8+1)))</f>
        <v>0</v>
      </c>
      <c r="NCX8" s="59" t="str">
        <f t="shared" ref="NCX8" si="42793">IF($C$8=0,"0",(NCW8*($C$8+1)))</f>
        <v>0</v>
      </c>
      <c r="NCY8" s="59" t="str">
        <f t="shared" ref="NCY8" si="42794">IF($C$8=0,"0",(NCX8*($C$8+1)))</f>
        <v>0</v>
      </c>
      <c r="NCZ8" s="59" t="str">
        <f t="shared" ref="NCZ8" si="42795">IF($C$8=0,"0",(NCY8*($C$8+1)))</f>
        <v>0</v>
      </c>
      <c r="NDA8" s="59" t="str">
        <f t="shared" ref="NDA8" si="42796">IF($C$8=0,"0",(NCZ8*($C$8+1)))</f>
        <v>0</v>
      </c>
      <c r="NDB8" s="59" t="str">
        <f t="shared" ref="NDB8" si="42797">IF($C$8=0,"0",(NDA8*($C$8+1)))</f>
        <v>0</v>
      </c>
      <c r="NDC8" s="59" t="str">
        <f t="shared" ref="NDC8" si="42798">IF($C$8=0,"0",(NDB8*($C$8+1)))</f>
        <v>0</v>
      </c>
      <c r="NDD8" s="59" t="str">
        <f t="shared" ref="NDD8" si="42799">IF($C$8=0,"0",(NDC8*($C$8+1)))</f>
        <v>0</v>
      </c>
      <c r="NDE8" s="59" t="str">
        <f t="shared" ref="NDE8" si="42800">IF($C$8=0,"0",(NDD8*($C$8+1)))</f>
        <v>0</v>
      </c>
      <c r="NDF8" s="59" t="str">
        <f t="shared" ref="NDF8" si="42801">IF($C$8=0,"0",(NDE8*($C$8+1)))</f>
        <v>0</v>
      </c>
      <c r="NDG8" s="59" t="str">
        <f t="shared" ref="NDG8" si="42802">IF($C$8=0,"0",(NDF8*($C$8+1)))</f>
        <v>0</v>
      </c>
      <c r="NDH8" s="59" t="str">
        <f t="shared" ref="NDH8" si="42803">IF($C$8=0,"0",(NDG8*($C$8+1)))</f>
        <v>0</v>
      </c>
      <c r="NDI8" s="59" t="str">
        <f t="shared" ref="NDI8" si="42804">IF($C$8=0,"0",(NDH8*($C$8+1)))</f>
        <v>0</v>
      </c>
      <c r="NDJ8" s="59" t="str">
        <f t="shared" ref="NDJ8" si="42805">IF($C$8=0,"0",(NDI8*($C$8+1)))</f>
        <v>0</v>
      </c>
      <c r="NDK8" s="59" t="str">
        <f t="shared" ref="NDK8" si="42806">IF($C$8=0,"0",(NDJ8*($C$8+1)))</f>
        <v>0</v>
      </c>
      <c r="NDL8" s="59" t="str">
        <f t="shared" ref="NDL8" si="42807">IF($C$8=0,"0",(NDK8*($C$8+1)))</f>
        <v>0</v>
      </c>
      <c r="NDM8" s="59" t="str">
        <f t="shared" ref="NDM8" si="42808">IF($C$8=0,"0",(NDL8*($C$8+1)))</f>
        <v>0</v>
      </c>
      <c r="NDN8" s="59" t="str">
        <f t="shared" ref="NDN8" si="42809">IF($C$8=0,"0",(NDM8*($C$8+1)))</f>
        <v>0</v>
      </c>
      <c r="NDO8" s="59" t="str">
        <f t="shared" ref="NDO8" si="42810">IF($C$8=0,"0",(NDN8*($C$8+1)))</f>
        <v>0</v>
      </c>
      <c r="NDP8" s="59" t="str">
        <f t="shared" ref="NDP8" si="42811">IF($C$8=0,"0",(NDO8*($C$8+1)))</f>
        <v>0</v>
      </c>
      <c r="NDQ8" s="59" t="str">
        <f t="shared" ref="NDQ8" si="42812">IF($C$8=0,"0",(NDP8*($C$8+1)))</f>
        <v>0</v>
      </c>
      <c r="NDR8" s="59" t="str">
        <f t="shared" ref="NDR8" si="42813">IF($C$8=0,"0",(NDQ8*($C$8+1)))</f>
        <v>0</v>
      </c>
      <c r="NDS8" s="59" t="str">
        <f t="shared" ref="NDS8" si="42814">IF($C$8=0,"0",(NDR8*($C$8+1)))</f>
        <v>0</v>
      </c>
      <c r="NDT8" s="59" t="str">
        <f t="shared" ref="NDT8" si="42815">IF($C$8=0,"0",(NDS8*($C$8+1)))</f>
        <v>0</v>
      </c>
      <c r="NDU8" s="59" t="str">
        <f t="shared" ref="NDU8" si="42816">IF($C$8=0,"0",(NDT8*($C$8+1)))</f>
        <v>0</v>
      </c>
      <c r="NDV8" s="59" t="str">
        <f t="shared" ref="NDV8" si="42817">IF($C$8=0,"0",(NDU8*($C$8+1)))</f>
        <v>0</v>
      </c>
      <c r="NDW8" s="59" t="str">
        <f t="shared" ref="NDW8" si="42818">IF($C$8=0,"0",(NDV8*($C$8+1)))</f>
        <v>0</v>
      </c>
      <c r="NDX8" s="59" t="str">
        <f t="shared" ref="NDX8" si="42819">IF($C$8=0,"0",(NDW8*($C$8+1)))</f>
        <v>0</v>
      </c>
      <c r="NDY8" s="59" t="str">
        <f t="shared" ref="NDY8" si="42820">IF($C$8=0,"0",(NDX8*($C$8+1)))</f>
        <v>0</v>
      </c>
      <c r="NDZ8" s="59" t="str">
        <f t="shared" ref="NDZ8" si="42821">IF($C$8=0,"0",(NDY8*($C$8+1)))</f>
        <v>0</v>
      </c>
      <c r="NEA8" s="59" t="str">
        <f t="shared" ref="NEA8" si="42822">IF($C$8=0,"0",(NDZ8*($C$8+1)))</f>
        <v>0</v>
      </c>
      <c r="NEB8" s="59" t="str">
        <f t="shared" ref="NEB8" si="42823">IF($C$8=0,"0",(NEA8*($C$8+1)))</f>
        <v>0</v>
      </c>
      <c r="NEC8" s="59" t="str">
        <f t="shared" ref="NEC8" si="42824">IF($C$8=0,"0",(NEB8*($C$8+1)))</f>
        <v>0</v>
      </c>
      <c r="NED8" s="59" t="str">
        <f t="shared" ref="NED8" si="42825">IF($C$8=0,"0",(NEC8*($C$8+1)))</f>
        <v>0</v>
      </c>
      <c r="NEE8" s="59" t="str">
        <f t="shared" ref="NEE8" si="42826">IF($C$8=0,"0",(NED8*($C$8+1)))</f>
        <v>0</v>
      </c>
      <c r="NEF8" s="59" t="str">
        <f t="shared" ref="NEF8" si="42827">IF($C$8=0,"0",(NEE8*($C$8+1)))</f>
        <v>0</v>
      </c>
      <c r="NEG8" s="59" t="str">
        <f t="shared" ref="NEG8" si="42828">IF($C$8=0,"0",(NEF8*($C$8+1)))</f>
        <v>0</v>
      </c>
      <c r="NEH8" s="59" t="str">
        <f t="shared" ref="NEH8" si="42829">IF($C$8=0,"0",(NEG8*($C$8+1)))</f>
        <v>0</v>
      </c>
      <c r="NEI8" s="59" t="str">
        <f t="shared" ref="NEI8" si="42830">IF($C$8=0,"0",(NEH8*($C$8+1)))</f>
        <v>0</v>
      </c>
      <c r="NEJ8" s="59" t="str">
        <f t="shared" ref="NEJ8" si="42831">IF($C$8=0,"0",(NEI8*($C$8+1)))</f>
        <v>0</v>
      </c>
      <c r="NEK8" s="59" t="str">
        <f t="shared" ref="NEK8" si="42832">IF($C$8=0,"0",(NEJ8*($C$8+1)))</f>
        <v>0</v>
      </c>
      <c r="NEL8" s="59" t="str">
        <f t="shared" ref="NEL8" si="42833">IF($C$8=0,"0",(NEK8*($C$8+1)))</f>
        <v>0</v>
      </c>
      <c r="NEM8" s="59" t="str">
        <f t="shared" ref="NEM8" si="42834">IF($C$8=0,"0",(NEL8*($C$8+1)))</f>
        <v>0</v>
      </c>
      <c r="NEN8" s="59" t="str">
        <f t="shared" ref="NEN8" si="42835">IF($C$8=0,"0",(NEM8*($C$8+1)))</f>
        <v>0</v>
      </c>
      <c r="NEO8" s="59" t="str">
        <f t="shared" ref="NEO8" si="42836">IF($C$8=0,"0",(NEN8*($C$8+1)))</f>
        <v>0</v>
      </c>
      <c r="NEP8" s="59" t="str">
        <f t="shared" ref="NEP8" si="42837">IF($C$8=0,"0",(NEO8*($C$8+1)))</f>
        <v>0</v>
      </c>
      <c r="NEQ8" s="59" t="str">
        <f t="shared" ref="NEQ8" si="42838">IF($C$8=0,"0",(NEP8*($C$8+1)))</f>
        <v>0</v>
      </c>
      <c r="NER8" s="59" t="str">
        <f t="shared" ref="NER8" si="42839">IF($C$8=0,"0",(NEQ8*($C$8+1)))</f>
        <v>0</v>
      </c>
      <c r="NES8" s="59" t="str">
        <f t="shared" ref="NES8" si="42840">IF($C$8=0,"0",(NER8*($C$8+1)))</f>
        <v>0</v>
      </c>
      <c r="NET8" s="59" t="str">
        <f t="shared" ref="NET8" si="42841">IF($C$8=0,"0",(NES8*($C$8+1)))</f>
        <v>0</v>
      </c>
      <c r="NEU8" s="59" t="str">
        <f t="shared" ref="NEU8" si="42842">IF($C$8=0,"0",(NET8*($C$8+1)))</f>
        <v>0</v>
      </c>
      <c r="NEV8" s="59" t="str">
        <f t="shared" ref="NEV8" si="42843">IF($C$8=0,"0",(NEU8*($C$8+1)))</f>
        <v>0</v>
      </c>
      <c r="NEW8" s="59" t="str">
        <f t="shared" ref="NEW8" si="42844">IF($C$8=0,"0",(NEV8*($C$8+1)))</f>
        <v>0</v>
      </c>
      <c r="NEX8" s="59" t="str">
        <f t="shared" ref="NEX8" si="42845">IF($C$8=0,"0",(NEW8*($C$8+1)))</f>
        <v>0</v>
      </c>
      <c r="NEY8" s="59" t="str">
        <f t="shared" ref="NEY8" si="42846">IF($C$8=0,"0",(NEX8*($C$8+1)))</f>
        <v>0</v>
      </c>
      <c r="NEZ8" s="59" t="str">
        <f t="shared" ref="NEZ8" si="42847">IF($C$8=0,"0",(NEY8*($C$8+1)))</f>
        <v>0</v>
      </c>
      <c r="NFA8" s="59" t="str">
        <f t="shared" ref="NFA8" si="42848">IF($C$8=0,"0",(NEZ8*($C$8+1)))</f>
        <v>0</v>
      </c>
      <c r="NFB8" s="59" t="str">
        <f t="shared" ref="NFB8" si="42849">IF($C$8=0,"0",(NFA8*($C$8+1)))</f>
        <v>0</v>
      </c>
      <c r="NFC8" s="59" t="str">
        <f t="shared" ref="NFC8" si="42850">IF($C$8=0,"0",(NFB8*($C$8+1)))</f>
        <v>0</v>
      </c>
      <c r="NFD8" s="59" t="str">
        <f t="shared" ref="NFD8" si="42851">IF($C$8=0,"0",(NFC8*($C$8+1)))</f>
        <v>0</v>
      </c>
      <c r="NFE8" s="59" t="str">
        <f t="shared" ref="NFE8" si="42852">IF($C$8=0,"0",(NFD8*($C$8+1)))</f>
        <v>0</v>
      </c>
      <c r="NFF8" s="59" t="str">
        <f t="shared" ref="NFF8" si="42853">IF($C$8=0,"0",(NFE8*($C$8+1)))</f>
        <v>0</v>
      </c>
      <c r="NFG8" s="59" t="str">
        <f t="shared" ref="NFG8" si="42854">IF($C$8=0,"0",(NFF8*($C$8+1)))</f>
        <v>0</v>
      </c>
      <c r="NFH8" s="59" t="str">
        <f t="shared" ref="NFH8" si="42855">IF($C$8=0,"0",(NFG8*($C$8+1)))</f>
        <v>0</v>
      </c>
      <c r="NFI8" s="59" t="str">
        <f t="shared" ref="NFI8" si="42856">IF($C$8=0,"0",(NFH8*($C$8+1)))</f>
        <v>0</v>
      </c>
      <c r="NFJ8" s="59" t="str">
        <f t="shared" ref="NFJ8" si="42857">IF($C$8=0,"0",(NFI8*($C$8+1)))</f>
        <v>0</v>
      </c>
      <c r="NFK8" s="59" t="str">
        <f t="shared" ref="NFK8" si="42858">IF($C$8=0,"0",(NFJ8*($C$8+1)))</f>
        <v>0</v>
      </c>
      <c r="NFL8" s="59" t="str">
        <f t="shared" ref="NFL8" si="42859">IF($C$8=0,"0",(NFK8*($C$8+1)))</f>
        <v>0</v>
      </c>
      <c r="NFM8" s="59" t="str">
        <f t="shared" ref="NFM8" si="42860">IF($C$8=0,"0",(NFL8*($C$8+1)))</f>
        <v>0</v>
      </c>
      <c r="NFN8" s="59" t="str">
        <f t="shared" ref="NFN8" si="42861">IF($C$8=0,"0",(NFM8*($C$8+1)))</f>
        <v>0</v>
      </c>
      <c r="NFO8" s="59" t="str">
        <f t="shared" ref="NFO8" si="42862">IF($C$8=0,"0",(NFN8*($C$8+1)))</f>
        <v>0</v>
      </c>
      <c r="NFP8" s="59" t="str">
        <f t="shared" ref="NFP8" si="42863">IF($C$8=0,"0",(NFO8*($C$8+1)))</f>
        <v>0</v>
      </c>
      <c r="NFQ8" s="59" t="str">
        <f t="shared" ref="NFQ8" si="42864">IF($C$8=0,"0",(NFP8*($C$8+1)))</f>
        <v>0</v>
      </c>
      <c r="NFR8" s="59" t="str">
        <f t="shared" ref="NFR8" si="42865">IF($C$8=0,"0",(NFQ8*($C$8+1)))</f>
        <v>0</v>
      </c>
      <c r="NFS8" s="59" t="str">
        <f t="shared" ref="NFS8" si="42866">IF($C$8=0,"0",(NFR8*($C$8+1)))</f>
        <v>0</v>
      </c>
      <c r="NFT8" s="59" t="str">
        <f t="shared" ref="NFT8" si="42867">IF($C$8=0,"0",(NFS8*($C$8+1)))</f>
        <v>0</v>
      </c>
      <c r="NFU8" s="59" t="str">
        <f t="shared" ref="NFU8" si="42868">IF($C$8=0,"0",(NFT8*($C$8+1)))</f>
        <v>0</v>
      </c>
      <c r="NFV8" s="59" t="str">
        <f t="shared" ref="NFV8" si="42869">IF($C$8=0,"0",(NFU8*($C$8+1)))</f>
        <v>0</v>
      </c>
      <c r="NFW8" s="59" t="str">
        <f t="shared" ref="NFW8" si="42870">IF($C$8=0,"0",(NFV8*($C$8+1)))</f>
        <v>0</v>
      </c>
      <c r="NFX8" s="59" t="str">
        <f t="shared" ref="NFX8" si="42871">IF($C$8=0,"0",(NFW8*($C$8+1)))</f>
        <v>0</v>
      </c>
      <c r="NFY8" s="59" t="str">
        <f t="shared" ref="NFY8" si="42872">IF($C$8=0,"0",(NFX8*($C$8+1)))</f>
        <v>0</v>
      </c>
      <c r="NFZ8" s="59" t="str">
        <f t="shared" ref="NFZ8" si="42873">IF($C$8=0,"0",(NFY8*($C$8+1)))</f>
        <v>0</v>
      </c>
      <c r="NGA8" s="59" t="str">
        <f t="shared" ref="NGA8" si="42874">IF($C$8=0,"0",(NFZ8*($C$8+1)))</f>
        <v>0</v>
      </c>
      <c r="NGB8" s="59" t="str">
        <f t="shared" ref="NGB8" si="42875">IF($C$8=0,"0",(NGA8*($C$8+1)))</f>
        <v>0</v>
      </c>
      <c r="NGC8" s="59" t="str">
        <f t="shared" ref="NGC8" si="42876">IF($C$8=0,"0",(NGB8*($C$8+1)))</f>
        <v>0</v>
      </c>
      <c r="NGD8" s="59" t="str">
        <f t="shared" ref="NGD8" si="42877">IF($C$8=0,"0",(NGC8*($C$8+1)))</f>
        <v>0</v>
      </c>
      <c r="NGE8" s="59" t="str">
        <f t="shared" ref="NGE8" si="42878">IF($C$8=0,"0",(NGD8*($C$8+1)))</f>
        <v>0</v>
      </c>
      <c r="NGF8" s="59" t="str">
        <f t="shared" ref="NGF8" si="42879">IF($C$8=0,"0",(NGE8*($C$8+1)))</f>
        <v>0</v>
      </c>
      <c r="NGG8" s="59" t="str">
        <f t="shared" ref="NGG8" si="42880">IF($C$8=0,"0",(NGF8*($C$8+1)))</f>
        <v>0</v>
      </c>
      <c r="NGH8" s="59" t="str">
        <f t="shared" ref="NGH8" si="42881">IF($C$8=0,"0",(NGG8*($C$8+1)))</f>
        <v>0</v>
      </c>
      <c r="NGI8" s="59" t="str">
        <f t="shared" ref="NGI8" si="42882">IF($C$8=0,"0",(NGH8*($C$8+1)))</f>
        <v>0</v>
      </c>
      <c r="NGJ8" s="59" t="str">
        <f t="shared" ref="NGJ8" si="42883">IF($C$8=0,"0",(NGI8*($C$8+1)))</f>
        <v>0</v>
      </c>
      <c r="NGK8" s="59" t="str">
        <f t="shared" ref="NGK8" si="42884">IF($C$8=0,"0",(NGJ8*($C$8+1)))</f>
        <v>0</v>
      </c>
      <c r="NGL8" s="59" t="str">
        <f t="shared" ref="NGL8" si="42885">IF($C$8=0,"0",(NGK8*($C$8+1)))</f>
        <v>0</v>
      </c>
      <c r="NGM8" s="59" t="str">
        <f t="shared" ref="NGM8" si="42886">IF($C$8=0,"0",(NGL8*($C$8+1)))</f>
        <v>0</v>
      </c>
      <c r="NGN8" s="59" t="str">
        <f t="shared" ref="NGN8" si="42887">IF($C$8=0,"0",(NGM8*($C$8+1)))</f>
        <v>0</v>
      </c>
      <c r="NGO8" s="59" t="str">
        <f t="shared" ref="NGO8" si="42888">IF($C$8=0,"0",(NGN8*($C$8+1)))</f>
        <v>0</v>
      </c>
      <c r="NGP8" s="59" t="str">
        <f t="shared" ref="NGP8" si="42889">IF($C$8=0,"0",(NGO8*($C$8+1)))</f>
        <v>0</v>
      </c>
      <c r="NGQ8" s="59" t="str">
        <f t="shared" ref="NGQ8" si="42890">IF($C$8=0,"0",(NGP8*($C$8+1)))</f>
        <v>0</v>
      </c>
      <c r="NGR8" s="59" t="str">
        <f t="shared" ref="NGR8" si="42891">IF($C$8=0,"0",(NGQ8*($C$8+1)))</f>
        <v>0</v>
      </c>
      <c r="NGS8" s="59" t="str">
        <f t="shared" ref="NGS8" si="42892">IF($C$8=0,"0",(NGR8*($C$8+1)))</f>
        <v>0</v>
      </c>
      <c r="NGT8" s="59" t="str">
        <f t="shared" ref="NGT8" si="42893">IF($C$8=0,"0",(NGS8*($C$8+1)))</f>
        <v>0</v>
      </c>
      <c r="NGU8" s="59" t="str">
        <f t="shared" ref="NGU8" si="42894">IF($C$8=0,"0",(NGT8*($C$8+1)))</f>
        <v>0</v>
      </c>
      <c r="NGV8" s="59" t="str">
        <f t="shared" ref="NGV8" si="42895">IF($C$8=0,"0",(NGU8*($C$8+1)))</f>
        <v>0</v>
      </c>
      <c r="NGW8" s="59" t="str">
        <f t="shared" ref="NGW8" si="42896">IF($C$8=0,"0",(NGV8*($C$8+1)))</f>
        <v>0</v>
      </c>
      <c r="NGX8" s="59" t="str">
        <f t="shared" ref="NGX8" si="42897">IF($C$8=0,"0",(NGW8*($C$8+1)))</f>
        <v>0</v>
      </c>
      <c r="NGY8" s="59" t="str">
        <f t="shared" ref="NGY8" si="42898">IF($C$8=0,"0",(NGX8*($C$8+1)))</f>
        <v>0</v>
      </c>
      <c r="NGZ8" s="59" t="str">
        <f t="shared" ref="NGZ8" si="42899">IF($C$8=0,"0",(NGY8*($C$8+1)))</f>
        <v>0</v>
      </c>
      <c r="NHA8" s="59" t="str">
        <f t="shared" ref="NHA8" si="42900">IF($C$8=0,"0",(NGZ8*($C$8+1)))</f>
        <v>0</v>
      </c>
      <c r="NHB8" s="59" t="str">
        <f t="shared" ref="NHB8" si="42901">IF($C$8=0,"0",(NHA8*($C$8+1)))</f>
        <v>0</v>
      </c>
      <c r="NHC8" s="59" t="str">
        <f t="shared" ref="NHC8" si="42902">IF($C$8=0,"0",(NHB8*($C$8+1)))</f>
        <v>0</v>
      </c>
      <c r="NHD8" s="59" t="str">
        <f t="shared" ref="NHD8" si="42903">IF($C$8=0,"0",(NHC8*($C$8+1)))</f>
        <v>0</v>
      </c>
      <c r="NHE8" s="59" t="str">
        <f t="shared" ref="NHE8" si="42904">IF($C$8=0,"0",(NHD8*($C$8+1)))</f>
        <v>0</v>
      </c>
      <c r="NHF8" s="59" t="str">
        <f t="shared" ref="NHF8" si="42905">IF($C$8=0,"0",(NHE8*($C$8+1)))</f>
        <v>0</v>
      </c>
      <c r="NHG8" s="59" t="str">
        <f t="shared" ref="NHG8" si="42906">IF($C$8=0,"0",(NHF8*($C$8+1)))</f>
        <v>0</v>
      </c>
      <c r="NHH8" s="59" t="str">
        <f t="shared" ref="NHH8" si="42907">IF($C$8=0,"0",(NHG8*($C$8+1)))</f>
        <v>0</v>
      </c>
      <c r="NHI8" s="59" t="str">
        <f t="shared" ref="NHI8" si="42908">IF($C$8=0,"0",(NHH8*($C$8+1)))</f>
        <v>0</v>
      </c>
      <c r="NHJ8" s="59" t="str">
        <f t="shared" ref="NHJ8" si="42909">IF($C$8=0,"0",(NHI8*($C$8+1)))</f>
        <v>0</v>
      </c>
      <c r="NHK8" s="59" t="str">
        <f t="shared" ref="NHK8" si="42910">IF($C$8=0,"0",(NHJ8*($C$8+1)))</f>
        <v>0</v>
      </c>
      <c r="NHL8" s="59" t="str">
        <f t="shared" ref="NHL8" si="42911">IF($C$8=0,"0",(NHK8*($C$8+1)))</f>
        <v>0</v>
      </c>
      <c r="NHM8" s="59" t="str">
        <f t="shared" ref="NHM8" si="42912">IF($C$8=0,"0",(NHL8*($C$8+1)))</f>
        <v>0</v>
      </c>
      <c r="NHN8" s="59" t="str">
        <f t="shared" ref="NHN8" si="42913">IF($C$8=0,"0",(NHM8*($C$8+1)))</f>
        <v>0</v>
      </c>
      <c r="NHO8" s="59" t="str">
        <f t="shared" ref="NHO8" si="42914">IF($C$8=0,"0",(NHN8*($C$8+1)))</f>
        <v>0</v>
      </c>
      <c r="NHP8" s="59" t="str">
        <f t="shared" ref="NHP8" si="42915">IF($C$8=0,"0",(NHO8*($C$8+1)))</f>
        <v>0</v>
      </c>
      <c r="NHQ8" s="59" t="str">
        <f t="shared" ref="NHQ8" si="42916">IF($C$8=0,"0",(NHP8*($C$8+1)))</f>
        <v>0</v>
      </c>
      <c r="NHR8" s="59" t="str">
        <f t="shared" ref="NHR8" si="42917">IF($C$8=0,"0",(NHQ8*($C$8+1)))</f>
        <v>0</v>
      </c>
      <c r="NHS8" s="59" t="str">
        <f t="shared" ref="NHS8" si="42918">IF($C$8=0,"0",(NHR8*($C$8+1)))</f>
        <v>0</v>
      </c>
      <c r="NHT8" s="59" t="str">
        <f t="shared" ref="NHT8" si="42919">IF($C$8=0,"0",(NHS8*($C$8+1)))</f>
        <v>0</v>
      </c>
      <c r="NHU8" s="59" t="str">
        <f t="shared" ref="NHU8" si="42920">IF($C$8=0,"0",(NHT8*($C$8+1)))</f>
        <v>0</v>
      </c>
      <c r="NHV8" s="59" t="str">
        <f t="shared" ref="NHV8" si="42921">IF($C$8=0,"0",(NHU8*($C$8+1)))</f>
        <v>0</v>
      </c>
      <c r="NHW8" s="59" t="str">
        <f t="shared" ref="NHW8" si="42922">IF($C$8=0,"0",(NHV8*($C$8+1)))</f>
        <v>0</v>
      </c>
      <c r="NHX8" s="59" t="str">
        <f t="shared" ref="NHX8" si="42923">IF($C$8=0,"0",(NHW8*($C$8+1)))</f>
        <v>0</v>
      </c>
      <c r="NHY8" s="59" t="str">
        <f t="shared" ref="NHY8" si="42924">IF($C$8=0,"0",(NHX8*($C$8+1)))</f>
        <v>0</v>
      </c>
      <c r="NHZ8" s="59" t="str">
        <f t="shared" ref="NHZ8" si="42925">IF($C$8=0,"0",(NHY8*($C$8+1)))</f>
        <v>0</v>
      </c>
      <c r="NIA8" s="59" t="str">
        <f t="shared" ref="NIA8" si="42926">IF($C$8=0,"0",(NHZ8*($C$8+1)))</f>
        <v>0</v>
      </c>
      <c r="NIB8" s="59" t="str">
        <f t="shared" ref="NIB8" si="42927">IF($C$8=0,"0",(NIA8*($C$8+1)))</f>
        <v>0</v>
      </c>
      <c r="NIC8" s="59" t="str">
        <f t="shared" ref="NIC8" si="42928">IF($C$8=0,"0",(NIB8*($C$8+1)))</f>
        <v>0</v>
      </c>
      <c r="NID8" s="59" t="str">
        <f t="shared" ref="NID8" si="42929">IF($C$8=0,"0",(NIC8*($C$8+1)))</f>
        <v>0</v>
      </c>
      <c r="NIE8" s="59" t="str">
        <f t="shared" ref="NIE8" si="42930">IF($C$8=0,"0",(NID8*($C$8+1)))</f>
        <v>0</v>
      </c>
      <c r="NIF8" s="59" t="str">
        <f t="shared" ref="NIF8" si="42931">IF($C$8=0,"0",(NIE8*($C$8+1)))</f>
        <v>0</v>
      </c>
      <c r="NIG8" s="59" t="str">
        <f t="shared" ref="NIG8" si="42932">IF($C$8=0,"0",(NIF8*($C$8+1)))</f>
        <v>0</v>
      </c>
      <c r="NIH8" s="59" t="str">
        <f t="shared" ref="NIH8" si="42933">IF($C$8=0,"0",(NIG8*($C$8+1)))</f>
        <v>0</v>
      </c>
      <c r="NII8" s="59" t="str">
        <f t="shared" ref="NII8" si="42934">IF($C$8=0,"0",(NIH8*($C$8+1)))</f>
        <v>0</v>
      </c>
      <c r="NIJ8" s="59" t="str">
        <f t="shared" ref="NIJ8" si="42935">IF($C$8=0,"0",(NII8*($C$8+1)))</f>
        <v>0</v>
      </c>
      <c r="NIK8" s="59" t="str">
        <f t="shared" ref="NIK8" si="42936">IF($C$8=0,"0",(NIJ8*($C$8+1)))</f>
        <v>0</v>
      </c>
      <c r="NIL8" s="59" t="str">
        <f t="shared" ref="NIL8" si="42937">IF($C$8=0,"0",(NIK8*($C$8+1)))</f>
        <v>0</v>
      </c>
      <c r="NIM8" s="59" t="str">
        <f t="shared" ref="NIM8" si="42938">IF($C$8=0,"0",(NIL8*($C$8+1)))</f>
        <v>0</v>
      </c>
      <c r="NIN8" s="59" t="str">
        <f t="shared" ref="NIN8" si="42939">IF($C$8=0,"0",(NIM8*($C$8+1)))</f>
        <v>0</v>
      </c>
      <c r="NIO8" s="59" t="str">
        <f t="shared" ref="NIO8" si="42940">IF($C$8=0,"0",(NIN8*($C$8+1)))</f>
        <v>0</v>
      </c>
      <c r="NIP8" s="59" t="str">
        <f t="shared" ref="NIP8" si="42941">IF($C$8=0,"0",(NIO8*($C$8+1)))</f>
        <v>0</v>
      </c>
      <c r="NIQ8" s="59" t="str">
        <f t="shared" ref="NIQ8" si="42942">IF($C$8=0,"0",(NIP8*($C$8+1)))</f>
        <v>0</v>
      </c>
      <c r="NIR8" s="59" t="str">
        <f t="shared" ref="NIR8" si="42943">IF($C$8=0,"0",(NIQ8*($C$8+1)))</f>
        <v>0</v>
      </c>
      <c r="NIS8" s="59" t="str">
        <f t="shared" ref="NIS8" si="42944">IF($C$8=0,"0",(NIR8*($C$8+1)))</f>
        <v>0</v>
      </c>
      <c r="NIT8" s="59" t="str">
        <f t="shared" ref="NIT8" si="42945">IF($C$8=0,"0",(NIS8*($C$8+1)))</f>
        <v>0</v>
      </c>
      <c r="NIU8" s="59" t="str">
        <f t="shared" ref="NIU8" si="42946">IF($C$8=0,"0",(NIT8*($C$8+1)))</f>
        <v>0</v>
      </c>
      <c r="NIV8" s="59" t="str">
        <f t="shared" ref="NIV8" si="42947">IF($C$8=0,"0",(NIU8*($C$8+1)))</f>
        <v>0</v>
      </c>
      <c r="NIW8" s="59" t="str">
        <f t="shared" ref="NIW8" si="42948">IF($C$8=0,"0",(NIV8*($C$8+1)))</f>
        <v>0</v>
      </c>
      <c r="NIX8" s="59" t="str">
        <f t="shared" ref="NIX8" si="42949">IF($C$8=0,"0",(NIW8*($C$8+1)))</f>
        <v>0</v>
      </c>
      <c r="NIY8" s="59" t="str">
        <f t="shared" ref="NIY8" si="42950">IF($C$8=0,"0",(NIX8*($C$8+1)))</f>
        <v>0</v>
      </c>
      <c r="NIZ8" s="59" t="str">
        <f t="shared" ref="NIZ8" si="42951">IF($C$8=0,"0",(NIY8*($C$8+1)))</f>
        <v>0</v>
      </c>
      <c r="NJA8" s="59" t="str">
        <f t="shared" ref="NJA8" si="42952">IF($C$8=0,"0",(NIZ8*($C$8+1)))</f>
        <v>0</v>
      </c>
      <c r="NJB8" s="59" t="str">
        <f t="shared" ref="NJB8" si="42953">IF($C$8=0,"0",(NJA8*($C$8+1)))</f>
        <v>0</v>
      </c>
      <c r="NJC8" s="59" t="str">
        <f t="shared" ref="NJC8" si="42954">IF($C$8=0,"0",(NJB8*($C$8+1)))</f>
        <v>0</v>
      </c>
      <c r="NJD8" s="59" t="str">
        <f t="shared" ref="NJD8" si="42955">IF($C$8=0,"0",(NJC8*($C$8+1)))</f>
        <v>0</v>
      </c>
      <c r="NJE8" s="59" t="str">
        <f t="shared" ref="NJE8" si="42956">IF($C$8=0,"0",(NJD8*($C$8+1)))</f>
        <v>0</v>
      </c>
      <c r="NJF8" s="59" t="str">
        <f t="shared" ref="NJF8" si="42957">IF($C$8=0,"0",(NJE8*($C$8+1)))</f>
        <v>0</v>
      </c>
      <c r="NJG8" s="59" t="str">
        <f t="shared" ref="NJG8" si="42958">IF($C$8=0,"0",(NJF8*($C$8+1)))</f>
        <v>0</v>
      </c>
      <c r="NJH8" s="59" t="str">
        <f t="shared" ref="NJH8" si="42959">IF($C$8=0,"0",(NJG8*($C$8+1)))</f>
        <v>0</v>
      </c>
      <c r="NJI8" s="59" t="str">
        <f t="shared" ref="NJI8" si="42960">IF($C$8=0,"0",(NJH8*($C$8+1)))</f>
        <v>0</v>
      </c>
      <c r="NJJ8" s="59" t="str">
        <f t="shared" ref="NJJ8" si="42961">IF($C$8=0,"0",(NJI8*($C$8+1)))</f>
        <v>0</v>
      </c>
      <c r="NJK8" s="59" t="str">
        <f t="shared" ref="NJK8" si="42962">IF($C$8=0,"0",(NJJ8*($C$8+1)))</f>
        <v>0</v>
      </c>
      <c r="NJL8" s="59" t="str">
        <f t="shared" ref="NJL8" si="42963">IF($C$8=0,"0",(NJK8*($C$8+1)))</f>
        <v>0</v>
      </c>
      <c r="NJM8" s="59" t="str">
        <f t="shared" ref="NJM8" si="42964">IF($C$8=0,"0",(NJL8*($C$8+1)))</f>
        <v>0</v>
      </c>
      <c r="NJN8" s="59" t="str">
        <f t="shared" ref="NJN8" si="42965">IF($C$8=0,"0",(NJM8*($C$8+1)))</f>
        <v>0</v>
      </c>
      <c r="NJO8" s="59" t="str">
        <f t="shared" ref="NJO8" si="42966">IF($C$8=0,"0",(NJN8*($C$8+1)))</f>
        <v>0</v>
      </c>
      <c r="NJP8" s="59" t="str">
        <f t="shared" ref="NJP8" si="42967">IF($C$8=0,"0",(NJO8*($C$8+1)))</f>
        <v>0</v>
      </c>
      <c r="NJQ8" s="59" t="str">
        <f t="shared" ref="NJQ8" si="42968">IF($C$8=0,"0",(NJP8*($C$8+1)))</f>
        <v>0</v>
      </c>
      <c r="NJR8" s="59" t="str">
        <f t="shared" ref="NJR8" si="42969">IF($C$8=0,"0",(NJQ8*($C$8+1)))</f>
        <v>0</v>
      </c>
      <c r="NJS8" s="59" t="str">
        <f t="shared" ref="NJS8" si="42970">IF($C$8=0,"0",(NJR8*($C$8+1)))</f>
        <v>0</v>
      </c>
      <c r="NJT8" s="59" t="str">
        <f t="shared" ref="NJT8" si="42971">IF($C$8=0,"0",(NJS8*($C$8+1)))</f>
        <v>0</v>
      </c>
      <c r="NJU8" s="59" t="str">
        <f t="shared" ref="NJU8" si="42972">IF($C$8=0,"0",(NJT8*($C$8+1)))</f>
        <v>0</v>
      </c>
      <c r="NJV8" s="59" t="str">
        <f t="shared" ref="NJV8" si="42973">IF($C$8=0,"0",(NJU8*($C$8+1)))</f>
        <v>0</v>
      </c>
      <c r="NJW8" s="59" t="str">
        <f t="shared" ref="NJW8" si="42974">IF($C$8=0,"0",(NJV8*($C$8+1)))</f>
        <v>0</v>
      </c>
      <c r="NJX8" s="59" t="str">
        <f t="shared" ref="NJX8" si="42975">IF($C$8=0,"0",(NJW8*($C$8+1)))</f>
        <v>0</v>
      </c>
      <c r="NJY8" s="59" t="str">
        <f t="shared" ref="NJY8" si="42976">IF($C$8=0,"0",(NJX8*($C$8+1)))</f>
        <v>0</v>
      </c>
      <c r="NJZ8" s="59" t="str">
        <f t="shared" ref="NJZ8" si="42977">IF($C$8=0,"0",(NJY8*($C$8+1)))</f>
        <v>0</v>
      </c>
      <c r="NKA8" s="59" t="str">
        <f t="shared" ref="NKA8" si="42978">IF($C$8=0,"0",(NJZ8*($C$8+1)))</f>
        <v>0</v>
      </c>
      <c r="NKB8" s="59" t="str">
        <f t="shared" ref="NKB8" si="42979">IF($C$8=0,"0",(NKA8*($C$8+1)))</f>
        <v>0</v>
      </c>
      <c r="NKC8" s="59" t="str">
        <f t="shared" ref="NKC8" si="42980">IF($C$8=0,"0",(NKB8*($C$8+1)))</f>
        <v>0</v>
      </c>
      <c r="NKD8" s="59" t="str">
        <f t="shared" ref="NKD8" si="42981">IF($C$8=0,"0",(NKC8*($C$8+1)))</f>
        <v>0</v>
      </c>
      <c r="NKE8" s="59" t="str">
        <f t="shared" ref="NKE8" si="42982">IF($C$8=0,"0",(NKD8*($C$8+1)))</f>
        <v>0</v>
      </c>
      <c r="NKF8" s="59" t="str">
        <f t="shared" ref="NKF8" si="42983">IF($C$8=0,"0",(NKE8*($C$8+1)))</f>
        <v>0</v>
      </c>
      <c r="NKG8" s="59" t="str">
        <f t="shared" ref="NKG8" si="42984">IF($C$8=0,"0",(NKF8*($C$8+1)))</f>
        <v>0</v>
      </c>
      <c r="NKH8" s="59" t="str">
        <f t="shared" ref="NKH8" si="42985">IF($C$8=0,"0",(NKG8*($C$8+1)))</f>
        <v>0</v>
      </c>
      <c r="NKI8" s="59" t="str">
        <f t="shared" ref="NKI8" si="42986">IF($C$8=0,"0",(NKH8*($C$8+1)))</f>
        <v>0</v>
      </c>
      <c r="NKJ8" s="59" t="str">
        <f t="shared" ref="NKJ8" si="42987">IF($C$8=0,"0",(NKI8*($C$8+1)))</f>
        <v>0</v>
      </c>
      <c r="NKK8" s="59" t="str">
        <f t="shared" ref="NKK8" si="42988">IF($C$8=0,"0",(NKJ8*($C$8+1)))</f>
        <v>0</v>
      </c>
      <c r="NKL8" s="59" t="str">
        <f t="shared" ref="NKL8" si="42989">IF($C$8=0,"0",(NKK8*($C$8+1)))</f>
        <v>0</v>
      </c>
      <c r="NKM8" s="59" t="str">
        <f t="shared" ref="NKM8" si="42990">IF($C$8=0,"0",(NKL8*($C$8+1)))</f>
        <v>0</v>
      </c>
      <c r="NKN8" s="59" t="str">
        <f t="shared" ref="NKN8" si="42991">IF($C$8=0,"0",(NKM8*($C$8+1)))</f>
        <v>0</v>
      </c>
      <c r="NKO8" s="59" t="str">
        <f t="shared" ref="NKO8" si="42992">IF($C$8=0,"0",(NKN8*($C$8+1)))</f>
        <v>0</v>
      </c>
      <c r="NKP8" s="59" t="str">
        <f t="shared" ref="NKP8" si="42993">IF($C$8=0,"0",(NKO8*($C$8+1)))</f>
        <v>0</v>
      </c>
      <c r="NKQ8" s="59" t="str">
        <f t="shared" ref="NKQ8" si="42994">IF($C$8=0,"0",(NKP8*($C$8+1)))</f>
        <v>0</v>
      </c>
      <c r="NKR8" s="59" t="str">
        <f t="shared" ref="NKR8" si="42995">IF($C$8=0,"0",(NKQ8*($C$8+1)))</f>
        <v>0</v>
      </c>
      <c r="NKS8" s="59" t="str">
        <f t="shared" ref="NKS8" si="42996">IF($C$8=0,"0",(NKR8*($C$8+1)))</f>
        <v>0</v>
      </c>
      <c r="NKT8" s="59" t="str">
        <f t="shared" ref="NKT8" si="42997">IF($C$8=0,"0",(NKS8*($C$8+1)))</f>
        <v>0</v>
      </c>
      <c r="NKU8" s="59" t="str">
        <f t="shared" ref="NKU8" si="42998">IF($C$8=0,"0",(NKT8*($C$8+1)))</f>
        <v>0</v>
      </c>
      <c r="NKV8" s="59" t="str">
        <f t="shared" ref="NKV8" si="42999">IF($C$8=0,"0",(NKU8*($C$8+1)))</f>
        <v>0</v>
      </c>
      <c r="NKW8" s="59" t="str">
        <f t="shared" ref="NKW8" si="43000">IF($C$8=0,"0",(NKV8*($C$8+1)))</f>
        <v>0</v>
      </c>
      <c r="NKX8" s="59" t="str">
        <f t="shared" ref="NKX8" si="43001">IF($C$8=0,"0",(NKW8*($C$8+1)))</f>
        <v>0</v>
      </c>
      <c r="NKY8" s="59" t="str">
        <f t="shared" ref="NKY8" si="43002">IF($C$8=0,"0",(NKX8*($C$8+1)))</f>
        <v>0</v>
      </c>
      <c r="NKZ8" s="59" t="str">
        <f t="shared" ref="NKZ8" si="43003">IF($C$8=0,"0",(NKY8*($C$8+1)))</f>
        <v>0</v>
      </c>
      <c r="NLA8" s="59" t="str">
        <f t="shared" ref="NLA8" si="43004">IF($C$8=0,"0",(NKZ8*($C$8+1)))</f>
        <v>0</v>
      </c>
      <c r="NLB8" s="59" t="str">
        <f t="shared" ref="NLB8" si="43005">IF($C$8=0,"0",(NLA8*($C$8+1)))</f>
        <v>0</v>
      </c>
      <c r="NLC8" s="59" t="str">
        <f t="shared" ref="NLC8" si="43006">IF($C$8=0,"0",(NLB8*($C$8+1)))</f>
        <v>0</v>
      </c>
      <c r="NLD8" s="59" t="str">
        <f t="shared" ref="NLD8" si="43007">IF($C$8=0,"0",(NLC8*($C$8+1)))</f>
        <v>0</v>
      </c>
      <c r="NLE8" s="59" t="str">
        <f t="shared" ref="NLE8" si="43008">IF($C$8=0,"0",(NLD8*($C$8+1)))</f>
        <v>0</v>
      </c>
      <c r="NLF8" s="59" t="str">
        <f t="shared" ref="NLF8" si="43009">IF($C$8=0,"0",(NLE8*($C$8+1)))</f>
        <v>0</v>
      </c>
      <c r="NLG8" s="59" t="str">
        <f t="shared" ref="NLG8" si="43010">IF($C$8=0,"0",(NLF8*($C$8+1)))</f>
        <v>0</v>
      </c>
      <c r="NLH8" s="59" t="str">
        <f t="shared" ref="NLH8" si="43011">IF($C$8=0,"0",(NLG8*($C$8+1)))</f>
        <v>0</v>
      </c>
      <c r="NLI8" s="59" t="str">
        <f t="shared" ref="NLI8" si="43012">IF($C$8=0,"0",(NLH8*($C$8+1)))</f>
        <v>0</v>
      </c>
      <c r="NLJ8" s="59" t="str">
        <f t="shared" ref="NLJ8" si="43013">IF($C$8=0,"0",(NLI8*($C$8+1)))</f>
        <v>0</v>
      </c>
      <c r="NLK8" s="59" t="str">
        <f t="shared" ref="NLK8" si="43014">IF($C$8=0,"0",(NLJ8*($C$8+1)))</f>
        <v>0</v>
      </c>
      <c r="NLL8" s="59" t="str">
        <f t="shared" ref="NLL8" si="43015">IF($C$8=0,"0",(NLK8*($C$8+1)))</f>
        <v>0</v>
      </c>
      <c r="NLM8" s="59" t="str">
        <f t="shared" ref="NLM8" si="43016">IF($C$8=0,"0",(NLL8*($C$8+1)))</f>
        <v>0</v>
      </c>
      <c r="NLN8" s="59" t="str">
        <f t="shared" ref="NLN8" si="43017">IF($C$8=0,"0",(NLM8*($C$8+1)))</f>
        <v>0</v>
      </c>
      <c r="NLO8" s="59" t="str">
        <f t="shared" ref="NLO8" si="43018">IF($C$8=0,"0",(NLN8*($C$8+1)))</f>
        <v>0</v>
      </c>
      <c r="NLP8" s="59" t="str">
        <f t="shared" ref="NLP8" si="43019">IF($C$8=0,"0",(NLO8*($C$8+1)))</f>
        <v>0</v>
      </c>
      <c r="NLQ8" s="59" t="str">
        <f t="shared" ref="NLQ8" si="43020">IF($C$8=0,"0",(NLP8*($C$8+1)))</f>
        <v>0</v>
      </c>
      <c r="NLR8" s="59" t="str">
        <f t="shared" ref="NLR8" si="43021">IF($C$8=0,"0",(NLQ8*($C$8+1)))</f>
        <v>0</v>
      </c>
      <c r="NLS8" s="59" t="str">
        <f t="shared" ref="NLS8" si="43022">IF($C$8=0,"0",(NLR8*($C$8+1)))</f>
        <v>0</v>
      </c>
      <c r="NLT8" s="59" t="str">
        <f t="shared" ref="NLT8" si="43023">IF($C$8=0,"0",(NLS8*($C$8+1)))</f>
        <v>0</v>
      </c>
      <c r="NLU8" s="59" t="str">
        <f t="shared" ref="NLU8" si="43024">IF($C$8=0,"0",(NLT8*($C$8+1)))</f>
        <v>0</v>
      </c>
      <c r="NLV8" s="59" t="str">
        <f t="shared" ref="NLV8" si="43025">IF($C$8=0,"0",(NLU8*($C$8+1)))</f>
        <v>0</v>
      </c>
      <c r="NLW8" s="59" t="str">
        <f t="shared" ref="NLW8" si="43026">IF($C$8=0,"0",(NLV8*($C$8+1)))</f>
        <v>0</v>
      </c>
      <c r="NLX8" s="59" t="str">
        <f t="shared" ref="NLX8" si="43027">IF($C$8=0,"0",(NLW8*($C$8+1)))</f>
        <v>0</v>
      </c>
      <c r="NLY8" s="59" t="str">
        <f t="shared" ref="NLY8" si="43028">IF($C$8=0,"0",(NLX8*($C$8+1)))</f>
        <v>0</v>
      </c>
      <c r="NLZ8" s="59" t="str">
        <f t="shared" ref="NLZ8" si="43029">IF($C$8=0,"0",(NLY8*($C$8+1)))</f>
        <v>0</v>
      </c>
      <c r="NMA8" s="59" t="str">
        <f t="shared" ref="NMA8" si="43030">IF($C$8=0,"0",(NLZ8*($C$8+1)))</f>
        <v>0</v>
      </c>
      <c r="NMB8" s="59" t="str">
        <f t="shared" ref="NMB8" si="43031">IF($C$8=0,"0",(NMA8*($C$8+1)))</f>
        <v>0</v>
      </c>
      <c r="NMC8" s="59" t="str">
        <f t="shared" ref="NMC8" si="43032">IF($C$8=0,"0",(NMB8*($C$8+1)))</f>
        <v>0</v>
      </c>
      <c r="NMD8" s="59" t="str">
        <f t="shared" ref="NMD8" si="43033">IF($C$8=0,"0",(NMC8*($C$8+1)))</f>
        <v>0</v>
      </c>
      <c r="NME8" s="59" t="str">
        <f t="shared" ref="NME8" si="43034">IF($C$8=0,"0",(NMD8*($C$8+1)))</f>
        <v>0</v>
      </c>
      <c r="NMF8" s="59" t="str">
        <f t="shared" ref="NMF8" si="43035">IF($C$8=0,"0",(NME8*($C$8+1)))</f>
        <v>0</v>
      </c>
      <c r="NMG8" s="59" t="str">
        <f t="shared" ref="NMG8" si="43036">IF($C$8=0,"0",(NMF8*($C$8+1)))</f>
        <v>0</v>
      </c>
      <c r="NMH8" s="59" t="str">
        <f t="shared" ref="NMH8" si="43037">IF($C$8=0,"0",(NMG8*($C$8+1)))</f>
        <v>0</v>
      </c>
      <c r="NMI8" s="59" t="str">
        <f t="shared" ref="NMI8" si="43038">IF($C$8=0,"0",(NMH8*($C$8+1)))</f>
        <v>0</v>
      </c>
      <c r="NMJ8" s="59" t="str">
        <f t="shared" ref="NMJ8" si="43039">IF($C$8=0,"0",(NMI8*($C$8+1)))</f>
        <v>0</v>
      </c>
      <c r="NMK8" s="59" t="str">
        <f t="shared" ref="NMK8" si="43040">IF($C$8=0,"0",(NMJ8*($C$8+1)))</f>
        <v>0</v>
      </c>
      <c r="NML8" s="59" t="str">
        <f t="shared" ref="NML8" si="43041">IF($C$8=0,"0",(NMK8*($C$8+1)))</f>
        <v>0</v>
      </c>
      <c r="NMM8" s="59" t="str">
        <f t="shared" ref="NMM8" si="43042">IF($C$8=0,"0",(NML8*($C$8+1)))</f>
        <v>0</v>
      </c>
      <c r="NMN8" s="59" t="str">
        <f t="shared" ref="NMN8" si="43043">IF($C$8=0,"0",(NMM8*($C$8+1)))</f>
        <v>0</v>
      </c>
      <c r="NMO8" s="59" t="str">
        <f t="shared" ref="NMO8" si="43044">IF($C$8=0,"0",(NMN8*($C$8+1)))</f>
        <v>0</v>
      </c>
      <c r="NMP8" s="59" t="str">
        <f t="shared" ref="NMP8" si="43045">IF($C$8=0,"0",(NMO8*($C$8+1)))</f>
        <v>0</v>
      </c>
      <c r="NMQ8" s="59" t="str">
        <f t="shared" ref="NMQ8" si="43046">IF($C$8=0,"0",(NMP8*($C$8+1)))</f>
        <v>0</v>
      </c>
      <c r="NMR8" s="59" t="str">
        <f t="shared" ref="NMR8" si="43047">IF($C$8=0,"0",(NMQ8*($C$8+1)))</f>
        <v>0</v>
      </c>
      <c r="NMS8" s="59" t="str">
        <f t="shared" ref="NMS8" si="43048">IF($C$8=0,"0",(NMR8*($C$8+1)))</f>
        <v>0</v>
      </c>
      <c r="NMT8" s="59" t="str">
        <f t="shared" ref="NMT8" si="43049">IF($C$8=0,"0",(NMS8*($C$8+1)))</f>
        <v>0</v>
      </c>
      <c r="NMU8" s="59" t="str">
        <f t="shared" ref="NMU8" si="43050">IF($C$8=0,"0",(NMT8*($C$8+1)))</f>
        <v>0</v>
      </c>
      <c r="NMV8" s="59" t="str">
        <f t="shared" ref="NMV8" si="43051">IF($C$8=0,"0",(NMU8*($C$8+1)))</f>
        <v>0</v>
      </c>
      <c r="NMW8" s="59" t="str">
        <f t="shared" ref="NMW8" si="43052">IF($C$8=0,"0",(NMV8*($C$8+1)))</f>
        <v>0</v>
      </c>
      <c r="NMX8" s="59" t="str">
        <f t="shared" ref="NMX8" si="43053">IF($C$8=0,"0",(NMW8*($C$8+1)))</f>
        <v>0</v>
      </c>
      <c r="NMY8" s="59" t="str">
        <f t="shared" ref="NMY8" si="43054">IF($C$8=0,"0",(NMX8*($C$8+1)))</f>
        <v>0</v>
      </c>
      <c r="NMZ8" s="59" t="str">
        <f t="shared" ref="NMZ8" si="43055">IF($C$8=0,"0",(NMY8*($C$8+1)))</f>
        <v>0</v>
      </c>
      <c r="NNA8" s="59" t="str">
        <f t="shared" ref="NNA8" si="43056">IF($C$8=0,"0",(NMZ8*($C$8+1)))</f>
        <v>0</v>
      </c>
      <c r="NNB8" s="59" t="str">
        <f t="shared" ref="NNB8" si="43057">IF($C$8=0,"0",(NNA8*($C$8+1)))</f>
        <v>0</v>
      </c>
      <c r="NNC8" s="59" t="str">
        <f t="shared" ref="NNC8" si="43058">IF($C$8=0,"0",(NNB8*($C$8+1)))</f>
        <v>0</v>
      </c>
      <c r="NND8" s="59" t="str">
        <f t="shared" ref="NND8" si="43059">IF($C$8=0,"0",(NNC8*($C$8+1)))</f>
        <v>0</v>
      </c>
      <c r="NNE8" s="59" t="str">
        <f t="shared" ref="NNE8" si="43060">IF($C$8=0,"0",(NND8*($C$8+1)))</f>
        <v>0</v>
      </c>
      <c r="NNF8" s="59" t="str">
        <f t="shared" ref="NNF8" si="43061">IF($C$8=0,"0",(NNE8*($C$8+1)))</f>
        <v>0</v>
      </c>
      <c r="NNG8" s="59" t="str">
        <f t="shared" ref="NNG8" si="43062">IF($C$8=0,"0",(NNF8*($C$8+1)))</f>
        <v>0</v>
      </c>
      <c r="NNH8" s="59" t="str">
        <f t="shared" ref="NNH8" si="43063">IF($C$8=0,"0",(NNG8*($C$8+1)))</f>
        <v>0</v>
      </c>
      <c r="NNI8" s="59" t="str">
        <f t="shared" ref="NNI8" si="43064">IF($C$8=0,"0",(NNH8*($C$8+1)))</f>
        <v>0</v>
      </c>
      <c r="NNJ8" s="59" t="str">
        <f t="shared" ref="NNJ8" si="43065">IF($C$8=0,"0",(NNI8*($C$8+1)))</f>
        <v>0</v>
      </c>
      <c r="NNK8" s="59" t="str">
        <f t="shared" ref="NNK8" si="43066">IF($C$8=0,"0",(NNJ8*($C$8+1)))</f>
        <v>0</v>
      </c>
      <c r="NNL8" s="59" t="str">
        <f t="shared" ref="NNL8" si="43067">IF($C$8=0,"0",(NNK8*($C$8+1)))</f>
        <v>0</v>
      </c>
      <c r="NNM8" s="59" t="str">
        <f t="shared" ref="NNM8" si="43068">IF($C$8=0,"0",(NNL8*($C$8+1)))</f>
        <v>0</v>
      </c>
      <c r="NNN8" s="59" t="str">
        <f t="shared" ref="NNN8" si="43069">IF($C$8=0,"0",(NNM8*($C$8+1)))</f>
        <v>0</v>
      </c>
      <c r="NNO8" s="59" t="str">
        <f t="shared" ref="NNO8" si="43070">IF($C$8=0,"0",(NNN8*($C$8+1)))</f>
        <v>0</v>
      </c>
      <c r="NNP8" s="59" t="str">
        <f t="shared" ref="NNP8" si="43071">IF($C$8=0,"0",(NNO8*($C$8+1)))</f>
        <v>0</v>
      </c>
      <c r="NNQ8" s="59" t="str">
        <f t="shared" ref="NNQ8" si="43072">IF($C$8=0,"0",(NNP8*($C$8+1)))</f>
        <v>0</v>
      </c>
      <c r="NNR8" s="59" t="str">
        <f t="shared" ref="NNR8" si="43073">IF($C$8=0,"0",(NNQ8*($C$8+1)))</f>
        <v>0</v>
      </c>
      <c r="NNS8" s="59" t="str">
        <f t="shared" ref="NNS8" si="43074">IF($C$8=0,"0",(NNR8*($C$8+1)))</f>
        <v>0</v>
      </c>
      <c r="NNT8" s="59" t="str">
        <f t="shared" ref="NNT8" si="43075">IF($C$8=0,"0",(NNS8*($C$8+1)))</f>
        <v>0</v>
      </c>
      <c r="NNU8" s="59" t="str">
        <f t="shared" ref="NNU8" si="43076">IF($C$8=0,"0",(NNT8*($C$8+1)))</f>
        <v>0</v>
      </c>
      <c r="NNV8" s="59" t="str">
        <f t="shared" ref="NNV8" si="43077">IF($C$8=0,"0",(NNU8*($C$8+1)))</f>
        <v>0</v>
      </c>
      <c r="NNW8" s="59" t="str">
        <f t="shared" ref="NNW8" si="43078">IF($C$8=0,"0",(NNV8*($C$8+1)))</f>
        <v>0</v>
      </c>
      <c r="NNX8" s="59" t="str">
        <f t="shared" ref="NNX8" si="43079">IF($C$8=0,"0",(NNW8*($C$8+1)))</f>
        <v>0</v>
      </c>
      <c r="NNY8" s="59" t="str">
        <f t="shared" ref="NNY8" si="43080">IF($C$8=0,"0",(NNX8*($C$8+1)))</f>
        <v>0</v>
      </c>
      <c r="NNZ8" s="59" t="str">
        <f t="shared" ref="NNZ8" si="43081">IF($C$8=0,"0",(NNY8*($C$8+1)))</f>
        <v>0</v>
      </c>
      <c r="NOA8" s="59" t="str">
        <f t="shared" ref="NOA8" si="43082">IF($C$8=0,"0",(NNZ8*($C$8+1)))</f>
        <v>0</v>
      </c>
      <c r="NOB8" s="59" t="str">
        <f t="shared" ref="NOB8" si="43083">IF($C$8=0,"0",(NOA8*($C$8+1)))</f>
        <v>0</v>
      </c>
      <c r="NOC8" s="59" t="str">
        <f t="shared" ref="NOC8" si="43084">IF($C$8=0,"0",(NOB8*($C$8+1)))</f>
        <v>0</v>
      </c>
      <c r="NOD8" s="59" t="str">
        <f t="shared" ref="NOD8" si="43085">IF($C$8=0,"0",(NOC8*($C$8+1)))</f>
        <v>0</v>
      </c>
      <c r="NOE8" s="59" t="str">
        <f t="shared" ref="NOE8" si="43086">IF($C$8=0,"0",(NOD8*($C$8+1)))</f>
        <v>0</v>
      </c>
      <c r="NOF8" s="59" t="str">
        <f t="shared" ref="NOF8" si="43087">IF($C$8=0,"0",(NOE8*($C$8+1)))</f>
        <v>0</v>
      </c>
      <c r="NOG8" s="59" t="str">
        <f t="shared" ref="NOG8" si="43088">IF($C$8=0,"0",(NOF8*($C$8+1)))</f>
        <v>0</v>
      </c>
      <c r="NOH8" s="59" t="str">
        <f t="shared" ref="NOH8" si="43089">IF($C$8=0,"0",(NOG8*($C$8+1)))</f>
        <v>0</v>
      </c>
      <c r="NOI8" s="59" t="str">
        <f t="shared" ref="NOI8" si="43090">IF($C$8=0,"0",(NOH8*($C$8+1)))</f>
        <v>0</v>
      </c>
      <c r="NOJ8" s="59" t="str">
        <f t="shared" ref="NOJ8" si="43091">IF($C$8=0,"0",(NOI8*($C$8+1)))</f>
        <v>0</v>
      </c>
      <c r="NOK8" s="59" t="str">
        <f t="shared" ref="NOK8" si="43092">IF($C$8=0,"0",(NOJ8*($C$8+1)))</f>
        <v>0</v>
      </c>
      <c r="NOL8" s="59" t="str">
        <f t="shared" ref="NOL8" si="43093">IF($C$8=0,"0",(NOK8*($C$8+1)))</f>
        <v>0</v>
      </c>
      <c r="NOM8" s="59" t="str">
        <f t="shared" ref="NOM8" si="43094">IF($C$8=0,"0",(NOL8*($C$8+1)))</f>
        <v>0</v>
      </c>
      <c r="NON8" s="59" t="str">
        <f t="shared" ref="NON8" si="43095">IF($C$8=0,"0",(NOM8*($C$8+1)))</f>
        <v>0</v>
      </c>
      <c r="NOO8" s="59" t="str">
        <f t="shared" ref="NOO8" si="43096">IF($C$8=0,"0",(NON8*($C$8+1)))</f>
        <v>0</v>
      </c>
      <c r="NOP8" s="59" t="str">
        <f t="shared" ref="NOP8" si="43097">IF($C$8=0,"0",(NOO8*($C$8+1)))</f>
        <v>0</v>
      </c>
      <c r="NOQ8" s="59" t="str">
        <f t="shared" ref="NOQ8" si="43098">IF($C$8=0,"0",(NOP8*($C$8+1)))</f>
        <v>0</v>
      </c>
      <c r="NOR8" s="59" t="str">
        <f t="shared" ref="NOR8" si="43099">IF($C$8=0,"0",(NOQ8*($C$8+1)))</f>
        <v>0</v>
      </c>
      <c r="NOS8" s="59" t="str">
        <f t="shared" ref="NOS8" si="43100">IF($C$8=0,"0",(NOR8*($C$8+1)))</f>
        <v>0</v>
      </c>
      <c r="NOT8" s="59" t="str">
        <f t="shared" ref="NOT8" si="43101">IF($C$8=0,"0",(NOS8*($C$8+1)))</f>
        <v>0</v>
      </c>
      <c r="NOU8" s="59" t="str">
        <f t="shared" ref="NOU8" si="43102">IF($C$8=0,"0",(NOT8*($C$8+1)))</f>
        <v>0</v>
      </c>
      <c r="NOV8" s="59" t="str">
        <f t="shared" ref="NOV8" si="43103">IF($C$8=0,"0",(NOU8*($C$8+1)))</f>
        <v>0</v>
      </c>
      <c r="NOW8" s="59" t="str">
        <f t="shared" ref="NOW8" si="43104">IF($C$8=0,"0",(NOV8*($C$8+1)))</f>
        <v>0</v>
      </c>
      <c r="NOX8" s="59" t="str">
        <f t="shared" ref="NOX8" si="43105">IF($C$8=0,"0",(NOW8*($C$8+1)))</f>
        <v>0</v>
      </c>
      <c r="NOY8" s="59" t="str">
        <f t="shared" ref="NOY8" si="43106">IF($C$8=0,"0",(NOX8*($C$8+1)))</f>
        <v>0</v>
      </c>
      <c r="NOZ8" s="59" t="str">
        <f t="shared" ref="NOZ8" si="43107">IF($C$8=0,"0",(NOY8*($C$8+1)))</f>
        <v>0</v>
      </c>
      <c r="NPA8" s="59" t="str">
        <f t="shared" ref="NPA8" si="43108">IF($C$8=0,"0",(NOZ8*($C$8+1)))</f>
        <v>0</v>
      </c>
      <c r="NPB8" s="59" t="str">
        <f t="shared" ref="NPB8" si="43109">IF($C$8=0,"0",(NPA8*($C$8+1)))</f>
        <v>0</v>
      </c>
      <c r="NPC8" s="59" t="str">
        <f t="shared" ref="NPC8" si="43110">IF($C$8=0,"0",(NPB8*($C$8+1)))</f>
        <v>0</v>
      </c>
      <c r="NPD8" s="59" t="str">
        <f t="shared" ref="NPD8" si="43111">IF($C$8=0,"0",(NPC8*($C$8+1)))</f>
        <v>0</v>
      </c>
      <c r="NPE8" s="59" t="str">
        <f t="shared" ref="NPE8" si="43112">IF($C$8=0,"0",(NPD8*($C$8+1)))</f>
        <v>0</v>
      </c>
      <c r="NPF8" s="59" t="str">
        <f t="shared" ref="NPF8" si="43113">IF($C$8=0,"0",(NPE8*($C$8+1)))</f>
        <v>0</v>
      </c>
      <c r="NPG8" s="59" t="str">
        <f t="shared" ref="NPG8" si="43114">IF($C$8=0,"0",(NPF8*($C$8+1)))</f>
        <v>0</v>
      </c>
      <c r="NPH8" s="59" t="str">
        <f t="shared" ref="NPH8" si="43115">IF($C$8=0,"0",(NPG8*($C$8+1)))</f>
        <v>0</v>
      </c>
      <c r="NPI8" s="59" t="str">
        <f t="shared" ref="NPI8" si="43116">IF($C$8=0,"0",(NPH8*($C$8+1)))</f>
        <v>0</v>
      </c>
      <c r="NPJ8" s="59" t="str">
        <f t="shared" ref="NPJ8" si="43117">IF($C$8=0,"0",(NPI8*($C$8+1)))</f>
        <v>0</v>
      </c>
      <c r="NPK8" s="59" t="str">
        <f t="shared" ref="NPK8" si="43118">IF($C$8=0,"0",(NPJ8*($C$8+1)))</f>
        <v>0</v>
      </c>
      <c r="NPL8" s="59" t="str">
        <f t="shared" ref="NPL8" si="43119">IF($C$8=0,"0",(NPK8*($C$8+1)))</f>
        <v>0</v>
      </c>
      <c r="NPM8" s="59" t="str">
        <f t="shared" ref="NPM8" si="43120">IF($C$8=0,"0",(NPL8*($C$8+1)))</f>
        <v>0</v>
      </c>
      <c r="NPN8" s="59" t="str">
        <f t="shared" ref="NPN8" si="43121">IF($C$8=0,"0",(NPM8*($C$8+1)))</f>
        <v>0</v>
      </c>
      <c r="NPO8" s="59" t="str">
        <f t="shared" ref="NPO8" si="43122">IF($C$8=0,"0",(NPN8*($C$8+1)))</f>
        <v>0</v>
      </c>
      <c r="NPP8" s="59" t="str">
        <f t="shared" ref="NPP8" si="43123">IF($C$8=0,"0",(NPO8*($C$8+1)))</f>
        <v>0</v>
      </c>
      <c r="NPQ8" s="59" t="str">
        <f t="shared" ref="NPQ8" si="43124">IF($C$8=0,"0",(NPP8*($C$8+1)))</f>
        <v>0</v>
      </c>
      <c r="NPR8" s="59" t="str">
        <f t="shared" ref="NPR8" si="43125">IF($C$8=0,"0",(NPQ8*($C$8+1)))</f>
        <v>0</v>
      </c>
      <c r="NPS8" s="59" t="str">
        <f t="shared" ref="NPS8" si="43126">IF($C$8=0,"0",(NPR8*($C$8+1)))</f>
        <v>0</v>
      </c>
      <c r="NPT8" s="59" t="str">
        <f t="shared" ref="NPT8" si="43127">IF($C$8=0,"0",(NPS8*($C$8+1)))</f>
        <v>0</v>
      </c>
      <c r="NPU8" s="59" t="str">
        <f t="shared" ref="NPU8" si="43128">IF($C$8=0,"0",(NPT8*($C$8+1)))</f>
        <v>0</v>
      </c>
      <c r="NPV8" s="59" t="str">
        <f t="shared" ref="NPV8" si="43129">IF($C$8=0,"0",(NPU8*($C$8+1)))</f>
        <v>0</v>
      </c>
      <c r="NPW8" s="59" t="str">
        <f t="shared" ref="NPW8" si="43130">IF($C$8=0,"0",(NPV8*($C$8+1)))</f>
        <v>0</v>
      </c>
      <c r="NPX8" s="59" t="str">
        <f t="shared" ref="NPX8" si="43131">IF($C$8=0,"0",(NPW8*($C$8+1)))</f>
        <v>0</v>
      </c>
      <c r="NPY8" s="59" t="str">
        <f t="shared" ref="NPY8" si="43132">IF($C$8=0,"0",(NPX8*($C$8+1)))</f>
        <v>0</v>
      </c>
      <c r="NPZ8" s="59" t="str">
        <f t="shared" ref="NPZ8" si="43133">IF($C$8=0,"0",(NPY8*($C$8+1)))</f>
        <v>0</v>
      </c>
      <c r="NQA8" s="59" t="str">
        <f t="shared" ref="NQA8" si="43134">IF($C$8=0,"0",(NPZ8*($C$8+1)))</f>
        <v>0</v>
      </c>
      <c r="NQB8" s="59" t="str">
        <f t="shared" ref="NQB8" si="43135">IF($C$8=0,"0",(NQA8*($C$8+1)))</f>
        <v>0</v>
      </c>
      <c r="NQC8" s="59" t="str">
        <f t="shared" ref="NQC8" si="43136">IF($C$8=0,"0",(NQB8*($C$8+1)))</f>
        <v>0</v>
      </c>
      <c r="NQD8" s="59" t="str">
        <f t="shared" ref="NQD8" si="43137">IF($C$8=0,"0",(NQC8*($C$8+1)))</f>
        <v>0</v>
      </c>
      <c r="NQE8" s="59" t="str">
        <f t="shared" ref="NQE8" si="43138">IF($C$8=0,"0",(NQD8*($C$8+1)))</f>
        <v>0</v>
      </c>
      <c r="NQF8" s="59" t="str">
        <f t="shared" ref="NQF8" si="43139">IF($C$8=0,"0",(NQE8*($C$8+1)))</f>
        <v>0</v>
      </c>
      <c r="NQG8" s="59" t="str">
        <f t="shared" ref="NQG8" si="43140">IF($C$8=0,"0",(NQF8*($C$8+1)))</f>
        <v>0</v>
      </c>
      <c r="NQH8" s="59" t="str">
        <f t="shared" ref="NQH8" si="43141">IF($C$8=0,"0",(NQG8*($C$8+1)))</f>
        <v>0</v>
      </c>
      <c r="NQI8" s="59" t="str">
        <f t="shared" ref="NQI8" si="43142">IF($C$8=0,"0",(NQH8*($C$8+1)))</f>
        <v>0</v>
      </c>
      <c r="NQJ8" s="59" t="str">
        <f t="shared" ref="NQJ8" si="43143">IF($C$8=0,"0",(NQI8*($C$8+1)))</f>
        <v>0</v>
      </c>
      <c r="NQK8" s="59" t="str">
        <f t="shared" ref="NQK8" si="43144">IF($C$8=0,"0",(NQJ8*($C$8+1)))</f>
        <v>0</v>
      </c>
      <c r="NQL8" s="59" t="str">
        <f t="shared" ref="NQL8" si="43145">IF($C$8=0,"0",(NQK8*($C$8+1)))</f>
        <v>0</v>
      </c>
      <c r="NQM8" s="59" t="str">
        <f t="shared" ref="NQM8" si="43146">IF($C$8=0,"0",(NQL8*($C$8+1)))</f>
        <v>0</v>
      </c>
      <c r="NQN8" s="59" t="str">
        <f t="shared" ref="NQN8" si="43147">IF($C$8=0,"0",(NQM8*($C$8+1)))</f>
        <v>0</v>
      </c>
      <c r="NQO8" s="59" t="str">
        <f t="shared" ref="NQO8" si="43148">IF($C$8=0,"0",(NQN8*($C$8+1)))</f>
        <v>0</v>
      </c>
      <c r="NQP8" s="59" t="str">
        <f t="shared" ref="NQP8" si="43149">IF($C$8=0,"0",(NQO8*($C$8+1)))</f>
        <v>0</v>
      </c>
      <c r="NQQ8" s="59" t="str">
        <f t="shared" ref="NQQ8" si="43150">IF($C$8=0,"0",(NQP8*($C$8+1)))</f>
        <v>0</v>
      </c>
      <c r="NQR8" s="59" t="str">
        <f t="shared" ref="NQR8" si="43151">IF($C$8=0,"0",(NQQ8*($C$8+1)))</f>
        <v>0</v>
      </c>
      <c r="NQS8" s="59" t="str">
        <f t="shared" ref="NQS8" si="43152">IF($C$8=0,"0",(NQR8*($C$8+1)))</f>
        <v>0</v>
      </c>
      <c r="NQT8" s="59" t="str">
        <f t="shared" ref="NQT8" si="43153">IF($C$8=0,"0",(NQS8*($C$8+1)))</f>
        <v>0</v>
      </c>
      <c r="NQU8" s="59" t="str">
        <f t="shared" ref="NQU8" si="43154">IF($C$8=0,"0",(NQT8*($C$8+1)))</f>
        <v>0</v>
      </c>
      <c r="NQV8" s="59" t="str">
        <f t="shared" ref="NQV8" si="43155">IF($C$8=0,"0",(NQU8*($C$8+1)))</f>
        <v>0</v>
      </c>
      <c r="NQW8" s="59" t="str">
        <f t="shared" ref="NQW8" si="43156">IF($C$8=0,"0",(NQV8*($C$8+1)))</f>
        <v>0</v>
      </c>
      <c r="NQX8" s="59" t="str">
        <f t="shared" ref="NQX8" si="43157">IF($C$8=0,"0",(NQW8*($C$8+1)))</f>
        <v>0</v>
      </c>
      <c r="NQY8" s="59" t="str">
        <f t="shared" ref="NQY8" si="43158">IF($C$8=0,"0",(NQX8*($C$8+1)))</f>
        <v>0</v>
      </c>
      <c r="NQZ8" s="59" t="str">
        <f t="shared" ref="NQZ8" si="43159">IF($C$8=0,"0",(NQY8*($C$8+1)))</f>
        <v>0</v>
      </c>
      <c r="NRA8" s="59" t="str">
        <f t="shared" ref="NRA8" si="43160">IF($C$8=0,"0",(NQZ8*($C$8+1)))</f>
        <v>0</v>
      </c>
      <c r="NRB8" s="59" t="str">
        <f t="shared" ref="NRB8" si="43161">IF($C$8=0,"0",(NRA8*($C$8+1)))</f>
        <v>0</v>
      </c>
      <c r="NRC8" s="59" t="str">
        <f t="shared" ref="NRC8" si="43162">IF($C$8=0,"0",(NRB8*($C$8+1)))</f>
        <v>0</v>
      </c>
      <c r="NRD8" s="59" t="str">
        <f t="shared" ref="NRD8" si="43163">IF($C$8=0,"0",(NRC8*($C$8+1)))</f>
        <v>0</v>
      </c>
      <c r="NRE8" s="59" t="str">
        <f t="shared" ref="NRE8" si="43164">IF($C$8=0,"0",(NRD8*($C$8+1)))</f>
        <v>0</v>
      </c>
      <c r="NRF8" s="59" t="str">
        <f t="shared" ref="NRF8" si="43165">IF($C$8=0,"0",(NRE8*($C$8+1)))</f>
        <v>0</v>
      </c>
      <c r="NRG8" s="59" t="str">
        <f t="shared" ref="NRG8" si="43166">IF($C$8=0,"0",(NRF8*($C$8+1)))</f>
        <v>0</v>
      </c>
      <c r="NRH8" s="59" t="str">
        <f t="shared" ref="NRH8" si="43167">IF($C$8=0,"0",(NRG8*($C$8+1)))</f>
        <v>0</v>
      </c>
      <c r="NRI8" s="59" t="str">
        <f t="shared" ref="NRI8" si="43168">IF($C$8=0,"0",(NRH8*($C$8+1)))</f>
        <v>0</v>
      </c>
      <c r="NRJ8" s="59" t="str">
        <f t="shared" ref="NRJ8" si="43169">IF($C$8=0,"0",(NRI8*($C$8+1)))</f>
        <v>0</v>
      </c>
      <c r="NRK8" s="59" t="str">
        <f t="shared" ref="NRK8" si="43170">IF($C$8=0,"0",(NRJ8*($C$8+1)))</f>
        <v>0</v>
      </c>
      <c r="NRL8" s="59" t="str">
        <f t="shared" ref="NRL8" si="43171">IF($C$8=0,"0",(NRK8*($C$8+1)))</f>
        <v>0</v>
      </c>
      <c r="NRM8" s="59" t="str">
        <f t="shared" ref="NRM8" si="43172">IF($C$8=0,"0",(NRL8*($C$8+1)))</f>
        <v>0</v>
      </c>
      <c r="NRN8" s="59" t="str">
        <f t="shared" ref="NRN8" si="43173">IF($C$8=0,"0",(NRM8*($C$8+1)))</f>
        <v>0</v>
      </c>
      <c r="NRO8" s="59" t="str">
        <f t="shared" ref="NRO8" si="43174">IF($C$8=0,"0",(NRN8*($C$8+1)))</f>
        <v>0</v>
      </c>
      <c r="NRP8" s="59" t="str">
        <f t="shared" ref="NRP8" si="43175">IF($C$8=0,"0",(NRO8*($C$8+1)))</f>
        <v>0</v>
      </c>
      <c r="NRQ8" s="59" t="str">
        <f t="shared" ref="NRQ8" si="43176">IF($C$8=0,"0",(NRP8*($C$8+1)))</f>
        <v>0</v>
      </c>
      <c r="NRR8" s="59" t="str">
        <f t="shared" ref="NRR8" si="43177">IF($C$8=0,"0",(NRQ8*($C$8+1)))</f>
        <v>0</v>
      </c>
      <c r="NRS8" s="59" t="str">
        <f t="shared" ref="NRS8" si="43178">IF($C$8=0,"0",(NRR8*($C$8+1)))</f>
        <v>0</v>
      </c>
      <c r="NRT8" s="59" t="str">
        <f t="shared" ref="NRT8" si="43179">IF($C$8=0,"0",(NRS8*($C$8+1)))</f>
        <v>0</v>
      </c>
      <c r="NRU8" s="59" t="str">
        <f t="shared" ref="NRU8" si="43180">IF($C$8=0,"0",(NRT8*($C$8+1)))</f>
        <v>0</v>
      </c>
      <c r="NRV8" s="59" t="str">
        <f t="shared" ref="NRV8" si="43181">IF($C$8=0,"0",(NRU8*($C$8+1)))</f>
        <v>0</v>
      </c>
      <c r="NRW8" s="59" t="str">
        <f t="shared" ref="NRW8" si="43182">IF($C$8=0,"0",(NRV8*($C$8+1)))</f>
        <v>0</v>
      </c>
      <c r="NRX8" s="59" t="str">
        <f t="shared" ref="NRX8" si="43183">IF($C$8=0,"0",(NRW8*($C$8+1)))</f>
        <v>0</v>
      </c>
      <c r="NRY8" s="59" t="str">
        <f t="shared" ref="NRY8" si="43184">IF($C$8=0,"0",(NRX8*($C$8+1)))</f>
        <v>0</v>
      </c>
      <c r="NRZ8" s="59" t="str">
        <f t="shared" ref="NRZ8" si="43185">IF($C$8=0,"0",(NRY8*($C$8+1)))</f>
        <v>0</v>
      </c>
      <c r="NSA8" s="59" t="str">
        <f t="shared" ref="NSA8" si="43186">IF($C$8=0,"0",(NRZ8*($C$8+1)))</f>
        <v>0</v>
      </c>
      <c r="NSB8" s="59" t="str">
        <f t="shared" ref="NSB8" si="43187">IF($C$8=0,"0",(NSA8*($C$8+1)))</f>
        <v>0</v>
      </c>
      <c r="NSC8" s="59" t="str">
        <f t="shared" ref="NSC8" si="43188">IF($C$8=0,"0",(NSB8*($C$8+1)))</f>
        <v>0</v>
      </c>
      <c r="NSD8" s="59" t="str">
        <f t="shared" ref="NSD8" si="43189">IF($C$8=0,"0",(NSC8*($C$8+1)))</f>
        <v>0</v>
      </c>
      <c r="NSE8" s="59" t="str">
        <f t="shared" ref="NSE8" si="43190">IF($C$8=0,"0",(NSD8*($C$8+1)))</f>
        <v>0</v>
      </c>
      <c r="NSF8" s="59" t="str">
        <f t="shared" ref="NSF8" si="43191">IF($C$8=0,"0",(NSE8*($C$8+1)))</f>
        <v>0</v>
      </c>
      <c r="NSG8" s="59" t="str">
        <f t="shared" ref="NSG8" si="43192">IF($C$8=0,"0",(NSF8*($C$8+1)))</f>
        <v>0</v>
      </c>
      <c r="NSH8" s="59" t="str">
        <f t="shared" ref="NSH8" si="43193">IF($C$8=0,"0",(NSG8*($C$8+1)))</f>
        <v>0</v>
      </c>
      <c r="NSI8" s="59" t="str">
        <f t="shared" ref="NSI8" si="43194">IF($C$8=0,"0",(NSH8*($C$8+1)))</f>
        <v>0</v>
      </c>
      <c r="NSJ8" s="59" t="str">
        <f t="shared" ref="NSJ8" si="43195">IF($C$8=0,"0",(NSI8*($C$8+1)))</f>
        <v>0</v>
      </c>
      <c r="NSK8" s="59" t="str">
        <f t="shared" ref="NSK8" si="43196">IF($C$8=0,"0",(NSJ8*($C$8+1)))</f>
        <v>0</v>
      </c>
      <c r="NSL8" s="59" t="str">
        <f t="shared" ref="NSL8" si="43197">IF($C$8=0,"0",(NSK8*($C$8+1)))</f>
        <v>0</v>
      </c>
      <c r="NSM8" s="59" t="str">
        <f t="shared" ref="NSM8" si="43198">IF($C$8=0,"0",(NSL8*($C$8+1)))</f>
        <v>0</v>
      </c>
      <c r="NSN8" s="59" t="str">
        <f t="shared" ref="NSN8" si="43199">IF($C$8=0,"0",(NSM8*($C$8+1)))</f>
        <v>0</v>
      </c>
      <c r="NSO8" s="59" t="str">
        <f t="shared" ref="NSO8" si="43200">IF($C$8=0,"0",(NSN8*($C$8+1)))</f>
        <v>0</v>
      </c>
      <c r="NSP8" s="59" t="str">
        <f t="shared" ref="NSP8" si="43201">IF($C$8=0,"0",(NSO8*($C$8+1)))</f>
        <v>0</v>
      </c>
      <c r="NSQ8" s="59" t="str">
        <f t="shared" ref="NSQ8" si="43202">IF($C$8=0,"0",(NSP8*($C$8+1)))</f>
        <v>0</v>
      </c>
      <c r="NSR8" s="59" t="str">
        <f t="shared" ref="NSR8" si="43203">IF($C$8=0,"0",(NSQ8*($C$8+1)))</f>
        <v>0</v>
      </c>
      <c r="NSS8" s="59" t="str">
        <f t="shared" ref="NSS8" si="43204">IF($C$8=0,"0",(NSR8*($C$8+1)))</f>
        <v>0</v>
      </c>
      <c r="NST8" s="59" t="str">
        <f t="shared" ref="NST8" si="43205">IF($C$8=0,"0",(NSS8*($C$8+1)))</f>
        <v>0</v>
      </c>
      <c r="NSU8" s="59" t="str">
        <f t="shared" ref="NSU8" si="43206">IF($C$8=0,"0",(NST8*($C$8+1)))</f>
        <v>0</v>
      </c>
      <c r="NSV8" s="59" t="str">
        <f t="shared" ref="NSV8" si="43207">IF($C$8=0,"0",(NSU8*($C$8+1)))</f>
        <v>0</v>
      </c>
      <c r="NSW8" s="59" t="str">
        <f t="shared" ref="NSW8" si="43208">IF($C$8=0,"0",(NSV8*($C$8+1)))</f>
        <v>0</v>
      </c>
      <c r="NSX8" s="59" t="str">
        <f t="shared" ref="NSX8" si="43209">IF($C$8=0,"0",(NSW8*($C$8+1)))</f>
        <v>0</v>
      </c>
      <c r="NSY8" s="59" t="str">
        <f t="shared" ref="NSY8" si="43210">IF($C$8=0,"0",(NSX8*($C$8+1)))</f>
        <v>0</v>
      </c>
      <c r="NSZ8" s="59" t="str">
        <f t="shared" ref="NSZ8" si="43211">IF($C$8=0,"0",(NSY8*($C$8+1)))</f>
        <v>0</v>
      </c>
      <c r="NTA8" s="59" t="str">
        <f t="shared" ref="NTA8" si="43212">IF($C$8=0,"0",(NSZ8*($C$8+1)))</f>
        <v>0</v>
      </c>
      <c r="NTB8" s="59" t="str">
        <f t="shared" ref="NTB8" si="43213">IF($C$8=0,"0",(NTA8*($C$8+1)))</f>
        <v>0</v>
      </c>
      <c r="NTC8" s="59" t="str">
        <f t="shared" ref="NTC8" si="43214">IF($C$8=0,"0",(NTB8*($C$8+1)))</f>
        <v>0</v>
      </c>
      <c r="NTD8" s="59" t="str">
        <f t="shared" ref="NTD8" si="43215">IF($C$8=0,"0",(NTC8*($C$8+1)))</f>
        <v>0</v>
      </c>
      <c r="NTE8" s="59" t="str">
        <f t="shared" ref="NTE8" si="43216">IF($C$8=0,"0",(NTD8*($C$8+1)))</f>
        <v>0</v>
      </c>
      <c r="NTF8" s="59" t="str">
        <f t="shared" ref="NTF8" si="43217">IF($C$8=0,"0",(NTE8*($C$8+1)))</f>
        <v>0</v>
      </c>
      <c r="NTG8" s="59" t="str">
        <f t="shared" ref="NTG8" si="43218">IF($C$8=0,"0",(NTF8*($C$8+1)))</f>
        <v>0</v>
      </c>
      <c r="NTH8" s="59" t="str">
        <f t="shared" ref="NTH8" si="43219">IF($C$8=0,"0",(NTG8*($C$8+1)))</f>
        <v>0</v>
      </c>
      <c r="NTI8" s="59" t="str">
        <f t="shared" ref="NTI8" si="43220">IF($C$8=0,"0",(NTH8*($C$8+1)))</f>
        <v>0</v>
      </c>
      <c r="NTJ8" s="59" t="str">
        <f t="shared" ref="NTJ8" si="43221">IF($C$8=0,"0",(NTI8*($C$8+1)))</f>
        <v>0</v>
      </c>
      <c r="NTK8" s="59" t="str">
        <f t="shared" ref="NTK8" si="43222">IF($C$8=0,"0",(NTJ8*($C$8+1)))</f>
        <v>0</v>
      </c>
      <c r="NTL8" s="59" t="str">
        <f t="shared" ref="NTL8" si="43223">IF($C$8=0,"0",(NTK8*($C$8+1)))</f>
        <v>0</v>
      </c>
      <c r="NTM8" s="59" t="str">
        <f t="shared" ref="NTM8" si="43224">IF($C$8=0,"0",(NTL8*($C$8+1)))</f>
        <v>0</v>
      </c>
      <c r="NTN8" s="59" t="str">
        <f t="shared" ref="NTN8" si="43225">IF($C$8=0,"0",(NTM8*($C$8+1)))</f>
        <v>0</v>
      </c>
      <c r="NTO8" s="59" t="str">
        <f t="shared" ref="NTO8" si="43226">IF($C$8=0,"0",(NTN8*($C$8+1)))</f>
        <v>0</v>
      </c>
      <c r="NTP8" s="59" t="str">
        <f t="shared" ref="NTP8" si="43227">IF($C$8=0,"0",(NTO8*($C$8+1)))</f>
        <v>0</v>
      </c>
      <c r="NTQ8" s="59" t="str">
        <f t="shared" ref="NTQ8" si="43228">IF($C$8=0,"0",(NTP8*($C$8+1)))</f>
        <v>0</v>
      </c>
      <c r="NTR8" s="59" t="str">
        <f t="shared" ref="NTR8" si="43229">IF($C$8=0,"0",(NTQ8*($C$8+1)))</f>
        <v>0</v>
      </c>
      <c r="NTS8" s="59" t="str">
        <f t="shared" ref="NTS8" si="43230">IF($C$8=0,"0",(NTR8*($C$8+1)))</f>
        <v>0</v>
      </c>
      <c r="NTT8" s="59" t="str">
        <f t="shared" ref="NTT8" si="43231">IF($C$8=0,"0",(NTS8*($C$8+1)))</f>
        <v>0</v>
      </c>
      <c r="NTU8" s="59" t="str">
        <f t="shared" ref="NTU8" si="43232">IF($C$8=0,"0",(NTT8*($C$8+1)))</f>
        <v>0</v>
      </c>
      <c r="NTV8" s="59" t="str">
        <f t="shared" ref="NTV8" si="43233">IF($C$8=0,"0",(NTU8*($C$8+1)))</f>
        <v>0</v>
      </c>
      <c r="NTW8" s="59" t="str">
        <f t="shared" ref="NTW8" si="43234">IF($C$8=0,"0",(NTV8*($C$8+1)))</f>
        <v>0</v>
      </c>
      <c r="NTX8" s="59" t="str">
        <f t="shared" ref="NTX8" si="43235">IF($C$8=0,"0",(NTW8*($C$8+1)))</f>
        <v>0</v>
      </c>
      <c r="NTY8" s="59" t="str">
        <f t="shared" ref="NTY8" si="43236">IF($C$8=0,"0",(NTX8*($C$8+1)))</f>
        <v>0</v>
      </c>
      <c r="NTZ8" s="59" t="str">
        <f t="shared" ref="NTZ8" si="43237">IF($C$8=0,"0",(NTY8*($C$8+1)))</f>
        <v>0</v>
      </c>
      <c r="NUA8" s="59" t="str">
        <f t="shared" ref="NUA8" si="43238">IF($C$8=0,"0",(NTZ8*($C$8+1)))</f>
        <v>0</v>
      </c>
      <c r="NUB8" s="59" t="str">
        <f t="shared" ref="NUB8" si="43239">IF($C$8=0,"0",(NUA8*($C$8+1)))</f>
        <v>0</v>
      </c>
      <c r="NUC8" s="59" t="str">
        <f t="shared" ref="NUC8" si="43240">IF($C$8=0,"0",(NUB8*($C$8+1)))</f>
        <v>0</v>
      </c>
      <c r="NUD8" s="59" t="str">
        <f t="shared" ref="NUD8" si="43241">IF($C$8=0,"0",(NUC8*($C$8+1)))</f>
        <v>0</v>
      </c>
      <c r="NUE8" s="59" t="str">
        <f t="shared" ref="NUE8" si="43242">IF($C$8=0,"0",(NUD8*($C$8+1)))</f>
        <v>0</v>
      </c>
      <c r="NUF8" s="59" t="str">
        <f t="shared" ref="NUF8" si="43243">IF($C$8=0,"0",(NUE8*($C$8+1)))</f>
        <v>0</v>
      </c>
      <c r="NUG8" s="59" t="str">
        <f t="shared" ref="NUG8" si="43244">IF($C$8=0,"0",(NUF8*($C$8+1)))</f>
        <v>0</v>
      </c>
      <c r="NUH8" s="59" t="str">
        <f t="shared" ref="NUH8" si="43245">IF($C$8=0,"0",(NUG8*($C$8+1)))</f>
        <v>0</v>
      </c>
      <c r="NUI8" s="59" t="str">
        <f t="shared" ref="NUI8" si="43246">IF($C$8=0,"0",(NUH8*($C$8+1)))</f>
        <v>0</v>
      </c>
      <c r="NUJ8" s="59" t="str">
        <f t="shared" ref="NUJ8" si="43247">IF($C$8=0,"0",(NUI8*($C$8+1)))</f>
        <v>0</v>
      </c>
      <c r="NUK8" s="59" t="str">
        <f t="shared" ref="NUK8" si="43248">IF($C$8=0,"0",(NUJ8*($C$8+1)))</f>
        <v>0</v>
      </c>
      <c r="NUL8" s="59" t="str">
        <f t="shared" ref="NUL8" si="43249">IF($C$8=0,"0",(NUK8*($C$8+1)))</f>
        <v>0</v>
      </c>
      <c r="NUM8" s="59" t="str">
        <f t="shared" ref="NUM8" si="43250">IF($C$8=0,"0",(NUL8*($C$8+1)))</f>
        <v>0</v>
      </c>
      <c r="NUN8" s="59" t="str">
        <f t="shared" ref="NUN8" si="43251">IF($C$8=0,"0",(NUM8*($C$8+1)))</f>
        <v>0</v>
      </c>
      <c r="NUO8" s="59" t="str">
        <f t="shared" ref="NUO8" si="43252">IF($C$8=0,"0",(NUN8*($C$8+1)))</f>
        <v>0</v>
      </c>
      <c r="NUP8" s="59" t="str">
        <f t="shared" ref="NUP8" si="43253">IF($C$8=0,"0",(NUO8*($C$8+1)))</f>
        <v>0</v>
      </c>
      <c r="NUQ8" s="59" t="str">
        <f t="shared" ref="NUQ8" si="43254">IF($C$8=0,"0",(NUP8*($C$8+1)))</f>
        <v>0</v>
      </c>
      <c r="NUR8" s="59" t="str">
        <f t="shared" ref="NUR8" si="43255">IF($C$8=0,"0",(NUQ8*($C$8+1)))</f>
        <v>0</v>
      </c>
      <c r="NUS8" s="59" t="str">
        <f t="shared" ref="NUS8" si="43256">IF($C$8=0,"0",(NUR8*($C$8+1)))</f>
        <v>0</v>
      </c>
      <c r="NUT8" s="59" t="str">
        <f t="shared" ref="NUT8" si="43257">IF($C$8=0,"0",(NUS8*($C$8+1)))</f>
        <v>0</v>
      </c>
      <c r="NUU8" s="59" t="str">
        <f t="shared" ref="NUU8" si="43258">IF($C$8=0,"0",(NUT8*($C$8+1)))</f>
        <v>0</v>
      </c>
      <c r="NUV8" s="59" t="str">
        <f t="shared" ref="NUV8" si="43259">IF($C$8=0,"0",(NUU8*($C$8+1)))</f>
        <v>0</v>
      </c>
      <c r="NUW8" s="59" t="str">
        <f t="shared" ref="NUW8" si="43260">IF($C$8=0,"0",(NUV8*($C$8+1)))</f>
        <v>0</v>
      </c>
      <c r="NUX8" s="59" t="str">
        <f t="shared" ref="NUX8" si="43261">IF($C$8=0,"0",(NUW8*($C$8+1)))</f>
        <v>0</v>
      </c>
      <c r="NUY8" s="59" t="str">
        <f t="shared" ref="NUY8" si="43262">IF($C$8=0,"0",(NUX8*($C$8+1)))</f>
        <v>0</v>
      </c>
      <c r="NUZ8" s="59" t="str">
        <f t="shared" ref="NUZ8" si="43263">IF($C$8=0,"0",(NUY8*($C$8+1)))</f>
        <v>0</v>
      </c>
      <c r="NVA8" s="59" t="str">
        <f t="shared" ref="NVA8" si="43264">IF($C$8=0,"0",(NUZ8*($C$8+1)))</f>
        <v>0</v>
      </c>
      <c r="NVB8" s="59" t="str">
        <f t="shared" ref="NVB8" si="43265">IF($C$8=0,"0",(NVA8*($C$8+1)))</f>
        <v>0</v>
      </c>
      <c r="NVC8" s="59" t="str">
        <f t="shared" ref="NVC8" si="43266">IF($C$8=0,"0",(NVB8*($C$8+1)))</f>
        <v>0</v>
      </c>
      <c r="NVD8" s="59" t="str">
        <f t="shared" ref="NVD8" si="43267">IF($C$8=0,"0",(NVC8*($C$8+1)))</f>
        <v>0</v>
      </c>
      <c r="NVE8" s="59" t="str">
        <f t="shared" ref="NVE8" si="43268">IF($C$8=0,"0",(NVD8*($C$8+1)))</f>
        <v>0</v>
      </c>
      <c r="NVF8" s="59" t="str">
        <f t="shared" ref="NVF8" si="43269">IF($C$8=0,"0",(NVE8*($C$8+1)))</f>
        <v>0</v>
      </c>
      <c r="NVG8" s="59" t="str">
        <f t="shared" ref="NVG8" si="43270">IF($C$8=0,"0",(NVF8*($C$8+1)))</f>
        <v>0</v>
      </c>
      <c r="NVH8" s="59" t="str">
        <f t="shared" ref="NVH8" si="43271">IF($C$8=0,"0",(NVG8*($C$8+1)))</f>
        <v>0</v>
      </c>
      <c r="NVI8" s="59" t="str">
        <f t="shared" ref="NVI8" si="43272">IF($C$8=0,"0",(NVH8*($C$8+1)))</f>
        <v>0</v>
      </c>
      <c r="NVJ8" s="59" t="str">
        <f t="shared" ref="NVJ8" si="43273">IF($C$8=0,"0",(NVI8*($C$8+1)))</f>
        <v>0</v>
      </c>
      <c r="NVK8" s="59" t="str">
        <f t="shared" ref="NVK8" si="43274">IF($C$8=0,"0",(NVJ8*($C$8+1)))</f>
        <v>0</v>
      </c>
      <c r="NVL8" s="59" t="str">
        <f t="shared" ref="NVL8" si="43275">IF($C$8=0,"0",(NVK8*($C$8+1)))</f>
        <v>0</v>
      </c>
      <c r="NVM8" s="59" t="str">
        <f t="shared" ref="NVM8" si="43276">IF($C$8=0,"0",(NVL8*($C$8+1)))</f>
        <v>0</v>
      </c>
      <c r="NVN8" s="59" t="str">
        <f t="shared" ref="NVN8" si="43277">IF($C$8=0,"0",(NVM8*($C$8+1)))</f>
        <v>0</v>
      </c>
      <c r="NVO8" s="59" t="str">
        <f t="shared" ref="NVO8" si="43278">IF($C$8=0,"0",(NVN8*($C$8+1)))</f>
        <v>0</v>
      </c>
      <c r="NVP8" s="59" t="str">
        <f t="shared" ref="NVP8" si="43279">IF($C$8=0,"0",(NVO8*($C$8+1)))</f>
        <v>0</v>
      </c>
      <c r="NVQ8" s="59" t="str">
        <f t="shared" ref="NVQ8" si="43280">IF($C$8=0,"0",(NVP8*($C$8+1)))</f>
        <v>0</v>
      </c>
      <c r="NVR8" s="59" t="str">
        <f t="shared" ref="NVR8" si="43281">IF($C$8=0,"0",(NVQ8*($C$8+1)))</f>
        <v>0</v>
      </c>
      <c r="NVS8" s="59" t="str">
        <f t="shared" ref="NVS8" si="43282">IF($C$8=0,"0",(NVR8*($C$8+1)))</f>
        <v>0</v>
      </c>
      <c r="NVT8" s="59" t="str">
        <f t="shared" ref="NVT8" si="43283">IF($C$8=0,"0",(NVS8*($C$8+1)))</f>
        <v>0</v>
      </c>
      <c r="NVU8" s="59" t="str">
        <f t="shared" ref="NVU8" si="43284">IF($C$8=0,"0",(NVT8*($C$8+1)))</f>
        <v>0</v>
      </c>
      <c r="NVV8" s="59" t="str">
        <f t="shared" ref="NVV8" si="43285">IF($C$8=0,"0",(NVU8*($C$8+1)))</f>
        <v>0</v>
      </c>
      <c r="NVW8" s="59" t="str">
        <f t="shared" ref="NVW8" si="43286">IF($C$8=0,"0",(NVV8*($C$8+1)))</f>
        <v>0</v>
      </c>
      <c r="NVX8" s="59" t="str">
        <f t="shared" ref="NVX8" si="43287">IF($C$8=0,"0",(NVW8*($C$8+1)))</f>
        <v>0</v>
      </c>
      <c r="NVY8" s="59" t="str">
        <f t="shared" ref="NVY8" si="43288">IF($C$8=0,"0",(NVX8*($C$8+1)))</f>
        <v>0</v>
      </c>
      <c r="NVZ8" s="59" t="str">
        <f t="shared" ref="NVZ8" si="43289">IF($C$8=0,"0",(NVY8*($C$8+1)))</f>
        <v>0</v>
      </c>
      <c r="NWA8" s="59" t="str">
        <f t="shared" ref="NWA8" si="43290">IF($C$8=0,"0",(NVZ8*($C$8+1)))</f>
        <v>0</v>
      </c>
      <c r="NWB8" s="59" t="str">
        <f t="shared" ref="NWB8" si="43291">IF($C$8=0,"0",(NWA8*($C$8+1)))</f>
        <v>0</v>
      </c>
      <c r="NWC8" s="59" t="str">
        <f t="shared" ref="NWC8" si="43292">IF($C$8=0,"0",(NWB8*($C$8+1)))</f>
        <v>0</v>
      </c>
      <c r="NWD8" s="59" t="str">
        <f t="shared" ref="NWD8" si="43293">IF($C$8=0,"0",(NWC8*($C$8+1)))</f>
        <v>0</v>
      </c>
      <c r="NWE8" s="59" t="str">
        <f t="shared" ref="NWE8" si="43294">IF($C$8=0,"0",(NWD8*($C$8+1)))</f>
        <v>0</v>
      </c>
      <c r="NWF8" s="59" t="str">
        <f t="shared" ref="NWF8" si="43295">IF($C$8=0,"0",(NWE8*($C$8+1)))</f>
        <v>0</v>
      </c>
      <c r="NWG8" s="59" t="str">
        <f t="shared" ref="NWG8" si="43296">IF($C$8=0,"0",(NWF8*($C$8+1)))</f>
        <v>0</v>
      </c>
      <c r="NWH8" s="59" t="str">
        <f t="shared" ref="NWH8" si="43297">IF($C$8=0,"0",(NWG8*($C$8+1)))</f>
        <v>0</v>
      </c>
      <c r="NWI8" s="59" t="str">
        <f t="shared" ref="NWI8" si="43298">IF($C$8=0,"0",(NWH8*($C$8+1)))</f>
        <v>0</v>
      </c>
      <c r="NWJ8" s="59" t="str">
        <f t="shared" ref="NWJ8" si="43299">IF($C$8=0,"0",(NWI8*($C$8+1)))</f>
        <v>0</v>
      </c>
      <c r="NWK8" s="59" t="str">
        <f t="shared" ref="NWK8" si="43300">IF($C$8=0,"0",(NWJ8*($C$8+1)))</f>
        <v>0</v>
      </c>
      <c r="NWL8" s="59" t="str">
        <f t="shared" ref="NWL8" si="43301">IF($C$8=0,"0",(NWK8*($C$8+1)))</f>
        <v>0</v>
      </c>
      <c r="NWM8" s="59" t="str">
        <f t="shared" ref="NWM8" si="43302">IF($C$8=0,"0",(NWL8*($C$8+1)))</f>
        <v>0</v>
      </c>
      <c r="NWN8" s="59" t="str">
        <f t="shared" ref="NWN8" si="43303">IF($C$8=0,"0",(NWM8*($C$8+1)))</f>
        <v>0</v>
      </c>
      <c r="NWO8" s="59" t="str">
        <f t="shared" ref="NWO8" si="43304">IF($C$8=0,"0",(NWN8*($C$8+1)))</f>
        <v>0</v>
      </c>
      <c r="NWP8" s="59" t="str">
        <f t="shared" ref="NWP8" si="43305">IF($C$8=0,"0",(NWO8*($C$8+1)))</f>
        <v>0</v>
      </c>
      <c r="NWQ8" s="59" t="str">
        <f t="shared" ref="NWQ8" si="43306">IF($C$8=0,"0",(NWP8*($C$8+1)))</f>
        <v>0</v>
      </c>
      <c r="NWR8" s="59" t="str">
        <f t="shared" ref="NWR8" si="43307">IF($C$8=0,"0",(NWQ8*($C$8+1)))</f>
        <v>0</v>
      </c>
      <c r="NWS8" s="59" t="str">
        <f t="shared" ref="NWS8" si="43308">IF($C$8=0,"0",(NWR8*($C$8+1)))</f>
        <v>0</v>
      </c>
      <c r="NWT8" s="59" t="str">
        <f t="shared" ref="NWT8" si="43309">IF($C$8=0,"0",(NWS8*($C$8+1)))</f>
        <v>0</v>
      </c>
      <c r="NWU8" s="59" t="str">
        <f t="shared" ref="NWU8" si="43310">IF($C$8=0,"0",(NWT8*($C$8+1)))</f>
        <v>0</v>
      </c>
      <c r="NWV8" s="59" t="str">
        <f t="shared" ref="NWV8" si="43311">IF($C$8=0,"0",(NWU8*($C$8+1)))</f>
        <v>0</v>
      </c>
      <c r="NWW8" s="59" t="str">
        <f t="shared" ref="NWW8" si="43312">IF($C$8=0,"0",(NWV8*($C$8+1)))</f>
        <v>0</v>
      </c>
      <c r="NWX8" s="59" t="str">
        <f t="shared" ref="NWX8" si="43313">IF($C$8=0,"0",(NWW8*($C$8+1)))</f>
        <v>0</v>
      </c>
      <c r="NWY8" s="59" t="str">
        <f t="shared" ref="NWY8" si="43314">IF($C$8=0,"0",(NWX8*($C$8+1)))</f>
        <v>0</v>
      </c>
      <c r="NWZ8" s="59" t="str">
        <f t="shared" ref="NWZ8" si="43315">IF($C$8=0,"0",(NWY8*($C$8+1)))</f>
        <v>0</v>
      </c>
      <c r="NXA8" s="59" t="str">
        <f t="shared" ref="NXA8" si="43316">IF($C$8=0,"0",(NWZ8*($C$8+1)))</f>
        <v>0</v>
      </c>
      <c r="NXB8" s="59" t="str">
        <f t="shared" ref="NXB8" si="43317">IF($C$8=0,"0",(NXA8*($C$8+1)))</f>
        <v>0</v>
      </c>
      <c r="NXC8" s="59" t="str">
        <f t="shared" ref="NXC8" si="43318">IF($C$8=0,"0",(NXB8*($C$8+1)))</f>
        <v>0</v>
      </c>
      <c r="NXD8" s="59" t="str">
        <f t="shared" ref="NXD8" si="43319">IF($C$8=0,"0",(NXC8*($C$8+1)))</f>
        <v>0</v>
      </c>
      <c r="NXE8" s="59" t="str">
        <f t="shared" ref="NXE8" si="43320">IF($C$8=0,"0",(NXD8*($C$8+1)))</f>
        <v>0</v>
      </c>
      <c r="NXF8" s="59" t="str">
        <f t="shared" ref="NXF8" si="43321">IF($C$8=0,"0",(NXE8*($C$8+1)))</f>
        <v>0</v>
      </c>
      <c r="NXG8" s="59" t="str">
        <f t="shared" ref="NXG8" si="43322">IF($C$8=0,"0",(NXF8*($C$8+1)))</f>
        <v>0</v>
      </c>
      <c r="NXH8" s="59" t="str">
        <f t="shared" ref="NXH8" si="43323">IF($C$8=0,"0",(NXG8*($C$8+1)))</f>
        <v>0</v>
      </c>
      <c r="NXI8" s="59" t="str">
        <f t="shared" ref="NXI8" si="43324">IF($C$8=0,"0",(NXH8*($C$8+1)))</f>
        <v>0</v>
      </c>
      <c r="NXJ8" s="59" t="str">
        <f t="shared" ref="NXJ8" si="43325">IF($C$8=0,"0",(NXI8*($C$8+1)))</f>
        <v>0</v>
      </c>
      <c r="NXK8" s="59" t="str">
        <f t="shared" ref="NXK8" si="43326">IF($C$8=0,"0",(NXJ8*($C$8+1)))</f>
        <v>0</v>
      </c>
      <c r="NXL8" s="59" t="str">
        <f t="shared" ref="NXL8" si="43327">IF($C$8=0,"0",(NXK8*($C$8+1)))</f>
        <v>0</v>
      </c>
      <c r="NXM8" s="59" t="str">
        <f t="shared" ref="NXM8" si="43328">IF($C$8=0,"0",(NXL8*($C$8+1)))</f>
        <v>0</v>
      </c>
      <c r="NXN8" s="59" t="str">
        <f t="shared" ref="NXN8" si="43329">IF($C$8=0,"0",(NXM8*($C$8+1)))</f>
        <v>0</v>
      </c>
      <c r="NXO8" s="59" t="str">
        <f t="shared" ref="NXO8" si="43330">IF($C$8=0,"0",(NXN8*($C$8+1)))</f>
        <v>0</v>
      </c>
      <c r="NXP8" s="59" t="str">
        <f t="shared" ref="NXP8" si="43331">IF($C$8=0,"0",(NXO8*($C$8+1)))</f>
        <v>0</v>
      </c>
      <c r="NXQ8" s="59" t="str">
        <f t="shared" ref="NXQ8" si="43332">IF($C$8=0,"0",(NXP8*($C$8+1)))</f>
        <v>0</v>
      </c>
      <c r="NXR8" s="59" t="str">
        <f t="shared" ref="NXR8" si="43333">IF($C$8=0,"0",(NXQ8*($C$8+1)))</f>
        <v>0</v>
      </c>
      <c r="NXS8" s="59" t="str">
        <f t="shared" ref="NXS8" si="43334">IF($C$8=0,"0",(NXR8*($C$8+1)))</f>
        <v>0</v>
      </c>
      <c r="NXT8" s="59" t="str">
        <f t="shared" ref="NXT8" si="43335">IF($C$8=0,"0",(NXS8*($C$8+1)))</f>
        <v>0</v>
      </c>
      <c r="NXU8" s="59" t="str">
        <f t="shared" ref="NXU8" si="43336">IF($C$8=0,"0",(NXT8*($C$8+1)))</f>
        <v>0</v>
      </c>
      <c r="NXV8" s="59" t="str">
        <f t="shared" ref="NXV8" si="43337">IF($C$8=0,"0",(NXU8*($C$8+1)))</f>
        <v>0</v>
      </c>
      <c r="NXW8" s="59" t="str">
        <f t="shared" ref="NXW8" si="43338">IF($C$8=0,"0",(NXV8*($C$8+1)))</f>
        <v>0</v>
      </c>
      <c r="NXX8" s="59" t="str">
        <f t="shared" ref="NXX8" si="43339">IF($C$8=0,"0",(NXW8*($C$8+1)))</f>
        <v>0</v>
      </c>
      <c r="NXY8" s="59" t="str">
        <f t="shared" ref="NXY8" si="43340">IF($C$8=0,"0",(NXX8*($C$8+1)))</f>
        <v>0</v>
      </c>
      <c r="NXZ8" s="59" t="str">
        <f t="shared" ref="NXZ8" si="43341">IF($C$8=0,"0",(NXY8*($C$8+1)))</f>
        <v>0</v>
      </c>
      <c r="NYA8" s="59" t="str">
        <f t="shared" ref="NYA8" si="43342">IF($C$8=0,"0",(NXZ8*($C$8+1)))</f>
        <v>0</v>
      </c>
      <c r="NYB8" s="59" t="str">
        <f t="shared" ref="NYB8" si="43343">IF($C$8=0,"0",(NYA8*($C$8+1)))</f>
        <v>0</v>
      </c>
      <c r="NYC8" s="59" t="str">
        <f t="shared" ref="NYC8" si="43344">IF($C$8=0,"0",(NYB8*($C$8+1)))</f>
        <v>0</v>
      </c>
      <c r="NYD8" s="59" t="str">
        <f t="shared" ref="NYD8" si="43345">IF($C$8=0,"0",(NYC8*($C$8+1)))</f>
        <v>0</v>
      </c>
      <c r="NYE8" s="59" t="str">
        <f t="shared" ref="NYE8" si="43346">IF($C$8=0,"0",(NYD8*($C$8+1)))</f>
        <v>0</v>
      </c>
      <c r="NYF8" s="59" t="str">
        <f t="shared" ref="NYF8" si="43347">IF($C$8=0,"0",(NYE8*($C$8+1)))</f>
        <v>0</v>
      </c>
      <c r="NYG8" s="59" t="str">
        <f t="shared" ref="NYG8" si="43348">IF($C$8=0,"0",(NYF8*($C$8+1)))</f>
        <v>0</v>
      </c>
      <c r="NYH8" s="59" t="str">
        <f t="shared" ref="NYH8" si="43349">IF($C$8=0,"0",(NYG8*($C$8+1)))</f>
        <v>0</v>
      </c>
      <c r="NYI8" s="59" t="str">
        <f t="shared" ref="NYI8" si="43350">IF($C$8=0,"0",(NYH8*($C$8+1)))</f>
        <v>0</v>
      </c>
      <c r="NYJ8" s="59" t="str">
        <f t="shared" ref="NYJ8" si="43351">IF($C$8=0,"0",(NYI8*($C$8+1)))</f>
        <v>0</v>
      </c>
      <c r="NYK8" s="59" t="str">
        <f t="shared" ref="NYK8" si="43352">IF($C$8=0,"0",(NYJ8*($C$8+1)))</f>
        <v>0</v>
      </c>
      <c r="NYL8" s="59" t="str">
        <f t="shared" ref="NYL8" si="43353">IF($C$8=0,"0",(NYK8*($C$8+1)))</f>
        <v>0</v>
      </c>
      <c r="NYM8" s="59" t="str">
        <f t="shared" ref="NYM8" si="43354">IF($C$8=0,"0",(NYL8*($C$8+1)))</f>
        <v>0</v>
      </c>
      <c r="NYN8" s="59" t="str">
        <f t="shared" ref="NYN8" si="43355">IF($C$8=0,"0",(NYM8*($C$8+1)))</f>
        <v>0</v>
      </c>
      <c r="NYO8" s="59" t="str">
        <f t="shared" ref="NYO8" si="43356">IF($C$8=0,"0",(NYN8*($C$8+1)))</f>
        <v>0</v>
      </c>
      <c r="NYP8" s="59" t="str">
        <f t="shared" ref="NYP8" si="43357">IF($C$8=0,"0",(NYO8*($C$8+1)))</f>
        <v>0</v>
      </c>
      <c r="NYQ8" s="59" t="str">
        <f t="shared" ref="NYQ8" si="43358">IF($C$8=0,"0",(NYP8*($C$8+1)))</f>
        <v>0</v>
      </c>
      <c r="NYR8" s="59" t="str">
        <f t="shared" ref="NYR8" si="43359">IF($C$8=0,"0",(NYQ8*($C$8+1)))</f>
        <v>0</v>
      </c>
      <c r="NYS8" s="59" t="str">
        <f t="shared" ref="NYS8" si="43360">IF($C$8=0,"0",(NYR8*($C$8+1)))</f>
        <v>0</v>
      </c>
      <c r="NYT8" s="59" t="str">
        <f t="shared" ref="NYT8" si="43361">IF($C$8=0,"0",(NYS8*($C$8+1)))</f>
        <v>0</v>
      </c>
      <c r="NYU8" s="59" t="str">
        <f t="shared" ref="NYU8" si="43362">IF($C$8=0,"0",(NYT8*($C$8+1)))</f>
        <v>0</v>
      </c>
      <c r="NYV8" s="59" t="str">
        <f t="shared" ref="NYV8" si="43363">IF($C$8=0,"0",(NYU8*($C$8+1)))</f>
        <v>0</v>
      </c>
      <c r="NYW8" s="59" t="str">
        <f t="shared" ref="NYW8" si="43364">IF($C$8=0,"0",(NYV8*($C$8+1)))</f>
        <v>0</v>
      </c>
      <c r="NYX8" s="59" t="str">
        <f t="shared" ref="NYX8" si="43365">IF($C$8=0,"0",(NYW8*($C$8+1)))</f>
        <v>0</v>
      </c>
      <c r="NYY8" s="59" t="str">
        <f t="shared" ref="NYY8" si="43366">IF($C$8=0,"0",(NYX8*($C$8+1)))</f>
        <v>0</v>
      </c>
      <c r="NYZ8" s="59" t="str">
        <f t="shared" ref="NYZ8" si="43367">IF($C$8=0,"0",(NYY8*($C$8+1)))</f>
        <v>0</v>
      </c>
      <c r="NZA8" s="59" t="str">
        <f t="shared" ref="NZA8" si="43368">IF($C$8=0,"0",(NYZ8*($C$8+1)))</f>
        <v>0</v>
      </c>
      <c r="NZB8" s="59" t="str">
        <f t="shared" ref="NZB8" si="43369">IF($C$8=0,"0",(NZA8*($C$8+1)))</f>
        <v>0</v>
      </c>
      <c r="NZC8" s="59" t="str">
        <f t="shared" ref="NZC8" si="43370">IF($C$8=0,"0",(NZB8*($C$8+1)))</f>
        <v>0</v>
      </c>
      <c r="NZD8" s="59" t="str">
        <f t="shared" ref="NZD8" si="43371">IF($C$8=0,"0",(NZC8*($C$8+1)))</f>
        <v>0</v>
      </c>
      <c r="NZE8" s="59" t="str">
        <f t="shared" ref="NZE8" si="43372">IF($C$8=0,"0",(NZD8*($C$8+1)))</f>
        <v>0</v>
      </c>
      <c r="NZF8" s="59" t="str">
        <f t="shared" ref="NZF8" si="43373">IF($C$8=0,"0",(NZE8*($C$8+1)))</f>
        <v>0</v>
      </c>
      <c r="NZG8" s="59" t="str">
        <f t="shared" ref="NZG8" si="43374">IF($C$8=0,"0",(NZF8*($C$8+1)))</f>
        <v>0</v>
      </c>
      <c r="NZH8" s="59" t="str">
        <f t="shared" ref="NZH8" si="43375">IF($C$8=0,"0",(NZG8*($C$8+1)))</f>
        <v>0</v>
      </c>
      <c r="NZI8" s="59" t="str">
        <f t="shared" ref="NZI8" si="43376">IF($C$8=0,"0",(NZH8*($C$8+1)))</f>
        <v>0</v>
      </c>
      <c r="NZJ8" s="59" t="str">
        <f t="shared" ref="NZJ8" si="43377">IF($C$8=0,"0",(NZI8*($C$8+1)))</f>
        <v>0</v>
      </c>
      <c r="NZK8" s="59" t="str">
        <f t="shared" ref="NZK8" si="43378">IF($C$8=0,"0",(NZJ8*($C$8+1)))</f>
        <v>0</v>
      </c>
      <c r="NZL8" s="59" t="str">
        <f t="shared" ref="NZL8" si="43379">IF($C$8=0,"0",(NZK8*($C$8+1)))</f>
        <v>0</v>
      </c>
      <c r="NZM8" s="59" t="str">
        <f t="shared" ref="NZM8" si="43380">IF($C$8=0,"0",(NZL8*($C$8+1)))</f>
        <v>0</v>
      </c>
      <c r="NZN8" s="59" t="str">
        <f t="shared" ref="NZN8" si="43381">IF($C$8=0,"0",(NZM8*($C$8+1)))</f>
        <v>0</v>
      </c>
      <c r="NZO8" s="59" t="str">
        <f t="shared" ref="NZO8" si="43382">IF($C$8=0,"0",(NZN8*($C$8+1)))</f>
        <v>0</v>
      </c>
      <c r="NZP8" s="59" t="str">
        <f t="shared" ref="NZP8" si="43383">IF($C$8=0,"0",(NZO8*($C$8+1)))</f>
        <v>0</v>
      </c>
      <c r="NZQ8" s="59" t="str">
        <f t="shared" ref="NZQ8" si="43384">IF($C$8=0,"0",(NZP8*($C$8+1)))</f>
        <v>0</v>
      </c>
      <c r="NZR8" s="59" t="str">
        <f t="shared" ref="NZR8" si="43385">IF($C$8=0,"0",(NZQ8*($C$8+1)))</f>
        <v>0</v>
      </c>
      <c r="NZS8" s="59" t="str">
        <f t="shared" ref="NZS8" si="43386">IF($C$8=0,"0",(NZR8*($C$8+1)))</f>
        <v>0</v>
      </c>
      <c r="NZT8" s="59" t="str">
        <f t="shared" ref="NZT8" si="43387">IF($C$8=0,"0",(NZS8*($C$8+1)))</f>
        <v>0</v>
      </c>
      <c r="NZU8" s="59" t="str">
        <f t="shared" ref="NZU8" si="43388">IF($C$8=0,"0",(NZT8*($C$8+1)))</f>
        <v>0</v>
      </c>
      <c r="NZV8" s="59" t="str">
        <f t="shared" ref="NZV8" si="43389">IF($C$8=0,"0",(NZU8*($C$8+1)))</f>
        <v>0</v>
      </c>
      <c r="NZW8" s="59" t="str">
        <f t="shared" ref="NZW8" si="43390">IF($C$8=0,"0",(NZV8*($C$8+1)))</f>
        <v>0</v>
      </c>
      <c r="NZX8" s="59" t="str">
        <f t="shared" ref="NZX8" si="43391">IF($C$8=0,"0",(NZW8*($C$8+1)))</f>
        <v>0</v>
      </c>
      <c r="NZY8" s="59" t="str">
        <f t="shared" ref="NZY8" si="43392">IF($C$8=0,"0",(NZX8*($C$8+1)))</f>
        <v>0</v>
      </c>
      <c r="NZZ8" s="59" t="str">
        <f t="shared" ref="NZZ8" si="43393">IF($C$8=0,"0",(NZY8*($C$8+1)))</f>
        <v>0</v>
      </c>
      <c r="OAA8" s="59" t="str">
        <f t="shared" ref="OAA8" si="43394">IF($C$8=0,"0",(NZZ8*($C$8+1)))</f>
        <v>0</v>
      </c>
      <c r="OAB8" s="59" t="str">
        <f t="shared" ref="OAB8" si="43395">IF($C$8=0,"0",(OAA8*($C$8+1)))</f>
        <v>0</v>
      </c>
      <c r="OAC8" s="59" t="str">
        <f t="shared" ref="OAC8" si="43396">IF($C$8=0,"0",(OAB8*($C$8+1)))</f>
        <v>0</v>
      </c>
      <c r="OAD8" s="59" t="str">
        <f t="shared" ref="OAD8" si="43397">IF($C$8=0,"0",(OAC8*($C$8+1)))</f>
        <v>0</v>
      </c>
      <c r="OAE8" s="59" t="str">
        <f t="shared" ref="OAE8" si="43398">IF($C$8=0,"0",(OAD8*($C$8+1)))</f>
        <v>0</v>
      </c>
      <c r="OAF8" s="59" t="str">
        <f t="shared" ref="OAF8" si="43399">IF($C$8=0,"0",(OAE8*($C$8+1)))</f>
        <v>0</v>
      </c>
      <c r="OAG8" s="59" t="str">
        <f t="shared" ref="OAG8" si="43400">IF($C$8=0,"0",(OAF8*($C$8+1)))</f>
        <v>0</v>
      </c>
      <c r="OAH8" s="59" t="str">
        <f t="shared" ref="OAH8" si="43401">IF($C$8=0,"0",(OAG8*($C$8+1)))</f>
        <v>0</v>
      </c>
      <c r="OAI8" s="59" t="str">
        <f t="shared" ref="OAI8" si="43402">IF($C$8=0,"0",(OAH8*($C$8+1)))</f>
        <v>0</v>
      </c>
      <c r="OAJ8" s="59" t="str">
        <f t="shared" ref="OAJ8" si="43403">IF($C$8=0,"0",(OAI8*($C$8+1)))</f>
        <v>0</v>
      </c>
      <c r="OAK8" s="59" t="str">
        <f t="shared" ref="OAK8" si="43404">IF($C$8=0,"0",(OAJ8*($C$8+1)))</f>
        <v>0</v>
      </c>
      <c r="OAL8" s="59" t="str">
        <f t="shared" ref="OAL8" si="43405">IF($C$8=0,"0",(OAK8*($C$8+1)))</f>
        <v>0</v>
      </c>
      <c r="OAM8" s="59" t="str">
        <f t="shared" ref="OAM8" si="43406">IF($C$8=0,"0",(OAL8*($C$8+1)))</f>
        <v>0</v>
      </c>
      <c r="OAN8" s="59" t="str">
        <f t="shared" ref="OAN8" si="43407">IF($C$8=0,"0",(OAM8*($C$8+1)))</f>
        <v>0</v>
      </c>
      <c r="OAO8" s="59" t="str">
        <f t="shared" ref="OAO8" si="43408">IF($C$8=0,"0",(OAN8*($C$8+1)))</f>
        <v>0</v>
      </c>
      <c r="OAP8" s="59" t="str">
        <f t="shared" ref="OAP8" si="43409">IF($C$8=0,"0",(OAO8*($C$8+1)))</f>
        <v>0</v>
      </c>
      <c r="OAQ8" s="59" t="str">
        <f t="shared" ref="OAQ8" si="43410">IF($C$8=0,"0",(OAP8*($C$8+1)))</f>
        <v>0</v>
      </c>
      <c r="OAR8" s="59" t="str">
        <f t="shared" ref="OAR8" si="43411">IF($C$8=0,"0",(OAQ8*($C$8+1)))</f>
        <v>0</v>
      </c>
      <c r="OAS8" s="59" t="str">
        <f t="shared" ref="OAS8" si="43412">IF($C$8=0,"0",(OAR8*($C$8+1)))</f>
        <v>0</v>
      </c>
      <c r="OAT8" s="59" t="str">
        <f t="shared" ref="OAT8" si="43413">IF($C$8=0,"0",(OAS8*($C$8+1)))</f>
        <v>0</v>
      </c>
      <c r="OAU8" s="59" t="str">
        <f t="shared" ref="OAU8" si="43414">IF($C$8=0,"0",(OAT8*($C$8+1)))</f>
        <v>0</v>
      </c>
      <c r="OAV8" s="59" t="str">
        <f t="shared" ref="OAV8" si="43415">IF($C$8=0,"0",(OAU8*($C$8+1)))</f>
        <v>0</v>
      </c>
      <c r="OAW8" s="59" t="str">
        <f t="shared" ref="OAW8" si="43416">IF($C$8=0,"0",(OAV8*($C$8+1)))</f>
        <v>0</v>
      </c>
      <c r="OAX8" s="59" t="str">
        <f t="shared" ref="OAX8" si="43417">IF($C$8=0,"0",(OAW8*($C$8+1)))</f>
        <v>0</v>
      </c>
      <c r="OAY8" s="59" t="str">
        <f t="shared" ref="OAY8" si="43418">IF($C$8=0,"0",(OAX8*($C$8+1)))</f>
        <v>0</v>
      </c>
      <c r="OAZ8" s="59" t="str">
        <f t="shared" ref="OAZ8" si="43419">IF($C$8=0,"0",(OAY8*($C$8+1)))</f>
        <v>0</v>
      </c>
      <c r="OBA8" s="59" t="str">
        <f t="shared" ref="OBA8" si="43420">IF($C$8=0,"0",(OAZ8*($C$8+1)))</f>
        <v>0</v>
      </c>
      <c r="OBB8" s="59" t="str">
        <f t="shared" ref="OBB8" si="43421">IF($C$8=0,"0",(OBA8*($C$8+1)))</f>
        <v>0</v>
      </c>
      <c r="OBC8" s="59" t="str">
        <f t="shared" ref="OBC8" si="43422">IF($C$8=0,"0",(OBB8*($C$8+1)))</f>
        <v>0</v>
      </c>
      <c r="OBD8" s="59" t="str">
        <f t="shared" ref="OBD8" si="43423">IF($C$8=0,"0",(OBC8*($C$8+1)))</f>
        <v>0</v>
      </c>
      <c r="OBE8" s="59" t="str">
        <f t="shared" ref="OBE8" si="43424">IF($C$8=0,"0",(OBD8*($C$8+1)))</f>
        <v>0</v>
      </c>
      <c r="OBF8" s="59" t="str">
        <f t="shared" ref="OBF8" si="43425">IF($C$8=0,"0",(OBE8*($C$8+1)))</f>
        <v>0</v>
      </c>
      <c r="OBG8" s="59" t="str">
        <f t="shared" ref="OBG8" si="43426">IF($C$8=0,"0",(OBF8*($C$8+1)))</f>
        <v>0</v>
      </c>
      <c r="OBH8" s="59" t="str">
        <f t="shared" ref="OBH8" si="43427">IF($C$8=0,"0",(OBG8*($C$8+1)))</f>
        <v>0</v>
      </c>
      <c r="OBI8" s="59" t="str">
        <f t="shared" ref="OBI8" si="43428">IF($C$8=0,"0",(OBH8*($C$8+1)))</f>
        <v>0</v>
      </c>
      <c r="OBJ8" s="59" t="str">
        <f t="shared" ref="OBJ8" si="43429">IF($C$8=0,"0",(OBI8*($C$8+1)))</f>
        <v>0</v>
      </c>
      <c r="OBK8" s="59" t="str">
        <f t="shared" ref="OBK8" si="43430">IF($C$8=0,"0",(OBJ8*($C$8+1)))</f>
        <v>0</v>
      </c>
      <c r="OBL8" s="59" t="str">
        <f t="shared" ref="OBL8" si="43431">IF($C$8=0,"0",(OBK8*($C$8+1)))</f>
        <v>0</v>
      </c>
      <c r="OBM8" s="59" t="str">
        <f t="shared" ref="OBM8" si="43432">IF($C$8=0,"0",(OBL8*($C$8+1)))</f>
        <v>0</v>
      </c>
      <c r="OBN8" s="59" t="str">
        <f t="shared" ref="OBN8" si="43433">IF($C$8=0,"0",(OBM8*($C$8+1)))</f>
        <v>0</v>
      </c>
      <c r="OBO8" s="59" t="str">
        <f t="shared" ref="OBO8" si="43434">IF($C$8=0,"0",(OBN8*($C$8+1)))</f>
        <v>0</v>
      </c>
      <c r="OBP8" s="59" t="str">
        <f t="shared" ref="OBP8" si="43435">IF($C$8=0,"0",(OBO8*($C$8+1)))</f>
        <v>0</v>
      </c>
      <c r="OBQ8" s="59" t="str">
        <f t="shared" ref="OBQ8" si="43436">IF($C$8=0,"0",(OBP8*($C$8+1)))</f>
        <v>0</v>
      </c>
      <c r="OBR8" s="59" t="str">
        <f t="shared" ref="OBR8" si="43437">IF($C$8=0,"0",(OBQ8*($C$8+1)))</f>
        <v>0</v>
      </c>
      <c r="OBS8" s="59" t="str">
        <f t="shared" ref="OBS8" si="43438">IF($C$8=0,"0",(OBR8*($C$8+1)))</f>
        <v>0</v>
      </c>
      <c r="OBT8" s="59" t="str">
        <f t="shared" ref="OBT8" si="43439">IF($C$8=0,"0",(OBS8*($C$8+1)))</f>
        <v>0</v>
      </c>
      <c r="OBU8" s="59" t="str">
        <f t="shared" ref="OBU8" si="43440">IF($C$8=0,"0",(OBT8*($C$8+1)))</f>
        <v>0</v>
      </c>
      <c r="OBV8" s="59" t="str">
        <f t="shared" ref="OBV8" si="43441">IF($C$8=0,"0",(OBU8*($C$8+1)))</f>
        <v>0</v>
      </c>
      <c r="OBW8" s="59" t="str">
        <f t="shared" ref="OBW8" si="43442">IF($C$8=0,"0",(OBV8*($C$8+1)))</f>
        <v>0</v>
      </c>
      <c r="OBX8" s="59" t="str">
        <f t="shared" ref="OBX8" si="43443">IF($C$8=0,"0",(OBW8*($C$8+1)))</f>
        <v>0</v>
      </c>
      <c r="OBY8" s="59" t="str">
        <f t="shared" ref="OBY8" si="43444">IF($C$8=0,"0",(OBX8*($C$8+1)))</f>
        <v>0</v>
      </c>
      <c r="OBZ8" s="59" t="str">
        <f t="shared" ref="OBZ8" si="43445">IF($C$8=0,"0",(OBY8*($C$8+1)))</f>
        <v>0</v>
      </c>
      <c r="OCA8" s="59" t="str">
        <f t="shared" ref="OCA8" si="43446">IF($C$8=0,"0",(OBZ8*($C$8+1)))</f>
        <v>0</v>
      </c>
      <c r="OCB8" s="59" t="str">
        <f t="shared" ref="OCB8" si="43447">IF($C$8=0,"0",(OCA8*($C$8+1)))</f>
        <v>0</v>
      </c>
      <c r="OCC8" s="59" t="str">
        <f t="shared" ref="OCC8" si="43448">IF($C$8=0,"0",(OCB8*($C$8+1)))</f>
        <v>0</v>
      </c>
      <c r="OCD8" s="59" t="str">
        <f t="shared" ref="OCD8" si="43449">IF($C$8=0,"0",(OCC8*($C$8+1)))</f>
        <v>0</v>
      </c>
      <c r="OCE8" s="59" t="str">
        <f t="shared" ref="OCE8" si="43450">IF($C$8=0,"0",(OCD8*($C$8+1)))</f>
        <v>0</v>
      </c>
      <c r="OCF8" s="59" t="str">
        <f t="shared" ref="OCF8" si="43451">IF($C$8=0,"0",(OCE8*($C$8+1)))</f>
        <v>0</v>
      </c>
      <c r="OCG8" s="59" t="str">
        <f t="shared" ref="OCG8" si="43452">IF($C$8=0,"0",(OCF8*($C$8+1)))</f>
        <v>0</v>
      </c>
      <c r="OCH8" s="59" t="str">
        <f t="shared" ref="OCH8" si="43453">IF($C$8=0,"0",(OCG8*($C$8+1)))</f>
        <v>0</v>
      </c>
      <c r="OCI8" s="59" t="str">
        <f t="shared" ref="OCI8" si="43454">IF($C$8=0,"0",(OCH8*($C$8+1)))</f>
        <v>0</v>
      </c>
      <c r="OCJ8" s="59" t="str">
        <f t="shared" ref="OCJ8" si="43455">IF($C$8=0,"0",(OCI8*($C$8+1)))</f>
        <v>0</v>
      </c>
      <c r="OCK8" s="59" t="str">
        <f t="shared" ref="OCK8" si="43456">IF($C$8=0,"0",(OCJ8*($C$8+1)))</f>
        <v>0</v>
      </c>
      <c r="OCL8" s="59" t="str">
        <f t="shared" ref="OCL8" si="43457">IF($C$8=0,"0",(OCK8*($C$8+1)))</f>
        <v>0</v>
      </c>
      <c r="OCM8" s="59" t="str">
        <f t="shared" ref="OCM8" si="43458">IF($C$8=0,"0",(OCL8*($C$8+1)))</f>
        <v>0</v>
      </c>
      <c r="OCN8" s="59" t="str">
        <f t="shared" ref="OCN8" si="43459">IF($C$8=0,"0",(OCM8*($C$8+1)))</f>
        <v>0</v>
      </c>
      <c r="OCO8" s="59" t="str">
        <f t="shared" ref="OCO8" si="43460">IF($C$8=0,"0",(OCN8*($C$8+1)))</f>
        <v>0</v>
      </c>
      <c r="OCP8" s="59" t="str">
        <f t="shared" ref="OCP8" si="43461">IF($C$8=0,"0",(OCO8*($C$8+1)))</f>
        <v>0</v>
      </c>
      <c r="OCQ8" s="59" t="str">
        <f t="shared" ref="OCQ8" si="43462">IF($C$8=0,"0",(OCP8*($C$8+1)))</f>
        <v>0</v>
      </c>
      <c r="OCR8" s="59" t="str">
        <f t="shared" ref="OCR8" si="43463">IF($C$8=0,"0",(OCQ8*($C$8+1)))</f>
        <v>0</v>
      </c>
      <c r="OCS8" s="59" t="str">
        <f t="shared" ref="OCS8" si="43464">IF($C$8=0,"0",(OCR8*($C$8+1)))</f>
        <v>0</v>
      </c>
      <c r="OCT8" s="59" t="str">
        <f t="shared" ref="OCT8" si="43465">IF($C$8=0,"0",(OCS8*($C$8+1)))</f>
        <v>0</v>
      </c>
      <c r="OCU8" s="59" t="str">
        <f t="shared" ref="OCU8" si="43466">IF($C$8=0,"0",(OCT8*($C$8+1)))</f>
        <v>0</v>
      </c>
      <c r="OCV8" s="59" t="str">
        <f t="shared" ref="OCV8" si="43467">IF($C$8=0,"0",(OCU8*($C$8+1)))</f>
        <v>0</v>
      </c>
      <c r="OCW8" s="59" t="str">
        <f t="shared" ref="OCW8" si="43468">IF($C$8=0,"0",(OCV8*($C$8+1)))</f>
        <v>0</v>
      </c>
      <c r="OCX8" s="59" t="str">
        <f t="shared" ref="OCX8" si="43469">IF($C$8=0,"0",(OCW8*($C$8+1)))</f>
        <v>0</v>
      </c>
      <c r="OCY8" s="59" t="str">
        <f t="shared" ref="OCY8" si="43470">IF($C$8=0,"0",(OCX8*($C$8+1)))</f>
        <v>0</v>
      </c>
      <c r="OCZ8" s="59" t="str">
        <f t="shared" ref="OCZ8" si="43471">IF($C$8=0,"0",(OCY8*($C$8+1)))</f>
        <v>0</v>
      </c>
      <c r="ODA8" s="59" t="str">
        <f t="shared" ref="ODA8" si="43472">IF($C$8=0,"0",(OCZ8*($C$8+1)))</f>
        <v>0</v>
      </c>
      <c r="ODB8" s="59" t="str">
        <f t="shared" ref="ODB8" si="43473">IF($C$8=0,"0",(ODA8*($C$8+1)))</f>
        <v>0</v>
      </c>
      <c r="ODC8" s="59" t="str">
        <f t="shared" ref="ODC8" si="43474">IF($C$8=0,"0",(ODB8*($C$8+1)))</f>
        <v>0</v>
      </c>
      <c r="ODD8" s="59" t="str">
        <f t="shared" ref="ODD8" si="43475">IF($C$8=0,"0",(ODC8*($C$8+1)))</f>
        <v>0</v>
      </c>
      <c r="ODE8" s="59" t="str">
        <f t="shared" ref="ODE8" si="43476">IF($C$8=0,"0",(ODD8*($C$8+1)))</f>
        <v>0</v>
      </c>
      <c r="ODF8" s="59" t="str">
        <f t="shared" ref="ODF8" si="43477">IF($C$8=0,"0",(ODE8*($C$8+1)))</f>
        <v>0</v>
      </c>
      <c r="ODG8" s="59" t="str">
        <f t="shared" ref="ODG8" si="43478">IF($C$8=0,"0",(ODF8*($C$8+1)))</f>
        <v>0</v>
      </c>
      <c r="ODH8" s="59" t="str">
        <f t="shared" ref="ODH8" si="43479">IF($C$8=0,"0",(ODG8*($C$8+1)))</f>
        <v>0</v>
      </c>
      <c r="ODI8" s="59" t="str">
        <f t="shared" ref="ODI8" si="43480">IF($C$8=0,"0",(ODH8*($C$8+1)))</f>
        <v>0</v>
      </c>
      <c r="ODJ8" s="59" t="str">
        <f t="shared" ref="ODJ8" si="43481">IF($C$8=0,"0",(ODI8*($C$8+1)))</f>
        <v>0</v>
      </c>
      <c r="ODK8" s="59" t="str">
        <f t="shared" ref="ODK8" si="43482">IF($C$8=0,"0",(ODJ8*($C$8+1)))</f>
        <v>0</v>
      </c>
      <c r="ODL8" s="59" t="str">
        <f t="shared" ref="ODL8" si="43483">IF($C$8=0,"0",(ODK8*($C$8+1)))</f>
        <v>0</v>
      </c>
      <c r="ODM8" s="59" t="str">
        <f t="shared" ref="ODM8" si="43484">IF($C$8=0,"0",(ODL8*($C$8+1)))</f>
        <v>0</v>
      </c>
      <c r="ODN8" s="59" t="str">
        <f t="shared" ref="ODN8" si="43485">IF($C$8=0,"0",(ODM8*($C$8+1)))</f>
        <v>0</v>
      </c>
      <c r="ODO8" s="59" t="str">
        <f t="shared" ref="ODO8" si="43486">IF($C$8=0,"0",(ODN8*($C$8+1)))</f>
        <v>0</v>
      </c>
      <c r="ODP8" s="59" t="str">
        <f t="shared" ref="ODP8" si="43487">IF($C$8=0,"0",(ODO8*($C$8+1)))</f>
        <v>0</v>
      </c>
      <c r="ODQ8" s="59" t="str">
        <f t="shared" ref="ODQ8" si="43488">IF($C$8=0,"0",(ODP8*($C$8+1)))</f>
        <v>0</v>
      </c>
      <c r="ODR8" s="59" t="str">
        <f t="shared" ref="ODR8" si="43489">IF($C$8=0,"0",(ODQ8*($C$8+1)))</f>
        <v>0</v>
      </c>
      <c r="ODS8" s="59" t="str">
        <f t="shared" ref="ODS8" si="43490">IF($C$8=0,"0",(ODR8*($C$8+1)))</f>
        <v>0</v>
      </c>
      <c r="ODT8" s="59" t="str">
        <f t="shared" ref="ODT8" si="43491">IF($C$8=0,"0",(ODS8*($C$8+1)))</f>
        <v>0</v>
      </c>
      <c r="ODU8" s="59" t="str">
        <f t="shared" ref="ODU8" si="43492">IF($C$8=0,"0",(ODT8*($C$8+1)))</f>
        <v>0</v>
      </c>
      <c r="ODV8" s="59" t="str">
        <f t="shared" ref="ODV8" si="43493">IF($C$8=0,"0",(ODU8*($C$8+1)))</f>
        <v>0</v>
      </c>
      <c r="ODW8" s="59" t="str">
        <f t="shared" ref="ODW8" si="43494">IF($C$8=0,"0",(ODV8*($C$8+1)))</f>
        <v>0</v>
      </c>
      <c r="ODX8" s="59" t="str">
        <f t="shared" ref="ODX8" si="43495">IF($C$8=0,"0",(ODW8*($C$8+1)))</f>
        <v>0</v>
      </c>
      <c r="ODY8" s="59" t="str">
        <f t="shared" ref="ODY8" si="43496">IF($C$8=0,"0",(ODX8*($C$8+1)))</f>
        <v>0</v>
      </c>
      <c r="ODZ8" s="59" t="str">
        <f t="shared" ref="ODZ8" si="43497">IF($C$8=0,"0",(ODY8*($C$8+1)))</f>
        <v>0</v>
      </c>
      <c r="OEA8" s="59" t="str">
        <f t="shared" ref="OEA8" si="43498">IF($C$8=0,"0",(ODZ8*($C$8+1)))</f>
        <v>0</v>
      </c>
      <c r="OEB8" s="59" t="str">
        <f t="shared" ref="OEB8" si="43499">IF($C$8=0,"0",(OEA8*($C$8+1)))</f>
        <v>0</v>
      </c>
      <c r="OEC8" s="59" t="str">
        <f t="shared" ref="OEC8" si="43500">IF($C$8=0,"0",(OEB8*($C$8+1)))</f>
        <v>0</v>
      </c>
      <c r="OED8" s="59" t="str">
        <f t="shared" ref="OED8" si="43501">IF($C$8=0,"0",(OEC8*($C$8+1)))</f>
        <v>0</v>
      </c>
      <c r="OEE8" s="59" t="str">
        <f t="shared" ref="OEE8" si="43502">IF($C$8=0,"0",(OED8*($C$8+1)))</f>
        <v>0</v>
      </c>
      <c r="OEF8" s="59" t="str">
        <f t="shared" ref="OEF8" si="43503">IF($C$8=0,"0",(OEE8*($C$8+1)))</f>
        <v>0</v>
      </c>
      <c r="OEG8" s="59" t="str">
        <f t="shared" ref="OEG8" si="43504">IF($C$8=0,"0",(OEF8*($C$8+1)))</f>
        <v>0</v>
      </c>
      <c r="OEH8" s="59" t="str">
        <f t="shared" ref="OEH8" si="43505">IF($C$8=0,"0",(OEG8*($C$8+1)))</f>
        <v>0</v>
      </c>
      <c r="OEI8" s="59" t="str">
        <f t="shared" ref="OEI8" si="43506">IF($C$8=0,"0",(OEH8*($C$8+1)))</f>
        <v>0</v>
      </c>
      <c r="OEJ8" s="59" t="str">
        <f t="shared" ref="OEJ8" si="43507">IF($C$8=0,"0",(OEI8*($C$8+1)))</f>
        <v>0</v>
      </c>
      <c r="OEK8" s="59" t="str">
        <f t="shared" ref="OEK8" si="43508">IF($C$8=0,"0",(OEJ8*($C$8+1)))</f>
        <v>0</v>
      </c>
      <c r="OEL8" s="59" t="str">
        <f t="shared" ref="OEL8" si="43509">IF($C$8=0,"0",(OEK8*($C$8+1)))</f>
        <v>0</v>
      </c>
      <c r="OEM8" s="59" t="str">
        <f t="shared" ref="OEM8" si="43510">IF($C$8=0,"0",(OEL8*($C$8+1)))</f>
        <v>0</v>
      </c>
      <c r="OEN8" s="59" t="str">
        <f t="shared" ref="OEN8" si="43511">IF($C$8=0,"0",(OEM8*($C$8+1)))</f>
        <v>0</v>
      </c>
      <c r="OEO8" s="59" t="str">
        <f t="shared" ref="OEO8" si="43512">IF($C$8=0,"0",(OEN8*($C$8+1)))</f>
        <v>0</v>
      </c>
      <c r="OEP8" s="59" t="str">
        <f t="shared" ref="OEP8" si="43513">IF($C$8=0,"0",(OEO8*($C$8+1)))</f>
        <v>0</v>
      </c>
      <c r="OEQ8" s="59" t="str">
        <f t="shared" ref="OEQ8" si="43514">IF($C$8=0,"0",(OEP8*($C$8+1)))</f>
        <v>0</v>
      </c>
      <c r="OER8" s="59" t="str">
        <f t="shared" ref="OER8" si="43515">IF($C$8=0,"0",(OEQ8*($C$8+1)))</f>
        <v>0</v>
      </c>
      <c r="OES8" s="59" t="str">
        <f t="shared" ref="OES8" si="43516">IF($C$8=0,"0",(OER8*($C$8+1)))</f>
        <v>0</v>
      </c>
      <c r="OET8" s="59" t="str">
        <f t="shared" ref="OET8" si="43517">IF($C$8=0,"0",(OES8*($C$8+1)))</f>
        <v>0</v>
      </c>
      <c r="OEU8" s="59" t="str">
        <f t="shared" ref="OEU8" si="43518">IF($C$8=0,"0",(OET8*($C$8+1)))</f>
        <v>0</v>
      </c>
      <c r="OEV8" s="59" t="str">
        <f t="shared" ref="OEV8" si="43519">IF($C$8=0,"0",(OEU8*($C$8+1)))</f>
        <v>0</v>
      </c>
      <c r="OEW8" s="59" t="str">
        <f t="shared" ref="OEW8" si="43520">IF($C$8=0,"0",(OEV8*($C$8+1)))</f>
        <v>0</v>
      </c>
      <c r="OEX8" s="59" t="str">
        <f t="shared" ref="OEX8" si="43521">IF($C$8=0,"0",(OEW8*($C$8+1)))</f>
        <v>0</v>
      </c>
      <c r="OEY8" s="59" t="str">
        <f t="shared" ref="OEY8" si="43522">IF($C$8=0,"0",(OEX8*($C$8+1)))</f>
        <v>0</v>
      </c>
      <c r="OEZ8" s="59" t="str">
        <f t="shared" ref="OEZ8" si="43523">IF($C$8=0,"0",(OEY8*($C$8+1)))</f>
        <v>0</v>
      </c>
      <c r="OFA8" s="59" t="str">
        <f t="shared" ref="OFA8" si="43524">IF($C$8=0,"0",(OEZ8*($C$8+1)))</f>
        <v>0</v>
      </c>
      <c r="OFB8" s="59" t="str">
        <f t="shared" ref="OFB8" si="43525">IF($C$8=0,"0",(OFA8*($C$8+1)))</f>
        <v>0</v>
      </c>
      <c r="OFC8" s="59" t="str">
        <f t="shared" ref="OFC8" si="43526">IF($C$8=0,"0",(OFB8*($C$8+1)))</f>
        <v>0</v>
      </c>
      <c r="OFD8" s="59" t="str">
        <f t="shared" ref="OFD8" si="43527">IF($C$8=0,"0",(OFC8*($C$8+1)))</f>
        <v>0</v>
      </c>
      <c r="OFE8" s="59" t="str">
        <f t="shared" ref="OFE8" si="43528">IF($C$8=0,"0",(OFD8*($C$8+1)))</f>
        <v>0</v>
      </c>
      <c r="OFF8" s="59" t="str">
        <f t="shared" ref="OFF8" si="43529">IF($C$8=0,"0",(OFE8*($C$8+1)))</f>
        <v>0</v>
      </c>
      <c r="OFG8" s="59" t="str">
        <f t="shared" ref="OFG8" si="43530">IF($C$8=0,"0",(OFF8*($C$8+1)))</f>
        <v>0</v>
      </c>
      <c r="OFH8" s="59" t="str">
        <f t="shared" ref="OFH8" si="43531">IF($C$8=0,"0",(OFG8*($C$8+1)))</f>
        <v>0</v>
      </c>
      <c r="OFI8" s="59" t="str">
        <f t="shared" ref="OFI8" si="43532">IF($C$8=0,"0",(OFH8*($C$8+1)))</f>
        <v>0</v>
      </c>
      <c r="OFJ8" s="59" t="str">
        <f t="shared" ref="OFJ8" si="43533">IF($C$8=0,"0",(OFI8*($C$8+1)))</f>
        <v>0</v>
      </c>
      <c r="OFK8" s="59" t="str">
        <f t="shared" ref="OFK8" si="43534">IF($C$8=0,"0",(OFJ8*($C$8+1)))</f>
        <v>0</v>
      </c>
      <c r="OFL8" s="59" t="str">
        <f t="shared" ref="OFL8" si="43535">IF($C$8=0,"0",(OFK8*($C$8+1)))</f>
        <v>0</v>
      </c>
      <c r="OFM8" s="59" t="str">
        <f t="shared" ref="OFM8" si="43536">IF($C$8=0,"0",(OFL8*($C$8+1)))</f>
        <v>0</v>
      </c>
      <c r="OFN8" s="59" t="str">
        <f t="shared" ref="OFN8" si="43537">IF($C$8=0,"0",(OFM8*($C$8+1)))</f>
        <v>0</v>
      </c>
      <c r="OFO8" s="59" t="str">
        <f t="shared" ref="OFO8" si="43538">IF($C$8=0,"0",(OFN8*($C$8+1)))</f>
        <v>0</v>
      </c>
      <c r="OFP8" s="59" t="str">
        <f t="shared" ref="OFP8" si="43539">IF($C$8=0,"0",(OFO8*($C$8+1)))</f>
        <v>0</v>
      </c>
      <c r="OFQ8" s="59" t="str">
        <f t="shared" ref="OFQ8" si="43540">IF($C$8=0,"0",(OFP8*($C$8+1)))</f>
        <v>0</v>
      </c>
      <c r="OFR8" s="59" t="str">
        <f t="shared" ref="OFR8" si="43541">IF($C$8=0,"0",(OFQ8*($C$8+1)))</f>
        <v>0</v>
      </c>
      <c r="OFS8" s="59" t="str">
        <f t="shared" ref="OFS8" si="43542">IF($C$8=0,"0",(OFR8*($C$8+1)))</f>
        <v>0</v>
      </c>
      <c r="OFT8" s="59" t="str">
        <f t="shared" ref="OFT8" si="43543">IF($C$8=0,"0",(OFS8*($C$8+1)))</f>
        <v>0</v>
      </c>
      <c r="OFU8" s="59" t="str">
        <f t="shared" ref="OFU8" si="43544">IF($C$8=0,"0",(OFT8*($C$8+1)))</f>
        <v>0</v>
      </c>
      <c r="OFV8" s="59" t="str">
        <f t="shared" ref="OFV8" si="43545">IF($C$8=0,"0",(OFU8*($C$8+1)))</f>
        <v>0</v>
      </c>
      <c r="OFW8" s="59" t="str">
        <f t="shared" ref="OFW8" si="43546">IF($C$8=0,"0",(OFV8*($C$8+1)))</f>
        <v>0</v>
      </c>
      <c r="OFX8" s="59" t="str">
        <f t="shared" ref="OFX8" si="43547">IF($C$8=0,"0",(OFW8*($C$8+1)))</f>
        <v>0</v>
      </c>
      <c r="OFY8" s="59" t="str">
        <f t="shared" ref="OFY8" si="43548">IF($C$8=0,"0",(OFX8*($C$8+1)))</f>
        <v>0</v>
      </c>
      <c r="OFZ8" s="59" t="str">
        <f t="shared" ref="OFZ8" si="43549">IF($C$8=0,"0",(OFY8*($C$8+1)))</f>
        <v>0</v>
      </c>
      <c r="OGA8" s="59" t="str">
        <f t="shared" ref="OGA8" si="43550">IF($C$8=0,"0",(OFZ8*($C$8+1)))</f>
        <v>0</v>
      </c>
      <c r="OGB8" s="59" t="str">
        <f t="shared" ref="OGB8" si="43551">IF($C$8=0,"0",(OGA8*($C$8+1)))</f>
        <v>0</v>
      </c>
      <c r="OGC8" s="59" t="str">
        <f t="shared" ref="OGC8" si="43552">IF($C$8=0,"0",(OGB8*($C$8+1)))</f>
        <v>0</v>
      </c>
      <c r="OGD8" s="59" t="str">
        <f t="shared" ref="OGD8" si="43553">IF($C$8=0,"0",(OGC8*($C$8+1)))</f>
        <v>0</v>
      </c>
      <c r="OGE8" s="59" t="str">
        <f t="shared" ref="OGE8" si="43554">IF($C$8=0,"0",(OGD8*($C$8+1)))</f>
        <v>0</v>
      </c>
      <c r="OGF8" s="59" t="str">
        <f t="shared" ref="OGF8" si="43555">IF($C$8=0,"0",(OGE8*($C$8+1)))</f>
        <v>0</v>
      </c>
      <c r="OGG8" s="59" t="str">
        <f t="shared" ref="OGG8" si="43556">IF($C$8=0,"0",(OGF8*($C$8+1)))</f>
        <v>0</v>
      </c>
      <c r="OGH8" s="59" t="str">
        <f t="shared" ref="OGH8" si="43557">IF($C$8=0,"0",(OGG8*($C$8+1)))</f>
        <v>0</v>
      </c>
      <c r="OGI8" s="59" t="str">
        <f t="shared" ref="OGI8" si="43558">IF($C$8=0,"0",(OGH8*($C$8+1)))</f>
        <v>0</v>
      </c>
      <c r="OGJ8" s="59" t="str">
        <f t="shared" ref="OGJ8" si="43559">IF($C$8=0,"0",(OGI8*($C$8+1)))</f>
        <v>0</v>
      </c>
      <c r="OGK8" s="59" t="str">
        <f t="shared" ref="OGK8" si="43560">IF($C$8=0,"0",(OGJ8*($C$8+1)))</f>
        <v>0</v>
      </c>
      <c r="OGL8" s="59" t="str">
        <f t="shared" ref="OGL8" si="43561">IF($C$8=0,"0",(OGK8*($C$8+1)))</f>
        <v>0</v>
      </c>
      <c r="OGM8" s="59" t="str">
        <f t="shared" ref="OGM8" si="43562">IF($C$8=0,"0",(OGL8*($C$8+1)))</f>
        <v>0</v>
      </c>
      <c r="OGN8" s="59" t="str">
        <f t="shared" ref="OGN8" si="43563">IF($C$8=0,"0",(OGM8*($C$8+1)))</f>
        <v>0</v>
      </c>
      <c r="OGO8" s="59" t="str">
        <f t="shared" ref="OGO8" si="43564">IF($C$8=0,"0",(OGN8*($C$8+1)))</f>
        <v>0</v>
      </c>
      <c r="OGP8" s="59" t="str">
        <f t="shared" ref="OGP8" si="43565">IF($C$8=0,"0",(OGO8*($C$8+1)))</f>
        <v>0</v>
      </c>
      <c r="OGQ8" s="59" t="str">
        <f t="shared" ref="OGQ8" si="43566">IF($C$8=0,"0",(OGP8*($C$8+1)))</f>
        <v>0</v>
      </c>
      <c r="OGR8" s="59" t="str">
        <f t="shared" ref="OGR8" si="43567">IF($C$8=0,"0",(OGQ8*($C$8+1)))</f>
        <v>0</v>
      </c>
      <c r="OGS8" s="59" t="str">
        <f t="shared" ref="OGS8" si="43568">IF($C$8=0,"0",(OGR8*($C$8+1)))</f>
        <v>0</v>
      </c>
      <c r="OGT8" s="59" t="str">
        <f t="shared" ref="OGT8" si="43569">IF($C$8=0,"0",(OGS8*($C$8+1)))</f>
        <v>0</v>
      </c>
      <c r="OGU8" s="59" t="str">
        <f t="shared" ref="OGU8" si="43570">IF($C$8=0,"0",(OGT8*($C$8+1)))</f>
        <v>0</v>
      </c>
      <c r="OGV8" s="59" t="str">
        <f t="shared" ref="OGV8" si="43571">IF($C$8=0,"0",(OGU8*($C$8+1)))</f>
        <v>0</v>
      </c>
      <c r="OGW8" s="59" t="str">
        <f t="shared" ref="OGW8" si="43572">IF($C$8=0,"0",(OGV8*($C$8+1)))</f>
        <v>0</v>
      </c>
      <c r="OGX8" s="59" t="str">
        <f t="shared" ref="OGX8" si="43573">IF($C$8=0,"0",(OGW8*($C$8+1)))</f>
        <v>0</v>
      </c>
      <c r="OGY8" s="59" t="str">
        <f t="shared" ref="OGY8" si="43574">IF($C$8=0,"0",(OGX8*($C$8+1)))</f>
        <v>0</v>
      </c>
      <c r="OGZ8" s="59" t="str">
        <f t="shared" ref="OGZ8" si="43575">IF($C$8=0,"0",(OGY8*($C$8+1)))</f>
        <v>0</v>
      </c>
      <c r="OHA8" s="59" t="str">
        <f t="shared" ref="OHA8" si="43576">IF($C$8=0,"0",(OGZ8*($C$8+1)))</f>
        <v>0</v>
      </c>
      <c r="OHB8" s="59" t="str">
        <f t="shared" ref="OHB8" si="43577">IF($C$8=0,"0",(OHA8*($C$8+1)))</f>
        <v>0</v>
      </c>
      <c r="OHC8" s="59" t="str">
        <f t="shared" ref="OHC8" si="43578">IF($C$8=0,"0",(OHB8*($C$8+1)))</f>
        <v>0</v>
      </c>
      <c r="OHD8" s="59" t="str">
        <f t="shared" ref="OHD8" si="43579">IF($C$8=0,"0",(OHC8*($C$8+1)))</f>
        <v>0</v>
      </c>
      <c r="OHE8" s="59" t="str">
        <f t="shared" ref="OHE8" si="43580">IF($C$8=0,"0",(OHD8*($C$8+1)))</f>
        <v>0</v>
      </c>
      <c r="OHF8" s="59" t="str">
        <f t="shared" ref="OHF8" si="43581">IF($C$8=0,"0",(OHE8*($C$8+1)))</f>
        <v>0</v>
      </c>
      <c r="OHG8" s="59" t="str">
        <f t="shared" ref="OHG8" si="43582">IF($C$8=0,"0",(OHF8*($C$8+1)))</f>
        <v>0</v>
      </c>
      <c r="OHH8" s="59" t="str">
        <f t="shared" ref="OHH8" si="43583">IF($C$8=0,"0",(OHG8*($C$8+1)))</f>
        <v>0</v>
      </c>
      <c r="OHI8" s="59" t="str">
        <f t="shared" ref="OHI8" si="43584">IF($C$8=0,"0",(OHH8*($C$8+1)))</f>
        <v>0</v>
      </c>
      <c r="OHJ8" s="59" t="str">
        <f t="shared" ref="OHJ8" si="43585">IF($C$8=0,"0",(OHI8*($C$8+1)))</f>
        <v>0</v>
      </c>
      <c r="OHK8" s="59" t="str">
        <f t="shared" ref="OHK8" si="43586">IF($C$8=0,"0",(OHJ8*($C$8+1)))</f>
        <v>0</v>
      </c>
      <c r="OHL8" s="59" t="str">
        <f t="shared" ref="OHL8" si="43587">IF($C$8=0,"0",(OHK8*($C$8+1)))</f>
        <v>0</v>
      </c>
      <c r="OHM8" s="59" t="str">
        <f t="shared" ref="OHM8" si="43588">IF($C$8=0,"0",(OHL8*($C$8+1)))</f>
        <v>0</v>
      </c>
      <c r="OHN8" s="59" t="str">
        <f t="shared" ref="OHN8" si="43589">IF($C$8=0,"0",(OHM8*($C$8+1)))</f>
        <v>0</v>
      </c>
      <c r="OHO8" s="59" t="str">
        <f t="shared" ref="OHO8" si="43590">IF($C$8=0,"0",(OHN8*($C$8+1)))</f>
        <v>0</v>
      </c>
      <c r="OHP8" s="59" t="str">
        <f t="shared" ref="OHP8" si="43591">IF($C$8=0,"0",(OHO8*($C$8+1)))</f>
        <v>0</v>
      </c>
      <c r="OHQ8" s="59" t="str">
        <f t="shared" ref="OHQ8" si="43592">IF($C$8=0,"0",(OHP8*($C$8+1)))</f>
        <v>0</v>
      </c>
      <c r="OHR8" s="59" t="str">
        <f t="shared" ref="OHR8" si="43593">IF($C$8=0,"0",(OHQ8*($C$8+1)))</f>
        <v>0</v>
      </c>
      <c r="OHS8" s="59" t="str">
        <f t="shared" ref="OHS8" si="43594">IF($C$8=0,"0",(OHR8*($C$8+1)))</f>
        <v>0</v>
      </c>
      <c r="OHT8" s="59" t="str">
        <f t="shared" ref="OHT8" si="43595">IF($C$8=0,"0",(OHS8*($C$8+1)))</f>
        <v>0</v>
      </c>
      <c r="OHU8" s="59" t="str">
        <f t="shared" ref="OHU8" si="43596">IF($C$8=0,"0",(OHT8*($C$8+1)))</f>
        <v>0</v>
      </c>
      <c r="OHV8" s="59" t="str">
        <f t="shared" ref="OHV8" si="43597">IF($C$8=0,"0",(OHU8*($C$8+1)))</f>
        <v>0</v>
      </c>
      <c r="OHW8" s="59" t="str">
        <f t="shared" ref="OHW8" si="43598">IF($C$8=0,"0",(OHV8*($C$8+1)))</f>
        <v>0</v>
      </c>
      <c r="OHX8" s="59" t="str">
        <f t="shared" ref="OHX8" si="43599">IF($C$8=0,"0",(OHW8*($C$8+1)))</f>
        <v>0</v>
      </c>
      <c r="OHY8" s="59" t="str">
        <f t="shared" ref="OHY8" si="43600">IF($C$8=0,"0",(OHX8*($C$8+1)))</f>
        <v>0</v>
      </c>
      <c r="OHZ8" s="59" t="str">
        <f t="shared" ref="OHZ8" si="43601">IF($C$8=0,"0",(OHY8*($C$8+1)))</f>
        <v>0</v>
      </c>
      <c r="OIA8" s="59" t="str">
        <f t="shared" ref="OIA8" si="43602">IF($C$8=0,"0",(OHZ8*($C$8+1)))</f>
        <v>0</v>
      </c>
      <c r="OIB8" s="59" t="str">
        <f t="shared" ref="OIB8" si="43603">IF($C$8=0,"0",(OIA8*($C$8+1)))</f>
        <v>0</v>
      </c>
      <c r="OIC8" s="59" t="str">
        <f t="shared" ref="OIC8" si="43604">IF($C$8=0,"0",(OIB8*($C$8+1)))</f>
        <v>0</v>
      </c>
      <c r="OID8" s="59" t="str">
        <f t="shared" ref="OID8" si="43605">IF($C$8=0,"0",(OIC8*($C$8+1)))</f>
        <v>0</v>
      </c>
      <c r="OIE8" s="59" t="str">
        <f t="shared" ref="OIE8" si="43606">IF($C$8=0,"0",(OID8*($C$8+1)))</f>
        <v>0</v>
      </c>
      <c r="OIF8" s="59" t="str">
        <f t="shared" ref="OIF8" si="43607">IF($C$8=0,"0",(OIE8*($C$8+1)))</f>
        <v>0</v>
      </c>
      <c r="OIG8" s="59" t="str">
        <f t="shared" ref="OIG8" si="43608">IF($C$8=0,"0",(OIF8*($C$8+1)))</f>
        <v>0</v>
      </c>
      <c r="OIH8" s="59" t="str">
        <f t="shared" ref="OIH8" si="43609">IF($C$8=0,"0",(OIG8*($C$8+1)))</f>
        <v>0</v>
      </c>
      <c r="OII8" s="59" t="str">
        <f t="shared" ref="OII8" si="43610">IF($C$8=0,"0",(OIH8*($C$8+1)))</f>
        <v>0</v>
      </c>
      <c r="OIJ8" s="59" t="str">
        <f t="shared" ref="OIJ8" si="43611">IF($C$8=0,"0",(OII8*($C$8+1)))</f>
        <v>0</v>
      </c>
      <c r="OIK8" s="59" t="str">
        <f t="shared" ref="OIK8" si="43612">IF($C$8=0,"0",(OIJ8*($C$8+1)))</f>
        <v>0</v>
      </c>
      <c r="OIL8" s="59" t="str">
        <f t="shared" ref="OIL8" si="43613">IF($C$8=0,"0",(OIK8*($C$8+1)))</f>
        <v>0</v>
      </c>
      <c r="OIM8" s="59" t="str">
        <f t="shared" ref="OIM8" si="43614">IF($C$8=0,"0",(OIL8*($C$8+1)))</f>
        <v>0</v>
      </c>
      <c r="OIN8" s="59" t="str">
        <f t="shared" ref="OIN8" si="43615">IF($C$8=0,"0",(OIM8*($C$8+1)))</f>
        <v>0</v>
      </c>
      <c r="OIO8" s="59" t="str">
        <f t="shared" ref="OIO8" si="43616">IF($C$8=0,"0",(OIN8*($C$8+1)))</f>
        <v>0</v>
      </c>
      <c r="OIP8" s="59" t="str">
        <f t="shared" ref="OIP8" si="43617">IF($C$8=0,"0",(OIO8*($C$8+1)))</f>
        <v>0</v>
      </c>
      <c r="OIQ8" s="59" t="str">
        <f t="shared" ref="OIQ8" si="43618">IF($C$8=0,"0",(OIP8*($C$8+1)))</f>
        <v>0</v>
      </c>
      <c r="OIR8" s="59" t="str">
        <f t="shared" ref="OIR8" si="43619">IF($C$8=0,"0",(OIQ8*($C$8+1)))</f>
        <v>0</v>
      </c>
      <c r="OIS8" s="59" t="str">
        <f t="shared" ref="OIS8" si="43620">IF($C$8=0,"0",(OIR8*($C$8+1)))</f>
        <v>0</v>
      </c>
      <c r="OIT8" s="59" t="str">
        <f t="shared" ref="OIT8" si="43621">IF($C$8=0,"0",(OIS8*($C$8+1)))</f>
        <v>0</v>
      </c>
      <c r="OIU8" s="59" t="str">
        <f t="shared" ref="OIU8" si="43622">IF($C$8=0,"0",(OIT8*($C$8+1)))</f>
        <v>0</v>
      </c>
      <c r="OIV8" s="59" t="str">
        <f t="shared" ref="OIV8" si="43623">IF($C$8=0,"0",(OIU8*($C$8+1)))</f>
        <v>0</v>
      </c>
      <c r="OIW8" s="59" t="str">
        <f t="shared" ref="OIW8" si="43624">IF($C$8=0,"0",(OIV8*($C$8+1)))</f>
        <v>0</v>
      </c>
      <c r="OIX8" s="59" t="str">
        <f t="shared" ref="OIX8" si="43625">IF($C$8=0,"0",(OIW8*($C$8+1)))</f>
        <v>0</v>
      </c>
      <c r="OIY8" s="59" t="str">
        <f t="shared" ref="OIY8" si="43626">IF($C$8=0,"0",(OIX8*($C$8+1)))</f>
        <v>0</v>
      </c>
      <c r="OIZ8" s="59" t="str">
        <f t="shared" ref="OIZ8" si="43627">IF($C$8=0,"0",(OIY8*($C$8+1)))</f>
        <v>0</v>
      </c>
      <c r="OJA8" s="59" t="str">
        <f t="shared" ref="OJA8" si="43628">IF($C$8=0,"0",(OIZ8*($C$8+1)))</f>
        <v>0</v>
      </c>
      <c r="OJB8" s="59" t="str">
        <f t="shared" ref="OJB8" si="43629">IF($C$8=0,"0",(OJA8*($C$8+1)))</f>
        <v>0</v>
      </c>
      <c r="OJC8" s="59" t="str">
        <f t="shared" ref="OJC8" si="43630">IF($C$8=0,"0",(OJB8*($C$8+1)))</f>
        <v>0</v>
      </c>
      <c r="OJD8" s="59" t="str">
        <f t="shared" ref="OJD8" si="43631">IF($C$8=0,"0",(OJC8*($C$8+1)))</f>
        <v>0</v>
      </c>
      <c r="OJE8" s="59" t="str">
        <f t="shared" ref="OJE8" si="43632">IF($C$8=0,"0",(OJD8*($C$8+1)))</f>
        <v>0</v>
      </c>
      <c r="OJF8" s="59" t="str">
        <f t="shared" ref="OJF8" si="43633">IF($C$8=0,"0",(OJE8*($C$8+1)))</f>
        <v>0</v>
      </c>
      <c r="OJG8" s="59" t="str">
        <f t="shared" ref="OJG8" si="43634">IF($C$8=0,"0",(OJF8*($C$8+1)))</f>
        <v>0</v>
      </c>
      <c r="OJH8" s="59" t="str">
        <f t="shared" ref="OJH8" si="43635">IF($C$8=0,"0",(OJG8*($C$8+1)))</f>
        <v>0</v>
      </c>
      <c r="OJI8" s="59" t="str">
        <f t="shared" ref="OJI8" si="43636">IF($C$8=0,"0",(OJH8*($C$8+1)))</f>
        <v>0</v>
      </c>
      <c r="OJJ8" s="59" t="str">
        <f t="shared" ref="OJJ8" si="43637">IF($C$8=0,"0",(OJI8*($C$8+1)))</f>
        <v>0</v>
      </c>
      <c r="OJK8" s="59" t="str">
        <f t="shared" ref="OJK8" si="43638">IF($C$8=0,"0",(OJJ8*($C$8+1)))</f>
        <v>0</v>
      </c>
      <c r="OJL8" s="59" t="str">
        <f t="shared" ref="OJL8" si="43639">IF($C$8=0,"0",(OJK8*($C$8+1)))</f>
        <v>0</v>
      </c>
      <c r="OJM8" s="59" t="str">
        <f t="shared" ref="OJM8" si="43640">IF($C$8=0,"0",(OJL8*($C$8+1)))</f>
        <v>0</v>
      </c>
      <c r="OJN8" s="59" t="str">
        <f t="shared" ref="OJN8" si="43641">IF($C$8=0,"0",(OJM8*($C$8+1)))</f>
        <v>0</v>
      </c>
      <c r="OJO8" s="59" t="str">
        <f t="shared" ref="OJO8" si="43642">IF($C$8=0,"0",(OJN8*($C$8+1)))</f>
        <v>0</v>
      </c>
      <c r="OJP8" s="59" t="str">
        <f t="shared" ref="OJP8" si="43643">IF($C$8=0,"0",(OJO8*($C$8+1)))</f>
        <v>0</v>
      </c>
      <c r="OJQ8" s="59" t="str">
        <f t="shared" ref="OJQ8" si="43644">IF($C$8=0,"0",(OJP8*($C$8+1)))</f>
        <v>0</v>
      </c>
      <c r="OJR8" s="59" t="str">
        <f t="shared" ref="OJR8" si="43645">IF($C$8=0,"0",(OJQ8*($C$8+1)))</f>
        <v>0</v>
      </c>
      <c r="OJS8" s="59" t="str">
        <f t="shared" ref="OJS8" si="43646">IF($C$8=0,"0",(OJR8*($C$8+1)))</f>
        <v>0</v>
      </c>
      <c r="OJT8" s="59" t="str">
        <f t="shared" ref="OJT8" si="43647">IF($C$8=0,"0",(OJS8*($C$8+1)))</f>
        <v>0</v>
      </c>
      <c r="OJU8" s="59" t="str">
        <f t="shared" ref="OJU8" si="43648">IF($C$8=0,"0",(OJT8*($C$8+1)))</f>
        <v>0</v>
      </c>
      <c r="OJV8" s="59" t="str">
        <f t="shared" ref="OJV8" si="43649">IF($C$8=0,"0",(OJU8*($C$8+1)))</f>
        <v>0</v>
      </c>
      <c r="OJW8" s="59" t="str">
        <f t="shared" ref="OJW8" si="43650">IF($C$8=0,"0",(OJV8*($C$8+1)))</f>
        <v>0</v>
      </c>
      <c r="OJX8" s="59" t="str">
        <f t="shared" ref="OJX8" si="43651">IF($C$8=0,"0",(OJW8*($C$8+1)))</f>
        <v>0</v>
      </c>
      <c r="OJY8" s="59" t="str">
        <f t="shared" ref="OJY8" si="43652">IF($C$8=0,"0",(OJX8*($C$8+1)))</f>
        <v>0</v>
      </c>
      <c r="OJZ8" s="59" t="str">
        <f t="shared" ref="OJZ8" si="43653">IF($C$8=0,"0",(OJY8*($C$8+1)))</f>
        <v>0</v>
      </c>
      <c r="OKA8" s="59" t="str">
        <f t="shared" ref="OKA8" si="43654">IF($C$8=0,"0",(OJZ8*($C$8+1)))</f>
        <v>0</v>
      </c>
      <c r="OKB8" s="59" t="str">
        <f t="shared" ref="OKB8" si="43655">IF($C$8=0,"0",(OKA8*($C$8+1)))</f>
        <v>0</v>
      </c>
      <c r="OKC8" s="59" t="str">
        <f t="shared" ref="OKC8" si="43656">IF($C$8=0,"0",(OKB8*($C$8+1)))</f>
        <v>0</v>
      </c>
      <c r="OKD8" s="59" t="str">
        <f t="shared" ref="OKD8" si="43657">IF($C$8=0,"0",(OKC8*($C$8+1)))</f>
        <v>0</v>
      </c>
      <c r="OKE8" s="59" t="str">
        <f t="shared" ref="OKE8" si="43658">IF($C$8=0,"0",(OKD8*($C$8+1)))</f>
        <v>0</v>
      </c>
      <c r="OKF8" s="59" t="str">
        <f t="shared" ref="OKF8" si="43659">IF($C$8=0,"0",(OKE8*($C$8+1)))</f>
        <v>0</v>
      </c>
      <c r="OKG8" s="59" t="str">
        <f t="shared" ref="OKG8" si="43660">IF($C$8=0,"0",(OKF8*($C$8+1)))</f>
        <v>0</v>
      </c>
      <c r="OKH8" s="59" t="str">
        <f t="shared" ref="OKH8" si="43661">IF($C$8=0,"0",(OKG8*($C$8+1)))</f>
        <v>0</v>
      </c>
      <c r="OKI8" s="59" t="str">
        <f t="shared" ref="OKI8" si="43662">IF($C$8=0,"0",(OKH8*($C$8+1)))</f>
        <v>0</v>
      </c>
      <c r="OKJ8" s="59" t="str">
        <f t="shared" ref="OKJ8" si="43663">IF($C$8=0,"0",(OKI8*($C$8+1)))</f>
        <v>0</v>
      </c>
      <c r="OKK8" s="59" t="str">
        <f t="shared" ref="OKK8" si="43664">IF($C$8=0,"0",(OKJ8*($C$8+1)))</f>
        <v>0</v>
      </c>
      <c r="OKL8" s="59" t="str">
        <f t="shared" ref="OKL8" si="43665">IF($C$8=0,"0",(OKK8*($C$8+1)))</f>
        <v>0</v>
      </c>
      <c r="OKM8" s="59" t="str">
        <f t="shared" ref="OKM8" si="43666">IF($C$8=0,"0",(OKL8*($C$8+1)))</f>
        <v>0</v>
      </c>
      <c r="OKN8" s="59" t="str">
        <f t="shared" ref="OKN8" si="43667">IF($C$8=0,"0",(OKM8*($C$8+1)))</f>
        <v>0</v>
      </c>
      <c r="OKO8" s="59" t="str">
        <f t="shared" ref="OKO8" si="43668">IF($C$8=0,"0",(OKN8*($C$8+1)))</f>
        <v>0</v>
      </c>
      <c r="OKP8" s="59" t="str">
        <f t="shared" ref="OKP8" si="43669">IF($C$8=0,"0",(OKO8*($C$8+1)))</f>
        <v>0</v>
      </c>
      <c r="OKQ8" s="59" t="str">
        <f t="shared" ref="OKQ8" si="43670">IF($C$8=0,"0",(OKP8*($C$8+1)))</f>
        <v>0</v>
      </c>
      <c r="OKR8" s="59" t="str">
        <f t="shared" ref="OKR8" si="43671">IF($C$8=0,"0",(OKQ8*($C$8+1)))</f>
        <v>0</v>
      </c>
      <c r="OKS8" s="59" t="str">
        <f t="shared" ref="OKS8" si="43672">IF($C$8=0,"0",(OKR8*($C$8+1)))</f>
        <v>0</v>
      </c>
      <c r="OKT8" s="59" t="str">
        <f t="shared" ref="OKT8" si="43673">IF($C$8=0,"0",(OKS8*($C$8+1)))</f>
        <v>0</v>
      </c>
      <c r="OKU8" s="59" t="str">
        <f t="shared" ref="OKU8" si="43674">IF($C$8=0,"0",(OKT8*($C$8+1)))</f>
        <v>0</v>
      </c>
      <c r="OKV8" s="59" t="str">
        <f t="shared" ref="OKV8" si="43675">IF($C$8=0,"0",(OKU8*($C$8+1)))</f>
        <v>0</v>
      </c>
      <c r="OKW8" s="59" t="str">
        <f t="shared" ref="OKW8" si="43676">IF($C$8=0,"0",(OKV8*($C$8+1)))</f>
        <v>0</v>
      </c>
      <c r="OKX8" s="59" t="str">
        <f t="shared" ref="OKX8" si="43677">IF($C$8=0,"0",(OKW8*($C$8+1)))</f>
        <v>0</v>
      </c>
      <c r="OKY8" s="59" t="str">
        <f t="shared" ref="OKY8" si="43678">IF($C$8=0,"0",(OKX8*($C$8+1)))</f>
        <v>0</v>
      </c>
      <c r="OKZ8" s="59" t="str">
        <f t="shared" ref="OKZ8" si="43679">IF($C$8=0,"0",(OKY8*($C$8+1)))</f>
        <v>0</v>
      </c>
      <c r="OLA8" s="59" t="str">
        <f t="shared" ref="OLA8" si="43680">IF($C$8=0,"0",(OKZ8*($C$8+1)))</f>
        <v>0</v>
      </c>
      <c r="OLB8" s="59" t="str">
        <f t="shared" ref="OLB8" si="43681">IF($C$8=0,"0",(OLA8*($C$8+1)))</f>
        <v>0</v>
      </c>
      <c r="OLC8" s="59" t="str">
        <f t="shared" ref="OLC8" si="43682">IF($C$8=0,"0",(OLB8*($C$8+1)))</f>
        <v>0</v>
      </c>
      <c r="OLD8" s="59" t="str">
        <f t="shared" ref="OLD8" si="43683">IF($C$8=0,"0",(OLC8*($C$8+1)))</f>
        <v>0</v>
      </c>
      <c r="OLE8" s="59" t="str">
        <f t="shared" ref="OLE8" si="43684">IF($C$8=0,"0",(OLD8*($C$8+1)))</f>
        <v>0</v>
      </c>
      <c r="OLF8" s="59" t="str">
        <f t="shared" ref="OLF8" si="43685">IF($C$8=0,"0",(OLE8*($C$8+1)))</f>
        <v>0</v>
      </c>
      <c r="OLG8" s="59" t="str">
        <f t="shared" ref="OLG8" si="43686">IF($C$8=0,"0",(OLF8*($C$8+1)))</f>
        <v>0</v>
      </c>
      <c r="OLH8" s="59" t="str">
        <f t="shared" ref="OLH8" si="43687">IF($C$8=0,"0",(OLG8*($C$8+1)))</f>
        <v>0</v>
      </c>
      <c r="OLI8" s="59" t="str">
        <f t="shared" ref="OLI8" si="43688">IF($C$8=0,"0",(OLH8*($C$8+1)))</f>
        <v>0</v>
      </c>
      <c r="OLJ8" s="59" t="str">
        <f t="shared" ref="OLJ8" si="43689">IF($C$8=0,"0",(OLI8*($C$8+1)))</f>
        <v>0</v>
      </c>
      <c r="OLK8" s="59" t="str">
        <f t="shared" ref="OLK8" si="43690">IF($C$8=0,"0",(OLJ8*($C$8+1)))</f>
        <v>0</v>
      </c>
      <c r="OLL8" s="59" t="str">
        <f t="shared" ref="OLL8" si="43691">IF($C$8=0,"0",(OLK8*($C$8+1)))</f>
        <v>0</v>
      </c>
      <c r="OLM8" s="59" t="str">
        <f t="shared" ref="OLM8" si="43692">IF($C$8=0,"0",(OLL8*($C$8+1)))</f>
        <v>0</v>
      </c>
      <c r="OLN8" s="59" t="str">
        <f t="shared" ref="OLN8" si="43693">IF($C$8=0,"0",(OLM8*($C$8+1)))</f>
        <v>0</v>
      </c>
      <c r="OLO8" s="59" t="str">
        <f t="shared" ref="OLO8" si="43694">IF($C$8=0,"0",(OLN8*($C$8+1)))</f>
        <v>0</v>
      </c>
      <c r="OLP8" s="59" t="str">
        <f t="shared" ref="OLP8" si="43695">IF($C$8=0,"0",(OLO8*($C$8+1)))</f>
        <v>0</v>
      </c>
      <c r="OLQ8" s="59" t="str">
        <f t="shared" ref="OLQ8" si="43696">IF($C$8=0,"0",(OLP8*($C$8+1)))</f>
        <v>0</v>
      </c>
      <c r="OLR8" s="59" t="str">
        <f t="shared" ref="OLR8" si="43697">IF($C$8=0,"0",(OLQ8*($C$8+1)))</f>
        <v>0</v>
      </c>
      <c r="OLS8" s="59" t="str">
        <f t="shared" ref="OLS8" si="43698">IF($C$8=0,"0",(OLR8*($C$8+1)))</f>
        <v>0</v>
      </c>
      <c r="OLT8" s="59" t="str">
        <f t="shared" ref="OLT8" si="43699">IF($C$8=0,"0",(OLS8*($C$8+1)))</f>
        <v>0</v>
      </c>
      <c r="OLU8" s="59" t="str">
        <f t="shared" ref="OLU8" si="43700">IF($C$8=0,"0",(OLT8*($C$8+1)))</f>
        <v>0</v>
      </c>
      <c r="OLV8" s="59" t="str">
        <f t="shared" ref="OLV8" si="43701">IF($C$8=0,"0",(OLU8*($C$8+1)))</f>
        <v>0</v>
      </c>
      <c r="OLW8" s="59" t="str">
        <f t="shared" ref="OLW8" si="43702">IF($C$8=0,"0",(OLV8*($C$8+1)))</f>
        <v>0</v>
      </c>
      <c r="OLX8" s="59" t="str">
        <f t="shared" ref="OLX8" si="43703">IF($C$8=0,"0",(OLW8*($C$8+1)))</f>
        <v>0</v>
      </c>
      <c r="OLY8" s="59" t="str">
        <f t="shared" ref="OLY8" si="43704">IF($C$8=0,"0",(OLX8*($C$8+1)))</f>
        <v>0</v>
      </c>
      <c r="OLZ8" s="59" t="str">
        <f t="shared" ref="OLZ8" si="43705">IF($C$8=0,"0",(OLY8*($C$8+1)))</f>
        <v>0</v>
      </c>
      <c r="OMA8" s="59" t="str">
        <f t="shared" ref="OMA8" si="43706">IF($C$8=0,"0",(OLZ8*($C$8+1)))</f>
        <v>0</v>
      </c>
      <c r="OMB8" s="59" t="str">
        <f t="shared" ref="OMB8" si="43707">IF($C$8=0,"0",(OMA8*($C$8+1)))</f>
        <v>0</v>
      </c>
      <c r="OMC8" s="59" t="str">
        <f t="shared" ref="OMC8" si="43708">IF($C$8=0,"0",(OMB8*($C$8+1)))</f>
        <v>0</v>
      </c>
      <c r="OMD8" s="59" t="str">
        <f t="shared" ref="OMD8" si="43709">IF($C$8=0,"0",(OMC8*($C$8+1)))</f>
        <v>0</v>
      </c>
      <c r="OME8" s="59" t="str">
        <f t="shared" ref="OME8" si="43710">IF($C$8=0,"0",(OMD8*($C$8+1)))</f>
        <v>0</v>
      </c>
      <c r="OMF8" s="59" t="str">
        <f t="shared" ref="OMF8" si="43711">IF($C$8=0,"0",(OME8*($C$8+1)))</f>
        <v>0</v>
      </c>
      <c r="OMG8" s="59" t="str">
        <f t="shared" ref="OMG8" si="43712">IF($C$8=0,"0",(OMF8*($C$8+1)))</f>
        <v>0</v>
      </c>
      <c r="OMH8" s="59" t="str">
        <f t="shared" ref="OMH8" si="43713">IF($C$8=0,"0",(OMG8*($C$8+1)))</f>
        <v>0</v>
      </c>
      <c r="OMI8" s="59" t="str">
        <f t="shared" ref="OMI8" si="43714">IF($C$8=0,"0",(OMH8*($C$8+1)))</f>
        <v>0</v>
      </c>
      <c r="OMJ8" s="59" t="str">
        <f t="shared" ref="OMJ8" si="43715">IF($C$8=0,"0",(OMI8*($C$8+1)))</f>
        <v>0</v>
      </c>
      <c r="OMK8" s="59" t="str">
        <f t="shared" ref="OMK8" si="43716">IF($C$8=0,"0",(OMJ8*($C$8+1)))</f>
        <v>0</v>
      </c>
      <c r="OML8" s="59" t="str">
        <f t="shared" ref="OML8" si="43717">IF($C$8=0,"0",(OMK8*($C$8+1)))</f>
        <v>0</v>
      </c>
      <c r="OMM8" s="59" t="str">
        <f t="shared" ref="OMM8" si="43718">IF($C$8=0,"0",(OML8*($C$8+1)))</f>
        <v>0</v>
      </c>
      <c r="OMN8" s="59" t="str">
        <f t="shared" ref="OMN8" si="43719">IF($C$8=0,"0",(OMM8*($C$8+1)))</f>
        <v>0</v>
      </c>
      <c r="OMO8" s="59" t="str">
        <f t="shared" ref="OMO8" si="43720">IF($C$8=0,"0",(OMN8*($C$8+1)))</f>
        <v>0</v>
      </c>
      <c r="OMP8" s="59" t="str">
        <f t="shared" ref="OMP8" si="43721">IF($C$8=0,"0",(OMO8*($C$8+1)))</f>
        <v>0</v>
      </c>
      <c r="OMQ8" s="59" t="str">
        <f t="shared" ref="OMQ8" si="43722">IF($C$8=0,"0",(OMP8*($C$8+1)))</f>
        <v>0</v>
      </c>
      <c r="OMR8" s="59" t="str">
        <f t="shared" ref="OMR8" si="43723">IF($C$8=0,"0",(OMQ8*($C$8+1)))</f>
        <v>0</v>
      </c>
      <c r="OMS8" s="59" t="str">
        <f t="shared" ref="OMS8" si="43724">IF($C$8=0,"0",(OMR8*($C$8+1)))</f>
        <v>0</v>
      </c>
      <c r="OMT8" s="59" t="str">
        <f t="shared" ref="OMT8" si="43725">IF($C$8=0,"0",(OMS8*($C$8+1)))</f>
        <v>0</v>
      </c>
      <c r="OMU8" s="59" t="str">
        <f t="shared" ref="OMU8" si="43726">IF($C$8=0,"0",(OMT8*($C$8+1)))</f>
        <v>0</v>
      </c>
      <c r="OMV8" s="59" t="str">
        <f t="shared" ref="OMV8" si="43727">IF($C$8=0,"0",(OMU8*($C$8+1)))</f>
        <v>0</v>
      </c>
      <c r="OMW8" s="59" t="str">
        <f t="shared" ref="OMW8" si="43728">IF($C$8=0,"0",(OMV8*($C$8+1)))</f>
        <v>0</v>
      </c>
      <c r="OMX8" s="59" t="str">
        <f t="shared" ref="OMX8" si="43729">IF($C$8=0,"0",(OMW8*($C$8+1)))</f>
        <v>0</v>
      </c>
      <c r="OMY8" s="59" t="str">
        <f t="shared" ref="OMY8" si="43730">IF($C$8=0,"0",(OMX8*($C$8+1)))</f>
        <v>0</v>
      </c>
      <c r="OMZ8" s="59" t="str">
        <f t="shared" ref="OMZ8" si="43731">IF($C$8=0,"0",(OMY8*($C$8+1)))</f>
        <v>0</v>
      </c>
      <c r="ONA8" s="59" t="str">
        <f t="shared" ref="ONA8" si="43732">IF($C$8=0,"0",(OMZ8*($C$8+1)))</f>
        <v>0</v>
      </c>
      <c r="ONB8" s="59" t="str">
        <f t="shared" ref="ONB8" si="43733">IF($C$8=0,"0",(ONA8*($C$8+1)))</f>
        <v>0</v>
      </c>
      <c r="ONC8" s="59" t="str">
        <f t="shared" ref="ONC8" si="43734">IF($C$8=0,"0",(ONB8*($C$8+1)))</f>
        <v>0</v>
      </c>
      <c r="OND8" s="59" t="str">
        <f t="shared" ref="OND8" si="43735">IF($C$8=0,"0",(ONC8*($C$8+1)))</f>
        <v>0</v>
      </c>
      <c r="ONE8" s="59" t="str">
        <f t="shared" ref="ONE8" si="43736">IF($C$8=0,"0",(OND8*($C$8+1)))</f>
        <v>0</v>
      </c>
      <c r="ONF8" s="59" t="str">
        <f t="shared" ref="ONF8" si="43737">IF($C$8=0,"0",(ONE8*($C$8+1)))</f>
        <v>0</v>
      </c>
      <c r="ONG8" s="59" t="str">
        <f t="shared" ref="ONG8" si="43738">IF($C$8=0,"0",(ONF8*($C$8+1)))</f>
        <v>0</v>
      </c>
      <c r="ONH8" s="59" t="str">
        <f t="shared" ref="ONH8" si="43739">IF($C$8=0,"0",(ONG8*($C$8+1)))</f>
        <v>0</v>
      </c>
      <c r="ONI8" s="59" t="str">
        <f t="shared" ref="ONI8" si="43740">IF($C$8=0,"0",(ONH8*($C$8+1)))</f>
        <v>0</v>
      </c>
      <c r="ONJ8" s="59" t="str">
        <f t="shared" ref="ONJ8" si="43741">IF($C$8=0,"0",(ONI8*($C$8+1)))</f>
        <v>0</v>
      </c>
      <c r="ONK8" s="59" t="str">
        <f t="shared" ref="ONK8" si="43742">IF($C$8=0,"0",(ONJ8*($C$8+1)))</f>
        <v>0</v>
      </c>
      <c r="ONL8" s="59" t="str">
        <f t="shared" ref="ONL8" si="43743">IF($C$8=0,"0",(ONK8*($C$8+1)))</f>
        <v>0</v>
      </c>
      <c r="ONM8" s="59" t="str">
        <f t="shared" ref="ONM8" si="43744">IF($C$8=0,"0",(ONL8*($C$8+1)))</f>
        <v>0</v>
      </c>
      <c r="ONN8" s="59" t="str">
        <f t="shared" ref="ONN8" si="43745">IF($C$8=0,"0",(ONM8*($C$8+1)))</f>
        <v>0</v>
      </c>
      <c r="ONO8" s="59" t="str">
        <f t="shared" ref="ONO8" si="43746">IF($C$8=0,"0",(ONN8*($C$8+1)))</f>
        <v>0</v>
      </c>
      <c r="ONP8" s="59" t="str">
        <f t="shared" ref="ONP8" si="43747">IF($C$8=0,"0",(ONO8*($C$8+1)))</f>
        <v>0</v>
      </c>
      <c r="ONQ8" s="59" t="str">
        <f t="shared" ref="ONQ8" si="43748">IF($C$8=0,"0",(ONP8*($C$8+1)))</f>
        <v>0</v>
      </c>
      <c r="ONR8" s="59" t="str">
        <f t="shared" ref="ONR8" si="43749">IF($C$8=0,"0",(ONQ8*($C$8+1)))</f>
        <v>0</v>
      </c>
      <c r="ONS8" s="59" t="str">
        <f t="shared" ref="ONS8" si="43750">IF($C$8=0,"0",(ONR8*($C$8+1)))</f>
        <v>0</v>
      </c>
      <c r="ONT8" s="59" t="str">
        <f t="shared" ref="ONT8" si="43751">IF($C$8=0,"0",(ONS8*($C$8+1)))</f>
        <v>0</v>
      </c>
      <c r="ONU8" s="59" t="str">
        <f t="shared" ref="ONU8" si="43752">IF($C$8=0,"0",(ONT8*($C$8+1)))</f>
        <v>0</v>
      </c>
      <c r="ONV8" s="59" t="str">
        <f t="shared" ref="ONV8" si="43753">IF($C$8=0,"0",(ONU8*($C$8+1)))</f>
        <v>0</v>
      </c>
      <c r="ONW8" s="59" t="str">
        <f t="shared" ref="ONW8" si="43754">IF($C$8=0,"0",(ONV8*($C$8+1)))</f>
        <v>0</v>
      </c>
      <c r="ONX8" s="59" t="str">
        <f t="shared" ref="ONX8" si="43755">IF($C$8=0,"0",(ONW8*($C$8+1)))</f>
        <v>0</v>
      </c>
      <c r="ONY8" s="59" t="str">
        <f t="shared" ref="ONY8" si="43756">IF($C$8=0,"0",(ONX8*($C$8+1)))</f>
        <v>0</v>
      </c>
      <c r="ONZ8" s="59" t="str">
        <f t="shared" ref="ONZ8" si="43757">IF($C$8=0,"0",(ONY8*($C$8+1)))</f>
        <v>0</v>
      </c>
      <c r="OOA8" s="59" t="str">
        <f t="shared" ref="OOA8" si="43758">IF($C$8=0,"0",(ONZ8*($C$8+1)))</f>
        <v>0</v>
      </c>
      <c r="OOB8" s="59" t="str">
        <f t="shared" ref="OOB8" si="43759">IF($C$8=0,"0",(OOA8*($C$8+1)))</f>
        <v>0</v>
      </c>
      <c r="OOC8" s="59" t="str">
        <f t="shared" ref="OOC8" si="43760">IF($C$8=0,"0",(OOB8*($C$8+1)))</f>
        <v>0</v>
      </c>
      <c r="OOD8" s="59" t="str">
        <f t="shared" ref="OOD8" si="43761">IF($C$8=0,"0",(OOC8*($C$8+1)))</f>
        <v>0</v>
      </c>
      <c r="OOE8" s="59" t="str">
        <f t="shared" ref="OOE8" si="43762">IF($C$8=0,"0",(OOD8*($C$8+1)))</f>
        <v>0</v>
      </c>
      <c r="OOF8" s="59" t="str">
        <f t="shared" ref="OOF8" si="43763">IF($C$8=0,"0",(OOE8*($C$8+1)))</f>
        <v>0</v>
      </c>
      <c r="OOG8" s="59" t="str">
        <f t="shared" ref="OOG8" si="43764">IF($C$8=0,"0",(OOF8*($C$8+1)))</f>
        <v>0</v>
      </c>
      <c r="OOH8" s="59" t="str">
        <f t="shared" ref="OOH8" si="43765">IF($C$8=0,"0",(OOG8*($C$8+1)))</f>
        <v>0</v>
      </c>
      <c r="OOI8" s="59" t="str">
        <f t="shared" ref="OOI8" si="43766">IF($C$8=0,"0",(OOH8*($C$8+1)))</f>
        <v>0</v>
      </c>
      <c r="OOJ8" s="59" t="str">
        <f t="shared" ref="OOJ8" si="43767">IF($C$8=0,"0",(OOI8*($C$8+1)))</f>
        <v>0</v>
      </c>
      <c r="OOK8" s="59" t="str">
        <f t="shared" ref="OOK8" si="43768">IF($C$8=0,"0",(OOJ8*($C$8+1)))</f>
        <v>0</v>
      </c>
      <c r="OOL8" s="59" t="str">
        <f t="shared" ref="OOL8" si="43769">IF($C$8=0,"0",(OOK8*($C$8+1)))</f>
        <v>0</v>
      </c>
      <c r="OOM8" s="59" t="str">
        <f t="shared" ref="OOM8" si="43770">IF($C$8=0,"0",(OOL8*($C$8+1)))</f>
        <v>0</v>
      </c>
      <c r="OON8" s="59" t="str">
        <f t="shared" ref="OON8" si="43771">IF($C$8=0,"0",(OOM8*($C$8+1)))</f>
        <v>0</v>
      </c>
      <c r="OOO8" s="59" t="str">
        <f t="shared" ref="OOO8" si="43772">IF($C$8=0,"0",(OON8*($C$8+1)))</f>
        <v>0</v>
      </c>
      <c r="OOP8" s="59" t="str">
        <f t="shared" ref="OOP8" si="43773">IF($C$8=0,"0",(OOO8*($C$8+1)))</f>
        <v>0</v>
      </c>
      <c r="OOQ8" s="59" t="str">
        <f t="shared" ref="OOQ8" si="43774">IF($C$8=0,"0",(OOP8*($C$8+1)))</f>
        <v>0</v>
      </c>
      <c r="OOR8" s="59" t="str">
        <f t="shared" ref="OOR8" si="43775">IF($C$8=0,"0",(OOQ8*($C$8+1)))</f>
        <v>0</v>
      </c>
      <c r="OOS8" s="59" t="str">
        <f t="shared" ref="OOS8" si="43776">IF($C$8=0,"0",(OOR8*($C$8+1)))</f>
        <v>0</v>
      </c>
      <c r="OOT8" s="59" t="str">
        <f t="shared" ref="OOT8" si="43777">IF($C$8=0,"0",(OOS8*($C$8+1)))</f>
        <v>0</v>
      </c>
      <c r="OOU8" s="59" t="str">
        <f t="shared" ref="OOU8" si="43778">IF($C$8=0,"0",(OOT8*($C$8+1)))</f>
        <v>0</v>
      </c>
      <c r="OOV8" s="59" t="str">
        <f t="shared" ref="OOV8" si="43779">IF($C$8=0,"0",(OOU8*($C$8+1)))</f>
        <v>0</v>
      </c>
      <c r="OOW8" s="59" t="str">
        <f t="shared" ref="OOW8" si="43780">IF($C$8=0,"0",(OOV8*($C$8+1)))</f>
        <v>0</v>
      </c>
      <c r="OOX8" s="59" t="str">
        <f t="shared" ref="OOX8" si="43781">IF($C$8=0,"0",(OOW8*($C$8+1)))</f>
        <v>0</v>
      </c>
      <c r="OOY8" s="59" t="str">
        <f t="shared" ref="OOY8" si="43782">IF($C$8=0,"0",(OOX8*($C$8+1)))</f>
        <v>0</v>
      </c>
      <c r="OOZ8" s="59" t="str">
        <f t="shared" ref="OOZ8" si="43783">IF($C$8=0,"0",(OOY8*($C$8+1)))</f>
        <v>0</v>
      </c>
      <c r="OPA8" s="59" t="str">
        <f t="shared" ref="OPA8" si="43784">IF($C$8=0,"0",(OOZ8*($C$8+1)))</f>
        <v>0</v>
      </c>
      <c r="OPB8" s="59" t="str">
        <f t="shared" ref="OPB8" si="43785">IF($C$8=0,"0",(OPA8*($C$8+1)))</f>
        <v>0</v>
      </c>
      <c r="OPC8" s="59" t="str">
        <f t="shared" ref="OPC8" si="43786">IF($C$8=0,"0",(OPB8*($C$8+1)))</f>
        <v>0</v>
      </c>
      <c r="OPD8" s="59" t="str">
        <f t="shared" ref="OPD8" si="43787">IF($C$8=0,"0",(OPC8*($C$8+1)))</f>
        <v>0</v>
      </c>
      <c r="OPE8" s="59" t="str">
        <f t="shared" ref="OPE8" si="43788">IF($C$8=0,"0",(OPD8*($C$8+1)))</f>
        <v>0</v>
      </c>
      <c r="OPF8" s="59" t="str">
        <f t="shared" ref="OPF8" si="43789">IF($C$8=0,"0",(OPE8*($C$8+1)))</f>
        <v>0</v>
      </c>
      <c r="OPG8" s="59" t="str">
        <f t="shared" ref="OPG8" si="43790">IF($C$8=0,"0",(OPF8*($C$8+1)))</f>
        <v>0</v>
      </c>
      <c r="OPH8" s="59" t="str">
        <f t="shared" ref="OPH8" si="43791">IF($C$8=0,"0",(OPG8*($C$8+1)))</f>
        <v>0</v>
      </c>
      <c r="OPI8" s="59" t="str">
        <f t="shared" ref="OPI8" si="43792">IF($C$8=0,"0",(OPH8*($C$8+1)))</f>
        <v>0</v>
      </c>
      <c r="OPJ8" s="59" t="str">
        <f t="shared" ref="OPJ8" si="43793">IF($C$8=0,"0",(OPI8*($C$8+1)))</f>
        <v>0</v>
      </c>
      <c r="OPK8" s="59" t="str">
        <f t="shared" ref="OPK8" si="43794">IF($C$8=0,"0",(OPJ8*($C$8+1)))</f>
        <v>0</v>
      </c>
      <c r="OPL8" s="59" t="str">
        <f t="shared" ref="OPL8" si="43795">IF($C$8=0,"0",(OPK8*($C$8+1)))</f>
        <v>0</v>
      </c>
      <c r="OPM8" s="59" t="str">
        <f t="shared" ref="OPM8" si="43796">IF($C$8=0,"0",(OPL8*($C$8+1)))</f>
        <v>0</v>
      </c>
      <c r="OPN8" s="59" t="str">
        <f t="shared" ref="OPN8" si="43797">IF($C$8=0,"0",(OPM8*($C$8+1)))</f>
        <v>0</v>
      </c>
      <c r="OPO8" s="59" t="str">
        <f t="shared" ref="OPO8" si="43798">IF($C$8=0,"0",(OPN8*($C$8+1)))</f>
        <v>0</v>
      </c>
      <c r="OPP8" s="59" t="str">
        <f t="shared" ref="OPP8" si="43799">IF($C$8=0,"0",(OPO8*($C$8+1)))</f>
        <v>0</v>
      </c>
      <c r="OPQ8" s="59" t="str">
        <f t="shared" ref="OPQ8" si="43800">IF($C$8=0,"0",(OPP8*($C$8+1)))</f>
        <v>0</v>
      </c>
      <c r="OPR8" s="59" t="str">
        <f t="shared" ref="OPR8" si="43801">IF($C$8=0,"0",(OPQ8*($C$8+1)))</f>
        <v>0</v>
      </c>
      <c r="OPS8" s="59" t="str">
        <f t="shared" ref="OPS8" si="43802">IF($C$8=0,"0",(OPR8*($C$8+1)))</f>
        <v>0</v>
      </c>
      <c r="OPT8" s="59" t="str">
        <f t="shared" ref="OPT8" si="43803">IF($C$8=0,"0",(OPS8*($C$8+1)))</f>
        <v>0</v>
      </c>
      <c r="OPU8" s="59" t="str">
        <f t="shared" ref="OPU8" si="43804">IF($C$8=0,"0",(OPT8*($C$8+1)))</f>
        <v>0</v>
      </c>
      <c r="OPV8" s="59" t="str">
        <f t="shared" ref="OPV8" si="43805">IF($C$8=0,"0",(OPU8*($C$8+1)))</f>
        <v>0</v>
      </c>
      <c r="OPW8" s="59" t="str">
        <f t="shared" ref="OPW8" si="43806">IF($C$8=0,"0",(OPV8*($C$8+1)))</f>
        <v>0</v>
      </c>
      <c r="OPX8" s="59" t="str">
        <f t="shared" ref="OPX8" si="43807">IF($C$8=0,"0",(OPW8*($C$8+1)))</f>
        <v>0</v>
      </c>
      <c r="OPY8" s="59" t="str">
        <f t="shared" ref="OPY8" si="43808">IF($C$8=0,"0",(OPX8*($C$8+1)))</f>
        <v>0</v>
      </c>
      <c r="OPZ8" s="59" t="str">
        <f t="shared" ref="OPZ8" si="43809">IF($C$8=0,"0",(OPY8*($C$8+1)))</f>
        <v>0</v>
      </c>
      <c r="OQA8" s="59" t="str">
        <f t="shared" ref="OQA8" si="43810">IF($C$8=0,"0",(OPZ8*($C$8+1)))</f>
        <v>0</v>
      </c>
      <c r="OQB8" s="59" t="str">
        <f t="shared" ref="OQB8" si="43811">IF($C$8=0,"0",(OQA8*($C$8+1)))</f>
        <v>0</v>
      </c>
      <c r="OQC8" s="59" t="str">
        <f t="shared" ref="OQC8" si="43812">IF($C$8=0,"0",(OQB8*($C$8+1)))</f>
        <v>0</v>
      </c>
      <c r="OQD8" s="59" t="str">
        <f t="shared" ref="OQD8" si="43813">IF($C$8=0,"0",(OQC8*($C$8+1)))</f>
        <v>0</v>
      </c>
      <c r="OQE8" s="59" t="str">
        <f t="shared" ref="OQE8" si="43814">IF($C$8=0,"0",(OQD8*($C$8+1)))</f>
        <v>0</v>
      </c>
      <c r="OQF8" s="59" t="str">
        <f t="shared" ref="OQF8" si="43815">IF($C$8=0,"0",(OQE8*($C$8+1)))</f>
        <v>0</v>
      </c>
      <c r="OQG8" s="59" t="str">
        <f t="shared" ref="OQG8" si="43816">IF($C$8=0,"0",(OQF8*($C$8+1)))</f>
        <v>0</v>
      </c>
      <c r="OQH8" s="59" t="str">
        <f t="shared" ref="OQH8" si="43817">IF($C$8=0,"0",(OQG8*($C$8+1)))</f>
        <v>0</v>
      </c>
      <c r="OQI8" s="59" t="str">
        <f t="shared" ref="OQI8" si="43818">IF($C$8=0,"0",(OQH8*($C$8+1)))</f>
        <v>0</v>
      </c>
      <c r="OQJ8" s="59" t="str">
        <f t="shared" ref="OQJ8" si="43819">IF($C$8=0,"0",(OQI8*($C$8+1)))</f>
        <v>0</v>
      </c>
      <c r="OQK8" s="59" t="str">
        <f t="shared" ref="OQK8" si="43820">IF($C$8=0,"0",(OQJ8*($C$8+1)))</f>
        <v>0</v>
      </c>
      <c r="OQL8" s="59" t="str">
        <f t="shared" ref="OQL8" si="43821">IF($C$8=0,"0",(OQK8*($C$8+1)))</f>
        <v>0</v>
      </c>
      <c r="OQM8" s="59" t="str">
        <f t="shared" ref="OQM8" si="43822">IF($C$8=0,"0",(OQL8*($C$8+1)))</f>
        <v>0</v>
      </c>
      <c r="OQN8" s="59" t="str">
        <f t="shared" ref="OQN8" si="43823">IF($C$8=0,"0",(OQM8*($C$8+1)))</f>
        <v>0</v>
      </c>
      <c r="OQO8" s="59" t="str">
        <f t="shared" ref="OQO8" si="43824">IF($C$8=0,"0",(OQN8*($C$8+1)))</f>
        <v>0</v>
      </c>
      <c r="OQP8" s="59" t="str">
        <f t="shared" ref="OQP8" si="43825">IF($C$8=0,"0",(OQO8*($C$8+1)))</f>
        <v>0</v>
      </c>
      <c r="OQQ8" s="59" t="str">
        <f t="shared" ref="OQQ8" si="43826">IF($C$8=0,"0",(OQP8*($C$8+1)))</f>
        <v>0</v>
      </c>
      <c r="OQR8" s="59" t="str">
        <f t="shared" ref="OQR8" si="43827">IF($C$8=0,"0",(OQQ8*($C$8+1)))</f>
        <v>0</v>
      </c>
      <c r="OQS8" s="59" t="str">
        <f t="shared" ref="OQS8" si="43828">IF($C$8=0,"0",(OQR8*($C$8+1)))</f>
        <v>0</v>
      </c>
      <c r="OQT8" s="59" t="str">
        <f t="shared" ref="OQT8" si="43829">IF($C$8=0,"0",(OQS8*($C$8+1)))</f>
        <v>0</v>
      </c>
      <c r="OQU8" s="59" t="str">
        <f t="shared" ref="OQU8" si="43830">IF($C$8=0,"0",(OQT8*($C$8+1)))</f>
        <v>0</v>
      </c>
      <c r="OQV8" s="59" t="str">
        <f t="shared" ref="OQV8" si="43831">IF($C$8=0,"0",(OQU8*($C$8+1)))</f>
        <v>0</v>
      </c>
      <c r="OQW8" s="59" t="str">
        <f t="shared" ref="OQW8" si="43832">IF($C$8=0,"0",(OQV8*($C$8+1)))</f>
        <v>0</v>
      </c>
      <c r="OQX8" s="59" t="str">
        <f t="shared" ref="OQX8" si="43833">IF($C$8=0,"0",(OQW8*($C$8+1)))</f>
        <v>0</v>
      </c>
      <c r="OQY8" s="59" t="str">
        <f t="shared" ref="OQY8" si="43834">IF($C$8=0,"0",(OQX8*($C$8+1)))</f>
        <v>0</v>
      </c>
      <c r="OQZ8" s="59" t="str">
        <f t="shared" ref="OQZ8" si="43835">IF($C$8=0,"0",(OQY8*($C$8+1)))</f>
        <v>0</v>
      </c>
      <c r="ORA8" s="59" t="str">
        <f t="shared" ref="ORA8" si="43836">IF($C$8=0,"0",(OQZ8*($C$8+1)))</f>
        <v>0</v>
      </c>
      <c r="ORB8" s="59" t="str">
        <f t="shared" ref="ORB8" si="43837">IF($C$8=0,"0",(ORA8*($C$8+1)))</f>
        <v>0</v>
      </c>
      <c r="ORC8" s="59" t="str">
        <f t="shared" ref="ORC8" si="43838">IF($C$8=0,"0",(ORB8*($C$8+1)))</f>
        <v>0</v>
      </c>
      <c r="ORD8" s="59" t="str">
        <f t="shared" ref="ORD8" si="43839">IF($C$8=0,"0",(ORC8*($C$8+1)))</f>
        <v>0</v>
      </c>
      <c r="ORE8" s="59" t="str">
        <f t="shared" ref="ORE8" si="43840">IF($C$8=0,"0",(ORD8*($C$8+1)))</f>
        <v>0</v>
      </c>
      <c r="ORF8" s="59" t="str">
        <f t="shared" ref="ORF8" si="43841">IF($C$8=0,"0",(ORE8*($C$8+1)))</f>
        <v>0</v>
      </c>
      <c r="ORG8" s="59" t="str">
        <f t="shared" ref="ORG8" si="43842">IF($C$8=0,"0",(ORF8*($C$8+1)))</f>
        <v>0</v>
      </c>
      <c r="ORH8" s="59" t="str">
        <f t="shared" ref="ORH8" si="43843">IF($C$8=0,"0",(ORG8*($C$8+1)))</f>
        <v>0</v>
      </c>
      <c r="ORI8" s="59" t="str">
        <f t="shared" ref="ORI8" si="43844">IF($C$8=0,"0",(ORH8*($C$8+1)))</f>
        <v>0</v>
      </c>
      <c r="ORJ8" s="59" t="str">
        <f t="shared" ref="ORJ8" si="43845">IF($C$8=0,"0",(ORI8*($C$8+1)))</f>
        <v>0</v>
      </c>
      <c r="ORK8" s="59" t="str">
        <f t="shared" ref="ORK8" si="43846">IF($C$8=0,"0",(ORJ8*($C$8+1)))</f>
        <v>0</v>
      </c>
      <c r="ORL8" s="59" t="str">
        <f t="shared" ref="ORL8" si="43847">IF($C$8=0,"0",(ORK8*($C$8+1)))</f>
        <v>0</v>
      </c>
      <c r="ORM8" s="59" t="str">
        <f t="shared" ref="ORM8" si="43848">IF($C$8=0,"0",(ORL8*($C$8+1)))</f>
        <v>0</v>
      </c>
      <c r="ORN8" s="59" t="str">
        <f t="shared" ref="ORN8" si="43849">IF($C$8=0,"0",(ORM8*($C$8+1)))</f>
        <v>0</v>
      </c>
      <c r="ORO8" s="59" t="str">
        <f t="shared" ref="ORO8" si="43850">IF($C$8=0,"0",(ORN8*($C$8+1)))</f>
        <v>0</v>
      </c>
      <c r="ORP8" s="59" t="str">
        <f t="shared" ref="ORP8" si="43851">IF($C$8=0,"0",(ORO8*($C$8+1)))</f>
        <v>0</v>
      </c>
      <c r="ORQ8" s="59" t="str">
        <f t="shared" ref="ORQ8" si="43852">IF($C$8=0,"0",(ORP8*($C$8+1)))</f>
        <v>0</v>
      </c>
      <c r="ORR8" s="59" t="str">
        <f t="shared" ref="ORR8" si="43853">IF($C$8=0,"0",(ORQ8*($C$8+1)))</f>
        <v>0</v>
      </c>
      <c r="ORS8" s="59" t="str">
        <f t="shared" ref="ORS8" si="43854">IF($C$8=0,"0",(ORR8*($C$8+1)))</f>
        <v>0</v>
      </c>
      <c r="ORT8" s="59" t="str">
        <f t="shared" ref="ORT8" si="43855">IF($C$8=0,"0",(ORS8*($C$8+1)))</f>
        <v>0</v>
      </c>
      <c r="ORU8" s="59" t="str">
        <f t="shared" ref="ORU8" si="43856">IF($C$8=0,"0",(ORT8*($C$8+1)))</f>
        <v>0</v>
      </c>
      <c r="ORV8" s="59" t="str">
        <f t="shared" ref="ORV8" si="43857">IF($C$8=0,"0",(ORU8*($C$8+1)))</f>
        <v>0</v>
      </c>
      <c r="ORW8" s="59" t="str">
        <f t="shared" ref="ORW8" si="43858">IF($C$8=0,"0",(ORV8*($C$8+1)))</f>
        <v>0</v>
      </c>
      <c r="ORX8" s="59" t="str">
        <f t="shared" ref="ORX8" si="43859">IF($C$8=0,"0",(ORW8*($C$8+1)))</f>
        <v>0</v>
      </c>
      <c r="ORY8" s="59" t="str">
        <f t="shared" ref="ORY8" si="43860">IF($C$8=0,"0",(ORX8*($C$8+1)))</f>
        <v>0</v>
      </c>
      <c r="ORZ8" s="59" t="str">
        <f t="shared" ref="ORZ8" si="43861">IF($C$8=0,"0",(ORY8*($C$8+1)))</f>
        <v>0</v>
      </c>
      <c r="OSA8" s="59" t="str">
        <f t="shared" ref="OSA8" si="43862">IF($C$8=0,"0",(ORZ8*($C$8+1)))</f>
        <v>0</v>
      </c>
      <c r="OSB8" s="59" t="str">
        <f t="shared" ref="OSB8" si="43863">IF($C$8=0,"0",(OSA8*($C$8+1)))</f>
        <v>0</v>
      </c>
      <c r="OSC8" s="59" t="str">
        <f t="shared" ref="OSC8" si="43864">IF($C$8=0,"0",(OSB8*($C$8+1)))</f>
        <v>0</v>
      </c>
      <c r="OSD8" s="59" t="str">
        <f t="shared" ref="OSD8" si="43865">IF($C$8=0,"0",(OSC8*($C$8+1)))</f>
        <v>0</v>
      </c>
      <c r="OSE8" s="59" t="str">
        <f t="shared" ref="OSE8" si="43866">IF($C$8=0,"0",(OSD8*($C$8+1)))</f>
        <v>0</v>
      </c>
      <c r="OSF8" s="59" t="str">
        <f t="shared" ref="OSF8" si="43867">IF($C$8=0,"0",(OSE8*($C$8+1)))</f>
        <v>0</v>
      </c>
      <c r="OSG8" s="59" t="str">
        <f t="shared" ref="OSG8" si="43868">IF($C$8=0,"0",(OSF8*($C$8+1)))</f>
        <v>0</v>
      </c>
      <c r="OSH8" s="59" t="str">
        <f t="shared" ref="OSH8" si="43869">IF($C$8=0,"0",(OSG8*($C$8+1)))</f>
        <v>0</v>
      </c>
      <c r="OSI8" s="59" t="str">
        <f t="shared" ref="OSI8" si="43870">IF($C$8=0,"0",(OSH8*($C$8+1)))</f>
        <v>0</v>
      </c>
      <c r="OSJ8" s="59" t="str">
        <f t="shared" ref="OSJ8" si="43871">IF($C$8=0,"0",(OSI8*($C$8+1)))</f>
        <v>0</v>
      </c>
      <c r="OSK8" s="59" t="str">
        <f t="shared" ref="OSK8" si="43872">IF($C$8=0,"0",(OSJ8*($C$8+1)))</f>
        <v>0</v>
      </c>
      <c r="OSL8" s="59" t="str">
        <f t="shared" ref="OSL8" si="43873">IF($C$8=0,"0",(OSK8*($C$8+1)))</f>
        <v>0</v>
      </c>
      <c r="OSM8" s="59" t="str">
        <f t="shared" ref="OSM8" si="43874">IF($C$8=0,"0",(OSL8*($C$8+1)))</f>
        <v>0</v>
      </c>
      <c r="OSN8" s="59" t="str">
        <f t="shared" ref="OSN8" si="43875">IF($C$8=0,"0",(OSM8*($C$8+1)))</f>
        <v>0</v>
      </c>
      <c r="OSO8" s="59" t="str">
        <f t="shared" ref="OSO8" si="43876">IF($C$8=0,"0",(OSN8*($C$8+1)))</f>
        <v>0</v>
      </c>
      <c r="OSP8" s="59" t="str">
        <f t="shared" ref="OSP8" si="43877">IF($C$8=0,"0",(OSO8*($C$8+1)))</f>
        <v>0</v>
      </c>
      <c r="OSQ8" s="59" t="str">
        <f t="shared" ref="OSQ8" si="43878">IF($C$8=0,"0",(OSP8*($C$8+1)))</f>
        <v>0</v>
      </c>
      <c r="OSR8" s="59" t="str">
        <f t="shared" ref="OSR8" si="43879">IF($C$8=0,"0",(OSQ8*($C$8+1)))</f>
        <v>0</v>
      </c>
      <c r="OSS8" s="59" t="str">
        <f t="shared" ref="OSS8" si="43880">IF($C$8=0,"0",(OSR8*($C$8+1)))</f>
        <v>0</v>
      </c>
      <c r="OST8" s="59" t="str">
        <f t="shared" ref="OST8" si="43881">IF($C$8=0,"0",(OSS8*($C$8+1)))</f>
        <v>0</v>
      </c>
      <c r="OSU8" s="59" t="str">
        <f t="shared" ref="OSU8" si="43882">IF($C$8=0,"0",(OST8*($C$8+1)))</f>
        <v>0</v>
      </c>
      <c r="OSV8" s="59" t="str">
        <f t="shared" ref="OSV8" si="43883">IF($C$8=0,"0",(OSU8*($C$8+1)))</f>
        <v>0</v>
      </c>
      <c r="OSW8" s="59" t="str">
        <f t="shared" ref="OSW8" si="43884">IF($C$8=0,"0",(OSV8*($C$8+1)))</f>
        <v>0</v>
      </c>
      <c r="OSX8" s="59" t="str">
        <f t="shared" ref="OSX8" si="43885">IF($C$8=0,"0",(OSW8*($C$8+1)))</f>
        <v>0</v>
      </c>
      <c r="OSY8" s="59" t="str">
        <f t="shared" ref="OSY8" si="43886">IF($C$8=0,"0",(OSX8*($C$8+1)))</f>
        <v>0</v>
      </c>
      <c r="OSZ8" s="59" t="str">
        <f t="shared" ref="OSZ8" si="43887">IF($C$8=0,"0",(OSY8*($C$8+1)))</f>
        <v>0</v>
      </c>
      <c r="OTA8" s="59" t="str">
        <f t="shared" ref="OTA8" si="43888">IF($C$8=0,"0",(OSZ8*($C$8+1)))</f>
        <v>0</v>
      </c>
      <c r="OTB8" s="59" t="str">
        <f t="shared" ref="OTB8" si="43889">IF($C$8=0,"0",(OTA8*($C$8+1)))</f>
        <v>0</v>
      </c>
      <c r="OTC8" s="59" t="str">
        <f t="shared" ref="OTC8" si="43890">IF($C$8=0,"0",(OTB8*($C$8+1)))</f>
        <v>0</v>
      </c>
      <c r="OTD8" s="59" t="str">
        <f t="shared" ref="OTD8" si="43891">IF($C$8=0,"0",(OTC8*($C$8+1)))</f>
        <v>0</v>
      </c>
      <c r="OTE8" s="59" t="str">
        <f t="shared" ref="OTE8" si="43892">IF($C$8=0,"0",(OTD8*($C$8+1)))</f>
        <v>0</v>
      </c>
      <c r="OTF8" s="59" t="str">
        <f t="shared" ref="OTF8" si="43893">IF($C$8=0,"0",(OTE8*($C$8+1)))</f>
        <v>0</v>
      </c>
      <c r="OTG8" s="59" t="str">
        <f t="shared" ref="OTG8" si="43894">IF($C$8=0,"0",(OTF8*($C$8+1)))</f>
        <v>0</v>
      </c>
      <c r="OTH8" s="59" t="str">
        <f t="shared" ref="OTH8" si="43895">IF($C$8=0,"0",(OTG8*($C$8+1)))</f>
        <v>0</v>
      </c>
      <c r="OTI8" s="59" t="str">
        <f t="shared" ref="OTI8" si="43896">IF($C$8=0,"0",(OTH8*($C$8+1)))</f>
        <v>0</v>
      </c>
      <c r="OTJ8" s="59" t="str">
        <f t="shared" ref="OTJ8" si="43897">IF($C$8=0,"0",(OTI8*($C$8+1)))</f>
        <v>0</v>
      </c>
      <c r="OTK8" s="59" t="str">
        <f t="shared" ref="OTK8" si="43898">IF($C$8=0,"0",(OTJ8*($C$8+1)))</f>
        <v>0</v>
      </c>
      <c r="OTL8" s="59" t="str">
        <f t="shared" ref="OTL8" si="43899">IF($C$8=0,"0",(OTK8*($C$8+1)))</f>
        <v>0</v>
      </c>
      <c r="OTM8" s="59" t="str">
        <f t="shared" ref="OTM8" si="43900">IF($C$8=0,"0",(OTL8*($C$8+1)))</f>
        <v>0</v>
      </c>
      <c r="OTN8" s="59" t="str">
        <f t="shared" ref="OTN8" si="43901">IF($C$8=0,"0",(OTM8*($C$8+1)))</f>
        <v>0</v>
      </c>
      <c r="OTO8" s="59" t="str">
        <f t="shared" ref="OTO8" si="43902">IF($C$8=0,"0",(OTN8*($C$8+1)))</f>
        <v>0</v>
      </c>
      <c r="OTP8" s="59" t="str">
        <f t="shared" ref="OTP8" si="43903">IF($C$8=0,"0",(OTO8*($C$8+1)))</f>
        <v>0</v>
      </c>
      <c r="OTQ8" s="59" t="str">
        <f t="shared" ref="OTQ8" si="43904">IF($C$8=0,"0",(OTP8*($C$8+1)))</f>
        <v>0</v>
      </c>
      <c r="OTR8" s="59" t="str">
        <f t="shared" ref="OTR8" si="43905">IF($C$8=0,"0",(OTQ8*($C$8+1)))</f>
        <v>0</v>
      </c>
      <c r="OTS8" s="59" t="str">
        <f t="shared" ref="OTS8" si="43906">IF($C$8=0,"0",(OTR8*($C$8+1)))</f>
        <v>0</v>
      </c>
      <c r="OTT8" s="59" t="str">
        <f t="shared" ref="OTT8" si="43907">IF($C$8=0,"0",(OTS8*($C$8+1)))</f>
        <v>0</v>
      </c>
      <c r="OTU8" s="59" t="str">
        <f t="shared" ref="OTU8" si="43908">IF($C$8=0,"0",(OTT8*($C$8+1)))</f>
        <v>0</v>
      </c>
      <c r="OTV8" s="59" t="str">
        <f t="shared" ref="OTV8" si="43909">IF($C$8=0,"0",(OTU8*($C$8+1)))</f>
        <v>0</v>
      </c>
      <c r="OTW8" s="59" t="str">
        <f t="shared" ref="OTW8" si="43910">IF($C$8=0,"0",(OTV8*($C$8+1)))</f>
        <v>0</v>
      </c>
      <c r="OTX8" s="59" t="str">
        <f t="shared" ref="OTX8" si="43911">IF($C$8=0,"0",(OTW8*($C$8+1)))</f>
        <v>0</v>
      </c>
      <c r="OTY8" s="59" t="str">
        <f t="shared" ref="OTY8" si="43912">IF($C$8=0,"0",(OTX8*($C$8+1)))</f>
        <v>0</v>
      </c>
      <c r="OTZ8" s="59" t="str">
        <f t="shared" ref="OTZ8" si="43913">IF($C$8=0,"0",(OTY8*($C$8+1)))</f>
        <v>0</v>
      </c>
      <c r="OUA8" s="59" t="str">
        <f t="shared" ref="OUA8" si="43914">IF($C$8=0,"0",(OTZ8*($C$8+1)))</f>
        <v>0</v>
      </c>
      <c r="OUB8" s="59" t="str">
        <f t="shared" ref="OUB8" si="43915">IF($C$8=0,"0",(OUA8*($C$8+1)))</f>
        <v>0</v>
      </c>
      <c r="OUC8" s="59" t="str">
        <f t="shared" ref="OUC8" si="43916">IF($C$8=0,"0",(OUB8*($C$8+1)))</f>
        <v>0</v>
      </c>
      <c r="OUD8" s="59" t="str">
        <f t="shared" ref="OUD8" si="43917">IF($C$8=0,"0",(OUC8*($C$8+1)))</f>
        <v>0</v>
      </c>
      <c r="OUE8" s="59" t="str">
        <f t="shared" ref="OUE8" si="43918">IF($C$8=0,"0",(OUD8*($C$8+1)))</f>
        <v>0</v>
      </c>
      <c r="OUF8" s="59" t="str">
        <f t="shared" ref="OUF8" si="43919">IF($C$8=0,"0",(OUE8*($C$8+1)))</f>
        <v>0</v>
      </c>
      <c r="OUG8" s="59" t="str">
        <f t="shared" ref="OUG8" si="43920">IF($C$8=0,"0",(OUF8*($C$8+1)))</f>
        <v>0</v>
      </c>
      <c r="OUH8" s="59" t="str">
        <f t="shared" ref="OUH8" si="43921">IF($C$8=0,"0",(OUG8*($C$8+1)))</f>
        <v>0</v>
      </c>
      <c r="OUI8" s="59" t="str">
        <f t="shared" ref="OUI8" si="43922">IF($C$8=0,"0",(OUH8*($C$8+1)))</f>
        <v>0</v>
      </c>
      <c r="OUJ8" s="59" t="str">
        <f t="shared" ref="OUJ8" si="43923">IF($C$8=0,"0",(OUI8*($C$8+1)))</f>
        <v>0</v>
      </c>
      <c r="OUK8" s="59" t="str">
        <f t="shared" ref="OUK8" si="43924">IF($C$8=0,"0",(OUJ8*($C$8+1)))</f>
        <v>0</v>
      </c>
      <c r="OUL8" s="59" t="str">
        <f t="shared" ref="OUL8" si="43925">IF($C$8=0,"0",(OUK8*($C$8+1)))</f>
        <v>0</v>
      </c>
      <c r="OUM8" s="59" t="str">
        <f t="shared" ref="OUM8" si="43926">IF($C$8=0,"0",(OUL8*($C$8+1)))</f>
        <v>0</v>
      </c>
      <c r="OUN8" s="59" t="str">
        <f t="shared" ref="OUN8" si="43927">IF($C$8=0,"0",(OUM8*($C$8+1)))</f>
        <v>0</v>
      </c>
      <c r="OUO8" s="59" t="str">
        <f t="shared" ref="OUO8" si="43928">IF($C$8=0,"0",(OUN8*($C$8+1)))</f>
        <v>0</v>
      </c>
      <c r="OUP8" s="59" t="str">
        <f t="shared" ref="OUP8" si="43929">IF($C$8=0,"0",(OUO8*($C$8+1)))</f>
        <v>0</v>
      </c>
      <c r="OUQ8" s="59" t="str">
        <f t="shared" ref="OUQ8" si="43930">IF($C$8=0,"0",(OUP8*($C$8+1)))</f>
        <v>0</v>
      </c>
      <c r="OUR8" s="59" t="str">
        <f t="shared" ref="OUR8" si="43931">IF($C$8=0,"0",(OUQ8*($C$8+1)))</f>
        <v>0</v>
      </c>
      <c r="OUS8" s="59" t="str">
        <f t="shared" ref="OUS8" si="43932">IF($C$8=0,"0",(OUR8*($C$8+1)))</f>
        <v>0</v>
      </c>
      <c r="OUT8" s="59" t="str">
        <f t="shared" ref="OUT8" si="43933">IF($C$8=0,"0",(OUS8*($C$8+1)))</f>
        <v>0</v>
      </c>
      <c r="OUU8" s="59" t="str">
        <f t="shared" ref="OUU8" si="43934">IF($C$8=0,"0",(OUT8*($C$8+1)))</f>
        <v>0</v>
      </c>
      <c r="OUV8" s="59" t="str">
        <f t="shared" ref="OUV8" si="43935">IF($C$8=0,"0",(OUU8*($C$8+1)))</f>
        <v>0</v>
      </c>
      <c r="OUW8" s="59" t="str">
        <f t="shared" ref="OUW8" si="43936">IF($C$8=0,"0",(OUV8*($C$8+1)))</f>
        <v>0</v>
      </c>
      <c r="OUX8" s="59" t="str">
        <f t="shared" ref="OUX8" si="43937">IF($C$8=0,"0",(OUW8*($C$8+1)))</f>
        <v>0</v>
      </c>
      <c r="OUY8" s="59" t="str">
        <f t="shared" ref="OUY8" si="43938">IF($C$8=0,"0",(OUX8*($C$8+1)))</f>
        <v>0</v>
      </c>
      <c r="OUZ8" s="59" t="str">
        <f t="shared" ref="OUZ8" si="43939">IF($C$8=0,"0",(OUY8*($C$8+1)))</f>
        <v>0</v>
      </c>
      <c r="OVA8" s="59" t="str">
        <f t="shared" ref="OVA8" si="43940">IF($C$8=0,"0",(OUZ8*($C$8+1)))</f>
        <v>0</v>
      </c>
      <c r="OVB8" s="59" t="str">
        <f t="shared" ref="OVB8" si="43941">IF($C$8=0,"0",(OVA8*($C$8+1)))</f>
        <v>0</v>
      </c>
      <c r="OVC8" s="59" t="str">
        <f t="shared" ref="OVC8" si="43942">IF($C$8=0,"0",(OVB8*($C$8+1)))</f>
        <v>0</v>
      </c>
      <c r="OVD8" s="59" t="str">
        <f t="shared" ref="OVD8" si="43943">IF($C$8=0,"0",(OVC8*($C$8+1)))</f>
        <v>0</v>
      </c>
      <c r="OVE8" s="59" t="str">
        <f t="shared" ref="OVE8" si="43944">IF($C$8=0,"0",(OVD8*($C$8+1)))</f>
        <v>0</v>
      </c>
      <c r="OVF8" s="59" t="str">
        <f t="shared" ref="OVF8" si="43945">IF($C$8=0,"0",(OVE8*($C$8+1)))</f>
        <v>0</v>
      </c>
      <c r="OVG8" s="59" t="str">
        <f t="shared" ref="OVG8" si="43946">IF($C$8=0,"0",(OVF8*($C$8+1)))</f>
        <v>0</v>
      </c>
      <c r="OVH8" s="59" t="str">
        <f t="shared" ref="OVH8" si="43947">IF($C$8=0,"0",(OVG8*($C$8+1)))</f>
        <v>0</v>
      </c>
      <c r="OVI8" s="59" t="str">
        <f t="shared" ref="OVI8" si="43948">IF($C$8=0,"0",(OVH8*($C$8+1)))</f>
        <v>0</v>
      </c>
      <c r="OVJ8" s="59" t="str">
        <f t="shared" ref="OVJ8" si="43949">IF($C$8=0,"0",(OVI8*($C$8+1)))</f>
        <v>0</v>
      </c>
      <c r="OVK8" s="59" t="str">
        <f t="shared" ref="OVK8" si="43950">IF($C$8=0,"0",(OVJ8*($C$8+1)))</f>
        <v>0</v>
      </c>
      <c r="OVL8" s="59" t="str">
        <f t="shared" ref="OVL8" si="43951">IF($C$8=0,"0",(OVK8*($C$8+1)))</f>
        <v>0</v>
      </c>
      <c r="OVM8" s="59" t="str">
        <f t="shared" ref="OVM8" si="43952">IF($C$8=0,"0",(OVL8*($C$8+1)))</f>
        <v>0</v>
      </c>
      <c r="OVN8" s="59" t="str">
        <f t="shared" ref="OVN8" si="43953">IF($C$8=0,"0",(OVM8*($C$8+1)))</f>
        <v>0</v>
      </c>
      <c r="OVO8" s="59" t="str">
        <f t="shared" ref="OVO8" si="43954">IF($C$8=0,"0",(OVN8*($C$8+1)))</f>
        <v>0</v>
      </c>
      <c r="OVP8" s="59" t="str">
        <f t="shared" ref="OVP8" si="43955">IF($C$8=0,"0",(OVO8*($C$8+1)))</f>
        <v>0</v>
      </c>
      <c r="OVQ8" s="59" t="str">
        <f t="shared" ref="OVQ8" si="43956">IF($C$8=0,"0",(OVP8*($C$8+1)))</f>
        <v>0</v>
      </c>
      <c r="OVR8" s="59" t="str">
        <f t="shared" ref="OVR8" si="43957">IF($C$8=0,"0",(OVQ8*($C$8+1)))</f>
        <v>0</v>
      </c>
      <c r="OVS8" s="59" t="str">
        <f t="shared" ref="OVS8" si="43958">IF($C$8=0,"0",(OVR8*($C$8+1)))</f>
        <v>0</v>
      </c>
      <c r="OVT8" s="59" t="str">
        <f t="shared" ref="OVT8" si="43959">IF($C$8=0,"0",(OVS8*($C$8+1)))</f>
        <v>0</v>
      </c>
      <c r="OVU8" s="59" t="str">
        <f t="shared" ref="OVU8" si="43960">IF($C$8=0,"0",(OVT8*($C$8+1)))</f>
        <v>0</v>
      </c>
      <c r="OVV8" s="59" t="str">
        <f t="shared" ref="OVV8" si="43961">IF($C$8=0,"0",(OVU8*($C$8+1)))</f>
        <v>0</v>
      </c>
      <c r="OVW8" s="59" t="str">
        <f t="shared" ref="OVW8" si="43962">IF($C$8=0,"0",(OVV8*($C$8+1)))</f>
        <v>0</v>
      </c>
      <c r="OVX8" s="59" t="str">
        <f t="shared" ref="OVX8" si="43963">IF($C$8=0,"0",(OVW8*($C$8+1)))</f>
        <v>0</v>
      </c>
      <c r="OVY8" s="59" t="str">
        <f t="shared" ref="OVY8" si="43964">IF($C$8=0,"0",(OVX8*($C$8+1)))</f>
        <v>0</v>
      </c>
      <c r="OVZ8" s="59" t="str">
        <f t="shared" ref="OVZ8" si="43965">IF($C$8=0,"0",(OVY8*($C$8+1)))</f>
        <v>0</v>
      </c>
      <c r="OWA8" s="59" t="str">
        <f t="shared" ref="OWA8" si="43966">IF($C$8=0,"0",(OVZ8*($C$8+1)))</f>
        <v>0</v>
      </c>
      <c r="OWB8" s="59" t="str">
        <f t="shared" ref="OWB8" si="43967">IF($C$8=0,"0",(OWA8*($C$8+1)))</f>
        <v>0</v>
      </c>
      <c r="OWC8" s="59" t="str">
        <f t="shared" ref="OWC8" si="43968">IF($C$8=0,"0",(OWB8*($C$8+1)))</f>
        <v>0</v>
      </c>
      <c r="OWD8" s="59" t="str">
        <f t="shared" ref="OWD8" si="43969">IF($C$8=0,"0",(OWC8*($C$8+1)))</f>
        <v>0</v>
      </c>
      <c r="OWE8" s="59" t="str">
        <f t="shared" ref="OWE8" si="43970">IF($C$8=0,"0",(OWD8*($C$8+1)))</f>
        <v>0</v>
      </c>
      <c r="OWF8" s="59" t="str">
        <f t="shared" ref="OWF8" si="43971">IF($C$8=0,"0",(OWE8*($C$8+1)))</f>
        <v>0</v>
      </c>
      <c r="OWG8" s="59" t="str">
        <f t="shared" ref="OWG8" si="43972">IF($C$8=0,"0",(OWF8*($C$8+1)))</f>
        <v>0</v>
      </c>
      <c r="OWH8" s="59" t="str">
        <f t="shared" ref="OWH8" si="43973">IF($C$8=0,"0",(OWG8*($C$8+1)))</f>
        <v>0</v>
      </c>
      <c r="OWI8" s="59" t="str">
        <f t="shared" ref="OWI8" si="43974">IF($C$8=0,"0",(OWH8*($C$8+1)))</f>
        <v>0</v>
      </c>
      <c r="OWJ8" s="59" t="str">
        <f t="shared" ref="OWJ8" si="43975">IF($C$8=0,"0",(OWI8*($C$8+1)))</f>
        <v>0</v>
      </c>
      <c r="OWK8" s="59" t="str">
        <f t="shared" ref="OWK8" si="43976">IF($C$8=0,"0",(OWJ8*($C$8+1)))</f>
        <v>0</v>
      </c>
      <c r="OWL8" s="59" t="str">
        <f t="shared" ref="OWL8" si="43977">IF($C$8=0,"0",(OWK8*($C$8+1)))</f>
        <v>0</v>
      </c>
      <c r="OWM8" s="59" t="str">
        <f t="shared" ref="OWM8" si="43978">IF($C$8=0,"0",(OWL8*($C$8+1)))</f>
        <v>0</v>
      </c>
      <c r="OWN8" s="59" t="str">
        <f t="shared" ref="OWN8" si="43979">IF($C$8=0,"0",(OWM8*($C$8+1)))</f>
        <v>0</v>
      </c>
      <c r="OWO8" s="59" t="str">
        <f t="shared" ref="OWO8" si="43980">IF($C$8=0,"0",(OWN8*($C$8+1)))</f>
        <v>0</v>
      </c>
      <c r="OWP8" s="59" t="str">
        <f t="shared" ref="OWP8" si="43981">IF($C$8=0,"0",(OWO8*($C$8+1)))</f>
        <v>0</v>
      </c>
      <c r="OWQ8" s="59" t="str">
        <f t="shared" ref="OWQ8" si="43982">IF($C$8=0,"0",(OWP8*($C$8+1)))</f>
        <v>0</v>
      </c>
      <c r="OWR8" s="59" t="str">
        <f t="shared" ref="OWR8" si="43983">IF($C$8=0,"0",(OWQ8*($C$8+1)))</f>
        <v>0</v>
      </c>
      <c r="OWS8" s="59" t="str">
        <f t="shared" ref="OWS8" si="43984">IF($C$8=0,"0",(OWR8*($C$8+1)))</f>
        <v>0</v>
      </c>
      <c r="OWT8" s="59" t="str">
        <f t="shared" ref="OWT8" si="43985">IF($C$8=0,"0",(OWS8*($C$8+1)))</f>
        <v>0</v>
      </c>
      <c r="OWU8" s="59" t="str">
        <f t="shared" ref="OWU8" si="43986">IF($C$8=0,"0",(OWT8*($C$8+1)))</f>
        <v>0</v>
      </c>
      <c r="OWV8" s="59" t="str">
        <f t="shared" ref="OWV8" si="43987">IF($C$8=0,"0",(OWU8*($C$8+1)))</f>
        <v>0</v>
      </c>
      <c r="OWW8" s="59" t="str">
        <f t="shared" ref="OWW8" si="43988">IF($C$8=0,"0",(OWV8*($C$8+1)))</f>
        <v>0</v>
      </c>
      <c r="OWX8" s="59" t="str">
        <f t="shared" ref="OWX8" si="43989">IF($C$8=0,"0",(OWW8*($C$8+1)))</f>
        <v>0</v>
      </c>
      <c r="OWY8" s="59" t="str">
        <f t="shared" ref="OWY8" si="43990">IF($C$8=0,"0",(OWX8*($C$8+1)))</f>
        <v>0</v>
      </c>
      <c r="OWZ8" s="59" t="str">
        <f t="shared" ref="OWZ8" si="43991">IF($C$8=0,"0",(OWY8*($C$8+1)))</f>
        <v>0</v>
      </c>
      <c r="OXA8" s="59" t="str">
        <f t="shared" ref="OXA8" si="43992">IF($C$8=0,"0",(OWZ8*($C$8+1)))</f>
        <v>0</v>
      </c>
      <c r="OXB8" s="59" t="str">
        <f t="shared" ref="OXB8" si="43993">IF($C$8=0,"0",(OXA8*($C$8+1)))</f>
        <v>0</v>
      </c>
      <c r="OXC8" s="59" t="str">
        <f t="shared" ref="OXC8" si="43994">IF($C$8=0,"0",(OXB8*($C$8+1)))</f>
        <v>0</v>
      </c>
      <c r="OXD8" s="59" t="str">
        <f t="shared" ref="OXD8" si="43995">IF($C$8=0,"0",(OXC8*($C$8+1)))</f>
        <v>0</v>
      </c>
      <c r="OXE8" s="59" t="str">
        <f t="shared" ref="OXE8" si="43996">IF($C$8=0,"0",(OXD8*($C$8+1)))</f>
        <v>0</v>
      </c>
      <c r="OXF8" s="59" t="str">
        <f t="shared" ref="OXF8" si="43997">IF($C$8=0,"0",(OXE8*($C$8+1)))</f>
        <v>0</v>
      </c>
      <c r="OXG8" s="59" t="str">
        <f t="shared" ref="OXG8" si="43998">IF($C$8=0,"0",(OXF8*($C$8+1)))</f>
        <v>0</v>
      </c>
      <c r="OXH8" s="59" t="str">
        <f t="shared" ref="OXH8" si="43999">IF($C$8=0,"0",(OXG8*($C$8+1)))</f>
        <v>0</v>
      </c>
      <c r="OXI8" s="59" t="str">
        <f t="shared" ref="OXI8" si="44000">IF($C$8=0,"0",(OXH8*($C$8+1)))</f>
        <v>0</v>
      </c>
      <c r="OXJ8" s="59" t="str">
        <f t="shared" ref="OXJ8" si="44001">IF($C$8=0,"0",(OXI8*($C$8+1)))</f>
        <v>0</v>
      </c>
      <c r="OXK8" s="59" t="str">
        <f t="shared" ref="OXK8" si="44002">IF($C$8=0,"0",(OXJ8*($C$8+1)))</f>
        <v>0</v>
      </c>
      <c r="OXL8" s="59" t="str">
        <f t="shared" ref="OXL8" si="44003">IF($C$8=0,"0",(OXK8*($C$8+1)))</f>
        <v>0</v>
      </c>
      <c r="OXM8" s="59" t="str">
        <f t="shared" ref="OXM8" si="44004">IF($C$8=0,"0",(OXL8*($C$8+1)))</f>
        <v>0</v>
      </c>
      <c r="OXN8" s="59" t="str">
        <f t="shared" ref="OXN8" si="44005">IF($C$8=0,"0",(OXM8*($C$8+1)))</f>
        <v>0</v>
      </c>
      <c r="OXO8" s="59" t="str">
        <f t="shared" ref="OXO8" si="44006">IF($C$8=0,"0",(OXN8*($C$8+1)))</f>
        <v>0</v>
      </c>
      <c r="OXP8" s="59" t="str">
        <f t="shared" ref="OXP8" si="44007">IF($C$8=0,"0",(OXO8*($C$8+1)))</f>
        <v>0</v>
      </c>
      <c r="OXQ8" s="59" t="str">
        <f t="shared" ref="OXQ8" si="44008">IF($C$8=0,"0",(OXP8*($C$8+1)))</f>
        <v>0</v>
      </c>
      <c r="OXR8" s="59" t="str">
        <f t="shared" ref="OXR8" si="44009">IF($C$8=0,"0",(OXQ8*($C$8+1)))</f>
        <v>0</v>
      </c>
      <c r="OXS8" s="59" t="str">
        <f t="shared" ref="OXS8" si="44010">IF($C$8=0,"0",(OXR8*($C$8+1)))</f>
        <v>0</v>
      </c>
      <c r="OXT8" s="59" t="str">
        <f t="shared" ref="OXT8" si="44011">IF($C$8=0,"0",(OXS8*($C$8+1)))</f>
        <v>0</v>
      </c>
      <c r="OXU8" s="59" t="str">
        <f t="shared" ref="OXU8" si="44012">IF($C$8=0,"0",(OXT8*($C$8+1)))</f>
        <v>0</v>
      </c>
      <c r="OXV8" s="59" t="str">
        <f t="shared" ref="OXV8" si="44013">IF($C$8=0,"0",(OXU8*($C$8+1)))</f>
        <v>0</v>
      </c>
      <c r="OXW8" s="59" t="str">
        <f t="shared" ref="OXW8" si="44014">IF($C$8=0,"0",(OXV8*($C$8+1)))</f>
        <v>0</v>
      </c>
      <c r="OXX8" s="59" t="str">
        <f t="shared" ref="OXX8" si="44015">IF($C$8=0,"0",(OXW8*($C$8+1)))</f>
        <v>0</v>
      </c>
      <c r="OXY8" s="59" t="str">
        <f t="shared" ref="OXY8" si="44016">IF($C$8=0,"0",(OXX8*($C$8+1)))</f>
        <v>0</v>
      </c>
      <c r="OXZ8" s="59" t="str">
        <f t="shared" ref="OXZ8" si="44017">IF($C$8=0,"0",(OXY8*($C$8+1)))</f>
        <v>0</v>
      </c>
      <c r="OYA8" s="59" t="str">
        <f t="shared" ref="OYA8" si="44018">IF($C$8=0,"0",(OXZ8*($C$8+1)))</f>
        <v>0</v>
      </c>
      <c r="OYB8" s="59" t="str">
        <f t="shared" ref="OYB8" si="44019">IF($C$8=0,"0",(OYA8*($C$8+1)))</f>
        <v>0</v>
      </c>
      <c r="OYC8" s="59" t="str">
        <f t="shared" ref="OYC8" si="44020">IF($C$8=0,"0",(OYB8*($C$8+1)))</f>
        <v>0</v>
      </c>
      <c r="OYD8" s="59" t="str">
        <f t="shared" ref="OYD8" si="44021">IF($C$8=0,"0",(OYC8*($C$8+1)))</f>
        <v>0</v>
      </c>
      <c r="OYE8" s="59" t="str">
        <f t="shared" ref="OYE8" si="44022">IF($C$8=0,"0",(OYD8*($C$8+1)))</f>
        <v>0</v>
      </c>
      <c r="OYF8" s="59" t="str">
        <f t="shared" ref="OYF8" si="44023">IF($C$8=0,"0",(OYE8*($C$8+1)))</f>
        <v>0</v>
      </c>
      <c r="OYG8" s="59" t="str">
        <f t="shared" ref="OYG8" si="44024">IF($C$8=0,"0",(OYF8*($C$8+1)))</f>
        <v>0</v>
      </c>
      <c r="OYH8" s="59" t="str">
        <f t="shared" ref="OYH8" si="44025">IF($C$8=0,"0",(OYG8*($C$8+1)))</f>
        <v>0</v>
      </c>
      <c r="OYI8" s="59" t="str">
        <f t="shared" ref="OYI8" si="44026">IF($C$8=0,"0",(OYH8*($C$8+1)))</f>
        <v>0</v>
      </c>
      <c r="OYJ8" s="59" t="str">
        <f t="shared" ref="OYJ8" si="44027">IF($C$8=0,"0",(OYI8*($C$8+1)))</f>
        <v>0</v>
      </c>
      <c r="OYK8" s="59" t="str">
        <f t="shared" ref="OYK8" si="44028">IF($C$8=0,"0",(OYJ8*($C$8+1)))</f>
        <v>0</v>
      </c>
      <c r="OYL8" s="59" t="str">
        <f t="shared" ref="OYL8" si="44029">IF($C$8=0,"0",(OYK8*($C$8+1)))</f>
        <v>0</v>
      </c>
      <c r="OYM8" s="59" t="str">
        <f t="shared" ref="OYM8" si="44030">IF($C$8=0,"0",(OYL8*($C$8+1)))</f>
        <v>0</v>
      </c>
      <c r="OYN8" s="59" t="str">
        <f t="shared" ref="OYN8" si="44031">IF($C$8=0,"0",(OYM8*($C$8+1)))</f>
        <v>0</v>
      </c>
      <c r="OYO8" s="59" t="str">
        <f t="shared" ref="OYO8" si="44032">IF($C$8=0,"0",(OYN8*($C$8+1)))</f>
        <v>0</v>
      </c>
      <c r="OYP8" s="59" t="str">
        <f t="shared" ref="OYP8" si="44033">IF($C$8=0,"0",(OYO8*($C$8+1)))</f>
        <v>0</v>
      </c>
      <c r="OYQ8" s="59" t="str">
        <f t="shared" ref="OYQ8" si="44034">IF($C$8=0,"0",(OYP8*($C$8+1)))</f>
        <v>0</v>
      </c>
      <c r="OYR8" s="59" t="str">
        <f t="shared" ref="OYR8" si="44035">IF($C$8=0,"0",(OYQ8*($C$8+1)))</f>
        <v>0</v>
      </c>
      <c r="OYS8" s="59" t="str">
        <f t="shared" ref="OYS8" si="44036">IF($C$8=0,"0",(OYR8*($C$8+1)))</f>
        <v>0</v>
      </c>
      <c r="OYT8" s="59" t="str">
        <f t="shared" ref="OYT8" si="44037">IF($C$8=0,"0",(OYS8*($C$8+1)))</f>
        <v>0</v>
      </c>
      <c r="OYU8" s="59" t="str">
        <f t="shared" ref="OYU8" si="44038">IF($C$8=0,"0",(OYT8*($C$8+1)))</f>
        <v>0</v>
      </c>
      <c r="OYV8" s="59" t="str">
        <f t="shared" ref="OYV8" si="44039">IF($C$8=0,"0",(OYU8*($C$8+1)))</f>
        <v>0</v>
      </c>
      <c r="OYW8" s="59" t="str">
        <f t="shared" ref="OYW8" si="44040">IF($C$8=0,"0",(OYV8*($C$8+1)))</f>
        <v>0</v>
      </c>
      <c r="OYX8" s="59" t="str">
        <f t="shared" ref="OYX8" si="44041">IF($C$8=0,"0",(OYW8*($C$8+1)))</f>
        <v>0</v>
      </c>
      <c r="OYY8" s="59" t="str">
        <f t="shared" ref="OYY8" si="44042">IF($C$8=0,"0",(OYX8*($C$8+1)))</f>
        <v>0</v>
      </c>
      <c r="OYZ8" s="59" t="str">
        <f t="shared" ref="OYZ8" si="44043">IF($C$8=0,"0",(OYY8*($C$8+1)))</f>
        <v>0</v>
      </c>
      <c r="OZA8" s="59" t="str">
        <f t="shared" ref="OZA8" si="44044">IF($C$8=0,"0",(OYZ8*($C$8+1)))</f>
        <v>0</v>
      </c>
      <c r="OZB8" s="59" t="str">
        <f t="shared" ref="OZB8" si="44045">IF($C$8=0,"0",(OZA8*($C$8+1)))</f>
        <v>0</v>
      </c>
      <c r="OZC8" s="59" t="str">
        <f t="shared" ref="OZC8" si="44046">IF($C$8=0,"0",(OZB8*($C$8+1)))</f>
        <v>0</v>
      </c>
      <c r="OZD8" s="59" t="str">
        <f t="shared" ref="OZD8" si="44047">IF($C$8=0,"0",(OZC8*($C$8+1)))</f>
        <v>0</v>
      </c>
      <c r="OZE8" s="59" t="str">
        <f t="shared" ref="OZE8" si="44048">IF($C$8=0,"0",(OZD8*($C$8+1)))</f>
        <v>0</v>
      </c>
      <c r="OZF8" s="59" t="str">
        <f t="shared" ref="OZF8" si="44049">IF($C$8=0,"0",(OZE8*($C$8+1)))</f>
        <v>0</v>
      </c>
      <c r="OZG8" s="59" t="str">
        <f t="shared" ref="OZG8" si="44050">IF($C$8=0,"0",(OZF8*($C$8+1)))</f>
        <v>0</v>
      </c>
      <c r="OZH8" s="59" t="str">
        <f t="shared" ref="OZH8" si="44051">IF($C$8=0,"0",(OZG8*($C$8+1)))</f>
        <v>0</v>
      </c>
      <c r="OZI8" s="59" t="str">
        <f t="shared" ref="OZI8" si="44052">IF($C$8=0,"0",(OZH8*($C$8+1)))</f>
        <v>0</v>
      </c>
      <c r="OZJ8" s="59" t="str">
        <f t="shared" ref="OZJ8" si="44053">IF($C$8=0,"0",(OZI8*($C$8+1)))</f>
        <v>0</v>
      </c>
      <c r="OZK8" s="59" t="str">
        <f t="shared" ref="OZK8" si="44054">IF($C$8=0,"0",(OZJ8*($C$8+1)))</f>
        <v>0</v>
      </c>
      <c r="OZL8" s="59" t="str">
        <f t="shared" ref="OZL8" si="44055">IF($C$8=0,"0",(OZK8*($C$8+1)))</f>
        <v>0</v>
      </c>
      <c r="OZM8" s="59" t="str">
        <f t="shared" ref="OZM8" si="44056">IF($C$8=0,"0",(OZL8*($C$8+1)))</f>
        <v>0</v>
      </c>
      <c r="OZN8" s="59" t="str">
        <f t="shared" ref="OZN8" si="44057">IF($C$8=0,"0",(OZM8*($C$8+1)))</f>
        <v>0</v>
      </c>
      <c r="OZO8" s="59" t="str">
        <f t="shared" ref="OZO8" si="44058">IF($C$8=0,"0",(OZN8*($C$8+1)))</f>
        <v>0</v>
      </c>
      <c r="OZP8" s="59" t="str">
        <f t="shared" ref="OZP8" si="44059">IF($C$8=0,"0",(OZO8*($C$8+1)))</f>
        <v>0</v>
      </c>
      <c r="OZQ8" s="59" t="str">
        <f t="shared" ref="OZQ8" si="44060">IF($C$8=0,"0",(OZP8*($C$8+1)))</f>
        <v>0</v>
      </c>
      <c r="OZR8" s="59" t="str">
        <f t="shared" ref="OZR8" si="44061">IF($C$8=0,"0",(OZQ8*($C$8+1)))</f>
        <v>0</v>
      </c>
      <c r="OZS8" s="59" t="str">
        <f t="shared" ref="OZS8" si="44062">IF($C$8=0,"0",(OZR8*($C$8+1)))</f>
        <v>0</v>
      </c>
      <c r="OZT8" s="59" t="str">
        <f t="shared" ref="OZT8" si="44063">IF($C$8=0,"0",(OZS8*($C$8+1)))</f>
        <v>0</v>
      </c>
      <c r="OZU8" s="59" t="str">
        <f t="shared" ref="OZU8" si="44064">IF($C$8=0,"0",(OZT8*($C$8+1)))</f>
        <v>0</v>
      </c>
      <c r="OZV8" s="59" t="str">
        <f t="shared" ref="OZV8" si="44065">IF($C$8=0,"0",(OZU8*($C$8+1)))</f>
        <v>0</v>
      </c>
      <c r="OZW8" s="59" t="str">
        <f t="shared" ref="OZW8" si="44066">IF($C$8=0,"0",(OZV8*($C$8+1)))</f>
        <v>0</v>
      </c>
      <c r="OZX8" s="59" t="str">
        <f t="shared" ref="OZX8" si="44067">IF($C$8=0,"0",(OZW8*($C$8+1)))</f>
        <v>0</v>
      </c>
      <c r="OZY8" s="59" t="str">
        <f t="shared" ref="OZY8" si="44068">IF($C$8=0,"0",(OZX8*($C$8+1)))</f>
        <v>0</v>
      </c>
      <c r="OZZ8" s="59" t="str">
        <f t="shared" ref="OZZ8" si="44069">IF($C$8=0,"0",(OZY8*($C$8+1)))</f>
        <v>0</v>
      </c>
      <c r="PAA8" s="59" t="str">
        <f t="shared" ref="PAA8" si="44070">IF($C$8=0,"0",(OZZ8*($C$8+1)))</f>
        <v>0</v>
      </c>
      <c r="PAB8" s="59" t="str">
        <f t="shared" ref="PAB8" si="44071">IF($C$8=0,"0",(PAA8*($C$8+1)))</f>
        <v>0</v>
      </c>
      <c r="PAC8" s="59" t="str">
        <f t="shared" ref="PAC8" si="44072">IF($C$8=0,"0",(PAB8*($C$8+1)))</f>
        <v>0</v>
      </c>
      <c r="PAD8" s="59" t="str">
        <f t="shared" ref="PAD8" si="44073">IF($C$8=0,"0",(PAC8*($C$8+1)))</f>
        <v>0</v>
      </c>
      <c r="PAE8" s="59" t="str">
        <f t="shared" ref="PAE8" si="44074">IF($C$8=0,"0",(PAD8*($C$8+1)))</f>
        <v>0</v>
      </c>
      <c r="PAF8" s="59" t="str">
        <f t="shared" ref="PAF8" si="44075">IF($C$8=0,"0",(PAE8*($C$8+1)))</f>
        <v>0</v>
      </c>
      <c r="PAG8" s="59" t="str">
        <f t="shared" ref="PAG8" si="44076">IF($C$8=0,"0",(PAF8*($C$8+1)))</f>
        <v>0</v>
      </c>
      <c r="PAH8" s="59" t="str">
        <f t="shared" ref="PAH8" si="44077">IF($C$8=0,"0",(PAG8*($C$8+1)))</f>
        <v>0</v>
      </c>
      <c r="PAI8" s="59" t="str">
        <f t="shared" ref="PAI8" si="44078">IF($C$8=0,"0",(PAH8*($C$8+1)))</f>
        <v>0</v>
      </c>
      <c r="PAJ8" s="59" t="str">
        <f t="shared" ref="PAJ8" si="44079">IF($C$8=0,"0",(PAI8*($C$8+1)))</f>
        <v>0</v>
      </c>
      <c r="PAK8" s="59" t="str">
        <f t="shared" ref="PAK8" si="44080">IF($C$8=0,"0",(PAJ8*($C$8+1)))</f>
        <v>0</v>
      </c>
      <c r="PAL8" s="59" t="str">
        <f t="shared" ref="PAL8" si="44081">IF($C$8=0,"0",(PAK8*($C$8+1)))</f>
        <v>0</v>
      </c>
      <c r="PAM8" s="59" t="str">
        <f t="shared" ref="PAM8" si="44082">IF($C$8=0,"0",(PAL8*($C$8+1)))</f>
        <v>0</v>
      </c>
      <c r="PAN8" s="59" t="str">
        <f t="shared" ref="PAN8" si="44083">IF($C$8=0,"0",(PAM8*($C$8+1)))</f>
        <v>0</v>
      </c>
      <c r="PAO8" s="59" t="str">
        <f t="shared" ref="PAO8" si="44084">IF($C$8=0,"0",(PAN8*($C$8+1)))</f>
        <v>0</v>
      </c>
      <c r="PAP8" s="59" t="str">
        <f t="shared" ref="PAP8" si="44085">IF($C$8=0,"0",(PAO8*($C$8+1)))</f>
        <v>0</v>
      </c>
      <c r="PAQ8" s="59" t="str">
        <f t="shared" ref="PAQ8" si="44086">IF($C$8=0,"0",(PAP8*($C$8+1)))</f>
        <v>0</v>
      </c>
      <c r="PAR8" s="59" t="str">
        <f t="shared" ref="PAR8" si="44087">IF($C$8=0,"0",(PAQ8*($C$8+1)))</f>
        <v>0</v>
      </c>
      <c r="PAS8" s="59" t="str">
        <f t="shared" ref="PAS8" si="44088">IF($C$8=0,"0",(PAR8*($C$8+1)))</f>
        <v>0</v>
      </c>
      <c r="PAT8" s="59" t="str">
        <f t="shared" ref="PAT8" si="44089">IF($C$8=0,"0",(PAS8*($C$8+1)))</f>
        <v>0</v>
      </c>
      <c r="PAU8" s="59" t="str">
        <f t="shared" ref="PAU8" si="44090">IF($C$8=0,"0",(PAT8*($C$8+1)))</f>
        <v>0</v>
      </c>
      <c r="PAV8" s="59" t="str">
        <f t="shared" ref="PAV8" si="44091">IF($C$8=0,"0",(PAU8*($C$8+1)))</f>
        <v>0</v>
      </c>
      <c r="PAW8" s="59" t="str">
        <f t="shared" ref="PAW8" si="44092">IF($C$8=0,"0",(PAV8*($C$8+1)))</f>
        <v>0</v>
      </c>
      <c r="PAX8" s="59" t="str">
        <f t="shared" ref="PAX8" si="44093">IF($C$8=0,"0",(PAW8*($C$8+1)))</f>
        <v>0</v>
      </c>
      <c r="PAY8" s="59" t="str">
        <f t="shared" ref="PAY8" si="44094">IF($C$8=0,"0",(PAX8*($C$8+1)))</f>
        <v>0</v>
      </c>
      <c r="PAZ8" s="59" t="str">
        <f t="shared" ref="PAZ8" si="44095">IF($C$8=0,"0",(PAY8*($C$8+1)))</f>
        <v>0</v>
      </c>
      <c r="PBA8" s="59" t="str">
        <f t="shared" ref="PBA8" si="44096">IF($C$8=0,"0",(PAZ8*($C$8+1)))</f>
        <v>0</v>
      </c>
      <c r="PBB8" s="59" t="str">
        <f t="shared" ref="PBB8" si="44097">IF($C$8=0,"0",(PBA8*($C$8+1)))</f>
        <v>0</v>
      </c>
      <c r="PBC8" s="59" t="str">
        <f t="shared" ref="PBC8" si="44098">IF($C$8=0,"0",(PBB8*($C$8+1)))</f>
        <v>0</v>
      </c>
      <c r="PBD8" s="59" t="str">
        <f t="shared" ref="PBD8" si="44099">IF($C$8=0,"0",(PBC8*($C$8+1)))</f>
        <v>0</v>
      </c>
      <c r="PBE8" s="59" t="str">
        <f t="shared" ref="PBE8" si="44100">IF($C$8=0,"0",(PBD8*($C$8+1)))</f>
        <v>0</v>
      </c>
      <c r="PBF8" s="59" t="str">
        <f t="shared" ref="PBF8" si="44101">IF($C$8=0,"0",(PBE8*($C$8+1)))</f>
        <v>0</v>
      </c>
      <c r="PBG8" s="59" t="str">
        <f t="shared" ref="PBG8" si="44102">IF($C$8=0,"0",(PBF8*($C$8+1)))</f>
        <v>0</v>
      </c>
      <c r="PBH8" s="59" t="str">
        <f t="shared" ref="PBH8" si="44103">IF($C$8=0,"0",(PBG8*($C$8+1)))</f>
        <v>0</v>
      </c>
      <c r="PBI8" s="59" t="str">
        <f t="shared" ref="PBI8" si="44104">IF($C$8=0,"0",(PBH8*($C$8+1)))</f>
        <v>0</v>
      </c>
      <c r="PBJ8" s="59" t="str">
        <f t="shared" ref="PBJ8" si="44105">IF($C$8=0,"0",(PBI8*($C$8+1)))</f>
        <v>0</v>
      </c>
      <c r="PBK8" s="59" t="str">
        <f t="shared" ref="PBK8" si="44106">IF($C$8=0,"0",(PBJ8*($C$8+1)))</f>
        <v>0</v>
      </c>
      <c r="PBL8" s="59" t="str">
        <f t="shared" ref="PBL8" si="44107">IF($C$8=0,"0",(PBK8*($C$8+1)))</f>
        <v>0</v>
      </c>
      <c r="PBM8" s="59" t="str">
        <f t="shared" ref="PBM8" si="44108">IF($C$8=0,"0",(PBL8*($C$8+1)))</f>
        <v>0</v>
      </c>
      <c r="PBN8" s="59" t="str">
        <f t="shared" ref="PBN8" si="44109">IF($C$8=0,"0",(PBM8*($C$8+1)))</f>
        <v>0</v>
      </c>
      <c r="PBO8" s="59" t="str">
        <f t="shared" ref="PBO8" si="44110">IF($C$8=0,"0",(PBN8*($C$8+1)))</f>
        <v>0</v>
      </c>
      <c r="PBP8" s="59" t="str">
        <f t="shared" ref="PBP8" si="44111">IF($C$8=0,"0",(PBO8*($C$8+1)))</f>
        <v>0</v>
      </c>
      <c r="PBQ8" s="59" t="str">
        <f t="shared" ref="PBQ8" si="44112">IF($C$8=0,"0",(PBP8*($C$8+1)))</f>
        <v>0</v>
      </c>
      <c r="PBR8" s="59" t="str">
        <f t="shared" ref="PBR8" si="44113">IF($C$8=0,"0",(PBQ8*($C$8+1)))</f>
        <v>0</v>
      </c>
      <c r="PBS8" s="59" t="str">
        <f t="shared" ref="PBS8" si="44114">IF($C$8=0,"0",(PBR8*($C$8+1)))</f>
        <v>0</v>
      </c>
      <c r="PBT8" s="59" t="str">
        <f t="shared" ref="PBT8" si="44115">IF($C$8=0,"0",(PBS8*($C$8+1)))</f>
        <v>0</v>
      </c>
      <c r="PBU8" s="59" t="str">
        <f t="shared" ref="PBU8" si="44116">IF($C$8=0,"0",(PBT8*($C$8+1)))</f>
        <v>0</v>
      </c>
      <c r="PBV8" s="59" t="str">
        <f t="shared" ref="PBV8" si="44117">IF($C$8=0,"0",(PBU8*($C$8+1)))</f>
        <v>0</v>
      </c>
      <c r="PBW8" s="59" t="str">
        <f t="shared" ref="PBW8" si="44118">IF($C$8=0,"0",(PBV8*($C$8+1)))</f>
        <v>0</v>
      </c>
      <c r="PBX8" s="59" t="str">
        <f t="shared" ref="PBX8" si="44119">IF($C$8=0,"0",(PBW8*($C$8+1)))</f>
        <v>0</v>
      </c>
      <c r="PBY8" s="59" t="str">
        <f t="shared" ref="PBY8" si="44120">IF($C$8=0,"0",(PBX8*($C$8+1)))</f>
        <v>0</v>
      </c>
      <c r="PBZ8" s="59" t="str">
        <f t="shared" ref="PBZ8" si="44121">IF($C$8=0,"0",(PBY8*($C$8+1)))</f>
        <v>0</v>
      </c>
      <c r="PCA8" s="59" t="str">
        <f t="shared" ref="PCA8" si="44122">IF($C$8=0,"0",(PBZ8*($C$8+1)))</f>
        <v>0</v>
      </c>
      <c r="PCB8" s="59" t="str">
        <f t="shared" ref="PCB8" si="44123">IF($C$8=0,"0",(PCA8*($C$8+1)))</f>
        <v>0</v>
      </c>
      <c r="PCC8" s="59" t="str">
        <f t="shared" ref="PCC8" si="44124">IF($C$8=0,"0",(PCB8*($C$8+1)))</f>
        <v>0</v>
      </c>
      <c r="PCD8" s="59" t="str">
        <f t="shared" ref="PCD8" si="44125">IF($C$8=0,"0",(PCC8*($C$8+1)))</f>
        <v>0</v>
      </c>
      <c r="PCE8" s="59" t="str">
        <f t="shared" ref="PCE8" si="44126">IF($C$8=0,"0",(PCD8*($C$8+1)))</f>
        <v>0</v>
      </c>
      <c r="PCF8" s="59" t="str">
        <f t="shared" ref="PCF8" si="44127">IF($C$8=0,"0",(PCE8*($C$8+1)))</f>
        <v>0</v>
      </c>
      <c r="PCG8" s="59" t="str">
        <f t="shared" ref="PCG8" si="44128">IF($C$8=0,"0",(PCF8*($C$8+1)))</f>
        <v>0</v>
      </c>
      <c r="PCH8" s="59" t="str">
        <f t="shared" ref="PCH8" si="44129">IF($C$8=0,"0",(PCG8*($C$8+1)))</f>
        <v>0</v>
      </c>
      <c r="PCI8" s="59" t="str">
        <f t="shared" ref="PCI8" si="44130">IF($C$8=0,"0",(PCH8*($C$8+1)))</f>
        <v>0</v>
      </c>
      <c r="PCJ8" s="59" t="str">
        <f t="shared" ref="PCJ8" si="44131">IF($C$8=0,"0",(PCI8*($C$8+1)))</f>
        <v>0</v>
      </c>
      <c r="PCK8" s="59" t="str">
        <f t="shared" ref="PCK8" si="44132">IF($C$8=0,"0",(PCJ8*($C$8+1)))</f>
        <v>0</v>
      </c>
      <c r="PCL8" s="59" t="str">
        <f t="shared" ref="PCL8" si="44133">IF($C$8=0,"0",(PCK8*($C$8+1)))</f>
        <v>0</v>
      </c>
      <c r="PCM8" s="59" t="str">
        <f t="shared" ref="PCM8" si="44134">IF($C$8=0,"0",(PCL8*($C$8+1)))</f>
        <v>0</v>
      </c>
      <c r="PCN8" s="59" t="str">
        <f t="shared" ref="PCN8" si="44135">IF($C$8=0,"0",(PCM8*($C$8+1)))</f>
        <v>0</v>
      </c>
      <c r="PCO8" s="59" t="str">
        <f t="shared" ref="PCO8" si="44136">IF($C$8=0,"0",(PCN8*($C$8+1)))</f>
        <v>0</v>
      </c>
      <c r="PCP8" s="59" t="str">
        <f t="shared" ref="PCP8" si="44137">IF($C$8=0,"0",(PCO8*($C$8+1)))</f>
        <v>0</v>
      </c>
      <c r="PCQ8" s="59" t="str">
        <f t="shared" ref="PCQ8" si="44138">IF($C$8=0,"0",(PCP8*($C$8+1)))</f>
        <v>0</v>
      </c>
      <c r="PCR8" s="59" t="str">
        <f t="shared" ref="PCR8" si="44139">IF($C$8=0,"0",(PCQ8*($C$8+1)))</f>
        <v>0</v>
      </c>
      <c r="PCS8" s="59" t="str">
        <f t="shared" ref="PCS8" si="44140">IF($C$8=0,"0",(PCR8*($C$8+1)))</f>
        <v>0</v>
      </c>
      <c r="PCT8" s="59" t="str">
        <f t="shared" ref="PCT8" si="44141">IF($C$8=0,"0",(PCS8*($C$8+1)))</f>
        <v>0</v>
      </c>
      <c r="PCU8" s="59" t="str">
        <f t="shared" ref="PCU8" si="44142">IF($C$8=0,"0",(PCT8*($C$8+1)))</f>
        <v>0</v>
      </c>
      <c r="PCV8" s="59" t="str">
        <f t="shared" ref="PCV8" si="44143">IF($C$8=0,"0",(PCU8*($C$8+1)))</f>
        <v>0</v>
      </c>
      <c r="PCW8" s="59" t="str">
        <f t="shared" ref="PCW8" si="44144">IF($C$8=0,"0",(PCV8*($C$8+1)))</f>
        <v>0</v>
      </c>
      <c r="PCX8" s="59" t="str">
        <f t="shared" ref="PCX8" si="44145">IF($C$8=0,"0",(PCW8*($C$8+1)))</f>
        <v>0</v>
      </c>
      <c r="PCY8" s="59" t="str">
        <f t="shared" ref="PCY8" si="44146">IF($C$8=0,"0",(PCX8*($C$8+1)))</f>
        <v>0</v>
      </c>
      <c r="PCZ8" s="59" t="str">
        <f t="shared" ref="PCZ8" si="44147">IF($C$8=0,"0",(PCY8*($C$8+1)))</f>
        <v>0</v>
      </c>
      <c r="PDA8" s="59" t="str">
        <f t="shared" ref="PDA8" si="44148">IF($C$8=0,"0",(PCZ8*($C$8+1)))</f>
        <v>0</v>
      </c>
      <c r="PDB8" s="59" t="str">
        <f t="shared" ref="PDB8" si="44149">IF($C$8=0,"0",(PDA8*($C$8+1)))</f>
        <v>0</v>
      </c>
      <c r="PDC8" s="59" t="str">
        <f t="shared" ref="PDC8" si="44150">IF($C$8=0,"0",(PDB8*($C$8+1)))</f>
        <v>0</v>
      </c>
      <c r="PDD8" s="59" t="str">
        <f t="shared" ref="PDD8" si="44151">IF($C$8=0,"0",(PDC8*($C$8+1)))</f>
        <v>0</v>
      </c>
      <c r="PDE8" s="59" t="str">
        <f t="shared" ref="PDE8" si="44152">IF($C$8=0,"0",(PDD8*($C$8+1)))</f>
        <v>0</v>
      </c>
      <c r="PDF8" s="59" t="str">
        <f t="shared" ref="PDF8" si="44153">IF($C$8=0,"0",(PDE8*($C$8+1)))</f>
        <v>0</v>
      </c>
      <c r="PDG8" s="59" t="str">
        <f t="shared" ref="PDG8" si="44154">IF($C$8=0,"0",(PDF8*($C$8+1)))</f>
        <v>0</v>
      </c>
      <c r="PDH8" s="59" t="str">
        <f t="shared" ref="PDH8" si="44155">IF($C$8=0,"0",(PDG8*($C$8+1)))</f>
        <v>0</v>
      </c>
      <c r="PDI8" s="59" t="str">
        <f t="shared" ref="PDI8" si="44156">IF($C$8=0,"0",(PDH8*($C$8+1)))</f>
        <v>0</v>
      </c>
      <c r="PDJ8" s="59" t="str">
        <f t="shared" ref="PDJ8" si="44157">IF($C$8=0,"0",(PDI8*($C$8+1)))</f>
        <v>0</v>
      </c>
      <c r="PDK8" s="59" t="str">
        <f t="shared" ref="PDK8" si="44158">IF($C$8=0,"0",(PDJ8*($C$8+1)))</f>
        <v>0</v>
      </c>
      <c r="PDL8" s="59" t="str">
        <f t="shared" ref="PDL8" si="44159">IF($C$8=0,"0",(PDK8*($C$8+1)))</f>
        <v>0</v>
      </c>
      <c r="PDM8" s="59" t="str">
        <f t="shared" ref="PDM8" si="44160">IF($C$8=0,"0",(PDL8*($C$8+1)))</f>
        <v>0</v>
      </c>
      <c r="PDN8" s="59" t="str">
        <f t="shared" ref="PDN8" si="44161">IF($C$8=0,"0",(PDM8*($C$8+1)))</f>
        <v>0</v>
      </c>
      <c r="PDO8" s="59" t="str">
        <f t="shared" ref="PDO8" si="44162">IF($C$8=0,"0",(PDN8*($C$8+1)))</f>
        <v>0</v>
      </c>
      <c r="PDP8" s="59" t="str">
        <f t="shared" ref="PDP8" si="44163">IF($C$8=0,"0",(PDO8*($C$8+1)))</f>
        <v>0</v>
      </c>
      <c r="PDQ8" s="59" t="str">
        <f t="shared" ref="PDQ8" si="44164">IF($C$8=0,"0",(PDP8*($C$8+1)))</f>
        <v>0</v>
      </c>
      <c r="PDR8" s="59" t="str">
        <f t="shared" ref="PDR8" si="44165">IF($C$8=0,"0",(PDQ8*($C$8+1)))</f>
        <v>0</v>
      </c>
      <c r="PDS8" s="59" t="str">
        <f t="shared" ref="PDS8" si="44166">IF($C$8=0,"0",(PDR8*($C$8+1)))</f>
        <v>0</v>
      </c>
      <c r="PDT8" s="59" t="str">
        <f t="shared" ref="PDT8" si="44167">IF($C$8=0,"0",(PDS8*($C$8+1)))</f>
        <v>0</v>
      </c>
      <c r="PDU8" s="59" t="str">
        <f t="shared" ref="PDU8" si="44168">IF($C$8=0,"0",(PDT8*($C$8+1)))</f>
        <v>0</v>
      </c>
      <c r="PDV8" s="59" t="str">
        <f t="shared" ref="PDV8" si="44169">IF($C$8=0,"0",(PDU8*($C$8+1)))</f>
        <v>0</v>
      </c>
      <c r="PDW8" s="59" t="str">
        <f t="shared" ref="PDW8" si="44170">IF($C$8=0,"0",(PDV8*($C$8+1)))</f>
        <v>0</v>
      </c>
      <c r="PDX8" s="59" t="str">
        <f t="shared" ref="PDX8" si="44171">IF($C$8=0,"0",(PDW8*($C$8+1)))</f>
        <v>0</v>
      </c>
      <c r="PDY8" s="59" t="str">
        <f t="shared" ref="PDY8" si="44172">IF($C$8=0,"0",(PDX8*($C$8+1)))</f>
        <v>0</v>
      </c>
      <c r="PDZ8" s="59" t="str">
        <f t="shared" ref="PDZ8" si="44173">IF($C$8=0,"0",(PDY8*($C$8+1)))</f>
        <v>0</v>
      </c>
      <c r="PEA8" s="59" t="str">
        <f t="shared" ref="PEA8" si="44174">IF($C$8=0,"0",(PDZ8*($C$8+1)))</f>
        <v>0</v>
      </c>
      <c r="PEB8" s="59" t="str">
        <f t="shared" ref="PEB8" si="44175">IF($C$8=0,"0",(PEA8*($C$8+1)))</f>
        <v>0</v>
      </c>
      <c r="PEC8" s="59" t="str">
        <f t="shared" ref="PEC8" si="44176">IF($C$8=0,"0",(PEB8*($C$8+1)))</f>
        <v>0</v>
      </c>
      <c r="PED8" s="59" t="str">
        <f t="shared" ref="PED8" si="44177">IF($C$8=0,"0",(PEC8*($C$8+1)))</f>
        <v>0</v>
      </c>
      <c r="PEE8" s="59" t="str">
        <f t="shared" ref="PEE8" si="44178">IF($C$8=0,"0",(PED8*($C$8+1)))</f>
        <v>0</v>
      </c>
      <c r="PEF8" s="59" t="str">
        <f t="shared" ref="PEF8" si="44179">IF($C$8=0,"0",(PEE8*($C$8+1)))</f>
        <v>0</v>
      </c>
      <c r="PEG8" s="59" t="str">
        <f t="shared" ref="PEG8" si="44180">IF($C$8=0,"0",(PEF8*($C$8+1)))</f>
        <v>0</v>
      </c>
      <c r="PEH8" s="59" t="str">
        <f t="shared" ref="PEH8" si="44181">IF($C$8=0,"0",(PEG8*($C$8+1)))</f>
        <v>0</v>
      </c>
      <c r="PEI8" s="59" t="str">
        <f t="shared" ref="PEI8" si="44182">IF($C$8=0,"0",(PEH8*($C$8+1)))</f>
        <v>0</v>
      </c>
      <c r="PEJ8" s="59" t="str">
        <f t="shared" ref="PEJ8" si="44183">IF($C$8=0,"0",(PEI8*($C$8+1)))</f>
        <v>0</v>
      </c>
      <c r="PEK8" s="59" t="str">
        <f t="shared" ref="PEK8" si="44184">IF($C$8=0,"0",(PEJ8*($C$8+1)))</f>
        <v>0</v>
      </c>
      <c r="PEL8" s="59" t="str">
        <f t="shared" ref="PEL8" si="44185">IF($C$8=0,"0",(PEK8*($C$8+1)))</f>
        <v>0</v>
      </c>
      <c r="PEM8" s="59" t="str">
        <f t="shared" ref="PEM8" si="44186">IF($C$8=0,"0",(PEL8*($C$8+1)))</f>
        <v>0</v>
      </c>
      <c r="PEN8" s="59" t="str">
        <f t="shared" ref="PEN8" si="44187">IF($C$8=0,"0",(PEM8*($C$8+1)))</f>
        <v>0</v>
      </c>
      <c r="PEO8" s="59" t="str">
        <f t="shared" ref="PEO8" si="44188">IF($C$8=0,"0",(PEN8*($C$8+1)))</f>
        <v>0</v>
      </c>
      <c r="PEP8" s="59" t="str">
        <f t="shared" ref="PEP8" si="44189">IF($C$8=0,"0",(PEO8*($C$8+1)))</f>
        <v>0</v>
      </c>
      <c r="PEQ8" s="59" t="str">
        <f t="shared" ref="PEQ8" si="44190">IF($C$8=0,"0",(PEP8*($C$8+1)))</f>
        <v>0</v>
      </c>
      <c r="PER8" s="59" t="str">
        <f t="shared" ref="PER8" si="44191">IF($C$8=0,"0",(PEQ8*($C$8+1)))</f>
        <v>0</v>
      </c>
      <c r="PES8" s="59" t="str">
        <f t="shared" ref="PES8" si="44192">IF($C$8=0,"0",(PER8*($C$8+1)))</f>
        <v>0</v>
      </c>
      <c r="PET8" s="59" t="str">
        <f t="shared" ref="PET8" si="44193">IF($C$8=0,"0",(PES8*($C$8+1)))</f>
        <v>0</v>
      </c>
      <c r="PEU8" s="59" t="str">
        <f t="shared" ref="PEU8" si="44194">IF($C$8=0,"0",(PET8*($C$8+1)))</f>
        <v>0</v>
      </c>
      <c r="PEV8" s="59" t="str">
        <f t="shared" ref="PEV8" si="44195">IF($C$8=0,"0",(PEU8*($C$8+1)))</f>
        <v>0</v>
      </c>
      <c r="PEW8" s="59" t="str">
        <f t="shared" ref="PEW8" si="44196">IF($C$8=0,"0",(PEV8*($C$8+1)))</f>
        <v>0</v>
      </c>
      <c r="PEX8" s="59" t="str">
        <f t="shared" ref="PEX8" si="44197">IF($C$8=0,"0",(PEW8*($C$8+1)))</f>
        <v>0</v>
      </c>
      <c r="PEY8" s="59" t="str">
        <f t="shared" ref="PEY8" si="44198">IF($C$8=0,"0",(PEX8*($C$8+1)))</f>
        <v>0</v>
      </c>
      <c r="PEZ8" s="59" t="str">
        <f t="shared" ref="PEZ8" si="44199">IF($C$8=0,"0",(PEY8*($C$8+1)))</f>
        <v>0</v>
      </c>
      <c r="PFA8" s="59" t="str">
        <f t="shared" ref="PFA8" si="44200">IF($C$8=0,"0",(PEZ8*($C$8+1)))</f>
        <v>0</v>
      </c>
      <c r="PFB8" s="59" t="str">
        <f t="shared" ref="PFB8" si="44201">IF($C$8=0,"0",(PFA8*($C$8+1)))</f>
        <v>0</v>
      </c>
      <c r="PFC8" s="59" t="str">
        <f t="shared" ref="PFC8" si="44202">IF($C$8=0,"0",(PFB8*($C$8+1)))</f>
        <v>0</v>
      </c>
      <c r="PFD8" s="59" t="str">
        <f t="shared" ref="PFD8" si="44203">IF($C$8=0,"0",(PFC8*($C$8+1)))</f>
        <v>0</v>
      </c>
      <c r="PFE8" s="59" t="str">
        <f t="shared" ref="PFE8" si="44204">IF($C$8=0,"0",(PFD8*($C$8+1)))</f>
        <v>0</v>
      </c>
      <c r="PFF8" s="59" t="str">
        <f t="shared" ref="PFF8" si="44205">IF($C$8=0,"0",(PFE8*($C$8+1)))</f>
        <v>0</v>
      </c>
      <c r="PFG8" s="59" t="str">
        <f t="shared" ref="PFG8" si="44206">IF($C$8=0,"0",(PFF8*($C$8+1)))</f>
        <v>0</v>
      </c>
      <c r="PFH8" s="59" t="str">
        <f t="shared" ref="PFH8" si="44207">IF($C$8=0,"0",(PFG8*($C$8+1)))</f>
        <v>0</v>
      </c>
      <c r="PFI8" s="59" t="str">
        <f t="shared" ref="PFI8" si="44208">IF($C$8=0,"0",(PFH8*($C$8+1)))</f>
        <v>0</v>
      </c>
      <c r="PFJ8" s="59" t="str">
        <f t="shared" ref="PFJ8" si="44209">IF($C$8=0,"0",(PFI8*($C$8+1)))</f>
        <v>0</v>
      </c>
      <c r="PFK8" s="59" t="str">
        <f t="shared" ref="PFK8" si="44210">IF($C$8=0,"0",(PFJ8*($C$8+1)))</f>
        <v>0</v>
      </c>
      <c r="PFL8" s="59" t="str">
        <f t="shared" ref="PFL8" si="44211">IF($C$8=0,"0",(PFK8*($C$8+1)))</f>
        <v>0</v>
      </c>
      <c r="PFM8" s="59" t="str">
        <f t="shared" ref="PFM8" si="44212">IF($C$8=0,"0",(PFL8*($C$8+1)))</f>
        <v>0</v>
      </c>
      <c r="PFN8" s="59" t="str">
        <f t="shared" ref="PFN8" si="44213">IF($C$8=0,"0",(PFM8*($C$8+1)))</f>
        <v>0</v>
      </c>
      <c r="PFO8" s="59" t="str">
        <f t="shared" ref="PFO8" si="44214">IF($C$8=0,"0",(PFN8*($C$8+1)))</f>
        <v>0</v>
      </c>
      <c r="PFP8" s="59" t="str">
        <f t="shared" ref="PFP8" si="44215">IF($C$8=0,"0",(PFO8*($C$8+1)))</f>
        <v>0</v>
      </c>
      <c r="PFQ8" s="59" t="str">
        <f t="shared" ref="PFQ8" si="44216">IF($C$8=0,"0",(PFP8*($C$8+1)))</f>
        <v>0</v>
      </c>
      <c r="PFR8" s="59" t="str">
        <f t="shared" ref="PFR8" si="44217">IF($C$8=0,"0",(PFQ8*($C$8+1)))</f>
        <v>0</v>
      </c>
      <c r="PFS8" s="59" t="str">
        <f t="shared" ref="PFS8" si="44218">IF($C$8=0,"0",(PFR8*($C$8+1)))</f>
        <v>0</v>
      </c>
      <c r="PFT8" s="59" t="str">
        <f t="shared" ref="PFT8" si="44219">IF($C$8=0,"0",(PFS8*($C$8+1)))</f>
        <v>0</v>
      </c>
      <c r="PFU8" s="59" t="str">
        <f t="shared" ref="PFU8" si="44220">IF($C$8=0,"0",(PFT8*($C$8+1)))</f>
        <v>0</v>
      </c>
      <c r="PFV8" s="59" t="str">
        <f t="shared" ref="PFV8" si="44221">IF($C$8=0,"0",(PFU8*($C$8+1)))</f>
        <v>0</v>
      </c>
      <c r="PFW8" s="59" t="str">
        <f t="shared" ref="PFW8" si="44222">IF($C$8=0,"0",(PFV8*($C$8+1)))</f>
        <v>0</v>
      </c>
      <c r="PFX8" s="59" t="str">
        <f t="shared" ref="PFX8" si="44223">IF($C$8=0,"0",(PFW8*($C$8+1)))</f>
        <v>0</v>
      </c>
      <c r="PFY8" s="59" t="str">
        <f t="shared" ref="PFY8" si="44224">IF($C$8=0,"0",(PFX8*($C$8+1)))</f>
        <v>0</v>
      </c>
      <c r="PFZ8" s="59" t="str">
        <f t="shared" ref="PFZ8" si="44225">IF($C$8=0,"0",(PFY8*($C$8+1)))</f>
        <v>0</v>
      </c>
      <c r="PGA8" s="59" t="str">
        <f t="shared" ref="PGA8" si="44226">IF($C$8=0,"0",(PFZ8*($C$8+1)))</f>
        <v>0</v>
      </c>
      <c r="PGB8" s="59" t="str">
        <f t="shared" ref="PGB8" si="44227">IF($C$8=0,"0",(PGA8*($C$8+1)))</f>
        <v>0</v>
      </c>
      <c r="PGC8" s="59" t="str">
        <f t="shared" ref="PGC8" si="44228">IF($C$8=0,"0",(PGB8*($C$8+1)))</f>
        <v>0</v>
      </c>
      <c r="PGD8" s="59" t="str">
        <f t="shared" ref="PGD8" si="44229">IF($C$8=0,"0",(PGC8*($C$8+1)))</f>
        <v>0</v>
      </c>
      <c r="PGE8" s="59" t="str">
        <f t="shared" ref="PGE8" si="44230">IF($C$8=0,"0",(PGD8*($C$8+1)))</f>
        <v>0</v>
      </c>
      <c r="PGF8" s="59" t="str">
        <f t="shared" ref="PGF8" si="44231">IF($C$8=0,"0",(PGE8*($C$8+1)))</f>
        <v>0</v>
      </c>
      <c r="PGG8" s="59" t="str">
        <f t="shared" ref="PGG8" si="44232">IF($C$8=0,"0",(PGF8*($C$8+1)))</f>
        <v>0</v>
      </c>
      <c r="PGH8" s="59" t="str">
        <f t="shared" ref="PGH8" si="44233">IF($C$8=0,"0",(PGG8*($C$8+1)))</f>
        <v>0</v>
      </c>
      <c r="PGI8" s="59" t="str">
        <f t="shared" ref="PGI8" si="44234">IF($C$8=0,"0",(PGH8*($C$8+1)))</f>
        <v>0</v>
      </c>
      <c r="PGJ8" s="59" t="str">
        <f t="shared" ref="PGJ8" si="44235">IF($C$8=0,"0",(PGI8*($C$8+1)))</f>
        <v>0</v>
      </c>
      <c r="PGK8" s="59" t="str">
        <f t="shared" ref="PGK8" si="44236">IF($C$8=0,"0",(PGJ8*($C$8+1)))</f>
        <v>0</v>
      </c>
      <c r="PGL8" s="59" t="str">
        <f t="shared" ref="PGL8" si="44237">IF($C$8=0,"0",(PGK8*($C$8+1)))</f>
        <v>0</v>
      </c>
      <c r="PGM8" s="59" t="str">
        <f t="shared" ref="PGM8" si="44238">IF($C$8=0,"0",(PGL8*($C$8+1)))</f>
        <v>0</v>
      </c>
      <c r="PGN8" s="59" t="str">
        <f t="shared" ref="PGN8" si="44239">IF($C$8=0,"0",(PGM8*($C$8+1)))</f>
        <v>0</v>
      </c>
      <c r="PGO8" s="59" t="str">
        <f t="shared" ref="PGO8" si="44240">IF($C$8=0,"0",(PGN8*($C$8+1)))</f>
        <v>0</v>
      </c>
      <c r="PGP8" s="59" t="str">
        <f t="shared" ref="PGP8" si="44241">IF($C$8=0,"0",(PGO8*($C$8+1)))</f>
        <v>0</v>
      </c>
      <c r="PGQ8" s="59" t="str">
        <f t="shared" ref="PGQ8" si="44242">IF($C$8=0,"0",(PGP8*($C$8+1)))</f>
        <v>0</v>
      </c>
      <c r="PGR8" s="59" t="str">
        <f t="shared" ref="PGR8" si="44243">IF($C$8=0,"0",(PGQ8*($C$8+1)))</f>
        <v>0</v>
      </c>
      <c r="PGS8" s="59" t="str">
        <f t="shared" ref="PGS8" si="44244">IF($C$8=0,"0",(PGR8*($C$8+1)))</f>
        <v>0</v>
      </c>
      <c r="PGT8" s="59" t="str">
        <f t="shared" ref="PGT8" si="44245">IF($C$8=0,"0",(PGS8*($C$8+1)))</f>
        <v>0</v>
      </c>
      <c r="PGU8" s="59" t="str">
        <f t="shared" ref="PGU8" si="44246">IF($C$8=0,"0",(PGT8*($C$8+1)))</f>
        <v>0</v>
      </c>
      <c r="PGV8" s="59" t="str">
        <f t="shared" ref="PGV8" si="44247">IF($C$8=0,"0",(PGU8*($C$8+1)))</f>
        <v>0</v>
      </c>
      <c r="PGW8" s="59" t="str">
        <f t="shared" ref="PGW8" si="44248">IF($C$8=0,"0",(PGV8*($C$8+1)))</f>
        <v>0</v>
      </c>
      <c r="PGX8" s="59" t="str">
        <f t="shared" ref="PGX8" si="44249">IF($C$8=0,"0",(PGW8*($C$8+1)))</f>
        <v>0</v>
      </c>
      <c r="PGY8" s="59" t="str">
        <f t="shared" ref="PGY8" si="44250">IF($C$8=0,"0",(PGX8*($C$8+1)))</f>
        <v>0</v>
      </c>
      <c r="PGZ8" s="59" t="str">
        <f t="shared" ref="PGZ8" si="44251">IF($C$8=0,"0",(PGY8*($C$8+1)))</f>
        <v>0</v>
      </c>
      <c r="PHA8" s="59" t="str">
        <f t="shared" ref="PHA8" si="44252">IF($C$8=0,"0",(PGZ8*($C$8+1)))</f>
        <v>0</v>
      </c>
      <c r="PHB8" s="59" t="str">
        <f t="shared" ref="PHB8" si="44253">IF($C$8=0,"0",(PHA8*($C$8+1)))</f>
        <v>0</v>
      </c>
      <c r="PHC8" s="59" t="str">
        <f t="shared" ref="PHC8" si="44254">IF($C$8=0,"0",(PHB8*($C$8+1)))</f>
        <v>0</v>
      </c>
      <c r="PHD8" s="59" t="str">
        <f t="shared" ref="PHD8" si="44255">IF($C$8=0,"0",(PHC8*($C$8+1)))</f>
        <v>0</v>
      </c>
      <c r="PHE8" s="59" t="str">
        <f t="shared" ref="PHE8" si="44256">IF($C$8=0,"0",(PHD8*($C$8+1)))</f>
        <v>0</v>
      </c>
      <c r="PHF8" s="59" t="str">
        <f t="shared" ref="PHF8" si="44257">IF($C$8=0,"0",(PHE8*($C$8+1)))</f>
        <v>0</v>
      </c>
      <c r="PHG8" s="59" t="str">
        <f t="shared" ref="PHG8" si="44258">IF($C$8=0,"0",(PHF8*($C$8+1)))</f>
        <v>0</v>
      </c>
      <c r="PHH8" s="59" t="str">
        <f t="shared" ref="PHH8" si="44259">IF($C$8=0,"0",(PHG8*($C$8+1)))</f>
        <v>0</v>
      </c>
      <c r="PHI8" s="59" t="str">
        <f t="shared" ref="PHI8" si="44260">IF($C$8=0,"0",(PHH8*($C$8+1)))</f>
        <v>0</v>
      </c>
      <c r="PHJ8" s="59" t="str">
        <f t="shared" ref="PHJ8" si="44261">IF($C$8=0,"0",(PHI8*($C$8+1)))</f>
        <v>0</v>
      </c>
      <c r="PHK8" s="59" t="str">
        <f t="shared" ref="PHK8" si="44262">IF($C$8=0,"0",(PHJ8*($C$8+1)))</f>
        <v>0</v>
      </c>
      <c r="PHL8" s="59" t="str">
        <f t="shared" ref="PHL8" si="44263">IF($C$8=0,"0",(PHK8*($C$8+1)))</f>
        <v>0</v>
      </c>
      <c r="PHM8" s="59" t="str">
        <f t="shared" ref="PHM8" si="44264">IF($C$8=0,"0",(PHL8*($C$8+1)))</f>
        <v>0</v>
      </c>
      <c r="PHN8" s="59" t="str">
        <f t="shared" ref="PHN8" si="44265">IF($C$8=0,"0",(PHM8*($C$8+1)))</f>
        <v>0</v>
      </c>
      <c r="PHO8" s="59" t="str">
        <f t="shared" ref="PHO8" si="44266">IF($C$8=0,"0",(PHN8*($C$8+1)))</f>
        <v>0</v>
      </c>
      <c r="PHP8" s="59" t="str">
        <f t="shared" ref="PHP8" si="44267">IF($C$8=0,"0",(PHO8*($C$8+1)))</f>
        <v>0</v>
      </c>
      <c r="PHQ8" s="59" t="str">
        <f t="shared" ref="PHQ8" si="44268">IF($C$8=0,"0",(PHP8*($C$8+1)))</f>
        <v>0</v>
      </c>
      <c r="PHR8" s="59" t="str">
        <f t="shared" ref="PHR8" si="44269">IF($C$8=0,"0",(PHQ8*($C$8+1)))</f>
        <v>0</v>
      </c>
      <c r="PHS8" s="59" t="str">
        <f t="shared" ref="PHS8" si="44270">IF($C$8=0,"0",(PHR8*($C$8+1)))</f>
        <v>0</v>
      </c>
      <c r="PHT8" s="59" t="str">
        <f t="shared" ref="PHT8" si="44271">IF($C$8=0,"0",(PHS8*($C$8+1)))</f>
        <v>0</v>
      </c>
      <c r="PHU8" s="59" t="str">
        <f t="shared" ref="PHU8" si="44272">IF($C$8=0,"0",(PHT8*($C$8+1)))</f>
        <v>0</v>
      </c>
      <c r="PHV8" s="59" t="str">
        <f t="shared" ref="PHV8" si="44273">IF($C$8=0,"0",(PHU8*($C$8+1)))</f>
        <v>0</v>
      </c>
      <c r="PHW8" s="59" t="str">
        <f t="shared" ref="PHW8" si="44274">IF($C$8=0,"0",(PHV8*($C$8+1)))</f>
        <v>0</v>
      </c>
      <c r="PHX8" s="59" t="str">
        <f t="shared" ref="PHX8" si="44275">IF($C$8=0,"0",(PHW8*($C$8+1)))</f>
        <v>0</v>
      </c>
      <c r="PHY8" s="59" t="str">
        <f t="shared" ref="PHY8" si="44276">IF($C$8=0,"0",(PHX8*($C$8+1)))</f>
        <v>0</v>
      </c>
      <c r="PHZ8" s="59" t="str">
        <f t="shared" ref="PHZ8" si="44277">IF($C$8=0,"0",(PHY8*($C$8+1)))</f>
        <v>0</v>
      </c>
      <c r="PIA8" s="59" t="str">
        <f t="shared" ref="PIA8" si="44278">IF($C$8=0,"0",(PHZ8*($C$8+1)))</f>
        <v>0</v>
      </c>
      <c r="PIB8" s="59" t="str">
        <f t="shared" ref="PIB8" si="44279">IF($C$8=0,"0",(PIA8*($C$8+1)))</f>
        <v>0</v>
      </c>
      <c r="PIC8" s="59" t="str">
        <f t="shared" ref="PIC8" si="44280">IF($C$8=0,"0",(PIB8*($C$8+1)))</f>
        <v>0</v>
      </c>
      <c r="PID8" s="59" t="str">
        <f t="shared" ref="PID8" si="44281">IF($C$8=0,"0",(PIC8*($C$8+1)))</f>
        <v>0</v>
      </c>
      <c r="PIE8" s="59" t="str">
        <f t="shared" ref="PIE8" si="44282">IF($C$8=0,"0",(PID8*($C$8+1)))</f>
        <v>0</v>
      </c>
      <c r="PIF8" s="59" t="str">
        <f t="shared" ref="PIF8" si="44283">IF($C$8=0,"0",(PIE8*($C$8+1)))</f>
        <v>0</v>
      </c>
      <c r="PIG8" s="59" t="str">
        <f t="shared" ref="PIG8" si="44284">IF($C$8=0,"0",(PIF8*($C$8+1)))</f>
        <v>0</v>
      </c>
      <c r="PIH8" s="59" t="str">
        <f t="shared" ref="PIH8" si="44285">IF($C$8=0,"0",(PIG8*($C$8+1)))</f>
        <v>0</v>
      </c>
      <c r="PII8" s="59" t="str">
        <f t="shared" ref="PII8" si="44286">IF($C$8=0,"0",(PIH8*($C$8+1)))</f>
        <v>0</v>
      </c>
      <c r="PIJ8" s="59" t="str">
        <f t="shared" ref="PIJ8" si="44287">IF($C$8=0,"0",(PII8*($C$8+1)))</f>
        <v>0</v>
      </c>
      <c r="PIK8" s="59" t="str">
        <f t="shared" ref="PIK8" si="44288">IF($C$8=0,"0",(PIJ8*($C$8+1)))</f>
        <v>0</v>
      </c>
      <c r="PIL8" s="59" t="str">
        <f t="shared" ref="PIL8" si="44289">IF($C$8=0,"0",(PIK8*($C$8+1)))</f>
        <v>0</v>
      </c>
      <c r="PIM8" s="59" t="str">
        <f t="shared" ref="PIM8" si="44290">IF($C$8=0,"0",(PIL8*($C$8+1)))</f>
        <v>0</v>
      </c>
      <c r="PIN8" s="59" t="str">
        <f t="shared" ref="PIN8" si="44291">IF($C$8=0,"0",(PIM8*($C$8+1)))</f>
        <v>0</v>
      </c>
      <c r="PIO8" s="59" t="str">
        <f t="shared" ref="PIO8" si="44292">IF($C$8=0,"0",(PIN8*($C$8+1)))</f>
        <v>0</v>
      </c>
      <c r="PIP8" s="59" t="str">
        <f t="shared" ref="PIP8" si="44293">IF($C$8=0,"0",(PIO8*($C$8+1)))</f>
        <v>0</v>
      </c>
      <c r="PIQ8" s="59" t="str">
        <f t="shared" ref="PIQ8" si="44294">IF($C$8=0,"0",(PIP8*($C$8+1)))</f>
        <v>0</v>
      </c>
      <c r="PIR8" s="59" t="str">
        <f t="shared" ref="PIR8" si="44295">IF($C$8=0,"0",(PIQ8*($C$8+1)))</f>
        <v>0</v>
      </c>
      <c r="PIS8" s="59" t="str">
        <f t="shared" ref="PIS8" si="44296">IF($C$8=0,"0",(PIR8*($C$8+1)))</f>
        <v>0</v>
      </c>
      <c r="PIT8" s="59" t="str">
        <f t="shared" ref="PIT8" si="44297">IF($C$8=0,"0",(PIS8*($C$8+1)))</f>
        <v>0</v>
      </c>
      <c r="PIU8" s="59" t="str">
        <f t="shared" ref="PIU8" si="44298">IF($C$8=0,"0",(PIT8*($C$8+1)))</f>
        <v>0</v>
      </c>
      <c r="PIV8" s="59" t="str">
        <f t="shared" ref="PIV8" si="44299">IF($C$8=0,"0",(PIU8*($C$8+1)))</f>
        <v>0</v>
      </c>
      <c r="PIW8" s="59" t="str">
        <f t="shared" ref="PIW8" si="44300">IF($C$8=0,"0",(PIV8*($C$8+1)))</f>
        <v>0</v>
      </c>
      <c r="PIX8" s="59" t="str">
        <f t="shared" ref="PIX8" si="44301">IF($C$8=0,"0",(PIW8*($C$8+1)))</f>
        <v>0</v>
      </c>
      <c r="PIY8" s="59" t="str">
        <f t="shared" ref="PIY8" si="44302">IF($C$8=0,"0",(PIX8*($C$8+1)))</f>
        <v>0</v>
      </c>
      <c r="PIZ8" s="59" t="str">
        <f t="shared" ref="PIZ8" si="44303">IF($C$8=0,"0",(PIY8*($C$8+1)))</f>
        <v>0</v>
      </c>
      <c r="PJA8" s="59" t="str">
        <f t="shared" ref="PJA8" si="44304">IF($C$8=0,"0",(PIZ8*($C$8+1)))</f>
        <v>0</v>
      </c>
      <c r="PJB8" s="59" t="str">
        <f t="shared" ref="PJB8" si="44305">IF($C$8=0,"0",(PJA8*($C$8+1)))</f>
        <v>0</v>
      </c>
      <c r="PJC8" s="59" t="str">
        <f t="shared" ref="PJC8" si="44306">IF($C$8=0,"0",(PJB8*($C$8+1)))</f>
        <v>0</v>
      </c>
      <c r="PJD8" s="59" t="str">
        <f t="shared" ref="PJD8" si="44307">IF($C$8=0,"0",(PJC8*($C$8+1)))</f>
        <v>0</v>
      </c>
      <c r="PJE8" s="59" t="str">
        <f t="shared" ref="PJE8" si="44308">IF($C$8=0,"0",(PJD8*($C$8+1)))</f>
        <v>0</v>
      </c>
      <c r="PJF8" s="59" t="str">
        <f t="shared" ref="PJF8" si="44309">IF($C$8=0,"0",(PJE8*($C$8+1)))</f>
        <v>0</v>
      </c>
      <c r="PJG8" s="59" t="str">
        <f t="shared" ref="PJG8" si="44310">IF($C$8=0,"0",(PJF8*($C$8+1)))</f>
        <v>0</v>
      </c>
      <c r="PJH8" s="59" t="str">
        <f t="shared" ref="PJH8" si="44311">IF($C$8=0,"0",(PJG8*($C$8+1)))</f>
        <v>0</v>
      </c>
      <c r="PJI8" s="59" t="str">
        <f t="shared" ref="PJI8" si="44312">IF($C$8=0,"0",(PJH8*($C$8+1)))</f>
        <v>0</v>
      </c>
      <c r="PJJ8" s="59" t="str">
        <f t="shared" ref="PJJ8" si="44313">IF($C$8=0,"0",(PJI8*($C$8+1)))</f>
        <v>0</v>
      </c>
      <c r="PJK8" s="59" t="str">
        <f t="shared" ref="PJK8" si="44314">IF($C$8=0,"0",(PJJ8*($C$8+1)))</f>
        <v>0</v>
      </c>
      <c r="PJL8" s="59" t="str">
        <f t="shared" ref="PJL8" si="44315">IF($C$8=0,"0",(PJK8*($C$8+1)))</f>
        <v>0</v>
      </c>
      <c r="PJM8" s="59" t="str">
        <f t="shared" ref="PJM8" si="44316">IF($C$8=0,"0",(PJL8*($C$8+1)))</f>
        <v>0</v>
      </c>
      <c r="PJN8" s="59" t="str">
        <f t="shared" ref="PJN8" si="44317">IF($C$8=0,"0",(PJM8*($C$8+1)))</f>
        <v>0</v>
      </c>
      <c r="PJO8" s="59" t="str">
        <f t="shared" ref="PJO8" si="44318">IF($C$8=0,"0",(PJN8*($C$8+1)))</f>
        <v>0</v>
      </c>
      <c r="PJP8" s="59" t="str">
        <f t="shared" ref="PJP8" si="44319">IF($C$8=0,"0",(PJO8*($C$8+1)))</f>
        <v>0</v>
      </c>
      <c r="PJQ8" s="59" t="str">
        <f t="shared" ref="PJQ8" si="44320">IF($C$8=0,"0",(PJP8*($C$8+1)))</f>
        <v>0</v>
      </c>
      <c r="PJR8" s="59" t="str">
        <f t="shared" ref="PJR8" si="44321">IF($C$8=0,"0",(PJQ8*($C$8+1)))</f>
        <v>0</v>
      </c>
      <c r="PJS8" s="59" t="str">
        <f t="shared" ref="PJS8" si="44322">IF($C$8=0,"0",(PJR8*($C$8+1)))</f>
        <v>0</v>
      </c>
      <c r="PJT8" s="59" t="str">
        <f t="shared" ref="PJT8" si="44323">IF($C$8=0,"0",(PJS8*($C$8+1)))</f>
        <v>0</v>
      </c>
      <c r="PJU8" s="59" t="str">
        <f t="shared" ref="PJU8" si="44324">IF($C$8=0,"0",(PJT8*($C$8+1)))</f>
        <v>0</v>
      </c>
      <c r="PJV8" s="59" t="str">
        <f t="shared" ref="PJV8" si="44325">IF($C$8=0,"0",(PJU8*($C$8+1)))</f>
        <v>0</v>
      </c>
      <c r="PJW8" s="59" t="str">
        <f t="shared" ref="PJW8" si="44326">IF($C$8=0,"0",(PJV8*($C$8+1)))</f>
        <v>0</v>
      </c>
      <c r="PJX8" s="59" t="str">
        <f t="shared" ref="PJX8" si="44327">IF($C$8=0,"0",(PJW8*($C$8+1)))</f>
        <v>0</v>
      </c>
      <c r="PJY8" s="59" t="str">
        <f t="shared" ref="PJY8" si="44328">IF($C$8=0,"0",(PJX8*($C$8+1)))</f>
        <v>0</v>
      </c>
      <c r="PJZ8" s="59" t="str">
        <f t="shared" ref="PJZ8" si="44329">IF($C$8=0,"0",(PJY8*($C$8+1)))</f>
        <v>0</v>
      </c>
      <c r="PKA8" s="59" t="str">
        <f t="shared" ref="PKA8" si="44330">IF($C$8=0,"0",(PJZ8*($C$8+1)))</f>
        <v>0</v>
      </c>
      <c r="PKB8" s="59" t="str">
        <f t="shared" ref="PKB8" si="44331">IF($C$8=0,"0",(PKA8*($C$8+1)))</f>
        <v>0</v>
      </c>
      <c r="PKC8" s="59" t="str">
        <f t="shared" ref="PKC8" si="44332">IF($C$8=0,"0",(PKB8*($C$8+1)))</f>
        <v>0</v>
      </c>
      <c r="PKD8" s="59" t="str">
        <f t="shared" ref="PKD8" si="44333">IF($C$8=0,"0",(PKC8*($C$8+1)))</f>
        <v>0</v>
      </c>
      <c r="PKE8" s="59" t="str">
        <f t="shared" ref="PKE8" si="44334">IF($C$8=0,"0",(PKD8*($C$8+1)))</f>
        <v>0</v>
      </c>
      <c r="PKF8" s="59" t="str">
        <f t="shared" ref="PKF8" si="44335">IF($C$8=0,"0",(PKE8*($C$8+1)))</f>
        <v>0</v>
      </c>
      <c r="PKG8" s="59" t="str">
        <f t="shared" ref="PKG8" si="44336">IF($C$8=0,"0",(PKF8*($C$8+1)))</f>
        <v>0</v>
      </c>
      <c r="PKH8" s="59" t="str">
        <f t="shared" ref="PKH8" si="44337">IF($C$8=0,"0",(PKG8*($C$8+1)))</f>
        <v>0</v>
      </c>
      <c r="PKI8" s="59" t="str">
        <f t="shared" ref="PKI8" si="44338">IF($C$8=0,"0",(PKH8*($C$8+1)))</f>
        <v>0</v>
      </c>
      <c r="PKJ8" s="59" t="str">
        <f t="shared" ref="PKJ8" si="44339">IF($C$8=0,"0",(PKI8*($C$8+1)))</f>
        <v>0</v>
      </c>
      <c r="PKK8" s="59" t="str">
        <f t="shared" ref="PKK8" si="44340">IF($C$8=0,"0",(PKJ8*($C$8+1)))</f>
        <v>0</v>
      </c>
      <c r="PKL8" s="59" t="str">
        <f t="shared" ref="PKL8" si="44341">IF($C$8=0,"0",(PKK8*($C$8+1)))</f>
        <v>0</v>
      </c>
      <c r="PKM8" s="59" t="str">
        <f t="shared" ref="PKM8" si="44342">IF($C$8=0,"0",(PKL8*($C$8+1)))</f>
        <v>0</v>
      </c>
      <c r="PKN8" s="59" t="str">
        <f t="shared" ref="PKN8" si="44343">IF($C$8=0,"0",(PKM8*($C$8+1)))</f>
        <v>0</v>
      </c>
      <c r="PKO8" s="59" t="str">
        <f t="shared" ref="PKO8" si="44344">IF($C$8=0,"0",(PKN8*($C$8+1)))</f>
        <v>0</v>
      </c>
      <c r="PKP8" s="59" t="str">
        <f t="shared" ref="PKP8" si="44345">IF($C$8=0,"0",(PKO8*($C$8+1)))</f>
        <v>0</v>
      </c>
      <c r="PKQ8" s="59" t="str">
        <f t="shared" ref="PKQ8" si="44346">IF($C$8=0,"0",(PKP8*($C$8+1)))</f>
        <v>0</v>
      </c>
      <c r="PKR8" s="59" t="str">
        <f t="shared" ref="PKR8" si="44347">IF($C$8=0,"0",(PKQ8*($C$8+1)))</f>
        <v>0</v>
      </c>
      <c r="PKS8" s="59" t="str">
        <f t="shared" ref="PKS8" si="44348">IF($C$8=0,"0",(PKR8*($C$8+1)))</f>
        <v>0</v>
      </c>
      <c r="PKT8" s="59" t="str">
        <f t="shared" ref="PKT8" si="44349">IF($C$8=0,"0",(PKS8*($C$8+1)))</f>
        <v>0</v>
      </c>
      <c r="PKU8" s="59" t="str">
        <f t="shared" ref="PKU8" si="44350">IF($C$8=0,"0",(PKT8*($C$8+1)))</f>
        <v>0</v>
      </c>
      <c r="PKV8" s="59" t="str">
        <f t="shared" ref="PKV8" si="44351">IF($C$8=0,"0",(PKU8*($C$8+1)))</f>
        <v>0</v>
      </c>
      <c r="PKW8" s="59" t="str">
        <f t="shared" ref="PKW8" si="44352">IF($C$8=0,"0",(PKV8*($C$8+1)))</f>
        <v>0</v>
      </c>
      <c r="PKX8" s="59" t="str">
        <f t="shared" ref="PKX8" si="44353">IF($C$8=0,"0",(PKW8*($C$8+1)))</f>
        <v>0</v>
      </c>
      <c r="PKY8" s="59" t="str">
        <f t="shared" ref="PKY8" si="44354">IF($C$8=0,"0",(PKX8*($C$8+1)))</f>
        <v>0</v>
      </c>
      <c r="PKZ8" s="59" t="str">
        <f t="shared" ref="PKZ8" si="44355">IF($C$8=0,"0",(PKY8*($C$8+1)))</f>
        <v>0</v>
      </c>
      <c r="PLA8" s="59" t="str">
        <f t="shared" ref="PLA8" si="44356">IF($C$8=0,"0",(PKZ8*($C$8+1)))</f>
        <v>0</v>
      </c>
      <c r="PLB8" s="59" t="str">
        <f t="shared" ref="PLB8" si="44357">IF($C$8=0,"0",(PLA8*($C$8+1)))</f>
        <v>0</v>
      </c>
      <c r="PLC8" s="59" t="str">
        <f t="shared" ref="PLC8" si="44358">IF($C$8=0,"0",(PLB8*($C$8+1)))</f>
        <v>0</v>
      </c>
      <c r="PLD8" s="59" t="str">
        <f t="shared" ref="PLD8" si="44359">IF($C$8=0,"0",(PLC8*($C$8+1)))</f>
        <v>0</v>
      </c>
      <c r="PLE8" s="59" t="str">
        <f t="shared" ref="PLE8" si="44360">IF($C$8=0,"0",(PLD8*($C$8+1)))</f>
        <v>0</v>
      </c>
      <c r="PLF8" s="59" t="str">
        <f t="shared" ref="PLF8" si="44361">IF($C$8=0,"0",(PLE8*($C$8+1)))</f>
        <v>0</v>
      </c>
      <c r="PLG8" s="59" t="str">
        <f t="shared" ref="PLG8" si="44362">IF($C$8=0,"0",(PLF8*($C$8+1)))</f>
        <v>0</v>
      </c>
      <c r="PLH8" s="59" t="str">
        <f t="shared" ref="PLH8" si="44363">IF($C$8=0,"0",(PLG8*($C$8+1)))</f>
        <v>0</v>
      </c>
      <c r="PLI8" s="59" t="str">
        <f t="shared" ref="PLI8" si="44364">IF($C$8=0,"0",(PLH8*($C$8+1)))</f>
        <v>0</v>
      </c>
      <c r="PLJ8" s="59" t="str">
        <f t="shared" ref="PLJ8" si="44365">IF($C$8=0,"0",(PLI8*($C$8+1)))</f>
        <v>0</v>
      </c>
      <c r="PLK8" s="59" t="str">
        <f t="shared" ref="PLK8" si="44366">IF($C$8=0,"0",(PLJ8*($C$8+1)))</f>
        <v>0</v>
      </c>
      <c r="PLL8" s="59" t="str">
        <f t="shared" ref="PLL8" si="44367">IF($C$8=0,"0",(PLK8*($C$8+1)))</f>
        <v>0</v>
      </c>
      <c r="PLM8" s="59" t="str">
        <f t="shared" ref="PLM8" si="44368">IF($C$8=0,"0",(PLL8*($C$8+1)))</f>
        <v>0</v>
      </c>
      <c r="PLN8" s="59" t="str">
        <f t="shared" ref="PLN8" si="44369">IF($C$8=0,"0",(PLM8*($C$8+1)))</f>
        <v>0</v>
      </c>
      <c r="PLO8" s="59" t="str">
        <f t="shared" ref="PLO8" si="44370">IF($C$8=0,"0",(PLN8*($C$8+1)))</f>
        <v>0</v>
      </c>
      <c r="PLP8" s="59" t="str">
        <f t="shared" ref="PLP8" si="44371">IF($C$8=0,"0",(PLO8*($C$8+1)))</f>
        <v>0</v>
      </c>
      <c r="PLQ8" s="59" t="str">
        <f t="shared" ref="PLQ8" si="44372">IF($C$8=0,"0",(PLP8*($C$8+1)))</f>
        <v>0</v>
      </c>
      <c r="PLR8" s="59" t="str">
        <f t="shared" ref="PLR8" si="44373">IF($C$8=0,"0",(PLQ8*($C$8+1)))</f>
        <v>0</v>
      </c>
      <c r="PLS8" s="59" t="str">
        <f t="shared" ref="PLS8" si="44374">IF($C$8=0,"0",(PLR8*($C$8+1)))</f>
        <v>0</v>
      </c>
      <c r="PLT8" s="59" t="str">
        <f t="shared" ref="PLT8" si="44375">IF($C$8=0,"0",(PLS8*($C$8+1)))</f>
        <v>0</v>
      </c>
      <c r="PLU8" s="59" t="str">
        <f t="shared" ref="PLU8" si="44376">IF($C$8=0,"0",(PLT8*($C$8+1)))</f>
        <v>0</v>
      </c>
      <c r="PLV8" s="59" t="str">
        <f t="shared" ref="PLV8" si="44377">IF($C$8=0,"0",(PLU8*($C$8+1)))</f>
        <v>0</v>
      </c>
      <c r="PLW8" s="59" t="str">
        <f t="shared" ref="PLW8" si="44378">IF($C$8=0,"0",(PLV8*($C$8+1)))</f>
        <v>0</v>
      </c>
      <c r="PLX8" s="59" t="str">
        <f t="shared" ref="PLX8" si="44379">IF($C$8=0,"0",(PLW8*($C$8+1)))</f>
        <v>0</v>
      </c>
      <c r="PLY8" s="59" t="str">
        <f t="shared" ref="PLY8" si="44380">IF($C$8=0,"0",(PLX8*($C$8+1)))</f>
        <v>0</v>
      </c>
      <c r="PLZ8" s="59" t="str">
        <f t="shared" ref="PLZ8" si="44381">IF($C$8=0,"0",(PLY8*($C$8+1)))</f>
        <v>0</v>
      </c>
      <c r="PMA8" s="59" t="str">
        <f t="shared" ref="PMA8" si="44382">IF($C$8=0,"0",(PLZ8*($C$8+1)))</f>
        <v>0</v>
      </c>
      <c r="PMB8" s="59" t="str">
        <f t="shared" ref="PMB8" si="44383">IF($C$8=0,"0",(PMA8*($C$8+1)))</f>
        <v>0</v>
      </c>
      <c r="PMC8" s="59" t="str">
        <f t="shared" ref="PMC8" si="44384">IF($C$8=0,"0",(PMB8*($C$8+1)))</f>
        <v>0</v>
      </c>
      <c r="PMD8" s="59" t="str">
        <f t="shared" ref="PMD8" si="44385">IF($C$8=0,"0",(PMC8*($C$8+1)))</f>
        <v>0</v>
      </c>
      <c r="PME8" s="59" t="str">
        <f t="shared" ref="PME8" si="44386">IF($C$8=0,"0",(PMD8*($C$8+1)))</f>
        <v>0</v>
      </c>
      <c r="PMF8" s="59" t="str">
        <f t="shared" ref="PMF8" si="44387">IF($C$8=0,"0",(PME8*($C$8+1)))</f>
        <v>0</v>
      </c>
      <c r="PMG8" s="59" t="str">
        <f t="shared" ref="PMG8" si="44388">IF($C$8=0,"0",(PMF8*($C$8+1)))</f>
        <v>0</v>
      </c>
      <c r="PMH8" s="59" t="str">
        <f t="shared" ref="PMH8" si="44389">IF($C$8=0,"0",(PMG8*($C$8+1)))</f>
        <v>0</v>
      </c>
      <c r="PMI8" s="59" t="str">
        <f t="shared" ref="PMI8" si="44390">IF($C$8=0,"0",(PMH8*($C$8+1)))</f>
        <v>0</v>
      </c>
      <c r="PMJ8" s="59" t="str">
        <f t="shared" ref="PMJ8" si="44391">IF($C$8=0,"0",(PMI8*($C$8+1)))</f>
        <v>0</v>
      </c>
      <c r="PMK8" s="59" t="str">
        <f t="shared" ref="PMK8" si="44392">IF($C$8=0,"0",(PMJ8*($C$8+1)))</f>
        <v>0</v>
      </c>
      <c r="PML8" s="59" t="str">
        <f t="shared" ref="PML8" si="44393">IF($C$8=0,"0",(PMK8*($C$8+1)))</f>
        <v>0</v>
      </c>
      <c r="PMM8" s="59" t="str">
        <f t="shared" ref="PMM8" si="44394">IF($C$8=0,"0",(PML8*($C$8+1)))</f>
        <v>0</v>
      </c>
      <c r="PMN8" s="59" t="str">
        <f t="shared" ref="PMN8" si="44395">IF($C$8=0,"0",(PMM8*($C$8+1)))</f>
        <v>0</v>
      </c>
      <c r="PMO8" s="59" t="str">
        <f t="shared" ref="PMO8" si="44396">IF($C$8=0,"0",(PMN8*($C$8+1)))</f>
        <v>0</v>
      </c>
      <c r="PMP8" s="59" t="str">
        <f t="shared" ref="PMP8" si="44397">IF($C$8=0,"0",(PMO8*($C$8+1)))</f>
        <v>0</v>
      </c>
      <c r="PMQ8" s="59" t="str">
        <f t="shared" ref="PMQ8" si="44398">IF($C$8=0,"0",(PMP8*($C$8+1)))</f>
        <v>0</v>
      </c>
      <c r="PMR8" s="59" t="str">
        <f t="shared" ref="PMR8" si="44399">IF($C$8=0,"0",(PMQ8*($C$8+1)))</f>
        <v>0</v>
      </c>
      <c r="PMS8" s="59" t="str">
        <f t="shared" ref="PMS8" si="44400">IF($C$8=0,"0",(PMR8*($C$8+1)))</f>
        <v>0</v>
      </c>
      <c r="PMT8" s="59" t="str">
        <f t="shared" ref="PMT8" si="44401">IF($C$8=0,"0",(PMS8*($C$8+1)))</f>
        <v>0</v>
      </c>
      <c r="PMU8" s="59" t="str">
        <f t="shared" ref="PMU8" si="44402">IF($C$8=0,"0",(PMT8*($C$8+1)))</f>
        <v>0</v>
      </c>
      <c r="PMV8" s="59" t="str">
        <f t="shared" ref="PMV8" si="44403">IF($C$8=0,"0",(PMU8*($C$8+1)))</f>
        <v>0</v>
      </c>
      <c r="PMW8" s="59" t="str">
        <f t="shared" ref="PMW8" si="44404">IF($C$8=0,"0",(PMV8*($C$8+1)))</f>
        <v>0</v>
      </c>
      <c r="PMX8" s="59" t="str">
        <f t="shared" ref="PMX8" si="44405">IF($C$8=0,"0",(PMW8*($C$8+1)))</f>
        <v>0</v>
      </c>
      <c r="PMY8" s="59" t="str">
        <f t="shared" ref="PMY8" si="44406">IF($C$8=0,"0",(PMX8*($C$8+1)))</f>
        <v>0</v>
      </c>
      <c r="PMZ8" s="59" t="str">
        <f t="shared" ref="PMZ8" si="44407">IF($C$8=0,"0",(PMY8*($C$8+1)))</f>
        <v>0</v>
      </c>
      <c r="PNA8" s="59" t="str">
        <f t="shared" ref="PNA8" si="44408">IF($C$8=0,"0",(PMZ8*($C$8+1)))</f>
        <v>0</v>
      </c>
      <c r="PNB8" s="59" t="str">
        <f t="shared" ref="PNB8" si="44409">IF($C$8=0,"0",(PNA8*($C$8+1)))</f>
        <v>0</v>
      </c>
      <c r="PNC8" s="59" t="str">
        <f t="shared" ref="PNC8" si="44410">IF($C$8=0,"0",(PNB8*($C$8+1)))</f>
        <v>0</v>
      </c>
      <c r="PND8" s="59" t="str">
        <f t="shared" ref="PND8" si="44411">IF($C$8=0,"0",(PNC8*($C$8+1)))</f>
        <v>0</v>
      </c>
      <c r="PNE8" s="59" t="str">
        <f t="shared" ref="PNE8" si="44412">IF($C$8=0,"0",(PND8*($C$8+1)))</f>
        <v>0</v>
      </c>
      <c r="PNF8" s="59" t="str">
        <f t="shared" ref="PNF8" si="44413">IF($C$8=0,"0",(PNE8*($C$8+1)))</f>
        <v>0</v>
      </c>
      <c r="PNG8" s="59" t="str">
        <f t="shared" ref="PNG8" si="44414">IF($C$8=0,"0",(PNF8*($C$8+1)))</f>
        <v>0</v>
      </c>
      <c r="PNH8" s="59" t="str">
        <f t="shared" ref="PNH8" si="44415">IF($C$8=0,"0",(PNG8*($C$8+1)))</f>
        <v>0</v>
      </c>
      <c r="PNI8" s="59" t="str">
        <f t="shared" ref="PNI8" si="44416">IF($C$8=0,"0",(PNH8*($C$8+1)))</f>
        <v>0</v>
      </c>
      <c r="PNJ8" s="59" t="str">
        <f t="shared" ref="PNJ8" si="44417">IF($C$8=0,"0",(PNI8*($C$8+1)))</f>
        <v>0</v>
      </c>
      <c r="PNK8" s="59" t="str">
        <f t="shared" ref="PNK8" si="44418">IF($C$8=0,"0",(PNJ8*($C$8+1)))</f>
        <v>0</v>
      </c>
      <c r="PNL8" s="59" t="str">
        <f t="shared" ref="PNL8" si="44419">IF($C$8=0,"0",(PNK8*($C$8+1)))</f>
        <v>0</v>
      </c>
      <c r="PNM8" s="59" t="str">
        <f t="shared" ref="PNM8" si="44420">IF($C$8=0,"0",(PNL8*($C$8+1)))</f>
        <v>0</v>
      </c>
      <c r="PNN8" s="59" t="str">
        <f t="shared" ref="PNN8" si="44421">IF($C$8=0,"0",(PNM8*($C$8+1)))</f>
        <v>0</v>
      </c>
      <c r="PNO8" s="59" t="str">
        <f t="shared" ref="PNO8" si="44422">IF($C$8=0,"0",(PNN8*($C$8+1)))</f>
        <v>0</v>
      </c>
      <c r="PNP8" s="59" t="str">
        <f t="shared" ref="PNP8" si="44423">IF($C$8=0,"0",(PNO8*($C$8+1)))</f>
        <v>0</v>
      </c>
      <c r="PNQ8" s="59" t="str">
        <f t="shared" ref="PNQ8" si="44424">IF($C$8=0,"0",(PNP8*($C$8+1)))</f>
        <v>0</v>
      </c>
      <c r="PNR8" s="59" t="str">
        <f t="shared" ref="PNR8" si="44425">IF($C$8=0,"0",(PNQ8*($C$8+1)))</f>
        <v>0</v>
      </c>
      <c r="PNS8" s="59" t="str">
        <f t="shared" ref="PNS8" si="44426">IF($C$8=0,"0",(PNR8*($C$8+1)))</f>
        <v>0</v>
      </c>
      <c r="PNT8" s="59" t="str">
        <f t="shared" ref="PNT8" si="44427">IF($C$8=0,"0",(PNS8*($C$8+1)))</f>
        <v>0</v>
      </c>
      <c r="PNU8" s="59" t="str">
        <f t="shared" ref="PNU8" si="44428">IF($C$8=0,"0",(PNT8*($C$8+1)))</f>
        <v>0</v>
      </c>
      <c r="PNV8" s="59" t="str">
        <f t="shared" ref="PNV8" si="44429">IF($C$8=0,"0",(PNU8*($C$8+1)))</f>
        <v>0</v>
      </c>
      <c r="PNW8" s="59" t="str">
        <f t="shared" ref="PNW8" si="44430">IF($C$8=0,"0",(PNV8*($C$8+1)))</f>
        <v>0</v>
      </c>
      <c r="PNX8" s="59" t="str">
        <f t="shared" ref="PNX8" si="44431">IF($C$8=0,"0",(PNW8*($C$8+1)))</f>
        <v>0</v>
      </c>
      <c r="PNY8" s="59" t="str">
        <f t="shared" ref="PNY8" si="44432">IF($C$8=0,"0",(PNX8*($C$8+1)))</f>
        <v>0</v>
      </c>
      <c r="PNZ8" s="59" t="str">
        <f t="shared" ref="PNZ8" si="44433">IF($C$8=0,"0",(PNY8*($C$8+1)))</f>
        <v>0</v>
      </c>
      <c r="POA8" s="59" t="str">
        <f t="shared" ref="POA8" si="44434">IF($C$8=0,"0",(PNZ8*($C$8+1)))</f>
        <v>0</v>
      </c>
      <c r="POB8" s="59" t="str">
        <f t="shared" ref="POB8" si="44435">IF($C$8=0,"0",(POA8*($C$8+1)))</f>
        <v>0</v>
      </c>
      <c r="POC8" s="59" t="str">
        <f t="shared" ref="POC8" si="44436">IF($C$8=0,"0",(POB8*($C$8+1)))</f>
        <v>0</v>
      </c>
      <c r="POD8" s="59" t="str">
        <f t="shared" ref="POD8" si="44437">IF($C$8=0,"0",(POC8*($C$8+1)))</f>
        <v>0</v>
      </c>
      <c r="POE8" s="59" t="str">
        <f t="shared" ref="POE8" si="44438">IF($C$8=0,"0",(POD8*($C$8+1)))</f>
        <v>0</v>
      </c>
      <c r="POF8" s="59" t="str">
        <f t="shared" ref="POF8" si="44439">IF($C$8=0,"0",(POE8*($C$8+1)))</f>
        <v>0</v>
      </c>
      <c r="POG8" s="59" t="str">
        <f t="shared" ref="POG8" si="44440">IF($C$8=0,"0",(POF8*($C$8+1)))</f>
        <v>0</v>
      </c>
      <c r="POH8" s="59" t="str">
        <f t="shared" ref="POH8" si="44441">IF($C$8=0,"0",(POG8*($C$8+1)))</f>
        <v>0</v>
      </c>
      <c r="POI8" s="59" t="str">
        <f t="shared" ref="POI8" si="44442">IF($C$8=0,"0",(POH8*($C$8+1)))</f>
        <v>0</v>
      </c>
      <c r="POJ8" s="59" t="str">
        <f t="shared" ref="POJ8" si="44443">IF($C$8=0,"0",(POI8*($C$8+1)))</f>
        <v>0</v>
      </c>
      <c r="POK8" s="59" t="str">
        <f t="shared" ref="POK8" si="44444">IF($C$8=0,"0",(POJ8*($C$8+1)))</f>
        <v>0</v>
      </c>
      <c r="POL8" s="59" t="str">
        <f t="shared" ref="POL8" si="44445">IF($C$8=0,"0",(POK8*($C$8+1)))</f>
        <v>0</v>
      </c>
      <c r="POM8" s="59" t="str">
        <f t="shared" ref="POM8" si="44446">IF($C$8=0,"0",(POL8*($C$8+1)))</f>
        <v>0</v>
      </c>
      <c r="PON8" s="59" t="str">
        <f t="shared" ref="PON8" si="44447">IF($C$8=0,"0",(POM8*($C$8+1)))</f>
        <v>0</v>
      </c>
      <c r="POO8" s="59" t="str">
        <f t="shared" ref="POO8" si="44448">IF($C$8=0,"0",(PON8*($C$8+1)))</f>
        <v>0</v>
      </c>
      <c r="POP8" s="59" t="str">
        <f t="shared" ref="POP8" si="44449">IF($C$8=0,"0",(POO8*($C$8+1)))</f>
        <v>0</v>
      </c>
      <c r="POQ8" s="59" t="str">
        <f t="shared" ref="POQ8" si="44450">IF($C$8=0,"0",(POP8*($C$8+1)))</f>
        <v>0</v>
      </c>
      <c r="POR8" s="59" t="str">
        <f t="shared" ref="POR8" si="44451">IF($C$8=0,"0",(POQ8*($C$8+1)))</f>
        <v>0</v>
      </c>
      <c r="POS8" s="59" t="str">
        <f t="shared" ref="POS8" si="44452">IF($C$8=0,"0",(POR8*($C$8+1)))</f>
        <v>0</v>
      </c>
      <c r="POT8" s="59" t="str">
        <f t="shared" ref="POT8" si="44453">IF($C$8=0,"0",(POS8*($C$8+1)))</f>
        <v>0</v>
      </c>
      <c r="POU8" s="59" t="str">
        <f t="shared" ref="POU8" si="44454">IF($C$8=0,"0",(POT8*($C$8+1)))</f>
        <v>0</v>
      </c>
      <c r="POV8" s="59" t="str">
        <f t="shared" ref="POV8" si="44455">IF($C$8=0,"0",(POU8*($C$8+1)))</f>
        <v>0</v>
      </c>
      <c r="POW8" s="59" t="str">
        <f t="shared" ref="POW8" si="44456">IF($C$8=0,"0",(POV8*($C$8+1)))</f>
        <v>0</v>
      </c>
      <c r="POX8" s="59" t="str">
        <f t="shared" ref="POX8" si="44457">IF($C$8=0,"0",(POW8*($C$8+1)))</f>
        <v>0</v>
      </c>
      <c r="POY8" s="59" t="str">
        <f t="shared" ref="POY8" si="44458">IF($C$8=0,"0",(POX8*($C$8+1)))</f>
        <v>0</v>
      </c>
      <c r="POZ8" s="59" t="str">
        <f t="shared" ref="POZ8" si="44459">IF($C$8=0,"0",(POY8*($C$8+1)))</f>
        <v>0</v>
      </c>
      <c r="PPA8" s="59" t="str">
        <f t="shared" ref="PPA8" si="44460">IF($C$8=0,"0",(POZ8*($C$8+1)))</f>
        <v>0</v>
      </c>
      <c r="PPB8" s="59" t="str">
        <f t="shared" ref="PPB8" si="44461">IF($C$8=0,"0",(PPA8*($C$8+1)))</f>
        <v>0</v>
      </c>
      <c r="PPC8" s="59" t="str">
        <f t="shared" ref="PPC8" si="44462">IF($C$8=0,"0",(PPB8*($C$8+1)))</f>
        <v>0</v>
      </c>
      <c r="PPD8" s="59" t="str">
        <f t="shared" ref="PPD8" si="44463">IF($C$8=0,"0",(PPC8*($C$8+1)))</f>
        <v>0</v>
      </c>
      <c r="PPE8" s="59" t="str">
        <f t="shared" ref="PPE8" si="44464">IF($C$8=0,"0",(PPD8*($C$8+1)))</f>
        <v>0</v>
      </c>
      <c r="PPF8" s="59" t="str">
        <f t="shared" ref="PPF8" si="44465">IF($C$8=0,"0",(PPE8*($C$8+1)))</f>
        <v>0</v>
      </c>
      <c r="PPG8" s="59" t="str">
        <f t="shared" ref="PPG8" si="44466">IF($C$8=0,"0",(PPF8*($C$8+1)))</f>
        <v>0</v>
      </c>
      <c r="PPH8" s="59" t="str">
        <f t="shared" ref="PPH8" si="44467">IF($C$8=0,"0",(PPG8*($C$8+1)))</f>
        <v>0</v>
      </c>
      <c r="PPI8" s="59" t="str">
        <f t="shared" ref="PPI8" si="44468">IF($C$8=0,"0",(PPH8*($C$8+1)))</f>
        <v>0</v>
      </c>
      <c r="PPJ8" s="59" t="str">
        <f t="shared" ref="PPJ8" si="44469">IF($C$8=0,"0",(PPI8*($C$8+1)))</f>
        <v>0</v>
      </c>
      <c r="PPK8" s="59" t="str">
        <f t="shared" ref="PPK8" si="44470">IF($C$8=0,"0",(PPJ8*($C$8+1)))</f>
        <v>0</v>
      </c>
      <c r="PPL8" s="59" t="str">
        <f t="shared" ref="PPL8" si="44471">IF($C$8=0,"0",(PPK8*($C$8+1)))</f>
        <v>0</v>
      </c>
      <c r="PPM8" s="59" t="str">
        <f t="shared" ref="PPM8" si="44472">IF($C$8=0,"0",(PPL8*($C$8+1)))</f>
        <v>0</v>
      </c>
      <c r="PPN8" s="59" t="str">
        <f t="shared" ref="PPN8" si="44473">IF($C$8=0,"0",(PPM8*($C$8+1)))</f>
        <v>0</v>
      </c>
      <c r="PPO8" s="59" t="str">
        <f t="shared" ref="PPO8" si="44474">IF($C$8=0,"0",(PPN8*($C$8+1)))</f>
        <v>0</v>
      </c>
      <c r="PPP8" s="59" t="str">
        <f t="shared" ref="PPP8" si="44475">IF($C$8=0,"0",(PPO8*($C$8+1)))</f>
        <v>0</v>
      </c>
      <c r="PPQ8" s="59" t="str">
        <f t="shared" ref="PPQ8" si="44476">IF($C$8=0,"0",(PPP8*($C$8+1)))</f>
        <v>0</v>
      </c>
      <c r="PPR8" s="59" t="str">
        <f t="shared" ref="PPR8" si="44477">IF($C$8=0,"0",(PPQ8*($C$8+1)))</f>
        <v>0</v>
      </c>
      <c r="PPS8" s="59" t="str">
        <f t="shared" ref="PPS8" si="44478">IF($C$8=0,"0",(PPR8*($C$8+1)))</f>
        <v>0</v>
      </c>
      <c r="PPT8" s="59" t="str">
        <f t="shared" ref="PPT8" si="44479">IF($C$8=0,"0",(PPS8*($C$8+1)))</f>
        <v>0</v>
      </c>
      <c r="PPU8" s="59" t="str">
        <f t="shared" ref="PPU8" si="44480">IF($C$8=0,"0",(PPT8*($C$8+1)))</f>
        <v>0</v>
      </c>
      <c r="PPV8" s="59" t="str">
        <f t="shared" ref="PPV8" si="44481">IF($C$8=0,"0",(PPU8*($C$8+1)))</f>
        <v>0</v>
      </c>
      <c r="PPW8" s="59" t="str">
        <f t="shared" ref="PPW8" si="44482">IF($C$8=0,"0",(PPV8*($C$8+1)))</f>
        <v>0</v>
      </c>
      <c r="PPX8" s="59" t="str">
        <f t="shared" ref="PPX8" si="44483">IF($C$8=0,"0",(PPW8*($C$8+1)))</f>
        <v>0</v>
      </c>
      <c r="PPY8" s="59" t="str">
        <f t="shared" ref="PPY8" si="44484">IF($C$8=0,"0",(PPX8*($C$8+1)))</f>
        <v>0</v>
      </c>
      <c r="PPZ8" s="59" t="str">
        <f t="shared" ref="PPZ8" si="44485">IF($C$8=0,"0",(PPY8*($C$8+1)))</f>
        <v>0</v>
      </c>
      <c r="PQA8" s="59" t="str">
        <f t="shared" ref="PQA8" si="44486">IF($C$8=0,"0",(PPZ8*($C$8+1)))</f>
        <v>0</v>
      </c>
      <c r="PQB8" s="59" t="str">
        <f t="shared" ref="PQB8" si="44487">IF($C$8=0,"0",(PQA8*($C$8+1)))</f>
        <v>0</v>
      </c>
      <c r="PQC8" s="59" t="str">
        <f t="shared" ref="PQC8" si="44488">IF($C$8=0,"0",(PQB8*($C$8+1)))</f>
        <v>0</v>
      </c>
      <c r="PQD8" s="59" t="str">
        <f t="shared" ref="PQD8" si="44489">IF($C$8=0,"0",(PQC8*($C$8+1)))</f>
        <v>0</v>
      </c>
      <c r="PQE8" s="59" t="str">
        <f t="shared" ref="PQE8" si="44490">IF($C$8=0,"0",(PQD8*($C$8+1)))</f>
        <v>0</v>
      </c>
      <c r="PQF8" s="59" t="str">
        <f t="shared" ref="PQF8" si="44491">IF($C$8=0,"0",(PQE8*($C$8+1)))</f>
        <v>0</v>
      </c>
      <c r="PQG8" s="59" t="str">
        <f t="shared" ref="PQG8" si="44492">IF($C$8=0,"0",(PQF8*($C$8+1)))</f>
        <v>0</v>
      </c>
      <c r="PQH8" s="59" t="str">
        <f t="shared" ref="PQH8" si="44493">IF($C$8=0,"0",(PQG8*($C$8+1)))</f>
        <v>0</v>
      </c>
      <c r="PQI8" s="59" t="str">
        <f t="shared" ref="PQI8" si="44494">IF($C$8=0,"0",(PQH8*($C$8+1)))</f>
        <v>0</v>
      </c>
      <c r="PQJ8" s="59" t="str">
        <f t="shared" ref="PQJ8" si="44495">IF($C$8=0,"0",(PQI8*($C$8+1)))</f>
        <v>0</v>
      </c>
      <c r="PQK8" s="59" t="str">
        <f t="shared" ref="PQK8" si="44496">IF($C$8=0,"0",(PQJ8*($C$8+1)))</f>
        <v>0</v>
      </c>
      <c r="PQL8" s="59" t="str">
        <f t="shared" ref="PQL8" si="44497">IF($C$8=0,"0",(PQK8*($C$8+1)))</f>
        <v>0</v>
      </c>
      <c r="PQM8" s="59" t="str">
        <f t="shared" ref="PQM8" si="44498">IF($C$8=0,"0",(PQL8*($C$8+1)))</f>
        <v>0</v>
      </c>
      <c r="PQN8" s="59" t="str">
        <f t="shared" ref="PQN8" si="44499">IF($C$8=0,"0",(PQM8*($C$8+1)))</f>
        <v>0</v>
      </c>
      <c r="PQO8" s="59" t="str">
        <f t="shared" ref="PQO8" si="44500">IF($C$8=0,"0",(PQN8*($C$8+1)))</f>
        <v>0</v>
      </c>
      <c r="PQP8" s="59" t="str">
        <f t="shared" ref="PQP8" si="44501">IF($C$8=0,"0",(PQO8*($C$8+1)))</f>
        <v>0</v>
      </c>
      <c r="PQQ8" s="59" t="str">
        <f t="shared" ref="PQQ8" si="44502">IF($C$8=0,"0",(PQP8*($C$8+1)))</f>
        <v>0</v>
      </c>
      <c r="PQR8" s="59" t="str">
        <f t="shared" ref="PQR8" si="44503">IF($C$8=0,"0",(PQQ8*($C$8+1)))</f>
        <v>0</v>
      </c>
      <c r="PQS8" s="59" t="str">
        <f t="shared" ref="PQS8" si="44504">IF($C$8=0,"0",(PQR8*($C$8+1)))</f>
        <v>0</v>
      </c>
      <c r="PQT8" s="59" t="str">
        <f t="shared" ref="PQT8" si="44505">IF($C$8=0,"0",(PQS8*($C$8+1)))</f>
        <v>0</v>
      </c>
      <c r="PQU8" s="59" t="str">
        <f t="shared" ref="PQU8" si="44506">IF($C$8=0,"0",(PQT8*($C$8+1)))</f>
        <v>0</v>
      </c>
      <c r="PQV8" s="59" t="str">
        <f t="shared" ref="PQV8" si="44507">IF($C$8=0,"0",(PQU8*($C$8+1)))</f>
        <v>0</v>
      </c>
      <c r="PQW8" s="59" t="str">
        <f t="shared" ref="PQW8" si="44508">IF($C$8=0,"0",(PQV8*($C$8+1)))</f>
        <v>0</v>
      </c>
      <c r="PQX8" s="59" t="str">
        <f t="shared" ref="PQX8" si="44509">IF($C$8=0,"0",(PQW8*($C$8+1)))</f>
        <v>0</v>
      </c>
      <c r="PQY8" s="59" t="str">
        <f t="shared" ref="PQY8" si="44510">IF($C$8=0,"0",(PQX8*($C$8+1)))</f>
        <v>0</v>
      </c>
      <c r="PQZ8" s="59" t="str">
        <f t="shared" ref="PQZ8" si="44511">IF($C$8=0,"0",(PQY8*($C$8+1)))</f>
        <v>0</v>
      </c>
      <c r="PRA8" s="59" t="str">
        <f t="shared" ref="PRA8" si="44512">IF($C$8=0,"0",(PQZ8*($C$8+1)))</f>
        <v>0</v>
      </c>
      <c r="PRB8" s="59" t="str">
        <f t="shared" ref="PRB8" si="44513">IF($C$8=0,"0",(PRA8*($C$8+1)))</f>
        <v>0</v>
      </c>
      <c r="PRC8" s="59" t="str">
        <f t="shared" ref="PRC8" si="44514">IF($C$8=0,"0",(PRB8*($C$8+1)))</f>
        <v>0</v>
      </c>
      <c r="PRD8" s="59" t="str">
        <f t="shared" ref="PRD8" si="44515">IF($C$8=0,"0",(PRC8*($C$8+1)))</f>
        <v>0</v>
      </c>
      <c r="PRE8" s="59" t="str">
        <f t="shared" ref="PRE8" si="44516">IF($C$8=0,"0",(PRD8*($C$8+1)))</f>
        <v>0</v>
      </c>
      <c r="PRF8" s="59" t="str">
        <f t="shared" ref="PRF8" si="44517">IF($C$8=0,"0",(PRE8*($C$8+1)))</f>
        <v>0</v>
      </c>
      <c r="PRG8" s="59" t="str">
        <f t="shared" ref="PRG8" si="44518">IF($C$8=0,"0",(PRF8*($C$8+1)))</f>
        <v>0</v>
      </c>
      <c r="PRH8" s="59" t="str">
        <f t="shared" ref="PRH8" si="44519">IF($C$8=0,"0",(PRG8*($C$8+1)))</f>
        <v>0</v>
      </c>
      <c r="PRI8" s="59" t="str">
        <f t="shared" ref="PRI8" si="44520">IF($C$8=0,"0",(PRH8*($C$8+1)))</f>
        <v>0</v>
      </c>
      <c r="PRJ8" s="59" t="str">
        <f t="shared" ref="PRJ8" si="44521">IF($C$8=0,"0",(PRI8*($C$8+1)))</f>
        <v>0</v>
      </c>
      <c r="PRK8" s="59" t="str">
        <f t="shared" ref="PRK8" si="44522">IF($C$8=0,"0",(PRJ8*($C$8+1)))</f>
        <v>0</v>
      </c>
      <c r="PRL8" s="59" t="str">
        <f t="shared" ref="PRL8" si="44523">IF($C$8=0,"0",(PRK8*($C$8+1)))</f>
        <v>0</v>
      </c>
      <c r="PRM8" s="59" t="str">
        <f t="shared" ref="PRM8" si="44524">IF($C$8=0,"0",(PRL8*($C$8+1)))</f>
        <v>0</v>
      </c>
      <c r="PRN8" s="59" t="str">
        <f t="shared" ref="PRN8" si="44525">IF($C$8=0,"0",(PRM8*($C$8+1)))</f>
        <v>0</v>
      </c>
      <c r="PRO8" s="59" t="str">
        <f t="shared" ref="PRO8" si="44526">IF($C$8=0,"0",(PRN8*($C$8+1)))</f>
        <v>0</v>
      </c>
      <c r="PRP8" s="59" t="str">
        <f t="shared" ref="PRP8" si="44527">IF($C$8=0,"0",(PRO8*($C$8+1)))</f>
        <v>0</v>
      </c>
      <c r="PRQ8" s="59" t="str">
        <f t="shared" ref="PRQ8" si="44528">IF($C$8=0,"0",(PRP8*($C$8+1)))</f>
        <v>0</v>
      </c>
      <c r="PRR8" s="59" t="str">
        <f t="shared" ref="PRR8" si="44529">IF($C$8=0,"0",(PRQ8*($C$8+1)))</f>
        <v>0</v>
      </c>
      <c r="PRS8" s="59" t="str">
        <f t="shared" ref="PRS8" si="44530">IF($C$8=0,"0",(PRR8*($C$8+1)))</f>
        <v>0</v>
      </c>
      <c r="PRT8" s="59" t="str">
        <f t="shared" ref="PRT8" si="44531">IF($C$8=0,"0",(PRS8*($C$8+1)))</f>
        <v>0</v>
      </c>
      <c r="PRU8" s="59" t="str">
        <f t="shared" ref="PRU8" si="44532">IF($C$8=0,"0",(PRT8*($C$8+1)))</f>
        <v>0</v>
      </c>
      <c r="PRV8" s="59" t="str">
        <f t="shared" ref="PRV8" si="44533">IF($C$8=0,"0",(PRU8*($C$8+1)))</f>
        <v>0</v>
      </c>
      <c r="PRW8" s="59" t="str">
        <f t="shared" ref="PRW8" si="44534">IF($C$8=0,"0",(PRV8*($C$8+1)))</f>
        <v>0</v>
      </c>
      <c r="PRX8" s="59" t="str">
        <f t="shared" ref="PRX8" si="44535">IF($C$8=0,"0",(PRW8*($C$8+1)))</f>
        <v>0</v>
      </c>
      <c r="PRY8" s="59" t="str">
        <f t="shared" ref="PRY8" si="44536">IF($C$8=0,"0",(PRX8*($C$8+1)))</f>
        <v>0</v>
      </c>
      <c r="PRZ8" s="59" t="str">
        <f t="shared" ref="PRZ8" si="44537">IF($C$8=0,"0",(PRY8*($C$8+1)))</f>
        <v>0</v>
      </c>
      <c r="PSA8" s="59" t="str">
        <f t="shared" ref="PSA8" si="44538">IF($C$8=0,"0",(PRZ8*($C$8+1)))</f>
        <v>0</v>
      </c>
      <c r="PSB8" s="59" t="str">
        <f t="shared" ref="PSB8" si="44539">IF($C$8=0,"0",(PSA8*($C$8+1)))</f>
        <v>0</v>
      </c>
      <c r="PSC8" s="59" t="str">
        <f t="shared" ref="PSC8" si="44540">IF($C$8=0,"0",(PSB8*($C$8+1)))</f>
        <v>0</v>
      </c>
      <c r="PSD8" s="59" t="str">
        <f t="shared" ref="PSD8" si="44541">IF($C$8=0,"0",(PSC8*($C$8+1)))</f>
        <v>0</v>
      </c>
      <c r="PSE8" s="59" t="str">
        <f t="shared" ref="PSE8" si="44542">IF($C$8=0,"0",(PSD8*($C$8+1)))</f>
        <v>0</v>
      </c>
      <c r="PSF8" s="59" t="str">
        <f t="shared" ref="PSF8" si="44543">IF($C$8=0,"0",(PSE8*($C$8+1)))</f>
        <v>0</v>
      </c>
      <c r="PSG8" s="59" t="str">
        <f t="shared" ref="PSG8" si="44544">IF($C$8=0,"0",(PSF8*($C$8+1)))</f>
        <v>0</v>
      </c>
      <c r="PSH8" s="59" t="str">
        <f t="shared" ref="PSH8" si="44545">IF($C$8=0,"0",(PSG8*($C$8+1)))</f>
        <v>0</v>
      </c>
      <c r="PSI8" s="59" t="str">
        <f t="shared" ref="PSI8" si="44546">IF($C$8=0,"0",(PSH8*($C$8+1)))</f>
        <v>0</v>
      </c>
      <c r="PSJ8" s="59" t="str">
        <f t="shared" ref="PSJ8" si="44547">IF($C$8=0,"0",(PSI8*($C$8+1)))</f>
        <v>0</v>
      </c>
      <c r="PSK8" s="59" t="str">
        <f t="shared" ref="PSK8" si="44548">IF($C$8=0,"0",(PSJ8*($C$8+1)))</f>
        <v>0</v>
      </c>
      <c r="PSL8" s="59" t="str">
        <f t="shared" ref="PSL8" si="44549">IF($C$8=0,"0",(PSK8*($C$8+1)))</f>
        <v>0</v>
      </c>
      <c r="PSM8" s="59" t="str">
        <f t="shared" ref="PSM8" si="44550">IF($C$8=0,"0",(PSL8*($C$8+1)))</f>
        <v>0</v>
      </c>
      <c r="PSN8" s="59" t="str">
        <f t="shared" ref="PSN8" si="44551">IF($C$8=0,"0",(PSM8*($C$8+1)))</f>
        <v>0</v>
      </c>
      <c r="PSO8" s="59" t="str">
        <f t="shared" ref="PSO8" si="44552">IF($C$8=0,"0",(PSN8*($C$8+1)))</f>
        <v>0</v>
      </c>
      <c r="PSP8" s="59" t="str">
        <f t="shared" ref="PSP8" si="44553">IF($C$8=0,"0",(PSO8*($C$8+1)))</f>
        <v>0</v>
      </c>
      <c r="PSQ8" s="59" t="str">
        <f t="shared" ref="PSQ8" si="44554">IF($C$8=0,"0",(PSP8*($C$8+1)))</f>
        <v>0</v>
      </c>
      <c r="PSR8" s="59" t="str">
        <f t="shared" ref="PSR8" si="44555">IF($C$8=0,"0",(PSQ8*($C$8+1)))</f>
        <v>0</v>
      </c>
      <c r="PSS8" s="59" t="str">
        <f t="shared" ref="PSS8" si="44556">IF($C$8=0,"0",(PSR8*($C$8+1)))</f>
        <v>0</v>
      </c>
      <c r="PST8" s="59" t="str">
        <f t="shared" ref="PST8" si="44557">IF($C$8=0,"0",(PSS8*($C$8+1)))</f>
        <v>0</v>
      </c>
      <c r="PSU8" s="59" t="str">
        <f t="shared" ref="PSU8" si="44558">IF($C$8=0,"0",(PST8*($C$8+1)))</f>
        <v>0</v>
      </c>
      <c r="PSV8" s="59" t="str">
        <f t="shared" ref="PSV8" si="44559">IF($C$8=0,"0",(PSU8*($C$8+1)))</f>
        <v>0</v>
      </c>
      <c r="PSW8" s="59" t="str">
        <f t="shared" ref="PSW8" si="44560">IF($C$8=0,"0",(PSV8*($C$8+1)))</f>
        <v>0</v>
      </c>
      <c r="PSX8" s="59" t="str">
        <f t="shared" ref="PSX8" si="44561">IF($C$8=0,"0",(PSW8*($C$8+1)))</f>
        <v>0</v>
      </c>
      <c r="PSY8" s="59" t="str">
        <f t="shared" ref="PSY8" si="44562">IF($C$8=0,"0",(PSX8*($C$8+1)))</f>
        <v>0</v>
      </c>
      <c r="PSZ8" s="59" t="str">
        <f t="shared" ref="PSZ8" si="44563">IF($C$8=0,"0",(PSY8*($C$8+1)))</f>
        <v>0</v>
      </c>
      <c r="PTA8" s="59" t="str">
        <f t="shared" ref="PTA8" si="44564">IF($C$8=0,"0",(PSZ8*($C$8+1)))</f>
        <v>0</v>
      </c>
      <c r="PTB8" s="59" t="str">
        <f t="shared" ref="PTB8" si="44565">IF($C$8=0,"0",(PTA8*($C$8+1)))</f>
        <v>0</v>
      </c>
      <c r="PTC8" s="59" t="str">
        <f t="shared" ref="PTC8" si="44566">IF($C$8=0,"0",(PTB8*($C$8+1)))</f>
        <v>0</v>
      </c>
      <c r="PTD8" s="59" t="str">
        <f t="shared" ref="PTD8" si="44567">IF($C$8=0,"0",(PTC8*($C$8+1)))</f>
        <v>0</v>
      </c>
      <c r="PTE8" s="59" t="str">
        <f t="shared" ref="PTE8" si="44568">IF($C$8=0,"0",(PTD8*($C$8+1)))</f>
        <v>0</v>
      </c>
      <c r="PTF8" s="59" t="str">
        <f t="shared" ref="PTF8" si="44569">IF($C$8=0,"0",(PTE8*($C$8+1)))</f>
        <v>0</v>
      </c>
      <c r="PTG8" s="59" t="str">
        <f t="shared" ref="PTG8" si="44570">IF($C$8=0,"0",(PTF8*($C$8+1)))</f>
        <v>0</v>
      </c>
      <c r="PTH8" s="59" t="str">
        <f t="shared" ref="PTH8" si="44571">IF($C$8=0,"0",(PTG8*($C$8+1)))</f>
        <v>0</v>
      </c>
      <c r="PTI8" s="59" t="str">
        <f t="shared" ref="PTI8" si="44572">IF($C$8=0,"0",(PTH8*($C$8+1)))</f>
        <v>0</v>
      </c>
      <c r="PTJ8" s="59" t="str">
        <f t="shared" ref="PTJ8" si="44573">IF($C$8=0,"0",(PTI8*($C$8+1)))</f>
        <v>0</v>
      </c>
      <c r="PTK8" s="59" t="str">
        <f t="shared" ref="PTK8" si="44574">IF($C$8=0,"0",(PTJ8*($C$8+1)))</f>
        <v>0</v>
      </c>
      <c r="PTL8" s="59" t="str">
        <f t="shared" ref="PTL8" si="44575">IF($C$8=0,"0",(PTK8*($C$8+1)))</f>
        <v>0</v>
      </c>
      <c r="PTM8" s="59" t="str">
        <f t="shared" ref="PTM8" si="44576">IF($C$8=0,"0",(PTL8*($C$8+1)))</f>
        <v>0</v>
      </c>
      <c r="PTN8" s="59" t="str">
        <f t="shared" ref="PTN8" si="44577">IF($C$8=0,"0",(PTM8*($C$8+1)))</f>
        <v>0</v>
      </c>
      <c r="PTO8" s="59" t="str">
        <f t="shared" ref="PTO8" si="44578">IF($C$8=0,"0",(PTN8*($C$8+1)))</f>
        <v>0</v>
      </c>
      <c r="PTP8" s="59" t="str">
        <f t="shared" ref="PTP8" si="44579">IF($C$8=0,"0",(PTO8*($C$8+1)))</f>
        <v>0</v>
      </c>
      <c r="PTQ8" s="59" t="str">
        <f t="shared" ref="PTQ8" si="44580">IF($C$8=0,"0",(PTP8*($C$8+1)))</f>
        <v>0</v>
      </c>
      <c r="PTR8" s="59" t="str">
        <f t="shared" ref="PTR8" si="44581">IF($C$8=0,"0",(PTQ8*($C$8+1)))</f>
        <v>0</v>
      </c>
      <c r="PTS8" s="59" t="str">
        <f t="shared" ref="PTS8" si="44582">IF($C$8=0,"0",(PTR8*($C$8+1)))</f>
        <v>0</v>
      </c>
      <c r="PTT8" s="59" t="str">
        <f t="shared" ref="PTT8" si="44583">IF($C$8=0,"0",(PTS8*($C$8+1)))</f>
        <v>0</v>
      </c>
      <c r="PTU8" s="59" t="str">
        <f t="shared" ref="PTU8" si="44584">IF($C$8=0,"0",(PTT8*($C$8+1)))</f>
        <v>0</v>
      </c>
      <c r="PTV8" s="59" t="str">
        <f t="shared" ref="PTV8" si="44585">IF($C$8=0,"0",(PTU8*($C$8+1)))</f>
        <v>0</v>
      </c>
      <c r="PTW8" s="59" t="str">
        <f t="shared" ref="PTW8" si="44586">IF($C$8=0,"0",(PTV8*($C$8+1)))</f>
        <v>0</v>
      </c>
      <c r="PTX8" s="59" t="str">
        <f t="shared" ref="PTX8" si="44587">IF($C$8=0,"0",(PTW8*($C$8+1)))</f>
        <v>0</v>
      </c>
      <c r="PTY8" s="59" t="str">
        <f t="shared" ref="PTY8" si="44588">IF($C$8=0,"0",(PTX8*($C$8+1)))</f>
        <v>0</v>
      </c>
      <c r="PTZ8" s="59" t="str">
        <f t="shared" ref="PTZ8" si="44589">IF($C$8=0,"0",(PTY8*($C$8+1)))</f>
        <v>0</v>
      </c>
      <c r="PUA8" s="59" t="str">
        <f t="shared" ref="PUA8" si="44590">IF($C$8=0,"0",(PTZ8*($C$8+1)))</f>
        <v>0</v>
      </c>
      <c r="PUB8" s="59" t="str">
        <f t="shared" ref="PUB8" si="44591">IF($C$8=0,"0",(PUA8*($C$8+1)))</f>
        <v>0</v>
      </c>
      <c r="PUC8" s="59" t="str">
        <f t="shared" ref="PUC8" si="44592">IF($C$8=0,"0",(PUB8*($C$8+1)))</f>
        <v>0</v>
      </c>
      <c r="PUD8" s="59" t="str">
        <f t="shared" ref="PUD8" si="44593">IF($C$8=0,"0",(PUC8*($C$8+1)))</f>
        <v>0</v>
      </c>
      <c r="PUE8" s="59" t="str">
        <f t="shared" ref="PUE8" si="44594">IF($C$8=0,"0",(PUD8*($C$8+1)))</f>
        <v>0</v>
      </c>
      <c r="PUF8" s="59" t="str">
        <f t="shared" ref="PUF8" si="44595">IF($C$8=0,"0",(PUE8*($C$8+1)))</f>
        <v>0</v>
      </c>
      <c r="PUG8" s="59" t="str">
        <f t="shared" ref="PUG8" si="44596">IF($C$8=0,"0",(PUF8*($C$8+1)))</f>
        <v>0</v>
      </c>
      <c r="PUH8" s="59" t="str">
        <f t="shared" ref="PUH8" si="44597">IF($C$8=0,"0",(PUG8*($C$8+1)))</f>
        <v>0</v>
      </c>
      <c r="PUI8" s="59" t="str">
        <f t="shared" ref="PUI8" si="44598">IF($C$8=0,"0",(PUH8*($C$8+1)))</f>
        <v>0</v>
      </c>
      <c r="PUJ8" s="59" t="str">
        <f t="shared" ref="PUJ8" si="44599">IF($C$8=0,"0",(PUI8*($C$8+1)))</f>
        <v>0</v>
      </c>
      <c r="PUK8" s="59" t="str">
        <f t="shared" ref="PUK8" si="44600">IF($C$8=0,"0",(PUJ8*($C$8+1)))</f>
        <v>0</v>
      </c>
      <c r="PUL8" s="59" t="str">
        <f t="shared" ref="PUL8" si="44601">IF($C$8=0,"0",(PUK8*($C$8+1)))</f>
        <v>0</v>
      </c>
      <c r="PUM8" s="59" t="str">
        <f t="shared" ref="PUM8" si="44602">IF($C$8=0,"0",(PUL8*($C$8+1)))</f>
        <v>0</v>
      </c>
      <c r="PUN8" s="59" t="str">
        <f t="shared" ref="PUN8" si="44603">IF($C$8=0,"0",(PUM8*($C$8+1)))</f>
        <v>0</v>
      </c>
      <c r="PUO8" s="59" t="str">
        <f t="shared" ref="PUO8" si="44604">IF($C$8=0,"0",(PUN8*($C$8+1)))</f>
        <v>0</v>
      </c>
      <c r="PUP8" s="59" t="str">
        <f t="shared" ref="PUP8" si="44605">IF($C$8=0,"0",(PUO8*($C$8+1)))</f>
        <v>0</v>
      </c>
      <c r="PUQ8" s="59" t="str">
        <f t="shared" ref="PUQ8" si="44606">IF($C$8=0,"0",(PUP8*($C$8+1)))</f>
        <v>0</v>
      </c>
      <c r="PUR8" s="59" t="str">
        <f t="shared" ref="PUR8" si="44607">IF($C$8=0,"0",(PUQ8*($C$8+1)))</f>
        <v>0</v>
      </c>
      <c r="PUS8" s="59" t="str">
        <f t="shared" ref="PUS8" si="44608">IF($C$8=0,"0",(PUR8*($C$8+1)))</f>
        <v>0</v>
      </c>
      <c r="PUT8" s="59" t="str">
        <f t="shared" ref="PUT8" si="44609">IF($C$8=0,"0",(PUS8*($C$8+1)))</f>
        <v>0</v>
      </c>
      <c r="PUU8" s="59" t="str">
        <f t="shared" ref="PUU8" si="44610">IF($C$8=0,"0",(PUT8*($C$8+1)))</f>
        <v>0</v>
      </c>
      <c r="PUV8" s="59" t="str">
        <f t="shared" ref="PUV8" si="44611">IF($C$8=0,"0",(PUU8*($C$8+1)))</f>
        <v>0</v>
      </c>
      <c r="PUW8" s="59" t="str">
        <f t="shared" ref="PUW8" si="44612">IF($C$8=0,"0",(PUV8*($C$8+1)))</f>
        <v>0</v>
      </c>
      <c r="PUX8" s="59" t="str">
        <f t="shared" ref="PUX8" si="44613">IF($C$8=0,"0",(PUW8*($C$8+1)))</f>
        <v>0</v>
      </c>
      <c r="PUY8" s="59" t="str">
        <f t="shared" ref="PUY8" si="44614">IF($C$8=0,"0",(PUX8*($C$8+1)))</f>
        <v>0</v>
      </c>
      <c r="PUZ8" s="59" t="str">
        <f t="shared" ref="PUZ8" si="44615">IF($C$8=0,"0",(PUY8*($C$8+1)))</f>
        <v>0</v>
      </c>
      <c r="PVA8" s="59" t="str">
        <f t="shared" ref="PVA8" si="44616">IF($C$8=0,"0",(PUZ8*($C$8+1)))</f>
        <v>0</v>
      </c>
      <c r="PVB8" s="59" t="str">
        <f t="shared" ref="PVB8" si="44617">IF($C$8=0,"0",(PVA8*($C$8+1)))</f>
        <v>0</v>
      </c>
      <c r="PVC8" s="59" t="str">
        <f t="shared" ref="PVC8" si="44618">IF($C$8=0,"0",(PVB8*($C$8+1)))</f>
        <v>0</v>
      </c>
      <c r="PVD8" s="59" t="str">
        <f t="shared" ref="PVD8" si="44619">IF($C$8=0,"0",(PVC8*($C$8+1)))</f>
        <v>0</v>
      </c>
      <c r="PVE8" s="59" t="str">
        <f t="shared" ref="PVE8" si="44620">IF($C$8=0,"0",(PVD8*($C$8+1)))</f>
        <v>0</v>
      </c>
      <c r="PVF8" s="59" t="str">
        <f t="shared" ref="PVF8" si="44621">IF($C$8=0,"0",(PVE8*($C$8+1)))</f>
        <v>0</v>
      </c>
      <c r="PVG8" s="59" t="str">
        <f t="shared" ref="PVG8" si="44622">IF($C$8=0,"0",(PVF8*($C$8+1)))</f>
        <v>0</v>
      </c>
      <c r="PVH8" s="59" t="str">
        <f t="shared" ref="PVH8" si="44623">IF($C$8=0,"0",(PVG8*($C$8+1)))</f>
        <v>0</v>
      </c>
      <c r="PVI8" s="59" t="str">
        <f t="shared" ref="PVI8" si="44624">IF($C$8=0,"0",(PVH8*($C$8+1)))</f>
        <v>0</v>
      </c>
      <c r="PVJ8" s="59" t="str">
        <f t="shared" ref="PVJ8" si="44625">IF($C$8=0,"0",(PVI8*($C$8+1)))</f>
        <v>0</v>
      </c>
      <c r="PVK8" s="59" t="str">
        <f t="shared" ref="PVK8" si="44626">IF($C$8=0,"0",(PVJ8*($C$8+1)))</f>
        <v>0</v>
      </c>
      <c r="PVL8" s="59" t="str">
        <f t="shared" ref="PVL8" si="44627">IF($C$8=0,"0",(PVK8*($C$8+1)))</f>
        <v>0</v>
      </c>
      <c r="PVM8" s="59" t="str">
        <f t="shared" ref="PVM8" si="44628">IF($C$8=0,"0",(PVL8*($C$8+1)))</f>
        <v>0</v>
      </c>
      <c r="PVN8" s="59" t="str">
        <f t="shared" ref="PVN8" si="44629">IF($C$8=0,"0",(PVM8*($C$8+1)))</f>
        <v>0</v>
      </c>
      <c r="PVO8" s="59" t="str">
        <f t="shared" ref="PVO8" si="44630">IF($C$8=0,"0",(PVN8*($C$8+1)))</f>
        <v>0</v>
      </c>
      <c r="PVP8" s="59" t="str">
        <f t="shared" ref="PVP8" si="44631">IF($C$8=0,"0",(PVO8*($C$8+1)))</f>
        <v>0</v>
      </c>
      <c r="PVQ8" s="59" t="str">
        <f t="shared" ref="PVQ8" si="44632">IF($C$8=0,"0",(PVP8*($C$8+1)))</f>
        <v>0</v>
      </c>
      <c r="PVR8" s="59" t="str">
        <f t="shared" ref="PVR8" si="44633">IF($C$8=0,"0",(PVQ8*($C$8+1)))</f>
        <v>0</v>
      </c>
      <c r="PVS8" s="59" t="str">
        <f t="shared" ref="PVS8" si="44634">IF($C$8=0,"0",(PVR8*($C$8+1)))</f>
        <v>0</v>
      </c>
      <c r="PVT8" s="59" t="str">
        <f t="shared" ref="PVT8" si="44635">IF($C$8=0,"0",(PVS8*($C$8+1)))</f>
        <v>0</v>
      </c>
      <c r="PVU8" s="59" t="str">
        <f t="shared" ref="PVU8" si="44636">IF($C$8=0,"0",(PVT8*($C$8+1)))</f>
        <v>0</v>
      </c>
      <c r="PVV8" s="59" t="str">
        <f t="shared" ref="PVV8" si="44637">IF($C$8=0,"0",(PVU8*($C$8+1)))</f>
        <v>0</v>
      </c>
      <c r="PVW8" s="59" t="str">
        <f t="shared" ref="PVW8" si="44638">IF($C$8=0,"0",(PVV8*($C$8+1)))</f>
        <v>0</v>
      </c>
      <c r="PVX8" s="59" t="str">
        <f t="shared" ref="PVX8" si="44639">IF($C$8=0,"0",(PVW8*($C$8+1)))</f>
        <v>0</v>
      </c>
      <c r="PVY8" s="59" t="str">
        <f t="shared" ref="PVY8" si="44640">IF($C$8=0,"0",(PVX8*($C$8+1)))</f>
        <v>0</v>
      </c>
      <c r="PVZ8" s="59" t="str">
        <f t="shared" ref="PVZ8" si="44641">IF($C$8=0,"0",(PVY8*($C$8+1)))</f>
        <v>0</v>
      </c>
      <c r="PWA8" s="59" t="str">
        <f t="shared" ref="PWA8" si="44642">IF($C$8=0,"0",(PVZ8*($C$8+1)))</f>
        <v>0</v>
      </c>
      <c r="PWB8" s="59" t="str">
        <f t="shared" ref="PWB8" si="44643">IF($C$8=0,"0",(PWA8*($C$8+1)))</f>
        <v>0</v>
      </c>
      <c r="PWC8" s="59" t="str">
        <f t="shared" ref="PWC8" si="44644">IF($C$8=0,"0",(PWB8*($C$8+1)))</f>
        <v>0</v>
      </c>
      <c r="PWD8" s="59" t="str">
        <f t="shared" ref="PWD8" si="44645">IF($C$8=0,"0",(PWC8*($C$8+1)))</f>
        <v>0</v>
      </c>
      <c r="PWE8" s="59" t="str">
        <f t="shared" ref="PWE8" si="44646">IF($C$8=0,"0",(PWD8*($C$8+1)))</f>
        <v>0</v>
      </c>
      <c r="PWF8" s="59" t="str">
        <f t="shared" ref="PWF8" si="44647">IF($C$8=0,"0",(PWE8*($C$8+1)))</f>
        <v>0</v>
      </c>
      <c r="PWG8" s="59" t="str">
        <f t="shared" ref="PWG8" si="44648">IF($C$8=0,"0",(PWF8*($C$8+1)))</f>
        <v>0</v>
      </c>
      <c r="PWH8" s="59" t="str">
        <f t="shared" ref="PWH8" si="44649">IF($C$8=0,"0",(PWG8*($C$8+1)))</f>
        <v>0</v>
      </c>
      <c r="PWI8" s="59" t="str">
        <f t="shared" ref="PWI8" si="44650">IF($C$8=0,"0",(PWH8*($C$8+1)))</f>
        <v>0</v>
      </c>
      <c r="PWJ8" s="59" t="str">
        <f t="shared" ref="PWJ8" si="44651">IF($C$8=0,"0",(PWI8*($C$8+1)))</f>
        <v>0</v>
      </c>
      <c r="PWK8" s="59" t="str">
        <f t="shared" ref="PWK8" si="44652">IF($C$8=0,"0",(PWJ8*($C$8+1)))</f>
        <v>0</v>
      </c>
      <c r="PWL8" s="59" t="str">
        <f t="shared" ref="PWL8" si="44653">IF($C$8=0,"0",(PWK8*($C$8+1)))</f>
        <v>0</v>
      </c>
      <c r="PWM8" s="59" t="str">
        <f t="shared" ref="PWM8" si="44654">IF($C$8=0,"0",(PWL8*($C$8+1)))</f>
        <v>0</v>
      </c>
      <c r="PWN8" s="59" t="str">
        <f t="shared" ref="PWN8" si="44655">IF($C$8=0,"0",(PWM8*($C$8+1)))</f>
        <v>0</v>
      </c>
      <c r="PWO8" s="59" t="str">
        <f t="shared" ref="PWO8" si="44656">IF($C$8=0,"0",(PWN8*($C$8+1)))</f>
        <v>0</v>
      </c>
      <c r="PWP8" s="59" t="str">
        <f t="shared" ref="PWP8" si="44657">IF($C$8=0,"0",(PWO8*($C$8+1)))</f>
        <v>0</v>
      </c>
      <c r="PWQ8" s="59" t="str">
        <f t="shared" ref="PWQ8" si="44658">IF($C$8=0,"0",(PWP8*($C$8+1)))</f>
        <v>0</v>
      </c>
      <c r="PWR8" s="59" t="str">
        <f t="shared" ref="PWR8" si="44659">IF($C$8=0,"0",(PWQ8*($C$8+1)))</f>
        <v>0</v>
      </c>
      <c r="PWS8" s="59" t="str">
        <f t="shared" ref="PWS8" si="44660">IF($C$8=0,"0",(PWR8*($C$8+1)))</f>
        <v>0</v>
      </c>
      <c r="PWT8" s="59" t="str">
        <f t="shared" ref="PWT8" si="44661">IF($C$8=0,"0",(PWS8*($C$8+1)))</f>
        <v>0</v>
      </c>
      <c r="PWU8" s="59" t="str">
        <f t="shared" ref="PWU8" si="44662">IF($C$8=0,"0",(PWT8*($C$8+1)))</f>
        <v>0</v>
      </c>
      <c r="PWV8" s="59" t="str">
        <f t="shared" ref="PWV8" si="44663">IF($C$8=0,"0",(PWU8*($C$8+1)))</f>
        <v>0</v>
      </c>
      <c r="PWW8" s="59" t="str">
        <f t="shared" ref="PWW8" si="44664">IF($C$8=0,"0",(PWV8*($C$8+1)))</f>
        <v>0</v>
      </c>
      <c r="PWX8" s="59" t="str">
        <f t="shared" ref="PWX8" si="44665">IF($C$8=0,"0",(PWW8*($C$8+1)))</f>
        <v>0</v>
      </c>
      <c r="PWY8" s="59" t="str">
        <f t="shared" ref="PWY8" si="44666">IF($C$8=0,"0",(PWX8*($C$8+1)))</f>
        <v>0</v>
      </c>
      <c r="PWZ8" s="59" t="str">
        <f t="shared" ref="PWZ8" si="44667">IF($C$8=0,"0",(PWY8*($C$8+1)))</f>
        <v>0</v>
      </c>
      <c r="PXA8" s="59" t="str">
        <f t="shared" ref="PXA8" si="44668">IF($C$8=0,"0",(PWZ8*($C$8+1)))</f>
        <v>0</v>
      </c>
      <c r="PXB8" s="59" t="str">
        <f t="shared" ref="PXB8" si="44669">IF($C$8=0,"0",(PXA8*($C$8+1)))</f>
        <v>0</v>
      </c>
      <c r="PXC8" s="59" t="str">
        <f t="shared" ref="PXC8" si="44670">IF($C$8=0,"0",(PXB8*($C$8+1)))</f>
        <v>0</v>
      </c>
      <c r="PXD8" s="59" t="str">
        <f t="shared" ref="PXD8" si="44671">IF($C$8=0,"0",(PXC8*($C$8+1)))</f>
        <v>0</v>
      </c>
      <c r="PXE8" s="59" t="str">
        <f t="shared" ref="PXE8" si="44672">IF($C$8=0,"0",(PXD8*($C$8+1)))</f>
        <v>0</v>
      </c>
      <c r="PXF8" s="59" t="str">
        <f t="shared" ref="PXF8" si="44673">IF($C$8=0,"0",(PXE8*($C$8+1)))</f>
        <v>0</v>
      </c>
      <c r="PXG8" s="59" t="str">
        <f t="shared" ref="PXG8" si="44674">IF($C$8=0,"0",(PXF8*($C$8+1)))</f>
        <v>0</v>
      </c>
      <c r="PXH8" s="59" t="str">
        <f t="shared" ref="PXH8" si="44675">IF($C$8=0,"0",(PXG8*($C$8+1)))</f>
        <v>0</v>
      </c>
      <c r="PXI8" s="59" t="str">
        <f t="shared" ref="PXI8" si="44676">IF($C$8=0,"0",(PXH8*($C$8+1)))</f>
        <v>0</v>
      </c>
      <c r="PXJ8" s="59" t="str">
        <f t="shared" ref="PXJ8" si="44677">IF($C$8=0,"0",(PXI8*($C$8+1)))</f>
        <v>0</v>
      </c>
      <c r="PXK8" s="59" t="str">
        <f t="shared" ref="PXK8" si="44678">IF($C$8=0,"0",(PXJ8*($C$8+1)))</f>
        <v>0</v>
      </c>
      <c r="PXL8" s="59" t="str">
        <f t="shared" ref="PXL8" si="44679">IF($C$8=0,"0",(PXK8*($C$8+1)))</f>
        <v>0</v>
      </c>
      <c r="PXM8" s="59" t="str">
        <f t="shared" ref="PXM8" si="44680">IF($C$8=0,"0",(PXL8*($C$8+1)))</f>
        <v>0</v>
      </c>
      <c r="PXN8" s="59" t="str">
        <f t="shared" ref="PXN8" si="44681">IF($C$8=0,"0",(PXM8*($C$8+1)))</f>
        <v>0</v>
      </c>
      <c r="PXO8" s="59" t="str">
        <f t="shared" ref="PXO8" si="44682">IF($C$8=0,"0",(PXN8*($C$8+1)))</f>
        <v>0</v>
      </c>
      <c r="PXP8" s="59" t="str">
        <f t="shared" ref="PXP8" si="44683">IF($C$8=0,"0",(PXO8*($C$8+1)))</f>
        <v>0</v>
      </c>
      <c r="PXQ8" s="59" t="str">
        <f t="shared" ref="PXQ8" si="44684">IF($C$8=0,"0",(PXP8*($C$8+1)))</f>
        <v>0</v>
      </c>
      <c r="PXR8" s="59" t="str">
        <f t="shared" ref="PXR8" si="44685">IF($C$8=0,"0",(PXQ8*($C$8+1)))</f>
        <v>0</v>
      </c>
      <c r="PXS8" s="59" t="str">
        <f t="shared" ref="PXS8" si="44686">IF($C$8=0,"0",(PXR8*($C$8+1)))</f>
        <v>0</v>
      </c>
      <c r="PXT8" s="59" t="str">
        <f t="shared" ref="PXT8" si="44687">IF($C$8=0,"0",(PXS8*($C$8+1)))</f>
        <v>0</v>
      </c>
      <c r="PXU8" s="59" t="str">
        <f t="shared" ref="PXU8" si="44688">IF($C$8=0,"0",(PXT8*($C$8+1)))</f>
        <v>0</v>
      </c>
      <c r="PXV8" s="59" t="str">
        <f t="shared" ref="PXV8" si="44689">IF($C$8=0,"0",(PXU8*($C$8+1)))</f>
        <v>0</v>
      </c>
      <c r="PXW8" s="59" t="str">
        <f t="shared" ref="PXW8" si="44690">IF($C$8=0,"0",(PXV8*($C$8+1)))</f>
        <v>0</v>
      </c>
      <c r="PXX8" s="59" t="str">
        <f t="shared" ref="PXX8" si="44691">IF($C$8=0,"0",(PXW8*($C$8+1)))</f>
        <v>0</v>
      </c>
      <c r="PXY8" s="59" t="str">
        <f t="shared" ref="PXY8" si="44692">IF($C$8=0,"0",(PXX8*($C$8+1)))</f>
        <v>0</v>
      </c>
      <c r="PXZ8" s="59" t="str">
        <f t="shared" ref="PXZ8" si="44693">IF($C$8=0,"0",(PXY8*($C$8+1)))</f>
        <v>0</v>
      </c>
      <c r="PYA8" s="59" t="str">
        <f t="shared" ref="PYA8" si="44694">IF($C$8=0,"0",(PXZ8*($C$8+1)))</f>
        <v>0</v>
      </c>
      <c r="PYB8" s="59" t="str">
        <f t="shared" ref="PYB8" si="44695">IF($C$8=0,"0",(PYA8*($C$8+1)))</f>
        <v>0</v>
      </c>
      <c r="PYC8" s="59" t="str">
        <f t="shared" ref="PYC8" si="44696">IF($C$8=0,"0",(PYB8*($C$8+1)))</f>
        <v>0</v>
      </c>
      <c r="PYD8" s="59" t="str">
        <f t="shared" ref="PYD8" si="44697">IF($C$8=0,"0",(PYC8*($C$8+1)))</f>
        <v>0</v>
      </c>
      <c r="PYE8" s="59" t="str">
        <f t="shared" ref="PYE8" si="44698">IF($C$8=0,"0",(PYD8*($C$8+1)))</f>
        <v>0</v>
      </c>
      <c r="PYF8" s="59" t="str">
        <f t="shared" ref="PYF8" si="44699">IF($C$8=0,"0",(PYE8*($C$8+1)))</f>
        <v>0</v>
      </c>
      <c r="PYG8" s="59" t="str">
        <f t="shared" ref="PYG8" si="44700">IF($C$8=0,"0",(PYF8*($C$8+1)))</f>
        <v>0</v>
      </c>
      <c r="PYH8" s="59" t="str">
        <f t="shared" ref="PYH8" si="44701">IF($C$8=0,"0",(PYG8*($C$8+1)))</f>
        <v>0</v>
      </c>
      <c r="PYI8" s="59" t="str">
        <f t="shared" ref="PYI8" si="44702">IF($C$8=0,"0",(PYH8*($C$8+1)))</f>
        <v>0</v>
      </c>
      <c r="PYJ8" s="59" t="str">
        <f t="shared" ref="PYJ8" si="44703">IF($C$8=0,"0",(PYI8*($C$8+1)))</f>
        <v>0</v>
      </c>
      <c r="PYK8" s="59" t="str">
        <f t="shared" ref="PYK8" si="44704">IF($C$8=0,"0",(PYJ8*($C$8+1)))</f>
        <v>0</v>
      </c>
      <c r="PYL8" s="59" t="str">
        <f t="shared" ref="PYL8" si="44705">IF($C$8=0,"0",(PYK8*($C$8+1)))</f>
        <v>0</v>
      </c>
      <c r="PYM8" s="59" t="str">
        <f t="shared" ref="PYM8" si="44706">IF($C$8=0,"0",(PYL8*($C$8+1)))</f>
        <v>0</v>
      </c>
      <c r="PYN8" s="59" t="str">
        <f t="shared" ref="PYN8" si="44707">IF($C$8=0,"0",(PYM8*($C$8+1)))</f>
        <v>0</v>
      </c>
      <c r="PYO8" s="59" t="str">
        <f t="shared" ref="PYO8" si="44708">IF($C$8=0,"0",(PYN8*($C$8+1)))</f>
        <v>0</v>
      </c>
      <c r="PYP8" s="59" t="str">
        <f t="shared" ref="PYP8" si="44709">IF($C$8=0,"0",(PYO8*($C$8+1)))</f>
        <v>0</v>
      </c>
      <c r="PYQ8" s="59" t="str">
        <f t="shared" ref="PYQ8" si="44710">IF($C$8=0,"0",(PYP8*($C$8+1)))</f>
        <v>0</v>
      </c>
      <c r="PYR8" s="59" t="str">
        <f t="shared" ref="PYR8" si="44711">IF($C$8=0,"0",(PYQ8*($C$8+1)))</f>
        <v>0</v>
      </c>
      <c r="PYS8" s="59" t="str">
        <f t="shared" ref="PYS8" si="44712">IF($C$8=0,"0",(PYR8*($C$8+1)))</f>
        <v>0</v>
      </c>
      <c r="PYT8" s="59" t="str">
        <f t="shared" ref="PYT8" si="44713">IF($C$8=0,"0",(PYS8*($C$8+1)))</f>
        <v>0</v>
      </c>
      <c r="PYU8" s="59" t="str">
        <f t="shared" ref="PYU8" si="44714">IF($C$8=0,"0",(PYT8*($C$8+1)))</f>
        <v>0</v>
      </c>
      <c r="PYV8" s="59" t="str">
        <f t="shared" ref="PYV8" si="44715">IF($C$8=0,"0",(PYU8*($C$8+1)))</f>
        <v>0</v>
      </c>
      <c r="PYW8" s="59" t="str">
        <f t="shared" ref="PYW8" si="44716">IF($C$8=0,"0",(PYV8*($C$8+1)))</f>
        <v>0</v>
      </c>
      <c r="PYX8" s="59" t="str">
        <f t="shared" ref="PYX8" si="44717">IF($C$8=0,"0",(PYW8*($C$8+1)))</f>
        <v>0</v>
      </c>
      <c r="PYY8" s="59" t="str">
        <f t="shared" ref="PYY8" si="44718">IF($C$8=0,"0",(PYX8*($C$8+1)))</f>
        <v>0</v>
      </c>
      <c r="PYZ8" s="59" t="str">
        <f t="shared" ref="PYZ8" si="44719">IF($C$8=0,"0",(PYY8*($C$8+1)))</f>
        <v>0</v>
      </c>
      <c r="PZA8" s="59" t="str">
        <f t="shared" ref="PZA8" si="44720">IF($C$8=0,"0",(PYZ8*($C$8+1)))</f>
        <v>0</v>
      </c>
      <c r="PZB8" s="59" t="str">
        <f t="shared" ref="PZB8" si="44721">IF($C$8=0,"0",(PZA8*($C$8+1)))</f>
        <v>0</v>
      </c>
      <c r="PZC8" s="59" t="str">
        <f t="shared" ref="PZC8" si="44722">IF($C$8=0,"0",(PZB8*($C$8+1)))</f>
        <v>0</v>
      </c>
      <c r="PZD8" s="59" t="str">
        <f t="shared" ref="PZD8" si="44723">IF($C$8=0,"0",(PZC8*($C$8+1)))</f>
        <v>0</v>
      </c>
      <c r="PZE8" s="59" t="str">
        <f t="shared" ref="PZE8" si="44724">IF($C$8=0,"0",(PZD8*($C$8+1)))</f>
        <v>0</v>
      </c>
      <c r="PZF8" s="59" t="str">
        <f t="shared" ref="PZF8" si="44725">IF($C$8=0,"0",(PZE8*($C$8+1)))</f>
        <v>0</v>
      </c>
      <c r="PZG8" s="59" t="str">
        <f t="shared" ref="PZG8" si="44726">IF($C$8=0,"0",(PZF8*($C$8+1)))</f>
        <v>0</v>
      </c>
      <c r="PZH8" s="59" t="str">
        <f t="shared" ref="PZH8" si="44727">IF($C$8=0,"0",(PZG8*($C$8+1)))</f>
        <v>0</v>
      </c>
      <c r="PZI8" s="59" t="str">
        <f t="shared" ref="PZI8" si="44728">IF($C$8=0,"0",(PZH8*($C$8+1)))</f>
        <v>0</v>
      </c>
      <c r="PZJ8" s="59" t="str">
        <f t="shared" ref="PZJ8" si="44729">IF($C$8=0,"0",(PZI8*($C$8+1)))</f>
        <v>0</v>
      </c>
      <c r="PZK8" s="59" t="str">
        <f t="shared" ref="PZK8" si="44730">IF($C$8=0,"0",(PZJ8*($C$8+1)))</f>
        <v>0</v>
      </c>
      <c r="PZL8" s="59" t="str">
        <f t="shared" ref="PZL8" si="44731">IF($C$8=0,"0",(PZK8*($C$8+1)))</f>
        <v>0</v>
      </c>
      <c r="PZM8" s="59" t="str">
        <f t="shared" ref="PZM8" si="44732">IF($C$8=0,"0",(PZL8*($C$8+1)))</f>
        <v>0</v>
      </c>
      <c r="PZN8" s="59" t="str">
        <f t="shared" ref="PZN8" si="44733">IF($C$8=0,"0",(PZM8*($C$8+1)))</f>
        <v>0</v>
      </c>
      <c r="PZO8" s="59" t="str">
        <f t="shared" ref="PZO8" si="44734">IF($C$8=0,"0",(PZN8*($C$8+1)))</f>
        <v>0</v>
      </c>
      <c r="PZP8" s="59" t="str">
        <f t="shared" ref="PZP8" si="44735">IF($C$8=0,"0",(PZO8*($C$8+1)))</f>
        <v>0</v>
      </c>
      <c r="PZQ8" s="59" t="str">
        <f t="shared" ref="PZQ8" si="44736">IF($C$8=0,"0",(PZP8*($C$8+1)))</f>
        <v>0</v>
      </c>
      <c r="PZR8" s="59" t="str">
        <f t="shared" ref="PZR8" si="44737">IF($C$8=0,"0",(PZQ8*($C$8+1)))</f>
        <v>0</v>
      </c>
      <c r="PZS8" s="59" t="str">
        <f t="shared" ref="PZS8" si="44738">IF($C$8=0,"0",(PZR8*($C$8+1)))</f>
        <v>0</v>
      </c>
      <c r="PZT8" s="59" t="str">
        <f t="shared" ref="PZT8" si="44739">IF($C$8=0,"0",(PZS8*($C$8+1)))</f>
        <v>0</v>
      </c>
      <c r="PZU8" s="59" t="str">
        <f t="shared" ref="PZU8" si="44740">IF($C$8=0,"0",(PZT8*($C$8+1)))</f>
        <v>0</v>
      </c>
      <c r="PZV8" s="59" t="str">
        <f t="shared" ref="PZV8" si="44741">IF($C$8=0,"0",(PZU8*($C$8+1)))</f>
        <v>0</v>
      </c>
      <c r="PZW8" s="59" t="str">
        <f t="shared" ref="PZW8" si="44742">IF($C$8=0,"0",(PZV8*($C$8+1)))</f>
        <v>0</v>
      </c>
      <c r="PZX8" s="59" t="str">
        <f t="shared" ref="PZX8" si="44743">IF($C$8=0,"0",(PZW8*($C$8+1)))</f>
        <v>0</v>
      </c>
      <c r="PZY8" s="59" t="str">
        <f t="shared" ref="PZY8" si="44744">IF($C$8=0,"0",(PZX8*($C$8+1)))</f>
        <v>0</v>
      </c>
      <c r="PZZ8" s="59" t="str">
        <f t="shared" ref="PZZ8" si="44745">IF($C$8=0,"0",(PZY8*($C$8+1)))</f>
        <v>0</v>
      </c>
      <c r="QAA8" s="59" t="str">
        <f t="shared" ref="QAA8" si="44746">IF($C$8=0,"0",(PZZ8*($C$8+1)))</f>
        <v>0</v>
      </c>
      <c r="QAB8" s="59" t="str">
        <f t="shared" ref="QAB8" si="44747">IF($C$8=0,"0",(QAA8*($C$8+1)))</f>
        <v>0</v>
      </c>
      <c r="QAC8" s="59" t="str">
        <f t="shared" ref="QAC8" si="44748">IF($C$8=0,"0",(QAB8*($C$8+1)))</f>
        <v>0</v>
      </c>
      <c r="QAD8" s="59" t="str">
        <f t="shared" ref="QAD8" si="44749">IF($C$8=0,"0",(QAC8*($C$8+1)))</f>
        <v>0</v>
      </c>
      <c r="QAE8" s="59" t="str">
        <f t="shared" ref="QAE8" si="44750">IF($C$8=0,"0",(QAD8*($C$8+1)))</f>
        <v>0</v>
      </c>
      <c r="QAF8" s="59" t="str">
        <f t="shared" ref="QAF8" si="44751">IF($C$8=0,"0",(QAE8*($C$8+1)))</f>
        <v>0</v>
      </c>
      <c r="QAG8" s="59" t="str">
        <f t="shared" ref="QAG8" si="44752">IF($C$8=0,"0",(QAF8*($C$8+1)))</f>
        <v>0</v>
      </c>
      <c r="QAH8" s="59" t="str">
        <f t="shared" ref="QAH8" si="44753">IF($C$8=0,"0",(QAG8*($C$8+1)))</f>
        <v>0</v>
      </c>
      <c r="QAI8" s="59" t="str">
        <f t="shared" ref="QAI8" si="44754">IF($C$8=0,"0",(QAH8*($C$8+1)))</f>
        <v>0</v>
      </c>
      <c r="QAJ8" s="59" t="str">
        <f t="shared" ref="QAJ8" si="44755">IF($C$8=0,"0",(QAI8*($C$8+1)))</f>
        <v>0</v>
      </c>
      <c r="QAK8" s="59" t="str">
        <f t="shared" ref="QAK8" si="44756">IF($C$8=0,"0",(QAJ8*($C$8+1)))</f>
        <v>0</v>
      </c>
      <c r="QAL8" s="59" t="str">
        <f t="shared" ref="QAL8" si="44757">IF($C$8=0,"0",(QAK8*($C$8+1)))</f>
        <v>0</v>
      </c>
      <c r="QAM8" s="59" t="str">
        <f t="shared" ref="QAM8" si="44758">IF($C$8=0,"0",(QAL8*($C$8+1)))</f>
        <v>0</v>
      </c>
      <c r="QAN8" s="59" t="str">
        <f t="shared" ref="QAN8" si="44759">IF($C$8=0,"0",(QAM8*($C$8+1)))</f>
        <v>0</v>
      </c>
      <c r="QAO8" s="59" t="str">
        <f t="shared" ref="QAO8" si="44760">IF($C$8=0,"0",(QAN8*($C$8+1)))</f>
        <v>0</v>
      </c>
      <c r="QAP8" s="59" t="str">
        <f t="shared" ref="QAP8" si="44761">IF($C$8=0,"0",(QAO8*($C$8+1)))</f>
        <v>0</v>
      </c>
      <c r="QAQ8" s="59" t="str">
        <f t="shared" ref="QAQ8" si="44762">IF($C$8=0,"0",(QAP8*($C$8+1)))</f>
        <v>0</v>
      </c>
      <c r="QAR8" s="59" t="str">
        <f t="shared" ref="QAR8" si="44763">IF($C$8=0,"0",(QAQ8*($C$8+1)))</f>
        <v>0</v>
      </c>
      <c r="QAS8" s="59" t="str">
        <f t="shared" ref="QAS8" si="44764">IF($C$8=0,"0",(QAR8*($C$8+1)))</f>
        <v>0</v>
      </c>
      <c r="QAT8" s="59" t="str">
        <f t="shared" ref="QAT8" si="44765">IF($C$8=0,"0",(QAS8*($C$8+1)))</f>
        <v>0</v>
      </c>
      <c r="QAU8" s="59" t="str">
        <f t="shared" ref="QAU8" si="44766">IF($C$8=0,"0",(QAT8*($C$8+1)))</f>
        <v>0</v>
      </c>
      <c r="QAV8" s="59" t="str">
        <f t="shared" ref="QAV8" si="44767">IF($C$8=0,"0",(QAU8*($C$8+1)))</f>
        <v>0</v>
      </c>
      <c r="QAW8" s="59" t="str">
        <f t="shared" ref="QAW8" si="44768">IF($C$8=0,"0",(QAV8*($C$8+1)))</f>
        <v>0</v>
      </c>
      <c r="QAX8" s="59" t="str">
        <f t="shared" ref="QAX8" si="44769">IF($C$8=0,"0",(QAW8*($C$8+1)))</f>
        <v>0</v>
      </c>
      <c r="QAY8" s="59" t="str">
        <f t="shared" ref="QAY8" si="44770">IF($C$8=0,"0",(QAX8*($C$8+1)))</f>
        <v>0</v>
      </c>
      <c r="QAZ8" s="59" t="str">
        <f t="shared" ref="QAZ8" si="44771">IF($C$8=0,"0",(QAY8*($C$8+1)))</f>
        <v>0</v>
      </c>
      <c r="QBA8" s="59" t="str">
        <f t="shared" ref="QBA8" si="44772">IF($C$8=0,"0",(QAZ8*($C$8+1)))</f>
        <v>0</v>
      </c>
      <c r="QBB8" s="59" t="str">
        <f t="shared" ref="QBB8" si="44773">IF($C$8=0,"0",(QBA8*($C$8+1)))</f>
        <v>0</v>
      </c>
      <c r="QBC8" s="59" t="str">
        <f t="shared" ref="QBC8" si="44774">IF($C$8=0,"0",(QBB8*($C$8+1)))</f>
        <v>0</v>
      </c>
      <c r="QBD8" s="59" t="str">
        <f t="shared" ref="QBD8" si="44775">IF($C$8=0,"0",(QBC8*($C$8+1)))</f>
        <v>0</v>
      </c>
      <c r="QBE8" s="59" t="str">
        <f t="shared" ref="QBE8" si="44776">IF($C$8=0,"0",(QBD8*($C$8+1)))</f>
        <v>0</v>
      </c>
      <c r="QBF8" s="59" t="str">
        <f t="shared" ref="QBF8" si="44777">IF($C$8=0,"0",(QBE8*($C$8+1)))</f>
        <v>0</v>
      </c>
      <c r="QBG8" s="59" t="str">
        <f t="shared" ref="QBG8" si="44778">IF($C$8=0,"0",(QBF8*($C$8+1)))</f>
        <v>0</v>
      </c>
      <c r="QBH8" s="59" t="str">
        <f t="shared" ref="QBH8" si="44779">IF($C$8=0,"0",(QBG8*($C$8+1)))</f>
        <v>0</v>
      </c>
      <c r="QBI8" s="59" t="str">
        <f t="shared" ref="QBI8" si="44780">IF($C$8=0,"0",(QBH8*($C$8+1)))</f>
        <v>0</v>
      </c>
      <c r="QBJ8" s="59" t="str">
        <f t="shared" ref="QBJ8" si="44781">IF($C$8=0,"0",(QBI8*($C$8+1)))</f>
        <v>0</v>
      </c>
      <c r="QBK8" s="59" t="str">
        <f t="shared" ref="QBK8" si="44782">IF($C$8=0,"0",(QBJ8*($C$8+1)))</f>
        <v>0</v>
      </c>
      <c r="QBL8" s="59" t="str">
        <f t="shared" ref="QBL8" si="44783">IF($C$8=0,"0",(QBK8*($C$8+1)))</f>
        <v>0</v>
      </c>
      <c r="QBM8" s="59" t="str">
        <f t="shared" ref="QBM8" si="44784">IF($C$8=0,"0",(QBL8*($C$8+1)))</f>
        <v>0</v>
      </c>
      <c r="QBN8" s="59" t="str">
        <f t="shared" ref="QBN8" si="44785">IF($C$8=0,"0",(QBM8*($C$8+1)))</f>
        <v>0</v>
      </c>
      <c r="QBO8" s="59" t="str">
        <f t="shared" ref="QBO8" si="44786">IF($C$8=0,"0",(QBN8*($C$8+1)))</f>
        <v>0</v>
      </c>
      <c r="QBP8" s="59" t="str">
        <f t="shared" ref="QBP8" si="44787">IF($C$8=0,"0",(QBO8*($C$8+1)))</f>
        <v>0</v>
      </c>
      <c r="QBQ8" s="59" t="str">
        <f t="shared" ref="QBQ8" si="44788">IF($C$8=0,"0",(QBP8*($C$8+1)))</f>
        <v>0</v>
      </c>
      <c r="QBR8" s="59" t="str">
        <f t="shared" ref="QBR8" si="44789">IF($C$8=0,"0",(QBQ8*($C$8+1)))</f>
        <v>0</v>
      </c>
      <c r="QBS8" s="59" t="str">
        <f t="shared" ref="QBS8" si="44790">IF($C$8=0,"0",(QBR8*($C$8+1)))</f>
        <v>0</v>
      </c>
      <c r="QBT8" s="59" t="str">
        <f t="shared" ref="QBT8" si="44791">IF($C$8=0,"0",(QBS8*($C$8+1)))</f>
        <v>0</v>
      </c>
      <c r="QBU8" s="59" t="str">
        <f t="shared" ref="QBU8" si="44792">IF($C$8=0,"0",(QBT8*($C$8+1)))</f>
        <v>0</v>
      </c>
      <c r="QBV8" s="59" t="str">
        <f t="shared" ref="QBV8" si="44793">IF($C$8=0,"0",(QBU8*($C$8+1)))</f>
        <v>0</v>
      </c>
      <c r="QBW8" s="59" t="str">
        <f t="shared" ref="QBW8" si="44794">IF($C$8=0,"0",(QBV8*($C$8+1)))</f>
        <v>0</v>
      </c>
      <c r="QBX8" s="59" t="str">
        <f t="shared" ref="QBX8" si="44795">IF($C$8=0,"0",(QBW8*($C$8+1)))</f>
        <v>0</v>
      </c>
      <c r="QBY8" s="59" t="str">
        <f t="shared" ref="QBY8" si="44796">IF($C$8=0,"0",(QBX8*($C$8+1)))</f>
        <v>0</v>
      </c>
      <c r="QBZ8" s="59" t="str">
        <f t="shared" ref="QBZ8" si="44797">IF($C$8=0,"0",(QBY8*($C$8+1)))</f>
        <v>0</v>
      </c>
      <c r="QCA8" s="59" t="str">
        <f t="shared" ref="QCA8" si="44798">IF($C$8=0,"0",(QBZ8*($C$8+1)))</f>
        <v>0</v>
      </c>
      <c r="QCB8" s="59" t="str">
        <f t="shared" ref="QCB8" si="44799">IF($C$8=0,"0",(QCA8*($C$8+1)))</f>
        <v>0</v>
      </c>
      <c r="QCC8" s="59" t="str">
        <f t="shared" ref="QCC8" si="44800">IF($C$8=0,"0",(QCB8*($C$8+1)))</f>
        <v>0</v>
      </c>
      <c r="QCD8" s="59" t="str">
        <f t="shared" ref="QCD8" si="44801">IF($C$8=0,"0",(QCC8*($C$8+1)))</f>
        <v>0</v>
      </c>
      <c r="QCE8" s="59" t="str">
        <f t="shared" ref="QCE8" si="44802">IF($C$8=0,"0",(QCD8*($C$8+1)))</f>
        <v>0</v>
      </c>
      <c r="QCF8" s="59" t="str">
        <f t="shared" ref="QCF8" si="44803">IF($C$8=0,"0",(QCE8*($C$8+1)))</f>
        <v>0</v>
      </c>
      <c r="QCG8" s="59" t="str">
        <f t="shared" ref="QCG8" si="44804">IF($C$8=0,"0",(QCF8*($C$8+1)))</f>
        <v>0</v>
      </c>
      <c r="QCH8" s="59" t="str">
        <f t="shared" ref="QCH8" si="44805">IF($C$8=0,"0",(QCG8*($C$8+1)))</f>
        <v>0</v>
      </c>
      <c r="QCI8" s="59" t="str">
        <f t="shared" ref="QCI8" si="44806">IF($C$8=0,"0",(QCH8*($C$8+1)))</f>
        <v>0</v>
      </c>
      <c r="QCJ8" s="59" t="str">
        <f t="shared" ref="QCJ8" si="44807">IF($C$8=0,"0",(QCI8*($C$8+1)))</f>
        <v>0</v>
      </c>
      <c r="QCK8" s="59" t="str">
        <f t="shared" ref="QCK8" si="44808">IF($C$8=0,"0",(QCJ8*($C$8+1)))</f>
        <v>0</v>
      </c>
      <c r="QCL8" s="59" t="str">
        <f t="shared" ref="QCL8" si="44809">IF($C$8=0,"0",(QCK8*($C$8+1)))</f>
        <v>0</v>
      </c>
      <c r="QCM8" s="59" t="str">
        <f t="shared" ref="QCM8" si="44810">IF($C$8=0,"0",(QCL8*($C$8+1)))</f>
        <v>0</v>
      </c>
      <c r="QCN8" s="59" t="str">
        <f t="shared" ref="QCN8" si="44811">IF($C$8=0,"0",(QCM8*($C$8+1)))</f>
        <v>0</v>
      </c>
      <c r="QCO8" s="59" t="str">
        <f t="shared" ref="QCO8" si="44812">IF($C$8=0,"0",(QCN8*($C$8+1)))</f>
        <v>0</v>
      </c>
      <c r="QCP8" s="59" t="str">
        <f t="shared" ref="QCP8" si="44813">IF($C$8=0,"0",(QCO8*($C$8+1)))</f>
        <v>0</v>
      </c>
      <c r="QCQ8" s="59" t="str">
        <f t="shared" ref="QCQ8" si="44814">IF($C$8=0,"0",(QCP8*($C$8+1)))</f>
        <v>0</v>
      </c>
      <c r="QCR8" s="59" t="str">
        <f t="shared" ref="QCR8" si="44815">IF($C$8=0,"0",(QCQ8*($C$8+1)))</f>
        <v>0</v>
      </c>
      <c r="QCS8" s="59" t="str">
        <f t="shared" ref="QCS8" si="44816">IF($C$8=0,"0",(QCR8*($C$8+1)))</f>
        <v>0</v>
      </c>
      <c r="QCT8" s="59" t="str">
        <f t="shared" ref="QCT8" si="44817">IF($C$8=0,"0",(QCS8*($C$8+1)))</f>
        <v>0</v>
      </c>
      <c r="QCU8" s="59" t="str">
        <f t="shared" ref="QCU8" si="44818">IF($C$8=0,"0",(QCT8*($C$8+1)))</f>
        <v>0</v>
      </c>
      <c r="QCV8" s="59" t="str">
        <f t="shared" ref="QCV8" si="44819">IF($C$8=0,"0",(QCU8*($C$8+1)))</f>
        <v>0</v>
      </c>
      <c r="QCW8" s="59" t="str">
        <f t="shared" ref="QCW8" si="44820">IF($C$8=0,"0",(QCV8*($C$8+1)))</f>
        <v>0</v>
      </c>
      <c r="QCX8" s="59" t="str">
        <f t="shared" ref="QCX8" si="44821">IF($C$8=0,"0",(QCW8*($C$8+1)))</f>
        <v>0</v>
      </c>
      <c r="QCY8" s="59" t="str">
        <f t="shared" ref="QCY8" si="44822">IF($C$8=0,"0",(QCX8*($C$8+1)))</f>
        <v>0</v>
      </c>
      <c r="QCZ8" s="59" t="str">
        <f t="shared" ref="QCZ8" si="44823">IF($C$8=0,"0",(QCY8*($C$8+1)))</f>
        <v>0</v>
      </c>
      <c r="QDA8" s="59" t="str">
        <f t="shared" ref="QDA8" si="44824">IF($C$8=0,"0",(QCZ8*($C$8+1)))</f>
        <v>0</v>
      </c>
      <c r="QDB8" s="59" t="str">
        <f t="shared" ref="QDB8" si="44825">IF($C$8=0,"0",(QDA8*($C$8+1)))</f>
        <v>0</v>
      </c>
      <c r="QDC8" s="59" t="str">
        <f t="shared" ref="QDC8" si="44826">IF($C$8=0,"0",(QDB8*($C$8+1)))</f>
        <v>0</v>
      </c>
      <c r="QDD8" s="59" t="str">
        <f t="shared" ref="QDD8" si="44827">IF($C$8=0,"0",(QDC8*($C$8+1)))</f>
        <v>0</v>
      </c>
      <c r="QDE8" s="59" t="str">
        <f t="shared" ref="QDE8" si="44828">IF($C$8=0,"0",(QDD8*($C$8+1)))</f>
        <v>0</v>
      </c>
      <c r="QDF8" s="59" t="str">
        <f t="shared" ref="QDF8" si="44829">IF($C$8=0,"0",(QDE8*($C$8+1)))</f>
        <v>0</v>
      </c>
      <c r="QDG8" s="59" t="str">
        <f t="shared" ref="QDG8" si="44830">IF($C$8=0,"0",(QDF8*($C$8+1)))</f>
        <v>0</v>
      </c>
      <c r="QDH8" s="59" t="str">
        <f t="shared" ref="QDH8" si="44831">IF($C$8=0,"0",(QDG8*($C$8+1)))</f>
        <v>0</v>
      </c>
      <c r="QDI8" s="59" t="str">
        <f t="shared" ref="QDI8" si="44832">IF($C$8=0,"0",(QDH8*($C$8+1)))</f>
        <v>0</v>
      </c>
      <c r="QDJ8" s="59" t="str">
        <f t="shared" ref="QDJ8" si="44833">IF($C$8=0,"0",(QDI8*($C$8+1)))</f>
        <v>0</v>
      </c>
      <c r="QDK8" s="59" t="str">
        <f t="shared" ref="QDK8" si="44834">IF($C$8=0,"0",(QDJ8*($C$8+1)))</f>
        <v>0</v>
      </c>
      <c r="QDL8" s="59" t="str">
        <f t="shared" ref="QDL8" si="44835">IF($C$8=0,"0",(QDK8*($C$8+1)))</f>
        <v>0</v>
      </c>
      <c r="QDM8" s="59" t="str">
        <f t="shared" ref="QDM8" si="44836">IF($C$8=0,"0",(QDL8*($C$8+1)))</f>
        <v>0</v>
      </c>
      <c r="QDN8" s="59" t="str">
        <f t="shared" ref="QDN8" si="44837">IF($C$8=0,"0",(QDM8*($C$8+1)))</f>
        <v>0</v>
      </c>
      <c r="QDO8" s="59" t="str">
        <f t="shared" ref="QDO8" si="44838">IF($C$8=0,"0",(QDN8*($C$8+1)))</f>
        <v>0</v>
      </c>
      <c r="QDP8" s="59" t="str">
        <f t="shared" ref="QDP8" si="44839">IF($C$8=0,"0",(QDO8*($C$8+1)))</f>
        <v>0</v>
      </c>
      <c r="QDQ8" s="59" t="str">
        <f t="shared" ref="QDQ8" si="44840">IF($C$8=0,"0",(QDP8*($C$8+1)))</f>
        <v>0</v>
      </c>
      <c r="QDR8" s="59" t="str">
        <f t="shared" ref="QDR8" si="44841">IF($C$8=0,"0",(QDQ8*($C$8+1)))</f>
        <v>0</v>
      </c>
      <c r="QDS8" s="59" t="str">
        <f t="shared" ref="QDS8" si="44842">IF($C$8=0,"0",(QDR8*($C$8+1)))</f>
        <v>0</v>
      </c>
      <c r="QDT8" s="59" t="str">
        <f t="shared" ref="QDT8" si="44843">IF($C$8=0,"0",(QDS8*($C$8+1)))</f>
        <v>0</v>
      </c>
      <c r="QDU8" s="59" t="str">
        <f t="shared" ref="QDU8" si="44844">IF($C$8=0,"0",(QDT8*($C$8+1)))</f>
        <v>0</v>
      </c>
      <c r="QDV8" s="59" t="str">
        <f t="shared" ref="QDV8" si="44845">IF($C$8=0,"0",(QDU8*($C$8+1)))</f>
        <v>0</v>
      </c>
      <c r="QDW8" s="59" t="str">
        <f t="shared" ref="QDW8" si="44846">IF($C$8=0,"0",(QDV8*($C$8+1)))</f>
        <v>0</v>
      </c>
      <c r="QDX8" s="59" t="str">
        <f t="shared" ref="QDX8" si="44847">IF($C$8=0,"0",(QDW8*($C$8+1)))</f>
        <v>0</v>
      </c>
      <c r="QDY8" s="59" t="str">
        <f t="shared" ref="QDY8" si="44848">IF($C$8=0,"0",(QDX8*($C$8+1)))</f>
        <v>0</v>
      </c>
      <c r="QDZ8" s="59" t="str">
        <f t="shared" ref="QDZ8" si="44849">IF($C$8=0,"0",(QDY8*($C$8+1)))</f>
        <v>0</v>
      </c>
      <c r="QEA8" s="59" t="str">
        <f t="shared" ref="QEA8" si="44850">IF($C$8=0,"0",(QDZ8*($C$8+1)))</f>
        <v>0</v>
      </c>
      <c r="QEB8" s="59" t="str">
        <f t="shared" ref="QEB8" si="44851">IF($C$8=0,"0",(QEA8*($C$8+1)))</f>
        <v>0</v>
      </c>
      <c r="QEC8" s="59" t="str">
        <f t="shared" ref="QEC8" si="44852">IF($C$8=0,"0",(QEB8*($C$8+1)))</f>
        <v>0</v>
      </c>
      <c r="QED8" s="59" t="str">
        <f t="shared" ref="QED8" si="44853">IF($C$8=0,"0",(QEC8*($C$8+1)))</f>
        <v>0</v>
      </c>
      <c r="QEE8" s="59" t="str">
        <f t="shared" ref="QEE8" si="44854">IF($C$8=0,"0",(QED8*($C$8+1)))</f>
        <v>0</v>
      </c>
      <c r="QEF8" s="59" t="str">
        <f t="shared" ref="QEF8" si="44855">IF($C$8=0,"0",(QEE8*($C$8+1)))</f>
        <v>0</v>
      </c>
      <c r="QEG8" s="59" t="str">
        <f t="shared" ref="QEG8" si="44856">IF($C$8=0,"0",(QEF8*($C$8+1)))</f>
        <v>0</v>
      </c>
      <c r="QEH8" s="59" t="str">
        <f t="shared" ref="QEH8" si="44857">IF($C$8=0,"0",(QEG8*($C$8+1)))</f>
        <v>0</v>
      </c>
      <c r="QEI8" s="59" t="str">
        <f t="shared" ref="QEI8" si="44858">IF($C$8=0,"0",(QEH8*($C$8+1)))</f>
        <v>0</v>
      </c>
      <c r="QEJ8" s="59" t="str">
        <f t="shared" ref="QEJ8" si="44859">IF($C$8=0,"0",(QEI8*($C$8+1)))</f>
        <v>0</v>
      </c>
      <c r="QEK8" s="59" t="str">
        <f t="shared" ref="QEK8" si="44860">IF($C$8=0,"0",(QEJ8*($C$8+1)))</f>
        <v>0</v>
      </c>
      <c r="QEL8" s="59" t="str">
        <f t="shared" ref="QEL8" si="44861">IF($C$8=0,"0",(QEK8*($C$8+1)))</f>
        <v>0</v>
      </c>
      <c r="QEM8" s="59" t="str">
        <f t="shared" ref="QEM8" si="44862">IF($C$8=0,"0",(QEL8*($C$8+1)))</f>
        <v>0</v>
      </c>
      <c r="QEN8" s="59" t="str">
        <f t="shared" ref="QEN8" si="44863">IF($C$8=0,"0",(QEM8*($C$8+1)))</f>
        <v>0</v>
      </c>
      <c r="QEO8" s="59" t="str">
        <f t="shared" ref="QEO8" si="44864">IF($C$8=0,"0",(QEN8*($C$8+1)))</f>
        <v>0</v>
      </c>
      <c r="QEP8" s="59" t="str">
        <f t="shared" ref="QEP8" si="44865">IF($C$8=0,"0",(QEO8*($C$8+1)))</f>
        <v>0</v>
      </c>
      <c r="QEQ8" s="59" t="str">
        <f t="shared" ref="QEQ8" si="44866">IF($C$8=0,"0",(QEP8*($C$8+1)))</f>
        <v>0</v>
      </c>
      <c r="QER8" s="59" t="str">
        <f t="shared" ref="QER8" si="44867">IF($C$8=0,"0",(QEQ8*($C$8+1)))</f>
        <v>0</v>
      </c>
      <c r="QES8" s="59" t="str">
        <f t="shared" ref="QES8" si="44868">IF($C$8=0,"0",(QER8*($C$8+1)))</f>
        <v>0</v>
      </c>
      <c r="QET8" s="59" t="str">
        <f t="shared" ref="QET8" si="44869">IF($C$8=0,"0",(QES8*($C$8+1)))</f>
        <v>0</v>
      </c>
      <c r="QEU8" s="59" t="str">
        <f t="shared" ref="QEU8" si="44870">IF($C$8=0,"0",(QET8*($C$8+1)))</f>
        <v>0</v>
      </c>
      <c r="QEV8" s="59" t="str">
        <f t="shared" ref="QEV8" si="44871">IF($C$8=0,"0",(QEU8*($C$8+1)))</f>
        <v>0</v>
      </c>
      <c r="QEW8" s="59" t="str">
        <f t="shared" ref="QEW8" si="44872">IF($C$8=0,"0",(QEV8*($C$8+1)))</f>
        <v>0</v>
      </c>
      <c r="QEX8" s="59" t="str">
        <f t="shared" ref="QEX8" si="44873">IF($C$8=0,"0",(QEW8*($C$8+1)))</f>
        <v>0</v>
      </c>
      <c r="QEY8" s="59" t="str">
        <f t="shared" ref="QEY8" si="44874">IF($C$8=0,"0",(QEX8*($C$8+1)))</f>
        <v>0</v>
      </c>
      <c r="QEZ8" s="59" t="str">
        <f t="shared" ref="QEZ8" si="44875">IF($C$8=0,"0",(QEY8*($C$8+1)))</f>
        <v>0</v>
      </c>
      <c r="QFA8" s="59" t="str">
        <f t="shared" ref="QFA8" si="44876">IF($C$8=0,"0",(QEZ8*($C$8+1)))</f>
        <v>0</v>
      </c>
      <c r="QFB8" s="59" t="str">
        <f t="shared" ref="QFB8" si="44877">IF($C$8=0,"0",(QFA8*($C$8+1)))</f>
        <v>0</v>
      </c>
      <c r="QFC8" s="59" t="str">
        <f t="shared" ref="QFC8" si="44878">IF($C$8=0,"0",(QFB8*($C$8+1)))</f>
        <v>0</v>
      </c>
      <c r="QFD8" s="59" t="str">
        <f t="shared" ref="QFD8" si="44879">IF($C$8=0,"0",(QFC8*($C$8+1)))</f>
        <v>0</v>
      </c>
      <c r="QFE8" s="59" t="str">
        <f t="shared" ref="QFE8" si="44880">IF($C$8=0,"0",(QFD8*($C$8+1)))</f>
        <v>0</v>
      </c>
      <c r="QFF8" s="59" t="str">
        <f t="shared" ref="QFF8" si="44881">IF($C$8=0,"0",(QFE8*($C$8+1)))</f>
        <v>0</v>
      </c>
      <c r="QFG8" s="59" t="str">
        <f t="shared" ref="QFG8" si="44882">IF($C$8=0,"0",(QFF8*($C$8+1)))</f>
        <v>0</v>
      </c>
      <c r="QFH8" s="59" t="str">
        <f t="shared" ref="QFH8" si="44883">IF($C$8=0,"0",(QFG8*($C$8+1)))</f>
        <v>0</v>
      </c>
      <c r="QFI8" s="59" t="str">
        <f t="shared" ref="QFI8" si="44884">IF($C$8=0,"0",(QFH8*($C$8+1)))</f>
        <v>0</v>
      </c>
      <c r="QFJ8" s="59" t="str">
        <f t="shared" ref="QFJ8" si="44885">IF($C$8=0,"0",(QFI8*($C$8+1)))</f>
        <v>0</v>
      </c>
      <c r="QFK8" s="59" t="str">
        <f t="shared" ref="QFK8" si="44886">IF($C$8=0,"0",(QFJ8*($C$8+1)))</f>
        <v>0</v>
      </c>
      <c r="QFL8" s="59" t="str">
        <f t="shared" ref="QFL8" si="44887">IF($C$8=0,"0",(QFK8*($C$8+1)))</f>
        <v>0</v>
      </c>
      <c r="QFM8" s="59" t="str">
        <f t="shared" ref="QFM8" si="44888">IF($C$8=0,"0",(QFL8*($C$8+1)))</f>
        <v>0</v>
      </c>
      <c r="QFN8" s="59" t="str">
        <f t="shared" ref="QFN8" si="44889">IF($C$8=0,"0",(QFM8*($C$8+1)))</f>
        <v>0</v>
      </c>
      <c r="QFO8" s="59" t="str">
        <f t="shared" ref="QFO8" si="44890">IF($C$8=0,"0",(QFN8*($C$8+1)))</f>
        <v>0</v>
      </c>
      <c r="QFP8" s="59" t="str">
        <f t="shared" ref="QFP8" si="44891">IF($C$8=0,"0",(QFO8*($C$8+1)))</f>
        <v>0</v>
      </c>
      <c r="QFQ8" s="59" t="str">
        <f t="shared" ref="QFQ8" si="44892">IF($C$8=0,"0",(QFP8*($C$8+1)))</f>
        <v>0</v>
      </c>
      <c r="QFR8" s="59" t="str">
        <f t="shared" ref="QFR8" si="44893">IF($C$8=0,"0",(QFQ8*($C$8+1)))</f>
        <v>0</v>
      </c>
      <c r="QFS8" s="59" t="str">
        <f t="shared" ref="QFS8" si="44894">IF($C$8=0,"0",(QFR8*($C$8+1)))</f>
        <v>0</v>
      </c>
      <c r="QFT8" s="59" t="str">
        <f t="shared" ref="QFT8" si="44895">IF($C$8=0,"0",(QFS8*($C$8+1)))</f>
        <v>0</v>
      </c>
      <c r="QFU8" s="59" t="str">
        <f t="shared" ref="QFU8" si="44896">IF($C$8=0,"0",(QFT8*($C$8+1)))</f>
        <v>0</v>
      </c>
      <c r="QFV8" s="59" t="str">
        <f t="shared" ref="QFV8" si="44897">IF($C$8=0,"0",(QFU8*($C$8+1)))</f>
        <v>0</v>
      </c>
      <c r="QFW8" s="59" t="str">
        <f t="shared" ref="QFW8" si="44898">IF($C$8=0,"0",(QFV8*($C$8+1)))</f>
        <v>0</v>
      </c>
      <c r="QFX8" s="59" t="str">
        <f t="shared" ref="QFX8" si="44899">IF($C$8=0,"0",(QFW8*($C$8+1)))</f>
        <v>0</v>
      </c>
      <c r="QFY8" s="59" t="str">
        <f t="shared" ref="QFY8" si="44900">IF($C$8=0,"0",(QFX8*($C$8+1)))</f>
        <v>0</v>
      </c>
      <c r="QFZ8" s="59" t="str">
        <f t="shared" ref="QFZ8" si="44901">IF($C$8=0,"0",(QFY8*($C$8+1)))</f>
        <v>0</v>
      </c>
      <c r="QGA8" s="59" t="str">
        <f t="shared" ref="QGA8" si="44902">IF($C$8=0,"0",(QFZ8*($C$8+1)))</f>
        <v>0</v>
      </c>
      <c r="QGB8" s="59" t="str">
        <f t="shared" ref="QGB8" si="44903">IF($C$8=0,"0",(QGA8*($C$8+1)))</f>
        <v>0</v>
      </c>
      <c r="QGC8" s="59" t="str">
        <f t="shared" ref="QGC8" si="44904">IF($C$8=0,"0",(QGB8*($C$8+1)))</f>
        <v>0</v>
      </c>
      <c r="QGD8" s="59" t="str">
        <f t="shared" ref="QGD8" si="44905">IF($C$8=0,"0",(QGC8*($C$8+1)))</f>
        <v>0</v>
      </c>
      <c r="QGE8" s="59" t="str">
        <f t="shared" ref="QGE8" si="44906">IF($C$8=0,"0",(QGD8*($C$8+1)))</f>
        <v>0</v>
      </c>
      <c r="QGF8" s="59" t="str">
        <f t="shared" ref="QGF8" si="44907">IF($C$8=0,"0",(QGE8*($C$8+1)))</f>
        <v>0</v>
      </c>
      <c r="QGG8" s="59" t="str">
        <f t="shared" ref="QGG8" si="44908">IF($C$8=0,"0",(QGF8*($C$8+1)))</f>
        <v>0</v>
      </c>
      <c r="QGH8" s="59" t="str">
        <f t="shared" ref="QGH8" si="44909">IF($C$8=0,"0",(QGG8*($C$8+1)))</f>
        <v>0</v>
      </c>
      <c r="QGI8" s="59" t="str">
        <f t="shared" ref="QGI8" si="44910">IF($C$8=0,"0",(QGH8*($C$8+1)))</f>
        <v>0</v>
      </c>
      <c r="QGJ8" s="59" t="str">
        <f t="shared" ref="QGJ8" si="44911">IF($C$8=0,"0",(QGI8*($C$8+1)))</f>
        <v>0</v>
      </c>
      <c r="QGK8" s="59" t="str">
        <f t="shared" ref="QGK8" si="44912">IF($C$8=0,"0",(QGJ8*($C$8+1)))</f>
        <v>0</v>
      </c>
      <c r="QGL8" s="59" t="str">
        <f t="shared" ref="QGL8" si="44913">IF($C$8=0,"0",(QGK8*($C$8+1)))</f>
        <v>0</v>
      </c>
      <c r="QGM8" s="59" t="str">
        <f t="shared" ref="QGM8" si="44914">IF($C$8=0,"0",(QGL8*($C$8+1)))</f>
        <v>0</v>
      </c>
      <c r="QGN8" s="59" t="str">
        <f t="shared" ref="QGN8" si="44915">IF($C$8=0,"0",(QGM8*($C$8+1)))</f>
        <v>0</v>
      </c>
      <c r="QGO8" s="59" t="str">
        <f t="shared" ref="QGO8" si="44916">IF($C$8=0,"0",(QGN8*($C$8+1)))</f>
        <v>0</v>
      </c>
      <c r="QGP8" s="59" t="str">
        <f t="shared" ref="QGP8" si="44917">IF($C$8=0,"0",(QGO8*($C$8+1)))</f>
        <v>0</v>
      </c>
      <c r="QGQ8" s="59" t="str">
        <f t="shared" ref="QGQ8" si="44918">IF($C$8=0,"0",(QGP8*($C$8+1)))</f>
        <v>0</v>
      </c>
      <c r="QGR8" s="59" t="str">
        <f t="shared" ref="QGR8" si="44919">IF($C$8=0,"0",(QGQ8*($C$8+1)))</f>
        <v>0</v>
      </c>
      <c r="QGS8" s="59" t="str">
        <f t="shared" ref="QGS8" si="44920">IF($C$8=0,"0",(QGR8*($C$8+1)))</f>
        <v>0</v>
      </c>
      <c r="QGT8" s="59" t="str">
        <f t="shared" ref="QGT8" si="44921">IF($C$8=0,"0",(QGS8*($C$8+1)))</f>
        <v>0</v>
      </c>
      <c r="QGU8" s="59" t="str">
        <f t="shared" ref="QGU8" si="44922">IF($C$8=0,"0",(QGT8*($C$8+1)))</f>
        <v>0</v>
      </c>
      <c r="QGV8" s="59" t="str">
        <f t="shared" ref="QGV8" si="44923">IF($C$8=0,"0",(QGU8*($C$8+1)))</f>
        <v>0</v>
      </c>
      <c r="QGW8" s="59" t="str">
        <f t="shared" ref="QGW8" si="44924">IF($C$8=0,"0",(QGV8*($C$8+1)))</f>
        <v>0</v>
      </c>
      <c r="QGX8" s="59" t="str">
        <f t="shared" ref="QGX8" si="44925">IF($C$8=0,"0",(QGW8*($C$8+1)))</f>
        <v>0</v>
      </c>
      <c r="QGY8" s="59" t="str">
        <f t="shared" ref="QGY8" si="44926">IF($C$8=0,"0",(QGX8*($C$8+1)))</f>
        <v>0</v>
      </c>
      <c r="QGZ8" s="59" t="str">
        <f t="shared" ref="QGZ8" si="44927">IF($C$8=0,"0",(QGY8*($C$8+1)))</f>
        <v>0</v>
      </c>
      <c r="QHA8" s="59" t="str">
        <f t="shared" ref="QHA8" si="44928">IF($C$8=0,"0",(QGZ8*($C$8+1)))</f>
        <v>0</v>
      </c>
      <c r="QHB8" s="59" t="str">
        <f t="shared" ref="QHB8" si="44929">IF($C$8=0,"0",(QHA8*($C$8+1)))</f>
        <v>0</v>
      </c>
      <c r="QHC8" s="59" t="str">
        <f t="shared" ref="QHC8" si="44930">IF($C$8=0,"0",(QHB8*($C$8+1)))</f>
        <v>0</v>
      </c>
      <c r="QHD8" s="59" t="str">
        <f t="shared" ref="QHD8" si="44931">IF($C$8=0,"0",(QHC8*($C$8+1)))</f>
        <v>0</v>
      </c>
      <c r="QHE8" s="59" t="str">
        <f t="shared" ref="QHE8" si="44932">IF($C$8=0,"0",(QHD8*($C$8+1)))</f>
        <v>0</v>
      </c>
      <c r="QHF8" s="59" t="str">
        <f t="shared" ref="QHF8" si="44933">IF($C$8=0,"0",(QHE8*($C$8+1)))</f>
        <v>0</v>
      </c>
      <c r="QHG8" s="59" t="str">
        <f t="shared" ref="QHG8" si="44934">IF($C$8=0,"0",(QHF8*($C$8+1)))</f>
        <v>0</v>
      </c>
      <c r="QHH8" s="59" t="str">
        <f t="shared" ref="QHH8" si="44935">IF($C$8=0,"0",(QHG8*($C$8+1)))</f>
        <v>0</v>
      </c>
      <c r="QHI8" s="59" t="str">
        <f t="shared" ref="QHI8" si="44936">IF($C$8=0,"0",(QHH8*($C$8+1)))</f>
        <v>0</v>
      </c>
      <c r="QHJ8" s="59" t="str">
        <f t="shared" ref="QHJ8" si="44937">IF($C$8=0,"0",(QHI8*($C$8+1)))</f>
        <v>0</v>
      </c>
      <c r="QHK8" s="59" t="str">
        <f t="shared" ref="QHK8" si="44938">IF($C$8=0,"0",(QHJ8*($C$8+1)))</f>
        <v>0</v>
      </c>
      <c r="QHL8" s="59" t="str">
        <f t="shared" ref="QHL8" si="44939">IF($C$8=0,"0",(QHK8*($C$8+1)))</f>
        <v>0</v>
      </c>
      <c r="QHM8" s="59" t="str">
        <f t="shared" ref="QHM8" si="44940">IF($C$8=0,"0",(QHL8*($C$8+1)))</f>
        <v>0</v>
      </c>
      <c r="QHN8" s="59" t="str">
        <f t="shared" ref="QHN8" si="44941">IF($C$8=0,"0",(QHM8*($C$8+1)))</f>
        <v>0</v>
      </c>
      <c r="QHO8" s="59" t="str">
        <f t="shared" ref="QHO8" si="44942">IF($C$8=0,"0",(QHN8*($C$8+1)))</f>
        <v>0</v>
      </c>
      <c r="QHP8" s="59" t="str">
        <f t="shared" ref="QHP8" si="44943">IF($C$8=0,"0",(QHO8*($C$8+1)))</f>
        <v>0</v>
      </c>
      <c r="QHQ8" s="59" t="str">
        <f t="shared" ref="QHQ8" si="44944">IF($C$8=0,"0",(QHP8*($C$8+1)))</f>
        <v>0</v>
      </c>
      <c r="QHR8" s="59" t="str">
        <f t="shared" ref="QHR8" si="44945">IF($C$8=0,"0",(QHQ8*($C$8+1)))</f>
        <v>0</v>
      </c>
      <c r="QHS8" s="59" t="str">
        <f t="shared" ref="QHS8" si="44946">IF($C$8=0,"0",(QHR8*($C$8+1)))</f>
        <v>0</v>
      </c>
      <c r="QHT8" s="59" t="str">
        <f t="shared" ref="QHT8" si="44947">IF($C$8=0,"0",(QHS8*($C$8+1)))</f>
        <v>0</v>
      </c>
      <c r="QHU8" s="59" t="str">
        <f t="shared" ref="QHU8" si="44948">IF($C$8=0,"0",(QHT8*($C$8+1)))</f>
        <v>0</v>
      </c>
      <c r="QHV8" s="59" t="str">
        <f t="shared" ref="QHV8" si="44949">IF($C$8=0,"0",(QHU8*($C$8+1)))</f>
        <v>0</v>
      </c>
      <c r="QHW8" s="59" t="str">
        <f t="shared" ref="QHW8" si="44950">IF($C$8=0,"0",(QHV8*($C$8+1)))</f>
        <v>0</v>
      </c>
      <c r="QHX8" s="59" t="str">
        <f t="shared" ref="QHX8" si="44951">IF($C$8=0,"0",(QHW8*($C$8+1)))</f>
        <v>0</v>
      </c>
      <c r="QHY8" s="59" t="str">
        <f t="shared" ref="QHY8" si="44952">IF($C$8=0,"0",(QHX8*($C$8+1)))</f>
        <v>0</v>
      </c>
      <c r="QHZ8" s="59" t="str">
        <f t="shared" ref="QHZ8" si="44953">IF($C$8=0,"0",(QHY8*($C$8+1)))</f>
        <v>0</v>
      </c>
      <c r="QIA8" s="59" t="str">
        <f t="shared" ref="QIA8" si="44954">IF($C$8=0,"0",(QHZ8*($C$8+1)))</f>
        <v>0</v>
      </c>
      <c r="QIB8" s="59" t="str">
        <f t="shared" ref="QIB8" si="44955">IF($C$8=0,"0",(QIA8*($C$8+1)))</f>
        <v>0</v>
      </c>
      <c r="QIC8" s="59" t="str">
        <f t="shared" ref="QIC8" si="44956">IF($C$8=0,"0",(QIB8*($C$8+1)))</f>
        <v>0</v>
      </c>
      <c r="QID8" s="59" t="str">
        <f t="shared" ref="QID8" si="44957">IF($C$8=0,"0",(QIC8*($C$8+1)))</f>
        <v>0</v>
      </c>
      <c r="QIE8" s="59" t="str">
        <f t="shared" ref="QIE8" si="44958">IF($C$8=0,"0",(QID8*($C$8+1)))</f>
        <v>0</v>
      </c>
      <c r="QIF8" s="59" t="str">
        <f t="shared" ref="QIF8" si="44959">IF($C$8=0,"0",(QIE8*($C$8+1)))</f>
        <v>0</v>
      </c>
      <c r="QIG8" s="59" t="str">
        <f t="shared" ref="QIG8" si="44960">IF($C$8=0,"0",(QIF8*($C$8+1)))</f>
        <v>0</v>
      </c>
      <c r="QIH8" s="59" t="str">
        <f t="shared" ref="QIH8" si="44961">IF($C$8=0,"0",(QIG8*($C$8+1)))</f>
        <v>0</v>
      </c>
      <c r="QII8" s="59" t="str">
        <f t="shared" ref="QII8" si="44962">IF($C$8=0,"0",(QIH8*($C$8+1)))</f>
        <v>0</v>
      </c>
      <c r="QIJ8" s="59" t="str">
        <f t="shared" ref="QIJ8" si="44963">IF($C$8=0,"0",(QII8*($C$8+1)))</f>
        <v>0</v>
      </c>
      <c r="QIK8" s="59" t="str">
        <f t="shared" ref="QIK8" si="44964">IF($C$8=0,"0",(QIJ8*($C$8+1)))</f>
        <v>0</v>
      </c>
      <c r="QIL8" s="59" t="str">
        <f t="shared" ref="QIL8" si="44965">IF($C$8=0,"0",(QIK8*($C$8+1)))</f>
        <v>0</v>
      </c>
      <c r="QIM8" s="59" t="str">
        <f t="shared" ref="QIM8" si="44966">IF($C$8=0,"0",(QIL8*($C$8+1)))</f>
        <v>0</v>
      </c>
      <c r="QIN8" s="59" t="str">
        <f t="shared" ref="QIN8" si="44967">IF($C$8=0,"0",(QIM8*($C$8+1)))</f>
        <v>0</v>
      </c>
      <c r="QIO8" s="59" t="str">
        <f t="shared" ref="QIO8" si="44968">IF($C$8=0,"0",(QIN8*($C$8+1)))</f>
        <v>0</v>
      </c>
      <c r="QIP8" s="59" t="str">
        <f t="shared" ref="QIP8" si="44969">IF($C$8=0,"0",(QIO8*($C$8+1)))</f>
        <v>0</v>
      </c>
      <c r="QIQ8" s="59" t="str">
        <f t="shared" ref="QIQ8" si="44970">IF($C$8=0,"0",(QIP8*($C$8+1)))</f>
        <v>0</v>
      </c>
      <c r="QIR8" s="59" t="str">
        <f t="shared" ref="QIR8" si="44971">IF($C$8=0,"0",(QIQ8*($C$8+1)))</f>
        <v>0</v>
      </c>
      <c r="QIS8" s="59" t="str">
        <f t="shared" ref="QIS8" si="44972">IF($C$8=0,"0",(QIR8*($C$8+1)))</f>
        <v>0</v>
      </c>
      <c r="QIT8" s="59" t="str">
        <f t="shared" ref="QIT8" si="44973">IF($C$8=0,"0",(QIS8*($C$8+1)))</f>
        <v>0</v>
      </c>
      <c r="QIU8" s="59" t="str">
        <f t="shared" ref="QIU8" si="44974">IF($C$8=0,"0",(QIT8*($C$8+1)))</f>
        <v>0</v>
      </c>
      <c r="QIV8" s="59" t="str">
        <f t="shared" ref="QIV8" si="44975">IF($C$8=0,"0",(QIU8*($C$8+1)))</f>
        <v>0</v>
      </c>
      <c r="QIW8" s="59" t="str">
        <f t="shared" ref="QIW8" si="44976">IF($C$8=0,"0",(QIV8*($C$8+1)))</f>
        <v>0</v>
      </c>
      <c r="QIX8" s="59" t="str">
        <f t="shared" ref="QIX8" si="44977">IF($C$8=0,"0",(QIW8*($C$8+1)))</f>
        <v>0</v>
      </c>
      <c r="QIY8" s="59" t="str">
        <f t="shared" ref="QIY8" si="44978">IF($C$8=0,"0",(QIX8*($C$8+1)))</f>
        <v>0</v>
      </c>
      <c r="QIZ8" s="59" t="str">
        <f t="shared" ref="QIZ8" si="44979">IF($C$8=0,"0",(QIY8*($C$8+1)))</f>
        <v>0</v>
      </c>
      <c r="QJA8" s="59" t="str">
        <f t="shared" ref="QJA8" si="44980">IF($C$8=0,"0",(QIZ8*($C$8+1)))</f>
        <v>0</v>
      </c>
      <c r="QJB8" s="59" t="str">
        <f t="shared" ref="QJB8" si="44981">IF($C$8=0,"0",(QJA8*($C$8+1)))</f>
        <v>0</v>
      </c>
      <c r="QJC8" s="59" t="str">
        <f t="shared" ref="QJC8" si="44982">IF($C$8=0,"0",(QJB8*($C$8+1)))</f>
        <v>0</v>
      </c>
      <c r="QJD8" s="59" t="str">
        <f t="shared" ref="QJD8" si="44983">IF($C$8=0,"0",(QJC8*($C$8+1)))</f>
        <v>0</v>
      </c>
      <c r="QJE8" s="59" t="str">
        <f t="shared" ref="QJE8" si="44984">IF($C$8=0,"0",(QJD8*($C$8+1)))</f>
        <v>0</v>
      </c>
      <c r="QJF8" s="59" t="str">
        <f t="shared" ref="QJF8" si="44985">IF($C$8=0,"0",(QJE8*($C$8+1)))</f>
        <v>0</v>
      </c>
      <c r="QJG8" s="59" t="str">
        <f t="shared" ref="QJG8" si="44986">IF($C$8=0,"0",(QJF8*($C$8+1)))</f>
        <v>0</v>
      </c>
      <c r="QJH8" s="59" t="str">
        <f t="shared" ref="QJH8" si="44987">IF($C$8=0,"0",(QJG8*($C$8+1)))</f>
        <v>0</v>
      </c>
      <c r="QJI8" s="59" t="str">
        <f t="shared" ref="QJI8" si="44988">IF($C$8=0,"0",(QJH8*($C$8+1)))</f>
        <v>0</v>
      </c>
      <c r="QJJ8" s="59" t="str">
        <f t="shared" ref="QJJ8" si="44989">IF($C$8=0,"0",(QJI8*($C$8+1)))</f>
        <v>0</v>
      </c>
      <c r="QJK8" s="59" t="str">
        <f t="shared" ref="QJK8" si="44990">IF($C$8=0,"0",(QJJ8*($C$8+1)))</f>
        <v>0</v>
      </c>
      <c r="QJL8" s="59" t="str">
        <f t="shared" ref="QJL8" si="44991">IF($C$8=0,"0",(QJK8*($C$8+1)))</f>
        <v>0</v>
      </c>
      <c r="QJM8" s="59" t="str">
        <f t="shared" ref="QJM8" si="44992">IF($C$8=0,"0",(QJL8*($C$8+1)))</f>
        <v>0</v>
      </c>
      <c r="QJN8" s="59" t="str">
        <f t="shared" ref="QJN8" si="44993">IF($C$8=0,"0",(QJM8*($C$8+1)))</f>
        <v>0</v>
      </c>
      <c r="QJO8" s="59" t="str">
        <f t="shared" ref="QJO8" si="44994">IF($C$8=0,"0",(QJN8*($C$8+1)))</f>
        <v>0</v>
      </c>
      <c r="QJP8" s="59" t="str">
        <f t="shared" ref="QJP8" si="44995">IF($C$8=0,"0",(QJO8*($C$8+1)))</f>
        <v>0</v>
      </c>
      <c r="QJQ8" s="59" t="str">
        <f t="shared" ref="QJQ8" si="44996">IF($C$8=0,"0",(QJP8*($C$8+1)))</f>
        <v>0</v>
      </c>
      <c r="QJR8" s="59" t="str">
        <f t="shared" ref="QJR8" si="44997">IF($C$8=0,"0",(QJQ8*($C$8+1)))</f>
        <v>0</v>
      </c>
      <c r="QJS8" s="59" t="str">
        <f t="shared" ref="QJS8" si="44998">IF($C$8=0,"0",(QJR8*($C$8+1)))</f>
        <v>0</v>
      </c>
      <c r="QJT8" s="59" t="str">
        <f t="shared" ref="QJT8" si="44999">IF($C$8=0,"0",(QJS8*($C$8+1)))</f>
        <v>0</v>
      </c>
      <c r="QJU8" s="59" t="str">
        <f t="shared" ref="QJU8" si="45000">IF($C$8=0,"0",(QJT8*($C$8+1)))</f>
        <v>0</v>
      </c>
      <c r="QJV8" s="59" t="str">
        <f t="shared" ref="QJV8" si="45001">IF($C$8=0,"0",(QJU8*($C$8+1)))</f>
        <v>0</v>
      </c>
      <c r="QJW8" s="59" t="str">
        <f t="shared" ref="QJW8" si="45002">IF($C$8=0,"0",(QJV8*($C$8+1)))</f>
        <v>0</v>
      </c>
      <c r="QJX8" s="59" t="str">
        <f t="shared" ref="QJX8" si="45003">IF($C$8=0,"0",(QJW8*($C$8+1)))</f>
        <v>0</v>
      </c>
      <c r="QJY8" s="59" t="str">
        <f t="shared" ref="QJY8" si="45004">IF($C$8=0,"0",(QJX8*($C$8+1)))</f>
        <v>0</v>
      </c>
      <c r="QJZ8" s="59" t="str">
        <f t="shared" ref="QJZ8" si="45005">IF($C$8=0,"0",(QJY8*($C$8+1)))</f>
        <v>0</v>
      </c>
      <c r="QKA8" s="59" t="str">
        <f t="shared" ref="QKA8" si="45006">IF($C$8=0,"0",(QJZ8*($C$8+1)))</f>
        <v>0</v>
      </c>
      <c r="QKB8" s="59" t="str">
        <f t="shared" ref="QKB8" si="45007">IF($C$8=0,"0",(QKA8*($C$8+1)))</f>
        <v>0</v>
      </c>
      <c r="QKC8" s="59" t="str">
        <f t="shared" ref="QKC8" si="45008">IF($C$8=0,"0",(QKB8*($C$8+1)))</f>
        <v>0</v>
      </c>
      <c r="QKD8" s="59" t="str">
        <f t="shared" ref="QKD8" si="45009">IF($C$8=0,"0",(QKC8*($C$8+1)))</f>
        <v>0</v>
      </c>
      <c r="QKE8" s="59" t="str">
        <f t="shared" ref="QKE8" si="45010">IF($C$8=0,"0",(QKD8*($C$8+1)))</f>
        <v>0</v>
      </c>
      <c r="QKF8" s="59" t="str">
        <f t="shared" ref="QKF8" si="45011">IF($C$8=0,"0",(QKE8*($C$8+1)))</f>
        <v>0</v>
      </c>
      <c r="QKG8" s="59" t="str">
        <f t="shared" ref="QKG8" si="45012">IF($C$8=0,"0",(QKF8*($C$8+1)))</f>
        <v>0</v>
      </c>
      <c r="QKH8" s="59" t="str">
        <f t="shared" ref="QKH8" si="45013">IF($C$8=0,"0",(QKG8*($C$8+1)))</f>
        <v>0</v>
      </c>
      <c r="QKI8" s="59" t="str">
        <f t="shared" ref="QKI8" si="45014">IF($C$8=0,"0",(QKH8*($C$8+1)))</f>
        <v>0</v>
      </c>
      <c r="QKJ8" s="59" t="str">
        <f t="shared" ref="QKJ8" si="45015">IF($C$8=0,"0",(QKI8*($C$8+1)))</f>
        <v>0</v>
      </c>
      <c r="QKK8" s="59" t="str">
        <f t="shared" ref="QKK8" si="45016">IF($C$8=0,"0",(QKJ8*($C$8+1)))</f>
        <v>0</v>
      </c>
      <c r="QKL8" s="59" t="str">
        <f t="shared" ref="QKL8" si="45017">IF($C$8=0,"0",(QKK8*($C$8+1)))</f>
        <v>0</v>
      </c>
      <c r="QKM8" s="59" t="str">
        <f t="shared" ref="QKM8" si="45018">IF($C$8=0,"0",(QKL8*($C$8+1)))</f>
        <v>0</v>
      </c>
      <c r="QKN8" s="59" t="str">
        <f t="shared" ref="QKN8" si="45019">IF($C$8=0,"0",(QKM8*($C$8+1)))</f>
        <v>0</v>
      </c>
      <c r="QKO8" s="59" t="str">
        <f t="shared" ref="QKO8" si="45020">IF($C$8=0,"0",(QKN8*($C$8+1)))</f>
        <v>0</v>
      </c>
      <c r="QKP8" s="59" t="str">
        <f t="shared" ref="QKP8" si="45021">IF($C$8=0,"0",(QKO8*($C$8+1)))</f>
        <v>0</v>
      </c>
      <c r="QKQ8" s="59" t="str">
        <f t="shared" ref="QKQ8" si="45022">IF($C$8=0,"0",(QKP8*($C$8+1)))</f>
        <v>0</v>
      </c>
      <c r="QKR8" s="59" t="str">
        <f t="shared" ref="QKR8" si="45023">IF($C$8=0,"0",(QKQ8*($C$8+1)))</f>
        <v>0</v>
      </c>
      <c r="QKS8" s="59" t="str">
        <f t="shared" ref="QKS8" si="45024">IF($C$8=0,"0",(QKR8*($C$8+1)))</f>
        <v>0</v>
      </c>
      <c r="QKT8" s="59" t="str">
        <f t="shared" ref="QKT8" si="45025">IF($C$8=0,"0",(QKS8*($C$8+1)))</f>
        <v>0</v>
      </c>
      <c r="QKU8" s="59" t="str">
        <f t="shared" ref="QKU8" si="45026">IF($C$8=0,"0",(QKT8*($C$8+1)))</f>
        <v>0</v>
      </c>
      <c r="QKV8" s="59" t="str">
        <f t="shared" ref="QKV8" si="45027">IF($C$8=0,"0",(QKU8*($C$8+1)))</f>
        <v>0</v>
      </c>
      <c r="QKW8" s="59" t="str">
        <f t="shared" ref="QKW8" si="45028">IF($C$8=0,"0",(QKV8*($C$8+1)))</f>
        <v>0</v>
      </c>
      <c r="QKX8" s="59" t="str">
        <f t="shared" ref="QKX8" si="45029">IF($C$8=0,"0",(QKW8*($C$8+1)))</f>
        <v>0</v>
      </c>
      <c r="QKY8" s="59" t="str">
        <f t="shared" ref="QKY8" si="45030">IF($C$8=0,"0",(QKX8*($C$8+1)))</f>
        <v>0</v>
      </c>
      <c r="QKZ8" s="59" t="str">
        <f t="shared" ref="QKZ8" si="45031">IF($C$8=0,"0",(QKY8*($C$8+1)))</f>
        <v>0</v>
      </c>
      <c r="QLA8" s="59" t="str">
        <f t="shared" ref="QLA8" si="45032">IF($C$8=0,"0",(QKZ8*($C$8+1)))</f>
        <v>0</v>
      </c>
      <c r="QLB8" s="59" t="str">
        <f t="shared" ref="QLB8" si="45033">IF($C$8=0,"0",(QLA8*($C$8+1)))</f>
        <v>0</v>
      </c>
      <c r="QLC8" s="59" t="str">
        <f t="shared" ref="QLC8" si="45034">IF($C$8=0,"0",(QLB8*($C$8+1)))</f>
        <v>0</v>
      </c>
      <c r="QLD8" s="59" t="str">
        <f t="shared" ref="QLD8" si="45035">IF($C$8=0,"0",(QLC8*($C$8+1)))</f>
        <v>0</v>
      </c>
      <c r="QLE8" s="59" t="str">
        <f t="shared" ref="QLE8" si="45036">IF($C$8=0,"0",(QLD8*($C$8+1)))</f>
        <v>0</v>
      </c>
      <c r="QLF8" s="59" t="str">
        <f t="shared" ref="QLF8" si="45037">IF($C$8=0,"0",(QLE8*($C$8+1)))</f>
        <v>0</v>
      </c>
      <c r="QLG8" s="59" t="str">
        <f t="shared" ref="QLG8" si="45038">IF($C$8=0,"0",(QLF8*($C$8+1)))</f>
        <v>0</v>
      </c>
      <c r="QLH8" s="59" t="str">
        <f t="shared" ref="QLH8" si="45039">IF($C$8=0,"0",(QLG8*($C$8+1)))</f>
        <v>0</v>
      </c>
      <c r="QLI8" s="59" t="str">
        <f t="shared" ref="QLI8" si="45040">IF($C$8=0,"0",(QLH8*($C$8+1)))</f>
        <v>0</v>
      </c>
      <c r="QLJ8" s="59" t="str">
        <f t="shared" ref="QLJ8" si="45041">IF($C$8=0,"0",(QLI8*($C$8+1)))</f>
        <v>0</v>
      </c>
      <c r="QLK8" s="59" t="str">
        <f t="shared" ref="QLK8" si="45042">IF($C$8=0,"0",(QLJ8*($C$8+1)))</f>
        <v>0</v>
      </c>
      <c r="QLL8" s="59" t="str">
        <f t="shared" ref="QLL8" si="45043">IF($C$8=0,"0",(QLK8*($C$8+1)))</f>
        <v>0</v>
      </c>
      <c r="QLM8" s="59" t="str">
        <f t="shared" ref="QLM8" si="45044">IF($C$8=0,"0",(QLL8*($C$8+1)))</f>
        <v>0</v>
      </c>
      <c r="QLN8" s="59" t="str">
        <f t="shared" ref="QLN8" si="45045">IF($C$8=0,"0",(QLM8*($C$8+1)))</f>
        <v>0</v>
      </c>
      <c r="QLO8" s="59" t="str">
        <f t="shared" ref="QLO8" si="45046">IF($C$8=0,"0",(QLN8*($C$8+1)))</f>
        <v>0</v>
      </c>
      <c r="QLP8" s="59" t="str">
        <f t="shared" ref="QLP8" si="45047">IF($C$8=0,"0",(QLO8*($C$8+1)))</f>
        <v>0</v>
      </c>
      <c r="QLQ8" s="59" t="str">
        <f t="shared" ref="QLQ8" si="45048">IF($C$8=0,"0",(QLP8*($C$8+1)))</f>
        <v>0</v>
      </c>
      <c r="QLR8" s="59" t="str">
        <f t="shared" ref="QLR8" si="45049">IF($C$8=0,"0",(QLQ8*($C$8+1)))</f>
        <v>0</v>
      </c>
      <c r="QLS8" s="59" t="str">
        <f t="shared" ref="QLS8" si="45050">IF($C$8=0,"0",(QLR8*($C$8+1)))</f>
        <v>0</v>
      </c>
      <c r="QLT8" s="59" t="str">
        <f t="shared" ref="QLT8" si="45051">IF($C$8=0,"0",(QLS8*($C$8+1)))</f>
        <v>0</v>
      </c>
      <c r="QLU8" s="59" t="str">
        <f t="shared" ref="QLU8" si="45052">IF($C$8=0,"0",(QLT8*($C$8+1)))</f>
        <v>0</v>
      </c>
      <c r="QLV8" s="59" t="str">
        <f t="shared" ref="QLV8" si="45053">IF($C$8=0,"0",(QLU8*($C$8+1)))</f>
        <v>0</v>
      </c>
      <c r="QLW8" s="59" t="str">
        <f t="shared" ref="QLW8" si="45054">IF($C$8=0,"0",(QLV8*($C$8+1)))</f>
        <v>0</v>
      </c>
      <c r="QLX8" s="59" t="str">
        <f t="shared" ref="QLX8" si="45055">IF($C$8=0,"0",(QLW8*($C$8+1)))</f>
        <v>0</v>
      </c>
      <c r="QLY8" s="59" t="str">
        <f t="shared" ref="QLY8" si="45056">IF($C$8=0,"0",(QLX8*($C$8+1)))</f>
        <v>0</v>
      </c>
      <c r="QLZ8" s="59" t="str">
        <f t="shared" ref="QLZ8" si="45057">IF($C$8=0,"0",(QLY8*($C$8+1)))</f>
        <v>0</v>
      </c>
      <c r="QMA8" s="59" t="str">
        <f t="shared" ref="QMA8" si="45058">IF($C$8=0,"0",(QLZ8*($C$8+1)))</f>
        <v>0</v>
      </c>
      <c r="QMB8" s="59" t="str">
        <f t="shared" ref="QMB8" si="45059">IF($C$8=0,"0",(QMA8*($C$8+1)))</f>
        <v>0</v>
      </c>
      <c r="QMC8" s="59" t="str">
        <f t="shared" ref="QMC8" si="45060">IF($C$8=0,"0",(QMB8*($C$8+1)))</f>
        <v>0</v>
      </c>
      <c r="QMD8" s="59" t="str">
        <f t="shared" ref="QMD8" si="45061">IF($C$8=0,"0",(QMC8*($C$8+1)))</f>
        <v>0</v>
      </c>
      <c r="QME8" s="59" t="str">
        <f t="shared" ref="QME8" si="45062">IF($C$8=0,"0",(QMD8*($C$8+1)))</f>
        <v>0</v>
      </c>
      <c r="QMF8" s="59" t="str">
        <f t="shared" ref="QMF8" si="45063">IF($C$8=0,"0",(QME8*($C$8+1)))</f>
        <v>0</v>
      </c>
      <c r="QMG8" s="59" t="str">
        <f t="shared" ref="QMG8" si="45064">IF($C$8=0,"0",(QMF8*($C$8+1)))</f>
        <v>0</v>
      </c>
      <c r="QMH8" s="59" t="str">
        <f t="shared" ref="QMH8" si="45065">IF($C$8=0,"0",(QMG8*($C$8+1)))</f>
        <v>0</v>
      </c>
      <c r="QMI8" s="59" t="str">
        <f t="shared" ref="QMI8" si="45066">IF($C$8=0,"0",(QMH8*($C$8+1)))</f>
        <v>0</v>
      </c>
      <c r="QMJ8" s="59" t="str">
        <f t="shared" ref="QMJ8" si="45067">IF($C$8=0,"0",(QMI8*($C$8+1)))</f>
        <v>0</v>
      </c>
      <c r="QMK8" s="59" t="str">
        <f t="shared" ref="QMK8" si="45068">IF($C$8=0,"0",(QMJ8*($C$8+1)))</f>
        <v>0</v>
      </c>
      <c r="QML8" s="59" t="str">
        <f t="shared" ref="QML8" si="45069">IF($C$8=0,"0",(QMK8*($C$8+1)))</f>
        <v>0</v>
      </c>
      <c r="QMM8" s="59" t="str">
        <f t="shared" ref="QMM8" si="45070">IF($C$8=0,"0",(QML8*($C$8+1)))</f>
        <v>0</v>
      </c>
      <c r="QMN8" s="59" t="str">
        <f t="shared" ref="QMN8" si="45071">IF($C$8=0,"0",(QMM8*($C$8+1)))</f>
        <v>0</v>
      </c>
      <c r="QMO8" s="59" t="str">
        <f t="shared" ref="QMO8" si="45072">IF($C$8=0,"0",(QMN8*($C$8+1)))</f>
        <v>0</v>
      </c>
      <c r="QMP8" s="59" t="str">
        <f t="shared" ref="QMP8" si="45073">IF($C$8=0,"0",(QMO8*($C$8+1)))</f>
        <v>0</v>
      </c>
      <c r="QMQ8" s="59" t="str">
        <f t="shared" ref="QMQ8" si="45074">IF($C$8=0,"0",(QMP8*($C$8+1)))</f>
        <v>0</v>
      </c>
      <c r="QMR8" s="59" t="str">
        <f t="shared" ref="QMR8" si="45075">IF($C$8=0,"0",(QMQ8*($C$8+1)))</f>
        <v>0</v>
      </c>
      <c r="QMS8" s="59" t="str">
        <f t="shared" ref="QMS8" si="45076">IF($C$8=0,"0",(QMR8*($C$8+1)))</f>
        <v>0</v>
      </c>
      <c r="QMT8" s="59" t="str">
        <f t="shared" ref="QMT8" si="45077">IF($C$8=0,"0",(QMS8*($C$8+1)))</f>
        <v>0</v>
      </c>
      <c r="QMU8" s="59" t="str">
        <f t="shared" ref="QMU8" si="45078">IF($C$8=0,"0",(QMT8*($C$8+1)))</f>
        <v>0</v>
      </c>
      <c r="QMV8" s="59" t="str">
        <f t="shared" ref="QMV8" si="45079">IF($C$8=0,"0",(QMU8*($C$8+1)))</f>
        <v>0</v>
      </c>
      <c r="QMW8" s="59" t="str">
        <f t="shared" ref="QMW8" si="45080">IF($C$8=0,"0",(QMV8*($C$8+1)))</f>
        <v>0</v>
      </c>
      <c r="QMX8" s="59" t="str">
        <f t="shared" ref="QMX8" si="45081">IF($C$8=0,"0",(QMW8*($C$8+1)))</f>
        <v>0</v>
      </c>
      <c r="QMY8" s="59" t="str">
        <f t="shared" ref="QMY8" si="45082">IF($C$8=0,"0",(QMX8*($C$8+1)))</f>
        <v>0</v>
      </c>
      <c r="QMZ8" s="59" t="str">
        <f t="shared" ref="QMZ8" si="45083">IF($C$8=0,"0",(QMY8*($C$8+1)))</f>
        <v>0</v>
      </c>
      <c r="QNA8" s="59" t="str">
        <f t="shared" ref="QNA8" si="45084">IF($C$8=0,"0",(QMZ8*($C$8+1)))</f>
        <v>0</v>
      </c>
      <c r="QNB8" s="59" t="str">
        <f t="shared" ref="QNB8" si="45085">IF($C$8=0,"0",(QNA8*($C$8+1)))</f>
        <v>0</v>
      </c>
      <c r="QNC8" s="59" t="str">
        <f t="shared" ref="QNC8" si="45086">IF($C$8=0,"0",(QNB8*($C$8+1)))</f>
        <v>0</v>
      </c>
      <c r="QND8" s="59" t="str">
        <f t="shared" ref="QND8" si="45087">IF($C$8=0,"0",(QNC8*($C$8+1)))</f>
        <v>0</v>
      </c>
      <c r="QNE8" s="59" t="str">
        <f t="shared" ref="QNE8" si="45088">IF($C$8=0,"0",(QND8*($C$8+1)))</f>
        <v>0</v>
      </c>
      <c r="QNF8" s="59" t="str">
        <f t="shared" ref="QNF8" si="45089">IF($C$8=0,"0",(QNE8*($C$8+1)))</f>
        <v>0</v>
      </c>
      <c r="QNG8" s="59" t="str">
        <f t="shared" ref="QNG8" si="45090">IF($C$8=0,"0",(QNF8*($C$8+1)))</f>
        <v>0</v>
      </c>
      <c r="QNH8" s="59" t="str">
        <f t="shared" ref="QNH8" si="45091">IF($C$8=0,"0",(QNG8*($C$8+1)))</f>
        <v>0</v>
      </c>
      <c r="QNI8" s="59" t="str">
        <f t="shared" ref="QNI8" si="45092">IF($C$8=0,"0",(QNH8*($C$8+1)))</f>
        <v>0</v>
      </c>
      <c r="QNJ8" s="59" t="str">
        <f t="shared" ref="QNJ8" si="45093">IF($C$8=0,"0",(QNI8*($C$8+1)))</f>
        <v>0</v>
      </c>
      <c r="QNK8" s="59" t="str">
        <f t="shared" ref="QNK8" si="45094">IF($C$8=0,"0",(QNJ8*($C$8+1)))</f>
        <v>0</v>
      </c>
      <c r="QNL8" s="59" t="str">
        <f t="shared" ref="QNL8" si="45095">IF($C$8=0,"0",(QNK8*($C$8+1)))</f>
        <v>0</v>
      </c>
      <c r="QNM8" s="59" t="str">
        <f t="shared" ref="QNM8" si="45096">IF($C$8=0,"0",(QNL8*($C$8+1)))</f>
        <v>0</v>
      </c>
      <c r="QNN8" s="59" t="str">
        <f t="shared" ref="QNN8" si="45097">IF($C$8=0,"0",(QNM8*($C$8+1)))</f>
        <v>0</v>
      </c>
      <c r="QNO8" s="59" t="str">
        <f t="shared" ref="QNO8" si="45098">IF($C$8=0,"0",(QNN8*($C$8+1)))</f>
        <v>0</v>
      </c>
      <c r="QNP8" s="59" t="str">
        <f t="shared" ref="QNP8" si="45099">IF($C$8=0,"0",(QNO8*($C$8+1)))</f>
        <v>0</v>
      </c>
      <c r="QNQ8" s="59" t="str">
        <f t="shared" ref="QNQ8" si="45100">IF($C$8=0,"0",(QNP8*($C$8+1)))</f>
        <v>0</v>
      </c>
      <c r="QNR8" s="59" t="str">
        <f t="shared" ref="QNR8" si="45101">IF($C$8=0,"0",(QNQ8*($C$8+1)))</f>
        <v>0</v>
      </c>
      <c r="QNS8" s="59" t="str">
        <f t="shared" ref="QNS8" si="45102">IF($C$8=0,"0",(QNR8*($C$8+1)))</f>
        <v>0</v>
      </c>
      <c r="QNT8" s="59" t="str">
        <f t="shared" ref="QNT8" si="45103">IF($C$8=0,"0",(QNS8*($C$8+1)))</f>
        <v>0</v>
      </c>
      <c r="QNU8" s="59" t="str">
        <f t="shared" ref="QNU8" si="45104">IF($C$8=0,"0",(QNT8*($C$8+1)))</f>
        <v>0</v>
      </c>
      <c r="QNV8" s="59" t="str">
        <f t="shared" ref="QNV8" si="45105">IF($C$8=0,"0",(QNU8*($C$8+1)))</f>
        <v>0</v>
      </c>
      <c r="QNW8" s="59" t="str">
        <f t="shared" ref="QNW8" si="45106">IF($C$8=0,"0",(QNV8*($C$8+1)))</f>
        <v>0</v>
      </c>
      <c r="QNX8" s="59" t="str">
        <f t="shared" ref="QNX8" si="45107">IF($C$8=0,"0",(QNW8*($C$8+1)))</f>
        <v>0</v>
      </c>
      <c r="QNY8" s="59" t="str">
        <f t="shared" ref="QNY8" si="45108">IF($C$8=0,"0",(QNX8*($C$8+1)))</f>
        <v>0</v>
      </c>
      <c r="QNZ8" s="59" t="str">
        <f t="shared" ref="QNZ8" si="45109">IF($C$8=0,"0",(QNY8*($C$8+1)))</f>
        <v>0</v>
      </c>
      <c r="QOA8" s="59" t="str">
        <f t="shared" ref="QOA8" si="45110">IF($C$8=0,"0",(QNZ8*($C$8+1)))</f>
        <v>0</v>
      </c>
      <c r="QOB8" s="59" t="str">
        <f t="shared" ref="QOB8" si="45111">IF($C$8=0,"0",(QOA8*($C$8+1)))</f>
        <v>0</v>
      </c>
      <c r="QOC8" s="59" t="str">
        <f t="shared" ref="QOC8" si="45112">IF($C$8=0,"0",(QOB8*($C$8+1)))</f>
        <v>0</v>
      </c>
      <c r="QOD8" s="59" t="str">
        <f t="shared" ref="QOD8" si="45113">IF($C$8=0,"0",(QOC8*($C$8+1)))</f>
        <v>0</v>
      </c>
      <c r="QOE8" s="59" t="str">
        <f t="shared" ref="QOE8" si="45114">IF($C$8=0,"0",(QOD8*($C$8+1)))</f>
        <v>0</v>
      </c>
      <c r="QOF8" s="59" t="str">
        <f t="shared" ref="QOF8" si="45115">IF($C$8=0,"0",(QOE8*($C$8+1)))</f>
        <v>0</v>
      </c>
      <c r="QOG8" s="59" t="str">
        <f t="shared" ref="QOG8" si="45116">IF($C$8=0,"0",(QOF8*($C$8+1)))</f>
        <v>0</v>
      </c>
      <c r="QOH8" s="59" t="str">
        <f t="shared" ref="QOH8" si="45117">IF($C$8=0,"0",(QOG8*($C$8+1)))</f>
        <v>0</v>
      </c>
      <c r="QOI8" s="59" t="str">
        <f t="shared" ref="QOI8" si="45118">IF($C$8=0,"0",(QOH8*($C$8+1)))</f>
        <v>0</v>
      </c>
      <c r="QOJ8" s="59" t="str">
        <f t="shared" ref="QOJ8" si="45119">IF($C$8=0,"0",(QOI8*($C$8+1)))</f>
        <v>0</v>
      </c>
      <c r="QOK8" s="59" t="str">
        <f t="shared" ref="QOK8" si="45120">IF($C$8=0,"0",(QOJ8*($C$8+1)))</f>
        <v>0</v>
      </c>
      <c r="QOL8" s="59" t="str">
        <f t="shared" ref="QOL8" si="45121">IF($C$8=0,"0",(QOK8*($C$8+1)))</f>
        <v>0</v>
      </c>
      <c r="QOM8" s="59" t="str">
        <f t="shared" ref="QOM8" si="45122">IF($C$8=0,"0",(QOL8*($C$8+1)))</f>
        <v>0</v>
      </c>
      <c r="QON8" s="59" t="str">
        <f t="shared" ref="QON8" si="45123">IF($C$8=0,"0",(QOM8*($C$8+1)))</f>
        <v>0</v>
      </c>
      <c r="QOO8" s="59" t="str">
        <f t="shared" ref="QOO8" si="45124">IF($C$8=0,"0",(QON8*($C$8+1)))</f>
        <v>0</v>
      </c>
      <c r="QOP8" s="59" t="str">
        <f t="shared" ref="QOP8" si="45125">IF($C$8=0,"0",(QOO8*($C$8+1)))</f>
        <v>0</v>
      </c>
      <c r="QOQ8" s="59" t="str">
        <f t="shared" ref="QOQ8" si="45126">IF($C$8=0,"0",(QOP8*($C$8+1)))</f>
        <v>0</v>
      </c>
      <c r="QOR8" s="59" t="str">
        <f t="shared" ref="QOR8" si="45127">IF($C$8=0,"0",(QOQ8*($C$8+1)))</f>
        <v>0</v>
      </c>
      <c r="QOS8" s="59" t="str">
        <f t="shared" ref="QOS8" si="45128">IF($C$8=0,"0",(QOR8*($C$8+1)))</f>
        <v>0</v>
      </c>
      <c r="QOT8" s="59" t="str">
        <f t="shared" ref="QOT8" si="45129">IF($C$8=0,"0",(QOS8*($C$8+1)))</f>
        <v>0</v>
      </c>
      <c r="QOU8" s="59" t="str">
        <f t="shared" ref="QOU8" si="45130">IF($C$8=0,"0",(QOT8*($C$8+1)))</f>
        <v>0</v>
      </c>
      <c r="QOV8" s="59" t="str">
        <f t="shared" ref="QOV8" si="45131">IF($C$8=0,"0",(QOU8*($C$8+1)))</f>
        <v>0</v>
      </c>
      <c r="QOW8" s="59" t="str">
        <f t="shared" ref="QOW8" si="45132">IF($C$8=0,"0",(QOV8*($C$8+1)))</f>
        <v>0</v>
      </c>
      <c r="QOX8" s="59" t="str">
        <f t="shared" ref="QOX8" si="45133">IF($C$8=0,"0",(QOW8*($C$8+1)))</f>
        <v>0</v>
      </c>
      <c r="QOY8" s="59" t="str">
        <f t="shared" ref="QOY8" si="45134">IF($C$8=0,"0",(QOX8*($C$8+1)))</f>
        <v>0</v>
      </c>
      <c r="QOZ8" s="59" t="str">
        <f t="shared" ref="QOZ8" si="45135">IF($C$8=0,"0",(QOY8*($C$8+1)))</f>
        <v>0</v>
      </c>
      <c r="QPA8" s="59" t="str">
        <f t="shared" ref="QPA8" si="45136">IF($C$8=0,"0",(QOZ8*($C$8+1)))</f>
        <v>0</v>
      </c>
      <c r="QPB8" s="59" t="str">
        <f t="shared" ref="QPB8" si="45137">IF($C$8=0,"0",(QPA8*($C$8+1)))</f>
        <v>0</v>
      </c>
      <c r="QPC8" s="59" t="str">
        <f t="shared" ref="QPC8" si="45138">IF($C$8=0,"0",(QPB8*($C$8+1)))</f>
        <v>0</v>
      </c>
      <c r="QPD8" s="59" t="str">
        <f t="shared" ref="QPD8" si="45139">IF($C$8=0,"0",(QPC8*($C$8+1)))</f>
        <v>0</v>
      </c>
      <c r="QPE8" s="59" t="str">
        <f t="shared" ref="QPE8" si="45140">IF($C$8=0,"0",(QPD8*($C$8+1)))</f>
        <v>0</v>
      </c>
      <c r="QPF8" s="59" t="str">
        <f t="shared" ref="QPF8" si="45141">IF($C$8=0,"0",(QPE8*($C$8+1)))</f>
        <v>0</v>
      </c>
      <c r="QPG8" s="59" t="str">
        <f t="shared" ref="QPG8" si="45142">IF($C$8=0,"0",(QPF8*($C$8+1)))</f>
        <v>0</v>
      </c>
      <c r="QPH8" s="59" t="str">
        <f t="shared" ref="QPH8" si="45143">IF($C$8=0,"0",(QPG8*($C$8+1)))</f>
        <v>0</v>
      </c>
      <c r="QPI8" s="59" t="str">
        <f t="shared" ref="QPI8" si="45144">IF($C$8=0,"0",(QPH8*($C$8+1)))</f>
        <v>0</v>
      </c>
      <c r="QPJ8" s="59" t="str">
        <f t="shared" ref="QPJ8" si="45145">IF($C$8=0,"0",(QPI8*($C$8+1)))</f>
        <v>0</v>
      </c>
      <c r="QPK8" s="59" t="str">
        <f t="shared" ref="QPK8" si="45146">IF($C$8=0,"0",(QPJ8*($C$8+1)))</f>
        <v>0</v>
      </c>
      <c r="QPL8" s="59" t="str">
        <f t="shared" ref="QPL8" si="45147">IF($C$8=0,"0",(QPK8*($C$8+1)))</f>
        <v>0</v>
      </c>
      <c r="QPM8" s="59" t="str">
        <f t="shared" ref="QPM8" si="45148">IF($C$8=0,"0",(QPL8*($C$8+1)))</f>
        <v>0</v>
      </c>
      <c r="QPN8" s="59" t="str">
        <f t="shared" ref="QPN8" si="45149">IF($C$8=0,"0",(QPM8*($C$8+1)))</f>
        <v>0</v>
      </c>
      <c r="QPO8" s="59" t="str">
        <f t="shared" ref="QPO8" si="45150">IF($C$8=0,"0",(QPN8*($C$8+1)))</f>
        <v>0</v>
      </c>
      <c r="QPP8" s="59" t="str">
        <f t="shared" ref="QPP8" si="45151">IF($C$8=0,"0",(QPO8*($C$8+1)))</f>
        <v>0</v>
      </c>
      <c r="QPQ8" s="59" t="str">
        <f t="shared" ref="QPQ8" si="45152">IF($C$8=0,"0",(QPP8*($C$8+1)))</f>
        <v>0</v>
      </c>
      <c r="QPR8" s="59" t="str">
        <f t="shared" ref="QPR8" si="45153">IF($C$8=0,"0",(QPQ8*($C$8+1)))</f>
        <v>0</v>
      </c>
      <c r="QPS8" s="59" t="str">
        <f t="shared" ref="QPS8" si="45154">IF($C$8=0,"0",(QPR8*($C$8+1)))</f>
        <v>0</v>
      </c>
      <c r="QPT8" s="59" t="str">
        <f t="shared" ref="QPT8" si="45155">IF($C$8=0,"0",(QPS8*($C$8+1)))</f>
        <v>0</v>
      </c>
      <c r="QPU8" s="59" t="str">
        <f t="shared" ref="QPU8" si="45156">IF($C$8=0,"0",(QPT8*($C$8+1)))</f>
        <v>0</v>
      </c>
      <c r="QPV8" s="59" t="str">
        <f t="shared" ref="QPV8" si="45157">IF($C$8=0,"0",(QPU8*($C$8+1)))</f>
        <v>0</v>
      </c>
      <c r="QPW8" s="59" t="str">
        <f t="shared" ref="QPW8" si="45158">IF($C$8=0,"0",(QPV8*($C$8+1)))</f>
        <v>0</v>
      </c>
      <c r="QPX8" s="59" t="str">
        <f t="shared" ref="QPX8" si="45159">IF($C$8=0,"0",(QPW8*($C$8+1)))</f>
        <v>0</v>
      </c>
      <c r="QPY8" s="59" t="str">
        <f t="shared" ref="QPY8" si="45160">IF($C$8=0,"0",(QPX8*($C$8+1)))</f>
        <v>0</v>
      </c>
      <c r="QPZ8" s="59" t="str">
        <f t="shared" ref="QPZ8" si="45161">IF($C$8=0,"0",(QPY8*($C$8+1)))</f>
        <v>0</v>
      </c>
      <c r="QQA8" s="59" t="str">
        <f t="shared" ref="QQA8" si="45162">IF($C$8=0,"0",(QPZ8*($C$8+1)))</f>
        <v>0</v>
      </c>
      <c r="QQB8" s="59" t="str">
        <f t="shared" ref="QQB8" si="45163">IF($C$8=0,"0",(QQA8*($C$8+1)))</f>
        <v>0</v>
      </c>
      <c r="QQC8" s="59" t="str">
        <f t="shared" ref="QQC8" si="45164">IF($C$8=0,"0",(QQB8*($C$8+1)))</f>
        <v>0</v>
      </c>
      <c r="QQD8" s="59" t="str">
        <f t="shared" ref="QQD8" si="45165">IF($C$8=0,"0",(QQC8*($C$8+1)))</f>
        <v>0</v>
      </c>
      <c r="QQE8" s="59" t="str">
        <f t="shared" ref="QQE8" si="45166">IF($C$8=0,"0",(QQD8*($C$8+1)))</f>
        <v>0</v>
      </c>
      <c r="QQF8" s="59" t="str">
        <f t="shared" ref="QQF8" si="45167">IF($C$8=0,"0",(QQE8*($C$8+1)))</f>
        <v>0</v>
      </c>
      <c r="QQG8" s="59" t="str">
        <f t="shared" ref="QQG8" si="45168">IF($C$8=0,"0",(QQF8*($C$8+1)))</f>
        <v>0</v>
      </c>
      <c r="QQH8" s="59" t="str">
        <f t="shared" ref="QQH8" si="45169">IF($C$8=0,"0",(QQG8*($C$8+1)))</f>
        <v>0</v>
      </c>
      <c r="QQI8" s="59" t="str">
        <f t="shared" ref="QQI8" si="45170">IF($C$8=0,"0",(QQH8*($C$8+1)))</f>
        <v>0</v>
      </c>
      <c r="QQJ8" s="59" t="str">
        <f t="shared" ref="QQJ8" si="45171">IF($C$8=0,"0",(QQI8*($C$8+1)))</f>
        <v>0</v>
      </c>
      <c r="QQK8" s="59" t="str">
        <f t="shared" ref="QQK8" si="45172">IF($C$8=0,"0",(QQJ8*($C$8+1)))</f>
        <v>0</v>
      </c>
      <c r="QQL8" s="59" t="str">
        <f t="shared" ref="QQL8" si="45173">IF($C$8=0,"0",(QQK8*($C$8+1)))</f>
        <v>0</v>
      </c>
      <c r="QQM8" s="59" t="str">
        <f t="shared" ref="QQM8" si="45174">IF($C$8=0,"0",(QQL8*($C$8+1)))</f>
        <v>0</v>
      </c>
      <c r="QQN8" s="59" t="str">
        <f t="shared" ref="QQN8" si="45175">IF($C$8=0,"0",(QQM8*($C$8+1)))</f>
        <v>0</v>
      </c>
      <c r="QQO8" s="59" t="str">
        <f t="shared" ref="QQO8" si="45176">IF($C$8=0,"0",(QQN8*($C$8+1)))</f>
        <v>0</v>
      </c>
      <c r="QQP8" s="59" t="str">
        <f t="shared" ref="QQP8" si="45177">IF($C$8=0,"0",(QQO8*($C$8+1)))</f>
        <v>0</v>
      </c>
      <c r="QQQ8" s="59" t="str">
        <f t="shared" ref="QQQ8" si="45178">IF($C$8=0,"0",(QQP8*($C$8+1)))</f>
        <v>0</v>
      </c>
      <c r="QQR8" s="59" t="str">
        <f t="shared" ref="QQR8" si="45179">IF($C$8=0,"0",(QQQ8*($C$8+1)))</f>
        <v>0</v>
      </c>
      <c r="QQS8" s="59" t="str">
        <f t="shared" ref="QQS8" si="45180">IF($C$8=0,"0",(QQR8*($C$8+1)))</f>
        <v>0</v>
      </c>
      <c r="QQT8" s="59" t="str">
        <f t="shared" ref="QQT8" si="45181">IF($C$8=0,"0",(QQS8*($C$8+1)))</f>
        <v>0</v>
      </c>
      <c r="QQU8" s="59" t="str">
        <f t="shared" ref="QQU8" si="45182">IF($C$8=0,"0",(QQT8*($C$8+1)))</f>
        <v>0</v>
      </c>
      <c r="QQV8" s="59" t="str">
        <f t="shared" ref="QQV8" si="45183">IF($C$8=0,"0",(QQU8*($C$8+1)))</f>
        <v>0</v>
      </c>
      <c r="QQW8" s="59" t="str">
        <f t="shared" ref="QQW8" si="45184">IF($C$8=0,"0",(QQV8*($C$8+1)))</f>
        <v>0</v>
      </c>
      <c r="QQX8" s="59" t="str">
        <f t="shared" ref="QQX8" si="45185">IF($C$8=0,"0",(QQW8*($C$8+1)))</f>
        <v>0</v>
      </c>
      <c r="QQY8" s="59" t="str">
        <f t="shared" ref="QQY8" si="45186">IF($C$8=0,"0",(QQX8*($C$8+1)))</f>
        <v>0</v>
      </c>
      <c r="QQZ8" s="59" t="str">
        <f t="shared" ref="QQZ8" si="45187">IF($C$8=0,"0",(QQY8*($C$8+1)))</f>
        <v>0</v>
      </c>
      <c r="QRA8" s="59" t="str">
        <f t="shared" ref="QRA8" si="45188">IF($C$8=0,"0",(QQZ8*($C$8+1)))</f>
        <v>0</v>
      </c>
      <c r="QRB8" s="59" t="str">
        <f t="shared" ref="QRB8" si="45189">IF($C$8=0,"0",(QRA8*($C$8+1)))</f>
        <v>0</v>
      </c>
      <c r="QRC8" s="59" t="str">
        <f t="shared" ref="QRC8" si="45190">IF($C$8=0,"0",(QRB8*($C$8+1)))</f>
        <v>0</v>
      </c>
      <c r="QRD8" s="59" t="str">
        <f t="shared" ref="QRD8" si="45191">IF($C$8=0,"0",(QRC8*($C$8+1)))</f>
        <v>0</v>
      </c>
      <c r="QRE8" s="59" t="str">
        <f t="shared" ref="QRE8" si="45192">IF($C$8=0,"0",(QRD8*($C$8+1)))</f>
        <v>0</v>
      </c>
      <c r="QRF8" s="59" t="str">
        <f t="shared" ref="QRF8" si="45193">IF($C$8=0,"0",(QRE8*($C$8+1)))</f>
        <v>0</v>
      </c>
      <c r="QRG8" s="59" t="str">
        <f t="shared" ref="QRG8" si="45194">IF($C$8=0,"0",(QRF8*($C$8+1)))</f>
        <v>0</v>
      </c>
      <c r="QRH8" s="59" t="str">
        <f t="shared" ref="QRH8" si="45195">IF($C$8=0,"0",(QRG8*($C$8+1)))</f>
        <v>0</v>
      </c>
      <c r="QRI8" s="59" t="str">
        <f t="shared" ref="QRI8" si="45196">IF($C$8=0,"0",(QRH8*($C$8+1)))</f>
        <v>0</v>
      </c>
      <c r="QRJ8" s="59" t="str">
        <f t="shared" ref="QRJ8" si="45197">IF($C$8=0,"0",(QRI8*($C$8+1)))</f>
        <v>0</v>
      </c>
      <c r="QRK8" s="59" t="str">
        <f t="shared" ref="QRK8" si="45198">IF($C$8=0,"0",(QRJ8*($C$8+1)))</f>
        <v>0</v>
      </c>
      <c r="QRL8" s="59" t="str">
        <f t="shared" ref="QRL8" si="45199">IF($C$8=0,"0",(QRK8*($C$8+1)))</f>
        <v>0</v>
      </c>
      <c r="QRM8" s="59" t="str">
        <f t="shared" ref="QRM8" si="45200">IF($C$8=0,"0",(QRL8*($C$8+1)))</f>
        <v>0</v>
      </c>
      <c r="QRN8" s="59" t="str">
        <f t="shared" ref="QRN8" si="45201">IF($C$8=0,"0",(QRM8*($C$8+1)))</f>
        <v>0</v>
      </c>
      <c r="QRO8" s="59" t="str">
        <f t="shared" ref="QRO8" si="45202">IF($C$8=0,"0",(QRN8*($C$8+1)))</f>
        <v>0</v>
      </c>
      <c r="QRP8" s="59" t="str">
        <f t="shared" ref="QRP8" si="45203">IF($C$8=0,"0",(QRO8*($C$8+1)))</f>
        <v>0</v>
      </c>
      <c r="QRQ8" s="59" t="str">
        <f t="shared" ref="QRQ8" si="45204">IF($C$8=0,"0",(QRP8*($C$8+1)))</f>
        <v>0</v>
      </c>
      <c r="QRR8" s="59" t="str">
        <f t="shared" ref="QRR8" si="45205">IF($C$8=0,"0",(QRQ8*($C$8+1)))</f>
        <v>0</v>
      </c>
      <c r="QRS8" s="59" t="str">
        <f t="shared" ref="QRS8" si="45206">IF($C$8=0,"0",(QRR8*($C$8+1)))</f>
        <v>0</v>
      </c>
      <c r="QRT8" s="59" t="str">
        <f t="shared" ref="QRT8" si="45207">IF($C$8=0,"0",(QRS8*($C$8+1)))</f>
        <v>0</v>
      </c>
      <c r="QRU8" s="59" t="str">
        <f t="shared" ref="QRU8" si="45208">IF($C$8=0,"0",(QRT8*($C$8+1)))</f>
        <v>0</v>
      </c>
      <c r="QRV8" s="59" t="str">
        <f t="shared" ref="QRV8" si="45209">IF($C$8=0,"0",(QRU8*($C$8+1)))</f>
        <v>0</v>
      </c>
      <c r="QRW8" s="59" t="str">
        <f t="shared" ref="QRW8" si="45210">IF($C$8=0,"0",(QRV8*($C$8+1)))</f>
        <v>0</v>
      </c>
      <c r="QRX8" s="59" t="str">
        <f t="shared" ref="QRX8" si="45211">IF($C$8=0,"0",(QRW8*($C$8+1)))</f>
        <v>0</v>
      </c>
      <c r="QRY8" s="59" t="str">
        <f t="shared" ref="QRY8" si="45212">IF($C$8=0,"0",(QRX8*($C$8+1)))</f>
        <v>0</v>
      </c>
      <c r="QRZ8" s="59" t="str">
        <f t="shared" ref="QRZ8" si="45213">IF($C$8=0,"0",(QRY8*($C$8+1)))</f>
        <v>0</v>
      </c>
      <c r="QSA8" s="59" t="str">
        <f t="shared" ref="QSA8" si="45214">IF($C$8=0,"0",(QRZ8*($C$8+1)))</f>
        <v>0</v>
      </c>
      <c r="QSB8" s="59" t="str">
        <f t="shared" ref="QSB8" si="45215">IF($C$8=0,"0",(QSA8*($C$8+1)))</f>
        <v>0</v>
      </c>
      <c r="QSC8" s="59" t="str">
        <f t="shared" ref="QSC8" si="45216">IF($C$8=0,"0",(QSB8*($C$8+1)))</f>
        <v>0</v>
      </c>
      <c r="QSD8" s="59" t="str">
        <f t="shared" ref="QSD8" si="45217">IF($C$8=0,"0",(QSC8*($C$8+1)))</f>
        <v>0</v>
      </c>
      <c r="QSE8" s="59" t="str">
        <f t="shared" ref="QSE8" si="45218">IF($C$8=0,"0",(QSD8*($C$8+1)))</f>
        <v>0</v>
      </c>
      <c r="QSF8" s="59" t="str">
        <f t="shared" ref="QSF8" si="45219">IF($C$8=0,"0",(QSE8*($C$8+1)))</f>
        <v>0</v>
      </c>
      <c r="QSG8" s="59" t="str">
        <f t="shared" ref="QSG8" si="45220">IF($C$8=0,"0",(QSF8*($C$8+1)))</f>
        <v>0</v>
      </c>
      <c r="QSH8" s="59" t="str">
        <f t="shared" ref="QSH8" si="45221">IF($C$8=0,"0",(QSG8*($C$8+1)))</f>
        <v>0</v>
      </c>
      <c r="QSI8" s="59" t="str">
        <f t="shared" ref="QSI8" si="45222">IF($C$8=0,"0",(QSH8*($C$8+1)))</f>
        <v>0</v>
      </c>
      <c r="QSJ8" s="59" t="str">
        <f t="shared" ref="QSJ8" si="45223">IF($C$8=0,"0",(QSI8*($C$8+1)))</f>
        <v>0</v>
      </c>
      <c r="QSK8" s="59" t="str">
        <f t="shared" ref="QSK8" si="45224">IF($C$8=0,"0",(QSJ8*($C$8+1)))</f>
        <v>0</v>
      </c>
      <c r="QSL8" s="59" t="str">
        <f t="shared" ref="QSL8" si="45225">IF($C$8=0,"0",(QSK8*($C$8+1)))</f>
        <v>0</v>
      </c>
      <c r="QSM8" s="59" t="str">
        <f t="shared" ref="QSM8" si="45226">IF($C$8=0,"0",(QSL8*($C$8+1)))</f>
        <v>0</v>
      </c>
      <c r="QSN8" s="59" t="str">
        <f t="shared" ref="QSN8" si="45227">IF($C$8=0,"0",(QSM8*($C$8+1)))</f>
        <v>0</v>
      </c>
      <c r="QSO8" s="59" t="str">
        <f t="shared" ref="QSO8" si="45228">IF($C$8=0,"0",(QSN8*($C$8+1)))</f>
        <v>0</v>
      </c>
      <c r="QSP8" s="59" t="str">
        <f t="shared" ref="QSP8" si="45229">IF($C$8=0,"0",(QSO8*($C$8+1)))</f>
        <v>0</v>
      </c>
      <c r="QSQ8" s="59" t="str">
        <f t="shared" ref="QSQ8" si="45230">IF($C$8=0,"0",(QSP8*($C$8+1)))</f>
        <v>0</v>
      </c>
      <c r="QSR8" s="59" t="str">
        <f t="shared" ref="QSR8" si="45231">IF($C$8=0,"0",(QSQ8*($C$8+1)))</f>
        <v>0</v>
      </c>
      <c r="QSS8" s="59" t="str">
        <f t="shared" ref="QSS8" si="45232">IF($C$8=0,"0",(QSR8*($C$8+1)))</f>
        <v>0</v>
      </c>
      <c r="QST8" s="59" t="str">
        <f t="shared" ref="QST8" si="45233">IF($C$8=0,"0",(QSS8*($C$8+1)))</f>
        <v>0</v>
      </c>
      <c r="QSU8" s="59" t="str">
        <f t="shared" ref="QSU8" si="45234">IF($C$8=0,"0",(QST8*($C$8+1)))</f>
        <v>0</v>
      </c>
      <c r="QSV8" s="59" t="str">
        <f t="shared" ref="QSV8" si="45235">IF($C$8=0,"0",(QSU8*($C$8+1)))</f>
        <v>0</v>
      </c>
      <c r="QSW8" s="59" t="str">
        <f t="shared" ref="QSW8" si="45236">IF($C$8=0,"0",(QSV8*($C$8+1)))</f>
        <v>0</v>
      </c>
      <c r="QSX8" s="59" t="str">
        <f t="shared" ref="QSX8" si="45237">IF($C$8=0,"0",(QSW8*($C$8+1)))</f>
        <v>0</v>
      </c>
      <c r="QSY8" s="59" t="str">
        <f t="shared" ref="QSY8" si="45238">IF($C$8=0,"0",(QSX8*($C$8+1)))</f>
        <v>0</v>
      </c>
      <c r="QSZ8" s="59" t="str">
        <f t="shared" ref="QSZ8" si="45239">IF($C$8=0,"0",(QSY8*($C$8+1)))</f>
        <v>0</v>
      </c>
      <c r="QTA8" s="59" t="str">
        <f t="shared" ref="QTA8" si="45240">IF($C$8=0,"0",(QSZ8*($C$8+1)))</f>
        <v>0</v>
      </c>
      <c r="QTB8" s="59" t="str">
        <f t="shared" ref="QTB8" si="45241">IF($C$8=0,"0",(QTA8*($C$8+1)))</f>
        <v>0</v>
      </c>
      <c r="QTC8" s="59" t="str">
        <f t="shared" ref="QTC8" si="45242">IF($C$8=0,"0",(QTB8*($C$8+1)))</f>
        <v>0</v>
      </c>
      <c r="QTD8" s="59" t="str">
        <f t="shared" ref="QTD8" si="45243">IF($C$8=0,"0",(QTC8*($C$8+1)))</f>
        <v>0</v>
      </c>
      <c r="QTE8" s="59" t="str">
        <f t="shared" ref="QTE8" si="45244">IF($C$8=0,"0",(QTD8*($C$8+1)))</f>
        <v>0</v>
      </c>
      <c r="QTF8" s="59" t="str">
        <f t="shared" ref="QTF8" si="45245">IF($C$8=0,"0",(QTE8*($C$8+1)))</f>
        <v>0</v>
      </c>
      <c r="QTG8" s="59" t="str">
        <f t="shared" ref="QTG8" si="45246">IF($C$8=0,"0",(QTF8*($C$8+1)))</f>
        <v>0</v>
      </c>
      <c r="QTH8" s="59" t="str">
        <f t="shared" ref="QTH8" si="45247">IF($C$8=0,"0",(QTG8*($C$8+1)))</f>
        <v>0</v>
      </c>
      <c r="QTI8" s="59" t="str">
        <f t="shared" ref="QTI8" si="45248">IF($C$8=0,"0",(QTH8*($C$8+1)))</f>
        <v>0</v>
      </c>
      <c r="QTJ8" s="59" t="str">
        <f t="shared" ref="QTJ8" si="45249">IF($C$8=0,"0",(QTI8*($C$8+1)))</f>
        <v>0</v>
      </c>
      <c r="QTK8" s="59" t="str">
        <f t="shared" ref="QTK8" si="45250">IF($C$8=0,"0",(QTJ8*($C$8+1)))</f>
        <v>0</v>
      </c>
      <c r="QTL8" s="59" t="str">
        <f t="shared" ref="QTL8" si="45251">IF($C$8=0,"0",(QTK8*($C$8+1)))</f>
        <v>0</v>
      </c>
      <c r="QTM8" s="59" t="str">
        <f t="shared" ref="QTM8" si="45252">IF($C$8=0,"0",(QTL8*($C$8+1)))</f>
        <v>0</v>
      </c>
      <c r="QTN8" s="59" t="str">
        <f t="shared" ref="QTN8" si="45253">IF($C$8=0,"0",(QTM8*($C$8+1)))</f>
        <v>0</v>
      </c>
      <c r="QTO8" s="59" t="str">
        <f t="shared" ref="QTO8" si="45254">IF($C$8=0,"0",(QTN8*($C$8+1)))</f>
        <v>0</v>
      </c>
      <c r="QTP8" s="59" t="str">
        <f t="shared" ref="QTP8" si="45255">IF($C$8=0,"0",(QTO8*($C$8+1)))</f>
        <v>0</v>
      </c>
      <c r="QTQ8" s="59" t="str">
        <f t="shared" ref="QTQ8" si="45256">IF($C$8=0,"0",(QTP8*($C$8+1)))</f>
        <v>0</v>
      </c>
      <c r="QTR8" s="59" t="str">
        <f t="shared" ref="QTR8" si="45257">IF($C$8=0,"0",(QTQ8*($C$8+1)))</f>
        <v>0</v>
      </c>
      <c r="QTS8" s="59" t="str">
        <f t="shared" ref="QTS8" si="45258">IF($C$8=0,"0",(QTR8*($C$8+1)))</f>
        <v>0</v>
      </c>
      <c r="QTT8" s="59" t="str">
        <f t="shared" ref="QTT8" si="45259">IF($C$8=0,"0",(QTS8*($C$8+1)))</f>
        <v>0</v>
      </c>
      <c r="QTU8" s="59" t="str">
        <f t="shared" ref="QTU8" si="45260">IF($C$8=0,"0",(QTT8*($C$8+1)))</f>
        <v>0</v>
      </c>
      <c r="QTV8" s="59" t="str">
        <f t="shared" ref="QTV8" si="45261">IF($C$8=0,"0",(QTU8*($C$8+1)))</f>
        <v>0</v>
      </c>
      <c r="QTW8" s="59" t="str">
        <f t="shared" ref="QTW8" si="45262">IF($C$8=0,"0",(QTV8*($C$8+1)))</f>
        <v>0</v>
      </c>
      <c r="QTX8" s="59" t="str">
        <f t="shared" ref="QTX8" si="45263">IF($C$8=0,"0",(QTW8*($C$8+1)))</f>
        <v>0</v>
      </c>
      <c r="QTY8" s="59" t="str">
        <f t="shared" ref="QTY8" si="45264">IF($C$8=0,"0",(QTX8*($C$8+1)))</f>
        <v>0</v>
      </c>
      <c r="QTZ8" s="59" t="str">
        <f t="shared" ref="QTZ8" si="45265">IF($C$8=0,"0",(QTY8*($C$8+1)))</f>
        <v>0</v>
      </c>
      <c r="QUA8" s="59" t="str">
        <f t="shared" ref="QUA8" si="45266">IF($C$8=0,"0",(QTZ8*($C$8+1)))</f>
        <v>0</v>
      </c>
      <c r="QUB8" s="59" t="str">
        <f t="shared" ref="QUB8" si="45267">IF($C$8=0,"0",(QUA8*($C$8+1)))</f>
        <v>0</v>
      </c>
      <c r="QUC8" s="59" t="str">
        <f t="shared" ref="QUC8" si="45268">IF($C$8=0,"0",(QUB8*($C$8+1)))</f>
        <v>0</v>
      </c>
      <c r="QUD8" s="59" t="str">
        <f t="shared" ref="QUD8" si="45269">IF($C$8=0,"0",(QUC8*($C$8+1)))</f>
        <v>0</v>
      </c>
      <c r="QUE8" s="59" t="str">
        <f t="shared" ref="QUE8" si="45270">IF($C$8=0,"0",(QUD8*($C$8+1)))</f>
        <v>0</v>
      </c>
      <c r="QUF8" s="59" t="str">
        <f t="shared" ref="QUF8" si="45271">IF($C$8=0,"0",(QUE8*($C$8+1)))</f>
        <v>0</v>
      </c>
      <c r="QUG8" s="59" t="str">
        <f t="shared" ref="QUG8" si="45272">IF($C$8=0,"0",(QUF8*($C$8+1)))</f>
        <v>0</v>
      </c>
      <c r="QUH8" s="59" t="str">
        <f t="shared" ref="QUH8" si="45273">IF($C$8=0,"0",(QUG8*($C$8+1)))</f>
        <v>0</v>
      </c>
      <c r="QUI8" s="59" t="str">
        <f t="shared" ref="QUI8" si="45274">IF($C$8=0,"0",(QUH8*($C$8+1)))</f>
        <v>0</v>
      </c>
      <c r="QUJ8" s="59" t="str">
        <f t="shared" ref="QUJ8" si="45275">IF($C$8=0,"0",(QUI8*($C$8+1)))</f>
        <v>0</v>
      </c>
      <c r="QUK8" s="59" t="str">
        <f t="shared" ref="QUK8" si="45276">IF($C$8=0,"0",(QUJ8*($C$8+1)))</f>
        <v>0</v>
      </c>
      <c r="QUL8" s="59" t="str">
        <f t="shared" ref="QUL8" si="45277">IF($C$8=0,"0",(QUK8*($C$8+1)))</f>
        <v>0</v>
      </c>
      <c r="QUM8" s="59" t="str">
        <f t="shared" ref="QUM8" si="45278">IF($C$8=0,"0",(QUL8*($C$8+1)))</f>
        <v>0</v>
      </c>
      <c r="QUN8" s="59" t="str">
        <f t="shared" ref="QUN8" si="45279">IF($C$8=0,"0",(QUM8*($C$8+1)))</f>
        <v>0</v>
      </c>
      <c r="QUO8" s="59" t="str">
        <f t="shared" ref="QUO8" si="45280">IF($C$8=0,"0",(QUN8*($C$8+1)))</f>
        <v>0</v>
      </c>
      <c r="QUP8" s="59" t="str">
        <f t="shared" ref="QUP8" si="45281">IF($C$8=0,"0",(QUO8*($C$8+1)))</f>
        <v>0</v>
      </c>
      <c r="QUQ8" s="59" t="str">
        <f t="shared" ref="QUQ8" si="45282">IF($C$8=0,"0",(QUP8*($C$8+1)))</f>
        <v>0</v>
      </c>
      <c r="QUR8" s="59" t="str">
        <f t="shared" ref="QUR8" si="45283">IF($C$8=0,"0",(QUQ8*($C$8+1)))</f>
        <v>0</v>
      </c>
      <c r="QUS8" s="59" t="str">
        <f t="shared" ref="QUS8" si="45284">IF($C$8=0,"0",(QUR8*($C$8+1)))</f>
        <v>0</v>
      </c>
      <c r="QUT8" s="59" t="str">
        <f t="shared" ref="QUT8" si="45285">IF($C$8=0,"0",(QUS8*($C$8+1)))</f>
        <v>0</v>
      </c>
      <c r="QUU8" s="59" t="str">
        <f t="shared" ref="QUU8" si="45286">IF($C$8=0,"0",(QUT8*($C$8+1)))</f>
        <v>0</v>
      </c>
      <c r="QUV8" s="59" t="str">
        <f t="shared" ref="QUV8" si="45287">IF($C$8=0,"0",(QUU8*($C$8+1)))</f>
        <v>0</v>
      </c>
      <c r="QUW8" s="59" t="str">
        <f t="shared" ref="QUW8" si="45288">IF($C$8=0,"0",(QUV8*($C$8+1)))</f>
        <v>0</v>
      </c>
      <c r="QUX8" s="59" t="str">
        <f t="shared" ref="QUX8" si="45289">IF($C$8=0,"0",(QUW8*($C$8+1)))</f>
        <v>0</v>
      </c>
      <c r="QUY8" s="59" t="str">
        <f t="shared" ref="QUY8" si="45290">IF($C$8=0,"0",(QUX8*($C$8+1)))</f>
        <v>0</v>
      </c>
      <c r="QUZ8" s="59" t="str">
        <f t="shared" ref="QUZ8" si="45291">IF($C$8=0,"0",(QUY8*($C$8+1)))</f>
        <v>0</v>
      </c>
      <c r="QVA8" s="59" t="str">
        <f t="shared" ref="QVA8" si="45292">IF($C$8=0,"0",(QUZ8*($C$8+1)))</f>
        <v>0</v>
      </c>
      <c r="QVB8" s="59" t="str">
        <f t="shared" ref="QVB8" si="45293">IF($C$8=0,"0",(QVA8*($C$8+1)))</f>
        <v>0</v>
      </c>
      <c r="QVC8" s="59" t="str">
        <f t="shared" ref="QVC8" si="45294">IF($C$8=0,"0",(QVB8*($C$8+1)))</f>
        <v>0</v>
      </c>
      <c r="QVD8" s="59" t="str">
        <f t="shared" ref="QVD8" si="45295">IF($C$8=0,"0",(QVC8*($C$8+1)))</f>
        <v>0</v>
      </c>
      <c r="QVE8" s="59" t="str">
        <f t="shared" ref="QVE8" si="45296">IF($C$8=0,"0",(QVD8*($C$8+1)))</f>
        <v>0</v>
      </c>
      <c r="QVF8" s="59" t="str">
        <f t="shared" ref="QVF8" si="45297">IF($C$8=0,"0",(QVE8*($C$8+1)))</f>
        <v>0</v>
      </c>
      <c r="QVG8" s="59" t="str">
        <f t="shared" ref="QVG8" si="45298">IF($C$8=0,"0",(QVF8*($C$8+1)))</f>
        <v>0</v>
      </c>
      <c r="QVH8" s="59" t="str">
        <f t="shared" ref="QVH8" si="45299">IF($C$8=0,"0",(QVG8*($C$8+1)))</f>
        <v>0</v>
      </c>
      <c r="QVI8" s="59" t="str">
        <f t="shared" ref="QVI8" si="45300">IF($C$8=0,"0",(QVH8*($C$8+1)))</f>
        <v>0</v>
      </c>
      <c r="QVJ8" s="59" t="str">
        <f t="shared" ref="QVJ8" si="45301">IF($C$8=0,"0",(QVI8*($C$8+1)))</f>
        <v>0</v>
      </c>
      <c r="QVK8" s="59" t="str">
        <f t="shared" ref="QVK8" si="45302">IF($C$8=0,"0",(QVJ8*($C$8+1)))</f>
        <v>0</v>
      </c>
      <c r="QVL8" s="59" t="str">
        <f t="shared" ref="QVL8" si="45303">IF($C$8=0,"0",(QVK8*($C$8+1)))</f>
        <v>0</v>
      </c>
      <c r="QVM8" s="59" t="str">
        <f t="shared" ref="QVM8" si="45304">IF($C$8=0,"0",(QVL8*($C$8+1)))</f>
        <v>0</v>
      </c>
      <c r="QVN8" s="59" t="str">
        <f t="shared" ref="QVN8" si="45305">IF($C$8=0,"0",(QVM8*($C$8+1)))</f>
        <v>0</v>
      </c>
      <c r="QVO8" s="59" t="str">
        <f t="shared" ref="QVO8" si="45306">IF($C$8=0,"0",(QVN8*($C$8+1)))</f>
        <v>0</v>
      </c>
      <c r="QVP8" s="59" t="str">
        <f t="shared" ref="QVP8" si="45307">IF($C$8=0,"0",(QVO8*($C$8+1)))</f>
        <v>0</v>
      </c>
      <c r="QVQ8" s="59" t="str">
        <f t="shared" ref="QVQ8" si="45308">IF($C$8=0,"0",(QVP8*($C$8+1)))</f>
        <v>0</v>
      </c>
      <c r="QVR8" s="59" t="str">
        <f t="shared" ref="QVR8" si="45309">IF($C$8=0,"0",(QVQ8*($C$8+1)))</f>
        <v>0</v>
      </c>
      <c r="QVS8" s="59" t="str">
        <f t="shared" ref="QVS8" si="45310">IF($C$8=0,"0",(QVR8*($C$8+1)))</f>
        <v>0</v>
      </c>
      <c r="QVT8" s="59" t="str">
        <f t="shared" ref="QVT8" si="45311">IF($C$8=0,"0",(QVS8*($C$8+1)))</f>
        <v>0</v>
      </c>
      <c r="QVU8" s="59" t="str">
        <f t="shared" ref="QVU8" si="45312">IF($C$8=0,"0",(QVT8*($C$8+1)))</f>
        <v>0</v>
      </c>
      <c r="QVV8" s="59" t="str">
        <f t="shared" ref="QVV8" si="45313">IF($C$8=0,"0",(QVU8*($C$8+1)))</f>
        <v>0</v>
      </c>
      <c r="QVW8" s="59" t="str">
        <f t="shared" ref="QVW8" si="45314">IF($C$8=0,"0",(QVV8*($C$8+1)))</f>
        <v>0</v>
      </c>
      <c r="QVX8" s="59" t="str">
        <f t="shared" ref="QVX8" si="45315">IF($C$8=0,"0",(QVW8*($C$8+1)))</f>
        <v>0</v>
      </c>
      <c r="QVY8" s="59" t="str">
        <f t="shared" ref="QVY8" si="45316">IF($C$8=0,"0",(QVX8*($C$8+1)))</f>
        <v>0</v>
      </c>
      <c r="QVZ8" s="59" t="str">
        <f t="shared" ref="QVZ8" si="45317">IF($C$8=0,"0",(QVY8*($C$8+1)))</f>
        <v>0</v>
      </c>
      <c r="QWA8" s="59" t="str">
        <f t="shared" ref="QWA8" si="45318">IF($C$8=0,"0",(QVZ8*($C$8+1)))</f>
        <v>0</v>
      </c>
      <c r="QWB8" s="59" t="str">
        <f t="shared" ref="QWB8" si="45319">IF($C$8=0,"0",(QWA8*($C$8+1)))</f>
        <v>0</v>
      </c>
      <c r="QWC8" s="59" t="str">
        <f t="shared" ref="QWC8" si="45320">IF($C$8=0,"0",(QWB8*($C$8+1)))</f>
        <v>0</v>
      </c>
      <c r="QWD8" s="59" t="str">
        <f t="shared" ref="QWD8" si="45321">IF($C$8=0,"0",(QWC8*($C$8+1)))</f>
        <v>0</v>
      </c>
      <c r="QWE8" s="59" t="str">
        <f t="shared" ref="QWE8" si="45322">IF($C$8=0,"0",(QWD8*($C$8+1)))</f>
        <v>0</v>
      </c>
      <c r="QWF8" s="59" t="str">
        <f t="shared" ref="QWF8" si="45323">IF($C$8=0,"0",(QWE8*($C$8+1)))</f>
        <v>0</v>
      </c>
      <c r="QWG8" s="59" t="str">
        <f t="shared" ref="QWG8" si="45324">IF($C$8=0,"0",(QWF8*($C$8+1)))</f>
        <v>0</v>
      </c>
      <c r="QWH8" s="59" t="str">
        <f t="shared" ref="QWH8" si="45325">IF($C$8=0,"0",(QWG8*($C$8+1)))</f>
        <v>0</v>
      </c>
      <c r="QWI8" s="59" t="str">
        <f t="shared" ref="QWI8" si="45326">IF($C$8=0,"0",(QWH8*($C$8+1)))</f>
        <v>0</v>
      </c>
      <c r="QWJ8" s="59" t="str">
        <f t="shared" ref="QWJ8" si="45327">IF($C$8=0,"0",(QWI8*($C$8+1)))</f>
        <v>0</v>
      </c>
      <c r="QWK8" s="59" t="str">
        <f t="shared" ref="QWK8" si="45328">IF($C$8=0,"0",(QWJ8*($C$8+1)))</f>
        <v>0</v>
      </c>
      <c r="QWL8" s="59" t="str">
        <f t="shared" ref="QWL8" si="45329">IF($C$8=0,"0",(QWK8*($C$8+1)))</f>
        <v>0</v>
      </c>
      <c r="QWM8" s="59" t="str">
        <f t="shared" ref="QWM8" si="45330">IF($C$8=0,"0",(QWL8*($C$8+1)))</f>
        <v>0</v>
      </c>
      <c r="QWN8" s="59" t="str">
        <f t="shared" ref="QWN8" si="45331">IF($C$8=0,"0",(QWM8*($C$8+1)))</f>
        <v>0</v>
      </c>
      <c r="QWO8" s="59" t="str">
        <f t="shared" ref="QWO8" si="45332">IF($C$8=0,"0",(QWN8*($C$8+1)))</f>
        <v>0</v>
      </c>
      <c r="QWP8" s="59" t="str">
        <f t="shared" ref="QWP8" si="45333">IF($C$8=0,"0",(QWO8*($C$8+1)))</f>
        <v>0</v>
      </c>
      <c r="QWQ8" s="59" t="str">
        <f t="shared" ref="QWQ8" si="45334">IF($C$8=0,"0",(QWP8*($C$8+1)))</f>
        <v>0</v>
      </c>
      <c r="QWR8" s="59" t="str">
        <f t="shared" ref="QWR8" si="45335">IF($C$8=0,"0",(QWQ8*($C$8+1)))</f>
        <v>0</v>
      </c>
      <c r="QWS8" s="59" t="str">
        <f t="shared" ref="QWS8" si="45336">IF($C$8=0,"0",(QWR8*($C$8+1)))</f>
        <v>0</v>
      </c>
      <c r="QWT8" s="59" t="str">
        <f t="shared" ref="QWT8" si="45337">IF($C$8=0,"0",(QWS8*($C$8+1)))</f>
        <v>0</v>
      </c>
      <c r="QWU8" s="59" t="str">
        <f t="shared" ref="QWU8" si="45338">IF($C$8=0,"0",(QWT8*($C$8+1)))</f>
        <v>0</v>
      </c>
      <c r="QWV8" s="59" t="str">
        <f t="shared" ref="QWV8" si="45339">IF($C$8=0,"0",(QWU8*($C$8+1)))</f>
        <v>0</v>
      </c>
      <c r="QWW8" s="59" t="str">
        <f t="shared" ref="QWW8" si="45340">IF($C$8=0,"0",(QWV8*($C$8+1)))</f>
        <v>0</v>
      </c>
      <c r="QWX8" s="59" t="str">
        <f t="shared" ref="QWX8" si="45341">IF($C$8=0,"0",(QWW8*($C$8+1)))</f>
        <v>0</v>
      </c>
      <c r="QWY8" s="59" t="str">
        <f t="shared" ref="QWY8" si="45342">IF($C$8=0,"0",(QWX8*($C$8+1)))</f>
        <v>0</v>
      </c>
      <c r="QWZ8" s="59" t="str">
        <f t="shared" ref="QWZ8" si="45343">IF($C$8=0,"0",(QWY8*($C$8+1)))</f>
        <v>0</v>
      </c>
      <c r="QXA8" s="59" t="str">
        <f t="shared" ref="QXA8" si="45344">IF($C$8=0,"0",(QWZ8*($C$8+1)))</f>
        <v>0</v>
      </c>
      <c r="QXB8" s="59" t="str">
        <f t="shared" ref="QXB8" si="45345">IF($C$8=0,"0",(QXA8*($C$8+1)))</f>
        <v>0</v>
      </c>
      <c r="QXC8" s="59" t="str">
        <f t="shared" ref="QXC8" si="45346">IF($C$8=0,"0",(QXB8*($C$8+1)))</f>
        <v>0</v>
      </c>
      <c r="QXD8" s="59" t="str">
        <f t="shared" ref="QXD8" si="45347">IF($C$8=0,"0",(QXC8*($C$8+1)))</f>
        <v>0</v>
      </c>
      <c r="QXE8" s="59" t="str">
        <f t="shared" ref="QXE8" si="45348">IF($C$8=0,"0",(QXD8*($C$8+1)))</f>
        <v>0</v>
      </c>
      <c r="QXF8" s="59" t="str">
        <f t="shared" ref="QXF8" si="45349">IF($C$8=0,"0",(QXE8*($C$8+1)))</f>
        <v>0</v>
      </c>
      <c r="QXG8" s="59" t="str">
        <f t="shared" ref="QXG8" si="45350">IF($C$8=0,"0",(QXF8*($C$8+1)))</f>
        <v>0</v>
      </c>
      <c r="QXH8" s="59" t="str">
        <f t="shared" ref="QXH8" si="45351">IF($C$8=0,"0",(QXG8*($C$8+1)))</f>
        <v>0</v>
      </c>
      <c r="QXI8" s="59" t="str">
        <f t="shared" ref="QXI8" si="45352">IF($C$8=0,"0",(QXH8*($C$8+1)))</f>
        <v>0</v>
      </c>
      <c r="QXJ8" s="59" t="str">
        <f t="shared" ref="QXJ8" si="45353">IF($C$8=0,"0",(QXI8*($C$8+1)))</f>
        <v>0</v>
      </c>
      <c r="QXK8" s="59" t="str">
        <f t="shared" ref="QXK8" si="45354">IF($C$8=0,"0",(QXJ8*($C$8+1)))</f>
        <v>0</v>
      </c>
      <c r="QXL8" s="59" t="str">
        <f t="shared" ref="QXL8" si="45355">IF($C$8=0,"0",(QXK8*($C$8+1)))</f>
        <v>0</v>
      </c>
      <c r="QXM8" s="59" t="str">
        <f t="shared" ref="QXM8" si="45356">IF($C$8=0,"0",(QXL8*($C$8+1)))</f>
        <v>0</v>
      </c>
      <c r="QXN8" s="59" t="str">
        <f t="shared" ref="QXN8" si="45357">IF($C$8=0,"0",(QXM8*($C$8+1)))</f>
        <v>0</v>
      </c>
      <c r="QXO8" s="59" t="str">
        <f t="shared" ref="QXO8" si="45358">IF($C$8=0,"0",(QXN8*($C$8+1)))</f>
        <v>0</v>
      </c>
      <c r="QXP8" s="59" t="str">
        <f t="shared" ref="QXP8" si="45359">IF($C$8=0,"0",(QXO8*($C$8+1)))</f>
        <v>0</v>
      </c>
      <c r="QXQ8" s="59" t="str">
        <f t="shared" ref="QXQ8" si="45360">IF($C$8=0,"0",(QXP8*($C$8+1)))</f>
        <v>0</v>
      </c>
      <c r="QXR8" s="59" t="str">
        <f t="shared" ref="QXR8" si="45361">IF($C$8=0,"0",(QXQ8*($C$8+1)))</f>
        <v>0</v>
      </c>
      <c r="QXS8" s="59" t="str">
        <f t="shared" ref="QXS8" si="45362">IF($C$8=0,"0",(QXR8*($C$8+1)))</f>
        <v>0</v>
      </c>
      <c r="QXT8" s="59" t="str">
        <f t="shared" ref="QXT8" si="45363">IF($C$8=0,"0",(QXS8*($C$8+1)))</f>
        <v>0</v>
      </c>
      <c r="QXU8" s="59" t="str">
        <f t="shared" ref="QXU8" si="45364">IF($C$8=0,"0",(QXT8*($C$8+1)))</f>
        <v>0</v>
      </c>
      <c r="QXV8" s="59" t="str">
        <f t="shared" ref="QXV8" si="45365">IF($C$8=0,"0",(QXU8*($C$8+1)))</f>
        <v>0</v>
      </c>
      <c r="QXW8" s="59" t="str">
        <f t="shared" ref="QXW8" si="45366">IF($C$8=0,"0",(QXV8*($C$8+1)))</f>
        <v>0</v>
      </c>
      <c r="QXX8" s="59" t="str">
        <f t="shared" ref="QXX8" si="45367">IF($C$8=0,"0",(QXW8*($C$8+1)))</f>
        <v>0</v>
      </c>
      <c r="QXY8" s="59" t="str">
        <f t="shared" ref="QXY8" si="45368">IF($C$8=0,"0",(QXX8*($C$8+1)))</f>
        <v>0</v>
      </c>
      <c r="QXZ8" s="59" t="str">
        <f t="shared" ref="QXZ8" si="45369">IF($C$8=0,"0",(QXY8*($C$8+1)))</f>
        <v>0</v>
      </c>
      <c r="QYA8" s="59" t="str">
        <f t="shared" ref="QYA8" si="45370">IF($C$8=0,"0",(QXZ8*($C$8+1)))</f>
        <v>0</v>
      </c>
      <c r="QYB8" s="59" t="str">
        <f t="shared" ref="QYB8" si="45371">IF($C$8=0,"0",(QYA8*($C$8+1)))</f>
        <v>0</v>
      </c>
      <c r="QYC8" s="59" t="str">
        <f t="shared" ref="QYC8" si="45372">IF($C$8=0,"0",(QYB8*($C$8+1)))</f>
        <v>0</v>
      </c>
      <c r="QYD8" s="59" t="str">
        <f t="shared" ref="QYD8" si="45373">IF($C$8=0,"0",(QYC8*($C$8+1)))</f>
        <v>0</v>
      </c>
      <c r="QYE8" s="59" t="str">
        <f t="shared" ref="QYE8" si="45374">IF($C$8=0,"0",(QYD8*($C$8+1)))</f>
        <v>0</v>
      </c>
      <c r="QYF8" s="59" t="str">
        <f t="shared" ref="QYF8" si="45375">IF($C$8=0,"0",(QYE8*($C$8+1)))</f>
        <v>0</v>
      </c>
      <c r="QYG8" s="59" t="str">
        <f t="shared" ref="QYG8" si="45376">IF($C$8=0,"0",(QYF8*($C$8+1)))</f>
        <v>0</v>
      </c>
      <c r="QYH8" s="59" t="str">
        <f t="shared" ref="QYH8" si="45377">IF($C$8=0,"0",(QYG8*($C$8+1)))</f>
        <v>0</v>
      </c>
      <c r="QYI8" s="59" t="str">
        <f t="shared" ref="QYI8" si="45378">IF($C$8=0,"0",(QYH8*($C$8+1)))</f>
        <v>0</v>
      </c>
      <c r="QYJ8" s="59" t="str">
        <f t="shared" ref="QYJ8" si="45379">IF($C$8=0,"0",(QYI8*($C$8+1)))</f>
        <v>0</v>
      </c>
      <c r="QYK8" s="59" t="str">
        <f t="shared" ref="QYK8" si="45380">IF($C$8=0,"0",(QYJ8*($C$8+1)))</f>
        <v>0</v>
      </c>
      <c r="QYL8" s="59" t="str">
        <f t="shared" ref="QYL8" si="45381">IF($C$8=0,"0",(QYK8*($C$8+1)))</f>
        <v>0</v>
      </c>
      <c r="QYM8" s="59" t="str">
        <f t="shared" ref="QYM8" si="45382">IF($C$8=0,"0",(QYL8*($C$8+1)))</f>
        <v>0</v>
      </c>
      <c r="QYN8" s="59" t="str">
        <f t="shared" ref="QYN8" si="45383">IF($C$8=0,"0",(QYM8*($C$8+1)))</f>
        <v>0</v>
      </c>
      <c r="QYO8" s="59" t="str">
        <f t="shared" ref="QYO8" si="45384">IF($C$8=0,"0",(QYN8*($C$8+1)))</f>
        <v>0</v>
      </c>
      <c r="QYP8" s="59" t="str">
        <f t="shared" ref="QYP8" si="45385">IF($C$8=0,"0",(QYO8*($C$8+1)))</f>
        <v>0</v>
      </c>
      <c r="QYQ8" s="59" t="str">
        <f t="shared" ref="QYQ8" si="45386">IF($C$8=0,"0",(QYP8*($C$8+1)))</f>
        <v>0</v>
      </c>
      <c r="QYR8" s="59" t="str">
        <f t="shared" ref="QYR8" si="45387">IF($C$8=0,"0",(QYQ8*($C$8+1)))</f>
        <v>0</v>
      </c>
      <c r="QYS8" s="59" t="str">
        <f t="shared" ref="QYS8" si="45388">IF($C$8=0,"0",(QYR8*($C$8+1)))</f>
        <v>0</v>
      </c>
      <c r="QYT8" s="59" t="str">
        <f t="shared" ref="QYT8" si="45389">IF($C$8=0,"0",(QYS8*($C$8+1)))</f>
        <v>0</v>
      </c>
      <c r="QYU8" s="59" t="str">
        <f t="shared" ref="QYU8" si="45390">IF($C$8=0,"0",(QYT8*($C$8+1)))</f>
        <v>0</v>
      </c>
      <c r="QYV8" s="59" t="str">
        <f t="shared" ref="QYV8" si="45391">IF($C$8=0,"0",(QYU8*($C$8+1)))</f>
        <v>0</v>
      </c>
      <c r="QYW8" s="59" t="str">
        <f t="shared" ref="QYW8" si="45392">IF($C$8=0,"0",(QYV8*($C$8+1)))</f>
        <v>0</v>
      </c>
      <c r="QYX8" s="59" t="str">
        <f t="shared" ref="QYX8" si="45393">IF($C$8=0,"0",(QYW8*($C$8+1)))</f>
        <v>0</v>
      </c>
      <c r="QYY8" s="59" t="str">
        <f t="shared" ref="QYY8" si="45394">IF($C$8=0,"0",(QYX8*($C$8+1)))</f>
        <v>0</v>
      </c>
      <c r="QYZ8" s="59" t="str">
        <f t="shared" ref="QYZ8" si="45395">IF($C$8=0,"0",(QYY8*($C$8+1)))</f>
        <v>0</v>
      </c>
      <c r="QZA8" s="59" t="str">
        <f t="shared" ref="QZA8" si="45396">IF($C$8=0,"0",(QYZ8*($C$8+1)))</f>
        <v>0</v>
      </c>
      <c r="QZB8" s="59" t="str">
        <f t="shared" ref="QZB8" si="45397">IF($C$8=0,"0",(QZA8*($C$8+1)))</f>
        <v>0</v>
      </c>
      <c r="QZC8" s="59" t="str">
        <f t="shared" ref="QZC8" si="45398">IF($C$8=0,"0",(QZB8*($C$8+1)))</f>
        <v>0</v>
      </c>
      <c r="QZD8" s="59" t="str">
        <f t="shared" ref="QZD8" si="45399">IF($C$8=0,"0",(QZC8*($C$8+1)))</f>
        <v>0</v>
      </c>
      <c r="QZE8" s="59" t="str">
        <f t="shared" ref="QZE8" si="45400">IF($C$8=0,"0",(QZD8*($C$8+1)))</f>
        <v>0</v>
      </c>
      <c r="QZF8" s="59" t="str">
        <f t="shared" ref="QZF8" si="45401">IF($C$8=0,"0",(QZE8*($C$8+1)))</f>
        <v>0</v>
      </c>
      <c r="QZG8" s="59" t="str">
        <f t="shared" ref="QZG8" si="45402">IF($C$8=0,"0",(QZF8*($C$8+1)))</f>
        <v>0</v>
      </c>
      <c r="QZH8" s="59" t="str">
        <f t="shared" ref="QZH8" si="45403">IF($C$8=0,"0",(QZG8*($C$8+1)))</f>
        <v>0</v>
      </c>
      <c r="QZI8" s="59" t="str">
        <f t="shared" ref="QZI8" si="45404">IF($C$8=0,"0",(QZH8*($C$8+1)))</f>
        <v>0</v>
      </c>
      <c r="QZJ8" s="59" t="str">
        <f t="shared" ref="QZJ8" si="45405">IF($C$8=0,"0",(QZI8*($C$8+1)))</f>
        <v>0</v>
      </c>
      <c r="QZK8" s="59" t="str">
        <f t="shared" ref="QZK8" si="45406">IF($C$8=0,"0",(QZJ8*($C$8+1)))</f>
        <v>0</v>
      </c>
      <c r="QZL8" s="59" t="str">
        <f t="shared" ref="QZL8" si="45407">IF($C$8=0,"0",(QZK8*($C$8+1)))</f>
        <v>0</v>
      </c>
      <c r="QZM8" s="59" t="str">
        <f t="shared" ref="QZM8" si="45408">IF($C$8=0,"0",(QZL8*($C$8+1)))</f>
        <v>0</v>
      </c>
      <c r="QZN8" s="59" t="str">
        <f t="shared" ref="QZN8" si="45409">IF($C$8=0,"0",(QZM8*($C$8+1)))</f>
        <v>0</v>
      </c>
      <c r="QZO8" s="59" t="str">
        <f t="shared" ref="QZO8" si="45410">IF($C$8=0,"0",(QZN8*($C$8+1)))</f>
        <v>0</v>
      </c>
      <c r="QZP8" s="59" t="str">
        <f t="shared" ref="QZP8" si="45411">IF($C$8=0,"0",(QZO8*($C$8+1)))</f>
        <v>0</v>
      </c>
      <c r="QZQ8" s="59" t="str">
        <f t="shared" ref="QZQ8" si="45412">IF($C$8=0,"0",(QZP8*($C$8+1)))</f>
        <v>0</v>
      </c>
      <c r="QZR8" s="59" t="str">
        <f t="shared" ref="QZR8" si="45413">IF($C$8=0,"0",(QZQ8*($C$8+1)))</f>
        <v>0</v>
      </c>
      <c r="QZS8" s="59" t="str">
        <f t="shared" ref="QZS8" si="45414">IF($C$8=0,"0",(QZR8*($C$8+1)))</f>
        <v>0</v>
      </c>
      <c r="QZT8" s="59" t="str">
        <f t="shared" ref="QZT8" si="45415">IF($C$8=0,"0",(QZS8*($C$8+1)))</f>
        <v>0</v>
      </c>
      <c r="QZU8" s="59" t="str">
        <f t="shared" ref="QZU8" si="45416">IF($C$8=0,"0",(QZT8*($C$8+1)))</f>
        <v>0</v>
      </c>
      <c r="QZV8" s="59" t="str">
        <f t="shared" ref="QZV8" si="45417">IF($C$8=0,"0",(QZU8*($C$8+1)))</f>
        <v>0</v>
      </c>
      <c r="QZW8" s="59" t="str">
        <f t="shared" ref="QZW8" si="45418">IF($C$8=0,"0",(QZV8*($C$8+1)))</f>
        <v>0</v>
      </c>
      <c r="QZX8" s="59" t="str">
        <f t="shared" ref="QZX8" si="45419">IF($C$8=0,"0",(QZW8*($C$8+1)))</f>
        <v>0</v>
      </c>
      <c r="QZY8" s="59" t="str">
        <f t="shared" ref="QZY8" si="45420">IF($C$8=0,"0",(QZX8*($C$8+1)))</f>
        <v>0</v>
      </c>
      <c r="QZZ8" s="59" t="str">
        <f t="shared" ref="QZZ8" si="45421">IF($C$8=0,"0",(QZY8*($C$8+1)))</f>
        <v>0</v>
      </c>
      <c r="RAA8" s="59" t="str">
        <f t="shared" ref="RAA8" si="45422">IF($C$8=0,"0",(QZZ8*($C$8+1)))</f>
        <v>0</v>
      </c>
      <c r="RAB8" s="59" t="str">
        <f t="shared" ref="RAB8" si="45423">IF($C$8=0,"0",(RAA8*($C$8+1)))</f>
        <v>0</v>
      </c>
      <c r="RAC8" s="59" t="str">
        <f t="shared" ref="RAC8" si="45424">IF($C$8=0,"0",(RAB8*($C$8+1)))</f>
        <v>0</v>
      </c>
      <c r="RAD8" s="59" t="str">
        <f t="shared" ref="RAD8" si="45425">IF($C$8=0,"0",(RAC8*($C$8+1)))</f>
        <v>0</v>
      </c>
      <c r="RAE8" s="59" t="str">
        <f t="shared" ref="RAE8" si="45426">IF($C$8=0,"0",(RAD8*($C$8+1)))</f>
        <v>0</v>
      </c>
      <c r="RAF8" s="59" t="str">
        <f t="shared" ref="RAF8" si="45427">IF($C$8=0,"0",(RAE8*($C$8+1)))</f>
        <v>0</v>
      </c>
      <c r="RAG8" s="59" t="str">
        <f t="shared" ref="RAG8" si="45428">IF($C$8=0,"0",(RAF8*($C$8+1)))</f>
        <v>0</v>
      </c>
      <c r="RAH8" s="59" t="str">
        <f t="shared" ref="RAH8" si="45429">IF($C$8=0,"0",(RAG8*($C$8+1)))</f>
        <v>0</v>
      </c>
      <c r="RAI8" s="59" t="str">
        <f t="shared" ref="RAI8" si="45430">IF($C$8=0,"0",(RAH8*($C$8+1)))</f>
        <v>0</v>
      </c>
      <c r="RAJ8" s="59" t="str">
        <f t="shared" ref="RAJ8" si="45431">IF($C$8=0,"0",(RAI8*($C$8+1)))</f>
        <v>0</v>
      </c>
      <c r="RAK8" s="59" t="str">
        <f t="shared" ref="RAK8" si="45432">IF($C$8=0,"0",(RAJ8*($C$8+1)))</f>
        <v>0</v>
      </c>
      <c r="RAL8" s="59" t="str">
        <f t="shared" ref="RAL8" si="45433">IF($C$8=0,"0",(RAK8*($C$8+1)))</f>
        <v>0</v>
      </c>
      <c r="RAM8" s="59" t="str">
        <f t="shared" ref="RAM8" si="45434">IF($C$8=0,"0",(RAL8*($C$8+1)))</f>
        <v>0</v>
      </c>
      <c r="RAN8" s="59" t="str">
        <f t="shared" ref="RAN8" si="45435">IF($C$8=0,"0",(RAM8*($C$8+1)))</f>
        <v>0</v>
      </c>
      <c r="RAO8" s="59" t="str">
        <f t="shared" ref="RAO8" si="45436">IF($C$8=0,"0",(RAN8*($C$8+1)))</f>
        <v>0</v>
      </c>
      <c r="RAP8" s="59" t="str">
        <f t="shared" ref="RAP8" si="45437">IF($C$8=0,"0",(RAO8*($C$8+1)))</f>
        <v>0</v>
      </c>
      <c r="RAQ8" s="59" t="str">
        <f t="shared" ref="RAQ8" si="45438">IF($C$8=0,"0",(RAP8*($C$8+1)))</f>
        <v>0</v>
      </c>
      <c r="RAR8" s="59" t="str">
        <f t="shared" ref="RAR8" si="45439">IF($C$8=0,"0",(RAQ8*($C$8+1)))</f>
        <v>0</v>
      </c>
      <c r="RAS8" s="59" t="str">
        <f t="shared" ref="RAS8" si="45440">IF($C$8=0,"0",(RAR8*($C$8+1)))</f>
        <v>0</v>
      </c>
      <c r="RAT8" s="59" t="str">
        <f t="shared" ref="RAT8" si="45441">IF($C$8=0,"0",(RAS8*($C$8+1)))</f>
        <v>0</v>
      </c>
      <c r="RAU8" s="59" t="str">
        <f t="shared" ref="RAU8" si="45442">IF($C$8=0,"0",(RAT8*($C$8+1)))</f>
        <v>0</v>
      </c>
      <c r="RAV8" s="59" t="str">
        <f t="shared" ref="RAV8" si="45443">IF($C$8=0,"0",(RAU8*($C$8+1)))</f>
        <v>0</v>
      </c>
      <c r="RAW8" s="59" t="str">
        <f t="shared" ref="RAW8" si="45444">IF($C$8=0,"0",(RAV8*($C$8+1)))</f>
        <v>0</v>
      </c>
      <c r="RAX8" s="59" t="str">
        <f t="shared" ref="RAX8" si="45445">IF($C$8=0,"0",(RAW8*($C$8+1)))</f>
        <v>0</v>
      </c>
      <c r="RAY8" s="59" t="str">
        <f t="shared" ref="RAY8" si="45446">IF($C$8=0,"0",(RAX8*($C$8+1)))</f>
        <v>0</v>
      </c>
      <c r="RAZ8" s="59" t="str">
        <f t="shared" ref="RAZ8" si="45447">IF($C$8=0,"0",(RAY8*($C$8+1)))</f>
        <v>0</v>
      </c>
      <c r="RBA8" s="59" t="str">
        <f t="shared" ref="RBA8" si="45448">IF($C$8=0,"0",(RAZ8*($C$8+1)))</f>
        <v>0</v>
      </c>
      <c r="RBB8" s="59" t="str">
        <f t="shared" ref="RBB8" si="45449">IF($C$8=0,"0",(RBA8*($C$8+1)))</f>
        <v>0</v>
      </c>
      <c r="RBC8" s="59" t="str">
        <f t="shared" ref="RBC8" si="45450">IF($C$8=0,"0",(RBB8*($C$8+1)))</f>
        <v>0</v>
      </c>
      <c r="RBD8" s="59" t="str">
        <f t="shared" ref="RBD8" si="45451">IF($C$8=0,"0",(RBC8*($C$8+1)))</f>
        <v>0</v>
      </c>
      <c r="RBE8" s="59" t="str">
        <f t="shared" ref="RBE8" si="45452">IF($C$8=0,"0",(RBD8*($C$8+1)))</f>
        <v>0</v>
      </c>
      <c r="RBF8" s="59" t="str">
        <f t="shared" ref="RBF8" si="45453">IF($C$8=0,"0",(RBE8*($C$8+1)))</f>
        <v>0</v>
      </c>
      <c r="RBG8" s="59" t="str">
        <f t="shared" ref="RBG8" si="45454">IF($C$8=0,"0",(RBF8*($C$8+1)))</f>
        <v>0</v>
      </c>
      <c r="RBH8" s="59" t="str">
        <f t="shared" ref="RBH8" si="45455">IF($C$8=0,"0",(RBG8*($C$8+1)))</f>
        <v>0</v>
      </c>
      <c r="RBI8" s="59" t="str">
        <f t="shared" ref="RBI8" si="45456">IF($C$8=0,"0",(RBH8*($C$8+1)))</f>
        <v>0</v>
      </c>
      <c r="RBJ8" s="59" t="str">
        <f t="shared" ref="RBJ8" si="45457">IF($C$8=0,"0",(RBI8*($C$8+1)))</f>
        <v>0</v>
      </c>
      <c r="RBK8" s="59" t="str">
        <f t="shared" ref="RBK8" si="45458">IF($C$8=0,"0",(RBJ8*($C$8+1)))</f>
        <v>0</v>
      </c>
      <c r="RBL8" s="59" t="str">
        <f t="shared" ref="RBL8" si="45459">IF($C$8=0,"0",(RBK8*($C$8+1)))</f>
        <v>0</v>
      </c>
      <c r="RBM8" s="59" t="str">
        <f t="shared" ref="RBM8" si="45460">IF($C$8=0,"0",(RBL8*($C$8+1)))</f>
        <v>0</v>
      </c>
      <c r="RBN8" s="59" t="str">
        <f t="shared" ref="RBN8" si="45461">IF($C$8=0,"0",(RBM8*($C$8+1)))</f>
        <v>0</v>
      </c>
      <c r="RBO8" s="59" t="str">
        <f t="shared" ref="RBO8" si="45462">IF($C$8=0,"0",(RBN8*($C$8+1)))</f>
        <v>0</v>
      </c>
      <c r="RBP8" s="59" t="str">
        <f t="shared" ref="RBP8" si="45463">IF($C$8=0,"0",(RBO8*($C$8+1)))</f>
        <v>0</v>
      </c>
      <c r="RBQ8" s="59" t="str">
        <f t="shared" ref="RBQ8" si="45464">IF($C$8=0,"0",(RBP8*($C$8+1)))</f>
        <v>0</v>
      </c>
      <c r="RBR8" s="59" t="str">
        <f t="shared" ref="RBR8" si="45465">IF($C$8=0,"0",(RBQ8*($C$8+1)))</f>
        <v>0</v>
      </c>
      <c r="RBS8" s="59" t="str">
        <f t="shared" ref="RBS8" si="45466">IF($C$8=0,"0",(RBR8*($C$8+1)))</f>
        <v>0</v>
      </c>
      <c r="RBT8" s="59" t="str">
        <f t="shared" ref="RBT8" si="45467">IF($C$8=0,"0",(RBS8*($C$8+1)))</f>
        <v>0</v>
      </c>
      <c r="RBU8" s="59" t="str">
        <f t="shared" ref="RBU8" si="45468">IF($C$8=0,"0",(RBT8*($C$8+1)))</f>
        <v>0</v>
      </c>
      <c r="RBV8" s="59" t="str">
        <f t="shared" ref="RBV8" si="45469">IF($C$8=0,"0",(RBU8*($C$8+1)))</f>
        <v>0</v>
      </c>
      <c r="RBW8" s="59" t="str">
        <f t="shared" ref="RBW8" si="45470">IF($C$8=0,"0",(RBV8*($C$8+1)))</f>
        <v>0</v>
      </c>
      <c r="RBX8" s="59" t="str">
        <f t="shared" ref="RBX8" si="45471">IF($C$8=0,"0",(RBW8*($C$8+1)))</f>
        <v>0</v>
      </c>
      <c r="RBY8" s="59" t="str">
        <f t="shared" ref="RBY8" si="45472">IF($C$8=0,"0",(RBX8*($C$8+1)))</f>
        <v>0</v>
      </c>
      <c r="RBZ8" s="59" t="str">
        <f t="shared" ref="RBZ8" si="45473">IF($C$8=0,"0",(RBY8*($C$8+1)))</f>
        <v>0</v>
      </c>
      <c r="RCA8" s="59" t="str">
        <f t="shared" ref="RCA8" si="45474">IF($C$8=0,"0",(RBZ8*($C$8+1)))</f>
        <v>0</v>
      </c>
      <c r="RCB8" s="59" t="str">
        <f t="shared" ref="RCB8" si="45475">IF($C$8=0,"0",(RCA8*($C$8+1)))</f>
        <v>0</v>
      </c>
      <c r="RCC8" s="59" t="str">
        <f t="shared" ref="RCC8" si="45476">IF($C$8=0,"0",(RCB8*($C$8+1)))</f>
        <v>0</v>
      </c>
      <c r="RCD8" s="59" t="str">
        <f t="shared" ref="RCD8" si="45477">IF($C$8=0,"0",(RCC8*($C$8+1)))</f>
        <v>0</v>
      </c>
      <c r="RCE8" s="59" t="str">
        <f t="shared" ref="RCE8" si="45478">IF($C$8=0,"0",(RCD8*($C$8+1)))</f>
        <v>0</v>
      </c>
      <c r="RCF8" s="59" t="str">
        <f t="shared" ref="RCF8" si="45479">IF($C$8=0,"0",(RCE8*($C$8+1)))</f>
        <v>0</v>
      </c>
      <c r="RCG8" s="59" t="str">
        <f t="shared" ref="RCG8" si="45480">IF($C$8=0,"0",(RCF8*($C$8+1)))</f>
        <v>0</v>
      </c>
      <c r="RCH8" s="59" t="str">
        <f t="shared" ref="RCH8" si="45481">IF($C$8=0,"0",(RCG8*($C$8+1)))</f>
        <v>0</v>
      </c>
      <c r="RCI8" s="59" t="str">
        <f t="shared" ref="RCI8" si="45482">IF($C$8=0,"0",(RCH8*($C$8+1)))</f>
        <v>0</v>
      </c>
      <c r="RCJ8" s="59" t="str">
        <f t="shared" ref="RCJ8" si="45483">IF($C$8=0,"0",(RCI8*($C$8+1)))</f>
        <v>0</v>
      </c>
      <c r="RCK8" s="59" t="str">
        <f t="shared" ref="RCK8" si="45484">IF($C$8=0,"0",(RCJ8*($C$8+1)))</f>
        <v>0</v>
      </c>
      <c r="RCL8" s="59" t="str">
        <f t="shared" ref="RCL8" si="45485">IF($C$8=0,"0",(RCK8*($C$8+1)))</f>
        <v>0</v>
      </c>
      <c r="RCM8" s="59" t="str">
        <f t="shared" ref="RCM8" si="45486">IF($C$8=0,"0",(RCL8*($C$8+1)))</f>
        <v>0</v>
      </c>
      <c r="RCN8" s="59" t="str">
        <f t="shared" ref="RCN8" si="45487">IF($C$8=0,"0",(RCM8*($C$8+1)))</f>
        <v>0</v>
      </c>
      <c r="RCO8" s="59" t="str">
        <f t="shared" ref="RCO8" si="45488">IF($C$8=0,"0",(RCN8*($C$8+1)))</f>
        <v>0</v>
      </c>
      <c r="RCP8" s="59" t="str">
        <f t="shared" ref="RCP8" si="45489">IF($C$8=0,"0",(RCO8*($C$8+1)))</f>
        <v>0</v>
      </c>
      <c r="RCQ8" s="59" t="str">
        <f t="shared" ref="RCQ8" si="45490">IF($C$8=0,"0",(RCP8*($C$8+1)))</f>
        <v>0</v>
      </c>
      <c r="RCR8" s="59" t="str">
        <f t="shared" ref="RCR8" si="45491">IF($C$8=0,"0",(RCQ8*($C$8+1)))</f>
        <v>0</v>
      </c>
      <c r="RCS8" s="59" t="str">
        <f t="shared" ref="RCS8" si="45492">IF($C$8=0,"0",(RCR8*($C$8+1)))</f>
        <v>0</v>
      </c>
      <c r="RCT8" s="59" t="str">
        <f t="shared" ref="RCT8" si="45493">IF($C$8=0,"0",(RCS8*($C$8+1)))</f>
        <v>0</v>
      </c>
      <c r="RCU8" s="59" t="str">
        <f t="shared" ref="RCU8" si="45494">IF($C$8=0,"0",(RCT8*($C$8+1)))</f>
        <v>0</v>
      </c>
      <c r="RCV8" s="59" t="str">
        <f t="shared" ref="RCV8" si="45495">IF($C$8=0,"0",(RCU8*($C$8+1)))</f>
        <v>0</v>
      </c>
      <c r="RCW8" s="59" t="str">
        <f t="shared" ref="RCW8" si="45496">IF($C$8=0,"0",(RCV8*($C$8+1)))</f>
        <v>0</v>
      </c>
      <c r="RCX8" s="59" t="str">
        <f t="shared" ref="RCX8" si="45497">IF($C$8=0,"0",(RCW8*($C$8+1)))</f>
        <v>0</v>
      </c>
      <c r="RCY8" s="59" t="str">
        <f t="shared" ref="RCY8" si="45498">IF($C$8=0,"0",(RCX8*($C$8+1)))</f>
        <v>0</v>
      </c>
      <c r="RCZ8" s="59" t="str">
        <f t="shared" ref="RCZ8" si="45499">IF($C$8=0,"0",(RCY8*($C$8+1)))</f>
        <v>0</v>
      </c>
      <c r="RDA8" s="59" t="str">
        <f t="shared" ref="RDA8" si="45500">IF($C$8=0,"0",(RCZ8*($C$8+1)))</f>
        <v>0</v>
      </c>
      <c r="RDB8" s="59" t="str">
        <f t="shared" ref="RDB8" si="45501">IF($C$8=0,"0",(RDA8*($C$8+1)))</f>
        <v>0</v>
      </c>
      <c r="RDC8" s="59" t="str">
        <f t="shared" ref="RDC8" si="45502">IF($C$8=0,"0",(RDB8*($C$8+1)))</f>
        <v>0</v>
      </c>
      <c r="RDD8" s="59" t="str">
        <f t="shared" ref="RDD8" si="45503">IF($C$8=0,"0",(RDC8*($C$8+1)))</f>
        <v>0</v>
      </c>
      <c r="RDE8" s="59" t="str">
        <f t="shared" ref="RDE8" si="45504">IF($C$8=0,"0",(RDD8*($C$8+1)))</f>
        <v>0</v>
      </c>
      <c r="RDF8" s="59" t="str">
        <f t="shared" ref="RDF8" si="45505">IF($C$8=0,"0",(RDE8*($C$8+1)))</f>
        <v>0</v>
      </c>
      <c r="RDG8" s="59" t="str">
        <f t="shared" ref="RDG8" si="45506">IF($C$8=0,"0",(RDF8*($C$8+1)))</f>
        <v>0</v>
      </c>
      <c r="RDH8" s="59" t="str">
        <f t="shared" ref="RDH8" si="45507">IF($C$8=0,"0",(RDG8*($C$8+1)))</f>
        <v>0</v>
      </c>
      <c r="RDI8" s="59" t="str">
        <f t="shared" ref="RDI8" si="45508">IF($C$8=0,"0",(RDH8*($C$8+1)))</f>
        <v>0</v>
      </c>
      <c r="RDJ8" s="59" t="str">
        <f t="shared" ref="RDJ8" si="45509">IF($C$8=0,"0",(RDI8*($C$8+1)))</f>
        <v>0</v>
      </c>
      <c r="RDK8" s="59" t="str">
        <f t="shared" ref="RDK8" si="45510">IF($C$8=0,"0",(RDJ8*($C$8+1)))</f>
        <v>0</v>
      </c>
      <c r="RDL8" s="59" t="str">
        <f t="shared" ref="RDL8" si="45511">IF($C$8=0,"0",(RDK8*($C$8+1)))</f>
        <v>0</v>
      </c>
      <c r="RDM8" s="59" t="str">
        <f t="shared" ref="RDM8" si="45512">IF($C$8=0,"0",(RDL8*($C$8+1)))</f>
        <v>0</v>
      </c>
      <c r="RDN8" s="59" t="str">
        <f t="shared" ref="RDN8" si="45513">IF($C$8=0,"0",(RDM8*($C$8+1)))</f>
        <v>0</v>
      </c>
      <c r="RDO8" s="59" t="str">
        <f t="shared" ref="RDO8" si="45514">IF($C$8=0,"0",(RDN8*($C$8+1)))</f>
        <v>0</v>
      </c>
      <c r="RDP8" s="59" t="str">
        <f t="shared" ref="RDP8" si="45515">IF($C$8=0,"0",(RDO8*($C$8+1)))</f>
        <v>0</v>
      </c>
      <c r="RDQ8" s="59" t="str">
        <f t="shared" ref="RDQ8" si="45516">IF($C$8=0,"0",(RDP8*($C$8+1)))</f>
        <v>0</v>
      </c>
      <c r="RDR8" s="59" t="str">
        <f t="shared" ref="RDR8" si="45517">IF($C$8=0,"0",(RDQ8*($C$8+1)))</f>
        <v>0</v>
      </c>
      <c r="RDS8" s="59" t="str">
        <f t="shared" ref="RDS8" si="45518">IF($C$8=0,"0",(RDR8*($C$8+1)))</f>
        <v>0</v>
      </c>
      <c r="RDT8" s="59" t="str">
        <f t="shared" ref="RDT8" si="45519">IF($C$8=0,"0",(RDS8*($C$8+1)))</f>
        <v>0</v>
      </c>
      <c r="RDU8" s="59" t="str">
        <f t="shared" ref="RDU8" si="45520">IF($C$8=0,"0",(RDT8*($C$8+1)))</f>
        <v>0</v>
      </c>
      <c r="RDV8" s="59" t="str">
        <f t="shared" ref="RDV8" si="45521">IF($C$8=0,"0",(RDU8*($C$8+1)))</f>
        <v>0</v>
      </c>
      <c r="RDW8" s="59" t="str">
        <f t="shared" ref="RDW8" si="45522">IF($C$8=0,"0",(RDV8*($C$8+1)))</f>
        <v>0</v>
      </c>
      <c r="RDX8" s="59" t="str">
        <f t="shared" ref="RDX8" si="45523">IF($C$8=0,"0",(RDW8*($C$8+1)))</f>
        <v>0</v>
      </c>
      <c r="RDY8" s="59" t="str">
        <f t="shared" ref="RDY8" si="45524">IF($C$8=0,"0",(RDX8*($C$8+1)))</f>
        <v>0</v>
      </c>
      <c r="RDZ8" s="59" t="str">
        <f t="shared" ref="RDZ8" si="45525">IF($C$8=0,"0",(RDY8*($C$8+1)))</f>
        <v>0</v>
      </c>
      <c r="REA8" s="59" t="str">
        <f t="shared" ref="REA8" si="45526">IF($C$8=0,"0",(RDZ8*($C$8+1)))</f>
        <v>0</v>
      </c>
      <c r="REB8" s="59" t="str">
        <f t="shared" ref="REB8" si="45527">IF($C$8=0,"0",(REA8*($C$8+1)))</f>
        <v>0</v>
      </c>
      <c r="REC8" s="59" t="str">
        <f t="shared" ref="REC8" si="45528">IF($C$8=0,"0",(REB8*($C$8+1)))</f>
        <v>0</v>
      </c>
      <c r="RED8" s="59" t="str">
        <f t="shared" ref="RED8" si="45529">IF($C$8=0,"0",(REC8*($C$8+1)))</f>
        <v>0</v>
      </c>
      <c r="REE8" s="59" t="str">
        <f t="shared" ref="REE8" si="45530">IF($C$8=0,"0",(RED8*($C$8+1)))</f>
        <v>0</v>
      </c>
      <c r="REF8" s="59" t="str">
        <f t="shared" ref="REF8" si="45531">IF($C$8=0,"0",(REE8*($C$8+1)))</f>
        <v>0</v>
      </c>
      <c r="REG8" s="59" t="str">
        <f t="shared" ref="REG8" si="45532">IF($C$8=0,"0",(REF8*($C$8+1)))</f>
        <v>0</v>
      </c>
      <c r="REH8" s="59" t="str">
        <f t="shared" ref="REH8" si="45533">IF($C$8=0,"0",(REG8*($C$8+1)))</f>
        <v>0</v>
      </c>
      <c r="REI8" s="59" t="str">
        <f t="shared" ref="REI8" si="45534">IF($C$8=0,"0",(REH8*($C$8+1)))</f>
        <v>0</v>
      </c>
      <c r="REJ8" s="59" t="str">
        <f t="shared" ref="REJ8" si="45535">IF($C$8=0,"0",(REI8*($C$8+1)))</f>
        <v>0</v>
      </c>
      <c r="REK8" s="59" t="str">
        <f t="shared" ref="REK8" si="45536">IF($C$8=0,"0",(REJ8*($C$8+1)))</f>
        <v>0</v>
      </c>
      <c r="REL8" s="59" t="str">
        <f t="shared" ref="REL8" si="45537">IF($C$8=0,"0",(REK8*($C$8+1)))</f>
        <v>0</v>
      </c>
      <c r="REM8" s="59" t="str">
        <f t="shared" ref="REM8" si="45538">IF($C$8=0,"0",(REL8*($C$8+1)))</f>
        <v>0</v>
      </c>
      <c r="REN8" s="59" t="str">
        <f t="shared" ref="REN8" si="45539">IF($C$8=0,"0",(REM8*($C$8+1)))</f>
        <v>0</v>
      </c>
      <c r="REO8" s="59" t="str">
        <f t="shared" ref="REO8" si="45540">IF($C$8=0,"0",(REN8*($C$8+1)))</f>
        <v>0</v>
      </c>
      <c r="REP8" s="59" t="str">
        <f t="shared" ref="REP8" si="45541">IF($C$8=0,"0",(REO8*($C$8+1)))</f>
        <v>0</v>
      </c>
      <c r="REQ8" s="59" t="str">
        <f t="shared" ref="REQ8" si="45542">IF($C$8=0,"0",(REP8*($C$8+1)))</f>
        <v>0</v>
      </c>
      <c r="RER8" s="59" t="str">
        <f t="shared" ref="RER8" si="45543">IF($C$8=0,"0",(REQ8*($C$8+1)))</f>
        <v>0</v>
      </c>
      <c r="RES8" s="59" t="str">
        <f t="shared" ref="RES8" si="45544">IF($C$8=0,"0",(RER8*($C$8+1)))</f>
        <v>0</v>
      </c>
      <c r="RET8" s="59" t="str">
        <f t="shared" ref="RET8" si="45545">IF($C$8=0,"0",(RES8*($C$8+1)))</f>
        <v>0</v>
      </c>
      <c r="REU8" s="59" t="str">
        <f t="shared" ref="REU8" si="45546">IF($C$8=0,"0",(RET8*($C$8+1)))</f>
        <v>0</v>
      </c>
      <c r="REV8" s="59" t="str">
        <f t="shared" ref="REV8" si="45547">IF($C$8=0,"0",(REU8*($C$8+1)))</f>
        <v>0</v>
      </c>
      <c r="REW8" s="59" t="str">
        <f t="shared" ref="REW8" si="45548">IF($C$8=0,"0",(REV8*($C$8+1)))</f>
        <v>0</v>
      </c>
      <c r="REX8" s="59" t="str">
        <f t="shared" ref="REX8" si="45549">IF($C$8=0,"0",(REW8*($C$8+1)))</f>
        <v>0</v>
      </c>
      <c r="REY8" s="59" t="str">
        <f t="shared" ref="REY8" si="45550">IF($C$8=0,"0",(REX8*($C$8+1)))</f>
        <v>0</v>
      </c>
      <c r="REZ8" s="59" t="str">
        <f t="shared" ref="REZ8" si="45551">IF($C$8=0,"0",(REY8*($C$8+1)))</f>
        <v>0</v>
      </c>
      <c r="RFA8" s="59" t="str">
        <f t="shared" ref="RFA8" si="45552">IF($C$8=0,"0",(REZ8*($C$8+1)))</f>
        <v>0</v>
      </c>
      <c r="RFB8" s="59" t="str">
        <f t="shared" ref="RFB8" si="45553">IF($C$8=0,"0",(RFA8*($C$8+1)))</f>
        <v>0</v>
      </c>
      <c r="RFC8" s="59" t="str">
        <f t="shared" ref="RFC8" si="45554">IF($C$8=0,"0",(RFB8*($C$8+1)))</f>
        <v>0</v>
      </c>
      <c r="RFD8" s="59" t="str">
        <f t="shared" ref="RFD8" si="45555">IF($C$8=0,"0",(RFC8*($C$8+1)))</f>
        <v>0</v>
      </c>
      <c r="RFE8" s="59" t="str">
        <f t="shared" ref="RFE8" si="45556">IF($C$8=0,"0",(RFD8*($C$8+1)))</f>
        <v>0</v>
      </c>
      <c r="RFF8" s="59" t="str">
        <f t="shared" ref="RFF8" si="45557">IF($C$8=0,"0",(RFE8*($C$8+1)))</f>
        <v>0</v>
      </c>
      <c r="RFG8" s="59" t="str">
        <f t="shared" ref="RFG8" si="45558">IF($C$8=0,"0",(RFF8*($C$8+1)))</f>
        <v>0</v>
      </c>
      <c r="RFH8" s="59" t="str">
        <f t="shared" ref="RFH8" si="45559">IF($C$8=0,"0",(RFG8*($C$8+1)))</f>
        <v>0</v>
      </c>
      <c r="RFI8" s="59" t="str">
        <f t="shared" ref="RFI8" si="45560">IF($C$8=0,"0",(RFH8*($C$8+1)))</f>
        <v>0</v>
      </c>
      <c r="RFJ8" s="59" t="str">
        <f t="shared" ref="RFJ8" si="45561">IF($C$8=0,"0",(RFI8*($C$8+1)))</f>
        <v>0</v>
      </c>
      <c r="RFK8" s="59" t="str">
        <f t="shared" ref="RFK8" si="45562">IF($C$8=0,"0",(RFJ8*($C$8+1)))</f>
        <v>0</v>
      </c>
      <c r="RFL8" s="59" t="str">
        <f t="shared" ref="RFL8" si="45563">IF($C$8=0,"0",(RFK8*($C$8+1)))</f>
        <v>0</v>
      </c>
      <c r="RFM8" s="59" t="str">
        <f t="shared" ref="RFM8" si="45564">IF($C$8=0,"0",(RFL8*($C$8+1)))</f>
        <v>0</v>
      </c>
      <c r="RFN8" s="59" t="str">
        <f t="shared" ref="RFN8" si="45565">IF($C$8=0,"0",(RFM8*($C$8+1)))</f>
        <v>0</v>
      </c>
      <c r="RFO8" s="59" t="str">
        <f t="shared" ref="RFO8" si="45566">IF($C$8=0,"0",(RFN8*($C$8+1)))</f>
        <v>0</v>
      </c>
      <c r="RFP8" s="59" t="str">
        <f t="shared" ref="RFP8" si="45567">IF($C$8=0,"0",(RFO8*($C$8+1)))</f>
        <v>0</v>
      </c>
      <c r="RFQ8" s="59" t="str">
        <f t="shared" ref="RFQ8" si="45568">IF($C$8=0,"0",(RFP8*($C$8+1)))</f>
        <v>0</v>
      </c>
      <c r="RFR8" s="59" t="str">
        <f t="shared" ref="RFR8" si="45569">IF($C$8=0,"0",(RFQ8*($C$8+1)))</f>
        <v>0</v>
      </c>
      <c r="RFS8" s="59" t="str">
        <f t="shared" ref="RFS8" si="45570">IF($C$8=0,"0",(RFR8*($C$8+1)))</f>
        <v>0</v>
      </c>
      <c r="RFT8" s="59" t="str">
        <f t="shared" ref="RFT8" si="45571">IF($C$8=0,"0",(RFS8*($C$8+1)))</f>
        <v>0</v>
      </c>
      <c r="RFU8" s="59" t="str">
        <f t="shared" ref="RFU8" si="45572">IF($C$8=0,"0",(RFT8*($C$8+1)))</f>
        <v>0</v>
      </c>
      <c r="RFV8" s="59" t="str">
        <f t="shared" ref="RFV8" si="45573">IF($C$8=0,"0",(RFU8*($C$8+1)))</f>
        <v>0</v>
      </c>
      <c r="RFW8" s="59" t="str">
        <f t="shared" ref="RFW8" si="45574">IF($C$8=0,"0",(RFV8*($C$8+1)))</f>
        <v>0</v>
      </c>
      <c r="RFX8" s="59" t="str">
        <f t="shared" ref="RFX8" si="45575">IF($C$8=0,"0",(RFW8*($C$8+1)))</f>
        <v>0</v>
      </c>
      <c r="RFY8" s="59" t="str">
        <f t="shared" ref="RFY8" si="45576">IF($C$8=0,"0",(RFX8*($C$8+1)))</f>
        <v>0</v>
      </c>
      <c r="RFZ8" s="59" t="str">
        <f t="shared" ref="RFZ8" si="45577">IF($C$8=0,"0",(RFY8*($C$8+1)))</f>
        <v>0</v>
      </c>
      <c r="RGA8" s="59" t="str">
        <f t="shared" ref="RGA8" si="45578">IF($C$8=0,"0",(RFZ8*($C$8+1)))</f>
        <v>0</v>
      </c>
      <c r="RGB8" s="59" t="str">
        <f t="shared" ref="RGB8" si="45579">IF($C$8=0,"0",(RGA8*($C$8+1)))</f>
        <v>0</v>
      </c>
      <c r="RGC8" s="59" t="str">
        <f t="shared" ref="RGC8" si="45580">IF($C$8=0,"0",(RGB8*($C$8+1)))</f>
        <v>0</v>
      </c>
      <c r="RGD8" s="59" t="str">
        <f t="shared" ref="RGD8" si="45581">IF($C$8=0,"0",(RGC8*($C$8+1)))</f>
        <v>0</v>
      </c>
      <c r="RGE8" s="59" t="str">
        <f t="shared" ref="RGE8" si="45582">IF($C$8=0,"0",(RGD8*($C$8+1)))</f>
        <v>0</v>
      </c>
      <c r="RGF8" s="59" t="str">
        <f t="shared" ref="RGF8" si="45583">IF($C$8=0,"0",(RGE8*($C$8+1)))</f>
        <v>0</v>
      </c>
      <c r="RGG8" s="59" t="str">
        <f t="shared" ref="RGG8" si="45584">IF($C$8=0,"0",(RGF8*($C$8+1)))</f>
        <v>0</v>
      </c>
      <c r="RGH8" s="59" t="str">
        <f t="shared" ref="RGH8" si="45585">IF($C$8=0,"0",(RGG8*($C$8+1)))</f>
        <v>0</v>
      </c>
      <c r="RGI8" s="59" t="str">
        <f t="shared" ref="RGI8" si="45586">IF($C$8=0,"0",(RGH8*($C$8+1)))</f>
        <v>0</v>
      </c>
      <c r="RGJ8" s="59" t="str">
        <f t="shared" ref="RGJ8" si="45587">IF($C$8=0,"0",(RGI8*($C$8+1)))</f>
        <v>0</v>
      </c>
      <c r="RGK8" s="59" t="str">
        <f t="shared" ref="RGK8" si="45588">IF($C$8=0,"0",(RGJ8*($C$8+1)))</f>
        <v>0</v>
      </c>
      <c r="RGL8" s="59" t="str">
        <f t="shared" ref="RGL8" si="45589">IF($C$8=0,"0",(RGK8*($C$8+1)))</f>
        <v>0</v>
      </c>
      <c r="RGM8" s="59" t="str">
        <f t="shared" ref="RGM8" si="45590">IF($C$8=0,"0",(RGL8*($C$8+1)))</f>
        <v>0</v>
      </c>
      <c r="RGN8" s="59" t="str">
        <f t="shared" ref="RGN8" si="45591">IF($C$8=0,"0",(RGM8*($C$8+1)))</f>
        <v>0</v>
      </c>
      <c r="RGO8" s="59" t="str">
        <f t="shared" ref="RGO8" si="45592">IF($C$8=0,"0",(RGN8*($C$8+1)))</f>
        <v>0</v>
      </c>
      <c r="RGP8" s="59" t="str">
        <f t="shared" ref="RGP8" si="45593">IF($C$8=0,"0",(RGO8*($C$8+1)))</f>
        <v>0</v>
      </c>
      <c r="RGQ8" s="59" t="str">
        <f t="shared" ref="RGQ8" si="45594">IF($C$8=0,"0",(RGP8*($C$8+1)))</f>
        <v>0</v>
      </c>
      <c r="RGR8" s="59" t="str">
        <f t="shared" ref="RGR8" si="45595">IF($C$8=0,"0",(RGQ8*($C$8+1)))</f>
        <v>0</v>
      </c>
      <c r="RGS8" s="59" t="str">
        <f t="shared" ref="RGS8" si="45596">IF($C$8=0,"0",(RGR8*($C$8+1)))</f>
        <v>0</v>
      </c>
      <c r="RGT8" s="59" t="str">
        <f t="shared" ref="RGT8" si="45597">IF($C$8=0,"0",(RGS8*($C$8+1)))</f>
        <v>0</v>
      </c>
      <c r="RGU8" s="59" t="str">
        <f t="shared" ref="RGU8" si="45598">IF($C$8=0,"0",(RGT8*($C$8+1)))</f>
        <v>0</v>
      </c>
      <c r="RGV8" s="59" t="str">
        <f t="shared" ref="RGV8" si="45599">IF($C$8=0,"0",(RGU8*($C$8+1)))</f>
        <v>0</v>
      </c>
      <c r="RGW8" s="59" t="str">
        <f t="shared" ref="RGW8" si="45600">IF($C$8=0,"0",(RGV8*($C$8+1)))</f>
        <v>0</v>
      </c>
      <c r="RGX8" s="59" t="str">
        <f t="shared" ref="RGX8" si="45601">IF($C$8=0,"0",(RGW8*($C$8+1)))</f>
        <v>0</v>
      </c>
      <c r="RGY8" s="59" t="str">
        <f t="shared" ref="RGY8" si="45602">IF($C$8=0,"0",(RGX8*($C$8+1)))</f>
        <v>0</v>
      </c>
      <c r="RGZ8" s="59" t="str">
        <f t="shared" ref="RGZ8" si="45603">IF($C$8=0,"0",(RGY8*($C$8+1)))</f>
        <v>0</v>
      </c>
      <c r="RHA8" s="59" t="str">
        <f t="shared" ref="RHA8" si="45604">IF($C$8=0,"0",(RGZ8*($C$8+1)))</f>
        <v>0</v>
      </c>
      <c r="RHB8" s="59" t="str">
        <f t="shared" ref="RHB8" si="45605">IF($C$8=0,"0",(RHA8*($C$8+1)))</f>
        <v>0</v>
      </c>
      <c r="RHC8" s="59" t="str">
        <f t="shared" ref="RHC8" si="45606">IF($C$8=0,"0",(RHB8*($C$8+1)))</f>
        <v>0</v>
      </c>
      <c r="RHD8" s="59" t="str">
        <f t="shared" ref="RHD8" si="45607">IF($C$8=0,"0",(RHC8*($C$8+1)))</f>
        <v>0</v>
      </c>
      <c r="RHE8" s="59" t="str">
        <f t="shared" ref="RHE8" si="45608">IF($C$8=0,"0",(RHD8*($C$8+1)))</f>
        <v>0</v>
      </c>
      <c r="RHF8" s="59" t="str">
        <f t="shared" ref="RHF8" si="45609">IF($C$8=0,"0",(RHE8*($C$8+1)))</f>
        <v>0</v>
      </c>
      <c r="RHG8" s="59" t="str">
        <f t="shared" ref="RHG8" si="45610">IF($C$8=0,"0",(RHF8*($C$8+1)))</f>
        <v>0</v>
      </c>
      <c r="RHH8" s="59" t="str">
        <f t="shared" ref="RHH8" si="45611">IF($C$8=0,"0",(RHG8*($C$8+1)))</f>
        <v>0</v>
      </c>
      <c r="RHI8" s="59" t="str">
        <f t="shared" ref="RHI8" si="45612">IF($C$8=0,"0",(RHH8*($C$8+1)))</f>
        <v>0</v>
      </c>
      <c r="RHJ8" s="59" t="str">
        <f t="shared" ref="RHJ8" si="45613">IF($C$8=0,"0",(RHI8*($C$8+1)))</f>
        <v>0</v>
      </c>
      <c r="RHK8" s="59" t="str">
        <f t="shared" ref="RHK8" si="45614">IF($C$8=0,"0",(RHJ8*($C$8+1)))</f>
        <v>0</v>
      </c>
      <c r="RHL8" s="59" t="str">
        <f t="shared" ref="RHL8" si="45615">IF($C$8=0,"0",(RHK8*($C$8+1)))</f>
        <v>0</v>
      </c>
      <c r="RHM8" s="59" t="str">
        <f t="shared" ref="RHM8" si="45616">IF($C$8=0,"0",(RHL8*($C$8+1)))</f>
        <v>0</v>
      </c>
      <c r="RHN8" s="59" t="str">
        <f t="shared" ref="RHN8" si="45617">IF($C$8=0,"0",(RHM8*($C$8+1)))</f>
        <v>0</v>
      </c>
      <c r="RHO8" s="59" t="str">
        <f t="shared" ref="RHO8" si="45618">IF($C$8=0,"0",(RHN8*($C$8+1)))</f>
        <v>0</v>
      </c>
      <c r="RHP8" s="59" t="str">
        <f t="shared" ref="RHP8" si="45619">IF($C$8=0,"0",(RHO8*($C$8+1)))</f>
        <v>0</v>
      </c>
      <c r="RHQ8" s="59" t="str">
        <f t="shared" ref="RHQ8" si="45620">IF($C$8=0,"0",(RHP8*($C$8+1)))</f>
        <v>0</v>
      </c>
      <c r="RHR8" s="59" t="str">
        <f t="shared" ref="RHR8" si="45621">IF($C$8=0,"0",(RHQ8*($C$8+1)))</f>
        <v>0</v>
      </c>
      <c r="RHS8" s="59" t="str">
        <f t="shared" ref="RHS8" si="45622">IF($C$8=0,"0",(RHR8*($C$8+1)))</f>
        <v>0</v>
      </c>
      <c r="RHT8" s="59" t="str">
        <f t="shared" ref="RHT8" si="45623">IF($C$8=0,"0",(RHS8*($C$8+1)))</f>
        <v>0</v>
      </c>
      <c r="RHU8" s="59" t="str">
        <f t="shared" ref="RHU8" si="45624">IF($C$8=0,"0",(RHT8*($C$8+1)))</f>
        <v>0</v>
      </c>
      <c r="RHV8" s="59" t="str">
        <f t="shared" ref="RHV8" si="45625">IF($C$8=0,"0",(RHU8*($C$8+1)))</f>
        <v>0</v>
      </c>
      <c r="RHW8" s="59" t="str">
        <f t="shared" ref="RHW8" si="45626">IF($C$8=0,"0",(RHV8*($C$8+1)))</f>
        <v>0</v>
      </c>
      <c r="RHX8" s="59" t="str">
        <f t="shared" ref="RHX8" si="45627">IF($C$8=0,"0",(RHW8*($C$8+1)))</f>
        <v>0</v>
      </c>
      <c r="RHY8" s="59" t="str">
        <f t="shared" ref="RHY8" si="45628">IF($C$8=0,"0",(RHX8*($C$8+1)))</f>
        <v>0</v>
      </c>
      <c r="RHZ8" s="59" t="str">
        <f t="shared" ref="RHZ8" si="45629">IF($C$8=0,"0",(RHY8*($C$8+1)))</f>
        <v>0</v>
      </c>
      <c r="RIA8" s="59" t="str">
        <f t="shared" ref="RIA8" si="45630">IF($C$8=0,"0",(RHZ8*($C$8+1)))</f>
        <v>0</v>
      </c>
      <c r="RIB8" s="59" t="str">
        <f t="shared" ref="RIB8" si="45631">IF($C$8=0,"0",(RIA8*($C$8+1)))</f>
        <v>0</v>
      </c>
      <c r="RIC8" s="59" t="str">
        <f t="shared" ref="RIC8" si="45632">IF($C$8=0,"0",(RIB8*($C$8+1)))</f>
        <v>0</v>
      </c>
      <c r="RID8" s="59" t="str">
        <f t="shared" ref="RID8" si="45633">IF($C$8=0,"0",(RIC8*($C$8+1)))</f>
        <v>0</v>
      </c>
      <c r="RIE8" s="59" t="str">
        <f t="shared" ref="RIE8" si="45634">IF($C$8=0,"0",(RID8*($C$8+1)))</f>
        <v>0</v>
      </c>
      <c r="RIF8" s="59" t="str">
        <f t="shared" ref="RIF8" si="45635">IF($C$8=0,"0",(RIE8*($C$8+1)))</f>
        <v>0</v>
      </c>
      <c r="RIG8" s="59" t="str">
        <f t="shared" ref="RIG8" si="45636">IF($C$8=0,"0",(RIF8*($C$8+1)))</f>
        <v>0</v>
      </c>
      <c r="RIH8" s="59" t="str">
        <f t="shared" ref="RIH8" si="45637">IF($C$8=0,"0",(RIG8*($C$8+1)))</f>
        <v>0</v>
      </c>
      <c r="RII8" s="59" t="str">
        <f t="shared" ref="RII8" si="45638">IF($C$8=0,"0",(RIH8*($C$8+1)))</f>
        <v>0</v>
      </c>
      <c r="RIJ8" s="59" t="str">
        <f t="shared" ref="RIJ8" si="45639">IF($C$8=0,"0",(RII8*($C$8+1)))</f>
        <v>0</v>
      </c>
      <c r="RIK8" s="59" t="str">
        <f t="shared" ref="RIK8" si="45640">IF($C$8=0,"0",(RIJ8*($C$8+1)))</f>
        <v>0</v>
      </c>
      <c r="RIL8" s="59" t="str">
        <f t="shared" ref="RIL8" si="45641">IF($C$8=0,"0",(RIK8*($C$8+1)))</f>
        <v>0</v>
      </c>
      <c r="RIM8" s="59" t="str">
        <f t="shared" ref="RIM8" si="45642">IF($C$8=0,"0",(RIL8*($C$8+1)))</f>
        <v>0</v>
      </c>
      <c r="RIN8" s="59" t="str">
        <f t="shared" ref="RIN8" si="45643">IF($C$8=0,"0",(RIM8*($C$8+1)))</f>
        <v>0</v>
      </c>
      <c r="RIO8" s="59" t="str">
        <f t="shared" ref="RIO8" si="45644">IF($C$8=0,"0",(RIN8*($C$8+1)))</f>
        <v>0</v>
      </c>
      <c r="RIP8" s="59" t="str">
        <f t="shared" ref="RIP8" si="45645">IF($C$8=0,"0",(RIO8*($C$8+1)))</f>
        <v>0</v>
      </c>
      <c r="RIQ8" s="59" t="str">
        <f t="shared" ref="RIQ8" si="45646">IF($C$8=0,"0",(RIP8*($C$8+1)))</f>
        <v>0</v>
      </c>
      <c r="RIR8" s="59" t="str">
        <f t="shared" ref="RIR8" si="45647">IF($C$8=0,"0",(RIQ8*($C$8+1)))</f>
        <v>0</v>
      </c>
      <c r="RIS8" s="59" t="str">
        <f t="shared" ref="RIS8" si="45648">IF($C$8=0,"0",(RIR8*($C$8+1)))</f>
        <v>0</v>
      </c>
      <c r="RIT8" s="59" t="str">
        <f t="shared" ref="RIT8" si="45649">IF($C$8=0,"0",(RIS8*($C$8+1)))</f>
        <v>0</v>
      </c>
      <c r="RIU8" s="59" t="str">
        <f t="shared" ref="RIU8" si="45650">IF($C$8=0,"0",(RIT8*($C$8+1)))</f>
        <v>0</v>
      </c>
      <c r="RIV8" s="59" t="str">
        <f t="shared" ref="RIV8" si="45651">IF($C$8=0,"0",(RIU8*($C$8+1)))</f>
        <v>0</v>
      </c>
      <c r="RIW8" s="59" t="str">
        <f t="shared" ref="RIW8" si="45652">IF($C$8=0,"0",(RIV8*($C$8+1)))</f>
        <v>0</v>
      </c>
      <c r="RIX8" s="59" t="str">
        <f t="shared" ref="RIX8" si="45653">IF($C$8=0,"0",(RIW8*($C$8+1)))</f>
        <v>0</v>
      </c>
      <c r="RIY8" s="59" t="str">
        <f t="shared" ref="RIY8" si="45654">IF($C$8=0,"0",(RIX8*($C$8+1)))</f>
        <v>0</v>
      </c>
      <c r="RIZ8" s="59" t="str">
        <f t="shared" ref="RIZ8" si="45655">IF($C$8=0,"0",(RIY8*($C$8+1)))</f>
        <v>0</v>
      </c>
      <c r="RJA8" s="59" t="str">
        <f t="shared" ref="RJA8" si="45656">IF($C$8=0,"0",(RIZ8*($C$8+1)))</f>
        <v>0</v>
      </c>
      <c r="RJB8" s="59" t="str">
        <f t="shared" ref="RJB8" si="45657">IF($C$8=0,"0",(RJA8*($C$8+1)))</f>
        <v>0</v>
      </c>
      <c r="RJC8" s="59" t="str">
        <f t="shared" ref="RJC8" si="45658">IF($C$8=0,"0",(RJB8*($C$8+1)))</f>
        <v>0</v>
      </c>
      <c r="RJD8" s="59" t="str">
        <f t="shared" ref="RJD8" si="45659">IF($C$8=0,"0",(RJC8*($C$8+1)))</f>
        <v>0</v>
      </c>
      <c r="RJE8" s="59" t="str">
        <f t="shared" ref="RJE8" si="45660">IF($C$8=0,"0",(RJD8*($C$8+1)))</f>
        <v>0</v>
      </c>
      <c r="RJF8" s="59" t="str">
        <f t="shared" ref="RJF8" si="45661">IF($C$8=0,"0",(RJE8*($C$8+1)))</f>
        <v>0</v>
      </c>
      <c r="RJG8" s="59" t="str">
        <f t="shared" ref="RJG8" si="45662">IF($C$8=0,"0",(RJF8*($C$8+1)))</f>
        <v>0</v>
      </c>
      <c r="RJH8" s="59" t="str">
        <f t="shared" ref="RJH8" si="45663">IF($C$8=0,"0",(RJG8*($C$8+1)))</f>
        <v>0</v>
      </c>
      <c r="RJI8" s="59" t="str">
        <f t="shared" ref="RJI8" si="45664">IF($C$8=0,"0",(RJH8*($C$8+1)))</f>
        <v>0</v>
      </c>
      <c r="RJJ8" s="59" t="str">
        <f t="shared" ref="RJJ8" si="45665">IF($C$8=0,"0",(RJI8*($C$8+1)))</f>
        <v>0</v>
      </c>
      <c r="RJK8" s="59" t="str">
        <f t="shared" ref="RJK8" si="45666">IF($C$8=0,"0",(RJJ8*($C$8+1)))</f>
        <v>0</v>
      </c>
      <c r="RJL8" s="59" t="str">
        <f t="shared" ref="RJL8" si="45667">IF($C$8=0,"0",(RJK8*($C$8+1)))</f>
        <v>0</v>
      </c>
      <c r="RJM8" s="59" t="str">
        <f t="shared" ref="RJM8" si="45668">IF($C$8=0,"0",(RJL8*($C$8+1)))</f>
        <v>0</v>
      </c>
      <c r="RJN8" s="59" t="str">
        <f t="shared" ref="RJN8" si="45669">IF($C$8=0,"0",(RJM8*($C$8+1)))</f>
        <v>0</v>
      </c>
      <c r="RJO8" s="59" t="str">
        <f t="shared" ref="RJO8" si="45670">IF($C$8=0,"0",(RJN8*($C$8+1)))</f>
        <v>0</v>
      </c>
      <c r="RJP8" s="59" t="str">
        <f t="shared" ref="RJP8" si="45671">IF($C$8=0,"0",(RJO8*($C$8+1)))</f>
        <v>0</v>
      </c>
      <c r="RJQ8" s="59" t="str">
        <f t="shared" ref="RJQ8" si="45672">IF($C$8=0,"0",(RJP8*($C$8+1)))</f>
        <v>0</v>
      </c>
      <c r="RJR8" s="59" t="str">
        <f t="shared" ref="RJR8" si="45673">IF($C$8=0,"0",(RJQ8*($C$8+1)))</f>
        <v>0</v>
      </c>
      <c r="RJS8" s="59" t="str">
        <f t="shared" ref="RJS8" si="45674">IF($C$8=0,"0",(RJR8*($C$8+1)))</f>
        <v>0</v>
      </c>
      <c r="RJT8" s="59" t="str">
        <f t="shared" ref="RJT8" si="45675">IF($C$8=0,"0",(RJS8*($C$8+1)))</f>
        <v>0</v>
      </c>
      <c r="RJU8" s="59" t="str">
        <f t="shared" ref="RJU8" si="45676">IF($C$8=0,"0",(RJT8*($C$8+1)))</f>
        <v>0</v>
      </c>
      <c r="RJV8" s="59" t="str">
        <f t="shared" ref="RJV8" si="45677">IF($C$8=0,"0",(RJU8*($C$8+1)))</f>
        <v>0</v>
      </c>
      <c r="RJW8" s="59" t="str">
        <f t="shared" ref="RJW8" si="45678">IF($C$8=0,"0",(RJV8*($C$8+1)))</f>
        <v>0</v>
      </c>
      <c r="RJX8" s="59" t="str">
        <f t="shared" ref="RJX8" si="45679">IF($C$8=0,"0",(RJW8*($C$8+1)))</f>
        <v>0</v>
      </c>
      <c r="RJY8" s="59" t="str">
        <f t="shared" ref="RJY8" si="45680">IF($C$8=0,"0",(RJX8*($C$8+1)))</f>
        <v>0</v>
      </c>
      <c r="RJZ8" s="59" t="str">
        <f t="shared" ref="RJZ8" si="45681">IF($C$8=0,"0",(RJY8*($C$8+1)))</f>
        <v>0</v>
      </c>
      <c r="RKA8" s="59" t="str">
        <f t="shared" ref="RKA8" si="45682">IF($C$8=0,"0",(RJZ8*($C$8+1)))</f>
        <v>0</v>
      </c>
      <c r="RKB8" s="59" t="str">
        <f t="shared" ref="RKB8" si="45683">IF($C$8=0,"0",(RKA8*($C$8+1)))</f>
        <v>0</v>
      </c>
      <c r="RKC8" s="59" t="str">
        <f t="shared" ref="RKC8" si="45684">IF($C$8=0,"0",(RKB8*($C$8+1)))</f>
        <v>0</v>
      </c>
      <c r="RKD8" s="59" t="str">
        <f t="shared" ref="RKD8" si="45685">IF($C$8=0,"0",(RKC8*($C$8+1)))</f>
        <v>0</v>
      </c>
      <c r="RKE8" s="59" t="str">
        <f t="shared" ref="RKE8" si="45686">IF($C$8=0,"0",(RKD8*($C$8+1)))</f>
        <v>0</v>
      </c>
      <c r="RKF8" s="59" t="str">
        <f t="shared" ref="RKF8" si="45687">IF($C$8=0,"0",(RKE8*($C$8+1)))</f>
        <v>0</v>
      </c>
      <c r="RKG8" s="59" t="str">
        <f t="shared" ref="RKG8" si="45688">IF($C$8=0,"0",(RKF8*($C$8+1)))</f>
        <v>0</v>
      </c>
      <c r="RKH8" s="59" t="str">
        <f t="shared" ref="RKH8" si="45689">IF($C$8=0,"0",(RKG8*($C$8+1)))</f>
        <v>0</v>
      </c>
      <c r="RKI8" s="59" t="str">
        <f t="shared" ref="RKI8" si="45690">IF($C$8=0,"0",(RKH8*($C$8+1)))</f>
        <v>0</v>
      </c>
      <c r="RKJ8" s="59" t="str">
        <f t="shared" ref="RKJ8" si="45691">IF($C$8=0,"0",(RKI8*($C$8+1)))</f>
        <v>0</v>
      </c>
      <c r="RKK8" s="59" t="str">
        <f t="shared" ref="RKK8" si="45692">IF($C$8=0,"0",(RKJ8*($C$8+1)))</f>
        <v>0</v>
      </c>
      <c r="RKL8" s="59" t="str">
        <f t="shared" ref="RKL8" si="45693">IF($C$8=0,"0",(RKK8*($C$8+1)))</f>
        <v>0</v>
      </c>
      <c r="RKM8" s="59" t="str">
        <f t="shared" ref="RKM8" si="45694">IF($C$8=0,"0",(RKL8*($C$8+1)))</f>
        <v>0</v>
      </c>
      <c r="RKN8" s="59" t="str">
        <f t="shared" ref="RKN8" si="45695">IF($C$8=0,"0",(RKM8*($C$8+1)))</f>
        <v>0</v>
      </c>
      <c r="RKO8" s="59" t="str">
        <f t="shared" ref="RKO8" si="45696">IF($C$8=0,"0",(RKN8*($C$8+1)))</f>
        <v>0</v>
      </c>
      <c r="RKP8" s="59" t="str">
        <f t="shared" ref="RKP8" si="45697">IF($C$8=0,"0",(RKO8*($C$8+1)))</f>
        <v>0</v>
      </c>
      <c r="RKQ8" s="59" t="str">
        <f t="shared" ref="RKQ8" si="45698">IF($C$8=0,"0",(RKP8*($C$8+1)))</f>
        <v>0</v>
      </c>
      <c r="RKR8" s="59" t="str">
        <f t="shared" ref="RKR8" si="45699">IF($C$8=0,"0",(RKQ8*($C$8+1)))</f>
        <v>0</v>
      </c>
      <c r="RKS8" s="59" t="str">
        <f t="shared" ref="RKS8" si="45700">IF($C$8=0,"0",(RKR8*($C$8+1)))</f>
        <v>0</v>
      </c>
      <c r="RKT8" s="59" t="str">
        <f t="shared" ref="RKT8" si="45701">IF($C$8=0,"0",(RKS8*($C$8+1)))</f>
        <v>0</v>
      </c>
      <c r="RKU8" s="59" t="str">
        <f t="shared" ref="RKU8" si="45702">IF($C$8=0,"0",(RKT8*($C$8+1)))</f>
        <v>0</v>
      </c>
      <c r="RKV8" s="59" t="str">
        <f t="shared" ref="RKV8" si="45703">IF($C$8=0,"0",(RKU8*($C$8+1)))</f>
        <v>0</v>
      </c>
      <c r="RKW8" s="59" t="str">
        <f t="shared" ref="RKW8" si="45704">IF($C$8=0,"0",(RKV8*($C$8+1)))</f>
        <v>0</v>
      </c>
      <c r="RKX8" s="59" t="str">
        <f t="shared" ref="RKX8" si="45705">IF($C$8=0,"0",(RKW8*($C$8+1)))</f>
        <v>0</v>
      </c>
      <c r="RKY8" s="59" t="str">
        <f t="shared" ref="RKY8" si="45706">IF($C$8=0,"0",(RKX8*($C$8+1)))</f>
        <v>0</v>
      </c>
      <c r="RKZ8" s="59" t="str">
        <f t="shared" ref="RKZ8" si="45707">IF($C$8=0,"0",(RKY8*($C$8+1)))</f>
        <v>0</v>
      </c>
      <c r="RLA8" s="59" t="str">
        <f t="shared" ref="RLA8" si="45708">IF($C$8=0,"0",(RKZ8*($C$8+1)))</f>
        <v>0</v>
      </c>
      <c r="RLB8" s="59" t="str">
        <f t="shared" ref="RLB8" si="45709">IF($C$8=0,"0",(RLA8*($C$8+1)))</f>
        <v>0</v>
      </c>
      <c r="RLC8" s="59" t="str">
        <f t="shared" ref="RLC8" si="45710">IF($C$8=0,"0",(RLB8*($C$8+1)))</f>
        <v>0</v>
      </c>
      <c r="RLD8" s="59" t="str">
        <f t="shared" ref="RLD8" si="45711">IF($C$8=0,"0",(RLC8*($C$8+1)))</f>
        <v>0</v>
      </c>
      <c r="RLE8" s="59" t="str">
        <f t="shared" ref="RLE8" si="45712">IF($C$8=0,"0",(RLD8*($C$8+1)))</f>
        <v>0</v>
      </c>
      <c r="RLF8" s="59" t="str">
        <f t="shared" ref="RLF8" si="45713">IF($C$8=0,"0",(RLE8*($C$8+1)))</f>
        <v>0</v>
      </c>
      <c r="RLG8" s="59" t="str">
        <f t="shared" ref="RLG8" si="45714">IF($C$8=0,"0",(RLF8*($C$8+1)))</f>
        <v>0</v>
      </c>
      <c r="RLH8" s="59" t="str">
        <f t="shared" ref="RLH8" si="45715">IF($C$8=0,"0",(RLG8*($C$8+1)))</f>
        <v>0</v>
      </c>
      <c r="RLI8" s="59" t="str">
        <f t="shared" ref="RLI8" si="45716">IF($C$8=0,"0",(RLH8*($C$8+1)))</f>
        <v>0</v>
      </c>
      <c r="RLJ8" s="59" t="str">
        <f t="shared" ref="RLJ8" si="45717">IF($C$8=0,"0",(RLI8*($C$8+1)))</f>
        <v>0</v>
      </c>
      <c r="RLK8" s="59" t="str">
        <f t="shared" ref="RLK8" si="45718">IF($C$8=0,"0",(RLJ8*($C$8+1)))</f>
        <v>0</v>
      </c>
      <c r="RLL8" s="59" t="str">
        <f t="shared" ref="RLL8" si="45719">IF($C$8=0,"0",(RLK8*($C$8+1)))</f>
        <v>0</v>
      </c>
      <c r="RLM8" s="59" t="str">
        <f t="shared" ref="RLM8" si="45720">IF($C$8=0,"0",(RLL8*($C$8+1)))</f>
        <v>0</v>
      </c>
      <c r="RLN8" s="59" t="str">
        <f t="shared" ref="RLN8" si="45721">IF($C$8=0,"0",(RLM8*($C$8+1)))</f>
        <v>0</v>
      </c>
      <c r="RLO8" s="59" t="str">
        <f t="shared" ref="RLO8" si="45722">IF($C$8=0,"0",(RLN8*($C$8+1)))</f>
        <v>0</v>
      </c>
      <c r="RLP8" s="59" t="str">
        <f t="shared" ref="RLP8" si="45723">IF($C$8=0,"0",(RLO8*($C$8+1)))</f>
        <v>0</v>
      </c>
      <c r="RLQ8" s="59" t="str">
        <f t="shared" ref="RLQ8" si="45724">IF($C$8=0,"0",(RLP8*($C$8+1)))</f>
        <v>0</v>
      </c>
      <c r="RLR8" s="59" t="str">
        <f t="shared" ref="RLR8" si="45725">IF($C$8=0,"0",(RLQ8*($C$8+1)))</f>
        <v>0</v>
      </c>
      <c r="RLS8" s="59" t="str">
        <f t="shared" ref="RLS8" si="45726">IF($C$8=0,"0",(RLR8*($C$8+1)))</f>
        <v>0</v>
      </c>
      <c r="RLT8" s="59" t="str">
        <f t="shared" ref="RLT8" si="45727">IF($C$8=0,"0",(RLS8*($C$8+1)))</f>
        <v>0</v>
      </c>
      <c r="RLU8" s="59" t="str">
        <f t="shared" ref="RLU8" si="45728">IF($C$8=0,"0",(RLT8*($C$8+1)))</f>
        <v>0</v>
      </c>
      <c r="RLV8" s="59" t="str">
        <f t="shared" ref="RLV8" si="45729">IF($C$8=0,"0",(RLU8*($C$8+1)))</f>
        <v>0</v>
      </c>
      <c r="RLW8" s="59" t="str">
        <f t="shared" ref="RLW8" si="45730">IF($C$8=0,"0",(RLV8*($C$8+1)))</f>
        <v>0</v>
      </c>
      <c r="RLX8" s="59" t="str">
        <f t="shared" ref="RLX8" si="45731">IF($C$8=0,"0",(RLW8*($C$8+1)))</f>
        <v>0</v>
      </c>
      <c r="RLY8" s="59" t="str">
        <f t="shared" ref="RLY8" si="45732">IF($C$8=0,"0",(RLX8*($C$8+1)))</f>
        <v>0</v>
      </c>
      <c r="RLZ8" s="59" t="str">
        <f t="shared" ref="RLZ8" si="45733">IF($C$8=0,"0",(RLY8*($C$8+1)))</f>
        <v>0</v>
      </c>
      <c r="RMA8" s="59" t="str">
        <f t="shared" ref="RMA8" si="45734">IF($C$8=0,"0",(RLZ8*($C$8+1)))</f>
        <v>0</v>
      </c>
      <c r="RMB8" s="59" t="str">
        <f t="shared" ref="RMB8" si="45735">IF($C$8=0,"0",(RMA8*($C$8+1)))</f>
        <v>0</v>
      </c>
      <c r="RMC8" s="59" t="str">
        <f t="shared" ref="RMC8" si="45736">IF($C$8=0,"0",(RMB8*($C$8+1)))</f>
        <v>0</v>
      </c>
      <c r="RMD8" s="59" t="str">
        <f t="shared" ref="RMD8" si="45737">IF($C$8=0,"0",(RMC8*($C$8+1)))</f>
        <v>0</v>
      </c>
      <c r="RME8" s="59" t="str">
        <f t="shared" ref="RME8" si="45738">IF($C$8=0,"0",(RMD8*($C$8+1)))</f>
        <v>0</v>
      </c>
      <c r="RMF8" s="59" t="str">
        <f t="shared" ref="RMF8" si="45739">IF($C$8=0,"0",(RME8*($C$8+1)))</f>
        <v>0</v>
      </c>
      <c r="RMG8" s="59" t="str">
        <f t="shared" ref="RMG8" si="45740">IF($C$8=0,"0",(RMF8*($C$8+1)))</f>
        <v>0</v>
      </c>
      <c r="RMH8" s="59" t="str">
        <f t="shared" ref="RMH8" si="45741">IF($C$8=0,"0",(RMG8*($C$8+1)))</f>
        <v>0</v>
      </c>
      <c r="RMI8" s="59" t="str">
        <f t="shared" ref="RMI8" si="45742">IF($C$8=0,"0",(RMH8*($C$8+1)))</f>
        <v>0</v>
      </c>
      <c r="RMJ8" s="59" t="str">
        <f t="shared" ref="RMJ8" si="45743">IF($C$8=0,"0",(RMI8*($C$8+1)))</f>
        <v>0</v>
      </c>
      <c r="RMK8" s="59" t="str">
        <f t="shared" ref="RMK8" si="45744">IF($C$8=0,"0",(RMJ8*($C$8+1)))</f>
        <v>0</v>
      </c>
      <c r="RML8" s="59" t="str">
        <f t="shared" ref="RML8" si="45745">IF($C$8=0,"0",(RMK8*($C$8+1)))</f>
        <v>0</v>
      </c>
      <c r="RMM8" s="59" t="str">
        <f t="shared" ref="RMM8" si="45746">IF($C$8=0,"0",(RML8*($C$8+1)))</f>
        <v>0</v>
      </c>
      <c r="RMN8" s="59" t="str">
        <f t="shared" ref="RMN8" si="45747">IF($C$8=0,"0",(RMM8*($C$8+1)))</f>
        <v>0</v>
      </c>
      <c r="RMO8" s="59" t="str">
        <f t="shared" ref="RMO8" si="45748">IF($C$8=0,"0",(RMN8*($C$8+1)))</f>
        <v>0</v>
      </c>
      <c r="RMP8" s="59" t="str">
        <f t="shared" ref="RMP8" si="45749">IF($C$8=0,"0",(RMO8*($C$8+1)))</f>
        <v>0</v>
      </c>
      <c r="RMQ8" s="59" t="str">
        <f t="shared" ref="RMQ8" si="45750">IF($C$8=0,"0",(RMP8*($C$8+1)))</f>
        <v>0</v>
      </c>
      <c r="RMR8" s="59" t="str">
        <f t="shared" ref="RMR8" si="45751">IF($C$8=0,"0",(RMQ8*($C$8+1)))</f>
        <v>0</v>
      </c>
      <c r="RMS8" s="59" t="str">
        <f t="shared" ref="RMS8" si="45752">IF($C$8=0,"0",(RMR8*($C$8+1)))</f>
        <v>0</v>
      </c>
      <c r="RMT8" s="59" t="str">
        <f t="shared" ref="RMT8" si="45753">IF($C$8=0,"0",(RMS8*($C$8+1)))</f>
        <v>0</v>
      </c>
      <c r="RMU8" s="59" t="str">
        <f t="shared" ref="RMU8" si="45754">IF($C$8=0,"0",(RMT8*($C$8+1)))</f>
        <v>0</v>
      </c>
      <c r="RMV8" s="59" t="str">
        <f t="shared" ref="RMV8" si="45755">IF($C$8=0,"0",(RMU8*($C$8+1)))</f>
        <v>0</v>
      </c>
      <c r="RMW8" s="59" t="str">
        <f t="shared" ref="RMW8" si="45756">IF($C$8=0,"0",(RMV8*($C$8+1)))</f>
        <v>0</v>
      </c>
      <c r="RMX8" s="59" t="str">
        <f t="shared" ref="RMX8" si="45757">IF($C$8=0,"0",(RMW8*($C$8+1)))</f>
        <v>0</v>
      </c>
      <c r="RMY8" s="59" t="str">
        <f t="shared" ref="RMY8" si="45758">IF($C$8=0,"0",(RMX8*($C$8+1)))</f>
        <v>0</v>
      </c>
      <c r="RMZ8" s="59" t="str">
        <f t="shared" ref="RMZ8" si="45759">IF($C$8=0,"0",(RMY8*($C$8+1)))</f>
        <v>0</v>
      </c>
      <c r="RNA8" s="59" t="str">
        <f t="shared" ref="RNA8" si="45760">IF($C$8=0,"0",(RMZ8*($C$8+1)))</f>
        <v>0</v>
      </c>
      <c r="RNB8" s="59" t="str">
        <f t="shared" ref="RNB8" si="45761">IF($C$8=0,"0",(RNA8*($C$8+1)))</f>
        <v>0</v>
      </c>
      <c r="RNC8" s="59" t="str">
        <f t="shared" ref="RNC8" si="45762">IF($C$8=0,"0",(RNB8*($C$8+1)))</f>
        <v>0</v>
      </c>
      <c r="RND8" s="59" t="str">
        <f t="shared" ref="RND8" si="45763">IF($C$8=0,"0",(RNC8*($C$8+1)))</f>
        <v>0</v>
      </c>
      <c r="RNE8" s="59" t="str">
        <f t="shared" ref="RNE8" si="45764">IF($C$8=0,"0",(RND8*($C$8+1)))</f>
        <v>0</v>
      </c>
      <c r="RNF8" s="59" t="str">
        <f t="shared" ref="RNF8" si="45765">IF($C$8=0,"0",(RNE8*($C$8+1)))</f>
        <v>0</v>
      </c>
      <c r="RNG8" s="59" t="str">
        <f t="shared" ref="RNG8" si="45766">IF($C$8=0,"0",(RNF8*($C$8+1)))</f>
        <v>0</v>
      </c>
      <c r="RNH8" s="59" t="str">
        <f t="shared" ref="RNH8" si="45767">IF($C$8=0,"0",(RNG8*($C$8+1)))</f>
        <v>0</v>
      </c>
      <c r="RNI8" s="59" t="str">
        <f t="shared" ref="RNI8" si="45768">IF($C$8=0,"0",(RNH8*($C$8+1)))</f>
        <v>0</v>
      </c>
      <c r="RNJ8" s="59" t="str">
        <f t="shared" ref="RNJ8" si="45769">IF($C$8=0,"0",(RNI8*($C$8+1)))</f>
        <v>0</v>
      </c>
      <c r="RNK8" s="59" t="str">
        <f t="shared" ref="RNK8" si="45770">IF($C$8=0,"0",(RNJ8*($C$8+1)))</f>
        <v>0</v>
      </c>
      <c r="RNL8" s="59" t="str">
        <f t="shared" ref="RNL8" si="45771">IF($C$8=0,"0",(RNK8*($C$8+1)))</f>
        <v>0</v>
      </c>
      <c r="RNM8" s="59" t="str">
        <f t="shared" ref="RNM8" si="45772">IF($C$8=0,"0",(RNL8*($C$8+1)))</f>
        <v>0</v>
      </c>
      <c r="RNN8" s="59" t="str">
        <f t="shared" ref="RNN8" si="45773">IF($C$8=0,"0",(RNM8*($C$8+1)))</f>
        <v>0</v>
      </c>
      <c r="RNO8" s="59" t="str">
        <f t="shared" ref="RNO8" si="45774">IF($C$8=0,"0",(RNN8*($C$8+1)))</f>
        <v>0</v>
      </c>
      <c r="RNP8" s="59" t="str">
        <f t="shared" ref="RNP8" si="45775">IF($C$8=0,"0",(RNO8*($C$8+1)))</f>
        <v>0</v>
      </c>
      <c r="RNQ8" s="59" t="str">
        <f t="shared" ref="RNQ8" si="45776">IF($C$8=0,"0",(RNP8*($C$8+1)))</f>
        <v>0</v>
      </c>
      <c r="RNR8" s="59" t="str">
        <f t="shared" ref="RNR8" si="45777">IF($C$8=0,"0",(RNQ8*($C$8+1)))</f>
        <v>0</v>
      </c>
      <c r="RNS8" s="59" t="str">
        <f t="shared" ref="RNS8" si="45778">IF($C$8=0,"0",(RNR8*($C$8+1)))</f>
        <v>0</v>
      </c>
      <c r="RNT8" s="59" t="str">
        <f t="shared" ref="RNT8" si="45779">IF($C$8=0,"0",(RNS8*($C$8+1)))</f>
        <v>0</v>
      </c>
      <c r="RNU8" s="59" t="str">
        <f t="shared" ref="RNU8" si="45780">IF($C$8=0,"0",(RNT8*($C$8+1)))</f>
        <v>0</v>
      </c>
      <c r="RNV8" s="59" t="str">
        <f t="shared" ref="RNV8" si="45781">IF($C$8=0,"0",(RNU8*($C$8+1)))</f>
        <v>0</v>
      </c>
      <c r="RNW8" s="59" t="str">
        <f t="shared" ref="RNW8" si="45782">IF($C$8=0,"0",(RNV8*($C$8+1)))</f>
        <v>0</v>
      </c>
      <c r="RNX8" s="59" t="str">
        <f t="shared" ref="RNX8" si="45783">IF($C$8=0,"0",(RNW8*($C$8+1)))</f>
        <v>0</v>
      </c>
      <c r="RNY8" s="59" t="str">
        <f t="shared" ref="RNY8" si="45784">IF($C$8=0,"0",(RNX8*($C$8+1)))</f>
        <v>0</v>
      </c>
      <c r="RNZ8" s="59" t="str">
        <f t="shared" ref="RNZ8" si="45785">IF($C$8=0,"0",(RNY8*($C$8+1)))</f>
        <v>0</v>
      </c>
      <c r="ROA8" s="59" t="str">
        <f t="shared" ref="ROA8" si="45786">IF($C$8=0,"0",(RNZ8*($C$8+1)))</f>
        <v>0</v>
      </c>
      <c r="ROB8" s="59" t="str">
        <f t="shared" ref="ROB8" si="45787">IF($C$8=0,"0",(ROA8*($C$8+1)))</f>
        <v>0</v>
      </c>
      <c r="ROC8" s="59" t="str">
        <f t="shared" ref="ROC8" si="45788">IF($C$8=0,"0",(ROB8*($C$8+1)))</f>
        <v>0</v>
      </c>
      <c r="ROD8" s="59" t="str">
        <f t="shared" ref="ROD8" si="45789">IF($C$8=0,"0",(ROC8*($C$8+1)))</f>
        <v>0</v>
      </c>
      <c r="ROE8" s="59" t="str">
        <f t="shared" ref="ROE8" si="45790">IF($C$8=0,"0",(ROD8*($C$8+1)))</f>
        <v>0</v>
      </c>
      <c r="ROF8" s="59" t="str">
        <f t="shared" ref="ROF8" si="45791">IF($C$8=0,"0",(ROE8*($C$8+1)))</f>
        <v>0</v>
      </c>
      <c r="ROG8" s="59" t="str">
        <f t="shared" ref="ROG8" si="45792">IF($C$8=0,"0",(ROF8*($C$8+1)))</f>
        <v>0</v>
      </c>
      <c r="ROH8" s="59" t="str">
        <f t="shared" ref="ROH8" si="45793">IF($C$8=0,"0",(ROG8*($C$8+1)))</f>
        <v>0</v>
      </c>
      <c r="ROI8" s="59" t="str">
        <f t="shared" ref="ROI8" si="45794">IF($C$8=0,"0",(ROH8*($C$8+1)))</f>
        <v>0</v>
      </c>
      <c r="ROJ8" s="59" t="str">
        <f t="shared" ref="ROJ8" si="45795">IF($C$8=0,"0",(ROI8*($C$8+1)))</f>
        <v>0</v>
      </c>
      <c r="ROK8" s="59" t="str">
        <f t="shared" ref="ROK8" si="45796">IF($C$8=0,"0",(ROJ8*($C$8+1)))</f>
        <v>0</v>
      </c>
      <c r="ROL8" s="59" t="str">
        <f t="shared" ref="ROL8" si="45797">IF($C$8=0,"0",(ROK8*($C$8+1)))</f>
        <v>0</v>
      </c>
      <c r="ROM8" s="59" t="str">
        <f t="shared" ref="ROM8" si="45798">IF($C$8=0,"0",(ROL8*($C$8+1)))</f>
        <v>0</v>
      </c>
      <c r="RON8" s="59" t="str">
        <f t="shared" ref="RON8" si="45799">IF($C$8=0,"0",(ROM8*($C$8+1)))</f>
        <v>0</v>
      </c>
      <c r="ROO8" s="59" t="str">
        <f t="shared" ref="ROO8" si="45800">IF($C$8=0,"0",(RON8*($C$8+1)))</f>
        <v>0</v>
      </c>
      <c r="ROP8" s="59" t="str">
        <f t="shared" ref="ROP8" si="45801">IF($C$8=0,"0",(ROO8*($C$8+1)))</f>
        <v>0</v>
      </c>
      <c r="ROQ8" s="59" t="str">
        <f t="shared" ref="ROQ8" si="45802">IF($C$8=0,"0",(ROP8*($C$8+1)))</f>
        <v>0</v>
      </c>
      <c r="ROR8" s="59" t="str">
        <f t="shared" ref="ROR8" si="45803">IF($C$8=0,"0",(ROQ8*($C$8+1)))</f>
        <v>0</v>
      </c>
      <c r="ROS8" s="59" t="str">
        <f t="shared" ref="ROS8" si="45804">IF($C$8=0,"0",(ROR8*($C$8+1)))</f>
        <v>0</v>
      </c>
      <c r="ROT8" s="59" t="str">
        <f t="shared" ref="ROT8" si="45805">IF($C$8=0,"0",(ROS8*($C$8+1)))</f>
        <v>0</v>
      </c>
      <c r="ROU8" s="59" t="str">
        <f t="shared" ref="ROU8" si="45806">IF($C$8=0,"0",(ROT8*($C$8+1)))</f>
        <v>0</v>
      </c>
      <c r="ROV8" s="59" t="str">
        <f t="shared" ref="ROV8" si="45807">IF($C$8=0,"0",(ROU8*($C$8+1)))</f>
        <v>0</v>
      </c>
      <c r="ROW8" s="59" t="str">
        <f t="shared" ref="ROW8" si="45808">IF($C$8=0,"0",(ROV8*($C$8+1)))</f>
        <v>0</v>
      </c>
      <c r="ROX8" s="59" t="str">
        <f t="shared" ref="ROX8" si="45809">IF($C$8=0,"0",(ROW8*($C$8+1)))</f>
        <v>0</v>
      </c>
      <c r="ROY8" s="59" t="str">
        <f t="shared" ref="ROY8" si="45810">IF($C$8=0,"0",(ROX8*($C$8+1)))</f>
        <v>0</v>
      </c>
      <c r="ROZ8" s="59" t="str">
        <f t="shared" ref="ROZ8" si="45811">IF($C$8=0,"0",(ROY8*($C$8+1)))</f>
        <v>0</v>
      </c>
      <c r="RPA8" s="59" t="str">
        <f t="shared" ref="RPA8" si="45812">IF($C$8=0,"0",(ROZ8*($C$8+1)))</f>
        <v>0</v>
      </c>
      <c r="RPB8" s="59" t="str">
        <f t="shared" ref="RPB8" si="45813">IF($C$8=0,"0",(RPA8*($C$8+1)))</f>
        <v>0</v>
      </c>
      <c r="RPC8" s="59" t="str">
        <f t="shared" ref="RPC8" si="45814">IF($C$8=0,"0",(RPB8*($C$8+1)))</f>
        <v>0</v>
      </c>
      <c r="RPD8" s="59" t="str">
        <f t="shared" ref="RPD8" si="45815">IF($C$8=0,"0",(RPC8*($C$8+1)))</f>
        <v>0</v>
      </c>
      <c r="RPE8" s="59" t="str">
        <f t="shared" ref="RPE8" si="45816">IF($C$8=0,"0",(RPD8*($C$8+1)))</f>
        <v>0</v>
      </c>
      <c r="RPF8" s="59" t="str">
        <f t="shared" ref="RPF8" si="45817">IF($C$8=0,"0",(RPE8*($C$8+1)))</f>
        <v>0</v>
      </c>
      <c r="RPG8" s="59" t="str">
        <f t="shared" ref="RPG8" si="45818">IF($C$8=0,"0",(RPF8*($C$8+1)))</f>
        <v>0</v>
      </c>
      <c r="RPH8" s="59" t="str">
        <f t="shared" ref="RPH8" si="45819">IF($C$8=0,"0",(RPG8*($C$8+1)))</f>
        <v>0</v>
      </c>
      <c r="RPI8" s="59" t="str">
        <f t="shared" ref="RPI8" si="45820">IF($C$8=0,"0",(RPH8*($C$8+1)))</f>
        <v>0</v>
      </c>
      <c r="RPJ8" s="59" t="str">
        <f t="shared" ref="RPJ8" si="45821">IF($C$8=0,"0",(RPI8*($C$8+1)))</f>
        <v>0</v>
      </c>
      <c r="RPK8" s="59" t="str">
        <f t="shared" ref="RPK8" si="45822">IF($C$8=0,"0",(RPJ8*($C$8+1)))</f>
        <v>0</v>
      </c>
      <c r="RPL8" s="59" t="str">
        <f t="shared" ref="RPL8" si="45823">IF($C$8=0,"0",(RPK8*($C$8+1)))</f>
        <v>0</v>
      </c>
      <c r="RPM8" s="59" t="str">
        <f t="shared" ref="RPM8" si="45824">IF($C$8=0,"0",(RPL8*($C$8+1)))</f>
        <v>0</v>
      </c>
      <c r="RPN8" s="59" t="str">
        <f t="shared" ref="RPN8" si="45825">IF($C$8=0,"0",(RPM8*($C$8+1)))</f>
        <v>0</v>
      </c>
      <c r="RPO8" s="59" t="str">
        <f t="shared" ref="RPO8" si="45826">IF($C$8=0,"0",(RPN8*($C$8+1)))</f>
        <v>0</v>
      </c>
      <c r="RPP8" s="59" t="str">
        <f t="shared" ref="RPP8" si="45827">IF($C$8=0,"0",(RPO8*($C$8+1)))</f>
        <v>0</v>
      </c>
      <c r="RPQ8" s="59" t="str">
        <f t="shared" ref="RPQ8" si="45828">IF($C$8=0,"0",(RPP8*($C$8+1)))</f>
        <v>0</v>
      </c>
      <c r="RPR8" s="59" t="str">
        <f t="shared" ref="RPR8" si="45829">IF($C$8=0,"0",(RPQ8*($C$8+1)))</f>
        <v>0</v>
      </c>
      <c r="RPS8" s="59" t="str">
        <f t="shared" ref="RPS8" si="45830">IF($C$8=0,"0",(RPR8*($C$8+1)))</f>
        <v>0</v>
      </c>
      <c r="RPT8" s="59" t="str">
        <f t="shared" ref="RPT8" si="45831">IF($C$8=0,"0",(RPS8*($C$8+1)))</f>
        <v>0</v>
      </c>
      <c r="RPU8" s="59" t="str">
        <f t="shared" ref="RPU8" si="45832">IF($C$8=0,"0",(RPT8*($C$8+1)))</f>
        <v>0</v>
      </c>
      <c r="RPV8" s="59" t="str">
        <f t="shared" ref="RPV8" si="45833">IF($C$8=0,"0",(RPU8*($C$8+1)))</f>
        <v>0</v>
      </c>
      <c r="RPW8" s="59" t="str">
        <f t="shared" ref="RPW8" si="45834">IF($C$8=0,"0",(RPV8*($C$8+1)))</f>
        <v>0</v>
      </c>
      <c r="RPX8" s="59" t="str">
        <f t="shared" ref="RPX8" si="45835">IF($C$8=0,"0",(RPW8*($C$8+1)))</f>
        <v>0</v>
      </c>
      <c r="RPY8" s="59" t="str">
        <f t="shared" ref="RPY8" si="45836">IF($C$8=0,"0",(RPX8*($C$8+1)))</f>
        <v>0</v>
      </c>
      <c r="RPZ8" s="59" t="str">
        <f t="shared" ref="RPZ8" si="45837">IF($C$8=0,"0",(RPY8*($C$8+1)))</f>
        <v>0</v>
      </c>
      <c r="RQA8" s="59" t="str">
        <f t="shared" ref="RQA8" si="45838">IF($C$8=0,"0",(RPZ8*($C$8+1)))</f>
        <v>0</v>
      </c>
      <c r="RQB8" s="59" t="str">
        <f t="shared" ref="RQB8" si="45839">IF($C$8=0,"0",(RQA8*($C$8+1)))</f>
        <v>0</v>
      </c>
      <c r="RQC8" s="59" t="str">
        <f t="shared" ref="RQC8" si="45840">IF($C$8=0,"0",(RQB8*($C$8+1)))</f>
        <v>0</v>
      </c>
      <c r="RQD8" s="59" t="str">
        <f t="shared" ref="RQD8" si="45841">IF($C$8=0,"0",(RQC8*($C$8+1)))</f>
        <v>0</v>
      </c>
      <c r="RQE8" s="59" t="str">
        <f t="shared" ref="RQE8" si="45842">IF($C$8=0,"0",(RQD8*($C$8+1)))</f>
        <v>0</v>
      </c>
      <c r="RQF8" s="59" t="str">
        <f t="shared" ref="RQF8" si="45843">IF($C$8=0,"0",(RQE8*($C$8+1)))</f>
        <v>0</v>
      </c>
      <c r="RQG8" s="59" t="str">
        <f t="shared" ref="RQG8" si="45844">IF($C$8=0,"0",(RQF8*($C$8+1)))</f>
        <v>0</v>
      </c>
      <c r="RQH8" s="59" t="str">
        <f t="shared" ref="RQH8" si="45845">IF($C$8=0,"0",(RQG8*($C$8+1)))</f>
        <v>0</v>
      </c>
      <c r="RQI8" s="59" t="str">
        <f t="shared" ref="RQI8" si="45846">IF($C$8=0,"0",(RQH8*($C$8+1)))</f>
        <v>0</v>
      </c>
      <c r="RQJ8" s="59" t="str">
        <f t="shared" ref="RQJ8" si="45847">IF($C$8=0,"0",(RQI8*($C$8+1)))</f>
        <v>0</v>
      </c>
      <c r="RQK8" s="59" t="str">
        <f t="shared" ref="RQK8" si="45848">IF($C$8=0,"0",(RQJ8*($C$8+1)))</f>
        <v>0</v>
      </c>
      <c r="RQL8" s="59" t="str">
        <f t="shared" ref="RQL8" si="45849">IF($C$8=0,"0",(RQK8*($C$8+1)))</f>
        <v>0</v>
      </c>
      <c r="RQM8" s="59" t="str">
        <f t="shared" ref="RQM8" si="45850">IF($C$8=0,"0",(RQL8*($C$8+1)))</f>
        <v>0</v>
      </c>
      <c r="RQN8" s="59" t="str">
        <f t="shared" ref="RQN8" si="45851">IF($C$8=0,"0",(RQM8*($C$8+1)))</f>
        <v>0</v>
      </c>
      <c r="RQO8" s="59" t="str">
        <f t="shared" ref="RQO8" si="45852">IF($C$8=0,"0",(RQN8*($C$8+1)))</f>
        <v>0</v>
      </c>
      <c r="RQP8" s="59" t="str">
        <f t="shared" ref="RQP8" si="45853">IF($C$8=0,"0",(RQO8*($C$8+1)))</f>
        <v>0</v>
      </c>
      <c r="RQQ8" s="59" t="str">
        <f t="shared" ref="RQQ8" si="45854">IF($C$8=0,"0",(RQP8*($C$8+1)))</f>
        <v>0</v>
      </c>
      <c r="RQR8" s="59" t="str">
        <f t="shared" ref="RQR8" si="45855">IF($C$8=0,"0",(RQQ8*($C$8+1)))</f>
        <v>0</v>
      </c>
      <c r="RQS8" s="59" t="str">
        <f t="shared" ref="RQS8" si="45856">IF($C$8=0,"0",(RQR8*($C$8+1)))</f>
        <v>0</v>
      </c>
      <c r="RQT8" s="59" t="str">
        <f t="shared" ref="RQT8" si="45857">IF($C$8=0,"0",(RQS8*($C$8+1)))</f>
        <v>0</v>
      </c>
      <c r="RQU8" s="59" t="str">
        <f t="shared" ref="RQU8" si="45858">IF($C$8=0,"0",(RQT8*($C$8+1)))</f>
        <v>0</v>
      </c>
      <c r="RQV8" s="59" t="str">
        <f t="shared" ref="RQV8" si="45859">IF($C$8=0,"0",(RQU8*($C$8+1)))</f>
        <v>0</v>
      </c>
      <c r="RQW8" s="59" t="str">
        <f t="shared" ref="RQW8" si="45860">IF($C$8=0,"0",(RQV8*($C$8+1)))</f>
        <v>0</v>
      </c>
      <c r="RQX8" s="59" t="str">
        <f t="shared" ref="RQX8" si="45861">IF($C$8=0,"0",(RQW8*($C$8+1)))</f>
        <v>0</v>
      </c>
      <c r="RQY8" s="59" t="str">
        <f t="shared" ref="RQY8" si="45862">IF($C$8=0,"0",(RQX8*($C$8+1)))</f>
        <v>0</v>
      </c>
      <c r="RQZ8" s="59" t="str">
        <f t="shared" ref="RQZ8" si="45863">IF($C$8=0,"0",(RQY8*($C$8+1)))</f>
        <v>0</v>
      </c>
      <c r="RRA8" s="59" t="str">
        <f t="shared" ref="RRA8" si="45864">IF($C$8=0,"0",(RQZ8*($C$8+1)))</f>
        <v>0</v>
      </c>
      <c r="RRB8" s="59" t="str">
        <f t="shared" ref="RRB8" si="45865">IF($C$8=0,"0",(RRA8*($C$8+1)))</f>
        <v>0</v>
      </c>
      <c r="RRC8" s="59" t="str">
        <f t="shared" ref="RRC8" si="45866">IF($C$8=0,"0",(RRB8*($C$8+1)))</f>
        <v>0</v>
      </c>
      <c r="RRD8" s="59" t="str">
        <f t="shared" ref="RRD8" si="45867">IF($C$8=0,"0",(RRC8*($C$8+1)))</f>
        <v>0</v>
      </c>
      <c r="RRE8" s="59" t="str">
        <f t="shared" ref="RRE8" si="45868">IF($C$8=0,"0",(RRD8*($C$8+1)))</f>
        <v>0</v>
      </c>
      <c r="RRF8" s="59" t="str">
        <f t="shared" ref="RRF8" si="45869">IF($C$8=0,"0",(RRE8*($C$8+1)))</f>
        <v>0</v>
      </c>
      <c r="RRG8" s="59" t="str">
        <f t="shared" ref="RRG8" si="45870">IF($C$8=0,"0",(RRF8*($C$8+1)))</f>
        <v>0</v>
      </c>
      <c r="RRH8" s="59" t="str">
        <f t="shared" ref="RRH8" si="45871">IF($C$8=0,"0",(RRG8*($C$8+1)))</f>
        <v>0</v>
      </c>
      <c r="RRI8" s="59" t="str">
        <f t="shared" ref="RRI8" si="45872">IF($C$8=0,"0",(RRH8*($C$8+1)))</f>
        <v>0</v>
      </c>
      <c r="RRJ8" s="59" t="str">
        <f t="shared" ref="RRJ8" si="45873">IF($C$8=0,"0",(RRI8*($C$8+1)))</f>
        <v>0</v>
      </c>
      <c r="RRK8" s="59" t="str">
        <f t="shared" ref="RRK8" si="45874">IF($C$8=0,"0",(RRJ8*($C$8+1)))</f>
        <v>0</v>
      </c>
      <c r="RRL8" s="59" t="str">
        <f t="shared" ref="RRL8" si="45875">IF($C$8=0,"0",(RRK8*($C$8+1)))</f>
        <v>0</v>
      </c>
      <c r="RRM8" s="59" t="str">
        <f t="shared" ref="RRM8" si="45876">IF($C$8=0,"0",(RRL8*($C$8+1)))</f>
        <v>0</v>
      </c>
      <c r="RRN8" s="59" t="str">
        <f t="shared" ref="RRN8" si="45877">IF($C$8=0,"0",(RRM8*($C$8+1)))</f>
        <v>0</v>
      </c>
      <c r="RRO8" s="59" t="str">
        <f t="shared" ref="RRO8" si="45878">IF($C$8=0,"0",(RRN8*($C$8+1)))</f>
        <v>0</v>
      </c>
      <c r="RRP8" s="59" t="str">
        <f t="shared" ref="RRP8" si="45879">IF($C$8=0,"0",(RRO8*($C$8+1)))</f>
        <v>0</v>
      </c>
      <c r="RRQ8" s="59" t="str">
        <f t="shared" ref="RRQ8" si="45880">IF($C$8=0,"0",(RRP8*($C$8+1)))</f>
        <v>0</v>
      </c>
      <c r="RRR8" s="59" t="str">
        <f t="shared" ref="RRR8" si="45881">IF($C$8=0,"0",(RRQ8*($C$8+1)))</f>
        <v>0</v>
      </c>
      <c r="RRS8" s="59" t="str">
        <f t="shared" ref="RRS8" si="45882">IF($C$8=0,"0",(RRR8*($C$8+1)))</f>
        <v>0</v>
      </c>
      <c r="RRT8" s="59" t="str">
        <f t="shared" ref="RRT8" si="45883">IF($C$8=0,"0",(RRS8*($C$8+1)))</f>
        <v>0</v>
      </c>
      <c r="RRU8" s="59" t="str">
        <f t="shared" ref="RRU8" si="45884">IF($C$8=0,"0",(RRT8*($C$8+1)))</f>
        <v>0</v>
      </c>
      <c r="RRV8" s="59" t="str">
        <f t="shared" ref="RRV8" si="45885">IF($C$8=0,"0",(RRU8*($C$8+1)))</f>
        <v>0</v>
      </c>
      <c r="RRW8" s="59" t="str">
        <f t="shared" ref="RRW8" si="45886">IF($C$8=0,"0",(RRV8*($C$8+1)))</f>
        <v>0</v>
      </c>
      <c r="RRX8" s="59" t="str">
        <f t="shared" ref="RRX8" si="45887">IF($C$8=0,"0",(RRW8*($C$8+1)))</f>
        <v>0</v>
      </c>
      <c r="RRY8" s="59" t="str">
        <f t="shared" ref="RRY8" si="45888">IF($C$8=0,"0",(RRX8*($C$8+1)))</f>
        <v>0</v>
      </c>
      <c r="RRZ8" s="59" t="str">
        <f t="shared" ref="RRZ8" si="45889">IF($C$8=0,"0",(RRY8*($C$8+1)))</f>
        <v>0</v>
      </c>
      <c r="RSA8" s="59" t="str">
        <f t="shared" ref="RSA8" si="45890">IF($C$8=0,"0",(RRZ8*($C$8+1)))</f>
        <v>0</v>
      </c>
      <c r="RSB8" s="59" t="str">
        <f t="shared" ref="RSB8" si="45891">IF($C$8=0,"0",(RSA8*($C$8+1)))</f>
        <v>0</v>
      </c>
      <c r="RSC8" s="59" t="str">
        <f t="shared" ref="RSC8" si="45892">IF($C$8=0,"0",(RSB8*($C$8+1)))</f>
        <v>0</v>
      </c>
      <c r="RSD8" s="59" t="str">
        <f t="shared" ref="RSD8" si="45893">IF($C$8=0,"0",(RSC8*($C$8+1)))</f>
        <v>0</v>
      </c>
      <c r="RSE8" s="59" t="str">
        <f t="shared" ref="RSE8" si="45894">IF($C$8=0,"0",(RSD8*($C$8+1)))</f>
        <v>0</v>
      </c>
      <c r="RSF8" s="59" t="str">
        <f t="shared" ref="RSF8" si="45895">IF($C$8=0,"0",(RSE8*($C$8+1)))</f>
        <v>0</v>
      </c>
      <c r="RSG8" s="59" t="str">
        <f t="shared" ref="RSG8" si="45896">IF($C$8=0,"0",(RSF8*($C$8+1)))</f>
        <v>0</v>
      </c>
      <c r="RSH8" s="59" t="str">
        <f t="shared" ref="RSH8" si="45897">IF($C$8=0,"0",(RSG8*($C$8+1)))</f>
        <v>0</v>
      </c>
      <c r="RSI8" s="59" t="str">
        <f t="shared" ref="RSI8" si="45898">IF($C$8=0,"0",(RSH8*($C$8+1)))</f>
        <v>0</v>
      </c>
      <c r="RSJ8" s="59" t="str">
        <f t="shared" ref="RSJ8" si="45899">IF($C$8=0,"0",(RSI8*($C$8+1)))</f>
        <v>0</v>
      </c>
      <c r="RSK8" s="59" t="str">
        <f t="shared" ref="RSK8" si="45900">IF($C$8=0,"0",(RSJ8*($C$8+1)))</f>
        <v>0</v>
      </c>
      <c r="RSL8" s="59" t="str">
        <f t="shared" ref="RSL8" si="45901">IF($C$8=0,"0",(RSK8*($C$8+1)))</f>
        <v>0</v>
      </c>
      <c r="RSM8" s="59" t="str">
        <f t="shared" ref="RSM8" si="45902">IF($C$8=0,"0",(RSL8*($C$8+1)))</f>
        <v>0</v>
      </c>
      <c r="RSN8" s="59" t="str">
        <f t="shared" ref="RSN8" si="45903">IF($C$8=0,"0",(RSM8*($C$8+1)))</f>
        <v>0</v>
      </c>
      <c r="RSO8" s="59" t="str">
        <f t="shared" ref="RSO8" si="45904">IF($C$8=0,"0",(RSN8*($C$8+1)))</f>
        <v>0</v>
      </c>
      <c r="RSP8" s="59" t="str">
        <f t="shared" ref="RSP8" si="45905">IF($C$8=0,"0",(RSO8*($C$8+1)))</f>
        <v>0</v>
      </c>
      <c r="RSQ8" s="59" t="str">
        <f t="shared" ref="RSQ8" si="45906">IF($C$8=0,"0",(RSP8*($C$8+1)))</f>
        <v>0</v>
      </c>
      <c r="RSR8" s="59" t="str">
        <f t="shared" ref="RSR8" si="45907">IF($C$8=0,"0",(RSQ8*($C$8+1)))</f>
        <v>0</v>
      </c>
      <c r="RSS8" s="59" t="str">
        <f t="shared" ref="RSS8" si="45908">IF($C$8=0,"0",(RSR8*($C$8+1)))</f>
        <v>0</v>
      </c>
      <c r="RST8" s="59" t="str">
        <f t="shared" ref="RST8" si="45909">IF($C$8=0,"0",(RSS8*($C$8+1)))</f>
        <v>0</v>
      </c>
      <c r="RSU8" s="59" t="str">
        <f t="shared" ref="RSU8" si="45910">IF($C$8=0,"0",(RST8*($C$8+1)))</f>
        <v>0</v>
      </c>
      <c r="RSV8" s="59" t="str">
        <f t="shared" ref="RSV8" si="45911">IF($C$8=0,"0",(RSU8*($C$8+1)))</f>
        <v>0</v>
      </c>
      <c r="RSW8" s="59" t="str">
        <f t="shared" ref="RSW8" si="45912">IF($C$8=0,"0",(RSV8*($C$8+1)))</f>
        <v>0</v>
      </c>
      <c r="RSX8" s="59" t="str">
        <f t="shared" ref="RSX8" si="45913">IF($C$8=0,"0",(RSW8*($C$8+1)))</f>
        <v>0</v>
      </c>
      <c r="RSY8" s="59" t="str">
        <f t="shared" ref="RSY8" si="45914">IF($C$8=0,"0",(RSX8*($C$8+1)))</f>
        <v>0</v>
      </c>
      <c r="RSZ8" s="59" t="str">
        <f t="shared" ref="RSZ8" si="45915">IF($C$8=0,"0",(RSY8*($C$8+1)))</f>
        <v>0</v>
      </c>
      <c r="RTA8" s="59" t="str">
        <f t="shared" ref="RTA8" si="45916">IF($C$8=0,"0",(RSZ8*($C$8+1)))</f>
        <v>0</v>
      </c>
      <c r="RTB8" s="59" t="str">
        <f t="shared" ref="RTB8" si="45917">IF($C$8=0,"0",(RTA8*($C$8+1)))</f>
        <v>0</v>
      </c>
      <c r="RTC8" s="59" t="str">
        <f t="shared" ref="RTC8" si="45918">IF($C$8=0,"0",(RTB8*($C$8+1)))</f>
        <v>0</v>
      </c>
      <c r="RTD8" s="59" t="str">
        <f t="shared" ref="RTD8" si="45919">IF($C$8=0,"0",(RTC8*($C$8+1)))</f>
        <v>0</v>
      </c>
      <c r="RTE8" s="59" t="str">
        <f t="shared" ref="RTE8" si="45920">IF($C$8=0,"0",(RTD8*($C$8+1)))</f>
        <v>0</v>
      </c>
      <c r="RTF8" s="59" t="str">
        <f t="shared" ref="RTF8" si="45921">IF($C$8=0,"0",(RTE8*($C$8+1)))</f>
        <v>0</v>
      </c>
      <c r="RTG8" s="59" t="str">
        <f t="shared" ref="RTG8" si="45922">IF($C$8=0,"0",(RTF8*($C$8+1)))</f>
        <v>0</v>
      </c>
      <c r="RTH8" s="59" t="str">
        <f t="shared" ref="RTH8" si="45923">IF($C$8=0,"0",(RTG8*($C$8+1)))</f>
        <v>0</v>
      </c>
      <c r="RTI8" s="59" t="str">
        <f t="shared" ref="RTI8" si="45924">IF($C$8=0,"0",(RTH8*($C$8+1)))</f>
        <v>0</v>
      </c>
      <c r="RTJ8" s="59" t="str">
        <f t="shared" ref="RTJ8" si="45925">IF($C$8=0,"0",(RTI8*($C$8+1)))</f>
        <v>0</v>
      </c>
      <c r="RTK8" s="59" t="str">
        <f t="shared" ref="RTK8" si="45926">IF($C$8=0,"0",(RTJ8*($C$8+1)))</f>
        <v>0</v>
      </c>
      <c r="RTL8" s="59" t="str">
        <f t="shared" ref="RTL8" si="45927">IF($C$8=0,"0",(RTK8*($C$8+1)))</f>
        <v>0</v>
      </c>
      <c r="RTM8" s="59" t="str">
        <f t="shared" ref="RTM8" si="45928">IF($C$8=0,"0",(RTL8*($C$8+1)))</f>
        <v>0</v>
      </c>
      <c r="RTN8" s="59" t="str">
        <f t="shared" ref="RTN8" si="45929">IF($C$8=0,"0",(RTM8*($C$8+1)))</f>
        <v>0</v>
      </c>
      <c r="RTO8" s="59" t="str">
        <f t="shared" ref="RTO8" si="45930">IF($C$8=0,"0",(RTN8*($C$8+1)))</f>
        <v>0</v>
      </c>
      <c r="RTP8" s="59" t="str">
        <f t="shared" ref="RTP8" si="45931">IF($C$8=0,"0",(RTO8*($C$8+1)))</f>
        <v>0</v>
      </c>
      <c r="RTQ8" s="59" t="str">
        <f t="shared" ref="RTQ8" si="45932">IF($C$8=0,"0",(RTP8*($C$8+1)))</f>
        <v>0</v>
      </c>
      <c r="RTR8" s="59" t="str">
        <f t="shared" ref="RTR8" si="45933">IF($C$8=0,"0",(RTQ8*($C$8+1)))</f>
        <v>0</v>
      </c>
      <c r="RTS8" s="59" t="str">
        <f t="shared" ref="RTS8" si="45934">IF($C$8=0,"0",(RTR8*($C$8+1)))</f>
        <v>0</v>
      </c>
      <c r="RTT8" s="59" t="str">
        <f t="shared" ref="RTT8" si="45935">IF($C$8=0,"0",(RTS8*($C$8+1)))</f>
        <v>0</v>
      </c>
      <c r="RTU8" s="59" t="str">
        <f t="shared" ref="RTU8" si="45936">IF($C$8=0,"0",(RTT8*($C$8+1)))</f>
        <v>0</v>
      </c>
      <c r="RTV8" s="59" t="str">
        <f t="shared" ref="RTV8" si="45937">IF($C$8=0,"0",(RTU8*($C$8+1)))</f>
        <v>0</v>
      </c>
      <c r="RTW8" s="59" t="str">
        <f t="shared" ref="RTW8" si="45938">IF($C$8=0,"0",(RTV8*($C$8+1)))</f>
        <v>0</v>
      </c>
      <c r="RTX8" s="59" t="str">
        <f t="shared" ref="RTX8" si="45939">IF($C$8=0,"0",(RTW8*($C$8+1)))</f>
        <v>0</v>
      </c>
      <c r="RTY8" s="59" t="str">
        <f t="shared" ref="RTY8" si="45940">IF($C$8=0,"0",(RTX8*($C$8+1)))</f>
        <v>0</v>
      </c>
      <c r="RTZ8" s="59" t="str">
        <f t="shared" ref="RTZ8" si="45941">IF($C$8=0,"0",(RTY8*($C$8+1)))</f>
        <v>0</v>
      </c>
      <c r="RUA8" s="59" t="str">
        <f t="shared" ref="RUA8" si="45942">IF($C$8=0,"0",(RTZ8*($C$8+1)))</f>
        <v>0</v>
      </c>
      <c r="RUB8" s="59" t="str">
        <f t="shared" ref="RUB8" si="45943">IF($C$8=0,"0",(RUA8*($C$8+1)))</f>
        <v>0</v>
      </c>
      <c r="RUC8" s="59" t="str">
        <f t="shared" ref="RUC8" si="45944">IF($C$8=0,"0",(RUB8*($C$8+1)))</f>
        <v>0</v>
      </c>
      <c r="RUD8" s="59" t="str">
        <f t="shared" ref="RUD8" si="45945">IF($C$8=0,"0",(RUC8*($C$8+1)))</f>
        <v>0</v>
      </c>
      <c r="RUE8" s="59" t="str">
        <f t="shared" ref="RUE8" si="45946">IF($C$8=0,"0",(RUD8*($C$8+1)))</f>
        <v>0</v>
      </c>
      <c r="RUF8" s="59" t="str">
        <f t="shared" ref="RUF8" si="45947">IF($C$8=0,"0",(RUE8*($C$8+1)))</f>
        <v>0</v>
      </c>
      <c r="RUG8" s="59" t="str">
        <f t="shared" ref="RUG8" si="45948">IF($C$8=0,"0",(RUF8*($C$8+1)))</f>
        <v>0</v>
      </c>
      <c r="RUH8" s="59" t="str">
        <f t="shared" ref="RUH8" si="45949">IF($C$8=0,"0",(RUG8*($C$8+1)))</f>
        <v>0</v>
      </c>
      <c r="RUI8" s="59" t="str">
        <f t="shared" ref="RUI8" si="45950">IF($C$8=0,"0",(RUH8*($C$8+1)))</f>
        <v>0</v>
      </c>
      <c r="RUJ8" s="59" t="str">
        <f t="shared" ref="RUJ8" si="45951">IF($C$8=0,"0",(RUI8*($C$8+1)))</f>
        <v>0</v>
      </c>
      <c r="RUK8" s="59" t="str">
        <f t="shared" ref="RUK8" si="45952">IF($C$8=0,"0",(RUJ8*($C$8+1)))</f>
        <v>0</v>
      </c>
      <c r="RUL8" s="59" t="str">
        <f t="shared" ref="RUL8" si="45953">IF($C$8=0,"0",(RUK8*($C$8+1)))</f>
        <v>0</v>
      </c>
      <c r="RUM8" s="59" t="str">
        <f t="shared" ref="RUM8" si="45954">IF($C$8=0,"0",(RUL8*($C$8+1)))</f>
        <v>0</v>
      </c>
      <c r="RUN8" s="59" t="str">
        <f t="shared" ref="RUN8" si="45955">IF($C$8=0,"0",(RUM8*($C$8+1)))</f>
        <v>0</v>
      </c>
      <c r="RUO8" s="59" t="str">
        <f t="shared" ref="RUO8" si="45956">IF($C$8=0,"0",(RUN8*($C$8+1)))</f>
        <v>0</v>
      </c>
      <c r="RUP8" s="59" t="str">
        <f t="shared" ref="RUP8" si="45957">IF($C$8=0,"0",(RUO8*($C$8+1)))</f>
        <v>0</v>
      </c>
      <c r="RUQ8" s="59" t="str">
        <f t="shared" ref="RUQ8" si="45958">IF($C$8=0,"0",(RUP8*($C$8+1)))</f>
        <v>0</v>
      </c>
      <c r="RUR8" s="59" t="str">
        <f t="shared" ref="RUR8" si="45959">IF($C$8=0,"0",(RUQ8*($C$8+1)))</f>
        <v>0</v>
      </c>
      <c r="RUS8" s="59" t="str">
        <f t="shared" ref="RUS8" si="45960">IF($C$8=0,"0",(RUR8*($C$8+1)))</f>
        <v>0</v>
      </c>
      <c r="RUT8" s="59" t="str">
        <f t="shared" ref="RUT8" si="45961">IF($C$8=0,"0",(RUS8*($C$8+1)))</f>
        <v>0</v>
      </c>
      <c r="RUU8" s="59" t="str">
        <f t="shared" ref="RUU8" si="45962">IF($C$8=0,"0",(RUT8*($C$8+1)))</f>
        <v>0</v>
      </c>
      <c r="RUV8" s="59" t="str">
        <f t="shared" ref="RUV8" si="45963">IF($C$8=0,"0",(RUU8*($C$8+1)))</f>
        <v>0</v>
      </c>
      <c r="RUW8" s="59" t="str">
        <f t="shared" ref="RUW8" si="45964">IF($C$8=0,"0",(RUV8*($C$8+1)))</f>
        <v>0</v>
      </c>
      <c r="RUX8" s="59" t="str">
        <f t="shared" ref="RUX8" si="45965">IF($C$8=0,"0",(RUW8*($C$8+1)))</f>
        <v>0</v>
      </c>
      <c r="RUY8" s="59" t="str">
        <f t="shared" ref="RUY8" si="45966">IF($C$8=0,"0",(RUX8*($C$8+1)))</f>
        <v>0</v>
      </c>
      <c r="RUZ8" s="59" t="str">
        <f t="shared" ref="RUZ8" si="45967">IF($C$8=0,"0",(RUY8*($C$8+1)))</f>
        <v>0</v>
      </c>
      <c r="RVA8" s="59" t="str">
        <f t="shared" ref="RVA8" si="45968">IF($C$8=0,"0",(RUZ8*($C$8+1)))</f>
        <v>0</v>
      </c>
      <c r="RVB8" s="59" t="str">
        <f t="shared" ref="RVB8" si="45969">IF($C$8=0,"0",(RVA8*($C$8+1)))</f>
        <v>0</v>
      </c>
      <c r="RVC8" s="59" t="str">
        <f t="shared" ref="RVC8" si="45970">IF($C$8=0,"0",(RVB8*($C$8+1)))</f>
        <v>0</v>
      </c>
      <c r="RVD8" s="59" t="str">
        <f t="shared" ref="RVD8" si="45971">IF($C$8=0,"0",(RVC8*($C$8+1)))</f>
        <v>0</v>
      </c>
      <c r="RVE8" s="59" t="str">
        <f t="shared" ref="RVE8" si="45972">IF($C$8=0,"0",(RVD8*($C$8+1)))</f>
        <v>0</v>
      </c>
      <c r="RVF8" s="59" t="str">
        <f t="shared" ref="RVF8" si="45973">IF($C$8=0,"0",(RVE8*($C$8+1)))</f>
        <v>0</v>
      </c>
      <c r="RVG8" s="59" t="str">
        <f t="shared" ref="RVG8" si="45974">IF($C$8=0,"0",(RVF8*($C$8+1)))</f>
        <v>0</v>
      </c>
      <c r="RVH8" s="59" t="str">
        <f t="shared" ref="RVH8" si="45975">IF($C$8=0,"0",(RVG8*($C$8+1)))</f>
        <v>0</v>
      </c>
      <c r="RVI8" s="59" t="str">
        <f t="shared" ref="RVI8" si="45976">IF($C$8=0,"0",(RVH8*($C$8+1)))</f>
        <v>0</v>
      </c>
      <c r="RVJ8" s="59" t="str">
        <f t="shared" ref="RVJ8" si="45977">IF($C$8=0,"0",(RVI8*($C$8+1)))</f>
        <v>0</v>
      </c>
      <c r="RVK8" s="59" t="str">
        <f t="shared" ref="RVK8" si="45978">IF($C$8=0,"0",(RVJ8*($C$8+1)))</f>
        <v>0</v>
      </c>
      <c r="RVL8" s="59" t="str">
        <f t="shared" ref="RVL8" si="45979">IF($C$8=0,"0",(RVK8*($C$8+1)))</f>
        <v>0</v>
      </c>
      <c r="RVM8" s="59" t="str">
        <f t="shared" ref="RVM8" si="45980">IF($C$8=0,"0",(RVL8*($C$8+1)))</f>
        <v>0</v>
      </c>
      <c r="RVN8" s="59" t="str">
        <f t="shared" ref="RVN8" si="45981">IF($C$8=0,"0",(RVM8*($C$8+1)))</f>
        <v>0</v>
      </c>
      <c r="RVO8" s="59" t="str">
        <f t="shared" ref="RVO8" si="45982">IF($C$8=0,"0",(RVN8*($C$8+1)))</f>
        <v>0</v>
      </c>
      <c r="RVP8" s="59" t="str">
        <f t="shared" ref="RVP8" si="45983">IF($C$8=0,"0",(RVO8*($C$8+1)))</f>
        <v>0</v>
      </c>
      <c r="RVQ8" s="59" t="str">
        <f t="shared" ref="RVQ8" si="45984">IF($C$8=0,"0",(RVP8*($C$8+1)))</f>
        <v>0</v>
      </c>
      <c r="RVR8" s="59" t="str">
        <f t="shared" ref="RVR8" si="45985">IF($C$8=0,"0",(RVQ8*($C$8+1)))</f>
        <v>0</v>
      </c>
      <c r="RVS8" s="59" t="str">
        <f t="shared" ref="RVS8" si="45986">IF($C$8=0,"0",(RVR8*($C$8+1)))</f>
        <v>0</v>
      </c>
      <c r="RVT8" s="59" t="str">
        <f t="shared" ref="RVT8" si="45987">IF($C$8=0,"0",(RVS8*($C$8+1)))</f>
        <v>0</v>
      </c>
      <c r="RVU8" s="59" t="str">
        <f t="shared" ref="RVU8" si="45988">IF($C$8=0,"0",(RVT8*($C$8+1)))</f>
        <v>0</v>
      </c>
      <c r="RVV8" s="59" t="str">
        <f t="shared" ref="RVV8" si="45989">IF($C$8=0,"0",(RVU8*($C$8+1)))</f>
        <v>0</v>
      </c>
      <c r="RVW8" s="59" t="str">
        <f t="shared" ref="RVW8" si="45990">IF($C$8=0,"0",(RVV8*($C$8+1)))</f>
        <v>0</v>
      </c>
      <c r="RVX8" s="59" t="str">
        <f t="shared" ref="RVX8" si="45991">IF($C$8=0,"0",(RVW8*($C$8+1)))</f>
        <v>0</v>
      </c>
      <c r="RVY8" s="59" t="str">
        <f t="shared" ref="RVY8" si="45992">IF($C$8=0,"0",(RVX8*($C$8+1)))</f>
        <v>0</v>
      </c>
      <c r="RVZ8" s="59" t="str">
        <f t="shared" ref="RVZ8" si="45993">IF($C$8=0,"0",(RVY8*($C$8+1)))</f>
        <v>0</v>
      </c>
      <c r="RWA8" s="59" t="str">
        <f t="shared" ref="RWA8" si="45994">IF($C$8=0,"0",(RVZ8*($C$8+1)))</f>
        <v>0</v>
      </c>
      <c r="RWB8" s="59" t="str">
        <f t="shared" ref="RWB8" si="45995">IF($C$8=0,"0",(RWA8*($C$8+1)))</f>
        <v>0</v>
      </c>
      <c r="RWC8" s="59" t="str">
        <f t="shared" ref="RWC8" si="45996">IF($C$8=0,"0",(RWB8*($C$8+1)))</f>
        <v>0</v>
      </c>
      <c r="RWD8" s="59" t="str">
        <f t="shared" ref="RWD8" si="45997">IF($C$8=0,"0",(RWC8*($C$8+1)))</f>
        <v>0</v>
      </c>
      <c r="RWE8" s="59" t="str">
        <f t="shared" ref="RWE8" si="45998">IF($C$8=0,"0",(RWD8*($C$8+1)))</f>
        <v>0</v>
      </c>
      <c r="RWF8" s="59" t="str">
        <f t="shared" ref="RWF8" si="45999">IF($C$8=0,"0",(RWE8*($C$8+1)))</f>
        <v>0</v>
      </c>
      <c r="RWG8" s="59" t="str">
        <f t="shared" ref="RWG8" si="46000">IF($C$8=0,"0",(RWF8*($C$8+1)))</f>
        <v>0</v>
      </c>
      <c r="RWH8" s="59" t="str">
        <f t="shared" ref="RWH8" si="46001">IF($C$8=0,"0",(RWG8*($C$8+1)))</f>
        <v>0</v>
      </c>
      <c r="RWI8" s="59" t="str">
        <f t="shared" ref="RWI8" si="46002">IF($C$8=0,"0",(RWH8*($C$8+1)))</f>
        <v>0</v>
      </c>
      <c r="RWJ8" s="59" t="str">
        <f t="shared" ref="RWJ8" si="46003">IF($C$8=0,"0",(RWI8*($C$8+1)))</f>
        <v>0</v>
      </c>
      <c r="RWK8" s="59" t="str">
        <f t="shared" ref="RWK8" si="46004">IF($C$8=0,"0",(RWJ8*($C$8+1)))</f>
        <v>0</v>
      </c>
      <c r="RWL8" s="59" t="str">
        <f t="shared" ref="RWL8" si="46005">IF($C$8=0,"0",(RWK8*($C$8+1)))</f>
        <v>0</v>
      </c>
      <c r="RWM8" s="59" t="str">
        <f t="shared" ref="RWM8" si="46006">IF($C$8=0,"0",(RWL8*($C$8+1)))</f>
        <v>0</v>
      </c>
      <c r="RWN8" s="59" t="str">
        <f t="shared" ref="RWN8" si="46007">IF($C$8=0,"0",(RWM8*($C$8+1)))</f>
        <v>0</v>
      </c>
      <c r="RWO8" s="59" t="str">
        <f t="shared" ref="RWO8" si="46008">IF($C$8=0,"0",(RWN8*($C$8+1)))</f>
        <v>0</v>
      </c>
      <c r="RWP8" s="59" t="str">
        <f t="shared" ref="RWP8" si="46009">IF($C$8=0,"0",(RWO8*($C$8+1)))</f>
        <v>0</v>
      </c>
      <c r="RWQ8" s="59" t="str">
        <f t="shared" ref="RWQ8" si="46010">IF($C$8=0,"0",(RWP8*($C$8+1)))</f>
        <v>0</v>
      </c>
      <c r="RWR8" s="59" t="str">
        <f t="shared" ref="RWR8" si="46011">IF($C$8=0,"0",(RWQ8*($C$8+1)))</f>
        <v>0</v>
      </c>
      <c r="RWS8" s="59" t="str">
        <f t="shared" ref="RWS8" si="46012">IF($C$8=0,"0",(RWR8*($C$8+1)))</f>
        <v>0</v>
      </c>
      <c r="RWT8" s="59" t="str">
        <f t="shared" ref="RWT8" si="46013">IF($C$8=0,"0",(RWS8*($C$8+1)))</f>
        <v>0</v>
      </c>
      <c r="RWU8" s="59" t="str">
        <f t="shared" ref="RWU8" si="46014">IF($C$8=0,"0",(RWT8*($C$8+1)))</f>
        <v>0</v>
      </c>
      <c r="RWV8" s="59" t="str">
        <f t="shared" ref="RWV8" si="46015">IF($C$8=0,"0",(RWU8*($C$8+1)))</f>
        <v>0</v>
      </c>
      <c r="RWW8" s="59" t="str">
        <f t="shared" ref="RWW8" si="46016">IF($C$8=0,"0",(RWV8*($C$8+1)))</f>
        <v>0</v>
      </c>
      <c r="RWX8" s="59" t="str">
        <f t="shared" ref="RWX8" si="46017">IF($C$8=0,"0",(RWW8*($C$8+1)))</f>
        <v>0</v>
      </c>
      <c r="RWY8" s="59" t="str">
        <f t="shared" ref="RWY8" si="46018">IF($C$8=0,"0",(RWX8*($C$8+1)))</f>
        <v>0</v>
      </c>
      <c r="RWZ8" s="59" t="str">
        <f t="shared" ref="RWZ8" si="46019">IF($C$8=0,"0",(RWY8*($C$8+1)))</f>
        <v>0</v>
      </c>
      <c r="RXA8" s="59" t="str">
        <f t="shared" ref="RXA8" si="46020">IF($C$8=0,"0",(RWZ8*($C$8+1)))</f>
        <v>0</v>
      </c>
      <c r="RXB8" s="59" t="str">
        <f t="shared" ref="RXB8" si="46021">IF($C$8=0,"0",(RXA8*($C$8+1)))</f>
        <v>0</v>
      </c>
      <c r="RXC8" s="59" t="str">
        <f t="shared" ref="RXC8" si="46022">IF($C$8=0,"0",(RXB8*($C$8+1)))</f>
        <v>0</v>
      </c>
      <c r="RXD8" s="59" t="str">
        <f t="shared" ref="RXD8" si="46023">IF($C$8=0,"0",(RXC8*($C$8+1)))</f>
        <v>0</v>
      </c>
      <c r="RXE8" s="59" t="str">
        <f t="shared" ref="RXE8" si="46024">IF($C$8=0,"0",(RXD8*($C$8+1)))</f>
        <v>0</v>
      </c>
      <c r="RXF8" s="59" t="str">
        <f t="shared" ref="RXF8" si="46025">IF($C$8=0,"0",(RXE8*($C$8+1)))</f>
        <v>0</v>
      </c>
      <c r="RXG8" s="59" t="str">
        <f t="shared" ref="RXG8" si="46026">IF($C$8=0,"0",(RXF8*($C$8+1)))</f>
        <v>0</v>
      </c>
      <c r="RXH8" s="59" t="str">
        <f t="shared" ref="RXH8" si="46027">IF($C$8=0,"0",(RXG8*($C$8+1)))</f>
        <v>0</v>
      </c>
      <c r="RXI8" s="59" t="str">
        <f t="shared" ref="RXI8" si="46028">IF($C$8=0,"0",(RXH8*($C$8+1)))</f>
        <v>0</v>
      </c>
      <c r="RXJ8" s="59" t="str">
        <f t="shared" ref="RXJ8" si="46029">IF($C$8=0,"0",(RXI8*($C$8+1)))</f>
        <v>0</v>
      </c>
      <c r="RXK8" s="59" t="str">
        <f t="shared" ref="RXK8" si="46030">IF($C$8=0,"0",(RXJ8*($C$8+1)))</f>
        <v>0</v>
      </c>
      <c r="RXL8" s="59" t="str">
        <f t="shared" ref="RXL8" si="46031">IF($C$8=0,"0",(RXK8*($C$8+1)))</f>
        <v>0</v>
      </c>
      <c r="RXM8" s="59" t="str">
        <f t="shared" ref="RXM8" si="46032">IF($C$8=0,"0",(RXL8*($C$8+1)))</f>
        <v>0</v>
      </c>
      <c r="RXN8" s="59" t="str">
        <f t="shared" ref="RXN8" si="46033">IF($C$8=0,"0",(RXM8*($C$8+1)))</f>
        <v>0</v>
      </c>
      <c r="RXO8" s="59" t="str">
        <f t="shared" ref="RXO8" si="46034">IF($C$8=0,"0",(RXN8*($C$8+1)))</f>
        <v>0</v>
      </c>
      <c r="RXP8" s="59" t="str">
        <f t="shared" ref="RXP8" si="46035">IF($C$8=0,"0",(RXO8*($C$8+1)))</f>
        <v>0</v>
      </c>
      <c r="RXQ8" s="59" t="str">
        <f t="shared" ref="RXQ8" si="46036">IF($C$8=0,"0",(RXP8*($C$8+1)))</f>
        <v>0</v>
      </c>
      <c r="RXR8" s="59" t="str">
        <f t="shared" ref="RXR8" si="46037">IF($C$8=0,"0",(RXQ8*($C$8+1)))</f>
        <v>0</v>
      </c>
      <c r="RXS8" s="59" t="str">
        <f t="shared" ref="RXS8" si="46038">IF($C$8=0,"0",(RXR8*($C$8+1)))</f>
        <v>0</v>
      </c>
      <c r="RXT8" s="59" t="str">
        <f t="shared" ref="RXT8" si="46039">IF($C$8=0,"0",(RXS8*($C$8+1)))</f>
        <v>0</v>
      </c>
      <c r="RXU8" s="59" t="str">
        <f t="shared" ref="RXU8" si="46040">IF($C$8=0,"0",(RXT8*($C$8+1)))</f>
        <v>0</v>
      </c>
      <c r="RXV8" s="59" t="str">
        <f t="shared" ref="RXV8" si="46041">IF($C$8=0,"0",(RXU8*($C$8+1)))</f>
        <v>0</v>
      </c>
      <c r="RXW8" s="59" t="str">
        <f t="shared" ref="RXW8" si="46042">IF($C$8=0,"0",(RXV8*($C$8+1)))</f>
        <v>0</v>
      </c>
      <c r="RXX8" s="59" t="str">
        <f t="shared" ref="RXX8" si="46043">IF($C$8=0,"0",(RXW8*($C$8+1)))</f>
        <v>0</v>
      </c>
      <c r="RXY8" s="59" t="str">
        <f t="shared" ref="RXY8" si="46044">IF($C$8=0,"0",(RXX8*($C$8+1)))</f>
        <v>0</v>
      </c>
      <c r="RXZ8" s="59" t="str">
        <f t="shared" ref="RXZ8" si="46045">IF($C$8=0,"0",(RXY8*($C$8+1)))</f>
        <v>0</v>
      </c>
      <c r="RYA8" s="59" t="str">
        <f t="shared" ref="RYA8" si="46046">IF($C$8=0,"0",(RXZ8*($C$8+1)))</f>
        <v>0</v>
      </c>
      <c r="RYB8" s="59" t="str">
        <f t="shared" ref="RYB8" si="46047">IF($C$8=0,"0",(RYA8*($C$8+1)))</f>
        <v>0</v>
      </c>
      <c r="RYC8" s="59" t="str">
        <f t="shared" ref="RYC8" si="46048">IF($C$8=0,"0",(RYB8*($C$8+1)))</f>
        <v>0</v>
      </c>
      <c r="RYD8" s="59" t="str">
        <f t="shared" ref="RYD8" si="46049">IF($C$8=0,"0",(RYC8*($C$8+1)))</f>
        <v>0</v>
      </c>
      <c r="RYE8" s="59" t="str">
        <f t="shared" ref="RYE8" si="46050">IF($C$8=0,"0",(RYD8*($C$8+1)))</f>
        <v>0</v>
      </c>
      <c r="RYF8" s="59" t="str">
        <f t="shared" ref="RYF8" si="46051">IF($C$8=0,"0",(RYE8*($C$8+1)))</f>
        <v>0</v>
      </c>
      <c r="RYG8" s="59" t="str">
        <f t="shared" ref="RYG8" si="46052">IF($C$8=0,"0",(RYF8*($C$8+1)))</f>
        <v>0</v>
      </c>
      <c r="RYH8" s="59" t="str">
        <f t="shared" ref="RYH8" si="46053">IF($C$8=0,"0",(RYG8*($C$8+1)))</f>
        <v>0</v>
      </c>
      <c r="RYI8" s="59" t="str">
        <f t="shared" ref="RYI8" si="46054">IF($C$8=0,"0",(RYH8*($C$8+1)))</f>
        <v>0</v>
      </c>
      <c r="RYJ8" s="59" t="str">
        <f t="shared" ref="RYJ8" si="46055">IF($C$8=0,"0",(RYI8*($C$8+1)))</f>
        <v>0</v>
      </c>
      <c r="RYK8" s="59" t="str">
        <f t="shared" ref="RYK8" si="46056">IF($C$8=0,"0",(RYJ8*($C$8+1)))</f>
        <v>0</v>
      </c>
      <c r="RYL8" s="59" t="str">
        <f t="shared" ref="RYL8" si="46057">IF($C$8=0,"0",(RYK8*($C$8+1)))</f>
        <v>0</v>
      </c>
      <c r="RYM8" s="59" t="str">
        <f t="shared" ref="RYM8" si="46058">IF($C$8=0,"0",(RYL8*($C$8+1)))</f>
        <v>0</v>
      </c>
      <c r="RYN8" s="59" t="str">
        <f t="shared" ref="RYN8" si="46059">IF($C$8=0,"0",(RYM8*($C$8+1)))</f>
        <v>0</v>
      </c>
      <c r="RYO8" s="59" t="str">
        <f t="shared" ref="RYO8" si="46060">IF($C$8=0,"0",(RYN8*($C$8+1)))</f>
        <v>0</v>
      </c>
      <c r="RYP8" s="59" t="str">
        <f t="shared" ref="RYP8" si="46061">IF($C$8=0,"0",(RYO8*($C$8+1)))</f>
        <v>0</v>
      </c>
      <c r="RYQ8" s="59" t="str">
        <f t="shared" ref="RYQ8" si="46062">IF($C$8=0,"0",(RYP8*($C$8+1)))</f>
        <v>0</v>
      </c>
      <c r="RYR8" s="59" t="str">
        <f t="shared" ref="RYR8" si="46063">IF($C$8=0,"0",(RYQ8*($C$8+1)))</f>
        <v>0</v>
      </c>
      <c r="RYS8" s="59" t="str">
        <f t="shared" ref="RYS8" si="46064">IF($C$8=0,"0",(RYR8*($C$8+1)))</f>
        <v>0</v>
      </c>
      <c r="RYT8" s="59" t="str">
        <f t="shared" ref="RYT8" si="46065">IF($C$8=0,"0",(RYS8*($C$8+1)))</f>
        <v>0</v>
      </c>
      <c r="RYU8" s="59" t="str">
        <f t="shared" ref="RYU8" si="46066">IF($C$8=0,"0",(RYT8*($C$8+1)))</f>
        <v>0</v>
      </c>
      <c r="RYV8" s="59" t="str">
        <f t="shared" ref="RYV8" si="46067">IF($C$8=0,"0",(RYU8*($C$8+1)))</f>
        <v>0</v>
      </c>
      <c r="RYW8" s="59" t="str">
        <f t="shared" ref="RYW8" si="46068">IF($C$8=0,"0",(RYV8*($C$8+1)))</f>
        <v>0</v>
      </c>
      <c r="RYX8" s="59" t="str">
        <f t="shared" ref="RYX8" si="46069">IF($C$8=0,"0",(RYW8*($C$8+1)))</f>
        <v>0</v>
      </c>
      <c r="RYY8" s="59" t="str">
        <f t="shared" ref="RYY8" si="46070">IF($C$8=0,"0",(RYX8*($C$8+1)))</f>
        <v>0</v>
      </c>
      <c r="RYZ8" s="59" t="str">
        <f t="shared" ref="RYZ8" si="46071">IF($C$8=0,"0",(RYY8*($C$8+1)))</f>
        <v>0</v>
      </c>
      <c r="RZA8" s="59" t="str">
        <f t="shared" ref="RZA8" si="46072">IF($C$8=0,"0",(RYZ8*($C$8+1)))</f>
        <v>0</v>
      </c>
      <c r="RZB8" s="59" t="str">
        <f t="shared" ref="RZB8" si="46073">IF($C$8=0,"0",(RZA8*($C$8+1)))</f>
        <v>0</v>
      </c>
      <c r="RZC8" s="59" t="str">
        <f t="shared" ref="RZC8" si="46074">IF($C$8=0,"0",(RZB8*($C$8+1)))</f>
        <v>0</v>
      </c>
      <c r="RZD8" s="59" t="str">
        <f t="shared" ref="RZD8" si="46075">IF($C$8=0,"0",(RZC8*($C$8+1)))</f>
        <v>0</v>
      </c>
      <c r="RZE8" s="59" t="str">
        <f t="shared" ref="RZE8" si="46076">IF($C$8=0,"0",(RZD8*($C$8+1)))</f>
        <v>0</v>
      </c>
      <c r="RZF8" s="59" t="str">
        <f t="shared" ref="RZF8" si="46077">IF($C$8=0,"0",(RZE8*($C$8+1)))</f>
        <v>0</v>
      </c>
      <c r="RZG8" s="59" t="str">
        <f t="shared" ref="RZG8" si="46078">IF($C$8=0,"0",(RZF8*($C$8+1)))</f>
        <v>0</v>
      </c>
      <c r="RZH8" s="59" t="str">
        <f t="shared" ref="RZH8" si="46079">IF($C$8=0,"0",(RZG8*($C$8+1)))</f>
        <v>0</v>
      </c>
      <c r="RZI8" s="59" t="str">
        <f t="shared" ref="RZI8" si="46080">IF($C$8=0,"0",(RZH8*($C$8+1)))</f>
        <v>0</v>
      </c>
      <c r="RZJ8" s="59" t="str">
        <f t="shared" ref="RZJ8" si="46081">IF($C$8=0,"0",(RZI8*($C$8+1)))</f>
        <v>0</v>
      </c>
      <c r="RZK8" s="59" t="str">
        <f t="shared" ref="RZK8" si="46082">IF($C$8=0,"0",(RZJ8*($C$8+1)))</f>
        <v>0</v>
      </c>
      <c r="RZL8" s="59" t="str">
        <f t="shared" ref="RZL8" si="46083">IF($C$8=0,"0",(RZK8*($C$8+1)))</f>
        <v>0</v>
      </c>
      <c r="RZM8" s="59" t="str">
        <f t="shared" ref="RZM8" si="46084">IF($C$8=0,"0",(RZL8*($C$8+1)))</f>
        <v>0</v>
      </c>
      <c r="RZN8" s="59" t="str">
        <f t="shared" ref="RZN8" si="46085">IF($C$8=0,"0",(RZM8*($C$8+1)))</f>
        <v>0</v>
      </c>
      <c r="RZO8" s="59" t="str">
        <f t="shared" ref="RZO8" si="46086">IF($C$8=0,"0",(RZN8*($C$8+1)))</f>
        <v>0</v>
      </c>
      <c r="RZP8" s="59" t="str">
        <f t="shared" ref="RZP8" si="46087">IF($C$8=0,"0",(RZO8*($C$8+1)))</f>
        <v>0</v>
      </c>
      <c r="RZQ8" s="59" t="str">
        <f t="shared" ref="RZQ8" si="46088">IF($C$8=0,"0",(RZP8*($C$8+1)))</f>
        <v>0</v>
      </c>
      <c r="RZR8" s="59" t="str">
        <f t="shared" ref="RZR8" si="46089">IF($C$8=0,"0",(RZQ8*($C$8+1)))</f>
        <v>0</v>
      </c>
      <c r="RZS8" s="59" t="str">
        <f t="shared" ref="RZS8" si="46090">IF($C$8=0,"0",(RZR8*($C$8+1)))</f>
        <v>0</v>
      </c>
      <c r="RZT8" s="59" t="str">
        <f t="shared" ref="RZT8" si="46091">IF($C$8=0,"0",(RZS8*($C$8+1)))</f>
        <v>0</v>
      </c>
      <c r="RZU8" s="59" t="str">
        <f t="shared" ref="RZU8" si="46092">IF($C$8=0,"0",(RZT8*($C$8+1)))</f>
        <v>0</v>
      </c>
      <c r="RZV8" s="59" t="str">
        <f t="shared" ref="RZV8" si="46093">IF($C$8=0,"0",(RZU8*($C$8+1)))</f>
        <v>0</v>
      </c>
      <c r="RZW8" s="59" t="str">
        <f t="shared" ref="RZW8" si="46094">IF($C$8=0,"0",(RZV8*($C$8+1)))</f>
        <v>0</v>
      </c>
      <c r="RZX8" s="59" t="str">
        <f t="shared" ref="RZX8" si="46095">IF($C$8=0,"0",(RZW8*($C$8+1)))</f>
        <v>0</v>
      </c>
      <c r="RZY8" s="59" t="str">
        <f t="shared" ref="RZY8" si="46096">IF($C$8=0,"0",(RZX8*($C$8+1)))</f>
        <v>0</v>
      </c>
      <c r="RZZ8" s="59" t="str">
        <f t="shared" ref="RZZ8" si="46097">IF($C$8=0,"0",(RZY8*($C$8+1)))</f>
        <v>0</v>
      </c>
      <c r="SAA8" s="59" t="str">
        <f t="shared" ref="SAA8" si="46098">IF($C$8=0,"0",(RZZ8*($C$8+1)))</f>
        <v>0</v>
      </c>
      <c r="SAB8" s="59" t="str">
        <f t="shared" ref="SAB8" si="46099">IF($C$8=0,"0",(SAA8*($C$8+1)))</f>
        <v>0</v>
      </c>
      <c r="SAC8" s="59" t="str">
        <f t="shared" ref="SAC8" si="46100">IF($C$8=0,"0",(SAB8*($C$8+1)))</f>
        <v>0</v>
      </c>
      <c r="SAD8" s="59" t="str">
        <f t="shared" ref="SAD8" si="46101">IF($C$8=0,"0",(SAC8*($C$8+1)))</f>
        <v>0</v>
      </c>
      <c r="SAE8" s="59" t="str">
        <f t="shared" ref="SAE8" si="46102">IF($C$8=0,"0",(SAD8*($C$8+1)))</f>
        <v>0</v>
      </c>
      <c r="SAF8" s="59" t="str">
        <f t="shared" ref="SAF8" si="46103">IF($C$8=0,"0",(SAE8*($C$8+1)))</f>
        <v>0</v>
      </c>
      <c r="SAG8" s="59" t="str">
        <f t="shared" ref="SAG8" si="46104">IF($C$8=0,"0",(SAF8*($C$8+1)))</f>
        <v>0</v>
      </c>
      <c r="SAH8" s="59" t="str">
        <f t="shared" ref="SAH8" si="46105">IF($C$8=0,"0",(SAG8*($C$8+1)))</f>
        <v>0</v>
      </c>
      <c r="SAI8" s="59" t="str">
        <f t="shared" ref="SAI8" si="46106">IF($C$8=0,"0",(SAH8*($C$8+1)))</f>
        <v>0</v>
      </c>
      <c r="SAJ8" s="59" t="str">
        <f t="shared" ref="SAJ8" si="46107">IF($C$8=0,"0",(SAI8*($C$8+1)))</f>
        <v>0</v>
      </c>
      <c r="SAK8" s="59" t="str">
        <f t="shared" ref="SAK8" si="46108">IF($C$8=0,"0",(SAJ8*($C$8+1)))</f>
        <v>0</v>
      </c>
      <c r="SAL8" s="59" t="str">
        <f t="shared" ref="SAL8" si="46109">IF($C$8=0,"0",(SAK8*($C$8+1)))</f>
        <v>0</v>
      </c>
      <c r="SAM8" s="59" t="str">
        <f t="shared" ref="SAM8" si="46110">IF($C$8=0,"0",(SAL8*($C$8+1)))</f>
        <v>0</v>
      </c>
      <c r="SAN8" s="59" t="str">
        <f t="shared" ref="SAN8" si="46111">IF($C$8=0,"0",(SAM8*($C$8+1)))</f>
        <v>0</v>
      </c>
      <c r="SAO8" s="59" t="str">
        <f t="shared" ref="SAO8" si="46112">IF($C$8=0,"0",(SAN8*($C$8+1)))</f>
        <v>0</v>
      </c>
      <c r="SAP8" s="59" t="str">
        <f t="shared" ref="SAP8" si="46113">IF($C$8=0,"0",(SAO8*($C$8+1)))</f>
        <v>0</v>
      </c>
      <c r="SAQ8" s="59" t="str">
        <f t="shared" ref="SAQ8" si="46114">IF($C$8=0,"0",(SAP8*($C$8+1)))</f>
        <v>0</v>
      </c>
      <c r="SAR8" s="59" t="str">
        <f t="shared" ref="SAR8" si="46115">IF($C$8=0,"0",(SAQ8*($C$8+1)))</f>
        <v>0</v>
      </c>
      <c r="SAS8" s="59" t="str">
        <f t="shared" ref="SAS8" si="46116">IF($C$8=0,"0",(SAR8*($C$8+1)))</f>
        <v>0</v>
      </c>
      <c r="SAT8" s="59" t="str">
        <f t="shared" ref="SAT8" si="46117">IF($C$8=0,"0",(SAS8*($C$8+1)))</f>
        <v>0</v>
      </c>
      <c r="SAU8" s="59" t="str">
        <f t="shared" ref="SAU8" si="46118">IF($C$8=0,"0",(SAT8*($C$8+1)))</f>
        <v>0</v>
      </c>
      <c r="SAV8" s="59" t="str">
        <f t="shared" ref="SAV8" si="46119">IF($C$8=0,"0",(SAU8*($C$8+1)))</f>
        <v>0</v>
      </c>
      <c r="SAW8" s="59" t="str">
        <f t="shared" ref="SAW8" si="46120">IF($C$8=0,"0",(SAV8*($C$8+1)))</f>
        <v>0</v>
      </c>
      <c r="SAX8" s="59" t="str">
        <f t="shared" ref="SAX8" si="46121">IF($C$8=0,"0",(SAW8*($C$8+1)))</f>
        <v>0</v>
      </c>
      <c r="SAY8" s="59" t="str">
        <f t="shared" ref="SAY8" si="46122">IF($C$8=0,"0",(SAX8*($C$8+1)))</f>
        <v>0</v>
      </c>
      <c r="SAZ8" s="59" t="str">
        <f t="shared" ref="SAZ8" si="46123">IF($C$8=0,"0",(SAY8*($C$8+1)))</f>
        <v>0</v>
      </c>
      <c r="SBA8" s="59" t="str">
        <f t="shared" ref="SBA8" si="46124">IF($C$8=0,"0",(SAZ8*($C$8+1)))</f>
        <v>0</v>
      </c>
      <c r="SBB8" s="59" t="str">
        <f t="shared" ref="SBB8" si="46125">IF($C$8=0,"0",(SBA8*($C$8+1)))</f>
        <v>0</v>
      </c>
      <c r="SBC8" s="59" t="str">
        <f t="shared" ref="SBC8" si="46126">IF($C$8=0,"0",(SBB8*($C$8+1)))</f>
        <v>0</v>
      </c>
      <c r="SBD8" s="59" t="str">
        <f t="shared" ref="SBD8" si="46127">IF($C$8=0,"0",(SBC8*($C$8+1)))</f>
        <v>0</v>
      </c>
      <c r="SBE8" s="59" t="str">
        <f t="shared" ref="SBE8" si="46128">IF($C$8=0,"0",(SBD8*($C$8+1)))</f>
        <v>0</v>
      </c>
      <c r="SBF8" s="59" t="str">
        <f t="shared" ref="SBF8" si="46129">IF($C$8=0,"0",(SBE8*($C$8+1)))</f>
        <v>0</v>
      </c>
      <c r="SBG8" s="59" t="str">
        <f t="shared" ref="SBG8" si="46130">IF($C$8=0,"0",(SBF8*($C$8+1)))</f>
        <v>0</v>
      </c>
      <c r="SBH8" s="59" t="str">
        <f t="shared" ref="SBH8" si="46131">IF($C$8=0,"0",(SBG8*($C$8+1)))</f>
        <v>0</v>
      </c>
      <c r="SBI8" s="59" t="str">
        <f t="shared" ref="SBI8" si="46132">IF($C$8=0,"0",(SBH8*($C$8+1)))</f>
        <v>0</v>
      </c>
      <c r="SBJ8" s="59" t="str">
        <f t="shared" ref="SBJ8" si="46133">IF($C$8=0,"0",(SBI8*($C$8+1)))</f>
        <v>0</v>
      </c>
      <c r="SBK8" s="59" t="str">
        <f t="shared" ref="SBK8" si="46134">IF($C$8=0,"0",(SBJ8*($C$8+1)))</f>
        <v>0</v>
      </c>
      <c r="SBL8" s="59" t="str">
        <f t="shared" ref="SBL8" si="46135">IF($C$8=0,"0",(SBK8*($C$8+1)))</f>
        <v>0</v>
      </c>
      <c r="SBM8" s="59" t="str">
        <f t="shared" ref="SBM8" si="46136">IF($C$8=0,"0",(SBL8*($C$8+1)))</f>
        <v>0</v>
      </c>
      <c r="SBN8" s="59" t="str">
        <f t="shared" ref="SBN8" si="46137">IF($C$8=0,"0",(SBM8*($C$8+1)))</f>
        <v>0</v>
      </c>
      <c r="SBO8" s="59" t="str">
        <f t="shared" ref="SBO8" si="46138">IF($C$8=0,"0",(SBN8*($C$8+1)))</f>
        <v>0</v>
      </c>
      <c r="SBP8" s="59" t="str">
        <f t="shared" ref="SBP8" si="46139">IF($C$8=0,"0",(SBO8*($C$8+1)))</f>
        <v>0</v>
      </c>
      <c r="SBQ8" s="59" t="str">
        <f t="shared" ref="SBQ8" si="46140">IF($C$8=0,"0",(SBP8*($C$8+1)))</f>
        <v>0</v>
      </c>
      <c r="SBR8" s="59" t="str">
        <f t="shared" ref="SBR8" si="46141">IF($C$8=0,"0",(SBQ8*($C$8+1)))</f>
        <v>0</v>
      </c>
      <c r="SBS8" s="59" t="str">
        <f t="shared" ref="SBS8" si="46142">IF($C$8=0,"0",(SBR8*($C$8+1)))</f>
        <v>0</v>
      </c>
      <c r="SBT8" s="59" t="str">
        <f t="shared" ref="SBT8" si="46143">IF($C$8=0,"0",(SBS8*($C$8+1)))</f>
        <v>0</v>
      </c>
      <c r="SBU8" s="59" t="str">
        <f t="shared" ref="SBU8" si="46144">IF($C$8=0,"0",(SBT8*($C$8+1)))</f>
        <v>0</v>
      </c>
      <c r="SBV8" s="59" t="str">
        <f t="shared" ref="SBV8" si="46145">IF($C$8=0,"0",(SBU8*($C$8+1)))</f>
        <v>0</v>
      </c>
      <c r="SBW8" s="59" t="str">
        <f t="shared" ref="SBW8" si="46146">IF($C$8=0,"0",(SBV8*($C$8+1)))</f>
        <v>0</v>
      </c>
      <c r="SBX8" s="59" t="str">
        <f t="shared" ref="SBX8" si="46147">IF($C$8=0,"0",(SBW8*($C$8+1)))</f>
        <v>0</v>
      </c>
      <c r="SBY8" s="59" t="str">
        <f t="shared" ref="SBY8" si="46148">IF($C$8=0,"0",(SBX8*($C$8+1)))</f>
        <v>0</v>
      </c>
      <c r="SBZ8" s="59" t="str">
        <f t="shared" ref="SBZ8" si="46149">IF($C$8=0,"0",(SBY8*($C$8+1)))</f>
        <v>0</v>
      </c>
      <c r="SCA8" s="59" t="str">
        <f t="shared" ref="SCA8" si="46150">IF($C$8=0,"0",(SBZ8*($C$8+1)))</f>
        <v>0</v>
      </c>
      <c r="SCB8" s="59" t="str">
        <f t="shared" ref="SCB8" si="46151">IF($C$8=0,"0",(SCA8*($C$8+1)))</f>
        <v>0</v>
      </c>
      <c r="SCC8" s="59" t="str">
        <f t="shared" ref="SCC8" si="46152">IF($C$8=0,"0",(SCB8*($C$8+1)))</f>
        <v>0</v>
      </c>
      <c r="SCD8" s="59" t="str">
        <f t="shared" ref="SCD8" si="46153">IF($C$8=0,"0",(SCC8*($C$8+1)))</f>
        <v>0</v>
      </c>
      <c r="SCE8" s="59" t="str">
        <f t="shared" ref="SCE8" si="46154">IF($C$8=0,"0",(SCD8*($C$8+1)))</f>
        <v>0</v>
      </c>
      <c r="SCF8" s="59" t="str">
        <f t="shared" ref="SCF8" si="46155">IF($C$8=0,"0",(SCE8*($C$8+1)))</f>
        <v>0</v>
      </c>
      <c r="SCG8" s="59" t="str">
        <f t="shared" ref="SCG8" si="46156">IF($C$8=0,"0",(SCF8*($C$8+1)))</f>
        <v>0</v>
      </c>
      <c r="SCH8" s="59" t="str">
        <f t="shared" ref="SCH8" si="46157">IF($C$8=0,"0",(SCG8*($C$8+1)))</f>
        <v>0</v>
      </c>
      <c r="SCI8" s="59" t="str">
        <f t="shared" ref="SCI8" si="46158">IF($C$8=0,"0",(SCH8*($C$8+1)))</f>
        <v>0</v>
      </c>
      <c r="SCJ8" s="59" t="str">
        <f t="shared" ref="SCJ8" si="46159">IF($C$8=0,"0",(SCI8*($C$8+1)))</f>
        <v>0</v>
      </c>
      <c r="SCK8" s="59" t="str">
        <f t="shared" ref="SCK8" si="46160">IF($C$8=0,"0",(SCJ8*($C$8+1)))</f>
        <v>0</v>
      </c>
      <c r="SCL8" s="59" t="str">
        <f t="shared" ref="SCL8" si="46161">IF($C$8=0,"0",(SCK8*($C$8+1)))</f>
        <v>0</v>
      </c>
      <c r="SCM8" s="59" t="str">
        <f t="shared" ref="SCM8" si="46162">IF($C$8=0,"0",(SCL8*($C$8+1)))</f>
        <v>0</v>
      </c>
      <c r="SCN8" s="59" t="str">
        <f t="shared" ref="SCN8" si="46163">IF($C$8=0,"0",(SCM8*($C$8+1)))</f>
        <v>0</v>
      </c>
      <c r="SCO8" s="59" t="str">
        <f t="shared" ref="SCO8" si="46164">IF($C$8=0,"0",(SCN8*($C$8+1)))</f>
        <v>0</v>
      </c>
      <c r="SCP8" s="59" t="str">
        <f t="shared" ref="SCP8" si="46165">IF($C$8=0,"0",(SCO8*($C$8+1)))</f>
        <v>0</v>
      </c>
      <c r="SCQ8" s="59" t="str">
        <f t="shared" ref="SCQ8" si="46166">IF($C$8=0,"0",(SCP8*($C$8+1)))</f>
        <v>0</v>
      </c>
      <c r="SCR8" s="59" t="str">
        <f t="shared" ref="SCR8" si="46167">IF($C$8=0,"0",(SCQ8*($C$8+1)))</f>
        <v>0</v>
      </c>
      <c r="SCS8" s="59" t="str">
        <f t="shared" ref="SCS8" si="46168">IF($C$8=0,"0",(SCR8*($C$8+1)))</f>
        <v>0</v>
      </c>
      <c r="SCT8" s="59" t="str">
        <f t="shared" ref="SCT8" si="46169">IF($C$8=0,"0",(SCS8*($C$8+1)))</f>
        <v>0</v>
      </c>
      <c r="SCU8" s="59" t="str">
        <f t="shared" ref="SCU8" si="46170">IF($C$8=0,"0",(SCT8*($C$8+1)))</f>
        <v>0</v>
      </c>
      <c r="SCV8" s="59" t="str">
        <f t="shared" ref="SCV8" si="46171">IF($C$8=0,"0",(SCU8*($C$8+1)))</f>
        <v>0</v>
      </c>
      <c r="SCW8" s="59" t="str">
        <f t="shared" ref="SCW8" si="46172">IF($C$8=0,"0",(SCV8*($C$8+1)))</f>
        <v>0</v>
      </c>
      <c r="SCX8" s="59" t="str">
        <f t="shared" ref="SCX8" si="46173">IF($C$8=0,"0",(SCW8*($C$8+1)))</f>
        <v>0</v>
      </c>
      <c r="SCY8" s="59" t="str">
        <f t="shared" ref="SCY8" si="46174">IF($C$8=0,"0",(SCX8*($C$8+1)))</f>
        <v>0</v>
      </c>
      <c r="SCZ8" s="59" t="str">
        <f t="shared" ref="SCZ8" si="46175">IF($C$8=0,"0",(SCY8*($C$8+1)))</f>
        <v>0</v>
      </c>
      <c r="SDA8" s="59" t="str">
        <f t="shared" ref="SDA8" si="46176">IF($C$8=0,"0",(SCZ8*($C$8+1)))</f>
        <v>0</v>
      </c>
      <c r="SDB8" s="59" t="str">
        <f t="shared" ref="SDB8" si="46177">IF($C$8=0,"0",(SDA8*($C$8+1)))</f>
        <v>0</v>
      </c>
      <c r="SDC8" s="59" t="str">
        <f t="shared" ref="SDC8" si="46178">IF($C$8=0,"0",(SDB8*($C$8+1)))</f>
        <v>0</v>
      </c>
      <c r="SDD8" s="59" t="str">
        <f t="shared" ref="SDD8" si="46179">IF($C$8=0,"0",(SDC8*($C$8+1)))</f>
        <v>0</v>
      </c>
      <c r="SDE8" s="59" t="str">
        <f t="shared" ref="SDE8" si="46180">IF($C$8=0,"0",(SDD8*($C$8+1)))</f>
        <v>0</v>
      </c>
      <c r="SDF8" s="59" t="str">
        <f t="shared" ref="SDF8" si="46181">IF($C$8=0,"0",(SDE8*($C$8+1)))</f>
        <v>0</v>
      </c>
      <c r="SDG8" s="59" t="str">
        <f t="shared" ref="SDG8" si="46182">IF($C$8=0,"0",(SDF8*($C$8+1)))</f>
        <v>0</v>
      </c>
      <c r="SDH8" s="59" t="str">
        <f t="shared" ref="SDH8" si="46183">IF($C$8=0,"0",(SDG8*($C$8+1)))</f>
        <v>0</v>
      </c>
      <c r="SDI8" s="59" t="str">
        <f t="shared" ref="SDI8" si="46184">IF($C$8=0,"0",(SDH8*($C$8+1)))</f>
        <v>0</v>
      </c>
      <c r="SDJ8" s="59" t="str">
        <f t="shared" ref="SDJ8" si="46185">IF($C$8=0,"0",(SDI8*($C$8+1)))</f>
        <v>0</v>
      </c>
      <c r="SDK8" s="59" t="str">
        <f t="shared" ref="SDK8" si="46186">IF($C$8=0,"0",(SDJ8*($C$8+1)))</f>
        <v>0</v>
      </c>
      <c r="SDL8" s="59" t="str">
        <f t="shared" ref="SDL8" si="46187">IF($C$8=0,"0",(SDK8*($C$8+1)))</f>
        <v>0</v>
      </c>
      <c r="SDM8" s="59" t="str">
        <f t="shared" ref="SDM8" si="46188">IF($C$8=0,"0",(SDL8*($C$8+1)))</f>
        <v>0</v>
      </c>
      <c r="SDN8" s="59" t="str">
        <f t="shared" ref="SDN8" si="46189">IF($C$8=0,"0",(SDM8*($C$8+1)))</f>
        <v>0</v>
      </c>
      <c r="SDO8" s="59" t="str">
        <f t="shared" ref="SDO8" si="46190">IF($C$8=0,"0",(SDN8*($C$8+1)))</f>
        <v>0</v>
      </c>
      <c r="SDP8" s="59" t="str">
        <f t="shared" ref="SDP8" si="46191">IF($C$8=0,"0",(SDO8*($C$8+1)))</f>
        <v>0</v>
      </c>
      <c r="SDQ8" s="59" t="str">
        <f t="shared" ref="SDQ8" si="46192">IF($C$8=0,"0",(SDP8*($C$8+1)))</f>
        <v>0</v>
      </c>
      <c r="SDR8" s="59" t="str">
        <f t="shared" ref="SDR8" si="46193">IF($C$8=0,"0",(SDQ8*($C$8+1)))</f>
        <v>0</v>
      </c>
      <c r="SDS8" s="59" t="str">
        <f t="shared" ref="SDS8" si="46194">IF($C$8=0,"0",(SDR8*($C$8+1)))</f>
        <v>0</v>
      </c>
      <c r="SDT8" s="59" t="str">
        <f t="shared" ref="SDT8" si="46195">IF($C$8=0,"0",(SDS8*($C$8+1)))</f>
        <v>0</v>
      </c>
      <c r="SDU8" s="59" t="str">
        <f t="shared" ref="SDU8" si="46196">IF($C$8=0,"0",(SDT8*($C$8+1)))</f>
        <v>0</v>
      </c>
      <c r="SDV8" s="59" t="str">
        <f t="shared" ref="SDV8" si="46197">IF($C$8=0,"0",(SDU8*($C$8+1)))</f>
        <v>0</v>
      </c>
      <c r="SDW8" s="59" t="str">
        <f t="shared" ref="SDW8" si="46198">IF($C$8=0,"0",(SDV8*($C$8+1)))</f>
        <v>0</v>
      </c>
      <c r="SDX8" s="59" t="str">
        <f t="shared" ref="SDX8" si="46199">IF($C$8=0,"0",(SDW8*($C$8+1)))</f>
        <v>0</v>
      </c>
      <c r="SDY8" s="59" t="str">
        <f t="shared" ref="SDY8" si="46200">IF($C$8=0,"0",(SDX8*($C$8+1)))</f>
        <v>0</v>
      </c>
      <c r="SDZ8" s="59" t="str">
        <f t="shared" ref="SDZ8" si="46201">IF($C$8=0,"0",(SDY8*($C$8+1)))</f>
        <v>0</v>
      </c>
      <c r="SEA8" s="59" t="str">
        <f t="shared" ref="SEA8" si="46202">IF($C$8=0,"0",(SDZ8*($C$8+1)))</f>
        <v>0</v>
      </c>
      <c r="SEB8" s="59" t="str">
        <f t="shared" ref="SEB8" si="46203">IF($C$8=0,"0",(SEA8*($C$8+1)))</f>
        <v>0</v>
      </c>
      <c r="SEC8" s="59" t="str">
        <f t="shared" ref="SEC8" si="46204">IF($C$8=0,"0",(SEB8*($C$8+1)))</f>
        <v>0</v>
      </c>
      <c r="SED8" s="59" t="str">
        <f t="shared" ref="SED8" si="46205">IF($C$8=0,"0",(SEC8*($C$8+1)))</f>
        <v>0</v>
      </c>
      <c r="SEE8" s="59" t="str">
        <f t="shared" ref="SEE8" si="46206">IF($C$8=0,"0",(SED8*($C$8+1)))</f>
        <v>0</v>
      </c>
      <c r="SEF8" s="59" t="str">
        <f t="shared" ref="SEF8" si="46207">IF($C$8=0,"0",(SEE8*($C$8+1)))</f>
        <v>0</v>
      </c>
      <c r="SEG8" s="59" t="str">
        <f t="shared" ref="SEG8" si="46208">IF($C$8=0,"0",(SEF8*($C$8+1)))</f>
        <v>0</v>
      </c>
      <c r="SEH8" s="59" t="str">
        <f t="shared" ref="SEH8" si="46209">IF($C$8=0,"0",(SEG8*($C$8+1)))</f>
        <v>0</v>
      </c>
      <c r="SEI8" s="59" t="str">
        <f t="shared" ref="SEI8" si="46210">IF($C$8=0,"0",(SEH8*($C$8+1)))</f>
        <v>0</v>
      </c>
      <c r="SEJ8" s="59" t="str">
        <f t="shared" ref="SEJ8" si="46211">IF($C$8=0,"0",(SEI8*($C$8+1)))</f>
        <v>0</v>
      </c>
      <c r="SEK8" s="59" t="str">
        <f t="shared" ref="SEK8" si="46212">IF($C$8=0,"0",(SEJ8*($C$8+1)))</f>
        <v>0</v>
      </c>
      <c r="SEL8" s="59" t="str">
        <f t="shared" ref="SEL8" si="46213">IF($C$8=0,"0",(SEK8*($C$8+1)))</f>
        <v>0</v>
      </c>
      <c r="SEM8" s="59" t="str">
        <f t="shared" ref="SEM8" si="46214">IF($C$8=0,"0",(SEL8*($C$8+1)))</f>
        <v>0</v>
      </c>
      <c r="SEN8" s="59" t="str">
        <f t="shared" ref="SEN8" si="46215">IF($C$8=0,"0",(SEM8*($C$8+1)))</f>
        <v>0</v>
      </c>
      <c r="SEO8" s="59" t="str">
        <f t="shared" ref="SEO8" si="46216">IF($C$8=0,"0",(SEN8*($C$8+1)))</f>
        <v>0</v>
      </c>
      <c r="SEP8" s="59" t="str">
        <f t="shared" ref="SEP8" si="46217">IF($C$8=0,"0",(SEO8*($C$8+1)))</f>
        <v>0</v>
      </c>
      <c r="SEQ8" s="59" t="str">
        <f t="shared" ref="SEQ8" si="46218">IF($C$8=0,"0",(SEP8*($C$8+1)))</f>
        <v>0</v>
      </c>
      <c r="SER8" s="59" t="str">
        <f t="shared" ref="SER8" si="46219">IF($C$8=0,"0",(SEQ8*($C$8+1)))</f>
        <v>0</v>
      </c>
      <c r="SES8" s="59" t="str">
        <f t="shared" ref="SES8" si="46220">IF($C$8=0,"0",(SER8*($C$8+1)))</f>
        <v>0</v>
      </c>
      <c r="SET8" s="59" t="str">
        <f t="shared" ref="SET8" si="46221">IF($C$8=0,"0",(SES8*($C$8+1)))</f>
        <v>0</v>
      </c>
      <c r="SEU8" s="59" t="str">
        <f t="shared" ref="SEU8" si="46222">IF($C$8=0,"0",(SET8*($C$8+1)))</f>
        <v>0</v>
      </c>
      <c r="SEV8" s="59" t="str">
        <f t="shared" ref="SEV8" si="46223">IF($C$8=0,"0",(SEU8*($C$8+1)))</f>
        <v>0</v>
      </c>
      <c r="SEW8" s="59" t="str">
        <f t="shared" ref="SEW8" si="46224">IF($C$8=0,"0",(SEV8*($C$8+1)))</f>
        <v>0</v>
      </c>
      <c r="SEX8" s="59" t="str">
        <f t="shared" ref="SEX8" si="46225">IF($C$8=0,"0",(SEW8*($C$8+1)))</f>
        <v>0</v>
      </c>
      <c r="SEY8" s="59" t="str">
        <f t="shared" ref="SEY8" si="46226">IF($C$8=0,"0",(SEX8*($C$8+1)))</f>
        <v>0</v>
      </c>
      <c r="SEZ8" s="59" t="str">
        <f t="shared" ref="SEZ8" si="46227">IF($C$8=0,"0",(SEY8*($C$8+1)))</f>
        <v>0</v>
      </c>
      <c r="SFA8" s="59" t="str">
        <f t="shared" ref="SFA8" si="46228">IF($C$8=0,"0",(SEZ8*($C$8+1)))</f>
        <v>0</v>
      </c>
      <c r="SFB8" s="59" t="str">
        <f t="shared" ref="SFB8" si="46229">IF($C$8=0,"0",(SFA8*($C$8+1)))</f>
        <v>0</v>
      </c>
      <c r="SFC8" s="59" t="str">
        <f t="shared" ref="SFC8" si="46230">IF($C$8=0,"0",(SFB8*($C$8+1)))</f>
        <v>0</v>
      </c>
      <c r="SFD8" s="59" t="str">
        <f t="shared" ref="SFD8" si="46231">IF($C$8=0,"0",(SFC8*($C$8+1)))</f>
        <v>0</v>
      </c>
      <c r="SFE8" s="59" t="str">
        <f t="shared" ref="SFE8" si="46232">IF($C$8=0,"0",(SFD8*($C$8+1)))</f>
        <v>0</v>
      </c>
      <c r="SFF8" s="59" t="str">
        <f t="shared" ref="SFF8" si="46233">IF($C$8=0,"0",(SFE8*($C$8+1)))</f>
        <v>0</v>
      </c>
      <c r="SFG8" s="59" t="str">
        <f t="shared" ref="SFG8" si="46234">IF($C$8=0,"0",(SFF8*($C$8+1)))</f>
        <v>0</v>
      </c>
      <c r="SFH8" s="59" t="str">
        <f t="shared" ref="SFH8" si="46235">IF($C$8=0,"0",(SFG8*($C$8+1)))</f>
        <v>0</v>
      </c>
      <c r="SFI8" s="59" t="str">
        <f t="shared" ref="SFI8" si="46236">IF($C$8=0,"0",(SFH8*($C$8+1)))</f>
        <v>0</v>
      </c>
      <c r="SFJ8" s="59" t="str">
        <f t="shared" ref="SFJ8" si="46237">IF($C$8=0,"0",(SFI8*($C$8+1)))</f>
        <v>0</v>
      </c>
      <c r="SFK8" s="59" t="str">
        <f t="shared" ref="SFK8" si="46238">IF($C$8=0,"0",(SFJ8*($C$8+1)))</f>
        <v>0</v>
      </c>
      <c r="SFL8" s="59" t="str">
        <f t="shared" ref="SFL8" si="46239">IF($C$8=0,"0",(SFK8*($C$8+1)))</f>
        <v>0</v>
      </c>
      <c r="SFM8" s="59" t="str">
        <f t="shared" ref="SFM8" si="46240">IF($C$8=0,"0",(SFL8*($C$8+1)))</f>
        <v>0</v>
      </c>
      <c r="SFN8" s="59" t="str">
        <f t="shared" ref="SFN8" si="46241">IF($C$8=0,"0",(SFM8*($C$8+1)))</f>
        <v>0</v>
      </c>
      <c r="SFO8" s="59" t="str">
        <f t="shared" ref="SFO8" si="46242">IF($C$8=0,"0",(SFN8*($C$8+1)))</f>
        <v>0</v>
      </c>
      <c r="SFP8" s="59" t="str">
        <f t="shared" ref="SFP8" si="46243">IF($C$8=0,"0",(SFO8*($C$8+1)))</f>
        <v>0</v>
      </c>
      <c r="SFQ8" s="59" t="str">
        <f t="shared" ref="SFQ8" si="46244">IF($C$8=0,"0",(SFP8*($C$8+1)))</f>
        <v>0</v>
      </c>
      <c r="SFR8" s="59" t="str">
        <f t="shared" ref="SFR8" si="46245">IF($C$8=0,"0",(SFQ8*($C$8+1)))</f>
        <v>0</v>
      </c>
      <c r="SFS8" s="59" t="str">
        <f t="shared" ref="SFS8" si="46246">IF($C$8=0,"0",(SFR8*($C$8+1)))</f>
        <v>0</v>
      </c>
      <c r="SFT8" s="59" t="str">
        <f t="shared" ref="SFT8" si="46247">IF($C$8=0,"0",(SFS8*($C$8+1)))</f>
        <v>0</v>
      </c>
      <c r="SFU8" s="59" t="str">
        <f t="shared" ref="SFU8" si="46248">IF($C$8=0,"0",(SFT8*($C$8+1)))</f>
        <v>0</v>
      </c>
      <c r="SFV8" s="59" t="str">
        <f t="shared" ref="SFV8" si="46249">IF($C$8=0,"0",(SFU8*($C$8+1)))</f>
        <v>0</v>
      </c>
      <c r="SFW8" s="59" t="str">
        <f t="shared" ref="SFW8" si="46250">IF($C$8=0,"0",(SFV8*($C$8+1)))</f>
        <v>0</v>
      </c>
      <c r="SFX8" s="59" t="str">
        <f t="shared" ref="SFX8" si="46251">IF($C$8=0,"0",(SFW8*($C$8+1)))</f>
        <v>0</v>
      </c>
      <c r="SFY8" s="59" t="str">
        <f t="shared" ref="SFY8" si="46252">IF($C$8=0,"0",(SFX8*($C$8+1)))</f>
        <v>0</v>
      </c>
      <c r="SFZ8" s="59" t="str">
        <f t="shared" ref="SFZ8" si="46253">IF($C$8=0,"0",(SFY8*($C$8+1)))</f>
        <v>0</v>
      </c>
      <c r="SGA8" s="59" t="str">
        <f t="shared" ref="SGA8" si="46254">IF($C$8=0,"0",(SFZ8*($C$8+1)))</f>
        <v>0</v>
      </c>
      <c r="SGB8" s="59" t="str">
        <f t="shared" ref="SGB8" si="46255">IF($C$8=0,"0",(SGA8*($C$8+1)))</f>
        <v>0</v>
      </c>
      <c r="SGC8" s="59" t="str">
        <f t="shared" ref="SGC8" si="46256">IF($C$8=0,"0",(SGB8*($C$8+1)))</f>
        <v>0</v>
      </c>
      <c r="SGD8" s="59" t="str">
        <f t="shared" ref="SGD8" si="46257">IF($C$8=0,"0",(SGC8*($C$8+1)))</f>
        <v>0</v>
      </c>
      <c r="SGE8" s="59" t="str">
        <f t="shared" ref="SGE8" si="46258">IF($C$8=0,"0",(SGD8*($C$8+1)))</f>
        <v>0</v>
      </c>
      <c r="SGF8" s="59" t="str">
        <f t="shared" ref="SGF8" si="46259">IF($C$8=0,"0",(SGE8*($C$8+1)))</f>
        <v>0</v>
      </c>
      <c r="SGG8" s="59" t="str">
        <f t="shared" ref="SGG8" si="46260">IF($C$8=0,"0",(SGF8*($C$8+1)))</f>
        <v>0</v>
      </c>
      <c r="SGH8" s="59" t="str">
        <f t="shared" ref="SGH8" si="46261">IF($C$8=0,"0",(SGG8*($C$8+1)))</f>
        <v>0</v>
      </c>
      <c r="SGI8" s="59" t="str">
        <f t="shared" ref="SGI8" si="46262">IF($C$8=0,"0",(SGH8*($C$8+1)))</f>
        <v>0</v>
      </c>
      <c r="SGJ8" s="59" t="str">
        <f t="shared" ref="SGJ8" si="46263">IF($C$8=0,"0",(SGI8*($C$8+1)))</f>
        <v>0</v>
      </c>
      <c r="SGK8" s="59" t="str">
        <f t="shared" ref="SGK8" si="46264">IF($C$8=0,"0",(SGJ8*($C$8+1)))</f>
        <v>0</v>
      </c>
      <c r="SGL8" s="59" t="str">
        <f t="shared" ref="SGL8" si="46265">IF($C$8=0,"0",(SGK8*($C$8+1)))</f>
        <v>0</v>
      </c>
      <c r="SGM8" s="59" t="str">
        <f t="shared" ref="SGM8" si="46266">IF($C$8=0,"0",(SGL8*($C$8+1)))</f>
        <v>0</v>
      </c>
      <c r="SGN8" s="59" t="str">
        <f t="shared" ref="SGN8" si="46267">IF($C$8=0,"0",(SGM8*($C$8+1)))</f>
        <v>0</v>
      </c>
      <c r="SGO8" s="59" t="str">
        <f t="shared" ref="SGO8" si="46268">IF($C$8=0,"0",(SGN8*($C$8+1)))</f>
        <v>0</v>
      </c>
      <c r="SGP8" s="59" t="str">
        <f t="shared" ref="SGP8" si="46269">IF($C$8=0,"0",(SGO8*($C$8+1)))</f>
        <v>0</v>
      </c>
      <c r="SGQ8" s="59" t="str">
        <f t="shared" ref="SGQ8" si="46270">IF($C$8=0,"0",(SGP8*($C$8+1)))</f>
        <v>0</v>
      </c>
      <c r="SGR8" s="59" t="str">
        <f t="shared" ref="SGR8" si="46271">IF($C$8=0,"0",(SGQ8*($C$8+1)))</f>
        <v>0</v>
      </c>
      <c r="SGS8" s="59" t="str">
        <f t="shared" ref="SGS8" si="46272">IF($C$8=0,"0",(SGR8*($C$8+1)))</f>
        <v>0</v>
      </c>
      <c r="SGT8" s="59" t="str">
        <f t="shared" ref="SGT8" si="46273">IF($C$8=0,"0",(SGS8*($C$8+1)))</f>
        <v>0</v>
      </c>
      <c r="SGU8" s="59" t="str">
        <f t="shared" ref="SGU8" si="46274">IF($C$8=0,"0",(SGT8*($C$8+1)))</f>
        <v>0</v>
      </c>
      <c r="SGV8" s="59" t="str">
        <f t="shared" ref="SGV8" si="46275">IF($C$8=0,"0",(SGU8*($C$8+1)))</f>
        <v>0</v>
      </c>
      <c r="SGW8" s="59" t="str">
        <f t="shared" ref="SGW8" si="46276">IF($C$8=0,"0",(SGV8*($C$8+1)))</f>
        <v>0</v>
      </c>
      <c r="SGX8" s="59" t="str">
        <f t="shared" ref="SGX8" si="46277">IF($C$8=0,"0",(SGW8*($C$8+1)))</f>
        <v>0</v>
      </c>
      <c r="SGY8" s="59" t="str">
        <f t="shared" ref="SGY8" si="46278">IF($C$8=0,"0",(SGX8*($C$8+1)))</f>
        <v>0</v>
      </c>
      <c r="SGZ8" s="59" t="str">
        <f t="shared" ref="SGZ8" si="46279">IF($C$8=0,"0",(SGY8*($C$8+1)))</f>
        <v>0</v>
      </c>
      <c r="SHA8" s="59" t="str">
        <f t="shared" ref="SHA8" si="46280">IF($C$8=0,"0",(SGZ8*($C$8+1)))</f>
        <v>0</v>
      </c>
      <c r="SHB8" s="59" t="str">
        <f t="shared" ref="SHB8" si="46281">IF($C$8=0,"0",(SHA8*($C$8+1)))</f>
        <v>0</v>
      </c>
      <c r="SHC8" s="59" t="str">
        <f t="shared" ref="SHC8" si="46282">IF($C$8=0,"0",(SHB8*($C$8+1)))</f>
        <v>0</v>
      </c>
      <c r="SHD8" s="59" t="str">
        <f t="shared" ref="SHD8" si="46283">IF($C$8=0,"0",(SHC8*($C$8+1)))</f>
        <v>0</v>
      </c>
      <c r="SHE8" s="59" t="str">
        <f t="shared" ref="SHE8" si="46284">IF($C$8=0,"0",(SHD8*($C$8+1)))</f>
        <v>0</v>
      </c>
      <c r="SHF8" s="59" t="str">
        <f t="shared" ref="SHF8" si="46285">IF($C$8=0,"0",(SHE8*($C$8+1)))</f>
        <v>0</v>
      </c>
      <c r="SHG8" s="59" t="str">
        <f t="shared" ref="SHG8" si="46286">IF($C$8=0,"0",(SHF8*($C$8+1)))</f>
        <v>0</v>
      </c>
      <c r="SHH8" s="59" t="str">
        <f t="shared" ref="SHH8" si="46287">IF($C$8=0,"0",(SHG8*($C$8+1)))</f>
        <v>0</v>
      </c>
      <c r="SHI8" s="59" t="str">
        <f t="shared" ref="SHI8" si="46288">IF($C$8=0,"0",(SHH8*($C$8+1)))</f>
        <v>0</v>
      </c>
      <c r="SHJ8" s="59" t="str">
        <f t="shared" ref="SHJ8" si="46289">IF($C$8=0,"0",(SHI8*($C$8+1)))</f>
        <v>0</v>
      </c>
      <c r="SHK8" s="59" t="str">
        <f t="shared" ref="SHK8" si="46290">IF($C$8=0,"0",(SHJ8*($C$8+1)))</f>
        <v>0</v>
      </c>
      <c r="SHL8" s="59" t="str">
        <f t="shared" ref="SHL8" si="46291">IF($C$8=0,"0",(SHK8*($C$8+1)))</f>
        <v>0</v>
      </c>
      <c r="SHM8" s="59" t="str">
        <f t="shared" ref="SHM8" si="46292">IF($C$8=0,"0",(SHL8*($C$8+1)))</f>
        <v>0</v>
      </c>
      <c r="SHN8" s="59" t="str">
        <f t="shared" ref="SHN8" si="46293">IF($C$8=0,"0",(SHM8*($C$8+1)))</f>
        <v>0</v>
      </c>
      <c r="SHO8" s="59" t="str">
        <f t="shared" ref="SHO8" si="46294">IF($C$8=0,"0",(SHN8*($C$8+1)))</f>
        <v>0</v>
      </c>
      <c r="SHP8" s="59" t="str">
        <f t="shared" ref="SHP8" si="46295">IF($C$8=0,"0",(SHO8*($C$8+1)))</f>
        <v>0</v>
      </c>
      <c r="SHQ8" s="59" t="str">
        <f t="shared" ref="SHQ8" si="46296">IF($C$8=0,"0",(SHP8*($C$8+1)))</f>
        <v>0</v>
      </c>
      <c r="SHR8" s="59" t="str">
        <f t="shared" ref="SHR8" si="46297">IF($C$8=0,"0",(SHQ8*($C$8+1)))</f>
        <v>0</v>
      </c>
      <c r="SHS8" s="59" t="str">
        <f t="shared" ref="SHS8" si="46298">IF($C$8=0,"0",(SHR8*($C$8+1)))</f>
        <v>0</v>
      </c>
      <c r="SHT8" s="59" t="str">
        <f t="shared" ref="SHT8" si="46299">IF($C$8=0,"0",(SHS8*($C$8+1)))</f>
        <v>0</v>
      </c>
      <c r="SHU8" s="59" t="str">
        <f t="shared" ref="SHU8" si="46300">IF($C$8=0,"0",(SHT8*($C$8+1)))</f>
        <v>0</v>
      </c>
      <c r="SHV8" s="59" t="str">
        <f t="shared" ref="SHV8" si="46301">IF($C$8=0,"0",(SHU8*($C$8+1)))</f>
        <v>0</v>
      </c>
      <c r="SHW8" s="59" t="str">
        <f t="shared" ref="SHW8" si="46302">IF($C$8=0,"0",(SHV8*($C$8+1)))</f>
        <v>0</v>
      </c>
      <c r="SHX8" s="59" t="str">
        <f t="shared" ref="SHX8" si="46303">IF($C$8=0,"0",(SHW8*($C$8+1)))</f>
        <v>0</v>
      </c>
      <c r="SHY8" s="59" t="str">
        <f t="shared" ref="SHY8" si="46304">IF($C$8=0,"0",(SHX8*($C$8+1)))</f>
        <v>0</v>
      </c>
      <c r="SHZ8" s="59" t="str">
        <f t="shared" ref="SHZ8" si="46305">IF($C$8=0,"0",(SHY8*($C$8+1)))</f>
        <v>0</v>
      </c>
      <c r="SIA8" s="59" t="str">
        <f t="shared" ref="SIA8" si="46306">IF($C$8=0,"0",(SHZ8*($C$8+1)))</f>
        <v>0</v>
      </c>
      <c r="SIB8" s="59" t="str">
        <f t="shared" ref="SIB8" si="46307">IF($C$8=0,"0",(SIA8*($C$8+1)))</f>
        <v>0</v>
      </c>
      <c r="SIC8" s="59" t="str">
        <f t="shared" ref="SIC8" si="46308">IF($C$8=0,"0",(SIB8*($C$8+1)))</f>
        <v>0</v>
      </c>
      <c r="SID8" s="59" t="str">
        <f t="shared" ref="SID8" si="46309">IF($C$8=0,"0",(SIC8*($C$8+1)))</f>
        <v>0</v>
      </c>
      <c r="SIE8" s="59" t="str">
        <f t="shared" ref="SIE8" si="46310">IF($C$8=0,"0",(SID8*($C$8+1)))</f>
        <v>0</v>
      </c>
      <c r="SIF8" s="59" t="str">
        <f t="shared" ref="SIF8" si="46311">IF($C$8=0,"0",(SIE8*($C$8+1)))</f>
        <v>0</v>
      </c>
      <c r="SIG8" s="59" t="str">
        <f t="shared" ref="SIG8" si="46312">IF($C$8=0,"0",(SIF8*($C$8+1)))</f>
        <v>0</v>
      </c>
      <c r="SIH8" s="59" t="str">
        <f t="shared" ref="SIH8" si="46313">IF($C$8=0,"0",(SIG8*($C$8+1)))</f>
        <v>0</v>
      </c>
      <c r="SII8" s="59" t="str">
        <f t="shared" ref="SII8" si="46314">IF($C$8=0,"0",(SIH8*($C$8+1)))</f>
        <v>0</v>
      </c>
      <c r="SIJ8" s="59" t="str">
        <f t="shared" ref="SIJ8" si="46315">IF($C$8=0,"0",(SII8*($C$8+1)))</f>
        <v>0</v>
      </c>
      <c r="SIK8" s="59" t="str">
        <f t="shared" ref="SIK8" si="46316">IF($C$8=0,"0",(SIJ8*($C$8+1)))</f>
        <v>0</v>
      </c>
      <c r="SIL8" s="59" t="str">
        <f t="shared" ref="SIL8" si="46317">IF($C$8=0,"0",(SIK8*($C$8+1)))</f>
        <v>0</v>
      </c>
      <c r="SIM8" s="59" t="str">
        <f t="shared" ref="SIM8" si="46318">IF($C$8=0,"0",(SIL8*($C$8+1)))</f>
        <v>0</v>
      </c>
      <c r="SIN8" s="59" t="str">
        <f t="shared" ref="SIN8" si="46319">IF($C$8=0,"0",(SIM8*($C$8+1)))</f>
        <v>0</v>
      </c>
      <c r="SIO8" s="59" t="str">
        <f t="shared" ref="SIO8" si="46320">IF($C$8=0,"0",(SIN8*($C$8+1)))</f>
        <v>0</v>
      </c>
      <c r="SIP8" s="59" t="str">
        <f t="shared" ref="SIP8" si="46321">IF($C$8=0,"0",(SIO8*($C$8+1)))</f>
        <v>0</v>
      </c>
      <c r="SIQ8" s="59" t="str">
        <f t="shared" ref="SIQ8" si="46322">IF($C$8=0,"0",(SIP8*($C$8+1)))</f>
        <v>0</v>
      </c>
      <c r="SIR8" s="59" t="str">
        <f t="shared" ref="SIR8" si="46323">IF($C$8=0,"0",(SIQ8*($C$8+1)))</f>
        <v>0</v>
      </c>
      <c r="SIS8" s="59" t="str">
        <f t="shared" ref="SIS8" si="46324">IF($C$8=0,"0",(SIR8*($C$8+1)))</f>
        <v>0</v>
      </c>
      <c r="SIT8" s="59" t="str">
        <f t="shared" ref="SIT8" si="46325">IF($C$8=0,"0",(SIS8*($C$8+1)))</f>
        <v>0</v>
      </c>
      <c r="SIU8" s="59" t="str">
        <f t="shared" ref="SIU8" si="46326">IF($C$8=0,"0",(SIT8*($C$8+1)))</f>
        <v>0</v>
      </c>
      <c r="SIV8" s="59" t="str">
        <f t="shared" ref="SIV8" si="46327">IF($C$8=0,"0",(SIU8*($C$8+1)))</f>
        <v>0</v>
      </c>
      <c r="SIW8" s="59" t="str">
        <f t="shared" ref="SIW8" si="46328">IF($C$8=0,"0",(SIV8*($C$8+1)))</f>
        <v>0</v>
      </c>
      <c r="SIX8" s="59" t="str">
        <f t="shared" ref="SIX8" si="46329">IF($C$8=0,"0",(SIW8*($C$8+1)))</f>
        <v>0</v>
      </c>
      <c r="SIY8" s="59" t="str">
        <f t="shared" ref="SIY8" si="46330">IF($C$8=0,"0",(SIX8*($C$8+1)))</f>
        <v>0</v>
      </c>
      <c r="SIZ8" s="59" t="str">
        <f t="shared" ref="SIZ8" si="46331">IF($C$8=0,"0",(SIY8*($C$8+1)))</f>
        <v>0</v>
      </c>
      <c r="SJA8" s="59" t="str">
        <f t="shared" ref="SJA8" si="46332">IF($C$8=0,"0",(SIZ8*($C$8+1)))</f>
        <v>0</v>
      </c>
      <c r="SJB8" s="59" t="str">
        <f t="shared" ref="SJB8" si="46333">IF($C$8=0,"0",(SJA8*($C$8+1)))</f>
        <v>0</v>
      </c>
      <c r="SJC8" s="59" t="str">
        <f t="shared" ref="SJC8" si="46334">IF($C$8=0,"0",(SJB8*($C$8+1)))</f>
        <v>0</v>
      </c>
      <c r="SJD8" s="59" t="str">
        <f t="shared" ref="SJD8" si="46335">IF($C$8=0,"0",(SJC8*($C$8+1)))</f>
        <v>0</v>
      </c>
      <c r="SJE8" s="59" t="str">
        <f t="shared" ref="SJE8" si="46336">IF($C$8=0,"0",(SJD8*($C$8+1)))</f>
        <v>0</v>
      </c>
      <c r="SJF8" s="59" t="str">
        <f t="shared" ref="SJF8" si="46337">IF($C$8=0,"0",(SJE8*($C$8+1)))</f>
        <v>0</v>
      </c>
      <c r="SJG8" s="59" t="str">
        <f t="shared" ref="SJG8" si="46338">IF($C$8=0,"0",(SJF8*($C$8+1)))</f>
        <v>0</v>
      </c>
      <c r="SJH8" s="59" t="str">
        <f t="shared" ref="SJH8" si="46339">IF($C$8=0,"0",(SJG8*($C$8+1)))</f>
        <v>0</v>
      </c>
      <c r="SJI8" s="59" t="str">
        <f t="shared" ref="SJI8" si="46340">IF($C$8=0,"0",(SJH8*($C$8+1)))</f>
        <v>0</v>
      </c>
      <c r="SJJ8" s="59" t="str">
        <f t="shared" ref="SJJ8" si="46341">IF($C$8=0,"0",(SJI8*($C$8+1)))</f>
        <v>0</v>
      </c>
      <c r="SJK8" s="59" t="str">
        <f t="shared" ref="SJK8" si="46342">IF($C$8=0,"0",(SJJ8*($C$8+1)))</f>
        <v>0</v>
      </c>
      <c r="SJL8" s="59" t="str">
        <f t="shared" ref="SJL8" si="46343">IF($C$8=0,"0",(SJK8*($C$8+1)))</f>
        <v>0</v>
      </c>
      <c r="SJM8" s="59" t="str">
        <f t="shared" ref="SJM8" si="46344">IF($C$8=0,"0",(SJL8*($C$8+1)))</f>
        <v>0</v>
      </c>
      <c r="SJN8" s="59" t="str">
        <f t="shared" ref="SJN8" si="46345">IF($C$8=0,"0",(SJM8*($C$8+1)))</f>
        <v>0</v>
      </c>
      <c r="SJO8" s="59" t="str">
        <f t="shared" ref="SJO8" si="46346">IF($C$8=0,"0",(SJN8*($C$8+1)))</f>
        <v>0</v>
      </c>
      <c r="SJP8" s="59" t="str">
        <f t="shared" ref="SJP8" si="46347">IF($C$8=0,"0",(SJO8*($C$8+1)))</f>
        <v>0</v>
      </c>
      <c r="SJQ8" s="59" t="str">
        <f t="shared" ref="SJQ8" si="46348">IF($C$8=0,"0",(SJP8*($C$8+1)))</f>
        <v>0</v>
      </c>
      <c r="SJR8" s="59" t="str">
        <f t="shared" ref="SJR8" si="46349">IF($C$8=0,"0",(SJQ8*($C$8+1)))</f>
        <v>0</v>
      </c>
      <c r="SJS8" s="59" t="str">
        <f t="shared" ref="SJS8" si="46350">IF($C$8=0,"0",(SJR8*($C$8+1)))</f>
        <v>0</v>
      </c>
      <c r="SJT8" s="59" t="str">
        <f t="shared" ref="SJT8" si="46351">IF($C$8=0,"0",(SJS8*($C$8+1)))</f>
        <v>0</v>
      </c>
      <c r="SJU8" s="59" t="str">
        <f t="shared" ref="SJU8" si="46352">IF($C$8=0,"0",(SJT8*($C$8+1)))</f>
        <v>0</v>
      </c>
      <c r="SJV8" s="59" t="str">
        <f t="shared" ref="SJV8" si="46353">IF($C$8=0,"0",(SJU8*($C$8+1)))</f>
        <v>0</v>
      </c>
      <c r="SJW8" s="59" t="str">
        <f t="shared" ref="SJW8" si="46354">IF($C$8=0,"0",(SJV8*($C$8+1)))</f>
        <v>0</v>
      </c>
      <c r="SJX8" s="59" t="str">
        <f t="shared" ref="SJX8" si="46355">IF($C$8=0,"0",(SJW8*($C$8+1)))</f>
        <v>0</v>
      </c>
      <c r="SJY8" s="59" t="str">
        <f t="shared" ref="SJY8" si="46356">IF($C$8=0,"0",(SJX8*($C$8+1)))</f>
        <v>0</v>
      </c>
      <c r="SJZ8" s="59" t="str">
        <f t="shared" ref="SJZ8" si="46357">IF($C$8=0,"0",(SJY8*($C$8+1)))</f>
        <v>0</v>
      </c>
      <c r="SKA8" s="59" t="str">
        <f t="shared" ref="SKA8" si="46358">IF($C$8=0,"0",(SJZ8*($C$8+1)))</f>
        <v>0</v>
      </c>
      <c r="SKB8" s="59" t="str">
        <f t="shared" ref="SKB8" si="46359">IF($C$8=0,"0",(SKA8*($C$8+1)))</f>
        <v>0</v>
      </c>
      <c r="SKC8" s="59" t="str">
        <f t="shared" ref="SKC8" si="46360">IF($C$8=0,"0",(SKB8*($C$8+1)))</f>
        <v>0</v>
      </c>
      <c r="SKD8" s="59" t="str">
        <f t="shared" ref="SKD8" si="46361">IF($C$8=0,"0",(SKC8*($C$8+1)))</f>
        <v>0</v>
      </c>
      <c r="SKE8" s="59" t="str">
        <f t="shared" ref="SKE8" si="46362">IF($C$8=0,"0",(SKD8*($C$8+1)))</f>
        <v>0</v>
      </c>
      <c r="SKF8" s="59" t="str">
        <f t="shared" ref="SKF8" si="46363">IF($C$8=0,"0",(SKE8*($C$8+1)))</f>
        <v>0</v>
      </c>
      <c r="SKG8" s="59" t="str">
        <f t="shared" ref="SKG8" si="46364">IF($C$8=0,"0",(SKF8*($C$8+1)))</f>
        <v>0</v>
      </c>
      <c r="SKH8" s="59" t="str">
        <f t="shared" ref="SKH8" si="46365">IF($C$8=0,"0",(SKG8*($C$8+1)))</f>
        <v>0</v>
      </c>
      <c r="SKI8" s="59" t="str">
        <f t="shared" ref="SKI8" si="46366">IF($C$8=0,"0",(SKH8*($C$8+1)))</f>
        <v>0</v>
      </c>
      <c r="SKJ8" s="59" t="str">
        <f t="shared" ref="SKJ8" si="46367">IF($C$8=0,"0",(SKI8*($C$8+1)))</f>
        <v>0</v>
      </c>
      <c r="SKK8" s="59" t="str">
        <f t="shared" ref="SKK8" si="46368">IF($C$8=0,"0",(SKJ8*($C$8+1)))</f>
        <v>0</v>
      </c>
      <c r="SKL8" s="59" t="str">
        <f t="shared" ref="SKL8" si="46369">IF($C$8=0,"0",(SKK8*($C$8+1)))</f>
        <v>0</v>
      </c>
      <c r="SKM8" s="59" t="str">
        <f t="shared" ref="SKM8" si="46370">IF($C$8=0,"0",(SKL8*($C$8+1)))</f>
        <v>0</v>
      </c>
      <c r="SKN8" s="59" t="str">
        <f t="shared" ref="SKN8" si="46371">IF($C$8=0,"0",(SKM8*($C$8+1)))</f>
        <v>0</v>
      </c>
      <c r="SKO8" s="59" t="str">
        <f t="shared" ref="SKO8" si="46372">IF($C$8=0,"0",(SKN8*($C$8+1)))</f>
        <v>0</v>
      </c>
      <c r="SKP8" s="59" t="str">
        <f t="shared" ref="SKP8" si="46373">IF($C$8=0,"0",(SKO8*($C$8+1)))</f>
        <v>0</v>
      </c>
      <c r="SKQ8" s="59" t="str">
        <f t="shared" ref="SKQ8" si="46374">IF($C$8=0,"0",(SKP8*($C$8+1)))</f>
        <v>0</v>
      </c>
      <c r="SKR8" s="59" t="str">
        <f t="shared" ref="SKR8" si="46375">IF($C$8=0,"0",(SKQ8*($C$8+1)))</f>
        <v>0</v>
      </c>
      <c r="SKS8" s="59" t="str">
        <f t="shared" ref="SKS8" si="46376">IF($C$8=0,"0",(SKR8*($C$8+1)))</f>
        <v>0</v>
      </c>
      <c r="SKT8" s="59" t="str">
        <f t="shared" ref="SKT8" si="46377">IF($C$8=0,"0",(SKS8*($C$8+1)))</f>
        <v>0</v>
      </c>
      <c r="SKU8" s="59" t="str">
        <f t="shared" ref="SKU8" si="46378">IF($C$8=0,"0",(SKT8*($C$8+1)))</f>
        <v>0</v>
      </c>
      <c r="SKV8" s="59" t="str">
        <f t="shared" ref="SKV8" si="46379">IF($C$8=0,"0",(SKU8*($C$8+1)))</f>
        <v>0</v>
      </c>
      <c r="SKW8" s="59" t="str">
        <f t="shared" ref="SKW8" si="46380">IF($C$8=0,"0",(SKV8*($C$8+1)))</f>
        <v>0</v>
      </c>
      <c r="SKX8" s="59" t="str">
        <f t="shared" ref="SKX8" si="46381">IF($C$8=0,"0",(SKW8*($C$8+1)))</f>
        <v>0</v>
      </c>
      <c r="SKY8" s="59" t="str">
        <f t="shared" ref="SKY8" si="46382">IF($C$8=0,"0",(SKX8*($C$8+1)))</f>
        <v>0</v>
      </c>
      <c r="SKZ8" s="59" t="str">
        <f t="shared" ref="SKZ8" si="46383">IF($C$8=0,"0",(SKY8*($C$8+1)))</f>
        <v>0</v>
      </c>
      <c r="SLA8" s="59" t="str">
        <f t="shared" ref="SLA8" si="46384">IF($C$8=0,"0",(SKZ8*($C$8+1)))</f>
        <v>0</v>
      </c>
      <c r="SLB8" s="59" t="str">
        <f t="shared" ref="SLB8" si="46385">IF($C$8=0,"0",(SLA8*($C$8+1)))</f>
        <v>0</v>
      </c>
      <c r="SLC8" s="59" t="str">
        <f t="shared" ref="SLC8" si="46386">IF($C$8=0,"0",(SLB8*($C$8+1)))</f>
        <v>0</v>
      </c>
      <c r="SLD8" s="59" t="str">
        <f t="shared" ref="SLD8" si="46387">IF($C$8=0,"0",(SLC8*($C$8+1)))</f>
        <v>0</v>
      </c>
      <c r="SLE8" s="59" t="str">
        <f t="shared" ref="SLE8" si="46388">IF($C$8=0,"0",(SLD8*($C$8+1)))</f>
        <v>0</v>
      </c>
      <c r="SLF8" s="59" t="str">
        <f t="shared" ref="SLF8" si="46389">IF($C$8=0,"0",(SLE8*($C$8+1)))</f>
        <v>0</v>
      </c>
      <c r="SLG8" s="59" t="str">
        <f t="shared" ref="SLG8" si="46390">IF($C$8=0,"0",(SLF8*($C$8+1)))</f>
        <v>0</v>
      </c>
      <c r="SLH8" s="59" t="str">
        <f t="shared" ref="SLH8" si="46391">IF($C$8=0,"0",(SLG8*($C$8+1)))</f>
        <v>0</v>
      </c>
      <c r="SLI8" s="59" t="str">
        <f t="shared" ref="SLI8" si="46392">IF($C$8=0,"0",(SLH8*($C$8+1)))</f>
        <v>0</v>
      </c>
      <c r="SLJ8" s="59" t="str">
        <f t="shared" ref="SLJ8" si="46393">IF($C$8=0,"0",(SLI8*($C$8+1)))</f>
        <v>0</v>
      </c>
      <c r="SLK8" s="59" t="str">
        <f t="shared" ref="SLK8" si="46394">IF($C$8=0,"0",(SLJ8*($C$8+1)))</f>
        <v>0</v>
      </c>
      <c r="SLL8" s="59" t="str">
        <f t="shared" ref="SLL8" si="46395">IF($C$8=0,"0",(SLK8*($C$8+1)))</f>
        <v>0</v>
      </c>
      <c r="SLM8" s="59" t="str">
        <f t="shared" ref="SLM8" si="46396">IF($C$8=0,"0",(SLL8*($C$8+1)))</f>
        <v>0</v>
      </c>
      <c r="SLN8" s="59" t="str">
        <f t="shared" ref="SLN8" si="46397">IF($C$8=0,"0",(SLM8*($C$8+1)))</f>
        <v>0</v>
      </c>
      <c r="SLO8" s="59" t="str">
        <f t="shared" ref="SLO8" si="46398">IF($C$8=0,"0",(SLN8*($C$8+1)))</f>
        <v>0</v>
      </c>
      <c r="SLP8" s="59" t="str">
        <f t="shared" ref="SLP8" si="46399">IF($C$8=0,"0",(SLO8*($C$8+1)))</f>
        <v>0</v>
      </c>
      <c r="SLQ8" s="59" t="str">
        <f t="shared" ref="SLQ8" si="46400">IF($C$8=0,"0",(SLP8*($C$8+1)))</f>
        <v>0</v>
      </c>
      <c r="SLR8" s="59" t="str">
        <f t="shared" ref="SLR8" si="46401">IF($C$8=0,"0",(SLQ8*($C$8+1)))</f>
        <v>0</v>
      </c>
      <c r="SLS8" s="59" t="str">
        <f t="shared" ref="SLS8" si="46402">IF($C$8=0,"0",(SLR8*($C$8+1)))</f>
        <v>0</v>
      </c>
      <c r="SLT8" s="59" t="str">
        <f t="shared" ref="SLT8" si="46403">IF($C$8=0,"0",(SLS8*($C$8+1)))</f>
        <v>0</v>
      </c>
      <c r="SLU8" s="59" t="str">
        <f t="shared" ref="SLU8" si="46404">IF($C$8=0,"0",(SLT8*($C$8+1)))</f>
        <v>0</v>
      </c>
      <c r="SLV8" s="59" t="str">
        <f t="shared" ref="SLV8" si="46405">IF($C$8=0,"0",(SLU8*($C$8+1)))</f>
        <v>0</v>
      </c>
      <c r="SLW8" s="59" t="str">
        <f t="shared" ref="SLW8" si="46406">IF($C$8=0,"0",(SLV8*($C$8+1)))</f>
        <v>0</v>
      </c>
      <c r="SLX8" s="59" t="str">
        <f t="shared" ref="SLX8" si="46407">IF($C$8=0,"0",(SLW8*($C$8+1)))</f>
        <v>0</v>
      </c>
      <c r="SLY8" s="59" t="str">
        <f t="shared" ref="SLY8" si="46408">IF($C$8=0,"0",(SLX8*($C$8+1)))</f>
        <v>0</v>
      </c>
      <c r="SLZ8" s="59" t="str">
        <f t="shared" ref="SLZ8" si="46409">IF($C$8=0,"0",(SLY8*($C$8+1)))</f>
        <v>0</v>
      </c>
      <c r="SMA8" s="59" t="str">
        <f t="shared" ref="SMA8" si="46410">IF($C$8=0,"0",(SLZ8*($C$8+1)))</f>
        <v>0</v>
      </c>
      <c r="SMB8" s="59" t="str">
        <f t="shared" ref="SMB8" si="46411">IF($C$8=0,"0",(SMA8*($C$8+1)))</f>
        <v>0</v>
      </c>
      <c r="SMC8" s="59" t="str">
        <f t="shared" ref="SMC8" si="46412">IF($C$8=0,"0",(SMB8*($C$8+1)))</f>
        <v>0</v>
      </c>
      <c r="SMD8" s="59" t="str">
        <f t="shared" ref="SMD8" si="46413">IF($C$8=0,"0",(SMC8*($C$8+1)))</f>
        <v>0</v>
      </c>
      <c r="SME8" s="59" t="str">
        <f t="shared" ref="SME8" si="46414">IF($C$8=0,"0",(SMD8*($C$8+1)))</f>
        <v>0</v>
      </c>
      <c r="SMF8" s="59" t="str">
        <f t="shared" ref="SMF8" si="46415">IF($C$8=0,"0",(SME8*($C$8+1)))</f>
        <v>0</v>
      </c>
      <c r="SMG8" s="59" t="str">
        <f t="shared" ref="SMG8" si="46416">IF($C$8=0,"0",(SMF8*($C$8+1)))</f>
        <v>0</v>
      </c>
      <c r="SMH8" s="59" t="str">
        <f t="shared" ref="SMH8" si="46417">IF($C$8=0,"0",(SMG8*($C$8+1)))</f>
        <v>0</v>
      </c>
      <c r="SMI8" s="59" t="str">
        <f t="shared" ref="SMI8" si="46418">IF($C$8=0,"0",(SMH8*($C$8+1)))</f>
        <v>0</v>
      </c>
      <c r="SMJ8" s="59" t="str">
        <f t="shared" ref="SMJ8" si="46419">IF($C$8=0,"0",(SMI8*($C$8+1)))</f>
        <v>0</v>
      </c>
      <c r="SMK8" s="59" t="str">
        <f t="shared" ref="SMK8" si="46420">IF($C$8=0,"0",(SMJ8*($C$8+1)))</f>
        <v>0</v>
      </c>
      <c r="SML8" s="59" t="str">
        <f t="shared" ref="SML8" si="46421">IF($C$8=0,"0",(SMK8*($C$8+1)))</f>
        <v>0</v>
      </c>
      <c r="SMM8" s="59" t="str">
        <f t="shared" ref="SMM8" si="46422">IF($C$8=0,"0",(SML8*($C$8+1)))</f>
        <v>0</v>
      </c>
      <c r="SMN8" s="59" t="str">
        <f t="shared" ref="SMN8" si="46423">IF($C$8=0,"0",(SMM8*($C$8+1)))</f>
        <v>0</v>
      </c>
      <c r="SMO8" s="59" t="str">
        <f t="shared" ref="SMO8" si="46424">IF($C$8=0,"0",(SMN8*($C$8+1)))</f>
        <v>0</v>
      </c>
      <c r="SMP8" s="59" t="str">
        <f t="shared" ref="SMP8" si="46425">IF($C$8=0,"0",(SMO8*($C$8+1)))</f>
        <v>0</v>
      </c>
      <c r="SMQ8" s="59" t="str">
        <f t="shared" ref="SMQ8" si="46426">IF($C$8=0,"0",(SMP8*($C$8+1)))</f>
        <v>0</v>
      </c>
      <c r="SMR8" s="59" t="str">
        <f t="shared" ref="SMR8" si="46427">IF($C$8=0,"0",(SMQ8*($C$8+1)))</f>
        <v>0</v>
      </c>
      <c r="SMS8" s="59" t="str">
        <f t="shared" ref="SMS8" si="46428">IF($C$8=0,"0",(SMR8*($C$8+1)))</f>
        <v>0</v>
      </c>
      <c r="SMT8" s="59" t="str">
        <f t="shared" ref="SMT8" si="46429">IF($C$8=0,"0",(SMS8*($C$8+1)))</f>
        <v>0</v>
      </c>
      <c r="SMU8" s="59" t="str">
        <f t="shared" ref="SMU8" si="46430">IF($C$8=0,"0",(SMT8*($C$8+1)))</f>
        <v>0</v>
      </c>
      <c r="SMV8" s="59" t="str">
        <f t="shared" ref="SMV8" si="46431">IF($C$8=0,"0",(SMU8*($C$8+1)))</f>
        <v>0</v>
      </c>
      <c r="SMW8" s="59" t="str">
        <f t="shared" ref="SMW8" si="46432">IF($C$8=0,"0",(SMV8*($C$8+1)))</f>
        <v>0</v>
      </c>
      <c r="SMX8" s="59" t="str">
        <f t="shared" ref="SMX8" si="46433">IF($C$8=0,"0",(SMW8*($C$8+1)))</f>
        <v>0</v>
      </c>
      <c r="SMY8" s="59" t="str">
        <f t="shared" ref="SMY8" si="46434">IF($C$8=0,"0",(SMX8*($C$8+1)))</f>
        <v>0</v>
      </c>
      <c r="SMZ8" s="59" t="str">
        <f t="shared" ref="SMZ8" si="46435">IF($C$8=0,"0",(SMY8*($C$8+1)))</f>
        <v>0</v>
      </c>
      <c r="SNA8" s="59" t="str">
        <f t="shared" ref="SNA8" si="46436">IF($C$8=0,"0",(SMZ8*($C$8+1)))</f>
        <v>0</v>
      </c>
      <c r="SNB8" s="59" t="str">
        <f t="shared" ref="SNB8" si="46437">IF($C$8=0,"0",(SNA8*($C$8+1)))</f>
        <v>0</v>
      </c>
      <c r="SNC8" s="59" t="str">
        <f t="shared" ref="SNC8" si="46438">IF($C$8=0,"0",(SNB8*($C$8+1)))</f>
        <v>0</v>
      </c>
      <c r="SND8" s="59" t="str">
        <f t="shared" ref="SND8" si="46439">IF($C$8=0,"0",(SNC8*($C$8+1)))</f>
        <v>0</v>
      </c>
      <c r="SNE8" s="59" t="str">
        <f t="shared" ref="SNE8" si="46440">IF($C$8=0,"0",(SND8*($C$8+1)))</f>
        <v>0</v>
      </c>
      <c r="SNF8" s="59" t="str">
        <f t="shared" ref="SNF8" si="46441">IF($C$8=0,"0",(SNE8*($C$8+1)))</f>
        <v>0</v>
      </c>
      <c r="SNG8" s="59" t="str">
        <f t="shared" ref="SNG8" si="46442">IF($C$8=0,"0",(SNF8*($C$8+1)))</f>
        <v>0</v>
      </c>
      <c r="SNH8" s="59" t="str">
        <f t="shared" ref="SNH8" si="46443">IF($C$8=0,"0",(SNG8*($C$8+1)))</f>
        <v>0</v>
      </c>
      <c r="SNI8" s="59" t="str">
        <f t="shared" ref="SNI8" si="46444">IF($C$8=0,"0",(SNH8*($C$8+1)))</f>
        <v>0</v>
      </c>
      <c r="SNJ8" s="59" t="str">
        <f t="shared" ref="SNJ8" si="46445">IF($C$8=0,"0",(SNI8*($C$8+1)))</f>
        <v>0</v>
      </c>
      <c r="SNK8" s="59" t="str">
        <f t="shared" ref="SNK8" si="46446">IF($C$8=0,"0",(SNJ8*($C$8+1)))</f>
        <v>0</v>
      </c>
      <c r="SNL8" s="59" t="str">
        <f t="shared" ref="SNL8" si="46447">IF($C$8=0,"0",(SNK8*($C$8+1)))</f>
        <v>0</v>
      </c>
      <c r="SNM8" s="59" t="str">
        <f t="shared" ref="SNM8" si="46448">IF($C$8=0,"0",(SNL8*($C$8+1)))</f>
        <v>0</v>
      </c>
      <c r="SNN8" s="59" t="str">
        <f t="shared" ref="SNN8" si="46449">IF($C$8=0,"0",(SNM8*($C$8+1)))</f>
        <v>0</v>
      </c>
      <c r="SNO8" s="59" t="str">
        <f t="shared" ref="SNO8" si="46450">IF($C$8=0,"0",(SNN8*($C$8+1)))</f>
        <v>0</v>
      </c>
      <c r="SNP8" s="59" t="str">
        <f t="shared" ref="SNP8" si="46451">IF($C$8=0,"0",(SNO8*($C$8+1)))</f>
        <v>0</v>
      </c>
      <c r="SNQ8" s="59" t="str">
        <f t="shared" ref="SNQ8" si="46452">IF($C$8=0,"0",(SNP8*($C$8+1)))</f>
        <v>0</v>
      </c>
      <c r="SNR8" s="59" t="str">
        <f t="shared" ref="SNR8" si="46453">IF($C$8=0,"0",(SNQ8*($C$8+1)))</f>
        <v>0</v>
      </c>
      <c r="SNS8" s="59" t="str">
        <f t="shared" ref="SNS8" si="46454">IF($C$8=0,"0",(SNR8*($C$8+1)))</f>
        <v>0</v>
      </c>
      <c r="SNT8" s="59" t="str">
        <f t="shared" ref="SNT8" si="46455">IF($C$8=0,"0",(SNS8*($C$8+1)))</f>
        <v>0</v>
      </c>
      <c r="SNU8" s="59" t="str">
        <f t="shared" ref="SNU8" si="46456">IF($C$8=0,"0",(SNT8*($C$8+1)))</f>
        <v>0</v>
      </c>
      <c r="SNV8" s="59" t="str">
        <f t="shared" ref="SNV8" si="46457">IF($C$8=0,"0",(SNU8*($C$8+1)))</f>
        <v>0</v>
      </c>
      <c r="SNW8" s="59" t="str">
        <f t="shared" ref="SNW8" si="46458">IF($C$8=0,"0",(SNV8*($C$8+1)))</f>
        <v>0</v>
      </c>
      <c r="SNX8" s="59" t="str">
        <f t="shared" ref="SNX8" si="46459">IF($C$8=0,"0",(SNW8*($C$8+1)))</f>
        <v>0</v>
      </c>
      <c r="SNY8" s="59" t="str">
        <f t="shared" ref="SNY8" si="46460">IF($C$8=0,"0",(SNX8*($C$8+1)))</f>
        <v>0</v>
      </c>
      <c r="SNZ8" s="59" t="str">
        <f t="shared" ref="SNZ8" si="46461">IF($C$8=0,"0",(SNY8*($C$8+1)))</f>
        <v>0</v>
      </c>
      <c r="SOA8" s="59" t="str">
        <f t="shared" ref="SOA8" si="46462">IF($C$8=0,"0",(SNZ8*($C$8+1)))</f>
        <v>0</v>
      </c>
      <c r="SOB8" s="59" t="str">
        <f t="shared" ref="SOB8" si="46463">IF($C$8=0,"0",(SOA8*($C$8+1)))</f>
        <v>0</v>
      </c>
      <c r="SOC8" s="59" t="str">
        <f t="shared" ref="SOC8" si="46464">IF($C$8=0,"0",(SOB8*($C$8+1)))</f>
        <v>0</v>
      </c>
      <c r="SOD8" s="59" t="str">
        <f t="shared" ref="SOD8" si="46465">IF($C$8=0,"0",(SOC8*($C$8+1)))</f>
        <v>0</v>
      </c>
      <c r="SOE8" s="59" t="str">
        <f t="shared" ref="SOE8" si="46466">IF($C$8=0,"0",(SOD8*($C$8+1)))</f>
        <v>0</v>
      </c>
      <c r="SOF8" s="59" t="str">
        <f t="shared" ref="SOF8" si="46467">IF($C$8=0,"0",(SOE8*($C$8+1)))</f>
        <v>0</v>
      </c>
      <c r="SOG8" s="59" t="str">
        <f t="shared" ref="SOG8" si="46468">IF($C$8=0,"0",(SOF8*($C$8+1)))</f>
        <v>0</v>
      </c>
      <c r="SOH8" s="59" t="str">
        <f t="shared" ref="SOH8" si="46469">IF($C$8=0,"0",(SOG8*($C$8+1)))</f>
        <v>0</v>
      </c>
      <c r="SOI8" s="59" t="str">
        <f t="shared" ref="SOI8" si="46470">IF($C$8=0,"0",(SOH8*($C$8+1)))</f>
        <v>0</v>
      </c>
      <c r="SOJ8" s="59" t="str">
        <f t="shared" ref="SOJ8" si="46471">IF($C$8=0,"0",(SOI8*($C$8+1)))</f>
        <v>0</v>
      </c>
      <c r="SOK8" s="59" t="str">
        <f t="shared" ref="SOK8" si="46472">IF($C$8=0,"0",(SOJ8*($C$8+1)))</f>
        <v>0</v>
      </c>
      <c r="SOL8" s="59" t="str">
        <f t="shared" ref="SOL8" si="46473">IF($C$8=0,"0",(SOK8*($C$8+1)))</f>
        <v>0</v>
      </c>
      <c r="SOM8" s="59" t="str">
        <f t="shared" ref="SOM8" si="46474">IF($C$8=0,"0",(SOL8*($C$8+1)))</f>
        <v>0</v>
      </c>
      <c r="SON8" s="59" t="str">
        <f t="shared" ref="SON8" si="46475">IF($C$8=0,"0",(SOM8*($C$8+1)))</f>
        <v>0</v>
      </c>
      <c r="SOO8" s="59" t="str">
        <f t="shared" ref="SOO8" si="46476">IF($C$8=0,"0",(SON8*($C$8+1)))</f>
        <v>0</v>
      </c>
      <c r="SOP8" s="59" t="str">
        <f t="shared" ref="SOP8" si="46477">IF($C$8=0,"0",(SOO8*($C$8+1)))</f>
        <v>0</v>
      </c>
      <c r="SOQ8" s="59" t="str">
        <f t="shared" ref="SOQ8" si="46478">IF($C$8=0,"0",(SOP8*($C$8+1)))</f>
        <v>0</v>
      </c>
      <c r="SOR8" s="59" t="str">
        <f t="shared" ref="SOR8" si="46479">IF($C$8=0,"0",(SOQ8*($C$8+1)))</f>
        <v>0</v>
      </c>
      <c r="SOS8" s="59" t="str">
        <f t="shared" ref="SOS8" si="46480">IF($C$8=0,"0",(SOR8*($C$8+1)))</f>
        <v>0</v>
      </c>
      <c r="SOT8" s="59" t="str">
        <f t="shared" ref="SOT8" si="46481">IF($C$8=0,"0",(SOS8*($C$8+1)))</f>
        <v>0</v>
      </c>
      <c r="SOU8" s="59" t="str">
        <f t="shared" ref="SOU8" si="46482">IF($C$8=0,"0",(SOT8*($C$8+1)))</f>
        <v>0</v>
      </c>
      <c r="SOV8" s="59" t="str">
        <f t="shared" ref="SOV8" si="46483">IF($C$8=0,"0",(SOU8*($C$8+1)))</f>
        <v>0</v>
      </c>
      <c r="SOW8" s="59" t="str">
        <f t="shared" ref="SOW8" si="46484">IF($C$8=0,"0",(SOV8*($C$8+1)))</f>
        <v>0</v>
      </c>
      <c r="SOX8" s="59" t="str">
        <f t="shared" ref="SOX8" si="46485">IF($C$8=0,"0",(SOW8*($C$8+1)))</f>
        <v>0</v>
      </c>
      <c r="SOY8" s="59" t="str">
        <f t="shared" ref="SOY8" si="46486">IF($C$8=0,"0",(SOX8*($C$8+1)))</f>
        <v>0</v>
      </c>
      <c r="SOZ8" s="59" t="str">
        <f t="shared" ref="SOZ8" si="46487">IF($C$8=0,"0",(SOY8*($C$8+1)))</f>
        <v>0</v>
      </c>
      <c r="SPA8" s="59" t="str">
        <f t="shared" ref="SPA8" si="46488">IF($C$8=0,"0",(SOZ8*($C$8+1)))</f>
        <v>0</v>
      </c>
      <c r="SPB8" s="59" t="str">
        <f t="shared" ref="SPB8" si="46489">IF($C$8=0,"0",(SPA8*($C$8+1)))</f>
        <v>0</v>
      </c>
      <c r="SPC8" s="59" t="str">
        <f t="shared" ref="SPC8" si="46490">IF($C$8=0,"0",(SPB8*($C$8+1)))</f>
        <v>0</v>
      </c>
      <c r="SPD8" s="59" t="str">
        <f t="shared" ref="SPD8" si="46491">IF($C$8=0,"0",(SPC8*($C$8+1)))</f>
        <v>0</v>
      </c>
      <c r="SPE8" s="59" t="str">
        <f t="shared" ref="SPE8" si="46492">IF($C$8=0,"0",(SPD8*($C$8+1)))</f>
        <v>0</v>
      </c>
      <c r="SPF8" s="59" t="str">
        <f t="shared" ref="SPF8" si="46493">IF($C$8=0,"0",(SPE8*($C$8+1)))</f>
        <v>0</v>
      </c>
      <c r="SPG8" s="59" t="str">
        <f t="shared" ref="SPG8" si="46494">IF($C$8=0,"0",(SPF8*($C$8+1)))</f>
        <v>0</v>
      </c>
      <c r="SPH8" s="59" t="str">
        <f t="shared" ref="SPH8" si="46495">IF($C$8=0,"0",(SPG8*($C$8+1)))</f>
        <v>0</v>
      </c>
      <c r="SPI8" s="59" t="str">
        <f t="shared" ref="SPI8" si="46496">IF($C$8=0,"0",(SPH8*($C$8+1)))</f>
        <v>0</v>
      </c>
      <c r="SPJ8" s="59" t="str">
        <f t="shared" ref="SPJ8" si="46497">IF($C$8=0,"0",(SPI8*($C$8+1)))</f>
        <v>0</v>
      </c>
      <c r="SPK8" s="59" t="str">
        <f t="shared" ref="SPK8" si="46498">IF($C$8=0,"0",(SPJ8*($C$8+1)))</f>
        <v>0</v>
      </c>
      <c r="SPL8" s="59" t="str">
        <f t="shared" ref="SPL8" si="46499">IF($C$8=0,"0",(SPK8*($C$8+1)))</f>
        <v>0</v>
      </c>
      <c r="SPM8" s="59" t="str">
        <f t="shared" ref="SPM8" si="46500">IF($C$8=0,"0",(SPL8*($C$8+1)))</f>
        <v>0</v>
      </c>
      <c r="SPN8" s="59" t="str">
        <f t="shared" ref="SPN8" si="46501">IF($C$8=0,"0",(SPM8*($C$8+1)))</f>
        <v>0</v>
      </c>
      <c r="SPO8" s="59" t="str">
        <f t="shared" ref="SPO8" si="46502">IF($C$8=0,"0",(SPN8*($C$8+1)))</f>
        <v>0</v>
      </c>
      <c r="SPP8" s="59" t="str">
        <f t="shared" ref="SPP8" si="46503">IF($C$8=0,"0",(SPO8*($C$8+1)))</f>
        <v>0</v>
      </c>
      <c r="SPQ8" s="59" t="str">
        <f t="shared" ref="SPQ8" si="46504">IF($C$8=0,"0",(SPP8*($C$8+1)))</f>
        <v>0</v>
      </c>
      <c r="SPR8" s="59" t="str">
        <f t="shared" ref="SPR8" si="46505">IF($C$8=0,"0",(SPQ8*($C$8+1)))</f>
        <v>0</v>
      </c>
      <c r="SPS8" s="59" t="str">
        <f t="shared" ref="SPS8" si="46506">IF($C$8=0,"0",(SPR8*($C$8+1)))</f>
        <v>0</v>
      </c>
      <c r="SPT8" s="59" t="str">
        <f t="shared" ref="SPT8" si="46507">IF($C$8=0,"0",(SPS8*($C$8+1)))</f>
        <v>0</v>
      </c>
      <c r="SPU8" s="59" t="str">
        <f t="shared" ref="SPU8" si="46508">IF($C$8=0,"0",(SPT8*($C$8+1)))</f>
        <v>0</v>
      </c>
      <c r="SPV8" s="59" t="str">
        <f t="shared" ref="SPV8" si="46509">IF($C$8=0,"0",(SPU8*($C$8+1)))</f>
        <v>0</v>
      </c>
      <c r="SPW8" s="59" t="str">
        <f t="shared" ref="SPW8" si="46510">IF($C$8=0,"0",(SPV8*($C$8+1)))</f>
        <v>0</v>
      </c>
      <c r="SPX8" s="59" t="str">
        <f t="shared" ref="SPX8" si="46511">IF($C$8=0,"0",(SPW8*($C$8+1)))</f>
        <v>0</v>
      </c>
      <c r="SPY8" s="59" t="str">
        <f t="shared" ref="SPY8" si="46512">IF($C$8=0,"0",(SPX8*($C$8+1)))</f>
        <v>0</v>
      </c>
      <c r="SPZ8" s="59" t="str">
        <f t="shared" ref="SPZ8" si="46513">IF($C$8=0,"0",(SPY8*($C$8+1)))</f>
        <v>0</v>
      </c>
      <c r="SQA8" s="59" t="str">
        <f t="shared" ref="SQA8" si="46514">IF($C$8=0,"0",(SPZ8*($C$8+1)))</f>
        <v>0</v>
      </c>
      <c r="SQB8" s="59" t="str">
        <f t="shared" ref="SQB8" si="46515">IF($C$8=0,"0",(SQA8*($C$8+1)))</f>
        <v>0</v>
      </c>
      <c r="SQC8" s="59" t="str">
        <f t="shared" ref="SQC8" si="46516">IF($C$8=0,"0",(SQB8*($C$8+1)))</f>
        <v>0</v>
      </c>
      <c r="SQD8" s="59" t="str">
        <f t="shared" ref="SQD8" si="46517">IF($C$8=0,"0",(SQC8*($C$8+1)))</f>
        <v>0</v>
      </c>
      <c r="SQE8" s="59" t="str">
        <f t="shared" ref="SQE8" si="46518">IF($C$8=0,"0",(SQD8*($C$8+1)))</f>
        <v>0</v>
      </c>
      <c r="SQF8" s="59" t="str">
        <f t="shared" ref="SQF8" si="46519">IF($C$8=0,"0",(SQE8*($C$8+1)))</f>
        <v>0</v>
      </c>
      <c r="SQG8" s="59" t="str">
        <f t="shared" ref="SQG8" si="46520">IF($C$8=0,"0",(SQF8*($C$8+1)))</f>
        <v>0</v>
      </c>
      <c r="SQH8" s="59" t="str">
        <f t="shared" ref="SQH8" si="46521">IF($C$8=0,"0",(SQG8*($C$8+1)))</f>
        <v>0</v>
      </c>
      <c r="SQI8" s="59" t="str">
        <f t="shared" ref="SQI8" si="46522">IF($C$8=0,"0",(SQH8*($C$8+1)))</f>
        <v>0</v>
      </c>
      <c r="SQJ8" s="59" t="str">
        <f t="shared" ref="SQJ8" si="46523">IF($C$8=0,"0",(SQI8*($C$8+1)))</f>
        <v>0</v>
      </c>
      <c r="SQK8" s="59" t="str">
        <f t="shared" ref="SQK8" si="46524">IF($C$8=0,"0",(SQJ8*($C$8+1)))</f>
        <v>0</v>
      </c>
      <c r="SQL8" s="59" t="str">
        <f t="shared" ref="SQL8" si="46525">IF($C$8=0,"0",(SQK8*($C$8+1)))</f>
        <v>0</v>
      </c>
      <c r="SQM8" s="59" t="str">
        <f t="shared" ref="SQM8" si="46526">IF($C$8=0,"0",(SQL8*($C$8+1)))</f>
        <v>0</v>
      </c>
      <c r="SQN8" s="59" t="str">
        <f t="shared" ref="SQN8" si="46527">IF($C$8=0,"0",(SQM8*($C$8+1)))</f>
        <v>0</v>
      </c>
      <c r="SQO8" s="59" t="str">
        <f t="shared" ref="SQO8" si="46528">IF($C$8=0,"0",(SQN8*($C$8+1)))</f>
        <v>0</v>
      </c>
      <c r="SQP8" s="59" t="str">
        <f t="shared" ref="SQP8" si="46529">IF($C$8=0,"0",(SQO8*($C$8+1)))</f>
        <v>0</v>
      </c>
      <c r="SQQ8" s="59" t="str">
        <f t="shared" ref="SQQ8" si="46530">IF($C$8=0,"0",(SQP8*($C$8+1)))</f>
        <v>0</v>
      </c>
      <c r="SQR8" s="59" t="str">
        <f t="shared" ref="SQR8" si="46531">IF($C$8=0,"0",(SQQ8*($C$8+1)))</f>
        <v>0</v>
      </c>
      <c r="SQS8" s="59" t="str">
        <f t="shared" ref="SQS8" si="46532">IF($C$8=0,"0",(SQR8*($C$8+1)))</f>
        <v>0</v>
      </c>
      <c r="SQT8" s="59" t="str">
        <f t="shared" ref="SQT8" si="46533">IF($C$8=0,"0",(SQS8*($C$8+1)))</f>
        <v>0</v>
      </c>
      <c r="SQU8" s="59" t="str">
        <f t="shared" ref="SQU8" si="46534">IF($C$8=0,"0",(SQT8*($C$8+1)))</f>
        <v>0</v>
      </c>
      <c r="SQV8" s="59" t="str">
        <f t="shared" ref="SQV8" si="46535">IF($C$8=0,"0",(SQU8*($C$8+1)))</f>
        <v>0</v>
      </c>
      <c r="SQW8" s="59" t="str">
        <f t="shared" ref="SQW8" si="46536">IF($C$8=0,"0",(SQV8*($C$8+1)))</f>
        <v>0</v>
      </c>
      <c r="SQX8" s="59" t="str">
        <f t="shared" ref="SQX8" si="46537">IF($C$8=0,"0",(SQW8*($C$8+1)))</f>
        <v>0</v>
      </c>
      <c r="SQY8" s="59" t="str">
        <f t="shared" ref="SQY8" si="46538">IF($C$8=0,"0",(SQX8*($C$8+1)))</f>
        <v>0</v>
      </c>
      <c r="SQZ8" s="59" t="str">
        <f t="shared" ref="SQZ8" si="46539">IF($C$8=0,"0",(SQY8*($C$8+1)))</f>
        <v>0</v>
      </c>
      <c r="SRA8" s="59" t="str">
        <f t="shared" ref="SRA8" si="46540">IF($C$8=0,"0",(SQZ8*($C$8+1)))</f>
        <v>0</v>
      </c>
      <c r="SRB8" s="59" t="str">
        <f t="shared" ref="SRB8" si="46541">IF($C$8=0,"0",(SRA8*($C$8+1)))</f>
        <v>0</v>
      </c>
      <c r="SRC8" s="59" t="str">
        <f t="shared" ref="SRC8" si="46542">IF($C$8=0,"0",(SRB8*($C$8+1)))</f>
        <v>0</v>
      </c>
      <c r="SRD8" s="59" t="str">
        <f t="shared" ref="SRD8" si="46543">IF($C$8=0,"0",(SRC8*($C$8+1)))</f>
        <v>0</v>
      </c>
      <c r="SRE8" s="59" t="str">
        <f t="shared" ref="SRE8" si="46544">IF($C$8=0,"0",(SRD8*($C$8+1)))</f>
        <v>0</v>
      </c>
      <c r="SRF8" s="59" t="str">
        <f t="shared" ref="SRF8" si="46545">IF($C$8=0,"0",(SRE8*($C$8+1)))</f>
        <v>0</v>
      </c>
      <c r="SRG8" s="59" t="str">
        <f t="shared" ref="SRG8" si="46546">IF($C$8=0,"0",(SRF8*($C$8+1)))</f>
        <v>0</v>
      </c>
      <c r="SRH8" s="59" t="str">
        <f t="shared" ref="SRH8" si="46547">IF($C$8=0,"0",(SRG8*($C$8+1)))</f>
        <v>0</v>
      </c>
      <c r="SRI8" s="59" t="str">
        <f t="shared" ref="SRI8" si="46548">IF($C$8=0,"0",(SRH8*($C$8+1)))</f>
        <v>0</v>
      </c>
      <c r="SRJ8" s="59" t="str">
        <f t="shared" ref="SRJ8" si="46549">IF($C$8=0,"0",(SRI8*($C$8+1)))</f>
        <v>0</v>
      </c>
      <c r="SRK8" s="59" t="str">
        <f t="shared" ref="SRK8" si="46550">IF($C$8=0,"0",(SRJ8*($C$8+1)))</f>
        <v>0</v>
      </c>
      <c r="SRL8" s="59" t="str">
        <f t="shared" ref="SRL8" si="46551">IF($C$8=0,"0",(SRK8*($C$8+1)))</f>
        <v>0</v>
      </c>
      <c r="SRM8" s="59" t="str">
        <f t="shared" ref="SRM8" si="46552">IF($C$8=0,"0",(SRL8*($C$8+1)))</f>
        <v>0</v>
      </c>
      <c r="SRN8" s="59" t="str">
        <f t="shared" ref="SRN8" si="46553">IF($C$8=0,"0",(SRM8*($C$8+1)))</f>
        <v>0</v>
      </c>
      <c r="SRO8" s="59" t="str">
        <f t="shared" ref="SRO8" si="46554">IF($C$8=0,"0",(SRN8*($C$8+1)))</f>
        <v>0</v>
      </c>
      <c r="SRP8" s="59" t="str">
        <f t="shared" ref="SRP8" si="46555">IF($C$8=0,"0",(SRO8*($C$8+1)))</f>
        <v>0</v>
      </c>
      <c r="SRQ8" s="59" t="str">
        <f t="shared" ref="SRQ8" si="46556">IF($C$8=0,"0",(SRP8*($C$8+1)))</f>
        <v>0</v>
      </c>
      <c r="SRR8" s="59" t="str">
        <f t="shared" ref="SRR8" si="46557">IF($C$8=0,"0",(SRQ8*($C$8+1)))</f>
        <v>0</v>
      </c>
      <c r="SRS8" s="59" t="str">
        <f t="shared" ref="SRS8" si="46558">IF($C$8=0,"0",(SRR8*($C$8+1)))</f>
        <v>0</v>
      </c>
      <c r="SRT8" s="59" t="str">
        <f t="shared" ref="SRT8" si="46559">IF($C$8=0,"0",(SRS8*($C$8+1)))</f>
        <v>0</v>
      </c>
      <c r="SRU8" s="59" t="str">
        <f t="shared" ref="SRU8" si="46560">IF($C$8=0,"0",(SRT8*($C$8+1)))</f>
        <v>0</v>
      </c>
      <c r="SRV8" s="59" t="str">
        <f t="shared" ref="SRV8" si="46561">IF($C$8=0,"0",(SRU8*($C$8+1)))</f>
        <v>0</v>
      </c>
      <c r="SRW8" s="59" t="str">
        <f t="shared" ref="SRW8" si="46562">IF($C$8=0,"0",(SRV8*($C$8+1)))</f>
        <v>0</v>
      </c>
      <c r="SRX8" s="59" t="str">
        <f t="shared" ref="SRX8" si="46563">IF($C$8=0,"0",(SRW8*($C$8+1)))</f>
        <v>0</v>
      </c>
      <c r="SRY8" s="59" t="str">
        <f t="shared" ref="SRY8" si="46564">IF($C$8=0,"0",(SRX8*($C$8+1)))</f>
        <v>0</v>
      </c>
      <c r="SRZ8" s="59" t="str">
        <f t="shared" ref="SRZ8" si="46565">IF($C$8=0,"0",(SRY8*($C$8+1)))</f>
        <v>0</v>
      </c>
      <c r="SSA8" s="59" t="str">
        <f t="shared" ref="SSA8" si="46566">IF($C$8=0,"0",(SRZ8*($C$8+1)))</f>
        <v>0</v>
      </c>
      <c r="SSB8" s="59" t="str">
        <f t="shared" ref="SSB8" si="46567">IF($C$8=0,"0",(SSA8*($C$8+1)))</f>
        <v>0</v>
      </c>
      <c r="SSC8" s="59" t="str">
        <f t="shared" ref="SSC8" si="46568">IF($C$8=0,"0",(SSB8*($C$8+1)))</f>
        <v>0</v>
      </c>
      <c r="SSD8" s="59" t="str">
        <f t="shared" ref="SSD8" si="46569">IF($C$8=0,"0",(SSC8*($C$8+1)))</f>
        <v>0</v>
      </c>
      <c r="SSE8" s="59" t="str">
        <f t="shared" ref="SSE8" si="46570">IF($C$8=0,"0",(SSD8*($C$8+1)))</f>
        <v>0</v>
      </c>
      <c r="SSF8" s="59" t="str">
        <f t="shared" ref="SSF8" si="46571">IF($C$8=0,"0",(SSE8*($C$8+1)))</f>
        <v>0</v>
      </c>
      <c r="SSG8" s="59" t="str">
        <f t="shared" ref="SSG8" si="46572">IF($C$8=0,"0",(SSF8*($C$8+1)))</f>
        <v>0</v>
      </c>
      <c r="SSH8" s="59" t="str">
        <f t="shared" ref="SSH8" si="46573">IF($C$8=0,"0",(SSG8*($C$8+1)))</f>
        <v>0</v>
      </c>
      <c r="SSI8" s="59" t="str">
        <f t="shared" ref="SSI8" si="46574">IF($C$8=0,"0",(SSH8*($C$8+1)))</f>
        <v>0</v>
      </c>
      <c r="SSJ8" s="59" t="str">
        <f t="shared" ref="SSJ8" si="46575">IF($C$8=0,"0",(SSI8*($C$8+1)))</f>
        <v>0</v>
      </c>
      <c r="SSK8" s="59" t="str">
        <f t="shared" ref="SSK8" si="46576">IF($C$8=0,"0",(SSJ8*($C$8+1)))</f>
        <v>0</v>
      </c>
      <c r="SSL8" s="59" t="str">
        <f t="shared" ref="SSL8" si="46577">IF($C$8=0,"0",(SSK8*($C$8+1)))</f>
        <v>0</v>
      </c>
      <c r="SSM8" s="59" t="str">
        <f t="shared" ref="SSM8" si="46578">IF($C$8=0,"0",(SSL8*($C$8+1)))</f>
        <v>0</v>
      </c>
      <c r="SSN8" s="59" t="str">
        <f t="shared" ref="SSN8" si="46579">IF($C$8=0,"0",(SSM8*($C$8+1)))</f>
        <v>0</v>
      </c>
      <c r="SSO8" s="59" t="str">
        <f t="shared" ref="SSO8" si="46580">IF($C$8=0,"0",(SSN8*($C$8+1)))</f>
        <v>0</v>
      </c>
      <c r="SSP8" s="59" t="str">
        <f t="shared" ref="SSP8" si="46581">IF($C$8=0,"0",(SSO8*($C$8+1)))</f>
        <v>0</v>
      </c>
      <c r="SSQ8" s="59" t="str">
        <f t="shared" ref="SSQ8" si="46582">IF($C$8=0,"0",(SSP8*($C$8+1)))</f>
        <v>0</v>
      </c>
      <c r="SSR8" s="59" t="str">
        <f t="shared" ref="SSR8" si="46583">IF($C$8=0,"0",(SSQ8*($C$8+1)))</f>
        <v>0</v>
      </c>
      <c r="SSS8" s="59" t="str">
        <f t="shared" ref="SSS8" si="46584">IF($C$8=0,"0",(SSR8*($C$8+1)))</f>
        <v>0</v>
      </c>
      <c r="SST8" s="59" t="str">
        <f t="shared" ref="SST8" si="46585">IF($C$8=0,"0",(SSS8*($C$8+1)))</f>
        <v>0</v>
      </c>
      <c r="SSU8" s="59" t="str">
        <f t="shared" ref="SSU8" si="46586">IF($C$8=0,"0",(SST8*($C$8+1)))</f>
        <v>0</v>
      </c>
      <c r="SSV8" s="59" t="str">
        <f t="shared" ref="SSV8" si="46587">IF($C$8=0,"0",(SSU8*($C$8+1)))</f>
        <v>0</v>
      </c>
      <c r="SSW8" s="59" t="str">
        <f t="shared" ref="SSW8" si="46588">IF($C$8=0,"0",(SSV8*($C$8+1)))</f>
        <v>0</v>
      </c>
      <c r="SSX8" s="59" t="str">
        <f t="shared" ref="SSX8" si="46589">IF($C$8=0,"0",(SSW8*($C$8+1)))</f>
        <v>0</v>
      </c>
      <c r="SSY8" s="59" t="str">
        <f t="shared" ref="SSY8" si="46590">IF($C$8=0,"0",(SSX8*($C$8+1)))</f>
        <v>0</v>
      </c>
      <c r="SSZ8" s="59" t="str">
        <f t="shared" ref="SSZ8" si="46591">IF($C$8=0,"0",(SSY8*($C$8+1)))</f>
        <v>0</v>
      </c>
      <c r="STA8" s="59" t="str">
        <f t="shared" ref="STA8" si="46592">IF($C$8=0,"0",(SSZ8*($C$8+1)))</f>
        <v>0</v>
      </c>
      <c r="STB8" s="59" t="str">
        <f t="shared" ref="STB8" si="46593">IF($C$8=0,"0",(STA8*($C$8+1)))</f>
        <v>0</v>
      </c>
      <c r="STC8" s="59" t="str">
        <f t="shared" ref="STC8" si="46594">IF($C$8=0,"0",(STB8*($C$8+1)))</f>
        <v>0</v>
      </c>
      <c r="STD8" s="59" t="str">
        <f t="shared" ref="STD8" si="46595">IF($C$8=0,"0",(STC8*($C$8+1)))</f>
        <v>0</v>
      </c>
      <c r="STE8" s="59" t="str">
        <f t="shared" ref="STE8" si="46596">IF($C$8=0,"0",(STD8*($C$8+1)))</f>
        <v>0</v>
      </c>
      <c r="STF8" s="59" t="str">
        <f t="shared" ref="STF8" si="46597">IF($C$8=0,"0",(STE8*($C$8+1)))</f>
        <v>0</v>
      </c>
      <c r="STG8" s="59" t="str">
        <f t="shared" ref="STG8" si="46598">IF($C$8=0,"0",(STF8*($C$8+1)))</f>
        <v>0</v>
      </c>
      <c r="STH8" s="59" t="str">
        <f t="shared" ref="STH8" si="46599">IF($C$8=0,"0",(STG8*($C$8+1)))</f>
        <v>0</v>
      </c>
      <c r="STI8" s="59" t="str">
        <f t="shared" ref="STI8" si="46600">IF($C$8=0,"0",(STH8*($C$8+1)))</f>
        <v>0</v>
      </c>
      <c r="STJ8" s="59" t="str">
        <f t="shared" ref="STJ8" si="46601">IF($C$8=0,"0",(STI8*($C$8+1)))</f>
        <v>0</v>
      </c>
      <c r="STK8" s="59" t="str">
        <f t="shared" ref="STK8" si="46602">IF($C$8=0,"0",(STJ8*($C$8+1)))</f>
        <v>0</v>
      </c>
      <c r="STL8" s="59" t="str">
        <f t="shared" ref="STL8" si="46603">IF($C$8=0,"0",(STK8*($C$8+1)))</f>
        <v>0</v>
      </c>
      <c r="STM8" s="59" t="str">
        <f t="shared" ref="STM8" si="46604">IF($C$8=0,"0",(STL8*($C$8+1)))</f>
        <v>0</v>
      </c>
      <c r="STN8" s="59" t="str">
        <f t="shared" ref="STN8" si="46605">IF($C$8=0,"0",(STM8*($C$8+1)))</f>
        <v>0</v>
      </c>
      <c r="STO8" s="59" t="str">
        <f t="shared" ref="STO8" si="46606">IF($C$8=0,"0",(STN8*($C$8+1)))</f>
        <v>0</v>
      </c>
      <c r="STP8" s="59" t="str">
        <f t="shared" ref="STP8" si="46607">IF($C$8=0,"0",(STO8*($C$8+1)))</f>
        <v>0</v>
      </c>
      <c r="STQ8" s="59" t="str">
        <f t="shared" ref="STQ8" si="46608">IF($C$8=0,"0",(STP8*($C$8+1)))</f>
        <v>0</v>
      </c>
      <c r="STR8" s="59" t="str">
        <f t="shared" ref="STR8" si="46609">IF($C$8=0,"0",(STQ8*($C$8+1)))</f>
        <v>0</v>
      </c>
      <c r="STS8" s="59" t="str">
        <f t="shared" ref="STS8" si="46610">IF($C$8=0,"0",(STR8*($C$8+1)))</f>
        <v>0</v>
      </c>
      <c r="STT8" s="59" t="str">
        <f t="shared" ref="STT8" si="46611">IF($C$8=0,"0",(STS8*($C$8+1)))</f>
        <v>0</v>
      </c>
      <c r="STU8" s="59" t="str">
        <f t="shared" ref="STU8" si="46612">IF($C$8=0,"0",(STT8*($C$8+1)))</f>
        <v>0</v>
      </c>
      <c r="STV8" s="59" t="str">
        <f t="shared" ref="STV8" si="46613">IF($C$8=0,"0",(STU8*($C$8+1)))</f>
        <v>0</v>
      </c>
      <c r="STW8" s="59" t="str">
        <f t="shared" ref="STW8" si="46614">IF($C$8=0,"0",(STV8*($C$8+1)))</f>
        <v>0</v>
      </c>
      <c r="STX8" s="59" t="str">
        <f t="shared" ref="STX8" si="46615">IF($C$8=0,"0",(STW8*($C$8+1)))</f>
        <v>0</v>
      </c>
      <c r="STY8" s="59" t="str">
        <f t="shared" ref="STY8" si="46616">IF($C$8=0,"0",(STX8*($C$8+1)))</f>
        <v>0</v>
      </c>
      <c r="STZ8" s="59" t="str">
        <f t="shared" ref="STZ8" si="46617">IF($C$8=0,"0",(STY8*($C$8+1)))</f>
        <v>0</v>
      </c>
      <c r="SUA8" s="59" t="str">
        <f t="shared" ref="SUA8" si="46618">IF($C$8=0,"0",(STZ8*($C$8+1)))</f>
        <v>0</v>
      </c>
      <c r="SUB8" s="59" t="str">
        <f t="shared" ref="SUB8" si="46619">IF($C$8=0,"0",(SUA8*($C$8+1)))</f>
        <v>0</v>
      </c>
      <c r="SUC8" s="59" t="str">
        <f t="shared" ref="SUC8" si="46620">IF($C$8=0,"0",(SUB8*($C$8+1)))</f>
        <v>0</v>
      </c>
      <c r="SUD8" s="59" t="str">
        <f t="shared" ref="SUD8" si="46621">IF($C$8=0,"0",(SUC8*($C$8+1)))</f>
        <v>0</v>
      </c>
      <c r="SUE8" s="59" t="str">
        <f t="shared" ref="SUE8" si="46622">IF($C$8=0,"0",(SUD8*($C$8+1)))</f>
        <v>0</v>
      </c>
      <c r="SUF8" s="59" t="str">
        <f t="shared" ref="SUF8" si="46623">IF($C$8=0,"0",(SUE8*($C$8+1)))</f>
        <v>0</v>
      </c>
      <c r="SUG8" s="59" t="str">
        <f t="shared" ref="SUG8" si="46624">IF($C$8=0,"0",(SUF8*($C$8+1)))</f>
        <v>0</v>
      </c>
      <c r="SUH8" s="59" t="str">
        <f t="shared" ref="SUH8" si="46625">IF($C$8=0,"0",(SUG8*($C$8+1)))</f>
        <v>0</v>
      </c>
      <c r="SUI8" s="59" t="str">
        <f t="shared" ref="SUI8" si="46626">IF($C$8=0,"0",(SUH8*($C$8+1)))</f>
        <v>0</v>
      </c>
      <c r="SUJ8" s="59" t="str">
        <f t="shared" ref="SUJ8" si="46627">IF($C$8=0,"0",(SUI8*($C$8+1)))</f>
        <v>0</v>
      </c>
      <c r="SUK8" s="59" t="str">
        <f t="shared" ref="SUK8" si="46628">IF($C$8=0,"0",(SUJ8*($C$8+1)))</f>
        <v>0</v>
      </c>
      <c r="SUL8" s="59" t="str">
        <f t="shared" ref="SUL8" si="46629">IF($C$8=0,"0",(SUK8*($C$8+1)))</f>
        <v>0</v>
      </c>
      <c r="SUM8" s="59" t="str">
        <f t="shared" ref="SUM8" si="46630">IF($C$8=0,"0",(SUL8*($C$8+1)))</f>
        <v>0</v>
      </c>
      <c r="SUN8" s="59" t="str">
        <f t="shared" ref="SUN8" si="46631">IF($C$8=0,"0",(SUM8*($C$8+1)))</f>
        <v>0</v>
      </c>
      <c r="SUO8" s="59" t="str">
        <f t="shared" ref="SUO8" si="46632">IF($C$8=0,"0",(SUN8*($C$8+1)))</f>
        <v>0</v>
      </c>
      <c r="SUP8" s="59" t="str">
        <f t="shared" ref="SUP8" si="46633">IF($C$8=0,"0",(SUO8*($C$8+1)))</f>
        <v>0</v>
      </c>
      <c r="SUQ8" s="59" t="str">
        <f t="shared" ref="SUQ8" si="46634">IF($C$8=0,"0",(SUP8*($C$8+1)))</f>
        <v>0</v>
      </c>
      <c r="SUR8" s="59" t="str">
        <f t="shared" ref="SUR8" si="46635">IF($C$8=0,"0",(SUQ8*($C$8+1)))</f>
        <v>0</v>
      </c>
      <c r="SUS8" s="59" t="str">
        <f t="shared" ref="SUS8" si="46636">IF($C$8=0,"0",(SUR8*($C$8+1)))</f>
        <v>0</v>
      </c>
      <c r="SUT8" s="59" t="str">
        <f t="shared" ref="SUT8" si="46637">IF($C$8=0,"0",(SUS8*($C$8+1)))</f>
        <v>0</v>
      </c>
      <c r="SUU8" s="59" t="str">
        <f t="shared" ref="SUU8" si="46638">IF($C$8=0,"0",(SUT8*($C$8+1)))</f>
        <v>0</v>
      </c>
      <c r="SUV8" s="59" t="str">
        <f t="shared" ref="SUV8" si="46639">IF($C$8=0,"0",(SUU8*($C$8+1)))</f>
        <v>0</v>
      </c>
      <c r="SUW8" s="59" t="str">
        <f t="shared" ref="SUW8" si="46640">IF($C$8=0,"0",(SUV8*($C$8+1)))</f>
        <v>0</v>
      </c>
      <c r="SUX8" s="59" t="str">
        <f t="shared" ref="SUX8" si="46641">IF($C$8=0,"0",(SUW8*($C$8+1)))</f>
        <v>0</v>
      </c>
      <c r="SUY8" s="59" t="str">
        <f t="shared" ref="SUY8" si="46642">IF($C$8=0,"0",(SUX8*($C$8+1)))</f>
        <v>0</v>
      </c>
      <c r="SUZ8" s="59" t="str">
        <f t="shared" ref="SUZ8" si="46643">IF($C$8=0,"0",(SUY8*($C$8+1)))</f>
        <v>0</v>
      </c>
      <c r="SVA8" s="59" t="str">
        <f t="shared" ref="SVA8" si="46644">IF($C$8=0,"0",(SUZ8*($C$8+1)))</f>
        <v>0</v>
      </c>
      <c r="SVB8" s="59" t="str">
        <f t="shared" ref="SVB8" si="46645">IF($C$8=0,"0",(SVA8*($C$8+1)))</f>
        <v>0</v>
      </c>
      <c r="SVC8" s="59" t="str">
        <f t="shared" ref="SVC8" si="46646">IF($C$8=0,"0",(SVB8*($C$8+1)))</f>
        <v>0</v>
      </c>
      <c r="SVD8" s="59" t="str">
        <f t="shared" ref="SVD8" si="46647">IF($C$8=0,"0",(SVC8*($C$8+1)))</f>
        <v>0</v>
      </c>
      <c r="SVE8" s="59" t="str">
        <f t="shared" ref="SVE8" si="46648">IF($C$8=0,"0",(SVD8*($C$8+1)))</f>
        <v>0</v>
      </c>
      <c r="SVF8" s="59" t="str">
        <f t="shared" ref="SVF8" si="46649">IF($C$8=0,"0",(SVE8*($C$8+1)))</f>
        <v>0</v>
      </c>
      <c r="SVG8" s="59" t="str">
        <f t="shared" ref="SVG8" si="46650">IF($C$8=0,"0",(SVF8*($C$8+1)))</f>
        <v>0</v>
      </c>
      <c r="SVH8" s="59" t="str">
        <f t="shared" ref="SVH8" si="46651">IF($C$8=0,"0",(SVG8*($C$8+1)))</f>
        <v>0</v>
      </c>
      <c r="SVI8" s="59" t="str">
        <f t="shared" ref="SVI8" si="46652">IF($C$8=0,"0",(SVH8*($C$8+1)))</f>
        <v>0</v>
      </c>
      <c r="SVJ8" s="59" t="str">
        <f t="shared" ref="SVJ8" si="46653">IF($C$8=0,"0",(SVI8*($C$8+1)))</f>
        <v>0</v>
      </c>
      <c r="SVK8" s="59" t="str">
        <f t="shared" ref="SVK8" si="46654">IF($C$8=0,"0",(SVJ8*($C$8+1)))</f>
        <v>0</v>
      </c>
      <c r="SVL8" s="59" t="str">
        <f t="shared" ref="SVL8" si="46655">IF($C$8=0,"0",(SVK8*($C$8+1)))</f>
        <v>0</v>
      </c>
      <c r="SVM8" s="59" t="str">
        <f t="shared" ref="SVM8" si="46656">IF($C$8=0,"0",(SVL8*($C$8+1)))</f>
        <v>0</v>
      </c>
      <c r="SVN8" s="59" t="str">
        <f t="shared" ref="SVN8" si="46657">IF($C$8=0,"0",(SVM8*($C$8+1)))</f>
        <v>0</v>
      </c>
      <c r="SVO8" s="59" t="str">
        <f t="shared" ref="SVO8" si="46658">IF($C$8=0,"0",(SVN8*($C$8+1)))</f>
        <v>0</v>
      </c>
      <c r="SVP8" s="59" t="str">
        <f t="shared" ref="SVP8" si="46659">IF($C$8=0,"0",(SVO8*($C$8+1)))</f>
        <v>0</v>
      </c>
      <c r="SVQ8" s="59" t="str">
        <f t="shared" ref="SVQ8" si="46660">IF($C$8=0,"0",(SVP8*($C$8+1)))</f>
        <v>0</v>
      </c>
      <c r="SVR8" s="59" t="str">
        <f t="shared" ref="SVR8" si="46661">IF($C$8=0,"0",(SVQ8*($C$8+1)))</f>
        <v>0</v>
      </c>
      <c r="SVS8" s="59" t="str">
        <f t="shared" ref="SVS8" si="46662">IF($C$8=0,"0",(SVR8*($C$8+1)))</f>
        <v>0</v>
      </c>
      <c r="SVT8" s="59" t="str">
        <f t="shared" ref="SVT8" si="46663">IF($C$8=0,"0",(SVS8*($C$8+1)))</f>
        <v>0</v>
      </c>
      <c r="SVU8" s="59" t="str">
        <f t="shared" ref="SVU8" si="46664">IF($C$8=0,"0",(SVT8*($C$8+1)))</f>
        <v>0</v>
      </c>
      <c r="SVV8" s="59" t="str">
        <f t="shared" ref="SVV8" si="46665">IF($C$8=0,"0",(SVU8*($C$8+1)))</f>
        <v>0</v>
      </c>
      <c r="SVW8" s="59" t="str">
        <f t="shared" ref="SVW8" si="46666">IF($C$8=0,"0",(SVV8*($C$8+1)))</f>
        <v>0</v>
      </c>
      <c r="SVX8" s="59" t="str">
        <f t="shared" ref="SVX8" si="46667">IF($C$8=0,"0",(SVW8*($C$8+1)))</f>
        <v>0</v>
      </c>
      <c r="SVY8" s="59" t="str">
        <f t="shared" ref="SVY8" si="46668">IF($C$8=0,"0",(SVX8*($C$8+1)))</f>
        <v>0</v>
      </c>
      <c r="SVZ8" s="59" t="str">
        <f t="shared" ref="SVZ8" si="46669">IF($C$8=0,"0",(SVY8*($C$8+1)))</f>
        <v>0</v>
      </c>
      <c r="SWA8" s="59" t="str">
        <f t="shared" ref="SWA8" si="46670">IF($C$8=0,"0",(SVZ8*($C$8+1)))</f>
        <v>0</v>
      </c>
      <c r="SWB8" s="59" t="str">
        <f t="shared" ref="SWB8" si="46671">IF($C$8=0,"0",(SWA8*($C$8+1)))</f>
        <v>0</v>
      </c>
      <c r="SWC8" s="59" t="str">
        <f t="shared" ref="SWC8" si="46672">IF($C$8=0,"0",(SWB8*($C$8+1)))</f>
        <v>0</v>
      </c>
      <c r="SWD8" s="59" t="str">
        <f t="shared" ref="SWD8" si="46673">IF($C$8=0,"0",(SWC8*($C$8+1)))</f>
        <v>0</v>
      </c>
      <c r="SWE8" s="59" t="str">
        <f t="shared" ref="SWE8" si="46674">IF($C$8=0,"0",(SWD8*($C$8+1)))</f>
        <v>0</v>
      </c>
      <c r="SWF8" s="59" t="str">
        <f t="shared" ref="SWF8" si="46675">IF($C$8=0,"0",(SWE8*($C$8+1)))</f>
        <v>0</v>
      </c>
      <c r="SWG8" s="59" t="str">
        <f t="shared" ref="SWG8" si="46676">IF($C$8=0,"0",(SWF8*($C$8+1)))</f>
        <v>0</v>
      </c>
      <c r="SWH8" s="59" t="str">
        <f t="shared" ref="SWH8" si="46677">IF($C$8=0,"0",(SWG8*($C$8+1)))</f>
        <v>0</v>
      </c>
      <c r="SWI8" s="59" t="str">
        <f t="shared" ref="SWI8" si="46678">IF($C$8=0,"0",(SWH8*($C$8+1)))</f>
        <v>0</v>
      </c>
      <c r="SWJ8" s="59" t="str">
        <f t="shared" ref="SWJ8" si="46679">IF($C$8=0,"0",(SWI8*($C$8+1)))</f>
        <v>0</v>
      </c>
      <c r="SWK8" s="59" t="str">
        <f t="shared" ref="SWK8" si="46680">IF($C$8=0,"0",(SWJ8*($C$8+1)))</f>
        <v>0</v>
      </c>
      <c r="SWL8" s="59" t="str">
        <f t="shared" ref="SWL8" si="46681">IF($C$8=0,"0",(SWK8*($C$8+1)))</f>
        <v>0</v>
      </c>
      <c r="SWM8" s="59" t="str">
        <f t="shared" ref="SWM8" si="46682">IF($C$8=0,"0",(SWL8*($C$8+1)))</f>
        <v>0</v>
      </c>
      <c r="SWN8" s="59" t="str">
        <f t="shared" ref="SWN8" si="46683">IF($C$8=0,"0",(SWM8*($C$8+1)))</f>
        <v>0</v>
      </c>
      <c r="SWO8" s="59" t="str">
        <f t="shared" ref="SWO8" si="46684">IF($C$8=0,"0",(SWN8*($C$8+1)))</f>
        <v>0</v>
      </c>
      <c r="SWP8" s="59" t="str">
        <f t="shared" ref="SWP8" si="46685">IF($C$8=0,"0",(SWO8*($C$8+1)))</f>
        <v>0</v>
      </c>
      <c r="SWQ8" s="59" t="str">
        <f t="shared" ref="SWQ8" si="46686">IF($C$8=0,"0",(SWP8*($C$8+1)))</f>
        <v>0</v>
      </c>
      <c r="SWR8" s="59" t="str">
        <f t="shared" ref="SWR8" si="46687">IF($C$8=0,"0",(SWQ8*($C$8+1)))</f>
        <v>0</v>
      </c>
      <c r="SWS8" s="59" t="str">
        <f t="shared" ref="SWS8" si="46688">IF($C$8=0,"0",(SWR8*($C$8+1)))</f>
        <v>0</v>
      </c>
      <c r="SWT8" s="59" t="str">
        <f t="shared" ref="SWT8" si="46689">IF($C$8=0,"0",(SWS8*($C$8+1)))</f>
        <v>0</v>
      </c>
      <c r="SWU8" s="59" t="str">
        <f t="shared" ref="SWU8" si="46690">IF($C$8=0,"0",(SWT8*($C$8+1)))</f>
        <v>0</v>
      </c>
      <c r="SWV8" s="59" t="str">
        <f t="shared" ref="SWV8" si="46691">IF($C$8=0,"0",(SWU8*($C$8+1)))</f>
        <v>0</v>
      </c>
      <c r="SWW8" s="59" t="str">
        <f t="shared" ref="SWW8" si="46692">IF($C$8=0,"0",(SWV8*($C$8+1)))</f>
        <v>0</v>
      </c>
      <c r="SWX8" s="59" t="str">
        <f t="shared" ref="SWX8" si="46693">IF($C$8=0,"0",(SWW8*($C$8+1)))</f>
        <v>0</v>
      </c>
      <c r="SWY8" s="59" t="str">
        <f t="shared" ref="SWY8" si="46694">IF($C$8=0,"0",(SWX8*($C$8+1)))</f>
        <v>0</v>
      </c>
      <c r="SWZ8" s="59" t="str">
        <f t="shared" ref="SWZ8" si="46695">IF($C$8=0,"0",(SWY8*($C$8+1)))</f>
        <v>0</v>
      </c>
      <c r="SXA8" s="59" t="str">
        <f t="shared" ref="SXA8" si="46696">IF($C$8=0,"0",(SWZ8*($C$8+1)))</f>
        <v>0</v>
      </c>
      <c r="SXB8" s="59" t="str">
        <f t="shared" ref="SXB8" si="46697">IF($C$8=0,"0",(SXA8*($C$8+1)))</f>
        <v>0</v>
      </c>
      <c r="SXC8" s="59" t="str">
        <f t="shared" ref="SXC8" si="46698">IF($C$8=0,"0",(SXB8*($C$8+1)))</f>
        <v>0</v>
      </c>
      <c r="SXD8" s="59" t="str">
        <f t="shared" ref="SXD8" si="46699">IF($C$8=0,"0",(SXC8*($C$8+1)))</f>
        <v>0</v>
      </c>
      <c r="SXE8" s="59" t="str">
        <f t="shared" ref="SXE8" si="46700">IF($C$8=0,"0",(SXD8*($C$8+1)))</f>
        <v>0</v>
      </c>
      <c r="SXF8" s="59" t="str">
        <f t="shared" ref="SXF8" si="46701">IF($C$8=0,"0",(SXE8*($C$8+1)))</f>
        <v>0</v>
      </c>
      <c r="SXG8" s="59" t="str">
        <f t="shared" ref="SXG8" si="46702">IF($C$8=0,"0",(SXF8*($C$8+1)))</f>
        <v>0</v>
      </c>
      <c r="SXH8" s="59" t="str">
        <f t="shared" ref="SXH8" si="46703">IF($C$8=0,"0",(SXG8*($C$8+1)))</f>
        <v>0</v>
      </c>
      <c r="SXI8" s="59" t="str">
        <f t="shared" ref="SXI8" si="46704">IF($C$8=0,"0",(SXH8*($C$8+1)))</f>
        <v>0</v>
      </c>
      <c r="SXJ8" s="59" t="str">
        <f t="shared" ref="SXJ8" si="46705">IF($C$8=0,"0",(SXI8*($C$8+1)))</f>
        <v>0</v>
      </c>
      <c r="SXK8" s="59" t="str">
        <f t="shared" ref="SXK8" si="46706">IF($C$8=0,"0",(SXJ8*($C$8+1)))</f>
        <v>0</v>
      </c>
      <c r="SXL8" s="59" t="str">
        <f t="shared" ref="SXL8" si="46707">IF($C$8=0,"0",(SXK8*($C$8+1)))</f>
        <v>0</v>
      </c>
      <c r="SXM8" s="59" t="str">
        <f t="shared" ref="SXM8" si="46708">IF($C$8=0,"0",(SXL8*($C$8+1)))</f>
        <v>0</v>
      </c>
      <c r="SXN8" s="59" t="str">
        <f t="shared" ref="SXN8" si="46709">IF($C$8=0,"0",(SXM8*($C$8+1)))</f>
        <v>0</v>
      </c>
      <c r="SXO8" s="59" t="str">
        <f t="shared" ref="SXO8" si="46710">IF($C$8=0,"0",(SXN8*($C$8+1)))</f>
        <v>0</v>
      </c>
      <c r="SXP8" s="59" t="str">
        <f t="shared" ref="SXP8" si="46711">IF($C$8=0,"0",(SXO8*($C$8+1)))</f>
        <v>0</v>
      </c>
      <c r="SXQ8" s="59" t="str">
        <f t="shared" ref="SXQ8" si="46712">IF($C$8=0,"0",(SXP8*($C$8+1)))</f>
        <v>0</v>
      </c>
      <c r="SXR8" s="59" t="str">
        <f t="shared" ref="SXR8" si="46713">IF($C$8=0,"0",(SXQ8*($C$8+1)))</f>
        <v>0</v>
      </c>
      <c r="SXS8" s="59" t="str">
        <f t="shared" ref="SXS8" si="46714">IF($C$8=0,"0",(SXR8*($C$8+1)))</f>
        <v>0</v>
      </c>
      <c r="SXT8" s="59" t="str">
        <f t="shared" ref="SXT8" si="46715">IF($C$8=0,"0",(SXS8*($C$8+1)))</f>
        <v>0</v>
      </c>
      <c r="SXU8" s="59" t="str">
        <f t="shared" ref="SXU8" si="46716">IF($C$8=0,"0",(SXT8*($C$8+1)))</f>
        <v>0</v>
      </c>
      <c r="SXV8" s="59" t="str">
        <f t="shared" ref="SXV8" si="46717">IF($C$8=0,"0",(SXU8*($C$8+1)))</f>
        <v>0</v>
      </c>
      <c r="SXW8" s="59" t="str">
        <f t="shared" ref="SXW8" si="46718">IF($C$8=0,"0",(SXV8*($C$8+1)))</f>
        <v>0</v>
      </c>
      <c r="SXX8" s="59" t="str">
        <f t="shared" ref="SXX8" si="46719">IF($C$8=0,"0",(SXW8*($C$8+1)))</f>
        <v>0</v>
      </c>
      <c r="SXY8" s="59" t="str">
        <f t="shared" ref="SXY8" si="46720">IF($C$8=0,"0",(SXX8*($C$8+1)))</f>
        <v>0</v>
      </c>
      <c r="SXZ8" s="59" t="str">
        <f t="shared" ref="SXZ8" si="46721">IF($C$8=0,"0",(SXY8*($C$8+1)))</f>
        <v>0</v>
      </c>
      <c r="SYA8" s="59" t="str">
        <f t="shared" ref="SYA8" si="46722">IF($C$8=0,"0",(SXZ8*($C$8+1)))</f>
        <v>0</v>
      </c>
      <c r="SYB8" s="59" t="str">
        <f t="shared" ref="SYB8" si="46723">IF($C$8=0,"0",(SYA8*($C$8+1)))</f>
        <v>0</v>
      </c>
      <c r="SYC8" s="59" t="str">
        <f t="shared" ref="SYC8" si="46724">IF($C$8=0,"0",(SYB8*($C$8+1)))</f>
        <v>0</v>
      </c>
      <c r="SYD8" s="59" t="str">
        <f t="shared" ref="SYD8" si="46725">IF($C$8=0,"0",(SYC8*($C$8+1)))</f>
        <v>0</v>
      </c>
      <c r="SYE8" s="59" t="str">
        <f t="shared" ref="SYE8" si="46726">IF($C$8=0,"0",(SYD8*($C$8+1)))</f>
        <v>0</v>
      </c>
      <c r="SYF8" s="59" t="str">
        <f t="shared" ref="SYF8" si="46727">IF($C$8=0,"0",(SYE8*($C$8+1)))</f>
        <v>0</v>
      </c>
      <c r="SYG8" s="59" t="str">
        <f t="shared" ref="SYG8" si="46728">IF($C$8=0,"0",(SYF8*($C$8+1)))</f>
        <v>0</v>
      </c>
      <c r="SYH8" s="59" t="str">
        <f t="shared" ref="SYH8" si="46729">IF($C$8=0,"0",(SYG8*($C$8+1)))</f>
        <v>0</v>
      </c>
      <c r="SYI8" s="59" t="str">
        <f t="shared" ref="SYI8" si="46730">IF($C$8=0,"0",(SYH8*($C$8+1)))</f>
        <v>0</v>
      </c>
      <c r="SYJ8" s="59" t="str">
        <f t="shared" ref="SYJ8" si="46731">IF($C$8=0,"0",(SYI8*($C$8+1)))</f>
        <v>0</v>
      </c>
      <c r="SYK8" s="59" t="str">
        <f t="shared" ref="SYK8" si="46732">IF($C$8=0,"0",(SYJ8*($C$8+1)))</f>
        <v>0</v>
      </c>
      <c r="SYL8" s="59" t="str">
        <f t="shared" ref="SYL8" si="46733">IF($C$8=0,"0",(SYK8*($C$8+1)))</f>
        <v>0</v>
      </c>
      <c r="SYM8" s="59" t="str">
        <f t="shared" ref="SYM8" si="46734">IF($C$8=0,"0",(SYL8*($C$8+1)))</f>
        <v>0</v>
      </c>
      <c r="SYN8" s="59" t="str">
        <f t="shared" ref="SYN8" si="46735">IF($C$8=0,"0",(SYM8*($C$8+1)))</f>
        <v>0</v>
      </c>
      <c r="SYO8" s="59" t="str">
        <f t="shared" ref="SYO8" si="46736">IF($C$8=0,"0",(SYN8*($C$8+1)))</f>
        <v>0</v>
      </c>
      <c r="SYP8" s="59" t="str">
        <f t="shared" ref="SYP8" si="46737">IF($C$8=0,"0",(SYO8*($C$8+1)))</f>
        <v>0</v>
      </c>
      <c r="SYQ8" s="59" t="str">
        <f t="shared" ref="SYQ8" si="46738">IF($C$8=0,"0",(SYP8*($C$8+1)))</f>
        <v>0</v>
      </c>
      <c r="SYR8" s="59" t="str">
        <f t="shared" ref="SYR8" si="46739">IF($C$8=0,"0",(SYQ8*($C$8+1)))</f>
        <v>0</v>
      </c>
      <c r="SYS8" s="59" t="str">
        <f t="shared" ref="SYS8" si="46740">IF($C$8=0,"0",(SYR8*($C$8+1)))</f>
        <v>0</v>
      </c>
      <c r="SYT8" s="59" t="str">
        <f t="shared" ref="SYT8" si="46741">IF($C$8=0,"0",(SYS8*($C$8+1)))</f>
        <v>0</v>
      </c>
      <c r="SYU8" s="59" t="str">
        <f t="shared" ref="SYU8" si="46742">IF($C$8=0,"0",(SYT8*($C$8+1)))</f>
        <v>0</v>
      </c>
      <c r="SYV8" s="59" t="str">
        <f t="shared" ref="SYV8" si="46743">IF($C$8=0,"0",(SYU8*($C$8+1)))</f>
        <v>0</v>
      </c>
      <c r="SYW8" s="59" t="str">
        <f t="shared" ref="SYW8" si="46744">IF($C$8=0,"0",(SYV8*($C$8+1)))</f>
        <v>0</v>
      </c>
      <c r="SYX8" s="59" t="str">
        <f t="shared" ref="SYX8" si="46745">IF($C$8=0,"0",(SYW8*($C$8+1)))</f>
        <v>0</v>
      </c>
      <c r="SYY8" s="59" t="str">
        <f t="shared" ref="SYY8" si="46746">IF($C$8=0,"0",(SYX8*($C$8+1)))</f>
        <v>0</v>
      </c>
      <c r="SYZ8" s="59" t="str">
        <f t="shared" ref="SYZ8" si="46747">IF($C$8=0,"0",(SYY8*($C$8+1)))</f>
        <v>0</v>
      </c>
      <c r="SZA8" s="59" t="str">
        <f t="shared" ref="SZA8" si="46748">IF($C$8=0,"0",(SYZ8*($C$8+1)))</f>
        <v>0</v>
      </c>
      <c r="SZB8" s="59" t="str">
        <f t="shared" ref="SZB8" si="46749">IF($C$8=0,"0",(SZA8*($C$8+1)))</f>
        <v>0</v>
      </c>
      <c r="SZC8" s="59" t="str">
        <f t="shared" ref="SZC8" si="46750">IF($C$8=0,"0",(SZB8*($C$8+1)))</f>
        <v>0</v>
      </c>
      <c r="SZD8" s="59" t="str">
        <f t="shared" ref="SZD8" si="46751">IF($C$8=0,"0",(SZC8*($C$8+1)))</f>
        <v>0</v>
      </c>
      <c r="SZE8" s="59" t="str">
        <f t="shared" ref="SZE8" si="46752">IF($C$8=0,"0",(SZD8*($C$8+1)))</f>
        <v>0</v>
      </c>
      <c r="SZF8" s="59" t="str">
        <f t="shared" ref="SZF8" si="46753">IF($C$8=0,"0",(SZE8*($C$8+1)))</f>
        <v>0</v>
      </c>
      <c r="SZG8" s="59" t="str">
        <f t="shared" ref="SZG8" si="46754">IF($C$8=0,"0",(SZF8*($C$8+1)))</f>
        <v>0</v>
      </c>
      <c r="SZH8" s="59" t="str">
        <f t="shared" ref="SZH8" si="46755">IF($C$8=0,"0",(SZG8*($C$8+1)))</f>
        <v>0</v>
      </c>
      <c r="SZI8" s="59" t="str">
        <f t="shared" ref="SZI8" si="46756">IF($C$8=0,"0",(SZH8*($C$8+1)))</f>
        <v>0</v>
      </c>
      <c r="SZJ8" s="59" t="str">
        <f t="shared" ref="SZJ8" si="46757">IF($C$8=0,"0",(SZI8*($C$8+1)))</f>
        <v>0</v>
      </c>
      <c r="SZK8" s="59" t="str">
        <f t="shared" ref="SZK8" si="46758">IF($C$8=0,"0",(SZJ8*($C$8+1)))</f>
        <v>0</v>
      </c>
      <c r="SZL8" s="59" t="str">
        <f t="shared" ref="SZL8" si="46759">IF($C$8=0,"0",(SZK8*($C$8+1)))</f>
        <v>0</v>
      </c>
      <c r="SZM8" s="59" t="str">
        <f t="shared" ref="SZM8" si="46760">IF($C$8=0,"0",(SZL8*($C$8+1)))</f>
        <v>0</v>
      </c>
      <c r="SZN8" s="59" t="str">
        <f t="shared" ref="SZN8" si="46761">IF($C$8=0,"0",(SZM8*($C$8+1)))</f>
        <v>0</v>
      </c>
      <c r="SZO8" s="59" t="str">
        <f t="shared" ref="SZO8" si="46762">IF($C$8=0,"0",(SZN8*($C$8+1)))</f>
        <v>0</v>
      </c>
      <c r="SZP8" s="59" t="str">
        <f t="shared" ref="SZP8" si="46763">IF($C$8=0,"0",(SZO8*($C$8+1)))</f>
        <v>0</v>
      </c>
      <c r="SZQ8" s="59" t="str">
        <f t="shared" ref="SZQ8" si="46764">IF($C$8=0,"0",(SZP8*($C$8+1)))</f>
        <v>0</v>
      </c>
      <c r="SZR8" s="59" t="str">
        <f t="shared" ref="SZR8" si="46765">IF($C$8=0,"0",(SZQ8*($C$8+1)))</f>
        <v>0</v>
      </c>
      <c r="SZS8" s="59" t="str">
        <f t="shared" ref="SZS8" si="46766">IF($C$8=0,"0",(SZR8*($C$8+1)))</f>
        <v>0</v>
      </c>
      <c r="SZT8" s="59" t="str">
        <f t="shared" ref="SZT8" si="46767">IF($C$8=0,"0",(SZS8*($C$8+1)))</f>
        <v>0</v>
      </c>
      <c r="SZU8" s="59" t="str">
        <f t="shared" ref="SZU8" si="46768">IF($C$8=0,"0",(SZT8*($C$8+1)))</f>
        <v>0</v>
      </c>
      <c r="SZV8" s="59" t="str">
        <f t="shared" ref="SZV8" si="46769">IF($C$8=0,"0",(SZU8*($C$8+1)))</f>
        <v>0</v>
      </c>
      <c r="SZW8" s="59" t="str">
        <f t="shared" ref="SZW8" si="46770">IF($C$8=0,"0",(SZV8*($C$8+1)))</f>
        <v>0</v>
      </c>
      <c r="SZX8" s="59" t="str">
        <f t="shared" ref="SZX8" si="46771">IF($C$8=0,"0",(SZW8*($C$8+1)))</f>
        <v>0</v>
      </c>
      <c r="SZY8" s="59" t="str">
        <f t="shared" ref="SZY8" si="46772">IF($C$8=0,"0",(SZX8*($C$8+1)))</f>
        <v>0</v>
      </c>
      <c r="SZZ8" s="59" t="str">
        <f t="shared" ref="SZZ8" si="46773">IF($C$8=0,"0",(SZY8*($C$8+1)))</f>
        <v>0</v>
      </c>
      <c r="TAA8" s="59" t="str">
        <f t="shared" ref="TAA8" si="46774">IF($C$8=0,"0",(SZZ8*($C$8+1)))</f>
        <v>0</v>
      </c>
      <c r="TAB8" s="59" t="str">
        <f t="shared" ref="TAB8" si="46775">IF($C$8=0,"0",(TAA8*($C$8+1)))</f>
        <v>0</v>
      </c>
      <c r="TAC8" s="59" t="str">
        <f t="shared" ref="TAC8" si="46776">IF($C$8=0,"0",(TAB8*($C$8+1)))</f>
        <v>0</v>
      </c>
      <c r="TAD8" s="59" t="str">
        <f t="shared" ref="TAD8" si="46777">IF($C$8=0,"0",(TAC8*($C$8+1)))</f>
        <v>0</v>
      </c>
      <c r="TAE8" s="59" t="str">
        <f t="shared" ref="TAE8" si="46778">IF($C$8=0,"0",(TAD8*($C$8+1)))</f>
        <v>0</v>
      </c>
      <c r="TAF8" s="59" t="str">
        <f t="shared" ref="TAF8" si="46779">IF($C$8=0,"0",(TAE8*($C$8+1)))</f>
        <v>0</v>
      </c>
      <c r="TAG8" s="59" t="str">
        <f t="shared" ref="TAG8" si="46780">IF($C$8=0,"0",(TAF8*($C$8+1)))</f>
        <v>0</v>
      </c>
      <c r="TAH8" s="59" t="str">
        <f t="shared" ref="TAH8" si="46781">IF($C$8=0,"0",(TAG8*($C$8+1)))</f>
        <v>0</v>
      </c>
      <c r="TAI8" s="59" t="str">
        <f t="shared" ref="TAI8" si="46782">IF($C$8=0,"0",(TAH8*($C$8+1)))</f>
        <v>0</v>
      </c>
      <c r="TAJ8" s="59" t="str">
        <f t="shared" ref="TAJ8" si="46783">IF($C$8=0,"0",(TAI8*($C$8+1)))</f>
        <v>0</v>
      </c>
      <c r="TAK8" s="59" t="str">
        <f t="shared" ref="TAK8" si="46784">IF($C$8=0,"0",(TAJ8*($C$8+1)))</f>
        <v>0</v>
      </c>
      <c r="TAL8" s="59" t="str">
        <f t="shared" ref="TAL8" si="46785">IF($C$8=0,"0",(TAK8*($C$8+1)))</f>
        <v>0</v>
      </c>
      <c r="TAM8" s="59" t="str">
        <f t="shared" ref="TAM8" si="46786">IF($C$8=0,"0",(TAL8*($C$8+1)))</f>
        <v>0</v>
      </c>
      <c r="TAN8" s="59" t="str">
        <f t="shared" ref="TAN8" si="46787">IF($C$8=0,"0",(TAM8*($C$8+1)))</f>
        <v>0</v>
      </c>
      <c r="TAO8" s="59" t="str">
        <f t="shared" ref="TAO8" si="46788">IF($C$8=0,"0",(TAN8*($C$8+1)))</f>
        <v>0</v>
      </c>
      <c r="TAP8" s="59" t="str">
        <f t="shared" ref="TAP8" si="46789">IF($C$8=0,"0",(TAO8*($C$8+1)))</f>
        <v>0</v>
      </c>
      <c r="TAQ8" s="59" t="str">
        <f t="shared" ref="TAQ8" si="46790">IF($C$8=0,"0",(TAP8*($C$8+1)))</f>
        <v>0</v>
      </c>
      <c r="TAR8" s="59" t="str">
        <f t="shared" ref="TAR8" si="46791">IF($C$8=0,"0",(TAQ8*($C$8+1)))</f>
        <v>0</v>
      </c>
      <c r="TAS8" s="59" t="str">
        <f t="shared" ref="TAS8" si="46792">IF($C$8=0,"0",(TAR8*($C$8+1)))</f>
        <v>0</v>
      </c>
      <c r="TAT8" s="59" t="str">
        <f t="shared" ref="TAT8" si="46793">IF($C$8=0,"0",(TAS8*($C$8+1)))</f>
        <v>0</v>
      </c>
      <c r="TAU8" s="59" t="str">
        <f t="shared" ref="TAU8" si="46794">IF($C$8=0,"0",(TAT8*($C$8+1)))</f>
        <v>0</v>
      </c>
      <c r="TAV8" s="59" t="str">
        <f t="shared" ref="TAV8" si="46795">IF($C$8=0,"0",(TAU8*($C$8+1)))</f>
        <v>0</v>
      </c>
      <c r="TAW8" s="59" t="str">
        <f t="shared" ref="TAW8" si="46796">IF($C$8=0,"0",(TAV8*($C$8+1)))</f>
        <v>0</v>
      </c>
      <c r="TAX8" s="59" t="str">
        <f t="shared" ref="TAX8" si="46797">IF($C$8=0,"0",(TAW8*($C$8+1)))</f>
        <v>0</v>
      </c>
      <c r="TAY8" s="59" t="str">
        <f t="shared" ref="TAY8" si="46798">IF($C$8=0,"0",(TAX8*($C$8+1)))</f>
        <v>0</v>
      </c>
      <c r="TAZ8" s="59" t="str">
        <f t="shared" ref="TAZ8" si="46799">IF($C$8=0,"0",(TAY8*($C$8+1)))</f>
        <v>0</v>
      </c>
      <c r="TBA8" s="59" t="str">
        <f t="shared" ref="TBA8" si="46800">IF($C$8=0,"0",(TAZ8*($C$8+1)))</f>
        <v>0</v>
      </c>
      <c r="TBB8" s="59" t="str">
        <f t="shared" ref="TBB8" si="46801">IF($C$8=0,"0",(TBA8*($C$8+1)))</f>
        <v>0</v>
      </c>
      <c r="TBC8" s="59" t="str">
        <f t="shared" ref="TBC8" si="46802">IF($C$8=0,"0",(TBB8*($C$8+1)))</f>
        <v>0</v>
      </c>
      <c r="TBD8" s="59" t="str">
        <f t="shared" ref="TBD8" si="46803">IF($C$8=0,"0",(TBC8*($C$8+1)))</f>
        <v>0</v>
      </c>
      <c r="TBE8" s="59" t="str">
        <f t="shared" ref="TBE8" si="46804">IF($C$8=0,"0",(TBD8*($C$8+1)))</f>
        <v>0</v>
      </c>
      <c r="TBF8" s="59" t="str">
        <f t="shared" ref="TBF8" si="46805">IF($C$8=0,"0",(TBE8*($C$8+1)))</f>
        <v>0</v>
      </c>
      <c r="TBG8" s="59" t="str">
        <f t="shared" ref="TBG8" si="46806">IF($C$8=0,"0",(TBF8*($C$8+1)))</f>
        <v>0</v>
      </c>
      <c r="TBH8" s="59" t="str">
        <f t="shared" ref="TBH8" si="46807">IF($C$8=0,"0",(TBG8*($C$8+1)))</f>
        <v>0</v>
      </c>
      <c r="TBI8" s="59" t="str">
        <f t="shared" ref="TBI8" si="46808">IF($C$8=0,"0",(TBH8*($C$8+1)))</f>
        <v>0</v>
      </c>
      <c r="TBJ8" s="59" t="str">
        <f t="shared" ref="TBJ8" si="46809">IF($C$8=0,"0",(TBI8*($C$8+1)))</f>
        <v>0</v>
      </c>
      <c r="TBK8" s="59" t="str">
        <f t="shared" ref="TBK8" si="46810">IF($C$8=0,"0",(TBJ8*($C$8+1)))</f>
        <v>0</v>
      </c>
      <c r="TBL8" s="59" t="str">
        <f t="shared" ref="TBL8" si="46811">IF($C$8=0,"0",(TBK8*($C$8+1)))</f>
        <v>0</v>
      </c>
      <c r="TBM8" s="59" t="str">
        <f t="shared" ref="TBM8" si="46812">IF($C$8=0,"0",(TBL8*($C$8+1)))</f>
        <v>0</v>
      </c>
      <c r="TBN8" s="59" t="str">
        <f t="shared" ref="TBN8" si="46813">IF($C$8=0,"0",(TBM8*($C$8+1)))</f>
        <v>0</v>
      </c>
      <c r="TBO8" s="59" t="str">
        <f t="shared" ref="TBO8" si="46814">IF($C$8=0,"0",(TBN8*($C$8+1)))</f>
        <v>0</v>
      </c>
      <c r="TBP8" s="59" t="str">
        <f t="shared" ref="TBP8" si="46815">IF($C$8=0,"0",(TBO8*($C$8+1)))</f>
        <v>0</v>
      </c>
      <c r="TBQ8" s="59" t="str">
        <f t="shared" ref="TBQ8" si="46816">IF($C$8=0,"0",(TBP8*($C$8+1)))</f>
        <v>0</v>
      </c>
      <c r="TBR8" s="59" t="str">
        <f t="shared" ref="TBR8" si="46817">IF($C$8=0,"0",(TBQ8*($C$8+1)))</f>
        <v>0</v>
      </c>
      <c r="TBS8" s="59" t="str">
        <f t="shared" ref="TBS8" si="46818">IF($C$8=0,"0",(TBR8*($C$8+1)))</f>
        <v>0</v>
      </c>
      <c r="TBT8" s="59" t="str">
        <f t="shared" ref="TBT8" si="46819">IF($C$8=0,"0",(TBS8*($C$8+1)))</f>
        <v>0</v>
      </c>
      <c r="TBU8" s="59" t="str">
        <f t="shared" ref="TBU8" si="46820">IF($C$8=0,"0",(TBT8*($C$8+1)))</f>
        <v>0</v>
      </c>
      <c r="TBV8" s="59" t="str">
        <f t="shared" ref="TBV8" si="46821">IF($C$8=0,"0",(TBU8*($C$8+1)))</f>
        <v>0</v>
      </c>
      <c r="TBW8" s="59" t="str">
        <f t="shared" ref="TBW8" si="46822">IF($C$8=0,"0",(TBV8*($C$8+1)))</f>
        <v>0</v>
      </c>
      <c r="TBX8" s="59" t="str">
        <f t="shared" ref="TBX8" si="46823">IF($C$8=0,"0",(TBW8*($C$8+1)))</f>
        <v>0</v>
      </c>
      <c r="TBY8" s="59" t="str">
        <f t="shared" ref="TBY8" si="46824">IF($C$8=0,"0",(TBX8*($C$8+1)))</f>
        <v>0</v>
      </c>
      <c r="TBZ8" s="59" t="str">
        <f t="shared" ref="TBZ8" si="46825">IF($C$8=0,"0",(TBY8*($C$8+1)))</f>
        <v>0</v>
      </c>
      <c r="TCA8" s="59" t="str">
        <f t="shared" ref="TCA8" si="46826">IF($C$8=0,"0",(TBZ8*($C$8+1)))</f>
        <v>0</v>
      </c>
      <c r="TCB8" s="59" t="str">
        <f t="shared" ref="TCB8" si="46827">IF($C$8=0,"0",(TCA8*($C$8+1)))</f>
        <v>0</v>
      </c>
      <c r="TCC8" s="59" t="str">
        <f t="shared" ref="TCC8" si="46828">IF($C$8=0,"0",(TCB8*($C$8+1)))</f>
        <v>0</v>
      </c>
      <c r="TCD8" s="59" t="str">
        <f t="shared" ref="TCD8" si="46829">IF($C$8=0,"0",(TCC8*($C$8+1)))</f>
        <v>0</v>
      </c>
      <c r="TCE8" s="59" t="str">
        <f t="shared" ref="TCE8" si="46830">IF($C$8=0,"0",(TCD8*($C$8+1)))</f>
        <v>0</v>
      </c>
      <c r="TCF8" s="59" t="str">
        <f t="shared" ref="TCF8" si="46831">IF($C$8=0,"0",(TCE8*($C$8+1)))</f>
        <v>0</v>
      </c>
      <c r="TCG8" s="59" t="str">
        <f t="shared" ref="TCG8" si="46832">IF($C$8=0,"0",(TCF8*($C$8+1)))</f>
        <v>0</v>
      </c>
      <c r="TCH8" s="59" t="str">
        <f t="shared" ref="TCH8" si="46833">IF($C$8=0,"0",(TCG8*($C$8+1)))</f>
        <v>0</v>
      </c>
      <c r="TCI8" s="59" t="str">
        <f t="shared" ref="TCI8" si="46834">IF($C$8=0,"0",(TCH8*($C$8+1)))</f>
        <v>0</v>
      </c>
      <c r="TCJ8" s="59" t="str">
        <f t="shared" ref="TCJ8" si="46835">IF($C$8=0,"0",(TCI8*($C$8+1)))</f>
        <v>0</v>
      </c>
      <c r="TCK8" s="59" t="str">
        <f t="shared" ref="TCK8" si="46836">IF($C$8=0,"0",(TCJ8*($C$8+1)))</f>
        <v>0</v>
      </c>
      <c r="TCL8" s="59" t="str">
        <f t="shared" ref="TCL8" si="46837">IF($C$8=0,"0",(TCK8*($C$8+1)))</f>
        <v>0</v>
      </c>
      <c r="TCM8" s="59" t="str">
        <f t="shared" ref="TCM8" si="46838">IF($C$8=0,"0",(TCL8*($C$8+1)))</f>
        <v>0</v>
      </c>
      <c r="TCN8" s="59" t="str">
        <f t="shared" ref="TCN8" si="46839">IF($C$8=0,"0",(TCM8*($C$8+1)))</f>
        <v>0</v>
      </c>
      <c r="TCO8" s="59" t="str">
        <f t="shared" ref="TCO8" si="46840">IF($C$8=0,"0",(TCN8*($C$8+1)))</f>
        <v>0</v>
      </c>
      <c r="TCP8" s="59" t="str">
        <f t="shared" ref="TCP8" si="46841">IF($C$8=0,"0",(TCO8*($C$8+1)))</f>
        <v>0</v>
      </c>
      <c r="TCQ8" s="59" t="str">
        <f t="shared" ref="TCQ8" si="46842">IF($C$8=0,"0",(TCP8*($C$8+1)))</f>
        <v>0</v>
      </c>
      <c r="TCR8" s="59" t="str">
        <f t="shared" ref="TCR8" si="46843">IF($C$8=0,"0",(TCQ8*($C$8+1)))</f>
        <v>0</v>
      </c>
      <c r="TCS8" s="59" t="str">
        <f t="shared" ref="TCS8" si="46844">IF($C$8=0,"0",(TCR8*($C$8+1)))</f>
        <v>0</v>
      </c>
      <c r="TCT8" s="59" t="str">
        <f t="shared" ref="TCT8" si="46845">IF($C$8=0,"0",(TCS8*($C$8+1)))</f>
        <v>0</v>
      </c>
      <c r="TCU8" s="59" t="str">
        <f t="shared" ref="TCU8" si="46846">IF($C$8=0,"0",(TCT8*($C$8+1)))</f>
        <v>0</v>
      </c>
      <c r="TCV8" s="59" t="str">
        <f t="shared" ref="TCV8" si="46847">IF($C$8=0,"0",(TCU8*($C$8+1)))</f>
        <v>0</v>
      </c>
      <c r="TCW8" s="59" t="str">
        <f t="shared" ref="TCW8" si="46848">IF($C$8=0,"0",(TCV8*($C$8+1)))</f>
        <v>0</v>
      </c>
      <c r="TCX8" s="59" t="str">
        <f t="shared" ref="TCX8" si="46849">IF($C$8=0,"0",(TCW8*($C$8+1)))</f>
        <v>0</v>
      </c>
      <c r="TCY8" s="59" t="str">
        <f t="shared" ref="TCY8" si="46850">IF($C$8=0,"0",(TCX8*($C$8+1)))</f>
        <v>0</v>
      </c>
      <c r="TCZ8" s="59" t="str">
        <f t="shared" ref="TCZ8" si="46851">IF($C$8=0,"0",(TCY8*($C$8+1)))</f>
        <v>0</v>
      </c>
      <c r="TDA8" s="59" t="str">
        <f t="shared" ref="TDA8" si="46852">IF($C$8=0,"0",(TCZ8*($C$8+1)))</f>
        <v>0</v>
      </c>
      <c r="TDB8" s="59" t="str">
        <f t="shared" ref="TDB8" si="46853">IF($C$8=0,"0",(TDA8*($C$8+1)))</f>
        <v>0</v>
      </c>
      <c r="TDC8" s="59" t="str">
        <f t="shared" ref="TDC8" si="46854">IF($C$8=0,"0",(TDB8*($C$8+1)))</f>
        <v>0</v>
      </c>
      <c r="TDD8" s="59" t="str">
        <f t="shared" ref="TDD8" si="46855">IF($C$8=0,"0",(TDC8*($C$8+1)))</f>
        <v>0</v>
      </c>
      <c r="TDE8" s="59" t="str">
        <f t="shared" ref="TDE8" si="46856">IF($C$8=0,"0",(TDD8*($C$8+1)))</f>
        <v>0</v>
      </c>
      <c r="TDF8" s="59" t="str">
        <f t="shared" ref="TDF8" si="46857">IF($C$8=0,"0",(TDE8*($C$8+1)))</f>
        <v>0</v>
      </c>
      <c r="TDG8" s="59" t="str">
        <f t="shared" ref="TDG8" si="46858">IF($C$8=0,"0",(TDF8*($C$8+1)))</f>
        <v>0</v>
      </c>
      <c r="TDH8" s="59" t="str">
        <f t="shared" ref="TDH8" si="46859">IF($C$8=0,"0",(TDG8*($C$8+1)))</f>
        <v>0</v>
      </c>
      <c r="TDI8" s="59" t="str">
        <f t="shared" ref="TDI8" si="46860">IF($C$8=0,"0",(TDH8*($C$8+1)))</f>
        <v>0</v>
      </c>
      <c r="TDJ8" s="59" t="str">
        <f t="shared" ref="TDJ8" si="46861">IF($C$8=0,"0",(TDI8*($C$8+1)))</f>
        <v>0</v>
      </c>
      <c r="TDK8" s="59" t="str">
        <f t="shared" ref="TDK8" si="46862">IF($C$8=0,"0",(TDJ8*($C$8+1)))</f>
        <v>0</v>
      </c>
      <c r="TDL8" s="59" t="str">
        <f t="shared" ref="TDL8" si="46863">IF($C$8=0,"0",(TDK8*($C$8+1)))</f>
        <v>0</v>
      </c>
      <c r="TDM8" s="59" t="str">
        <f t="shared" ref="TDM8" si="46864">IF($C$8=0,"0",(TDL8*($C$8+1)))</f>
        <v>0</v>
      </c>
      <c r="TDN8" s="59" t="str">
        <f t="shared" ref="TDN8" si="46865">IF($C$8=0,"0",(TDM8*($C$8+1)))</f>
        <v>0</v>
      </c>
      <c r="TDO8" s="59" t="str">
        <f t="shared" ref="TDO8" si="46866">IF($C$8=0,"0",(TDN8*($C$8+1)))</f>
        <v>0</v>
      </c>
      <c r="TDP8" s="59" t="str">
        <f t="shared" ref="TDP8" si="46867">IF($C$8=0,"0",(TDO8*($C$8+1)))</f>
        <v>0</v>
      </c>
      <c r="TDQ8" s="59" t="str">
        <f t="shared" ref="TDQ8" si="46868">IF($C$8=0,"0",(TDP8*($C$8+1)))</f>
        <v>0</v>
      </c>
      <c r="TDR8" s="59" t="str">
        <f t="shared" ref="TDR8" si="46869">IF($C$8=0,"0",(TDQ8*($C$8+1)))</f>
        <v>0</v>
      </c>
      <c r="TDS8" s="59" t="str">
        <f t="shared" ref="TDS8" si="46870">IF($C$8=0,"0",(TDR8*($C$8+1)))</f>
        <v>0</v>
      </c>
      <c r="TDT8" s="59" t="str">
        <f t="shared" ref="TDT8" si="46871">IF($C$8=0,"0",(TDS8*($C$8+1)))</f>
        <v>0</v>
      </c>
      <c r="TDU8" s="59" t="str">
        <f t="shared" ref="TDU8" si="46872">IF($C$8=0,"0",(TDT8*($C$8+1)))</f>
        <v>0</v>
      </c>
      <c r="TDV8" s="59" t="str">
        <f t="shared" ref="TDV8" si="46873">IF($C$8=0,"0",(TDU8*($C$8+1)))</f>
        <v>0</v>
      </c>
      <c r="TDW8" s="59" t="str">
        <f t="shared" ref="TDW8" si="46874">IF($C$8=0,"0",(TDV8*($C$8+1)))</f>
        <v>0</v>
      </c>
      <c r="TDX8" s="59" t="str">
        <f t="shared" ref="TDX8" si="46875">IF($C$8=0,"0",(TDW8*($C$8+1)))</f>
        <v>0</v>
      </c>
      <c r="TDY8" s="59" t="str">
        <f t="shared" ref="TDY8" si="46876">IF($C$8=0,"0",(TDX8*($C$8+1)))</f>
        <v>0</v>
      </c>
      <c r="TDZ8" s="59" t="str">
        <f t="shared" ref="TDZ8" si="46877">IF($C$8=0,"0",(TDY8*($C$8+1)))</f>
        <v>0</v>
      </c>
      <c r="TEA8" s="59" t="str">
        <f t="shared" ref="TEA8" si="46878">IF($C$8=0,"0",(TDZ8*($C$8+1)))</f>
        <v>0</v>
      </c>
      <c r="TEB8" s="59" t="str">
        <f t="shared" ref="TEB8" si="46879">IF($C$8=0,"0",(TEA8*($C$8+1)))</f>
        <v>0</v>
      </c>
      <c r="TEC8" s="59" t="str">
        <f t="shared" ref="TEC8" si="46880">IF($C$8=0,"0",(TEB8*($C$8+1)))</f>
        <v>0</v>
      </c>
      <c r="TED8" s="59" t="str">
        <f t="shared" ref="TED8" si="46881">IF($C$8=0,"0",(TEC8*($C$8+1)))</f>
        <v>0</v>
      </c>
      <c r="TEE8" s="59" t="str">
        <f t="shared" ref="TEE8" si="46882">IF($C$8=0,"0",(TED8*($C$8+1)))</f>
        <v>0</v>
      </c>
      <c r="TEF8" s="59" t="str">
        <f t="shared" ref="TEF8" si="46883">IF($C$8=0,"0",(TEE8*($C$8+1)))</f>
        <v>0</v>
      </c>
      <c r="TEG8" s="59" t="str">
        <f t="shared" ref="TEG8" si="46884">IF($C$8=0,"0",(TEF8*($C$8+1)))</f>
        <v>0</v>
      </c>
      <c r="TEH8" s="59" t="str">
        <f t="shared" ref="TEH8" si="46885">IF($C$8=0,"0",(TEG8*($C$8+1)))</f>
        <v>0</v>
      </c>
      <c r="TEI8" s="59" t="str">
        <f t="shared" ref="TEI8" si="46886">IF($C$8=0,"0",(TEH8*($C$8+1)))</f>
        <v>0</v>
      </c>
      <c r="TEJ8" s="59" t="str">
        <f t="shared" ref="TEJ8" si="46887">IF($C$8=0,"0",(TEI8*($C$8+1)))</f>
        <v>0</v>
      </c>
      <c r="TEK8" s="59" t="str">
        <f t="shared" ref="TEK8" si="46888">IF($C$8=0,"0",(TEJ8*($C$8+1)))</f>
        <v>0</v>
      </c>
      <c r="TEL8" s="59" t="str">
        <f t="shared" ref="TEL8" si="46889">IF($C$8=0,"0",(TEK8*($C$8+1)))</f>
        <v>0</v>
      </c>
      <c r="TEM8" s="59" t="str">
        <f t="shared" ref="TEM8" si="46890">IF($C$8=0,"0",(TEL8*($C$8+1)))</f>
        <v>0</v>
      </c>
      <c r="TEN8" s="59" t="str">
        <f t="shared" ref="TEN8" si="46891">IF($C$8=0,"0",(TEM8*($C$8+1)))</f>
        <v>0</v>
      </c>
      <c r="TEO8" s="59" t="str">
        <f t="shared" ref="TEO8" si="46892">IF($C$8=0,"0",(TEN8*($C$8+1)))</f>
        <v>0</v>
      </c>
      <c r="TEP8" s="59" t="str">
        <f t="shared" ref="TEP8" si="46893">IF($C$8=0,"0",(TEO8*($C$8+1)))</f>
        <v>0</v>
      </c>
      <c r="TEQ8" s="59" t="str">
        <f t="shared" ref="TEQ8" si="46894">IF($C$8=0,"0",(TEP8*($C$8+1)))</f>
        <v>0</v>
      </c>
      <c r="TER8" s="59" t="str">
        <f t="shared" ref="TER8" si="46895">IF($C$8=0,"0",(TEQ8*($C$8+1)))</f>
        <v>0</v>
      </c>
      <c r="TES8" s="59" t="str">
        <f t="shared" ref="TES8" si="46896">IF($C$8=0,"0",(TER8*($C$8+1)))</f>
        <v>0</v>
      </c>
      <c r="TET8" s="59" t="str">
        <f t="shared" ref="TET8" si="46897">IF($C$8=0,"0",(TES8*($C$8+1)))</f>
        <v>0</v>
      </c>
      <c r="TEU8" s="59" t="str">
        <f t="shared" ref="TEU8" si="46898">IF($C$8=0,"0",(TET8*($C$8+1)))</f>
        <v>0</v>
      </c>
      <c r="TEV8" s="59" t="str">
        <f t="shared" ref="TEV8" si="46899">IF($C$8=0,"0",(TEU8*($C$8+1)))</f>
        <v>0</v>
      </c>
      <c r="TEW8" s="59" t="str">
        <f t="shared" ref="TEW8" si="46900">IF($C$8=0,"0",(TEV8*($C$8+1)))</f>
        <v>0</v>
      </c>
      <c r="TEX8" s="59" t="str">
        <f t="shared" ref="TEX8" si="46901">IF($C$8=0,"0",(TEW8*($C$8+1)))</f>
        <v>0</v>
      </c>
      <c r="TEY8" s="59" t="str">
        <f t="shared" ref="TEY8" si="46902">IF($C$8=0,"0",(TEX8*($C$8+1)))</f>
        <v>0</v>
      </c>
      <c r="TEZ8" s="59" t="str">
        <f t="shared" ref="TEZ8" si="46903">IF($C$8=0,"0",(TEY8*($C$8+1)))</f>
        <v>0</v>
      </c>
      <c r="TFA8" s="59" t="str">
        <f t="shared" ref="TFA8" si="46904">IF($C$8=0,"0",(TEZ8*($C$8+1)))</f>
        <v>0</v>
      </c>
      <c r="TFB8" s="59" t="str">
        <f t="shared" ref="TFB8" si="46905">IF($C$8=0,"0",(TFA8*($C$8+1)))</f>
        <v>0</v>
      </c>
      <c r="TFC8" s="59" t="str">
        <f t="shared" ref="TFC8" si="46906">IF($C$8=0,"0",(TFB8*($C$8+1)))</f>
        <v>0</v>
      </c>
      <c r="TFD8" s="59" t="str">
        <f t="shared" ref="TFD8" si="46907">IF($C$8=0,"0",(TFC8*($C$8+1)))</f>
        <v>0</v>
      </c>
      <c r="TFE8" s="59" t="str">
        <f t="shared" ref="TFE8" si="46908">IF($C$8=0,"0",(TFD8*($C$8+1)))</f>
        <v>0</v>
      </c>
      <c r="TFF8" s="59" t="str">
        <f t="shared" ref="TFF8" si="46909">IF($C$8=0,"0",(TFE8*($C$8+1)))</f>
        <v>0</v>
      </c>
      <c r="TFG8" s="59" t="str">
        <f t="shared" ref="TFG8" si="46910">IF($C$8=0,"0",(TFF8*($C$8+1)))</f>
        <v>0</v>
      </c>
      <c r="TFH8" s="59" t="str">
        <f t="shared" ref="TFH8" si="46911">IF($C$8=0,"0",(TFG8*($C$8+1)))</f>
        <v>0</v>
      </c>
      <c r="TFI8" s="59" t="str">
        <f t="shared" ref="TFI8" si="46912">IF($C$8=0,"0",(TFH8*($C$8+1)))</f>
        <v>0</v>
      </c>
      <c r="TFJ8" s="59" t="str">
        <f t="shared" ref="TFJ8" si="46913">IF($C$8=0,"0",(TFI8*($C$8+1)))</f>
        <v>0</v>
      </c>
      <c r="TFK8" s="59" t="str">
        <f t="shared" ref="TFK8" si="46914">IF($C$8=0,"0",(TFJ8*($C$8+1)))</f>
        <v>0</v>
      </c>
      <c r="TFL8" s="59" t="str">
        <f t="shared" ref="TFL8" si="46915">IF($C$8=0,"0",(TFK8*($C$8+1)))</f>
        <v>0</v>
      </c>
      <c r="TFM8" s="59" t="str">
        <f t="shared" ref="TFM8" si="46916">IF($C$8=0,"0",(TFL8*($C$8+1)))</f>
        <v>0</v>
      </c>
      <c r="TFN8" s="59" t="str">
        <f t="shared" ref="TFN8" si="46917">IF($C$8=0,"0",(TFM8*($C$8+1)))</f>
        <v>0</v>
      </c>
      <c r="TFO8" s="59" t="str">
        <f t="shared" ref="TFO8" si="46918">IF($C$8=0,"0",(TFN8*($C$8+1)))</f>
        <v>0</v>
      </c>
      <c r="TFP8" s="59" t="str">
        <f t="shared" ref="TFP8" si="46919">IF($C$8=0,"0",(TFO8*($C$8+1)))</f>
        <v>0</v>
      </c>
      <c r="TFQ8" s="59" t="str">
        <f t="shared" ref="TFQ8" si="46920">IF($C$8=0,"0",(TFP8*($C$8+1)))</f>
        <v>0</v>
      </c>
      <c r="TFR8" s="59" t="str">
        <f t="shared" ref="TFR8" si="46921">IF($C$8=0,"0",(TFQ8*($C$8+1)))</f>
        <v>0</v>
      </c>
      <c r="TFS8" s="59" t="str">
        <f t="shared" ref="TFS8" si="46922">IF($C$8=0,"0",(TFR8*($C$8+1)))</f>
        <v>0</v>
      </c>
      <c r="TFT8" s="59" t="str">
        <f t="shared" ref="TFT8" si="46923">IF($C$8=0,"0",(TFS8*($C$8+1)))</f>
        <v>0</v>
      </c>
      <c r="TFU8" s="59" t="str">
        <f t="shared" ref="TFU8" si="46924">IF($C$8=0,"0",(TFT8*($C$8+1)))</f>
        <v>0</v>
      </c>
      <c r="TFV8" s="59" t="str">
        <f t="shared" ref="TFV8" si="46925">IF($C$8=0,"0",(TFU8*($C$8+1)))</f>
        <v>0</v>
      </c>
      <c r="TFW8" s="59" t="str">
        <f t="shared" ref="TFW8" si="46926">IF($C$8=0,"0",(TFV8*($C$8+1)))</f>
        <v>0</v>
      </c>
      <c r="TFX8" s="59" t="str">
        <f t="shared" ref="TFX8" si="46927">IF($C$8=0,"0",(TFW8*($C$8+1)))</f>
        <v>0</v>
      </c>
      <c r="TFY8" s="59" t="str">
        <f t="shared" ref="TFY8" si="46928">IF($C$8=0,"0",(TFX8*($C$8+1)))</f>
        <v>0</v>
      </c>
      <c r="TFZ8" s="59" t="str">
        <f t="shared" ref="TFZ8" si="46929">IF($C$8=0,"0",(TFY8*($C$8+1)))</f>
        <v>0</v>
      </c>
      <c r="TGA8" s="59" t="str">
        <f t="shared" ref="TGA8" si="46930">IF($C$8=0,"0",(TFZ8*($C$8+1)))</f>
        <v>0</v>
      </c>
      <c r="TGB8" s="59" t="str">
        <f t="shared" ref="TGB8" si="46931">IF($C$8=0,"0",(TGA8*($C$8+1)))</f>
        <v>0</v>
      </c>
      <c r="TGC8" s="59" t="str">
        <f t="shared" ref="TGC8" si="46932">IF($C$8=0,"0",(TGB8*($C$8+1)))</f>
        <v>0</v>
      </c>
      <c r="TGD8" s="59" t="str">
        <f t="shared" ref="TGD8" si="46933">IF($C$8=0,"0",(TGC8*($C$8+1)))</f>
        <v>0</v>
      </c>
      <c r="TGE8" s="59" t="str">
        <f t="shared" ref="TGE8" si="46934">IF($C$8=0,"0",(TGD8*($C$8+1)))</f>
        <v>0</v>
      </c>
      <c r="TGF8" s="59" t="str">
        <f t="shared" ref="TGF8" si="46935">IF($C$8=0,"0",(TGE8*($C$8+1)))</f>
        <v>0</v>
      </c>
      <c r="TGG8" s="59" t="str">
        <f t="shared" ref="TGG8" si="46936">IF($C$8=0,"0",(TGF8*($C$8+1)))</f>
        <v>0</v>
      </c>
      <c r="TGH8" s="59" t="str">
        <f t="shared" ref="TGH8" si="46937">IF($C$8=0,"0",(TGG8*($C$8+1)))</f>
        <v>0</v>
      </c>
      <c r="TGI8" s="59" t="str">
        <f t="shared" ref="TGI8" si="46938">IF($C$8=0,"0",(TGH8*($C$8+1)))</f>
        <v>0</v>
      </c>
      <c r="TGJ8" s="59" t="str">
        <f t="shared" ref="TGJ8" si="46939">IF($C$8=0,"0",(TGI8*($C$8+1)))</f>
        <v>0</v>
      </c>
      <c r="TGK8" s="59" t="str">
        <f t="shared" ref="TGK8" si="46940">IF($C$8=0,"0",(TGJ8*($C$8+1)))</f>
        <v>0</v>
      </c>
      <c r="TGL8" s="59" t="str">
        <f t="shared" ref="TGL8" si="46941">IF($C$8=0,"0",(TGK8*($C$8+1)))</f>
        <v>0</v>
      </c>
      <c r="TGM8" s="59" t="str">
        <f t="shared" ref="TGM8" si="46942">IF($C$8=0,"0",(TGL8*($C$8+1)))</f>
        <v>0</v>
      </c>
      <c r="TGN8" s="59" t="str">
        <f t="shared" ref="TGN8" si="46943">IF($C$8=0,"0",(TGM8*($C$8+1)))</f>
        <v>0</v>
      </c>
      <c r="TGO8" s="59" t="str">
        <f t="shared" ref="TGO8" si="46944">IF($C$8=0,"0",(TGN8*($C$8+1)))</f>
        <v>0</v>
      </c>
      <c r="TGP8" s="59" t="str">
        <f t="shared" ref="TGP8" si="46945">IF($C$8=0,"0",(TGO8*($C$8+1)))</f>
        <v>0</v>
      </c>
      <c r="TGQ8" s="59" t="str">
        <f t="shared" ref="TGQ8" si="46946">IF($C$8=0,"0",(TGP8*($C$8+1)))</f>
        <v>0</v>
      </c>
      <c r="TGR8" s="59" t="str">
        <f t="shared" ref="TGR8" si="46947">IF($C$8=0,"0",(TGQ8*($C$8+1)))</f>
        <v>0</v>
      </c>
      <c r="TGS8" s="59" t="str">
        <f t="shared" ref="TGS8" si="46948">IF($C$8=0,"0",(TGR8*($C$8+1)))</f>
        <v>0</v>
      </c>
      <c r="TGT8" s="59" t="str">
        <f t="shared" ref="TGT8" si="46949">IF($C$8=0,"0",(TGS8*($C$8+1)))</f>
        <v>0</v>
      </c>
      <c r="TGU8" s="59" t="str">
        <f t="shared" ref="TGU8" si="46950">IF($C$8=0,"0",(TGT8*($C$8+1)))</f>
        <v>0</v>
      </c>
      <c r="TGV8" s="59" t="str">
        <f t="shared" ref="TGV8" si="46951">IF($C$8=0,"0",(TGU8*($C$8+1)))</f>
        <v>0</v>
      </c>
      <c r="TGW8" s="59" t="str">
        <f t="shared" ref="TGW8" si="46952">IF($C$8=0,"0",(TGV8*($C$8+1)))</f>
        <v>0</v>
      </c>
      <c r="TGX8" s="59" t="str">
        <f t="shared" ref="TGX8" si="46953">IF($C$8=0,"0",(TGW8*($C$8+1)))</f>
        <v>0</v>
      </c>
      <c r="TGY8" s="59" t="str">
        <f t="shared" ref="TGY8" si="46954">IF($C$8=0,"0",(TGX8*($C$8+1)))</f>
        <v>0</v>
      </c>
      <c r="TGZ8" s="59" t="str">
        <f t="shared" ref="TGZ8" si="46955">IF($C$8=0,"0",(TGY8*($C$8+1)))</f>
        <v>0</v>
      </c>
      <c r="THA8" s="59" t="str">
        <f t="shared" ref="THA8" si="46956">IF($C$8=0,"0",(TGZ8*($C$8+1)))</f>
        <v>0</v>
      </c>
      <c r="THB8" s="59" t="str">
        <f t="shared" ref="THB8" si="46957">IF($C$8=0,"0",(THA8*($C$8+1)))</f>
        <v>0</v>
      </c>
      <c r="THC8" s="59" t="str">
        <f t="shared" ref="THC8" si="46958">IF($C$8=0,"0",(THB8*($C$8+1)))</f>
        <v>0</v>
      </c>
      <c r="THD8" s="59" t="str">
        <f t="shared" ref="THD8" si="46959">IF($C$8=0,"0",(THC8*($C$8+1)))</f>
        <v>0</v>
      </c>
      <c r="THE8" s="59" t="str">
        <f t="shared" ref="THE8" si="46960">IF($C$8=0,"0",(THD8*($C$8+1)))</f>
        <v>0</v>
      </c>
      <c r="THF8" s="59" t="str">
        <f t="shared" ref="THF8" si="46961">IF($C$8=0,"0",(THE8*($C$8+1)))</f>
        <v>0</v>
      </c>
      <c r="THG8" s="59" t="str">
        <f t="shared" ref="THG8" si="46962">IF($C$8=0,"0",(THF8*($C$8+1)))</f>
        <v>0</v>
      </c>
      <c r="THH8" s="59" t="str">
        <f t="shared" ref="THH8" si="46963">IF($C$8=0,"0",(THG8*($C$8+1)))</f>
        <v>0</v>
      </c>
      <c r="THI8" s="59" t="str">
        <f t="shared" ref="THI8" si="46964">IF($C$8=0,"0",(THH8*($C$8+1)))</f>
        <v>0</v>
      </c>
      <c r="THJ8" s="59" t="str">
        <f t="shared" ref="THJ8" si="46965">IF($C$8=0,"0",(THI8*($C$8+1)))</f>
        <v>0</v>
      </c>
      <c r="THK8" s="59" t="str">
        <f t="shared" ref="THK8" si="46966">IF($C$8=0,"0",(THJ8*($C$8+1)))</f>
        <v>0</v>
      </c>
      <c r="THL8" s="59" t="str">
        <f t="shared" ref="THL8" si="46967">IF($C$8=0,"0",(THK8*($C$8+1)))</f>
        <v>0</v>
      </c>
      <c r="THM8" s="59" t="str">
        <f t="shared" ref="THM8" si="46968">IF($C$8=0,"0",(THL8*($C$8+1)))</f>
        <v>0</v>
      </c>
      <c r="THN8" s="59" t="str">
        <f t="shared" ref="THN8" si="46969">IF($C$8=0,"0",(THM8*($C$8+1)))</f>
        <v>0</v>
      </c>
      <c r="THO8" s="59" t="str">
        <f t="shared" ref="THO8" si="46970">IF($C$8=0,"0",(THN8*($C$8+1)))</f>
        <v>0</v>
      </c>
      <c r="THP8" s="59" t="str">
        <f t="shared" ref="THP8" si="46971">IF($C$8=0,"0",(THO8*($C$8+1)))</f>
        <v>0</v>
      </c>
      <c r="THQ8" s="59" t="str">
        <f t="shared" ref="THQ8" si="46972">IF($C$8=0,"0",(THP8*($C$8+1)))</f>
        <v>0</v>
      </c>
      <c r="THR8" s="59" t="str">
        <f t="shared" ref="THR8" si="46973">IF($C$8=0,"0",(THQ8*($C$8+1)))</f>
        <v>0</v>
      </c>
      <c r="THS8" s="59" t="str">
        <f t="shared" ref="THS8" si="46974">IF($C$8=0,"0",(THR8*($C$8+1)))</f>
        <v>0</v>
      </c>
      <c r="THT8" s="59" t="str">
        <f t="shared" ref="THT8" si="46975">IF($C$8=0,"0",(THS8*($C$8+1)))</f>
        <v>0</v>
      </c>
      <c r="THU8" s="59" t="str">
        <f t="shared" ref="THU8" si="46976">IF($C$8=0,"0",(THT8*($C$8+1)))</f>
        <v>0</v>
      </c>
      <c r="THV8" s="59" t="str">
        <f t="shared" ref="THV8" si="46977">IF($C$8=0,"0",(THU8*($C$8+1)))</f>
        <v>0</v>
      </c>
      <c r="THW8" s="59" t="str">
        <f t="shared" ref="THW8" si="46978">IF($C$8=0,"0",(THV8*($C$8+1)))</f>
        <v>0</v>
      </c>
      <c r="THX8" s="59" t="str">
        <f t="shared" ref="THX8" si="46979">IF($C$8=0,"0",(THW8*($C$8+1)))</f>
        <v>0</v>
      </c>
      <c r="THY8" s="59" t="str">
        <f t="shared" ref="THY8" si="46980">IF($C$8=0,"0",(THX8*($C$8+1)))</f>
        <v>0</v>
      </c>
      <c r="THZ8" s="59" t="str">
        <f t="shared" ref="THZ8" si="46981">IF($C$8=0,"0",(THY8*($C$8+1)))</f>
        <v>0</v>
      </c>
      <c r="TIA8" s="59" t="str">
        <f t="shared" ref="TIA8" si="46982">IF($C$8=0,"0",(THZ8*($C$8+1)))</f>
        <v>0</v>
      </c>
      <c r="TIB8" s="59" t="str">
        <f t="shared" ref="TIB8" si="46983">IF($C$8=0,"0",(TIA8*($C$8+1)))</f>
        <v>0</v>
      </c>
      <c r="TIC8" s="59" t="str">
        <f t="shared" ref="TIC8" si="46984">IF($C$8=0,"0",(TIB8*($C$8+1)))</f>
        <v>0</v>
      </c>
      <c r="TID8" s="59" t="str">
        <f t="shared" ref="TID8" si="46985">IF($C$8=0,"0",(TIC8*($C$8+1)))</f>
        <v>0</v>
      </c>
      <c r="TIE8" s="59" t="str">
        <f t="shared" ref="TIE8" si="46986">IF($C$8=0,"0",(TID8*($C$8+1)))</f>
        <v>0</v>
      </c>
      <c r="TIF8" s="59" t="str">
        <f t="shared" ref="TIF8" si="46987">IF($C$8=0,"0",(TIE8*($C$8+1)))</f>
        <v>0</v>
      </c>
      <c r="TIG8" s="59" t="str">
        <f t="shared" ref="TIG8" si="46988">IF($C$8=0,"0",(TIF8*($C$8+1)))</f>
        <v>0</v>
      </c>
      <c r="TIH8" s="59" t="str">
        <f t="shared" ref="TIH8" si="46989">IF($C$8=0,"0",(TIG8*($C$8+1)))</f>
        <v>0</v>
      </c>
      <c r="TII8" s="59" t="str">
        <f t="shared" ref="TII8" si="46990">IF($C$8=0,"0",(TIH8*($C$8+1)))</f>
        <v>0</v>
      </c>
      <c r="TIJ8" s="59" t="str">
        <f t="shared" ref="TIJ8" si="46991">IF($C$8=0,"0",(TII8*($C$8+1)))</f>
        <v>0</v>
      </c>
      <c r="TIK8" s="59" t="str">
        <f t="shared" ref="TIK8" si="46992">IF($C$8=0,"0",(TIJ8*($C$8+1)))</f>
        <v>0</v>
      </c>
      <c r="TIL8" s="59" t="str">
        <f t="shared" ref="TIL8" si="46993">IF($C$8=0,"0",(TIK8*($C$8+1)))</f>
        <v>0</v>
      </c>
      <c r="TIM8" s="59" t="str">
        <f t="shared" ref="TIM8" si="46994">IF($C$8=0,"0",(TIL8*($C$8+1)))</f>
        <v>0</v>
      </c>
      <c r="TIN8" s="59" t="str">
        <f t="shared" ref="TIN8" si="46995">IF($C$8=0,"0",(TIM8*($C$8+1)))</f>
        <v>0</v>
      </c>
      <c r="TIO8" s="59" t="str">
        <f t="shared" ref="TIO8" si="46996">IF($C$8=0,"0",(TIN8*($C$8+1)))</f>
        <v>0</v>
      </c>
      <c r="TIP8" s="59" t="str">
        <f t="shared" ref="TIP8" si="46997">IF($C$8=0,"0",(TIO8*($C$8+1)))</f>
        <v>0</v>
      </c>
      <c r="TIQ8" s="59" t="str">
        <f t="shared" ref="TIQ8" si="46998">IF($C$8=0,"0",(TIP8*($C$8+1)))</f>
        <v>0</v>
      </c>
      <c r="TIR8" s="59" t="str">
        <f t="shared" ref="TIR8" si="46999">IF($C$8=0,"0",(TIQ8*($C$8+1)))</f>
        <v>0</v>
      </c>
      <c r="TIS8" s="59" t="str">
        <f t="shared" ref="TIS8" si="47000">IF($C$8=0,"0",(TIR8*($C$8+1)))</f>
        <v>0</v>
      </c>
      <c r="TIT8" s="59" t="str">
        <f t="shared" ref="TIT8" si="47001">IF($C$8=0,"0",(TIS8*($C$8+1)))</f>
        <v>0</v>
      </c>
      <c r="TIU8" s="59" t="str">
        <f t="shared" ref="TIU8" si="47002">IF($C$8=0,"0",(TIT8*($C$8+1)))</f>
        <v>0</v>
      </c>
      <c r="TIV8" s="59" t="str">
        <f t="shared" ref="TIV8" si="47003">IF($C$8=0,"0",(TIU8*($C$8+1)))</f>
        <v>0</v>
      </c>
      <c r="TIW8" s="59" t="str">
        <f t="shared" ref="TIW8" si="47004">IF($C$8=0,"0",(TIV8*($C$8+1)))</f>
        <v>0</v>
      </c>
      <c r="TIX8" s="59" t="str">
        <f t="shared" ref="TIX8" si="47005">IF($C$8=0,"0",(TIW8*($C$8+1)))</f>
        <v>0</v>
      </c>
      <c r="TIY8" s="59" t="str">
        <f t="shared" ref="TIY8" si="47006">IF($C$8=0,"0",(TIX8*($C$8+1)))</f>
        <v>0</v>
      </c>
      <c r="TIZ8" s="59" t="str">
        <f t="shared" ref="TIZ8" si="47007">IF($C$8=0,"0",(TIY8*($C$8+1)))</f>
        <v>0</v>
      </c>
      <c r="TJA8" s="59" t="str">
        <f t="shared" ref="TJA8" si="47008">IF($C$8=0,"0",(TIZ8*($C$8+1)))</f>
        <v>0</v>
      </c>
      <c r="TJB8" s="59" t="str">
        <f t="shared" ref="TJB8" si="47009">IF($C$8=0,"0",(TJA8*($C$8+1)))</f>
        <v>0</v>
      </c>
      <c r="TJC8" s="59" t="str">
        <f t="shared" ref="TJC8" si="47010">IF($C$8=0,"0",(TJB8*($C$8+1)))</f>
        <v>0</v>
      </c>
      <c r="TJD8" s="59" t="str">
        <f t="shared" ref="TJD8" si="47011">IF($C$8=0,"0",(TJC8*($C$8+1)))</f>
        <v>0</v>
      </c>
      <c r="TJE8" s="59" t="str">
        <f t="shared" ref="TJE8" si="47012">IF($C$8=0,"0",(TJD8*($C$8+1)))</f>
        <v>0</v>
      </c>
      <c r="TJF8" s="59" t="str">
        <f t="shared" ref="TJF8" si="47013">IF($C$8=0,"0",(TJE8*($C$8+1)))</f>
        <v>0</v>
      </c>
      <c r="TJG8" s="59" t="str">
        <f t="shared" ref="TJG8" si="47014">IF($C$8=0,"0",(TJF8*($C$8+1)))</f>
        <v>0</v>
      </c>
      <c r="TJH8" s="59" t="str">
        <f t="shared" ref="TJH8" si="47015">IF($C$8=0,"0",(TJG8*($C$8+1)))</f>
        <v>0</v>
      </c>
      <c r="TJI8" s="59" t="str">
        <f t="shared" ref="TJI8" si="47016">IF($C$8=0,"0",(TJH8*($C$8+1)))</f>
        <v>0</v>
      </c>
      <c r="TJJ8" s="59" t="str">
        <f t="shared" ref="TJJ8" si="47017">IF($C$8=0,"0",(TJI8*($C$8+1)))</f>
        <v>0</v>
      </c>
      <c r="TJK8" s="59" t="str">
        <f t="shared" ref="TJK8" si="47018">IF($C$8=0,"0",(TJJ8*($C$8+1)))</f>
        <v>0</v>
      </c>
      <c r="TJL8" s="59" t="str">
        <f t="shared" ref="TJL8" si="47019">IF($C$8=0,"0",(TJK8*($C$8+1)))</f>
        <v>0</v>
      </c>
      <c r="TJM8" s="59" t="str">
        <f t="shared" ref="TJM8" si="47020">IF($C$8=0,"0",(TJL8*($C$8+1)))</f>
        <v>0</v>
      </c>
      <c r="TJN8" s="59" t="str">
        <f t="shared" ref="TJN8" si="47021">IF($C$8=0,"0",(TJM8*($C$8+1)))</f>
        <v>0</v>
      </c>
      <c r="TJO8" s="59" t="str">
        <f t="shared" ref="TJO8" si="47022">IF($C$8=0,"0",(TJN8*($C$8+1)))</f>
        <v>0</v>
      </c>
      <c r="TJP8" s="59" t="str">
        <f t="shared" ref="TJP8" si="47023">IF($C$8=0,"0",(TJO8*($C$8+1)))</f>
        <v>0</v>
      </c>
      <c r="TJQ8" s="59" t="str">
        <f t="shared" ref="TJQ8" si="47024">IF($C$8=0,"0",(TJP8*($C$8+1)))</f>
        <v>0</v>
      </c>
      <c r="TJR8" s="59" t="str">
        <f t="shared" ref="TJR8" si="47025">IF($C$8=0,"0",(TJQ8*($C$8+1)))</f>
        <v>0</v>
      </c>
      <c r="TJS8" s="59" t="str">
        <f t="shared" ref="TJS8" si="47026">IF($C$8=0,"0",(TJR8*($C$8+1)))</f>
        <v>0</v>
      </c>
      <c r="TJT8" s="59" t="str">
        <f t="shared" ref="TJT8" si="47027">IF($C$8=0,"0",(TJS8*($C$8+1)))</f>
        <v>0</v>
      </c>
      <c r="TJU8" s="59" t="str">
        <f t="shared" ref="TJU8" si="47028">IF($C$8=0,"0",(TJT8*($C$8+1)))</f>
        <v>0</v>
      </c>
      <c r="TJV8" s="59" t="str">
        <f t="shared" ref="TJV8" si="47029">IF($C$8=0,"0",(TJU8*($C$8+1)))</f>
        <v>0</v>
      </c>
      <c r="TJW8" s="59" t="str">
        <f t="shared" ref="TJW8" si="47030">IF($C$8=0,"0",(TJV8*($C$8+1)))</f>
        <v>0</v>
      </c>
      <c r="TJX8" s="59" t="str">
        <f t="shared" ref="TJX8" si="47031">IF($C$8=0,"0",(TJW8*($C$8+1)))</f>
        <v>0</v>
      </c>
      <c r="TJY8" s="59" t="str">
        <f t="shared" ref="TJY8" si="47032">IF($C$8=0,"0",(TJX8*($C$8+1)))</f>
        <v>0</v>
      </c>
      <c r="TJZ8" s="59" t="str">
        <f t="shared" ref="TJZ8" si="47033">IF($C$8=0,"0",(TJY8*($C$8+1)))</f>
        <v>0</v>
      </c>
      <c r="TKA8" s="59" t="str">
        <f t="shared" ref="TKA8" si="47034">IF($C$8=0,"0",(TJZ8*($C$8+1)))</f>
        <v>0</v>
      </c>
      <c r="TKB8" s="59" t="str">
        <f t="shared" ref="TKB8" si="47035">IF($C$8=0,"0",(TKA8*($C$8+1)))</f>
        <v>0</v>
      </c>
      <c r="TKC8" s="59" t="str">
        <f t="shared" ref="TKC8" si="47036">IF($C$8=0,"0",(TKB8*($C$8+1)))</f>
        <v>0</v>
      </c>
      <c r="TKD8" s="59" t="str">
        <f t="shared" ref="TKD8" si="47037">IF($C$8=0,"0",(TKC8*($C$8+1)))</f>
        <v>0</v>
      </c>
      <c r="TKE8" s="59" t="str">
        <f t="shared" ref="TKE8" si="47038">IF($C$8=0,"0",(TKD8*($C$8+1)))</f>
        <v>0</v>
      </c>
      <c r="TKF8" s="59" t="str">
        <f t="shared" ref="TKF8" si="47039">IF($C$8=0,"0",(TKE8*($C$8+1)))</f>
        <v>0</v>
      </c>
      <c r="TKG8" s="59" t="str">
        <f t="shared" ref="TKG8" si="47040">IF($C$8=0,"0",(TKF8*($C$8+1)))</f>
        <v>0</v>
      </c>
      <c r="TKH8" s="59" t="str">
        <f t="shared" ref="TKH8" si="47041">IF($C$8=0,"0",(TKG8*($C$8+1)))</f>
        <v>0</v>
      </c>
      <c r="TKI8" s="59" t="str">
        <f t="shared" ref="TKI8" si="47042">IF($C$8=0,"0",(TKH8*($C$8+1)))</f>
        <v>0</v>
      </c>
      <c r="TKJ8" s="59" t="str">
        <f t="shared" ref="TKJ8" si="47043">IF($C$8=0,"0",(TKI8*($C$8+1)))</f>
        <v>0</v>
      </c>
      <c r="TKK8" s="59" t="str">
        <f t="shared" ref="TKK8" si="47044">IF($C$8=0,"0",(TKJ8*($C$8+1)))</f>
        <v>0</v>
      </c>
      <c r="TKL8" s="59" t="str">
        <f t="shared" ref="TKL8" si="47045">IF($C$8=0,"0",(TKK8*($C$8+1)))</f>
        <v>0</v>
      </c>
      <c r="TKM8" s="59" t="str">
        <f t="shared" ref="TKM8" si="47046">IF($C$8=0,"0",(TKL8*($C$8+1)))</f>
        <v>0</v>
      </c>
      <c r="TKN8" s="59" t="str">
        <f t="shared" ref="TKN8" si="47047">IF($C$8=0,"0",(TKM8*($C$8+1)))</f>
        <v>0</v>
      </c>
      <c r="TKO8" s="59" t="str">
        <f t="shared" ref="TKO8" si="47048">IF($C$8=0,"0",(TKN8*($C$8+1)))</f>
        <v>0</v>
      </c>
      <c r="TKP8" s="59" t="str">
        <f t="shared" ref="TKP8" si="47049">IF($C$8=0,"0",(TKO8*($C$8+1)))</f>
        <v>0</v>
      </c>
      <c r="TKQ8" s="59" t="str">
        <f t="shared" ref="TKQ8" si="47050">IF($C$8=0,"0",(TKP8*($C$8+1)))</f>
        <v>0</v>
      </c>
      <c r="TKR8" s="59" t="str">
        <f t="shared" ref="TKR8" si="47051">IF($C$8=0,"0",(TKQ8*($C$8+1)))</f>
        <v>0</v>
      </c>
      <c r="TKS8" s="59" t="str">
        <f t="shared" ref="TKS8" si="47052">IF($C$8=0,"0",(TKR8*($C$8+1)))</f>
        <v>0</v>
      </c>
      <c r="TKT8" s="59" t="str">
        <f t="shared" ref="TKT8" si="47053">IF($C$8=0,"0",(TKS8*($C$8+1)))</f>
        <v>0</v>
      </c>
      <c r="TKU8" s="59" t="str">
        <f t="shared" ref="TKU8" si="47054">IF($C$8=0,"0",(TKT8*($C$8+1)))</f>
        <v>0</v>
      </c>
      <c r="TKV8" s="59" t="str">
        <f t="shared" ref="TKV8" si="47055">IF($C$8=0,"0",(TKU8*($C$8+1)))</f>
        <v>0</v>
      </c>
      <c r="TKW8" s="59" t="str">
        <f t="shared" ref="TKW8" si="47056">IF($C$8=0,"0",(TKV8*($C$8+1)))</f>
        <v>0</v>
      </c>
      <c r="TKX8" s="59" t="str">
        <f t="shared" ref="TKX8" si="47057">IF($C$8=0,"0",(TKW8*($C$8+1)))</f>
        <v>0</v>
      </c>
      <c r="TKY8" s="59" t="str">
        <f t="shared" ref="TKY8" si="47058">IF($C$8=0,"0",(TKX8*($C$8+1)))</f>
        <v>0</v>
      </c>
      <c r="TKZ8" s="59" t="str">
        <f t="shared" ref="TKZ8" si="47059">IF($C$8=0,"0",(TKY8*($C$8+1)))</f>
        <v>0</v>
      </c>
      <c r="TLA8" s="59" t="str">
        <f t="shared" ref="TLA8" si="47060">IF($C$8=0,"0",(TKZ8*($C$8+1)))</f>
        <v>0</v>
      </c>
      <c r="TLB8" s="59" t="str">
        <f t="shared" ref="TLB8" si="47061">IF($C$8=0,"0",(TLA8*($C$8+1)))</f>
        <v>0</v>
      </c>
      <c r="TLC8" s="59" t="str">
        <f t="shared" ref="TLC8" si="47062">IF($C$8=0,"0",(TLB8*($C$8+1)))</f>
        <v>0</v>
      </c>
      <c r="TLD8" s="59" t="str">
        <f t="shared" ref="TLD8" si="47063">IF($C$8=0,"0",(TLC8*($C$8+1)))</f>
        <v>0</v>
      </c>
      <c r="TLE8" s="59" t="str">
        <f t="shared" ref="TLE8" si="47064">IF($C$8=0,"0",(TLD8*($C$8+1)))</f>
        <v>0</v>
      </c>
      <c r="TLF8" s="59" t="str">
        <f t="shared" ref="TLF8" si="47065">IF($C$8=0,"0",(TLE8*($C$8+1)))</f>
        <v>0</v>
      </c>
      <c r="TLG8" s="59" t="str">
        <f t="shared" ref="TLG8" si="47066">IF($C$8=0,"0",(TLF8*($C$8+1)))</f>
        <v>0</v>
      </c>
      <c r="TLH8" s="59" t="str">
        <f t="shared" ref="TLH8" si="47067">IF($C$8=0,"0",(TLG8*($C$8+1)))</f>
        <v>0</v>
      </c>
      <c r="TLI8" s="59" t="str">
        <f t="shared" ref="TLI8" si="47068">IF($C$8=0,"0",(TLH8*($C$8+1)))</f>
        <v>0</v>
      </c>
      <c r="TLJ8" s="59" t="str">
        <f t="shared" ref="TLJ8" si="47069">IF($C$8=0,"0",(TLI8*($C$8+1)))</f>
        <v>0</v>
      </c>
      <c r="TLK8" s="59" t="str">
        <f t="shared" ref="TLK8" si="47070">IF($C$8=0,"0",(TLJ8*($C$8+1)))</f>
        <v>0</v>
      </c>
      <c r="TLL8" s="59" t="str">
        <f t="shared" ref="TLL8" si="47071">IF($C$8=0,"0",(TLK8*($C$8+1)))</f>
        <v>0</v>
      </c>
      <c r="TLM8" s="59" t="str">
        <f t="shared" ref="TLM8" si="47072">IF($C$8=0,"0",(TLL8*($C$8+1)))</f>
        <v>0</v>
      </c>
      <c r="TLN8" s="59" t="str">
        <f t="shared" ref="TLN8" si="47073">IF($C$8=0,"0",(TLM8*($C$8+1)))</f>
        <v>0</v>
      </c>
      <c r="TLO8" s="59" t="str">
        <f t="shared" ref="TLO8" si="47074">IF($C$8=0,"0",(TLN8*($C$8+1)))</f>
        <v>0</v>
      </c>
      <c r="TLP8" s="59" t="str">
        <f t="shared" ref="TLP8" si="47075">IF($C$8=0,"0",(TLO8*($C$8+1)))</f>
        <v>0</v>
      </c>
      <c r="TLQ8" s="59" t="str">
        <f t="shared" ref="TLQ8" si="47076">IF($C$8=0,"0",(TLP8*($C$8+1)))</f>
        <v>0</v>
      </c>
      <c r="TLR8" s="59" t="str">
        <f t="shared" ref="TLR8" si="47077">IF($C$8=0,"0",(TLQ8*($C$8+1)))</f>
        <v>0</v>
      </c>
      <c r="TLS8" s="59" t="str">
        <f t="shared" ref="TLS8" si="47078">IF($C$8=0,"0",(TLR8*($C$8+1)))</f>
        <v>0</v>
      </c>
      <c r="TLT8" s="59" t="str">
        <f t="shared" ref="TLT8" si="47079">IF($C$8=0,"0",(TLS8*($C$8+1)))</f>
        <v>0</v>
      </c>
      <c r="TLU8" s="59" t="str">
        <f t="shared" ref="TLU8" si="47080">IF($C$8=0,"0",(TLT8*($C$8+1)))</f>
        <v>0</v>
      </c>
      <c r="TLV8" s="59" t="str">
        <f t="shared" ref="TLV8" si="47081">IF($C$8=0,"0",(TLU8*($C$8+1)))</f>
        <v>0</v>
      </c>
      <c r="TLW8" s="59" t="str">
        <f t="shared" ref="TLW8" si="47082">IF($C$8=0,"0",(TLV8*($C$8+1)))</f>
        <v>0</v>
      </c>
      <c r="TLX8" s="59" t="str">
        <f t="shared" ref="TLX8" si="47083">IF($C$8=0,"0",(TLW8*($C$8+1)))</f>
        <v>0</v>
      </c>
      <c r="TLY8" s="59" t="str">
        <f t="shared" ref="TLY8" si="47084">IF($C$8=0,"0",(TLX8*($C$8+1)))</f>
        <v>0</v>
      </c>
      <c r="TLZ8" s="59" t="str">
        <f t="shared" ref="TLZ8" si="47085">IF($C$8=0,"0",(TLY8*($C$8+1)))</f>
        <v>0</v>
      </c>
      <c r="TMA8" s="59" t="str">
        <f t="shared" ref="TMA8" si="47086">IF($C$8=0,"0",(TLZ8*($C$8+1)))</f>
        <v>0</v>
      </c>
      <c r="TMB8" s="59" t="str">
        <f t="shared" ref="TMB8" si="47087">IF($C$8=0,"0",(TMA8*($C$8+1)))</f>
        <v>0</v>
      </c>
      <c r="TMC8" s="59" t="str">
        <f t="shared" ref="TMC8" si="47088">IF($C$8=0,"0",(TMB8*($C$8+1)))</f>
        <v>0</v>
      </c>
      <c r="TMD8" s="59" t="str">
        <f t="shared" ref="TMD8" si="47089">IF($C$8=0,"0",(TMC8*($C$8+1)))</f>
        <v>0</v>
      </c>
      <c r="TME8" s="59" t="str">
        <f t="shared" ref="TME8" si="47090">IF($C$8=0,"0",(TMD8*($C$8+1)))</f>
        <v>0</v>
      </c>
      <c r="TMF8" s="59" t="str">
        <f t="shared" ref="TMF8" si="47091">IF($C$8=0,"0",(TME8*($C$8+1)))</f>
        <v>0</v>
      </c>
      <c r="TMG8" s="59" t="str">
        <f t="shared" ref="TMG8" si="47092">IF($C$8=0,"0",(TMF8*($C$8+1)))</f>
        <v>0</v>
      </c>
      <c r="TMH8" s="59" t="str">
        <f t="shared" ref="TMH8" si="47093">IF($C$8=0,"0",(TMG8*($C$8+1)))</f>
        <v>0</v>
      </c>
      <c r="TMI8" s="59" t="str">
        <f t="shared" ref="TMI8" si="47094">IF($C$8=0,"0",(TMH8*($C$8+1)))</f>
        <v>0</v>
      </c>
      <c r="TMJ8" s="59" t="str">
        <f t="shared" ref="TMJ8" si="47095">IF($C$8=0,"0",(TMI8*($C$8+1)))</f>
        <v>0</v>
      </c>
      <c r="TMK8" s="59" t="str">
        <f t="shared" ref="TMK8" si="47096">IF($C$8=0,"0",(TMJ8*($C$8+1)))</f>
        <v>0</v>
      </c>
      <c r="TML8" s="59" t="str">
        <f t="shared" ref="TML8" si="47097">IF($C$8=0,"0",(TMK8*($C$8+1)))</f>
        <v>0</v>
      </c>
      <c r="TMM8" s="59" t="str">
        <f t="shared" ref="TMM8" si="47098">IF($C$8=0,"0",(TML8*($C$8+1)))</f>
        <v>0</v>
      </c>
      <c r="TMN8" s="59" t="str">
        <f t="shared" ref="TMN8" si="47099">IF($C$8=0,"0",(TMM8*($C$8+1)))</f>
        <v>0</v>
      </c>
      <c r="TMO8" s="59" t="str">
        <f t="shared" ref="TMO8" si="47100">IF($C$8=0,"0",(TMN8*($C$8+1)))</f>
        <v>0</v>
      </c>
      <c r="TMP8" s="59" t="str">
        <f t="shared" ref="TMP8" si="47101">IF($C$8=0,"0",(TMO8*($C$8+1)))</f>
        <v>0</v>
      </c>
      <c r="TMQ8" s="59" t="str">
        <f t="shared" ref="TMQ8" si="47102">IF($C$8=0,"0",(TMP8*($C$8+1)))</f>
        <v>0</v>
      </c>
      <c r="TMR8" s="59" t="str">
        <f t="shared" ref="TMR8" si="47103">IF($C$8=0,"0",(TMQ8*($C$8+1)))</f>
        <v>0</v>
      </c>
      <c r="TMS8" s="59" t="str">
        <f t="shared" ref="TMS8" si="47104">IF($C$8=0,"0",(TMR8*($C$8+1)))</f>
        <v>0</v>
      </c>
      <c r="TMT8" s="59" t="str">
        <f t="shared" ref="TMT8" si="47105">IF($C$8=0,"0",(TMS8*($C$8+1)))</f>
        <v>0</v>
      </c>
      <c r="TMU8" s="59" t="str">
        <f t="shared" ref="TMU8" si="47106">IF($C$8=0,"0",(TMT8*($C$8+1)))</f>
        <v>0</v>
      </c>
      <c r="TMV8" s="59" t="str">
        <f t="shared" ref="TMV8" si="47107">IF($C$8=0,"0",(TMU8*($C$8+1)))</f>
        <v>0</v>
      </c>
      <c r="TMW8" s="59" t="str">
        <f t="shared" ref="TMW8" si="47108">IF($C$8=0,"0",(TMV8*($C$8+1)))</f>
        <v>0</v>
      </c>
      <c r="TMX8" s="59" t="str">
        <f t="shared" ref="TMX8" si="47109">IF($C$8=0,"0",(TMW8*($C$8+1)))</f>
        <v>0</v>
      </c>
      <c r="TMY8" s="59" t="str">
        <f t="shared" ref="TMY8" si="47110">IF($C$8=0,"0",(TMX8*($C$8+1)))</f>
        <v>0</v>
      </c>
      <c r="TMZ8" s="59" t="str">
        <f t="shared" ref="TMZ8" si="47111">IF($C$8=0,"0",(TMY8*($C$8+1)))</f>
        <v>0</v>
      </c>
      <c r="TNA8" s="59" t="str">
        <f t="shared" ref="TNA8" si="47112">IF($C$8=0,"0",(TMZ8*($C$8+1)))</f>
        <v>0</v>
      </c>
      <c r="TNB8" s="59" t="str">
        <f t="shared" ref="TNB8" si="47113">IF($C$8=0,"0",(TNA8*($C$8+1)))</f>
        <v>0</v>
      </c>
      <c r="TNC8" s="59" t="str">
        <f t="shared" ref="TNC8" si="47114">IF($C$8=0,"0",(TNB8*($C$8+1)))</f>
        <v>0</v>
      </c>
      <c r="TND8" s="59" t="str">
        <f t="shared" ref="TND8" si="47115">IF($C$8=0,"0",(TNC8*($C$8+1)))</f>
        <v>0</v>
      </c>
      <c r="TNE8" s="59" t="str">
        <f t="shared" ref="TNE8" si="47116">IF($C$8=0,"0",(TND8*($C$8+1)))</f>
        <v>0</v>
      </c>
      <c r="TNF8" s="59" t="str">
        <f t="shared" ref="TNF8" si="47117">IF($C$8=0,"0",(TNE8*($C$8+1)))</f>
        <v>0</v>
      </c>
      <c r="TNG8" s="59" t="str">
        <f t="shared" ref="TNG8" si="47118">IF($C$8=0,"0",(TNF8*($C$8+1)))</f>
        <v>0</v>
      </c>
      <c r="TNH8" s="59" t="str">
        <f t="shared" ref="TNH8" si="47119">IF($C$8=0,"0",(TNG8*($C$8+1)))</f>
        <v>0</v>
      </c>
      <c r="TNI8" s="59" t="str">
        <f t="shared" ref="TNI8" si="47120">IF($C$8=0,"0",(TNH8*($C$8+1)))</f>
        <v>0</v>
      </c>
      <c r="TNJ8" s="59" t="str">
        <f t="shared" ref="TNJ8" si="47121">IF($C$8=0,"0",(TNI8*($C$8+1)))</f>
        <v>0</v>
      </c>
      <c r="TNK8" s="59" t="str">
        <f t="shared" ref="TNK8" si="47122">IF($C$8=0,"0",(TNJ8*($C$8+1)))</f>
        <v>0</v>
      </c>
      <c r="TNL8" s="59" t="str">
        <f t="shared" ref="TNL8" si="47123">IF($C$8=0,"0",(TNK8*($C$8+1)))</f>
        <v>0</v>
      </c>
      <c r="TNM8" s="59" t="str">
        <f t="shared" ref="TNM8" si="47124">IF($C$8=0,"0",(TNL8*($C$8+1)))</f>
        <v>0</v>
      </c>
      <c r="TNN8" s="59" t="str">
        <f t="shared" ref="TNN8" si="47125">IF($C$8=0,"0",(TNM8*($C$8+1)))</f>
        <v>0</v>
      </c>
      <c r="TNO8" s="59" t="str">
        <f t="shared" ref="TNO8" si="47126">IF($C$8=0,"0",(TNN8*($C$8+1)))</f>
        <v>0</v>
      </c>
      <c r="TNP8" s="59" t="str">
        <f t="shared" ref="TNP8" si="47127">IF($C$8=0,"0",(TNO8*($C$8+1)))</f>
        <v>0</v>
      </c>
      <c r="TNQ8" s="59" t="str">
        <f t="shared" ref="TNQ8" si="47128">IF($C$8=0,"0",(TNP8*($C$8+1)))</f>
        <v>0</v>
      </c>
      <c r="TNR8" s="59" t="str">
        <f t="shared" ref="TNR8" si="47129">IF($C$8=0,"0",(TNQ8*($C$8+1)))</f>
        <v>0</v>
      </c>
      <c r="TNS8" s="59" t="str">
        <f t="shared" ref="TNS8" si="47130">IF($C$8=0,"0",(TNR8*($C$8+1)))</f>
        <v>0</v>
      </c>
      <c r="TNT8" s="59" t="str">
        <f t="shared" ref="TNT8" si="47131">IF($C$8=0,"0",(TNS8*($C$8+1)))</f>
        <v>0</v>
      </c>
      <c r="TNU8" s="59" t="str">
        <f t="shared" ref="TNU8" si="47132">IF($C$8=0,"0",(TNT8*($C$8+1)))</f>
        <v>0</v>
      </c>
      <c r="TNV8" s="59" t="str">
        <f t="shared" ref="TNV8" si="47133">IF($C$8=0,"0",(TNU8*($C$8+1)))</f>
        <v>0</v>
      </c>
      <c r="TNW8" s="59" t="str">
        <f t="shared" ref="TNW8" si="47134">IF($C$8=0,"0",(TNV8*($C$8+1)))</f>
        <v>0</v>
      </c>
      <c r="TNX8" s="59" t="str">
        <f t="shared" ref="TNX8" si="47135">IF($C$8=0,"0",(TNW8*($C$8+1)))</f>
        <v>0</v>
      </c>
      <c r="TNY8" s="59" t="str">
        <f t="shared" ref="TNY8" si="47136">IF($C$8=0,"0",(TNX8*($C$8+1)))</f>
        <v>0</v>
      </c>
      <c r="TNZ8" s="59" t="str">
        <f t="shared" ref="TNZ8" si="47137">IF($C$8=0,"0",(TNY8*($C$8+1)))</f>
        <v>0</v>
      </c>
      <c r="TOA8" s="59" t="str">
        <f t="shared" ref="TOA8" si="47138">IF($C$8=0,"0",(TNZ8*($C$8+1)))</f>
        <v>0</v>
      </c>
      <c r="TOB8" s="59" t="str">
        <f t="shared" ref="TOB8" si="47139">IF($C$8=0,"0",(TOA8*($C$8+1)))</f>
        <v>0</v>
      </c>
      <c r="TOC8" s="59" t="str">
        <f t="shared" ref="TOC8" si="47140">IF($C$8=0,"0",(TOB8*($C$8+1)))</f>
        <v>0</v>
      </c>
      <c r="TOD8" s="59" t="str">
        <f t="shared" ref="TOD8" si="47141">IF($C$8=0,"0",(TOC8*($C$8+1)))</f>
        <v>0</v>
      </c>
      <c r="TOE8" s="59" t="str">
        <f t="shared" ref="TOE8" si="47142">IF($C$8=0,"0",(TOD8*($C$8+1)))</f>
        <v>0</v>
      </c>
      <c r="TOF8" s="59" t="str">
        <f t="shared" ref="TOF8" si="47143">IF($C$8=0,"0",(TOE8*($C$8+1)))</f>
        <v>0</v>
      </c>
      <c r="TOG8" s="59" t="str">
        <f t="shared" ref="TOG8" si="47144">IF($C$8=0,"0",(TOF8*($C$8+1)))</f>
        <v>0</v>
      </c>
      <c r="TOH8" s="59" t="str">
        <f t="shared" ref="TOH8" si="47145">IF($C$8=0,"0",(TOG8*($C$8+1)))</f>
        <v>0</v>
      </c>
      <c r="TOI8" s="59" t="str">
        <f t="shared" ref="TOI8" si="47146">IF($C$8=0,"0",(TOH8*($C$8+1)))</f>
        <v>0</v>
      </c>
      <c r="TOJ8" s="59" t="str">
        <f t="shared" ref="TOJ8" si="47147">IF($C$8=0,"0",(TOI8*($C$8+1)))</f>
        <v>0</v>
      </c>
      <c r="TOK8" s="59" t="str">
        <f t="shared" ref="TOK8" si="47148">IF($C$8=0,"0",(TOJ8*($C$8+1)))</f>
        <v>0</v>
      </c>
      <c r="TOL8" s="59" t="str">
        <f t="shared" ref="TOL8" si="47149">IF($C$8=0,"0",(TOK8*($C$8+1)))</f>
        <v>0</v>
      </c>
      <c r="TOM8" s="59" t="str">
        <f t="shared" ref="TOM8" si="47150">IF($C$8=0,"0",(TOL8*($C$8+1)))</f>
        <v>0</v>
      </c>
      <c r="TON8" s="59" t="str">
        <f t="shared" ref="TON8" si="47151">IF($C$8=0,"0",(TOM8*($C$8+1)))</f>
        <v>0</v>
      </c>
      <c r="TOO8" s="59" t="str">
        <f t="shared" ref="TOO8" si="47152">IF($C$8=0,"0",(TON8*($C$8+1)))</f>
        <v>0</v>
      </c>
      <c r="TOP8" s="59" t="str">
        <f t="shared" ref="TOP8" si="47153">IF($C$8=0,"0",(TOO8*($C$8+1)))</f>
        <v>0</v>
      </c>
      <c r="TOQ8" s="59" t="str">
        <f t="shared" ref="TOQ8" si="47154">IF($C$8=0,"0",(TOP8*($C$8+1)))</f>
        <v>0</v>
      </c>
      <c r="TOR8" s="59" t="str">
        <f t="shared" ref="TOR8" si="47155">IF($C$8=0,"0",(TOQ8*($C$8+1)))</f>
        <v>0</v>
      </c>
      <c r="TOS8" s="59" t="str">
        <f t="shared" ref="TOS8" si="47156">IF($C$8=0,"0",(TOR8*($C$8+1)))</f>
        <v>0</v>
      </c>
      <c r="TOT8" s="59" t="str">
        <f t="shared" ref="TOT8" si="47157">IF($C$8=0,"0",(TOS8*($C$8+1)))</f>
        <v>0</v>
      </c>
      <c r="TOU8" s="59" t="str">
        <f t="shared" ref="TOU8" si="47158">IF($C$8=0,"0",(TOT8*($C$8+1)))</f>
        <v>0</v>
      </c>
      <c r="TOV8" s="59" t="str">
        <f t="shared" ref="TOV8" si="47159">IF($C$8=0,"0",(TOU8*($C$8+1)))</f>
        <v>0</v>
      </c>
      <c r="TOW8" s="59" t="str">
        <f t="shared" ref="TOW8" si="47160">IF($C$8=0,"0",(TOV8*($C$8+1)))</f>
        <v>0</v>
      </c>
      <c r="TOX8" s="59" t="str">
        <f t="shared" ref="TOX8" si="47161">IF($C$8=0,"0",(TOW8*($C$8+1)))</f>
        <v>0</v>
      </c>
      <c r="TOY8" s="59" t="str">
        <f t="shared" ref="TOY8" si="47162">IF($C$8=0,"0",(TOX8*($C$8+1)))</f>
        <v>0</v>
      </c>
      <c r="TOZ8" s="59" t="str">
        <f t="shared" ref="TOZ8" si="47163">IF($C$8=0,"0",(TOY8*($C$8+1)))</f>
        <v>0</v>
      </c>
      <c r="TPA8" s="59" t="str">
        <f t="shared" ref="TPA8" si="47164">IF($C$8=0,"0",(TOZ8*($C$8+1)))</f>
        <v>0</v>
      </c>
      <c r="TPB8" s="59" t="str">
        <f t="shared" ref="TPB8" si="47165">IF($C$8=0,"0",(TPA8*($C$8+1)))</f>
        <v>0</v>
      </c>
      <c r="TPC8" s="59" t="str">
        <f t="shared" ref="TPC8" si="47166">IF($C$8=0,"0",(TPB8*($C$8+1)))</f>
        <v>0</v>
      </c>
      <c r="TPD8" s="59" t="str">
        <f t="shared" ref="TPD8" si="47167">IF($C$8=0,"0",(TPC8*($C$8+1)))</f>
        <v>0</v>
      </c>
      <c r="TPE8" s="59" t="str">
        <f t="shared" ref="TPE8" si="47168">IF($C$8=0,"0",(TPD8*($C$8+1)))</f>
        <v>0</v>
      </c>
      <c r="TPF8" s="59" t="str">
        <f t="shared" ref="TPF8" si="47169">IF($C$8=0,"0",(TPE8*($C$8+1)))</f>
        <v>0</v>
      </c>
      <c r="TPG8" s="59" t="str">
        <f t="shared" ref="TPG8" si="47170">IF($C$8=0,"0",(TPF8*($C$8+1)))</f>
        <v>0</v>
      </c>
      <c r="TPH8" s="59" t="str">
        <f t="shared" ref="TPH8" si="47171">IF($C$8=0,"0",(TPG8*($C$8+1)))</f>
        <v>0</v>
      </c>
      <c r="TPI8" s="59" t="str">
        <f t="shared" ref="TPI8" si="47172">IF($C$8=0,"0",(TPH8*($C$8+1)))</f>
        <v>0</v>
      </c>
      <c r="TPJ8" s="59" t="str">
        <f t="shared" ref="TPJ8" si="47173">IF($C$8=0,"0",(TPI8*($C$8+1)))</f>
        <v>0</v>
      </c>
      <c r="TPK8" s="59" t="str">
        <f t="shared" ref="TPK8" si="47174">IF($C$8=0,"0",(TPJ8*($C$8+1)))</f>
        <v>0</v>
      </c>
      <c r="TPL8" s="59" t="str">
        <f t="shared" ref="TPL8" si="47175">IF($C$8=0,"0",(TPK8*($C$8+1)))</f>
        <v>0</v>
      </c>
      <c r="TPM8" s="59" t="str">
        <f t="shared" ref="TPM8" si="47176">IF($C$8=0,"0",(TPL8*($C$8+1)))</f>
        <v>0</v>
      </c>
      <c r="TPN8" s="59" t="str">
        <f t="shared" ref="TPN8" si="47177">IF($C$8=0,"0",(TPM8*($C$8+1)))</f>
        <v>0</v>
      </c>
      <c r="TPO8" s="59" t="str">
        <f t="shared" ref="TPO8" si="47178">IF($C$8=0,"0",(TPN8*($C$8+1)))</f>
        <v>0</v>
      </c>
      <c r="TPP8" s="59" t="str">
        <f t="shared" ref="TPP8" si="47179">IF($C$8=0,"0",(TPO8*($C$8+1)))</f>
        <v>0</v>
      </c>
      <c r="TPQ8" s="59" t="str">
        <f t="shared" ref="TPQ8" si="47180">IF($C$8=0,"0",(TPP8*($C$8+1)))</f>
        <v>0</v>
      </c>
      <c r="TPR8" s="59" t="str">
        <f t="shared" ref="TPR8" si="47181">IF($C$8=0,"0",(TPQ8*($C$8+1)))</f>
        <v>0</v>
      </c>
      <c r="TPS8" s="59" t="str">
        <f t="shared" ref="TPS8" si="47182">IF($C$8=0,"0",(TPR8*($C$8+1)))</f>
        <v>0</v>
      </c>
      <c r="TPT8" s="59" t="str">
        <f t="shared" ref="TPT8" si="47183">IF($C$8=0,"0",(TPS8*($C$8+1)))</f>
        <v>0</v>
      </c>
      <c r="TPU8" s="59" t="str">
        <f t="shared" ref="TPU8" si="47184">IF($C$8=0,"0",(TPT8*($C$8+1)))</f>
        <v>0</v>
      </c>
      <c r="TPV8" s="59" t="str">
        <f t="shared" ref="TPV8" si="47185">IF($C$8=0,"0",(TPU8*($C$8+1)))</f>
        <v>0</v>
      </c>
      <c r="TPW8" s="59" t="str">
        <f t="shared" ref="TPW8" si="47186">IF($C$8=0,"0",(TPV8*($C$8+1)))</f>
        <v>0</v>
      </c>
      <c r="TPX8" s="59" t="str">
        <f t="shared" ref="TPX8" si="47187">IF($C$8=0,"0",(TPW8*($C$8+1)))</f>
        <v>0</v>
      </c>
      <c r="TPY8" s="59" t="str">
        <f t="shared" ref="TPY8" si="47188">IF($C$8=0,"0",(TPX8*($C$8+1)))</f>
        <v>0</v>
      </c>
      <c r="TPZ8" s="59" t="str">
        <f t="shared" ref="TPZ8" si="47189">IF($C$8=0,"0",(TPY8*($C$8+1)))</f>
        <v>0</v>
      </c>
      <c r="TQA8" s="59" t="str">
        <f t="shared" ref="TQA8" si="47190">IF($C$8=0,"0",(TPZ8*($C$8+1)))</f>
        <v>0</v>
      </c>
      <c r="TQB8" s="59" t="str">
        <f t="shared" ref="TQB8" si="47191">IF($C$8=0,"0",(TQA8*($C$8+1)))</f>
        <v>0</v>
      </c>
      <c r="TQC8" s="59" t="str">
        <f t="shared" ref="TQC8" si="47192">IF($C$8=0,"0",(TQB8*($C$8+1)))</f>
        <v>0</v>
      </c>
      <c r="TQD8" s="59" t="str">
        <f t="shared" ref="TQD8" si="47193">IF($C$8=0,"0",(TQC8*($C$8+1)))</f>
        <v>0</v>
      </c>
      <c r="TQE8" s="59" t="str">
        <f t="shared" ref="TQE8" si="47194">IF($C$8=0,"0",(TQD8*($C$8+1)))</f>
        <v>0</v>
      </c>
      <c r="TQF8" s="59" t="str">
        <f t="shared" ref="TQF8" si="47195">IF($C$8=0,"0",(TQE8*($C$8+1)))</f>
        <v>0</v>
      </c>
      <c r="TQG8" s="59" t="str">
        <f t="shared" ref="TQG8" si="47196">IF($C$8=0,"0",(TQF8*($C$8+1)))</f>
        <v>0</v>
      </c>
      <c r="TQH8" s="59" t="str">
        <f t="shared" ref="TQH8" si="47197">IF($C$8=0,"0",(TQG8*($C$8+1)))</f>
        <v>0</v>
      </c>
      <c r="TQI8" s="59" t="str">
        <f t="shared" ref="TQI8" si="47198">IF($C$8=0,"0",(TQH8*($C$8+1)))</f>
        <v>0</v>
      </c>
      <c r="TQJ8" s="59" t="str">
        <f t="shared" ref="TQJ8" si="47199">IF($C$8=0,"0",(TQI8*($C$8+1)))</f>
        <v>0</v>
      </c>
      <c r="TQK8" s="59" t="str">
        <f t="shared" ref="TQK8" si="47200">IF($C$8=0,"0",(TQJ8*($C$8+1)))</f>
        <v>0</v>
      </c>
      <c r="TQL8" s="59" t="str">
        <f t="shared" ref="TQL8" si="47201">IF($C$8=0,"0",(TQK8*($C$8+1)))</f>
        <v>0</v>
      </c>
      <c r="TQM8" s="59" t="str">
        <f t="shared" ref="TQM8" si="47202">IF($C$8=0,"0",(TQL8*($C$8+1)))</f>
        <v>0</v>
      </c>
      <c r="TQN8" s="59" t="str">
        <f t="shared" ref="TQN8" si="47203">IF($C$8=0,"0",(TQM8*($C$8+1)))</f>
        <v>0</v>
      </c>
      <c r="TQO8" s="59" t="str">
        <f t="shared" ref="TQO8" si="47204">IF($C$8=0,"0",(TQN8*($C$8+1)))</f>
        <v>0</v>
      </c>
      <c r="TQP8" s="59" t="str">
        <f t="shared" ref="TQP8" si="47205">IF($C$8=0,"0",(TQO8*($C$8+1)))</f>
        <v>0</v>
      </c>
      <c r="TQQ8" s="59" t="str">
        <f t="shared" ref="TQQ8" si="47206">IF($C$8=0,"0",(TQP8*($C$8+1)))</f>
        <v>0</v>
      </c>
      <c r="TQR8" s="59" t="str">
        <f t="shared" ref="TQR8" si="47207">IF($C$8=0,"0",(TQQ8*($C$8+1)))</f>
        <v>0</v>
      </c>
      <c r="TQS8" s="59" t="str">
        <f t="shared" ref="TQS8" si="47208">IF($C$8=0,"0",(TQR8*($C$8+1)))</f>
        <v>0</v>
      </c>
      <c r="TQT8" s="59" t="str">
        <f t="shared" ref="TQT8" si="47209">IF($C$8=0,"0",(TQS8*($C$8+1)))</f>
        <v>0</v>
      </c>
      <c r="TQU8" s="59" t="str">
        <f t="shared" ref="TQU8" si="47210">IF($C$8=0,"0",(TQT8*($C$8+1)))</f>
        <v>0</v>
      </c>
      <c r="TQV8" s="59" t="str">
        <f t="shared" ref="TQV8" si="47211">IF($C$8=0,"0",(TQU8*($C$8+1)))</f>
        <v>0</v>
      </c>
      <c r="TQW8" s="59" t="str">
        <f t="shared" ref="TQW8" si="47212">IF($C$8=0,"0",(TQV8*($C$8+1)))</f>
        <v>0</v>
      </c>
      <c r="TQX8" s="59" t="str">
        <f t="shared" ref="TQX8" si="47213">IF($C$8=0,"0",(TQW8*($C$8+1)))</f>
        <v>0</v>
      </c>
      <c r="TQY8" s="59" t="str">
        <f t="shared" ref="TQY8" si="47214">IF($C$8=0,"0",(TQX8*($C$8+1)))</f>
        <v>0</v>
      </c>
      <c r="TQZ8" s="59" t="str">
        <f t="shared" ref="TQZ8" si="47215">IF($C$8=0,"0",(TQY8*($C$8+1)))</f>
        <v>0</v>
      </c>
      <c r="TRA8" s="59" t="str">
        <f t="shared" ref="TRA8" si="47216">IF($C$8=0,"0",(TQZ8*($C$8+1)))</f>
        <v>0</v>
      </c>
      <c r="TRB8" s="59" t="str">
        <f t="shared" ref="TRB8" si="47217">IF($C$8=0,"0",(TRA8*($C$8+1)))</f>
        <v>0</v>
      </c>
      <c r="TRC8" s="59" t="str">
        <f t="shared" ref="TRC8" si="47218">IF($C$8=0,"0",(TRB8*($C$8+1)))</f>
        <v>0</v>
      </c>
      <c r="TRD8" s="59" t="str">
        <f t="shared" ref="TRD8" si="47219">IF($C$8=0,"0",(TRC8*($C$8+1)))</f>
        <v>0</v>
      </c>
      <c r="TRE8" s="59" t="str">
        <f t="shared" ref="TRE8" si="47220">IF($C$8=0,"0",(TRD8*($C$8+1)))</f>
        <v>0</v>
      </c>
      <c r="TRF8" s="59" t="str">
        <f t="shared" ref="TRF8" si="47221">IF($C$8=0,"0",(TRE8*($C$8+1)))</f>
        <v>0</v>
      </c>
      <c r="TRG8" s="59" t="str">
        <f t="shared" ref="TRG8" si="47222">IF($C$8=0,"0",(TRF8*($C$8+1)))</f>
        <v>0</v>
      </c>
      <c r="TRH8" s="59" t="str">
        <f t="shared" ref="TRH8" si="47223">IF($C$8=0,"0",(TRG8*($C$8+1)))</f>
        <v>0</v>
      </c>
      <c r="TRI8" s="59" t="str">
        <f t="shared" ref="TRI8" si="47224">IF($C$8=0,"0",(TRH8*($C$8+1)))</f>
        <v>0</v>
      </c>
      <c r="TRJ8" s="59" t="str">
        <f t="shared" ref="TRJ8" si="47225">IF($C$8=0,"0",(TRI8*($C$8+1)))</f>
        <v>0</v>
      </c>
      <c r="TRK8" s="59" t="str">
        <f t="shared" ref="TRK8" si="47226">IF($C$8=0,"0",(TRJ8*($C$8+1)))</f>
        <v>0</v>
      </c>
      <c r="TRL8" s="59" t="str">
        <f t="shared" ref="TRL8" si="47227">IF($C$8=0,"0",(TRK8*($C$8+1)))</f>
        <v>0</v>
      </c>
      <c r="TRM8" s="59" t="str">
        <f t="shared" ref="TRM8" si="47228">IF($C$8=0,"0",(TRL8*($C$8+1)))</f>
        <v>0</v>
      </c>
      <c r="TRN8" s="59" t="str">
        <f t="shared" ref="TRN8" si="47229">IF($C$8=0,"0",(TRM8*($C$8+1)))</f>
        <v>0</v>
      </c>
      <c r="TRO8" s="59" t="str">
        <f t="shared" ref="TRO8" si="47230">IF($C$8=0,"0",(TRN8*($C$8+1)))</f>
        <v>0</v>
      </c>
      <c r="TRP8" s="59" t="str">
        <f t="shared" ref="TRP8" si="47231">IF($C$8=0,"0",(TRO8*($C$8+1)))</f>
        <v>0</v>
      </c>
      <c r="TRQ8" s="59" t="str">
        <f t="shared" ref="TRQ8" si="47232">IF($C$8=0,"0",(TRP8*($C$8+1)))</f>
        <v>0</v>
      </c>
      <c r="TRR8" s="59" t="str">
        <f t="shared" ref="TRR8" si="47233">IF($C$8=0,"0",(TRQ8*($C$8+1)))</f>
        <v>0</v>
      </c>
      <c r="TRS8" s="59" t="str">
        <f t="shared" ref="TRS8" si="47234">IF($C$8=0,"0",(TRR8*($C$8+1)))</f>
        <v>0</v>
      </c>
      <c r="TRT8" s="59" t="str">
        <f t="shared" ref="TRT8" si="47235">IF($C$8=0,"0",(TRS8*($C$8+1)))</f>
        <v>0</v>
      </c>
      <c r="TRU8" s="59" t="str">
        <f t="shared" ref="TRU8" si="47236">IF($C$8=0,"0",(TRT8*($C$8+1)))</f>
        <v>0</v>
      </c>
      <c r="TRV8" s="59" t="str">
        <f t="shared" ref="TRV8" si="47237">IF($C$8=0,"0",(TRU8*($C$8+1)))</f>
        <v>0</v>
      </c>
      <c r="TRW8" s="59" t="str">
        <f t="shared" ref="TRW8" si="47238">IF($C$8=0,"0",(TRV8*($C$8+1)))</f>
        <v>0</v>
      </c>
      <c r="TRX8" s="59" t="str">
        <f t="shared" ref="TRX8" si="47239">IF($C$8=0,"0",(TRW8*($C$8+1)))</f>
        <v>0</v>
      </c>
      <c r="TRY8" s="59" t="str">
        <f t="shared" ref="TRY8" si="47240">IF($C$8=0,"0",(TRX8*($C$8+1)))</f>
        <v>0</v>
      </c>
      <c r="TRZ8" s="59" t="str">
        <f t="shared" ref="TRZ8" si="47241">IF($C$8=0,"0",(TRY8*($C$8+1)))</f>
        <v>0</v>
      </c>
      <c r="TSA8" s="59" t="str">
        <f t="shared" ref="TSA8" si="47242">IF($C$8=0,"0",(TRZ8*($C$8+1)))</f>
        <v>0</v>
      </c>
      <c r="TSB8" s="59" t="str">
        <f t="shared" ref="TSB8" si="47243">IF($C$8=0,"0",(TSA8*($C$8+1)))</f>
        <v>0</v>
      </c>
      <c r="TSC8" s="59" t="str">
        <f t="shared" ref="TSC8" si="47244">IF($C$8=0,"0",(TSB8*($C$8+1)))</f>
        <v>0</v>
      </c>
      <c r="TSD8" s="59" t="str">
        <f t="shared" ref="TSD8" si="47245">IF($C$8=0,"0",(TSC8*($C$8+1)))</f>
        <v>0</v>
      </c>
      <c r="TSE8" s="59" t="str">
        <f t="shared" ref="TSE8" si="47246">IF($C$8=0,"0",(TSD8*($C$8+1)))</f>
        <v>0</v>
      </c>
      <c r="TSF8" s="59" t="str">
        <f t="shared" ref="TSF8" si="47247">IF($C$8=0,"0",(TSE8*($C$8+1)))</f>
        <v>0</v>
      </c>
      <c r="TSG8" s="59" t="str">
        <f t="shared" ref="TSG8" si="47248">IF($C$8=0,"0",(TSF8*($C$8+1)))</f>
        <v>0</v>
      </c>
      <c r="TSH8" s="59" t="str">
        <f t="shared" ref="TSH8" si="47249">IF($C$8=0,"0",(TSG8*($C$8+1)))</f>
        <v>0</v>
      </c>
      <c r="TSI8" s="59" t="str">
        <f t="shared" ref="TSI8" si="47250">IF($C$8=0,"0",(TSH8*($C$8+1)))</f>
        <v>0</v>
      </c>
      <c r="TSJ8" s="59" t="str">
        <f t="shared" ref="TSJ8" si="47251">IF($C$8=0,"0",(TSI8*($C$8+1)))</f>
        <v>0</v>
      </c>
      <c r="TSK8" s="59" t="str">
        <f t="shared" ref="TSK8" si="47252">IF($C$8=0,"0",(TSJ8*($C$8+1)))</f>
        <v>0</v>
      </c>
      <c r="TSL8" s="59" t="str">
        <f t="shared" ref="TSL8" si="47253">IF($C$8=0,"0",(TSK8*($C$8+1)))</f>
        <v>0</v>
      </c>
      <c r="TSM8" s="59" t="str">
        <f t="shared" ref="TSM8" si="47254">IF($C$8=0,"0",(TSL8*($C$8+1)))</f>
        <v>0</v>
      </c>
      <c r="TSN8" s="59" t="str">
        <f t="shared" ref="TSN8" si="47255">IF($C$8=0,"0",(TSM8*($C$8+1)))</f>
        <v>0</v>
      </c>
      <c r="TSO8" s="59" t="str">
        <f t="shared" ref="TSO8" si="47256">IF($C$8=0,"0",(TSN8*($C$8+1)))</f>
        <v>0</v>
      </c>
      <c r="TSP8" s="59" t="str">
        <f t="shared" ref="TSP8" si="47257">IF($C$8=0,"0",(TSO8*($C$8+1)))</f>
        <v>0</v>
      </c>
      <c r="TSQ8" s="59" t="str">
        <f t="shared" ref="TSQ8" si="47258">IF($C$8=0,"0",(TSP8*($C$8+1)))</f>
        <v>0</v>
      </c>
      <c r="TSR8" s="59" t="str">
        <f t="shared" ref="TSR8" si="47259">IF($C$8=0,"0",(TSQ8*($C$8+1)))</f>
        <v>0</v>
      </c>
      <c r="TSS8" s="59" t="str">
        <f t="shared" ref="TSS8" si="47260">IF($C$8=0,"0",(TSR8*($C$8+1)))</f>
        <v>0</v>
      </c>
      <c r="TST8" s="59" t="str">
        <f t="shared" ref="TST8" si="47261">IF($C$8=0,"0",(TSS8*($C$8+1)))</f>
        <v>0</v>
      </c>
      <c r="TSU8" s="59" t="str">
        <f t="shared" ref="TSU8" si="47262">IF($C$8=0,"0",(TST8*($C$8+1)))</f>
        <v>0</v>
      </c>
      <c r="TSV8" s="59" t="str">
        <f t="shared" ref="TSV8" si="47263">IF($C$8=0,"0",(TSU8*($C$8+1)))</f>
        <v>0</v>
      </c>
      <c r="TSW8" s="59" t="str">
        <f t="shared" ref="TSW8" si="47264">IF($C$8=0,"0",(TSV8*($C$8+1)))</f>
        <v>0</v>
      </c>
      <c r="TSX8" s="59" t="str">
        <f t="shared" ref="TSX8" si="47265">IF($C$8=0,"0",(TSW8*($C$8+1)))</f>
        <v>0</v>
      </c>
      <c r="TSY8" s="59" t="str">
        <f t="shared" ref="TSY8" si="47266">IF($C$8=0,"0",(TSX8*($C$8+1)))</f>
        <v>0</v>
      </c>
      <c r="TSZ8" s="59" t="str">
        <f t="shared" ref="TSZ8" si="47267">IF($C$8=0,"0",(TSY8*($C$8+1)))</f>
        <v>0</v>
      </c>
      <c r="TTA8" s="59" t="str">
        <f t="shared" ref="TTA8" si="47268">IF($C$8=0,"0",(TSZ8*($C$8+1)))</f>
        <v>0</v>
      </c>
      <c r="TTB8" s="59" t="str">
        <f t="shared" ref="TTB8" si="47269">IF($C$8=0,"0",(TTA8*($C$8+1)))</f>
        <v>0</v>
      </c>
      <c r="TTC8" s="59" t="str">
        <f t="shared" ref="TTC8" si="47270">IF($C$8=0,"0",(TTB8*($C$8+1)))</f>
        <v>0</v>
      </c>
      <c r="TTD8" s="59" t="str">
        <f t="shared" ref="TTD8" si="47271">IF($C$8=0,"0",(TTC8*($C$8+1)))</f>
        <v>0</v>
      </c>
      <c r="TTE8" s="59" t="str">
        <f t="shared" ref="TTE8" si="47272">IF($C$8=0,"0",(TTD8*($C$8+1)))</f>
        <v>0</v>
      </c>
      <c r="TTF8" s="59" t="str">
        <f t="shared" ref="TTF8" si="47273">IF($C$8=0,"0",(TTE8*($C$8+1)))</f>
        <v>0</v>
      </c>
      <c r="TTG8" s="59" t="str">
        <f t="shared" ref="TTG8" si="47274">IF($C$8=0,"0",(TTF8*($C$8+1)))</f>
        <v>0</v>
      </c>
      <c r="TTH8" s="59" t="str">
        <f t="shared" ref="TTH8" si="47275">IF($C$8=0,"0",(TTG8*($C$8+1)))</f>
        <v>0</v>
      </c>
      <c r="TTI8" s="59" t="str">
        <f t="shared" ref="TTI8" si="47276">IF($C$8=0,"0",(TTH8*($C$8+1)))</f>
        <v>0</v>
      </c>
      <c r="TTJ8" s="59" t="str">
        <f t="shared" ref="TTJ8" si="47277">IF($C$8=0,"0",(TTI8*($C$8+1)))</f>
        <v>0</v>
      </c>
      <c r="TTK8" s="59" t="str">
        <f t="shared" ref="TTK8" si="47278">IF($C$8=0,"0",(TTJ8*($C$8+1)))</f>
        <v>0</v>
      </c>
      <c r="TTL8" s="59" t="str">
        <f t="shared" ref="TTL8" si="47279">IF($C$8=0,"0",(TTK8*($C$8+1)))</f>
        <v>0</v>
      </c>
      <c r="TTM8" s="59" t="str">
        <f t="shared" ref="TTM8" si="47280">IF($C$8=0,"0",(TTL8*($C$8+1)))</f>
        <v>0</v>
      </c>
      <c r="TTN8" s="59" t="str">
        <f t="shared" ref="TTN8" si="47281">IF($C$8=0,"0",(TTM8*($C$8+1)))</f>
        <v>0</v>
      </c>
      <c r="TTO8" s="59" t="str">
        <f t="shared" ref="TTO8" si="47282">IF($C$8=0,"0",(TTN8*($C$8+1)))</f>
        <v>0</v>
      </c>
      <c r="TTP8" s="59" t="str">
        <f t="shared" ref="TTP8" si="47283">IF($C$8=0,"0",(TTO8*($C$8+1)))</f>
        <v>0</v>
      </c>
      <c r="TTQ8" s="59" t="str">
        <f t="shared" ref="TTQ8" si="47284">IF($C$8=0,"0",(TTP8*($C$8+1)))</f>
        <v>0</v>
      </c>
      <c r="TTR8" s="59" t="str">
        <f t="shared" ref="TTR8" si="47285">IF($C$8=0,"0",(TTQ8*($C$8+1)))</f>
        <v>0</v>
      </c>
      <c r="TTS8" s="59" t="str">
        <f t="shared" ref="TTS8" si="47286">IF($C$8=0,"0",(TTR8*($C$8+1)))</f>
        <v>0</v>
      </c>
      <c r="TTT8" s="59" t="str">
        <f t="shared" ref="TTT8" si="47287">IF($C$8=0,"0",(TTS8*($C$8+1)))</f>
        <v>0</v>
      </c>
      <c r="TTU8" s="59" t="str">
        <f t="shared" ref="TTU8" si="47288">IF($C$8=0,"0",(TTT8*($C$8+1)))</f>
        <v>0</v>
      </c>
      <c r="TTV8" s="59" t="str">
        <f t="shared" ref="TTV8" si="47289">IF($C$8=0,"0",(TTU8*($C$8+1)))</f>
        <v>0</v>
      </c>
      <c r="TTW8" s="59" t="str">
        <f t="shared" ref="TTW8" si="47290">IF($C$8=0,"0",(TTV8*($C$8+1)))</f>
        <v>0</v>
      </c>
      <c r="TTX8" s="59" t="str">
        <f t="shared" ref="TTX8" si="47291">IF($C$8=0,"0",(TTW8*($C$8+1)))</f>
        <v>0</v>
      </c>
      <c r="TTY8" s="59" t="str">
        <f t="shared" ref="TTY8" si="47292">IF($C$8=0,"0",(TTX8*($C$8+1)))</f>
        <v>0</v>
      </c>
      <c r="TTZ8" s="59" t="str">
        <f t="shared" ref="TTZ8" si="47293">IF($C$8=0,"0",(TTY8*($C$8+1)))</f>
        <v>0</v>
      </c>
      <c r="TUA8" s="59" t="str">
        <f t="shared" ref="TUA8" si="47294">IF($C$8=0,"0",(TTZ8*($C$8+1)))</f>
        <v>0</v>
      </c>
      <c r="TUB8" s="59" t="str">
        <f t="shared" ref="TUB8" si="47295">IF($C$8=0,"0",(TUA8*($C$8+1)))</f>
        <v>0</v>
      </c>
      <c r="TUC8" s="59" t="str">
        <f t="shared" ref="TUC8" si="47296">IF($C$8=0,"0",(TUB8*($C$8+1)))</f>
        <v>0</v>
      </c>
      <c r="TUD8" s="59" t="str">
        <f t="shared" ref="TUD8" si="47297">IF($C$8=0,"0",(TUC8*($C$8+1)))</f>
        <v>0</v>
      </c>
      <c r="TUE8" s="59" t="str">
        <f t="shared" ref="TUE8" si="47298">IF($C$8=0,"0",(TUD8*($C$8+1)))</f>
        <v>0</v>
      </c>
      <c r="TUF8" s="59" t="str">
        <f t="shared" ref="TUF8" si="47299">IF($C$8=0,"0",(TUE8*($C$8+1)))</f>
        <v>0</v>
      </c>
      <c r="TUG8" s="59" t="str">
        <f t="shared" ref="TUG8" si="47300">IF($C$8=0,"0",(TUF8*($C$8+1)))</f>
        <v>0</v>
      </c>
      <c r="TUH8" s="59" t="str">
        <f t="shared" ref="TUH8" si="47301">IF($C$8=0,"0",(TUG8*($C$8+1)))</f>
        <v>0</v>
      </c>
      <c r="TUI8" s="59" t="str">
        <f t="shared" ref="TUI8" si="47302">IF($C$8=0,"0",(TUH8*($C$8+1)))</f>
        <v>0</v>
      </c>
      <c r="TUJ8" s="59" t="str">
        <f t="shared" ref="TUJ8" si="47303">IF($C$8=0,"0",(TUI8*($C$8+1)))</f>
        <v>0</v>
      </c>
      <c r="TUK8" s="59" t="str">
        <f t="shared" ref="TUK8" si="47304">IF($C$8=0,"0",(TUJ8*($C$8+1)))</f>
        <v>0</v>
      </c>
      <c r="TUL8" s="59" t="str">
        <f t="shared" ref="TUL8" si="47305">IF($C$8=0,"0",(TUK8*($C$8+1)))</f>
        <v>0</v>
      </c>
      <c r="TUM8" s="59" t="str">
        <f t="shared" ref="TUM8" si="47306">IF($C$8=0,"0",(TUL8*($C$8+1)))</f>
        <v>0</v>
      </c>
      <c r="TUN8" s="59" t="str">
        <f t="shared" ref="TUN8" si="47307">IF($C$8=0,"0",(TUM8*($C$8+1)))</f>
        <v>0</v>
      </c>
      <c r="TUO8" s="59" t="str">
        <f t="shared" ref="TUO8" si="47308">IF($C$8=0,"0",(TUN8*($C$8+1)))</f>
        <v>0</v>
      </c>
      <c r="TUP8" s="59" t="str">
        <f t="shared" ref="TUP8" si="47309">IF($C$8=0,"0",(TUO8*($C$8+1)))</f>
        <v>0</v>
      </c>
      <c r="TUQ8" s="59" t="str">
        <f t="shared" ref="TUQ8" si="47310">IF($C$8=0,"0",(TUP8*($C$8+1)))</f>
        <v>0</v>
      </c>
      <c r="TUR8" s="59" t="str">
        <f t="shared" ref="TUR8" si="47311">IF($C$8=0,"0",(TUQ8*($C$8+1)))</f>
        <v>0</v>
      </c>
      <c r="TUS8" s="59" t="str">
        <f t="shared" ref="TUS8" si="47312">IF($C$8=0,"0",(TUR8*($C$8+1)))</f>
        <v>0</v>
      </c>
      <c r="TUT8" s="59" t="str">
        <f t="shared" ref="TUT8" si="47313">IF($C$8=0,"0",(TUS8*($C$8+1)))</f>
        <v>0</v>
      </c>
      <c r="TUU8" s="59" t="str">
        <f t="shared" ref="TUU8" si="47314">IF($C$8=0,"0",(TUT8*($C$8+1)))</f>
        <v>0</v>
      </c>
      <c r="TUV8" s="59" t="str">
        <f t="shared" ref="TUV8" si="47315">IF($C$8=0,"0",(TUU8*($C$8+1)))</f>
        <v>0</v>
      </c>
      <c r="TUW8" s="59" t="str">
        <f t="shared" ref="TUW8" si="47316">IF($C$8=0,"0",(TUV8*($C$8+1)))</f>
        <v>0</v>
      </c>
      <c r="TUX8" s="59" t="str">
        <f t="shared" ref="TUX8" si="47317">IF($C$8=0,"0",(TUW8*($C$8+1)))</f>
        <v>0</v>
      </c>
      <c r="TUY8" s="59" t="str">
        <f t="shared" ref="TUY8" si="47318">IF($C$8=0,"0",(TUX8*($C$8+1)))</f>
        <v>0</v>
      </c>
      <c r="TUZ8" s="59" t="str">
        <f t="shared" ref="TUZ8" si="47319">IF($C$8=0,"0",(TUY8*($C$8+1)))</f>
        <v>0</v>
      </c>
      <c r="TVA8" s="59" t="str">
        <f t="shared" ref="TVA8" si="47320">IF($C$8=0,"0",(TUZ8*($C$8+1)))</f>
        <v>0</v>
      </c>
      <c r="TVB8" s="59" t="str">
        <f t="shared" ref="TVB8" si="47321">IF($C$8=0,"0",(TVA8*($C$8+1)))</f>
        <v>0</v>
      </c>
      <c r="TVC8" s="59" t="str">
        <f t="shared" ref="TVC8" si="47322">IF($C$8=0,"0",(TVB8*($C$8+1)))</f>
        <v>0</v>
      </c>
      <c r="TVD8" s="59" t="str">
        <f t="shared" ref="TVD8" si="47323">IF($C$8=0,"0",(TVC8*($C$8+1)))</f>
        <v>0</v>
      </c>
      <c r="TVE8" s="59" t="str">
        <f t="shared" ref="TVE8" si="47324">IF($C$8=0,"0",(TVD8*($C$8+1)))</f>
        <v>0</v>
      </c>
      <c r="TVF8" s="59" t="str">
        <f t="shared" ref="TVF8" si="47325">IF($C$8=0,"0",(TVE8*($C$8+1)))</f>
        <v>0</v>
      </c>
      <c r="TVG8" s="59" t="str">
        <f t="shared" ref="TVG8" si="47326">IF($C$8=0,"0",(TVF8*($C$8+1)))</f>
        <v>0</v>
      </c>
      <c r="TVH8" s="59" t="str">
        <f t="shared" ref="TVH8" si="47327">IF($C$8=0,"0",(TVG8*($C$8+1)))</f>
        <v>0</v>
      </c>
      <c r="TVI8" s="59" t="str">
        <f t="shared" ref="TVI8" si="47328">IF($C$8=0,"0",(TVH8*($C$8+1)))</f>
        <v>0</v>
      </c>
      <c r="TVJ8" s="59" t="str">
        <f t="shared" ref="TVJ8" si="47329">IF($C$8=0,"0",(TVI8*($C$8+1)))</f>
        <v>0</v>
      </c>
      <c r="TVK8" s="59" t="str">
        <f t="shared" ref="TVK8" si="47330">IF($C$8=0,"0",(TVJ8*($C$8+1)))</f>
        <v>0</v>
      </c>
      <c r="TVL8" s="59" t="str">
        <f t="shared" ref="TVL8" si="47331">IF($C$8=0,"0",(TVK8*($C$8+1)))</f>
        <v>0</v>
      </c>
      <c r="TVM8" s="59" t="str">
        <f t="shared" ref="TVM8" si="47332">IF($C$8=0,"0",(TVL8*($C$8+1)))</f>
        <v>0</v>
      </c>
      <c r="TVN8" s="59" t="str">
        <f t="shared" ref="TVN8" si="47333">IF($C$8=0,"0",(TVM8*($C$8+1)))</f>
        <v>0</v>
      </c>
      <c r="TVO8" s="59" t="str">
        <f t="shared" ref="TVO8" si="47334">IF($C$8=0,"0",(TVN8*($C$8+1)))</f>
        <v>0</v>
      </c>
      <c r="TVP8" s="59" t="str">
        <f t="shared" ref="TVP8" si="47335">IF($C$8=0,"0",(TVO8*($C$8+1)))</f>
        <v>0</v>
      </c>
      <c r="TVQ8" s="59" t="str">
        <f t="shared" ref="TVQ8" si="47336">IF($C$8=0,"0",(TVP8*($C$8+1)))</f>
        <v>0</v>
      </c>
      <c r="TVR8" s="59" t="str">
        <f t="shared" ref="TVR8" si="47337">IF($C$8=0,"0",(TVQ8*($C$8+1)))</f>
        <v>0</v>
      </c>
      <c r="TVS8" s="59" t="str">
        <f t="shared" ref="TVS8" si="47338">IF($C$8=0,"0",(TVR8*($C$8+1)))</f>
        <v>0</v>
      </c>
      <c r="TVT8" s="59" t="str">
        <f t="shared" ref="TVT8" si="47339">IF($C$8=0,"0",(TVS8*($C$8+1)))</f>
        <v>0</v>
      </c>
      <c r="TVU8" s="59" t="str">
        <f t="shared" ref="TVU8" si="47340">IF($C$8=0,"0",(TVT8*($C$8+1)))</f>
        <v>0</v>
      </c>
      <c r="TVV8" s="59" t="str">
        <f t="shared" ref="TVV8" si="47341">IF($C$8=0,"0",(TVU8*($C$8+1)))</f>
        <v>0</v>
      </c>
      <c r="TVW8" s="59" t="str">
        <f t="shared" ref="TVW8" si="47342">IF($C$8=0,"0",(TVV8*($C$8+1)))</f>
        <v>0</v>
      </c>
      <c r="TVX8" s="59" t="str">
        <f t="shared" ref="TVX8" si="47343">IF($C$8=0,"0",(TVW8*($C$8+1)))</f>
        <v>0</v>
      </c>
      <c r="TVY8" s="59" t="str">
        <f t="shared" ref="TVY8" si="47344">IF($C$8=0,"0",(TVX8*($C$8+1)))</f>
        <v>0</v>
      </c>
      <c r="TVZ8" s="59" t="str">
        <f t="shared" ref="TVZ8" si="47345">IF($C$8=0,"0",(TVY8*($C$8+1)))</f>
        <v>0</v>
      </c>
      <c r="TWA8" s="59" t="str">
        <f t="shared" ref="TWA8" si="47346">IF($C$8=0,"0",(TVZ8*($C$8+1)))</f>
        <v>0</v>
      </c>
      <c r="TWB8" s="59" t="str">
        <f t="shared" ref="TWB8" si="47347">IF($C$8=0,"0",(TWA8*($C$8+1)))</f>
        <v>0</v>
      </c>
      <c r="TWC8" s="59" t="str">
        <f t="shared" ref="TWC8" si="47348">IF($C$8=0,"0",(TWB8*($C$8+1)))</f>
        <v>0</v>
      </c>
      <c r="TWD8" s="59" t="str">
        <f t="shared" ref="TWD8" si="47349">IF($C$8=0,"0",(TWC8*($C$8+1)))</f>
        <v>0</v>
      </c>
      <c r="TWE8" s="59" t="str">
        <f t="shared" ref="TWE8" si="47350">IF($C$8=0,"0",(TWD8*($C$8+1)))</f>
        <v>0</v>
      </c>
      <c r="TWF8" s="59" t="str">
        <f t="shared" ref="TWF8" si="47351">IF($C$8=0,"0",(TWE8*($C$8+1)))</f>
        <v>0</v>
      </c>
      <c r="TWG8" s="59" t="str">
        <f t="shared" ref="TWG8" si="47352">IF($C$8=0,"0",(TWF8*($C$8+1)))</f>
        <v>0</v>
      </c>
      <c r="TWH8" s="59" t="str">
        <f t="shared" ref="TWH8" si="47353">IF($C$8=0,"0",(TWG8*($C$8+1)))</f>
        <v>0</v>
      </c>
      <c r="TWI8" s="59" t="str">
        <f t="shared" ref="TWI8" si="47354">IF($C$8=0,"0",(TWH8*($C$8+1)))</f>
        <v>0</v>
      </c>
      <c r="TWJ8" s="59" t="str">
        <f t="shared" ref="TWJ8" si="47355">IF($C$8=0,"0",(TWI8*($C$8+1)))</f>
        <v>0</v>
      </c>
      <c r="TWK8" s="59" t="str">
        <f t="shared" ref="TWK8" si="47356">IF($C$8=0,"0",(TWJ8*($C$8+1)))</f>
        <v>0</v>
      </c>
      <c r="TWL8" s="59" t="str">
        <f t="shared" ref="TWL8" si="47357">IF($C$8=0,"0",(TWK8*($C$8+1)))</f>
        <v>0</v>
      </c>
      <c r="TWM8" s="59" t="str">
        <f t="shared" ref="TWM8" si="47358">IF($C$8=0,"0",(TWL8*($C$8+1)))</f>
        <v>0</v>
      </c>
      <c r="TWN8" s="59" t="str">
        <f t="shared" ref="TWN8" si="47359">IF($C$8=0,"0",(TWM8*($C$8+1)))</f>
        <v>0</v>
      </c>
      <c r="TWO8" s="59" t="str">
        <f t="shared" ref="TWO8" si="47360">IF($C$8=0,"0",(TWN8*($C$8+1)))</f>
        <v>0</v>
      </c>
      <c r="TWP8" s="59" t="str">
        <f t="shared" ref="TWP8" si="47361">IF($C$8=0,"0",(TWO8*($C$8+1)))</f>
        <v>0</v>
      </c>
      <c r="TWQ8" s="59" t="str">
        <f t="shared" ref="TWQ8" si="47362">IF($C$8=0,"0",(TWP8*($C$8+1)))</f>
        <v>0</v>
      </c>
      <c r="TWR8" s="59" t="str">
        <f t="shared" ref="TWR8" si="47363">IF($C$8=0,"0",(TWQ8*($C$8+1)))</f>
        <v>0</v>
      </c>
      <c r="TWS8" s="59" t="str">
        <f t="shared" ref="TWS8" si="47364">IF($C$8=0,"0",(TWR8*($C$8+1)))</f>
        <v>0</v>
      </c>
      <c r="TWT8" s="59" t="str">
        <f t="shared" ref="TWT8" si="47365">IF($C$8=0,"0",(TWS8*($C$8+1)))</f>
        <v>0</v>
      </c>
      <c r="TWU8" s="59" t="str">
        <f t="shared" ref="TWU8" si="47366">IF($C$8=0,"0",(TWT8*($C$8+1)))</f>
        <v>0</v>
      </c>
      <c r="TWV8" s="59" t="str">
        <f t="shared" ref="TWV8" si="47367">IF($C$8=0,"0",(TWU8*($C$8+1)))</f>
        <v>0</v>
      </c>
      <c r="TWW8" s="59" t="str">
        <f t="shared" ref="TWW8" si="47368">IF($C$8=0,"0",(TWV8*($C$8+1)))</f>
        <v>0</v>
      </c>
      <c r="TWX8" s="59" t="str">
        <f t="shared" ref="TWX8" si="47369">IF($C$8=0,"0",(TWW8*($C$8+1)))</f>
        <v>0</v>
      </c>
      <c r="TWY8" s="59" t="str">
        <f t="shared" ref="TWY8" si="47370">IF($C$8=0,"0",(TWX8*($C$8+1)))</f>
        <v>0</v>
      </c>
      <c r="TWZ8" s="59" t="str">
        <f t="shared" ref="TWZ8" si="47371">IF($C$8=0,"0",(TWY8*($C$8+1)))</f>
        <v>0</v>
      </c>
      <c r="TXA8" s="59" t="str">
        <f t="shared" ref="TXA8" si="47372">IF($C$8=0,"0",(TWZ8*($C$8+1)))</f>
        <v>0</v>
      </c>
      <c r="TXB8" s="59" t="str">
        <f t="shared" ref="TXB8" si="47373">IF($C$8=0,"0",(TXA8*($C$8+1)))</f>
        <v>0</v>
      </c>
      <c r="TXC8" s="59" t="str">
        <f t="shared" ref="TXC8" si="47374">IF($C$8=0,"0",(TXB8*($C$8+1)))</f>
        <v>0</v>
      </c>
      <c r="TXD8" s="59" t="str">
        <f t="shared" ref="TXD8" si="47375">IF($C$8=0,"0",(TXC8*($C$8+1)))</f>
        <v>0</v>
      </c>
      <c r="TXE8" s="59" t="str">
        <f t="shared" ref="TXE8" si="47376">IF($C$8=0,"0",(TXD8*($C$8+1)))</f>
        <v>0</v>
      </c>
      <c r="TXF8" s="59" t="str">
        <f t="shared" ref="TXF8" si="47377">IF($C$8=0,"0",(TXE8*($C$8+1)))</f>
        <v>0</v>
      </c>
      <c r="TXG8" s="59" t="str">
        <f t="shared" ref="TXG8" si="47378">IF($C$8=0,"0",(TXF8*($C$8+1)))</f>
        <v>0</v>
      </c>
      <c r="TXH8" s="59" t="str">
        <f t="shared" ref="TXH8" si="47379">IF($C$8=0,"0",(TXG8*($C$8+1)))</f>
        <v>0</v>
      </c>
      <c r="TXI8" s="59" t="str">
        <f t="shared" ref="TXI8" si="47380">IF($C$8=0,"0",(TXH8*($C$8+1)))</f>
        <v>0</v>
      </c>
      <c r="TXJ8" s="59" t="str">
        <f t="shared" ref="TXJ8" si="47381">IF($C$8=0,"0",(TXI8*($C$8+1)))</f>
        <v>0</v>
      </c>
      <c r="TXK8" s="59" t="str">
        <f t="shared" ref="TXK8" si="47382">IF($C$8=0,"0",(TXJ8*($C$8+1)))</f>
        <v>0</v>
      </c>
      <c r="TXL8" s="59" t="str">
        <f t="shared" ref="TXL8" si="47383">IF($C$8=0,"0",(TXK8*($C$8+1)))</f>
        <v>0</v>
      </c>
      <c r="TXM8" s="59" t="str">
        <f t="shared" ref="TXM8" si="47384">IF($C$8=0,"0",(TXL8*($C$8+1)))</f>
        <v>0</v>
      </c>
      <c r="TXN8" s="59" t="str">
        <f t="shared" ref="TXN8" si="47385">IF($C$8=0,"0",(TXM8*($C$8+1)))</f>
        <v>0</v>
      </c>
      <c r="TXO8" s="59" t="str">
        <f t="shared" ref="TXO8" si="47386">IF($C$8=0,"0",(TXN8*($C$8+1)))</f>
        <v>0</v>
      </c>
      <c r="TXP8" s="59" t="str">
        <f t="shared" ref="TXP8" si="47387">IF($C$8=0,"0",(TXO8*($C$8+1)))</f>
        <v>0</v>
      </c>
      <c r="TXQ8" s="59" t="str">
        <f t="shared" ref="TXQ8" si="47388">IF($C$8=0,"0",(TXP8*($C$8+1)))</f>
        <v>0</v>
      </c>
      <c r="TXR8" s="59" t="str">
        <f t="shared" ref="TXR8" si="47389">IF($C$8=0,"0",(TXQ8*($C$8+1)))</f>
        <v>0</v>
      </c>
      <c r="TXS8" s="59" t="str">
        <f t="shared" ref="TXS8" si="47390">IF($C$8=0,"0",(TXR8*($C$8+1)))</f>
        <v>0</v>
      </c>
      <c r="TXT8" s="59" t="str">
        <f t="shared" ref="TXT8" si="47391">IF($C$8=0,"0",(TXS8*($C$8+1)))</f>
        <v>0</v>
      </c>
      <c r="TXU8" s="59" t="str">
        <f t="shared" ref="TXU8" si="47392">IF($C$8=0,"0",(TXT8*($C$8+1)))</f>
        <v>0</v>
      </c>
      <c r="TXV8" s="59" t="str">
        <f t="shared" ref="TXV8" si="47393">IF($C$8=0,"0",(TXU8*($C$8+1)))</f>
        <v>0</v>
      </c>
      <c r="TXW8" s="59" t="str">
        <f t="shared" ref="TXW8" si="47394">IF($C$8=0,"0",(TXV8*($C$8+1)))</f>
        <v>0</v>
      </c>
      <c r="TXX8" s="59" t="str">
        <f t="shared" ref="TXX8" si="47395">IF($C$8=0,"0",(TXW8*($C$8+1)))</f>
        <v>0</v>
      </c>
      <c r="TXY8" s="59" t="str">
        <f t="shared" ref="TXY8" si="47396">IF($C$8=0,"0",(TXX8*($C$8+1)))</f>
        <v>0</v>
      </c>
      <c r="TXZ8" s="59" t="str">
        <f t="shared" ref="TXZ8" si="47397">IF($C$8=0,"0",(TXY8*($C$8+1)))</f>
        <v>0</v>
      </c>
      <c r="TYA8" s="59" t="str">
        <f t="shared" ref="TYA8" si="47398">IF($C$8=0,"0",(TXZ8*($C$8+1)))</f>
        <v>0</v>
      </c>
      <c r="TYB8" s="59" t="str">
        <f t="shared" ref="TYB8" si="47399">IF($C$8=0,"0",(TYA8*($C$8+1)))</f>
        <v>0</v>
      </c>
      <c r="TYC8" s="59" t="str">
        <f t="shared" ref="TYC8" si="47400">IF($C$8=0,"0",(TYB8*($C$8+1)))</f>
        <v>0</v>
      </c>
      <c r="TYD8" s="59" t="str">
        <f t="shared" ref="TYD8" si="47401">IF($C$8=0,"0",(TYC8*($C$8+1)))</f>
        <v>0</v>
      </c>
      <c r="TYE8" s="59" t="str">
        <f t="shared" ref="TYE8" si="47402">IF($C$8=0,"0",(TYD8*($C$8+1)))</f>
        <v>0</v>
      </c>
      <c r="TYF8" s="59" t="str">
        <f t="shared" ref="TYF8" si="47403">IF($C$8=0,"0",(TYE8*($C$8+1)))</f>
        <v>0</v>
      </c>
      <c r="TYG8" s="59" t="str">
        <f t="shared" ref="TYG8" si="47404">IF($C$8=0,"0",(TYF8*($C$8+1)))</f>
        <v>0</v>
      </c>
      <c r="TYH8" s="59" t="str">
        <f t="shared" ref="TYH8" si="47405">IF($C$8=0,"0",(TYG8*($C$8+1)))</f>
        <v>0</v>
      </c>
      <c r="TYI8" s="59" t="str">
        <f t="shared" ref="TYI8" si="47406">IF($C$8=0,"0",(TYH8*($C$8+1)))</f>
        <v>0</v>
      </c>
      <c r="TYJ8" s="59" t="str">
        <f t="shared" ref="TYJ8" si="47407">IF($C$8=0,"0",(TYI8*($C$8+1)))</f>
        <v>0</v>
      </c>
      <c r="TYK8" s="59" t="str">
        <f t="shared" ref="TYK8" si="47408">IF($C$8=0,"0",(TYJ8*($C$8+1)))</f>
        <v>0</v>
      </c>
      <c r="TYL8" s="59" t="str">
        <f t="shared" ref="TYL8" si="47409">IF($C$8=0,"0",(TYK8*($C$8+1)))</f>
        <v>0</v>
      </c>
      <c r="TYM8" s="59" t="str">
        <f t="shared" ref="TYM8" si="47410">IF($C$8=0,"0",(TYL8*($C$8+1)))</f>
        <v>0</v>
      </c>
      <c r="TYN8" s="59" t="str">
        <f t="shared" ref="TYN8" si="47411">IF($C$8=0,"0",(TYM8*($C$8+1)))</f>
        <v>0</v>
      </c>
      <c r="TYO8" s="59" t="str">
        <f t="shared" ref="TYO8" si="47412">IF($C$8=0,"0",(TYN8*($C$8+1)))</f>
        <v>0</v>
      </c>
      <c r="TYP8" s="59" t="str">
        <f t="shared" ref="TYP8" si="47413">IF($C$8=0,"0",(TYO8*($C$8+1)))</f>
        <v>0</v>
      </c>
      <c r="TYQ8" s="59" t="str">
        <f t="shared" ref="TYQ8" si="47414">IF($C$8=0,"0",(TYP8*($C$8+1)))</f>
        <v>0</v>
      </c>
      <c r="TYR8" s="59" t="str">
        <f t="shared" ref="TYR8" si="47415">IF($C$8=0,"0",(TYQ8*($C$8+1)))</f>
        <v>0</v>
      </c>
      <c r="TYS8" s="59" t="str">
        <f t="shared" ref="TYS8" si="47416">IF($C$8=0,"0",(TYR8*($C$8+1)))</f>
        <v>0</v>
      </c>
      <c r="TYT8" s="59" t="str">
        <f t="shared" ref="TYT8" si="47417">IF($C$8=0,"0",(TYS8*($C$8+1)))</f>
        <v>0</v>
      </c>
      <c r="TYU8" s="59" t="str">
        <f t="shared" ref="TYU8" si="47418">IF($C$8=0,"0",(TYT8*($C$8+1)))</f>
        <v>0</v>
      </c>
      <c r="TYV8" s="59" t="str">
        <f t="shared" ref="TYV8" si="47419">IF($C$8=0,"0",(TYU8*($C$8+1)))</f>
        <v>0</v>
      </c>
      <c r="TYW8" s="59" t="str">
        <f t="shared" ref="TYW8" si="47420">IF($C$8=0,"0",(TYV8*($C$8+1)))</f>
        <v>0</v>
      </c>
      <c r="TYX8" s="59" t="str">
        <f t="shared" ref="TYX8" si="47421">IF($C$8=0,"0",(TYW8*($C$8+1)))</f>
        <v>0</v>
      </c>
      <c r="TYY8" s="59" t="str">
        <f t="shared" ref="TYY8" si="47422">IF($C$8=0,"0",(TYX8*($C$8+1)))</f>
        <v>0</v>
      </c>
      <c r="TYZ8" s="59" t="str">
        <f t="shared" ref="TYZ8" si="47423">IF($C$8=0,"0",(TYY8*($C$8+1)))</f>
        <v>0</v>
      </c>
      <c r="TZA8" s="59" t="str">
        <f t="shared" ref="TZA8" si="47424">IF($C$8=0,"0",(TYZ8*($C$8+1)))</f>
        <v>0</v>
      </c>
      <c r="TZB8" s="59" t="str">
        <f t="shared" ref="TZB8" si="47425">IF($C$8=0,"0",(TZA8*($C$8+1)))</f>
        <v>0</v>
      </c>
      <c r="TZC8" s="59" t="str">
        <f t="shared" ref="TZC8" si="47426">IF($C$8=0,"0",(TZB8*($C$8+1)))</f>
        <v>0</v>
      </c>
      <c r="TZD8" s="59" t="str">
        <f t="shared" ref="TZD8" si="47427">IF($C$8=0,"0",(TZC8*($C$8+1)))</f>
        <v>0</v>
      </c>
      <c r="TZE8" s="59" t="str">
        <f t="shared" ref="TZE8" si="47428">IF($C$8=0,"0",(TZD8*($C$8+1)))</f>
        <v>0</v>
      </c>
      <c r="TZF8" s="59" t="str">
        <f t="shared" ref="TZF8" si="47429">IF($C$8=0,"0",(TZE8*($C$8+1)))</f>
        <v>0</v>
      </c>
      <c r="TZG8" s="59" t="str">
        <f t="shared" ref="TZG8" si="47430">IF($C$8=0,"0",(TZF8*($C$8+1)))</f>
        <v>0</v>
      </c>
      <c r="TZH8" s="59" t="str">
        <f t="shared" ref="TZH8" si="47431">IF($C$8=0,"0",(TZG8*($C$8+1)))</f>
        <v>0</v>
      </c>
      <c r="TZI8" s="59" t="str">
        <f t="shared" ref="TZI8" si="47432">IF($C$8=0,"0",(TZH8*($C$8+1)))</f>
        <v>0</v>
      </c>
      <c r="TZJ8" s="59" t="str">
        <f t="shared" ref="TZJ8" si="47433">IF($C$8=0,"0",(TZI8*($C$8+1)))</f>
        <v>0</v>
      </c>
      <c r="TZK8" s="59" t="str">
        <f t="shared" ref="TZK8" si="47434">IF($C$8=0,"0",(TZJ8*($C$8+1)))</f>
        <v>0</v>
      </c>
      <c r="TZL8" s="59" t="str">
        <f t="shared" ref="TZL8" si="47435">IF($C$8=0,"0",(TZK8*($C$8+1)))</f>
        <v>0</v>
      </c>
      <c r="TZM8" s="59" t="str">
        <f t="shared" ref="TZM8" si="47436">IF($C$8=0,"0",(TZL8*($C$8+1)))</f>
        <v>0</v>
      </c>
      <c r="TZN8" s="59" t="str">
        <f t="shared" ref="TZN8" si="47437">IF($C$8=0,"0",(TZM8*($C$8+1)))</f>
        <v>0</v>
      </c>
      <c r="TZO8" s="59" t="str">
        <f t="shared" ref="TZO8" si="47438">IF($C$8=0,"0",(TZN8*($C$8+1)))</f>
        <v>0</v>
      </c>
      <c r="TZP8" s="59" t="str">
        <f t="shared" ref="TZP8" si="47439">IF($C$8=0,"0",(TZO8*($C$8+1)))</f>
        <v>0</v>
      </c>
      <c r="TZQ8" s="59" t="str">
        <f t="shared" ref="TZQ8" si="47440">IF($C$8=0,"0",(TZP8*($C$8+1)))</f>
        <v>0</v>
      </c>
      <c r="TZR8" s="59" t="str">
        <f t="shared" ref="TZR8" si="47441">IF($C$8=0,"0",(TZQ8*($C$8+1)))</f>
        <v>0</v>
      </c>
      <c r="TZS8" s="59" t="str">
        <f t="shared" ref="TZS8" si="47442">IF($C$8=0,"0",(TZR8*($C$8+1)))</f>
        <v>0</v>
      </c>
      <c r="TZT8" s="59" t="str">
        <f t="shared" ref="TZT8" si="47443">IF($C$8=0,"0",(TZS8*($C$8+1)))</f>
        <v>0</v>
      </c>
      <c r="TZU8" s="59" t="str">
        <f t="shared" ref="TZU8" si="47444">IF($C$8=0,"0",(TZT8*($C$8+1)))</f>
        <v>0</v>
      </c>
      <c r="TZV8" s="59" t="str">
        <f t="shared" ref="TZV8" si="47445">IF($C$8=0,"0",(TZU8*($C$8+1)))</f>
        <v>0</v>
      </c>
      <c r="TZW8" s="59" t="str">
        <f t="shared" ref="TZW8" si="47446">IF($C$8=0,"0",(TZV8*($C$8+1)))</f>
        <v>0</v>
      </c>
      <c r="TZX8" s="59" t="str">
        <f t="shared" ref="TZX8" si="47447">IF($C$8=0,"0",(TZW8*($C$8+1)))</f>
        <v>0</v>
      </c>
      <c r="TZY8" s="59" t="str">
        <f t="shared" ref="TZY8" si="47448">IF($C$8=0,"0",(TZX8*($C$8+1)))</f>
        <v>0</v>
      </c>
      <c r="TZZ8" s="59" t="str">
        <f t="shared" ref="TZZ8" si="47449">IF($C$8=0,"0",(TZY8*($C$8+1)))</f>
        <v>0</v>
      </c>
      <c r="UAA8" s="59" t="str">
        <f t="shared" ref="UAA8" si="47450">IF($C$8=0,"0",(TZZ8*($C$8+1)))</f>
        <v>0</v>
      </c>
      <c r="UAB8" s="59" t="str">
        <f t="shared" ref="UAB8" si="47451">IF($C$8=0,"0",(UAA8*($C$8+1)))</f>
        <v>0</v>
      </c>
      <c r="UAC8" s="59" t="str">
        <f t="shared" ref="UAC8" si="47452">IF($C$8=0,"0",(UAB8*($C$8+1)))</f>
        <v>0</v>
      </c>
      <c r="UAD8" s="59" t="str">
        <f t="shared" ref="UAD8" si="47453">IF($C$8=0,"0",(UAC8*($C$8+1)))</f>
        <v>0</v>
      </c>
      <c r="UAE8" s="59" t="str">
        <f t="shared" ref="UAE8" si="47454">IF($C$8=0,"0",(UAD8*($C$8+1)))</f>
        <v>0</v>
      </c>
      <c r="UAF8" s="59" t="str">
        <f t="shared" ref="UAF8" si="47455">IF($C$8=0,"0",(UAE8*($C$8+1)))</f>
        <v>0</v>
      </c>
      <c r="UAG8" s="59" t="str">
        <f t="shared" ref="UAG8" si="47456">IF($C$8=0,"0",(UAF8*($C$8+1)))</f>
        <v>0</v>
      </c>
      <c r="UAH8" s="59" t="str">
        <f t="shared" ref="UAH8" si="47457">IF($C$8=0,"0",(UAG8*($C$8+1)))</f>
        <v>0</v>
      </c>
      <c r="UAI8" s="59" t="str">
        <f t="shared" ref="UAI8" si="47458">IF($C$8=0,"0",(UAH8*($C$8+1)))</f>
        <v>0</v>
      </c>
      <c r="UAJ8" s="59" t="str">
        <f t="shared" ref="UAJ8" si="47459">IF($C$8=0,"0",(UAI8*($C$8+1)))</f>
        <v>0</v>
      </c>
      <c r="UAK8" s="59" t="str">
        <f t="shared" ref="UAK8" si="47460">IF($C$8=0,"0",(UAJ8*($C$8+1)))</f>
        <v>0</v>
      </c>
      <c r="UAL8" s="59" t="str">
        <f t="shared" ref="UAL8" si="47461">IF($C$8=0,"0",(UAK8*($C$8+1)))</f>
        <v>0</v>
      </c>
      <c r="UAM8" s="59" t="str">
        <f t="shared" ref="UAM8" si="47462">IF($C$8=0,"0",(UAL8*($C$8+1)))</f>
        <v>0</v>
      </c>
      <c r="UAN8" s="59" t="str">
        <f t="shared" ref="UAN8" si="47463">IF($C$8=0,"0",(UAM8*($C$8+1)))</f>
        <v>0</v>
      </c>
      <c r="UAO8" s="59" t="str">
        <f t="shared" ref="UAO8" si="47464">IF($C$8=0,"0",(UAN8*($C$8+1)))</f>
        <v>0</v>
      </c>
      <c r="UAP8" s="59" t="str">
        <f t="shared" ref="UAP8" si="47465">IF($C$8=0,"0",(UAO8*($C$8+1)))</f>
        <v>0</v>
      </c>
      <c r="UAQ8" s="59" t="str">
        <f t="shared" ref="UAQ8" si="47466">IF($C$8=0,"0",(UAP8*($C$8+1)))</f>
        <v>0</v>
      </c>
      <c r="UAR8" s="59" t="str">
        <f t="shared" ref="UAR8" si="47467">IF($C$8=0,"0",(UAQ8*($C$8+1)))</f>
        <v>0</v>
      </c>
      <c r="UAS8" s="59" t="str">
        <f t="shared" ref="UAS8" si="47468">IF($C$8=0,"0",(UAR8*($C$8+1)))</f>
        <v>0</v>
      </c>
      <c r="UAT8" s="59" t="str">
        <f t="shared" ref="UAT8" si="47469">IF($C$8=0,"0",(UAS8*($C$8+1)))</f>
        <v>0</v>
      </c>
      <c r="UAU8" s="59" t="str">
        <f t="shared" ref="UAU8" si="47470">IF($C$8=0,"0",(UAT8*($C$8+1)))</f>
        <v>0</v>
      </c>
      <c r="UAV8" s="59" t="str">
        <f t="shared" ref="UAV8" si="47471">IF($C$8=0,"0",(UAU8*($C$8+1)))</f>
        <v>0</v>
      </c>
      <c r="UAW8" s="59" t="str">
        <f t="shared" ref="UAW8" si="47472">IF($C$8=0,"0",(UAV8*($C$8+1)))</f>
        <v>0</v>
      </c>
      <c r="UAX8" s="59" t="str">
        <f t="shared" ref="UAX8" si="47473">IF($C$8=0,"0",(UAW8*($C$8+1)))</f>
        <v>0</v>
      </c>
      <c r="UAY8" s="59" t="str">
        <f t="shared" ref="UAY8" si="47474">IF($C$8=0,"0",(UAX8*($C$8+1)))</f>
        <v>0</v>
      </c>
      <c r="UAZ8" s="59" t="str">
        <f t="shared" ref="UAZ8" si="47475">IF($C$8=0,"0",(UAY8*($C$8+1)))</f>
        <v>0</v>
      </c>
      <c r="UBA8" s="59" t="str">
        <f t="shared" ref="UBA8" si="47476">IF($C$8=0,"0",(UAZ8*($C$8+1)))</f>
        <v>0</v>
      </c>
      <c r="UBB8" s="59" t="str">
        <f t="shared" ref="UBB8" si="47477">IF($C$8=0,"0",(UBA8*($C$8+1)))</f>
        <v>0</v>
      </c>
      <c r="UBC8" s="59" t="str">
        <f t="shared" ref="UBC8" si="47478">IF($C$8=0,"0",(UBB8*($C$8+1)))</f>
        <v>0</v>
      </c>
      <c r="UBD8" s="59" t="str">
        <f t="shared" ref="UBD8" si="47479">IF($C$8=0,"0",(UBC8*($C$8+1)))</f>
        <v>0</v>
      </c>
      <c r="UBE8" s="59" t="str">
        <f t="shared" ref="UBE8" si="47480">IF($C$8=0,"0",(UBD8*($C$8+1)))</f>
        <v>0</v>
      </c>
      <c r="UBF8" s="59" t="str">
        <f t="shared" ref="UBF8" si="47481">IF($C$8=0,"0",(UBE8*($C$8+1)))</f>
        <v>0</v>
      </c>
      <c r="UBG8" s="59" t="str">
        <f t="shared" ref="UBG8" si="47482">IF($C$8=0,"0",(UBF8*($C$8+1)))</f>
        <v>0</v>
      </c>
      <c r="UBH8" s="59" t="str">
        <f t="shared" ref="UBH8" si="47483">IF($C$8=0,"0",(UBG8*($C$8+1)))</f>
        <v>0</v>
      </c>
      <c r="UBI8" s="59" t="str">
        <f t="shared" ref="UBI8" si="47484">IF($C$8=0,"0",(UBH8*($C$8+1)))</f>
        <v>0</v>
      </c>
      <c r="UBJ8" s="59" t="str">
        <f t="shared" ref="UBJ8" si="47485">IF($C$8=0,"0",(UBI8*($C$8+1)))</f>
        <v>0</v>
      </c>
      <c r="UBK8" s="59" t="str">
        <f t="shared" ref="UBK8" si="47486">IF($C$8=0,"0",(UBJ8*($C$8+1)))</f>
        <v>0</v>
      </c>
      <c r="UBL8" s="59" t="str">
        <f t="shared" ref="UBL8" si="47487">IF($C$8=0,"0",(UBK8*($C$8+1)))</f>
        <v>0</v>
      </c>
      <c r="UBM8" s="59" t="str">
        <f t="shared" ref="UBM8" si="47488">IF($C$8=0,"0",(UBL8*($C$8+1)))</f>
        <v>0</v>
      </c>
      <c r="UBN8" s="59" t="str">
        <f t="shared" ref="UBN8" si="47489">IF($C$8=0,"0",(UBM8*($C$8+1)))</f>
        <v>0</v>
      </c>
      <c r="UBO8" s="59" t="str">
        <f t="shared" ref="UBO8" si="47490">IF($C$8=0,"0",(UBN8*($C$8+1)))</f>
        <v>0</v>
      </c>
      <c r="UBP8" s="59" t="str">
        <f t="shared" ref="UBP8" si="47491">IF($C$8=0,"0",(UBO8*($C$8+1)))</f>
        <v>0</v>
      </c>
      <c r="UBQ8" s="59" t="str">
        <f t="shared" ref="UBQ8" si="47492">IF($C$8=0,"0",(UBP8*($C$8+1)))</f>
        <v>0</v>
      </c>
      <c r="UBR8" s="59" t="str">
        <f t="shared" ref="UBR8" si="47493">IF($C$8=0,"0",(UBQ8*($C$8+1)))</f>
        <v>0</v>
      </c>
      <c r="UBS8" s="59" t="str">
        <f t="shared" ref="UBS8" si="47494">IF($C$8=0,"0",(UBR8*($C$8+1)))</f>
        <v>0</v>
      </c>
      <c r="UBT8" s="59" t="str">
        <f t="shared" ref="UBT8" si="47495">IF($C$8=0,"0",(UBS8*($C$8+1)))</f>
        <v>0</v>
      </c>
      <c r="UBU8" s="59" t="str">
        <f t="shared" ref="UBU8" si="47496">IF($C$8=0,"0",(UBT8*($C$8+1)))</f>
        <v>0</v>
      </c>
      <c r="UBV8" s="59" t="str">
        <f t="shared" ref="UBV8" si="47497">IF($C$8=0,"0",(UBU8*($C$8+1)))</f>
        <v>0</v>
      </c>
      <c r="UBW8" s="59" t="str">
        <f t="shared" ref="UBW8" si="47498">IF($C$8=0,"0",(UBV8*($C$8+1)))</f>
        <v>0</v>
      </c>
      <c r="UBX8" s="59" t="str">
        <f t="shared" ref="UBX8" si="47499">IF($C$8=0,"0",(UBW8*($C$8+1)))</f>
        <v>0</v>
      </c>
      <c r="UBY8" s="59" t="str">
        <f t="shared" ref="UBY8" si="47500">IF($C$8=0,"0",(UBX8*($C$8+1)))</f>
        <v>0</v>
      </c>
      <c r="UBZ8" s="59" t="str">
        <f t="shared" ref="UBZ8" si="47501">IF($C$8=0,"0",(UBY8*($C$8+1)))</f>
        <v>0</v>
      </c>
      <c r="UCA8" s="59" t="str">
        <f t="shared" ref="UCA8" si="47502">IF($C$8=0,"0",(UBZ8*($C$8+1)))</f>
        <v>0</v>
      </c>
      <c r="UCB8" s="59" t="str">
        <f t="shared" ref="UCB8" si="47503">IF($C$8=0,"0",(UCA8*($C$8+1)))</f>
        <v>0</v>
      </c>
      <c r="UCC8" s="59" t="str">
        <f t="shared" ref="UCC8" si="47504">IF($C$8=0,"0",(UCB8*($C$8+1)))</f>
        <v>0</v>
      </c>
      <c r="UCD8" s="59" t="str">
        <f t="shared" ref="UCD8" si="47505">IF($C$8=0,"0",(UCC8*($C$8+1)))</f>
        <v>0</v>
      </c>
      <c r="UCE8" s="59" t="str">
        <f t="shared" ref="UCE8" si="47506">IF($C$8=0,"0",(UCD8*($C$8+1)))</f>
        <v>0</v>
      </c>
      <c r="UCF8" s="59" t="str">
        <f t="shared" ref="UCF8" si="47507">IF($C$8=0,"0",(UCE8*($C$8+1)))</f>
        <v>0</v>
      </c>
      <c r="UCG8" s="59" t="str">
        <f t="shared" ref="UCG8" si="47508">IF($C$8=0,"0",(UCF8*($C$8+1)))</f>
        <v>0</v>
      </c>
      <c r="UCH8" s="59" t="str">
        <f t="shared" ref="UCH8" si="47509">IF($C$8=0,"0",(UCG8*($C$8+1)))</f>
        <v>0</v>
      </c>
      <c r="UCI8" s="59" t="str">
        <f t="shared" ref="UCI8" si="47510">IF($C$8=0,"0",(UCH8*($C$8+1)))</f>
        <v>0</v>
      </c>
      <c r="UCJ8" s="59" t="str">
        <f t="shared" ref="UCJ8" si="47511">IF($C$8=0,"0",(UCI8*($C$8+1)))</f>
        <v>0</v>
      </c>
      <c r="UCK8" s="59" t="str">
        <f t="shared" ref="UCK8" si="47512">IF($C$8=0,"0",(UCJ8*($C$8+1)))</f>
        <v>0</v>
      </c>
      <c r="UCL8" s="59" t="str">
        <f t="shared" ref="UCL8" si="47513">IF($C$8=0,"0",(UCK8*($C$8+1)))</f>
        <v>0</v>
      </c>
      <c r="UCM8" s="59" t="str">
        <f t="shared" ref="UCM8" si="47514">IF($C$8=0,"0",(UCL8*($C$8+1)))</f>
        <v>0</v>
      </c>
      <c r="UCN8" s="59" t="str">
        <f t="shared" ref="UCN8" si="47515">IF($C$8=0,"0",(UCM8*($C$8+1)))</f>
        <v>0</v>
      </c>
      <c r="UCO8" s="59" t="str">
        <f t="shared" ref="UCO8" si="47516">IF($C$8=0,"0",(UCN8*($C$8+1)))</f>
        <v>0</v>
      </c>
      <c r="UCP8" s="59" t="str">
        <f t="shared" ref="UCP8" si="47517">IF($C$8=0,"0",(UCO8*($C$8+1)))</f>
        <v>0</v>
      </c>
      <c r="UCQ8" s="59" t="str">
        <f t="shared" ref="UCQ8" si="47518">IF($C$8=0,"0",(UCP8*($C$8+1)))</f>
        <v>0</v>
      </c>
      <c r="UCR8" s="59" t="str">
        <f t="shared" ref="UCR8" si="47519">IF($C$8=0,"0",(UCQ8*($C$8+1)))</f>
        <v>0</v>
      </c>
      <c r="UCS8" s="59" t="str">
        <f t="shared" ref="UCS8" si="47520">IF($C$8=0,"0",(UCR8*($C$8+1)))</f>
        <v>0</v>
      </c>
      <c r="UCT8" s="59" t="str">
        <f t="shared" ref="UCT8" si="47521">IF($C$8=0,"0",(UCS8*($C$8+1)))</f>
        <v>0</v>
      </c>
      <c r="UCU8" s="59" t="str">
        <f t="shared" ref="UCU8" si="47522">IF($C$8=0,"0",(UCT8*($C$8+1)))</f>
        <v>0</v>
      </c>
      <c r="UCV8" s="59" t="str">
        <f t="shared" ref="UCV8" si="47523">IF($C$8=0,"0",(UCU8*($C$8+1)))</f>
        <v>0</v>
      </c>
      <c r="UCW8" s="59" t="str">
        <f t="shared" ref="UCW8" si="47524">IF($C$8=0,"0",(UCV8*($C$8+1)))</f>
        <v>0</v>
      </c>
      <c r="UCX8" s="59" t="str">
        <f t="shared" ref="UCX8" si="47525">IF($C$8=0,"0",(UCW8*($C$8+1)))</f>
        <v>0</v>
      </c>
      <c r="UCY8" s="59" t="str">
        <f t="shared" ref="UCY8" si="47526">IF($C$8=0,"0",(UCX8*($C$8+1)))</f>
        <v>0</v>
      </c>
      <c r="UCZ8" s="59" t="str">
        <f t="shared" ref="UCZ8" si="47527">IF($C$8=0,"0",(UCY8*($C$8+1)))</f>
        <v>0</v>
      </c>
      <c r="UDA8" s="59" t="str">
        <f t="shared" ref="UDA8" si="47528">IF($C$8=0,"0",(UCZ8*($C$8+1)))</f>
        <v>0</v>
      </c>
      <c r="UDB8" s="59" t="str">
        <f t="shared" ref="UDB8" si="47529">IF($C$8=0,"0",(UDA8*($C$8+1)))</f>
        <v>0</v>
      </c>
      <c r="UDC8" s="59" t="str">
        <f t="shared" ref="UDC8" si="47530">IF($C$8=0,"0",(UDB8*($C$8+1)))</f>
        <v>0</v>
      </c>
      <c r="UDD8" s="59" t="str">
        <f t="shared" ref="UDD8" si="47531">IF($C$8=0,"0",(UDC8*($C$8+1)))</f>
        <v>0</v>
      </c>
      <c r="UDE8" s="59" t="str">
        <f t="shared" ref="UDE8" si="47532">IF($C$8=0,"0",(UDD8*($C$8+1)))</f>
        <v>0</v>
      </c>
      <c r="UDF8" s="59" t="str">
        <f t="shared" ref="UDF8" si="47533">IF($C$8=0,"0",(UDE8*($C$8+1)))</f>
        <v>0</v>
      </c>
      <c r="UDG8" s="59" t="str">
        <f t="shared" ref="UDG8" si="47534">IF($C$8=0,"0",(UDF8*($C$8+1)))</f>
        <v>0</v>
      </c>
      <c r="UDH8" s="59" t="str">
        <f t="shared" ref="UDH8" si="47535">IF($C$8=0,"0",(UDG8*($C$8+1)))</f>
        <v>0</v>
      </c>
      <c r="UDI8" s="59" t="str">
        <f t="shared" ref="UDI8" si="47536">IF($C$8=0,"0",(UDH8*($C$8+1)))</f>
        <v>0</v>
      </c>
      <c r="UDJ8" s="59" t="str">
        <f t="shared" ref="UDJ8" si="47537">IF($C$8=0,"0",(UDI8*($C$8+1)))</f>
        <v>0</v>
      </c>
      <c r="UDK8" s="59" t="str">
        <f t="shared" ref="UDK8" si="47538">IF($C$8=0,"0",(UDJ8*($C$8+1)))</f>
        <v>0</v>
      </c>
      <c r="UDL8" s="59" t="str">
        <f t="shared" ref="UDL8" si="47539">IF($C$8=0,"0",(UDK8*($C$8+1)))</f>
        <v>0</v>
      </c>
      <c r="UDM8" s="59" t="str">
        <f t="shared" ref="UDM8" si="47540">IF($C$8=0,"0",(UDL8*($C$8+1)))</f>
        <v>0</v>
      </c>
      <c r="UDN8" s="59" t="str">
        <f t="shared" ref="UDN8" si="47541">IF($C$8=0,"0",(UDM8*($C$8+1)))</f>
        <v>0</v>
      </c>
      <c r="UDO8" s="59" t="str">
        <f t="shared" ref="UDO8" si="47542">IF($C$8=0,"0",(UDN8*($C$8+1)))</f>
        <v>0</v>
      </c>
      <c r="UDP8" s="59" t="str">
        <f t="shared" ref="UDP8" si="47543">IF($C$8=0,"0",(UDO8*($C$8+1)))</f>
        <v>0</v>
      </c>
      <c r="UDQ8" s="59" t="str">
        <f t="shared" ref="UDQ8" si="47544">IF($C$8=0,"0",(UDP8*($C$8+1)))</f>
        <v>0</v>
      </c>
      <c r="UDR8" s="59" t="str">
        <f t="shared" ref="UDR8" si="47545">IF($C$8=0,"0",(UDQ8*($C$8+1)))</f>
        <v>0</v>
      </c>
      <c r="UDS8" s="59" t="str">
        <f t="shared" ref="UDS8" si="47546">IF($C$8=0,"0",(UDR8*($C$8+1)))</f>
        <v>0</v>
      </c>
      <c r="UDT8" s="59" t="str">
        <f t="shared" ref="UDT8" si="47547">IF($C$8=0,"0",(UDS8*($C$8+1)))</f>
        <v>0</v>
      </c>
      <c r="UDU8" s="59" t="str">
        <f t="shared" ref="UDU8" si="47548">IF($C$8=0,"0",(UDT8*($C$8+1)))</f>
        <v>0</v>
      </c>
      <c r="UDV8" s="59" t="str">
        <f t="shared" ref="UDV8" si="47549">IF($C$8=0,"0",(UDU8*($C$8+1)))</f>
        <v>0</v>
      </c>
      <c r="UDW8" s="59" t="str">
        <f t="shared" ref="UDW8" si="47550">IF($C$8=0,"0",(UDV8*($C$8+1)))</f>
        <v>0</v>
      </c>
      <c r="UDX8" s="59" t="str">
        <f t="shared" ref="UDX8" si="47551">IF($C$8=0,"0",(UDW8*($C$8+1)))</f>
        <v>0</v>
      </c>
      <c r="UDY8" s="59" t="str">
        <f t="shared" ref="UDY8" si="47552">IF($C$8=0,"0",(UDX8*($C$8+1)))</f>
        <v>0</v>
      </c>
      <c r="UDZ8" s="59" t="str">
        <f t="shared" ref="UDZ8" si="47553">IF($C$8=0,"0",(UDY8*($C$8+1)))</f>
        <v>0</v>
      </c>
      <c r="UEA8" s="59" t="str">
        <f t="shared" ref="UEA8" si="47554">IF($C$8=0,"0",(UDZ8*($C$8+1)))</f>
        <v>0</v>
      </c>
      <c r="UEB8" s="59" t="str">
        <f t="shared" ref="UEB8" si="47555">IF($C$8=0,"0",(UEA8*($C$8+1)))</f>
        <v>0</v>
      </c>
      <c r="UEC8" s="59" t="str">
        <f t="shared" ref="UEC8" si="47556">IF($C$8=0,"0",(UEB8*($C$8+1)))</f>
        <v>0</v>
      </c>
      <c r="UED8" s="59" t="str">
        <f t="shared" ref="UED8" si="47557">IF($C$8=0,"0",(UEC8*($C$8+1)))</f>
        <v>0</v>
      </c>
      <c r="UEE8" s="59" t="str">
        <f t="shared" ref="UEE8" si="47558">IF($C$8=0,"0",(UED8*($C$8+1)))</f>
        <v>0</v>
      </c>
      <c r="UEF8" s="59" t="str">
        <f t="shared" ref="UEF8" si="47559">IF($C$8=0,"0",(UEE8*($C$8+1)))</f>
        <v>0</v>
      </c>
      <c r="UEG8" s="59" t="str">
        <f t="shared" ref="UEG8" si="47560">IF($C$8=0,"0",(UEF8*($C$8+1)))</f>
        <v>0</v>
      </c>
      <c r="UEH8" s="59" t="str">
        <f t="shared" ref="UEH8" si="47561">IF($C$8=0,"0",(UEG8*($C$8+1)))</f>
        <v>0</v>
      </c>
      <c r="UEI8" s="59" t="str">
        <f t="shared" ref="UEI8" si="47562">IF($C$8=0,"0",(UEH8*($C$8+1)))</f>
        <v>0</v>
      </c>
      <c r="UEJ8" s="59" t="str">
        <f t="shared" ref="UEJ8" si="47563">IF($C$8=0,"0",(UEI8*($C$8+1)))</f>
        <v>0</v>
      </c>
      <c r="UEK8" s="59" t="str">
        <f t="shared" ref="UEK8" si="47564">IF($C$8=0,"0",(UEJ8*($C$8+1)))</f>
        <v>0</v>
      </c>
      <c r="UEL8" s="59" t="str">
        <f t="shared" ref="UEL8" si="47565">IF($C$8=0,"0",(UEK8*($C$8+1)))</f>
        <v>0</v>
      </c>
      <c r="UEM8" s="59" t="str">
        <f t="shared" ref="UEM8" si="47566">IF($C$8=0,"0",(UEL8*($C$8+1)))</f>
        <v>0</v>
      </c>
      <c r="UEN8" s="59" t="str">
        <f t="shared" ref="UEN8" si="47567">IF($C$8=0,"0",(UEM8*($C$8+1)))</f>
        <v>0</v>
      </c>
      <c r="UEO8" s="59" t="str">
        <f t="shared" ref="UEO8" si="47568">IF($C$8=0,"0",(UEN8*($C$8+1)))</f>
        <v>0</v>
      </c>
      <c r="UEP8" s="59" t="str">
        <f t="shared" ref="UEP8" si="47569">IF($C$8=0,"0",(UEO8*($C$8+1)))</f>
        <v>0</v>
      </c>
      <c r="UEQ8" s="59" t="str">
        <f t="shared" ref="UEQ8" si="47570">IF($C$8=0,"0",(UEP8*($C$8+1)))</f>
        <v>0</v>
      </c>
      <c r="UER8" s="59" t="str">
        <f t="shared" ref="UER8" si="47571">IF($C$8=0,"0",(UEQ8*($C$8+1)))</f>
        <v>0</v>
      </c>
      <c r="UES8" s="59" t="str">
        <f t="shared" ref="UES8" si="47572">IF($C$8=0,"0",(UER8*($C$8+1)))</f>
        <v>0</v>
      </c>
      <c r="UET8" s="59" t="str">
        <f t="shared" ref="UET8" si="47573">IF($C$8=0,"0",(UES8*($C$8+1)))</f>
        <v>0</v>
      </c>
      <c r="UEU8" s="59" t="str">
        <f t="shared" ref="UEU8" si="47574">IF($C$8=0,"0",(UET8*($C$8+1)))</f>
        <v>0</v>
      </c>
      <c r="UEV8" s="59" t="str">
        <f t="shared" ref="UEV8" si="47575">IF($C$8=0,"0",(UEU8*($C$8+1)))</f>
        <v>0</v>
      </c>
      <c r="UEW8" s="59" t="str">
        <f t="shared" ref="UEW8" si="47576">IF($C$8=0,"0",(UEV8*($C$8+1)))</f>
        <v>0</v>
      </c>
      <c r="UEX8" s="59" t="str">
        <f t="shared" ref="UEX8" si="47577">IF($C$8=0,"0",(UEW8*($C$8+1)))</f>
        <v>0</v>
      </c>
      <c r="UEY8" s="59" t="str">
        <f t="shared" ref="UEY8" si="47578">IF($C$8=0,"0",(UEX8*($C$8+1)))</f>
        <v>0</v>
      </c>
      <c r="UEZ8" s="59" t="str">
        <f t="shared" ref="UEZ8" si="47579">IF($C$8=0,"0",(UEY8*($C$8+1)))</f>
        <v>0</v>
      </c>
      <c r="UFA8" s="59" t="str">
        <f t="shared" ref="UFA8" si="47580">IF($C$8=0,"0",(UEZ8*($C$8+1)))</f>
        <v>0</v>
      </c>
      <c r="UFB8" s="59" t="str">
        <f t="shared" ref="UFB8" si="47581">IF($C$8=0,"0",(UFA8*($C$8+1)))</f>
        <v>0</v>
      </c>
      <c r="UFC8" s="59" t="str">
        <f t="shared" ref="UFC8" si="47582">IF($C$8=0,"0",(UFB8*($C$8+1)))</f>
        <v>0</v>
      </c>
      <c r="UFD8" s="59" t="str">
        <f t="shared" ref="UFD8" si="47583">IF($C$8=0,"0",(UFC8*($C$8+1)))</f>
        <v>0</v>
      </c>
      <c r="UFE8" s="59" t="str">
        <f t="shared" ref="UFE8" si="47584">IF($C$8=0,"0",(UFD8*($C$8+1)))</f>
        <v>0</v>
      </c>
      <c r="UFF8" s="59" t="str">
        <f t="shared" ref="UFF8" si="47585">IF($C$8=0,"0",(UFE8*($C$8+1)))</f>
        <v>0</v>
      </c>
      <c r="UFG8" s="59" t="str">
        <f t="shared" ref="UFG8" si="47586">IF($C$8=0,"0",(UFF8*($C$8+1)))</f>
        <v>0</v>
      </c>
      <c r="UFH8" s="59" t="str">
        <f t="shared" ref="UFH8" si="47587">IF($C$8=0,"0",(UFG8*($C$8+1)))</f>
        <v>0</v>
      </c>
      <c r="UFI8" s="59" t="str">
        <f t="shared" ref="UFI8" si="47588">IF($C$8=0,"0",(UFH8*($C$8+1)))</f>
        <v>0</v>
      </c>
      <c r="UFJ8" s="59" t="str">
        <f t="shared" ref="UFJ8" si="47589">IF($C$8=0,"0",(UFI8*($C$8+1)))</f>
        <v>0</v>
      </c>
      <c r="UFK8" s="59" t="str">
        <f t="shared" ref="UFK8" si="47590">IF($C$8=0,"0",(UFJ8*($C$8+1)))</f>
        <v>0</v>
      </c>
      <c r="UFL8" s="59" t="str">
        <f t="shared" ref="UFL8" si="47591">IF($C$8=0,"0",(UFK8*($C$8+1)))</f>
        <v>0</v>
      </c>
      <c r="UFM8" s="59" t="str">
        <f t="shared" ref="UFM8" si="47592">IF($C$8=0,"0",(UFL8*($C$8+1)))</f>
        <v>0</v>
      </c>
      <c r="UFN8" s="59" t="str">
        <f t="shared" ref="UFN8" si="47593">IF($C$8=0,"0",(UFM8*($C$8+1)))</f>
        <v>0</v>
      </c>
      <c r="UFO8" s="59" t="str">
        <f t="shared" ref="UFO8" si="47594">IF($C$8=0,"0",(UFN8*($C$8+1)))</f>
        <v>0</v>
      </c>
      <c r="UFP8" s="59" t="str">
        <f t="shared" ref="UFP8" si="47595">IF($C$8=0,"0",(UFO8*($C$8+1)))</f>
        <v>0</v>
      </c>
      <c r="UFQ8" s="59" t="str">
        <f t="shared" ref="UFQ8" si="47596">IF($C$8=0,"0",(UFP8*($C$8+1)))</f>
        <v>0</v>
      </c>
      <c r="UFR8" s="59" t="str">
        <f t="shared" ref="UFR8" si="47597">IF($C$8=0,"0",(UFQ8*($C$8+1)))</f>
        <v>0</v>
      </c>
      <c r="UFS8" s="59" t="str">
        <f t="shared" ref="UFS8" si="47598">IF($C$8=0,"0",(UFR8*($C$8+1)))</f>
        <v>0</v>
      </c>
      <c r="UFT8" s="59" t="str">
        <f t="shared" ref="UFT8" si="47599">IF($C$8=0,"0",(UFS8*($C$8+1)))</f>
        <v>0</v>
      </c>
      <c r="UFU8" s="59" t="str">
        <f t="shared" ref="UFU8" si="47600">IF($C$8=0,"0",(UFT8*($C$8+1)))</f>
        <v>0</v>
      </c>
      <c r="UFV8" s="59" t="str">
        <f t="shared" ref="UFV8" si="47601">IF($C$8=0,"0",(UFU8*($C$8+1)))</f>
        <v>0</v>
      </c>
      <c r="UFW8" s="59" t="str">
        <f t="shared" ref="UFW8" si="47602">IF($C$8=0,"0",(UFV8*($C$8+1)))</f>
        <v>0</v>
      </c>
      <c r="UFX8" s="59" t="str">
        <f t="shared" ref="UFX8" si="47603">IF($C$8=0,"0",(UFW8*($C$8+1)))</f>
        <v>0</v>
      </c>
      <c r="UFY8" s="59" t="str">
        <f t="shared" ref="UFY8" si="47604">IF($C$8=0,"0",(UFX8*($C$8+1)))</f>
        <v>0</v>
      </c>
      <c r="UFZ8" s="59" t="str">
        <f t="shared" ref="UFZ8" si="47605">IF($C$8=0,"0",(UFY8*($C$8+1)))</f>
        <v>0</v>
      </c>
      <c r="UGA8" s="59" t="str">
        <f t="shared" ref="UGA8" si="47606">IF($C$8=0,"0",(UFZ8*($C$8+1)))</f>
        <v>0</v>
      </c>
      <c r="UGB8" s="59" t="str">
        <f t="shared" ref="UGB8" si="47607">IF($C$8=0,"0",(UGA8*($C$8+1)))</f>
        <v>0</v>
      </c>
      <c r="UGC8" s="59" t="str">
        <f t="shared" ref="UGC8" si="47608">IF($C$8=0,"0",(UGB8*($C$8+1)))</f>
        <v>0</v>
      </c>
      <c r="UGD8" s="59" t="str">
        <f t="shared" ref="UGD8" si="47609">IF($C$8=0,"0",(UGC8*($C$8+1)))</f>
        <v>0</v>
      </c>
      <c r="UGE8" s="59" t="str">
        <f t="shared" ref="UGE8" si="47610">IF($C$8=0,"0",(UGD8*($C$8+1)))</f>
        <v>0</v>
      </c>
      <c r="UGF8" s="59" t="str">
        <f t="shared" ref="UGF8" si="47611">IF($C$8=0,"0",(UGE8*($C$8+1)))</f>
        <v>0</v>
      </c>
      <c r="UGG8" s="59" t="str">
        <f t="shared" ref="UGG8" si="47612">IF($C$8=0,"0",(UGF8*($C$8+1)))</f>
        <v>0</v>
      </c>
      <c r="UGH8" s="59" t="str">
        <f t="shared" ref="UGH8" si="47613">IF($C$8=0,"0",(UGG8*($C$8+1)))</f>
        <v>0</v>
      </c>
      <c r="UGI8" s="59" t="str">
        <f t="shared" ref="UGI8" si="47614">IF($C$8=0,"0",(UGH8*($C$8+1)))</f>
        <v>0</v>
      </c>
      <c r="UGJ8" s="59" t="str">
        <f t="shared" ref="UGJ8" si="47615">IF($C$8=0,"0",(UGI8*($C$8+1)))</f>
        <v>0</v>
      </c>
      <c r="UGK8" s="59" t="str">
        <f t="shared" ref="UGK8" si="47616">IF($C$8=0,"0",(UGJ8*($C$8+1)))</f>
        <v>0</v>
      </c>
      <c r="UGL8" s="59" t="str">
        <f t="shared" ref="UGL8" si="47617">IF($C$8=0,"0",(UGK8*($C$8+1)))</f>
        <v>0</v>
      </c>
      <c r="UGM8" s="59" t="str">
        <f t="shared" ref="UGM8" si="47618">IF($C$8=0,"0",(UGL8*($C$8+1)))</f>
        <v>0</v>
      </c>
      <c r="UGN8" s="59" t="str">
        <f t="shared" ref="UGN8" si="47619">IF($C$8=0,"0",(UGM8*($C$8+1)))</f>
        <v>0</v>
      </c>
      <c r="UGO8" s="59" t="str">
        <f t="shared" ref="UGO8" si="47620">IF($C$8=0,"0",(UGN8*($C$8+1)))</f>
        <v>0</v>
      </c>
      <c r="UGP8" s="59" t="str">
        <f t="shared" ref="UGP8" si="47621">IF($C$8=0,"0",(UGO8*($C$8+1)))</f>
        <v>0</v>
      </c>
      <c r="UGQ8" s="59" t="str">
        <f t="shared" ref="UGQ8" si="47622">IF($C$8=0,"0",(UGP8*($C$8+1)))</f>
        <v>0</v>
      </c>
      <c r="UGR8" s="59" t="str">
        <f t="shared" ref="UGR8" si="47623">IF($C$8=0,"0",(UGQ8*($C$8+1)))</f>
        <v>0</v>
      </c>
      <c r="UGS8" s="59" t="str">
        <f t="shared" ref="UGS8" si="47624">IF($C$8=0,"0",(UGR8*($C$8+1)))</f>
        <v>0</v>
      </c>
      <c r="UGT8" s="59" t="str">
        <f t="shared" ref="UGT8" si="47625">IF($C$8=0,"0",(UGS8*($C$8+1)))</f>
        <v>0</v>
      </c>
      <c r="UGU8" s="59" t="str">
        <f t="shared" ref="UGU8" si="47626">IF($C$8=0,"0",(UGT8*($C$8+1)))</f>
        <v>0</v>
      </c>
      <c r="UGV8" s="59" t="str">
        <f t="shared" ref="UGV8" si="47627">IF($C$8=0,"0",(UGU8*($C$8+1)))</f>
        <v>0</v>
      </c>
      <c r="UGW8" s="59" t="str">
        <f t="shared" ref="UGW8" si="47628">IF($C$8=0,"0",(UGV8*($C$8+1)))</f>
        <v>0</v>
      </c>
      <c r="UGX8" s="59" t="str">
        <f t="shared" ref="UGX8" si="47629">IF($C$8=0,"0",(UGW8*($C$8+1)))</f>
        <v>0</v>
      </c>
      <c r="UGY8" s="59" t="str">
        <f t="shared" ref="UGY8" si="47630">IF($C$8=0,"0",(UGX8*($C$8+1)))</f>
        <v>0</v>
      </c>
      <c r="UGZ8" s="59" t="str">
        <f t="shared" ref="UGZ8" si="47631">IF($C$8=0,"0",(UGY8*($C$8+1)))</f>
        <v>0</v>
      </c>
      <c r="UHA8" s="59" t="str">
        <f t="shared" ref="UHA8" si="47632">IF($C$8=0,"0",(UGZ8*($C$8+1)))</f>
        <v>0</v>
      </c>
      <c r="UHB8" s="59" t="str">
        <f t="shared" ref="UHB8" si="47633">IF($C$8=0,"0",(UHA8*($C$8+1)))</f>
        <v>0</v>
      </c>
      <c r="UHC8" s="59" t="str">
        <f t="shared" ref="UHC8" si="47634">IF($C$8=0,"0",(UHB8*($C$8+1)))</f>
        <v>0</v>
      </c>
      <c r="UHD8" s="59" t="str">
        <f t="shared" ref="UHD8" si="47635">IF($C$8=0,"0",(UHC8*($C$8+1)))</f>
        <v>0</v>
      </c>
      <c r="UHE8" s="59" t="str">
        <f t="shared" ref="UHE8" si="47636">IF($C$8=0,"0",(UHD8*($C$8+1)))</f>
        <v>0</v>
      </c>
      <c r="UHF8" s="59" t="str">
        <f t="shared" ref="UHF8" si="47637">IF($C$8=0,"0",(UHE8*($C$8+1)))</f>
        <v>0</v>
      </c>
      <c r="UHG8" s="59" t="str">
        <f t="shared" ref="UHG8" si="47638">IF($C$8=0,"0",(UHF8*($C$8+1)))</f>
        <v>0</v>
      </c>
      <c r="UHH8" s="59" t="str">
        <f t="shared" ref="UHH8" si="47639">IF($C$8=0,"0",(UHG8*($C$8+1)))</f>
        <v>0</v>
      </c>
      <c r="UHI8" s="59" t="str">
        <f t="shared" ref="UHI8" si="47640">IF($C$8=0,"0",(UHH8*($C$8+1)))</f>
        <v>0</v>
      </c>
      <c r="UHJ8" s="59" t="str">
        <f t="shared" ref="UHJ8" si="47641">IF($C$8=0,"0",(UHI8*($C$8+1)))</f>
        <v>0</v>
      </c>
      <c r="UHK8" s="59" t="str">
        <f t="shared" ref="UHK8" si="47642">IF($C$8=0,"0",(UHJ8*($C$8+1)))</f>
        <v>0</v>
      </c>
      <c r="UHL8" s="59" t="str">
        <f t="shared" ref="UHL8" si="47643">IF($C$8=0,"0",(UHK8*($C$8+1)))</f>
        <v>0</v>
      </c>
      <c r="UHM8" s="59" t="str">
        <f t="shared" ref="UHM8" si="47644">IF($C$8=0,"0",(UHL8*($C$8+1)))</f>
        <v>0</v>
      </c>
      <c r="UHN8" s="59" t="str">
        <f t="shared" ref="UHN8" si="47645">IF($C$8=0,"0",(UHM8*($C$8+1)))</f>
        <v>0</v>
      </c>
      <c r="UHO8" s="59" t="str">
        <f t="shared" ref="UHO8" si="47646">IF($C$8=0,"0",(UHN8*($C$8+1)))</f>
        <v>0</v>
      </c>
      <c r="UHP8" s="59" t="str">
        <f t="shared" ref="UHP8" si="47647">IF($C$8=0,"0",(UHO8*($C$8+1)))</f>
        <v>0</v>
      </c>
      <c r="UHQ8" s="59" t="str">
        <f t="shared" ref="UHQ8" si="47648">IF($C$8=0,"0",(UHP8*($C$8+1)))</f>
        <v>0</v>
      </c>
      <c r="UHR8" s="59" t="str">
        <f t="shared" ref="UHR8" si="47649">IF($C$8=0,"0",(UHQ8*($C$8+1)))</f>
        <v>0</v>
      </c>
      <c r="UHS8" s="59" t="str">
        <f t="shared" ref="UHS8" si="47650">IF($C$8=0,"0",(UHR8*($C$8+1)))</f>
        <v>0</v>
      </c>
      <c r="UHT8" s="59" t="str">
        <f t="shared" ref="UHT8" si="47651">IF($C$8=0,"0",(UHS8*($C$8+1)))</f>
        <v>0</v>
      </c>
      <c r="UHU8" s="59" t="str">
        <f t="shared" ref="UHU8" si="47652">IF($C$8=0,"0",(UHT8*($C$8+1)))</f>
        <v>0</v>
      </c>
      <c r="UHV8" s="59" t="str">
        <f t="shared" ref="UHV8" si="47653">IF($C$8=0,"0",(UHU8*($C$8+1)))</f>
        <v>0</v>
      </c>
      <c r="UHW8" s="59" t="str">
        <f t="shared" ref="UHW8" si="47654">IF($C$8=0,"0",(UHV8*($C$8+1)))</f>
        <v>0</v>
      </c>
      <c r="UHX8" s="59" t="str">
        <f t="shared" ref="UHX8" si="47655">IF($C$8=0,"0",(UHW8*($C$8+1)))</f>
        <v>0</v>
      </c>
      <c r="UHY8" s="59" t="str">
        <f t="shared" ref="UHY8" si="47656">IF($C$8=0,"0",(UHX8*($C$8+1)))</f>
        <v>0</v>
      </c>
      <c r="UHZ8" s="59" t="str">
        <f t="shared" ref="UHZ8" si="47657">IF($C$8=0,"0",(UHY8*($C$8+1)))</f>
        <v>0</v>
      </c>
      <c r="UIA8" s="59" t="str">
        <f t="shared" ref="UIA8" si="47658">IF($C$8=0,"0",(UHZ8*($C$8+1)))</f>
        <v>0</v>
      </c>
      <c r="UIB8" s="59" t="str">
        <f t="shared" ref="UIB8" si="47659">IF($C$8=0,"0",(UIA8*($C$8+1)))</f>
        <v>0</v>
      </c>
      <c r="UIC8" s="59" t="str">
        <f t="shared" ref="UIC8" si="47660">IF($C$8=0,"0",(UIB8*($C$8+1)))</f>
        <v>0</v>
      </c>
      <c r="UID8" s="59" t="str">
        <f t="shared" ref="UID8" si="47661">IF($C$8=0,"0",(UIC8*($C$8+1)))</f>
        <v>0</v>
      </c>
      <c r="UIE8" s="59" t="str">
        <f t="shared" ref="UIE8" si="47662">IF($C$8=0,"0",(UID8*($C$8+1)))</f>
        <v>0</v>
      </c>
      <c r="UIF8" s="59" t="str">
        <f t="shared" ref="UIF8" si="47663">IF($C$8=0,"0",(UIE8*($C$8+1)))</f>
        <v>0</v>
      </c>
      <c r="UIG8" s="59" t="str">
        <f t="shared" ref="UIG8" si="47664">IF($C$8=0,"0",(UIF8*($C$8+1)))</f>
        <v>0</v>
      </c>
      <c r="UIH8" s="59" t="str">
        <f t="shared" ref="UIH8" si="47665">IF($C$8=0,"0",(UIG8*($C$8+1)))</f>
        <v>0</v>
      </c>
      <c r="UII8" s="59" t="str">
        <f t="shared" ref="UII8" si="47666">IF($C$8=0,"0",(UIH8*($C$8+1)))</f>
        <v>0</v>
      </c>
      <c r="UIJ8" s="59" t="str">
        <f t="shared" ref="UIJ8" si="47667">IF($C$8=0,"0",(UII8*($C$8+1)))</f>
        <v>0</v>
      </c>
      <c r="UIK8" s="59" t="str">
        <f t="shared" ref="UIK8" si="47668">IF($C$8=0,"0",(UIJ8*($C$8+1)))</f>
        <v>0</v>
      </c>
      <c r="UIL8" s="59" t="str">
        <f t="shared" ref="UIL8" si="47669">IF($C$8=0,"0",(UIK8*($C$8+1)))</f>
        <v>0</v>
      </c>
      <c r="UIM8" s="59" t="str">
        <f t="shared" ref="UIM8" si="47670">IF($C$8=0,"0",(UIL8*($C$8+1)))</f>
        <v>0</v>
      </c>
      <c r="UIN8" s="59" t="str">
        <f t="shared" ref="UIN8" si="47671">IF($C$8=0,"0",(UIM8*($C$8+1)))</f>
        <v>0</v>
      </c>
      <c r="UIO8" s="59" t="str">
        <f t="shared" ref="UIO8" si="47672">IF($C$8=0,"0",(UIN8*($C$8+1)))</f>
        <v>0</v>
      </c>
      <c r="UIP8" s="59" t="str">
        <f t="shared" ref="UIP8" si="47673">IF($C$8=0,"0",(UIO8*($C$8+1)))</f>
        <v>0</v>
      </c>
      <c r="UIQ8" s="59" t="str">
        <f t="shared" ref="UIQ8" si="47674">IF($C$8=0,"0",(UIP8*($C$8+1)))</f>
        <v>0</v>
      </c>
      <c r="UIR8" s="59" t="str">
        <f t="shared" ref="UIR8" si="47675">IF($C$8=0,"0",(UIQ8*($C$8+1)))</f>
        <v>0</v>
      </c>
      <c r="UIS8" s="59" t="str">
        <f t="shared" ref="UIS8" si="47676">IF($C$8=0,"0",(UIR8*($C$8+1)))</f>
        <v>0</v>
      </c>
      <c r="UIT8" s="59" t="str">
        <f t="shared" ref="UIT8" si="47677">IF($C$8=0,"0",(UIS8*($C$8+1)))</f>
        <v>0</v>
      </c>
      <c r="UIU8" s="59" t="str">
        <f t="shared" ref="UIU8" si="47678">IF($C$8=0,"0",(UIT8*($C$8+1)))</f>
        <v>0</v>
      </c>
      <c r="UIV8" s="59" t="str">
        <f t="shared" ref="UIV8" si="47679">IF($C$8=0,"0",(UIU8*($C$8+1)))</f>
        <v>0</v>
      </c>
      <c r="UIW8" s="59" t="str">
        <f t="shared" ref="UIW8" si="47680">IF($C$8=0,"0",(UIV8*($C$8+1)))</f>
        <v>0</v>
      </c>
      <c r="UIX8" s="59" t="str">
        <f t="shared" ref="UIX8" si="47681">IF($C$8=0,"0",(UIW8*($C$8+1)))</f>
        <v>0</v>
      </c>
      <c r="UIY8" s="59" t="str">
        <f t="shared" ref="UIY8" si="47682">IF($C$8=0,"0",(UIX8*($C$8+1)))</f>
        <v>0</v>
      </c>
      <c r="UIZ8" s="59" t="str">
        <f t="shared" ref="UIZ8" si="47683">IF($C$8=0,"0",(UIY8*($C$8+1)))</f>
        <v>0</v>
      </c>
      <c r="UJA8" s="59" t="str">
        <f t="shared" ref="UJA8" si="47684">IF($C$8=0,"0",(UIZ8*($C$8+1)))</f>
        <v>0</v>
      </c>
      <c r="UJB8" s="59" t="str">
        <f t="shared" ref="UJB8" si="47685">IF($C$8=0,"0",(UJA8*($C$8+1)))</f>
        <v>0</v>
      </c>
      <c r="UJC8" s="59" t="str">
        <f t="shared" ref="UJC8" si="47686">IF($C$8=0,"0",(UJB8*($C$8+1)))</f>
        <v>0</v>
      </c>
      <c r="UJD8" s="59" t="str">
        <f t="shared" ref="UJD8" si="47687">IF($C$8=0,"0",(UJC8*($C$8+1)))</f>
        <v>0</v>
      </c>
      <c r="UJE8" s="59" t="str">
        <f t="shared" ref="UJE8" si="47688">IF($C$8=0,"0",(UJD8*($C$8+1)))</f>
        <v>0</v>
      </c>
      <c r="UJF8" s="59" t="str">
        <f t="shared" ref="UJF8" si="47689">IF($C$8=0,"0",(UJE8*($C$8+1)))</f>
        <v>0</v>
      </c>
      <c r="UJG8" s="59" t="str">
        <f t="shared" ref="UJG8" si="47690">IF($C$8=0,"0",(UJF8*($C$8+1)))</f>
        <v>0</v>
      </c>
      <c r="UJH8" s="59" t="str">
        <f t="shared" ref="UJH8" si="47691">IF($C$8=0,"0",(UJG8*($C$8+1)))</f>
        <v>0</v>
      </c>
      <c r="UJI8" s="59" t="str">
        <f t="shared" ref="UJI8" si="47692">IF($C$8=0,"0",(UJH8*($C$8+1)))</f>
        <v>0</v>
      </c>
      <c r="UJJ8" s="59" t="str">
        <f t="shared" ref="UJJ8" si="47693">IF($C$8=0,"0",(UJI8*($C$8+1)))</f>
        <v>0</v>
      </c>
      <c r="UJK8" s="59" t="str">
        <f t="shared" ref="UJK8" si="47694">IF($C$8=0,"0",(UJJ8*($C$8+1)))</f>
        <v>0</v>
      </c>
      <c r="UJL8" s="59" t="str">
        <f t="shared" ref="UJL8" si="47695">IF($C$8=0,"0",(UJK8*($C$8+1)))</f>
        <v>0</v>
      </c>
      <c r="UJM8" s="59" t="str">
        <f t="shared" ref="UJM8" si="47696">IF($C$8=0,"0",(UJL8*($C$8+1)))</f>
        <v>0</v>
      </c>
      <c r="UJN8" s="59" t="str">
        <f t="shared" ref="UJN8" si="47697">IF($C$8=0,"0",(UJM8*($C$8+1)))</f>
        <v>0</v>
      </c>
      <c r="UJO8" s="59" t="str">
        <f t="shared" ref="UJO8" si="47698">IF($C$8=0,"0",(UJN8*($C$8+1)))</f>
        <v>0</v>
      </c>
      <c r="UJP8" s="59" t="str">
        <f t="shared" ref="UJP8" si="47699">IF($C$8=0,"0",(UJO8*($C$8+1)))</f>
        <v>0</v>
      </c>
      <c r="UJQ8" s="59" t="str">
        <f t="shared" ref="UJQ8" si="47700">IF($C$8=0,"0",(UJP8*($C$8+1)))</f>
        <v>0</v>
      </c>
      <c r="UJR8" s="59" t="str">
        <f t="shared" ref="UJR8" si="47701">IF($C$8=0,"0",(UJQ8*($C$8+1)))</f>
        <v>0</v>
      </c>
      <c r="UJS8" s="59" t="str">
        <f t="shared" ref="UJS8" si="47702">IF($C$8=0,"0",(UJR8*($C$8+1)))</f>
        <v>0</v>
      </c>
      <c r="UJT8" s="59" t="str">
        <f t="shared" ref="UJT8" si="47703">IF($C$8=0,"0",(UJS8*($C$8+1)))</f>
        <v>0</v>
      </c>
      <c r="UJU8" s="59" t="str">
        <f t="shared" ref="UJU8" si="47704">IF($C$8=0,"0",(UJT8*($C$8+1)))</f>
        <v>0</v>
      </c>
      <c r="UJV8" s="59" t="str">
        <f t="shared" ref="UJV8" si="47705">IF($C$8=0,"0",(UJU8*($C$8+1)))</f>
        <v>0</v>
      </c>
      <c r="UJW8" s="59" t="str">
        <f t="shared" ref="UJW8" si="47706">IF($C$8=0,"0",(UJV8*($C$8+1)))</f>
        <v>0</v>
      </c>
      <c r="UJX8" s="59" t="str">
        <f t="shared" ref="UJX8" si="47707">IF($C$8=0,"0",(UJW8*($C$8+1)))</f>
        <v>0</v>
      </c>
      <c r="UJY8" s="59" t="str">
        <f t="shared" ref="UJY8" si="47708">IF($C$8=0,"0",(UJX8*($C$8+1)))</f>
        <v>0</v>
      </c>
      <c r="UJZ8" s="59" t="str">
        <f t="shared" ref="UJZ8" si="47709">IF($C$8=0,"0",(UJY8*($C$8+1)))</f>
        <v>0</v>
      </c>
      <c r="UKA8" s="59" t="str">
        <f t="shared" ref="UKA8" si="47710">IF($C$8=0,"0",(UJZ8*($C$8+1)))</f>
        <v>0</v>
      </c>
      <c r="UKB8" s="59" t="str">
        <f t="shared" ref="UKB8" si="47711">IF($C$8=0,"0",(UKA8*($C$8+1)))</f>
        <v>0</v>
      </c>
      <c r="UKC8" s="59" t="str">
        <f t="shared" ref="UKC8" si="47712">IF($C$8=0,"0",(UKB8*($C$8+1)))</f>
        <v>0</v>
      </c>
      <c r="UKD8" s="59" t="str">
        <f t="shared" ref="UKD8" si="47713">IF($C$8=0,"0",(UKC8*($C$8+1)))</f>
        <v>0</v>
      </c>
      <c r="UKE8" s="59" t="str">
        <f t="shared" ref="UKE8" si="47714">IF($C$8=0,"0",(UKD8*($C$8+1)))</f>
        <v>0</v>
      </c>
      <c r="UKF8" s="59" t="str">
        <f t="shared" ref="UKF8" si="47715">IF($C$8=0,"0",(UKE8*($C$8+1)))</f>
        <v>0</v>
      </c>
      <c r="UKG8" s="59" t="str">
        <f t="shared" ref="UKG8" si="47716">IF($C$8=0,"0",(UKF8*($C$8+1)))</f>
        <v>0</v>
      </c>
      <c r="UKH8" s="59" t="str">
        <f t="shared" ref="UKH8" si="47717">IF($C$8=0,"0",(UKG8*($C$8+1)))</f>
        <v>0</v>
      </c>
      <c r="UKI8" s="59" t="str">
        <f t="shared" ref="UKI8" si="47718">IF($C$8=0,"0",(UKH8*($C$8+1)))</f>
        <v>0</v>
      </c>
      <c r="UKJ8" s="59" t="str">
        <f t="shared" ref="UKJ8" si="47719">IF($C$8=0,"0",(UKI8*($C$8+1)))</f>
        <v>0</v>
      </c>
      <c r="UKK8" s="59" t="str">
        <f t="shared" ref="UKK8" si="47720">IF($C$8=0,"0",(UKJ8*($C$8+1)))</f>
        <v>0</v>
      </c>
      <c r="UKL8" s="59" t="str">
        <f t="shared" ref="UKL8" si="47721">IF($C$8=0,"0",(UKK8*($C$8+1)))</f>
        <v>0</v>
      </c>
      <c r="UKM8" s="59" t="str">
        <f t="shared" ref="UKM8" si="47722">IF($C$8=0,"0",(UKL8*($C$8+1)))</f>
        <v>0</v>
      </c>
      <c r="UKN8" s="59" t="str">
        <f t="shared" ref="UKN8" si="47723">IF($C$8=0,"0",(UKM8*($C$8+1)))</f>
        <v>0</v>
      </c>
      <c r="UKO8" s="59" t="str">
        <f t="shared" ref="UKO8" si="47724">IF($C$8=0,"0",(UKN8*($C$8+1)))</f>
        <v>0</v>
      </c>
      <c r="UKP8" s="59" t="str">
        <f t="shared" ref="UKP8" si="47725">IF($C$8=0,"0",(UKO8*($C$8+1)))</f>
        <v>0</v>
      </c>
      <c r="UKQ8" s="59" t="str">
        <f t="shared" ref="UKQ8" si="47726">IF($C$8=0,"0",(UKP8*($C$8+1)))</f>
        <v>0</v>
      </c>
      <c r="UKR8" s="59" t="str">
        <f t="shared" ref="UKR8" si="47727">IF($C$8=0,"0",(UKQ8*($C$8+1)))</f>
        <v>0</v>
      </c>
      <c r="UKS8" s="59" t="str">
        <f t="shared" ref="UKS8" si="47728">IF($C$8=0,"0",(UKR8*($C$8+1)))</f>
        <v>0</v>
      </c>
      <c r="UKT8" s="59" t="str">
        <f t="shared" ref="UKT8" si="47729">IF($C$8=0,"0",(UKS8*($C$8+1)))</f>
        <v>0</v>
      </c>
      <c r="UKU8" s="59" t="str">
        <f t="shared" ref="UKU8" si="47730">IF($C$8=0,"0",(UKT8*($C$8+1)))</f>
        <v>0</v>
      </c>
      <c r="UKV8" s="59" t="str">
        <f t="shared" ref="UKV8" si="47731">IF($C$8=0,"0",(UKU8*($C$8+1)))</f>
        <v>0</v>
      </c>
      <c r="UKW8" s="59" t="str">
        <f t="shared" ref="UKW8" si="47732">IF($C$8=0,"0",(UKV8*($C$8+1)))</f>
        <v>0</v>
      </c>
      <c r="UKX8" s="59" t="str">
        <f t="shared" ref="UKX8" si="47733">IF($C$8=0,"0",(UKW8*($C$8+1)))</f>
        <v>0</v>
      </c>
      <c r="UKY8" s="59" t="str">
        <f t="shared" ref="UKY8" si="47734">IF($C$8=0,"0",(UKX8*($C$8+1)))</f>
        <v>0</v>
      </c>
      <c r="UKZ8" s="59" t="str">
        <f t="shared" ref="UKZ8" si="47735">IF($C$8=0,"0",(UKY8*($C$8+1)))</f>
        <v>0</v>
      </c>
      <c r="ULA8" s="59" t="str">
        <f t="shared" ref="ULA8" si="47736">IF($C$8=0,"0",(UKZ8*($C$8+1)))</f>
        <v>0</v>
      </c>
      <c r="ULB8" s="59" t="str">
        <f t="shared" ref="ULB8" si="47737">IF($C$8=0,"0",(ULA8*($C$8+1)))</f>
        <v>0</v>
      </c>
      <c r="ULC8" s="59" t="str">
        <f t="shared" ref="ULC8" si="47738">IF($C$8=0,"0",(ULB8*($C$8+1)))</f>
        <v>0</v>
      </c>
      <c r="ULD8" s="59" t="str">
        <f t="shared" ref="ULD8" si="47739">IF($C$8=0,"0",(ULC8*($C$8+1)))</f>
        <v>0</v>
      </c>
      <c r="ULE8" s="59" t="str">
        <f t="shared" ref="ULE8" si="47740">IF($C$8=0,"0",(ULD8*($C$8+1)))</f>
        <v>0</v>
      </c>
      <c r="ULF8" s="59" t="str">
        <f t="shared" ref="ULF8" si="47741">IF($C$8=0,"0",(ULE8*($C$8+1)))</f>
        <v>0</v>
      </c>
      <c r="ULG8" s="59" t="str">
        <f t="shared" ref="ULG8" si="47742">IF($C$8=0,"0",(ULF8*($C$8+1)))</f>
        <v>0</v>
      </c>
      <c r="ULH8" s="59" t="str">
        <f t="shared" ref="ULH8" si="47743">IF($C$8=0,"0",(ULG8*($C$8+1)))</f>
        <v>0</v>
      </c>
      <c r="ULI8" s="59" t="str">
        <f t="shared" ref="ULI8" si="47744">IF($C$8=0,"0",(ULH8*($C$8+1)))</f>
        <v>0</v>
      </c>
      <c r="ULJ8" s="59" t="str">
        <f t="shared" ref="ULJ8" si="47745">IF($C$8=0,"0",(ULI8*($C$8+1)))</f>
        <v>0</v>
      </c>
      <c r="ULK8" s="59" t="str">
        <f t="shared" ref="ULK8" si="47746">IF($C$8=0,"0",(ULJ8*($C$8+1)))</f>
        <v>0</v>
      </c>
      <c r="ULL8" s="59" t="str">
        <f t="shared" ref="ULL8" si="47747">IF($C$8=0,"0",(ULK8*($C$8+1)))</f>
        <v>0</v>
      </c>
      <c r="ULM8" s="59" t="str">
        <f t="shared" ref="ULM8" si="47748">IF($C$8=0,"0",(ULL8*($C$8+1)))</f>
        <v>0</v>
      </c>
      <c r="ULN8" s="59" t="str">
        <f t="shared" ref="ULN8" si="47749">IF($C$8=0,"0",(ULM8*($C$8+1)))</f>
        <v>0</v>
      </c>
      <c r="ULO8" s="59" t="str">
        <f t="shared" ref="ULO8" si="47750">IF($C$8=0,"0",(ULN8*($C$8+1)))</f>
        <v>0</v>
      </c>
      <c r="ULP8" s="59" t="str">
        <f t="shared" ref="ULP8" si="47751">IF($C$8=0,"0",(ULO8*($C$8+1)))</f>
        <v>0</v>
      </c>
      <c r="ULQ8" s="59" t="str">
        <f t="shared" ref="ULQ8" si="47752">IF($C$8=0,"0",(ULP8*($C$8+1)))</f>
        <v>0</v>
      </c>
      <c r="ULR8" s="59" t="str">
        <f t="shared" ref="ULR8" si="47753">IF($C$8=0,"0",(ULQ8*($C$8+1)))</f>
        <v>0</v>
      </c>
      <c r="ULS8" s="59" t="str">
        <f t="shared" ref="ULS8" si="47754">IF($C$8=0,"0",(ULR8*($C$8+1)))</f>
        <v>0</v>
      </c>
      <c r="ULT8" s="59" t="str">
        <f t="shared" ref="ULT8" si="47755">IF($C$8=0,"0",(ULS8*($C$8+1)))</f>
        <v>0</v>
      </c>
      <c r="ULU8" s="59" t="str">
        <f t="shared" ref="ULU8" si="47756">IF($C$8=0,"0",(ULT8*($C$8+1)))</f>
        <v>0</v>
      </c>
      <c r="ULV8" s="59" t="str">
        <f t="shared" ref="ULV8" si="47757">IF($C$8=0,"0",(ULU8*($C$8+1)))</f>
        <v>0</v>
      </c>
      <c r="ULW8" s="59" t="str">
        <f t="shared" ref="ULW8" si="47758">IF($C$8=0,"0",(ULV8*($C$8+1)))</f>
        <v>0</v>
      </c>
      <c r="ULX8" s="59" t="str">
        <f t="shared" ref="ULX8" si="47759">IF($C$8=0,"0",(ULW8*($C$8+1)))</f>
        <v>0</v>
      </c>
      <c r="ULY8" s="59" t="str">
        <f t="shared" ref="ULY8" si="47760">IF($C$8=0,"0",(ULX8*($C$8+1)))</f>
        <v>0</v>
      </c>
      <c r="ULZ8" s="59" t="str">
        <f t="shared" ref="ULZ8" si="47761">IF($C$8=0,"0",(ULY8*($C$8+1)))</f>
        <v>0</v>
      </c>
      <c r="UMA8" s="59" t="str">
        <f t="shared" ref="UMA8" si="47762">IF($C$8=0,"0",(ULZ8*($C$8+1)))</f>
        <v>0</v>
      </c>
      <c r="UMB8" s="59" t="str">
        <f t="shared" ref="UMB8" si="47763">IF($C$8=0,"0",(UMA8*($C$8+1)))</f>
        <v>0</v>
      </c>
      <c r="UMC8" s="59" t="str">
        <f t="shared" ref="UMC8" si="47764">IF($C$8=0,"0",(UMB8*($C$8+1)))</f>
        <v>0</v>
      </c>
      <c r="UMD8" s="59" t="str">
        <f t="shared" ref="UMD8" si="47765">IF($C$8=0,"0",(UMC8*($C$8+1)))</f>
        <v>0</v>
      </c>
      <c r="UME8" s="59" t="str">
        <f t="shared" ref="UME8" si="47766">IF($C$8=0,"0",(UMD8*($C$8+1)))</f>
        <v>0</v>
      </c>
      <c r="UMF8" s="59" t="str">
        <f t="shared" ref="UMF8" si="47767">IF($C$8=0,"0",(UME8*($C$8+1)))</f>
        <v>0</v>
      </c>
      <c r="UMG8" s="59" t="str">
        <f t="shared" ref="UMG8" si="47768">IF($C$8=0,"0",(UMF8*($C$8+1)))</f>
        <v>0</v>
      </c>
      <c r="UMH8" s="59" t="str">
        <f t="shared" ref="UMH8" si="47769">IF($C$8=0,"0",(UMG8*($C$8+1)))</f>
        <v>0</v>
      </c>
      <c r="UMI8" s="59" t="str">
        <f t="shared" ref="UMI8" si="47770">IF($C$8=0,"0",(UMH8*($C$8+1)))</f>
        <v>0</v>
      </c>
      <c r="UMJ8" s="59" t="str">
        <f t="shared" ref="UMJ8" si="47771">IF($C$8=0,"0",(UMI8*($C$8+1)))</f>
        <v>0</v>
      </c>
      <c r="UMK8" s="59" t="str">
        <f t="shared" ref="UMK8" si="47772">IF($C$8=0,"0",(UMJ8*($C$8+1)))</f>
        <v>0</v>
      </c>
      <c r="UML8" s="59" t="str">
        <f t="shared" ref="UML8" si="47773">IF($C$8=0,"0",(UMK8*($C$8+1)))</f>
        <v>0</v>
      </c>
      <c r="UMM8" s="59" t="str">
        <f t="shared" ref="UMM8" si="47774">IF($C$8=0,"0",(UML8*($C$8+1)))</f>
        <v>0</v>
      </c>
      <c r="UMN8" s="59" t="str">
        <f t="shared" ref="UMN8" si="47775">IF($C$8=0,"0",(UMM8*($C$8+1)))</f>
        <v>0</v>
      </c>
      <c r="UMO8" s="59" t="str">
        <f t="shared" ref="UMO8" si="47776">IF($C$8=0,"0",(UMN8*($C$8+1)))</f>
        <v>0</v>
      </c>
      <c r="UMP8" s="59" t="str">
        <f t="shared" ref="UMP8" si="47777">IF($C$8=0,"0",(UMO8*($C$8+1)))</f>
        <v>0</v>
      </c>
      <c r="UMQ8" s="59" t="str">
        <f t="shared" ref="UMQ8" si="47778">IF($C$8=0,"0",(UMP8*($C$8+1)))</f>
        <v>0</v>
      </c>
      <c r="UMR8" s="59" t="str">
        <f t="shared" ref="UMR8" si="47779">IF($C$8=0,"0",(UMQ8*($C$8+1)))</f>
        <v>0</v>
      </c>
      <c r="UMS8" s="59" t="str">
        <f t="shared" ref="UMS8" si="47780">IF($C$8=0,"0",(UMR8*($C$8+1)))</f>
        <v>0</v>
      </c>
      <c r="UMT8" s="59" t="str">
        <f t="shared" ref="UMT8" si="47781">IF($C$8=0,"0",(UMS8*($C$8+1)))</f>
        <v>0</v>
      </c>
      <c r="UMU8" s="59" t="str">
        <f t="shared" ref="UMU8" si="47782">IF($C$8=0,"0",(UMT8*($C$8+1)))</f>
        <v>0</v>
      </c>
      <c r="UMV8" s="59" t="str">
        <f t="shared" ref="UMV8" si="47783">IF($C$8=0,"0",(UMU8*($C$8+1)))</f>
        <v>0</v>
      </c>
      <c r="UMW8" s="59" t="str">
        <f t="shared" ref="UMW8" si="47784">IF($C$8=0,"0",(UMV8*($C$8+1)))</f>
        <v>0</v>
      </c>
      <c r="UMX8" s="59" t="str">
        <f t="shared" ref="UMX8" si="47785">IF($C$8=0,"0",(UMW8*($C$8+1)))</f>
        <v>0</v>
      </c>
      <c r="UMY8" s="59" t="str">
        <f t="shared" ref="UMY8" si="47786">IF($C$8=0,"0",(UMX8*($C$8+1)))</f>
        <v>0</v>
      </c>
      <c r="UMZ8" s="59" t="str">
        <f t="shared" ref="UMZ8" si="47787">IF($C$8=0,"0",(UMY8*($C$8+1)))</f>
        <v>0</v>
      </c>
      <c r="UNA8" s="59" t="str">
        <f t="shared" ref="UNA8" si="47788">IF($C$8=0,"0",(UMZ8*($C$8+1)))</f>
        <v>0</v>
      </c>
      <c r="UNB8" s="59" t="str">
        <f t="shared" ref="UNB8" si="47789">IF($C$8=0,"0",(UNA8*($C$8+1)))</f>
        <v>0</v>
      </c>
      <c r="UNC8" s="59" t="str">
        <f t="shared" ref="UNC8" si="47790">IF($C$8=0,"0",(UNB8*($C$8+1)))</f>
        <v>0</v>
      </c>
      <c r="UND8" s="59" t="str">
        <f t="shared" ref="UND8" si="47791">IF($C$8=0,"0",(UNC8*($C$8+1)))</f>
        <v>0</v>
      </c>
      <c r="UNE8" s="59" t="str">
        <f t="shared" ref="UNE8" si="47792">IF($C$8=0,"0",(UND8*($C$8+1)))</f>
        <v>0</v>
      </c>
      <c r="UNF8" s="59" t="str">
        <f t="shared" ref="UNF8" si="47793">IF($C$8=0,"0",(UNE8*($C$8+1)))</f>
        <v>0</v>
      </c>
      <c r="UNG8" s="59" t="str">
        <f t="shared" ref="UNG8" si="47794">IF($C$8=0,"0",(UNF8*($C$8+1)))</f>
        <v>0</v>
      </c>
      <c r="UNH8" s="59" t="str">
        <f t="shared" ref="UNH8" si="47795">IF($C$8=0,"0",(UNG8*($C$8+1)))</f>
        <v>0</v>
      </c>
      <c r="UNI8" s="59" t="str">
        <f t="shared" ref="UNI8" si="47796">IF($C$8=0,"0",(UNH8*($C$8+1)))</f>
        <v>0</v>
      </c>
      <c r="UNJ8" s="59" t="str">
        <f t="shared" ref="UNJ8" si="47797">IF($C$8=0,"0",(UNI8*($C$8+1)))</f>
        <v>0</v>
      </c>
      <c r="UNK8" s="59" t="str">
        <f t="shared" ref="UNK8" si="47798">IF($C$8=0,"0",(UNJ8*($C$8+1)))</f>
        <v>0</v>
      </c>
      <c r="UNL8" s="59" t="str">
        <f t="shared" ref="UNL8" si="47799">IF($C$8=0,"0",(UNK8*($C$8+1)))</f>
        <v>0</v>
      </c>
      <c r="UNM8" s="59" t="str">
        <f t="shared" ref="UNM8" si="47800">IF($C$8=0,"0",(UNL8*($C$8+1)))</f>
        <v>0</v>
      </c>
      <c r="UNN8" s="59" t="str">
        <f t="shared" ref="UNN8" si="47801">IF($C$8=0,"0",(UNM8*($C$8+1)))</f>
        <v>0</v>
      </c>
      <c r="UNO8" s="59" t="str">
        <f t="shared" ref="UNO8" si="47802">IF($C$8=0,"0",(UNN8*($C$8+1)))</f>
        <v>0</v>
      </c>
      <c r="UNP8" s="59" t="str">
        <f t="shared" ref="UNP8" si="47803">IF($C$8=0,"0",(UNO8*($C$8+1)))</f>
        <v>0</v>
      </c>
      <c r="UNQ8" s="59" t="str">
        <f t="shared" ref="UNQ8" si="47804">IF($C$8=0,"0",(UNP8*($C$8+1)))</f>
        <v>0</v>
      </c>
      <c r="UNR8" s="59" t="str">
        <f t="shared" ref="UNR8" si="47805">IF($C$8=0,"0",(UNQ8*($C$8+1)))</f>
        <v>0</v>
      </c>
      <c r="UNS8" s="59" t="str">
        <f t="shared" ref="UNS8" si="47806">IF($C$8=0,"0",(UNR8*($C$8+1)))</f>
        <v>0</v>
      </c>
      <c r="UNT8" s="59" t="str">
        <f t="shared" ref="UNT8" si="47807">IF($C$8=0,"0",(UNS8*($C$8+1)))</f>
        <v>0</v>
      </c>
      <c r="UNU8" s="59" t="str">
        <f t="shared" ref="UNU8" si="47808">IF($C$8=0,"0",(UNT8*($C$8+1)))</f>
        <v>0</v>
      </c>
      <c r="UNV8" s="59" t="str">
        <f t="shared" ref="UNV8" si="47809">IF($C$8=0,"0",(UNU8*($C$8+1)))</f>
        <v>0</v>
      </c>
      <c r="UNW8" s="59" t="str">
        <f t="shared" ref="UNW8" si="47810">IF($C$8=0,"0",(UNV8*($C$8+1)))</f>
        <v>0</v>
      </c>
      <c r="UNX8" s="59" t="str">
        <f t="shared" ref="UNX8" si="47811">IF($C$8=0,"0",(UNW8*($C$8+1)))</f>
        <v>0</v>
      </c>
      <c r="UNY8" s="59" t="str">
        <f t="shared" ref="UNY8" si="47812">IF($C$8=0,"0",(UNX8*($C$8+1)))</f>
        <v>0</v>
      </c>
      <c r="UNZ8" s="59" t="str">
        <f t="shared" ref="UNZ8" si="47813">IF($C$8=0,"0",(UNY8*($C$8+1)))</f>
        <v>0</v>
      </c>
      <c r="UOA8" s="59" t="str">
        <f t="shared" ref="UOA8" si="47814">IF($C$8=0,"0",(UNZ8*($C$8+1)))</f>
        <v>0</v>
      </c>
      <c r="UOB8" s="59" t="str">
        <f t="shared" ref="UOB8" si="47815">IF($C$8=0,"0",(UOA8*($C$8+1)))</f>
        <v>0</v>
      </c>
      <c r="UOC8" s="59" t="str">
        <f t="shared" ref="UOC8" si="47816">IF($C$8=0,"0",(UOB8*($C$8+1)))</f>
        <v>0</v>
      </c>
      <c r="UOD8" s="59" t="str">
        <f t="shared" ref="UOD8" si="47817">IF($C$8=0,"0",(UOC8*($C$8+1)))</f>
        <v>0</v>
      </c>
      <c r="UOE8" s="59" t="str">
        <f t="shared" ref="UOE8" si="47818">IF($C$8=0,"0",(UOD8*($C$8+1)))</f>
        <v>0</v>
      </c>
      <c r="UOF8" s="59" t="str">
        <f t="shared" ref="UOF8" si="47819">IF($C$8=0,"0",(UOE8*($C$8+1)))</f>
        <v>0</v>
      </c>
      <c r="UOG8" s="59" t="str">
        <f t="shared" ref="UOG8" si="47820">IF($C$8=0,"0",(UOF8*($C$8+1)))</f>
        <v>0</v>
      </c>
      <c r="UOH8" s="59" t="str">
        <f t="shared" ref="UOH8" si="47821">IF($C$8=0,"0",(UOG8*($C$8+1)))</f>
        <v>0</v>
      </c>
      <c r="UOI8" s="59" t="str">
        <f t="shared" ref="UOI8" si="47822">IF($C$8=0,"0",(UOH8*($C$8+1)))</f>
        <v>0</v>
      </c>
      <c r="UOJ8" s="59" t="str">
        <f t="shared" ref="UOJ8" si="47823">IF($C$8=0,"0",(UOI8*($C$8+1)))</f>
        <v>0</v>
      </c>
      <c r="UOK8" s="59" t="str">
        <f t="shared" ref="UOK8" si="47824">IF($C$8=0,"0",(UOJ8*($C$8+1)))</f>
        <v>0</v>
      </c>
      <c r="UOL8" s="59" t="str">
        <f t="shared" ref="UOL8" si="47825">IF($C$8=0,"0",(UOK8*($C$8+1)))</f>
        <v>0</v>
      </c>
      <c r="UOM8" s="59" t="str">
        <f t="shared" ref="UOM8" si="47826">IF($C$8=0,"0",(UOL8*($C$8+1)))</f>
        <v>0</v>
      </c>
      <c r="UON8" s="59" t="str">
        <f t="shared" ref="UON8" si="47827">IF($C$8=0,"0",(UOM8*($C$8+1)))</f>
        <v>0</v>
      </c>
      <c r="UOO8" s="59" t="str">
        <f t="shared" ref="UOO8" si="47828">IF($C$8=0,"0",(UON8*($C$8+1)))</f>
        <v>0</v>
      </c>
      <c r="UOP8" s="59" t="str">
        <f t="shared" ref="UOP8" si="47829">IF($C$8=0,"0",(UOO8*($C$8+1)))</f>
        <v>0</v>
      </c>
      <c r="UOQ8" s="59" t="str">
        <f t="shared" ref="UOQ8" si="47830">IF($C$8=0,"0",(UOP8*($C$8+1)))</f>
        <v>0</v>
      </c>
      <c r="UOR8" s="59" t="str">
        <f t="shared" ref="UOR8" si="47831">IF($C$8=0,"0",(UOQ8*($C$8+1)))</f>
        <v>0</v>
      </c>
      <c r="UOS8" s="59" t="str">
        <f t="shared" ref="UOS8" si="47832">IF($C$8=0,"0",(UOR8*($C$8+1)))</f>
        <v>0</v>
      </c>
      <c r="UOT8" s="59" t="str">
        <f t="shared" ref="UOT8" si="47833">IF($C$8=0,"0",(UOS8*($C$8+1)))</f>
        <v>0</v>
      </c>
      <c r="UOU8" s="59" t="str">
        <f t="shared" ref="UOU8" si="47834">IF($C$8=0,"0",(UOT8*($C$8+1)))</f>
        <v>0</v>
      </c>
      <c r="UOV8" s="59" t="str">
        <f t="shared" ref="UOV8" si="47835">IF($C$8=0,"0",(UOU8*($C$8+1)))</f>
        <v>0</v>
      </c>
      <c r="UOW8" s="59" t="str">
        <f t="shared" ref="UOW8" si="47836">IF($C$8=0,"0",(UOV8*($C$8+1)))</f>
        <v>0</v>
      </c>
      <c r="UOX8" s="59" t="str">
        <f t="shared" ref="UOX8" si="47837">IF($C$8=0,"0",(UOW8*($C$8+1)))</f>
        <v>0</v>
      </c>
      <c r="UOY8" s="59" t="str">
        <f t="shared" ref="UOY8" si="47838">IF($C$8=0,"0",(UOX8*($C$8+1)))</f>
        <v>0</v>
      </c>
      <c r="UOZ8" s="59" t="str">
        <f t="shared" ref="UOZ8" si="47839">IF($C$8=0,"0",(UOY8*($C$8+1)))</f>
        <v>0</v>
      </c>
      <c r="UPA8" s="59" t="str">
        <f t="shared" ref="UPA8" si="47840">IF($C$8=0,"0",(UOZ8*($C$8+1)))</f>
        <v>0</v>
      </c>
      <c r="UPB8" s="59" t="str">
        <f t="shared" ref="UPB8" si="47841">IF($C$8=0,"0",(UPA8*($C$8+1)))</f>
        <v>0</v>
      </c>
      <c r="UPC8" s="59" t="str">
        <f t="shared" ref="UPC8" si="47842">IF($C$8=0,"0",(UPB8*($C$8+1)))</f>
        <v>0</v>
      </c>
      <c r="UPD8" s="59" t="str">
        <f t="shared" ref="UPD8" si="47843">IF($C$8=0,"0",(UPC8*($C$8+1)))</f>
        <v>0</v>
      </c>
      <c r="UPE8" s="59" t="str">
        <f t="shared" ref="UPE8" si="47844">IF($C$8=0,"0",(UPD8*($C$8+1)))</f>
        <v>0</v>
      </c>
      <c r="UPF8" s="59" t="str">
        <f t="shared" ref="UPF8" si="47845">IF($C$8=0,"0",(UPE8*($C$8+1)))</f>
        <v>0</v>
      </c>
      <c r="UPG8" s="59" t="str">
        <f t="shared" ref="UPG8" si="47846">IF($C$8=0,"0",(UPF8*($C$8+1)))</f>
        <v>0</v>
      </c>
      <c r="UPH8" s="59" t="str">
        <f t="shared" ref="UPH8" si="47847">IF($C$8=0,"0",(UPG8*($C$8+1)))</f>
        <v>0</v>
      </c>
      <c r="UPI8" s="59" t="str">
        <f t="shared" ref="UPI8" si="47848">IF($C$8=0,"0",(UPH8*($C$8+1)))</f>
        <v>0</v>
      </c>
      <c r="UPJ8" s="59" t="str">
        <f t="shared" ref="UPJ8" si="47849">IF($C$8=0,"0",(UPI8*($C$8+1)))</f>
        <v>0</v>
      </c>
      <c r="UPK8" s="59" t="str">
        <f t="shared" ref="UPK8" si="47850">IF($C$8=0,"0",(UPJ8*($C$8+1)))</f>
        <v>0</v>
      </c>
      <c r="UPL8" s="59" t="str">
        <f t="shared" ref="UPL8" si="47851">IF($C$8=0,"0",(UPK8*($C$8+1)))</f>
        <v>0</v>
      </c>
      <c r="UPM8" s="59" t="str">
        <f t="shared" ref="UPM8" si="47852">IF($C$8=0,"0",(UPL8*($C$8+1)))</f>
        <v>0</v>
      </c>
      <c r="UPN8" s="59" t="str">
        <f t="shared" ref="UPN8" si="47853">IF($C$8=0,"0",(UPM8*($C$8+1)))</f>
        <v>0</v>
      </c>
      <c r="UPO8" s="59" t="str">
        <f t="shared" ref="UPO8" si="47854">IF($C$8=0,"0",(UPN8*($C$8+1)))</f>
        <v>0</v>
      </c>
      <c r="UPP8" s="59" t="str">
        <f t="shared" ref="UPP8" si="47855">IF($C$8=0,"0",(UPO8*($C$8+1)))</f>
        <v>0</v>
      </c>
      <c r="UPQ8" s="59" t="str">
        <f t="shared" ref="UPQ8" si="47856">IF($C$8=0,"0",(UPP8*($C$8+1)))</f>
        <v>0</v>
      </c>
      <c r="UPR8" s="59" t="str">
        <f t="shared" ref="UPR8" si="47857">IF($C$8=0,"0",(UPQ8*($C$8+1)))</f>
        <v>0</v>
      </c>
      <c r="UPS8" s="59" t="str">
        <f t="shared" ref="UPS8" si="47858">IF($C$8=0,"0",(UPR8*($C$8+1)))</f>
        <v>0</v>
      </c>
      <c r="UPT8" s="59" t="str">
        <f t="shared" ref="UPT8" si="47859">IF($C$8=0,"0",(UPS8*($C$8+1)))</f>
        <v>0</v>
      </c>
      <c r="UPU8" s="59" t="str">
        <f t="shared" ref="UPU8" si="47860">IF($C$8=0,"0",(UPT8*($C$8+1)))</f>
        <v>0</v>
      </c>
      <c r="UPV8" s="59" t="str">
        <f t="shared" ref="UPV8" si="47861">IF($C$8=0,"0",(UPU8*($C$8+1)))</f>
        <v>0</v>
      </c>
      <c r="UPW8" s="59" t="str">
        <f t="shared" ref="UPW8" si="47862">IF($C$8=0,"0",(UPV8*($C$8+1)))</f>
        <v>0</v>
      </c>
      <c r="UPX8" s="59" t="str">
        <f t="shared" ref="UPX8" si="47863">IF($C$8=0,"0",(UPW8*($C$8+1)))</f>
        <v>0</v>
      </c>
      <c r="UPY8" s="59" t="str">
        <f t="shared" ref="UPY8" si="47864">IF($C$8=0,"0",(UPX8*($C$8+1)))</f>
        <v>0</v>
      </c>
      <c r="UPZ8" s="59" t="str">
        <f t="shared" ref="UPZ8" si="47865">IF($C$8=0,"0",(UPY8*($C$8+1)))</f>
        <v>0</v>
      </c>
      <c r="UQA8" s="59" t="str">
        <f t="shared" ref="UQA8" si="47866">IF($C$8=0,"0",(UPZ8*($C$8+1)))</f>
        <v>0</v>
      </c>
      <c r="UQB8" s="59" t="str">
        <f t="shared" ref="UQB8" si="47867">IF($C$8=0,"0",(UQA8*($C$8+1)))</f>
        <v>0</v>
      </c>
      <c r="UQC8" s="59" t="str">
        <f t="shared" ref="UQC8" si="47868">IF($C$8=0,"0",(UQB8*($C$8+1)))</f>
        <v>0</v>
      </c>
      <c r="UQD8" s="59" t="str">
        <f t="shared" ref="UQD8" si="47869">IF($C$8=0,"0",(UQC8*($C$8+1)))</f>
        <v>0</v>
      </c>
      <c r="UQE8" s="59" t="str">
        <f t="shared" ref="UQE8" si="47870">IF($C$8=0,"0",(UQD8*($C$8+1)))</f>
        <v>0</v>
      </c>
      <c r="UQF8" s="59" t="str">
        <f t="shared" ref="UQF8" si="47871">IF($C$8=0,"0",(UQE8*($C$8+1)))</f>
        <v>0</v>
      </c>
      <c r="UQG8" s="59" t="str">
        <f t="shared" ref="UQG8" si="47872">IF($C$8=0,"0",(UQF8*($C$8+1)))</f>
        <v>0</v>
      </c>
      <c r="UQH8" s="59" t="str">
        <f t="shared" ref="UQH8" si="47873">IF($C$8=0,"0",(UQG8*($C$8+1)))</f>
        <v>0</v>
      </c>
      <c r="UQI8" s="59" t="str">
        <f t="shared" ref="UQI8" si="47874">IF($C$8=0,"0",(UQH8*($C$8+1)))</f>
        <v>0</v>
      </c>
      <c r="UQJ8" s="59" t="str">
        <f t="shared" ref="UQJ8" si="47875">IF($C$8=0,"0",(UQI8*($C$8+1)))</f>
        <v>0</v>
      </c>
      <c r="UQK8" s="59" t="str">
        <f t="shared" ref="UQK8" si="47876">IF($C$8=0,"0",(UQJ8*($C$8+1)))</f>
        <v>0</v>
      </c>
      <c r="UQL8" s="59" t="str">
        <f t="shared" ref="UQL8" si="47877">IF($C$8=0,"0",(UQK8*($C$8+1)))</f>
        <v>0</v>
      </c>
      <c r="UQM8" s="59" t="str">
        <f t="shared" ref="UQM8" si="47878">IF($C$8=0,"0",(UQL8*($C$8+1)))</f>
        <v>0</v>
      </c>
      <c r="UQN8" s="59" t="str">
        <f t="shared" ref="UQN8" si="47879">IF($C$8=0,"0",(UQM8*($C$8+1)))</f>
        <v>0</v>
      </c>
      <c r="UQO8" s="59" t="str">
        <f t="shared" ref="UQO8" si="47880">IF($C$8=0,"0",(UQN8*($C$8+1)))</f>
        <v>0</v>
      </c>
      <c r="UQP8" s="59" t="str">
        <f t="shared" ref="UQP8" si="47881">IF($C$8=0,"0",(UQO8*($C$8+1)))</f>
        <v>0</v>
      </c>
      <c r="UQQ8" s="59" t="str">
        <f t="shared" ref="UQQ8" si="47882">IF($C$8=0,"0",(UQP8*($C$8+1)))</f>
        <v>0</v>
      </c>
      <c r="UQR8" s="59" t="str">
        <f t="shared" ref="UQR8" si="47883">IF($C$8=0,"0",(UQQ8*($C$8+1)))</f>
        <v>0</v>
      </c>
      <c r="UQS8" s="59" t="str">
        <f t="shared" ref="UQS8" si="47884">IF($C$8=0,"0",(UQR8*($C$8+1)))</f>
        <v>0</v>
      </c>
      <c r="UQT8" s="59" t="str">
        <f t="shared" ref="UQT8" si="47885">IF($C$8=0,"0",(UQS8*($C$8+1)))</f>
        <v>0</v>
      </c>
      <c r="UQU8" s="59" t="str">
        <f t="shared" ref="UQU8" si="47886">IF($C$8=0,"0",(UQT8*($C$8+1)))</f>
        <v>0</v>
      </c>
      <c r="UQV8" s="59" t="str">
        <f t="shared" ref="UQV8" si="47887">IF($C$8=0,"0",(UQU8*($C$8+1)))</f>
        <v>0</v>
      </c>
      <c r="UQW8" s="59" t="str">
        <f t="shared" ref="UQW8" si="47888">IF($C$8=0,"0",(UQV8*($C$8+1)))</f>
        <v>0</v>
      </c>
      <c r="UQX8" s="59" t="str">
        <f t="shared" ref="UQX8" si="47889">IF($C$8=0,"0",(UQW8*($C$8+1)))</f>
        <v>0</v>
      </c>
      <c r="UQY8" s="59" t="str">
        <f t="shared" ref="UQY8" si="47890">IF($C$8=0,"0",(UQX8*($C$8+1)))</f>
        <v>0</v>
      </c>
      <c r="UQZ8" s="59" t="str">
        <f t="shared" ref="UQZ8" si="47891">IF($C$8=0,"0",(UQY8*($C$8+1)))</f>
        <v>0</v>
      </c>
      <c r="URA8" s="59" t="str">
        <f t="shared" ref="URA8" si="47892">IF($C$8=0,"0",(UQZ8*($C$8+1)))</f>
        <v>0</v>
      </c>
      <c r="URB8" s="59" t="str">
        <f t="shared" ref="URB8" si="47893">IF($C$8=0,"0",(URA8*($C$8+1)))</f>
        <v>0</v>
      </c>
      <c r="URC8" s="59" t="str">
        <f t="shared" ref="URC8" si="47894">IF($C$8=0,"0",(URB8*($C$8+1)))</f>
        <v>0</v>
      </c>
      <c r="URD8" s="59" t="str">
        <f t="shared" ref="URD8" si="47895">IF($C$8=0,"0",(URC8*($C$8+1)))</f>
        <v>0</v>
      </c>
      <c r="URE8" s="59" t="str">
        <f t="shared" ref="URE8" si="47896">IF($C$8=0,"0",(URD8*($C$8+1)))</f>
        <v>0</v>
      </c>
      <c r="URF8" s="59" t="str">
        <f t="shared" ref="URF8" si="47897">IF($C$8=0,"0",(URE8*($C$8+1)))</f>
        <v>0</v>
      </c>
      <c r="URG8" s="59" t="str">
        <f t="shared" ref="URG8" si="47898">IF($C$8=0,"0",(URF8*($C$8+1)))</f>
        <v>0</v>
      </c>
      <c r="URH8" s="59" t="str">
        <f t="shared" ref="URH8" si="47899">IF($C$8=0,"0",(URG8*($C$8+1)))</f>
        <v>0</v>
      </c>
      <c r="URI8" s="59" t="str">
        <f t="shared" ref="URI8" si="47900">IF($C$8=0,"0",(URH8*($C$8+1)))</f>
        <v>0</v>
      </c>
      <c r="URJ8" s="59" t="str">
        <f t="shared" ref="URJ8" si="47901">IF($C$8=0,"0",(URI8*($C$8+1)))</f>
        <v>0</v>
      </c>
      <c r="URK8" s="59" t="str">
        <f t="shared" ref="URK8" si="47902">IF($C$8=0,"0",(URJ8*($C$8+1)))</f>
        <v>0</v>
      </c>
      <c r="URL8" s="59" t="str">
        <f t="shared" ref="URL8" si="47903">IF($C$8=0,"0",(URK8*($C$8+1)))</f>
        <v>0</v>
      </c>
      <c r="URM8" s="59" t="str">
        <f t="shared" ref="URM8" si="47904">IF($C$8=0,"0",(URL8*($C$8+1)))</f>
        <v>0</v>
      </c>
      <c r="URN8" s="59" t="str">
        <f t="shared" ref="URN8" si="47905">IF($C$8=0,"0",(URM8*($C$8+1)))</f>
        <v>0</v>
      </c>
      <c r="URO8" s="59" t="str">
        <f t="shared" ref="URO8" si="47906">IF($C$8=0,"0",(URN8*($C$8+1)))</f>
        <v>0</v>
      </c>
      <c r="URP8" s="59" t="str">
        <f t="shared" ref="URP8" si="47907">IF($C$8=0,"0",(URO8*($C$8+1)))</f>
        <v>0</v>
      </c>
      <c r="URQ8" s="59" t="str">
        <f t="shared" ref="URQ8" si="47908">IF($C$8=0,"0",(URP8*($C$8+1)))</f>
        <v>0</v>
      </c>
      <c r="URR8" s="59" t="str">
        <f t="shared" ref="URR8" si="47909">IF($C$8=0,"0",(URQ8*($C$8+1)))</f>
        <v>0</v>
      </c>
      <c r="URS8" s="59" t="str">
        <f t="shared" ref="URS8" si="47910">IF($C$8=0,"0",(URR8*($C$8+1)))</f>
        <v>0</v>
      </c>
      <c r="URT8" s="59" t="str">
        <f t="shared" ref="URT8" si="47911">IF($C$8=0,"0",(URS8*($C$8+1)))</f>
        <v>0</v>
      </c>
      <c r="URU8" s="59" t="str">
        <f t="shared" ref="URU8" si="47912">IF($C$8=0,"0",(URT8*($C$8+1)))</f>
        <v>0</v>
      </c>
      <c r="URV8" s="59" t="str">
        <f t="shared" ref="URV8" si="47913">IF($C$8=0,"0",(URU8*($C$8+1)))</f>
        <v>0</v>
      </c>
      <c r="URW8" s="59" t="str">
        <f t="shared" ref="URW8" si="47914">IF($C$8=0,"0",(URV8*($C$8+1)))</f>
        <v>0</v>
      </c>
      <c r="URX8" s="59" t="str">
        <f t="shared" ref="URX8" si="47915">IF($C$8=0,"0",(URW8*($C$8+1)))</f>
        <v>0</v>
      </c>
      <c r="URY8" s="59" t="str">
        <f t="shared" ref="URY8" si="47916">IF($C$8=0,"0",(URX8*($C$8+1)))</f>
        <v>0</v>
      </c>
      <c r="URZ8" s="59" t="str">
        <f t="shared" ref="URZ8" si="47917">IF($C$8=0,"0",(URY8*($C$8+1)))</f>
        <v>0</v>
      </c>
      <c r="USA8" s="59" t="str">
        <f t="shared" ref="USA8" si="47918">IF($C$8=0,"0",(URZ8*($C$8+1)))</f>
        <v>0</v>
      </c>
      <c r="USB8" s="59" t="str">
        <f t="shared" ref="USB8" si="47919">IF($C$8=0,"0",(USA8*($C$8+1)))</f>
        <v>0</v>
      </c>
      <c r="USC8" s="59" t="str">
        <f t="shared" ref="USC8" si="47920">IF($C$8=0,"0",(USB8*($C$8+1)))</f>
        <v>0</v>
      </c>
      <c r="USD8" s="59" t="str">
        <f t="shared" ref="USD8" si="47921">IF($C$8=0,"0",(USC8*($C$8+1)))</f>
        <v>0</v>
      </c>
      <c r="USE8" s="59" t="str">
        <f t="shared" ref="USE8" si="47922">IF($C$8=0,"0",(USD8*($C$8+1)))</f>
        <v>0</v>
      </c>
      <c r="USF8" s="59" t="str">
        <f t="shared" ref="USF8" si="47923">IF($C$8=0,"0",(USE8*($C$8+1)))</f>
        <v>0</v>
      </c>
      <c r="USG8" s="59" t="str">
        <f t="shared" ref="USG8" si="47924">IF($C$8=0,"0",(USF8*($C$8+1)))</f>
        <v>0</v>
      </c>
      <c r="USH8" s="59" t="str">
        <f t="shared" ref="USH8" si="47925">IF($C$8=0,"0",(USG8*($C$8+1)))</f>
        <v>0</v>
      </c>
      <c r="USI8" s="59" t="str">
        <f t="shared" ref="USI8" si="47926">IF($C$8=0,"0",(USH8*($C$8+1)))</f>
        <v>0</v>
      </c>
      <c r="USJ8" s="59" t="str">
        <f t="shared" ref="USJ8" si="47927">IF($C$8=0,"0",(USI8*($C$8+1)))</f>
        <v>0</v>
      </c>
      <c r="USK8" s="59" t="str">
        <f t="shared" ref="USK8" si="47928">IF($C$8=0,"0",(USJ8*($C$8+1)))</f>
        <v>0</v>
      </c>
      <c r="USL8" s="59" t="str">
        <f t="shared" ref="USL8" si="47929">IF($C$8=0,"0",(USK8*($C$8+1)))</f>
        <v>0</v>
      </c>
      <c r="USM8" s="59" t="str">
        <f t="shared" ref="USM8" si="47930">IF($C$8=0,"0",(USL8*($C$8+1)))</f>
        <v>0</v>
      </c>
      <c r="USN8" s="59" t="str">
        <f t="shared" ref="USN8" si="47931">IF($C$8=0,"0",(USM8*($C$8+1)))</f>
        <v>0</v>
      </c>
      <c r="USO8" s="59" t="str">
        <f t="shared" ref="USO8" si="47932">IF($C$8=0,"0",(USN8*($C$8+1)))</f>
        <v>0</v>
      </c>
      <c r="USP8" s="59" t="str">
        <f t="shared" ref="USP8" si="47933">IF($C$8=0,"0",(USO8*($C$8+1)))</f>
        <v>0</v>
      </c>
      <c r="USQ8" s="59" t="str">
        <f t="shared" ref="USQ8" si="47934">IF($C$8=0,"0",(USP8*($C$8+1)))</f>
        <v>0</v>
      </c>
      <c r="USR8" s="59" t="str">
        <f t="shared" ref="USR8" si="47935">IF($C$8=0,"0",(USQ8*($C$8+1)))</f>
        <v>0</v>
      </c>
      <c r="USS8" s="59" t="str">
        <f t="shared" ref="USS8" si="47936">IF($C$8=0,"0",(USR8*($C$8+1)))</f>
        <v>0</v>
      </c>
      <c r="UST8" s="59" t="str">
        <f t="shared" ref="UST8" si="47937">IF($C$8=0,"0",(USS8*($C$8+1)))</f>
        <v>0</v>
      </c>
      <c r="USU8" s="59" t="str">
        <f t="shared" ref="USU8" si="47938">IF($C$8=0,"0",(UST8*($C$8+1)))</f>
        <v>0</v>
      </c>
      <c r="USV8" s="59" t="str">
        <f t="shared" ref="USV8" si="47939">IF($C$8=0,"0",(USU8*($C$8+1)))</f>
        <v>0</v>
      </c>
      <c r="USW8" s="59" t="str">
        <f t="shared" ref="USW8" si="47940">IF($C$8=0,"0",(USV8*($C$8+1)))</f>
        <v>0</v>
      </c>
      <c r="USX8" s="59" t="str">
        <f t="shared" ref="USX8" si="47941">IF($C$8=0,"0",(USW8*($C$8+1)))</f>
        <v>0</v>
      </c>
      <c r="USY8" s="59" t="str">
        <f t="shared" ref="USY8" si="47942">IF($C$8=0,"0",(USX8*($C$8+1)))</f>
        <v>0</v>
      </c>
      <c r="USZ8" s="59" t="str">
        <f t="shared" ref="USZ8" si="47943">IF($C$8=0,"0",(USY8*($C$8+1)))</f>
        <v>0</v>
      </c>
      <c r="UTA8" s="59" t="str">
        <f t="shared" ref="UTA8" si="47944">IF($C$8=0,"0",(USZ8*($C$8+1)))</f>
        <v>0</v>
      </c>
      <c r="UTB8" s="59" t="str">
        <f t="shared" ref="UTB8" si="47945">IF($C$8=0,"0",(UTA8*($C$8+1)))</f>
        <v>0</v>
      </c>
      <c r="UTC8" s="59" t="str">
        <f t="shared" ref="UTC8" si="47946">IF($C$8=0,"0",(UTB8*($C$8+1)))</f>
        <v>0</v>
      </c>
      <c r="UTD8" s="59" t="str">
        <f t="shared" ref="UTD8" si="47947">IF($C$8=0,"0",(UTC8*($C$8+1)))</f>
        <v>0</v>
      </c>
      <c r="UTE8" s="59" t="str">
        <f t="shared" ref="UTE8" si="47948">IF($C$8=0,"0",(UTD8*($C$8+1)))</f>
        <v>0</v>
      </c>
      <c r="UTF8" s="59" t="str">
        <f t="shared" ref="UTF8" si="47949">IF($C$8=0,"0",(UTE8*($C$8+1)))</f>
        <v>0</v>
      </c>
      <c r="UTG8" s="59" t="str">
        <f t="shared" ref="UTG8" si="47950">IF($C$8=0,"0",(UTF8*($C$8+1)))</f>
        <v>0</v>
      </c>
      <c r="UTH8" s="59" t="str">
        <f t="shared" ref="UTH8" si="47951">IF($C$8=0,"0",(UTG8*($C$8+1)))</f>
        <v>0</v>
      </c>
      <c r="UTI8" s="59" t="str">
        <f t="shared" ref="UTI8" si="47952">IF($C$8=0,"0",(UTH8*($C$8+1)))</f>
        <v>0</v>
      </c>
      <c r="UTJ8" s="59" t="str">
        <f t="shared" ref="UTJ8" si="47953">IF($C$8=0,"0",(UTI8*($C$8+1)))</f>
        <v>0</v>
      </c>
      <c r="UTK8" s="59" t="str">
        <f t="shared" ref="UTK8" si="47954">IF($C$8=0,"0",(UTJ8*($C$8+1)))</f>
        <v>0</v>
      </c>
      <c r="UTL8" s="59" t="str">
        <f t="shared" ref="UTL8" si="47955">IF($C$8=0,"0",(UTK8*($C$8+1)))</f>
        <v>0</v>
      </c>
      <c r="UTM8" s="59" t="str">
        <f t="shared" ref="UTM8" si="47956">IF($C$8=0,"0",(UTL8*($C$8+1)))</f>
        <v>0</v>
      </c>
      <c r="UTN8" s="59" t="str">
        <f t="shared" ref="UTN8" si="47957">IF($C$8=0,"0",(UTM8*($C$8+1)))</f>
        <v>0</v>
      </c>
      <c r="UTO8" s="59" t="str">
        <f t="shared" ref="UTO8" si="47958">IF($C$8=0,"0",(UTN8*($C$8+1)))</f>
        <v>0</v>
      </c>
      <c r="UTP8" s="59" t="str">
        <f t="shared" ref="UTP8" si="47959">IF($C$8=0,"0",(UTO8*($C$8+1)))</f>
        <v>0</v>
      </c>
      <c r="UTQ8" s="59" t="str">
        <f t="shared" ref="UTQ8" si="47960">IF($C$8=0,"0",(UTP8*($C$8+1)))</f>
        <v>0</v>
      </c>
      <c r="UTR8" s="59" t="str">
        <f t="shared" ref="UTR8" si="47961">IF($C$8=0,"0",(UTQ8*($C$8+1)))</f>
        <v>0</v>
      </c>
      <c r="UTS8" s="59" t="str">
        <f t="shared" ref="UTS8" si="47962">IF($C$8=0,"0",(UTR8*($C$8+1)))</f>
        <v>0</v>
      </c>
      <c r="UTT8" s="59" t="str">
        <f t="shared" ref="UTT8" si="47963">IF($C$8=0,"0",(UTS8*($C$8+1)))</f>
        <v>0</v>
      </c>
      <c r="UTU8" s="59" t="str">
        <f t="shared" ref="UTU8" si="47964">IF($C$8=0,"0",(UTT8*($C$8+1)))</f>
        <v>0</v>
      </c>
      <c r="UTV8" s="59" t="str">
        <f t="shared" ref="UTV8" si="47965">IF($C$8=0,"0",(UTU8*($C$8+1)))</f>
        <v>0</v>
      </c>
      <c r="UTW8" s="59" t="str">
        <f t="shared" ref="UTW8" si="47966">IF($C$8=0,"0",(UTV8*($C$8+1)))</f>
        <v>0</v>
      </c>
      <c r="UTX8" s="59" t="str">
        <f t="shared" ref="UTX8" si="47967">IF($C$8=0,"0",(UTW8*($C$8+1)))</f>
        <v>0</v>
      </c>
      <c r="UTY8" s="59" t="str">
        <f t="shared" ref="UTY8" si="47968">IF($C$8=0,"0",(UTX8*($C$8+1)))</f>
        <v>0</v>
      </c>
      <c r="UTZ8" s="59" t="str">
        <f t="shared" ref="UTZ8" si="47969">IF($C$8=0,"0",(UTY8*($C$8+1)))</f>
        <v>0</v>
      </c>
      <c r="UUA8" s="59" t="str">
        <f t="shared" ref="UUA8" si="47970">IF($C$8=0,"0",(UTZ8*($C$8+1)))</f>
        <v>0</v>
      </c>
      <c r="UUB8" s="59" t="str">
        <f t="shared" ref="UUB8" si="47971">IF($C$8=0,"0",(UUA8*($C$8+1)))</f>
        <v>0</v>
      </c>
      <c r="UUC8" s="59" t="str">
        <f t="shared" ref="UUC8" si="47972">IF($C$8=0,"0",(UUB8*($C$8+1)))</f>
        <v>0</v>
      </c>
      <c r="UUD8" s="59" t="str">
        <f t="shared" ref="UUD8" si="47973">IF($C$8=0,"0",(UUC8*($C$8+1)))</f>
        <v>0</v>
      </c>
      <c r="UUE8" s="59" t="str">
        <f t="shared" ref="UUE8" si="47974">IF($C$8=0,"0",(UUD8*($C$8+1)))</f>
        <v>0</v>
      </c>
      <c r="UUF8" s="59" t="str">
        <f t="shared" ref="UUF8" si="47975">IF($C$8=0,"0",(UUE8*($C$8+1)))</f>
        <v>0</v>
      </c>
      <c r="UUG8" s="59" t="str">
        <f t="shared" ref="UUG8" si="47976">IF($C$8=0,"0",(UUF8*($C$8+1)))</f>
        <v>0</v>
      </c>
      <c r="UUH8" s="59" t="str">
        <f t="shared" ref="UUH8" si="47977">IF($C$8=0,"0",(UUG8*($C$8+1)))</f>
        <v>0</v>
      </c>
      <c r="UUI8" s="59" t="str">
        <f t="shared" ref="UUI8" si="47978">IF($C$8=0,"0",(UUH8*($C$8+1)))</f>
        <v>0</v>
      </c>
      <c r="UUJ8" s="59" t="str">
        <f t="shared" ref="UUJ8" si="47979">IF($C$8=0,"0",(UUI8*($C$8+1)))</f>
        <v>0</v>
      </c>
      <c r="UUK8" s="59" t="str">
        <f t="shared" ref="UUK8" si="47980">IF($C$8=0,"0",(UUJ8*($C$8+1)))</f>
        <v>0</v>
      </c>
      <c r="UUL8" s="59" t="str">
        <f t="shared" ref="UUL8" si="47981">IF($C$8=0,"0",(UUK8*($C$8+1)))</f>
        <v>0</v>
      </c>
      <c r="UUM8" s="59" t="str">
        <f t="shared" ref="UUM8" si="47982">IF($C$8=0,"0",(UUL8*($C$8+1)))</f>
        <v>0</v>
      </c>
      <c r="UUN8" s="59" t="str">
        <f t="shared" ref="UUN8" si="47983">IF($C$8=0,"0",(UUM8*($C$8+1)))</f>
        <v>0</v>
      </c>
      <c r="UUO8" s="59" t="str">
        <f t="shared" ref="UUO8" si="47984">IF($C$8=0,"0",(UUN8*($C$8+1)))</f>
        <v>0</v>
      </c>
      <c r="UUP8" s="59" t="str">
        <f t="shared" ref="UUP8" si="47985">IF($C$8=0,"0",(UUO8*($C$8+1)))</f>
        <v>0</v>
      </c>
      <c r="UUQ8" s="59" t="str">
        <f t="shared" ref="UUQ8" si="47986">IF($C$8=0,"0",(UUP8*($C$8+1)))</f>
        <v>0</v>
      </c>
      <c r="UUR8" s="59" t="str">
        <f t="shared" ref="UUR8" si="47987">IF($C$8=0,"0",(UUQ8*($C$8+1)))</f>
        <v>0</v>
      </c>
      <c r="UUS8" s="59" t="str">
        <f t="shared" ref="UUS8" si="47988">IF($C$8=0,"0",(UUR8*($C$8+1)))</f>
        <v>0</v>
      </c>
      <c r="UUT8" s="59" t="str">
        <f t="shared" ref="UUT8" si="47989">IF($C$8=0,"0",(UUS8*($C$8+1)))</f>
        <v>0</v>
      </c>
      <c r="UUU8" s="59" t="str">
        <f t="shared" ref="UUU8" si="47990">IF($C$8=0,"0",(UUT8*($C$8+1)))</f>
        <v>0</v>
      </c>
      <c r="UUV8" s="59" t="str">
        <f t="shared" ref="UUV8" si="47991">IF($C$8=0,"0",(UUU8*($C$8+1)))</f>
        <v>0</v>
      </c>
      <c r="UUW8" s="59" t="str">
        <f t="shared" ref="UUW8" si="47992">IF($C$8=0,"0",(UUV8*($C$8+1)))</f>
        <v>0</v>
      </c>
      <c r="UUX8" s="59" t="str">
        <f t="shared" ref="UUX8" si="47993">IF($C$8=0,"0",(UUW8*($C$8+1)))</f>
        <v>0</v>
      </c>
      <c r="UUY8" s="59" t="str">
        <f t="shared" ref="UUY8" si="47994">IF($C$8=0,"0",(UUX8*($C$8+1)))</f>
        <v>0</v>
      </c>
      <c r="UUZ8" s="59" t="str">
        <f t="shared" ref="UUZ8" si="47995">IF($C$8=0,"0",(UUY8*($C$8+1)))</f>
        <v>0</v>
      </c>
      <c r="UVA8" s="59" t="str">
        <f t="shared" ref="UVA8" si="47996">IF($C$8=0,"0",(UUZ8*($C$8+1)))</f>
        <v>0</v>
      </c>
      <c r="UVB8" s="59" t="str">
        <f t="shared" ref="UVB8" si="47997">IF($C$8=0,"0",(UVA8*($C$8+1)))</f>
        <v>0</v>
      </c>
      <c r="UVC8" s="59" t="str">
        <f t="shared" ref="UVC8" si="47998">IF($C$8=0,"0",(UVB8*($C$8+1)))</f>
        <v>0</v>
      </c>
      <c r="UVD8" s="59" t="str">
        <f t="shared" ref="UVD8" si="47999">IF($C$8=0,"0",(UVC8*($C$8+1)))</f>
        <v>0</v>
      </c>
      <c r="UVE8" s="59" t="str">
        <f t="shared" ref="UVE8" si="48000">IF($C$8=0,"0",(UVD8*($C$8+1)))</f>
        <v>0</v>
      </c>
      <c r="UVF8" s="59" t="str">
        <f t="shared" ref="UVF8" si="48001">IF($C$8=0,"0",(UVE8*($C$8+1)))</f>
        <v>0</v>
      </c>
      <c r="UVG8" s="59" t="str">
        <f t="shared" ref="UVG8" si="48002">IF($C$8=0,"0",(UVF8*($C$8+1)))</f>
        <v>0</v>
      </c>
      <c r="UVH8" s="59" t="str">
        <f t="shared" ref="UVH8" si="48003">IF($C$8=0,"0",(UVG8*($C$8+1)))</f>
        <v>0</v>
      </c>
      <c r="UVI8" s="59" t="str">
        <f t="shared" ref="UVI8" si="48004">IF($C$8=0,"0",(UVH8*($C$8+1)))</f>
        <v>0</v>
      </c>
      <c r="UVJ8" s="59" t="str">
        <f t="shared" ref="UVJ8" si="48005">IF($C$8=0,"0",(UVI8*($C$8+1)))</f>
        <v>0</v>
      </c>
      <c r="UVK8" s="59" t="str">
        <f t="shared" ref="UVK8" si="48006">IF($C$8=0,"0",(UVJ8*($C$8+1)))</f>
        <v>0</v>
      </c>
      <c r="UVL8" s="59" t="str">
        <f t="shared" ref="UVL8" si="48007">IF($C$8=0,"0",(UVK8*($C$8+1)))</f>
        <v>0</v>
      </c>
      <c r="UVM8" s="59" t="str">
        <f t="shared" ref="UVM8" si="48008">IF($C$8=0,"0",(UVL8*($C$8+1)))</f>
        <v>0</v>
      </c>
      <c r="UVN8" s="59" t="str">
        <f t="shared" ref="UVN8" si="48009">IF($C$8=0,"0",(UVM8*($C$8+1)))</f>
        <v>0</v>
      </c>
      <c r="UVO8" s="59" t="str">
        <f t="shared" ref="UVO8" si="48010">IF($C$8=0,"0",(UVN8*($C$8+1)))</f>
        <v>0</v>
      </c>
      <c r="UVP8" s="59" t="str">
        <f t="shared" ref="UVP8" si="48011">IF($C$8=0,"0",(UVO8*($C$8+1)))</f>
        <v>0</v>
      </c>
      <c r="UVQ8" s="59" t="str">
        <f t="shared" ref="UVQ8" si="48012">IF($C$8=0,"0",(UVP8*($C$8+1)))</f>
        <v>0</v>
      </c>
      <c r="UVR8" s="59" t="str">
        <f t="shared" ref="UVR8" si="48013">IF($C$8=0,"0",(UVQ8*($C$8+1)))</f>
        <v>0</v>
      </c>
      <c r="UVS8" s="59" t="str">
        <f t="shared" ref="UVS8" si="48014">IF($C$8=0,"0",(UVR8*($C$8+1)))</f>
        <v>0</v>
      </c>
      <c r="UVT8" s="59" t="str">
        <f t="shared" ref="UVT8" si="48015">IF($C$8=0,"0",(UVS8*($C$8+1)))</f>
        <v>0</v>
      </c>
      <c r="UVU8" s="59" t="str">
        <f t="shared" ref="UVU8" si="48016">IF($C$8=0,"0",(UVT8*($C$8+1)))</f>
        <v>0</v>
      </c>
      <c r="UVV8" s="59" t="str">
        <f t="shared" ref="UVV8" si="48017">IF($C$8=0,"0",(UVU8*($C$8+1)))</f>
        <v>0</v>
      </c>
      <c r="UVW8" s="59" t="str">
        <f t="shared" ref="UVW8" si="48018">IF($C$8=0,"0",(UVV8*($C$8+1)))</f>
        <v>0</v>
      </c>
      <c r="UVX8" s="59" t="str">
        <f t="shared" ref="UVX8" si="48019">IF($C$8=0,"0",(UVW8*($C$8+1)))</f>
        <v>0</v>
      </c>
      <c r="UVY8" s="59" t="str">
        <f t="shared" ref="UVY8" si="48020">IF($C$8=0,"0",(UVX8*($C$8+1)))</f>
        <v>0</v>
      </c>
      <c r="UVZ8" s="59" t="str">
        <f t="shared" ref="UVZ8" si="48021">IF($C$8=0,"0",(UVY8*($C$8+1)))</f>
        <v>0</v>
      </c>
      <c r="UWA8" s="59" t="str">
        <f t="shared" ref="UWA8" si="48022">IF($C$8=0,"0",(UVZ8*($C$8+1)))</f>
        <v>0</v>
      </c>
      <c r="UWB8" s="59" t="str">
        <f t="shared" ref="UWB8" si="48023">IF($C$8=0,"0",(UWA8*($C$8+1)))</f>
        <v>0</v>
      </c>
      <c r="UWC8" s="59" t="str">
        <f t="shared" ref="UWC8" si="48024">IF($C$8=0,"0",(UWB8*($C$8+1)))</f>
        <v>0</v>
      </c>
      <c r="UWD8" s="59" t="str">
        <f t="shared" ref="UWD8" si="48025">IF($C$8=0,"0",(UWC8*($C$8+1)))</f>
        <v>0</v>
      </c>
      <c r="UWE8" s="59" t="str">
        <f t="shared" ref="UWE8" si="48026">IF($C$8=0,"0",(UWD8*($C$8+1)))</f>
        <v>0</v>
      </c>
      <c r="UWF8" s="59" t="str">
        <f t="shared" ref="UWF8" si="48027">IF($C$8=0,"0",(UWE8*($C$8+1)))</f>
        <v>0</v>
      </c>
      <c r="UWG8" s="59" t="str">
        <f t="shared" ref="UWG8" si="48028">IF($C$8=0,"0",(UWF8*($C$8+1)))</f>
        <v>0</v>
      </c>
      <c r="UWH8" s="59" t="str">
        <f t="shared" ref="UWH8" si="48029">IF($C$8=0,"0",(UWG8*($C$8+1)))</f>
        <v>0</v>
      </c>
      <c r="UWI8" s="59" t="str">
        <f t="shared" ref="UWI8" si="48030">IF($C$8=0,"0",(UWH8*($C$8+1)))</f>
        <v>0</v>
      </c>
      <c r="UWJ8" s="59" t="str">
        <f t="shared" ref="UWJ8" si="48031">IF($C$8=0,"0",(UWI8*($C$8+1)))</f>
        <v>0</v>
      </c>
      <c r="UWK8" s="59" t="str">
        <f t="shared" ref="UWK8" si="48032">IF($C$8=0,"0",(UWJ8*($C$8+1)))</f>
        <v>0</v>
      </c>
      <c r="UWL8" s="59" t="str">
        <f t="shared" ref="UWL8" si="48033">IF($C$8=0,"0",(UWK8*($C$8+1)))</f>
        <v>0</v>
      </c>
      <c r="UWM8" s="59" t="str">
        <f t="shared" ref="UWM8" si="48034">IF($C$8=0,"0",(UWL8*($C$8+1)))</f>
        <v>0</v>
      </c>
      <c r="UWN8" s="59" t="str">
        <f t="shared" ref="UWN8" si="48035">IF($C$8=0,"0",(UWM8*($C$8+1)))</f>
        <v>0</v>
      </c>
      <c r="UWO8" s="59" t="str">
        <f t="shared" ref="UWO8" si="48036">IF($C$8=0,"0",(UWN8*($C$8+1)))</f>
        <v>0</v>
      </c>
      <c r="UWP8" s="59" t="str">
        <f t="shared" ref="UWP8" si="48037">IF($C$8=0,"0",(UWO8*($C$8+1)))</f>
        <v>0</v>
      </c>
      <c r="UWQ8" s="59" t="str">
        <f t="shared" ref="UWQ8" si="48038">IF($C$8=0,"0",(UWP8*($C$8+1)))</f>
        <v>0</v>
      </c>
      <c r="UWR8" s="59" t="str">
        <f t="shared" ref="UWR8" si="48039">IF($C$8=0,"0",(UWQ8*($C$8+1)))</f>
        <v>0</v>
      </c>
      <c r="UWS8" s="59" t="str">
        <f t="shared" ref="UWS8" si="48040">IF($C$8=0,"0",(UWR8*($C$8+1)))</f>
        <v>0</v>
      </c>
      <c r="UWT8" s="59" t="str">
        <f t="shared" ref="UWT8" si="48041">IF($C$8=0,"0",(UWS8*($C$8+1)))</f>
        <v>0</v>
      </c>
      <c r="UWU8" s="59" t="str">
        <f t="shared" ref="UWU8" si="48042">IF($C$8=0,"0",(UWT8*($C$8+1)))</f>
        <v>0</v>
      </c>
      <c r="UWV8" s="59" t="str">
        <f t="shared" ref="UWV8" si="48043">IF($C$8=0,"0",(UWU8*($C$8+1)))</f>
        <v>0</v>
      </c>
      <c r="UWW8" s="59" t="str">
        <f t="shared" ref="UWW8" si="48044">IF($C$8=0,"0",(UWV8*($C$8+1)))</f>
        <v>0</v>
      </c>
      <c r="UWX8" s="59" t="str">
        <f t="shared" ref="UWX8" si="48045">IF($C$8=0,"0",(UWW8*($C$8+1)))</f>
        <v>0</v>
      </c>
      <c r="UWY8" s="59" t="str">
        <f t="shared" ref="UWY8" si="48046">IF($C$8=0,"0",(UWX8*($C$8+1)))</f>
        <v>0</v>
      </c>
      <c r="UWZ8" s="59" t="str">
        <f t="shared" ref="UWZ8" si="48047">IF($C$8=0,"0",(UWY8*($C$8+1)))</f>
        <v>0</v>
      </c>
      <c r="UXA8" s="59" t="str">
        <f t="shared" ref="UXA8" si="48048">IF($C$8=0,"0",(UWZ8*($C$8+1)))</f>
        <v>0</v>
      </c>
      <c r="UXB8" s="59" t="str">
        <f t="shared" ref="UXB8" si="48049">IF($C$8=0,"0",(UXA8*($C$8+1)))</f>
        <v>0</v>
      </c>
      <c r="UXC8" s="59" t="str">
        <f t="shared" ref="UXC8" si="48050">IF($C$8=0,"0",(UXB8*($C$8+1)))</f>
        <v>0</v>
      </c>
      <c r="UXD8" s="59" t="str">
        <f t="shared" ref="UXD8" si="48051">IF($C$8=0,"0",(UXC8*($C$8+1)))</f>
        <v>0</v>
      </c>
      <c r="UXE8" s="59" t="str">
        <f t="shared" ref="UXE8" si="48052">IF($C$8=0,"0",(UXD8*($C$8+1)))</f>
        <v>0</v>
      </c>
      <c r="UXF8" s="59" t="str">
        <f t="shared" ref="UXF8" si="48053">IF($C$8=0,"0",(UXE8*($C$8+1)))</f>
        <v>0</v>
      </c>
      <c r="UXG8" s="59" t="str">
        <f t="shared" ref="UXG8" si="48054">IF($C$8=0,"0",(UXF8*($C$8+1)))</f>
        <v>0</v>
      </c>
      <c r="UXH8" s="59" t="str">
        <f t="shared" ref="UXH8" si="48055">IF($C$8=0,"0",(UXG8*($C$8+1)))</f>
        <v>0</v>
      </c>
      <c r="UXI8" s="59" t="str">
        <f t="shared" ref="UXI8" si="48056">IF($C$8=0,"0",(UXH8*($C$8+1)))</f>
        <v>0</v>
      </c>
      <c r="UXJ8" s="59" t="str">
        <f t="shared" ref="UXJ8" si="48057">IF($C$8=0,"0",(UXI8*($C$8+1)))</f>
        <v>0</v>
      </c>
      <c r="UXK8" s="59" t="str">
        <f t="shared" ref="UXK8" si="48058">IF($C$8=0,"0",(UXJ8*($C$8+1)))</f>
        <v>0</v>
      </c>
      <c r="UXL8" s="59" t="str">
        <f t="shared" ref="UXL8" si="48059">IF($C$8=0,"0",(UXK8*($C$8+1)))</f>
        <v>0</v>
      </c>
      <c r="UXM8" s="59" t="str">
        <f t="shared" ref="UXM8" si="48060">IF($C$8=0,"0",(UXL8*($C$8+1)))</f>
        <v>0</v>
      </c>
      <c r="UXN8" s="59" t="str">
        <f t="shared" ref="UXN8" si="48061">IF($C$8=0,"0",(UXM8*($C$8+1)))</f>
        <v>0</v>
      </c>
      <c r="UXO8" s="59" t="str">
        <f t="shared" ref="UXO8" si="48062">IF($C$8=0,"0",(UXN8*($C$8+1)))</f>
        <v>0</v>
      </c>
      <c r="UXP8" s="59" t="str">
        <f t="shared" ref="UXP8" si="48063">IF($C$8=0,"0",(UXO8*($C$8+1)))</f>
        <v>0</v>
      </c>
      <c r="UXQ8" s="59" t="str">
        <f t="shared" ref="UXQ8" si="48064">IF($C$8=0,"0",(UXP8*($C$8+1)))</f>
        <v>0</v>
      </c>
      <c r="UXR8" s="59" t="str">
        <f t="shared" ref="UXR8" si="48065">IF($C$8=0,"0",(UXQ8*($C$8+1)))</f>
        <v>0</v>
      </c>
      <c r="UXS8" s="59" t="str">
        <f t="shared" ref="UXS8" si="48066">IF($C$8=0,"0",(UXR8*($C$8+1)))</f>
        <v>0</v>
      </c>
      <c r="UXT8" s="59" t="str">
        <f t="shared" ref="UXT8" si="48067">IF($C$8=0,"0",(UXS8*($C$8+1)))</f>
        <v>0</v>
      </c>
      <c r="UXU8" s="59" t="str">
        <f t="shared" ref="UXU8" si="48068">IF($C$8=0,"0",(UXT8*($C$8+1)))</f>
        <v>0</v>
      </c>
      <c r="UXV8" s="59" t="str">
        <f t="shared" ref="UXV8" si="48069">IF($C$8=0,"0",(UXU8*($C$8+1)))</f>
        <v>0</v>
      </c>
      <c r="UXW8" s="59" t="str">
        <f t="shared" ref="UXW8" si="48070">IF($C$8=0,"0",(UXV8*($C$8+1)))</f>
        <v>0</v>
      </c>
      <c r="UXX8" s="59" t="str">
        <f t="shared" ref="UXX8" si="48071">IF($C$8=0,"0",(UXW8*($C$8+1)))</f>
        <v>0</v>
      </c>
      <c r="UXY8" s="59" t="str">
        <f t="shared" ref="UXY8" si="48072">IF($C$8=0,"0",(UXX8*($C$8+1)))</f>
        <v>0</v>
      </c>
      <c r="UXZ8" s="59" t="str">
        <f t="shared" ref="UXZ8" si="48073">IF($C$8=0,"0",(UXY8*($C$8+1)))</f>
        <v>0</v>
      </c>
      <c r="UYA8" s="59" t="str">
        <f t="shared" ref="UYA8" si="48074">IF($C$8=0,"0",(UXZ8*($C$8+1)))</f>
        <v>0</v>
      </c>
      <c r="UYB8" s="59" t="str">
        <f t="shared" ref="UYB8" si="48075">IF($C$8=0,"0",(UYA8*($C$8+1)))</f>
        <v>0</v>
      </c>
      <c r="UYC8" s="59" t="str">
        <f t="shared" ref="UYC8" si="48076">IF($C$8=0,"0",(UYB8*($C$8+1)))</f>
        <v>0</v>
      </c>
      <c r="UYD8" s="59" t="str">
        <f t="shared" ref="UYD8" si="48077">IF($C$8=0,"0",(UYC8*($C$8+1)))</f>
        <v>0</v>
      </c>
      <c r="UYE8" s="59" t="str">
        <f t="shared" ref="UYE8" si="48078">IF($C$8=0,"0",(UYD8*($C$8+1)))</f>
        <v>0</v>
      </c>
      <c r="UYF8" s="59" t="str">
        <f t="shared" ref="UYF8" si="48079">IF($C$8=0,"0",(UYE8*($C$8+1)))</f>
        <v>0</v>
      </c>
      <c r="UYG8" s="59" t="str">
        <f t="shared" ref="UYG8" si="48080">IF($C$8=0,"0",(UYF8*($C$8+1)))</f>
        <v>0</v>
      </c>
      <c r="UYH8" s="59" t="str">
        <f t="shared" ref="UYH8" si="48081">IF($C$8=0,"0",(UYG8*($C$8+1)))</f>
        <v>0</v>
      </c>
      <c r="UYI8" s="59" t="str">
        <f t="shared" ref="UYI8" si="48082">IF($C$8=0,"0",(UYH8*($C$8+1)))</f>
        <v>0</v>
      </c>
      <c r="UYJ8" s="59" t="str">
        <f t="shared" ref="UYJ8" si="48083">IF($C$8=0,"0",(UYI8*($C$8+1)))</f>
        <v>0</v>
      </c>
      <c r="UYK8" s="59" t="str">
        <f t="shared" ref="UYK8" si="48084">IF($C$8=0,"0",(UYJ8*($C$8+1)))</f>
        <v>0</v>
      </c>
      <c r="UYL8" s="59" t="str">
        <f t="shared" ref="UYL8" si="48085">IF($C$8=0,"0",(UYK8*($C$8+1)))</f>
        <v>0</v>
      </c>
      <c r="UYM8" s="59" t="str">
        <f t="shared" ref="UYM8" si="48086">IF($C$8=0,"0",(UYL8*($C$8+1)))</f>
        <v>0</v>
      </c>
      <c r="UYN8" s="59" t="str">
        <f t="shared" ref="UYN8" si="48087">IF($C$8=0,"0",(UYM8*($C$8+1)))</f>
        <v>0</v>
      </c>
      <c r="UYO8" s="59" t="str">
        <f t="shared" ref="UYO8" si="48088">IF($C$8=0,"0",(UYN8*($C$8+1)))</f>
        <v>0</v>
      </c>
      <c r="UYP8" s="59" t="str">
        <f t="shared" ref="UYP8" si="48089">IF($C$8=0,"0",(UYO8*($C$8+1)))</f>
        <v>0</v>
      </c>
      <c r="UYQ8" s="59" t="str">
        <f t="shared" ref="UYQ8" si="48090">IF($C$8=0,"0",(UYP8*($C$8+1)))</f>
        <v>0</v>
      </c>
      <c r="UYR8" s="59" t="str">
        <f t="shared" ref="UYR8" si="48091">IF($C$8=0,"0",(UYQ8*($C$8+1)))</f>
        <v>0</v>
      </c>
      <c r="UYS8" s="59" t="str">
        <f t="shared" ref="UYS8" si="48092">IF($C$8=0,"0",(UYR8*($C$8+1)))</f>
        <v>0</v>
      </c>
      <c r="UYT8" s="59" t="str">
        <f t="shared" ref="UYT8" si="48093">IF($C$8=0,"0",(UYS8*($C$8+1)))</f>
        <v>0</v>
      </c>
      <c r="UYU8" s="59" t="str">
        <f t="shared" ref="UYU8" si="48094">IF($C$8=0,"0",(UYT8*($C$8+1)))</f>
        <v>0</v>
      </c>
      <c r="UYV8" s="59" t="str">
        <f t="shared" ref="UYV8" si="48095">IF($C$8=0,"0",(UYU8*($C$8+1)))</f>
        <v>0</v>
      </c>
      <c r="UYW8" s="59" t="str">
        <f t="shared" ref="UYW8" si="48096">IF($C$8=0,"0",(UYV8*($C$8+1)))</f>
        <v>0</v>
      </c>
      <c r="UYX8" s="59" t="str">
        <f t="shared" ref="UYX8" si="48097">IF($C$8=0,"0",(UYW8*($C$8+1)))</f>
        <v>0</v>
      </c>
      <c r="UYY8" s="59" t="str">
        <f t="shared" ref="UYY8" si="48098">IF($C$8=0,"0",(UYX8*($C$8+1)))</f>
        <v>0</v>
      </c>
      <c r="UYZ8" s="59" t="str">
        <f t="shared" ref="UYZ8" si="48099">IF($C$8=0,"0",(UYY8*($C$8+1)))</f>
        <v>0</v>
      </c>
      <c r="UZA8" s="59" t="str">
        <f t="shared" ref="UZA8" si="48100">IF($C$8=0,"0",(UYZ8*($C$8+1)))</f>
        <v>0</v>
      </c>
      <c r="UZB8" s="59" t="str">
        <f t="shared" ref="UZB8" si="48101">IF($C$8=0,"0",(UZA8*($C$8+1)))</f>
        <v>0</v>
      </c>
      <c r="UZC8" s="59" t="str">
        <f t="shared" ref="UZC8" si="48102">IF($C$8=0,"0",(UZB8*($C$8+1)))</f>
        <v>0</v>
      </c>
      <c r="UZD8" s="59" t="str">
        <f t="shared" ref="UZD8" si="48103">IF($C$8=0,"0",(UZC8*($C$8+1)))</f>
        <v>0</v>
      </c>
      <c r="UZE8" s="59" t="str">
        <f t="shared" ref="UZE8" si="48104">IF($C$8=0,"0",(UZD8*($C$8+1)))</f>
        <v>0</v>
      </c>
      <c r="UZF8" s="59" t="str">
        <f t="shared" ref="UZF8" si="48105">IF($C$8=0,"0",(UZE8*($C$8+1)))</f>
        <v>0</v>
      </c>
      <c r="UZG8" s="59" t="str">
        <f t="shared" ref="UZG8" si="48106">IF($C$8=0,"0",(UZF8*($C$8+1)))</f>
        <v>0</v>
      </c>
      <c r="UZH8" s="59" t="str">
        <f t="shared" ref="UZH8" si="48107">IF($C$8=0,"0",(UZG8*($C$8+1)))</f>
        <v>0</v>
      </c>
      <c r="UZI8" s="59" t="str">
        <f t="shared" ref="UZI8" si="48108">IF($C$8=0,"0",(UZH8*($C$8+1)))</f>
        <v>0</v>
      </c>
      <c r="UZJ8" s="59" t="str">
        <f t="shared" ref="UZJ8" si="48109">IF($C$8=0,"0",(UZI8*($C$8+1)))</f>
        <v>0</v>
      </c>
      <c r="UZK8" s="59" t="str">
        <f t="shared" ref="UZK8" si="48110">IF($C$8=0,"0",(UZJ8*($C$8+1)))</f>
        <v>0</v>
      </c>
      <c r="UZL8" s="59" t="str">
        <f t="shared" ref="UZL8" si="48111">IF($C$8=0,"0",(UZK8*($C$8+1)))</f>
        <v>0</v>
      </c>
      <c r="UZM8" s="59" t="str">
        <f t="shared" ref="UZM8" si="48112">IF($C$8=0,"0",(UZL8*($C$8+1)))</f>
        <v>0</v>
      </c>
      <c r="UZN8" s="59" t="str">
        <f t="shared" ref="UZN8" si="48113">IF($C$8=0,"0",(UZM8*($C$8+1)))</f>
        <v>0</v>
      </c>
      <c r="UZO8" s="59" t="str">
        <f t="shared" ref="UZO8" si="48114">IF($C$8=0,"0",(UZN8*($C$8+1)))</f>
        <v>0</v>
      </c>
      <c r="UZP8" s="59" t="str">
        <f t="shared" ref="UZP8" si="48115">IF($C$8=0,"0",(UZO8*($C$8+1)))</f>
        <v>0</v>
      </c>
      <c r="UZQ8" s="59" t="str">
        <f t="shared" ref="UZQ8" si="48116">IF($C$8=0,"0",(UZP8*($C$8+1)))</f>
        <v>0</v>
      </c>
      <c r="UZR8" s="59" t="str">
        <f t="shared" ref="UZR8" si="48117">IF($C$8=0,"0",(UZQ8*($C$8+1)))</f>
        <v>0</v>
      </c>
      <c r="UZS8" s="59" t="str">
        <f t="shared" ref="UZS8" si="48118">IF($C$8=0,"0",(UZR8*($C$8+1)))</f>
        <v>0</v>
      </c>
      <c r="UZT8" s="59" t="str">
        <f t="shared" ref="UZT8" si="48119">IF($C$8=0,"0",(UZS8*($C$8+1)))</f>
        <v>0</v>
      </c>
      <c r="UZU8" s="59" t="str">
        <f t="shared" ref="UZU8" si="48120">IF($C$8=0,"0",(UZT8*($C$8+1)))</f>
        <v>0</v>
      </c>
      <c r="UZV8" s="59" t="str">
        <f t="shared" ref="UZV8" si="48121">IF($C$8=0,"0",(UZU8*($C$8+1)))</f>
        <v>0</v>
      </c>
      <c r="UZW8" s="59" t="str">
        <f t="shared" ref="UZW8" si="48122">IF($C$8=0,"0",(UZV8*($C$8+1)))</f>
        <v>0</v>
      </c>
      <c r="UZX8" s="59" t="str">
        <f t="shared" ref="UZX8" si="48123">IF($C$8=0,"0",(UZW8*($C$8+1)))</f>
        <v>0</v>
      </c>
      <c r="UZY8" s="59" t="str">
        <f t="shared" ref="UZY8" si="48124">IF($C$8=0,"0",(UZX8*($C$8+1)))</f>
        <v>0</v>
      </c>
      <c r="UZZ8" s="59" t="str">
        <f t="shared" ref="UZZ8" si="48125">IF($C$8=0,"0",(UZY8*($C$8+1)))</f>
        <v>0</v>
      </c>
      <c r="VAA8" s="59" t="str">
        <f t="shared" ref="VAA8" si="48126">IF($C$8=0,"0",(UZZ8*($C$8+1)))</f>
        <v>0</v>
      </c>
      <c r="VAB8" s="59" t="str">
        <f t="shared" ref="VAB8" si="48127">IF($C$8=0,"0",(VAA8*($C$8+1)))</f>
        <v>0</v>
      </c>
      <c r="VAC8" s="59" t="str">
        <f t="shared" ref="VAC8" si="48128">IF($C$8=0,"0",(VAB8*($C$8+1)))</f>
        <v>0</v>
      </c>
      <c r="VAD8" s="59" t="str">
        <f t="shared" ref="VAD8" si="48129">IF($C$8=0,"0",(VAC8*($C$8+1)))</f>
        <v>0</v>
      </c>
      <c r="VAE8" s="59" t="str">
        <f t="shared" ref="VAE8" si="48130">IF($C$8=0,"0",(VAD8*($C$8+1)))</f>
        <v>0</v>
      </c>
      <c r="VAF8" s="59" t="str">
        <f t="shared" ref="VAF8" si="48131">IF($C$8=0,"0",(VAE8*($C$8+1)))</f>
        <v>0</v>
      </c>
      <c r="VAG8" s="59" t="str">
        <f t="shared" ref="VAG8" si="48132">IF($C$8=0,"0",(VAF8*($C$8+1)))</f>
        <v>0</v>
      </c>
      <c r="VAH8" s="59" t="str">
        <f t="shared" ref="VAH8" si="48133">IF($C$8=0,"0",(VAG8*($C$8+1)))</f>
        <v>0</v>
      </c>
      <c r="VAI8" s="59" t="str">
        <f t="shared" ref="VAI8" si="48134">IF($C$8=0,"0",(VAH8*($C$8+1)))</f>
        <v>0</v>
      </c>
      <c r="VAJ8" s="59" t="str">
        <f t="shared" ref="VAJ8" si="48135">IF($C$8=0,"0",(VAI8*($C$8+1)))</f>
        <v>0</v>
      </c>
      <c r="VAK8" s="59" t="str">
        <f t="shared" ref="VAK8" si="48136">IF($C$8=0,"0",(VAJ8*($C$8+1)))</f>
        <v>0</v>
      </c>
      <c r="VAL8" s="59" t="str">
        <f t="shared" ref="VAL8" si="48137">IF($C$8=0,"0",(VAK8*($C$8+1)))</f>
        <v>0</v>
      </c>
      <c r="VAM8" s="59" t="str">
        <f t="shared" ref="VAM8" si="48138">IF($C$8=0,"0",(VAL8*($C$8+1)))</f>
        <v>0</v>
      </c>
      <c r="VAN8" s="59" t="str">
        <f t="shared" ref="VAN8" si="48139">IF($C$8=0,"0",(VAM8*($C$8+1)))</f>
        <v>0</v>
      </c>
      <c r="VAO8" s="59" t="str">
        <f t="shared" ref="VAO8" si="48140">IF($C$8=0,"0",(VAN8*($C$8+1)))</f>
        <v>0</v>
      </c>
      <c r="VAP8" s="59" t="str">
        <f t="shared" ref="VAP8" si="48141">IF($C$8=0,"0",(VAO8*($C$8+1)))</f>
        <v>0</v>
      </c>
      <c r="VAQ8" s="59" t="str">
        <f t="shared" ref="VAQ8" si="48142">IF($C$8=0,"0",(VAP8*($C$8+1)))</f>
        <v>0</v>
      </c>
      <c r="VAR8" s="59" t="str">
        <f t="shared" ref="VAR8" si="48143">IF($C$8=0,"0",(VAQ8*($C$8+1)))</f>
        <v>0</v>
      </c>
      <c r="VAS8" s="59" t="str">
        <f t="shared" ref="VAS8" si="48144">IF($C$8=0,"0",(VAR8*($C$8+1)))</f>
        <v>0</v>
      </c>
      <c r="VAT8" s="59" t="str">
        <f t="shared" ref="VAT8" si="48145">IF($C$8=0,"0",(VAS8*($C$8+1)))</f>
        <v>0</v>
      </c>
      <c r="VAU8" s="59" t="str">
        <f t="shared" ref="VAU8" si="48146">IF($C$8=0,"0",(VAT8*($C$8+1)))</f>
        <v>0</v>
      </c>
      <c r="VAV8" s="59" t="str">
        <f t="shared" ref="VAV8" si="48147">IF($C$8=0,"0",(VAU8*($C$8+1)))</f>
        <v>0</v>
      </c>
      <c r="VAW8" s="59" t="str">
        <f t="shared" ref="VAW8" si="48148">IF($C$8=0,"0",(VAV8*($C$8+1)))</f>
        <v>0</v>
      </c>
      <c r="VAX8" s="59" t="str">
        <f t="shared" ref="VAX8" si="48149">IF($C$8=0,"0",(VAW8*($C$8+1)))</f>
        <v>0</v>
      </c>
      <c r="VAY8" s="59" t="str">
        <f t="shared" ref="VAY8" si="48150">IF($C$8=0,"0",(VAX8*($C$8+1)))</f>
        <v>0</v>
      </c>
      <c r="VAZ8" s="59" t="str">
        <f t="shared" ref="VAZ8" si="48151">IF($C$8=0,"0",(VAY8*($C$8+1)))</f>
        <v>0</v>
      </c>
      <c r="VBA8" s="59" t="str">
        <f t="shared" ref="VBA8" si="48152">IF($C$8=0,"0",(VAZ8*($C$8+1)))</f>
        <v>0</v>
      </c>
      <c r="VBB8" s="59" t="str">
        <f t="shared" ref="VBB8" si="48153">IF($C$8=0,"0",(VBA8*($C$8+1)))</f>
        <v>0</v>
      </c>
      <c r="VBC8" s="59" t="str">
        <f t="shared" ref="VBC8" si="48154">IF($C$8=0,"0",(VBB8*($C$8+1)))</f>
        <v>0</v>
      </c>
      <c r="VBD8" s="59" t="str">
        <f t="shared" ref="VBD8" si="48155">IF($C$8=0,"0",(VBC8*($C$8+1)))</f>
        <v>0</v>
      </c>
      <c r="VBE8" s="59" t="str">
        <f t="shared" ref="VBE8" si="48156">IF($C$8=0,"0",(VBD8*($C$8+1)))</f>
        <v>0</v>
      </c>
      <c r="VBF8" s="59" t="str">
        <f t="shared" ref="VBF8" si="48157">IF($C$8=0,"0",(VBE8*($C$8+1)))</f>
        <v>0</v>
      </c>
      <c r="VBG8" s="59" t="str">
        <f t="shared" ref="VBG8" si="48158">IF($C$8=0,"0",(VBF8*($C$8+1)))</f>
        <v>0</v>
      </c>
      <c r="VBH8" s="59" t="str">
        <f t="shared" ref="VBH8" si="48159">IF($C$8=0,"0",(VBG8*($C$8+1)))</f>
        <v>0</v>
      </c>
      <c r="VBI8" s="59" t="str">
        <f t="shared" ref="VBI8" si="48160">IF($C$8=0,"0",(VBH8*($C$8+1)))</f>
        <v>0</v>
      </c>
      <c r="VBJ8" s="59" t="str">
        <f t="shared" ref="VBJ8" si="48161">IF($C$8=0,"0",(VBI8*($C$8+1)))</f>
        <v>0</v>
      </c>
      <c r="VBK8" s="59" t="str">
        <f t="shared" ref="VBK8" si="48162">IF($C$8=0,"0",(VBJ8*($C$8+1)))</f>
        <v>0</v>
      </c>
      <c r="VBL8" s="59" t="str">
        <f t="shared" ref="VBL8" si="48163">IF($C$8=0,"0",(VBK8*($C$8+1)))</f>
        <v>0</v>
      </c>
      <c r="VBM8" s="59" t="str">
        <f t="shared" ref="VBM8" si="48164">IF($C$8=0,"0",(VBL8*($C$8+1)))</f>
        <v>0</v>
      </c>
      <c r="VBN8" s="59" t="str">
        <f t="shared" ref="VBN8" si="48165">IF($C$8=0,"0",(VBM8*($C$8+1)))</f>
        <v>0</v>
      </c>
      <c r="VBO8" s="59" t="str">
        <f t="shared" ref="VBO8" si="48166">IF($C$8=0,"0",(VBN8*($C$8+1)))</f>
        <v>0</v>
      </c>
      <c r="VBP8" s="59" t="str">
        <f t="shared" ref="VBP8" si="48167">IF($C$8=0,"0",(VBO8*($C$8+1)))</f>
        <v>0</v>
      </c>
      <c r="VBQ8" s="59" t="str">
        <f t="shared" ref="VBQ8" si="48168">IF($C$8=0,"0",(VBP8*($C$8+1)))</f>
        <v>0</v>
      </c>
      <c r="VBR8" s="59" t="str">
        <f t="shared" ref="VBR8" si="48169">IF($C$8=0,"0",(VBQ8*($C$8+1)))</f>
        <v>0</v>
      </c>
      <c r="VBS8" s="59" t="str">
        <f t="shared" ref="VBS8" si="48170">IF($C$8=0,"0",(VBR8*($C$8+1)))</f>
        <v>0</v>
      </c>
      <c r="VBT8" s="59" t="str">
        <f t="shared" ref="VBT8" si="48171">IF($C$8=0,"0",(VBS8*($C$8+1)))</f>
        <v>0</v>
      </c>
      <c r="VBU8" s="59" t="str">
        <f t="shared" ref="VBU8" si="48172">IF($C$8=0,"0",(VBT8*($C$8+1)))</f>
        <v>0</v>
      </c>
      <c r="VBV8" s="59" t="str">
        <f t="shared" ref="VBV8" si="48173">IF($C$8=0,"0",(VBU8*($C$8+1)))</f>
        <v>0</v>
      </c>
      <c r="VBW8" s="59" t="str">
        <f t="shared" ref="VBW8" si="48174">IF($C$8=0,"0",(VBV8*($C$8+1)))</f>
        <v>0</v>
      </c>
      <c r="VBX8" s="59" t="str">
        <f t="shared" ref="VBX8" si="48175">IF($C$8=0,"0",(VBW8*($C$8+1)))</f>
        <v>0</v>
      </c>
      <c r="VBY8" s="59" t="str">
        <f t="shared" ref="VBY8" si="48176">IF($C$8=0,"0",(VBX8*($C$8+1)))</f>
        <v>0</v>
      </c>
      <c r="VBZ8" s="59" t="str">
        <f t="shared" ref="VBZ8" si="48177">IF($C$8=0,"0",(VBY8*($C$8+1)))</f>
        <v>0</v>
      </c>
      <c r="VCA8" s="59" t="str">
        <f t="shared" ref="VCA8" si="48178">IF($C$8=0,"0",(VBZ8*($C$8+1)))</f>
        <v>0</v>
      </c>
      <c r="VCB8" s="59" t="str">
        <f t="shared" ref="VCB8" si="48179">IF($C$8=0,"0",(VCA8*($C$8+1)))</f>
        <v>0</v>
      </c>
      <c r="VCC8" s="59" t="str">
        <f t="shared" ref="VCC8" si="48180">IF($C$8=0,"0",(VCB8*($C$8+1)))</f>
        <v>0</v>
      </c>
      <c r="VCD8" s="59" t="str">
        <f t="shared" ref="VCD8" si="48181">IF($C$8=0,"0",(VCC8*($C$8+1)))</f>
        <v>0</v>
      </c>
      <c r="VCE8" s="59" t="str">
        <f t="shared" ref="VCE8" si="48182">IF($C$8=0,"0",(VCD8*($C$8+1)))</f>
        <v>0</v>
      </c>
      <c r="VCF8" s="59" t="str">
        <f t="shared" ref="VCF8" si="48183">IF($C$8=0,"0",(VCE8*($C$8+1)))</f>
        <v>0</v>
      </c>
      <c r="VCG8" s="59" t="str">
        <f t="shared" ref="VCG8" si="48184">IF($C$8=0,"0",(VCF8*($C$8+1)))</f>
        <v>0</v>
      </c>
      <c r="VCH8" s="59" t="str">
        <f t="shared" ref="VCH8" si="48185">IF($C$8=0,"0",(VCG8*($C$8+1)))</f>
        <v>0</v>
      </c>
      <c r="VCI8" s="59" t="str">
        <f t="shared" ref="VCI8" si="48186">IF($C$8=0,"0",(VCH8*($C$8+1)))</f>
        <v>0</v>
      </c>
      <c r="VCJ8" s="59" t="str">
        <f t="shared" ref="VCJ8" si="48187">IF($C$8=0,"0",(VCI8*($C$8+1)))</f>
        <v>0</v>
      </c>
      <c r="VCK8" s="59" t="str">
        <f t="shared" ref="VCK8" si="48188">IF($C$8=0,"0",(VCJ8*($C$8+1)))</f>
        <v>0</v>
      </c>
      <c r="VCL8" s="59" t="str">
        <f t="shared" ref="VCL8" si="48189">IF($C$8=0,"0",(VCK8*($C$8+1)))</f>
        <v>0</v>
      </c>
      <c r="VCM8" s="59" t="str">
        <f t="shared" ref="VCM8" si="48190">IF($C$8=0,"0",(VCL8*($C$8+1)))</f>
        <v>0</v>
      </c>
      <c r="VCN8" s="59" t="str">
        <f t="shared" ref="VCN8" si="48191">IF($C$8=0,"0",(VCM8*($C$8+1)))</f>
        <v>0</v>
      </c>
      <c r="VCO8" s="59" t="str">
        <f t="shared" ref="VCO8" si="48192">IF($C$8=0,"0",(VCN8*($C$8+1)))</f>
        <v>0</v>
      </c>
      <c r="VCP8" s="59" t="str">
        <f t="shared" ref="VCP8" si="48193">IF($C$8=0,"0",(VCO8*($C$8+1)))</f>
        <v>0</v>
      </c>
      <c r="VCQ8" s="59" t="str">
        <f t="shared" ref="VCQ8" si="48194">IF($C$8=0,"0",(VCP8*($C$8+1)))</f>
        <v>0</v>
      </c>
      <c r="VCR8" s="59" t="str">
        <f t="shared" ref="VCR8" si="48195">IF($C$8=0,"0",(VCQ8*($C$8+1)))</f>
        <v>0</v>
      </c>
      <c r="VCS8" s="59" t="str">
        <f t="shared" ref="VCS8" si="48196">IF($C$8=0,"0",(VCR8*($C$8+1)))</f>
        <v>0</v>
      </c>
      <c r="VCT8" s="59" t="str">
        <f t="shared" ref="VCT8" si="48197">IF($C$8=0,"0",(VCS8*($C$8+1)))</f>
        <v>0</v>
      </c>
      <c r="VCU8" s="59" t="str">
        <f t="shared" ref="VCU8" si="48198">IF($C$8=0,"0",(VCT8*($C$8+1)))</f>
        <v>0</v>
      </c>
      <c r="VCV8" s="59" t="str">
        <f t="shared" ref="VCV8" si="48199">IF($C$8=0,"0",(VCU8*($C$8+1)))</f>
        <v>0</v>
      </c>
      <c r="VCW8" s="59" t="str">
        <f t="shared" ref="VCW8" si="48200">IF($C$8=0,"0",(VCV8*($C$8+1)))</f>
        <v>0</v>
      </c>
      <c r="VCX8" s="59" t="str">
        <f t="shared" ref="VCX8" si="48201">IF($C$8=0,"0",(VCW8*($C$8+1)))</f>
        <v>0</v>
      </c>
      <c r="VCY8" s="59" t="str">
        <f t="shared" ref="VCY8" si="48202">IF($C$8=0,"0",(VCX8*($C$8+1)))</f>
        <v>0</v>
      </c>
      <c r="VCZ8" s="59" t="str">
        <f t="shared" ref="VCZ8" si="48203">IF($C$8=0,"0",(VCY8*($C$8+1)))</f>
        <v>0</v>
      </c>
      <c r="VDA8" s="59" t="str">
        <f t="shared" ref="VDA8" si="48204">IF($C$8=0,"0",(VCZ8*($C$8+1)))</f>
        <v>0</v>
      </c>
      <c r="VDB8" s="59" t="str">
        <f t="shared" ref="VDB8" si="48205">IF($C$8=0,"0",(VDA8*($C$8+1)))</f>
        <v>0</v>
      </c>
      <c r="VDC8" s="59" t="str">
        <f t="shared" ref="VDC8" si="48206">IF($C$8=0,"0",(VDB8*($C$8+1)))</f>
        <v>0</v>
      </c>
      <c r="VDD8" s="59" t="str">
        <f t="shared" ref="VDD8" si="48207">IF($C$8=0,"0",(VDC8*($C$8+1)))</f>
        <v>0</v>
      </c>
      <c r="VDE8" s="59" t="str">
        <f t="shared" ref="VDE8" si="48208">IF($C$8=0,"0",(VDD8*($C$8+1)))</f>
        <v>0</v>
      </c>
      <c r="VDF8" s="59" t="str">
        <f t="shared" ref="VDF8" si="48209">IF($C$8=0,"0",(VDE8*($C$8+1)))</f>
        <v>0</v>
      </c>
      <c r="VDG8" s="59" t="str">
        <f t="shared" ref="VDG8" si="48210">IF($C$8=0,"0",(VDF8*($C$8+1)))</f>
        <v>0</v>
      </c>
      <c r="VDH8" s="59" t="str">
        <f t="shared" ref="VDH8" si="48211">IF($C$8=0,"0",(VDG8*($C$8+1)))</f>
        <v>0</v>
      </c>
      <c r="VDI8" s="59" t="str">
        <f t="shared" ref="VDI8" si="48212">IF($C$8=0,"0",(VDH8*($C$8+1)))</f>
        <v>0</v>
      </c>
      <c r="VDJ8" s="59" t="str">
        <f t="shared" ref="VDJ8" si="48213">IF($C$8=0,"0",(VDI8*($C$8+1)))</f>
        <v>0</v>
      </c>
      <c r="VDK8" s="59" t="str">
        <f t="shared" ref="VDK8" si="48214">IF($C$8=0,"0",(VDJ8*($C$8+1)))</f>
        <v>0</v>
      </c>
      <c r="VDL8" s="59" t="str">
        <f t="shared" ref="VDL8" si="48215">IF($C$8=0,"0",(VDK8*($C$8+1)))</f>
        <v>0</v>
      </c>
      <c r="VDM8" s="59" t="str">
        <f t="shared" ref="VDM8" si="48216">IF($C$8=0,"0",(VDL8*($C$8+1)))</f>
        <v>0</v>
      </c>
      <c r="VDN8" s="59" t="str">
        <f t="shared" ref="VDN8" si="48217">IF($C$8=0,"0",(VDM8*($C$8+1)))</f>
        <v>0</v>
      </c>
      <c r="VDO8" s="59" t="str">
        <f t="shared" ref="VDO8" si="48218">IF($C$8=0,"0",(VDN8*($C$8+1)))</f>
        <v>0</v>
      </c>
      <c r="VDP8" s="59" t="str">
        <f t="shared" ref="VDP8" si="48219">IF($C$8=0,"0",(VDO8*($C$8+1)))</f>
        <v>0</v>
      </c>
      <c r="VDQ8" s="59" t="str">
        <f t="shared" ref="VDQ8" si="48220">IF($C$8=0,"0",(VDP8*($C$8+1)))</f>
        <v>0</v>
      </c>
      <c r="VDR8" s="59" t="str">
        <f t="shared" ref="VDR8" si="48221">IF($C$8=0,"0",(VDQ8*($C$8+1)))</f>
        <v>0</v>
      </c>
      <c r="VDS8" s="59" t="str">
        <f t="shared" ref="VDS8" si="48222">IF($C$8=0,"0",(VDR8*($C$8+1)))</f>
        <v>0</v>
      </c>
      <c r="VDT8" s="59" t="str">
        <f t="shared" ref="VDT8" si="48223">IF($C$8=0,"0",(VDS8*($C$8+1)))</f>
        <v>0</v>
      </c>
      <c r="VDU8" s="59" t="str">
        <f t="shared" ref="VDU8" si="48224">IF($C$8=0,"0",(VDT8*($C$8+1)))</f>
        <v>0</v>
      </c>
      <c r="VDV8" s="59" t="str">
        <f t="shared" ref="VDV8" si="48225">IF($C$8=0,"0",(VDU8*($C$8+1)))</f>
        <v>0</v>
      </c>
      <c r="VDW8" s="59" t="str">
        <f t="shared" ref="VDW8" si="48226">IF($C$8=0,"0",(VDV8*($C$8+1)))</f>
        <v>0</v>
      </c>
      <c r="VDX8" s="59" t="str">
        <f t="shared" ref="VDX8" si="48227">IF($C$8=0,"0",(VDW8*($C$8+1)))</f>
        <v>0</v>
      </c>
      <c r="VDY8" s="59" t="str">
        <f t="shared" ref="VDY8" si="48228">IF($C$8=0,"0",(VDX8*($C$8+1)))</f>
        <v>0</v>
      </c>
      <c r="VDZ8" s="59" t="str">
        <f t="shared" ref="VDZ8" si="48229">IF($C$8=0,"0",(VDY8*($C$8+1)))</f>
        <v>0</v>
      </c>
      <c r="VEA8" s="59" t="str">
        <f t="shared" ref="VEA8" si="48230">IF($C$8=0,"0",(VDZ8*($C$8+1)))</f>
        <v>0</v>
      </c>
      <c r="VEB8" s="59" t="str">
        <f t="shared" ref="VEB8" si="48231">IF($C$8=0,"0",(VEA8*($C$8+1)))</f>
        <v>0</v>
      </c>
      <c r="VEC8" s="59" t="str">
        <f t="shared" ref="VEC8" si="48232">IF($C$8=0,"0",(VEB8*($C$8+1)))</f>
        <v>0</v>
      </c>
      <c r="VED8" s="59" t="str">
        <f t="shared" ref="VED8" si="48233">IF($C$8=0,"0",(VEC8*($C$8+1)))</f>
        <v>0</v>
      </c>
      <c r="VEE8" s="59" t="str">
        <f t="shared" ref="VEE8" si="48234">IF($C$8=0,"0",(VED8*($C$8+1)))</f>
        <v>0</v>
      </c>
      <c r="VEF8" s="59" t="str">
        <f t="shared" ref="VEF8" si="48235">IF($C$8=0,"0",(VEE8*($C$8+1)))</f>
        <v>0</v>
      </c>
      <c r="VEG8" s="59" t="str">
        <f t="shared" ref="VEG8" si="48236">IF($C$8=0,"0",(VEF8*($C$8+1)))</f>
        <v>0</v>
      </c>
      <c r="VEH8" s="59" t="str">
        <f t="shared" ref="VEH8" si="48237">IF($C$8=0,"0",(VEG8*($C$8+1)))</f>
        <v>0</v>
      </c>
      <c r="VEI8" s="59" t="str">
        <f t="shared" ref="VEI8" si="48238">IF($C$8=0,"0",(VEH8*($C$8+1)))</f>
        <v>0</v>
      </c>
      <c r="VEJ8" s="59" t="str">
        <f t="shared" ref="VEJ8" si="48239">IF($C$8=0,"0",(VEI8*($C$8+1)))</f>
        <v>0</v>
      </c>
      <c r="VEK8" s="59" t="str">
        <f t="shared" ref="VEK8" si="48240">IF($C$8=0,"0",(VEJ8*($C$8+1)))</f>
        <v>0</v>
      </c>
      <c r="VEL8" s="59" t="str">
        <f t="shared" ref="VEL8" si="48241">IF($C$8=0,"0",(VEK8*($C$8+1)))</f>
        <v>0</v>
      </c>
      <c r="VEM8" s="59" t="str">
        <f t="shared" ref="VEM8" si="48242">IF($C$8=0,"0",(VEL8*($C$8+1)))</f>
        <v>0</v>
      </c>
      <c r="VEN8" s="59" t="str">
        <f t="shared" ref="VEN8" si="48243">IF($C$8=0,"0",(VEM8*($C$8+1)))</f>
        <v>0</v>
      </c>
      <c r="VEO8" s="59" t="str">
        <f t="shared" ref="VEO8" si="48244">IF($C$8=0,"0",(VEN8*($C$8+1)))</f>
        <v>0</v>
      </c>
      <c r="VEP8" s="59" t="str">
        <f t="shared" ref="VEP8" si="48245">IF($C$8=0,"0",(VEO8*($C$8+1)))</f>
        <v>0</v>
      </c>
      <c r="VEQ8" s="59" t="str">
        <f t="shared" ref="VEQ8" si="48246">IF($C$8=0,"0",(VEP8*($C$8+1)))</f>
        <v>0</v>
      </c>
      <c r="VER8" s="59" t="str">
        <f t="shared" ref="VER8" si="48247">IF($C$8=0,"0",(VEQ8*($C$8+1)))</f>
        <v>0</v>
      </c>
      <c r="VES8" s="59" t="str">
        <f t="shared" ref="VES8" si="48248">IF($C$8=0,"0",(VER8*($C$8+1)))</f>
        <v>0</v>
      </c>
      <c r="VET8" s="59" t="str">
        <f t="shared" ref="VET8" si="48249">IF($C$8=0,"0",(VES8*($C$8+1)))</f>
        <v>0</v>
      </c>
      <c r="VEU8" s="59" t="str">
        <f t="shared" ref="VEU8" si="48250">IF($C$8=0,"0",(VET8*($C$8+1)))</f>
        <v>0</v>
      </c>
      <c r="VEV8" s="59" t="str">
        <f t="shared" ref="VEV8" si="48251">IF($C$8=0,"0",(VEU8*($C$8+1)))</f>
        <v>0</v>
      </c>
      <c r="VEW8" s="59" t="str">
        <f t="shared" ref="VEW8" si="48252">IF($C$8=0,"0",(VEV8*($C$8+1)))</f>
        <v>0</v>
      </c>
      <c r="VEX8" s="59" t="str">
        <f t="shared" ref="VEX8" si="48253">IF($C$8=0,"0",(VEW8*($C$8+1)))</f>
        <v>0</v>
      </c>
      <c r="VEY8" s="59" t="str">
        <f t="shared" ref="VEY8" si="48254">IF($C$8=0,"0",(VEX8*($C$8+1)))</f>
        <v>0</v>
      </c>
      <c r="VEZ8" s="59" t="str">
        <f t="shared" ref="VEZ8" si="48255">IF($C$8=0,"0",(VEY8*($C$8+1)))</f>
        <v>0</v>
      </c>
      <c r="VFA8" s="59" t="str">
        <f t="shared" ref="VFA8" si="48256">IF($C$8=0,"0",(VEZ8*($C$8+1)))</f>
        <v>0</v>
      </c>
      <c r="VFB8" s="59" t="str">
        <f t="shared" ref="VFB8" si="48257">IF($C$8=0,"0",(VFA8*($C$8+1)))</f>
        <v>0</v>
      </c>
      <c r="VFC8" s="59" t="str">
        <f t="shared" ref="VFC8" si="48258">IF($C$8=0,"0",(VFB8*($C$8+1)))</f>
        <v>0</v>
      </c>
      <c r="VFD8" s="59" t="str">
        <f t="shared" ref="VFD8" si="48259">IF($C$8=0,"0",(VFC8*($C$8+1)))</f>
        <v>0</v>
      </c>
      <c r="VFE8" s="59" t="str">
        <f t="shared" ref="VFE8" si="48260">IF($C$8=0,"0",(VFD8*($C$8+1)))</f>
        <v>0</v>
      </c>
      <c r="VFF8" s="59" t="str">
        <f t="shared" ref="VFF8" si="48261">IF($C$8=0,"0",(VFE8*($C$8+1)))</f>
        <v>0</v>
      </c>
      <c r="VFG8" s="59" t="str">
        <f t="shared" ref="VFG8" si="48262">IF($C$8=0,"0",(VFF8*($C$8+1)))</f>
        <v>0</v>
      </c>
      <c r="VFH8" s="59" t="str">
        <f t="shared" ref="VFH8" si="48263">IF($C$8=0,"0",(VFG8*($C$8+1)))</f>
        <v>0</v>
      </c>
      <c r="VFI8" s="59" t="str">
        <f t="shared" ref="VFI8" si="48264">IF($C$8=0,"0",(VFH8*($C$8+1)))</f>
        <v>0</v>
      </c>
      <c r="VFJ8" s="59" t="str">
        <f t="shared" ref="VFJ8" si="48265">IF($C$8=0,"0",(VFI8*($C$8+1)))</f>
        <v>0</v>
      </c>
      <c r="VFK8" s="59" t="str">
        <f t="shared" ref="VFK8" si="48266">IF($C$8=0,"0",(VFJ8*($C$8+1)))</f>
        <v>0</v>
      </c>
      <c r="VFL8" s="59" t="str">
        <f t="shared" ref="VFL8" si="48267">IF($C$8=0,"0",(VFK8*($C$8+1)))</f>
        <v>0</v>
      </c>
      <c r="VFM8" s="59" t="str">
        <f t="shared" ref="VFM8" si="48268">IF($C$8=0,"0",(VFL8*($C$8+1)))</f>
        <v>0</v>
      </c>
      <c r="VFN8" s="59" t="str">
        <f t="shared" ref="VFN8" si="48269">IF($C$8=0,"0",(VFM8*($C$8+1)))</f>
        <v>0</v>
      </c>
      <c r="VFO8" s="59" t="str">
        <f t="shared" ref="VFO8" si="48270">IF($C$8=0,"0",(VFN8*($C$8+1)))</f>
        <v>0</v>
      </c>
      <c r="VFP8" s="59" t="str">
        <f t="shared" ref="VFP8" si="48271">IF($C$8=0,"0",(VFO8*($C$8+1)))</f>
        <v>0</v>
      </c>
      <c r="VFQ8" s="59" t="str">
        <f t="shared" ref="VFQ8" si="48272">IF($C$8=0,"0",(VFP8*($C$8+1)))</f>
        <v>0</v>
      </c>
      <c r="VFR8" s="59" t="str">
        <f t="shared" ref="VFR8" si="48273">IF($C$8=0,"0",(VFQ8*($C$8+1)))</f>
        <v>0</v>
      </c>
      <c r="VFS8" s="59" t="str">
        <f t="shared" ref="VFS8" si="48274">IF($C$8=0,"0",(VFR8*($C$8+1)))</f>
        <v>0</v>
      </c>
      <c r="VFT8" s="59" t="str">
        <f t="shared" ref="VFT8" si="48275">IF($C$8=0,"0",(VFS8*($C$8+1)))</f>
        <v>0</v>
      </c>
      <c r="VFU8" s="59" t="str">
        <f t="shared" ref="VFU8" si="48276">IF($C$8=0,"0",(VFT8*($C$8+1)))</f>
        <v>0</v>
      </c>
      <c r="VFV8" s="59" t="str">
        <f t="shared" ref="VFV8" si="48277">IF($C$8=0,"0",(VFU8*($C$8+1)))</f>
        <v>0</v>
      </c>
      <c r="VFW8" s="59" t="str">
        <f t="shared" ref="VFW8" si="48278">IF($C$8=0,"0",(VFV8*($C$8+1)))</f>
        <v>0</v>
      </c>
      <c r="VFX8" s="59" t="str">
        <f t="shared" ref="VFX8" si="48279">IF($C$8=0,"0",(VFW8*($C$8+1)))</f>
        <v>0</v>
      </c>
      <c r="VFY8" s="59" t="str">
        <f t="shared" ref="VFY8" si="48280">IF($C$8=0,"0",(VFX8*($C$8+1)))</f>
        <v>0</v>
      </c>
      <c r="VFZ8" s="59" t="str">
        <f t="shared" ref="VFZ8" si="48281">IF($C$8=0,"0",(VFY8*($C$8+1)))</f>
        <v>0</v>
      </c>
      <c r="VGA8" s="59" t="str">
        <f t="shared" ref="VGA8" si="48282">IF($C$8=0,"0",(VFZ8*($C$8+1)))</f>
        <v>0</v>
      </c>
      <c r="VGB8" s="59" t="str">
        <f t="shared" ref="VGB8" si="48283">IF($C$8=0,"0",(VGA8*($C$8+1)))</f>
        <v>0</v>
      </c>
      <c r="VGC8" s="59" t="str">
        <f t="shared" ref="VGC8" si="48284">IF($C$8=0,"0",(VGB8*($C$8+1)))</f>
        <v>0</v>
      </c>
      <c r="VGD8" s="59" t="str">
        <f t="shared" ref="VGD8" si="48285">IF($C$8=0,"0",(VGC8*($C$8+1)))</f>
        <v>0</v>
      </c>
      <c r="VGE8" s="59" t="str">
        <f t="shared" ref="VGE8" si="48286">IF($C$8=0,"0",(VGD8*($C$8+1)))</f>
        <v>0</v>
      </c>
      <c r="VGF8" s="59" t="str">
        <f t="shared" ref="VGF8" si="48287">IF($C$8=0,"0",(VGE8*($C$8+1)))</f>
        <v>0</v>
      </c>
      <c r="VGG8" s="59" t="str">
        <f t="shared" ref="VGG8" si="48288">IF($C$8=0,"0",(VGF8*($C$8+1)))</f>
        <v>0</v>
      </c>
      <c r="VGH8" s="59" t="str">
        <f t="shared" ref="VGH8" si="48289">IF($C$8=0,"0",(VGG8*($C$8+1)))</f>
        <v>0</v>
      </c>
      <c r="VGI8" s="59" t="str">
        <f t="shared" ref="VGI8" si="48290">IF($C$8=0,"0",(VGH8*($C$8+1)))</f>
        <v>0</v>
      </c>
      <c r="VGJ8" s="59" t="str">
        <f t="shared" ref="VGJ8" si="48291">IF($C$8=0,"0",(VGI8*($C$8+1)))</f>
        <v>0</v>
      </c>
      <c r="VGK8" s="59" t="str">
        <f t="shared" ref="VGK8" si="48292">IF($C$8=0,"0",(VGJ8*($C$8+1)))</f>
        <v>0</v>
      </c>
      <c r="VGL8" s="59" t="str">
        <f t="shared" ref="VGL8" si="48293">IF($C$8=0,"0",(VGK8*($C$8+1)))</f>
        <v>0</v>
      </c>
      <c r="VGM8" s="59" t="str">
        <f t="shared" ref="VGM8" si="48294">IF($C$8=0,"0",(VGL8*($C$8+1)))</f>
        <v>0</v>
      </c>
      <c r="VGN8" s="59" t="str">
        <f t="shared" ref="VGN8" si="48295">IF($C$8=0,"0",(VGM8*($C$8+1)))</f>
        <v>0</v>
      </c>
      <c r="VGO8" s="59" t="str">
        <f t="shared" ref="VGO8" si="48296">IF($C$8=0,"0",(VGN8*($C$8+1)))</f>
        <v>0</v>
      </c>
      <c r="VGP8" s="59" t="str">
        <f t="shared" ref="VGP8" si="48297">IF($C$8=0,"0",(VGO8*($C$8+1)))</f>
        <v>0</v>
      </c>
      <c r="VGQ8" s="59" t="str">
        <f t="shared" ref="VGQ8" si="48298">IF($C$8=0,"0",(VGP8*($C$8+1)))</f>
        <v>0</v>
      </c>
      <c r="VGR8" s="59" t="str">
        <f t="shared" ref="VGR8" si="48299">IF($C$8=0,"0",(VGQ8*($C$8+1)))</f>
        <v>0</v>
      </c>
      <c r="VGS8" s="59" t="str">
        <f t="shared" ref="VGS8" si="48300">IF($C$8=0,"0",(VGR8*($C$8+1)))</f>
        <v>0</v>
      </c>
      <c r="VGT8" s="59" t="str">
        <f t="shared" ref="VGT8" si="48301">IF($C$8=0,"0",(VGS8*($C$8+1)))</f>
        <v>0</v>
      </c>
      <c r="VGU8" s="59" t="str">
        <f t="shared" ref="VGU8" si="48302">IF($C$8=0,"0",(VGT8*($C$8+1)))</f>
        <v>0</v>
      </c>
      <c r="VGV8" s="59" t="str">
        <f t="shared" ref="VGV8" si="48303">IF($C$8=0,"0",(VGU8*($C$8+1)))</f>
        <v>0</v>
      </c>
      <c r="VGW8" s="59" t="str">
        <f t="shared" ref="VGW8" si="48304">IF($C$8=0,"0",(VGV8*($C$8+1)))</f>
        <v>0</v>
      </c>
      <c r="VGX8" s="59" t="str">
        <f t="shared" ref="VGX8" si="48305">IF($C$8=0,"0",(VGW8*($C$8+1)))</f>
        <v>0</v>
      </c>
      <c r="VGY8" s="59" t="str">
        <f t="shared" ref="VGY8" si="48306">IF($C$8=0,"0",(VGX8*($C$8+1)))</f>
        <v>0</v>
      </c>
      <c r="VGZ8" s="59" t="str">
        <f t="shared" ref="VGZ8" si="48307">IF($C$8=0,"0",(VGY8*($C$8+1)))</f>
        <v>0</v>
      </c>
      <c r="VHA8" s="59" t="str">
        <f t="shared" ref="VHA8" si="48308">IF($C$8=0,"0",(VGZ8*($C$8+1)))</f>
        <v>0</v>
      </c>
      <c r="VHB8" s="59" t="str">
        <f t="shared" ref="VHB8" si="48309">IF($C$8=0,"0",(VHA8*($C$8+1)))</f>
        <v>0</v>
      </c>
      <c r="VHC8" s="59" t="str">
        <f t="shared" ref="VHC8" si="48310">IF($C$8=0,"0",(VHB8*($C$8+1)))</f>
        <v>0</v>
      </c>
      <c r="VHD8" s="59" t="str">
        <f t="shared" ref="VHD8" si="48311">IF($C$8=0,"0",(VHC8*($C$8+1)))</f>
        <v>0</v>
      </c>
      <c r="VHE8" s="59" t="str">
        <f t="shared" ref="VHE8" si="48312">IF($C$8=0,"0",(VHD8*($C$8+1)))</f>
        <v>0</v>
      </c>
      <c r="VHF8" s="59" t="str">
        <f t="shared" ref="VHF8" si="48313">IF($C$8=0,"0",(VHE8*($C$8+1)))</f>
        <v>0</v>
      </c>
      <c r="VHG8" s="59" t="str">
        <f t="shared" ref="VHG8" si="48314">IF($C$8=0,"0",(VHF8*($C$8+1)))</f>
        <v>0</v>
      </c>
      <c r="VHH8" s="59" t="str">
        <f t="shared" ref="VHH8" si="48315">IF($C$8=0,"0",(VHG8*($C$8+1)))</f>
        <v>0</v>
      </c>
      <c r="VHI8" s="59" t="str">
        <f t="shared" ref="VHI8" si="48316">IF($C$8=0,"0",(VHH8*($C$8+1)))</f>
        <v>0</v>
      </c>
      <c r="VHJ8" s="59" t="str">
        <f t="shared" ref="VHJ8" si="48317">IF($C$8=0,"0",(VHI8*($C$8+1)))</f>
        <v>0</v>
      </c>
      <c r="VHK8" s="59" t="str">
        <f t="shared" ref="VHK8" si="48318">IF($C$8=0,"0",(VHJ8*($C$8+1)))</f>
        <v>0</v>
      </c>
      <c r="VHL8" s="59" t="str">
        <f t="shared" ref="VHL8" si="48319">IF($C$8=0,"0",(VHK8*($C$8+1)))</f>
        <v>0</v>
      </c>
      <c r="VHM8" s="59" t="str">
        <f t="shared" ref="VHM8" si="48320">IF($C$8=0,"0",(VHL8*($C$8+1)))</f>
        <v>0</v>
      </c>
      <c r="VHN8" s="59" t="str">
        <f t="shared" ref="VHN8" si="48321">IF($C$8=0,"0",(VHM8*($C$8+1)))</f>
        <v>0</v>
      </c>
      <c r="VHO8" s="59" t="str">
        <f t="shared" ref="VHO8" si="48322">IF($C$8=0,"0",(VHN8*($C$8+1)))</f>
        <v>0</v>
      </c>
      <c r="VHP8" s="59" t="str">
        <f t="shared" ref="VHP8" si="48323">IF($C$8=0,"0",(VHO8*($C$8+1)))</f>
        <v>0</v>
      </c>
      <c r="VHQ8" s="59" t="str">
        <f t="shared" ref="VHQ8" si="48324">IF($C$8=0,"0",(VHP8*($C$8+1)))</f>
        <v>0</v>
      </c>
      <c r="VHR8" s="59" t="str">
        <f t="shared" ref="VHR8" si="48325">IF($C$8=0,"0",(VHQ8*($C$8+1)))</f>
        <v>0</v>
      </c>
      <c r="VHS8" s="59" t="str">
        <f t="shared" ref="VHS8" si="48326">IF($C$8=0,"0",(VHR8*($C$8+1)))</f>
        <v>0</v>
      </c>
      <c r="VHT8" s="59" t="str">
        <f t="shared" ref="VHT8" si="48327">IF($C$8=0,"0",(VHS8*($C$8+1)))</f>
        <v>0</v>
      </c>
      <c r="VHU8" s="59" t="str">
        <f t="shared" ref="VHU8" si="48328">IF($C$8=0,"0",(VHT8*($C$8+1)))</f>
        <v>0</v>
      </c>
      <c r="VHV8" s="59" t="str">
        <f t="shared" ref="VHV8" si="48329">IF($C$8=0,"0",(VHU8*($C$8+1)))</f>
        <v>0</v>
      </c>
      <c r="VHW8" s="59" t="str">
        <f t="shared" ref="VHW8" si="48330">IF($C$8=0,"0",(VHV8*($C$8+1)))</f>
        <v>0</v>
      </c>
      <c r="VHX8" s="59" t="str">
        <f t="shared" ref="VHX8" si="48331">IF($C$8=0,"0",(VHW8*($C$8+1)))</f>
        <v>0</v>
      </c>
      <c r="VHY8" s="59" t="str">
        <f t="shared" ref="VHY8" si="48332">IF($C$8=0,"0",(VHX8*($C$8+1)))</f>
        <v>0</v>
      </c>
      <c r="VHZ8" s="59" t="str">
        <f t="shared" ref="VHZ8" si="48333">IF($C$8=0,"0",(VHY8*($C$8+1)))</f>
        <v>0</v>
      </c>
      <c r="VIA8" s="59" t="str">
        <f t="shared" ref="VIA8" si="48334">IF($C$8=0,"0",(VHZ8*($C$8+1)))</f>
        <v>0</v>
      </c>
      <c r="VIB8" s="59" t="str">
        <f t="shared" ref="VIB8" si="48335">IF($C$8=0,"0",(VIA8*($C$8+1)))</f>
        <v>0</v>
      </c>
      <c r="VIC8" s="59" t="str">
        <f t="shared" ref="VIC8" si="48336">IF($C$8=0,"0",(VIB8*($C$8+1)))</f>
        <v>0</v>
      </c>
      <c r="VID8" s="59" t="str">
        <f t="shared" ref="VID8" si="48337">IF($C$8=0,"0",(VIC8*($C$8+1)))</f>
        <v>0</v>
      </c>
      <c r="VIE8" s="59" t="str">
        <f t="shared" ref="VIE8" si="48338">IF($C$8=0,"0",(VID8*($C$8+1)))</f>
        <v>0</v>
      </c>
      <c r="VIF8" s="59" t="str">
        <f t="shared" ref="VIF8" si="48339">IF($C$8=0,"0",(VIE8*($C$8+1)))</f>
        <v>0</v>
      </c>
      <c r="VIG8" s="59" t="str">
        <f t="shared" ref="VIG8" si="48340">IF($C$8=0,"0",(VIF8*($C$8+1)))</f>
        <v>0</v>
      </c>
      <c r="VIH8" s="59" t="str">
        <f t="shared" ref="VIH8" si="48341">IF($C$8=0,"0",(VIG8*($C$8+1)))</f>
        <v>0</v>
      </c>
      <c r="VII8" s="59" t="str">
        <f t="shared" ref="VII8" si="48342">IF($C$8=0,"0",(VIH8*($C$8+1)))</f>
        <v>0</v>
      </c>
      <c r="VIJ8" s="59" t="str">
        <f t="shared" ref="VIJ8" si="48343">IF($C$8=0,"0",(VII8*($C$8+1)))</f>
        <v>0</v>
      </c>
      <c r="VIK8" s="59" t="str">
        <f t="shared" ref="VIK8" si="48344">IF($C$8=0,"0",(VIJ8*($C$8+1)))</f>
        <v>0</v>
      </c>
      <c r="VIL8" s="59" t="str">
        <f t="shared" ref="VIL8" si="48345">IF($C$8=0,"0",(VIK8*($C$8+1)))</f>
        <v>0</v>
      </c>
      <c r="VIM8" s="59" t="str">
        <f t="shared" ref="VIM8" si="48346">IF($C$8=0,"0",(VIL8*($C$8+1)))</f>
        <v>0</v>
      </c>
      <c r="VIN8" s="59" t="str">
        <f t="shared" ref="VIN8" si="48347">IF($C$8=0,"0",(VIM8*($C$8+1)))</f>
        <v>0</v>
      </c>
      <c r="VIO8" s="59" t="str">
        <f t="shared" ref="VIO8" si="48348">IF($C$8=0,"0",(VIN8*($C$8+1)))</f>
        <v>0</v>
      </c>
      <c r="VIP8" s="59" t="str">
        <f t="shared" ref="VIP8" si="48349">IF($C$8=0,"0",(VIO8*($C$8+1)))</f>
        <v>0</v>
      </c>
      <c r="VIQ8" s="59" t="str">
        <f t="shared" ref="VIQ8" si="48350">IF($C$8=0,"0",(VIP8*($C$8+1)))</f>
        <v>0</v>
      </c>
      <c r="VIR8" s="59" t="str">
        <f t="shared" ref="VIR8" si="48351">IF($C$8=0,"0",(VIQ8*($C$8+1)))</f>
        <v>0</v>
      </c>
      <c r="VIS8" s="59" t="str">
        <f t="shared" ref="VIS8" si="48352">IF($C$8=0,"0",(VIR8*($C$8+1)))</f>
        <v>0</v>
      </c>
      <c r="VIT8" s="59" t="str">
        <f t="shared" ref="VIT8" si="48353">IF($C$8=0,"0",(VIS8*($C$8+1)))</f>
        <v>0</v>
      </c>
      <c r="VIU8" s="59" t="str">
        <f t="shared" ref="VIU8" si="48354">IF($C$8=0,"0",(VIT8*($C$8+1)))</f>
        <v>0</v>
      </c>
      <c r="VIV8" s="59" t="str">
        <f t="shared" ref="VIV8" si="48355">IF($C$8=0,"0",(VIU8*($C$8+1)))</f>
        <v>0</v>
      </c>
      <c r="VIW8" s="59" t="str">
        <f t="shared" ref="VIW8" si="48356">IF($C$8=0,"0",(VIV8*($C$8+1)))</f>
        <v>0</v>
      </c>
      <c r="VIX8" s="59" t="str">
        <f t="shared" ref="VIX8" si="48357">IF($C$8=0,"0",(VIW8*($C$8+1)))</f>
        <v>0</v>
      </c>
      <c r="VIY8" s="59" t="str">
        <f t="shared" ref="VIY8" si="48358">IF($C$8=0,"0",(VIX8*($C$8+1)))</f>
        <v>0</v>
      </c>
      <c r="VIZ8" s="59" t="str">
        <f t="shared" ref="VIZ8" si="48359">IF($C$8=0,"0",(VIY8*($C$8+1)))</f>
        <v>0</v>
      </c>
      <c r="VJA8" s="59" t="str">
        <f t="shared" ref="VJA8" si="48360">IF($C$8=0,"0",(VIZ8*($C$8+1)))</f>
        <v>0</v>
      </c>
      <c r="VJB8" s="59" t="str">
        <f t="shared" ref="VJB8" si="48361">IF($C$8=0,"0",(VJA8*($C$8+1)))</f>
        <v>0</v>
      </c>
      <c r="VJC8" s="59" t="str">
        <f t="shared" ref="VJC8" si="48362">IF($C$8=0,"0",(VJB8*($C$8+1)))</f>
        <v>0</v>
      </c>
      <c r="VJD8" s="59" t="str">
        <f t="shared" ref="VJD8" si="48363">IF($C$8=0,"0",(VJC8*($C$8+1)))</f>
        <v>0</v>
      </c>
      <c r="VJE8" s="59" t="str">
        <f t="shared" ref="VJE8" si="48364">IF($C$8=0,"0",(VJD8*($C$8+1)))</f>
        <v>0</v>
      </c>
      <c r="VJF8" s="59" t="str">
        <f t="shared" ref="VJF8" si="48365">IF($C$8=0,"0",(VJE8*($C$8+1)))</f>
        <v>0</v>
      </c>
      <c r="VJG8" s="59" t="str">
        <f t="shared" ref="VJG8" si="48366">IF($C$8=0,"0",(VJF8*($C$8+1)))</f>
        <v>0</v>
      </c>
      <c r="VJH8" s="59" t="str">
        <f t="shared" ref="VJH8" si="48367">IF($C$8=0,"0",(VJG8*($C$8+1)))</f>
        <v>0</v>
      </c>
      <c r="VJI8" s="59" t="str">
        <f t="shared" ref="VJI8" si="48368">IF($C$8=0,"0",(VJH8*($C$8+1)))</f>
        <v>0</v>
      </c>
      <c r="VJJ8" s="59" t="str">
        <f t="shared" ref="VJJ8" si="48369">IF($C$8=0,"0",(VJI8*($C$8+1)))</f>
        <v>0</v>
      </c>
      <c r="VJK8" s="59" t="str">
        <f t="shared" ref="VJK8" si="48370">IF($C$8=0,"0",(VJJ8*($C$8+1)))</f>
        <v>0</v>
      </c>
      <c r="VJL8" s="59" t="str">
        <f t="shared" ref="VJL8" si="48371">IF($C$8=0,"0",(VJK8*($C$8+1)))</f>
        <v>0</v>
      </c>
      <c r="VJM8" s="59" t="str">
        <f t="shared" ref="VJM8" si="48372">IF($C$8=0,"0",(VJL8*($C$8+1)))</f>
        <v>0</v>
      </c>
      <c r="VJN8" s="59" t="str">
        <f t="shared" ref="VJN8" si="48373">IF($C$8=0,"0",(VJM8*($C$8+1)))</f>
        <v>0</v>
      </c>
      <c r="VJO8" s="59" t="str">
        <f t="shared" ref="VJO8" si="48374">IF($C$8=0,"0",(VJN8*($C$8+1)))</f>
        <v>0</v>
      </c>
      <c r="VJP8" s="59" t="str">
        <f t="shared" ref="VJP8" si="48375">IF($C$8=0,"0",(VJO8*($C$8+1)))</f>
        <v>0</v>
      </c>
      <c r="VJQ8" s="59" t="str">
        <f t="shared" ref="VJQ8" si="48376">IF($C$8=0,"0",(VJP8*($C$8+1)))</f>
        <v>0</v>
      </c>
      <c r="VJR8" s="59" t="str">
        <f t="shared" ref="VJR8" si="48377">IF($C$8=0,"0",(VJQ8*($C$8+1)))</f>
        <v>0</v>
      </c>
      <c r="VJS8" s="59" t="str">
        <f t="shared" ref="VJS8" si="48378">IF($C$8=0,"0",(VJR8*($C$8+1)))</f>
        <v>0</v>
      </c>
      <c r="VJT8" s="59" t="str">
        <f t="shared" ref="VJT8" si="48379">IF($C$8=0,"0",(VJS8*($C$8+1)))</f>
        <v>0</v>
      </c>
      <c r="VJU8" s="59" t="str">
        <f t="shared" ref="VJU8" si="48380">IF($C$8=0,"0",(VJT8*($C$8+1)))</f>
        <v>0</v>
      </c>
      <c r="VJV8" s="59" t="str">
        <f t="shared" ref="VJV8" si="48381">IF($C$8=0,"0",(VJU8*($C$8+1)))</f>
        <v>0</v>
      </c>
      <c r="VJW8" s="59" t="str">
        <f t="shared" ref="VJW8" si="48382">IF($C$8=0,"0",(VJV8*($C$8+1)))</f>
        <v>0</v>
      </c>
      <c r="VJX8" s="59" t="str">
        <f t="shared" ref="VJX8" si="48383">IF($C$8=0,"0",(VJW8*($C$8+1)))</f>
        <v>0</v>
      </c>
      <c r="VJY8" s="59" t="str">
        <f t="shared" ref="VJY8" si="48384">IF($C$8=0,"0",(VJX8*($C$8+1)))</f>
        <v>0</v>
      </c>
      <c r="VJZ8" s="59" t="str">
        <f t="shared" ref="VJZ8" si="48385">IF($C$8=0,"0",(VJY8*($C$8+1)))</f>
        <v>0</v>
      </c>
      <c r="VKA8" s="59" t="str">
        <f t="shared" ref="VKA8" si="48386">IF($C$8=0,"0",(VJZ8*($C$8+1)))</f>
        <v>0</v>
      </c>
      <c r="VKB8" s="59" t="str">
        <f t="shared" ref="VKB8" si="48387">IF($C$8=0,"0",(VKA8*($C$8+1)))</f>
        <v>0</v>
      </c>
      <c r="VKC8" s="59" t="str">
        <f t="shared" ref="VKC8" si="48388">IF($C$8=0,"0",(VKB8*($C$8+1)))</f>
        <v>0</v>
      </c>
      <c r="VKD8" s="59" t="str">
        <f t="shared" ref="VKD8" si="48389">IF($C$8=0,"0",(VKC8*($C$8+1)))</f>
        <v>0</v>
      </c>
      <c r="VKE8" s="59" t="str">
        <f t="shared" ref="VKE8" si="48390">IF($C$8=0,"0",(VKD8*($C$8+1)))</f>
        <v>0</v>
      </c>
      <c r="VKF8" s="59" t="str">
        <f t="shared" ref="VKF8" si="48391">IF($C$8=0,"0",(VKE8*($C$8+1)))</f>
        <v>0</v>
      </c>
      <c r="VKG8" s="59" t="str">
        <f t="shared" ref="VKG8" si="48392">IF($C$8=0,"0",(VKF8*($C$8+1)))</f>
        <v>0</v>
      </c>
      <c r="VKH8" s="59" t="str">
        <f t="shared" ref="VKH8" si="48393">IF($C$8=0,"0",(VKG8*($C$8+1)))</f>
        <v>0</v>
      </c>
      <c r="VKI8" s="59" t="str">
        <f t="shared" ref="VKI8" si="48394">IF($C$8=0,"0",(VKH8*($C$8+1)))</f>
        <v>0</v>
      </c>
      <c r="VKJ8" s="59" t="str">
        <f t="shared" ref="VKJ8" si="48395">IF($C$8=0,"0",(VKI8*($C$8+1)))</f>
        <v>0</v>
      </c>
      <c r="VKK8" s="59" t="str">
        <f t="shared" ref="VKK8" si="48396">IF($C$8=0,"0",(VKJ8*($C$8+1)))</f>
        <v>0</v>
      </c>
      <c r="VKL8" s="59" t="str">
        <f t="shared" ref="VKL8" si="48397">IF($C$8=0,"0",(VKK8*($C$8+1)))</f>
        <v>0</v>
      </c>
      <c r="VKM8" s="59" t="str">
        <f t="shared" ref="VKM8" si="48398">IF($C$8=0,"0",(VKL8*($C$8+1)))</f>
        <v>0</v>
      </c>
      <c r="VKN8" s="59" t="str">
        <f t="shared" ref="VKN8" si="48399">IF($C$8=0,"0",(VKM8*($C$8+1)))</f>
        <v>0</v>
      </c>
      <c r="VKO8" s="59" t="str">
        <f t="shared" ref="VKO8" si="48400">IF($C$8=0,"0",(VKN8*($C$8+1)))</f>
        <v>0</v>
      </c>
      <c r="VKP8" s="59" t="str">
        <f t="shared" ref="VKP8" si="48401">IF($C$8=0,"0",(VKO8*($C$8+1)))</f>
        <v>0</v>
      </c>
      <c r="VKQ8" s="59" t="str">
        <f t="shared" ref="VKQ8" si="48402">IF($C$8=0,"0",(VKP8*($C$8+1)))</f>
        <v>0</v>
      </c>
      <c r="VKR8" s="59" t="str">
        <f t="shared" ref="VKR8" si="48403">IF($C$8=0,"0",(VKQ8*($C$8+1)))</f>
        <v>0</v>
      </c>
      <c r="VKS8" s="59" t="str">
        <f t="shared" ref="VKS8" si="48404">IF($C$8=0,"0",(VKR8*($C$8+1)))</f>
        <v>0</v>
      </c>
      <c r="VKT8" s="59" t="str">
        <f t="shared" ref="VKT8" si="48405">IF($C$8=0,"0",(VKS8*($C$8+1)))</f>
        <v>0</v>
      </c>
      <c r="VKU8" s="59" t="str">
        <f t="shared" ref="VKU8" si="48406">IF($C$8=0,"0",(VKT8*($C$8+1)))</f>
        <v>0</v>
      </c>
      <c r="VKV8" s="59" t="str">
        <f t="shared" ref="VKV8" si="48407">IF($C$8=0,"0",(VKU8*($C$8+1)))</f>
        <v>0</v>
      </c>
      <c r="VKW8" s="59" t="str">
        <f t="shared" ref="VKW8" si="48408">IF($C$8=0,"0",(VKV8*($C$8+1)))</f>
        <v>0</v>
      </c>
      <c r="VKX8" s="59" t="str">
        <f t="shared" ref="VKX8" si="48409">IF($C$8=0,"0",(VKW8*($C$8+1)))</f>
        <v>0</v>
      </c>
      <c r="VKY8" s="59" t="str">
        <f t="shared" ref="VKY8" si="48410">IF($C$8=0,"0",(VKX8*($C$8+1)))</f>
        <v>0</v>
      </c>
      <c r="VKZ8" s="59" t="str">
        <f t="shared" ref="VKZ8" si="48411">IF($C$8=0,"0",(VKY8*($C$8+1)))</f>
        <v>0</v>
      </c>
      <c r="VLA8" s="59" t="str">
        <f t="shared" ref="VLA8" si="48412">IF($C$8=0,"0",(VKZ8*($C$8+1)))</f>
        <v>0</v>
      </c>
      <c r="VLB8" s="59" t="str">
        <f t="shared" ref="VLB8" si="48413">IF($C$8=0,"0",(VLA8*($C$8+1)))</f>
        <v>0</v>
      </c>
      <c r="VLC8" s="59" t="str">
        <f t="shared" ref="VLC8" si="48414">IF($C$8=0,"0",(VLB8*($C$8+1)))</f>
        <v>0</v>
      </c>
      <c r="VLD8" s="59" t="str">
        <f t="shared" ref="VLD8" si="48415">IF($C$8=0,"0",(VLC8*($C$8+1)))</f>
        <v>0</v>
      </c>
      <c r="VLE8" s="59" t="str">
        <f t="shared" ref="VLE8" si="48416">IF($C$8=0,"0",(VLD8*($C$8+1)))</f>
        <v>0</v>
      </c>
      <c r="VLF8" s="59" t="str">
        <f t="shared" ref="VLF8" si="48417">IF($C$8=0,"0",(VLE8*($C$8+1)))</f>
        <v>0</v>
      </c>
      <c r="VLG8" s="59" t="str">
        <f t="shared" ref="VLG8" si="48418">IF($C$8=0,"0",(VLF8*($C$8+1)))</f>
        <v>0</v>
      </c>
      <c r="VLH8" s="59" t="str">
        <f t="shared" ref="VLH8" si="48419">IF($C$8=0,"0",(VLG8*($C$8+1)))</f>
        <v>0</v>
      </c>
      <c r="VLI8" s="59" t="str">
        <f t="shared" ref="VLI8" si="48420">IF($C$8=0,"0",(VLH8*($C$8+1)))</f>
        <v>0</v>
      </c>
      <c r="VLJ8" s="59" t="str">
        <f t="shared" ref="VLJ8" si="48421">IF($C$8=0,"0",(VLI8*($C$8+1)))</f>
        <v>0</v>
      </c>
      <c r="VLK8" s="59" t="str">
        <f t="shared" ref="VLK8" si="48422">IF($C$8=0,"0",(VLJ8*($C$8+1)))</f>
        <v>0</v>
      </c>
      <c r="VLL8" s="59" t="str">
        <f t="shared" ref="VLL8" si="48423">IF($C$8=0,"0",(VLK8*($C$8+1)))</f>
        <v>0</v>
      </c>
      <c r="VLM8" s="59" t="str">
        <f t="shared" ref="VLM8" si="48424">IF($C$8=0,"0",(VLL8*($C$8+1)))</f>
        <v>0</v>
      </c>
      <c r="VLN8" s="59" t="str">
        <f t="shared" ref="VLN8" si="48425">IF($C$8=0,"0",(VLM8*($C$8+1)))</f>
        <v>0</v>
      </c>
      <c r="VLO8" s="59" t="str">
        <f t="shared" ref="VLO8" si="48426">IF($C$8=0,"0",(VLN8*($C$8+1)))</f>
        <v>0</v>
      </c>
      <c r="VLP8" s="59" t="str">
        <f t="shared" ref="VLP8" si="48427">IF($C$8=0,"0",(VLO8*($C$8+1)))</f>
        <v>0</v>
      </c>
      <c r="VLQ8" s="59" t="str">
        <f t="shared" ref="VLQ8" si="48428">IF($C$8=0,"0",(VLP8*($C$8+1)))</f>
        <v>0</v>
      </c>
      <c r="VLR8" s="59" t="str">
        <f t="shared" ref="VLR8" si="48429">IF($C$8=0,"0",(VLQ8*($C$8+1)))</f>
        <v>0</v>
      </c>
      <c r="VLS8" s="59" t="str">
        <f t="shared" ref="VLS8" si="48430">IF($C$8=0,"0",(VLR8*($C$8+1)))</f>
        <v>0</v>
      </c>
      <c r="VLT8" s="59" t="str">
        <f t="shared" ref="VLT8" si="48431">IF($C$8=0,"0",(VLS8*($C$8+1)))</f>
        <v>0</v>
      </c>
      <c r="VLU8" s="59" t="str">
        <f t="shared" ref="VLU8" si="48432">IF($C$8=0,"0",(VLT8*($C$8+1)))</f>
        <v>0</v>
      </c>
      <c r="VLV8" s="59" t="str">
        <f t="shared" ref="VLV8" si="48433">IF($C$8=0,"0",(VLU8*($C$8+1)))</f>
        <v>0</v>
      </c>
      <c r="VLW8" s="59" t="str">
        <f t="shared" ref="VLW8" si="48434">IF($C$8=0,"0",(VLV8*($C$8+1)))</f>
        <v>0</v>
      </c>
      <c r="VLX8" s="59" t="str">
        <f t="shared" ref="VLX8" si="48435">IF($C$8=0,"0",(VLW8*($C$8+1)))</f>
        <v>0</v>
      </c>
      <c r="VLY8" s="59" t="str">
        <f t="shared" ref="VLY8" si="48436">IF($C$8=0,"0",(VLX8*($C$8+1)))</f>
        <v>0</v>
      </c>
      <c r="VLZ8" s="59" t="str">
        <f t="shared" ref="VLZ8" si="48437">IF($C$8=0,"0",(VLY8*($C$8+1)))</f>
        <v>0</v>
      </c>
      <c r="VMA8" s="59" t="str">
        <f t="shared" ref="VMA8" si="48438">IF($C$8=0,"0",(VLZ8*($C$8+1)))</f>
        <v>0</v>
      </c>
      <c r="VMB8" s="59" t="str">
        <f t="shared" ref="VMB8" si="48439">IF($C$8=0,"0",(VMA8*($C$8+1)))</f>
        <v>0</v>
      </c>
      <c r="VMC8" s="59" t="str">
        <f t="shared" ref="VMC8" si="48440">IF($C$8=0,"0",(VMB8*($C$8+1)))</f>
        <v>0</v>
      </c>
      <c r="VMD8" s="59" t="str">
        <f t="shared" ref="VMD8" si="48441">IF($C$8=0,"0",(VMC8*($C$8+1)))</f>
        <v>0</v>
      </c>
      <c r="VME8" s="59" t="str">
        <f t="shared" ref="VME8" si="48442">IF($C$8=0,"0",(VMD8*($C$8+1)))</f>
        <v>0</v>
      </c>
      <c r="VMF8" s="59" t="str">
        <f t="shared" ref="VMF8" si="48443">IF($C$8=0,"0",(VME8*($C$8+1)))</f>
        <v>0</v>
      </c>
      <c r="VMG8" s="59" t="str">
        <f t="shared" ref="VMG8" si="48444">IF($C$8=0,"0",(VMF8*($C$8+1)))</f>
        <v>0</v>
      </c>
      <c r="VMH8" s="59" t="str">
        <f t="shared" ref="VMH8" si="48445">IF($C$8=0,"0",(VMG8*($C$8+1)))</f>
        <v>0</v>
      </c>
      <c r="VMI8" s="59" t="str">
        <f t="shared" ref="VMI8" si="48446">IF($C$8=0,"0",(VMH8*($C$8+1)))</f>
        <v>0</v>
      </c>
      <c r="VMJ8" s="59" t="str">
        <f t="shared" ref="VMJ8" si="48447">IF($C$8=0,"0",(VMI8*($C$8+1)))</f>
        <v>0</v>
      </c>
      <c r="VMK8" s="59" t="str">
        <f t="shared" ref="VMK8" si="48448">IF($C$8=0,"0",(VMJ8*($C$8+1)))</f>
        <v>0</v>
      </c>
      <c r="VML8" s="59" t="str">
        <f t="shared" ref="VML8" si="48449">IF($C$8=0,"0",(VMK8*($C$8+1)))</f>
        <v>0</v>
      </c>
      <c r="VMM8" s="59" t="str">
        <f t="shared" ref="VMM8" si="48450">IF($C$8=0,"0",(VML8*($C$8+1)))</f>
        <v>0</v>
      </c>
      <c r="VMN8" s="59" t="str">
        <f t="shared" ref="VMN8" si="48451">IF($C$8=0,"0",(VMM8*($C$8+1)))</f>
        <v>0</v>
      </c>
      <c r="VMO8" s="59" t="str">
        <f t="shared" ref="VMO8" si="48452">IF($C$8=0,"0",(VMN8*($C$8+1)))</f>
        <v>0</v>
      </c>
      <c r="VMP8" s="59" t="str">
        <f t="shared" ref="VMP8" si="48453">IF($C$8=0,"0",(VMO8*($C$8+1)))</f>
        <v>0</v>
      </c>
      <c r="VMQ8" s="59" t="str">
        <f t="shared" ref="VMQ8" si="48454">IF($C$8=0,"0",(VMP8*($C$8+1)))</f>
        <v>0</v>
      </c>
      <c r="VMR8" s="59" t="str">
        <f t="shared" ref="VMR8" si="48455">IF($C$8=0,"0",(VMQ8*($C$8+1)))</f>
        <v>0</v>
      </c>
      <c r="VMS8" s="59" t="str">
        <f t="shared" ref="VMS8" si="48456">IF($C$8=0,"0",(VMR8*($C$8+1)))</f>
        <v>0</v>
      </c>
      <c r="VMT8" s="59" t="str">
        <f t="shared" ref="VMT8" si="48457">IF($C$8=0,"0",(VMS8*($C$8+1)))</f>
        <v>0</v>
      </c>
      <c r="VMU8" s="59" t="str">
        <f t="shared" ref="VMU8" si="48458">IF($C$8=0,"0",(VMT8*($C$8+1)))</f>
        <v>0</v>
      </c>
      <c r="VMV8" s="59" t="str">
        <f t="shared" ref="VMV8" si="48459">IF($C$8=0,"0",(VMU8*($C$8+1)))</f>
        <v>0</v>
      </c>
      <c r="VMW8" s="59" t="str">
        <f t="shared" ref="VMW8" si="48460">IF($C$8=0,"0",(VMV8*($C$8+1)))</f>
        <v>0</v>
      </c>
      <c r="VMX8" s="59" t="str">
        <f t="shared" ref="VMX8" si="48461">IF($C$8=0,"0",(VMW8*($C$8+1)))</f>
        <v>0</v>
      </c>
      <c r="VMY8" s="59" t="str">
        <f t="shared" ref="VMY8" si="48462">IF($C$8=0,"0",(VMX8*($C$8+1)))</f>
        <v>0</v>
      </c>
      <c r="VMZ8" s="59" t="str">
        <f t="shared" ref="VMZ8" si="48463">IF($C$8=0,"0",(VMY8*($C$8+1)))</f>
        <v>0</v>
      </c>
      <c r="VNA8" s="59" t="str">
        <f t="shared" ref="VNA8" si="48464">IF($C$8=0,"0",(VMZ8*($C$8+1)))</f>
        <v>0</v>
      </c>
      <c r="VNB8" s="59" t="str">
        <f t="shared" ref="VNB8" si="48465">IF($C$8=0,"0",(VNA8*($C$8+1)))</f>
        <v>0</v>
      </c>
      <c r="VNC8" s="59" t="str">
        <f t="shared" ref="VNC8" si="48466">IF($C$8=0,"0",(VNB8*($C$8+1)))</f>
        <v>0</v>
      </c>
      <c r="VND8" s="59" t="str">
        <f t="shared" ref="VND8" si="48467">IF($C$8=0,"0",(VNC8*($C$8+1)))</f>
        <v>0</v>
      </c>
      <c r="VNE8" s="59" t="str">
        <f t="shared" ref="VNE8" si="48468">IF($C$8=0,"0",(VND8*($C$8+1)))</f>
        <v>0</v>
      </c>
      <c r="VNF8" s="59" t="str">
        <f t="shared" ref="VNF8" si="48469">IF($C$8=0,"0",(VNE8*($C$8+1)))</f>
        <v>0</v>
      </c>
      <c r="VNG8" s="59" t="str">
        <f t="shared" ref="VNG8" si="48470">IF($C$8=0,"0",(VNF8*($C$8+1)))</f>
        <v>0</v>
      </c>
      <c r="VNH8" s="59" t="str">
        <f t="shared" ref="VNH8" si="48471">IF($C$8=0,"0",(VNG8*($C$8+1)))</f>
        <v>0</v>
      </c>
      <c r="VNI8" s="59" t="str">
        <f t="shared" ref="VNI8" si="48472">IF($C$8=0,"0",(VNH8*($C$8+1)))</f>
        <v>0</v>
      </c>
      <c r="VNJ8" s="59" t="str">
        <f t="shared" ref="VNJ8" si="48473">IF($C$8=0,"0",(VNI8*($C$8+1)))</f>
        <v>0</v>
      </c>
      <c r="VNK8" s="59" t="str">
        <f t="shared" ref="VNK8" si="48474">IF($C$8=0,"0",(VNJ8*($C$8+1)))</f>
        <v>0</v>
      </c>
      <c r="VNL8" s="59" t="str">
        <f t="shared" ref="VNL8" si="48475">IF($C$8=0,"0",(VNK8*($C$8+1)))</f>
        <v>0</v>
      </c>
      <c r="VNM8" s="59" t="str">
        <f t="shared" ref="VNM8" si="48476">IF($C$8=0,"0",(VNL8*($C$8+1)))</f>
        <v>0</v>
      </c>
      <c r="VNN8" s="59" t="str">
        <f t="shared" ref="VNN8" si="48477">IF($C$8=0,"0",(VNM8*($C$8+1)))</f>
        <v>0</v>
      </c>
      <c r="VNO8" s="59" t="str">
        <f t="shared" ref="VNO8" si="48478">IF($C$8=0,"0",(VNN8*($C$8+1)))</f>
        <v>0</v>
      </c>
      <c r="VNP8" s="59" t="str">
        <f t="shared" ref="VNP8" si="48479">IF($C$8=0,"0",(VNO8*($C$8+1)))</f>
        <v>0</v>
      </c>
      <c r="VNQ8" s="59" t="str">
        <f t="shared" ref="VNQ8" si="48480">IF($C$8=0,"0",(VNP8*($C$8+1)))</f>
        <v>0</v>
      </c>
      <c r="VNR8" s="59" t="str">
        <f t="shared" ref="VNR8" si="48481">IF($C$8=0,"0",(VNQ8*($C$8+1)))</f>
        <v>0</v>
      </c>
      <c r="VNS8" s="59" t="str">
        <f t="shared" ref="VNS8" si="48482">IF($C$8=0,"0",(VNR8*($C$8+1)))</f>
        <v>0</v>
      </c>
      <c r="VNT8" s="59" t="str">
        <f t="shared" ref="VNT8" si="48483">IF($C$8=0,"0",(VNS8*($C$8+1)))</f>
        <v>0</v>
      </c>
      <c r="VNU8" s="59" t="str">
        <f t="shared" ref="VNU8" si="48484">IF($C$8=0,"0",(VNT8*($C$8+1)))</f>
        <v>0</v>
      </c>
      <c r="VNV8" s="59" t="str">
        <f t="shared" ref="VNV8" si="48485">IF($C$8=0,"0",(VNU8*($C$8+1)))</f>
        <v>0</v>
      </c>
      <c r="VNW8" s="59" t="str">
        <f t="shared" ref="VNW8" si="48486">IF($C$8=0,"0",(VNV8*($C$8+1)))</f>
        <v>0</v>
      </c>
      <c r="VNX8" s="59" t="str">
        <f t="shared" ref="VNX8" si="48487">IF($C$8=0,"0",(VNW8*($C$8+1)))</f>
        <v>0</v>
      </c>
      <c r="VNY8" s="59" t="str">
        <f t="shared" ref="VNY8" si="48488">IF($C$8=0,"0",(VNX8*($C$8+1)))</f>
        <v>0</v>
      </c>
      <c r="VNZ8" s="59" t="str">
        <f t="shared" ref="VNZ8" si="48489">IF($C$8=0,"0",(VNY8*($C$8+1)))</f>
        <v>0</v>
      </c>
      <c r="VOA8" s="59" t="str">
        <f t="shared" ref="VOA8" si="48490">IF($C$8=0,"0",(VNZ8*($C$8+1)))</f>
        <v>0</v>
      </c>
      <c r="VOB8" s="59" t="str">
        <f t="shared" ref="VOB8" si="48491">IF($C$8=0,"0",(VOA8*($C$8+1)))</f>
        <v>0</v>
      </c>
      <c r="VOC8" s="59" t="str">
        <f t="shared" ref="VOC8" si="48492">IF($C$8=0,"0",(VOB8*($C$8+1)))</f>
        <v>0</v>
      </c>
      <c r="VOD8" s="59" t="str">
        <f t="shared" ref="VOD8" si="48493">IF($C$8=0,"0",(VOC8*($C$8+1)))</f>
        <v>0</v>
      </c>
      <c r="VOE8" s="59" t="str">
        <f t="shared" ref="VOE8" si="48494">IF($C$8=0,"0",(VOD8*($C$8+1)))</f>
        <v>0</v>
      </c>
      <c r="VOF8" s="59" t="str">
        <f t="shared" ref="VOF8" si="48495">IF($C$8=0,"0",(VOE8*($C$8+1)))</f>
        <v>0</v>
      </c>
      <c r="VOG8" s="59" t="str">
        <f t="shared" ref="VOG8" si="48496">IF($C$8=0,"0",(VOF8*($C$8+1)))</f>
        <v>0</v>
      </c>
      <c r="VOH8" s="59" t="str">
        <f t="shared" ref="VOH8" si="48497">IF($C$8=0,"0",(VOG8*($C$8+1)))</f>
        <v>0</v>
      </c>
      <c r="VOI8" s="59" t="str">
        <f t="shared" ref="VOI8" si="48498">IF($C$8=0,"0",(VOH8*($C$8+1)))</f>
        <v>0</v>
      </c>
      <c r="VOJ8" s="59" t="str">
        <f t="shared" ref="VOJ8" si="48499">IF($C$8=0,"0",(VOI8*($C$8+1)))</f>
        <v>0</v>
      </c>
      <c r="VOK8" s="59" t="str">
        <f t="shared" ref="VOK8" si="48500">IF($C$8=0,"0",(VOJ8*($C$8+1)))</f>
        <v>0</v>
      </c>
      <c r="VOL8" s="59" t="str">
        <f t="shared" ref="VOL8" si="48501">IF($C$8=0,"0",(VOK8*($C$8+1)))</f>
        <v>0</v>
      </c>
      <c r="VOM8" s="59" t="str">
        <f t="shared" ref="VOM8" si="48502">IF($C$8=0,"0",(VOL8*($C$8+1)))</f>
        <v>0</v>
      </c>
      <c r="VON8" s="59" t="str">
        <f t="shared" ref="VON8" si="48503">IF($C$8=0,"0",(VOM8*($C$8+1)))</f>
        <v>0</v>
      </c>
      <c r="VOO8" s="59" t="str">
        <f t="shared" ref="VOO8" si="48504">IF($C$8=0,"0",(VON8*($C$8+1)))</f>
        <v>0</v>
      </c>
      <c r="VOP8" s="59" t="str">
        <f t="shared" ref="VOP8" si="48505">IF($C$8=0,"0",(VOO8*($C$8+1)))</f>
        <v>0</v>
      </c>
      <c r="VOQ8" s="59" t="str">
        <f t="shared" ref="VOQ8" si="48506">IF($C$8=0,"0",(VOP8*($C$8+1)))</f>
        <v>0</v>
      </c>
      <c r="VOR8" s="59" t="str">
        <f t="shared" ref="VOR8" si="48507">IF($C$8=0,"0",(VOQ8*($C$8+1)))</f>
        <v>0</v>
      </c>
      <c r="VOS8" s="59" t="str">
        <f t="shared" ref="VOS8" si="48508">IF($C$8=0,"0",(VOR8*($C$8+1)))</f>
        <v>0</v>
      </c>
      <c r="VOT8" s="59" t="str">
        <f t="shared" ref="VOT8" si="48509">IF($C$8=0,"0",(VOS8*($C$8+1)))</f>
        <v>0</v>
      </c>
      <c r="VOU8" s="59" t="str">
        <f t="shared" ref="VOU8" si="48510">IF($C$8=0,"0",(VOT8*($C$8+1)))</f>
        <v>0</v>
      </c>
      <c r="VOV8" s="59" t="str">
        <f t="shared" ref="VOV8" si="48511">IF($C$8=0,"0",(VOU8*($C$8+1)))</f>
        <v>0</v>
      </c>
      <c r="VOW8" s="59" t="str">
        <f t="shared" ref="VOW8" si="48512">IF($C$8=0,"0",(VOV8*($C$8+1)))</f>
        <v>0</v>
      </c>
      <c r="VOX8" s="59" t="str">
        <f t="shared" ref="VOX8" si="48513">IF($C$8=0,"0",(VOW8*($C$8+1)))</f>
        <v>0</v>
      </c>
      <c r="VOY8" s="59" t="str">
        <f t="shared" ref="VOY8" si="48514">IF($C$8=0,"0",(VOX8*($C$8+1)))</f>
        <v>0</v>
      </c>
      <c r="VOZ8" s="59" t="str">
        <f t="shared" ref="VOZ8" si="48515">IF($C$8=0,"0",(VOY8*($C$8+1)))</f>
        <v>0</v>
      </c>
      <c r="VPA8" s="59" t="str">
        <f t="shared" ref="VPA8" si="48516">IF($C$8=0,"0",(VOZ8*($C$8+1)))</f>
        <v>0</v>
      </c>
      <c r="VPB8" s="59" t="str">
        <f t="shared" ref="VPB8" si="48517">IF($C$8=0,"0",(VPA8*($C$8+1)))</f>
        <v>0</v>
      </c>
      <c r="VPC8" s="59" t="str">
        <f t="shared" ref="VPC8" si="48518">IF($C$8=0,"0",(VPB8*($C$8+1)))</f>
        <v>0</v>
      </c>
      <c r="VPD8" s="59" t="str">
        <f t="shared" ref="VPD8" si="48519">IF($C$8=0,"0",(VPC8*($C$8+1)))</f>
        <v>0</v>
      </c>
      <c r="VPE8" s="59" t="str">
        <f t="shared" ref="VPE8" si="48520">IF($C$8=0,"0",(VPD8*($C$8+1)))</f>
        <v>0</v>
      </c>
      <c r="VPF8" s="59" t="str">
        <f t="shared" ref="VPF8" si="48521">IF($C$8=0,"0",(VPE8*($C$8+1)))</f>
        <v>0</v>
      </c>
      <c r="VPG8" s="59" t="str">
        <f t="shared" ref="VPG8" si="48522">IF($C$8=0,"0",(VPF8*($C$8+1)))</f>
        <v>0</v>
      </c>
      <c r="VPH8" s="59" t="str">
        <f t="shared" ref="VPH8" si="48523">IF($C$8=0,"0",(VPG8*($C$8+1)))</f>
        <v>0</v>
      </c>
      <c r="VPI8" s="59" t="str">
        <f t="shared" ref="VPI8" si="48524">IF($C$8=0,"0",(VPH8*($C$8+1)))</f>
        <v>0</v>
      </c>
      <c r="VPJ8" s="59" t="str">
        <f t="shared" ref="VPJ8" si="48525">IF($C$8=0,"0",(VPI8*($C$8+1)))</f>
        <v>0</v>
      </c>
      <c r="VPK8" s="59" t="str">
        <f t="shared" ref="VPK8" si="48526">IF($C$8=0,"0",(VPJ8*($C$8+1)))</f>
        <v>0</v>
      </c>
      <c r="VPL8" s="59" t="str">
        <f t="shared" ref="VPL8" si="48527">IF($C$8=0,"0",(VPK8*($C$8+1)))</f>
        <v>0</v>
      </c>
      <c r="VPM8" s="59" t="str">
        <f t="shared" ref="VPM8" si="48528">IF($C$8=0,"0",(VPL8*($C$8+1)))</f>
        <v>0</v>
      </c>
      <c r="VPN8" s="59" t="str">
        <f t="shared" ref="VPN8" si="48529">IF($C$8=0,"0",(VPM8*($C$8+1)))</f>
        <v>0</v>
      </c>
      <c r="VPO8" s="59" t="str">
        <f t="shared" ref="VPO8" si="48530">IF($C$8=0,"0",(VPN8*($C$8+1)))</f>
        <v>0</v>
      </c>
      <c r="VPP8" s="59" t="str">
        <f t="shared" ref="VPP8" si="48531">IF($C$8=0,"0",(VPO8*($C$8+1)))</f>
        <v>0</v>
      </c>
      <c r="VPQ8" s="59" t="str">
        <f t="shared" ref="VPQ8" si="48532">IF($C$8=0,"0",(VPP8*($C$8+1)))</f>
        <v>0</v>
      </c>
      <c r="VPR8" s="59" t="str">
        <f t="shared" ref="VPR8" si="48533">IF($C$8=0,"0",(VPQ8*($C$8+1)))</f>
        <v>0</v>
      </c>
      <c r="VPS8" s="59" t="str">
        <f t="shared" ref="VPS8" si="48534">IF($C$8=0,"0",(VPR8*($C$8+1)))</f>
        <v>0</v>
      </c>
      <c r="VPT8" s="59" t="str">
        <f t="shared" ref="VPT8" si="48535">IF($C$8=0,"0",(VPS8*($C$8+1)))</f>
        <v>0</v>
      </c>
      <c r="VPU8" s="59" t="str">
        <f t="shared" ref="VPU8" si="48536">IF($C$8=0,"0",(VPT8*($C$8+1)))</f>
        <v>0</v>
      </c>
      <c r="VPV8" s="59" t="str">
        <f t="shared" ref="VPV8" si="48537">IF($C$8=0,"0",(VPU8*($C$8+1)))</f>
        <v>0</v>
      </c>
      <c r="VPW8" s="59" t="str">
        <f t="shared" ref="VPW8" si="48538">IF($C$8=0,"0",(VPV8*($C$8+1)))</f>
        <v>0</v>
      </c>
      <c r="VPX8" s="59" t="str">
        <f t="shared" ref="VPX8" si="48539">IF($C$8=0,"0",(VPW8*($C$8+1)))</f>
        <v>0</v>
      </c>
      <c r="VPY8" s="59" t="str">
        <f t="shared" ref="VPY8" si="48540">IF($C$8=0,"0",(VPX8*($C$8+1)))</f>
        <v>0</v>
      </c>
      <c r="VPZ8" s="59" t="str">
        <f t="shared" ref="VPZ8" si="48541">IF($C$8=0,"0",(VPY8*($C$8+1)))</f>
        <v>0</v>
      </c>
      <c r="VQA8" s="59" t="str">
        <f t="shared" ref="VQA8" si="48542">IF($C$8=0,"0",(VPZ8*($C$8+1)))</f>
        <v>0</v>
      </c>
      <c r="VQB8" s="59" t="str">
        <f t="shared" ref="VQB8" si="48543">IF($C$8=0,"0",(VQA8*($C$8+1)))</f>
        <v>0</v>
      </c>
      <c r="VQC8" s="59" t="str">
        <f t="shared" ref="VQC8" si="48544">IF($C$8=0,"0",(VQB8*($C$8+1)))</f>
        <v>0</v>
      </c>
      <c r="VQD8" s="59" t="str">
        <f t="shared" ref="VQD8" si="48545">IF($C$8=0,"0",(VQC8*($C$8+1)))</f>
        <v>0</v>
      </c>
      <c r="VQE8" s="59" t="str">
        <f t="shared" ref="VQE8" si="48546">IF($C$8=0,"0",(VQD8*($C$8+1)))</f>
        <v>0</v>
      </c>
      <c r="VQF8" s="59" t="str">
        <f t="shared" ref="VQF8" si="48547">IF($C$8=0,"0",(VQE8*($C$8+1)))</f>
        <v>0</v>
      </c>
      <c r="VQG8" s="59" t="str">
        <f t="shared" ref="VQG8" si="48548">IF($C$8=0,"0",(VQF8*($C$8+1)))</f>
        <v>0</v>
      </c>
      <c r="VQH8" s="59" t="str">
        <f t="shared" ref="VQH8" si="48549">IF($C$8=0,"0",(VQG8*($C$8+1)))</f>
        <v>0</v>
      </c>
      <c r="VQI8" s="59" t="str">
        <f t="shared" ref="VQI8" si="48550">IF($C$8=0,"0",(VQH8*($C$8+1)))</f>
        <v>0</v>
      </c>
      <c r="VQJ8" s="59" t="str">
        <f t="shared" ref="VQJ8" si="48551">IF($C$8=0,"0",(VQI8*($C$8+1)))</f>
        <v>0</v>
      </c>
      <c r="VQK8" s="59" t="str">
        <f t="shared" ref="VQK8" si="48552">IF($C$8=0,"0",(VQJ8*($C$8+1)))</f>
        <v>0</v>
      </c>
      <c r="VQL8" s="59" t="str">
        <f t="shared" ref="VQL8" si="48553">IF($C$8=0,"0",(VQK8*($C$8+1)))</f>
        <v>0</v>
      </c>
      <c r="VQM8" s="59" t="str">
        <f t="shared" ref="VQM8" si="48554">IF($C$8=0,"0",(VQL8*($C$8+1)))</f>
        <v>0</v>
      </c>
      <c r="VQN8" s="59" t="str">
        <f t="shared" ref="VQN8" si="48555">IF($C$8=0,"0",(VQM8*($C$8+1)))</f>
        <v>0</v>
      </c>
      <c r="VQO8" s="59" t="str">
        <f t="shared" ref="VQO8" si="48556">IF($C$8=0,"0",(VQN8*($C$8+1)))</f>
        <v>0</v>
      </c>
      <c r="VQP8" s="59" t="str">
        <f t="shared" ref="VQP8" si="48557">IF($C$8=0,"0",(VQO8*($C$8+1)))</f>
        <v>0</v>
      </c>
      <c r="VQQ8" s="59" t="str">
        <f t="shared" ref="VQQ8" si="48558">IF($C$8=0,"0",(VQP8*($C$8+1)))</f>
        <v>0</v>
      </c>
      <c r="VQR8" s="59" t="str">
        <f t="shared" ref="VQR8" si="48559">IF($C$8=0,"0",(VQQ8*($C$8+1)))</f>
        <v>0</v>
      </c>
      <c r="VQS8" s="59" t="str">
        <f t="shared" ref="VQS8" si="48560">IF($C$8=0,"0",(VQR8*($C$8+1)))</f>
        <v>0</v>
      </c>
      <c r="VQT8" s="59" t="str">
        <f t="shared" ref="VQT8" si="48561">IF($C$8=0,"0",(VQS8*($C$8+1)))</f>
        <v>0</v>
      </c>
      <c r="VQU8" s="59" t="str">
        <f t="shared" ref="VQU8" si="48562">IF($C$8=0,"0",(VQT8*($C$8+1)))</f>
        <v>0</v>
      </c>
      <c r="VQV8" s="59" t="str">
        <f t="shared" ref="VQV8" si="48563">IF($C$8=0,"0",(VQU8*($C$8+1)))</f>
        <v>0</v>
      </c>
      <c r="VQW8" s="59" t="str">
        <f t="shared" ref="VQW8" si="48564">IF($C$8=0,"0",(VQV8*($C$8+1)))</f>
        <v>0</v>
      </c>
      <c r="VQX8" s="59" t="str">
        <f t="shared" ref="VQX8" si="48565">IF($C$8=0,"0",(VQW8*($C$8+1)))</f>
        <v>0</v>
      </c>
      <c r="VQY8" s="59" t="str">
        <f t="shared" ref="VQY8" si="48566">IF($C$8=0,"0",(VQX8*($C$8+1)))</f>
        <v>0</v>
      </c>
      <c r="VQZ8" s="59" t="str">
        <f t="shared" ref="VQZ8" si="48567">IF($C$8=0,"0",(VQY8*($C$8+1)))</f>
        <v>0</v>
      </c>
      <c r="VRA8" s="59" t="str">
        <f t="shared" ref="VRA8" si="48568">IF($C$8=0,"0",(VQZ8*($C$8+1)))</f>
        <v>0</v>
      </c>
      <c r="VRB8" s="59" t="str">
        <f t="shared" ref="VRB8" si="48569">IF($C$8=0,"0",(VRA8*($C$8+1)))</f>
        <v>0</v>
      </c>
      <c r="VRC8" s="59" t="str">
        <f t="shared" ref="VRC8" si="48570">IF($C$8=0,"0",(VRB8*($C$8+1)))</f>
        <v>0</v>
      </c>
      <c r="VRD8" s="59" t="str">
        <f t="shared" ref="VRD8" si="48571">IF($C$8=0,"0",(VRC8*($C$8+1)))</f>
        <v>0</v>
      </c>
      <c r="VRE8" s="59" t="str">
        <f t="shared" ref="VRE8" si="48572">IF($C$8=0,"0",(VRD8*($C$8+1)))</f>
        <v>0</v>
      </c>
      <c r="VRF8" s="59" t="str">
        <f t="shared" ref="VRF8" si="48573">IF($C$8=0,"0",(VRE8*($C$8+1)))</f>
        <v>0</v>
      </c>
      <c r="VRG8" s="59" t="str">
        <f t="shared" ref="VRG8" si="48574">IF($C$8=0,"0",(VRF8*($C$8+1)))</f>
        <v>0</v>
      </c>
      <c r="VRH8" s="59" t="str">
        <f t="shared" ref="VRH8" si="48575">IF($C$8=0,"0",(VRG8*($C$8+1)))</f>
        <v>0</v>
      </c>
      <c r="VRI8" s="59" t="str">
        <f t="shared" ref="VRI8" si="48576">IF($C$8=0,"0",(VRH8*($C$8+1)))</f>
        <v>0</v>
      </c>
      <c r="VRJ8" s="59" t="str">
        <f t="shared" ref="VRJ8" si="48577">IF($C$8=0,"0",(VRI8*($C$8+1)))</f>
        <v>0</v>
      </c>
      <c r="VRK8" s="59" t="str">
        <f t="shared" ref="VRK8" si="48578">IF($C$8=0,"0",(VRJ8*($C$8+1)))</f>
        <v>0</v>
      </c>
      <c r="VRL8" s="59" t="str">
        <f t="shared" ref="VRL8" si="48579">IF($C$8=0,"0",(VRK8*($C$8+1)))</f>
        <v>0</v>
      </c>
      <c r="VRM8" s="59" t="str">
        <f t="shared" ref="VRM8" si="48580">IF($C$8=0,"0",(VRL8*($C$8+1)))</f>
        <v>0</v>
      </c>
      <c r="VRN8" s="59" t="str">
        <f t="shared" ref="VRN8" si="48581">IF($C$8=0,"0",(VRM8*($C$8+1)))</f>
        <v>0</v>
      </c>
      <c r="VRO8" s="59" t="str">
        <f t="shared" ref="VRO8" si="48582">IF($C$8=0,"0",(VRN8*($C$8+1)))</f>
        <v>0</v>
      </c>
      <c r="VRP8" s="59" t="str">
        <f t="shared" ref="VRP8" si="48583">IF($C$8=0,"0",(VRO8*($C$8+1)))</f>
        <v>0</v>
      </c>
      <c r="VRQ8" s="59" t="str">
        <f t="shared" ref="VRQ8" si="48584">IF($C$8=0,"0",(VRP8*($C$8+1)))</f>
        <v>0</v>
      </c>
      <c r="VRR8" s="59" t="str">
        <f t="shared" ref="VRR8" si="48585">IF($C$8=0,"0",(VRQ8*($C$8+1)))</f>
        <v>0</v>
      </c>
      <c r="VRS8" s="59" t="str">
        <f t="shared" ref="VRS8" si="48586">IF($C$8=0,"0",(VRR8*($C$8+1)))</f>
        <v>0</v>
      </c>
      <c r="VRT8" s="59" t="str">
        <f t="shared" ref="VRT8" si="48587">IF($C$8=0,"0",(VRS8*($C$8+1)))</f>
        <v>0</v>
      </c>
      <c r="VRU8" s="59" t="str">
        <f t="shared" ref="VRU8" si="48588">IF($C$8=0,"0",(VRT8*($C$8+1)))</f>
        <v>0</v>
      </c>
      <c r="VRV8" s="59" t="str">
        <f t="shared" ref="VRV8" si="48589">IF($C$8=0,"0",(VRU8*($C$8+1)))</f>
        <v>0</v>
      </c>
      <c r="VRW8" s="59" t="str">
        <f t="shared" ref="VRW8" si="48590">IF($C$8=0,"0",(VRV8*($C$8+1)))</f>
        <v>0</v>
      </c>
      <c r="VRX8" s="59" t="str">
        <f t="shared" ref="VRX8" si="48591">IF($C$8=0,"0",(VRW8*($C$8+1)))</f>
        <v>0</v>
      </c>
      <c r="VRY8" s="59" t="str">
        <f t="shared" ref="VRY8" si="48592">IF($C$8=0,"0",(VRX8*($C$8+1)))</f>
        <v>0</v>
      </c>
      <c r="VRZ8" s="59" t="str">
        <f t="shared" ref="VRZ8" si="48593">IF($C$8=0,"0",(VRY8*($C$8+1)))</f>
        <v>0</v>
      </c>
      <c r="VSA8" s="59" t="str">
        <f t="shared" ref="VSA8" si="48594">IF($C$8=0,"0",(VRZ8*($C$8+1)))</f>
        <v>0</v>
      </c>
      <c r="VSB8" s="59" t="str">
        <f t="shared" ref="VSB8" si="48595">IF($C$8=0,"0",(VSA8*($C$8+1)))</f>
        <v>0</v>
      </c>
      <c r="VSC8" s="59" t="str">
        <f t="shared" ref="VSC8" si="48596">IF($C$8=0,"0",(VSB8*($C$8+1)))</f>
        <v>0</v>
      </c>
      <c r="VSD8" s="59" t="str">
        <f t="shared" ref="VSD8" si="48597">IF($C$8=0,"0",(VSC8*($C$8+1)))</f>
        <v>0</v>
      </c>
      <c r="VSE8" s="59" t="str">
        <f t="shared" ref="VSE8" si="48598">IF($C$8=0,"0",(VSD8*($C$8+1)))</f>
        <v>0</v>
      </c>
      <c r="VSF8" s="59" t="str">
        <f t="shared" ref="VSF8" si="48599">IF($C$8=0,"0",(VSE8*($C$8+1)))</f>
        <v>0</v>
      </c>
      <c r="VSG8" s="59" t="str">
        <f t="shared" ref="VSG8" si="48600">IF($C$8=0,"0",(VSF8*($C$8+1)))</f>
        <v>0</v>
      </c>
      <c r="VSH8" s="59" t="str">
        <f t="shared" ref="VSH8" si="48601">IF($C$8=0,"0",(VSG8*($C$8+1)))</f>
        <v>0</v>
      </c>
      <c r="VSI8" s="59" t="str">
        <f t="shared" ref="VSI8" si="48602">IF($C$8=0,"0",(VSH8*($C$8+1)))</f>
        <v>0</v>
      </c>
      <c r="VSJ8" s="59" t="str">
        <f t="shared" ref="VSJ8" si="48603">IF($C$8=0,"0",(VSI8*($C$8+1)))</f>
        <v>0</v>
      </c>
      <c r="VSK8" s="59" t="str">
        <f t="shared" ref="VSK8" si="48604">IF($C$8=0,"0",(VSJ8*($C$8+1)))</f>
        <v>0</v>
      </c>
      <c r="VSL8" s="59" t="str">
        <f t="shared" ref="VSL8" si="48605">IF($C$8=0,"0",(VSK8*($C$8+1)))</f>
        <v>0</v>
      </c>
      <c r="VSM8" s="59" t="str">
        <f t="shared" ref="VSM8" si="48606">IF($C$8=0,"0",(VSL8*($C$8+1)))</f>
        <v>0</v>
      </c>
      <c r="VSN8" s="59" t="str">
        <f t="shared" ref="VSN8" si="48607">IF($C$8=0,"0",(VSM8*($C$8+1)))</f>
        <v>0</v>
      </c>
      <c r="VSO8" s="59" t="str">
        <f t="shared" ref="VSO8" si="48608">IF($C$8=0,"0",(VSN8*($C$8+1)))</f>
        <v>0</v>
      </c>
      <c r="VSP8" s="59" t="str">
        <f t="shared" ref="VSP8" si="48609">IF($C$8=0,"0",(VSO8*($C$8+1)))</f>
        <v>0</v>
      </c>
      <c r="VSQ8" s="59" t="str">
        <f t="shared" ref="VSQ8" si="48610">IF($C$8=0,"0",(VSP8*($C$8+1)))</f>
        <v>0</v>
      </c>
      <c r="VSR8" s="59" t="str">
        <f t="shared" ref="VSR8" si="48611">IF($C$8=0,"0",(VSQ8*($C$8+1)))</f>
        <v>0</v>
      </c>
      <c r="VSS8" s="59" t="str">
        <f t="shared" ref="VSS8" si="48612">IF($C$8=0,"0",(VSR8*($C$8+1)))</f>
        <v>0</v>
      </c>
      <c r="VST8" s="59" t="str">
        <f t="shared" ref="VST8" si="48613">IF($C$8=0,"0",(VSS8*($C$8+1)))</f>
        <v>0</v>
      </c>
      <c r="VSU8" s="59" t="str">
        <f t="shared" ref="VSU8" si="48614">IF($C$8=0,"0",(VST8*($C$8+1)))</f>
        <v>0</v>
      </c>
      <c r="VSV8" s="59" t="str">
        <f t="shared" ref="VSV8" si="48615">IF($C$8=0,"0",(VSU8*($C$8+1)))</f>
        <v>0</v>
      </c>
      <c r="VSW8" s="59" t="str">
        <f t="shared" ref="VSW8" si="48616">IF($C$8=0,"0",(VSV8*($C$8+1)))</f>
        <v>0</v>
      </c>
      <c r="VSX8" s="59" t="str">
        <f t="shared" ref="VSX8" si="48617">IF($C$8=0,"0",(VSW8*($C$8+1)))</f>
        <v>0</v>
      </c>
      <c r="VSY8" s="59" t="str">
        <f t="shared" ref="VSY8" si="48618">IF($C$8=0,"0",(VSX8*($C$8+1)))</f>
        <v>0</v>
      </c>
      <c r="VSZ8" s="59" t="str">
        <f t="shared" ref="VSZ8" si="48619">IF($C$8=0,"0",(VSY8*($C$8+1)))</f>
        <v>0</v>
      </c>
      <c r="VTA8" s="59" t="str">
        <f t="shared" ref="VTA8" si="48620">IF($C$8=0,"0",(VSZ8*($C$8+1)))</f>
        <v>0</v>
      </c>
      <c r="VTB8" s="59" t="str">
        <f t="shared" ref="VTB8" si="48621">IF($C$8=0,"0",(VTA8*($C$8+1)))</f>
        <v>0</v>
      </c>
      <c r="VTC8" s="59" t="str">
        <f t="shared" ref="VTC8" si="48622">IF($C$8=0,"0",(VTB8*($C$8+1)))</f>
        <v>0</v>
      </c>
      <c r="VTD8" s="59" t="str">
        <f t="shared" ref="VTD8" si="48623">IF($C$8=0,"0",(VTC8*($C$8+1)))</f>
        <v>0</v>
      </c>
      <c r="VTE8" s="59" t="str">
        <f t="shared" ref="VTE8" si="48624">IF($C$8=0,"0",(VTD8*($C$8+1)))</f>
        <v>0</v>
      </c>
      <c r="VTF8" s="59" t="str">
        <f t="shared" ref="VTF8" si="48625">IF($C$8=0,"0",(VTE8*($C$8+1)))</f>
        <v>0</v>
      </c>
      <c r="VTG8" s="59" t="str">
        <f t="shared" ref="VTG8" si="48626">IF($C$8=0,"0",(VTF8*($C$8+1)))</f>
        <v>0</v>
      </c>
      <c r="VTH8" s="59" t="str">
        <f t="shared" ref="VTH8" si="48627">IF($C$8=0,"0",(VTG8*($C$8+1)))</f>
        <v>0</v>
      </c>
      <c r="VTI8" s="59" t="str">
        <f t="shared" ref="VTI8" si="48628">IF($C$8=0,"0",(VTH8*($C$8+1)))</f>
        <v>0</v>
      </c>
      <c r="VTJ8" s="59" t="str">
        <f t="shared" ref="VTJ8" si="48629">IF($C$8=0,"0",(VTI8*($C$8+1)))</f>
        <v>0</v>
      </c>
      <c r="VTK8" s="59" t="str">
        <f t="shared" ref="VTK8" si="48630">IF($C$8=0,"0",(VTJ8*($C$8+1)))</f>
        <v>0</v>
      </c>
      <c r="VTL8" s="59" t="str">
        <f t="shared" ref="VTL8" si="48631">IF($C$8=0,"0",(VTK8*($C$8+1)))</f>
        <v>0</v>
      </c>
      <c r="VTM8" s="59" t="str">
        <f t="shared" ref="VTM8" si="48632">IF($C$8=0,"0",(VTL8*($C$8+1)))</f>
        <v>0</v>
      </c>
      <c r="VTN8" s="59" t="str">
        <f t="shared" ref="VTN8" si="48633">IF($C$8=0,"0",(VTM8*($C$8+1)))</f>
        <v>0</v>
      </c>
      <c r="VTO8" s="59" t="str">
        <f t="shared" ref="VTO8" si="48634">IF($C$8=0,"0",(VTN8*($C$8+1)))</f>
        <v>0</v>
      </c>
      <c r="VTP8" s="59" t="str">
        <f t="shared" ref="VTP8" si="48635">IF($C$8=0,"0",(VTO8*($C$8+1)))</f>
        <v>0</v>
      </c>
      <c r="VTQ8" s="59" t="str">
        <f t="shared" ref="VTQ8" si="48636">IF($C$8=0,"0",(VTP8*($C$8+1)))</f>
        <v>0</v>
      </c>
      <c r="VTR8" s="59" t="str">
        <f t="shared" ref="VTR8" si="48637">IF($C$8=0,"0",(VTQ8*($C$8+1)))</f>
        <v>0</v>
      </c>
      <c r="VTS8" s="59" t="str">
        <f t="shared" ref="VTS8" si="48638">IF($C$8=0,"0",(VTR8*($C$8+1)))</f>
        <v>0</v>
      </c>
      <c r="VTT8" s="59" t="str">
        <f t="shared" ref="VTT8" si="48639">IF($C$8=0,"0",(VTS8*($C$8+1)))</f>
        <v>0</v>
      </c>
      <c r="VTU8" s="59" t="str">
        <f t="shared" ref="VTU8" si="48640">IF($C$8=0,"0",(VTT8*($C$8+1)))</f>
        <v>0</v>
      </c>
      <c r="VTV8" s="59" t="str">
        <f t="shared" ref="VTV8" si="48641">IF($C$8=0,"0",(VTU8*($C$8+1)))</f>
        <v>0</v>
      </c>
      <c r="VTW8" s="59" t="str">
        <f t="shared" ref="VTW8" si="48642">IF($C$8=0,"0",(VTV8*($C$8+1)))</f>
        <v>0</v>
      </c>
      <c r="VTX8" s="59" t="str">
        <f t="shared" ref="VTX8" si="48643">IF($C$8=0,"0",(VTW8*($C$8+1)))</f>
        <v>0</v>
      </c>
      <c r="VTY8" s="59" t="str">
        <f t="shared" ref="VTY8" si="48644">IF($C$8=0,"0",(VTX8*($C$8+1)))</f>
        <v>0</v>
      </c>
      <c r="VTZ8" s="59" t="str">
        <f t="shared" ref="VTZ8" si="48645">IF($C$8=0,"0",(VTY8*($C$8+1)))</f>
        <v>0</v>
      </c>
      <c r="VUA8" s="59" t="str">
        <f t="shared" ref="VUA8" si="48646">IF($C$8=0,"0",(VTZ8*($C$8+1)))</f>
        <v>0</v>
      </c>
      <c r="VUB8" s="59" t="str">
        <f t="shared" ref="VUB8" si="48647">IF($C$8=0,"0",(VUA8*($C$8+1)))</f>
        <v>0</v>
      </c>
      <c r="VUC8" s="59" t="str">
        <f t="shared" ref="VUC8" si="48648">IF($C$8=0,"0",(VUB8*($C$8+1)))</f>
        <v>0</v>
      </c>
      <c r="VUD8" s="59" t="str">
        <f t="shared" ref="VUD8" si="48649">IF($C$8=0,"0",(VUC8*($C$8+1)))</f>
        <v>0</v>
      </c>
      <c r="VUE8" s="59" t="str">
        <f t="shared" ref="VUE8" si="48650">IF($C$8=0,"0",(VUD8*($C$8+1)))</f>
        <v>0</v>
      </c>
      <c r="VUF8" s="59" t="str">
        <f t="shared" ref="VUF8" si="48651">IF($C$8=0,"0",(VUE8*($C$8+1)))</f>
        <v>0</v>
      </c>
      <c r="VUG8" s="59" t="str">
        <f t="shared" ref="VUG8" si="48652">IF($C$8=0,"0",(VUF8*($C$8+1)))</f>
        <v>0</v>
      </c>
      <c r="VUH8" s="59" t="str">
        <f t="shared" ref="VUH8" si="48653">IF($C$8=0,"0",(VUG8*($C$8+1)))</f>
        <v>0</v>
      </c>
      <c r="VUI8" s="59" t="str">
        <f t="shared" ref="VUI8" si="48654">IF($C$8=0,"0",(VUH8*($C$8+1)))</f>
        <v>0</v>
      </c>
      <c r="VUJ8" s="59" t="str">
        <f t="shared" ref="VUJ8" si="48655">IF($C$8=0,"0",(VUI8*($C$8+1)))</f>
        <v>0</v>
      </c>
      <c r="VUK8" s="59" t="str">
        <f t="shared" ref="VUK8" si="48656">IF($C$8=0,"0",(VUJ8*($C$8+1)))</f>
        <v>0</v>
      </c>
      <c r="VUL8" s="59" t="str">
        <f t="shared" ref="VUL8" si="48657">IF($C$8=0,"0",(VUK8*($C$8+1)))</f>
        <v>0</v>
      </c>
      <c r="VUM8" s="59" t="str">
        <f t="shared" ref="VUM8" si="48658">IF($C$8=0,"0",(VUL8*($C$8+1)))</f>
        <v>0</v>
      </c>
      <c r="VUN8" s="59" t="str">
        <f t="shared" ref="VUN8" si="48659">IF($C$8=0,"0",(VUM8*($C$8+1)))</f>
        <v>0</v>
      </c>
      <c r="VUO8" s="59" t="str">
        <f t="shared" ref="VUO8" si="48660">IF($C$8=0,"0",(VUN8*($C$8+1)))</f>
        <v>0</v>
      </c>
      <c r="VUP8" s="59" t="str">
        <f t="shared" ref="VUP8" si="48661">IF($C$8=0,"0",(VUO8*($C$8+1)))</f>
        <v>0</v>
      </c>
      <c r="VUQ8" s="59" t="str">
        <f t="shared" ref="VUQ8" si="48662">IF($C$8=0,"0",(VUP8*($C$8+1)))</f>
        <v>0</v>
      </c>
      <c r="VUR8" s="59" t="str">
        <f t="shared" ref="VUR8" si="48663">IF($C$8=0,"0",(VUQ8*($C$8+1)))</f>
        <v>0</v>
      </c>
      <c r="VUS8" s="59" t="str">
        <f t="shared" ref="VUS8" si="48664">IF($C$8=0,"0",(VUR8*($C$8+1)))</f>
        <v>0</v>
      </c>
      <c r="VUT8" s="59" t="str">
        <f t="shared" ref="VUT8" si="48665">IF($C$8=0,"0",(VUS8*($C$8+1)))</f>
        <v>0</v>
      </c>
      <c r="VUU8" s="59" t="str">
        <f t="shared" ref="VUU8" si="48666">IF($C$8=0,"0",(VUT8*($C$8+1)))</f>
        <v>0</v>
      </c>
      <c r="VUV8" s="59" t="str">
        <f t="shared" ref="VUV8" si="48667">IF($C$8=0,"0",(VUU8*($C$8+1)))</f>
        <v>0</v>
      </c>
      <c r="VUW8" s="59" t="str">
        <f t="shared" ref="VUW8" si="48668">IF($C$8=0,"0",(VUV8*($C$8+1)))</f>
        <v>0</v>
      </c>
      <c r="VUX8" s="59" t="str">
        <f t="shared" ref="VUX8" si="48669">IF($C$8=0,"0",(VUW8*($C$8+1)))</f>
        <v>0</v>
      </c>
      <c r="VUY8" s="59" t="str">
        <f t="shared" ref="VUY8" si="48670">IF($C$8=0,"0",(VUX8*($C$8+1)))</f>
        <v>0</v>
      </c>
      <c r="VUZ8" s="59" t="str">
        <f t="shared" ref="VUZ8" si="48671">IF($C$8=0,"0",(VUY8*($C$8+1)))</f>
        <v>0</v>
      </c>
      <c r="VVA8" s="59" t="str">
        <f t="shared" ref="VVA8" si="48672">IF($C$8=0,"0",(VUZ8*($C$8+1)))</f>
        <v>0</v>
      </c>
      <c r="VVB8" s="59" t="str">
        <f t="shared" ref="VVB8" si="48673">IF($C$8=0,"0",(VVA8*($C$8+1)))</f>
        <v>0</v>
      </c>
      <c r="VVC8" s="59" t="str">
        <f t="shared" ref="VVC8" si="48674">IF($C$8=0,"0",(VVB8*($C$8+1)))</f>
        <v>0</v>
      </c>
      <c r="VVD8" s="59" t="str">
        <f t="shared" ref="VVD8" si="48675">IF($C$8=0,"0",(VVC8*($C$8+1)))</f>
        <v>0</v>
      </c>
      <c r="VVE8" s="59" t="str">
        <f t="shared" ref="VVE8" si="48676">IF($C$8=0,"0",(VVD8*($C$8+1)))</f>
        <v>0</v>
      </c>
      <c r="VVF8" s="59" t="str">
        <f t="shared" ref="VVF8" si="48677">IF($C$8=0,"0",(VVE8*($C$8+1)))</f>
        <v>0</v>
      </c>
      <c r="VVG8" s="59" t="str">
        <f t="shared" ref="VVG8" si="48678">IF($C$8=0,"0",(VVF8*($C$8+1)))</f>
        <v>0</v>
      </c>
      <c r="VVH8" s="59" t="str">
        <f t="shared" ref="VVH8" si="48679">IF($C$8=0,"0",(VVG8*($C$8+1)))</f>
        <v>0</v>
      </c>
      <c r="VVI8" s="59" t="str">
        <f t="shared" ref="VVI8" si="48680">IF($C$8=0,"0",(VVH8*($C$8+1)))</f>
        <v>0</v>
      </c>
      <c r="VVJ8" s="59" t="str">
        <f t="shared" ref="VVJ8" si="48681">IF($C$8=0,"0",(VVI8*($C$8+1)))</f>
        <v>0</v>
      </c>
      <c r="VVK8" s="59" t="str">
        <f t="shared" ref="VVK8" si="48682">IF($C$8=0,"0",(VVJ8*($C$8+1)))</f>
        <v>0</v>
      </c>
      <c r="VVL8" s="59" t="str">
        <f t="shared" ref="VVL8" si="48683">IF($C$8=0,"0",(VVK8*($C$8+1)))</f>
        <v>0</v>
      </c>
      <c r="VVM8" s="59" t="str">
        <f t="shared" ref="VVM8" si="48684">IF($C$8=0,"0",(VVL8*($C$8+1)))</f>
        <v>0</v>
      </c>
      <c r="VVN8" s="59" t="str">
        <f t="shared" ref="VVN8" si="48685">IF($C$8=0,"0",(VVM8*($C$8+1)))</f>
        <v>0</v>
      </c>
      <c r="VVO8" s="59" t="str">
        <f t="shared" ref="VVO8" si="48686">IF($C$8=0,"0",(VVN8*($C$8+1)))</f>
        <v>0</v>
      </c>
      <c r="VVP8" s="59" t="str">
        <f t="shared" ref="VVP8" si="48687">IF($C$8=0,"0",(VVO8*($C$8+1)))</f>
        <v>0</v>
      </c>
      <c r="VVQ8" s="59" t="str">
        <f t="shared" ref="VVQ8" si="48688">IF($C$8=0,"0",(VVP8*($C$8+1)))</f>
        <v>0</v>
      </c>
      <c r="VVR8" s="59" t="str">
        <f t="shared" ref="VVR8" si="48689">IF($C$8=0,"0",(VVQ8*($C$8+1)))</f>
        <v>0</v>
      </c>
      <c r="VVS8" s="59" t="str">
        <f t="shared" ref="VVS8" si="48690">IF($C$8=0,"0",(VVR8*($C$8+1)))</f>
        <v>0</v>
      </c>
      <c r="VVT8" s="59" t="str">
        <f t="shared" ref="VVT8" si="48691">IF($C$8=0,"0",(VVS8*($C$8+1)))</f>
        <v>0</v>
      </c>
      <c r="VVU8" s="59" t="str">
        <f t="shared" ref="VVU8" si="48692">IF($C$8=0,"0",(VVT8*($C$8+1)))</f>
        <v>0</v>
      </c>
      <c r="VVV8" s="59" t="str">
        <f t="shared" ref="VVV8" si="48693">IF($C$8=0,"0",(VVU8*($C$8+1)))</f>
        <v>0</v>
      </c>
      <c r="VVW8" s="59" t="str">
        <f t="shared" ref="VVW8" si="48694">IF($C$8=0,"0",(VVV8*($C$8+1)))</f>
        <v>0</v>
      </c>
      <c r="VVX8" s="59" t="str">
        <f t="shared" ref="VVX8" si="48695">IF($C$8=0,"0",(VVW8*($C$8+1)))</f>
        <v>0</v>
      </c>
      <c r="VVY8" s="59" t="str">
        <f t="shared" ref="VVY8" si="48696">IF($C$8=0,"0",(VVX8*($C$8+1)))</f>
        <v>0</v>
      </c>
      <c r="VVZ8" s="59" t="str">
        <f t="shared" ref="VVZ8" si="48697">IF($C$8=0,"0",(VVY8*($C$8+1)))</f>
        <v>0</v>
      </c>
      <c r="VWA8" s="59" t="str">
        <f t="shared" ref="VWA8" si="48698">IF($C$8=0,"0",(VVZ8*($C$8+1)))</f>
        <v>0</v>
      </c>
      <c r="VWB8" s="59" t="str">
        <f t="shared" ref="VWB8" si="48699">IF($C$8=0,"0",(VWA8*($C$8+1)))</f>
        <v>0</v>
      </c>
      <c r="VWC8" s="59" t="str">
        <f t="shared" ref="VWC8" si="48700">IF($C$8=0,"0",(VWB8*($C$8+1)))</f>
        <v>0</v>
      </c>
      <c r="VWD8" s="59" t="str">
        <f t="shared" ref="VWD8" si="48701">IF($C$8=0,"0",(VWC8*($C$8+1)))</f>
        <v>0</v>
      </c>
      <c r="VWE8" s="59" t="str">
        <f t="shared" ref="VWE8" si="48702">IF($C$8=0,"0",(VWD8*($C$8+1)))</f>
        <v>0</v>
      </c>
      <c r="VWF8" s="59" t="str">
        <f t="shared" ref="VWF8" si="48703">IF($C$8=0,"0",(VWE8*($C$8+1)))</f>
        <v>0</v>
      </c>
      <c r="VWG8" s="59" t="str">
        <f t="shared" ref="VWG8" si="48704">IF($C$8=0,"0",(VWF8*($C$8+1)))</f>
        <v>0</v>
      </c>
      <c r="VWH8" s="59" t="str">
        <f t="shared" ref="VWH8" si="48705">IF($C$8=0,"0",(VWG8*($C$8+1)))</f>
        <v>0</v>
      </c>
      <c r="VWI8" s="59" t="str">
        <f t="shared" ref="VWI8" si="48706">IF($C$8=0,"0",(VWH8*($C$8+1)))</f>
        <v>0</v>
      </c>
      <c r="VWJ8" s="59" t="str">
        <f t="shared" ref="VWJ8" si="48707">IF($C$8=0,"0",(VWI8*($C$8+1)))</f>
        <v>0</v>
      </c>
      <c r="VWK8" s="59" t="str">
        <f t="shared" ref="VWK8" si="48708">IF($C$8=0,"0",(VWJ8*($C$8+1)))</f>
        <v>0</v>
      </c>
      <c r="VWL8" s="59" t="str">
        <f t="shared" ref="VWL8" si="48709">IF($C$8=0,"0",(VWK8*($C$8+1)))</f>
        <v>0</v>
      </c>
      <c r="VWM8" s="59" t="str">
        <f t="shared" ref="VWM8" si="48710">IF($C$8=0,"0",(VWL8*($C$8+1)))</f>
        <v>0</v>
      </c>
      <c r="VWN8" s="59" t="str">
        <f t="shared" ref="VWN8" si="48711">IF($C$8=0,"0",(VWM8*($C$8+1)))</f>
        <v>0</v>
      </c>
      <c r="VWO8" s="59" t="str">
        <f t="shared" ref="VWO8" si="48712">IF($C$8=0,"0",(VWN8*($C$8+1)))</f>
        <v>0</v>
      </c>
      <c r="VWP8" s="59" t="str">
        <f t="shared" ref="VWP8" si="48713">IF($C$8=0,"0",(VWO8*($C$8+1)))</f>
        <v>0</v>
      </c>
      <c r="VWQ8" s="59" t="str">
        <f t="shared" ref="VWQ8" si="48714">IF($C$8=0,"0",(VWP8*($C$8+1)))</f>
        <v>0</v>
      </c>
      <c r="VWR8" s="59" t="str">
        <f t="shared" ref="VWR8" si="48715">IF($C$8=0,"0",(VWQ8*($C$8+1)))</f>
        <v>0</v>
      </c>
      <c r="VWS8" s="59" t="str">
        <f t="shared" ref="VWS8" si="48716">IF($C$8=0,"0",(VWR8*($C$8+1)))</f>
        <v>0</v>
      </c>
      <c r="VWT8" s="59" t="str">
        <f t="shared" ref="VWT8" si="48717">IF($C$8=0,"0",(VWS8*($C$8+1)))</f>
        <v>0</v>
      </c>
      <c r="VWU8" s="59" t="str">
        <f t="shared" ref="VWU8" si="48718">IF($C$8=0,"0",(VWT8*($C$8+1)))</f>
        <v>0</v>
      </c>
      <c r="VWV8" s="59" t="str">
        <f t="shared" ref="VWV8" si="48719">IF($C$8=0,"0",(VWU8*($C$8+1)))</f>
        <v>0</v>
      </c>
      <c r="VWW8" s="59" t="str">
        <f t="shared" ref="VWW8" si="48720">IF($C$8=0,"0",(VWV8*($C$8+1)))</f>
        <v>0</v>
      </c>
      <c r="VWX8" s="59" t="str">
        <f t="shared" ref="VWX8" si="48721">IF($C$8=0,"0",(VWW8*($C$8+1)))</f>
        <v>0</v>
      </c>
      <c r="VWY8" s="59" t="str">
        <f t="shared" ref="VWY8" si="48722">IF($C$8=0,"0",(VWX8*($C$8+1)))</f>
        <v>0</v>
      </c>
      <c r="VWZ8" s="59" t="str">
        <f t="shared" ref="VWZ8" si="48723">IF($C$8=0,"0",(VWY8*($C$8+1)))</f>
        <v>0</v>
      </c>
      <c r="VXA8" s="59" t="str">
        <f t="shared" ref="VXA8" si="48724">IF($C$8=0,"0",(VWZ8*($C$8+1)))</f>
        <v>0</v>
      </c>
      <c r="VXB8" s="59" t="str">
        <f t="shared" ref="VXB8" si="48725">IF($C$8=0,"0",(VXA8*($C$8+1)))</f>
        <v>0</v>
      </c>
      <c r="VXC8" s="59" t="str">
        <f t="shared" ref="VXC8" si="48726">IF($C$8=0,"0",(VXB8*($C$8+1)))</f>
        <v>0</v>
      </c>
      <c r="VXD8" s="59" t="str">
        <f t="shared" ref="VXD8" si="48727">IF($C$8=0,"0",(VXC8*($C$8+1)))</f>
        <v>0</v>
      </c>
      <c r="VXE8" s="59" t="str">
        <f t="shared" ref="VXE8" si="48728">IF($C$8=0,"0",(VXD8*($C$8+1)))</f>
        <v>0</v>
      </c>
      <c r="VXF8" s="59" t="str">
        <f t="shared" ref="VXF8" si="48729">IF($C$8=0,"0",(VXE8*($C$8+1)))</f>
        <v>0</v>
      </c>
      <c r="VXG8" s="59" t="str">
        <f t="shared" ref="VXG8" si="48730">IF($C$8=0,"0",(VXF8*($C$8+1)))</f>
        <v>0</v>
      </c>
      <c r="VXH8" s="59" t="str">
        <f t="shared" ref="VXH8" si="48731">IF($C$8=0,"0",(VXG8*($C$8+1)))</f>
        <v>0</v>
      </c>
      <c r="VXI8" s="59" t="str">
        <f t="shared" ref="VXI8" si="48732">IF($C$8=0,"0",(VXH8*($C$8+1)))</f>
        <v>0</v>
      </c>
      <c r="VXJ8" s="59" t="str">
        <f t="shared" ref="VXJ8" si="48733">IF($C$8=0,"0",(VXI8*($C$8+1)))</f>
        <v>0</v>
      </c>
      <c r="VXK8" s="59" t="str">
        <f t="shared" ref="VXK8" si="48734">IF($C$8=0,"0",(VXJ8*($C$8+1)))</f>
        <v>0</v>
      </c>
      <c r="VXL8" s="59" t="str">
        <f t="shared" ref="VXL8" si="48735">IF($C$8=0,"0",(VXK8*($C$8+1)))</f>
        <v>0</v>
      </c>
      <c r="VXM8" s="59" t="str">
        <f t="shared" ref="VXM8" si="48736">IF($C$8=0,"0",(VXL8*($C$8+1)))</f>
        <v>0</v>
      </c>
      <c r="VXN8" s="59" t="str">
        <f t="shared" ref="VXN8" si="48737">IF($C$8=0,"0",(VXM8*($C$8+1)))</f>
        <v>0</v>
      </c>
      <c r="VXO8" s="59" t="str">
        <f t="shared" ref="VXO8" si="48738">IF($C$8=0,"0",(VXN8*($C$8+1)))</f>
        <v>0</v>
      </c>
      <c r="VXP8" s="59" t="str">
        <f t="shared" ref="VXP8" si="48739">IF($C$8=0,"0",(VXO8*($C$8+1)))</f>
        <v>0</v>
      </c>
      <c r="VXQ8" s="59" t="str">
        <f t="shared" ref="VXQ8" si="48740">IF($C$8=0,"0",(VXP8*($C$8+1)))</f>
        <v>0</v>
      </c>
      <c r="VXR8" s="59" t="str">
        <f t="shared" ref="VXR8" si="48741">IF($C$8=0,"0",(VXQ8*($C$8+1)))</f>
        <v>0</v>
      </c>
      <c r="VXS8" s="59" t="str">
        <f t="shared" ref="VXS8" si="48742">IF($C$8=0,"0",(VXR8*($C$8+1)))</f>
        <v>0</v>
      </c>
      <c r="VXT8" s="59" t="str">
        <f t="shared" ref="VXT8" si="48743">IF($C$8=0,"0",(VXS8*($C$8+1)))</f>
        <v>0</v>
      </c>
      <c r="VXU8" s="59" t="str">
        <f t="shared" ref="VXU8" si="48744">IF($C$8=0,"0",(VXT8*($C$8+1)))</f>
        <v>0</v>
      </c>
      <c r="VXV8" s="59" t="str">
        <f t="shared" ref="VXV8" si="48745">IF($C$8=0,"0",(VXU8*($C$8+1)))</f>
        <v>0</v>
      </c>
      <c r="VXW8" s="59" t="str">
        <f t="shared" ref="VXW8" si="48746">IF($C$8=0,"0",(VXV8*($C$8+1)))</f>
        <v>0</v>
      </c>
      <c r="VXX8" s="59" t="str">
        <f t="shared" ref="VXX8" si="48747">IF($C$8=0,"0",(VXW8*($C$8+1)))</f>
        <v>0</v>
      </c>
      <c r="VXY8" s="59" t="str">
        <f t="shared" ref="VXY8" si="48748">IF($C$8=0,"0",(VXX8*($C$8+1)))</f>
        <v>0</v>
      </c>
      <c r="VXZ8" s="59" t="str">
        <f t="shared" ref="VXZ8" si="48749">IF($C$8=0,"0",(VXY8*($C$8+1)))</f>
        <v>0</v>
      </c>
      <c r="VYA8" s="59" t="str">
        <f t="shared" ref="VYA8" si="48750">IF($C$8=0,"0",(VXZ8*($C$8+1)))</f>
        <v>0</v>
      </c>
      <c r="VYB8" s="59" t="str">
        <f t="shared" ref="VYB8" si="48751">IF($C$8=0,"0",(VYA8*($C$8+1)))</f>
        <v>0</v>
      </c>
      <c r="VYC8" s="59" t="str">
        <f t="shared" ref="VYC8" si="48752">IF($C$8=0,"0",(VYB8*($C$8+1)))</f>
        <v>0</v>
      </c>
      <c r="VYD8" s="59" t="str">
        <f t="shared" ref="VYD8" si="48753">IF($C$8=0,"0",(VYC8*($C$8+1)))</f>
        <v>0</v>
      </c>
      <c r="VYE8" s="59" t="str">
        <f t="shared" ref="VYE8" si="48754">IF($C$8=0,"0",(VYD8*($C$8+1)))</f>
        <v>0</v>
      </c>
      <c r="VYF8" s="59" t="str">
        <f t="shared" ref="VYF8" si="48755">IF($C$8=0,"0",(VYE8*($C$8+1)))</f>
        <v>0</v>
      </c>
      <c r="VYG8" s="59" t="str">
        <f t="shared" ref="VYG8" si="48756">IF($C$8=0,"0",(VYF8*($C$8+1)))</f>
        <v>0</v>
      </c>
      <c r="VYH8" s="59" t="str">
        <f t="shared" ref="VYH8" si="48757">IF($C$8=0,"0",(VYG8*($C$8+1)))</f>
        <v>0</v>
      </c>
      <c r="VYI8" s="59" t="str">
        <f t="shared" ref="VYI8" si="48758">IF($C$8=0,"0",(VYH8*($C$8+1)))</f>
        <v>0</v>
      </c>
      <c r="VYJ8" s="59" t="str">
        <f t="shared" ref="VYJ8" si="48759">IF($C$8=0,"0",(VYI8*($C$8+1)))</f>
        <v>0</v>
      </c>
      <c r="VYK8" s="59" t="str">
        <f t="shared" ref="VYK8" si="48760">IF($C$8=0,"0",(VYJ8*($C$8+1)))</f>
        <v>0</v>
      </c>
      <c r="VYL8" s="59" t="str">
        <f t="shared" ref="VYL8" si="48761">IF($C$8=0,"0",(VYK8*($C$8+1)))</f>
        <v>0</v>
      </c>
      <c r="VYM8" s="59" t="str">
        <f t="shared" ref="VYM8" si="48762">IF($C$8=0,"0",(VYL8*($C$8+1)))</f>
        <v>0</v>
      </c>
      <c r="VYN8" s="59" t="str">
        <f t="shared" ref="VYN8" si="48763">IF($C$8=0,"0",(VYM8*($C$8+1)))</f>
        <v>0</v>
      </c>
      <c r="VYO8" s="59" t="str">
        <f t="shared" ref="VYO8" si="48764">IF($C$8=0,"0",(VYN8*($C$8+1)))</f>
        <v>0</v>
      </c>
      <c r="VYP8" s="59" t="str">
        <f t="shared" ref="VYP8" si="48765">IF($C$8=0,"0",(VYO8*($C$8+1)))</f>
        <v>0</v>
      </c>
      <c r="VYQ8" s="59" t="str">
        <f t="shared" ref="VYQ8" si="48766">IF($C$8=0,"0",(VYP8*($C$8+1)))</f>
        <v>0</v>
      </c>
      <c r="VYR8" s="59" t="str">
        <f t="shared" ref="VYR8" si="48767">IF($C$8=0,"0",(VYQ8*($C$8+1)))</f>
        <v>0</v>
      </c>
      <c r="VYS8" s="59" t="str">
        <f t="shared" ref="VYS8" si="48768">IF($C$8=0,"0",(VYR8*($C$8+1)))</f>
        <v>0</v>
      </c>
      <c r="VYT8" s="59" t="str">
        <f t="shared" ref="VYT8" si="48769">IF($C$8=0,"0",(VYS8*($C$8+1)))</f>
        <v>0</v>
      </c>
      <c r="VYU8" s="59" t="str">
        <f t="shared" ref="VYU8" si="48770">IF($C$8=0,"0",(VYT8*($C$8+1)))</f>
        <v>0</v>
      </c>
      <c r="VYV8" s="59" t="str">
        <f t="shared" ref="VYV8" si="48771">IF($C$8=0,"0",(VYU8*($C$8+1)))</f>
        <v>0</v>
      </c>
      <c r="VYW8" s="59" t="str">
        <f t="shared" ref="VYW8" si="48772">IF($C$8=0,"0",(VYV8*($C$8+1)))</f>
        <v>0</v>
      </c>
      <c r="VYX8" s="59" t="str">
        <f t="shared" ref="VYX8" si="48773">IF($C$8=0,"0",(VYW8*($C$8+1)))</f>
        <v>0</v>
      </c>
      <c r="VYY8" s="59" t="str">
        <f t="shared" ref="VYY8" si="48774">IF($C$8=0,"0",(VYX8*($C$8+1)))</f>
        <v>0</v>
      </c>
      <c r="VYZ8" s="59" t="str">
        <f t="shared" ref="VYZ8" si="48775">IF($C$8=0,"0",(VYY8*($C$8+1)))</f>
        <v>0</v>
      </c>
      <c r="VZA8" s="59" t="str">
        <f t="shared" ref="VZA8" si="48776">IF($C$8=0,"0",(VYZ8*($C$8+1)))</f>
        <v>0</v>
      </c>
      <c r="VZB8" s="59" t="str">
        <f t="shared" ref="VZB8" si="48777">IF($C$8=0,"0",(VZA8*($C$8+1)))</f>
        <v>0</v>
      </c>
      <c r="VZC8" s="59" t="str">
        <f t="shared" ref="VZC8" si="48778">IF($C$8=0,"0",(VZB8*($C$8+1)))</f>
        <v>0</v>
      </c>
      <c r="VZD8" s="59" t="str">
        <f t="shared" ref="VZD8" si="48779">IF($C$8=0,"0",(VZC8*($C$8+1)))</f>
        <v>0</v>
      </c>
      <c r="VZE8" s="59" t="str">
        <f t="shared" ref="VZE8" si="48780">IF($C$8=0,"0",(VZD8*($C$8+1)))</f>
        <v>0</v>
      </c>
      <c r="VZF8" s="59" t="str">
        <f t="shared" ref="VZF8" si="48781">IF($C$8=0,"0",(VZE8*($C$8+1)))</f>
        <v>0</v>
      </c>
      <c r="VZG8" s="59" t="str">
        <f t="shared" ref="VZG8" si="48782">IF($C$8=0,"0",(VZF8*($C$8+1)))</f>
        <v>0</v>
      </c>
      <c r="VZH8" s="59" t="str">
        <f t="shared" ref="VZH8" si="48783">IF($C$8=0,"0",(VZG8*($C$8+1)))</f>
        <v>0</v>
      </c>
      <c r="VZI8" s="59" t="str">
        <f t="shared" ref="VZI8" si="48784">IF($C$8=0,"0",(VZH8*($C$8+1)))</f>
        <v>0</v>
      </c>
      <c r="VZJ8" s="59" t="str">
        <f t="shared" ref="VZJ8" si="48785">IF($C$8=0,"0",(VZI8*($C$8+1)))</f>
        <v>0</v>
      </c>
      <c r="VZK8" s="59" t="str">
        <f t="shared" ref="VZK8" si="48786">IF($C$8=0,"0",(VZJ8*($C$8+1)))</f>
        <v>0</v>
      </c>
      <c r="VZL8" s="59" t="str">
        <f t="shared" ref="VZL8" si="48787">IF($C$8=0,"0",(VZK8*($C$8+1)))</f>
        <v>0</v>
      </c>
      <c r="VZM8" s="59" t="str">
        <f t="shared" ref="VZM8" si="48788">IF($C$8=0,"0",(VZL8*($C$8+1)))</f>
        <v>0</v>
      </c>
      <c r="VZN8" s="59" t="str">
        <f t="shared" ref="VZN8" si="48789">IF($C$8=0,"0",(VZM8*($C$8+1)))</f>
        <v>0</v>
      </c>
      <c r="VZO8" s="59" t="str">
        <f t="shared" ref="VZO8" si="48790">IF($C$8=0,"0",(VZN8*($C$8+1)))</f>
        <v>0</v>
      </c>
      <c r="VZP8" s="59" t="str">
        <f t="shared" ref="VZP8" si="48791">IF($C$8=0,"0",(VZO8*($C$8+1)))</f>
        <v>0</v>
      </c>
      <c r="VZQ8" s="59" t="str">
        <f t="shared" ref="VZQ8" si="48792">IF($C$8=0,"0",(VZP8*($C$8+1)))</f>
        <v>0</v>
      </c>
      <c r="VZR8" s="59" t="str">
        <f t="shared" ref="VZR8" si="48793">IF($C$8=0,"0",(VZQ8*($C$8+1)))</f>
        <v>0</v>
      </c>
      <c r="VZS8" s="59" t="str">
        <f t="shared" ref="VZS8" si="48794">IF($C$8=0,"0",(VZR8*($C$8+1)))</f>
        <v>0</v>
      </c>
      <c r="VZT8" s="59" t="str">
        <f t="shared" ref="VZT8" si="48795">IF($C$8=0,"0",(VZS8*($C$8+1)))</f>
        <v>0</v>
      </c>
      <c r="VZU8" s="59" t="str">
        <f t="shared" ref="VZU8" si="48796">IF($C$8=0,"0",(VZT8*($C$8+1)))</f>
        <v>0</v>
      </c>
      <c r="VZV8" s="59" t="str">
        <f t="shared" ref="VZV8" si="48797">IF($C$8=0,"0",(VZU8*($C$8+1)))</f>
        <v>0</v>
      </c>
      <c r="VZW8" s="59" t="str">
        <f t="shared" ref="VZW8" si="48798">IF($C$8=0,"0",(VZV8*($C$8+1)))</f>
        <v>0</v>
      </c>
      <c r="VZX8" s="59" t="str">
        <f t="shared" ref="VZX8" si="48799">IF($C$8=0,"0",(VZW8*($C$8+1)))</f>
        <v>0</v>
      </c>
      <c r="VZY8" s="59" t="str">
        <f t="shared" ref="VZY8" si="48800">IF($C$8=0,"0",(VZX8*($C$8+1)))</f>
        <v>0</v>
      </c>
      <c r="VZZ8" s="59" t="str">
        <f t="shared" ref="VZZ8" si="48801">IF($C$8=0,"0",(VZY8*($C$8+1)))</f>
        <v>0</v>
      </c>
      <c r="WAA8" s="59" t="str">
        <f t="shared" ref="WAA8" si="48802">IF($C$8=0,"0",(VZZ8*($C$8+1)))</f>
        <v>0</v>
      </c>
      <c r="WAB8" s="59" t="str">
        <f t="shared" ref="WAB8" si="48803">IF($C$8=0,"0",(WAA8*($C$8+1)))</f>
        <v>0</v>
      </c>
      <c r="WAC8" s="59" t="str">
        <f t="shared" ref="WAC8" si="48804">IF($C$8=0,"0",(WAB8*($C$8+1)))</f>
        <v>0</v>
      </c>
      <c r="WAD8" s="59" t="str">
        <f t="shared" ref="WAD8" si="48805">IF($C$8=0,"0",(WAC8*($C$8+1)))</f>
        <v>0</v>
      </c>
      <c r="WAE8" s="59" t="str">
        <f t="shared" ref="WAE8" si="48806">IF($C$8=0,"0",(WAD8*($C$8+1)))</f>
        <v>0</v>
      </c>
      <c r="WAF8" s="59" t="str">
        <f t="shared" ref="WAF8" si="48807">IF($C$8=0,"0",(WAE8*($C$8+1)))</f>
        <v>0</v>
      </c>
      <c r="WAG8" s="59" t="str">
        <f t="shared" ref="WAG8" si="48808">IF($C$8=0,"0",(WAF8*($C$8+1)))</f>
        <v>0</v>
      </c>
      <c r="WAH8" s="59" t="str">
        <f t="shared" ref="WAH8" si="48809">IF($C$8=0,"0",(WAG8*($C$8+1)))</f>
        <v>0</v>
      </c>
      <c r="WAI8" s="59" t="str">
        <f t="shared" ref="WAI8" si="48810">IF($C$8=0,"0",(WAH8*($C$8+1)))</f>
        <v>0</v>
      </c>
      <c r="WAJ8" s="59" t="str">
        <f t="shared" ref="WAJ8" si="48811">IF($C$8=0,"0",(WAI8*($C$8+1)))</f>
        <v>0</v>
      </c>
      <c r="WAK8" s="59" t="str">
        <f t="shared" ref="WAK8" si="48812">IF($C$8=0,"0",(WAJ8*($C$8+1)))</f>
        <v>0</v>
      </c>
      <c r="WAL8" s="59" t="str">
        <f t="shared" ref="WAL8" si="48813">IF($C$8=0,"0",(WAK8*($C$8+1)))</f>
        <v>0</v>
      </c>
      <c r="WAM8" s="59" t="str">
        <f t="shared" ref="WAM8" si="48814">IF($C$8=0,"0",(WAL8*($C$8+1)))</f>
        <v>0</v>
      </c>
      <c r="WAN8" s="59" t="str">
        <f t="shared" ref="WAN8" si="48815">IF($C$8=0,"0",(WAM8*($C$8+1)))</f>
        <v>0</v>
      </c>
      <c r="WAO8" s="59" t="str">
        <f t="shared" ref="WAO8" si="48816">IF($C$8=0,"0",(WAN8*($C$8+1)))</f>
        <v>0</v>
      </c>
      <c r="WAP8" s="59" t="str">
        <f t="shared" ref="WAP8" si="48817">IF($C$8=0,"0",(WAO8*($C$8+1)))</f>
        <v>0</v>
      </c>
      <c r="WAQ8" s="59" t="str">
        <f t="shared" ref="WAQ8" si="48818">IF($C$8=0,"0",(WAP8*($C$8+1)))</f>
        <v>0</v>
      </c>
      <c r="WAR8" s="59" t="str">
        <f t="shared" ref="WAR8" si="48819">IF($C$8=0,"0",(WAQ8*($C$8+1)))</f>
        <v>0</v>
      </c>
      <c r="WAS8" s="59" t="str">
        <f t="shared" ref="WAS8" si="48820">IF($C$8=0,"0",(WAR8*($C$8+1)))</f>
        <v>0</v>
      </c>
      <c r="WAT8" s="59" t="str">
        <f t="shared" ref="WAT8" si="48821">IF($C$8=0,"0",(WAS8*($C$8+1)))</f>
        <v>0</v>
      </c>
      <c r="WAU8" s="59" t="str">
        <f t="shared" ref="WAU8" si="48822">IF($C$8=0,"0",(WAT8*($C$8+1)))</f>
        <v>0</v>
      </c>
      <c r="WAV8" s="59" t="str">
        <f t="shared" ref="WAV8" si="48823">IF($C$8=0,"0",(WAU8*($C$8+1)))</f>
        <v>0</v>
      </c>
      <c r="WAW8" s="59" t="str">
        <f t="shared" ref="WAW8" si="48824">IF($C$8=0,"0",(WAV8*($C$8+1)))</f>
        <v>0</v>
      </c>
      <c r="WAX8" s="59" t="str">
        <f t="shared" ref="WAX8" si="48825">IF($C$8=0,"0",(WAW8*($C$8+1)))</f>
        <v>0</v>
      </c>
      <c r="WAY8" s="59" t="str">
        <f t="shared" ref="WAY8" si="48826">IF($C$8=0,"0",(WAX8*($C$8+1)))</f>
        <v>0</v>
      </c>
      <c r="WAZ8" s="59" t="str">
        <f t="shared" ref="WAZ8" si="48827">IF($C$8=0,"0",(WAY8*($C$8+1)))</f>
        <v>0</v>
      </c>
      <c r="WBA8" s="59" t="str">
        <f t="shared" ref="WBA8" si="48828">IF($C$8=0,"0",(WAZ8*($C$8+1)))</f>
        <v>0</v>
      </c>
      <c r="WBB8" s="59" t="str">
        <f t="shared" ref="WBB8" si="48829">IF($C$8=0,"0",(WBA8*($C$8+1)))</f>
        <v>0</v>
      </c>
      <c r="WBC8" s="59" t="str">
        <f t="shared" ref="WBC8" si="48830">IF($C$8=0,"0",(WBB8*($C$8+1)))</f>
        <v>0</v>
      </c>
      <c r="WBD8" s="59" t="str">
        <f t="shared" ref="WBD8" si="48831">IF($C$8=0,"0",(WBC8*($C$8+1)))</f>
        <v>0</v>
      </c>
      <c r="WBE8" s="59" t="str">
        <f t="shared" ref="WBE8" si="48832">IF($C$8=0,"0",(WBD8*($C$8+1)))</f>
        <v>0</v>
      </c>
      <c r="WBF8" s="59" t="str">
        <f t="shared" ref="WBF8" si="48833">IF($C$8=0,"0",(WBE8*($C$8+1)))</f>
        <v>0</v>
      </c>
      <c r="WBG8" s="59" t="str">
        <f t="shared" ref="WBG8" si="48834">IF($C$8=0,"0",(WBF8*($C$8+1)))</f>
        <v>0</v>
      </c>
      <c r="WBH8" s="59" t="str">
        <f t="shared" ref="WBH8" si="48835">IF($C$8=0,"0",(WBG8*($C$8+1)))</f>
        <v>0</v>
      </c>
      <c r="WBI8" s="59" t="str">
        <f t="shared" ref="WBI8" si="48836">IF($C$8=0,"0",(WBH8*($C$8+1)))</f>
        <v>0</v>
      </c>
      <c r="WBJ8" s="59" t="str">
        <f t="shared" ref="WBJ8" si="48837">IF($C$8=0,"0",(WBI8*($C$8+1)))</f>
        <v>0</v>
      </c>
      <c r="WBK8" s="59" t="str">
        <f t="shared" ref="WBK8" si="48838">IF($C$8=0,"0",(WBJ8*($C$8+1)))</f>
        <v>0</v>
      </c>
      <c r="WBL8" s="59" t="str">
        <f t="shared" ref="WBL8" si="48839">IF($C$8=0,"0",(WBK8*($C$8+1)))</f>
        <v>0</v>
      </c>
      <c r="WBM8" s="59" t="str">
        <f t="shared" ref="WBM8" si="48840">IF($C$8=0,"0",(WBL8*($C$8+1)))</f>
        <v>0</v>
      </c>
      <c r="WBN8" s="59" t="str">
        <f t="shared" ref="WBN8" si="48841">IF($C$8=0,"0",(WBM8*($C$8+1)))</f>
        <v>0</v>
      </c>
      <c r="WBO8" s="59" t="str">
        <f t="shared" ref="WBO8" si="48842">IF($C$8=0,"0",(WBN8*($C$8+1)))</f>
        <v>0</v>
      </c>
      <c r="WBP8" s="59" t="str">
        <f t="shared" ref="WBP8" si="48843">IF($C$8=0,"0",(WBO8*($C$8+1)))</f>
        <v>0</v>
      </c>
      <c r="WBQ8" s="59" t="str">
        <f t="shared" ref="WBQ8" si="48844">IF($C$8=0,"0",(WBP8*($C$8+1)))</f>
        <v>0</v>
      </c>
      <c r="WBR8" s="59" t="str">
        <f t="shared" ref="WBR8" si="48845">IF($C$8=0,"0",(WBQ8*($C$8+1)))</f>
        <v>0</v>
      </c>
      <c r="WBS8" s="59" t="str">
        <f t="shared" ref="WBS8" si="48846">IF($C$8=0,"0",(WBR8*($C$8+1)))</f>
        <v>0</v>
      </c>
      <c r="WBT8" s="59" t="str">
        <f t="shared" ref="WBT8" si="48847">IF($C$8=0,"0",(WBS8*($C$8+1)))</f>
        <v>0</v>
      </c>
      <c r="WBU8" s="59" t="str">
        <f t="shared" ref="WBU8" si="48848">IF($C$8=0,"0",(WBT8*($C$8+1)))</f>
        <v>0</v>
      </c>
      <c r="WBV8" s="59" t="str">
        <f t="shared" ref="WBV8" si="48849">IF($C$8=0,"0",(WBU8*($C$8+1)))</f>
        <v>0</v>
      </c>
      <c r="WBW8" s="59" t="str">
        <f t="shared" ref="WBW8" si="48850">IF($C$8=0,"0",(WBV8*($C$8+1)))</f>
        <v>0</v>
      </c>
      <c r="WBX8" s="59" t="str">
        <f t="shared" ref="WBX8" si="48851">IF($C$8=0,"0",(WBW8*($C$8+1)))</f>
        <v>0</v>
      </c>
      <c r="WBY8" s="59" t="str">
        <f t="shared" ref="WBY8" si="48852">IF($C$8=0,"0",(WBX8*($C$8+1)))</f>
        <v>0</v>
      </c>
      <c r="WBZ8" s="59" t="str">
        <f t="shared" ref="WBZ8" si="48853">IF($C$8=0,"0",(WBY8*($C$8+1)))</f>
        <v>0</v>
      </c>
      <c r="WCA8" s="59" t="str">
        <f t="shared" ref="WCA8" si="48854">IF($C$8=0,"0",(WBZ8*($C$8+1)))</f>
        <v>0</v>
      </c>
      <c r="WCB8" s="59" t="str">
        <f t="shared" ref="WCB8" si="48855">IF($C$8=0,"0",(WCA8*($C$8+1)))</f>
        <v>0</v>
      </c>
      <c r="WCC8" s="59" t="str">
        <f t="shared" ref="WCC8" si="48856">IF($C$8=0,"0",(WCB8*($C$8+1)))</f>
        <v>0</v>
      </c>
      <c r="WCD8" s="59" t="str">
        <f t="shared" ref="WCD8" si="48857">IF($C$8=0,"0",(WCC8*($C$8+1)))</f>
        <v>0</v>
      </c>
      <c r="WCE8" s="59" t="str">
        <f t="shared" ref="WCE8" si="48858">IF($C$8=0,"0",(WCD8*($C$8+1)))</f>
        <v>0</v>
      </c>
      <c r="WCF8" s="59" t="str">
        <f t="shared" ref="WCF8" si="48859">IF($C$8=0,"0",(WCE8*($C$8+1)))</f>
        <v>0</v>
      </c>
      <c r="WCG8" s="59" t="str">
        <f t="shared" ref="WCG8" si="48860">IF($C$8=0,"0",(WCF8*($C$8+1)))</f>
        <v>0</v>
      </c>
      <c r="WCH8" s="59" t="str">
        <f t="shared" ref="WCH8" si="48861">IF($C$8=0,"0",(WCG8*($C$8+1)))</f>
        <v>0</v>
      </c>
      <c r="WCI8" s="59" t="str">
        <f t="shared" ref="WCI8" si="48862">IF($C$8=0,"0",(WCH8*($C$8+1)))</f>
        <v>0</v>
      </c>
      <c r="WCJ8" s="59" t="str">
        <f t="shared" ref="WCJ8" si="48863">IF($C$8=0,"0",(WCI8*($C$8+1)))</f>
        <v>0</v>
      </c>
      <c r="WCK8" s="59" t="str">
        <f t="shared" ref="WCK8" si="48864">IF($C$8=0,"0",(WCJ8*($C$8+1)))</f>
        <v>0</v>
      </c>
      <c r="WCL8" s="59" t="str">
        <f t="shared" ref="WCL8" si="48865">IF($C$8=0,"0",(WCK8*($C$8+1)))</f>
        <v>0</v>
      </c>
      <c r="WCM8" s="59" t="str">
        <f t="shared" ref="WCM8" si="48866">IF($C$8=0,"0",(WCL8*($C$8+1)))</f>
        <v>0</v>
      </c>
      <c r="WCN8" s="59" t="str">
        <f t="shared" ref="WCN8" si="48867">IF($C$8=0,"0",(WCM8*($C$8+1)))</f>
        <v>0</v>
      </c>
      <c r="WCO8" s="59" t="str">
        <f t="shared" ref="WCO8" si="48868">IF($C$8=0,"0",(WCN8*($C$8+1)))</f>
        <v>0</v>
      </c>
      <c r="WCP8" s="59" t="str">
        <f t="shared" ref="WCP8" si="48869">IF($C$8=0,"0",(WCO8*($C$8+1)))</f>
        <v>0</v>
      </c>
      <c r="WCQ8" s="59" t="str">
        <f t="shared" ref="WCQ8" si="48870">IF($C$8=0,"0",(WCP8*($C$8+1)))</f>
        <v>0</v>
      </c>
      <c r="WCR8" s="59" t="str">
        <f t="shared" ref="WCR8" si="48871">IF($C$8=0,"0",(WCQ8*($C$8+1)))</f>
        <v>0</v>
      </c>
      <c r="WCS8" s="59" t="str">
        <f t="shared" ref="WCS8" si="48872">IF($C$8=0,"0",(WCR8*($C$8+1)))</f>
        <v>0</v>
      </c>
      <c r="WCT8" s="59" t="str">
        <f t="shared" ref="WCT8" si="48873">IF($C$8=0,"0",(WCS8*($C$8+1)))</f>
        <v>0</v>
      </c>
      <c r="WCU8" s="59" t="str">
        <f t="shared" ref="WCU8" si="48874">IF($C$8=0,"0",(WCT8*($C$8+1)))</f>
        <v>0</v>
      </c>
      <c r="WCV8" s="59" t="str">
        <f t="shared" ref="WCV8" si="48875">IF($C$8=0,"0",(WCU8*($C$8+1)))</f>
        <v>0</v>
      </c>
      <c r="WCW8" s="59" t="str">
        <f t="shared" ref="WCW8" si="48876">IF($C$8=0,"0",(WCV8*($C$8+1)))</f>
        <v>0</v>
      </c>
      <c r="WCX8" s="59" t="str">
        <f t="shared" ref="WCX8" si="48877">IF($C$8=0,"0",(WCW8*($C$8+1)))</f>
        <v>0</v>
      </c>
      <c r="WCY8" s="59" t="str">
        <f t="shared" ref="WCY8" si="48878">IF($C$8=0,"0",(WCX8*($C$8+1)))</f>
        <v>0</v>
      </c>
      <c r="WCZ8" s="59" t="str">
        <f t="shared" ref="WCZ8" si="48879">IF($C$8=0,"0",(WCY8*($C$8+1)))</f>
        <v>0</v>
      </c>
      <c r="WDA8" s="59" t="str">
        <f t="shared" ref="WDA8" si="48880">IF($C$8=0,"0",(WCZ8*($C$8+1)))</f>
        <v>0</v>
      </c>
      <c r="WDB8" s="59" t="str">
        <f t="shared" ref="WDB8" si="48881">IF($C$8=0,"0",(WDA8*($C$8+1)))</f>
        <v>0</v>
      </c>
      <c r="WDC8" s="59" t="str">
        <f t="shared" ref="WDC8" si="48882">IF($C$8=0,"0",(WDB8*($C$8+1)))</f>
        <v>0</v>
      </c>
      <c r="WDD8" s="59" t="str">
        <f t="shared" ref="WDD8" si="48883">IF($C$8=0,"0",(WDC8*($C$8+1)))</f>
        <v>0</v>
      </c>
      <c r="WDE8" s="59" t="str">
        <f t="shared" ref="WDE8" si="48884">IF($C$8=0,"0",(WDD8*($C$8+1)))</f>
        <v>0</v>
      </c>
      <c r="WDF8" s="59" t="str">
        <f t="shared" ref="WDF8" si="48885">IF($C$8=0,"0",(WDE8*($C$8+1)))</f>
        <v>0</v>
      </c>
      <c r="WDG8" s="59" t="str">
        <f t="shared" ref="WDG8" si="48886">IF($C$8=0,"0",(WDF8*($C$8+1)))</f>
        <v>0</v>
      </c>
      <c r="WDH8" s="59" t="str">
        <f t="shared" ref="WDH8" si="48887">IF($C$8=0,"0",(WDG8*($C$8+1)))</f>
        <v>0</v>
      </c>
      <c r="WDI8" s="59" t="str">
        <f t="shared" ref="WDI8" si="48888">IF($C$8=0,"0",(WDH8*($C$8+1)))</f>
        <v>0</v>
      </c>
      <c r="WDJ8" s="59" t="str">
        <f t="shared" ref="WDJ8" si="48889">IF($C$8=0,"0",(WDI8*($C$8+1)))</f>
        <v>0</v>
      </c>
      <c r="WDK8" s="59" t="str">
        <f t="shared" ref="WDK8" si="48890">IF($C$8=0,"0",(WDJ8*($C$8+1)))</f>
        <v>0</v>
      </c>
      <c r="WDL8" s="59" t="str">
        <f t="shared" ref="WDL8" si="48891">IF($C$8=0,"0",(WDK8*($C$8+1)))</f>
        <v>0</v>
      </c>
      <c r="WDM8" s="59" t="str">
        <f t="shared" ref="WDM8" si="48892">IF($C$8=0,"0",(WDL8*($C$8+1)))</f>
        <v>0</v>
      </c>
      <c r="WDN8" s="59" t="str">
        <f t="shared" ref="WDN8" si="48893">IF($C$8=0,"0",(WDM8*($C$8+1)))</f>
        <v>0</v>
      </c>
      <c r="WDO8" s="59" t="str">
        <f t="shared" ref="WDO8" si="48894">IF($C$8=0,"0",(WDN8*($C$8+1)))</f>
        <v>0</v>
      </c>
      <c r="WDP8" s="59" t="str">
        <f t="shared" ref="WDP8" si="48895">IF($C$8=0,"0",(WDO8*($C$8+1)))</f>
        <v>0</v>
      </c>
      <c r="WDQ8" s="59" t="str">
        <f t="shared" ref="WDQ8" si="48896">IF($C$8=0,"0",(WDP8*($C$8+1)))</f>
        <v>0</v>
      </c>
      <c r="WDR8" s="59" t="str">
        <f t="shared" ref="WDR8" si="48897">IF($C$8=0,"0",(WDQ8*($C$8+1)))</f>
        <v>0</v>
      </c>
      <c r="WDS8" s="59" t="str">
        <f t="shared" ref="WDS8" si="48898">IF($C$8=0,"0",(WDR8*($C$8+1)))</f>
        <v>0</v>
      </c>
      <c r="WDT8" s="59" t="str">
        <f t="shared" ref="WDT8" si="48899">IF($C$8=0,"0",(WDS8*($C$8+1)))</f>
        <v>0</v>
      </c>
      <c r="WDU8" s="59" t="str">
        <f t="shared" ref="WDU8" si="48900">IF($C$8=0,"0",(WDT8*($C$8+1)))</f>
        <v>0</v>
      </c>
      <c r="WDV8" s="59" t="str">
        <f t="shared" ref="WDV8" si="48901">IF($C$8=0,"0",(WDU8*($C$8+1)))</f>
        <v>0</v>
      </c>
      <c r="WDW8" s="59" t="str">
        <f t="shared" ref="WDW8" si="48902">IF($C$8=0,"0",(WDV8*($C$8+1)))</f>
        <v>0</v>
      </c>
      <c r="WDX8" s="59" t="str">
        <f t="shared" ref="WDX8" si="48903">IF($C$8=0,"0",(WDW8*($C$8+1)))</f>
        <v>0</v>
      </c>
      <c r="WDY8" s="59" t="str">
        <f t="shared" ref="WDY8" si="48904">IF($C$8=0,"0",(WDX8*($C$8+1)))</f>
        <v>0</v>
      </c>
      <c r="WDZ8" s="59" t="str">
        <f t="shared" ref="WDZ8" si="48905">IF($C$8=0,"0",(WDY8*($C$8+1)))</f>
        <v>0</v>
      </c>
      <c r="WEA8" s="59" t="str">
        <f t="shared" ref="WEA8" si="48906">IF($C$8=0,"0",(WDZ8*($C$8+1)))</f>
        <v>0</v>
      </c>
      <c r="WEB8" s="59" t="str">
        <f t="shared" ref="WEB8" si="48907">IF($C$8=0,"0",(WEA8*($C$8+1)))</f>
        <v>0</v>
      </c>
      <c r="WEC8" s="59" t="str">
        <f t="shared" ref="WEC8" si="48908">IF($C$8=0,"0",(WEB8*($C$8+1)))</f>
        <v>0</v>
      </c>
      <c r="WED8" s="59" t="str">
        <f t="shared" ref="WED8" si="48909">IF($C$8=0,"0",(WEC8*($C$8+1)))</f>
        <v>0</v>
      </c>
      <c r="WEE8" s="59" t="str">
        <f t="shared" ref="WEE8" si="48910">IF($C$8=0,"0",(WED8*($C$8+1)))</f>
        <v>0</v>
      </c>
      <c r="WEF8" s="59" t="str">
        <f t="shared" ref="WEF8" si="48911">IF($C$8=0,"0",(WEE8*($C$8+1)))</f>
        <v>0</v>
      </c>
      <c r="WEG8" s="59" t="str">
        <f t="shared" ref="WEG8" si="48912">IF($C$8=0,"0",(WEF8*($C$8+1)))</f>
        <v>0</v>
      </c>
      <c r="WEH8" s="59" t="str">
        <f t="shared" ref="WEH8" si="48913">IF($C$8=0,"0",(WEG8*($C$8+1)))</f>
        <v>0</v>
      </c>
      <c r="WEI8" s="59" t="str">
        <f t="shared" ref="WEI8" si="48914">IF($C$8=0,"0",(WEH8*($C$8+1)))</f>
        <v>0</v>
      </c>
      <c r="WEJ8" s="59" t="str">
        <f t="shared" ref="WEJ8" si="48915">IF($C$8=0,"0",(WEI8*($C$8+1)))</f>
        <v>0</v>
      </c>
      <c r="WEK8" s="59" t="str">
        <f t="shared" ref="WEK8" si="48916">IF($C$8=0,"0",(WEJ8*($C$8+1)))</f>
        <v>0</v>
      </c>
      <c r="WEL8" s="59" t="str">
        <f t="shared" ref="WEL8" si="48917">IF($C$8=0,"0",(WEK8*($C$8+1)))</f>
        <v>0</v>
      </c>
      <c r="WEM8" s="59" t="str">
        <f t="shared" ref="WEM8" si="48918">IF($C$8=0,"0",(WEL8*($C$8+1)))</f>
        <v>0</v>
      </c>
      <c r="WEN8" s="59" t="str">
        <f t="shared" ref="WEN8" si="48919">IF($C$8=0,"0",(WEM8*($C$8+1)))</f>
        <v>0</v>
      </c>
      <c r="WEO8" s="59" t="str">
        <f t="shared" ref="WEO8" si="48920">IF($C$8=0,"0",(WEN8*($C$8+1)))</f>
        <v>0</v>
      </c>
      <c r="WEP8" s="59" t="str">
        <f t="shared" ref="WEP8" si="48921">IF($C$8=0,"0",(WEO8*($C$8+1)))</f>
        <v>0</v>
      </c>
      <c r="WEQ8" s="59" t="str">
        <f t="shared" ref="WEQ8" si="48922">IF($C$8=0,"0",(WEP8*($C$8+1)))</f>
        <v>0</v>
      </c>
      <c r="WER8" s="59" t="str">
        <f t="shared" ref="WER8" si="48923">IF($C$8=0,"0",(WEQ8*($C$8+1)))</f>
        <v>0</v>
      </c>
      <c r="WES8" s="59" t="str">
        <f t="shared" ref="WES8" si="48924">IF($C$8=0,"0",(WER8*($C$8+1)))</f>
        <v>0</v>
      </c>
      <c r="WET8" s="59" t="str">
        <f t="shared" ref="WET8" si="48925">IF($C$8=0,"0",(WES8*($C$8+1)))</f>
        <v>0</v>
      </c>
      <c r="WEU8" s="59" t="str">
        <f t="shared" ref="WEU8" si="48926">IF($C$8=0,"0",(WET8*($C$8+1)))</f>
        <v>0</v>
      </c>
      <c r="WEV8" s="59" t="str">
        <f t="shared" ref="WEV8" si="48927">IF($C$8=0,"0",(WEU8*($C$8+1)))</f>
        <v>0</v>
      </c>
      <c r="WEW8" s="59" t="str">
        <f t="shared" ref="WEW8" si="48928">IF($C$8=0,"0",(WEV8*($C$8+1)))</f>
        <v>0</v>
      </c>
      <c r="WEX8" s="59" t="str">
        <f t="shared" ref="WEX8" si="48929">IF($C$8=0,"0",(WEW8*($C$8+1)))</f>
        <v>0</v>
      </c>
      <c r="WEY8" s="59" t="str">
        <f t="shared" ref="WEY8" si="48930">IF($C$8=0,"0",(WEX8*($C$8+1)))</f>
        <v>0</v>
      </c>
      <c r="WEZ8" s="59" t="str">
        <f t="shared" ref="WEZ8" si="48931">IF($C$8=0,"0",(WEY8*($C$8+1)))</f>
        <v>0</v>
      </c>
      <c r="WFA8" s="59" t="str">
        <f t="shared" ref="WFA8" si="48932">IF($C$8=0,"0",(WEZ8*($C$8+1)))</f>
        <v>0</v>
      </c>
      <c r="WFB8" s="59" t="str">
        <f t="shared" ref="WFB8" si="48933">IF($C$8=0,"0",(WFA8*($C$8+1)))</f>
        <v>0</v>
      </c>
      <c r="WFC8" s="59" t="str">
        <f t="shared" ref="WFC8" si="48934">IF($C$8=0,"0",(WFB8*($C$8+1)))</f>
        <v>0</v>
      </c>
      <c r="WFD8" s="59" t="str">
        <f t="shared" ref="WFD8" si="48935">IF($C$8=0,"0",(WFC8*($C$8+1)))</f>
        <v>0</v>
      </c>
      <c r="WFE8" s="59" t="str">
        <f t="shared" ref="WFE8" si="48936">IF($C$8=0,"0",(WFD8*($C$8+1)))</f>
        <v>0</v>
      </c>
      <c r="WFF8" s="59" t="str">
        <f t="shared" ref="WFF8" si="48937">IF($C$8=0,"0",(WFE8*($C$8+1)))</f>
        <v>0</v>
      </c>
      <c r="WFG8" s="59" t="str">
        <f t="shared" ref="WFG8" si="48938">IF($C$8=0,"0",(WFF8*($C$8+1)))</f>
        <v>0</v>
      </c>
      <c r="WFH8" s="59" t="str">
        <f t="shared" ref="WFH8" si="48939">IF($C$8=0,"0",(WFG8*($C$8+1)))</f>
        <v>0</v>
      </c>
      <c r="WFI8" s="59" t="str">
        <f t="shared" ref="WFI8" si="48940">IF($C$8=0,"0",(WFH8*($C$8+1)))</f>
        <v>0</v>
      </c>
      <c r="WFJ8" s="59" t="str">
        <f t="shared" ref="WFJ8" si="48941">IF($C$8=0,"0",(WFI8*($C$8+1)))</f>
        <v>0</v>
      </c>
      <c r="WFK8" s="59" t="str">
        <f t="shared" ref="WFK8" si="48942">IF($C$8=0,"0",(WFJ8*($C$8+1)))</f>
        <v>0</v>
      </c>
      <c r="WFL8" s="59" t="str">
        <f t="shared" ref="WFL8" si="48943">IF($C$8=0,"0",(WFK8*($C$8+1)))</f>
        <v>0</v>
      </c>
      <c r="WFM8" s="59" t="str">
        <f t="shared" ref="WFM8" si="48944">IF($C$8=0,"0",(WFL8*($C$8+1)))</f>
        <v>0</v>
      </c>
      <c r="WFN8" s="59" t="str">
        <f t="shared" ref="WFN8" si="48945">IF($C$8=0,"0",(WFM8*($C$8+1)))</f>
        <v>0</v>
      </c>
      <c r="WFO8" s="59" t="str">
        <f t="shared" ref="WFO8" si="48946">IF($C$8=0,"0",(WFN8*($C$8+1)))</f>
        <v>0</v>
      </c>
      <c r="WFP8" s="59" t="str">
        <f t="shared" ref="WFP8" si="48947">IF($C$8=0,"0",(WFO8*($C$8+1)))</f>
        <v>0</v>
      </c>
      <c r="WFQ8" s="59" t="str">
        <f t="shared" ref="WFQ8" si="48948">IF($C$8=0,"0",(WFP8*($C$8+1)))</f>
        <v>0</v>
      </c>
      <c r="WFR8" s="59" t="str">
        <f t="shared" ref="WFR8" si="48949">IF($C$8=0,"0",(WFQ8*($C$8+1)))</f>
        <v>0</v>
      </c>
      <c r="WFS8" s="59" t="str">
        <f t="shared" ref="WFS8" si="48950">IF($C$8=0,"0",(WFR8*($C$8+1)))</f>
        <v>0</v>
      </c>
      <c r="WFT8" s="59" t="str">
        <f t="shared" ref="WFT8" si="48951">IF($C$8=0,"0",(WFS8*($C$8+1)))</f>
        <v>0</v>
      </c>
      <c r="WFU8" s="59" t="str">
        <f t="shared" ref="WFU8" si="48952">IF($C$8=0,"0",(WFT8*($C$8+1)))</f>
        <v>0</v>
      </c>
      <c r="WFV8" s="59" t="str">
        <f t="shared" ref="WFV8" si="48953">IF($C$8=0,"0",(WFU8*($C$8+1)))</f>
        <v>0</v>
      </c>
      <c r="WFW8" s="59" t="str">
        <f t="shared" ref="WFW8" si="48954">IF($C$8=0,"0",(WFV8*($C$8+1)))</f>
        <v>0</v>
      </c>
      <c r="WFX8" s="59" t="str">
        <f t="shared" ref="WFX8" si="48955">IF($C$8=0,"0",(WFW8*($C$8+1)))</f>
        <v>0</v>
      </c>
      <c r="WFY8" s="59" t="str">
        <f t="shared" ref="WFY8" si="48956">IF($C$8=0,"0",(WFX8*($C$8+1)))</f>
        <v>0</v>
      </c>
      <c r="WFZ8" s="59" t="str">
        <f t="shared" ref="WFZ8" si="48957">IF($C$8=0,"0",(WFY8*($C$8+1)))</f>
        <v>0</v>
      </c>
      <c r="WGA8" s="59" t="str">
        <f t="shared" ref="WGA8" si="48958">IF($C$8=0,"0",(WFZ8*($C$8+1)))</f>
        <v>0</v>
      </c>
      <c r="WGB8" s="59" t="str">
        <f t="shared" ref="WGB8" si="48959">IF($C$8=0,"0",(WGA8*($C$8+1)))</f>
        <v>0</v>
      </c>
      <c r="WGC8" s="59" t="str">
        <f t="shared" ref="WGC8" si="48960">IF($C$8=0,"0",(WGB8*($C$8+1)))</f>
        <v>0</v>
      </c>
      <c r="WGD8" s="59" t="str">
        <f t="shared" ref="WGD8" si="48961">IF($C$8=0,"0",(WGC8*($C$8+1)))</f>
        <v>0</v>
      </c>
      <c r="WGE8" s="59" t="str">
        <f t="shared" ref="WGE8" si="48962">IF($C$8=0,"0",(WGD8*($C$8+1)))</f>
        <v>0</v>
      </c>
      <c r="WGF8" s="59" t="str">
        <f t="shared" ref="WGF8" si="48963">IF($C$8=0,"0",(WGE8*($C$8+1)))</f>
        <v>0</v>
      </c>
      <c r="WGG8" s="59" t="str">
        <f t="shared" ref="WGG8" si="48964">IF($C$8=0,"0",(WGF8*($C$8+1)))</f>
        <v>0</v>
      </c>
      <c r="WGH8" s="59" t="str">
        <f t="shared" ref="WGH8" si="48965">IF($C$8=0,"0",(WGG8*($C$8+1)))</f>
        <v>0</v>
      </c>
      <c r="WGI8" s="59" t="str">
        <f t="shared" ref="WGI8" si="48966">IF($C$8=0,"0",(WGH8*($C$8+1)))</f>
        <v>0</v>
      </c>
      <c r="WGJ8" s="59" t="str">
        <f t="shared" ref="WGJ8" si="48967">IF($C$8=0,"0",(WGI8*($C$8+1)))</f>
        <v>0</v>
      </c>
      <c r="WGK8" s="59" t="str">
        <f t="shared" ref="WGK8" si="48968">IF($C$8=0,"0",(WGJ8*($C$8+1)))</f>
        <v>0</v>
      </c>
      <c r="WGL8" s="59" t="str">
        <f t="shared" ref="WGL8" si="48969">IF($C$8=0,"0",(WGK8*($C$8+1)))</f>
        <v>0</v>
      </c>
      <c r="WGM8" s="59" t="str">
        <f t="shared" ref="WGM8" si="48970">IF($C$8=0,"0",(WGL8*($C$8+1)))</f>
        <v>0</v>
      </c>
      <c r="WGN8" s="59" t="str">
        <f t="shared" ref="WGN8" si="48971">IF($C$8=0,"0",(WGM8*($C$8+1)))</f>
        <v>0</v>
      </c>
      <c r="WGO8" s="59" t="str">
        <f t="shared" ref="WGO8" si="48972">IF($C$8=0,"0",(WGN8*($C$8+1)))</f>
        <v>0</v>
      </c>
      <c r="WGP8" s="59" t="str">
        <f t="shared" ref="WGP8" si="48973">IF($C$8=0,"0",(WGO8*($C$8+1)))</f>
        <v>0</v>
      </c>
      <c r="WGQ8" s="59" t="str">
        <f t="shared" ref="WGQ8" si="48974">IF($C$8=0,"0",(WGP8*($C$8+1)))</f>
        <v>0</v>
      </c>
      <c r="WGR8" s="59" t="str">
        <f t="shared" ref="WGR8" si="48975">IF($C$8=0,"0",(WGQ8*($C$8+1)))</f>
        <v>0</v>
      </c>
      <c r="WGS8" s="59" t="str">
        <f t="shared" ref="WGS8" si="48976">IF($C$8=0,"0",(WGR8*($C$8+1)))</f>
        <v>0</v>
      </c>
      <c r="WGT8" s="59" t="str">
        <f t="shared" ref="WGT8" si="48977">IF($C$8=0,"0",(WGS8*($C$8+1)))</f>
        <v>0</v>
      </c>
      <c r="WGU8" s="59" t="str">
        <f t="shared" ref="WGU8" si="48978">IF($C$8=0,"0",(WGT8*($C$8+1)))</f>
        <v>0</v>
      </c>
      <c r="WGV8" s="59" t="str">
        <f t="shared" ref="WGV8" si="48979">IF($C$8=0,"0",(WGU8*($C$8+1)))</f>
        <v>0</v>
      </c>
      <c r="WGW8" s="59" t="str">
        <f t="shared" ref="WGW8" si="48980">IF($C$8=0,"0",(WGV8*($C$8+1)))</f>
        <v>0</v>
      </c>
      <c r="WGX8" s="59" t="str">
        <f t="shared" ref="WGX8" si="48981">IF($C$8=0,"0",(WGW8*($C$8+1)))</f>
        <v>0</v>
      </c>
      <c r="WGY8" s="59" t="str">
        <f t="shared" ref="WGY8" si="48982">IF($C$8=0,"0",(WGX8*($C$8+1)))</f>
        <v>0</v>
      </c>
      <c r="WGZ8" s="59" t="str">
        <f t="shared" ref="WGZ8" si="48983">IF($C$8=0,"0",(WGY8*($C$8+1)))</f>
        <v>0</v>
      </c>
      <c r="WHA8" s="59" t="str">
        <f t="shared" ref="WHA8" si="48984">IF($C$8=0,"0",(WGZ8*($C$8+1)))</f>
        <v>0</v>
      </c>
      <c r="WHB8" s="59" t="str">
        <f t="shared" ref="WHB8" si="48985">IF($C$8=0,"0",(WHA8*($C$8+1)))</f>
        <v>0</v>
      </c>
      <c r="WHC8" s="59" t="str">
        <f t="shared" ref="WHC8" si="48986">IF($C$8=0,"0",(WHB8*($C$8+1)))</f>
        <v>0</v>
      </c>
      <c r="WHD8" s="59" t="str">
        <f t="shared" ref="WHD8" si="48987">IF($C$8=0,"0",(WHC8*($C$8+1)))</f>
        <v>0</v>
      </c>
      <c r="WHE8" s="59" t="str">
        <f t="shared" ref="WHE8" si="48988">IF($C$8=0,"0",(WHD8*($C$8+1)))</f>
        <v>0</v>
      </c>
      <c r="WHF8" s="59" t="str">
        <f t="shared" ref="WHF8" si="48989">IF($C$8=0,"0",(WHE8*($C$8+1)))</f>
        <v>0</v>
      </c>
      <c r="WHG8" s="59" t="str">
        <f t="shared" ref="WHG8" si="48990">IF($C$8=0,"0",(WHF8*($C$8+1)))</f>
        <v>0</v>
      </c>
      <c r="WHH8" s="59" t="str">
        <f t="shared" ref="WHH8" si="48991">IF($C$8=0,"0",(WHG8*($C$8+1)))</f>
        <v>0</v>
      </c>
      <c r="WHI8" s="59" t="str">
        <f t="shared" ref="WHI8" si="48992">IF($C$8=0,"0",(WHH8*($C$8+1)))</f>
        <v>0</v>
      </c>
      <c r="WHJ8" s="59" t="str">
        <f t="shared" ref="WHJ8" si="48993">IF($C$8=0,"0",(WHI8*($C$8+1)))</f>
        <v>0</v>
      </c>
      <c r="WHK8" s="59" t="str">
        <f t="shared" ref="WHK8" si="48994">IF($C$8=0,"0",(WHJ8*($C$8+1)))</f>
        <v>0</v>
      </c>
      <c r="WHL8" s="59" t="str">
        <f t="shared" ref="WHL8" si="48995">IF($C$8=0,"0",(WHK8*($C$8+1)))</f>
        <v>0</v>
      </c>
      <c r="WHM8" s="59" t="str">
        <f t="shared" ref="WHM8" si="48996">IF($C$8=0,"0",(WHL8*($C$8+1)))</f>
        <v>0</v>
      </c>
      <c r="WHN8" s="59" t="str">
        <f t="shared" ref="WHN8" si="48997">IF($C$8=0,"0",(WHM8*($C$8+1)))</f>
        <v>0</v>
      </c>
      <c r="WHO8" s="59" t="str">
        <f t="shared" ref="WHO8" si="48998">IF($C$8=0,"0",(WHN8*($C$8+1)))</f>
        <v>0</v>
      </c>
      <c r="WHP8" s="59" t="str">
        <f t="shared" ref="WHP8" si="48999">IF($C$8=0,"0",(WHO8*($C$8+1)))</f>
        <v>0</v>
      </c>
      <c r="WHQ8" s="59" t="str">
        <f t="shared" ref="WHQ8" si="49000">IF($C$8=0,"0",(WHP8*($C$8+1)))</f>
        <v>0</v>
      </c>
      <c r="WHR8" s="59" t="str">
        <f t="shared" ref="WHR8" si="49001">IF($C$8=0,"0",(WHQ8*($C$8+1)))</f>
        <v>0</v>
      </c>
      <c r="WHS8" s="59" t="str">
        <f t="shared" ref="WHS8" si="49002">IF($C$8=0,"0",(WHR8*($C$8+1)))</f>
        <v>0</v>
      </c>
      <c r="WHT8" s="59" t="str">
        <f t="shared" ref="WHT8" si="49003">IF($C$8=0,"0",(WHS8*($C$8+1)))</f>
        <v>0</v>
      </c>
      <c r="WHU8" s="59" t="str">
        <f t="shared" ref="WHU8" si="49004">IF($C$8=0,"0",(WHT8*($C$8+1)))</f>
        <v>0</v>
      </c>
      <c r="WHV8" s="59" t="str">
        <f t="shared" ref="WHV8" si="49005">IF($C$8=0,"0",(WHU8*($C$8+1)))</f>
        <v>0</v>
      </c>
      <c r="WHW8" s="59" t="str">
        <f t="shared" ref="WHW8" si="49006">IF($C$8=0,"0",(WHV8*($C$8+1)))</f>
        <v>0</v>
      </c>
      <c r="WHX8" s="59" t="str">
        <f t="shared" ref="WHX8" si="49007">IF($C$8=0,"0",(WHW8*($C$8+1)))</f>
        <v>0</v>
      </c>
      <c r="WHY8" s="59" t="str">
        <f t="shared" ref="WHY8" si="49008">IF($C$8=0,"0",(WHX8*($C$8+1)))</f>
        <v>0</v>
      </c>
      <c r="WHZ8" s="59" t="str">
        <f t="shared" ref="WHZ8" si="49009">IF($C$8=0,"0",(WHY8*($C$8+1)))</f>
        <v>0</v>
      </c>
      <c r="WIA8" s="59" t="str">
        <f t="shared" ref="WIA8" si="49010">IF($C$8=0,"0",(WHZ8*($C$8+1)))</f>
        <v>0</v>
      </c>
      <c r="WIB8" s="59" t="str">
        <f t="shared" ref="WIB8" si="49011">IF($C$8=0,"0",(WIA8*($C$8+1)))</f>
        <v>0</v>
      </c>
      <c r="WIC8" s="59" t="str">
        <f t="shared" ref="WIC8" si="49012">IF($C$8=0,"0",(WIB8*($C$8+1)))</f>
        <v>0</v>
      </c>
      <c r="WID8" s="59" t="str">
        <f t="shared" ref="WID8" si="49013">IF($C$8=0,"0",(WIC8*($C$8+1)))</f>
        <v>0</v>
      </c>
      <c r="WIE8" s="59" t="str">
        <f t="shared" ref="WIE8" si="49014">IF($C$8=0,"0",(WID8*($C$8+1)))</f>
        <v>0</v>
      </c>
      <c r="WIF8" s="59" t="str">
        <f t="shared" ref="WIF8" si="49015">IF($C$8=0,"0",(WIE8*($C$8+1)))</f>
        <v>0</v>
      </c>
      <c r="WIG8" s="59" t="str">
        <f t="shared" ref="WIG8" si="49016">IF($C$8=0,"0",(WIF8*($C$8+1)))</f>
        <v>0</v>
      </c>
      <c r="WIH8" s="59" t="str">
        <f t="shared" ref="WIH8" si="49017">IF($C$8=0,"0",(WIG8*($C$8+1)))</f>
        <v>0</v>
      </c>
      <c r="WII8" s="59" t="str">
        <f t="shared" ref="WII8" si="49018">IF($C$8=0,"0",(WIH8*($C$8+1)))</f>
        <v>0</v>
      </c>
      <c r="WIJ8" s="59" t="str">
        <f t="shared" ref="WIJ8" si="49019">IF($C$8=0,"0",(WII8*($C$8+1)))</f>
        <v>0</v>
      </c>
      <c r="WIK8" s="59" t="str">
        <f t="shared" ref="WIK8" si="49020">IF($C$8=0,"0",(WIJ8*($C$8+1)))</f>
        <v>0</v>
      </c>
      <c r="WIL8" s="59" t="str">
        <f t="shared" ref="WIL8" si="49021">IF($C$8=0,"0",(WIK8*($C$8+1)))</f>
        <v>0</v>
      </c>
      <c r="WIM8" s="59" t="str">
        <f t="shared" ref="WIM8" si="49022">IF($C$8=0,"0",(WIL8*($C$8+1)))</f>
        <v>0</v>
      </c>
      <c r="WIN8" s="59" t="str">
        <f t="shared" ref="WIN8" si="49023">IF($C$8=0,"0",(WIM8*($C$8+1)))</f>
        <v>0</v>
      </c>
      <c r="WIO8" s="59" t="str">
        <f t="shared" ref="WIO8" si="49024">IF($C$8=0,"0",(WIN8*($C$8+1)))</f>
        <v>0</v>
      </c>
      <c r="WIP8" s="59" t="str">
        <f t="shared" ref="WIP8" si="49025">IF($C$8=0,"0",(WIO8*($C$8+1)))</f>
        <v>0</v>
      </c>
      <c r="WIQ8" s="59" t="str">
        <f t="shared" ref="WIQ8" si="49026">IF($C$8=0,"0",(WIP8*($C$8+1)))</f>
        <v>0</v>
      </c>
      <c r="WIR8" s="59" t="str">
        <f t="shared" ref="WIR8" si="49027">IF($C$8=0,"0",(WIQ8*($C$8+1)))</f>
        <v>0</v>
      </c>
      <c r="WIS8" s="59" t="str">
        <f t="shared" ref="WIS8" si="49028">IF($C$8=0,"0",(WIR8*($C$8+1)))</f>
        <v>0</v>
      </c>
      <c r="WIT8" s="59" t="str">
        <f t="shared" ref="WIT8" si="49029">IF($C$8=0,"0",(WIS8*($C$8+1)))</f>
        <v>0</v>
      </c>
      <c r="WIU8" s="59" t="str">
        <f t="shared" ref="WIU8" si="49030">IF($C$8=0,"0",(WIT8*($C$8+1)))</f>
        <v>0</v>
      </c>
      <c r="WIV8" s="59" t="str">
        <f t="shared" ref="WIV8" si="49031">IF($C$8=0,"0",(WIU8*($C$8+1)))</f>
        <v>0</v>
      </c>
      <c r="WIW8" s="59" t="str">
        <f t="shared" ref="WIW8" si="49032">IF($C$8=0,"0",(WIV8*($C$8+1)))</f>
        <v>0</v>
      </c>
      <c r="WIX8" s="59" t="str">
        <f t="shared" ref="WIX8" si="49033">IF($C$8=0,"0",(WIW8*($C$8+1)))</f>
        <v>0</v>
      </c>
      <c r="WIY8" s="59" t="str">
        <f t="shared" ref="WIY8" si="49034">IF($C$8=0,"0",(WIX8*($C$8+1)))</f>
        <v>0</v>
      </c>
      <c r="WIZ8" s="59" t="str">
        <f t="shared" ref="WIZ8" si="49035">IF($C$8=0,"0",(WIY8*($C$8+1)))</f>
        <v>0</v>
      </c>
      <c r="WJA8" s="59" t="str">
        <f t="shared" ref="WJA8" si="49036">IF($C$8=0,"0",(WIZ8*($C$8+1)))</f>
        <v>0</v>
      </c>
      <c r="WJB8" s="59" t="str">
        <f t="shared" ref="WJB8" si="49037">IF($C$8=0,"0",(WJA8*($C$8+1)))</f>
        <v>0</v>
      </c>
      <c r="WJC8" s="59" t="str">
        <f t="shared" ref="WJC8" si="49038">IF($C$8=0,"0",(WJB8*($C$8+1)))</f>
        <v>0</v>
      </c>
      <c r="WJD8" s="59" t="str">
        <f t="shared" ref="WJD8" si="49039">IF($C$8=0,"0",(WJC8*($C$8+1)))</f>
        <v>0</v>
      </c>
      <c r="WJE8" s="59" t="str">
        <f t="shared" ref="WJE8" si="49040">IF($C$8=0,"0",(WJD8*($C$8+1)))</f>
        <v>0</v>
      </c>
      <c r="WJF8" s="59" t="str">
        <f t="shared" ref="WJF8" si="49041">IF($C$8=0,"0",(WJE8*($C$8+1)))</f>
        <v>0</v>
      </c>
      <c r="WJG8" s="59" t="str">
        <f t="shared" ref="WJG8" si="49042">IF($C$8=0,"0",(WJF8*($C$8+1)))</f>
        <v>0</v>
      </c>
      <c r="WJH8" s="59" t="str">
        <f t="shared" ref="WJH8" si="49043">IF($C$8=0,"0",(WJG8*($C$8+1)))</f>
        <v>0</v>
      </c>
      <c r="WJI8" s="59" t="str">
        <f t="shared" ref="WJI8" si="49044">IF($C$8=0,"0",(WJH8*($C$8+1)))</f>
        <v>0</v>
      </c>
      <c r="WJJ8" s="59" t="str">
        <f t="shared" ref="WJJ8" si="49045">IF($C$8=0,"0",(WJI8*($C$8+1)))</f>
        <v>0</v>
      </c>
      <c r="WJK8" s="59" t="str">
        <f t="shared" ref="WJK8" si="49046">IF($C$8=0,"0",(WJJ8*($C$8+1)))</f>
        <v>0</v>
      </c>
      <c r="WJL8" s="59" t="str">
        <f t="shared" ref="WJL8" si="49047">IF($C$8=0,"0",(WJK8*($C$8+1)))</f>
        <v>0</v>
      </c>
      <c r="WJM8" s="59" t="str">
        <f t="shared" ref="WJM8" si="49048">IF($C$8=0,"0",(WJL8*($C$8+1)))</f>
        <v>0</v>
      </c>
      <c r="WJN8" s="59" t="str">
        <f t="shared" ref="WJN8" si="49049">IF($C$8=0,"0",(WJM8*($C$8+1)))</f>
        <v>0</v>
      </c>
      <c r="WJO8" s="59" t="str">
        <f t="shared" ref="WJO8" si="49050">IF($C$8=0,"0",(WJN8*($C$8+1)))</f>
        <v>0</v>
      </c>
      <c r="WJP8" s="59" t="str">
        <f t="shared" ref="WJP8" si="49051">IF($C$8=0,"0",(WJO8*($C$8+1)))</f>
        <v>0</v>
      </c>
      <c r="WJQ8" s="59" t="str">
        <f t="shared" ref="WJQ8" si="49052">IF($C$8=0,"0",(WJP8*($C$8+1)))</f>
        <v>0</v>
      </c>
      <c r="WJR8" s="59" t="str">
        <f t="shared" ref="WJR8" si="49053">IF($C$8=0,"0",(WJQ8*($C$8+1)))</f>
        <v>0</v>
      </c>
      <c r="WJS8" s="59" t="str">
        <f t="shared" ref="WJS8" si="49054">IF($C$8=0,"0",(WJR8*($C$8+1)))</f>
        <v>0</v>
      </c>
      <c r="WJT8" s="59" t="str">
        <f t="shared" ref="WJT8" si="49055">IF($C$8=0,"0",(WJS8*($C$8+1)))</f>
        <v>0</v>
      </c>
      <c r="WJU8" s="59" t="str">
        <f t="shared" ref="WJU8" si="49056">IF($C$8=0,"0",(WJT8*($C$8+1)))</f>
        <v>0</v>
      </c>
      <c r="WJV8" s="59" t="str">
        <f t="shared" ref="WJV8" si="49057">IF($C$8=0,"0",(WJU8*($C$8+1)))</f>
        <v>0</v>
      </c>
      <c r="WJW8" s="59" t="str">
        <f t="shared" ref="WJW8" si="49058">IF($C$8=0,"0",(WJV8*($C$8+1)))</f>
        <v>0</v>
      </c>
      <c r="WJX8" s="59" t="str">
        <f t="shared" ref="WJX8" si="49059">IF($C$8=0,"0",(WJW8*($C$8+1)))</f>
        <v>0</v>
      </c>
      <c r="WJY8" s="59" t="str">
        <f t="shared" ref="WJY8" si="49060">IF($C$8=0,"0",(WJX8*($C$8+1)))</f>
        <v>0</v>
      </c>
      <c r="WJZ8" s="59" t="str">
        <f t="shared" ref="WJZ8" si="49061">IF($C$8=0,"0",(WJY8*($C$8+1)))</f>
        <v>0</v>
      </c>
      <c r="WKA8" s="59" t="str">
        <f t="shared" ref="WKA8" si="49062">IF($C$8=0,"0",(WJZ8*($C$8+1)))</f>
        <v>0</v>
      </c>
      <c r="WKB8" s="59" t="str">
        <f t="shared" ref="WKB8" si="49063">IF($C$8=0,"0",(WKA8*($C$8+1)))</f>
        <v>0</v>
      </c>
      <c r="WKC8" s="59" t="str">
        <f t="shared" ref="WKC8" si="49064">IF($C$8=0,"0",(WKB8*($C$8+1)))</f>
        <v>0</v>
      </c>
      <c r="WKD8" s="59" t="str">
        <f t="shared" ref="WKD8" si="49065">IF($C$8=0,"0",(WKC8*($C$8+1)))</f>
        <v>0</v>
      </c>
      <c r="WKE8" s="59" t="str">
        <f t="shared" ref="WKE8" si="49066">IF($C$8=0,"0",(WKD8*($C$8+1)))</f>
        <v>0</v>
      </c>
      <c r="WKF8" s="59" t="str">
        <f t="shared" ref="WKF8" si="49067">IF($C$8=0,"0",(WKE8*($C$8+1)))</f>
        <v>0</v>
      </c>
      <c r="WKG8" s="59" t="str">
        <f t="shared" ref="WKG8" si="49068">IF($C$8=0,"0",(WKF8*($C$8+1)))</f>
        <v>0</v>
      </c>
      <c r="WKH8" s="59" t="str">
        <f t="shared" ref="WKH8" si="49069">IF($C$8=0,"0",(WKG8*($C$8+1)))</f>
        <v>0</v>
      </c>
      <c r="WKI8" s="59" t="str">
        <f t="shared" ref="WKI8" si="49070">IF($C$8=0,"0",(WKH8*($C$8+1)))</f>
        <v>0</v>
      </c>
      <c r="WKJ8" s="59" t="str">
        <f t="shared" ref="WKJ8" si="49071">IF($C$8=0,"0",(WKI8*($C$8+1)))</f>
        <v>0</v>
      </c>
      <c r="WKK8" s="59" t="str">
        <f t="shared" ref="WKK8" si="49072">IF($C$8=0,"0",(WKJ8*($C$8+1)))</f>
        <v>0</v>
      </c>
      <c r="WKL8" s="59" t="str">
        <f t="shared" ref="WKL8" si="49073">IF($C$8=0,"0",(WKK8*($C$8+1)))</f>
        <v>0</v>
      </c>
      <c r="WKM8" s="59" t="str">
        <f t="shared" ref="WKM8" si="49074">IF($C$8=0,"0",(WKL8*($C$8+1)))</f>
        <v>0</v>
      </c>
      <c r="WKN8" s="59" t="str">
        <f t="shared" ref="WKN8" si="49075">IF($C$8=0,"0",(WKM8*($C$8+1)))</f>
        <v>0</v>
      </c>
      <c r="WKO8" s="59" t="str">
        <f t="shared" ref="WKO8" si="49076">IF($C$8=0,"0",(WKN8*($C$8+1)))</f>
        <v>0</v>
      </c>
      <c r="WKP8" s="59" t="str">
        <f t="shared" ref="WKP8" si="49077">IF($C$8=0,"0",(WKO8*($C$8+1)))</f>
        <v>0</v>
      </c>
      <c r="WKQ8" s="59" t="str">
        <f t="shared" ref="WKQ8" si="49078">IF($C$8=0,"0",(WKP8*($C$8+1)))</f>
        <v>0</v>
      </c>
      <c r="WKR8" s="59" t="str">
        <f t="shared" ref="WKR8" si="49079">IF($C$8=0,"0",(WKQ8*($C$8+1)))</f>
        <v>0</v>
      </c>
      <c r="WKS8" s="59" t="str">
        <f t="shared" ref="WKS8" si="49080">IF($C$8=0,"0",(WKR8*($C$8+1)))</f>
        <v>0</v>
      </c>
      <c r="WKT8" s="59" t="str">
        <f t="shared" ref="WKT8" si="49081">IF($C$8=0,"0",(WKS8*($C$8+1)))</f>
        <v>0</v>
      </c>
      <c r="WKU8" s="59" t="str">
        <f t="shared" ref="WKU8" si="49082">IF($C$8=0,"0",(WKT8*($C$8+1)))</f>
        <v>0</v>
      </c>
      <c r="WKV8" s="59" t="str">
        <f t="shared" ref="WKV8" si="49083">IF($C$8=0,"0",(WKU8*($C$8+1)))</f>
        <v>0</v>
      </c>
      <c r="WKW8" s="59" t="str">
        <f t="shared" ref="WKW8" si="49084">IF($C$8=0,"0",(WKV8*($C$8+1)))</f>
        <v>0</v>
      </c>
      <c r="WKX8" s="59" t="str">
        <f t="shared" ref="WKX8" si="49085">IF($C$8=0,"0",(WKW8*($C$8+1)))</f>
        <v>0</v>
      </c>
      <c r="WKY8" s="59" t="str">
        <f t="shared" ref="WKY8" si="49086">IF($C$8=0,"0",(WKX8*($C$8+1)))</f>
        <v>0</v>
      </c>
      <c r="WKZ8" s="59" t="str">
        <f t="shared" ref="WKZ8" si="49087">IF($C$8=0,"0",(WKY8*($C$8+1)))</f>
        <v>0</v>
      </c>
      <c r="WLA8" s="59" t="str">
        <f t="shared" ref="WLA8" si="49088">IF($C$8=0,"0",(WKZ8*($C$8+1)))</f>
        <v>0</v>
      </c>
      <c r="WLB8" s="59" t="str">
        <f t="shared" ref="WLB8" si="49089">IF($C$8=0,"0",(WLA8*($C$8+1)))</f>
        <v>0</v>
      </c>
      <c r="WLC8" s="59" t="str">
        <f t="shared" ref="WLC8" si="49090">IF($C$8=0,"0",(WLB8*($C$8+1)))</f>
        <v>0</v>
      </c>
      <c r="WLD8" s="59" t="str">
        <f t="shared" ref="WLD8" si="49091">IF($C$8=0,"0",(WLC8*($C$8+1)))</f>
        <v>0</v>
      </c>
      <c r="WLE8" s="59" t="str">
        <f t="shared" ref="WLE8" si="49092">IF($C$8=0,"0",(WLD8*($C$8+1)))</f>
        <v>0</v>
      </c>
      <c r="WLF8" s="59" t="str">
        <f t="shared" ref="WLF8" si="49093">IF($C$8=0,"0",(WLE8*($C$8+1)))</f>
        <v>0</v>
      </c>
      <c r="WLG8" s="59" t="str">
        <f t="shared" ref="WLG8" si="49094">IF($C$8=0,"0",(WLF8*($C$8+1)))</f>
        <v>0</v>
      </c>
      <c r="WLH8" s="59" t="str">
        <f t="shared" ref="WLH8" si="49095">IF($C$8=0,"0",(WLG8*($C$8+1)))</f>
        <v>0</v>
      </c>
      <c r="WLI8" s="59" t="str">
        <f t="shared" ref="WLI8" si="49096">IF($C$8=0,"0",(WLH8*($C$8+1)))</f>
        <v>0</v>
      </c>
      <c r="WLJ8" s="59" t="str">
        <f t="shared" ref="WLJ8" si="49097">IF($C$8=0,"0",(WLI8*($C$8+1)))</f>
        <v>0</v>
      </c>
      <c r="WLK8" s="59" t="str">
        <f t="shared" ref="WLK8" si="49098">IF($C$8=0,"0",(WLJ8*($C$8+1)))</f>
        <v>0</v>
      </c>
      <c r="WLL8" s="59" t="str">
        <f t="shared" ref="WLL8" si="49099">IF($C$8=0,"0",(WLK8*($C$8+1)))</f>
        <v>0</v>
      </c>
      <c r="WLM8" s="59" t="str">
        <f t="shared" ref="WLM8" si="49100">IF($C$8=0,"0",(WLL8*($C$8+1)))</f>
        <v>0</v>
      </c>
      <c r="WLN8" s="59" t="str">
        <f t="shared" ref="WLN8" si="49101">IF($C$8=0,"0",(WLM8*($C$8+1)))</f>
        <v>0</v>
      </c>
      <c r="WLO8" s="59" t="str">
        <f t="shared" ref="WLO8" si="49102">IF($C$8=0,"0",(WLN8*($C$8+1)))</f>
        <v>0</v>
      </c>
      <c r="WLP8" s="59" t="str">
        <f t="shared" ref="WLP8" si="49103">IF($C$8=0,"0",(WLO8*($C$8+1)))</f>
        <v>0</v>
      </c>
      <c r="WLQ8" s="59" t="str">
        <f t="shared" ref="WLQ8" si="49104">IF($C$8=0,"0",(WLP8*($C$8+1)))</f>
        <v>0</v>
      </c>
      <c r="WLR8" s="59" t="str">
        <f t="shared" ref="WLR8" si="49105">IF($C$8=0,"0",(WLQ8*($C$8+1)))</f>
        <v>0</v>
      </c>
      <c r="WLS8" s="59" t="str">
        <f t="shared" ref="WLS8" si="49106">IF($C$8=0,"0",(WLR8*($C$8+1)))</f>
        <v>0</v>
      </c>
      <c r="WLT8" s="59" t="str">
        <f t="shared" ref="WLT8" si="49107">IF($C$8=0,"0",(WLS8*($C$8+1)))</f>
        <v>0</v>
      </c>
      <c r="WLU8" s="59" t="str">
        <f t="shared" ref="WLU8" si="49108">IF($C$8=0,"0",(WLT8*($C$8+1)))</f>
        <v>0</v>
      </c>
      <c r="WLV8" s="59" t="str">
        <f t="shared" ref="WLV8" si="49109">IF($C$8=0,"0",(WLU8*($C$8+1)))</f>
        <v>0</v>
      </c>
      <c r="WLW8" s="59" t="str">
        <f t="shared" ref="WLW8" si="49110">IF($C$8=0,"0",(WLV8*($C$8+1)))</f>
        <v>0</v>
      </c>
      <c r="WLX8" s="59" t="str">
        <f t="shared" ref="WLX8" si="49111">IF($C$8=0,"0",(WLW8*($C$8+1)))</f>
        <v>0</v>
      </c>
      <c r="WLY8" s="59" t="str">
        <f t="shared" ref="WLY8" si="49112">IF($C$8=0,"0",(WLX8*($C$8+1)))</f>
        <v>0</v>
      </c>
      <c r="WLZ8" s="59" t="str">
        <f t="shared" ref="WLZ8" si="49113">IF($C$8=0,"0",(WLY8*($C$8+1)))</f>
        <v>0</v>
      </c>
      <c r="WMA8" s="59" t="str">
        <f t="shared" ref="WMA8" si="49114">IF($C$8=0,"0",(WLZ8*($C$8+1)))</f>
        <v>0</v>
      </c>
      <c r="WMB8" s="59" t="str">
        <f t="shared" ref="WMB8" si="49115">IF($C$8=0,"0",(WMA8*($C$8+1)))</f>
        <v>0</v>
      </c>
      <c r="WMC8" s="59" t="str">
        <f t="shared" ref="WMC8" si="49116">IF($C$8=0,"0",(WMB8*($C$8+1)))</f>
        <v>0</v>
      </c>
      <c r="WMD8" s="59" t="str">
        <f t="shared" ref="WMD8" si="49117">IF($C$8=0,"0",(WMC8*($C$8+1)))</f>
        <v>0</v>
      </c>
      <c r="WME8" s="59" t="str">
        <f t="shared" ref="WME8" si="49118">IF($C$8=0,"0",(WMD8*($C$8+1)))</f>
        <v>0</v>
      </c>
      <c r="WMF8" s="59" t="str">
        <f t="shared" ref="WMF8" si="49119">IF($C$8=0,"0",(WME8*($C$8+1)))</f>
        <v>0</v>
      </c>
      <c r="WMG8" s="59" t="str">
        <f t="shared" ref="WMG8" si="49120">IF($C$8=0,"0",(WMF8*($C$8+1)))</f>
        <v>0</v>
      </c>
      <c r="WMH8" s="59" t="str">
        <f t="shared" ref="WMH8" si="49121">IF($C$8=0,"0",(WMG8*($C$8+1)))</f>
        <v>0</v>
      </c>
      <c r="WMI8" s="59" t="str">
        <f t="shared" ref="WMI8" si="49122">IF($C$8=0,"0",(WMH8*($C$8+1)))</f>
        <v>0</v>
      </c>
      <c r="WMJ8" s="59" t="str">
        <f t="shared" ref="WMJ8" si="49123">IF($C$8=0,"0",(WMI8*($C$8+1)))</f>
        <v>0</v>
      </c>
      <c r="WMK8" s="59" t="str">
        <f t="shared" ref="WMK8" si="49124">IF($C$8=0,"0",(WMJ8*($C$8+1)))</f>
        <v>0</v>
      </c>
      <c r="WML8" s="59" t="str">
        <f t="shared" ref="WML8" si="49125">IF($C$8=0,"0",(WMK8*($C$8+1)))</f>
        <v>0</v>
      </c>
      <c r="WMM8" s="59" t="str">
        <f t="shared" ref="WMM8" si="49126">IF($C$8=0,"0",(WML8*($C$8+1)))</f>
        <v>0</v>
      </c>
      <c r="WMN8" s="59" t="str">
        <f t="shared" ref="WMN8" si="49127">IF($C$8=0,"0",(WMM8*($C$8+1)))</f>
        <v>0</v>
      </c>
      <c r="WMO8" s="59" t="str">
        <f t="shared" ref="WMO8" si="49128">IF($C$8=0,"0",(WMN8*($C$8+1)))</f>
        <v>0</v>
      </c>
      <c r="WMP8" s="59" t="str">
        <f t="shared" ref="WMP8" si="49129">IF($C$8=0,"0",(WMO8*($C$8+1)))</f>
        <v>0</v>
      </c>
      <c r="WMQ8" s="59" t="str">
        <f t="shared" ref="WMQ8" si="49130">IF($C$8=0,"0",(WMP8*($C$8+1)))</f>
        <v>0</v>
      </c>
      <c r="WMR8" s="59" t="str">
        <f t="shared" ref="WMR8" si="49131">IF($C$8=0,"0",(WMQ8*($C$8+1)))</f>
        <v>0</v>
      </c>
      <c r="WMS8" s="59" t="str">
        <f t="shared" ref="WMS8" si="49132">IF($C$8=0,"0",(WMR8*($C$8+1)))</f>
        <v>0</v>
      </c>
      <c r="WMT8" s="59" t="str">
        <f t="shared" ref="WMT8" si="49133">IF($C$8=0,"0",(WMS8*($C$8+1)))</f>
        <v>0</v>
      </c>
      <c r="WMU8" s="59" t="str">
        <f t="shared" ref="WMU8" si="49134">IF($C$8=0,"0",(WMT8*($C$8+1)))</f>
        <v>0</v>
      </c>
      <c r="WMV8" s="59" t="str">
        <f t="shared" ref="WMV8" si="49135">IF($C$8=0,"0",(WMU8*($C$8+1)))</f>
        <v>0</v>
      </c>
      <c r="WMW8" s="59" t="str">
        <f t="shared" ref="WMW8" si="49136">IF($C$8=0,"0",(WMV8*($C$8+1)))</f>
        <v>0</v>
      </c>
      <c r="WMX8" s="59" t="str">
        <f t="shared" ref="WMX8" si="49137">IF($C$8=0,"0",(WMW8*($C$8+1)))</f>
        <v>0</v>
      </c>
      <c r="WMY8" s="59" t="str">
        <f t="shared" ref="WMY8" si="49138">IF($C$8=0,"0",(WMX8*($C$8+1)))</f>
        <v>0</v>
      </c>
      <c r="WMZ8" s="59" t="str">
        <f t="shared" ref="WMZ8" si="49139">IF($C$8=0,"0",(WMY8*($C$8+1)))</f>
        <v>0</v>
      </c>
      <c r="WNA8" s="59" t="str">
        <f t="shared" ref="WNA8" si="49140">IF($C$8=0,"0",(WMZ8*($C$8+1)))</f>
        <v>0</v>
      </c>
      <c r="WNB8" s="59" t="str">
        <f t="shared" ref="WNB8" si="49141">IF($C$8=0,"0",(WNA8*($C$8+1)))</f>
        <v>0</v>
      </c>
      <c r="WNC8" s="59" t="str">
        <f t="shared" ref="WNC8" si="49142">IF($C$8=0,"0",(WNB8*($C$8+1)))</f>
        <v>0</v>
      </c>
      <c r="WND8" s="59" t="str">
        <f t="shared" ref="WND8" si="49143">IF($C$8=0,"0",(WNC8*($C$8+1)))</f>
        <v>0</v>
      </c>
      <c r="WNE8" s="59" t="str">
        <f t="shared" ref="WNE8" si="49144">IF($C$8=0,"0",(WND8*($C$8+1)))</f>
        <v>0</v>
      </c>
      <c r="WNF8" s="59" t="str">
        <f t="shared" ref="WNF8" si="49145">IF($C$8=0,"0",(WNE8*($C$8+1)))</f>
        <v>0</v>
      </c>
      <c r="WNG8" s="59" t="str">
        <f t="shared" ref="WNG8" si="49146">IF($C$8=0,"0",(WNF8*($C$8+1)))</f>
        <v>0</v>
      </c>
      <c r="WNH8" s="59" t="str">
        <f t="shared" ref="WNH8" si="49147">IF($C$8=0,"0",(WNG8*($C$8+1)))</f>
        <v>0</v>
      </c>
      <c r="WNI8" s="59" t="str">
        <f t="shared" ref="WNI8" si="49148">IF($C$8=0,"0",(WNH8*($C$8+1)))</f>
        <v>0</v>
      </c>
      <c r="WNJ8" s="59" t="str">
        <f t="shared" ref="WNJ8" si="49149">IF($C$8=0,"0",(WNI8*($C$8+1)))</f>
        <v>0</v>
      </c>
      <c r="WNK8" s="59" t="str">
        <f t="shared" ref="WNK8" si="49150">IF($C$8=0,"0",(WNJ8*($C$8+1)))</f>
        <v>0</v>
      </c>
      <c r="WNL8" s="59" t="str">
        <f t="shared" ref="WNL8" si="49151">IF($C$8=0,"0",(WNK8*($C$8+1)))</f>
        <v>0</v>
      </c>
      <c r="WNM8" s="59" t="str">
        <f t="shared" ref="WNM8" si="49152">IF($C$8=0,"0",(WNL8*($C$8+1)))</f>
        <v>0</v>
      </c>
      <c r="WNN8" s="59" t="str">
        <f t="shared" ref="WNN8" si="49153">IF($C$8=0,"0",(WNM8*($C$8+1)))</f>
        <v>0</v>
      </c>
      <c r="WNO8" s="59" t="str">
        <f t="shared" ref="WNO8" si="49154">IF($C$8=0,"0",(WNN8*($C$8+1)))</f>
        <v>0</v>
      </c>
      <c r="WNP8" s="59" t="str">
        <f t="shared" ref="WNP8" si="49155">IF($C$8=0,"0",(WNO8*($C$8+1)))</f>
        <v>0</v>
      </c>
      <c r="WNQ8" s="59" t="str">
        <f t="shared" ref="WNQ8" si="49156">IF($C$8=0,"0",(WNP8*($C$8+1)))</f>
        <v>0</v>
      </c>
      <c r="WNR8" s="59" t="str">
        <f t="shared" ref="WNR8" si="49157">IF($C$8=0,"0",(WNQ8*($C$8+1)))</f>
        <v>0</v>
      </c>
      <c r="WNS8" s="59" t="str">
        <f t="shared" ref="WNS8" si="49158">IF($C$8=0,"0",(WNR8*($C$8+1)))</f>
        <v>0</v>
      </c>
      <c r="WNT8" s="59" t="str">
        <f t="shared" ref="WNT8" si="49159">IF($C$8=0,"0",(WNS8*($C$8+1)))</f>
        <v>0</v>
      </c>
      <c r="WNU8" s="59" t="str">
        <f t="shared" ref="WNU8" si="49160">IF($C$8=0,"0",(WNT8*($C$8+1)))</f>
        <v>0</v>
      </c>
      <c r="WNV8" s="59" t="str">
        <f t="shared" ref="WNV8" si="49161">IF($C$8=0,"0",(WNU8*($C$8+1)))</f>
        <v>0</v>
      </c>
      <c r="WNW8" s="59" t="str">
        <f t="shared" ref="WNW8" si="49162">IF($C$8=0,"0",(WNV8*($C$8+1)))</f>
        <v>0</v>
      </c>
      <c r="WNX8" s="59" t="str">
        <f t="shared" ref="WNX8" si="49163">IF($C$8=0,"0",(WNW8*($C$8+1)))</f>
        <v>0</v>
      </c>
      <c r="WNY8" s="59" t="str">
        <f t="shared" ref="WNY8" si="49164">IF($C$8=0,"0",(WNX8*($C$8+1)))</f>
        <v>0</v>
      </c>
      <c r="WNZ8" s="59" t="str">
        <f t="shared" ref="WNZ8" si="49165">IF($C$8=0,"0",(WNY8*($C$8+1)))</f>
        <v>0</v>
      </c>
      <c r="WOA8" s="59" t="str">
        <f t="shared" ref="WOA8" si="49166">IF($C$8=0,"0",(WNZ8*($C$8+1)))</f>
        <v>0</v>
      </c>
      <c r="WOB8" s="59" t="str">
        <f t="shared" ref="WOB8" si="49167">IF($C$8=0,"0",(WOA8*($C$8+1)))</f>
        <v>0</v>
      </c>
      <c r="WOC8" s="59" t="str">
        <f t="shared" ref="WOC8" si="49168">IF($C$8=0,"0",(WOB8*($C$8+1)))</f>
        <v>0</v>
      </c>
      <c r="WOD8" s="59" t="str">
        <f t="shared" ref="WOD8" si="49169">IF($C$8=0,"0",(WOC8*($C$8+1)))</f>
        <v>0</v>
      </c>
      <c r="WOE8" s="59" t="str">
        <f t="shared" ref="WOE8" si="49170">IF($C$8=0,"0",(WOD8*($C$8+1)))</f>
        <v>0</v>
      </c>
      <c r="WOF8" s="59" t="str">
        <f t="shared" ref="WOF8" si="49171">IF($C$8=0,"0",(WOE8*($C$8+1)))</f>
        <v>0</v>
      </c>
      <c r="WOG8" s="59" t="str">
        <f t="shared" ref="WOG8" si="49172">IF($C$8=0,"0",(WOF8*($C$8+1)))</f>
        <v>0</v>
      </c>
      <c r="WOH8" s="59" t="str">
        <f t="shared" ref="WOH8" si="49173">IF($C$8=0,"0",(WOG8*($C$8+1)))</f>
        <v>0</v>
      </c>
      <c r="WOI8" s="59" t="str">
        <f t="shared" ref="WOI8" si="49174">IF($C$8=0,"0",(WOH8*($C$8+1)))</f>
        <v>0</v>
      </c>
      <c r="WOJ8" s="59" t="str">
        <f t="shared" ref="WOJ8" si="49175">IF($C$8=0,"0",(WOI8*($C$8+1)))</f>
        <v>0</v>
      </c>
      <c r="WOK8" s="59" t="str">
        <f t="shared" ref="WOK8" si="49176">IF($C$8=0,"0",(WOJ8*($C$8+1)))</f>
        <v>0</v>
      </c>
      <c r="WOL8" s="59" t="str">
        <f t="shared" ref="WOL8" si="49177">IF($C$8=0,"0",(WOK8*($C$8+1)))</f>
        <v>0</v>
      </c>
      <c r="WOM8" s="59" t="str">
        <f t="shared" ref="WOM8" si="49178">IF($C$8=0,"0",(WOL8*($C$8+1)))</f>
        <v>0</v>
      </c>
      <c r="WON8" s="59" t="str">
        <f t="shared" ref="WON8" si="49179">IF($C$8=0,"0",(WOM8*($C$8+1)))</f>
        <v>0</v>
      </c>
      <c r="WOO8" s="59" t="str">
        <f t="shared" ref="WOO8" si="49180">IF($C$8=0,"0",(WON8*($C$8+1)))</f>
        <v>0</v>
      </c>
      <c r="WOP8" s="59" t="str">
        <f t="shared" ref="WOP8" si="49181">IF($C$8=0,"0",(WOO8*($C$8+1)))</f>
        <v>0</v>
      </c>
      <c r="WOQ8" s="59" t="str">
        <f t="shared" ref="WOQ8" si="49182">IF($C$8=0,"0",(WOP8*($C$8+1)))</f>
        <v>0</v>
      </c>
      <c r="WOR8" s="59" t="str">
        <f t="shared" ref="WOR8" si="49183">IF($C$8=0,"0",(WOQ8*($C$8+1)))</f>
        <v>0</v>
      </c>
      <c r="WOS8" s="59" t="str">
        <f t="shared" ref="WOS8" si="49184">IF($C$8=0,"0",(WOR8*($C$8+1)))</f>
        <v>0</v>
      </c>
      <c r="WOT8" s="59" t="str">
        <f t="shared" ref="WOT8" si="49185">IF($C$8=0,"0",(WOS8*($C$8+1)))</f>
        <v>0</v>
      </c>
      <c r="WOU8" s="59" t="str">
        <f t="shared" ref="WOU8" si="49186">IF($C$8=0,"0",(WOT8*($C$8+1)))</f>
        <v>0</v>
      </c>
      <c r="WOV8" s="59" t="str">
        <f t="shared" ref="WOV8" si="49187">IF($C$8=0,"0",(WOU8*($C$8+1)))</f>
        <v>0</v>
      </c>
      <c r="WOW8" s="59" t="str">
        <f t="shared" ref="WOW8" si="49188">IF($C$8=0,"0",(WOV8*($C$8+1)))</f>
        <v>0</v>
      </c>
      <c r="WOX8" s="59" t="str">
        <f t="shared" ref="WOX8" si="49189">IF($C$8=0,"0",(WOW8*($C$8+1)))</f>
        <v>0</v>
      </c>
      <c r="WOY8" s="59" t="str">
        <f t="shared" ref="WOY8" si="49190">IF($C$8=0,"0",(WOX8*($C$8+1)))</f>
        <v>0</v>
      </c>
      <c r="WOZ8" s="59" t="str">
        <f t="shared" ref="WOZ8" si="49191">IF($C$8=0,"0",(WOY8*($C$8+1)))</f>
        <v>0</v>
      </c>
      <c r="WPA8" s="59" t="str">
        <f t="shared" ref="WPA8" si="49192">IF($C$8=0,"0",(WOZ8*($C$8+1)))</f>
        <v>0</v>
      </c>
      <c r="WPB8" s="59" t="str">
        <f t="shared" ref="WPB8" si="49193">IF($C$8=0,"0",(WPA8*($C$8+1)))</f>
        <v>0</v>
      </c>
      <c r="WPC8" s="59" t="str">
        <f t="shared" ref="WPC8" si="49194">IF($C$8=0,"0",(WPB8*($C$8+1)))</f>
        <v>0</v>
      </c>
      <c r="WPD8" s="59" t="str">
        <f t="shared" ref="WPD8" si="49195">IF($C$8=0,"0",(WPC8*($C$8+1)))</f>
        <v>0</v>
      </c>
      <c r="WPE8" s="59" t="str">
        <f t="shared" ref="WPE8" si="49196">IF($C$8=0,"0",(WPD8*($C$8+1)))</f>
        <v>0</v>
      </c>
      <c r="WPF8" s="59" t="str">
        <f t="shared" ref="WPF8" si="49197">IF($C$8=0,"0",(WPE8*($C$8+1)))</f>
        <v>0</v>
      </c>
      <c r="WPG8" s="59" t="str">
        <f t="shared" ref="WPG8" si="49198">IF($C$8=0,"0",(WPF8*($C$8+1)))</f>
        <v>0</v>
      </c>
      <c r="WPH8" s="59" t="str">
        <f t="shared" ref="WPH8" si="49199">IF($C$8=0,"0",(WPG8*($C$8+1)))</f>
        <v>0</v>
      </c>
      <c r="WPI8" s="59" t="str">
        <f t="shared" ref="WPI8" si="49200">IF($C$8=0,"0",(WPH8*($C$8+1)))</f>
        <v>0</v>
      </c>
      <c r="WPJ8" s="59" t="str">
        <f t="shared" ref="WPJ8" si="49201">IF($C$8=0,"0",(WPI8*($C$8+1)))</f>
        <v>0</v>
      </c>
      <c r="WPK8" s="59" t="str">
        <f t="shared" ref="WPK8" si="49202">IF($C$8=0,"0",(WPJ8*($C$8+1)))</f>
        <v>0</v>
      </c>
      <c r="WPL8" s="59" t="str">
        <f t="shared" ref="WPL8" si="49203">IF($C$8=0,"0",(WPK8*($C$8+1)))</f>
        <v>0</v>
      </c>
      <c r="WPM8" s="59" t="str">
        <f t="shared" ref="WPM8" si="49204">IF($C$8=0,"0",(WPL8*($C$8+1)))</f>
        <v>0</v>
      </c>
      <c r="WPN8" s="59" t="str">
        <f t="shared" ref="WPN8" si="49205">IF($C$8=0,"0",(WPM8*($C$8+1)))</f>
        <v>0</v>
      </c>
      <c r="WPO8" s="59" t="str">
        <f t="shared" ref="WPO8" si="49206">IF($C$8=0,"0",(WPN8*($C$8+1)))</f>
        <v>0</v>
      </c>
      <c r="WPP8" s="59" t="str">
        <f t="shared" ref="WPP8" si="49207">IF($C$8=0,"0",(WPO8*($C$8+1)))</f>
        <v>0</v>
      </c>
      <c r="WPQ8" s="59" t="str">
        <f t="shared" ref="WPQ8" si="49208">IF($C$8=0,"0",(WPP8*($C$8+1)))</f>
        <v>0</v>
      </c>
      <c r="WPR8" s="59" t="str">
        <f t="shared" ref="WPR8" si="49209">IF($C$8=0,"0",(WPQ8*($C$8+1)))</f>
        <v>0</v>
      </c>
      <c r="WPS8" s="59" t="str">
        <f t="shared" ref="WPS8" si="49210">IF($C$8=0,"0",(WPR8*($C$8+1)))</f>
        <v>0</v>
      </c>
      <c r="WPT8" s="59" t="str">
        <f t="shared" ref="WPT8" si="49211">IF($C$8=0,"0",(WPS8*($C$8+1)))</f>
        <v>0</v>
      </c>
      <c r="WPU8" s="59" t="str">
        <f t="shared" ref="WPU8" si="49212">IF($C$8=0,"0",(WPT8*($C$8+1)))</f>
        <v>0</v>
      </c>
      <c r="WPV8" s="59" t="str">
        <f t="shared" ref="WPV8" si="49213">IF($C$8=0,"0",(WPU8*($C$8+1)))</f>
        <v>0</v>
      </c>
      <c r="WPW8" s="59" t="str">
        <f t="shared" ref="WPW8" si="49214">IF($C$8=0,"0",(WPV8*($C$8+1)))</f>
        <v>0</v>
      </c>
      <c r="WPX8" s="59" t="str">
        <f t="shared" ref="WPX8" si="49215">IF($C$8=0,"0",(WPW8*($C$8+1)))</f>
        <v>0</v>
      </c>
      <c r="WPY8" s="59" t="str">
        <f t="shared" ref="WPY8" si="49216">IF($C$8=0,"0",(WPX8*($C$8+1)))</f>
        <v>0</v>
      </c>
      <c r="WPZ8" s="59" t="str">
        <f t="shared" ref="WPZ8" si="49217">IF($C$8=0,"0",(WPY8*($C$8+1)))</f>
        <v>0</v>
      </c>
      <c r="WQA8" s="59" t="str">
        <f t="shared" ref="WQA8" si="49218">IF($C$8=0,"0",(WPZ8*($C$8+1)))</f>
        <v>0</v>
      </c>
      <c r="WQB8" s="59" t="str">
        <f t="shared" ref="WQB8" si="49219">IF($C$8=0,"0",(WQA8*($C$8+1)))</f>
        <v>0</v>
      </c>
      <c r="WQC8" s="59" t="str">
        <f t="shared" ref="WQC8" si="49220">IF($C$8=0,"0",(WQB8*($C$8+1)))</f>
        <v>0</v>
      </c>
      <c r="WQD8" s="59" t="str">
        <f t="shared" ref="WQD8" si="49221">IF($C$8=0,"0",(WQC8*($C$8+1)))</f>
        <v>0</v>
      </c>
      <c r="WQE8" s="59" t="str">
        <f t="shared" ref="WQE8" si="49222">IF($C$8=0,"0",(WQD8*($C$8+1)))</f>
        <v>0</v>
      </c>
      <c r="WQF8" s="59" t="str">
        <f t="shared" ref="WQF8" si="49223">IF($C$8=0,"0",(WQE8*($C$8+1)))</f>
        <v>0</v>
      </c>
      <c r="WQG8" s="59" t="str">
        <f t="shared" ref="WQG8" si="49224">IF($C$8=0,"0",(WQF8*($C$8+1)))</f>
        <v>0</v>
      </c>
      <c r="WQH8" s="59" t="str">
        <f t="shared" ref="WQH8" si="49225">IF($C$8=0,"0",(WQG8*($C$8+1)))</f>
        <v>0</v>
      </c>
      <c r="WQI8" s="59" t="str">
        <f t="shared" ref="WQI8" si="49226">IF($C$8=0,"0",(WQH8*($C$8+1)))</f>
        <v>0</v>
      </c>
      <c r="WQJ8" s="59" t="str">
        <f t="shared" ref="WQJ8" si="49227">IF($C$8=0,"0",(WQI8*($C$8+1)))</f>
        <v>0</v>
      </c>
      <c r="WQK8" s="59" t="str">
        <f t="shared" ref="WQK8" si="49228">IF($C$8=0,"0",(WQJ8*($C$8+1)))</f>
        <v>0</v>
      </c>
      <c r="WQL8" s="59" t="str">
        <f t="shared" ref="WQL8" si="49229">IF($C$8=0,"0",(WQK8*($C$8+1)))</f>
        <v>0</v>
      </c>
      <c r="WQM8" s="59" t="str">
        <f t="shared" ref="WQM8" si="49230">IF($C$8=0,"0",(WQL8*($C$8+1)))</f>
        <v>0</v>
      </c>
      <c r="WQN8" s="59" t="str">
        <f t="shared" ref="WQN8" si="49231">IF($C$8=0,"0",(WQM8*($C$8+1)))</f>
        <v>0</v>
      </c>
      <c r="WQO8" s="59" t="str">
        <f t="shared" ref="WQO8" si="49232">IF($C$8=0,"0",(WQN8*($C$8+1)))</f>
        <v>0</v>
      </c>
      <c r="WQP8" s="59" t="str">
        <f t="shared" ref="WQP8" si="49233">IF($C$8=0,"0",(WQO8*($C$8+1)))</f>
        <v>0</v>
      </c>
      <c r="WQQ8" s="59" t="str">
        <f t="shared" ref="WQQ8" si="49234">IF($C$8=0,"0",(WQP8*($C$8+1)))</f>
        <v>0</v>
      </c>
      <c r="WQR8" s="59" t="str">
        <f t="shared" ref="WQR8" si="49235">IF($C$8=0,"0",(WQQ8*($C$8+1)))</f>
        <v>0</v>
      </c>
      <c r="WQS8" s="59" t="str">
        <f t="shared" ref="WQS8" si="49236">IF($C$8=0,"0",(WQR8*($C$8+1)))</f>
        <v>0</v>
      </c>
      <c r="WQT8" s="59" t="str">
        <f t="shared" ref="WQT8" si="49237">IF($C$8=0,"0",(WQS8*($C$8+1)))</f>
        <v>0</v>
      </c>
      <c r="WQU8" s="59" t="str">
        <f t="shared" ref="WQU8" si="49238">IF($C$8=0,"0",(WQT8*($C$8+1)))</f>
        <v>0</v>
      </c>
      <c r="WQV8" s="59" t="str">
        <f t="shared" ref="WQV8" si="49239">IF($C$8=0,"0",(WQU8*($C$8+1)))</f>
        <v>0</v>
      </c>
      <c r="WQW8" s="59" t="str">
        <f t="shared" ref="WQW8" si="49240">IF($C$8=0,"0",(WQV8*($C$8+1)))</f>
        <v>0</v>
      </c>
      <c r="WQX8" s="59" t="str">
        <f t="shared" ref="WQX8" si="49241">IF($C$8=0,"0",(WQW8*($C$8+1)))</f>
        <v>0</v>
      </c>
      <c r="WQY8" s="59" t="str">
        <f t="shared" ref="WQY8" si="49242">IF($C$8=0,"0",(WQX8*($C$8+1)))</f>
        <v>0</v>
      </c>
      <c r="WQZ8" s="59" t="str">
        <f t="shared" ref="WQZ8" si="49243">IF($C$8=0,"0",(WQY8*($C$8+1)))</f>
        <v>0</v>
      </c>
      <c r="WRA8" s="59" t="str">
        <f t="shared" ref="WRA8" si="49244">IF($C$8=0,"0",(WQZ8*($C$8+1)))</f>
        <v>0</v>
      </c>
      <c r="WRB8" s="59" t="str">
        <f t="shared" ref="WRB8" si="49245">IF($C$8=0,"0",(WRA8*($C$8+1)))</f>
        <v>0</v>
      </c>
      <c r="WRC8" s="59" t="str">
        <f t="shared" ref="WRC8" si="49246">IF($C$8=0,"0",(WRB8*($C$8+1)))</f>
        <v>0</v>
      </c>
      <c r="WRD8" s="59" t="str">
        <f t="shared" ref="WRD8" si="49247">IF($C$8=0,"0",(WRC8*($C$8+1)))</f>
        <v>0</v>
      </c>
      <c r="WRE8" s="59" t="str">
        <f t="shared" ref="WRE8" si="49248">IF($C$8=0,"0",(WRD8*($C$8+1)))</f>
        <v>0</v>
      </c>
      <c r="WRF8" s="59" t="str">
        <f t="shared" ref="WRF8" si="49249">IF($C$8=0,"0",(WRE8*($C$8+1)))</f>
        <v>0</v>
      </c>
      <c r="WRG8" s="59" t="str">
        <f t="shared" ref="WRG8" si="49250">IF($C$8=0,"0",(WRF8*($C$8+1)))</f>
        <v>0</v>
      </c>
      <c r="WRH8" s="59" t="str">
        <f t="shared" ref="WRH8" si="49251">IF($C$8=0,"0",(WRG8*($C$8+1)))</f>
        <v>0</v>
      </c>
      <c r="WRI8" s="59" t="str">
        <f t="shared" ref="WRI8" si="49252">IF($C$8=0,"0",(WRH8*($C$8+1)))</f>
        <v>0</v>
      </c>
      <c r="WRJ8" s="59" t="str">
        <f t="shared" ref="WRJ8" si="49253">IF($C$8=0,"0",(WRI8*($C$8+1)))</f>
        <v>0</v>
      </c>
      <c r="WRK8" s="59" t="str">
        <f t="shared" ref="WRK8" si="49254">IF($C$8=0,"0",(WRJ8*($C$8+1)))</f>
        <v>0</v>
      </c>
      <c r="WRL8" s="59" t="str">
        <f t="shared" ref="WRL8" si="49255">IF($C$8=0,"0",(WRK8*($C$8+1)))</f>
        <v>0</v>
      </c>
      <c r="WRM8" s="59" t="str">
        <f t="shared" ref="WRM8" si="49256">IF($C$8=0,"0",(WRL8*($C$8+1)))</f>
        <v>0</v>
      </c>
      <c r="WRN8" s="59" t="str">
        <f t="shared" ref="WRN8" si="49257">IF($C$8=0,"0",(WRM8*($C$8+1)))</f>
        <v>0</v>
      </c>
      <c r="WRO8" s="59" t="str">
        <f t="shared" ref="WRO8" si="49258">IF($C$8=0,"0",(WRN8*($C$8+1)))</f>
        <v>0</v>
      </c>
      <c r="WRP8" s="59" t="str">
        <f t="shared" ref="WRP8" si="49259">IF($C$8=0,"0",(WRO8*($C$8+1)))</f>
        <v>0</v>
      </c>
      <c r="WRQ8" s="59" t="str">
        <f t="shared" ref="WRQ8" si="49260">IF($C$8=0,"0",(WRP8*($C$8+1)))</f>
        <v>0</v>
      </c>
      <c r="WRR8" s="59" t="str">
        <f t="shared" ref="WRR8" si="49261">IF($C$8=0,"0",(WRQ8*($C$8+1)))</f>
        <v>0</v>
      </c>
      <c r="WRS8" s="59" t="str">
        <f t="shared" ref="WRS8" si="49262">IF($C$8=0,"0",(WRR8*($C$8+1)))</f>
        <v>0</v>
      </c>
      <c r="WRT8" s="59" t="str">
        <f t="shared" ref="WRT8" si="49263">IF($C$8=0,"0",(WRS8*($C$8+1)))</f>
        <v>0</v>
      </c>
      <c r="WRU8" s="59" t="str">
        <f t="shared" ref="WRU8" si="49264">IF($C$8=0,"0",(WRT8*($C$8+1)))</f>
        <v>0</v>
      </c>
      <c r="WRV8" s="59" t="str">
        <f t="shared" ref="WRV8" si="49265">IF($C$8=0,"0",(WRU8*($C$8+1)))</f>
        <v>0</v>
      </c>
      <c r="WRW8" s="59" t="str">
        <f t="shared" ref="WRW8" si="49266">IF($C$8=0,"0",(WRV8*($C$8+1)))</f>
        <v>0</v>
      </c>
      <c r="WRX8" s="59" t="str">
        <f t="shared" ref="WRX8" si="49267">IF($C$8=0,"0",(WRW8*($C$8+1)))</f>
        <v>0</v>
      </c>
      <c r="WRY8" s="59" t="str">
        <f t="shared" ref="WRY8" si="49268">IF($C$8=0,"0",(WRX8*($C$8+1)))</f>
        <v>0</v>
      </c>
      <c r="WRZ8" s="59" t="str">
        <f t="shared" ref="WRZ8" si="49269">IF($C$8=0,"0",(WRY8*($C$8+1)))</f>
        <v>0</v>
      </c>
      <c r="WSA8" s="59" t="str">
        <f t="shared" ref="WSA8" si="49270">IF($C$8=0,"0",(WRZ8*($C$8+1)))</f>
        <v>0</v>
      </c>
      <c r="WSB8" s="59" t="str">
        <f t="shared" ref="WSB8" si="49271">IF($C$8=0,"0",(WSA8*($C$8+1)))</f>
        <v>0</v>
      </c>
      <c r="WSC8" s="59" t="str">
        <f t="shared" ref="WSC8" si="49272">IF($C$8=0,"0",(WSB8*($C$8+1)))</f>
        <v>0</v>
      </c>
      <c r="WSD8" s="59" t="str">
        <f t="shared" ref="WSD8" si="49273">IF($C$8=0,"0",(WSC8*($C$8+1)))</f>
        <v>0</v>
      </c>
      <c r="WSE8" s="59" t="str">
        <f t="shared" ref="WSE8" si="49274">IF($C$8=0,"0",(WSD8*($C$8+1)))</f>
        <v>0</v>
      </c>
      <c r="WSF8" s="59" t="str">
        <f t="shared" ref="WSF8" si="49275">IF($C$8=0,"0",(WSE8*($C$8+1)))</f>
        <v>0</v>
      </c>
      <c r="WSG8" s="59" t="str">
        <f t="shared" ref="WSG8" si="49276">IF($C$8=0,"0",(WSF8*($C$8+1)))</f>
        <v>0</v>
      </c>
      <c r="WSH8" s="59" t="str">
        <f t="shared" ref="WSH8" si="49277">IF($C$8=0,"0",(WSG8*($C$8+1)))</f>
        <v>0</v>
      </c>
      <c r="WSI8" s="59" t="str">
        <f t="shared" ref="WSI8" si="49278">IF($C$8=0,"0",(WSH8*($C$8+1)))</f>
        <v>0</v>
      </c>
      <c r="WSJ8" s="59" t="str">
        <f t="shared" ref="WSJ8" si="49279">IF($C$8=0,"0",(WSI8*($C$8+1)))</f>
        <v>0</v>
      </c>
      <c r="WSK8" s="59" t="str">
        <f t="shared" ref="WSK8" si="49280">IF($C$8=0,"0",(WSJ8*($C$8+1)))</f>
        <v>0</v>
      </c>
      <c r="WSL8" s="59" t="str">
        <f t="shared" ref="WSL8" si="49281">IF($C$8=0,"0",(WSK8*($C$8+1)))</f>
        <v>0</v>
      </c>
      <c r="WSM8" s="59" t="str">
        <f t="shared" ref="WSM8" si="49282">IF($C$8=0,"0",(WSL8*($C$8+1)))</f>
        <v>0</v>
      </c>
      <c r="WSN8" s="59" t="str">
        <f t="shared" ref="WSN8" si="49283">IF($C$8=0,"0",(WSM8*($C$8+1)))</f>
        <v>0</v>
      </c>
      <c r="WSO8" s="59" t="str">
        <f t="shared" ref="WSO8" si="49284">IF($C$8=0,"0",(WSN8*($C$8+1)))</f>
        <v>0</v>
      </c>
      <c r="WSP8" s="59" t="str">
        <f t="shared" ref="WSP8" si="49285">IF($C$8=0,"0",(WSO8*($C$8+1)))</f>
        <v>0</v>
      </c>
      <c r="WSQ8" s="59" t="str">
        <f t="shared" ref="WSQ8" si="49286">IF($C$8=0,"0",(WSP8*($C$8+1)))</f>
        <v>0</v>
      </c>
      <c r="WSR8" s="59" t="str">
        <f t="shared" ref="WSR8" si="49287">IF($C$8=0,"0",(WSQ8*($C$8+1)))</f>
        <v>0</v>
      </c>
      <c r="WSS8" s="59" t="str">
        <f t="shared" ref="WSS8" si="49288">IF($C$8=0,"0",(WSR8*($C$8+1)))</f>
        <v>0</v>
      </c>
      <c r="WST8" s="59" t="str">
        <f t="shared" ref="WST8" si="49289">IF($C$8=0,"0",(WSS8*($C$8+1)))</f>
        <v>0</v>
      </c>
      <c r="WSU8" s="59" t="str">
        <f t="shared" ref="WSU8" si="49290">IF($C$8=0,"0",(WST8*($C$8+1)))</f>
        <v>0</v>
      </c>
      <c r="WSV8" s="59" t="str">
        <f t="shared" ref="WSV8" si="49291">IF($C$8=0,"0",(WSU8*($C$8+1)))</f>
        <v>0</v>
      </c>
      <c r="WSW8" s="59" t="str">
        <f t="shared" ref="WSW8" si="49292">IF($C$8=0,"0",(WSV8*($C$8+1)))</f>
        <v>0</v>
      </c>
      <c r="WSX8" s="59" t="str">
        <f t="shared" ref="WSX8" si="49293">IF($C$8=0,"0",(WSW8*($C$8+1)))</f>
        <v>0</v>
      </c>
      <c r="WSY8" s="59" t="str">
        <f t="shared" ref="WSY8" si="49294">IF($C$8=0,"0",(WSX8*($C$8+1)))</f>
        <v>0</v>
      </c>
      <c r="WSZ8" s="59" t="str">
        <f t="shared" ref="WSZ8" si="49295">IF($C$8=0,"0",(WSY8*($C$8+1)))</f>
        <v>0</v>
      </c>
      <c r="WTA8" s="59" t="str">
        <f t="shared" ref="WTA8" si="49296">IF($C$8=0,"0",(WSZ8*($C$8+1)))</f>
        <v>0</v>
      </c>
      <c r="WTB8" s="59" t="str">
        <f t="shared" ref="WTB8" si="49297">IF($C$8=0,"0",(WTA8*($C$8+1)))</f>
        <v>0</v>
      </c>
      <c r="WTC8" s="59" t="str">
        <f t="shared" ref="WTC8" si="49298">IF($C$8=0,"0",(WTB8*($C$8+1)))</f>
        <v>0</v>
      </c>
      <c r="WTD8" s="59" t="str">
        <f t="shared" ref="WTD8" si="49299">IF($C$8=0,"0",(WTC8*($C$8+1)))</f>
        <v>0</v>
      </c>
      <c r="WTE8" s="59" t="str">
        <f t="shared" ref="WTE8" si="49300">IF($C$8=0,"0",(WTD8*($C$8+1)))</f>
        <v>0</v>
      </c>
      <c r="WTF8" s="59" t="str">
        <f t="shared" ref="WTF8" si="49301">IF($C$8=0,"0",(WTE8*($C$8+1)))</f>
        <v>0</v>
      </c>
      <c r="WTG8" s="59" t="str">
        <f t="shared" ref="WTG8" si="49302">IF($C$8=0,"0",(WTF8*($C$8+1)))</f>
        <v>0</v>
      </c>
      <c r="WTH8" s="59" t="str">
        <f t="shared" ref="WTH8" si="49303">IF($C$8=0,"0",(WTG8*($C$8+1)))</f>
        <v>0</v>
      </c>
      <c r="WTI8" s="59" t="str">
        <f t="shared" ref="WTI8" si="49304">IF($C$8=0,"0",(WTH8*($C$8+1)))</f>
        <v>0</v>
      </c>
      <c r="WTJ8" s="59" t="str">
        <f t="shared" ref="WTJ8" si="49305">IF($C$8=0,"0",(WTI8*($C$8+1)))</f>
        <v>0</v>
      </c>
      <c r="WTK8" s="59" t="str">
        <f t="shared" ref="WTK8" si="49306">IF($C$8=0,"0",(WTJ8*($C$8+1)))</f>
        <v>0</v>
      </c>
      <c r="WTL8" s="59" t="str">
        <f t="shared" ref="WTL8" si="49307">IF($C$8=0,"0",(WTK8*($C$8+1)))</f>
        <v>0</v>
      </c>
      <c r="WTM8" s="59" t="str">
        <f t="shared" ref="WTM8" si="49308">IF($C$8=0,"0",(WTL8*($C$8+1)))</f>
        <v>0</v>
      </c>
      <c r="WTN8" s="59" t="str">
        <f t="shared" ref="WTN8" si="49309">IF($C$8=0,"0",(WTM8*($C$8+1)))</f>
        <v>0</v>
      </c>
      <c r="WTO8" s="59" t="str">
        <f t="shared" ref="WTO8" si="49310">IF($C$8=0,"0",(WTN8*($C$8+1)))</f>
        <v>0</v>
      </c>
      <c r="WTP8" s="59" t="str">
        <f t="shared" ref="WTP8" si="49311">IF($C$8=0,"0",(WTO8*($C$8+1)))</f>
        <v>0</v>
      </c>
      <c r="WTQ8" s="59" t="str">
        <f t="shared" ref="WTQ8" si="49312">IF($C$8=0,"0",(WTP8*($C$8+1)))</f>
        <v>0</v>
      </c>
      <c r="WTR8" s="59" t="str">
        <f t="shared" ref="WTR8" si="49313">IF($C$8=0,"0",(WTQ8*($C$8+1)))</f>
        <v>0</v>
      </c>
      <c r="WTS8" s="59" t="str">
        <f t="shared" ref="WTS8" si="49314">IF($C$8=0,"0",(WTR8*($C$8+1)))</f>
        <v>0</v>
      </c>
      <c r="WTT8" s="59" t="str">
        <f t="shared" ref="WTT8" si="49315">IF($C$8=0,"0",(WTS8*($C$8+1)))</f>
        <v>0</v>
      </c>
      <c r="WTU8" s="59" t="str">
        <f t="shared" ref="WTU8" si="49316">IF($C$8=0,"0",(WTT8*($C$8+1)))</f>
        <v>0</v>
      </c>
      <c r="WTV8" s="59" t="str">
        <f t="shared" ref="WTV8" si="49317">IF($C$8=0,"0",(WTU8*($C$8+1)))</f>
        <v>0</v>
      </c>
      <c r="WTW8" s="59" t="str">
        <f t="shared" ref="WTW8" si="49318">IF($C$8=0,"0",(WTV8*($C$8+1)))</f>
        <v>0</v>
      </c>
      <c r="WTX8" s="59" t="str">
        <f t="shared" ref="WTX8" si="49319">IF($C$8=0,"0",(WTW8*($C$8+1)))</f>
        <v>0</v>
      </c>
      <c r="WTY8" s="59" t="str">
        <f t="shared" ref="WTY8" si="49320">IF($C$8=0,"0",(WTX8*($C$8+1)))</f>
        <v>0</v>
      </c>
      <c r="WTZ8" s="59" t="str">
        <f t="shared" ref="WTZ8" si="49321">IF($C$8=0,"0",(WTY8*($C$8+1)))</f>
        <v>0</v>
      </c>
      <c r="WUA8" s="59" t="str">
        <f t="shared" ref="WUA8" si="49322">IF($C$8=0,"0",(WTZ8*($C$8+1)))</f>
        <v>0</v>
      </c>
      <c r="WUB8" s="59" t="str">
        <f t="shared" ref="WUB8" si="49323">IF($C$8=0,"0",(WUA8*($C$8+1)))</f>
        <v>0</v>
      </c>
      <c r="WUC8" s="59" t="str">
        <f t="shared" ref="WUC8" si="49324">IF($C$8=0,"0",(WUB8*($C$8+1)))</f>
        <v>0</v>
      </c>
      <c r="WUD8" s="59" t="str">
        <f t="shared" ref="WUD8" si="49325">IF($C$8=0,"0",(WUC8*($C$8+1)))</f>
        <v>0</v>
      </c>
      <c r="WUE8" s="59" t="str">
        <f t="shared" ref="WUE8" si="49326">IF($C$8=0,"0",(WUD8*($C$8+1)))</f>
        <v>0</v>
      </c>
      <c r="WUF8" s="59" t="str">
        <f t="shared" ref="WUF8" si="49327">IF($C$8=0,"0",(WUE8*($C$8+1)))</f>
        <v>0</v>
      </c>
      <c r="WUG8" s="59" t="str">
        <f t="shared" ref="WUG8" si="49328">IF($C$8=0,"0",(WUF8*($C$8+1)))</f>
        <v>0</v>
      </c>
      <c r="WUH8" s="59" t="str">
        <f t="shared" ref="WUH8" si="49329">IF($C$8=0,"0",(WUG8*($C$8+1)))</f>
        <v>0</v>
      </c>
      <c r="WUI8" s="59" t="str">
        <f t="shared" ref="WUI8" si="49330">IF($C$8=0,"0",(WUH8*($C$8+1)))</f>
        <v>0</v>
      </c>
      <c r="WUJ8" s="59" t="str">
        <f t="shared" ref="WUJ8" si="49331">IF($C$8=0,"0",(WUI8*($C$8+1)))</f>
        <v>0</v>
      </c>
      <c r="WUK8" s="59" t="str">
        <f t="shared" ref="WUK8" si="49332">IF($C$8=0,"0",(WUJ8*($C$8+1)))</f>
        <v>0</v>
      </c>
      <c r="WUL8" s="59" t="str">
        <f t="shared" ref="WUL8" si="49333">IF($C$8=0,"0",(WUK8*($C$8+1)))</f>
        <v>0</v>
      </c>
      <c r="WUM8" s="59" t="str">
        <f t="shared" ref="WUM8" si="49334">IF($C$8=0,"0",(WUL8*($C$8+1)))</f>
        <v>0</v>
      </c>
      <c r="WUN8" s="59" t="str">
        <f t="shared" ref="WUN8" si="49335">IF($C$8=0,"0",(WUM8*($C$8+1)))</f>
        <v>0</v>
      </c>
      <c r="WUO8" s="59" t="str">
        <f t="shared" ref="WUO8" si="49336">IF($C$8=0,"0",(WUN8*($C$8+1)))</f>
        <v>0</v>
      </c>
      <c r="WUP8" s="59" t="str">
        <f t="shared" ref="WUP8" si="49337">IF($C$8=0,"0",(WUO8*($C$8+1)))</f>
        <v>0</v>
      </c>
      <c r="WUQ8" s="59" t="str">
        <f t="shared" ref="WUQ8" si="49338">IF($C$8=0,"0",(WUP8*($C$8+1)))</f>
        <v>0</v>
      </c>
      <c r="WUR8" s="59" t="str">
        <f t="shared" ref="WUR8" si="49339">IF($C$8=0,"0",(WUQ8*($C$8+1)))</f>
        <v>0</v>
      </c>
      <c r="WUS8" s="59" t="str">
        <f t="shared" ref="WUS8" si="49340">IF($C$8=0,"0",(WUR8*($C$8+1)))</f>
        <v>0</v>
      </c>
      <c r="WUT8" s="59" t="str">
        <f t="shared" ref="WUT8" si="49341">IF($C$8=0,"0",(WUS8*($C$8+1)))</f>
        <v>0</v>
      </c>
      <c r="WUU8" s="59" t="str">
        <f t="shared" ref="WUU8" si="49342">IF($C$8=0,"0",(WUT8*($C$8+1)))</f>
        <v>0</v>
      </c>
      <c r="WUV8" s="59" t="str">
        <f t="shared" ref="WUV8" si="49343">IF($C$8=0,"0",(WUU8*($C$8+1)))</f>
        <v>0</v>
      </c>
      <c r="WUW8" s="59" t="str">
        <f t="shared" ref="WUW8" si="49344">IF($C$8=0,"0",(WUV8*($C$8+1)))</f>
        <v>0</v>
      </c>
      <c r="WUX8" s="59" t="str">
        <f t="shared" ref="WUX8" si="49345">IF($C$8=0,"0",(WUW8*($C$8+1)))</f>
        <v>0</v>
      </c>
      <c r="WUY8" s="59" t="str">
        <f t="shared" ref="WUY8" si="49346">IF($C$8=0,"0",(WUX8*($C$8+1)))</f>
        <v>0</v>
      </c>
      <c r="WUZ8" s="59" t="str">
        <f t="shared" ref="WUZ8" si="49347">IF($C$8=0,"0",(WUY8*($C$8+1)))</f>
        <v>0</v>
      </c>
      <c r="WVA8" s="59" t="str">
        <f t="shared" ref="WVA8" si="49348">IF($C$8=0,"0",(WUZ8*($C$8+1)))</f>
        <v>0</v>
      </c>
      <c r="WVB8" s="59" t="str">
        <f t="shared" ref="WVB8" si="49349">IF($C$8=0,"0",(WVA8*($C$8+1)))</f>
        <v>0</v>
      </c>
      <c r="WVC8" s="59" t="str">
        <f t="shared" ref="WVC8" si="49350">IF($C$8=0,"0",(WVB8*($C$8+1)))</f>
        <v>0</v>
      </c>
      <c r="WVD8" s="59" t="str">
        <f t="shared" ref="WVD8" si="49351">IF($C$8=0,"0",(WVC8*($C$8+1)))</f>
        <v>0</v>
      </c>
      <c r="WVE8" s="59" t="str">
        <f t="shared" ref="WVE8" si="49352">IF($C$8=0,"0",(WVD8*($C$8+1)))</f>
        <v>0</v>
      </c>
      <c r="WVF8" s="59" t="str">
        <f t="shared" ref="WVF8" si="49353">IF($C$8=0,"0",(WVE8*($C$8+1)))</f>
        <v>0</v>
      </c>
      <c r="WVG8" s="59" t="str">
        <f t="shared" ref="WVG8" si="49354">IF($C$8=0,"0",(WVF8*($C$8+1)))</f>
        <v>0</v>
      </c>
      <c r="WVH8" s="59" t="str">
        <f t="shared" ref="WVH8" si="49355">IF($C$8=0,"0",(WVG8*($C$8+1)))</f>
        <v>0</v>
      </c>
      <c r="WVI8" s="59" t="str">
        <f t="shared" ref="WVI8" si="49356">IF($C$8=0,"0",(WVH8*($C$8+1)))</f>
        <v>0</v>
      </c>
      <c r="WVJ8" s="59" t="str">
        <f t="shared" ref="WVJ8" si="49357">IF($C$8=0,"0",(WVI8*($C$8+1)))</f>
        <v>0</v>
      </c>
      <c r="WVK8" s="59" t="str">
        <f t="shared" ref="WVK8" si="49358">IF($C$8=0,"0",(WVJ8*($C$8+1)))</f>
        <v>0</v>
      </c>
      <c r="WVL8" s="59" t="str">
        <f t="shared" ref="WVL8" si="49359">IF($C$8=0,"0",(WVK8*($C$8+1)))</f>
        <v>0</v>
      </c>
      <c r="WVM8" s="59" t="str">
        <f t="shared" ref="WVM8" si="49360">IF($C$8=0,"0",(WVL8*($C$8+1)))</f>
        <v>0</v>
      </c>
      <c r="WVN8" s="59" t="str">
        <f t="shared" ref="WVN8" si="49361">IF($C$8=0,"0",(WVM8*($C$8+1)))</f>
        <v>0</v>
      </c>
      <c r="WVO8" s="59" t="str">
        <f t="shared" ref="WVO8" si="49362">IF($C$8=0,"0",(WVN8*($C$8+1)))</f>
        <v>0</v>
      </c>
      <c r="WVP8" s="59" t="str">
        <f t="shared" ref="WVP8" si="49363">IF($C$8=0,"0",(WVO8*($C$8+1)))</f>
        <v>0</v>
      </c>
      <c r="WVQ8" s="59" t="str">
        <f t="shared" ref="WVQ8" si="49364">IF($C$8=0,"0",(WVP8*($C$8+1)))</f>
        <v>0</v>
      </c>
      <c r="WVR8" s="59" t="str">
        <f t="shared" ref="WVR8" si="49365">IF($C$8=0,"0",(WVQ8*($C$8+1)))</f>
        <v>0</v>
      </c>
      <c r="WVS8" s="59" t="str">
        <f t="shared" ref="WVS8" si="49366">IF($C$8=0,"0",(WVR8*($C$8+1)))</f>
        <v>0</v>
      </c>
      <c r="WVT8" s="59" t="str">
        <f t="shared" ref="WVT8" si="49367">IF($C$8=0,"0",(WVS8*($C$8+1)))</f>
        <v>0</v>
      </c>
      <c r="WVU8" s="59" t="str">
        <f t="shared" ref="WVU8" si="49368">IF($C$8=0,"0",(WVT8*($C$8+1)))</f>
        <v>0</v>
      </c>
      <c r="WVV8" s="59" t="str">
        <f t="shared" ref="WVV8" si="49369">IF($C$8=0,"0",(WVU8*($C$8+1)))</f>
        <v>0</v>
      </c>
      <c r="WVW8" s="59" t="str">
        <f t="shared" ref="WVW8" si="49370">IF($C$8=0,"0",(WVV8*($C$8+1)))</f>
        <v>0</v>
      </c>
      <c r="WVX8" s="59" t="str">
        <f t="shared" ref="WVX8" si="49371">IF($C$8=0,"0",(WVW8*($C$8+1)))</f>
        <v>0</v>
      </c>
      <c r="WVY8" s="59" t="str">
        <f t="shared" ref="WVY8" si="49372">IF($C$8=0,"0",(WVX8*($C$8+1)))</f>
        <v>0</v>
      </c>
      <c r="WVZ8" s="59" t="str">
        <f t="shared" ref="WVZ8" si="49373">IF($C$8=0,"0",(WVY8*($C$8+1)))</f>
        <v>0</v>
      </c>
      <c r="WWA8" s="59" t="str">
        <f t="shared" ref="WWA8" si="49374">IF($C$8=0,"0",(WVZ8*($C$8+1)))</f>
        <v>0</v>
      </c>
      <c r="WWB8" s="59" t="str">
        <f t="shared" ref="WWB8" si="49375">IF($C$8=0,"0",(WWA8*($C$8+1)))</f>
        <v>0</v>
      </c>
      <c r="WWC8" s="59" t="str">
        <f t="shared" ref="WWC8" si="49376">IF($C$8=0,"0",(WWB8*($C$8+1)))</f>
        <v>0</v>
      </c>
      <c r="WWD8" s="59" t="str">
        <f t="shared" ref="WWD8" si="49377">IF($C$8=0,"0",(WWC8*($C$8+1)))</f>
        <v>0</v>
      </c>
      <c r="WWE8" s="59" t="str">
        <f t="shared" ref="WWE8" si="49378">IF($C$8=0,"0",(WWD8*($C$8+1)))</f>
        <v>0</v>
      </c>
      <c r="WWF8" s="59" t="str">
        <f t="shared" ref="WWF8" si="49379">IF($C$8=0,"0",(WWE8*($C$8+1)))</f>
        <v>0</v>
      </c>
      <c r="WWG8" s="59" t="str">
        <f t="shared" ref="WWG8" si="49380">IF($C$8=0,"0",(WWF8*($C$8+1)))</f>
        <v>0</v>
      </c>
      <c r="WWH8" s="59" t="str">
        <f t="shared" ref="WWH8" si="49381">IF($C$8=0,"0",(WWG8*($C$8+1)))</f>
        <v>0</v>
      </c>
      <c r="WWI8" s="59" t="str">
        <f t="shared" ref="WWI8" si="49382">IF($C$8=0,"0",(WWH8*($C$8+1)))</f>
        <v>0</v>
      </c>
      <c r="WWJ8" s="59" t="str">
        <f t="shared" ref="WWJ8" si="49383">IF($C$8=0,"0",(WWI8*($C$8+1)))</f>
        <v>0</v>
      </c>
      <c r="WWK8" s="59" t="str">
        <f t="shared" ref="WWK8" si="49384">IF($C$8=0,"0",(WWJ8*($C$8+1)))</f>
        <v>0</v>
      </c>
      <c r="WWL8" s="59" t="str">
        <f t="shared" ref="WWL8" si="49385">IF($C$8=0,"0",(WWK8*($C$8+1)))</f>
        <v>0</v>
      </c>
      <c r="WWM8" s="59" t="str">
        <f t="shared" ref="WWM8" si="49386">IF($C$8=0,"0",(WWL8*($C$8+1)))</f>
        <v>0</v>
      </c>
      <c r="WWN8" s="59" t="str">
        <f t="shared" ref="WWN8" si="49387">IF($C$8=0,"0",(WWM8*($C$8+1)))</f>
        <v>0</v>
      </c>
      <c r="WWO8" s="59" t="str">
        <f t="shared" ref="WWO8" si="49388">IF($C$8=0,"0",(WWN8*($C$8+1)))</f>
        <v>0</v>
      </c>
      <c r="WWP8" s="59" t="str">
        <f t="shared" ref="WWP8" si="49389">IF($C$8=0,"0",(WWO8*($C$8+1)))</f>
        <v>0</v>
      </c>
      <c r="WWQ8" s="59" t="str">
        <f t="shared" ref="WWQ8" si="49390">IF($C$8=0,"0",(WWP8*($C$8+1)))</f>
        <v>0</v>
      </c>
      <c r="WWR8" s="59" t="str">
        <f t="shared" ref="WWR8" si="49391">IF($C$8=0,"0",(WWQ8*($C$8+1)))</f>
        <v>0</v>
      </c>
      <c r="WWS8" s="59" t="str">
        <f t="shared" ref="WWS8" si="49392">IF($C$8=0,"0",(WWR8*($C$8+1)))</f>
        <v>0</v>
      </c>
      <c r="WWT8" s="59" t="str">
        <f t="shared" ref="WWT8" si="49393">IF($C$8=0,"0",(WWS8*($C$8+1)))</f>
        <v>0</v>
      </c>
      <c r="WWU8" s="59" t="str">
        <f t="shared" ref="WWU8" si="49394">IF($C$8=0,"0",(WWT8*($C$8+1)))</f>
        <v>0</v>
      </c>
      <c r="WWV8" s="59" t="str">
        <f t="shared" ref="WWV8" si="49395">IF($C$8=0,"0",(WWU8*($C$8+1)))</f>
        <v>0</v>
      </c>
      <c r="WWW8" s="59" t="str">
        <f t="shared" ref="WWW8" si="49396">IF($C$8=0,"0",(WWV8*($C$8+1)))</f>
        <v>0</v>
      </c>
      <c r="WWX8" s="59" t="str">
        <f t="shared" ref="WWX8" si="49397">IF($C$8=0,"0",(WWW8*($C$8+1)))</f>
        <v>0</v>
      </c>
      <c r="WWY8" s="59" t="str">
        <f t="shared" ref="WWY8" si="49398">IF($C$8=0,"0",(WWX8*($C$8+1)))</f>
        <v>0</v>
      </c>
      <c r="WWZ8" s="59" t="str">
        <f t="shared" ref="WWZ8" si="49399">IF($C$8=0,"0",(WWY8*($C$8+1)))</f>
        <v>0</v>
      </c>
      <c r="WXA8" s="59" t="str">
        <f t="shared" ref="WXA8" si="49400">IF($C$8=0,"0",(WWZ8*($C$8+1)))</f>
        <v>0</v>
      </c>
      <c r="WXB8" s="59" t="str">
        <f t="shared" ref="WXB8" si="49401">IF($C$8=0,"0",(WXA8*($C$8+1)))</f>
        <v>0</v>
      </c>
      <c r="WXC8" s="59" t="str">
        <f t="shared" ref="WXC8" si="49402">IF($C$8=0,"0",(WXB8*($C$8+1)))</f>
        <v>0</v>
      </c>
      <c r="WXD8" s="59" t="str">
        <f t="shared" ref="WXD8" si="49403">IF($C$8=0,"0",(WXC8*($C$8+1)))</f>
        <v>0</v>
      </c>
      <c r="WXE8" s="59" t="str">
        <f t="shared" ref="WXE8" si="49404">IF($C$8=0,"0",(WXD8*($C$8+1)))</f>
        <v>0</v>
      </c>
      <c r="WXF8" s="59" t="str">
        <f t="shared" ref="WXF8" si="49405">IF($C$8=0,"0",(WXE8*($C$8+1)))</f>
        <v>0</v>
      </c>
      <c r="WXG8" s="59" t="str">
        <f t="shared" ref="WXG8" si="49406">IF($C$8=0,"0",(WXF8*($C$8+1)))</f>
        <v>0</v>
      </c>
      <c r="WXH8" s="59" t="str">
        <f t="shared" ref="WXH8" si="49407">IF($C$8=0,"0",(WXG8*($C$8+1)))</f>
        <v>0</v>
      </c>
      <c r="WXI8" s="59" t="str">
        <f t="shared" ref="WXI8" si="49408">IF($C$8=0,"0",(WXH8*($C$8+1)))</f>
        <v>0</v>
      </c>
      <c r="WXJ8" s="59" t="str">
        <f t="shared" ref="WXJ8" si="49409">IF($C$8=0,"0",(WXI8*($C$8+1)))</f>
        <v>0</v>
      </c>
      <c r="WXK8" s="59" t="str">
        <f t="shared" ref="WXK8" si="49410">IF($C$8=0,"0",(WXJ8*($C$8+1)))</f>
        <v>0</v>
      </c>
      <c r="WXL8" s="59" t="str">
        <f t="shared" ref="WXL8" si="49411">IF($C$8=0,"0",(WXK8*($C$8+1)))</f>
        <v>0</v>
      </c>
      <c r="WXM8" s="59" t="str">
        <f t="shared" ref="WXM8" si="49412">IF($C$8=0,"0",(WXL8*($C$8+1)))</f>
        <v>0</v>
      </c>
      <c r="WXN8" s="59" t="str">
        <f t="shared" ref="WXN8" si="49413">IF($C$8=0,"0",(WXM8*($C$8+1)))</f>
        <v>0</v>
      </c>
      <c r="WXO8" s="59" t="str">
        <f t="shared" ref="WXO8" si="49414">IF($C$8=0,"0",(WXN8*($C$8+1)))</f>
        <v>0</v>
      </c>
      <c r="WXP8" s="59" t="str">
        <f t="shared" ref="WXP8" si="49415">IF($C$8=0,"0",(WXO8*($C$8+1)))</f>
        <v>0</v>
      </c>
      <c r="WXQ8" s="59" t="str">
        <f t="shared" ref="WXQ8" si="49416">IF($C$8=0,"0",(WXP8*($C$8+1)))</f>
        <v>0</v>
      </c>
      <c r="WXR8" s="59" t="str">
        <f t="shared" ref="WXR8" si="49417">IF($C$8=0,"0",(WXQ8*($C$8+1)))</f>
        <v>0</v>
      </c>
      <c r="WXS8" s="59" t="str">
        <f t="shared" ref="WXS8" si="49418">IF($C$8=0,"0",(WXR8*($C$8+1)))</f>
        <v>0</v>
      </c>
      <c r="WXT8" s="59" t="str">
        <f t="shared" ref="WXT8" si="49419">IF($C$8=0,"0",(WXS8*($C$8+1)))</f>
        <v>0</v>
      </c>
      <c r="WXU8" s="59" t="str">
        <f t="shared" ref="WXU8" si="49420">IF($C$8=0,"0",(WXT8*($C$8+1)))</f>
        <v>0</v>
      </c>
      <c r="WXV8" s="59" t="str">
        <f t="shared" ref="WXV8" si="49421">IF($C$8=0,"0",(WXU8*($C$8+1)))</f>
        <v>0</v>
      </c>
      <c r="WXW8" s="59" t="str">
        <f t="shared" ref="WXW8" si="49422">IF($C$8=0,"0",(WXV8*($C$8+1)))</f>
        <v>0</v>
      </c>
      <c r="WXX8" s="59" t="str">
        <f t="shared" ref="WXX8" si="49423">IF($C$8=0,"0",(WXW8*($C$8+1)))</f>
        <v>0</v>
      </c>
      <c r="WXY8" s="59" t="str">
        <f t="shared" ref="WXY8" si="49424">IF($C$8=0,"0",(WXX8*($C$8+1)))</f>
        <v>0</v>
      </c>
      <c r="WXZ8" s="59" t="str">
        <f t="shared" ref="WXZ8" si="49425">IF($C$8=0,"0",(WXY8*($C$8+1)))</f>
        <v>0</v>
      </c>
      <c r="WYA8" s="59" t="str">
        <f t="shared" ref="WYA8" si="49426">IF($C$8=0,"0",(WXZ8*($C$8+1)))</f>
        <v>0</v>
      </c>
      <c r="WYB8" s="59" t="str">
        <f t="shared" ref="WYB8" si="49427">IF($C$8=0,"0",(WYA8*($C$8+1)))</f>
        <v>0</v>
      </c>
      <c r="WYC8" s="59" t="str">
        <f t="shared" ref="WYC8" si="49428">IF($C$8=0,"0",(WYB8*($C$8+1)))</f>
        <v>0</v>
      </c>
      <c r="WYD8" s="59" t="str">
        <f t="shared" ref="WYD8" si="49429">IF($C$8=0,"0",(WYC8*($C$8+1)))</f>
        <v>0</v>
      </c>
      <c r="WYE8" s="59" t="str">
        <f t="shared" ref="WYE8" si="49430">IF($C$8=0,"0",(WYD8*($C$8+1)))</f>
        <v>0</v>
      </c>
      <c r="WYF8" s="59" t="str">
        <f t="shared" ref="WYF8" si="49431">IF($C$8=0,"0",(WYE8*($C$8+1)))</f>
        <v>0</v>
      </c>
      <c r="WYG8" s="59" t="str">
        <f t="shared" ref="WYG8" si="49432">IF($C$8=0,"0",(WYF8*($C$8+1)))</f>
        <v>0</v>
      </c>
      <c r="WYH8" s="59" t="str">
        <f t="shared" ref="WYH8" si="49433">IF($C$8=0,"0",(WYG8*($C$8+1)))</f>
        <v>0</v>
      </c>
      <c r="WYI8" s="59" t="str">
        <f t="shared" ref="WYI8" si="49434">IF($C$8=0,"0",(WYH8*($C$8+1)))</f>
        <v>0</v>
      </c>
      <c r="WYJ8" s="59" t="str">
        <f t="shared" ref="WYJ8" si="49435">IF($C$8=0,"0",(WYI8*($C$8+1)))</f>
        <v>0</v>
      </c>
      <c r="WYK8" s="59" t="str">
        <f t="shared" ref="WYK8" si="49436">IF($C$8=0,"0",(WYJ8*($C$8+1)))</f>
        <v>0</v>
      </c>
      <c r="WYL8" s="59" t="str">
        <f t="shared" ref="WYL8" si="49437">IF($C$8=0,"0",(WYK8*($C$8+1)))</f>
        <v>0</v>
      </c>
      <c r="WYM8" s="59" t="str">
        <f t="shared" ref="WYM8" si="49438">IF($C$8=0,"0",(WYL8*($C$8+1)))</f>
        <v>0</v>
      </c>
      <c r="WYN8" s="59" t="str">
        <f t="shared" ref="WYN8" si="49439">IF($C$8=0,"0",(WYM8*($C$8+1)))</f>
        <v>0</v>
      </c>
      <c r="WYO8" s="59" t="str">
        <f t="shared" ref="WYO8" si="49440">IF($C$8=0,"0",(WYN8*($C$8+1)))</f>
        <v>0</v>
      </c>
      <c r="WYP8" s="59" t="str">
        <f t="shared" ref="WYP8" si="49441">IF($C$8=0,"0",(WYO8*($C$8+1)))</f>
        <v>0</v>
      </c>
      <c r="WYQ8" s="59" t="str">
        <f t="shared" ref="WYQ8" si="49442">IF($C$8=0,"0",(WYP8*($C$8+1)))</f>
        <v>0</v>
      </c>
      <c r="WYR8" s="59" t="str">
        <f t="shared" ref="WYR8" si="49443">IF($C$8=0,"0",(WYQ8*($C$8+1)))</f>
        <v>0</v>
      </c>
      <c r="WYS8" s="59" t="str">
        <f t="shared" ref="WYS8" si="49444">IF($C$8=0,"0",(WYR8*($C$8+1)))</f>
        <v>0</v>
      </c>
      <c r="WYT8" s="59" t="str">
        <f t="shared" ref="WYT8" si="49445">IF($C$8=0,"0",(WYS8*($C$8+1)))</f>
        <v>0</v>
      </c>
      <c r="WYU8" s="59" t="str">
        <f t="shared" ref="WYU8" si="49446">IF($C$8=0,"0",(WYT8*($C$8+1)))</f>
        <v>0</v>
      </c>
      <c r="WYV8" s="59" t="str">
        <f t="shared" ref="WYV8" si="49447">IF($C$8=0,"0",(WYU8*($C$8+1)))</f>
        <v>0</v>
      </c>
      <c r="WYW8" s="59" t="str">
        <f t="shared" ref="WYW8" si="49448">IF($C$8=0,"0",(WYV8*($C$8+1)))</f>
        <v>0</v>
      </c>
      <c r="WYX8" s="59" t="str">
        <f t="shared" ref="WYX8" si="49449">IF($C$8=0,"0",(WYW8*($C$8+1)))</f>
        <v>0</v>
      </c>
      <c r="WYY8" s="59" t="str">
        <f t="shared" ref="WYY8" si="49450">IF($C$8=0,"0",(WYX8*($C$8+1)))</f>
        <v>0</v>
      </c>
      <c r="WYZ8" s="59" t="str">
        <f t="shared" ref="WYZ8" si="49451">IF($C$8=0,"0",(WYY8*($C$8+1)))</f>
        <v>0</v>
      </c>
      <c r="WZA8" s="59" t="str">
        <f t="shared" ref="WZA8" si="49452">IF($C$8=0,"0",(WYZ8*($C$8+1)))</f>
        <v>0</v>
      </c>
      <c r="WZB8" s="59" t="str">
        <f t="shared" ref="WZB8" si="49453">IF($C$8=0,"0",(WZA8*($C$8+1)))</f>
        <v>0</v>
      </c>
      <c r="WZC8" s="59" t="str">
        <f t="shared" ref="WZC8" si="49454">IF($C$8=0,"0",(WZB8*($C$8+1)))</f>
        <v>0</v>
      </c>
      <c r="WZD8" s="59" t="str">
        <f t="shared" ref="WZD8" si="49455">IF($C$8=0,"0",(WZC8*($C$8+1)))</f>
        <v>0</v>
      </c>
      <c r="WZE8" s="59" t="str">
        <f t="shared" ref="WZE8" si="49456">IF($C$8=0,"0",(WZD8*($C$8+1)))</f>
        <v>0</v>
      </c>
      <c r="WZF8" s="59" t="str">
        <f t="shared" ref="WZF8" si="49457">IF($C$8=0,"0",(WZE8*($C$8+1)))</f>
        <v>0</v>
      </c>
      <c r="WZG8" s="59" t="str">
        <f t="shared" ref="WZG8" si="49458">IF($C$8=0,"0",(WZF8*($C$8+1)))</f>
        <v>0</v>
      </c>
      <c r="WZH8" s="59" t="str">
        <f t="shared" ref="WZH8" si="49459">IF($C$8=0,"0",(WZG8*($C$8+1)))</f>
        <v>0</v>
      </c>
      <c r="WZI8" s="59" t="str">
        <f t="shared" ref="WZI8" si="49460">IF($C$8=0,"0",(WZH8*($C$8+1)))</f>
        <v>0</v>
      </c>
      <c r="WZJ8" s="59" t="str">
        <f t="shared" ref="WZJ8" si="49461">IF($C$8=0,"0",(WZI8*($C$8+1)))</f>
        <v>0</v>
      </c>
      <c r="WZK8" s="59" t="str">
        <f t="shared" ref="WZK8" si="49462">IF($C$8=0,"0",(WZJ8*($C$8+1)))</f>
        <v>0</v>
      </c>
      <c r="WZL8" s="59" t="str">
        <f t="shared" ref="WZL8" si="49463">IF($C$8=0,"0",(WZK8*($C$8+1)))</f>
        <v>0</v>
      </c>
      <c r="WZM8" s="59" t="str">
        <f t="shared" ref="WZM8" si="49464">IF($C$8=0,"0",(WZL8*($C$8+1)))</f>
        <v>0</v>
      </c>
      <c r="WZN8" s="59" t="str">
        <f t="shared" ref="WZN8" si="49465">IF($C$8=0,"0",(WZM8*($C$8+1)))</f>
        <v>0</v>
      </c>
      <c r="WZO8" s="59" t="str">
        <f t="shared" ref="WZO8" si="49466">IF($C$8=0,"0",(WZN8*($C$8+1)))</f>
        <v>0</v>
      </c>
      <c r="WZP8" s="59" t="str">
        <f t="shared" ref="WZP8" si="49467">IF($C$8=0,"0",(WZO8*($C$8+1)))</f>
        <v>0</v>
      </c>
      <c r="WZQ8" s="59" t="str">
        <f t="shared" ref="WZQ8" si="49468">IF($C$8=0,"0",(WZP8*($C$8+1)))</f>
        <v>0</v>
      </c>
      <c r="WZR8" s="59" t="str">
        <f t="shared" ref="WZR8" si="49469">IF($C$8=0,"0",(WZQ8*($C$8+1)))</f>
        <v>0</v>
      </c>
      <c r="WZS8" s="59" t="str">
        <f t="shared" ref="WZS8" si="49470">IF($C$8=0,"0",(WZR8*($C$8+1)))</f>
        <v>0</v>
      </c>
      <c r="WZT8" s="59" t="str">
        <f t="shared" ref="WZT8" si="49471">IF($C$8=0,"0",(WZS8*($C$8+1)))</f>
        <v>0</v>
      </c>
      <c r="WZU8" s="59" t="str">
        <f t="shared" ref="WZU8" si="49472">IF($C$8=0,"0",(WZT8*($C$8+1)))</f>
        <v>0</v>
      </c>
      <c r="WZV8" s="59" t="str">
        <f t="shared" ref="WZV8" si="49473">IF($C$8=0,"0",(WZU8*($C$8+1)))</f>
        <v>0</v>
      </c>
      <c r="WZW8" s="59" t="str">
        <f t="shared" ref="WZW8" si="49474">IF($C$8=0,"0",(WZV8*($C$8+1)))</f>
        <v>0</v>
      </c>
      <c r="WZX8" s="59" t="str">
        <f t="shared" ref="WZX8" si="49475">IF($C$8=0,"0",(WZW8*($C$8+1)))</f>
        <v>0</v>
      </c>
      <c r="WZY8" s="59" t="str">
        <f t="shared" ref="WZY8" si="49476">IF($C$8=0,"0",(WZX8*($C$8+1)))</f>
        <v>0</v>
      </c>
      <c r="WZZ8" s="59" t="str">
        <f t="shared" ref="WZZ8" si="49477">IF($C$8=0,"0",(WZY8*($C$8+1)))</f>
        <v>0</v>
      </c>
      <c r="XAA8" s="59" t="str">
        <f t="shared" ref="XAA8" si="49478">IF($C$8=0,"0",(WZZ8*($C$8+1)))</f>
        <v>0</v>
      </c>
      <c r="XAB8" s="59" t="str">
        <f t="shared" ref="XAB8" si="49479">IF($C$8=0,"0",(XAA8*($C$8+1)))</f>
        <v>0</v>
      </c>
      <c r="XAC8" s="59" t="str">
        <f t="shared" ref="XAC8" si="49480">IF($C$8=0,"0",(XAB8*($C$8+1)))</f>
        <v>0</v>
      </c>
      <c r="XAD8" s="59" t="str">
        <f t="shared" ref="XAD8" si="49481">IF($C$8=0,"0",(XAC8*($C$8+1)))</f>
        <v>0</v>
      </c>
      <c r="XAE8" s="59" t="str">
        <f t="shared" ref="XAE8" si="49482">IF($C$8=0,"0",(XAD8*($C$8+1)))</f>
        <v>0</v>
      </c>
      <c r="XAF8" s="59" t="str">
        <f t="shared" ref="XAF8" si="49483">IF($C$8=0,"0",(XAE8*($C$8+1)))</f>
        <v>0</v>
      </c>
      <c r="XAG8" s="59" t="str">
        <f t="shared" ref="XAG8" si="49484">IF($C$8=0,"0",(XAF8*($C$8+1)))</f>
        <v>0</v>
      </c>
      <c r="XAH8" s="59" t="str">
        <f t="shared" ref="XAH8" si="49485">IF($C$8=0,"0",(XAG8*($C$8+1)))</f>
        <v>0</v>
      </c>
      <c r="XAI8" s="59" t="str">
        <f t="shared" ref="XAI8" si="49486">IF($C$8=0,"0",(XAH8*($C$8+1)))</f>
        <v>0</v>
      </c>
      <c r="XAJ8" s="59" t="str">
        <f t="shared" ref="XAJ8" si="49487">IF($C$8=0,"0",(XAI8*($C$8+1)))</f>
        <v>0</v>
      </c>
      <c r="XAK8" s="59" t="str">
        <f t="shared" ref="XAK8" si="49488">IF($C$8=0,"0",(XAJ8*($C$8+1)))</f>
        <v>0</v>
      </c>
      <c r="XAL8" s="59" t="str">
        <f t="shared" ref="XAL8" si="49489">IF($C$8=0,"0",(XAK8*($C$8+1)))</f>
        <v>0</v>
      </c>
      <c r="XAM8" s="59" t="str">
        <f t="shared" ref="XAM8" si="49490">IF($C$8=0,"0",(XAL8*($C$8+1)))</f>
        <v>0</v>
      </c>
      <c r="XAN8" s="59" t="str">
        <f t="shared" ref="XAN8" si="49491">IF($C$8=0,"0",(XAM8*($C$8+1)))</f>
        <v>0</v>
      </c>
      <c r="XAO8" s="59" t="str">
        <f t="shared" ref="XAO8" si="49492">IF($C$8=0,"0",(XAN8*($C$8+1)))</f>
        <v>0</v>
      </c>
      <c r="XAP8" s="59" t="str">
        <f t="shared" ref="XAP8" si="49493">IF($C$8=0,"0",(XAO8*($C$8+1)))</f>
        <v>0</v>
      </c>
      <c r="XAQ8" s="59" t="str">
        <f t="shared" ref="XAQ8" si="49494">IF($C$8=0,"0",(XAP8*($C$8+1)))</f>
        <v>0</v>
      </c>
      <c r="XAR8" s="59" t="str">
        <f t="shared" ref="XAR8" si="49495">IF($C$8=0,"0",(XAQ8*($C$8+1)))</f>
        <v>0</v>
      </c>
      <c r="XAS8" s="59" t="str">
        <f t="shared" ref="XAS8" si="49496">IF($C$8=0,"0",(XAR8*($C$8+1)))</f>
        <v>0</v>
      </c>
      <c r="XAT8" s="59" t="str">
        <f t="shared" ref="XAT8" si="49497">IF($C$8=0,"0",(XAS8*($C$8+1)))</f>
        <v>0</v>
      </c>
      <c r="XAU8" s="59" t="str">
        <f t="shared" ref="XAU8" si="49498">IF($C$8=0,"0",(XAT8*($C$8+1)))</f>
        <v>0</v>
      </c>
      <c r="XAV8" s="59" t="str">
        <f t="shared" ref="XAV8" si="49499">IF($C$8=0,"0",(XAU8*($C$8+1)))</f>
        <v>0</v>
      </c>
      <c r="XAW8" s="59" t="str">
        <f t="shared" ref="XAW8" si="49500">IF($C$8=0,"0",(XAV8*($C$8+1)))</f>
        <v>0</v>
      </c>
      <c r="XAX8" s="59" t="str">
        <f t="shared" ref="XAX8" si="49501">IF($C$8=0,"0",(XAW8*($C$8+1)))</f>
        <v>0</v>
      </c>
      <c r="XAY8" s="59" t="str">
        <f t="shared" ref="XAY8" si="49502">IF($C$8=0,"0",(XAX8*($C$8+1)))</f>
        <v>0</v>
      </c>
      <c r="XAZ8" s="59" t="str">
        <f t="shared" ref="XAZ8" si="49503">IF($C$8=0,"0",(XAY8*($C$8+1)))</f>
        <v>0</v>
      </c>
      <c r="XBA8" s="59" t="str">
        <f t="shared" ref="XBA8" si="49504">IF($C$8=0,"0",(XAZ8*($C$8+1)))</f>
        <v>0</v>
      </c>
      <c r="XBB8" s="59" t="str">
        <f t="shared" ref="XBB8" si="49505">IF($C$8=0,"0",(XBA8*($C$8+1)))</f>
        <v>0</v>
      </c>
      <c r="XBC8" s="59" t="str">
        <f t="shared" ref="XBC8" si="49506">IF($C$8=0,"0",(XBB8*($C$8+1)))</f>
        <v>0</v>
      </c>
      <c r="XBD8" s="59" t="str">
        <f t="shared" ref="XBD8" si="49507">IF($C$8=0,"0",(XBC8*($C$8+1)))</f>
        <v>0</v>
      </c>
      <c r="XBE8" s="59" t="str">
        <f t="shared" ref="XBE8" si="49508">IF($C$8=0,"0",(XBD8*($C$8+1)))</f>
        <v>0</v>
      </c>
      <c r="XBF8" s="59" t="str">
        <f t="shared" ref="XBF8" si="49509">IF($C$8=0,"0",(XBE8*($C$8+1)))</f>
        <v>0</v>
      </c>
      <c r="XBG8" s="59" t="str">
        <f t="shared" ref="XBG8" si="49510">IF($C$8=0,"0",(XBF8*($C$8+1)))</f>
        <v>0</v>
      </c>
      <c r="XBH8" s="59" t="str">
        <f t="shared" ref="XBH8" si="49511">IF($C$8=0,"0",(XBG8*($C$8+1)))</f>
        <v>0</v>
      </c>
      <c r="XBI8" s="59" t="str">
        <f t="shared" ref="XBI8" si="49512">IF($C$8=0,"0",(XBH8*($C$8+1)))</f>
        <v>0</v>
      </c>
      <c r="XBJ8" s="59" t="str">
        <f t="shared" ref="XBJ8" si="49513">IF($C$8=0,"0",(XBI8*($C$8+1)))</f>
        <v>0</v>
      </c>
      <c r="XBK8" s="59" t="str">
        <f t="shared" ref="XBK8" si="49514">IF($C$8=0,"0",(XBJ8*($C$8+1)))</f>
        <v>0</v>
      </c>
      <c r="XBL8" s="59" t="str">
        <f t="shared" ref="XBL8" si="49515">IF($C$8=0,"0",(XBK8*($C$8+1)))</f>
        <v>0</v>
      </c>
      <c r="XBM8" s="59" t="str">
        <f t="shared" ref="XBM8" si="49516">IF($C$8=0,"0",(XBL8*($C$8+1)))</f>
        <v>0</v>
      </c>
      <c r="XBN8" s="59" t="str">
        <f t="shared" ref="XBN8" si="49517">IF($C$8=0,"0",(XBM8*($C$8+1)))</f>
        <v>0</v>
      </c>
      <c r="XBO8" s="59" t="str">
        <f t="shared" ref="XBO8" si="49518">IF($C$8=0,"0",(XBN8*($C$8+1)))</f>
        <v>0</v>
      </c>
      <c r="XBP8" s="59" t="str">
        <f t="shared" ref="XBP8" si="49519">IF($C$8=0,"0",(XBO8*($C$8+1)))</f>
        <v>0</v>
      </c>
      <c r="XBQ8" s="59" t="str">
        <f t="shared" ref="XBQ8" si="49520">IF($C$8=0,"0",(XBP8*($C$8+1)))</f>
        <v>0</v>
      </c>
      <c r="XBR8" s="59" t="str">
        <f t="shared" ref="XBR8" si="49521">IF($C$8=0,"0",(XBQ8*($C$8+1)))</f>
        <v>0</v>
      </c>
      <c r="XBS8" s="59" t="str">
        <f t="shared" ref="XBS8" si="49522">IF($C$8=0,"0",(XBR8*($C$8+1)))</f>
        <v>0</v>
      </c>
      <c r="XBT8" s="59" t="str">
        <f t="shared" ref="XBT8" si="49523">IF($C$8=0,"0",(XBS8*($C$8+1)))</f>
        <v>0</v>
      </c>
      <c r="XBU8" s="59" t="str">
        <f t="shared" ref="XBU8" si="49524">IF($C$8=0,"0",(XBT8*($C$8+1)))</f>
        <v>0</v>
      </c>
      <c r="XBV8" s="59" t="str">
        <f t="shared" ref="XBV8" si="49525">IF($C$8=0,"0",(XBU8*($C$8+1)))</f>
        <v>0</v>
      </c>
      <c r="XBW8" s="59" t="str">
        <f t="shared" ref="XBW8" si="49526">IF($C$8=0,"0",(XBV8*($C$8+1)))</f>
        <v>0</v>
      </c>
      <c r="XBX8" s="59" t="str">
        <f t="shared" ref="XBX8" si="49527">IF($C$8=0,"0",(XBW8*($C$8+1)))</f>
        <v>0</v>
      </c>
      <c r="XBY8" s="59" t="str">
        <f t="shared" ref="XBY8" si="49528">IF($C$8=0,"0",(XBX8*($C$8+1)))</f>
        <v>0</v>
      </c>
      <c r="XBZ8" s="59" t="str">
        <f t="shared" ref="XBZ8" si="49529">IF($C$8=0,"0",(XBY8*($C$8+1)))</f>
        <v>0</v>
      </c>
      <c r="XCA8" s="59" t="str">
        <f t="shared" ref="XCA8" si="49530">IF($C$8=0,"0",(XBZ8*($C$8+1)))</f>
        <v>0</v>
      </c>
      <c r="XCB8" s="59" t="str">
        <f t="shared" ref="XCB8" si="49531">IF($C$8=0,"0",(XCA8*($C$8+1)))</f>
        <v>0</v>
      </c>
      <c r="XCC8" s="59" t="str">
        <f t="shared" ref="XCC8" si="49532">IF($C$8=0,"0",(XCB8*($C$8+1)))</f>
        <v>0</v>
      </c>
      <c r="XCD8" s="59" t="str">
        <f t="shared" ref="XCD8" si="49533">IF($C$8=0,"0",(XCC8*($C$8+1)))</f>
        <v>0</v>
      </c>
      <c r="XCE8" s="59" t="str">
        <f t="shared" ref="XCE8" si="49534">IF($C$8=0,"0",(XCD8*($C$8+1)))</f>
        <v>0</v>
      </c>
      <c r="XCF8" s="59" t="str">
        <f t="shared" ref="XCF8" si="49535">IF($C$8=0,"0",(XCE8*($C$8+1)))</f>
        <v>0</v>
      </c>
      <c r="XCG8" s="59" t="str">
        <f t="shared" ref="XCG8" si="49536">IF($C$8=0,"0",(XCF8*($C$8+1)))</f>
        <v>0</v>
      </c>
      <c r="XCH8" s="59" t="str">
        <f t="shared" ref="XCH8" si="49537">IF($C$8=0,"0",(XCG8*($C$8+1)))</f>
        <v>0</v>
      </c>
      <c r="XCI8" s="59" t="str">
        <f t="shared" ref="XCI8" si="49538">IF($C$8=0,"0",(XCH8*($C$8+1)))</f>
        <v>0</v>
      </c>
      <c r="XCJ8" s="59" t="str">
        <f t="shared" ref="XCJ8" si="49539">IF($C$8=0,"0",(XCI8*($C$8+1)))</f>
        <v>0</v>
      </c>
      <c r="XCK8" s="59" t="str">
        <f t="shared" ref="XCK8" si="49540">IF($C$8=0,"0",(XCJ8*($C$8+1)))</f>
        <v>0</v>
      </c>
      <c r="XCL8" s="59" t="str">
        <f t="shared" ref="XCL8" si="49541">IF($C$8=0,"0",(XCK8*($C$8+1)))</f>
        <v>0</v>
      </c>
      <c r="XCM8" s="59" t="str">
        <f t="shared" ref="XCM8" si="49542">IF($C$8=0,"0",(XCL8*($C$8+1)))</f>
        <v>0</v>
      </c>
      <c r="XCN8" s="59" t="str">
        <f t="shared" ref="XCN8" si="49543">IF($C$8=0,"0",(XCM8*($C$8+1)))</f>
        <v>0</v>
      </c>
      <c r="XCO8" s="59" t="str">
        <f t="shared" ref="XCO8" si="49544">IF($C$8=0,"0",(XCN8*($C$8+1)))</f>
        <v>0</v>
      </c>
      <c r="XCP8" s="59" t="str">
        <f t="shared" ref="XCP8" si="49545">IF($C$8=0,"0",(XCO8*($C$8+1)))</f>
        <v>0</v>
      </c>
      <c r="XCQ8" s="59" t="str">
        <f t="shared" ref="XCQ8" si="49546">IF($C$8=0,"0",(XCP8*($C$8+1)))</f>
        <v>0</v>
      </c>
      <c r="XCR8" s="59" t="str">
        <f t="shared" ref="XCR8" si="49547">IF($C$8=0,"0",(XCQ8*($C$8+1)))</f>
        <v>0</v>
      </c>
      <c r="XCS8" s="59" t="str">
        <f t="shared" ref="XCS8" si="49548">IF($C$8=0,"0",(XCR8*($C$8+1)))</f>
        <v>0</v>
      </c>
      <c r="XCT8" s="59" t="str">
        <f t="shared" ref="XCT8" si="49549">IF($C$8=0,"0",(XCS8*($C$8+1)))</f>
        <v>0</v>
      </c>
      <c r="XCU8" s="59" t="str">
        <f t="shared" ref="XCU8" si="49550">IF($C$8=0,"0",(XCT8*($C$8+1)))</f>
        <v>0</v>
      </c>
      <c r="XCV8" s="59" t="str">
        <f t="shared" ref="XCV8" si="49551">IF($C$8=0,"0",(XCU8*($C$8+1)))</f>
        <v>0</v>
      </c>
      <c r="XCW8" s="59" t="str">
        <f t="shared" ref="XCW8" si="49552">IF($C$8=0,"0",(XCV8*($C$8+1)))</f>
        <v>0</v>
      </c>
      <c r="XCX8" s="59" t="str">
        <f t="shared" ref="XCX8" si="49553">IF($C$8=0,"0",(XCW8*($C$8+1)))</f>
        <v>0</v>
      </c>
      <c r="XCY8" s="59" t="str">
        <f t="shared" ref="XCY8" si="49554">IF($C$8=0,"0",(XCX8*($C$8+1)))</f>
        <v>0</v>
      </c>
      <c r="XCZ8" s="59" t="str">
        <f t="shared" ref="XCZ8" si="49555">IF($C$8=0,"0",(XCY8*($C$8+1)))</f>
        <v>0</v>
      </c>
      <c r="XDA8" s="59" t="str">
        <f t="shared" ref="XDA8" si="49556">IF($C$8=0,"0",(XCZ8*($C$8+1)))</f>
        <v>0</v>
      </c>
      <c r="XDB8" s="59" t="str">
        <f t="shared" ref="XDB8" si="49557">IF($C$8=0,"0",(XDA8*($C$8+1)))</f>
        <v>0</v>
      </c>
      <c r="XDC8" s="59" t="str">
        <f t="shared" ref="XDC8" si="49558">IF($C$8=0,"0",(XDB8*($C$8+1)))</f>
        <v>0</v>
      </c>
      <c r="XDD8" s="59" t="str">
        <f t="shared" ref="XDD8" si="49559">IF($C$8=0,"0",(XDC8*($C$8+1)))</f>
        <v>0</v>
      </c>
      <c r="XDE8" s="59" t="str">
        <f t="shared" ref="XDE8" si="49560">IF($C$8=0,"0",(XDD8*($C$8+1)))</f>
        <v>0</v>
      </c>
      <c r="XDF8" s="59" t="str">
        <f t="shared" ref="XDF8" si="49561">IF($C$8=0,"0",(XDE8*($C$8+1)))</f>
        <v>0</v>
      </c>
      <c r="XDG8" s="59" t="str">
        <f t="shared" ref="XDG8" si="49562">IF($C$8=0,"0",(XDF8*($C$8+1)))</f>
        <v>0</v>
      </c>
      <c r="XDH8" s="59" t="str">
        <f t="shared" ref="XDH8" si="49563">IF($C$8=0,"0",(XDG8*($C$8+1)))</f>
        <v>0</v>
      </c>
      <c r="XDI8" s="59" t="str">
        <f t="shared" ref="XDI8" si="49564">IF($C$8=0,"0",(XDH8*($C$8+1)))</f>
        <v>0</v>
      </c>
      <c r="XDJ8" s="59" t="str">
        <f t="shared" ref="XDJ8" si="49565">IF($C$8=0,"0",(XDI8*($C$8+1)))</f>
        <v>0</v>
      </c>
      <c r="XDK8" s="59" t="str">
        <f t="shared" ref="XDK8" si="49566">IF($C$8=0,"0",(XDJ8*($C$8+1)))</f>
        <v>0</v>
      </c>
      <c r="XDL8" s="59" t="str">
        <f t="shared" ref="XDL8" si="49567">IF($C$8=0,"0",(XDK8*($C$8+1)))</f>
        <v>0</v>
      </c>
      <c r="XDM8" s="59" t="str">
        <f t="shared" ref="XDM8" si="49568">IF($C$8=0,"0",(XDL8*($C$8+1)))</f>
        <v>0</v>
      </c>
      <c r="XDN8" s="59" t="str">
        <f t="shared" ref="XDN8" si="49569">IF($C$8=0,"0",(XDM8*($C$8+1)))</f>
        <v>0</v>
      </c>
      <c r="XDO8" s="59" t="str">
        <f t="shared" ref="XDO8" si="49570">IF($C$8=0,"0",(XDN8*($C$8+1)))</f>
        <v>0</v>
      </c>
      <c r="XDP8" s="59" t="str">
        <f t="shared" ref="XDP8" si="49571">IF($C$8=0,"0",(XDO8*($C$8+1)))</f>
        <v>0</v>
      </c>
      <c r="XDQ8" s="59" t="str">
        <f t="shared" ref="XDQ8" si="49572">IF($C$8=0,"0",(XDP8*($C$8+1)))</f>
        <v>0</v>
      </c>
      <c r="XDR8" s="59" t="str">
        <f t="shared" ref="XDR8" si="49573">IF($C$8=0,"0",(XDQ8*($C$8+1)))</f>
        <v>0</v>
      </c>
      <c r="XDS8" s="59" t="str">
        <f t="shared" ref="XDS8" si="49574">IF($C$8=0,"0",(XDR8*($C$8+1)))</f>
        <v>0</v>
      </c>
      <c r="XDT8" s="59" t="str">
        <f t="shared" ref="XDT8" si="49575">IF($C$8=0,"0",(XDS8*($C$8+1)))</f>
        <v>0</v>
      </c>
      <c r="XDU8" s="59" t="str">
        <f t="shared" ref="XDU8" si="49576">IF($C$8=0,"0",(XDT8*($C$8+1)))</f>
        <v>0</v>
      </c>
      <c r="XDV8" s="59" t="str">
        <f t="shared" ref="XDV8" si="49577">IF($C$8=0,"0",(XDU8*($C$8+1)))</f>
        <v>0</v>
      </c>
      <c r="XDW8" s="59" t="str">
        <f t="shared" ref="XDW8" si="49578">IF($C$8=0,"0",(XDV8*($C$8+1)))</f>
        <v>0</v>
      </c>
      <c r="XDX8" s="59" t="str">
        <f t="shared" ref="XDX8" si="49579">IF($C$8=0,"0",(XDW8*($C$8+1)))</f>
        <v>0</v>
      </c>
      <c r="XDY8" s="59" t="str">
        <f t="shared" ref="XDY8" si="49580">IF($C$8=0,"0",(XDX8*($C$8+1)))</f>
        <v>0</v>
      </c>
      <c r="XDZ8" s="59" t="str">
        <f t="shared" ref="XDZ8" si="49581">IF($C$8=0,"0",(XDY8*($C$8+1)))</f>
        <v>0</v>
      </c>
      <c r="XEA8" s="59" t="str">
        <f t="shared" ref="XEA8" si="49582">IF($C$8=0,"0",(XDZ8*($C$8+1)))</f>
        <v>0</v>
      </c>
      <c r="XEB8" s="59" t="str">
        <f t="shared" ref="XEB8" si="49583">IF($C$8=0,"0",(XEA8*($C$8+1)))</f>
        <v>0</v>
      </c>
      <c r="XEC8" s="59" t="str">
        <f t="shared" ref="XEC8" si="49584">IF($C$8=0,"0",(XEB8*($C$8+1)))</f>
        <v>0</v>
      </c>
      <c r="XED8" s="59" t="str">
        <f t="shared" ref="XED8" si="49585">IF($C$8=0,"0",(XEC8*($C$8+1)))</f>
        <v>0</v>
      </c>
      <c r="XEE8" s="59" t="str">
        <f t="shared" ref="XEE8" si="49586">IF($C$8=0,"0",(XED8*($C$8+1)))</f>
        <v>0</v>
      </c>
      <c r="XEF8" s="59" t="str">
        <f t="shared" ref="XEF8" si="49587">IF($C$8=0,"0",(XEE8*($C$8+1)))</f>
        <v>0</v>
      </c>
      <c r="XEG8" s="59" t="str">
        <f t="shared" ref="XEG8" si="49588">IF($C$8=0,"0",(XEF8*($C$8+1)))</f>
        <v>0</v>
      </c>
      <c r="XEH8" s="59" t="str">
        <f t="shared" ref="XEH8" si="49589">IF($C$8=0,"0",(XEG8*($C$8+1)))</f>
        <v>0</v>
      </c>
      <c r="XEI8" s="59" t="str">
        <f t="shared" ref="XEI8" si="49590">IF($C$8=0,"0",(XEH8*($C$8+1)))</f>
        <v>0</v>
      </c>
      <c r="XEJ8" s="59" t="str">
        <f t="shared" ref="XEJ8" si="49591">IF($C$8=0,"0",(XEI8*($C$8+1)))</f>
        <v>0</v>
      </c>
      <c r="XEK8" s="59" t="str">
        <f t="shared" ref="XEK8" si="49592">IF($C$8=0,"0",(XEJ8*($C$8+1)))</f>
        <v>0</v>
      </c>
      <c r="XEL8" s="59" t="str">
        <f t="shared" ref="XEL8" si="49593">IF($C$8=0,"0",(XEK8*($C$8+1)))</f>
        <v>0</v>
      </c>
      <c r="XEM8" s="59" t="str">
        <f t="shared" ref="XEM8" si="49594">IF($C$8=0,"0",(XEL8*($C$8+1)))</f>
        <v>0</v>
      </c>
      <c r="XEN8" s="59" t="str">
        <f t="shared" ref="XEN8" si="49595">IF($C$8=0,"0",(XEM8*($C$8+1)))</f>
        <v>0</v>
      </c>
      <c r="XEO8" s="59" t="str">
        <f t="shared" ref="XEO8" si="49596">IF($C$8=0,"0",(XEN8*($C$8+1)))</f>
        <v>0</v>
      </c>
      <c r="XEP8" s="59" t="str">
        <f t="shared" ref="XEP8" si="49597">IF($C$8=0,"0",(XEO8*($C$8+1)))</f>
        <v>0</v>
      </c>
      <c r="XEQ8" s="59" t="str">
        <f t="shared" ref="XEQ8" si="49598">IF($C$8=0,"0",(XEP8*($C$8+1)))</f>
        <v>0</v>
      </c>
      <c r="XER8" s="59" t="str">
        <f t="shared" ref="XER8" si="49599">IF($C$8=0,"0",(XEQ8*($C$8+1)))</f>
        <v>0</v>
      </c>
      <c r="XES8" s="59" t="str">
        <f t="shared" ref="XES8" si="49600">IF($C$8=0,"0",(XER8*($C$8+1)))</f>
        <v>0</v>
      </c>
      <c r="XET8" s="59" t="str">
        <f t="shared" ref="XET8" si="49601">IF($C$8=0,"0",(XES8*($C$8+1)))</f>
        <v>0</v>
      </c>
      <c r="XEU8" s="59" t="str">
        <f t="shared" ref="XEU8" si="49602">IF($C$8=0,"0",(XET8*($C$8+1)))</f>
        <v>0</v>
      </c>
      <c r="XEV8" s="59" t="str">
        <f t="shared" ref="XEV8" si="49603">IF($C$8=0,"0",(XEU8*($C$8+1)))</f>
        <v>0</v>
      </c>
      <c r="XEW8" s="59" t="str">
        <f t="shared" ref="XEW8" si="49604">IF($C$8=0,"0",(XEV8*($C$8+1)))</f>
        <v>0</v>
      </c>
      <c r="XEX8" s="59" t="str">
        <f t="shared" ref="XEX8" si="49605">IF($C$8=0,"0",(XEW8*($C$8+1)))</f>
        <v>0</v>
      </c>
      <c r="XEY8" s="59" t="str">
        <f t="shared" ref="XEY8" si="49606">IF($C$8=0,"0",(XEX8*($C$8+1)))</f>
        <v>0</v>
      </c>
      <c r="XEZ8" s="59" t="str">
        <f t="shared" ref="XEZ8" si="49607">IF($C$8=0,"0",(XEY8*($C$8+1)))</f>
        <v>0</v>
      </c>
      <c r="XFA8" s="59" t="str">
        <f t="shared" ref="XFA8" si="49608">IF($C$8=0,"0",(XEZ8*($C$8+1)))</f>
        <v>0</v>
      </c>
      <c r="XFB8" s="59" t="str">
        <f t="shared" ref="XFB8" si="49609">IF($C$8=0,"0",(XFA8*($C$8+1)))</f>
        <v>0</v>
      </c>
      <c r="XFC8" s="59" t="str">
        <f t="shared" ref="XFC8" si="49610">IF($C$8=0,"0",(XFB8*($C$8+1)))</f>
        <v>0</v>
      </c>
      <c r="XFD8" s="59" t="str">
        <f t="shared" ref="XFD8" si="49611">IF($C$8=0,"0",(XFC8*($C$8+1)))</f>
        <v>0</v>
      </c>
    </row>
    <row r="9" spans="1:16384" s="11" customFormat="1" ht="15" thickTop="1" x14ac:dyDescent="0.3">
      <c r="A9" s="186" t="s">
        <v>180</v>
      </c>
      <c r="B9" s="79"/>
      <c r="C9" s="382"/>
      <c r="D9" s="397"/>
      <c r="E9" s="181">
        <f>SUM(E6:E8)</f>
        <v>0</v>
      </c>
      <c r="F9" s="181">
        <f t="shared" ref="F9:R9" si="49612">SUM(F6:F8)</f>
        <v>0</v>
      </c>
      <c r="G9" s="181">
        <f>SUM(G6:G8)</f>
        <v>0</v>
      </c>
      <c r="H9" s="181">
        <f t="shared" si="49612"/>
        <v>0</v>
      </c>
      <c r="I9" s="181">
        <f t="shared" si="49612"/>
        <v>0</v>
      </c>
      <c r="J9" s="181">
        <f t="shared" si="49612"/>
        <v>0</v>
      </c>
      <c r="K9" s="181">
        <f t="shared" si="49612"/>
        <v>0</v>
      </c>
      <c r="L9" s="181">
        <f t="shared" si="49612"/>
        <v>0</v>
      </c>
      <c r="M9" s="181">
        <f t="shared" si="49612"/>
        <v>0</v>
      </c>
      <c r="N9" s="181">
        <f t="shared" si="49612"/>
        <v>0</v>
      </c>
      <c r="O9" s="181">
        <f t="shared" si="49612"/>
        <v>0</v>
      </c>
      <c r="P9" s="181">
        <f t="shared" si="49612"/>
        <v>0</v>
      </c>
      <c r="Q9" s="181">
        <f t="shared" si="49612"/>
        <v>0</v>
      </c>
      <c r="R9" s="181">
        <f t="shared" si="49612"/>
        <v>0</v>
      </c>
      <c r="S9" s="181">
        <f>SUM(S6:S8)</f>
        <v>0</v>
      </c>
      <c r="T9" s="181">
        <f t="shared" ref="T9:CE9" si="49613">SUM(T6:T8)</f>
        <v>0</v>
      </c>
      <c r="U9" s="181">
        <f t="shared" si="49613"/>
        <v>0</v>
      </c>
      <c r="V9" s="181">
        <f t="shared" si="49613"/>
        <v>0</v>
      </c>
      <c r="W9" s="181">
        <f t="shared" si="49613"/>
        <v>0</v>
      </c>
      <c r="X9" s="181">
        <f t="shared" si="49613"/>
        <v>0</v>
      </c>
      <c r="Y9" s="63">
        <f t="shared" si="49613"/>
        <v>0</v>
      </c>
      <c r="Z9" s="63">
        <f t="shared" si="49613"/>
        <v>0</v>
      </c>
      <c r="AA9" s="63">
        <f t="shared" si="49613"/>
        <v>0</v>
      </c>
      <c r="AB9" s="63">
        <f t="shared" si="49613"/>
        <v>0</v>
      </c>
      <c r="AC9" s="63">
        <f t="shared" si="49613"/>
        <v>0</v>
      </c>
      <c r="AD9" s="63">
        <f t="shared" si="49613"/>
        <v>0</v>
      </c>
      <c r="AE9" s="63">
        <f t="shared" si="49613"/>
        <v>0</v>
      </c>
      <c r="AF9" s="63">
        <f t="shared" si="49613"/>
        <v>0</v>
      </c>
      <c r="AG9" s="63">
        <f t="shared" si="49613"/>
        <v>0</v>
      </c>
      <c r="AH9" s="63">
        <f t="shared" si="49613"/>
        <v>0</v>
      </c>
      <c r="AI9" s="63">
        <f t="shared" si="49613"/>
        <v>0</v>
      </c>
      <c r="AJ9" s="63">
        <f t="shared" si="49613"/>
        <v>0</v>
      </c>
      <c r="AK9" s="63">
        <f t="shared" si="49613"/>
        <v>0</v>
      </c>
      <c r="AL9" s="63">
        <f t="shared" si="49613"/>
        <v>0</v>
      </c>
      <c r="AM9" s="63">
        <f t="shared" si="49613"/>
        <v>0</v>
      </c>
      <c r="AN9" s="63">
        <f t="shared" si="49613"/>
        <v>0</v>
      </c>
      <c r="AO9" s="63">
        <f t="shared" si="49613"/>
        <v>0</v>
      </c>
      <c r="AP9" s="63">
        <f t="shared" si="49613"/>
        <v>0</v>
      </c>
      <c r="AQ9" s="63">
        <f t="shared" si="49613"/>
        <v>0</v>
      </c>
      <c r="AR9" s="63">
        <f t="shared" si="49613"/>
        <v>0</v>
      </c>
      <c r="AS9" s="63">
        <f t="shared" si="49613"/>
        <v>0</v>
      </c>
      <c r="AT9" s="63">
        <f t="shared" si="49613"/>
        <v>0</v>
      </c>
      <c r="AU9" s="63">
        <f t="shared" si="49613"/>
        <v>0</v>
      </c>
      <c r="AV9" s="63">
        <f t="shared" si="49613"/>
        <v>0</v>
      </c>
      <c r="AW9" s="63">
        <f t="shared" si="49613"/>
        <v>0</v>
      </c>
      <c r="AX9" s="63">
        <f t="shared" si="49613"/>
        <v>0</v>
      </c>
      <c r="AY9" s="63">
        <f t="shared" si="49613"/>
        <v>0</v>
      </c>
      <c r="AZ9" s="63">
        <f t="shared" si="49613"/>
        <v>0</v>
      </c>
      <c r="BA9" s="63">
        <f t="shared" si="49613"/>
        <v>0</v>
      </c>
      <c r="BB9" s="63">
        <f t="shared" si="49613"/>
        <v>0</v>
      </c>
      <c r="BC9" s="63">
        <f t="shared" si="49613"/>
        <v>0</v>
      </c>
      <c r="BD9" s="63">
        <f t="shared" si="49613"/>
        <v>0</v>
      </c>
      <c r="BE9" s="63">
        <f t="shared" si="49613"/>
        <v>0</v>
      </c>
      <c r="BF9" s="63">
        <f t="shared" si="49613"/>
        <v>0</v>
      </c>
      <c r="BG9" s="63">
        <f t="shared" si="49613"/>
        <v>0</v>
      </c>
      <c r="BH9" s="63">
        <f t="shared" si="49613"/>
        <v>0</v>
      </c>
      <c r="BI9" s="63">
        <f t="shared" si="49613"/>
        <v>0</v>
      </c>
      <c r="BJ9" s="63">
        <f t="shared" si="49613"/>
        <v>0</v>
      </c>
      <c r="BK9" s="63">
        <f t="shared" si="49613"/>
        <v>0</v>
      </c>
      <c r="BL9" s="63">
        <f t="shared" si="49613"/>
        <v>0</v>
      </c>
      <c r="BM9" s="63">
        <f t="shared" si="49613"/>
        <v>0</v>
      </c>
      <c r="BN9" s="63">
        <f t="shared" si="49613"/>
        <v>0</v>
      </c>
      <c r="BO9" s="63">
        <f t="shared" si="49613"/>
        <v>0</v>
      </c>
      <c r="BP9" s="63">
        <f t="shared" si="49613"/>
        <v>0</v>
      </c>
      <c r="BQ9" s="63">
        <f t="shared" si="49613"/>
        <v>0</v>
      </c>
      <c r="BR9" s="63">
        <f t="shared" si="49613"/>
        <v>0</v>
      </c>
      <c r="BS9" s="63">
        <f t="shared" si="49613"/>
        <v>0</v>
      </c>
      <c r="BT9" s="63">
        <f t="shared" si="49613"/>
        <v>0</v>
      </c>
      <c r="BU9" s="63">
        <f t="shared" si="49613"/>
        <v>0</v>
      </c>
      <c r="BV9" s="63">
        <f t="shared" si="49613"/>
        <v>0</v>
      </c>
      <c r="BW9" s="63">
        <f t="shared" si="49613"/>
        <v>0</v>
      </c>
      <c r="BX9" s="63">
        <f t="shared" si="49613"/>
        <v>0</v>
      </c>
      <c r="BY9" s="63">
        <f t="shared" si="49613"/>
        <v>0</v>
      </c>
      <c r="BZ9" s="63">
        <f t="shared" si="49613"/>
        <v>0</v>
      </c>
      <c r="CA9" s="63">
        <f t="shared" si="49613"/>
        <v>0</v>
      </c>
      <c r="CB9" s="63">
        <f t="shared" si="49613"/>
        <v>0</v>
      </c>
      <c r="CC9" s="63">
        <f t="shared" si="49613"/>
        <v>0</v>
      </c>
      <c r="CD9" s="63">
        <f t="shared" si="49613"/>
        <v>0</v>
      </c>
      <c r="CE9" s="63">
        <f t="shared" si="49613"/>
        <v>0</v>
      </c>
      <c r="CF9" s="63">
        <f t="shared" ref="CF9:EQ9" si="49614">SUM(CF6:CF8)</f>
        <v>0</v>
      </c>
      <c r="CG9" s="63">
        <f t="shared" si="49614"/>
        <v>0</v>
      </c>
      <c r="CH9" s="63">
        <f t="shared" si="49614"/>
        <v>0</v>
      </c>
      <c r="CI9" s="63">
        <f t="shared" si="49614"/>
        <v>0</v>
      </c>
      <c r="CJ9" s="63">
        <f t="shared" si="49614"/>
        <v>0</v>
      </c>
      <c r="CK9" s="63">
        <f t="shared" si="49614"/>
        <v>0</v>
      </c>
      <c r="CL9" s="63">
        <f t="shared" si="49614"/>
        <v>0</v>
      </c>
      <c r="CM9" s="63">
        <f t="shared" si="49614"/>
        <v>0</v>
      </c>
      <c r="CN9" s="63">
        <f t="shared" si="49614"/>
        <v>0</v>
      </c>
      <c r="CO9" s="63">
        <f t="shared" si="49614"/>
        <v>0</v>
      </c>
      <c r="CP9" s="63">
        <f t="shared" si="49614"/>
        <v>0</v>
      </c>
      <c r="CQ9" s="63">
        <f t="shared" si="49614"/>
        <v>0</v>
      </c>
      <c r="CR9" s="63">
        <f t="shared" si="49614"/>
        <v>0</v>
      </c>
      <c r="CS9" s="63">
        <f t="shared" si="49614"/>
        <v>0</v>
      </c>
      <c r="CT9" s="63">
        <f t="shared" si="49614"/>
        <v>0</v>
      </c>
      <c r="CU9" s="63">
        <f t="shared" si="49614"/>
        <v>0</v>
      </c>
      <c r="CV9" s="63">
        <f t="shared" si="49614"/>
        <v>0</v>
      </c>
      <c r="CW9" s="63">
        <f t="shared" si="49614"/>
        <v>0</v>
      </c>
      <c r="CX9" s="63">
        <f t="shared" si="49614"/>
        <v>0</v>
      </c>
      <c r="CY9" s="63">
        <f t="shared" si="49614"/>
        <v>0</v>
      </c>
      <c r="CZ9" s="63">
        <f t="shared" si="49614"/>
        <v>0</v>
      </c>
      <c r="DA9" s="63">
        <f t="shared" si="49614"/>
        <v>0</v>
      </c>
      <c r="DB9" s="63">
        <f t="shared" si="49614"/>
        <v>0</v>
      </c>
      <c r="DC9" s="63">
        <f t="shared" si="49614"/>
        <v>0</v>
      </c>
      <c r="DD9" s="63">
        <f t="shared" si="49614"/>
        <v>0</v>
      </c>
      <c r="DE9" s="63">
        <f t="shared" si="49614"/>
        <v>0</v>
      </c>
      <c r="DF9" s="63">
        <f t="shared" si="49614"/>
        <v>0</v>
      </c>
      <c r="DG9" s="63">
        <f t="shared" si="49614"/>
        <v>0</v>
      </c>
      <c r="DH9" s="63">
        <f t="shared" si="49614"/>
        <v>0</v>
      </c>
      <c r="DI9" s="63">
        <f t="shared" si="49614"/>
        <v>0</v>
      </c>
      <c r="DJ9" s="63">
        <f t="shared" si="49614"/>
        <v>0</v>
      </c>
      <c r="DK9" s="63">
        <f t="shared" si="49614"/>
        <v>0</v>
      </c>
      <c r="DL9" s="63">
        <f t="shared" si="49614"/>
        <v>0</v>
      </c>
      <c r="DM9" s="63">
        <f t="shared" si="49614"/>
        <v>0</v>
      </c>
      <c r="DN9" s="63">
        <f t="shared" si="49614"/>
        <v>0</v>
      </c>
      <c r="DO9" s="63">
        <f t="shared" si="49614"/>
        <v>0</v>
      </c>
      <c r="DP9" s="63">
        <f t="shared" si="49614"/>
        <v>0</v>
      </c>
      <c r="DQ9" s="63">
        <f t="shared" si="49614"/>
        <v>0</v>
      </c>
      <c r="DR9" s="63">
        <f t="shared" si="49614"/>
        <v>0</v>
      </c>
      <c r="DS9" s="63">
        <f t="shared" si="49614"/>
        <v>0</v>
      </c>
      <c r="DT9" s="63">
        <f t="shared" si="49614"/>
        <v>0</v>
      </c>
      <c r="DU9" s="63">
        <f t="shared" si="49614"/>
        <v>0</v>
      </c>
      <c r="DV9" s="63">
        <f t="shared" si="49614"/>
        <v>0</v>
      </c>
      <c r="DW9" s="63">
        <f t="shared" si="49614"/>
        <v>0</v>
      </c>
      <c r="DX9" s="63">
        <f t="shared" si="49614"/>
        <v>0</v>
      </c>
      <c r="DY9" s="63">
        <f t="shared" si="49614"/>
        <v>0</v>
      </c>
      <c r="DZ9" s="63">
        <f t="shared" si="49614"/>
        <v>0</v>
      </c>
      <c r="EA9" s="63">
        <f t="shared" si="49614"/>
        <v>0</v>
      </c>
      <c r="EB9" s="63">
        <f t="shared" si="49614"/>
        <v>0</v>
      </c>
      <c r="EC9" s="63">
        <f t="shared" si="49614"/>
        <v>0</v>
      </c>
      <c r="ED9" s="63">
        <f t="shared" si="49614"/>
        <v>0</v>
      </c>
      <c r="EE9" s="63">
        <f t="shared" si="49614"/>
        <v>0</v>
      </c>
      <c r="EF9" s="63">
        <f t="shared" si="49614"/>
        <v>0</v>
      </c>
      <c r="EG9" s="63">
        <f t="shared" si="49614"/>
        <v>0</v>
      </c>
      <c r="EH9" s="63">
        <f t="shared" si="49614"/>
        <v>0</v>
      </c>
      <c r="EI9" s="63">
        <f t="shared" si="49614"/>
        <v>0</v>
      </c>
      <c r="EJ9" s="63">
        <f t="shared" si="49614"/>
        <v>0</v>
      </c>
      <c r="EK9" s="63">
        <f t="shared" si="49614"/>
        <v>0</v>
      </c>
      <c r="EL9" s="63">
        <f t="shared" si="49614"/>
        <v>0</v>
      </c>
      <c r="EM9" s="63">
        <f t="shared" si="49614"/>
        <v>0</v>
      </c>
      <c r="EN9" s="63">
        <f t="shared" si="49614"/>
        <v>0</v>
      </c>
      <c r="EO9" s="63">
        <f t="shared" si="49614"/>
        <v>0</v>
      </c>
      <c r="EP9" s="63">
        <f t="shared" si="49614"/>
        <v>0</v>
      </c>
      <c r="EQ9" s="63">
        <f t="shared" si="49614"/>
        <v>0</v>
      </c>
      <c r="ER9" s="63">
        <f t="shared" ref="ER9:HC9" si="49615">SUM(ER6:ER8)</f>
        <v>0</v>
      </c>
      <c r="ES9" s="63">
        <f t="shared" si="49615"/>
        <v>0</v>
      </c>
      <c r="ET9" s="63">
        <f t="shared" si="49615"/>
        <v>0</v>
      </c>
      <c r="EU9" s="63">
        <f t="shared" si="49615"/>
        <v>0</v>
      </c>
      <c r="EV9" s="63">
        <f t="shared" si="49615"/>
        <v>0</v>
      </c>
      <c r="EW9" s="63">
        <f t="shared" si="49615"/>
        <v>0</v>
      </c>
      <c r="EX9" s="63">
        <f t="shared" si="49615"/>
        <v>0</v>
      </c>
      <c r="EY9" s="63">
        <f t="shared" si="49615"/>
        <v>0</v>
      </c>
      <c r="EZ9" s="63">
        <f t="shared" si="49615"/>
        <v>0</v>
      </c>
      <c r="FA9" s="63">
        <f t="shared" si="49615"/>
        <v>0</v>
      </c>
      <c r="FB9" s="63">
        <f t="shared" si="49615"/>
        <v>0</v>
      </c>
      <c r="FC9" s="63">
        <f t="shared" si="49615"/>
        <v>0</v>
      </c>
      <c r="FD9" s="63">
        <f t="shared" si="49615"/>
        <v>0</v>
      </c>
      <c r="FE9" s="63">
        <f t="shared" si="49615"/>
        <v>0</v>
      </c>
      <c r="FF9" s="63">
        <f t="shared" si="49615"/>
        <v>0</v>
      </c>
      <c r="FG9" s="63">
        <f t="shared" si="49615"/>
        <v>0</v>
      </c>
      <c r="FH9" s="63">
        <f t="shared" si="49615"/>
        <v>0</v>
      </c>
      <c r="FI9" s="63">
        <f t="shared" si="49615"/>
        <v>0</v>
      </c>
      <c r="FJ9" s="63">
        <f t="shared" si="49615"/>
        <v>0</v>
      </c>
      <c r="FK9" s="63">
        <f t="shared" si="49615"/>
        <v>0</v>
      </c>
      <c r="FL9" s="63">
        <f t="shared" si="49615"/>
        <v>0</v>
      </c>
      <c r="FM9" s="63">
        <f t="shared" si="49615"/>
        <v>0</v>
      </c>
      <c r="FN9" s="63">
        <f t="shared" si="49615"/>
        <v>0</v>
      </c>
      <c r="FO9" s="63">
        <f t="shared" si="49615"/>
        <v>0</v>
      </c>
      <c r="FP9" s="63">
        <f t="shared" si="49615"/>
        <v>0</v>
      </c>
      <c r="FQ9" s="63">
        <f t="shared" si="49615"/>
        <v>0</v>
      </c>
      <c r="FR9" s="63">
        <f t="shared" si="49615"/>
        <v>0</v>
      </c>
      <c r="FS9" s="63">
        <f t="shared" si="49615"/>
        <v>0</v>
      </c>
      <c r="FT9" s="63">
        <f t="shared" si="49615"/>
        <v>0</v>
      </c>
      <c r="FU9" s="63">
        <f t="shared" si="49615"/>
        <v>0</v>
      </c>
      <c r="FV9" s="63">
        <f t="shared" si="49615"/>
        <v>0</v>
      </c>
      <c r="FW9" s="63">
        <f t="shared" si="49615"/>
        <v>0</v>
      </c>
      <c r="FX9" s="63">
        <f t="shared" si="49615"/>
        <v>0</v>
      </c>
      <c r="FY9" s="63">
        <f t="shared" si="49615"/>
        <v>0</v>
      </c>
      <c r="FZ9" s="63">
        <f t="shared" si="49615"/>
        <v>0</v>
      </c>
      <c r="GA9" s="63">
        <f t="shared" si="49615"/>
        <v>0</v>
      </c>
      <c r="GB9" s="63">
        <f t="shared" si="49615"/>
        <v>0</v>
      </c>
      <c r="GC9" s="63">
        <f t="shared" si="49615"/>
        <v>0</v>
      </c>
      <c r="GD9" s="63">
        <f t="shared" si="49615"/>
        <v>0</v>
      </c>
      <c r="GE9" s="63">
        <f t="shared" si="49615"/>
        <v>0</v>
      </c>
      <c r="GF9" s="63">
        <f t="shared" si="49615"/>
        <v>0</v>
      </c>
      <c r="GG9" s="63">
        <f t="shared" si="49615"/>
        <v>0</v>
      </c>
      <c r="GH9" s="63">
        <f t="shared" si="49615"/>
        <v>0</v>
      </c>
      <c r="GI9" s="63">
        <f t="shared" si="49615"/>
        <v>0</v>
      </c>
      <c r="GJ9" s="63">
        <f t="shared" si="49615"/>
        <v>0</v>
      </c>
      <c r="GK9" s="63">
        <f t="shared" si="49615"/>
        <v>0</v>
      </c>
      <c r="GL9" s="63">
        <f t="shared" si="49615"/>
        <v>0</v>
      </c>
      <c r="GM9" s="63">
        <f t="shared" si="49615"/>
        <v>0</v>
      </c>
      <c r="GN9" s="63">
        <f t="shared" si="49615"/>
        <v>0</v>
      </c>
      <c r="GO9" s="63">
        <f t="shared" si="49615"/>
        <v>0</v>
      </c>
      <c r="GP9" s="63">
        <f t="shared" si="49615"/>
        <v>0</v>
      </c>
      <c r="GQ9" s="63">
        <f t="shared" si="49615"/>
        <v>0</v>
      </c>
      <c r="GR9" s="63">
        <f t="shared" si="49615"/>
        <v>0</v>
      </c>
      <c r="GS9" s="63">
        <f t="shared" si="49615"/>
        <v>0</v>
      </c>
      <c r="GT9" s="63">
        <f t="shared" si="49615"/>
        <v>0</v>
      </c>
      <c r="GU9" s="63">
        <f t="shared" si="49615"/>
        <v>0</v>
      </c>
      <c r="GV9" s="63">
        <f t="shared" si="49615"/>
        <v>0</v>
      </c>
      <c r="GW9" s="63">
        <f t="shared" si="49615"/>
        <v>0</v>
      </c>
      <c r="GX9" s="63">
        <f t="shared" si="49615"/>
        <v>0</v>
      </c>
      <c r="GY9" s="63">
        <f t="shared" si="49615"/>
        <v>0</v>
      </c>
      <c r="GZ9" s="63">
        <f t="shared" si="49615"/>
        <v>0</v>
      </c>
      <c r="HA9" s="63">
        <f t="shared" si="49615"/>
        <v>0</v>
      </c>
      <c r="HB9" s="63">
        <f t="shared" si="49615"/>
        <v>0</v>
      </c>
      <c r="HC9" s="63">
        <f t="shared" si="49615"/>
        <v>0</v>
      </c>
      <c r="HD9" s="63">
        <f t="shared" ref="HD9:JO9" si="49616">SUM(HD6:HD8)</f>
        <v>0</v>
      </c>
      <c r="HE9" s="63">
        <f t="shared" si="49616"/>
        <v>0</v>
      </c>
      <c r="HF9" s="63">
        <f t="shared" si="49616"/>
        <v>0</v>
      </c>
      <c r="HG9" s="63">
        <f t="shared" si="49616"/>
        <v>0</v>
      </c>
      <c r="HH9" s="63">
        <f t="shared" si="49616"/>
        <v>0</v>
      </c>
      <c r="HI9" s="63">
        <f t="shared" si="49616"/>
        <v>0</v>
      </c>
      <c r="HJ9" s="63">
        <f t="shared" si="49616"/>
        <v>0</v>
      </c>
      <c r="HK9" s="63">
        <f t="shared" si="49616"/>
        <v>0</v>
      </c>
      <c r="HL9" s="63">
        <f t="shared" si="49616"/>
        <v>0</v>
      </c>
      <c r="HM9" s="63">
        <f t="shared" si="49616"/>
        <v>0</v>
      </c>
      <c r="HN9" s="63">
        <f t="shared" si="49616"/>
        <v>0</v>
      </c>
      <c r="HO9" s="63">
        <f t="shared" si="49616"/>
        <v>0</v>
      </c>
      <c r="HP9" s="63">
        <f t="shared" si="49616"/>
        <v>0</v>
      </c>
      <c r="HQ9" s="63">
        <f t="shared" si="49616"/>
        <v>0</v>
      </c>
      <c r="HR9" s="63">
        <f t="shared" si="49616"/>
        <v>0</v>
      </c>
      <c r="HS9" s="63">
        <f t="shared" si="49616"/>
        <v>0</v>
      </c>
      <c r="HT9" s="63">
        <f t="shared" si="49616"/>
        <v>0</v>
      </c>
      <c r="HU9" s="63">
        <f t="shared" si="49616"/>
        <v>0</v>
      </c>
      <c r="HV9" s="63">
        <f t="shared" si="49616"/>
        <v>0</v>
      </c>
      <c r="HW9" s="63">
        <f t="shared" si="49616"/>
        <v>0</v>
      </c>
      <c r="HX9" s="63">
        <f t="shared" si="49616"/>
        <v>0</v>
      </c>
      <c r="HY9" s="63">
        <f t="shared" si="49616"/>
        <v>0</v>
      </c>
      <c r="HZ9" s="63">
        <f t="shared" si="49616"/>
        <v>0</v>
      </c>
      <c r="IA9" s="63">
        <f t="shared" si="49616"/>
        <v>0</v>
      </c>
      <c r="IB9" s="63">
        <f t="shared" si="49616"/>
        <v>0</v>
      </c>
      <c r="IC9" s="63">
        <f t="shared" si="49616"/>
        <v>0</v>
      </c>
      <c r="ID9" s="63">
        <f t="shared" si="49616"/>
        <v>0</v>
      </c>
      <c r="IE9" s="63">
        <f t="shared" si="49616"/>
        <v>0</v>
      </c>
      <c r="IF9" s="63">
        <f t="shared" si="49616"/>
        <v>0</v>
      </c>
      <c r="IG9" s="63">
        <f t="shared" si="49616"/>
        <v>0</v>
      </c>
      <c r="IH9" s="63">
        <f t="shared" si="49616"/>
        <v>0</v>
      </c>
      <c r="II9" s="63">
        <f t="shared" si="49616"/>
        <v>0</v>
      </c>
      <c r="IJ9" s="63">
        <f t="shared" si="49616"/>
        <v>0</v>
      </c>
      <c r="IK9" s="63">
        <f t="shared" si="49616"/>
        <v>0</v>
      </c>
      <c r="IL9" s="63">
        <f t="shared" si="49616"/>
        <v>0</v>
      </c>
      <c r="IM9" s="63">
        <f t="shared" si="49616"/>
        <v>0</v>
      </c>
      <c r="IN9" s="63">
        <f t="shared" si="49616"/>
        <v>0</v>
      </c>
      <c r="IO9" s="63">
        <f t="shared" si="49616"/>
        <v>0</v>
      </c>
      <c r="IP9" s="63">
        <f t="shared" si="49616"/>
        <v>0</v>
      </c>
      <c r="IQ9" s="63">
        <f t="shared" si="49616"/>
        <v>0</v>
      </c>
      <c r="IR9" s="63">
        <f t="shared" si="49616"/>
        <v>0</v>
      </c>
      <c r="IS9" s="63">
        <f t="shared" si="49616"/>
        <v>0</v>
      </c>
      <c r="IT9" s="63">
        <f t="shared" si="49616"/>
        <v>0</v>
      </c>
      <c r="IU9" s="63">
        <f t="shared" si="49616"/>
        <v>0</v>
      </c>
      <c r="IV9" s="63">
        <f t="shared" si="49616"/>
        <v>0</v>
      </c>
      <c r="IW9" s="63">
        <f t="shared" si="49616"/>
        <v>0</v>
      </c>
      <c r="IX9" s="63">
        <f t="shared" si="49616"/>
        <v>0</v>
      </c>
      <c r="IY9" s="63">
        <f t="shared" si="49616"/>
        <v>0</v>
      </c>
      <c r="IZ9" s="63">
        <f t="shared" si="49616"/>
        <v>0</v>
      </c>
      <c r="JA9" s="63">
        <f t="shared" si="49616"/>
        <v>0</v>
      </c>
      <c r="JB9" s="63">
        <f t="shared" si="49616"/>
        <v>0</v>
      </c>
      <c r="JC9" s="63">
        <f t="shared" si="49616"/>
        <v>0</v>
      </c>
      <c r="JD9" s="63">
        <f t="shared" si="49616"/>
        <v>0</v>
      </c>
      <c r="JE9" s="63">
        <f t="shared" si="49616"/>
        <v>0</v>
      </c>
      <c r="JF9" s="63">
        <f t="shared" si="49616"/>
        <v>0</v>
      </c>
      <c r="JG9" s="63">
        <f t="shared" si="49616"/>
        <v>0</v>
      </c>
      <c r="JH9" s="63">
        <f t="shared" si="49616"/>
        <v>0</v>
      </c>
      <c r="JI9" s="63">
        <f t="shared" si="49616"/>
        <v>0</v>
      </c>
      <c r="JJ9" s="63">
        <f t="shared" si="49616"/>
        <v>0</v>
      </c>
      <c r="JK9" s="63">
        <f t="shared" si="49616"/>
        <v>0</v>
      </c>
      <c r="JL9" s="63">
        <f t="shared" si="49616"/>
        <v>0</v>
      </c>
      <c r="JM9" s="63">
        <f t="shared" si="49616"/>
        <v>0</v>
      </c>
      <c r="JN9" s="63">
        <f t="shared" si="49616"/>
        <v>0</v>
      </c>
      <c r="JO9" s="63">
        <f t="shared" si="49616"/>
        <v>0</v>
      </c>
      <c r="JP9" s="63">
        <f t="shared" ref="JP9:MA9" si="49617">SUM(JP6:JP8)</f>
        <v>0</v>
      </c>
      <c r="JQ9" s="63">
        <f t="shared" si="49617"/>
        <v>0</v>
      </c>
      <c r="JR9" s="63">
        <f t="shared" si="49617"/>
        <v>0</v>
      </c>
      <c r="JS9" s="63">
        <f t="shared" si="49617"/>
        <v>0</v>
      </c>
      <c r="JT9" s="63">
        <f t="shared" si="49617"/>
        <v>0</v>
      </c>
      <c r="JU9" s="63">
        <f t="shared" si="49617"/>
        <v>0</v>
      </c>
      <c r="JV9" s="63">
        <f t="shared" si="49617"/>
        <v>0</v>
      </c>
      <c r="JW9" s="63">
        <f t="shared" si="49617"/>
        <v>0</v>
      </c>
      <c r="JX9" s="63">
        <f t="shared" si="49617"/>
        <v>0</v>
      </c>
      <c r="JY9" s="63">
        <f t="shared" si="49617"/>
        <v>0</v>
      </c>
      <c r="JZ9" s="63">
        <f t="shared" si="49617"/>
        <v>0</v>
      </c>
      <c r="KA9" s="63">
        <f t="shared" si="49617"/>
        <v>0</v>
      </c>
      <c r="KB9" s="63">
        <f t="shared" si="49617"/>
        <v>0</v>
      </c>
      <c r="KC9" s="63">
        <f t="shared" si="49617"/>
        <v>0</v>
      </c>
      <c r="KD9" s="63">
        <f t="shared" si="49617"/>
        <v>0</v>
      </c>
      <c r="KE9" s="63">
        <f t="shared" si="49617"/>
        <v>0</v>
      </c>
      <c r="KF9" s="63">
        <f t="shared" si="49617"/>
        <v>0</v>
      </c>
      <c r="KG9" s="63">
        <f t="shared" si="49617"/>
        <v>0</v>
      </c>
      <c r="KH9" s="63">
        <f t="shared" si="49617"/>
        <v>0</v>
      </c>
      <c r="KI9" s="63">
        <f t="shared" si="49617"/>
        <v>0</v>
      </c>
      <c r="KJ9" s="63">
        <f t="shared" si="49617"/>
        <v>0</v>
      </c>
      <c r="KK9" s="63">
        <f t="shared" si="49617"/>
        <v>0</v>
      </c>
      <c r="KL9" s="63">
        <f t="shared" si="49617"/>
        <v>0</v>
      </c>
      <c r="KM9" s="63">
        <f t="shared" si="49617"/>
        <v>0</v>
      </c>
      <c r="KN9" s="63">
        <f t="shared" si="49617"/>
        <v>0</v>
      </c>
      <c r="KO9" s="63">
        <f t="shared" si="49617"/>
        <v>0</v>
      </c>
      <c r="KP9" s="63">
        <f t="shared" si="49617"/>
        <v>0</v>
      </c>
      <c r="KQ9" s="63">
        <f t="shared" si="49617"/>
        <v>0</v>
      </c>
      <c r="KR9" s="63">
        <f t="shared" si="49617"/>
        <v>0</v>
      </c>
      <c r="KS9" s="63">
        <f t="shared" si="49617"/>
        <v>0</v>
      </c>
      <c r="KT9" s="63">
        <f t="shared" si="49617"/>
        <v>0</v>
      </c>
      <c r="KU9" s="63">
        <f t="shared" si="49617"/>
        <v>0</v>
      </c>
      <c r="KV9" s="63">
        <f t="shared" si="49617"/>
        <v>0</v>
      </c>
      <c r="KW9" s="63">
        <f t="shared" si="49617"/>
        <v>0</v>
      </c>
      <c r="KX9" s="63">
        <f t="shared" si="49617"/>
        <v>0</v>
      </c>
      <c r="KY9" s="63">
        <f t="shared" si="49617"/>
        <v>0</v>
      </c>
      <c r="KZ9" s="63">
        <f t="shared" si="49617"/>
        <v>0</v>
      </c>
      <c r="LA9" s="63">
        <f t="shared" si="49617"/>
        <v>0</v>
      </c>
      <c r="LB9" s="63">
        <f t="shared" si="49617"/>
        <v>0</v>
      </c>
      <c r="LC9" s="63">
        <f t="shared" si="49617"/>
        <v>0</v>
      </c>
      <c r="LD9" s="63">
        <f t="shared" si="49617"/>
        <v>0</v>
      </c>
      <c r="LE9" s="63">
        <f t="shared" si="49617"/>
        <v>0</v>
      </c>
      <c r="LF9" s="63">
        <f t="shared" si="49617"/>
        <v>0</v>
      </c>
      <c r="LG9" s="63">
        <f t="shared" si="49617"/>
        <v>0</v>
      </c>
      <c r="LH9" s="63">
        <f t="shared" si="49617"/>
        <v>0</v>
      </c>
      <c r="LI9" s="63">
        <f t="shared" si="49617"/>
        <v>0</v>
      </c>
      <c r="LJ9" s="63">
        <f t="shared" si="49617"/>
        <v>0</v>
      </c>
      <c r="LK9" s="63">
        <f t="shared" si="49617"/>
        <v>0</v>
      </c>
      <c r="LL9" s="63">
        <f t="shared" si="49617"/>
        <v>0</v>
      </c>
      <c r="LM9" s="63">
        <f t="shared" si="49617"/>
        <v>0</v>
      </c>
      <c r="LN9" s="63">
        <f t="shared" si="49617"/>
        <v>0</v>
      </c>
      <c r="LO9" s="63">
        <f t="shared" si="49617"/>
        <v>0</v>
      </c>
      <c r="LP9" s="63">
        <f t="shared" si="49617"/>
        <v>0</v>
      </c>
      <c r="LQ9" s="63">
        <f t="shared" si="49617"/>
        <v>0</v>
      </c>
      <c r="LR9" s="63">
        <f t="shared" si="49617"/>
        <v>0</v>
      </c>
      <c r="LS9" s="63">
        <f t="shared" si="49617"/>
        <v>0</v>
      </c>
      <c r="LT9" s="63">
        <f t="shared" si="49617"/>
        <v>0</v>
      </c>
      <c r="LU9" s="63">
        <f t="shared" si="49617"/>
        <v>0</v>
      </c>
      <c r="LV9" s="63">
        <f t="shared" si="49617"/>
        <v>0</v>
      </c>
      <c r="LW9" s="63">
        <f t="shared" si="49617"/>
        <v>0</v>
      </c>
      <c r="LX9" s="63">
        <f t="shared" si="49617"/>
        <v>0</v>
      </c>
      <c r="LY9" s="63">
        <f t="shared" si="49617"/>
        <v>0</v>
      </c>
      <c r="LZ9" s="63">
        <f t="shared" si="49617"/>
        <v>0</v>
      </c>
      <c r="MA9" s="63">
        <f t="shared" si="49617"/>
        <v>0</v>
      </c>
      <c r="MB9" s="63">
        <f t="shared" ref="MB9:OM9" si="49618">SUM(MB6:MB8)</f>
        <v>0</v>
      </c>
      <c r="MC9" s="63">
        <f t="shared" si="49618"/>
        <v>0</v>
      </c>
      <c r="MD9" s="63">
        <f t="shared" si="49618"/>
        <v>0</v>
      </c>
      <c r="ME9" s="63">
        <f t="shared" si="49618"/>
        <v>0</v>
      </c>
      <c r="MF9" s="63">
        <f t="shared" si="49618"/>
        <v>0</v>
      </c>
      <c r="MG9" s="63">
        <f t="shared" si="49618"/>
        <v>0</v>
      </c>
      <c r="MH9" s="63">
        <f t="shared" si="49618"/>
        <v>0</v>
      </c>
      <c r="MI9" s="63">
        <f t="shared" si="49618"/>
        <v>0</v>
      </c>
      <c r="MJ9" s="63">
        <f t="shared" si="49618"/>
        <v>0</v>
      </c>
      <c r="MK9" s="63">
        <f t="shared" si="49618"/>
        <v>0</v>
      </c>
      <c r="ML9" s="63">
        <f t="shared" si="49618"/>
        <v>0</v>
      </c>
      <c r="MM9" s="63">
        <f t="shared" si="49618"/>
        <v>0</v>
      </c>
      <c r="MN9" s="63">
        <f t="shared" si="49618"/>
        <v>0</v>
      </c>
      <c r="MO9" s="63">
        <f t="shared" si="49618"/>
        <v>0</v>
      </c>
      <c r="MP9" s="63">
        <f t="shared" si="49618"/>
        <v>0</v>
      </c>
      <c r="MQ9" s="63">
        <f t="shared" si="49618"/>
        <v>0</v>
      </c>
      <c r="MR9" s="63">
        <f t="shared" si="49618"/>
        <v>0</v>
      </c>
      <c r="MS9" s="63">
        <f t="shared" si="49618"/>
        <v>0</v>
      </c>
      <c r="MT9" s="63">
        <f t="shared" si="49618"/>
        <v>0</v>
      </c>
      <c r="MU9" s="63">
        <f t="shared" si="49618"/>
        <v>0</v>
      </c>
      <c r="MV9" s="63">
        <f t="shared" si="49618"/>
        <v>0</v>
      </c>
      <c r="MW9" s="63">
        <f t="shared" si="49618"/>
        <v>0</v>
      </c>
      <c r="MX9" s="63">
        <f t="shared" si="49618"/>
        <v>0</v>
      </c>
      <c r="MY9" s="63">
        <f t="shared" si="49618"/>
        <v>0</v>
      </c>
      <c r="MZ9" s="63">
        <f t="shared" si="49618"/>
        <v>0</v>
      </c>
      <c r="NA9" s="63">
        <f t="shared" si="49618"/>
        <v>0</v>
      </c>
      <c r="NB9" s="63">
        <f t="shared" si="49618"/>
        <v>0</v>
      </c>
      <c r="NC9" s="63">
        <f t="shared" si="49618"/>
        <v>0</v>
      </c>
      <c r="ND9" s="63">
        <f t="shared" si="49618"/>
        <v>0</v>
      </c>
      <c r="NE9" s="63">
        <f t="shared" si="49618"/>
        <v>0</v>
      </c>
      <c r="NF9" s="63">
        <f t="shared" si="49618"/>
        <v>0</v>
      </c>
      <c r="NG9" s="63">
        <f t="shared" si="49618"/>
        <v>0</v>
      </c>
      <c r="NH9" s="63">
        <f t="shared" si="49618"/>
        <v>0</v>
      </c>
      <c r="NI9" s="63">
        <f t="shared" si="49618"/>
        <v>0</v>
      </c>
      <c r="NJ9" s="63">
        <f t="shared" si="49618"/>
        <v>0</v>
      </c>
      <c r="NK9" s="63">
        <f t="shared" si="49618"/>
        <v>0</v>
      </c>
      <c r="NL9" s="63">
        <f t="shared" si="49618"/>
        <v>0</v>
      </c>
      <c r="NM9" s="63">
        <f t="shared" si="49618"/>
        <v>0</v>
      </c>
      <c r="NN9" s="63">
        <f t="shared" si="49618"/>
        <v>0</v>
      </c>
      <c r="NO9" s="63">
        <f t="shared" si="49618"/>
        <v>0</v>
      </c>
      <c r="NP9" s="63">
        <f t="shared" si="49618"/>
        <v>0</v>
      </c>
      <c r="NQ9" s="63">
        <f t="shared" si="49618"/>
        <v>0</v>
      </c>
      <c r="NR9" s="63">
        <f t="shared" si="49618"/>
        <v>0</v>
      </c>
      <c r="NS9" s="63">
        <f t="shared" si="49618"/>
        <v>0</v>
      </c>
      <c r="NT9" s="63">
        <f t="shared" si="49618"/>
        <v>0</v>
      </c>
      <c r="NU9" s="63">
        <f t="shared" si="49618"/>
        <v>0</v>
      </c>
      <c r="NV9" s="63">
        <f t="shared" si="49618"/>
        <v>0</v>
      </c>
      <c r="NW9" s="63">
        <f t="shared" si="49618"/>
        <v>0</v>
      </c>
      <c r="NX9" s="63">
        <f t="shared" si="49618"/>
        <v>0</v>
      </c>
      <c r="NY9" s="63">
        <f t="shared" si="49618"/>
        <v>0</v>
      </c>
      <c r="NZ9" s="63">
        <f t="shared" si="49618"/>
        <v>0</v>
      </c>
      <c r="OA9" s="63">
        <f t="shared" si="49618"/>
        <v>0</v>
      </c>
      <c r="OB9" s="63">
        <f t="shared" si="49618"/>
        <v>0</v>
      </c>
      <c r="OC9" s="63">
        <f t="shared" si="49618"/>
        <v>0</v>
      </c>
      <c r="OD9" s="63">
        <f t="shared" si="49618"/>
        <v>0</v>
      </c>
      <c r="OE9" s="63">
        <f t="shared" si="49618"/>
        <v>0</v>
      </c>
      <c r="OF9" s="63">
        <f t="shared" si="49618"/>
        <v>0</v>
      </c>
      <c r="OG9" s="63">
        <f t="shared" si="49618"/>
        <v>0</v>
      </c>
      <c r="OH9" s="63">
        <f t="shared" si="49618"/>
        <v>0</v>
      </c>
      <c r="OI9" s="63">
        <f t="shared" si="49618"/>
        <v>0</v>
      </c>
      <c r="OJ9" s="63">
        <f t="shared" si="49618"/>
        <v>0</v>
      </c>
      <c r="OK9" s="63">
        <f t="shared" si="49618"/>
        <v>0</v>
      </c>
      <c r="OL9" s="63">
        <f t="shared" si="49618"/>
        <v>0</v>
      </c>
      <c r="OM9" s="63">
        <f t="shared" si="49618"/>
        <v>0</v>
      </c>
      <c r="ON9" s="63">
        <f t="shared" ref="ON9:QY9" si="49619">SUM(ON6:ON8)</f>
        <v>0</v>
      </c>
      <c r="OO9" s="63">
        <f t="shared" si="49619"/>
        <v>0</v>
      </c>
      <c r="OP9" s="63">
        <f t="shared" si="49619"/>
        <v>0</v>
      </c>
      <c r="OQ9" s="63">
        <f t="shared" si="49619"/>
        <v>0</v>
      </c>
      <c r="OR9" s="63">
        <f t="shared" si="49619"/>
        <v>0</v>
      </c>
      <c r="OS9" s="63">
        <f t="shared" si="49619"/>
        <v>0</v>
      </c>
      <c r="OT9" s="63">
        <f t="shared" si="49619"/>
        <v>0</v>
      </c>
      <c r="OU9" s="63">
        <f t="shared" si="49619"/>
        <v>0</v>
      </c>
      <c r="OV9" s="63">
        <f t="shared" si="49619"/>
        <v>0</v>
      </c>
      <c r="OW9" s="63">
        <f t="shared" si="49619"/>
        <v>0</v>
      </c>
      <c r="OX9" s="63">
        <f t="shared" si="49619"/>
        <v>0</v>
      </c>
      <c r="OY9" s="63">
        <f t="shared" si="49619"/>
        <v>0</v>
      </c>
      <c r="OZ9" s="63">
        <f t="shared" si="49619"/>
        <v>0</v>
      </c>
      <c r="PA9" s="63">
        <f t="shared" si="49619"/>
        <v>0</v>
      </c>
      <c r="PB9" s="63">
        <f t="shared" si="49619"/>
        <v>0</v>
      </c>
      <c r="PC9" s="63">
        <f t="shared" si="49619"/>
        <v>0</v>
      </c>
      <c r="PD9" s="63">
        <f t="shared" si="49619"/>
        <v>0</v>
      </c>
      <c r="PE9" s="63">
        <f t="shared" si="49619"/>
        <v>0</v>
      </c>
      <c r="PF9" s="63">
        <f t="shared" si="49619"/>
        <v>0</v>
      </c>
      <c r="PG9" s="63">
        <f t="shared" si="49619"/>
        <v>0</v>
      </c>
      <c r="PH9" s="63">
        <f t="shared" si="49619"/>
        <v>0</v>
      </c>
      <c r="PI9" s="63">
        <f t="shared" si="49619"/>
        <v>0</v>
      </c>
      <c r="PJ9" s="63">
        <f t="shared" si="49619"/>
        <v>0</v>
      </c>
      <c r="PK9" s="63">
        <f t="shared" si="49619"/>
        <v>0</v>
      </c>
      <c r="PL9" s="63">
        <f t="shared" si="49619"/>
        <v>0</v>
      </c>
      <c r="PM9" s="63">
        <f t="shared" si="49619"/>
        <v>0</v>
      </c>
      <c r="PN9" s="63">
        <f t="shared" si="49619"/>
        <v>0</v>
      </c>
      <c r="PO9" s="63">
        <f t="shared" si="49619"/>
        <v>0</v>
      </c>
      <c r="PP9" s="63">
        <f t="shared" si="49619"/>
        <v>0</v>
      </c>
      <c r="PQ9" s="63">
        <f t="shared" si="49619"/>
        <v>0</v>
      </c>
      <c r="PR9" s="63">
        <f t="shared" si="49619"/>
        <v>0</v>
      </c>
      <c r="PS9" s="63">
        <f t="shared" si="49619"/>
        <v>0</v>
      </c>
      <c r="PT9" s="63">
        <f t="shared" si="49619"/>
        <v>0</v>
      </c>
      <c r="PU9" s="63">
        <f t="shared" si="49619"/>
        <v>0</v>
      </c>
      <c r="PV9" s="63">
        <f t="shared" si="49619"/>
        <v>0</v>
      </c>
      <c r="PW9" s="63">
        <f t="shared" si="49619"/>
        <v>0</v>
      </c>
      <c r="PX9" s="63">
        <f t="shared" si="49619"/>
        <v>0</v>
      </c>
      <c r="PY9" s="63">
        <f t="shared" si="49619"/>
        <v>0</v>
      </c>
      <c r="PZ9" s="63">
        <f t="shared" si="49619"/>
        <v>0</v>
      </c>
      <c r="QA9" s="63">
        <f t="shared" si="49619"/>
        <v>0</v>
      </c>
      <c r="QB9" s="63">
        <f t="shared" si="49619"/>
        <v>0</v>
      </c>
      <c r="QC9" s="63">
        <f t="shared" si="49619"/>
        <v>0</v>
      </c>
      <c r="QD9" s="63">
        <f t="shared" si="49619"/>
        <v>0</v>
      </c>
      <c r="QE9" s="63">
        <f t="shared" si="49619"/>
        <v>0</v>
      </c>
      <c r="QF9" s="63">
        <f t="shared" si="49619"/>
        <v>0</v>
      </c>
      <c r="QG9" s="63">
        <f t="shared" si="49619"/>
        <v>0</v>
      </c>
      <c r="QH9" s="63">
        <f t="shared" si="49619"/>
        <v>0</v>
      </c>
      <c r="QI9" s="63">
        <f t="shared" si="49619"/>
        <v>0</v>
      </c>
      <c r="QJ9" s="63">
        <f t="shared" si="49619"/>
        <v>0</v>
      </c>
      <c r="QK9" s="63">
        <f t="shared" si="49619"/>
        <v>0</v>
      </c>
      <c r="QL9" s="63">
        <f t="shared" si="49619"/>
        <v>0</v>
      </c>
      <c r="QM9" s="63">
        <f t="shared" si="49619"/>
        <v>0</v>
      </c>
      <c r="QN9" s="63">
        <f t="shared" si="49619"/>
        <v>0</v>
      </c>
      <c r="QO9" s="63">
        <f t="shared" si="49619"/>
        <v>0</v>
      </c>
      <c r="QP9" s="63">
        <f t="shared" si="49619"/>
        <v>0</v>
      </c>
      <c r="QQ9" s="63">
        <f t="shared" si="49619"/>
        <v>0</v>
      </c>
      <c r="QR9" s="63">
        <f t="shared" si="49619"/>
        <v>0</v>
      </c>
      <c r="QS9" s="63">
        <f t="shared" si="49619"/>
        <v>0</v>
      </c>
      <c r="QT9" s="63">
        <f t="shared" si="49619"/>
        <v>0</v>
      </c>
      <c r="QU9" s="63">
        <f t="shared" si="49619"/>
        <v>0</v>
      </c>
      <c r="QV9" s="63">
        <f t="shared" si="49619"/>
        <v>0</v>
      </c>
      <c r="QW9" s="63">
        <f t="shared" si="49619"/>
        <v>0</v>
      </c>
      <c r="QX9" s="63">
        <f t="shared" si="49619"/>
        <v>0</v>
      </c>
      <c r="QY9" s="63">
        <f t="shared" si="49619"/>
        <v>0</v>
      </c>
      <c r="QZ9" s="63">
        <f t="shared" ref="QZ9:TK9" si="49620">SUM(QZ6:QZ8)</f>
        <v>0</v>
      </c>
      <c r="RA9" s="63">
        <f t="shared" si="49620"/>
        <v>0</v>
      </c>
      <c r="RB9" s="63">
        <f t="shared" si="49620"/>
        <v>0</v>
      </c>
      <c r="RC9" s="63">
        <f t="shared" si="49620"/>
        <v>0</v>
      </c>
      <c r="RD9" s="63">
        <f t="shared" si="49620"/>
        <v>0</v>
      </c>
      <c r="RE9" s="63">
        <f t="shared" si="49620"/>
        <v>0</v>
      </c>
      <c r="RF9" s="63">
        <f t="shared" si="49620"/>
        <v>0</v>
      </c>
      <c r="RG9" s="63">
        <f t="shared" si="49620"/>
        <v>0</v>
      </c>
      <c r="RH9" s="63">
        <f t="shared" si="49620"/>
        <v>0</v>
      </c>
      <c r="RI9" s="63">
        <f t="shared" si="49620"/>
        <v>0</v>
      </c>
      <c r="RJ9" s="63">
        <f t="shared" si="49620"/>
        <v>0</v>
      </c>
      <c r="RK9" s="63">
        <f t="shared" si="49620"/>
        <v>0</v>
      </c>
      <c r="RL9" s="63">
        <f t="shared" si="49620"/>
        <v>0</v>
      </c>
      <c r="RM9" s="63">
        <f t="shared" si="49620"/>
        <v>0</v>
      </c>
      <c r="RN9" s="63">
        <f t="shared" si="49620"/>
        <v>0</v>
      </c>
      <c r="RO9" s="63">
        <f t="shared" si="49620"/>
        <v>0</v>
      </c>
      <c r="RP9" s="63">
        <f t="shared" si="49620"/>
        <v>0</v>
      </c>
      <c r="RQ9" s="63">
        <f t="shared" si="49620"/>
        <v>0</v>
      </c>
      <c r="RR9" s="63">
        <f t="shared" si="49620"/>
        <v>0</v>
      </c>
      <c r="RS9" s="63">
        <f t="shared" si="49620"/>
        <v>0</v>
      </c>
      <c r="RT9" s="63">
        <f t="shared" si="49620"/>
        <v>0</v>
      </c>
      <c r="RU9" s="63">
        <f t="shared" si="49620"/>
        <v>0</v>
      </c>
      <c r="RV9" s="63">
        <f t="shared" si="49620"/>
        <v>0</v>
      </c>
      <c r="RW9" s="63">
        <f t="shared" si="49620"/>
        <v>0</v>
      </c>
      <c r="RX9" s="63">
        <f t="shared" si="49620"/>
        <v>0</v>
      </c>
      <c r="RY9" s="63">
        <f t="shared" si="49620"/>
        <v>0</v>
      </c>
      <c r="RZ9" s="63">
        <f t="shared" si="49620"/>
        <v>0</v>
      </c>
      <c r="SA9" s="63">
        <f t="shared" si="49620"/>
        <v>0</v>
      </c>
      <c r="SB9" s="63">
        <f t="shared" si="49620"/>
        <v>0</v>
      </c>
      <c r="SC9" s="63">
        <f t="shared" si="49620"/>
        <v>0</v>
      </c>
      <c r="SD9" s="63">
        <f t="shared" si="49620"/>
        <v>0</v>
      </c>
      <c r="SE9" s="63">
        <f t="shared" si="49620"/>
        <v>0</v>
      </c>
      <c r="SF9" s="63">
        <f t="shared" si="49620"/>
        <v>0</v>
      </c>
      <c r="SG9" s="63">
        <f t="shared" si="49620"/>
        <v>0</v>
      </c>
      <c r="SH9" s="63">
        <f t="shared" si="49620"/>
        <v>0</v>
      </c>
      <c r="SI9" s="63">
        <f t="shared" si="49620"/>
        <v>0</v>
      </c>
      <c r="SJ9" s="63">
        <f t="shared" si="49620"/>
        <v>0</v>
      </c>
      <c r="SK9" s="63">
        <f t="shared" si="49620"/>
        <v>0</v>
      </c>
      <c r="SL9" s="63">
        <f t="shared" si="49620"/>
        <v>0</v>
      </c>
      <c r="SM9" s="63">
        <f t="shared" si="49620"/>
        <v>0</v>
      </c>
      <c r="SN9" s="63">
        <f t="shared" si="49620"/>
        <v>0</v>
      </c>
      <c r="SO9" s="63">
        <f t="shared" si="49620"/>
        <v>0</v>
      </c>
      <c r="SP9" s="63">
        <f t="shared" si="49620"/>
        <v>0</v>
      </c>
      <c r="SQ9" s="63">
        <f t="shared" si="49620"/>
        <v>0</v>
      </c>
      <c r="SR9" s="63">
        <f t="shared" si="49620"/>
        <v>0</v>
      </c>
      <c r="SS9" s="63">
        <f t="shared" si="49620"/>
        <v>0</v>
      </c>
      <c r="ST9" s="63">
        <f t="shared" si="49620"/>
        <v>0</v>
      </c>
      <c r="SU9" s="63">
        <f t="shared" si="49620"/>
        <v>0</v>
      </c>
      <c r="SV9" s="63">
        <f t="shared" si="49620"/>
        <v>0</v>
      </c>
      <c r="SW9" s="63">
        <f t="shared" si="49620"/>
        <v>0</v>
      </c>
      <c r="SX9" s="63">
        <f t="shared" si="49620"/>
        <v>0</v>
      </c>
      <c r="SY9" s="63">
        <f t="shared" si="49620"/>
        <v>0</v>
      </c>
      <c r="SZ9" s="63">
        <f t="shared" si="49620"/>
        <v>0</v>
      </c>
      <c r="TA9" s="63">
        <f t="shared" si="49620"/>
        <v>0</v>
      </c>
      <c r="TB9" s="63">
        <f t="shared" si="49620"/>
        <v>0</v>
      </c>
      <c r="TC9" s="63">
        <f t="shared" si="49620"/>
        <v>0</v>
      </c>
      <c r="TD9" s="63">
        <f t="shared" si="49620"/>
        <v>0</v>
      </c>
      <c r="TE9" s="63">
        <f t="shared" si="49620"/>
        <v>0</v>
      </c>
      <c r="TF9" s="63">
        <f t="shared" si="49620"/>
        <v>0</v>
      </c>
      <c r="TG9" s="63">
        <f t="shared" si="49620"/>
        <v>0</v>
      </c>
      <c r="TH9" s="63">
        <f t="shared" si="49620"/>
        <v>0</v>
      </c>
      <c r="TI9" s="63">
        <f t="shared" si="49620"/>
        <v>0</v>
      </c>
      <c r="TJ9" s="63">
        <f t="shared" si="49620"/>
        <v>0</v>
      </c>
      <c r="TK9" s="63">
        <f t="shared" si="49620"/>
        <v>0</v>
      </c>
      <c r="TL9" s="63">
        <f t="shared" ref="TL9:VW9" si="49621">SUM(TL6:TL8)</f>
        <v>0</v>
      </c>
      <c r="TM9" s="63">
        <f t="shared" si="49621"/>
        <v>0</v>
      </c>
      <c r="TN9" s="63">
        <f t="shared" si="49621"/>
        <v>0</v>
      </c>
      <c r="TO9" s="63">
        <f t="shared" si="49621"/>
        <v>0</v>
      </c>
      <c r="TP9" s="63">
        <f t="shared" si="49621"/>
        <v>0</v>
      </c>
      <c r="TQ9" s="63">
        <f t="shared" si="49621"/>
        <v>0</v>
      </c>
      <c r="TR9" s="63">
        <f t="shared" si="49621"/>
        <v>0</v>
      </c>
      <c r="TS9" s="63">
        <f t="shared" si="49621"/>
        <v>0</v>
      </c>
      <c r="TT9" s="63">
        <f t="shared" si="49621"/>
        <v>0</v>
      </c>
      <c r="TU9" s="63">
        <f t="shared" si="49621"/>
        <v>0</v>
      </c>
      <c r="TV9" s="63">
        <f t="shared" si="49621"/>
        <v>0</v>
      </c>
      <c r="TW9" s="63">
        <f t="shared" si="49621"/>
        <v>0</v>
      </c>
      <c r="TX9" s="63">
        <f t="shared" si="49621"/>
        <v>0</v>
      </c>
      <c r="TY9" s="63">
        <f t="shared" si="49621"/>
        <v>0</v>
      </c>
      <c r="TZ9" s="63">
        <f t="shared" si="49621"/>
        <v>0</v>
      </c>
      <c r="UA9" s="63">
        <f t="shared" si="49621"/>
        <v>0</v>
      </c>
      <c r="UB9" s="63">
        <f t="shared" si="49621"/>
        <v>0</v>
      </c>
      <c r="UC9" s="63">
        <f t="shared" si="49621"/>
        <v>0</v>
      </c>
      <c r="UD9" s="63">
        <f t="shared" si="49621"/>
        <v>0</v>
      </c>
      <c r="UE9" s="63">
        <f t="shared" si="49621"/>
        <v>0</v>
      </c>
      <c r="UF9" s="63">
        <f t="shared" si="49621"/>
        <v>0</v>
      </c>
      <c r="UG9" s="63">
        <f t="shared" si="49621"/>
        <v>0</v>
      </c>
      <c r="UH9" s="63">
        <f t="shared" si="49621"/>
        <v>0</v>
      </c>
      <c r="UI9" s="63">
        <f t="shared" si="49621"/>
        <v>0</v>
      </c>
      <c r="UJ9" s="63">
        <f t="shared" si="49621"/>
        <v>0</v>
      </c>
      <c r="UK9" s="63">
        <f t="shared" si="49621"/>
        <v>0</v>
      </c>
      <c r="UL9" s="63">
        <f t="shared" si="49621"/>
        <v>0</v>
      </c>
      <c r="UM9" s="63">
        <f t="shared" si="49621"/>
        <v>0</v>
      </c>
      <c r="UN9" s="63">
        <f t="shared" si="49621"/>
        <v>0</v>
      </c>
      <c r="UO9" s="63">
        <f t="shared" si="49621"/>
        <v>0</v>
      </c>
      <c r="UP9" s="63">
        <f t="shared" si="49621"/>
        <v>0</v>
      </c>
      <c r="UQ9" s="63">
        <f t="shared" si="49621"/>
        <v>0</v>
      </c>
      <c r="UR9" s="63">
        <f t="shared" si="49621"/>
        <v>0</v>
      </c>
      <c r="US9" s="63">
        <f t="shared" si="49621"/>
        <v>0</v>
      </c>
      <c r="UT9" s="63">
        <f t="shared" si="49621"/>
        <v>0</v>
      </c>
      <c r="UU9" s="63">
        <f t="shared" si="49621"/>
        <v>0</v>
      </c>
      <c r="UV9" s="63">
        <f t="shared" si="49621"/>
        <v>0</v>
      </c>
      <c r="UW9" s="63">
        <f t="shared" si="49621"/>
        <v>0</v>
      </c>
      <c r="UX9" s="63">
        <f t="shared" si="49621"/>
        <v>0</v>
      </c>
      <c r="UY9" s="63">
        <f t="shared" si="49621"/>
        <v>0</v>
      </c>
      <c r="UZ9" s="63">
        <f t="shared" si="49621"/>
        <v>0</v>
      </c>
      <c r="VA9" s="63">
        <f t="shared" si="49621"/>
        <v>0</v>
      </c>
      <c r="VB9" s="63">
        <f t="shared" si="49621"/>
        <v>0</v>
      </c>
      <c r="VC9" s="63">
        <f t="shared" si="49621"/>
        <v>0</v>
      </c>
      <c r="VD9" s="63">
        <f t="shared" si="49621"/>
        <v>0</v>
      </c>
      <c r="VE9" s="63">
        <f t="shared" si="49621"/>
        <v>0</v>
      </c>
      <c r="VF9" s="63">
        <f t="shared" si="49621"/>
        <v>0</v>
      </c>
      <c r="VG9" s="63">
        <f t="shared" si="49621"/>
        <v>0</v>
      </c>
      <c r="VH9" s="63">
        <f t="shared" si="49621"/>
        <v>0</v>
      </c>
      <c r="VI9" s="63">
        <f t="shared" si="49621"/>
        <v>0</v>
      </c>
      <c r="VJ9" s="63">
        <f t="shared" si="49621"/>
        <v>0</v>
      </c>
      <c r="VK9" s="63">
        <f t="shared" si="49621"/>
        <v>0</v>
      </c>
      <c r="VL9" s="63">
        <f t="shared" si="49621"/>
        <v>0</v>
      </c>
      <c r="VM9" s="63">
        <f t="shared" si="49621"/>
        <v>0</v>
      </c>
      <c r="VN9" s="63">
        <f t="shared" si="49621"/>
        <v>0</v>
      </c>
      <c r="VO9" s="63">
        <f t="shared" si="49621"/>
        <v>0</v>
      </c>
      <c r="VP9" s="63">
        <f t="shared" si="49621"/>
        <v>0</v>
      </c>
      <c r="VQ9" s="63">
        <f t="shared" si="49621"/>
        <v>0</v>
      </c>
      <c r="VR9" s="63">
        <f t="shared" si="49621"/>
        <v>0</v>
      </c>
      <c r="VS9" s="63">
        <f t="shared" si="49621"/>
        <v>0</v>
      </c>
      <c r="VT9" s="63">
        <f t="shared" si="49621"/>
        <v>0</v>
      </c>
      <c r="VU9" s="63">
        <f t="shared" si="49621"/>
        <v>0</v>
      </c>
      <c r="VV9" s="63">
        <f t="shared" si="49621"/>
        <v>0</v>
      </c>
      <c r="VW9" s="63">
        <f t="shared" si="49621"/>
        <v>0</v>
      </c>
      <c r="VX9" s="63">
        <f t="shared" ref="VX9:YI9" si="49622">SUM(VX6:VX8)</f>
        <v>0</v>
      </c>
      <c r="VY9" s="63">
        <f t="shared" si="49622"/>
        <v>0</v>
      </c>
      <c r="VZ9" s="63">
        <f t="shared" si="49622"/>
        <v>0</v>
      </c>
      <c r="WA9" s="63">
        <f t="shared" si="49622"/>
        <v>0</v>
      </c>
      <c r="WB9" s="63">
        <f t="shared" si="49622"/>
        <v>0</v>
      </c>
      <c r="WC9" s="63">
        <f t="shared" si="49622"/>
        <v>0</v>
      </c>
      <c r="WD9" s="63">
        <f t="shared" si="49622"/>
        <v>0</v>
      </c>
      <c r="WE9" s="63">
        <f t="shared" si="49622"/>
        <v>0</v>
      </c>
      <c r="WF9" s="63">
        <f t="shared" si="49622"/>
        <v>0</v>
      </c>
      <c r="WG9" s="63">
        <f t="shared" si="49622"/>
        <v>0</v>
      </c>
      <c r="WH9" s="63">
        <f t="shared" si="49622"/>
        <v>0</v>
      </c>
      <c r="WI9" s="63">
        <f t="shared" si="49622"/>
        <v>0</v>
      </c>
      <c r="WJ9" s="63">
        <f t="shared" si="49622"/>
        <v>0</v>
      </c>
      <c r="WK9" s="63">
        <f t="shared" si="49622"/>
        <v>0</v>
      </c>
      <c r="WL9" s="63">
        <f t="shared" si="49622"/>
        <v>0</v>
      </c>
      <c r="WM9" s="63">
        <f t="shared" si="49622"/>
        <v>0</v>
      </c>
      <c r="WN9" s="63">
        <f t="shared" si="49622"/>
        <v>0</v>
      </c>
      <c r="WO9" s="63">
        <f t="shared" si="49622"/>
        <v>0</v>
      </c>
      <c r="WP9" s="63">
        <f t="shared" si="49622"/>
        <v>0</v>
      </c>
      <c r="WQ9" s="63">
        <f t="shared" si="49622"/>
        <v>0</v>
      </c>
      <c r="WR9" s="63">
        <f t="shared" si="49622"/>
        <v>0</v>
      </c>
      <c r="WS9" s="63">
        <f t="shared" si="49622"/>
        <v>0</v>
      </c>
      <c r="WT9" s="63">
        <f t="shared" si="49622"/>
        <v>0</v>
      </c>
      <c r="WU9" s="63">
        <f t="shared" si="49622"/>
        <v>0</v>
      </c>
      <c r="WV9" s="63">
        <f t="shared" si="49622"/>
        <v>0</v>
      </c>
      <c r="WW9" s="63">
        <f t="shared" si="49622"/>
        <v>0</v>
      </c>
      <c r="WX9" s="63">
        <f t="shared" si="49622"/>
        <v>0</v>
      </c>
      <c r="WY9" s="63">
        <f t="shared" si="49622"/>
        <v>0</v>
      </c>
      <c r="WZ9" s="63">
        <f t="shared" si="49622"/>
        <v>0</v>
      </c>
      <c r="XA9" s="63">
        <f t="shared" si="49622"/>
        <v>0</v>
      </c>
      <c r="XB9" s="63">
        <f t="shared" si="49622"/>
        <v>0</v>
      </c>
      <c r="XC9" s="63">
        <f t="shared" si="49622"/>
        <v>0</v>
      </c>
      <c r="XD9" s="63">
        <f t="shared" si="49622"/>
        <v>0</v>
      </c>
      <c r="XE9" s="63">
        <f t="shared" si="49622"/>
        <v>0</v>
      </c>
      <c r="XF9" s="63">
        <f t="shared" si="49622"/>
        <v>0</v>
      </c>
      <c r="XG9" s="63">
        <f t="shared" si="49622"/>
        <v>0</v>
      </c>
      <c r="XH9" s="63">
        <f t="shared" si="49622"/>
        <v>0</v>
      </c>
      <c r="XI9" s="63">
        <f t="shared" si="49622"/>
        <v>0</v>
      </c>
      <c r="XJ9" s="63">
        <f t="shared" si="49622"/>
        <v>0</v>
      </c>
      <c r="XK9" s="63">
        <f t="shared" si="49622"/>
        <v>0</v>
      </c>
      <c r="XL9" s="63">
        <f t="shared" si="49622"/>
        <v>0</v>
      </c>
      <c r="XM9" s="63">
        <f t="shared" si="49622"/>
        <v>0</v>
      </c>
      <c r="XN9" s="63">
        <f t="shared" si="49622"/>
        <v>0</v>
      </c>
      <c r="XO9" s="63">
        <f t="shared" si="49622"/>
        <v>0</v>
      </c>
      <c r="XP9" s="63">
        <f t="shared" si="49622"/>
        <v>0</v>
      </c>
      <c r="XQ9" s="63">
        <f t="shared" si="49622"/>
        <v>0</v>
      </c>
      <c r="XR9" s="63">
        <f t="shared" si="49622"/>
        <v>0</v>
      </c>
      <c r="XS9" s="63">
        <f t="shared" si="49622"/>
        <v>0</v>
      </c>
      <c r="XT9" s="63">
        <f t="shared" si="49622"/>
        <v>0</v>
      </c>
      <c r="XU9" s="63">
        <f t="shared" si="49622"/>
        <v>0</v>
      </c>
      <c r="XV9" s="63">
        <f t="shared" si="49622"/>
        <v>0</v>
      </c>
      <c r="XW9" s="63">
        <f t="shared" si="49622"/>
        <v>0</v>
      </c>
      <c r="XX9" s="63">
        <f t="shared" si="49622"/>
        <v>0</v>
      </c>
      <c r="XY9" s="63">
        <f t="shared" si="49622"/>
        <v>0</v>
      </c>
      <c r="XZ9" s="63">
        <f t="shared" si="49622"/>
        <v>0</v>
      </c>
      <c r="YA9" s="63">
        <f t="shared" si="49622"/>
        <v>0</v>
      </c>
      <c r="YB9" s="63">
        <f t="shared" si="49622"/>
        <v>0</v>
      </c>
      <c r="YC9" s="63">
        <f t="shared" si="49622"/>
        <v>0</v>
      </c>
      <c r="YD9" s="63">
        <f t="shared" si="49622"/>
        <v>0</v>
      </c>
      <c r="YE9" s="63">
        <f t="shared" si="49622"/>
        <v>0</v>
      </c>
      <c r="YF9" s="63">
        <f t="shared" si="49622"/>
        <v>0</v>
      </c>
      <c r="YG9" s="63">
        <f t="shared" si="49622"/>
        <v>0</v>
      </c>
      <c r="YH9" s="63">
        <f t="shared" si="49622"/>
        <v>0</v>
      </c>
      <c r="YI9" s="63">
        <f t="shared" si="49622"/>
        <v>0</v>
      </c>
      <c r="YJ9" s="63">
        <f t="shared" ref="YJ9:AAU9" si="49623">SUM(YJ6:YJ8)</f>
        <v>0</v>
      </c>
      <c r="YK9" s="63">
        <f t="shared" si="49623"/>
        <v>0</v>
      </c>
      <c r="YL9" s="63">
        <f t="shared" si="49623"/>
        <v>0</v>
      </c>
      <c r="YM9" s="63">
        <f t="shared" si="49623"/>
        <v>0</v>
      </c>
      <c r="YN9" s="63">
        <f t="shared" si="49623"/>
        <v>0</v>
      </c>
      <c r="YO9" s="63">
        <f t="shared" si="49623"/>
        <v>0</v>
      </c>
      <c r="YP9" s="63">
        <f t="shared" si="49623"/>
        <v>0</v>
      </c>
      <c r="YQ9" s="63">
        <f t="shared" si="49623"/>
        <v>0</v>
      </c>
      <c r="YR9" s="63">
        <f t="shared" si="49623"/>
        <v>0</v>
      </c>
      <c r="YS9" s="63">
        <f t="shared" si="49623"/>
        <v>0</v>
      </c>
      <c r="YT9" s="63">
        <f t="shared" si="49623"/>
        <v>0</v>
      </c>
      <c r="YU9" s="63">
        <f t="shared" si="49623"/>
        <v>0</v>
      </c>
      <c r="YV9" s="63">
        <f t="shared" si="49623"/>
        <v>0</v>
      </c>
      <c r="YW9" s="63">
        <f t="shared" si="49623"/>
        <v>0</v>
      </c>
      <c r="YX9" s="63">
        <f t="shared" si="49623"/>
        <v>0</v>
      </c>
      <c r="YY9" s="63">
        <f t="shared" si="49623"/>
        <v>0</v>
      </c>
      <c r="YZ9" s="63">
        <f t="shared" si="49623"/>
        <v>0</v>
      </c>
      <c r="ZA9" s="63">
        <f t="shared" si="49623"/>
        <v>0</v>
      </c>
      <c r="ZB9" s="63">
        <f t="shared" si="49623"/>
        <v>0</v>
      </c>
      <c r="ZC9" s="63">
        <f t="shared" si="49623"/>
        <v>0</v>
      </c>
      <c r="ZD9" s="63">
        <f t="shared" si="49623"/>
        <v>0</v>
      </c>
      <c r="ZE9" s="63">
        <f t="shared" si="49623"/>
        <v>0</v>
      </c>
      <c r="ZF9" s="63">
        <f t="shared" si="49623"/>
        <v>0</v>
      </c>
      <c r="ZG9" s="63">
        <f t="shared" si="49623"/>
        <v>0</v>
      </c>
      <c r="ZH9" s="63">
        <f t="shared" si="49623"/>
        <v>0</v>
      </c>
      <c r="ZI9" s="63">
        <f t="shared" si="49623"/>
        <v>0</v>
      </c>
      <c r="ZJ9" s="63">
        <f t="shared" si="49623"/>
        <v>0</v>
      </c>
      <c r="ZK9" s="63">
        <f t="shared" si="49623"/>
        <v>0</v>
      </c>
      <c r="ZL9" s="63">
        <f t="shared" si="49623"/>
        <v>0</v>
      </c>
      <c r="ZM9" s="63">
        <f t="shared" si="49623"/>
        <v>0</v>
      </c>
      <c r="ZN9" s="63">
        <f t="shared" si="49623"/>
        <v>0</v>
      </c>
      <c r="ZO9" s="63">
        <f t="shared" si="49623"/>
        <v>0</v>
      </c>
      <c r="ZP9" s="63">
        <f t="shared" si="49623"/>
        <v>0</v>
      </c>
      <c r="ZQ9" s="63">
        <f t="shared" si="49623"/>
        <v>0</v>
      </c>
      <c r="ZR9" s="63">
        <f t="shared" si="49623"/>
        <v>0</v>
      </c>
      <c r="ZS9" s="63">
        <f t="shared" si="49623"/>
        <v>0</v>
      </c>
      <c r="ZT9" s="63">
        <f t="shared" si="49623"/>
        <v>0</v>
      </c>
      <c r="ZU9" s="63">
        <f t="shared" si="49623"/>
        <v>0</v>
      </c>
      <c r="ZV9" s="63">
        <f t="shared" si="49623"/>
        <v>0</v>
      </c>
      <c r="ZW9" s="63">
        <f t="shared" si="49623"/>
        <v>0</v>
      </c>
      <c r="ZX9" s="63">
        <f t="shared" si="49623"/>
        <v>0</v>
      </c>
      <c r="ZY9" s="63">
        <f t="shared" si="49623"/>
        <v>0</v>
      </c>
      <c r="ZZ9" s="63">
        <f t="shared" si="49623"/>
        <v>0</v>
      </c>
      <c r="AAA9" s="63">
        <f t="shared" si="49623"/>
        <v>0</v>
      </c>
      <c r="AAB9" s="63">
        <f t="shared" si="49623"/>
        <v>0</v>
      </c>
      <c r="AAC9" s="63">
        <f t="shared" si="49623"/>
        <v>0</v>
      </c>
      <c r="AAD9" s="63">
        <f t="shared" si="49623"/>
        <v>0</v>
      </c>
      <c r="AAE9" s="63">
        <f t="shared" si="49623"/>
        <v>0</v>
      </c>
      <c r="AAF9" s="63">
        <f t="shared" si="49623"/>
        <v>0</v>
      </c>
      <c r="AAG9" s="63">
        <f t="shared" si="49623"/>
        <v>0</v>
      </c>
      <c r="AAH9" s="63">
        <f t="shared" si="49623"/>
        <v>0</v>
      </c>
      <c r="AAI9" s="63">
        <f t="shared" si="49623"/>
        <v>0</v>
      </c>
      <c r="AAJ9" s="63">
        <f t="shared" si="49623"/>
        <v>0</v>
      </c>
      <c r="AAK9" s="63">
        <f t="shared" si="49623"/>
        <v>0</v>
      </c>
      <c r="AAL9" s="63">
        <f t="shared" si="49623"/>
        <v>0</v>
      </c>
      <c r="AAM9" s="63">
        <f t="shared" si="49623"/>
        <v>0</v>
      </c>
      <c r="AAN9" s="63">
        <f t="shared" si="49623"/>
        <v>0</v>
      </c>
      <c r="AAO9" s="63">
        <f t="shared" si="49623"/>
        <v>0</v>
      </c>
      <c r="AAP9" s="63">
        <f t="shared" si="49623"/>
        <v>0</v>
      </c>
      <c r="AAQ9" s="63">
        <f t="shared" si="49623"/>
        <v>0</v>
      </c>
      <c r="AAR9" s="63">
        <f t="shared" si="49623"/>
        <v>0</v>
      </c>
      <c r="AAS9" s="63">
        <f t="shared" si="49623"/>
        <v>0</v>
      </c>
      <c r="AAT9" s="63">
        <f t="shared" si="49623"/>
        <v>0</v>
      </c>
      <c r="AAU9" s="63">
        <f t="shared" si="49623"/>
        <v>0</v>
      </c>
      <c r="AAV9" s="63">
        <f t="shared" ref="AAV9:ADG9" si="49624">SUM(AAV6:AAV8)</f>
        <v>0</v>
      </c>
      <c r="AAW9" s="63">
        <f t="shared" si="49624"/>
        <v>0</v>
      </c>
      <c r="AAX9" s="63">
        <f t="shared" si="49624"/>
        <v>0</v>
      </c>
      <c r="AAY9" s="63">
        <f t="shared" si="49624"/>
        <v>0</v>
      </c>
      <c r="AAZ9" s="63">
        <f t="shared" si="49624"/>
        <v>0</v>
      </c>
      <c r="ABA9" s="63">
        <f t="shared" si="49624"/>
        <v>0</v>
      </c>
      <c r="ABB9" s="63">
        <f t="shared" si="49624"/>
        <v>0</v>
      </c>
      <c r="ABC9" s="63">
        <f t="shared" si="49624"/>
        <v>0</v>
      </c>
      <c r="ABD9" s="63">
        <f t="shared" si="49624"/>
        <v>0</v>
      </c>
      <c r="ABE9" s="63">
        <f t="shared" si="49624"/>
        <v>0</v>
      </c>
      <c r="ABF9" s="63">
        <f t="shared" si="49624"/>
        <v>0</v>
      </c>
      <c r="ABG9" s="63">
        <f t="shared" si="49624"/>
        <v>0</v>
      </c>
      <c r="ABH9" s="63">
        <f t="shared" si="49624"/>
        <v>0</v>
      </c>
      <c r="ABI9" s="63">
        <f t="shared" si="49624"/>
        <v>0</v>
      </c>
      <c r="ABJ9" s="63">
        <f t="shared" si="49624"/>
        <v>0</v>
      </c>
      <c r="ABK9" s="63">
        <f t="shared" si="49624"/>
        <v>0</v>
      </c>
      <c r="ABL9" s="63">
        <f t="shared" si="49624"/>
        <v>0</v>
      </c>
      <c r="ABM9" s="63">
        <f t="shared" si="49624"/>
        <v>0</v>
      </c>
      <c r="ABN9" s="63">
        <f t="shared" si="49624"/>
        <v>0</v>
      </c>
      <c r="ABO9" s="63">
        <f t="shared" si="49624"/>
        <v>0</v>
      </c>
      <c r="ABP9" s="63">
        <f t="shared" si="49624"/>
        <v>0</v>
      </c>
      <c r="ABQ9" s="63">
        <f t="shared" si="49624"/>
        <v>0</v>
      </c>
      <c r="ABR9" s="63">
        <f t="shared" si="49624"/>
        <v>0</v>
      </c>
      <c r="ABS9" s="63">
        <f t="shared" si="49624"/>
        <v>0</v>
      </c>
      <c r="ABT9" s="63">
        <f t="shared" si="49624"/>
        <v>0</v>
      </c>
      <c r="ABU9" s="63">
        <f t="shared" si="49624"/>
        <v>0</v>
      </c>
      <c r="ABV9" s="63">
        <f t="shared" si="49624"/>
        <v>0</v>
      </c>
      <c r="ABW9" s="63">
        <f t="shared" si="49624"/>
        <v>0</v>
      </c>
      <c r="ABX9" s="63">
        <f t="shared" si="49624"/>
        <v>0</v>
      </c>
      <c r="ABY9" s="63">
        <f t="shared" si="49624"/>
        <v>0</v>
      </c>
      <c r="ABZ9" s="63">
        <f t="shared" si="49624"/>
        <v>0</v>
      </c>
      <c r="ACA9" s="63">
        <f t="shared" si="49624"/>
        <v>0</v>
      </c>
      <c r="ACB9" s="63">
        <f t="shared" si="49624"/>
        <v>0</v>
      </c>
      <c r="ACC9" s="63">
        <f t="shared" si="49624"/>
        <v>0</v>
      </c>
      <c r="ACD9" s="63">
        <f t="shared" si="49624"/>
        <v>0</v>
      </c>
      <c r="ACE9" s="63">
        <f t="shared" si="49624"/>
        <v>0</v>
      </c>
      <c r="ACF9" s="63">
        <f t="shared" si="49624"/>
        <v>0</v>
      </c>
      <c r="ACG9" s="63">
        <f t="shared" si="49624"/>
        <v>0</v>
      </c>
      <c r="ACH9" s="63">
        <f t="shared" si="49624"/>
        <v>0</v>
      </c>
      <c r="ACI9" s="63">
        <f t="shared" si="49624"/>
        <v>0</v>
      </c>
      <c r="ACJ9" s="63">
        <f t="shared" si="49624"/>
        <v>0</v>
      </c>
      <c r="ACK9" s="63">
        <f t="shared" si="49624"/>
        <v>0</v>
      </c>
      <c r="ACL9" s="63">
        <f t="shared" si="49624"/>
        <v>0</v>
      </c>
      <c r="ACM9" s="63">
        <f t="shared" si="49624"/>
        <v>0</v>
      </c>
      <c r="ACN9" s="63">
        <f t="shared" si="49624"/>
        <v>0</v>
      </c>
      <c r="ACO9" s="63">
        <f t="shared" si="49624"/>
        <v>0</v>
      </c>
      <c r="ACP9" s="63">
        <f t="shared" si="49624"/>
        <v>0</v>
      </c>
      <c r="ACQ9" s="63">
        <f t="shared" si="49624"/>
        <v>0</v>
      </c>
      <c r="ACR9" s="63">
        <f t="shared" si="49624"/>
        <v>0</v>
      </c>
      <c r="ACS9" s="63">
        <f t="shared" si="49624"/>
        <v>0</v>
      </c>
      <c r="ACT9" s="63">
        <f t="shared" si="49624"/>
        <v>0</v>
      </c>
      <c r="ACU9" s="63">
        <f t="shared" si="49624"/>
        <v>0</v>
      </c>
      <c r="ACV9" s="63">
        <f t="shared" si="49624"/>
        <v>0</v>
      </c>
      <c r="ACW9" s="63">
        <f t="shared" si="49624"/>
        <v>0</v>
      </c>
      <c r="ACX9" s="63">
        <f t="shared" si="49624"/>
        <v>0</v>
      </c>
      <c r="ACY9" s="63">
        <f t="shared" si="49624"/>
        <v>0</v>
      </c>
      <c r="ACZ9" s="63">
        <f t="shared" si="49624"/>
        <v>0</v>
      </c>
      <c r="ADA9" s="63">
        <f t="shared" si="49624"/>
        <v>0</v>
      </c>
      <c r="ADB9" s="63">
        <f t="shared" si="49624"/>
        <v>0</v>
      </c>
      <c r="ADC9" s="63">
        <f t="shared" si="49624"/>
        <v>0</v>
      </c>
      <c r="ADD9" s="63">
        <f t="shared" si="49624"/>
        <v>0</v>
      </c>
      <c r="ADE9" s="63">
        <f t="shared" si="49624"/>
        <v>0</v>
      </c>
      <c r="ADF9" s="63">
        <f t="shared" si="49624"/>
        <v>0</v>
      </c>
      <c r="ADG9" s="63">
        <f t="shared" si="49624"/>
        <v>0</v>
      </c>
      <c r="ADH9" s="63">
        <f t="shared" ref="ADH9:AFS9" si="49625">SUM(ADH6:ADH8)</f>
        <v>0</v>
      </c>
      <c r="ADI9" s="63">
        <f t="shared" si="49625"/>
        <v>0</v>
      </c>
      <c r="ADJ9" s="63">
        <f t="shared" si="49625"/>
        <v>0</v>
      </c>
      <c r="ADK9" s="63">
        <f t="shared" si="49625"/>
        <v>0</v>
      </c>
      <c r="ADL9" s="63">
        <f t="shared" si="49625"/>
        <v>0</v>
      </c>
      <c r="ADM9" s="63">
        <f t="shared" si="49625"/>
        <v>0</v>
      </c>
      <c r="ADN9" s="63">
        <f t="shared" si="49625"/>
        <v>0</v>
      </c>
      <c r="ADO9" s="63">
        <f t="shared" si="49625"/>
        <v>0</v>
      </c>
      <c r="ADP9" s="63">
        <f t="shared" si="49625"/>
        <v>0</v>
      </c>
      <c r="ADQ9" s="63">
        <f t="shared" si="49625"/>
        <v>0</v>
      </c>
      <c r="ADR9" s="63">
        <f t="shared" si="49625"/>
        <v>0</v>
      </c>
      <c r="ADS9" s="63">
        <f t="shared" si="49625"/>
        <v>0</v>
      </c>
      <c r="ADT9" s="63">
        <f t="shared" si="49625"/>
        <v>0</v>
      </c>
      <c r="ADU9" s="63">
        <f t="shared" si="49625"/>
        <v>0</v>
      </c>
      <c r="ADV9" s="63">
        <f t="shared" si="49625"/>
        <v>0</v>
      </c>
      <c r="ADW9" s="63">
        <f t="shared" si="49625"/>
        <v>0</v>
      </c>
      <c r="ADX9" s="63">
        <f t="shared" si="49625"/>
        <v>0</v>
      </c>
      <c r="ADY9" s="63">
        <f t="shared" si="49625"/>
        <v>0</v>
      </c>
      <c r="ADZ9" s="63">
        <f t="shared" si="49625"/>
        <v>0</v>
      </c>
      <c r="AEA9" s="63">
        <f t="shared" si="49625"/>
        <v>0</v>
      </c>
      <c r="AEB9" s="63">
        <f t="shared" si="49625"/>
        <v>0</v>
      </c>
      <c r="AEC9" s="63">
        <f t="shared" si="49625"/>
        <v>0</v>
      </c>
      <c r="AED9" s="63">
        <f t="shared" si="49625"/>
        <v>0</v>
      </c>
      <c r="AEE9" s="63">
        <f t="shared" si="49625"/>
        <v>0</v>
      </c>
      <c r="AEF9" s="63">
        <f t="shared" si="49625"/>
        <v>0</v>
      </c>
      <c r="AEG9" s="63">
        <f t="shared" si="49625"/>
        <v>0</v>
      </c>
      <c r="AEH9" s="63">
        <f t="shared" si="49625"/>
        <v>0</v>
      </c>
      <c r="AEI9" s="63">
        <f t="shared" si="49625"/>
        <v>0</v>
      </c>
      <c r="AEJ9" s="63">
        <f t="shared" si="49625"/>
        <v>0</v>
      </c>
      <c r="AEK9" s="63">
        <f t="shared" si="49625"/>
        <v>0</v>
      </c>
      <c r="AEL9" s="63">
        <f t="shared" si="49625"/>
        <v>0</v>
      </c>
      <c r="AEM9" s="63">
        <f t="shared" si="49625"/>
        <v>0</v>
      </c>
      <c r="AEN9" s="63">
        <f t="shared" si="49625"/>
        <v>0</v>
      </c>
      <c r="AEO9" s="63">
        <f t="shared" si="49625"/>
        <v>0</v>
      </c>
      <c r="AEP9" s="63">
        <f t="shared" si="49625"/>
        <v>0</v>
      </c>
      <c r="AEQ9" s="63">
        <f t="shared" si="49625"/>
        <v>0</v>
      </c>
      <c r="AER9" s="63">
        <f t="shared" si="49625"/>
        <v>0</v>
      </c>
      <c r="AES9" s="63">
        <f t="shared" si="49625"/>
        <v>0</v>
      </c>
      <c r="AET9" s="63">
        <f t="shared" si="49625"/>
        <v>0</v>
      </c>
      <c r="AEU9" s="63">
        <f t="shared" si="49625"/>
        <v>0</v>
      </c>
      <c r="AEV9" s="63">
        <f t="shared" si="49625"/>
        <v>0</v>
      </c>
      <c r="AEW9" s="63">
        <f t="shared" si="49625"/>
        <v>0</v>
      </c>
      <c r="AEX9" s="63">
        <f t="shared" si="49625"/>
        <v>0</v>
      </c>
      <c r="AEY9" s="63">
        <f t="shared" si="49625"/>
        <v>0</v>
      </c>
      <c r="AEZ9" s="63">
        <f t="shared" si="49625"/>
        <v>0</v>
      </c>
      <c r="AFA9" s="63">
        <f t="shared" si="49625"/>
        <v>0</v>
      </c>
      <c r="AFB9" s="63">
        <f t="shared" si="49625"/>
        <v>0</v>
      </c>
      <c r="AFC9" s="63">
        <f t="shared" si="49625"/>
        <v>0</v>
      </c>
      <c r="AFD9" s="63">
        <f t="shared" si="49625"/>
        <v>0</v>
      </c>
      <c r="AFE9" s="63">
        <f t="shared" si="49625"/>
        <v>0</v>
      </c>
      <c r="AFF9" s="63">
        <f t="shared" si="49625"/>
        <v>0</v>
      </c>
      <c r="AFG9" s="63">
        <f t="shared" si="49625"/>
        <v>0</v>
      </c>
      <c r="AFH9" s="63">
        <f t="shared" si="49625"/>
        <v>0</v>
      </c>
      <c r="AFI9" s="63">
        <f t="shared" si="49625"/>
        <v>0</v>
      </c>
      <c r="AFJ9" s="63">
        <f t="shared" si="49625"/>
        <v>0</v>
      </c>
      <c r="AFK9" s="63">
        <f t="shared" si="49625"/>
        <v>0</v>
      </c>
      <c r="AFL9" s="63">
        <f t="shared" si="49625"/>
        <v>0</v>
      </c>
      <c r="AFM9" s="63">
        <f t="shared" si="49625"/>
        <v>0</v>
      </c>
      <c r="AFN9" s="63">
        <f t="shared" si="49625"/>
        <v>0</v>
      </c>
      <c r="AFO9" s="63">
        <f t="shared" si="49625"/>
        <v>0</v>
      </c>
      <c r="AFP9" s="63">
        <f t="shared" si="49625"/>
        <v>0</v>
      </c>
      <c r="AFQ9" s="63">
        <f t="shared" si="49625"/>
        <v>0</v>
      </c>
      <c r="AFR9" s="63">
        <f t="shared" si="49625"/>
        <v>0</v>
      </c>
      <c r="AFS9" s="63">
        <f t="shared" si="49625"/>
        <v>0</v>
      </c>
      <c r="AFT9" s="63">
        <f t="shared" ref="AFT9:AIE9" si="49626">SUM(AFT6:AFT8)</f>
        <v>0</v>
      </c>
      <c r="AFU9" s="63">
        <f t="shared" si="49626"/>
        <v>0</v>
      </c>
      <c r="AFV9" s="63">
        <f t="shared" si="49626"/>
        <v>0</v>
      </c>
      <c r="AFW9" s="63">
        <f t="shared" si="49626"/>
        <v>0</v>
      </c>
      <c r="AFX9" s="63">
        <f t="shared" si="49626"/>
        <v>0</v>
      </c>
      <c r="AFY9" s="63">
        <f t="shared" si="49626"/>
        <v>0</v>
      </c>
      <c r="AFZ9" s="63">
        <f t="shared" si="49626"/>
        <v>0</v>
      </c>
      <c r="AGA9" s="63">
        <f t="shared" si="49626"/>
        <v>0</v>
      </c>
      <c r="AGB9" s="63">
        <f t="shared" si="49626"/>
        <v>0</v>
      </c>
      <c r="AGC9" s="63">
        <f t="shared" si="49626"/>
        <v>0</v>
      </c>
      <c r="AGD9" s="63">
        <f t="shared" si="49626"/>
        <v>0</v>
      </c>
      <c r="AGE9" s="63">
        <f t="shared" si="49626"/>
        <v>0</v>
      </c>
      <c r="AGF9" s="63">
        <f t="shared" si="49626"/>
        <v>0</v>
      </c>
      <c r="AGG9" s="63">
        <f t="shared" si="49626"/>
        <v>0</v>
      </c>
      <c r="AGH9" s="63">
        <f t="shared" si="49626"/>
        <v>0</v>
      </c>
      <c r="AGI9" s="63">
        <f t="shared" si="49626"/>
        <v>0</v>
      </c>
      <c r="AGJ9" s="63">
        <f t="shared" si="49626"/>
        <v>0</v>
      </c>
      <c r="AGK9" s="63">
        <f t="shared" si="49626"/>
        <v>0</v>
      </c>
      <c r="AGL9" s="63">
        <f t="shared" si="49626"/>
        <v>0</v>
      </c>
      <c r="AGM9" s="63">
        <f t="shared" si="49626"/>
        <v>0</v>
      </c>
      <c r="AGN9" s="63">
        <f t="shared" si="49626"/>
        <v>0</v>
      </c>
      <c r="AGO9" s="63">
        <f t="shared" si="49626"/>
        <v>0</v>
      </c>
      <c r="AGP9" s="63">
        <f t="shared" si="49626"/>
        <v>0</v>
      </c>
      <c r="AGQ9" s="63">
        <f t="shared" si="49626"/>
        <v>0</v>
      </c>
      <c r="AGR9" s="63">
        <f t="shared" si="49626"/>
        <v>0</v>
      </c>
      <c r="AGS9" s="63">
        <f t="shared" si="49626"/>
        <v>0</v>
      </c>
      <c r="AGT9" s="63">
        <f t="shared" si="49626"/>
        <v>0</v>
      </c>
      <c r="AGU9" s="63">
        <f t="shared" si="49626"/>
        <v>0</v>
      </c>
      <c r="AGV9" s="63">
        <f t="shared" si="49626"/>
        <v>0</v>
      </c>
      <c r="AGW9" s="63">
        <f t="shared" si="49626"/>
        <v>0</v>
      </c>
      <c r="AGX9" s="63">
        <f t="shared" si="49626"/>
        <v>0</v>
      </c>
      <c r="AGY9" s="63">
        <f t="shared" si="49626"/>
        <v>0</v>
      </c>
      <c r="AGZ9" s="63">
        <f t="shared" si="49626"/>
        <v>0</v>
      </c>
      <c r="AHA9" s="63">
        <f t="shared" si="49626"/>
        <v>0</v>
      </c>
      <c r="AHB9" s="63">
        <f t="shared" si="49626"/>
        <v>0</v>
      </c>
      <c r="AHC9" s="63">
        <f t="shared" si="49626"/>
        <v>0</v>
      </c>
      <c r="AHD9" s="63">
        <f t="shared" si="49626"/>
        <v>0</v>
      </c>
      <c r="AHE9" s="63">
        <f t="shared" si="49626"/>
        <v>0</v>
      </c>
      <c r="AHF9" s="63">
        <f t="shared" si="49626"/>
        <v>0</v>
      </c>
      <c r="AHG9" s="63">
        <f t="shared" si="49626"/>
        <v>0</v>
      </c>
      <c r="AHH9" s="63">
        <f t="shared" si="49626"/>
        <v>0</v>
      </c>
      <c r="AHI9" s="63">
        <f t="shared" si="49626"/>
        <v>0</v>
      </c>
      <c r="AHJ9" s="63">
        <f t="shared" si="49626"/>
        <v>0</v>
      </c>
      <c r="AHK9" s="63">
        <f t="shared" si="49626"/>
        <v>0</v>
      </c>
      <c r="AHL9" s="63">
        <f t="shared" si="49626"/>
        <v>0</v>
      </c>
      <c r="AHM9" s="63">
        <f t="shared" si="49626"/>
        <v>0</v>
      </c>
      <c r="AHN9" s="63">
        <f t="shared" si="49626"/>
        <v>0</v>
      </c>
      <c r="AHO9" s="63">
        <f t="shared" si="49626"/>
        <v>0</v>
      </c>
      <c r="AHP9" s="63">
        <f t="shared" si="49626"/>
        <v>0</v>
      </c>
      <c r="AHQ9" s="63">
        <f t="shared" si="49626"/>
        <v>0</v>
      </c>
      <c r="AHR9" s="63">
        <f t="shared" si="49626"/>
        <v>0</v>
      </c>
      <c r="AHS9" s="63">
        <f t="shared" si="49626"/>
        <v>0</v>
      </c>
      <c r="AHT9" s="63">
        <f t="shared" si="49626"/>
        <v>0</v>
      </c>
      <c r="AHU9" s="63">
        <f t="shared" si="49626"/>
        <v>0</v>
      </c>
      <c r="AHV9" s="63">
        <f t="shared" si="49626"/>
        <v>0</v>
      </c>
      <c r="AHW9" s="63">
        <f t="shared" si="49626"/>
        <v>0</v>
      </c>
      <c r="AHX9" s="63">
        <f t="shared" si="49626"/>
        <v>0</v>
      </c>
      <c r="AHY9" s="63">
        <f t="shared" si="49626"/>
        <v>0</v>
      </c>
      <c r="AHZ9" s="63">
        <f t="shared" si="49626"/>
        <v>0</v>
      </c>
      <c r="AIA9" s="63">
        <f t="shared" si="49626"/>
        <v>0</v>
      </c>
      <c r="AIB9" s="63">
        <f t="shared" si="49626"/>
        <v>0</v>
      </c>
      <c r="AIC9" s="63">
        <f t="shared" si="49626"/>
        <v>0</v>
      </c>
      <c r="AID9" s="63">
        <f t="shared" si="49626"/>
        <v>0</v>
      </c>
      <c r="AIE9" s="63">
        <f t="shared" si="49626"/>
        <v>0</v>
      </c>
      <c r="AIF9" s="63">
        <f t="shared" ref="AIF9:AKQ9" si="49627">SUM(AIF6:AIF8)</f>
        <v>0</v>
      </c>
      <c r="AIG9" s="63">
        <f t="shared" si="49627"/>
        <v>0</v>
      </c>
      <c r="AIH9" s="63">
        <f t="shared" si="49627"/>
        <v>0</v>
      </c>
      <c r="AII9" s="63">
        <f t="shared" si="49627"/>
        <v>0</v>
      </c>
      <c r="AIJ9" s="63">
        <f t="shared" si="49627"/>
        <v>0</v>
      </c>
      <c r="AIK9" s="63">
        <f t="shared" si="49627"/>
        <v>0</v>
      </c>
      <c r="AIL9" s="63">
        <f t="shared" si="49627"/>
        <v>0</v>
      </c>
      <c r="AIM9" s="63">
        <f t="shared" si="49627"/>
        <v>0</v>
      </c>
      <c r="AIN9" s="63">
        <f t="shared" si="49627"/>
        <v>0</v>
      </c>
      <c r="AIO9" s="63">
        <f t="shared" si="49627"/>
        <v>0</v>
      </c>
      <c r="AIP9" s="63">
        <f t="shared" si="49627"/>
        <v>0</v>
      </c>
      <c r="AIQ9" s="63">
        <f t="shared" si="49627"/>
        <v>0</v>
      </c>
      <c r="AIR9" s="63">
        <f t="shared" si="49627"/>
        <v>0</v>
      </c>
      <c r="AIS9" s="63">
        <f t="shared" si="49627"/>
        <v>0</v>
      </c>
      <c r="AIT9" s="63">
        <f t="shared" si="49627"/>
        <v>0</v>
      </c>
      <c r="AIU9" s="63">
        <f t="shared" si="49627"/>
        <v>0</v>
      </c>
      <c r="AIV9" s="63">
        <f t="shared" si="49627"/>
        <v>0</v>
      </c>
      <c r="AIW9" s="63">
        <f t="shared" si="49627"/>
        <v>0</v>
      </c>
      <c r="AIX9" s="63">
        <f t="shared" si="49627"/>
        <v>0</v>
      </c>
      <c r="AIY9" s="63">
        <f t="shared" si="49627"/>
        <v>0</v>
      </c>
      <c r="AIZ9" s="63">
        <f t="shared" si="49627"/>
        <v>0</v>
      </c>
      <c r="AJA9" s="63">
        <f t="shared" si="49627"/>
        <v>0</v>
      </c>
      <c r="AJB9" s="63">
        <f t="shared" si="49627"/>
        <v>0</v>
      </c>
      <c r="AJC9" s="63">
        <f t="shared" si="49627"/>
        <v>0</v>
      </c>
      <c r="AJD9" s="63">
        <f t="shared" si="49627"/>
        <v>0</v>
      </c>
      <c r="AJE9" s="63">
        <f t="shared" si="49627"/>
        <v>0</v>
      </c>
      <c r="AJF9" s="63">
        <f t="shared" si="49627"/>
        <v>0</v>
      </c>
      <c r="AJG9" s="63">
        <f t="shared" si="49627"/>
        <v>0</v>
      </c>
      <c r="AJH9" s="63">
        <f t="shared" si="49627"/>
        <v>0</v>
      </c>
      <c r="AJI9" s="63">
        <f t="shared" si="49627"/>
        <v>0</v>
      </c>
      <c r="AJJ9" s="63">
        <f t="shared" si="49627"/>
        <v>0</v>
      </c>
      <c r="AJK9" s="63">
        <f t="shared" si="49627"/>
        <v>0</v>
      </c>
      <c r="AJL9" s="63">
        <f t="shared" si="49627"/>
        <v>0</v>
      </c>
      <c r="AJM9" s="63">
        <f t="shared" si="49627"/>
        <v>0</v>
      </c>
      <c r="AJN9" s="63">
        <f t="shared" si="49627"/>
        <v>0</v>
      </c>
      <c r="AJO9" s="63">
        <f t="shared" si="49627"/>
        <v>0</v>
      </c>
      <c r="AJP9" s="63">
        <f t="shared" si="49627"/>
        <v>0</v>
      </c>
      <c r="AJQ9" s="63">
        <f t="shared" si="49627"/>
        <v>0</v>
      </c>
      <c r="AJR9" s="63">
        <f t="shared" si="49627"/>
        <v>0</v>
      </c>
      <c r="AJS9" s="63">
        <f t="shared" si="49627"/>
        <v>0</v>
      </c>
      <c r="AJT9" s="63">
        <f t="shared" si="49627"/>
        <v>0</v>
      </c>
      <c r="AJU9" s="63">
        <f t="shared" si="49627"/>
        <v>0</v>
      </c>
      <c r="AJV9" s="63">
        <f t="shared" si="49627"/>
        <v>0</v>
      </c>
      <c r="AJW9" s="63">
        <f t="shared" si="49627"/>
        <v>0</v>
      </c>
      <c r="AJX9" s="63">
        <f t="shared" si="49627"/>
        <v>0</v>
      </c>
      <c r="AJY9" s="63">
        <f t="shared" si="49627"/>
        <v>0</v>
      </c>
      <c r="AJZ9" s="63">
        <f t="shared" si="49627"/>
        <v>0</v>
      </c>
      <c r="AKA9" s="63">
        <f t="shared" si="49627"/>
        <v>0</v>
      </c>
      <c r="AKB9" s="63">
        <f t="shared" si="49627"/>
        <v>0</v>
      </c>
      <c r="AKC9" s="63">
        <f t="shared" si="49627"/>
        <v>0</v>
      </c>
      <c r="AKD9" s="63">
        <f t="shared" si="49627"/>
        <v>0</v>
      </c>
      <c r="AKE9" s="63">
        <f t="shared" si="49627"/>
        <v>0</v>
      </c>
      <c r="AKF9" s="63">
        <f t="shared" si="49627"/>
        <v>0</v>
      </c>
      <c r="AKG9" s="63">
        <f t="shared" si="49627"/>
        <v>0</v>
      </c>
      <c r="AKH9" s="63">
        <f t="shared" si="49627"/>
        <v>0</v>
      </c>
      <c r="AKI9" s="63">
        <f t="shared" si="49627"/>
        <v>0</v>
      </c>
      <c r="AKJ9" s="63">
        <f t="shared" si="49627"/>
        <v>0</v>
      </c>
      <c r="AKK9" s="63">
        <f t="shared" si="49627"/>
        <v>0</v>
      </c>
      <c r="AKL9" s="63">
        <f t="shared" si="49627"/>
        <v>0</v>
      </c>
      <c r="AKM9" s="63">
        <f t="shared" si="49627"/>
        <v>0</v>
      </c>
      <c r="AKN9" s="63">
        <f t="shared" si="49627"/>
        <v>0</v>
      </c>
      <c r="AKO9" s="63">
        <f t="shared" si="49627"/>
        <v>0</v>
      </c>
      <c r="AKP9" s="63">
        <f t="shared" si="49627"/>
        <v>0</v>
      </c>
      <c r="AKQ9" s="63">
        <f t="shared" si="49627"/>
        <v>0</v>
      </c>
      <c r="AKR9" s="63">
        <f t="shared" ref="AKR9:ANC9" si="49628">SUM(AKR6:AKR8)</f>
        <v>0</v>
      </c>
      <c r="AKS9" s="63">
        <f t="shared" si="49628"/>
        <v>0</v>
      </c>
      <c r="AKT9" s="63">
        <f t="shared" si="49628"/>
        <v>0</v>
      </c>
      <c r="AKU9" s="63">
        <f t="shared" si="49628"/>
        <v>0</v>
      </c>
      <c r="AKV9" s="63">
        <f t="shared" si="49628"/>
        <v>0</v>
      </c>
      <c r="AKW9" s="63">
        <f t="shared" si="49628"/>
        <v>0</v>
      </c>
      <c r="AKX9" s="63">
        <f t="shared" si="49628"/>
        <v>0</v>
      </c>
      <c r="AKY9" s="63">
        <f t="shared" si="49628"/>
        <v>0</v>
      </c>
      <c r="AKZ9" s="63">
        <f t="shared" si="49628"/>
        <v>0</v>
      </c>
      <c r="ALA9" s="63">
        <f t="shared" si="49628"/>
        <v>0</v>
      </c>
      <c r="ALB9" s="63">
        <f t="shared" si="49628"/>
        <v>0</v>
      </c>
      <c r="ALC9" s="63">
        <f t="shared" si="49628"/>
        <v>0</v>
      </c>
      <c r="ALD9" s="63">
        <f t="shared" si="49628"/>
        <v>0</v>
      </c>
      <c r="ALE9" s="63">
        <f t="shared" si="49628"/>
        <v>0</v>
      </c>
      <c r="ALF9" s="63">
        <f t="shared" si="49628"/>
        <v>0</v>
      </c>
      <c r="ALG9" s="63">
        <f t="shared" si="49628"/>
        <v>0</v>
      </c>
      <c r="ALH9" s="63">
        <f t="shared" si="49628"/>
        <v>0</v>
      </c>
      <c r="ALI9" s="63">
        <f t="shared" si="49628"/>
        <v>0</v>
      </c>
      <c r="ALJ9" s="63">
        <f t="shared" si="49628"/>
        <v>0</v>
      </c>
      <c r="ALK9" s="63">
        <f t="shared" si="49628"/>
        <v>0</v>
      </c>
      <c r="ALL9" s="63">
        <f t="shared" si="49628"/>
        <v>0</v>
      </c>
      <c r="ALM9" s="63">
        <f t="shared" si="49628"/>
        <v>0</v>
      </c>
      <c r="ALN9" s="63">
        <f t="shared" si="49628"/>
        <v>0</v>
      </c>
      <c r="ALO9" s="63">
        <f t="shared" si="49628"/>
        <v>0</v>
      </c>
      <c r="ALP9" s="63">
        <f t="shared" si="49628"/>
        <v>0</v>
      </c>
      <c r="ALQ9" s="63">
        <f t="shared" si="49628"/>
        <v>0</v>
      </c>
      <c r="ALR9" s="63">
        <f t="shared" si="49628"/>
        <v>0</v>
      </c>
      <c r="ALS9" s="63">
        <f t="shared" si="49628"/>
        <v>0</v>
      </c>
      <c r="ALT9" s="63">
        <f t="shared" si="49628"/>
        <v>0</v>
      </c>
      <c r="ALU9" s="63">
        <f t="shared" si="49628"/>
        <v>0</v>
      </c>
      <c r="ALV9" s="63">
        <f t="shared" si="49628"/>
        <v>0</v>
      </c>
      <c r="ALW9" s="63">
        <f t="shared" si="49628"/>
        <v>0</v>
      </c>
      <c r="ALX9" s="63">
        <f t="shared" si="49628"/>
        <v>0</v>
      </c>
      <c r="ALY9" s="63">
        <f t="shared" si="49628"/>
        <v>0</v>
      </c>
      <c r="ALZ9" s="63">
        <f t="shared" si="49628"/>
        <v>0</v>
      </c>
      <c r="AMA9" s="63">
        <f t="shared" si="49628"/>
        <v>0</v>
      </c>
      <c r="AMB9" s="63">
        <f t="shared" si="49628"/>
        <v>0</v>
      </c>
      <c r="AMC9" s="63">
        <f t="shared" si="49628"/>
        <v>0</v>
      </c>
      <c r="AMD9" s="63">
        <f t="shared" si="49628"/>
        <v>0</v>
      </c>
      <c r="AME9" s="63">
        <f t="shared" si="49628"/>
        <v>0</v>
      </c>
      <c r="AMF9" s="63">
        <f t="shared" si="49628"/>
        <v>0</v>
      </c>
      <c r="AMG9" s="63">
        <f t="shared" si="49628"/>
        <v>0</v>
      </c>
      <c r="AMH9" s="63">
        <f t="shared" si="49628"/>
        <v>0</v>
      </c>
      <c r="AMI9" s="63">
        <f t="shared" si="49628"/>
        <v>0</v>
      </c>
      <c r="AMJ9" s="63">
        <f t="shared" si="49628"/>
        <v>0</v>
      </c>
      <c r="AMK9" s="63">
        <f t="shared" si="49628"/>
        <v>0</v>
      </c>
      <c r="AML9" s="63">
        <f t="shared" si="49628"/>
        <v>0</v>
      </c>
      <c r="AMM9" s="63">
        <f t="shared" si="49628"/>
        <v>0</v>
      </c>
      <c r="AMN9" s="63">
        <f t="shared" si="49628"/>
        <v>0</v>
      </c>
      <c r="AMO9" s="63">
        <f t="shared" si="49628"/>
        <v>0</v>
      </c>
      <c r="AMP9" s="63">
        <f t="shared" si="49628"/>
        <v>0</v>
      </c>
      <c r="AMQ9" s="63">
        <f t="shared" si="49628"/>
        <v>0</v>
      </c>
      <c r="AMR9" s="63">
        <f t="shared" si="49628"/>
        <v>0</v>
      </c>
      <c r="AMS9" s="63">
        <f t="shared" si="49628"/>
        <v>0</v>
      </c>
      <c r="AMT9" s="63">
        <f t="shared" si="49628"/>
        <v>0</v>
      </c>
      <c r="AMU9" s="63">
        <f t="shared" si="49628"/>
        <v>0</v>
      </c>
      <c r="AMV9" s="63">
        <f t="shared" si="49628"/>
        <v>0</v>
      </c>
      <c r="AMW9" s="63">
        <f t="shared" si="49628"/>
        <v>0</v>
      </c>
      <c r="AMX9" s="63">
        <f t="shared" si="49628"/>
        <v>0</v>
      </c>
      <c r="AMY9" s="63">
        <f t="shared" si="49628"/>
        <v>0</v>
      </c>
      <c r="AMZ9" s="63">
        <f t="shared" si="49628"/>
        <v>0</v>
      </c>
      <c r="ANA9" s="63">
        <f t="shared" si="49628"/>
        <v>0</v>
      </c>
      <c r="ANB9" s="63">
        <f t="shared" si="49628"/>
        <v>0</v>
      </c>
      <c r="ANC9" s="63">
        <f t="shared" si="49628"/>
        <v>0</v>
      </c>
      <c r="AND9" s="63">
        <f t="shared" ref="AND9:APO9" si="49629">SUM(AND6:AND8)</f>
        <v>0</v>
      </c>
      <c r="ANE9" s="63">
        <f t="shared" si="49629"/>
        <v>0</v>
      </c>
      <c r="ANF9" s="63">
        <f t="shared" si="49629"/>
        <v>0</v>
      </c>
      <c r="ANG9" s="63">
        <f t="shared" si="49629"/>
        <v>0</v>
      </c>
      <c r="ANH9" s="63">
        <f t="shared" si="49629"/>
        <v>0</v>
      </c>
      <c r="ANI9" s="63">
        <f t="shared" si="49629"/>
        <v>0</v>
      </c>
      <c r="ANJ9" s="63">
        <f t="shared" si="49629"/>
        <v>0</v>
      </c>
      <c r="ANK9" s="63">
        <f t="shared" si="49629"/>
        <v>0</v>
      </c>
      <c r="ANL9" s="63">
        <f t="shared" si="49629"/>
        <v>0</v>
      </c>
      <c r="ANM9" s="63">
        <f t="shared" si="49629"/>
        <v>0</v>
      </c>
      <c r="ANN9" s="63">
        <f t="shared" si="49629"/>
        <v>0</v>
      </c>
      <c r="ANO9" s="63">
        <f t="shared" si="49629"/>
        <v>0</v>
      </c>
      <c r="ANP9" s="63">
        <f t="shared" si="49629"/>
        <v>0</v>
      </c>
      <c r="ANQ9" s="63">
        <f t="shared" si="49629"/>
        <v>0</v>
      </c>
      <c r="ANR9" s="63">
        <f t="shared" si="49629"/>
        <v>0</v>
      </c>
      <c r="ANS9" s="63">
        <f t="shared" si="49629"/>
        <v>0</v>
      </c>
      <c r="ANT9" s="63">
        <f t="shared" si="49629"/>
        <v>0</v>
      </c>
      <c r="ANU9" s="63">
        <f t="shared" si="49629"/>
        <v>0</v>
      </c>
      <c r="ANV9" s="63">
        <f t="shared" si="49629"/>
        <v>0</v>
      </c>
      <c r="ANW9" s="63">
        <f t="shared" si="49629"/>
        <v>0</v>
      </c>
      <c r="ANX9" s="63">
        <f t="shared" si="49629"/>
        <v>0</v>
      </c>
      <c r="ANY9" s="63">
        <f t="shared" si="49629"/>
        <v>0</v>
      </c>
      <c r="ANZ9" s="63">
        <f t="shared" si="49629"/>
        <v>0</v>
      </c>
      <c r="AOA9" s="63">
        <f t="shared" si="49629"/>
        <v>0</v>
      </c>
      <c r="AOB9" s="63">
        <f t="shared" si="49629"/>
        <v>0</v>
      </c>
      <c r="AOC9" s="63">
        <f t="shared" si="49629"/>
        <v>0</v>
      </c>
      <c r="AOD9" s="63">
        <f t="shared" si="49629"/>
        <v>0</v>
      </c>
      <c r="AOE9" s="63">
        <f t="shared" si="49629"/>
        <v>0</v>
      </c>
      <c r="AOF9" s="63">
        <f t="shared" si="49629"/>
        <v>0</v>
      </c>
      <c r="AOG9" s="63">
        <f t="shared" si="49629"/>
        <v>0</v>
      </c>
      <c r="AOH9" s="63">
        <f t="shared" si="49629"/>
        <v>0</v>
      </c>
      <c r="AOI9" s="63">
        <f t="shared" si="49629"/>
        <v>0</v>
      </c>
      <c r="AOJ9" s="63">
        <f t="shared" si="49629"/>
        <v>0</v>
      </c>
      <c r="AOK9" s="63">
        <f t="shared" si="49629"/>
        <v>0</v>
      </c>
      <c r="AOL9" s="63">
        <f t="shared" si="49629"/>
        <v>0</v>
      </c>
      <c r="AOM9" s="63">
        <f t="shared" si="49629"/>
        <v>0</v>
      </c>
      <c r="AON9" s="63">
        <f t="shared" si="49629"/>
        <v>0</v>
      </c>
      <c r="AOO9" s="63">
        <f t="shared" si="49629"/>
        <v>0</v>
      </c>
      <c r="AOP9" s="63">
        <f t="shared" si="49629"/>
        <v>0</v>
      </c>
      <c r="AOQ9" s="63">
        <f t="shared" si="49629"/>
        <v>0</v>
      </c>
      <c r="AOR9" s="63">
        <f t="shared" si="49629"/>
        <v>0</v>
      </c>
      <c r="AOS9" s="63">
        <f t="shared" si="49629"/>
        <v>0</v>
      </c>
      <c r="AOT9" s="63">
        <f t="shared" si="49629"/>
        <v>0</v>
      </c>
      <c r="AOU9" s="63">
        <f t="shared" si="49629"/>
        <v>0</v>
      </c>
      <c r="AOV9" s="63">
        <f t="shared" si="49629"/>
        <v>0</v>
      </c>
      <c r="AOW9" s="63">
        <f t="shared" si="49629"/>
        <v>0</v>
      </c>
      <c r="AOX9" s="63">
        <f t="shared" si="49629"/>
        <v>0</v>
      </c>
      <c r="AOY9" s="63">
        <f t="shared" si="49629"/>
        <v>0</v>
      </c>
      <c r="AOZ9" s="63">
        <f t="shared" si="49629"/>
        <v>0</v>
      </c>
      <c r="APA9" s="63">
        <f t="shared" si="49629"/>
        <v>0</v>
      </c>
      <c r="APB9" s="63">
        <f t="shared" si="49629"/>
        <v>0</v>
      </c>
      <c r="APC9" s="63">
        <f t="shared" si="49629"/>
        <v>0</v>
      </c>
      <c r="APD9" s="63">
        <f t="shared" si="49629"/>
        <v>0</v>
      </c>
      <c r="APE9" s="63">
        <f t="shared" si="49629"/>
        <v>0</v>
      </c>
      <c r="APF9" s="63">
        <f t="shared" si="49629"/>
        <v>0</v>
      </c>
      <c r="APG9" s="63">
        <f t="shared" si="49629"/>
        <v>0</v>
      </c>
      <c r="APH9" s="63">
        <f t="shared" si="49629"/>
        <v>0</v>
      </c>
      <c r="API9" s="63">
        <f t="shared" si="49629"/>
        <v>0</v>
      </c>
      <c r="APJ9" s="63">
        <f t="shared" si="49629"/>
        <v>0</v>
      </c>
      <c r="APK9" s="63">
        <f t="shared" si="49629"/>
        <v>0</v>
      </c>
      <c r="APL9" s="63">
        <f t="shared" si="49629"/>
        <v>0</v>
      </c>
      <c r="APM9" s="63">
        <f t="shared" si="49629"/>
        <v>0</v>
      </c>
      <c r="APN9" s="63">
        <f t="shared" si="49629"/>
        <v>0</v>
      </c>
      <c r="APO9" s="63">
        <f t="shared" si="49629"/>
        <v>0</v>
      </c>
      <c r="APP9" s="63">
        <f t="shared" ref="APP9:ASA9" si="49630">SUM(APP6:APP8)</f>
        <v>0</v>
      </c>
      <c r="APQ9" s="63">
        <f t="shared" si="49630"/>
        <v>0</v>
      </c>
      <c r="APR9" s="63">
        <f t="shared" si="49630"/>
        <v>0</v>
      </c>
      <c r="APS9" s="63">
        <f t="shared" si="49630"/>
        <v>0</v>
      </c>
      <c r="APT9" s="63">
        <f t="shared" si="49630"/>
        <v>0</v>
      </c>
      <c r="APU9" s="63">
        <f t="shared" si="49630"/>
        <v>0</v>
      </c>
      <c r="APV9" s="63">
        <f t="shared" si="49630"/>
        <v>0</v>
      </c>
      <c r="APW9" s="63">
        <f t="shared" si="49630"/>
        <v>0</v>
      </c>
      <c r="APX9" s="63">
        <f t="shared" si="49630"/>
        <v>0</v>
      </c>
      <c r="APY9" s="63">
        <f t="shared" si="49630"/>
        <v>0</v>
      </c>
      <c r="APZ9" s="63">
        <f t="shared" si="49630"/>
        <v>0</v>
      </c>
      <c r="AQA9" s="63">
        <f t="shared" si="49630"/>
        <v>0</v>
      </c>
      <c r="AQB9" s="63">
        <f t="shared" si="49630"/>
        <v>0</v>
      </c>
      <c r="AQC9" s="63">
        <f t="shared" si="49630"/>
        <v>0</v>
      </c>
      <c r="AQD9" s="63">
        <f t="shared" si="49630"/>
        <v>0</v>
      </c>
      <c r="AQE9" s="63">
        <f t="shared" si="49630"/>
        <v>0</v>
      </c>
      <c r="AQF9" s="63">
        <f t="shared" si="49630"/>
        <v>0</v>
      </c>
      <c r="AQG9" s="63">
        <f t="shared" si="49630"/>
        <v>0</v>
      </c>
      <c r="AQH9" s="63">
        <f t="shared" si="49630"/>
        <v>0</v>
      </c>
      <c r="AQI9" s="63">
        <f t="shared" si="49630"/>
        <v>0</v>
      </c>
      <c r="AQJ9" s="63">
        <f t="shared" si="49630"/>
        <v>0</v>
      </c>
      <c r="AQK9" s="63">
        <f t="shared" si="49630"/>
        <v>0</v>
      </c>
      <c r="AQL9" s="63">
        <f t="shared" si="49630"/>
        <v>0</v>
      </c>
      <c r="AQM9" s="63">
        <f t="shared" si="49630"/>
        <v>0</v>
      </c>
      <c r="AQN9" s="63">
        <f t="shared" si="49630"/>
        <v>0</v>
      </c>
      <c r="AQO9" s="63">
        <f t="shared" si="49630"/>
        <v>0</v>
      </c>
      <c r="AQP9" s="63">
        <f t="shared" si="49630"/>
        <v>0</v>
      </c>
      <c r="AQQ9" s="63">
        <f t="shared" si="49630"/>
        <v>0</v>
      </c>
      <c r="AQR9" s="63">
        <f t="shared" si="49630"/>
        <v>0</v>
      </c>
      <c r="AQS9" s="63">
        <f t="shared" si="49630"/>
        <v>0</v>
      </c>
      <c r="AQT9" s="63">
        <f t="shared" si="49630"/>
        <v>0</v>
      </c>
      <c r="AQU9" s="63">
        <f t="shared" si="49630"/>
        <v>0</v>
      </c>
      <c r="AQV9" s="63">
        <f t="shared" si="49630"/>
        <v>0</v>
      </c>
      <c r="AQW9" s="63">
        <f t="shared" si="49630"/>
        <v>0</v>
      </c>
      <c r="AQX9" s="63">
        <f t="shared" si="49630"/>
        <v>0</v>
      </c>
      <c r="AQY9" s="63">
        <f t="shared" si="49630"/>
        <v>0</v>
      </c>
      <c r="AQZ9" s="63">
        <f t="shared" si="49630"/>
        <v>0</v>
      </c>
      <c r="ARA9" s="63">
        <f t="shared" si="49630"/>
        <v>0</v>
      </c>
      <c r="ARB9" s="63">
        <f t="shared" si="49630"/>
        <v>0</v>
      </c>
      <c r="ARC9" s="63">
        <f t="shared" si="49630"/>
        <v>0</v>
      </c>
      <c r="ARD9" s="63">
        <f t="shared" si="49630"/>
        <v>0</v>
      </c>
      <c r="ARE9" s="63">
        <f t="shared" si="49630"/>
        <v>0</v>
      </c>
      <c r="ARF9" s="63">
        <f t="shared" si="49630"/>
        <v>0</v>
      </c>
      <c r="ARG9" s="63">
        <f t="shared" si="49630"/>
        <v>0</v>
      </c>
      <c r="ARH9" s="63">
        <f t="shared" si="49630"/>
        <v>0</v>
      </c>
      <c r="ARI9" s="63">
        <f t="shared" si="49630"/>
        <v>0</v>
      </c>
      <c r="ARJ9" s="63">
        <f t="shared" si="49630"/>
        <v>0</v>
      </c>
      <c r="ARK9" s="63">
        <f t="shared" si="49630"/>
        <v>0</v>
      </c>
      <c r="ARL9" s="63">
        <f t="shared" si="49630"/>
        <v>0</v>
      </c>
      <c r="ARM9" s="63">
        <f t="shared" si="49630"/>
        <v>0</v>
      </c>
      <c r="ARN9" s="63">
        <f t="shared" si="49630"/>
        <v>0</v>
      </c>
      <c r="ARO9" s="63">
        <f t="shared" si="49630"/>
        <v>0</v>
      </c>
      <c r="ARP9" s="63">
        <f t="shared" si="49630"/>
        <v>0</v>
      </c>
      <c r="ARQ9" s="63">
        <f t="shared" si="49630"/>
        <v>0</v>
      </c>
      <c r="ARR9" s="63">
        <f t="shared" si="49630"/>
        <v>0</v>
      </c>
      <c r="ARS9" s="63">
        <f t="shared" si="49630"/>
        <v>0</v>
      </c>
      <c r="ART9" s="63">
        <f t="shared" si="49630"/>
        <v>0</v>
      </c>
      <c r="ARU9" s="63">
        <f t="shared" si="49630"/>
        <v>0</v>
      </c>
      <c r="ARV9" s="63">
        <f t="shared" si="49630"/>
        <v>0</v>
      </c>
      <c r="ARW9" s="63">
        <f t="shared" si="49630"/>
        <v>0</v>
      </c>
      <c r="ARX9" s="63">
        <f t="shared" si="49630"/>
        <v>0</v>
      </c>
      <c r="ARY9" s="63">
        <f t="shared" si="49630"/>
        <v>0</v>
      </c>
      <c r="ARZ9" s="63">
        <f t="shared" si="49630"/>
        <v>0</v>
      </c>
      <c r="ASA9" s="63">
        <f t="shared" si="49630"/>
        <v>0</v>
      </c>
      <c r="ASB9" s="63">
        <f t="shared" ref="ASB9:AUM9" si="49631">SUM(ASB6:ASB8)</f>
        <v>0</v>
      </c>
      <c r="ASC9" s="63">
        <f t="shared" si="49631"/>
        <v>0</v>
      </c>
      <c r="ASD9" s="63">
        <f t="shared" si="49631"/>
        <v>0</v>
      </c>
      <c r="ASE9" s="63">
        <f t="shared" si="49631"/>
        <v>0</v>
      </c>
      <c r="ASF9" s="63">
        <f t="shared" si="49631"/>
        <v>0</v>
      </c>
      <c r="ASG9" s="63">
        <f t="shared" si="49631"/>
        <v>0</v>
      </c>
      <c r="ASH9" s="63">
        <f t="shared" si="49631"/>
        <v>0</v>
      </c>
      <c r="ASI9" s="63">
        <f t="shared" si="49631"/>
        <v>0</v>
      </c>
      <c r="ASJ9" s="63">
        <f t="shared" si="49631"/>
        <v>0</v>
      </c>
      <c r="ASK9" s="63">
        <f t="shared" si="49631"/>
        <v>0</v>
      </c>
      <c r="ASL9" s="63">
        <f t="shared" si="49631"/>
        <v>0</v>
      </c>
      <c r="ASM9" s="63">
        <f t="shared" si="49631"/>
        <v>0</v>
      </c>
      <c r="ASN9" s="63">
        <f t="shared" si="49631"/>
        <v>0</v>
      </c>
      <c r="ASO9" s="63">
        <f t="shared" si="49631"/>
        <v>0</v>
      </c>
      <c r="ASP9" s="63">
        <f t="shared" si="49631"/>
        <v>0</v>
      </c>
      <c r="ASQ9" s="63">
        <f t="shared" si="49631"/>
        <v>0</v>
      </c>
      <c r="ASR9" s="63">
        <f t="shared" si="49631"/>
        <v>0</v>
      </c>
      <c r="ASS9" s="63">
        <f t="shared" si="49631"/>
        <v>0</v>
      </c>
      <c r="AST9" s="63">
        <f t="shared" si="49631"/>
        <v>0</v>
      </c>
      <c r="ASU9" s="63">
        <f t="shared" si="49631"/>
        <v>0</v>
      </c>
      <c r="ASV9" s="63">
        <f t="shared" si="49631"/>
        <v>0</v>
      </c>
      <c r="ASW9" s="63">
        <f t="shared" si="49631"/>
        <v>0</v>
      </c>
      <c r="ASX9" s="63">
        <f t="shared" si="49631"/>
        <v>0</v>
      </c>
      <c r="ASY9" s="63">
        <f t="shared" si="49631"/>
        <v>0</v>
      </c>
      <c r="ASZ9" s="63">
        <f t="shared" si="49631"/>
        <v>0</v>
      </c>
      <c r="ATA9" s="63">
        <f t="shared" si="49631"/>
        <v>0</v>
      </c>
      <c r="ATB9" s="63">
        <f t="shared" si="49631"/>
        <v>0</v>
      </c>
      <c r="ATC9" s="63">
        <f t="shared" si="49631"/>
        <v>0</v>
      </c>
      <c r="ATD9" s="63">
        <f t="shared" si="49631"/>
        <v>0</v>
      </c>
      <c r="ATE9" s="63">
        <f t="shared" si="49631"/>
        <v>0</v>
      </c>
      <c r="ATF9" s="63">
        <f t="shared" si="49631"/>
        <v>0</v>
      </c>
      <c r="ATG9" s="63">
        <f t="shared" si="49631"/>
        <v>0</v>
      </c>
      <c r="ATH9" s="63">
        <f t="shared" si="49631"/>
        <v>0</v>
      </c>
      <c r="ATI9" s="63">
        <f t="shared" si="49631"/>
        <v>0</v>
      </c>
      <c r="ATJ9" s="63">
        <f t="shared" si="49631"/>
        <v>0</v>
      </c>
      <c r="ATK9" s="63">
        <f t="shared" si="49631"/>
        <v>0</v>
      </c>
      <c r="ATL9" s="63">
        <f t="shared" si="49631"/>
        <v>0</v>
      </c>
      <c r="ATM9" s="63">
        <f t="shared" si="49631"/>
        <v>0</v>
      </c>
      <c r="ATN9" s="63">
        <f t="shared" si="49631"/>
        <v>0</v>
      </c>
      <c r="ATO9" s="63">
        <f t="shared" si="49631"/>
        <v>0</v>
      </c>
      <c r="ATP9" s="63">
        <f t="shared" si="49631"/>
        <v>0</v>
      </c>
      <c r="ATQ9" s="63">
        <f t="shared" si="49631"/>
        <v>0</v>
      </c>
      <c r="ATR9" s="63">
        <f t="shared" si="49631"/>
        <v>0</v>
      </c>
      <c r="ATS9" s="63">
        <f t="shared" si="49631"/>
        <v>0</v>
      </c>
      <c r="ATT9" s="63">
        <f t="shared" si="49631"/>
        <v>0</v>
      </c>
      <c r="ATU9" s="63">
        <f t="shared" si="49631"/>
        <v>0</v>
      </c>
      <c r="ATV9" s="63">
        <f t="shared" si="49631"/>
        <v>0</v>
      </c>
      <c r="ATW9" s="63">
        <f t="shared" si="49631"/>
        <v>0</v>
      </c>
      <c r="ATX9" s="63">
        <f t="shared" si="49631"/>
        <v>0</v>
      </c>
      <c r="ATY9" s="63">
        <f t="shared" si="49631"/>
        <v>0</v>
      </c>
      <c r="ATZ9" s="63">
        <f t="shared" si="49631"/>
        <v>0</v>
      </c>
      <c r="AUA9" s="63">
        <f t="shared" si="49631"/>
        <v>0</v>
      </c>
      <c r="AUB9" s="63">
        <f t="shared" si="49631"/>
        <v>0</v>
      </c>
      <c r="AUC9" s="63">
        <f t="shared" si="49631"/>
        <v>0</v>
      </c>
      <c r="AUD9" s="63">
        <f t="shared" si="49631"/>
        <v>0</v>
      </c>
      <c r="AUE9" s="63">
        <f t="shared" si="49631"/>
        <v>0</v>
      </c>
      <c r="AUF9" s="63">
        <f t="shared" si="49631"/>
        <v>0</v>
      </c>
      <c r="AUG9" s="63">
        <f t="shared" si="49631"/>
        <v>0</v>
      </c>
      <c r="AUH9" s="63">
        <f t="shared" si="49631"/>
        <v>0</v>
      </c>
      <c r="AUI9" s="63">
        <f t="shared" si="49631"/>
        <v>0</v>
      </c>
      <c r="AUJ9" s="63">
        <f t="shared" si="49631"/>
        <v>0</v>
      </c>
      <c r="AUK9" s="63">
        <f t="shared" si="49631"/>
        <v>0</v>
      </c>
      <c r="AUL9" s="63">
        <f t="shared" si="49631"/>
        <v>0</v>
      </c>
      <c r="AUM9" s="63">
        <f t="shared" si="49631"/>
        <v>0</v>
      </c>
      <c r="AUN9" s="63">
        <f t="shared" ref="AUN9:AWY9" si="49632">SUM(AUN6:AUN8)</f>
        <v>0</v>
      </c>
      <c r="AUO9" s="63">
        <f t="shared" si="49632"/>
        <v>0</v>
      </c>
      <c r="AUP9" s="63">
        <f t="shared" si="49632"/>
        <v>0</v>
      </c>
      <c r="AUQ9" s="63">
        <f t="shared" si="49632"/>
        <v>0</v>
      </c>
      <c r="AUR9" s="63">
        <f t="shared" si="49632"/>
        <v>0</v>
      </c>
      <c r="AUS9" s="63">
        <f t="shared" si="49632"/>
        <v>0</v>
      </c>
      <c r="AUT9" s="63">
        <f t="shared" si="49632"/>
        <v>0</v>
      </c>
      <c r="AUU9" s="63">
        <f t="shared" si="49632"/>
        <v>0</v>
      </c>
      <c r="AUV9" s="63">
        <f t="shared" si="49632"/>
        <v>0</v>
      </c>
      <c r="AUW9" s="63">
        <f t="shared" si="49632"/>
        <v>0</v>
      </c>
      <c r="AUX9" s="63">
        <f t="shared" si="49632"/>
        <v>0</v>
      </c>
      <c r="AUY9" s="63">
        <f t="shared" si="49632"/>
        <v>0</v>
      </c>
      <c r="AUZ9" s="63">
        <f t="shared" si="49632"/>
        <v>0</v>
      </c>
      <c r="AVA9" s="63">
        <f t="shared" si="49632"/>
        <v>0</v>
      </c>
      <c r="AVB9" s="63">
        <f t="shared" si="49632"/>
        <v>0</v>
      </c>
      <c r="AVC9" s="63">
        <f t="shared" si="49632"/>
        <v>0</v>
      </c>
      <c r="AVD9" s="63">
        <f t="shared" si="49632"/>
        <v>0</v>
      </c>
      <c r="AVE9" s="63">
        <f t="shared" si="49632"/>
        <v>0</v>
      </c>
      <c r="AVF9" s="63">
        <f t="shared" si="49632"/>
        <v>0</v>
      </c>
      <c r="AVG9" s="63">
        <f t="shared" si="49632"/>
        <v>0</v>
      </c>
      <c r="AVH9" s="63">
        <f t="shared" si="49632"/>
        <v>0</v>
      </c>
      <c r="AVI9" s="63">
        <f t="shared" si="49632"/>
        <v>0</v>
      </c>
      <c r="AVJ9" s="63">
        <f t="shared" si="49632"/>
        <v>0</v>
      </c>
      <c r="AVK9" s="63">
        <f t="shared" si="49632"/>
        <v>0</v>
      </c>
      <c r="AVL9" s="63">
        <f t="shared" si="49632"/>
        <v>0</v>
      </c>
      <c r="AVM9" s="63">
        <f t="shared" si="49632"/>
        <v>0</v>
      </c>
      <c r="AVN9" s="63">
        <f t="shared" si="49632"/>
        <v>0</v>
      </c>
      <c r="AVO9" s="63">
        <f t="shared" si="49632"/>
        <v>0</v>
      </c>
      <c r="AVP9" s="63">
        <f t="shared" si="49632"/>
        <v>0</v>
      </c>
      <c r="AVQ9" s="63">
        <f t="shared" si="49632"/>
        <v>0</v>
      </c>
      <c r="AVR9" s="63">
        <f t="shared" si="49632"/>
        <v>0</v>
      </c>
      <c r="AVS9" s="63">
        <f t="shared" si="49632"/>
        <v>0</v>
      </c>
      <c r="AVT9" s="63">
        <f t="shared" si="49632"/>
        <v>0</v>
      </c>
      <c r="AVU9" s="63">
        <f t="shared" si="49632"/>
        <v>0</v>
      </c>
      <c r="AVV9" s="63">
        <f t="shared" si="49632"/>
        <v>0</v>
      </c>
      <c r="AVW9" s="63">
        <f t="shared" si="49632"/>
        <v>0</v>
      </c>
      <c r="AVX9" s="63">
        <f t="shared" si="49632"/>
        <v>0</v>
      </c>
      <c r="AVY9" s="63">
        <f t="shared" si="49632"/>
        <v>0</v>
      </c>
      <c r="AVZ9" s="63">
        <f t="shared" si="49632"/>
        <v>0</v>
      </c>
      <c r="AWA9" s="63">
        <f t="shared" si="49632"/>
        <v>0</v>
      </c>
      <c r="AWB9" s="63">
        <f t="shared" si="49632"/>
        <v>0</v>
      </c>
      <c r="AWC9" s="63">
        <f t="shared" si="49632"/>
        <v>0</v>
      </c>
      <c r="AWD9" s="63">
        <f t="shared" si="49632"/>
        <v>0</v>
      </c>
      <c r="AWE9" s="63">
        <f t="shared" si="49632"/>
        <v>0</v>
      </c>
      <c r="AWF9" s="63">
        <f t="shared" si="49632"/>
        <v>0</v>
      </c>
      <c r="AWG9" s="63">
        <f t="shared" si="49632"/>
        <v>0</v>
      </c>
      <c r="AWH9" s="63">
        <f t="shared" si="49632"/>
        <v>0</v>
      </c>
      <c r="AWI9" s="63">
        <f t="shared" si="49632"/>
        <v>0</v>
      </c>
      <c r="AWJ9" s="63">
        <f t="shared" si="49632"/>
        <v>0</v>
      </c>
      <c r="AWK9" s="63">
        <f t="shared" si="49632"/>
        <v>0</v>
      </c>
      <c r="AWL9" s="63">
        <f t="shared" si="49632"/>
        <v>0</v>
      </c>
      <c r="AWM9" s="63">
        <f t="shared" si="49632"/>
        <v>0</v>
      </c>
      <c r="AWN9" s="63">
        <f t="shared" si="49632"/>
        <v>0</v>
      </c>
      <c r="AWO9" s="63">
        <f t="shared" si="49632"/>
        <v>0</v>
      </c>
      <c r="AWP9" s="63">
        <f t="shared" si="49632"/>
        <v>0</v>
      </c>
      <c r="AWQ9" s="63">
        <f t="shared" si="49632"/>
        <v>0</v>
      </c>
      <c r="AWR9" s="63">
        <f t="shared" si="49632"/>
        <v>0</v>
      </c>
      <c r="AWS9" s="63">
        <f t="shared" si="49632"/>
        <v>0</v>
      </c>
      <c r="AWT9" s="63">
        <f t="shared" si="49632"/>
        <v>0</v>
      </c>
      <c r="AWU9" s="63">
        <f t="shared" si="49632"/>
        <v>0</v>
      </c>
      <c r="AWV9" s="63">
        <f t="shared" si="49632"/>
        <v>0</v>
      </c>
      <c r="AWW9" s="63">
        <f t="shared" si="49632"/>
        <v>0</v>
      </c>
      <c r="AWX9" s="63">
        <f t="shared" si="49632"/>
        <v>0</v>
      </c>
      <c r="AWY9" s="63">
        <f t="shared" si="49632"/>
        <v>0</v>
      </c>
      <c r="AWZ9" s="63">
        <f t="shared" ref="AWZ9:AZK9" si="49633">SUM(AWZ6:AWZ8)</f>
        <v>0</v>
      </c>
      <c r="AXA9" s="63">
        <f t="shared" si="49633"/>
        <v>0</v>
      </c>
      <c r="AXB9" s="63">
        <f t="shared" si="49633"/>
        <v>0</v>
      </c>
      <c r="AXC9" s="63">
        <f t="shared" si="49633"/>
        <v>0</v>
      </c>
      <c r="AXD9" s="63">
        <f t="shared" si="49633"/>
        <v>0</v>
      </c>
      <c r="AXE9" s="63">
        <f t="shared" si="49633"/>
        <v>0</v>
      </c>
      <c r="AXF9" s="63">
        <f t="shared" si="49633"/>
        <v>0</v>
      </c>
      <c r="AXG9" s="63">
        <f t="shared" si="49633"/>
        <v>0</v>
      </c>
      <c r="AXH9" s="63">
        <f t="shared" si="49633"/>
        <v>0</v>
      </c>
      <c r="AXI9" s="63">
        <f t="shared" si="49633"/>
        <v>0</v>
      </c>
      <c r="AXJ9" s="63">
        <f t="shared" si="49633"/>
        <v>0</v>
      </c>
      <c r="AXK9" s="63">
        <f t="shared" si="49633"/>
        <v>0</v>
      </c>
      <c r="AXL9" s="63">
        <f t="shared" si="49633"/>
        <v>0</v>
      </c>
      <c r="AXM9" s="63">
        <f t="shared" si="49633"/>
        <v>0</v>
      </c>
      <c r="AXN9" s="63">
        <f t="shared" si="49633"/>
        <v>0</v>
      </c>
      <c r="AXO9" s="63">
        <f t="shared" si="49633"/>
        <v>0</v>
      </c>
      <c r="AXP9" s="63">
        <f t="shared" si="49633"/>
        <v>0</v>
      </c>
      <c r="AXQ9" s="63">
        <f t="shared" si="49633"/>
        <v>0</v>
      </c>
      <c r="AXR9" s="63">
        <f t="shared" si="49633"/>
        <v>0</v>
      </c>
      <c r="AXS9" s="63">
        <f t="shared" si="49633"/>
        <v>0</v>
      </c>
      <c r="AXT9" s="63">
        <f t="shared" si="49633"/>
        <v>0</v>
      </c>
      <c r="AXU9" s="63">
        <f t="shared" si="49633"/>
        <v>0</v>
      </c>
      <c r="AXV9" s="63">
        <f t="shared" si="49633"/>
        <v>0</v>
      </c>
      <c r="AXW9" s="63">
        <f t="shared" si="49633"/>
        <v>0</v>
      </c>
      <c r="AXX9" s="63">
        <f t="shared" si="49633"/>
        <v>0</v>
      </c>
      <c r="AXY9" s="63">
        <f t="shared" si="49633"/>
        <v>0</v>
      </c>
      <c r="AXZ9" s="63">
        <f t="shared" si="49633"/>
        <v>0</v>
      </c>
      <c r="AYA9" s="63">
        <f t="shared" si="49633"/>
        <v>0</v>
      </c>
      <c r="AYB9" s="63">
        <f t="shared" si="49633"/>
        <v>0</v>
      </c>
      <c r="AYC9" s="63">
        <f t="shared" si="49633"/>
        <v>0</v>
      </c>
      <c r="AYD9" s="63">
        <f t="shared" si="49633"/>
        <v>0</v>
      </c>
      <c r="AYE9" s="63">
        <f t="shared" si="49633"/>
        <v>0</v>
      </c>
      <c r="AYF9" s="63">
        <f t="shared" si="49633"/>
        <v>0</v>
      </c>
      <c r="AYG9" s="63">
        <f t="shared" si="49633"/>
        <v>0</v>
      </c>
      <c r="AYH9" s="63">
        <f t="shared" si="49633"/>
        <v>0</v>
      </c>
      <c r="AYI9" s="63">
        <f t="shared" si="49633"/>
        <v>0</v>
      </c>
      <c r="AYJ9" s="63">
        <f t="shared" si="49633"/>
        <v>0</v>
      </c>
      <c r="AYK9" s="63">
        <f t="shared" si="49633"/>
        <v>0</v>
      </c>
      <c r="AYL9" s="63">
        <f t="shared" si="49633"/>
        <v>0</v>
      </c>
      <c r="AYM9" s="63">
        <f t="shared" si="49633"/>
        <v>0</v>
      </c>
      <c r="AYN9" s="63">
        <f t="shared" si="49633"/>
        <v>0</v>
      </c>
      <c r="AYO9" s="63">
        <f t="shared" si="49633"/>
        <v>0</v>
      </c>
      <c r="AYP9" s="63">
        <f t="shared" si="49633"/>
        <v>0</v>
      </c>
      <c r="AYQ9" s="63">
        <f t="shared" si="49633"/>
        <v>0</v>
      </c>
      <c r="AYR9" s="63">
        <f t="shared" si="49633"/>
        <v>0</v>
      </c>
      <c r="AYS9" s="63">
        <f t="shared" si="49633"/>
        <v>0</v>
      </c>
      <c r="AYT9" s="63">
        <f t="shared" si="49633"/>
        <v>0</v>
      </c>
      <c r="AYU9" s="63">
        <f t="shared" si="49633"/>
        <v>0</v>
      </c>
      <c r="AYV9" s="63">
        <f t="shared" si="49633"/>
        <v>0</v>
      </c>
      <c r="AYW9" s="63">
        <f t="shared" si="49633"/>
        <v>0</v>
      </c>
      <c r="AYX9" s="63">
        <f t="shared" si="49633"/>
        <v>0</v>
      </c>
      <c r="AYY9" s="63">
        <f t="shared" si="49633"/>
        <v>0</v>
      </c>
      <c r="AYZ9" s="63">
        <f t="shared" si="49633"/>
        <v>0</v>
      </c>
      <c r="AZA9" s="63">
        <f t="shared" si="49633"/>
        <v>0</v>
      </c>
      <c r="AZB9" s="63">
        <f t="shared" si="49633"/>
        <v>0</v>
      </c>
      <c r="AZC9" s="63">
        <f t="shared" si="49633"/>
        <v>0</v>
      </c>
      <c r="AZD9" s="63">
        <f t="shared" si="49633"/>
        <v>0</v>
      </c>
      <c r="AZE9" s="63">
        <f t="shared" si="49633"/>
        <v>0</v>
      </c>
      <c r="AZF9" s="63">
        <f t="shared" si="49633"/>
        <v>0</v>
      </c>
      <c r="AZG9" s="63">
        <f t="shared" si="49633"/>
        <v>0</v>
      </c>
      <c r="AZH9" s="63">
        <f t="shared" si="49633"/>
        <v>0</v>
      </c>
      <c r="AZI9" s="63">
        <f t="shared" si="49633"/>
        <v>0</v>
      </c>
      <c r="AZJ9" s="63">
        <f t="shared" si="49633"/>
        <v>0</v>
      </c>
      <c r="AZK9" s="63">
        <f t="shared" si="49633"/>
        <v>0</v>
      </c>
      <c r="AZL9" s="63">
        <f t="shared" ref="AZL9:BBW9" si="49634">SUM(AZL6:AZL8)</f>
        <v>0</v>
      </c>
      <c r="AZM9" s="63">
        <f t="shared" si="49634"/>
        <v>0</v>
      </c>
      <c r="AZN9" s="63">
        <f t="shared" si="49634"/>
        <v>0</v>
      </c>
      <c r="AZO9" s="63">
        <f t="shared" si="49634"/>
        <v>0</v>
      </c>
      <c r="AZP9" s="63">
        <f t="shared" si="49634"/>
        <v>0</v>
      </c>
      <c r="AZQ9" s="63">
        <f t="shared" si="49634"/>
        <v>0</v>
      </c>
      <c r="AZR9" s="63">
        <f t="shared" si="49634"/>
        <v>0</v>
      </c>
      <c r="AZS9" s="63">
        <f t="shared" si="49634"/>
        <v>0</v>
      </c>
      <c r="AZT9" s="63">
        <f t="shared" si="49634"/>
        <v>0</v>
      </c>
      <c r="AZU9" s="63">
        <f t="shared" si="49634"/>
        <v>0</v>
      </c>
      <c r="AZV9" s="63">
        <f t="shared" si="49634"/>
        <v>0</v>
      </c>
      <c r="AZW9" s="63">
        <f t="shared" si="49634"/>
        <v>0</v>
      </c>
      <c r="AZX9" s="63">
        <f t="shared" si="49634"/>
        <v>0</v>
      </c>
      <c r="AZY9" s="63">
        <f t="shared" si="49634"/>
        <v>0</v>
      </c>
      <c r="AZZ9" s="63">
        <f t="shared" si="49634"/>
        <v>0</v>
      </c>
      <c r="BAA9" s="63">
        <f t="shared" si="49634"/>
        <v>0</v>
      </c>
      <c r="BAB9" s="63">
        <f t="shared" si="49634"/>
        <v>0</v>
      </c>
      <c r="BAC9" s="63">
        <f t="shared" si="49634"/>
        <v>0</v>
      </c>
      <c r="BAD9" s="63">
        <f t="shared" si="49634"/>
        <v>0</v>
      </c>
      <c r="BAE9" s="63">
        <f t="shared" si="49634"/>
        <v>0</v>
      </c>
      <c r="BAF9" s="63">
        <f t="shared" si="49634"/>
        <v>0</v>
      </c>
      <c r="BAG9" s="63">
        <f t="shared" si="49634"/>
        <v>0</v>
      </c>
      <c r="BAH9" s="63">
        <f t="shared" si="49634"/>
        <v>0</v>
      </c>
      <c r="BAI9" s="63">
        <f t="shared" si="49634"/>
        <v>0</v>
      </c>
      <c r="BAJ9" s="63">
        <f t="shared" si="49634"/>
        <v>0</v>
      </c>
      <c r="BAK9" s="63">
        <f t="shared" si="49634"/>
        <v>0</v>
      </c>
      <c r="BAL9" s="63">
        <f t="shared" si="49634"/>
        <v>0</v>
      </c>
      <c r="BAM9" s="63">
        <f t="shared" si="49634"/>
        <v>0</v>
      </c>
      <c r="BAN9" s="63">
        <f t="shared" si="49634"/>
        <v>0</v>
      </c>
      <c r="BAO9" s="63">
        <f t="shared" si="49634"/>
        <v>0</v>
      </c>
      <c r="BAP9" s="63">
        <f t="shared" si="49634"/>
        <v>0</v>
      </c>
      <c r="BAQ9" s="63">
        <f t="shared" si="49634"/>
        <v>0</v>
      </c>
      <c r="BAR9" s="63">
        <f t="shared" si="49634"/>
        <v>0</v>
      </c>
      <c r="BAS9" s="63">
        <f t="shared" si="49634"/>
        <v>0</v>
      </c>
      <c r="BAT9" s="63">
        <f t="shared" si="49634"/>
        <v>0</v>
      </c>
      <c r="BAU9" s="63">
        <f t="shared" si="49634"/>
        <v>0</v>
      </c>
      <c r="BAV9" s="63">
        <f t="shared" si="49634"/>
        <v>0</v>
      </c>
      <c r="BAW9" s="63">
        <f t="shared" si="49634"/>
        <v>0</v>
      </c>
      <c r="BAX9" s="63">
        <f t="shared" si="49634"/>
        <v>0</v>
      </c>
      <c r="BAY9" s="63">
        <f t="shared" si="49634"/>
        <v>0</v>
      </c>
      <c r="BAZ9" s="63">
        <f t="shared" si="49634"/>
        <v>0</v>
      </c>
      <c r="BBA9" s="63">
        <f t="shared" si="49634"/>
        <v>0</v>
      </c>
      <c r="BBB9" s="63">
        <f t="shared" si="49634"/>
        <v>0</v>
      </c>
      <c r="BBC9" s="63">
        <f t="shared" si="49634"/>
        <v>0</v>
      </c>
      <c r="BBD9" s="63">
        <f t="shared" si="49634"/>
        <v>0</v>
      </c>
      <c r="BBE9" s="63">
        <f t="shared" si="49634"/>
        <v>0</v>
      </c>
      <c r="BBF9" s="63">
        <f t="shared" si="49634"/>
        <v>0</v>
      </c>
      <c r="BBG9" s="63">
        <f t="shared" si="49634"/>
        <v>0</v>
      </c>
      <c r="BBH9" s="63">
        <f t="shared" si="49634"/>
        <v>0</v>
      </c>
      <c r="BBI9" s="63">
        <f t="shared" si="49634"/>
        <v>0</v>
      </c>
      <c r="BBJ9" s="63">
        <f t="shared" si="49634"/>
        <v>0</v>
      </c>
      <c r="BBK9" s="63">
        <f t="shared" si="49634"/>
        <v>0</v>
      </c>
      <c r="BBL9" s="63">
        <f t="shared" si="49634"/>
        <v>0</v>
      </c>
      <c r="BBM9" s="63">
        <f t="shared" si="49634"/>
        <v>0</v>
      </c>
      <c r="BBN9" s="63">
        <f t="shared" si="49634"/>
        <v>0</v>
      </c>
      <c r="BBO9" s="63">
        <f t="shared" si="49634"/>
        <v>0</v>
      </c>
      <c r="BBP9" s="63">
        <f t="shared" si="49634"/>
        <v>0</v>
      </c>
      <c r="BBQ9" s="63">
        <f t="shared" si="49634"/>
        <v>0</v>
      </c>
      <c r="BBR9" s="63">
        <f t="shared" si="49634"/>
        <v>0</v>
      </c>
      <c r="BBS9" s="63">
        <f t="shared" si="49634"/>
        <v>0</v>
      </c>
      <c r="BBT9" s="63">
        <f t="shared" si="49634"/>
        <v>0</v>
      </c>
      <c r="BBU9" s="63">
        <f t="shared" si="49634"/>
        <v>0</v>
      </c>
      <c r="BBV9" s="63">
        <f t="shared" si="49634"/>
        <v>0</v>
      </c>
      <c r="BBW9" s="63">
        <f t="shared" si="49634"/>
        <v>0</v>
      </c>
      <c r="BBX9" s="63">
        <f t="shared" ref="BBX9:BEI9" si="49635">SUM(BBX6:BBX8)</f>
        <v>0</v>
      </c>
      <c r="BBY9" s="63">
        <f t="shared" si="49635"/>
        <v>0</v>
      </c>
      <c r="BBZ9" s="63">
        <f t="shared" si="49635"/>
        <v>0</v>
      </c>
      <c r="BCA9" s="63">
        <f t="shared" si="49635"/>
        <v>0</v>
      </c>
      <c r="BCB9" s="63">
        <f t="shared" si="49635"/>
        <v>0</v>
      </c>
      <c r="BCC9" s="63">
        <f t="shared" si="49635"/>
        <v>0</v>
      </c>
      <c r="BCD9" s="63">
        <f t="shared" si="49635"/>
        <v>0</v>
      </c>
      <c r="BCE9" s="63">
        <f t="shared" si="49635"/>
        <v>0</v>
      </c>
      <c r="BCF9" s="63">
        <f t="shared" si="49635"/>
        <v>0</v>
      </c>
      <c r="BCG9" s="63">
        <f t="shared" si="49635"/>
        <v>0</v>
      </c>
      <c r="BCH9" s="63">
        <f t="shared" si="49635"/>
        <v>0</v>
      </c>
      <c r="BCI9" s="63">
        <f t="shared" si="49635"/>
        <v>0</v>
      </c>
      <c r="BCJ9" s="63">
        <f t="shared" si="49635"/>
        <v>0</v>
      </c>
      <c r="BCK9" s="63">
        <f t="shared" si="49635"/>
        <v>0</v>
      </c>
      <c r="BCL9" s="63">
        <f t="shared" si="49635"/>
        <v>0</v>
      </c>
      <c r="BCM9" s="63">
        <f t="shared" si="49635"/>
        <v>0</v>
      </c>
      <c r="BCN9" s="63">
        <f t="shared" si="49635"/>
        <v>0</v>
      </c>
      <c r="BCO9" s="63">
        <f t="shared" si="49635"/>
        <v>0</v>
      </c>
      <c r="BCP9" s="63">
        <f t="shared" si="49635"/>
        <v>0</v>
      </c>
      <c r="BCQ9" s="63">
        <f t="shared" si="49635"/>
        <v>0</v>
      </c>
      <c r="BCR9" s="63">
        <f t="shared" si="49635"/>
        <v>0</v>
      </c>
      <c r="BCS9" s="63">
        <f t="shared" si="49635"/>
        <v>0</v>
      </c>
      <c r="BCT9" s="63">
        <f t="shared" si="49635"/>
        <v>0</v>
      </c>
      <c r="BCU9" s="63">
        <f t="shared" si="49635"/>
        <v>0</v>
      </c>
      <c r="BCV9" s="63">
        <f t="shared" si="49635"/>
        <v>0</v>
      </c>
      <c r="BCW9" s="63">
        <f t="shared" si="49635"/>
        <v>0</v>
      </c>
      <c r="BCX9" s="63">
        <f t="shared" si="49635"/>
        <v>0</v>
      </c>
      <c r="BCY9" s="63">
        <f t="shared" si="49635"/>
        <v>0</v>
      </c>
      <c r="BCZ9" s="63">
        <f t="shared" si="49635"/>
        <v>0</v>
      </c>
      <c r="BDA9" s="63">
        <f t="shared" si="49635"/>
        <v>0</v>
      </c>
      <c r="BDB9" s="63">
        <f t="shared" si="49635"/>
        <v>0</v>
      </c>
      <c r="BDC9" s="63">
        <f t="shared" si="49635"/>
        <v>0</v>
      </c>
      <c r="BDD9" s="63">
        <f t="shared" si="49635"/>
        <v>0</v>
      </c>
      <c r="BDE9" s="63">
        <f t="shared" si="49635"/>
        <v>0</v>
      </c>
      <c r="BDF9" s="63">
        <f t="shared" si="49635"/>
        <v>0</v>
      </c>
      <c r="BDG9" s="63">
        <f t="shared" si="49635"/>
        <v>0</v>
      </c>
      <c r="BDH9" s="63">
        <f t="shared" si="49635"/>
        <v>0</v>
      </c>
      <c r="BDI9" s="63">
        <f t="shared" si="49635"/>
        <v>0</v>
      </c>
      <c r="BDJ9" s="63">
        <f t="shared" si="49635"/>
        <v>0</v>
      </c>
      <c r="BDK9" s="63">
        <f t="shared" si="49635"/>
        <v>0</v>
      </c>
      <c r="BDL9" s="63">
        <f t="shared" si="49635"/>
        <v>0</v>
      </c>
      <c r="BDM9" s="63">
        <f t="shared" si="49635"/>
        <v>0</v>
      </c>
      <c r="BDN9" s="63">
        <f t="shared" si="49635"/>
        <v>0</v>
      </c>
      <c r="BDO9" s="63">
        <f t="shared" si="49635"/>
        <v>0</v>
      </c>
      <c r="BDP9" s="63">
        <f t="shared" si="49635"/>
        <v>0</v>
      </c>
      <c r="BDQ9" s="63">
        <f t="shared" si="49635"/>
        <v>0</v>
      </c>
      <c r="BDR9" s="63">
        <f t="shared" si="49635"/>
        <v>0</v>
      </c>
      <c r="BDS9" s="63">
        <f t="shared" si="49635"/>
        <v>0</v>
      </c>
      <c r="BDT9" s="63">
        <f t="shared" si="49635"/>
        <v>0</v>
      </c>
      <c r="BDU9" s="63">
        <f t="shared" si="49635"/>
        <v>0</v>
      </c>
      <c r="BDV9" s="63">
        <f t="shared" si="49635"/>
        <v>0</v>
      </c>
      <c r="BDW9" s="63">
        <f t="shared" si="49635"/>
        <v>0</v>
      </c>
      <c r="BDX9" s="63">
        <f t="shared" si="49635"/>
        <v>0</v>
      </c>
      <c r="BDY9" s="63">
        <f t="shared" si="49635"/>
        <v>0</v>
      </c>
      <c r="BDZ9" s="63">
        <f t="shared" si="49635"/>
        <v>0</v>
      </c>
      <c r="BEA9" s="63">
        <f t="shared" si="49635"/>
        <v>0</v>
      </c>
      <c r="BEB9" s="63">
        <f t="shared" si="49635"/>
        <v>0</v>
      </c>
      <c r="BEC9" s="63">
        <f t="shared" si="49635"/>
        <v>0</v>
      </c>
      <c r="BED9" s="63">
        <f t="shared" si="49635"/>
        <v>0</v>
      </c>
      <c r="BEE9" s="63">
        <f t="shared" si="49635"/>
        <v>0</v>
      </c>
      <c r="BEF9" s="63">
        <f t="shared" si="49635"/>
        <v>0</v>
      </c>
      <c r="BEG9" s="63">
        <f t="shared" si="49635"/>
        <v>0</v>
      </c>
      <c r="BEH9" s="63">
        <f t="shared" si="49635"/>
        <v>0</v>
      </c>
      <c r="BEI9" s="63">
        <f t="shared" si="49635"/>
        <v>0</v>
      </c>
      <c r="BEJ9" s="63">
        <f t="shared" ref="BEJ9:BGU9" si="49636">SUM(BEJ6:BEJ8)</f>
        <v>0</v>
      </c>
      <c r="BEK9" s="63">
        <f t="shared" si="49636"/>
        <v>0</v>
      </c>
      <c r="BEL9" s="63">
        <f t="shared" si="49636"/>
        <v>0</v>
      </c>
      <c r="BEM9" s="63">
        <f t="shared" si="49636"/>
        <v>0</v>
      </c>
      <c r="BEN9" s="63">
        <f t="shared" si="49636"/>
        <v>0</v>
      </c>
      <c r="BEO9" s="63">
        <f t="shared" si="49636"/>
        <v>0</v>
      </c>
      <c r="BEP9" s="63">
        <f t="shared" si="49636"/>
        <v>0</v>
      </c>
      <c r="BEQ9" s="63">
        <f t="shared" si="49636"/>
        <v>0</v>
      </c>
      <c r="BER9" s="63">
        <f t="shared" si="49636"/>
        <v>0</v>
      </c>
      <c r="BES9" s="63">
        <f t="shared" si="49636"/>
        <v>0</v>
      </c>
      <c r="BET9" s="63">
        <f t="shared" si="49636"/>
        <v>0</v>
      </c>
      <c r="BEU9" s="63">
        <f t="shared" si="49636"/>
        <v>0</v>
      </c>
      <c r="BEV9" s="63">
        <f t="shared" si="49636"/>
        <v>0</v>
      </c>
      <c r="BEW9" s="63">
        <f t="shared" si="49636"/>
        <v>0</v>
      </c>
      <c r="BEX9" s="63">
        <f t="shared" si="49636"/>
        <v>0</v>
      </c>
      <c r="BEY9" s="63">
        <f t="shared" si="49636"/>
        <v>0</v>
      </c>
      <c r="BEZ9" s="63">
        <f t="shared" si="49636"/>
        <v>0</v>
      </c>
      <c r="BFA9" s="63">
        <f t="shared" si="49636"/>
        <v>0</v>
      </c>
      <c r="BFB9" s="63">
        <f t="shared" si="49636"/>
        <v>0</v>
      </c>
      <c r="BFC9" s="63">
        <f t="shared" si="49636"/>
        <v>0</v>
      </c>
      <c r="BFD9" s="63">
        <f t="shared" si="49636"/>
        <v>0</v>
      </c>
      <c r="BFE9" s="63">
        <f t="shared" si="49636"/>
        <v>0</v>
      </c>
      <c r="BFF9" s="63">
        <f t="shared" si="49636"/>
        <v>0</v>
      </c>
      <c r="BFG9" s="63">
        <f t="shared" si="49636"/>
        <v>0</v>
      </c>
      <c r="BFH9" s="63">
        <f t="shared" si="49636"/>
        <v>0</v>
      </c>
      <c r="BFI9" s="63">
        <f t="shared" si="49636"/>
        <v>0</v>
      </c>
      <c r="BFJ9" s="63">
        <f t="shared" si="49636"/>
        <v>0</v>
      </c>
      <c r="BFK9" s="63">
        <f t="shared" si="49636"/>
        <v>0</v>
      </c>
      <c r="BFL9" s="63">
        <f t="shared" si="49636"/>
        <v>0</v>
      </c>
      <c r="BFM9" s="63">
        <f t="shared" si="49636"/>
        <v>0</v>
      </c>
      <c r="BFN9" s="63">
        <f t="shared" si="49636"/>
        <v>0</v>
      </c>
      <c r="BFO9" s="63">
        <f t="shared" si="49636"/>
        <v>0</v>
      </c>
      <c r="BFP9" s="63">
        <f t="shared" si="49636"/>
        <v>0</v>
      </c>
      <c r="BFQ9" s="63">
        <f t="shared" si="49636"/>
        <v>0</v>
      </c>
      <c r="BFR9" s="63">
        <f t="shared" si="49636"/>
        <v>0</v>
      </c>
      <c r="BFS9" s="63">
        <f t="shared" si="49636"/>
        <v>0</v>
      </c>
      <c r="BFT9" s="63">
        <f t="shared" si="49636"/>
        <v>0</v>
      </c>
      <c r="BFU9" s="63">
        <f t="shared" si="49636"/>
        <v>0</v>
      </c>
      <c r="BFV9" s="63">
        <f t="shared" si="49636"/>
        <v>0</v>
      </c>
      <c r="BFW9" s="63">
        <f t="shared" si="49636"/>
        <v>0</v>
      </c>
      <c r="BFX9" s="63">
        <f t="shared" si="49636"/>
        <v>0</v>
      </c>
      <c r="BFY9" s="63">
        <f t="shared" si="49636"/>
        <v>0</v>
      </c>
      <c r="BFZ9" s="63">
        <f t="shared" si="49636"/>
        <v>0</v>
      </c>
      <c r="BGA9" s="63">
        <f t="shared" si="49636"/>
        <v>0</v>
      </c>
      <c r="BGB9" s="63">
        <f t="shared" si="49636"/>
        <v>0</v>
      </c>
      <c r="BGC9" s="63">
        <f t="shared" si="49636"/>
        <v>0</v>
      </c>
      <c r="BGD9" s="63">
        <f t="shared" si="49636"/>
        <v>0</v>
      </c>
      <c r="BGE9" s="63">
        <f t="shared" si="49636"/>
        <v>0</v>
      </c>
      <c r="BGF9" s="63">
        <f t="shared" si="49636"/>
        <v>0</v>
      </c>
      <c r="BGG9" s="63">
        <f t="shared" si="49636"/>
        <v>0</v>
      </c>
      <c r="BGH9" s="63">
        <f t="shared" si="49636"/>
        <v>0</v>
      </c>
      <c r="BGI9" s="63">
        <f t="shared" si="49636"/>
        <v>0</v>
      </c>
      <c r="BGJ9" s="63">
        <f t="shared" si="49636"/>
        <v>0</v>
      </c>
      <c r="BGK9" s="63">
        <f t="shared" si="49636"/>
        <v>0</v>
      </c>
      <c r="BGL9" s="63">
        <f t="shared" si="49636"/>
        <v>0</v>
      </c>
      <c r="BGM9" s="63">
        <f t="shared" si="49636"/>
        <v>0</v>
      </c>
      <c r="BGN9" s="63">
        <f t="shared" si="49636"/>
        <v>0</v>
      </c>
      <c r="BGO9" s="63">
        <f t="shared" si="49636"/>
        <v>0</v>
      </c>
      <c r="BGP9" s="63">
        <f t="shared" si="49636"/>
        <v>0</v>
      </c>
      <c r="BGQ9" s="63">
        <f t="shared" si="49636"/>
        <v>0</v>
      </c>
      <c r="BGR9" s="63">
        <f t="shared" si="49636"/>
        <v>0</v>
      </c>
      <c r="BGS9" s="63">
        <f t="shared" si="49636"/>
        <v>0</v>
      </c>
      <c r="BGT9" s="63">
        <f t="shared" si="49636"/>
        <v>0</v>
      </c>
      <c r="BGU9" s="63">
        <f t="shared" si="49636"/>
        <v>0</v>
      </c>
      <c r="BGV9" s="63">
        <f t="shared" ref="BGV9:BJG9" si="49637">SUM(BGV6:BGV8)</f>
        <v>0</v>
      </c>
      <c r="BGW9" s="63">
        <f t="shared" si="49637"/>
        <v>0</v>
      </c>
      <c r="BGX9" s="63">
        <f t="shared" si="49637"/>
        <v>0</v>
      </c>
      <c r="BGY9" s="63">
        <f t="shared" si="49637"/>
        <v>0</v>
      </c>
      <c r="BGZ9" s="63">
        <f t="shared" si="49637"/>
        <v>0</v>
      </c>
      <c r="BHA9" s="63">
        <f t="shared" si="49637"/>
        <v>0</v>
      </c>
      <c r="BHB9" s="63">
        <f t="shared" si="49637"/>
        <v>0</v>
      </c>
      <c r="BHC9" s="63">
        <f t="shared" si="49637"/>
        <v>0</v>
      </c>
      <c r="BHD9" s="63">
        <f t="shared" si="49637"/>
        <v>0</v>
      </c>
      <c r="BHE9" s="63">
        <f t="shared" si="49637"/>
        <v>0</v>
      </c>
      <c r="BHF9" s="63">
        <f t="shared" si="49637"/>
        <v>0</v>
      </c>
      <c r="BHG9" s="63">
        <f t="shared" si="49637"/>
        <v>0</v>
      </c>
      <c r="BHH9" s="63">
        <f t="shared" si="49637"/>
        <v>0</v>
      </c>
      <c r="BHI9" s="63">
        <f t="shared" si="49637"/>
        <v>0</v>
      </c>
      <c r="BHJ9" s="63">
        <f t="shared" si="49637"/>
        <v>0</v>
      </c>
      <c r="BHK9" s="63">
        <f t="shared" si="49637"/>
        <v>0</v>
      </c>
      <c r="BHL9" s="63">
        <f t="shared" si="49637"/>
        <v>0</v>
      </c>
      <c r="BHM9" s="63">
        <f t="shared" si="49637"/>
        <v>0</v>
      </c>
      <c r="BHN9" s="63">
        <f t="shared" si="49637"/>
        <v>0</v>
      </c>
      <c r="BHO9" s="63">
        <f t="shared" si="49637"/>
        <v>0</v>
      </c>
      <c r="BHP9" s="63">
        <f t="shared" si="49637"/>
        <v>0</v>
      </c>
      <c r="BHQ9" s="63">
        <f t="shared" si="49637"/>
        <v>0</v>
      </c>
      <c r="BHR9" s="63">
        <f t="shared" si="49637"/>
        <v>0</v>
      </c>
      <c r="BHS9" s="63">
        <f t="shared" si="49637"/>
        <v>0</v>
      </c>
      <c r="BHT9" s="63">
        <f t="shared" si="49637"/>
        <v>0</v>
      </c>
      <c r="BHU9" s="63">
        <f t="shared" si="49637"/>
        <v>0</v>
      </c>
      <c r="BHV9" s="63">
        <f t="shared" si="49637"/>
        <v>0</v>
      </c>
      <c r="BHW9" s="63">
        <f t="shared" si="49637"/>
        <v>0</v>
      </c>
      <c r="BHX9" s="63">
        <f t="shared" si="49637"/>
        <v>0</v>
      </c>
      <c r="BHY9" s="63">
        <f t="shared" si="49637"/>
        <v>0</v>
      </c>
      <c r="BHZ9" s="63">
        <f t="shared" si="49637"/>
        <v>0</v>
      </c>
      <c r="BIA9" s="63">
        <f t="shared" si="49637"/>
        <v>0</v>
      </c>
      <c r="BIB9" s="63">
        <f t="shared" si="49637"/>
        <v>0</v>
      </c>
      <c r="BIC9" s="63">
        <f t="shared" si="49637"/>
        <v>0</v>
      </c>
      <c r="BID9" s="63">
        <f t="shared" si="49637"/>
        <v>0</v>
      </c>
      <c r="BIE9" s="63">
        <f t="shared" si="49637"/>
        <v>0</v>
      </c>
      <c r="BIF9" s="63">
        <f t="shared" si="49637"/>
        <v>0</v>
      </c>
      <c r="BIG9" s="63">
        <f t="shared" si="49637"/>
        <v>0</v>
      </c>
      <c r="BIH9" s="63">
        <f t="shared" si="49637"/>
        <v>0</v>
      </c>
      <c r="BII9" s="63">
        <f t="shared" si="49637"/>
        <v>0</v>
      </c>
      <c r="BIJ9" s="63">
        <f t="shared" si="49637"/>
        <v>0</v>
      </c>
      <c r="BIK9" s="63">
        <f t="shared" si="49637"/>
        <v>0</v>
      </c>
      <c r="BIL9" s="63">
        <f t="shared" si="49637"/>
        <v>0</v>
      </c>
      <c r="BIM9" s="63">
        <f t="shared" si="49637"/>
        <v>0</v>
      </c>
      <c r="BIN9" s="63">
        <f t="shared" si="49637"/>
        <v>0</v>
      </c>
      <c r="BIO9" s="63">
        <f t="shared" si="49637"/>
        <v>0</v>
      </c>
      <c r="BIP9" s="63">
        <f t="shared" si="49637"/>
        <v>0</v>
      </c>
      <c r="BIQ9" s="63">
        <f t="shared" si="49637"/>
        <v>0</v>
      </c>
      <c r="BIR9" s="63">
        <f t="shared" si="49637"/>
        <v>0</v>
      </c>
      <c r="BIS9" s="63">
        <f t="shared" si="49637"/>
        <v>0</v>
      </c>
      <c r="BIT9" s="63">
        <f t="shared" si="49637"/>
        <v>0</v>
      </c>
      <c r="BIU9" s="63">
        <f t="shared" si="49637"/>
        <v>0</v>
      </c>
      <c r="BIV9" s="63">
        <f t="shared" si="49637"/>
        <v>0</v>
      </c>
      <c r="BIW9" s="63">
        <f t="shared" si="49637"/>
        <v>0</v>
      </c>
      <c r="BIX9" s="63">
        <f t="shared" si="49637"/>
        <v>0</v>
      </c>
      <c r="BIY9" s="63">
        <f t="shared" si="49637"/>
        <v>0</v>
      </c>
      <c r="BIZ9" s="63">
        <f t="shared" si="49637"/>
        <v>0</v>
      </c>
      <c r="BJA9" s="63">
        <f t="shared" si="49637"/>
        <v>0</v>
      </c>
      <c r="BJB9" s="63">
        <f t="shared" si="49637"/>
        <v>0</v>
      </c>
      <c r="BJC9" s="63">
        <f t="shared" si="49637"/>
        <v>0</v>
      </c>
      <c r="BJD9" s="63">
        <f t="shared" si="49637"/>
        <v>0</v>
      </c>
      <c r="BJE9" s="63">
        <f t="shared" si="49637"/>
        <v>0</v>
      </c>
      <c r="BJF9" s="63">
        <f t="shared" si="49637"/>
        <v>0</v>
      </c>
      <c r="BJG9" s="63">
        <f t="shared" si="49637"/>
        <v>0</v>
      </c>
      <c r="BJH9" s="63">
        <f t="shared" ref="BJH9:BLS9" si="49638">SUM(BJH6:BJH8)</f>
        <v>0</v>
      </c>
      <c r="BJI9" s="63">
        <f t="shared" si="49638"/>
        <v>0</v>
      </c>
      <c r="BJJ9" s="63">
        <f t="shared" si="49638"/>
        <v>0</v>
      </c>
      <c r="BJK9" s="63">
        <f t="shared" si="49638"/>
        <v>0</v>
      </c>
      <c r="BJL9" s="63">
        <f t="shared" si="49638"/>
        <v>0</v>
      </c>
      <c r="BJM9" s="63">
        <f t="shared" si="49638"/>
        <v>0</v>
      </c>
      <c r="BJN9" s="63">
        <f t="shared" si="49638"/>
        <v>0</v>
      </c>
      <c r="BJO9" s="63">
        <f t="shared" si="49638"/>
        <v>0</v>
      </c>
      <c r="BJP9" s="63">
        <f t="shared" si="49638"/>
        <v>0</v>
      </c>
      <c r="BJQ9" s="63">
        <f t="shared" si="49638"/>
        <v>0</v>
      </c>
      <c r="BJR9" s="63">
        <f t="shared" si="49638"/>
        <v>0</v>
      </c>
      <c r="BJS9" s="63">
        <f t="shared" si="49638"/>
        <v>0</v>
      </c>
      <c r="BJT9" s="63">
        <f t="shared" si="49638"/>
        <v>0</v>
      </c>
      <c r="BJU9" s="63">
        <f t="shared" si="49638"/>
        <v>0</v>
      </c>
      <c r="BJV9" s="63">
        <f t="shared" si="49638"/>
        <v>0</v>
      </c>
      <c r="BJW9" s="63">
        <f t="shared" si="49638"/>
        <v>0</v>
      </c>
      <c r="BJX9" s="63">
        <f t="shared" si="49638"/>
        <v>0</v>
      </c>
      <c r="BJY9" s="63">
        <f t="shared" si="49638"/>
        <v>0</v>
      </c>
      <c r="BJZ9" s="63">
        <f t="shared" si="49638"/>
        <v>0</v>
      </c>
      <c r="BKA9" s="63">
        <f t="shared" si="49638"/>
        <v>0</v>
      </c>
      <c r="BKB9" s="63">
        <f t="shared" si="49638"/>
        <v>0</v>
      </c>
      <c r="BKC9" s="63">
        <f t="shared" si="49638"/>
        <v>0</v>
      </c>
      <c r="BKD9" s="63">
        <f t="shared" si="49638"/>
        <v>0</v>
      </c>
      <c r="BKE9" s="63">
        <f t="shared" si="49638"/>
        <v>0</v>
      </c>
      <c r="BKF9" s="63">
        <f t="shared" si="49638"/>
        <v>0</v>
      </c>
      <c r="BKG9" s="63">
        <f t="shared" si="49638"/>
        <v>0</v>
      </c>
      <c r="BKH9" s="63">
        <f t="shared" si="49638"/>
        <v>0</v>
      </c>
      <c r="BKI9" s="63">
        <f t="shared" si="49638"/>
        <v>0</v>
      </c>
      <c r="BKJ9" s="63">
        <f t="shared" si="49638"/>
        <v>0</v>
      </c>
      <c r="BKK9" s="63">
        <f t="shared" si="49638"/>
        <v>0</v>
      </c>
      <c r="BKL9" s="63">
        <f t="shared" si="49638"/>
        <v>0</v>
      </c>
      <c r="BKM9" s="63">
        <f t="shared" si="49638"/>
        <v>0</v>
      </c>
      <c r="BKN9" s="63">
        <f t="shared" si="49638"/>
        <v>0</v>
      </c>
      <c r="BKO9" s="63">
        <f t="shared" si="49638"/>
        <v>0</v>
      </c>
      <c r="BKP9" s="63">
        <f t="shared" si="49638"/>
        <v>0</v>
      </c>
      <c r="BKQ9" s="63">
        <f t="shared" si="49638"/>
        <v>0</v>
      </c>
      <c r="BKR9" s="63">
        <f t="shared" si="49638"/>
        <v>0</v>
      </c>
      <c r="BKS9" s="63">
        <f t="shared" si="49638"/>
        <v>0</v>
      </c>
      <c r="BKT9" s="63">
        <f t="shared" si="49638"/>
        <v>0</v>
      </c>
      <c r="BKU9" s="63">
        <f t="shared" si="49638"/>
        <v>0</v>
      </c>
      <c r="BKV9" s="63">
        <f t="shared" si="49638"/>
        <v>0</v>
      </c>
      <c r="BKW9" s="63">
        <f t="shared" si="49638"/>
        <v>0</v>
      </c>
      <c r="BKX9" s="63">
        <f t="shared" si="49638"/>
        <v>0</v>
      </c>
      <c r="BKY9" s="63">
        <f t="shared" si="49638"/>
        <v>0</v>
      </c>
      <c r="BKZ9" s="63">
        <f t="shared" si="49638"/>
        <v>0</v>
      </c>
      <c r="BLA9" s="63">
        <f t="shared" si="49638"/>
        <v>0</v>
      </c>
      <c r="BLB9" s="63">
        <f t="shared" si="49638"/>
        <v>0</v>
      </c>
      <c r="BLC9" s="63">
        <f t="shared" si="49638"/>
        <v>0</v>
      </c>
      <c r="BLD9" s="63">
        <f t="shared" si="49638"/>
        <v>0</v>
      </c>
      <c r="BLE9" s="63">
        <f t="shared" si="49638"/>
        <v>0</v>
      </c>
      <c r="BLF9" s="63">
        <f t="shared" si="49638"/>
        <v>0</v>
      </c>
      <c r="BLG9" s="63">
        <f t="shared" si="49638"/>
        <v>0</v>
      </c>
      <c r="BLH9" s="63">
        <f t="shared" si="49638"/>
        <v>0</v>
      </c>
      <c r="BLI9" s="63">
        <f t="shared" si="49638"/>
        <v>0</v>
      </c>
      <c r="BLJ9" s="63">
        <f t="shared" si="49638"/>
        <v>0</v>
      </c>
      <c r="BLK9" s="63">
        <f t="shared" si="49638"/>
        <v>0</v>
      </c>
      <c r="BLL9" s="63">
        <f t="shared" si="49638"/>
        <v>0</v>
      </c>
      <c r="BLM9" s="63">
        <f t="shared" si="49638"/>
        <v>0</v>
      </c>
      <c r="BLN9" s="63">
        <f t="shared" si="49638"/>
        <v>0</v>
      </c>
      <c r="BLO9" s="63">
        <f t="shared" si="49638"/>
        <v>0</v>
      </c>
      <c r="BLP9" s="63">
        <f t="shared" si="49638"/>
        <v>0</v>
      </c>
      <c r="BLQ9" s="63">
        <f t="shared" si="49638"/>
        <v>0</v>
      </c>
      <c r="BLR9" s="63">
        <f t="shared" si="49638"/>
        <v>0</v>
      </c>
      <c r="BLS9" s="63">
        <f t="shared" si="49638"/>
        <v>0</v>
      </c>
      <c r="BLT9" s="63">
        <f t="shared" ref="BLT9:BOE9" si="49639">SUM(BLT6:BLT8)</f>
        <v>0</v>
      </c>
      <c r="BLU9" s="63">
        <f t="shared" si="49639"/>
        <v>0</v>
      </c>
      <c r="BLV9" s="63">
        <f t="shared" si="49639"/>
        <v>0</v>
      </c>
      <c r="BLW9" s="63">
        <f t="shared" si="49639"/>
        <v>0</v>
      </c>
      <c r="BLX9" s="63">
        <f t="shared" si="49639"/>
        <v>0</v>
      </c>
      <c r="BLY9" s="63">
        <f t="shared" si="49639"/>
        <v>0</v>
      </c>
      <c r="BLZ9" s="63">
        <f t="shared" si="49639"/>
        <v>0</v>
      </c>
      <c r="BMA9" s="63">
        <f t="shared" si="49639"/>
        <v>0</v>
      </c>
      <c r="BMB9" s="63">
        <f t="shared" si="49639"/>
        <v>0</v>
      </c>
      <c r="BMC9" s="63">
        <f t="shared" si="49639"/>
        <v>0</v>
      </c>
      <c r="BMD9" s="63">
        <f t="shared" si="49639"/>
        <v>0</v>
      </c>
      <c r="BME9" s="63">
        <f t="shared" si="49639"/>
        <v>0</v>
      </c>
      <c r="BMF9" s="63">
        <f t="shared" si="49639"/>
        <v>0</v>
      </c>
      <c r="BMG9" s="63">
        <f t="shared" si="49639"/>
        <v>0</v>
      </c>
      <c r="BMH9" s="63">
        <f t="shared" si="49639"/>
        <v>0</v>
      </c>
      <c r="BMI9" s="63">
        <f t="shared" si="49639"/>
        <v>0</v>
      </c>
      <c r="BMJ9" s="63">
        <f t="shared" si="49639"/>
        <v>0</v>
      </c>
      <c r="BMK9" s="63">
        <f t="shared" si="49639"/>
        <v>0</v>
      </c>
      <c r="BML9" s="63">
        <f t="shared" si="49639"/>
        <v>0</v>
      </c>
      <c r="BMM9" s="63">
        <f t="shared" si="49639"/>
        <v>0</v>
      </c>
      <c r="BMN9" s="63">
        <f t="shared" si="49639"/>
        <v>0</v>
      </c>
      <c r="BMO9" s="63">
        <f t="shared" si="49639"/>
        <v>0</v>
      </c>
      <c r="BMP9" s="63">
        <f t="shared" si="49639"/>
        <v>0</v>
      </c>
      <c r="BMQ9" s="63">
        <f t="shared" si="49639"/>
        <v>0</v>
      </c>
      <c r="BMR9" s="63">
        <f t="shared" si="49639"/>
        <v>0</v>
      </c>
      <c r="BMS9" s="63">
        <f t="shared" si="49639"/>
        <v>0</v>
      </c>
      <c r="BMT9" s="63">
        <f t="shared" si="49639"/>
        <v>0</v>
      </c>
      <c r="BMU9" s="63">
        <f t="shared" si="49639"/>
        <v>0</v>
      </c>
      <c r="BMV9" s="63">
        <f t="shared" si="49639"/>
        <v>0</v>
      </c>
      <c r="BMW9" s="63">
        <f t="shared" si="49639"/>
        <v>0</v>
      </c>
      <c r="BMX9" s="63">
        <f t="shared" si="49639"/>
        <v>0</v>
      </c>
      <c r="BMY9" s="63">
        <f t="shared" si="49639"/>
        <v>0</v>
      </c>
      <c r="BMZ9" s="63">
        <f t="shared" si="49639"/>
        <v>0</v>
      </c>
      <c r="BNA9" s="63">
        <f t="shared" si="49639"/>
        <v>0</v>
      </c>
      <c r="BNB9" s="63">
        <f t="shared" si="49639"/>
        <v>0</v>
      </c>
      <c r="BNC9" s="63">
        <f t="shared" si="49639"/>
        <v>0</v>
      </c>
      <c r="BND9" s="63">
        <f t="shared" si="49639"/>
        <v>0</v>
      </c>
      <c r="BNE9" s="63">
        <f t="shared" si="49639"/>
        <v>0</v>
      </c>
      <c r="BNF9" s="63">
        <f t="shared" si="49639"/>
        <v>0</v>
      </c>
      <c r="BNG9" s="63">
        <f t="shared" si="49639"/>
        <v>0</v>
      </c>
      <c r="BNH9" s="63">
        <f t="shared" si="49639"/>
        <v>0</v>
      </c>
      <c r="BNI9" s="63">
        <f t="shared" si="49639"/>
        <v>0</v>
      </c>
      <c r="BNJ9" s="63">
        <f t="shared" si="49639"/>
        <v>0</v>
      </c>
      <c r="BNK9" s="63">
        <f t="shared" si="49639"/>
        <v>0</v>
      </c>
      <c r="BNL9" s="63">
        <f t="shared" si="49639"/>
        <v>0</v>
      </c>
      <c r="BNM9" s="63">
        <f t="shared" si="49639"/>
        <v>0</v>
      </c>
      <c r="BNN9" s="63">
        <f t="shared" si="49639"/>
        <v>0</v>
      </c>
      <c r="BNO9" s="63">
        <f t="shared" si="49639"/>
        <v>0</v>
      </c>
      <c r="BNP9" s="63">
        <f t="shared" si="49639"/>
        <v>0</v>
      </c>
      <c r="BNQ9" s="63">
        <f t="shared" si="49639"/>
        <v>0</v>
      </c>
      <c r="BNR9" s="63">
        <f t="shared" si="49639"/>
        <v>0</v>
      </c>
      <c r="BNS9" s="63">
        <f t="shared" si="49639"/>
        <v>0</v>
      </c>
      <c r="BNT9" s="63">
        <f t="shared" si="49639"/>
        <v>0</v>
      </c>
      <c r="BNU9" s="63">
        <f t="shared" si="49639"/>
        <v>0</v>
      </c>
      <c r="BNV9" s="63">
        <f t="shared" si="49639"/>
        <v>0</v>
      </c>
      <c r="BNW9" s="63">
        <f t="shared" si="49639"/>
        <v>0</v>
      </c>
      <c r="BNX9" s="63">
        <f t="shared" si="49639"/>
        <v>0</v>
      </c>
      <c r="BNY9" s="63">
        <f t="shared" si="49639"/>
        <v>0</v>
      </c>
      <c r="BNZ9" s="63">
        <f t="shared" si="49639"/>
        <v>0</v>
      </c>
      <c r="BOA9" s="63">
        <f t="shared" si="49639"/>
        <v>0</v>
      </c>
      <c r="BOB9" s="63">
        <f t="shared" si="49639"/>
        <v>0</v>
      </c>
      <c r="BOC9" s="63">
        <f t="shared" si="49639"/>
        <v>0</v>
      </c>
      <c r="BOD9" s="63">
        <f t="shared" si="49639"/>
        <v>0</v>
      </c>
      <c r="BOE9" s="63">
        <f t="shared" si="49639"/>
        <v>0</v>
      </c>
      <c r="BOF9" s="63">
        <f t="shared" ref="BOF9:BQQ9" si="49640">SUM(BOF6:BOF8)</f>
        <v>0</v>
      </c>
      <c r="BOG9" s="63">
        <f t="shared" si="49640"/>
        <v>0</v>
      </c>
      <c r="BOH9" s="63">
        <f t="shared" si="49640"/>
        <v>0</v>
      </c>
      <c r="BOI9" s="63">
        <f t="shared" si="49640"/>
        <v>0</v>
      </c>
      <c r="BOJ9" s="63">
        <f t="shared" si="49640"/>
        <v>0</v>
      </c>
      <c r="BOK9" s="63">
        <f t="shared" si="49640"/>
        <v>0</v>
      </c>
      <c r="BOL9" s="63">
        <f t="shared" si="49640"/>
        <v>0</v>
      </c>
      <c r="BOM9" s="63">
        <f t="shared" si="49640"/>
        <v>0</v>
      </c>
      <c r="BON9" s="63">
        <f t="shared" si="49640"/>
        <v>0</v>
      </c>
      <c r="BOO9" s="63">
        <f t="shared" si="49640"/>
        <v>0</v>
      </c>
      <c r="BOP9" s="63">
        <f t="shared" si="49640"/>
        <v>0</v>
      </c>
      <c r="BOQ9" s="63">
        <f t="shared" si="49640"/>
        <v>0</v>
      </c>
      <c r="BOR9" s="63">
        <f t="shared" si="49640"/>
        <v>0</v>
      </c>
      <c r="BOS9" s="63">
        <f t="shared" si="49640"/>
        <v>0</v>
      </c>
      <c r="BOT9" s="63">
        <f t="shared" si="49640"/>
        <v>0</v>
      </c>
      <c r="BOU9" s="63">
        <f t="shared" si="49640"/>
        <v>0</v>
      </c>
      <c r="BOV9" s="63">
        <f t="shared" si="49640"/>
        <v>0</v>
      </c>
      <c r="BOW9" s="63">
        <f t="shared" si="49640"/>
        <v>0</v>
      </c>
      <c r="BOX9" s="63">
        <f t="shared" si="49640"/>
        <v>0</v>
      </c>
      <c r="BOY9" s="63">
        <f t="shared" si="49640"/>
        <v>0</v>
      </c>
      <c r="BOZ9" s="63">
        <f t="shared" si="49640"/>
        <v>0</v>
      </c>
      <c r="BPA9" s="63">
        <f t="shared" si="49640"/>
        <v>0</v>
      </c>
      <c r="BPB9" s="63">
        <f t="shared" si="49640"/>
        <v>0</v>
      </c>
      <c r="BPC9" s="63">
        <f t="shared" si="49640"/>
        <v>0</v>
      </c>
      <c r="BPD9" s="63">
        <f t="shared" si="49640"/>
        <v>0</v>
      </c>
      <c r="BPE9" s="63">
        <f t="shared" si="49640"/>
        <v>0</v>
      </c>
      <c r="BPF9" s="63">
        <f t="shared" si="49640"/>
        <v>0</v>
      </c>
      <c r="BPG9" s="63">
        <f t="shared" si="49640"/>
        <v>0</v>
      </c>
      <c r="BPH9" s="63">
        <f t="shared" si="49640"/>
        <v>0</v>
      </c>
      <c r="BPI9" s="63">
        <f t="shared" si="49640"/>
        <v>0</v>
      </c>
      <c r="BPJ9" s="63">
        <f t="shared" si="49640"/>
        <v>0</v>
      </c>
      <c r="BPK9" s="63">
        <f t="shared" si="49640"/>
        <v>0</v>
      </c>
      <c r="BPL9" s="63">
        <f t="shared" si="49640"/>
        <v>0</v>
      </c>
      <c r="BPM9" s="63">
        <f t="shared" si="49640"/>
        <v>0</v>
      </c>
      <c r="BPN9" s="63">
        <f t="shared" si="49640"/>
        <v>0</v>
      </c>
      <c r="BPO9" s="63">
        <f t="shared" si="49640"/>
        <v>0</v>
      </c>
      <c r="BPP9" s="63">
        <f t="shared" si="49640"/>
        <v>0</v>
      </c>
      <c r="BPQ9" s="63">
        <f t="shared" si="49640"/>
        <v>0</v>
      </c>
      <c r="BPR9" s="63">
        <f t="shared" si="49640"/>
        <v>0</v>
      </c>
      <c r="BPS9" s="63">
        <f t="shared" si="49640"/>
        <v>0</v>
      </c>
      <c r="BPT9" s="63">
        <f t="shared" si="49640"/>
        <v>0</v>
      </c>
      <c r="BPU9" s="63">
        <f t="shared" si="49640"/>
        <v>0</v>
      </c>
      <c r="BPV9" s="63">
        <f t="shared" si="49640"/>
        <v>0</v>
      </c>
      <c r="BPW9" s="63">
        <f t="shared" si="49640"/>
        <v>0</v>
      </c>
      <c r="BPX9" s="63">
        <f t="shared" si="49640"/>
        <v>0</v>
      </c>
      <c r="BPY9" s="63">
        <f t="shared" si="49640"/>
        <v>0</v>
      </c>
      <c r="BPZ9" s="63">
        <f t="shared" si="49640"/>
        <v>0</v>
      </c>
      <c r="BQA9" s="63">
        <f t="shared" si="49640"/>
        <v>0</v>
      </c>
      <c r="BQB9" s="63">
        <f t="shared" si="49640"/>
        <v>0</v>
      </c>
      <c r="BQC9" s="63">
        <f t="shared" si="49640"/>
        <v>0</v>
      </c>
      <c r="BQD9" s="63">
        <f t="shared" si="49640"/>
        <v>0</v>
      </c>
      <c r="BQE9" s="63">
        <f t="shared" si="49640"/>
        <v>0</v>
      </c>
      <c r="BQF9" s="63">
        <f t="shared" si="49640"/>
        <v>0</v>
      </c>
      <c r="BQG9" s="63">
        <f t="shared" si="49640"/>
        <v>0</v>
      </c>
      <c r="BQH9" s="63">
        <f t="shared" si="49640"/>
        <v>0</v>
      </c>
      <c r="BQI9" s="63">
        <f t="shared" si="49640"/>
        <v>0</v>
      </c>
      <c r="BQJ9" s="63">
        <f t="shared" si="49640"/>
        <v>0</v>
      </c>
      <c r="BQK9" s="63">
        <f t="shared" si="49640"/>
        <v>0</v>
      </c>
      <c r="BQL9" s="63">
        <f t="shared" si="49640"/>
        <v>0</v>
      </c>
      <c r="BQM9" s="63">
        <f t="shared" si="49640"/>
        <v>0</v>
      </c>
      <c r="BQN9" s="63">
        <f t="shared" si="49640"/>
        <v>0</v>
      </c>
      <c r="BQO9" s="63">
        <f t="shared" si="49640"/>
        <v>0</v>
      </c>
      <c r="BQP9" s="63">
        <f t="shared" si="49640"/>
        <v>0</v>
      </c>
      <c r="BQQ9" s="63">
        <f t="shared" si="49640"/>
        <v>0</v>
      </c>
      <c r="BQR9" s="63">
        <f t="shared" ref="BQR9:BTC9" si="49641">SUM(BQR6:BQR8)</f>
        <v>0</v>
      </c>
      <c r="BQS9" s="63">
        <f t="shared" si="49641"/>
        <v>0</v>
      </c>
      <c r="BQT9" s="63">
        <f t="shared" si="49641"/>
        <v>0</v>
      </c>
      <c r="BQU9" s="63">
        <f t="shared" si="49641"/>
        <v>0</v>
      </c>
      <c r="BQV9" s="63">
        <f t="shared" si="49641"/>
        <v>0</v>
      </c>
      <c r="BQW9" s="63">
        <f t="shared" si="49641"/>
        <v>0</v>
      </c>
      <c r="BQX9" s="63">
        <f t="shared" si="49641"/>
        <v>0</v>
      </c>
      <c r="BQY9" s="63">
        <f t="shared" si="49641"/>
        <v>0</v>
      </c>
      <c r="BQZ9" s="63">
        <f t="shared" si="49641"/>
        <v>0</v>
      </c>
      <c r="BRA9" s="63">
        <f t="shared" si="49641"/>
        <v>0</v>
      </c>
      <c r="BRB9" s="63">
        <f t="shared" si="49641"/>
        <v>0</v>
      </c>
      <c r="BRC9" s="63">
        <f t="shared" si="49641"/>
        <v>0</v>
      </c>
      <c r="BRD9" s="63">
        <f t="shared" si="49641"/>
        <v>0</v>
      </c>
      <c r="BRE9" s="63">
        <f t="shared" si="49641"/>
        <v>0</v>
      </c>
      <c r="BRF9" s="63">
        <f t="shared" si="49641"/>
        <v>0</v>
      </c>
      <c r="BRG9" s="63">
        <f t="shared" si="49641"/>
        <v>0</v>
      </c>
      <c r="BRH9" s="63">
        <f t="shared" si="49641"/>
        <v>0</v>
      </c>
      <c r="BRI9" s="63">
        <f t="shared" si="49641"/>
        <v>0</v>
      </c>
      <c r="BRJ9" s="63">
        <f t="shared" si="49641"/>
        <v>0</v>
      </c>
      <c r="BRK9" s="63">
        <f t="shared" si="49641"/>
        <v>0</v>
      </c>
      <c r="BRL9" s="63">
        <f t="shared" si="49641"/>
        <v>0</v>
      </c>
      <c r="BRM9" s="63">
        <f t="shared" si="49641"/>
        <v>0</v>
      </c>
      <c r="BRN9" s="63">
        <f t="shared" si="49641"/>
        <v>0</v>
      </c>
      <c r="BRO9" s="63">
        <f t="shared" si="49641"/>
        <v>0</v>
      </c>
      <c r="BRP9" s="63">
        <f t="shared" si="49641"/>
        <v>0</v>
      </c>
      <c r="BRQ9" s="63">
        <f t="shared" si="49641"/>
        <v>0</v>
      </c>
      <c r="BRR9" s="63">
        <f t="shared" si="49641"/>
        <v>0</v>
      </c>
      <c r="BRS9" s="63">
        <f t="shared" si="49641"/>
        <v>0</v>
      </c>
      <c r="BRT9" s="63">
        <f t="shared" si="49641"/>
        <v>0</v>
      </c>
      <c r="BRU9" s="63">
        <f t="shared" si="49641"/>
        <v>0</v>
      </c>
      <c r="BRV9" s="63">
        <f t="shared" si="49641"/>
        <v>0</v>
      </c>
      <c r="BRW9" s="63">
        <f t="shared" si="49641"/>
        <v>0</v>
      </c>
      <c r="BRX9" s="63">
        <f t="shared" si="49641"/>
        <v>0</v>
      </c>
      <c r="BRY9" s="63">
        <f t="shared" si="49641"/>
        <v>0</v>
      </c>
      <c r="BRZ9" s="63">
        <f t="shared" si="49641"/>
        <v>0</v>
      </c>
      <c r="BSA9" s="63">
        <f t="shared" si="49641"/>
        <v>0</v>
      </c>
      <c r="BSB9" s="63">
        <f t="shared" si="49641"/>
        <v>0</v>
      </c>
      <c r="BSC9" s="63">
        <f t="shared" si="49641"/>
        <v>0</v>
      </c>
      <c r="BSD9" s="63">
        <f t="shared" si="49641"/>
        <v>0</v>
      </c>
      <c r="BSE9" s="63">
        <f t="shared" si="49641"/>
        <v>0</v>
      </c>
      <c r="BSF9" s="63">
        <f t="shared" si="49641"/>
        <v>0</v>
      </c>
      <c r="BSG9" s="63">
        <f t="shared" si="49641"/>
        <v>0</v>
      </c>
      <c r="BSH9" s="63">
        <f t="shared" si="49641"/>
        <v>0</v>
      </c>
      <c r="BSI9" s="63">
        <f t="shared" si="49641"/>
        <v>0</v>
      </c>
      <c r="BSJ9" s="63">
        <f t="shared" si="49641"/>
        <v>0</v>
      </c>
      <c r="BSK9" s="63">
        <f t="shared" si="49641"/>
        <v>0</v>
      </c>
      <c r="BSL9" s="63">
        <f t="shared" si="49641"/>
        <v>0</v>
      </c>
      <c r="BSM9" s="63">
        <f t="shared" si="49641"/>
        <v>0</v>
      </c>
      <c r="BSN9" s="63">
        <f t="shared" si="49641"/>
        <v>0</v>
      </c>
      <c r="BSO9" s="63">
        <f t="shared" si="49641"/>
        <v>0</v>
      </c>
      <c r="BSP9" s="63">
        <f t="shared" si="49641"/>
        <v>0</v>
      </c>
      <c r="BSQ9" s="63">
        <f t="shared" si="49641"/>
        <v>0</v>
      </c>
      <c r="BSR9" s="63">
        <f t="shared" si="49641"/>
        <v>0</v>
      </c>
      <c r="BSS9" s="63">
        <f t="shared" si="49641"/>
        <v>0</v>
      </c>
      <c r="BST9" s="63">
        <f t="shared" si="49641"/>
        <v>0</v>
      </c>
      <c r="BSU9" s="63">
        <f t="shared" si="49641"/>
        <v>0</v>
      </c>
      <c r="BSV9" s="63">
        <f t="shared" si="49641"/>
        <v>0</v>
      </c>
      <c r="BSW9" s="63">
        <f t="shared" si="49641"/>
        <v>0</v>
      </c>
      <c r="BSX9" s="63">
        <f t="shared" si="49641"/>
        <v>0</v>
      </c>
      <c r="BSY9" s="63">
        <f t="shared" si="49641"/>
        <v>0</v>
      </c>
      <c r="BSZ9" s="63">
        <f t="shared" si="49641"/>
        <v>0</v>
      </c>
      <c r="BTA9" s="63">
        <f t="shared" si="49641"/>
        <v>0</v>
      </c>
      <c r="BTB9" s="63">
        <f t="shared" si="49641"/>
        <v>0</v>
      </c>
      <c r="BTC9" s="63">
        <f t="shared" si="49641"/>
        <v>0</v>
      </c>
      <c r="BTD9" s="63">
        <f t="shared" ref="BTD9:BVO9" si="49642">SUM(BTD6:BTD8)</f>
        <v>0</v>
      </c>
      <c r="BTE9" s="63">
        <f t="shared" si="49642"/>
        <v>0</v>
      </c>
      <c r="BTF9" s="63">
        <f t="shared" si="49642"/>
        <v>0</v>
      </c>
      <c r="BTG9" s="63">
        <f t="shared" si="49642"/>
        <v>0</v>
      </c>
      <c r="BTH9" s="63">
        <f t="shared" si="49642"/>
        <v>0</v>
      </c>
      <c r="BTI9" s="63">
        <f t="shared" si="49642"/>
        <v>0</v>
      </c>
      <c r="BTJ9" s="63">
        <f t="shared" si="49642"/>
        <v>0</v>
      </c>
      <c r="BTK9" s="63">
        <f t="shared" si="49642"/>
        <v>0</v>
      </c>
      <c r="BTL9" s="63">
        <f t="shared" si="49642"/>
        <v>0</v>
      </c>
      <c r="BTM9" s="63">
        <f t="shared" si="49642"/>
        <v>0</v>
      </c>
      <c r="BTN9" s="63">
        <f t="shared" si="49642"/>
        <v>0</v>
      </c>
      <c r="BTO9" s="63">
        <f t="shared" si="49642"/>
        <v>0</v>
      </c>
      <c r="BTP9" s="63">
        <f t="shared" si="49642"/>
        <v>0</v>
      </c>
      <c r="BTQ9" s="63">
        <f t="shared" si="49642"/>
        <v>0</v>
      </c>
      <c r="BTR9" s="63">
        <f t="shared" si="49642"/>
        <v>0</v>
      </c>
      <c r="BTS9" s="63">
        <f t="shared" si="49642"/>
        <v>0</v>
      </c>
      <c r="BTT9" s="63">
        <f t="shared" si="49642"/>
        <v>0</v>
      </c>
      <c r="BTU9" s="63">
        <f t="shared" si="49642"/>
        <v>0</v>
      </c>
      <c r="BTV9" s="63">
        <f t="shared" si="49642"/>
        <v>0</v>
      </c>
      <c r="BTW9" s="63">
        <f t="shared" si="49642"/>
        <v>0</v>
      </c>
      <c r="BTX9" s="63">
        <f t="shared" si="49642"/>
        <v>0</v>
      </c>
      <c r="BTY9" s="63">
        <f t="shared" si="49642"/>
        <v>0</v>
      </c>
      <c r="BTZ9" s="63">
        <f t="shared" si="49642"/>
        <v>0</v>
      </c>
      <c r="BUA9" s="63">
        <f t="shared" si="49642"/>
        <v>0</v>
      </c>
      <c r="BUB9" s="63">
        <f t="shared" si="49642"/>
        <v>0</v>
      </c>
      <c r="BUC9" s="63">
        <f t="shared" si="49642"/>
        <v>0</v>
      </c>
      <c r="BUD9" s="63">
        <f t="shared" si="49642"/>
        <v>0</v>
      </c>
      <c r="BUE9" s="63">
        <f t="shared" si="49642"/>
        <v>0</v>
      </c>
      <c r="BUF9" s="63">
        <f t="shared" si="49642"/>
        <v>0</v>
      </c>
      <c r="BUG9" s="63">
        <f t="shared" si="49642"/>
        <v>0</v>
      </c>
      <c r="BUH9" s="63">
        <f t="shared" si="49642"/>
        <v>0</v>
      </c>
      <c r="BUI9" s="63">
        <f t="shared" si="49642"/>
        <v>0</v>
      </c>
      <c r="BUJ9" s="63">
        <f t="shared" si="49642"/>
        <v>0</v>
      </c>
      <c r="BUK9" s="63">
        <f t="shared" si="49642"/>
        <v>0</v>
      </c>
      <c r="BUL9" s="63">
        <f t="shared" si="49642"/>
        <v>0</v>
      </c>
      <c r="BUM9" s="63">
        <f t="shared" si="49642"/>
        <v>0</v>
      </c>
      <c r="BUN9" s="63">
        <f t="shared" si="49642"/>
        <v>0</v>
      </c>
      <c r="BUO9" s="63">
        <f t="shared" si="49642"/>
        <v>0</v>
      </c>
      <c r="BUP9" s="63">
        <f t="shared" si="49642"/>
        <v>0</v>
      </c>
      <c r="BUQ9" s="63">
        <f t="shared" si="49642"/>
        <v>0</v>
      </c>
      <c r="BUR9" s="63">
        <f t="shared" si="49642"/>
        <v>0</v>
      </c>
      <c r="BUS9" s="63">
        <f t="shared" si="49642"/>
        <v>0</v>
      </c>
      <c r="BUT9" s="63">
        <f t="shared" si="49642"/>
        <v>0</v>
      </c>
      <c r="BUU9" s="63">
        <f t="shared" si="49642"/>
        <v>0</v>
      </c>
      <c r="BUV9" s="63">
        <f t="shared" si="49642"/>
        <v>0</v>
      </c>
      <c r="BUW9" s="63">
        <f t="shared" si="49642"/>
        <v>0</v>
      </c>
      <c r="BUX9" s="63">
        <f t="shared" si="49642"/>
        <v>0</v>
      </c>
      <c r="BUY9" s="63">
        <f t="shared" si="49642"/>
        <v>0</v>
      </c>
      <c r="BUZ9" s="63">
        <f t="shared" si="49642"/>
        <v>0</v>
      </c>
      <c r="BVA9" s="63">
        <f t="shared" si="49642"/>
        <v>0</v>
      </c>
      <c r="BVB9" s="63">
        <f t="shared" si="49642"/>
        <v>0</v>
      </c>
      <c r="BVC9" s="63">
        <f t="shared" si="49642"/>
        <v>0</v>
      </c>
      <c r="BVD9" s="63">
        <f t="shared" si="49642"/>
        <v>0</v>
      </c>
      <c r="BVE9" s="63">
        <f t="shared" si="49642"/>
        <v>0</v>
      </c>
      <c r="BVF9" s="63">
        <f t="shared" si="49642"/>
        <v>0</v>
      </c>
      <c r="BVG9" s="63">
        <f t="shared" si="49642"/>
        <v>0</v>
      </c>
      <c r="BVH9" s="63">
        <f t="shared" si="49642"/>
        <v>0</v>
      </c>
      <c r="BVI9" s="63">
        <f t="shared" si="49642"/>
        <v>0</v>
      </c>
      <c r="BVJ9" s="63">
        <f t="shared" si="49642"/>
        <v>0</v>
      </c>
      <c r="BVK9" s="63">
        <f t="shared" si="49642"/>
        <v>0</v>
      </c>
      <c r="BVL9" s="63">
        <f t="shared" si="49642"/>
        <v>0</v>
      </c>
      <c r="BVM9" s="63">
        <f t="shared" si="49642"/>
        <v>0</v>
      </c>
      <c r="BVN9" s="63">
        <f t="shared" si="49642"/>
        <v>0</v>
      </c>
      <c r="BVO9" s="63">
        <f t="shared" si="49642"/>
        <v>0</v>
      </c>
      <c r="BVP9" s="63">
        <f t="shared" ref="BVP9:BYA9" si="49643">SUM(BVP6:BVP8)</f>
        <v>0</v>
      </c>
      <c r="BVQ9" s="63">
        <f t="shared" si="49643"/>
        <v>0</v>
      </c>
      <c r="BVR9" s="63">
        <f t="shared" si="49643"/>
        <v>0</v>
      </c>
      <c r="BVS9" s="63">
        <f t="shared" si="49643"/>
        <v>0</v>
      </c>
      <c r="BVT9" s="63">
        <f t="shared" si="49643"/>
        <v>0</v>
      </c>
      <c r="BVU9" s="63">
        <f t="shared" si="49643"/>
        <v>0</v>
      </c>
      <c r="BVV9" s="63">
        <f t="shared" si="49643"/>
        <v>0</v>
      </c>
      <c r="BVW9" s="63">
        <f t="shared" si="49643"/>
        <v>0</v>
      </c>
      <c r="BVX9" s="63">
        <f t="shared" si="49643"/>
        <v>0</v>
      </c>
      <c r="BVY9" s="63">
        <f t="shared" si="49643"/>
        <v>0</v>
      </c>
      <c r="BVZ9" s="63">
        <f t="shared" si="49643"/>
        <v>0</v>
      </c>
      <c r="BWA9" s="63">
        <f t="shared" si="49643"/>
        <v>0</v>
      </c>
      <c r="BWB9" s="63">
        <f t="shared" si="49643"/>
        <v>0</v>
      </c>
      <c r="BWC9" s="63">
        <f t="shared" si="49643"/>
        <v>0</v>
      </c>
      <c r="BWD9" s="63">
        <f t="shared" si="49643"/>
        <v>0</v>
      </c>
      <c r="BWE9" s="63">
        <f t="shared" si="49643"/>
        <v>0</v>
      </c>
      <c r="BWF9" s="63">
        <f t="shared" si="49643"/>
        <v>0</v>
      </c>
      <c r="BWG9" s="63">
        <f t="shared" si="49643"/>
        <v>0</v>
      </c>
      <c r="BWH9" s="63">
        <f t="shared" si="49643"/>
        <v>0</v>
      </c>
      <c r="BWI9" s="63">
        <f t="shared" si="49643"/>
        <v>0</v>
      </c>
      <c r="BWJ9" s="63">
        <f t="shared" si="49643"/>
        <v>0</v>
      </c>
      <c r="BWK9" s="63">
        <f t="shared" si="49643"/>
        <v>0</v>
      </c>
      <c r="BWL9" s="63">
        <f t="shared" si="49643"/>
        <v>0</v>
      </c>
      <c r="BWM9" s="63">
        <f t="shared" si="49643"/>
        <v>0</v>
      </c>
      <c r="BWN9" s="63">
        <f t="shared" si="49643"/>
        <v>0</v>
      </c>
      <c r="BWO9" s="63">
        <f t="shared" si="49643"/>
        <v>0</v>
      </c>
      <c r="BWP9" s="63">
        <f t="shared" si="49643"/>
        <v>0</v>
      </c>
      <c r="BWQ9" s="63">
        <f t="shared" si="49643"/>
        <v>0</v>
      </c>
      <c r="BWR9" s="63">
        <f t="shared" si="49643"/>
        <v>0</v>
      </c>
      <c r="BWS9" s="63">
        <f t="shared" si="49643"/>
        <v>0</v>
      </c>
      <c r="BWT9" s="63">
        <f t="shared" si="49643"/>
        <v>0</v>
      </c>
      <c r="BWU9" s="63">
        <f t="shared" si="49643"/>
        <v>0</v>
      </c>
      <c r="BWV9" s="63">
        <f t="shared" si="49643"/>
        <v>0</v>
      </c>
      <c r="BWW9" s="63">
        <f t="shared" si="49643"/>
        <v>0</v>
      </c>
      <c r="BWX9" s="63">
        <f t="shared" si="49643"/>
        <v>0</v>
      </c>
      <c r="BWY9" s="63">
        <f t="shared" si="49643"/>
        <v>0</v>
      </c>
      <c r="BWZ9" s="63">
        <f t="shared" si="49643"/>
        <v>0</v>
      </c>
      <c r="BXA9" s="63">
        <f t="shared" si="49643"/>
        <v>0</v>
      </c>
      <c r="BXB9" s="63">
        <f t="shared" si="49643"/>
        <v>0</v>
      </c>
      <c r="BXC9" s="63">
        <f t="shared" si="49643"/>
        <v>0</v>
      </c>
      <c r="BXD9" s="63">
        <f t="shared" si="49643"/>
        <v>0</v>
      </c>
      <c r="BXE9" s="63">
        <f t="shared" si="49643"/>
        <v>0</v>
      </c>
      <c r="BXF9" s="63">
        <f t="shared" si="49643"/>
        <v>0</v>
      </c>
      <c r="BXG9" s="63">
        <f t="shared" si="49643"/>
        <v>0</v>
      </c>
      <c r="BXH9" s="63">
        <f t="shared" si="49643"/>
        <v>0</v>
      </c>
      <c r="BXI9" s="63">
        <f t="shared" si="49643"/>
        <v>0</v>
      </c>
      <c r="BXJ9" s="63">
        <f t="shared" si="49643"/>
        <v>0</v>
      </c>
      <c r="BXK9" s="63">
        <f t="shared" si="49643"/>
        <v>0</v>
      </c>
      <c r="BXL9" s="63">
        <f t="shared" si="49643"/>
        <v>0</v>
      </c>
      <c r="BXM9" s="63">
        <f t="shared" si="49643"/>
        <v>0</v>
      </c>
      <c r="BXN9" s="63">
        <f t="shared" si="49643"/>
        <v>0</v>
      </c>
      <c r="BXO9" s="63">
        <f t="shared" si="49643"/>
        <v>0</v>
      </c>
      <c r="BXP9" s="63">
        <f t="shared" si="49643"/>
        <v>0</v>
      </c>
      <c r="BXQ9" s="63">
        <f t="shared" si="49643"/>
        <v>0</v>
      </c>
      <c r="BXR9" s="63">
        <f t="shared" si="49643"/>
        <v>0</v>
      </c>
      <c r="BXS9" s="63">
        <f t="shared" si="49643"/>
        <v>0</v>
      </c>
      <c r="BXT9" s="63">
        <f t="shared" si="49643"/>
        <v>0</v>
      </c>
      <c r="BXU9" s="63">
        <f t="shared" si="49643"/>
        <v>0</v>
      </c>
      <c r="BXV9" s="63">
        <f t="shared" si="49643"/>
        <v>0</v>
      </c>
      <c r="BXW9" s="63">
        <f t="shared" si="49643"/>
        <v>0</v>
      </c>
      <c r="BXX9" s="63">
        <f t="shared" si="49643"/>
        <v>0</v>
      </c>
      <c r="BXY9" s="63">
        <f t="shared" si="49643"/>
        <v>0</v>
      </c>
      <c r="BXZ9" s="63">
        <f t="shared" si="49643"/>
        <v>0</v>
      </c>
      <c r="BYA9" s="63">
        <f t="shared" si="49643"/>
        <v>0</v>
      </c>
      <c r="BYB9" s="63">
        <f t="shared" ref="BYB9:CAM9" si="49644">SUM(BYB6:BYB8)</f>
        <v>0</v>
      </c>
      <c r="BYC9" s="63">
        <f t="shared" si="49644"/>
        <v>0</v>
      </c>
      <c r="BYD9" s="63">
        <f t="shared" si="49644"/>
        <v>0</v>
      </c>
      <c r="BYE9" s="63">
        <f t="shared" si="49644"/>
        <v>0</v>
      </c>
      <c r="BYF9" s="63">
        <f t="shared" si="49644"/>
        <v>0</v>
      </c>
      <c r="BYG9" s="63">
        <f t="shared" si="49644"/>
        <v>0</v>
      </c>
      <c r="BYH9" s="63">
        <f t="shared" si="49644"/>
        <v>0</v>
      </c>
      <c r="BYI9" s="63">
        <f t="shared" si="49644"/>
        <v>0</v>
      </c>
      <c r="BYJ9" s="63">
        <f t="shared" si="49644"/>
        <v>0</v>
      </c>
      <c r="BYK9" s="63">
        <f t="shared" si="49644"/>
        <v>0</v>
      </c>
      <c r="BYL9" s="63">
        <f t="shared" si="49644"/>
        <v>0</v>
      </c>
      <c r="BYM9" s="63">
        <f t="shared" si="49644"/>
        <v>0</v>
      </c>
      <c r="BYN9" s="63">
        <f t="shared" si="49644"/>
        <v>0</v>
      </c>
      <c r="BYO9" s="63">
        <f t="shared" si="49644"/>
        <v>0</v>
      </c>
      <c r="BYP9" s="63">
        <f t="shared" si="49644"/>
        <v>0</v>
      </c>
      <c r="BYQ9" s="63">
        <f t="shared" si="49644"/>
        <v>0</v>
      </c>
      <c r="BYR9" s="63">
        <f t="shared" si="49644"/>
        <v>0</v>
      </c>
      <c r="BYS9" s="63">
        <f t="shared" si="49644"/>
        <v>0</v>
      </c>
      <c r="BYT9" s="63">
        <f t="shared" si="49644"/>
        <v>0</v>
      </c>
      <c r="BYU9" s="63">
        <f t="shared" si="49644"/>
        <v>0</v>
      </c>
      <c r="BYV9" s="63">
        <f t="shared" si="49644"/>
        <v>0</v>
      </c>
      <c r="BYW9" s="63">
        <f t="shared" si="49644"/>
        <v>0</v>
      </c>
      <c r="BYX9" s="63">
        <f t="shared" si="49644"/>
        <v>0</v>
      </c>
      <c r="BYY9" s="63">
        <f t="shared" si="49644"/>
        <v>0</v>
      </c>
      <c r="BYZ9" s="63">
        <f t="shared" si="49644"/>
        <v>0</v>
      </c>
      <c r="BZA9" s="63">
        <f t="shared" si="49644"/>
        <v>0</v>
      </c>
      <c r="BZB9" s="63">
        <f t="shared" si="49644"/>
        <v>0</v>
      </c>
      <c r="BZC9" s="63">
        <f t="shared" si="49644"/>
        <v>0</v>
      </c>
      <c r="BZD9" s="63">
        <f t="shared" si="49644"/>
        <v>0</v>
      </c>
      <c r="BZE9" s="63">
        <f t="shared" si="49644"/>
        <v>0</v>
      </c>
      <c r="BZF9" s="63">
        <f t="shared" si="49644"/>
        <v>0</v>
      </c>
      <c r="BZG9" s="63">
        <f t="shared" si="49644"/>
        <v>0</v>
      </c>
      <c r="BZH9" s="63">
        <f t="shared" si="49644"/>
        <v>0</v>
      </c>
      <c r="BZI9" s="63">
        <f t="shared" si="49644"/>
        <v>0</v>
      </c>
      <c r="BZJ9" s="63">
        <f t="shared" si="49644"/>
        <v>0</v>
      </c>
      <c r="BZK9" s="63">
        <f t="shared" si="49644"/>
        <v>0</v>
      </c>
      <c r="BZL9" s="63">
        <f t="shared" si="49644"/>
        <v>0</v>
      </c>
      <c r="BZM9" s="63">
        <f t="shared" si="49644"/>
        <v>0</v>
      </c>
      <c r="BZN9" s="63">
        <f t="shared" si="49644"/>
        <v>0</v>
      </c>
      <c r="BZO9" s="63">
        <f t="shared" si="49644"/>
        <v>0</v>
      </c>
      <c r="BZP9" s="63">
        <f t="shared" si="49644"/>
        <v>0</v>
      </c>
      <c r="BZQ9" s="63">
        <f t="shared" si="49644"/>
        <v>0</v>
      </c>
      <c r="BZR9" s="63">
        <f t="shared" si="49644"/>
        <v>0</v>
      </c>
      <c r="BZS9" s="63">
        <f t="shared" si="49644"/>
        <v>0</v>
      </c>
      <c r="BZT9" s="63">
        <f t="shared" si="49644"/>
        <v>0</v>
      </c>
      <c r="BZU9" s="63">
        <f t="shared" si="49644"/>
        <v>0</v>
      </c>
      <c r="BZV9" s="63">
        <f t="shared" si="49644"/>
        <v>0</v>
      </c>
      <c r="BZW9" s="63">
        <f t="shared" si="49644"/>
        <v>0</v>
      </c>
      <c r="BZX9" s="63">
        <f t="shared" si="49644"/>
        <v>0</v>
      </c>
      <c r="BZY9" s="63">
        <f t="shared" si="49644"/>
        <v>0</v>
      </c>
      <c r="BZZ9" s="63">
        <f t="shared" si="49644"/>
        <v>0</v>
      </c>
      <c r="CAA9" s="63">
        <f t="shared" si="49644"/>
        <v>0</v>
      </c>
      <c r="CAB9" s="63">
        <f t="shared" si="49644"/>
        <v>0</v>
      </c>
      <c r="CAC9" s="63">
        <f t="shared" si="49644"/>
        <v>0</v>
      </c>
      <c r="CAD9" s="63">
        <f t="shared" si="49644"/>
        <v>0</v>
      </c>
      <c r="CAE9" s="63">
        <f t="shared" si="49644"/>
        <v>0</v>
      </c>
      <c r="CAF9" s="63">
        <f t="shared" si="49644"/>
        <v>0</v>
      </c>
      <c r="CAG9" s="63">
        <f t="shared" si="49644"/>
        <v>0</v>
      </c>
      <c r="CAH9" s="63">
        <f t="shared" si="49644"/>
        <v>0</v>
      </c>
      <c r="CAI9" s="63">
        <f t="shared" si="49644"/>
        <v>0</v>
      </c>
      <c r="CAJ9" s="63">
        <f t="shared" si="49644"/>
        <v>0</v>
      </c>
      <c r="CAK9" s="63">
        <f t="shared" si="49644"/>
        <v>0</v>
      </c>
      <c r="CAL9" s="63">
        <f t="shared" si="49644"/>
        <v>0</v>
      </c>
      <c r="CAM9" s="63">
        <f t="shared" si="49644"/>
        <v>0</v>
      </c>
      <c r="CAN9" s="63">
        <f t="shared" ref="CAN9:CCY9" si="49645">SUM(CAN6:CAN8)</f>
        <v>0</v>
      </c>
      <c r="CAO9" s="63">
        <f t="shared" si="49645"/>
        <v>0</v>
      </c>
      <c r="CAP9" s="63">
        <f t="shared" si="49645"/>
        <v>0</v>
      </c>
      <c r="CAQ9" s="63">
        <f t="shared" si="49645"/>
        <v>0</v>
      </c>
      <c r="CAR9" s="63">
        <f t="shared" si="49645"/>
        <v>0</v>
      </c>
      <c r="CAS9" s="63">
        <f t="shared" si="49645"/>
        <v>0</v>
      </c>
      <c r="CAT9" s="63">
        <f t="shared" si="49645"/>
        <v>0</v>
      </c>
      <c r="CAU9" s="63">
        <f t="shared" si="49645"/>
        <v>0</v>
      </c>
      <c r="CAV9" s="63">
        <f t="shared" si="49645"/>
        <v>0</v>
      </c>
      <c r="CAW9" s="63">
        <f t="shared" si="49645"/>
        <v>0</v>
      </c>
      <c r="CAX9" s="63">
        <f t="shared" si="49645"/>
        <v>0</v>
      </c>
      <c r="CAY9" s="63">
        <f t="shared" si="49645"/>
        <v>0</v>
      </c>
      <c r="CAZ9" s="63">
        <f t="shared" si="49645"/>
        <v>0</v>
      </c>
      <c r="CBA9" s="63">
        <f t="shared" si="49645"/>
        <v>0</v>
      </c>
      <c r="CBB9" s="63">
        <f t="shared" si="49645"/>
        <v>0</v>
      </c>
      <c r="CBC9" s="63">
        <f t="shared" si="49645"/>
        <v>0</v>
      </c>
      <c r="CBD9" s="63">
        <f t="shared" si="49645"/>
        <v>0</v>
      </c>
      <c r="CBE9" s="63">
        <f t="shared" si="49645"/>
        <v>0</v>
      </c>
      <c r="CBF9" s="63">
        <f t="shared" si="49645"/>
        <v>0</v>
      </c>
      <c r="CBG9" s="63">
        <f t="shared" si="49645"/>
        <v>0</v>
      </c>
      <c r="CBH9" s="63">
        <f t="shared" si="49645"/>
        <v>0</v>
      </c>
      <c r="CBI9" s="63">
        <f t="shared" si="49645"/>
        <v>0</v>
      </c>
      <c r="CBJ9" s="63">
        <f t="shared" si="49645"/>
        <v>0</v>
      </c>
      <c r="CBK9" s="63">
        <f t="shared" si="49645"/>
        <v>0</v>
      </c>
      <c r="CBL9" s="63">
        <f t="shared" si="49645"/>
        <v>0</v>
      </c>
      <c r="CBM9" s="63">
        <f t="shared" si="49645"/>
        <v>0</v>
      </c>
      <c r="CBN9" s="63">
        <f t="shared" si="49645"/>
        <v>0</v>
      </c>
      <c r="CBO9" s="63">
        <f t="shared" si="49645"/>
        <v>0</v>
      </c>
      <c r="CBP9" s="63">
        <f t="shared" si="49645"/>
        <v>0</v>
      </c>
      <c r="CBQ9" s="63">
        <f t="shared" si="49645"/>
        <v>0</v>
      </c>
      <c r="CBR9" s="63">
        <f t="shared" si="49645"/>
        <v>0</v>
      </c>
      <c r="CBS9" s="63">
        <f t="shared" si="49645"/>
        <v>0</v>
      </c>
      <c r="CBT9" s="63">
        <f t="shared" si="49645"/>
        <v>0</v>
      </c>
      <c r="CBU9" s="63">
        <f t="shared" si="49645"/>
        <v>0</v>
      </c>
      <c r="CBV9" s="63">
        <f t="shared" si="49645"/>
        <v>0</v>
      </c>
      <c r="CBW9" s="63">
        <f t="shared" si="49645"/>
        <v>0</v>
      </c>
      <c r="CBX9" s="63">
        <f t="shared" si="49645"/>
        <v>0</v>
      </c>
      <c r="CBY9" s="63">
        <f t="shared" si="49645"/>
        <v>0</v>
      </c>
      <c r="CBZ9" s="63">
        <f t="shared" si="49645"/>
        <v>0</v>
      </c>
      <c r="CCA9" s="63">
        <f t="shared" si="49645"/>
        <v>0</v>
      </c>
      <c r="CCB9" s="63">
        <f t="shared" si="49645"/>
        <v>0</v>
      </c>
      <c r="CCC9" s="63">
        <f t="shared" si="49645"/>
        <v>0</v>
      </c>
      <c r="CCD9" s="63">
        <f t="shared" si="49645"/>
        <v>0</v>
      </c>
      <c r="CCE9" s="63">
        <f t="shared" si="49645"/>
        <v>0</v>
      </c>
      <c r="CCF9" s="63">
        <f t="shared" si="49645"/>
        <v>0</v>
      </c>
      <c r="CCG9" s="63">
        <f t="shared" si="49645"/>
        <v>0</v>
      </c>
      <c r="CCH9" s="63">
        <f t="shared" si="49645"/>
        <v>0</v>
      </c>
      <c r="CCI9" s="63">
        <f t="shared" si="49645"/>
        <v>0</v>
      </c>
      <c r="CCJ9" s="63">
        <f t="shared" si="49645"/>
        <v>0</v>
      </c>
      <c r="CCK9" s="63">
        <f t="shared" si="49645"/>
        <v>0</v>
      </c>
      <c r="CCL9" s="63">
        <f t="shared" si="49645"/>
        <v>0</v>
      </c>
      <c r="CCM9" s="63">
        <f t="shared" si="49645"/>
        <v>0</v>
      </c>
      <c r="CCN9" s="63">
        <f t="shared" si="49645"/>
        <v>0</v>
      </c>
      <c r="CCO9" s="63">
        <f t="shared" si="49645"/>
        <v>0</v>
      </c>
      <c r="CCP9" s="63">
        <f t="shared" si="49645"/>
        <v>0</v>
      </c>
      <c r="CCQ9" s="63">
        <f t="shared" si="49645"/>
        <v>0</v>
      </c>
      <c r="CCR9" s="63">
        <f t="shared" si="49645"/>
        <v>0</v>
      </c>
      <c r="CCS9" s="63">
        <f t="shared" si="49645"/>
        <v>0</v>
      </c>
      <c r="CCT9" s="63">
        <f t="shared" si="49645"/>
        <v>0</v>
      </c>
      <c r="CCU9" s="63">
        <f t="shared" si="49645"/>
        <v>0</v>
      </c>
      <c r="CCV9" s="63">
        <f t="shared" si="49645"/>
        <v>0</v>
      </c>
      <c r="CCW9" s="63">
        <f t="shared" si="49645"/>
        <v>0</v>
      </c>
      <c r="CCX9" s="63">
        <f t="shared" si="49645"/>
        <v>0</v>
      </c>
      <c r="CCY9" s="63">
        <f t="shared" si="49645"/>
        <v>0</v>
      </c>
      <c r="CCZ9" s="63">
        <f t="shared" ref="CCZ9:CFK9" si="49646">SUM(CCZ6:CCZ8)</f>
        <v>0</v>
      </c>
      <c r="CDA9" s="63">
        <f t="shared" si="49646"/>
        <v>0</v>
      </c>
      <c r="CDB9" s="63">
        <f t="shared" si="49646"/>
        <v>0</v>
      </c>
      <c r="CDC9" s="63">
        <f t="shared" si="49646"/>
        <v>0</v>
      </c>
      <c r="CDD9" s="63">
        <f t="shared" si="49646"/>
        <v>0</v>
      </c>
      <c r="CDE9" s="63">
        <f t="shared" si="49646"/>
        <v>0</v>
      </c>
      <c r="CDF9" s="63">
        <f t="shared" si="49646"/>
        <v>0</v>
      </c>
      <c r="CDG9" s="63">
        <f t="shared" si="49646"/>
        <v>0</v>
      </c>
      <c r="CDH9" s="63">
        <f t="shared" si="49646"/>
        <v>0</v>
      </c>
      <c r="CDI9" s="63">
        <f t="shared" si="49646"/>
        <v>0</v>
      </c>
      <c r="CDJ9" s="63">
        <f t="shared" si="49646"/>
        <v>0</v>
      </c>
      <c r="CDK9" s="63">
        <f t="shared" si="49646"/>
        <v>0</v>
      </c>
      <c r="CDL9" s="63">
        <f t="shared" si="49646"/>
        <v>0</v>
      </c>
      <c r="CDM9" s="63">
        <f t="shared" si="49646"/>
        <v>0</v>
      </c>
      <c r="CDN9" s="63">
        <f t="shared" si="49646"/>
        <v>0</v>
      </c>
      <c r="CDO9" s="63">
        <f t="shared" si="49646"/>
        <v>0</v>
      </c>
      <c r="CDP9" s="63">
        <f t="shared" si="49646"/>
        <v>0</v>
      </c>
      <c r="CDQ9" s="63">
        <f t="shared" si="49646"/>
        <v>0</v>
      </c>
      <c r="CDR9" s="63">
        <f t="shared" si="49646"/>
        <v>0</v>
      </c>
      <c r="CDS9" s="63">
        <f t="shared" si="49646"/>
        <v>0</v>
      </c>
      <c r="CDT9" s="63">
        <f t="shared" si="49646"/>
        <v>0</v>
      </c>
      <c r="CDU9" s="63">
        <f t="shared" si="49646"/>
        <v>0</v>
      </c>
      <c r="CDV9" s="63">
        <f t="shared" si="49646"/>
        <v>0</v>
      </c>
      <c r="CDW9" s="63">
        <f t="shared" si="49646"/>
        <v>0</v>
      </c>
      <c r="CDX9" s="63">
        <f t="shared" si="49646"/>
        <v>0</v>
      </c>
      <c r="CDY9" s="63">
        <f t="shared" si="49646"/>
        <v>0</v>
      </c>
      <c r="CDZ9" s="63">
        <f t="shared" si="49646"/>
        <v>0</v>
      </c>
      <c r="CEA9" s="63">
        <f t="shared" si="49646"/>
        <v>0</v>
      </c>
      <c r="CEB9" s="63">
        <f t="shared" si="49646"/>
        <v>0</v>
      </c>
      <c r="CEC9" s="63">
        <f t="shared" si="49646"/>
        <v>0</v>
      </c>
      <c r="CED9" s="63">
        <f t="shared" si="49646"/>
        <v>0</v>
      </c>
      <c r="CEE9" s="63">
        <f t="shared" si="49646"/>
        <v>0</v>
      </c>
      <c r="CEF9" s="63">
        <f t="shared" si="49646"/>
        <v>0</v>
      </c>
      <c r="CEG9" s="63">
        <f t="shared" si="49646"/>
        <v>0</v>
      </c>
      <c r="CEH9" s="63">
        <f t="shared" si="49646"/>
        <v>0</v>
      </c>
      <c r="CEI9" s="63">
        <f t="shared" si="49646"/>
        <v>0</v>
      </c>
      <c r="CEJ9" s="63">
        <f t="shared" si="49646"/>
        <v>0</v>
      </c>
      <c r="CEK9" s="63">
        <f t="shared" si="49646"/>
        <v>0</v>
      </c>
      <c r="CEL9" s="63">
        <f t="shared" si="49646"/>
        <v>0</v>
      </c>
      <c r="CEM9" s="63">
        <f t="shared" si="49646"/>
        <v>0</v>
      </c>
      <c r="CEN9" s="63">
        <f t="shared" si="49646"/>
        <v>0</v>
      </c>
      <c r="CEO9" s="63">
        <f t="shared" si="49646"/>
        <v>0</v>
      </c>
      <c r="CEP9" s="63">
        <f t="shared" si="49646"/>
        <v>0</v>
      </c>
      <c r="CEQ9" s="63">
        <f t="shared" si="49646"/>
        <v>0</v>
      </c>
      <c r="CER9" s="63">
        <f t="shared" si="49646"/>
        <v>0</v>
      </c>
      <c r="CES9" s="63">
        <f t="shared" si="49646"/>
        <v>0</v>
      </c>
      <c r="CET9" s="63">
        <f t="shared" si="49646"/>
        <v>0</v>
      </c>
      <c r="CEU9" s="63">
        <f t="shared" si="49646"/>
        <v>0</v>
      </c>
      <c r="CEV9" s="63">
        <f t="shared" si="49646"/>
        <v>0</v>
      </c>
      <c r="CEW9" s="63">
        <f t="shared" si="49646"/>
        <v>0</v>
      </c>
      <c r="CEX9" s="63">
        <f t="shared" si="49646"/>
        <v>0</v>
      </c>
      <c r="CEY9" s="63">
        <f t="shared" si="49646"/>
        <v>0</v>
      </c>
      <c r="CEZ9" s="63">
        <f t="shared" si="49646"/>
        <v>0</v>
      </c>
      <c r="CFA9" s="63">
        <f t="shared" si="49646"/>
        <v>0</v>
      </c>
      <c r="CFB9" s="63">
        <f t="shared" si="49646"/>
        <v>0</v>
      </c>
      <c r="CFC9" s="63">
        <f t="shared" si="49646"/>
        <v>0</v>
      </c>
      <c r="CFD9" s="63">
        <f t="shared" si="49646"/>
        <v>0</v>
      </c>
      <c r="CFE9" s="63">
        <f t="shared" si="49646"/>
        <v>0</v>
      </c>
      <c r="CFF9" s="63">
        <f t="shared" si="49646"/>
        <v>0</v>
      </c>
      <c r="CFG9" s="63">
        <f t="shared" si="49646"/>
        <v>0</v>
      </c>
      <c r="CFH9" s="63">
        <f t="shared" si="49646"/>
        <v>0</v>
      </c>
      <c r="CFI9" s="63">
        <f t="shared" si="49646"/>
        <v>0</v>
      </c>
      <c r="CFJ9" s="63">
        <f t="shared" si="49646"/>
        <v>0</v>
      </c>
      <c r="CFK9" s="63">
        <f t="shared" si="49646"/>
        <v>0</v>
      </c>
      <c r="CFL9" s="63">
        <f t="shared" ref="CFL9:CHW9" si="49647">SUM(CFL6:CFL8)</f>
        <v>0</v>
      </c>
      <c r="CFM9" s="63">
        <f t="shared" si="49647"/>
        <v>0</v>
      </c>
      <c r="CFN9" s="63">
        <f t="shared" si="49647"/>
        <v>0</v>
      </c>
      <c r="CFO9" s="63">
        <f t="shared" si="49647"/>
        <v>0</v>
      </c>
      <c r="CFP9" s="63">
        <f t="shared" si="49647"/>
        <v>0</v>
      </c>
      <c r="CFQ9" s="63">
        <f t="shared" si="49647"/>
        <v>0</v>
      </c>
      <c r="CFR9" s="63">
        <f t="shared" si="49647"/>
        <v>0</v>
      </c>
      <c r="CFS9" s="63">
        <f t="shared" si="49647"/>
        <v>0</v>
      </c>
      <c r="CFT9" s="63">
        <f t="shared" si="49647"/>
        <v>0</v>
      </c>
      <c r="CFU9" s="63">
        <f t="shared" si="49647"/>
        <v>0</v>
      </c>
      <c r="CFV9" s="63">
        <f t="shared" si="49647"/>
        <v>0</v>
      </c>
      <c r="CFW9" s="63">
        <f t="shared" si="49647"/>
        <v>0</v>
      </c>
      <c r="CFX9" s="63">
        <f t="shared" si="49647"/>
        <v>0</v>
      </c>
      <c r="CFY9" s="63">
        <f t="shared" si="49647"/>
        <v>0</v>
      </c>
      <c r="CFZ9" s="63">
        <f t="shared" si="49647"/>
        <v>0</v>
      </c>
      <c r="CGA9" s="63">
        <f t="shared" si="49647"/>
        <v>0</v>
      </c>
      <c r="CGB9" s="63">
        <f t="shared" si="49647"/>
        <v>0</v>
      </c>
      <c r="CGC9" s="63">
        <f t="shared" si="49647"/>
        <v>0</v>
      </c>
      <c r="CGD9" s="63">
        <f t="shared" si="49647"/>
        <v>0</v>
      </c>
      <c r="CGE9" s="63">
        <f t="shared" si="49647"/>
        <v>0</v>
      </c>
      <c r="CGF9" s="63">
        <f t="shared" si="49647"/>
        <v>0</v>
      </c>
      <c r="CGG9" s="63">
        <f t="shared" si="49647"/>
        <v>0</v>
      </c>
      <c r="CGH9" s="63">
        <f t="shared" si="49647"/>
        <v>0</v>
      </c>
      <c r="CGI9" s="63">
        <f t="shared" si="49647"/>
        <v>0</v>
      </c>
      <c r="CGJ9" s="63">
        <f t="shared" si="49647"/>
        <v>0</v>
      </c>
      <c r="CGK9" s="63">
        <f t="shared" si="49647"/>
        <v>0</v>
      </c>
      <c r="CGL9" s="63">
        <f t="shared" si="49647"/>
        <v>0</v>
      </c>
      <c r="CGM9" s="63">
        <f t="shared" si="49647"/>
        <v>0</v>
      </c>
      <c r="CGN9" s="63">
        <f t="shared" si="49647"/>
        <v>0</v>
      </c>
      <c r="CGO9" s="63">
        <f t="shared" si="49647"/>
        <v>0</v>
      </c>
      <c r="CGP9" s="63">
        <f t="shared" si="49647"/>
        <v>0</v>
      </c>
      <c r="CGQ9" s="63">
        <f t="shared" si="49647"/>
        <v>0</v>
      </c>
      <c r="CGR9" s="63">
        <f t="shared" si="49647"/>
        <v>0</v>
      </c>
      <c r="CGS9" s="63">
        <f t="shared" si="49647"/>
        <v>0</v>
      </c>
      <c r="CGT9" s="63">
        <f t="shared" si="49647"/>
        <v>0</v>
      </c>
      <c r="CGU9" s="63">
        <f t="shared" si="49647"/>
        <v>0</v>
      </c>
      <c r="CGV9" s="63">
        <f t="shared" si="49647"/>
        <v>0</v>
      </c>
      <c r="CGW9" s="63">
        <f t="shared" si="49647"/>
        <v>0</v>
      </c>
      <c r="CGX9" s="63">
        <f t="shared" si="49647"/>
        <v>0</v>
      </c>
      <c r="CGY9" s="63">
        <f t="shared" si="49647"/>
        <v>0</v>
      </c>
      <c r="CGZ9" s="63">
        <f t="shared" si="49647"/>
        <v>0</v>
      </c>
      <c r="CHA9" s="63">
        <f t="shared" si="49647"/>
        <v>0</v>
      </c>
      <c r="CHB9" s="63">
        <f t="shared" si="49647"/>
        <v>0</v>
      </c>
      <c r="CHC9" s="63">
        <f t="shared" si="49647"/>
        <v>0</v>
      </c>
      <c r="CHD9" s="63">
        <f t="shared" si="49647"/>
        <v>0</v>
      </c>
      <c r="CHE9" s="63">
        <f t="shared" si="49647"/>
        <v>0</v>
      </c>
      <c r="CHF9" s="63">
        <f t="shared" si="49647"/>
        <v>0</v>
      </c>
      <c r="CHG9" s="63">
        <f t="shared" si="49647"/>
        <v>0</v>
      </c>
      <c r="CHH9" s="63">
        <f t="shared" si="49647"/>
        <v>0</v>
      </c>
      <c r="CHI9" s="63">
        <f t="shared" si="49647"/>
        <v>0</v>
      </c>
      <c r="CHJ9" s="63">
        <f t="shared" si="49647"/>
        <v>0</v>
      </c>
      <c r="CHK9" s="63">
        <f t="shared" si="49647"/>
        <v>0</v>
      </c>
      <c r="CHL9" s="63">
        <f t="shared" si="49647"/>
        <v>0</v>
      </c>
      <c r="CHM9" s="63">
        <f t="shared" si="49647"/>
        <v>0</v>
      </c>
      <c r="CHN9" s="63">
        <f t="shared" si="49647"/>
        <v>0</v>
      </c>
      <c r="CHO9" s="63">
        <f t="shared" si="49647"/>
        <v>0</v>
      </c>
      <c r="CHP9" s="63">
        <f t="shared" si="49647"/>
        <v>0</v>
      </c>
      <c r="CHQ9" s="63">
        <f t="shared" si="49647"/>
        <v>0</v>
      </c>
      <c r="CHR9" s="63">
        <f t="shared" si="49647"/>
        <v>0</v>
      </c>
      <c r="CHS9" s="63">
        <f t="shared" si="49647"/>
        <v>0</v>
      </c>
      <c r="CHT9" s="63">
        <f t="shared" si="49647"/>
        <v>0</v>
      </c>
      <c r="CHU9" s="63">
        <f t="shared" si="49647"/>
        <v>0</v>
      </c>
      <c r="CHV9" s="63">
        <f t="shared" si="49647"/>
        <v>0</v>
      </c>
      <c r="CHW9" s="63">
        <f t="shared" si="49647"/>
        <v>0</v>
      </c>
      <c r="CHX9" s="63">
        <f t="shared" ref="CHX9:CKI9" si="49648">SUM(CHX6:CHX8)</f>
        <v>0</v>
      </c>
      <c r="CHY9" s="63">
        <f t="shared" si="49648"/>
        <v>0</v>
      </c>
      <c r="CHZ9" s="63">
        <f t="shared" si="49648"/>
        <v>0</v>
      </c>
      <c r="CIA9" s="63">
        <f t="shared" si="49648"/>
        <v>0</v>
      </c>
      <c r="CIB9" s="63">
        <f t="shared" si="49648"/>
        <v>0</v>
      </c>
      <c r="CIC9" s="63">
        <f t="shared" si="49648"/>
        <v>0</v>
      </c>
      <c r="CID9" s="63">
        <f t="shared" si="49648"/>
        <v>0</v>
      </c>
      <c r="CIE9" s="63">
        <f t="shared" si="49648"/>
        <v>0</v>
      </c>
      <c r="CIF9" s="63">
        <f t="shared" si="49648"/>
        <v>0</v>
      </c>
      <c r="CIG9" s="63">
        <f t="shared" si="49648"/>
        <v>0</v>
      </c>
      <c r="CIH9" s="63">
        <f t="shared" si="49648"/>
        <v>0</v>
      </c>
      <c r="CII9" s="63">
        <f t="shared" si="49648"/>
        <v>0</v>
      </c>
      <c r="CIJ9" s="63">
        <f t="shared" si="49648"/>
        <v>0</v>
      </c>
      <c r="CIK9" s="63">
        <f t="shared" si="49648"/>
        <v>0</v>
      </c>
      <c r="CIL9" s="63">
        <f t="shared" si="49648"/>
        <v>0</v>
      </c>
      <c r="CIM9" s="63">
        <f t="shared" si="49648"/>
        <v>0</v>
      </c>
      <c r="CIN9" s="63">
        <f t="shared" si="49648"/>
        <v>0</v>
      </c>
      <c r="CIO9" s="63">
        <f t="shared" si="49648"/>
        <v>0</v>
      </c>
      <c r="CIP9" s="63">
        <f t="shared" si="49648"/>
        <v>0</v>
      </c>
      <c r="CIQ9" s="63">
        <f t="shared" si="49648"/>
        <v>0</v>
      </c>
      <c r="CIR9" s="63">
        <f t="shared" si="49648"/>
        <v>0</v>
      </c>
      <c r="CIS9" s="63">
        <f t="shared" si="49648"/>
        <v>0</v>
      </c>
      <c r="CIT9" s="63">
        <f t="shared" si="49648"/>
        <v>0</v>
      </c>
      <c r="CIU9" s="63">
        <f t="shared" si="49648"/>
        <v>0</v>
      </c>
      <c r="CIV9" s="63">
        <f t="shared" si="49648"/>
        <v>0</v>
      </c>
      <c r="CIW9" s="63">
        <f t="shared" si="49648"/>
        <v>0</v>
      </c>
      <c r="CIX9" s="63">
        <f t="shared" si="49648"/>
        <v>0</v>
      </c>
      <c r="CIY9" s="63">
        <f t="shared" si="49648"/>
        <v>0</v>
      </c>
      <c r="CIZ9" s="63">
        <f t="shared" si="49648"/>
        <v>0</v>
      </c>
      <c r="CJA9" s="63">
        <f t="shared" si="49648"/>
        <v>0</v>
      </c>
      <c r="CJB9" s="63">
        <f t="shared" si="49648"/>
        <v>0</v>
      </c>
      <c r="CJC9" s="63">
        <f t="shared" si="49648"/>
        <v>0</v>
      </c>
      <c r="CJD9" s="63">
        <f t="shared" si="49648"/>
        <v>0</v>
      </c>
      <c r="CJE9" s="63">
        <f t="shared" si="49648"/>
        <v>0</v>
      </c>
      <c r="CJF9" s="63">
        <f t="shared" si="49648"/>
        <v>0</v>
      </c>
      <c r="CJG9" s="63">
        <f t="shared" si="49648"/>
        <v>0</v>
      </c>
      <c r="CJH9" s="63">
        <f t="shared" si="49648"/>
        <v>0</v>
      </c>
      <c r="CJI9" s="63">
        <f t="shared" si="49648"/>
        <v>0</v>
      </c>
      <c r="CJJ9" s="63">
        <f t="shared" si="49648"/>
        <v>0</v>
      </c>
      <c r="CJK9" s="63">
        <f t="shared" si="49648"/>
        <v>0</v>
      </c>
      <c r="CJL9" s="63">
        <f t="shared" si="49648"/>
        <v>0</v>
      </c>
      <c r="CJM9" s="63">
        <f t="shared" si="49648"/>
        <v>0</v>
      </c>
      <c r="CJN9" s="63">
        <f t="shared" si="49648"/>
        <v>0</v>
      </c>
      <c r="CJO9" s="63">
        <f t="shared" si="49648"/>
        <v>0</v>
      </c>
      <c r="CJP9" s="63">
        <f t="shared" si="49648"/>
        <v>0</v>
      </c>
      <c r="CJQ9" s="63">
        <f t="shared" si="49648"/>
        <v>0</v>
      </c>
      <c r="CJR9" s="63">
        <f t="shared" si="49648"/>
        <v>0</v>
      </c>
      <c r="CJS9" s="63">
        <f t="shared" si="49648"/>
        <v>0</v>
      </c>
      <c r="CJT9" s="63">
        <f t="shared" si="49648"/>
        <v>0</v>
      </c>
      <c r="CJU9" s="63">
        <f t="shared" si="49648"/>
        <v>0</v>
      </c>
      <c r="CJV9" s="63">
        <f t="shared" si="49648"/>
        <v>0</v>
      </c>
      <c r="CJW9" s="63">
        <f t="shared" si="49648"/>
        <v>0</v>
      </c>
      <c r="CJX9" s="63">
        <f t="shared" si="49648"/>
        <v>0</v>
      </c>
      <c r="CJY9" s="63">
        <f t="shared" si="49648"/>
        <v>0</v>
      </c>
      <c r="CJZ9" s="63">
        <f t="shared" si="49648"/>
        <v>0</v>
      </c>
      <c r="CKA9" s="63">
        <f t="shared" si="49648"/>
        <v>0</v>
      </c>
      <c r="CKB9" s="63">
        <f t="shared" si="49648"/>
        <v>0</v>
      </c>
      <c r="CKC9" s="63">
        <f t="shared" si="49648"/>
        <v>0</v>
      </c>
      <c r="CKD9" s="63">
        <f t="shared" si="49648"/>
        <v>0</v>
      </c>
      <c r="CKE9" s="63">
        <f t="shared" si="49648"/>
        <v>0</v>
      </c>
      <c r="CKF9" s="63">
        <f t="shared" si="49648"/>
        <v>0</v>
      </c>
      <c r="CKG9" s="63">
        <f t="shared" si="49648"/>
        <v>0</v>
      </c>
      <c r="CKH9" s="63">
        <f t="shared" si="49648"/>
        <v>0</v>
      </c>
      <c r="CKI9" s="63">
        <f t="shared" si="49648"/>
        <v>0</v>
      </c>
      <c r="CKJ9" s="63">
        <f t="shared" ref="CKJ9:CMU9" si="49649">SUM(CKJ6:CKJ8)</f>
        <v>0</v>
      </c>
      <c r="CKK9" s="63">
        <f t="shared" si="49649"/>
        <v>0</v>
      </c>
      <c r="CKL9" s="63">
        <f t="shared" si="49649"/>
        <v>0</v>
      </c>
      <c r="CKM9" s="63">
        <f t="shared" si="49649"/>
        <v>0</v>
      </c>
      <c r="CKN9" s="63">
        <f t="shared" si="49649"/>
        <v>0</v>
      </c>
      <c r="CKO9" s="63">
        <f t="shared" si="49649"/>
        <v>0</v>
      </c>
      <c r="CKP9" s="63">
        <f t="shared" si="49649"/>
        <v>0</v>
      </c>
      <c r="CKQ9" s="63">
        <f t="shared" si="49649"/>
        <v>0</v>
      </c>
      <c r="CKR9" s="63">
        <f t="shared" si="49649"/>
        <v>0</v>
      </c>
      <c r="CKS9" s="63">
        <f t="shared" si="49649"/>
        <v>0</v>
      </c>
      <c r="CKT9" s="63">
        <f t="shared" si="49649"/>
        <v>0</v>
      </c>
      <c r="CKU9" s="63">
        <f t="shared" si="49649"/>
        <v>0</v>
      </c>
      <c r="CKV9" s="63">
        <f t="shared" si="49649"/>
        <v>0</v>
      </c>
      <c r="CKW9" s="63">
        <f t="shared" si="49649"/>
        <v>0</v>
      </c>
      <c r="CKX9" s="63">
        <f t="shared" si="49649"/>
        <v>0</v>
      </c>
      <c r="CKY9" s="63">
        <f t="shared" si="49649"/>
        <v>0</v>
      </c>
      <c r="CKZ9" s="63">
        <f t="shared" si="49649"/>
        <v>0</v>
      </c>
      <c r="CLA9" s="63">
        <f t="shared" si="49649"/>
        <v>0</v>
      </c>
      <c r="CLB9" s="63">
        <f t="shared" si="49649"/>
        <v>0</v>
      </c>
      <c r="CLC9" s="63">
        <f t="shared" si="49649"/>
        <v>0</v>
      </c>
      <c r="CLD9" s="63">
        <f t="shared" si="49649"/>
        <v>0</v>
      </c>
      <c r="CLE9" s="63">
        <f t="shared" si="49649"/>
        <v>0</v>
      </c>
      <c r="CLF9" s="63">
        <f t="shared" si="49649"/>
        <v>0</v>
      </c>
      <c r="CLG9" s="63">
        <f t="shared" si="49649"/>
        <v>0</v>
      </c>
      <c r="CLH9" s="63">
        <f t="shared" si="49649"/>
        <v>0</v>
      </c>
      <c r="CLI9" s="63">
        <f t="shared" si="49649"/>
        <v>0</v>
      </c>
      <c r="CLJ9" s="63">
        <f t="shared" si="49649"/>
        <v>0</v>
      </c>
      <c r="CLK9" s="63">
        <f t="shared" si="49649"/>
        <v>0</v>
      </c>
      <c r="CLL9" s="63">
        <f t="shared" si="49649"/>
        <v>0</v>
      </c>
      <c r="CLM9" s="63">
        <f t="shared" si="49649"/>
        <v>0</v>
      </c>
      <c r="CLN9" s="63">
        <f t="shared" si="49649"/>
        <v>0</v>
      </c>
      <c r="CLO9" s="63">
        <f t="shared" si="49649"/>
        <v>0</v>
      </c>
      <c r="CLP9" s="63">
        <f t="shared" si="49649"/>
        <v>0</v>
      </c>
      <c r="CLQ9" s="63">
        <f t="shared" si="49649"/>
        <v>0</v>
      </c>
      <c r="CLR9" s="63">
        <f t="shared" si="49649"/>
        <v>0</v>
      </c>
      <c r="CLS9" s="63">
        <f t="shared" si="49649"/>
        <v>0</v>
      </c>
      <c r="CLT9" s="63">
        <f t="shared" si="49649"/>
        <v>0</v>
      </c>
      <c r="CLU9" s="63">
        <f t="shared" si="49649"/>
        <v>0</v>
      </c>
      <c r="CLV9" s="63">
        <f t="shared" si="49649"/>
        <v>0</v>
      </c>
      <c r="CLW9" s="63">
        <f t="shared" si="49649"/>
        <v>0</v>
      </c>
      <c r="CLX9" s="63">
        <f t="shared" si="49649"/>
        <v>0</v>
      </c>
      <c r="CLY9" s="63">
        <f t="shared" si="49649"/>
        <v>0</v>
      </c>
      <c r="CLZ9" s="63">
        <f t="shared" si="49649"/>
        <v>0</v>
      </c>
      <c r="CMA9" s="63">
        <f t="shared" si="49649"/>
        <v>0</v>
      </c>
      <c r="CMB9" s="63">
        <f t="shared" si="49649"/>
        <v>0</v>
      </c>
      <c r="CMC9" s="63">
        <f t="shared" si="49649"/>
        <v>0</v>
      </c>
      <c r="CMD9" s="63">
        <f t="shared" si="49649"/>
        <v>0</v>
      </c>
      <c r="CME9" s="63">
        <f t="shared" si="49649"/>
        <v>0</v>
      </c>
      <c r="CMF9" s="63">
        <f t="shared" si="49649"/>
        <v>0</v>
      </c>
      <c r="CMG9" s="63">
        <f t="shared" si="49649"/>
        <v>0</v>
      </c>
      <c r="CMH9" s="63">
        <f t="shared" si="49649"/>
        <v>0</v>
      </c>
      <c r="CMI9" s="63">
        <f t="shared" si="49649"/>
        <v>0</v>
      </c>
      <c r="CMJ9" s="63">
        <f t="shared" si="49649"/>
        <v>0</v>
      </c>
      <c r="CMK9" s="63">
        <f t="shared" si="49649"/>
        <v>0</v>
      </c>
      <c r="CML9" s="63">
        <f t="shared" si="49649"/>
        <v>0</v>
      </c>
      <c r="CMM9" s="63">
        <f t="shared" si="49649"/>
        <v>0</v>
      </c>
      <c r="CMN9" s="63">
        <f t="shared" si="49649"/>
        <v>0</v>
      </c>
      <c r="CMO9" s="63">
        <f t="shared" si="49649"/>
        <v>0</v>
      </c>
      <c r="CMP9" s="63">
        <f t="shared" si="49649"/>
        <v>0</v>
      </c>
      <c r="CMQ9" s="63">
        <f t="shared" si="49649"/>
        <v>0</v>
      </c>
      <c r="CMR9" s="63">
        <f t="shared" si="49649"/>
        <v>0</v>
      </c>
      <c r="CMS9" s="63">
        <f t="shared" si="49649"/>
        <v>0</v>
      </c>
      <c r="CMT9" s="63">
        <f t="shared" si="49649"/>
        <v>0</v>
      </c>
      <c r="CMU9" s="63">
        <f t="shared" si="49649"/>
        <v>0</v>
      </c>
      <c r="CMV9" s="63">
        <f t="shared" ref="CMV9:CPG9" si="49650">SUM(CMV6:CMV8)</f>
        <v>0</v>
      </c>
      <c r="CMW9" s="63">
        <f t="shared" si="49650"/>
        <v>0</v>
      </c>
      <c r="CMX9" s="63">
        <f t="shared" si="49650"/>
        <v>0</v>
      </c>
      <c r="CMY9" s="63">
        <f t="shared" si="49650"/>
        <v>0</v>
      </c>
      <c r="CMZ9" s="63">
        <f t="shared" si="49650"/>
        <v>0</v>
      </c>
      <c r="CNA9" s="63">
        <f t="shared" si="49650"/>
        <v>0</v>
      </c>
      <c r="CNB9" s="63">
        <f t="shared" si="49650"/>
        <v>0</v>
      </c>
      <c r="CNC9" s="63">
        <f t="shared" si="49650"/>
        <v>0</v>
      </c>
      <c r="CND9" s="63">
        <f t="shared" si="49650"/>
        <v>0</v>
      </c>
      <c r="CNE9" s="63">
        <f t="shared" si="49650"/>
        <v>0</v>
      </c>
      <c r="CNF9" s="63">
        <f t="shared" si="49650"/>
        <v>0</v>
      </c>
      <c r="CNG9" s="63">
        <f t="shared" si="49650"/>
        <v>0</v>
      </c>
      <c r="CNH9" s="63">
        <f t="shared" si="49650"/>
        <v>0</v>
      </c>
      <c r="CNI9" s="63">
        <f t="shared" si="49650"/>
        <v>0</v>
      </c>
      <c r="CNJ9" s="63">
        <f t="shared" si="49650"/>
        <v>0</v>
      </c>
      <c r="CNK9" s="63">
        <f t="shared" si="49650"/>
        <v>0</v>
      </c>
      <c r="CNL9" s="63">
        <f t="shared" si="49650"/>
        <v>0</v>
      </c>
      <c r="CNM9" s="63">
        <f t="shared" si="49650"/>
        <v>0</v>
      </c>
      <c r="CNN9" s="63">
        <f t="shared" si="49650"/>
        <v>0</v>
      </c>
      <c r="CNO9" s="63">
        <f t="shared" si="49650"/>
        <v>0</v>
      </c>
      <c r="CNP9" s="63">
        <f t="shared" si="49650"/>
        <v>0</v>
      </c>
      <c r="CNQ9" s="63">
        <f t="shared" si="49650"/>
        <v>0</v>
      </c>
      <c r="CNR9" s="63">
        <f t="shared" si="49650"/>
        <v>0</v>
      </c>
      <c r="CNS9" s="63">
        <f t="shared" si="49650"/>
        <v>0</v>
      </c>
      <c r="CNT9" s="63">
        <f t="shared" si="49650"/>
        <v>0</v>
      </c>
      <c r="CNU9" s="63">
        <f t="shared" si="49650"/>
        <v>0</v>
      </c>
      <c r="CNV9" s="63">
        <f t="shared" si="49650"/>
        <v>0</v>
      </c>
      <c r="CNW9" s="63">
        <f t="shared" si="49650"/>
        <v>0</v>
      </c>
      <c r="CNX9" s="63">
        <f t="shared" si="49650"/>
        <v>0</v>
      </c>
      <c r="CNY9" s="63">
        <f t="shared" si="49650"/>
        <v>0</v>
      </c>
      <c r="CNZ9" s="63">
        <f t="shared" si="49650"/>
        <v>0</v>
      </c>
      <c r="COA9" s="63">
        <f t="shared" si="49650"/>
        <v>0</v>
      </c>
      <c r="COB9" s="63">
        <f t="shared" si="49650"/>
        <v>0</v>
      </c>
      <c r="COC9" s="63">
        <f t="shared" si="49650"/>
        <v>0</v>
      </c>
      <c r="COD9" s="63">
        <f t="shared" si="49650"/>
        <v>0</v>
      </c>
      <c r="COE9" s="63">
        <f t="shared" si="49650"/>
        <v>0</v>
      </c>
      <c r="COF9" s="63">
        <f t="shared" si="49650"/>
        <v>0</v>
      </c>
      <c r="COG9" s="63">
        <f t="shared" si="49650"/>
        <v>0</v>
      </c>
      <c r="COH9" s="63">
        <f t="shared" si="49650"/>
        <v>0</v>
      </c>
      <c r="COI9" s="63">
        <f t="shared" si="49650"/>
        <v>0</v>
      </c>
      <c r="COJ9" s="63">
        <f t="shared" si="49650"/>
        <v>0</v>
      </c>
      <c r="COK9" s="63">
        <f t="shared" si="49650"/>
        <v>0</v>
      </c>
      <c r="COL9" s="63">
        <f t="shared" si="49650"/>
        <v>0</v>
      </c>
      <c r="COM9" s="63">
        <f t="shared" si="49650"/>
        <v>0</v>
      </c>
      <c r="CON9" s="63">
        <f t="shared" si="49650"/>
        <v>0</v>
      </c>
      <c r="COO9" s="63">
        <f t="shared" si="49650"/>
        <v>0</v>
      </c>
      <c r="COP9" s="63">
        <f t="shared" si="49650"/>
        <v>0</v>
      </c>
      <c r="COQ9" s="63">
        <f t="shared" si="49650"/>
        <v>0</v>
      </c>
      <c r="COR9" s="63">
        <f t="shared" si="49650"/>
        <v>0</v>
      </c>
      <c r="COS9" s="63">
        <f t="shared" si="49650"/>
        <v>0</v>
      </c>
      <c r="COT9" s="63">
        <f t="shared" si="49650"/>
        <v>0</v>
      </c>
      <c r="COU9" s="63">
        <f t="shared" si="49650"/>
        <v>0</v>
      </c>
      <c r="COV9" s="63">
        <f t="shared" si="49650"/>
        <v>0</v>
      </c>
      <c r="COW9" s="63">
        <f t="shared" si="49650"/>
        <v>0</v>
      </c>
      <c r="COX9" s="63">
        <f t="shared" si="49650"/>
        <v>0</v>
      </c>
      <c r="COY9" s="63">
        <f t="shared" si="49650"/>
        <v>0</v>
      </c>
      <c r="COZ9" s="63">
        <f t="shared" si="49650"/>
        <v>0</v>
      </c>
      <c r="CPA9" s="63">
        <f t="shared" si="49650"/>
        <v>0</v>
      </c>
      <c r="CPB9" s="63">
        <f t="shared" si="49650"/>
        <v>0</v>
      </c>
      <c r="CPC9" s="63">
        <f t="shared" si="49650"/>
        <v>0</v>
      </c>
      <c r="CPD9" s="63">
        <f t="shared" si="49650"/>
        <v>0</v>
      </c>
      <c r="CPE9" s="63">
        <f t="shared" si="49650"/>
        <v>0</v>
      </c>
      <c r="CPF9" s="63">
        <f t="shared" si="49650"/>
        <v>0</v>
      </c>
      <c r="CPG9" s="63">
        <f t="shared" si="49650"/>
        <v>0</v>
      </c>
      <c r="CPH9" s="63">
        <f t="shared" ref="CPH9:CRS9" si="49651">SUM(CPH6:CPH8)</f>
        <v>0</v>
      </c>
      <c r="CPI9" s="63">
        <f t="shared" si="49651"/>
        <v>0</v>
      </c>
      <c r="CPJ9" s="63">
        <f t="shared" si="49651"/>
        <v>0</v>
      </c>
      <c r="CPK9" s="63">
        <f t="shared" si="49651"/>
        <v>0</v>
      </c>
      <c r="CPL9" s="63">
        <f t="shared" si="49651"/>
        <v>0</v>
      </c>
      <c r="CPM9" s="63">
        <f t="shared" si="49651"/>
        <v>0</v>
      </c>
      <c r="CPN9" s="63">
        <f t="shared" si="49651"/>
        <v>0</v>
      </c>
      <c r="CPO9" s="63">
        <f t="shared" si="49651"/>
        <v>0</v>
      </c>
      <c r="CPP9" s="63">
        <f t="shared" si="49651"/>
        <v>0</v>
      </c>
      <c r="CPQ9" s="63">
        <f t="shared" si="49651"/>
        <v>0</v>
      </c>
      <c r="CPR9" s="63">
        <f t="shared" si="49651"/>
        <v>0</v>
      </c>
      <c r="CPS9" s="63">
        <f t="shared" si="49651"/>
        <v>0</v>
      </c>
      <c r="CPT9" s="63">
        <f t="shared" si="49651"/>
        <v>0</v>
      </c>
      <c r="CPU9" s="63">
        <f t="shared" si="49651"/>
        <v>0</v>
      </c>
      <c r="CPV9" s="63">
        <f t="shared" si="49651"/>
        <v>0</v>
      </c>
      <c r="CPW9" s="63">
        <f t="shared" si="49651"/>
        <v>0</v>
      </c>
      <c r="CPX9" s="63">
        <f t="shared" si="49651"/>
        <v>0</v>
      </c>
      <c r="CPY9" s="63">
        <f t="shared" si="49651"/>
        <v>0</v>
      </c>
      <c r="CPZ9" s="63">
        <f t="shared" si="49651"/>
        <v>0</v>
      </c>
      <c r="CQA9" s="63">
        <f t="shared" si="49651"/>
        <v>0</v>
      </c>
      <c r="CQB9" s="63">
        <f t="shared" si="49651"/>
        <v>0</v>
      </c>
      <c r="CQC9" s="63">
        <f t="shared" si="49651"/>
        <v>0</v>
      </c>
      <c r="CQD9" s="63">
        <f t="shared" si="49651"/>
        <v>0</v>
      </c>
      <c r="CQE9" s="63">
        <f t="shared" si="49651"/>
        <v>0</v>
      </c>
      <c r="CQF9" s="63">
        <f t="shared" si="49651"/>
        <v>0</v>
      </c>
      <c r="CQG9" s="63">
        <f t="shared" si="49651"/>
        <v>0</v>
      </c>
      <c r="CQH9" s="63">
        <f t="shared" si="49651"/>
        <v>0</v>
      </c>
      <c r="CQI9" s="63">
        <f t="shared" si="49651"/>
        <v>0</v>
      </c>
      <c r="CQJ9" s="63">
        <f t="shared" si="49651"/>
        <v>0</v>
      </c>
      <c r="CQK9" s="63">
        <f t="shared" si="49651"/>
        <v>0</v>
      </c>
      <c r="CQL9" s="63">
        <f t="shared" si="49651"/>
        <v>0</v>
      </c>
      <c r="CQM9" s="63">
        <f t="shared" si="49651"/>
        <v>0</v>
      </c>
      <c r="CQN9" s="63">
        <f t="shared" si="49651"/>
        <v>0</v>
      </c>
      <c r="CQO9" s="63">
        <f t="shared" si="49651"/>
        <v>0</v>
      </c>
      <c r="CQP9" s="63">
        <f t="shared" si="49651"/>
        <v>0</v>
      </c>
      <c r="CQQ9" s="63">
        <f t="shared" si="49651"/>
        <v>0</v>
      </c>
      <c r="CQR9" s="63">
        <f t="shared" si="49651"/>
        <v>0</v>
      </c>
      <c r="CQS9" s="63">
        <f t="shared" si="49651"/>
        <v>0</v>
      </c>
      <c r="CQT9" s="63">
        <f t="shared" si="49651"/>
        <v>0</v>
      </c>
      <c r="CQU9" s="63">
        <f t="shared" si="49651"/>
        <v>0</v>
      </c>
      <c r="CQV9" s="63">
        <f t="shared" si="49651"/>
        <v>0</v>
      </c>
      <c r="CQW9" s="63">
        <f t="shared" si="49651"/>
        <v>0</v>
      </c>
      <c r="CQX9" s="63">
        <f t="shared" si="49651"/>
        <v>0</v>
      </c>
      <c r="CQY9" s="63">
        <f t="shared" si="49651"/>
        <v>0</v>
      </c>
      <c r="CQZ9" s="63">
        <f t="shared" si="49651"/>
        <v>0</v>
      </c>
      <c r="CRA9" s="63">
        <f t="shared" si="49651"/>
        <v>0</v>
      </c>
      <c r="CRB9" s="63">
        <f t="shared" si="49651"/>
        <v>0</v>
      </c>
      <c r="CRC9" s="63">
        <f t="shared" si="49651"/>
        <v>0</v>
      </c>
      <c r="CRD9" s="63">
        <f t="shared" si="49651"/>
        <v>0</v>
      </c>
      <c r="CRE9" s="63">
        <f t="shared" si="49651"/>
        <v>0</v>
      </c>
      <c r="CRF9" s="63">
        <f t="shared" si="49651"/>
        <v>0</v>
      </c>
      <c r="CRG9" s="63">
        <f t="shared" si="49651"/>
        <v>0</v>
      </c>
      <c r="CRH9" s="63">
        <f t="shared" si="49651"/>
        <v>0</v>
      </c>
      <c r="CRI9" s="63">
        <f t="shared" si="49651"/>
        <v>0</v>
      </c>
      <c r="CRJ9" s="63">
        <f t="shared" si="49651"/>
        <v>0</v>
      </c>
      <c r="CRK9" s="63">
        <f t="shared" si="49651"/>
        <v>0</v>
      </c>
      <c r="CRL9" s="63">
        <f t="shared" si="49651"/>
        <v>0</v>
      </c>
      <c r="CRM9" s="63">
        <f t="shared" si="49651"/>
        <v>0</v>
      </c>
      <c r="CRN9" s="63">
        <f t="shared" si="49651"/>
        <v>0</v>
      </c>
      <c r="CRO9" s="63">
        <f t="shared" si="49651"/>
        <v>0</v>
      </c>
      <c r="CRP9" s="63">
        <f t="shared" si="49651"/>
        <v>0</v>
      </c>
      <c r="CRQ9" s="63">
        <f t="shared" si="49651"/>
        <v>0</v>
      </c>
      <c r="CRR9" s="63">
        <f t="shared" si="49651"/>
        <v>0</v>
      </c>
      <c r="CRS9" s="63">
        <f t="shared" si="49651"/>
        <v>0</v>
      </c>
      <c r="CRT9" s="63">
        <f t="shared" ref="CRT9:CUE9" si="49652">SUM(CRT6:CRT8)</f>
        <v>0</v>
      </c>
      <c r="CRU9" s="63">
        <f t="shared" si="49652"/>
        <v>0</v>
      </c>
      <c r="CRV9" s="63">
        <f t="shared" si="49652"/>
        <v>0</v>
      </c>
      <c r="CRW9" s="63">
        <f t="shared" si="49652"/>
        <v>0</v>
      </c>
      <c r="CRX9" s="63">
        <f t="shared" si="49652"/>
        <v>0</v>
      </c>
      <c r="CRY9" s="63">
        <f t="shared" si="49652"/>
        <v>0</v>
      </c>
      <c r="CRZ9" s="63">
        <f t="shared" si="49652"/>
        <v>0</v>
      </c>
      <c r="CSA9" s="63">
        <f t="shared" si="49652"/>
        <v>0</v>
      </c>
      <c r="CSB9" s="63">
        <f t="shared" si="49652"/>
        <v>0</v>
      </c>
      <c r="CSC9" s="63">
        <f t="shared" si="49652"/>
        <v>0</v>
      </c>
      <c r="CSD9" s="63">
        <f t="shared" si="49652"/>
        <v>0</v>
      </c>
      <c r="CSE9" s="63">
        <f t="shared" si="49652"/>
        <v>0</v>
      </c>
      <c r="CSF9" s="63">
        <f t="shared" si="49652"/>
        <v>0</v>
      </c>
      <c r="CSG9" s="63">
        <f t="shared" si="49652"/>
        <v>0</v>
      </c>
      <c r="CSH9" s="63">
        <f t="shared" si="49652"/>
        <v>0</v>
      </c>
      <c r="CSI9" s="63">
        <f t="shared" si="49652"/>
        <v>0</v>
      </c>
      <c r="CSJ9" s="63">
        <f t="shared" si="49652"/>
        <v>0</v>
      </c>
      <c r="CSK9" s="63">
        <f t="shared" si="49652"/>
        <v>0</v>
      </c>
      <c r="CSL9" s="63">
        <f t="shared" si="49652"/>
        <v>0</v>
      </c>
      <c r="CSM9" s="63">
        <f t="shared" si="49652"/>
        <v>0</v>
      </c>
      <c r="CSN9" s="63">
        <f t="shared" si="49652"/>
        <v>0</v>
      </c>
      <c r="CSO9" s="63">
        <f t="shared" si="49652"/>
        <v>0</v>
      </c>
      <c r="CSP9" s="63">
        <f t="shared" si="49652"/>
        <v>0</v>
      </c>
      <c r="CSQ9" s="63">
        <f t="shared" si="49652"/>
        <v>0</v>
      </c>
      <c r="CSR9" s="63">
        <f t="shared" si="49652"/>
        <v>0</v>
      </c>
      <c r="CSS9" s="63">
        <f t="shared" si="49652"/>
        <v>0</v>
      </c>
      <c r="CST9" s="63">
        <f t="shared" si="49652"/>
        <v>0</v>
      </c>
      <c r="CSU9" s="63">
        <f t="shared" si="49652"/>
        <v>0</v>
      </c>
      <c r="CSV9" s="63">
        <f t="shared" si="49652"/>
        <v>0</v>
      </c>
      <c r="CSW9" s="63">
        <f t="shared" si="49652"/>
        <v>0</v>
      </c>
      <c r="CSX9" s="63">
        <f t="shared" si="49652"/>
        <v>0</v>
      </c>
      <c r="CSY9" s="63">
        <f t="shared" si="49652"/>
        <v>0</v>
      </c>
      <c r="CSZ9" s="63">
        <f t="shared" si="49652"/>
        <v>0</v>
      </c>
      <c r="CTA9" s="63">
        <f t="shared" si="49652"/>
        <v>0</v>
      </c>
      <c r="CTB9" s="63">
        <f t="shared" si="49652"/>
        <v>0</v>
      </c>
      <c r="CTC9" s="63">
        <f t="shared" si="49652"/>
        <v>0</v>
      </c>
      <c r="CTD9" s="63">
        <f t="shared" si="49652"/>
        <v>0</v>
      </c>
      <c r="CTE9" s="63">
        <f t="shared" si="49652"/>
        <v>0</v>
      </c>
      <c r="CTF9" s="63">
        <f t="shared" si="49652"/>
        <v>0</v>
      </c>
      <c r="CTG9" s="63">
        <f t="shared" si="49652"/>
        <v>0</v>
      </c>
      <c r="CTH9" s="63">
        <f t="shared" si="49652"/>
        <v>0</v>
      </c>
      <c r="CTI9" s="63">
        <f t="shared" si="49652"/>
        <v>0</v>
      </c>
      <c r="CTJ9" s="63">
        <f t="shared" si="49652"/>
        <v>0</v>
      </c>
      <c r="CTK9" s="63">
        <f t="shared" si="49652"/>
        <v>0</v>
      </c>
      <c r="CTL9" s="63">
        <f t="shared" si="49652"/>
        <v>0</v>
      </c>
      <c r="CTM9" s="63">
        <f t="shared" si="49652"/>
        <v>0</v>
      </c>
      <c r="CTN9" s="63">
        <f t="shared" si="49652"/>
        <v>0</v>
      </c>
      <c r="CTO9" s="63">
        <f t="shared" si="49652"/>
        <v>0</v>
      </c>
      <c r="CTP9" s="63">
        <f t="shared" si="49652"/>
        <v>0</v>
      </c>
      <c r="CTQ9" s="63">
        <f t="shared" si="49652"/>
        <v>0</v>
      </c>
      <c r="CTR9" s="63">
        <f t="shared" si="49652"/>
        <v>0</v>
      </c>
      <c r="CTS9" s="63">
        <f t="shared" si="49652"/>
        <v>0</v>
      </c>
      <c r="CTT9" s="63">
        <f t="shared" si="49652"/>
        <v>0</v>
      </c>
      <c r="CTU9" s="63">
        <f t="shared" si="49652"/>
        <v>0</v>
      </c>
      <c r="CTV9" s="63">
        <f t="shared" si="49652"/>
        <v>0</v>
      </c>
      <c r="CTW9" s="63">
        <f t="shared" si="49652"/>
        <v>0</v>
      </c>
      <c r="CTX9" s="63">
        <f t="shared" si="49652"/>
        <v>0</v>
      </c>
      <c r="CTY9" s="63">
        <f t="shared" si="49652"/>
        <v>0</v>
      </c>
      <c r="CTZ9" s="63">
        <f t="shared" si="49652"/>
        <v>0</v>
      </c>
      <c r="CUA9" s="63">
        <f t="shared" si="49652"/>
        <v>0</v>
      </c>
      <c r="CUB9" s="63">
        <f t="shared" si="49652"/>
        <v>0</v>
      </c>
      <c r="CUC9" s="63">
        <f t="shared" si="49652"/>
        <v>0</v>
      </c>
      <c r="CUD9" s="63">
        <f t="shared" si="49652"/>
        <v>0</v>
      </c>
      <c r="CUE9" s="63">
        <f t="shared" si="49652"/>
        <v>0</v>
      </c>
      <c r="CUF9" s="63">
        <f t="shared" ref="CUF9:CWQ9" si="49653">SUM(CUF6:CUF8)</f>
        <v>0</v>
      </c>
      <c r="CUG9" s="63">
        <f t="shared" si="49653"/>
        <v>0</v>
      </c>
      <c r="CUH9" s="63">
        <f t="shared" si="49653"/>
        <v>0</v>
      </c>
      <c r="CUI9" s="63">
        <f t="shared" si="49653"/>
        <v>0</v>
      </c>
      <c r="CUJ9" s="63">
        <f t="shared" si="49653"/>
        <v>0</v>
      </c>
      <c r="CUK9" s="63">
        <f t="shared" si="49653"/>
        <v>0</v>
      </c>
      <c r="CUL9" s="63">
        <f t="shared" si="49653"/>
        <v>0</v>
      </c>
      <c r="CUM9" s="63">
        <f t="shared" si="49653"/>
        <v>0</v>
      </c>
      <c r="CUN9" s="63">
        <f t="shared" si="49653"/>
        <v>0</v>
      </c>
      <c r="CUO9" s="63">
        <f t="shared" si="49653"/>
        <v>0</v>
      </c>
      <c r="CUP9" s="63">
        <f t="shared" si="49653"/>
        <v>0</v>
      </c>
      <c r="CUQ9" s="63">
        <f t="shared" si="49653"/>
        <v>0</v>
      </c>
      <c r="CUR9" s="63">
        <f t="shared" si="49653"/>
        <v>0</v>
      </c>
      <c r="CUS9" s="63">
        <f t="shared" si="49653"/>
        <v>0</v>
      </c>
      <c r="CUT9" s="63">
        <f t="shared" si="49653"/>
        <v>0</v>
      </c>
      <c r="CUU9" s="63">
        <f t="shared" si="49653"/>
        <v>0</v>
      </c>
      <c r="CUV9" s="63">
        <f t="shared" si="49653"/>
        <v>0</v>
      </c>
      <c r="CUW9" s="63">
        <f t="shared" si="49653"/>
        <v>0</v>
      </c>
      <c r="CUX9" s="63">
        <f t="shared" si="49653"/>
        <v>0</v>
      </c>
      <c r="CUY9" s="63">
        <f t="shared" si="49653"/>
        <v>0</v>
      </c>
      <c r="CUZ9" s="63">
        <f t="shared" si="49653"/>
        <v>0</v>
      </c>
      <c r="CVA9" s="63">
        <f t="shared" si="49653"/>
        <v>0</v>
      </c>
      <c r="CVB9" s="63">
        <f t="shared" si="49653"/>
        <v>0</v>
      </c>
      <c r="CVC9" s="63">
        <f t="shared" si="49653"/>
        <v>0</v>
      </c>
      <c r="CVD9" s="63">
        <f t="shared" si="49653"/>
        <v>0</v>
      </c>
      <c r="CVE9" s="63">
        <f t="shared" si="49653"/>
        <v>0</v>
      </c>
      <c r="CVF9" s="63">
        <f t="shared" si="49653"/>
        <v>0</v>
      </c>
      <c r="CVG9" s="63">
        <f t="shared" si="49653"/>
        <v>0</v>
      </c>
      <c r="CVH9" s="63">
        <f t="shared" si="49653"/>
        <v>0</v>
      </c>
      <c r="CVI9" s="63">
        <f t="shared" si="49653"/>
        <v>0</v>
      </c>
      <c r="CVJ9" s="63">
        <f t="shared" si="49653"/>
        <v>0</v>
      </c>
      <c r="CVK9" s="63">
        <f t="shared" si="49653"/>
        <v>0</v>
      </c>
      <c r="CVL9" s="63">
        <f t="shared" si="49653"/>
        <v>0</v>
      </c>
      <c r="CVM9" s="63">
        <f t="shared" si="49653"/>
        <v>0</v>
      </c>
      <c r="CVN9" s="63">
        <f t="shared" si="49653"/>
        <v>0</v>
      </c>
      <c r="CVO9" s="63">
        <f t="shared" si="49653"/>
        <v>0</v>
      </c>
      <c r="CVP9" s="63">
        <f t="shared" si="49653"/>
        <v>0</v>
      </c>
      <c r="CVQ9" s="63">
        <f t="shared" si="49653"/>
        <v>0</v>
      </c>
      <c r="CVR9" s="63">
        <f t="shared" si="49653"/>
        <v>0</v>
      </c>
      <c r="CVS9" s="63">
        <f t="shared" si="49653"/>
        <v>0</v>
      </c>
      <c r="CVT9" s="63">
        <f t="shared" si="49653"/>
        <v>0</v>
      </c>
      <c r="CVU9" s="63">
        <f t="shared" si="49653"/>
        <v>0</v>
      </c>
      <c r="CVV9" s="63">
        <f t="shared" si="49653"/>
        <v>0</v>
      </c>
      <c r="CVW9" s="63">
        <f t="shared" si="49653"/>
        <v>0</v>
      </c>
      <c r="CVX9" s="63">
        <f t="shared" si="49653"/>
        <v>0</v>
      </c>
      <c r="CVY9" s="63">
        <f t="shared" si="49653"/>
        <v>0</v>
      </c>
      <c r="CVZ9" s="63">
        <f t="shared" si="49653"/>
        <v>0</v>
      </c>
      <c r="CWA9" s="63">
        <f t="shared" si="49653"/>
        <v>0</v>
      </c>
      <c r="CWB9" s="63">
        <f t="shared" si="49653"/>
        <v>0</v>
      </c>
      <c r="CWC9" s="63">
        <f t="shared" si="49653"/>
        <v>0</v>
      </c>
      <c r="CWD9" s="63">
        <f t="shared" si="49653"/>
        <v>0</v>
      </c>
      <c r="CWE9" s="63">
        <f t="shared" si="49653"/>
        <v>0</v>
      </c>
      <c r="CWF9" s="63">
        <f t="shared" si="49653"/>
        <v>0</v>
      </c>
      <c r="CWG9" s="63">
        <f t="shared" si="49653"/>
        <v>0</v>
      </c>
      <c r="CWH9" s="63">
        <f t="shared" si="49653"/>
        <v>0</v>
      </c>
      <c r="CWI9" s="63">
        <f t="shared" si="49653"/>
        <v>0</v>
      </c>
      <c r="CWJ9" s="63">
        <f t="shared" si="49653"/>
        <v>0</v>
      </c>
      <c r="CWK9" s="63">
        <f t="shared" si="49653"/>
        <v>0</v>
      </c>
      <c r="CWL9" s="63">
        <f t="shared" si="49653"/>
        <v>0</v>
      </c>
      <c r="CWM9" s="63">
        <f t="shared" si="49653"/>
        <v>0</v>
      </c>
      <c r="CWN9" s="63">
        <f t="shared" si="49653"/>
        <v>0</v>
      </c>
      <c r="CWO9" s="63">
        <f t="shared" si="49653"/>
        <v>0</v>
      </c>
      <c r="CWP9" s="63">
        <f t="shared" si="49653"/>
        <v>0</v>
      </c>
      <c r="CWQ9" s="63">
        <f t="shared" si="49653"/>
        <v>0</v>
      </c>
      <c r="CWR9" s="63">
        <f t="shared" ref="CWR9:CZC9" si="49654">SUM(CWR6:CWR8)</f>
        <v>0</v>
      </c>
      <c r="CWS9" s="63">
        <f t="shared" si="49654"/>
        <v>0</v>
      </c>
      <c r="CWT9" s="63">
        <f t="shared" si="49654"/>
        <v>0</v>
      </c>
      <c r="CWU9" s="63">
        <f t="shared" si="49654"/>
        <v>0</v>
      </c>
      <c r="CWV9" s="63">
        <f t="shared" si="49654"/>
        <v>0</v>
      </c>
      <c r="CWW9" s="63">
        <f t="shared" si="49654"/>
        <v>0</v>
      </c>
      <c r="CWX9" s="63">
        <f t="shared" si="49654"/>
        <v>0</v>
      </c>
      <c r="CWY9" s="63">
        <f t="shared" si="49654"/>
        <v>0</v>
      </c>
      <c r="CWZ9" s="63">
        <f t="shared" si="49654"/>
        <v>0</v>
      </c>
      <c r="CXA9" s="63">
        <f t="shared" si="49654"/>
        <v>0</v>
      </c>
      <c r="CXB9" s="63">
        <f t="shared" si="49654"/>
        <v>0</v>
      </c>
      <c r="CXC9" s="63">
        <f t="shared" si="49654"/>
        <v>0</v>
      </c>
      <c r="CXD9" s="63">
        <f t="shared" si="49654"/>
        <v>0</v>
      </c>
      <c r="CXE9" s="63">
        <f t="shared" si="49654"/>
        <v>0</v>
      </c>
      <c r="CXF9" s="63">
        <f t="shared" si="49654"/>
        <v>0</v>
      </c>
      <c r="CXG9" s="63">
        <f t="shared" si="49654"/>
        <v>0</v>
      </c>
      <c r="CXH9" s="63">
        <f t="shared" si="49654"/>
        <v>0</v>
      </c>
      <c r="CXI9" s="63">
        <f t="shared" si="49654"/>
        <v>0</v>
      </c>
      <c r="CXJ9" s="63">
        <f t="shared" si="49654"/>
        <v>0</v>
      </c>
      <c r="CXK9" s="63">
        <f t="shared" si="49654"/>
        <v>0</v>
      </c>
      <c r="CXL9" s="63">
        <f t="shared" si="49654"/>
        <v>0</v>
      </c>
      <c r="CXM9" s="63">
        <f t="shared" si="49654"/>
        <v>0</v>
      </c>
      <c r="CXN9" s="63">
        <f t="shared" si="49654"/>
        <v>0</v>
      </c>
      <c r="CXO9" s="63">
        <f t="shared" si="49654"/>
        <v>0</v>
      </c>
      <c r="CXP9" s="63">
        <f t="shared" si="49654"/>
        <v>0</v>
      </c>
      <c r="CXQ9" s="63">
        <f t="shared" si="49654"/>
        <v>0</v>
      </c>
      <c r="CXR9" s="63">
        <f t="shared" si="49654"/>
        <v>0</v>
      </c>
      <c r="CXS9" s="63">
        <f t="shared" si="49654"/>
        <v>0</v>
      </c>
      <c r="CXT9" s="63">
        <f t="shared" si="49654"/>
        <v>0</v>
      </c>
      <c r="CXU9" s="63">
        <f t="shared" si="49654"/>
        <v>0</v>
      </c>
      <c r="CXV9" s="63">
        <f t="shared" si="49654"/>
        <v>0</v>
      </c>
      <c r="CXW9" s="63">
        <f t="shared" si="49654"/>
        <v>0</v>
      </c>
      <c r="CXX9" s="63">
        <f t="shared" si="49654"/>
        <v>0</v>
      </c>
      <c r="CXY9" s="63">
        <f t="shared" si="49654"/>
        <v>0</v>
      </c>
      <c r="CXZ9" s="63">
        <f t="shared" si="49654"/>
        <v>0</v>
      </c>
      <c r="CYA9" s="63">
        <f t="shared" si="49654"/>
        <v>0</v>
      </c>
      <c r="CYB9" s="63">
        <f t="shared" si="49654"/>
        <v>0</v>
      </c>
      <c r="CYC9" s="63">
        <f t="shared" si="49654"/>
        <v>0</v>
      </c>
      <c r="CYD9" s="63">
        <f t="shared" si="49654"/>
        <v>0</v>
      </c>
      <c r="CYE9" s="63">
        <f t="shared" si="49654"/>
        <v>0</v>
      </c>
      <c r="CYF9" s="63">
        <f t="shared" si="49654"/>
        <v>0</v>
      </c>
      <c r="CYG9" s="63">
        <f t="shared" si="49654"/>
        <v>0</v>
      </c>
      <c r="CYH9" s="63">
        <f t="shared" si="49654"/>
        <v>0</v>
      </c>
      <c r="CYI9" s="63">
        <f t="shared" si="49654"/>
        <v>0</v>
      </c>
      <c r="CYJ9" s="63">
        <f t="shared" si="49654"/>
        <v>0</v>
      </c>
      <c r="CYK9" s="63">
        <f t="shared" si="49654"/>
        <v>0</v>
      </c>
      <c r="CYL9" s="63">
        <f t="shared" si="49654"/>
        <v>0</v>
      </c>
      <c r="CYM9" s="63">
        <f t="shared" si="49654"/>
        <v>0</v>
      </c>
      <c r="CYN9" s="63">
        <f t="shared" si="49654"/>
        <v>0</v>
      </c>
      <c r="CYO9" s="63">
        <f t="shared" si="49654"/>
        <v>0</v>
      </c>
      <c r="CYP9" s="63">
        <f t="shared" si="49654"/>
        <v>0</v>
      </c>
      <c r="CYQ9" s="63">
        <f t="shared" si="49654"/>
        <v>0</v>
      </c>
      <c r="CYR9" s="63">
        <f t="shared" si="49654"/>
        <v>0</v>
      </c>
      <c r="CYS9" s="63">
        <f t="shared" si="49654"/>
        <v>0</v>
      </c>
      <c r="CYT9" s="63">
        <f t="shared" si="49654"/>
        <v>0</v>
      </c>
      <c r="CYU9" s="63">
        <f t="shared" si="49654"/>
        <v>0</v>
      </c>
      <c r="CYV9" s="63">
        <f t="shared" si="49654"/>
        <v>0</v>
      </c>
      <c r="CYW9" s="63">
        <f t="shared" si="49654"/>
        <v>0</v>
      </c>
      <c r="CYX9" s="63">
        <f t="shared" si="49654"/>
        <v>0</v>
      </c>
      <c r="CYY9" s="63">
        <f t="shared" si="49654"/>
        <v>0</v>
      </c>
      <c r="CYZ9" s="63">
        <f t="shared" si="49654"/>
        <v>0</v>
      </c>
      <c r="CZA9" s="63">
        <f t="shared" si="49654"/>
        <v>0</v>
      </c>
      <c r="CZB9" s="63">
        <f t="shared" si="49654"/>
        <v>0</v>
      </c>
      <c r="CZC9" s="63">
        <f t="shared" si="49654"/>
        <v>0</v>
      </c>
      <c r="CZD9" s="63">
        <f t="shared" ref="CZD9:DBO9" si="49655">SUM(CZD6:CZD8)</f>
        <v>0</v>
      </c>
      <c r="CZE9" s="63">
        <f t="shared" si="49655"/>
        <v>0</v>
      </c>
      <c r="CZF9" s="63">
        <f t="shared" si="49655"/>
        <v>0</v>
      </c>
      <c r="CZG9" s="63">
        <f t="shared" si="49655"/>
        <v>0</v>
      </c>
      <c r="CZH9" s="63">
        <f t="shared" si="49655"/>
        <v>0</v>
      </c>
      <c r="CZI9" s="63">
        <f t="shared" si="49655"/>
        <v>0</v>
      </c>
      <c r="CZJ9" s="63">
        <f t="shared" si="49655"/>
        <v>0</v>
      </c>
      <c r="CZK9" s="63">
        <f t="shared" si="49655"/>
        <v>0</v>
      </c>
      <c r="CZL9" s="63">
        <f t="shared" si="49655"/>
        <v>0</v>
      </c>
      <c r="CZM9" s="63">
        <f t="shared" si="49655"/>
        <v>0</v>
      </c>
      <c r="CZN9" s="63">
        <f t="shared" si="49655"/>
        <v>0</v>
      </c>
      <c r="CZO9" s="63">
        <f t="shared" si="49655"/>
        <v>0</v>
      </c>
      <c r="CZP9" s="63">
        <f t="shared" si="49655"/>
        <v>0</v>
      </c>
      <c r="CZQ9" s="63">
        <f t="shared" si="49655"/>
        <v>0</v>
      </c>
      <c r="CZR9" s="63">
        <f t="shared" si="49655"/>
        <v>0</v>
      </c>
      <c r="CZS9" s="63">
        <f t="shared" si="49655"/>
        <v>0</v>
      </c>
      <c r="CZT9" s="63">
        <f t="shared" si="49655"/>
        <v>0</v>
      </c>
      <c r="CZU9" s="63">
        <f t="shared" si="49655"/>
        <v>0</v>
      </c>
      <c r="CZV9" s="63">
        <f t="shared" si="49655"/>
        <v>0</v>
      </c>
      <c r="CZW9" s="63">
        <f t="shared" si="49655"/>
        <v>0</v>
      </c>
      <c r="CZX9" s="63">
        <f t="shared" si="49655"/>
        <v>0</v>
      </c>
      <c r="CZY9" s="63">
        <f t="shared" si="49655"/>
        <v>0</v>
      </c>
      <c r="CZZ9" s="63">
        <f t="shared" si="49655"/>
        <v>0</v>
      </c>
      <c r="DAA9" s="63">
        <f t="shared" si="49655"/>
        <v>0</v>
      </c>
      <c r="DAB9" s="63">
        <f t="shared" si="49655"/>
        <v>0</v>
      </c>
      <c r="DAC9" s="63">
        <f t="shared" si="49655"/>
        <v>0</v>
      </c>
      <c r="DAD9" s="63">
        <f t="shared" si="49655"/>
        <v>0</v>
      </c>
      <c r="DAE9" s="63">
        <f t="shared" si="49655"/>
        <v>0</v>
      </c>
      <c r="DAF9" s="63">
        <f t="shared" si="49655"/>
        <v>0</v>
      </c>
      <c r="DAG9" s="63">
        <f t="shared" si="49655"/>
        <v>0</v>
      </c>
      <c r="DAH9" s="63">
        <f t="shared" si="49655"/>
        <v>0</v>
      </c>
      <c r="DAI9" s="63">
        <f t="shared" si="49655"/>
        <v>0</v>
      </c>
      <c r="DAJ9" s="63">
        <f t="shared" si="49655"/>
        <v>0</v>
      </c>
      <c r="DAK9" s="63">
        <f t="shared" si="49655"/>
        <v>0</v>
      </c>
      <c r="DAL9" s="63">
        <f t="shared" si="49655"/>
        <v>0</v>
      </c>
      <c r="DAM9" s="63">
        <f t="shared" si="49655"/>
        <v>0</v>
      </c>
      <c r="DAN9" s="63">
        <f t="shared" si="49655"/>
        <v>0</v>
      </c>
      <c r="DAO9" s="63">
        <f t="shared" si="49655"/>
        <v>0</v>
      </c>
      <c r="DAP9" s="63">
        <f t="shared" si="49655"/>
        <v>0</v>
      </c>
      <c r="DAQ9" s="63">
        <f t="shared" si="49655"/>
        <v>0</v>
      </c>
      <c r="DAR9" s="63">
        <f t="shared" si="49655"/>
        <v>0</v>
      </c>
      <c r="DAS9" s="63">
        <f t="shared" si="49655"/>
        <v>0</v>
      </c>
      <c r="DAT9" s="63">
        <f t="shared" si="49655"/>
        <v>0</v>
      </c>
      <c r="DAU9" s="63">
        <f t="shared" si="49655"/>
        <v>0</v>
      </c>
      <c r="DAV9" s="63">
        <f t="shared" si="49655"/>
        <v>0</v>
      </c>
      <c r="DAW9" s="63">
        <f t="shared" si="49655"/>
        <v>0</v>
      </c>
      <c r="DAX9" s="63">
        <f t="shared" si="49655"/>
        <v>0</v>
      </c>
      <c r="DAY9" s="63">
        <f t="shared" si="49655"/>
        <v>0</v>
      </c>
      <c r="DAZ9" s="63">
        <f t="shared" si="49655"/>
        <v>0</v>
      </c>
      <c r="DBA9" s="63">
        <f t="shared" si="49655"/>
        <v>0</v>
      </c>
      <c r="DBB9" s="63">
        <f t="shared" si="49655"/>
        <v>0</v>
      </c>
      <c r="DBC9" s="63">
        <f t="shared" si="49655"/>
        <v>0</v>
      </c>
      <c r="DBD9" s="63">
        <f t="shared" si="49655"/>
        <v>0</v>
      </c>
      <c r="DBE9" s="63">
        <f t="shared" si="49655"/>
        <v>0</v>
      </c>
      <c r="DBF9" s="63">
        <f t="shared" si="49655"/>
        <v>0</v>
      </c>
      <c r="DBG9" s="63">
        <f t="shared" si="49655"/>
        <v>0</v>
      </c>
      <c r="DBH9" s="63">
        <f t="shared" si="49655"/>
        <v>0</v>
      </c>
      <c r="DBI9" s="63">
        <f t="shared" si="49655"/>
        <v>0</v>
      </c>
      <c r="DBJ9" s="63">
        <f t="shared" si="49655"/>
        <v>0</v>
      </c>
      <c r="DBK9" s="63">
        <f t="shared" si="49655"/>
        <v>0</v>
      </c>
      <c r="DBL9" s="63">
        <f t="shared" si="49655"/>
        <v>0</v>
      </c>
      <c r="DBM9" s="63">
        <f t="shared" si="49655"/>
        <v>0</v>
      </c>
      <c r="DBN9" s="63">
        <f t="shared" si="49655"/>
        <v>0</v>
      </c>
      <c r="DBO9" s="63">
        <f t="shared" si="49655"/>
        <v>0</v>
      </c>
      <c r="DBP9" s="63">
        <f t="shared" ref="DBP9:DEA9" si="49656">SUM(DBP6:DBP8)</f>
        <v>0</v>
      </c>
      <c r="DBQ9" s="63">
        <f t="shared" si="49656"/>
        <v>0</v>
      </c>
      <c r="DBR9" s="63">
        <f t="shared" si="49656"/>
        <v>0</v>
      </c>
      <c r="DBS9" s="63">
        <f t="shared" si="49656"/>
        <v>0</v>
      </c>
      <c r="DBT9" s="63">
        <f t="shared" si="49656"/>
        <v>0</v>
      </c>
      <c r="DBU9" s="63">
        <f t="shared" si="49656"/>
        <v>0</v>
      </c>
      <c r="DBV9" s="63">
        <f t="shared" si="49656"/>
        <v>0</v>
      </c>
      <c r="DBW9" s="63">
        <f t="shared" si="49656"/>
        <v>0</v>
      </c>
      <c r="DBX9" s="63">
        <f t="shared" si="49656"/>
        <v>0</v>
      </c>
      <c r="DBY9" s="63">
        <f t="shared" si="49656"/>
        <v>0</v>
      </c>
      <c r="DBZ9" s="63">
        <f t="shared" si="49656"/>
        <v>0</v>
      </c>
      <c r="DCA9" s="63">
        <f t="shared" si="49656"/>
        <v>0</v>
      </c>
      <c r="DCB9" s="63">
        <f t="shared" si="49656"/>
        <v>0</v>
      </c>
      <c r="DCC9" s="63">
        <f t="shared" si="49656"/>
        <v>0</v>
      </c>
      <c r="DCD9" s="63">
        <f t="shared" si="49656"/>
        <v>0</v>
      </c>
      <c r="DCE9" s="63">
        <f t="shared" si="49656"/>
        <v>0</v>
      </c>
      <c r="DCF9" s="63">
        <f t="shared" si="49656"/>
        <v>0</v>
      </c>
      <c r="DCG9" s="63">
        <f t="shared" si="49656"/>
        <v>0</v>
      </c>
      <c r="DCH9" s="63">
        <f t="shared" si="49656"/>
        <v>0</v>
      </c>
      <c r="DCI9" s="63">
        <f t="shared" si="49656"/>
        <v>0</v>
      </c>
      <c r="DCJ9" s="63">
        <f t="shared" si="49656"/>
        <v>0</v>
      </c>
      <c r="DCK9" s="63">
        <f t="shared" si="49656"/>
        <v>0</v>
      </c>
      <c r="DCL9" s="63">
        <f t="shared" si="49656"/>
        <v>0</v>
      </c>
      <c r="DCM9" s="63">
        <f t="shared" si="49656"/>
        <v>0</v>
      </c>
      <c r="DCN9" s="63">
        <f t="shared" si="49656"/>
        <v>0</v>
      </c>
      <c r="DCO9" s="63">
        <f t="shared" si="49656"/>
        <v>0</v>
      </c>
      <c r="DCP9" s="63">
        <f t="shared" si="49656"/>
        <v>0</v>
      </c>
      <c r="DCQ9" s="63">
        <f t="shared" si="49656"/>
        <v>0</v>
      </c>
      <c r="DCR9" s="63">
        <f t="shared" si="49656"/>
        <v>0</v>
      </c>
      <c r="DCS9" s="63">
        <f t="shared" si="49656"/>
        <v>0</v>
      </c>
      <c r="DCT9" s="63">
        <f t="shared" si="49656"/>
        <v>0</v>
      </c>
      <c r="DCU9" s="63">
        <f t="shared" si="49656"/>
        <v>0</v>
      </c>
      <c r="DCV9" s="63">
        <f t="shared" si="49656"/>
        <v>0</v>
      </c>
      <c r="DCW9" s="63">
        <f t="shared" si="49656"/>
        <v>0</v>
      </c>
      <c r="DCX9" s="63">
        <f t="shared" si="49656"/>
        <v>0</v>
      </c>
      <c r="DCY9" s="63">
        <f t="shared" si="49656"/>
        <v>0</v>
      </c>
      <c r="DCZ9" s="63">
        <f t="shared" si="49656"/>
        <v>0</v>
      </c>
      <c r="DDA9" s="63">
        <f t="shared" si="49656"/>
        <v>0</v>
      </c>
      <c r="DDB9" s="63">
        <f t="shared" si="49656"/>
        <v>0</v>
      </c>
      <c r="DDC9" s="63">
        <f t="shared" si="49656"/>
        <v>0</v>
      </c>
      <c r="DDD9" s="63">
        <f t="shared" si="49656"/>
        <v>0</v>
      </c>
      <c r="DDE9" s="63">
        <f t="shared" si="49656"/>
        <v>0</v>
      </c>
      <c r="DDF9" s="63">
        <f t="shared" si="49656"/>
        <v>0</v>
      </c>
      <c r="DDG9" s="63">
        <f t="shared" si="49656"/>
        <v>0</v>
      </c>
      <c r="DDH9" s="63">
        <f t="shared" si="49656"/>
        <v>0</v>
      </c>
      <c r="DDI9" s="63">
        <f t="shared" si="49656"/>
        <v>0</v>
      </c>
      <c r="DDJ9" s="63">
        <f t="shared" si="49656"/>
        <v>0</v>
      </c>
      <c r="DDK9" s="63">
        <f t="shared" si="49656"/>
        <v>0</v>
      </c>
      <c r="DDL9" s="63">
        <f t="shared" si="49656"/>
        <v>0</v>
      </c>
      <c r="DDM9" s="63">
        <f t="shared" si="49656"/>
        <v>0</v>
      </c>
      <c r="DDN9" s="63">
        <f t="shared" si="49656"/>
        <v>0</v>
      </c>
      <c r="DDO9" s="63">
        <f t="shared" si="49656"/>
        <v>0</v>
      </c>
      <c r="DDP9" s="63">
        <f t="shared" si="49656"/>
        <v>0</v>
      </c>
      <c r="DDQ9" s="63">
        <f t="shared" si="49656"/>
        <v>0</v>
      </c>
      <c r="DDR9" s="63">
        <f t="shared" si="49656"/>
        <v>0</v>
      </c>
      <c r="DDS9" s="63">
        <f t="shared" si="49656"/>
        <v>0</v>
      </c>
      <c r="DDT9" s="63">
        <f t="shared" si="49656"/>
        <v>0</v>
      </c>
      <c r="DDU9" s="63">
        <f t="shared" si="49656"/>
        <v>0</v>
      </c>
      <c r="DDV9" s="63">
        <f t="shared" si="49656"/>
        <v>0</v>
      </c>
      <c r="DDW9" s="63">
        <f t="shared" si="49656"/>
        <v>0</v>
      </c>
      <c r="DDX9" s="63">
        <f t="shared" si="49656"/>
        <v>0</v>
      </c>
      <c r="DDY9" s="63">
        <f t="shared" si="49656"/>
        <v>0</v>
      </c>
      <c r="DDZ9" s="63">
        <f t="shared" si="49656"/>
        <v>0</v>
      </c>
      <c r="DEA9" s="63">
        <f t="shared" si="49656"/>
        <v>0</v>
      </c>
      <c r="DEB9" s="63">
        <f t="shared" ref="DEB9:DGM9" si="49657">SUM(DEB6:DEB8)</f>
        <v>0</v>
      </c>
      <c r="DEC9" s="63">
        <f t="shared" si="49657"/>
        <v>0</v>
      </c>
      <c r="DED9" s="63">
        <f t="shared" si="49657"/>
        <v>0</v>
      </c>
      <c r="DEE9" s="63">
        <f t="shared" si="49657"/>
        <v>0</v>
      </c>
      <c r="DEF9" s="63">
        <f t="shared" si="49657"/>
        <v>0</v>
      </c>
      <c r="DEG9" s="63">
        <f t="shared" si="49657"/>
        <v>0</v>
      </c>
      <c r="DEH9" s="63">
        <f t="shared" si="49657"/>
        <v>0</v>
      </c>
      <c r="DEI9" s="63">
        <f t="shared" si="49657"/>
        <v>0</v>
      </c>
      <c r="DEJ9" s="63">
        <f t="shared" si="49657"/>
        <v>0</v>
      </c>
      <c r="DEK9" s="63">
        <f t="shared" si="49657"/>
        <v>0</v>
      </c>
      <c r="DEL9" s="63">
        <f t="shared" si="49657"/>
        <v>0</v>
      </c>
      <c r="DEM9" s="63">
        <f t="shared" si="49657"/>
        <v>0</v>
      </c>
      <c r="DEN9" s="63">
        <f t="shared" si="49657"/>
        <v>0</v>
      </c>
      <c r="DEO9" s="63">
        <f t="shared" si="49657"/>
        <v>0</v>
      </c>
      <c r="DEP9" s="63">
        <f t="shared" si="49657"/>
        <v>0</v>
      </c>
      <c r="DEQ9" s="63">
        <f t="shared" si="49657"/>
        <v>0</v>
      </c>
      <c r="DER9" s="63">
        <f t="shared" si="49657"/>
        <v>0</v>
      </c>
      <c r="DES9" s="63">
        <f t="shared" si="49657"/>
        <v>0</v>
      </c>
      <c r="DET9" s="63">
        <f t="shared" si="49657"/>
        <v>0</v>
      </c>
      <c r="DEU9" s="63">
        <f t="shared" si="49657"/>
        <v>0</v>
      </c>
      <c r="DEV9" s="63">
        <f t="shared" si="49657"/>
        <v>0</v>
      </c>
      <c r="DEW9" s="63">
        <f t="shared" si="49657"/>
        <v>0</v>
      </c>
      <c r="DEX9" s="63">
        <f t="shared" si="49657"/>
        <v>0</v>
      </c>
      <c r="DEY9" s="63">
        <f t="shared" si="49657"/>
        <v>0</v>
      </c>
      <c r="DEZ9" s="63">
        <f t="shared" si="49657"/>
        <v>0</v>
      </c>
      <c r="DFA9" s="63">
        <f t="shared" si="49657"/>
        <v>0</v>
      </c>
      <c r="DFB9" s="63">
        <f t="shared" si="49657"/>
        <v>0</v>
      </c>
      <c r="DFC9" s="63">
        <f t="shared" si="49657"/>
        <v>0</v>
      </c>
      <c r="DFD9" s="63">
        <f t="shared" si="49657"/>
        <v>0</v>
      </c>
      <c r="DFE9" s="63">
        <f t="shared" si="49657"/>
        <v>0</v>
      </c>
      <c r="DFF9" s="63">
        <f t="shared" si="49657"/>
        <v>0</v>
      </c>
      <c r="DFG9" s="63">
        <f t="shared" si="49657"/>
        <v>0</v>
      </c>
      <c r="DFH9" s="63">
        <f t="shared" si="49657"/>
        <v>0</v>
      </c>
      <c r="DFI9" s="63">
        <f t="shared" si="49657"/>
        <v>0</v>
      </c>
      <c r="DFJ9" s="63">
        <f t="shared" si="49657"/>
        <v>0</v>
      </c>
      <c r="DFK9" s="63">
        <f t="shared" si="49657"/>
        <v>0</v>
      </c>
      <c r="DFL9" s="63">
        <f t="shared" si="49657"/>
        <v>0</v>
      </c>
      <c r="DFM9" s="63">
        <f t="shared" si="49657"/>
        <v>0</v>
      </c>
      <c r="DFN9" s="63">
        <f t="shared" si="49657"/>
        <v>0</v>
      </c>
      <c r="DFO9" s="63">
        <f t="shared" si="49657"/>
        <v>0</v>
      </c>
      <c r="DFP9" s="63">
        <f t="shared" si="49657"/>
        <v>0</v>
      </c>
      <c r="DFQ9" s="63">
        <f t="shared" si="49657"/>
        <v>0</v>
      </c>
      <c r="DFR9" s="63">
        <f t="shared" si="49657"/>
        <v>0</v>
      </c>
      <c r="DFS9" s="63">
        <f t="shared" si="49657"/>
        <v>0</v>
      </c>
      <c r="DFT9" s="63">
        <f t="shared" si="49657"/>
        <v>0</v>
      </c>
      <c r="DFU9" s="63">
        <f t="shared" si="49657"/>
        <v>0</v>
      </c>
      <c r="DFV9" s="63">
        <f t="shared" si="49657"/>
        <v>0</v>
      </c>
      <c r="DFW9" s="63">
        <f t="shared" si="49657"/>
        <v>0</v>
      </c>
      <c r="DFX9" s="63">
        <f t="shared" si="49657"/>
        <v>0</v>
      </c>
      <c r="DFY9" s="63">
        <f t="shared" si="49657"/>
        <v>0</v>
      </c>
      <c r="DFZ9" s="63">
        <f t="shared" si="49657"/>
        <v>0</v>
      </c>
      <c r="DGA9" s="63">
        <f t="shared" si="49657"/>
        <v>0</v>
      </c>
      <c r="DGB9" s="63">
        <f t="shared" si="49657"/>
        <v>0</v>
      </c>
      <c r="DGC9" s="63">
        <f t="shared" si="49657"/>
        <v>0</v>
      </c>
      <c r="DGD9" s="63">
        <f t="shared" si="49657"/>
        <v>0</v>
      </c>
      <c r="DGE9" s="63">
        <f t="shared" si="49657"/>
        <v>0</v>
      </c>
      <c r="DGF9" s="63">
        <f t="shared" si="49657"/>
        <v>0</v>
      </c>
      <c r="DGG9" s="63">
        <f t="shared" si="49657"/>
        <v>0</v>
      </c>
      <c r="DGH9" s="63">
        <f t="shared" si="49657"/>
        <v>0</v>
      </c>
      <c r="DGI9" s="63">
        <f t="shared" si="49657"/>
        <v>0</v>
      </c>
      <c r="DGJ9" s="63">
        <f t="shared" si="49657"/>
        <v>0</v>
      </c>
      <c r="DGK9" s="63">
        <f t="shared" si="49657"/>
        <v>0</v>
      </c>
      <c r="DGL9" s="63">
        <f t="shared" si="49657"/>
        <v>0</v>
      </c>
      <c r="DGM9" s="63">
        <f t="shared" si="49657"/>
        <v>0</v>
      </c>
      <c r="DGN9" s="63">
        <f t="shared" ref="DGN9:DIY9" si="49658">SUM(DGN6:DGN8)</f>
        <v>0</v>
      </c>
      <c r="DGO9" s="63">
        <f t="shared" si="49658"/>
        <v>0</v>
      </c>
      <c r="DGP9" s="63">
        <f t="shared" si="49658"/>
        <v>0</v>
      </c>
      <c r="DGQ9" s="63">
        <f t="shared" si="49658"/>
        <v>0</v>
      </c>
      <c r="DGR9" s="63">
        <f t="shared" si="49658"/>
        <v>0</v>
      </c>
      <c r="DGS9" s="63">
        <f t="shared" si="49658"/>
        <v>0</v>
      </c>
      <c r="DGT9" s="63">
        <f t="shared" si="49658"/>
        <v>0</v>
      </c>
      <c r="DGU9" s="63">
        <f t="shared" si="49658"/>
        <v>0</v>
      </c>
      <c r="DGV9" s="63">
        <f t="shared" si="49658"/>
        <v>0</v>
      </c>
      <c r="DGW9" s="63">
        <f t="shared" si="49658"/>
        <v>0</v>
      </c>
      <c r="DGX9" s="63">
        <f t="shared" si="49658"/>
        <v>0</v>
      </c>
      <c r="DGY9" s="63">
        <f t="shared" si="49658"/>
        <v>0</v>
      </c>
      <c r="DGZ9" s="63">
        <f t="shared" si="49658"/>
        <v>0</v>
      </c>
      <c r="DHA9" s="63">
        <f t="shared" si="49658"/>
        <v>0</v>
      </c>
      <c r="DHB9" s="63">
        <f t="shared" si="49658"/>
        <v>0</v>
      </c>
      <c r="DHC9" s="63">
        <f t="shared" si="49658"/>
        <v>0</v>
      </c>
      <c r="DHD9" s="63">
        <f t="shared" si="49658"/>
        <v>0</v>
      </c>
      <c r="DHE9" s="63">
        <f t="shared" si="49658"/>
        <v>0</v>
      </c>
      <c r="DHF9" s="63">
        <f t="shared" si="49658"/>
        <v>0</v>
      </c>
      <c r="DHG9" s="63">
        <f t="shared" si="49658"/>
        <v>0</v>
      </c>
      <c r="DHH9" s="63">
        <f t="shared" si="49658"/>
        <v>0</v>
      </c>
      <c r="DHI9" s="63">
        <f t="shared" si="49658"/>
        <v>0</v>
      </c>
      <c r="DHJ9" s="63">
        <f t="shared" si="49658"/>
        <v>0</v>
      </c>
      <c r="DHK9" s="63">
        <f t="shared" si="49658"/>
        <v>0</v>
      </c>
      <c r="DHL9" s="63">
        <f t="shared" si="49658"/>
        <v>0</v>
      </c>
      <c r="DHM9" s="63">
        <f t="shared" si="49658"/>
        <v>0</v>
      </c>
      <c r="DHN9" s="63">
        <f t="shared" si="49658"/>
        <v>0</v>
      </c>
      <c r="DHO9" s="63">
        <f t="shared" si="49658"/>
        <v>0</v>
      </c>
      <c r="DHP9" s="63">
        <f t="shared" si="49658"/>
        <v>0</v>
      </c>
      <c r="DHQ9" s="63">
        <f t="shared" si="49658"/>
        <v>0</v>
      </c>
      <c r="DHR9" s="63">
        <f t="shared" si="49658"/>
        <v>0</v>
      </c>
      <c r="DHS9" s="63">
        <f t="shared" si="49658"/>
        <v>0</v>
      </c>
      <c r="DHT9" s="63">
        <f t="shared" si="49658"/>
        <v>0</v>
      </c>
      <c r="DHU9" s="63">
        <f t="shared" si="49658"/>
        <v>0</v>
      </c>
      <c r="DHV9" s="63">
        <f t="shared" si="49658"/>
        <v>0</v>
      </c>
      <c r="DHW9" s="63">
        <f t="shared" si="49658"/>
        <v>0</v>
      </c>
      <c r="DHX9" s="63">
        <f t="shared" si="49658"/>
        <v>0</v>
      </c>
      <c r="DHY9" s="63">
        <f t="shared" si="49658"/>
        <v>0</v>
      </c>
      <c r="DHZ9" s="63">
        <f t="shared" si="49658"/>
        <v>0</v>
      </c>
      <c r="DIA9" s="63">
        <f t="shared" si="49658"/>
        <v>0</v>
      </c>
      <c r="DIB9" s="63">
        <f t="shared" si="49658"/>
        <v>0</v>
      </c>
      <c r="DIC9" s="63">
        <f t="shared" si="49658"/>
        <v>0</v>
      </c>
      <c r="DID9" s="63">
        <f t="shared" si="49658"/>
        <v>0</v>
      </c>
      <c r="DIE9" s="63">
        <f t="shared" si="49658"/>
        <v>0</v>
      </c>
      <c r="DIF9" s="63">
        <f t="shared" si="49658"/>
        <v>0</v>
      </c>
      <c r="DIG9" s="63">
        <f t="shared" si="49658"/>
        <v>0</v>
      </c>
      <c r="DIH9" s="63">
        <f t="shared" si="49658"/>
        <v>0</v>
      </c>
      <c r="DII9" s="63">
        <f t="shared" si="49658"/>
        <v>0</v>
      </c>
      <c r="DIJ9" s="63">
        <f t="shared" si="49658"/>
        <v>0</v>
      </c>
      <c r="DIK9" s="63">
        <f t="shared" si="49658"/>
        <v>0</v>
      </c>
      <c r="DIL9" s="63">
        <f t="shared" si="49658"/>
        <v>0</v>
      </c>
      <c r="DIM9" s="63">
        <f t="shared" si="49658"/>
        <v>0</v>
      </c>
      <c r="DIN9" s="63">
        <f t="shared" si="49658"/>
        <v>0</v>
      </c>
      <c r="DIO9" s="63">
        <f t="shared" si="49658"/>
        <v>0</v>
      </c>
      <c r="DIP9" s="63">
        <f t="shared" si="49658"/>
        <v>0</v>
      </c>
      <c r="DIQ9" s="63">
        <f t="shared" si="49658"/>
        <v>0</v>
      </c>
      <c r="DIR9" s="63">
        <f t="shared" si="49658"/>
        <v>0</v>
      </c>
      <c r="DIS9" s="63">
        <f t="shared" si="49658"/>
        <v>0</v>
      </c>
      <c r="DIT9" s="63">
        <f t="shared" si="49658"/>
        <v>0</v>
      </c>
      <c r="DIU9" s="63">
        <f t="shared" si="49658"/>
        <v>0</v>
      </c>
      <c r="DIV9" s="63">
        <f t="shared" si="49658"/>
        <v>0</v>
      </c>
      <c r="DIW9" s="63">
        <f t="shared" si="49658"/>
        <v>0</v>
      </c>
      <c r="DIX9" s="63">
        <f t="shared" si="49658"/>
        <v>0</v>
      </c>
      <c r="DIY9" s="63">
        <f t="shared" si="49658"/>
        <v>0</v>
      </c>
      <c r="DIZ9" s="63">
        <f t="shared" ref="DIZ9:DLK9" si="49659">SUM(DIZ6:DIZ8)</f>
        <v>0</v>
      </c>
      <c r="DJA9" s="63">
        <f t="shared" si="49659"/>
        <v>0</v>
      </c>
      <c r="DJB9" s="63">
        <f t="shared" si="49659"/>
        <v>0</v>
      </c>
      <c r="DJC9" s="63">
        <f t="shared" si="49659"/>
        <v>0</v>
      </c>
      <c r="DJD9" s="63">
        <f t="shared" si="49659"/>
        <v>0</v>
      </c>
      <c r="DJE9" s="63">
        <f t="shared" si="49659"/>
        <v>0</v>
      </c>
      <c r="DJF9" s="63">
        <f t="shared" si="49659"/>
        <v>0</v>
      </c>
      <c r="DJG9" s="63">
        <f t="shared" si="49659"/>
        <v>0</v>
      </c>
      <c r="DJH9" s="63">
        <f t="shared" si="49659"/>
        <v>0</v>
      </c>
      <c r="DJI9" s="63">
        <f t="shared" si="49659"/>
        <v>0</v>
      </c>
      <c r="DJJ9" s="63">
        <f t="shared" si="49659"/>
        <v>0</v>
      </c>
      <c r="DJK9" s="63">
        <f t="shared" si="49659"/>
        <v>0</v>
      </c>
      <c r="DJL9" s="63">
        <f t="shared" si="49659"/>
        <v>0</v>
      </c>
      <c r="DJM9" s="63">
        <f t="shared" si="49659"/>
        <v>0</v>
      </c>
      <c r="DJN9" s="63">
        <f t="shared" si="49659"/>
        <v>0</v>
      </c>
      <c r="DJO9" s="63">
        <f t="shared" si="49659"/>
        <v>0</v>
      </c>
      <c r="DJP9" s="63">
        <f t="shared" si="49659"/>
        <v>0</v>
      </c>
      <c r="DJQ9" s="63">
        <f t="shared" si="49659"/>
        <v>0</v>
      </c>
      <c r="DJR9" s="63">
        <f t="shared" si="49659"/>
        <v>0</v>
      </c>
      <c r="DJS9" s="63">
        <f t="shared" si="49659"/>
        <v>0</v>
      </c>
      <c r="DJT9" s="63">
        <f t="shared" si="49659"/>
        <v>0</v>
      </c>
      <c r="DJU9" s="63">
        <f t="shared" si="49659"/>
        <v>0</v>
      </c>
      <c r="DJV9" s="63">
        <f t="shared" si="49659"/>
        <v>0</v>
      </c>
      <c r="DJW9" s="63">
        <f t="shared" si="49659"/>
        <v>0</v>
      </c>
      <c r="DJX9" s="63">
        <f t="shared" si="49659"/>
        <v>0</v>
      </c>
      <c r="DJY9" s="63">
        <f t="shared" si="49659"/>
        <v>0</v>
      </c>
      <c r="DJZ9" s="63">
        <f t="shared" si="49659"/>
        <v>0</v>
      </c>
      <c r="DKA9" s="63">
        <f t="shared" si="49659"/>
        <v>0</v>
      </c>
      <c r="DKB9" s="63">
        <f t="shared" si="49659"/>
        <v>0</v>
      </c>
      <c r="DKC9" s="63">
        <f t="shared" si="49659"/>
        <v>0</v>
      </c>
      <c r="DKD9" s="63">
        <f t="shared" si="49659"/>
        <v>0</v>
      </c>
      <c r="DKE9" s="63">
        <f t="shared" si="49659"/>
        <v>0</v>
      </c>
      <c r="DKF9" s="63">
        <f t="shared" si="49659"/>
        <v>0</v>
      </c>
      <c r="DKG9" s="63">
        <f t="shared" si="49659"/>
        <v>0</v>
      </c>
      <c r="DKH9" s="63">
        <f t="shared" si="49659"/>
        <v>0</v>
      </c>
      <c r="DKI9" s="63">
        <f t="shared" si="49659"/>
        <v>0</v>
      </c>
      <c r="DKJ9" s="63">
        <f t="shared" si="49659"/>
        <v>0</v>
      </c>
      <c r="DKK9" s="63">
        <f t="shared" si="49659"/>
        <v>0</v>
      </c>
      <c r="DKL9" s="63">
        <f t="shared" si="49659"/>
        <v>0</v>
      </c>
      <c r="DKM9" s="63">
        <f t="shared" si="49659"/>
        <v>0</v>
      </c>
      <c r="DKN9" s="63">
        <f t="shared" si="49659"/>
        <v>0</v>
      </c>
      <c r="DKO9" s="63">
        <f t="shared" si="49659"/>
        <v>0</v>
      </c>
      <c r="DKP9" s="63">
        <f t="shared" si="49659"/>
        <v>0</v>
      </c>
      <c r="DKQ9" s="63">
        <f t="shared" si="49659"/>
        <v>0</v>
      </c>
      <c r="DKR9" s="63">
        <f t="shared" si="49659"/>
        <v>0</v>
      </c>
      <c r="DKS9" s="63">
        <f t="shared" si="49659"/>
        <v>0</v>
      </c>
      <c r="DKT9" s="63">
        <f t="shared" si="49659"/>
        <v>0</v>
      </c>
      <c r="DKU9" s="63">
        <f t="shared" si="49659"/>
        <v>0</v>
      </c>
      <c r="DKV9" s="63">
        <f t="shared" si="49659"/>
        <v>0</v>
      </c>
      <c r="DKW9" s="63">
        <f t="shared" si="49659"/>
        <v>0</v>
      </c>
      <c r="DKX9" s="63">
        <f t="shared" si="49659"/>
        <v>0</v>
      </c>
      <c r="DKY9" s="63">
        <f t="shared" si="49659"/>
        <v>0</v>
      </c>
      <c r="DKZ9" s="63">
        <f t="shared" si="49659"/>
        <v>0</v>
      </c>
      <c r="DLA9" s="63">
        <f t="shared" si="49659"/>
        <v>0</v>
      </c>
      <c r="DLB9" s="63">
        <f t="shared" si="49659"/>
        <v>0</v>
      </c>
      <c r="DLC9" s="63">
        <f t="shared" si="49659"/>
        <v>0</v>
      </c>
      <c r="DLD9" s="63">
        <f t="shared" si="49659"/>
        <v>0</v>
      </c>
      <c r="DLE9" s="63">
        <f t="shared" si="49659"/>
        <v>0</v>
      </c>
      <c r="DLF9" s="63">
        <f t="shared" si="49659"/>
        <v>0</v>
      </c>
      <c r="DLG9" s="63">
        <f t="shared" si="49659"/>
        <v>0</v>
      </c>
      <c r="DLH9" s="63">
        <f t="shared" si="49659"/>
        <v>0</v>
      </c>
      <c r="DLI9" s="63">
        <f t="shared" si="49659"/>
        <v>0</v>
      </c>
      <c r="DLJ9" s="63">
        <f t="shared" si="49659"/>
        <v>0</v>
      </c>
      <c r="DLK9" s="63">
        <f t="shared" si="49659"/>
        <v>0</v>
      </c>
      <c r="DLL9" s="63">
        <f t="shared" ref="DLL9:DNW9" si="49660">SUM(DLL6:DLL8)</f>
        <v>0</v>
      </c>
      <c r="DLM9" s="63">
        <f t="shared" si="49660"/>
        <v>0</v>
      </c>
      <c r="DLN9" s="63">
        <f t="shared" si="49660"/>
        <v>0</v>
      </c>
      <c r="DLO9" s="63">
        <f t="shared" si="49660"/>
        <v>0</v>
      </c>
      <c r="DLP9" s="63">
        <f t="shared" si="49660"/>
        <v>0</v>
      </c>
      <c r="DLQ9" s="63">
        <f t="shared" si="49660"/>
        <v>0</v>
      </c>
      <c r="DLR9" s="63">
        <f t="shared" si="49660"/>
        <v>0</v>
      </c>
      <c r="DLS9" s="63">
        <f t="shared" si="49660"/>
        <v>0</v>
      </c>
      <c r="DLT9" s="63">
        <f t="shared" si="49660"/>
        <v>0</v>
      </c>
      <c r="DLU9" s="63">
        <f t="shared" si="49660"/>
        <v>0</v>
      </c>
      <c r="DLV9" s="63">
        <f t="shared" si="49660"/>
        <v>0</v>
      </c>
      <c r="DLW9" s="63">
        <f t="shared" si="49660"/>
        <v>0</v>
      </c>
      <c r="DLX9" s="63">
        <f t="shared" si="49660"/>
        <v>0</v>
      </c>
      <c r="DLY9" s="63">
        <f t="shared" si="49660"/>
        <v>0</v>
      </c>
      <c r="DLZ9" s="63">
        <f t="shared" si="49660"/>
        <v>0</v>
      </c>
      <c r="DMA9" s="63">
        <f t="shared" si="49660"/>
        <v>0</v>
      </c>
      <c r="DMB9" s="63">
        <f t="shared" si="49660"/>
        <v>0</v>
      </c>
      <c r="DMC9" s="63">
        <f t="shared" si="49660"/>
        <v>0</v>
      </c>
      <c r="DMD9" s="63">
        <f t="shared" si="49660"/>
        <v>0</v>
      </c>
      <c r="DME9" s="63">
        <f t="shared" si="49660"/>
        <v>0</v>
      </c>
      <c r="DMF9" s="63">
        <f t="shared" si="49660"/>
        <v>0</v>
      </c>
      <c r="DMG9" s="63">
        <f t="shared" si="49660"/>
        <v>0</v>
      </c>
      <c r="DMH9" s="63">
        <f t="shared" si="49660"/>
        <v>0</v>
      </c>
      <c r="DMI9" s="63">
        <f t="shared" si="49660"/>
        <v>0</v>
      </c>
      <c r="DMJ9" s="63">
        <f t="shared" si="49660"/>
        <v>0</v>
      </c>
      <c r="DMK9" s="63">
        <f t="shared" si="49660"/>
        <v>0</v>
      </c>
      <c r="DML9" s="63">
        <f t="shared" si="49660"/>
        <v>0</v>
      </c>
      <c r="DMM9" s="63">
        <f t="shared" si="49660"/>
        <v>0</v>
      </c>
      <c r="DMN9" s="63">
        <f t="shared" si="49660"/>
        <v>0</v>
      </c>
      <c r="DMO9" s="63">
        <f t="shared" si="49660"/>
        <v>0</v>
      </c>
      <c r="DMP9" s="63">
        <f t="shared" si="49660"/>
        <v>0</v>
      </c>
      <c r="DMQ9" s="63">
        <f t="shared" si="49660"/>
        <v>0</v>
      </c>
      <c r="DMR9" s="63">
        <f t="shared" si="49660"/>
        <v>0</v>
      </c>
      <c r="DMS9" s="63">
        <f t="shared" si="49660"/>
        <v>0</v>
      </c>
      <c r="DMT9" s="63">
        <f t="shared" si="49660"/>
        <v>0</v>
      </c>
      <c r="DMU9" s="63">
        <f t="shared" si="49660"/>
        <v>0</v>
      </c>
      <c r="DMV9" s="63">
        <f t="shared" si="49660"/>
        <v>0</v>
      </c>
      <c r="DMW9" s="63">
        <f t="shared" si="49660"/>
        <v>0</v>
      </c>
      <c r="DMX9" s="63">
        <f t="shared" si="49660"/>
        <v>0</v>
      </c>
      <c r="DMY9" s="63">
        <f t="shared" si="49660"/>
        <v>0</v>
      </c>
      <c r="DMZ9" s="63">
        <f t="shared" si="49660"/>
        <v>0</v>
      </c>
      <c r="DNA9" s="63">
        <f t="shared" si="49660"/>
        <v>0</v>
      </c>
      <c r="DNB9" s="63">
        <f t="shared" si="49660"/>
        <v>0</v>
      </c>
      <c r="DNC9" s="63">
        <f t="shared" si="49660"/>
        <v>0</v>
      </c>
      <c r="DND9" s="63">
        <f t="shared" si="49660"/>
        <v>0</v>
      </c>
      <c r="DNE9" s="63">
        <f t="shared" si="49660"/>
        <v>0</v>
      </c>
      <c r="DNF9" s="63">
        <f t="shared" si="49660"/>
        <v>0</v>
      </c>
      <c r="DNG9" s="63">
        <f t="shared" si="49660"/>
        <v>0</v>
      </c>
      <c r="DNH9" s="63">
        <f t="shared" si="49660"/>
        <v>0</v>
      </c>
      <c r="DNI9" s="63">
        <f t="shared" si="49660"/>
        <v>0</v>
      </c>
      <c r="DNJ9" s="63">
        <f t="shared" si="49660"/>
        <v>0</v>
      </c>
      <c r="DNK9" s="63">
        <f t="shared" si="49660"/>
        <v>0</v>
      </c>
      <c r="DNL9" s="63">
        <f t="shared" si="49660"/>
        <v>0</v>
      </c>
      <c r="DNM9" s="63">
        <f t="shared" si="49660"/>
        <v>0</v>
      </c>
      <c r="DNN9" s="63">
        <f t="shared" si="49660"/>
        <v>0</v>
      </c>
      <c r="DNO9" s="63">
        <f t="shared" si="49660"/>
        <v>0</v>
      </c>
      <c r="DNP9" s="63">
        <f t="shared" si="49660"/>
        <v>0</v>
      </c>
      <c r="DNQ9" s="63">
        <f t="shared" si="49660"/>
        <v>0</v>
      </c>
      <c r="DNR9" s="63">
        <f t="shared" si="49660"/>
        <v>0</v>
      </c>
      <c r="DNS9" s="63">
        <f t="shared" si="49660"/>
        <v>0</v>
      </c>
      <c r="DNT9" s="63">
        <f t="shared" si="49660"/>
        <v>0</v>
      </c>
      <c r="DNU9" s="63">
        <f t="shared" si="49660"/>
        <v>0</v>
      </c>
      <c r="DNV9" s="63">
        <f t="shared" si="49660"/>
        <v>0</v>
      </c>
      <c r="DNW9" s="63">
        <f t="shared" si="49660"/>
        <v>0</v>
      </c>
      <c r="DNX9" s="63">
        <f t="shared" ref="DNX9:DQI9" si="49661">SUM(DNX6:DNX8)</f>
        <v>0</v>
      </c>
      <c r="DNY9" s="63">
        <f t="shared" si="49661"/>
        <v>0</v>
      </c>
      <c r="DNZ9" s="63">
        <f t="shared" si="49661"/>
        <v>0</v>
      </c>
      <c r="DOA9" s="63">
        <f t="shared" si="49661"/>
        <v>0</v>
      </c>
      <c r="DOB9" s="63">
        <f t="shared" si="49661"/>
        <v>0</v>
      </c>
      <c r="DOC9" s="63">
        <f t="shared" si="49661"/>
        <v>0</v>
      </c>
      <c r="DOD9" s="63">
        <f t="shared" si="49661"/>
        <v>0</v>
      </c>
      <c r="DOE9" s="63">
        <f t="shared" si="49661"/>
        <v>0</v>
      </c>
      <c r="DOF9" s="63">
        <f t="shared" si="49661"/>
        <v>0</v>
      </c>
      <c r="DOG9" s="63">
        <f t="shared" si="49661"/>
        <v>0</v>
      </c>
      <c r="DOH9" s="63">
        <f t="shared" si="49661"/>
        <v>0</v>
      </c>
      <c r="DOI9" s="63">
        <f t="shared" si="49661"/>
        <v>0</v>
      </c>
      <c r="DOJ9" s="63">
        <f t="shared" si="49661"/>
        <v>0</v>
      </c>
      <c r="DOK9" s="63">
        <f t="shared" si="49661"/>
        <v>0</v>
      </c>
      <c r="DOL9" s="63">
        <f t="shared" si="49661"/>
        <v>0</v>
      </c>
      <c r="DOM9" s="63">
        <f t="shared" si="49661"/>
        <v>0</v>
      </c>
      <c r="DON9" s="63">
        <f t="shared" si="49661"/>
        <v>0</v>
      </c>
      <c r="DOO9" s="63">
        <f t="shared" si="49661"/>
        <v>0</v>
      </c>
      <c r="DOP9" s="63">
        <f t="shared" si="49661"/>
        <v>0</v>
      </c>
      <c r="DOQ9" s="63">
        <f t="shared" si="49661"/>
        <v>0</v>
      </c>
      <c r="DOR9" s="63">
        <f t="shared" si="49661"/>
        <v>0</v>
      </c>
      <c r="DOS9" s="63">
        <f t="shared" si="49661"/>
        <v>0</v>
      </c>
      <c r="DOT9" s="63">
        <f t="shared" si="49661"/>
        <v>0</v>
      </c>
      <c r="DOU9" s="63">
        <f t="shared" si="49661"/>
        <v>0</v>
      </c>
      <c r="DOV9" s="63">
        <f t="shared" si="49661"/>
        <v>0</v>
      </c>
      <c r="DOW9" s="63">
        <f t="shared" si="49661"/>
        <v>0</v>
      </c>
      <c r="DOX9" s="63">
        <f t="shared" si="49661"/>
        <v>0</v>
      </c>
      <c r="DOY9" s="63">
        <f t="shared" si="49661"/>
        <v>0</v>
      </c>
      <c r="DOZ9" s="63">
        <f t="shared" si="49661"/>
        <v>0</v>
      </c>
      <c r="DPA9" s="63">
        <f t="shared" si="49661"/>
        <v>0</v>
      </c>
      <c r="DPB9" s="63">
        <f t="shared" si="49661"/>
        <v>0</v>
      </c>
      <c r="DPC9" s="63">
        <f t="shared" si="49661"/>
        <v>0</v>
      </c>
      <c r="DPD9" s="63">
        <f t="shared" si="49661"/>
        <v>0</v>
      </c>
      <c r="DPE9" s="63">
        <f t="shared" si="49661"/>
        <v>0</v>
      </c>
      <c r="DPF9" s="63">
        <f t="shared" si="49661"/>
        <v>0</v>
      </c>
      <c r="DPG9" s="63">
        <f t="shared" si="49661"/>
        <v>0</v>
      </c>
      <c r="DPH9" s="63">
        <f t="shared" si="49661"/>
        <v>0</v>
      </c>
      <c r="DPI9" s="63">
        <f t="shared" si="49661"/>
        <v>0</v>
      </c>
      <c r="DPJ9" s="63">
        <f t="shared" si="49661"/>
        <v>0</v>
      </c>
      <c r="DPK9" s="63">
        <f t="shared" si="49661"/>
        <v>0</v>
      </c>
      <c r="DPL9" s="63">
        <f t="shared" si="49661"/>
        <v>0</v>
      </c>
      <c r="DPM9" s="63">
        <f t="shared" si="49661"/>
        <v>0</v>
      </c>
      <c r="DPN9" s="63">
        <f t="shared" si="49661"/>
        <v>0</v>
      </c>
      <c r="DPO9" s="63">
        <f t="shared" si="49661"/>
        <v>0</v>
      </c>
      <c r="DPP9" s="63">
        <f t="shared" si="49661"/>
        <v>0</v>
      </c>
      <c r="DPQ9" s="63">
        <f t="shared" si="49661"/>
        <v>0</v>
      </c>
      <c r="DPR9" s="63">
        <f t="shared" si="49661"/>
        <v>0</v>
      </c>
      <c r="DPS9" s="63">
        <f t="shared" si="49661"/>
        <v>0</v>
      </c>
      <c r="DPT9" s="63">
        <f t="shared" si="49661"/>
        <v>0</v>
      </c>
      <c r="DPU9" s="63">
        <f t="shared" si="49661"/>
        <v>0</v>
      </c>
      <c r="DPV9" s="63">
        <f t="shared" si="49661"/>
        <v>0</v>
      </c>
      <c r="DPW9" s="63">
        <f t="shared" si="49661"/>
        <v>0</v>
      </c>
      <c r="DPX9" s="63">
        <f t="shared" si="49661"/>
        <v>0</v>
      </c>
      <c r="DPY9" s="63">
        <f t="shared" si="49661"/>
        <v>0</v>
      </c>
      <c r="DPZ9" s="63">
        <f t="shared" si="49661"/>
        <v>0</v>
      </c>
      <c r="DQA9" s="63">
        <f t="shared" si="49661"/>
        <v>0</v>
      </c>
      <c r="DQB9" s="63">
        <f t="shared" si="49661"/>
        <v>0</v>
      </c>
      <c r="DQC9" s="63">
        <f t="shared" si="49661"/>
        <v>0</v>
      </c>
      <c r="DQD9" s="63">
        <f t="shared" si="49661"/>
        <v>0</v>
      </c>
      <c r="DQE9" s="63">
        <f t="shared" si="49661"/>
        <v>0</v>
      </c>
      <c r="DQF9" s="63">
        <f t="shared" si="49661"/>
        <v>0</v>
      </c>
      <c r="DQG9" s="63">
        <f t="shared" si="49661"/>
        <v>0</v>
      </c>
      <c r="DQH9" s="63">
        <f t="shared" si="49661"/>
        <v>0</v>
      </c>
      <c r="DQI9" s="63">
        <f t="shared" si="49661"/>
        <v>0</v>
      </c>
      <c r="DQJ9" s="63">
        <f t="shared" ref="DQJ9:DSU9" si="49662">SUM(DQJ6:DQJ8)</f>
        <v>0</v>
      </c>
      <c r="DQK9" s="63">
        <f t="shared" si="49662"/>
        <v>0</v>
      </c>
      <c r="DQL9" s="63">
        <f t="shared" si="49662"/>
        <v>0</v>
      </c>
      <c r="DQM9" s="63">
        <f t="shared" si="49662"/>
        <v>0</v>
      </c>
      <c r="DQN9" s="63">
        <f t="shared" si="49662"/>
        <v>0</v>
      </c>
      <c r="DQO9" s="63">
        <f t="shared" si="49662"/>
        <v>0</v>
      </c>
      <c r="DQP9" s="63">
        <f t="shared" si="49662"/>
        <v>0</v>
      </c>
      <c r="DQQ9" s="63">
        <f t="shared" si="49662"/>
        <v>0</v>
      </c>
      <c r="DQR9" s="63">
        <f t="shared" si="49662"/>
        <v>0</v>
      </c>
      <c r="DQS9" s="63">
        <f t="shared" si="49662"/>
        <v>0</v>
      </c>
      <c r="DQT9" s="63">
        <f t="shared" si="49662"/>
        <v>0</v>
      </c>
      <c r="DQU9" s="63">
        <f t="shared" si="49662"/>
        <v>0</v>
      </c>
      <c r="DQV9" s="63">
        <f t="shared" si="49662"/>
        <v>0</v>
      </c>
      <c r="DQW9" s="63">
        <f t="shared" si="49662"/>
        <v>0</v>
      </c>
      <c r="DQX9" s="63">
        <f t="shared" si="49662"/>
        <v>0</v>
      </c>
      <c r="DQY9" s="63">
        <f t="shared" si="49662"/>
        <v>0</v>
      </c>
      <c r="DQZ9" s="63">
        <f t="shared" si="49662"/>
        <v>0</v>
      </c>
      <c r="DRA9" s="63">
        <f t="shared" si="49662"/>
        <v>0</v>
      </c>
      <c r="DRB9" s="63">
        <f t="shared" si="49662"/>
        <v>0</v>
      </c>
      <c r="DRC9" s="63">
        <f t="shared" si="49662"/>
        <v>0</v>
      </c>
      <c r="DRD9" s="63">
        <f t="shared" si="49662"/>
        <v>0</v>
      </c>
      <c r="DRE9" s="63">
        <f t="shared" si="49662"/>
        <v>0</v>
      </c>
      <c r="DRF9" s="63">
        <f t="shared" si="49662"/>
        <v>0</v>
      </c>
      <c r="DRG9" s="63">
        <f t="shared" si="49662"/>
        <v>0</v>
      </c>
      <c r="DRH9" s="63">
        <f t="shared" si="49662"/>
        <v>0</v>
      </c>
      <c r="DRI9" s="63">
        <f t="shared" si="49662"/>
        <v>0</v>
      </c>
      <c r="DRJ9" s="63">
        <f t="shared" si="49662"/>
        <v>0</v>
      </c>
      <c r="DRK9" s="63">
        <f t="shared" si="49662"/>
        <v>0</v>
      </c>
      <c r="DRL9" s="63">
        <f t="shared" si="49662"/>
        <v>0</v>
      </c>
      <c r="DRM9" s="63">
        <f t="shared" si="49662"/>
        <v>0</v>
      </c>
      <c r="DRN9" s="63">
        <f t="shared" si="49662"/>
        <v>0</v>
      </c>
      <c r="DRO9" s="63">
        <f t="shared" si="49662"/>
        <v>0</v>
      </c>
      <c r="DRP9" s="63">
        <f t="shared" si="49662"/>
        <v>0</v>
      </c>
      <c r="DRQ9" s="63">
        <f t="shared" si="49662"/>
        <v>0</v>
      </c>
      <c r="DRR9" s="63">
        <f t="shared" si="49662"/>
        <v>0</v>
      </c>
      <c r="DRS9" s="63">
        <f t="shared" si="49662"/>
        <v>0</v>
      </c>
      <c r="DRT9" s="63">
        <f t="shared" si="49662"/>
        <v>0</v>
      </c>
      <c r="DRU9" s="63">
        <f t="shared" si="49662"/>
        <v>0</v>
      </c>
      <c r="DRV9" s="63">
        <f t="shared" si="49662"/>
        <v>0</v>
      </c>
      <c r="DRW9" s="63">
        <f t="shared" si="49662"/>
        <v>0</v>
      </c>
      <c r="DRX9" s="63">
        <f t="shared" si="49662"/>
        <v>0</v>
      </c>
      <c r="DRY9" s="63">
        <f t="shared" si="49662"/>
        <v>0</v>
      </c>
      <c r="DRZ9" s="63">
        <f t="shared" si="49662"/>
        <v>0</v>
      </c>
      <c r="DSA9" s="63">
        <f t="shared" si="49662"/>
        <v>0</v>
      </c>
      <c r="DSB9" s="63">
        <f t="shared" si="49662"/>
        <v>0</v>
      </c>
      <c r="DSC9" s="63">
        <f t="shared" si="49662"/>
        <v>0</v>
      </c>
      <c r="DSD9" s="63">
        <f t="shared" si="49662"/>
        <v>0</v>
      </c>
      <c r="DSE9" s="63">
        <f t="shared" si="49662"/>
        <v>0</v>
      </c>
      <c r="DSF9" s="63">
        <f t="shared" si="49662"/>
        <v>0</v>
      </c>
      <c r="DSG9" s="63">
        <f t="shared" si="49662"/>
        <v>0</v>
      </c>
      <c r="DSH9" s="63">
        <f t="shared" si="49662"/>
        <v>0</v>
      </c>
      <c r="DSI9" s="63">
        <f t="shared" si="49662"/>
        <v>0</v>
      </c>
      <c r="DSJ9" s="63">
        <f t="shared" si="49662"/>
        <v>0</v>
      </c>
      <c r="DSK9" s="63">
        <f t="shared" si="49662"/>
        <v>0</v>
      </c>
      <c r="DSL9" s="63">
        <f t="shared" si="49662"/>
        <v>0</v>
      </c>
      <c r="DSM9" s="63">
        <f t="shared" si="49662"/>
        <v>0</v>
      </c>
      <c r="DSN9" s="63">
        <f t="shared" si="49662"/>
        <v>0</v>
      </c>
      <c r="DSO9" s="63">
        <f t="shared" si="49662"/>
        <v>0</v>
      </c>
      <c r="DSP9" s="63">
        <f t="shared" si="49662"/>
        <v>0</v>
      </c>
      <c r="DSQ9" s="63">
        <f t="shared" si="49662"/>
        <v>0</v>
      </c>
      <c r="DSR9" s="63">
        <f t="shared" si="49662"/>
        <v>0</v>
      </c>
      <c r="DSS9" s="63">
        <f t="shared" si="49662"/>
        <v>0</v>
      </c>
      <c r="DST9" s="63">
        <f t="shared" si="49662"/>
        <v>0</v>
      </c>
      <c r="DSU9" s="63">
        <f t="shared" si="49662"/>
        <v>0</v>
      </c>
      <c r="DSV9" s="63">
        <f t="shared" ref="DSV9:DVG9" si="49663">SUM(DSV6:DSV8)</f>
        <v>0</v>
      </c>
      <c r="DSW9" s="63">
        <f t="shared" si="49663"/>
        <v>0</v>
      </c>
      <c r="DSX9" s="63">
        <f t="shared" si="49663"/>
        <v>0</v>
      </c>
      <c r="DSY9" s="63">
        <f t="shared" si="49663"/>
        <v>0</v>
      </c>
      <c r="DSZ9" s="63">
        <f t="shared" si="49663"/>
        <v>0</v>
      </c>
      <c r="DTA9" s="63">
        <f t="shared" si="49663"/>
        <v>0</v>
      </c>
      <c r="DTB9" s="63">
        <f t="shared" si="49663"/>
        <v>0</v>
      </c>
      <c r="DTC9" s="63">
        <f t="shared" si="49663"/>
        <v>0</v>
      </c>
      <c r="DTD9" s="63">
        <f t="shared" si="49663"/>
        <v>0</v>
      </c>
      <c r="DTE9" s="63">
        <f t="shared" si="49663"/>
        <v>0</v>
      </c>
      <c r="DTF9" s="63">
        <f t="shared" si="49663"/>
        <v>0</v>
      </c>
      <c r="DTG9" s="63">
        <f t="shared" si="49663"/>
        <v>0</v>
      </c>
      <c r="DTH9" s="63">
        <f t="shared" si="49663"/>
        <v>0</v>
      </c>
      <c r="DTI9" s="63">
        <f t="shared" si="49663"/>
        <v>0</v>
      </c>
      <c r="DTJ9" s="63">
        <f t="shared" si="49663"/>
        <v>0</v>
      </c>
      <c r="DTK9" s="63">
        <f t="shared" si="49663"/>
        <v>0</v>
      </c>
      <c r="DTL9" s="63">
        <f t="shared" si="49663"/>
        <v>0</v>
      </c>
      <c r="DTM9" s="63">
        <f t="shared" si="49663"/>
        <v>0</v>
      </c>
      <c r="DTN9" s="63">
        <f t="shared" si="49663"/>
        <v>0</v>
      </c>
      <c r="DTO9" s="63">
        <f t="shared" si="49663"/>
        <v>0</v>
      </c>
      <c r="DTP9" s="63">
        <f t="shared" si="49663"/>
        <v>0</v>
      </c>
      <c r="DTQ9" s="63">
        <f t="shared" si="49663"/>
        <v>0</v>
      </c>
      <c r="DTR9" s="63">
        <f t="shared" si="49663"/>
        <v>0</v>
      </c>
      <c r="DTS9" s="63">
        <f t="shared" si="49663"/>
        <v>0</v>
      </c>
      <c r="DTT9" s="63">
        <f t="shared" si="49663"/>
        <v>0</v>
      </c>
      <c r="DTU9" s="63">
        <f t="shared" si="49663"/>
        <v>0</v>
      </c>
      <c r="DTV9" s="63">
        <f t="shared" si="49663"/>
        <v>0</v>
      </c>
      <c r="DTW9" s="63">
        <f t="shared" si="49663"/>
        <v>0</v>
      </c>
      <c r="DTX9" s="63">
        <f t="shared" si="49663"/>
        <v>0</v>
      </c>
      <c r="DTY9" s="63">
        <f t="shared" si="49663"/>
        <v>0</v>
      </c>
      <c r="DTZ9" s="63">
        <f t="shared" si="49663"/>
        <v>0</v>
      </c>
      <c r="DUA9" s="63">
        <f t="shared" si="49663"/>
        <v>0</v>
      </c>
      <c r="DUB9" s="63">
        <f t="shared" si="49663"/>
        <v>0</v>
      </c>
      <c r="DUC9" s="63">
        <f t="shared" si="49663"/>
        <v>0</v>
      </c>
      <c r="DUD9" s="63">
        <f t="shared" si="49663"/>
        <v>0</v>
      </c>
      <c r="DUE9" s="63">
        <f t="shared" si="49663"/>
        <v>0</v>
      </c>
      <c r="DUF9" s="63">
        <f t="shared" si="49663"/>
        <v>0</v>
      </c>
      <c r="DUG9" s="63">
        <f t="shared" si="49663"/>
        <v>0</v>
      </c>
      <c r="DUH9" s="63">
        <f t="shared" si="49663"/>
        <v>0</v>
      </c>
      <c r="DUI9" s="63">
        <f t="shared" si="49663"/>
        <v>0</v>
      </c>
      <c r="DUJ9" s="63">
        <f t="shared" si="49663"/>
        <v>0</v>
      </c>
      <c r="DUK9" s="63">
        <f t="shared" si="49663"/>
        <v>0</v>
      </c>
      <c r="DUL9" s="63">
        <f t="shared" si="49663"/>
        <v>0</v>
      </c>
      <c r="DUM9" s="63">
        <f t="shared" si="49663"/>
        <v>0</v>
      </c>
      <c r="DUN9" s="63">
        <f t="shared" si="49663"/>
        <v>0</v>
      </c>
      <c r="DUO9" s="63">
        <f t="shared" si="49663"/>
        <v>0</v>
      </c>
      <c r="DUP9" s="63">
        <f t="shared" si="49663"/>
        <v>0</v>
      </c>
      <c r="DUQ9" s="63">
        <f t="shared" si="49663"/>
        <v>0</v>
      </c>
      <c r="DUR9" s="63">
        <f t="shared" si="49663"/>
        <v>0</v>
      </c>
      <c r="DUS9" s="63">
        <f t="shared" si="49663"/>
        <v>0</v>
      </c>
      <c r="DUT9" s="63">
        <f t="shared" si="49663"/>
        <v>0</v>
      </c>
      <c r="DUU9" s="63">
        <f t="shared" si="49663"/>
        <v>0</v>
      </c>
      <c r="DUV9" s="63">
        <f t="shared" si="49663"/>
        <v>0</v>
      </c>
      <c r="DUW9" s="63">
        <f t="shared" si="49663"/>
        <v>0</v>
      </c>
      <c r="DUX9" s="63">
        <f t="shared" si="49663"/>
        <v>0</v>
      </c>
      <c r="DUY9" s="63">
        <f t="shared" si="49663"/>
        <v>0</v>
      </c>
      <c r="DUZ9" s="63">
        <f t="shared" si="49663"/>
        <v>0</v>
      </c>
      <c r="DVA9" s="63">
        <f t="shared" si="49663"/>
        <v>0</v>
      </c>
      <c r="DVB9" s="63">
        <f t="shared" si="49663"/>
        <v>0</v>
      </c>
      <c r="DVC9" s="63">
        <f t="shared" si="49663"/>
        <v>0</v>
      </c>
      <c r="DVD9" s="63">
        <f t="shared" si="49663"/>
        <v>0</v>
      </c>
      <c r="DVE9" s="63">
        <f t="shared" si="49663"/>
        <v>0</v>
      </c>
      <c r="DVF9" s="63">
        <f t="shared" si="49663"/>
        <v>0</v>
      </c>
      <c r="DVG9" s="63">
        <f t="shared" si="49663"/>
        <v>0</v>
      </c>
      <c r="DVH9" s="63">
        <f t="shared" ref="DVH9:DXS9" si="49664">SUM(DVH6:DVH8)</f>
        <v>0</v>
      </c>
      <c r="DVI9" s="63">
        <f t="shared" si="49664"/>
        <v>0</v>
      </c>
      <c r="DVJ9" s="63">
        <f t="shared" si="49664"/>
        <v>0</v>
      </c>
      <c r="DVK9" s="63">
        <f t="shared" si="49664"/>
        <v>0</v>
      </c>
      <c r="DVL9" s="63">
        <f t="shared" si="49664"/>
        <v>0</v>
      </c>
      <c r="DVM9" s="63">
        <f t="shared" si="49664"/>
        <v>0</v>
      </c>
      <c r="DVN9" s="63">
        <f t="shared" si="49664"/>
        <v>0</v>
      </c>
      <c r="DVO9" s="63">
        <f t="shared" si="49664"/>
        <v>0</v>
      </c>
      <c r="DVP9" s="63">
        <f t="shared" si="49664"/>
        <v>0</v>
      </c>
      <c r="DVQ9" s="63">
        <f t="shared" si="49664"/>
        <v>0</v>
      </c>
      <c r="DVR9" s="63">
        <f t="shared" si="49664"/>
        <v>0</v>
      </c>
      <c r="DVS9" s="63">
        <f t="shared" si="49664"/>
        <v>0</v>
      </c>
      <c r="DVT9" s="63">
        <f t="shared" si="49664"/>
        <v>0</v>
      </c>
      <c r="DVU9" s="63">
        <f t="shared" si="49664"/>
        <v>0</v>
      </c>
      <c r="DVV9" s="63">
        <f t="shared" si="49664"/>
        <v>0</v>
      </c>
      <c r="DVW9" s="63">
        <f t="shared" si="49664"/>
        <v>0</v>
      </c>
      <c r="DVX9" s="63">
        <f t="shared" si="49664"/>
        <v>0</v>
      </c>
      <c r="DVY9" s="63">
        <f t="shared" si="49664"/>
        <v>0</v>
      </c>
      <c r="DVZ9" s="63">
        <f t="shared" si="49664"/>
        <v>0</v>
      </c>
      <c r="DWA9" s="63">
        <f t="shared" si="49664"/>
        <v>0</v>
      </c>
      <c r="DWB9" s="63">
        <f t="shared" si="49664"/>
        <v>0</v>
      </c>
      <c r="DWC9" s="63">
        <f t="shared" si="49664"/>
        <v>0</v>
      </c>
      <c r="DWD9" s="63">
        <f t="shared" si="49664"/>
        <v>0</v>
      </c>
      <c r="DWE9" s="63">
        <f t="shared" si="49664"/>
        <v>0</v>
      </c>
      <c r="DWF9" s="63">
        <f t="shared" si="49664"/>
        <v>0</v>
      </c>
      <c r="DWG9" s="63">
        <f t="shared" si="49664"/>
        <v>0</v>
      </c>
      <c r="DWH9" s="63">
        <f t="shared" si="49664"/>
        <v>0</v>
      </c>
      <c r="DWI9" s="63">
        <f t="shared" si="49664"/>
        <v>0</v>
      </c>
      <c r="DWJ9" s="63">
        <f t="shared" si="49664"/>
        <v>0</v>
      </c>
      <c r="DWK9" s="63">
        <f t="shared" si="49664"/>
        <v>0</v>
      </c>
      <c r="DWL9" s="63">
        <f t="shared" si="49664"/>
        <v>0</v>
      </c>
      <c r="DWM9" s="63">
        <f t="shared" si="49664"/>
        <v>0</v>
      </c>
      <c r="DWN9" s="63">
        <f t="shared" si="49664"/>
        <v>0</v>
      </c>
      <c r="DWO9" s="63">
        <f t="shared" si="49664"/>
        <v>0</v>
      </c>
      <c r="DWP9" s="63">
        <f t="shared" si="49664"/>
        <v>0</v>
      </c>
      <c r="DWQ9" s="63">
        <f t="shared" si="49664"/>
        <v>0</v>
      </c>
      <c r="DWR9" s="63">
        <f t="shared" si="49664"/>
        <v>0</v>
      </c>
      <c r="DWS9" s="63">
        <f t="shared" si="49664"/>
        <v>0</v>
      </c>
      <c r="DWT9" s="63">
        <f t="shared" si="49664"/>
        <v>0</v>
      </c>
      <c r="DWU9" s="63">
        <f t="shared" si="49664"/>
        <v>0</v>
      </c>
      <c r="DWV9" s="63">
        <f t="shared" si="49664"/>
        <v>0</v>
      </c>
      <c r="DWW9" s="63">
        <f t="shared" si="49664"/>
        <v>0</v>
      </c>
      <c r="DWX9" s="63">
        <f t="shared" si="49664"/>
        <v>0</v>
      </c>
      <c r="DWY9" s="63">
        <f t="shared" si="49664"/>
        <v>0</v>
      </c>
      <c r="DWZ9" s="63">
        <f t="shared" si="49664"/>
        <v>0</v>
      </c>
      <c r="DXA9" s="63">
        <f t="shared" si="49664"/>
        <v>0</v>
      </c>
      <c r="DXB9" s="63">
        <f t="shared" si="49664"/>
        <v>0</v>
      </c>
      <c r="DXC9" s="63">
        <f t="shared" si="49664"/>
        <v>0</v>
      </c>
      <c r="DXD9" s="63">
        <f t="shared" si="49664"/>
        <v>0</v>
      </c>
      <c r="DXE9" s="63">
        <f t="shared" si="49664"/>
        <v>0</v>
      </c>
      <c r="DXF9" s="63">
        <f t="shared" si="49664"/>
        <v>0</v>
      </c>
      <c r="DXG9" s="63">
        <f t="shared" si="49664"/>
        <v>0</v>
      </c>
      <c r="DXH9" s="63">
        <f t="shared" si="49664"/>
        <v>0</v>
      </c>
      <c r="DXI9" s="63">
        <f t="shared" si="49664"/>
        <v>0</v>
      </c>
      <c r="DXJ9" s="63">
        <f t="shared" si="49664"/>
        <v>0</v>
      </c>
      <c r="DXK9" s="63">
        <f t="shared" si="49664"/>
        <v>0</v>
      </c>
      <c r="DXL9" s="63">
        <f t="shared" si="49664"/>
        <v>0</v>
      </c>
      <c r="DXM9" s="63">
        <f t="shared" si="49664"/>
        <v>0</v>
      </c>
      <c r="DXN9" s="63">
        <f t="shared" si="49664"/>
        <v>0</v>
      </c>
      <c r="DXO9" s="63">
        <f t="shared" si="49664"/>
        <v>0</v>
      </c>
      <c r="DXP9" s="63">
        <f t="shared" si="49664"/>
        <v>0</v>
      </c>
      <c r="DXQ9" s="63">
        <f t="shared" si="49664"/>
        <v>0</v>
      </c>
      <c r="DXR9" s="63">
        <f t="shared" si="49664"/>
        <v>0</v>
      </c>
      <c r="DXS9" s="63">
        <f t="shared" si="49664"/>
        <v>0</v>
      </c>
      <c r="DXT9" s="63">
        <f t="shared" ref="DXT9:EAE9" si="49665">SUM(DXT6:DXT8)</f>
        <v>0</v>
      </c>
      <c r="DXU9" s="63">
        <f t="shared" si="49665"/>
        <v>0</v>
      </c>
      <c r="DXV9" s="63">
        <f t="shared" si="49665"/>
        <v>0</v>
      </c>
      <c r="DXW9" s="63">
        <f t="shared" si="49665"/>
        <v>0</v>
      </c>
      <c r="DXX9" s="63">
        <f t="shared" si="49665"/>
        <v>0</v>
      </c>
      <c r="DXY9" s="63">
        <f t="shared" si="49665"/>
        <v>0</v>
      </c>
      <c r="DXZ9" s="63">
        <f t="shared" si="49665"/>
        <v>0</v>
      </c>
      <c r="DYA9" s="63">
        <f t="shared" si="49665"/>
        <v>0</v>
      </c>
      <c r="DYB9" s="63">
        <f t="shared" si="49665"/>
        <v>0</v>
      </c>
      <c r="DYC9" s="63">
        <f t="shared" si="49665"/>
        <v>0</v>
      </c>
      <c r="DYD9" s="63">
        <f t="shared" si="49665"/>
        <v>0</v>
      </c>
      <c r="DYE9" s="63">
        <f t="shared" si="49665"/>
        <v>0</v>
      </c>
      <c r="DYF9" s="63">
        <f t="shared" si="49665"/>
        <v>0</v>
      </c>
      <c r="DYG9" s="63">
        <f t="shared" si="49665"/>
        <v>0</v>
      </c>
      <c r="DYH9" s="63">
        <f t="shared" si="49665"/>
        <v>0</v>
      </c>
      <c r="DYI9" s="63">
        <f t="shared" si="49665"/>
        <v>0</v>
      </c>
      <c r="DYJ9" s="63">
        <f t="shared" si="49665"/>
        <v>0</v>
      </c>
      <c r="DYK9" s="63">
        <f t="shared" si="49665"/>
        <v>0</v>
      </c>
      <c r="DYL9" s="63">
        <f t="shared" si="49665"/>
        <v>0</v>
      </c>
      <c r="DYM9" s="63">
        <f t="shared" si="49665"/>
        <v>0</v>
      </c>
      <c r="DYN9" s="63">
        <f t="shared" si="49665"/>
        <v>0</v>
      </c>
      <c r="DYO9" s="63">
        <f t="shared" si="49665"/>
        <v>0</v>
      </c>
      <c r="DYP9" s="63">
        <f t="shared" si="49665"/>
        <v>0</v>
      </c>
      <c r="DYQ9" s="63">
        <f t="shared" si="49665"/>
        <v>0</v>
      </c>
      <c r="DYR9" s="63">
        <f t="shared" si="49665"/>
        <v>0</v>
      </c>
      <c r="DYS9" s="63">
        <f t="shared" si="49665"/>
        <v>0</v>
      </c>
      <c r="DYT9" s="63">
        <f t="shared" si="49665"/>
        <v>0</v>
      </c>
      <c r="DYU9" s="63">
        <f t="shared" si="49665"/>
        <v>0</v>
      </c>
      <c r="DYV9" s="63">
        <f t="shared" si="49665"/>
        <v>0</v>
      </c>
      <c r="DYW9" s="63">
        <f t="shared" si="49665"/>
        <v>0</v>
      </c>
      <c r="DYX9" s="63">
        <f t="shared" si="49665"/>
        <v>0</v>
      </c>
      <c r="DYY9" s="63">
        <f t="shared" si="49665"/>
        <v>0</v>
      </c>
      <c r="DYZ9" s="63">
        <f t="shared" si="49665"/>
        <v>0</v>
      </c>
      <c r="DZA9" s="63">
        <f t="shared" si="49665"/>
        <v>0</v>
      </c>
      <c r="DZB9" s="63">
        <f t="shared" si="49665"/>
        <v>0</v>
      </c>
      <c r="DZC9" s="63">
        <f t="shared" si="49665"/>
        <v>0</v>
      </c>
      <c r="DZD9" s="63">
        <f t="shared" si="49665"/>
        <v>0</v>
      </c>
      <c r="DZE9" s="63">
        <f t="shared" si="49665"/>
        <v>0</v>
      </c>
      <c r="DZF9" s="63">
        <f t="shared" si="49665"/>
        <v>0</v>
      </c>
      <c r="DZG9" s="63">
        <f t="shared" si="49665"/>
        <v>0</v>
      </c>
      <c r="DZH9" s="63">
        <f t="shared" si="49665"/>
        <v>0</v>
      </c>
      <c r="DZI9" s="63">
        <f t="shared" si="49665"/>
        <v>0</v>
      </c>
      <c r="DZJ9" s="63">
        <f t="shared" si="49665"/>
        <v>0</v>
      </c>
      <c r="DZK9" s="63">
        <f t="shared" si="49665"/>
        <v>0</v>
      </c>
      <c r="DZL9" s="63">
        <f t="shared" si="49665"/>
        <v>0</v>
      </c>
      <c r="DZM9" s="63">
        <f t="shared" si="49665"/>
        <v>0</v>
      </c>
      <c r="DZN9" s="63">
        <f t="shared" si="49665"/>
        <v>0</v>
      </c>
      <c r="DZO9" s="63">
        <f t="shared" si="49665"/>
        <v>0</v>
      </c>
      <c r="DZP9" s="63">
        <f t="shared" si="49665"/>
        <v>0</v>
      </c>
      <c r="DZQ9" s="63">
        <f t="shared" si="49665"/>
        <v>0</v>
      </c>
      <c r="DZR9" s="63">
        <f t="shared" si="49665"/>
        <v>0</v>
      </c>
      <c r="DZS9" s="63">
        <f t="shared" si="49665"/>
        <v>0</v>
      </c>
      <c r="DZT9" s="63">
        <f t="shared" si="49665"/>
        <v>0</v>
      </c>
      <c r="DZU9" s="63">
        <f t="shared" si="49665"/>
        <v>0</v>
      </c>
      <c r="DZV9" s="63">
        <f t="shared" si="49665"/>
        <v>0</v>
      </c>
      <c r="DZW9" s="63">
        <f t="shared" si="49665"/>
        <v>0</v>
      </c>
      <c r="DZX9" s="63">
        <f t="shared" si="49665"/>
        <v>0</v>
      </c>
      <c r="DZY9" s="63">
        <f t="shared" si="49665"/>
        <v>0</v>
      </c>
      <c r="DZZ9" s="63">
        <f t="shared" si="49665"/>
        <v>0</v>
      </c>
      <c r="EAA9" s="63">
        <f t="shared" si="49665"/>
        <v>0</v>
      </c>
      <c r="EAB9" s="63">
        <f t="shared" si="49665"/>
        <v>0</v>
      </c>
      <c r="EAC9" s="63">
        <f t="shared" si="49665"/>
        <v>0</v>
      </c>
      <c r="EAD9" s="63">
        <f t="shared" si="49665"/>
        <v>0</v>
      </c>
      <c r="EAE9" s="63">
        <f t="shared" si="49665"/>
        <v>0</v>
      </c>
      <c r="EAF9" s="63">
        <f t="shared" ref="EAF9:ECQ9" si="49666">SUM(EAF6:EAF8)</f>
        <v>0</v>
      </c>
      <c r="EAG9" s="63">
        <f t="shared" si="49666"/>
        <v>0</v>
      </c>
      <c r="EAH9" s="63">
        <f t="shared" si="49666"/>
        <v>0</v>
      </c>
      <c r="EAI9" s="63">
        <f t="shared" si="49666"/>
        <v>0</v>
      </c>
      <c r="EAJ9" s="63">
        <f t="shared" si="49666"/>
        <v>0</v>
      </c>
      <c r="EAK9" s="63">
        <f t="shared" si="49666"/>
        <v>0</v>
      </c>
      <c r="EAL9" s="63">
        <f t="shared" si="49666"/>
        <v>0</v>
      </c>
      <c r="EAM9" s="63">
        <f t="shared" si="49666"/>
        <v>0</v>
      </c>
      <c r="EAN9" s="63">
        <f t="shared" si="49666"/>
        <v>0</v>
      </c>
      <c r="EAO9" s="63">
        <f t="shared" si="49666"/>
        <v>0</v>
      </c>
      <c r="EAP9" s="63">
        <f t="shared" si="49666"/>
        <v>0</v>
      </c>
      <c r="EAQ9" s="63">
        <f t="shared" si="49666"/>
        <v>0</v>
      </c>
      <c r="EAR9" s="63">
        <f t="shared" si="49666"/>
        <v>0</v>
      </c>
      <c r="EAS9" s="63">
        <f t="shared" si="49666"/>
        <v>0</v>
      </c>
      <c r="EAT9" s="63">
        <f t="shared" si="49666"/>
        <v>0</v>
      </c>
      <c r="EAU9" s="63">
        <f t="shared" si="49666"/>
        <v>0</v>
      </c>
      <c r="EAV9" s="63">
        <f t="shared" si="49666"/>
        <v>0</v>
      </c>
      <c r="EAW9" s="63">
        <f t="shared" si="49666"/>
        <v>0</v>
      </c>
      <c r="EAX9" s="63">
        <f t="shared" si="49666"/>
        <v>0</v>
      </c>
      <c r="EAY9" s="63">
        <f t="shared" si="49666"/>
        <v>0</v>
      </c>
      <c r="EAZ9" s="63">
        <f t="shared" si="49666"/>
        <v>0</v>
      </c>
      <c r="EBA9" s="63">
        <f t="shared" si="49666"/>
        <v>0</v>
      </c>
      <c r="EBB9" s="63">
        <f t="shared" si="49666"/>
        <v>0</v>
      </c>
      <c r="EBC9" s="63">
        <f t="shared" si="49666"/>
        <v>0</v>
      </c>
      <c r="EBD9" s="63">
        <f t="shared" si="49666"/>
        <v>0</v>
      </c>
      <c r="EBE9" s="63">
        <f t="shared" si="49666"/>
        <v>0</v>
      </c>
      <c r="EBF9" s="63">
        <f t="shared" si="49666"/>
        <v>0</v>
      </c>
      <c r="EBG9" s="63">
        <f t="shared" si="49666"/>
        <v>0</v>
      </c>
      <c r="EBH9" s="63">
        <f t="shared" si="49666"/>
        <v>0</v>
      </c>
      <c r="EBI9" s="63">
        <f t="shared" si="49666"/>
        <v>0</v>
      </c>
      <c r="EBJ9" s="63">
        <f t="shared" si="49666"/>
        <v>0</v>
      </c>
      <c r="EBK9" s="63">
        <f t="shared" si="49666"/>
        <v>0</v>
      </c>
      <c r="EBL9" s="63">
        <f t="shared" si="49666"/>
        <v>0</v>
      </c>
      <c r="EBM9" s="63">
        <f t="shared" si="49666"/>
        <v>0</v>
      </c>
      <c r="EBN9" s="63">
        <f t="shared" si="49666"/>
        <v>0</v>
      </c>
      <c r="EBO9" s="63">
        <f t="shared" si="49666"/>
        <v>0</v>
      </c>
      <c r="EBP9" s="63">
        <f t="shared" si="49666"/>
        <v>0</v>
      </c>
      <c r="EBQ9" s="63">
        <f t="shared" si="49666"/>
        <v>0</v>
      </c>
      <c r="EBR9" s="63">
        <f t="shared" si="49666"/>
        <v>0</v>
      </c>
      <c r="EBS9" s="63">
        <f t="shared" si="49666"/>
        <v>0</v>
      </c>
      <c r="EBT9" s="63">
        <f t="shared" si="49666"/>
        <v>0</v>
      </c>
      <c r="EBU9" s="63">
        <f t="shared" si="49666"/>
        <v>0</v>
      </c>
      <c r="EBV9" s="63">
        <f t="shared" si="49666"/>
        <v>0</v>
      </c>
      <c r="EBW9" s="63">
        <f t="shared" si="49666"/>
        <v>0</v>
      </c>
      <c r="EBX9" s="63">
        <f t="shared" si="49666"/>
        <v>0</v>
      </c>
      <c r="EBY9" s="63">
        <f t="shared" si="49666"/>
        <v>0</v>
      </c>
      <c r="EBZ9" s="63">
        <f t="shared" si="49666"/>
        <v>0</v>
      </c>
      <c r="ECA9" s="63">
        <f t="shared" si="49666"/>
        <v>0</v>
      </c>
      <c r="ECB9" s="63">
        <f t="shared" si="49666"/>
        <v>0</v>
      </c>
      <c r="ECC9" s="63">
        <f t="shared" si="49666"/>
        <v>0</v>
      </c>
      <c r="ECD9" s="63">
        <f t="shared" si="49666"/>
        <v>0</v>
      </c>
      <c r="ECE9" s="63">
        <f t="shared" si="49666"/>
        <v>0</v>
      </c>
      <c r="ECF9" s="63">
        <f t="shared" si="49666"/>
        <v>0</v>
      </c>
      <c r="ECG9" s="63">
        <f t="shared" si="49666"/>
        <v>0</v>
      </c>
      <c r="ECH9" s="63">
        <f t="shared" si="49666"/>
        <v>0</v>
      </c>
      <c r="ECI9" s="63">
        <f t="shared" si="49666"/>
        <v>0</v>
      </c>
      <c r="ECJ9" s="63">
        <f t="shared" si="49666"/>
        <v>0</v>
      </c>
      <c r="ECK9" s="63">
        <f t="shared" si="49666"/>
        <v>0</v>
      </c>
      <c r="ECL9" s="63">
        <f t="shared" si="49666"/>
        <v>0</v>
      </c>
      <c r="ECM9" s="63">
        <f t="shared" si="49666"/>
        <v>0</v>
      </c>
      <c r="ECN9" s="63">
        <f t="shared" si="49666"/>
        <v>0</v>
      </c>
      <c r="ECO9" s="63">
        <f t="shared" si="49666"/>
        <v>0</v>
      </c>
      <c r="ECP9" s="63">
        <f t="shared" si="49666"/>
        <v>0</v>
      </c>
      <c r="ECQ9" s="63">
        <f t="shared" si="49666"/>
        <v>0</v>
      </c>
      <c r="ECR9" s="63">
        <f t="shared" ref="ECR9:EFC9" si="49667">SUM(ECR6:ECR8)</f>
        <v>0</v>
      </c>
      <c r="ECS9" s="63">
        <f t="shared" si="49667"/>
        <v>0</v>
      </c>
      <c r="ECT9" s="63">
        <f t="shared" si="49667"/>
        <v>0</v>
      </c>
      <c r="ECU9" s="63">
        <f t="shared" si="49667"/>
        <v>0</v>
      </c>
      <c r="ECV9" s="63">
        <f t="shared" si="49667"/>
        <v>0</v>
      </c>
      <c r="ECW9" s="63">
        <f t="shared" si="49667"/>
        <v>0</v>
      </c>
      <c r="ECX9" s="63">
        <f t="shared" si="49667"/>
        <v>0</v>
      </c>
      <c r="ECY9" s="63">
        <f t="shared" si="49667"/>
        <v>0</v>
      </c>
      <c r="ECZ9" s="63">
        <f t="shared" si="49667"/>
        <v>0</v>
      </c>
      <c r="EDA9" s="63">
        <f t="shared" si="49667"/>
        <v>0</v>
      </c>
      <c r="EDB9" s="63">
        <f t="shared" si="49667"/>
        <v>0</v>
      </c>
      <c r="EDC9" s="63">
        <f t="shared" si="49667"/>
        <v>0</v>
      </c>
      <c r="EDD9" s="63">
        <f t="shared" si="49667"/>
        <v>0</v>
      </c>
      <c r="EDE9" s="63">
        <f t="shared" si="49667"/>
        <v>0</v>
      </c>
      <c r="EDF9" s="63">
        <f t="shared" si="49667"/>
        <v>0</v>
      </c>
      <c r="EDG9" s="63">
        <f t="shared" si="49667"/>
        <v>0</v>
      </c>
      <c r="EDH9" s="63">
        <f t="shared" si="49667"/>
        <v>0</v>
      </c>
      <c r="EDI9" s="63">
        <f t="shared" si="49667"/>
        <v>0</v>
      </c>
      <c r="EDJ9" s="63">
        <f t="shared" si="49667"/>
        <v>0</v>
      </c>
      <c r="EDK9" s="63">
        <f t="shared" si="49667"/>
        <v>0</v>
      </c>
      <c r="EDL9" s="63">
        <f t="shared" si="49667"/>
        <v>0</v>
      </c>
      <c r="EDM9" s="63">
        <f t="shared" si="49667"/>
        <v>0</v>
      </c>
      <c r="EDN9" s="63">
        <f t="shared" si="49667"/>
        <v>0</v>
      </c>
      <c r="EDO9" s="63">
        <f t="shared" si="49667"/>
        <v>0</v>
      </c>
      <c r="EDP9" s="63">
        <f t="shared" si="49667"/>
        <v>0</v>
      </c>
      <c r="EDQ9" s="63">
        <f t="shared" si="49667"/>
        <v>0</v>
      </c>
      <c r="EDR9" s="63">
        <f t="shared" si="49667"/>
        <v>0</v>
      </c>
      <c r="EDS9" s="63">
        <f t="shared" si="49667"/>
        <v>0</v>
      </c>
      <c r="EDT9" s="63">
        <f t="shared" si="49667"/>
        <v>0</v>
      </c>
      <c r="EDU9" s="63">
        <f t="shared" si="49667"/>
        <v>0</v>
      </c>
      <c r="EDV9" s="63">
        <f t="shared" si="49667"/>
        <v>0</v>
      </c>
      <c r="EDW9" s="63">
        <f t="shared" si="49667"/>
        <v>0</v>
      </c>
      <c r="EDX9" s="63">
        <f t="shared" si="49667"/>
        <v>0</v>
      </c>
      <c r="EDY9" s="63">
        <f t="shared" si="49667"/>
        <v>0</v>
      </c>
      <c r="EDZ9" s="63">
        <f t="shared" si="49667"/>
        <v>0</v>
      </c>
      <c r="EEA9" s="63">
        <f t="shared" si="49667"/>
        <v>0</v>
      </c>
      <c r="EEB9" s="63">
        <f t="shared" si="49667"/>
        <v>0</v>
      </c>
      <c r="EEC9" s="63">
        <f t="shared" si="49667"/>
        <v>0</v>
      </c>
      <c r="EED9" s="63">
        <f t="shared" si="49667"/>
        <v>0</v>
      </c>
      <c r="EEE9" s="63">
        <f t="shared" si="49667"/>
        <v>0</v>
      </c>
      <c r="EEF9" s="63">
        <f t="shared" si="49667"/>
        <v>0</v>
      </c>
      <c r="EEG9" s="63">
        <f t="shared" si="49667"/>
        <v>0</v>
      </c>
      <c r="EEH9" s="63">
        <f t="shared" si="49667"/>
        <v>0</v>
      </c>
      <c r="EEI9" s="63">
        <f t="shared" si="49667"/>
        <v>0</v>
      </c>
      <c r="EEJ9" s="63">
        <f t="shared" si="49667"/>
        <v>0</v>
      </c>
      <c r="EEK9" s="63">
        <f t="shared" si="49667"/>
        <v>0</v>
      </c>
      <c r="EEL9" s="63">
        <f t="shared" si="49667"/>
        <v>0</v>
      </c>
      <c r="EEM9" s="63">
        <f t="shared" si="49667"/>
        <v>0</v>
      </c>
      <c r="EEN9" s="63">
        <f t="shared" si="49667"/>
        <v>0</v>
      </c>
      <c r="EEO9" s="63">
        <f t="shared" si="49667"/>
        <v>0</v>
      </c>
      <c r="EEP9" s="63">
        <f t="shared" si="49667"/>
        <v>0</v>
      </c>
      <c r="EEQ9" s="63">
        <f t="shared" si="49667"/>
        <v>0</v>
      </c>
      <c r="EER9" s="63">
        <f t="shared" si="49667"/>
        <v>0</v>
      </c>
      <c r="EES9" s="63">
        <f t="shared" si="49667"/>
        <v>0</v>
      </c>
      <c r="EET9" s="63">
        <f t="shared" si="49667"/>
        <v>0</v>
      </c>
      <c r="EEU9" s="63">
        <f t="shared" si="49667"/>
        <v>0</v>
      </c>
      <c r="EEV9" s="63">
        <f t="shared" si="49667"/>
        <v>0</v>
      </c>
      <c r="EEW9" s="63">
        <f t="shared" si="49667"/>
        <v>0</v>
      </c>
      <c r="EEX9" s="63">
        <f t="shared" si="49667"/>
        <v>0</v>
      </c>
      <c r="EEY9" s="63">
        <f t="shared" si="49667"/>
        <v>0</v>
      </c>
      <c r="EEZ9" s="63">
        <f t="shared" si="49667"/>
        <v>0</v>
      </c>
      <c r="EFA9" s="63">
        <f t="shared" si="49667"/>
        <v>0</v>
      </c>
      <c r="EFB9" s="63">
        <f t="shared" si="49667"/>
        <v>0</v>
      </c>
      <c r="EFC9" s="63">
        <f t="shared" si="49667"/>
        <v>0</v>
      </c>
      <c r="EFD9" s="63">
        <f t="shared" ref="EFD9:EHO9" si="49668">SUM(EFD6:EFD8)</f>
        <v>0</v>
      </c>
      <c r="EFE9" s="63">
        <f t="shared" si="49668"/>
        <v>0</v>
      </c>
      <c r="EFF9" s="63">
        <f t="shared" si="49668"/>
        <v>0</v>
      </c>
      <c r="EFG9" s="63">
        <f t="shared" si="49668"/>
        <v>0</v>
      </c>
      <c r="EFH9" s="63">
        <f t="shared" si="49668"/>
        <v>0</v>
      </c>
      <c r="EFI9" s="63">
        <f t="shared" si="49668"/>
        <v>0</v>
      </c>
      <c r="EFJ9" s="63">
        <f t="shared" si="49668"/>
        <v>0</v>
      </c>
      <c r="EFK9" s="63">
        <f t="shared" si="49668"/>
        <v>0</v>
      </c>
      <c r="EFL9" s="63">
        <f t="shared" si="49668"/>
        <v>0</v>
      </c>
      <c r="EFM9" s="63">
        <f t="shared" si="49668"/>
        <v>0</v>
      </c>
      <c r="EFN9" s="63">
        <f t="shared" si="49668"/>
        <v>0</v>
      </c>
      <c r="EFO9" s="63">
        <f t="shared" si="49668"/>
        <v>0</v>
      </c>
      <c r="EFP9" s="63">
        <f t="shared" si="49668"/>
        <v>0</v>
      </c>
      <c r="EFQ9" s="63">
        <f t="shared" si="49668"/>
        <v>0</v>
      </c>
      <c r="EFR9" s="63">
        <f t="shared" si="49668"/>
        <v>0</v>
      </c>
      <c r="EFS9" s="63">
        <f t="shared" si="49668"/>
        <v>0</v>
      </c>
      <c r="EFT9" s="63">
        <f t="shared" si="49668"/>
        <v>0</v>
      </c>
      <c r="EFU9" s="63">
        <f t="shared" si="49668"/>
        <v>0</v>
      </c>
      <c r="EFV9" s="63">
        <f t="shared" si="49668"/>
        <v>0</v>
      </c>
      <c r="EFW9" s="63">
        <f t="shared" si="49668"/>
        <v>0</v>
      </c>
      <c r="EFX9" s="63">
        <f t="shared" si="49668"/>
        <v>0</v>
      </c>
      <c r="EFY9" s="63">
        <f t="shared" si="49668"/>
        <v>0</v>
      </c>
      <c r="EFZ9" s="63">
        <f t="shared" si="49668"/>
        <v>0</v>
      </c>
      <c r="EGA9" s="63">
        <f t="shared" si="49668"/>
        <v>0</v>
      </c>
      <c r="EGB9" s="63">
        <f t="shared" si="49668"/>
        <v>0</v>
      </c>
      <c r="EGC9" s="63">
        <f t="shared" si="49668"/>
        <v>0</v>
      </c>
      <c r="EGD9" s="63">
        <f t="shared" si="49668"/>
        <v>0</v>
      </c>
      <c r="EGE9" s="63">
        <f t="shared" si="49668"/>
        <v>0</v>
      </c>
      <c r="EGF9" s="63">
        <f t="shared" si="49668"/>
        <v>0</v>
      </c>
      <c r="EGG9" s="63">
        <f t="shared" si="49668"/>
        <v>0</v>
      </c>
      <c r="EGH9" s="63">
        <f t="shared" si="49668"/>
        <v>0</v>
      </c>
      <c r="EGI9" s="63">
        <f t="shared" si="49668"/>
        <v>0</v>
      </c>
      <c r="EGJ9" s="63">
        <f t="shared" si="49668"/>
        <v>0</v>
      </c>
      <c r="EGK9" s="63">
        <f t="shared" si="49668"/>
        <v>0</v>
      </c>
      <c r="EGL9" s="63">
        <f t="shared" si="49668"/>
        <v>0</v>
      </c>
      <c r="EGM9" s="63">
        <f t="shared" si="49668"/>
        <v>0</v>
      </c>
      <c r="EGN9" s="63">
        <f t="shared" si="49668"/>
        <v>0</v>
      </c>
      <c r="EGO9" s="63">
        <f t="shared" si="49668"/>
        <v>0</v>
      </c>
      <c r="EGP9" s="63">
        <f t="shared" si="49668"/>
        <v>0</v>
      </c>
      <c r="EGQ9" s="63">
        <f t="shared" si="49668"/>
        <v>0</v>
      </c>
      <c r="EGR9" s="63">
        <f t="shared" si="49668"/>
        <v>0</v>
      </c>
      <c r="EGS9" s="63">
        <f t="shared" si="49668"/>
        <v>0</v>
      </c>
      <c r="EGT9" s="63">
        <f t="shared" si="49668"/>
        <v>0</v>
      </c>
      <c r="EGU9" s="63">
        <f t="shared" si="49668"/>
        <v>0</v>
      </c>
      <c r="EGV9" s="63">
        <f t="shared" si="49668"/>
        <v>0</v>
      </c>
      <c r="EGW9" s="63">
        <f t="shared" si="49668"/>
        <v>0</v>
      </c>
      <c r="EGX9" s="63">
        <f t="shared" si="49668"/>
        <v>0</v>
      </c>
      <c r="EGY9" s="63">
        <f t="shared" si="49668"/>
        <v>0</v>
      </c>
      <c r="EGZ9" s="63">
        <f t="shared" si="49668"/>
        <v>0</v>
      </c>
      <c r="EHA9" s="63">
        <f t="shared" si="49668"/>
        <v>0</v>
      </c>
      <c r="EHB9" s="63">
        <f t="shared" si="49668"/>
        <v>0</v>
      </c>
      <c r="EHC9" s="63">
        <f t="shared" si="49668"/>
        <v>0</v>
      </c>
      <c r="EHD9" s="63">
        <f t="shared" si="49668"/>
        <v>0</v>
      </c>
      <c r="EHE9" s="63">
        <f t="shared" si="49668"/>
        <v>0</v>
      </c>
      <c r="EHF9" s="63">
        <f t="shared" si="49668"/>
        <v>0</v>
      </c>
      <c r="EHG9" s="63">
        <f t="shared" si="49668"/>
        <v>0</v>
      </c>
      <c r="EHH9" s="63">
        <f t="shared" si="49668"/>
        <v>0</v>
      </c>
      <c r="EHI9" s="63">
        <f t="shared" si="49668"/>
        <v>0</v>
      </c>
      <c r="EHJ9" s="63">
        <f t="shared" si="49668"/>
        <v>0</v>
      </c>
      <c r="EHK9" s="63">
        <f t="shared" si="49668"/>
        <v>0</v>
      </c>
      <c r="EHL9" s="63">
        <f t="shared" si="49668"/>
        <v>0</v>
      </c>
      <c r="EHM9" s="63">
        <f t="shared" si="49668"/>
        <v>0</v>
      </c>
      <c r="EHN9" s="63">
        <f t="shared" si="49668"/>
        <v>0</v>
      </c>
      <c r="EHO9" s="63">
        <f t="shared" si="49668"/>
        <v>0</v>
      </c>
      <c r="EHP9" s="63">
        <f t="shared" ref="EHP9:EKA9" si="49669">SUM(EHP6:EHP8)</f>
        <v>0</v>
      </c>
      <c r="EHQ9" s="63">
        <f t="shared" si="49669"/>
        <v>0</v>
      </c>
      <c r="EHR9" s="63">
        <f t="shared" si="49669"/>
        <v>0</v>
      </c>
      <c r="EHS9" s="63">
        <f t="shared" si="49669"/>
        <v>0</v>
      </c>
      <c r="EHT9" s="63">
        <f t="shared" si="49669"/>
        <v>0</v>
      </c>
      <c r="EHU9" s="63">
        <f t="shared" si="49669"/>
        <v>0</v>
      </c>
      <c r="EHV9" s="63">
        <f t="shared" si="49669"/>
        <v>0</v>
      </c>
      <c r="EHW9" s="63">
        <f t="shared" si="49669"/>
        <v>0</v>
      </c>
      <c r="EHX9" s="63">
        <f t="shared" si="49669"/>
        <v>0</v>
      </c>
      <c r="EHY9" s="63">
        <f t="shared" si="49669"/>
        <v>0</v>
      </c>
      <c r="EHZ9" s="63">
        <f t="shared" si="49669"/>
        <v>0</v>
      </c>
      <c r="EIA9" s="63">
        <f t="shared" si="49669"/>
        <v>0</v>
      </c>
      <c r="EIB9" s="63">
        <f t="shared" si="49669"/>
        <v>0</v>
      </c>
      <c r="EIC9" s="63">
        <f t="shared" si="49669"/>
        <v>0</v>
      </c>
      <c r="EID9" s="63">
        <f t="shared" si="49669"/>
        <v>0</v>
      </c>
      <c r="EIE9" s="63">
        <f t="shared" si="49669"/>
        <v>0</v>
      </c>
      <c r="EIF9" s="63">
        <f t="shared" si="49669"/>
        <v>0</v>
      </c>
      <c r="EIG9" s="63">
        <f t="shared" si="49669"/>
        <v>0</v>
      </c>
      <c r="EIH9" s="63">
        <f t="shared" si="49669"/>
        <v>0</v>
      </c>
      <c r="EII9" s="63">
        <f t="shared" si="49669"/>
        <v>0</v>
      </c>
      <c r="EIJ9" s="63">
        <f t="shared" si="49669"/>
        <v>0</v>
      </c>
      <c r="EIK9" s="63">
        <f t="shared" si="49669"/>
        <v>0</v>
      </c>
      <c r="EIL9" s="63">
        <f t="shared" si="49669"/>
        <v>0</v>
      </c>
      <c r="EIM9" s="63">
        <f t="shared" si="49669"/>
        <v>0</v>
      </c>
      <c r="EIN9" s="63">
        <f t="shared" si="49669"/>
        <v>0</v>
      </c>
      <c r="EIO9" s="63">
        <f t="shared" si="49669"/>
        <v>0</v>
      </c>
      <c r="EIP9" s="63">
        <f t="shared" si="49669"/>
        <v>0</v>
      </c>
      <c r="EIQ9" s="63">
        <f t="shared" si="49669"/>
        <v>0</v>
      </c>
      <c r="EIR9" s="63">
        <f t="shared" si="49669"/>
        <v>0</v>
      </c>
      <c r="EIS9" s="63">
        <f t="shared" si="49669"/>
        <v>0</v>
      </c>
      <c r="EIT9" s="63">
        <f t="shared" si="49669"/>
        <v>0</v>
      </c>
      <c r="EIU9" s="63">
        <f t="shared" si="49669"/>
        <v>0</v>
      </c>
      <c r="EIV9" s="63">
        <f t="shared" si="49669"/>
        <v>0</v>
      </c>
      <c r="EIW9" s="63">
        <f t="shared" si="49669"/>
        <v>0</v>
      </c>
      <c r="EIX9" s="63">
        <f t="shared" si="49669"/>
        <v>0</v>
      </c>
      <c r="EIY9" s="63">
        <f t="shared" si="49669"/>
        <v>0</v>
      </c>
      <c r="EIZ9" s="63">
        <f t="shared" si="49669"/>
        <v>0</v>
      </c>
      <c r="EJA9" s="63">
        <f t="shared" si="49669"/>
        <v>0</v>
      </c>
      <c r="EJB9" s="63">
        <f t="shared" si="49669"/>
        <v>0</v>
      </c>
      <c r="EJC9" s="63">
        <f t="shared" si="49669"/>
        <v>0</v>
      </c>
      <c r="EJD9" s="63">
        <f t="shared" si="49669"/>
        <v>0</v>
      </c>
      <c r="EJE9" s="63">
        <f t="shared" si="49669"/>
        <v>0</v>
      </c>
      <c r="EJF9" s="63">
        <f t="shared" si="49669"/>
        <v>0</v>
      </c>
      <c r="EJG9" s="63">
        <f t="shared" si="49669"/>
        <v>0</v>
      </c>
      <c r="EJH9" s="63">
        <f t="shared" si="49669"/>
        <v>0</v>
      </c>
      <c r="EJI9" s="63">
        <f t="shared" si="49669"/>
        <v>0</v>
      </c>
      <c r="EJJ9" s="63">
        <f t="shared" si="49669"/>
        <v>0</v>
      </c>
      <c r="EJK9" s="63">
        <f t="shared" si="49669"/>
        <v>0</v>
      </c>
      <c r="EJL9" s="63">
        <f t="shared" si="49669"/>
        <v>0</v>
      </c>
      <c r="EJM9" s="63">
        <f t="shared" si="49669"/>
        <v>0</v>
      </c>
      <c r="EJN9" s="63">
        <f t="shared" si="49669"/>
        <v>0</v>
      </c>
      <c r="EJO9" s="63">
        <f t="shared" si="49669"/>
        <v>0</v>
      </c>
      <c r="EJP9" s="63">
        <f t="shared" si="49669"/>
        <v>0</v>
      </c>
      <c r="EJQ9" s="63">
        <f t="shared" si="49669"/>
        <v>0</v>
      </c>
      <c r="EJR9" s="63">
        <f t="shared" si="49669"/>
        <v>0</v>
      </c>
      <c r="EJS9" s="63">
        <f t="shared" si="49669"/>
        <v>0</v>
      </c>
      <c r="EJT9" s="63">
        <f t="shared" si="49669"/>
        <v>0</v>
      </c>
      <c r="EJU9" s="63">
        <f t="shared" si="49669"/>
        <v>0</v>
      </c>
      <c r="EJV9" s="63">
        <f t="shared" si="49669"/>
        <v>0</v>
      </c>
      <c r="EJW9" s="63">
        <f t="shared" si="49669"/>
        <v>0</v>
      </c>
      <c r="EJX9" s="63">
        <f t="shared" si="49669"/>
        <v>0</v>
      </c>
      <c r="EJY9" s="63">
        <f t="shared" si="49669"/>
        <v>0</v>
      </c>
      <c r="EJZ9" s="63">
        <f t="shared" si="49669"/>
        <v>0</v>
      </c>
      <c r="EKA9" s="63">
        <f t="shared" si="49669"/>
        <v>0</v>
      </c>
      <c r="EKB9" s="63">
        <f t="shared" ref="EKB9:EMM9" si="49670">SUM(EKB6:EKB8)</f>
        <v>0</v>
      </c>
      <c r="EKC9" s="63">
        <f t="shared" si="49670"/>
        <v>0</v>
      </c>
      <c r="EKD9" s="63">
        <f t="shared" si="49670"/>
        <v>0</v>
      </c>
      <c r="EKE9" s="63">
        <f t="shared" si="49670"/>
        <v>0</v>
      </c>
      <c r="EKF9" s="63">
        <f t="shared" si="49670"/>
        <v>0</v>
      </c>
      <c r="EKG9" s="63">
        <f t="shared" si="49670"/>
        <v>0</v>
      </c>
      <c r="EKH9" s="63">
        <f t="shared" si="49670"/>
        <v>0</v>
      </c>
      <c r="EKI9" s="63">
        <f t="shared" si="49670"/>
        <v>0</v>
      </c>
      <c r="EKJ9" s="63">
        <f t="shared" si="49670"/>
        <v>0</v>
      </c>
      <c r="EKK9" s="63">
        <f t="shared" si="49670"/>
        <v>0</v>
      </c>
      <c r="EKL9" s="63">
        <f t="shared" si="49670"/>
        <v>0</v>
      </c>
      <c r="EKM9" s="63">
        <f t="shared" si="49670"/>
        <v>0</v>
      </c>
      <c r="EKN9" s="63">
        <f t="shared" si="49670"/>
        <v>0</v>
      </c>
      <c r="EKO9" s="63">
        <f t="shared" si="49670"/>
        <v>0</v>
      </c>
      <c r="EKP9" s="63">
        <f t="shared" si="49670"/>
        <v>0</v>
      </c>
      <c r="EKQ9" s="63">
        <f t="shared" si="49670"/>
        <v>0</v>
      </c>
      <c r="EKR9" s="63">
        <f t="shared" si="49670"/>
        <v>0</v>
      </c>
      <c r="EKS9" s="63">
        <f t="shared" si="49670"/>
        <v>0</v>
      </c>
      <c r="EKT9" s="63">
        <f t="shared" si="49670"/>
        <v>0</v>
      </c>
      <c r="EKU9" s="63">
        <f t="shared" si="49670"/>
        <v>0</v>
      </c>
      <c r="EKV9" s="63">
        <f t="shared" si="49670"/>
        <v>0</v>
      </c>
      <c r="EKW9" s="63">
        <f t="shared" si="49670"/>
        <v>0</v>
      </c>
      <c r="EKX9" s="63">
        <f t="shared" si="49670"/>
        <v>0</v>
      </c>
      <c r="EKY9" s="63">
        <f t="shared" si="49670"/>
        <v>0</v>
      </c>
      <c r="EKZ9" s="63">
        <f t="shared" si="49670"/>
        <v>0</v>
      </c>
      <c r="ELA9" s="63">
        <f t="shared" si="49670"/>
        <v>0</v>
      </c>
      <c r="ELB9" s="63">
        <f t="shared" si="49670"/>
        <v>0</v>
      </c>
      <c r="ELC9" s="63">
        <f t="shared" si="49670"/>
        <v>0</v>
      </c>
      <c r="ELD9" s="63">
        <f t="shared" si="49670"/>
        <v>0</v>
      </c>
      <c r="ELE9" s="63">
        <f t="shared" si="49670"/>
        <v>0</v>
      </c>
      <c r="ELF9" s="63">
        <f t="shared" si="49670"/>
        <v>0</v>
      </c>
      <c r="ELG9" s="63">
        <f t="shared" si="49670"/>
        <v>0</v>
      </c>
      <c r="ELH9" s="63">
        <f t="shared" si="49670"/>
        <v>0</v>
      </c>
      <c r="ELI9" s="63">
        <f t="shared" si="49670"/>
        <v>0</v>
      </c>
      <c r="ELJ9" s="63">
        <f t="shared" si="49670"/>
        <v>0</v>
      </c>
      <c r="ELK9" s="63">
        <f t="shared" si="49670"/>
        <v>0</v>
      </c>
      <c r="ELL9" s="63">
        <f t="shared" si="49670"/>
        <v>0</v>
      </c>
      <c r="ELM9" s="63">
        <f t="shared" si="49670"/>
        <v>0</v>
      </c>
      <c r="ELN9" s="63">
        <f t="shared" si="49670"/>
        <v>0</v>
      </c>
      <c r="ELO9" s="63">
        <f t="shared" si="49670"/>
        <v>0</v>
      </c>
      <c r="ELP9" s="63">
        <f t="shared" si="49670"/>
        <v>0</v>
      </c>
      <c r="ELQ9" s="63">
        <f t="shared" si="49670"/>
        <v>0</v>
      </c>
      <c r="ELR9" s="63">
        <f t="shared" si="49670"/>
        <v>0</v>
      </c>
      <c r="ELS9" s="63">
        <f t="shared" si="49670"/>
        <v>0</v>
      </c>
      <c r="ELT9" s="63">
        <f t="shared" si="49670"/>
        <v>0</v>
      </c>
      <c r="ELU9" s="63">
        <f t="shared" si="49670"/>
        <v>0</v>
      </c>
      <c r="ELV9" s="63">
        <f t="shared" si="49670"/>
        <v>0</v>
      </c>
      <c r="ELW9" s="63">
        <f t="shared" si="49670"/>
        <v>0</v>
      </c>
      <c r="ELX9" s="63">
        <f t="shared" si="49670"/>
        <v>0</v>
      </c>
      <c r="ELY9" s="63">
        <f t="shared" si="49670"/>
        <v>0</v>
      </c>
      <c r="ELZ9" s="63">
        <f t="shared" si="49670"/>
        <v>0</v>
      </c>
      <c r="EMA9" s="63">
        <f t="shared" si="49670"/>
        <v>0</v>
      </c>
      <c r="EMB9" s="63">
        <f t="shared" si="49670"/>
        <v>0</v>
      </c>
      <c r="EMC9" s="63">
        <f t="shared" si="49670"/>
        <v>0</v>
      </c>
      <c r="EMD9" s="63">
        <f t="shared" si="49670"/>
        <v>0</v>
      </c>
      <c r="EME9" s="63">
        <f t="shared" si="49670"/>
        <v>0</v>
      </c>
      <c r="EMF9" s="63">
        <f t="shared" si="49670"/>
        <v>0</v>
      </c>
      <c r="EMG9" s="63">
        <f t="shared" si="49670"/>
        <v>0</v>
      </c>
      <c r="EMH9" s="63">
        <f t="shared" si="49670"/>
        <v>0</v>
      </c>
      <c r="EMI9" s="63">
        <f t="shared" si="49670"/>
        <v>0</v>
      </c>
      <c r="EMJ9" s="63">
        <f t="shared" si="49670"/>
        <v>0</v>
      </c>
      <c r="EMK9" s="63">
        <f t="shared" si="49670"/>
        <v>0</v>
      </c>
      <c r="EML9" s="63">
        <f t="shared" si="49670"/>
        <v>0</v>
      </c>
      <c r="EMM9" s="63">
        <f t="shared" si="49670"/>
        <v>0</v>
      </c>
      <c r="EMN9" s="63">
        <f t="shared" ref="EMN9:EOY9" si="49671">SUM(EMN6:EMN8)</f>
        <v>0</v>
      </c>
      <c r="EMO9" s="63">
        <f t="shared" si="49671"/>
        <v>0</v>
      </c>
      <c r="EMP9" s="63">
        <f t="shared" si="49671"/>
        <v>0</v>
      </c>
      <c r="EMQ9" s="63">
        <f t="shared" si="49671"/>
        <v>0</v>
      </c>
      <c r="EMR9" s="63">
        <f t="shared" si="49671"/>
        <v>0</v>
      </c>
      <c r="EMS9" s="63">
        <f t="shared" si="49671"/>
        <v>0</v>
      </c>
      <c r="EMT9" s="63">
        <f t="shared" si="49671"/>
        <v>0</v>
      </c>
      <c r="EMU9" s="63">
        <f t="shared" si="49671"/>
        <v>0</v>
      </c>
      <c r="EMV9" s="63">
        <f t="shared" si="49671"/>
        <v>0</v>
      </c>
      <c r="EMW9" s="63">
        <f t="shared" si="49671"/>
        <v>0</v>
      </c>
      <c r="EMX9" s="63">
        <f t="shared" si="49671"/>
        <v>0</v>
      </c>
      <c r="EMY9" s="63">
        <f t="shared" si="49671"/>
        <v>0</v>
      </c>
      <c r="EMZ9" s="63">
        <f t="shared" si="49671"/>
        <v>0</v>
      </c>
      <c r="ENA9" s="63">
        <f t="shared" si="49671"/>
        <v>0</v>
      </c>
      <c r="ENB9" s="63">
        <f t="shared" si="49671"/>
        <v>0</v>
      </c>
      <c r="ENC9" s="63">
        <f t="shared" si="49671"/>
        <v>0</v>
      </c>
      <c r="END9" s="63">
        <f t="shared" si="49671"/>
        <v>0</v>
      </c>
      <c r="ENE9" s="63">
        <f t="shared" si="49671"/>
        <v>0</v>
      </c>
      <c r="ENF9" s="63">
        <f t="shared" si="49671"/>
        <v>0</v>
      </c>
      <c r="ENG9" s="63">
        <f t="shared" si="49671"/>
        <v>0</v>
      </c>
      <c r="ENH9" s="63">
        <f t="shared" si="49671"/>
        <v>0</v>
      </c>
      <c r="ENI9" s="63">
        <f t="shared" si="49671"/>
        <v>0</v>
      </c>
      <c r="ENJ9" s="63">
        <f t="shared" si="49671"/>
        <v>0</v>
      </c>
      <c r="ENK9" s="63">
        <f t="shared" si="49671"/>
        <v>0</v>
      </c>
      <c r="ENL9" s="63">
        <f t="shared" si="49671"/>
        <v>0</v>
      </c>
      <c r="ENM9" s="63">
        <f t="shared" si="49671"/>
        <v>0</v>
      </c>
      <c r="ENN9" s="63">
        <f t="shared" si="49671"/>
        <v>0</v>
      </c>
      <c r="ENO9" s="63">
        <f t="shared" si="49671"/>
        <v>0</v>
      </c>
      <c r="ENP9" s="63">
        <f t="shared" si="49671"/>
        <v>0</v>
      </c>
      <c r="ENQ9" s="63">
        <f t="shared" si="49671"/>
        <v>0</v>
      </c>
      <c r="ENR9" s="63">
        <f t="shared" si="49671"/>
        <v>0</v>
      </c>
      <c r="ENS9" s="63">
        <f t="shared" si="49671"/>
        <v>0</v>
      </c>
      <c r="ENT9" s="63">
        <f t="shared" si="49671"/>
        <v>0</v>
      </c>
      <c r="ENU9" s="63">
        <f t="shared" si="49671"/>
        <v>0</v>
      </c>
      <c r="ENV9" s="63">
        <f t="shared" si="49671"/>
        <v>0</v>
      </c>
      <c r="ENW9" s="63">
        <f t="shared" si="49671"/>
        <v>0</v>
      </c>
      <c r="ENX9" s="63">
        <f t="shared" si="49671"/>
        <v>0</v>
      </c>
      <c r="ENY9" s="63">
        <f t="shared" si="49671"/>
        <v>0</v>
      </c>
      <c r="ENZ9" s="63">
        <f t="shared" si="49671"/>
        <v>0</v>
      </c>
      <c r="EOA9" s="63">
        <f t="shared" si="49671"/>
        <v>0</v>
      </c>
      <c r="EOB9" s="63">
        <f t="shared" si="49671"/>
        <v>0</v>
      </c>
      <c r="EOC9" s="63">
        <f t="shared" si="49671"/>
        <v>0</v>
      </c>
      <c r="EOD9" s="63">
        <f t="shared" si="49671"/>
        <v>0</v>
      </c>
      <c r="EOE9" s="63">
        <f t="shared" si="49671"/>
        <v>0</v>
      </c>
      <c r="EOF9" s="63">
        <f t="shared" si="49671"/>
        <v>0</v>
      </c>
      <c r="EOG9" s="63">
        <f t="shared" si="49671"/>
        <v>0</v>
      </c>
      <c r="EOH9" s="63">
        <f t="shared" si="49671"/>
        <v>0</v>
      </c>
      <c r="EOI9" s="63">
        <f t="shared" si="49671"/>
        <v>0</v>
      </c>
      <c r="EOJ9" s="63">
        <f t="shared" si="49671"/>
        <v>0</v>
      </c>
      <c r="EOK9" s="63">
        <f t="shared" si="49671"/>
        <v>0</v>
      </c>
      <c r="EOL9" s="63">
        <f t="shared" si="49671"/>
        <v>0</v>
      </c>
      <c r="EOM9" s="63">
        <f t="shared" si="49671"/>
        <v>0</v>
      </c>
      <c r="EON9" s="63">
        <f t="shared" si="49671"/>
        <v>0</v>
      </c>
      <c r="EOO9" s="63">
        <f t="shared" si="49671"/>
        <v>0</v>
      </c>
      <c r="EOP9" s="63">
        <f t="shared" si="49671"/>
        <v>0</v>
      </c>
      <c r="EOQ9" s="63">
        <f t="shared" si="49671"/>
        <v>0</v>
      </c>
      <c r="EOR9" s="63">
        <f t="shared" si="49671"/>
        <v>0</v>
      </c>
      <c r="EOS9" s="63">
        <f t="shared" si="49671"/>
        <v>0</v>
      </c>
      <c r="EOT9" s="63">
        <f t="shared" si="49671"/>
        <v>0</v>
      </c>
      <c r="EOU9" s="63">
        <f t="shared" si="49671"/>
        <v>0</v>
      </c>
      <c r="EOV9" s="63">
        <f t="shared" si="49671"/>
        <v>0</v>
      </c>
      <c r="EOW9" s="63">
        <f t="shared" si="49671"/>
        <v>0</v>
      </c>
      <c r="EOX9" s="63">
        <f t="shared" si="49671"/>
        <v>0</v>
      </c>
      <c r="EOY9" s="63">
        <f t="shared" si="49671"/>
        <v>0</v>
      </c>
      <c r="EOZ9" s="63">
        <f t="shared" ref="EOZ9:ERK9" si="49672">SUM(EOZ6:EOZ8)</f>
        <v>0</v>
      </c>
      <c r="EPA9" s="63">
        <f t="shared" si="49672"/>
        <v>0</v>
      </c>
      <c r="EPB9" s="63">
        <f t="shared" si="49672"/>
        <v>0</v>
      </c>
      <c r="EPC9" s="63">
        <f t="shared" si="49672"/>
        <v>0</v>
      </c>
      <c r="EPD9" s="63">
        <f t="shared" si="49672"/>
        <v>0</v>
      </c>
      <c r="EPE9" s="63">
        <f t="shared" si="49672"/>
        <v>0</v>
      </c>
      <c r="EPF9" s="63">
        <f t="shared" si="49672"/>
        <v>0</v>
      </c>
      <c r="EPG9" s="63">
        <f t="shared" si="49672"/>
        <v>0</v>
      </c>
      <c r="EPH9" s="63">
        <f t="shared" si="49672"/>
        <v>0</v>
      </c>
      <c r="EPI9" s="63">
        <f t="shared" si="49672"/>
        <v>0</v>
      </c>
      <c r="EPJ9" s="63">
        <f t="shared" si="49672"/>
        <v>0</v>
      </c>
      <c r="EPK9" s="63">
        <f t="shared" si="49672"/>
        <v>0</v>
      </c>
      <c r="EPL9" s="63">
        <f t="shared" si="49672"/>
        <v>0</v>
      </c>
      <c r="EPM9" s="63">
        <f t="shared" si="49672"/>
        <v>0</v>
      </c>
      <c r="EPN9" s="63">
        <f t="shared" si="49672"/>
        <v>0</v>
      </c>
      <c r="EPO9" s="63">
        <f t="shared" si="49672"/>
        <v>0</v>
      </c>
      <c r="EPP9" s="63">
        <f t="shared" si="49672"/>
        <v>0</v>
      </c>
      <c r="EPQ9" s="63">
        <f t="shared" si="49672"/>
        <v>0</v>
      </c>
      <c r="EPR9" s="63">
        <f t="shared" si="49672"/>
        <v>0</v>
      </c>
      <c r="EPS9" s="63">
        <f t="shared" si="49672"/>
        <v>0</v>
      </c>
      <c r="EPT9" s="63">
        <f t="shared" si="49672"/>
        <v>0</v>
      </c>
      <c r="EPU9" s="63">
        <f t="shared" si="49672"/>
        <v>0</v>
      </c>
      <c r="EPV9" s="63">
        <f t="shared" si="49672"/>
        <v>0</v>
      </c>
      <c r="EPW9" s="63">
        <f t="shared" si="49672"/>
        <v>0</v>
      </c>
      <c r="EPX9" s="63">
        <f t="shared" si="49672"/>
        <v>0</v>
      </c>
      <c r="EPY9" s="63">
        <f t="shared" si="49672"/>
        <v>0</v>
      </c>
      <c r="EPZ9" s="63">
        <f t="shared" si="49672"/>
        <v>0</v>
      </c>
      <c r="EQA9" s="63">
        <f t="shared" si="49672"/>
        <v>0</v>
      </c>
      <c r="EQB9" s="63">
        <f t="shared" si="49672"/>
        <v>0</v>
      </c>
      <c r="EQC9" s="63">
        <f t="shared" si="49672"/>
        <v>0</v>
      </c>
      <c r="EQD9" s="63">
        <f t="shared" si="49672"/>
        <v>0</v>
      </c>
      <c r="EQE9" s="63">
        <f t="shared" si="49672"/>
        <v>0</v>
      </c>
      <c r="EQF9" s="63">
        <f t="shared" si="49672"/>
        <v>0</v>
      </c>
      <c r="EQG9" s="63">
        <f t="shared" si="49672"/>
        <v>0</v>
      </c>
      <c r="EQH9" s="63">
        <f t="shared" si="49672"/>
        <v>0</v>
      </c>
      <c r="EQI9" s="63">
        <f t="shared" si="49672"/>
        <v>0</v>
      </c>
      <c r="EQJ9" s="63">
        <f t="shared" si="49672"/>
        <v>0</v>
      </c>
      <c r="EQK9" s="63">
        <f t="shared" si="49672"/>
        <v>0</v>
      </c>
      <c r="EQL9" s="63">
        <f t="shared" si="49672"/>
        <v>0</v>
      </c>
      <c r="EQM9" s="63">
        <f t="shared" si="49672"/>
        <v>0</v>
      </c>
      <c r="EQN9" s="63">
        <f t="shared" si="49672"/>
        <v>0</v>
      </c>
      <c r="EQO9" s="63">
        <f t="shared" si="49672"/>
        <v>0</v>
      </c>
      <c r="EQP9" s="63">
        <f t="shared" si="49672"/>
        <v>0</v>
      </c>
      <c r="EQQ9" s="63">
        <f t="shared" si="49672"/>
        <v>0</v>
      </c>
      <c r="EQR9" s="63">
        <f t="shared" si="49672"/>
        <v>0</v>
      </c>
      <c r="EQS9" s="63">
        <f t="shared" si="49672"/>
        <v>0</v>
      </c>
      <c r="EQT9" s="63">
        <f t="shared" si="49672"/>
        <v>0</v>
      </c>
      <c r="EQU9" s="63">
        <f t="shared" si="49672"/>
        <v>0</v>
      </c>
      <c r="EQV9" s="63">
        <f t="shared" si="49672"/>
        <v>0</v>
      </c>
      <c r="EQW9" s="63">
        <f t="shared" si="49672"/>
        <v>0</v>
      </c>
      <c r="EQX9" s="63">
        <f t="shared" si="49672"/>
        <v>0</v>
      </c>
      <c r="EQY9" s="63">
        <f t="shared" si="49672"/>
        <v>0</v>
      </c>
      <c r="EQZ9" s="63">
        <f t="shared" si="49672"/>
        <v>0</v>
      </c>
      <c r="ERA9" s="63">
        <f t="shared" si="49672"/>
        <v>0</v>
      </c>
      <c r="ERB9" s="63">
        <f t="shared" si="49672"/>
        <v>0</v>
      </c>
      <c r="ERC9" s="63">
        <f t="shared" si="49672"/>
        <v>0</v>
      </c>
      <c r="ERD9" s="63">
        <f t="shared" si="49672"/>
        <v>0</v>
      </c>
      <c r="ERE9" s="63">
        <f t="shared" si="49672"/>
        <v>0</v>
      </c>
      <c r="ERF9" s="63">
        <f t="shared" si="49672"/>
        <v>0</v>
      </c>
      <c r="ERG9" s="63">
        <f t="shared" si="49672"/>
        <v>0</v>
      </c>
      <c r="ERH9" s="63">
        <f t="shared" si="49672"/>
        <v>0</v>
      </c>
      <c r="ERI9" s="63">
        <f t="shared" si="49672"/>
        <v>0</v>
      </c>
      <c r="ERJ9" s="63">
        <f t="shared" si="49672"/>
        <v>0</v>
      </c>
      <c r="ERK9" s="63">
        <f t="shared" si="49672"/>
        <v>0</v>
      </c>
      <c r="ERL9" s="63">
        <f t="shared" ref="ERL9:ETW9" si="49673">SUM(ERL6:ERL8)</f>
        <v>0</v>
      </c>
      <c r="ERM9" s="63">
        <f t="shared" si="49673"/>
        <v>0</v>
      </c>
      <c r="ERN9" s="63">
        <f t="shared" si="49673"/>
        <v>0</v>
      </c>
      <c r="ERO9" s="63">
        <f t="shared" si="49673"/>
        <v>0</v>
      </c>
      <c r="ERP9" s="63">
        <f t="shared" si="49673"/>
        <v>0</v>
      </c>
      <c r="ERQ9" s="63">
        <f t="shared" si="49673"/>
        <v>0</v>
      </c>
      <c r="ERR9" s="63">
        <f t="shared" si="49673"/>
        <v>0</v>
      </c>
      <c r="ERS9" s="63">
        <f t="shared" si="49673"/>
        <v>0</v>
      </c>
      <c r="ERT9" s="63">
        <f t="shared" si="49673"/>
        <v>0</v>
      </c>
      <c r="ERU9" s="63">
        <f t="shared" si="49673"/>
        <v>0</v>
      </c>
      <c r="ERV9" s="63">
        <f t="shared" si="49673"/>
        <v>0</v>
      </c>
      <c r="ERW9" s="63">
        <f t="shared" si="49673"/>
        <v>0</v>
      </c>
      <c r="ERX9" s="63">
        <f t="shared" si="49673"/>
        <v>0</v>
      </c>
      <c r="ERY9" s="63">
        <f t="shared" si="49673"/>
        <v>0</v>
      </c>
      <c r="ERZ9" s="63">
        <f t="shared" si="49673"/>
        <v>0</v>
      </c>
      <c r="ESA9" s="63">
        <f t="shared" si="49673"/>
        <v>0</v>
      </c>
      <c r="ESB9" s="63">
        <f t="shared" si="49673"/>
        <v>0</v>
      </c>
      <c r="ESC9" s="63">
        <f t="shared" si="49673"/>
        <v>0</v>
      </c>
      <c r="ESD9" s="63">
        <f t="shared" si="49673"/>
        <v>0</v>
      </c>
      <c r="ESE9" s="63">
        <f t="shared" si="49673"/>
        <v>0</v>
      </c>
      <c r="ESF9" s="63">
        <f t="shared" si="49673"/>
        <v>0</v>
      </c>
      <c r="ESG9" s="63">
        <f t="shared" si="49673"/>
        <v>0</v>
      </c>
      <c r="ESH9" s="63">
        <f t="shared" si="49673"/>
        <v>0</v>
      </c>
      <c r="ESI9" s="63">
        <f t="shared" si="49673"/>
        <v>0</v>
      </c>
      <c r="ESJ9" s="63">
        <f t="shared" si="49673"/>
        <v>0</v>
      </c>
      <c r="ESK9" s="63">
        <f t="shared" si="49673"/>
        <v>0</v>
      </c>
      <c r="ESL9" s="63">
        <f t="shared" si="49673"/>
        <v>0</v>
      </c>
      <c r="ESM9" s="63">
        <f t="shared" si="49673"/>
        <v>0</v>
      </c>
      <c r="ESN9" s="63">
        <f t="shared" si="49673"/>
        <v>0</v>
      </c>
      <c r="ESO9" s="63">
        <f t="shared" si="49673"/>
        <v>0</v>
      </c>
      <c r="ESP9" s="63">
        <f t="shared" si="49673"/>
        <v>0</v>
      </c>
      <c r="ESQ9" s="63">
        <f t="shared" si="49673"/>
        <v>0</v>
      </c>
      <c r="ESR9" s="63">
        <f t="shared" si="49673"/>
        <v>0</v>
      </c>
      <c r="ESS9" s="63">
        <f t="shared" si="49673"/>
        <v>0</v>
      </c>
      <c r="EST9" s="63">
        <f t="shared" si="49673"/>
        <v>0</v>
      </c>
      <c r="ESU9" s="63">
        <f t="shared" si="49673"/>
        <v>0</v>
      </c>
      <c r="ESV9" s="63">
        <f t="shared" si="49673"/>
        <v>0</v>
      </c>
      <c r="ESW9" s="63">
        <f t="shared" si="49673"/>
        <v>0</v>
      </c>
      <c r="ESX9" s="63">
        <f t="shared" si="49673"/>
        <v>0</v>
      </c>
      <c r="ESY9" s="63">
        <f t="shared" si="49673"/>
        <v>0</v>
      </c>
      <c r="ESZ9" s="63">
        <f t="shared" si="49673"/>
        <v>0</v>
      </c>
      <c r="ETA9" s="63">
        <f t="shared" si="49673"/>
        <v>0</v>
      </c>
      <c r="ETB9" s="63">
        <f t="shared" si="49673"/>
        <v>0</v>
      </c>
      <c r="ETC9" s="63">
        <f t="shared" si="49673"/>
        <v>0</v>
      </c>
      <c r="ETD9" s="63">
        <f t="shared" si="49673"/>
        <v>0</v>
      </c>
      <c r="ETE9" s="63">
        <f t="shared" si="49673"/>
        <v>0</v>
      </c>
      <c r="ETF9" s="63">
        <f t="shared" si="49673"/>
        <v>0</v>
      </c>
      <c r="ETG9" s="63">
        <f t="shared" si="49673"/>
        <v>0</v>
      </c>
      <c r="ETH9" s="63">
        <f t="shared" si="49673"/>
        <v>0</v>
      </c>
      <c r="ETI9" s="63">
        <f t="shared" si="49673"/>
        <v>0</v>
      </c>
      <c r="ETJ9" s="63">
        <f t="shared" si="49673"/>
        <v>0</v>
      </c>
      <c r="ETK9" s="63">
        <f t="shared" si="49673"/>
        <v>0</v>
      </c>
      <c r="ETL9" s="63">
        <f t="shared" si="49673"/>
        <v>0</v>
      </c>
      <c r="ETM9" s="63">
        <f t="shared" si="49673"/>
        <v>0</v>
      </c>
      <c r="ETN9" s="63">
        <f t="shared" si="49673"/>
        <v>0</v>
      </c>
      <c r="ETO9" s="63">
        <f t="shared" si="49673"/>
        <v>0</v>
      </c>
      <c r="ETP9" s="63">
        <f t="shared" si="49673"/>
        <v>0</v>
      </c>
      <c r="ETQ9" s="63">
        <f t="shared" si="49673"/>
        <v>0</v>
      </c>
      <c r="ETR9" s="63">
        <f t="shared" si="49673"/>
        <v>0</v>
      </c>
      <c r="ETS9" s="63">
        <f t="shared" si="49673"/>
        <v>0</v>
      </c>
      <c r="ETT9" s="63">
        <f t="shared" si="49673"/>
        <v>0</v>
      </c>
      <c r="ETU9" s="63">
        <f t="shared" si="49673"/>
        <v>0</v>
      </c>
      <c r="ETV9" s="63">
        <f t="shared" si="49673"/>
        <v>0</v>
      </c>
      <c r="ETW9" s="63">
        <f t="shared" si="49673"/>
        <v>0</v>
      </c>
      <c r="ETX9" s="63">
        <f t="shared" ref="ETX9:EWI9" si="49674">SUM(ETX6:ETX8)</f>
        <v>0</v>
      </c>
      <c r="ETY9" s="63">
        <f t="shared" si="49674"/>
        <v>0</v>
      </c>
      <c r="ETZ9" s="63">
        <f t="shared" si="49674"/>
        <v>0</v>
      </c>
      <c r="EUA9" s="63">
        <f t="shared" si="49674"/>
        <v>0</v>
      </c>
      <c r="EUB9" s="63">
        <f t="shared" si="49674"/>
        <v>0</v>
      </c>
      <c r="EUC9" s="63">
        <f t="shared" si="49674"/>
        <v>0</v>
      </c>
      <c r="EUD9" s="63">
        <f t="shared" si="49674"/>
        <v>0</v>
      </c>
      <c r="EUE9" s="63">
        <f t="shared" si="49674"/>
        <v>0</v>
      </c>
      <c r="EUF9" s="63">
        <f t="shared" si="49674"/>
        <v>0</v>
      </c>
      <c r="EUG9" s="63">
        <f t="shared" si="49674"/>
        <v>0</v>
      </c>
      <c r="EUH9" s="63">
        <f t="shared" si="49674"/>
        <v>0</v>
      </c>
      <c r="EUI9" s="63">
        <f t="shared" si="49674"/>
        <v>0</v>
      </c>
      <c r="EUJ9" s="63">
        <f t="shared" si="49674"/>
        <v>0</v>
      </c>
      <c r="EUK9" s="63">
        <f t="shared" si="49674"/>
        <v>0</v>
      </c>
      <c r="EUL9" s="63">
        <f t="shared" si="49674"/>
        <v>0</v>
      </c>
      <c r="EUM9" s="63">
        <f t="shared" si="49674"/>
        <v>0</v>
      </c>
      <c r="EUN9" s="63">
        <f t="shared" si="49674"/>
        <v>0</v>
      </c>
      <c r="EUO9" s="63">
        <f t="shared" si="49674"/>
        <v>0</v>
      </c>
      <c r="EUP9" s="63">
        <f t="shared" si="49674"/>
        <v>0</v>
      </c>
      <c r="EUQ9" s="63">
        <f t="shared" si="49674"/>
        <v>0</v>
      </c>
      <c r="EUR9" s="63">
        <f t="shared" si="49674"/>
        <v>0</v>
      </c>
      <c r="EUS9" s="63">
        <f t="shared" si="49674"/>
        <v>0</v>
      </c>
      <c r="EUT9" s="63">
        <f t="shared" si="49674"/>
        <v>0</v>
      </c>
      <c r="EUU9" s="63">
        <f t="shared" si="49674"/>
        <v>0</v>
      </c>
      <c r="EUV9" s="63">
        <f t="shared" si="49674"/>
        <v>0</v>
      </c>
      <c r="EUW9" s="63">
        <f t="shared" si="49674"/>
        <v>0</v>
      </c>
      <c r="EUX9" s="63">
        <f t="shared" si="49674"/>
        <v>0</v>
      </c>
      <c r="EUY9" s="63">
        <f t="shared" si="49674"/>
        <v>0</v>
      </c>
      <c r="EUZ9" s="63">
        <f t="shared" si="49674"/>
        <v>0</v>
      </c>
      <c r="EVA9" s="63">
        <f t="shared" si="49674"/>
        <v>0</v>
      </c>
      <c r="EVB9" s="63">
        <f t="shared" si="49674"/>
        <v>0</v>
      </c>
      <c r="EVC9" s="63">
        <f t="shared" si="49674"/>
        <v>0</v>
      </c>
      <c r="EVD9" s="63">
        <f t="shared" si="49674"/>
        <v>0</v>
      </c>
      <c r="EVE9" s="63">
        <f t="shared" si="49674"/>
        <v>0</v>
      </c>
      <c r="EVF9" s="63">
        <f t="shared" si="49674"/>
        <v>0</v>
      </c>
      <c r="EVG9" s="63">
        <f t="shared" si="49674"/>
        <v>0</v>
      </c>
      <c r="EVH9" s="63">
        <f t="shared" si="49674"/>
        <v>0</v>
      </c>
      <c r="EVI9" s="63">
        <f t="shared" si="49674"/>
        <v>0</v>
      </c>
      <c r="EVJ9" s="63">
        <f t="shared" si="49674"/>
        <v>0</v>
      </c>
      <c r="EVK9" s="63">
        <f t="shared" si="49674"/>
        <v>0</v>
      </c>
      <c r="EVL9" s="63">
        <f t="shared" si="49674"/>
        <v>0</v>
      </c>
      <c r="EVM9" s="63">
        <f t="shared" si="49674"/>
        <v>0</v>
      </c>
      <c r="EVN9" s="63">
        <f t="shared" si="49674"/>
        <v>0</v>
      </c>
      <c r="EVO9" s="63">
        <f t="shared" si="49674"/>
        <v>0</v>
      </c>
      <c r="EVP9" s="63">
        <f t="shared" si="49674"/>
        <v>0</v>
      </c>
      <c r="EVQ9" s="63">
        <f t="shared" si="49674"/>
        <v>0</v>
      </c>
      <c r="EVR9" s="63">
        <f t="shared" si="49674"/>
        <v>0</v>
      </c>
      <c r="EVS9" s="63">
        <f t="shared" si="49674"/>
        <v>0</v>
      </c>
      <c r="EVT9" s="63">
        <f t="shared" si="49674"/>
        <v>0</v>
      </c>
      <c r="EVU9" s="63">
        <f t="shared" si="49674"/>
        <v>0</v>
      </c>
      <c r="EVV9" s="63">
        <f t="shared" si="49674"/>
        <v>0</v>
      </c>
      <c r="EVW9" s="63">
        <f t="shared" si="49674"/>
        <v>0</v>
      </c>
      <c r="EVX9" s="63">
        <f t="shared" si="49674"/>
        <v>0</v>
      </c>
      <c r="EVY9" s="63">
        <f t="shared" si="49674"/>
        <v>0</v>
      </c>
      <c r="EVZ9" s="63">
        <f t="shared" si="49674"/>
        <v>0</v>
      </c>
      <c r="EWA9" s="63">
        <f t="shared" si="49674"/>
        <v>0</v>
      </c>
      <c r="EWB9" s="63">
        <f t="shared" si="49674"/>
        <v>0</v>
      </c>
      <c r="EWC9" s="63">
        <f t="shared" si="49674"/>
        <v>0</v>
      </c>
      <c r="EWD9" s="63">
        <f t="shared" si="49674"/>
        <v>0</v>
      </c>
      <c r="EWE9" s="63">
        <f t="shared" si="49674"/>
        <v>0</v>
      </c>
      <c r="EWF9" s="63">
        <f t="shared" si="49674"/>
        <v>0</v>
      </c>
      <c r="EWG9" s="63">
        <f t="shared" si="49674"/>
        <v>0</v>
      </c>
      <c r="EWH9" s="63">
        <f t="shared" si="49674"/>
        <v>0</v>
      </c>
      <c r="EWI9" s="63">
        <f t="shared" si="49674"/>
        <v>0</v>
      </c>
      <c r="EWJ9" s="63">
        <f t="shared" ref="EWJ9:EYU9" si="49675">SUM(EWJ6:EWJ8)</f>
        <v>0</v>
      </c>
      <c r="EWK9" s="63">
        <f t="shared" si="49675"/>
        <v>0</v>
      </c>
      <c r="EWL9" s="63">
        <f t="shared" si="49675"/>
        <v>0</v>
      </c>
      <c r="EWM9" s="63">
        <f t="shared" si="49675"/>
        <v>0</v>
      </c>
      <c r="EWN9" s="63">
        <f t="shared" si="49675"/>
        <v>0</v>
      </c>
      <c r="EWO9" s="63">
        <f t="shared" si="49675"/>
        <v>0</v>
      </c>
      <c r="EWP9" s="63">
        <f t="shared" si="49675"/>
        <v>0</v>
      </c>
      <c r="EWQ9" s="63">
        <f t="shared" si="49675"/>
        <v>0</v>
      </c>
      <c r="EWR9" s="63">
        <f t="shared" si="49675"/>
        <v>0</v>
      </c>
      <c r="EWS9" s="63">
        <f t="shared" si="49675"/>
        <v>0</v>
      </c>
      <c r="EWT9" s="63">
        <f t="shared" si="49675"/>
        <v>0</v>
      </c>
      <c r="EWU9" s="63">
        <f t="shared" si="49675"/>
        <v>0</v>
      </c>
      <c r="EWV9" s="63">
        <f t="shared" si="49675"/>
        <v>0</v>
      </c>
      <c r="EWW9" s="63">
        <f t="shared" si="49675"/>
        <v>0</v>
      </c>
      <c r="EWX9" s="63">
        <f t="shared" si="49675"/>
        <v>0</v>
      </c>
      <c r="EWY9" s="63">
        <f t="shared" si="49675"/>
        <v>0</v>
      </c>
      <c r="EWZ9" s="63">
        <f t="shared" si="49675"/>
        <v>0</v>
      </c>
      <c r="EXA9" s="63">
        <f t="shared" si="49675"/>
        <v>0</v>
      </c>
      <c r="EXB9" s="63">
        <f t="shared" si="49675"/>
        <v>0</v>
      </c>
      <c r="EXC9" s="63">
        <f t="shared" si="49675"/>
        <v>0</v>
      </c>
      <c r="EXD9" s="63">
        <f t="shared" si="49675"/>
        <v>0</v>
      </c>
      <c r="EXE9" s="63">
        <f t="shared" si="49675"/>
        <v>0</v>
      </c>
      <c r="EXF9" s="63">
        <f t="shared" si="49675"/>
        <v>0</v>
      </c>
      <c r="EXG9" s="63">
        <f t="shared" si="49675"/>
        <v>0</v>
      </c>
      <c r="EXH9" s="63">
        <f t="shared" si="49675"/>
        <v>0</v>
      </c>
      <c r="EXI9" s="63">
        <f t="shared" si="49675"/>
        <v>0</v>
      </c>
      <c r="EXJ9" s="63">
        <f t="shared" si="49675"/>
        <v>0</v>
      </c>
      <c r="EXK9" s="63">
        <f t="shared" si="49675"/>
        <v>0</v>
      </c>
      <c r="EXL9" s="63">
        <f t="shared" si="49675"/>
        <v>0</v>
      </c>
      <c r="EXM9" s="63">
        <f t="shared" si="49675"/>
        <v>0</v>
      </c>
      <c r="EXN9" s="63">
        <f t="shared" si="49675"/>
        <v>0</v>
      </c>
      <c r="EXO9" s="63">
        <f t="shared" si="49675"/>
        <v>0</v>
      </c>
      <c r="EXP9" s="63">
        <f t="shared" si="49675"/>
        <v>0</v>
      </c>
      <c r="EXQ9" s="63">
        <f t="shared" si="49675"/>
        <v>0</v>
      </c>
      <c r="EXR9" s="63">
        <f t="shared" si="49675"/>
        <v>0</v>
      </c>
      <c r="EXS9" s="63">
        <f t="shared" si="49675"/>
        <v>0</v>
      </c>
      <c r="EXT9" s="63">
        <f t="shared" si="49675"/>
        <v>0</v>
      </c>
      <c r="EXU9" s="63">
        <f t="shared" si="49675"/>
        <v>0</v>
      </c>
      <c r="EXV9" s="63">
        <f t="shared" si="49675"/>
        <v>0</v>
      </c>
      <c r="EXW9" s="63">
        <f t="shared" si="49675"/>
        <v>0</v>
      </c>
      <c r="EXX9" s="63">
        <f t="shared" si="49675"/>
        <v>0</v>
      </c>
      <c r="EXY9" s="63">
        <f t="shared" si="49675"/>
        <v>0</v>
      </c>
      <c r="EXZ9" s="63">
        <f t="shared" si="49675"/>
        <v>0</v>
      </c>
      <c r="EYA9" s="63">
        <f t="shared" si="49675"/>
        <v>0</v>
      </c>
      <c r="EYB9" s="63">
        <f t="shared" si="49675"/>
        <v>0</v>
      </c>
      <c r="EYC9" s="63">
        <f t="shared" si="49675"/>
        <v>0</v>
      </c>
      <c r="EYD9" s="63">
        <f t="shared" si="49675"/>
        <v>0</v>
      </c>
      <c r="EYE9" s="63">
        <f t="shared" si="49675"/>
        <v>0</v>
      </c>
      <c r="EYF9" s="63">
        <f t="shared" si="49675"/>
        <v>0</v>
      </c>
      <c r="EYG9" s="63">
        <f t="shared" si="49675"/>
        <v>0</v>
      </c>
      <c r="EYH9" s="63">
        <f t="shared" si="49675"/>
        <v>0</v>
      </c>
      <c r="EYI9" s="63">
        <f t="shared" si="49675"/>
        <v>0</v>
      </c>
      <c r="EYJ9" s="63">
        <f t="shared" si="49675"/>
        <v>0</v>
      </c>
      <c r="EYK9" s="63">
        <f t="shared" si="49675"/>
        <v>0</v>
      </c>
      <c r="EYL9" s="63">
        <f t="shared" si="49675"/>
        <v>0</v>
      </c>
      <c r="EYM9" s="63">
        <f t="shared" si="49675"/>
        <v>0</v>
      </c>
      <c r="EYN9" s="63">
        <f t="shared" si="49675"/>
        <v>0</v>
      </c>
      <c r="EYO9" s="63">
        <f t="shared" si="49675"/>
        <v>0</v>
      </c>
      <c r="EYP9" s="63">
        <f t="shared" si="49675"/>
        <v>0</v>
      </c>
      <c r="EYQ9" s="63">
        <f t="shared" si="49675"/>
        <v>0</v>
      </c>
      <c r="EYR9" s="63">
        <f t="shared" si="49675"/>
        <v>0</v>
      </c>
      <c r="EYS9" s="63">
        <f t="shared" si="49675"/>
        <v>0</v>
      </c>
      <c r="EYT9" s="63">
        <f t="shared" si="49675"/>
        <v>0</v>
      </c>
      <c r="EYU9" s="63">
        <f t="shared" si="49675"/>
        <v>0</v>
      </c>
      <c r="EYV9" s="63">
        <f t="shared" ref="EYV9:FBG9" si="49676">SUM(EYV6:EYV8)</f>
        <v>0</v>
      </c>
      <c r="EYW9" s="63">
        <f t="shared" si="49676"/>
        <v>0</v>
      </c>
      <c r="EYX9" s="63">
        <f t="shared" si="49676"/>
        <v>0</v>
      </c>
      <c r="EYY9" s="63">
        <f t="shared" si="49676"/>
        <v>0</v>
      </c>
      <c r="EYZ9" s="63">
        <f t="shared" si="49676"/>
        <v>0</v>
      </c>
      <c r="EZA9" s="63">
        <f t="shared" si="49676"/>
        <v>0</v>
      </c>
      <c r="EZB9" s="63">
        <f t="shared" si="49676"/>
        <v>0</v>
      </c>
      <c r="EZC9" s="63">
        <f t="shared" si="49676"/>
        <v>0</v>
      </c>
      <c r="EZD9" s="63">
        <f t="shared" si="49676"/>
        <v>0</v>
      </c>
      <c r="EZE9" s="63">
        <f t="shared" si="49676"/>
        <v>0</v>
      </c>
      <c r="EZF9" s="63">
        <f t="shared" si="49676"/>
        <v>0</v>
      </c>
      <c r="EZG9" s="63">
        <f t="shared" si="49676"/>
        <v>0</v>
      </c>
      <c r="EZH9" s="63">
        <f t="shared" si="49676"/>
        <v>0</v>
      </c>
      <c r="EZI9" s="63">
        <f t="shared" si="49676"/>
        <v>0</v>
      </c>
      <c r="EZJ9" s="63">
        <f t="shared" si="49676"/>
        <v>0</v>
      </c>
      <c r="EZK9" s="63">
        <f t="shared" si="49676"/>
        <v>0</v>
      </c>
      <c r="EZL9" s="63">
        <f t="shared" si="49676"/>
        <v>0</v>
      </c>
      <c r="EZM9" s="63">
        <f t="shared" si="49676"/>
        <v>0</v>
      </c>
      <c r="EZN9" s="63">
        <f t="shared" si="49676"/>
        <v>0</v>
      </c>
      <c r="EZO9" s="63">
        <f t="shared" si="49676"/>
        <v>0</v>
      </c>
      <c r="EZP9" s="63">
        <f t="shared" si="49676"/>
        <v>0</v>
      </c>
      <c r="EZQ9" s="63">
        <f t="shared" si="49676"/>
        <v>0</v>
      </c>
      <c r="EZR9" s="63">
        <f t="shared" si="49676"/>
        <v>0</v>
      </c>
      <c r="EZS9" s="63">
        <f t="shared" si="49676"/>
        <v>0</v>
      </c>
      <c r="EZT9" s="63">
        <f t="shared" si="49676"/>
        <v>0</v>
      </c>
      <c r="EZU9" s="63">
        <f t="shared" si="49676"/>
        <v>0</v>
      </c>
      <c r="EZV9" s="63">
        <f t="shared" si="49676"/>
        <v>0</v>
      </c>
      <c r="EZW9" s="63">
        <f t="shared" si="49676"/>
        <v>0</v>
      </c>
      <c r="EZX9" s="63">
        <f t="shared" si="49676"/>
        <v>0</v>
      </c>
      <c r="EZY9" s="63">
        <f t="shared" si="49676"/>
        <v>0</v>
      </c>
      <c r="EZZ9" s="63">
        <f t="shared" si="49676"/>
        <v>0</v>
      </c>
      <c r="FAA9" s="63">
        <f t="shared" si="49676"/>
        <v>0</v>
      </c>
      <c r="FAB9" s="63">
        <f t="shared" si="49676"/>
        <v>0</v>
      </c>
      <c r="FAC9" s="63">
        <f t="shared" si="49676"/>
        <v>0</v>
      </c>
      <c r="FAD9" s="63">
        <f t="shared" si="49676"/>
        <v>0</v>
      </c>
      <c r="FAE9" s="63">
        <f t="shared" si="49676"/>
        <v>0</v>
      </c>
      <c r="FAF9" s="63">
        <f t="shared" si="49676"/>
        <v>0</v>
      </c>
      <c r="FAG9" s="63">
        <f t="shared" si="49676"/>
        <v>0</v>
      </c>
      <c r="FAH9" s="63">
        <f t="shared" si="49676"/>
        <v>0</v>
      </c>
      <c r="FAI9" s="63">
        <f t="shared" si="49676"/>
        <v>0</v>
      </c>
      <c r="FAJ9" s="63">
        <f t="shared" si="49676"/>
        <v>0</v>
      </c>
      <c r="FAK9" s="63">
        <f t="shared" si="49676"/>
        <v>0</v>
      </c>
      <c r="FAL9" s="63">
        <f t="shared" si="49676"/>
        <v>0</v>
      </c>
      <c r="FAM9" s="63">
        <f t="shared" si="49676"/>
        <v>0</v>
      </c>
      <c r="FAN9" s="63">
        <f t="shared" si="49676"/>
        <v>0</v>
      </c>
      <c r="FAO9" s="63">
        <f t="shared" si="49676"/>
        <v>0</v>
      </c>
      <c r="FAP9" s="63">
        <f t="shared" si="49676"/>
        <v>0</v>
      </c>
      <c r="FAQ9" s="63">
        <f t="shared" si="49676"/>
        <v>0</v>
      </c>
      <c r="FAR9" s="63">
        <f t="shared" si="49676"/>
        <v>0</v>
      </c>
      <c r="FAS9" s="63">
        <f t="shared" si="49676"/>
        <v>0</v>
      </c>
      <c r="FAT9" s="63">
        <f t="shared" si="49676"/>
        <v>0</v>
      </c>
      <c r="FAU9" s="63">
        <f t="shared" si="49676"/>
        <v>0</v>
      </c>
      <c r="FAV9" s="63">
        <f t="shared" si="49676"/>
        <v>0</v>
      </c>
      <c r="FAW9" s="63">
        <f t="shared" si="49676"/>
        <v>0</v>
      </c>
      <c r="FAX9" s="63">
        <f t="shared" si="49676"/>
        <v>0</v>
      </c>
      <c r="FAY9" s="63">
        <f t="shared" si="49676"/>
        <v>0</v>
      </c>
      <c r="FAZ9" s="63">
        <f t="shared" si="49676"/>
        <v>0</v>
      </c>
      <c r="FBA9" s="63">
        <f t="shared" si="49676"/>
        <v>0</v>
      </c>
      <c r="FBB9" s="63">
        <f t="shared" si="49676"/>
        <v>0</v>
      </c>
      <c r="FBC9" s="63">
        <f t="shared" si="49676"/>
        <v>0</v>
      </c>
      <c r="FBD9" s="63">
        <f t="shared" si="49676"/>
        <v>0</v>
      </c>
      <c r="FBE9" s="63">
        <f t="shared" si="49676"/>
        <v>0</v>
      </c>
      <c r="FBF9" s="63">
        <f t="shared" si="49676"/>
        <v>0</v>
      </c>
      <c r="FBG9" s="63">
        <f t="shared" si="49676"/>
        <v>0</v>
      </c>
      <c r="FBH9" s="63">
        <f t="shared" ref="FBH9:FDS9" si="49677">SUM(FBH6:FBH8)</f>
        <v>0</v>
      </c>
      <c r="FBI9" s="63">
        <f t="shared" si="49677"/>
        <v>0</v>
      </c>
      <c r="FBJ9" s="63">
        <f t="shared" si="49677"/>
        <v>0</v>
      </c>
      <c r="FBK9" s="63">
        <f t="shared" si="49677"/>
        <v>0</v>
      </c>
      <c r="FBL9" s="63">
        <f t="shared" si="49677"/>
        <v>0</v>
      </c>
      <c r="FBM9" s="63">
        <f t="shared" si="49677"/>
        <v>0</v>
      </c>
      <c r="FBN9" s="63">
        <f t="shared" si="49677"/>
        <v>0</v>
      </c>
      <c r="FBO9" s="63">
        <f t="shared" si="49677"/>
        <v>0</v>
      </c>
      <c r="FBP9" s="63">
        <f t="shared" si="49677"/>
        <v>0</v>
      </c>
      <c r="FBQ9" s="63">
        <f t="shared" si="49677"/>
        <v>0</v>
      </c>
      <c r="FBR9" s="63">
        <f t="shared" si="49677"/>
        <v>0</v>
      </c>
      <c r="FBS9" s="63">
        <f t="shared" si="49677"/>
        <v>0</v>
      </c>
      <c r="FBT9" s="63">
        <f t="shared" si="49677"/>
        <v>0</v>
      </c>
      <c r="FBU9" s="63">
        <f t="shared" si="49677"/>
        <v>0</v>
      </c>
      <c r="FBV9" s="63">
        <f t="shared" si="49677"/>
        <v>0</v>
      </c>
      <c r="FBW9" s="63">
        <f t="shared" si="49677"/>
        <v>0</v>
      </c>
      <c r="FBX9" s="63">
        <f t="shared" si="49677"/>
        <v>0</v>
      </c>
      <c r="FBY9" s="63">
        <f t="shared" si="49677"/>
        <v>0</v>
      </c>
      <c r="FBZ9" s="63">
        <f t="shared" si="49677"/>
        <v>0</v>
      </c>
      <c r="FCA9" s="63">
        <f t="shared" si="49677"/>
        <v>0</v>
      </c>
      <c r="FCB9" s="63">
        <f t="shared" si="49677"/>
        <v>0</v>
      </c>
      <c r="FCC9" s="63">
        <f t="shared" si="49677"/>
        <v>0</v>
      </c>
      <c r="FCD9" s="63">
        <f t="shared" si="49677"/>
        <v>0</v>
      </c>
      <c r="FCE9" s="63">
        <f t="shared" si="49677"/>
        <v>0</v>
      </c>
      <c r="FCF9" s="63">
        <f t="shared" si="49677"/>
        <v>0</v>
      </c>
      <c r="FCG9" s="63">
        <f t="shared" si="49677"/>
        <v>0</v>
      </c>
      <c r="FCH9" s="63">
        <f t="shared" si="49677"/>
        <v>0</v>
      </c>
      <c r="FCI9" s="63">
        <f t="shared" si="49677"/>
        <v>0</v>
      </c>
      <c r="FCJ9" s="63">
        <f t="shared" si="49677"/>
        <v>0</v>
      </c>
      <c r="FCK9" s="63">
        <f t="shared" si="49677"/>
        <v>0</v>
      </c>
      <c r="FCL9" s="63">
        <f t="shared" si="49677"/>
        <v>0</v>
      </c>
      <c r="FCM9" s="63">
        <f t="shared" si="49677"/>
        <v>0</v>
      </c>
      <c r="FCN9" s="63">
        <f t="shared" si="49677"/>
        <v>0</v>
      </c>
      <c r="FCO9" s="63">
        <f t="shared" si="49677"/>
        <v>0</v>
      </c>
      <c r="FCP9" s="63">
        <f t="shared" si="49677"/>
        <v>0</v>
      </c>
      <c r="FCQ9" s="63">
        <f t="shared" si="49677"/>
        <v>0</v>
      </c>
      <c r="FCR9" s="63">
        <f t="shared" si="49677"/>
        <v>0</v>
      </c>
      <c r="FCS9" s="63">
        <f t="shared" si="49677"/>
        <v>0</v>
      </c>
      <c r="FCT9" s="63">
        <f t="shared" si="49677"/>
        <v>0</v>
      </c>
      <c r="FCU9" s="63">
        <f t="shared" si="49677"/>
        <v>0</v>
      </c>
      <c r="FCV9" s="63">
        <f t="shared" si="49677"/>
        <v>0</v>
      </c>
      <c r="FCW9" s="63">
        <f t="shared" si="49677"/>
        <v>0</v>
      </c>
      <c r="FCX9" s="63">
        <f t="shared" si="49677"/>
        <v>0</v>
      </c>
      <c r="FCY9" s="63">
        <f t="shared" si="49677"/>
        <v>0</v>
      </c>
      <c r="FCZ9" s="63">
        <f t="shared" si="49677"/>
        <v>0</v>
      </c>
      <c r="FDA9" s="63">
        <f t="shared" si="49677"/>
        <v>0</v>
      </c>
      <c r="FDB9" s="63">
        <f t="shared" si="49677"/>
        <v>0</v>
      </c>
      <c r="FDC9" s="63">
        <f t="shared" si="49677"/>
        <v>0</v>
      </c>
      <c r="FDD9" s="63">
        <f t="shared" si="49677"/>
        <v>0</v>
      </c>
      <c r="FDE9" s="63">
        <f t="shared" si="49677"/>
        <v>0</v>
      </c>
      <c r="FDF9" s="63">
        <f t="shared" si="49677"/>
        <v>0</v>
      </c>
      <c r="FDG9" s="63">
        <f t="shared" si="49677"/>
        <v>0</v>
      </c>
      <c r="FDH9" s="63">
        <f t="shared" si="49677"/>
        <v>0</v>
      </c>
      <c r="FDI9" s="63">
        <f t="shared" si="49677"/>
        <v>0</v>
      </c>
      <c r="FDJ9" s="63">
        <f t="shared" si="49677"/>
        <v>0</v>
      </c>
      <c r="FDK9" s="63">
        <f t="shared" si="49677"/>
        <v>0</v>
      </c>
      <c r="FDL9" s="63">
        <f t="shared" si="49677"/>
        <v>0</v>
      </c>
      <c r="FDM9" s="63">
        <f t="shared" si="49677"/>
        <v>0</v>
      </c>
      <c r="FDN9" s="63">
        <f t="shared" si="49677"/>
        <v>0</v>
      </c>
      <c r="FDO9" s="63">
        <f t="shared" si="49677"/>
        <v>0</v>
      </c>
      <c r="FDP9" s="63">
        <f t="shared" si="49677"/>
        <v>0</v>
      </c>
      <c r="FDQ9" s="63">
        <f t="shared" si="49677"/>
        <v>0</v>
      </c>
      <c r="FDR9" s="63">
        <f t="shared" si="49677"/>
        <v>0</v>
      </c>
      <c r="FDS9" s="63">
        <f t="shared" si="49677"/>
        <v>0</v>
      </c>
      <c r="FDT9" s="63">
        <f t="shared" ref="FDT9:FGE9" si="49678">SUM(FDT6:FDT8)</f>
        <v>0</v>
      </c>
      <c r="FDU9" s="63">
        <f t="shared" si="49678"/>
        <v>0</v>
      </c>
      <c r="FDV9" s="63">
        <f t="shared" si="49678"/>
        <v>0</v>
      </c>
      <c r="FDW9" s="63">
        <f t="shared" si="49678"/>
        <v>0</v>
      </c>
      <c r="FDX9" s="63">
        <f t="shared" si="49678"/>
        <v>0</v>
      </c>
      <c r="FDY9" s="63">
        <f t="shared" si="49678"/>
        <v>0</v>
      </c>
      <c r="FDZ9" s="63">
        <f t="shared" si="49678"/>
        <v>0</v>
      </c>
      <c r="FEA9" s="63">
        <f t="shared" si="49678"/>
        <v>0</v>
      </c>
      <c r="FEB9" s="63">
        <f t="shared" si="49678"/>
        <v>0</v>
      </c>
      <c r="FEC9" s="63">
        <f t="shared" si="49678"/>
        <v>0</v>
      </c>
      <c r="FED9" s="63">
        <f t="shared" si="49678"/>
        <v>0</v>
      </c>
      <c r="FEE9" s="63">
        <f t="shared" si="49678"/>
        <v>0</v>
      </c>
      <c r="FEF9" s="63">
        <f t="shared" si="49678"/>
        <v>0</v>
      </c>
      <c r="FEG9" s="63">
        <f t="shared" si="49678"/>
        <v>0</v>
      </c>
      <c r="FEH9" s="63">
        <f t="shared" si="49678"/>
        <v>0</v>
      </c>
      <c r="FEI9" s="63">
        <f t="shared" si="49678"/>
        <v>0</v>
      </c>
      <c r="FEJ9" s="63">
        <f t="shared" si="49678"/>
        <v>0</v>
      </c>
      <c r="FEK9" s="63">
        <f t="shared" si="49678"/>
        <v>0</v>
      </c>
      <c r="FEL9" s="63">
        <f t="shared" si="49678"/>
        <v>0</v>
      </c>
      <c r="FEM9" s="63">
        <f t="shared" si="49678"/>
        <v>0</v>
      </c>
      <c r="FEN9" s="63">
        <f t="shared" si="49678"/>
        <v>0</v>
      </c>
      <c r="FEO9" s="63">
        <f t="shared" si="49678"/>
        <v>0</v>
      </c>
      <c r="FEP9" s="63">
        <f t="shared" si="49678"/>
        <v>0</v>
      </c>
      <c r="FEQ9" s="63">
        <f t="shared" si="49678"/>
        <v>0</v>
      </c>
      <c r="FER9" s="63">
        <f t="shared" si="49678"/>
        <v>0</v>
      </c>
      <c r="FES9" s="63">
        <f t="shared" si="49678"/>
        <v>0</v>
      </c>
      <c r="FET9" s="63">
        <f t="shared" si="49678"/>
        <v>0</v>
      </c>
      <c r="FEU9" s="63">
        <f t="shared" si="49678"/>
        <v>0</v>
      </c>
      <c r="FEV9" s="63">
        <f t="shared" si="49678"/>
        <v>0</v>
      </c>
      <c r="FEW9" s="63">
        <f t="shared" si="49678"/>
        <v>0</v>
      </c>
      <c r="FEX9" s="63">
        <f t="shared" si="49678"/>
        <v>0</v>
      </c>
      <c r="FEY9" s="63">
        <f t="shared" si="49678"/>
        <v>0</v>
      </c>
      <c r="FEZ9" s="63">
        <f t="shared" si="49678"/>
        <v>0</v>
      </c>
      <c r="FFA9" s="63">
        <f t="shared" si="49678"/>
        <v>0</v>
      </c>
      <c r="FFB9" s="63">
        <f t="shared" si="49678"/>
        <v>0</v>
      </c>
      <c r="FFC9" s="63">
        <f t="shared" si="49678"/>
        <v>0</v>
      </c>
      <c r="FFD9" s="63">
        <f t="shared" si="49678"/>
        <v>0</v>
      </c>
      <c r="FFE9" s="63">
        <f t="shared" si="49678"/>
        <v>0</v>
      </c>
      <c r="FFF9" s="63">
        <f t="shared" si="49678"/>
        <v>0</v>
      </c>
      <c r="FFG9" s="63">
        <f t="shared" si="49678"/>
        <v>0</v>
      </c>
      <c r="FFH9" s="63">
        <f t="shared" si="49678"/>
        <v>0</v>
      </c>
      <c r="FFI9" s="63">
        <f t="shared" si="49678"/>
        <v>0</v>
      </c>
      <c r="FFJ9" s="63">
        <f t="shared" si="49678"/>
        <v>0</v>
      </c>
      <c r="FFK9" s="63">
        <f t="shared" si="49678"/>
        <v>0</v>
      </c>
      <c r="FFL9" s="63">
        <f t="shared" si="49678"/>
        <v>0</v>
      </c>
      <c r="FFM9" s="63">
        <f t="shared" si="49678"/>
        <v>0</v>
      </c>
      <c r="FFN9" s="63">
        <f t="shared" si="49678"/>
        <v>0</v>
      </c>
      <c r="FFO9" s="63">
        <f t="shared" si="49678"/>
        <v>0</v>
      </c>
      <c r="FFP9" s="63">
        <f t="shared" si="49678"/>
        <v>0</v>
      </c>
      <c r="FFQ9" s="63">
        <f t="shared" si="49678"/>
        <v>0</v>
      </c>
      <c r="FFR9" s="63">
        <f t="shared" si="49678"/>
        <v>0</v>
      </c>
      <c r="FFS9" s="63">
        <f t="shared" si="49678"/>
        <v>0</v>
      </c>
      <c r="FFT9" s="63">
        <f t="shared" si="49678"/>
        <v>0</v>
      </c>
      <c r="FFU9" s="63">
        <f t="shared" si="49678"/>
        <v>0</v>
      </c>
      <c r="FFV9" s="63">
        <f t="shared" si="49678"/>
        <v>0</v>
      </c>
      <c r="FFW9" s="63">
        <f t="shared" si="49678"/>
        <v>0</v>
      </c>
      <c r="FFX9" s="63">
        <f t="shared" si="49678"/>
        <v>0</v>
      </c>
      <c r="FFY9" s="63">
        <f t="shared" si="49678"/>
        <v>0</v>
      </c>
      <c r="FFZ9" s="63">
        <f t="shared" si="49678"/>
        <v>0</v>
      </c>
      <c r="FGA9" s="63">
        <f t="shared" si="49678"/>
        <v>0</v>
      </c>
      <c r="FGB9" s="63">
        <f t="shared" si="49678"/>
        <v>0</v>
      </c>
      <c r="FGC9" s="63">
        <f t="shared" si="49678"/>
        <v>0</v>
      </c>
      <c r="FGD9" s="63">
        <f t="shared" si="49678"/>
        <v>0</v>
      </c>
      <c r="FGE9" s="63">
        <f t="shared" si="49678"/>
        <v>0</v>
      </c>
      <c r="FGF9" s="63">
        <f t="shared" ref="FGF9:FIQ9" si="49679">SUM(FGF6:FGF8)</f>
        <v>0</v>
      </c>
      <c r="FGG9" s="63">
        <f t="shared" si="49679"/>
        <v>0</v>
      </c>
      <c r="FGH9" s="63">
        <f t="shared" si="49679"/>
        <v>0</v>
      </c>
      <c r="FGI9" s="63">
        <f t="shared" si="49679"/>
        <v>0</v>
      </c>
      <c r="FGJ9" s="63">
        <f t="shared" si="49679"/>
        <v>0</v>
      </c>
      <c r="FGK9" s="63">
        <f t="shared" si="49679"/>
        <v>0</v>
      </c>
      <c r="FGL9" s="63">
        <f t="shared" si="49679"/>
        <v>0</v>
      </c>
      <c r="FGM9" s="63">
        <f t="shared" si="49679"/>
        <v>0</v>
      </c>
      <c r="FGN9" s="63">
        <f t="shared" si="49679"/>
        <v>0</v>
      </c>
      <c r="FGO9" s="63">
        <f t="shared" si="49679"/>
        <v>0</v>
      </c>
      <c r="FGP9" s="63">
        <f t="shared" si="49679"/>
        <v>0</v>
      </c>
      <c r="FGQ9" s="63">
        <f t="shared" si="49679"/>
        <v>0</v>
      </c>
      <c r="FGR9" s="63">
        <f t="shared" si="49679"/>
        <v>0</v>
      </c>
      <c r="FGS9" s="63">
        <f t="shared" si="49679"/>
        <v>0</v>
      </c>
      <c r="FGT9" s="63">
        <f t="shared" si="49679"/>
        <v>0</v>
      </c>
      <c r="FGU9" s="63">
        <f t="shared" si="49679"/>
        <v>0</v>
      </c>
      <c r="FGV9" s="63">
        <f t="shared" si="49679"/>
        <v>0</v>
      </c>
      <c r="FGW9" s="63">
        <f t="shared" si="49679"/>
        <v>0</v>
      </c>
      <c r="FGX9" s="63">
        <f t="shared" si="49679"/>
        <v>0</v>
      </c>
      <c r="FGY9" s="63">
        <f t="shared" si="49679"/>
        <v>0</v>
      </c>
      <c r="FGZ9" s="63">
        <f t="shared" si="49679"/>
        <v>0</v>
      </c>
      <c r="FHA9" s="63">
        <f t="shared" si="49679"/>
        <v>0</v>
      </c>
      <c r="FHB9" s="63">
        <f t="shared" si="49679"/>
        <v>0</v>
      </c>
      <c r="FHC9" s="63">
        <f t="shared" si="49679"/>
        <v>0</v>
      </c>
      <c r="FHD9" s="63">
        <f t="shared" si="49679"/>
        <v>0</v>
      </c>
      <c r="FHE9" s="63">
        <f t="shared" si="49679"/>
        <v>0</v>
      </c>
      <c r="FHF9" s="63">
        <f t="shared" si="49679"/>
        <v>0</v>
      </c>
      <c r="FHG9" s="63">
        <f t="shared" si="49679"/>
        <v>0</v>
      </c>
      <c r="FHH9" s="63">
        <f t="shared" si="49679"/>
        <v>0</v>
      </c>
      <c r="FHI9" s="63">
        <f t="shared" si="49679"/>
        <v>0</v>
      </c>
      <c r="FHJ9" s="63">
        <f t="shared" si="49679"/>
        <v>0</v>
      </c>
      <c r="FHK9" s="63">
        <f t="shared" si="49679"/>
        <v>0</v>
      </c>
      <c r="FHL9" s="63">
        <f t="shared" si="49679"/>
        <v>0</v>
      </c>
      <c r="FHM9" s="63">
        <f t="shared" si="49679"/>
        <v>0</v>
      </c>
      <c r="FHN9" s="63">
        <f t="shared" si="49679"/>
        <v>0</v>
      </c>
      <c r="FHO9" s="63">
        <f t="shared" si="49679"/>
        <v>0</v>
      </c>
      <c r="FHP9" s="63">
        <f t="shared" si="49679"/>
        <v>0</v>
      </c>
      <c r="FHQ9" s="63">
        <f t="shared" si="49679"/>
        <v>0</v>
      </c>
      <c r="FHR9" s="63">
        <f t="shared" si="49679"/>
        <v>0</v>
      </c>
      <c r="FHS9" s="63">
        <f t="shared" si="49679"/>
        <v>0</v>
      </c>
      <c r="FHT9" s="63">
        <f t="shared" si="49679"/>
        <v>0</v>
      </c>
      <c r="FHU9" s="63">
        <f t="shared" si="49679"/>
        <v>0</v>
      </c>
      <c r="FHV9" s="63">
        <f t="shared" si="49679"/>
        <v>0</v>
      </c>
      <c r="FHW9" s="63">
        <f t="shared" si="49679"/>
        <v>0</v>
      </c>
      <c r="FHX9" s="63">
        <f t="shared" si="49679"/>
        <v>0</v>
      </c>
      <c r="FHY9" s="63">
        <f t="shared" si="49679"/>
        <v>0</v>
      </c>
      <c r="FHZ9" s="63">
        <f t="shared" si="49679"/>
        <v>0</v>
      </c>
      <c r="FIA9" s="63">
        <f t="shared" si="49679"/>
        <v>0</v>
      </c>
      <c r="FIB9" s="63">
        <f t="shared" si="49679"/>
        <v>0</v>
      </c>
      <c r="FIC9" s="63">
        <f t="shared" si="49679"/>
        <v>0</v>
      </c>
      <c r="FID9" s="63">
        <f t="shared" si="49679"/>
        <v>0</v>
      </c>
      <c r="FIE9" s="63">
        <f t="shared" si="49679"/>
        <v>0</v>
      </c>
      <c r="FIF9" s="63">
        <f t="shared" si="49679"/>
        <v>0</v>
      </c>
      <c r="FIG9" s="63">
        <f t="shared" si="49679"/>
        <v>0</v>
      </c>
      <c r="FIH9" s="63">
        <f t="shared" si="49679"/>
        <v>0</v>
      </c>
      <c r="FII9" s="63">
        <f t="shared" si="49679"/>
        <v>0</v>
      </c>
      <c r="FIJ9" s="63">
        <f t="shared" si="49679"/>
        <v>0</v>
      </c>
      <c r="FIK9" s="63">
        <f t="shared" si="49679"/>
        <v>0</v>
      </c>
      <c r="FIL9" s="63">
        <f t="shared" si="49679"/>
        <v>0</v>
      </c>
      <c r="FIM9" s="63">
        <f t="shared" si="49679"/>
        <v>0</v>
      </c>
      <c r="FIN9" s="63">
        <f t="shared" si="49679"/>
        <v>0</v>
      </c>
      <c r="FIO9" s="63">
        <f t="shared" si="49679"/>
        <v>0</v>
      </c>
      <c r="FIP9" s="63">
        <f t="shared" si="49679"/>
        <v>0</v>
      </c>
      <c r="FIQ9" s="63">
        <f t="shared" si="49679"/>
        <v>0</v>
      </c>
      <c r="FIR9" s="63">
        <f t="shared" ref="FIR9:FLC9" si="49680">SUM(FIR6:FIR8)</f>
        <v>0</v>
      </c>
      <c r="FIS9" s="63">
        <f t="shared" si="49680"/>
        <v>0</v>
      </c>
      <c r="FIT9" s="63">
        <f t="shared" si="49680"/>
        <v>0</v>
      </c>
      <c r="FIU9" s="63">
        <f t="shared" si="49680"/>
        <v>0</v>
      </c>
      <c r="FIV9" s="63">
        <f t="shared" si="49680"/>
        <v>0</v>
      </c>
      <c r="FIW9" s="63">
        <f t="shared" si="49680"/>
        <v>0</v>
      </c>
      <c r="FIX9" s="63">
        <f t="shared" si="49680"/>
        <v>0</v>
      </c>
      <c r="FIY9" s="63">
        <f t="shared" si="49680"/>
        <v>0</v>
      </c>
      <c r="FIZ9" s="63">
        <f t="shared" si="49680"/>
        <v>0</v>
      </c>
      <c r="FJA9" s="63">
        <f t="shared" si="49680"/>
        <v>0</v>
      </c>
      <c r="FJB9" s="63">
        <f t="shared" si="49680"/>
        <v>0</v>
      </c>
      <c r="FJC9" s="63">
        <f t="shared" si="49680"/>
        <v>0</v>
      </c>
      <c r="FJD9" s="63">
        <f t="shared" si="49680"/>
        <v>0</v>
      </c>
      <c r="FJE9" s="63">
        <f t="shared" si="49680"/>
        <v>0</v>
      </c>
      <c r="FJF9" s="63">
        <f t="shared" si="49680"/>
        <v>0</v>
      </c>
      <c r="FJG9" s="63">
        <f t="shared" si="49680"/>
        <v>0</v>
      </c>
      <c r="FJH9" s="63">
        <f t="shared" si="49680"/>
        <v>0</v>
      </c>
      <c r="FJI9" s="63">
        <f t="shared" si="49680"/>
        <v>0</v>
      </c>
      <c r="FJJ9" s="63">
        <f t="shared" si="49680"/>
        <v>0</v>
      </c>
      <c r="FJK9" s="63">
        <f t="shared" si="49680"/>
        <v>0</v>
      </c>
      <c r="FJL9" s="63">
        <f t="shared" si="49680"/>
        <v>0</v>
      </c>
      <c r="FJM9" s="63">
        <f t="shared" si="49680"/>
        <v>0</v>
      </c>
      <c r="FJN9" s="63">
        <f t="shared" si="49680"/>
        <v>0</v>
      </c>
      <c r="FJO9" s="63">
        <f t="shared" si="49680"/>
        <v>0</v>
      </c>
      <c r="FJP9" s="63">
        <f t="shared" si="49680"/>
        <v>0</v>
      </c>
      <c r="FJQ9" s="63">
        <f t="shared" si="49680"/>
        <v>0</v>
      </c>
      <c r="FJR9" s="63">
        <f t="shared" si="49680"/>
        <v>0</v>
      </c>
      <c r="FJS9" s="63">
        <f t="shared" si="49680"/>
        <v>0</v>
      </c>
      <c r="FJT9" s="63">
        <f t="shared" si="49680"/>
        <v>0</v>
      </c>
      <c r="FJU9" s="63">
        <f t="shared" si="49680"/>
        <v>0</v>
      </c>
      <c r="FJV9" s="63">
        <f t="shared" si="49680"/>
        <v>0</v>
      </c>
      <c r="FJW9" s="63">
        <f t="shared" si="49680"/>
        <v>0</v>
      </c>
      <c r="FJX9" s="63">
        <f t="shared" si="49680"/>
        <v>0</v>
      </c>
      <c r="FJY9" s="63">
        <f t="shared" si="49680"/>
        <v>0</v>
      </c>
      <c r="FJZ9" s="63">
        <f t="shared" si="49680"/>
        <v>0</v>
      </c>
      <c r="FKA9" s="63">
        <f t="shared" si="49680"/>
        <v>0</v>
      </c>
      <c r="FKB9" s="63">
        <f t="shared" si="49680"/>
        <v>0</v>
      </c>
      <c r="FKC9" s="63">
        <f t="shared" si="49680"/>
        <v>0</v>
      </c>
      <c r="FKD9" s="63">
        <f t="shared" si="49680"/>
        <v>0</v>
      </c>
      <c r="FKE9" s="63">
        <f t="shared" si="49680"/>
        <v>0</v>
      </c>
      <c r="FKF9" s="63">
        <f t="shared" si="49680"/>
        <v>0</v>
      </c>
      <c r="FKG9" s="63">
        <f t="shared" si="49680"/>
        <v>0</v>
      </c>
      <c r="FKH9" s="63">
        <f t="shared" si="49680"/>
        <v>0</v>
      </c>
      <c r="FKI9" s="63">
        <f t="shared" si="49680"/>
        <v>0</v>
      </c>
      <c r="FKJ9" s="63">
        <f t="shared" si="49680"/>
        <v>0</v>
      </c>
      <c r="FKK9" s="63">
        <f t="shared" si="49680"/>
        <v>0</v>
      </c>
      <c r="FKL9" s="63">
        <f t="shared" si="49680"/>
        <v>0</v>
      </c>
      <c r="FKM9" s="63">
        <f t="shared" si="49680"/>
        <v>0</v>
      </c>
      <c r="FKN9" s="63">
        <f t="shared" si="49680"/>
        <v>0</v>
      </c>
      <c r="FKO9" s="63">
        <f t="shared" si="49680"/>
        <v>0</v>
      </c>
      <c r="FKP9" s="63">
        <f t="shared" si="49680"/>
        <v>0</v>
      </c>
      <c r="FKQ9" s="63">
        <f t="shared" si="49680"/>
        <v>0</v>
      </c>
      <c r="FKR9" s="63">
        <f t="shared" si="49680"/>
        <v>0</v>
      </c>
      <c r="FKS9" s="63">
        <f t="shared" si="49680"/>
        <v>0</v>
      </c>
      <c r="FKT9" s="63">
        <f t="shared" si="49680"/>
        <v>0</v>
      </c>
      <c r="FKU9" s="63">
        <f t="shared" si="49680"/>
        <v>0</v>
      </c>
      <c r="FKV9" s="63">
        <f t="shared" si="49680"/>
        <v>0</v>
      </c>
      <c r="FKW9" s="63">
        <f t="shared" si="49680"/>
        <v>0</v>
      </c>
      <c r="FKX9" s="63">
        <f t="shared" si="49680"/>
        <v>0</v>
      </c>
      <c r="FKY9" s="63">
        <f t="shared" si="49680"/>
        <v>0</v>
      </c>
      <c r="FKZ9" s="63">
        <f t="shared" si="49680"/>
        <v>0</v>
      </c>
      <c r="FLA9" s="63">
        <f t="shared" si="49680"/>
        <v>0</v>
      </c>
      <c r="FLB9" s="63">
        <f t="shared" si="49680"/>
        <v>0</v>
      </c>
      <c r="FLC9" s="63">
        <f t="shared" si="49680"/>
        <v>0</v>
      </c>
      <c r="FLD9" s="63">
        <f t="shared" ref="FLD9:FNO9" si="49681">SUM(FLD6:FLD8)</f>
        <v>0</v>
      </c>
      <c r="FLE9" s="63">
        <f t="shared" si="49681"/>
        <v>0</v>
      </c>
      <c r="FLF9" s="63">
        <f t="shared" si="49681"/>
        <v>0</v>
      </c>
      <c r="FLG9" s="63">
        <f t="shared" si="49681"/>
        <v>0</v>
      </c>
      <c r="FLH9" s="63">
        <f t="shared" si="49681"/>
        <v>0</v>
      </c>
      <c r="FLI9" s="63">
        <f t="shared" si="49681"/>
        <v>0</v>
      </c>
      <c r="FLJ9" s="63">
        <f t="shared" si="49681"/>
        <v>0</v>
      </c>
      <c r="FLK9" s="63">
        <f t="shared" si="49681"/>
        <v>0</v>
      </c>
      <c r="FLL9" s="63">
        <f t="shared" si="49681"/>
        <v>0</v>
      </c>
      <c r="FLM9" s="63">
        <f t="shared" si="49681"/>
        <v>0</v>
      </c>
      <c r="FLN9" s="63">
        <f t="shared" si="49681"/>
        <v>0</v>
      </c>
      <c r="FLO9" s="63">
        <f t="shared" si="49681"/>
        <v>0</v>
      </c>
      <c r="FLP9" s="63">
        <f t="shared" si="49681"/>
        <v>0</v>
      </c>
      <c r="FLQ9" s="63">
        <f t="shared" si="49681"/>
        <v>0</v>
      </c>
      <c r="FLR9" s="63">
        <f t="shared" si="49681"/>
        <v>0</v>
      </c>
      <c r="FLS9" s="63">
        <f t="shared" si="49681"/>
        <v>0</v>
      </c>
      <c r="FLT9" s="63">
        <f t="shared" si="49681"/>
        <v>0</v>
      </c>
      <c r="FLU9" s="63">
        <f t="shared" si="49681"/>
        <v>0</v>
      </c>
      <c r="FLV9" s="63">
        <f t="shared" si="49681"/>
        <v>0</v>
      </c>
      <c r="FLW9" s="63">
        <f t="shared" si="49681"/>
        <v>0</v>
      </c>
      <c r="FLX9" s="63">
        <f t="shared" si="49681"/>
        <v>0</v>
      </c>
      <c r="FLY9" s="63">
        <f t="shared" si="49681"/>
        <v>0</v>
      </c>
      <c r="FLZ9" s="63">
        <f t="shared" si="49681"/>
        <v>0</v>
      </c>
      <c r="FMA9" s="63">
        <f t="shared" si="49681"/>
        <v>0</v>
      </c>
      <c r="FMB9" s="63">
        <f t="shared" si="49681"/>
        <v>0</v>
      </c>
      <c r="FMC9" s="63">
        <f t="shared" si="49681"/>
        <v>0</v>
      </c>
      <c r="FMD9" s="63">
        <f t="shared" si="49681"/>
        <v>0</v>
      </c>
      <c r="FME9" s="63">
        <f t="shared" si="49681"/>
        <v>0</v>
      </c>
      <c r="FMF9" s="63">
        <f t="shared" si="49681"/>
        <v>0</v>
      </c>
      <c r="FMG9" s="63">
        <f t="shared" si="49681"/>
        <v>0</v>
      </c>
      <c r="FMH9" s="63">
        <f t="shared" si="49681"/>
        <v>0</v>
      </c>
      <c r="FMI9" s="63">
        <f t="shared" si="49681"/>
        <v>0</v>
      </c>
      <c r="FMJ9" s="63">
        <f t="shared" si="49681"/>
        <v>0</v>
      </c>
      <c r="FMK9" s="63">
        <f t="shared" si="49681"/>
        <v>0</v>
      </c>
      <c r="FML9" s="63">
        <f t="shared" si="49681"/>
        <v>0</v>
      </c>
      <c r="FMM9" s="63">
        <f t="shared" si="49681"/>
        <v>0</v>
      </c>
      <c r="FMN9" s="63">
        <f t="shared" si="49681"/>
        <v>0</v>
      </c>
      <c r="FMO9" s="63">
        <f t="shared" si="49681"/>
        <v>0</v>
      </c>
      <c r="FMP9" s="63">
        <f t="shared" si="49681"/>
        <v>0</v>
      </c>
      <c r="FMQ9" s="63">
        <f t="shared" si="49681"/>
        <v>0</v>
      </c>
      <c r="FMR9" s="63">
        <f t="shared" si="49681"/>
        <v>0</v>
      </c>
      <c r="FMS9" s="63">
        <f t="shared" si="49681"/>
        <v>0</v>
      </c>
      <c r="FMT9" s="63">
        <f t="shared" si="49681"/>
        <v>0</v>
      </c>
      <c r="FMU9" s="63">
        <f t="shared" si="49681"/>
        <v>0</v>
      </c>
      <c r="FMV9" s="63">
        <f t="shared" si="49681"/>
        <v>0</v>
      </c>
      <c r="FMW9" s="63">
        <f t="shared" si="49681"/>
        <v>0</v>
      </c>
      <c r="FMX9" s="63">
        <f t="shared" si="49681"/>
        <v>0</v>
      </c>
      <c r="FMY9" s="63">
        <f t="shared" si="49681"/>
        <v>0</v>
      </c>
      <c r="FMZ9" s="63">
        <f t="shared" si="49681"/>
        <v>0</v>
      </c>
      <c r="FNA9" s="63">
        <f t="shared" si="49681"/>
        <v>0</v>
      </c>
      <c r="FNB9" s="63">
        <f t="shared" si="49681"/>
        <v>0</v>
      </c>
      <c r="FNC9" s="63">
        <f t="shared" si="49681"/>
        <v>0</v>
      </c>
      <c r="FND9" s="63">
        <f t="shared" si="49681"/>
        <v>0</v>
      </c>
      <c r="FNE9" s="63">
        <f t="shared" si="49681"/>
        <v>0</v>
      </c>
      <c r="FNF9" s="63">
        <f t="shared" si="49681"/>
        <v>0</v>
      </c>
      <c r="FNG9" s="63">
        <f t="shared" si="49681"/>
        <v>0</v>
      </c>
      <c r="FNH9" s="63">
        <f t="shared" si="49681"/>
        <v>0</v>
      </c>
      <c r="FNI9" s="63">
        <f t="shared" si="49681"/>
        <v>0</v>
      </c>
      <c r="FNJ9" s="63">
        <f t="shared" si="49681"/>
        <v>0</v>
      </c>
      <c r="FNK9" s="63">
        <f t="shared" si="49681"/>
        <v>0</v>
      </c>
      <c r="FNL9" s="63">
        <f t="shared" si="49681"/>
        <v>0</v>
      </c>
      <c r="FNM9" s="63">
        <f t="shared" si="49681"/>
        <v>0</v>
      </c>
      <c r="FNN9" s="63">
        <f t="shared" si="49681"/>
        <v>0</v>
      </c>
      <c r="FNO9" s="63">
        <f t="shared" si="49681"/>
        <v>0</v>
      </c>
      <c r="FNP9" s="63">
        <f t="shared" ref="FNP9:FQA9" si="49682">SUM(FNP6:FNP8)</f>
        <v>0</v>
      </c>
      <c r="FNQ9" s="63">
        <f t="shared" si="49682"/>
        <v>0</v>
      </c>
      <c r="FNR9" s="63">
        <f t="shared" si="49682"/>
        <v>0</v>
      </c>
      <c r="FNS9" s="63">
        <f t="shared" si="49682"/>
        <v>0</v>
      </c>
      <c r="FNT9" s="63">
        <f t="shared" si="49682"/>
        <v>0</v>
      </c>
      <c r="FNU9" s="63">
        <f t="shared" si="49682"/>
        <v>0</v>
      </c>
      <c r="FNV9" s="63">
        <f t="shared" si="49682"/>
        <v>0</v>
      </c>
      <c r="FNW9" s="63">
        <f t="shared" si="49682"/>
        <v>0</v>
      </c>
      <c r="FNX9" s="63">
        <f t="shared" si="49682"/>
        <v>0</v>
      </c>
      <c r="FNY9" s="63">
        <f t="shared" si="49682"/>
        <v>0</v>
      </c>
      <c r="FNZ9" s="63">
        <f t="shared" si="49682"/>
        <v>0</v>
      </c>
      <c r="FOA9" s="63">
        <f t="shared" si="49682"/>
        <v>0</v>
      </c>
      <c r="FOB9" s="63">
        <f t="shared" si="49682"/>
        <v>0</v>
      </c>
      <c r="FOC9" s="63">
        <f t="shared" si="49682"/>
        <v>0</v>
      </c>
      <c r="FOD9" s="63">
        <f t="shared" si="49682"/>
        <v>0</v>
      </c>
      <c r="FOE9" s="63">
        <f t="shared" si="49682"/>
        <v>0</v>
      </c>
      <c r="FOF9" s="63">
        <f t="shared" si="49682"/>
        <v>0</v>
      </c>
      <c r="FOG9" s="63">
        <f t="shared" si="49682"/>
        <v>0</v>
      </c>
      <c r="FOH9" s="63">
        <f t="shared" si="49682"/>
        <v>0</v>
      </c>
      <c r="FOI9" s="63">
        <f t="shared" si="49682"/>
        <v>0</v>
      </c>
      <c r="FOJ9" s="63">
        <f t="shared" si="49682"/>
        <v>0</v>
      </c>
      <c r="FOK9" s="63">
        <f t="shared" si="49682"/>
        <v>0</v>
      </c>
      <c r="FOL9" s="63">
        <f t="shared" si="49682"/>
        <v>0</v>
      </c>
      <c r="FOM9" s="63">
        <f t="shared" si="49682"/>
        <v>0</v>
      </c>
      <c r="FON9" s="63">
        <f t="shared" si="49682"/>
        <v>0</v>
      </c>
      <c r="FOO9" s="63">
        <f t="shared" si="49682"/>
        <v>0</v>
      </c>
      <c r="FOP9" s="63">
        <f t="shared" si="49682"/>
        <v>0</v>
      </c>
      <c r="FOQ9" s="63">
        <f t="shared" si="49682"/>
        <v>0</v>
      </c>
      <c r="FOR9" s="63">
        <f t="shared" si="49682"/>
        <v>0</v>
      </c>
      <c r="FOS9" s="63">
        <f t="shared" si="49682"/>
        <v>0</v>
      </c>
      <c r="FOT9" s="63">
        <f t="shared" si="49682"/>
        <v>0</v>
      </c>
      <c r="FOU9" s="63">
        <f t="shared" si="49682"/>
        <v>0</v>
      </c>
      <c r="FOV9" s="63">
        <f t="shared" si="49682"/>
        <v>0</v>
      </c>
      <c r="FOW9" s="63">
        <f t="shared" si="49682"/>
        <v>0</v>
      </c>
      <c r="FOX9" s="63">
        <f t="shared" si="49682"/>
        <v>0</v>
      </c>
      <c r="FOY9" s="63">
        <f t="shared" si="49682"/>
        <v>0</v>
      </c>
      <c r="FOZ9" s="63">
        <f t="shared" si="49682"/>
        <v>0</v>
      </c>
      <c r="FPA9" s="63">
        <f t="shared" si="49682"/>
        <v>0</v>
      </c>
      <c r="FPB9" s="63">
        <f t="shared" si="49682"/>
        <v>0</v>
      </c>
      <c r="FPC9" s="63">
        <f t="shared" si="49682"/>
        <v>0</v>
      </c>
      <c r="FPD9" s="63">
        <f t="shared" si="49682"/>
        <v>0</v>
      </c>
      <c r="FPE9" s="63">
        <f t="shared" si="49682"/>
        <v>0</v>
      </c>
      <c r="FPF9" s="63">
        <f t="shared" si="49682"/>
        <v>0</v>
      </c>
      <c r="FPG9" s="63">
        <f t="shared" si="49682"/>
        <v>0</v>
      </c>
      <c r="FPH9" s="63">
        <f t="shared" si="49682"/>
        <v>0</v>
      </c>
      <c r="FPI9" s="63">
        <f t="shared" si="49682"/>
        <v>0</v>
      </c>
      <c r="FPJ9" s="63">
        <f t="shared" si="49682"/>
        <v>0</v>
      </c>
      <c r="FPK9" s="63">
        <f t="shared" si="49682"/>
        <v>0</v>
      </c>
      <c r="FPL9" s="63">
        <f t="shared" si="49682"/>
        <v>0</v>
      </c>
      <c r="FPM9" s="63">
        <f t="shared" si="49682"/>
        <v>0</v>
      </c>
      <c r="FPN9" s="63">
        <f t="shared" si="49682"/>
        <v>0</v>
      </c>
      <c r="FPO9" s="63">
        <f t="shared" si="49682"/>
        <v>0</v>
      </c>
      <c r="FPP9" s="63">
        <f t="shared" si="49682"/>
        <v>0</v>
      </c>
      <c r="FPQ9" s="63">
        <f t="shared" si="49682"/>
        <v>0</v>
      </c>
      <c r="FPR9" s="63">
        <f t="shared" si="49682"/>
        <v>0</v>
      </c>
      <c r="FPS9" s="63">
        <f t="shared" si="49682"/>
        <v>0</v>
      </c>
      <c r="FPT9" s="63">
        <f t="shared" si="49682"/>
        <v>0</v>
      </c>
      <c r="FPU9" s="63">
        <f t="shared" si="49682"/>
        <v>0</v>
      </c>
      <c r="FPV9" s="63">
        <f t="shared" si="49682"/>
        <v>0</v>
      </c>
      <c r="FPW9" s="63">
        <f t="shared" si="49682"/>
        <v>0</v>
      </c>
      <c r="FPX9" s="63">
        <f t="shared" si="49682"/>
        <v>0</v>
      </c>
      <c r="FPY9" s="63">
        <f t="shared" si="49682"/>
        <v>0</v>
      </c>
      <c r="FPZ9" s="63">
        <f t="shared" si="49682"/>
        <v>0</v>
      </c>
      <c r="FQA9" s="63">
        <f t="shared" si="49682"/>
        <v>0</v>
      </c>
      <c r="FQB9" s="63">
        <f t="shared" ref="FQB9:FSM9" si="49683">SUM(FQB6:FQB8)</f>
        <v>0</v>
      </c>
      <c r="FQC9" s="63">
        <f t="shared" si="49683"/>
        <v>0</v>
      </c>
      <c r="FQD9" s="63">
        <f t="shared" si="49683"/>
        <v>0</v>
      </c>
      <c r="FQE9" s="63">
        <f t="shared" si="49683"/>
        <v>0</v>
      </c>
      <c r="FQF9" s="63">
        <f t="shared" si="49683"/>
        <v>0</v>
      </c>
      <c r="FQG9" s="63">
        <f t="shared" si="49683"/>
        <v>0</v>
      </c>
      <c r="FQH9" s="63">
        <f t="shared" si="49683"/>
        <v>0</v>
      </c>
      <c r="FQI9" s="63">
        <f t="shared" si="49683"/>
        <v>0</v>
      </c>
      <c r="FQJ9" s="63">
        <f t="shared" si="49683"/>
        <v>0</v>
      </c>
      <c r="FQK9" s="63">
        <f t="shared" si="49683"/>
        <v>0</v>
      </c>
      <c r="FQL9" s="63">
        <f t="shared" si="49683"/>
        <v>0</v>
      </c>
      <c r="FQM9" s="63">
        <f t="shared" si="49683"/>
        <v>0</v>
      </c>
      <c r="FQN9" s="63">
        <f t="shared" si="49683"/>
        <v>0</v>
      </c>
      <c r="FQO9" s="63">
        <f t="shared" si="49683"/>
        <v>0</v>
      </c>
      <c r="FQP9" s="63">
        <f t="shared" si="49683"/>
        <v>0</v>
      </c>
      <c r="FQQ9" s="63">
        <f t="shared" si="49683"/>
        <v>0</v>
      </c>
      <c r="FQR9" s="63">
        <f t="shared" si="49683"/>
        <v>0</v>
      </c>
      <c r="FQS9" s="63">
        <f t="shared" si="49683"/>
        <v>0</v>
      </c>
      <c r="FQT9" s="63">
        <f t="shared" si="49683"/>
        <v>0</v>
      </c>
      <c r="FQU9" s="63">
        <f t="shared" si="49683"/>
        <v>0</v>
      </c>
      <c r="FQV9" s="63">
        <f t="shared" si="49683"/>
        <v>0</v>
      </c>
      <c r="FQW9" s="63">
        <f t="shared" si="49683"/>
        <v>0</v>
      </c>
      <c r="FQX9" s="63">
        <f t="shared" si="49683"/>
        <v>0</v>
      </c>
      <c r="FQY9" s="63">
        <f t="shared" si="49683"/>
        <v>0</v>
      </c>
      <c r="FQZ9" s="63">
        <f t="shared" si="49683"/>
        <v>0</v>
      </c>
      <c r="FRA9" s="63">
        <f t="shared" si="49683"/>
        <v>0</v>
      </c>
      <c r="FRB9" s="63">
        <f t="shared" si="49683"/>
        <v>0</v>
      </c>
      <c r="FRC9" s="63">
        <f t="shared" si="49683"/>
        <v>0</v>
      </c>
      <c r="FRD9" s="63">
        <f t="shared" si="49683"/>
        <v>0</v>
      </c>
      <c r="FRE9" s="63">
        <f t="shared" si="49683"/>
        <v>0</v>
      </c>
      <c r="FRF9" s="63">
        <f t="shared" si="49683"/>
        <v>0</v>
      </c>
      <c r="FRG9" s="63">
        <f t="shared" si="49683"/>
        <v>0</v>
      </c>
      <c r="FRH9" s="63">
        <f t="shared" si="49683"/>
        <v>0</v>
      </c>
      <c r="FRI9" s="63">
        <f t="shared" si="49683"/>
        <v>0</v>
      </c>
      <c r="FRJ9" s="63">
        <f t="shared" si="49683"/>
        <v>0</v>
      </c>
      <c r="FRK9" s="63">
        <f t="shared" si="49683"/>
        <v>0</v>
      </c>
      <c r="FRL9" s="63">
        <f t="shared" si="49683"/>
        <v>0</v>
      </c>
      <c r="FRM9" s="63">
        <f t="shared" si="49683"/>
        <v>0</v>
      </c>
      <c r="FRN9" s="63">
        <f t="shared" si="49683"/>
        <v>0</v>
      </c>
      <c r="FRO9" s="63">
        <f t="shared" si="49683"/>
        <v>0</v>
      </c>
      <c r="FRP9" s="63">
        <f t="shared" si="49683"/>
        <v>0</v>
      </c>
      <c r="FRQ9" s="63">
        <f t="shared" si="49683"/>
        <v>0</v>
      </c>
      <c r="FRR9" s="63">
        <f t="shared" si="49683"/>
        <v>0</v>
      </c>
      <c r="FRS9" s="63">
        <f t="shared" si="49683"/>
        <v>0</v>
      </c>
      <c r="FRT9" s="63">
        <f t="shared" si="49683"/>
        <v>0</v>
      </c>
      <c r="FRU9" s="63">
        <f t="shared" si="49683"/>
        <v>0</v>
      </c>
      <c r="FRV9" s="63">
        <f t="shared" si="49683"/>
        <v>0</v>
      </c>
      <c r="FRW9" s="63">
        <f t="shared" si="49683"/>
        <v>0</v>
      </c>
      <c r="FRX9" s="63">
        <f t="shared" si="49683"/>
        <v>0</v>
      </c>
      <c r="FRY9" s="63">
        <f t="shared" si="49683"/>
        <v>0</v>
      </c>
      <c r="FRZ9" s="63">
        <f t="shared" si="49683"/>
        <v>0</v>
      </c>
      <c r="FSA9" s="63">
        <f t="shared" si="49683"/>
        <v>0</v>
      </c>
      <c r="FSB9" s="63">
        <f t="shared" si="49683"/>
        <v>0</v>
      </c>
      <c r="FSC9" s="63">
        <f t="shared" si="49683"/>
        <v>0</v>
      </c>
      <c r="FSD9" s="63">
        <f t="shared" si="49683"/>
        <v>0</v>
      </c>
      <c r="FSE9" s="63">
        <f t="shared" si="49683"/>
        <v>0</v>
      </c>
      <c r="FSF9" s="63">
        <f t="shared" si="49683"/>
        <v>0</v>
      </c>
      <c r="FSG9" s="63">
        <f t="shared" si="49683"/>
        <v>0</v>
      </c>
      <c r="FSH9" s="63">
        <f t="shared" si="49683"/>
        <v>0</v>
      </c>
      <c r="FSI9" s="63">
        <f t="shared" si="49683"/>
        <v>0</v>
      </c>
      <c r="FSJ9" s="63">
        <f t="shared" si="49683"/>
        <v>0</v>
      </c>
      <c r="FSK9" s="63">
        <f t="shared" si="49683"/>
        <v>0</v>
      </c>
      <c r="FSL9" s="63">
        <f t="shared" si="49683"/>
        <v>0</v>
      </c>
      <c r="FSM9" s="63">
        <f t="shared" si="49683"/>
        <v>0</v>
      </c>
      <c r="FSN9" s="63">
        <f t="shared" ref="FSN9:FUY9" si="49684">SUM(FSN6:FSN8)</f>
        <v>0</v>
      </c>
      <c r="FSO9" s="63">
        <f t="shared" si="49684"/>
        <v>0</v>
      </c>
      <c r="FSP9" s="63">
        <f t="shared" si="49684"/>
        <v>0</v>
      </c>
      <c r="FSQ9" s="63">
        <f t="shared" si="49684"/>
        <v>0</v>
      </c>
      <c r="FSR9" s="63">
        <f t="shared" si="49684"/>
        <v>0</v>
      </c>
      <c r="FSS9" s="63">
        <f t="shared" si="49684"/>
        <v>0</v>
      </c>
      <c r="FST9" s="63">
        <f t="shared" si="49684"/>
        <v>0</v>
      </c>
      <c r="FSU9" s="63">
        <f t="shared" si="49684"/>
        <v>0</v>
      </c>
      <c r="FSV9" s="63">
        <f t="shared" si="49684"/>
        <v>0</v>
      </c>
      <c r="FSW9" s="63">
        <f t="shared" si="49684"/>
        <v>0</v>
      </c>
      <c r="FSX9" s="63">
        <f t="shared" si="49684"/>
        <v>0</v>
      </c>
      <c r="FSY9" s="63">
        <f t="shared" si="49684"/>
        <v>0</v>
      </c>
      <c r="FSZ9" s="63">
        <f t="shared" si="49684"/>
        <v>0</v>
      </c>
      <c r="FTA9" s="63">
        <f t="shared" si="49684"/>
        <v>0</v>
      </c>
      <c r="FTB9" s="63">
        <f t="shared" si="49684"/>
        <v>0</v>
      </c>
      <c r="FTC9" s="63">
        <f t="shared" si="49684"/>
        <v>0</v>
      </c>
      <c r="FTD9" s="63">
        <f t="shared" si="49684"/>
        <v>0</v>
      </c>
      <c r="FTE9" s="63">
        <f t="shared" si="49684"/>
        <v>0</v>
      </c>
      <c r="FTF9" s="63">
        <f t="shared" si="49684"/>
        <v>0</v>
      </c>
      <c r="FTG9" s="63">
        <f t="shared" si="49684"/>
        <v>0</v>
      </c>
      <c r="FTH9" s="63">
        <f t="shared" si="49684"/>
        <v>0</v>
      </c>
      <c r="FTI9" s="63">
        <f t="shared" si="49684"/>
        <v>0</v>
      </c>
      <c r="FTJ9" s="63">
        <f t="shared" si="49684"/>
        <v>0</v>
      </c>
      <c r="FTK9" s="63">
        <f t="shared" si="49684"/>
        <v>0</v>
      </c>
      <c r="FTL9" s="63">
        <f t="shared" si="49684"/>
        <v>0</v>
      </c>
      <c r="FTM9" s="63">
        <f t="shared" si="49684"/>
        <v>0</v>
      </c>
      <c r="FTN9" s="63">
        <f t="shared" si="49684"/>
        <v>0</v>
      </c>
      <c r="FTO9" s="63">
        <f t="shared" si="49684"/>
        <v>0</v>
      </c>
      <c r="FTP9" s="63">
        <f t="shared" si="49684"/>
        <v>0</v>
      </c>
      <c r="FTQ9" s="63">
        <f t="shared" si="49684"/>
        <v>0</v>
      </c>
      <c r="FTR9" s="63">
        <f t="shared" si="49684"/>
        <v>0</v>
      </c>
      <c r="FTS9" s="63">
        <f t="shared" si="49684"/>
        <v>0</v>
      </c>
      <c r="FTT9" s="63">
        <f t="shared" si="49684"/>
        <v>0</v>
      </c>
      <c r="FTU9" s="63">
        <f t="shared" si="49684"/>
        <v>0</v>
      </c>
      <c r="FTV9" s="63">
        <f t="shared" si="49684"/>
        <v>0</v>
      </c>
      <c r="FTW9" s="63">
        <f t="shared" si="49684"/>
        <v>0</v>
      </c>
      <c r="FTX9" s="63">
        <f t="shared" si="49684"/>
        <v>0</v>
      </c>
      <c r="FTY9" s="63">
        <f t="shared" si="49684"/>
        <v>0</v>
      </c>
      <c r="FTZ9" s="63">
        <f t="shared" si="49684"/>
        <v>0</v>
      </c>
      <c r="FUA9" s="63">
        <f t="shared" si="49684"/>
        <v>0</v>
      </c>
      <c r="FUB9" s="63">
        <f t="shared" si="49684"/>
        <v>0</v>
      </c>
      <c r="FUC9" s="63">
        <f t="shared" si="49684"/>
        <v>0</v>
      </c>
      <c r="FUD9" s="63">
        <f t="shared" si="49684"/>
        <v>0</v>
      </c>
      <c r="FUE9" s="63">
        <f t="shared" si="49684"/>
        <v>0</v>
      </c>
      <c r="FUF9" s="63">
        <f t="shared" si="49684"/>
        <v>0</v>
      </c>
      <c r="FUG9" s="63">
        <f t="shared" si="49684"/>
        <v>0</v>
      </c>
      <c r="FUH9" s="63">
        <f t="shared" si="49684"/>
        <v>0</v>
      </c>
      <c r="FUI9" s="63">
        <f t="shared" si="49684"/>
        <v>0</v>
      </c>
      <c r="FUJ9" s="63">
        <f t="shared" si="49684"/>
        <v>0</v>
      </c>
      <c r="FUK9" s="63">
        <f t="shared" si="49684"/>
        <v>0</v>
      </c>
      <c r="FUL9" s="63">
        <f t="shared" si="49684"/>
        <v>0</v>
      </c>
      <c r="FUM9" s="63">
        <f t="shared" si="49684"/>
        <v>0</v>
      </c>
      <c r="FUN9" s="63">
        <f t="shared" si="49684"/>
        <v>0</v>
      </c>
      <c r="FUO9" s="63">
        <f t="shared" si="49684"/>
        <v>0</v>
      </c>
      <c r="FUP9" s="63">
        <f t="shared" si="49684"/>
        <v>0</v>
      </c>
      <c r="FUQ9" s="63">
        <f t="shared" si="49684"/>
        <v>0</v>
      </c>
      <c r="FUR9" s="63">
        <f t="shared" si="49684"/>
        <v>0</v>
      </c>
      <c r="FUS9" s="63">
        <f t="shared" si="49684"/>
        <v>0</v>
      </c>
      <c r="FUT9" s="63">
        <f t="shared" si="49684"/>
        <v>0</v>
      </c>
      <c r="FUU9" s="63">
        <f t="shared" si="49684"/>
        <v>0</v>
      </c>
      <c r="FUV9" s="63">
        <f t="shared" si="49684"/>
        <v>0</v>
      </c>
      <c r="FUW9" s="63">
        <f t="shared" si="49684"/>
        <v>0</v>
      </c>
      <c r="FUX9" s="63">
        <f t="shared" si="49684"/>
        <v>0</v>
      </c>
      <c r="FUY9" s="63">
        <f t="shared" si="49684"/>
        <v>0</v>
      </c>
      <c r="FUZ9" s="63">
        <f t="shared" ref="FUZ9:FXK9" si="49685">SUM(FUZ6:FUZ8)</f>
        <v>0</v>
      </c>
      <c r="FVA9" s="63">
        <f t="shared" si="49685"/>
        <v>0</v>
      </c>
      <c r="FVB9" s="63">
        <f t="shared" si="49685"/>
        <v>0</v>
      </c>
      <c r="FVC9" s="63">
        <f t="shared" si="49685"/>
        <v>0</v>
      </c>
      <c r="FVD9" s="63">
        <f t="shared" si="49685"/>
        <v>0</v>
      </c>
      <c r="FVE9" s="63">
        <f t="shared" si="49685"/>
        <v>0</v>
      </c>
      <c r="FVF9" s="63">
        <f t="shared" si="49685"/>
        <v>0</v>
      </c>
      <c r="FVG9" s="63">
        <f t="shared" si="49685"/>
        <v>0</v>
      </c>
      <c r="FVH9" s="63">
        <f t="shared" si="49685"/>
        <v>0</v>
      </c>
      <c r="FVI9" s="63">
        <f t="shared" si="49685"/>
        <v>0</v>
      </c>
      <c r="FVJ9" s="63">
        <f t="shared" si="49685"/>
        <v>0</v>
      </c>
      <c r="FVK9" s="63">
        <f t="shared" si="49685"/>
        <v>0</v>
      </c>
      <c r="FVL9" s="63">
        <f t="shared" si="49685"/>
        <v>0</v>
      </c>
      <c r="FVM9" s="63">
        <f t="shared" si="49685"/>
        <v>0</v>
      </c>
      <c r="FVN9" s="63">
        <f t="shared" si="49685"/>
        <v>0</v>
      </c>
      <c r="FVO9" s="63">
        <f t="shared" si="49685"/>
        <v>0</v>
      </c>
      <c r="FVP9" s="63">
        <f t="shared" si="49685"/>
        <v>0</v>
      </c>
      <c r="FVQ9" s="63">
        <f t="shared" si="49685"/>
        <v>0</v>
      </c>
      <c r="FVR9" s="63">
        <f t="shared" si="49685"/>
        <v>0</v>
      </c>
      <c r="FVS9" s="63">
        <f t="shared" si="49685"/>
        <v>0</v>
      </c>
      <c r="FVT9" s="63">
        <f t="shared" si="49685"/>
        <v>0</v>
      </c>
      <c r="FVU9" s="63">
        <f t="shared" si="49685"/>
        <v>0</v>
      </c>
      <c r="FVV9" s="63">
        <f t="shared" si="49685"/>
        <v>0</v>
      </c>
      <c r="FVW9" s="63">
        <f t="shared" si="49685"/>
        <v>0</v>
      </c>
      <c r="FVX9" s="63">
        <f t="shared" si="49685"/>
        <v>0</v>
      </c>
      <c r="FVY9" s="63">
        <f t="shared" si="49685"/>
        <v>0</v>
      </c>
      <c r="FVZ9" s="63">
        <f t="shared" si="49685"/>
        <v>0</v>
      </c>
      <c r="FWA9" s="63">
        <f t="shared" si="49685"/>
        <v>0</v>
      </c>
      <c r="FWB9" s="63">
        <f t="shared" si="49685"/>
        <v>0</v>
      </c>
      <c r="FWC9" s="63">
        <f t="shared" si="49685"/>
        <v>0</v>
      </c>
      <c r="FWD9" s="63">
        <f t="shared" si="49685"/>
        <v>0</v>
      </c>
      <c r="FWE9" s="63">
        <f t="shared" si="49685"/>
        <v>0</v>
      </c>
      <c r="FWF9" s="63">
        <f t="shared" si="49685"/>
        <v>0</v>
      </c>
      <c r="FWG9" s="63">
        <f t="shared" si="49685"/>
        <v>0</v>
      </c>
      <c r="FWH9" s="63">
        <f t="shared" si="49685"/>
        <v>0</v>
      </c>
      <c r="FWI9" s="63">
        <f t="shared" si="49685"/>
        <v>0</v>
      </c>
      <c r="FWJ9" s="63">
        <f t="shared" si="49685"/>
        <v>0</v>
      </c>
      <c r="FWK9" s="63">
        <f t="shared" si="49685"/>
        <v>0</v>
      </c>
      <c r="FWL9" s="63">
        <f t="shared" si="49685"/>
        <v>0</v>
      </c>
      <c r="FWM9" s="63">
        <f t="shared" si="49685"/>
        <v>0</v>
      </c>
      <c r="FWN9" s="63">
        <f t="shared" si="49685"/>
        <v>0</v>
      </c>
      <c r="FWO9" s="63">
        <f t="shared" si="49685"/>
        <v>0</v>
      </c>
      <c r="FWP9" s="63">
        <f t="shared" si="49685"/>
        <v>0</v>
      </c>
      <c r="FWQ9" s="63">
        <f t="shared" si="49685"/>
        <v>0</v>
      </c>
      <c r="FWR9" s="63">
        <f t="shared" si="49685"/>
        <v>0</v>
      </c>
      <c r="FWS9" s="63">
        <f t="shared" si="49685"/>
        <v>0</v>
      </c>
      <c r="FWT9" s="63">
        <f t="shared" si="49685"/>
        <v>0</v>
      </c>
      <c r="FWU9" s="63">
        <f t="shared" si="49685"/>
        <v>0</v>
      </c>
      <c r="FWV9" s="63">
        <f t="shared" si="49685"/>
        <v>0</v>
      </c>
      <c r="FWW9" s="63">
        <f t="shared" si="49685"/>
        <v>0</v>
      </c>
      <c r="FWX9" s="63">
        <f t="shared" si="49685"/>
        <v>0</v>
      </c>
      <c r="FWY9" s="63">
        <f t="shared" si="49685"/>
        <v>0</v>
      </c>
      <c r="FWZ9" s="63">
        <f t="shared" si="49685"/>
        <v>0</v>
      </c>
      <c r="FXA9" s="63">
        <f t="shared" si="49685"/>
        <v>0</v>
      </c>
      <c r="FXB9" s="63">
        <f t="shared" si="49685"/>
        <v>0</v>
      </c>
      <c r="FXC9" s="63">
        <f t="shared" si="49685"/>
        <v>0</v>
      </c>
      <c r="FXD9" s="63">
        <f t="shared" si="49685"/>
        <v>0</v>
      </c>
      <c r="FXE9" s="63">
        <f t="shared" si="49685"/>
        <v>0</v>
      </c>
      <c r="FXF9" s="63">
        <f t="shared" si="49685"/>
        <v>0</v>
      </c>
      <c r="FXG9" s="63">
        <f t="shared" si="49685"/>
        <v>0</v>
      </c>
      <c r="FXH9" s="63">
        <f t="shared" si="49685"/>
        <v>0</v>
      </c>
      <c r="FXI9" s="63">
        <f t="shared" si="49685"/>
        <v>0</v>
      </c>
      <c r="FXJ9" s="63">
        <f t="shared" si="49685"/>
        <v>0</v>
      </c>
      <c r="FXK9" s="63">
        <f t="shared" si="49685"/>
        <v>0</v>
      </c>
      <c r="FXL9" s="63">
        <f t="shared" ref="FXL9:FZW9" si="49686">SUM(FXL6:FXL8)</f>
        <v>0</v>
      </c>
      <c r="FXM9" s="63">
        <f t="shared" si="49686"/>
        <v>0</v>
      </c>
      <c r="FXN9" s="63">
        <f t="shared" si="49686"/>
        <v>0</v>
      </c>
      <c r="FXO9" s="63">
        <f t="shared" si="49686"/>
        <v>0</v>
      </c>
      <c r="FXP9" s="63">
        <f t="shared" si="49686"/>
        <v>0</v>
      </c>
      <c r="FXQ9" s="63">
        <f t="shared" si="49686"/>
        <v>0</v>
      </c>
      <c r="FXR9" s="63">
        <f t="shared" si="49686"/>
        <v>0</v>
      </c>
      <c r="FXS9" s="63">
        <f t="shared" si="49686"/>
        <v>0</v>
      </c>
      <c r="FXT9" s="63">
        <f t="shared" si="49686"/>
        <v>0</v>
      </c>
      <c r="FXU9" s="63">
        <f t="shared" si="49686"/>
        <v>0</v>
      </c>
      <c r="FXV9" s="63">
        <f t="shared" si="49686"/>
        <v>0</v>
      </c>
      <c r="FXW9" s="63">
        <f t="shared" si="49686"/>
        <v>0</v>
      </c>
      <c r="FXX9" s="63">
        <f t="shared" si="49686"/>
        <v>0</v>
      </c>
      <c r="FXY9" s="63">
        <f t="shared" si="49686"/>
        <v>0</v>
      </c>
      <c r="FXZ9" s="63">
        <f t="shared" si="49686"/>
        <v>0</v>
      </c>
      <c r="FYA9" s="63">
        <f t="shared" si="49686"/>
        <v>0</v>
      </c>
      <c r="FYB9" s="63">
        <f t="shared" si="49686"/>
        <v>0</v>
      </c>
      <c r="FYC9" s="63">
        <f t="shared" si="49686"/>
        <v>0</v>
      </c>
      <c r="FYD9" s="63">
        <f t="shared" si="49686"/>
        <v>0</v>
      </c>
      <c r="FYE9" s="63">
        <f t="shared" si="49686"/>
        <v>0</v>
      </c>
      <c r="FYF9" s="63">
        <f t="shared" si="49686"/>
        <v>0</v>
      </c>
      <c r="FYG9" s="63">
        <f t="shared" si="49686"/>
        <v>0</v>
      </c>
      <c r="FYH9" s="63">
        <f t="shared" si="49686"/>
        <v>0</v>
      </c>
      <c r="FYI9" s="63">
        <f t="shared" si="49686"/>
        <v>0</v>
      </c>
      <c r="FYJ9" s="63">
        <f t="shared" si="49686"/>
        <v>0</v>
      </c>
      <c r="FYK9" s="63">
        <f t="shared" si="49686"/>
        <v>0</v>
      </c>
      <c r="FYL9" s="63">
        <f t="shared" si="49686"/>
        <v>0</v>
      </c>
      <c r="FYM9" s="63">
        <f t="shared" si="49686"/>
        <v>0</v>
      </c>
      <c r="FYN9" s="63">
        <f t="shared" si="49686"/>
        <v>0</v>
      </c>
      <c r="FYO9" s="63">
        <f t="shared" si="49686"/>
        <v>0</v>
      </c>
      <c r="FYP9" s="63">
        <f t="shared" si="49686"/>
        <v>0</v>
      </c>
      <c r="FYQ9" s="63">
        <f t="shared" si="49686"/>
        <v>0</v>
      </c>
      <c r="FYR9" s="63">
        <f t="shared" si="49686"/>
        <v>0</v>
      </c>
      <c r="FYS9" s="63">
        <f t="shared" si="49686"/>
        <v>0</v>
      </c>
      <c r="FYT9" s="63">
        <f t="shared" si="49686"/>
        <v>0</v>
      </c>
      <c r="FYU9" s="63">
        <f t="shared" si="49686"/>
        <v>0</v>
      </c>
      <c r="FYV9" s="63">
        <f t="shared" si="49686"/>
        <v>0</v>
      </c>
      <c r="FYW9" s="63">
        <f t="shared" si="49686"/>
        <v>0</v>
      </c>
      <c r="FYX9" s="63">
        <f t="shared" si="49686"/>
        <v>0</v>
      </c>
      <c r="FYY9" s="63">
        <f t="shared" si="49686"/>
        <v>0</v>
      </c>
      <c r="FYZ9" s="63">
        <f t="shared" si="49686"/>
        <v>0</v>
      </c>
      <c r="FZA9" s="63">
        <f t="shared" si="49686"/>
        <v>0</v>
      </c>
      <c r="FZB9" s="63">
        <f t="shared" si="49686"/>
        <v>0</v>
      </c>
      <c r="FZC9" s="63">
        <f t="shared" si="49686"/>
        <v>0</v>
      </c>
      <c r="FZD9" s="63">
        <f t="shared" si="49686"/>
        <v>0</v>
      </c>
      <c r="FZE9" s="63">
        <f t="shared" si="49686"/>
        <v>0</v>
      </c>
      <c r="FZF9" s="63">
        <f t="shared" si="49686"/>
        <v>0</v>
      </c>
      <c r="FZG9" s="63">
        <f t="shared" si="49686"/>
        <v>0</v>
      </c>
      <c r="FZH9" s="63">
        <f t="shared" si="49686"/>
        <v>0</v>
      </c>
      <c r="FZI9" s="63">
        <f t="shared" si="49686"/>
        <v>0</v>
      </c>
      <c r="FZJ9" s="63">
        <f t="shared" si="49686"/>
        <v>0</v>
      </c>
      <c r="FZK9" s="63">
        <f t="shared" si="49686"/>
        <v>0</v>
      </c>
      <c r="FZL9" s="63">
        <f t="shared" si="49686"/>
        <v>0</v>
      </c>
      <c r="FZM9" s="63">
        <f t="shared" si="49686"/>
        <v>0</v>
      </c>
      <c r="FZN9" s="63">
        <f t="shared" si="49686"/>
        <v>0</v>
      </c>
      <c r="FZO9" s="63">
        <f t="shared" si="49686"/>
        <v>0</v>
      </c>
      <c r="FZP9" s="63">
        <f t="shared" si="49686"/>
        <v>0</v>
      </c>
      <c r="FZQ9" s="63">
        <f t="shared" si="49686"/>
        <v>0</v>
      </c>
      <c r="FZR9" s="63">
        <f t="shared" si="49686"/>
        <v>0</v>
      </c>
      <c r="FZS9" s="63">
        <f t="shared" si="49686"/>
        <v>0</v>
      </c>
      <c r="FZT9" s="63">
        <f t="shared" si="49686"/>
        <v>0</v>
      </c>
      <c r="FZU9" s="63">
        <f t="shared" si="49686"/>
        <v>0</v>
      </c>
      <c r="FZV9" s="63">
        <f t="shared" si="49686"/>
        <v>0</v>
      </c>
      <c r="FZW9" s="63">
        <f t="shared" si="49686"/>
        <v>0</v>
      </c>
      <c r="FZX9" s="63">
        <f t="shared" ref="FZX9:GCI9" si="49687">SUM(FZX6:FZX8)</f>
        <v>0</v>
      </c>
      <c r="FZY9" s="63">
        <f t="shared" si="49687"/>
        <v>0</v>
      </c>
      <c r="FZZ9" s="63">
        <f t="shared" si="49687"/>
        <v>0</v>
      </c>
      <c r="GAA9" s="63">
        <f t="shared" si="49687"/>
        <v>0</v>
      </c>
      <c r="GAB9" s="63">
        <f t="shared" si="49687"/>
        <v>0</v>
      </c>
      <c r="GAC9" s="63">
        <f t="shared" si="49687"/>
        <v>0</v>
      </c>
      <c r="GAD9" s="63">
        <f t="shared" si="49687"/>
        <v>0</v>
      </c>
      <c r="GAE9" s="63">
        <f t="shared" si="49687"/>
        <v>0</v>
      </c>
      <c r="GAF9" s="63">
        <f t="shared" si="49687"/>
        <v>0</v>
      </c>
      <c r="GAG9" s="63">
        <f t="shared" si="49687"/>
        <v>0</v>
      </c>
      <c r="GAH9" s="63">
        <f t="shared" si="49687"/>
        <v>0</v>
      </c>
      <c r="GAI9" s="63">
        <f t="shared" si="49687"/>
        <v>0</v>
      </c>
      <c r="GAJ9" s="63">
        <f t="shared" si="49687"/>
        <v>0</v>
      </c>
      <c r="GAK9" s="63">
        <f t="shared" si="49687"/>
        <v>0</v>
      </c>
      <c r="GAL9" s="63">
        <f t="shared" si="49687"/>
        <v>0</v>
      </c>
      <c r="GAM9" s="63">
        <f t="shared" si="49687"/>
        <v>0</v>
      </c>
      <c r="GAN9" s="63">
        <f t="shared" si="49687"/>
        <v>0</v>
      </c>
      <c r="GAO9" s="63">
        <f t="shared" si="49687"/>
        <v>0</v>
      </c>
      <c r="GAP9" s="63">
        <f t="shared" si="49687"/>
        <v>0</v>
      </c>
      <c r="GAQ9" s="63">
        <f t="shared" si="49687"/>
        <v>0</v>
      </c>
      <c r="GAR9" s="63">
        <f t="shared" si="49687"/>
        <v>0</v>
      </c>
      <c r="GAS9" s="63">
        <f t="shared" si="49687"/>
        <v>0</v>
      </c>
      <c r="GAT9" s="63">
        <f t="shared" si="49687"/>
        <v>0</v>
      </c>
      <c r="GAU9" s="63">
        <f t="shared" si="49687"/>
        <v>0</v>
      </c>
      <c r="GAV9" s="63">
        <f t="shared" si="49687"/>
        <v>0</v>
      </c>
      <c r="GAW9" s="63">
        <f t="shared" si="49687"/>
        <v>0</v>
      </c>
      <c r="GAX9" s="63">
        <f t="shared" si="49687"/>
        <v>0</v>
      </c>
      <c r="GAY9" s="63">
        <f t="shared" si="49687"/>
        <v>0</v>
      </c>
      <c r="GAZ9" s="63">
        <f t="shared" si="49687"/>
        <v>0</v>
      </c>
      <c r="GBA9" s="63">
        <f t="shared" si="49687"/>
        <v>0</v>
      </c>
      <c r="GBB9" s="63">
        <f t="shared" si="49687"/>
        <v>0</v>
      </c>
      <c r="GBC9" s="63">
        <f t="shared" si="49687"/>
        <v>0</v>
      </c>
      <c r="GBD9" s="63">
        <f t="shared" si="49687"/>
        <v>0</v>
      </c>
      <c r="GBE9" s="63">
        <f t="shared" si="49687"/>
        <v>0</v>
      </c>
      <c r="GBF9" s="63">
        <f t="shared" si="49687"/>
        <v>0</v>
      </c>
      <c r="GBG9" s="63">
        <f t="shared" si="49687"/>
        <v>0</v>
      </c>
      <c r="GBH9" s="63">
        <f t="shared" si="49687"/>
        <v>0</v>
      </c>
      <c r="GBI9" s="63">
        <f t="shared" si="49687"/>
        <v>0</v>
      </c>
      <c r="GBJ9" s="63">
        <f t="shared" si="49687"/>
        <v>0</v>
      </c>
      <c r="GBK9" s="63">
        <f t="shared" si="49687"/>
        <v>0</v>
      </c>
      <c r="GBL9" s="63">
        <f t="shared" si="49687"/>
        <v>0</v>
      </c>
      <c r="GBM9" s="63">
        <f t="shared" si="49687"/>
        <v>0</v>
      </c>
      <c r="GBN9" s="63">
        <f t="shared" si="49687"/>
        <v>0</v>
      </c>
      <c r="GBO9" s="63">
        <f t="shared" si="49687"/>
        <v>0</v>
      </c>
      <c r="GBP9" s="63">
        <f t="shared" si="49687"/>
        <v>0</v>
      </c>
      <c r="GBQ9" s="63">
        <f t="shared" si="49687"/>
        <v>0</v>
      </c>
      <c r="GBR9" s="63">
        <f t="shared" si="49687"/>
        <v>0</v>
      </c>
      <c r="GBS9" s="63">
        <f t="shared" si="49687"/>
        <v>0</v>
      </c>
      <c r="GBT9" s="63">
        <f t="shared" si="49687"/>
        <v>0</v>
      </c>
      <c r="GBU9" s="63">
        <f t="shared" si="49687"/>
        <v>0</v>
      </c>
      <c r="GBV9" s="63">
        <f t="shared" si="49687"/>
        <v>0</v>
      </c>
      <c r="GBW9" s="63">
        <f t="shared" si="49687"/>
        <v>0</v>
      </c>
      <c r="GBX9" s="63">
        <f t="shared" si="49687"/>
        <v>0</v>
      </c>
      <c r="GBY9" s="63">
        <f t="shared" si="49687"/>
        <v>0</v>
      </c>
      <c r="GBZ9" s="63">
        <f t="shared" si="49687"/>
        <v>0</v>
      </c>
      <c r="GCA9" s="63">
        <f t="shared" si="49687"/>
        <v>0</v>
      </c>
      <c r="GCB9" s="63">
        <f t="shared" si="49687"/>
        <v>0</v>
      </c>
      <c r="GCC9" s="63">
        <f t="shared" si="49687"/>
        <v>0</v>
      </c>
      <c r="GCD9" s="63">
        <f t="shared" si="49687"/>
        <v>0</v>
      </c>
      <c r="GCE9" s="63">
        <f t="shared" si="49687"/>
        <v>0</v>
      </c>
      <c r="GCF9" s="63">
        <f t="shared" si="49687"/>
        <v>0</v>
      </c>
      <c r="GCG9" s="63">
        <f t="shared" si="49687"/>
        <v>0</v>
      </c>
      <c r="GCH9" s="63">
        <f t="shared" si="49687"/>
        <v>0</v>
      </c>
      <c r="GCI9" s="63">
        <f t="shared" si="49687"/>
        <v>0</v>
      </c>
      <c r="GCJ9" s="63">
        <f t="shared" ref="GCJ9:GEU9" si="49688">SUM(GCJ6:GCJ8)</f>
        <v>0</v>
      </c>
      <c r="GCK9" s="63">
        <f t="shared" si="49688"/>
        <v>0</v>
      </c>
      <c r="GCL9" s="63">
        <f t="shared" si="49688"/>
        <v>0</v>
      </c>
      <c r="GCM9" s="63">
        <f t="shared" si="49688"/>
        <v>0</v>
      </c>
      <c r="GCN9" s="63">
        <f t="shared" si="49688"/>
        <v>0</v>
      </c>
      <c r="GCO9" s="63">
        <f t="shared" si="49688"/>
        <v>0</v>
      </c>
      <c r="GCP9" s="63">
        <f t="shared" si="49688"/>
        <v>0</v>
      </c>
      <c r="GCQ9" s="63">
        <f t="shared" si="49688"/>
        <v>0</v>
      </c>
      <c r="GCR9" s="63">
        <f t="shared" si="49688"/>
        <v>0</v>
      </c>
      <c r="GCS9" s="63">
        <f t="shared" si="49688"/>
        <v>0</v>
      </c>
      <c r="GCT9" s="63">
        <f t="shared" si="49688"/>
        <v>0</v>
      </c>
      <c r="GCU9" s="63">
        <f t="shared" si="49688"/>
        <v>0</v>
      </c>
      <c r="GCV9" s="63">
        <f t="shared" si="49688"/>
        <v>0</v>
      </c>
      <c r="GCW9" s="63">
        <f t="shared" si="49688"/>
        <v>0</v>
      </c>
      <c r="GCX9" s="63">
        <f t="shared" si="49688"/>
        <v>0</v>
      </c>
      <c r="GCY9" s="63">
        <f t="shared" si="49688"/>
        <v>0</v>
      </c>
      <c r="GCZ9" s="63">
        <f t="shared" si="49688"/>
        <v>0</v>
      </c>
      <c r="GDA9" s="63">
        <f t="shared" si="49688"/>
        <v>0</v>
      </c>
      <c r="GDB9" s="63">
        <f t="shared" si="49688"/>
        <v>0</v>
      </c>
      <c r="GDC9" s="63">
        <f t="shared" si="49688"/>
        <v>0</v>
      </c>
      <c r="GDD9" s="63">
        <f t="shared" si="49688"/>
        <v>0</v>
      </c>
      <c r="GDE9" s="63">
        <f t="shared" si="49688"/>
        <v>0</v>
      </c>
      <c r="GDF9" s="63">
        <f t="shared" si="49688"/>
        <v>0</v>
      </c>
      <c r="GDG9" s="63">
        <f t="shared" si="49688"/>
        <v>0</v>
      </c>
      <c r="GDH9" s="63">
        <f t="shared" si="49688"/>
        <v>0</v>
      </c>
      <c r="GDI9" s="63">
        <f t="shared" si="49688"/>
        <v>0</v>
      </c>
      <c r="GDJ9" s="63">
        <f t="shared" si="49688"/>
        <v>0</v>
      </c>
      <c r="GDK9" s="63">
        <f t="shared" si="49688"/>
        <v>0</v>
      </c>
      <c r="GDL9" s="63">
        <f t="shared" si="49688"/>
        <v>0</v>
      </c>
      <c r="GDM9" s="63">
        <f t="shared" si="49688"/>
        <v>0</v>
      </c>
      <c r="GDN9" s="63">
        <f t="shared" si="49688"/>
        <v>0</v>
      </c>
      <c r="GDO9" s="63">
        <f t="shared" si="49688"/>
        <v>0</v>
      </c>
      <c r="GDP9" s="63">
        <f t="shared" si="49688"/>
        <v>0</v>
      </c>
      <c r="GDQ9" s="63">
        <f t="shared" si="49688"/>
        <v>0</v>
      </c>
      <c r="GDR9" s="63">
        <f t="shared" si="49688"/>
        <v>0</v>
      </c>
      <c r="GDS9" s="63">
        <f t="shared" si="49688"/>
        <v>0</v>
      </c>
      <c r="GDT9" s="63">
        <f t="shared" si="49688"/>
        <v>0</v>
      </c>
      <c r="GDU9" s="63">
        <f t="shared" si="49688"/>
        <v>0</v>
      </c>
      <c r="GDV9" s="63">
        <f t="shared" si="49688"/>
        <v>0</v>
      </c>
      <c r="GDW9" s="63">
        <f t="shared" si="49688"/>
        <v>0</v>
      </c>
      <c r="GDX9" s="63">
        <f t="shared" si="49688"/>
        <v>0</v>
      </c>
      <c r="GDY9" s="63">
        <f t="shared" si="49688"/>
        <v>0</v>
      </c>
      <c r="GDZ9" s="63">
        <f t="shared" si="49688"/>
        <v>0</v>
      </c>
      <c r="GEA9" s="63">
        <f t="shared" si="49688"/>
        <v>0</v>
      </c>
      <c r="GEB9" s="63">
        <f t="shared" si="49688"/>
        <v>0</v>
      </c>
      <c r="GEC9" s="63">
        <f t="shared" si="49688"/>
        <v>0</v>
      </c>
      <c r="GED9" s="63">
        <f t="shared" si="49688"/>
        <v>0</v>
      </c>
      <c r="GEE9" s="63">
        <f t="shared" si="49688"/>
        <v>0</v>
      </c>
      <c r="GEF9" s="63">
        <f t="shared" si="49688"/>
        <v>0</v>
      </c>
      <c r="GEG9" s="63">
        <f t="shared" si="49688"/>
        <v>0</v>
      </c>
      <c r="GEH9" s="63">
        <f t="shared" si="49688"/>
        <v>0</v>
      </c>
      <c r="GEI9" s="63">
        <f t="shared" si="49688"/>
        <v>0</v>
      </c>
      <c r="GEJ9" s="63">
        <f t="shared" si="49688"/>
        <v>0</v>
      </c>
      <c r="GEK9" s="63">
        <f t="shared" si="49688"/>
        <v>0</v>
      </c>
      <c r="GEL9" s="63">
        <f t="shared" si="49688"/>
        <v>0</v>
      </c>
      <c r="GEM9" s="63">
        <f t="shared" si="49688"/>
        <v>0</v>
      </c>
      <c r="GEN9" s="63">
        <f t="shared" si="49688"/>
        <v>0</v>
      </c>
      <c r="GEO9" s="63">
        <f t="shared" si="49688"/>
        <v>0</v>
      </c>
      <c r="GEP9" s="63">
        <f t="shared" si="49688"/>
        <v>0</v>
      </c>
      <c r="GEQ9" s="63">
        <f t="shared" si="49688"/>
        <v>0</v>
      </c>
      <c r="GER9" s="63">
        <f t="shared" si="49688"/>
        <v>0</v>
      </c>
      <c r="GES9" s="63">
        <f t="shared" si="49688"/>
        <v>0</v>
      </c>
      <c r="GET9" s="63">
        <f t="shared" si="49688"/>
        <v>0</v>
      </c>
      <c r="GEU9" s="63">
        <f t="shared" si="49688"/>
        <v>0</v>
      </c>
      <c r="GEV9" s="63">
        <f t="shared" ref="GEV9:GHG9" si="49689">SUM(GEV6:GEV8)</f>
        <v>0</v>
      </c>
      <c r="GEW9" s="63">
        <f t="shared" si="49689"/>
        <v>0</v>
      </c>
      <c r="GEX9" s="63">
        <f t="shared" si="49689"/>
        <v>0</v>
      </c>
      <c r="GEY9" s="63">
        <f t="shared" si="49689"/>
        <v>0</v>
      </c>
      <c r="GEZ9" s="63">
        <f t="shared" si="49689"/>
        <v>0</v>
      </c>
      <c r="GFA9" s="63">
        <f t="shared" si="49689"/>
        <v>0</v>
      </c>
      <c r="GFB9" s="63">
        <f t="shared" si="49689"/>
        <v>0</v>
      </c>
      <c r="GFC9" s="63">
        <f t="shared" si="49689"/>
        <v>0</v>
      </c>
      <c r="GFD9" s="63">
        <f t="shared" si="49689"/>
        <v>0</v>
      </c>
      <c r="GFE9" s="63">
        <f t="shared" si="49689"/>
        <v>0</v>
      </c>
      <c r="GFF9" s="63">
        <f t="shared" si="49689"/>
        <v>0</v>
      </c>
      <c r="GFG9" s="63">
        <f t="shared" si="49689"/>
        <v>0</v>
      </c>
      <c r="GFH9" s="63">
        <f t="shared" si="49689"/>
        <v>0</v>
      </c>
      <c r="GFI9" s="63">
        <f t="shared" si="49689"/>
        <v>0</v>
      </c>
      <c r="GFJ9" s="63">
        <f t="shared" si="49689"/>
        <v>0</v>
      </c>
      <c r="GFK9" s="63">
        <f t="shared" si="49689"/>
        <v>0</v>
      </c>
      <c r="GFL9" s="63">
        <f t="shared" si="49689"/>
        <v>0</v>
      </c>
      <c r="GFM9" s="63">
        <f t="shared" si="49689"/>
        <v>0</v>
      </c>
      <c r="GFN9" s="63">
        <f t="shared" si="49689"/>
        <v>0</v>
      </c>
      <c r="GFO9" s="63">
        <f t="shared" si="49689"/>
        <v>0</v>
      </c>
      <c r="GFP9" s="63">
        <f t="shared" si="49689"/>
        <v>0</v>
      </c>
      <c r="GFQ9" s="63">
        <f t="shared" si="49689"/>
        <v>0</v>
      </c>
      <c r="GFR9" s="63">
        <f t="shared" si="49689"/>
        <v>0</v>
      </c>
      <c r="GFS9" s="63">
        <f t="shared" si="49689"/>
        <v>0</v>
      </c>
      <c r="GFT9" s="63">
        <f t="shared" si="49689"/>
        <v>0</v>
      </c>
      <c r="GFU9" s="63">
        <f t="shared" si="49689"/>
        <v>0</v>
      </c>
      <c r="GFV9" s="63">
        <f t="shared" si="49689"/>
        <v>0</v>
      </c>
      <c r="GFW9" s="63">
        <f t="shared" si="49689"/>
        <v>0</v>
      </c>
      <c r="GFX9" s="63">
        <f t="shared" si="49689"/>
        <v>0</v>
      </c>
      <c r="GFY9" s="63">
        <f t="shared" si="49689"/>
        <v>0</v>
      </c>
      <c r="GFZ9" s="63">
        <f t="shared" si="49689"/>
        <v>0</v>
      </c>
      <c r="GGA9" s="63">
        <f t="shared" si="49689"/>
        <v>0</v>
      </c>
      <c r="GGB9" s="63">
        <f t="shared" si="49689"/>
        <v>0</v>
      </c>
      <c r="GGC9" s="63">
        <f t="shared" si="49689"/>
        <v>0</v>
      </c>
      <c r="GGD9" s="63">
        <f t="shared" si="49689"/>
        <v>0</v>
      </c>
      <c r="GGE9" s="63">
        <f t="shared" si="49689"/>
        <v>0</v>
      </c>
      <c r="GGF9" s="63">
        <f t="shared" si="49689"/>
        <v>0</v>
      </c>
      <c r="GGG9" s="63">
        <f t="shared" si="49689"/>
        <v>0</v>
      </c>
      <c r="GGH9" s="63">
        <f t="shared" si="49689"/>
        <v>0</v>
      </c>
      <c r="GGI9" s="63">
        <f t="shared" si="49689"/>
        <v>0</v>
      </c>
      <c r="GGJ9" s="63">
        <f t="shared" si="49689"/>
        <v>0</v>
      </c>
      <c r="GGK9" s="63">
        <f t="shared" si="49689"/>
        <v>0</v>
      </c>
      <c r="GGL9" s="63">
        <f t="shared" si="49689"/>
        <v>0</v>
      </c>
      <c r="GGM9" s="63">
        <f t="shared" si="49689"/>
        <v>0</v>
      </c>
      <c r="GGN9" s="63">
        <f t="shared" si="49689"/>
        <v>0</v>
      </c>
      <c r="GGO9" s="63">
        <f t="shared" si="49689"/>
        <v>0</v>
      </c>
      <c r="GGP9" s="63">
        <f t="shared" si="49689"/>
        <v>0</v>
      </c>
      <c r="GGQ9" s="63">
        <f t="shared" si="49689"/>
        <v>0</v>
      </c>
      <c r="GGR9" s="63">
        <f t="shared" si="49689"/>
        <v>0</v>
      </c>
      <c r="GGS9" s="63">
        <f t="shared" si="49689"/>
        <v>0</v>
      </c>
      <c r="GGT9" s="63">
        <f t="shared" si="49689"/>
        <v>0</v>
      </c>
      <c r="GGU9" s="63">
        <f t="shared" si="49689"/>
        <v>0</v>
      </c>
      <c r="GGV9" s="63">
        <f t="shared" si="49689"/>
        <v>0</v>
      </c>
      <c r="GGW9" s="63">
        <f t="shared" si="49689"/>
        <v>0</v>
      </c>
      <c r="GGX9" s="63">
        <f t="shared" si="49689"/>
        <v>0</v>
      </c>
      <c r="GGY9" s="63">
        <f t="shared" si="49689"/>
        <v>0</v>
      </c>
      <c r="GGZ9" s="63">
        <f t="shared" si="49689"/>
        <v>0</v>
      </c>
      <c r="GHA9" s="63">
        <f t="shared" si="49689"/>
        <v>0</v>
      </c>
      <c r="GHB9" s="63">
        <f t="shared" si="49689"/>
        <v>0</v>
      </c>
      <c r="GHC9" s="63">
        <f t="shared" si="49689"/>
        <v>0</v>
      </c>
      <c r="GHD9" s="63">
        <f t="shared" si="49689"/>
        <v>0</v>
      </c>
      <c r="GHE9" s="63">
        <f t="shared" si="49689"/>
        <v>0</v>
      </c>
      <c r="GHF9" s="63">
        <f t="shared" si="49689"/>
        <v>0</v>
      </c>
      <c r="GHG9" s="63">
        <f t="shared" si="49689"/>
        <v>0</v>
      </c>
      <c r="GHH9" s="63">
        <f t="shared" ref="GHH9:GJS9" si="49690">SUM(GHH6:GHH8)</f>
        <v>0</v>
      </c>
      <c r="GHI9" s="63">
        <f t="shared" si="49690"/>
        <v>0</v>
      </c>
      <c r="GHJ9" s="63">
        <f t="shared" si="49690"/>
        <v>0</v>
      </c>
      <c r="GHK9" s="63">
        <f t="shared" si="49690"/>
        <v>0</v>
      </c>
      <c r="GHL9" s="63">
        <f t="shared" si="49690"/>
        <v>0</v>
      </c>
      <c r="GHM9" s="63">
        <f t="shared" si="49690"/>
        <v>0</v>
      </c>
      <c r="GHN9" s="63">
        <f t="shared" si="49690"/>
        <v>0</v>
      </c>
      <c r="GHO9" s="63">
        <f t="shared" si="49690"/>
        <v>0</v>
      </c>
      <c r="GHP9" s="63">
        <f t="shared" si="49690"/>
        <v>0</v>
      </c>
      <c r="GHQ9" s="63">
        <f t="shared" si="49690"/>
        <v>0</v>
      </c>
      <c r="GHR9" s="63">
        <f t="shared" si="49690"/>
        <v>0</v>
      </c>
      <c r="GHS9" s="63">
        <f t="shared" si="49690"/>
        <v>0</v>
      </c>
      <c r="GHT9" s="63">
        <f t="shared" si="49690"/>
        <v>0</v>
      </c>
      <c r="GHU9" s="63">
        <f t="shared" si="49690"/>
        <v>0</v>
      </c>
      <c r="GHV9" s="63">
        <f t="shared" si="49690"/>
        <v>0</v>
      </c>
      <c r="GHW9" s="63">
        <f t="shared" si="49690"/>
        <v>0</v>
      </c>
      <c r="GHX9" s="63">
        <f t="shared" si="49690"/>
        <v>0</v>
      </c>
      <c r="GHY9" s="63">
        <f t="shared" si="49690"/>
        <v>0</v>
      </c>
      <c r="GHZ9" s="63">
        <f t="shared" si="49690"/>
        <v>0</v>
      </c>
      <c r="GIA9" s="63">
        <f t="shared" si="49690"/>
        <v>0</v>
      </c>
      <c r="GIB9" s="63">
        <f t="shared" si="49690"/>
        <v>0</v>
      </c>
      <c r="GIC9" s="63">
        <f t="shared" si="49690"/>
        <v>0</v>
      </c>
      <c r="GID9" s="63">
        <f t="shared" si="49690"/>
        <v>0</v>
      </c>
      <c r="GIE9" s="63">
        <f t="shared" si="49690"/>
        <v>0</v>
      </c>
      <c r="GIF9" s="63">
        <f t="shared" si="49690"/>
        <v>0</v>
      </c>
      <c r="GIG9" s="63">
        <f t="shared" si="49690"/>
        <v>0</v>
      </c>
      <c r="GIH9" s="63">
        <f t="shared" si="49690"/>
        <v>0</v>
      </c>
      <c r="GII9" s="63">
        <f t="shared" si="49690"/>
        <v>0</v>
      </c>
      <c r="GIJ9" s="63">
        <f t="shared" si="49690"/>
        <v>0</v>
      </c>
      <c r="GIK9" s="63">
        <f t="shared" si="49690"/>
        <v>0</v>
      </c>
      <c r="GIL9" s="63">
        <f t="shared" si="49690"/>
        <v>0</v>
      </c>
      <c r="GIM9" s="63">
        <f t="shared" si="49690"/>
        <v>0</v>
      </c>
      <c r="GIN9" s="63">
        <f t="shared" si="49690"/>
        <v>0</v>
      </c>
      <c r="GIO9" s="63">
        <f t="shared" si="49690"/>
        <v>0</v>
      </c>
      <c r="GIP9" s="63">
        <f t="shared" si="49690"/>
        <v>0</v>
      </c>
      <c r="GIQ9" s="63">
        <f t="shared" si="49690"/>
        <v>0</v>
      </c>
      <c r="GIR9" s="63">
        <f t="shared" si="49690"/>
        <v>0</v>
      </c>
      <c r="GIS9" s="63">
        <f t="shared" si="49690"/>
        <v>0</v>
      </c>
      <c r="GIT9" s="63">
        <f t="shared" si="49690"/>
        <v>0</v>
      </c>
      <c r="GIU9" s="63">
        <f t="shared" si="49690"/>
        <v>0</v>
      </c>
      <c r="GIV9" s="63">
        <f t="shared" si="49690"/>
        <v>0</v>
      </c>
      <c r="GIW9" s="63">
        <f t="shared" si="49690"/>
        <v>0</v>
      </c>
      <c r="GIX9" s="63">
        <f t="shared" si="49690"/>
        <v>0</v>
      </c>
      <c r="GIY9" s="63">
        <f t="shared" si="49690"/>
        <v>0</v>
      </c>
      <c r="GIZ9" s="63">
        <f t="shared" si="49690"/>
        <v>0</v>
      </c>
      <c r="GJA9" s="63">
        <f t="shared" si="49690"/>
        <v>0</v>
      </c>
      <c r="GJB9" s="63">
        <f t="shared" si="49690"/>
        <v>0</v>
      </c>
      <c r="GJC9" s="63">
        <f t="shared" si="49690"/>
        <v>0</v>
      </c>
      <c r="GJD9" s="63">
        <f t="shared" si="49690"/>
        <v>0</v>
      </c>
      <c r="GJE9" s="63">
        <f t="shared" si="49690"/>
        <v>0</v>
      </c>
      <c r="GJF9" s="63">
        <f t="shared" si="49690"/>
        <v>0</v>
      </c>
      <c r="GJG9" s="63">
        <f t="shared" si="49690"/>
        <v>0</v>
      </c>
      <c r="GJH9" s="63">
        <f t="shared" si="49690"/>
        <v>0</v>
      </c>
      <c r="GJI9" s="63">
        <f t="shared" si="49690"/>
        <v>0</v>
      </c>
      <c r="GJJ9" s="63">
        <f t="shared" si="49690"/>
        <v>0</v>
      </c>
      <c r="GJK9" s="63">
        <f t="shared" si="49690"/>
        <v>0</v>
      </c>
      <c r="GJL9" s="63">
        <f t="shared" si="49690"/>
        <v>0</v>
      </c>
      <c r="GJM9" s="63">
        <f t="shared" si="49690"/>
        <v>0</v>
      </c>
      <c r="GJN9" s="63">
        <f t="shared" si="49690"/>
        <v>0</v>
      </c>
      <c r="GJO9" s="63">
        <f t="shared" si="49690"/>
        <v>0</v>
      </c>
      <c r="GJP9" s="63">
        <f t="shared" si="49690"/>
        <v>0</v>
      </c>
      <c r="GJQ9" s="63">
        <f t="shared" si="49690"/>
        <v>0</v>
      </c>
      <c r="GJR9" s="63">
        <f t="shared" si="49690"/>
        <v>0</v>
      </c>
      <c r="GJS9" s="63">
        <f t="shared" si="49690"/>
        <v>0</v>
      </c>
      <c r="GJT9" s="63">
        <f t="shared" ref="GJT9:GME9" si="49691">SUM(GJT6:GJT8)</f>
        <v>0</v>
      </c>
      <c r="GJU9" s="63">
        <f t="shared" si="49691"/>
        <v>0</v>
      </c>
      <c r="GJV9" s="63">
        <f t="shared" si="49691"/>
        <v>0</v>
      </c>
      <c r="GJW9" s="63">
        <f t="shared" si="49691"/>
        <v>0</v>
      </c>
      <c r="GJX9" s="63">
        <f t="shared" si="49691"/>
        <v>0</v>
      </c>
      <c r="GJY9" s="63">
        <f t="shared" si="49691"/>
        <v>0</v>
      </c>
      <c r="GJZ9" s="63">
        <f t="shared" si="49691"/>
        <v>0</v>
      </c>
      <c r="GKA9" s="63">
        <f t="shared" si="49691"/>
        <v>0</v>
      </c>
      <c r="GKB9" s="63">
        <f t="shared" si="49691"/>
        <v>0</v>
      </c>
      <c r="GKC9" s="63">
        <f t="shared" si="49691"/>
        <v>0</v>
      </c>
      <c r="GKD9" s="63">
        <f t="shared" si="49691"/>
        <v>0</v>
      </c>
      <c r="GKE9" s="63">
        <f t="shared" si="49691"/>
        <v>0</v>
      </c>
      <c r="GKF9" s="63">
        <f t="shared" si="49691"/>
        <v>0</v>
      </c>
      <c r="GKG9" s="63">
        <f t="shared" si="49691"/>
        <v>0</v>
      </c>
      <c r="GKH9" s="63">
        <f t="shared" si="49691"/>
        <v>0</v>
      </c>
      <c r="GKI9" s="63">
        <f t="shared" si="49691"/>
        <v>0</v>
      </c>
      <c r="GKJ9" s="63">
        <f t="shared" si="49691"/>
        <v>0</v>
      </c>
      <c r="GKK9" s="63">
        <f t="shared" si="49691"/>
        <v>0</v>
      </c>
      <c r="GKL9" s="63">
        <f t="shared" si="49691"/>
        <v>0</v>
      </c>
      <c r="GKM9" s="63">
        <f t="shared" si="49691"/>
        <v>0</v>
      </c>
      <c r="GKN9" s="63">
        <f t="shared" si="49691"/>
        <v>0</v>
      </c>
      <c r="GKO9" s="63">
        <f t="shared" si="49691"/>
        <v>0</v>
      </c>
      <c r="GKP9" s="63">
        <f t="shared" si="49691"/>
        <v>0</v>
      </c>
      <c r="GKQ9" s="63">
        <f t="shared" si="49691"/>
        <v>0</v>
      </c>
      <c r="GKR9" s="63">
        <f t="shared" si="49691"/>
        <v>0</v>
      </c>
      <c r="GKS9" s="63">
        <f t="shared" si="49691"/>
        <v>0</v>
      </c>
      <c r="GKT9" s="63">
        <f t="shared" si="49691"/>
        <v>0</v>
      </c>
      <c r="GKU9" s="63">
        <f t="shared" si="49691"/>
        <v>0</v>
      </c>
      <c r="GKV9" s="63">
        <f t="shared" si="49691"/>
        <v>0</v>
      </c>
      <c r="GKW9" s="63">
        <f t="shared" si="49691"/>
        <v>0</v>
      </c>
      <c r="GKX9" s="63">
        <f t="shared" si="49691"/>
        <v>0</v>
      </c>
      <c r="GKY9" s="63">
        <f t="shared" si="49691"/>
        <v>0</v>
      </c>
      <c r="GKZ9" s="63">
        <f t="shared" si="49691"/>
        <v>0</v>
      </c>
      <c r="GLA9" s="63">
        <f t="shared" si="49691"/>
        <v>0</v>
      </c>
      <c r="GLB9" s="63">
        <f t="shared" si="49691"/>
        <v>0</v>
      </c>
      <c r="GLC9" s="63">
        <f t="shared" si="49691"/>
        <v>0</v>
      </c>
      <c r="GLD9" s="63">
        <f t="shared" si="49691"/>
        <v>0</v>
      </c>
      <c r="GLE9" s="63">
        <f t="shared" si="49691"/>
        <v>0</v>
      </c>
      <c r="GLF9" s="63">
        <f t="shared" si="49691"/>
        <v>0</v>
      </c>
      <c r="GLG9" s="63">
        <f t="shared" si="49691"/>
        <v>0</v>
      </c>
      <c r="GLH9" s="63">
        <f t="shared" si="49691"/>
        <v>0</v>
      </c>
      <c r="GLI9" s="63">
        <f t="shared" si="49691"/>
        <v>0</v>
      </c>
      <c r="GLJ9" s="63">
        <f t="shared" si="49691"/>
        <v>0</v>
      </c>
      <c r="GLK9" s="63">
        <f t="shared" si="49691"/>
        <v>0</v>
      </c>
      <c r="GLL9" s="63">
        <f t="shared" si="49691"/>
        <v>0</v>
      </c>
      <c r="GLM9" s="63">
        <f t="shared" si="49691"/>
        <v>0</v>
      </c>
      <c r="GLN9" s="63">
        <f t="shared" si="49691"/>
        <v>0</v>
      </c>
      <c r="GLO9" s="63">
        <f t="shared" si="49691"/>
        <v>0</v>
      </c>
      <c r="GLP9" s="63">
        <f t="shared" si="49691"/>
        <v>0</v>
      </c>
      <c r="GLQ9" s="63">
        <f t="shared" si="49691"/>
        <v>0</v>
      </c>
      <c r="GLR9" s="63">
        <f t="shared" si="49691"/>
        <v>0</v>
      </c>
      <c r="GLS9" s="63">
        <f t="shared" si="49691"/>
        <v>0</v>
      </c>
      <c r="GLT9" s="63">
        <f t="shared" si="49691"/>
        <v>0</v>
      </c>
      <c r="GLU9" s="63">
        <f t="shared" si="49691"/>
        <v>0</v>
      </c>
      <c r="GLV9" s="63">
        <f t="shared" si="49691"/>
        <v>0</v>
      </c>
      <c r="GLW9" s="63">
        <f t="shared" si="49691"/>
        <v>0</v>
      </c>
      <c r="GLX9" s="63">
        <f t="shared" si="49691"/>
        <v>0</v>
      </c>
      <c r="GLY9" s="63">
        <f t="shared" si="49691"/>
        <v>0</v>
      </c>
      <c r="GLZ9" s="63">
        <f t="shared" si="49691"/>
        <v>0</v>
      </c>
      <c r="GMA9" s="63">
        <f t="shared" si="49691"/>
        <v>0</v>
      </c>
      <c r="GMB9" s="63">
        <f t="shared" si="49691"/>
        <v>0</v>
      </c>
      <c r="GMC9" s="63">
        <f t="shared" si="49691"/>
        <v>0</v>
      </c>
      <c r="GMD9" s="63">
        <f t="shared" si="49691"/>
        <v>0</v>
      </c>
      <c r="GME9" s="63">
        <f t="shared" si="49691"/>
        <v>0</v>
      </c>
      <c r="GMF9" s="63">
        <f t="shared" ref="GMF9:GOQ9" si="49692">SUM(GMF6:GMF8)</f>
        <v>0</v>
      </c>
      <c r="GMG9" s="63">
        <f t="shared" si="49692"/>
        <v>0</v>
      </c>
      <c r="GMH9" s="63">
        <f t="shared" si="49692"/>
        <v>0</v>
      </c>
      <c r="GMI9" s="63">
        <f t="shared" si="49692"/>
        <v>0</v>
      </c>
      <c r="GMJ9" s="63">
        <f t="shared" si="49692"/>
        <v>0</v>
      </c>
      <c r="GMK9" s="63">
        <f t="shared" si="49692"/>
        <v>0</v>
      </c>
      <c r="GML9" s="63">
        <f t="shared" si="49692"/>
        <v>0</v>
      </c>
      <c r="GMM9" s="63">
        <f t="shared" si="49692"/>
        <v>0</v>
      </c>
      <c r="GMN9" s="63">
        <f t="shared" si="49692"/>
        <v>0</v>
      </c>
      <c r="GMO9" s="63">
        <f t="shared" si="49692"/>
        <v>0</v>
      </c>
      <c r="GMP9" s="63">
        <f t="shared" si="49692"/>
        <v>0</v>
      </c>
      <c r="GMQ9" s="63">
        <f t="shared" si="49692"/>
        <v>0</v>
      </c>
      <c r="GMR9" s="63">
        <f t="shared" si="49692"/>
        <v>0</v>
      </c>
      <c r="GMS9" s="63">
        <f t="shared" si="49692"/>
        <v>0</v>
      </c>
      <c r="GMT9" s="63">
        <f t="shared" si="49692"/>
        <v>0</v>
      </c>
      <c r="GMU9" s="63">
        <f t="shared" si="49692"/>
        <v>0</v>
      </c>
      <c r="GMV9" s="63">
        <f t="shared" si="49692"/>
        <v>0</v>
      </c>
      <c r="GMW9" s="63">
        <f t="shared" si="49692"/>
        <v>0</v>
      </c>
      <c r="GMX9" s="63">
        <f t="shared" si="49692"/>
        <v>0</v>
      </c>
      <c r="GMY9" s="63">
        <f t="shared" si="49692"/>
        <v>0</v>
      </c>
      <c r="GMZ9" s="63">
        <f t="shared" si="49692"/>
        <v>0</v>
      </c>
      <c r="GNA9" s="63">
        <f t="shared" si="49692"/>
        <v>0</v>
      </c>
      <c r="GNB9" s="63">
        <f t="shared" si="49692"/>
        <v>0</v>
      </c>
      <c r="GNC9" s="63">
        <f t="shared" si="49692"/>
        <v>0</v>
      </c>
      <c r="GND9" s="63">
        <f t="shared" si="49692"/>
        <v>0</v>
      </c>
      <c r="GNE9" s="63">
        <f t="shared" si="49692"/>
        <v>0</v>
      </c>
      <c r="GNF9" s="63">
        <f t="shared" si="49692"/>
        <v>0</v>
      </c>
      <c r="GNG9" s="63">
        <f t="shared" si="49692"/>
        <v>0</v>
      </c>
      <c r="GNH9" s="63">
        <f t="shared" si="49692"/>
        <v>0</v>
      </c>
      <c r="GNI9" s="63">
        <f t="shared" si="49692"/>
        <v>0</v>
      </c>
      <c r="GNJ9" s="63">
        <f t="shared" si="49692"/>
        <v>0</v>
      </c>
      <c r="GNK9" s="63">
        <f t="shared" si="49692"/>
        <v>0</v>
      </c>
      <c r="GNL9" s="63">
        <f t="shared" si="49692"/>
        <v>0</v>
      </c>
      <c r="GNM9" s="63">
        <f t="shared" si="49692"/>
        <v>0</v>
      </c>
      <c r="GNN9" s="63">
        <f t="shared" si="49692"/>
        <v>0</v>
      </c>
      <c r="GNO9" s="63">
        <f t="shared" si="49692"/>
        <v>0</v>
      </c>
      <c r="GNP9" s="63">
        <f t="shared" si="49692"/>
        <v>0</v>
      </c>
      <c r="GNQ9" s="63">
        <f t="shared" si="49692"/>
        <v>0</v>
      </c>
      <c r="GNR9" s="63">
        <f t="shared" si="49692"/>
        <v>0</v>
      </c>
      <c r="GNS9" s="63">
        <f t="shared" si="49692"/>
        <v>0</v>
      </c>
      <c r="GNT9" s="63">
        <f t="shared" si="49692"/>
        <v>0</v>
      </c>
      <c r="GNU9" s="63">
        <f t="shared" si="49692"/>
        <v>0</v>
      </c>
      <c r="GNV9" s="63">
        <f t="shared" si="49692"/>
        <v>0</v>
      </c>
      <c r="GNW9" s="63">
        <f t="shared" si="49692"/>
        <v>0</v>
      </c>
      <c r="GNX9" s="63">
        <f t="shared" si="49692"/>
        <v>0</v>
      </c>
      <c r="GNY9" s="63">
        <f t="shared" si="49692"/>
        <v>0</v>
      </c>
      <c r="GNZ9" s="63">
        <f t="shared" si="49692"/>
        <v>0</v>
      </c>
      <c r="GOA9" s="63">
        <f t="shared" si="49692"/>
        <v>0</v>
      </c>
      <c r="GOB9" s="63">
        <f t="shared" si="49692"/>
        <v>0</v>
      </c>
      <c r="GOC9" s="63">
        <f t="shared" si="49692"/>
        <v>0</v>
      </c>
      <c r="GOD9" s="63">
        <f t="shared" si="49692"/>
        <v>0</v>
      </c>
      <c r="GOE9" s="63">
        <f t="shared" si="49692"/>
        <v>0</v>
      </c>
      <c r="GOF9" s="63">
        <f t="shared" si="49692"/>
        <v>0</v>
      </c>
      <c r="GOG9" s="63">
        <f t="shared" si="49692"/>
        <v>0</v>
      </c>
      <c r="GOH9" s="63">
        <f t="shared" si="49692"/>
        <v>0</v>
      </c>
      <c r="GOI9" s="63">
        <f t="shared" si="49692"/>
        <v>0</v>
      </c>
      <c r="GOJ9" s="63">
        <f t="shared" si="49692"/>
        <v>0</v>
      </c>
      <c r="GOK9" s="63">
        <f t="shared" si="49692"/>
        <v>0</v>
      </c>
      <c r="GOL9" s="63">
        <f t="shared" si="49692"/>
        <v>0</v>
      </c>
      <c r="GOM9" s="63">
        <f t="shared" si="49692"/>
        <v>0</v>
      </c>
      <c r="GON9" s="63">
        <f t="shared" si="49692"/>
        <v>0</v>
      </c>
      <c r="GOO9" s="63">
        <f t="shared" si="49692"/>
        <v>0</v>
      </c>
      <c r="GOP9" s="63">
        <f t="shared" si="49692"/>
        <v>0</v>
      </c>
      <c r="GOQ9" s="63">
        <f t="shared" si="49692"/>
        <v>0</v>
      </c>
      <c r="GOR9" s="63">
        <f t="shared" ref="GOR9:GRC9" si="49693">SUM(GOR6:GOR8)</f>
        <v>0</v>
      </c>
      <c r="GOS9" s="63">
        <f t="shared" si="49693"/>
        <v>0</v>
      </c>
      <c r="GOT9" s="63">
        <f t="shared" si="49693"/>
        <v>0</v>
      </c>
      <c r="GOU9" s="63">
        <f t="shared" si="49693"/>
        <v>0</v>
      </c>
      <c r="GOV9" s="63">
        <f t="shared" si="49693"/>
        <v>0</v>
      </c>
      <c r="GOW9" s="63">
        <f t="shared" si="49693"/>
        <v>0</v>
      </c>
      <c r="GOX9" s="63">
        <f t="shared" si="49693"/>
        <v>0</v>
      </c>
      <c r="GOY9" s="63">
        <f t="shared" si="49693"/>
        <v>0</v>
      </c>
      <c r="GOZ9" s="63">
        <f t="shared" si="49693"/>
        <v>0</v>
      </c>
      <c r="GPA9" s="63">
        <f t="shared" si="49693"/>
        <v>0</v>
      </c>
      <c r="GPB9" s="63">
        <f t="shared" si="49693"/>
        <v>0</v>
      </c>
      <c r="GPC9" s="63">
        <f t="shared" si="49693"/>
        <v>0</v>
      </c>
      <c r="GPD9" s="63">
        <f t="shared" si="49693"/>
        <v>0</v>
      </c>
      <c r="GPE9" s="63">
        <f t="shared" si="49693"/>
        <v>0</v>
      </c>
      <c r="GPF9" s="63">
        <f t="shared" si="49693"/>
        <v>0</v>
      </c>
      <c r="GPG9" s="63">
        <f t="shared" si="49693"/>
        <v>0</v>
      </c>
      <c r="GPH9" s="63">
        <f t="shared" si="49693"/>
        <v>0</v>
      </c>
      <c r="GPI9" s="63">
        <f t="shared" si="49693"/>
        <v>0</v>
      </c>
      <c r="GPJ9" s="63">
        <f t="shared" si="49693"/>
        <v>0</v>
      </c>
      <c r="GPK9" s="63">
        <f t="shared" si="49693"/>
        <v>0</v>
      </c>
      <c r="GPL9" s="63">
        <f t="shared" si="49693"/>
        <v>0</v>
      </c>
      <c r="GPM9" s="63">
        <f t="shared" si="49693"/>
        <v>0</v>
      </c>
      <c r="GPN9" s="63">
        <f t="shared" si="49693"/>
        <v>0</v>
      </c>
      <c r="GPO9" s="63">
        <f t="shared" si="49693"/>
        <v>0</v>
      </c>
      <c r="GPP9" s="63">
        <f t="shared" si="49693"/>
        <v>0</v>
      </c>
      <c r="GPQ9" s="63">
        <f t="shared" si="49693"/>
        <v>0</v>
      </c>
      <c r="GPR9" s="63">
        <f t="shared" si="49693"/>
        <v>0</v>
      </c>
      <c r="GPS9" s="63">
        <f t="shared" si="49693"/>
        <v>0</v>
      </c>
      <c r="GPT9" s="63">
        <f t="shared" si="49693"/>
        <v>0</v>
      </c>
      <c r="GPU9" s="63">
        <f t="shared" si="49693"/>
        <v>0</v>
      </c>
      <c r="GPV9" s="63">
        <f t="shared" si="49693"/>
        <v>0</v>
      </c>
      <c r="GPW9" s="63">
        <f t="shared" si="49693"/>
        <v>0</v>
      </c>
      <c r="GPX9" s="63">
        <f t="shared" si="49693"/>
        <v>0</v>
      </c>
      <c r="GPY9" s="63">
        <f t="shared" si="49693"/>
        <v>0</v>
      </c>
      <c r="GPZ9" s="63">
        <f t="shared" si="49693"/>
        <v>0</v>
      </c>
      <c r="GQA9" s="63">
        <f t="shared" si="49693"/>
        <v>0</v>
      </c>
      <c r="GQB9" s="63">
        <f t="shared" si="49693"/>
        <v>0</v>
      </c>
      <c r="GQC9" s="63">
        <f t="shared" si="49693"/>
        <v>0</v>
      </c>
      <c r="GQD9" s="63">
        <f t="shared" si="49693"/>
        <v>0</v>
      </c>
      <c r="GQE9" s="63">
        <f t="shared" si="49693"/>
        <v>0</v>
      </c>
      <c r="GQF9" s="63">
        <f t="shared" si="49693"/>
        <v>0</v>
      </c>
      <c r="GQG9" s="63">
        <f t="shared" si="49693"/>
        <v>0</v>
      </c>
      <c r="GQH9" s="63">
        <f t="shared" si="49693"/>
        <v>0</v>
      </c>
      <c r="GQI9" s="63">
        <f t="shared" si="49693"/>
        <v>0</v>
      </c>
      <c r="GQJ9" s="63">
        <f t="shared" si="49693"/>
        <v>0</v>
      </c>
      <c r="GQK9" s="63">
        <f t="shared" si="49693"/>
        <v>0</v>
      </c>
      <c r="GQL9" s="63">
        <f t="shared" si="49693"/>
        <v>0</v>
      </c>
      <c r="GQM9" s="63">
        <f t="shared" si="49693"/>
        <v>0</v>
      </c>
      <c r="GQN9" s="63">
        <f t="shared" si="49693"/>
        <v>0</v>
      </c>
      <c r="GQO9" s="63">
        <f t="shared" si="49693"/>
        <v>0</v>
      </c>
      <c r="GQP9" s="63">
        <f t="shared" si="49693"/>
        <v>0</v>
      </c>
      <c r="GQQ9" s="63">
        <f t="shared" si="49693"/>
        <v>0</v>
      </c>
      <c r="GQR9" s="63">
        <f t="shared" si="49693"/>
        <v>0</v>
      </c>
      <c r="GQS9" s="63">
        <f t="shared" si="49693"/>
        <v>0</v>
      </c>
      <c r="GQT9" s="63">
        <f t="shared" si="49693"/>
        <v>0</v>
      </c>
      <c r="GQU9" s="63">
        <f t="shared" si="49693"/>
        <v>0</v>
      </c>
      <c r="GQV9" s="63">
        <f t="shared" si="49693"/>
        <v>0</v>
      </c>
      <c r="GQW9" s="63">
        <f t="shared" si="49693"/>
        <v>0</v>
      </c>
      <c r="GQX9" s="63">
        <f t="shared" si="49693"/>
        <v>0</v>
      </c>
      <c r="GQY9" s="63">
        <f t="shared" si="49693"/>
        <v>0</v>
      </c>
      <c r="GQZ9" s="63">
        <f t="shared" si="49693"/>
        <v>0</v>
      </c>
      <c r="GRA9" s="63">
        <f t="shared" si="49693"/>
        <v>0</v>
      </c>
      <c r="GRB9" s="63">
        <f t="shared" si="49693"/>
        <v>0</v>
      </c>
      <c r="GRC9" s="63">
        <f t="shared" si="49693"/>
        <v>0</v>
      </c>
      <c r="GRD9" s="63">
        <f t="shared" ref="GRD9:GTO9" si="49694">SUM(GRD6:GRD8)</f>
        <v>0</v>
      </c>
      <c r="GRE9" s="63">
        <f t="shared" si="49694"/>
        <v>0</v>
      </c>
      <c r="GRF9" s="63">
        <f t="shared" si="49694"/>
        <v>0</v>
      </c>
      <c r="GRG9" s="63">
        <f t="shared" si="49694"/>
        <v>0</v>
      </c>
      <c r="GRH9" s="63">
        <f t="shared" si="49694"/>
        <v>0</v>
      </c>
      <c r="GRI9" s="63">
        <f t="shared" si="49694"/>
        <v>0</v>
      </c>
      <c r="GRJ9" s="63">
        <f t="shared" si="49694"/>
        <v>0</v>
      </c>
      <c r="GRK9" s="63">
        <f t="shared" si="49694"/>
        <v>0</v>
      </c>
      <c r="GRL9" s="63">
        <f t="shared" si="49694"/>
        <v>0</v>
      </c>
      <c r="GRM9" s="63">
        <f t="shared" si="49694"/>
        <v>0</v>
      </c>
      <c r="GRN9" s="63">
        <f t="shared" si="49694"/>
        <v>0</v>
      </c>
      <c r="GRO9" s="63">
        <f t="shared" si="49694"/>
        <v>0</v>
      </c>
      <c r="GRP9" s="63">
        <f t="shared" si="49694"/>
        <v>0</v>
      </c>
      <c r="GRQ9" s="63">
        <f t="shared" si="49694"/>
        <v>0</v>
      </c>
      <c r="GRR9" s="63">
        <f t="shared" si="49694"/>
        <v>0</v>
      </c>
      <c r="GRS9" s="63">
        <f t="shared" si="49694"/>
        <v>0</v>
      </c>
      <c r="GRT9" s="63">
        <f t="shared" si="49694"/>
        <v>0</v>
      </c>
      <c r="GRU9" s="63">
        <f t="shared" si="49694"/>
        <v>0</v>
      </c>
      <c r="GRV9" s="63">
        <f t="shared" si="49694"/>
        <v>0</v>
      </c>
      <c r="GRW9" s="63">
        <f t="shared" si="49694"/>
        <v>0</v>
      </c>
      <c r="GRX9" s="63">
        <f t="shared" si="49694"/>
        <v>0</v>
      </c>
      <c r="GRY9" s="63">
        <f t="shared" si="49694"/>
        <v>0</v>
      </c>
      <c r="GRZ9" s="63">
        <f t="shared" si="49694"/>
        <v>0</v>
      </c>
      <c r="GSA9" s="63">
        <f t="shared" si="49694"/>
        <v>0</v>
      </c>
      <c r="GSB9" s="63">
        <f t="shared" si="49694"/>
        <v>0</v>
      </c>
      <c r="GSC9" s="63">
        <f t="shared" si="49694"/>
        <v>0</v>
      </c>
      <c r="GSD9" s="63">
        <f t="shared" si="49694"/>
        <v>0</v>
      </c>
      <c r="GSE9" s="63">
        <f t="shared" si="49694"/>
        <v>0</v>
      </c>
      <c r="GSF9" s="63">
        <f t="shared" si="49694"/>
        <v>0</v>
      </c>
      <c r="GSG9" s="63">
        <f t="shared" si="49694"/>
        <v>0</v>
      </c>
      <c r="GSH9" s="63">
        <f t="shared" si="49694"/>
        <v>0</v>
      </c>
      <c r="GSI9" s="63">
        <f t="shared" si="49694"/>
        <v>0</v>
      </c>
      <c r="GSJ9" s="63">
        <f t="shared" si="49694"/>
        <v>0</v>
      </c>
      <c r="GSK9" s="63">
        <f t="shared" si="49694"/>
        <v>0</v>
      </c>
      <c r="GSL9" s="63">
        <f t="shared" si="49694"/>
        <v>0</v>
      </c>
      <c r="GSM9" s="63">
        <f t="shared" si="49694"/>
        <v>0</v>
      </c>
      <c r="GSN9" s="63">
        <f t="shared" si="49694"/>
        <v>0</v>
      </c>
      <c r="GSO9" s="63">
        <f t="shared" si="49694"/>
        <v>0</v>
      </c>
      <c r="GSP9" s="63">
        <f t="shared" si="49694"/>
        <v>0</v>
      </c>
      <c r="GSQ9" s="63">
        <f t="shared" si="49694"/>
        <v>0</v>
      </c>
      <c r="GSR9" s="63">
        <f t="shared" si="49694"/>
        <v>0</v>
      </c>
      <c r="GSS9" s="63">
        <f t="shared" si="49694"/>
        <v>0</v>
      </c>
      <c r="GST9" s="63">
        <f t="shared" si="49694"/>
        <v>0</v>
      </c>
      <c r="GSU9" s="63">
        <f t="shared" si="49694"/>
        <v>0</v>
      </c>
      <c r="GSV9" s="63">
        <f t="shared" si="49694"/>
        <v>0</v>
      </c>
      <c r="GSW9" s="63">
        <f t="shared" si="49694"/>
        <v>0</v>
      </c>
      <c r="GSX9" s="63">
        <f t="shared" si="49694"/>
        <v>0</v>
      </c>
      <c r="GSY9" s="63">
        <f t="shared" si="49694"/>
        <v>0</v>
      </c>
      <c r="GSZ9" s="63">
        <f t="shared" si="49694"/>
        <v>0</v>
      </c>
      <c r="GTA9" s="63">
        <f t="shared" si="49694"/>
        <v>0</v>
      </c>
      <c r="GTB9" s="63">
        <f t="shared" si="49694"/>
        <v>0</v>
      </c>
      <c r="GTC9" s="63">
        <f t="shared" si="49694"/>
        <v>0</v>
      </c>
      <c r="GTD9" s="63">
        <f t="shared" si="49694"/>
        <v>0</v>
      </c>
      <c r="GTE9" s="63">
        <f t="shared" si="49694"/>
        <v>0</v>
      </c>
      <c r="GTF9" s="63">
        <f t="shared" si="49694"/>
        <v>0</v>
      </c>
      <c r="GTG9" s="63">
        <f t="shared" si="49694"/>
        <v>0</v>
      </c>
      <c r="GTH9" s="63">
        <f t="shared" si="49694"/>
        <v>0</v>
      </c>
      <c r="GTI9" s="63">
        <f t="shared" si="49694"/>
        <v>0</v>
      </c>
      <c r="GTJ9" s="63">
        <f t="shared" si="49694"/>
        <v>0</v>
      </c>
      <c r="GTK9" s="63">
        <f t="shared" si="49694"/>
        <v>0</v>
      </c>
      <c r="GTL9" s="63">
        <f t="shared" si="49694"/>
        <v>0</v>
      </c>
      <c r="GTM9" s="63">
        <f t="shared" si="49694"/>
        <v>0</v>
      </c>
      <c r="GTN9" s="63">
        <f t="shared" si="49694"/>
        <v>0</v>
      </c>
      <c r="GTO9" s="63">
        <f t="shared" si="49694"/>
        <v>0</v>
      </c>
      <c r="GTP9" s="63">
        <f t="shared" ref="GTP9:GWA9" si="49695">SUM(GTP6:GTP8)</f>
        <v>0</v>
      </c>
      <c r="GTQ9" s="63">
        <f t="shared" si="49695"/>
        <v>0</v>
      </c>
      <c r="GTR9" s="63">
        <f t="shared" si="49695"/>
        <v>0</v>
      </c>
      <c r="GTS9" s="63">
        <f t="shared" si="49695"/>
        <v>0</v>
      </c>
      <c r="GTT9" s="63">
        <f t="shared" si="49695"/>
        <v>0</v>
      </c>
      <c r="GTU9" s="63">
        <f t="shared" si="49695"/>
        <v>0</v>
      </c>
      <c r="GTV9" s="63">
        <f t="shared" si="49695"/>
        <v>0</v>
      </c>
      <c r="GTW9" s="63">
        <f t="shared" si="49695"/>
        <v>0</v>
      </c>
      <c r="GTX9" s="63">
        <f t="shared" si="49695"/>
        <v>0</v>
      </c>
      <c r="GTY9" s="63">
        <f t="shared" si="49695"/>
        <v>0</v>
      </c>
      <c r="GTZ9" s="63">
        <f t="shared" si="49695"/>
        <v>0</v>
      </c>
      <c r="GUA9" s="63">
        <f t="shared" si="49695"/>
        <v>0</v>
      </c>
      <c r="GUB9" s="63">
        <f t="shared" si="49695"/>
        <v>0</v>
      </c>
      <c r="GUC9" s="63">
        <f t="shared" si="49695"/>
        <v>0</v>
      </c>
      <c r="GUD9" s="63">
        <f t="shared" si="49695"/>
        <v>0</v>
      </c>
      <c r="GUE9" s="63">
        <f t="shared" si="49695"/>
        <v>0</v>
      </c>
      <c r="GUF9" s="63">
        <f t="shared" si="49695"/>
        <v>0</v>
      </c>
      <c r="GUG9" s="63">
        <f t="shared" si="49695"/>
        <v>0</v>
      </c>
      <c r="GUH9" s="63">
        <f t="shared" si="49695"/>
        <v>0</v>
      </c>
      <c r="GUI9" s="63">
        <f t="shared" si="49695"/>
        <v>0</v>
      </c>
      <c r="GUJ9" s="63">
        <f t="shared" si="49695"/>
        <v>0</v>
      </c>
      <c r="GUK9" s="63">
        <f t="shared" si="49695"/>
        <v>0</v>
      </c>
      <c r="GUL9" s="63">
        <f t="shared" si="49695"/>
        <v>0</v>
      </c>
      <c r="GUM9" s="63">
        <f t="shared" si="49695"/>
        <v>0</v>
      </c>
      <c r="GUN9" s="63">
        <f t="shared" si="49695"/>
        <v>0</v>
      </c>
      <c r="GUO9" s="63">
        <f t="shared" si="49695"/>
        <v>0</v>
      </c>
      <c r="GUP9" s="63">
        <f t="shared" si="49695"/>
        <v>0</v>
      </c>
      <c r="GUQ9" s="63">
        <f t="shared" si="49695"/>
        <v>0</v>
      </c>
      <c r="GUR9" s="63">
        <f t="shared" si="49695"/>
        <v>0</v>
      </c>
      <c r="GUS9" s="63">
        <f t="shared" si="49695"/>
        <v>0</v>
      </c>
      <c r="GUT9" s="63">
        <f t="shared" si="49695"/>
        <v>0</v>
      </c>
      <c r="GUU9" s="63">
        <f t="shared" si="49695"/>
        <v>0</v>
      </c>
      <c r="GUV9" s="63">
        <f t="shared" si="49695"/>
        <v>0</v>
      </c>
      <c r="GUW9" s="63">
        <f t="shared" si="49695"/>
        <v>0</v>
      </c>
      <c r="GUX9" s="63">
        <f t="shared" si="49695"/>
        <v>0</v>
      </c>
      <c r="GUY9" s="63">
        <f t="shared" si="49695"/>
        <v>0</v>
      </c>
      <c r="GUZ9" s="63">
        <f t="shared" si="49695"/>
        <v>0</v>
      </c>
      <c r="GVA9" s="63">
        <f t="shared" si="49695"/>
        <v>0</v>
      </c>
      <c r="GVB9" s="63">
        <f t="shared" si="49695"/>
        <v>0</v>
      </c>
      <c r="GVC9" s="63">
        <f t="shared" si="49695"/>
        <v>0</v>
      </c>
      <c r="GVD9" s="63">
        <f t="shared" si="49695"/>
        <v>0</v>
      </c>
      <c r="GVE9" s="63">
        <f t="shared" si="49695"/>
        <v>0</v>
      </c>
      <c r="GVF9" s="63">
        <f t="shared" si="49695"/>
        <v>0</v>
      </c>
      <c r="GVG9" s="63">
        <f t="shared" si="49695"/>
        <v>0</v>
      </c>
      <c r="GVH9" s="63">
        <f t="shared" si="49695"/>
        <v>0</v>
      </c>
      <c r="GVI9" s="63">
        <f t="shared" si="49695"/>
        <v>0</v>
      </c>
      <c r="GVJ9" s="63">
        <f t="shared" si="49695"/>
        <v>0</v>
      </c>
      <c r="GVK9" s="63">
        <f t="shared" si="49695"/>
        <v>0</v>
      </c>
      <c r="GVL9" s="63">
        <f t="shared" si="49695"/>
        <v>0</v>
      </c>
      <c r="GVM9" s="63">
        <f t="shared" si="49695"/>
        <v>0</v>
      </c>
      <c r="GVN9" s="63">
        <f t="shared" si="49695"/>
        <v>0</v>
      </c>
      <c r="GVO9" s="63">
        <f t="shared" si="49695"/>
        <v>0</v>
      </c>
      <c r="GVP9" s="63">
        <f t="shared" si="49695"/>
        <v>0</v>
      </c>
      <c r="GVQ9" s="63">
        <f t="shared" si="49695"/>
        <v>0</v>
      </c>
      <c r="GVR9" s="63">
        <f t="shared" si="49695"/>
        <v>0</v>
      </c>
      <c r="GVS9" s="63">
        <f t="shared" si="49695"/>
        <v>0</v>
      </c>
      <c r="GVT9" s="63">
        <f t="shared" si="49695"/>
        <v>0</v>
      </c>
      <c r="GVU9" s="63">
        <f t="shared" si="49695"/>
        <v>0</v>
      </c>
      <c r="GVV9" s="63">
        <f t="shared" si="49695"/>
        <v>0</v>
      </c>
      <c r="GVW9" s="63">
        <f t="shared" si="49695"/>
        <v>0</v>
      </c>
      <c r="GVX9" s="63">
        <f t="shared" si="49695"/>
        <v>0</v>
      </c>
      <c r="GVY9" s="63">
        <f t="shared" si="49695"/>
        <v>0</v>
      </c>
      <c r="GVZ9" s="63">
        <f t="shared" si="49695"/>
        <v>0</v>
      </c>
      <c r="GWA9" s="63">
        <f t="shared" si="49695"/>
        <v>0</v>
      </c>
      <c r="GWB9" s="63">
        <f t="shared" ref="GWB9:GYM9" si="49696">SUM(GWB6:GWB8)</f>
        <v>0</v>
      </c>
      <c r="GWC9" s="63">
        <f t="shared" si="49696"/>
        <v>0</v>
      </c>
      <c r="GWD9" s="63">
        <f t="shared" si="49696"/>
        <v>0</v>
      </c>
      <c r="GWE9" s="63">
        <f t="shared" si="49696"/>
        <v>0</v>
      </c>
      <c r="GWF9" s="63">
        <f t="shared" si="49696"/>
        <v>0</v>
      </c>
      <c r="GWG9" s="63">
        <f t="shared" si="49696"/>
        <v>0</v>
      </c>
      <c r="GWH9" s="63">
        <f t="shared" si="49696"/>
        <v>0</v>
      </c>
      <c r="GWI9" s="63">
        <f t="shared" si="49696"/>
        <v>0</v>
      </c>
      <c r="GWJ9" s="63">
        <f t="shared" si="49696"/>
        <v>0</v>
      </c>
      <c r="GWK9" s="63">
        <f t="shared" si="49696"/>
        <v>0</v>
      </c>
      <c r="GWL9" s="63">
        <f t="shared" si="49696"/>
        <v>0</v>
      </c>
      <c r="GWM9" s="63">
        <f t="shared" si="49696"/>
        <v>0</v>
      </c>
      <c r="GWN9" s="63">
        <f t="shared" si="49696"/>
        <v>0</v>
      </c>
      <c r="GWO9" s="63">
        <f t="shared" si="49696"/>
        <v>0</v>
      </c>
      <c r="GWP9" s="63">
        <f t="shared" si="49696"/>
        <v>0</v>
      </c>
      <c r="GWQ9" s="63">
        <f t="shared" si="49696"/>
        <v>0</v>
      </c>
      <c r="GWR9" s="63">
        <f t="shared" si="49696"/>
        <v>0</v>
      </c>
      <c r="GWS9" s="63">
        <f t="shared" si="49696"/>
        <v>0</v>
      </c>
      <c r="GWT9" s="63">
        <f t="shared" si="49696"/>
        <v>0</v>
      </c>
      <c r="GWU9" s="63">
        <f t="shared" si="49696"/>
        <v>0</v>
      </c>
      <c r="GWV9" s="63">
        <f t="shared" si="49696"/>
        <v>0</v>
      </c>
      <c r="GWW9" s="63">
        <f t="shared" si="49696"/>
        <v>0</v>
      </c>
      <c r="GWX9" s="63">
        <f t="shared" si="49696"/>
        <v>0</v>
      </c>
      <c r="GWY9" s="63">
        <f t="shared" si="49696"/>
        <v>0</v>
      </c>
      <c r="GWZ9" s="63">
        <f t="shared" si="49696"/>
        <v>0</v>
      </c>
      <c r="GXA9" s="63">
        <f t="shared" si="49696"/>
        <v>0</v>
      </c>
      <c r="GXB9" s="63">
        <f t="shared" si="49696"/>
        <v>0</v>
      </c>
      <c r="GXC9" s="63">
        <f t="shared" si="49696"/>
        <v>0</v>
      </c>
      <c r="GXD9" s="63">
        <f t="shared" si="49696"/>
        <v>0</v>
      </c>
      <c r="GXE9" s="63">
        <f t="shared" si="49696"/>
        <v>0</v>
      </c>
      <c r="GXF9" s="63">
        <f t="shared" si="49696"/>
        <v>0</v>
      </c>
      <c r="GXG9" s="63">
        <f t="shared" si="49696"/>
        <v>0</v>
      </c>
      <c r="GXH9" s="63">
        <f t="shared" si="49696"/>
        <v>0</v>
      </c>
      <c r="GXI9" s="63">
        <f t="shared" si="49696"/>
        <v>0</v>
      </c>
      <c r="GXJ9" s="63">
        <f t="shared" si="49696"/>
        <v>0</v>
      </c>
      <c r="GXK9" s="63">
        <f t="shared" si="49696"/>
        <v>0</v>
      </c>
      <c r="GXL9" s="63">
        <f t="shared" si="49696"/>
        <v>0</v>
      </c>
      <c r="GXM9" s="63">
        <f t="shared" si="49696"/>
        <v>0</v>
      </c>
      <c r="GXN9" s="63">
        <f t="shared" si="49696"/>
        <v>0</v>
      </c>
      <c r="GXO9" s="63">
        <f t="shared" si="49696"/>
        <v>0</v>
      </c>
      <c r="GXP9" s="63">
        <f t="shared" si="49696"/>
        <v>0</v>
      </c>
      <c r="GXQ9" s="63">
        <f t="shared" si="49696"/>
        <v>0</v>
      </c>
      <c r="GXR9" s="63">
        <f t="shared" si="49696"/>
        <v>0</v>
      </c>
      <c r="GXS9" s="63">
        <f t="shared" si="49696"/>
        <v>0</v>
      </c>
      <c r="GXT9" s="63">
        <f t="shared" si="49696"/>
        <v>0</v>
      </c>
      <c r="GXU9" s="63">
        <f t="shared" si="49696"/>
        <v>0</v>
      </c>
      <c r="GXV9" s="63">
        <f t="shared" si="49696"/>
        <v>0</v>
      </c>
      <c r="GXW9" s="63">
        <f t="shared" si="49696"/>
        <v>0</v>
      </c>
      <c r="GXX9" s="63">
        <f t="shared" si="49696"/>
        <v>0</v>
      </c>
      <c r="GXY9" s="63">
        <f t="shared" si="49696"/>
        <v>0</v>
      </c>
      <c r="GXZ9" s="63">
        <f t="shared" si="49696"/>
        <v>0</v>
      </c>
      <c r="GYA9" s="63">
        <f t="shared" si="49696"/>
        <v>0</v>
      </c>
      <c r="GYB9" s="63">
        <f t="shared" si="49696"/>
        <v>0</v>
      </c>
      <c r="GYC9" s="63">
        <f t="shared" si="49696"/>
        <v>0</v>
      </c>
      <c r="GYD9" s="63">
        <f t="shared" si="49696"/>
        <v>0</v>
      </c>
      <c r="GYE9" s="63">
        <f t="shared" si="49696"/>
        <v>0</v>
      </c>
      <c r="GYF9" s="63">
        <f t="shared" si="49696"/>
        <v>0</v>
      </c>
      <c r="GYG9" s="63">
        <f t="shared" si="49696"/>
        <v>0</v>
      </c>
      <c r="GYH9" s="63">
        <f t="shared" si="49696"/>
        <v>0</v>
      </c>
      <c r="GYI9" s="63">
        <f t="shared" si="49696"/>
        <v>0</v>
      </c>
      <c r="GYJ9" s="63">
        <f t="shared" si="49696"/>
        <v>0</v>
      </c>
      <c r="GYK9" s="63">
        <f t="shared" si="49696"/>
        <v>0</v>
      </c>
      <c r="GYL9" s="63">
        <f t="shared" si="49696"/>
        <v>0</v>
      </c>
      <c r="GYM9" s="63">
        <f t="shared" si="49696"/>
        <v>0</v>
      </c>
      <c r="GYN9" s="63">
        <f t="shared" ref="GYN9:HAY9" si="49697">SUM(GYN6:GYN8)</f>
        <v>0</v>
      </c>
      <c r="GYO9" s="63">
        <f t="shared" si="49697"/>
        <v>0</v>
      </c>
      <c r="GYP9" s="63">
        <f t="shared" si="49697"/>
        <v>0</v>
      </c>
      <c r="GYQ9" s="63">
        <f t="shared" si="49697"/>
        <v>0</v>
      </c>
      <c r="GYR9" s="63">
        <f t="shared" si="49697"/>
        <v>0</v>
      </c>
      <c r="GYS9" s="63">
        <f t="shared" si="49697"/>
        <v>0</v>
      </c>
      <c r="GYT9" s="63">
        <f t="shared" si="49697"/>
        <v>0</v>
      </c>
      <c r="GYU9" s="63">
        <f t="shared" si="49697"/>
        <v>0</v>
      </c>
      <c r="GYV9" s="63">
        <f t="shared" si="49697"/>
        <v>0</v>
      </c>
      <c r="GYW9" s="63">
        <f t="shared" si="49697"/>
        <v>0</v>
      </c>
      <c r="GYX9" s="63">
        <f t="shared" si="49697"/>
        <v>0</v>
      </c>
      <c r="GYY9" s="63">
        <f t="shared" si="49697"/>
        <v>0</v>
      </c>
      <c r="GYZ9" s="63">
        <f t="shared" si="49697"/>
        <v>0</v>
      </c>
      <c r="GZA9" s="63">
        <f t="shared" si="49697"/>
        <v>0</v>
      </c>
      <c r="GZB9" s="63">
        <f t="shared" si="49697"/>
        <v>0</v>
      </c>
      <c r="GZC9" s="63">
        <f t="shared" si="49697"/>
        <v>0</v>
      </c>
      <c r="GZD9" s="63">
        <f t="shared" si="49697"/>
        <v>0</v>
      </c>
      <c r="GZE9" s="63">
        <f t="shared" si="49697"/>
        <v>0</v>
      </c>
      <c r="GZF9" s="63">
        <f t="shared" si="49697"/>
        <v>0</v>
      </c>
      <c r="GZG9" s="63">
        <f t="shared" si="49697"/>
        <v>0</v>
      </c>
      <c r="GZH9" s="63">
        <f t="shared" si="49697"/>
        <v>0</v>
      </c>
      <c r="GZI9" s="63">
        <f t="shared" si="49697"/>
        <v>0</v>
      </c>
      <c r="GZJ9" s="63">
        <f t="shared" si="49697"/>
        <v>0</v>
      </c>
      <c r="GZK9" s="63">
        <f t="shared" si="49697"/>
        <v>0</v>
      </c>
      <c r="GZL9" s="63">
        <f t="shared" si="49697"/>
        <v>0</v>
      </c>
      <c r="GZM9" s="63">
        <f t="shared" si="49697"/>
        <v>0</v>
      </c>
      <c r="GZN9" s="63">
        <f t="shared" si="49697"/>
        <v>0</v>
      </c>
      <c r="GZO9" s="63">
        <f t="shared" si="49697"/>
        <v>0</v>
      </c>
      <c r="GZP9" s="63">
        <f t="shared" si="49697"/>
        <v>0</v>
      </c>
      <c r="GZQ9" s="63">
        <f t="shared" si="49697"/>
        <v>0</v>
      </c>
      <c r="GZR9" s="63">
        <f t="shared" si="49697"/>
        <v>0</v>
      </c>
      <c r="GZS9" s="63">
        <f t="shared" si="49697"/>
        <v>0</v>
      </c>
      <c r="GZT9" s="63">
        <f t="shared" si="49697"/>
        <v>0</v>
      </c>
      <c r="GZU9" s="63">
        <f t="shared" si="49697"/>
        <v>0</v>
      </c>
      <c r="GZV9" s="63">
        <f t="shared" si="49697"/>
        <v>0</v>
      </c>
      <c r="GZW9" s="63">
        <f t="shared" si="49697"/>
        <v>0</v>
      </c>
      <c r="GZX9" s="63">
        <f t="shared" si="49697"/>
        <v>0</v>
      </c>
      <c r="GZY9" s="63">
        <f t="shared" si="49697"/>
        <v>0</v>
      </c>
      <c r="GZZ9" s="63">
        <f t="shared" si="49697"/>
        <v>0</v>
      </c>
      <c r="HAA9" s="63">
        <f t="shared" si="49697"/>
        <v>0</v>
      </c>
      <c r="HAB9" s="63">
        <f t="shared" si="49697"/>
        <v>0</v>
      </c>
      <c r="HAC9" s="63">
        <f t="shared" si="49697"/>
        <v>0</v>
      </c>
      <c r="HAD9" s="63">
        <f t="shared" si="49697"/>
        <v>0</v>
      </c>
      <c r="HAE9" s="63">
        <f t="shared" si="49697"/>
        <v>0</v>
      </c>
      <c r="HAF9" s="63">
        <f t="shared" si="49697"/>
        <v>0</v>
      </c>
      <c r="HAG9" s="63">
        <f t="shared" si="49697"/>
        <v>0</v>
      </c>
      <c r="HAH9" s="63">
        <f t="shared" si="49697"/>
        <v>0</v>
      </c>
      <c r="HAI9" s="63">
        <f t="shared" si="49697"/>
        <v>0</v>
      </c>
      <c r="HAJ9" s="63">
        <f t="shared" si="49697"/>
        <v>0</v>
      </c>
      <c r="HAK9" s="63">
        <f t="shared" si="49697"/>
        <v>0</v>
      </c>
      <c r="HAL9" s="63">
        <f t="shared" si="49697"/>
        <v>0</v>
      </c>
      <c r="HAM9" s="63">
        <f t="shared" si="49697"/>
        <v>0</v>
      </c>
      <c r="HAN9" s="63">
        <f t="shared" si="49697"/>
        <v>0</v>
      </c>
      <c r="HAO9" s="63">
        <f t="shared" si="49697"/>
        <v>0</v>
      </c>
      <c r="HAP9" s="63">
        <f t="shared" si="49697"/>
        <v>0</v>
      </c>
      <c r="HAQ9" s="63">
        <f t="shared" si="49697"/>
        <v>0</v>
      </c>
      <c r="HAR9" s="63">
        <f t="shared" si="49697"/>
        <v>0</v>
      </c>
      <c r="HAS9" s="63">
        <f t="shared" si="49697"/>
        <v>0</v>
      </c>
      <c r="HAT9" s="63">
        <f t="shared" si="49697"/>
        <v>0</v>
      </c>
      <c r="HAU9" s="63">
        <f t="shared" si="49697"/>
        <v>0</v>
      </c>
      <c r="HAV9" s="63">
        <f t="shared" si="49697"/>
        <v>0</v>
      </c>
      <c r="HAW9" s="63">
        <f t="shared" si="49697"/>
        <v>0</v>
      </c>
      <c r="HAX9" s="63">
        <f t="shared" si="49697"/>
        <v>0</v>
      </c>
      <c r="HAY9" s="63">
        <f t="shared" si="49697"/>
        <v>0</v>
      </c>
      <c r="HAZ9" s="63">
        <f t="shared" ref="HAZ9:HDK9" si="49698">SUM(HAZ6:HAZ8)</f>
        <v>0</v>
      </c>
      <c r="HBA9" s="63">
        <f t="shared" si="49698"/>
        <v>0</v>
      </c>
      <c r="HBB9" s="63">
        <f t="shared" si="49698"/>
        <v>0</v>
      </c>
      <c r="HBC9" s="63">
        <f t="shared" si="49698"/>
        <v>0</v>
      </c>
      <c r="HBD9" s="63">
        <f t="shared" si="49698"/>
        <v>0</v>
      </c>
      <c r="HBE9" s="63">
        <f t="shared" si="49698"/>
        <v>0</v>
      </c>
      <c r="HBF9" s="63">
        <f t="shared" si="49698"/>
        <v>0</v>
      </c>
      <c r="HBG9" s="63">
        <f t="shared" si="49698"/>
        <v>0</v>
      </c>
      <c r="HBH9" s="63">
        <f t="shared" si="49698"/>
        <v>0</v>
      </c>
      <c r="HBI9" s="63">
        <f t="shared" si="49698"/>
        <v>0</v>
      </c>
      <c r="HBJ9" s="63">
        <f t="shared" si="49698"/>
        <v>0</v>
      </c>
      <c r="HBK9" s="63">
        <f t="shared" si="49698"/>
        <v>0</v>
      </c>
      <c r="HBL9" s="63">
        <f t="shared" si="49698"/>
        <v>0</v>
      </c>
      <c r="HBM9" s="63">
        <f t="shared" si="49698"/>
        <v>0</v>
      </c>
      <c r="HBN9" s="63">
        <f t="shared" si="49698"/>
        <v>0</v>
      </c>
      <c r="HBO9" s="63">
        <f t="shared" si="49698"/>
        <v>0</v>
      </c>
      <c r="HBP9" s="63">
        <f t="shared" si="49698"/>
        <v>0</v>
      </c>
      <c r="HBQ9" s="63">
        <f t="shared" si="49698"/>
        <v>0</v>
      </c>
      <c r="HBR9" s="63">
        <f t="shared" si="49698"/>
        <v>0</v>
      </c>
      <c r="HBS9" s="63">
        <f t="shared" si="49698"/>
        <v>0</v>
      </c>
      <c r="HBT9" s="63">
        <f t="shared" si="49698"/>
        <v>0</v>
      </c>
      <c r="HBU9" s="63">
        <f t="shared" si="49698"/>
        <v>0</v>
      </c>
      <c r="HBV9" s="63">
        <f t="shared" si="49698"/>
        <v>0</v>
      </c>
      <c r="HBW9" s="63">
        <f t="shared" si="49698"/>
        <v>0</v>
      </c>
      <c r="HBX9" s="63">
        <f t="shared" si="49698"/>
        <v>0</v>
      </c>
      <c r="HBY9" s="63">
        <f t="shared" si="49698"/>
        <v>0</v>
      </c>
      <c r="HBZ9" s="63">
        <f t="shared" si="49698"/>
        <v>0</v>
      </c>
      <c r="HCA9" s="63">
        <f t="shared" si="49698"/>
        <v>0</v>
      </c>
      <c r="HCB9" s="63">
        <f t="shared" si="49698"/>
        <v>0</v>
      </c>
      <c r="HCC9" s="63">
        <f t="shared" si="49698"/>
        <v>0</v>
      </c>
      <c r="HCD9" s="63">
        <f t="shared" si="49698"/>
        <v>0</v>
      </c>
      <c r="HCE9" s="63">
        <f t="shared" si="49698"/>
        <v>0</v>
      </c>
      <c r="HCF9" s="63">
        <f t="shared" si="49698"/>
        <v>0</v>
      </c>
      <c r="HCG9" s="63">
        <f t="shared" si="49698"/>
        <v>0</v>
      </c>
      <c r="HCH9" s="63">
        <f t="shared" si="49698"/>
        <v>0</v>
      </c>
      <c r="HCI9" s="63">
        <f t="shared" si="49698"/>
        <v>0</v>
      </c>
      <c r="HCJ9" s="63">
        <f t="shared" si="49698"/>
        <v>0</v>
      </c>
      <c r="HCK9" s="63">
        <f t="shared" si="49698"/>
        <v>0</v>
      </c>
      <c r="HCL9" s="63">
        <f t="shared" si="49698"/>
        <v>0</v>
      </c>
      <c r="HCM9" s="63">
        <f t="shared" si="49698"/>
        <v>0</v>
      </c>
      <c r="HCN9" s="63">
        <f t="shared" si="49698"/>
        <v>0</v>
      </c>
      <c r="HCO9" s="63">
        <f t="shared" si="49698"/>
        <v>0</v>
      </c>
      <c r="HCP9" s="63">
        <f t="shared" si="49698"/>
        <v>0</v>
      </c>
      <c r="HCQ9" s="63">
        <f t="shared" si="49698"/>
        <v>0</v>
      </c>
      <c r="HCR9" s="63">
        <f t="shared" si="49698"/>
        <v>0</v>
      </c>
      <c r="HCS9" s="63">
        <f t="shared" si="49698"/>
        <v>0</v>
      </c>
      <c r="HCT9" s="63">
        <f t="shared" si="49698"/>
        <v>0</v>
      </c>
      <c r="HCU9" s="63">
        <f t="shared" si="49698"/>
        <v>0</v>
      </c>
      <c r="HCV9" s="63">
        <f t="shared" si="49698"/>
        <v>0</v>
      </c>
      <c r="HCW9" s="63">
        <f t="shared" si="49698"/>
        <v>0</v>
      </c>
      <c r="HCX9" s="63">
        <f t="shared" si="49698"/>
        <v>0</v>
      </c>
      <c r="HCY9" s="63">
        <f t="shared" si="49698"/>
        <v>0</v>
      </c>
      <c r="HCZ9" s="63">
        <f t="shared" si="49698"/>
        <v>0</v>
      </c>
      <c r="HDA9" s="63">
        <f t="shared" si="49698"/>
        <v>0</v>
      </c>
      <c r="HDB9" s="63">
        <f t="shared" si="49698"/>
        <v>0</v>
      </c>
      <c r="HDC9" s="63">
        <f t="shared" si="49698"/>
        <v>0</v>
      </c>
      <c r="HDD9" s="63">
        <f t="shared" si="49698"/>
        <v>0</v>
      </c>
      <c r="HDE9" s="63">
        <f t="shared" si="49698"/>
        <v>0</v>
      </c>
      <c r="HDF9" s="63">
        <f t="shared" si="49698"/>
        <v>0</v>
      </c>
      <c r="HDG9" s="63">
        <f t="shared" si="49698"/>
        <v>0</v>
      </c>
      <c r="HDH9" s="63">
        <f t="shared" si="49698"/>
        <v>0</v>
      </c>
      <c r="HDI9" s="63">
        <f t="shared" si="49698"/>
        <v>0</v>
      </c>
      <c r="HDJ9" s="63">
        <f t="shared" si="49698"/>
        <v>0</v>
      </c>
      <c r="HDK9" s="63">
        <f t="shared" si="49698"/>
        <v>0</v>
      </c>
      <c r="HDL9" s="63">
        <f t="shared" ref="HDL9:HFW9" si="49699">SUM(HDL6:HDL8)</f>
        <v>0</v>
      </c>
      <c r="HDM9" s="63">
        <f t="shared" si="49699"/>
        <v>0</v>
      </c>
      <c r="HDN9" s="63">
        <f t="shared" si="49699"/>
        <v>0</v>
      </c>
      <c r="HDO9" s="63">
        <f t="shared" si="49699"/>
        <v>0</v>
      </c>
      <c r="HDP9" s="63">
        <f t="shared" si="49699"/>
        <v>0</v>
      </c>
      <c r="HDQ9" s="63">
        <f t="shared" si="49699"/>
        <v>0</v>
      </c>
      <c r="HDR9" s="63">
        <f t="shared" si="49699"/>
        <v>0</v>
      </c>
      <c r="HDS9" s="63">
        <f t="shared" si="49699"/>
        <v>0</v>
      </c>
      <c r="HDT9" s="63">
        <f t="shared" si="49699"/>
        <v>0</v>
      </c>
      <c r="HDU9" s="63">
        <f t="shared" si="49699"/>
        <v>0</v>
      </c>
      <c r="HDV9" s="63">
        <f t="shared" si="49699"/>
        <v>0</v>
      </c>
      <c r="HDW9" s="63">
        <f t="shared" si="49699"/>
        <v>0</v>
      </c>
      <c r="HDX9" s="63">
        <f t="shared" si="49699"/>
        <v>0</v>
      </c>
      <c r="HDY9" s="63">
        <f t="shared" si="49699"/>
        <v>0</v>
      </c>
      <c r="HDZ9" s="63">
        <f t="shared" si="49699"/>
        <v>0</v>
      </c>
      <c r="HEA9" s="63">
        <f t="shared" si="49699"/>
        <v>0</v>
      </c>
      <c r="HEB9" s="63">
        <f t="shared" si="49699"/>
        <v>0</v>
      </c>
      <c r="HEC9" s="63">
        <f t="shared" si="49699"/>
        <v>0</v>
      </c>
      <c r="HED9" s="63">
        <f t="shared" si="49699"/>
        <v>0</v>
      </c>
      <c r="HEE9" s="63">
        <f t="shared" si="49699"/>
        <v>0</v>
      </c>
      <c r="HEF9" s="63">
        <f t="shared" si="49699"/>
        <v>0</v>
      </c>
      <c r="HEG9" s="63">
        <f t="shared" si="49699"/>
        <v>0</v>
      </c>
      <c r="HEH9" s="63">
        <f t="shared" si="49699"/>
        <v>0</v>
      </c>
      <c r="HEI9" s="63">
        <f t="shared" si="49699"/>
        <v>0</v>
      </c>
      <c r="HEJ9" s="63">
        <f t="shared" si="49699"/>
        <v>0</v>
      </c>
      <c r="HEK9" s="63">
        <f t="shared" si="49699"/>
        <v>0</v>
      </c>
      <c r="HEL9" s="63">
        <f t="shared" si="49699"/>
        <v>0</v>
      </c>
      <c r="HEM9" s="63">
        <f t="shared" si="49699"/>
        <v>0</v>
      </c>
      <c r="HEN9" s="63">
        <f t="shared" si="49699"/>
        <v>0</v>
      </c>
      <c r="HEO9" s="63">
        <f t="shared" si="49699"/>
        <v>0</v>
      </c>
      <c r="HEP9" s="63">
        <f t="shared" si="49699"/>
        <v>0</v>
      </c>
      <c r="HEQ9" s="63">
        <f t="shared" si="49699"/>
        <v>0</v>
      </c>
      <c r="HER9" s="63">
        <f t="shared" si="49699"/>
        <v>0</v>
      </c>
      <c r="HES9" s="63">
        <f t="shared" si="49699"/>
        <v>0</v>
      </c>
      <c r="HET9" s="63">
        <f t="shared" si="49699"/>
        <v>0</v>
      </c>
      <c r="HEU9" s="63">
        <f t="shared" si="49699"/>
        <v>0</v>
      </c>
      <c r="HEV9" s="63">
        <f t="shared" si="49699"/>
        <v>0</v>
      </c>
      <c r="HEW9" s="63">
        <f t="shared" si="49699"/>
        <v>0</v>
      </c>
      <c r="HEX9" s="63">
        <f t="shared" si="49699"/>
        <v>0</v>
      </c>
      <c r="HEY9" s="63">
        <f t="shared" si="49699"/>
        <v>0</v>
      </c>
      <c r="HEZ9" s="63">
        <f t="shared" si="49699"/>
        <v>0</v>
      </c>
      <c r="HFA9" s="63">
        <f t="shared" si="49699"/>
        <v>0</v>
      </c>
      <c r="HFB9" s="63">
        <f t="shared" si="49699"/>
        <v>0</v>
      </c>
      <c r="HFC9" s="63">
        <f t="shared" si="49699"/>
        <v>0</v>
      </c>
      <c r="HFD9" s="63">
        <f t="shared" si="49699"/>
        <v>0</v>
      </c>
      <c r="HFE9" s="63">
        <f t="shared" si="49699"/>
        <v>0</v>
      </c>
      <c r="HFF9" s="63">
        <f t="shared" si="49699"/>
        <v>0</v>
      </c>
      <c r="HFG9" s="63">
        <f t="shared" si="49699"/>
        <v>0</v>
      </c>
      <c r="HFH9" s="63">
        <f t="shared" si="49699"/>
        <v>0</v>
      </c>
      <c r="HFI9" s="63">
        <f t="shared" si="49699"/>
        <v>0</v>
      </c>
      <c r="HFJ9" s="63">
        <f t="shared" si="49699"/>
        <v>0</v>
      </c>
      <c r="HFK9" s="63">
        <f t="shared" si="49699"/>
        <v>0</v>
      </c>
      <c r="HFL9" s="63">
        <f t="shared" si="49699"/>
        <v>0</v>
      </c>
      <c r="HFM9" s="63">
        <f t="shared" si="49699"/>
        <v>0</v>
      </c>
      <c r="HFN9" s="63">
        <f t="shared" si="49699"/>
        <v>0</v>
      </c>
      <c r="HFO9" s="63">
        <f t="shared" si="49699"/>
        <v>0</v>
      </c>
      <c r="HFP9" s="63">
        <f t="shared" si="49699"/>
        <v>0</v>
      </c>
      <c r="HFQ9" s="63">
        <f t="shared" si="49699"/>
        <v>0</v>
      </c>
      <c r="HFR9" s="63">
        <f t="shared" si="49699"/>
        <v>0</v>
      </c>
      <c r="HFS9" s="63">
        <f t="shared" si="49699"/>
        <v>0</v>
      </c>
      <c r="HFT9" s="63">
        <f t="shared" si="49699"/>
        <v>0</v>
      </c>
      <c r="HFU9" s="63">
        <f t="shared" si="49699"/>
        <v>0</v>
      </c>
      <c r="HFV9" s="63">
        <f t="shared" si="49699"/>
        <v>0</v>
      </c>
      <c r="HFW9" s="63">
        <f t="shared" si="49699"/>
        <v>0</v>
      </c>
      <c r="HFX9" s="63">
        <f t="shared" ref="HFX9:HII9" si="49700">SUM(HFX6:HFX8)</f>
        <v>0</v>
      </c>
      <c r="HFY9" s="63">
        <f t="shared" si="49700"/>
        <v>0</v>
      </c>
      <c r="HFZ9" s="63">
        <f t="shared" si="49700"/>
        <v>0</v>
      </c>
      <c r="HGA9" s="63">
        <f t="shared" si="49700"/>
        <v>0</v>
      </c>
      <c r="HGB9" s="63">
        <f t="shared" si="49700"/>
        <v>0</v>
      </c>
      <c r="HGC9" s="63">
        <f t="shared" si="49700"/>
        <v>0</v>
      </c>
      <c r="HGD9" s="63">
        <f t="shared" si="49700"/>
        <v>0</v>
      </c>
      <c r="HGE9" s="63">
        <f t="shared" si="49700"/>
        <v>0</v>
      </c>
      <c r="HGF9" s="63">
        <f t="shared" si="49700"/>
        <v>0</v>
      </c>
      <c r="HGG9" s="63">
        <f t="shared" si="49700"/>
        <v>0</v>
      </c>
      <c r="HGH9" s="63">
        <f t="shared" si="49700"/>
        <v>0</v>
      </c>
      <c r="HGI9" s="63">
        <f t="shared" si="49700"/>
        <v>0</v>
      </c>
      <c r="HGJ9" s="63">
        <f t="shared" si="49700"/>
        <v>0</v>
      </c>
      <c r="HGK9" s="63">
        <f t="shared" si="49700"/>
        <v>0</v>
      </c>
      <c r="HGL9" s="63">
        <f t="shared" si="49700"/>
        <v>0</v>
      </c>
      <c r="HGM9" s="63">
        <f t="shared" si="49700"/>
        <v>0</v>
      </c>
      <c r="HGN9" s="63">
        <f t="shared" si="49700"/>
        <v>0</v>
      </c>
      <c r="HGO9" s="63">
        <f t="shared" si="49700"/>
        <v>0</v>
      </c>
      <c r="HGP9" s="63">
        <f t="shared" si="49700"/>
        <v>0</v>
      </c>
      <c r="HGQ9" s="63">
        <f t="shared" si="49700"/>
        <v>0</v>
      </c>
      <c r="HGR9" s="63">
        <f t="shared" si="49700"/>
        <v>0</v>
      </c>
      <c r="HGS9" s="63">
        <f t="shared" si="49700"/>
        <v>0</v>
      </c>
      <c r="HGT9" s="63">
        <f t="shared" si="49700"/>
        <v>0</v>
      </c>
      <c r="HGU9" s="63">
        <f t="shared" si="49700"/>
        <v>0</v>
      </c>
      <c r="HGV9" s="63">
        <f t="shared" si="49700"/>
        <v>0</v>
      </c>
      <c r="HGW9" s="63">
        <f t="shared" si="49700"/>
        <v>0</v>
      </c>
      <c r="HGX9" s="63">
        <f t="shared" si="49700"/>
        <v>0</v>
      </c>
      <c r="HGY9" s="63">
        <f t="shared" si="49700"/>
        <v>0</v>
      </c>
      <c r="HGZ9" s="63">
        <f t="shared" si="49700"/>
        <v>0</v>
      </c>
      <c r="HHA9" s="63">
        <f t="shared" si="49700"/>
        <v>0</v>
      </c>
      <c r="HHB9" s="63">
        <f t="shared" si="49700"/>
        <v>0</v>
      </c>
      <c r="HHC9" s="63">
        <f t="shared" si="49700"/>
        <v>0</v>
      </c>
      <c r="HHD9" s="63">
        <f t="shared" si="49700"/>
        <v>0</v>
      </c>
      <c r="HHE9" s="63">
        <f t="shared" si="49700"/>
        <v>0</v>
      </c>
      <c r="HHF9" s="63">
        <f t="shared" si="49700"/>
        <v>0</v>
      </c>
      <c r="HHG9" s="63">
        <f t="shared" si="49700"/>
        <v>0</v>
      </c>
      <c r="HHH9" s="63">
        <f t="shared" si="49700"/>
        <v>0</v>
      </c>
      <c r="HHI9" s="63">
        <f t="shared" si="49700"/>
        <v>0</v>
      </c>
      <c r="HHJ9" s="63">
        <f t="shared" si="49700"/>
        <v>0</v>
      </c>
      <c r="HHK9" s="63">
        <f t="shared" si="49700"/>
        <v>0</v>
      </c>
      <c r="HHL9" s="63">
        <f t="shared" si="49700"/>
        <v>0</v>
      </c>
      <c r="HHM9" s="63">
        <f t="shared" si="49700"/>
        <v>0</v>
      </c>
      <c r="HHN9" s="63">
        <f t="shared" si="49700"/>
        <v>0</v>
      </c>
      <c r="HHO9" s="63">
        <f t="shared" si="49700"/>
        <v>0</v>
      </c>
      <c r="HHP9" s="63">
        <f t="shared" si="49700"/>
        <v>0</v>
      </c>
      <c r="HHQ9" s="63">
        <f t="shared" si="49700"/>
        <v>0</v>
      </c>
      <c r="HHR9" s="63">
        <f t="shared" si="49700"/>
        <v>0</v>
      </c>
      <c r="HHS9" s="63">
        <f t="shared" si="49700"/>
        <v>0</v>
      </c>
      <c r="HHT9" s="63">
        <f t="shared" si="49700"/>
        <v>0</v>
      </c>
      <c r="HHU9" s="63">
        <f t="shared" si="49700"/>
        <v>0</v>
      </c>
      <c r="HHV9" s="63">
        <f t="shared" si="49700"/>
        <v>0</v>
      </c>
      <c r="HHW9" s="63">
        <f t="shared" si="49700"/>
        <v>0</v>
      </c>
      <c r="HHX9" s="63">
        <f t="shared" si="49700"/>
        <v>0</v>
      </c>
      <c r="HHY9" s="63">
        <f t="shared" si="49700"/>
        <v>0</v>
      </c>
      <c r="HHZ9" s="63">
        <f t="shared" si="49700"/>
        <v>0</v>
      </c>
      <c r="HIA9" s="63">
        <f t="shared" si="49700"/>
        <v>0</v>
      </c>
      <c r="HIB9" s="63">
        <f t="shared" si="49700"/>
        <v>0</v>
      </c>
      <c r="HIC9" s="63">
        <f t="shared" si="49700"/>
        <v>0</v>
      </c>
      <c r="HID9" s="63">
        <f t="shared" si="49700"/>
        <v>0</v>
      </c>
      <c r="HIE9" s="63">
        <f t="shared" si="49700"/>
        <v>0</v>
      </c>
      <c r="HIF9" s="63">
        <f t="shared" si="49700"/>
        <v>0</v>
      </c>
      <c r="HIG9" s="63">
        <f t="shared" si="49700"/>
        <v>0</v>
      </c>
      <c r="HIH9" s="63">
        <f t="shared" si="49700"/>
        <v>0</v>
      </c>
      <c r="HII9" s="63">
        <f t="shared" si="49700"/>
        <v>0</v>
      </c>
      <c r="HIJ9" s="63">
        <f t="shared" ref="HIJ9:HKU9" si="49701">SUM(HIJ6:HIJ8)</f>
        <v>0</v>
      </c>
      <c r="HIK9" s="63">
        <f t="shared" si="49701"/>
        <v>0</v>
      </c>
      <c r="HIL9" s="63">
        <f t="shared" si="49701"/>
        <v>0</v>
      </c>
      <c r="HIM9" s="63">
        <f t="shared" si="49701"/>
        <v>0</v>
      </c>
      <c r="HIN9" s="63">
        <f t="shared" si="49701"/>
        <v>0</v>
      </c>
      <c r="HIO9" s="63">
        <f t="shared" si="49701"/>
        <v>0</v>
      </c>
      <c r="HIP9" s="63">
        <f t="shared" si="49701"/>
        <v>0</v>
      </c>
      <c r="HIQ9" s="63">
        <f t="shared" si="49701"/>
        <v>0</v>
      </c>
      <c r="HIR9" s="63">
        <f t="shared" si="49701"/>
        <v>0</v>
      </c>
      <c r="HIS9" s="63">
        <f t="shared" si="49701"/>
        <v>0</v>
      </c>
      <c r="HIT9" s="63">
        <f t="shared" si="49701"/>
        <v>0</v>
      </c>
      <c r="HIU9" s="63">
        <f t="shared" si="49701"/>
        <v>0</v>
      </c>
      <c r="HIV9" s="63">
        <f t="shared" si="49701"/>
        <v>0</v>
      </c>
      <c r="HIW9" s="63">
        <f t="shared" si="49701"/>
        <v>0</v>
      </c>
      <c r="HIX9" s="63">
        <f t="shared" si="49701"/>
        <v>0</v>
      </c>
      <c r="HIY9" s="63">
        <f t="shared" si="49701"/>
        <v>0</v>
      </c>
      <c r="HIZ9" s="63">
        <f t="shared" si="49701"/>
        <v>0</v>
      </c>
      <c r="HJA9" s="63">
        <f t="shared" si="49701"/>
        <v>0</v>
      </c>
      <c r="HJB9" s="63">
        <f t="shared" si="49701"/>
        <v>0</v>
      </c>
      <c r="HJC9" s="63">
        <f t="shared" si="49701"/>
        <v>0</v>
      </c>
      <c r="HJD9" s="63">
        <f t="shared" si="49701"/>
        <v>0</v>
      </c>
      <c r="HJE9" s="63">
        <f t="shared" si="49701"/>
        <v>0</v>
      </c>
      <c r="HJF9" s="63">
        <f t="shared" si="49701"/>
        <v>0</v>
      </c>
      <c r="HJG9" s="63">
        <f t="shared" si="49701"/>
        <v>0</v>
      </c>
      <c r="HJH9" s="63">
        <f t="shared" si="49701"/>
        <v>0</v>
      </c>
      <c r="HJI9" s="63">
        <f t="shared" si="49701"/>
        <v>0</v>
      </c>
      <c r="HJJ9" s="63">
        <f t="shared" si="49701"/>
        <v>0</v>
      </c>
      <c r="HJK9" s="63">
        <f t="shared" si="49701"/>
        <v>0</v>
      </c>
      <c r="HJL9" s="63">
        <f t="shared" si="49701"/>
        <v>0</v>
      </c>
      <c r="HJM9" s="63">
        <f t="shared" si="49701"/>
        <v>0</v>
      </c>
      <c r="HJN9" s="63">
        <f t="shared" si="49701"/>
        <v>0</v>
      </c>
      <c r="HJO9" s="63">
        <f t="shared" si="49701"/>
        <v>0</v>
      </c>
      <c r="HJP9" s="63">
        <f t="shared" si="49701"/>
        <v>0</v>
      </c>
      <c r="HJQ9" s="63">
        <f t="shared" si="49701"/>
        <v>0</v>
      </c>
      <c r="HJR9" s="63">
        <f t="shared" si="49701"/>
        <v>0</v>
      </c>
      <c r="HJS9" s="63">
        <f t="shared" si="49701"/>
        <v>0</v>
      </c>
      <c r="HJT9" s="63">
        <f t="shared" si="49701"/>
        <v>0</v>
      </c>
      <c r="HJU9" s="63">
        <f t="shared" si="49701"/>
        <v>0</v>
      </c>
      <c r="HJV9" s="63">
        <f t="shared" si="49701"/>
        <v>0</v>
      </c>
      <c r="HJW9" s="63">
        <f t="shared" si="49701"/>
        <v>0</v>
      </c>
      <c r="HJX9" s="63">
        <f t="shared" si="49701"/>
        <v>0</v>
      </c>
      <c r="HJY9" s="63">
        <f t="shared" si="49701"/>
        <v>0</v>
      </c>
      <c r="HJZ9" s="63">
        <f t="shared" si="49701"/>
        <v>0</v>
      </c>
      <c r="HKA9" s="63">
        <f t="shared" si="49701"/>
        <v>0</v>
      </c>
      <c r="HKB9" s="63">
        <f t="shared" si="49701"/>
        <v>0</v>
      </c>
      <c r="HKC9" s="63">
        <f t="shared" si="49701"/>
        <v>0</v>
      </c>
      <c r="HKD9" s="63">
        <f t="shared" si="49701"/>
        <v>0</v>
      </c>
      <c r="HKE9" s="63">
        <f t="shared" si="49701"/>
        <v>0</v>
      </c>
      <c r="HKF9" s="63">
        <f t="shared" si="49701"/>
        <v>0</v>
      </c>
      <c r="HKG9" s="63">
        <f t="shared" si="49701"/>
        <v>0</v>
      </c>
      <c r="HKH9" s="63">
        <f t="shared" si="49701"/>
        <v>0</v>
      </c>
      <c r="HKI9" s="63">
        <f t="shared" si="49701"/>
        <v>0</v>
      </c>
      <c r="HKJ9" s="63">
        <f t="shared" si="49701"/>
        <v>0</v>
      </c>
      <c r="HKK9" s="63">
        <f t="shared" si="49701"/>
        <v>0</v>
      </c>
      <c r="HKL9" s="63">
        <f t="shared" si="49701"/>
        <v>0</v>
      </c>
      <c r="HKM9" s="63">
        <f t="shared" si="49701"/>
        <v>0</v>
      </c>
      <c r="HKN9" s="63">
        <f t="shared" si="49701"/>
        <v>0</v>
      </c>
      <c r="HKO9" s="63">
        <f t="shared" si="49701"/>
        <v>0</v>
      </c>
      <c r="HKP9" s="63">
        <f t="shared" si="49701"/>
        <v>0</v>
      </c>
      <c r="HKQ9" s="63">
        <f t="shared" si="49701"/>
        <v>0</v>
      </c>
      <c r="HKR9" s="63">
        <f t="shared" si="49701"/>
        <v>0</v>
      </c>
      <c r="HKS9" s="63">
        <f t="shared" si="49701"/>
        <v>0</v>
      </c>
      <c r="HKT9" s="63">
        <f t="shared" si="49701"/>
        <v>0</v>
      </c>
      <c r="HKU9" s="63">
        <f t="shared" si="49701"/>
        <v>0</v>
      </c>
      <c r="HKV9" s="63">
        <f t="shared" ref="HKV9:HNG9" si="49702">SUM(HKV6:HKV8)</f>
        <v>0</v>
      </c>
      <c r="HKW9" s="63">
        <f t="shared" si="49702"/>
        <v>0</v>
      </c>
      <c r="HKX9" s="63">
        <f t="shared" si="49702"/>
        <v>0</v>
      </c>
      <c r="HKY9" s="63">
        <f t="shared" si="49702"/>
        <v>0</v>
      </c>
      <c r="HKZ9" s="63">
        <f t="shared" si="49702"/>
        <v>0</v>
      </c>
      <c r="HLA9" s="63">
        <f t="shared" si="49702"/>
        <v>0</v>
      </c>
      <c r="HLB9" s="63">
        <f t="shared" si="49702"/>
        <v>0</v>
      </c>
      <c r="HLC9" s="63">
        <f t="shared" si="49702"/>
        <v>0</v>
      </c>
      <c r="HLD9" s="63">
        <f t="shared" si="49702"/>
        <v>0</v>
      </c>
      <c r="HLE9" s="63">
        <f t="shared" si="49702"/>
        <v>0</v>
      </c>
      <c r="HLF9" s="63">
        <f t="shared" si="49702"/>
        <v>0</v>
      </c>
      <c r="HLG9" s="63">
        <f t="shared" si="49702"/>
        <v>0</v>
      </c>
      <c r="HLH9" s="63">
        <f t="shared" si="49702"/>
        <v>0</v>
      </c>
      <c r="HLI9" s="63">
        <f t="shared" si="49702"/>
        <v>0</v>
      </c>
      <c r="HLJ9" s="63">
        <f t="shared" si="49702"/>
        <v>0</v>
      </c>
      <c r="HLK9" s="63">
        <f t="shared" si="49702"/>
        <v>0</v>
      </c>
      <c r="HLL9" s="63">
        <f t="shared" si="49702"/>
        <v>0</v>
      </c>
      <c r="HLM9" s="63">
        <f t="shared" si="49702"/>
        <v>0</v>
      </c>
      <c r="HLN9" s="63">
        <f t="shared" si="49702"/>
        <v>0</v>
      </c>
      <c r="HLO9" s="63">
        <f t="shared" si="49702"/>
        <v>0</v>
      </c>
      <c r="HLP9" s="63">
        <f t="shared" si="49702"/>
        <v>0</v>
      </c>
      <c r="HLQ9" s="63">
        <f t="shared" si="49702"/>
        <v>0</v>
      </c>
      <c r="HLR9" s="63">
        <f t="shared" si="49702"/>
        <v>0</v>
      </c>
      <c r="HLS9" s="63">
        <f t="shared" si="49702"/>
        <v>0</v>
      </c>
      <c r="HLT9" s="63">
        <f t="shared" si="49702"/>
        <v>0</v>
      </c>
      <c r="HLU9" s="63">
        <f t="shared" si="49702"/>
        <v>0</v>
      </c>
      <c r="HLV9" s="63">
        <f t="shared" si="49702"/>
        <v>0</v>
      </c>
      <c r="HLW9" s="63">
        <f t="shared" si="49702"/>
        <v>0</v>
      </c>
      <c r="HLX9" s="63">
        <f t="shared" si="49702"/>
        <v>0</v>
      </c>
      <c r="HLY9" s="63">
        <f t="shared" si="49702"/>
        <v>0</v>
      </c>
      <c r="HLZ9" s="63">
        <f t="shared" si="49702"/>
        <v>0</v>
      </c>
      <c r="HMA9" s="63">
        <f t="shared" si="49702"/>
        <v>0</v>
      </c>
      <c r="HMB9" s="63">
        <f t="shared" si="49702"/>
        <v>0</v>
      </c>
      <c r="HMC9" s="63">
        <f t="shared" si="49702"/>
        <v>0</v>
      </c>
      <c r="HMD9" s="63">
        <f t="shared" si="49702"/>
        <v>0</v>
      </c>
      <c r="HME9" s="63">
        <f t="shared" si="49702"/>
        <v>0</v>
      </c>
      <c r="HMF9" s="63">
        <f t="shared" si="49702"/>
        <v>0</v>
      </c>
      <c r="HMG9" s="63">
        <f t="shared" si="49702"/>
        <v>0</v>
      </c>
      <c r="HMH9" s="63">
        <f t="shared" si="49702"/>
        <v>0</v>
      </c>
      <c r="HMI9" s="63">
        <f t="shared" si="49702"/>
        <v>0</v>
      </c>
      <c r="HMJ9" s="63">
        <f t="shared" si="49702"/>
        <v>0</v>
      </c>
      <c r="HMK9" s="63">
        <f t="shared" si="49702"/>
        <v>0</v>
      </c>
      <c r="HML9" s="63">
        <f t="shared" si="49702"/>
        <v>0</v>
      </c>
      <c r="HMM9" s="63">
        <f t="shared" si="49702"/>
        <v>0</v>
      </c>
      <c r="HMN9" s="63">
        <f t="shared" si="49702"/>
        <v>0</v>
      </c>
      <c r="HMO9" s="63">
        <f t="shared" si="49702"/>
        <v>0</v>
      </c>
      <c r="HMP9" s="63">
        <f t="shared" si="49702"/>
        <v>0</v>
      </c>
      <c r="HMQ9" s="63">
        <f t="shared" si="49702"/>
        <v>0</v>
      </c>
      <c r="HMR9" s="63">
        <f t="shared" si="49702"/>
        <v>0</v>
      </c>
      <c r="HMS9" s="63">
        <f t="shared" si="49702"/>
        <v>0</v>
      </c>
      <c r="HMT9" s="63">
        <f t="shared" si="49702"/>
        <v>0</v>
      </c>
      <c r="HMU9" s="63">
        <f t="shared" si="49702"/>
        <v>0</v>
      </c>
      <c r="HMV9" s="63">
        <f t="shared" si="49702"/>
        <v>0</v>
      </c>
      <c r="HMW9" s="63">
        <f t="shared" si="49702"/>
        <v>0</v>
      </c>
      <c r="HMX9" s="63">
        <f t="shared" si="49702"/>
        <v>0</v>
      </c>
      <c r="HMY9" s="63">
        <f t="shared" si="49702"/>
        <v>0</v>
      </c>
      <c r="HMZ9" s="63">
        <f t="shared" si="49702"/>
        <v>0</v>
      </c>
      <c r="HNA9" s="63">
        <f t="shared" si="49702"/>
        <v>0</v>
      </c>
      <c r="HNB9" s="63">
        <f t="shared" si="49702"/>
        <v>0</v>
      </c>
      <c r="HNC9" s="63">
        <f t="shared" si="49702"/>
        <v>0</v>
      </c>
      <c r="HND9" s="63">
        <f t="shared" si="49702"/>
        <v>0</v>
      </c>
      <c r="HNE9" s="63">
        <f t="shared" si="49702"/>
        <v>0</v>
      </c>
      <c r="HNF9" s="63">
        <f t="shared" si="49702"/>
        <v>0</v>
      </c>
      <c r="HNG9" s="63">
        <f t="shared" si="49702"/>
        <v>0</v>
      </c>
      <c r="HNH9" s="63">
        <f t="shared" ref="HNH9:HPS9" si="49703">SUM(HNH6:HNH8)</f>
        <v>0</v>
      </c>
      <c r="HNI9" s="63">
        <f t="shared" si="49703"/>
        <v>0</v>
      </c>
      <c r="HNJ9" s="63">
        <f t="shared" si="49703"/>
        <v>0</v>
      </c>
      <c r="HNK9" s="63">
        <f t="shared" si="49703"/>
        <v>0</v>
      </c>
      <c r="HNL9" s="63">
        <f t="shared" si="49703"/>
        <v>0</v>
      </c>
      <c r="HNM9" s="63">
        <f t="shared" si="49703"/>
        <v>0</v>
      </c>
      <c r="HNN9" s="63">
        <f t="shared" si="49703"/>
        <v>0</v>
      </c>
      <c r="HNO9" s="63">
        <f t="shared" si="49703"/>
        <v>0</v>
      </c>
      <c r="HNP9" s="63">
        <f t="shared" si="49703"/>
        <v>0</v>
      </c>
      <c r="HNQ9" s="63">
        <f t="shared" si="49703"/>
        <v>0</v>
      </c>
      <c r="HNR9" s="63">
        <f t="shared" si="49703"/>
        <v>0</v>
      </c>
      <c r="HNS9" s="63">
        <f t="shared" si="49703"/>
        <v>0</v>
      </c>
      <c r="HNT9" s="63">
        <f t="shared" si="49703"/>
        <v>0</v>
      </c>
      <c r="HNU9" s="63">
        <f t="shared" si="49703"/>
        <v>0</v>
      </c>
      <c r="HNV9" s="63">
        <f t="shared" si="49703"/>
        <v>0</v>
      </c>
      <c r="HNW9" s="63">
        <f t="shared" si="49703"/>
        <v>0</v>
      </c>
      <c r="HNX9" s="63">
        <f t="shared" si="49703"/>
        <v>0</v>
      </c>
      <c r="HNY9" s="63">
        <f t="shared" si="49703"/>
        <v>0</v>
      </c>
      <c r="HNZ9" s="63">
        <f t="shared" si="49703"/>
        <v>0</v>
      </c>
      <c r="HOA9" s="63">
        <f t="shared" si="49703"/>
        <v>0</v>
      </c>
      <c r="HOB9" s="63">
        <f t="shared" si="49703"/>
        <v>0</v>
      </c>
      <c r="HOC9" s="63">
        <f t="shared" si="49703"/>
        <v>0</v>
      </c>
      <c r="HOD9" s="63">
        <f t="shared" si="49703"/>
        <v>0</v>
      </c>
      <c r="HOE9" s="63">
        <f t="shared" si="49703"/>
        <v>0</v>
      </c>
      <c r="HOF9" s="63">
        <f t="shared" si="49703"/>
        <v>0</v>
      </c>
      <c r="HOG9" s="63">
        <f t="shared" si="49703"/>
        <v>0</v>
      </c>
      <c r="HOH9" s="63">
        <f t="shared" si="49703"/>
        <v>0</v>
      </c>
      <c r="HOI9" s="63">
        <f t="shared" si="49703"/>
        <v>0</v>
      </c>
      <c r="HOJ9" s="63">
        <f t="shared" si="49703"/>
        <v>0</v>
      </c>
      <c r="HOK9" s="63">
        <f t="shared" si="49703"/>
        <v>0</v>
      </c>
      <c r="HOL9" s="63">
        <f t="shared" si="49703"/>
        <v>0</v>
      </c>
      <c r="HOM9" s="63">
        <f t="shared" si="49703"/>
        <v>0</v>
      </c>
      <c r="HON9" s="63">
        <f t="shared" si="49703"/>
        <v>0</v>
      </c>
      <c r="HOO9" s="63">
        <f t="shared" si="49703"/>
        <v>0</v>
      </c>
      <c r="HOP9" s="63">
        <f t="shared" si="49703"/>
        <v>0</v>
      </c>
      <c r="HOQ9" s="63">
        <f t="shared" si="49703"/>
        <v>0</v>
      </c>
      <c r="HOR9" s="63">
        <f t="shared" si="49703"/>
        <v>0</v>
      </c>
      <c r="HOS9" s="63">
        <f t="shared" si="49703"/>
        <v>0</v>
      </c>
      <c r="HOT9" s="63">
        <f t="shared" si="49703"/>
        <v>0</v>
      </c>
      <c r="HOU9" s="63">
        <f t="shared" si="49703"/>
        <v>0</v>
      </c>
      <c r="HOV9" s="63">
        <f t="shared" si="49703"/>
        <v>0</v>
      </c>
      <c r="HOW9" s="63">
        <f t="shared" si="49703"/>
        <v>0</v>
      </c>
      <c r="HOX9" s="63">
        <f t="shared" si="49703"/>
        <v>0</v>
      </c>
      <c r="HOY9" s="63">
        <f t="shared" si="49703"/>
        <v>0</v>
      </c>
      <c r="HOZ9" s="63">
        <f t="shared" si="49703"/>
        <v>0</v>
      </c>
      <c r="HPA9" s="63">
        <f t="shared" si="49703"/>
        <v>0</v>
      </c>
      <c r="HPB9" s="63">
        <f t="shared" si="49703"/>
        <v>0</v>
      </c>
      <c r="HPC9" s="63">
        <f t="shared" si="49703"/>
        <v>0</v>
      </c>
      <c r="HPD9" s="63">
        <f t="shared" si="49703"/>
        <v>0</v>
      </c>
      <c r="HPE9" s="63">
        <f t="shared" si="49703"/>
        <v>0</v>
      </c>
      <c r="HPF9" s="63">
        <f t="shared" si="49703"/>
        <v>0</v>
      </c>
      <c r="HPG9" s="63">
        <f t="shared" si="49703"/>
        <v>0</v>
      </c>
      <c r="HPH9" s="63">
        <f t="shared" si="49703"/>
        <v>0</v>
      </c>
      <c r="HPI9" s="63">
        <f t="shared" si="49703"/>
        <v>0</v>
      </c>
      <c r="HPJ9" s="63">
        <f t="shared" si="49703"/>
        <v>0</v>
      </c>
      <c r="HPK9" s="63">
        <f t="shared" si="49703"/>
        <v>0</v>
      </c>
      <c r="HPL9" s="63">
        <f t="shared" si="49703"/>
        <v>0</v>
      </c>
      <c r="HPM9" s="63">
        <f t="shared" si="49703"/>
        <v>0</v>
      </c>
      <c r="HPN9" s="63">
        <f t="shared" si="49703"/>
        <v>0</v>
      </c>
      <c r="HPO9" s="63">
        <f t="shared" si="49703"/>
        <v>0</v>
      </c>
      <c r="HPP9" s="63">
        <f t="shared" si="49703"/>
        <v>0</v>
      </c>
      <c r="HPQ9" s="63">
        <f t="shared" si="49703"/>
        <v>0</v>
      </c>
      <c r="HPR9" s="63">
        <f t="shared" si="49703"/>
        <v>0</v>
      </c>
      <c r="HPS9" s="63">
        <f t="shared" si="49703"/>
        <v>0</v>
      </c>
      <c r="HPT9" s="63">
        <f t="shared" ref="HPT9:HSE9" si="49704">SUM(HPT6:HPT8)</f>
        <v>0</v>
      </c>
      <c r="HPU9" s="63">
        <f t="shared" si="49704"/>
        <v>0</v>
      </c>
      <c r="HPV9" s="63">
        <f t="shared" si="49704"/>
        <v>0</v>
      </c>
      <c r="HPW9" s="63">
        <f t="shared" si="49704"/>
        <v>0</v>
      </c>
      <c r="HPX9" s="63">
        <f t="shared" si="49704"/>
        <v>0</v>
      </c>
      <c r="HPY9" s="63">
        <f t="shared" si="49704"/>
        <v>0</v>
      </c>
      <c r="HPZ9" s="63">
        <f t="shared" si="49704"/>
        <v>0</v>
      </c>
      <c r="HQA9" s="63">
        <f t="shared" si="49704"/>
        <v>0</v>
      </c>
      <c r="HQB9" s="63">
        <f t="shared" si="49704"/>
        <v>0</v>
      </c>
      <c r="HQC9" s="63">
        <f t="shared" si="49704"/>
        <v>0</v>
      </c>
      <c r="HQD9" s="63">
        <f t="shared" si="49704"/>
        <v>0</v>
      </c>
      <c r="HQE9" s="63">
        <f t="shared" si="49704"/>
        <v>0</v>
      </c>
      <c r="HQF9" s="63">
        <f t="shared" si="49704"/>
        <v>0</v>
      </c>
      <c r="HQG9" s="63">
        <f t="shared" si="49704"/>
        <v>0</v>
      </c>
      <c r="HQH9" s="63">
        <f t="shared" si="49704"/>
        <v>0</v>
      </c>
      <c r="HQI9" s="63">
        <f t="shared" si="49704"/>
        <v>0</v>
      </c>
      <c r="HQJ9" s="63">
        <f t="shared" si="49704"/>
        <v>0</v>
      </c>
      <c r="HQK9" s="63">
        <f t="shared" si="49704"/>
        <v>0</v>
      </c>
      <c r="HQL9" s="63">
        <f t="shared" si="49704"/>
        <v>0</v>
      </c>
      <c r="HQM9" s="63">
        <f t="shared" si="49704"/>
        <v>0</v>
      </c>
      <c r="HQN9" s="63">
        <f t="shared" si="49704"/>
        <v>0</v>
      </c>
      <c r="HQO9" s="63">
        <f t="shared" si="49704"/>
        <v>0</v>
      </c>
      <c r="HQP9" s="63">
        <f t="shared" si="49704"/>
        <v>0</v>
      </c>
      <c r="HQQ9" s="63">
        <f t="shared" si="49704"/>
        <v>0</v>
      </c>
      <c r="HQR9" s="63">
        <f t="shared" si="49704"/>
        <v>0</v>
      </c>
      <c r="HQS9" s="63">
        <f t="shared" si="49704"/>
        <v>0</v>
      </c>
      <c r="HQT9" s="63">
        <f t="shared" si="49704"/>
        <v>0</v>
      </c>
      <c r="HQU9" s="63">
        <f t="shared" si="49704"/>
        <v>0</v>
      </c>
      <c r="HQV9" s="63">
        <f t="shared" si="49704"/>
        <v>0</v>
      </c>
      <c r="HQW9" s="63">
        <f t="shared" si="49704"/>
        <v>0</v>
      </c>
      <c r="HQX9" s="63">
        <f t="shared" si="49704"/>
        <v>0</v>
      </c>
      <c r="HQY9" s="63">
        <f t="shared" si="49704"/>
        <v>0</v>
      </c>
      <c r="HQZ9" s="63">
        <f t="shared" si="49704"/>
        <v>0</v>
      </c>
      <c r="HRA9" s="63">
        <f t="shared" si="49704"/>
        <v>0</v>
      </c>
      <c r="HRB9" s="63">
        <f t="shared" si="49704"/>
        <v>0</v>
      </c>
      <c r="HRC9" s="63">
        <f t="shared" si="49704"/>
        <v>0</v>
      </c>
      <c r="HRD9" s="63">
        <f t="shared" si="49704"/>
        <v>0</v>
      </c>
      <c r="HRE9" s="63">
        <f t="shared" si="49704"/>
        <v>0</v>
      </c>
      <c r="HRF9" s="63">
        <f t="shared" si="49704"/>
        <v>0</v>
      </c>
      <c r="HRG9" s="63">
        <f t="shared" si="49704"/>
        <v>0</v>
      </c>
      <c r="HRH9" s="63">
        <f t="shared" si="49704"/>
        <v>0</v>
      </c>
      <c r="HRI9" s="63">
        <f t="shared" si="49704"/>
        <v>0</v>
      </c>
      <c r="HRJ9" s="63">
        <f t="shared" si="49704"/>
        <v>0</v>
      </c>
      <c r="HRK9" s="63">
        <f t="shared" si="49704"/>
        <v>0</v>
      </c>
      <c r="HRL9" s="63">
        <f t="shared" si="49704"/>
        <v>0</v>
      </c>
      <c r="HRM9" s="63">
        <f t="shared" si="49704"/>
        <v>0</v>
      </c>
      <c r="HRN9" s="63">
        <f t="shared" si="49704"/>
        <v>0</v>
      </c>
      <c r="HRO9" s="63">
        <f t="shared" si="49704"/>
        <v>0</v>
      </c>
      <c r="HRP9" s="63">
        <f t="shared" si="49704"/>
        <v>0</v>
      </c>
      <c r="HRQ9" s="63">
        <f t="shared" si="49704"/>
        <v>0</v>
      </c>
      <c r="HRR9" s="63">
        <f t="shared" si="49704"/>
        <v>0</v>
      </c>
      <c r="HRS9" s="63">
        <f t="shared" si="49704"/>
        <v>0</v>
      </c>
      <c r="HRT9" s="63">
        <f t="shared" si="49704"/>
        <v>0</v>
      </c>
      <c r="HRU9" s="63">
        <f t="shared" si="49704"/>
        <v>0</v>
      </c>
      <c r="HRV9" s="63">
        <f t="shared" si="49704"/>
        <v>0</v>
      </c>
      <c r="HRW9" s="63">
        <f t="shared" si="49704"/>
        <v>0</v>
      </c>
      <c r="HRX9" s="63">
        <f t="shared" si="49704"/>
        <v>0</v>
      </c>
      <c r="HRY9" s="63">
        <f t="shared" si="49704"/>
        <v>0</v>
      </c>
      <c r="HRZ9" s="63">
        <f t="shared" si="49704"/>
        <v>0</v>
      </c>
      <c r="HSA9" s="63">
        <f t="shared" si="49704"/>
        <v>0</v>
      </c>
      <c r="HSB9" s="63">
        <f t="shared" si="49704"/>
        <v>0</v>
      </c>
      <c r="HSC9" s="63">
        <f t="shared" si="49704"/>
        <v>0</v>
      </c>
      <c r="HSD9" s="63">
        <f t="shared" si="49704"/>
        <v>0</v>
      </c>
      <c r="HSE9" s="63">
        <f t="shared" si="49704"/>
        <v>0</v>
      </c>
      <c r="HSF9" s="63">
        <f t="shared" ref="HSF9:HUQ9" si="49705">SUM(HSF6:HSF8)</f>
        <v>0</v>
      </c>
      <c r="HSG9" s="63">
        <f t="shared" si="49705"/>
        <v>0</v>
      </c>
      <c r="HSH9" s="63">
        <f t="shared" si="49705"/>
        <v>0</v>
      </c>
      <c r="HSI9" s="63">
        <f t="shared" si="49705"/>
        <v>0</v>
      </c>
      <c r="HSJ9" s="63">
        <f t="shared" si="49705"/>
        <v>0</v>
      </c>
      <c r="HSK9" s="63">
        <f t="shared" si="49705"/>
        <v>0</v>
      </c>
      <c r="HSL9" s="63">
        <f t="shared" si="49705"/>
        <v>0</v>
      </c>
      <c r="HSM9" s="63">
        <f t="shared" si="49705"/>
        <v>0</v>
      </c>
      <c r="HSN9" s="63">
        <f t="shared" si="49705"/>
        <v>0</v>
      </c>
      <c r="HSO9" s="63">
        <f t="shared" si="49705"/>
        <v>0</v>
      </c>
      <c r="HSP9" s="63">
        <f t="shared" si="49705"/>
        <v>0</v>
      </c>
      <c r="HSQ9" s="63">
        <f t="shared" si="49705"/>
        <v>0</v>
      </c>
      <c r="HSR9" s="63">
        <f t="shared" si="49705"/>
        <v>0</v>
      </c>
      <c r="HSS9" s="63">
        <f t="shared" si="49705"/>
        <v>0</v>
      </c>
      <c r="HST9" s="63">
        <f t="shared" si="49705"/>
        <v>0</v>
      </c>
      <c r="HSU9" s="63">
        <f t="shared" si="49705"/>
        <v>0</v>
      </c>
      <c r="HSV9" s="63">
        <f t="shared" si="49705"/>
        <v>0</v>
      </c>
      <c r="HSW9" s="63">
        <f t="shared" si="49705"/>
        <v>0</v>
      </c>
      <c r="HSX9" s="63">
        <f t="shared" si="49705"/>
        <v>0</v>
      </c>
      <c r="HSY9" s="63">
        <f t="shared" si="49705"/>
        <v>0</v>
      </c>
      <c r="HSZ9" s="63">
        <f t="shared" si="49705"/>
        <v>0</v>
      </c>
      <c r="HTA9" s="63">
        <f t="shared" si="49705"/>
        <v>0</v>
      </c>
      <c r="HTB9" s="63">
        <f t="shared" si="49705"/>
        <v>0</v>
      </c>
      <c r="HTC9" s="63">
        <f t="shared" si="49705"/>
        <v>0</v>
      </c>
      <c r="HTD9" s="63">
        <f t="shared" si="49705"/>
        <v>0</v>
      </c>
      <c r="HTE9" s="63">
        <f t="shared" si="49705"/>
        <v>0</v>
      </c>
      <c r="HTF9" s="63">
        <f t="shared" si="49705"/>
        <v>0</v>
      </c>
      <c r="HTG9" s="63">
        <f t="shared" si="49705"/>
        <v>0</v>
      </c>
      <c r="HTH9" s="63">
        <f t="shared" si="49705"/>
        <v>0</v>
      </c>
      <c r="HTI9" s="63">
        <f t="shared" si="49705"/>
        <v>0</v>
      </c>
      <c r="HTJ9" s="63">
        <f t="shared" si="49705"/>
        <v>0</v>
      </c>
      <c r="HTK9" s="63">
        <f t="shared" si="49705"/>
        <v>0</v>
      </c>
      <c r="HTL9" s="63">
        <f t="shared" si="49705"/>
        <v>0</v>
      </c>
      <c r="HTM9" s="63">
        <f t="shared" si="49705"/>
        <v>0</v>
      </c>
      <c r="HTN9" s="63">
        <f t="shared" si="49705"/>
        <v>0</v>
      </c>
      <c r="HTO9" s="63">
        <f t="shared" si="49705"/>
        <v>0</v>
      </c>
      <c r="HTP9" s="63">
        <f t="shared" si="49705"/>
        <v>0</v>
      </c>
      <c r="HTQ9" s="63">
        <f t="shared" si="49705"/>
        <v>0</v>
      </c>
      <c r="HTR9" s="63">
        <f t="shared" si="49705"/>
        <v>0</v>
      </c>
      <c r="HTS9" s="63">
        <f t="shared" si="49705"/>
        <v>0</v>
      </c>
      <c r="HTT9" s="63">
        <f t="shared" si="49705"/>
        <v>0</v>
      </c>
      <c r="HTU9" s="63">
        <f t="shared" si="49705"/>
        <v>0</v>
      </c>
      <c r="HTV9" s="63">
        <f t="shared" si="49705"/>
        <v>0</v>
      </c>
      <c r="HTW9" s="63">
        <f t="shared" si="49705"/>
        <v>0</v>
      </c>
      <c r="HTX9" s="63">
        <f t="shared" si="49705"/>
        <v>0</v>
      </c>
      <c r="HTY9" s="63">
        <f t="shared" si="49705"/>
        <v>0</v>
      </c>
      <c r="HTZ9" s="63">
        <f t="shared" si="49705"/>
        <v>0</v>
      </c>
      <c r="HUA9" s="63">
        <f t="shared" si="49705"/>
        <v>0</v>
      </c>
      <c r="HUB9" s="63">
        <f t="shared" si="49705"/>
        <v>0</v>
      </c>
      <c r="HUC9" s="63">
        <f t="shared" si="49705"/>
        <v>0</v>
      </c>
      <c r="HUD9" s="63">
        <f t="shared" si="49705"/>
        <v>0</v>
      </c>
      <c r="HUE9" s="63">
        <f t="shared" si="49705"/>
        <v>0</v>
      </c>
      <c r="HUF9" s="63">
        <f t="shared" si="49705"/>
        <v>0</v>
      </c>
      <c r="HUG9" s="63">
        <f t="shared" si="49705"/>
        <v>0</v>
      </c>
      <c r="HUH9" s="63">
        <f t="shared" si="49705"/>
        <v>0</v>
      </c>
      <c r="HUI9" s="63">
        <f t="shared" si="49705"/>
        <v>0</v>
      </c>
      <c r="HUJ9" s="63">
        <f t="shared" si="49705"/>
        <v>0</v>
      </c>
      <c r="HUK9" s="63">
        <f t="shared" si="49705"/>
        <v>0</v>
      </c>
      <c r="HUL9" s="63">
        <f t="shared" si="49705"/>
        <v>0</v>
      </c>
      <c r="HUM9" s="63">
        <f t="shared" si="49705"/>
        <v>0</v>
      </c>
      <c r="HUN9" s="63">
        <f t="shared" si="49705"/>
        <v>0</v>
      </c>
      <c r="HUO9" s="63">
        <f t="shared" si="49705"/>
        <v>0</v>
      </c>
      <c r="HUP9" s="63">
        <f t="shared" si="49705"/>
        <v>0</v>
      </c>
      <c r="HUQ9" s="63">
        <f t="shared" si="49705"/>
        <v>0</v>
      </c>
      <c r="HUR9" s="63">
        <f t="shared" ref="HUR9:HXC9" si="49706">SUM(HUR6:HUR8)</f>
        <v>0</v>
      </c>
      <c r="HUS9" s="63">
        <f t="shared" si="49706"/>
        <v>0</v>
      </c>
      <c r="HUT9" s="63">
        <f t="shared" si="49706"/>
        <v>0</v>
      </c>
      <c r="HUU9" s="63">
        <f t="shared" si="49706"/>
        <v>0</v>
      </c>
      <c r="HUV9" s="63">
        <f t="shared" si="49706"/>
        <v>0</v>
      </c>
      <c r="HUW9" s="63">
        <f t="shared" si="49706"/>
        <v>0</v>
      </c>
      <c r="HUX9" s="63">
        <f t="shared" si="49706"/>
        <v>0</v>
      </c>
      <c r="HUY9" s="63">
        <f t="shared" si="49706"/>
        <v>0</v>
      </c>
      <c r="HUZ9" s="63">
        <f t="shared" si="49706"/>
        <v>0</v>
      </c>
      <c r="HVA9" s="63">
        <f t="shared" si="49706"/>
        <v>0</v>
      </c>
      <c r="HVB9" s="63">
        <f t="shared" si="49706"/>
        <v>0</v>
      </c>
      <c r="HVC9" s="63">
        <f t="shared" si="49706"/>
        <v>0</v>
      </c>
      <c r="HVD9" s="63">
        <f t="shared" si="49706"/>
        <v>0</v>
      </c>
      <c r="HVE9" s="63">
        <f t="shared" si="49706"/>
        <v>0</v>
      </c>
      <c r="HVF9" s="63">
        <f t="shared" si="49706"/>
        <v>0</v>
      </c>
      <c r="HVG9" s="63">
        <f t="shared" si="49706"/>
        <v>0</v>
      </c>
      <c r="HVH9" s="63">
        <f t="shared" si="49706"/>
        <v>0</v>
      </c>
      <c r="HVI9" s="63">
        <f t="shared" si="49706"/>
        <v>0</v>
      </c>
      <c r="HVJ9" s="63">
        <f t="shared" si="49706"/>
        <v>0</v>
      </c>
      <c r="HVK9" s="63">
        <f t="shared" si="49706"/>
        <v>0</v>
      </c>
      <c r="HVL9" s="63">
        <f t="shared" si="49706"/>
        <v>0</v>
      </c>
      <c r="HVM9" s="63">
        <f t="shared" si="49706"/>
        <v>0</v>
      </c>
      <c r="HVN9" s="63">
        <f t="shared" si="49706"/>
        <v>0</v>
      </c>
      <c r="HVO9" s="63">
        <f t="shared" si="49706"/>
        <v>0</v>
      </c>
      <c r="HVP9" s="63">
        <f t="shared" si="49706"/>
        <v>0</v>
      </c>
      <c r="HVQ9" s="63">
        <f t="shared" si="49706"/>
        <v>0</v>
      </c>
      <c r="HVR9" s="63">
        <f t="shared" si="49706"/>
        <v>0</v>
      </c>
      <c r="HVS9" s="63">
        <f t="shared" si="49706"/>
        <v>0</v>
      </c>
      <c r="HVT9" s="63">
        <f t="shared" si="49706"/>
        <v>0</v>
      </c>
      <c r="HVU9" s="63">
        <f t="shared" si="49706"/>
        <v>0</v>
      </c>
      <c r="HVV9" s="63">
        <f t="shared" si="49706"/>
        <v>0</v>
      </c>
      <c r="HVW9" s="63">
        <f t="shared" si="49706"/>
        <v>0</v>
      </c>
      <c r="HVX9" s="63">
        <f t="shared" si="49706"/>
        <v>0</v>
      </c>
      <c r="HVY9" s="63">
        <f t="shared" si="49706"/>
        <v>0</v>
      </c>
      <c r="HVZ9" s="63">
        <f t="shared" si="49706"/>
        <v>0</v>
      </c>
      <c r="HWA9" s="63">
        <f t="shared" si="49706"/>
        <v>0</v>
      </c>
      <c r="HWB9" s="63">
        <f t="shared" si="49706"/>
        <v>0</v>
      </c>
      <c r="HWC9" s="63">
        <f t="shared" si="49706"/>
        <v>0</v>
      </c>
      <c r="HWD9" s="63">
        <f t="shared" si="49706"/>
        <v>0</v>
      </c>
      <c r="HWE9" s="63">
        <f t="shared" si="49706"/>
        <v>0</v>
      </c>
      <c r="HWF9" s="63">
        <f t="shared" si="49706"/>
        <v>0</v>
      </c>
      <c r="HWG9" s="63">
        <f t="shared" si="49706"/>
        <v>0</v>
      </c>
      <c r="HWH9" s="63">
        <f t="shared" si="49706"/>
        <v>0</v>
      </c>
      <c r="HWI9" s="63">
        <f t="shared" si="49706"/>
        <v>0</v>
      </c>
      <c r="HWJ9" s="63">
        <f t="shared" si="49706"/>
        <v>0</v>
      </c>
      <c r="HWK9" s="63">
        <f t="shared" si="49706"/>
        <v>0</v>
      </c>
      <c r="HWL9" s="63">
        <f t="shared" si="49706"/>
        <v>0</v>
      </c>
      <c r="HWM9" s="63">
        <f t="shared" si="49706"/>
        <v>0</v>
      </c>
      <c r="HWN9" s="63">
        <f t="shared" si="49706"/>
        <v>0</v>
      </c>
      <c r="HWO9" s="63">
        <f t="shared" si="49706"/>
        <v>0</v>
      </c>
      <c r="HWP9" s="63">
        <f t="shared" si="49706"/>
        <v>0</v>
      </c>
      <c r="HWQ9" s="63">
        <f t="shared" si="49706"/>
        <v>0</v>
      </c>
      <c r="HWR9" s="63">
        <f t="shared" si="49706"/>
        <v>0</v>
      </c>
      <c r="HWS9" s="63">
        <f t="shared" si="49706"/>
        <v>0</v>
      </c>
      <c r="HWT9" s="63">
        <f t="shared" si="49706"/>
        <v>0</v>
      </c>
      <c r="HWU9" s="63">
        <f t="shared" si="49706"/>
        <v>0</v>
      </c>
      <c r="HWV9" s="63">
        <f t="shared" si="49706"/>
        <v>0</v>
      </c>
      <c r="HWW9" s="63">
        <f t="shared" si="49706"/>
        <v>0</v>
      </c>
      <c r="HWX9" s="63">
        <f t="shared" si="49706"/>
        <v>0</v>
      </c>
      <c r="HWY9" s="63">
        <f t="shared" si="49706"/>
        <v>0</v>
      </c>
      <c r="HWZ9" s="63">
        <f t="shared" si="49706"/>
        <v>0</v>
      </c>
      <c r="HXA9" s="63">
        <f t="shared" si="49706"/>
        <v>0</v>
      </c>
      <c r="HXB9" s="63">
        <f t="shared" si="49706"/>
        <v>0</v>
      </c>
      <c r="HXC9" s="63">
        <f t="shared" si="49706"/>
        <v>0</v>
      </c>
      <c r="HXD9" s="63">
        <f t="shared" ref="HXD9:HZO9" si="49707">SUM(HXD6:HXD8)</f>
        <v>0</v>
      </c>
      <c r="HXE9" s="63">
        <f t="shared" si="49707"/>
        <v>0</v>
      </c>
      <c r="HXF9" s="63">
        <f t="shared" si="49707"/>
        <v>0</v>
      </c>
      <c r="HXG9" s="63">
        <f t="shared" si="49707"/>
        <v>0</v>
      </c>
      <c r="HXH9" s="63">
        <f t="shared" si="49707"/>
        <v>0</v>
      </c>
      <c r="HXI9" s="63">
        <f t="shared" si="49707"/>
        <v>0</v>
      </c>
      <c r="HXJ9" s="63">
        <f t="shared" si="49707"/>
        <v>0</v>
      </c>
      <c r="HXK9" s="63">
        <f t="shared" si="49707"/>
        <v>0</v>
      </c>
      <c r="HXL9" s="63">
        <f t="shared" si="49707"/>
        <v>0</v>
      </c>
      <c r="HXM9" s="63">
        <f t="shared" si="49707"/>
        <v>0</v>
      </c>
      <c r="HXN9" s="63">
        <f t="shared" si="49707"/>
        <v>0</v>
      </c>
      <c r="HXO9" s="63">
        <f t="shared" si="49707"/>
        <v>0</v>
      </c>
      <c r="HXP9" s="63">
        <f t="shared" si="49707"/>
        <v>0</v>
      </c>
      <c r="HXQ9" s="63">
        <f t="shared" si="49707"/>
        <v>0</v>
      </c>
      <c r="HXR9" s="63">
        <f t="shared" si="49707"/>
        <v>0</v>
      </c>
      <c r="HXS9" s="63">
        <f t="shared" si="49707"/>
        <v>0</v>
      </c>
      <c r="HXT9" s="63">
        <f t="shared" si="49707"/>
        <v>0</v>
      </c>
      <c r="HXU9" s="63">
        <f t="shared" si="49707"/>
        <v>0</v>
      </c>
      <c r="HXV9" s="63">
        <f t="shared" si="49707"/>
        <v>0</v>
      </c>
      <c r="HXW9" s="63">
        <f t="shared" si="49707"/>
        <v>0</v>
      </c>
      <c r="HXX9" s="63">
        <f t="shared" si="49707"/>
        <v>0</v>
      </c>
      <c r="HXY9" s="63">
        <f t="shared" si="49707"/>
        <v>0</v>
      </c>
      <c r="HXZ9" s="63">
        <f t="shared" si="49707"/>
        <v>0</v>
      </c>
      <c r="HYA9" s="63">
        <f t="shared" si="49707"/>
        <v>0</v>
      </c>
      <c r="HYB9" s="63">
        <f t="shared" si="49707"/>
        <v>0</v>
      </c>
      <c r="HYC9" s="63">
        <f t="shared" si="49707"/>
        <v>0</v>
      </c>
      <c r="HYD9" s="63">
        <f t="shared" si="49707"/>
        <v>0</v>
      </c>
      <c r="HYE9" s="63">
        <f t="shared" si="49707"/>
        <v>0</v>
      </c>
      <c r="HYF9" s="63">
        <f t="shared" si="49707"/>
        <v>0</v>
      </c>
      <c r="HYG9" s="63">
        <f t="shared" si="49707"/>
        <v>0</v>
      </c>
      <c r="HYH9" s="63">
        <f t="shared" si="49707"/>
        <v>0</v>
      </c>
      <c r="HYI9" s="63">
        <f t="shared" si="49707"/>
        <v>0</v>
      </c>
      <c r="HYJ9" s="63">
        <f t="shared" si="49707"/>
        <v>0</v>
      </c>
      <c r="HYK9" s="63">
        <f t="shared" si="49707"/>
        <v>0</v>
      </c>
      <c r="HYL9" s="63">
        <f t="shared" si="49707"/>
        <v>0</v>
      </c>
      <c r="HYM9" s="63">
        <f t="shared" si="49707"/>
        <v>0</v>
      </c>
      <c r="HYN9" s="63">
        <f t="shared" si="49707"/>
        <v>0</v>
      </c>
      <c r="HYO9" s="63">
        <f t="shared" si="49707"/>
        <v>0</v>
      </c>
      <c r="HYP9" s="63">
        <f t="shared" si="49707"/>
        <v>0</v>
      </c>
      <c r="HYQ9" s="63">
        <f t="shared" si="49707"/>
        <v>0</v>
      </c>
      <c r="HYR9" s="63">
        <f t="shared" si="49707"/>
        <v>0</v>
      </c>
      <c r="HYS9" s="63">
        <f t="shared" si="49707"/>
        <v>0</v>
      </c>
      <c r="HYT9" s="63">
        <f t="shared" si="49707"/>
        <v>0</v>
      </c>
      <c r="HYU9" s="63">
        <f t="shared" si="49707"/>
        <v>0</v>
      </c>
      <c r="HYV9" s="63">
        <f t="shared" si="49707"/>
        <v>0</v>
      </c>
      <c r="HYW9" s="63">
        <f t="shared" si="49707"/>
        <v>0</v>
      </c>
      <c r="HYX9" s="63">
        <f t="shared" si="49707"/>
        <v>0</v>
      </c>
      <c r="HYY9" s="63">
        <f t="shared" si="49707"/>
        <v>0</v>
      </c>
      <c r="HYZ9" s="63">
        <f t="shared" si="49707"/>
        <v>0</v>
      </c>
      <c r="HZA9" s="63">
        <f t="shared" si="49707"/>
        <v>0</v>
      </c>
      <c r="HZB9" s="63">
        <f t="shared" si="49707"/>
        <v>0</v>
      </c>
      <c r="HZC9" s="63">
        <f t="shared" si="49707"/>
        <v>0</v>
      </c>
      <c r="HZD9" s="63">
        <f t="shared" si="49707"/>
        <v>0</v>
      </c>
      <c r="HZE9" s="63">
        <f t="shared" si="49707"/>
        <v>0</v>
      </c>
      <c r="HZF9" s="63">
        <f t="shared" si="49707"/>
        <v>0</v>
      </c>
      <c r="HZG9" s="63">
        <f t="shared" si="49707"/>
        <v>0</v>
      </c>
      <c r="HZH9" s="63">
        <f t="shared" si="49707"/>
        <v>0</v>
      </c>
      <c r="HZI9" s="63">
        <f t="shared" si="49707"/>
        <v>0</v>
      </c>
      <c r="HZJ9" s="63">
        <f t="shared" si="49707"/>
        <v>0</v>
      </c>
      <c r="HZK9" s="63">
        <f t="shared" si="49707"/>
        <v>0</v>
      </c>
      <c r="HZL9" s="63">
        <f t="shared" si="49707"/>
        <v>0</v>
      </c>
      <c r="HZM9" s="63">
        <f t="shared" si="49707"/>
        <v>0</v>
      </c>
      <c r="HZN9" s="63">
        <f t="shared" si="49707"/>
        <v>0</v>
      </c>
      <c r="HZO9" s="63">
        <f t="shared" si="49707"/>
        <v>0</v>
      </c>
      <c r="HZP9" s="63">
        <f t="shared" ref="HZP9:ICA9" si="49708">SUM(HZP6:HZP8)</f>
        <v>0</v>
      </c>
      <c r="HZQ9" s="63">
        <f t="shared" si="49708"/>
        <v>0</v>
      </c>
      <c r="HZR9" s="63">
        <f t="shared" si="49708"/>
        <v>0</v>
      </c>
      <c r="HZS9" s="63">
        <f t="shared" si="49708"/>
        <v>0</v>
      </c>
      <c r="HZT9" s="63">
        <f t="shared" si="49708"/>
        <v>0</v>
      </c>
      <c r="HZU9" s="63">
        <f t="shared" si="49708"/>
        <v>0</v>
      </c>
      <c r="HZV9" s="63">
        <f t="shared" si="49708"/>
        <v>0</v>
      </c>
      <c r="HZW9" s="63">
        <f t="shared" si="49708"/>
        <v>0</v>
      </c>
      <c r="HZX9" s="63">
        <f t="shared" si="49708"/>
        <v>0</v>
      </c>
      <c r="HZY9" s="63">
        <f t="shared" si="49708"/>
        <v>0</v>
      </c>
      <c r="HZZ9" s="63">
        <f t="shared" si="49708"/>
        <v>0</v>
      </c>
      <c r="IAA9" s="63">
        <f t="shared" si="49708"/>
        <v>0</v>
      </c>
      <c r="IAB9" s="63">
        <f t="shared" si="49708"/>
        <v>0</v>
      </c>
      <c r="IAC9" s="63">
        <f t="shared" si="49708"/>
        <v>0</v>
      </c>
      <c r="IAD9" s="63">
        <f t="shared" si="49708"/>
        <v>0</v>
      </c>
      <c r="IAE9" s="63">
        <f t="shared" si="49708"/>
        <v>0</v>
      </c>
      <c r="IAF9" s="63">
        <f t="shared" si="49708"/>
        <v>0</v>
      </c>
      <c r="IAG9" s="63">
        <f t="shared" si="49708"/>
        <v>0</v>
      </c>
      <c r="IAH9" s="63">
        <f t="shared" si="49708"/>
        <v>0</v>
      </c>
      <c r="IAI9" s="63">
        <f t="shared" si="49708"/>
        <v>0</v>
      </c>
      <c r="IAJ9" s="63">
        <f t="shared" si="49708"/>
        <v>0</v>
      </c>
      <c r="IAK9" s="63">
        <f t="shared" si="49708"/>
        <v>0</v>
      </c>
      <c r="IAL9" s="63">
        <f t="shared" si="49708"/>
        <v>0</v>
      </c>
      <c r="IAM9" s="63">
        <f t="shared" si="49708"/>
        <v>0</v>
      </c>
      <c r="IAN9" s="63">
        <f t="shared" si="49708"/>
        <v>0</v>
      </c>
      <c r="IAO9" s="63">
        <f t="shared" si="49708"/>
        <v>0</v>
      </c>
      <c r="IAP9" s="63">
        <f t="shared" si="49708"/>
        <v>0</v>
      </c>
      <c r="IAQ9" s="63">
        <f t="shared" si="49708"/>
        <v>0</v>
      </c>
      <c r="IAR9" s="63">
        <f t="shared" si="49708"/>
        <v>0</v>
      </c>
      <c r="IAS9" s="63">
        <f t="shared" si="49708"/>
        <v>0</v>
      </c>
      <c r="IAT9" s="63">
        <f t="shared" si="49708"/>
        <v>0</v>
      </c>
      <c r="IAU9" s="63">
        <f t="shared" si="49708"/>
        <v>0</v>
      </c>
      <c r="IAV9" s="63">
        <f t="shared" si="49708"/>
        <v>0</v>
      </c>
      <c r="IAW9" s="63">
        <f t="shared" si="49708"/>
        <v>0</v>
      </c>
      <c r="IAX9" s="63">
        <f t="shared" si="49708"/>
        <v>0</v>
      </c>
      <c r="IAY9" s="63">
        <f t="shared" si="49708"/>
        <v>0</v>
      </c>
      <c r="IAZ9" s="63">
        <f t="shared" si="49708"/>
        <v>0</v>
      </c>
      <c r="IBA9" s="63">
        <f t="shared" si="49708"/>
        <v>0</v>
      </c>
      <c r="IBB9" s="63">
        <f t="shared" si="49708"/>
        <v>0</v>
      </c>
      <c r="IBC9" s="63">
        <f t="shared" si="49708"/>
        <v>0</v>
      </c>
      <c r="IBD9" s="63">
        <f t="shared" si="49708"/>
        <v>0</v>
      </c>
      <c r="IBE9" s="63">
        <f t="shared" si="49708"/>
        <v>0</v>
      </c>
      <c r="IBF9" s="63">
        <f t="shared" si="49708"/>
        <v>0</v>
      </c>
      <c r="IBG9" s="63">
        <f t="shared" si="49708"/>
        <v>0</v>
      </c>
      <c r="IBH9" s="63">
        <f t="shared" si="49708"/>
        <v>0</v>
      </c>
      <c r="IBI9" s="63">
        <f t="shared" si="49708"/>
        <v>0</v>
      </c>
      <c r="IBJ9" s="63">
        <f t="shared" si="49708"/>
        <v>0</v>
      </c>
      <c r="IBK9" s="63">
        <f t="shared" si="49708"/>
        <v>0</v>
      </c>
      <c r="IBL9" s="63">
        <f t="shared" si="49708"/>
        <v>0</v>
      </c>
      <c r="IBM9" s="63">
        <f t="shared" si="49708"/>
        <v>0</v>
      </c>
      <c r="IBN9" s="63">
        <f t="shared" si="49708"/>
        <v>0</v>
      </c>
      <c r="IBO9" s="63">
        <f t="shared" si="49708"/>
        <v>0</v>
      </c>
      <c r="IBP9" s="63">
        <f t="shared" si="49708"/>
        <v>0</v>
      </c>
      <c r="IBQ9" s="63">
        <f t="shared" si="49708"/>
        <v>0</v>
      </c>
      <c r="IBR9" s="63">
        <f t="shared" si="49708"/>
        <v>0</v>
      </c>
      <c r="IBS9" s="63">
        <f t="shared" si="49708"/>
        <v>0</v>
      </c>
      <c r="IBT9" s="63">
        <f t="shared" si="49708"/>
        <v>0</v>
      </c>
      <c r="IBU9" s="63">
        <f t="shared" si="49708"/>
        <v>0</v>
      </c>
      <c r="IBV9" s="63">
        <f t="shared" si="49708"/>
        <v>0</v>
      </c>
      <c r="IBW9" s="63">
        <f t="shared" si="49708"/>
        <v>0</v>
      </c>
      <c r="IBX9" s="63">
        <f t="shared" si="49708"/>
        <v>0</v>
      </c>
      <c r="IBY9" s="63">
        <f t="shared" si="49708"/>
        <v>0</v>
      </c>
      <c r="IBZ9" s="63">
        <f t="shared" si="49708"/>
        <v>0</v>
      </c>
      <c r="ICA9" s="63">
        <f t="shared" si="49708"/>
        <v>0</v>
      </c>
      <c r="ICB9" s="63">
        <f t="shared" ref="ICB9:IEM9" si="49709">SUM(ICB6:ICB8)</f>
        <v>0</v>
      </c>
      <c r="ICC9" s="63">
        <f t="shared" si="49709"/>
        <v>0</v>
      </c>
      <c r="ICD9" s="63">
        <f t="shared" si="49709"/>
        <v>0</v>
      </c>
      <c r="ICE9" s="63">
        <f t="shared" si="49709"/>
        <v>0</v>
      </c>
      <c r="ICF9" s="63">
        <f t="shared" si="49709"/>
        <v>0</v>
      </c>
      <c r="ICG9" s="63">
        <f t="shared" si="49709"/>
        <v>0</v>
      </c>
      <c r="ICH9" s="63">
        <f t="shared" si="49709"/>
        <v>0</v>
      </c>
      <c r="ICI9" s="63">
        <f t="shared" si="49709"/>
        <v>0</v>
      </c>
      <c r="ICJ9" s="63">
        <f t="shared" si="49709"/>
        <v>0</v>
      </c>
      <c r="ICK9" s="63">
        <f t="shared" si="49709"/>
        <v>0</v>
      </c>
      <c r="ICL9" s="63">
        <f t="shared" si="49709"/>
        <v>0</v>
      </c>
      <c r="ICM9" s="63">
        <f t="shared" si="49709"/>
        <v>0</v>
      </c>
      <c r="ICN9" s="63">
        <f t="shared" si="49709"/>
        <v>0</v>
      </c>
      <c r="ICO9" s="63">
        <f t="shared" si="49709"/>
        <v>0</v>
      </c>
      <c r="ICP9" s="63">
        <f t="shared" si="49709"/>
        <v>0</v>
      </c>
      <c r="ICQ9" s="63">
        <f t="shared" si="49709"/>
        <v>0</v>
      </c>
      <c r="ICR9" s="63">
        <f t="shared" si="49709"/>
        <v>0</v>
      </c>
      <c r="ICS9" s="63">
        <f t="shared" si="49709"/>
        <v>0</v>
      </c>
      <c r="ICT9" s="63">
        <f t="shared" si="49709"/>
        <v>0</v>
      </c>
      <c r="ICU9" s="63">
        <f t="shared" si="49709"/>
        <v>0</v>
      </c>
      <c r="ICV9" s="63">
        <f t="shared" si="49709"/>
        <v>0</v>
      </c>
      <c r="ICW9" s="63">
        <f t="shared" si="49709"/>
        <v>0</v>
      </c>
      <c r="ICX9" s="63">
        <f t="shared" si="49709"/>
        <v>0</v>
      </c>
      <c r="ICY9" s="63">
        <f t="shared" si="49709"/>
        <v>0</v>
      </c>
      <c r="ICZ9" s="63">
        <f t="shared" si="49709"/>
        <v>0</v>
      </c>
      <c r="IDA9" s="63">
        <f t="shared" si="49709"/>
        <v>0</v>
      </c>
      <c r="IDB9" s="63">
        <f t="shared" si="49709"/>
        <v>0</v>
      </c>
      <c r="IDC9" s="63">
        <f t="shared" si="49709"/>
        <v>0</v>
      </c>
      <c r="IDD9" s="63">
        <f t="shared" si="49709"/>
        <v>0</v>
      </c>
      <c r="IDE9" s="63">
        <f t="shared" si="49709"/>
        <v>0</v>
      </c>
      <c r="IDF9" s="63">
        <f t="shared" si="49709"/>
        <v>0</v>
      </c>
      <c r="IDG9" s="63">
        <f t="shared" si="49709"/>
        <v>0</v>
      </c>
      <c r="IDH9" s="63">
        <f t="shared" si="49709"/>
        <v>0</v>
      </c>
      <c r="IDI9" s="63">
        <f t="shared" si="49709"/>
        <v>0</v>
      </c>
      <c r="IDJ9" s="63">
        <f t="shared" si="49709"/>
        <v>0</v>
      </c>
      <c r="IDK9" s="63">
        <f t="shared" si="49709"/>
        <v>0</v>
      </c>
      <c r="IDL9" s="63">
        <f t="shared" si="49709"/>
        <v>0</v>
      </c>
      <c r="IDM9" s="63">
        <f t="shared" si="49709"/>
        <v>0</v>
      </c>
      <c r="IDN9" s="63">
        <f t="shared" si="49709"/>
        <v>0</v>
      </c>
      <c r="IDO9" s="63">
        <f t="shared" si="49709"/>
        <v>0</v>
      </c>
      <c r="IDP9" s="63">
        <f t="shared" si="49709"/>
        <v>0</v>
      </c>
      <c r="IDQ9" s="63">
        <f t="shared" si="49709"/>
        <v>0</v>
      </c>
      <c r="IDR9" s="63">
        <f t="shared" si="49709"/>
        <v>0</v>
      </c>
      <c r="IDS9" s="63">
        <f t="shared" si="49709"/>
        <v>0</v>
      </c>
      <c r="IDT9" s="63">
        <f t="shared" si="49709"/>
        <v>0</v>
      </c>
      <c r="IDU9" s="63">
        <f t="shared" si="49709"/>
        <v>0</v>
      </c>
      <c r="IDV9" s="63">
        <f t="shared" si="49709"/>
        <v>0</v>
      </c>
      <c r="IDW9" s="63">
        <f t="shared" si="49709"/>
        <v>0</v>
      </c>
      <c r="IDX9" s="63">
        <f t="shared" si="49709"/>
        <v>0</v>
      </c>
      <c r="IDY9" s="63">
        <f t="shared" si="49709"/>
        <v>0</v>
      </c>
      <c r="IDZ9" s="63">
        <f t="shared" si="49709"/>
        <v>0</v>
      </c>
      <c r="IEA9" s="63">
        <f t="shared" si="49709"/>
        <v>0</v>
      </c>
      <c r="IEB9" s="63">
        <f t="shared" si="49709"/>
        <v>0</v>
      </c>
      <c r="IEC9" s="63">
        <f t="shared" si="49709"/>
        <v>0</v>
      </c>
      <c r="IED9" s="63">
        <f t="shared" si="49709"/>
        <v>0</v>
      </c>
      <c r="IEE9" s="63">
        <f t="shared" si="49709"/>
        <v>0</v>
      </c>
      <c r="IEF9" s="63">
        <f t="shared" si="49709"/>
        <v>0</v>
      </c>
      <c r="IEG9" s="63">
        <f t="shared" si="49709"/>
        <v>0</v>
      </c>
      <c r="IEH9" s="63">
        <f t="shared" si="49709"/>
        <v>0</v>
      </c>
      <c r="IEI9" s="63">
        <f t="shared" si="49709"/>
        <v>0</v>
      </c>
      <c r="IEJ9" s="63">
        <f t="shared" si="49709"/>
        <v>0</v>
      </c>
      <c r="IEK9" s="63">
        <f t="shared" si="49709"/>
        <v>0</v>
      </c>
      <c r="IEL9" s="63">
        <f t="shared" si="49709"/>
        <v>0</v>
      </c>
      <c r="IEM9" s="63">
        <f t="shared" si="49709"/>
        <v>0</v>
      </c>
      <c r="IEN9" s="63">
        <f t="shared" ref="IEN9:IGY9" si="49710">SUM(IEN6:IEN8)</f>
        <v>0</v>
      </c>
      <c r="IEO9" s="63">
        <f t="shared" si="49710"/>
        <v>0</v>
      </c>
      <c r="IEP9" s="63">
        <f t="shared" si="49710"/>
        <v>0</v>
      </c>
      <c r="IEQ9" s="63">
        <f t="shared" si="49710"/>
        <v>0</v>
      </c>
      <c r="IER9" s="63">
        <f t="shared" si="49710"/>
        <v>0</v>
      </c>
      <c r="IES9" s="63">
        <f t="shared" si="49710"/>
        <v>0</v>
      </c>
      <c r="IET9" s="63">
        <f t="shared" si="49710"/>
        <v>0</v>
      </c>
      <c r="IEU9" s="63">
        <f t="shared" si="49710"/>
        <v>0</v>
      </c>
      <c r="IEV9" s="63">
        <f t="shared" si="49710"/>
        <v>0</v>
      </c>
      <c r="IEW9" s="63">
        <f t="shared" si="49710"/>
        <v>0</v>
      </c>
      <c r="IEX9" s="63">
        <f t="shared" si="49710"/>
        <v>0</v>
      </c>
      <c r="IEY9" s="63">
        <f t="shared" si="49710"/>
        <v>0</v>
      </c>
      <c r="IEZ9" s="63">
        <f t="shared" si="49710"/>
        <v>0</v>
      </c>
      <c r="IFA9" s="63">
        <f t="shared" si="49710"/>
        <v>0</v>
      </c>
      <c r="IFB9" s="63">
        <f t="shared" si="49710"/>
        <v>0</v>
      </c>
      <c r="IFC9" s="63">
        <f t="shared" si="49710"/>
        <v>0</v>
      </c>
      <c r="IFD9" s="63">
        <f t="shared" si="49710"/>
        <v>0</v>
      </c>
      <c r="IFE9" s="63">
        <f t="shared" si="49710"/>
        <v>0</v>
      </c>
      <c r="IFF9" s="63">
        <f t="shared" si="49710"/>
        <v>0</v>
      </c>
      <c r="IFG9" s="63">
        <f t="shared" si="49710"/>
        <v>0</v>
      </c>
      <c r="IFH9" s="63">
        <f t="shared" si="49710"/>
        <v>0</v>
      </c>
      <c r="IFI9" s="63">
        <f t="shared" si="49710"/>
        <v>0</v>
      </c>
      <c r="IFJ9" s="63">
        <f t="shared" si="49710"/>
        <v>0</v>
      </c>
      <c r="IFK9" s="63">
        <f t="shared" si="49710"/>
        <v>0</v>
      </c>
      <c r="IFL9" s="63">
        <f t="shared" si="49710"/>
        <v>0</v>
      </c>
      <c r="IFM9" s="63">
        <f t="shared" si="49710"/>
        <v>0</v>
      </c>
      <c r="IFN9" s="63">
        <f t="shared" si="49710"/>
        <v>0</v>
      </c>
      <c r="IFO9" s="63">
        <f t="shared" si="49710"/>
        <v>0</v>
      </c>
      <c r="IFP9" s="63">
        <f t="shared" si="49710"/>
        <v>0</v>
      </c>
      <c r="IFQ9" s="63">
        <f t="shared" si="49710"/>
        <v>0</v>
      </c>
      <c r="IFR9" s="63">
        <f t="shared" si="49710"/>
        <v>0</v>
      </c>
      <c r="IFS9" s="63">
        <f t="shared" si="49710"/>
        <v>0</v>
      </c>
      <c r="IFT9" s="63">
        <f t="shared" si="49710"/>
        <v>0</v>
      </c>
      <c r="IFU9" s="63">
        <f t="shared" si="49710"/>
        <v>0</v>
      </c>
      <c r="IFV9" s="63">
        <f t="shared" si="49710"/>
        <v>0</v>
      </c>
      <c r="IFW9" s="63">
        <f t="shared" si="49710"/>
        <v>0</v>
      </c>
      <c r="IFX9" s="63">
        <f t="shared" si="49710"/>
        <v>0</v>
      </c>
      <c r="IFY9" s="63">
        <f t="shared" si="49710"/>
        <v>0</v>
      </c>
      <c r="IFZ9" s="63">
        <f t="shared" si="49710"/>
        <v>0</v>
      </c>
      <c r="IGA9" s="63">
        <f t="shared" si="49710"/>
        <v>0</v>
      </c>
      <c r="IGB9" s="63">
        <f t="shared" si="49710"/>
        <v>0</v>
      </c>
      <c r="IGC9" s="63">
        <f t="shared" si="49710"/>
        <v>0</v>
      </c>
      <c r="IGD9" s="63">
        <f t="shared" si="49710"/>
        <v>0</v>
      </c>
      <c r="IGE9" s="63">
        <f t="shared" si="49710"/>
        <v>0</v>
      </c>
      <c r="IGF9" s="63">
        <f t="shared" si="49710"/>
        <v>0</v>
      </c>
      <c r="IGG9" s="63">
        <f t="shared" si="49710"/>
        <v>0</v>
      </c>
      <c r="IGH9" s="63">
        <f t="shared" si="49710"/>
        <v>0</v>
      </c>
      <c r="IGI9" s="63">
        <f t="shared" si="49710"/>
        <v>0</v>
      </c>
      <c r="IGJ9" s="63">
        <f t="shared" si="49710"/>
        <v>0</v>
      </c>
      <c r="IGK9" s="63">
        <f t="shared" si="49710"/>
        <v>0</v>
      </c>
      <c r="IGL9" s="63">
        <f t="shared" si="49710"/>
        <v>0</v>
      </c>
      <c r="IGM9" s="63">
        <f t="shared" si="49710"/>
        <v>0</v>
      </c>
      <c r="IGN9" s="63">
        <f t="shared" si="49710"/>
        <v>0</v>
      </c>
      <c r="IGO9" s="63">
        <f t="shared" si="49710"/>
        <v>0</v>
      </c>
      <c r="IGP9" s="63">
        <f t="shared" si="49710"/>
        <v>0</v>
      </c>
      <c r="IGQ9" s="63">
        <f t="shared" si="49710"/>
        <v>0</v>
      </c>
      <c r="IGR9" s="63">
        <f t="shared" si="49710"/>
        <v>0</v>
      </c>
      <c r="IGS9" s="63">
        <f t="shared" si="49710"/>
        <v>0</v>
      </c>
      <c r="IGT9" s="63">
        <f t="shared" si="49710"/>
        <v>0</v>
      </c>
      <c r="IGU9" s="63">
        <f t="shared" si="49710"/>
        <v>0</v>
      </c>
      <c r="IGV9" s="63">
        <f t="shared" si="49710"/>
        <v>0</v>
      </c>
      <c r="IGW9" s="63">
        <f t="shared" si="49710"/>
        <v>0</v>
      </c>
      <c r="IGX9" s="63">
        <f t="shared" si="49710"/>
        <v>0</v>
      </c>
      <c r="IGY9" s="63">
        <f t="shared" si="49710"/>
        <v>0</v>
      </c>
      <c r="IGZ9" s="63">
        <f t="shared" ref="IGZ9:IJK9" si="49711">SUM(IGZ6:IGZ8)</f>
        <v>0</v>
      </c>
      <c r="IHA9" s="63">
        <f t="shared" si="49711"/>
        <v>0</v>
      </c>
      <c r="IHB9" s="63">
        <f t="shared" si="49711"/>
        <v>0</v>
      </c>
      <c r="IHC9" s="63">
        <f t="shared" si="49711"/>
        <v>0</v>
      </c>
      <c r="IHD9" s="63">
        <f t="shared" si="49711"/>
        <v>0</v>
      </c>
      <c r="IHE9" s="63">
        <f t="shared" si="49711"/>
        <v>0</v>
      </c>
      <c r="IHF9" s="63">
        <f t="shared" si="49711"/>
        <v>0</v>
      </c>
      <c r="IHG9" s="63">
        <f t="shared" si="49711"/>
        <v>0</v>
      </c>
      <c r="IHH9" s="63">
        <f t="shared" si="49711"/>
        <v>0</v>
      </c>
      <c r="IHI9" s="63">
        <f t="shared" si="49711"/>
        <v>0</v>
      </c>
      <c r="IHJ9" s="63">
        <f t="shared" si="49711"/>
        <v>0</v>
      </c>
      <c r="IHK9" s="63">
        <f t="shared" si="49711"/>
        <v>0</v>
      </c>
      <c r="IHL9" s="63">
        <f t="shared" si="49711"/>
        <v>0</v>
      </c>
      <c r="IHM9" s="63">
        <f t="shared" si="49711"/>
        <v>0</v>
      </c>
      <c r="IHN9" s="63">
        <f t="shared" si="49711"/>
        <v>0</v>
      </c>
      <c r="IHO9" s="63">
        <f t="shared" si="49711"/>
        <v>0</v>
      </c>
      <c r="IHP9" s="63">
        <f t="shared" si="49711"/>
        <v>0</v>
      </c>
      <c r="IHQ9" s="63">
        <f t="shared" si="49711"/>
        <v>0</v>
      </c>
      <c r="IHR9" s="63">
        <f t="shared" si="49711"/>
        <v>0</v>
      </c>
      <c r="IHS9" s="63">
        <f t="shared" si="49711"/>
        <v>0</v>
      </c>
      <c r="IHT9" s="63">
        <f t="shared" si="49711"/>
        <v>0</v>
      </c>
      <c r="IHU9" s="63">
        <f t="shared" si="49711"/>
        <v>0</v>
      </c>
      <c r="IHV9" s="63">
        <f t="shared" si="49711"/>
        <v>0</v>
      </c>
      <c r="IHW9" s="63">
        <f t="shared" si="49711"/>
        <v>0</v>
      </c>
      <c r="IHX9" s="63">
        <f t="shared" si="49711"/>
        <v>0</v>
      </c>
      <c r="IHY9" s="63">
        <f t="shared" si="49711"/>
        <v>0</v>
      </c>
      <c r="IHZ9" s="63">
        <f t="shared" si="49711"/>
        <v>0</v>
      </c>
      <c r="IIA9" s="63">
        <f t="shared" si="49711"/>
        <v>0</v>
      </c>
      <c r="IIB9" s="63">
        <f t="shared" si="49711"/>
        <v>0</v>
      </c>
      <c r="IIC9" s="63">
        <f t="shared" si="49711"/>
        <v>0</v>
      </c>
      <c r="IID9" s="63">
        <f t="shared" si="49711"/>
        <v>0</v>
      </c>
      <c r="IIE9" s="63">
        <f t="shared" si="49711"/>
        <v>0</v>
      </c>
      <c r="IIF9" s="63">
        <f t="shared" si="49711"/>
        <v>0</v>
      </c>
      <c r="IIG9" s="63">
        <f t="shared" si="49711"/>
        <v>0</v>
      </c>
      <c r="IIH9" s="63">
        <f t="shared" si="49711"/>
        <v>0</v>
      </c>
      <c r="III9" s="63">
        <f t="shared" si="49711"/>
        <v>0</v>
      </c>
      <c r="IIJ9" s="63">
        <f t="shared" si="49711"/>
        <v>0</v>
      </c>
      <c r="IIK9" s="63">
        <f t="shared" si="49711"/>
        <v>0</v>
      </c>
      <c r="IIL9" s="63">
        <f t="shared" si="49711"/>
        <v>0</v>
      </c>
      <c r="IIM9" s="63">
        <f t="shared" si="49711"/>
        <v>0</v>
      </c>
      <c r="IIN9" s="63">
        <f t="shared" si="49711"/>
        <v>0</v>
      </c>
      <c r="IIO9" s="63">
        <f t="shared" si="49711"/>
        <v>0</v>
      </c>
      <c r="IIP9" s="63">
        <f t="shared" si="49711"/>
        <v>0</v>
      </c>
      <c r="IIQ9" s="63">
        <f t="shared" si="49711"/>
        <v>0</v>
      </c>
      <c r="IIR9" s="63">
        <f t="shared" si="49711"/>
        <v>0</v>
      </c>
      <c r="IIS9" s="63">
        <f t="shared" si="49711"/>
        <v>0</v>
      </c>
      <c r="IIT9" s="63">
        <f t="shared" si="49711"/>
        <v>0</v>
      </c>
      <c r="IIU9" s="63">
        <f t="shared" si="49711"/>
        <v>0</v>
      </c>
      <c r="IIV9" s="63">
        <f t="shared" si="49711"/>
        <v>0</v>
      </c>
      <c r="IIW9" s="63">
        <f t="shared" si="49711"/>
        <v>0</v>
      </c>
      <c r="IIX9" s="63">
        <f t="shared" si="49711"/>
        <v>0</v>
      </c>
      <c r="IIY9" s="63">
        <f t="shared" si="49711"/>
        <v>0</v>
      </c>
      <c r="IIZ9" s="63">
        <f t="shared" si="49711"/>
        <v>0</v>
      </c>
      <c r="IJA9" s="63">
        <f t="shared" si="49711"/>
        <v>0</v>
      </c>
      <c r="IJB9" s="63">
        <f t="shared" si="49711"/>
        <v>0</v>
      </c>
      <c r="IJC9" s="63">
        <f t="shared" si="49711"/>
        <v>0</v>
      </c>
      <c r="IJD9" s="63">
        <f t="shared" si="49711"/>
        <v>0</v>
      </c>
      <c r="IJE9" s="63">
        <f t="shared" si="49711"/>
        <v>0</v>
      </c>
      <c r="IJF9" s="63">
        <f t="shared" si="49711"/>
        <v>0</v>
      </c>
      <c r="IJG9" s="63">
        <f t="shared" si="49711"/>
        <v>0</v>
      </c>
      <c r="IJH9" s="63">
        <f t="shared" si="49711"/>
        <v>0</v>
      </c>
      <c r="IJI9" s="63">
        <f t="shared" si="49711"/>
        <v>0</v>
      </c>
      <c r="IJJ9" s="63">
        <f t="shared" si="49711"/>
        <v>0</v>
      </c>
      <c r="IJK9" s="63">
        <f t="shared" si="49711"/>
        <v>0</v>
      </c>
      <c r="IJL9" s="63">
        <f t="shared" ref="IJL9:ILW9" si="49712">SUM(IJL6:IJL8)</f>
        <v>0</v>
      </c>
      <c r="IJM9" s="63">
        <f t="shared" si="49712"/>
        <v>0</v>
      </c>
      <c r="IJN9" s="63">
        <f t="shared" si="49712"/>
        <v>0</v>
      </c>
      <c r="IJO9" s="63">
        <f t="shared" si="49712"/>
        <v>0</v>
      </c>
      <c r="IJP9" s="63">
        <f t="shared" si="49712"/>
        <v>0</v>
      </c>
      <c r="IJQ9" s="63">
        <f t="shared" si="49712"/>
        <v>0</v>
      </c>
      <c r="IJR9" s="63">
        <f t="shared" si="49712"/>
        <v>0</v>
      </c>
      <c r="IJS9" s="63">
        <f t="shared" si="49712"/>
        <v>0</v>
      </c>
      <c r="IJT9" s="63">
        <f t="shared" si="49712"/>
        <v>0</v>
      </c>
      <c r="IJU9" s="63">
        <f t="shared" si="49712"/>
        <v>0</v>
      </c>
      <c r="IJV9" s="63">
        <f t="shared" si="49712"/>
        <v>0</v>
      </c>
      <c r="IJW9" s="63">
        <f t="shared" si="49712"/>
        <v>0</v>
      </c>
      <c r="IJX9" s="63">
        <f t="shared" si="49712"/>
        <v>0</v>
      </c>
      <c r="IJY9" s="63">
        <f t="shared" si="49712"/>
        <v>0</v>
      </c>
      <c r="IJZ9" s="63">
        <f t="shared" si="49712"/>
        <v>0</v>
      </c>
      <c r="IKA9" s="63">
        <f t="shared" si="49712"/>
        <v>0</v>
      </c>
      <c r="IKB9" s="63">
        <f t="shared" si="49712"/>
        <v>0</v>
      </c>
      <c r="IKC9" s="63">
        <f t="shared" si="49712"/>
        <v>0</v>
      </c>
      <c r="IKD9" s="63">
        <f t="shared" si="49712"/>
        <v>0</v>
      </c>
      <c r="IKE9" s="63">
        <f t="shared" si="49712"/>
        <v>0</v>
      </c>
      <c r="IKF9" s="63">
        <f t="shared" si="49712"/>
        <v>0</v>
      </c>
      <c r="IKG9" s="63">
        <f t="shared" si="49712"/>
        <v>0</v>
      </c>
      <c r="IKH9" s="63">
        <f t="shared" si="49712"/>
        <v>0</v>
      </c>
      <c r="IKI9" s="63">
        <f t="shared" si="49712"/>
        <v>0</v>
      </c>
      <c r="IKJ9" s="63">
        <f t="shared" si="49712"/>
        <v>0</v>
      </c>
      <c r="IKK9" s="63">
        <f t="shared" si="49712"/>
        <v>0</v>
      </c>
      <c r="IKL9" s="63">
        <f t="shared" si="49712"/>
        <v>0</v>
      </c>
      <c r="IKM9" s="63">
        <f t="shared" si="49712"/>
        <v>0</v>
      </c>
      <c r="IKN9" s="63">
        <f t="shared" si="49712"/>
        <v>0</v>
      </c>
      <c r="IKO9" s="63">
        <f t="shared" si="49712"/>
        <v>0</v>
      </c>
      <c r="IKP9" s="63">
        <f t="shared" si="49712"/>
        <v>0</v>
      </c>
      <c r="IKQ9" s="63">
        <f t="shared" si="49712"/>
        <v>0</v>
      </c>
      <c r="IKR9" s="63">
        <f t="shared" si="49712"/>
        <v>0</v>
      </c>
      <c r="IKS9" s="63">
        <f t="shared" si="49712"/>
        <v>0</v>
      </c>
      <c r="IKT9" s="63">
        <f t="shared" si="49712"/>
        <v>0</v>
      </c>
      <c r="IKU9" s="63">
        <f t="shared" si="49712"/>
        <v>0</v>
      </c>
      <c r="IKV9" s="63">
        <f t="shared" si="49712"/>
        <v>0</v>
      </c>
      <c r="IKW9" s="63">
        <f t="shared" si="49712"/>
        <v>0</v>
      </c>
      <c r="IKX9" s="63">
        <f t="shared" si="49712"/>
        <v>0</v>
      </c>
      <c r="IKY9" s="63">
        <f t="shared" si="49712"/>
        <v>0</v>
      </c>
      <c r="IKZ9" s="63">
        <f t="shared" si="49712"/>
        <v>0</v>
      </c>
      <c r="ILA9" s="63">
        <f t="shared" si="49712"/>
        <v>0</v>
      </c>
      <c r="ILB9" s="63">
        <f t="shared" si="49712"/>
        <v>0</v>
      </c>
      <c r="ILC9" s="63">
        <f t="shared" si="49712"/>
        <v>0</v>
      </c>
      <c r="ILD9" s="63">
        <f t="shared" si="49712"/>
        <v>0</v>
      </c>
      <c r="ILE9" s="63">
        <f t="shared" si="49712"/>
        <v>0</v>
      </c>
      <c r="ILF9" s="63">
        <f t="shared" si="49712"/>
        <v>0</v>
      </c>
      <c r="ILG9" s="63">
        <f t="shared" si="49712"/>
        <v>0</v>
      </c>
      <c r="ILH9" s="63">
        <f t="shared" si="49712"/>
        <v>0</v>
      </c>
      <c r="ILI9" s="63">
        <f t="shared" si="49712"/>
        <v>0</v>
      </c>
      <c r="ILJ9" s="63">
        <f t="shared" si="49712"/>
        <v>0</v>
      </c>
      <c r="ILK9" s="63">
        <f t="shared" si="49712"/>
        <v>0</v>
      </c>
      <c r="ILL9" s="63">
        <f t="shared" si="49712"/>
        <v>0</v>
      </c>
      <c r="ILM9" s="63">
        <f t="shared" si="49712"/>
        <v>0</v>
      </c>
      <c r="ILN9" s="63">
        <f t="shared" si="49712"/>
        <v>0</v>
      </c>
      <c r="ILO9" s="63">
        <f t="shared" si="49712"/>
        <v>0</v>
      </c>
      <c r="ILP9" s="63">
        <f t="shared" si="49712"/>
        <v>0</v>
      </c>
      <c r="ILQ9" s="63">
        <f t="shared" si="49712"/>
        <v>0</v>
      </c>
      <c r="ILR9" s="63">
        <f t="shared" si="49712"/>
        <v>0</v>
      </c>
      <c r="ILS9" s="63">
        <f t="shared" si="49712"/>
        <v>0</v>
      </c>
      <c r="ILT9" s="63">
        <f t="shared" si="49712"/>
        <v>0</v>
      </c>
      <c r="ILU9" s="63">
        <f t="shared" si="49712"/>
        <v>0</v>
      </c>
      <c r="ILV9" s="63">
        <f t="shared" si="49712"/>
        <v>0</v>
      </c>
      <c r="ILW9" s="63">
        <f t="shared" si="49712"/>
        <v>0</v>
      </c>
      <c r="ILX9" s="63">
        <f t="shared" ref="ILX9:IOI9" si="49713">SUM(ILX6:ILX8)</f>
        <v>0</v>
      </c>
      <c r="ILY9" s="63">
        <f t="shared" si="49713"/>
        <v>0</v>
      </c>
      <c r="ILZ9" s="63">
        <f t="shared" si="49713"/>
        <v>0</v>
      </c>
      <c r="IMA9" s="63">
        <f t="shared" si="49713"/>
        <v>0</v>
      </c>
      <c r="IMB9" s="63">
        <f t="shared" si="49713"/>
        <v>0</v>
      </c>
      <c r="IMC9" s="63">
        <f t="shared" si="49713"/>
        <v>0</v>
      </c>
      <c r="IMD9" s="63">
        <f t="shared" si="49713"/>
        <v>0</v>
      </c>
      <c r="IME9" s="63">
        <f t="shared" si="49713"/>
        <v>0</v>
      </c>
      <c r="IMF9" s="63">
        <f t="shared" si="49713"/>
        <v>0</v>
      </c>
      <c r="IMG9" s="63">
        <f t="shared" si="49713"/>
        <v>0</v>
      </c>
      <c r="IMH9" s="63">
        <f t="shared" si="49713"/>
        <v>0</v>
      </c>
      <c r="IMI9" s="63">
        <f t="shared" si="49713"/>
        <v>0</v>
      </c>
      <c r="IMJ9" s="63">
        <f t="shared" si="49713"/>
        <v>0</v>
      </c>
      <c r="IMK9" s="63">
        <f t="shared" si="49713"/>
        <v>0</v>
      </c>
      <c r="IML9" s="63">
        <f t="shared" si="49713"/>
        <v>0</v>
      </c>
      <c r="IMM9" s="63">
        <f t="shared" si="49713"/>
        <v>0</v>
      </c>
      <c r="IMN9" s="63">
        <f t="shared" si="49713"/>
        <v>0</v>
      </c>
      <c r="IMO9" s="63">
        <f t="shared" si="49713"/>
        <v>0</v>
      </c>
      <c r="IMP9" s="63">
        <f t="shared" si="49713"/>
        <v>0</v>
      </c>
      <c r="IMQ9" s="63">
        <f t="shared" si="49713"/>
        <v>0</v>
      </c>
      <c r="IMR9" s="63">
        <f t="shared" si="49713"/>
        <v>0</v>
      </c>
      <c r="IMS9" s="63">
        <f t="shared" si="49713"/>
        <v>0</v>
      </c>
      <c r="IMT9" s="63">
        <f t="shared" si="49713"/>
        <v>0</v>
      </c>
      <c r="IMU9" s="63">
        <f t="shared" si="49713"/>
        <v>0</v>
      </c>
      <c r="IMV9" s="63">
        <f t="shared" si="49713"/>
        <v>0</v>
      </c>
      <c r="IMW9" s="63">
        <f t="shared" si="49713"/>
        <v>0</v>
      </c>
      <c r="IMX9" s="63">
        <f t="shared" si="49713"/>
        <v>0</v>
      </c>
      <c r="IMY9" s="63">
        <f t="shared" si="49713"/>
        <v>0</v>
      </c>
      <c r="IMZ9" s="63">
        <f t="shared" si="49713"/>
        <v>0</v>
      </c>
      <c r="INA9" s="63">
        <f t="shared" si="49713"/>
        <v>0</v>
      </c>
      <c r="INB9" s="63">
        <f t="shared" si="49713"/>
        <v>0</v>
      </c>
      <c r="INC9" s="63">
        <f t="shared" si="49713"/>
        <v>0</v>
      </c>
      <c r="IND9" s="63">
        <f t="shared" si="49713"/>
        <v>0</v>
      </c>
      <c r="INE9" s="63">
        <f t="shared" si="49713"/>
        <v>0</v>
      </c>
      <c r="INF9" s="63">
        <f t="shared" si="49713"/>
        <v>0</v>
      </c>
      <c r="ING9" s="63">
        <f t="shared" si="49713"/>
        <v>0</v>
      </c>
      <c r="INH9" s="63">
        <f t="shared" si="49713"/>
        <v>0</v>
      </c>
      <c r="INI9" s="63">
        <f t="shared" si="49713"/>
        <v>0</v>
      </c>
      <c r="INJ9" s="63">
        <f t="shared" si="49713"/>
        <v>0</v>
      </c>
      <c r="INK9" s="63">
        <f t="shared" si="49713"/>
        <v>0</v>
      </c>
      <c r="INL9" s="63">
        <f t="shared" si="49713"/>
        <v>0</v>
      </c>
      <c r="INM9" s="63">
        <f t="shared" si="49713"/>
        <v>0</v>
      </c>
      <c r="INN9" s="63">
        <f t="shared" si="49713"/>
        <v>0</v>
      </c>
      <c r="INO9" s="63">
        <f t="shared" si="49713"/>
        <v>0</v>
      </c>
      <c r="INP9" s="63">
        <f t="shared" si="49713"/>
        <v>0</v>
      </c>
      <c r="INQ9" s="63">
        <f t="shared" si="49713"/>
        <v>0</v>
      </c>
      <c r="INR9" s="63">
        <f t="shared" si="49713"/>
        <v>0</v>
      </c>
      <c r="INS9" s="63">
        <f t="shared" si="49713"/>
        <v>0</v>
      </c>
      <c r="INT9" s="63">
        <f t="shared" si="49713"/>
        <v>0</v>
      </c>
      <c r="INU9" s="63">
        <f t="shared" si="49713"/>
        <v>0</v>
      </c>
      <c r="INV9" s="63">
        <f t="shared" si="49713"/>
        <v>0</v>
      </c>
      <c r="INW9" s="63">
        <f t="shared" si="49713"/>
        <v>0</v>
      </c>
      <c r="INX9" s="63">
        <f t="shared" si="49713"/>
        <v>0</v>
      </c>
      <c r="INY9" s="63">
        <f t="shared" si="49713"/>
        <v>0</v>
      </c>
      <c r="INZ9" s="63">
        <f t="shared" si="49713"/>
        <v>0</v>
      </c>
      <c r="IOA9" s="63">
        <f t="shared" si="49713"/>
        <v>0</v>
      </c>
      <c r="IOB9" s="63">
        <f t="shared" si="49713"/>
        <v>0</v>
      </c>
      <c r="IOC9" s="63">
        <f t="shared" si="49713"/>
        <v>0</v>
      </c>
      <c r="IOD9" s="63">
        <f t="shared" si="49713"/>
        <v>0</v>
      </c>
      <c r="IOE9" s="63">
        <f t="shared" si="49713"/>
        <v>0</v>
      </c>
      <c r="IOF9" s="63">
        <f t="shared" si="49713"/>
        <v>0</v>
      </c>
      <c r="IOG9" s="63">
        <f t="shared" si="49713"/>
        <v>0</v>
      </c>
      <c r="IOH9" s="63">
        <f t="shared" si="49713"/>
        <v>0</v>
      </c>
      <c r="IOI9" s="63">
        <f t="shared" si="49713"/>
        <v>0</v>
      </c>
      <c r="IOJ9" s="63">
        <f t="shared" ref="IOJ9:IQU9" si="49714">SUM(IOJ6:IOJ8)</f>
        <v>0</v>
      </c>
      <c r="IOK9" s="63">
        <f t="shared" si="49714"/>
        <v>0</v>
      </c>
      <c r="IOL9" s="63">
        <f t="shared" si="49714"/>
        <v>0</v>
      </c>
      <c r="IOM9" s="63">
        <f t="shared" si="49714"/>
        <v>0</v>
      </c>
      <c r="ION9" s="63">
        <f t="shared" si="49714"/>
        <v>0</v>
      </c>
      <c r="IOO9" s="63">
        <f t="shared" si="49714"/>
        <v>0</v>
      </c>
      <c r="IOP9" s="63">
        <f t="shared" si="49714"/>
        <v>0</v>
      </c>
      <c r="IOQ9" s="63">
        <f t="shared" si="49714"/>
        <v>0</v>
      </c>
      <c r="IOR9" s="63">
        <f t="shared" si="49714"/>
        <v>0</v>
      </c>
      <c r="IOS9" s="63">
        <f t="shared" si="49714"/>
        <v>0</v>
      </c>
      <c r="IOT9" s="63">
        <f t="shared" si="49714"/>
        <v>0</v>
      </c>
      <c r="IOU9" s="63">
        <f t="shared" si="49714"/>
        <v>0</v>
      </c>
      <c r="IOV9" s="63">
        <f t="shared" si="49714"/>
        <v>0</v>
      </c>
      <c r="IOW9" s="63">
        <f t="shared" si="49714"/>
        <v>0</v>
      </c>
      <c r="IOX9" s="63">
        <f t="shared" si="49714"/>
        <v>0</v>
      </c>
      <c r="IOY9" s="63">
        <f t="shared" si="49714"/>
        <v>0</v>
      </c>
      <c r="IOZ9" s="63">
        <f t="shared" si="49714"/>
        <v>0</v>
      </c>
      <c r="IPA9" s="63">
        <f t="shared" si="49714"/>
        <v>0</v>
      </c>
      <c r="IPB9" s="63">
        <f t="shared" si="49714"/>
        <v>0</v>
      </c>
      <c r="IPC9" s="63">
        <f t="shared" si="49714"/>
        <v>0</v>
      </c>
      <c r="IPD9" s="63">
        <f t="shared" si="49714"/>
        <v>0</v>
      </c>
      <c r="IPE9" s="63">
        <f t="shared" si="49714"/>
        <v>0</v>
      </c>
      <c r="IPF9" s="63">
        <f t="shared" si="49714"/>
        <v>0</v>
      </c>
      <c r="IPG9" s="63">
        <f t="shared" si="49714"/>
        <v>0</v>
      </c>
      <c r="IPH9" s="63">
        <f t="shared" si="49714"/>
        <v>0</v>
      </c>
      <c r="IPI9" s="63">
        <f t="shared" si="49714"/>
        <v>0</v>
      </c>
      <c r="IPJ9" s="63">
        <f t="shared" si="49714"/>
        <v>0</v>
      </c>
      <c r="IPK9" s="63">
        <f t="shared" si="49714"/>
        <v>0</v>
      </c>
      <c r="IPL9" s="63">
        <f t="shared" si="49714"/>
        <v>0</v>
      </c>
      <c r="IPM9" s="63">
        <f t="shared" si="49714"/>
        <v>0</v>
      </c>
      <c r="IPN9" s="63">
        <f t="shared" si="49714"/>
        <v>0</v>
      </c>
      <c r="IPO9" s="63">
        <f t="shared" si="49714"/>
        <v>0</v>
      </c>
      <c r="IPP9" s="63">
        <f t="shared" si="49714"/>
        <v>0</v>
      </c>
      <c r="IPQ9" s="63">
        <f t="shared" si="49714"/>
        <v>0</v>
      </c>
      <c r="IPR9" s="63">
        <f t="shared" si="49714"/>
        <v>0</v>
      </c>
      <c r="IPS9" s="63">
        <f t="shared" si="49714"/>
        <v>0</v>
      </c>
      <c r="IPT9" s="63">
        <f t="shared" si="49714"/>
        <v>0</v>
      </c>
      <c r="IPU9" s="63">
        <f t="shared" si="49714"/>
        <v>0</v>
      </c>
      <c r="IPV9" s="63">
        <f t="shared" si="49714"/>
        <v>0</v>
      </c>
      <c r="IPW9" s="63">
        <f t="shared" si="49714"/>
        <v>0</v>
      </c>
      <c r="IPX9" s="63">
        <f t="shared" si="49714"/>
        <v>0</v>
      </c>
      <c r="IPY9" s="63">
        <f t="shared" si="49714"/>
        <v>0</v>
      </c>
      <c r="IPZ9" s="63">
        <f t="shared" si="49714"/>
        <v>0</v>
      </c>
      <c r="IQA9" s="63">
        <f t="shared" si="49714"/>
        <v>0</v>
      </c>
      <c r="IQB9" s="63">
        <f t="shared" si="49714"/>
        <v>0</v>
      </c>
      <c r="IQC9" s="63">
        <f t="shared" si="49714"/>
        <v>0</v>
      </c>
      <c r="IQD9" s="63">
        <f t="shared" si="49714"/>
        <v>0</v>
      </c>
      <c r="IQE9" s="63">
        <f t="shared" si="49714"/>
        <v>0</v>
      </c>
      <c r="IQF9" s="63">
        <f t="shared" si="49714"/>
        <v>0</v>
      </c>
      <c r="IQG9" s="63">
        <f t="shared" si="49714"/>
        <v>0</v>
      </c>
      <c r="IQH9" s="63">
        <f t="shared" si="49714"/>
        <v>0</v>
      </c>
      <c r="IQI9" s="63">
        <f t="shared" si="49714"/>
        <v>0</v>
      </c>
      <c r="IQJ9" s="63">
        <f t="shared" si="49714"/>
        <v>0</v>
      </c>
      <c r="IQK9" s="63">
        <f t="shared" si="49714"/>
        <v>0</v>
      </c>
      <c r="IQL9" s="63">
        <f t="shared" si="49714"/>
        <v>0</v>
      </c>
      <c r="IQM9" s="63">
        <f t="shared" si="49714"/>
        <v>0</v>
      </c>
      <c r="IQN9" s="63">
        <f t="shared" si="49714"/>
        <v>0</v>
      </c>
      <c r="IQO9" s="63">
        <f t="shared" si="49714"/>
        <v>0</v>
      </c>
      <c r="IQP9" s="63">
        <f t="shared" si="49714"/>
        <v>0</v>
      </c>
      <c r="IQQ9" s="63">
        <f t="shared" si="49714"/>
        <v>0</v>
      </c>
      <c r="IQR9" s="63">
        <f t="shared" si="49714"/>
        <v>0</v>
      </c>
      <c r="IQS9" s="63">
        <f t="shared" si="49714"/>
        <v>0</v>
      </c>
      <c r="IQT9" s="63">
        <f t="shared" si="49714"/>
        <v>0</v>
      </c>
      <c r="IQU9" s="63">
        <f t="shared" si="49714"/>
        <v>0</v>
      </c>
      <c r="IQV9" s="63">
        <f t="shared" ref="IQV9:ITG9" si="49715">SUM(IQV6:IQV8)</f>
        <v>0</v>
      </c>
      <c r="IQW9" s="63">
        <f t="shared" si="49715"/>
        <v>0</v>
      </c>
      <c r="IQX9" s="63">
        <f t="shared" si="49715"/>
        <v>0</v>
      </c>
      <c r="IQY9" s="63">
        <f t="shared" si="49715"/>
        <v>0</v>
      </c>
      <c r="IQZ9" s="63">
        <f t="shared" si="49715"/>
        <v>0</v>
      </c>
      <c r="IRA9" s="63">
        <f t="shared" si="49715"/>
        <v>0</v>
      </c>
      <c r="IRB9" s="63">
        <f t="shared" si="49715"/>
        <v>0</v>
      </c>
      <c r="IRC9" s="63">
        <f t="shared" si="49715"/>
        <v>0</v>
      </c>
      <c r="IRD9" s="63">
        <f t="shared" si="49715"/>
        <v>0</v>
      </c>
      <c r="IRE9" s="63">
        <f t="shared" si="49715"/>
        <v>0</v>
      </c>
      <c r="IRF9" s="63">
        <f t="shared" si="49715"/>
        <v>0</v>
      </c>
      <c r="IRG9" s="63">
        <f t="shared" si="49715"/>
        <v>0</v>
      </c>
      <c r="IRH9" s="63">
        <f t="shared" si="49715"/>
        <v>0</v>
      </c>
      <c r="IRI9" s="63">
        <f t="shared" si="49715"/>
        <v>0</v>
      </c>
      <c r="IRJ9" s="63">
        <f t="shared" si="49715"/>
        <v>0</v>
      </c>
      <c r="IRK9" s="63">
        <f t="shared" si="49715"/>
        <v>0</v>
      </c>
      <c r="IRL9" s="63">
        <f t="shared" si="49715"/>
        <v>0</v>
      </c>
      <c r="IRM9" s="63">
        <f t="shared" si="49715"/>
        <v>0</v>
      </c>
      <c r="IRN9" s="63">
        <f t="shared" si="49715"/>
        <v>0</v>
      </c>
      <c r="IRO9" s="63">
        <f t="shared" si="49715"/>
        <v>0</v>
      </c>
      <c r="IRP9" s="63">
        <f t="shared" si="49715"/>
        <v>0</v>
      </c>
      <c r="IRQ9" s="63">
        <f t="shared" si="49715"/>
        <v>0</v>
      </c>
      <c r="IRR9" s="63">
        <f t="shared" si="49715"/>
        <v>0</v>
      </c>
      <c r="IRS9" s="63">
        <f t="shared" si="49715"/>
        <v>0</v>
      </c>
      <c r="IRT9" s="63">
        <f t="shared" si="49715"/>
        <v>0</v>
      </c>
      <c r="IRU9" s="63">
        <f t="shared" si="49715"/>
        <v>0</v>
      </c>
      <c r="IRV9" s="63">
        <f t="shared" si="49715"/>
        <v>0</v>
      </c>
      <c r="IRW9" s="63">
        <f t="shared" si="49715"/>
        <v>0</v>
      </c>
      <c r="IRX9" s="63">
        <f t="shared" si="49715"/>
        <v>0</v>
      </c>
      <c r="IRY9" s="63">
        <f t="shared" si="49715"/>
        <v>0</v>
      </c>
      <c r="IRZ9" s="63">
        <f t="shared" si="49715"/>
        <v>0</v>
      </c>
      <c r="ISA9" s="63">
        <f t="shared" si="49715"/>
        <v>0</v>
      </c>
      <c r="ISB9" s="63">
        <f t="shared" si="49715"/>
        <v>0</v>
      </c>
      <c r="ISC9" s="63">
        <f t="shared" si="49715"/>
        <v>0</v>
      </c>
      <c r="ISD9" s="63">
        <f t="shared" si="49715"/>
        <v>0</v>
      </c>
      <c r="ISE9" s="63">
        <f t="shared" si="49715"/>
        <v>0</v>
      </c>
      <c r="ISF9" s="63">
        <f t="shared" si="49715"/>
        <v>0</v>
      </c>
      <c r="ISG9" s="63">
        <f t="shared" si="49715"/>
        <v>0</v>
      </c>
      <c r="ISH9" s="63">
        <f t="shared" si="49715"/>
        <v>0</v>
      </c>
      <c r="ISI9" s="63">
        <f t="shared" si="49715"/>
        <v>0</v>
      </c>
      <c r="ISJ9" s="63">
        <f t="shared" si="49715"/>
        <v>0</v>
      </c>
      <c r="ISK9" s="63">
        <f t="shared" si="49715"/>
        <v>0</v>
      </c>
      <c r="ISL9" s="63">
        <f t="shared" si="49715"/>
        <v>0</v>
      </c>
      <c r="ISM9" s="63">
        <f t="shared" si="49715"/>
        <v>0</v>
      </c>
      <c r="ISN9" s="63">
        <f t="shared" si="49715"/>
        <v>0</v>
      </c>
      <c r="ISO9" s="63">
        <f t="shared" si="49715"/>
        <v>0</v>
      </c>
      <c r="ISP9" s="63">
        <f t="shared" si="49715"/>
        <v>0</v>
      </c>
      <c r="ISQ9" s="63">
        <f t="shared" si="49715"/>
        <v>0</v>
      </c>
      <c r="ISR9" s="63">
        <f t="shared" si="49715"/>
        <v>0</v>
      </c>
      <c r="ISS9" s="63">
        <f t="shared" si="49715"/>
        <v>0</v>
      </c>
      <c r="IST9" s="63">
        <f t="shared" si="49715"/>
        <v>0</v>
      </c>
      <c r="ISU9" s="63">
        <f t="shared" si="49715"/>
        <v>0</v>
      </c>
      <c r="ISV9" s="63">
        <f t="shared" si="49715"/>
        <v>0</v>
      </c>
      <c r="ISW9" s="63">
        <f t="shared" si="49715"/>
        <v>0</v>
      </c>
      <c r="ISX9" s="63">
        <f t="shared" si="49715"/>
        <v>0</v>
      </c>
      <c r="ISY9" s="63">
        <f t="shared" si="49715"/>
        <v>0</v>
      </c>
      <c r="ISZ9" s="63">
        <f t="shared" si="49715"/>
        <v>0</v>
      </c>
      <c r="ITA9" s="63">
        <f t="shared" si="49715"/>
        <v>0</v>
      </c>
      <c r="ITB9" s="63">
        <f t="shared" si="49715"/>
        <v>0</v>
      </c>
      <c r="ITC9" s="63">
        <f t="shared" si="49715"/>
        <v>0</v>
      </c>
      <c r="ITD9" s="63">
        <f t="shared" si="49715"/>
        <v>0</v>
      </c>
      <c r="ITE9" s="63">
        <f t="shared" si="49715"/>
        <v>0</v>
      </c>
      <c r="ITF9" s="63">
        <f t="shared" si="49715"/>
        <v>0</v>
      </c>
      <c r="ITG9" s="63">
        <f t="shared" si="49715"/>
        <v>0</v>
      </c>
      <c r="ITH9" s="63">
        <f t="shared" ref="ITH9:IVS9" si="49716">SUM(ITH6:ITH8)</f>
        <v>0</v>
      </c>
      <c r="ITI9" s="63">
        <f t="shared" si="49716"/>
        <v>0</v>
      </c>
      <c r="ITJ9" s="63">
        <f t="shared" si="49716"/>
        <v>0</v>
      </c>
      <c r="ITK9" s="63">
        <f t="shared" si="49716"/>
        <v>0</v>
      </c>
      <c r="ITL9" s="63">
        <f t="shared" si="49716"/>
        <v>0</v>
      </c>
      <c r="ITM9" s="63">
        <f t="shared" si="49716"/>
        <v>0</v>
      </c>
      <c r="ITN9" s="63">
        <f t="shared" si="49716"/>
        <v>0</v>
      </c>
      <c r="ITO9" s="63">
        <f t="shared" si="49716"/>
        <v>0</v>
      </c>
      <c r="ITP9" s="63">
        <f t="shared" si="49716"/>
        <v>0</v>
      </c>
      <c r="ITQ9" s="63">
        <f t="shared" si="49716"/>
        <v>0</v>
      </c>
      <c r="ITR9" s="63">
        <f t="shared" si="49716"/>
        <v>0</v>
      </c>
      <c r="ITS9" s="63">
        <f t="shared" si="49716"/>
        <v>0</v>
      </c>
      <c r="ITT9" s="63">
        <f t="shared" si="49716"/>
        <v>0</v>
      </c>
      <c r="ITU9" s="63">
        <f t="shared" si="49716"/>
        <v>0</v>
      </c>
      <c r="ITV9" s="63">
        <f t="shared" si="49716"/>
        <v>0</v>
      </c>
      <c r="ITW9" s="63">
        <f t="shared" si="49716"/>
        <v>0</v>
      </c>
      <c r="ITX9" s="63">
        <f t="shared" si="49716"/>
        <v>0</v>
      </c>
      <c r="ITY9" s="63">
        <f t="shared" si="49716"/>
        <v>0</v>
      </c>
      <c r="ITZ9" s="63">
        <f t="shared" si="49716"/>
        <v>0</v>
      </c>
      <c r="IUA9" s="63">
        <f t="shared" si="49716"/>
        <v>0</v>
      </c>
      <c r="IUB9" s="63">
        <f t="shared" si="49716"/>
        <v>0</v>
      </c>
      <c r="IUC9" s="63">
        <f t="shared" si="49716"/>
        <v>0</v>
      </c>
      <c r="IUD9" s="63">
        <f t="shared" si="49716"/>
        <v>0</v>
      </c>
      <c r="IUE9" s="63">
        <f t="shared" si="49716"/>
        <v>0</v>
      </c>
      <c r="IUF9" s="63">
        <f t="shared" si="49716"/>
        <v>0</v>
      </c>
      <c r="IUG9" s="63">
        <f t="shared" si="49716"/>
        <v>0</v>
      </c>
      <c r="IUH9" s="63">
        <f t="shared" si="49716"/>
        <v>0</v>
      </c>
      <c r="IUI9" s="63">
        <f t="shared" si="49716"/>
        <v>0</v>
      </c>
      <c r="IUJ9" s="63">
        <f t="shared" si="49716"/>
        <v>0</v>
      </c>
      <c r="IUK9" s="63">
        <f t="shared" si="49716"/>
        <v>0</v>
      </c>
      <c r="IUL9" s="63">
        <f t="shared" si="49716"/>
        <v>0</v>
      </c>
      <c r="IUM9" s="63">
        <f t="shared" si="49716"/>
        <v>0</v>
      </c>
      <c r="IUN9" s="63">
        <f t="shared" si="49716"/>
        <v>0</v>
      </c>
      <c r="IUO9" s="63">
        <f t="shared" si="49716"/>
        <v>0</v>
      </c>
      <c r="IUP9" s="63">
        <f t="shared" si="49716"/>
        <v>0</v>
      </c>
      <c r="IUQ9" s="63">
        <f t="shared" si="49716"/>
        <v>0</v>
      </c>
      <c r="IUR9" s="63">
        <f t="shared" si="49716"/>
        <v>0</v>
      </c>
      <c r="IUS9" s="63">
        <f t="shared" si="49716"/>
        <v>0</v>
      </c>
      <c r="IUT9" s="63">
        <f t="shared" si="49716"/>
        <v>0</v>
      </c>
      <c r="IUU9" s="63">
        <f t="shared" si="49716"/>
        <v>0</v>
      </c>
      <c r="IUV9" s="63">
        <f t="shared" si="49716"/>
        <v>0</v>
      </c>
      <c r="IUW9" s="63">
        <f t="shared" si="49716"/>
        <v>0</v>
      </c>
      <c r="IUX9" s="63">
        <f t="shared" si="49716"/>
        <v>0</v>
      </c>
      <c r="IUY9" s="63">
        <f t="shared" si="49716"/>
        <v>0</v>
      </c>
      <c r="IUZ9" s="63">
        <f t="shared" si="49716"/>
        <v>0</v>
      </c>
      <c r="IVA9" s="63">
        <f t="shared" si="49716"/>
        <v>0</v>
      </c>
      <c r="IVB9" s="63">
        <f t="shared" si="49716"/>
        <v>0</v>
      </c>
      <c r="IVC9" s="63">
        <f t="shared" si="49716"/>
        <v>0</v>
      </c>
      <c r="IVD9" s="63">
        <f t="shared" si="49716"/>
        <v>0</v>
      </c>
      <c r="IVE9" s="63">
        <f t="shared" si="49716"/>
        <v>0</v>
      </c>
      <c r="IVF9" s="63">
        <f t="shared" si="49716"/>
        <v>0</v>
      </c>
      <c r="IVG9" s="63">
        <f t="shared" si="49716"/>
        <v>0</v>
      </c>
      <c r="IVH9" s="63">
        <f t="shared" si="49716"/>
        <v>0</v>
      </c>
      <c r="IVI9" s="63">
        <f t="shared" si="49716"/>
        <v>0</v>
      </c>
      <c r="IVJ9" s="63">
        <f t="shared" si="49716"/>
        <v>0</v>
      </c>
      <c r="IVK9" s="63">
        <f t="shared" si="49716"/>
        <v>0</v>
      </c>
      <c r="IVL9" s="63">
        <f t="shared" si="49716"/>
        <v>0</v>
      </c>
      <c r="IVM9" s="63">
        <f t="shared" si="49716"/>
        <v>0</v>
      </c>
      <c r="IVN9" s="63">
        <f t="shared" si="49716"/>
        <v>0</v>
      </c>
      <c r="IVO9" s="63">
        <f t="shared" si="49716"/>
        <v>0</v>
      </c>
      <c r="IVP9" s="63">
        <f t="shared" si="49716"/>
        <v>0</v>
      </c>
      <c r="IVQ9" s="63">
        <f t="shared" si="49716"/>
        <v>0</v>
      </c>
      <c r="IVR9" s="63">
        <f t="shared" si="49716"/>
        <v>0</v>
      </c>
      <c r="IVS9" s="63">
        <f t="shared" si="49716"/>
        <v>0</v>
      </c>
      <c r="IVT9" s="63">
        <f t="shared" ref="IVT9:IYE9" si="49717">SUM(IVT6:IVT8)</f>
        <v>0</v>
      </c>
      <c r="IVU9" s="63">
        <f t="shared" si="49717"/>
        <v>0</v>
      </c>
      <c r="IVV9" s="63">
        <f t="shared" si="49717"/>
        <v>0</v>
      </c>
      <c r="IVW9" s="63">
        <f t="shared" si="49717"/>
        <v>0</v>
      </c>
      <c r="IVX9" s="63">
        <f t="shared" si="49717"/>
        <v>0</v>
      </c>
      <c r="IVY9" s="63">
        <f t="shared" si="49717"/>
        <v>0</v>
      </c>
      <c r="IVZ9" s="63">
        <f t="shared" si="49717"/>
        <v>0</v>
      </c>
      <c r="IWA9" s="63">
        <f t="shared" si="49717"/>
        <v>0</v>
      </c>
      <c r="IWB9" s="63">
        <f t="shared" si="49717"/>
        <v>0</v>
      </c>
      <c r="IWC9" s="63">
        <f t="shared" si="49717"/>
        <v>0</v>
      </c>
      <c r="IWD9" s="63">
        <f t="shared" si="49717"/>
        <v>0</v>
      </c>
      <c r="IWE9" s="63">
        <f t="shared" si="49717"/>
        <v>0</v>
      </c>
      <c r="IWF9" s="63">
        <f t="shared" si="49717"/>
        <v>0</v>
      </c>
      <c r="IWG9" s="63">
        <f t="shared" si="49717"/>
        <v>0</v>
      </c>
      <c r="IWH9" s="63">
        <f t="shared" si="49717"/>
        <v>0</v>
      </c>
      <c r="IWI9" s="63">
        <f t="shared" si="49717"/>
        <v>0</v>
      </c>
      <c r="IWJ9" s="63">
        <f t="shared" si="49717"/>
        <v>0</v>
      </c>
      <c r="IWK9" s="63">
        <f t="shared" si="49717"/>
        <v>0</v>
      </c>
      <c r="IWL9" s="63">
        <f t="shared" si="49717"/>
        <v>0</v>
      </c>
      <c r="IWM9" s="63">
        <f t="shared" si="49717"/>
        <v>0</v>
      </c>
      <c r="IWN9" s="63">
        <f t="shared" si="49717"/>
        <v>0</v>
      </c>
      <c r="IWO9" s="63">
        <f t="shared" si="49717"/>
        <v>0</v>
      </c>
      <c r="IWP9" s="63">
        <f t="shared" si="49717"/>
        <v>0</v>
      </c>
      <c r="IWQ9" s="63">
        <f t="shared" si="49717"/>
        <v>0</v>
      </c>
      <c r="IWR9" s="63">
        <f t="shared" si="49717"/>
        <v>0</v>
      </c>
      <c r="IWS9" s="63">
        <f t="shared" si="49717"/>
        <v>0</v>
      </c>
      <c r="IWT9" s="63">
        <f t="shared" si="49717"/>
        <v>0</v>
      </c>
      <c r="IWU9" s="63">
        <f t="shared" si="49717"/>
        <v>0</v>
      </c>
      <c r="IWV9" s="63">
        <f t="shared" si="49717"/>
        <v>0</v>
      </c>
      <c r="IWW9" s="63">
        <f t="shared" si="49717"/>
        <v>0</v>
      </c>
      <c r="IWX9" s="63">
        <f t="shared" si="49717"/>
        <v>0</v>
      </c>
      <c r="IWY9" s="63">
        <f t="shared" si="49717"/>
        <v>0</v>
      </c>
      <c r="IWZ9" s="63">
        <f t="shared" si="49717"/>
        <v>0</v>
      </c>
      <c r="IXA9" s="63">
        <f t="shared" si="49717"/>
        <v>0</v>
      </c>
      <c r="IXB9" s="63">
        <f t="shared" si="49717"/>
        <v>0</v>
      </c>
      <c r="IXC9" s="63">
        <f t="shared" si="49717"/>
        <v>0</v>
      </c>
      <c r="IXD9" s="63">
        <f t="shared" si="49717"/>
        <v>0</v>
      </c>
      <c r="IXE9" s="63">
        <f t="shared" si="49717"/>
        <v>0</v>
      </c>
      <c r="IXF9" s="63">
        <f t="shared" si="49717"/>
        <v>0</v>
      </c>
      <c r="IXG9" s="63">
        <f t="shared" si="49717"/>
        <v>0</v>
      </c>
      <c r="IXH9" s="63">
        <f t="shared" si="49717"/>
        <v>0</v>
      </c>
      <c r="IXI9" s="63">
        <f t="shared" si="49717"/>
        <v>0</v>
      </c>
      <c r="IXJ9" s="63">
        <f t="shared" si="49717"/>
        <v>0</v>
      </c>
      <c r="IXK9" s="63">
        <f t="shared" si="49717"/>
        <v>0</v>
      </c>
      <c r="IXL9" s="63">
        <f t="shared" si="49717"/>
        <v>0</v>
      </c>
      <c r="IXM9" s="63">
        <f t="shared" si="49717"/>
        <v>0</v>
      </c>
      <c r="IXN9" s="63">
        <f t="shared" si="49717"/>
        <v>0</v>
      </c>
      <c r="IXO9" s="63">
        <f t="shared" si="49717"/>
        <v>0</v>
      </c>
      <c r="IXP9" s="63">
        <f t="shared" si="49717"/>
        <v>0</v>
      </c>
      <c r="IXQ9" s="63">
        <f t="shared" si="49717"/>
        <v>0</v>
      </c>
      <c r="IXR9" s="63">
        <f t="shared" si="49717"/>
        <v>0</v>
      </c>
      <c r="IXS9" s="63">
        <f t="shared" si="49717"/>
        <v>0</v>
      </c>
      <c r="IXT9" s="63">
        <f t="shared" si="49717"/>
        <v>0</v>
      </c>
      <c r="IXU9" s="63">
        <f t="shared" si="49717"/>
        <v>0</v>
      </c>
      <c r="IXV9" s="63">
        <f t="shared" si="49717"/>
        <v>0</v>
      </c>
      <c r="IXW9" s="63">
        <f t="shared" si="49717"/>
        <v>0</v>
      </c>
      <c r="IXX9" s="63">
        <f t="shared" si="49717"/>
        <v>0</v>
      </c>
      <c r="IXY9" s="63">
        <f t="shared" si="49717"/>
        <v>0</v>
      </c>
      <c r="IXZ9" s="63">
        <f t="shared" si="49717"/>
        <v>0</v>
      </c>
      <c r="IYA9" s="63">
        <f t="shared" si="49717"/>
        <v>0</v>
      </c>
      <c r="IYB9" s="63">
        <f t="shared" si="49717"/>
        <v>0</v>
      </c>
      <c r="IYC9" s="63">
        <f t="shared" si="49717"/>
        <v>0</v>
      </c>
      <c r="IYD9" s="63">
        <f t="shared" si="49717"/>
        <v>0</v>
      </c>
      <c r="IYE9" s="63">
        <f t="shared" si="49717"/>
        <v>0</v>
      </c>
      <c r="IYF9" s="63">
        <f t="shared" ref="IYF9:JAQ9" si="49718">SUM(IYF6:IYF8)</f>
        <v>0</v>
      </c>
      <c r="IYG9" s="63">
        <f t="shared" si="49718"/>
        <v>0</v>
      </c>
      <c r="IYH9" s="63">
        <f t="shared" si="49718"/>
        <v>0</v>
      </c>
      <c r="IYI9" s="63">
        <f t="shared" si="49718"/>
        <v>0</v>
      </c>
      <c r="IYJ9" s="63">
        <f t="shared" si="49718"/>
        <v>0</v>
      </c>
      <c r="IYK9" s="63">
        <f t="shared" si="49718"/>
        <v>0</v>
      </c>
      <c r="IYL9" s="63">
        <f t="shared" si="49718"/>
        <v>0</v>
      </c>
      <c r="IYM9" s="63">
        <f t="shared" si="49718"/>
        <v>0</v>
      </c>
      <c r="IYN9" s="63">
        <f t="shared" si="49718"/>
        <v>0</v>
      </c>
      <c r="IYO9" s="63">
        <f t="shared" si="49718"/>
        <v>0</v>
      </c>
      <c r="IYP9" s="63">
        <f t="shared" si="49718"/>
        <v>0</v>
      </c>
      <c r="IYQ9" s="63">
        <f t="shared" si="49718"/>
        <v>0</v>
      </c>
      <c r="IYR9" s="63">
        <f t="shared" si="49718"/>
        <v>0</v>
      </c>
      <c r="IYS9" s="63">
        <f t="shared" si="49718"/>
        <v>0</v>
      </c>
      <c r="IYT9" s="63">
        <f t="shared" si="49718"/>
        <v>0</v>
      </c>
      <c r="IYU9" s="63">
        <f t="shared" si="49718"/>
        <v>0</v>
      </c>
      <c r="IYV9" s="63">
        <f t="shared" si="49718"/>
        <v>0</v>
      </c>
      <c r="IYW9" s="63">
        <f t="shared" si="49718"/>
        <v>0</v>
      </c>
      <c r="IYX9" s="63">
        <f t="shared" si="49718"/>
        <v>0</v>
      </c>
      <c r="IYY9" s="63">
        <f t="shared" si="49718"/>
        <v>0</v>
      </c>
      <c r="IYZ9" s="63">
        <f t="shared" si="49718"/>
        <v>0</v>
      </c>
      <c r="IZA9" s="63">
        <f t="shared" si="49718"/>
        <v>0</v>
      </c>
      <c r="IZB9" s="63">
        <f t="shared" si="49718"/>
        <v>0</v>
      </c>
      <c r="IZC9" s="63">
        <f t="shared" si="49718"/>
        <v>0</v>
      </c>
      <c r="IZD9" s="63">
        <f t="shared" si="49718"/>
        <v>0</v>
      </c>
      <c r="IZE9" s="63">
        <f t="shared" si="49718"/>
        <v>0</v>
      </c>
      <c r="IZF9" s="63">
        <f t="shared" si="49718"/>
        <v>0</v>
      </c>
      <c r="IZG9" s="63">
        <f t="shared" si="49718"/>
        <v>0</v>
      </c>
      <c r="IZH9" s="63">
        <f t="shared" si="49718"/>
        <v>0</v>
      </c>
      <c r="IZI9" s="63">
        <f t="shared" si="49718"/>
        <v>0</v>
      </c>
      <c r="IZJ9" s="63">
        <f t="shared" si="49718"/>
        <v>0</v>
      </c>
      <c r="IZK9" s="63">
        <f t="shared" si="49718"/>
        <v>0</v>
      </c>
      <c r="IZL9" s="63">
        <f t="shared" si="49718"/>
        <v>0</v>
      </c>
      <c r="IZM9" s="63">
        <f t="shared" si="49718"/>
        <v>0</v>
      </c>
      <c r="IZN9" s="63">
        <f t="shared" si="49718"/>
        <v>0</v>
      </c>
      <c r="IZO9" s="63">
        <f t="shared" si="49718"/>
        <v>0</v>
      </c>
      <c r="IZP9" s="63">
        <f t="shared" si="49718"/>
        <v>0</v>
      </c>
      <c r="IZQ9" s="63">
        <f t="shared" si="49718"/>
        <v>0</v>
      </c>
      <c r="IZR9" s="63">
        <f t="shared" si="49718"/>
        <v>0</v>
      </c>
      <c r="IZS9" s="63">
        <f t="shared" si="49718"/>
        <v>0</v>
      </c>
      <c r="IZT9" s="63">
        <f t="shared" si="49718"/>
        <v>0</v>
      </c>
      <c r="IZU9" s="63">
        <f t="shared" si="49718"/>
        <v>0</v>
      </c>
      <c r="IZV9" s="63">
        <f t="shared" si="49718"/>
        <v>0</v>
      </c>
      <c r="IZW9" s="63">
        <f t="shared" si="49718"/>
        <v>0</v>
      </c>
      <c r="IZX9" s="63">
        <f t="shared" si="49718"/>
        <v>0</v>
      </c>
      <c r="IZY9" s="63">
        <f t="shared" si="49718"/>
        <v>0</v>
      </c>
      <c r="IZZ9" s="63">
        <f t="shared" si="49718"/>
        <v>0</v>
      </c>
      <c r="JAA9" s="63">
        <f t="shared" si="49718"/>
        <v>0</v>
      </c>
      <c r="JAB9" s="63">
        <f t="shared" si="49718"/>
        <v>0</v>
      </c>
      <c r="JAC9" s="63">
        <f t="shared" si="49718"/>
        <v>0</v>
      </c>
      <c r="JAD9" s="63">
        <f t="shared" si="49718"/>
        <v>0</v>
      </c>
      <c r="JAE9" s="63">
        <f t="shared" si="49718"/>
        <v>0</v>
      </c>
      <c r="JAF9" s="63">
        <f t="shared" si="49718"/>
        <v>0</v>
      </c>
      <c r="JAG9" s="63">
        <f t="shared" si="49718"/>
        <v>0</v>
      </c>
      <c r="JAH9" s="63">
        <f t="shared" si="49718"/>
        <v>0</v>
      </c>
      <c r="JAI9" s="63">
        <f t="shared" si="49718"/>
        <v>0</v>
      </c>
      <c r="JAJ9" s="63">
        <f t="shared" si="49718"/>
        <v>0</v>
      </c>
      <c r="JAK9" s="63">
        <f t="shared" si="49718"/>
        <v>0</v>
      </c>
      <c r="JAL9" s="63">
        <f t="shared" si="49718"/>
        <v>0</v>
      </c>
      <c r="JAM9" s="63">
        <f t="shared" si="49718"/>
        <v>0</v>
      </c>
      <c r="JAN9" s="63">
        <f t="shared" si="49718"/>
        <v>0</v>
      </c>
      <c r="JAO9" s="63">
        <f t="shared" si="49718"/>
        <v>0</v>
      </c>
      <c r="JAP9" s="63">
        <f t="shared" si="49718"/>
        <v>0</v>
      </c>
      <c r="JAQ9" s="63">
        <f t="shared" si="49718"/>
        <v>0</v>
      </c>
      <c r="JAR9" s="63">
        <f t="shared" ref="JAR9:JDC9" si="49719">SUM(JAR6:JAR8)</f>
        <v>0</v>
      </c>
      <c r="JAS9" s="63">
        <f t="shared" si="49719"/>
        <v>0</v>
      </c>
      <c r="JAT9" s="63">
        <f t="shared" si="49719"/>
        <v>0</v>
      </c>
      <c r="JAU9" s="63">
        <f t="shared" si="49719"/>
        <v>0</v>
      </c>
      <c r="JAV9" s="63">
        <f t="shared" si="49719"/>
        <v>0</v>
      </c>
      <c r="JAW9" s="63">
        <f t="shared" si="49719"/>
        <v>0</v>
      </c>
      <c r="JAX9" s="63">
        <f t="shared" si="49719"/>
        <v>0</v>
      </c>
      <c r="JAY9" s="63">
        <f t="shared" si="49719"/>
        <v>0</v>
      </c>
      <c r="JAZ9" s="63">
        <f t="shared" si="49719"/>
        <v>0</v>
      </c>
      <c r="JBA9" s="63">
        <f t="shared" si="49719"/>
        <v>0</v>
      </c>
      <c r="JBB9" s="63">
        <f t="shared" si="49719"/>
        <v>0</v>
      </c>
      <c r="JBC9" s="63">
        <f t="shared" si="49719"/>
        <v>0</v>
      </c>
      <c r="JBD9" s="63">
        <f t="shared" si="49719"/>
        <v>0</v>
      </c>
      <c r="JBE9" s="63">
        <f t="shared" si="49719"/>
        <v>0</v>
      </c>
      <c r="JBF9" s="63">
        <f t="shared" si="49719"/>
        <v>0</v>
      </c>
      <c r="JBG9" s="63">
        <f t="shared" si="49719"/>
        <v>0</v>
      </c>
      <c r="JBH9" s="63">
        <f t="shared" si="49719"/>
        <v>0</v>
      </c>
      <c r="JBI9" s="63">
        <f t="shared" si="49719"/>
        <v>0</v>
      </c>
      <c r="JBJ9" s="63">
        <f t="shared" si="49719"/>
        <v>0</v>
      </c>
      <c r="JBK9" s="63">
        <f t="shared" si="49719"/>
        <v>0</v>
      </c>
      <c r="JBL9" s="63">
        <f t="shared" si="49719"/>
        <v>0</v>
      </c>
      <c r="JBM9" s="63">
        <f t="shared" si="49719"/>
        <v>0</v>
      </c>
      <c r="JBN9" s="63">
        <f t="shared" si="49719"/>
        <v>0</v>
      </c>
      <c r="JBO9" s="63">
        <f t="shared" si="49719"/>
        <v>0</v>
      </c>
      <c r="JBP9" s="63">
        <f t="shared" si="49719"/>
        <v>0</v>
      </c>
      <c r="JBQ9" s="63">
        <f t="shared" si="49719"/>
        <v>0</v>
      </c>
      <c r="JBR9" s="63">
        <f t="shared" si="49719"/>
        <v>0</v>
      </c>
      <c r="JBS9" s="63">
        <f t="shared" si="49719"/>
        <v>0</v>
      </c>
      <c r="JBT9" s="63">
        <f t="shared" si="49719"/>
        <v>0</v>
      </c>
      <c r="JBU9" s="63">
        <f t="shared" si="49719"/>
        <v>0</v>
      </c>
      <c r="JBV9" s="63">
        <f t="shared" si="49719"/>
        <v>0</v>
      </c>
      <c r="JBW9" s="63">
        <f t="shared" si="49719"/>
        <v>0</v>
      </c>
      <c r="JBX9" s="63">
        <f t="shared" si="49719"/>
        <v>0</v>
      </c>
      <c r="JBY9" s="63">
        <f t="shared" si="49719"/>
        <v>0</v>
      </c>
      <c r="JBZ9" s="63">
        <f t="shared" si="49719"/>
        <v>0</v>
      </c>
      <c r="JCA9" s="63">
        <f t="shared" si="49719"/>
        <v>0</v>
      </c>
      <c r="JCB9" s="63">
        <f t="shared" si="49719"/>
        <v>0</v>
      </c>
      <c r="JCC9" s="63">
        <f t="shared" si="49719"/>
        <v>0</v>
      </c>
      <c r="JCD9" s="63">
        <f t="shared" si="49719"/>
        <v>0</v>
      </c>
      <c r="JCE9" s="63">
        <f t="shared" si="49719"/>
        <v>0</v>
      </c>
      <c r="JCF9" s="63">
        <f t="shared" si="49719"/>
        <v>0</v>
      </c>
      <c r="JCG9" s="63">
        <f t="shared" si="49719"/>
        <v>0</v>
      </c>
      <c r="JCH9" s="63">
        <f t="shared" si="49719"/>
        <v>0</v>
      </c>
      <c r="JCI9" s="63">
        <f t="shared" si="49719"/>
        <v>0</v>
      </c>
      <c r="JCJ9" s="63">
        <f t="shared" si="49719"/>
        <v>0</v>
      </c>
      <c r="JCK9" s="63">
        <f t="shared" si="49719"/>
        <v>0</v>
      </c>
      <c r="JCL9" s="63">
        <f t="shared" si="49719"/>
        <v>0</v>
      </c>
      <c r="JCM9" s="63">
        <f t="shared" si="49719"/>
        <v>0</v>
      </c>
      <c r="JCN9" s="63">
        <f t="shared" si="49719"/>
        <v>0</v>
      </c>
      <c r="JCO9" s="63">
        <f t="shared" si="49719"/>
        <v>0</v>
      </c>
      <c r="JCP9" s="63">
        <f t="shared" si="49719"/>
        <v>0</v>
      </c>
      <c r="JCQ9" s="63">
        <f t="shared" si="49719"/>
        <v>0</v>
      </c>
      <c r="JCR9" s="63">
        <f t="shared" si="49719"/>
        <v>0</v>
      </c>
      <c r="JCS9" s="63">
        <f t="shared" si="49719"/>
        <v>0</v>
      </c>
      <c r="JCT9" s="63">
        <f t="shared" si="49719"/>
        <v>0</v>
      </c>
      <c r="JCU9" s="63">
        <f t="shared" si="49719"/>
        <v>0</v>
      </c>
      <c r="JCV9" s="63">
        <f t="shared" si="49719"/>
        <v>0</v>
      </c>
      <c r="JCW9" s="63">
        <f t="shared" si="49719"/>
        <v>0</v>
      </c>
      <c r="JCX9" s="63">
        <f t="shared" si="49719"/>
        <v>0</v>
      </c>
      <c r="JCY9" s="63">
        <f t="shared" si="49719"/>
        <v>0</v>
      </c>
      <c r="JCZ9" s="63">
        <f t="shared" si="49719"/>
        <v>0</v>
      </c>
      <c r="JDA9" s="63">
        <f t="shared" si="49719"/>
        <v>0</v>
      </c>
      <c r="JDB9" s="63">
        <f t="shared" si="49719"/>
        <v>0</v>
      </c>
      <c r="JDC9" s="63">
        <f t="shared" si="49719"/>
        <v>0</v>
      </c>
      <c r="JDD9" s="63">
        <f t="shared" ref="JDD9:JFO9" si="49720">SUM(JDD6:JDD8)</f>
        <v>0</v>
      </c>
      <c r="JDE9" s="63">
        <f t="shared" si="49720"/>
        <v>0</v>
      </c>
      <c r="JDF9" s="63">
        <f t="shared" si="49720"/>
        <v>0</v>
      </c>
      <c r="JDG9" s="63">
        <f t="shared" si="49720"/>
        <v>0</v>
      </c>
      <c r="JDH9" s="63">
        <f t="shared" si="49720"/>
        <v>0</v>
      </c>
      <c r="JDI9" s="63">
        <f t="shared" si="49720"/>
        <v>0</v>
      </c>
      <c r="JDJ9" s="63">
        <f t="shared" si="49720"/>
        <v>0</v>
      </c>
      <c r="JDK9" s="63">
        <f t="shared" si="49720"/>
        <v>0</v>
      </c>
      <c r="JDL9" s="63">
        <f t="shared" si="49720"/>
        <v>0</v>
      </c>
      <c r="JDM9" s="63">
        <f t="shared" si="49720"/>
        <v>0</v>
      </c>
      <c r="JDN9" s="63">
        <f t="shared" si="49720"/>
        <v>0</v>
      </c>
      <c r="JDO9" s="63">
        <f t="shared" si="49720"/>
        <v>0</v>
      </c>
      <c r="JDP9" s="63">
        <f t="shared" si="49720"/>
        <v>0</v>
      </c>
      <c r="JDQ9" s="63">
        <f t="shared" si="49720"/>
        <v>0</v>
      </c>
      <c r="JDR9" s="63">
        <f t="shared" si="49720"/>
        <v>0</v>
      </c>
      <c r="JDS9" s="63">
        <f t="shared" si="49720"/>
        <v>0</v>
      </c>
      <c r="JDT9" s="63">
        <f t="shared" si="49720"/>
        <v>0</v>
      </c>
      <c r="JDU9" s="63">
        <f t="shared" si="49720"/>
        <v>0</v>
      </c>
      <c r="JDV9" s="63">
        <f t="shared" si="49720"/>
        <v>0</v>
      </c>
      <c r="JDW9" s="63">
        <f t="shared" si="49720"/>
        <v>0</v>
      </c>
      <c r="JDX9" s="63">
        <f t="shared" si="49720"/>
        <v>0</v>
      </c>
      <c r="JDY9" s="63">
        <f t="shared" si="49720"/>
        <v>0</v>
      </c>
      <c r="JDZ9" s="63">
        <f t="shared" si="49720"/>
        <v>0</v>
      </c>
      <c r="JEA9" s="63">
        <f t="shared" si="49720"/>
        <v>0</v>
      </c>
      <c r="JEB9" s="63">
        <f t="shared" si="49720"/>
        <v>0</v>
      </c>
      <c r="JEC9" s="63">
        <f t="shared" si="49720"/>
        <v>0</v>
      </c>
      <c r="JED9" s="63">
        <f t="shared" si="49720"/>
        <v>0</v>
      </c>
      <c r="JEE9" s="63">
        <f t="shared" si="49720"/>
        <v>0</v>
      </c>
      <c r="JEF9" s="63">
        <f t="shared" si="49720"/>
        <v>0</v>
      </c>
      <c r="JEG9" s="63">
        <f t="shared" si="49720"/>
        <v>0</v>
      </c>
      <c r="JEH9" s="63">
        <f t="shared" si="49720"/>
        <v>0</v>
      </c>
      <c r="JEI9" s="63">
        <f t="shared" si="49720"/>
        <v>0</v>
      </c>
      <c r="JEJ9" s="63">
        <f t="shared" si="49720"/>
        <v>0</v>
      </c>
      <c r="JEK9" s="63">
        <f t="shared" si="49720"/>
        <v>0</v>
      </c>
      <c r="JEL9" s="63">
        <f t="shared" si="49720"/>
        <v>0</v>
      </c>
      <c r="JEM9" s="63">
        <f t="shared" si="49720"/>
        <v>0</v>
      </c>
      <c r="JEN9" s="63">
        <f t="shared" si="49720"/>
        <v>0</v>
      </c>
      <c r="JEO9" s="63">
        <f t="shared" si="49720"/>
        <v>0</v>
      </c>
      <c r="JEP9" s="63">
        <f t="shared" si="49720"/>
        <v>0</v>
      </c>
      <c r="JEQ9" s="63">
        <f t="shared" si="49720"/>
        <v>0</v>
      </c>
      <c r="JER9" s="63">
        <f t="shared" si="49720"/>
        <v>0</v>
      </c>
      <c r="JES9" s="63">
        <f t="shared" si="49720"/>
        <v>0</v>
      </c>
      <c r="JET9" s="63">
        <f t="shared" si="49720"/>
        <v>0</v>
      </c>
      <c r="JEU9" s="63">
        <f t="shared" si="49720"/>
        <v>0</v>
      </c>
      <c r="JEV9" s="63">
        <f t="shared" si="49720"/>
        <v>0</v>
      </c>
      <c r="JEW9" s="63">
        <f t="shared" si="49720"/>
        <v>0</v>
      </c>
      <c r="JEX9" s="63">
        <f t="shared" si="49720"/>
        <v>0</v>
      </c>
      <c r="JEY9" s="63">
        <f t="shared" si="49720"/>
        <v>0</v>
      </c>
      <c r="JEZ9" s="63">
        <f t="shared" si="49720"/>
        <v>0</v>
      </c>
      <c r="JFA9" s="63">
        <f t="shared" si="49720"/>
        <v>0</v>
      </c>
      <c r="JFB9" s="63">
        <f t="shared" si="49720"/>
        <v>0</v>
      </c>
      <c r="JFC9" s="63">
        <f t="shared" si="49720"/>
        <v>0</v>
      </c>
      <c r="JFD9" s="63">
        <f t="shared" si="49720"/>
        <v>0</v>
      </c>
      <c r="JFE9" s="63">
        <f t="shared" si="49720"/>
        <v>0</v>
      </c>
      <c r="JFF9" s="63">
        <f t="shared" si="49720"/>
        <v>0</v>
      </c>
      <c r="JFG9" s="63">
        <f t="shared" si="49720"/>
        <v>0</v>
      </c>
      <c r="JFH9" s="63">
        <f t="shared" si="49720"/>
        <v>0</v>
      </c>
      <c r="JFI9" s="63">
        <f t="shared" si="49720"/>
        <v>0</v>
      </c>
      <c r="JFJ9" s="63">
        <f t="shared" si="49720"/>
        <v>0</v>
      </c>
      <c r="JFK9" s="63">
        <f t="shared" si="49720"/>
        <v>0</v>
      </c>
      <c r="JFL9" s="63">
        <f t="shared" si="49720"/>
        <v>0</v>
      </c>
      <c r="JFM9" s="63">
        <f t="shared" si="49720"/>
        <v>0</v>
      </c>
      <c r="JFN9" s="63">
        <f t="shared" si="49720"/>
        <v>0</v>
      </c>
      <c r="JFO9" s="63">
        <f t="shared" si="49720"/>
        <v>0</v>
      </c>
      <c r="JFP9" s="63">
        <f t="shared" ref="JFP9:JIA9" si="49721">SUM(JFP6:JFP8)</f>
        <v>0</v>
      </c>
      <c r="JFQ9" s="63">
        <f t="shared" si="49721"/>
        <v>0</v>
      </c>
      <c r="JFR9" s="63">
        <f t="shared" si="49721"/>
        <v>0</v>
      </c>
      <c r="JFS9" s="63">
        <f t="shared" si="49721"/>
        <v>0</v>
      </c>
      <c r="JFT9" s="63">
        <f t="shared" si="49721"/>
        <v>0</v>
      </c>
      <c r="JFU9" s="63">
        <f t="shared" si="49721"/>
        <v>0</v>
      </c>
      <c r="JFV9" s="63">
        <f t="shared" si="49721"/>
        <v>0</v>
      </c>
      <c r="JFW9" s="63">
        <f t="shared" si="49721"/>
        <v>0</v>
      </c>
      <c r="JFX9" s="63">
        <f t="shared" si="49721"/>
        <v>0</v>
      </c>
      <c r="JFY9" s="63">
        <f t="shared" si="49721"/>
        <v>0</v>
      </c>
      <c r="JFZ9" s="63">
        <f t="shared" si="49721"/>
        <v>0</v>
      </c>
      <c r="JGA9" s="63">
        <f t="shared" si="49721"/>
        <v>0</v>
      </c>
      <c r="JGB9" s="63">
        <f t="shared" si="49721"/>
        <v>0</v>
      </c>
      <c r="JGC9" s="63">
        <f t="shared" si="49721"/>
        <v>0</v>
      </c>
      <c r="JGD9" s="63">
        <f t="shared" si="49721"/>
        <v>0</v>
      </c>
      <c r="JGE9" s="63">
        <f t="shared" si="49721"/>
        <v>0</v>
      </c>
      <c r="JGF9" s="63">
        <f t="shared" si="49721"/>
        <v>0</v>
      </c>
      <c r="JGG9" s="63">
        <f t="shared" si="49721"/>
        <v>0</v>
      </c>
      <c r="JGH9" s="63">
        <f t="shared" si="49721"/>
        <v>0</v>
      </c>
      <c r="JGI9" s="63">
        <f t="shared" si="49721"/>
        <v>0</v>
      </c>
      <c r="JGJ9" s="63">
        <f t="shared" si="49721"/>
        <v>0</v>
      </c>
      <c r="JGK9" s="63">
        <f t="shared" si="49721"/>
        <v>0</v>
      </c>
      <c r="JGL9" s="63">
        <f t="shared" si="49721"/>
        <v>0</v>
      </c>
      <c r="JGM9" s="63">
        <f t="shared" si="49721"/>
        <v>0</v>
      </c>
      <c r="JGN9" s="63">
        <f t="shared" si="49721"/>
        <v>0</v>
      </c>
      <c r="JGO9" s="63">
        <f t="shared" si="49721"/>
        <v>0</v>
      </c>
      <c r="JGP9" s="63">
        <f t="shared" si="49721"/>
        <v>0</v>
      </c>
      <c r="JGQ9" s="63">
        <f t="shared" si="49721"/>
        <v>0</v>
      </c>
      <c r="JGR9" s="63">
        <f t="shared" si="49721"/>
        <v>0</v>
      </c>
      <c r="JGS9" s="63">
        <f t="shared" si="49721"/>
        <v>0</v>
      </c>
      <c r="JGT9" s="63">
        <f t="shared" si="49721"/>
        <v>0</v>
      </c>
      <c r="JGU9" s="63">
        <f t="shared" si="49721"/>
        <v>0</v>
      </c>
      <c r="JGV9" s="63">
        <f t="shared" si="49721"/>
        <v>0</v>
      </c>
      <c r="JGW9" s="63">
        <f t="shared" si="49721"/>
        <v>0</v>
      </c>
      <c r="JGX9" s="63">
        <f t="shared" si="49721"/>
        <v>0</v>
      </c>
      <c r="JGY9" s="63">
        <f t="shared" si="49721"/>
        <v>0</v>
      </c>
      <c r="JGZ9" s="63">
        <f t="shared" si="49721"/>
        <v>0</v>
      </c>
      <c r="JHA9" s="63">
        <f t="shared" si="49721"/>
        <v>0</v>
      </c>
      <c r="JHB9" s="63">
        <f t="shared" si="49721"/>
        <v>0</v>
      </c>
      <c r="JHC9" s="63">
        <f t="shared" si="49721"/>
        <v>0</v>
      </c>
      <c r="JHD9" s="63">
        <f t="shared" si="49721"/>
        <v>0</v>
      </c>
      <c r="JHE9" s="63">
        <f t="shared" si="49721"/>
        <v>0</v>
      </c>
      <c r="JHF9" s="63">
        <f t="shared" si="49721"/>
        <v>0</v>
      </c>
      <c r="JHG9" s="63">
        <f t="shared" si="49721"/>
        <v>0</v>
      </c>
      <c r="JHH9" s="63">
        <f t="shared" si="49721"/>
        <v>0</v>
      </c>
      <c r="JHI9" s="63">
        <f t="shared" si="49721"/>
        <v>0</v>
      </c>
      <c r="JHJ9" s="63">
        <f t="shared" si="49721"/>
        <v>0</v>
      </c>
      <c r="JHK9" s="63">
        <f t="shared" si="49721"/>
        <v>0</v>
      </c>
      <c r="JHL9" s="63">
        <f t="shared" si="49721"/>
        <v>0</v>
      </c>
      <c r="JHM9" s="63">
        <f t="shared" si="49721"/>
        <v>0</v>
      </c>
      <c r="JHN9" s="63">
        <f t="shared" si="49721"/>
        <v>0</v>
      </c>
      <c r="JHO9" s="63">
        <f t="shared" si="49721"/>
        <v>0</v>
      </c>
      <c r="JHP9" s="63">
        <f t="shared" si="49721"/>
        <v>0</v>
      </c>
      <c r="JHQ9" s="63">
        <f t="shared" si="49721"/>
        <v>0</v>
      </c>
      <c r="JHR9" s="63">
        <f t="shared" si="49721"/>
        <v>0</v>
      </c>
      <c r="JHS9" s="63">
        <f t="shared" si="49721"/>
        <v>0</v>
      </c>
      <c r="JHT9" s="63">
        <f t="shared" si="49721"/>
        <v>0</v>
      </c>
      <c r="JHU9" s="63">
        <f t="shared" si="49721"/>
        <v>0</v>
      </c>
      <c r="JHV9" s="63">
        <f t="shared" si="49721"/>
        <v>0</v>
      </c>
      <c r="JHW9" s="63">
        <f t="shared" si="49721"/>
        <v>0</v>
      </c>
      <c r="JHX9" s="63">
        <f t="shared" si="49721"/>
        <v>0</v>
      </c>
      <c r="JHY9" s="63">
        <f t="shared" si="49721"/>
        <v>0</v>
      </c>
      <c r="JHZ9" s="63">
        <f t="shared" si="49721"/>
        <v>0</v>
      </c>
      <c r="JIA9" s="63">
        <f t="shared" si="49721"/>
        <v>0</v>
      </c>
      <c r="JIB9" s="63">
        <f t="shared" ref="JIB9:JKM9" si="49722">SUM(JIB6:JIB8)</f>
        <v>0</v>
      </c>
      <c r="JIC9" s="63">
        <f t="shared" si="49722"/>
        <v>0</v>
      </c>
      <c r="JID9" s="63">
        <f t="shared" si="49722"/>
        <v>0</v>
      </c>
      <c r="JIE9" s="63">
        <f t="shared" si="49722"/>
        <v>0</v>
      </c>
      <c r="JIF9" s="63">
        <f t="shared" si="49722"/>
        <v>0</v>
      </c>
      <c r="JIG9" s="63">
        <f t="shared" si="49722"/>
        <v>0</v>
      </c>
      <c r="JIH9" s="63">
        <f t="shared" si="49722"/>
        <v>0</v>
      </c>
      <c r="JII9" s="63">
        <f t="shared" si="49722"/>
        <v>0</v>
      </c>
      <c r="JIJ9" s="63">
        <f t="shared" si="49722"/>
        <v>0</v>
      </c>
      <c r="JIK9" s="63">
        <f t="shared" si="49722"/>
        <v>0</v>
      </c>
      <c r="JIL9" s="63">
        <f t="shared" si="49722"/>
        <v>0</v>
      </c>
      <c r="JIM9" s="63">
        <f t="shared" si="49722"/>
        <v>0</v>
      </c>
      <c r="JIN9" s="63">
        <f t="shared" si="49722"/>
        <v>0</v>
      </c>
      <c r="JIO9" s="63">
        <f t="shared" si="49722"/>
        <v>0</v>
      </c>
      <c r="JIP9" s="63">
        <f t="shared" si="49722"/>
        <v>0</v>
      </c>
      <c r="JIQ9" s="63">
        <f t="shared" si="49722"/>
        <v>0</v>
      </c>
      <c r="JIR9" s="63">
        <f t="shared" si="49722"/>
        <v>0</v>
      </c>
      <c r="JIS9" s="63">
        <f t="shared" si="49722"/>
        <v>0</v>
      </c>
      <c r="JIT9" s="63">
        <f t="shared" si="49722"/>
        <v>0</v>
      </c>
      <c r="JIU9" s="63">
        <f t="shared" si="49722"/>
        <v>0</v>
      </c>
      <c r="JIV9" s="63">
        <f t="shared" si="49722"/>
        <v>0</v>
      </c>
      <c r="JIW9" s="63">
        <f t="shared" si="49722"/>
        <v>0</v>
      </c>
      <c r="JIX9" s="63">
        <f t="shared" si="49722"/>
        <v>0</v>
      </c>
      <c r="JIY9" s="63">
        <f t="shared" si="49722"/>
        <v>0</v>
      </c>
      <c r="JIZ9" s="63">
        <f t="shared" si="49722"/>
        <v>0</v>
      </c>
      <c r="JJA9" s="63">
        <f t="shared" si="49722"/>
        <v>0</v>
      </c>
      <c r="JJB9" s="63">
        <f t="shared" si="49722"/>
        <v>0</v>
      </c>
      <c r="JJC9" s="63">
        <f t="shared" si="49722"/>
        <v>0</v>
      </c>
      <c r="JJD9" s="63">
        <f t="shared" si="49722"/>
        <v>0</v>
      </c>
      <c r="JJE9" s="63">
        <f t="shared" si="49722"/>
        <v>0</v>
      </c>
      <c r="JJF9" s="63">
        <f t="shared" si="49722"/>
        <v>0</v>
      </c>
      <c r="JJG9" s="63">
        <f t="shared" si="49722"/>
        <v>0</v>
      </c>
      <c r="JJH9" s="63">
        <f t="shared" si="49722"/>
        <v>0</v>
      </c>
      <c r="JJI9" s="63">
        <f t="shared" si="49722"/>
        <v>0</v>
      </c>
      <c r="JJJ9" s="63">
        <f t="shared" si="49722"/>
        <v>0</v>
      </c>
      <c r="JJK9" s="63">
        <f t="shared" si="49722"/>
        <v>0</v>
      </c>
      <c r="JJL9" s="63">
        <f t="shared" si="49722"/>
        <v>0</v>
      </c>
      <c r="JJM9" s="63">
        <f t="shared" si="49722"/>
        <v>0</v>
      </c>
      <c r="JJN9" s="63">
        <f t="shared" si="49722"/>
        <v>0</v>
      </c>
      <c r="JJO9" s="63">
        <f t="shared" si="49722"/>
        <v>0</v>
      </c>
      <c r="JJP9" s="63">
        <f t="shared" si="49722"/>
        <v>0</v>
      </c>
      <c r="JJQ9" s="63">
        <f t="shared" si="49722"/>
        <v>0</v>
      </c>
      <c r="JJR9" s="63">
        <f t="shared" si="49722"/>
        <v>0</v>
      </c>
      <c r="JJS9" s="63">
        <f t="shared" si="49722"/>
        <v>0</v>
      </c>
      <c r="JJT9" s="63">
        <f t="shared" si="49722"/>
        <v>0</v>
      </c>
      <c r="JJU9" s="63">
        <f t="shared" si="49722"/>
        <v>0</v>
      </c>
      <c r="JJV9" s="63">
        <f t="shared" si="49722"/>
        <v>0</v>
      </c>
      <c r="JJW9" s="63">
        <f t="shared" si="49722"/>
        <v>0</v>
      </c>
      <c r="JJX9" s="63">
        <f t="shared" si="49722"/>
        <v>0</v>
      </c>
      <c r="JJY9" s="63">
        <f t="shared" si="49722"/>
        <v>0</v>
      </c>
      <c r="JJZ9" s="63">
        <f t="shared" si="49722"/>
        <v>0</v>
      </c>
      <c r="JKA9" s="63">
        <f t="shared" si="49722"/>
        <v>0</v>
      </c>
      <c r="JKB9" s="63">
        <f t="shared" si="49722"/>
        <v>0</v>
      </c>
      <c r="JKC9" s="63">
        <f t="shared" si="49722"/>
        <v>0</v>
      </c>
      <c r="JKD9" s="63">
        <f t="shared" si="49722"/>
        <v>0</v>
      </c>
      <c r="JKE9" s="63">
        <f t="shared" si="49722"/>
        <v>0</v>
      </c>
      <c r="JKF9" s="63">
        <f t="shared" si="49722"/>
        <v>0</v>
      </c>
      <c r="JKG9" s="63">
        <f t="shared" si="49722"/>
        <v>0</v>
      </c>
      <c r="JKH9" s="63">
        <f t="shared" si="49722"/>
        <v>0</v>
      </c>
      <c r="JKI9" s="63">
        <f t="shared" si="49722"/>
        <v>0</v>
      </c>
      <c r="JKJ9" s="63">
        <f t="shared" si="49722"/>
        <v>0</v>
      </c>
      <c r="JKK9" s="63">
        <f t="shared" si="49722"/>
        <v>0</v>
      </c>
      <c r="JKL9" s="63">
        <f t="shared" si="49722"/>
        <v>0</v>
      </c>
      <c r="JKM9" s="63">
        <f t="shared" si="49722"/>
        <v>0</v>
      </c>
      <c r="JKN9" s="63">
        <f t="shared" ref="JKN9:JMY9" si="49723">SUM(JKN6:JKN8)</f>
        <v>0</v>
      </c>
      <c r="JKO9" s="63">
        <f t="shared" si="49723"/>
        <v>0</v>
      </c>
      <c r="JKP9" s="63">
        <f t="shared" si="49723"/>
        <v>0</v>
      </c>
      <c r="JKQ9" s="63">
        <f t="shared" si="49723"/>
        <v>0</v>
      </c>
      <c r="JKR9" s="63">
        <f t="shared" si="49723"/>
        <v>0</v>
      </c>
      <c r="JKS9" s="63">
        <f t="shared" si="49723"/>
        <v>0</v>
      </c>
      <c r="JKT9" s="63">
        <f t="shared" si="49723"/>
        <v>0</v>
      </c>
      <c r="JKU9" s="63">
        <f t="shared" si="49723"/>
        <v>0</v>
      </c>
      <c r="JKV9" s="63">
        <f t="shared" si="49723"/>
        <v>0</v>
      </c>
      <c r="JKW9" s="63">
        <f t="shared" si="49723"/>
        <v>0</v>
      </c>
      <c r="JKX9" s="63">
        <f t="shared" si="49723"/>
        <v>0</v>
      </c>
      <c r="JKY9" s="63">
        <f t="shared" si="49723"/>
        <v>0</v>
      </c>
      <c r="JKZ9" s="63">
        <f t="shared" si="49723"/>
        <v>0</v>
      </c>
      <c r="JLA9" s="63">
        <f t="shared" si="49723"/>
        <v>0</v>
      </c>
      <c r="JLB9" s="63">
        <f t="shared" si="49723"/>
        <v>0</v>
      </c>
      <c r="JLC9" s="63">
        <f t="shared" si="49723"/>
        <v>0</v>
      </c>
      <c r="JLD9" s="63">
        <f t="shared" si="49723"/>
        <v>0</v>
      </c>
      <c r="JLE9" s="63">
        <f t="shared" si="49723"/>
        <v>0</v>
      </c>
      <c r="JLF9" s="63">
        <f t="shared" si="49723"/>
        <v>0</v>
      </c>
      <c r="JLG9" s="63">
        <f t="shared" si="49723"/>
        <v>0</v>
      </c>
      <c r="JLH9" s="63">
        <f t="shared" si="49723"/>
        <v>0</v>
      </c>
      <c r="JLI9" s="63">
        <f t="shared" si="49723"/>
        <v>0</v>
      </c>
      <c r="JLJ9" s="63">
        <f t="shared" si="49723"/>
        <v>0</v>
      </c>
      <c r="JLK9" s="63">
        <f t="shared" si="49723"/>
        <v>0</v>
      </c>
      <c r="JLL9" s="63">
        <f t="shared" si="49723"/>
        <v>0</v>
      </c>
      <c r="JLM9" s="63">
        <f t="shared" si="49723"/>
        <v>0</v>
      </c>
      <c r="JLN9" s="63">
        <f t="shared" si="49723"/>
        <v>0</v>
      </c>
      <c r="JLO9" s="63">
        <f t="shared" si="49723"/>
        <v>0</v>
      </c>
      <c r="JLP9" s="63">
        <f t="shared" si="49723"/>
        <v>0</v>
      </c>
      <c r="JLQ9" s="63">
        <f t="shared" si="49723"/>
        <v>0</v>
      </c>
      <c r="JLR9" s="63">
        <f t="shared" si="49723"/>
        <v>0</v>
      </c>
      <c r="JLS9" s="63">
        <f t="shared" si="49723"/>
        <v>0</v>
      </c>
      <c r="JLT9" s="63">
        <f t="shared" si="49723"/>
        <v>0</v>
      </c>
      <c r="JLU9" s="63">
        <f t="shared" si="49723"/>
        <v>0</v>
      </c>
      <c r="JLV9" s="63">
        <f t="shared" si="49723"/>
        <v>0</v>
      </c>
      <c r="JLW9" s="63">
        <f t="shared" si="49723"/>
        <v>0</v>
      </c>
      <c r="JLX9" s="63">
        <f t="shared" si="49723"/>
        <v>0</v>
      </c>
      <c r="JLY9" s="63">
        <f t="shared" si="49723"/>
        <v>0</v>
      </c>
      <c r="JLZ9" s="63">
        <f t="shared" si="49723"/>
        <v>0</v>
      </c>
      <c r="JMA9" s="63">
        <f t="shared" si="49723"/>
        <v>0</v>
      </c>
      <c r="JMB9" s="63">
        <f t="shared" si="49723"/>
        <v>0</v>
      </c>
      <c r="JMC9" s="63">
        <f t="shared" si="49723"/>
        <v>0</v>
      </c>
      <c r="JMD9" s="63">
        <f t="shared" si="49723"/>
        <v>0</v>
      </c>
      <c r="JME9" s="63">
        <f t="shared" si="49723"/>
        <v>0</v>
      </c>
      <c r="JMF9" s="63">
        <f t="shared" si="49723"/>
        <v>0</v>
      </c>
      <c r="JMG9" s="63">
        <f t="shared" si="49723"/>
        <v>0</v>
      </c>
      <c r="JMH9" s="63">
        <f t="shared" si="49723"/>
        <v>0</v>
      </c>
      <c r="JMI9" s="63">
        <f t="shared" si="49723"/>
        <v>0</v>
      </c>
      <c r="JMJ9" s="63">
        <f t="shared" si="49723"/>
        <v>0</v>
      </c>
      <c r="JMK9" s="63">
        <f t="shared" si="49723"/>
        <v>0</v>
      </c>
      <c r="JML9" s="63">
        <f t="shared" si="49723"/>
        <v>0</v>
      </c>
      <c r="JMM9" s="63">
        <f t="shared" si="49723"/>
        <v>0</v>
      </c>
      <c r="JMN9" s="63">
        <f t="shared" si="49723"/>
        <v>0</v>
      </c>
      <c r="JMO9" s="63">
        <f t="shared" si="49723"/>
        <v>0</v>
      </c>
      <c r="JMP9" s="63">
        <f t="shared" si="49723"/>
        <v>0</v>
      </c>
      <c r="JMQ9" s="63">
        <f t="shared" si="49723"/>
        <v>0</v>
      </c>
      <c r="JMR9" s="63">
        <f t="shared" si="49723"/>
        <v>0</v>
      </c>
      <c r="JMS9" s="63">
        <f t="shared" si="49723"/>
        <v>0</v>
      </c>
      <c r="JMT9" s="63">
        <f t="shared" si="49723"/>
        <v>0</v>
      </c>
      <c r="JMU9" s="63">
        <f t="shared" si="49723"/>
        <v>0</v>
      </c>
      <c r="JMV9" s="63">
        <f t="shared" si="49723"/>
        <v>0</v>
      </c>
      <c r="JMW9" s="63">
        <f t="shared" si="49723"/>
        <v>0</v>
      </c>
      <c r="JMX9" s="63">
        <f t="shared" si="49723"/>
        <v>0</v>
      </c>
      <c r="JMY9" s="63">
        <f t="shared" si="49723"/>
        <v>0</v>
      </c>
      <c r="JMZ9" s="63">
        <f t="shared" ref="JMZ9:JPK9" si="49724">SUM(JMZ6:JMZ8)</f>
        <v>0</v>
      </c>
      <c r="JNA9" s="63">
        <f t="shared" si="49724"/>
        <v>0</v>
      </c>
      <c r="JNB9" s="63">
        <f t="shared" si="49724"/>
        <v>0</v>
      </c>
      <c r="JNC9" s="63">
        <f t="shared" si="49724"/>
        <v>0</v>
      </c>
      <c r="JND9" s="63">
        <f t="shared" si="49724"/>
        <v>0</v>
      </c>
      <c r="JNE9" s="63">
        <f t="shared" si="49724"/>
        <v>0</v>
      </c>
      <c r="JNF9" s="63">
        <f t="shared" si="49724"/>
        <v>0</v>
      </c>
      <c r="JNG9" s="63">
        <f t="shared" si="49724"/>
        <v>0</v>
      </c>
      <c r="JNH9" s="63">
        <f t="shared" si="49724"/>
        <v>0</v>
      </c>
      <c r="JNI9" s="63">
        <f t="shared" si="49724"/>
        <v>0</v>
      </c>
      <c r="JNJ9" s="63">
        <f t="shared" si="49724"/>
        <v>0</v>
      </c>
      <c r="JNK9" s="63">
        <f t="shared" si="49724"/>
        <v>0</v>
      </c>
      <c r="JNL9" s="63">
        <f t="shared" si="49724"/>
        <v>0</v>
      </c>
      <c r="JNM9" s="63">
        <f t="shared" si="49724"/>
        <v>0</v>
      </c>
      <c r="JNN9" s="63">
        <f t="shared" si="49724"/>
        <v>0</v>
      </c>
      <c r="JNO9" s="63">
        <f t="shared" si="49724"/>
        <v>0</v>
      </c>
      <c r="JNP9" s="63">
        <f t="shared" si="49724"/>
        <v>0</v>
      </c>
      <c r="JNQ9" s="63">
        <f t="shared" si="49724"/>
        <v>0</v>
      </c>
      <c r="JNR9" s="63">
        <f t="shared" si="49724"/>
        <v>0</v>
      </c>
      <c r="JNS9" s="63">
        <f t="shared" si="49724"/>
        <v>0</v>
      </c>
      <c r="JNT9" s="63">
        <f t="shared" si="49724"/>
        <v>0</v>
      </c>
      <c r="JNU9" s="63">
        <f t="shared" si="49724"/>
        <v>0</v>
      </c>
      <c r="JNV9" s="63">
        <f t="shared" si="49724"/>
        <v>0</v>
      </c>
      <c r="JNW9" s="63">
        <f t="shared" si="49724"/>
        <v>0</v>
      </c>
      <c r="JNX9" s="63">
        <f t="shared" si="49724"/>
        <v>0</v>
      </c>
      <c r="JNY9" s="63">
        <f t="shared" si="49724"/>
        <v>0</v>
      </c>
      <c r="JNZ9" s="63">
        <f t="shared" si="49724"/>
        <v>0</v>
      </c>
      <c r="JOA9" s="63">
        <f t="shared" si="49724"/>
        <v>0</v>
      </c>
      <c r="JOB9" s="63">
        <f t="shared" si="49724"/>
        <v>0</v>
      </c>
      <c r="JOC9" s="63">
        <f t="shared" si="49724"/>
        <v>0</v>
      </c>
      <c r="JOD9" s="63">
        <f t="shared" si="49724"/>
        <v>0</v>
      </c>
      <c r="JOE9" s="63">
        <f t="shared" si="49724"/>
        <v>0</v>
      </c>
      <c r="JOF9" s="63">
        <f t="shared" si="49724"/>
        <v>0</v>
      </c>
      <c r="JOG9" s="63">
        <f t="shared" si="49724"/>
        <v>0</v>
      </c>
      <c r="JOH9" s="63">
        <f t="shared" si="49724"/>
        <v>0</v>
      </c>
      <c r="JOI9" s="63">
        <f t="shared" si="49724"/>
        <v>0</v>
      </c>
      <c r="JOJ9" s="63">
        <f t="shared" si="49724"/>
        <v>0</v>
      </c>
      <c r="JOK9" s="63">
        <f t="shared" si="49724"/>
        <v>0</v>
      </c>
      <c r="JOL9" s="63">
        <f t="shared" si="49724"/>
        <v>0</v>
      </c>
      <c r="JOM9" s="63">
        <f t="shared" si="49724"/>
        <v>0</v>
      </c>
      <c r="JON9" s="63">
        <f t="shared" si="49724"/>
        <v>0</v>
      </c>
      <c r="JOO9" s="63">
        <f t="shared" si="49724"/>
        <v>0</v>
      </c>
      <c r="JOP9" s="63">
        <f t="shared" si="49724"/>
        <v>0</v>
      </c>
      <c r="JOQ9" s="63">
        <f t="shared" si="49724"/>
        <v>0</v>
      </c>
      <c r="JOR9" s="63">
        <f t="shared" si="49724"/>
        <v>0</v>
      </c>
      <c r="JOS9" s="63">
        <f t="shared" si="49724"/>
        <v>0</v>
      </c>
      <c r="JOT9" s="63">
        <f t="shared" si="49724"/>
        <v>0</v>
      </c>
      <c r="JOU9" s="63">
        <f t="shared" si="49724"/>
        <v>0</v>
      </c>
      <c r="JOV9" s="63">
        <f t="shared" si="49724"/>
        <v>0</v>
      </c>
      <c r="JOW9" s="63">
        <f t="shared" si="49724"/>
        <v>0</v>
      </c>
      <c r="JOX9" s="63">
        <f t="shared" si="49724"/>
        <v>0</v>
      </c>
      <c r="JOY9" s="63">
        <f t="shared" si="49724"/>
        <v>0</v>
      </c>
      <c r="JOZ9" s="63">
        <f t="shared" si="49724"/>
        <v>0</v>
      </c>
      <c r="JPA9" s="63">
        <f t="shared" si="49724"/>
        <v>0</v>
      </c>
      <c r="JPB9" s="63">
        <f t="shared" si="49724"/>
        <v>0</v>
      </c>
      <c r="JPC9" s="63">
        <f t="shared" si="49724"/>
        <v>0</v>
      </c>
      <c r="JPD9" s="63">
        <f t="shared" si="49724"/>
        <v>0</v>
      </c>
      <c r="JPE9" s="63">
        <f t="shared" si="49724"/>
        <v>0</v>
      </c>
      <c r="JPF9" s="63">
        <f t="shared" si="49724"/>
        <v>0</v>
      </c>
      <c r="JPG9" s="63">
        <f t="shared" si="49724"/>
        <v>0</v>
      </c>
      <c r="JPH9" s="63">
        <f t="shared" si="49724"/>
        <v>0</v>
      </c>
      <c r="JPI9" s="63">
        <f t="shared" si="49724"/>
        <v>0</v>
      </c>
      <c r="JPJ9" s="63">
        <f t="shared" si="49724"/>
        <v>0</v>
      </c>
      <c r="JPK9" s="63">
        <f t="shared" si="49724"/>
        <v>0</v>
      </c>
      <c r="JPL9" s="63">
        <f t="shared" ref="JPL9:JRW9" si="49725">SUM(JPL6:JPL8)</f>
        <v>0</v>
      </c>
      <c r="JPM9" s="63">
        <f t="shared" si="49725"/>
        <v>0</v>
      </c>
      <c r="JPN9" s="63">
        <f t="shared" si="49725"/>
        <v>0</v>
      </c>
      <c r="JPO9" s="63">
        <f t="shared" si="49725"/>
        <v>0</v>
      </c>
      <c r="JPP9" s="63">
        <f t="shared" si="49725"/>
        <v>0</v>
      </c>
      <c r="JPQ9" s="63">
        <f t="shared" si="49725"/>
        <v>0</v>
      </c>
      <c r="JPR9" s="63">
        <f t="shared" si="49725"/>
        <v>0</v>
      </c>
      <c r="JPS9" s="63">
        <f t="shared" si="49725"/>
        <v>0</v>
      </c>
      <c r="JPT9" s="63">
        <f t="shared" si="49725"/>
        <v>0</v>
      </c>
      <c r="JPU9" s="63">
        <f t="shared" si="49725"/>
        <v>0</v>
      </c>
      <c r="JPV9" s="63">
        <f t="shared" si="49725"/>
        <v>0</v>
      </c>
      <c r="JPW9" s="63">
        <f t="shared" si="49725"/>
        <v>0</v>
      </c>
      <c r="JPX9" s="63">
        <f t="shared" si="49725"/>
        <v>0</v>
      </c>
      <c r="JPY9" s="63">
        <f t="shared" si="49725"/>
        <v>0</v>
      </c>
      <c r="JPZ9" s="63">
        <f t="shared" si="49725"/>
        <v>0</v>
      </c>
      <c r="JQA9" s="63">
        <f t="shared" si="49725"/>
        <v>0</v>
      </c>
      <c r="JQB9" s="63">
        <f t="shared" si="49725"/>
        <v>0</v>
      </c>
      <c r="JQC9" s="63">
        <f t="shared" si="49725"/>
        <v>0</v>
      </c>
      <c r="JQD9" s="63">
        <f t="shared" si="49725"/>
        <v>0</v>
      </c>
      <c r="JQE9" s="63">
        <f t="shared" si="49725"/>
        <v>0</v>
      </c>
      <c r="JQF9" s="63">
        <f t="shared" si="49725"/>
        <v>0</v>
      </c>
      <c r="JQG9" s="63">
        <f t="shared" si="49725"/>
        <v>0</v>
      </c>
      <c r="JQH9" s="63">
        <f t="shared" si="49725"/>
        <v>0</v>
      </c>
      <c r="JQI9" s="63">
        <f t="shared" si="49725"/>
        <v>0</v>
      </c>
      <c r="JQJ9" s="63">
        <f t="shared" si="49725"/>
        <v>0</v>
      </c>
      <c r="JQK9" s="63">
        <f t="shared" si="49725"/>
        <v>0</v>
      </c>
      <c r="JQL9" s="63">
        <f t="shared" si="49725"/>
        <v>0</v>
      </c>
      <c r="JQM9" s="63">
        <f t="shared" si="49725"/>
        <v>0</v>
      </c>
      <c r="JQN9" s="63">
        <f t="shared" si="49725"/>
        <v>0</v>
      </c>
      <c r="JQO9" s="63">
        <f t="shared" si="49725"/>
        <v>0</v>
      </c>
      <c r="JQP9" s="63">
        <f t="shared" si="49725"/>
        <v>0</v>
      </c>
      <c r="JQQ9" s="63">
        <f t="shared" si="49725"/>
        <v>0</v>
      </c>
      <c r="JQR9" s="63">
        <f t="shared" si="49725"/>
        <v>0</v>
      </c>
      <c r="JQS9" s="63">
        <f t="shared" si="49725"/>
        <v>0</v>
      </c>
      <c r="JQT9" s="63">
        <f t="shared" si="49725"/>
        <v>0</v>
      </c>
      <c r="JQU9" s="63">
        <f t="shared" si="49725"/>
        <v>0</v>
      </c>
      <c r="JQV9" s="63">
        <f t="shared" si="49725"/>
        <v>0</v>
      </c>
      <c r="JQW9" s="63">
        <f t="shared" si="49725"/>
        <v>0</v>
      </c>
      <c r="JQX9" s="63">
        <f t="shared" si="49725"/>
        <v>0</v>
      </c>
      <c r="JQY9" s="63">
        <f t="shared" si="49725"/>
        <v>0</v>
      </c>
      <c r="JQZ9" s="63">
        <f t="shared" si="49725"/>
        <v>0</v>
      </c>
      <c r="JRA9" s="63">
        <f t="shared" si="49725"/>
        <v>0</v>
      </c>
      <c r="JRB9" s="63">
        <f t="shared" si="49725"/>
        <v>0</v>
      </c>
      <c r="JRC9" s="63">
        <f t="shared" si="49725"/>
        <v>0</v>
      </c>
      <c r="JRD9" s="63">
        <f t="shared" si="49725"/>
        <v>0</v>
      </c>
      <c r="JRE9" s="63">
        <f t="shared" si="49725"/>
        <v>0</v>
      </c>
      <c r="JRF9" s="63">
        <f t="shared" si="49725"/>
        <v>0</v>
      </c>
      <c r="JRG9" s="63">
        <f t="shared" si="49725"/>
        <v>0</v>
      </c>
      <c r="JRH9" s="63">
        <f t="shared" si="49725"/>
        <v>0</v>
      </c>
      <c r="JRI9" s="63">
        <f t="shared" si="49725"/>
        <v>0</v>
      </c>
      <c r="JRJ9" s="63">
        <f t="shared" si="49725"/>
        <v>0</v>
      </c>
      <c r="JRK9" s="63">
        <f t="shared" si="49725"/>
        <v>0</v>
      </c>
      <c r="JRL9" s="63">
        <f t="shared" si="49725"/>
        <v>0</v>
      </c>
      <c r="JRM9" s="63">
        <f t="shared" si="49725"/>
        <v>0</v>
      </c>
      <c r="JRN9" s="63">
        <f t="shared" si="49725"/>
        <v>0</v>
      </c>
      <c r="JRO9" s="63">
        <f t="shared" si="49725"/>
        <v>0</v>
      </c>
      <c r="JRP9" s="63">
        <f t="shared" si="49725"/>
        <v>0</v>
      </c>
      <c r="JRQ9" s="63">
        <f t="shared" si="49725"/>
        <v>0</v>
      </c>
      <c r="JRR9" s="63">
        <f t="shared" si="49725"/>
        <v>0</v>
      </c>
      <c r="JRS9" s="63">
        <f t="shared" si="49725"/>
        <v>0</v>
      </c>
      <c r="JRT9" s="63">
        <f t="shared" si="49725"/>
        <v>0</v>
      </c>
      <c r="JRU9" s="63">
        <f t="shared" si="49725"/>
        <v>0</v>
      </c>
      <c r="JRV9" s="63">
        <f t="shared" si="49725"/>
        <v>0</v>
      </c>
      <c r="JRW9" s="63">
        <f t="shared" si="49725"/>
        <v>0</v>
      </c>
      <c r="JRX9" s="63">
        <f t="shared" ref="JRX9:JUI9" si="49726">SUM(JRX6:JRX8)</f>
        <v>0</v>
      </c>
      <c r="JRY9" s="63">
        <f t="shared" si="49726"/>
        <v>0</v>
      </c>
      <c r="JRZ9" s="63">
        <f t="shared" si="49726"/>
        <v>0</v>
      </c>
      <c r="JSA9" s="63">
        <f t="shared" si="49726"/>
        <v>0</v>
      </c>
      <c r="JSB9" s="63">
        <f t="shared" si="49726"/>
        <v>0</v>
      </c>
      <c r="JSC9" s="63">
        <f t="shared" si="49726"/>
        <v>0</v>
      </c>
      <c r="JSD9" s="63">
        <f t="shared" si="49726"/>
        <v>0</v>
      </c>
      <c r="JSE9" s="63">
        <f t="shared" si="49726"/>
        <v>0</v>
      </c>
      <c r="JSF9" s="63">
        <f t="shared" si="49726"/>
        <v>0</v>
      </c>
      <c r="JSG9" s="63">
        <f t="shared" si="49726"/>
        <v>0</v>
      </c>
      <c r="JSH9" s="63">
        <f t="shared" si="49726"/>
        <v>0</v>
      </c>
      <c r="JSI9" s="63">
        <f t="shared" si="49726"/>
        <v>0</v>
      </c>
      <c r="JSJ9" s="63">
        <f t="shared" si="49726"/>
        <v>0</v>
      </c>
      <c r="JSK9" s="63">
        <f t="shared" si="49726"/>
        <v>0</v>
      </c>
      <c r="JSL9" s="63">
        <f t="shared" si="49726"/>
        <v>0</v>
      </c>
      <c r="JSM9" s="63">
        <f t="shared" si="49726"/>
        <v>0</v>
      </c>
      <c r="JSN9" s="63">
        <f t="shared" si="49726"/>
        <v>0</v>
      </c>
      <c r="JSO9" s="63">
        <f t="shared" si="49726"/>
        <v>0</v>
      </c>
      <c r="JSP9" s="63">
        <f t="shared" si="49726"/>
        <v>0</v>
      </c>
      <c r="JSQ9" s="63">
        <f t="shared" si="49726"/>
        <v>0</v>
      </c>
      <c r="JSR9" s="63">
        <f t="shared" si="49726"/>
        <v>0</v>
      </c>
      <c r="JSS9" s="63">
        <f t="shared" si="49726"/>
        <v>0</v>
      </c>
      <c r="JST9" s="63">
        <f t="shared" si="49726"/>
        <v>0</v>
      </c>
      <c r="JSU9" s="63">
        <f t="shared" si="49726"/>
        <v>0</v>
      </c>
      <c r="JSV9" s="63">
        <f t="shared" si="49726"/>
        <v>0</v>
      </c>
      <c r="JSW9" s="63">
        <f t="shared" si="49726"/>
        <v>0</v>
      </c>
      <c r="JSX9" s="63">
        <f t="shared" si="49726"/>
        <v>0</v>
      </c>
      <c r="JSY9" s="63">
        <f t="shared" si="49726"/>
        <v>0</v>
      </c>
      <c r="JSZ9" s="63">
        <f t="shared" si="49726"/>
        <v>0</v>
      </c>
      <c r="JTA9" s="63">
        <f t="shared" si="49726"/>
        <v>0</v>
      </c>
      <c r="JTB9" s="63">
        <f t="shared" si="49726"/>
        <v>0</v>
      </c>
      <c r="JTC9" s="63">
        <f t="shared" si="49726"/>
        <v>0</v>
      </c>
      <c r="JTD9" s="63">
        <f t="shared" si="49726"/>
        <v>0</v>
      </c>
      <c r="JTE9" s="63">
        <f t="shared" si="49726"/>
        <v>0</v>
      </c>
      <c r="JTF9" s="63">
        <f t="shared" si="49726"/>
        <v>0</v>
      </c>
      <c r="JTG9" s="63">
        <f t="shared" si="49726"/>
        <v>0</v>
      </c>
      <c r="JTH9" s="63">
        <f t="shared" si="49726"/>
        <v>0</v>
      </c>
      <c r="JTI9" s="63">
        <f t="shared" si="49726"/>
        <v>0</v>
      </c>
      <c r="JTJ9" s="63">
        <f t="shared" si="49726"/>
        <v>0</v>
      </c>
      <c r="JTK9" s="63">
        <f t="shared" si="49726"/>
        <v>0</v>
      </c>
      <c r="JTL9" s="63">
        <f t="shared" si="49726"/>
        <v>0</v>
      </c>
      <c r="JTM9" s="63">
        <f t="shared" si="49726"/>
        <v>0</v>
      </c>
      <c r="JTN9" s="63">
        <f t="shared" si="49726"/>
        <v>0</v>
      </c>
      <c r="JTO9" s="63">
        <f t="shared" si="49726"/>
        <v>0</v>
      </c>
      <c r="JTP9" s="63">
        <f t="shared" si="49726"/>
        <v>0</v>
      </c>
      <c r="JTQ9" s="63">
        <f t="shared" si="49726"/>
        <v>0</v>
      </c>
      <c r="JTR9" s="63">
        <f t="shared" si="49726"/>
        <v>0</v>
      </c>
      <c r="JTS9" s="63">
        <f t="shared" si="49726"/>
        <v>0</v>
      </c>
      <c r="JTT9" s="63">
        <f t="shared" si="49726"/>
        <v>0</v>
      </c>
      <c r="JTU9" s="63">
        <f t="shared" si="49726"/>
        <v>0</v>
      </c>
      <c r="JTV9" s="63">
        <f t="shared" si="49726"/>
        <v>0</v>
      </c>
      <c r="JTW9" s="63">
        <f t="shared" si="49726"/>
        <v>0</v>
      </c>
      <c r="JTX9" s="63">
        <f t="shared" si="49726"/>
        <v>0</v>
      </c>
      <c r="JTY9" s="63">
        <f t="shared" si="49726"/>
        <v>0</v>
      </c>
      <c r="JTZ9" s="63">
        <f t="shared" si="49726"/>
        <v>0</v>
      </c>
      <c r="JUA9" s="63">
        <f t="shared" si="49726"/>
        <v>0</v>
      </c>
      <c r="JUB9" s="63">
        <f t="shared" si="49726"/>
        <v>0</v>
      </c>
      <c r="JUC9" s="63">
        <f t="shared" si="49726"/>
        <v>0</v>
      </c>
      <c r="JUD9" s="63">
        <f t="shared" si="49726"/>
        <v>0</v>
      </c>
      <c r="JUE9" s="63">
        <f t="shared" si="49726"/>
        <v>0</v>
      </c>
      <c r="JUF9" s="63">
        <f t="shared" si="49726"/>
        <v>0</v>
      </c>
      <c r="JUG9" s="63">
        <f t="shared" si="49726"/>
        <v>0</v>
      </c>
      <c r="JUH9" s="63">
        <f t="shared" si="49726"/>
        <v>0</v>
      </c>
      <c r="JUI9" s="63">
        <f t="shared" si="49726"/>
        <v>0</v>
      </c>
      <c r="JUJ9" s="63">
        <f t="shared" ref="JUJ9:JWU9" si="49727">SUM(JUJ6:JUJ8)</f>
        <v>0</v>
      </c>
      <c r="JUK9" s="63">
        <f t="shared" si="49727"/>
        <v>0</v>
      </c>
      <c r="JUL9" s="63">
        <f t="shared" si="49727"/>
        <v>0</v>
      </c>
      <c r="JUM9" s="63">
        <f t="shared" si="49727"/>
        <v>0</v>
      </c>
      <c r="JUN9" s="63">
        <f t="shared" si="49727"/>
        <v>0</v>
      </c>
      <c r="JUO9" s="63">
        <f t="shared" si="49727"/>
        <v>0</v>
      </c>
      <c r="JUP9" s="63">
        <f t="shared" si="49727"/>
        <v>0</v>
      </c>
      <c r="JUQ9" s="63">
        <f t="shared" si="49727"/>
        <v>0</v>
      </c>
      <c r="JUR9" s="63">
        <f t="shared" si="49727"/>
        <v>0</v>
      </c>
      <c r="JUS9" s="63">
        <f t="shared" si="49727"/>
        <v>0</v>
      </c>
      <c r="JUT9" s="63">
        <f t="shared" si="49727"/>
        <v>0</v>
      </c>
      <c r="JUU9" s="63">
        <f t="shared" si="49727"/>
        <v>0</v>
      </c>
      <c r="JUV9" s="63">
        <f t="shared" si="49727"/>
        <v>0</v>
      </c>
      <c r="JUW9" s="63">
        <f t="shared" si="49727"/>
        <v>0</v>
      </c>
      <c r="JUX9" s="63">
        <f t="shared" si="49727"/>
        <v>0</v>
      </c>
      <c r="JUY9" s="63">
        <f t="shared" si="49727"/>
        <v>0</v>
      </c>
      <c r="JUZ9" s="63">
        <f t="shared" si="49727"/>
        <v>0</v>
      </c>
      <c r="JVA9" s="63">
        <f t="shared" si="49727"/>
        <v>0</v>
      </c>
      <c r="JVB9" s="63">
        <f t="shared" si="49727"/>
        <v>0</v>
      </c>
      <c r="JVC9" s="63">
        <f t="shared" si="49727"/>
        <v>0</v>
      </c>
      <c r="JVD9" s="63">
        <f t="shared" si="49727"/>
        <v>0</v>
      </c>
      <c r="JVE9" s="63">
        <f t="shared" si="49727"/>
        <v>0</v>
      </c>
      <c r="JVF9" s="63">
        <f t="shared" si="49727"/>
        <v>0</v>
      </c>
      <c r="JVG9" s="63">
        <f t="shared" si="49727"/>
        <v>0</v>
      </c>
      <c r="JVH9" s="63">
        <f t="shared" si="49727"/>
        <v>0</v>
      </c>
      <c r="JVI9" s="63">
        <f t="shared" si="49727"/>
        <v>0</v>
      </c>
      <c r="JVJ9" s="63">
        <f t="shared" si="49727"/>
        <v>0</v>
      </c>
      <c r="JVK9" s="63">
        <f t="shared" si="49727"/>
        <v>0</v>
      </c>
      <c r="JVL9" s="63">
        <f t="shared" si="49727"/>
        <v>0</v>
      </c>
      <c r="JVM9" s="63">
        <f t="shared" si="49727"/>
        <v>0</v>
      </c>
      <c r="JVN9" s="63">
        <f t="shared" si="49727"/>
        <v>0</v>
      </c>
      <c r="JVO9" s="63">
        <f t="shared" si="49727"/>
        <v>0</v>
      </c>
      <c r="JVP9" s="63">
        <f t="shared" si="49727"/>
        <v>0</v>
      </c>
      <c r="JVQ9" s="63">
        <f t="shared" si="49727"/>
        <v>0</v>
      </c>
      <c r="JVR9" s="63">
        <f t="shared" si="49727"/>
        <v>0</v>
      </c>
      <c r="JVS9" s="63">
        <f t="shared" si="49727"/>
        <v>0</v>
      </c>
      <c r="JVT9" s="63">
        <f t="shared" si="49727"/>
        <v>0</v>
      </c>
      <c r="JVU9" s="63">
        <f t="shared" si="49727"/>
        <v>0</v>
      </c>
      <c r="JVV9" s="63">
        <f t="shared" si="49727"/>
        <v>0</v>
      </c>
      <c r="JVW9" s="63">
        <f t="shared" si="49727"/>
        <v>0</v>
      </c>
      <c r="JVX9" s="63">
        <f t="shared" si="49727"/>
        <v>0</v>
      </c>
      <c r="JVY9" s="63">
        <f t="shared" si="49727"/>
        <v>0</v>
      </c>
      <c r="JVZ9" s="63">
        <f t="shared" si="49727"/>
        <v>0</v>
      </c>
      <c r="JWA9" s="63">
        <f t="shared" si="49727"/>
        <v>0</v>
      </c>
      <c r="JWB9" s="63">
        <f t="shared" si="49727"/>
        <v>0</v>
      </c>
      <c r="JWC9" s="63">
        <f t="shared" si="49727"/>
        <v>0</v>
      </c>
      <c r="JWD9" s="63">
        <f t="shared" si="49727"/>
        <v>0</v>
      </c>
      <c r="JWE9" s="63">
        <f t="shared" si="49727"/>
        <v>0</v>
      </c>
      <c r="JWF9" s="63">
        <f t="shared" si="49727"/>
        <v>0</v>
      </c>
      <c r="JWG9" s="63">
        <f t="shared" si="49727"/>
        <v>0</v>
      </c>
      <c r="JWH9" s="63">
        <f t="shared" si="49727"/>
        <v>0</v>
      </c>
      <c r="JWI9" s="63">
        <f t="shared" si="49727"/>
        <v>0</v>
      </c>
      <c r="JWJ9" s="63">
        <f t="shared" si="49727"/>
        <v>0</v>
      </c>
      <c r="JWK9" s="63">
        <f t="shared" si="49727"/>
        <v>0</v>
      </c>
      <c r="JWL9" s="63">
        <f t="shared" si="49727"/>
        <v>0</v>
      </c>
      <c r="JWM9" s="63">
        <f t="shared" si="49727"/>
        <v>0</v>
      </c>
      <c r="JWN9" s="63">
        <f t="shared" si="49727"/>
        <v>0</v>
      </c>
      <c r="JWO9" s="63">
        <f t="shared" si="49727"/>
        <v>0</v>
      </c>
      <c r="JWP9" s="63">
        <f t="shared" si="49727"/>
        <v>0</v>
      </c>
      <c r="JWQ9" s="63">
        <f t="shared" si="49727"/>
        <v>0</v>
      </c>
      <c r="JWR9" s="63">
        <f t="shared" si="49727"/>
        <v>0</v>
      </c>
      <c r="JWS9" s="63">
        <f t="shared" si="49727"/>
        <v>0</v>
      </c>
      <c r="JWT9" s="63">
        <f t="shared" si="49727"/>
        <v>0</v>
      </c>
      <c r="JWU9" s="63">
        <f t="shared" si="49727"/>
        <v>0</v>
      </c>
      <c r="JWV9" s="63">
        <f t="shared" ref="JWV9:JZG9" si="49728">SUM(JWV6:JWV8)</f>
        <v>0</v>
      </c>
      <c r="JWW9" s="63">
        <f t="shared" si="49728"/>
        <v>0</v>
      </c>
      <c r="JWX9" s="63">
        <f t="shared" si="49728"/>
        <v>0</v>
      </c>
      <c r="JWY9" s="63">
        <f t="shared" si="49728"/>
        <v>0</v>
      </c>
      <c r="JWZ9" s="63">
        <f t="shared" si="49728"/>
        <v>0</v>
      </c>
      <c r="JXA9" s="63">
        <f t="shared" si="49728"/>
        <v>0</v>
      </c>
      <c r="JXB9" s="63">
        <f t="shared" si="49728"/>
        <v>0</v>
      </c>
      <c r="JXC9" s="63">
        <f t="shared" si="49728"/>
        <v>0</v>
      </c>
      <c r="JXD9" s="63">
        <f t="shared" si="49728"/>
        <v>0</v>
      </c>
      <c r="JXE9" s="63">
        <f t="shared" si="49728"/>
        <v>0</v>
      </c>
      <c r="JXF9" s="63">
        <f t="shared" si="49728"/>
        <v>0</v>
      </c>
      <c r="JXG9" s="63">
        <f t="shared" si="49728"/>
        <v>0</v>
      </c>
      <c r="JXH9" s="63">
        <f t="shared" si="49728"/>
        <v>0</v>
      </c>
      <c r="JXI9" s="63">
        <f t="shared" si="49728"/>
        <v>0</v>
      </c>
      <c r="JXJ9" s="63">
        <f t="shared" si="49728"/>
        <v>0</v>
      </c>
      <c r="JXK9" s="63">
        <f t="shared" si="49728"/>
        <v>0</v>
      </c>
      <c r="JXL9" s="63">
        <f t="shared" si="49728"/>
        <v>0</v>
      </c>
      <c r="JXM9" s="63">
        <f t="shared" si="49728"/>
        <v>0</v>
      </c>
      <c r="JXN9" s="63">
        <f t="shared" si="49728"/>
        <v>0</v>
      </c>
      <c r="JXO9" s="63">
        <f t="shared" si="49728"/>
        <v>0</v>
      </c>
      <c r="JXP9" s="63">
        <f t="shared" si="49728"/>
        <v>0</v>
      </c>
      <c r="JXQ9" s="63">
        <f t="shared" si="49728"/>
        <v>0</v>
      </c>
      <c r="JXR9" s="63">
        <f t="shared" si="49728"/>
        <v>0</v>
      </c>
      <c r="JXS9" s="63">
        <f t="shared" si="49728"/>
        <v>0</v>
      </c>
      <c r="JXT9" s="63">
        <f t="shared" si="49728"/>
        <v>0</v>
      </c>
      <c r="JXU9" s="63">
        <f t="shared" si="49728"/>
        <v>0</v>
      </c>
      <c r="JXV9" s="63">
        <f t="shared" si="49728"/>
        <v>0</v>
      </c>
      <c r="JXW9" s="63">
        <f t="shared" si="49728"/>
        <v>0</v>
      </c>
      <c r="JXX9" s="63">
        <f t="shared" si="49728"/>
        <v>0</v>
      </c>
      <c r="JXY9" s="63">
        <f t="shared" si="49728"/>
        <v>0</v>
      </c>
      <c r="JXZ9" s="63">
        <f t="shared" si="49728"/>
        <v>0</v>
      </c>
      <c r="JYA9" s="63">
        <f t="shared" si="49728"/>
        <v>0</v>
      </c>
      <c r="JYB9" s="63">
        <f t="shared" si="49728"/>
        <v>0</v>
      </c>
      <c r="JYC9" s="63">
        <f t="shared" si="49728"/>
        <v>0</v>
      </c>
      <c r="JYD9" s="63">
        <f t="shared" si="49728"/>
        <v>0</v>
      </c>
      <c r="JYE9" s="63">
        <f t="shared" si="49728"/>
        <v>0</v>
      </c>
      <c r="JYF9" s="63">
        <f t="shared" si="49728"/>
        <v>0</v>
      </c>
      <c r="JYG9" s="63">
        <f t="shared" si="49728"/>
        <v>0</v>
      </c>
      <c r="JYH9" s="63">
        <f t="shared" si="49728"/>
        <v>0</v>
      </c>
      <c r="JYI9" s="63">
        <f t="shared" si="49728"/>
        <v>0</v>
      </c>
      <c r="JYJ9" s="63">
        <f t="shared" si="49728"/>
        <v>0</v>
      </c>
      <c r="JYK9" s="63">
        <f t="shared" si="49728"/>
        <v>0</v>
      </c>
      <c r="JYL9" s="63">
        <f t="shared" si="49728"/>
        <v>0</v>
      </c>
      <c r="JYM9" s="63">
        <f t="shared" si="49728"/>
        <v>0</v>
      </c>
      <c r="JYN9" s="63">
        <f t="shared" si="49728"/>
        <v>0</v>
      </c>
      <c r="JYO9" s="63">
        <f t="shared" si="49728"/>
        <v>0</v>
      </c>
      <c r="JYP9" s="63">
        <f t="shared" si="49728"/>
        <v>0</v>
      </c>
      <c r="JYQ9" s="63">
        <f t="shared" si="49728"/>
        <v>0</v>
      </c>
      <c r="JYR9" s="63">
        <f t="shared" si="49728"/>
        <v>0</v>
      </c>
      <c r="JYS9" s="63">
        <f t="shared" si="49728"/>
        <v>0</v>
      </c>
      <c r="JYT9" s="63">
        <f t="shared" si="49728"/>
        <v>0</v>
      </c>
      <c r="JYU9" s="63">
        <f t="shared" si="49728"/>
        <v>0</v>
      </c>
      <c r="JYV9" s="63">
        <f t="shared" si="49728"/>
        <v>0</v>
      </c>
      <c r="JYW9" s="63">
        <f t="shared" si="49728"/>
        <v>0</v>
      </c>
      <c r="JYX9" s="63">
        <f t="shared" si="49728"/>
        <v>0</v>
      </c>
      <c r="JYY9" s="63">
        <f t="shared" si="49728"/>
        <v>0</v>
      </c>
      <c r="JYZ9" s="63">
        <f t="shared" si="49728"/>
        <v>0</v>
      </c>
      <c r="JZA9" s="63">
        <f t="shared" si="49728"/>
        <v>0</v>
      </c>
      <c r="JZB9" s="63">
        <f t="shared" si="49728"/>
        <v>0</v>
      </c>
      <c r="JZC9" s="63">
        <f t="shared" si="49728"/>
        <v>0</v>
      </c>
      <c r="JZD9" s="63">
        <f t="shared" si="49728"/>
        <v>0</v>
      </c>
      <c r="JZE9" s="63">
        <f t="shared" si="49728"/>
        <v>0</v>
      </c>
      <c r="JZF9" s="63">
        <f t="shared" si="49728"/>
        <v>0</v>
      </c>
      <c r="JZG9" s="63">
        <f t="shared" si="49728"/>
        <v>0</v>
      </c>
      <c r="JZH9" s="63">
        <f t="shared" ref="JZH9:KBS9" si="49729">SUM(JZH6:JZH8)</f>
        <v>0</v>
      </c>
      <c r="JZI9" s="63">
        <f t="shared" si="49729"/>
        <v>0</v>
      </c>
      <c r="JZJ9" s="63">
        <f t="shared" si="49729"/>
        <v>0</v>
      </c>
      <c r="JZK9" s="63">
        <f t="shared" si="49729"/>
        <v>0</v>
      </c>
      <c r="JZL9" s="63">
        <f t="shared" si="49729"/>
        <v>0</v>
      </c>
      <c r="JZM9" s="63">
        <f t="shared" si="49729"/>
        <v>0</v>
      </c>
      <c r="JZN9" s="63">
        <f t="shared" si="49729"/>
        <v>0</v>
      </c>
      <c r="JZO9" s="63">
        <f t="shared" si="49729"/>
        <v>0</v>
      </c>
      <c r="JZP9" s="63">
        <f t="shared" si="49729"/>
        <v>0</v>
      </c>
      <c r="JZQ9" s="63">
        <f t="shared" si="49729"/>
        <v>0</v>
      </c>
      <c r="JZR9" s="63">
        <f t="shared" si="49729"/>
        <v>0</v>
      </c>
      <c r="JZS9" s="63">
        <f t="shared" si="49729"/>
        <v>0</v>
      </c>
      <c r="JZT9" s="63">
        <f t="shared" si="49729"/>
        <v>0</v>
      </c>
      <c r="JZU9" s="63">
        <f t="shared" si="49729"/>
        <v>0</v>
      </c>
      <c r="JZV9" s="63">
        <f t="shared" si="49729"/>
        <v>0</v>
      </c>
      <c r="JZW9" s="63">
        <f t="shared" si="49729"/>
        <v>0</v>
      </c>
      <c r="JZX9" s="63">
        <f t="shared" si="49729"/>
        <v>0</v>
      </c>
      <c r="JZY9" s="63">
        <f t="shared" si="49729"/>
        <v>0</v>
      </c>
      <c r="JZZ9" s="63">
        <f t="shared" si="49729"/>
        <v>0</v>
      </c>
      <c r="KAA9" s="63">
        <f t="shared" si="49729"/>
        <v>0</v>
      </c>
      <c r="KAB9" s="63">
        <f t="shared" si="49729"/>
        <v>0</v>
      </c>
      <c r="KAC9" s="63">
        <f t="shared" si="49729"/>
        <v>0</v>
      </c>
      <c r="KAD9" s="63">
        <f t="shared" si="49729"/>
        <v>0</v>
      </c>
      <c r="KAE9" s="63">
        <f t="shared" si="49729"/>
        <v>0</v>
      </c>
      <c r="KAF9" s="63">
        <f t="shared" si="49729"/>
        <v>0</v>
      </c>
      <c r="KAG9" s="63">
        <f t="shared" si="49729"/>
        <v>0</v>
      </c>
      <c r="KAH9" s="63">
        <f t="shared" si="49729"/>
        <v>0</v>
      </c>
      <c r="KAI9" s="63">
        <f t="shared" si="49729"/>
        <v>0</v>
      </c>
      <c r="KAJ9" s="63">
        <f t="shared" si="49729"/>
        <v>0</v>
      </c>
      <c r="KAK9" s="63">
        <f t="shared" si="49729"/>
        <v>0</v>
      </c>
      <c r="KAL9" s="63">
        <f t="shared" si="49729"/>
        <v>0</v>
      </c>
      <c r="KAM9" s="63">
        <f t="shared" si="49729"/>
        <v>0</v>
      </c>
      <c r="KAN9" s="63">
        <f t="shared" si="49729"/>
        <v>0</v>
      </c>
      <c r="KAO9" s="63">
        <f t="shared" si="49729"/>
        <v>0</v>
      </c>
      <c r="KAP9" s="63">
        <f t="shared" si="49729"/>
        <v>0</v>
      </c>
      <c r="KAQ9" s="63">
        <f t="shared" si="49729"/>
        <v>0</v>
      </c>
      <c r="KAR9" s="63">
        <f t="shared" si="49729"/>
        <v>0</v>
      </c>
      <c r="KAS9" s="63">
        <f t="shared" si="49729"/>
        <v>0</v>
      </c>
      <c r="KAT9" s="63">
        <f t="shared" si="49729"/>
        <v>0</v>
      </c>
      <c r="KAU9" s="63">
        <f t="shared" si="49729"/>
        <v>0</v>
      </c>
      <c r="KAV9" s="63">
        <f t="shared" si="49729"/>
        <v>0</v>
      </c>
      <c r="KAW9" s="63">
        <f t="shared" si="49729"/>
        <v>0</v>
      </c>
      <c r="KAX9" s="63">
        <f t="shared" si="49729"/>
        <v>0</v>
      </c>
      <c r="KAY9" s="63">
        <f t="shared" si="49729"/>
        <v>0</v>
      </c>
      <c r="KAZ9" s="63">
        <f t="shared" si="49729"/>
        <v>0</v>
      </c>
      <c r="KBA9" s="63">
        <f t="shared" si="49729"/>
        <v>0</v>
      </c>
      <c r="KBB9" s="63">
        <f t="shared" si="49729"/>
        <v>0</v>
      </c>
      <c r="KBC9" s="63">
        <f t="shared" si="49729"/>
        <v>0</v>
      </c>
      <c r="KBD9" s="63">
        <f t="shared" si="49729"/>
        <v>0</v>
      </c>
      <c r="KBE9" s="63">
        <f t="shared" si="49729"/>
        <v>0</v>
      </c>
      <c r="KBF9" s="63">
        <f t="shared" si="49729"/>
        <v>0</v>
      </c>
      <c r="KBG9" s="63">
        <f t="shared" si="49729"/>
        <v>0</v>
      </c>
      <c r="KBH9" s="63">
        <f t="shared" si="49729"/>
        <v>0</v>
      </c>
      <c r="KBI9" s="63">
        <f t="shared" si="49729"/>
        <v>0</v>
      </c>
      <c r="KBJ9" s="63">
        <f t="shared" si="49729"/>
        <v>0</v>
      </c>
      <c r="KBK9" s="63">
        <f t="shared" si="49729"/>
        <v>0</v>
      </c>
      <c r="KBL9" s="63">
        <f t="shared" si="49729"/>
        <v>0</v>
      </c>
      <c r="KBM9" s="63">
        <f t="shared" si="49729"/>
        <v>0</v>
      </c>
      <c r="KBN9" s="63">
        <f t="shared" si="49729"/>
        <v>0</v>
      </c>
      <c r="KBO9" s="63">
        <f t="shared" si="49729"/>
        <v>0</v>
      </c>
      <c r="KBP9" s="63">
        <f t="shared" si="49729"/>
        <v>0</v>
      </c>
      <c r="KBQ9" s="63">
        <f t="shared" si="49729"/>
        <v>0</v>
      </c>
      <c r="KBR9" s="63">
        <f t="shared" si="49729"/>
        <v>0</v>
      </c>
      <c r="KBS9" s="63">
        <f t="shared" si="49729"/>
        <v>0</v>
      </c>
      <c r="KBT9" s="63">
        <f t="shared" ref="KBT9:KEE9" si="49730">SUM(KBT6:KBT8)</f>
        <v>0</v>
      </c>
      <c r="KBU9" s="63">
        <f t="shared" si="49730"/>
        <v>0</v>
      </c>
      <c r="KBV9" s="63">
        <f t="shared" si="49730"/>
        <v>0</v>
      </c>
      <c r="KBW9" s="63">
        <f t="shared" si="49730"/>
        <v>0</v>
      </c>
      <c r="KBX9" s="63">
        <f t="shared" si="49730"/>
        <v>0</v>
      </c>
      <c r="KBY9" s="63">
        <f t="shared" si="49730"/>
        <v>0</v>
      </c>
      <c r="KBZ9" s="63">
        <f t="shared" si="49730"/>
        <v>0</v>
      </c>
      <c r="KCA9" s="63">
        <f t="shared" si="49730"/>
        <v>0</v>
      </c>
      <c r="KCB9" s="63">
        <f t="shared" si="49730"/>
        <v>0</v>
      </c>
      <c r="KCC9" s="63">
        <f t="shared" si="49730"/>
        <v>0</v>
      </c>
      <c r="KCD9" s="63">
        <f t="shared" si="49730"/>
        <v>0</v>
      </c>
      <c r="KCE9" s="63">
        <f t="shared" si="49730"/>
        <v>0</v>
      </c>
      <c r="KCF9" s="63">
        <f t="shared" si="49730"/>
        <v>0</v>
      </c>
      <c r="KCG9" s="63">
        <f t="shared" si="49730"/>
        <v>0</v>
      </c>
      <c r="KCH9" s="63">
        <f t="shared" si="49730"/>
        <v>0</v>
      </c>
      <c r="KCI9" s="63">
        <f t="shared" si="49730"/>
        <v>0</v>
      </c>
      <c r="KCJ9" s="63">
        <f t="shared" si="49730"/>
        <v>0</v>
      </c>
      <c r="KCK9" s="63">
        <f t="shared" si="49730"/>
        <v>0</v>
      </c>
      <c r="KCL9" s="63">
        <f t="shared" si="49730"/>
        <v>0</v>
      </c>
      <c r="KCM9" s="63">
        <f t="shared" si="49730"/>
        <v>0</v>
      </c>
      <c r="KCN9" s="63">
        <f t="shared" si="49730"/>
        <v>0</v>
      </c>
      <c r="KCO9" s="63">
        <f t="shared" si="49730"/>
        <v>0</v>
      </c>
      <c r="KCP9" s="63">
        <f t="shared" si="49730"/>
        <v>0</v>
      </c>
      <c r="KCQ9" s="63">
        <f t="shared" si="49730"/>
        <v>0</v>
      </c>
      <c r="KCR9" s="63">
        <f t="shared" si="49730"/>
        <v>0</v>
      </c>
      <c r="KCS9" s="63">
        <f t="shared" si="49730"/>
        <v>0</v>
      </c>
      <c r="KCT9" s="63">
        <f t="shared" si="49730"/>
        <v>0</v>
      </c>
      <c r="KCU9" s="63">
        <f t="shared" si="49730"/>
        <v>0</v>
      </c>
      <c r="KCV9" s="63">
        <f t="shared" si="49730"/>
        <v>0</v>
      </c>
      <c r="KCW9" s="63">
        <f t="shared" si="49730"/>
        <v>0</v>
      </c>
      <c r="KCX9" s="63">
        <f t="shared" si="49730"/>
        <v>0</v>
      </c>
      <c r="KCY9" s="63">
        <f t="shared" si="49730"/>
        <v>0</v>
      </c>
      <c r="KCZ9" s="63">
        <f t="shared" si="49730"/>
        <v>0</v>
      </c>
      <c r="KDA9" s="63">
        <f t="shared" si="49730"/>
        <v>0</v>
      </c>
      <c r="KDB9" s="63">
        <f t="shared" si="49730"/>
        <v>0</v>
      </c>
      <c r="KDC9" s="63">
        <f t="shared" si="49730"/>
        <v>0</v>
      </c>
      <c r="KDD9" s="63">
        <f t="shared" si="49730"/>
        <v>0</v>
      </c>
      <c r="KDE9" s="63">
        <f t="shared" si="49730"/>
        <v>0</v>
      </c>
      <c r="KDF9" s="63">
        <f t="shared" si="49730"/>
        <v>0</v>
      </c>
      <c r="KDG9" s="63">
        <f t="shared" si="49730"/>
        <v>0</v>
      </c>
      <c r="KDH9" s="63">
        <f t="shared" si="49730"/>
        <v>0</v>
      </c>
      <c r="KDI9" s="63">
        <f t="shared" si="49730"/>
        <v>0</v>
      </c>
      <c r="KDJ9" s="63">
        <f t="shared" si="49730"/>
        <v>0</v>
      </c>
      <c r="KDK9" s="63">
        <f t="shared" si="49730"/>
        <v>0</v>
      </c>
      <c r="KDL9" s="63">
        <f t="shared" si="49730"/>
        <v>0</v>
      </c>
      <c r="KDM9" s="63">
        <f t="shared" si="49730"/>
        <v>0</v>
      </c>
      <c r="KDN9" s="63">
        <f t="shared" si="49730"/>
        <v>0</v>
      </c>
      <c r="KDO9" s="63">
        <f t="shared" si="49730"/>
        <v>0</v>
      </c>
      <c r="KDP9" s="63">
        <f t="shared" si="49730"/>
        <v>0</v>
      </c>
      <c r="KDQ9" s="63">
        <f t="shared" si="49730"/>
        <v>0</v>
      </c>
      <c r="KDR9" s="63">
        <f t="shared" si="49730"/>
        <v>0</v>
      </c>
      <c r="KDS9" s="63">
        <f t="shared" si="49730"/>
        <v>0</v>
      </c>
      <c r="KDT9" s="63">
        <f t="shared" si="49730"/>
        <v>0</v>
      </c>
      <c r="KDU9" s="63">
        <f t="shared" si="49730"/>
        <v>0</v>
      </c>
      <c r="KDV9" s="63">
        <f t="shared" si="49730"/>
        <v>0</v>
      </c>
      <c r="KDW9" s="63">
        <f t="shared" si="49730"/>
        <v>0</v>
      </c>
      <c r="KDX9" s="63">
        <f t="shared" si="49730"/>
        <v>0</v>
      </c>
      <c r="KDY9" s="63">
        <f t="shared" si="49730"/>
        <v>0</v>
      </c>
      <c r="KDZ9" s="63">
        <f t="shared" si="49730"/>
        <v>0</v>
      </c>
      <c r="KEA9" s="63">
        <f t="shared" si="49730"/>
        <v>0</v>
      </c>
      <c r="KEB9" s="63">
        <f t="shared" si="49730"/>
        <v>0</v>
      </c>
      <c r="KEC9" s="63">
        <f t="shared" si="49730"/>
        <v>0</v>
      </c>
      <c r="KED9" s="63">
        <f t="shared" si="49730"/>
        <v>0</v>
      </c>
      <c r="KEE9" s="63">
        <f t="shared" si="49730"/>
        <v>0</v>
      </c>
      <c r="KEF9" s="63">
        <f t="shared" ref="KEF9:KGQ9" si="49731">SUM(KEF6:KEF8)</f>
        <v>0</v>
      </c>
      <c r="KEG9" s="63">
        <f t="shared" si="49731"/>
        <v>0</v>
      </c>
      <c r="KEH9" s="63">
        <f t="shared" si="49731"/>
        <v>0</v>
      </c>
      <c r="KEI9" s="63">
        <f t="shared" si="49731"/>
        <v>0</v>
      </c>
      <c r="KEJ9" s="63">
        <f t="shared" si="49731"/>
        <v>0</v>
      </c>
      <c r="KEK9" s="63">
        <f t="shared" si="49731"/>
        <v>0</v>
      </c>
      <c r="KEL9" s="63">
        <f t="shared" si="49731"/>
        <v>0</v>
      </c>
      <c r="KEM9" s="63">
        <f t="shared" si="49731"/>
        <v>0</v>
      </c>
      <c r="KEN9" s="63">
        <f t="shared" si="49731"/>
        <v>0</v>
      </c>
      <c r="KEO9" s="63">
        <f t="shared" si="49731"/>
        <v>0</v>
      </c>
      <c r="KEP9" s="63">
        <f t="shared" si="49731"/>
        <v>0</v>
      </c>
      <c r="KEQ9" s="63">
        <f t="shared" si="49731"/>
        <v>0</v>
      </c>
      <c r="KER9" s="63">
        <f t="shared" si="49731"/>
        <v>0</v>
      </c>
      <c r="KES9" s="63">
        <f t="shared" si="49731"/>
        <v>0</v>
      </c>
      <c r="KET9" s="63">
        <f t="shared" si="49731"/>
        <v>0</v>
      </c>
      <c r="KEU9" s="63">
        <f t="shared" si="49731"/>
        <v>0</v>
      </c>
      <c r="KEV9" s="63">
        <f t="shared" si="49731"/>
        <v>0</v>
      </c>
      <c r="KEW9" s="63">
        <f t="shared" si="49731"/>
        <v>0</v>
      </c>
      <c r="KEX9" s="63">
        <f t="shared" si="49731"/>
        <v>0</v>
      </c>
      <c r="KEY9" s="63">
        <f t="shared" si="49731"/>
        <v>0</v>
      </c>
      <c r="KEZ9" s="63">
        <f t="shared" si="49731"/>
        <v>0</v>
      </c>
      <c r="KFA9" s="63">
        <f t="shared" si="49731"/>
        <v>0</v>
      </c>
      <c r="KFB9" s="63">
        <f t="shared" si="49731"/>
        <v>0</v>
      </c>
      <c r="KFC9" s="63">
        <f t="shared" si="49731"/>
        <v>0</v>
      </c>
      <c r="KFD9" s="63">
        <f t="shared" si="49731"/>
        <v>0</v>
      </c>
      <c r="KFE9" s="63">
        <f t="shared" si="49731"/>
        <v>0</v>
      </c>
      <c r="KFF9" s="63">
        <f t="shared" si="49731"/>
        <v>0</v>
      </c>
      <c r="KFG9" s="63">
        <f t="shared" si="49731"/>
        <v>0</v>
      </c>
      <c r="KFH9" s="63">
        <f t="shared" si="49731"/>
        <v>0</v>
      </c>
      <c r="KFI9" s="63">
        <f t="shared" si="49731"/>
        <v>0</v>
      </c>
      <c r="KFJ9" s="63">
        <f t="shared" si="49731"/>
        <v>0</v>
      </c>
      <c r="KFK9" s="63">
        <f t="shared" si="49731"/>
        <v>0</v>
      </c>
      <c r="KFL9" s="63">
        <f t="shared" si="49731"/>
        <v>0</v>
      </c>
      <c r="KFM9" s="63">
        <f t="shared" si="49731"/>
        <v>0</v>
      </c>
      <c r="KFN9" s="63">
        <f t="shared" si="49731"/>
        <v>0</v>
      </c>
      <c r="KFO9" s="63">
        <f t="shared" si="49731"/>
        <v>0</v>
      </c>
      <c r="KFP9" s="63">
        <f t="shared" si="49731"/>
        <v>0</v>
      </c>
      <c r="KFQ9" s="63">
        <f t="shared" si="49731"/>
        <v>0</v>
      </c>
      <c r="KFR9" s="63">
        <f t="shared" si="49731"/>
        <v>0</v>
      </c>
      <c r="KFS9" s="63">
        <f t="shared" si="49731"/>
        <v>0</v>
      </c>
      <c r="KFT9" s="63">
        <f t="shared" si="49731"/>
        <v>0</v>
      </c>
      <c r="KFU9" s="63">
        <f t="shared" si="49731"/>
        <v>0</v>
      </c>
      <c r="KFV9" s="63">
        <f t="shared" si="49731"/>
        <v>0</v>
      </c>
      <c r="KFW9" s="63">
        <f t="shared" si="49731"/>
        <v>0</v>
      </c>
      <c r="KFX9" s="63">
        <f t="shared" si="49731"/>
        <v>0</v>
      </c>
      <c r="KFY9" s="63">
        <f t="shared" si="49731"/>
        <v>0</v>
      </c>
      <c r="KFZ9" s="63">
        <f t="shared" si="49731"/>
        <v>0</v>
      </c>
      <c r="KGA9" s="63">
        <f t="shared" si="49731"/>
        <v>0</v>
      </c>
      <c r="KGB9" s="63">
        <f t="shared" si="49731"/>
        <v>0</v>
      </c>
      <c r="KGC9" s="63">
        <f t="shared" si="49731"/>
        <v>0</v>
      </c>
      <c r="KGD9" s="63">
        <f t="shared" si="49731"/>
        <v>0</v>
      </c>
      <c r="KGE9" s="63">
        <f t="shared" si="49731"/>
        <v>0</v>
      </c>
      <c r="KGF9" s="63">
        <f t="shared" si="49731"/>
        <v>0</v>
      </c>
      <c r="KGG9" s="63">
        <f t="shared" si="49731"/>
        <v>0</v>
      </c>
      <c r="KGH9" s="63">
        <f t="shared" si="49731"/>
        <v>0</v>
      </c>
      <c r="KGI9" s="63">
        <f t="shared" si="49731"/>
        <v>0</v>
      </c>
      <c r="KGJ9" s="63">
        <f t="shared" si="49731"/>
        <v>0</v>
      </c>
      <c r="KGK9" s="63">
        <f t="shared" si="49731"/>
        <v>0</v>
      </c>
      <c r="KGL9" s="63">
        <f t="shared" si="49731"/>
        <v>0</v>
      </c>
      <c r="KGM9" s="63">
        <f t="shared" si="49731"/>
        <v>0</v>
      </c>
      <c r="KGN9" s="63">
        <f t="shared" si="49731"/>
        <v>0</v>
      </c>
      <c r="KGO9" s="63">
        <f t="shared" si="49731"/>
        <v>0</v>
      </c>
      <c r="KGP9" s="63">
        <f t="shared" si="49731"/>
        <v>0</v>
      </c>
      <c r="KGQ9" s="63">
        <f t="shared" si="49731"/>
        <v>0</v>
      </c>
      <c r="KGR9" s="63">
        <f t="shared" ref="KGR9:KJC9" si="49732">SUM(KGR6:KGR8)</f>
        <v>0</v>
      </c>
      <c r="KGS9" s="63">
        <f t="shared" si="49732"/>
        <v>0</v>
      </c>
      <c r="KGT9" s="63">
        <f t="shared" si="49732"/>
        <v>0</v>
      </c>
      <c r="KGU9" s="63">
        <f t="shared" si="49732"/>
        <v>0</v>
      </c>
      <c r="KGV9" s="63">
        <f t="shared" si="49732"/>
        <v>0</v>
      </c>
      <c r="KGW9" s="63">
        <f t="shared" si="49732"/>
        <v>0</v>
      </c>
      <c r="KGX9" s="63">
        <f t="shared" si="49732"/>
        <v>0</v>
      </c>
      <c r="KGY9" s="63">
        <f t="shared" si="49732"/>
        <v>0</v>
      </c>
      <c r="KGZ9" s="63">
        <f t="shared" si="49732"/>
        <v>0</v>
      </c>
      <c r="KHA9" s="63">
        <f t="shared" si="49732"/>
        <v>0</v>
      </c>
      <c r="KHB9" s="63">
        <f t="shared" si="49732"/>
        <v>0</v>
      </c>
      <c r="KHC9" s="63">
        <f t="shared" si="49732"/>
        <v>0</v>
      </c>
      <c r="KHD9" s="63">
        <f t="shared" si="49732"/>
        <v>0</v>
      </c>
      <c r="KHE9" s="63">
        <f t="shared" si="49732"/>
        <v>0</v>
      </c>
      <c r="KHF9" s="63">
        <f t="shared" si="49732"/>
        <v>0</v>
      </c>
      <c r="KHG9" s="63">
        <f t="shared" si="49732"/>
        <v>0</v>
      </c>
      <c r="KHH9" s="63">
        <f t="shared" si="49732"/>
        <v>0</v>
      </c>
      <c r="KHI9" s="63">
        <f t="shared" si="49732"/>
        <v>0</v>
      </c>
      <c r="KHJ9" s="63">
        <f t="shared" si="49732"/>
        <v>0</v>
      </c>
      <c r="KHK9" s="63">
        <f t="shared" si="49732"/>
        <v>0</v>
      </c>
      <c r="KHL9" s="63">
        <f t="shared" si="49732"/>
        <v>0</v>
      </c>
      <c r="KHM9" s="63">
        <f t="shared" si="49732"/>
        <v>0</v>
      </c>
      <c r="KHN9" s="63">
        <f t="shared" si="49732"/>
        <v>0</v>
      </c>
      <c r="KHO9" s="63">
        <f t="shared" si="49732"/>
        <v>0</v>
      </c>
      <c r="KHP9" s="63">
        <f t="shared" si="49732"/>
        <v>0</v>
      </c>
      <c r="KHQ9" s="63">
        <f t="shared" si="49732"/>
        <v>0</v>
      </c>
      <c r="KHR9" s="63">
        <f t="shared" si="49732"/>
        <v>0</v>
      </c>
      <c r="KHS9" s="63">
        <f t="shared" si="49732"/>
        <v>0</v>
      </c>
      <c r="KHT9" s="63">
        <f t="shared" si="49732"/>
        <v>0</v>
      </c>
      <c r="KHU9" s="63">
        <f t="shared" si="49732"/>
        <v>0</v>
      </c>
      <c r="KHV9" s="63">
        <f t="shared" si="49732"/>
        <v>0</v>
      </c>
      <c r="KHW9" s="63">
        <f t="shared" si="49732"/>
        <v>0</v>
      </c>
      <c r="KHX9" s="63">
        <f t="shared" si="49732"/>
        <v>0</v>
      </c>
      <c r="KHY9" s="63">
        <f t="shared" si="49732"/>
        <v>0</v>
      </c>
      <c r="KHZ9" s="63">
        <f t="shared" si="49732"/>
        <v>0</v>
      </c>
      <c r="KIA9" s="63">
        <f t="shared" si="49732"/>
        <v>0</v>
      </c>
      <c r="KIB9" s="63">
        <f t="shared" si="49732"/>
        <v>0</v>
      </c>
      <c r="KIC9" s="63">
        <f t="shared" si="49732"/>
        <v>0</v>
      </c>
      <c r="KID9" s="63">
        <f t="shared" si="49732"/>
        <v>0</v>
      </c>
      <c r="KIE9" s="63">
        <f t="shared" si="49732"/>
        <v>0</v>
      </c>
      <c r="KIF9" s="63">
        <f t="shared" si="49732"/>
        <v>0</v>
      </c>
      <c r="KIG9" s="63">
        <f t="shared" si="49732"/>
        <v>0</v>
      </c>
      <c r="KIH9" s="63">
        <f t="shared" si="49732"/>
        <v>0</v>
      </c>
      <c r="KII9" s="63">
        <f t="shared" si="49732"/>
        <v>0</v>
      </c>
      <c r="KIJ9" s="63">
        <f t="shared" si="49732"/>
        <v>0</v>
      </c>
      <c r="KIK9" s="63">
        <f t="shared" si="49732"/>
        <v>0</v>
      </c>
      <c r="KIL9" s="63">
        <f t="shared" si="49732"/>
        <v>0</v>
      </c>
      <c r="KIM9" s="63">
        <f t="shared" si="49732"/>
        <v>0</v>
      </c>
      <c r="KIN9" s="63">
        <f t="shared" si="49732"/>
        <v>0</v>
      </c>
      <c r="KIO9" s="63">
        <f t="shared" si="49732"/>
        <v>0</v>
      </c>
      <c r="KIP9" s="63">
        <f t="shared" si="49732"/>
        <v>0</v>
      </c>
      <c r="KIQ9" s="63">
        <f t="shared" si="49732"/>
        <v>0</v>
      </c>
      <c r="KIR9" s="63">
        <f t="shared" si="49732"/>
        <v>0</v>
      </c>
      <c r="KIS9" s="63">
        <f t="shared" si="49732"/>
        <v>0</v>
      </c>
      <c r="KIT9" s="63">
        <f t="shared" si="49732"/>
        <v>0</v>
      </c>
      <c r="KIU9" s="63">
        <f t="shared" si="49732"/>
        <v>0</v>
      </c>
      <c r="KIV9" s="63">
        <f t="shared" si="49732"/>
        <v>0</v>
      </c>
      <c r="KIW9" s="63">
        <f t="shared" si="49732"/>
        <v>0</v>
      </c>
      <c r="KIX9" s="63">
        <f t="shared" si="49732"/>
        <v>0</v>
      </c>
      <c r="KIY9" s="63">
        <f t="shared" si="49732"/>
        <v>0</v>
      </c>
      <c r="KIZ9" s="63">
        <f t="shared" si="49732"/>
        <v>0</v>
      </c>
      <c r="KJA9" s="63">
        <f t="shared" si="49732"/>
        <v>0</v>
      </c>
      <c r="KJB9" s="63">
        <f t="shared" si="49732"/>
        <v>0</v>
      </c>
      <c r="KJC9" s="63">
        <f t="shared" si="49732"/>
        <v>0</v>
      </c>
      <c r="KJD9" s="63">
        <f t="shared" ref="KJD9:KLO9" si="49733">SUM(KJD6:KJD8)</f>
        <v>0</v>
      </c>
      <c r="KJE9" s="63">
        <f t="shared" si="49733"/>
        <v>0</v>
      </c>
      <c r="KJF9" s="63">
        <f t="shared" si="49733"/>
        <v>0</v>
      </c>
      <c r="KJG9" s="63">
        <f t="shared" si="49733"/>
        <v>0</v>
      </c>
      <c r="KJH9" s="63">
        <f t="shared" si="49733"/>
        <v>0</v>
      </c>
      <c r="KJI9" s="63">
        <f t="shared" si="49733"/>
        <v>0</v>
      </c>
      <c r="KJJ9" s="63">
        <f t="shared" si="49733"/>
        <v>0</v>
      </c>
      <c r="KJK9" s="63">
        <f t="shared" si="49733"/>
        <v>0</v>
      </c>
      <c r="KJL9" s="63">
        <f t="shared" si="49733"/>
        <v>0</v>
      </c>
      <c r="KJM9" s="63">
        <f t="shared" si="49733"/>
        <v>0</v>
      </c>
      <c r="KJN9" s="63">
        <f t="shared" si="49733"/>
        <v>0</v>
      </c>
      <c r="KJO9" s="63">
        <f t="shared" si="49733"/>
        <v>0</v>
      </c>
      <c r="KJP9" s="63">
        <f t="shared" si="49733"/>
        <v>0</v>
      </c>
      <c r="KJQ9" s="63">
        <f t="shared" si="49733"/>
        <v>0</v>
      </c>
      <c r="KJR9" s="63">
        <f t="shared" si="49733"/>
        <v>0</v>
      </c>
      <c r="KJS9" s="63">
        <f t="shared" si="49733"/>
        <v>0</v>
      </c>
      <c r="KJT9" s="63">
        <f t="shared" si="49733"/>
        <v>0</v>
      </c>
      <c r="KJU9" s="63">
        <f t="shared" si="49733"/>
        <v>0</v>
      </c>
      <c r="KJV9" s="63">
        <f t="shared" si="49733"/>
        <v>0</v>
      </c>
      <c r="KJW9" s="63">
        <f t="shared" si="49733"/>
        <v>0</v>
      </c>
      <c r="KJX9" s="63">
        <f t="shared" si="49733"/>
        <v>0</v>
      </c>
      <c r="KJY9" s="63">
        <f t="shared" si="49733"/>
        <v>0</v>
      </c>
      <c r="KJZ9" s="63">
        <f t="shared" si="49733"/>
        <v>0</v>
      </c>
      <c r="KKA9" s="63">
        <f t="shared" si="49733"/>
        <v>0</v>
      </c>
      <c r="KKB9" s="63">
        <f t="shared" si="49733"/>
        <v>0</v>
      </c>
      <c r="KKC9" s="63">
        <f t="shared" si="49733"/>
        <v>0</v>
      </c>
      <c r="KKD9" s="63">
        <f t="shared" si="49733"/>
        <v>0</v>
      </c>
      <c r="KKE9" s="63">
        <f t="shared" si="49733"/>
        <v>0</v>
      </c>
      <c r="KKF9" s="63">
        <f t="shared" si="49733"/>
        <v>0</v>
      </c>
      <c r="KKG9" s="63">
        <f t="shared" si="49733"/>
        <v>0</v>
      </c>
      <c r="KKH9" s="63">
        <f t="shared" si="49733"/>
        <v>0</v>
      </c>
      <c r="KKI9" s="63">
        <f t="shared" si="49733"/>
        <v>0</v>
      </c>
      <c r="KKJ9" s="63">
        <f t="shared" si="49733"/>
        <v>0</v>
      </c>
      <c r="KKK9" s="63">
        <f t="shared" si="49733"/>
        <v>0</v>
      </c>
      <c r="KKL9" s="63">
        <f t="shared" si="49733"/>
        <v>0</v>
      </c>
      <c r="KKM9" s="63">
        <f t="shared" si="49733"/>
        <v>0</v>
      </c>
      <c r="KKN9" s="63">
        <f t="shared" si="49733"/>
        <v>0</v>
      </c>
      <c r="KKO9" s="63">
        <f t="shared" si="49733"/>
        <v>0</v>
      </c>
      <c r="KKP9" s="63">
        <f t="shared" si="49733"/>
        <v>0</v>
      </c>
      <c r="KKQ9" s="63">
        <f t="shared" si="49733"/>
        <v>0</v>
      </c>
      <c r="KKR9" s="63">
        <f t="shared" si="49733"/>
        <v>0</v>
      </c>
      <c r="KKS9" s="63">
        <f t="shared" si="49733"/>
        <v>0</v>
      </c>
      <c r="KKT9" s="63">
        <f t="shared" si="49733"/>
        <v>0</v>
      </c>
      <c r="KKU9" s="63">
        <f t="shared" si="49733"/>
        <v>0</v>
      </c>
      <c r="KKV9" s="63">
        <f t="shared" si="49733"/>
        <v>0</v>
      </c>
      <c r="KKW9" s="63">
        <f t="shared" si="49733"/>
        <v>0</v>
      </c>
      <c r="KKX9" s="63">
        <f t="shared" si="49733"/>
        <v>0</v>
      </c>
      <c r="KKY9" s="63">
        <f t="shared" si="49733"/>
        <v>0</v>
      </c>
      <c r="KKZ9" s="63">
        <f t="shared" si="49733"/>
        <v>0</v>
      </c>
      <c r="KLA9" s="63">
        <f t="shared" si="49733"/>
        <v>0</v>
      </c>
      <c r="KLB9" s="63">
        <f t="shared" si="49733"/>
        <v>0</v>
      </c>
      <c r="KLC9" s="63">
        <f t="shared" si="49733"/>
        <v>0</v>
      </c>
      <c r="KLD9" s="63">
        <f t="shared" si="49733"/>
        <v>0</v>
      </c>
      <c r="KLE9" s="63">
        <f t="shared" si="49733"/>
        <v>0</v>
      </c>
      <c r="KLF9" s="63">
        <f t="shared" si="49733"/>
        <v>0</v>
      </c>
      <c r="KLG9" s="63">
        <f t="shared" si="49733"/>
        <v>0</v>
      </c>
      <c r="KLH9" s="63">
        <f t="shared" si="49733"/>
        <v>0</v>
      </c>
      <c r="KLI9" s="63">
        <f t="shared" si="49733"/>
        <v>0</v>
      </c>
      <c r="KLJ9" s="63">
        <f t="shared" si="49733"/>
        <v>0</v>
      </c>
      <c r="KLK9" s="63">
        <f t="shared" si="49733"/>
        <v>0</v>
      </c>
      <c r="KLL9" s="63">
        <f t="shared" si="49733"/>
        <v>0</v>
      </c>
      <c r="KLM9" s="63">
        <f t="shared" si="49733"/>
        <v>0</v>
      </c>
      <c r="KLN9" s="63">
        <f t="shared" si="49733"/>
        <v>0</v>
      </c>
      <c r="KLO9" s="63">
        <f t="shared" si="49733"/>
        <v>0</v>
      </c>
      <c r="KLP9" s="63">
        <f t="shared" ref="KLP9:KOA9" si="49734">SUM(KLP6:KLP8)</f>
        <v>0</v>
      </c>
      <c r="KLQ9" s="63">
        <f t="shared" si="49734"/>
        <v>0</v>
      </c>
      <c r="KLR9" s="63">
        <f t="shared" si="49734"/>
        <v>0</v>
      </c>
      <c r="KLS9" s="63">
        <f t="shared" si="49734"/>
        <v>0</v>
      </c>
      <c r="KLT9" s="63">
        <f t="shared" si="49734"/>
        <v>0</v>
      </c>
      <c r="KLU9" s="63">
        <f t="shared" si="49734"/>
        <v>0</v>
      </c>
      <c r="KLV9" s="63">
        <f t="shared" si="49734"/>
        <v>0</v>
      </c>
      <c r="KLW9" s="63">
        <f t="shared" si="49734"/>
        <v>0</v>
      </c>
      <c r="KLX9" s="63">
        <f t="shared" si="49734"/>
        <v>0</v>
      </c>
      <c r="KLY9" s="63">
        <f t="shared" si="49734"/>
        <v>0</v>
      </c>
      <c r="KLZ9" s="63">
        <f t="shared" si="49734"/>
        <v>0</v>
      </c>
      <c r="KMA9" s="63">
        <f t="shared" si="49734"/>
        <v>0</v>
      </c>
      <c r="KMB9" s="63">
        <f t="shared" si="49734"/>
        <v>0</v>
      </c>
      <c r="KMC9" s="63">
        <f t="shared" si="49734"/>
        <v>0</v>
      </c>
      <c r="KMD9" s="63">
        <f t="shared" si="49734"/>
        <v>0</v>
      </c>
      <c r="KME9" s="63">
        <f t="shared" si="49734"/>
        <v>0</v>
      </c>
      <c r="KMF9" s="63">
        <f t="shared" si="49734"/>
        <v>0</v>
      </c>
      <c r="KMG9" s="63">
        <f t="shared" si="49734"/>
        <v>0</v>
      </c>
      <c r="KMH9" s="63">
        <f t="shared" si="49734"/>
        <v>0</v>
      </c>
      <c r="KMI9" s="63">
        <f t="shared" si="49734"/>
        <v>0</v>
      </c>
      <c r="KMJ9" s="63">
        <f t="shared" si="49734"/>
        <v>0</v>
      </c>
      <c r="KMK9" s="63">
        <f t="shared" si="49734"/>
        <v>0</v>
      </c>
      <c r="KML9" s="63">
        <f t="shared" si="49734"/>
        <v>0</v>
      </c>
      <c r="KMM9" s="63">
        <f t="shared" si="49734"/>
        <v>0</v>
      </c>
      <c r="KMN9" s="63">
        <f t="shared" si="49734"/>
        <v>0</v>
      </c>
      <c r="KMO9" s="63">
        <f t="shared" si="49734"/>
        <v>0</v>
      </c>
      <c r="KMP9" s="63">
        <f t="shared" si="49734"/>
        <v>0</v>
      </c>
      <c r="KMQ9" s="63">
        <f t="shared" si="49734"/>
        <v>0</v>
      </c>
      <c r="KMR9" s="63">
        <f t="shared" si="49734"/>
        <v>0</v>
      </c>
      <c r="KMS9" s="63">
        <f t="shared" si="49734"/>
        <v>0</v>
      </c>
      <c r="KMT9" s="63">
        <f t="shared" si="49734"/>
        <v>0</v>
      </c>
      <c r="KMU9" s="63">
        <f t="shared" si="49734"/>
        <v>0</v>
      </c>
      <c r="KMV9" s="63">
        <f t="shared" si="49734"/>
        <v>0</v>
      </c>
      <c r="KMW9" s="63">
        <f t="shared" si="49734"/>
        <v>0</v>
      </c>
      <c r="KMX9" s="63">
        <f t="shared" si="49734"/>
        <v>0</v>
      </c>
      <c r="KMY9" s="63">
        <f t="shared" si="49734"/>
        <v>0</v>
      </c>
      <c r="KMZ9" s="63">
        <f t="shared" si="49734"/>
        <v>0</v>
      </c>
      <c r="KNA9" s="63">
        <f t="shared" si="49734"/>
        <v>0</v>
      </c>
      <c r="KNB9" s="63">
        <f t="shared" si="49734"/>
        <v>0</v>
      </c>
      <c r="KNC9" s="63">
        <f t="shared" si="49734"/>
        <v>0</v>
      </c>
      <c r="KND9" s="63">
        <f t="shared" si="49734"/>
        <v>0</v>
      </c>
      <c r="KNE9" s="63">
        <f t="shared" si="49734"/>
        <v>0</v>
      </c>
      <c r="KNF9" s="63">
        <f t="shared" si="49734"/>
        <v>0</v>
      </c>
      <c r="KNG9" s="63">
        <f t="shared" si="49734"/>
        <v>0</v>
      </c>
      <c r="KNH9" s="63">
        <f t="shared" si="49734"/>
        <v>0</v>
      </c>
      <c r="KNI9" s="63">
        <f t="shared" si="49734"/>
        <v>0</v>
      </c>
      <c r="KNJ9" s="63">
        <f t="shared" si="49734"/>
        <v>0</v>
      </c>
      <c r="KNK9" s="63">
        <f t="shared" si="49734"/>
        <v>0</v>
      </c>
      <c r="KNL9" s="63">
        <f t="shared" si="49734"/>
        <v>0</v>
      </c>
      <c r="KNM9" s="63">
        <f t="shared" si="49734"/>
        <v>0</v>
      </c>
      <c r="KNN9" s="63">
        <f t="shared" si="49734"/>
        <v>0</v>
      </c>
      <c r="KNO9" s="63">
        <f t="shared" si="49734"/>
        <v>0</v>
      </c>
      <c r="KNP9" s="63">
        <f t="shared" si="49734"/>
        <v>0</v>
      </c>
      <c r="KNQ9" s="63">
        <f t="shared" si="49734"/>
        <v>0</v>
      </c>
      <c r="KNR9" s="63">
        <f t="shared" si="49734"/>
        <v>0</v>
      </c>
      <c r="KNS9" s="63">
        <f t="shared" si="49734"/>
        <v>0</v>
      </c>
      <c r="KNT9" s="63">
        <f t="shared" si="49734"/>
        <v>0</v>
      </c>
      <c r="KNU9" s="63">
        <f t="shared" si="49734"/>
        <v>0</v>
      </c>
      <c r="KNV9" s="63">
        <f t="shared" si="49734"/>
        <v>0</v>
      </c>
      <c r="KNW9" s="63">
        <f t="shared" si="49734"/>
        <v>0</v>
      </c>
      <c r="KNX9" s="63">
        <f t="shared" si="49734"/>
        <v>0</v>
      </c>
      <c r="KNY9" s="63">
        <f t="shared" si="49734"/>
        <v>0</v>
      </c>
      <c r="KNZ9" s="63">
        <f t="shared" si="49734"/>
        <v>0</v>
      </c>
      <c r="KOA9" s="63">
        <f t="shared" si="49734"/>
        <v>0</v>
      </c>
      <c r="KOB9" s="63">
        <f t="shared" ref="KOB9:KQM9" si="49735">SUM(KOB6:KOB8)</f>
        <v>0</v>
      </c>
      <c r="KOC9" s="63">
        <f t="shared" si="49735"/>
        <v>0</v>
      </c>
      <c r="KOD9" s="63">
        <f t="shared" si="49735"/>
        <v>0</v>
      </c>
      <c r="KOE9" s="63">
        <f t="shared" si="49735"/>
        <v>0</v>
      </c>
      <c r="KOF9" s="63">
        <f t="shared" si="49735"/>
        <v>0</v>
      </c>
      <c r="KOG9" s="63">
        <f t="shared" si="49735"/>
        <v>0</v>
      </c>
      <c r="KOH9" s="63">
        <f t="shared" si="49735"/>
        <v>0</v>
      </c>
      <c r="KOI9" s="63">
        <f t="shared" si="49735"/>
        <v>0</v>
      </c>
      <c r="KOJ9" s="63">
        <f t="shared" si="49735"/>
        <v>0</v>
      </c>
      <c r="KOK9" s="63">
        <f t="shared" si="49735"/>
        <v>0</v>
      </c>
      <c r="KOL9" s="63">
        <f t="shared" si="49735"/>
        <v>0</v>
      </c>
      <c r="KOM9" s="63">
        <f t="shared" si="49735"/>
        <v>0</v>
      </c>
      <c r="KON9" s="63">
        <f t="shared" si="49735"/>
        <v>0</v>
      </c>
      <c r="KOO9" s="63">
        <f t="shared" si="49735"/>
        <v>0</v>
      </c>
      <c r="KOP9" s="63">
        <f t="shared" si="49735"/>
        <v>0</v>
      </c>
      <c r="KOQ9" s="63">
        <f t="shared" si="49735"/>
        <v>0</v>
      </c>
      <c r="KOR9" s="63">
        <f t="shared" si="49735"/>
        <v>0</v>
      </c>
      <c r="KOS9" s="63">
        <f t="shared" si="49735"/>
        <v>0</v>
      </c>
      <c r="KOT9" s="63">
        <f t="shared" si="49735"/>
        <v>0</v>
      </c>
      <c r="KOU9" s="63">
        <f t="shared" si="49735"/>
        <v>0</v>
      </c>
      <c r="KOV9" s="63">
        <f t="shared" si="49735"/>
        <v>0</v>
      </c>
      <c r="KOW9" s="63">
        <f t="shared" si="49735"/>
        <v>0</v>
      </c>
      <c r="KOX9" s="63">
        <f t="shared" si="49735"/>
        <v>0</v>
      </c>
      <c r="KOY9" s="63">
        <f t="shared" si="49735"/>
        <v>0</v>
      </c>
      <c r="KOZ9" s="63">
        <f t="shared" si="49735"/>
        <v>0</v>
      </c>
      <c r="KPA9" s="63">
        <f t="shared" si="49735"/>
        <v>0</v>
      </c>
      <c r="KPB9" s="63">
        <f t="shared" si="49735"/>
        <v>0</v>
      </c>
      <c r="KPC9" s="63">
        <f t="shared" si="49735"/>
        <v>0</v>
      </c>
      <c r="KPD9" s="63">
        <f t="shared" si="49735"/>
        <v>0</v>
      </c>
      <c r="KPE9" s="63">
        <f t="shared" si="49735"/>
        <v>0</v>
      </c>
      <c r="KPF9" s="63">
        <f t="shared" si="49735"/>
        <v>0</v>
      </c>
      <c r="KPG9" s="63">
        <f t="shared" si="49735"/>
        <v>0</v>
      </c>
      <c r="KPH9" s="63">
        <f t="shared" si="49735"/>
        <v>0</v>
      </c>
      <c r="KPI9" s="63">
        <f t="shared" si="49735"/>
        <v>0</v>
      </c>
      <c r="KPJ9" s="63">
        <f t="shared" si="49735"/>
        <v>0</v>
      </c>
      <c r="KPK9" s="63">
        <f t="shared" si="49735"/>
        <v>0</v>
      </c>
      <c r="KPL9" s="63">
        <f t="shared" si="49735"/>
        <v>0</v>
      </c>
      <c r="KPM9" s="63">
        <f t="shared" si="49735"/>
        <v>0</v>
      </c>
      <c r="KPN9" s="63">
        <f t="shared" si="49735"/>
        <v>0</v>
      </c>
      <c r="KPO9" s="63">
        <f t="shared" si="49735"/>
        <v>0</v>
      </c>
      <c r="KPP9" s="63">
        <f t="shared" si="49735"/>
        <v>0</v>
      </c>
      <c r="KPQ9" s="63">
        <f t="shared" si="49735"/>
        <v>0</v>
      </c>
      <c r="KPR9" s="63">
        <f t="shared" si="49735"/>
        <v>0</v>
      </c>
      <c r="KPS9" s="63">
        <f t="shared" si="49735"/>
        <v>0</v>
      </c>
      <c r="KPT9" s="63">
        <f t="shared" si="49735"/>
        <v>0</v>
      </c>
      <c r="KPU9" s="63">
        <f t="shared" si="49735"/>
        <v>0</v>
      </c>
      <c r="KPV9" s="63">
        <f t="shared" si="49735"/>
        <v>0</v>
      </c>
      <c r="KPW9" s="63">
        <f t="shared" si="49735"/>
        <v>0</v>
      </c>
      <c r="KPX9" s="63">
        <f t="shared" si="49735"/>
        <v>0</v>
      </c>
      <c r="KPY9" s="63">
        <f t="shared" si="49735"/>
        <v>0</v>
      </c>
      <c r="KPZ9" s="63">
        <f t="shared" si="49735"/>
        <v>0</v>
      </c>
      <c r="KQA9" s="63">
        <f t="shared" si="49735"/>
        <v>0</v>
      </c>
      <c r="KQB9" s="63">
        <f t="shared" si="49735"/>
        <v>0</v>
      </c>
      <c r="KQC9" s="63">
        <f t="shared" si="49735"/>
        <v>0</v>
      </c>
      <c r="KQD9" s="63">
        <f t="shared" si="49735"/>
        <v>0</v>
      </c>
      <c r="KQE9" s="63">
        <f t="shared" si="49735"/>
        <v>0</v>
      </c>
      <c r="KQF9" s="63">
        <f t="shared" si="49735"/>
        <v>0</v>
      </c>
      <c r="KQG9" s="63">
        <f t="shared" si="49735"/>
        <v>0</v>
      </c>
      <c r="KQH9" s="63">
        <f t="shared" si="49735"/>
        <v>0</v>
      </c>
      <c r="KQI9" s="63">
        <f t="shared" si="49735"/>
        <v>0</v>
      </c>
      <c r="KQJ9" s="63">
        <f t="shared" si="49735"/>
        <v>0</v>
      </c>
      <c r="KQK9" s="63">
        <f t="shared" si="49735"/>
        <v>0</v>
      </c>
      <c r="KQL9" s="63">
        <f t="shared" si="49735"/>
        <v>0</v>
      </c>
      <c r="KQM9" s="63">
        <f t="shared" si="49735"/>
        <v>0</v>
      </c>
      <c r="KQN9" s="63">
        <f t="shared" ref="KQN9:KSY9" si="49736">SUM(KQN6:KQN8)</f>
        <v>0</v>
      </c>
      <c r="KQO9" s="63">
        <f t="shared" si="49736"/>
        <v>0</v>
      </c>
      <c r="KQP9" s="63">
        <f t="shared" si="49736"/>
        <v>0</v>
      </c>
      <c r="KQQ9" s="63">
        <f t="shared" si="49736"/>
        <v>0</v>
      </c>
      <c r="KQR9" s="63">
        <f t="shared" si="49736"/>
        <v>0</v>
      </c>
      <c r="KQS9" s="63">
        <f t="shared" si="49736"/>
        <v>0</v>
      </c>
      <c r="KQT9" s="63">
        <f t="shared" si="49736"/>
        <v>0</v>
      </c>
      <c r="KQU9" s="63">
        <f t="shared" si="49736"/>
        <v>0</v>
      </c>
      <c r="KQV9" s="63">
        <f t="shared" si="49736"/>
        <v>0</v>
      </c>
      <c r="KQW9" s="63">
        <f t="shared" si="49736"/>
        <v>0</v>
      </c>
      <c r="KQX9" s="63">
        <f t="shared" si="49736"/>
        <v>0</v>
      </c>
      <c r="KQY9" s="63">
        <f t="shared" si="49736"/>
        <v>0</v>
      </c>
      <c r="KQZ9" s="63">
        <f t="shared" si="49736"/>
        <v>0</v>
      </c>
      <c r="KRA9" s="63">
        <f t="shared" si="49736"/>
        <v>0</v>
      </c>
      <c r="KRB9" s="63">
        <f t="shared" si="49736"/>
        <v>0</v>
      </c>
      <c r="KRC9" s="63">
        <f t="shared" si="49736"/>
        <v>0</v>
      </c>
      <c r="KRD9" s="63">
        <f t="shared" si="49736"/>
        <v>0</v>
      </c>
      <c r="KRE9" s="63">
        <f t="shared" si="49736"/>
        <v>0</v>
      </c>
      <c r="KRF9" s="63">
        <f t="shared" si="49736"/>
        <v>0</v>
      </c>
      <c r="KRG9" s="63">
        <f t="shared" si="49736"/>
        <v>0</v>
      </c>
      <c r="KRH9" s="63">
        <f t="shared" si="49736"/>
        <v>0</v>
      </c>
      <c r="KRI9" s="63">
        <f t="shared" si="49736"/>
        <v>0</v>
      </c>
      <c r="KRJ9" s="63">
        <f t="shared" si="49736"/>
        <v>0</v>
      </c>
      <c r="KRK9" s="63">
        <f t="shared" si="49736"/>
        <v>0</v>
      </c>
      <c r="KRL9" s="63">
        <f t="shared" si="49736"/>
        <v>0</v>
      </c>
      <c r="KRM9" s="63">
        <f t="shared" si="49736"/>
        <v>0</v>
      </c>
      <c r="KRN9" s="63">
        <f t="shared" si="49736"/>
        <v>0</v>
      </c>
      <c r="KRO9" s="63">
        <f t="shared" si="49736"/>
        <v>0</v>
      </c>
      <c r="KRP9" s="63">
        <f t="shared" si="49736"/>
        <v>0</v>
      </c>
      <c r="KRQ9" s="63">
        <f t="shared" si="49736"/>
        <v>0</v>
      </c>
      <c r="KRR9" s="63">
        <f t="shared" si="49736"/>
        <v>0</v>
      </c>
      <c r="KRS9" s="63">
        <f t="shared" si="49736"/>
        <v>0</v>
      </c>
      <c r="KRT9" s="63">
        <f t="shared" si="49736"/>
        <v>0</v>
      </c>
      <c r="KRU9" s="63">
        <f t="shared" si="49736"/>
        <v>0</v>
      </c>
      <c r="KRV9" s="63">
        <f t="shared" si="49736"/>
        <v>0</v>
      </c>
      <c r="KRW9" s="63">
        <f t="shared" si="49736"/>
        <v>0</v>
      </c>
      <c r="KRX9" s="63">
        <f t="shared" si="49736"/>
        <v>0</v>
      </c>
      <c r="KRY9" s="63">
        <f t="shared" si="49736"/>
        <v>0</v>
      </c>
      <c r="KRZ9" s="63">
        <f t="shared" si="49736"/>
        <v>0</v>
      </c>
      <c r="KSA9" s="63">
        <f t="shared" si="49736"/>
        <v>0</v>
      </c>
      <c r="KSB9" s="63">
        <f t="shared" si="49736"/>
        <v>0</v>
      </c>
      <c r="KSC9" s="63">
        <f t="shared" si="49736"/>
        <v>0</v>
      </c>
      <c r="KSD9" s="63">
        <f t="shared" si="49736"/>
        <v>0</v>
      </c>
      <c r="KSE9" s="63">
        <f t="shared" si="49736"/>
        <v>0</v>
      </c>
      <c r="KSF9" s="63">
        <f t="shared" si="49736"/>
        <v>0</v>
      </c>
      <c r="KSG9" s="63">
        <f t="shared" si="49736"/>
        <v>0</v>
      </c>
      <c r="KSH9" s="63">
        <f t="shared" si="49736"/>
        <v>0</v>
      </c>
      <c r="KSI9" s="63">
        <f t="shared" si="49736"/>
        <v>0</v>
      </c>
      <c r="KSJ9" s="63">
        <f t="shared" si="49736"/>
        <v>0</v>
      </c>
      <c r="KSK9" s="63">
        <f t="shared" si="49736"/>
        <v>0</v>
      </c>
      <c r="KSL9" s="63">
        <f t="shared" si="49736"/>
        <v>0</v>
      </c>
      <c r="KSM9" s="63">
        <f t="shared" si="49736"/>
        <v>0</v>
      </c>
      <c r="KSN9" s="63">
        <f t="shared" si="49736"/>
        <v>0</v>
      </c>
      <c r="KSO9" s="63">
        <f t="shared" si="49736"/>
        <v>0</v>
      </c>
      <c r="KSP9" s="63">
        <f t="shared" si="49736"/>
        <v>0</v>
      </c>
      <c r="KSQ9" s="63">
        <f t="shared" si="49736"/>
        <v>0</v>
      </c>
      <c r="KSR9" s="63">
        <f t="shared" si="49736"/>
        <v>0</v>
      </c>
      <c r="KSS9" s="63">
        <f t="shared" si="49736"/>
        <v>0</v>
      </c>
      <c r="KST9" s="63">
        <f t="shared" si="49736"/>
        <v>0</v>
      </c>
      <c r="KSU9" s="63">
        <f t="shared" si="49736"/>
        <v>0</v>
      </c>
      <c r="KSV9" s="63">
        <f t="shared" si="49736"/>
        <v>0</v>
      </c>
      <c r="KSW9" s="63">
        <f t="shared" si="49736"/>
        <v>0</v>
      </c>
      <c r="KSX9" s="63">
        <f t="shared" si="49736"/>
        <v>0</v>
      </c>
      <c r="KSY9" s="63">
        <f t="shared" si="49736"/>
        <v>0</v>
      </c>
      <c r="KSZ9" s="63">
        <f t="shared" ref="KSZ9:KVK9" si="49737">SUM(KSZ6:KSZ8)</f>
        <v>0</v>
      </c>
      <c r="KTA9" s="63">
        <f t="shared" si="49737"/>
        <v>0</v>
      </c>
      <c r="KTB9" s="63">
        <f t="shared" si="49737"/>
        <v>0</v>
      </c>
      <c r="KTC9" s="63">
        <f t="shared" si="49737"/>
        <v>0</v>
      </c>
      <c r="KTD9" s="63">
        <f t="shared" si="49737"/>
        <v>0</v>
      </c>
      <c r="KTE9" s="63">
        <f t="shared" si="49737"/>
        <v>0</v>
      </c>
      <c r="KTF9" s="63">
        <f t="shared" si="49737"/>
        <v>0</v>
      </c>
      <c r="KTG9" s="63">
        <f t="shared" si="49737"/>
        <v>0</v>
      </c>
      <c r="KTH9" s="63">
        <f t="shared" si="49737"/>
        <v>0</v>
      </c>
      <c r="KTI9" s="63">
        <f t="shared" si="49737"/>
        <v>0</v>
      </c>
      <c r="KTJ9" s="63">
        <f t="shared" si="49737"/>
        <v>0</v>
      </c>
      <c r="KTK9" s="63">
        <f t="shared" si="49737"/>
        <v>0</v>
      </c>
      <c r="KTL9" s="63">
        <f t="shared" si="49737"/>
        <v>0</v>
      </c>
      <c r="KTM9" s="63">
        <f t="shared" si="49737"/>
        <v>0</v>
      </c>
      <c r="KTN9" s="63">
        <f t="shared" si="49737"/>
        <v>0</v>
      </c>
      <c r="KTO9" s="63">
        <f t="shared" si="49737"/>
        <v>0</v>
      </c>
      <c r="KTP9" s="63">
        <f t="shared" si="49737"/>
        <v>0</v>
      </c>
      <c r="KTQ9" s="63">
        <f t="shared" si="49737"/>
        <v>0</v>
      </c>
      <c r="KTR9" s="63">
        <f t="shared" si="49737"/>
        <v>0</v>
      </c>
      <c r="KTS9" s="63">
        <f t="shared" si="49737"/>
        <v>0</v>
      </c>
      <c r="KTT9" s="63">
        <f t="shared" si="49737"/>
        <v>0</v>
      </c>
      <c r="KTU9" s="63">
        <f t="shared" si="49737"/>
        <v>0</v>
      </c>
      <c r="KTV9" s="63">
        <f t="shared" si="49737"/>
        <v>0</v>
      </c>
      <c r="KTW9" s="63">
        <f t="shared" si="49737"/>
        <v>0</v>
      </c>
      <c r="KTX9" s="63">
        <f t="shared" si="49737"/>
        <v>0</v>
      </c>
      <c r="KTY9" s="63">
        <f t="shared" si="49737"/>
        <v>0</v>
      </c>
      <c r="KTZ9" s="63">
        <f t="shared" si="49737"/>
        <v>0</v>
      </c>
      <c r="KUA9" s="63">
        <f t="shared" si="49737"/>
        <v>0</v>
      </c>
      <c r="KUB9" s="63">
        <f t="shared" si="49737"/>
        <v>0</v>
      </c>
      <c r="KUC9" s="63">
        <f t="shared" si="49737"/>
        <v>0</v>
      </c>
      <c r="KUD9" s="63">
        <f t="shared" si="49737"/>
        <v>0</v>
      </c>
      <c r="KUE9" s="63">
        <f t="shared" si="49737"/>
        <v>0</v>
      </c>
      <c r="KUF9" s="63">
        <f t="shared" si="49737"/>
        <v>0</v>
      </c>
      <c r="KUG9" s="63">
        <f t="shared" si="49737"/>
        <v>0</v>
      </c>
      <c r="KUH9" s="63">
        <f t="shared" si="49737"/>
        <v>0</v>
      </c>
      <c r="KUI9" s="63">
        <f t="shared" si="49737"/>
        <v>0</v>
      </c>
      <c r="KUJ9" s="63">
        <f t="shared" si="49737"/>
        <v>0</v>
      </c>
      <c r="KUK9" s="63">
        <f t="shared" si="49737"/>
        <v>0</v>
      </c>
      <c r="KUL9" s="63">
        <f t="shared" si="49737"/>
        <v>0</v>
      </c>
      <c r="KUM9" s="63">
        <f t="shared" si="49737"/>
        <v>0</v>
      </c>
      <c r="KUN9" s="63">
        <f t="shared" si="49737"/>
        <v>0</v>
      </c>
      <c r="KUO9" s="63">
        <f t="shared" si="49737"/>
        <v>0</v>
      </c>
      <c r="KUP9" s="63">
        <f t="shared" si="49737"/>
        <v>0</v>
      </c>
      <c r="KUQ9" s="63">
        <f t="shared" si="49737"/>
        <v>0</v>
      </c>
      <c r="KUR9" s="63">
        <f t="shared" si="49737"/>
        <v>0</v>
      </c>
      <c r="KUS9" s="63">
        <f t="shared" si="49737"/>
        <v>0</v>
      </c>
      <c r="KUT9" s="63">
        <f t="shared" si="49737"/>
        <v>0</v>
      </c>
      <c r="KUU9" s="63">
        <f t="shared" si="49737"/>
        <v>0</v>
      </c>
      <c r="KUV9" s="63">
        <f t="shared" si="49737"/>
        <v>0</v>
      </c>
      <c r="KUW9" s="63">
        <f t="shared" si="49737"/>
        <v>0</v>
      </c>
      <c r="KUX9" s="63">
        <f t="shared" si="49737"/>
        <v>0</v>
      </c>
      <c r="KUY9" s="63">
        <f t="shared" si="49737"/>
        <v>0</v>
      </c>
      <c r="KUZ9" s="63">
        <f t="shared" si="49737"/>
        <v>0</v>
      </c>
      <c r="KVA9" s="63">
        <f t="shared" si="49737"/>
        <v>0</v>
      </c>
      <c r="KVB9" s="63">
        <f t="shared" si="49737"/>
        <v>0</v>
      </c>
      <c r="KVC9" s="63">
        <f t="shared" si="49737"/>
        <v>0</v>
      </c>
      <c r="KVD9" s="63">
        <f t="shared" si="49737"/>
        <v>0</v>
      </c>
      <c r="KVE9" s="63">
        <f t="shared" si="49737"/>
        <v>0</v>
      </c>
      <c r="KVF9" s="63">
        <f t="shared" si="49737"/>
        <v>0</v>
      </c>
      <c r="KVG9" s="63">
        <f t="shared" si="49737"/>
        <v>0</v>
      </c>
      <c r="KVH9" s="63">
        <f t="shared" si="49737"/>
        <v>0</v>
      </c>
      <c r="KVI9" s="63">
        <f t="shared" si="49737"/>
        <v>0</v>
      </c>
      <c r="KVJ9" s="63">
        <f t="shared" si="49737"/>
        <v>0</v>
      </c>
      <c r="KVK9" s="63">
        <f t="shared" si="49737"/>
        <v>0</v>
      </c>
      <c r="KVL9" s="63">
        <f t="shared" ref="KVL9:KXW9" si="49738">SUM(KVL6:KVL8)</f>
        <v>0</v>
      </c>
      <c r="KVM9" s="63">
        <f t="shared" si="49738"/>
        <v>0</v>
      </c>
      <c r="KVN9" s="63">
        <f t="shared" si="49738"/>
        <v>0</v>
      </c>
      <c r="KVO9" s="63">
        <f t="shared" si="49738"/>
        <v>0</v>
      </c>
      <c r="KVP9" s="63">
        <f t="shared" si="49738"/>
        <v>0</v>
      </c>
      <c r="KVQ9" s="63">
        <f t="shared" si="49738"/>
        <v>0</v>
      </c>
      <c r="KVR9" s="63">
        <f t="shared" si="49738"/>
        <v>0</v>
      </c>
      <c r="KVS9" s="63">
        <f t="shared" si="49738"/>
        <v>0</v>
      </c>
      <c r="KVT9" s="63">
        <f t="shared" si="49738"/>
        <v>0</v>
      </c>
      <c r="KVU9" s="63">
        <f t="shared" si="49738"/>
        <v>0</v>
      </c>
      <c r="KVV9" s="63">
        <f t="shared" si="49738"/>
        <v>0</v>
      </c>
      <c r="KVW9" s="63">
        <f t="shared" si="49738"/>
        <v>0</v>
      </c>
      <c r="KVX9" s="63">
        <f t="shared" si="49738"/>
        <v>0</v>
      </c>
      <c r="KVY9" s="63">
        <f t="shared" si="49738"/>
        <v>0</v>
      </c>
      <c r="KVZ9" s="63">
        <f t="shared" si="49738"/>
        <v>0</v>
      </c>
      <c r="KWA9" s="63">
        <f t="shared" si="49738"/>
        <v>0</v>
      </c>
      <c r="KWB9" s="63">
        <f t="shared" si="49738"/>
        <v>0</v>
      </c>
      <c r="KWC9" s="63">
        <f t="shared" si="49738"/>
        <v>0</v>
      </c>
      <c r="KWD9" s="63">
        <f t="shared" si="49738"/>
        <v>0</v>
      </c>
      <c r="KWE9" s="63">
        <f t="shared" si="49738"/>
        <v>0</v>
      </c>
      <c r="KWF9" s="63">
        <f t="shared" si="49738"/>
        <v>0</v>
      </c>
      <c r="KWG9" s="63">
        <f t="shared" si="49738"/>
        <v>0</v>
      </c>
      <c r="KWH9" s="63">
        <f t="shared" si="49738"/>
        <v>0</v>
      </c>
      <c r="KWI9" s="63">
        <f t="shared" si="49738"/>
        <v>0</v>
      </c>
      <c r="KWJ9" s="63">
        <f t="shared" si="49738"/>
        <v>0</v>
      </c>
      <c r="KWK9" s="63">
        <f t="shared" si="49738"/>
        <v>0</v>
      </c>
      <c r="KWL9" s="63">
        <f t="shared" si="49738"/>
        <v>0</v>
      </c>
      <c r="KWM9" s="63">
        <f t="shared" si="49738"/>
        <v>0</v>
      </c>
      <c r="KWN9" s="63">
        <f t="shared" si="49738"/>
        <v>0</v>
      </c>
      <c r="KWO9" s="63">
        <f t="shared" si="49738"/>
        <v>0</v>
      </c>
      <c r="KWP9" s="63">
        <f t="shared" si="49738"/>
        <v>0</v>
      </c>
      <c r="KWQ9" s="63">
        <f t="shared" si="49738"/>
        <v>0</v>
      </c>
      <c r="KWR9" s="63">
        <f t="shared" si="49738"/>
        <v>0</v>
      </c>
      <c r="KWS9" s="63">
        <f t="shared" si="49738"/>
        <v>0</v>
      </c>
      <c r="KWT9" s="63">
        <f t="shared" si="49738"/>
        <v>0</v>
      </c>
      <c r="KWU9" s="63">
        <f t="shared" si="49738"/>
        <v>0</v>
      </c>
      <c r="KWV9" s="63">
        <f t="shared" si="49738"/>
        <v>0</v>
      </c>
      <c r="KWW9" s="63">
        <f t="shared" si="49738"/>
        <v>0</v>
      </c>
      <c r="KWX9" s="63">
        <f t="shared" si="49738"/>
        <v>0</v>
      </c>
      <c r="KWY9" s="63">
        <f t="shared" si="49738"/>
        <v>0</v>
      </c>
      <c r="KWZ9" s="63">
        <f t="shared" si="49738"/>
        <v>0</v>
      </c>
      <c r="KXA9" s="63">
        <f t="shared" si="49738"/>
        <v>0</v>
      </c>
      <c r="KXB9" s="63">
        <f t="shared" si="49738"/>
        <v>0</v>
      </c>
      <c r="KXC9" s="63">
        <f t="shared" si="49738"/>
        <v>0</v>
      </c>
      <c r="KXD9" s="63">
        <f t="shared" si="49738"/>
        <v>0</v>
      </c>
      <c r="KXE9" s="63">
        <f t="shared" si="49738"/>
        <v>0</v>
      </c>
      <c r="KXF9" s="63">
        <f t="shared" si="49738"/>
        <v>0</v>
      </c>
      <c r="KXG9" s="63">
        <f t="shared" si="49738"/>
        <v>0</v>
      </c>
      <c r="KXH9" s="63">
        <f t="shared" si="49738"/>
        <v>0</v>
      </c>
      <c r="KXI9" s="63">
        <f t="shared" si="49738"/>
        <v>0</v>
      </c>
      <c r="KXJ9" s="63">
        <f t="shared" si="49738"/>
        <v>0</v>
      </c>
      <c r="KXK9" s="63">
        <f t="shared" si="49738"/>
        <v>0</v>
      </c>
      <c r="KXL9" s="63">
        <f t="shared" si="49738"/>
        <v>0</v>
      </c>
      <c r="KXM9" s="63">
        <f t="shared" si="49738"/>
        <v>0</v>
      </c>
      <c r="KXN9" s="63">
        <f t="shared" si="49738"/>
        <v>0</v>
      </c>
      <c r="KXO9" s="63">
        <f t="shared" si="49738"/>
        <v>0</v>
      </c>
      <c r="KXP9" s="63">
        <f t="shared" si="49738"/>
        <v>0</v>
      </c>
      <c r="KXQ9" s="63">
        <f t="shared" si="49738"/>
        <v>0</v>
      </c>
      <c r="KXR9" s="63">
        <f t="shared" si="49738"/>
        <v>0</v>
      </c>
      <c r="KXS9" s="63">
        <f t="shared" si="49738"/>
        <v>0</v>
      </c>
      <c r="KXT9" s="63">
        <f t="shared" si="49738"/>
        <v>0</v>
      </c>
      <c r="KXU9" s="63">
        <f t="shared" si="49738"/>
        <v>0</v>
      </c>
      <c r="KXV9" s="63">
        <f t="shared" si="49738"/>
        <v>0</v>
      </c>
      <c r="KXW9" s="63">
        <f t="shared" si="49738"/>
        <v>0</v>
      </c>
      <c r="KXX9" s="63">
        <f t="shared" ref="KXX9:LAI9" si="49739">SUM(KXX6:KXX8)</f>
        <v>0</v>
      </c>
      <c r="KXY9" s="63">
        <f t="shared" si="49739"/>
        <v>0</v>
      </c>
      <c r="KXZ9" s="63">
        <f t="shared" si="49739"/>
        <v>0</v>
      </c>
      <c r="KYA9" s="63">
        <f t="shared" si="49739"/>
        <v>0</v>
      </c>
      <c r="KYB9" s="63">
        <f t="shared" si="49739"/>
        <v>0</v>
      </c>
      <c r="KYC9" s="63">
        <f t="shared" si="49739"/>
        <v>0</v>
      </c>
      <c r="KYD9" s="63">
        <f t="shared" si="49739"/>
        <v>0</v>
      </c>
      <c r="KYE9" s="63">
        <f t="shared" si="49739"/>
        <v>0</v>
      </c>
      <c r="KYF9" s="63">
        <f t="shared" si="49739"/>
        <v>0</v>
      </c>
      <c r="KYG9" s="63">
        <f t="shared" si="49739"/>
        <v>0</v>
      </c>
      <c r="KYH9" s="63">
        <f t="shared" si="49739"/>
        <v>0</v>
      </c>
      <c r="KYI9" s="63">
        <f t="shared" si="49739"/>
        <v>0</v>
      </c>
      <c r="KYJ9" s="63">
        <f t="shared" si="49739"/>
        <v>0</v>
      </c>
      <c r="KYK9" s="63">
        <f t="shared" si="49739"/>
        <v>0</v>
      </c>
      <c r="KYL9" s="63">
        <f t="shared" si="49739"/>
        <v>0</v>
      </c>
      <c r="KYM9" s="63">
        <f t="shared" si="49739"/>
        <v>0</v>
      </c>
      <c r="KYN9" s="63">
        <f t="shared" si="49739"/>
        <v>0</v>
      </c>
      <c r="KYO9" s="63">
        <f t="shared" si="49739"/>
        <v>0</v>
      </c>
      <c r="KYP9" s="63">
        <f t="shared" si="49739"/>
        <v>0</v>
      </c>
      <c r="KYQ9" s="63">
        <f t="shared" si="49739"/>
        <v>0</v>
      </c>
      <c r="KYR9" s="63">
        <f t="shared" si="49739"/>
        <v>0</v>
      </c>
      <c r="KYS9" s="63">
        <f t="shared" si="49739"/>
        <v>0</v>
      </c>
      <c r="KYT9" s="63">
        <f t="shared" si="49739"/>
        <v>0</v>
      </c>
      <c r="KYU9" s="63">
        <f t="shared" si="49739"/>
        <v>0</v>
      </c>
      <c r="KYV9" s="63">
        <f t="shared" si="49739"/>
        <v>0</v>
      </c>
      <c r="KYW9" s="63">
        <f t="shared" si="49739"/>
        <v>0</v>
      </c>
      <c r="KYX9" s="63">
        <f t="shared" si="49739"/>
        <v>0</v>
      </c>
      <c r="KYY9" s="63">
        <f t="shared" si="49739"/>
        <v>0</v>
      </c>
      <c r="KYZ9" s="63">
        <f t="shared" si="49739"/>
        <v>0</v>
      </c>
      <c r="KZA9" s="63">
        <f t="shared" si="49739"/>
        <v>0</v>
      </c>
      <c r="KZB9" s="63">
        <f t="shared" si="49739"/>
        <v>0</v>
      </c>
      <c r="KZC9" s="63">
        <f t="shared" si="49739"/>
        <v>0</v>
      </c>
      <c r="KZD9" s="63">
        <f t="shared" si="49739"/>
        <v>0</v>
      </c>
      <c r="KZE9" s="63">
        <f t="shared" si="49739"/>
        <v>0</v>
      </c>
      <c r="KZF9" s="63">
        <f t="shared" si="49739"/>
        <v>0</v>
      </c>
      <c r="KZG9" s="63">
        <f t="shared" si="49739"/>
        <v>0</v>
      </c>
      <c r="KZH9" s="63">
        <f t="shared" si="49739"/>
        <v>0</v>
      </c>
      <c r="KZI9" s="63">
        <f t="shared" si="49739"/>
        <v>0</v>
      </c>
      <c r="KZJ9" s="63">
        <f t="shared" si="49739"/>
        <v>0</v>
      </c>
      <c r="KZK9" s="63">
        <f t="shared" si="49739"/>
        <v>0</v>
      </c>
      <c r="KZL9" s="63">
        <f t="shared" si="49739"/>
        <v>0</v>
      </c>
      <c r="KZM9" s="63">
        <f t="shared" si="49739"/>
        <v>0</v>
      </c>
      <c r="KZN9" s="63">
        <f t="shared" si="49739"/>
        <v>0</v>
      </c>
      <c r="KZO9" s="63">
        <f t="shared" si="49739"/>
        <v>0</v>
      </c>
      <c r="KZP9" s="63">
        <f t="shared" si="49739"/>
        <v>0</v>
      </c>
      <c r="KZQ9" s="63">
        <f t="shared" si="49739"/>
        <v>0</v>
      </c>
      <c r="KZR9" s="63">
        <f t="shared" si="49739"/>
        <v>0</v>
      </c>
      <c r="KZS9" s="63">
        <f t="shared" si="49739"/>
        <v>0</v>
      </c>
      <c r="KZT9" s="63">
        <f t="shared" si="49739"/>
        <v>0</v>
      </c>
      <c r="KZU9" s="63">
        <f t="shared" si="49739"/>
        <v>0</v>
      </c>
      <c r="KZV9" s="63">
        <f t="shared" si="49739"/>
        <v>0</v>
      </c>
      <c r="KZW9" s="63">
        <f t="shared" si="49739"/>
        <v>0</v>
      </c>
      <c r="KZX9" s="63">
        <f t="shared" si="49739"/>
        <v>0</v>
      </c>
      <c r="KZY9" s="63">
        <f t="shared" si="49739"/>
        <v>0</v>
      </c>
      <c r="KZZ9" s="63">
        <f t="shared" si="49739"/>
        <v>0</v>
      </c>
      <c r="LAA9" s="63">
        <f t="shared" si="49739"/>
        <v>0</v>
      </c>
      <c r="LAB9" s="63">
        <f t="shared" si="49739"/>
        <v>0</v>
      </c>
      <c r="LAC9" s="63">
        <f t="shared" si="49739"/>
        <v>0</v>
      </c>
      <c r="LAD9" s="63">
        <f t="shared" si="49739"/>
        <v>0</v>
      </c>
      <c r="LAE9" s="63">
        <f t="shared" si="49739"/>
        <v>0</v>
      </c>
      <c r="LAF9" s="63">
        <f t="shared" si="49739"/>
        <v>0</v>
      </c>
      <c r="LAG9" s="63">
        <f t="shared" si="49739"/>
        <v>0</v>
      </c>
      <c r="LAH9" s="63">
        <f t="shared" si="49739"/>
        <v>0</v>
      </c>
      <c r="LAI9" s="63">
        <f t="shared" si="49739"/>
        <v>0</v>
      </c>
      <c r="LAJ9" s="63">
        <f t="shared" ref="LAJ9:LCU9" si="49740">SUM(LAJ6:LAJ8)</f>
        <v>0</v>
      </c>
      <c r="LAK9" s="63">
        <f t="shared" si="49740"/>
        <v>0</v>
      </c>
      <c r="LAL9" s="63">
        <f t="shared" si="49740"/>
        <v>0</v>
      </c>
      <c r="LAM9" s="63">
        <f t="shared" si="49740"/>
        <v>0</v>
      </c>
      <c r="LAN9" s="63">
        <f t="shared" si="49740"/>
        <v>0</v>
      </c>
      <c r="LAO9" s="63">
        <f t="shared" si="49740"/>
        <v>0</v>
      </c>
      <c r="LAP9" s="63">
        <f t="shared" si="49740"/>
        <v>0</v>
      </c>
      <c r="LAQ9" s="63">
        <f t="shared" si="49740"/>
        <v>0</v>
      </c>
      <c r="LAR9" s="63">
        <f t="shared" si="49740"/>
        <v>0</v>
      </c>
      <c r="LAS9" s="63">
        <f t="shared" si="49740"/>
        <v>0</v>
      </c>
      <c r="LAT9" s="63">
        <f t="shared" si="49740"/>
        <v>0</v>
      </c>
      <c r="LAU9" s="63">
        <f t="shared" si="49740"/>
        <v>0</v>
      </c>
      <c r="LAV9" s="63">
        <f t="shared" si="49740"/>
        <v>0</v>
      </c>
      <c r="LAW9" s="63">
        <f t="shared" si="49740"/>
        <v>0</v>
      </c>
      <c r="LAX9" s="63">
        <f t="shared" si="49740"/>
        <v>0</v>
      </c>
      <c r="LAY9" s="63">
        <f t="shared" si="49740"/>
        <v>0</v>
      </c>
      <c r="LAZ9" s="63">
        <f t="shared" si="49740"/>
        <v>0</v>
      </c>
      <c r="LBA9" s="63">
        <f t="shared" si="49740"/>
        <v>0</v>
      </c>
      <c r="LBB9" s="63">
        <f t="shared" si="49740"/>
        <v>0</v>
      </c>
      <c r="LBC9" s="63">
        <f t="shared" si="49740"/>
        <v>0</v>
      </c>
      <c r="LBD9" s="63">
        <f t="shared" si="49740"/>
        <v>0</v>
      </c>
      <c r="LBE9" s="63">
        <f t="shared" si="49740"/>
        <v>0</v>
      </c>
      <c r="LBF9" s="63">
        <f t="shared" si="49740"/>
        <v>0</v>
      </c>
      <c r="LBG9" s="63">
        <f t="shared" si="49740"/>
        <v>0</v>
      </c>
      <c r="LBH9" s="63">
        <f t="shared" si="49740"/>
        <v>0</v>
      </c>
      <c r="LBI9" s="63">
        <f t="shared" si="49740"/>
        <v>0</v>
      </c>
      <c r="LBJ9" s="63">
        <f t="shared" si="49740"/>
        <v>0</v>
      </c>
      <c r="LBK9" s="63">
        <f t="shared" si="49740"/>
        <v>0</v>
      </c>
      <c r="LBL9" s="63">
        <f t="shared" si="49740"/>
        <v>0</v>
      </c>
      <c r="LBM9" s="63">
        <f t="shared" si="49740"/>
        <v>0</v>
      </c>
      <c r="LBN9" s="63">
        <f t="shared" si="49740"/>
        <v>0</v>
      </c>
      <c r="LBO9" s="63">
        <f t="shared" si="49740"/>
        <v>0</v>
      </c>
      <c r="LBP9" s="63">
        <f t="shared" si="49740"/>
        <v>0</v>
      </c>
      <c r="LBQ9" s="63">
        <f t="shared" si="49740"/>
        <v>0</v>
      </c>
      <c r="LBR9" s="63">
        <f t="shared" si="49740"/>
        <v>0</v>
      </c>
      <c r="LBS9" s="63">
        <f t="shared" si="49740"/>
        <v>0</v>
      </c>
      <c r="LBT9" s="63">
        <f t="shared" si="49740"/>
        <v>0</v>
      </c>
      <c r="LBU9" s="63">
        <f t="shared" si="49740"/>
        <v>0</v>
      </c>
      <c r="LBV9" s="63">
        <f t="shared" si="49740"/>
        <v>0</v>
      </c>
      <c r="LBW9" s="63">
        <f t="shared" si="49740"/>
        <v>0</v>
      </c>
      <c r="LBX9" s="63">
        <f t="shared" si="49740"/>
        <v>0</v>
      </c>
      <c r="LBY9" s="63">
        <f t="shared" si="49740"/>
        <v>0</v>
      </c>
      <c r="LBZ9" s="63">
        <f t="shared" si="49740"/>
        <v>0</v>
      </c>
      <c r="LCA9" s="63">
        <f t="shared" si="49740"/>
        <v>0</v>
      </c>
      <c r="LCB9" s="63">
        <f t="shared" si="49740"/>
        <v>0</v>
      </c>
      <c r="LCC9" s="63">
        <f t="shared" si="49740"/>
        <v>0</v>
      </c>
      <c r="LCD9" s="63">
        <f t="shared" si="49740"/>
        <v>0</v>
      </c>
      <c r="LCE9" s="63">
        <f t="shared" si="49740"/>
        <v>0</v>
      </c>
      <c r="LCF9" s="63">
        <f t="shared" si="49740"/>
        <v>0</v>
      </c>
      <c r="LCG9" s="63">
        <f t="shared" si="49740"/>
        <v>0</v>
      </c>
      <c r="LCH9" s="63">
        <f t="shared" si="49740"/>
        <v>0</v>
      </c>
      <c r="LCI9" s="63">
        <f t="shared" si="49740"/>
        <v>0</v>
      </c>
      <c r="LCJ9" s="63">
        <f t="shared" si="49740"/>
        <v>0</v>
      </c>
      <c r="LCK9" s="63">
        <f t="shared" si="49740"/>
        <v>0</v>
      </c>
      <c r="LCL9" s="63">
        <f t="shared" si="49740"/>
        <v>0</v>
      </c>
      <c r="LCM9" s="63">
        <f t="shared" si="49740"/>
        <v>0</v>
      </c>
      <c r="LCN9" s="63">
        <f t="shared" si="49740"/>
        <v>0</v>
      </c>
      <c r="LCO9" s="63">
        <f t="shared" si="49740"/>
        <v>0</v>
      </c>
      <c r="LCP9" s="63">
        <f t="shared" si="49740"/>
        <v>0</v>
      </c>
      <c r="LCQ9" s="63">
        <f t="shared" si="49740"/>
        <v>0</v>
      </c>
      <c r="LCR9" s="63">
        <f t="shared" si="49740"/>
        <v>0</v>
      </c>
      <c r="LCS9" s="63">
        <f t="shared" si="49740"/>
        <v>0</v>
      </c>
      <c r="LCT9" s="63">
        <f t="shared" si="49740"/>
        <v>0</v>
      </c>
      <c r="LCU9" s="63">
        <f t="shared" si="49740"/>
        <v>0</v>
      </c>
      <c r="LCV9" s="63">
        <f t="shared" ref="LCV9:LFG9" si="49741">SUM(LCV6:LCV8)</f>
        <v>0</v>
      </c>
      <c r="LCW9" s="63">
        <f t="shared" si="49741"/>
        <v>0</v>
      </c>
      <c r="LCX9" s="63">
        <f t="shared" si="49741"/>
        <v>0</v>
      </c>
      <c r="LCY9" s="63">
        <f t="shared" si="49741"/>
        <v>0</v>
      </c>
      <c r="LCZ9" s="63">
        <f t="shared" si="49741"/>
        <v>0</v>
      </c>
      <c r="LDA9" s="63">
        <f t="shared" si="49741"/>
        <v>0</v>
      </c>
      <c r="LDB9" s="63">
        <f t="shared" si="49741"/>
        <v>0</v>
      </c>
      <c r="LDC9" s="63">
        <f t="shared" si="49741"/>
        <v>0</v>
      </c>
      <c r="LDD9" s="63">
        <f t="shared" si="49741"/>
        <v>0</v>
      </c>
      <c r="LDE9" s="63">
        <f t="shared" si="49741"/>
        <v>0</v>
      </c>
      <c r="LDF9" s="63">
        <f t="shared" si="49741"/>
        <v>0</v>
      </c>
      <c r="LDG9" s="63">
        <f t="shared" si="49741"/>
        <v>0</v>
      </c>
      <c r="LDH9" s="63">
        <f t="shared" si="49741"/>
        <v>0</v>
      </c>
      <c r="LDI9" s="63">
        <f t="shared" si="49741"/>
        <v>0</v>
      </c>
      <c r="LDJ9" s="63">
        <f t="shared" si="49741"/>
        <v>0</v>
      </c>
      <c r="LDK9" s="63">
        <f t="shared" si="49741"/>
        <v>0</v>
      </c>
      <c r="LDL9" s="63">
        <f t="shared" si="49741"/>
        <v>0</v>
      </c>
      <c r="LDM9" s="63">
        <f t="shared" si="49741"/>
        <v>0</v>
      </c>
      <c r="LDN9" s="63">
        <f t="shared" si="49741"/>
        <v>0</v>
      </c>
      <c r="LDO9" s="63">
        <f t="shared" si="49741"/>
        <v>0</v>
      </c>
      <c r="LDP9" s="63">
        <f t="shared" si="49741"/>
        <v>0</v>
      </c>
      <c r="LDQ9" s="63">
        <f t="shared" si="49741"/>
        <v>0</v>
      </c>
      <c r="LDR9" s="63">
        <f t="shared" si="49741"/>
        <v>0</v>
      </c>
      <c r="LDS9" s="63">
        <f t="shared" si="49741"/>
        <v>0</v>
      </c>
      <c r="LDT9" s="63">
        <f t="shared" si="49741"/>
        <v>0</v>
      </c>
      <c r="LDU9" s="63">
        <f t="shared" si="49741"/>
        <v>0</v>
      </c>
      <c r="LDV9" s="63">
        <f t="shared" si="49741"/>
        <v>0</v>
      </c>
      <c r="LDW9" s="63">
        <f t="shared" si="49741"/>
        <v>0</v>
      </c>
      <c r="LDX9" s="63">
        <f t="shared" si="49741"/>
        <v>0</v>
      </c>
      <c r="LDY9" s="63">
        <f t="shared" si="49741"/>
        <v>0</v>
      </c>
      <c r="LDZ9" s="63">
        <f t="shared" si="49741"/>
        <v>0</v>
      </c>
      <c r="LEA9" s="63">
        <f t="shared" si="49741"/>
        <v>0</v>
      </c>
      <c r="LEB9" s="63">
        <f t="shared" si="49741"/>
        <v>0</v>
      </c>
      <c r="LEC9" s="63">
        <f t="shared" si="49741"/>
        <v>0</v>
      </c>
      <c r="LED9" s="63">
        <f t="shared" si="49741"/>
        <v>0</v>
      </c>
      <c r="LEE9" s="63">
        <f t="shared" si="49741"/>
        <v>0</v>
      </c>
      <c r="LEF9" s="63">
        <f t="shared" si="49741"/>
        <v>0</v>
      </c>
      <c r="LEG9" s="63">
        <f t="shared" si="49741"/>
        <v>0</v>
      </c>
      <c r="LEH9" s="63">
        <f t="shared" si="49741"/>
        <v>0</v>
      </c>
      <c r="LEI9" s="63">
        <f t="shared" si="49741"/>
        <v>0</v>
      </c>
      <c r="LEJ9" s="63">
        <f t="shared" si="49741"/>
        <v>0</v>
      </c>
      <c r="LEK9" s="63">
        <f t="shared" si="49741"/>
        <v>0</v>
      </c>
      <c r="LEL9" s="63">
        <f t="shared" si="49741"/>
        <v>0</v>
      </c>
      <c r="LEM9" s="63">
        <f t="shared" si="49741"/>
        <v>0</v>
      </c>
      <c r="LEN9" s="63">
        <f t="shared" si="49741"/>
        <v>0</v>
      </c>
      <c r="LEO9" s="63">
        <f t="shared" si="49741"/>
        <v>0</v>
      </c>
      <c r="LEP9" s="63">
        <f t="shared" si="49741"/>
        <v>0</v>
      </c>
      <c r="LEQ9" s="63">
        <f t="shared" si="49741"/>
        <v>0</v>
      </c>
      <c r="LER9" s="63">
        <f t="shared" si="49741"/>
        <v>0</v>
      </c>
      <c r="LES9" s="63">
        <f t="shared" si="49741"/>
        <v>0</v>
      </c>
      <c r="LET9" s="63">
        <f t="shared" si="49741"/>
        <v>0</v>
      </c>
      <c r="LEU9" s="63">
        <f t="shared" si="49741"/>
        <v>0</v>
      </c>
      <c r="LEV9" s="63">
        <f t="shared" si="49741"/>
        <v>0</v>
      </c>
      <c r="LEW9" s="63">
        <f t="shared" si="49741"/>
        <v>0</v>
      </c>
      <c r="LEX9" s="63">
        <f t="shared" si="49741"/>
        <v>0</v>
      </c>
      <c r="LEY9" s="63">
        <f t="shared" si="49741"/>
        <v>0</v>
      </c>
      <c r="LEZ9" s="63">
        <f t="shared" si="49741"/>
        <v>0</v>
      </c>
      <c r="LFA9" s="63">
        <f t="shared" si="49741"/>
        <v>0</v>
      </c>
      <c r="LFB9" s="63">
        <f t="shared" si="49741"/>
        <v>0</v>
      </c>
      <c r="LFC9" s="63">
        <f t="shared" si="49741"/>
        <v>0</v>
      </c>
      <c r="LFD9" s="63">
        <f t="shared" si="49741"/>
        <v>0</v>
      </c>
      <c r="LFE9" s="63">
        <f t="shared" si="49741"/>
        <v>0</v>
      </c>
      <c r="LFF9" s="63">
        <f t="shared" si="49741"/>
        <v>0</v>
      </c>
      <c r="LFG9" s="63">
        <f t="shared" si="49741"/>
        <v>0</v>
      </c>
      <c r="LFH9" s="63">
        <f t="shared" ref="LFH9:LHS9" si="49742">SUM(LFH6:LFH8)</f>
        <v>0</v>
      </c>
      <c r="LFI9" s="63">
        <f t="shared" si="49742"/>
        <v>0</v>
      </c>
      <c r="LFJ9" s="63">
        <f t="shared" si="49742"/>
        <v>0</v>
      </c>
      <c r="LFK9" s="63">
        <f t="shared" si="49742"/>
        <v>0</v>
      </c>
      <c r="LFL9" s="63">
        <f t="shared" si="49742"/>
        <v>0</v>
      </c>
      <c r="LFM9" s="63">
        <f t="shared" si="49742"/>
        <v>0</v>
      </c>
      <c r="LFN9" s="63">
        <f t="shared" si="49742"/>
        <v>0</v>
      </c>
      <c r="LFO9" s="63">
        <f t="shared" si="49742"/>
        <v>0</v>
      </c>
      <c r="LFP9" s="63">
        <f t="shared" si="49742"/>
        <v>0</v>
      </c>
      <c r="LFQ9" s="63">
        <f t="shared" si="49742"/>
        <v>0</v>
      </c>
      <c r="LFR9" s="63">
        <f t="shared" si="49742"/>
        <v>0</v>
      </c>
      <c r="LFS9" s="63">
        <f t="shared" si="49742"/>
        <v>0</v>
      </c>
      <c r="LFT9" s="63">
        <f t="shared" si="49742"/>
        <v>0</v>
      </c>
      <c r="LFU9" s="63">
        <f t="shared" si="49742"/>
        <v>0</v>
      </c>
      <c r="LFV9" s="63">
        <f t="shared" si="49742"/>
        <v>0</v>
      </c>
      <c r="LFW9" s="63">
        <f t="shared" si="49742"/>
        <v>0</v>
      </c>
      <c r="LFX9" s="63">
        <f t="shared" si="49742"/>
        <v>0</v>
      </c>
      <c r="LFY9" s="63">
        <f t="shared" si="49742"/>
        <v>0</v>
      </c>
      <c r="LFZ9" s="63">
        <f t="shared" si="49742"/>
        <v>0</v>
      </c>
      <c r="LGA9" s="63">
        <f t="shared" si="49742"/>
        <v>0</v>
      </c>
      <c r="LGB9" s="63">
        <f t="shared" si="49742"/>
        <v>0</v>
      </c>
      <c r="LGC9" s="63">
        <f t="shared" si="49742"/>
        <v>0</v>
      </c>
      <c r="LGD9" s="63">
        <f t="shared" si="49742"/>
        <v>0</v>
      </c>
      <c r="LGE9" s="63">
        <f t="shared" si="49742"/>
        <v>0</v>
      </c>
      <c r="LGF9" s="63">
        <f t="shared" si="49742"/>
        <v>0</v>
      </c>
      <c r="LGG9" s="63">
        <f t="shared" si="49742"/>
        <v>0</v>
      </c>
      <c r="LGH9" s="63">
        <f t="shared" si="49742"/>
        <v>0</v>
      </c>
      <c r="LGI9" s="63">
        <f t="shared" si="49742"/>
        <v>0</v>
      </c>
      <c r="LGJ9" s="63">
        <f t="shared" si="49742"/>
        <v>0</v>
      </c>
      <c r="LGK9" s="63">
        <f t="shared" si="49742"/>
        <v>0</v>
      </c>
      <c r="LGL9" s="63">
        <f t="shared" si="49742"/>
        <v>0</v>
      </c>
      <c r="LGM9" s="63">
        <f t="shared" si="49742"/>
        <v>0</v>
      </c>
      <c r="LGN9" s="63">
        <f t="shared" si="49742"/>
        <v>0</v>
      </c>
      <c r="LGO9" s="63">
        <f t="shared" si="49742"/>
        <v>0</v>
      </c>
      <c r="LGP9" s="63">
        <f t="shared" si="49742"/>
        <v>0</v>
      </c>
      <c r="LGQ9" s="63">
        <f t="shared" si="49742"/>
        <v>0</v>
      </c>
      <c r="LGR9" s="63">
        <f t="shared" si="49742"/>
        <v>0</v>
      </c>
      <c r="LGS9" s="63">
        <f t="shared" si="49742"/>
        <v>0</v>
      </c>
      <c r="LGT9" s="63">
        <f t="shared" si="49742"/>
        <v>0</v>
      </c>
      <c r="LGU9" s="63">
        <f t="shared" si="49742"/>
        <v>0</v>
      </c>
      <c r="LGV9" s="63">
        <f t="shared" si="49742"/>
        <v>0</v>
      </c>
      <c r="LGW9" s="63">
        <f t="shared" si="49742"/>
        <v>0</v>
      </c>
      <c r="LGX9" s="63">
        <f t="shared" si="49742"/>
        <v>0</v>
      </c>
      <c r="LGY9" s="63">
        <f t="shared" si="49742"/>
        <v>0</v>
      </c>
      <c r="LGZ9" s="63">
        <f t="shared" si="49742"/>
        <v>0</v>
      </c>
      <c r="LHA9" s="63">
        <f t="shared" si="49742"/>
        <v>0</v>
      </c>
      <c r="LHB9" s="63">
        <f t="shared" si="49742"/>
        <v>0</v>
      </c>
      <c r="LHC9" s="63">
        <f t="shared" si="49742"/>
        <v>0</v>
      </c>
      <c r="LHD9" s="63">
        <f t="shared" si="49742"/>
        <v>0</v>
      </c>
      <c r="LHE9" s="63">
        <f t="shared" si="49742"/>
        <v>0</v>
      </c>
      <c r="LHF9" s="63">
        <f t="shared" si="49742"/>
        <v>0</v>
      </c>
      <c r="LHG9" s="63">
        <f t="shared" si="49742"/>
        <v>0</v>
      </c>
      <c r="LHH9" s="63">
        <f t="shared" si="49742"/>
        <v>0</v>
      </c>
      <c r="LHI9" s="63">
        <f t="shared" si="49742"/>
        <v>0</v>
      </c>
      <c r="LHJ9" s="63">
        <f t="shared" si="49742"/>
        <v>0</v>
      </c>
      <c r="LHK9" s="63">
        <f t="shared" si="49742"/>
        <v>0</v>
      </c>
      <c r="LHL9" s="63">
        <f t="shared" si="49742"/>
        <v>0</v>
      </c>
      <c r="LHM9" s="63">
        <f t="shared" si="49742"/>
        <v>0</v>
      </c>
      <c r="LHN9" s="63">
        <f t="shared" si="49742"/>
        <v>0</v>
      </c>
      <c r="LHO9" s="63">
        <f t="shared" si="49742"/>
        <v>0</v>
      </c>
      <c r="LHP9" s="63">
        <f t="shared" si="49742"/>
        <v>0</v>
      </c>
      <c r="LHQ9" s="63">
        <f t="shared" si="49742"/>
        <v>0</v>
      </c>
      <c r="LHR9" s="63">
        <f t="shared" si="49742"/>
        <v>0</v>
      </c>
      <c r="LHS9" s="63">
        <f t="shared" si="49742"/>
        <v>0</v>
      </c>
      <c r="LHT9" s="63">
        <f t="shared" ref="LHT9:LKE9" si="49743">SUM(LHT6:LHT8)</f>
        <v>0</v>
      </c>
      <c r="LHU9" s="63">
        <f t="shared" si="49743"/>
        <v>0</v>
      </c>
      <c r="LHV9" s="63">
        <f t="shared" si="49743"/>
        <v>0</v>
      </c>
      <c r="LHW9" s="63">
        <f t="shared" si="49743"/>
        <v>0</v>
      </c>
      <c r="LHX9" s="63">
        <f t="shared" si="49743"/>
        <v>0</v>
      </c>
      <c r="LHY9" s="63">
        <f t="shared" si="49743"/>
        <v>0</v>
      </c>
      <c r="LHZ9" s="63">
        <f t="shared" si="49743"/>
        <v>0</v>
      </c>
      <c r="LIA9" s="63">
        <f t="shared" si="49743"/>
        <v>0</v>
      </c>
      <c r="LIB9" s="63">
        <f t="shared" si="49743"/>
        <v>0</v>
      </c>
      <c r="LIC9" s="63">
        <f t="shared" si="49743"/>
        <v>0</v>
      </c>
      <c r="LID9" s="63">
        <f t="shared" si="49743"/>
        <v>0</v>
      </c>
      <c r="LIE9" s="63">
        <f t="shared" si="49743"/>
        <v>0</v>
      </c>
      <c r="LIF9" s="63">
        <f t="shared" si="49743"/>
        <v>0</v>
      </c>
      <c r="LIG9" s="63">
        <f t="shared" si="49743"/>
        <v>0</v>
      </c>
      <c r="LIH9" s="63">
        <f t="shared" si="49743"/>
        <v>0</v>
      </c>
      <c r="LII9" s="63">
        <f t="shared" si="49743"/>
        <v>0</v>
      </c>
      <c r="LIJ9" s="63">
        <f t="shared" si="49743"/>
        <v>0</v>
      </c>
      <c r="LIK9" s="63">
        <f t="shared" si="49743"/>
        <v>0</v>
      </c>
      <c r="LIL9" s="63">
        <f t="shared" si="49743"/>
        <v>0</v>
      </c>
      <c r="LIM9" s="63">
        <f t="shared" si="49743"/>
        <v>0</v>
      </c>
      <c r="LIN9" s="63">
        <f t="shared" si="49743"/>
        <v>0</v>
      </c>
      <c r="LIO9" s="63">
        <f t="shared" si="49743"/>
        <v>0</v>
      </c>
      <c r="LIP9" s="63">
        <f t="shared" si="49743"/>
        <v>0</v>
      </c>
      <c r="LIQ9" s="63">
        <f t="shared" si="49743"/>
        <v>0</v>
      </c>
      <c r="LIR9" s="63">
        <f t="shared" si="49743"/>
        <v>0</v>
      </c>
      <c r="LIS9" s="63">
        <f t="shared" si="49743"/>
        <v>0</v>
      </c>
      <c r="LIT9" s="63">
        <f t="shared" si="49743"/>
        <v>0</v>
      </c>
      <c r="LIU9" s="63">
        <f t="shared" si="49743"/>
        <v>0</v>
      </c>
      <c r="LIV9" s="63">
        <f t="shared" si="49743"/>
        <v>0</v>
      </c>
      <c r="LIW9" s="63">
        <f t="shared" si="49743"/>
        <v>0</v>
      </c>
      <c r="LIX9" s="63">
        <f t="shared" si="49743"/>
        <v>0</v>
      </c>
      <c r="LIY9" s="63">
        <f t="shared" si="49743"/>
        <v>0</v>
      </c>
      <c r="LIZ9" s="63">
        <f t="shared" si="49743"/>
        <v>0</v>
      </c>
      <c r="LJA9" s="63">
        <f t="shared" si="49743"/>
        <v>0</v>
      </c>
      <c r="LJB9" s="63">
        <f t="shared" si="49743"/>
        <v>0</v>
      </c>
      <c r="LJC9" s="63">
        <f t="shared" si="49743"/>
        <v>0</v>
      </c>
      <c r="LJD9" s="63">
        <f t="shared" si="49743"/>
        <v>0</v>
      </c>
      <c r="LJE9" s="63">
        <f t="shared" si="49743"/>
        <v>0</v>
      </c>
      <c r="LJF9" s="63">
        <f t="shared" si="49743"/>
        <v>0</v>
      </c>
      <c r="LJG9" s="63">
        <f t="shared" si="49743"/>
        <v>0</v>
      </c>
      <c r="LJH9" s="63">
        <f t="shared" si="49743"/>
        <v>0</v>
      </c>
      <c r="LJI9" s="63">
        <f t="shared" si="49743"/>
        <v>0</v>
      </c>
      <c r="LJJ9" s="63">
        <f t="shared" si="49743"/>
        <v>0</v>
      </c>
      <c r="LJK9" s="63">
        <f t="shared" si="49743"/>
        <v>0</v>
      </c>
      <c r="LJL9" s="63">
        <f t="shared" si="49743"/>
        <v>0</v>
      </c>
      <c r="LJM9" s="63">
        <f t="shared" si="49743"/>
        <v>0</v>
      </c>
      <c r="LJN9" s="63">
        <f t="shared" si="49743"/>
        <v>0</v>
      </c>
      <c r="LJO9" s="63">
        <f t="shared" si="49743"/>
        <v>0</v>
      </c>
      <c r="LJP9" s="63">
        <f t="shared" si="49743"/>
        <v>0</v>
      </c>
      <c r="LJQ9" s="63">
        <f t="shared" si="49743"/>
        <v>0</v>
      </c>
      <c r="LJR9" s="63">
        <f t="shared" si="49743"/>
        <v>0</v>
      </c>
      <c r="LJS9" s="63">
        <f t="shared" si="49743"/>
        <v>0</v>
      </c>
      <c r="LJT9" s="63">
        <f t="shared" si="49743"/>
        <v>0</v>
      </c>
      <c r="LJU9" s="63">
        <f t="shared" si="49743"/>
        <v>0</v>
      </c>
      <c r="LJV9" s="63">
        <f t="shared" si="49743"/>
        <v>0</v>
      </c>
      <c r="LJW9" s="63">
        <f t="shared" si="49743"/>
        <v>0</v>
      </c>
      <c r="LJX9" s="63">
        <f t="shared" si="49743"/>
        <v>0</v>
      </c>
      <c r="LJY9" s="63">
        <f t="shared" si="49743"/>
        <v>0</v>
      </c>
      <c r="LJZ9" s="63">
        <f t="shared" si="49743"/>
        <v>0</v>
      </c>
      <c r="LKA9" s="63">
        <f t="shared" si="49743"/>
        <v>0</v>
      </c>
      <c r="LKB9" s="63">
        <f t="shared" si="49743"/>
        <v>0</v>
      </c>
      <c r="LKC9" s="63">
        <f t="shared" si="49743"/>
        <v>0</v>
      </c>
      <c r="LKD9" s="63">
        <f t="shared" si="49743"/>
        <v>0</v>
      </c>
      <c r="LKE9" s="63">
        <f t="shared" si="49743"/>
        <v>0</v>
      </c>
      <c r="LKF9" s="63">
        <f t="shared" ref="LKF9:LMQ9" si="49744">SUM(LKF6:LKF8)</f>
        <v>0</v>
      </c>
      <c r="LKG9" s="63">
        <f t="shared" si="49744"/>
        <v>0</v>
      </c>
      <c r="LKH9" s="63">
        <f t="shared" si="49744"/>
        <v>0</v>
      </c>
      <c r="LKI9" s="63">
        <f t="shared" si="49744"/>
        <v>0</v>
      </c>
      <c r="LKJ9" s="63">
        <f t="shared" si="49744"/>
        <v>0</v>
      </c>
      <c r="LKK9" s="63">
        <f t="shared" si="49744"/>
        <v>0</v>
      </c>
      <c r="LKL9" s="63">
        <f t="shared" si="49744"/>
        <v>0</v>
      </c>
      <c r="LKM9" s="63">
        <f t="shared" si="49744"/>
        <v>0</v>
      </c>
      <c r="LKN9" s="63">
        <f t="shared" si="49744"/>
        <v>0</v>
      </c>
      <c r="LKO9" s="63">
        <f t="shared" si="49744"/>
        <v>0</v>
      </c>
      <c r="LKP9" s="63">
        <f t="shared" si="49744"/>
        <v>0</v>
      </c>
      <c r="LKQ9" s="63">
        <f t="shared" si="49744"/>
        <v>0</v>
      </c>
      <c r="LKR9" s="63">
        <f t="shared" si="49744"/>
        <v>0</v>
      </c>
      <c r="LKS9" s="63">
        <f t="shared" si="49744"/>
        <v>0</v>
      </c>
      <c r="LKT9" s="63">
        <f t="shared" si="49744"/>
        <v>0</v>
      </c>
      <c r="LKU9" s="63">
        <f t="shared" si="49744"/>
        <v>0</v>
      </c>
      <c r="LKV9" s="63">
        <f t="shared" si="49744"/>
        <v>0</v>
      </c>
      <c r="LKW9" s="63">
        <f t="shared" si="49744"/>
        <v>0</v>
      </c>
      <c r="LKX9" s="63">
        <f t="shared" si="49744"/>
        <v>0</v>
      </c>
      <c r="LKY9" s="63">
        <f t="shared" si="49744"/>
        <v>0</v>
      </c>
      <c r="LKZ9" s="63">
        <f t="shared" si="49744"/>
        <v>0</v>
      </c>
      <c r="LLA9" s="63">
        <f t="shared" si="49744"/>
        <v>0</v>
      </c>
      <c r="LLB9" s="63">
        <f t="shared" si="49744"/>
        <v>0</v>
      </c>
      <c r="LLC9" s="63">
        <f t="shared" si="49744"/>
        <v>0</v>
      </c>
      <c r="LLD9" s="63">
        <f t="shared" si="49744"/>
        <v>0</v>
      </c>
      <c r="LLE9" s="63">
        <f t="shared" si="49744"/>
        <v>0</v>
      </c>
      <c r="LLF9" s="63">
        <f t="shared" si="49744"/>
        <v>0</v>
      </c>
      <c r="LLG9" s="63">
        <f t="shared" si="49744"/>
        <v>0</v>
      </c>
      <c r="LLH9" s="63">
        <f t="shared" si="49744"/>
        <v>0</v>
      </c>
      <c r="LLI9" s="63">
        <f t="shared" si="49744"/>
        <v>0</v>
      </c>
      <c r="LLJ9" s="63">
        <f t="shared" si="49744"/>
        <v>0</v>
      </c>
      <c r="LLK9" s="63">
        <f t="shared" si="49744"/>
        <v>0</v>
      </c>
      <c r="LLL9" s="63">
        <f t="shared" si="49744"/>
        <v>0</v>
      </c>
      <c r="LLM9" s="63">
        <f t="shared" si="49744"/>
        <v>0</v>
      </c>
      <c r="LLN9" s="63">
        <f t="shared" si="49744"/>
        <v>0</v>
      </c>
      <c r="LLO9" s="63">
        <f t="shared" si="49744"/>
        <v>0</v>
      </c>
      <c r="LLP9" s="63">
        <f t="shared" si="49744"/>
        <v>0</v>
      </c>
      <c r="LLQ9" s="63">
        <f t="shared" si="49744"/>
        <v>0</v>
      </c>
      <c r="LLR9" s="63">
        <f t="shared" si="49744"/>
        <v>0</v>
      </c>
      <c r="LLS9" s="63">
        <f t="shared" si="49744"/>
        <v>0</v>
      </c>
      <c r="LLT9" s="63">
        <f t="shared" si="49744"/>
        <v>0</v>
      </c>
      <c r="LLU9" s="63">
        <f t="shared" si="49744"/>
        <v>0</v>
      </c>
      <c r="LLV9" s="63">
        <f t="shared" si="49744"/>
        <v>0</v>
      </c>
      <c r="LLW9" s="63">
        <f t="shared" si="49744"/>
        <v>0</v>
      </c>
      <c r="LLX9" s="63">
        <f t="shared" si="49744"/>
        <v>0</v>
      </c>
      <c r="LLY9" s="63">
        <f t="shared" si="49744"/>
        <v>0</v>
      </c>
      <c r="LLZ9" s="63">
        <f t="shared" si="49744"/>
        <v>0</v>
      </c>
      <c r="LMA9" s="63">
        <f t="shared" si="49744"/>
        <v>0</v>
      </c>
      <c r="LMB9" s="63">
        <f t="shared" si="49744"/>
        <v>0</v>
      </c>
      <c r="LMC9" s="63">
        <f t="shared" si="49744"/>
        <v>0</v>
      </c>
      <c r="LMD9" s="63">
        <f t="shared" si="49744"/>
        <v>0</v>
      </c>
      <c r="LME9" s="63">
        <f t="shared" si="49744"/>
        <v>0</v>
      </c>
      <c r="LMF9" s="63">
        <f t="shared" si="49744"/>
        <v>0</v>
      </c>
      <c r="LMG9" s="63">
        <f t="shared" si="49744"/>
        <v>0</v>
      </c>
      <c r="LMH9" s="63">
        <f t="shared" si="49744"/>
        <v>0</v>
      </c>
      <c r="LMI9" s="63">
        <f t="shared" si="49744"/>
        <v>0</v>
      </c>
      <c r="LMJ9" s="63">
        <f t="shared" si="49744"/>
        <v>0</v>
      </c>
      <c r="LMK9" s="63">
        <f t="shared" si="49744"/>
        <v>0</v>
      </c>
      <c r="LML9" s="63">
        <f t="shared" si="49744"/>
        <v>0</v>
      </c>
      <c r="LMM9" s="63">
        <f t="shared" si="49744"/>
        <v>0</v>
      </c>
      <c r="LMN9" s="63">
        <f t="shared" si="49744"/>
        <v>0</v>
      </c>
      <c r="LMO9" s="63">
        <f t="shared" si="49744"/>
        <v>0</v>
      </c>
      <c r="LMP9" s="63">
        <f t="shared" si="49744"/>
        <v>0</v>
      </c>
      <c r="LMQ9" s="63">
        <f t="shared" si="49744"/>
        <v>0</v>
      </c>
      <c r="LMR9" s="63">
        <f t="shared" ref="LMR9:LPC9" si="49745">SUM(LMR6:LMR8)</f>
        <v>0</v>
      </c>
      <c r="LMS9" s="63">
        <f t="shared" si="49745"/>
        <v>0</v>
      </c>
      <c r="LMT9" s="63">
        <f t="shared" si="49745"/>
        <v>0</v>
      </c>
      <c r="LMU9" s="63">
        <f t="shared" si="49745"/>
        <v>0</v>
      </c>
      <c r="LMV9" s="63">
        <f t="shared" si="49745"/>
        <v>0</v>
      </c>
      <c r="LMW9" s="63">
        <f t="shared" si="49745"/>
        <v>0</v>
      </c>
      <c r="LMX9" s="63">
        <f t="shared" si="49745"/>
        <v>0</v>
      </c>
      <c r="LMY9" s="63">
        <f t="shared" si="49745"/>
        <v>0</v>
      </c>
      <c r="LMZ9" s="63">
        <f t="shared" si="49745"/>
        <v>0</v>
      </c>
      <c r="LNA9" s="63">
        <f t="shared" si="49745"/>
        <v>0</v>
      </c>
      <c r="LNB9" s="63">
        <f t="shared" si="49745"/>
        <v>0</v>
      </c>
      <c r="LNC9" s="63">
        <f t="shared" si="49745"/>
        <v>0</v>
      </c>
      <c r="LND9" s="63">
        <f t="shared" si="49745"/>
        <v>0</v>
      </c>
      <c r="LNE9" s="63">
        <f t="shared" si="49745"/>
        <v>0</v>
      </c>
      <c r="LNF9" s="63">
        <f t="shared" si="49745"/>
        <v>0</v>
      </c>
      <c r="LNG9" s="63">
        <f t="shared" si="49745"/>
        <v>0</v>
      </c>
      <c r="LNH9" s="63">
        <f t="shared" si="49745"/>
        <v>0</v>
      </c>
      <c r="LNI9" s="63">
        <f t="shared" si="49745"/>
        <v>0</v>
      </c>
      <c r="LNJ9" s="63">
        <f t="shared" si="49745"/>
        <v>0</v>
      </c>
      <c r="LNK9" s="63">
        <f t="shared" si="49745"/>
        <v>0</v>
      </c>
      <c r="LNL9" s="63">
        <f t="shared" si="49745"/>
        <v>0</v>
      </c>
      <c r="LNM9" s="63">
        <f t="shared" si="49745"/>
        <v>0</v>
      </c>
      <c r="LNN9" s="63">
        <f t="shared" si="49745"/>
        <v>0</v>
      </c>
      <c r="LNO9" s="63">
        <f t="shared" si="49745"/>
        <v>0</v>
      </c>
      <c r="LNP9" s="63">
        <f t="shared" si="49745"/>
        <v>0</v>
      </c>
      <c r="LNQ9" s="63">
        <f t="shared" si="49745"/>
        <v>0</v>
      </c>
      <c r="LNR9" s="63">
        <f t="shared" si="49745"/>
        <v>0</v>
      </c>
      <c r="LNS9" s="63">
        <f t="shared" si="49745"/>
        <v>0</v>
      </c>
      <c r="LNT9" s="63">
        <f t="shared" si="49745"/>
        <v>0</v>
      </c>
      <c r="LNU9" s="63">
        <f t="shared" si="49745"/>
        <v>0</v>
      </c>
      <c r="LNV9" s="63">
        <f t="shared" si="49745"/>
        <v>0</v>
      </c>
      <c r="LNW9" s="63">
        <f t="shared" si="49745"/>
        <v>0</v>
      </c>
      <c r="LNX9" s="63">
        <f t="shared" si="49745"/>
        <v>0</v>
      </c>
      <c r="LNY9" s="63">
        <f t="shared" si="49745"/>
        <v>0</v>
      </c>
      <c r="LNZ9" s="63">
        <f t="shared" si="49745"/>
        <v>0</v>
      </c>
      <c r="LOA9" s="63">
        <f t="shared" si="49745"/>
        <v>0</v>
      </c>
      <c r="LOB9" s="63">
        <f t="shared" si="49745"/>
        <v>0</v>
      </c>
      <c r="LOC9" s="63">
        <f t="shared" si="49745"/>
        <v>0</v>
      </c>
      <c r="LOD9" s="63">
        <f t="shared" si="49745"/>
        <v>0</v>
      </c>
      <c r="LOE9" s="63">
        <f t="shared" si="49745"/>
        <v>0</v>
      </c>
      <c r="LOF9" s="63">
        <f t="shared" si="49745"/>
        <v>0</v>
      </c>
      <c r="LOG9" s="63">
        <f t="shared" si="49745"/>
        <v>0</v>
      </c>
      <c r="LOH9" s="63">
        <f t="shared" si="49745"/>
        <v>0</v>
      </c>
      <c r="LOI9" s="63">
        <f t="shared" si="49745"/>
        <v>0</v>
      </c>
      <c r="LOJ9" s="63">
        <f t="shared" si="49745"/>
        <v>0</v>
      </c>
      <c r="LOK9" s="63">
        <f t="shared" si="49745"/>
        <v>0</v>
      </c>
      <c r="LOL9" s="63">
        <f t="shared" si="49745"/>
        <v>0</v>
      </c>
      <c r="LOM9" s="63">
        <f t="shared" si="49745"/>
        <v>0</v>
      </c>
      <c r="LON9" s="63">
        <f t="shared" si="49745"/>
        <v>0</v>
      </c>
      <c r="LOO9" s="63">
        <f t="shared" si="49745"/>
        <v>0</v>
      </c>
      <c r="LOP9" s="63">
        <f t="shared" si="49745"/>
        <v>0</v>
      </c>
      <c r="LOQ9" s="63">
        <f t="shared" si="49745"/>
        <v>0</v>
      </c>
      <c r="LOR9" s="63">
        <f t="shared" si="49745"/>
        <v>0</v>
      </c>
      <c r="LOS9" s="63">
        <f t="shared" si="49745"/>
        <v>0</v>
      </c>
      <c r="LOT9" s="63">
        <f t="shared" si="49745"/>
        <v>0</v>
      </c>
      <c r="LOU9" s="63">
        <f t="shared" si="49745"/>
        <v>0</v>
      </c>
      <c r="LOV9" s="63">
        <f t="shared" si="49745"/>
        <v>0</v>
      </c>
      <c r="LOW9" s="63">
        <f t="shared" si="49745"/>
        <v>0</v>
      </c>
      <c r="LOX9" s="63">
        <f t="shared" si="49745"/>
        <v>0</v>
      </c>
      <c r="LOY9" s="63">
        <f t="shared" si="49745"/>
        <v>0</v>
      </c>
      <c r="LOZ9" s="63">
        <f t="shared" si="49745"/>
        <v>0</v>
      </c>
      <c r="LPA9" s="63">
        <f t="shared" si="49745"/>
        <v>0</v>
      </c>
      <c r="LPB9" s="63">
        <f t="shared" si="49745"/>
        <v>0</v>
      </c>
      <c r="LPC9" s="63">
        <f t="shared" si="49745"/>
        <v>0</v>
      </c>
      <c r="LPD9" s="63">
        <f t="shared" ref="LPD9:LRO9" si="49746">SUM(LPD6:LPD8)</f>
        <v>0</v>
      </c>
      <c r="LPE9" s="63">
        <f t="shared" si="49746"/>
        <v>0</v>
      </c>
      <c r="LPF9" s="63">
        <f t="shared" si="49746"/>
        <v>0</v>
      </c>
      <c r="LPG9" s="63">
        <f t="shared" si="49746"/>
        <v>0</v>
      </c>
      <c r="LPH9" s="63">
        <f t="shared" si="49746"/>
        <v>0</v>
      </c>
      <c r="LPI9" s="63">
        <f t="shared" si="49746"/>
        <v>0</v>
      </c>
      <c r="LPJ9" s="63">
        <f t="shared" si="49746"/>
        <v>0</v>
      </c>
      <c r="LPK9" s="63">
        <f t="shared" si="49746"/>
        <v>0</v>
      </c>
      <c r="LPL9" s="63">
        <f t="shared" si="49746"/>
        <v>0</v>
      </c>
      <c r="LPM9" s="63">
        <f t="shared" si="49746"/>
        <v>0</v>
      </c>
      <c r="LPN9" s="63">
        <f t="shared" si="49746"/>
        <v>0</v>
      </c>
      <c r="LPO9" s="63">
        <f t="shared" si="49746"/>
        <v>0</v>
      </c>
      <c r="LPP9" s="63">
        <f t="shared" si="49746"/>
        <v>0</v>
      </c>
      <c r="LPQ9" s="63">
        <f t="shared" si="49746"/>
        <v>0</v>
      </c>
      <c r="LPR9" s="63">
        <f t="shared" si="49746"/>
        <v>0</v>
      </c>
      <c r="LPS9" s="63">
        <f t="shared" si="49746"/>
        <v>0</v>
      </c>
      <c r="LPT9" s="63">
        <f t="shared" si="49746"/>
        <v>0</v>
      </c>
      <c r="LPU9" s="63">
        <f t="shared" si="49746"/>
        <v>0</v>
      </c>
      <c r="LPV9" s="63">
        <f t="shared" si="49746"/>
        <v>0</v>
      </c>
      <c r="LPW9" s="63">
        <f t="shared" si="49746"/>
        <v>0</v>
      </c>
      <c r="LPX9" s="63">
        <f t="shared" si="49746"/>
        <v>0</v>
      </c>
      <c r="LPY9" s="63">
        <f t="shared" si="49746"/>
        <v>0</v>
      </c>
      <c r="LPZ9" s="63">
        <f t="shared" si="49746"/>
        <v>0</v>
      </c>
      <c r="LQA9" s="63">
        <f t="shared" si="49746"/>
        <v>0</v>
      </c>
      <c r="LQB9" s="63">
        <f t="shared" si="49746"/>
        <v>0</v>
      </c>
      <c r="LQC9" s="63">
        <f t="shared" si="49746"/>
        <v>0</v>
      </c>
      <c r="LQD9" s="63">
        <f t="shared" si="49746"/>
        <v>0</v>
      </c>
      <c r="LQE9" s="63">
        <f t="shared" si="49746"/>
        <v>0</v>
      </c>
      <c r="LQF9" s="63">
        <f t="shared" si="49746"/>
        <v>0</v>
      </c>
      <c r="LQG9" s="63">
        <f t="shared" si="49746"/>
        <v>0</v>
      </c>
      <c r="LQH9" s="63">
        <f t="shared" si="49746"/>
        <v>0</v>
      </c>
      <c r="LQI9" s="63">
        <f t="shared" si="49746"/>
        <v>0</v>
      </c>
      <c r="LQJ9" s="63">
        <f t="shared" si="49746"/>
        <v>0</v>
      </c>
      <c r="LQK9" s="63">
        <f t="shared" si="49746"/>
        <v>0</v>
      </c>
      <c r="LQL9" s="63">
        <f t="shared" si="49746"/>
        <v>0</v>
      </c>
      <c r="LQM9" s="63">
        <f t="shared" si="49746"/>
        <v>0</v>
      </c>
      <c r="LQN9" s="63">
        <f t="shared" si="49746"/>
        <v>0</v>
      </c>
      <c r="LQO9" s="63">
        <f t="shared" si="49746"/>
        <v>0</v>
      </c>
      <c r="LQP9" s="63">
        <f t="shared" si="49746"/>
        <v>0</v>
      </c>
      <c r="LQQ9" s="63">
        <f t="shared" si="49746"/>
        <v>0</v>
      </c>
      <c r="LQR9" s="63">
        <f t="shared" si="49746"/>
        <v>0</v>
      </c>
      <c r="LQS9" s="63">
        <f t="shared" si="49746"/>
        <v>0</v>
      </c>
      <c r="LQT9" s="63">
        <f t="shared" si="49746"/>
        <v>0</v>
      </c>
      <c r="LQU9" s="63">
        <f t="shared" si="49746"/>
        <v>0</v>
      </c>
      <c r="LQV9" s="63">
        <f t="shared" si="49746"/>
        <v>0</v>
      </c>
      <c r="LQW9" s="63">
        <f t="shared" si="49746"/>
        <v>0</v>
      </c>
      <c r="LQX9" s="63">
        <f t="shared" si="49746"/>
        <v>0</v>
      </c>
      <c r="LQY9" s="63">
        <f t="shared" si="49746"/>
        <v>0</v>
      </c>
      <c r="LQZ9" s="63">
        <f t="shared" si="49746"/>
        <v>0</v>
      </c>
      <c r="LRA9" s="63">
        <f t="shared" si="49746"/>
        <v>0</v>
      </c>
      <c r="LRB9" s="63">
        <f t="shared" si="49746"/>
        <v>0</v>
      </c>
      <c r="LRC9" s="63">
        <f t="shared" si="49746"/>
        <v>0</v>
      </c>
      <c r="LRD9" s="63">
        <f t="shared" si="49746"/>
        <v>0</v>
      </c>
      <c r="LRE9" s="63">
        <f t="shared" si="49746"/>
        <v>0</v>
      </c>
      <c r="LRF9" s="63">
        <f t="shared" si="49746"/>
        <v>0</v>
      </c>
      <c r="LRG9" s="63">
        <f t="shared" si="49746"/>
        <v>0</v>
      </c>
      <c r="LRH9" s="63">
        <f t="shared" si="49746"/>
        <v>0</v>
      </c>
      <c r="LRI9" s="63">
        <f t="shared" si="49746"/>
        <v>0</v>
      </c>
      <c r="LRJ9" s="63">
        <f t="shared" si="49746"/>
        <v>0</v>
      </c>
      <c r="LRK9" s="63">
        <f t="shared" si="49746"/>
        <v>0</v>
      </c>
      <c r="LRL9" s="63">
        <f t="shared" si="49746"/>
        <v>0</v>
      </c>
      <c r="LRM9" s="63">
        <f t="shared" si="49746"/>
        <v>0</v>
      </c>
      <c r="LRN9" s="63">
        <f t="shared" si="49746"/>
        <v>0</v>
      </c>
      <c r="LRO9" s="63">
        <f t="shared" si="49746"/>
        <v>0</v>
      </c>
      <c r="LRP9" s="63">
        <f t="shared" ref="LRP9:LUA9" si="49747">SUM(LRP6:LRP8)</f>
        <v>0</v>
      </c>
      <c r="LRQ9" s="63">
        <f t="shared" si="49747"/>
        <v>0</v>
      </c>
      <c r="LRR9" s="63">
        <f t="shared" si="49747"/>
        <v>0</v>
      </c>
      <c r="LRS9" s="63">
        <f t="shared" si="49747"/>
        <v>0</v>
      </c>
      <c r="LRT9" s="63">
        <f t="shared" si="49747"/>
        <v>0</v>
      </c>
      <c r="LRU9" s="63">
        <f t="shared" si="49747"/>
        <v>0</v>
      </c>
      <c r="LRV9" s="63">
        <f t="shared" si="49747"/>
        <v>0</v>
      </c>
      <c r="LRW9" s="63">
        <f t="shared" si="49747"/>
        <v>0</v>
      </c>
      <c r="LRX9" s="63">
        <f t="shared" si="49747"/>
        <v>0</v>
      </c>
      <c r="LRY9" s="63">
        <f t="shared" si="49747"/>
        <v>0</v>
      </c>
      <c r="LRZ9" s="63">
        <f t="shared" si="49747"/>
        <v>0</v>
      </c>
      <c r="LSA9" s="63">
        <f t="shared" si="49747"/>
        <v>0</v>
      </c>
      <c r="LSB9" s="63">
        <f t="shared" si="49747"/>
        <v>0</v>
      </c>
      <c r="LSC9" s="63">
        <f t="shared" si="49747"/>
        <v>0</v>
      </c>
      <c r="LSD9" s="63">
        <f t="shared" si="49747"/>
        <v>0</v>
      </c>
      <c r="LSE9" s="63">
        <f t="shared" si="49747"/>
        <v>0</v>
      </c>
      <c r="LSF9" s="63">
        <f t="shared" si="49747"/>
        <v>0</v>
      </c>
      <c r="LSG9" s="63">
        <f t="shared" si="49747"/>
        <v>0</v>
      </c>
      <c r="LSH9" s="63">
        <f t="shared" si="49747"/>
        <v>0</v>
      </c>
      <c r="LSI9" s="63">
        <f t="shared" si="49747"/>
        <v>0</v>
      </c>
      <c r="LSJ9" s="63">
        <f t="shared" si="49747"/>
        <v>0</v>
      </c>
      <c r="LSK9" s="63">
        <f t="shared" si="49747"/>
        <v>0</v>
      </c>
      <c r="LSL9" s="63">
        <f t="shared" si="49747"/>
        <v>0</v>
      </c>
      <c r="LSM9" s="63">
        <f t="shared" si="49747"/>
        <v>0</v>
      </c>
      <c r="LSN9" s="63">
        <f t="shared" si="49747"/>
        <v>0</v>
      </c>
      <c r="LSO9" s="63">
        <f t="shared" si="49747"/>
        <v>0</v>
      </c>
      <c r="LSP9" s="63">
        <f t="shared" si="49747"/>
        <v>0</v>
      </c>
      <c r="LSQ9" s="63">
        <f t="shared" si="49747"/>
        <v>0</v>
      </c>
      <c r="LSR9" s="63">
        <f t="shared" si="49747"/>
        <v>0</v>
      </c>
      <c r="LSS9" s="63">
        <f t="shared" si="49747"/>
        <v>0</v>
      </c>
      <c r="LST9" s="63">
        <f t="shared" si="49747"/>
        <v>0</v>
      </c>
      <c r="LSU9" s="63">
        <f t="shared" si="49747"/>
        <v>0</v>
      </c>
      <c r="LSV9" s="63">
        <f t="shared" si="49747"/>
        <v>0</v>
      </c>
      <c r="LSW9" s="63">
        <f t="shared" si="49747"/>
        <v>0</v>
      </c>
      <c r="LSX9" s="63">
        <f t="shared" si="49747"/>
        <v>0</v>
      </c>
      <c r="LSY9" s="63">
        <f t="shared" si="49747"/>
        <v>0</v>
      </c>
      <c r="LSZ9" s="63">
        <f t="shared" si="49747"/>
        <v>0</v>
      </c>
      <c r="LTA9" s="63">
        <f t="shared" si="49747"/>
        <v>0</v>
      </c>
      <c r="LTB9" s="63">
        <f t="shared" si="49747"/>
        <v>0</v>
      </c>
      <c r="LTC9" s="63">
        <f t="shared" si="49747"/>
        <v>0</v>
      </c>
      <c r="LTD9" s="63">
        <f t="shared" si="49747"/>
        <v>0</v>
      </c>
      <c r="LTE9" s="63">
        <f t="shared" si="49747"/>
        <v>0</v>
      </c>
      <c r="LTF9" s="63">
        <f t="shared" si="49747"/>
        <v>0</v>
      </c>
      <c r="LTG9" s="63">
        <f t="shared" si="49747"/>
        <v>0</v>
      </c>
      <c r="LTH9" s="63">
        <f t="shared" si="49747"/>
        <v>0</v>
      </c>
      <c r="LTI9" s="63">
        <f t="shared" si="49747"/>
        <v>0</v>
      </c>
      <c r="LTJ9" s="63">
        <f t="shared" si="49747"/>
        <v>0</v>
      </c>
      <c r="LTK9" s="63">
        <f t="shared" si="49747"/>
        <v>0</v>
      </c>
      <c r="LTL9" s="63">
        <f t="shared" si="49747"/>
        <v>0</v>
      </c>
      <c r="LTM9" s="63">
        <f t="shared" si="49747"/>
        <v>0</v>
      </c>
      <c r="LTN9" s="63">
        <f t="shared" si="49747"/>
        <v>0</v>
      </c>
      <c r="LTO9" s="63">
        <f t="shared" si="49747"/>
        <v>0</v>
      </c>
      <c r="LTP9" s="63">
        <f t="shared" si="49747"/>
        <v>0</v>
      </c>
      <c r="LTQ9" s="63">
        <f t="shared" si="49747"/>
        <v>0</v>
      </c>
      <c r="LTR9" s="63">
        <f t="shared" si="49747"/>
        <v>0</v>
      </c>
      <c r="LTS9" s="63">
        <f t="shared" si="49747"/>
        <v>0</v>
      </c>
      <c r="LTT9" s="63">
        <f t="shared" si="49747"/>
        <v>0</v>
      </c>
      <c r="LTU9" s="63">
        <f t="shared" si="49747"/>
        <v>0</v>
      </c>
      <c r="LTV9" s="63">
        <f t="shared" si="49747"/>
        <v>0</v>
      </c>
      <c r="LTW9" s="63">
        <f t="shared" si="49747"/>
        <v>0</v>
      </c>
      <c r="LTX9" s="63">
        <f t="shared" si="49747"/>
        <v>0</v>
      </c>
      <c r="LTY9" s="63">
        <f t="shared" si="49747"/>
        <v>0</v>
      </c>
      <c r="LTZ9" s="63">
        <f t="shared" si="49747"/>
        <v>0</v>
      </c>
      <c r="LUA9" s="63">
        <f t="shared" si="49747"/>
        <v>0</v>
      </c>
      <c r="LUB9" s="63">
        <f t="shared" ref="LUB9:LWM9" si="49748">SUM(LUB6:LUB8)</f>
        <v>0</v>
      </c>
      <c r="LUC9" s="63">
        <f t="shared" si="49748"/>
        <v>0</v>
      </c>
      <c r="LUD9" s="63">
        <f t="shared" si="49748"/>
        <v>0</v>
      </c>
      <c r="LUE9" s="63">
        <f t="shared" si="49748"/>
        <v>0</v>
      </c>
      <c r="LUF9" s="63">
        <f t="shared" si="49748"/>
        <v>0</v>
      </c>
      <c r="LUG9" s="63">
        <f t="shared" si="49748"/>
        <v>0</v>
      </c>
      <c r="LUH9" s="63">
        <f t="shared" si="49748"/>
        <v>0</v>
      </c>
      <c r="LUI9" s="63">
        <f t="shared" si="49748"/>
        <v>0</v>
      </c>
      <c r="LUJ9" s="63">
        <f t="shared" si="49748"/>
        <v>0</v>
      </c>
      <c r="LUK9" s="63">
        <f t="shared" si="49748"/>
        <v>0</v>
      </c>
      <c r="LUL9" s="63">
        <f t="shared" si="49748"/>
        <v>0</v>
      </c>
      <c r="LUM9" s="63">
        <f t="shared" si="49748"/>
        <v>0</v>
      </c>
      <c r="LUN9" s="63">
        <f t="shared" si="49748"/>
        <v>0</v>
      </c>
      <c r="LUO9" s="63">
        <f t="shared" si="49748"/>
        <v>0</v>
      </c>
      <c r="LUP9" s="63">
        <f t="shared" si="49748"/>
        <v>0</v>
      </c>
      <c r="LUQ9" s="63">
        <f t="shared" si="49748"/>
        <v>0</v>
      </c>
      <c r="LUR9" s="63">
        <f t="shared" si="49748"/>
        <v>0</v>
      </c>
      <c r="LUS9" s="63">
        <f t="shared" si="49748"/>
        <v>0</v>
      </c>
      <c r="LUT9" s="63">
        <f t="shared" si="49748"/>
        <v>0</v>
      </c>
      <c r="LUU9" s="63">
        <f t="shared" si="49748"/>
        <v>0</v>
      </c>
      <c r="LUV9" s="63">
        <f t="shared" si="49748"/>
        <v>0</v>
      </c>
      <c r="LUW9" s="63">
        <f t="shared" si="49748"/>
        <v>0</v>
      </c>
      <c r="LUX9" s="63">
        <f t="shared" si="49748"/>
        <v>0</v>
      </c>
      <c r="LUY9" s="63">
        <f t="shared" si="49748"/>
        <v>0</v>
      </c>
      <c r="LUZ9" s="63">
        <f t="shared" si="49748"/>
        <v>0</v>
      </c>
      <c r="LVA9" s="63">
        <f t="shared" si="49748"/>
        <v>0</v>
      </c>
      <c r="LVB9" s="63">
        <f t="shared" si="49748"/>
        <v>0</v>
      </c>
      <c r="LVC9" s="63">
        <f t="shared" si="49748"/>
        <v>0</v>
      </c>
      <c r="LVD9" s="63">
        <f t="shared" si="49748"/>
        <v>0</v>
      </c>
      <c r="LVE9" s="63">
        <f t="shared" si="49748"/>
        <v>0</v>
      </c>
      <c r="LVF9" s="63">
        <f t="shared" si="49748"/>
        <v>0</v>
      </c>
      <c r="LVG9" s="63">
        <f t="shared" si="49748"/>
        <v>0</v>
      </c>
      <c r="LVH9" s="63">
        <f t="shared" si="49748"/>
        <v>0</v>
      </c>
      <c r="LVI9" s="63">
        <f t="shared" si="49748"/>
        <v>0</v>
      </c>
      <c r="LVJ9" s="63">
        <f t="shared" si="49748"/>
        <v>0</v>
      </c>
      <c r="LVK9" s="63">
        <f t="shared" si="49748"/>
        <v>0</v>
      </c>
      <c r="LVL9" s="63">
        <f t="shared" si="49748"/>
        <v>0</v>
      </c>
      <c r="LVM9" s="63">
        <f t="shared" si="49748"/>
        <v>0</v>
      </c>
      <c r="LVN9" s="63">
        <f t="shared" si="49748"/>
        <v>0</v>
      </c>
      <c r="LVO9" s="63">
        <f t="shared" si="49748"/>
        <v>0</v>
      </c>
      <c r="LVP9" s="63">
        <f t="shared" si="49748"/>
        <v>0</v>
      </c>
      <c r="LVQ9" s="63">
        <f t="shared" si="49748"/>
        <v>0</v>
      </c>
      <c r="LVR9" s="63">
        <f t="shared" si="49748"/>
        <v>0</v>
      </c>
      <c r="LVS9" s="63">
        <f t="shared" si="49748"/>
        <v>0</v>
      </c>
      <c r="LVT9" s="63">
        <f t="shared" si="49748"/>
        <v>0</v>
      </c>
      <c r="LVU9" s="63">
        <f t="shared" si="49748"/>
        <v>0</v>
      </c>
      <c r="LVV9" s="63">
        <f t="shared" si="49748"/>
        <v>0</v>
      </c>
      <c r="LVW9" s="63">
        <f t="shared" si="49748"/>
        <v>0</v>
      </c>
      <c r="LVX9" s="63">
        <f t="shared" si="49748"/>
        <v>0</v>
      </c>
      <c r="LVY9" s="63">
        <f t="shared" si="49748"/>
        <v>0</v>
      </c>
      <c r="LVZ9" s="63">
        <f t="shared" si="49748"/>
        <v>0</v>
      </c>
      <c r="LWA9" s="63">
        <f t="shared" si="49748"/>
        <v>0</v>
      </c>
      <c r="LWB9" s="63">
        <f t="shared" si="49748"/>
        <v>0</v>
      </c>
      <c r="LWC9" s="63">
        <f t="shared" si="49748"/>
        <v>0</v>
      </c>
      <c r="LWD9" s="63">
        <f t="shared" si="49748"/>
        <v>0</v>
      </c>
      <c r="LWE9" s="63">
        <f t="shared" si="49748"/>
        <v>0</v>
      </c>
      <c r="LWF9" s="63">
        <f t="shared" si="49748"/>
        <v>0</v>
      </c>
      <c r="LWG9" s="63">
        <f t="shared" si="49748"/>
        <v>0</v>
      </c>
      <c r="LWH9" s="63">
        <f t="shared" si="49748"/>
        <v>0</v>
      </c>
      <c r="LWI9" s="63">
        <f t="shared" si="49748"/>
        <v>0</v>
      </c>
      <c r="LWJ9" s="63">
        <f t="shared" si="49748"/>
        <v>0</v>
      </c>
      <c r="LWK9" s="63">
        <f t="shared" si="49748"/>
        <v>0</v>
      </c>
      <c r="LWL9" s="63">
        <f t="shared" si="49748"/>
        <v>0</v>
      </c>
      <c r="LWM9" s="63">
        <f t="shared" si="49748"/>
        <v>0</v>
      </c>
      <c r="LWN9" s="63">
        <f t="shared" ref="LWN9:LYY9" si="49749">SUM(LWN6:LWN8)</f>
        <v>0</v>
      </c>
      <c r="LWO9" s="63">
        <f t="shared" si="49749"/>
        <v>0</v>
      </c>
      <c r="LWP9" s="63">
        <f t="shared" si="49749"/>
        <v>0</v>
      </c>
      <c r="LWQ9" s="63">
        <f t="shared" si="49749"/>
        <v>0</v>
      </c>
      <c r="LWR9" s="63">
        <f t="shared" si="49749"/>
        <v>0</v>
      </c>
      <c r="LWS9" s="63">
        <f t="shared" si="49749"/>
        <v>0</v>
      </c>
      <c r="LWT9" s="63">
        <f t="shared" si="49749"/>
        <v>0</v>
      </c>
      <c r="LWU9" s="63">
        <f t="shared" si="49749"/>
        <v>0</v>
      </c>
      <c r="LWV9" s="63">
        <f t="shared" si="49749"/>
        <v>0</v>
      </c>
      <c r="LWW9" s="63">
        <f t="shared" si="49749"/>
        <v>0</v>
      </c>
      <c r="LWX9" s="63">
        <f t="shared" si="49749"/>
        <v>0</v>
      </c>
      <c r="LWY9" s="63">
        <f t="shared" si="49749"/>
        <v>0</v>
      </c>
      <c r="LWZ9" s="63">
        <f t="shared" si="49749"/>
        <v>0</v>
      </c>
      <c r="LXA9" s="63">
        <f t="shared" si="49749"/>
        <v>0</v>
      </c>
      <c r="LXB9" s="63">
        <f t="shared" si="49749"/>
        <v>0</v>
      </c>
      <c r="LXC9" s="63">
        <f t="shared" si="49749"/>
        <v>0</v>
      </c>
      <c r="LXD9" s="63">
        <f t="shared" si="49749"/>
        <v>0</v>
      </c>
      <c r="LXE9" s="63">
        <f t="shared" si="49749"/>
        <v>0</v>
      </c>
      <c r="LXF9" s="63">
        <f t="shared" si="49749"/>
        <v>0</v>
      </c>
      <c r="LXG9" s="63">
        <f t="shared" si="49749"/>
        <v>0</v>
      </c>
      <c r="LXH9" s="63">
        <f t="shared" si="49749"/>
        <v>0</v>
      </c>
      <c r="LXI9" s="63">
        <f t="shared" si="49749"/>
        <v>0</v>
      </c>
      <c r="LXJ9" s="63">
        <f t="shared" si="49749"/>
        <v>0</v>
      </c>
      <c r="LXK9" s="63">
        <f t="shared" si="49749"/>
        <v>0</v>
      </c>
      <c r="LXL9" s="63">
        <f t="shared" si="49749"/>
        <v>0</v>
      </c>
      <c r="LXM9" s="63">
        <f t="shared" si="49749"/>
        <v>0</v>
      </c>
      <c r="LXN9" s="63">
        <f t="shared" si="49749"/>
        <v>0</v>
      </c>
      <c r="LXO9" s="63">
        <f t="shared" si="49749"/>
        <v>0</v>
      </c>
      <c r="LXP9" s="63">
        <f t="shared" si="49749"/>
        <v>0</v>
      </c>
      <c r="LXQ9" s="63">
        <f t="shared" si="49749"/>
        <v>0</v>
      </c>
      <c r="LXR9" s="63">
        <f t="shared" si="49749"/>
        <v>0</v>
      </c>
      <c r="LXS9" s="63">
        <f t="shared" si="49749"/>
        <v>0</v>
      </c>
      <c r="LXT9" s="63">
        <f t="shared" si="49749"/>
        <v>0</v>
      </c>
      <c r="LXU9" s="63">
        <f t="shared" si="49749"/>
        <v>0</v>
      </c>
      <c r="LXV9" s="63">
        <f t="shared" si="49749"/>
        <v>0</v>
      </c>
      <c r="LXW9" s="63">
        <f t="shared" si="49749"/>
        <v>0</v>
      </c>
      <c r="LXX9" s="63">
        <f t="shared" si="49749"/>
        <v>0</v>
      </c>
      <c r="LXY9" s="63">
        <f t="shared" si="49749"/>
        <v>0</v>
      </c>
      <c r="LXZ9" s="63">
        <f t="shared" si="49749"/>
        <v>0</v>
      </c>
      <c r="LYA9" s="63">
        <f t="shared" si="49749"/>
        <v>0</v>
      </c>
      <c r="LYB9" s="63">
        <f t="shared" si="49749"/>
        <v>0</v>
      </c>
      <c r="LYC9" s="63">
        <f t="shared" si="49749"/>
        <v>0</v>
      </c>
      <c r="LYD9" s="63">
        <f t="shared" si="49749"/>
        <v>0</v>
      </c>
      <c r="LYE9" s="63">
        <f t="shared" si="49749"/>
        <v>0</v>
      </c>
      <c r="LYF9" s="63">
        <f t="shared" si="49749"/>
        <v>0</v>
      </c>
      <c r="LYG9" s="63">
        <f t="shared" si="49749"/>
        <v>0</v>
      </c>
      <c r="LYH9" s="63">
        <f t="shared" si="49749"/>
        <v>0</v>
      </c>
      <c r="LYI9" s="63">
        <f t="shared" si="49749"/>
        <v>0</v>
      </c>
      <c r="LYJ9" s="63">
        <f t="shared" si="49749"/>
        <v>0</v>
      </c>
      <c r="LYK9" s="63">
        <f t="shared" si="49749"/>
        <v>0</v>
      </c>
      <c r="LYL9" s="63">
        <f t="shared" si="49749"/>
        <v>0</v>
      </c>
      <c r="LYM9" s="63">
        <f t="shared" si="49749"/>
        <v>0</v>
      </c>
      <c r="LYN9" s="63">
        <f t="shared" si="49749"/>
        <v>0</v>
      </c>
      <c r="LYO9" s="63">
        <f t="shared" si="49749"/>
        <v>0</v>
      </c>
      <c r="LYP9" s="63">
        <f t="shared" si="49749"/>
        <v>0</v>
      </c>
      <c r="LYQ9" s="63">
        <f t="shared" si="49749"/>
        <v>0</v>
      </c>
      <c r="LYR9" s="63">
        <f t="shared" si="49749"/>
        <v>0</v>
      </c>
      <c r="LYS9" s="63">
        <f t="shared" si="49749"/>
        <v>0</v>
      </c>
      <c r="LYT9" s="63">
        <f t="shared" si="49749"/>
        <v>0</v>
      </c>
      <c r="LYU9" s="63">
        <f t="shared" si="49749"/>
        <v>0</v>
      </c>
      <c r="LYV9" s="63">
        <f t="shared" si="49749"/>
        <v>0</v>
      </c>
      <c r="LYW9" s="63">
        <f t="shared" si="49749"/>
        <v>0</v>
      </c>
      <c r="LYX9" s="63">
        <f t="shared" si="49749"/>
        <v>0</v>
      </c>
      <c r="LYY9" s="63">
        <f t="shared" si="49749"/>
        <v>0</v>
      </c>
      <c r="LYZ9" s="63">
        <f t="shared" ref="LYZ9:MBK9" si="49750">SUM(LYZ6:LYZ8)</f>
        <v>0</v>
      </c>
      <c r="LZA9" s="63">
        <f t="shared" si="49750"/>
        <v>0</v>
      </c>
      <c r="LZB9" s="63">
        <f t="shared" si="49750"/>
        <v>0</v>
      </c>
      <c r="LZC9" s="63">
        <f t="shared" si="49750"/>
        <v>0</v>
      </c>
      <c r="LZD9" s="63">
        <f t="shared" si="49750"/>
        <v>0</v>
      </c>
      <c r="LZE9" s="63">
        <f t="shared" si="49750"/>
        <v>0</v>
      </c>
      <c r="LZF9" s="63">
        <f t="shared" si="49750"/>
        <v>0</v>
      </c>
      <c r="LZG9" s="63">
        <f t="shared" si="49750"/>
        <v>0</v>
      </c>
      <c r="LZH9" s="63">
        <f t="shared" si="49750"/>
        <v>0</v>
      </c>
      <c r="LZI9" s="63">
        <f t="shared" si="49750"/>
        <v>0</v>
      </c>
      <c r="LZJ9" s="63">
        <f t="shared" si="49750"/>
        <v>0</v>
      </c>
      <c r="LZK9" s="63">
        <f t="shared" si="49750"/>
        <v>0</v>
      </c>
      <c r="LZL9" s="63">
        <f t="shared" si="49750"/>
        <v>0</v>
      </c>
      <c r="LZM9" s="63">
        <f t="shared" si="49750"/>
        <v>0</v>
      </c>
      <c r="LZN9" s="63">
        <f t="shared" si="49750"/>
        <v>0</v>
      </c>
      <c r="LZO9" s="63">
        <f t="shared" si="49750"/>
        <v>0</v>
      </c>
      <c r="LZP9" s="63">
        <f t="shared" si="49750"/>
        <v>0</v>
      </c>
      <c r="LZQ9" s="63">
        <f t="shared" si="49750"/>
        <v>0</v>
      </c>
      <c r="LZR9" s="63">
        <f t="shared" si="49750"/>
        <v>0</v>
      </c>
      <c r="LZS9" s="63">
        <f t="shared" si="49750"/>
        <v>0</v>
      </c>
      <c r="LZT9" s="63">
        <f t="shared" si="49750"/>
        <v>0</v>
      </c>
      <c r="LZU9" s="63">
        <f t="shared" si="49750"/>
        <v>0</v>
      </c>
      <c r="LZV9" s="63">
        <f t="shared" si="49750"/>
        <v>0</v>
      </c>
      <c r="LZW9" s="63">
        <f t="shared" si="49750"/>
        <v>0</v>
      </c>
      <c r="LZX9" s="63">
        <f t="shared" si="49750"/>
        <v>0</v>
      </c>
      <c r="LZY9" s="63">
        <f t="shared" si="49750"/>
        <v>0</v>
      </c>
      <c r="LZZ9" s="63">
        <f t="shared" si="49750"/>
        <v>0</v>
      </c>
      <c r="MAA9" s="63">
        <f t="shared" si="49750"/>
        <v>0</v>
      </c>
      <c r="MAB9" s="63">
        <f t="shared" si="49750"/>
        <v>0</v>
      </c>
      <c r="MAC9" s="63">
        <f t="shared" si="49750"/>
        <v>0</v>
      </c>
      <c r="MAD9" s="63">
        <f t="shared" si="49750"/>
        <v>0</v>
      </c>
      <c r="MAE9" s="63">
        <f t="shared" si="49750"/>
        <v>0</v>
      </c>
      <c r="MAF9" s="63">
        <f t="shared" si="49750"/>
        <v>0</v>
      </c>
      <c r="MAG9" s="63">
        <f t="shared" si="49750"/>
        <v>0</v>
      </c>
      <c r="MAH9" s="63">
        <f t="shared" si="49750"/>
        <v>0</v>
      </c>
      <c r="MAI9" s="63">
        <f t="shared" si="49750"/>
        <v>0</v>
      </c>
      <c r="MAJ9" s="63">
        <f t="shared" si="49750"/>
        <v>0</v>
      </c>
      <c r="MAK9" s="63">
        <f t="shared" si="49750"/>
        <v>0</v>
      </c>
      <c r="MAL9" s="63">
        <f t="shared" si="49750"/>
        <v>0</v>
      </c>
      <c r="MAM9" s="63">
        <f t="shared" si="49750"/>
        <v>0</v>
      </c>
      <c r="MAN9" s="63">
        <f t="shared" si="49750"/>
        <v>0</v>
      </c>
      <c r="MAO9" s="63">
        <f t="shared" si="49750"/>
        <v>0</v>
      </c>
      <c r="MAP9" s="63">
        <f t="shared" si="49750"/>
        <v>0</v>
      </c>
      <c r="MAQ9" s="63">
        <f t="shared" si="49750"/>
        <v>0</v>
      </c>
      <c r="MAR9" s="63">
        <f t="shared" si="49750"/>
        <v>0</v>
      </c>
      <c r="MAS9" s="63">
        <f t="shared" si="49750"/>
        <v>0</v>
      </c>
      <c r="MAT9" s="63">
        <f t="shared" si="49750"/>
        <v>0</v>
      </c>
      <c r="MAU9" s="63">
        <f t="shared" si="49750"/>
        <v>0</v>
      </c>
      <c r="MAV9" s="63">
        <f t="shared" si="49750"/>
        <v>0</v>
      </c>
      <c r="MAW9" s="63">
        <f t="shared" si="49750"/>
        <v>0</v>
      </c>
      <c r="MAX9" s="63">
        <f t="shared" si="49750"/>
        <v>0</v>
      </c>
      <c r="MAY9" s="63">
        <f t="shared" si="49750"/>
        <v>0</v>
      </c>
      <c r="MAZ9" s="63">
        <f t="shared" si="49750"/>
        <v>0</v>
      </c>
      <c r="MBA9" s="63">
        <f t="shared" si="49750"/>
        <v>0</v>
      </c>
      <c r="MBB9" s="63">
        <f t="shared" si="49750"/>
        <v>0</v>
      </c>
      <c r="MBC9" s="63">
        <f t="shared" si="49750"/>
        <v>0</v>
      </c>
      <c r="MBD9" s="63">
        <f t="shared" si="49750"/>
        <v>0</v>
      </c>
      <c r="MBE9" s="63">
        <f t="shared" si="49750"/>
        <v>0</v>
      </c>
      <c r="MBF9" s="63">
        <f t="shared" si="49750"/>
        <v>0</v>
      </c>
      <c r="MBG9" s="63">
        <f t="shared" si="49750"/>
        <v>0</v>
      </c>
      <c r="MBH9" s="63">
        <f t="shared" si="49750"/>
        <v>0</v>
      </c>
      <c r="MBI9" s="63">
        <f t="shared" si="49750"/>
        <v>0</v>
      </c>
      <c r="MBJ9" s="63">
        <f t="shared" si="49750"/>
        <v>0</v>
      </c>
      <c r="MBK9" s="63">
        <f t="shared" si="49750"/>
        <v>0</v>
      </c>
      <c r="MBL9" s="63">
        <f t="shared" ref="MBL9:MDW9" si="49751">SUM(MBL6:MBL8)</f>
        <v>0</v>
      </c>
      <c r="MBM9" s="63">
        <f t="shared" si="49751"/>
        <v>0</v>
      </c>
      <c r="MBN9" s="63">
        <f t="shared" si="49751"/>
        <v>0</v>
      </c>
      <c r="MBO9" s="63">
        <f t="shared" si="49751"/>
        <v>0</v>
      </c>
      <c r="MBP9" s="63">
        <f t="shared" si="49751"/>
        <v>0</v>
      </c>
      <c r="MBQ9" s="63">
        <f t="shared" si="49751"/>
        <v>0</v>
      </c>
      <c r="MBR9" s="63">
        <f t="shared" si="49751"/>
        <v>0</v>
      </c>
      <c r="MBS9" s="63">
        <f t="shared" si="49751"/>
        <v>0</v>
      </c>
      <c r="MBT9" s="63">
        <f t="shared" si="49751"/>
        <v>0</v>
      </c>
      <c r="MBU9" s="63">
        <f t="shared" si="49751"/>
        <v>0</v>
      </c>
      <c r="MBV9" s="63">
        <f t="shared" si="49751"/>
        <v>0</v>
      </c>
      <c r="MBW9" s="63">
        <f t="shared" si="49751"/>
        <v>0</v>
      </c>
      <c r="MBX9" s="63">
        <f t="shared" si="49751"/>
        <v>0</v>
      </c>
      <c r="MBY9" s="63">
        <f t="shared" si="49751"/>
        <v>0</v>
      </c>
      <c r="MBZ9" s="63">
        <f t="shared" si="49751"/>
        <v>0</v>
      </c>
      <c r="MCA9" s="63">
        <f t="shared" si="49751"/>
        <v>0</v>
      </c>
      <c r="MCB9" s="63">
        <f t="shared" si="49751"/>
        <v>0</v>
      </c>
      <c r="MCC9" s="63">
        <f t="shared" si="49751"/>
        <v>0</v>
      </c>
      <c r="MCD9" s="63">
        <f t="shared" si="49751"/>
        <v>0</v>
      </c>
      <c r="MCE9" s="63">
        <f t="shared" si="49751"/>
        <v>0</v>
      </c>
      <c r="MCF9" s="63">
        <f t="shared" si="49751"/>
        <v>0</v>
      </c>
      <c r="MCG9" s="63">
        <f t="shared" si="49751"/>
        <v>0</v>
      </c>
      <c r="MCH9" s="63">
        <f t="shared" si="49751"/>
        <v>0</v>
      </c>
      <c r="MCI9" s="63">
        <f t="shared" si="49751"/>
        <v>0</v>
      </c>
      <c r="MCJ9" s="63">
        <f t="shared" si="49751"/>
        <v>0</v>
      </c>
      <c r="MCK9" s="63">
        <f t="shared" si="49751"/>
        <v>0</v>
      </c>
      <c r="MCL9" s="63">
        <f t="shared" si="49751"/>
        <v>0</v>
      </c>
      <c r="MCM9" s="63">
        <f t="shared" si="49751"/>
        <v>0</v>
      </c>
      <c r="MCN9" s="63">
        <f t="shared" si="49751"/>
        <v>0</v>
      </c>
      <c r="MCO9" s="63">
        <f t="shared" si="49751"/>
        <v>0</v>
      </c>
      <c r="MCP9" s="63">
        <f t="shared" si="49751"/>
        <v>0</v>
      </c>
      <c r="MCQ9" s="63">
        <f t="shared" si="49751"/>
        <v>0</v>
      </c>
      <c r="MCR9" s="63">
        <f t="shared" si="49751"/>
        <v>0</v>
      </c>
      <c r="MCS9" s="63">
        <f t="shared" si="49751"/>
        <v>0</v>
      </c>
      <c r="MCT9" s="63">
        <f t="shared" si="49751"/>
        <v>0</v>
      </c>
      <c r="MCU9" s="63">
        <f t="shared" si="49751"/>
        <v>0</v>
      </c>
      <c r="MCV9" s="63">
        <f t="shared" si="49751"/>
        <v>0</v>
      </c>
      <c r="MCW9" s="63">
        <f t="shared" si="49751"/>
        <v>0</v>
      </c>
      <c r="MCX9" s="63">
        <f t="shared" si="49751"/>
        <v>0</v>
      </c>
      <c r="MCY9" s="63">
        <f t="shared" si="49751"/>
        <v>0</v>
      </c>
      <c r="MCZ9" s="63">
        <f t="shared" si="49751"/>
        <v>0</v>
      </c>
      <c r="MDA9" s="63">
        <f t="shared" si="49751"/>
        <v>0</v>
      </c>
      <c r="MDB9" s="63">
        <f t="shared" si="49751"/>
        <v>0</v>
      </c>
      <c r="MDC9" s="63">
        <f t="shared" si="49751"/>
        <v>0</v>
      </c>
      <c r="MDD9" s="63">
        <f t="shared" si="49751"/>
        <v>0</v>
      </c>
      <c r="MDE9" s="63">
        <f t="shared" si="49751"/>
        <v>0</v>
      </c>
      <c r="MDF9" s="63">
        <f t="shared" si="49751"/>
        <v>0</v>
      </c>
      <c r="MDG9" s="63">
        <f t="shared" si="49751"/>
        <v>0</v>
      </c>
      <c r="MDH9" s="63">
        <f t="shared" si="49751"/>
        <v>0</v>
      </c>
      <c r="MDI9" s="63">
        <f t="shared" si="49751"/>
        <v>0</v>
      </c>
      <c r="MDJ9" s="63">
        <f t="shared" si="49751"/>
        <v>0</v>
      </c>
      <c r="MDK9" s="63">
        <f t="shared" si="49751"/>
        <v>0</v>
      </c>
      <c r="MDL9" s="63">
        <f t="shared" si="49751"/>
        <v>0</v>
      </c>
      <c r="MDM9" s="63">
        <f t="shared" si="49751"/>
        <v>0</v>
      </c>
      <c r="MDN9" s="63">
        <f t="shared" si="49751"/>
        <v>0</v>
      </c>
      <c r="MDO9" s="63">
        <f t="shared" si="49751"/>
        <v>0</v>
      </c>
      <c r="MDP9" s="63">
        <f t="shared" si="49751"/>
        <v>0</v>
      </c>
      <c r="MDQ9" s="63">
        <f t="shared" si="49751"/>
        <v>0</v>
      </c>
      <c r="MDR9" s="63">
        <f t="shared" si="49751"/>
        <v>0</v>
      </c>
      <c r="MDS9" s="63">
        <f t="shared" si="49751"/>
        <v>0</v>
      </c>
      <c r="MDT9" s="63">
        <f t="shared" si="49751"/>
        <v>0</v>
      </c>
      <c r="MDU9" s="63">
        <f t="shared" si="49751"/>
        <v>0</v>
      </c>
      <c r="MDV9" s="63">
        <f t="shared" si="49751"/>
        <v>0</v>
      </c>
      <c r="MDW9" s="63">
        <f t="shared" si="49751"/>
        <v>0</v>
      </c>
      <c r="MDX9" s="63">
        <f t="shared" ref="MDX9:MGI9" si="49752">SUM(MDX6:MDX8)</f>
        <v>0</v>
      </c>
      <c r="MDY9" s="63">
        <f t="shared" si="49752"/>
        <v>0</v>
      </c>
      <c r="MDZ9" s="63">
        <f t="shared" si="49752"/>
        <v>0</v>
      </c>
      <c r="MEA9" s="63">
        <f t="shared" si="49752"/>
        <v>0</v>
      </c>
      <c r="MEB9" s="63">
        <f t="shared" si="49752"/>
        <v>0</v>
      </c>
      <c r="MEC9" s="63">
        <f t="shared" si="49752"/>
        <v>0</v>
      </c>
      <c r="MED9" s="63">
        <f t="shared" si="49752"/>
        <v>0</v>
      </c>
      <c r="MEE9" s="63">
        <f t="shared" si="49752"/>
        <v>0</v>
      </c>
      <c r="MEF9" s="63">
        <f t="shared" si="49752"/>
        <v>0</v>
      </c>
      <c r="MEG9" s="63">
        <f t="shared" si="49752"/>
        <v>0</v>
      </c>
      <c r="MEH9" s="63">
        <f t="shared" si="49752"/>
        <v>0</v>
      </c>
      <c r="MEI9" s="63">
        <f t="shared" si="49752"/>
        <v>0</v>
      </c>
      <c r="MEJ9" s="63">
        <f t="shared" si="49752"/>
        <v>0</v>
      </c>
      <c r="MEK9" s="63">
        <f t="shared" si="49752"/>
        <v>0</v>
      </c>
      <c r="MEL9" s="63">
        <f t="shared" si="49752"/>
        <v>0</v>
      </c>
      <c r="MEM9" s="63">
        <f t="shared" si="49752"/>
        <v>0</v>
      </c>
      <c r="MEN9" s="63">
        <f t="shared" si="49752"/>
        <v>0</v>
      </c>
      <c r="MEO9" s="63">
        <f t="shared" si="49752"/>
        <v>0</v>
      </c>
      <c r="MEP9" s="63">
        <f t="shared" si="49752"/>
        <v>0</v>
      </c>
      <c r="MEQ9" s="63">
        <f t="shared" si="49752"/>
        <v>0</v>
      </c>
      <c r="MER9" s="63">
        <f t="shared" si="49752"/>
        <v>0</v>
      </c>
      <c r="MES9" s="63">
        <f t="shared" si="49752"/>
        <v>0</v>
      </c>
      <c r="MET9" s="63">
        <f t="shared" si="49752"/>
        <v>0</v>
      </c>
      <c r="MEU9" s="63">
        <f t="shared" si="49752"/>
        <v>0</v>
      </c>
      <c r="MEV9" s="63">
        <f t="shared" si="49752"/>
        <v>0</v>
      </c>
      <c r="MEW9" s="63">
        <f t="shared" si="49752"/>
        <v>0</v>
      </c>
      <c r="MEX9" s="63">
        <f t="shared" si="49752"/>
        <v>0</v>
      </c>
      <c r="MEY9" s="63">
        <f t="shared" si="49752"/>
        <v>0</v>
      </c>
      <c r="MEZ9" s="63">
        <f t="shared" si="49752"/>
        <v>0</v>
      </c>
      <c r="MFA9" s="63">
        <f t="shared" si="49752"/>
        <v>0</v>
      </c>
      <c r="MFB9" s="63">
        <f t="shared" si="49752"/>
        <v>0</v>
      </c>
      <c r="MFC9" s="63">
        <f t="shared" si="49752"/>
        <v>0</v>
      </c>
      <c r="MFD9" s="63">
        <f t="shared" si="49752"/>
        <v>0</v>
      </c>
      <c r="MFE9" s="63">
        <f t="shared" si="49752"/>
        <v>0</v>
      </c>
      <c r="MFF9" s="63">
        <f t="shared" si="49752"/>
        <v>0</v>
      </c>
      <c r="MFG9" s="63">
        <f t="shared" si="49752"/>
        <v>0</v>
      </c>
      <c r="MFH9" s="63">
        <f t="shared" si="49752"/>
        <v>0</v>
      </c>
      <c r="MFI9" s="63">
        <f t="shared" si="49752"/>
        <v>0</v>
      </c>
      <c r="MFJ9" s="63">
        <f t="shared" si="49752"/>
        <v>0</v>
      </c>
      <c r="MFK9" s="63">
        <f t="shared" si="49752"/>
        <v>0</v>
      </c>
      <c r="MFL9" s="63">
        <f t="shared" si="49752"/>
        <v>0</v>
      </c>
      <c r="MFM9" s="63">
        <f t="shared" si="49752"/>
        <v>0</v>
      </c>
      <c r="MFN9" s="63">
        <f t="shared" si="49752"/>
        <v>0</v>
      </c>
      <c r="MFO9" s="63">
        <f t="shared" si="49752"/>
        <v>0</v>
      </c>
      <c r="MFP9" s="63">
        <f t="shared" si="49752"/>
        <v>0</v>
      </c>
      <c r="MFQ9" s="63">
        <f t="shared" si="49752"/>
        <v>0</v>
      </c>
      <c r="MFR9" s="63">
        <f t="shared" si="49752"/>
        <v>0</v>
      </c>
      <c r="MFS9" s="63">
        <f t="shared" si="49752"/>
        <v>0</v>
      </c>
      <c r="MFT9" s="63">
        <f t="shared" si="49752"/>
        <v>0</v>
      </c>
      <c r="MFU9" s="63">
        <f t="shared" si="49752"/>
        <v>0</v>
      </c>
      <c r="MFV9" s="63">
        <f t="shared" si="49752"/>
        <v>0</v>
      </c>
      <c r="MFW9" s="63">
        <f t="shared" si="49752"/>
        <v>0</v>
      </c>
      <c r="MFX9" s="63">
        <f t="shared" si="49752"/>
        <v>0</v>
      </c>
      <c r="MFY9" s="63">
        <f t="shared" si="49752"/>
        <v>0</v>
      </c>
      <c r="MFZ9" s="63">
        <f t="shared" si="49752"/>
        <v>0</v>
      </c>
      <c r="MGA9" s="63">
        <f t="shared" si="49752"/>
        <v>0</v>
      </c>
      <c r="MGB9" s="63">
        <f t="shared" si="49752"/>
        <v>0</v>
      </c>
      <c r="MGC9" s="63">
        <f t="shared" si="49752"/>
        <v>0</v>
      </c>
      <c r="MGD9" s="63">
        <f t="shared" si="49752"/>
        <v>0</v>
      </c>
      <c r="MGE9" s="63">
        <f t="shared" si="49752"/>
        <v>0</v>
      </c>
      <c r="MGF9" s="63">
        <f t="shared" si="49752"/>
        <v>0</v>
      </c>
      <c r="MGG9" s="63">
        <f t="shared" si="49752"/>
        <v>0</v>
      </c>
      <c r="MGH9" s="63">
        <f t="shared" si="49752"/>
        <v>0</v>
      </c>
      <c r="MGI9" s="63">
        <f t="shared" si="49752"/>
        <v>0</v>
      </c>
      <c r="MGJ9" s="63">
        <f t="shared" ref="MGJ9:MIU9" si="49753">SUM(MGJ6:MGJ8)</f>
        <v>0</v>
      </c>
      <c r="MGK9" s="63">
        <f t="shared" si="49753"/>
        <v>0</v>
      </c>
      <c r="MGL9" s="63">
        <f t="shared" si="49753"/>
        <v>0</v>
      </c>
      <c r="MGM9" s="63">
        <f t="shared" si="49753"/>
        <v>0</v>
      </c>
      <c r="MGN9" s="63">
        <f t="shared" si="49753"/>
        <v>0</v>
      </c>
      <c r="MGO9" s="63">
        <f t="shared" si="49753"/>
        <v>0</v>
      </c>
      <c r="MGP9" s="63">
        <f t="shared" si="49753"/>
        <v>0</v>
      </c>
      <c r="MGQ9" s="63">
        <f t="shared" si="49753"/>
        <v>0</v>
      </c>
      <c r="MGR9" s="63">
        <f t="shared" si="49753"/>
        <v>0</v>
      </c>
      <c r="MGS9" s="63">
        <f t="shared" si="49753"/>
        <v>0</v>
      </c>
      <c r="MGT9" s="63">
        <f t="shared" si="49753"/>
        <v>0</v>
      </c>
      <c r="MGU9" s="63">
        <f t="shared" si="49753"/>
        <v>0</v>
      </c>
      <c r="MGV9" s="63">
        <f t="shared" si="49753"/>
        <v>0</v>
      </c>
      <c r="MGW9" s="63">
        <f t="shared" si="49753"/>
        <v>0</v>
      </c>
      <c r="MGX9" s="63">
        <f t="shared" si="49753"/>
        <v>0</v>
      </c>
      <c r="MGY9" s="63">
        <f t="shared" si="49753"/>
        <v>0</v>
      </c>
      <c r="MGZ9" s="63">
        <f t="shared" si="49753"/>
        <v>0</v>
      </c>
      <c r="MHA9" s="63">
        <f t="shared" si="49753"/>
        <v>0</v>
      </c>
      <c r="MHB9" s="63">
        <f t="shared" si="49753"/>
        <v>0</v>
      </c>
      <c r="MHC9" s="63">
        <f t="shared" si="49753"/>
        <v>0</v>
      </c>
      <c r="MHD9" s="63">
        <f t="shared" si="49753"/>
        <v>0</v>
      </c>
      <c r="MHE9" s="63">
        <f t="shared" si="49753"/>
        <v>0</v>
      </c>
      <c r="MHF9" s="63">
        <f t="shared" si="49753"/>
        <v>0</v>
      </c>
      <c r="MHG9" s="63">
        <f t="shared" si="49753"/>
        <v>0</v>
      </c>
      <c r="MHH9" s="63">
        <f t="shared" si="49753"/>
        <v>0</v>
      </c>
      <c r="MHI9" s="63">
        <f t="shared" si="49753"/>
        <v>0</v>
      </c>
      <c r="MHJ9" s="63">
        <f t="shared" si="49753"/>
        <v>0</v>
      </c>
      <c r="MHK9" s="63">
        <f t="shared" si="49753"/>
        <v>0</v>
      </c>
      <c r="MHL9" s="63">
        <f t="shared" si="49753"/>
        <v>0</v>
      </c>
      <c r="MHM9" s="63">
        <f t="shared" si="49753"/>
        <v>0</v>
      </c>
      <c r="MHN9" s="63">
        <f t="shared" si="49753"/>
        <v>0</v>
      </c>
      <c r="MHO9" s="63">
        <f t="shared" si="49753"/>
        <v>0</v>
      </c>
      <c r="MHP9" s="63">
        <f t="shared" si="49753"/>
        <v>0</v>
      </c>
      <c r="MHQ9" s="63">
        <f t="shared" si="49753"/>
        <v>0</v>
      </c>
      <c r="MHR9" s="63">
        <f t="shared" si="49753"/>
        <v>0</v>
      </c>
      <c r="MHS9" s="63">
        <f t="shared" si="49753"/>
        <v>0</v>
      </c>
      <c r="MHT9" s="63">
        <f t="shared" si="49753"/>
        <v>0</v>
      </c>
      <c r="MHU9" s="63">
        <f t="shared" si="49753"/>
        <v>0</v>
      </c>
      <c r="MHV9" s="63">
        <f t="shared" si="49753"/>
        <v>0</v>
      </c>
      <c r="MHW9" s="63">
        <f t="shared" si="49753"/>
        <v>0</v>
      </c>
      <c r="MHX9" s="63">
        <f t="shared" si="49753"/>
        <v>0</v>
      </c>
      <c r="MHY9" s="63">
        <f t="shared" si="49753"/>
        <v>0</v>
      </c>
      <c r="MHZ9" s="63">
        <f t="shared" si="49753"/>
        <v>0</v>
      </c>
      <c r="MIA9" s="63">
        <f t="shared" si="49753"/>
        <v>0</v>
      </c>
      <c r="MIB9" s="63">
        <f t="shared" si="49753"/>
        <v>0</v>
      </c>
      <c r="MIC9" s="63">
        <f t="shared" si="49753"/>
        <v>0</v>
      </c>
      <c r="MID9" s="63">
        <f t="shared" si="49753"/>
        <v>0</v>
      </c>
      <c r="MIE9" s="63">
        <f t="shared" si="49753"/>
        <v>0</v>
      </c>
      <c r="MIF9" s="63">
        <f t="shared" si="49753"/>
        <v>0</v>
      </c>
      <c r="MIG9" s="63">
        <f t="shared" si="49753"/>
        <v>0</v>
      </c>
      <c r="MIH9" s="63">
        <f t="shared" si="49753"/>
        <v>0</v>
      </c>
      <c r="MII9" s="63">
        <f t="shared" si="49753"/>
        <v>0</v>
      </c>
      <c r="MIJ9" s="63">
        <f t="shared" si="49753"/>
        <v>0</v>
      </c>
      <c r="MIK9" s="63">
        <f t="shared" si="49753"/>
        <v>0</v>
      </c>
      <c r="MIL9" s="63">
        <f t="shared" si="49753"/>
        <v>0</v>
      </c>
      <c r="MIM9" s="63">
        <f t="shared" si="49753"/>
        <v>0</v>
      </c>
      <c r="MIN9" s="63">
        <f t="shared" si="49753"/>
        <v>0</v>
      </c>
      <c r="MIO9" s="63">
        <f t="shared" si="49753"/>
        <v>0</v>
      </c>
      <c r="MIP9" s="63">
        <f t="shared" si="49753"/>
        <v>0</v>
      </c>
      <c r="MIQ9" s="63">
        <f t="shared" si="49753"/>
        <v>0</v>
      </c>
      <c r="MIR9" s="63">
        <f t="shared" si="49753"/>
        <v>0</v>
      </c>
      <c r="MIS9" s="63">
        <f t="shared" si="49753"/>
        <v>0</v>
      </c>
      <c r="MIT9" s="63">
        <f t="shared" si="49753"/>
        <v>0</v>
      </c>
      <c r="MIU9" s="63">
        <f t="shared" si="49753"/>
        <v>0</v>
      </c>
      <c r="MIV9" s="63">
        <f t="shared" ref="MIV9:MLG9" si="49754">SUM(MIV6:MIV8)</f>
        <v>0</v>
      </c>
      <c r="MIW9" s="63">
        <f t="shared" si="49754"/>
        <v>0</v>
      </c>
      <c r="MIX9" s="63">
        <f t="shared" si="49754"/>
        <v>0</v>
      </c>
      <c r="MIY9" s="63">
        <f t="shared" si="49754"/>
        <v>0</v>
      </c>
      <c r="MIZ9" s="63">
        <f t="shared" si="49754"/>
        <v>0</v>
      </c>
      <c r="MJA9" s="63">
        <f t="shared" si="49754"/>
        <v>0</v>
      </c>
      <c r="MJB9" s="63">
        <f t="shared" si="49754"/>
        <v>0</v>
      </c>
      <c r="MJC9" s="63">
        <f t="shared" si="49754"/>
        <v>0</v>
      </c>
      <c r="MJD9" s="63">
        <f t="shared" si="49754"/>
        <v>0</v>
      </c>
      <c r="MJE9" s="63">
        <f t="shared" si="49754"/>
        <v>0</v>
      </c>
      <c r="MJF9" s="63">
        <f t="shared" si="49754"/>
        <v>0</v>
      </c>
      <c r="MJG9" s="63">
        <f t="shared" si="49754"/>
        <v>0</v>
      </c>
      <c r="MJH9" s="63">
        <f t="shared" si="49754"/>
        <v>0</v>
      </c>
      <c r="MJI9" s="63">
        <f t="shared" si="49754"/>
        <v>0</v>
      </c>
      <c r="MJJ9" s="63">
        <f t="shared" si="49754"/>
        <v>0</v>
      </c>
      <c r="MJK9" s="63">
        <f t="shared" si="49754"/>
        <v>0</v>
      </c>
      <c r="MJL9" s="63">
        <f t="shared" si="49754"/>
        <v>0</v>
      </c>
      <c r="MJM9" s="63">
        <f t="shared" si="49754"/>
        <v>0</v>
      </c>
      <c r="MJN9" s="63">
        <f t="shared" si="49754"/>
        <v>0</v>
      </c>
      <c r="MJO9" s="63">
        <f t="shared" si="49754"/>
        <v>0</v>
      </c>
      <c r="MJP9" s="63">
        <f t="shared" si="49754"/>
        <v>0</v>
      </c>
      <c r="MJQ9" s="63">
        <f t="shared" si="49754"/>
        <v>0</v>
      </c>
      <c r="MJR9" s="63">
        <f t="shared" si="49754"/>
        <v>0</v>
      </c>
      <c r="MJS9" s="63">
        <f t="shared" si="49754"/>
        <v>0</v>
      </c>
      <c r="MJT9" s="63">
        <f t="shared" si="49754"/>
        <v>0</v>
      </c>
      <c r="MJU9" s="63">
        <f t="shared" si="49754"/>
        <v>0</v>
      </c>
      <c r="MJV9" s="63">
        <f t="shared" si="49754"/>
        <v>0</v>
      </c>
      <c r="MJW9" s="63">
        <f t="shared" si="49754"/>
        <v>0</v>
      </c>
      <c r="MJX9" s="63">
        <f t="shared" si="49754"/>
        <v>0</v>
      </c>
      <c r="MJY9" s="63">
        <f t="shared" si="49754"/>
        <v>0</v>
      </c>
      <c r="MJZ9" s="63">
        <f t="shared" si="49754"/>
        <v>0</v>
      </c>
      <c r="MKA9" s="63">
        <f t="shared" si="49754"/>
        <v>0</v>
      </c>
      <c r="MKB9" s="63">
        <f t="shared" si="49754"/>
        <v>0</v>
      </c>
      <c r="MKC9" s="63">
        <f t="shared" si="49754"/>
        <v>0</v>
      </c>
      <c r="MKD9" s="63">
        <f t="shared" si="49754"/>
        <v>0</v>
      </c>
      <c r="MKE9" s="63">
        <f t="shared" si="49754"/>
        <v>0</v>
      </c>
      <c r="MKF9" s="63">
        <f t="shared" si="49754"/>
        <v>0</v>
      </c>
      <c r="MKG9" s="63">
        <f t="shared" si="49754"/>
        <v>0</v>
      </c>
      <c r="MKH9" s="63">
        <f t="shared" si="49754"/>
        <v>0</v>
      </c>
      <c r="MKI9" s="63">
        <f t="shared" si="49754"/>
        <v>0</v>
      </c>
      <c r="MKJ9" s="63">
        <f t="shared" si="49754"/>
        <v>0</v>
      </c>
      <c r="MKK9" s="63">
        <f t="shared" si="49754"/>
        <v>0</v>
      </c>
      <c r="MKL9" s="63">
        <f t="shared" si="49754"/>
        <v>0</v>
      </c>
      <c r="MKM9" s="63">
        <f t="shared" si="49754"/>
        <v>0</v>
      </c>
      <c r="MKN9" s="63">
        <f t="shared" si="49754"/>
        <v>0</v>
      </c>
      <c r="MKO9" s="63">
        <f t="shared" si="49754"/>
        <v>0</v>
      </c>
      <c r="MKP9" s="63">
        <f t="shared" si="49754"/>
        <v>0</v>
      </c>
      <c r="MKQ9" s="63">
        <f t="shared" si="49754"/>
        <v>0</v>
      </c>
      <c r="MKR9" s="63">
        <f t="shared" si="49754"/>
        <v>0</v>
      </c>
      <c r="MKS9" s="63">
        <f t="shared" si="49754"/>
        <v>0</v>
      </c>
      <c r="MKT9" s="63">
        <f t="shared" si="49754"/>
        <v>0</v>
      </c>
      <c r="MKU9" s="63">
        <f t="shared" si="49754"/>
        <v>0</v>
      </c>
      <c r="MKV9" s="63">
        <f t="shared" si="49754"/>
        <v>0</v>
      </c>
      <c r="MKW9" s="63">
        <f t="shared" si="49754"/>
        <v>0</v>
      </c>
      <c r="MKX9" s="63">
        <f t="shared" si="49754"/>
        <v>0</v>
      </c>
      <c r="MKY9" s="63">
        <f t="shared" si="49754"/>
        <v>0</v>
      </c>
      <c r="MKZ9" s="63">
        <f t="shared" si="49754"/>
        <v>0</v>
      </c>
      <c r="MLA9" s="63">
        <f t="shared" si="49754"/>
        <v>0</v>
      </c>
      <c r="MLB9" s="63">
        <f t="shared" si="49754"/>
        <v>0</v>
      </c>
      <c r="MLC9" s="63">
        <f t="shared" si="49754"/>
        <v>0</v>
      </c>
      <c r="MLD9" s="63">
        <f t="shared" si="49754"/>
        <v>0</v>
      </c>
      <c r="MLE9" s="63">
        <f t="shared" si="49754"/>
        <v>0</v>
      </c>
      <c r="MLF9" s="63">
        <f t="shared" si="49754"/>
        <v>0</v>
      </c>
      <c r="MLG9" s="63">
        <f t="shared" si="49754"/>
        <v>0</v>
      </c>
      <c r="MLH9" s="63">
        <f t="shared" ref="MLH9:MNS9" si="49755">SUM(MLH6:MLH8)</f>
        <v>0</v>
      </c>
      <c r="MLI9" s="63">
        <f t="shared" si="49755"/>
        <v>0</v>
      </c>
      <c r="MLJ9" s="63">
        <f t="shared" si="49755"/>
        <v>0</v>
      </c>
      <c r="MLK9" s="63">
        <f t="shared" si="49755"/>
        <v>0</v>
      </c>
      <c r="MLL9" s="63">
        <f t="shared" si="49755"/>
        <v>0</v>
      </c>
      <c r="MLM9" s="63">
        <f t="shared" si="49755"/>
        <v>0</v>
      </c>
      <c r="MLN9" s="63">
        <f t="shared" si="49755"/>
        <v>0</v>
      </c>
      <c r="MLO9" s="63">
        <f t="shared" si="49755"/>
        <v>0</v>
      </c>
      <c r="MLP9" s="63">
        <f t="shared" si="49755"/>
        <v>0</v>
      </c>
      <c r="MLQ9" s="63">
        <f t="shared" si="49755"/>
        <v>0</v>
      </c>
      <c r="MLR9" s="63">
        <f t="shared" si="49755"/>
        <v>0</v>
      </c>
      <c r="MLS9" s="63">
        <f t="shared" si="49755"/>
        <v>0</v>
      </c>
      <c r="MLT9" s="63">
        <f t="shared" si="49755"/>
        <v>0</v>
      </c>
      <c r="MLU9" s="63">
        <f t="shared" si="49755"/>
        <v>0</v>
      </c>
      <c r="MLV9" s="63">
        <f t="shared" si="49755"/>
        <v>0</v>
      </c>
      <c r="MLW9" s="63">
        <f t="shared" si="49755"/>
        <v>0</v>
      </c>
      <c r="MLX9" s="63">
        <f t="shared" si="49755"/>
        <v>0</v>
      </c>
      <c r="MLY9" s="63">
        <f t="shared" si="49755"/>
        <v>0</v>
      </c>
      <c r="MLZ9" s="63">
        <f t="shared" si="49755"/>
        <v>0</v>
      </c>
      <c r="MMA9" s="63">
        <f t="shared" si="49755"/>
        <v>0</v>
      </c>
      <c r="MMB9" s="63">
        <f t="shared" si="49755"/>
        <v>0</v>
      </c>
      <c r="MMC9" s="63">
        <f t="shared" si="49755"/>
        <v>0</v>
      </c>
      <c r="MMD9" s="63">
        <f t="shared" si="49755"/>
        <v>0</v>
      </c>
      <c r="MME9" s="63">
        <f t="shared" si="49755"/>
        <v>0</v>
      </c>
      <c r="MMF9" s="63">
        <f t="shared" si="49755"/>
        <v>0</v>
      </c>
      <c r="MMG9" s="63">
        <f t="shared" si="49755"/>
        <v>0</v>
      </c>
      <c r="MMH9" s="63">
        <f t="shared" si="49755"/>
        <v>0</v>
      </c>
      <c r="MMI9" s="63">
        <f t="shared" si="49755"/>
        <v>0</v>
      </c>
      <c r="MMJ9" s="63">
        <f t="shared" si="49755"/>
        <v>0</v>
      </c>
      <c r="MMK9" s="63">
        <f t="shared" si="49755"/>
        <v>0</v>
      </c>
      <c r="MML9" s="63">
        <f t="shared" si="49755"/>
        <v>0</v>
      </c>
      <c r="MMM9" s="63">
        <f t="shared" si="49755"/>
        <v>0</v>
      </c>
      <c r="MMN9" s="63">
        <f t="shared" si="49755"/>
        <v>0</v>
      </c>
      <c r="MMO9" s="63">
        <f t="shared" si="49755"/>
        <v>0</v>
      </c>
      <c r="MMP9" s="63">
        <f t="shared" si="49755"/>
        <v>0</v>
      </c>
      <c r="MMQ9" s="63">
        <f t="shared" si="49755"/>
        <v>0</v>
      </c>
      <c r="MMR9" s="63">
        <f t="shared" si="49755"/>
        <v>0</v>
      </c>
      <c r="MMS9" s="63">
        <f t="shared" si="49755"/>
        <v>0</v>
      </c>
      <c r="MMT9" s="63">
        <f t="shared" si="49755"/>
        <v>0</v>
      </c>
      <c r="MMU9" s="63">
        <f t="shared" si="49755"/>
        <v>0</v>
      </c>
      <c r="MMV9" s="63">
        <f t="shared" si="49755"/>
        <v>0</v>
      </c>
      <c r="MMW9" s="63">
        <f t="shared" si="49755"/>
        <v>0</v>
      </c>
      <c r="MMX9" s="63">
        <f t="shared" si="49755"/>
        <v>0</v>
      </c>
      <c r="MMY9" s="63">
        <f t="shared" si="49755"/>
        <v>0</v>
      </c>
      <c r="MMZ9" s="63">
        <f t="shared" si="49755"/>
        <v>0</v>
      </c>
      <c r="MNA9" s="63">
        <f t="shared" si="49755"/>
        <v>0</v>
      </c>
      <c r="MNB9" s="63">
        <f t="shared" si="49755"/>
        <v>0</v>
      </c>
      <c r="MNC9" s="63">
        <f t="shared" si="49755"/>
        <v>0</v>
      </c>
      <c r="MND9" s="63">
        <f t="shared" si="49755"/>
        <v>0</v>
      </c>
      <c r="MNE9" s="63">
        <f t="shared" si="49755"/>
        <v>0</v>
      </c>
      <c r="MNF9" s="63">
        <f t="shared" si="49755"/>
        <v>0</v>
      </c>
      <c r="MNG9" s="63">
        <f t="shared" si="49755"/>
        <v>0</v>
      </c>
      <c r="MNH9" s="63">
        <f t="shared" si="49755"/>
        <v>0</v>
      </c>
      <c r="MNI9" s="63">
        <f t="shared" si="49755"/>
        <v>0</v>
      </c>
      <c r="MNJ9" s="63">
        <f t="shared" si="49755"/>
        <v>0</v>
      </c>
      <c r="MNK9" s="63">
        <f t="shared" si="49755"/>
        <v>0</v>
      </c>
      <c r="MNL9" s="63">
        <f t="shared" si="49755"/>
        <v>0</v>
      </c>
      <c r="MNM9" s="63">
        <f t="shared" si="49755"/>
        <v>0</v>
      </c>
      <c r="MNN9" s="63">
        <f t="shared" si="49755"/>
        <v>0</v>
      </c>
      <c r="MNO9" s="63">
        <f t="shared" si="49755"/>
        <v>0</v>
      </c>
      <c r="MNP9" s="63">
        <f t="shared" si="49755"/>
        <v>0</v>
      </c>
      <c r="MNQ9" s="63">
        <f t="shared" si="49755"/>
        <v>0</v>
      </c>
      <c r="MNR9" s="63">
        <f t="shared" si="49755"/>
        <v>0</v>
      </c>
      <c r="MNS9" s="63">
        <f t="shared" si="49755"/>
        <v>0</v>
      </c>
      <c r="MNT9" s="63">
        <f t="shared" ref="MNT9:MQE9" si="49756">SUM(MNT6:MNT8)</f>
        <v>0</v>
      </c>
      <c r="MNU9" s="63">
        <f t="shared" si="49756"/>
        <v>0</v>
      </c>
      <c r="MNV9" s="63">
        <f t="shared" si="49756"/>
        <v>0</v>
      </c>
      <c r="MNW9" s="63">
        <f t="shared" si="49756"/>
        <v>0</v>
      </c>
      <c r="MNX9" s="63">
        <f t="shared" si="49756"/>
        <v>0</v>
      </c>
      <c r="MNY9" s="63">
        <f t="shared" si="49756"/>
        <v>0</v>
      </c>
      <c r="MNZ9" s="63">
        <f t="shared" si="49756"/>
        <v>0</v>
      </c>
      <c r="MOA9" s="63">
        <f t="shared" si="49756"/>
        <v>0</v>
      </c>
      <c r="MOB9" s="63">
        <f t="shared" si="49756"/>
        <v>0</v>
      </c>
      <c r="MOC9" s="63">
        <f t="shared" si="49756"/>
        <v>0</v>
      </c>
      <c r="MOD9" s="63">
        <f t="shared" si="49756"/>
        <v>0</v>
      </c>
      <c r="MOE9" s="63">
        <f t="shared" si="49756"/>
        <v>0</v>
      </c>
      <c r="MOF9" s="63">
        <f t="shared" si="49756"/>
        <v>0</v>
      </c>
      <c r="MOG9" s="63">
        <f t="shared" si="49756"/>
        <v>0</v>
      </c>
      <c r="MOH9" s="63">
        <f t="shared" si="49756"/>
        <v>0</v>
      </c>
      <c r="MOI9" s="63">
        <f t="shared" si="49756"/>
        <v>0</v>
      </c>
      <c r="MOJ9" s="63">
        <f t="shared" si="49756"/>
        <v>0</v>
      </c>
      <c r="MOK9" s="63">
        <f t="shared" si="49756"/>
        <v>0</v>
      </c>
      <c r="MOL9" s="63">
        <f t="shared" si="49756"/>
        <v>0</v>
      </c>
      <c r="MOM9" s="63">
        <f t="shared" si="49756"/>
        <v>0</v>
      </c>
      <c r="MON9" s="63">
        <f t="shared" si="49756"/>
        <v>0</v>
      </c>
      <c r="MOO9" s="63">
        <f t="shared" si="49756"/>
        <v>0</v>
      </c>
      <c r="MOP9" s="63">
        <f t="shared" si="49756"/>
        <v>0</v>
      </c>
      <c r="MOQ9" s="63">
        <f t="shared" si="49756"/>
        <v>0</v>
      </c>
      <c r="MOR9" s="63">
        <f t="shared" si="49756"/>
        <v>0</v>
      </c>
      <c r="MOS9" s="63">
        <f t="shared" si="49756"/>
        <v>0</v>
      </c>
      <c r="MOT9" s="63">
        <f t="shared" si="49756"/>
        <v>0</v>
      </c>
      <c r="MOU9" s="63">
        <f t="shared" si="49756"/>
        <v>0</v>
      </c>
      <c r="MOV9" s="63">
        <f t="shared" si="49756"/>
        <v>0</v>
      </c>
      <c r="MOW9" s="63">
        <f t="shared" si="49756"/>
        <v>0</v>
      </c>
      <c r="MOX9" s="63">
        <f t="shared" si="49756"/>
        <v>0</v>
      </c>
      <c r="MOY9" s="63">
        <f t="shared" si="49756"/>
        <v>0</v>
      </c>
      <c r="MOZ9" s="63">
        <f t="shared" si="49756"/>
        <v>0</v>
      </c>
      <c r="MPA9" s="63">
        <f t="shared" si="49756"/>
        <v>0</v>
      </c>
      <c r="MPB9" s="63">
        <f t="shared" si="49756"/>
        <v>0</v>
      </c>
      <c r="MPC9" s="63">
        <f t="shared" si="49756"/>
        <v>0</v>
      </c>
      <c r="MPD9" s="63">
        <f t="shared" si="49756"/>
        <v>0</v>
      </c>
      <c r="MPE9" s="63">
        <f t="shared" si="49756"/>
        <v>0</v>
      </c>
      <c r="MPF9" s="63">
        <f t="shared" si="49756"/>
        <v>0</v>
      </c>
      <c r="MPG9" s="63">
        <f t="shared" si="49756"/>
        <v>0</v>
      </c>
      <c r="MPH9" s="63">
        <f t="shared" si="49756"/>
        <v>0</v>
      </c>
      <c r="MPI9" s="63">
        <f t="shared" si="49756"/>
        <v>0</v>
      </c>
      <c r="MPJ9" s="63">
        <f t="shared" si="49756"/>
        <v>0</v>
      </c>
      <c r="MPK9" s="63">
        <f t="shared" si="49756"/>
        <v>0</v>
      </c>
      <c r="MPL9" s="63">
        <f t="shared" si="49756"/>
        <v>0</v>
      </c>
      <c r="MPM9" s="63">
        <f t="shared" si="49756"/>
        <v>0</v>
      </c>
      <c r="MPN9" s="63">
        <f t="shared" si="49756"/>
        <v>0</v>
      </c>
      <c r="MPO9" s="63">
        <f t="shared" si="49756"/>
        <v>0</v>
      </c>
      <c r="MPP9" s="63">
        <f t="shared" si="49756"/>
        <v>0</v>
      </c>
      <c r="MPQ9" s="63">
        <f t="shared" si="49756"/>
        <v>0</v>
      </c>
      <c r="MPR9" s="63">
        <f t="shared" si="49756"/>
        <v>0</v>
      </c>
      <c r="MPS9" s="63">
        <f t="shared" si="49756"/>
        <v>0</v>
      </c>
      <c r="MPT9" s="63">
        <f t="shared" si="49756"/>
        <v>0</v>
      </c>
      <c r="MPU9" s="63">
        <f t="shared" si="49756"/>
        <v>0</v>
      </c>
      <c r="MPV9" s="63">
        <f t="shared" si="49756"/>
        <v>0</v>
      </c>
      <c r="MPW9" s="63">
        <f t="shared" si="49756"/>
        <v>0</v>
      </c>
      <c r="MPX9" s="63">
        <f t="shared" si="49756"/>
        <v>0</v>
      </c>
      <c r="MPY9" s="63">
        <f t="shared" si="49756"/>
        <v>0</v>
      </c>
      <c r="MPZ9" s="63">
        <f t="shared" si="49756"/>
        <v>0</v>
      </c>
      <c r="MQA9" s="63">
        <f t="shared" si="49756"/>
        <v>0</v>
      </c>
      <c r="MQB9" s="63">
        <f t="shared" si="49756"/>
        <v>0</v>
      </c>
      <c r="MQC9" s="63">
        <f t="shared" si="49756"/>
        <v>0</v>
      </c>
      <c r="MQD9" s="63">
        <f t="shared" si="49756"/>
        <v>0</v>
      </c>
      <c r="MQE9" s="63">
        <f t="shared" si="49756"/>
        <v>0</v>
      </c>
      <c r="MQF9" s="63">
        <f t="shared" ref="MQF9:MSQ9" si="49757">SUM(MQF6:MQF8)</f>
        <v>0</v>
      </c>
      <c r="MQG9" s="63">
        <f t="shared" si="49757"/>
        <v>0</v>
      </c>
      <c r="MQH9" s="63">
        <f t="shared" si="49757"/>
        <v>0</v>
      </c>
      <c r="MQI9" s="63">
        <f t="shared" si="49757"/>
        <v>0</v>
      </c>
      <c r="MQJ9" s="63">
        <f t="shared" si="49757"/>
        <v>0</v>
      </c>
      <c r="MQK9" s="63">
        <f t="shared" si="49757"/>
        <v>0</v>
      </c>
      <c r="MQL9" s="63">
        <f t="shared" si="49757"/>
        <v>0</v>
      </c>
      <c r="MQM9" s="63">
        <f t="shared" si="49757"/>
        <v>0</v>
      </c>
      <c r="MQN9" s="63">
        <f t="shared" si="49757"/>
        <v>0</v>
      </c>
      <c r="MQO9" s="63">
        <f t="shared" si="49757"/>
        <v>0</v>
      </c>
      <c r="MQP9" s="63">
        <f t="shared" si="49757"/>
        <v>0</v>
      </c>
      <c r="MQQ9" s="63">
        <f t="shared" si="49757"/>
        <v>0</v>
      </c>
      <c r="MQR9" s="63">
        <f t="shared" si="49757"/>
        <v>0</v>
      </c>
      <c r="MQS9" s="63">
        <f t="shared" si="49757"/>
        <v>0</v>
      </c>
      <c r="MQT9" s="63">
        <f t="shared" si="49757"/>
        <v>0</v>
      </c>
      <c r="MQU9" s="63">
        <f t="shared" si="49757"/>
        <v>0</v>
      </c>
      <c r="MQV9" s="63">
        <f t="shared" si="49757"/>
        <v>0</v>
      </c>
      <c r="MQW9" s="63">
        <f t="shared" si="49757"/>
        <v>0</v>
      </c>
      <c r="MQX9" s="63">
        <f t="shared" si="49757"/>
        <v>0</v>
      </c>
      <c r="MQY9" s="63">
        <f t="shared" si="49757"/>
        <v>0</v>
      </c>
      <c r="MQZ9" s="63">
        <f t="shared" si="49757"/>
        <v>0</v>
      </c>
      <c r="MRA9" s="63">
        <f t="shared" si="49757"/>
        <v>0</v>
      </c>
      <c r="MRB9" s="63">
        <f t="shared" si="49757"/>
        <v>0</v>
      </c>
      <c r="MRC9" s="63">
        <f t="shared" si="49757"/>
        <v>0</v>
      </c>
      <c r="MRD9" s="63">
        <f t="shared" si="49757"/>
        <v>0</v>
      </c>
      <c r="MRE9" s="63">
        <f t="shared" si="49757"/>
        <v>0</v>
      </c>
      <c r="MRF9" s="63">
        <f t="shared" si="49757"/>
        <v>0</v>
      </c>
      <c r="MRG9" s="63">
        <f t="shared" si="49757"/>
        <v>0</v>
      </c>
      <c r="MRH9" s="63">
        <f t="shared" si="49757"/>
        <v>0</v>
      </c>
      <c r="MRI9" s="63">
        <f t="shared" si="49757"/>
        <v>0</v>
      </c>
      <c r="MRJ9" s="63">
        <f t="shared" si="49757"/>
        <v>0</v>
      </c>
      <c r="MRK9" s="63">
        <f t="shared" si="49757"/>
        <v>0</v>
      </c>
      <c r="MRL9" s="63">
        <f t="shared" si="49757"/>
        <v>0</v>
      </c>
      <c r="MRM9" s="63">
        <f t="shared" si="49757"/>
        <v>0</v>
      </c>
      <c r="MRN9" s="63">
        <f t="shared" si="49757"/>
        <v>0</v>
      </c>
      <c r="MRO9" s="63">
        <f t="shared" si="49757"/>
        <v>0</v>
      </c>
      <c r="MRP9" s="63">
        <f t="shared" si="49757"/>
        <v>0</v>
      </c>
      <c r="MRQ9" s="63">
        <f t="shared" si="49757"/>
        <v>0</v>
      </c>
      <c r="MRR9" s="63">
        <f t="shared" si="49757"/>
        <v>0</v>
      </c>
      <c r="MRS9" s="63">
        <f t="shared" si="49757"/>
        <v>0</v>
      </c>
      <c r="MRT9" s="63">
        <f t="shared" si="49757"/>
        <v>0</v>
      </c>
      <c r="MRU9" s="63">
        <f t="shared" si="49757"/>
        <v>0</v>
      </c>
      <c r="MRV9" s="63">
        <f t="shared" si="49757"/>
        <v>0</v>
      </c>
      <c r="MRW9" s="63">
        <f t="shared" si="49757"/>
        <v>0</v>
      </c>
      <c r="MRX9" s="63">
        <f t="shared" si="49757"/>
        <v>0</v>
      </c>
      <c r="MRY9" s="63">
        <f t="shared" si="49757"/>
        <v>0</v>
      </c>
      <c r="MRZ9" s="63">
        <f t="shared" si="49757"/>
        <v>0</v>
      </c>
      <c r="MSA9" s="63">
        <f t="shared" si="49757"/>
        <v>0</v>
      </c>
      <c r="MSB9" s="63">
        <f t="shared" si="49757"/>
        <v>0</v>
      </c>
      <c r="MSC9" s="63">
        <f t="shared" si="49757"/>
        <v>0</v>
      </c>
      <c r="MSD9" s="63">
        <f t="shared" si="49757"/>
        <v>0</v>
      </c>
      <c r="MSE9" s="63">
        <f t="shared" si="49757"/>
        <v>0</v>
      </c>
      <c r="MSF9" s="63">
        <f t="shared" si="49757"/>
        <v>0</v>
      </c>
      <c r="MSG9" s="63">
        <f t="shared" si="49757"/>
        <v>0</v>
      </c>
      <c r="MSH9" s="63">
        <f t="shared" si="49757"/>
        <v>0</v>
      </c>
      <c r="MSI9" s="63">
        <f t="shared" si="49757"/>
        <v>0</v>
      </c>
      <c r="MSJ9" s="63">
        <f t="shared" si="49757"/>
        <v>0</v>
      </c>
      <c r="MSK9" s="63">
        <f t="shared" si="49757"/>
        <v>0</v>
      </c>
      <c r="MSL9" s="63">
        <f t="shared" si="49757"/>
        <v>0</v>
      </c>
      <c r="MSM9" s="63">
        <f t="shared" si="49757"/>
        <v>0</v>
      </c>
      <c r="MSN9" s="63">
        <f t="shared" si="49757"/>
        <v>0</v>
      </c>
      <c r="MSO9" s="63">
        <f t="shared" si="49757"/>
        <v>0</v>
      </c>
      <c r="MSP9" s="63">
        <f t="shared" si="49757"/>
        <v>0</v>
      </c>
      <c r="MSQ9" s="63">
        <f t="shared" si="49757"/>
        <v>0</v>
      </c>
      <c r="MSR9" s="63">
        <f t="shared" ref="MSR9:MVC9" si="49758">SUM(MSR6:MSR8)</f>
        <v>0</v>
      </c>
      <c r="MSS9" s="63">
        <f t="shared" si="49758"/>
        <v>0</v>
      </c>
      <c r="MST9" s="63">
        <f t="shared" si="49758"/>
        <v>0</v>
      </c>
      <c r="MSU9" s="63">
        <f t="shared" si="49758"/>
        <v>0</v>
      </c>
      <c r="MSV9" s="63">
        <f t="shared" si="49758"/>
        <v>0</v>
      </c>
      <c r="MSW9" s="63">
        <f t="shared" si="49758"/>
        <v>0</v>
      </c>
      <c r="MSX9" s="63">
        <f t="shared" si="49758"/>
        <v>0</v>
      </c>
      <c r="MSY9" s="63">
        <f t="shared" si="49758"/>
        <v>0</v>
      </c>
      <c r="MSZ9" s="63">
        <f t="shared" si="49758"/>
        <v>0</v>
      </c>
      <c r="MTA9" s="63">
        <f t="shared" si="49758"/>
        <v>0</v>
      </c>
      <c r="MTB9" s="63">
        <f t="shared" si="49758"/>
        <v>0</v>
      </c>
      <c r="MTC9" s="63">
        <f t="shared" si="49758"/>
        <v>0</v>
      </c>
      <c r="MTD9" s="63">
        <f t="shared" si="49758"/>
        <v>0</v>
      </c>
      <c r="MTE9" s="63">
        <f t="shared" si="49758"/>
        <v>0</v>
      </c>
      <c r="MTF9" s="63">
        <f t="shared" si="49758"/>
        <v>0</v>
      </c>
      <c r="MTG9" s="63">
        <f t="shared" si="49758"/>
        <v>0</v>
      </c>
      <c r="MTH9" s="63">
        <f t="shared" si="49758"/>
        <v>0</v>
      </c>
      <c r="MTI9" s="63">
        <f t="shared" si="49758"/>
        <v>0</v>
      </c>
      <c r="MTJ9" s="63">
        <f t="shared" si="49758"/>
        <v>0</v>
      </c>
      <c r="MTK9" s="63">
        <f t="shared" si="49758"/>
        <v>0</v>
      </c>
      <c r="MTL9" s="63">
        <f t="shared" si="49758"/>
        <v>0</v>
      </c>
      <c r="MTM9" s="63">
        <f t="shared" si="49758"/>
        <v>0</v>
      </c>
      <c r="MTN9" s="63">
        <f t="shared" si="49758"/>
        <v>0</v>
      </c>
      <c r="MTO9" s="63">
        <f t="shared" si="49758"/>
        <v>0</v>
      </c>
      <c r="MTP9" s="63">
        <f t="shared" si="49758"/>
        <v>0</v>
      </c>
      <c r="MTQ9" s="63">
        <f t="shared" si="49758"/>
        <v>0</v>
      </c>
      <c r="MTR9" s="63">
        <f t="shared" si="49758"/>
        <v>0</v>
      </c>
      <c r="MTS9" s="63">
        <f t="shared" si="49758"/>
        <v>0</v>
      </c>
      <c r="MTT9" s="63">
        <f t="shared" si="49758"/>
        <v>0</v>
      </c>
      <c r="MTU9" s="63">
        <f t="shared" si="49758"/>
        <v>0</v>
      </c>
      <c r="MTV9" s="63">
        <f t="shared" si="49758"/>
        <v>0</v>
      </c>
      <c r="MTW9" s="63">
        <f t="shared" si="49758"/>
        <v>0</v>
      </c>
      <c r="MTX9" s="63">
        <f t="shared" si="49758"/>
        <v>0</v>
      </c>
      <c r="MTY9" s="63">
        <f t="shared" si="49758"/>
        <v>0</v>
      </c>
      <c r="MTZ9" s="63">
        <f t="shared" si="49758"/>
        <v>0</v>
      </c>
      <c r="MUA9" s="63">
        <f t="shared" si="49758"/>
        <v>0</v>
      </c>
      <c r="MUB9" s="63">
        <f t="shared" si="49758"/>
        <v>0</v>
      </c>
      <c r="MUC9" s="63">
        <f t="shared" si="49758"/>
        <v>0</v>
      </c>
      <c r="MUD9" s="63">
        <f t="shared" si="49758"/>
        <v>0</v>
      </c>
      <c r="MUE9" s="63">
        <f t="shared" si="49758"/>
        <v>0</v>
      </c>
      <c r="MUF9" s="63">
        <f t="shared" si="49758"/>
        <v>0</v>
      </c>
      <c r="MUG9" s="63">
        <f t="shared" si="49758"/>
        <v>0</v>
      </c>
      <c r="MUH9" s="63">
        <f t="shared" si="49758"/>
        <v>0</v>
      </c>
      <c r="MUI9" s="63">
        <f t="shared" si="49758"/>
        <v>0</v>
      </c>
      <c r="MUJ9" s="63">
        <f t="shared" si="49758"/>
        <v>0</v>
      </c>
      <c r="MUK9" s="63">
        <f t="shared" si="49758"/>
        <v>0</v>
      </c>
      <c r="MUL9" s="63">
        <f t="shared" si="49758"/>
        <v>0</v>
      </c>
      <c r="MUM9" s="63">
        <f t="shared" si="49758"/>
        <v>0</v>
      </c>
      <c r="MUN9" s="63">
        <f t="shared" si="49758"/>
        <v>0</v>
      </c>
      <c r="MUO9" s="63">
        <f t="shared" si="49758"/>
        <v>0</v>
      </c>
      <c r="MUP9" s="63">
        <f t="shared" si="49758"/>
        <v>0</v>
      </c>
      <c r="MUQ9" s="63">
        <f t="shared" si="49758"/>
        <v>0</v>
      </c>
      <c r="MUR9" s="63">
        <f t="shared" si="49758"/>
        <v>0</v>
      </c>
      <c r="MUS9" s="63">
        <f t="shared" si="49758"/>
        <v>0</v>
      </c>
      <c r="MUT9" s="63">
        <f t="shared" si="49758"/>
        <v>0</v>
      </c>
      <c r="MUU9" s="63">
        <f t="shared" si="49758"/>
        <v>0</v>
      </c>
      <c r="MUV9" s="63">
        <f t="shared" si="49758"/>
        <v>0</v>
      </c>
      <c r="MUW9" s="63">
        <f t="shared" si="49758"/>
        <v>0</v>
      </c>
      <c r="MUX9" s="63">
        <f t="shared" si="49758"/>
        <v>0</v>
      </c>
      <c r="MUY9" s="63">
        <f t="shared" si="49758"/>
        <v>0</v>
      </c>
      <c r="MUZ9" s="63">
        <f t="shared" si="49758"/>
        <v>0</v>
      </c>
      <c r="MVA9" s="63">
        <f t="shared" si="49758"/>
        <v>0</v>
      </c>
      <c r="MVB9" s="63">
        <f t="shared" si="49758"/>
        <v>0</v>
      </c>
      <c r="MVC9" s="63">
        <f t="shared" si="49758"/>
        <v>0</v>
      </c>
      <c r="MVD9" s="63">
        <f t="shared" ref="MVD9:MXO9" si="49759">SUM(MVD6:MVD8)</f>
        <v>0</v>
      </c>
      <c r="MVE9" s="63">
        <f t="shared" si="49759"/>
        <v>0</v>
      </c>
      <c r="MVF9" s="63">
        <f t="shared" si="49759"/>
        <v>0</v>
      </c>
      <c r="MVG9" s="63">
        <f t="shared" si="49759"/>
        <v>0</v>
      </c>
      <c r="MVH9" s="63">
        <f t="shared" si="49759"/>
        <v>0</v>
      </c>
      <c r="MVI9" s="63">
        <f t="shared" si="49759"/>
        <v>0</v>
      </c>
      <c r="MVJ9" s="63">
        <f t="shared" si="49759"/>
        <v>0</v>
      </c>
      <c r="MVK9" s="63">
        <f t="shared" si="49759"/>
        <v>0</v>
      </c>
      <c r="MVL9" s="63">
        <f t="shared" si="49759"/>
        <v>0</v>
      </c>
      <c r="MVM9" s="63">
        <f t="shared" si="49759"/>
        <v>0</v>
      </c>
      <c r="MVN9" s="63">
        <f t="shared" si="49759"/>
        <v>0</v>
      </c>
      <c r="MVO9" s="63">
        <f t="shared" si="49759"/>
        <v>0</v>
      </c>
      <c r="MVP9" s="63">
        <f t="shared" si="49759"/>
        <v>0</v>
      </c>
      <c r="MVQ9" s="63">
        <f t="shared" si="49759"/>
        <v>0</v>
      </c>
      <c r="MVR9" s="63">
        <f t="shared" si="49759"/>
        <v>0</v>
      </c>
      <c r="MVS9" s="63">
        <f t="shared" si="49759"/>
        <v>0</v>
      </c>
      <c r="MVT9" s="63">
        <f t="shared" si="49759"/>
        <v>0</v>
      </c>
      <c r="MVU9" s="63">
        <f t="shared" si="49759"/>
        <v>0</v>
      </c>
      <c r="MVV9" s="63">
        <f t="shared" si="49759"/>
        <v>0</v>
      </c>
      <c r="MVW9" s="63">
        <f t="shared" si="49759"/>
        <v>0</v>
      </c>
      <c r="MVX9" s="63">
        <f t="shared" si="49759"/>
        <v>0</v>
      </c>
      <c r="MVY9" s="63">
        <f t="shared" si="49759"/>
        <v>0</v>
      </c>
      <c r="MVZ9" s="63">
        <f t="shared" si="49759"/>
        <v>0</v>
      </c>
      <c r="MWA9" s="63">
        <f t="shared" si="49759"/>
        <v>0</v>
      </c>
      <c r="MWB9" s="63">
        <f t="shared" si="49759"/>
        <v>0</v>
      </c>
      <c r="MWC9" s="63">
        <f t="shared" si="49759"/>
        <v>0</v>
      </c>
      <c r="MWD9" s="63">
        <f t="shared" si="49759"/>
        <v>0</v>
      </c>
      <c r="MWE9" s="63">
        <f t="shared" si="49759"/>
        <v>0</v>
      </c>
      <c r="MWF9" s="63">
        <f t="shared" si="49759"/>
        <v>0</v>
      </c>
      <c r="MWG9" s="63">
        <f t="shared" si="49759"/>
        <v>0</v>
      </c>
      <c r="MWH9" s="63">
        <f t="shared" si="49759"/>
        <v>0</v>
      </c>
      <c r="MWI9" s="63">
        <f t="shared" si="49759"/>
        <v>0</v>
      </c>
      <c r="MWJ9" s="63">
        <f t="shared" si="49759"/>
        <v>0</v>
      </c>
      <c r="MWK9" s="63">
        <f t="shared" si="49759"/>
        <v>0</v>
      </c>
      <c r="MWL9" s="63">
        <f t="shared" si="49759"/>
        <v>0</v>
      </c>
      <c r="MWM9" s="63">
        <f t="shared" si="49759"/>
        <v>0</v>
      </c>
      <c r="MWN9" s="63">
        <f t="shared" si="49759"/>
        <v>0</v>
      </c>
      <c r="MWO9" s="63">
        <f t="shared" si="49759"/>
        <v>0</v>
      </c>
      <c r="MWP9" s="63">
        <f t="shared" si="49759"/>
        <v>0</v>
      </c>
      <c r="MWQ9" s="63">
        <f t="shared" si="49759"/>
        <v>0</v>
      </c>
      <c r="MWR9" s="63">
        <f t="shared" si="49759"/>
        <v>0</v>
      </c>
      <c r="MWS9" s="63">
        <f t="shared" si="49759"/>
        <v>0</v>
      </c>
      <c r="MWT9" s="63">
        <f t="shared" si="49759"/>
        <v>0</v>
      </c>
      <c r="MWU9" s="63">
        <f t="shared" si="49759"/>
        <v>0</v>
      </c>
      <c r="MWV9" s="63">
        <f t="shared" si="49759"/>
        <v>0</v>
      </c>
      <c r="MWW9" s="63">
        <f t="shared" si="49759"/>
        <v>0</v>
      </c>
      <c r="MWX9" s="63">
        <f t="shared" si="49759"/>
        <v>0</v>
      </c>
      <c r="MWY9" s="63">
        <f t="shared" si="49759"/>
        <v>0</v>
      </c>
      <c r="MWZ9" s="63">
        <f t="shared" si="49759"/>
        <v>0</v>
      </c>
      <c r="MXA9" s="63">
        <f t="shared" si="49759"/>
        <v>0</v>
      </c>
      <c r="MXB9" s="63">
        <f t="shared" si="49759"/>
        <v>0</v>
      </c>
      <c r="MXC9" s="63">
        <f t="shared" si="49759"/>
        <v>0</v>
      </c>
      <c r="MXD9" s="63">
        <f t="shared" si="49759"/>
        <v>0</v>
      </c>
      <c r="MXE9" s="63">
        <f t="shared" si="49759"/>
        <v>0</v>
      </c>
      <c r="MXF9" s="63">
        <f t="shared" si="49759"/>
        <v>0</v>
      </c>
      <c r="MXG9" s="63">
        <f t="shared" si="49759"/>
        <v>0</v>
      </c>
      <c r="MXH9" s="63">
        <f t="shared" si="49759"/>
        <v>0</v>
      </c>
      <c r="MXI9" s="63">
        <f t="shared" si="49759"/>
        <v>0</v>
      </c>
      <c r="MXJ9" s="63">
        <f t="shared" si="49759"/>
        <v>0</v>
      </c>
      <c r="MXK9" s="63">
        <f t="shared" si="49759"/>
        <v>0</v>
      </c>
      <c r="MXL9" s="63">
        <f t="shared" si="49759"/>
        <v>0</v>
      </c>
      <c r="MXM9" s="63">
        <f t="shared" si="49759"/>
        <v>0</v>
      </c>
      <c r="MXN9" s="63">
        <f t="shared" si="49759"/>
        <v>0</v>
      </c>
      <c r="MXO9" s="63">
        <f t="shared" si="49759"/>
        <v>0</v>
      </c>
      <c r="MXP9" s="63">
        <f t="shared" ref="MXP9:NAA9" si="49760">SUM(MXP6:MXP8)</f>
        <v>0</v>
      </c>
      <c r="MXQ9" s="63">
        <f t="shared" si="49760"/>
        <v>0</v>
      </c>
      <c r="MXR9" s="63">
        <f t="shared" si="49760"/>
        <v>0</v>
      </c>
      <c r="MXS9" s="63">
        <f t="shared" si="49760"/>
        <v>0</v>
      </c>
      <c r="MXT9" s="63">
        <f t="shared" si="49760"/>
        <v>0</v>
      </c>
      <c r="MXU9" s="63">
        <f t="shared" si="49760"/>
        <v>0</v>
      </c>
      <c r="MXV9" s="63">
        <f t="shared" si="49760"/>
        <v>0</v>
      </c>
      <c r="MXW9" s="63">
        <f t="shared" si="49760"/>
        <v>0</v>
      </c>
      <c r="MXX9" s="63">
        <f t="shared" si="49760"/>
        <v>0</v>
      </c>
      <c r="MXY9" s="63">
        <f t="shared" si="49760"/>
        <v>0</v>
      </c>
      <c r="MXZ9" s="63">
        <f t="shared" si="49760"/>
        <v>0</v>
      </c>
      <c r="MYA9" s="63">
        <f t="shared" si="49760"/>
        <v>0</v>
      </c>
      <c r="MYB9" s="63">
        <f t="shared" si="49760"/>
        <v>0</v>
      </c>
      <c r="MYC9" s="63">
        <f t="shared" si="49760"/>
        <v>0</v>
      </c>
      <c r="MYD9" s="63">
        <f t="shared" si="49760"/>
        <v>0</v>
      </c>
      <c r="MYE9" s="63">
        <f t="shared" si="49760"/>
        <v>0</v>
      </c>
      <c r="MYF9" s="63">
        <f t="shared" si="49760"/>
        <v>0</v>
      </c>
      <c r="MYG9" s="63">
        <f t="shared" si="49760"/>
        <v>0</v>
      </c>
      <c r="MYH9" s="63">
        <f t="shared" si="49760"/>
        <v>0</v>
      </c>
      <c r="MYI9" s="63">
        <f t="shared" si="49760"/>
        <v>0</v>
      </c>
      <c r="MYJ9" s="63">
        <f t="shared" si="49760"/>
        <v>0</v>
      </c>
      <c r="MYK9" s="63">
        <f t="shared" si="49760"/>
        <v>0</v>
      </c>
      <c r="MYL9" s="63">
        <f t="shared" si="49760"/>
        <v>0</v>
      </c>
      <c r="MYM9" s="63">
        <f t="shared" si="49760"/>
        <v>0</v>
      </c>
      <c r="MYN9" s="63">
        <f t="shared" si="49760"/>
        <v>0</v>
      </c>
      <c r="MYO9" s="63">
        <f t="shared" si="49760"/>
        <v>0</v>
      </c>
      <c r="MYP9" s="63">
        <f t="shared" si="49760"/>
        <v>0</v>
      </c>
      <c r="MYQ9" s="63">
        <f t="shared" si="49760"/>
        <v>0</v>
      </c>
      <c r="MYR9" s="63">
        <f t="shared" si="49760"/>
        <v>0</v>
      </c>
      <c r="MYS9" s="63">
        <f t="shared" si="49760"/>
        <v>0</v>
      </c>
      <c r="MYT9" s="63">
        <f t="shared" si="49760"/>
        <v>0</v>
      </c>
      <c r="MYU9" s="63">
        <f t="shared" si="49760"/>
        <v>0</v>
      </c>
      <c r="MYV9" s="63">
        <f t="shared" si="49760"/>
        <v>0</v>
      </c>
      <c r="MYW9" s="63">
        <f t="shared" si="49760"/>
        <v>0</v>
      </c>
      <c r="MYX9" s="63">
        <f t="shared" si="49760"/>
        <v>0</v>
      </c>
      <c r="MYY9" s="63">
        <f t="shared" si="49760"/>
        <v>0</v>
      </c>
      <c r="MYZ9" s="63">
        <f t="shared" si="49760"/>
        <v>0</v>
      </c>
      <c r="MZA9" s="63">
        <f t="shared" si="49760"/>
        <v>0</v>
      </c>
      <c r="MZB9" s="63">
        <f t="shared" si="49760"/>
        <v>0</v>
      </c>
      <c r="MZC9" s="63">
        <f t="shared" si="49760"/>
        <v>0</v>
      </c>
      <c r="MZD9" s="63">
        <f t="shared" si="49760"/>
        <v>0</v>
      </c>
      <c r="MZE9" s="63">
        <f t="shared" si="49760"/>
        <v>0</v>
      </c>
      <c r="MZF9" s="63">
        <f t="shared" si="49760"/>
        <v>0</v>
      </c>
      <c r="MZG9" s="63">
        <f t="shared" si="49760"/>
        <v>0</v>
      </c>
      <c r="MZH9" s="63">
        <f t="shared" si="49760"/>
        <v>0</v>
      </c>
      <c r="MZI9" s="63">
        <f t="shared" si="49760"/>
        <v>0</v>
      </c>
      <c r="MZJ9" s="63">
        <f t="shared" si="49760"/>
        <v>0</v>
      </c>
      <c r="MZK9" s="63">
        <f t="shared" si="49760"/>
        <v>0</v>
      </c>
      <c r="MZL9" s="63">
        <f t="shared" si="49760"/>
        <v>0</v>
      </c>
      <c r="MZM9" s="63">
        <f t="shared" si="49760"/>
        <v>0</v>
      </c>
      <c r="MZN9" s="63">
        <f t="shared" si="49760"/>
        <v>0</v>
      </c>
      <c r="MZO9" s="63">
        <f t="shared" si="49760"/>
        <v>0</v>
      </c>
      <c r="MZP9" s="63">
        <f t="shared" si="49760"/>
        <v>0</v>
      </c>
      <c r="MZQ9" s="63">
        <f t="shared" si="49760"/>
        <v>0</v>
      </c>
      <c r="MZR9" s="63">
        <f t="shared" si="49760"/>
        <v>0</v>
      </c>
      <c r="MZS9" s="63">
        <f t="shared" si="49760"/>
        <v>0</v>
      </c>
      <c r="MZT9" s="63">
        <f t="shared" si="49760"/>
        <v>0</v>
      </c>
      <c r="MZU9" s="63">
        <f t="shared" si="49760"/>
        <v>0</v>
      </c>
      <c r="MZV9" s="63">
        <f t="shared" si="49760"/>
        <v>0</v>
      </c>
      <c r="MZW9" s="63">
        <f t="shared" si="49760"/>
        <v>0</v>
      </c>
      <c r="MZX9" s="63">
        <f t="shared" si="49760"/>
        <v>0</v>
      </c>
      <c r="MZY9" s="63">
        <f t="shared" si="49760"/>
        <v>0</v>
      </c>
      <c r="MZZ9" s="63">
        <f t="shared" si="49760"/>
        <v>0</v>
      </c>
      <c r="NAA9" s="63">
        <f t="shared" si="49760"/>
        <v>0</v>
      </c>
      <c r="NAB9" s="63">
        <f t="shared" ref="NAB9:NCM9" si="49761">SUM(NAB6:NAB8)</f>
        <v>0</v>
      </c>
      <c r="NAC9" s="63">
        <f t="shared" si="49761"/>
        <v>0</v>
      </c>
      <c r="NAD9" s="63">
        <f t="shared" si="49761"/>
        <v>0</v>
      </c>
      <c r="NAE9" s="63">
        <f t="shared" si="49761"/>
        <v>0</v>
      </c>
      <c r="NAF9" s="63">
        <f t="shared" si="49761"/>
        <v>0</v>
      </c>
      <c r="NAG9" s="63">
        <f t="shared" si="49761"/>
        <v>0</v>
      </c>
      <c r="NAH9" s="63">
        <f t="shared" si="49761"/>
        <v>0</v>
      </c>
      <c r="NAI9" s="63">
        <f t="shared" si="49761"/>
        <v>0</v>
      </c>
      <c r="NAJ9" s="63">
        <f t="shared" si="49761"/>
        <v>0</v>
      </c>
      <c r="NAK9" s="63">
        <f t="shared" si="49761"/>
        <v>0</v>
      </c>
      <c r="NAL9" s="63">
        <f t="shared" si="49761"/>
        <v>0</v>
      </c>
      <c r="NAM9" s="63">
        <f t="shared" si="49761"/>
        <v>0</v>
      </c>
      <c r="NAN9" s="63">
        <f t="shared" si="49761"/>
        <v>0</v>
      </c>
      <c r="NAO9" s="63">
        <f t="shared" si="49761"/>
        <v>0</v>
      </c>
      <c r="NAP9" s="63">
        <f t="shared" si="49761"/>
        <v>0</v>
      </c>
      <c r="NAQ9" s="63">
        <f t="shared" si="49761"/>
        <v>0</v>
      </c>
      <c r="NAR9" s="63">
        <f t="shared" si="49761"/>
        <v>0</v>
      </c>
      <c r="NAS9" s="63">
        <f t="shared" si="49761"/>
        <v>0</v>
      </c>
      <c r="NAT9" s="63">
        <f t="shared" si="49761"/>
        <v>0</v>
      </c>
      <c r="NAU9" s="63">
        <f t="shared" si="49761"/>
        <v>0</v>
      </c>
      <c r="NAV9" s="63">
        <f t="shared" si="49761"/>
        <v>0</v>
      </c>
      <c r="NAW9" s="63">
        <f t="shared" si="49761"/>
        <v>0</v>
      </c>
      <c r="NAX9" s="63">
        <f t="shared" si="49761"/>
        <v>0</v>
      </c>
      <c r="NAY9" s="63">
        <f t="shared" si="49761"/>
        <v>0</v>
      </c>
      <c r="NAZ9" s="63">
        <f t="shared" si="49761"/>
        <v>0</v>
      </c>
      <c r="NBA9" s="63">
        <f t="shared" si="49761"/>
        <v>0</v>
      </c>
      <c r="NBB9" s="63">
        <f t="shared" si="49761"/>
        <v>0</v>
      </c>
      <c r="NBC9" s="63">
        <f t="shared" si="49761"/>
        <v>0</v>
      </c>
      <c r="NBD9" s="63">
        <f t="shared" si="49761"/>
        <v>0</v>
      </c>
      <c r="NBE9" s="63">
        <f t="shared" si="49761"/>
        <v>0</v>
      </c>
      <c r="NBF9" s="63">
        <f t="shared" si="49761"/>
        <v>0</v>
      </c>
      <c r="NBG9" s="63">
        <f t="shared" si="49761"/>
        <v>0</v>
      </c>
      <c r="NBH9" s="63">
        <f t="shared" si="49761"/>
        <v>0</v>
      </c>
      <c r="NBI9" s="63">
        <f t="shared" si="49761"/>
        <v>0</v>
      </c>
      <c r="NBJ9" s="63">
        <f t="shared" si="49761"/>
        <v>0</v>
      </c>
      <c r="NBK9" s="63">
        <f t="shared" si="49761"/>
        <v>0</v>
      </c>
      <c r="NBL9" s="63">
        <f t="shared" si="49761"/>
        <v>0</v>
      </c>
      <c r="NBM9" s="63">
        <f t="shared" si="49761"/>
        <v>0</v>
      </c>
      <c r="NBN9" s="63">
        <f t="shared" si="49761"/>
        <v>0</v>
      </c>
      <c r="NBO9" s="63">
        <f t="shared" si="49761"/>
        <v>0</v>
      </c>
      <c r="NBP9" s="63">
        <f t="shared" si="49761"/>
        <v>0</v>
      </c>
      <c r="NBQ9" s="63">
        <f t="shared" si="49761"/>
        <v>0</v>
      </c>
      <c r="NBR9" s="63">
        <f t="shared" si="49761"/>
        <v>0</v>
      </c>
      <c r="NBS9" s="63">
        <f t="shared" si="49761"/>
        <v>0</v>
      </c>
      <c r="NBT9" s="63">
        <f t="shared" si="49761"/>
        <v>0</v>
      </c>
      <c r="NBU9" s="63">
        <f t="shared" si="49761"/>
        <v>0</v>
      </c>
      <c r="NBV9" s="63">
        <f t="shared" si="49761"/>
        <v>0</v>
      </c>
      <c r="NBW9" s="63">
        <f t="shared" si="49761"/>
        <v>0</v>
      </c>
      <c r="NBX9" s="63">
        <f t="shared" si="49761"/>
        <v>0</v>
      </c>
      <c r="NBY9" s="63">
        <f t="shared" si="49761"/>
        <v>0</v>
      </c>
      <c r="NBZ9" s="63">
        <f t="shared" si="49761"/>
        <v>0</v>
      </c>
      <c r="NCA9" s="63">
        <f t="shared" si="49761"/>
        <v>0</v>
      </c>
      <c r="NCB9" s="63">
        <f t="shared" si="49761"/>
        <v>0</v>
      </c>
      <c r="NCC9" s="63">
        <f t="shared" si="49761"/>
        <v>0</v>
      </c>
      <c r="NCD9" s="63">
        <f t="shared" si="49761"/>
        <v>0</v>
      </c>
      <c r="NCE9" s="63">
        <f t="shared" si="49761"/>
        <v>0</v>
      </c>
      <c r="NCF9" s="63">
        <f t="shared" si="49761"/>
        <v>0</v>
      </c>
      <c r="NCG9" s="63">
        <f t="shared" si="49761"/>
        <v>0</v>
      </c>
      <c r="NCH9" s="63">
        <f t="shared" si="49761"/>
        <v>0</v>
      </c>
      <c r="NCI9" s="63">
        <f t="shared" si="49761"/>
        <v>0</v>
      </c>
      <c r="NCJ9" s="63">
        <f t="shared" si="49761"/>
        <v>0</v>
      </c>
      <c r="NCK9" s="63">
        <f t="shared" si="49761"/>
        <v>0</v>
      </c>
      <c r="NCL9" s="63">
        <f t="shared" si="49761"/>
        <v>0</v>
      </c>
      <c r="NCM9" s="63">
        <f t="shared" si="49761"/>
        <v>0</v>
      </c>
      <c r="NCN9" s="63">
        <f t="shared" ref="NCN9:NEY9" si="49762">SUM(NCN6:NCN8)</f>
        <v>0</v>
      </c>
      <c r="NCO9" s="63">
        <f t="shared" si="49762"/>
        <v>0</v>
      </c>
      <c r="NCP9" s="63">
        <f t="shared" si="49762"/>
        <v>0</v>
      </c>
      <c r="NCQ9" s="63">
        <f t="shared" si="49762"/>
        <v>0</v>
      </c>
      <c r="NCR9" s="63">
        <f t="shared" si="49762"/>
        <v>0</v>
      </c>
      <c r="NCS9" s="63">
        <f t="shared" si="49762"/>
        <v>0</v>
      </c>
      <c r="NCT9" s="63">
        <f t="shared" si="49762"/>
        <v>0</v>
      </c>
      <c r="NCU9" s="63">
        <f t="shared" si="49762"/>
        <v>0</v>
      </c>
      <c r="NCV9" s="63">
        <f t="shared" si="49762"/>
        <v>0</v>
      </c>
      <c r="NCW9" s="63">
        <f t="shared" si="49762"/>
        <v>0</v>
      </c>
      <c r="NCX9" s="63">
        <f t="shared" si="49762"/>
        <v>0</v>
      </c>
      <c r="NCY9" s="63">
        <f t="shared" si="49762"/>
        <v>0</v>
      </c>
      <c r="NCZ9" s="63">
        <f t="shared" si="49762"/>
        <v>0</v>
      </c>
      <c r="NDA9" s="63">
        <f t="shared" si="49762"/>
        <v>0</v>
      </c>
      <c r="NDB9" s="63">
        <f t="shared" si="49762"/>
        <v>0</v>
      </c>
      <c r="NDC9" s="63">
        <f t="shared" si="49762"/>
        <v>0</v>
      </c>
      <c r="NDD9" s="63">
        <f t="shared" si="49762"/>
        <v>0</v>
      </c>
      <c r="NDE9" s="63">
        <f t="shared" si="49762"/>
        <v>0</v>
      </c>
      <c r="NDF9" s="63">
        <f t="shared" si="49762"/>
        <v>0</v>
      </c>
      <c r="NDG9" s="63">
        <f t="shared" si="49762"/>
        <v>0</v>
      </c>
      <c r="NDH9" s="63">
        <f t="shared" si="49762"/>
        <v>0</v>
      </c>
      <c r="NDI9" s="63">
        <f t="shared" si="49762"/>
        <v>0</v>
      </c>
      <c r="NDJ9" s="63">
        <f t="shared" si="49762"/>
        <v>0</v>
      </c>
      <c r="NDK9" s="63">
        <f t="shared" si="49762"/>
        <v>0</v>
      </c>
      <c r="NDL9" s="63">
        <f t="shared" si="49762"/>
        <v>0</v>
      </c>
      <c r="NDM9" s="63">
        <f t="shared" si="49762"/>
        <v>0</v>
      </c>
      <c r="NDN9" s="63">
        <f t="shared" si="49762"/>
        <v>0</v>
      </c>
      <c r="NDO9" s="63">
        <f t="shared" si="49762"/>
        <v>0</v>
      </c>
      <c r="NDP9" s="63">
        <f t="shared" si="49762"/>
        <v>0</v>
      </c>
      <c r="NDQ9" s="63">
        <f t="shared" si="49762"/>
        <v>0</v>
      </c>
      <c r="NDR9" s="63">
        <f t="shared" si="49762"/>
        <v>0</v>
      </c>
      <c r="NDS9" s="63">
        <f t="shared" si="49762"/>
        <v>0</v>
      </c>
      <c r="NDT9" s="63">
        <f t="shared" si="49762"/>
        <v>0</v>
      </c>
      <c r="NDU9" s="63">
        <f t="shared" si="49762"/>
        <v>0</v>
      </c>
      <c r="NDV9" s="63">
        <f t="shared" si="49762"/>
        <v>0</v>
      </c>
      <c r="NDW9" s="63">
        <f t="shared" si="49762"/>
        <v>0</v>
      </c>
      <c r="NDX9" s="63">
        <f t="shared" si="49762"/>
        <v>0</v>
      </c>
      <c r="NDY9" s="63">
        <f t="shared" si="49762"/>
        <v>0</v>
      </c>
      <c r="NDZ9" s="63">
        <f t="shared" si="49762"/>
        <v>0</v>
      </c>
      <c r="NEA9" s="63">
        <f t="shared" si="49762"/>
        <v>0</v>
      </c>
      <c r="NEB9" s="63">
        <f t="shared" si="49762"/>
        <v>0</v>
      </c>
      <c r="NEC9" s="63">
        <f t="shared" si="49762"/>
        <v>0</v>
      </c>
      <c r="NED9" s="63">
        <f t="shared" si="49762"/>
        <v>0</v>
      </c>
      <c r="NEE9" s="63">
        <f t="shared" si="49762"/>
        <v>0</v>
      </c>
      <c r="NEF9" s="63">
        <f t="shared" si="49762"/>
        <v>0</v>
      </c>
      <c r="NEG9" s="63">
        <f t="shared" si="49762"/>
        <v>0</v>
      </c>
      <c r="NEH9" s="63">
        <f t="shared" si="49762"/>
        <v>0</v>
      </c>
      <c r="NEI9" s="63">
        <f t="shared" si="49762"/>
        <v>0</v>
      </c>
      <c r="NEJ9" s="63">
        <f t="shared" si="49762"/>
        <v>0</v>
      </c>
      <c r="NEK9" s="63">
        <f t="shared" si="49762"/>
        <v>0</v>
      </c>
      <c r="NEL9" s="63">
        <f t="shared" si="49762"/>
        <v>0</v>
      </c>
      <c r="NEM9" s="63">
        <f t="shared" si="49762"/>
        <v>0</v>
      </c>
      <c r="NEN9" s="63">
        <f t="shared" si="49762"/>
        <v>0</v>
      </c>
      <c r="NEO9" s="63">
        <f t="shared" si="49762"/>
        <v>0</v>
      </c>
      <c r="NEP9" s="63">
        <f t="shared" si="49762"/>
        <v>0</v>
      </c>
      <c r="NEQ9" s="63">
        <f t="shared" si="49762"/>
        <v>0</v>
      </c>
      <c r="NER9" s="63">
        <f t="shared" si="49762"/>
        <v>0</v>
      </c>
      <c r="NES9" s="63">
        <f t="shared" si="49762"/>
        <v>0</v>
      </c>
      <c r="NET9" s="63">
        <f t="shared" si="49762"/>
        <v>0</v>
      </c>
      <c r="NEU9" s="63">
        <f t="shared" si="49762"/>
        <v>0</v>
      </c>
      <c r="NEV9" s="63">
        <f t="shared" si="49762"/>
        <v>0</v>
      </c>
      <c r="NEW9" s="63">
        <f t="shared" si="49762"/>
        <v>0</v>
      </c>
      <c r="NEX9" s="63">
        <f t="shared" si="49762"/>
        <v>0</v>
      </c>
      <c r="NEY9" s="63">
        <f t="shared" si="49762"/>
        <v>0</v>
      </c>
      <c r="NEZ9" s="63">
        <f t="shared" ref="NEZ9:NHK9" si="49763">SUM(NEZ6:NEZ8)</f>
        <v>0</v>
      </c>
      <c r="NFA9" s="63">
        <f t="shared" si="49763"/>
        <v>0</v>
      </c>
      <c r="NFB9" s="63">
        <f t="shared" si="49763"/>
        <v>0</v>
      </c>
      <c r="NFC9" s="63">
        <f t="shared" si="49763"/>
        <v>0</v>
      </c>
      <c r="NFD9" s="63">
        <f t="shared" si="49763"/>
        <v>0</v>
      </c>
      <c r="NFE9" s="63">
        <f t="shared" si="49763"/>
        <v>0</v>
      </c>
      <c r="NFF9" s="63">
        <f t="shared" si="49763"/>
        <v>0</v>
      </c>
      <c r="NFG9" s="63">
        <f t="shared" si="49763"/>
        <v>0</v>
      </c>
      <c r="NFH9" s="63">
        <f t="shared" si="49763"/>
        <v>0</v>
      </c>
      <c r="NFI9" s="63">
        <f t="shared" si="49763"/>
        <v>0</v>
      </c>
      <c r="NFJ9" s="63">
        <f t="shared" si="49763"/>
        <v>0</v>
      </c>
      <c r="NFK9" s="63">
        <f t="shared" si="49763"/>
        <v>0</v>
      </c>
      <c r="NFL9" s="63">
        <f t="shared" si="49763"/>
        <v>0</v>
      </c>
      <c r="NFM9" s="63">
        <f t="shared" si="49763"/>
        <v>0</v>
      </c>
      <c r="NFN9" s="63">
        <f t="shared" si="49763"/>
        <v>0</v>
      </c>
      <c r="NFO9" s="63">
        <f t="shared" si="49763"/>
        <v>0</v>
      </c>
      <c r="NFP9" s="63">
        <f t="shared" si="49763"/>
        <v>0</v>
      </c>
      <c r="NFQ9" s="63">
        <f t="shared" si="49763"/>
        <v>0</v>
      </c>
      <c r="NFR9" s="63">
        <f t="shared" si="49763"/>
        <v>0</v>
      </c>
      <c r="NFS9" s="63">
        <f t="shared" si="49763"/>
        <v>0</v>
      </c>
      <c r="NFT9" s="63">
        <f t="shared" si="49763"/>
        <v>0</v>
      </c>
      <c r="NFU9" s="63">
        <f t="shared" si="49763"/>
        <v>0</v>
      </c>
      <c r="NFV9" s="63">
        <f t="shared" si="49763"/>
        <v>0</v>
      </c>
      <c r="NFW9" s="63">
        <f t="shared" si="49763"/>
        <v>0</v>
      </c>
      <c r="NFX9" s="63">
        <f t="shared" si="49763"/>
        <v>0</v>
      </c>
      <c r="NFY9" s="63">
        <f t="shared" si="49763"/>
        <v>0</v>
      </c>
      <c r="NFZ9" s="63">
        <f t="shared" si="49763"/>
        <v>0</v>
      </c>
      <c r="NGA9" s="63">
        <f t="shared" si="49763"/>
        <v>0</v>
      </c>
      <c r="NGB9" s="63">
        <f t="shared" si="49763"/>
        <v>0</v>
      </c>
      <c r="NGC9" s="63">
        <f t="shared" si="49763"/>
        <v>0</v>
      </c>
      <c r="NGD9" s="63">
        <f t="shared" si="49763"/>
        <v>0</v>
      </c>
      <c r="NGE9" s="63">
        <f t="shared" si="49763"/>
        <v>0</v>
      </c>
      <c r="NGF9" s="63">
        <f t="shared" si="49763"/>
        <v>0</v>
      </c>
      <c r="NGG9" s="63">
        <f t="shared" si="49763"/>
        <v>0</v>
      </c>
      <c r="NGH9" s="63">
        <f t="shared" si="49763"/>
        <v>0</v>
      </c>
      <c r="NGI9" s="63">
        <f t="shared" si="49763"/>
        <v>0</v>
      </c>
      <c r="NGJ9" s="63">
        <f t="shared" si="49763"/>
        <v>0</v>
      </c>
      <c r="NGK9" s="63">
        <f t="shared" si="49763"/>
        <v>0</v>
      </c>
      <c r="NGL9" s="63">
        <f t="shared" si="49763"/>
        <v>0</v>
      </c>
      <c r="NGM9" s="63">
        <f t="shared" si="49763"/>
        <v>0</v>
      </c>
      <c r="NGN9" s="63">
        <f t="shared" si="49763"/>
        <v>0</v>
      </c>
      <c r="NGO9" s="63">
        <f t="shared" si="49763"/>
        <v>0</v>
      </c>
      <c r="NGP9" s="63">
        <f t="shared" si="49763"/>
        <v>0</v>
      </c>
      <c r="NGQ9" s="63">
        <f t="shared" si="49763"/>
        <v>0</v>
      </c>
      <c r="NGR9" s="63">
        <f t="shared" si="49763"/>
        <v>0</v>
      </c>
      <c r="NGS9" s="63">
        <f t="shared" si="49763"/>
        <v>0</v>
      </c>
      <c r="NGT9" s="63">
        <f t="shared" si="49763"/>
        <v>0</v>
      </c>
      <c r="NGU9" s="63">
        <f t="shared" si="49763"/>
        <v>0</v>
      </c>
      <c r="NGV9" s="63">
        <f t="shared" si="49763"/>
        <v>0</v>
      </c>
      <c r="NGW9" s="63">
        <f t="shared" si="49763"/>
        <v>0</v>
      </c>
      <c r="NGX9" s="63">
        <f t="shared" si="49763"/>
        <v>0</v>
      </c>
      <c r="NGY9" s="63">
        <f t="shared" si="49763"/>
        <v>0</v>
      </c>
      <c r="NGZ9" s="63">
        <f t="shared" si="49763"/>
        <v>0</v>
      </c>
      <c r="NHA9" s="63">
        <f t="shared" si="49763"/>
        <v>0</v>
      </c>
      <c r="NHB9" s="63">
        <f t="shared" si="49763"/>
        <v>0</v>
      </c>
      <c r="NHC9" s="63">
        <f t="shared" si="49763"/>
        <v>0</v>
      </c>
      <c r="NHD9" s="63">
        <f t="shared" si="49763"/>
        <v>0</v>
      </c>
      <c r="NHE9" s="63">
        <f t="shared" si="49763"/>
        <v>0</v>
      </c>
      <c r="NHF9" s="63">
        <f t="shared" si="49763"/>
        <v>0</v>
      </c>
      <c r="NHG9" s="63">
        <f t="shared" si="49763"/>
        <v>0</v>
      </c>
      <c r="NHH9" s="63">
        <f t="shared" si="49763"/>
        <v>0</v>
      </c>
      <c r="NHI9" s="63">
        <f t="shared" si="49763"/>
        <v>0</v>
      </c>
      <c r="NHJ9" s="63">
        <f t="shared" si="49763"/>
        <v>0</v>
      </c>
      <c r="NHK9" s="63">
        <f t="shared" si="49763"/>
        <v>0</v>
      </c>
      <c r="NHL9" s="63">
        <f t="shared" ref="NHL9:NJW9" si="49764">SUM(NHL6:NHL8)</f>
        <v>0</v>
      </c>
      <c r="NHM9" s="63">
        <f t="shared" si="49764"/>
        <v>0</v>
      </c>
      <c r="NHN9" s="63">
        <f t="shared" si="49764"/>
        <v>0</v>
      </c>
      <c r="NHO9" s="63">
        <f t="shared" si="49764"/>
        <v>0</v>
      </c>
      <c r="NHP9" s="63">
        <f t="shared" si="49764"/>
        <v>0</v>
      </c>
      <c r="NHQ9" s="63">
        <f t="shared" si="49764"/>
        <v>0</v>
      </c>
      <c r="NHR9" s="63">
        <f t="shared" si="49764"/>
        <v>0</v>
      </c>
      <c r="NHS9" s="63">
        <f t="shared" si="49764"/>
        <v>0</v>
      </c>
      <c r="NHT9" s="63">
        <f t="shared" si="49764"/>
        <v>0</v>
      </c>
      <c r="NHU9" s="63">
        <f t="shared" si="49764"/>
        <v>0</v>
      </c>
      <c r="NHV9" s="63">
        <f t="shared" si="49764"/>
        <v>0</v>
      </c>
      <c r="NHW9" s="63">
        <f t="shared" si="49764"/>
        <v>0</v>
      </c>
      <c r="NHX9" s="63">
        <f t="shared" si="49764"/>
        <v>0</v>
      </c>
      <c r="NHY9" s="63">
        <f t="shared" si="49764"/>
        <v>0</v>
      </c>
      <c r="NHZ9" s="63">
        <f t="shared" si="49764"/>
        <v>0</v>
      </c>
      <c r="NIA9" s="63">
        <f t="shared" si="49764"/>
        <v>0</v>
      </c>
      <c r="NIB9" s="63">
        <f t="shared" si="49764"/>
        <v>0</v>
      </c>
      <c r="NIC9" s="63">
        <f t="shared" si="49764"/>
        <v>0</v>
      </c>
      <c r="NID9" s="63">
        <f t="shared" si="49764"/>
        <v>0</v>
      </c>
      <c r="NIE9" s="63">
        <f t="shared" si="49764"/>
        <v>0</v>
      </c>
      <c r="NIF9" s="63">
        <f t="shared" si="49764"/>
        <v>0</v>
      </c>
      <c r="NIG9" s="63">
        <f t="shared" si="49764"/>
        <v>0</v>
      </c>
      <c r="NIH9" s="63">
        <f t="shared" si="49764"/>
        <v>0</v>
      </c>
      <c r="NII9" s="63">
        <f t="shared" si="49764"/>
        <v>0</v>
      </c>
      <c r="NIJ9" s="63">
        <f t="shared" si="49764"/>
        <v>0</v>
      </c>
      <c r="NIK9" s="63">
        <f t="shared" si="49764"/>
        <v>0</v>
      </c>
      <c r="NIL9" s="63">
        <f t="shared" si="49764"/>
        <v>0</v>
      </c>
      <c r="NIM9" s="63">
        <f t="shared" si="49764"/>
        <v>0</v>
      </c>
      <c r="NIN9" s="63">
        <f t="shared" si="49764"/>
        <v>0</v>
      </c>
      <c r="NIO9" s="63">
        <f t="shared" si="49764"/>
        <v>0</v>
      </c>
      <c r="NIP9" s="63">
        <f t="shared" si="49764"/>
        <v>0</v>
      </c>
      <c r="NIQ9" s="63">
        <f t="shared" si="49764"/>
        <v>0</v>
      </c>
      <c r="NIR9" s="63">
        <f t="shared" si="49764"/>
        <v>0</v>
      </c>
      <c r="NIS9" s="63">
        <f t="shared" si="49764"/>
        <v>0</v>
      </c>
      <c r="NIT9" s="63">
        <f t="shared" si="49764"/>
        <v>0</v>
      </c>
      <c r="NIU9" s="63">
        <f t="shared" si="49764"/>
        <v>0</v>
      </c>
      <c r="NIV9" s="63">
        <f t="shared" si="49764"/>
        <v>0</v>
      </c>
      <c r="NIW9" s="63">
        <f t="shared" si="49764"/>
        <v>0</v>
      </c>
      <c r="NIX9" s="63">
        <f t="shared" si="49764"/>
        <v>0</v>
      </c>
      <c r="NIY9" s="63">
        <f t="shared" si="49764"/>
        <v>0</v>
      </c>
      <c r="NIZ9" s="63">
        <f t="shared" si="49764"/>
        <v>0</v>
      </c>
      <c r="NJA9" s="63">
        <f t="shared" si="49764"/>
        <v>0</v>
      </c>
      <c r="NJB9" s="63">
        <f t="shared" si="49764"/>
        <v>0</v>
      </c>
      <c r="NJC9" s="63">
        <f t="shared" si="49764"/>
        <v>0</v>
      </c>
      <c r="NJD9" s="63">
        <f t="shared" si="49764"/>
        <v>0</v>
      </c>
      <c r="NJE9" s="63">
        <f t="shared" si="49764"/>
        <v>0</v>
      </c>
      <c r="NJF9" s="63">
        <f t="shared" si="49764"/>
        <v>0</v>
      </c>
      <c r="NJG9" s="63">
        <f t="shared" si="49764"/>
        <v>0</v>
      </c>
      <c r="NJH9" s="63">
        <f t="shared" si="49764"/>
        <v>0</v>
      </c>
      <c r="NJI9" s="63">
        <f t="shared" si="49764"/>
        <v>0</v>
      </c>
      <c r="NJJ9" s="63">
        <f t="shared" si="49764"/>
        <v>0</v>
      </c>
      <c r="NJK9" s="63">
        <f t="shared" si="49764"/>
        <v>0</v>
      </c>
      <c r="NJL9" s="63">
        <f t="shared" si="49764"/>
        <v>0</v>
      </c>
      <c r="NJM9" s="63">
        <f t="shared" si="49764"/>
        <v>0</v>
      </c>
      <c r="NJN9" s="63">
        <f t="shared" si="49764"/>
        <v>0</v>
      </c>
      <c r="NJO9" s="63">
        <f t="shared" si="49764"/>
        <v>0</v>
      </c>
      <c r="NJP9" s="63">
        <f t="shared" si="49764"/>
        <v>0</v>
      </c>
      <c r="NJQ9" s="63">
        <f t="shared" si="49764"/>
        <v>0</v>
      </c>
      <c r="NJR9" s="63">
        <f t="shared" si="49764"/>
        <v>0</v>
      </c>
      <c r="NJS9" s="63">
        <f t="shared" si="49764"/>
        <v>0</v>
      </c>
      <c r="NJT9" s="63">
        <f t="shared" si="49764"/>
        <v>0</v>
      </c>
      <c r="NJU9" s="63">
        <f t="shared" si="49764"/>
        <v>0</v>
      </c>
      <c r="NJV9" s="63">
        <f t="shared" si="49764"/>
        <v>0</v>
      </c>
      <c r="NJW9" s="63">
        <f t="shared" si="49764"/>
        <v>0</v>
      </c>
      <c r="NJX9" s="63">
        <f t="shared" ref="NJX9:NMI9" si="49765">SUM(NJX6:NJX8)</f>
        <v>0</v>
      </c>
      <c r="NJY9" s="63">
        <f t="shared" si="49765"/>
        <v>0</v>
      </c>
      <c r="NJZ9" s="63">
        <f t="shared" si="49765"/>
        <v>0</v>
      </c>
      <c r="NKA9" s="63">
        <f t="shared" si="49765"/>
        <v>0</v>
      </c>
      <c r="NKB9" s="63">
        <f t="shared" si="49765"/>
        <v>0</v>
      </c>
      <c r="NKC9" s="63">
        <f t="shared" si="49765"/>
        <v>0</v>
      </c>
      <c r="NKD9" s="63">
        <f t="shared" si="49765"/>
        <v>0</v>
      </c>
      <c r="NKE9" s="63">
        <f t="shared" si="49765"/>
        <v>0</v>
      </c>
      <c r="NKF9" s="63">
        <f t="shared" si="49765"/>
        <v>0</v>
      </c>
      <c r="NKG9" s="63">
        <f t="shared" si="49765"/>
        <v>0</v>
      </c>
      <c r="NKH9" s="63">
        <f t="shared" si="49765"/>
        <v>0</v>
      </c>
      <c r="NKI9" s="63">
        <f t="shared" si="49765"/>
        <v>0</v>
      </c>
      <c r="NKJ9" s="63">
        <f t="shared" si="49765"/>
        <v>0</v>
      </c>
      <c r="NKK9" s="63">
        <f t="shared" si="49765"/>
        <v>0</v>
      </c>
      <c r="NKL9" s="63">
        <f t="shared" si="49765"/>
        <v>0</v>
      </c>
      <c r="NKM9" s="63">
        <f t="shared" si="49765"/>
        <v>0</v>
      </c>
      <c r="NKN9" s="63">
        <f t="shared" si="49765"/>
        <v>0</v>
      </c>
      <c r="NKO9" s="63">
        <f t="shared" si="49765"/>
        <v>0</v>
      </c>
      <c r="NKP9" s="63">
        <f t="shared" si="49765"/>
        <v>0</v>
      </c>
      <c r="NKQ9" s="63">
        <f t="shared" si="49765"/>
        <v>0</v>
      </c>
      <c r="NKR9" s="63">
        <f t="shared" si="49765"/>
        <v>0</v>
      </c>
      <c r="NKS9" s="63">
        <f t="shared" si="49765"/>
        <v>0</v>
      </c>
      <c r="NKT9" s="63">
        <f t="shared" si="49765"/>
        <v>0</v>
      </c>
      <c r="NKU9" s="63">
        <f t="shared" si="49765"/>
        <v>0</v>
      </c>
      <c r="NKV9" s="63">
        <f t="shared" si="49765"/>
        <v>0</v>
      </c>
      <c r="NKW9" s="63">
        <f t="shared" si="49765"/>
        <v>0</v>
      </c>
      <c r="NKX9" s="63">
        <f t="shared" si="49765"/>
        <v>0</v>
      </c>
      <c r="NKY9" s="63">
        <f t="shared" si="49765"/>
        <v>0</v>
      </c>
      <c r="NKZ9" s="63">
        <f t="shared" si="49765"/>
        <v>0</v>
      </c>
      <c r="NLA9" s="63">
        <f t="shared" si="49765"/>
        <v>0</v>
      </c>
      <c r="NLB9" s="63">
        <f t="shared" si="49765"/>
        <v>0</v>
      </c>
      <c r="NLC9" s="63">
        <f t="shared" si="49765"/>
        <v>0</v>
      </c>
      <c r="NLD9" s="63">
        <f t="shared" si="49765"/>
        <v>0</v>
      </c>
      <c r="NLE9" s="63">
        <f t="shared" si="49765"/>
        <v>0</v>
      </c>
      <c r="NLF9" s="63">
        <f t="shared" si="49765"/>
        <v>0</v>
      </c>
      <c r="NLG9" s="63">
        <f t="shared" si="49765"/>
        <v>0</v>
      </c>
      <c r="NLH9" s="63">
        <f t="shared" si="49765"/>
        <v>0</v>
      </c>
      <c r="NLI9" s="63">
        <f t="shared" si="49765"/>
        <v>0</v>
      </c>
      <c r="NLJ9" s="63">
        <f t="shared" si="49765"/>
        <v>0</v>
      </c>
      <c r="NLK9" s="63">
        <f t="shared" si="49765"/>
        <v>0</v>
      </c>
      <c r="NLL9" s="63">
        <f t="shared" si="49765"/>
        <v>0</v>
      </c>
      <c r="NLM9" s="63">
        <f t="shared" si="49765"/>
        <v>0</v>
      </c>
      <c r="NLN9" s="63">
        <f t="shared" si="49765"/>
        <v>0</v>
      </c>
      <c r="NLO9" s="63">
        <f t="shared" si="49765"/>
        <v>0</v>
      </c>
      <c r="NLP9" s="63">
        <f t="shared" si="49765"/>
        <v>0</v>
      </c>
      <c r="NLQ9" s="63">
        <f t="shared" si="49765"/>
        <v>0</v>
      </c>
      <c r="NLR9" s="63">
        <f t="shared" si="49765"/>
        <v>0</v>
      </c>
      <c r="NLS9" s="63">
        <f t="shared" si="49765"/>
        <v>0</v>
      </c>
      <c r="NLT9" s="63">
        <f t="shared" si="49765"/>
        <v>0</v>
      </c>
      <c r="NLU9" s="63">
        <f t="shared" si="49765"/>
        <v>0</v>
      </c>
      <c r="NLV9" s="63">
        <f t="shared" si="49765"/>
        <v>0</v>
      </c>
      <c r="NLW9" s="63">
        <f t="shared" si="49765"/>
        <v>0</v>
      </c>
      <c r="NLX9" s="63">
        <f t="shared" si="49765"/>
        <v>0</v>
      </c>
      <c r="NLY9" s="63">
        <f t="shared" si="49765"/>
        <v>0</v>
      </c>
      <c r="NLZ9" s="63">
        <f t="shared" si="49765"/>
        <v>0</v>
      </c>
      <c r="NMA9" s="63">
        <f t="shared" si="49765"/>
        <v>0</v>
      </c>
      <c r="NMB9" s="63">
        <f t="shared" si="49765"/>
        <v>0</v>
      </c>
      <c r="NMC9" s="63">
        <f t="shared" si="49765"/>
        <v>0</v>
      </c>
      <c r="NMD9" s="63">
        <f t="shared" si="49765"/>
        <v>0</v>
      </c>
      <c r="NME9" s="63">
        <f t="shared" si="49765"/>
        <v>0</v>
      </c>
      <c r="NMF9" s="63">
        <f t="shared" si="49765"/>
        <v>0</v>
      </c>
      <c r="NMG9" s="63">
        <f t="shared" si="49765"/>
        <v>0</v>
      </c>
      <c r="NMH9" s="63">
        <f t="shared" si="49765"/>
        <v>0</v>
      </c>
      <c r="NMI9" s="63">
        <f t="shared" si="49765"/>
        <v>0</v>
      </c>
      <c r="NMJ9" s="63">
        <f t="shared" ref="NMJ9:NOU9" si="49766">SUM(NMJ6:NMJ8)</f>
        <v>0</v>
      </c>
      <c r="NMK9" s="63">
        <f t="shared" si="49766"/>
        <v>0</v>
      </c>
      <c r="NML9" s="63">
        <f t="shared" si="49766"/>
        <v>0</v>
      </c>
      <c r="NMM9" s="63">
        <f t="shared" si="49766"/>
        <v>0</v>
      </c>
      <c r="NMN9" s="63">
        <f t="shared" si="49766"/>
        <v>0</v>
      </c>
      <c r="NMO9" s="63">
        <f t="shared" si="49766"/>
        <v>0</v>
      </c>
      <c r="NMP9" s="63">
        <f t="shared" si="49766"/>
        <v>0</v>
      </c>
      <c r="NMQ9" s="63">
        <f t="shared" si="49766"/>
        <v>0</v>
      </c>
      <c r="NMR9" s="63">
        <f t="shared" si="49766"/>
        <v>0</v>
      </c>
      <c r="NMS9" s="63">
        <f t="shared" si="49766"/>
        <v>0</v>
      </c>
      <c r="NMT9" s="63">
        <f t="shared" si="49766"/>
        <v>0</v>
      </c>
      <c r="NMU9" s="63">
        <f t="shared" si="49766"/>
        <v>0</v>
      </c>
      <c r="NMV9" s="63">
        <f t="shared" si="49766"/>
        <v>0</v>
      </c>
      <c r="NMW9" s="63">
        <f t="shared" si="49766"/>
        <v>0</v>
      </c>
      <c r="NMX9" s="63">
        <f t="shared" si="49766"/>
        <v>0</v>
      </c>
      <c r="NMY9" s="63">
        <f t="shared" si="49766"/>
        <v>0</v>
      </c>
      <c r="NMZ9" s="63">
        <f t="shared" si="49766"/>
        <v>0</v>
      </c>
      <c r="NNA9" s="63">
        <f t="shared" si="49766"/>
        <v>0</v>
      </c>
      <c r="NNB9" s="63">
        <f t="shared" si="49766"/>
        <v>0</v>
      </c>
      <c r="NNC9" s="63">
        <f t="shared" si="49766"/>
        <v>0</v>
      </c>
      <c r="NND9" s="63">
        <f t="shared" si="49766"/>
        <v>0</v>
      </c>
      <c r="NNE9" s="63">
        <f t="shared" si="49766"/>
        <v>0</v>
      </c>
      <c r="NNF9" s="63">
        <f t="shared" si="49766"/>
        <v>0</v>
      </c>
      <c r="NNG9" s="63">
        <f t="shared" si="49766"/>
        <v>0</v>
      </c>
      <c r="NNH9" s="63">
        <f t="shared" si="49766"/>
        <v>0</v>
      </c>
      <c r="NNI9" s="63">
        <f t="shared" si="49766"/>
        <v>0</v>
      </c>
      <c r="NNJ9" s="63">
        <f t="shared" si="49766"/>
        <v>0</v>
      </c>
      <c r="NNK9" s="63">
        <f t="shared" si="49766"/>
        <v>0</v>
      </c>
      <c r="NNL9" s="63">
        <f t="shared" si="49766"/>
        <v>0</v>
      </c>
      <c r="NNM9" s="63">
        <f t="shared" si="49766"/>
        <v>0</v>
      </c>
      <c r="NNN9" s="63">
        <f t="shared" si="49766"/>
        <v>0</v>
      </c>
      <c r="NNO9" s="63">
        <f t="shared" si="49766"/>
        <v>0</v>
      </c>
      <c r="NNP9" s="63">
        <f t="shared" si="49766"/>
        <v>0</v>
      </c>
      <c r="NNQ9" s="63">
        <f t="shared" si="49766"/>
        <v>0</v>
      </c>
      <c r="NNR9" s="63">
        <f t="shared" si="49766"/>
        <v>0</v>
      </c>
      <c r="NNS9" s="63">
        <f t="shared" si="49766"/>
        <v>0</v>
      </c>
      <c r="NNT9" s="63">
        <f t="shared" si="49766"/>
        <v>0</v>
      </c>
      <c r="NNU9" s="63">
        <f t="shared" si="49766"/>
        <v>0</v>
      </c>
      <c r="NNV9" s="63">
        <f t="shared" si="49766"/>
        <v>0</v>
      </c>
      <c r="NNW9" s="63">
        <f t="shared" si="49766"/>
        <v>0</v>
      </c>
      <c r="NNX9" s="63">
        <f t="shared" si="49766"/>
        <v>0</v>
      </c>
      <c r="NNY9" s="63">
        <f t="shared" si="49766"/>
        <v>0</v>
      </c>
      <c r="NNZ9" s="63">
        <f t="shared" si="49766"/>
        <v>0</v>
      </c>
      <c r="NOA9" s="63">
        <f t="shared" si="49766"/>
        <v>0</v>
      </c>
      <c r="NOB9" s="63">
        <f t="shared" si="49766"/>
        <v>0</v>
      </c>
      <c r="NOC9" s="63">
        <f t="shared" si="49766"/>
        <v>0</v>
      </c>
      <c r="NOD9" s="63">
        <f t="shared" si="49766"/>
        <v>0</v>
      </c>
      <c r="NOE9" s="63">
        <f t="shared" si="49766"/>
        <v>0</v>
      </c>
      <c r="NOF9" s="63">
        <f t="shared" si="49766"/>
        <v>0</v>
      </c>
      <c r="NOG9" s="63">
        <f t="shared" si="49766"/>
        <v>0</v>
      </c>
      <c r="NOH9" s="63">
        <f t="shared" si="49766"/>
        <v>0</v>
      </c>
      <c r="NOI9" s="63">
        <f t="shared" si="49766"/>
        <v>0</v>
      </c>
      <c r="NOJ9" s="63">
        <f t="shared" si="49766"/>
        <v>0</v>
      </c>
      <c r="NOK9" s="63">
        <f t="shared" si="49766"/>
        <v>0</v>
      </c>
      <c r="NOL9" s="63">
        <f t="shared" si="49766"/>
        <v>0</v>
      </c>
      <c r="NOM9" s="63">
        <f t="shared" si="49766"/>
        <v>0</v>
      </c>
      <c r="NON9" s="63">
        <f t="shared" si="49766"/>
        <v>0</v>
      </c>
      <c r="NOO9" s="63">
        <f t="shared" si="49766"/>
        <v>0</v>
      </c>
      <c r="NOP9" s="63">
        <f t="shared" si="49766"/>
        <v>0</v>
      </c>
      <c r="NOQ9" s="63">
        <f t="shared" si="49766"/>
        <v>0</v>
      </c>
      <c r="NOR9" s="63">
        <f t="shared" si="49766"/>
        <v>0</v>
      </c>
      <c r="NOS9" s="63">
        <f t="shared" si="49766"/>
        <v>0</v>
      </c>
      <c r="NOT9" s="63">
        <f t="shared" si="49766"/>
        <v>0</v>
      </c>
      <c r="NOU9" s="63">
        <f t="shared" si="49766"/>
        <v>0</v>
      </c>
      <c r="NOV9" s="63">
        <f t="shared" ref="NOV9:NRG9" si="49767">SUM(NOV6:NOV8)</f>
        <v>0</v>
      </c>
      <c r="NOW9" s="63">
        <f t="shared" si="49767"/>
        <v>0</v>
      </c>
      <c r="NOX9" s="63">
        <f t="shared" si="49767"/>
        <v>0</v>
      </c>
      <c r="NOY9" s="63">
        <f t="shared" si="49767"/>
        <v>0</v>
      </c>
      <c r="NOZ9" s="63">
        <f t="shared" si="49767"/>
        <v>0</v>
      </c>
      <c r="NPA9" s="63">
        <f t="shared" si="49767"/>
        <v>0</v>
      </c>
      <c r="NPB9" s="63">
        <f t="shared" si="49767"/>
        <v>0</v>
      </c>
      <c r="NPC9" s="63">
        <f t="shared" si="49767"/>
        <v>0</v>
      </c>
      <c r="NPD9" s="63">
        <f t="shared" si="49767"/>
        <v>0</v>
      </c>
      <c r="NPE9" s="63">
        <f t="shared" si="49767"/>
        <v>0</v>
      </c>
      <c r="NPF9" s="63">
        <f t="shared" si="49767"/>
        <v>0</v>
      </c>
      <c r="NPG9" s="63">
        <f t="shared" si="49767"/>
        <v>0</v>
      </c>
      <c r="NPH9" s="63">
        <f t="shared" si="49767"/>
        <v>0</v>
      </c>
      <c r="NPI9" s="63">
        <f t="shared" si="49767"/>
        <v>0</v>
      </c>
      <c r="NPJ9" s="63">
        <f t="shared" si="49767"/>
        <v>0</v>
      </c>
      <c r="NPK9" s="63">
        <f t="shared" si="49767"/>
        <v>0</v>
      </c>
      <c r="NPL9" s="63">
        <f t="shared" si="49767"/>
        <v>0</v>
      </c>
      <c r="NPM9" s="63">
        <f t="shared" si="49767"/>
        <v>0</v>
      </c>
      <c r="NPN9" s="63">
        <f t="shared" si="49767"/>
        <v>0</v>
      </c>
      <c r="NPO9" s="63">
        <f t="shared" si="49767"/>
        <v>0</v>
      </c>
      <c r="NPP9" s="63">
        <f t="shared" si="49767"/>
        <v>0</v>
      </c>
      <c r="NPQ9" s="63">
        <f t="shared" si="49767"/>
        <v>0</v>
      </c>
      <c r="NPR9" s="63">
        <f t="shared" si="49767"/>
        <v>0</v>
      </c>
      <c r="NPS9" s="63">
        <f t="shared" si="49767"/>
        <v>0</v>
      </c>
      <c r="NPT9" s="63">
        <f t="shared" si="49767"/>
        <v>0</v>
      </c>
      <c r="NPU9" s="63">
        <f t="shared" si="49767"/>
        <v>0</v>
      </c>
      <c r="NPV9" s="63">
        <f t="shared" si="49767"/>
        <v>0</v>
      </c>
      <c r="NPW9" s="63">
        <f t="shared" si="49767"/>
        <v>0</v>
      </c>
      <c r="NPX9" s="63">
        <f t="shared" si="49767"/>
        <v>0</v>
      </c>
      <c r="NPY9" s="63">
        <f t="shared" si="49767"/>
        <v>0</v>
      </c>
      <c r="NPZ9" s="63">
        <f t="shared" si="49767"/>
        <v>0</v>
      </c>
      <c r="NQA9" s="63">
        <f t="shared" si="49767"/>
        <v>0</v>
      </c>
      <c r="NQB9" s="63">
        <f t="shared" si="49767"/>
        <v>0</v>
      </c>
      <c r="NQC9" s="63">
        <f t="shared" si="49767"/>
        <v>0</v>
      </c>
      <c r="NQD9" s="63">
        <f t="shared" si="49767"/>
        <v>0</v>
      </c>
      <c r="NQE9" s="63">
        <f t="shared" si="49767"/>
        <v>0</v>
      </c>
      <c r="NQF9" s="63">
        <f t="shared" si="49767"/>
        <v>0</v>
      </c>
      <c r="NQG9" s="63">
        <f t="shared" si="49767"/>
        <v>0</v>
      </c>
      <c r="NQH9" s="63">
        <f t="shared" si="49767"/>
        <v>0</v>
      </c>
      <c r="NQI9" s="63">
        <f t="shared" si="49767"/>
        <v>0</v>
      </c>
      <c r="NQJ9" s="63">
        <f t="shared" si="49767"/>
        <v>0</v>
      </c>
      <c r="NQK9" s="63">
        <f t="shared" si="49767"/>
        <v>0</v>
      </c>
      <c r="NQL9" s="63">
        <f t="shared" si="49767"/>
        <v>0</v>
      </c>
      <c r="NQM9" s="63">
        <f t="shared" si="49767"/>
        <v>0</v>
      </c>
      <c r="NQN9" s="63">
        <f t="shared" si="49767"/>
        <v>0</v>
      </c>
      <c r="NQO9" s="63">
        <f t="shared" si="49767"/>
        <v>0</v>
      </c>
      <c r="NQP9" s="63">
        <f t="shared" si="49767"/>
        <v>0</v>
      </c>
      <c r="NQQ9" s="63">
        <f t="shared" si="49767"/>
        <v>0</v>
      </c>
      <c r="NQR9" s="63">
        <f t="shared" si="49767"/>
        <v>0</v>
      </c>
      <c r="NQS9" s="63">
        <f t="shared" si="49767"/>
        <v>0</v>
      </c>
      <c r="NQT9" s="63">
        <f t="shared" si="49767"/>
        <v>0</v>
      </c>
      <c r="NQU9" s="63">
        <f t="shared" si="49767"/>
        <v>0</v>
      </c>
      <c r="NQV9" s="63">
        <f t="shared" si="49767"/>
        <v>0</v>
      </c>
      <c r="NQW9" s="63">
        <f t="shared" si="49767"/>
        <v>0</v>
      </c>
      <c r="NQX9" s="63">
        <f t="shared" si="49767"/>
        <v>0</v>
      </c>
      <c r="NQY9" s="63">
        <f t="shared" si="49767"/>
        <v>0</v>
      </c>
      <c r="NQZ9" s="63">
        <f t="shared" si="49767"/>
        <v>0</v>
      </c>
      <c r="NRA9" s="63">
        <f t="shared" si="49767"/>
        <v>0</v>
      </c>
      <c r="NRB9" s="63">
        <f t="shared" si="49767"/>
        <v>0</v>
      </c>
      <c r="NRC9" s="63">
        <f t="shared" si="49767"/>
        <v>0</v>
      </c>
      <c r="NRD9" s="63">
        <f t="shared" si="49767"/>
        <v>0</v>
      </c>
      <c r="NRE9" s="63">
        <f t="shared" si="49767"/>
        <v>0</v>
      </c>
      <c r="NRF9" s="63">
        <f t="shared" si="49767"/>
        <v>0</v>
      </c>
      <c r="NRG9" s="63">
        <f t="shared" si="49767"/>
        <v>0</v>
      </c>
      <c r="NRH9" s="63">
        <f t="shared" ref="NRH9:NTS9" si="49768">SUM(NRH6:NRH8)</f>
        <v>0</v>
      </c>
      <c r="NRI9" s="63">
        <f t="shared" si="49768"/>
        <v>0</v>
      </c>
      <c r="NRJ9" s="63">
        <f t="shared" si="49768"/>
        <v>0</v>
      </c>
      <c r="NRK9" s="63">
        <f t="shared" si="49768"/>
        <v>0</v>
      </c>
      <c r="NRL9" s="63">
        <f t="shared" si="49768"/>
        <v>0</v>
      </c>
      <c r="NRM9" s="63">
        <f t="shared" si="49768"/>
        <v>0</v>
      </c>
      <c r="NRN9" s="63">
        <f t="shared" si="49768"/>
        <v>0</v>
      </c>
      <c r="NRO9" s="63">
        <f t="shared" si="49768"/>
        <v>0</v>
      </c>
      <c r="NRP9" s="63">
        <f t="shared" si="49768"/>
        <v>0</v>
      </c>
      <c r="NRQ9" s="63">
        <f t="shared" si="49768"/>
        <v>0</v>
      </c>
      <c r="NRR9" s="63">
        <f t="shared" si="49768"/>
        <v>0</v>
      </c>
      <c r="NRS9" s="63">
        <f t="shared" si="49768"/>
        <v>0</v>
      </c>
      <c r="NRT9" s="63">
        <f t="shared" si="49768"/>
        <v>0</v>
      </c>
      <c r="NRU9" s="63">
        <f t="shared" si="49768"/>
        <v>0</v>
      </c>
      <c r="NRV9" s="63">
        <f t="shared" si="49768"/>
        <v>0</v>
      </c>
      <c r="NRW9" s="63">
        <f t="shared" si="49768"/>
        <v>0</v>
      </c>
      <c r="NRX9" s="63">
        <f t="shared" si="49768"/>
        <v>0</v>
      </c>
      <c r="NRY9" s="63">
        <f t="shared" si="49768"/>
        <v>0</v>
      </c>
      <c r="NRZ9" s="63">
        <f t="shared" si="49768"/>
        <v>0</v>
      </c>
      <c r="NSA9" s="63">
        <f t="shared" si="49768"/>
        <v>0</v>
      </c>
      <c r="NSB9" s="63">
        <f t="shared" si="49768"/>
        <v>0</v>
      </c>
      <c r="NSC9" s="63">
        <f t="shared" si="49768"/>
        <v>0</v>
      </c>
      <c r="NSD9" s="63">
        <f t="shared" si="49768"/>
        <v>0</v>
      </c>
      <c r="NSE9" s="63">
        <f t="shared" si="49768"/>
        <v>0</v>
      </c>
      <c r="NSF9" s="63">
        <f t="shared" si="49768"/>
        <v>0</v>
      </c>
      <c r="NSG9" s="63">
        <f t="shared" si="49768"/>
        <v>0</v>
      </c>
      <c r="NSH9" s="63">
        <f t="shared" si="49768"/>
        <v>0</v>
      </c>
      <c r="NSI9" s="63">
        <f t="shared" si="49768"/>
        <v>0</v>
      </c>
      <c r="NSJ9" s="63">
        <f t="shared" si="49768"/>
        <v>0</v>
      </c>
      <c r="NSK9" s="63">
        <f t="shared" si="49768"/>
        <v>0</v>
      </c>
      <c r="NSL9" s="63">
        <f t="shared" si="49768"/>
        <v>0</v>
      </c>
      <c r="NSM9" s="63">
        <f t="shared" si="49768"/>
        <v>0</v>
      </c>
      <c r="NSN9" s="63">
        <f t="shared" si="49768"/>
        <v>0</v>
      </c>
      <c r="NSO9" s="63">
        <f t="shared" si="49768"/>
        <v>0</v>
      </c>
      <c r="NSP9" s="63">
        <f t="shared" si="49768"/>
        <v>0</v>
      </c>
      <c r="NSQ9" s="63">
        <f t="shared" si="49768"/>
        <v>0</v>
      </c>
      <c r="NSR9" s="63">
        <f t="shared" si="49768"/>
        <v>0</v>
      </c>
      <c r="NSS9" s="63">
        <f t="shared" si="49768"/>
        <v>0</v>
      </c>
      <c r="NST9" s="63">
        <f t="shared" si="49768"/>
        <v>0</v>
      </c>
      <c r="NSU9" s="63">
        <f t="shared" si="49768"/>
        <v>0</v>
      </c>
      <c r="NSV9" s="63">
        <f t="shared" si="49768"/>
        <v>0</v>
      </c>
      <c r="NSW9" s="63">
        <f t="shared" si="49768"/>
        <v>0</v>
      </c>
      <c r="NSX9" s="63">
        <f t="shared" si="49768"/>
        <v>0</v>
      </c>
      <c r="NSY9" s="63">
        <f t="shared" si="49768"/>
        <v>0</v>
      </c>
      <c r="NSZ9" s="63">
        <f t="shared" si="49768"/>
        <v>0</v>
      </c>
      <c r="NTA9" s="63">
        <f t="shared" si="49768"/>
        <v>0</v>
      </c>
      <c r="NTB9" s="63">
        <f t="shared" si="49768"/>
        <v>0</v>
      </c>
      <c r="NTC9" s="63">
        <f t="shared" si="49768"/>
        <v>0</v>
      </c>
      <c r="NTD9" s="63">
        <f t="shared" si="49768"/>
        <v>0</v>
      </c>
      <c r="NTE9" s="63">
        <f t="shared" si="49768"/>
        <v>0</v>
      </c>
      <c r="NTF9" s="63">
        <f t="shared" si="49768"/>
        <v>0</v>
      </c>
      <c r="NTG9" s="63">
        <f t="shared" si="49768"/>
        <v>0</v>
      </c>
      <c r="NTH9" s="63">
        <f t="shared" si="49768"/>
        <v>0</v>
      </c>
      <c r="NTI9" s="63">
        <f t="shared" si="49768"/>
        <v>0</v>
      </c>
      <c r="NTJ9" s="63">
        <f t="shared" si="49768"/>
        <v>0</v>
      </c>
      <c r="NTK9" s="63">
        <f t="shared" si="49768"/>
        <v>0</v>
      </c>
      <c r="NTL9" s="63">
        <f t="shared" si="49768"/>
        <v>0</v>
      </c>
      <c r="NTM9" s="63">
        <f t="shared" si="49768"/>
        <v>0</v>
      </c>
      <c r="NTN9" s="63">
        <f t="shared" si="49768"/>
        <v>0</v>
      </c>
      <c r="NTO9" s="63">
        <f t="shared" si="49768"/>
        <v>0</v>
      </c>
      <c r="NTP9" s="63">
        <f t="shared" si="49768"/>
        <v>0</v>
      </c>
      <c r="NTQ9" s="63">
        <f t="shared" si="49768"/>
        <v>0</v>
      </c>
      <c r="NTR9" s="63">
        <f t="shared" si="49768"/>
        <v>0</v>
      </c>
      <c r="NTS9" s="63">
        <f t="shared" si="49768"/>
        <v>0</v>
      </c>
      <c r="NTT9" s="63">
        <f t="shared" ref="NTT9:NWE9" si="49769">SUM(NTT6:NTT8)</f>
        <v>0</v>
      </c>
      <c r="NTU9" s="63">
        <f t="shared" si="49769"/>
        <v>0</v>
      </c>
      <c r="NTV9" s="63">
        <f t="shared" si="49769"/>
        <v>0</v>
      </c>
      <c r="NTW9" s="63">
        <f t="shared" si="49769"/>
        <v>0</v>
      </c>
      <c r="NTX9" s="63">
        <f t="shared" si="49769"/>
        <v>0</v>
      </c>
      <c r="NTY9" s="63">
        <f t="shared" si="49769"/>
        <v>0</v>
      </c>
      <c r="NTZ9" s="63">
        <f t="shared" si="49769"/>
        <v>0</v>
      </c>
      <c r="NUA9" s="63">
        <f t="shared" si="49769"/>
        <v>0</v>
      </c>
      <c r="NUB9" s="63">
        <f t="shared" si="49769"/>
        <v>0</v>
      </c>
      <c r="NUC9" s="63">
        <f t="shared" si="49769"/>
        <v>0</v>
      </c>
      <c r="NUD9" s="63">
        <f t="shared" si="49769"/>
        <v>0</v>
      </c>
      <c r="NUE9" s="63">
        <f t="shared" si="49769"/>
        <v>0</v>
      </c>
      <c r="NUF9" s="63">
        <f t="shared" si="49769"/>
        <v>0</v>
      </c>
      <c r="NUG9" s="63">
        <f t="shared" si="49769"/>
        <v>0</v>
      </c>
      <c r="NUH9" s="63">
        <f t="shared" si="49769"/>
        <v>0</v>
      </c>
      <c r="NUI9" s="63">
        <f t="shared" si="49769"/>
        <v>0</v>
      </c>
      <c r="NUJ9" s="63">
        <f t="shared" si="49769"/>
        <v>0</v>
      </c>
      <c r="NUK9" s="63">
        <f t="shared" si="49769"/>
        <v>0</v>
      </c>
      <c r="NUL9" s="63">
        <f t="shared" si="49769"/>
        <v>0</v>
      </c>
      <c r="NUM9" s="63">
        <f t="shared" si="49769"/>
        <v>0</v>
      </c>
      <c r="NUN9" s="63">
        <f t="shared" si="49769"/>
        <v>0</v>
      </c>
      <c r="NUO9" s="63">
        <f t="shared" si="49769"/>
        <v>0</v>
      </c>
      <c r="NUP9" s="63">
        <f t="shared" si="49769"/>
        <v>0</v>
      </c>
      <c r="NUQ9" s="63">
        <f t="shared" si="49769"/>
        <v>0</v>
      </c>
      <c r="NUR9" s="63">
        <f t="shared" si="49769"/>
        <v>0</v>
      </c>
      <c r="NUS9" s="63">
        <f t="shared" si="49769"/>
        <v>0</v>
      </c>
      <c r="NUT9" s="63">
        <f t="shared" si="49769"/>
        <v>0</v>
      </c>
      <c r="NUU9" s="63">
        <f t="shared" si="49769"/>
        <v>0</v>
      </c>
      <c r="NUV9" s="63">
        <f t="shared" si="49769"/>
        <v>0</v>
      </c>
      <c r="NUW9" s="63">
        <f t="shared" si="49769"/>
        <v>0</v>
      </c>
      <c r="NUX9" s="63">
        <f t="shared" si="49769"/>
        <v>0</v>
      </c>
      <c r="NUY9" s="63">
        <f t="shared" si="49769"/>
        <v>0</v>
      </c>
      <c r="NUZ9" s="63">
        <f t="shared" si="49769"/>
        <v>0</v>
      </c>
      <c r="NVA9" s="63">
        <f t="shared" si="49769"/>
        <v>0</v>
      </c>
      <c r="NVB9" s="63">
        <f t="shared" si="49769"/>
        <v>0</v>
      </c>
      <c r="NVC9" s="63">
        <f t="shared" si="49769"/>
        <v>0</v>
      </c>
      <c r="NVD9" s="63">
        <f t="shared" si="49769"/>
        <v>0</v>
      </c>
      <c r="NVE9" s="63">
        <f t="shared" si="49769"/>
        <v>0</v>
      </c>
      <c r="NVF9" s="63">
        <f t="shared" si="49769"/>
        <v>0</v>
      </c>
      <c r="NVG9" s="63">
        <f t="shared" si="49769"/>
        <v>0</v>
      </c>
      <c r="NVH9" s="63">
        <f t="shared" si="49769"/>
        <v>0</v>
      </c>
      <c r="NVI9" s="63">
        <f t="shared" si="49769"/>
        <v>0</v>
      </c>
      <c r="NVJ9" s="63">
        <f t="shared" si="49769"/>
        <v>0</v>
      </c>
      <c r="NVK9" s="63">
        <f t="shared" si="49769"/>
        <v>0</v>
      </c>
      <c r="NVL9" s="63">
        <f t="shared" si="49769"/>
        <v>0</v>
      </c>
      <c r="NVM9" s="63">
        <f t="shared" si="49769"/>
        <v>0</v>
      </c>
      <c r="NVN9" s="63">
        <f t="shared" si="49769"/>
        <v>0</v>
      </c>
      <c r="NVO9" s="63">
        <f t="shared" si="49769"/>
        <v>0</v>
      </c>
      <c r="NVP9" s="63">
        <f t="shared" si="49769"/>
        <v>0</v>
      </c>
      <c r="NVQ9" s="63">
        <f t="shared" si="49769"/>
        <v>0</v>
      </c>
      <c r="NVR9" s="63">
        <f t="shared" si="49769"/>
        <v>0</v>
      </c>
      <c r="NVS9" s="63">
        <f t="shared" si="49769"/>
        <v>0</v>
      </c>
      <c r="NVT9" s="63">
        <f t="shared" si="49769"/>
        <v>0</v>
      </c>
      <c r="NVU9" s="63">
        <f t="shared" si="49769"/>
        <v>0</v>
      </c>
      <c r="NVV9" s="63">
        <f t="shared" si="49769"/>
        <v>0</v>
      </c>
      <c r="NVW9" s="63">
        <f t="shared" si="49769"/>
        <v>0</v>
      </c>
      <c r="NVX9" s="63">
        <f t="shared" si="49769"/>
        <v>0</v>
      </c>
      <c r="NVY9" s="63">
        <f t="shared" si="49769"/>
        <v>0</v>
      </c>
      <c r="NVZ9" s="63">
        <f t="shared" si="49769"/>
        <v>0</v>
      </c>
      <c r="NWA9" s="63">
        <f t="shared" si="49769"/>
        <v>0</v>
      </c>
      <c r="NWB9" s="63">
        <f t="shared" si="49769"/>
        <v>0</v>
      </c>
      <c r="NWC9" s="63">
        <f t="shared" si="49769"/>
        <v>0</v>
      </c>
      <c r="NWD9" s="63">
        <f t="shared" si="49769"/>
        <v>0</v>
      </c>
      <c r="NWE9" s="63">
        <f t="shared" si="49769"/>
        <v>0</v>
      </c>
      <c r="NWF9" s="63">
        <f t="shared" ref="NWF9:NYQ9" si="49770">SUM(NWF6:NWF8)</f>
        <v>0</v>
      </c>
      <c r="NWG9" s="63">
        <f t="shared" si="49770"/>
        <v>0</v>
      </c>
      <c r="NWH9" s="63">
        <f t="shared" si="49770"/>
        <v>0</v>
      </c>
      <c r="NWI9" s="63">
        <f t="shared" si="49770"/>
        <v>0</v>
      </c>
      <c r="NWJ9" s="63">
        <f t="shared" si="49770"/>
        <v>0</v>
      </c>
      <c r="NWK9" s="63">
        <f t="shared" si="49770"/>
        <v>0</v>
      </c>
      <c r="NWL9" s="63">
        <f t="shared" si="49770"/>
        <v>0</v>
      </c>
      <c r="NWM9" s="63">
        <f t="shared" si="49770"/>
        <v>0</v>
      </c>
      <c r="NWN9" s="63">
        <f t="shared" si="49770"/>
        <v>0</v>
      </c>
      <c r="NWO9" s="63">
        <f t="shared" si="49770"/>
        <v>0</v>
      </c>
      <c r="NWP9" s="63">
        <f t="shared" si="49770"/>
        <v>0</v>
      </c>
      <c r="NWQ9" s="63">
        <f t="shared" si="49770"/>
        <v>0</v>
      </c>
      <c r="NWR9" s="63">
        <f t="shared" si="49770"/>
        <v>0</v>
      </c>
      <c r="NWS9" s="63">
        <f t="shared" si="49770"/>
        <v>0</v>
      </c>
      <c r="NWT9" s="63">
        <f t="shared" si="49770"/>
        <v>0</v>
      </c>
      <c r="NWU9" s="63">
        <f t="shared" si="49770"/>
        <v>0</v>
      </c>
      <c r="NWV9" s="63">
        <f t="shared" si="49770"/>
        <v>0</v>
      </c>
      <c r="NWW9" s="63">
        <f t="shared" si="49770"/>
        <v>0</v>
      </c>
      <c r="NWX9" s="63">
        <f t="shared" si="49770"/>
        <v>0</v>
      </c>
      <c r="NWY9" s="63">
        <f t="shared" si="49770"/>
        <v>0</v>
      </c>
      <c r="NWZ9" s="63">
        <f t="shared" si="49770"/>
        <v>0</v>
      </c>
      <c r="NXA9" s="63">
        <f t="shared" si="49770"/>
        <v>0</v>
      </c>
      <c r="NXB9" s="63">
        <f t="shared" si="49770"/>
        <v>0</v>
      </c>
      <c r="NXC9" s="63">
        <f t="shared" si="49770"/>
        <v>0</v>
      </c>
      <c r="NXD9" s="63">
        <f t="shared" si="49770"/>
        <v>0</v>
      </c>
      <c r="NXE9" s="63">
        <f t="shared" si="49770"/>
        <v>0</v>
      </c>
      <c r="NXF9" s="63">
        <f t="shared" si="49770"/>
        <v>0</v>
      </c>
      <c r="NXG9" s="63">
        <f t="shared" si="49770"/>
        <v>0</v>
      </c>
      <c r="NXH9" s="63">
        <f t="shared" si="49770"/>
        <v>0</v>
      </c>
      <c r="NXI9" s="63">
        <f t="shared" si="49770"/>
        <v>0</v>
      </c>
      <c r="NXJ9" s="63">
        <f t="shared" si="49770"/>
        <v>0</v>
      </c>
      <c r="NXK9" s="63">
        <f t="shared" si="49770"/>
        <v>0</v>
      </c>
      <c r="NXL9" s="63">
        <f t="shared" si="49770"/>
        <v>0</v>
      </c>
      <c r="NXM9" s="63">
        <f t="shared" si="49770"/>
        <v>0</v>
      </c>
      <c r="NXN9" s="63">
        <f t="shared" si="49770"/>
        <v>0</v>
      </c>
      <c r="NXO9" s="63">
        <f t="shared" si="49770"/>
        <v>0</v>
      </c>
      <c r="NXP9" s="63">
        <f t="shared" si="49770"/>
        <v>0</v>
      </c>
      <c r="NXQ9" s="63">
        <f t="shared" si="49770"/>
        <v>0</v>
      </c>
      <c r="NXR9" s="63">
        <f t="shared" si="49770"/>
        <v>0</v>
      </c>
      <c r="NXS9" s="63">
        <f t="shared" si="49770"/>
        <v>0</v>
      </c>
      <c r="NXT9" s="63">
        <f t="shared" si="49770"/>
        <v>0</v>
      </c>
      <c r="NXU9" s="63">
        <f t="shared" si="49770"/>
        <v>0</v>
      </c>
      <c r="NXV9" s="63">
        <f t="shared" si="49770"/>
        <v>0</v>
      </c>
      <c r="NXW9" s="63">
        <f t="shared" si="49770"/>
        <v>0</v>
      </c>
      <c r="NXX9" s="63">
        <f t="shared" si="49770"/>
        <v>0</v>
      </c>
      <c r="NXY9" s="63">
        <f t="shared" si="49770"/>
        <v>0</v>
      </c>
      <c r="NXZ9" s="63">
        <f t="shared" si="49770"/>
        <v>0</v>
      </c>
      <c r="NYA9" s="63">
        <f t="shared" si="49770"/>
        <v>0</v>
      </c>
      <c r="NYB9" s="63">
        <f t="shared" si="49770"/>
        <v>0</v>
      </c>
      <c r="NYC9" s="63">
        <f t="shared" si="49770"/>
        <v>0</v>
      </c>
      <c r="NYD9" s="63">
        <f t="shared" si="49770"/>
        <v>0</v>
      </c>
      <c r="NYE9" s="63">
        <f t="shared" si="49770"/>
        <v>0</v>
      </c>
      <c r="NYF9" s="63">
        <f t="shared" si="49770"/>
        <v>0</v>
      </c>
      <c r="NYG9" s="63">
        <f t="shared" si="49770"/>
        <v>0</v>
      </c>
      <c r="NYH9" s="63">
        <f t="shared" si="49770"/>
        <v>0</v>
      </c>
      <c r="NYI9" s="63">
        <f t="shared" si="49770"/>
        <v>0</v>
      </c>
      <c r="NYJ9" s="63">
        <f t="shared" si="49770"/>
        <v>0</v>
      </c>
      <c r="NYK9" s="63">
        <f t="shared" si="49770"/>
        <v>0</v>
      </c>
      <c r="NYL9" s="63">
        <f t="shared" si="49770"/>
        <v>0</v>
      </c>
      <c r="NYM9" s="63">
        <f t="shared" si="49770"/>
        <v>0</v>
      </c>
      <c r="NYN9" s="63">
        <f t="shared" si="49770"/>
        <v>0</v>
      </c>
      <c r="NYO9" s="63">
        <f t="shared" si="49770"/>
        <v>0</v>
      </c>
      <c r="NYP9" s="63">
        <f t="shared" si="49770"/>
        <v>0</v>
      </c>
      <c r="NYQ9" s="63">
        <f t="shared" si="49770"/>
        <v>0</v>
      </c>
      <c r="NYR9" s="63">
        <f t="shared" ref="NYR9:OBC9" si="49771">SUM(NYR6:NYR8)</f>
        <v>0</v>
      </c>
      <c r="NYS9" s="63">
        <f t="shared" si="49771"/>
        <v>0</v>
      </c>
      <c r="NYT9" s="63">
        <f t="shared" si="49771"/>
        <v>0</v>
      </c>
      <c r="NYU9" s="63">
        <f t="shared" si="49771"/>
        <v>0</v>
      </c>
      <c r="NYV9" s="63">
        <f t="shared" si="49771"/>
        <v>0</v>
      </c>
      <c r="NYW9" s="63">
        <f t="shared" si="49771"/>
        <v>0</v>
      </c>
      <c r="NYX9" s="63">
        <f t="shared" si="49771"/>
        <v>0</v>
      </c>
      <c r="NYY9" s="63">
        <f t="shared" si="49771"/>
        <v>0</v>
      </c>
      <c r="NYZ9" s="63">
        <f t="shared" si="49771"/>
        <v>0</v>
      </c>
      <c r="NZA9" s="63">
        <f t="shared" si="49771"/>
        <v>0</v>
      </c>
      <c r="NZB9" s="63">
        <f t="shared" si="49771"/>
        <v>0</v>
      </c>
      <c r="NZC9" s="63">
        <f t="shared" si="49771"/>
        <v>0</v>
      </c>
      <c r="NZD9" s="63">
        <f t="shared" si="49771"/>
        <v>0</v>
      </c>
      <c r="NZE9" s="63">
        <f t="shared" si="49771"/>
        <v>0</v>
      </c>
      <c r="NZF9" s="63">
        <f t="shared" si="49771"/>
        <v>0</v>
      </c>
      <c r="NZG9" s="63">
        <f t="shared" si="49771"/>
        <v>0</v>
      </c>
      <c r="NZH9" s="63">
        <f t="shared" si="49771"/>
        <v>0</v>
      </c>
      <c r="NZI9" s="63">
        <f t="shared" si="49771"/>
        <v>0</v>
      </c>
      <c r="NZJ9" s="63">
        <f t="shared" si="49771"/>
        <v>0</v>
      </c>
      <c r="NZK9" s="63">
        <f t="shared" si="49771"/>
        <v>0</v>
      </c>
      <c r="NZL9" s="63">
        <f t="shared" si="49771"/>
        <v>0</v>
      </c>
      <c r="NZM9" s="63">
        <f t="shared" si="49771"/>
        <v>0</v>
      </c>
      <c r="NZN9" s="63">
        <f t="shared" si="49771"/>
        <v>0</v>
      </c>
      <c r="NZO9" s="63">
        <f t="shared" si="49771"/>
        <v>0</v>
      </c>
      <c r="NZP9" s="63">
        <f t="shared" si="49771"/>
        <v>0</v>
      </c>
      <c r="NZQ9" s="63">
        <f t="shared" si="49771"/>
        <v>0</v>
      </c>
      <c r="NZR9" s="63">
        <f t="shared" si="49771"/>
        <v>0</v>
      </c>
      <c r="NZS9" s="63">
        <f t="shared" si="49771"/>
        <v>0</v>
      </c>
      <c r="NZT9" s="63">
        <f t="shared" si="49771"/>
        <v>0</v>
      </c>
      <c r="NZU9" s="63">
        <f t="shared" si="49771"/>
        <v>0</v>
      </c>
      <c r="NZV9" s="63">
        <f t="shared" si="49771"/>
        <v>0</v>
      </c>
      <c r="NZW9" s="63">
        <f t="shared" si="49771"/>
        <v>0</v>
      </c>
      <c r="NZX9" s="63">
        <f t="shared" si="49771"/>
        <v>0</v>
      </c>
      <c r="NZY9" s="63">
        <f t="shared" si="49771"/>
        <v>0</v>
      </c>
      <c r="NZZ9" s="63">
        <f t="shared" si="49771"/>
        <v>0</v>
      </c>
      <c r="OAA9" s="63">
        <f t="shared" si="49771"/>
        <v>0</v>
      </c>
      <c r="OAB9" s="63">
        <f t="shared" si="49771"/>
        <v>0</v>
      </c>
      <c r="OAC9" s="63">
        <f t="shared" si="49771"/>
        <v>0</v>
      </c>
      <c r="OAD9" s="63">
        <f t="shared" si="49771"/>
        <v>0</v>
      </c>
      <c r="OAE9" s="63">
        <f t="shared" si="49771"/>
        <v>0</v>
      </c>
      <c r="OAF9" s="63">
        <f t="shared" si="49771"/>
        <v>0</v>
      </c>
      <c r="OAG9" s="63">
        <f t="shared" si="49771"/>
        <v>0</v>
      </c>
      <c r="OAH9" s="63">
        <f t="shared" si="49771"/>
        <v>0</v>
      </c>
      <c r="OAI9" s="63">
        <f t="shared" si="49771"/>
        <v>0</v>
      </c>
      <c r="OAJ9" s="63">
        <f t="shared" si="49771"/>
        <v>0</v>
      </c>
      <c r="OAK9" s="63">
        <f t="shared" si="49771"/>
        <v>0</v>
      </c>
      <c r="OAL9" s="63">
        <f t="shared" si="49771"/>
        <v>0</v>
      </c>
      <c r="OAM9" s="63">
        <f t="shared" si="49771"/>
        <v>0</v>
      </c>
      <c r="OAN9" s="63">
        <f t="shared" si="49771"/>
        <v>0</v>
      </c>
      <c r="OAO9" s="63">
        <f t="shared" si="49771"/>
        <v>0</v>
      </c>
      <c r="OAP9" s="63">
        <f t="shared" si="49771"/>
        <v>0</v>
      </c>
      <c r="OAQ9" s="63">
        <f t="shared" si="49771"/>
        <v>0</v>
      </c>
      <c r="OAR9" s="63">
        <f t="shared" si="49771"/>
        <v>0</v>
      </c>
      <c r="OAS9" s="63">
        <f t="shared" si="49771"/>
        <v>0</v>
      </c>
      <c r="OAT9" s="63">
        <f t="shared" si="49771"/>
        <v>0</v>
      </c>
      <c r="OAU9" s="63">
        <f t="shared" si="49771"/>
        <v>0</v>
      </c>
      <c r="OAV9" s="63">
        <f t="shared" si="49771"/>
        <v>0</v>
      </c>
      <c r="OAW9" s="63">
        <f t="shared" si="49771"/>
        <v>0</v>
      </c>
      <c r="OAX9" s="63">
        <f t="shared" si="49771"/>
        <v>0</v>
      </c>
      <c r="OAY9" s="63">
        <f t="shared" si="49771"/>
        <v>0</v>
      </c>
      <c r="OAZ9" s="63">
        <f t="shared" si="49771"/>
        <v>0</v>
      </c>
      <c r="OBA9" s="63">
        <f t="shared" si="49771"/>
        <v>0</v>
      </c>
      <c r="OBB9" s="63">
        <f t="shared" si="49771"/>
        <v>0</v>
      </c>
      <c r="OBC9" s="63">
        <f t="shared" si="49771"/>
        <v>0</v>
      </c>
      <c r="OBD9" s="63">
        <f t="shared" ref="OBD9:ODO9" si="49772">SUM(OBD6:OBD8)</f>
        <v>0</v>
      </c>
      <c r="OBE9" s="63">
        <f t="shared" si="49772"/>
        <v>0</v>
      </c>
      <c r="OBF9" s="63">
        <f t="shared" si="49772"/>
        <v>0</v>
      </c>
      <c r="OBG9" s="63">
        <f t="shared" si="49772"/>
        <v>0</v>
      </c>
      <c r="OBH9" s="63">
        <f t="shared" si="49772"/>
        <v>0</v>
      </c>
      <c r="OBI9" s="63">
        <f t="shared" si="49772"/>
        <v>0</v>
      </c>
      <c r="OBJ9" s="63">
        <f t="shared" si="49772"/>
        <v>0</v>
      </c>
      <c r="OBK9" s="63">
        <f t="shared" si="49772"/>
        <v>0</v>
      </c>
      <c r="OBL9" s="63">
        <f t="shared" si="49772"/>
        <v>0</v>
      </c>
      <c r="OBM9" s="63">
        <f t="shared" si="49772"/>
        <v>0</v>
      </c>
      <c r="OBN9" s="63">
        <f t="shared" si="49772"/>
        <v>0</v>
      </c>
      <c r="OBO9" s="63">
        <f t="shared" si="49772"/>
        <v>0</v>
      </c>
      <c r="OBP9" s="63">
        <f t="shared" si="49772"/>
        <v>0</v>
      </c>
      <c r="OBQ9" s="63">
        <f t="shared" si="49772"/>
        <v>0</v>
      </c>
      <c r="OBR9" s="63">
        <f t="shared" si="49772"/>
        <v>0</v>
      </c>
      <c r="OBS9" s="63">
        <f t="shared" si="49772"/>
        <v>0</v>
      </c>
      <c r="OBT9" s="63">
        <f t="shared" si="49772"/>
        <v>0</v>
      </c>
      <c r="OBU9" s="63">
        <f t="shared" si="49772"/>
        <v>0</v>
      </c>
      <c r="OBV9" s="63">
        <f t="shared" si="49772"/>
        <v>0</v>
      </c>
      <c r="OBW9" s="63">
        <f t="shared" si="49772"/>
        <v>0</v>
      </c>
      <c r="OBX9" s="63">
        <f t="shared" si="49772"/>
        <v>0</v>
      </c>
      <c r="OBY9" s="63">
        <f t="shared" si="49772"/>
        <v>0</v>
      </c>
      <c r="OBZ9" s="63">
        <f t="shared" si="49772"/>
        <v>0</v>
      </c>
      <c r="OCA9" s="63">
        <f t="shared" si="49772"/>
        <v>0</v>
      </c>
      <c r="OCB9" s="63">
        <f t="shared" si="49772"/>
        <v>0</v>
      </c>
      <c r="OCC9" s="63">
        <f t="shared" si="49772"/>
        <v>0</v>
      </c>
      <c r="OCD9" s="63">
        <f t="shared" si="49772"/>
        <v>0</v>
      </c>
      <c r="OCE9" s="63">
        <f t="shared" si="49772"/>
        <v>0</v>
      </c>
      <c r="OCF9" s="63">
        <f t="shared" si="49772"/>
        <v>0</v>
      </c>
      <c r="OCG9" s="63">
        <f t="shared" si="49772"/>
        <v>0</v>
      </c>
      <c r="OCH9" s="63">
        <f t="shared" si="49772"/>
        <v>0</v>
      </c>
      <c r="OCI9" s="63">
        <f t="shared" si="49772"/>
        <v>0</v>
      </c>
      <c r="OCJ9" s="63">
        <f t="shared" si="49772"/>
        <v>0</v>
      </c>
      <c r="OCK9" s="63">
        <f t="shared" si="49772"/>
        <v>0</v>
      </c>
      <c r="OCL9" s="63">
        <f t="shared" si="49772"/>
        <v>0</v>
      </c>
      <c r="OCM9" s="63">
        <f t="shared" si="49772"/>
        <v>0</v>
      </c>
      <c r="OCN9" s="63">
        <f t="shared" si="49772"/>
        <v>0</v>
      </c>
      <c r="OCO9" s="63">
        <f t="shared" si="49772"/>
        <v>0</v>
      </c>
      <c r="OCP9" s="63">
        <f t="shared" si="49772"/>
        <v>0</v>
      </c>
      <c r="OCQ9" s="63">
        <f t="shared" si="49772"/>
        <v>0</v>
      </c>
      <c r="OCR9" s="63">
        <f t="shared" si="49772"/>
        <v>0</v>
      </c>
      <c r="OCS9" s="63">
        <f t="shared" si="49772"/>
        <v>0</v>
      </c>
      <c r="OCT9" s="63">
        <f t="shared" si="49772"/>
        <v>0</v>
      </c>
      <c r="OCU9" s="63">
        <f t="shared" si="49772"/>
        <v>0</v>
      </c>
      <c r="OCV9" s="63">
        <f t="shared" si="49772"/>
        <v>0</v>
      </c>
      <c r="OCW9" s="63">
        <f t="shared" si="49772"/>
        <v>0</v>
      </c>
      <c r="OCX9" s="63">
        <f t="shared" si="49772"/>
        <v>0</v>
      </c>
      <c r="OCY9" s="63">
        <f t="shared" si="49772"/>
        <v>0</v>
      </c>
      <c r="OCZ9" s="63">
        <f t="shared" si="49772"/>
        <v>0</v>
      </c>
      <c r="ODA9" s="63">
        <f t="shared" si="49772"/>
        <v>0</v>
      </c>
      <c r="ODB9" s="63">
        <f t="shared" si="49772"/>
        <v>0</v>
      </c>
      <c r="ODC9" s="63">
        <f t="shared" si="49772"/>
        <v>0</v>
      </c>
      <c r="ODD9" s="63">
        <f t="shared" si="49772"/>
        <v>0</v>
      </c>
      <c r="ODE9" s="63">
        <f t="shared" si="49772"/>
        <v>0</v>
      </c>
      <c r="ODF9" s="63">
        <f t="shared" si="49772"/>
        <v>0</v>
      </c>
      <c r="ODG9" s="63">
        <f t="shared" si="49772"/>
        <v>0</v>
      </c>
      <c r="ODH9" s="63">
        <f t="shared" si="49772"/>
        <v>0</v>
      </c>
      <c r="ODI9" s="63">
        <f t="shared" si="49772"/>
        <v>0</v>
      </c>
      <c r="ODJ9" s="63">
        <f t="shared" si="49772"/>
        <v>0</v>
      </c>
      <c r="ODK9" s="63">
        <f t="shared" si="49772"/>
        <v>0</v>
      </c>
      <c r="ODL9" s="63">
        <f t="shared" si="49772"/>
        <v>0</v>
      </c>
      <c r="ODM9" s="63">
        <f t="shared" si="49772"/>
        <v>0</v>
      </c>
      <c r="ODN9" s="63">
        <f t="shared" si="49772"/>
        <v>0</v>
      </c>
      <c r="ODO9" s="63">
        <f t="shared" si="49772"/>
        <v>0</v>
      </c>
      <c r="ODP9" s="63">
        <f t="shared" ref="ODP9:OGA9" si="49773">SUM(ODP6:ODP8)</f>
        <v>0</v>
      </c>
      <c r="ODQ9" s="63">
        <f t="shared" si="49773"/>
        <v>0</v>
      </c>
      <c r="ODR9" s="63">
        <f t="shared" si="49773"/>
        <v>0</v>
      </c>
      <c r="ODS9" s="63">
        <f t="shared" si="49773"/>
        <v>0</v>
      </c>
      <c r="ODT9" s="63">
        <f t="shared" si="49773"/>
        <v>0</v>
      </c>
      <c r="ODU9" s="63">
        <f t="shared" si="49773"/>
        <v>0</v>
      </c>
      <c r="ODV9" s="63">
        <f t="shared" si="49773"/>
        <v>0</v>
      </c>
      <c r="ODW9" s="63">
        <f t="shared" si="49773"/>
        <v>0</v>
      </c>
      <c r="ODX9" s="63">
        <f t="shared" si="49773"/>
        <v>0</v>
      </c>
      <c r="ODY9" s="63">
        <f t="shared" si="49773"/>
        <v>0</v>
      </c>
      <c r="ODZ9" s="63">
        <f t="shared" si="49773"/>
        <v>0</v>
      </c>
      <c r="OEA9" s="63">
        <f t="shared" si="49773"/>
        <v>0</v>
      </c>
      <c r="OEB9" s="63">
        <f t="shared" si="49773"/>
        <v>0</v>
      </c>
      <c r="OEC9" s="63">
        <f t="shared" si="49773"/>
        <v>0</v>
      </c>
      <c r="OED9" s="63">
        <f t="shared" si="49773"/>
        <v>0</v>
      </c>
      <c r="OEE9" s="63">
        <f t="shared" si="49773"/>
        <v>0</v>
      </c>
      <c r="OEF9" s="63">
        <f t="shared" si="49773"/>
        <v>0</v>
      </c>
      <c r="OEG9" s="63">
        <f t="shared" si="49773"/>
        <v>0</v>
      </c>
      <c r="OEH9" s="63">
        <f t="shared" si="49773"/>
        <v>0</v>
      </c>
      <c r="OEI9" s="63">
        <f t="shared" si="49773"/>
        <v>0</v>
      </c>
      <c r="OEJ9" s="63">
        <f t="shared" si="49773"/>
        <v>0</v>
      </c>
      <c r="OEK9" s="63">
        <f t="shared" si="49773"/>
        <v>0</v>
      </c>
      <c r="OEL9" s="63">
        <f t="shared" si="49773"/>
        <v>0</v>
      </c>
      <c r="OEM9" s="63">
        <f t="shared" si="49773"/>
        <v>0</v>
      </c>
      <c r="OEN9" s="63">
        <f t="shared" si="49773"/>
        <v>0</v>
      </c>
      <c r="OEO9" s="63">
        <f t="shared" si="49773"/>
        <v>0</v>
      </c>
      <c r="OEP9" s="63">
        <f t="shared" si="49773"/>
        <v>0</v>
      </c>
      <c r="OEQ9" s="63">
        <f t="shared" si="49773"/>
        <v>0</v>
      </c>
      <c r="OER9" s="63">
        <f t="shared" si="49773"/>
        <v>0</v>
      </c>
      <c r="OES9" s="63">
        <f t="shared" si="49773"/>
        <v>0</v>
      </c>
      <c r="OET9" s="63">
        <f t="shared" si="49773"/>
        <v>0</v>
      </c>
      <c r="OEU9" s="63">
        <f t="shared" si="49773"/>
        <v>0</v>
      </c>
      <c r="OEV9" s="63">
        <f t="shared" si="49773"/>
        <v>0</v>
      </c>
      <c r="OEW9" s="63">
        <f t="shared" si="49773"/>
        <v>0</v>
      </c>
      <c r="OEX9" s="63">
        <f t="shared" si="49773"/>
        <v>0</v>
      </c>
      <c r="OEY9" s="63">
        <f t="shared" si="49773"/>
        <v>0</v>
      </c>
      <c r="OEZ9" s="63">
        <f t="shared" si="49773"/>
        <v>0</v>
      </c>
      <c r="OFA9" s="63">
        <f t="shared" si="49773"/>
        <v>0</v>
      </c>
      <c r="OFB9" s="63">
        <f t="shared" si="49773"/>
        <v>0</v>
      </c>
      <c r="OFC9" s="63">
        <f t="shared" si="49773"/>
        <v>0</v>
      </c>
      <c r="OFD9" s="63">
        <f t="shared" si="49773"/>
        <v>0</v>
      </c>
      <c r="OFE9" s="63">
        <f t="shared" si="49773"/>
        <v>0</v>
      </c>
      <c r="OFF9" s="63">
        <f t="shared" si="49773"/>
        <v>0</v>
      </c>
      <c r="OFG9" s="63">
        <f t="shared" si="49773"/>
        <v>0</v>
      </c>
      <c r="OFH9" s="63">
        <f t="shared" si="49773"/>
        <v>0</v>
      </c>
      <c r="OFI9" s="63">
        <f t="shared" si="49773"/>
        <v>0</v>
      </c>
      <c r="OFJ9" s="63">
        <f t="shared" si="49773"/>
        <v>0</v>
      </c>
      <c r="OFK9" s="63">
        <f t="shared" si="49773"/>
        <v>0</v>
      </c>
      <c r="OFL9" s="63">
        <f t="shared" si="49773"/>
        <v>0</v>
      </c>
      <c r="OFM9" s="63">
        <f t="shared" si="49773"/>
        <v>0</v>
      </c>
      <c r="OFN9" s="63">
        <f t="shared" si="49773"/>
        <v>0</v>
      </c>
      <c r="OFO9" s="63">
        <f t="shared" si="49773"/>
        <v>0</v>
      </c>
      <c r="OFP9" s="63">
        <f t="shared" si="49773"/>
        <v>0</v>
      </c>
      <c r="OFQ9" s="63">
        <f t="shared" si="49773"/>
        <v>0</v>
      </c>
      <c r="OFR9" s="63">
        <f t="shared" si="49773"/>
        <v>0</v>
      </c>
      <c r="OFS9" s="63">
        <f t="shared" si="49773"/>
        <v>0</v>
      </c>
      <c r="OFT9" s="63">
        <f t="shared" si="49773"/>
        <v>0</v>
      </c>
      <c r="OFU9" s="63">
        <f t="shared" si="49773"/>
        <v>0</v>
      </c>
      <c r="OFV9" s="63">
        <f t="shared" si="49773"/>
        <v>0</v>
      </c>
      <c r="OFW9" s="63">
        <f t="shared" si="49773"/>
        <v>0</v>
      </c>
      <c r="OFX9" s="63">
        <f t="shared" si="49773"/>
        <v>0</v>
      </c>
      <c r="OFY9" s="63">
        <f t="shared" si="49773"/>
        <v>0</v>
      </c>
      <c r="OFZ9" s="63">
        <f t="shared" si="49773"/>
        <v>0</v>
      </c>
      <c r="OGA9" s="63">
        <f t="shared" si="49773"/>
        <v>0</v>
      </c>
      <c r="OGB9" s="63">
        <f t="shared" ref="OGB9:OIM9" si="49774">SUM(OGB6:OGB8)</f>
        <v>0</v>
      </c>
      <c r="OGC9" s="63">
        <f t="shared" si="49774"/>
        <v>0</v>
      </c>
      <c r="OGD9" s="63">
        <f t="shared" si="49774"/>
        <v>0</v>
      </c>
      <c r="OGE9" s="63">
        <f t="shared" si="49774"/>
        <v>0</v>
      </c>
      <c r="OGF9" s="63">
        <f t="shared" si="49774"/>
        <v>0</v>
      </c>
      <c r="OGG9" s="63">
        <f t="shared" si="49774"/>
        <v>0</v>
      </c>
      <c r="OGH9" s="63">
        <f t="shared" si="49774"/>
        <v>0</v>
      </c>
      <c r="OGI9" s="63">
        <f t="shared" si="49774"/>
        <v>0</v>
      </c>
      <c r="OGJ9" s="63">
        <f t="shared" si="49774"/>
        <v>0</v>
      </c>
      <c r="OGK9" s="63">
        <f t="shared" si="49774"/>
        <v>0</v>
      </c>
      <c r="OGL9" s="63">
        <f t="shared" si="49774"/>
        <v>0</v>
      </c>
      <c r="OGM9" s="63">
        <f t="shared" si="49774"/>
        <v>0</v>
      </c>
      <c r="OGN9" s="63">
        <f t="shared" si="49774"/>
        <v>0</v>
      </c>
      <c r="OGO9" s="63">
        <f t="shared" si="49774"/>
        <v>0</v>
      </c>
      <c r="OGP9" s="63">
        <f t="shared" si="49774"/>
        <v>0</v>
      </c>
      <c r="OGQ9" s="63">
        <f t="shared" si="49774"/>
        <v>0</v>
      </c>
      <c r="OGR9" s="63">
        <f t="shared" si="49774"/>
        <v>0</v>
      </c>
      <c r="OGS9" s="63">
        <f t="shared" si="49774"/>
        <v>0</v>
      </c>
      <c r="OGT9" s="63">
        <f t="shared" si="49774"/>
        <v>0</v>
      </c>
      <c r="OGU9" s="63">
        <f t="shared" si="49774"/>
        <v>0</v>
      </c>
      <c r="OGV9" s="63">
        <f t="shared" si="49774"/>
        <v>0</v>
      </c>
      <c r="OGW9" s="63">
        <f t="shared" si="49774"/>
        <v>0</v>
      </c>
      <c r="OGX9" s="63">
        <f t="shared" si="49774"/>
        <v>0</v>
      </c>
      <c r="OGY9" s="63">
        <f t="shared" si="49774"/>
        <v>0</v>
      </c>
      <c r="OGZ9" s="63">
        <f t="shared" si="49774"/>
        <v>0</v>
      </c>
      <c r="OHA9" s="63">
        <f t="shared" si="49774"/>
        <v>0</v>
      </c>
      <c r="OHB9" s="63">
        <f t="shared" si="49774"/>
        <v>0</v>
      </c>
      <c r="OHC9" s="63">
        <f t="shared" si="49774"/>
        <v>0</v>
      </c>
      <c r="OHD9" s="63">
        <f t="shared" si="49774"/>
        <v>0</v>
      </c>
      <c r="OHE9" s="63">
        <f t="shared" si="49774"/>
        <v>0</v>
      </c>
      <c r="OHF9" s="63">
        <f t="shared" si="49774"/>
        <v>0</v>
      </c>
      <c r="OHG9" s="63">
        <f t="shared" si="49774"/>
        <v>0</v>
      </c>
      <c r="OHH9" s="63">
        <f t="shared" si="49774"/>
        <v>0</v>
      </c>
      <c r="OHI9" s="63">
        <f t="shared" si="49774"/>
        <v>0</v>
      </c>
      <c r="OHJ9" s="63">
        <f t="shared" si="49774"/>
        <v>0</v>
      </c>
      <c r="OHK9" s="63">
        <f t="shared" si="49774"/>
        <v>0</v>
      </c>
      <c r="OHL9" s="63">
        <f t="shared" si="49774"/>
        <v>0</v>
      </c>
      <c r="OHM9" s="63">
        <f t="shared" si="49774"/>
        <v>0</v>
      </c>
      <c r="OHN9" s="63">
        <f t="shared" si="49774"/>
        <v>0</v>
      </c>
      <c r="OHO9" s="63">
        <f t="shared" si="49774"/>
        <v>0</v>
      </c>
      <c r="OHP9" s="63">
        <f t="shared" si="49774"/>
        <v>0</v>
      </c>
      <c r="OHQ9" s="63">
        <f t="shared" si="49774"/>
        <v>0</v>
      </c>
      <c r="OHR9" s="63">
        <f t="shared" si="49774"/>
        <v>0</v>
      </c>
      <c r="OHS9" s="63">
        <f t="shared" si="49774"/>
        <v>0</v>
      </c>
      <c r="OHT9" s="63">
        <f t="shared" si="49774"/>
        <v>0</v>
      </c>
      <c r="OHU9" s="63">
        <f t="shared" si="49774"/>
        <v>0</v>
      </c>
      <c r="OHV9" s="63">
        <f t="shared" si="49774"/>
        <v>0</v>
      </c>
      <c r="OHW9" s="63">
        <f t="shared" si="49774"/>
        <v>0</v>
      </c>
      <c r="OHX9" s="63">
        <f t="shared" si="49774"/>
        <v>0</v>
      </c>
      <c r="OHY9" s="63">
        <f t="shared" si="49774"/>
        <v>0</v>
      </c>
      <c r="OHZ9" s="63">
        <f t="shared" si="49774"/>
        <v>0</v>
      </c>
      <c r="OIA9" s="63">
        <f t="shared" si="49774"/>
        <v>0</v>
      </c>
      <c r="OIB9" s="63">
        <f t="shared" si="49774"/>
        <v>0</v>
      </c>
      <c r="OIC9" s="63">
        <f t="shared" si="49774"/>
        <v>0</v>
      </c>
      <c r="OID9" s="63">
        <f t="shared" si="49774"/>
        <v>0</v>
      </c>
      <c r="OIE9" s="63">
        <f t="shared" si="49774"/>
        <v>0</v>
      </c>
      <c r="OIF9" s="63">
        <f t="shared" si="49774"/>
        <v>0</v>
      </c>
      <c r="OIG9" s="63">
        <f t="shared" si="49774"/>
        <v>0</v>
      </c>
      <c r="OIH9" s="63">
        <f t="shared" si="49774"/>
        <v>0</v>
      </c>
      <c r="OII9" s="63">
        <f t="shared" si="49774"/>
        <v>0</v>
      </c>
      <c r="OIJ9" s="63">
        <f t="shared" si="49774"/>
        <v>0</v>
      </c>
      <c r="OIK9" s="63">
        <f t="shared" si="49774"/>
        <v>0</v>
      </c>
      <c r="OIL9" s="63">
        <f t="shared" si="49774"/>
        <v>0</v>
      </c>
      <c r="OIM9" s="63">
        <f t="shared" si="49774"/>
        <v>0</v>
      </c>
      <c r="OIN9" s="63">
        <f t="shared" ref="OIN9:OKY9" si="49775">SUM(OIN6:OIN8)</f>
        <v>0</v>
      </c>
      <c r="OIO9" s="63">
        <f t="shared" si="49775"/>
        <v>0</v>
      </c>
      <c r="OIP9" s="63">
        <f t="shared" si="49775"/>
        <v>0</v>
      </c>
      <c r="OIQ9" s="63">
        <f t="shared" si="49775"/>
        <v>0</v>
      </c>
      <c r="OIR9" s="63">
        <f t="shared" si="49775"/>
        <v>0</v>
      </c>
      <c r="OIS9" s="63">
        <f t="shared" si="49775"/>
        <v>0</v>
      </c>
      <c r="OIT9" s="63">
        <f t="shared" si="49775"/>
        <v>0</v>
      </c>
      <c r="OIU9" s="63">
        <f t="shared" si="49775"/>
        <v>0</v>
      </c>
      <c r="OIV9" s="63">
        <f t="shared" si="49775"/>
        <v>0</v>
      </c>
      <c r="OIW9" s="63">
        <f t="shared" si="49775"/>
        <v>0</v>
      </c>
      <c r="OIX9" s="63">
        <f t="shared" si="49775"/>
        <v>0</v>
      </c>
      <c r="OIY9" s="63">
        <f t="shared" si="49775"/>
        <v>0</v>
      </c>
      <c r="OIZ9" s="63">
        <f t="shared" si="49775"/>
        <v>0</v>
      </c>
      <c r="OJA9" s="63">
        <f t="shared" si="49775"/>
        <v>0</v>
      </c>
      <c r="OJB9" s="63">
        <f t="shared" si="49775"/>
        <v>0</v>
      </c>
      <c r="OJC9" s="63">
        <f t="shared" si="49775"/>
        <v>0</v>
      </c>
      <c r="OJD9" s="63">
        <f t="shared" si="49775"/>
        <v>0</v>
      </c>
      <c r="OJE9" s="63">
        <f t="shared" si="49775"/>
        <v>0</v>
      </c>
      <c r="OJF9" s="63">
        <f t="shared" si="49775"/>
        <v>0</v>
      </c>
      <c r="OJG9" s="63">
        <f t="shared" si="49775"/>
        <v>0</v>
      </c>
      <c r="OJH9" s="63">
        <f t="shared" si="49775"/>
        <v>0</v>
      </c>
      <c r="OJI9" s="63">
        <f t="shared" si="49775"/>
        <v>0</v>
      </c>
      <c r="OJJ9" s="63">
        <f t="shared" si="49775"/>
        <v>0</v>
      </c>
      <c r="OJK9" s="63">
        <f t="shared" si="49775"/>
        <v>0</v>
      </c>
      <c r="OJL9" s="63">
        <f t="shared" si="49775"/>
        <v>0</v>
      </c>
      <c r="OJM9" s="63">
        <f t="shared" si="49775"/>
        <v>0</v>
      </c>
      <c r="OJN9" s="63">
        <f t="shared" si="49775"/>
        <v>0</v>
      </c>
      <c r="OJO9" s="63">
        <f t="shared" si="49775"/>
        <v>0</v>
      </c>
      <c r="OJP9" s="63">
        <f t="shared" si="49775"/>
        <v>0</v>
      </c>
      <c r="OJQ9" s="63">
        <f t="shared" si="49775"/>
        <v>0</v>
      </c>
      <c r="OJR9" s="63">
        <f t="shared" si="49775"/>
        <v>0</v>
      </c>
      <c r="OJS9" s="63">
        <f t="shared" si="49775"/>
        <v>0</v>
      </c>
      <c r="OJT9" s="63">
        <f t="shared" si="49775"/>
        <v>0</v>
      </c>
      <c r="OJU9" s="63">
        <f t="shared" si="49775"/>
        <v>0</v>
      </c>
      <c r="OJV9" s="63">
        <f t="shared" si="49775"/>
        <v>0</v>
      </c>
      <c r="OJW9" s="63">
        <f t="shared" si="49775"/>
        <v>0</v>
      </c>
      <c r="OJX9" s="63">
        <f t="shared" si="49775"/>
        <v>0</v>
      </c>
      <c r="OJY9" s="63">
        <f t="shared" si="49775"/>
        <v>0</v>
      </c>
      <c r="OJZ9" s="63">
        <f t="shared" si="49775"/>
        <v>0</v>
      </c>
      <c r="OKA9" s="63">
        <f t="shared" si="49775"/>
        <v>0</v>
      </c>
      <c r="OKB9" s="63">
        <f t="shared" si="49775"/>
        <v>0</v>
      </c>
      <c r="OKC9" s="63">
        <f t="shared" si="49775"/>
        <v>0</v>
      </c>
      <c r="OKD9" s="63">
        <f t="shared" si="49775"/>
        <v>0</v>
      </c>
      <c r="OKE9" s="63">
        <f t="shared" si="49775"/>
        <v>0</v>
      </c>
      <c r="OKF9" s="63">
        <f t="shared" si="49775"/>
        <v>0</v>
      </c>
      <c r="OKG9" s="63">
        <f t="shared" si="49775"/>
        <v>0</v>
      </c>
      <c r="OKH9" s="63">
        <f t="shared" si="49775"/>
        <v>0</v>
      </c>
      <c r="OKI9" s="63">
        <f t="shared" si="49775"/>
        <v>0</v>
      </c>
      <c r="OKJ9" s="63">
        <f t="shared" si="49775"/>
        <v>0</v>
      </c>
      <c r="OKK9" s="63">
        <f t="shared" si="49775"/>
        <v>0</v>
      </c>
      <c r="OKL9" s="63">
        <f t="shared" si="49775"/>
        <v>0</v>
      </c>
      <c r="OKM9" s="63">
        <f t="shared" si="49775"/>
        <v>0</v>
      </c>
      <c r="OKN9" s="63">
        <f t="shared" si="49775"/>
        <v>0</v>
      </c>
      <c r="OKO9" s="63">
        <f t="shared" si="49775"/>
        <v>0</v>
      </c>
      <c r="OKP9" s="63">
        <f t="shared" si="49775"/>
        <v>0</v>
      </c>
      <c r="OKQ9" s="63">
        <f t="shared" si="49775"/>
        <v>0</v>
      </c>
      <c r="OKR9" s="63">
        <f t="shared" si="49775"/>
        <v>0</v>
      </c>
      <c r="OKS9" s="63">
        <f t="shared" si="49775"/>
        <v>0</v>
      </c>
      <c r="OKT9" s="63">
        <f t="shared" si="49775"/>
        <v>0</v>
      </c>
      <c r="OKU9" s="63">
        <f t="shared" si="49775"/>
        <v>0</v>
      </c>
      <c r="OKV9" s="63">
        <f t="shared" si="49775"/>
        <v>0</v>
      </c>
      <c r="OKW9" s="63">
        <f t="shared" si="49775"/>
        <v>0</v>
      </c>
      <c r="OKX9" s="63">
        <f t="shared" si="49775"/>
        <v>0</v>
      </c>
      <c r="OKY9" s="63">
        <f t="shared" si="49775"/>
        <v>0</v>
      </c>
      <c r="OKZ9" s="63">
        <f t="shared" ref="OKZ9:ONK9" si="49776">SUM(OKZ6:OKZ8)</f>
        <v>0</v>
      </c>
      <c r="OLA9" s="63">
        <f t="shared" si="49776"/>
        <v>0</v>
      </c>
      <c r="OLB9" s="63">
        <f t="shared" si="49776"/>
        <v>0</v>
      </c>
      <c r="OLC9" s="63">
        <f t="shared" si="49776"/>
        <v>0</v>
      </c>
      <c r="OLD9" s="63">
        <f t="shared" si="49776"/>
        <v>0</v>
      </c>
      <c r="OLE9" s="63">
        <f t="shared" si="49776"/>
        <v>0</v>
      </c>
      <c r="OLF9" s="63">
        <f t="shared" si="49776"/>
        <v>0</v>
      </c>
      <c r="OLG9" s="63">
        <f t="shared" si="49776"/>
        <v>0</v>
      </c>
      <c r="OLH9" s="63">
        <f t="shared" si="49776"/>
        <v>0</v>
      </c>
      <c r="OLI9" s="63">
        <f t="shared" si="49776"/>
        <v>0</v>
      </c>
      <c r="OLJ9" s="63">
        <f t="shared" si="49776"/>
        <v>0</v>
      </c>
      <c r="OLK9" s="63">
        <f t="shared" si="49776"/>
        <v>0</v>
      </c>
      <c r="OLL9" s="63">
        <f t="shared" si="49776"/>
        <v>0</v>
      </c>
      <c r="OLM9" s="63">
        <f t="shared" si="49776"/>
        <v>0</v>
      </c>
      <c r="OLN9" s="63">
        <f t="shared" si="49776"/>
        <v>0</v>
      </c>
      <c r="OLO9" s="63">
        <f t="shared" si="49776"/>
        <v>0</v>
      </c>
      <c r="OLP9" s="63">
        <f t="shared" si="49776"/>
        <v>0</v>
      </c>
      <c r="OLQ9" s="63">
        <f t="shared" si="49776"/>
        <v>0</v>
      </c>
      <c r="OLR9" s="63">
        <f t="shared" si="49776"/>
        <v>0</v>
      </c>
      <c r="OLS9" s="63">
        <f t="shared" si="49776"/>
        <v>0</v>
      </c>
      <c r="OLT9" s="63">
        <f t="shared" si="49776"/>
        <v>0</v>
      </c>
      <c r="OLU9" s="63">
        <f t="shared" si="49776"/>
        <v>0</v>
      </c>
      <c r="OLV9" s="63">
        <f t="shared" si="49776"/>
        <v>0</v>
      </c>
      <c r="OLW9" s="63">
        <f t="shared" si="49776"/>
        <v>0</v>
      </c>
      <c r="OLX9" s="63">
        <f t="shared" si="49776"/>
        <v>0</v>
      </c>
      <c r="OLY9" s="63">
        <f t="shared" si="49776"/>
        <v>0</v>
      </c>
      <c r="OLZ9" s="63">
        <f t="shared" si="49776"/>
        <v>0</v>
      </c>
      <c r="OMA9" s="63">
        <f t="shared" si="49776"/>
        <v>0</v>
      </c>
      <c r="OMB9" s="63">
        <f t="shared" si="49776"/>
        <v>0</v>
      </c>
      <c r="OMC9" s="63">
        <f t="shared" si="49776"/>
        <v>0</v>
      </c>
      <c r="OMD9" s="63">
        <f t="shared" si="49776"/>
        <v>0</v>
      </c>
      <c r="OME9" s="63">
        <f t="shared" si="49776"/>
        <v>0</v>
      </c>
      <c r="OMF9" s="63">
        <f t="shared" si="49776"/>
        <v>0</v>
      </c>
      <c r="OMG9" s="63">
        <f t="shared" si="49776"/>
        <v>0</v>
      </c>
      <c r="OMH9" s="63">
        <f t="shared" si="49776"/>
        <v>0</v>
      </c>
      <c r="OMI9" s="63">
        <f t="shared" si="49776"/>
        <v>0</v>
      </c>
      <c r="OMJ9" s="63">
        <f t="shared" si="49776"/>
        <v>0</v>
      </c>
      <c r="OMK9" s="63">
        <f t="shared" si="49776"/>
        <v>0</v>
      </c>
      <c r="OML9" s="63">
        <f t="shared" si="49776"/>
        <v>0</v>
      </c>
      <c r="OMM9" s="63">
        <f t="shared" si="49776"/>
        <v>0</v>
      </c>
      <c r="OMN9" s="63">
        <f t="shared" si="49776"/>
        <v>0</v>
      </c>
      <c r="OMO9" s="63">
        <f t="shared" si="49776"/>
        <v>0</v>
      </c>
      <c r="OMP9" s="63">
        <f t="shared" si="49776"/>
        <v>0</v>
      </c>
      <c r="OMQ9" s="63">
        <f t="shared" si="49776"/>
        <v>0</v>
      </c>
      <c r="OMR9" s="63">
        <f t="shared" si="49776"/>
        <v>0</v>
      </c>
      <c r="OMS9" s="63">
        <f t="shared" si="49776"/>
        <v>0</v>
      </c>
      <c r="OMT9" s="63">
        <f t="shared" si="49776"/>
        <v>0</v>
      </c>
      <c r="OMU9" s="63">
        <f t="shared" si="49776"/>
        <v>0</v>
      </c>
      <c r="OMV9" s="63">
        <f t="shared" si="49776"/>
        <v>0</v>
      </c>
      <c r="OMW9" s="63">
        <f t="shared" si="49776"/>
        <v>0</v>
      </c>
      <c r="OMX9" s="63">
        <f t="shared" si="49776"/>
        <v>0</v>
      </c>
      <c r="OMY9" s="63">
        <f t="shared" si="49776"/>
        <v>0</v>
      </c>
      <c r="OMZ9" s="63">
        <f t="shared" si="49776"/>
        <v>0</v>
      </c>
      <c r="ONA9" s="63">
        <f t="shared" si="49776"/>
        <v>0</v>
      </c>
      <c r="ONB9" s="63">
        <f t="shared" si="49776"/>
        <v>0</v>
      </c>
      <c r="ONC9" s="63">
        <f t="shared" si="49776"/>
        <v>0</v>
      </c>
      <c r="OND9" s="63">
        <f t="shared" si="49776"/>
        <v>0</v>
      </c>
      <c r="ONE9" s="63">
        <f t="shared" si="49776"/>
        <v>0</v>
      </c>
      <c r="ONF9" s="63">
        <f t="shared" si="49776"/>
        <v>0</v>
      </c>
      <c r="ONG9" s="63">
        <f t="shared" si="49776"/>
        <v>0</v>
      </c>
      <c r="ONH9" s="63">
        <f t="shared" si="49776"/>
        <v>0</v>
      </c>
      <c r="ONI9" s="63">
        <f t="shared" si="49776"/>
        <v>0</v>
      </c>
      <c r="ONJ9" s="63">
        <f t="shared" si="49776"/>
        <v>0</v>
      </c>
      <c r="ONK9" s="63">
        <f t="shared" si="49776"/>
        <v>0</v>
      </c>
      <c r="ONL9" s="63">
        <f t="shared" ref="ONL9:OPW9" si="49777">SUM(ONL6:ONL8)</f>
        <v>0</v>
      </c>
      <c r="ONM9" s="63">
        <f t="shared" si="49777"/>
        <v>0</v>
      </c>
      <c r="ONN9" s="63">
        <f t="shared" si="49777"/>
        <v>0</v>
      </c>
      <c r="ONO9" s="63">
        <f t="shared" si="49777"/>
        <v>0</v>
      </c>
      <c r="ONP9" s="63">
        <f t="shared" si="49777"/>
        <v>0</v>
      </c>
      <c r="ONQ9" s="63">
        <f t="shared" si="49777"/>
        <v>0</v>
      </c>
      <c r="ONR9" s="63">
        <f t="shared" si="49777"/>
        <v>0</v>
      </c>
      <c r="ONS9" s="63">
        <f t="shared" si="49777"/>
        <v>0</v>
      </c>
      <c r="ONT9" s="63">
        <f t="shared" si="49777"/>
        <v>0</v>
      </c>
      <c r="ONU9" s="63">
        <f t="shared" si="49777"/>
        <v>0</v>
      </c>
      <c r="ONV9" s="63">
        <f t="shared" si="49777"/>
        <v>0</v>
      </c>
      <c r="ONW9" s="63">
        <f t="shared" si="49777"/>
        <v>0</v>
      </c>
      <c r="ONX9" s="63">
        <f t="shared" si="49777"/>
        <v>0</v>
      </c>
      <c r="ONY9" s="63">
        <f t="shared" si="49777"/>
        <v>0</v>
      </c>
      <c r="ONZ9" s="63">
        <f t="shared" si="49777"/>
        <v>0</v>
      </c>
      <c r="OOA9" s="63">
        <f t="shared" si="49777"/>
        <v>0</v>
      </c>
      <c r="OOB9" s="63">
        <f t="shared" si="49777"/>
        <v>0</v>
      </c>
      <c r="OOC9" s="63">
        <f t="shared" si="49777"/>
        <v>0</v>
      </c>
      <c r="OOD9" s="63">
        <f t="shared" si="49777"/>
        <v>0</v>
      </c>
      <c r="OOE9" s="63">
        <f t="shared" si="49777"/>
        <v>0</v>
      </c>
      <c r="OOF9" s="63">
        <f t="shared" si="49777"/>
        <v>0</v>
      </c>
      <c r="OOG9" s="63">
        <f t="shared" si="49777"/>
        <v>0</v>
      </c>
      <c r="OOH9" s="63">
        <f t="shared" si="49777"/>
        <v>0</v>
      </c>
      <c r="OOI9" s="63">
        <f t="shared" si="49777"/>
        <v>0</v>
      </c>
      <c r="OOJ9" s="63">
        <f t="shared" si="49777"/>
        <v>0</v>
      </c>
      <c r="OOK9" s="63">
        <f t="shared" si="49777"/>
        <v>0</v>
      </c>
      <c r="OOL9" s="63">
        <f t="shared" si="49777"/>
        <v>0</v>
      </c>
      <c r="OOM9" s="63">
        <f t="shared" si="49777"/>
        <v>0</v>
      </c>
      <c r="OON9" s="63">
        <f t="shared" si="49777"/>
        <v>0</v>
      </c>
      <c r="OOO9" s="63">
        <f t="shared" si="49777"/>
        <v>0</v>
      </c>
      <c r="OOP9" s="63">
        <f t="shared" si="49777"/>
        <v>0</v>
      </c>
      <c r="OOQ9" s="63">
        <f t="shared" si="49777"/>
        <v>0</v>
      </c>
      <c r="OOR9" s="63">
        <f t="shared" si="49777"/>
        <v>0</v>
      </c>
      <c r="OOS9" s="63">
        <f t="shared" si="49777"/>
        <v>0</v>
      </c>
      <c r="OOT9" s="63">
        <f t="shared" si="49777"/>
        <v>0</v>
      </c>
      <c r="OOU9" s="63">
        <f t="shared" si="49777"/>
        <v>0</v>
      </c>
      <c r="OOV9" s="63">
        <f t="shared" si="49777"/>
        <v>0</v>
      </c>
      <c r="OOW9" s="63">
        <f t="shared" si="49777"/>
        <v>0</v>
      </c>
      <c r="OOX9" s="63">
        <f t="shared" si="49777"/>
        <v>0</v>
      </c>
      <c r="OOY9" s="63">
        <f t="shared" si="49777"/>
        <v>0</v>
      </c>
      <c r="OOZ9" s="63">
        <f t="shared" si="49777"/>
        <v>0</v>
      </c>
      <c r="OPA9" s="63">
        <f t="shared" si="49777"/>
        <v>0</v>
      </c>
      <c r="OPB9" s="63">
        <f t="shared" si="49777"/>
        <v>0</v>
      </c>
      <c r="OPC9" s="63">
        <f t="shared" si="49777"/>
        <v>0</v>
      </c>
      <c r="OPD9" s="63">
        <f t="shared" si="49777"/>
        <v>0</v>
      </c>
      <c r="OPE9" s="63">
        <f t="shared" si="49777"/>
        <v>0</v>
      </c>
      <c r="OPF9" s="63">
        <f t="shared" si="49777"/>
        <v>0</v>
      </c>
      <c r="OPG9" s="63">
        <f t="shared" si="49777"/>
        <v>0</v>
      </c>
      <c r="OPH9" s="63">
        <f t="shared" si="49777"/>
        <v>0</v>
      </c>
      <c r="OPI9" s="63">
        <f t="shared" si="49777"/>
        <v>0</v>
      </c>
      <c r="OPJ9" s="63">
        <f t="shared" si="49777"/>
        <v>0</v>
      </c>
      <c r="OPK9" s="63">
        <f t="shared" si="49777"/>
        <v>0</v>
      </c>
      <c r="OPL9" s="63">
        <f t="shared" si="49777"/>
        <v>0</v>
      </c>
      <c r="OPM9" s="63">
        <f t="shared" si="49777"/>
        <v>0</v>
      </c>
      <c r="OPN9" s="63">
        <f t="shared" si="49777"/>
        <v>0</v>
      </c>
      <c r="OPO9" s="63">
        <f t="shared" si="49777"/>
        <v>0</v>
      </c>
      <c r="OPP9" s="63">
        <f t="shared" si="49777"/>
        <v>0</v>
      </c>
      <c r="OPQ9" s="63">
        <f t="shared" si="49777"/>
        <v>0</v>
      </c>
      <c r="OPR9" s="63">
        <f t="shared" si="49777"/>
        <v>0</v>
      </c>
      <c r="OPS9" s="63">
        <f t="shared" si="49777"/>
        <v>0</v>
      </c>
      <c r="OPT9" s="63">
        <f t="shared" si="49777"/>
        <v>0</v>
      </c>
      <c r="OPU9" s="63">
        <f t="shared" si="49777"/>
        <v>0</v>
      </c>
      <c r="OPV9" s="63">
        <f t="shared" si="49777"/>
        <v>0</v>
      </c>
      <c r="OPW9" s="63">
        <f t="shared" si="49777"/>
        <v>0</v>
      </c>
      <c r="OPX9" s="63">
        <f t="shared" ref="OPX9:OSI9" si="49778">SUM(OPX6:OPX8)</f>
        <v>0</v>
      </c>
      <c r="OPY9" s="63">
        <f t="shared" si="49778"/>
        <v>0</v>
      </c>
      <c r="OPZ9" s="63">
        <f t="shared" si="49778"/>
        <v>0</v>
      </c>
      <c r="OQA9" s="63">
        <f t="shared" si="49778"/>
        <v>0</v>
      </c>
      <c r="OQB9" s="63">
        <f t="shared" si="49778"/>
        <v>0</v>
      </c>
      <c r="OQC9" s="63">
        <f t="shared" si="49778"/>
        <v>0</v>
      </c>
      <c r="OQD9" s="63">
        <f t="shared" si="49778"/>
        <v>0</v>
      </c>
      <c r="OQE9" s="63">
        <f t="shared" si="49778"/>
        <v>0</v>
      </c>
      <c r="OQF9" s="63">
        <f t="shared" si="49778"/>
        <v>0</v>
      </c>
      <c r="OQG9" s="63">
        <f t="shared" si="49778"/>
        <v>0</v>
      </c>
      <c r="OQH9" s="63">
        <f t="shared" si="49778"/>
        <v>0</v>
      </c>
      <c r="OQI9" s="63">
        <f t="shared" si="49778"/>
        <v>0</v>
      </c>
      <c r="OQJ9" s="63">
        <f t="shared" si="49778"/>
        <v>0</v>
      </c>
      <c r="OQK9" s="63">
        <f t="shared" si="49778"/>
        <v>0</v>
      </c>
      <c r="OQL9" s="63">
        <f t="shared" si="49778"/>
        <v>0</v>
      </c>
      <c r="OQM9" s="63">
        <f t="shared" si="49778"/>
        <v>0</v>
      </c>
      <c r="OQN9" s="63">
        <f t="shared" si="49778"/>
        <v>0</v>
      </c>
      <c r="OQO9" s="63">
        <f t="shared" si="49778"/>
        <v>0</v>
      </c>
      <c r="OQP9" s="63">
        <f t="shared" si="49778"/>
        <v>0</v>
      </c>
      <c r="OQQ9" s="63">
        <f t="shared" si="49778"/>
        <v>0</v>
      </c>
      <c r="OQR9" s="63">
        <f t="shared" si="49778"/>
        <v>0</v>
      </c>
      <c r="OQS9" s="63">
        <f t="shared" si="49778"/>
        <v>0</v>
      </c>
      <c r="OQT9" s="63">
        <f t="shared" si="49778"/>
        <v>0</v>
      </c>
      <c r="OQU9" s="63">
        <f t="shared" si="49778"/>
        <v>0</v>
      </c>
      <c r="OQV9" s="63">
        <f t="shared" si="49778"/>
        <v>0</v>
      </c>
      <c r="OQW9" s="63">
        <f t="shared" si="49778"/>
        <v>0</v>
      </c>
      <c r="OQX9" s="63">
        <f t="shared" si="49778"/>
        <v>0</v>
      </c>
      <c r="OQY9" s="63">
        <f t="shared" si="49778"/>
        <v>0</v>
      </c>
      <c r="OQZ9" s="63">
        <f t="shared" si="49778"/>
        <v>0</v>
      </c>
      <c r="ORA9" s="63">
        <f t="shared" si="49778"/>
        <v>0</v>
      </c>
      <c r="ORB9" s="63">
        <f t="shared" si="49778"/>
        <v>0</v>
      </c>
      <c r="ORC9" s="63">
        <f t="shared" si="49778"/>
        <v>0</v>
      </c>
      <c r="ORD9" s="63">
        <f t="shared" si="49778"/>
        <v>0</v>
      </c>
      <c r="ORE9" s="63">
        <f t="shared" si="49778"/>
        <v>0</v>
      </c>
      <c r="ORF9" s="63">
        <f t="shared" si="49778"/>
        <v>0</v>
      </c>
      <c r="ORG9" s="63">
        <f t="shared" si="49778"/>
        <v>0</v>
      </c>
      <c r="ORH9" s="63">
        <f t="shared" si="49778"/>
        <v>0</v>
      </c>
      <c r="ORI9" s="63">
        <f t="shared" si="49778"/>
        <v>0</v>
      </c>
      <c r="ORJ9" s="63">
        <f t="shared" si="49778"/>
        <v>0</v>
      </c>
      <c r="ORK9" s="63">
        <f t="shared" si="49778"/>
        <v>0</v>
      </c>
      <c r="ORL9" s="63">
        <f t="shared" si="49778"/>
        <v>0</v>
      </c>
      <c r="ORM9" s="63">
        <f t="shared" si="49778"/>
        <v>0</v>
      </c>
      <c r="ORN9" s="63">
        <f t="shared" si="49778"/>
        <v>0</v>
      </c>
      <c r="ORO9" s="63">
        <f t="shared" si="49778"/>
        <v>0</v>
      </c>
      <c r="ORP9" s="63">
        <f t="shared" si="49778"/>
        <v>0</v>
      </c>
      <c r="ORQ9" s="63">
        <f t="shared" si="49778"/>
        <v>0</v>
      </c>
      <c r="ORR9" s="63">
        <f t="shared" si="49778"/>
        <v>0</v>
      </c>
      <c r="ORS9" s="63">
        <f t="shared" si="49778"/>
        <v>0</v>
      </c>
      <c r="ORT9" s="63">
        <f t="shared" si="49778"/>
        <v>0</v>
      </c>
      <c r="ORU9" s="63">
        <f t="shared" si="49778"/>
        <v>0</v>
      </c>
      <c r="ORV9" s="63">
        <f t="shared" si="49778"/>
        <v>0</v>
      </c>
      <c r="ORW9" s="63">
        <f t="shared" si="49778"/>
        <v>0</v>
      </c>
      <c r="ORX9" s="63">
        <f t="shared" si="49778"/>
        <v>0</v>
      </c>
      <c r="ORY9" s="63">
        <f t="shared" si="49778"/>
        <v>0</v>
      </c>
      <c r="ORZ9" s="63">
        <f t="shared" si="49778"/>
        <v>0</v>
      </c>
      <c r="OSA9" s="63">
        <f t="shared" si="49778"/>
        <v>0</v>
      </c>
      <c r="OSB9" s="63">
        <f t="shared" si="49778"/>
        <v>0</v>
      </c>
      <c r="OSC9" s="63">
        <f t="shared" si="49778"/>
        <v>0</v>
      </c>
      <c r="OSD9" s="63">
        <f t="shared" si="49778"/>
        <v>0</v>
      </c>
      <c r="OSE9" s="63">
        <f t="shared" si="49778"/>
        <v>0</v>
      </c>
      <c r="OSF9" s="63">
        <f t="shared" si="49778"/>
        <v>0</v>
      </c>
      <c r="OSG9" s="63">
        <f t="shared" si="49778"/>
        <v>0</v>
      </c>
      <c r="OSH9" s="63">
        <f t="shared" si="49778"/>
        <v>0</v>
      </c>
      <c r="OSI9" s="63">
        <f t="shared" si="49778"/>
        <v>0</v>
      </c>
      <c r="OSJ9" s="63">
        <f t="shared" ref="OSJ9:OUU9" si="49779">SUM(OSJ6:OSJ8)</f>
        <v>0</v>
      </c>
      <c r="OSK9" s="63">
        <f t="shared" si="49779"/>
        <v>0</v>
      </c>
      <c r="OSL9" s="63">
        <f t="shared" si="49779"/>
        <v>0</v>
      </c>
      <c r="OSM9" s="63">
        <f t="shared" si="49779"/>
        <v>0</v>
      </c>
      <c r="OSN9" s="63">
        <f t="shared" si="49779"/>
        <v>0</v>
      </c>
      <c r="OSO9" s="63">
        <f t="shared" si="49779"/>
        <v>0</v>
      </c>
      <c r="OSP9" s="63">
        <f t="shared" si="49779"/>
        <v>0</v>
      </c>
      <c r="OSQ9" s="63">
        <f t="shared" si="49779"/>
        <v>0</v>
      </c>
      <c r="OSR9" s="63">
        <f t="shared" si="49779"/>
        <v>0</v>
      </c>
      <c r="OSS9" s="63">
        <f t="shared" si="49779"/>
        <v>0</v>
      </c>
      <c r="OST9" s="63">
        <f t="shared" si="49779"/>
        <v>0</v>
      </c>
      <c r="OSU9" s="63">
        <f t="shared" si="49779"/>
        <v>0</v>
      </c>
      <c r="OSV9" s="63">
        <f t="shared" si="49779"/>
        <v>0</v>
      </c>
      <c r="OSW9" s="63">
        <f t="shared" si="49779"/>
        <v>0</v>
      </c>
      <c r="OSX9" s="63">
        <f t="shared" si="49779"/>
        <v>0</v>
      </c>
      <c r="OSY9" s="63">
        <f t="shared" si="49779"/>
        <v>0</v>
      </c>
      <c r="OSZ9" s="63">
        <f t="shared" si="49779"/>
        <v>0</v>
      </c>
      <c r="OTA9" s="63">
        <f t="shared" si="49779"/>
        <v>0</v>
      </c>
      <c r="OTB9" s="63">
        <f t="shared" si="49779"/>
        <v>0</v>
      </c>
      <c r="OTC9" s="63">
        <f t="shared" si="49779"/>
        <v>0</v>
      </c>
      <c r="OTD9" s="63">
        <f t="shared" si="49779"/>
        <v>0</v>
      </c>
      <c r="OTE9" s="63">
        <f t="shared" si="49779"/>
        <v>0</v>
      </c>
      <c r="OTF9" s="63">
        <f t="shared" si="49779"/>
        <v>0</v>
      </c>
      <c r="OTG9" s="63">
        <f t="shared" si="49779"/>
        <v>0</v>
      </c>
      <c r="OTH9" s="63">
        <f t="shared" si="49779"/>
        <v>0</v>
      </c>
      <c r="OTI9" s="63">
        <f t="shared" si="49779"/>
        <v>0</v>
      </c>
      <c r="OTJ9" s="63">
        <f t="shared" si="49779"/>
        <v>0</v>
      </c>
      <c r="OTK9" s="63">
        <f t="shared" si="49779"/>
        <v>0</v>
      </c>
      <c r="OTL9" s="63">
        <f t="shared" si="49779"/>
        <v>0</v>
      </c>
      <c r="OTM9" s="63">
        <f t="shared" si="49779"/>
        <v>0</v>
      </c>
      <c r="OTN9" s="63">
        <f t="shared" si="49779"/>
        <v>0</v>
      </c>
      <c r="OTO9" s="63">
        <f t="shared" si="49779"/>
        <v>0</v>
      </c>
      <c r="OTP9" s="63">
        <f t="shared" si="49779"/>
        <v>0</v>
      </c>
      <c r="OTQ9" s="63">
        <f t="shared" si="49779"/>
        <v>0</v>
      </c>
      <c r="OTR9" s="63">
        <f t="shared" si="49779"/>
        <v>0</v>
      </c>
      <c r="OTS9" s="63">
        <f t="shared" si="49779"/>
        <v>0</v>
      </c>
      <c r="OTT9" s="63">
        <f t="shared" si="49779"/>
        <v>0</v>
      </c>
      <c r="OTU9" s="63">
        <f t="shared" si="49779"/>
        <v>0</v>
      </c>
      <c r="OTV9" s="63">
        <f t="shared" si="49779"/>
        <v>0</v>
      </c>
      <c r="OTW9" s="63">
        <f t="shared" si="49779"/>
        <v>0</v>
      </c>
      <c r="OTX9" s="63">
        <f t="shared" si="49779"/>
        <v>0</v>
      </c>
      <c r="OTY9" s="63">
        <f t="shared" si="49779"/>
        <v>0</v>
      </c>
      <c r="OTZ9" s="63">
        <f t="shared" si="49779"/>
        <v>0</v>
      </c>
      <c r="OUA9" s="63">
        <f t="shared" si="49779"/>
        <v>0</v>
      </c>
      <c r="OUB9" s="63">
        <f t="shared" si="49779"/>
        <v>0</v>
      </c>
      <c r="OUC9" s="63">
        <f t="shared" si="49779"/>
        <v>0</v>
      </c>
      <c r="OUD9" s="63">
        <f t="shared" si="49779"/>
        <v>0</v>
      </c>
      <c r="OUE9" s="63">
        <f t="shared" si="49779"/>
        <v>0</v>
      </c>
      <c r="OUF9" s="63">
        <f t="shared" si="49779"/>
        <v>0</v>
      </c>
      <c r="OUG9" s="63">
        <f t="shared" si="49779"/>
        <v>0</v>
      </c>
      <c r="OUH9" s="63">
        <f t="shared" si="49779"/>
        <v>0</v>
      </c>
      <c r="OUI9" s="63">
        <f t="shared" si="49779"/>
        <v>0</v>
      </c>
      <c r="OUJ9" s="63">
        <f t="shared" si="49779"/>
        <v>0</v>
      </c>
      <c r="OUK9" s="63">
        <f t="shared" si="49779"/>
        <v>0</v>
      </c>
      <c r="OUL9" s="63">
        <f t="shared" si="49779"/>
        <v>0</v>
      </c>
      <c r="OUM9" s="63">
        <f t="shared" si="49779"/>
        <v>0</v>
      </c>
      <c r="OUN9" s="63">
        <f t="shared" si="49779"/>
        <v>0</v>
      </c>
      <c r="OUO9" s="63">
        <f t="shared" si="49779"/>
        <v>0</v>
      </c>
      <c r="OUP9" s="63">
        <f t="shared" si="49779"/>
        <v>0</v>
      </c>
      <c r="OUQ9" s="63">
        <f t="shared" si="49779"/>
        <v>0</v>
      </c>
      <c r="OUR9" s="63">
        <f t="shared" si="49779"/>
        <v>0</v>
      </c>
      <c r="OUS9" s="63">
        <f t="shared" si="49779"/>
        <v>0</v>
      </c>
      <c r="OUT9" s="63">
        <f t="shared" si="49779"/>
        <v>0</v>
      </c>
      <c r="OUU9" s="63">
        <f t="shared" si="49779"/>
        <v>0</v>
      </c>
      <c r="OUV9" s="63">
        <f t="shared" ref="OUV9:OXG9" si="49780">SUM(OUV6:OUV8)</f>
        <v>0</v>
      </c>
      <c r="OUW9" s="63">
        <f t="shared" si="49780"/>
        <v>0</v>
      </c>
      <c r="OUX9" s="63">
        <f t="shared" si="49780"/>
        <v>0</v>
      </c>
      <c r="OUY9" s="63">
        <f t="shared" si="49780"/>
        <v>0</v>
      </c>
      <c r="OUZ9" s="63">
        <f t="shared" si="49780"/>
        <v>0</v>
      </c>
      <c r="OVA9" s="63">
        <f t="shared" si="49780"/>
        <v>0</v>
      </c>
      <c r="OVB9" s="63">
        <f t="shared" si="49780"/>
        <v>0</v>
      </c>
      <c r="OVC9" s="63">
        <f t="shared" si="49780"/>
        <v>0</v>
      </c>
      <c r="OVD9" s="63">
        <f t="shared" si="49780"/>
        <v>0</v>
      </c>
      <c r="OVE9" s="63">
        <f t="shared" si="49780"/>
        <v>0</v>
      </c>
      <c r="OVF9" s="63">
        <f t="shared" si="49780"/>
        <v>0</v>
      </c>
      <c r="OVG9" s="63">
        <f t="shared" si="49780"/>
        <v>0</v>
      </c>
      <c r="OVH9" s="63">
        <f t="shared" si="49780"/>
        <v>0</v>
      </c>
      <c r="OVI9" s="63">
        <f t="shared" si="49780"/>
        <v>0</v>
      </c>
      <c r="OVJ9" s="63">
        <f t="shared" si="49780"/>
        <v>0</v>
      </c>
      <c r="OVK9" s="63">
        <f t="shared" si="49780"/>
        <v>0</v>
      </c>
      <c r="OVL9" s="63">
        <f t="shared" si="49780"/>
        <v>0</v>
      </c>
      <c r="OVM9" s="63">
        <f t="shared" si="49780"/>
        <v>0</v>
      </c>
      <c r="OVN9" s="63">
        <f t="shared" si="49780"/>
        <v>0</v>
      </c>
      <c r="OVO9" s="63">
        <f t="shared" si="49780"/>
        <v>0</v>
      </c>
      <c r="OVP9" s="63">
        <f t="shared" si="49780"/>
        <v>0</v>
      </c>
      <c r="OVQ9" s="63">
        <f t="shared" si="49780"/>
        <v>0</v>
      </c>
      <c r="OVR9" s="63">
        <f t="shared" si="49780"/>
        <v>0</v>
      </c>
      <c r="OVS9" s="63">
        <f t="shared" si="49780"/>
        <v>0</v>
      </c>
      <c r="OVT9" s="63">
        <f t="shared" si="49780"/>
        <v>0</v>
      </c>
      <c r="OVU9" s="63">
        <f t="shared" si="49780"/>
        <v>0</v>
      </c>
      <c r="OVV9" s="63">
        <f t="shared" si="49780"/>
        <v>0</v>
      </c>
      <c r="OVW9" s="63">
        <f t="shared" si="49780"/>
        <v>0</v>
      </c>
      <c r="OVX9" s="63">
        <f t="shared" si="49780"/>
        <v>0</v>
      </c>
      <c r="OVY9" s="63">
        <f t="shared" si="49780"/>
        <v>0</v>
      </c>
      <c r="OVZ9" s="63">
        <f t="shared" si="49780"/>
        <v>0</v>
      </c>
      <c r="OWA9" s="63">
        <f t="shared" si="49780"/>
        <v>0</v>
      </c>
      <c r="OWB9" s="63">
        <f t="shared" si="49780"/>
        <v>0</v>
      </c>
      <c r="OWC9" s="63">
        <f t="shared" si="49780"/>
        <v>0</v>
      </c>
      <c r="OWD9" s="63">
        <f t="shared" si="49780"/>
        <v>0</v>
      </c>
      <c r="OWE9" s="63">
        <f t="shared" si="49780"/>
        <v>0</v>
      </c>
      <c r="OWF9" s="63">
        <f t="shared" si="49780"/>
        <v>0</v>
      </c>
      <c r="OWG9" s="63">
        <f t="shared" si="49780"/>
        <v>0</v>
      </c>
      <c r="OWH9" s="63">
        <f t="shared" si="49780"/>
        <v>0</v>
      </c>
      <c r="OWI9" s="63">
        <f t="shared" si="49780"/>
        <v>0</v>
      </c>
      <c r="OWJ9" s="63">
        <f t="shared" si="49780"/>
        <v>0</v>
      </c>
      <c r="OWK9" s="63">
        <f t="shared" si="49780"/>
        <v>0</v>
      </c>
      <c r="OWL9" s="63">
        <f t="shared" si="49780"/>
        <v>0</v>
      </c>
      <c r="OWM9" s="63">
        <f t="shared" si="49780"/>
        <v>0</v>
      </c>
      <c r="OWN9" s="63">
        <f t="shared" si="49780"/>
        <v>0</v>
      </c>
      <c r="OWO9" s="63">
        <f t="shared" si="49780"/>
        <v>0</v>
      </c>
      <c r="OWP9" s="63">
        <f t="shared" si="49780"/>
        <v>0</v>
      </c>
      <c r="OWQ9" s="63">
        <f t="shared" si="49780"/>
        <v>0</v>
      </c>
      <c r="OWR9" s="63">
        <f t="shared" si="49780"/>
        <v>0</v>
      </c>
      <c r="OWS9" s="63">
        <f t="shared" si="49780"/>
        <v>0</v>
      </c>
      <c r="OWT9" s="63">
        <f t="shared" si="49780"/>
        <v>0</v>
      </c>
      <c r="OWU9" s="63">
        <f t="shared" si="49780"/>
        <v>0</v>
      </c>
      <c r="OWV9" s="63">
        <f t="shared" si="49780"/>
        <v>0</v>
      </c>
      <c r="OWW9" s="63">
        <f t="shared" si="49780"/>
        <v>0</v>
      </c>
      <c r="OWX9" s="63">
        <f t="shared" si="49780"/>
        <v>0</v>
      </c>
      <c r="OWY9" s="63">
        <f t="shared" si="49780"/>
        <v>0</v>
      </c>
      <c r="OWZ9" s="63">
        <f t="shared" si="49780"/>
        <v>0</v>
      </c>
      <c r="OXA9" s="63">
        <f t="shared" si="49780"/>
        <v>0</v>
      </c>
      <c r="OXB9" s="63">
        <f t="shared" si="49780"/>
        <v>0</v>
      </c>
      <c r="OXC9" s="63">
        <f t="shared" si="49780"/>
        <v>0</v>
      </c>
      <c r="OXD9" s="63">
        <f t="shared" si="49780"/>
        <v>0</v>
      </c>
      <c r="OXE9" s="63">
        <f t="shared" si="49780"/>
        <v>0</v>
      </c>
      <c r="OXF9" s="63">
        <f t="shared" si="49780"/>
        <v>0</v>
      </c>
      <c r="OXG9" s="63">
        <f t="shared" si="49780"/>
        <v>0</v>
      </c>
      <c r="OXH9" s="63">
        <f t="shared" ref="OXH9:OZS9" si="49781">SUM(OXH6:OXH8)</f>
        <v>0</v>
      </c>
      <c r="OXI9" s="63">
        <f t="shared" si="49781"/>
        <v>0</v>
      </c>
      <c r="OXJ9" s="63">
        <f t="shared" si="49781"/>
        <v>0</v>
      </c>
      <c r="OXK9" s="63">
        <f t="shared" si="49781"/>
        <v>0</v>
      </c>
      <c r="OXL9" s="63">
        <f t="shared" si="49781"/>
        <v>0</v>
      </c>
      <c r="OXM9" s="63">
        <f t="shared" si="49781"/>
        <v>0</v>
      </c>
      <c r="OXN9" s="63">
        <f t="shared" si="49781"/>
        <v>0</v>
      </c>
      <c r="OXO9" s="63">
        <f t="shared" si="49781"/>
        <v>0</v>
      </c>
      <c r="OXP9" s="63">
        <f t="shared" si="49781"/>
        <v>0</v>
      </c>
      <c r="OXQ9" s="63">
        <f t="shared" si="49781"/>
        <v>0</v>
      </c>
      <c r="OXR9" s="63">
        <f t="shared" si="49781"/>
        <v>0</v>
      </c>
      <c r="OXS9" s="63">
        <f t="shared" si="49781"/>
        <v>0</v>
      </c>
      <c r="OXT9" s="63">
        <f t="shared" si="49781"/>
        <v>0</v>
      </c>
      <c r="OXU9" s="63">
        <f t="shared" si="49781"/>
        <v>0</v>
      </c>
      <c r="OXV9" s="63">
        <f t="shared" si="49781"/>
        <v>0</v>
      </c>
      <c r="OXW9" s="63">
        <f t="shared" si="49781"/>
        <v>0</v>
      </c>
      <c r="OXX9" s="63">
        <f t="shared" si="49781"/>
        <v>0</v>
      </c>
      <c r="OXY9" s="63">
        <f t="shared" si="49781"/>
        <v>0</v>
      </c>
      <c r="OXZ9" s="63">
        <f t="shared" si="49781"/>
        <v>0</v>
      </c>
      <c r="OYA9" s="63">
        <f t="shared" si="49781"/>
        <v>0</v>
      </c>
      <c r="OYB9" s="63">
        <f t="shared" si="49781"/>
        <v>0</v>
      </c>
      <c r="OYC9" s="63">
        <f t="shared" si="49781"/>
        <v>0</v>
      </c>
      <c r="OYD9" s="63">
        <f t="shared" si="49781"/>
        <v>0</v>
      </c>
      <c r="OYE9" s="63">
        <f t="shared" si="49781"/>
        <v>0</v>
      </c>
      <c r="OYF9" s="63">
        <f t="shared" si="49781"/>
        <v>0</v>
      </c>
      <c r="OYG9" s="63">
        <f t="shared" si="49781"/>
        <v>0</v>
      </c>
      <c r="OYH9" s="63">
        <f t="shared" si="49781"/>
        <v>0</v>
      </c>
      <c r="OYI9" s="63">
        <f t="shared" si="49781"/>
        <v>0</v>
      </c>
      <c r="OYJ9" s="63">
        <f t="shared" si="49781"/>
        <v>0</v>
      </c>
      <c r="OYK9" s="63">
        <f t="shared" si="49781"/>
        <v>0</v>
      </c>
      <c r="OYL9" s="63">
        <f t="shared" si="49781"/>
        <v>0</v>
      </c>
      <c r="OYM9" s="63">
        <f t="shared" si="49781"/>
        <v>0</v>
      </c>
      <c r="OYN9" s="63">
        <f t="shared" si="49781"/>
        <v>0</v>
      </c>
      <c r="OYO9" s="63">
        <f t="shared" si="49781"/>
        <v>0</v>
      </c>
      <c r="OYP9" s="63">
        <f t="shared" si="49781"/>
        <v>0</v>
      </c>
      <c r="OYQ9" s="63">
        <f t="shared" si="49781"/>
        <v>0</v>
      </c>
      <c r="OYR9" s="63">
        <f t="shared" si="49781"/>
        <v>0</v>
      </c>
      <c r="OYS9" s="63">
        <f t="shared" si="49781"/>
        <v>0</v>
      </c>
      <c r="OYT9" s="63">
        <f t="shared" si="49781"/>
        <v>0</v>
      </c>
      <c r="OYU9" s="63">
        <f t="shared" si="49781"/>
        <v>0</v>
      </c>
      <c r="OYV9" s="63">
        <f t="shared" si="49781"/>
        <v>0</v>
      </c>
      <c r="OYW9" s="63">
        <f t="shared" si="49781"/>
        <v>0</v>
      </c>
      <c r="OYX9" s="63">
        <f t="shared" si="49781"/>
        <v>0</v>
      </c>
      <c r="OYY9" s="63">
        <f t="shared" si="49781"/>
        <v>0</v>
      </c>
      <c r="OYZ9" s="63">
        <f t="shared" si="49781"/>
        <v>0</v>
      </c>
      <c r="OZA9" s="63">
        <f t="shared" si="49781"/>
        <v>0</v>
      </c>
      <c r="OZB9" s="63">
        <f t="shared" si="49781"/>
        <v>0</v>
      </c>
      <c r="OZC9" s="63">
        <f t="shared" si="49781"/>
        <v>0</v>
      </c>
      <c r="OZD9" s="63">
        <f t="shared" si="49781"/>
        <v>0</v>
      </c>
      <c r="OZE9" s="63">
        <f t="shared" si="49781"/>
        <v>0</v>
      </c>
      <c r="OZF9" s="63">
        <f t="shared" si="49781"/>
        <v>0</v>
      </c>
      <c r="OZG9" s="63">
        <f t="shared" si="49781"/>
        <v>0</v>
      </c>
      <c r="OZH9" s="63">
        <f t="shared" si="49781"/>
        <v>0</v>
      </c>
      <c r="OZI9" s="63">
        <f t="shared" si="49781"/>
        <v>0</v>
      </c>
      <c r="OZJ9" s="63">
        <f t="shared" si="49781"/>
        <v>0</v>
      </c>
      <c r="OZK9" s="63">
        <f t="shared" si="49781"/>
        <v>0</v>
      </c>
      <c r="OZL9" s="63">
        <f t="shared" si="49781"/>
        <v>0</v>
      </c>
      <c r="OZM9" s="63">
        <f t="shared" si="49781"/>
        <v>0</v>
      </c>
      <c r="OZN9" s="63">
        <f t="shared" si="49781"/>
        <v>0</v>
      </c>
      <c r="OZO9" s="63">
        <f t="shared" si="49781"/>
        <v>0</v>
      </c>
      <c r="OZP9" s="63">
        <f t="shared" si="49781"/>
        <v>0</v>
      </c>
      <c r="OZQ9" s="63">
        <f t="shared" si="49781"/>
        <v>0</v>
      </c>
      <c r="OZR9" s="63">
        <f t="shared" si="49781"/>
        <v>0</v>
      </c>
      <c r="OZS9" s="63">
        <f t="shared" si="49781"/>
        <v>0</v>
      </c>
      <c r="OZT9" s="63">
        <f t="shared" ref="OZT9:PCE9" si="49782">SUM(OZT6:OZT8)</f>
        <v>0</v>
      </c>
      <c r="OZU9" s="63">
        <f t="shared" si="49782"/>
        <v>0</v>
      </c>
      <c r="OZV9" s="63">
        <f t="shared" si="49782"/>
        <v>0</v>
      </c>
      <c r="OZW9" s="63">
        <f t="shared" si="49782"/>
        <v>0</v>
      </c>
      <c r="OZX9" s="63">
        <f t="shared" si="49782"/>
        <v>0</v>
      </c>
      <c r="OZY9" s="63">
        <f t="shared" si="49782"/>
        <v>0</v>
      </c>
      <c r="OZZ9" s="63">
        <f t="shared" si="49782"/>
        <v>0</v>
      </c>
      <c r="PAA9" s="63">
        <f t="shared" si="49782"/>
        <v>0</v>
      </c>
      <c r="PAB9" s="63">
        <f t="shared" si="49782"/>
        <v>0</v>
      </c>
      <c r="PAC9" s="63">
        <f t="shared" si="49782"/>
        <v>0</v>
      </c>
      <c r="PAD9" s="63">
        <f t="shared" si="49782"/>
        <v>0</v>
      </c>
      <c r="PAE9" s="63">
        <f t="shared" si="49782"/>
        <v>0</v>
      </c>
      <c r="PAF9" s="63">
        <f t="shared" si="49782"/>
        <v>0</v>
      </c>
      <c r="PAG9" s="63">
        <f t="shared" si="49782"/>
        <v>0</v>
      </c>
      <c r="PAH9" s="63">
        <f t="shared" si="49782"/>
        <v>0</v>
      </c>
      <c r="PAI9" s="63">
        <f t="shared" si="49782"/>
        <v>0</v>
      </c>
      <c r="PAJ9" s="63">
        <f t="shared" si="49782"/>
        <v>0</v>
      </c>
      <c r="PAK9" s="63">
        <f t="shared" si="49782"/>
        <v>0</v>
      </c>
      <c r="PAL9" s="63">
        <f t="shared" si="49782"/>
        <v>0</v>
      </c>
      <c r="PAM9" s="63">
        <f t="shared" si="49782"/>
        <v>0</v>
      </c>
      <c r="PAN9" s="63">
        <f t="shared" si="49782"/>
        <v>0</v>
      </c>
      <c r="PAO9" s="63">
        <f t="shared" si="49782"/>
        <v>0</v>
      </c>
      <c r="PAP9" s="63">
        <f t="shared" si="49782"/>
        <v>0</v>
      </c>
      <c r="PAQ9" s="63">
        <f t="shared" si="49782"/>
        <v>0</v>
      </c>
      <c r="PAR9" s="63">
        <f t="shared" si="49782"/>
        <v>0</v>
      </c>
      <c r="PAS9" s="63">
        <f t="shared" si="49782"/>
        <v>0</v>
      </c>
      <c r="PAT9" s="63">
        <f t="shared" si="49782"/>
        <v>0</v>
      </c>
      <c r="PAU9" s="63">
        <f t="shared" si="49782"/>
        <v>0</v>
      </c>
      <c r="PAV9" s="63">
        <f t="shared" si="49782"/>
        <v>0</v>
      </c>
      <c r="PAW9" s="63">
        <f t="shared" si="49782"/>
        <v>0</v>
      </c>
      <c r="PAX9" s="63">
        <f t="shared" si="49782"/>
        <v>0</v>
      </c>
      <c r="PAY9" s="63">
        <f t="shared" si="49782"/>
        <v>0</v>
      </c>
      <c r="PAZ9" s="63">
        <f t="shared" si="49782"/>
        <v>0</v>
      </c>
      <c r="PBA9" s="63">
        <f t="shared" si="49782"/>
        <v>0</v>
      </c>
      <c r="PBB9" s="63">
        <f t="shared" si="49782"/>
        <v>0</v>
      </c>
      <c r="PBC9" s="63">
        <f t="shared" si="49782"/>
        <v>0</v>
      </c>
      <c r="PBD9" s="63">
        <f t="shared" si="49782"/>
        <v>0</v>
      </c>
      <c r="PBE9" s="63">
        <f t="shared" si="49782"/>
        <v>0</v>
      </c>
      <c r="PBF9" s="63">
        <f t="shared" si="49782"/>
        <v>0</v>
      </c>
      <c r="PBG9" s="63">
        <f t="shared" si="49782"/>
        <v>0</v>
      </c>
      <c r="PBH9" s="63">
        <f t="shared" si="49782"/>
        <v>0</v>
      </c>
      <c r="PBI9" s="63">
        <f t="shared" si="49782"/>
        <v>0</v>
      </c>
      <c r="PBJ9" s="63">
        <f t="shared" si="49782"/>
        <v>0</v>
      </c>
      <c r="PBK9" s="63">
        <f t="shared" si="49782"/>
        <v>0</v>
      </c>
      <c r="PBL9" s="63">
        <f t="shared" si="49782"/>
        <v>0</v>
      </c>
      <c r="PBM9" s="63">
        <f t="shared" si="49782"/>
        <v>0</v>
      </c>
      <c r="PBN9" s="63">
        <f t="shared" si="49782"/>
        <v>0</v>
      </c>
      <c r="PBO9" s="63">
        <f t="shared" si="49782"/>
        <v>0</v>
      </c>
      <c r="PBP9" s="63">
        <f t="shared" si="49782"/>
        <v>0</v>
      </c>
      <c r="PBQ9" s="63">
        <f t="shared" si="49782"/>
        <v>0</v>
      </c>
      <c r="PBR9" s="63">
        <f t="shared" si="49782"/>
        <v>0</v>
      </c>
      <c r="PBS9" s="63">
        <f t="shared" si="49782"/>
        <v>0</v>
      </c>
      <c r="PBT9" s="63">
        <f t="shared" si="49782"/>
        <v>0</v>
      </c>
      <c r="PBU9" s="63">
        <f t="shared" si="49782"/>
        <v>0</v>
      </c>
      <c r="PBV9" s="63">
        <f t="shared" si="49782"/>
        <v>0</v>
      </c>
      <c r="PBW9" s="63">
        <f t="shared" si="49782"/>
        <v>0</v>
      </c>
      <c r="PBX9" s="63">
        <f t="shared" si="49782"/>
        <v>0</v>
      </c>
      <c r="PBY9" s="63">
        <f t="shared" si="49782"/>
        <v>0</v>
      </c>
      <c r="PBZ9" s="63">
        <f t="shared" si="49782"/>
        <v>0</v>
      </c>
      <c r="PCA9" s="63">
        <f t="shared" si="49782"/>
        <v>0</v>
      </c>
      <c r="PCB9" s="63">
        <f t="shared" si="49782"/>
        <v>0</v>
      </c>
      <c r="PCC9" s="63">
        <f t="shared" si="49782"/>
        <v>0</v>
      </c>
      <c r="PCD9" s="63">
        <f t="shared" si="49782"/>
        <v>0</v>
      </c>
      <c r="PCE9" s="63">
        <f t="shared" si="49782"/>
        <v>0</v>
      </c>
      <c r="PCF9" s="63">
        <f t="shared" ref="PCF9:PEQ9" si="49783">SUM(PCF6:PCF8)</f>
        <v>0</v>
      </c>
      <c r="PCG9" s="63">
        <f t="shared" si="49783"/>
        <v>0</v>
      </c>
      <c r="PCH9" s="63">
        <f t="shared" si="49783"/>
        <v>0</v>
      </c>
      <c r="PCI9" s="63">
        <f t="shared" si="49783"/>
        <v>0</v>
      </c>
      <c r="PCJ9" s="63">
        <f t="shared" si="49783"/>
        <v>0</v>
      </c>
      <c r="PCK9" s="63">
        <f t="shared" si="49783"/>
        <v>0</v>
      </c>
      <c r="PCL9" s="63">
        <f t="shared" si="49783"/>
        <v>0</v>
      </c>
      <c r="PCM9" s="63">
        <f t="shared" si="49783"/>
        <v>0</v>
      </c>
      <c r="PCN9" s="63">
        <f t="shared" si="49783"/>
        <v>0</v>
      </c>
      <c r="PCO9" s="63">
        <f t="shared" si="49783"/>
        <v>0</v>
      </c>
      <c r="PCP9" s="63">
        <f t="shared" si="49783"/>
        <v>0</v>
      </c>
      <c r="PCQ9" s="63">
        <f t="shared" si="49783"/>
        <v>0</v>
      </c>
      <c r="PCR9" s="63">
        <f t="shared" si="49783"/>
        <v>0</v>
      </c>
      <c r="PCS9" s="63">
        <f t="shared" si="49783"/>
        <v>0</v>
      </c>
      <c r="PCT9" s="63">
        <f t="shared" si="49783"/>
        <v>0</v>
      </c>
      <c r="PCU9" s="63">
        <f t="shared" si="49783"/>
        <v>0</v>
      </c>
      <c r="PCV9" s="63">
        <f t="shared" si="49783"/>
        <v>0</v>
      </c>
      <c r="PCW9" s="63">
        <f t="shared" si="49783"/>
        <v>0</v>
      </c>
      <c r="PCX9" s="63">
        <f t="shared" si="49783"/>
        <v>0</v>
      </c>
      <c r="PCY9" s="63">
        <f t="shared" si="49783"/>
        <v>0</v>
      </c>
      <c r="PCZ9" s="63">
        <f t="shared" si="49783"/>
        <v>0</v>
      </c>
      <c r="PDA9" s="63">
        <f t="shared" si="49783"/>
        <v>0</v>
      </c>
      <c r="PDB9" s="63">
        <f t="shared" si="49783"/>
        <v>0</v>
      </c>
      <c r="PDC9" s="63">
        <f t="shared" si="49783"/>
        <v>0</v>
      </c>
      <c r="PDD9" s="63">
        <f t="shared" si="49783"/>
        <v>0</v>
      </c>
      <c r="PDE9" s="63">
        <f t="shared" si="49783"/>
        <v>0</v>
      </c>
      <c r="PDF9" s="63">
        <f t="shared" si="49783"/>
        <v>0</v>
      </c>
      <c r="PDG9" s="63">
        <f t="shared" si="49783"/>
        <v>0</v>
      </c>
      <c r="PDH9" s="63">
        <f t="shared" si="49783"/>
        <v>0</v>
      </c>
      <c r="PDI9" s="63">
        <f t="shared" si="49783"/>
        <v>0</v>
      </c>
      <c r="PDJ9" s="63">
        <f t="shared" si="49783"/>
        <v>0</v>
      </c>
      <c r="PDK9" s="63">
        <f t="shared" si="49783"/>
        <v>0</v>
      </c>
      <c r="PDL9" s="63">
        <f t="shared" si="49783"/>
        <v>0</v>
      </c>
      <c r="PDM9" s="63">
        <f t="shared" si="49783"/>
        <v>0</v>
      </c>
      <c r="PDN9" s="63">
        <f t="shared" si="49783"/>
        <v>0</v>
      </c>
      <c r="PDO9" s="63">
        <f t="shared" si="49783"/>
        <v>0</v>
      </c>
      <c r="PDP9" s="63">
        <f t="shared" si="49783"/>
        <v>0</v>
      </c>
      <c r="PDQ9" s="63">
        <f t="shared" si="49783"/>
        <v>0</v>
      </c>
      <c r="PDR9" s="63">
        <f t="shared" si="49783"/>
        <v>0</v>
      </c>
      <c r="PDS9" s="63">
        <f t="shared" si="49783"/>
        <v>0</v>
      </c>
      <c r="PDT9" s="63">
        <f t="shared" si="49783"/>
        <v>0</v>
      </c>
      <c r="PDU9" s="63">
        <f t="shared" si="49783"/>
        <v>0</v>
      </c>
      <c r="PDV9" s="63">
        <f t="shared" si="49783"/>
        <v>0</v>
      </c>
      <c r="PDW9" s="63">
        <f t="shared" si="49783"/>
        <v>0</v>
      </c>
      <c r="PDX9" s="63">
        <f t="shared" si="49783"/>
        <v>0</v>
      </c>
      <c r="PDY9" s="63">
        <f t="shared" si="49783"/>
        <v>0</v>
      </c>
      <c r="PDZ9" s="63">
        <f t="shared" si="49783"/>
        <v>0</v>
      </c>
      <c r="PEA9" s="63">
        <f t="shared" si="49783"/>
        <v>0</v>
      </c>
      <c r="PEB9" s="63">
        <f t="shared" si="49783"/>
        <v>0</v>
      </c>
      <c r="PEC9" s="63">
        <f t="shared" si="49783"/>
        <v>0</v>
      </c>
      <c r="PED9" s="63">
        <f t="shared" si="49783"/>
        <v>0</v>
      </c>
      <c r="PEE9" s="63">
        <f t="shared" si="49783"/>
        <v>0</v>
      </c>
      <c r="PEF9" s="63">
        <f t="shared" si="49783"/>
        <v>0</v>
      </c>
      <c r="PEG9" s="63">
        <f t="shared" si="49783"/>
        <v>0</v>
      </c>
      <c r="PEH9" s="63">
        <f t="shared" si="49783"/>
        <v>0</v>
      </c>
      <c r="PEI9" s="63">
        <f t="shared" si="49783"/>
        <v>0</v>
      </c>
      <c r="PEJ9" s="63">
        <f t="shared" si="49783"/>
        <v>0</v>
      </c>
      <c r="PEK9" s="63">
        <f t="shared" si="49783"/>
        <v>0</v>
      </c>
      <c r="PEL9" s="63">
        <f t="shared" si="49783"/>
        <v>0</v>
      </c>
      <c r="PEM9" s="63">
        <f t="shared" si="49783"/>
        <v>0</v>
      </c>
      <c r="PEN9" s="63">
        <f t="shared" si="49783"/>
        <v>0</v>
      </c>
      <c r="PEO9" s="63">
        <f t="shared" si="49783"/>
        <v>0</v>
      </c>
      <c r="PEP9" s="63">
        <f t="shared" si="49783"/>
        <v>0</v>
      </c>
      <c r="PEQ9" s="63">
        <f t="shared" si="49783"/>
        <v>0</v>
      </c>
      <c r="PER9" s="63">
        <f t="shared" ref="PER9:PHC9" si="49784">SUM(PER6:PER8)</f>
        <v>0</v>
      </c>
      <c r="PES9" s="63">
        <f t="shared" si="49784"/>
        <v>0</v>
      </c>
      <c r="PET9" s="63">
        <f t="shared" si="49784"/>
        <v>0</v>
      </c>
      <c r="PEU9" s="63">
        <f t="shared" si="49784"/>
        <v>0</v>
      </c>
      <c r="PEV9" s="63">
        <f t="shared" si="49784"/>
        <v>0</v>
      </c>
      <c r="PEW9" s="63">
        <f t="shared" si="49784"/>
        <v>0</v>
      </c>
      <c r="PEX9" s="63">
        <f t="shared" si="49784"/>
        <v>0</v>
      </c>
      <c r="PEY9" s="63">
        <f t="shared" si="49784"/>
        <v>0</v>
      </c>
      <c r="PEZ9" s="63">
        <f t="shared" si="49784"/>
        <v>0</v>
      </c>
      <c r="PFA9" s="63">
        <f t="shared" si="49784"/>
        <v>0</v>
      </c>
      <c r="PFB9" s="63">
        <f t="shared" si="49784"/>
        <v>0</v>
      </c>
      <c r="PFC9" s="63">
        <f t="shared" si="49784"/>
        <v>0</v>
      </c>
      <c r="PFD9" s="63">
        <f t="shared" si="49784"/>
        <v>0</v>
      </c>
      <c r="PFE9" s="63">
        <f t="shared" si="49784"/>
        <v>0</v>
      </c>
      <c r="PFF9" s="63">
        <f t="shared" si="49784"/>
        <v>0</v>
      </c>
      <c r="PFG9" s="63">
        <f t="shared" si="49784"/>
        <v>0</v>
      </c>
      <c r="PFH9" s="63">
        <f t="shared" si="49784"/>
        <v>0</v>
      </c>
      <c r="PFI9" s="63">
        <f t="shared" si="49784"/>
        <v>0</v>
      </c>
      <c r="PFJ9" s="63">
        <f t="shared" si="49784"/>
        <v>0</v>
      </c>
      <c r="PFK9" s="63">
        <f t="shared" si="49784"/>
        <v>0</v>
      </c>
      <c r="PFL9" s="63">
        <f t="shared" si="49784"/>
        <v>0</v>
      </c>
      <c r="PFM9" s="63">
        <f t="shared" si="49784"/>
        <v>0</v>
      </c>
      <c r="PFN9" s="63">
        <f t="shared" si="49784"/>
        <v>0</v>
      </c>
      <c r="PFO9" s="63">
        <f t="shared" si="49784"/>
        <v>0</v>
      </c>
      <c r="PFP9" s="63">
        <f t="shared" si="49784"/>
        <v>0</v>
      </c>
      <c r="PFQ9" s="63">
        <f t="shared" si="49784"/>
        <v>0</v>
      </c>
      <c r="PFR9" s="63">
        <f t="shared" si="49784"/>
        <v>0</v>
      </c>
      <c r="PFS9" s="63">
        <f t="shared" si="49784"/>
        <v>0</v>
      </c>
      <c r="PFT9" s="63">
        <f t="shared" si="49784"/>
        <v>0</v>
      </c>
      <c r="PFU9" s="63">
        <f t="shared" si="49784"/>
        <v>0</v>
      </c>
      <c r="PFV9" s="63">
        <f t="shared" si="49784"/>
        <v>0</v>
      </c>
      <c r="PFW9" s="63">
        <f t="shared" si="49784"/>
        <v>0</v>
      </c>
      <c r="PFX9" s="63">
        <f t="shared" si="49784"/>
        <v>0</v>
      </c>
      <c r="PFY9" s="63">
        <f t="shared" si="49784"/>
        <v>0</v>
      </c>
      <c r="PFZ9" s="63">
        <f t="shared" si="49784"/>
        <v>0</v>
      </c>
      <c r="PGA9" s="63">
        <f t="shared" si="49784"/>
        <v>0</v>
      </c>
      <c r="PGB9" s="63">
        <f t="shared" si="49784"/>
        <v>0</v>
      </c>
      <c r="PGC9" s="63">
        <f t="shared" si="49784"/>
        <v>0</v>
      </c>
      <c r="PGD9" s="63">
        <f t="shared" si="49784"/>
        <v>0</v>
      </c>
      <c r="PGE9" s="63">
        <f t="shared" si="49784"/>
        <v>0</v>
      </c>
      <c r="PGF9" s="63">
        <f t="shared" si="49784"/>
        <v>0</v>
      </c>
      <c r="PGG9" s="63">
        <f t="shared" si="49784"/>
        <v>0</v>
      </c>
      <c r="PGH9" s="63">
        <f t="shared" si="49784"/>
        <v>0</v>
      </c>
      <c r="PGI9" s="63">
        <f t="shared" si="49784"/>
        <v>0</v>
      </c>
      <c r="PGJ9" s="63">
        <f t="shared" si="49784"/>
        <v>0</v>
      </c>
      <c r="PGK9" s="63">
        <f t="shared" si="49784"/>
        <v>0</v>
      </c>
      <c r="PGL9" s="63">
        <f t="shared" si="49784"/>
        <v>0</v>
      </c>
      <c r="PGM9" s="63">
        <f t="shared" si="49784"/>
        <v>0</v>
      </c>
      <c r="PGN9" s="63">
        <f t="shared" si="49784"/>
        <v>0</v>
      </c>
      <c r="PGO9" s="63">
        <f t="shared" si="49784"/>
        <v>0</v>
      </c>
      <c r="PGP9" s="63">
        <f t="shared" si="49784"/>
        <v>0</v>
      </c>
      <c r="PGQ9" s="63">
        <f t="shared" si="49784"/>
        <v>0</v>
      </c>
      <c r="PGR9" s="63">
        <f t="shared" si="49784"/>
        <v>0</v>
      </c>
      <c r="PGS9" s="63">
        <f t="shared" si="49784"/>
        <v>0</v>
      </c>
      <c r="PGT9" s="63">
        <f t="shared" si="49784"/>
        <v>0</v>
      </c>
      <c r="PGU9" s="63">
        <f t="shared" si="49784"/>
        <v>0</v>
      </c>
      <c r="PGV9" s="63">
        <f t="shared" si="49784"/>
        <v>0</v>
      </c>
      <c r="PGW9" s="63">
        <f t="shared" si="49784"/>
        <v>0</v>
      </c>
      <c r="PGX9" s="63">
        <f t="shared" si="49784"/>
        <v>0</v>
      </c>
      <c r="PGY9" s="63">
        <f t="shared" si="49784"/>
        <v>0</v>
      </c>
      <c r="PGZ9" s="63">
        <f t="shared" si="49784"/>
        <v>0</v>
      </c>
      <c r="PHA9" s="63">
        <f t="shared" si="49784"/>
        <v>0</v>
      </c>
      <c r="PHB9" s="63">
        <f t="shared" si="49784"/>
        <v>0</v>
      </c>
      <c r="PHC9" s="63">
        <f t="shared" si="49784"/>
        <v>0</v>
      </c>
      <c r="PHD9" s="63">
        <f t="shared" ref="PHD9:PJO9" si="49785">SUM(PHD6:PHD8)</f>
        <v>0</v>
      </c>
      <c r="PHE9" s="63">
        <f t="shared" si="49785"/>
        <v>0</v>
      </c>
      <c r="PHF9" s="63">
        <f t="shared" si="49785"/>
        <v>0</v>
      </c>
      <c r="PHG9" s="63">
        <f t="shared" si="49785"/>
        <v>0</v>
      </c>
      <c r="PHH9" s="63">
        <f t="shared" si="49785"/>
        <v>0</v>
      </c>
      <c r="PHI9" s="63">
        <f t="shared" si="49785"/>
        <v>0</v>
      </c>
      <c r="PHJ9" s="63">
        <f t="shared" si="49785"/>
        <v>0</v>
      </c>
      <c r="PHK9" s="63">
        <f t="shared" si="49785"/>
        <v>0</v>
      </c>
      <c r="PHL9" s="63">
        <f t="shared" si="49785"/>
        <v>0</v>
      </c>
      <c r="PHM9" s="63">
        <f t="shared" si="49785"/>
        <v>0</v>
      </c>
      <c r="PHN9" s="63">
        <f t="shared" si="49785"/>
        <v>0</v>
      </c>
      <c r="PHO9" s="63">
        <f t="shared" si="49785"/>
        <v>0</v>
      </c>
      <c r="PHP9" s="63">
        <f t="shared" si="49785"/>
        <v>0</v>
      </c>
      <c r="PHQ9" s="63">
        <f t="shared" si="49785"/>
        <v>0</v>
      </c>
      <c r="PHR9" s="63">
        <f t="shared" si="49785"/>
        <v>0</v>
      </c>
      <c r="PHS9" s="63">
        <f t="shared" si="49785"/>
        <v>0</v>
      </c>
      <c r="PHT9" s="63">
        <f t="shared" si="49785"/>
        <v>0</v>
      </c>
      <c r="PHU9" s="63">
        <f t="shared" si="49785"/>
        <v>0</v>
      </c>
      <c r="PHV9" s="63">
        <f t="shared" si="49785"/>
        <v>0</v>
      </c>
      <c r="PHW9" s="63">
        <f t="shared" si="49785"/>
        <v>0</v>
      </c>
      <c r="PHX9" s="63">
        <f t="shared" si="49785"/>
        <v>0</v>
      </c>
      <c r="PHY9" s="63">
        <f t="shared" si="49785"/>
        <v>0</v>
      </c>
      <c r="PHZ9" s="63">
        <f t="shared" si="49785"/>
        <v>0</v>
      </c>
      <c r="PIA9" s="63">
        <f t="shared" si="49785"/>
        <v>0</v>
      </c>
      <c r="PIB9" s="63">
        <f t="shared" si="49785"/>
        <v>0</v>
      </c>
      <c r="PIC9" s="63">
        <f t="shared" si="49785"/>
        <v>0</v>
      </c>
      <c r="PID9" s="63">
        <f t="shared" si="49785"/>
        <v>0</v>
      </c>
      <c r="PIE9" s="63">
        <f t="shared" si="49785"/>
        <v>0</v>
      </c>
      <c r="PIF9" s="63">
        <f t="shared" si="49785"/>
        <v>0</v>
      </c>
      <c r="PIG9" s="63">
        <f t="shared" si="49785"/>
        <v>0</v>
      </c>
      <c r="PIH9" s="63">
        <f t="shared" si="49785"/>
        <v>0</v>
      </c>
      <c r="PII9" s="63">
        <f t="shared" si="49785"/>
        <v>0</v>
      </c>
      <c r="PIJ9" s="63">
        <f t="shared" si="49785"/>
        <v>0</v>
      </c>
      <c r="PIK9" s="63">
        <f t="shared" si="49785"/>
        <v>0</v>
      </c>
      <c r="PIL9" s="63">
        <f t="shared" si="49785"/>
        <v>0</v>
      </c>
      <c r="PIM9" s="63">
        <f t="shared" si="49785"/>
        <v>0</v>
      </c>
      <c r="PIN9" s="63">
        <f t="shared" si="49785"/>
        <v>0</v>
      </c>
      <c r="PIO9" s="63">
        <f t="shared" si="49785"/>
        <v>0</v>
      </c>
      <c r="PIP9" s="63">
        <f t="shared" si="49785"/>
        <v>0</v>
      </c>
      <c r="PIQ9" s="63">
        <f t="shared" si="49785"/>
        <v>0</v>
      </c>
      <c r="PIR9" s="63">
        <f t="shared" si="49785"/>
        <v>0</v>
      </c>
      <c r="PIS9" s="63">
        <f t="shared" si="49785"/>
        <v>0</v>
      </c>
      <c r="PIT9" s="63">
        <f t="shared" si="49785"/>
        <v>0</v>
      </c>
      <c r="PIU9" s="63">
        <f t="shared" si="49785"/>
        <v>0</v>
      </c>
      <c r="PIV9" s="63">
        <f t="shared" si="49785"/>
        <v>0</v>
      </c>
      <c r="PIW9" s="63">
        <f t="shared" si="49785"/>
        <v>0</v>
      </c>
      <c r="PIX9" s="63">
        <f t="shared" si="49785"/>
        <v>0</v>
      </c>
      <c r="PIY9" s="63">
        <f t="shared" si="49785"/>
        <v>0</v>
      </c>
      <c r="PIZ9" s="63">
        <f t="shared" si="49785"/>
        <v>0</v>
      </c>
      <c r="PJA9" s="63">
        <f t="shared" si="49785"/>
        <v>0</v>
      </c>
      <c r="PJB9" s="63">
        <f t="shared" si="49785"/>
        <v>0</v>
      </c>
      <c r="PJC9" s="63">
        <f t="shared" si="49785"/>
        <v>0</v>
      </c>
      <c r="PJD9" s="63">
        <f t="shared" si="49785"/>
        <v>0</v>
      </c>
      <c r="PJE9" s="63">
        <f t="shared" si="49785"/>
        <v>0</v>
      </c>
      <c r="PJF9" s="63">
        <f t="shared" si="49785"/>
        <v>0</v>
      </c>
      <c r="PJG9" s="63">
        <f t="shared" si="49785"/>
        <v>0</v>
      </c>
      <c r="PJH9" s="63">
        <f t="shared" si="49785"/>
        <v>0</v>
      </c>
      <c r="PJI9" s="63">
        <f t="shared" si="49785"/>
        <v>0</v>
      </c>
      <c r="PJJ9" s="63">
        <f t="shared" si="49785"/>
        <v>0</v>
      </c>
      <c r="PJK9" s="63">
        <f t="shared" si="49785"/>
        <v>0</v>
      </c>
      <c r="PJL9" s="63">
        <f t="shared" si="49785"/>
        <v>0</v>
      </c>
      <c r="PJM9" s="63">
        <f t="shared" si="49785"/>
        <v>0</v>
      </c>
      <c r="PJN9" s="63">
        <f t="shared" si="49785"/>
        <v>0</v>
      </c>
      <c r="PJO9" s="63">
        <f t="shared" si="49785"/>
        <v>0</v>
      </c>
      <c r="PJP9" s="63">
        <f t="shared" ref="PJP9:PMA9" si="49786">SUM(PJP6:PJP8)</f>
        <v>0</v>
      </c>
      <c r="PJQ9" s="63">
        <f t="shared" si="49786"/>
        <v>0</v>
      </c>
      <c r="PJR9" s="63">
        <f t="shared" si="49786"/>
        <v>0</v>
      </c>
      <c r="PJS9" s="63">
        <f t="shared" si="49786"/>
        <v>0</v>
      </c>
      <c r="PJT9" s="63">
        <f t="shared" si="49786"/>
        <v>0</v>
      </c>
      <c r="PJU9" s="63">
        <f t="shared" si="49786"/>
        <v>0</v>
      </c>
      <c r="PJV9" s="63">
        <f t="shared" si="49786"/>
        <v>0</v>
      </c>
      <c r="PJW9" s="63">
        <f t="shared" si="49786"/>
        <v>0</v>
      </c>
      <c r="PJX9" s="63">
        <f t="shared" si="49786"/>
        <v>0</v>
      </c>
      <c r="PJY9" s="63">
        <f t="shared" si="49786"/>
        <v>0</v>
      </c>
      <c r="PJZ9" s="63">
        <f t="shared" si="49786"/>
        <v>0</v>
      </c>
      <c r="PKA9" s="63">
        <f t="shared" si="49786"/>
        <v>0</v>
      </c>
      <c r="PKB9" s="63">
        <f t="shared" si="49786"/>
        <v>0</v>
      </c>
      <c r="PKC9" s="63">
        <f t="shared" si="49786"/>
        <v>0</v>
      </c>
      <c r="PKD9" s="63">
        <f t="shared" si="49786"/>
        <v>0</v>
      </c>
      <c r="PKE9" s="63">
        <f t="shared" si="49786"/>
        <v>0</v>
      </c>
      <c r="PKF9" s="63">
        <f t="shared" si="49786"/>
        <v>0</v>
      </c>
      <c r="PKG9" s="63">
        <f t="shared" si="49786"/>
        <v>0</v>
      </c>
      <c r="PKH9" s="63">
        <f t="shared" si="49786"/>
        <v>0</v>
      </c>
      <c r="PKI9" s="63">
        <f t="shared" si="49786"/>
        <v>0</v>
      </c>
      <c r="PKJ9" s="63">
        <f t="shared" si="49786"/>
        <v>0</v>
      </c>
      <c r="PKK9" s="63">
        <f t="shared" si="49786"/>
        <v>0</v>
      </c>
      <c r="PKL9" s="63">
        <f t="shared" si="49786"/>
        <v>0</v>
      </c>
      <c r="PKM9" s="63">
        <f t="shared" si="49786"/>
        <v>0</v>
      </c>
      <c r="PKN9" s="63">
        <f t="shared" si="49786"/>
        <v>0</v>
      </c>
      <c r="PKO9" s="63">
        <f t="shared" si="49786"/>
        <v>0</v>
      </c>
      <c r="PKP9" s="63">
        <f t="shared" si="49786"/>
        <v>0</v>
      </c>
      <c r="PKQ9" s="63">
        <f t="shared" si="49786"/>
        <v>0</v>
      </c>
      <c r="PKR9" s="63">
        <f t="shared" si="49786"/>
        <v>0</v>
      </c>
      <c r="PKS9" s="63">
        <f t="shared" si="49786"/>
        <v>0</v>
      </c>
      <c r="PKT9" s="63">
        <f t="shared" si="49786"/>
        <v>0</v>
      </c>
      <c r="PKU9" s="63">
        <f t="shared" si="49786"/>
        <v>0</v>
      </c>
      <c r="PKV9" s="63">
        <f t="shared" si="49786"/>
        <v>0</v>
      </c>
      <c r="PKW9" s="63">
        <f t="shared" si="49786"/>
        <v>0</v>
      </c>
      <c r="PKX9" s="63">
        <f t="shared" si="49786"/>
        <v>0</v>
      </c>
      <c r="PKY9" s="63">
        <f t="shared" si="49786"/>
        <v>0</v>
      </c>
      <c r="PKZ9" s="63">
        <f t="shared" si="49786"/>
        <v>0</v>
      </c>
      <c r="PLA9" s="63">
        <f t="shared" si="49786"/>
        <v>0</v>
      </c>
      <c r="PLB9" s="63">
        <f t="shared" si="49786"/>
        <v>0</v>
      </c>
      <c r="PLC9" s="63">
        <f t="shared" si="49786"/>
        <v>0</v>
      </c>
      <c r="PLD9" s="63">
        <f t="shared" si="49786"/>
        <v>0</v>
      </c>
      <c r="PLE9" s="63">
        <f t="shared" si="49786"/>
        <v>0</v>
      </c>
      <c r="PLF9" s="63">
        <f t="shared" si="49786"/>
        <v>0</v>
      </c>
      <c r="PLG9" s="63">
        <f t="shared" si="49786"/>
        <v>0</v>
      </c>
      <c r="PLH9" s="63">
        <f t="shared" si="49786"/>
        <v>0</v>
      </c>
      <c r="PLI9" s="63">
        <f t="shared" si="49786"/>
        <v>0</v>
      </c>
      <c r="PLJ9" s="63">
        <f t="shared" si="49786"/>
        <v>0</v>
      </c>
      <c r="PLK9" s="63">
        <f t="shared" si="49786"/>
        <v>0</v>
      </c>
      <c r="PLL9" s="63">
        <f t="shared" si="49786"/>
        <v>0</v>
      </c>
      <c r="PLM9" s="63">
        <f t="shared" si="49786"/>
        <v>0</v>
      </c>
      <c r="PLN9" s="63">
        <f t="shared" si="49786"/>
        <v>0</v>
      </c>
      <c r="PLO9" s="63">
        <f t="shared" si="49786"/>
        <v>0</v>
      </c>
      <c r="PLP9" s="63">
        <f t="shared" si="49786"/>
        <v>0</v>
      </c>
      <c r="PLQ9" s="63">
        <f t="shared" si="49786"/>
        <v>0</v>
      </c>
      <c r="PLR9" s="63">
        <f t="shared" si="49786"/>
        <v>0</v>
      </c>
      <c r="PLS9" s="63">
        <f t="shared" si="49786"/>
        <v>0</v>
      </c>
      <c r="PLT9" s="63">
        <f t="shared" si="49786"/>
        <v>0</v>
      </c>
      <c r="PLU9" s="63">
        <f t="shared" si="49786"/>
        <v>0</v>
      </c>
      <c r="PLV9" s="63">
        <f t="shared" si="49786"/>
        <v>0</v>
      </c>
      <c r="PLW9" s="63">
        <f t="shared" si="49786"/>
        <v>0</v>
      </c>
      <c r="PLX9" s="63">
        <f t="shared" si="49786"/>
        <v>0</v>
      </c>
      <c r="PLY9" s="63">
        <f t="shared" si="49786"/>
        <v>0</v>
      </c>
      <c r="PLZ9" s="63">
        <f t="shared" si="49786"/>
        <v>0</v>
      </c>
      <c r="PMA9" s="63">
        <f t="shared" si="49786"/>
        <v>0</v>
      </c>
      <c r="PMB9" s="63">
        <f t="shared" ref="PMB9:POM9" si="49787">SUM(PMB6:PMB8)</f>
        <v>0</v>
      </c>
      <c r="PMC9" s="63">
        <f t="shared" si="49787"/>
        <v>0</v>
      </c>
      <c r="PMD9" s="63">
        <f t="shared" si="49787"/>
        <v>0</v>
      </c>
      <c r="PME9" s="63">
        <f t="shared" si="49787"/>
        <v>0</v>
      </c>
      <c r="PMF9" s="63">
        <f t="shared" si="49787"/>
        <v>0</v>
      </c>
      <c r="PMG9" s="63">
        <f t="shared" si="49787"/>
        <v>0</v>
      </c>
      <c r="PMH9" s="63">
        <f t="shared" si="49787"/>
        <v>0</v>
      </c>
      <c r="PMI9" s="63">
        <f t="shared" si="49787"/>
        <v>0</v>
      </c>
      <c r="PMJ9" s="63">
        <f t="shared" si="49787"/>
        <v>0</v>
      </c>
      <c r="PMK9" s="63">
        <f t="shared" si="49787"/>
        <v>0</v>
      </c>
      <c r="PML9" s="63">
        <f t="shared" si="49787"/>
        <v>0</v>
      </c>
      <c r="PMM9" s="63">
        <f t="shared" si="49787"/>
        <v>0</v>
      </c>
      <c r="PMN9" s="63">
        <f t="shared" si="49787"/>
        <v>0</v>
      </c>
      <c r="PMO9" s="63">
        <f t="shared" si="49787"/>
        <v>0</v>
      </c>
      <c r="PMP9" s="63">
        <f t="shared" si="49787"/>
        <v>0</v>
      </c>
      <c r="PMQ9" s="63">
        <f t="shared" si="49787"/>
        <v>0</v>
      </c>
      <c r="PMR9" s="63">
        <f t="shared" si="49787"/>
        <v>0</v>
      </c>
      <c r="PMS9" s="63">
        <f t="shared" si="49787"/>
        <v>0</v>
      </c>
      <c r="PMT9" s="63">
        <f t="shared" si="49787"/>
        <v>0</v>
      </c>
      <c r="PMU9" s="63">
        <f t="shared" si="49787"/>
        <v>0</v>
      </c>
      <c r="PMV9" s="63">
        <f t="shared" si="49787"/>
        <v>0</v>
      </c>
      <c r="PMW9" s="63">
        <f t="shared" si="49787"/>
        <v>0</v>
      </c>
      <c r="PMX9" s="63">
        <f t="shared" si="49787"/>
        <v>0</v>
      </c>
      <c r="PMY9" s="63">
        <f t="shared" si="49787"/>
        <v>0</v>
      </c>
      <c r="PMZ9" s="63">
        <f t="shared" si="49787"/>
        <v>0</v>
      </c>
      <c r="PNA9" s="63">
        <f t="shared" si="49787"/>
        <v>0</v>
      </c>
      <c r="PNB9" s="63">
        <f t="shared" si="49787"/>
        <v>0</v>
      </c>
      <c r="PNC9" s="63">
        <f t="shared" si="49787"/>
        <v>0</v>
      </c>
      <c r="PND9" s="63">
        <f t="shared" si="49787"/>
        <v>0</v>
      </c>
      <c r="PNE9" s="63">
        <f t="shared" si="49787"/>
        <v>0</v>
      </c>
      <c r="PNF9" s="63">
        <f t="shared" si="49787"/>
        <v>0</v>
      </c>
      <c r="PNG9" s="63">
        <f t="shared" si="49787"/>
        <v>0</v>
      </c>
      <c r="PNH9" s="63">
        <f t="shared" si="49787"/>
        <v>0</v>
      </c>
      <c r="PNI9" s="63">
        <f t="shared" si="49787"/>
        <v>0</v>
      </c>
      <c r="PNJ9" s="63">
        <f t="shared" si="49787"/>
        <v>0</v>
      </c>
      <c r="PNK9" s="63">
        <f t="shared" si="49787"/>
        <v>0</v>
      </c>
      <c r="PNL9" s="63">
        <f t="shared" si="49787"/>
        <v>0</v>
      </c>
      <c r="PNM9" s="63">
        <f t="shared" si="49787"/>
        <v>0</v>
      </c>
      <c r="PNN9" s="63">
        <f t="shared" si="49787"/>
        <v>0</v>
      </c>
      <c r="PNO9" s="63">
        <f t="shared" si="49787"/>
        <v>0</v>
      </c>
      <c r="PNP9" s="63">
        <f t="shared" si="49787"/>
        <v>0</v>
      </c>
      <c r="PNQ9" s="63">
        <f t="shared" si="49787"/>
        <v>0</v>
      </c>
      <c r="PNR9" s="63">
        <f t="shared" si="49787"/>
        <v>0</v>
      </c>
      <c r="PNS9" s="63">
        <f t="shared" si="49787"/>
        <v>0</v>
      </c>
      <c r="PNT9" s="63">
        <f t="shared" si="49787"/>
        <v>0</v>
      </c>
      <c r="PNU9" s="63">
        <f t="shared" si="49787"/>
        <v>0</v>
      </c>
      <c r="PNV9" s="63">
        <f t="shared" si="49787"/>
        <v>0</v>
      </c>
      <c r="PNW9" s="63">
        <f t="shared" si="49787"/>
        <v>0</v>
      </c>
      <c r="PNX9" s="63">
        <f t="shared" si="49787"/>
        <v>0</v>
      </c>
      <c r="PNY9" s="63">
        <f t="shared" si="49787"/>
        <v>0</v>
      </c>
      <c r="PNZ9" s="63">
        <f t="shared" si="49787"/>
        <v>0</v>
      </c>
      <c r="POA9" s="63">
        <f t="shared" si="49787"/>
        <v>0</v>
      </c>
      <c r="POB9" s="63">
        <f t="shared" si="49787"/>
        <v>0</v>
      </c>
      <c r="POC9" s="63">
        <f t="shared" si="49787"/>
        <v>0</v>
      </c>
      <c r="POD9" s="63">
        <f t="shared" si="49787"/>
        <v>0</v>
      </c>
      <c r="POE9" s="63">
        <f t="shared" si="49787"/>
        <v>0</v>
      </c>
      <c r="POF9" s="63">
        <f t="shared" si="49787"/>
        <v>0</v>
      </c>
      <c r="POG9" s="63">
        <f t="shared" si="49787"/>
        <v>0</v>
      </c>
      <c r="POH9" s="63">
        <f t="shared" si="49787"/>
        <v>0</v>
      </c>
      <c r="POI9" s="63">
        <f t="shared" si="49787"/>
        <v>0</v>
      </c>
      <c r="POJ9" s="63">
        <f t="shared" si="49787"/>
        <v>0</v>
      </c>
      <c r="POK9" s="63">
        <f t="shared" si="49787"/>
        <v>0</v>
      </c>
      <c r="POL9" s="63">
        <f t="shared" si="49787"/>
        <v>0</v>
      </c>
      <c r="POM9" s="63">
        <f t="shared" si="49787"/>
        <v>0</v>
      </c>
      <c r="PON9" s="63">
        <f t="shared" ref="PON9:PQY9" si="49788">SUM(PON6:PON8)</f>
        <v>0</v>
      </c>
      <c r="POO9" s="63">
        <f t="shared" si="49788"/>
        <v>0</v>
      </c>
      <c r="POP9" s="63">
        <f t="shared" si="49788"/>
        <v>0</v>
      </c>
      <c r="POQ9" s="63">
        <f t="shared" si="49788"/>
        <v>0</v>
      </c>
      <c r="POR9" s="63">
        <f t="shared" si="49788"/>
        <v>0</v>
      </c>
      <c r="POS9" s="63">
        <f t="shared" si="49788"/>
        <v>0</v>
      </c>
      <c r="POT9" s="63">
        <f t="shared" si="49788"/>
        <v>0</v>
      </c>
      <c r="POU9" s="63">
        <f t="shared" si="49788"/>
        <v>0</v>
      </c>
      <c r="POV9" s="63">
        <f t="shared" si="49788"/>
        <v>0</v>
      </c>
      <c r="POW9" s="63">
        <f t="shared" si="49788"/>
        <v>0</v>
      </c>
      <c r="POX9" s="63">
        <f t="shared" si="49788"/>
        <v>0</v>
      </c>
      <c r="POY9" s="63">
        <f t="shared" si="49788"/>
        <v>0</v>
      </c>
      <c r="POZ9" s="63">
        <f t="shared" si="49788"/>
        <v>0</v>
      </c>
      <c r="PPA9" s="63">
        <f t="shared" si="49788"/>
        <v>0</v>
      </c>
      <c r="PPB9" s="63">
        <f t="shared" si="49788"/>
        <v>0</v>
      </c>
      <c r="PPC9" s="63">
        <f t="shared" si="49788"/>
        <v>0</v>
      </c>
      <c r="PPD9" s="63">
        <f t="shared" si="49788"/>
        <v>0</v>
      </c>
      <c r="PPE9" s="63">
        <f t="shared" si="49788"/>
        <v>0</v>
      </c>
      <c r="PPF9" s="63">
        <f t="shared" si="49788"/>
        <v>0</v>
      </c>
      <c r="PPG9" s="63">
        <f t="shared" si="49788"/>
        <v>0</v>
      </c>
      <c r="PPH9" s="63">
        <f t="shared" si="49788"/>
        <v>0</v>
      </c>
      <c r="PPI9" s="63">
        <f t="shared" si="49788"/>
        <v>0</v>
      </c>
      <c r="PPJ9" s="63">
        <f t="shared" si="49788"/>
        <v>0</v>
      </c>
      <c r="PPK9" s="63">
        <f t="shared" si="49788"/>
        <v>0</v>
      </c>
      <c r="PPL9" s="63">
        <f t="shared" si="49788"/>
        <v>0</v>
      </c>
      <c r="PPM9" s="63">
        <f t="shared" si="49788"/>
        <v>0</v>
      </c>
      <c r="PPN9" s="63">
        <f t="shared" si="49788"/>
        <v>0</v>
      </c>
      <c r="PPO9" s="63">
        <f t="shared" si="49788"/>
        <v>0</v>
      </c>
      <c r="PPP9" s="63">
        <f t="shared" si="49788"/>
        <v>0</v>
      </c>
      <c r="PPQ9" s="63">
        <f t="shared" si="49788"/>
        <v>0</v>
      </c>
      <c r="PPR9" s="63">
        <f t="shared" si="49788"/>
        <v>0</v>
      </c>
      <c r="PPS9" s="63">
        <f t="shared" si="49788"/>
        <v>0</v>
      </c>
      <c r="PPT9" s="63">
        <f t="shared" si="49788"/>
        <v>0</v>
      </c>
      <c r="PPU9" s="63">
        <f t="shared" si="49788"/>
        <v>0</v>
      </c>
      <c r="PPV9" s="63">
        <f t="shared" si="49788"/>
        <v>0</v>
      </c>
      <c r="PPW9" s="63">
        <f t="shared" si="49788"/>
        <v>0</v>
      </c>
      <c r="PPX9" s="63">
        <f t="shared" si="49788"/>
        <v>0</v>
      </c>
      <c r="PPY9" s="63">
        <f t="shared" si="49788"/>
        <v>0</v>
      </c>
      <c r="PPZ9" s="63">
        <f t="shared" si="49788"/>
        <v>0</v>
      </c>
      <c r="PQA9" s="63">
        <f t="shared" si="49788"/>
        <v>0</v>
      </c>
      <c r="PQB9" s="63">
        <f t="shared" si="49788"/>
        <v>0</v>
      </c>
      <c r="PQC9" s="63">
        <f t="shared" si="49788"/>
        <v>0</v>
      </c>
      <c r="PQD9" s="63">
        <f t="shared" si="49788"/>
        <v>0</v>
      </c>
      <c r="PQE9" s="63">
        <f t="shared" si="49788"/>
        <v>0</v>
      </c>
      <c r="PQF9" s="63">
        <f t="shared" si="49788"/>
        <v>0</v>
      </c>
      <c r="PQG9" s="63">
        <f t="shared" si="49788"/>
        <v>0</v>
      </c>
      <c r="PQH9" s="63">
        <f t="shared" si="49788"/>
        <v>0</v>
      </c>
      <c r="PQI9" s="63">
        <f t="shared" si="49788"/>
        <v>0</v>
      </c>
      <c r="PQJ9" s="63">
        <f t="shared" si="49788"/>
        <v>0</v>
      </c>
      <c r="PQK9" s="63">
        <f t="shared" si="49788"/>
        <v>0</v>
      </c>
      <c r="PQL9" s="63">
        <f t="shared" si="49788"/>
        <v>0</v>
      </c>
      <c r="PQM9" s="63">
        <f t="shared" si="49788"/>
        <v>0</v>
      </c>
      <c r="PQN9" s="63">
        <f t="shared" si="49788"/>
        <v>0</v>
      </c>
      <c r="PQO9" s="63">
        <f t="shared" si="49788"/>
        <v>0</v>
      </c>
      <c r="PQP9" s="63">
        <f t="shared" si="49788"/>
        <v>0</v>
      </c>
      <c r="PQQ9" s="63">
        <f t="shared" si="49788"/>
        <v>0</v>
      </c>
      <c r="PQR9" s="63">
        <f t="shared" si="49788"/>
        <v>0</v>
      </c>
      <c r="PQS9" s="63">
        <f t="shared" si="49788"/>
        <v>0</v>
      </c>
      <c r="PQT9" s="63">
        <f t="shared" si="49788"/>
        <v>0</v>
      </c>
      <c r="PQU9" s="63">
        <f t="shared" si="49788"/>
        <v>0</v>
      </c>
      <c r="PQV9" s="63">
        <f t="shared" si="49788"/>
        <v>0</v>
      </c>
      <c r="PQW9" s="63">
        <f t="shared" si="49788"/>
        <v>0</v>
      </c>
      <c r="PQX9" s="63">
        <f t="shared" si="49788"/>
        <v>0</v>
      </c>
      <c r="PQY9" s="63">
        <f t="shared" si="49788"/>
        <v>0</v>
      </c>
      <c r="PQZ9" s="63">
        <f t="shared" ref="PQZ9:PTK9" si="49789">SUM(PQZ6:PQZ8)</f>
        <v>0</v>
      </c>
      <c r="PRA9" s="63">
        <f t="shared" si="49789"/>
        <v>0</v>
      </c>
      <c r="PRB9" s="63">
        <f t="shared" si="49789"/>
        <v>0</v>
      </c>
      <c r="PRC9" s="63">
        <f t="shared" si="49789"/>
        <v>0</v>
      </c>
      <c r="PRD9" s="63">
        <f t="shared" si="49789"/>
        <v>0</v>
      </c>
      <c r="PRE9" s="63">
        <f t="shared" si="49789"/>
        <v>0</v>
      </c>
      <c r="PRF9" s="63">
        <f t="shared" si="49789"/>
        <v>0</v>
      </c>
      <c r="PRG9" s="63">
        <f t="shared" si="49789"/>
        <v>0</v>
      </c>
      <c r="PRH9" s="63">
        <f t="shared" si="49789"/>
        <v>0</v>
      </c>
      <c r="PRI9" s="63">
        <f t="shared" si="49789"/>
        <v>0</v>
      </c>
      <c r="PRJ9" s="63">
        <f t="shared" si="49789"/>
        <v>0</v>
      </c>
      <c r="PRK9" s="63">
        <f t="shared" si="49789"/>
        <v>0</v>
      </c>
      <c r="PRL9" s="63">
        <f t="shared" si="49789"/>
        <v>0</v>
      </c>
      <c r="PRM9" s="63">
        <f t="shared" si="49789"/>
        <v>0</v>
      </c>
      <c r="PRN9" s="63">
        <f t="shared" si="49789"/>
        <v>0</v>
      </c>
      <c r="PRO9" s="63">
        <f t="shared" si="49789"/>
        <v>0</v>
      </c>
      <c r="PRP9" s="63">
        <f t="shared" si="49789"/>
        <v>0</v>
      </c>
      <c r="PRQ9" s="63">
        <f t="shared" si="49789"/>
        <v>0</v>
      </c>
      <c r="PRR9" s="63">
        <f t="shared" si="49789"/>
        <v>0</v>
      </c>
      <c r="PRS9" s="63">
        <f t="shared" si="49789"/>
        <v>0</v>
      </c>
      <c r="PRT9" s="63">
        <f t="shared" si="49789"/>
        <v>0</v>
      </c>
      <c r="PRU9" s="63">
        <f t="shared" si="49789"/>
        <v>0</v>
      </c>
      <c r="PRV9" s="63">
        <f t="shared" si="49789"/>
        <v>0</v>
      </c>
      <c r="PRW9" s="63">
        <f t="shared" si="49789"/>
        <v>0</v>
      </c>
      <c r="PRX9" s="63">
        <f t="shared" si="49789"/>
        <v>0</v>
      </c>
      <c r="PRY9" s="63">
        <f t="shared" si="49789"/>
        <v>0</v>
      </c>
      <c r="PRZ9" s="63">
        <f t="shared" si="49789"/>
        <v>0</v>
      </c>
      <c r="PSA9" s="63">
        <f t="shared" si="49789"/>
        <v>0</v>
      </c>
      <c r="PSB9" s="63">
        <f t="shared" si="49789"/>
        <v>0</v>
      </c>
      <c r="PSC9" s="63">
        <f t="shared" si="49789"/>
        <v>0</v>
      </c>
      <c r="PSD9" s="63">
        <f t="shared" si="49789"/>
        <v>0</v>
      </c>
      <c r="PSE9" s="63">
        <f t="shared" si="49789"/>
        <v>0</v>
      </c>
      <c r="PSF9" s="63">
        <f t="shared" si="49789"/>
        <v>0</v>
      </c>
      <c r="PSG9" s="63">
        <f t="shared" si="49789"/>
        <v>0</v>
      </c>
      <c r="PSH9" s="63">
        <f t="shared" si="49789"/>
        <v>0</v>
      </c>
      <c r="PSI9" s="63">
        <f t="shared" si="49789"/>
        <v>0</v>
      </c>
      <c r="PSJ9" s="63">
        <f t="shared" si="49789"/>
        <v>0</v>
      </c>
      <c r="PSK9" s="63">
        <f t="shared" si="49789"/>
        <v>0</v>
      </c>
      <c r="PSL9" s="63">
        <f t="shared" si="49789"/>
        <v>0</v>
      </c>
      <c r="PSM9" s="63">
        <f t="shared" si="49789"/>
        <v>0</v>
      </c>
      <c r="PSN9" s="63">
        <f t="shared" si="49789"/>
        <v>0</v>
      </c>
      <c r="PSO9" s="63">
        <f t="shared" si="49789"/>
        <v>0</v>
      </c>
      <c r="PSP9" s="63">
        <f t="shared" si="49789"/>
        <v>0</v>
      </c>
      <c r="PSQ9" s="63">
        <f t="shared" si="49789"/>
        <v>0</v>
      </c>
      <c r="PSR9" s="63">
        <f t="shared" si="49789"/>
        <v>0</v>
      </c>
      <c r="PSS9" s="63">
        <f t="shared" si="49789"/>
        <v>0</v>
      </c>
      <c r="PST9" s="63">
        <f t="shared" si="49789"/>
        <v>0</v>
      </c>
      <c r="PSU9" s="63">
        <f t="shared" si="49789"/>
        <v>0</v>
      </c>
      <c r="PSV9" s="63">
        <f t="shared" si="49789"/>
        <v>0</v>
      </c>
      <c r="PSW9" s="63">
        <f t="shared" si="49789"/>
        <v>0</v>
      </c>
      <c r="PSX9" s="63">
        <f t="shared" si="49789"/>
        <v>0</v>
      </c>
      <c r="PSY9" s="63">
        <f t="shared" si="49789"/>
        <v>0</v>
      </c>
      <c r="PSZ9" s="63">
        <f t="shared" si="49789"/>
        <v>0</v>
      </c>
      <c r="PTA9" s="63">
        <f t="shared" si="49789"/>
        <v>0</v>
      </c>
      <c r="PTB9" s="63">
        <f t="shared" si="49789"/>
        <v>0</v>
      </c>
      <c r="PTC9" s="63">
        <f t="shared" si="49789"/>
        <v>0</v>
      </c>
      <c r="PTD9" s="63">
        <f t="shared" si="49789"/>
        <v>0</v>
      </c>
      <c r="PTE9" s="63">
        <f t="shared" si="49789"/>
        <v>0</v>
      </c>
      <c r="PTF9" s="63">
        <f t="shared" si="49789"/>
        <v>0</v>
      </c>
      <c r="PTG9" s="63">
        <f t="shared" si="49789"/>
        <v>0</v>
      </c>
      <c r="PTH9" s="63">
        <f t="shared" si="49789"/>
        <v>0</v>
      </c>
      <c r="PTI9" s="63">
        <f t="shared" si="49789"/>
        <v>0</v>
      </c>
      <c r="PTJ9" s="63">
        <f t="shared" si="49789"/>
        <v>0</v>
      </c>
      <c r="PTK9" s="63">
        <f t="shared" si="49789"/>
        <v>0</v>
      </c>
      <c r="PTL9" s="63">
        <f t="shared" ref="PTL9:PVW9" si="49790">SUM(PTL6:PTL8)</f>
        <v>0</v>
      </c>
      <c r="PTM9" s="63">
        <f t="shared" si="49790"/>
        <v>0</v>
      </c>
      <c r="PTN9" s="63">
        <f t="shared" si="49790"/>
        <v>0</v>
      </c>
      <c r="PTO9" s="63">
        <f t="shared" si="49790"/>
        <v>0</v>
      </c>
      <c r="PTP9" s="63">
        <f t="shared" si="49790"/>
        <v>0</v>
      </c>
      <c r="PTQ9" s="63">
        <f t="shared" si="49790"/>
        <v>0</v>
      </c>
      <c r="PTR9" s="63">
        <f t="shared" si="49790"/>
        <v>0</v>
      </c>
      <c r="PTS9" s="63">
        <f t="shared" si="49790"/>
        <v>0</v>
      </c>
      <c r="PTT9" s="63">
        <f t="shared" si="49790"/>
        <v>0</v>
      </c>
      <c r="PTU9" s="63">
        <f t="shared" si="49790"/>
        <v>0</v>
      </c>
      <c r="PTV9" s="63">
        <f t="shared" si="49790"/>
        <v>0</v>
      </c>
      <c r="PTW9" s="63">
        <f t="shared" si="49790"/>
        <v>0</v>
      </c>
      <c r="PTX9" s="63">
        <f t="shared" si="49790"/>
        <v>0</v>
      </c>
      <c r="PTY9" s="63">
        <f t="shared" si="49790"/>
        <v>0</v>
      </c>
      <c r="PTZ9" s="63">
        <f t="shared" si="49790"/>
        <v>0</v>
      </c>
      <c r="PUA9" s="63">
        <f t="shared" si="49790"/>
        <v>0</v>
      </c>
      <c r="PUB9" s="63">
        <f t="shared" si="49790"/>
        <v>0</v>
      </c>
      <c r="PUC9" s="63">
        <f t="shared" si="49790"/>
        <v>0</v>
      </c>
      <c r="PUD9" s="63">
        <f t="shared" si="49790"/>
        <v>0</v>
      </c>
      <c r="PUE9" s="63">
        <f t="shared" si="49790"/>
        <v>0</v>
      </c>
      <c r="PUF9" s="63">
        <f t="shared" si="49790"/>
        <v>0</v>
      </c>
      <c r="PUG9" s="63">
        <f t="shared" si="49790"/>
        <v>0</v>
      </c>
      <c r="PUH9" s="63">
        <f t="shared" si="49790"/>
        <v>0</v>
      </c>
      <c r="PUI9" s="63">
        <f t="shared" si="49790"/>
        <v>0</v>
      </c>
      <c r="PUJ9" s="63">
        <f t="shared" si="49790"/>
        <v>0</v>
      </c>
      <c r="PUK9" s="63">
        <f t="shared" si="49790"/>
        <v>0</v>
      </c>
      <c r="PUL9" s="63">
        <f t="shared" si="49790"/>
        <v>0</v>
      </c>
      <c r="PUM9" s="63">
        <f t="shared" si="49790"/>
        <v>0</v>
      </c>
      <c r="PUN9" s="63">
        <f t="shared" si="49790"/>
        <v>0</v>
      </c>
      <c r="PUO9" s="63">
        <f t="shared" si="49790"/>
        <v>0</v>
      </c>
      <c r="PUP9" s="63">
        <f t="shared" si="49790"/>
        <v>0</v>
      </c>
      <c r="PUQ9" s="63">
        <f t="shared" si="49790"/>
        <v>0</v>
      </c>
      <c r="PUR9" s="63">
        <f t="shared" si="49790"/>
        <v>0</v>
      </c>
      <c r="PUS9" s="63">
        <f t="shared" si="49790"/>
        <v>0</v>
      </c>
      <c r="PUT9" s="63">
        <f t="shared" si="49790"/>
        <v>0</v>
      </c>
      <c r="PUU9" s="63">
        <f t="shared" si="49790"/>
        <v>0</v>
      </c>
      <c r="PUV9" s="63">
        <f t="shared" si="49790"/>
        <v>0</v>
      </c>
      <c r="PUW9" s="63">
        <f t="shared" si="49790"/>
        <v>0</v>
      </c>
      <c r="PUX9" s="63">
        <f t="shared" si="49790"/>
        <v>0</v>
      </c>
      <c r="PUY9" s="63">
        <f t="shared" si="49790"/>
        <v>0</v>
      </c>
      <c r="PUZ9" s="63">
        <f t="shared" si="49790"/>
        <v>0</v>
      </c>
      <c r="PVA9" s="63">
        <f t="shared" si="49790"/>
        <v>0</v>
      </c>
      <c r="PVB9" s="63">
        <f t="shared" si="49790"/>
        <v>0</v>
      </c>
      <c r="PVC9" s="63">
        <f t="shared" si="49790"/>
        <v>0</v>
      </c>
      <c r="PVD9" s="63">
        <f t="shared" si="49790"/>
        <v>0</v>
      </c>
      <c r="PVE9" s="63">
        <f t="shared" si="49790"/>
        <v>0</v>
      </c>
      <c r="PVF9" s="63">
        <f t="shared" si="49790"/>
        <v>0</v>
      </c>
      <c r="PVG9" s="63">
        <f t="shared" si="49790"/>
        <v>0</v>
      </c>
      <c r="PVH9" s="63">
        <f t="shared" si="49790"/>
        <v>0</v>
      </c>
      <c r="PVI9" s="63">
        <f t="shared" si="49790"/>
        <v>0</v>
      </c>
      <c r="PVJ9" s="63">
        <f t="shared" si="49790"/>
        <v>0</v>
      </c>
      <c r="PVK9" s="63">
        <f t="shared" si="49790"/>
        <v>0</v>
      </c>
      <c r="PVL9" s="63">
        <f t="shared" si="49790"/>
        <v>0</v>
      </c>
      <c r="PVM9" s="63">
        <f t="shared" si="49790"/>
        <v>0</v>
      </c>
      <c r="PVN9" s="63">
        <f t="shared" si="49790"/>
        <v>0</v>
      </c>
      <c r="PVO9" s="63">
        <f t="shared" si="49790"/>
        <v>0</v>
      </c>
      <c r="PVP9" s="63">
        <f t="shared" si="49790"/>
        <v>0</v>
      </c>
      <c r="PVQ9" s="63">
        <f t="shared" si="49790"/>
        <v>0</v>
      </c>
      <c r="PVR9" s="63">
        <f t="shared" si="49790"/>
        <v>0</v>
      </c>
      <c r="PVS9" s="63">
        <f t="shared" si="49790"/>
        <v>0</v>
      </c>
      <c r="PVT9" s="63">
        <f t="shared" si="49790"/>
        <v>0</v>
      </c>
      <c r="PVU9" s="63">
        <f t="shared" si="49790"/>
        <v>0</v>
      </c>
      <c r="PVV9" s="63">
        <f t="shared" si="49790"/>
        <v>0</v>
      </c>
      <c r="PVW9" s="63">
        <f t="shared" si="49790"/>
        <v>0</v>
      </c>
      <c r="PVX9" s="63">
        <f t="shared" ref="PVX9:PYI9" si="49791">SUM(PVX6:PVX8)</f>
        <v>0</v>
      </c>
      <c r="PVY9" s="63">
        <f t="shared" si="49791"/>
        <v>0</v>
      </c>
      <c r="PVZ9" s="63">
        <f t="shared" si="49791"/>
        <v>0</v>
      </c>
      <c r="PWA9" s="63">
        <f t="shared" si="49791"/>
        <v>0</v>
      </c>
      <c r="PWB9" s="63">
        <f t="shared" si="49791"/>
        <v>0</v>
      </c>
      <c r="PWC9" s="63">
        <f t="shared" si="49791"/>
        <v>0</v>
      </c>
      <c r="PWD9" s="63">
        <f t="shared" si="49791"/>
        <v>0</v>
      </c>
      <c r="PWE9" s="63">
        <f t="shared" si="49791"/>
        <v>0</v>
      </c>
      <c r="PWF9" s="63">
        <f t="shared" si="49791"/>
        <v>0</v>
      </c>
      <c r="PWG9" s="63">
        <f t="shared" si="49791"/>
        <v>0</v>
      </c>
      <c r="PWH9" s="63">
        <f t="shared" si="49791"/>
        <v>0</v>
      </c>
      <c r="PWI9" s="63">
        <f t="shared" si="49791"/>
        <v>0</v>
      </c>
      <c r="PWJ9" s="63">
        <f t="shared" si="49791"/>
        <v>0</v>
      </c>
      <c r="PWK9" s="63">
        <f t="shared" si="49791"/>
        <v>0</v>
      </c>
      <c r="PWL9" s="63">
        <f t="shared" si="49791"/>
        <v>0</v>
      </c>
      <c r="PWM9" s="63">
        <f t="shared" si="49791"/>
        <v>0</v>
      </c>
      <c r="PWN9" s="63">
        <f t="shared" si="49791"/>
        <v>0</v>
      </c>
      <c r="PWO9" s="63">
        <f t="shared" si="49791"/>
        <v>0</v>
      </c>
      <c r="PWP9" s="63">
        <f t="shared" si="49791"/>
        <v>0</v>
      </c>
      <c r="PWQ9" s="63">
        <f t="shared" si="49791"/>
        <v>0</v>
      </c>
      <c r="PWR9" s="63">
        <f t="shared" si="49791"/>
        <v>0</v>
      </c>
      <c r="PWS9" s="63">
        <f t="shared" si="49791"/>
        <v>0</v>
      </c>
      <c r="PWT9" s="63">
        <f t="shared" si="49791"/>
        <v>0</v>
      </c>
      <c r="PWU9" s="63">
        <f t="shared" si="49791"/>
        <v>0</v>
      </c>
      <c r="PWV9" s="63">
        <f t="shared" si="49791"/>
        <v>0</v>
      </c>
      <c r="PWW9" s="63">
        <f t="shared" si="49791"/>
        <v>0</v>
      </c>
      <c r="PWX9" s="63">
        <f t="shared" si="49791"/>
        <v>0</v>
      </c>
      <c r="PWY9" s="63">
        <f t="shared" si="49791"/>
        <v>0</v>
      </c>
      <c r="PWZ9" s="63">
        <f t="shared" si="49791"/>
        <v>0</v>
      </c>
      <c r="PXA9" s="63">
        <f t="shared" si="49791"/>
        <v>0</v>
      </c>
      <c r="PXB9" s="63">
        <f t="shared" si="49791"/>
        <v>0</v>
      </c>
      <c r="PXC9" s="63">
        <f t="shared" si="49791"/>
        <v>0</v>
      </c>
      <c r="PXD9" s="63">
        <f t="shared" si="49791"/>
        <v>0</v>
      </c>
      <c r="PXE9" s="63">
        <f t="shared" si="49791"/>
        <v>0</v>
      </c>
      <c r="PXF9" s="63">
        <f t="shared" si="49791"/>
        <v>0</v>
      </c>
      <c r="PXG9" s="63">
        <f t="shared" si="49791"/>
        <v>0</v>
      </c>
      <c r="PXH9" s="63">
        <f t="shared" si="49791"/>
        <v>0</v>
      </c>
      <c r="PXI9" s="63">
        <f t="shared" si="49791"/>
        <v>0</v>
      </c>
      <c r="PXJ9" s="63">
        <f t="shared" si="49791"/>
        <v>0</v>
      </c>
      <c r="PXK9" s="63">
        <f t="shared" si="49791"/>
        <v>0</v>
      </c>
      <c r="PXL9" s="63">
        <f t="shared" si="49791"/>
        <v>0</v>
      </c>
      <c r="PXM9" s="63">
        <f t="shared" si="49791"/>
        <v>0</v>
      </c>
      <c r="PXN9" s="63">
        <f t="shared" si="49791"/>
        <v>0</v>
      </c>
      <c r="PXO9" s="63">
        <f t="shared" si="49791"/>
        <v>0</v>
      </c>
      <c r="PXP9" s="63">
        <f t="shared" si="49791"/>
        <v>0</v>
      </c>
      <c r="PXQ9" s="63">
        <f t="shared" si="49791"/>
        <v>0</v>
      </c>
      <c r="PXR9" s="63">
        <f t="shared" si="49791"/>
        <v>0</v>
      </c>
      <c r="PXS9" s="63">
        <f t="shared" si="49791"/>
        <v>0</v>
      </c>
      <c r="PXT9" s="63">
        <f t="shared" si="49791"/>
        <v>0</v>
      </c>
      <c r="PXU9" s="63">
        <f t="shared" si="49791"/>
        <v>0</v>
      </c>
      <c r="PXV9" s="63">
        <f t="shared" si="49791"/>
        <v>0</v>
      </c>
      <c r="PXW9" s="63">
        <f t="shared" si="49791"/>
        <v>0</v>
      </c>
      <c r="PXX9" s="63">
        <f t="shared" si="49791"/>
        <v>0</v>
      </c>
      <c r="PXY9" s="63">
        <f t="shared" si="49791"/>
        <v>0</v>
      </c>
      <c r="PXZ9" s="63">
        <f t="shared" si="49791"/>
        <v>0</v>
      </c>
      <c r="PYA9" s="63">
        <f t="shared" si="49791"/>
        <v>0</v>
      </c>
      <c r="PYB9" s="63">
        <f t="shared" si="49791"/>
        <v>0</v>
      </c>
      <c r="PYC9" s="63">
        <f t="shared" si="49791"/>
        <v>0</v>
      </c>
      <c r="PYD9" s="63">
        <f t="shared" si="49791"/>
        <v>0</v>
      </c>
      <c r="PYE9" s="63">
        <f t="shared" si="49791"/>
        <v>0</v>
      </c>
      <c r="PYF9" s="63">
        <f t="shared" si="49791"/>
        <v>0</v>
      </c>
      <c r="PYG9" s="63">
        <f t="shared" si="49791"/>
        <v>0</v>
      </c>
      <c r="PYH9" s="63">
        <f t="shared" si="49791"/>
        <v>0</v>
      </c>
      <c r="PYI9" s="63">
        <f t="shared" si="49791"/>
        <v>0</v>
      </c>
      <c r="PYJ9" s="63">
        <f t="shared" ref="PYJ9:QAU9" si="49792">SUM(PYJ6:PYJ8)</f>
        <v>0</v>
      </c>
      <c r="PYK9" s="63">
        <f t="shared" si="49792"/>
        <v>0</v>
      </c>
      <c r="PYL9" s="63">
        <f t="shared" si="49792"/>
        <v>0</v>
      </c>
      <c r="PYM9" s="63">
        <f t="shared" si="49792"/>
        <v>0</v>
      </c>
      <c r="PYN9" s="63">
        <f t="shared" si="49792"/>
        <v>0</v>
      </c>
      <c r="PYO9" s="63">
        <f t="shared" si="49792"/>
        <v>0</v>
      </c>
      <c r="PYP9" s="63">
        <f t="shared" si="49792"/>
        <v>0</v>
      </c>
      <c r="PYQ9" s="63">
        <f t="shared" si="49792"/>
        <v>0</v>
      </c>
      <c r="PYR9" s="63">
        <f t="shared" si="49792"/>
        <v>0</v>
      </c>
      <c r="PYS9" s="63">
        <f t="shared" si="49792"/>
        <v>0</v>
      </c>
      <c r="PYT9" s="63">
        <f t="shared" si="49792"/>
        <v>0</v>
      </c>
      <c r="PYU9" s="63">
        <f t="shared" si="49792"/>
        <v>0</v>
      </c>
      <c r="PYV9" s="63">
        <f t="shared" si="49792"/>
        <v>0</v>
      </c>
      <c r="PYW9" s="63">
        <f t="shared" si="49792"/>
        <v>0</v>
      </c>
      <c r="PYX9" s="63">
        <f t="shared" si="49792"/>
        <v>0</v>
      </c>
      <c r="PYY9" s="63">
        <f t="shared" si="49792"/>
        <v>0</v>
      </c>
      <c r="PYZ9" s="63">
        <f t="shared" si="49792"/>
        <v>0</v>
      </c>
      <c r="PZA9" s="63">
        <f t="shared" si="49792"/>
        <v>0</v>
      </c>
      <c r="PZB9" s="63">
        <f t="shared" si="49792"/>
        <v>0</v>
      </c>
      <c r="PZC9" s="63">
        <f t="shared" si="49792"/>
        <v>0</v>
      </c>
      <c r="PZD9" s="63">
        <f t="shared" si="49792"/>
        <v>0</v>
      </c>
      <c r="PZE9" s="63">
        <f t="shared" si="49792"/>
        <v>0</v>
      </c>
      <c r="PZF9" s="63">
        <f t="shared" si="49792"/>
        <v>0</v>
      </c>
      <c r="PZG9" s="63">
        <f t="shared" si="49792"/>
        <v>0</v>
      </c>
      <c r="PZH9" s="63">
        <f t="shared" si="49792"/>
        <v>0</v>
      </c>
      <c r="PZI9" s="63">
        <f t="shared" si="49792"/>
        <v>0</v>
      </c>
      <c r="PZJ9" s="63">
        <f t="shared" si="49792"/>
        <v>0</v>
      </c>
      <c r="PZK9" s="63">
        <f t="shared" si="49792"/>
        <v>0</v>
      </c>
      <c r="PZL9" s="63">
        <f t="shared" si="49792"/>
        <v>0</v>
      </c>
      <c r="PZM9" s="63">
        <f t="shared" si="49792"/>
        <v>0</v>
      </c>
      <c r="PZN9" s="63">
        <f t="shared" si="49792"/>
        <v>0</v>
      </c>
      <c r="PZO9" s="63">
        <f t="shared" si="49792"/>
        <v>0</v>
      </c>
      <c r="PZP9" s="63">
        <f t="shared" si="49792"/>
        <v>0</v>
      </c>
      <c r="PZQ9" s="63">
        <f t="shared" si="49792"/>
        <v>0</v>
      </c>
      <c r="PZR9" s="63">
        <f t="shared" si="49792"/>
        <v>0</v>
      </c>
      <c r="PZS9" s="63">
        <f t="shared" si="49792"/>
        <v>0</v>
      </c>
      <c r="PZT9" s="63">
        <f t="shared" si="49792"/>
        <v>0</v>
      </c>
      <c r="PZU9" s="63">
        <f t="shared" si="49792"/>
        <v>0</v>
      </c>
      <c r="PZV9" s="63">
        <f t="shared" si="49792"/>
        <v>0</v>
      </c>
      <c r="PZW9" s="63">
        <f t="shared" si="49792"/>
        <v>0</v>
      </c>
      <c r="PZX9" s="63">
        <f t="shared" si="49792"/>
        <v>0</v>
      </c>
      <c r="PZY9" s="63">
        <f t="shared" si="49792"/>
        <v>0</v>
      </c>
      <c r="PZZ9" s="63">
        <f t="shared" si="49792"/>
        <v>0</v>
      </c>
      <c r="QAA9" s="63">
        <f t="shared" si="49792"/>
        <v>0</v>
      </c>
      <c r="QAB9" s="63">
        <f t="shared" si="49792"/>
        <v>0</v>
      </c>
      <c r="QAC9" s="63">
        <f t="shared" si="49792"/>
        <v>0</v>
      </c>
      <c r="QAD9" s="63">
        <f t="shared" si="49792"/>
        <v>0</v>
      </c>
      <c r="QAE9" s="63">
        <f t="shared" si="49792"/>
        <v>0</v>
      </c>
      <c r="QAF9" s="63">
        <f t="shared" si="49792"/>
        <v>0</v>
      </c>
      <c r="QAG9" s="63">
        <f t="shared" si="49792"/>
        <v>0</v>
      </c>
      <c r="QAH9" s="63">
        <f t="shared" si="49792"/>
        <v>0</v>
      </c>
      <c r="QAI9" s="63">
        <f t="shared" si="49792"/>
        <v>0</v>
      </c>
      <c r="QAJ9" s="63">
        <f t="shared" si="49792"/>
        <v>0</v>
      </c>
      <c r="QAK9" s="63">
        <f t="shared" si="49792"/>
        <v>0</v>
      </c>
      <c r="QAL9" s="63">
        <f t="shared" si="49792"/>
        <v>0</v>
      </c>
      <c r="QAM9" s="63">
        <f t="shared" si="49792"/>
        <v>0</v>
      </c>
      <c r="QAN9" s="63">
        <f t="shared" si="49792"/>
        <v>0</v>
      </c>
      <c r="QAO9" s="63">
        <f t="shared" si="49792"/>
        <v>0</v>
      </c>
      <c r="QAP9" s="63">
        <f t="shared" si="49792"/>
        <v>0</v>
      </c>
      <c r="QAQ9" s="63">
        <f t="shared" si="49792"/>
        <v>0</v>
      </c>
      <c r="QAR9" s="63">
        <f t="shared" si="49792"/>
        <v>0</v>
      </c>
      <c r="QAS9" s="63">
        <f t="shared" si="49792"/>
        <v>0</v>
      </c>
      <c r="QAT9" s="63">
        <f t="shared" si="49792"/>
        <v>0</v>
      </c>
      <c r="QAU9" s="63">
        <f t="shared" si="49792"/>
        <v>0</v>
      </c>
      <c r="QAV9" s="63">
        <f t="shared" ref="QAV9:QDG9" si="49793">SUM(QAV6:QAV8)</f>
        <v>0</v>
      </c>
      <c r="QAW9" s="63">
        <f t="shared" si="49793"/>
        <v>0</v>
      </c>
      <c r="QAX9" s="63">
        <f t="shared" si="49793"/>
        <v>0</v>
      </c>
      <c r="QAY9" s="63">
        <f t="shared" si="49793"/>
        <v>0</v>
      </c>
      <c r="QAZ9" s="63">
        <f t="shared" si="49793"/>
        <v>0</v>
      </c>
      <c r="QBA9" s="63">
        <f t="shared" si="49793"/>
        <v>0</v>
      </c>
      <c r="QBB9" s="63">
        <f t="shared" si="49793"/>
        <v>0</v>
      </c>
      <c r="QBC9" s="63">
        <f t="shared" si="49793"/>
        <v>0</v>
      </c>
      <c r="QBD9" s="63">
        <f t="shared" si="49793"/>
        <v>0</v>
      </c>
      <c r="QBE9" s="63">
        <f t="shared" si="49793"/>
        <v>0</v>
      </c>
      <c r="QBF9" s="63">
        <f t="shared" si="49793"/>
        <v>0</v>
      </c>
      <c r="QBG9" s="63">
        <f t="shared" si="49793"/>
        <v>0</v>
      </c>
      <c r="QBH9" s="63">
        <f t="shared" si="49793"/>
        <v>0</v>
      </c>
      <c r="QBI9" s="63">
        <f t="shared" si="49793"/>
        <v>0</v>
      </c>
      <c r="QBJ9" s="63">
        <f t="shared" si="49793"/>
        <v>0</v>
      </c>
      <c r="QBK9" s="63">
        <f t="shared" si="49793"/>
        <v>0</v>
      </c>
      <c r="QBL9" s="63">
        <f t="shared" si="49793"/>
        <v>0</v>
      </c>
      <c r="QBM9" s="63">
        <f t="shared" si="49793"/>
        <v>0</v>
      </c>
      <c r="QBN9" s="63">
        <f t="shared" si="49793"/>
        <v>0</v>
      </c>
      <c r="QBO9" s="63">
        <f t="shared" si="49793"/>
        <v>0</v>
      </c>
      <c r="QBP9" s="63">
        <f t="shared" si="49793"/>
        <v>0</v>
      </c>
      <c r="QBQ9" s="63">
        <f t="shared" si="49793"/>
        <v>0</v>
      </c>
      <c r="QBR9" s="63">
        <f t="shared" si="49793"/>
        <v>0</v>
      </c>
      <c r="QBS9" s="63">
        <f t="shared" si="49793"/>
        <v>0</v>
      </c>
      <c r="QBT9" s="63">
        <f t="shared" si="49793"/>
        <v>0</v>
      </c>
      <c r="QBU9" s="63">
        <f t="shared" si="49793"/>
        <v>0</v>
      </c>
      <c r="QBV9" s="63">
        <f t="shared" si="49793"/>
        <v>0</v>
      </c>
      <c r="QBW9" s="63">
        <f t="shared" si="49793"/>
        <v>0</v>
      </c>
      <c r="QBX9" s="63">
        <f t="shared" si="49793"/>
        <v>0</v>
      </c>
      <c r="QBY9" s="63">
        <f t="shared" si="49793"/>
        <v>0</v>
      </c>
      <c r="QBZ9" s="63">
        <f t="shared" si="49793"/>
        <v>0</v>
      </c>
      <c r="QCA9" s="63">
        <f t="shared" si="49793"/>
        <v>0</v>
      </c>
      <c r="QCB9" s="63">
        <f t="shared" si="49793"/>
        <v>0</v>
      </c>
      <c r="QCC9" s="63">
        <f t="shared" si="49793"/>
        <v>0</v>
      </c>
      <c r="QCD9" s="63">
        <f t="shared" si="49793"/>
        <v>0</v>
      </c>
      <c r="QCE9" s="63">
        <f t="shared" si="49793"/>
        <v>0</v>
      </c>
      <c r="QCF9" s="63">
        <f t="shared" si="49793"/>
        <v>0</v>
      </c>
      <c r="QCG9" s="63">
        <f t="shared" si="49793"/>
        <v>0</v>
      </c>
      <c r="QCH9" s="63">
        <f t="shared" si="49793"/>
        <v>0</v>
      </c>
      <c r="QCI9" s="63">
        <f t="shared" si="49793"/>
        <v>0</v>
      </c>
      <c r="QCJ9" s="63">
        <f t="shared" si="49793"/>
        <v>0</v>
      </c>
      <c r="QCK9" s="63">
        <f t="shared" si="49793"/>
        <v>0</v>
      </c>
      <c r="QCL9" s="63">
        <f t="shared" si="49793"/>
        <v>0</v>
      </c>
      <c r="QCM9" s="63">
        <f t="shared" si="49793"/>
        <v>0</v>
      </c>
      <c r="QCN9" s="63">
        <f t="shared" si="49793"/>
        <v>0</v>
      </c>
      <c r="QCO9" s="63">
        <f t="shared" si="49793"/>
        <v>0</v>
      </c>
      <c r="QCP9" s="63">
        <f t="shared" si="49793"/>
        <v>0</v>
      </c>
      <c r="QCQ9" s="63">
        <f t="shared" si="49793"/>
        <v>0</v>
      </c>
      <c r="QCR9" s="63">
        <f t="shared" si="49793"/>
        <v>0</v>
      </c>
      <c r="QCS9" s="63">
        <f t="shared" si="49793"/>
        <v>0</v>
      </c>
      <c r="QCT9" s="63">
        <f t="shared" si="49793"/>
        <v>0</v>
      </c>
      <c r="QCU9" s="63">
        <f t="shared" si="49793"/>
        <v>0</v>
      </c>
      <c r="QCV9" s="63">
        <f t="shared" si="49793"/>
        <v>0</v>
      </c>
      <c r="QCW9" s="63">
        <f t="shared" si="49793"/>
        <v>0</v>
      </c>
      <c r="QCX9" s="63">
        <f t="shared" si="49793"/>
        <v>0</v>
      </c>
      <c r="QCY9" s="63">
        <f t="shared" si="49793"/>
        <v>0</v>
      </c>
      <c r="QCZ9" s="63">
        <f t="shared" si="49793"/>
        <v>0</v>
      </c>
      <c r="QDA9" s="63">
        <f t="shared" si="49793"/>
        <v>0</v>
      </c>
      <c r="QDB9" s="63">
        <f t="shared" si="49793"/>
        <v>0</v>
      </c>
      <c r="QDC9" s="63">
        <f t="shared" si="49793"/>
        <v>0</v>
      </c>
      <c r="QDD9" s="63">
        <f t="shared" si="49793"/>
        <v>0</v>
      </c>
      <c r="QDE9" s="63">
        <f t="shared" si="49793"/>
        <v>0</v>
      </c>
      <c r="QDF9" s="63">
        <f t="shared" si="49793"/>
        <v>0</v>
      </c>
      <c r="QDG9" s="63">
        <f t="shared" si="49793"/>
        <v>0</v>
      </c>
      <c r="QDH9" s="63">
        <f t="shared" ref="QDH9:QFS9" si="49794">SUM(QDH6:QDH8)</f>
        <v>0</v>
      </c>
      <c r="QDI9" s="63">
        <f t="shared" si="49794"/>
        <v>0</v>
      </c>
      <c r="QDJ9" s="63">
        <f t="shared" si="49794"/>
        <v>0</v>
      </c>
      <c r="QDK9" s="63">
        <f t="shared" si="49794"/>
        <v>0</v>
      </c>
      <c r="QDL9" s="63">
        <f t="shared" si="49794"/>
        <v>0</v>
      </c>
      <c r="QDM9" s="63">
        <f t="shared" si="49794"/>
        <v>0</v>
      </c>
      <c r="QDN9" s="63">
        <f t="shared" si="49794"/>
        <v>0</v>
      </c>
      <c r="QDO9" s="63">
        <f t="shared" si="49794"/>
        <v>0</v>
      </c>
      <c r="QDP9" s="63">
        <f t="shared" si="49794"/>
        <v>0</v>
      </c>
      <c r="QDQ9" s="63">
        <f t="shared" si="49794"/>
        <v>0</v>
      </c>
      <c r="QDR9" s="63">
        <f t="shared" si="49794"/>
        <v>0</v>
      </c>
      <c r="QDS9" s="63">
        <f t="shared" si="49794"/>
        <v>0</v>
      </c>
      <c r="QDT9" s="63">
        <f t="shared" si="49794"/>
        <v>0</v>
      </c>
      <c r="QDU9" s="63">
        <f t="shared" si="49794"/>
        <v>0</v>
      </c>
      <c r="QDV9" s="63">
        <f t="shared" si="49794"/>
        <v>0</v>
      </c>
      <c r="QDW9" s="63">
        <f t="shared" si="49794"/>
        <v>0</v>
      </c>
      <c r="QDX9" s="63">
        <f t="shared" si="49794"/>
        <v>0</v>
      </c>
      <c r="QDY9" s="63">
        <f t="shared" si="49794"/>
        <v>0</v>
      </c>
      <c r="QDZ9" s="63">
        <f t="shared" si="49794"/>
        <v>0</v>
      </c>
      <c r="QEA9" s="63">
        <f t="shared" si="49794"/>
        <v>0</v>
      </c>
      <c r="QEB9" s="63">
        <f t="shared" si="49794"/>
        <v>0</v>
      </c>
      <c r="QEC9" s="63">
        <f t="shared" si="49794"/>
        <v>0</v>
      </c>
      <c r="QED9" s="63">
        <f t="shared" si="49794"/>
        <v>0</v>
      </c>
      <c r="QEE9" s="63">
        <f t="shared" si="49794"/>
        <v>0</v>
      </c>
      <c r="QEF9" s="63">
        <f t="shared" si="49794"/>
        <v>0</v>
      </c>
      <c r="QEG9" s="63">
        <f t="shared" si="49794"/>
        <v>0</v>
      </c>
      <c r="QEH9" s="63">
        <f t="shared" si="49794"/>
        <v>0</v>
      </c>
      <c r="QEI9" s="63">
        <f t="shared" si="49794"/>
        <v>0</v>
      </c>
      <c r="QEJ9" s="63">
        <f t="shared" si="49794"/>
        <v>0</v>
      </c>
      <c r="QEK9" s="63">
        <f t="shared" si="49794"/>
        <v>0</v>
      </c>
      <c r="QEL9" s="63">
        <f t="shared" si="49794"/>
        <v>0</v>
      </c>
      <c r="QEM9" s="63">
        <f t="shared" si="49794"/>
        <v>0</v>
      </c>
      <c r="QEN9" s="63">
        <f t="shared" si="49794"/>
        <v>0</v>
      </c>
      <c r="QEO9" s="63">
        <f t="shared" si="49794"/>
        <v>0</v>
      </c>
      <c r="QEP9" s="63">
        <f t="shared" si="49794"/>
        <v>0</v>
      </c>
      <c r="QEQ9" s="63">
        <f t="shared" si="49794"/>
        <v>0</v>
      </c>
      <c r="QER9" s="63">
        <f t="shared" si="49794"/>
        <v>0</v>
      </c>
      <c r="QES9" s="63">
        <f t="shared" si="49794"/>
        <v>0</v>
      </c>
      <c r="QET9" s="63">
        <f t="shared" si="49794"/>
        <v>0</v>
      </c>
      <c r="QEU9" s="63">
        <f t="shared" si="49794"/>
        <v>0</v>
      </c>
      <c r="QEV9" s="63">
        <f t="shared" si="49794"/>
        <v>0</v>
      </c>
      <c r="QEW9" s="63">
        <f t="shared" si="49794"/>
        <v>0</v>
      </c>
      <c r="QEX9" s="63">
        <f t="shared" si="49794"/>
        <v>0</v>
      </c>
      <c r="QEY9" s="63">
        <f t="shared" si="49794"/>
        <v>0</v>
      </c>
      <c r="QEZ9" s="63">
        <f t="shared" si="49794"/>
        <v>0</v>
      </c>
      <c r="QFA9" s="63">
        <f t="shared" si="49794"/>
        <v>0</v>
      </c>
      <c r="QFB9" s="63">
        <f t="shared" si="49794"/>
        <v>0</v>
      </c>
      <c r="QFC9" s="63">
        <f t="shared" si="49794"/>
        <v>0</v>
      </c>
      <c r="QFD9" s="63">
        <f t="shared" si="49794"/>
        <v>0</v>
      </c>
      <c r="QFE9" s="63">
        <f t="shared" si="49794"/>
        <v>0</v>
      </c>
      <c r="QFF9" s="63">
        <f t="shared" si="49794"/>
        <v>0</v>
      </c>
      <c r="QFG9" s="63">
        <f t="shared" si="49794"/>
        <v>0</v>
      </c>
      <c r="QFH9" s="63">
        <f t="shared" si="49794"/>
        <v>0</v>
      </c>
      <c r="QFI9" s="63">
        <f t="shared" si="49794"/>
        <v>0</v>
      </c>
      <c r="QFJ9" s="63">
        <f t="shared" si="49794"/>
        <v>0</v>
      </c>
      <c r="QFK9" s="63">
        <f t="shared" si="49794"/>
        <v>0</v>
      </c>
      <c r="QFL9" s="63">
        <f t="shared" si="49794"/>
        <v>0</v>
      </c>
      <c r="QFM9" s="63">
        <f t="shared" si="49794"/>
        <v>0</v>
      </c>
      <c r="QFN9" s="63">
        <f t="shared" si="49794"/>
        <v>0</v>
      </c>
      <c r="QFO9" s="63">
        <f t="shared" si="49794"/>
        <v>0</v>
      </c>
      <c r="QFP9" s="63">
        <f t="shared" si="49794"/>
        <v>0</v>
      </c>
      <c r="QFQ9" s="63">
        <f t="shared" si="49794"/>
        <v>0</v>
      </c>
      <c r="QFR9" s="63">
        <f t="shared" si="49794"/>
        <v>0</v>
      </c>
      <c r="QFS9" s="63">
        <f t="shared" si="49794"/>
        <v>0</v>
      </c>
      <c r="QFT9" s="63">
        <f t="shared" ref="QFT9:QIE9" si="49795">SUM(QFT6:QFT8)</f>
        <v>0</v>
      </c>
      <c r="QFU9" s="63">
        <f t="shared" si="49795"/>
        <v>0</v>
      </c>
      <c r="QFV9" s="63">
        <f t="shared" si="49795"/>
        <v>0</v>
      </c>
      <c r="QFW9" s="63">
        <f t="shared" si="49795"/>
        <v>0</v>
      </c>
      <c r="QFX9" s="63">
        <f t="shared" si="49795"/>
        <v>0</v>
      </c>
      <c r="QFY9" s="63">
        <f t="shared" si="49795"/>
        <v>0</v>
      </c>
      <c r="QFZ9" s="63">
        <f t="shared" si="49795"/>
        <v>0</v>
      </c>
      <c r="QGA9" s="63">
        <f t="shared" si="49795"/>
        <v>0</v>
      </c>
      <c r="QGB9" s="63">
        <f t="shared" si="49795"/>
        <v>0</v>
      </c>
      <c r="QGC9" s="63">
        <f t="shared" si="49795"/>
        <v>0</v>
      </c>
      <c r="QGD9" s="63">
        <f t="shared" si="49795"/>
        <v>0</v>
      </c>
      <c r="QGE9" s="63">
        <f t="shared" si="49795"/>
        <v>0</v>
      </c>
      <c r="QGF9" s="63">
        <f t="shared" si="49795"/>
        <v>0</v>
      </c>
      <c r="QGG9" s="63">
        <f t="shared" si="49795"/>
        <v>0</v>
      </c>
      <c r="QGH9" s="63">
        <f t="shared" si="49795"/>
        <v>0</v>
      </c>
      <c r="QGI9" s="63">
        <f t="shared" si="49795"/>
        <v>0</v>
      </c>
      <c r="QGJ9" s="63">
        <f t="shared" si="49795"/>
        <v>0</v>
      </c>
      <c r="QGK9" s="63">
        <f t="shared" si="49795"/>
        <v>0</v>
      </c>
      <c r="QGL9" s="63">
        <f t="shared" si="49795"/>
        <v>0</v>
      </c>
      <c r="QGM9" s="63">
        <f t="shared" si="49795"/>
        <v>0</v>
      </c>
      <c r="QGN9" s="63">
        <f t="shared" si="49795"/>
        <v>0</v>
      </c>
      <c r="QGO9" s="63">
        <f t="shared" si="49795"/>
        <v>0</v>
      </c>
      <c r="QGP9" s="63">
        <f t="shared" si="49795"/>
        <v>0</v>
      </c>
      <c r="QGQ9" s="63">
        <f t="shared" si="49795"/>
        <v>0</v>
      </c>
      <c r="QGR9" s="63">
        <f t="shared" si="49795"/>
        <v>0</v>
      </c>
      <c r="QGS9" s="63">
        <f t="shared" si="49795"/>
        <v>0</v>
      </c>
      <c r="QGT9" s="63">
        <f t="shared" si="49795"/>
        <v>0</v>
      </c>
      <c r="QGU9" s="63">
        <f t="shared" si="49795"/>
        <v>0</v>
      </c>
      <c r="QGV9" s="63">
        <f t="shared" si="49795"/>
        <v>0</v>
      </c>
      <c r="QGW9" s="63">
        <f t="shared" si="49795"/>
        <v>0</v>
      </c>
      <c r="QGX9" s="63">
        <f t="shared" si="49795"/>
        <v>0</v>
      </c>
      <c r="QGY9" s="63">
        <f t="shared" si="49795"/>
        <v>0</v>
      </c>
      <c r="QGZ9" s="63">
        <f t="shared" si="49795"/>
        <v>0</v>
      </c>
      <c r="QHA9" s="63">
        <f t="shared" si="49795"/>
        <v>0</v>
      </c>
      <c r="QHB9" s="63">
        <f t="shared" si="49795"/>
        <v>0</v>
      </c>
      <c r="QHC9" s="63">
        <f t="shared" si="49795"/>
        <v>0</v>
      </c>
      <c r="QHD9" s="63">
        <f t="shared" si="49795"/>
        <v>0</v>
      </c>
      <c r="QHE9" s="63">
        <f t="shared" si="49795"/>
        <v>0</v>
      </c>
      <c r="QHF9" s="63">
        <f t="shared" si="49795"/>
        <v>0</v>
      </c>
      <c r="QHG9" s="63">
        <f t="shared" si="49795"/>
        <v>0</v>
      </c>
      <c r="QHH9" s="63">
        <f t="shared" si="49795"/>
        <v>0</v>
      </c>
      <c r="QHI9" s="63">
        <f t="shared" si="49795"/>
        <v>0</v>
      </c>
      <c r="QHJ9" s="63">
        <f t="shared" si="49795"/>
        <v>0</v>
      </c>
      <c r="QHK9" s="63">
        <f t="shared" si="49795"/>
        <v>0</v>
      </c>
      <c r="QHL9" s="63">
        <f t="shared" si="49795"/>
        <v>0</v>
      </c>
      <c r="QHM9" s="63">
        <f t="shared" si="49795"/>
        <v>0</v>
      </c>
      <c r="QHN9" s="63">
        <f t="shared" si="49795"/>
        <v>0</v>
      </c>
      <c r="QHO9" s="63">
        <f t="shared" si="49795"/>
        <v>0</v>
      </c>
      <c r="QHP9" s="63">
        <f t="shared" si="49795"/>
        <v>0</v>
      </c>
      <c r="QHQ9" s="63">
        <f t="shared" si="49795"/>
        <v>0</v>
      </c>
      <c r="QHR9" s="63">
        <f t="shared" si="49795"/>
        <v>0</v>
      </c>
      <c r="QHS9" s="63">
        <f t="shared" si="49795"/>
        <v>0</v>
      </c>
      <c r="QHT9" s="63">
        <f t="shared" si="49795"/>
        <v>0</v>
      </c>
      <c r="QHU9" s="63">
        <f t="shared" si="49795"/>
        <v>0</v>
      </c>
      <c r="QHV9" s="63">
        <f t="shared" si="49795"/>
        <v>0</v>
      </c>
      <c r="QHW9" s="63">
        <f t="shared" si="49795"/>
        <v>0</v>
      </c>
      <c r="QHX9" s="63">
        <f t="shared" si="49795"/>
        <v>0</v>
      </c>
      <c r="QHY9" s="63">
        <f t="shared" si="49795"/>
        <v>0</v>
      </c>
      <c r="QHZ9" s="63">
        <f t="shared" si="49795"/>
        <v>0</v>
      </c>
      <c r="QIA9" s="63">
        <f t="shared" si="49795"/>
        <v>0</v>
      </c>
      <c r="QIB9" s="63">
        <f t="shared" si="49795"/>
        <v>0</v>
      </c>
      <c r="QIC9" s="63">
        <f t="shared" si="49795"/>
        <v>0</v>
      </c>
      <c r="QID9" s="63">
        <f t="shared" si="49795"/>
        <v>0</v>
      </c>
      <c r="QIE9" s="63">
        <f t="shared" si="49795"/>
        <v>0</v>
      </c>
      <c r="QIF9" s="63">
        <f t="shared" ref="QIF9:QKQ9" si="49796">SUM(QIF6:QIF8)</f>
        <v>0</v>
      </c>
      <c r="QIG9" s="63">
        <f t="shared" si="49796"/>
        <v>0</v>
      </c>
      <c r="QIH9" s="63">
        <f t="shared" si="49796"/>
        <v>0</v>
      </c>
      <c r="QII9" s="63">
        <f t="shared" si="49796"/>
        <v>0</v>
      </c>
      <c r="QIJ9" s="63">
        <f t="shared" si="49796"/>
        <v>0</v>
      </c>
      <c r="QIK9" s="63">
        <f t="shared" si="49796"/>
        <v>0</v>
      </c>
      <c r="QIL9" s="63">
        <f t="shared" si="49796"/>
        <v>0</v>
      </c>
      <c r="QIM9" s="63">
        <f t="shared" si="49796"/>
        <v>0</v>
      </c>
      <c r="QIN9" s="63">
        <f t="shared" si="49796"/>
        <v>0</v>
      </c>
      <c r="QIO9" s="63">
        <f t="shared" si="49796"/>
        <v>0</v>
      </c>
      <c r="QIP9" s="63">
        <f t="shared" si="49796"/>
        <v>0</v>
      </c>
      <c r="QIQ9" s="63">
        <f t="shared" si="49796"/>
        <v>0</v>
      </c>
      <c r="QIR9" s="63">
        <f t="shared" si="49796"/>
        <v>0</v>
      </c>
      <c r="QIS9" s="63">
        <f t="shared" si="49796"/>
        <v>0</v>
      </c>
      <c r="QIT9" s="63">
        <f t="shared" si="49796"/>
        <v>0</v>
      </c>
      <c r="QIU9" s="63">
        <f t="shared" si="49796"/>
        <v>0</v>
      </c>
      <c r="QIV9" s="63">
        <f t="shared" si="49796"/>
        <v>0</v>
      </c>
      <c r="QIW9" s="63">
        <f t="shared" si="49796"/>
        <v>0</v>
      </c>
      <c r="QIX9" s="63">
        <f t="shared" si="49796"/>
        <v>0</v>
      </c>
      <c r="QIY9" s="63">
        <f t="shared" si="49796"/>
        <v>0</v>
      </c>
      <c r="QIZ9" s="63">
        <f t="shared" si="49796"/>
        <v>0</v>
      </c>
      <c r="QJA9" s="63">
        <f t="shared" si="49796"/>
        <v>0</v>
      </c>
      <c r="QJB9" s="63">
        <f t="shared" si="49796"/>
        <v>0</v>
      </c>
      <c r="QJC9" s="63">
        <f t="shared" si="49796"/>
        <v>0</v>
      </c>
      <c r="QJD9" s="63">
        <f t="shared" si="49796"/>
        <v>0</v>
      </c>
      <c r="QJE9" s="63">
        <f t="shared" si="49796"/>
        <v>0</v>
      </c>
      <c r="QJF9" s="63">
        <f t="shared" si="49796"/>
        <v>0</v>
      </c>
      <c r="QJG9" s="63">
        <f t="shared" si="49796"/>
        <v>0</v>
      </c>
      <c r="QJH9" s="63">
        <f t="shared" si="49796"/>
        <v>0</v>
      </c>
      <c r="QJI9" s="63">
        <f t="shared" si="49796"/>
        <v>0</v>
      </c>
      <c r="QJJ9" s="63">
        <f t="shared" si="49796"/>
        <v>0</v>
      </c>
      <c r="QJK9" s="63">
        <f t="shared" si="49796"/>
        <v>0</v>
      </c>
      <c r="QJL9" s="63">
        <f t="shared" si="49796"/>
        <v>0</v>
      </c>
      <c r="QJM9" s="63">
        <f t="shared" si="49796"/>
        <v>0</v>
      </c>
      <c r="QJN9" s="63">
        <f t="shared" si="49796"/>
        <v>0</v>
      </c>
      <c r="QJO9" s="63">
        <f t="shared" si="49796"/>
        <v>0</v>
      </c>
      <c r="QJP9" s="63">
        <f t="shared" si="49796"/>
        <v>0</v>
      </c>
      <c r="QJQ9" s="63">
        <f t="shared" si="49796"/>
        <v>0</v>
      </c>
      <c r="QJR9" s="63">
        <f t="shared" si="49796"/>
        <v>0</v>
      </c>
      <c r="QJS9" s="63">
        <f t="shared" si="49796"/>
        <v>0</v>
      </c>
      <c r="QJT9" s="63">
        <f t="shared" si="49796"/>
        <v>0</v>
      </c>
      <c r="QJU9" s="63">
        <f t="shared" si="49796"/>
        <v>0</v>
      </c>
      <c r="QJV9" s="63">
        <f t="shared" si="49796"/>
        <v>0</v>
      </c>
      <c r="QJW9" s="63">
        <f t="shared" si="49796"/>
        <v>0</v>
      </c>
      <c r="QJX9" s="63">
        <f t="shared" si="49796"/>
        <v>0</v>
      </c>
      <c r="QJY9" s="63">
        <f t="shared" si="49796"/>
        <v>0</v>
      </c>
      <c r="QJZ9" s="63">
        <f t="shared" si="49796"/>
        <v>0</v>
      </c>
      <c r="QKA9" s="63">
        <f t="shared" si="49796"/>
        <v>0</v>
      </c>
      <c r="QKB9" s="63">
        <f t="shared" si="49796"/>
        <v>0</v>
      </c>
      <c r="QKC9" s="63">
        <f t="shared" si="49796"/>
        <v>0</v>
      </c>
      <c r="QKD9" s="63">
        <f t="shared" si="49796"/>
        <v>0</v>
      </c>
      <c r="QKE9" s="63">
        <f t="shared" si="49796"/>
        <v>0</v>
      </c>
      <c r="QKF9" s="63">
        <f t="shared" si="49796"/>
        <v>0</v>
      </c>
      <c r="QKG9" s="63">
        <f t="shared" si="49796"/>
        <v>0</v>
      </c>
      <c r="QKH9" s="63">
        <f t="shared" si="49796"/>
        <v>0</v>
      </c>
      <c r="QKI9" s="63">
        <f t="shared" si="49796"/>
        <v>0</v>
      </c>
      <c r="QKJ9" s="63">
        <f t="shared" si="49796"/>
        <v>0</v>
      </c>
      <c r="QKK9" s="63">
        <f t="shared" si="49796"/>
        <v>0</v>
      </c>
      <c r="QKL9" s="63">
        <f t="shared" si="49796"/>
        <v>0</v>
      </c>
      <c r="QKM9" s="63">
        <f t="shared" si="49796"/>
        <v>0</v>
      </c>
      <c r="QKN9" s="63">
        <f t="shared" si="49796"/>
        <v>0</v>
      </c>
      <c r="QKO9" s="63">
        <f t="shared" si="49796"/>
        <v>0</v>
      </c>
      <c r="QKP9" s="63">
        <f t="shared" si="49796"/>
        <v>0</v>
      </c>
      <c r="QKQ9" s="63">
        <f t="shared" si="49796"/>
        <v>0</v>
      </c>
      <c r="QKR9" s="63">
        <f t="shared" ref="QKR9:QNC9" si="49797">SUM(QKR6:QKR8)</f>
        <v>0</v>
      </c>
      <c r="QKS9" s="63">
        <f t="shared" si="49797"/>
        <v>0</v>
      </c>
      <c r="QKT9" s="63">
        <f t="shared" si="49797"/>
        <v>0</v>
      </c>
      <c r="QKU9" s="63">
        <f t="shared" si="49797"/>
        <v>0</v>
      </c>
      <c r="QKV9" s="63">
        <f t="shared" si="49797"/>
        <v>0</v>
      </c>
      <c r="QKW9" s="63">
        <f t="shared" si="49797"/>
        <v>0</v>
      </c>
      <c r="QKX9" s="63">
        <f t="shared" si="49797"/>
        <v>0</v>
      </c>
      <c r="QKY9" s="63">
        <f t="shared" si="49797"/>
        <v>0</v>
      </c>
      <c r="QKZ9" s="63">
        <f t="shared" si="49797"/>
        <v>0</v>
      </c>
      <c r="QLA9" s="63">
        <f t="shared" si="49797"/>
        <v>0</v>
      </c>
      <c r="QLB9" s="63">
        <f t="shared" si="49797"/>
        <v>0</v>
      </c>
      <c r="QLC9" s="63">
        <f t="shared" si="49797"/>
        <v>0</v>
      </c>
      <c r="QLD9" s="63">
        <f t="shared" si="49797"/>
        <v>0</v>
      </c>
      <c r="QLE9" s="63">
        <f t="shared" si="49797"/>
        <v>0</v>
      </c>
      <c r="QLF9" s="63">
        <f t="shared" si="49797"/>
        <v>0</v>
      </c>
      <c r="QLG9" s="63">
        <f t="shared" si="49797"/>
        <v>0</v>
      </c>
      <c r="QLH9" s="63">
        <f t="shared" si="49797"/>
        <v>0</v>
      </c>
      <c r="QLI9" s="63">
        <f t="shared" si="49797"/>
        <v>0</v>
      </c>
      <c r="QLJ9" s="63">
        <f t="shared" si="49797"/>
        <v>0</v>
      </c>
      <c r="QLK9" s="63">
        <f t="shared" si="49797"/>
        <v>0</v>
      </c>
      <c r="QLL9" s="63">
        <f t="shared" si="49797"/>
        <v>0</v>
      </c>
      <c r="QLM9" s="63">
        <f t="shared" si="49797"/>
        <v>0</v>
      </c>
      <c r="QLN9" s="63">
        <f t="shared" si="49797"/>
        <v>0</v>
      </c>
      <c r="QLO9" s="63">
        <f t="shared" si="49797"/>
        <v>0</v>
      </c>
      <c r="QLP9" s="63">
        <f t="shared" si="49797"/>
        <v>0</v>
      </c>
      <c r="QLQ9" s="63">
        <f t="shared" si="49797"/>
        <v>0</v>
      </c>
      <c r="QLR9" s="63">
        <f t="shared" si="49797"/>
        <v>0</v>
      </c>
      <c r="QLS9" s="63">
        <f t="shared" si="49797"/>
        <v>0</v>
      </c>
      <c r="QLT9" s="63">
        <f t="shared" si="49797"/>
        <v>0</v>
      </c>
      <c r="QLU9" s="63">
        <f t="shared" si="49797"/>
        <v>0</v>
      </c>
      <c r="QLV9" s="63">
        <f t="shared" si="49797"/>
        <v>0</v>
      </c>
      <c r="QLW9" s="63">
        <f t="shared" si="49797"/>
        <v>0</v>
      </c>
      <c r="QLX9" s="63">
        <f t="shared" si="49797"/>
        <v>0</v>
      </c>
      <c r="QLY9" s="63">
        <f t="shared" si="49797"/>
        <v>0</v>
      </c>
      <c r="QLZ9" s="63">
        <f t="shared" si="49797"/>
        <v>0</v>
      </c>
      <c r="QMA9" s="63">
        <f t="shared" si="49797"/>
        <v>0</v>
      </c>
      <c r="QMB9" s="63">
        <f t="shared" si="49797"/>
        <v>0</v>
      </c>
      <c r="QMC9" s="63">
        <f t="shared" si="49797"/>
        <v>0</v>
      </c>
      <c r="QMD9" s="63">
        <f t="shared" si="49797"/>
        <v>0</v>
      </c>
      <c r="QME9" s="63">
        <f t="shared" si="49797"/>
        <v>0</v>
      </c>
      <c r="QMF9" s="63">
        <f t="shared" si="49797"/>
        <v>0</v>
      </c>
      <c r="QMG9" s="63">
        <f t="shared" si="49797"/>
        <v>0</v>
      </c>
      <c r="QMH9" s="63">
        <f t="shared" si="49797"/>
        <v>0</v>
      </c>
      <c r="QMI9" s="63">
        <f t="shared" si="49797"/>
        <v>0</v>
      </c>
      <c r="QMJ9" s="63">
        <f t="shared" si="49797"/>
        <v>0</v>
      </c>
      <c r="QMK9" s="63">
        <f t="shared" si="49797"/>
        <v>0</v>
      </c>
      <c r="QML9" s="63">
        <f t="shared" si="49797"/>
        <v>0</v>
      </c>
      <c r="QMM9" s="63">
        <f t="shared" si="49797"/>
        <v>0</v>
      </c>
      <c r="QMN9" s="63">
        <f t="shared" si="49797"/>
        <v>0</v>
      </c>
      <c r="QMO9" s="63">
        <f t="shared" si="49797"/>
        <v>0</v>
      </c>
      <c r="QMP9" s="63">
        <f t="shared" si="49797"/>
        <v>0</v>
      </c>
      <c r="QMQ9" s="63">
        <f t="shared" si="49797"/>
        <v>0</v>
      </c>
      <c r="QMR9" s="63">
        <f t="shared" si="49797"/>
        <v>0</v>
      </c>
      <c r="QMS9" s="63">
        <f t="shared" si="49797"/>
        <v>0</v>
      </c>
      <c r="QMT9" s="63">
        <f t="shared" si="49797"/>
        <v>0</v>
      </c>
      <c r="QMU9" s="63">
        <f t="shared" si="49797"/>
        <v>0</v>
      </c>
      <c r="QMV9" s="63">
        <f t="shared" si="49797"/>
        <v>0</v>
      </c>
      <c r="QMW9" s="63">
        <f t="shared" si="49797"/>
        <v>0</v>
      </c>
      <c r="QMX9" s="63">
        <f t="shared" si="49797"/>
        <v>0</v>
      </c>
      <c r="QMY9" s="63">
        <f t="shared" si="49797"/>
        <v>0</v>
      </c>
      <c r="QMZ9" s="63">
        <f t="shared" si="49797"/>
        <v>0</v>
      </c>
      <c r="QNA9" s="63">
        <f t="shared" si="49797"/>
        <v>0</v>
      </c>
      <c r="QNB9" s="63">
        <f t="shared" si="49797"/>
        <v>0</v>
      </c>
      <c r="QNC9" s="63">
        <f t="shared" si="49797"/>
        <v>0</v>
      </c>
      <c r="QND9" s="63">
        <f t="shared" ref="QND9:QPO9" si="49798">SUM(QND6:QND8)</f>
        <v>0</v>
      </c>
      <c r="QNE9" s="63">
        <f t="shared" si="49798"/>
        <v>0</v>
      </c>
      <c r="QNF9" s="63">
        <f t="shared" si="49798"/>
        <v>0</v>
      </c>
      <c r="QNG9" s="63">
        <f t="shared" si="49798"/>
        <v>0</v>
      </c>
      <c r="QNH9" s="63">
        <f t="shared" si="49798"/>
        <v>0</v>
      </c>
      <c r="QNI9" s="63">
        <f t="shared" si="49798"/>
        <v>0</v>
      </c>
      <c r="QNJ9" s="63">
        <f t="shared" si="49798"/>
        <v>0</v>
      </c>
      <c r="QNK9" s="63">
        <f t="shared" si="49798"/>
        <v>0</v>
      </c>
      <c r="QNL9" s="63">
        <f t="shared" si="49798"/>
        <v>0</v>
      </c>
      <c r="QNM9" s="63">
        <f t="shared" si="49798"/>
        <v>0</v>
      </c>
      <c r="QNN9" s="63">
        <f t="shared" si="49798"/>
        <v>0</v>
      </c>
      <c r="QNO9" s="63">
        <f t="shared" si="49798"/>
        <v>0</v>
      </c>
      <c r="QNP9" s="63">
        <f t="shared" si="49798"/>
        <v>0</v>
      </c>
      <c r="QNQ9" s="63">
        <f t="shared" si="49798"/>
        <v>0</v>
      </c>
      <c r="QNR9" s="63">
        <f t="shared" si="49798"/>
        <v>0</v>
      </c>
      <c r="QNS9" s="63">
        <f t="shared" si="49798"/>
        <v>0</v>
      </c>
      <c r="QNT9" s="63">
        <f t="shared" si="49798"/>
        <v>0</v>
      </c>
      <c r="QNU9" s="63">
        <f t="shared" si="49798"/>
        <v>0</v>
      </c>
      <c r="QNV9" s="63">
        <f t="shared" si="49798"/>
        <v>0</v>
      </c>
      <c r="QNW9" s="63">
        <f t="shared" si="49798"/>
        <v>0</v>
      </c>
      <c r="QNX9" s="63">
        <f t="shared" si="49798"/>
        <v>0</v>
      </c>
      <c r="QNY9" s="63">
        <f t="shared" si="49798"/>
        <v>0</v>
      </c>
      <c r="QNZ9" s="63">
        <f t="shared" si="49798"/>
        <v>0</v>
      </c>
      <c r="QOA9" s="63">
        <f t="shared" si="49798"/>
        <v>0</v>
      </c>
      <c r="QOB9" s="63">
        <f t="shared" si="49798"/>
        <v>0</v>
      </c>
      <c r="QOC9" s="63">
        <f t="shared" si="49798"/>
        <v>0</v>
      </c>
      <c r="QOD9" s="63">
        <f t="shared" si="49798"/>
        <v>0</v>
      </c>
      <c r="QOE9" s="63">
        <f t="shared" si="49798"/>
        <v>0</v>
      </c>
      <c r="QOF9" s="63">
        <f t="shared" si="49798"/>
        <v>0</v>
      </c>
      <c r="QOG9" s="63">
        <f t="shared" si="49798"/>
        <v>0</v>
      </c>
      <c r="QOH9" s="63">
        <f t="shared" si="49798"/>
        <v>0</v>
      </c>
      <c r="QOI9" s="63">
        <f t="shared" si="49798"/>
        <v>0</v>
      </c>
      <c r="QOJ9" s="63">
        <f t="shared" si="49798"/>
        <v>0</v>
      </c>
      <c r="QOK9" s="63">
        <f t="shared" si="49798"/>
        <v>0</v>
      </c>
      <c r="QOL9" s="63">
        <f t="shared" si="49798"/>
        <v>0</v>
      </c>
      <c r="QOM9" s="63">
        <f t="shared" si="49798"/>
        <v>0</v>
      </c>
      <c r="QON9" s="63">
        <f t="shared" si="49798"/>
        <v>0</v>
      </c>
      <c r="QOO9" s="63">
        <f t="shared" si="49798"/>
        <v>0</v>
      </c>
      <c r="QOP9" s="63">
        <f t="shared" si="49798"/>
        <v>0</v>
      </c>
      <c r="QOQ9" s="63">
        <f t="shared" si="49798"/>
        <v>0</v>
      </c>
      <c r="QOR9" s="63">
        <f t="shared" si="49798"/>
        <v>0</v>
      </c>
      <c r="QOS9" s="63">
        <f t="shared" si="49798"/>
        <v>0</v>
      </c>
      <c r="QOT9" s="63">
        <f t="shared" si="49798"/>
        <v>0</v>
      </c>
      <c r="QOU9" s="63">
        <f t="shared" si="49798"/>
        <v>0</v>
      </c>
      <c r="QOV9" s="63">
        <f t="shared" si="49798"/>
        <v>0</v>
      </c>
      <c r="QOW9" s="63">
        <f t="shared" si="49798"/>
        <v>0</v>
      </c>
      <c r="QOX9" s="63">
        <f t="shared" si="49798"/>
        <v>0</v>
      </c>
      <c r="QOY9" s="63">
        <f t="shared" si="49798"/>
        <v>0</v>
      </c>
      <c r="QOZ9" s="63">
        <f t="shared" si="49798"/>
        <v>0</v>
      </c>
      <c r="QPA9" s="63">
        <f t="shared" si="49798"/>
        <v>0</v>
      </c>
      <c r="QPB9" s="63">
        <f t="shared" si="49798"/>
        <v>0</v>
      </c>
      <c r="QPC9" s="63">
        <f t="shared" si="49798"/>
        <v>0</v>
      </c>
      <c r="QPD9" s="63">
        <f t="shared" si="49798"/>
        <v>0</v>
      </c>
      <c r="QPE9" s="63">
        <f t="shared" si="49798"/>
        <v>0</v>
      </c>
      <c r="QPF9" s="63">
        <f t="shared" si="49798"/>
        <v>0</v>
      </c>
      <c r="QPG9" s="63">
        <f t="shared" si="49798"/>
        <v>0</v>
      </c>
      <c r="QPH9" s="63">
        <f t="shared" si="49798"/>
        <v>0</v>
      </c>
      <c r="QPI9" s="63">
        <f t="shared" si="49798"/>
        <v>0</v>
      </c>
      <c r="QPJ9" s="63">
        <f t="shared" si="49798"/>
        <v>0</v>
      </c>
      <c r="QPK9" s="63">
        <f t="shared" si="49798"/>
        <v>0</v>
      </c>
      <c r="QPL9" s="63">
        <f t="shared" si="49798"/>
        <v>0</v>
      </c>
      <c r="QPM9" s="63">
        <f t="shared" si="49798"/>
        <v>0</v>
      </c>
      <c r="QPN9" s="63">
        <f t="shared" si="49798"/>
        <v>0</v>
      </c>
      <c r="QPO9" s="63">
        <f t="shared" si="49798"/>
        <v>0</v>
      </c>
      <c r="QPP9" s="63">
        <f t="shared" ref="QPP9:QSA9" si="49799">SUM(QPP6:QPP8)</f>
        <v>0</v>
      </c>
      <c r="QPQ9" s="63">
        <f t="shared" si="49799"/>
        <v>0</v>
      </c>
      <c r="QPR9" s="63">
        <f t="shared" si="49799"/>
        <v>0</v>
      </c>
      <c r="QPS9" s="63">
        <f t="shared" si="49799"/>
        <v>0</v>
      </c>
      <c r="QPT9" s="63">
        <f t="shared" si="49799"/>
        <v>0</v>
      </c>
      <c r="QPU9" s="63">
        <f t="shared" si="49799"/>
        <v>0</v>
      </c>
      <c r="QPV9" s="63">
        <f t="shared" si="49799"/>
        <v>0</v>
      </c>
      <c r="QPW9" s="63">
        <f t="shared" si="49799"/>
        <v>0</v>
      </c>
      <c r="QPX9" s="63">
        <f t="shared" si="49799"/>
        <v>0</v>
      </c>
      <c r="QPY9" s="63">
        <f t="shared" si="49799"/>
        <v>0</v>
      </c>
      <c r="QPZ9" s="63">
        <f t="shared" si="49799"/>
        <v>0</v>
      </c>
      <c r="QQA9" s="63">
        <f t="shared" si="49799"/>
        <v>0</v>
      </c>
      <c r="QQB9" s="63">
        <f t="shared" si="49799"/>
        <v>0</v>
      </c>
      <c r="QQC9" s="63">
        <f t="shared" si="49799"/>
        <v>0</v>
      </c>
      <c r="QQD9" s="63">
        <f t="shared" si="49799"/>
        <v>0</v>
      </c>
      <c r="QQE9" s="63">
        <f t="shared" si="49799"/>
        <v>0</v>
      </c>
      <c r="QQF9" s="63">
        <f t="shared" si="49799"/>
        <v>0</v>
      </c>
      <c r="QQG9" s="63">
        <f t="shared" si="49799"/>
        <v>0</v>
      </c>
      <c r="QQH9" s="63">
        <f t="shared" si="49799"/>
        <v>0</v>
      </c>
      <c r="QQI9" s="63">
        <f t="shared" si="49799"/>
        <v>0</v>
      </c>
      <c r="QQJ9" s="63">
        <f t="shared" si="49799"/>
        <v>0</v>
      </c>
      <c r="QQK9" s="63">
        <f t="shared" si="49799"/>
        <v>0</v>
      </c>
      <c r="QQL9" s="63">
        <f t="shared" si="49799"/>
        <v>0</v>
      </c>
      <c r="QQM9" s="63">
        <f t="shared" si="49799"/>
        <v>0</v>
      </c>
      <c r="QQN9" s="63">
        <f t="shared" si="49799"/>
        <v>0</v>
      </c>
      <c r="QQO9" s="63">
        <f t="shared" si="49799"/>
        <v>0</v>
      </c>
      <c r="QQP9" s="63">
        <f t="shared" si="49799"/>
        <v>0</v>
      </c>
      <c r="QQQ9" s="63">
        <f t="shared" si="49799"/>
        <v>0</v>
      </c>
      <c r="QQR9" s="63">
        <f t="shared" si="49799"/>
        <v>0</v>
      </c>
      <c r="QQS9" s="63">
        <f t="shared" si="49799"/>
        <v>0</v>
      </c>
      <c r="QQT9" s="63">
        <f t="shared" si="49799"/>
        <v>0</v>
      </c>
      <c r="QQU9" s="63">
        <f t="shared" si="49799"/>
        <v>0</v>
      </c>
      <c r="QQV9" s="63">
        <f t="shared" si="49799"/>
        <v>0</v>
      </c>
      <c r="QQW9" s="63">
        <f t="shared" si="49799"/>
        <v>0</v>
      </c>
      <c r="QQX9" s="63">
        <f t="shared" si="49799"/>
        <v>0</v>
      </c>
      <c r="QQY9" s="63">
        <f t="shared" si="49799"/>
        <v>0</v>
      </c>
      <c r="QQZ9" s="63">
        <f t="shared" si="49799"/>
        <v>0</v>
      </c>
      <c r="QRA9" s="63">
        <f t="shared" si="49799"/>
        <v>0</v>
      </c>
      <c r="QRB9" s="63">
        <f t="shared" si="49799"/>
        <v>0</v>
      </c>
      <c r="QRC9" s="63">
        <f t="shared" si="49799"/>
        <v>0</v>
      </c>
      <c r="QRD9" s="63">
        <f t="shared" si="49799"/>
        <v>0</v>
      </c>
      <c r="QRE9" s="63">
        <f t="shared" si="49799"/>
        <v>0</v>
      </c>
      <c r="QRF9" s="63">
        <f t="shared" si="49799"/>
        <v>0</v>
      </c>
      <c r="QRG9" s="63">
        <f t="shared" si="49799"/>
        <v>0</v>
      </c>
      <c r="QRH9" s="63">
        <f t="shared" si="49799"/>
        <v>0</v>
      </c>
      <c r="QRI9" s="63">
        <f t="shared" si="49799"/>
        <v>0</v>
      </c>
      <c r="QRJ9" s="63">
        <f t="shared" si="49799"/>
        <v>0</v>
      </c>
      <c r="QRK9" s="63">
        <f t="shared" si="49799"/>
        <v>0</v>
      </c>
      <c r="QRL9" s="63">
        <f t="shared" si="49799"/>
        <v>0</v>
      </c>
      <c r="QRM9" s="63">
        <f t="shared" si="49799"/>
        <v>0</v>
      </c>
      <c r="QRN9" s="63">
        <f t="shared" si="49799"/>
        <v>0</v>
      </c>
      <c r="QRO9" s="63">
        <f t="shared" si="49799"/>
        <v>0</v>
      </c>
      <c r="QRP9" s="63">
        <f t="shared" si="49799"/>
        <v>0</v>
      </c>
      <c r="QRQ9" s="63">
        <f t="shared" si="49799"/>
        <v>0</v>
      </c>
      <c r="QRR9" s="63">
        <f t="shared" si="49799"/>
        <v>0</v>
      </c>
      <c r="QRS9" s="63">
        <f t="shared" si="49799"/>
        <v>0</v>
      </c>
      <c r="QRT9" s="63">
        <f t="shared" si="49799"/>
        <v>0</v>
      </c>
      <c r="QRU9" s="63">
        <f t="shared" si="49799"/>
        <v>0</v>
      </c>
      <c r="QRV9" s="63">
        <f t="shared" si="49799"/>
        <v>0</v>
      </c>
      <c r="QRW9" s="63">
        <f t="shared" si="49799"/>
        <v>0</v>
      </c>
      <c r="QRX9" s="63">
        <f t="shared" si="49799"/>
        <v>0</v>
      </c>
      <c r="QRY9" s="63">
        <f t="shared" si="49799"/>
        <v>0</v>
      </c>
      <c r="QRZ9" s="63">
        <f t="shared" si="49799"/>
        <v>0</v>
      </c>
      <c r="QSA9" s="63">
        <f t="shared" si="49799"/>
        <v>0</v>
      </c>
      <c r="QSB9" s="63">
        <f t="shared" ref="QSB9:QUM9" si="49800">SUM(QSB6:QSB8)</f>
        <v>0</v>
      </c>
      <c r="QSC9" s="63">
        <f t="shared" si="49800"/>
        <v>0</v>
      </c>
      <c r="QSD9" s="63">
        <f t="shared" si="49800"/>
        <v>0</v>
      </c>
      <c r="QSE9" s="63">
        <f t="shared" si="49800"/>
        <v>0</v>
      </c>
      <c r="QSF9" s="63">
        <f t="shared" si="49800"/>
        <v>0</v>
      </c>
      <c r="QSG9" s="63">
        <f t="shared" si="49800"/>
        <v>0</v>
      </c>
      <c r="QSH9" s="63">
        <f t="shared" si="49800"/>
        <v>0</v>
      </c>
      <c r="QSI9" s="63">
        <f t="shared" si="49800"/>
        <v>0</v>
      </c>
      <c r="QSJ9" s="63">
        <f t="shared" si="49800"/>
        <v>0</v>
      </c>
      <c r="QSK9" s="63">
        <f t="shared" si="49800"/>
        <v>0</v>
      </c>
      <c r="QSL9" s="63">
        <f t="shared" si="49800"/>
        <v>0</v>
      </c>
      <c r="QSM9" s="63">
        <f t="shared" si="49800"/>
        <v>0</v>
      </c>
      <c r="QSN9" s="63">
        <f t="shared" si="49800"/>
        <v>0</v>
      </c>
      <c r="QSO9" s="63">
        <f t="shared" si="49800"/>
        <v>0</v>
      </c>
      <c r="QSP9" s="63">
        <f t="shared" si="49800"/>
        <v>0</v>
      </c>
      <c r="QSQ9" s="63">
        <f t="shared" si="49800"/>
        <v>0</v>
      </c>
      <c r="QSR9" s="63">
        <f t="shared" si="49800"/>
        <v>0</v>
      </c>
      <c r="QSS9" s="63">
        <f t="shared" si="49800"/>
        <v>0</v>
      </c>
      <c r="QST9" s="63">
        <f t="shared" si="49800"/>
        <v>0</v>
      </c>
      <c r="QSU9" s="63">
        <f t="shared" si="49800"/>
        <v>0</v>
      </c>
      <c r="QSV9" s="63">
        <f t="shared" si="49800"/>
        <v>0</v>
      </c>
      <c r="QSW9" s="63">
        <f t="shared" si="49800"/>
        <v>0</v>
      </c>
      <c r="QSX9" s="63">
        <f t="shared" si="49800"/>
        <v>0</v>
      </c>
      <c r="QSY9" s="63">
        <f t="shared" si="49800"/>
        <v>0</v>
      </c>
      <c r="QSZ9" s="63">
        <f t="shared" si="49800"/>
        <v>0</v>
      </c>
      <c r="QTA9" s="63">
        <f t="shared" si="49800"/>
        <v>0</v>
      </c>
      <c r="QTB9" s="63">
        <f t="shared" si="49800"/>
        <v>0</v>
      </c>
      <c r="QTC9" s="63">
        <f t="shared" si="49800"/>
        <v>0</v>
      </c>
      <c r="QTD9" s="63">
        <f t="shared" si="49800"/>
        <v>0</v>
      </c>
      <c r="QTE9" s="63">
        <f t="shared" si="49800"/>
        <v>0</v>
      </c>
      <c r="QTF9" s="63">
        <f t="shared" si="49800"/>
        <v>0</v>
      </c>
      <c r="QTG9" s="63">
        <f t="shared" si="49800"/>
        <v>0</v>
      </c>
      <c r="QTH9" s="63">
        <f t="shared" si="49800"/>
        <v>0</v>
      </c>
      <c r="QTI9" s="63">
        <f t="shared" si="49800"/>
        <v>0</v>
      </c>
      <c r="QTJ9" s="63">
        <f t="shared" si="49800"/>
        <v>0</v>
      </c>
      <c r="QTK9" s="63">
        <f t="shared" si="49800"/>
        <v>0</v>
      </c>
      <c r="QTL9" s="63">
        <f t="shared" si="49800"/>
        <v>0</v>
      </c>
      <c r="QTM9" s="63">
        <f t="shared" si="49800"/>
        <v>0</v>
      </c>
      <c r="QTN9" s="63">
        <f t="shared" si="49800"/>
        <v>0</v>
      </c>
      <c r="QTO9" s="63">
        <f t="shared" si="49800"/>
        <v>0</v>
      </c>
      <c r="QTP9" s="63">
        <f t="shared" si="49800"/>
        <v>0</v>
      </c>
      <c r="QTQ9" s="63">
        <f t="shared" si="49800"/>
        <v>0</v>
      </c>
      <c r="QTR9" s="63">
        <f t="shared" si="49800"/>
        <v>0</v>
      </c>
      <c r="QTS9" s="63">
        <f t="shared" si="49800"/>
        <v>0</v>
      </c>
      <c r="QTT9" s="63">
        <f t="shared" si="49800"/>
        <v>0</v>
      </c>
      <c r="QTU9" s="63">
        <f t="shared" si="49800"/>
        <v>0</v>
      </c>
      <c r="QTV9" s="63">
        <f t="shared" si="49800"/>
        <v>0</v>
      </c>
      <c r="QTW9" s="63">
        <f t="shared" si="49800"/>
        <v>0</v>
      </c>
      <c r="QTX9" s="63">
        <f t="shared" si="49800"/>
        <v>0</v>
      </c>
      <c r="QTY9" s="63">
        <f t="shared" si="49800"/>
        <v>0</v>
      </c>
      <c r="QTZ9" s="63">
        <f t="shared" si="49800"/>
        <v>0</v>
      </c>
      <c r="QUA9" s="63">
        <f t="shared" si="49800"/>
        <v>0</v>
      </c>
      <c r="QUB9" s="63">
        <f t="shared" si="49800"/>
        <v>0</v>
      </c>
      <c r="QUC9" s="63">
        <f t="shared" si="49800"/>
        <v>0</v>
      </c>
      <c r="QUD9" s="63">
        <f t="shared" si="49800"/>
        <v>0</v>
      </c>
      <c r="QUE9" s="63">
        <f t="shared" si="49800"/>
        <v>0</v>
      </c>
      <c r="QUF9" s="63">
        <f t="shared" si="49800"/>
        <v>0</v>
      </c>
      <c r="QUG9" s="63">
        <f t="shared" si="49800"/>
        <v>0</v>
      </c>
      <c r="QUH9" s="63">
        <f t="shared" si="49800"/>
        <v>0</v>
      </c>
      <c r="QUI9" s="63">
        <f t="shared" si="49800"/>
        <v>0</v>
      </c>
      <c r="QUJ9" s="63">
        <f t="shared" si="49800"/>
        <v>0</v>
      </c>
      <c r="QUK9" s="63">
        <f t="shared" si="49800"/>
        <v>0</v>
      </c>
      <c r="QUL9" s="63">
        <f t="shared" si="49800"/>
        <v>0</v>
      </c>
      <c r="QUM9" s="63">
        <f t="shared" si="49800"/>
        <v>0</v>
      </c>
      <c r="QUN9" s="63">
        <f t="shared" ref="QUN9:QWY9" si="49801">SUM(QUN6:QUN8)</f>
        <v>0</v>
      </c>
      <c r="QUO9" s="63">
        <f t="shared" si="49801"/>
        <v>0</v>
      </c>
      <c r="QUP9" s="63">
        <f t="shared" si="49801"/>
        <v>0</v>
      </c>
      <c r="QUQ9" s="63">
        <f t="shared" si="49801"/>
        <v>0</v>
      </c>
      <c r="QUR9" s="63">
        <f t="shared" si="49801"/>
        <v>0</v>
      </c>
      <c r="QUS9" s="63">
        <f t="shared" si="49801"/>
        <v>0</v>
      </c>
      <c r="QUT9" s="63">
        <f t="shared" si="49801"/>
        <v>0</v>
      </c>
      <c r="QUU9" s="63">
        <f t="shared" si="49801"/>
        <v>0</v>
      </c>
      <c r="QUV9" s="63">
        <f t="shared" si="49801"/>
        <v>0</v>
      </c>
      <c r="QUW9" s="63">
        <f t="shared" si="49801"/>
        <v>0</v>
      </c>
      <c r="QUX9" s="63">
        <f t="shared" si="49801"/>
        <v>0</v>
      </c>
      <c r="QUY9" s="63">
        <f t="shared" si="49801"/>
        <v>0</v>
      </c>
      <c r="QUZ9" s="63">
        <f t="shared" si="49801"/>
        <v>0</v>
      </c>
      <c r="QVA9" s="63">
        <f t="shared" si="49801"/>
        <v>0</v>
      </c>
      <c r="QVB9" s="63">
        <f t="shared" si="49801"/>
        <v>0</v>
      </c>
      <c r="QVC9" s="63">
        <f t="shared" si="49801"/>
        <v>0</v>
      </c>
      <c r="QVD9" s="63">
        <f t="shared" si="49801"/>
        <v>0</v>
      </c>
      <c r="QVE9" s="63">
        <f t="shared" si="49801"/>
        <v>0</v>
      </c>
      <c r="QVF9" s="63">
        <f t="shared" si="49801"/>
        <v>0</v>
      </c>
      <c r="QVG9" s="63">
        <f t="shared" si="49801"/>
        <v>0</v>
      </c>
      <c r="QVH9" s="63">
        <f t="shared" si="49801"/>
        <v>0</v>
      </c>
      <c r="QVI9" s="63">
        <f t="shared" si="49801"/>
        <v>0</v>
      </c>
      <c r="QVJ9" s="63">
        <f t="shared" si="49801"/>
        <v>0</v>
      </c>
      <c r="QVK9" s="63">
        <f t="shared" si="49801"/>
        <v>0</v>
      </c>
      <c r="QVL9" s="63">
        <f t="shared" si="49801"/>
        <v>0</v>
      </c>
      <c r="QVM9" s="63">
        <f t="shared" si="49801"/>
        <v>0</v>
      </c>
      <c r="QVN9" s="63">
        <f t="shared" si="49801"/>
        <v>0</v>
      </c>
      <c r="QVO9" s="63">
        <f t="shared" si="49801"/>
        <v>0</v>
      </c>
      <c r="QVP9" s="63">
        <f t="shared" si="49801"/>
        <v>0</v>
      </c>
      <c r="QVQ9" s="63">
        <f t="shared" si="49801"/>
        <v>0</v>
      </c>
      <c r="QVR9" s="63">
        <f t="shared" si="49801"/>
        <v>0</v>
      </c>
      <c r="QVS9" s="63">
        <f t="shared" si="49801"/>
        <v>0</v>
      </c>
      <c r="QVT9" s="63">
        <f t="shared" si="49801"/>
        <v>0</v>
      </c>
      <c r="QVU9" s="63">
        <f t="shared" si="49801"/>
        <v>0</v>
      </c>
      <c r="QVV9" s="63">
        <f t="shared" si="49801"/>
        <v>0</v>
      </c>
      <c r="QVW9" s="63">
        <f t="shared" si="49801"/>
        <v>0</v>
      </c>
      <c r="QVX9" s="63">
        <f t="shared" si="49801"/>
        <v>0</v>
      </c>
      <c r="QVY9" s="63">
        <f t="shared" si="49801"/>
        <v>0</v>
      </c>
      <c r="QVZ9" s="63">
        <f t="shared" si="49801"/>
        <v>0</v>
      </c>
      <c r="QWA9" s="63">
        <f t="shared" si="49801"/>
        <v>0</v>
      </c>
      <c r="QWB9" s="63">
        <f t="shared" si="49801"/>
        <v>0</v>
      </c>
      <c r="QWC9" s="63">
        <f t="shared" si="49801"/>
        <v>0</v>
      </c>
      <c r="QWD9" s="63">
        <f t="shared" si="49801"/>
        <v>0</v>
      </c>
      <c r="QWE9" s="63">
        <f t="shared" si="49801"/>
        <v>0</v>
      </c>
      <c r="QWF9" s="63">
        <f t="shared" si="49801"/>
        <v>0</v>
      </c>
      <c r="QWG9" s="63">
        <f t="shared" si="49801"/>
        <v>0</v>
      </c>
      <c r="QWH9" s="63">
        <f t="shared" si="49801"/>
        <v>0</v>
      </c>
      <c r="QWI9" s="63">
        <f t="shared" si="49801"/>
        <v>0</v>
      </c>
      <c r="QWJ9" s="63">
        <f t="shared" si="49801"/>
        <v>0</v>
      </c>
      <c r="QWK9" s="63">
        <f t="shared" si="49801"/>
        <v>0</v>
      </c>
      <c r="QWL9" s="63">
        <f t="shared" si="49801"/>
        <v>0</v>
      </c>
      <c r="QWM9" s="63">
        <f t="shared" si="49801"/>
        <v>0</v>
      </c>
      <c r="QWN9" s="63">
        <f t="shared" si="49801"/>
        <v>0</v>
      </c>
      <c r="QWO9" s="63">
        <f t="shared" si="49801"/>
        <v>0</v>
      </c>
      <c r="QWP9" s="63">
        <f t="shared" si="49801"/>
        <v>0</v>
      </c>
      <c r="QWQ9" s="63">
        <f t="shared" si="49801"/>
        <v>0</v>
      </c>
      <c r="QWR9" s="63">
        <f t="shared" si="49801"/>
        <v>0</v>
      </c>
      <c r="QWS9" s="63">
        <f t="shared" si="49801"/>
        <v>0</v>
      </c>
      <c r="QWT9" s="63">
        <f t="shared" si="49801"/>
        <v>0</v>
      </c>
      <c r="QWU9" s="63">
        <f t="shared" si="49801"/>
        <v>0</v>
      </c>
      <c r="QWV9" s="63">
        <f t="shared" si="49801"/>
        <v>0</v>
      </c>
      <c r="QWW9" s="63">
        <f t="shared" si="49801"/>
        <v>0</v>
      </c>
      <c r="QWX9" s="63">
        <f t="shared" si="49801"/>
        <v>0</v>
      </c>
      <c r="QWY9" s="63">
        <f t="shared" si="49801"/>
        <v>0</v>
      </c>
      <c r="QWZ9" s="63">
        <f t="shared" ref="QWZ9:QZK9" si="49802">SUM(QWZ6:QWZ8)</f>
        <v>0</v>
      </c>
      <c r="QXA9" s="63">
        <f t="shared" si="49802"/>
        <v>0</v>
      </c>
      <c r="QXB9" s="63">
        <f t="shared" si="49802"/>
        <v>0</v>
      </c>
      <c r="QXC9" s="63">
        <f t="shared" si="49802"/>
        <v>0</v>
      </c>
      <c r="QXD9" s="63">
        <f t="shared" si="49802"/>
        <v>0</v>
      </c>
      <c r="QXE9" s="63">
        <f t="shared" si="49802"/>
        <v>0</v>
      </c>
      <c r="QXF9" s="63">
        <f t="shared" si="49802"/>
        <v>0</v>
      </c>
      <c r="QXG9" s="63">
        <f t="shared" si="49802"/>
        <v>0</v>
      </c>
      <c r="QXH9" s="63">
        <f t="shared" si="49802"/>
        <v>0</v>
      </c>
      <c r="QXI9" s="63">
        <f t="shared" si="49802"/>
        <v>0</v>
      </c>
      <c r="QXJ9" s="63">
        <f t="shared" si="49802"/>
        <v>0</v>
      </c>
      <c r="QXK9" s="63">
        <f t="shared" si="49802"/>
        <v>0</v>
      </c>
      <c r="QXL9" s="63">
        <f t="shared" si="49802"/>
        <v>0</v>
      </c>
      <c r="QXM9" s="63">
        <f t="shared" si="49802"/>
        <v>0</v>
      </c>
      <c r="QXN9" s="63">
        <f t="shared" si="49802"/>
        <v>0</v>
      </c>
      <c r="QXO9" s="63">
        <f t="shared" si="49802"/>
        <v>0</v>
      </c>
      <c r="QXP9" s="63">
        <f t="shared" si="49802"/>
        <v>0</v>
      </c>
      <c r="QXQ9" s="63">
        <f t="shared" si="49802"/>
        <v>0</v>
      </c>
      <c r="QXR9" s="63">
        <f t="shared" si="49802"/>
        <v>0</v>
      </c>
      <c r="QXS9" s="63">
        <f t="shared" si="49802"/>
        <v>0</v>
      </c>
      <c r="QXT9" s="63">
        <f t="shared" si="49802"/>
        <v>0</v>
      </c>
      <c r="QXU9" s="63">
        <f t="shared" si="49802"/>
        <v>0</v>
      </c>
      <c r="QXV9" s="63">
        <f t="shared" si="49802"/>
        <v>0</v>
      </c>
      <c r="QXW9" s="63">
        <f t="shared" si="49802"/>
        <v>0</v>
      </c>
      <c r="QXX9" s="63">
        <f t="shared" si="49802"/>
        <v>0</v>
      </c>
      <c r="QXY9" s="63">
        <f t="shared" si="49802"/>
        <v>0</v>
      </c>
      <c r="QXZ9" s="63">
        <f t="shared" si="49802"/>
        <v>0</v>
      </c>
      <c r="QYA9" s="63">
        <f t="shared" si="49802"/>
        <v>0</v>
      </c>
      <c r="QYB9" s="63">
        <f t="shared" si="49802"/>
        <v>0</v>
      </c>
      <c r="QYC9" s="63">
        <f t="shared" si="49802"/>
        <v>0</v>
      </c>
      <c r="QYD9" s="63">
        <f t="shared" si="49802"/>
        <v>0</v>
      </c>
      <c r="QYE9" s="63">
        <f t="shared" si="49802"/>
        <v>0</v>
      </c>
      <c r="QYF9" s="63">
        <f t="shared" si="49802"/>
        <v>0</v>
      </c>
      <c r="QYG9" s="63">
        <f t="shared" si="49802"/>
        <v>0</v>
      </c>
      <c r="QYH9" s="63">
        <f t="shared" si="49802"/>
        <v>0</v>
      </c>
      <c r="QYI9" s="63">
        <f t="shared" si="49802"/>
        <v>0</v>
      </c>
      <c r="QYJ9" s="63">
        <f t="shared" si="49802"/>
        <v>0</v>
      </c>
      <c r="QYK9" s="63">
        <f t="shared" si="49802"/>
        <v>0</v>
      </c>
      <c r="QYL9" s="63">
        <f t="shared" si="49802"/>
        <v>0</v>
      </c>
      <c r="QYM9" s="63">
        <f t="shared" si="49802"/>
        <v>0</v>
      </c>
      <c r="QYN9" s="63">
        <f t="shared" si="49802"/>
        <v>0</v>
      </c>
      <c r="QYO9" s="63">
        <f t="shared" si="49802"/>
        <v>0</v>
      </c>
      <c r="QYP9" s="63">
        <f t="shared" si="49802"/>
        <v>0</v>
      </c>
      <c r="QYQ9" s="63">
        <f t="shared" si="49802"/>
        <v>0</v>
      </c>
      <c r="QYR9" s="63">
        <f t="shared" si="49802"/>
        <v>0</v>
      </c>
      <c r="QYS9" s="63">
        <f t="shared" si="49802"/>
        <v>0</v>
      </c>
      <c r="QYT9" s="63">
        <f t="shared" si="49802"/>
        <v>0</v>
      </c>
      <c r="QYU9" s="63">
        <f t="shared" si="49802"/>
        <v>0</v>
      </c>
      <c r="QYV9" s="63">
        <f t="shared" si="49802"/>
        <v>0</v>
      </c>
      <c r="QYW9" s="63">
        <f t="shared" si="49802"/>
        <v>0</v>
      </c>
      <c r="QYX9" s="63">
        <f t="shared" si="49802"/>
        <v>0</v>
      </c>
      <c r="QYY9" s="63">
        <f t="shared" si="49802"/>
        <v>0</v>
      </c>
      <c r="QYZ9" s="63">
        <f t="shared" si="49802"/>
        <v>0</v>
      </c>
      <c r="QZA9" s="63">
        <f t="shared" si="49802"/>
        <v>0</v>
      </c>
      <c r="QZB9" s="63">
        <f t="shared" si="49802"/>
        <v>0</v>
      </c>
      <c r="QZC9" s="63">
        <f t="shared" si="49802"/>
        <v>0</v>
      </c>
      <c r="QZD9" s="63">
        <f t="shared" si="49802"/>
        <v>0</v>
      </c>
      <c r="QZE9" s="63">
        <f t="shared" si="49802"/>
        <v>0</v>
      </c>
      <c r="QZF9" s="63">
        <f t="shared" si="49802"/>
        <v>0</v>
      </c>
      <c r="QZG9" s="63">
        <f t="shared" si="49802"/>
        <v>0</v>
      </c>
      <c r="QZH9" s="63">
        <f t="shared" si="49802"/>
        <v>0</v>
      </c>
      <c r="QZI9" s="63">
        <f t="shared" si="49802"/>
        <v>0</v>
      </c>
      <c r="QZJ9" s="63">
        <f t="shared" si="49802"/>
        <v>0</v>
      </c>
      <c r="QZK9" s="63">
        <f t="shared" si="49802"/>
        <v>0</v>
      </c>
      <c r="QZL9" s="63">
        <f t="shared" ref="QZL9:RBW9" si="49803">SUM(QZL6:QZL8)</f>
        <v>0</v>
      </c>
      <c r="QZM9" s="63">
        <f t="shared" si="49803"/>
        <v>0</v>
      </c>
      <c r="QZN9" s="63">
        <f t="shared" si="49803"/>
        <v>0</v>
      </c>
      <c r="QZO9" s="63">
        <f t="shared" si="49803"/>
        <v>0</v>
      </c>
      <c r="QZP9" s="63">
        <f t="shared" si="49803"/>
        <v>0</v>
      </c>
      <c r="QZQ9" s="63">
        <f t="shared" si="49803"/>
        <v>0</v>
      </c>
      <c r="QZR9" s="63">
        <f t="shared" si="49803"/>
        <v>0</v>
      </c>
      <c r="QZS9" s="63">
        <f t="shared" si="49803"/>
        <v>0</v>
      </c>
      <c r="QZT9" s="63">
        <f t="shared" si="49803"/>
        <v>0</v>
      </c>
      <c r="QZU9" s="63">
        <f t="shared" si="49803"/>
        <v>0</v>
      </c>
      <c r="QZV9" s="63">
        <f t="shared" si="49803"/>
        <v>0</v>
      </c>
      <c r="QZW9" s="63">
        <f t="shared" si="49803"/>
        <v>0</v>
      </c>
      <c r="QZX9" s="63">
        <f t="shared" si="49803"/>
        <v>0</v>
      </c>
      <c r="QZY9" s="63">
        <f t="shared" si="49803"/>
        <v>0</v>
      </c>
      <c r="QZZ9" s="63">
        <f t="shared" si="49803"/>
        <v>0</v>
      </c>
      <c r="RAA9" s="63">
        <f t="shared" si="49803"/>
        <v>0</v>
      </c>
      <c r="RAB9" s="63">
        <f t="shared" si="49803"/>
        <v>0</v>
      </c>
      <c r="RAC9" s="63">
        <f t="shared" si="49803"/>
        <v>0</v>
      </c>
      <c r="RAD9" s="63">
        <f t="shared" si="49803"/>
        <v>0</v>
      </c>
      <c r="RAE9" s="63">
        <f t="shared" si="49803"/>
        <v>0</v>
      </c>
      <c r="RAF9" s="63">
        <f t="shared" si="49803"/>
        <v>0</v>
      </c>
      <c r="RAG9" s="63">
        <f t="shared" si="49803"/>
        <v>0</v>
      </c>
      <c r="RAH9" s="63">
        <f t="shared" si="49803"/>
        <v>0</v>
      </c>
      <c r="RAI9" s="63">
        <f t="shared" si="49803"/>
        <v>0</v>
      </c>
      <c r="RAJ9" s="63">
        <f t="shared" si="49803"/>
        <v>0</v>
      </c>
      <c r="RAK9" s="63">
        <f t="shared" si="49803"/>
        <v>0</v>
      </c>
      <c r="RAL9" s="63">
        <f t="shared" si="49803"/>
        <v>0</v>
      </c>
      <c r="RAM9" s="63">
        <f t="shared" si="49803"/>
        <v>0</v>
      </c>
      <c r="RAN9" s="63">
        <f t="shared" si="49803"/>
        <v>0</v>
      </c>
      <c r="RAO9" s="63">
        <f t="shared" si="49803"/>
        <v>0</v>
      </c>
      <c r="RAP9" s="63">
        <f t="shared" si="49803"/>
        <v>0</v>
      </c>
      <c r="RAQ9" s="63">
        <f t="shared" si="49803"/>
        <v>0</v>
      </c>
      <c r="RAR9" s="63">
        <f t="shared" si="49803"/>
        <v>0</v>
      </c>
      <c r="RAS9" s="63">
        <f t="shared" si="49803"/>
        <v>0</v>
      </c>
      <c r="RAT9" s="63">
        <f t="shared" si="49803"/>
        <v>0</v>
      </c>
      <c r="RAU9" s="63">
        <f t="shared" si="49803"/>
        <v>0</v>
      </c>
      <c r="RAV9" s="63">
        <f t="shared" si="49803"/>
        <v>0</v>
      </c>
      <c r="RAW9" s="63">
        <f t="shared" si="49803"/>
        <v>0</v>
      </c>
      <c r="RAX9" s="63">
        <f t="shared" si="49803"/>
        <v>0</v>
      </c>
      <c r="RAY9" s="63">
        <f t="shared" si="49803"/>
        <v>0</v>
      </c>
      <c r="RAZ9" s="63">
        <f t="shared" si="49803"/>
        <v>0</v>
      </c>
      <c r="RBA9" s="63">
        <f t="shared" si="49803"/>
        <v>0</v>
      </c>
      <c r="RBB9" s="63">
        <f t="shared" si="49803"/>
        <v>0</v>
      </c>
      <c r="RBC9" s="63">
        <f t="shared" si="49803"/>
        <v>0</v>
      </c>
      <c r="RBD9" s="63">
        <f t="shared" si="49803"/>
        <v>0</v>
      </c>
      <c r="RBE9" s="63">
        <f t="shared" si="49803"/>
        <v>0</v>
      </c>
      <c r="RBF9" s="63">
        <f t="shared" si="49803"/>
        <v>0</v>
      </c>
      <c r="RBG9" s="63">
        <f t="shared" si="49803"/>
        <v>0</v>
      </c>
      <c r="RBH9" s="63">
        <f t="shared" si="49803"/>
        <v>0</v>
      </c>
      <c r="RBI9" s="63">
        <f t="shared" si="49803"/>
        <v>0</v>
      </c>
      <c r="RBJ9" s="63">
        <f t="shared" si="49803"/>
        <v>0</v>
      </c>
      <c r="RBK9" s="63">
        <f t="shared" si="49803"/>
        <v>0</v>
      </c>
      <c r="RBL9" s="63">
        <f t="shared" si="49803"/>
        <v>0</v>
      </c>
      <c r="RBM9" s="63">
        <f t="shared" si="49803"/>
        <v>0</v>
      </c>
      <c r="RBN9" s="63">
        <f t="shared" si="49803"/>
        <v>0</v>
      </c>
      <c r="RBO9" s="63">
        <f t="shared" si="49803"/>
        <v>0</v>
      </c>
      <c r="RBP9" s="63">
        <f t="shared" si="49803"/>
        <v>0</v>
      </c>
      <c r="RBQ9" s="63">
        <f t="shared" si="49803"/>
        <v>0</v>
      </c>
      <c r="RBR9" s="63">
        <f t="shared" si="49803"/>
        <v>0</v>
      </c>
      <c r="RBS9" s="63">
        <f t="shared" si="49803"/>
        <v>0</v>
      </c>
      <c r="RBT9" s="63">
        <f t="shared" si="49803"/>
        <v>0</v>
      </c>
      <c r="RBU9" s="63">
        <f t="shared" si="49803"/>
        <v>0</v>
      </c>
      <c r="RBV9" s="63">
        <f t="shared" si="49803"/>
        <v>0</v>
      </c>
      <c r="RBW9" s="63">
        <f t="shared" si="49803"/>
        <v>0</v>
      </c>
      <c r="RBX9" s="63">
        <f t="shared" ref="RBX9:REI9" si="49804">SUM(RBX6:RBX8)</f>
        <v>0</v>
      </c>
      <c r="RBY9" s="63">
        <f t="shared" si="49804"/>
        <v>0</v>
      </c>
      <c r="RBZ9" s="63">
        <f t="shared" si="49804"/>
        <v>0</v>
      </c>
      <c r="RCA9" s="63">
        <f t="shared" si="49804"/>
        <v>0</v>
      </c>
      <c r="RCB9" s="63">
        <f t="shared" si="49804"/>
        <v>0</v>
      </c>
      <c r="RCC9" s="63">
        <f t="shared" si="49804"/>
        <v>0</v>
      </c>
      <c r="RCD9" s="63">
        <f t="shared" si="49804"/>
        <v>0</v>
      </c>
      <c r="RCE9" s="63">
        <f t="shared" si="49804"/>
        <v>0</v>
      </c>
      <c r="RCF9" s="63">
        <f t="shared" si="49804"/>
        <v>0</v>
      </c>
      <c r="RCG9" s="63">
        <f t="shared" si="49804"/>
        <v>0</v>
      </c>
      <c r="RCH9" s="63">
        <f t="shared" si="49804"/>
        <v>0</v>
      </c>
      <c r="RCI9" s="63">
        <f t="shared" si="49804"/>
        <v>0</v>
      </c>
      <c r="RCJ9" s="63">
        <f t="shared" si="49804"/>
        <v>0</v>
      </c>
      <c r="RCK9" s="63">
        <f t="shared" si="49804"/>
        <v>0</v>
      </c>
      <c r="RCL9" s="63">
        <f t="shared" si="49804"/>
        <v>0</v>
      </c>
      <c r="RCM9" s="63">
        <f t="shared" si="49804"/>
        <v>0</v>
      </c>
      <c r="RCN9" s="63">
        <f t="shared" si="49804"/>
        <v>0</v>
      </c>
      <c r="RCO9" s="63">
        <f t="shared" si="49804"/>
        <v>0</v>
      </c>
      <c r="RCP9" s="63">
        <f t="shared" si="49804"/>
        <v>0</v>
      </c>
      <c r="RCQ9" s="63">
        <f t="shared" si="49804"/>
        <v>0</v>
      </c>
      <c r="RCR9" s="63">
        <f t="shared" si="49804"/>
        <v>0</v>
      </c>
      <c r="RCS9" s="63">
        <f t="shared" si="49804"/>
        <v>0</v>
      </c>
      <c r="RCT9" s="63">
        <f t="shared" si="49804"/>
        <v>0</v>
      </c>
      <c r="RCU9" s="63">
        <f t="shared" si="49804"/>
        <v>0</v>
      </c>
      <c r="RCV9" s="63">
        <f t="shared" si="49804"/>
        <v>0</v>
      </c>
      <c r="RCW9" s="63">
        <f t="shared" si="49804"/>
        <v>0</v>
      </c>
      <c r="RCX9" s="63">
        <f t="shared" si="49804"/>
        <v>0</v>
      </c>
      <c r="RCY9" s="63">
        <f t="shared" si="49804"/>
        <v>0</v>
      </c>
      <c r="RCZ9" s="63">
        <f t="shared" si="49804"/>
        <v>0</v>
      </c>
      <c r="RDA9" s="63">
        <f t="shared" si="49804"/>
        <v>0</v>
      </c>
      <c r="RDB9" s="63">
        <f t="shared" si="49804"/>
        <v>0</v>
      </c>
      <c r="RDC9" s="63">
        <f t="shared" si="49804"/>
        <v>0</v>
      </c>
      <c r="RDD9" s="63">
        <f t="shared" si="49804"/>
        <v>0</v>
      </c>
      <c r="RDE9" s="63">
        <f t="shared" si="49804"/>
        <v>0</v>
      </c>
      <c r="RDF9" s="63">
        <f t="shared" si="49804"/>
        <v>0</v>
      </c>
      <c r="RDG9" s="63">
        <f t="shared" si="49804"/>
        <v>0</v>
      </c>
      <c r="RDH9" s="63">
        <f t="shared" si="49804"/>
        <v>0</v>
      </c>
      <c r="RDI9" s="63">
        <f t="shared" si="49804"/>
        <v>0</v>
      </c>
      <c r="RDJ9" s="63">
        <f t="shared" si="49804"/>
        <v>0</v>
      </c>
      <c r="RDK9" s="63">
        <f t="shared" si="49804"/>
        <v>0</v>
      </c>
      <c r="RDL9" s="63">
        <f t="shared" si="49804"/>
        <v>0</v>
      </c>
      <c r="RDM9" s="63">
        <f t="shared" si="49804"/>
        <v>0</v>
      </c>
      <c r="RDN9" s="63">
        <f t="shared" si="49804"/>
        <v>0</v>
      </c>
      <c r="RDO9" s="63">
        <f t="shared" si="49804"/>
        <v>0</v>
      </c>
      <c r="RDP9" s="63">
        <f t="shared" si="49804"/>
        <v>0</v>
      </c>
      <c r="RDQ9" s="63">
        <f t="shared" si="49804"/>
        <v>0</v>
      </c>
      <c r="RDR9" s="63">
        <f t="shared" si="49804"/>
        <v>0</v>
      </c>
      <c r="RDS9" s="63">
        <f t="shared" si="49804"/>
        <v>0</v>
      </c>
      <c r="RDT9" s="63">
        <f t="shared" si="49804"/>
        <v>0</v>
      </c>
      <c r="RDU9" s="63">
        <f t="shared" si="49804"/>
        <v>0</v>
      </c>
      <c r="RDV9" s="63">
        <f t="shared" si="49804"/>
        <v>0</v>
      </c>
      <c r="RDW9" s="63">
        <f t="shared" si="49804"/>
        <v>0</v>
      </c>
      <c r="RDX9" s="63">
        <f t="shared" si="49804"/>
        <v>0</v>
      </c>
      <c r="RDY9" s="63">
        <f t="shared" si="49804"/>
        <v>0</v>
      </c>
      <c r="RDZ9" s="63">
        <f t="shared" si="49804"/>
        <v>0</v>
      </c>
      <c r="REA9" s="63">
        <f t="shared" si="49804"/>
        <v>0</v>
      </c>
      <c r="REB9" s="63">
        <f t="shared" si="49804"/>
        <v>0</v>
      </c>
      <c r="REC9" s="63">
        <f t="shared" si="49804"/>
        <v>0</v>
      </c>
      <c r="RED9" s="63">
        <f t="shared" si="49804"/>
        <v>0</v>
      </c>
      <c r="REE9" s="63">
        <f t="shared" si="49804"/>
        <v>0</v>
      </c>
      <c r="REF9" s="63">
        <f t="shared" si="49804"/>
        <v>0</v>
      </c>
      <c r="REG9" s="63">
        <f t="shared" si="49804"/>
        <v>0</v>
      </c>
      <c r="REH9" s="63">
        <f t="shared" si="49804"/>
        <v>0</v>
      </c>
      <c r="REI9" s="63">
        <f t="shared" si="49804"/>
        <v>0</v>
      </c>
      <c r="REJ9" s="63">
        <f t="shared" ref="REJ9:RGU9" si="49805">SUM(REJ6:REJ8)</f>
        <v>0</v>
      </c>
      <c r="REK9" s="63">
        <f t="shared" si="49805"/>
        <v>0</v>
      </c>
      <c r="REL9" s="63">
        <f t="shared" si="49805"/>
        <v>0</v>
      </c>
      <c r="REM9" s="63">
        <f t="shared" si="49805"/>
        <v>0</v>
      </c>
      <c r="REN9" s="63">
        <f t="shared" si="49805"/>
        <v>0</v>
      </c>
      <c r="REO9" s="63">
        <f t="shared" si="49805"/>
        <v>0</v>
      </c>
      <c r="REP9" s="63">
        <f t="shared" si="49805"/>
        <v>0</v>
      </c>
      <c r="REQ9" s="63">
        <f t="shared" si="49805"/>
        <v>0</v>
      </c>
      <c r="RER9" s="63">
        <f t="shared" si="49805"/>
        <v>0</v>
      </c>
      <c r="RES9" s="63">
        <f t="shared" si="49805"/>
        <v>0</v>
      </c>
      <c r="RET9" s="63">
        <f t="shared" si="49805"/>
        <v>0</v>
      </c>
      <c r="REU9" s="63">
        <f t="shared" si="49805"/>
        <v>0</v>
      </c>
      <c r="REV9" s="63">
        <f t="shared" si="49805"/>
        <v>0</v>
      </c>
      <c r="REW9" s="63">
        <f t="shared" si="49805"/>
        <v>0</v>
      </c>
      <c r="REX9" s="63">
        <f t="shared" si="49805"/>
        <v>0</v>
      </c>
      <c r="REY9" s="63">
        <f t="shared" si="49805"/>
        <v>0</v>
      </c>
      <c r="REZ9" s="63">
        <f t="shared" si="49805"/>
        <v>0</v>
      </c>
      <c r="RFA9" s="63">
        <f t="shared" si="49805"/>
        <v>0</v>
      </c>
      <c r="RFB9" s="63">
        <f t="shared" si="49805"/>
        <v>0</v>
      </c>
      <c r="RFC9" s="63">
        <f t="shared" si="49805"/>
        <v>0</v>
      </c>
      <c r="RFD9" s="63">
        <f t="shared" si="49805"/>
        <v>0</v>
      </c>
      <c r="RFE9" s="63">
        <f t="shared" si="49805"/>
        <v>0</v>
      </c>
      <c r="RFF9" s="63">
        <f t="shared" si="49805"/>
        <v>0</v>
      </c>
      <c r="RFG9" s="63">
        <f t="shared" si="49805"/>
        <v>0</v>
      </c>
      <c r="RFH9" s="63">
        <f t="shared" si="49805"/>
        <v>0</v>
      </c>
      <c r="RFI9" s="63">
        <f t="shared" si="49805"/>
        <v>0</v>
      </c>
      <c r="RFJ9" s="63">
        <f t="shared" si="49805"/>
        <v>0</v>
      </c>
      <c r="RFK9" s="63">
        <f t="shared" si="49805"/>
        <v>0</v>
      </c>
      <c r="RFL9" s="63">
        <f t="shared" si="49805"/>
        <v>0</v>
      </c>
      <c r="RFM9" s="63">
        <f t="shared" si="49805"/>
        <v>0</v>
      </c>
      <c r="RFN9" s="63">
        <f t="shared" si="49805"/>
        <v>0</v>
      </c>
      <c r="RFO9" s="63">
        <f t="shared" si="49805"/>
        <v>0</v>
      </c>
      <c r="RFP9" s="63">
        <f t="shared" si="49805"/>
        <v>0</v>
      </c>
      <c r="RFQ9" s="63">
        <f t="shared" si="49805"/>
        <v>0</v>
      </c>
      <c r="RFR9" s="63">
        <f t="shared" si="49805"/>
        <v>0</v>
      </c>
      <c r="RFS9" s="63">
        <f t="shared" si="49805"/>
        <v>0</v>
      </c>
      <c r="RFT9" s="63">
        <f t="shared" si="49805"/>
        <v>0</v>
      </c>
      <c r="RFU9" s="63">
        <f t="shared" si="49805"/>
        <v>0</v>
      </c>
      <c r="RFV9" s="63">
        <f t="shared" si="49805"/>
        <v>0</v>
      </c>
      <c r="RFW9" s="63">
        <f t="shared" si="49805"/>
        <v>0</v>
      </c>
      <c r="RFX9" s="63">
        <f t="shared" si="49805"/>
        <v>0</v>
      </c>
      <c r="RFY9" s="63">
        <f t="shared" si="49805"/>
        <v>0</v>
      </c>
      <c r="RFZ9" s="63">
        <f t="shared" si="49805"/>
        <v>0</v>
      </c>
      <c r="RGA9" s="63">
        <f t="shared" si="49805"/>
        <v>0</v>
      </c>
      <c r="RGB9" s="63">
        <f t="shared" si="49805"/>
        <v>0</v>
      </c>
      <c r="RGC9" s="63">
        <f t="shared" si="49805"/>
        <v>0</v>
      </c>
      <c r="RGD9" s="63">
        <f t="shared" si="49805"/>
        <v>0</v>
      </c>
      <c r="RGE9" s="63">
        <f t="shared" si="49805"/>
        <v>0</v>
      </c>
      <c r="RGF9" s="63">
        <f t="shared" si="49805"/>
        <v>0</v>
      </c>
      <c r="RGG9" s="63">
        <f t="shared" si="49805"/>
        <v>0</v>
      </c>
      <c r="RGH9" s="63">
        <f t="shared" si="49805"/>
        <v>0</v>
      </c>
      <c r="RGI9" s="63">
        <f t="shared" si="49805"/>
        <v>0</v>
      </c>
      <c r="RGJ9" s="63">
        <f t="shared" si="49805"/>
        <v>0</v>
      </c>
      <c r="RGK9" s="63">
        <f t="shared" si="49805"/>
        <v>0</v>
      </c>
      <c r="RGL9" s="63">
        <f t="shared" si="49805"/>
        <v>0</v>
      </c>
      <c r="RGM9" s="63">
        <f t="shared" si="49805"/>
        <v>0</v>
      </c>
      <c r="RGN9" s="63">
        <f t="shared" si="49805"/>
        <v>0</v>
      </c>
      <c r="RGO9" s="63">
        <f t="shared" si="49805"/>
        <v>0</v>
      </c>
      <c r="RGP9" s="63">
        <f t="shared" si="49805"/>
        <v>0</v>
      </c>
      <c r="RGQ9" s="63">
        <f t="shared" si="49805"/>
        <v>0</v>
      </c>
      <c r="RGR9" s="63">
        <f t="shared" si="49805"/>
        <v>0</v>
      </c>
      <c r="RGS9" s="63">
        <f t="shared" si="49805"/>
        <v>0</v>
      </c>
      <c r="RGT9" s="63">
        <f t="shared" si="49805"/>
        <v>0</v>
      </c>
      <c r="RGU9" s="63">
        <f t="shared" si="49805"/>
        <v>0</v>
      </c>
      <c r="RGV9" s="63">
        <f t="shared" ref="RGV9:RJG9" si="49806">SUM(RGV6:RGV8)</f>
        <v>0</v>
      </c>
      <c r="RGW9" s="63">
        <f t="shared" si="49806"/>
        <v>0</v>
      </c>
      <c r="RGX9" s="63">
        <f t="shared" si="49806"/>
        <v>0</v>
      </c>
      <c r="RGY9" s="63">
        <f t="shared" si="49806"/>
        <v>0</v>
      </c>
      <c r="RGZ9" s="63">
        <f t="shared" si="49806"/>
        <v>0</v>
      </c>
      <c r="RHA9" s="63">
        <f t="shared" si="49806"/>
        <v>0</v>
      </c>
      <c r="RHB9" s="63">
        <f t="shared" si="49806"/>
        <v>0</v>
      </c>
      <c r="RHC9" s="63">
        <f t="shared" si="49806"/>
        <v>0</v>
      </c>
      <c r="RHD9" s="63">
        <f t="shared" si="49806"/>
        <v>0</v>
      </c>
      <c r="RHE9" s="63">
        <f t="shared" si="49806"/>
        <v>0</v>
      </c>
      <c r="RHF9" s="63">
        <f t="shared" si="49806"/>
        <v>0</v>
      </c>
      <c r="RHG9" s="63">
        <f t="shared" si="49806"/>
        <v>0</v>
      </c>
      <c r="RHH9" s="63">
        <f t="shared" si="49806"/>
        <v>0</v>
      </c>
      <c r="RHI9" s="63">
        <f t="shared" si="49806"/>
        <v>0</v>
      </c>
      <c r="RHJ9" s="63">
        <f t="shared" si="49806"/>
        <v>0</v>
      </c>
      <c r="RHK9" s="63">
        <f t="shared" si="49806"/>
        <v>0</v>
      </c>
      <c r="RHL9" s="63">
        <f t="shared" si="49806"/>
        <v>0</v>
      </c>
      <c r="RHM9" s="63">
        <f t="shared" si="49806"/>
        <v>0</v>
      </c>
      <c r="RHN9" s="63">
        <f t="shared" si="49806"/>
        <v>0</v>
      </c>
      <c r="RHO9" s="63">
        <f t="shared" si="49806"/>
        <v>0</v>
      </c>
      <c r="RHP9" s="63">
        <f t="shared" si="49806"/>
        <v>0</v>
      </c>
      <c r="RHQ9" s="63">
        <f t="shared" si="49806"/>
        <v>0</v>
      </c>
      <c r="RHR9" s="63">
        <f t="shared" si="49806"/>
        <v>0</v>
      </c>
      <c r="RHS9" s="63">
        <f t="shared" si="49806"/>
        <v>0</v>
      </c>
      <c r="RHT9" s="63">
        <f t="shared" si="49806"/>
        <v>0</v>
      </c>
      <c r="RHU9" s="63">
        <f t="shared" si="49806"/>
        <v>0</v>
      </c>
      <c r="RHV9" s="63">
        <f t="shared" si="49806"/>
        <v>0</v>
      </c>
      <c r="RHW9" s="63">
        <f t="shared" si="49806"/>
        <v>0</v>
      </c>
      <c r="RHX9" s="63">
        <f t="shared" si="49806"/>
        <v>0</v>
      </c>
      <c r="RHY9" s="63">
        <f t="shared" si="49806"/>
        <v>0</v>
      </c>
      <c r="RHZ9" s="63">
        <f t="shared" si="49806"/>
        <v>0</v>
      </c>
      <c r="RIA9" s="63">
        <f t="shared" si="49806"/>
        <v>0</v>
      </c>
      <c r="RIB9" s="63">
        <f t="shared" si="49806"/>
        <v>0</v>
      </c>
      <c r="RIC9" s="63">
        <f t="shared" si="49806"/>
        <v>0</v>
      </c>
      <c r="RID9" s="63">
        <f t="shared" si="49806"/>
        <v>0</v>
      </c>
      <c r="RIE9" s="63">
        <f t="shared" si="49806"/>
        <v>0</v>
      </c>
      <c r="RIF9" s="63">
        <f t="shared" si="49806"/>
        <v>0</v>
      </c>
      <c r="RIG9" s="63">
        <f t="shared" si="49806"/>
        <v>0</v>
      </c>
      <c r="RIH9" s="63">
        <f t="shared" si="49806"/>
        <v>0</v>
      </c>
      <c r="RII9" s="63">
        <f t="shared" si="49806"/>
        <v>0</v>
      </c>
      <c r="RIJ9" s="63">
        <f t="shared" si="49806"/>
        <v>0</v>
      </c>
      <c r="RIK9" s="63">
        <f t="shared" si="49806"/>
        <v>0</v>
      </c>
      <c r="RIL9" s="63">
        <f t="shared" si="49806"/>
        <v>0</v>
      </c>
      <c r="RIM9" s="63">
        <f t="shared" si="49806"/>
        <v>0</v>
      </c>
      <c r="RIN9" s="63">
        <f t="shared" si="49806"/>
        <v>0</v>
      </c>
      <c r="RIO9" s="63">
        <f t="shared" si="49806"/>
        <v>0</v>
      </c>
      <c r="RIP9" s="63">
        <f t="shared" si="49806"/>
        <v>0</v>
      </c>
      <c r="RIQ9" s="63">
        <f t="shared" si="49806"/>
        <v>0</v>
      </c>
      <c r="RIR9" s="63">
        <f t="shared" si="49806"/>
        <v>0</v>
      </c>
      <c r="RIS9" s="63">
        <f t="shared" si="49806"/>
        <v>0</v>
      </c>
      <c r="RIT9" s="63">
        <f t="shared" si="49806"/>
        <v>0</v>
      </c>
      <c r="RIU9" s="63">
        <f t="shared" si="49806"/>
        <v>0</v>
      </c>
      <c r="RIV9" s="63">
        <f t="shared" si="49806"/>
        <v>0</v>
      </c>
      <c r="RIW9" s="63">
        <f t="shared" si="49806"/>
        <v>0</v>
      </c>
      <c r="RIX9" s="63">
        <f t="shared" si="49806"/>
        <v>0</v>
      </c>
      <c r="RIY9" s="63">
        <f t="shared" si="49806"/>
        <v>0</v>
      </c>
      <c r="RIZ9" s="63">
        <f t="shared" si="49806"/>
        <v>0</v>
      </c>
      <c r="RJA9" s="63">
        <f t="shared" si="49806"/>
        <v>0</v>
      </c>
      <c r="RJB9" s="63">
        <f t="shared" si="49806"/>
        <v>0</v>
      </c>
      <c r="RJC9" s="63">
        <f t="shared" si="49806"/>
        <v>0</v>
      </c>
      <c r="RJD9" s="63">
        <f t="shared" si="49806"/>
        <v>0</v>
      </c>
      <c r="RJE9" s="63">
        <f t="shared" si="49806"/>
        <v>0</v>
      </c>
      <c r="RJF9" s="63">
        <f t="shared" si="49806"/>
        <v>0</v>
      </c>
      <c r="RJG9" s="63">
        <f t="shared" si="49806"/>
        <v>0</v>
      </c>
      <c r="RJH9" s="63">
        <f t="shared" ref="RJH9:RLS9" si="49807">SUM(RJH6:RJH8)</f>
        <v>0</v>
      </c>
      <c r="RJI9" s="63">
        <f t="shared" si="49807"/>
        <v>0</v>
      </c>
      <c r="RJJ9" s="63">
        <f t="shared" si="49807"/>
        <v>0</v>
      </c>
      <c r="RJK9" s="63">
        <f t="shared" si="49807"/>
        <v>0</v>
      </c>
      <c r="RJL9" s="63">
        <f t="shared" si="49807"/>
        <v>0</v>
      </c>
      <c r="RJM9" s="63">
        <f t="shared" si="49807"/>
        <v>0</v>
      </c>
      <c r="RJN9" s="63">
        <f t="shared" si="49807"/>
        <v>0</v>
      </c>
      <c r="RJO9" s="63">
        <f t="shared" si="49807"/>
        <v>0</v>
      </c>
      <c r="RJP9" s="63">
        <f t="shared" si="49807"/>
        <v>0</v>
      </c>
      <c r="RJQ9" s="63">
        <f t="shared" si="49807"/>
        <v>0</v>
      </c>
      <c r="RJR9" s="63">
        <f t="shared" si="49807"/>
        <v>0</v>
      </c>
      <c r="RJS9" s="63">
        <f t="shared" si="49807"/>
        <v>0</v>
      </c>
      <c r="RJT9" s="63">
        <f t="shared" si="49807"/>
        <v>0</v>
      </c>
      <c r="RJU9" s="63">
        <f t="shared" si="49807"/>
        <v>0</v>
      </c>
      <c r="RJV9" s="63">
        <f t="shared" si="49807"/>
        <v>0</v>
      </c>
      <c r="RJW9" s="63">
        <f t="shared" si="49807"/>
        <v>0</v>
      </c>
      <c r="RJX9" s="63">
        <f t="shared" si="49807"/>
        <v>0</v>
      </c>
      <c r="RJY9" s="63">
        <f t="shared" si="49807"/>
        <v>0</v>
      </c>
      <c r="RJZ9" s="63">
        <f t="shared" si="49807"/>
        <v>0</v>
      </c>
      <c r="RKA9" s="63">
        <f t="shared" si="49807"/>
        <v>0</v>
      </c>
      <c r="RKB9" s="63">
        <f t="shared" si="49807"/>
        <v>0</v>
      </c>
      <c r="RKC9" s="63">
        <f t="shared" si="49807"/>
        <v>0</v>
      </c>
      <c r="RKD9" s="63">
        <f t="shared" si="49807"/>
        <v>0</v>
      </c>
      <c r="RKE9" s="63">
        <f t="shared" si="49807"/>
        <v>0</v>
      </c>
      <c r="RKF9" s="63">
        <f t="shared" si="49807"/>
        <v>0</v>
      </c>
      <c r="RKG9" s="63">
        <f t="shared" si="49807"/>
        <v>0</v>
      </c>
      <c r="RKH9" s="63">
        <f t="shared" si="49807"/>
        <v>0</v>
      </c>
      <c r="RKI9" s="63">
        <f t="shared" si="49807"/>
        <v>0</v>
      </c>
      <c r="RKJ9" s="63">
        <f t="shared" si="49807"/>
        <v>0</v>
      </c>
      <c r="RKK9" s="63">
        <f t="shared" si="49807"/>
        <v>0</v>
      </c>
      <c r="RKL9" s="63">
        <f t="shared" si="49807"/>
        <v>0</v>
      </c>
      <c r="RKM9" s="63">
        <f t="shared" si="49807"/>
        <v>0</v>
      </c>
      <c r="RKN9" s="63">
        <f t="shared" si="49807"/>
        <v>0</v>
      </c>
      <c r="RKO9" s="63">
        <f t="shared" si="49807"/>
        <v>0</v>
      </c>
      <c r="RKP9" s="63">
        <f t="shared" si="49807"/>
        <v>0</v>
      </c>
      <c r="RKQ9" s="63">
        <f t="shared" si="49807"/>
        <v>0</v>
      </c>
      <c r="RKR9" s="63">
        <f t="shared" si="49807"/>
        <v>0</v>
      </c>
      <c r="RKS9" s="63">
        <f t="shared" si="49807"/>
        <v>0</v>
      </c>
      <c r="RKT9" s="63">
        <f t="shared" si="49807"/>
        <v>0</v>
      </c>
      <c r="RKU9" s="63">
        <f t="shared" si="49807"/>
        <v>0</v>
      </c>
      <c r="RKV9" s="63">
        <f t="shared" si="49807"/>
        <v>0</v>
      </c>
      <c r="RKW9" s="63">
        <f t="shared" si="49807"/>
        <v>0</v>
      </c>
      <c r="RKX9" s="63">
        <f t="shared" si="49807"/>
        <v>0</v>
      </c>
      <c r="RKY9" s="63">
        <f t="shared" si="49807"/>
        <v>0</v>
      </c>
      <c r="RKZ9" s="63">
        <f t="shared" si="49807"/>
        <v>0</v>
      </c>
      <c r="RLA9" s="63">
        <f t="shared" si="49807"/>
        <v>0</v>
      </c>
      <c r="RLB9" s="63">
        <f t="shared" si="49807"/>
        <v>0</v>
      </c>
      <c r="RLC9" s="63">
        <f t="shared" si="49807"/>
        <v>0</v>
      </c>
      <c r="RLD9" s="63">
        <f t="shared" si="49807"/>
        <v>0</v>
      </c>
      <c r="RLE9" s="63">
        <f t="shared" si="49807"/>
        <v>0</v>
      </c>
      <c r="RLF9" s="63">
        <f t="shared" si="49807"/>
        <v>0</v>
      </c>
      <c r="RLG9" s="63">
        <f t="shared" si="49807"/>
        <v>0</v>
      </c>
      <c r="RLH9" s="63">
        <f t="shared" si="49807"/>
        <v>0</v>
      </c>
      <c r="RLI9" s="63">
        <f t="shared" si="49807"/>
        <v>0</v>
      </c>
      <c r="RLJ9" s="63">
        <f t="shared" si="49807"/>
        <v>0</v>
      </c>
      <c r="RLK9" s="63">
        <f t="shared" si="49807"/>
        <v>0</v>
      </c>
      <c r="RLL9" s="63">
        <f t="shared" si="49807"/>
        <v>0</v>
      </c>
      <c r="RLM9" s="63">
        <f t="shared" si="49807"/>
        <v>0</v>
      </c>
      <c r="RLN9" s="63">
        <f t="shared" si="49807"/>
        <v>0</v>
      </c>
      <c r="RLO9" s="63">
        <f t="shared" si="49807"/>
        <v>0</v>
      </c>
      <c r="RLP9" s="63">
        <f t="shared" si="49807"/>
        <v>0</v>
      </c>
      <c r="RLQ9" s="63">
        <f t="shared" si="49807"/>
        <v>0</v>
      </c>
      <c r="RLR9" s="63">
        <f t="shared" si="49807"/>
        <v>0</v>
      </c>
      <c r="RLS9" s="63">
        <f t="shared" si="49807"/>
        <v>0</v>
      </c>
      <c r="RLT9" s="63">
        <f t="shared" ref="RLT9:ROE9" si="49808">SUM(RLT6:RLT8)</f>
        <v>0</v>
      </c>
      <c r="RLU9" s="63">
        <f t="shared" si="49808"/>
        <v>0</v>
      </c>
      <c r="RLV9" s="63">
        <f t="shared" si="49808"/>
        <v>0</v>
      </c>
      <c r="RLW9" s="63">
        <f t="shared" si="49808"/>
        <v>0</v>
      </c>
      <c r="RLX9" s="63">
        <f t="shared" si="49808"/>
        <v>0</v>
      </c>
      <c r="RLY9" s="63">
        <f t="shared" si="49808"/>
        <v>0</v>
      </c>
      <c r="RLZ9" s="63">
        <f t="shared" si="49808"/>
        <v>0</v>
      </c>
      <c r="RMA9" s="63">
        <f t="shared" si="49808"/>
        <v>0</v>
      </c>
      <c r="RMB9" s="63">
        <f t="shared" si="49808"/>
        <v>0</v>
      </c>
      <c r="RMC9" s="63">
        <f t="shared" si="49808"/>
        <v>0</v>
      </c>
      <c r="RMD9" s="63">
        <f t="shared" si="49808"/>
        <v>0</v>
      </c>
      <c r="RME9" s="63">
        <f t="shared" si="49808"/>
        <v>0</v>
      </c>
      <c r="RMF9" s="63">
        <f t="shared" si="49808"/>
        <v>0</v>
      </c>
      <c r="RMG9" s="63">
        <f t="shared" si="49808"/>
        <v>0</v>
      </c>
      <c r="RMH9" s="63">
        <f t="shared" si="49808"/>
        <v>0</v>
      </c>
      <c r="RMI9" s="63">
        <f t="shared" si="49808"/>
        <v>0</v>
      </c>
      <c r="RMJ9" s="63">
        <f t="shared" si="49808"/>
        <v>0</v>
      </c>
      <c r="RMK9" s="63">
        <f t="shared" si="49808"/>
        <v>0</v>
      </c>
      <c r="RML9" s="63">
        <f t="shared" si="49808"/>
        <v>0</v>
      </c>
      <c r="RMM9" s="63">
        <f t="shared" si="49808"/>
        <v>0</v>
      </c>
      <c r="RMN9" s="63">
        <f t="shared" si="49808"/>
        <v>0</v>
      </c>
      <c r="RMO9" s="63">
        <f t="shared" si="49808"/>
        <v>0</v>
      </c>
      <c r="RMP9" s="63">
        <f t="shared" si="49808"/>
        <v>0</v>
      </c>
      <c r="RMQ9" s="63">
        <f t="shared" si="49808"/>
        <v>0</v>
      </c>
      <c r="RMR9" s="63">
        <f t="shared" si="49808"/>
        <v>0</v>
      </c>
      <c r="RMS9" s="63">
        <f t="shared" si="49808"/>
        <v>0</v>
      </c>
      <c r="RMT9" s="63">
        <f t="shared" si="49808"/>
        <v>0</v>
      </c>
      <c r="RMU9" s="63">
        <f t="shared" si="49808"/>
        <v>0</v>
      </c>
      <c r="RMV9" s="63">
        <f t="shared" si="49808"/>
        <v>0</v>
      </c>
      <c r="RMW9" s="63">
        <f t="shared" si="49808"/>
        <v>0</v>
      </c>
      <c r="RMX9" s="63">
        <f t="shared" si="49808"/>
        <v>0</v>
      </c>
      <c r="RMY9" s="63">
        <f t="shared" si="49808"/>
        <v>0</v>
      </c>
      <c r="RMZ9" s="63">
        <f t="shared" si="49808"/>
        <v>0</v>
      </c>
      <c r="RNA9" s="63">
        <f t="shared" si="49808"/>
        <v>0</v>
      </c>
      <c r="RNB9" s="63">
        <f t="shared" si="49808"/>
        <v>0</v>
      </c>
      <c r="RNC9" s="63">
        <f t="shared" si="49808"/>
        <v>0</v>
      </c>
      <c r="RND9" s="63">
        <f t="shared" si="49808"/>
        <v>0</v>
      </c>
      <c r="RNE9" s="63">
        <f t="shared" si="49808"/>
        <v>0</v>
      </c>
      <c r="RNF9" s="63">
        <f t="shared" si="49808"/>
        <v>0</v>
      </c>
      <c r="RNG9" s="63">
        <f t="shared" si="49808"/>
        <v>0</v>
      </c>
      <c r="RNH9" s="63">
        <f t="shared" si="49808"/>
        <v>0</v>
      </c>
      <c r="RNI9" s="63">
        <f t="shared" si="49808"/>
        <v>0</v>
      </c>
      <c r="RNJ9" s="63">
        <f t="shared" si="49808"/>
        <v>0</v>
      </c>
      <c r="RNK9" s="63">
        <f t="shared" si="49808"/>
        <v>0</v>
      </c>
      <c r="RNL9" s="63">
        <f t="shared" si="49808"/>
        <v>0</v>
      </c>
      <c r="RNM9" s="63">
        <f t="shared" si="49808"/>
        <v>0</v>
      </c>
      <c r="RNN9" s="63">
        <f t="shared" si="49808"/>
        <v>0</v>
      </c>
      <c r="RNO9" s="63">
        <f t="shared" si="49808"/>
        <v>0</v>
      </c>
      <c r="RNP9" s="63">
        <f t="shared" si="49808"/>
        <v>0</v>
      </c>
      <c r="RNQ9" s="63">
        <f t="shared" si="49808"/>
        <v>0</v>
      </c>
      <c r="RNR9" s="63">
        <f t="shared" si="49808"/>
        <v>0</v>
      </c>
      <c r="RNS9" s="63">
        <f t="shared" si="49808"/>
        <v>0</v>
      </c>
      <c r="RNT9" s="63">
        <f t="shared" si="49808"/>
        <v>0</v>
      </c>
      <c r="RNU9" s="63">
        <f t="shared" si="49808"/>
        <v>0</v>
      </c>
      <c r="RNV9" s="63">
        <f t="shared" si="49808"/>
        <v>0</v>
      </c>
      <c r="RNW9" s="63">
        <f t="shared" si="49808"/>
        <v>0</v>
      </c>
      <c r="RNX9" s="63">
        <f t="shared" si="49808"/>
        <v>0</v>
      </c>
      <c r="RNY9" s="63">
        <f t="shared" si="49808"/>
        <v>0</v>
      </c>
      <c r="RNZ9" s="63">
        <f t="shared" si="49808"/>
        <v>0</v>
      </c>
      <c r="ROA9" s="63">
        <f t="shared" si="49808"/>
        <v>0</v>
      </c>
      <c r="ROB9" s="63">
        <f t="shared" si="49808"/>
        <v>0</v>
      </c>
      <c r="ROC9" s="63">
        <f t="shared" si="49808"/>
        <v>0</v>
      </c>
      <c r="ROD9" s="63">
        <f t="shared" si="49808"/>
        <v>0</v>
      </c>
      <c r="ROE9" s="63">
        <f t="shared" si="49808"/>
        <v>0</v>
      </c>
      <c r="ROF9" s="63">
        <f t="shared" ref="ROF9:RQQ9" si="49809">SUM(ROF6:ROF8)</f>
        <v>0</v>
      </c>
      <c r="ROG9" s="63">
        <f t="shared" si="49809"/>
        <v>0</v>
      </c>
      <c r="ROH9" s="63">
        <f t="shared" si="49809"/>
        <v>0</v>
      </c>
      <c r="ROI9" s="63">
        <f t="shared" si="49809"/>
        <v>0</v>
      </c>
      <c r="ROJ9" s="63">
        <f t="shared" si="49809"/>
        <v>0</v>
      </c>
      <c r="ROK9" s="63">
        <f t="shared" si="49809"/>
        <v>0</v>
      </c>
      <c r="ROL9" s="63">
        <f t="shared" si="49809"/>
        <v>0</v>
      </c>
      <c r="ROM9" s="63">
        <f t="shared" si="49809"/>
        <v>0</v>
      </c>
      <c r="RON9" s="63">
        <f t="shared" si="49809"/>
        <v>0</v>
      </c>
      <c r="ROO9" s="63">
        <f t="shared" si="49809"/>
        <v>0</v>
      </c>
      <c r="ROP9" s="63">
        <f t="shared" si="49809"/>
        <v>0</v>
      </c>
      <c r="ROQ9" s="63">
        <f t="shared" si="49809"/>
        <v>0</v>
      </c>
      <c r="ROR9" s="63">
        <f t="shared" si="49809"/>
        <v>0</v>
      </c>
      <c r="ROS9" s="63">
        <f t="shared" si="49809"/>
        <v>0</v>
      </c>
      <c r="ROT9" s="63">
        <f t="shared" si="49809"/>
        <v>0</v>
      </c>
      <c r="ROU9" s="63">
        <f t="shared" si="49809"/>
        <v>0</v>
      </c>
      <c r="ROV9" s="63">
        <f t="shared" si="49809"/>
        <v>0</v>
      </c>
      <c r="ROW9" s="63">
        <f t="shared" si="49809"/>
        <v>0</v>
      </c>
      <c r="ROX9" s="63">
        <f t="shared" si="49809"/>
        <v>0</v>
      </c>
      <c r="ROY9" s="63">
        <f t="shared" si="49809"/>
        <v>0</v>
      </c>
      <c r="ROZ9" s="63">
        <f t="shared" si="49809"/>
        <v>0</v>
      </c>
      <c r="RPA9" s="63">
        <f t="shared" si="49809"/>
        <v>0</v>
      </c>
      <c r="RPB9" s="63">
        <f t="shared" si="49809"/>
        <v>0</v>
      </c>
      <c r="RPC9" s="63">
        <f t="shared" si="49809"/>
        <v>0</v>
      </c>
      <c r="RPD9" s="63">
        <f t="shared" si="49809"/>
        <v>0</v>
      </c>
      <c r="RPE9" s="63">
        <f t="shared" si="49809"/>
        <v>0</v>
      </c>
      <c r="RPF9" s="63">
        <f t="shared" si="49809"/>
        <v>0</v>
      </c>
      <c r="RPG9" s="63">
        <f t="shared" si="49809"/>
        <v>0</v>
      </c>
      <c r="RPH9" s="63">
        <f t="shared" si="49809"/>
        <v>0</v>
      </c>
      <c r="RPI9" s="63">
        <f t="shared" si="49809"/>
        <v>0</v>
      </c>
      <c r="RPJ9" s="63">
        <f t="shared" si="49809"/>
        <v>0</v>
      </c>
      <c r="RPK9" s="63">
        <f t="shared" si="49809"/>
        <v>0</v>
      </c>
      <c r="RPL9" s="63">
        <f t="shared" si="49809"/>
        <v>0</v>
      </c>
      <c r="RPM9" s="63">
        <f t="shared" si="49809"/>
        <v>0</v>
      </c>
      <c r="RPN9" s="63">
        <f t="shared" si="49809"/>
        <v>0</v>
      </c>
      <c r="RPO9" s="63">
        <f t="shared" si="49809"/>
        <v>0</v>
      </c>
      <c r="RPP9" s="63">
        <f t="shared" si="49809"/>
        <v>0</v>
      </c>
      <c r="RPQ9" s="63">
        <f t="shared" si="49809"/>
        <v>0</v>
      </c>
      <c r="RPR9" s="63">
        <f t="shared" si="49809"/>
        <v>0</v>
      </c>
      <c r="RPS9" s="63">
        <f t="shared" si="49809"/>
        <v>0</v>
      </c>
      <c r="RPT9" s="63">
        <f t="shared" si="49809"/>
        <v>0</v>
      </c>
      <c r="RPU9" s="63">
        <f t="shared" si="49809"/>
        <v>0</v>
      </c>
      <c r="RPV9" s="63">
        <f t="shared" si="49809"/>
        <v>0</v>
      </c>
      <c r="RPW9" s="63">
        <f t="shared" si="49809"/>
        <v>0</v>
      </c>
      <c r="RPX9" s="63">
        <f t="shared" si="49809"/>
        <v>0</v>
      </c>
      <c r="RPY9" s="63">
        <f t="shared" si="49809"/>
        <v>0</v>
      </c>
      <c r="RPZ9" s="63">
        <f t="shared" si="49809"/>
        <v>0</v>
      </c>
      <c r="RQA9" s="63">
        <f t="shared" si="49809"/>
        <v>0</v>
      </c>
      <c r="RQB9" s="63">
        <f t="shared" si="49809"/>
        <v>0</v>
      </c>
      <c r="RQC9" s="63">
        <f t="shared" si="49809"/>
        <v>0</v>
      </c>
      <c r="RQD9" s="63">
        <f t="shared" si="49809"/>
        <v>0</v>
      </c>
      <c r="RQE9" s="63">
        <f t="shared" si="49809"/>
        <v>0</v>
      </c>
      <c r="RQF9" s="63">
        <f t="shared" si="49809"/>
        <v>0</v>
      </c>
      <c r="RQG9" s="63">
        <f t="shared" si="49809"/>
        <v>0</v>
      </c>
      <c r="RQH9" s="63">
        <f t="shared" si="49809"/>
        <v>0</v>
      </c>
      <c r="RQI9" s="63">
        <f t="shared" si="49809"/>
        <v>0</v>
      </c>
      <c r="RQJ9" s="63">
        <f t="shared" si="49809"/>
        <v>0</v>
      </c>
      <c r="RQK9" s="63">
        <f t="shared" si="49809"/>
        <v>0</v>
      </c>
      <c r="RQL9" s="63">
        <f t="shared" si="49809"/>
        <v>0</v>
      </c>
      <c r="RQM9" s="63">
        <f t="shared" si="49809"/>
        <v>0</v>
      </c>
      <c r="RQN9" s="63">
        <f t="shared" si="49809"/>
        <v>0</v>
      </c>
      <c r="RQO9" s="63">
        <f t="shared" si="49809"/>
        <v>0</v>
      </c>
      <c r="RQP9" s="63">
        <f t="shared" si="49809"/>
        <v>0</v>
      </c>
      <c r="RQQ9" s="63">
        <f t="shared" si="49809"/>
        <v>0</v>
      </c>
      <c r="RQR9" s="63">
        <f t="shared" ref="RQR9:RTC9" si="49810">SUM(RQR6:RQR8)</f>
        <v>0</v>
      </c>
      <c r="RQS9" s="63">
        <f t="shared" si="49810"/>
        <v>0</v>
      </c>
      <c r="RQT9" s="63">
        <f t="shared" si="49810"/>
        <v>0</v>
      </c>
      <c r="RQU9" s="63">
        <f t="shared" si="49810"/>
        <v>0</v>
      </c>
      <c r="RQV9" s="63">
        <f t="shared" si="49810"/>
        <v>0</v>
      </c>
      <c r="RQW9" s="63">
        <f t="shared" si="49810"/>
        <v>0</v>
      </c>
      <c r="RQX9" s="63">
        <f t="shared" si="49810"/>
        <v>0</v>
      </c>
      <c r="RQY9" s="63">
        <f t="shared" si="49810"/>
        <v>0</v>
      </c>
      <c r="RQZ9" s="63">
        <f t="shared" si="49810"/>
        <v>0</v>
      </c>
      <c r="RRA9" s="63">
        <f t="shared" si="49810"/>
        <v>0</v>
      </c>
      <c r="RRB9" s="63">
        <f t="shared" si="49810"/>
        <v>0</v>
      </c>
      <c r="RRC9" s="63">
        <f t="shared" si="49810"/>
        <v>0</v>
      </c>
      <c r="RRD9" s="63">
        <f t="shared" si="49810"/>
        <v>0</v>
      </c>
      <c r="RRE9" s="63">
        <f t="shared" si="49810"/>
        <v>0</v>
      </c>
      <c r="RRF9" s="63">
        <f t="shared" si="49810"/>
        <v>0</v>
      </c>
      <c r="RRG9" s="63">
        <f t="shared" si="49810"/>
        <v>0</v>
      </c>
      <c r="RRH9" s="63">
        <f t="shared" si="49810"/>
        <v>0</v>
      </c>
      <c r="RRI9" s="63">
        <f t="shared" si="49810"/>
        <v>0</v>
      </c>
      <c r="RRJ9" s="63">
        <f t="shared" si="49810"/>
        <v>0</v>
      </c>
      <c r="RRK9" s="63">
        <f t="shared" si="49810"/>
        <v>0</v>
      </c>
      <c r="RRL9" s="63">
        <f t="shared" si="49810"/>
        <v>0</v>
      </c>
      <c r="RRM9" s="63">
        <f t="shared" si="49810"/>
        <v>0</v>
      </c>
      <c r="RRN9" s="63">
        <f t="shared" si="49810"/>
        <v>0</v>
      </c>
      <c r="RRO9" s="63">
        <f t="shared" si="49810"/>
        <v>0</v>
      </c>
      <c r="RRP9" s="63">
        <f t="shared" si="49810"/>
        <v>0</v>
      </c>
      <c r="RRQ9" s="63">
        <f t="shared" si="49810"/>
        <v>0</v>
      </c>
      <c r="RRR9" s="63">
        <f t="shared" si="49810"/>
        <v>0</v>
      </c>
      <c r="RRS9" s="63">
        <f t="shared" si="49810"/>
        <v>0</v>
      </c>
      <c r="RRT9" s="63">
        <f t="shared" si="49810"/>
        <v>0</v>
      </c>
      <c r="RRU9" s="63">
        <f t="shared" si="49810"/>
        <v>0</v>
      </c>
      <c r="RRV9" s="63">
        <f t="shared" si="49810"/>
        <v>0</v>
      </c>
      <c r="RRW9" s="63">
        <f t="shared" si="49810"/>
        <v>0</v>
      </c>
      <c r="RRX9" s="63">
        <f t="shared" si="49810"/>
        <v>0</v>
      </c>
      <c r="RRY9" s="63">
        <f t="shared" si="49810"/>
        <v>0</v>
      </c>
      <c r="RRZ9" s="63">
        <f t="shared" si="49810"/>
        <v>0</v>
      </c>
      <c r="RSA9" s="63">
        <f t="shared" si="49810"/>
        <v>0</v>
      </c>
      <c r="RSB9" s="63">
        <f t="shared" si="49810"/>
        <v>0</v>
      </c>
      <c r="RSC9" s="63">
        <f t="shared" si="49810"/>
        <v>0</v>
      </c>
      <c r="RSD9" s="63">
        <f t="shared" si="49810"/>
        <v>0</v>
      </c>
      <c r="RSE9" s="63">
        <f t="shared" si="49810"/>
        <v>0</v>
      </c>
      <c r="RSF9" s="63">
        <f t="shared" si="49810"/>
        <v>0</v>
      </c>
      <c r="RSG9" s="63">
        <f t="shared" si="49810"/>
        <v>0</v>
      </c>
      <c r="RSH9" s="63">
        <f t="shared" si="49810"/>
        <v>0</v>
      </c>
      <c r="RSI9" s="63">
        <f t="shared" si="49810"/>
        <v>0</v>
      </c>
      <c r="RSJ9" s="63">
        <f t="shared" si="49810"/>
        <v>0</v>
      </c>
      <c r="RSK9" s="63">
        <f t="shared" si="49810"/>
        <v>0</v>
      </c>
      <c r="RSL9" s="63">
        <f t="shared" si="49810"/>
        <v>0</v>
      </c>
      <c r="RSM9" s="63">
        <f t="shared" si="49810"/>
        <v>0</v>
      </c>
      <c r="RSN9" s="63">
        <f t="shared" si="49810"/>
        <v>0</v>
      </c>
      <c r="RSO9" s="63">
        <f t="shared" si="49810"/>
        <v>0</v>
      </c>
      <c r="RSP9" s="63">
        <f t="shared" si="49810"/>
        <v>0</v>
      </c>
      <c r="RSQ9" s="63">
        <f t="shared" si="49810"/>
        <v>0</v>
      </c>
      <c r="RSR9" s="63">
        <f t="shared" si="49810"/>
        <v>0</v>
      </c>
      <c r="RSS9" s="63">
        <f t="shared" si="49810"/>
        <v>0</v>
      </c>
      <c r="RST9" s="63">
        <f t="shared" si="49810"/>
        <v>0</v>
      </c>
      <c r="RSU9" s="63">
        <f t="shared" si="49810"/>
        <v>0</v>
      </c>
      <c r="RSV9" s="63">
        <f t="shared" si="49810"/>
        <v>0</v>
      </c>
      <c r="RSW9" s="63">
        <f t="shared" si="49810"/>
        <v>0</v>
      </c>
      <c r="RSX9" s="63">
        <f t="shared" si="49810"/>
        <v>0</v>
      </c>
      <c r="RSY9" s="63">
        <f t="shared" si="49810"/>
        <v>0</v>
      </c>
      <c r="RSZ9" s="63">
        <f t="shared" si="49810"/>
        <v>0</v>
      </c>
      <c r="RTA9" s="63">
        <f t="shared" si="49810"/>
        <v>0</v>
      </c>
      <c r="RTB9" s="63">
        <f t="shared" si="49810"/>
        <v>0</v>
      </c>
      <c r="RTC9" s="63">
        <f t="shared" si="49810"/>
        <v>0</v>
      </c>
      <c r="RTD9" s="63">
        <f t="shared" ref="RTD9:RVO9" si="49811">SUM(RTD6:RTD8)</f>
        <v>0</v>
      </c>
      <c r="RTE9" s="63">
        <f t="shared" si="49811"/>
        <v>0</v>
      </c>
      <c r="RTF9" s="63">
        <f t="shared" si="49811"/>
        <v>0</v>
      </c>
      <c r="RTG9" s="63">
        <f t="shared" si="49811"/>
        <v>0</v>
      </c>
      <c r="RTH9" s="63">
        <f t="shared" si="49811"/>
        <v>0</v>
      </c>
      <c r="RTI9" s="63">
        <f t="shared" si="49811"/>
        <v>0</v>
      </c>
      <c r="RTJ9" s="63">
        <f t="shared" si="49811"/>
        <v>0</v>
      </c>
      <c r="RTK9" s="63">
        <f t="shared" si="49811"/>
        <v>0</v>
      </c>
      <c r="RTL9" s="63">
        <f t="shared" si="49811"/>
        <v>0</v>
      </c>
      <c r="RTM9" s="63">
        <f t="shared" si="49811"/>
        <v>0</v>
      </c>
      <c r="RTN9" s="63">
        <f t="shared" si="49811"/>
        <v>0</v>
      </c>
      <c r="RTO9" s="63">
        <f t="shared" si="49811"/>
        <v>0</v>
      </c>
      <c r="RTP9" s="63">
        <f t="shared" si="49811"/>
        <v>0</v>
      </c>
      <c r="RTQ9" s="63">
        <f t="shared" si="49811"/>
        <v>0</v>
      </c>
      <c r="RTR9" s="63">
        <f t="shared" si="49811"/>
        <v>0</v>
      </c>
      <c r="RTS9" s="63">
        <f t="shared" si="49811"/>
        <v>0</v>
      </c>
      <c r="RTT9" s="63">
        <f t="shared" si="49811"/>
        <v>0</v>
      </c>
      <c r="RTU9" s="63">
        <f t="shared" si="49811"/>
        <v>0</v>
      </c>
      <c r="RTV9" s="63">
        <f t="shared" si="49811"/>
        <v>0</v>
      </c>
      <c r="RTW9" s="63">
        <f t="shared" si="49811"/>
        <v>0</v>
      </c>
      <c r="RTX9" s="63">
        <f t="shared" si="49811"/>
        <v>0</v>
      </c>
      <c r="RTY9" s="63">
        <f t="shared" si="49811"/>
        <v>0</v>
      </c>
      <c r="RTZ9" s="63">
        <f t="shared" si="49811"/>
        <v>0</v>
      </c>
      <c r="RUA9" s="63">
        <f t="shared" si="49811"/>
        <v>0</v>
      </c>
      <c r="RUB9" s="63">
        <f t="shared" si="49811"/>
        <v>0</v>
      </c>
      <c r="RUC9" s="63">
        <f t="shared" si="49811"/>
        <v>0</v>
      </c>
      <c r="RUD9" s="63">
        <f t="shared" si="49811"/>
        <v>0</v>
      </c>
      <c r="RUE9" s="63">
        <f t="shared" si="49811"/>
        <v>0</v>
      </c>
      <c r="RUF9" s="63">
        <f t="shared" si="49811"/>
        <v>0</v>
      </c>
      <c r="RUG9" s="63">
        <f t="shared" si="49811"/>
        <v>0</v>
      </c>
      <c r="RUH9" s="63">
        <f t="shared" si="49811"/>
        <v>0</v>
      </c>
      <c r="RUI9" s="63">
        <f t="shared" si="49811"/>
        <v>0</v>
      </c>
      <c r="RUJ9" s="63">
        <f t="shared" si="49811"/>
        <v>0</v>
      </c>
      <c r="RUK9" s="63">
        <f t="shared" si="49811"/>
        <v>0</v>
      </c>
      <c r="RUL9" s="63">
        <f t="shared" si="49811"/>
        <v>0</v>
      </c>
      <c r="RUM9" s="63">
        <f t="shared" si="49811"/>
        <v>0</v>
      </c>
      <c r="RUN9" s="63">
        <f t="shared" si="49811"/>
        <v>0</v>
      </c>
      <c r="RUO9" s="63">
        <f t="shared" si="49811"/>
        <v>0</v>
      </c>
      <c r="RUP9" s="63">
        <f t="shared" si="49811"/>
        <v>0</v>
      </c>
      <c r="RUQ9" s="63">
        <f t="shared" si="49811"/>
        <v>0</v>
      </c>
      <c r="RUR9" s="63">
        <f t="shared" si="49811"/>
        <v>0</v>
      </c>
      <c r="RUS9" s="63">
        <f t="shared" si="49811"/>
        <v>0</v>
      </c>
      <c r="RUT9" s="63">
        <f t="shared" si="49811"/>
        <v>0</v>
      </c>
      <c r="RUU9" s="63">
        <f t="shared" si="49811"/>
        <v>0</v>
      </c>
      <c r="RUV9" s="63">
        <f t="shared" si="49811"/>
        <v>0</v>
      </c>
      <c r="RUW9" s="63">
        <f t="shared" si="49811"/>
        <v>0</v>
      </c>
      <c r="RUX9" s="63">
        <f t="shared" si="49811"/>
        <v>0</v>
      </c>
      <c r="RUY9" s="63">
        <f t="shared" si="49811"/>
        <v>0</v>
      </c>
      <c r="RUZ9" s="63">
        <f t="shared" si="49811"/>
        <v>0</v>
      </c>
      <c r="RVA9" s="63">
        <f t="shared" si="49811"/>
        <v>0</v>
      </c>
      <c r="RVB9" s="63">
        <f t="shared" si="49811"/>
        <v>0</v>
      </c>
      <c r="RVC9" s="63">
        <f t="shared" si="49811"/>
        <v>0</v>
      </c>
      <c r="RVD9" s="63">
        <f t="shared" si="49811"/>
        <v>0</v>
      </c>
      <c r="RVE9" s="63">
        <f t="shared" si="49811"/>
        <v>0</v>
      </c>
      <c r="RVF9" s="63">
        <f t="shared" si="49811"/>
        <v>0</v>
      </c>
      <c r="RVG9" s="63">
        <f t="shared" si="49811"/>
        <v>0</v>
      </c>
      <c r="RVH9" s="63">
        <f t="shared" si="49811"/>
        <v>0</v>
      </c>
      <c r="RVI9" s="63">
        <f t="shared" si="49811"/>
        <v>0</v>
      </c>
      <c r="RVJ9" s="63">
        <f t="shared" si="49811"/>
        <v>0</v>
      </c>
      <c r="RVK9" s="63">
        <f t="shared" si="49811"/>
        <v>0</v>
      </c>
      <c r="RVL9" s="63">
        <f t="shared" si="49811"/>
        <v>0</v>
      </c>
      <c r="RVM9" s="63">
        <f t="shared" si="49811"/>
        <v>0</v>
      </c>
      <c r="RVN9" s="63">
        <f t="shared" si="49811"/>
        <v>0</v>
      </c>
      <c r="RVO9" s="63">
        <f t="shared" si="49811"/>
        <v>0</v>
      </c>
      <c r="RVP9" s="63">
        <f t="shared" ref="RVP9:RYA9" si="49812">SUM(RVP6:RVP8)</f>
        <v>0</v>
      </c>
      <c r="RVQ9" s="63">
        <f t="shared" si="49812"/>
        <v>0</v>
      </c>
      <c r="RVR9" s="63">
        <f t="shared" si="49812"/>
        <v>0</v>
      </c>
      <c r="RVS9" s="63">
        <f t="shared" si="49812"/>
        <v>0</v>
      </c>
      <c r="RVT9" s="63">
        <f t="shared" si="49812"/>
        <v>0</v>
      </c>
      <c r="RVU9" s="63">
        <f t="shared" si="49812"/>
        <v>0</v>
      </c>
      <c r="RVV9" s="63">
        <f t="shared" si="49812"/>
        <v>0</v>
      </c>
      <c r="RVW9" s="63">
        <f t="shared" si="49812"/>
        <v>0</v>
      </c>
      <c r="RVX9" s="63">
        <f t="shared" si="49812"/>
        <v>0</v>
      </c>
      <c r="RVY9" s="63">
        <f t="shared" si="49812"/>
        <v>0</v>
      </c>
      <c r="RVZ9" s="63">
        <f t="shared" si="49812"/>
        <v>0</v>
      </c>
      <c r="RWA9" s="63">
        <f t="shared" si="49812"/>
        <v>0</v>
      </c>
      <c r="RWB9" s="63">
        <f t="shared" si="49812"/>
        <v>0</v>
      </c>
      <c r="RWC9" s="63">
        <f t="shared" si="49812"/>
        <v>0</v>
      </c>
      <c r="RWD9" s="63">
        <f t="shared" si="49812"/>
        <v>0</v>
      </c>
      <c r="RWE9" s="63">
        <f t="shared" si="49812"/>
        <v>0</v>
      </c>
      <c r="RWF9" s="63">
        <f t="shared" si="49812"/>
        <v>0</v>
      </c>
      <c r="RWG9" s="63">
        <f t="shared" si="49812"/>
        <v>0</v>
      </c>
      <c r="RWH9" s="63">
        <f t="shared" si="49812"/>
        <v>0</v>
      </c>
      <c r="RWI9" s="63">
        <f t="shared" si="49812"/>
        <v>0</v>
      </c>
      <c r="RWJ9" s="63">
        <f t="shared" si="49812"/>
        <v>0</v>
      </c>
      <c r="RWK9" s="63">
        <f t="shared" si="49812"/>
        <v>0</v>
      </c>
      <c r="RWL9" s="63">
        <f t="shared" si="49812"/>
        <v>0</v>
      </c>
      <c r="RWM9" s="63">
        <f t="shared" si="49812"/>
        <v>0</v>
      </c>
      <c r="RWN9" s="63">
        <f t="shared" si="49812"/>
        <v>0</v>
      </c>
      <c r="RWO9" s="63">
        <f t="shared" si="49812"/>
        <v>0</v>
      </c>
      <c r="RWP9" s="63">
        <f t="shared" si="49812"/>
        <v>0</v>
      </c>
      <c r="RWQ9" s="63">
        <f t="shared" si="49812"/>
        <v>0</v>
      </c>
      <c r="RWR9" s="63">
        <f t="shared" si="49812"/>
        <v>0</v>
      </c>
      <c r="RWS9" s="63">
        <f t="shared" si="49812"/>
        <v>0</v>
      </c>
      <c r="RWT9" s="63">
        <f t="shared" si="49812"/>
        <v>0</v>
      </c>
      <c r="RWU9" s="63">
        <f t="shared" si="49812"/>
        <v>0</v>
      </c>
      <c r="RWV9" s="63">
        <f t="shared" si="49812"/>
        <v>0</v>
      </c>
      <c r="RWW9" s="63">
        <f t="shared" si="49812"/>
        <v>0</v>
      </c>
      <c r="RWX9" s="63">
        <f t="shared" si="49812"/>
        <v>0</v>
      </c>
      <c r="RWY9" s="63">
        <f t="shared" si="49812"/>
        <v>0</v>
      </c>
      <c r="RWZ9" s="63">
        <f t="shared" si="49812"/>
        <v>0</v>
      </c>
      <c r="RXA9" s="63">
        <f t="shared" si="49812"/>
        <v>0</v>
      </c>
      <c r="RXB9" s="63">
        <f t="shared" si="49812"/>
        <v>0</v>
      </c>
      <c r="RXC9" s="63">
        <f t="shared" si="49812"/>
        <v>0</v>
      </c>
      <c r="RXD9" s="63">
        <f t="shared" si="49812"/>
        <v>0</v>
      </c>
      <c r="RXE9" s="63">
        <f t="shared" si="49812"/>
        <v>0</v>
      </c>
      <c r="RXF9" s="63">
        <f t="shared" si="49812"/>
        <v>0</v>
      </c>
      <c r="RXG9" s="63">
        <f t="shared" si="49812"/>
        <v>0</v>
      </c>
      <c r="RXH9" s="63">
        <f t="shared" si="49812"/>
        <v>0</v>
      </c>
      <c r="RXI9" s="63">
        <f t="shared" si="49812"/>
        <v>0</v>
      </c>
      <c r="RXJ9" s="63">
        <f t="shared" si="49812"/>
        <v>0</v>
      </c>
      <c r="RXK9" s="63">
        <f t="shared" si="49812"/>
        <v>0</v>
      </c>
      <c r="RXL9" s="63">
        <f t="shared" si="49812"/>
        <v>0</v>
      </c>
      <c r="RXM9" s="63">
        <f t="shared" si="49812"/>
        <v>0</v>
      </c>
      <c r="RXN9" s="63">
        <f t="shared" si="49812"/>
        <v>0</v>
      </c>
      <c r="RXO9" s="63">
        <f t="shared" si="49812"/>
        <v>0</v>
      </c>
      <c r="RXP9" s="63">
        <f t="shared" si="49812"/>
        <v>0</v>
      </c>
      <c r="RXQ9" s="63">
        <f t="shared" si="49812"/>
        <v>0</v>
      </c>
      <c r="RXR9" s="63">
        <f t="shared" si="49812"/>
        <v>0</v>
      </c>
      <c r="RXS9" s="63">
        <f t="shared" si="49812"/>
        <v>0</v>
      </c>
      <c r="RXT9" s="63">
        <f t="shared" si="49812"/>
        <v>0</v>
      </c>
      <c r="RXU9" s="63">
        <f t="shared" si="49812"/>
        <v>0</v>
      </c>
      <c r="RXV9" s="63">
        <f t="shared" si="49812"/>
        <v>0</v>
      </c>
      <c r="RXW9" s="63">
        <f t="shared" si="49812"/>
        <v>0</v>
      </c>
      <c r="RXX9" s="63">
        <f t="shared" si="49812"/>
        <v>0</v>
      </c>
      <c r="RXY9" s="63">
        <f t="shared" si="49812"/>
        <v>0</v>
      </c>
      <c r="RXZ9" s="63">
        <f t="shared" si="49812"/>
        <v>0</v>
      </c>
      <c r="RYA9" s="63">
        <f t="shared" si="49812"/>
        <v>0</v>
      </c>
      <c r="RYB9" s="63">
        <f t="shared" ref="RYB9:SAM9" si="49813">SUM(RYB6:RYB8)</f>
        <v>0</v>
      </c>
      <c r="RYC9" s="63">
        <f t="shared" si="49813"/>
        <v>0</v>
      </c>
      <c r="RYD9" s="63">
        <f t="shared" si="49813"/>
        <v>0</v>
      </c>
      <c r="RYE9" s="63">
        <f t="shared" si="49813"/>
        <v>0</v>
      </c>
      <c r="RYF9" s="63">
        <f t="shared" si="49813"/>
        <v>0</v>
      </c>
      <c r="RYG9" s="63">
        <f t="shared" si="49813"/>
        <v>0</v>
      </c>
      <c r="RYH9" s="63">
        <f t="shared" si="49813"/>
        <v>0</v>
      </c>
      <c r="RYI9" s="63">
        <f t="shared" si="49813"/>
        <v>0</v>
      </c>
      <c r="RYJ9" s="63">
        <f t="shared" si="49813"/>
        <v>0</v>
      </c>
      <c r="RYK9" s="63">
        <f t="shared" si="49813"/>
        <v>0</v>
      </c>
      <c r="RYL9" s="63">
        <f t="shared" si="49813"/>
        <v>0</v>
      </c>
      <c r="RYM9" s="63">
        <f t="shared" si="49813"/>
        <v>0</v>
      </c>
      <c r="RYN9" s="63">
        <f t="shared" si="49813"/>
        <v>0</v>
      </c>
      <c r="RYO9" s="63">
        <f t="shared" si="49813"/>
        <v>0</v>
      </c>
      <c r="RYP9" s="63">
        <f t="shared" si="49813"/>
        <v>0</v>
      </c>
      <c r="RYQ9" s="63">
        <f t="shared" si="49813"/>
        <v>0</v>
      </c>
      <c r="RYR9" s="63">
        <f t="shared" si="49813"/>
        <v>0</v>
      </c>
      <c r="RYS9" s="63">
        <f t="shared" si="49813"/>
        <v>0</v>
      </c>
      <c r="RYT9" s="63">
        <f t="shared" si="49813"/>
        <v>0</v>
      </c>
      <c r="RYU9" s="63">
        <f t="shared" si="49813"/>
        <v>0</v>
      </c>
      <c r="RYV9" s="63">
        <f t="shared" si="49813"/>
        <v>0</v>
      </c>
      <c r="RYW9" s="63">
        <f t="shared" si="49813"/>
        <v>0</v>
      </c>
      <c r="RYX9" s="63">
        <f t="shared" si="49813"/>
        <v>0</v>
      </c>
      <c r="RYY9" s="63">
        <f t="shared" si="49813"/>
        <v>0</v>
      </c>
      <c r="RYZ9" s="63">
        <f t="shared" si="49813"/>
        <v>0</v>
      </c>
      <c r="RZA9" s="63">
        <f t="shared" si="49813"/>
        <v>0</v>
      </c>
      <c r="RZB9" s="63">
        <f t="shared" si="49813"/>
        <v>0</v>
      </c>
      <c r="RZC9" s="63">
        <f t="shared" si="49813"/>
        <v>0</v>
      </c>
      <c r="RZD9" s="63">
        <f t="shared" si="49813"/>
        <v>0</v>
      </c>
      <c r="RZE9" s="63">
        <f t="shared" si="49813"/>
        <v>0</v>
      </c>
      <c r="RZF9" s="63">
        <f t="shared" si="49813"/>
        <v>0</v>
      </c>
      <c r="RZG9" s="63">
        <f t="shared" si="49813"/>
        <v>0</v>
      </c>
      <c r="RZH9" s="63">
        <f t="shared" si="49813"/>
        <v>0</v>
      </c>
      <c r="RZI9" s="63">
        <f t="shared" si="49813"/>
        <v>0</v>
      </c>
      <c r="RZJ9" s="63">
        <f t="shared" si="49813"/>
        <v>0</v>
      </c>
      <c r="RZK9" s="63">
        <f t="shared" si="49813"/>
        <v>0</v>
      </c>
      <c r="RZL9" s="63">
        <f t="shared" si="49813"/>
        <v>0</v>
      </c>
      <c r="RZM9" s="63">
        <f t="shared" si="49813"/>
        <v>0</v>
      </c>
      <c r="RZN9" s="63">
        <f t="shared" si="49813"/>
        <v>0</v>
      </c>
      <c r="RZO9" s="63">
        <f t="shared" si="49813"/>
        <v>0</v>
      </c>
      <c r="RZP9" s="63">
        <f t="shared" si="49813"/>
        <v>0</v>
      </c>
      <c r="RZQ9" s="63">
        <f t="shared" si="49813"/>
        <v>0</v>
      </c>
      <c r="RZR9" s="63">
        <f t="shared" si="49813"/>
        <v>0</v>
      </c>
      <c r="RZS9" s="63">
        <f t="shared" si="49813"/>
        <v>0</v>
      </c>
      <c r="RZT9" s="63">
        <f t="shared" si="49813"/>
        <v>0</v>
      </c>
      <c r="RZU9" s="63">
        <f t="shared" si="49813"/>
        <v>0</v>
      </c>
      <c r="RZV9" s="63">
        <f t="shared" si="49813"/>
        <v>0</v>
      </c>
      <c r="RZW9" s="63">
        <f t="shared" si="49813"/>
        <v>0</v>
      </c>
      <c r="RZX9" s="63">
        <f t="shared" si="49813"/>
        <v>0</v>
      </c>
      <c r="RZY9" s="63">
        <f t="shared" si="49813"/>
        <v>0</v>
      </c>
      <c r="RZZ9" s="63">
        <f t="shared" si="49813"/>
        <v>0</v>
      </c>
      <c r="SAA9" s="63">
        <f t="shared" si="49813"/>
        <v>0</v>
      </c>
      <c r="SAB9" s="63">
        <f t="shared" si="49813"/>
        <v>0</v>
      </c>
      <c r="SAC9" s="63">
        <f t="shared" si="49813"/>
        <v>0</v>
      </c>
      <c r="SAD9" s="63">
        <f t="shared" si="49813"/>
        <v>0</v>
      </c>
      <c r="SAE9" s="63">
        <f t="shared" si="49813"/>
        <v>0</v>
      </c>
      <c r="SAF9" s="63">
        <f t="shared" si="49813"/>
        <v>0</v>
      </c>
      <c r="SAG9" s="63">
        <f t="shared" si="49813"/>
        <v>0</v>
      </c>
      <c r="SAH9" s="63">
        <f t="shared" si="49813"/>
        <v>0</v>
      </c>
      <c r="SAI9" s="63">
        <f t="shared" si="49813"/>
        <v>0</v>
      </c>
      <c r="SAJ9" s="63">
        <f t="shared" si="49813"/>
        <v>0</v>
      </c>
      <c r="SAK9" s="63">
        <f t="shared" si="49813"/>
        <v>0</v>
      </c>
      <c r="SAL9" s="63">
        <f t="shared" si="49813"/>
        <v>0</v>
      </c>
      <c r="SAM9" s="63">
        <f t="shared" si="49813"/>
        <v>0</v>
      </c>
      <c r="SAN9" s="63">
        <f t="shared" ref="SAN9:SCY9" si="49814">SUM(SAN6:SAN8)</f>
        <v>0</v>
      </c>
      <c r="SAO9" s="63">
        <f t="shared" si="49814"/>
        <v>0</v>
      </c>
      <c r="SAP9" s="63">
        <f t="shared" si="49814"/>
        <v>0</v>
      </c>
      <c r="SAQ9" s="63">
        <f t="shared" si="49814"/>
        <v>0</v>
      </c>
      <c r="SAR9" s="63">
        <f t="shared" si="49814"/>
        <v>0</v>
      </c>
      <c r="SAS9" s="63">
        <f t="shared" si="49814"/>
        <v>0</v>
      </c>
      <c r="SAT9" s="63">
        <f t="shared" si="49814"/>
        <v>0</v>
      </c>
      <c r="SAU9" s="63">
        <f t="shared" si="49814"/>
        <v>0</v>
      </c>
      <c r="SAV9" s="63">
        <f t="shared" si="49814"/>
        <v>0</v>
      </c>
      <c r="SAW9" s="63">
        <f t="shared" si="49814"/>
        <v>0</v>
      </c>
      <c r="SAX9" s="63">
        <f t="shared" si="49814"/>
        <v>0</v>
      </c>
      <c r="SAY9" s="63">
        <f t="shared" si="49814"/>
        <v>0</v>
      </c>
      <c r="SAZ9" s="63">
        <f t="shared" si="49814"/>
        <v>0</v>
      </c>
      <c r="SBA9" s="63">
        <f t="shared" si="49814"/>
        <v>0</v>
      </c>
      <c r="SBB9" s="63">
        <f t="shared" si="49814"/>
        <v>0</v>
      </c>
      <c r="SBC9" s="63">
        <f t="shared" si="49814"/>
        <v>0</v>
      </c>
      <c r="SBD9" s="63">
        <f t="shared" si="49814"/>
        <v>0</v>
      </c>
      <c r="SBE9" s="63">
        <f t="shared" si="49814"/>
        <v>0</v>
      </c>
      <c r="SBF9" s="63">
        <f t="shared" si="49814"/>
        <v>0</v>
      </c>
      <c r="SBG9" s="63">
        <f t="shared" si="49814"/>
        <v>0</v>
      </c>
      <c r="SBH9" s="63">
        <f t="shared" si="49814"/>
        <v>0</v>
      </c>
      <c r="SBI9" s="63">
        <f t="shared" si="49814"/>
        <v>0</v>
      </c>
      <c r="SBJ9" s="63">
        <f t="shared" si="49814"/>
        <v>0</v>
      </c>
      <c r="SBK9" s="63">
        <f t="shared" si="49814"/>
        <v>0</v>
      </c>
      <c r="SBL9" s="63">
        <f t="shared" si="49814"/>
        <v>0</v>
      </c>
      <c r="SBM9" s="63">
        <f t="shared" si="49814"/>
        <v>0</v>
      </c>
      <c r="SBN9" s="63">
        <f t="shared" si="49814"/>
        <v>0</v>
      </c>
      <c r="SBO9" s="63">
        <f t="shared" si="49814"/>
        <v>0</v>
      </c>
      <c r="SBP9" s="63">
        <f t="shared" si="49814"/>
        <v>0</v>
      </c>
      <c r="SBQ9" s="63">
        <f t="shared" si="49814"/>
        <v>0</v>
      </c>
      <c r="SBR9" s="63">
        <f t="shared" si="49814"/>
        <v>0</v>
      </c>
      <c r="SBS9" s="63">
        <f t="shared" si="49814"/>
        <v>0</v>
      </c>
      <c r="SBT9" s="63">
        <f t="shared" si="49814"/>
        <v>0</v>
      </c>
      <c r="SBU9" s="63">
        <f t="shared" si="49814"/>
        <v>0</v>
      </c>
      <c r="SBV9" s="63">
        <f t="shared" si="49814"/>
        <v>0</v>
      </c>
      <c r="SBW9" s="63">
        <f t="shared" si="49814"/>
        <v>0</v>
      </c>
      <c r="SBX9" s="63">
        <f t="shared" si="49814"/>
        <v>0</v>
      </c>
      <c r="SBY9" s="63">
        <f t="shared" si="49814"/>
        <v>0</v>
      </c>
      <c r="SBZ9" s="63">
        <f t="shared" si="49814"/>
        <v>0</v>
      </c>
      <c r="SCA9" s="63">
        <f t="shared" si="49814"/>
        <v>0</v>
      </c>
      <c r="SCB9" s="63">
        <f t="shared" si="49814"/>
        <v>0</v>
      </c>
      <c r="SCC9" s="63">
        <f t="shared" si="49814"/>
        <v>0</v>
      </c>
      <c r="SCD9" s="63">
        <f t="shared" si="49814"/>
        <v>0</v>
      </c>
      <c r="SCE9" s="63">
        <f t="shared" si="49814"/>
        <v>0</v>
      </c>
      <c r="SCF9" s="63">
        <f t="shared" si="49814"/>
        <v>0</v>
      </c>
      <c r="SCG9" s="63">
        <f t="shared" si="49814"/>
        <v>0</v>
      </c>
      <c r="SCH9" s="63">
        <f t="shared" si="49814"/>
        <v>0</v>
      </c>
      <c r="SCI9" s="63">
        <f t="shared" si="49814"/>
        <v>0</v>
      </c>
      <c r="SCJ9" s="63">
        <f t="shared" si="49814"/>
        <v>0</v>
      </c>
      <c r="SCK9" s="63">
        <f t="shared" si="49814"/>
        <v>0</v>
      </c>
      <c r="SCL9" s="63">
        <f t="shared" si="49814"/>
        <v>0</v>
      </c>
      <c r="SCM9" s="63">
        <f t="shared" si="49814"/>
        <v>0</v>
      </c>
      <c r="SCN9" s="63">
        <f t="shared" si="49814"/>
        <v>0</v>
      </c>
      <c r="SCO9" s="63">
        <f t="shared" si="49814"/>
        <v>0</v>
      </c>
      <c r="SCP9" s="63">
        <f t="shared" si="49814"/>
        <v>0</v>
      </c>
      <c r="SCQ9" s="63">
        <f t="shared" si="49814"/>
        <v>0</v>
      </c>
      <c r="SCR9" s="63">
        <f t="shared" si="49814"/>
        <v>0</v>
      </c>
      <c r="SCS9" s="63">
        <f t="shared" si="49814"/>
        <v>0</v>
      </c>
      <c r="SCT9" s="63">
        <f t="shared" si="49814"/>
        <v>0</v>
      </c>
      <c r="SCU9" s="63">
        <f t="shared" si="49814"/>
        <v>0</v>
      </c>
      <c r="SCV9" s="63">
        <f t="shared" si="49814"/>
        <v>0</v>
      </c>
      <c r="SCW9" s="63">
        <f t="shared" si="49814"/>
        <v>0</v>
      </c>
      <c r="SCX9" s="63">
        <f t="shared" si="49814"/>
        <v>0</v>
      </c>
      <c r="SCY9" s="63">
        <f t="shared" si="49814"/>
        <v>0</v>
      </c>
      <c r="SCZ9" s="63">
        <f t="shared" ref="SCZ9:SFK9" si="49815">SUM(SCZ6:SCZ8)</f>
        <v>0</v>
      </c>
      <c r="SDA9" s="63">
        <f t="shared" si="49815"/>
        <v>0</v>
      </c>
      <c r="SDB9" s="63">
        <f t="shared" si="49815"/>
        <v>0</v>
      </c>
      <c r="SDC9" s="63">
        <f t="shared" si="49815"/>
        <v>0</v>
      </c>
      <c r="SDD9" s="63">
        <f t="shared" si="49815"/>
        <v>0</v>
      </c>
      <c r="SDE9" s="63">
        <f t="shared" si="49815"/>
        <v>0</v>
      </c>
      <c r="SDF9" s="63">
        <f t="shared" si="49815"/>
        <v>0</v>
      </c>
      <c r="SDG9" s="63">
        <f t="shared" si="49815"/>
        <v>0</v>
      </c>
      <c r="SDH9" s="63">
        <f t="shared" si="49815"/>
        <v>0</v>
      </c>
      <c r="SDI9" s="63">
        <f t="shared" si="49815"/>
        <v>0</v>
      </c>
      <c r="SDJ9" s="63">
        <f t="shared" si="49815"/>
        <v>0</v>
      </c>
      <c r="SDK9" s="63">
        <f t="shared" si="49815"/>
        <v>0</v>
      </c>
      <c r="SDL9" s="63">
        <f t="shared" si="49815"/>
        <v>0</v>
      </c>
      <c r="SDM9" s="63">
        <f t="shared" si="49815"/>
        <v>0</v>
      </c>
      <c r="SDN9" s="63">
        <f t="shared" si="49815"/>
        <v>0</v>
      </c>
      <c r="SDO9" s="63">
        <f t="shared" si="49815"/>
        <v>0</v>
      </c>
      <c r="SDP9" s="63">
        <f t="shared" si="49815"/>
        <v>0</v>
      </c>
      <c r="SDQ9" s="63">
        <f t="shared" si="49815"/>
        <v>0</v>
      </c>
      <c r="SDR9" s="63">
        <f t="shared" si="49815"/>
        <v>0</v>
      </c>
      <c r="SDS9" s="63">
        <f t="shared" si="49815"/>
        <v>0</v>
      </c>
      <c r="SDT9" s="63">
        <f t="shared" si="49815"/>
        <v>0</v>
      </c>
      <c r="SDU9" s="63">
        <f t="shared" si="49815"/>
        <v>0</v>
      </c>
      <c r="SDV9" s="63">
        <f t="shared" si="49815"/>
        <v>0</v>
      </c>
      <c r="SDW9" s="63">
        <f t="shared" si="49815"/>
        <v>0</v>
      </c>
      <c r="SDX9" s="63">
        <f t="shared" si="49815"/>
        <v>0</v>
      </c>
      <c r="SDY9" s="63">
        <f t="shared" si="49815"/>
        <v>0</v>
      </c>
      <c r="SDZ9" s="63">
        <f t="shared" si="49815"/>
        <v>0</v>
      </c>
      <c r="SEA9" s="63">
        <f t="shared" si="49815"/>
        <v>0</v>
      </c>
      <c r="SEB9" s="63">
        <f t="shared" si="49815"/>
        <v>0</v>
      </c>
      <c r="SEC9" s="63">
        <f t="shared" si="49815"/>
        <v>0</v>
      </c>
      <c r="SED9" s="63">
        <f t="shared" si="49815"/>
        <v>0</v>
      </c>
      <c r="SEE9" s="63">
        <f t="shared" si="49815"/>
        <v>0</v>
      </c>
      <c r="SEF9" s="63">
        <f t="shared" si="49815"/>
        <v>0</v>
      </c>
      <c r="SEG9" s="63">
        <f t="shared" si="49815"/>
        <v>0</v>
      </c>
      <c r="SEH9" s="63">
        <f t="shared" si="49815"/>
        <v>0</v>
      </c>
      <c r="SEI9" s="63">
        <f t="shared" si="49815"/>
        <v>0</v>
      </c>
      <c r="SEJ9" s="63">
        <f t="shared" si="49815"/>
        <v>0</v>
      </c>
      <c r="SEK9" s="63">
        <f t="shared" si="49815"/>
        <v>0</v>
      </c>
      <c r="SEL9" s="63">
        <f t="shared" si="49815"/>
        <v>0</v>
      </c>
      <c r="SEM9" s="63">
        <f t="shared" si="49815"/>
        <v>0</v>
      </c>
      <c r="SEN9" s="63">
        <f t="shared" si="49815"/>
        <v>0</v>
      </c>
      <c r="SEO9" s="63">
        <f t="shared" si="49815"/>
        <v>0</v>
      </c>
      <c r="SEP9" s="63">
        <f t="shared" si="49815"/>
        <v>0</v>
      </c>
      <c r="SEQ9" s="63">
        <f t="shared" si="49815"/>
        <v>0</v>
      </c>
      <c r="SER9" s="63">
        <f t="shared" si="49815"/>
        <v>0</v>
      </c>
      <c r="SES9" s="63">
        <f t="shared" si="49815"/>
        <v>0</v>
      </c>
      <c r="SET9" s="63">
        <f t="shared" si="49815"/>
        <v>0</v>
      </c>
      <c r="SEU9" s="63">
        <f t="shared" si="49815"/>
        <v>0</v>
      </c>
      <c r="SEV9" s="63">
        <f t="shared" si="49815"/>
        <v>0</v>
      </c>
      <c r="SEW9" s="63">
        <f t="shared" si="49815"/>
        <v>0</v>
      </c>
      <c r="SEX9" s="63">
        <f t="shared" si="49815"/>
        <v>0</v>
      </c>
      <c r="SEY9" s="63">
        <f t="shared" si="49815"/>
        <v>0</v>
      </c>
      <c r="SEZ9" s="63">
        <f t="shared" si="49815"/>
        <v>0</v>
      </c>
      <c r="SFA9" s="63">
        <f t="shared" si="49815"/>
        <v>0</v>
      </c>
      <c r="SFB9" s="63">
        <f t="shared" si="49815"/>
        <v>0</v>
      </c>
      <c r="SFC9" s="63">
        <f t="shared" si="49815"/>
        <v>0</v>
      </c>
      <c r="SFD9" s="63">
        <f t="shared" si="49815"/>
        <v>0</v>
      </c>
      <c r="SFE9" s="63">
        <f t="shared" si="49815"/>
        <v>0</v>
      </c>
      <c r="SFF9" s="63">
        <f t="shared" si="49815"/>
        <v>0</v>
      </c>
      <c r="SFG9" s="63">
        <f t="shared" si="49815"/>
        <v>0</v>
      </c>
      <c r="SFH9" s="63">
        <f t="shared" si="49815"/>
        <v>0</v>
      </c>
      <c r="SFI9" s="63">
        <f t="shared" si="49815"/>
        <v>0</v>
      </c>
      <c r="SFJ9" s="63">
        <f t="shared" si="49815"/>
        <v>0</v>
      </c>
      <c r="SFK9" s="63">
        <f t="shared" si="49815"/>
        <v>0</v>
      </c>
      <c r="SFL9" s="63">
        <f t="shared" ref="SFL9:SHW9" si="49816">SUM(SFL6:SFL8)</f>
        <v>0</v>
      </c>
      <c r="SFM9" s="63">
        <f t="shared" si="49816"/>
        <v>0</v>
      </c>
      <c r="SFN9" s="63">
        <f t="shared" si="49816"/>
        <v>0</v>
      </c>
      <c r="SFO9" s="63">
        <f t="shared" si="49816"/>
        <v>0</v>
      </c>
      <c r="SFP9" s="63">
        <f t="shared" si="49816"/>
        <v>0</v>
      </c>
      <c r="SFQ9" s="63">
        <f t="shared" si="49816"/>
        <v>0</v>
      </c>
      <c r="SFR9" s="63">
        <f t="shared" si="49816"/>
        <v>0</v>
      </c>
      <c r="SFS9" s="63">
        <f t="shared" si="49816"/>
        <v>0</v>
      </c>
      <c r="SFT9" s="63">
        <f t="shared" si="49816"/>
        <v>0</v>
      </c>
      <c r="SFU9" s="63">
        <f t="shared" si="49816"/>
        <v>0</v>
      </c>
      <c r="SFV9" s="63">
        <f t="shared" si="49816"/>
        <v>0</v>
      </c>
      <c r="SFW9" s="63">
        <f t="shared" si="49816"/>
        <v>0</v>
      </c>
      <c r="SFX9" s="63">
        <f t="shared" si="49816"/>
        <v>0</v>
      </c>
      <c r="SFY9" s="63">
        <f t="shared" si="49816"/>
        <v>0</v>
      </c>
      <c r="SFZ9" s="63">
        <f t="shared" si="49816"/>
        <v>0</v>
      </c>
      <c r="SGA9" s="63">
        <f t="shared" si="49816"/>
        <v>0</v>
      </c>
      <c r="SGB9" s="63">
        <f t="shared" si="49816"/>
        <v>0</v>
      </c>
      <c r="SGC9" s="63">
        <f t="shared" si="49816"/>
        <v>0</v>
      </c>
      <c r="SGD9" s="63">
        <f t="shared" si="49816"/>
        <v>0</v>
      </c>
      <c r="SGE9" s="63">
        <f t="shared" si="49816"/>
        <v>0</v>
      </c>
      <c r="SGF9" s="63">
        <f t="shared" si="49816"/>
        <v>0</v>
      </c>
      <c r="SGG9" s="63">
        <f t="shared" si="49816"/>
        <v>0</v>
      </c>
      <c r="SGH9" s="63">
        <f t="shared" si="49816"/>
        <v>0</v>
      </c>
      <c r="SGI9" s="63">
        <f t="shared" si="49816"/>
        <v>0</v>
      </c>
      <c r="SGJ9" s="63">
        <f t="shared" si="49816"/>
        <v>0</v>
      </c>
      <c r="SGK9" s="63">
        <f t="shared" si="49816"/>
        <v>0</v>
      </c>
      <c r="SGL9" s="63">
        <f t="shared" si="49816"/>
        <v>0</v>
      </c>
      <c r="SGM9" s="63">
        <f t="shared" si="49816"/>
        <v>0</v>
      </c>
      <c r="SGN9" s="63">
        <f t="shared" si="49816"/>
        <v>0</v>
      </c>
      <c r="SGO9" s="63">
        <f t="shared" si="49816"/>
        <v>0</v>
      </c>
      <c r="SGP9" s="63">
        <f t="shared" si="49816"/>
        <v>0</v>
      </c>
      <c r="SGQ9" s="63">
        <f t="shared" si="49816"/>
        <v>0</v>
      </c>
      <c r="SGR9" s="63">
        <f t="shared" si="49816"/>
        <v>0</v>
      </c>
      <c r="SGS9" s="63">
        <f t="shared" si="49816"/>
        <v>0</v>
      </c>
      <c r="SGT9" s="63">
        <f t="shared" si="49816"/>
        <v>0</v>
      </c>
      <c r="SGU9" s="63">
        <f t="shared" si="49816"/>
        <v>0</v>
      </c>
      <c r="SGV9" s="63">
        <f t="shared" si="49816"/>
        <v>0</v>
      </c>
      <c r="SGW9" s="63">
        <f t="shared" si="49816"/>
        <v>0</v>
      </c>
      <c r="SGX9" s="63">
        <f t="shared" si="49816"/>
        <v>0</v>
      </c>
      <c r="SGY9" s="63">
        <f t="shared" si="49816"/>
        <v>0</v>
      </c>
      <c r="SGZ9" s="63">
        <f t="shared" si="49816"/>
        <v>0</v>
      </c>
      <c r="SHA9" s="63">
        <f t="shared" si="49816"/>
        <v>0</v>
      </c>
      <c r="SHB9" s="63">
        <f t="shared" si="49816"/>
        <v>0</v>
      </c>
      <c r="SHC9" s="63">
        <f t="shared" si="49816"/>
        <v>0</v>
      </c>
      <c r="SHD9" s="63">
        <f t="shared" si="49816"/>
        <v>0</v>
      </c>
      <c r="SHE9" s="63">
        <f t="shared" si="49816"/>
        <v>0</v>
      </c>
      <c r="SHF9" s="63">
        <f t="shared" si="49816"/>
        <v>0</v>
      </c>
      <c r="SHG9" s="63">
        <f t="shared" si="49816"/>
        <v>0</v>
      </c>
      <c r="SHH9" s="63">
        <f t="shared" si="49816"/>
        <v>0</v>
      </c>
      <c r="SHI9" s="63">
        <f t="shared" si="49816"/>
        <v>0</v>
      </c>
      <c r="SHJ9" s="63">
        <f t="shared" si="49816"/>
        <v>0</v>
      </c>
      <c r="SHK9" s="63">
        <f t="shared" si="49816"/>
        <v>0</v>
      </c>
      <c r="SHL9" s="63">
        <f t="shared" si="49816"/>
        <v>0</v>
      </c>
      <c r="SHM9" s="63">
        <f t="shared" si="49816"/>
        <v>0</v>
      </c>
      <c r="SHN9" s="63">
        <f t="shared" si="49816"/>
        <v>0</v>
      </c>
      <c r="SHO9" s="63">
        <f t="shared" si="49816"/>
        <v>0</v>
      </c>
      <c r="SHP9" s="63">
        <f t="shared" si="49816"/>
        <v>0</v>
      </c>
      <c r="SHQ9" s="63">
        <f t="shared" si="49816"/>
        <v>0</v>
      </c>
      <c r="SHR9" s="63">
        <f t="shared" si="49816"/>
        <v>0</v>
      </c>
      <c r="SHS9" s="63">
        <f t="shared" si="49816"/>
        <v>0</v>
      </c>
      <c r="SHT9" s="63">
        <f t="shared" si="49816"/>
        <v>0</v>
      </c>
      <c r="SHU9" s="63">
        <f t="shared" si="49816"/>
        <v>0</v>
      </c>
      <c r="SHV9" s="63">
        <f t="shared" si="49816"/>
        <v>0</v>
      </c>
      <c r="SHW9" s="63">
        <f t="shared" si="49816"/>
        <v>0</v>
      </c>
      <c r="SHX9" s="63">
        <f t="shared" ref="SHX9:SKI9" si="49817">SUM(SHX6:SHX8)</f>
        <v>0</v>
      </c>
      <c r="SHY9" s="63">
        <f t="shared" si="49817"/>
        <v>0</v>
      </c>
      <c r="SHZ9" s="63">
        <f t="shared" si="49817"/>
        <v>0</v>
      </c>
      <c r="SIA9" s="63">
        <f t="shared" si="49817"/>
        <v>0</v>
      </c>
      <c r="SIB9" s="63">
        <f t="shared" si="49817"/>
        <v>0</v>
      </c>
      <c r="SIC9" s="63">
        <f t="shared" si="49817"/>
        <v>0</v>
      </c>
      <c r="SID9" s="63">
        <f t="shared" si="49817"/>
        <v>0</v>
      </c>
      <c r="SIE9" s="63">
        <f t="shared" si="49817"/>
        <v>0</v>
      </c>
      <c r="SIF9" s="63">
        <f t="shared" si="49817"/>
        <v>0</v>
      </c>
      <c r="SIG9" s="63">
        <f t="shared" si="49817"/>
        <v>0</v>
      </c>
      <c r="SIH9" s="63">
        <f t="shared" si="49817"/>
        <v>0</v>
      </c>
      <c r="SII9" s="63">
        <f t="shared" si="49817"/>
        <v>0</v>
      </c>
      <c r="SIJ9" s="63">
        <f t="shared" si="49817"/>
        <v>0</v>
      </c>
      <c r="SIK9" s="63">
        <f t="shared" si="49817"/>
        <v>0</v>
      </c>
      <c r="SIL9" s="63">
        <f t="shared" si="49817"/>
        <v>0</v>
      </c>
      <c r="SIM9" s="63">
        <f t="shared" si="49817"/>
        <v>0</v>
      </c>
      <c r="SIN9" s="63">
        <f t="shared" si="49817"/>
        <v>0</v>
      </c>
      <c r="SIO9" s="63">
        <f t="shared" si="49817"/>
        <v>0</v>
      </c>
      <c r="SIP9" s="63">
        <f t="shared" si="49817"/>
        <v>0</v>
      </c>
      <c r="SIQ9" s="63">
        <f t="shared" si="49817"/>
        <v>0</v>
      </c>
      <c r="SIR9" s="63">
        <f t="shared" si="49817"/>
        <v>0</v>
      </c>
      <c r="SIS9" s="63">
        <f t="shared" si="49817"/>
        <v>0</v>
      </c>
      <c r="SIT9" s="63">
        <f t="shared" si="49817"/>
        <v>0</v>
      </c>
      <c r="SIU9" s="63">
        <f t="shared" si="49817"/>
        <v>0</v>
      </c>
      <c r="SIV9" s="63">
        <f t="shared" si="49817"/>
        <v>0</v>
      </c>
      <c r="SIW9" s="63">
        <f t="shared" si="49817"/>
        <v>0</v>
      </c>
      <c r="SIX9" s="63">
        <f t="shared" si="49817"/>
        <v>0</v>
      </c>
      <c r="SIY9" s="63">
        <f t="shared" si="49817"/>
        <v>0</v>
      </c>
      <c r="SIZ9" s="63">
        <f t="shared" si="49817"/>
        <v>0</v>
      </c>
      <c r="SJA9" s="63">
        <f t="shared" si="49817"/>
        <v>0</v>
      </c>
      <c r="SJB9" s="63">
        <f t="shared" si="49817"/>
        <v>0</v>
      </c>
      <c r="SJC9" s="63">
        <f t="shared" si="49817"/>
        <v>0</v>
      </c>
      <c r="SJD9" s="63">
        <f t="shared" si="49817"/>
        <v>0</v>
      </c>
      <c r="SJE9" s="63">
        <f t="shared" si="49817"/>
        <v>0</v>
      </c>
      <c r="SJF9" s="63">
        <f t="shared" si="49817"/>
        <v>0</v>
      </c>
      <c r="SJG9" s="63">
        <f t="shared" si="49817"/>
        <v>0</v>
      </c>
      <c r="SJH9" s="63">
        <f t="shared" si="49817"/>
        <v>0</v>
      </c>
      <c r="SJI9" s="63">
        <f t="shared" si="49817"/>
        <v>0</v>
      </c>
      <c r="SJJ9" s="63">
        <f t="shared" si="49817"/>
        <v>0</v>
      </c>
      <c r="SJK9" s="63">
        <f t="shared" si="49817"/>
        <v>0</v>
      </c>
      <c r="SJL9" s="63">
        <f t="shared" si="49817"/>
        <v>0</v>
      </c>
      <c r="SJM9" s="63">
        <f t="shared" si="49817"/>
        <v>0</v>
      </c>
      <c r="SJN9" s="63">
        <f t="shared" si="49817"/>
        <v>0</v>
      </c>
      <c r="SJO9" s="63">
        <f t="shared" si="49817"/>
        <v>0</v>
      </c>
      <c r="SJP9" s="63">
        <f t="shared" si="49817"/>
        <v>0</v>
      </c>
      <c r="SJQ9" s="63">
        <f t="shared" si="49817"/>
        <v>0</v>
      </c>
      <c r="SJR9" s="63">
        <f t="shared" si="49817"/>
        <v>0</v>
      </c>
      <c r="SJS9" s="63">
        <f t="shared" si="49817"/>
        <v>0</v>
      </c>
      <c r="SJT9" s="63">
        <f t="shared" si="49817"/>
        <v>0</v>
      </c>
      <c r="SJU9" s="63">
        <f t="shared" si="49817"/>
        <v>0</v>
      </c>
      <c r="SJV9" s="63">
        <f t="shared" si="49817"/>
        <v>0</v>
      </c>
      <c r="SJW9" s="63">
        <f t="shared" si="49817"/>
        <v>0</v>
      </c>
      <c r="SJX9" s="63">
        <f t="shared" si="49817"/>
        <v>0</v>
      </c>
      <c r="SJY9" s="63">
        <f t="shared" si="49817"/>
        <v>0</v>
      </c>
      <c r="SJZ9" s="63">
        <f t="shared" si="49817"/>
        <v>0</v>
      </c>
      <c r="SKA9" s="63">
        <f t="shared" si="49817"/>
        <v>0</v>
      </c>
      <c r="SKB9" s="63">
        <f t="shared" si="49817"/>
        <v>0</v>
      </c>
      <c r="SKC9" s="63">
        <f t="shared" si="49817"/>
        <v>0</v>
      </c>
      <c r="SKD9" s="63">
        <f t="shared" si="49817"/>
        <v>0</v>
      </c>
      <c r="SKE9" s="63">
        <f t="shared" si="49817"/>
        <v>0</v>
      </c>
      <c r="SKF9" s="63">
        <f t="shared" si="49817"/>
        <v>0</v>
      </c>
      <c r="SKG9" s="63">
        <f t="shared" si="49817"/>
        <v>0</v>
      </c>
      <c r="SKH9" s="63">
        <f t="shared" si="49817"/>
        <v>0</v>
      </c>
      <c r="SKI9" s="63">
        <f t="shared" si="49817"/>
        <v>0</v>
      </c>
      <c r="SKJ9" s="63">
        <f t="shared" ref="SKJ9:SMU9" si="49818">SUM(SKJ6:SKJ8)</f>
        <v>0</v>
      </c>
      <c r="SKK9" s="63">
        <f t="shared" si="49818"/>
        <v>0</v>
      </c>
      <c r="SKL9" s="63">
        <f t="shared" si="49818"/>
        <v>0</v>
      </c>
      <c r="SKM9" s="63">
        <f t="shared" si="49818"/>
        <v>0</v>
      </c>
      <c r="SKN9" s="63">
        <f t="shared" si="49818"/>
        <v>0</v>
      </c>
      <c r="SKO9" s="63">
        <f t="shared" si="49818"/>
        <v>0</v>
      </c>
      <c r="SKP9" s="63">
        <f t="shared" si="49818"/>
        <v>0</v>
      </c>
      <c r="SKQ9" s="63">
        <f t="shared" si="49818"/>
        <v>0</v>
      </c>
      <c r="SKR9" s="63">
        <f t="shared" si="49818"/>
        <v>0</v>
      </c>
      <c r="SKS9" s="63">
        <f t="shared" si="49818"/>
        <v>0</v>
      </c>
      <c r="SKT9" s="63">
        <f t="shared" si="49818"/>
        <v>0</v>
      </c>
      <c r="SKU9" s="63">
        <f t="shared" si="49818"/>
        <v>0</v>
      </c>
      <c r="SKV9" s="63">
        <f t="shared" si="49818"/>
        <v>0</v>
      </c>
      <c r="SKW9" s="63">
        <f t="shared" si="49818"/>
        <v>0</v>
      </c>
      <c r="SKX9" s="63">
        <f t="shared" si="49818"/>
        <v>0</v>
      </c>
      <c r="SKY9" s="63">
        <f t="shared" si="49818"/>
        <v>0</v>
      </c>
      <c r="SKZ9" s="63">
        <f t="shared" si="49818"/>
        <v>0</v>
      </c>
      <c r="SLA9" s="63">
        <f t="shared" si="49818"/>
        <v>0</v>
      </c>
      <c r="SLB9" s="63">
        <f t="shared" si="49818"/>
        <v>0</v>
      </c>
      <c r="SLC9" s="63">
        <f t="shared" si="49818"/>
        <v>0</v>
      </c>
      <c r="SLD9" s="63">
        <f t="shared" si="49818"/>
        <v>0</v>
      </c>
      <c r="SLE9" s="63">
        <f t="shared" si="49818"/>
        <v>0</v>
      </c>
      <c r="SLF9" s="63">
        <f t="shared" si="49818"/>
        <v>0</v>
      </c>
      <c r="SLG9" s="63">
        <f t="shared" si="49818"/>
        <v>0</v>
      </c>
      <c r="SLH9" s="63">
        <f t="shared" si="49818"/>
        <v>0</v>
      </c>
      <c r="SLI9" s="63">
        <f t="shared" si="49818"/>
        <v>0</v>
      </c>
      <c r="SLJ9" s="63">
        <f t="shared" si="49818"/>
        <v>0</v>
      </c>
      <c r="SLK9" s="63">
        <f t="shared" si="49818"/>
        <v>0</v>
      </c>
      <c r="SLL9" s="63">
        <f t="shared" si="49818"/>
        <v>0</v>
      </c>
      <c r="SLM9" s="63">
        <f t="shared" si="49818"/>
        <v>0</v>
      </c>
      <c r="SLN9" s="63">
        <f t="shared" si="49818"/>
        <v>0</v>
      </c>
      <c r="SLO9" s="63">
        <f t="shared" si="49818"/>
        <v>0</v>
      </c>
      <c r="SLP9" s="63">
        <f t="shared" si="49818"/>
        <v>0</v>
      </c>
      <c r="SLQ9" s="63">
        <f t="shared" si="49818"/>
        <v>0</v>
      </c>
      <c r="SLR9" s="63">
        <f t="shared" si="49818"/>
        <v>0</v>
      </c>
      <c r="SLS9" s="63">
        <f t="shared" si="49818"/>
        <v>0</v>
      </c>
      <c r="SLT9" s="63">
        <f t="shared" si="49818"/>
        <v>0</v>
      </c>
      <c r="SLU9" s="63">
        <f t="shared" si="49818"/>
        <v>0</v>
      </c>
      <c r="SLV9" s="63">
        <f t="shared" si="49818"/>
        <v>0</v>
      </c>
      <c r="SLW9" s="63">
        <f t="shared" si="49818"/>
        <v>0</v>
      </c>
      <c r="SLX9" s="63">
        <f t="shared" si="49818"/>
        <v>0</v>
      </c>
      <c r="SLY9" s="63">
        <f t="shared" si="49818"/>
        <v>0</v>
      </c>
      <c r="SLZ9" s="63">
        <f t="shared" si="49818"/>
        <v>0</v>
      </c>
      <c r="SMA9" s="63">
        <f t="shared" si="49818"/>
        <v>0</v>
      </c>
      <c r="SMB9" s="63">
        <f t="shared" si="49818"/>
        <v>0</v>
      </c>
      <c r="SMC9" s="63">
        <f t="shared" si="49818"/>
        <v>0</v>
      </c>
      <c r="SMD9" s="63">
        <f t="shared" si="49818"/>
        <v>0</v>
      </c>
      <c r="SME9" s="63">
        <f t="shared" si="49818"/>
        <v>0</v>
      </c>
      <c r="SMF9" s="63">
        <f t="shared" si="49818"/>
        <v>0</v>
      </c>
      <c r="SMG9" s="63">
        <f t="shared" si="49818"/>
        <v>0</v>
      </c>
      <c r="SMH9" s="63">
        <f t="shared" si="49818"/>
        <v>0</v>
      </c>
      <c r="SMI9" s="63">
        <f t="shared" si="49818"/>
        <v>0</v>
      </c>
      <c r="SMJ9" s="63">
        <f t="shared" si="49818"/>
        <v>0</v>
      </c>
      <c r="SMK9" s="63">
        <f t="shared" si="49818"/>
        <v>0</v>
      </c>
      <c r="SML9" s="63">
        <f t="shared" si="49818"/>
        <v>0</v>
      </c>
      <c r="SMM9" s="63">
        <f t="shared" si="49818"/>
        <v>0</v>
      </c>
      <c r="SMN9" s="63">
        <f t="shared" si="49818"/>
        <v>0</v>
      </c>
      <c r="SMO9" s="63">
        <f t="shared" si="49818"/>
        <v>0</v>
      </c>
      <c r="SMP9" s="63">
        <f t="shared" si="49818"/>
        <v>0</v>
      </c>
      <c r="SMQ9" s="63">
        <f t="shared" si="49818"/>
        <v>0</v>
      </c>
      <c r="SMR9" s="63">
        <f t="shared" si="49818"/>
        <v>0</v>
      </c>
      <c r="SMS9" s="63">
        <f t="shared" si="49818"/>
        <v>0</v>
      </c>
      <c r="SMT9" s="63">
        <f t="shared" si="49818"/>
        <v>0</v>
      </c>
      <c r="SMU9" s="63">
        <f t="shared" si="49818"/>
        <v>0</v>
      </c>
      <c r="SMV9" s="63">
        <f t="shared" ref="SMV9:SPG9" si="49819">SUM(SMV6:SMV8)</f>
        <v>0</v>
      </c>
      <c r="SMW9" s="63">
        <f t="shared" si="49819"/>
        <v>0</v>
      </c>
      <c r="SMX9" s="63">
        <f t="shared" si="49819"/>
        <v>0</v>
      </c>
      <c r="SMY9" s="63">
        <f t="shared" si="49819"/>
        <v>0</v>
      </c>
      <c r="SMZ9" s="63">
        <f t="shared" si="49819"/>
        <v>0</v>
      </c>
      <c r="SNA9" s="63">
        <f t="shared" si="49819"/>
        <v>0</v>
      </c>
      <c r="SNB9" s="63">
        <f t="shared" si="49819"/>
        <v>0</v>
      </c>
      <c r="SNC9" s="63">
        <f t="shared" si="49819"/>
        <v>0</v>
      </c>
      <c r="SND9" s="63">
        <f t="shared" si="49819"/>
        <v>0</v>
      </c>
      <c r="SNE9" s="63">
        <f t="shared" si="49819"/>
        <v>0</v>
      </c>
      <c r="SNF9" s="63">
        <f t="shared" si="49819"/>
        <v>0</v>
      </c>
      <c r="SNG9" s="63">
        <f t="shared" si="49819"/>
        <v>0</v>
      </c>
      <c r="SNH9" s="63">
        <f t="shared" si="49819"/>
        <v>0</v>
      </c>
      <c r="SNI9" s="63">
        <f t="shared" si="49819"/>
        <v>0</v>
      </c>
      <c r="SNJ9" s="63">
        <f t="shared" si="49819"/>
        <v>0</v>
      </c>
      <c r="SNK9" s="63">
        <f t="shared" si="49819"/>
        <v>0</v>
      </c>
      <c r="SNL9" s="63">
        <f t="shared" si="49819"/>
        <v>0</v>
      </c>
      <c r="SNM9" s="63">
        <f t="shared" si="49819"/>
        <v>0</v>
      </c>
      <c r="SNN9" s="63">
        <f t="shared" si="49819"/>
        <v>0</v>
      </c>
      <c r="SNO9" s="63">
        <f t="shared" si="49819"/>
        <v>0</v>
      </c>
      <c r="SNP9" s="63">
        <f t="shared" si="49819"/>
        <v>0</v>
      </c>
      <c r="SNQ9" s="63">
        <f t="shared" si="49819"/>
        <v>0</v>
      </c>
      <c r="SNR9" s="63">
        <f t="shared" si="49819"/>
        <v>0</v>
      </c>
      <c r="SNS9" s="63">
        <f t="shared" si="49819"/>
        <v>0</v>
      </c>
      <c r="SNT9" s="63">
        <f t="shared" si="49819"/>
        <v>0</v>
      </c>
      <c r="SNU9" s="63">
        <f t="shared" si="49819"/>
        <v>0</v>
      </c>
      <c r="SNV9" s="63">
        <f t="shared" si="49819"/>
        <v>0</v>
      </c>
      <c r="SNW9" s="63">
        <f t="shared" si="49819"/>
        <v>0</v>
      </c>
      <c r="SNX9" s="63">
        <f t="shared" si="49819"/>
        <v>0</v>
      </c>
      <c r="SNY9" s="63">
        <f t="shared" si="49819"/>
        <v>0</v>
      </c>
      <c r="SNZ9" s="63">
        <f t="shared" si="49819"/>
        <v>0</v>
      </c>
      <c r="SOA9" s="63">
        <f t="shared" si="49819"/>
        <v>0</v>
      </c>
      <c r="SOB9" s="63">
        <f t="shared" si="49819"/>
        <v>0</v>
      </c>
      <c r="SOC9" s="63">
        <f t="shared" si="49819"/>
        <v>0</v>
      </c>
      <c r="SOD9" s="63">
        <f t="shared" si="49819"/>
        <v>0</v>
      </c>
      <c r="SOE9" s="63">
        <f t="shared" si="49819"/>
        <v>0</v>
      </c>
      <c r="SOF9" s="63">
        <f t="shared" si="49819"/>
        <v>0</v>
      </c>
      <c r="SOG9" s="63">
        <f t="shared" si="49819"/>
        <v>0</v>
      </c>
      <c r="SOH9" s="63">
        <f t="shared" si="49819"/>
        <v>0</v>
      </c>
      <c r="SOI9" s="63">
        <f t="shared" si="49819"/>
        <v>0</v>
      </c>
      <c r="SOJ9" s="63">
        <f t="shared" si="49819"/>
        <v>0</v>
      </c>
      <c r="SOK9" s="63">
        <f t="shared" si="49819"/>
        <v>0</v>
      </c>
      <c r="SOL9" s="63">
        <f t="shared" si="49819"/>
        <v>0</v>
      </c>
      <c r="SOM9" s="63">
        <f t="shared" si="49819"/>
        <v>0</v>
      </c>
      <c r="SON9" s="63">
        <f t="shared" si="49819"/>
        <v>0</v>
      </c>
      <c r="SOO9" s="63">
        <f t="shared" si="49819"/>
        <v>0</v>
      </c>
      <c r="SOP9" s="63">
        <f t="shared" si="49819"/>
        <v>0</v>
      </c>
      <c r="SOQ9" s="63">
        <f t="shared" si="49819"/>
        <v>0</v>
      </c>
      <c r="SOR9" s="63">
        <f t="shared" si="49819"/>
        <v>0</v>
      </c>
      <c r="SOS9" s="63">
        <f t="shared" si="49819"/>
        <v>0</v>
      </c>
      <c r="SOT9" s="63">
        <f t="shared" si="49819"/>
        <v>0</v>
      </c>
      <c r="SOU9" s="63">
        <f t="shared" si="49819"/>
        <v>0</v>
      </c>
      <c r="SOV9" s="63">
        <f t="shared" si="49819"/>
        <v>0</v>
      </c>
      <c r="SOW9" s="63">
        <f t="shared" si="49819"/>
        <v>0</v>
      </c>
      <c r="SOX9" s="63">
        <f t="shared" si="49819"/>
        <v>0</v>
      </c>
      <c r="SOY9" s="63">
        <f t="shared" si="49819"/>
        <v>0</v>
      </c>
      <c r="SOZ9" s="63">
        <f t="shared" si="49819"/>
        <v>0</v>
      </c>
      <c r="SPA9" s="63">
        <f t="shared" si="49819"/>
        <v>0</v>
      </c>
      <c r="SPB9" s="63">
        <f t="shared" si="49819"/>
        <v>0</v>
      </c>
      <c r="SPC9" s="63">
        <f t="shared" si="49819"/>
        <v>0</v>
      </c>
      <c r="SPD9" s="63">
        <f t="shared" si="49819"/>
        <v>0</v>
      </c>
      <c r="SPE9" s="63">
        <f t="shared" si="49819"/>
        <v>0</v>
      </c>
      <c r="SPF9" s="63">
        <f t="shared" si="49819"/>
        <v>0</v>
      </c>
      <c r="SPG9" s="63">
        <f t="shared" si="49819"/>
        <v>0</v>
      </c>
      <c r="SPH9" s="63">
        <f t="shared" ref="SPH9:SRS9" si="49820">SUM(SPH6:SPH8)</f>
        <v>0</v>
      </c>
      <c r="SPI9" s="63">
        <f t="shared" si="49820"/>
        <v>0</v>
      </c>
      <c r="SPJ9" s="63">
        <f t="shared" si="49820"/>
        <v>0</v>
      </c>
      <c r="SPK9" s="63">
        <f t="shared" si="49820"/>
        <v>0</v>
      </c>
      <c r="SPL9" s="63">
        <f t="shared" si="49820"/>
        <v>0</v>
      </c>
      <c r="SPM9" s="63">
        <f t="shared" si="49820"/>
        <v>0</v>
      </c>
      <c r="SPN9" s="63">
        <f t="shared" si="49820"/>
        <v>0</v>
      </c>
      <c r="SPO9" s="63">
        <f t="shared" si="49820"/>
        <v>0</v>
      </c>
      <c r="SPP9" s="63">
        <f t="shared" si="49820"/>
        <v>0</v>
      </c>
      <c r="SPQ9" s="63">
        <f t="shared" si="49820"/>
        <v>0</v>
      </c>
      <c r="SPR9" s="63">
        <f t="shared" si="49820"/>
        <v>0</v>
      </c>
      <c r="SPS9" s="63">
        <f t="shared" si="49820"/>
        <v>0</v>
      </c>
      <c r="SPT9" s="63">
        <f t="shared" si="49820"/>
        <v>0</v>
      </c>
      <c r="SPU9" s="63">
        <f t="shared" si="49820"/>
        <v>0</v>
      </c>
      <c r="SPV9" s="63">
        <f t="shared" si="49820"/>
        <v>0</v>
      </c>
      <c r="SPW9" s="63">
        <f t="shared" si="49820"/>
        <v>0</v>
      </c>
      <c r="SPX9" s="63">
        <f t="shared" si="49820"/>
        <v>0</v>
      </c>
      <c r="SPY9" s="63">
        <f t="shared" si="49820"/>
        <v>0</v>
      </c>
      <c r="SPZ9" s="63">
        <f t="shared" si="49820"/>
        <v>0</v>
      </c>
      <c r="SQA9" s="63">
        <f t="shared" si="49820"/>
        <v>0</v>
      </c>
      <c r="SQB9" s="63">
        <f t="shared" si="49820"/>
        <v>0</v>
      </c>
      <c r="SQC9" s="63">
        <f t="shared" si="49820"/>
        <v>0</v>
      </c>
      <c r="SQD9" s="63">
        <f t="shared" si="49820"/>
        <v>0</v>
      </c>
      <c r="SQE9" s="63">
        <f t="shared" si="49820"/>
        <v>0</v>
      </c>
      <c r="SQF9" s="63">
        <f t="shared" si="49820"/>
        <v>0</v>
      </c>
      <c r="SQG9" s="63">
        <f t="shared" si="49820"/>
        <v>0</v>
      </c>
      <c r="SQH9" s="63">
        <f t="shared" si="49820"/>
        <v>0</v>
      </c>
      <c r="SQI9" s="63">
        <f t="shared" si="49820"/>
        <v>0</v>
      </c>
      <c r="SQJ9" s="63">
        <f t="shared" si="49820"/>
        <v>0</v>
      </c>
      <c r="SQK9" s="63">
        <f t="shared" si="49820"/>
        <v>0</v>
      </c>
      <c r="SQL9" s="63">
        <f t="shared" si="49820"/>
        <v>0</v>
      </c>
      <c r="SQM9" s="63">
        <f t="shared" si="49820"/>
        <v>0</v>
      </c>
      <c r="SQN9" s="63">
        <f t="shared" si="49820"/>
        <v>0</v>
      </c>
      <c r="SQO9" s="63">
        <f t="shared" si="49820"/>
        <v>0</v>
      </c>
      <c r="SQP9" s="63">
        <f t="shared" si="49820"/>
        <v>0</v>
      </c>
      <c r="SQQ9" s="63">
        <f t="shared" si="49820"/>
        <v>0</v>
      </c>
      <c r="SQR9" s="63">
        <f t="shared" si="49820"/>
        <v>0</v>
      </c>
      <c r="SQS9" s="63">
        <f t="shared" si="49820"/>
        <v>0</v>
      </c>
      <c r="SQT9" s="63">
        <f t="shared" si="49820"/>
        <v>0</v>
      </c>
      <c r="SQU9" s="63">
        <f t="shared" si="49820"/>
        <v>0</v>
      </c>
      <c r="SQV9" s="63">
        <f t="shared" si="49820"/>
        <v>0</v>
      </c>
      <c r="SQW9" s="63">
        <f t="shared" si="49820"/>
        <v>0</v>
      </c>
      <c r="SQX9" s="63">
        <f t="shared" si="49820"/>
        <v>0</v>
      </c>
      <c r="SQY9" s="63">
        <f t="shared" si="49820"/>
        <v>0</v>
      </c>
      <c r="SQZ9" s="63">
        <f t="shared" si="49820"/>
        <v>0</v>
      </c>
      <c r="SRA9" s="63">
        <f t="shared" si="49820"/>
        <v>0</v>
      </c>
      <c r="SRB9" s="63">
        <f t="shared" si="49820"/>
        <v>0</v>
      </c>
      <c r="SRC9" s="63">
        <f t="shared" si="49820"/>
        <v>0</v>
      </c>
      <c r="SRD9" s="63">
        <f t="shared" si="49820"/>
        <v>0</v>
      </c>
      <c r="SRE9" s="63">
        <f t="shared" si="49820"/>
        <v>0</v>
      </c>
      <c r="SRF9" s="63">
        <f t="shared" si="49820"/>
        <v>0</v>
      </c>
      <c r="SRG9" s="63">
        <f t="shared" si="49820"/>
        <v>0</v>
      </c>
      <c r="SRH9" s="63">
        <f t="shared" si="49820"/>
        <v>0</v>
      </c>
      <c r="SRI9" s="63">
        <f t="shared" si="49820"/>
        <v>0</v>
      </c>
      <c r="SRJ9" s="63">
        <f t="shared" si="49820"/>
        <v>0</v>
      </c>
      <c r="SRK9" s="63">
        <f t="shared" si="49820"/>
        <v>0</v>
      </c>
      <c r="SRL9" s="63">
        <f t="shared" si="49820"/>
        <v>0</v>
      </c>
      <c r="SRM9" s="63">
        <f t="shared" si="49820"/>
        <v>0</v>
      </c>
      <c r="SRN9" s="63">
        <f t="shared" si="49820"/>
        <v>0</v>
      </c>
      <c r="SRO9" s="63">
        <f t="shared" si="49820"/>
        <v>0</v>
      </c>
      <c r="SRP9" s="63">
        <f t="shared" si="49820"/>
        <v>0</v>
      </c>
      <c r="SRQ9" s="63">
        <f t="shared" si="49820"/>
        <v>0</v>
      </c>
      <c r="SRR9" s="63">
        <f t="shared" si="49820"/>
        <v>0</v>
      </c>
      <c r="SRS9" s="63">
        <f t="shared" si="49820"/>
        <v>0</v>
      </c>
      <c r="SRT9" s="63">
        <f t="shared" ref="SRT9:SUE9" si="49821">SUM(SRT6:SRT8)</f>
        <v>0</v>
      </c>
      <c r="SRU9" s="63">
        <f t="shared" si="49821"/>
        <v>0</v>
      </c>
      <c r="SRV9" s="63">
        <f t="shared" si="49821"/>
        <v>0</v>
      </c>
      <c r="SRW9" s="63">
        <f t="shared" si="49821"/>
        <v>0</v>
      </c>
      <c r="SRX9" s="63">
        <f t="shared" si="49821"/>
        <v>0</v>
      </c>
      <c r="SRY9" s="63">
        <f t="shared" si="49821"/>
        <v>0</v>
      </c>
      <c r="SRZ9" s="63">
        <f t="shared" si="49821"/>
        <v>0</v>
      </c>
      <c r="SSA9" s="63">
        <f t="shared" si="49821"/>
        <v>0</v>
      </c>
      <c r="SSB9" s="63">
        <f t="shared" si="49821"/>
        <v>0</v>
      </c>
      <c r="SSC9" s="63">
        <f t="shared" si="49821"/>
        <v>0</v>
      </c>
      <c r="SSD9" s="63">
        <f t="shared" si="49821"/>
        <v>0</v>
      </c>
      <c r="SSE9" s="63">
        <f t="shared" si="49821"/>
        <v>0</v>
      </c>
      <c r="SSF9" s="63">
        <f t="shared" si="49821"/>
        <v>0</v>
      </c>
      <c r="SSG9" s="63">
        <f t="shared" si="49821"/>
        <v>0</v>
      </c>
      <c r="SSH9" s="63">
        <f t="shared" si="49821"/>
        <v>0</v>
      </c>
      <c r="SSI9" s="63">
        <f t="shared" si="49821"/>
        <v>0</v>
      </c>
      <c r="SSJ9" s="63">
        <f t="shared" si="49821"/>
        <v>0</v>
      </c>
      <c r="SSK9" s="63">
        <f t="shared" si="49821"/>
        <v>0</v>
      </c>
      <c r="SSL9" s="63">
        <f t="shared" si="49821"/>
        <v>0</v>
      </c>
      <c r="SSM9" s="63">
        <f t="shared" si="49821"/>
        <v>0</v>
      </c>
      <c r="SSN9" s="63">
        <f t="shared" si="49821"/>
        <v>0</v>
      </c>
      <c r="SSO9" s="63">
        <f t="shared" si="49821"/>
        <v>0</v>
      </c>
      <c r="SSP9" s="63">
        <f t="shared" si="49821"/>
        <v>0</v>
      </c>
      <c r="SSQ9" s="63">
        <f t="shared" si="49821"/>
        <v>0</v>
      </c>
      <c r="SSR9" s="63">
        <f t="shared" si="49821"/>
        <v>0</v>
      </c>
      <c r="SSS9" s="63">
        <f t="shared" si="49821"/>
        <v>0</v>
      </c>
      <c r="SST9" s="63">
        <f t="shared" si="49821"/>
        <v>0</v>
      </c>
      <c r="SSU9" s="63">
        <f t="shared" si="49821"/>
        <v>0</v>
      </c>
      <c r="SSV9" s="63">
        <f t="shared" si="49821"/>
        <v>0</v>
      </c>
      <c r="SSW9" s="63">
        <f t="shared" si="49821"/>
        <v>0</v>
      </c>
      <c r="SSX9" s="63">
        <f t="shared" si="49821"/>
        <v>0</v>
      </c>
      <c r="SSY9" s="63">
        <f t="shared" si="49821"/>
        <v>0</v>
      </c>
      <c r="SSZ9" s="63">
        <f t="shared" si="49821"/>
        <v>0</v>
      </c>
      <c r="STA9" s="63">
        <f t="shared" si="49821"/>
        <v>0</v>
      </c>
      <c r="STB9" s="63">
        <f t="shared" si="49821"/>
        <v>0</v>
      </c>
      <c r="STC9" s="63">
        <f t="shared" si="49821"/>
        <v>0</v>
      </c>
      <c r="STD9" s="63">
        <f t="shared" si="49821"/>
        <v>0</v>
      </c>
      <c r="STE9" s="63">
        <f t="shared" si="49821"/>
        <v>0</v>
      </c>
      <c r="STF9" s="63">
        <f t="shared" si="49821"/>
        <v>0</v>
      </c>
      <c r="STG9" s="63">
        <f t="shared" si="49821"/>
        <v>0</v>
      </c>
      <c r="STH9" s="63">
        <f t="shared" si="49821"/>
        <v>0</v>
      </c>
      <c r="STI9" s="63">
        <f t="shared" si="49821"/>
        <v>0</v>
      </c>
      <c r="STJ9" s="63">
        <f t="shared" si="49821"/>
        <v>0</v>
      </c>
      <c r="STK9" s="63">
        <f t="shared" si="49821"/>
        <v>0</v>
      </c>
      <c r="STL9" s="63">
        <f t="shared" si="49821"/>
        <v>0</v>
      </c>
      <c r="STM9" s="63">
        <f t="shared" si="49821"/>
        <v>0</v>
      </c>
      <c r="STN9" s="63">
        <f t="shared" si="49821"/>
        <v>0</v>
      </c>
      <c r="STO9" s="63">
        <f t="shared" si="49821"/>
        <v>0</v>
      </c>
      <c r="STP9" s="63">
        <f t="shared" si="49821"/>
        <v>0</v>
      </c>
      <c r="STQ9" s="63">
        <f t="shared" si="49821"/>
        <v>0</v>
      </c>
      <c r="STR9" s="63">
        <f t="shared" si="49821"/>
        <v>0</v>
      </c>
      <c r="STS9" s="63">
        <f t="shared" si="49821"/>
        <v>0</v>
      </c>
      <c r="STT9" s="63">
        <f t="shared" si="49821"/>
        <v>0</v>
      </c>
      <c r="STU9" s="63">
        <f t="shared" si="49821"/>
        <v>0</v>
      </c>
      <c r="STV9" s="63">
        <f t="shared" si="49821"/>
        <v>0</v>
      </c>
      <c r="STW9" s="63">
        <f t="shared" si="49821"/>
        <v>0</v>
      </c>
      <c r="STX9" s="63">
        <f t="shared" si="49821"/>
        <v>0</v>
      </c>
      <c r="STY9" s="63">
        <f t="shared" si="49821"/>
        <v>0</v>
      </c>
      <c r="STZ9" s="63">
        <f t="shared" si="49821"/>
        <v>0</v>
      </c>
      <c r="SUA9" s="63">
        <f t="shared" si="49821"/>
        <v>0</v>
      </c>
      <c r="SUB9" s="63">
        <f t="shared" si="49821"/>
        <v>0</v>
      </c>
      <c r="SUC9" s="63">
        <f t="shared" si="49821"/>
        <v>0</v>
      </c>
      <c r="SUD9" s="63">
        <f t="shared" si="49821"/>
        <v>0</v>
      </c>
      <c r="SUE9" s="63">
        <f t="shared" si="49821"/>
        <v>0</v>
      </c>
      <c r="SUF9" s="63">
        <f t="shared" ref="SUF9:SWQ9" si="49822">SUM(SUF6:SUF8)</f>
        <v>0</v>
      </c>
      <c r="SUG9" s="63">
        <f t="shared" si="49822"/>
        <v>0</v>
      </c>
      <c r="SUH9" s="63">
        <f t="shared" si="49822"/>
        <v>0</v>
      </c>
      <c r="SUI9" s="63">
        <f t="shared" si="49822"/>
        <v>0</v>
      </c>
      <c r="SUJ9" s="63">
        <f t="shared" si="49822"/>
        <v>0</v>
      </c>
      <c r="SUK9" s="63">
        <f t="shared" si="49822"/>
        <v>0</v>
      </c>
      <c r="SUL9" s="63">
        <f t="shared" si="49822"/>
        <v>0</v>
      </c>
      <c r="SUM9" s="63">
        <f t="shared" si="49822"/>
        <v>0</v>
      </c>
      <c r="SUN9" s="63">
        <f t="shared" si="49822"/>
        <v>0</v>
      </c>
      <c r="SUO9" s="63">
        <f t="shared" si="49822"/>
        <v>0</v>
      </c>
      <c r="SUP9" s="63">
        <f t="shared" si="49822"/>
        <v>0</v>
      </c>
      <c r="SUQ9" s="63">
        <f t="shared" si="49822"/>
        <v>0</v>
      </c>
      <c r="SUR9" s="63">
        <f t="shared" si="49822"/>
        <v>0</v>
      </c>
      <c r="SUS9" s="63">
        <f t="shared" si="49822"/>
        <v>0</v>
      </c>
      <c r="SUT9" s="63">
        <f t="shared" si="49822"/>
        <v>0</v>
      </c>
      <c r="SUU9" s="63">
        <f t="shared" si="49822"/>
        <v>0</v>
      </c>
      <c r="SUV9" s="63">
        <f t="shared" si="49822"/>
        <v>0</v>
      </c>
      <c r="SUW9" s="63">
        <f t="shared" si="49822"/>
        <v>0</v>
      </c>
      <c r="SUX9" s="63">
        <f t="shared" si="49822"/>
        <v>0</v>
      </c>
      <c r="SUY9" s="63">
        <f t="shared" si="49822"/>
        <v>0</v>
      </c>
      <c r="SUZ9" s="63">
        <f t="shared" si="49822"/>
        <v>0</v>
      </c>
      <c r="SVA9" s="63">
        <f t="shared" si="49822"/>
        <v>0</v>
      </c>
      <c r="SVB9" s="63">
        <f t="shared" si="49822"/>
        <v>0</v>
      </c>
      <c r="SVC9" s="63">
        <f t="shared" si="49822"/>
        <v>0</v>
      </c>
      <c r="SVD9" s="63">
        <f t="shared" si="49822"/>
        <v>0</v>
      </c>
      <c r="SVE9" s="63">
        <f t="shared" si="49822"/>
        <v>0</v>
      </c>
      <c r="SVF9" s="63">
        <f t="shared" si="49822"/>
        <v>0</v>
      </c>
      <c r="SVG9" s="63">
        <f t="shared" si="49822"/>
        <v>0</v>
      </c>
      <c r="SVH9" s="63">
        <f t="shared" si="49822"/>
        <v>0</v>
      </c>
      <c r="SVI9" s="63">
        <f t="shared" si="49822"/>
        <v>0</v>
      </c>
      <c r="SVJ9" s="63">
        <f t="shared" si="49822"/>
        <v>0</v>
      </c>
      <c r="SVK9" s="63">
        <f t="shared" si="49822"/>
        <v>0</v>
      </c>
      <c r="SVL9" s="63">
        <f t="shared" si="49822"/>
        <v>0</v>
      </c>
      <c r="SVM9" s="63">
        <f t="shared" si="49822"/>
        <v>0</v>
      </c>
      <c r="SVN9" s="63">
        <f t="shared" si="49822"/>
        <v>0</v>
      </c>
      <c r="SVO9" s="63">
        <f t="shared" si="49822"/>
        <v>0</v>
      </c>
      <c r="SVP9" s="63">
        <f t="shared" si="49822"/>
        <v>0</v>
      </c>
      <c r="SVQ9" s="63">
        <f t="shared" si="49822"/>
        <v>0</v>
      </c>
      <c r="SVR9" s="63">
        <f t="shared" si="49822"/>
        <v>0</v>
      </c>
      <c r="SVS9" s="63">
        <f t="shared" si="49822"/>
        <v>0</v>
      </c>
      <c r="SVT9" s="63">
        <f t="shared" si="49822"/>
        <v>0</v>
      </c>
      <c r="SVU9" s="63">
        <f t="shared" si="49822"/>
        <v>0</v>
      </c>
      <c r="SVV9" s="63">
        <f t="shared" si="49822"/>
        <v>0</v>
      </c>
      <c r="SVW9" s="63">
        <f t="shared" si="49822"/>
        <v>0</v>
      </c>
      <c r="SVX9" s="63">
        <f t="shared" si="49822"/>
        <v>0</v>
      </c>
      <c r="SVY9" s="63">
        <f t="shared" si="49822"/>
        <v>0</v>
      </c>
      <c r="SVZ9" s="63">
        <f t="shared" si="49822"/>
        <v>0</v>
      </c>
      <c r="SWA9" s="63">
        <f t="shared" si="49822"/>
        <v>0</v>
      </c>
      <c r="SWB9" s="63">
        <f t="shared" si="49822"/>
        <v>0</v>
      </c>
      <c r="SWC9" s="63">
        <f t="shared" si="49822"/>
        <v>0</v>
      </c>
      <c r="SWD9" s="63">
        <f t="shared" si="49822"/>
        <v>0</v>
      </c>
      <c r="SWE9" s="63">
        <f t="shared" si="49822"/>
        <v>0</v>
      </c>
      <c r="SWF9" s="63">
        <f t="shared" si="49822"/>
        <v>0</v>
      </c>
      <c r="SWG9" s="63">
        <f t="shared" si="49822"/>
        <v>0</v>
      </c>
      <c r="SWH9" s="63">
        <f t="shared" si="49822"/>
        <v>0</v>
      </c>
      <c r="SWI9" s="63">
        <f t="shared" si="49822"/>
        <v>0</v>
      </c>
      <c r="SWJ9" s="63">
        <f t="shared" si="49822"/>
        <v>0</v>
      </c>
      <c r="SWK9" s="63">
        <f t="shared" si="49822"/>
        <v>0</v>
      </c>
      <c r="SWL9" s="63">
        <f t="shared" si="49822"/>
        <v>0</v>
      </c>
      <c r="SWM9" s="63">
        <f t="shared" si="49822"/>
        <v>0</v>
      </c>
      <c r="SWN9" s="63">
        <f t="shared" si="49822"/>
        <v>0</v>
      </c>
      <c r="SWO9" s="63">
        <f t="shared" si="49822"/>
        <v>0</v>
      </c>
      <c r="SWP9" s="63">
        <f t="shared" si="49822"/>
        <v>0</v>
      </c>
      <c r="SWQ9" s="63">
        <f t="shared" si="49822"/>
        <v>0</v>
      </c>
      <c r="SWR9" s="63">
        <f t="shared" ref="SWR9:SZC9" si="49823">SUM(SWR6:SWR8)</f>
        <v>0</v>
      </c>
      <c r="SWS9" s="63">
        <f t="shared" si="49823"/>
        <v>0</v>
      </c>
      <c r="SWT9" s="63">
        <f t="shared" si="49823"/>
        <v>0</v>
      </c>
      <c r="SWU9" s="63">
        <f t="shared" si="49823"/>
        <v>0</v>
      </c>
      <c r="SWV9" s="63">
        <f t="shared" si="49823"/>
        <v>0</v>
      </c>
      <c r="SWW9" s="63">
        <f t="shared" si="49823"/>
        <v>0</v>
      </c>
      <c r="SWX9" s="63">
        <f t="shared" si="49823"/>
        <v>0</v>
      </c>
      <c r="SWY9" s="63">
        <f t="shared" si="49823"/>
        <v>0</v>
      </c>
      <c r="SWZ9" s="63">
        <f t="shared" si="49823"/>
        <v>0</v>
      </c>
      <c r="SXA9" s="63">
        <f t="shared" si="49823"/>
        <v>0</v>
      </c>
      <c r="SXB9" s="63">
        <f t="shared" si="49823"/>
        <v>0</v>
      </c>
      <c r="SXC9" s="63">
        <f t="shared" si="49823"/>
        <v>0</v>
      </c>
      <c r="SXD9" s="63">
        <f t="shared" si="49823"/>
        <v>0</v>
      </c>
      <c r="SXE9" s="63">
        <f t="shared" si="49823"/>
        <v>0</v>
      </c>
      <c r="SXF9" s="63">
        <f t="shared" si="49823"/>
        <v>0</v>
      </c>
      <c r="SXG9" s="63">
        <f t="shared" si="49823"/>
        <v>0</v>
      </c>
      <c r="SXH9" s="63">
        <f t="shared" si="49823"/>
        <v>0</v>
      </c>
      <c r="SXI9" s="63">
        <f t="shared" si="49823"/>
        <v>0</v>
      </c>
      <c r="SXJ9" s="63">
        <f t="shared" si="49823"/>
        <v>0</v>
      </c>
      <c r="SXK9" s="63">
        <f t="shared" si="49823"/>
        <v>0</v>
      </c>
      <c r="SXL9" s="63">
        <f t="shared" si="49823"/>
        <v>0</v>
      </c>
      <c r="SXM9" s="63">
        <f t="shared" si="49823"/>
        <v>0</v>
      </c>
      <c r="SXN9" s="63">
        <f t="shared" si="49823"/>
        <v>0</v>
      </c>
      <c r="SXO9" s="63">
        <f t="shared" si="49823"/>
        <v>0</v>
      </c>
      <c r="SXP9" s="63">
        <f t="shared" si="49823"/>
        <v>0</v>
      </c>
      <c r="SXQ9" s="63">
        <f t="shared" si="49823"/>
        <v>0</v>
      </c>
      <c r="SXR9" s="63">
        <f t="shared" si="49823"/>
        <v>0</v>
      </c>
      <c r="SXS9" s="63">
        <f t="shared" si="49823"/>
        <v>0</v>
      </c>
      <c r="SXT9" s="63">
        <f t="shared" si="49823"/>
        <v>0</v>
      </c>
      <c r="SXU9" s="63">
        <f t="shared" si="49823"/>
        <v>0</v>
      </c>
      <c r="SXV9" s="63">
        <f t="shared" si="49823"/>
        <v>0</v>
      </c>
      <c r="SXW9" s="63">
        <f t="shared" si="49823"/>
        <v>0</v>
      </c>
      <c r="SXX9" s="63">
        <f t="shared" si="49823"/>
        <v>0</v>
      </c>
      <c r="SXY9" s="63">
        <f t="shared" si="49823"/>
        <v>0</v>
      </c>
      <c r="SXZ9" s="63">
        <f t="shared" si="49823"/>
        <v>0</v>
      </c>
      <c r="SYA9" s="63">
        <f t="shared" si="49823"/>
        <v>0</v>
      </c>
      <c r="SYB9" s="63">
        <f t="shared" si="49823"/>
        <v>0</v>
      </c>
      <c r="SYC9" s="63">
        <f t="shared" si="49823"/>
        <v>0</v>
      </c>
      <c r="SYD9" s="63">
        <f t="shared" si="49823"/>
        <v>0</v>
      </c>
      <c r="SYE9" s="63">
        <f t="shared" si="49823"/>
        <v>0</v>
      </c>
      <c r="SYF9" s="63">
        <f t="shared" si="49823"/>
        <v>0</v>
      </c>
      <c r="SYG9" s="63">
        <f t="shared" si="49823"/>
        <v>0</v>
      </c>
      <c r="SYH9" s="63">
        <f t="shared" si="49823"/>
        <v>0</v>
      </c>
      <c r="SYI9" s="63">
        <f t="shared" si="49823"/>
        <v>0</v>
      </c>
      <c r="SYJ9" s="63">
        <f t="shared" si="49823"/>
        <v>0</v>
      </c>
      <c r="SYK9" s="63">
        <f t="shared" si="49823"/>
        <v>0</v>
      </c>
      <c r="SYL9" s="63">
        <f t="shared" si="49823"/>
        <v>0</v>
      </c>
      <c r="SYM9" s="63">
        <f t="shared" si="49823"/>
        <v>0</v>
      </c>
      <c r="SYN9" s="63">
        <f t="shared" si="49823"/>
        <v>0</v>
      </c>
      <c r="SYO9" s="63">
        <f t="shared" si="49823"/>
        <v>0</v>
      </c>
      <c r="SYP9" s="63">
        <f t="shared" si="49823"/>
        <v>0</v>
      </c>
      <c r="SYQ9" s="63">
        <f t="shared" si="49823"/>
        <v>0</v>
      </c>
      <c r="SYR9" s="63">
        <f t="shared" si="49823"/>
        <v>0</v>
      </c>
      <c r="SYS9" s="63">
        <f t="shared" si="49823"/>
        <v>0</v>
      </c>
      <c r="SYT9" s="63">
        <f t="shared" si="49823"/>
        <v>0</v>
      </c>
      <c r="SYU9" s="63">
        <f t="shared" si="49823"/>
        <v>0</v>
      </c>
      <c r="SYV9" s="63">
        <f t="shared" si="49823"/>
        <v>0</v>
      </c>
      <c r="SYW9" s="63">
        <f t="shared" si="49823"/>
        <v>0</v>
      </c>
      <c r="SYX9" s="63">
        <f t="shared" si="49823"/>
        <v>0</v>
      </c>
      <c r="SYY9" s="63">
        <f t="shared" si="49823"/>
        <v>0</v>
      </c>
      <c r="SYZ9" s="63">
        <f t="shared" si="49823"/>
        <v>0</v>
      </c>
      <c r="SZA9" s="63">
        <f t="shared" si="49823"/>
        <v>0</v>
      </c>
      <c r="SZB9" s="63">
        <f t="shared" si="49823"/>
        <v>0</v>
      </c>
      <c r="SZC9" s="63">
        <f t="shared" si="49823"/>
        <v>0</v>
      </c>
      <c r="SZD9" s="63">
        <f t="shared" ref="SZD9:TBO9" si="49824">SUM(SZD6:SZD8)</f>
        <v>0</v>
      </c>
      <c r="SZE9" s="63">
        <f t="shared" si="49824"/>
        <v>0</v>
      </c>
      <c r="SZF9" s="63">
        <f t="shared" si="49824"/>
        <v>0</v>
      </c>
      <c r="SZG9" s="63">
        <f t="shared" si="49824"/>
        <v>0</v>
      </c>
      <c r="SZH9" s="63">
        <f t="shared" si="49824"/>
        <v>0</v>
      </c>
      <c r="SZI9" s="63">
        <f t="shared" si="49824"/>
        <v>0</v>
      </c>
      <c r="SZJ9" s="63">
        <f t="shared" si="49824"/>
        <v>0</v>
      </c>
      <c r="SZK9" s="63">
        <f t="shared" si="49824"/>
        <v>0</v>
      </c>
      <c r="SZL9" s="63">
        <f t="shared" si="49824"/>
        <v>0</v>
      </c>
      <c r="SZM9" s="63">
        <f t="shared" si="49824"/>
        <v>0</v>
      </c>
      <c r="SZN9" s="63">
        <f t="shared" si="49824"/>
        <v>0</v>
      </c>
      <c r="SZO9" s="63">
        <f t="shared" si="49824"/>
        <v>0</v>
      </c>
      <c r="SZP9" s="63">
        <f t="shared" si="49824"/>
        <v>0</v>
      </c>
      <c r="SZQ9" s="63">
        <f t="shared" si="49824"/>
        <v>0</v>
      </c>
      <c r="SZR9" s="63">
        <f t="shared" si="49824"/>
        <v>0</v>
      </c>
      <c r="SZS9" s="63">
        <f t="shared" si="49824"/>
        <v>0</v>
      </c>
      <c r="SZT9" s="63">
        <f t="shared" si="49824"/>
        <v>0</v>
      </c>
      <c r="SZU9" s="63">
        <f t="shared" si="49824"/>
        <v>0</v>
      </c>
      <c r="SZV9" s="63">
        <f t="shared" si="49824"/>
        <v>0</v>
      </c>
      <c r="SZW9" s="63">
        <f t="shared" si="49824"/>
        <v>0</v>
      </c>
      <c r="SZX9" s="63">
        <f t="shared" si="49824"/>
        <v>0</v>
      </c>
      <c r="SZY9" s="63">
        <f t="shared" si="49824"/>
        <v>0</v>
      </c>
      <c r="SZZ9" s="63">
        <f t="shared" si="49824"/>
        <v>0</v>
      </c>
      <c r="TAA9" s="63">
        <f t="shared" si="49824"/>
        <v>0</v>
      </c>
      <c r="TAB9" s="63">
        <f t="shared" si="49824"/>
        <v>0</v>
      </c>
      <c r="TAC9" s="63">
        <f t="shared" si="49824"/>
        <v>0</v>
      </c>
      <c r="TAD9" s="63">
        <f t="shared" si="49824"/>
        <v>0</v>
      </c>
      <c r="TAE9" s="63">
        <f t="shared" si="49824"/>
        <v>0</v>
      </c>
      <c r="TAF9" s="63">
        <f t="shared" si="49824"/>
        <v>0</v>
      </c>
      <c r="TAG9" s="63">
        <f t="shared" si="49824"/>
        <v>0</v>
      </c>
      <c r="TAH9" s="63">
        <f t="shared" si="49824"/>
        <v>0</v>
      </c>
      <c r="TAI9" s="63">
        <f t="shared" si="49824"/>
        <v>0</v>
      </c>
      <c r="TAJ9" s="63">
        <f t="shared" si="49824"/>
        <v>0</v>
      </c>
      <c r="TAK9" s="63">
        <f t="shared" si="49824"/>
        <v>0</v>
      </c>
      <c r="TAL9" s="63">
        <f t="shared" si="49824"/>
        <v>0</v>
      </c>
      <c r="TAM9" s="63">
        <f t="shared" si="49824"/>
        <v>0</v>
      </c>
      <c r="TAN9" s="63">
        <f t="shared" si="49824"/>
        <v>0</v>
      </c>
      <c r="TAO9" s="63">
        <f t="shared" si="49824"/>
        <v>0</v>
      </c>
      <c r="TAP9" s="63">
        <f t="shared" si="49824"/>
        <v>0</v>
      </c>
      <c r="TAQ9" s="63">
        <f t="shared" si="49824"/>
        <v>0</v>
      </c>
      <c r="TAR9" s="63">
        <f t="shared" si="49824"/>
        <v>0</v>
      </c>
      <c r="TAS9" s="63">
        <f t="shared" si="49824"/>
        <v>0</v>
      </c>
      <c r="TAT9" s="63">
        <f t="shared" si="49824"/>
        <v>0</v>
      </c>
      <c r="TAU9" s="63">
        <f t="shared" si="49824"/>
        <v>0</v>
      </c>
      <c r="TAV9" s="63">
        <f t="shared" si="49824"/>
        <v>0</v>
      </c>
      <c r="TAW9" s="63">
        <f t="shared" si="49824"/>
        <v>0</v>
      </c>
      <c r="TAX9" s="63">
        <f t="shared" si="49824"/>
        <v>0</v>
      </c>
      <c r="TAY9" s="63">
        <f t="shared" si="49824"/>
        <v>0</v>
      </c>
      <c r="TAZ9" s="63">
        <f t="shared" si="49824"/>
        <v>0</v>
      </c>
      <c r="TBA9" s="63">
        <f t="shared" si="49824"/>
        <v>0</v>
      </c>
      <c r="TBB9" s="63">
        <f t="shared" si="49824"/>
        <v>0</v>
      </c>
      <c r="TBC9" s="63">
        <f t="shared" si="49824"/>
        <v>0</v>
      </c>
      <c r="TBD9" s="63">
        <f t="shared" si="49824"/>
        <v>0</v>
      </c>
      <c r="TBE9" s="63">
        <f t="shared" si="49824"/>
        <v>0</v>
      </c>
      <c r="TBF9" s="63">
        <f t="shared" si="49824"/>
        <v>0</v>
      </c>
      <c r="TBG9" s="63">
        <f t="shared" si="49824"/>
        <v>0</v>
      </c>
      <c r="TBH9" s="63">
        <f t="shared" si="49824"/>
        <v>0</v>
      </c>
      <c r="TBI9" s="63">
        <f t="shared" si="49824"/>
        <v>0</v>
      </c>
      <c r="TBJ9" s="63">
        <f t="shared" si="49824"/>
        <v>0</v>
      </c>
      <c r="TBK9" s="63">
        <f t="shared" si="49824"/>
        <v>0</v>
      </c>
      <c r="TBL9" s="63">
        <f t="shared" si="49824"/>
        <v>0</v>
      </c>
      <c r="TBM9" s="63">
        <f t="shared" si="49824"/>
        <v>0</v>
      </c>
      <c r="TBN9" s="63">
        <f t="shared" si="49824"/>
        <v>0</v>
      </c>
      <c r="TBO9" s="63">
        <f t="shared" si="49824"/>
        <v>0</v>
      </c>
      <c r="TBP9" s="63">
        <f t="shared" ref="TBP9:TEA9" si="49825">SUM(TBP6:TBP8)</f>
        <v>0</v>
      </c>
      <c r="TBQ9" s="63">
        <f t="shared" si="49825"/>
        <v>0</v>
      </c>
      <c r="TBR9" s="63">
        <f t="shared" si="49825"/>
        <v>0</v>
      </c>
      <c r="TBS9" s="63">
        <f t="shared" si="49825"/>
        <v>0</v>
      </c>
      <c r="TBT9" s="63">
        <f t="shared" si="49825"/>
        <v>0</v>
      </c>
      <c r="TBU9" s="63">
        <f t="shared" si="49825"/>
        <v>0</v>
      </c>
      <c r="TBV9" s="63">
        <f t="shared" si="49825"/>
        <v>0</v>
      </c>
      <c r="TBW9" s="63">
        <f t="shared" si="49825"/>
        <v>0</v>
      </c>
      <c r="TBX9" s="63">
        <f t="shared" si="49825"/>
        <v>0</v>
      </c>
      <c r="TBY9" s="63">
        <f t="shared" si="49825"/>
        <v>0</v>
      </c>
      <c r="TBZ9" s="63">
        <f t="shared" si="49825"/>
        <v>0</v>
      </c>
      <c r="TCA9" s="63">
        <f t="shared" si="49825"/>
        <v>0</v>
      </c>
      <c r="TCB9" s="63">
        <f t="shared" si="49825"/>
        <v>0</v>
      </c>
      <c r="TCC9" s="63">
        <f t="shared" si="49825"/>
        <v>0</v>
      </c>
      <c r="TCD9" s="63">
        <f t="shared" si="49825"/>
        <v>0</v>
      </c>
      <c r="TCE9" s="63">
        <f t="shared" si="49825"/>
        <v>0</v>
      </c>
      <c r="TCF9" s="63">
        <f t="shared" si="49825"/>
        <v>0</v>
      </c>
      <c r="TCG9" s="63">
        <f t="shared" si="49825"/>
        <v>0</v>
      </c>
      <c r="TCH9" s="63">
        <f t="shared" si="49825"/>
        <v>0</v>
      </c>
      <c r="TCI9" s="63">
        <f t="shared" si="49825"/>
        <v>0</v>
      </c>
      <c r="TCJ9" s="63">
        <f t="shared" si="49825"/>
        <v>0</v>
      </c>
      <c r="TCK9" s="63">
        <f t="shared" si="49825"/>
        <v>0</v>
      </c>
      <c r="TCL9" s="63">
        <f t="shared" si="49825"/>
        <v>0</v>
      </c>
      <c r="TCM9" s="63">
        <f t="shared" si="49825"/>
        <v>0</v>
      </c>
      <c r="TCN9" s="63">
        <f t="shared" si="49825"/>
        <v>0</v>
      </c>
      <c r="TCO9" s="63">
        <f t="shared" si="49825"/>
        <v>0</v>
      </c>
      <c r="TCP9" s="63">
        <f t="shared" si="49825"/>
        <v>0</v>
      </c>
      <c r="TCQ9" s="63">
        <f t="shared" si="49825"/>
        <v>0</v>
      </c>
      <c r="TCR9" s="63">
        <f t="shared" si="49825"/>
        <v>0</v>
      </c>
      <c r="TCS9" s="63">
        <f t="shared" si="49825"/>
        <v>0</v>
      </c>
      <c r="TCT9" s="63">
        <f t="shared" si="49825"/>
        <v>0</v>
      </c>
      <c r="TCU9" s="63">
        <f t="shared" si="49825"/>
        <v>0</v>
      </c>
      <c r="TCV9" s="63">
        <f t="shared" si="49825"/>
        <v>0</v>
      </c>
      <c r="TCW9" s="63">
        <f t="shared" si="49825"/>
        <v>0</v>
      </c>
      <c r="TCX9" s="63">
        <f t="shared" si="49825"/>
        <v>0</v>
      </c>
      <c r="TCY9" s="63">
        <f t="shared" si="49825"/>
        <v>0</v>
      </c>
      <c r="TCZ9" s="63">
        <f t="shared" si="49825"/>
        <v>0</v>
      </c>
      <c r="TDA9" s="63">
        <f t="shared" si="49825"/>
        <v>0</v>
      </c>
      <c r="TDB9" s="63">
        <f t="shared" si="49825"/>
        <v>0</v>
      </c>
      <c r="TDC9" s="63">
        <f t="shared" si="49825"/>
        <v>0</v>
      </c>
      <c r="TDD9" s="63">
        <f t="shared" si="49825"/>
        <v>0</v>
      </c>
      <c r="TDE9" s="63">
        <f t="shared" si="49825"/>
        <v>0</v>
      </c>
      <c r="TDF9" s="63">
        <f t="shared" si="49825"/>
        <v>0</v>
      </c>
      <c r="TDG9" s="63">
        <f t="shared" si="49825"/>
        <v>0</v>
      </c>
      <c r="TDH9" s="63">
        <f t="shared" si="49825"/>
        <v>0</v>
      </c>
      <c r="TDI9" s="63">
        <f t="shared" si="49825"/>
        <v>0</v>
      </c>
      <c r="TDJ9" s="63">
        <f t="shared" si="49825"/>
        <v>0</v>
      </c>
      <c r="TDK9" s="63">
        <f t="shared" si="49825"/>
        <v>0</v>
      </c>
      <c r="TDL9" s="63">
        <f t="shared" si="49825"/>
        <v>0</v>
      </c>
      <c r="TDM9" s="63">
        <f t="shared" si="49825"/>
        <v>0</v>
      </c>
      <c r="TDN9" s="63">
        <f t="shared" si="49825"/>
        <v>0</v>
      </c>
      <c r="TDO9" s="63">
        <f t="shared" si="49825"/>
        <v>0</v>
      </c>
      <c r="TDP9" s="63">
        <f t="shared" si="49825"/>
        <v>0</v>
      </c>
      <c r="TDQ9" s="63">
        <f t="shared" si="49825"/>
        <v>0</v>
      </c>
      <c r="TDR9" s="63">
        <f t="shared" si="49825"/>
        <v>0</v>
      </c>
      <c r="TDS9" s="63">
        <f t="shared" si="49825"/>
        <v>0</v>
      </c>
      <c r="TDT9" s="63">
        <f t="shared" si="49825"/>
        <v>0</v>
      </c>
      <c r="TDU9" s="63">
        <f t="shared" si="49825"/>
        <v>0</v>
      </c>
      <c r="TDV9" s="63">
        <f t="shared" si="49825"/>
        <v>0</v>
      </c>
      <c r="TDW9" s="63">
        <f t="shared" si="49825"/>
        <v>0</v>
      </c>
      <c r="TDX9" s="63">
        <f t="shared" si="49825"/>
        <v>0</v>
      </c>
      <c r="TDY9" s="63">
        <f t="shared" si="49825"/>
        <v>0</v>
      </c>
      <c r="TDZ9" s="63">
        <f t="shared" si="49825"/>
        <v>0</v>
      </c>
      <c r="TEA9" s="63">
        <f t="shared" si="49825"/>
        <v>0</v>
      </c>
      <c r="TEB9" s="63">
        <f t="shared" ref="TEB9:TGM9" si="49826">SUM(TEB6:TEB8)</f>
        <v>0</v>
      </c>
      <c r="TEC9" s="63">
        <f t="shared" si="49826"/>
        <v>0</v>
      </c>
      <c r="TED9" s="63">
        <f t="shared" si="49826"/>
        <v>0</v>
      </c>
      <c r="TEE9" s="63">
        <f t="shared" si="49826"/>
        <v>0</v>
      </c>
      <c r="TEF9" s="63">
        <f t="shared" si="49826"/>
        <v>0</v>
      </c>
      <c r="TEG9" s="63">
        <f t="shared" si="49826"/>
        <v>0</v>
      </c>
      <c r="TEH9" s="63">
        <f t="shared" si="49826"/>
        <v>0</v>
      </c>
      <c r="TEI9" s="63">
        <f t="shared" si="49826"/>
        <v>0</v>
      </c>
      <c r="TEJ9" s="63">
        <f t="shared" si="49826"/>
        <v>0</v>
      </c>
      <c r="TEK9" s="63">
        <f t="shared" si="49826"/>
        <v>0</v>
      </c>
      <c r="TEL9" s="63">
        <f t="shared" si="49826"/>
        <v>0</v>
      </c>
      <c r="TEM9" s="63">
        <f t="shared" si="49826"/>
        <v>0</v>
      </c>
      <c r="TEN9" s="63">
        <f t="shared" si="49826"/>
        <v>0</v>
      </c>
      <c r="TEO9" s="63">
        <f t="shared" si="49826"/>
        <v>0</v>
      </c>
      <c r="TEP9" s="63">
        <f t="shared" si="49826"/>
        <v>0</v>
      </c>
      <c r="TEQ9" s="63">
        <f t="shared" si="49826"/>
        <v>0</v>
      </c>
      <c r="TER9" s="63">
        <f t="shared" si="49826"/>
        <v>0</v>
      </c>
      <c r="TES9" s="63">
        <f t="shared" si="49826"/>
        <v>0</v>
      </c>
      <c r="TET9" s="63">
        <f t="shared" si="49826"/>
        <v>0</v>
      </c>
      <c r="TEU9" s="63">
        <f t="shared" si="49826"/>
        <v>0</v>
      </c>
      <c r="TEV9" s="63">
        <f t="shared" si="49826"/>
        <v>0</v>
      </c>
      <c r="TEW9" s="63">
        <f t="shared" si="49826"/>
        <v>0</v>
      </c>
      <c r="TEX9" s="63">
        <f t="shared" si="49826"/>
        <v>0</v>
      </c>
      <c r="TEY9" s="63">
        <f t="shared" si="49826"/>
        <v>0</v>
      </c>
      <c r="TEZ9" s="63">
        <f t="shared" si="49826"/>
        <v>0</v>
      </c>
      <c r="TFA9" s="63">
        <f t="shared" si="49826"/>
        <v>0</v>
      </c>
      <c r="TFB9" s="63">
        <f t="shared" si="49826"/>
        <v>0</v>
      </c>
      <c r="TFC9" s="63">
        <f t="shared" si="49826"/>
        <v>0</v>
      </c>
      <c r="TFD9" s="63">
        <f t="shared" si="49826"/>
        <v>0</v>
      </c>
      <c r="TFE9" s="63">
        <f t="shared" si="49826"/>
        <v>0</v>
      </c>
      <c r="TFF9" s="63">
        <f t="shared" si="49826"/>
        <v>0</v>
      </c>
      <c r="TFG9" s="63">
        <f t="shared" si="49826"/>
        <v>0</v>
      </c>
      <c r="TFH9" s="63">
        <f t="shared" si="49826"/>
        <v>0</v>
      </c>
      <c r="TFI9" s="63">
        <f t="shared" si="49826"/>
        <v>0</v>
      </c>
      <c r="TFJ9" s="63">
        <f t="shared" si="49826"/>
        <v>0</v>
      </c>
      <c r="TFK9" s="63">
        <f t="shared" si="49826"/>
        <v>0</v>
      </c>
      <c r="TFL9" s="63">
        <f t="shared" si="49826"/>
        <v>0</v>
      </c>
      <c r="TFM9" s="63">
        <f t="shared" si="49826"/>
        <v>0</v>
      </c>
      <c r="TFN9" s="63">
        <f t="shared" si="49826"/>
        <v>0</v>
      </c>
      <c r="TFO9" s="63">
        <f t="shared" si="49826"/>
        <v>0</v>
      </c>
      <c r="TFP9" s="63">
        <f t="shared" si="49826"/>
        <v>0</v>
      </c>
      <c r="TFQ9" s="63">
        <f t="shared" si="49826"/>
        <v>0</v>
      </c>
      <c r="TFR9" s="63">
        <f t="shared" si="49826"/>
        <v>0</v>
      </c>
      <c r="TFS9" s="63">
        <f t="shared" si="49826"/>
        <v>0</v>
      </c>
      <c r="TFT9" s="63">
        <f t="shared" si="49826"/>
        <v>0</v>
      </c>
      <c r="TFU9" s="63">
        <f t="shared" si="49826"/>
        <v>0</v>
      </c>
      <c r="TFV9" s="63">
        <f t="shared" si="49826"/>
        <v>0</v>
      </c>
      <c r="TFW9" s="63">
        <f t="shared" si="49826"/>
        <v>0</v>
      </c>
      <c r="TFX9" s="63">
        <f t="shared" si="49826"/>
        <v>0</v>
      </c>
      <c r="TFY9" s="63">
        <f t="shared" si="49826"/>
        <v>0</v>
      </c>
      <c r="TFZ9" s="63">
        <f t="shared" si="49826"/>
        <v>0</v>
      </c>
      <c r="TGA9" s="63">
        <f t="shared" si="49826"/>
        <v>0</v>
      </c>
      <c r="TGB9" s="63">
        <f t="shared" si="49826"/>
        <v>0</v>
      </c>
      <c r="TGC9" s="63">
        <f t="shared" si="49826"/>
        <v>0</v>
      </c>
      <c r="TGD9" s="63">
        <f t="shared" si="49826"/>
        <v>0</v>
      </c>
      <c r="TGE9" s="63">
        <f t="shared" si="49826"/>
        <v>0</v>
      </c>
      <c r="TGF9" s="63">
        <f t="shared" si="49826"/>
        <v>0</v>
      </c>
      <c r="TGG9" s="63">
        <f t="shared" si="49826"/>
        <v>0</v>
      </c>
      <c r="TGH9" s="63">
        <f t="shared" si="49826"/>
        <v>0</v>
      </c>
      <c r="TGI9" s="63">
        <f t="shared" si="49826"/>
        <v>0</v>
      </c>
      <c r="TGJ9" s="63">
        <f t="shared" si="49826"/>
        <v>0</v>
      </c>
      <c r="TGK9" s="63">
        <f t="shared" si="49826"/>
        <v>0</v>
      </c>
      <c r="TGL9" s="63">
        <f t="shared" si="49826"/>
        <v>0</v>
      </c>
      <c r="TGM9" s="63">
        <f t="shared" si="49826"/>
        <v>0</v>
      </c>
      <c r="TGN9" s="63">
        <f t="shared" ref="TGN9:TIY9" si="49827">SUM(TGN6:TGN8)</f>
        <v>0</v>
      </c>
      <c r="TGO9" s="63">
        <f t="shared" si="49827"/>
        <v>0</v>
      </c>
      <c r="TGP9" s="63">
        <f t="shared" si="49827"/>
        <v>0</v>
      </c>
      <c r="TGQ9" s="63">
        <f t="shared" si="49827"/>
        <v>0</v>
      </c>
      <c r="TGR9" s="63">
        <f t="shared" si="49827"/>
        <v>0</v>
      </c>
      <c r="TGS9" s="63">
        <f t="shared" si="49827"/>
        <v>0</v>
      </c>
      <c r="TGT9" s="63">
        <f t="shared" si="49827"/>
        <v>0</v>
      </c>
      <c r="TGU9" s="63">
        <f t="shared" si="49827"/>
        <v>0</v>
      </c>
      <c r="TGV9" s="63">
        <f t="shared" si="49827"/>
        <v>0</v>
      </c>
      <c r="TGW9" s="63">
        <f t="shared" si="49827"/>
        <v>0</v>
      </c>
      <c r="TGX9" s="63">
        <f t="shared" si="49827"/>
        <v>0</v>
      </c>
      <c r="TGY9" s="63">
        <f t="shared" si="49827"/>
        <v>0</v>
      </c>
      <c r="TGZ9" s="63">
        <f t="shared" si="49827"/>
        <v>0</v>
      </c>
      <c r="THA9" s="63">
        <f t="shared" si="49827"/>
        <v>0</v>
      </c>
      <c r="THB9" s="63">
        <f t="shared" si="49827"/>
        <v>0</v>
      </c>
      <c r="THC9" s="63">
        <f t="shared" si="49827"/>
        <v>0</v>
      </c>
      <c r="THD9" s="63">
        <f t="shared" si="49827"/>
        <v>0</v>
      </c>
      <c r="THE9" s="63">
        <f t="shared" si="49827"/>
        <v>0</v>
      </c>
      <c r="THF9" s="63">
        <f t="shared" si="49827"/>
        <v>0</v>
      </c>
      <c r="THG9" s="63">
        <f t="shared" si="49827"/>
        <v>0</v>
      </c>
      <c r="THH9" s="63">
        <f t="shared" si="49827"/>
        <v>0</v>
      </c>
      <c r="THI9" s="63">
        <f t="shared" si="49827"/>
        <v>0</v>
      </c>
      <c r="THJ9" s="63">
        <f t="shared" si="49827"/>
        <v>0</v>
      </c>
      <c r="THK9" s="63">
        <f t="shared" si="49827"/>
        <v>0</v>
      </c>
      <c r="THL9" s="63">
        <f t="shared" si="49827"/>
        <v>0</v>
      </c>
      <c r="THM9" s="63">
        <f t="shared" si="49827"/>
        <v>0</v>
      </c>
      <c r="THN9" s="63">
        <f t="shared" si="49827"/>
        <v>0</v>
      </c>
      <c r="THO9" s="63">
        <f t="shared" si="49827"/>
        <v>0</v>
      </c>
      <c r="THP9" s="63">
        <f t="shared" si="49827"/>
        <v>0</v>
      </c>
      <c r="THQ9" s="63">
        <f t="shared" si="49827"/>
        <v>0</v>
      </c>
      <c r="THR9" s="63">
        <f t="shared" si="49827"/>
        <v>0</v>
      </c>
      <c r="THS9" s="63">
        <f t="shared" si="49827"/>
        <v>0</v>
      </c>
      <c r="THT9" s="63">
        <f t="shared" si="49827"/>
        <v>0</v>
      </c>
      <c r="THU9" s="63">
        <f t="shared" si="49827"/>
        <v>0</v>
      </c>
      <c r="THV9" s="63">
        <f t="shared" si="49827"/>
        <v>0</v>
      </c>
      <c r="THW9" s="63">
        <f t="shared" si="49827"/>
        <v>0</v>
      </c>
      <c r="THX9" s="63">
        <f t="shared" si="49827"/>
        <v>0</v>
      </c>
      <c r="THY9" s="63">
        <f t="shared" si="49827"/>
        <v>0</v>
      </c>
      <c r="THZ9" s="63">
        <f t="shared" si="49827"/>
        <v>0</v>
      </c>
      <c r="TIA9" s="63">
        <f t="shared" si="49827"/>
        <v>0</v>
      </c>
      <c r="TIB9" s="63">
        <f t="shared" si="49827"/>
        <v>0</v>
      </c>
      <c r="TIC9" s="63">
        <f t="shared" si="49827"/>
        <v>0</v>
      </c>
      <c r="TID9" s="63">
        <f t="shared" si="49827"/>
        <v>0</v>
      </c>
      <c r="TIE9" s="63">
        <f t="shared" si="49827"/>
        <v>0</v>
      </c>
      <c r="TIF9" s="63">
        <f t="shared" si="49827"/>
        <v>0</v>
      </c>
      <c r="TIG9" s="63">
        <f t="shared" si="49827"/>
        <v>0</v>
      </c>
      <c r="TIH9" s="63">
        <f t="shared" si="49827"/>
        <v>0</v>
      </c>
      <c r="TII9" s="63">
        <f t="shared" si="49827"/>
        <v>0</v>
      </c>
      <c r="TIJ9" s="63">
        <f t="shared" si="49827"/>
        <v>0</v>
      </c>
      <c r="TIK9" s="63">
        <f t="shared" si="49827"/>
        <v>0</v>
      </c>
      <c r="TIL9" s="63">
        <f t="shared" si="49827"/>
        <v>0</v>
      </c>
      <c r="TIM9" s="63">
        <f t="shared" si="49827"/>
        <v>0</v>
      </c>
      <c r="TIN9" s="63">
        <f t="shared" si="49827"/>
        <v>0</v>
      </c>
      <c r="TIO9" s="63">
        <f t="shared" si="49827"/>
        <v>0</v>
      </c>
      <c r="TIP9" s="63">
        <f t="shared" si="49827"/>
        <v>0</v>
      </c>
      <c r="TIQ9" s="63">
        <f t="shared" si="49827"/>
        <v>0</v>
      </c>
      <c r="TIR9" s="63">
        <f t="shared" si="49827"/>
        <v>0</v>
      </c>
      <c r="TIS9" s="63">
        <f t="shared" si="49827"/>
        <v>0</v>
      </c>
      <c r="TIT9" s="63">
        <f t="shared" si="49827"/>
        <v>0</v>
      </c>
      <c r="TIU9" s="63">
        <f t="shared" si="49827"/>
        <v>0</v>
      </c>
      <c r="TIV9" s="63">
        <f t="shared" si="49827"/>
        <v>0</v>
      </c>
      <c r="TIW9" s="63">
        <f t="shared" si="49827"/>
        <v>0</v>
      </c>
      <c r="TIX9" s="63">
        <f t="shared" si="49827"/>
        <v>0</v>
      </c>
      <c r="TIY9" s="63">
        <f t="shared" si="49827"/>
        <v>0</v>
      </c>
      <c r="TIZ9" s="63">
        <f t="shared" ref="TIZ9:TLK9" si="49828">SUM(TIZ6:TIZ8)</f>
        <v>0</v>
      </c>
      <c r="TJA9" s="63">
        <f t="shared" si="49828"/>
        <v>0</v>
      </c>
      <c r="TJB9" s="63">
        <f t="shared" si="49828"/>
        <v>0</v>
      </c>
      <c r="TJC9" s="63">
        <f t="shared" si="49828"/>
        <v>0</v>
      </c>
      <c r="TJD9" s="63">
        <f t="shared" si="49828"/>
        <v>0</v>
      </c>
      <c r="TJE9" s="63">
        <f t="shared" si="49828"/>
        <v>0</v>
      </c>
      <c r="TJF9" s="63">
        <f t="shared" si="49828"/>
        <v>0</v>
      </c>
      <c r="TJG9" s="63">
        <f t="shared" si="49828"/>
        <v>0</v>
      </c>
      <c r="TJH9" s="63">
        <f t="shared" si="49828"/>
        <v>0</v>
      </c>
      <c r="TJI9" s="63">
        <f t="shared" si="49828"/>
        <v>0</v>
      </c>
      <c r="TJJ9" s="63">
        <f t="shared" si="49828"/>
        <v>0</v>
      </c>
      <c r="TJK9" s="63">
        <f t="shared" si="49828"/>
        <v>0</v>
      </c>
      <c r="TJL9" s="63">
        <f t="shared" si="49828"/>
        <v>0</v>
      </c>
      <c r="TJM9" s="63">
        <f t="shared" si="49828"/>
        <v>0</v>
      </c>
      <c r="TJN9" s="63">
        <f t="shared" si="49828"/>
        <v>0</v>
      </c>
      <c r="TJO9" s="63">
        <f t="shared" si="49828"/>
        <v>0</v>
      </c>
      <c r="TJP9" s="63">
        <f t="shared" si="49828"/>
        <v>0</v>
      </c>
      <c r="TJQ9" s="63">
        <f t="shared" si="49828"/>
        <v>0</v>
      </c>
      <c r="TJR9" s="63">
        <f t="shared" si="49828"/>
        <v>0</v>
      </c>
      <c r="TJS9" s="63">
        <f t="shared" si="49828"/>
        <v>0</v>
      </c>
      <c r="TJT9" s="63">
        <f t="shared" si="49828"/>
        <v>0</v>
      </c>
      <c r="TJU9" s="63">
        <f t="shared" si="49828"/>
        <v>0</v>
      </c>
      <c r="TJV9" s="63">
        <f t="shared" si="49828"/>
        <v>0</v>
      </c>
      <c r="TJW9" s="63">
        <f t="shared" si="49828"/>
        <v>0</v>
      </c>
      <c r="TJX9" s="63">
        <f t="shared" si="49828"/>
        <v>0</v>
      </c>
      <c r="TJY9" s="63">
        <f t="shared" si="49828"/>
        <v>0</v>
      </c>
      <c r="TJZ9" s="63">
        <f t="shared" si="49828"/>
        <v>0</v>
      </c>
      <c r="TKA9" s="63">
        <f t="shared" si="49828"/>
        <v>0</v>
      </c>
      <c r="TKB9" s="63">
        <f t="shared" si="49828"/>
        <v>0</v>
      </c>
      <c r="TKC9" s="63">
        <f t="shared" si="49828"/>
        <v>0</v>
      </c>
      <c r="TKD9" s="63">
        <f t="shared" si="49828"/>
        <v>0</v>
      </c>
      <c r="TKE9" s="63">
        <f t="shared" si="49828"/>
        <v>0</v>
      </c>
      <c r="TKF9" s="63">
        <f t="shared" si="49828"/>
        <v>0</v>
      </c>
      <c r="TKG9" s="63">
        <f t="shared" si="49828"/>
        <v>0</v>
      </c>
      <c r="TKH9" s="63">
        <f t="shared" si="49828"/>
        <v>0</v>
      </c>
      <c r="TKI9" s="63">
        <f t="shared" si="49828"/>
        <v>0</v>
      </c>
      <c r="TKJ9" s="63">
        <f t="shared" si="49828"/>
        <v>0</v>
      </c>
      <c r="TKK9" s="63">
        <f t="shared" si="49828"/>
        <v>0</v>
      </c>
      <c r="TKL9" s="63">
        <f t="shared" si="49828"/>
        <v>0</v>
      </c>
      <c r="TKM9" s="63">
        <f t="shared" si="49828"/>
        <v>0</v>
      </c>
      <c r="TKN9" s="63">
        <f t="shared" si="49828"/>
        <v>0</v>
      </c>
      <c r="TKO9" s="63">
        <f t="shared" si="49828"/>
        <v>0</v>
      </c>
      <c r="TKP9" s="63">
        <f t="shared" si="49828"/>
        <v>0</v>
      </c>
      <c r="TKQ9" s="63">
        <f t="shared" si="49828"/>
        <v>0</v>
      </c>
      <c r="TKR9" s="63">
        <f t="shared" si="49828"/>
        <v>0</v>
      </c>
      <c r="TKS9" s="63">
        <f t="shared" si="49828"/>
        <v>0</v>
      </c>
      <c r="TKT9" s="63">
        <f t="shared" si="49828"/>
        <v>0</v>
      </c>
      <c r="TKU9" s="63">
        <f t="shared" si="49828"/>
        <v>0</v>
      </c>
      <c r="TKV9" s="63">
        <f t="shared" si="49828"/>
        <v>0</v>
      </c>
      <c r="TKW9" s="63">
        <f t="shared" si="49828"/>
        <v>0</v>
      </c>
      <c r="TKX9" s="63">
        <f t="shared" si="49828"/>
        <v>0</v>
      </c>
      <c r="TKY9" s="63">
        <f t="shared" si="49828"/>
        <v>0</v>
      </c>
      <c r="TKZ9" s="63">
        <f t="shared" si="49828"/>
        <v>0</v>
      </c>
      <c r="TLA9" s="63">
        <f t="shared" si="49828"/>
        <v>0</v>
      </c>
      <c r="TLB9" s="63">
        <f t="shared" si="49828"/>
        <v>0</v>
      </c>
      <c r="TLC9" s="63">
        <f t="shared" si="49828"/>
        <v>0</v>
      </c>
      <c r="TLD9" s="63">
        <f t="shared" si="49828"/>
        <v>0</v>
      </c>
      <c r="TLE9" s="63">
        <f t="shared" si="49828"/>
        <v>0</v>
      </c>
      <c r="TLF9" s="63">
        <f t="shared" si="49828"/>
        <v>0</v>
      </c>
      <c r="TLG9" s="63">
        <f t="shared" si="49828"/>
        <v>0</v>
      </c>
      <c r="TLH9" s="63">
        <f t="shared" si="49828"/>
        <v>0</v>
      </c>
      <c r="TLI9" s="63">
        <f t="shared" si="49828"/>
        <v>0</v>
      </c>
      <c r="TLJ9" s="63">
        <f t="shared" si="49828"/>
        <v>0</v>
      </c>
      <c r="TLK9" s="63">
        <f t="shared" si="49828"/>
        <v>0</v>
      </c>
      <c r="TLL9" s="63">
        <f t="shared" ref="TLL9:TNW9" si="49829">SUM(TLL6:TLL8)</f>
        <v>0</v>
      </c>
      <c r="TLM9" s="63">
        <f t="shared" si="49829"/>
        <v>0</v>
      </c>
      <c r="TLN9" s="63">
        <f t="shared" si="49829"/>
        <v>0</v>
      </c>
      <c r="TLO9" s="63">
        <f t="shared" si="49829"/>
        <v>0</v>
      </c>
      <c r="TLP9" s="63">
        <f t="shared" si="49829"/>
        <v>0</v>
      </c>
      <c r="TLQ9" s="63">
        <f t="shared" si="49829"/>
        <v>0</v>
      </c>
      <c r="TLR9" s="63">
        <f t="shared" si="49829"/>
        <v>0</v>
      </c>
      <c r="TLS9" s="63">
        <f t="shared" si="49829"/>
        <v>0</v>
      </c>
      <c r="TLT9" s="63">
        <f t="shared" si="49829"/>
        <v>0</v>
      </c>
      <c r="TLU9" s="63">
        <f t="shared" si="49829"/>
        <v>0</v>
      </c>
      <c r="TLV9" s="63">
        <f t="shared" si="49829"/>
        <v>0</v>
      </c>
      <c r="TLW9" s="63">
        <f t="shared" si="49829"/>
        <v>0</v>
      </c>
      <c r="TLX9" s="63">
        <f t="shared" si="49829"/>
        <v>0</v>
      </c>
      <c r="TLY9" s="63">
        <f t="shared" si="49829"/>
        <v>0</v>
      </c>
      <c r="TLZ9" s="63">
        <f t="shared" si="49829"/>
        <v>0</v>
      </c>
      <c r="TMA9" s="63">
        <f t="shared" si="49829"/>
        <v>0</v>
      </c>
      <c r="TMB9" s="63">
        <f t="shared" si="49829"/>
        <v>0</v>
      </c>
      <c r="TMC9" s="63">
        <f t="shared" si="49829"/>
        <v>0</v>
      </c>
      <c r="TMD9" s="63">
        <f t="shared" si="49829"/>
        <v>0</v>
      </c>
      <c r="TME9" s="63">
        <f t="shared" si="49829"/>
        <v>0</v>
      </c>
      <c r="TMF9" s="63">
        <f t="shared" si="49829"/>
        <v>0</v>
      </c>
      <c r="TMG9" s="63">
        <f t="shared" si="49829"/>
        <v>0</v>
      </c>
      <c r="TMH9" s="63">
        <f t="shared" si="49829"/>
        <v>0</v>
      </c>
      <c r="TMI9" s="63">
        <f t="shared" si="49829"/>
        <v>0</v>
      </c>
      <c r="TMJ9" s="63">
        <f t="shared" si="49829"/>
        <v>0</v>
      </c>
      <c r="TMK9" s="63">
        <f t="shared" si="49829"/>
        <v>0</v>
      </c>
      <c r="TML9" s="63">
        <f t="shared" si="49829"/>
        <v>0</v>
      </c>
      <c r="TMM9" s="63">
        <f t="shared" si="49829"/>
        <v>0</v>
      </c>
      <c r="TMN9" s="63">
        <f t="shared" si="49829"/>
        <v>0</v>
      </c>
      <c r="TMO9" s="63">
        <f t="shared" si="49829"/>
        <v>0</v>
      </c>
      <c r="TMP9" s="63">
        <f t="shared" si="49829"/>
        <v>0</v>
      </c>
      <c r="TMQ9" s="63">
        <f t="shared" si="49829"/>
        <v>0</v>
      </c>
      <c r="TMR9" s="63">
        <f t="shared" si="49829"/>
        <v>0</v>
      </c>
      <c r="TMS9" s="63">
        <f t="shared" si="49829"/>
        <v>0</v>
      </c>
      <c r="TMT9" s="63">
        <f t="shared" si="49829"/>
        <v>0</v>
      </c>
      <c r="TMU9" s="63">
        <f t="shared" si="49829"/>
        <v>0</v>
      </c>
      <c r="TMV9" s="63">
        <f t="shared" si="49829"/>
        <v>0</v>
      </c>
      <c r="TMW9" s="63">
        <f t="shared" si="49829"/>
        <v>0</v>
      </c>
      <c r="TMX9" s="63">
        <f t="shared" si="49829"/>
        <v>0</v>
      </c>
      <c r="TMY9" s="63">
        <f t="shared" si="49829"/>
        <v>0</v>
      </c>
      <c r="TMZ9" s="63">
        <f t="shared" si="49829"/>
        <v>0</v>
      </c>
      <c r="TNA9" s="63">
        <f t="shared" si="49829"/>
        <v>0</v>
      </c>
      <c r="TNB9" s="63">
        <f t="shared" si="49829"/>
        <v>0</v>
      </c>
      <c r="TNC9" s="63">
        <f t="shared" si="49829"/>
        <v>0</v>
      </c>
      <c r="TND9" s="63">
        <f t="shared" si="49829"/>
        <v>0</v>
      </c>
      <c r="TNE9" s="63">
        <f t="shared" si="49829"/>
        <v>0</v>
      </c>
      <c r="TNF9" s="63">
        <f t="shared" si="49829"/>
        <v>0</v>
      </c>
      <c r="TNG9" s="63">
        <f t="shared" si="49829"/>
        <v>0</v>
      </c>
      <c r="TNH9" s="63">
        <f t="shared" si="49829"/>
        <v>0</v>
      </c>
      <c r="TNI9" s="63">
        <f t="shared" si="49829"/>
        <v>0</v>
      </c>
      <c r="TNJ9" s="63">
        <f t="shared" si="49829"/>
        <v>0</v>
      </c>
      <c r="TNK9" s="63">
        <f t="shared" si="49829"/>
        <v>0</v>
      </c>
      <c r="TNL9" s="63">
        <f t="shared" si="49829"/>
        <v>0</v>
      </c>
      <c r="TNM9" s="63">
        <f t="shared" si="49829"/>
        <v>0</v>
      </c>
      <c r="TNN9" s="63">
        <f t="shared" si="49829"/>
        <v>0</v>
      </c>
      <c r="TNO9" s="63">
        <f t="shared" si="49829"/>
        <v>0</v>
      </c>
      <c r="TNP9" s="63">
        <f t="shared" si="49829"/>
        <v>0</v>
      </c>
      <c r="TNQ9" s="63">
        <f t="shared" si="49829"/>
        <v>0</v>
      </c>
      <c r="TNR9" s="63">
        <f t="shared" si="49829"/>
        <v>0</v>
      </c>
      <c r="TNS9" s="63">
        <f t="shared" si="49829"/>
        <v>0</v>
      </c>
      <c r="TNT9" s="63">
        <f t="shared" si="49829"/>
        <v>0</v>
      </c>
      <c r="TNU9" s="63">
        <f t="shared" si="49829"/>
        <v>0</v>
      </c>
      <c r="TNV9" s="63">
        <f t="shared" si="49829"/>
        <v>0</v>
      </c>
      <c r="TNW9" s="63">
        <f t="shared" si="49829"/>
        <v>0</v>
      </c>
      <c r="TNX9" s="63">
        <f t="shared" ref="TNX9:TQI9" si="49830">SUM(TNX6:TNX8)</f>
        <v>0</v>
      </c>
      <c r="TNY9" s="63">
        <f t="shared" si="49830"/>
        <v>0</v>
      </c>
      <c r="TNZ9" s="63">
        <f t="shared" si="49830"/>
        <v>0</v>
      </c>
      <c r="TOA9" s="63">
        <f t="shared" si="49830"/>
        <v>0</v>
      </c>
      <c r="TOB9" s="63">
        <f t="shared" si="49830"/>
        <v>0</v>
      </c>
      <c r="TOC9" s="63">
        <f t="shared" si="49830"/>
        <v>0</v>
      </c>
      <c r="TOD9" s="63">
        <f t="shared" si="49830"/>
        <v>0</v>
      </c>
      <c r="TOE9" s="63">
        <f t="shared" si="49830"/>
        <v>0</v>
      </c>
      <c r="TOF9" s="63">
        <f t="shared" si="49830"/>
        <v>0</v>
      </c>
      <c r="TOG9" s="63">
        <f t="shared" si="49830"/>
        <v>0</v>
      </c>
      <c r="TOH9" s="63">
        <f t="shared" si="49830"/>
        <v>0</v>
      </c>
      <c r="TOI9" s="63">
        <f t="shared" si="49830"/>
        <v>0</v>
      </c>
      <c r="TOJ9" s="63">
        <f t="shared" si="49830"/>
        <v>0</v>
      </c>
      <c r="TOK9" s="63">
        <f t="shared" si="49830"/>
        <v>0</v>
      </c>
      <c r="TOL9" s="63">
        <f t="shared" si="49830"/>
        <v>0</v>
      </c>
      <c r="TOM9" s="63">
        <f t="shared" si="49830"/>
        <v>0</v>
      </c>
      <c r="TON9" s="63">
        <f t="shared" si="49830"/>
        <v>0</v>
      </c>
      <c r="TOO9" s="63">
        <f t="shared" si="49830"/>
        <v>0</v>
      </c>
      <c r="TOP9" s="63">
        <f t="shared" si="49830"/>
        <v>0</v>
      </c>
      <c r="TOQ9" s="63">
        <f t="shared" si="49830"/>
        <v>0</v>
      </c>
      <c r="TOR9" s="63">
        <f t="shared" si="49830"/>
        <v>0</v>
      </c>
      <c r="TOS9" s="63">
        <f t="shared" si="49830"/>
        <v>0</v>
      </c>
      <c r="TOT9" s="63">
        <f t="shared" si="49830"/>
        <v>0</v>
      </c>
      <c r="TOU9" s="63">
        <f t="shared" si="49830"/>
        <v>0</v>
      </c>
      <c r="TOV9" s="63">
        <f t="shared" si="49830"/>
        <v>0</v>
      </c>
      <c r="TOW9" s="63">
        <f t="shared" si="49830"/>
        <v>0</v>
      </c>
      <c r="TOX9" s="63">
        <f t="shared" si="49830"/>
        <v>0</v>
      </c>
      <c r="TOY9" s="63">
        <f t="shared" si="49830"/>
        <v>0</v>
      </c>
      <c r="TOZ9" s="63">
        <f t="shared" si="49830"/>
        <v>0</v>
      </c>
      <c r="TPA9" s="63">
        <f t="shared" si="49830"/>
        <v>0</v>
      </c>
      <c r="TPB9" s="63">
        <f t="shared" si="49830"/>
        <v>0</v>
      </c>
      <c r="TPC9" s="63">
        <f t="shared" si="49830"/>
        <v>0</v>
      </c>
      <c r="TPD9" s="63">
        <f t="shared" si="49830"/>
        <v>0</v>
      </c>
      <c r="TPE9" s="63">
        <f t="shared" si="49830"/>
        <v>0</v>
      </c>
      <c r="TPF9" s="63">
        <f t="shared" si="49830"/>
        <v>0</v>
      </c>
      <c r="TPG9" s="63">
        <f t="shared" si="49830"/>
        <v>0</v>
      </c>
      <c r="TPH9" s="63">
        <f t="shared" si="49830"/>
        <v>0</v>
      </c>
      <c r="TPI9" s="63">
        <f t="shared" si="49830"/>
        <v>0</v>
      </c>
      <c r="TPJ9" s="63">
        <f t="shared" si="49830"/>
        <v>0</v>
      </c>
      <c r="TPK9" s="63">
        <f t="shared" si="49830"/>
        <v>0</v>
      </c>
      <c r="TPL9" s="63">
        <f t="shared" si="49830"/>
        <v>0</v>
      </c>
      <c r="TPM9" s="63">
        <f t="shared" si="49830"/>
        <v>0</v>
      </c>
      <c r="TPN9" s="63">
        <f t="shared" si="49830"/>
        <v>0</v>
      </c>
      <c r="TPO9" s="63">
        <f t="shared" si="49830"/>
        <v>0</v>
      </c>
      <c r="TPP9" s="63">
        <f t="shared" si="49830"/>
        <v>0</v>
      </c>
      <c r="TPQ9" s="63">
        <f t="shared" si="49830"/>
        <v>0</v>
      </c>
      <c r="TPR9" s="63">
        <f t="shared" si="49830"/>
        <v>0</v>
      </c>
      <c r="TPS9" s="63">
        <f t="shared" si="49830"/>
        <v>0</v>
      </c>
      <c r="TPT9" s="63">
        <f t="shared" si="49830"/>
        <v>0</v>
      </c>
      <c r="TPU9" s="63">
        <f t="shared" si="49830"/>
        <v>0</v>
      </c>
      <c r="TPV9" s="63">
        <f t="shared" si="49830"/>
        <v>0</v>
      </c>
      <c r="TPW9" s="63">
        <f t="shared" si="49830"/>
        <v>0</v>
      </c>
      <c r="TPX9" s="63">
        <f t="shared" si="49830"/>
        <v>0</v>
      </c>
      <c r="TPY9" s="63">
        <f t="shared" si="49830"/>
        <v>0</v>
      </c>
      <c r="TPZ9" s="63">
        <f t="shared" si="49830"/>
        <v>0</v>
      </c>
      <c r="TQA9" s="63">
        <f t="shared" si="49830"/>
        <v>0</v>
      </c>
      <c r="TQB9" s="63">
        <f t="shared" si="49830"/>
        <v>0</v>
      </c>
      <c r="TQC9" s="63">
        <f t="shared" si="49830"/>
        <v>0</v>
      </c>
      <c r="TQD9" s="63">
        <f t="shared" si="49830"/>
        <v>0</v>
      </c>
      <c r="TQE9" s="63">
        <f t="shared" si="49830"/>
        <v>0</v>
      </c>
      <c r="TQF9" s="63">
        <f t="shared" si="49830"/>
        <v>0</v>
      </c>
      <c r="TQG9" s="63">
        <f t="shared" si="49830"/>
        <v>0</v>
      </c>
      <c r="TQH9" s="63">
        <f t="shared" si="49830"/>
        <v>0</v>
      </c>
      <c r="TQI9" s="63">
        <f t="shared" si="49830"/>
        <v>0</v>
      </c>
      <c r="TQJ9" s="63">
        <f t="shared" ref="TQJ9:TSU9" si="49831">SUM(TQJ6:TQJ8)</f>
        <v>0</v>
      </c>
      <c r="TQK9" s="63">
        <f t="shared" si="49831"/>
        <v>0</v>
      </c>
      <c r="TQL9" s="63">
        <f t="shared" si="49831"/>
        <v>0</v>
      </c>
      <c r="TQM9" s="63">
        <f t="shared" si="49831"/>
        <v>0</v>
      </c>
      <c r="TQN9" s="63">
        <f t="shared" si="49831"/>
        <v>0</v>
      </c>
      <c r="TQO9" s="63">
        <f t="shared" si="49831"/>
        <v>0</v>
      </c>
      <c r="TQP9" s="63">
        <f t="shared" si="49831"/>
        <v>0</v>
      </c>
      <c r="TQQ9" s="63">
        <f t="shared" si="49831"/>
        <v>0</v>
      </c>
      <c r="TQR9" s="63">
        <f t="shared" si="49831"/>
        <v>0</v>
      </c>
      <c r="TQS9" s="63">
        <f t="shared" si="49831"/>
        <v>0</v>
      </c>
      <c r="TQT9" s="63">
        <f t="shared" si="49831"/>
        <v>0</v>
      </c>
      <c r="TQU9" s="63">
        <f t="shared" si="49831"/>
        <v>0</v>
      </c>
      <c r="TQV9" s="63">
        <f t="shared" si="49831"/>
        <v>0</v>
      </c>
      <c r="TQW9" s="63">
        <f t="shared" si="49831"/>
        <v>0</v>
      </c>
      <c r="TQX9" s="63">
        <f t="shared" si="49831"/>
        <v>0</v>
      </c>
      <c r="TQY9" s="63">
        <f t="shared" si="49831"/>
        <v>0</v>
      </c>
      <c r="TQZ9" s="63">
        <f t="shared" si="49831"/>
        <v>0</v>
      </c>
      <c r="TRA9" s="63">
        <f t="shared" si="49831"/>
        <v>0</v>
      </c>
      <c r="TRB9" s="63">
        <f t="shared" si="49831"/>
        <v>0</v>
      </c>
      <c r="TRC9" s="63">
        <f t="shared" si="49831"/>
        <v>0</v>
      </c>
      <c r="TRD9" s="63">
        <f t="shared" si="49831"/>
        <v>0</v>
      </c>
      <c r="TRE9" s="63">
        <f t="shared" si="49831"/>
        <v>0</v>
      </c>
      <c r="TRF9" s="63">
        <f t="shared" si="49831"/>
        <v>0</v>
      </c>
      <c r="TRG9" s="63">
        <f t="shared" si="49831"/>
        <v>0</v>
      </c>
      <c r="TRH9" s="63">
        <f t="shared" si="49831"/>
        <v>0</v>
      </c>
      <c r="TRI9" s="63">
        <f t="shared" si="49831"/>
        <v>0</v>
      </c>
      <c r="TRJ9" s="63">
        <f t="shared" si="49831"/>
        <v>0</v>
      </c>
      <c r="TRK9" s="63">
        <f t="shared" si="49831"/>
        <v>0</v>
      </c>
      <c r="TRL9" s="63">
        <f t="shared" si="49831"/>
        <v>0</v>
      </c>
      <c r="TRM9" s="63">
        <f t="shared" si="49831"/>
        <v>0</v>
      </c>
      <c r="TRN9" s="63">
        <f t="shared" si="49831"/>
        <v>0</v>
      </c>
      <c r="TRO9" s="63">
        <f t="shared" si="49831"/>
        <v>0</v>
      </c>
      <c r="TRP9" s="63">
        <f t="shared" si="49831"/>
        <v>0</v>
      </c>
      <c r="TRQ9" s="63">
        <f t="shared" si="49831"/>
        <v>0</v>
      </c>
      <c r="TRR9" s="63">
        <f t="shared" si="49831"/>
        <v>0</v>
      </c>
      <c r="TRS9" s="63">
        <f t="shared" si="49831"/>
        <v>0</v>
      </c>
      <c r="TRT9" s="63">
        <f t="shared" si="49831"/>
        <v>0</v>
      </c>
      <c r="TRU9" s="63">
        <f t="shared" si="49831"/>
        <v>0</v>
      </c>
      <c r="TRV9" s="63">
        <f t="shared" si="49831"/>
        <v>0</v>
      </c>
      <c r="TRW9" s="63">
        <f t="shared" si="49831"/>
        <v>0</v>
      </c>
      <c r="TRX9" s="63">
        <f t="shared" si="49831"/>
        <v>0</v>
      </c>
      <c r="TRY9" s="63">
        <f t="shared" si="49831"/>
        <v>0</v>
      </c>
      <c r="TRZ9" s="63">
        <f t="shared" si="49831"/>
        <v>0</v>
      </c>
      <c r="TSA9" s="63">
        <f t="shared" si="49831"/>
        <v>0</v>
      </c>
      <c r="TSB9" s="63">
        <f t="shared" si="49831"/>
        <v>0</v>
      </c>
      <c r="TSC9" s="63">
        <f t="shared" si="49831"/>
        <v>0</v>
      </c>
      <c r="TSD9" s="63">
        <f t="shared" si="49831"/>
        <v>0</v>
      </c>
      <c r="TSE9" s="63">
        <f t="shared" si="49831"/>
        <v>0</v>
      </c>
      <c r="TSF9" s="63">
        <f t="shared" si="49831"/>
        <v>0</v>
      </c>
      <c r="TSG9" s="63">
        <f t="shared" si="49831"/>
        <v>0</v>
      </c>
      <c r="TSH9" s="63">
        <f t="shared" si="49831"/>
        <v>0</v>
      </c>
      <c r="TSI9" s="63">
        <f t="shared" si="49831"/>
        <v>0</v>
      </c>
      <c r="TSJ9" s="63">
        <f t="shared" si="49831"/>
        <v>0</v>
      </c>
      <c r="TSK9" s="63">
        <f t="shared" si="49831"/>
        <v>0</v>
      </c>
      <c r="TSL9" s="63">
        <f t="shared" si="49831"/>
        <v>0</v>
      </c>
      <c r="TSM9" s="63">
        <f t="shared" si="49831"/>
        <v>0</v>
      </c>
      <c r="TSN9" s="63">
        <f t="shared" si="49831"/>
        <v>0</v>
      </c>
      <c r="TSO9" s="63">
        <f t="shared" si="49831"/>
        <v>0</v>
      </c>
      <c r="TSP9" s="63">
        <f t="shared" si="49831"/>
        <v>0</v>
      </c>
      <c r="TSQ9" s="63">
        <f t="shared" si="49831"/>
        <v>0</v>
      </c>
      <c r="TSR9" s="63">
        <f t="shared" si="49831"/>
        <v>0</v>
      </c>
      <c r="TSS9" s="63">
        <f t="shared" si="49831"/>
        <v>0</v>
      </c>
      <c r="TST9" s="63">
        <f t="shared" si="49831"/>
        <v>0</v>
      </c>
      <c r="TSU9" s="63">
        <f t="shared" si="49831"/>
        <v>0</v>
      </c>
      <c r="TSV9" s="63">
        <f t="shared" ref="TSV9:TVG9" si="49832">SUM(TSV6:TSV8)</f>
        <v>0</v>
      </c>
      <c r="TSW9" s="63">
        <f t="shared" si="49832"/>
        <v>0</v>
      </c>
      <c r="TSX9" s="63">
        <f t="shared" si="49832"/>
        <v>0</v>
      </c>
      <c r="TSY9" s="63">
        <f t="shared" si="49832"/>
        <v>0</v>
      </c>
      <c r="TSZ9" s="63">
        <f t="shared" si="49832"/>
        <v>0</v>
      </c>
      <c r="TTA9" s="63">
        <f t="shared" si="49832"/>
        <v>0</v>
      </c>
      <c r="TTB9" s="63">
        <f t="shared" si="49832"/>
        <v>0</v>
      </c>
      <c r="TTC9" s="63">
        <f t="shared" si="49832"/>
        <v>0</v>
      </c>
      <c r="TTD9" s="63">
        <f t="shared" si="49832"/>
        <v>0</v>
      </c>
      <c r="TTE9" s="63">
        <f t="shared" si="49832"/>
        <v>0</v>
      </c>
      <c r="TTF9" s="63">
        <f t="shared" si="49832"/>
        <v>0</v>
      </c>
      <c r="TTG9" s="63">
        <f t="shared" si="49832"/>
        <v>0</v>
      </c>
      <c r="TTH9" s="63">
        <f t="shared" si="49832"/>
        <v>0</v>
      </c>
      <c r="TTI9" s="63">
        <f t="shared" si="49832"/>
        <v>0</v>
      </c>
      <c r="TTJ9" s="63">
        <f t="shared" si="49832"/>
        <v>0</v>
      </c>
      <c r="TTK9" s="63">
        <f t="shared" si="49832"/>
        <v>0</v>
      </c>
      <c r="TTL9" s="63">
        <f t="shared" si="49832"/>
        <v>0</v>
      </c>
      <c r="TTM9" s="63">
        <f t="shared" si="49832"/>
        <v>0</v>
      </c>
      <c r="TTN9" s="63">
        <f t="shared" si="49832"/>
        <v>0</v>
      </c>
      <c r="TTO9" s="63">
        <f t="shared" si="49832"/>
        <v>0</v>
      </c>
      <c r="TTP9" s="63">
        <f t="shared" si="49832"/>
        <v>0</v>
      </c>
      <c r="TTQ9" s="63">
        <f t="shared" si="49832"/>
        <v>0</v>
      </c>
      <c r="TTR9" s="63">
        <f t="shared" si="49832"/>
        <v>0</v>
      </c>
      <c r="TTS9" s="63">
        <f t="shared" si="49832"/>
        <v>0</v>
      </c>
      <c r="TTT9" s="63">
        <f t="shared" si="49832"/>
        <v>0</v>
      </c>
      <c r="TTU9" s="63">
        <f t="shared" si="49832"/>
        <v>0</v>
      </c>
      <c r="TTV9" s="63">
        <f t="shared" si="49832"/>
        <v>0</v>
      </c>
      <c r="TTW9" s="63">
        <f t="shared" si="49832"/>
        <v>0</v>
      </c>
      <c r="TTX9" s="63">
        <f t="shared" si="49832"/>
        <v>0</v>
      </c>
      <c r="TTY9" s="63">
        <f t="shared" si="49832"/>
        <v>0</v>
      </c>
      <c r="TTZ9" s="63">
        <f t="shared" si="49832"/>
        <v>0</v>
      </c>
      <c r="TUA9" s="63">
        <f t="shared" si="49832"/>
        <v>0</v>
      </c>
      <c r="TUB9" s="63">
        <f t="shared" si="49832"/>
        <v>0</v>
      </c>
      <c r="TUC9" s="63">
        <f t="shared" si="49832"/>
        <v>0</v>
      </c>
      <c r="TUD9" s="63">
        <f t="shared" si="49832"/>
        <v>0</v>
      </c>
      <c r="TUE9" s="63">
        <f t="shared" si="49832"/>
        <v>0</v>
      </c>
      <c r="TUF9" s="63">
        <f t="shared" si="49832"/>
        <v>0</v>
      </c>
      <c r="TUG9" s="63">
        <f t="shared" si="49832"/>
        <v>0</v>
      </c>
      <c r="TUH9" s="63">
        <f t="shared" si="49832"/>
        <v>0</v>
      </c>
      <c r="TUI9" s="63">
        <f t="shared" si="49832"/>
        <v>0</v>
      </c>
      <c r="TUJ9" s="63">
        <f t="shared" si="49832"/>
        <v>0</v>
      </c>
      <c r="TUK9" s="63">
        <f t="shared" si="49832"/>
        <v>0</v>
      </c>
      <c r="TUL9" s="63">
        <f t="shared" si="49832"/>
        <v>0</v>
      </c>
      <c r="TUM9" s="63">
        <f t="shared" si="49832"/>
        <v>0</v>
      </c>
      <c r="TUN9" s="63">
        <f t="shared" si="49832"/>
        <v>0</v>
      </c>
      <c r="TUO9" s="63">
        <f t="shared" si="49832"/>
        <v>0</v>
      </c>
      <c r="TUP9" s="63">
        <f t="shared" si="49832"/>
        <v>0</v>
      </c>
      <c r="TUQ9" s="63">
        <f t="shared" si="49832"/>
        <v>0</v>
      </c>
      <c r="TUR9" s="63">
        <f t="shared" si="49832"/>
        <v>0</v>
      </c>
      <c r="TUS9" s="63">
        <f t="shared" si="49832"/>
        <v>0</v>
      </c>
      <c r="TUT9" s="63">
        <f t="shared" si="49832"/>
        <v>0</v>
      </c>
      <c r="TUU9" s="63">
        <f t="shared" si="49832"/>
        <v>0</v>
      </c>
      <c r="TUV9" s="63">
        <f t="shared" si="49832"/>
        <v>0</v>
      </c>
      <c r="TUW9" s="63">
        <f t="shared" si="49832"/>
        <v>0</v>
      </c>
      <c r="TUX9" s="63">
        <f t="shared" si="49832"/>
        <v>0</v>
      </c>
      <c r="TUY9" s="63">
        <f t="shared" si="49832"/>
        <v>0</v>
      </c>
      <c r="TUZ9" s="63">
        <f t="shared" si="49832"/>
        <v>0</v>
      </c>
      <c r="TVA9" s="63">
        <f t="shared" si="49832"/>
        <v>0</v>
      </c>
      <c r="TVB9" s="63">
        <f t="shared" si="49832"/>
        <v>0</v>
      </c>
      <c r="TVC9" s="63">
        <f t="shared" si="49832"/>
        <v>0</v>
      </c>
      <c r="TVD9" s="63">
        <f t="shared" si="49832"/>
        <v>0</v>
      </c>
      <c r="TVE9" s="63">
        <f t="shared" si="49832"/>
        <v>0</v>
      </c>
      <c r="TVF9" s="63">
        <f t="shared" si="49832"/>
        <v>0</v>
      </c>
      <c r="TVG9" s="63">
        <f t="shared" si="49832"/>
        <v>0</v>
      </c>
      <c r="TVH9" s="63">
        <f t="shared" ref="TVH9:TXS9" si="49833">SUM(TVH6:TVH8)</f>
        <v>0</v>
      </c>
      <c r="TVI9" s="63">
        <f t="shared" si="49833"/>
        <v>0</v>
      </c>
      <c r="TVJ9" s="63">
        <f t="shared" si="49833"/>
        <v>0</v>
      </c>
      <c r="TVK9" s="63">
        <f t="shared" si="49833"/>
        <v>0</v>
      </c>
      <c r="TVL9" s="63">
        <f t="shared" si="49833"/>
        <v>0</v>
      </c>
      <c r="TVM9" s="63">
        <f t="shared" si="49833"/>
        <v>0</v>
      </c>
      <c r="TVN9" s="63">
        <f t="shared" si="49833"/>
        <v>0</v>
      </c>
      <c r="TVO9" s="63">
        <f t="shared" si="49833"/>
        <v>0</v>
      </c>
      <c r="TVP9" s="63">
        <f t="shared" si="49833"/>
        <v>0</v>
      </c>
      <c r="TVQ9" s="63">
        <f t="shared" si="49833"/>
        <v>0</v>
      </c>
      <c r="TVR9" s="63">
        <f t="shared" si="49833"/>
        <v>0</v>
      </c>
      <c r="TVS9" s="63">
        <f t="shared" si="49833"/>
        <v>0</v>
      </c>
      <c r="TVT9" s="63">
        <f t="shared" si="49833"/>
        <v>0</v>
      </c>
      <c r="TVU9" s="63">
        <f t="shared" si="49833"/>
        <v>0</v>
      </c>
      <c r="TVV9" s="63">
        <f t="shared" si="49833"/>
        <v>0</v>
      </c>
      <c r="TVW9" s="63">
        <f t="shared" si="49833"/>
        <v>0</v>
      </c>
      <c r="TVX9" s="63">
        <f t="shared" si="49833"/>
        <v>0</v>
      </c>
      <c r="TVY9" s="63">
        <f t="shared" si="49833"/>
        <v>0</v>
      </c>
      <c r="TVZ9" s="63">
        <f t="shared" si="49833"/>
        <v>0</v>
      </c>
      <c r="TWA9" s="63">
        <f t="shared" si="49833"/>
        <v>0</v>
      </c>
      <c r="TWB9" s="63">
        <f t="shared" si="49833"/>
        <v>0</v>
      </c>
      <c r="TWC9" s="63">
        <f t="shared" si="49833"/>
        <v>0</v>
      </c>
      <c r="TWD9" s="63">
        <f t="shared" si="49833"/>
        <v>0</v>
      </c>
      <c r="TWE9" s="63">
        <f t="shared" si="49833"/>
        <v>0</v>
      </c>
      <c r="TWF9" s="63">
        <f t="shared" si="49833"/>
        <v>0</v>
      </c>
      <c r="TWG9" s="63">
        <f t="shared" si="49833"/>
        <v>0</v>
      </c>
      <c r="TWH9" s="63">
        <f t="shared" si="49833"/>
        <v>0</v>
      </c>
      <c r="TWI9" s="63">
        <f t="shared" si="49833"/>
        <v>0</v>
      </c>
      <c r="TWJ9" s="63">
        <f t="shared" si="49833"/>
        <v>0</v>
      </c>
      <c r="TWK9" s="63">
        <f t="shared" si="49833"/>
        <v>0</v>
      </c>
      <c r="TWL9" s="63">
        <f t="shared" si="49833"/>
        <v>0</v>
      </c>
      <c r="TWM9" s="63">
        <f t="shared" si="49833"/>
        <v>0</v>
      </c>
      <c r="TWN9" s="63">
        <f t="shared" si="49833"/>
        <v>0</v>
      </c>
      <c r="TWO9" s="63">
        <f t="shared" si="49833"/>
        <v>0</v>
      </c>
      <c r="TWP9" s="63">
        <f t="shared" si="49833"/>
        <v>0</v>
      </c>
      <c r="TWQ9" s="63">
        <f t="shared" si="49833"/>
        <v>0</v>
      </c>
      <c r="TWR9" s="63">
        <f t="shared" si="49833"/>
        <v>0</v>
      </c>
      <c r="TWS9" s="63">
        <f t="shared" si="49833"/>
        <v>0</v>
      </c>
      <c r="TWT9" s="63">
        <f t="shared" si="49833"/>
        <v>0</v>
      </c>
      <c r="TWU9" s="63">
        <f t="shared" si="49833"/>
        <v>0</v>
      </c>
      <c r="TWV9" s="63">
        <f t="shared" si="49833"/>
        <v>0</v>
      </c>
      <c r="TWW9" s="63">
        <f t="shared" si="49833"/>
        <v>0</v>
      </c>
      <c r="TWX9" s="63">
        <f t="shared" si="49833"/>
        <v>0</v>
      </c>
      <c r="TWY9" s="63">
        <f t="shared" si="49833"/>
        <v>0</v>
      </c>
      <c r="TWZ9" s="63">
        <f t="shared" si="49833"/>
        <v>0</v>
      </c>
      <c r="TXA9" s="63">
        <f t="shared" si="49833"/>
        <v>0</v>
      </c>
      <c r="TXB9" s="63">
        <f t="shared" si="49833"/>
        <v>0</v>
      </c>
      <c r="TXC9" s="63">
        <f t="shared" si="49833"/>
        <v>0</v>
      </c>
      <c r="TXD9" s="63">
        <f t="shared" si="49833"/>
        <v>0</v>
      </c>
      <c r="TXE9" s="63">
        <f t="shared" si="49833"/>
        <v>0</v>
      </c>
      <c r="TXF9" s="63">
        <f t="shared" si="49833"/>
        <v>0</v>
      </c>
      <c r="TXG9" s="63">
        <f t="shared" si="49833"/>
        <v>0</v>
      </c>
      <c r="TXH9" s="63">
        <f t="shared" si="49833"/>
        <v>0</v>
      </c>
      <c r="TXI9" s="63">
        <f t="shared" si="49833"/>
        <v>0</v>
      </c>
      <c r="TXJ9" s="63">
        <f t="shared" si="49833"/>
        <v>0</v>
      </c>
      <c r="TXK9" s="63">
        <f t="shared" si="49833"/>
        <v>0</v>
      </c>
      <c r="TXL9" s="63">
        <f t="shared" si="49833"/>
        <v>0</v>
      </c>
      <c r="TXM9" s="63">
        <f t="shared" si="49833"/>
        <v>0</v>
      </c>
      <c r="TXN9" s="63">
        <f t="shared" si="49833"/>
        <v>0</v>
      </c>
      <c r="TXO9" s="63">
        <f t="shared" si="49833"/>
        <v>0</v>
      </c>
      <c r="TXP9" s="63">
        <f t="shared" si="49833"/>
        <v>0</v>
      </c>
      <c r="TXQ9" s="63">
        <f t="shared" si="49833"/>
        <v>0</v>
      </c>
      <c r="TXR9" s="63">
        <f t="shared" si="49833"/>
        <v>0</v>
      </c>
      <c r="TXS9" s="63">
        <f t="shared" si="49833"/>
        <v>0</v>
      </c>
      <c r="TXT9" s="63">
        <f t="shared" ref="TXT9:UAE9" si="49834">SUM(TXT6:TXT8)</f>
        <v>0</v>
      </c>
      <c r="TXU9" s="63">
        <f t="shared" si="49834"/>
        <v>0</v>
      </c>
      <c r="TXV9" s="63">
        <f t="shared" si="49834"/>
        <v>0</v>
      </c>
      <c r="TXW9" s="63">
        <f t="shared" si="49834"/>
        <v>0</v>
      </c>
      <c r="TXX9" s="63">
        <f t="shared" si="49834"/>
        <v>0</v>
      </c>
      <c r="TXY9" s="63">
        <f t="shared" si="49834"/>
        <v>0</v>
      </c>
      <c r="TXZ9" s="63">
        <f t="shared" si="49834"/>
        <v>0</v>
      </c>
      <c r="TYA9" s="63">
        <f t="shared" si="49834"/>
        <v>0</v>
      </c>
      <c r="TYB9" s="63">
        <f t="shared" si="49834"/>
        <v>0</v>
      </c>
      <c r="TYC9" s="63">
        <f t="shared" si="49834"/>
        <v>0</v>
      </c>
      <c r="TYD9" s="63">
        <f t="shared" si="49834"/>
        <v>0</v>
      </c>
      <c r="TYE9" s="63">
        <f t="shared" si="49834"/>
        <v>0</v>
      </c>
      <c r="TYF9" s="63">
        <f t="shared" si="49834"/>
        <v>0</v>
      </c>
      <c r="TYG9" s="63">
        <f t="shared" si="49834"/>
        <v>0</v>
      </c>
      <c r="TYH9" s="63">
        <f t="shared" si="49834"/>
        <v>0</v>
      </c>
      <c r="TYI9" s="63">
        <f t="shared" si="49834"/>
        <v>0</v>
      </c>
      <c r="TYJ9" s="63">
        <f t="shared" si="49834"/>
        <v>0</v>
      </c>
      <c r="TYK9" s="63">
        <f t="shared" si="49834"/>
        <v>0</v>
      </c>
      <c r="TYL9" s="63">
        <f t="shared" si="49834"/>
        <v>0</v>
      </c>
      <c r="TYM9" s="63">
        <f t="shared" si="49834"/>
        <v>0</v>
      </c>
      <c r="TYN9" s="63">
        <f t="shared" si="49834"/>
        <v>0</v>
      </c>
      <c r="TYO9" s="63">
        <f t="shared" si="49834"/>
        <v>0</v>
      </c>
      <c r="TYP9" s="63">
        <f t="shared" si="49834"/>
        <v>0</v>
      </c>
      <c r="TYQ9" s="63">
        <f t="shared" si="49834"/>
        <v>0</v>
      </c>
      <c r="TYR9" s="63">
        <f t="shared" si="49834"/>
        <v>0</v>
      </c>
      <c r="TYS9" s="63">
        <f t="shared" si="49834"/>
        <v>0</v>
      </c>
      <c r="TYT9" s="63">
        <f t="shared" si="49834"/>
        <v>0</v>
      </c>
      <c r="TYU9" s="63">
        <f t="shared" si="49834"/>
        <v>0</v>
      </c>
      <c r="TYV9" s="63">
        <f t="shared" si="49834"/>
        <v>0</v>
      </c>
      <c r="TYW9" s="63">
        <f t="shared" si="49834"/>
        <v>0</v>
      </c>
      <c r="TYX9" s="63">
        <f t="shared" si="49834"/>
        <v>0</v>
      </c>
      <c r="TYY9" s="63">
        <f t="shared" si="49834"/>
        <v>0</v>
      </c>
      <c r="TYZ9" s="63">
        <f t="shared" si="49834"/>
        <v>0</v>
      </c>
      <c r="TZA9" s="63">
        <f t="shared" si="49834"/>
        <v>0</v>
      </c>
      <c r="TZB9" s="63">
        <f t="shared" si="49834"/>
        <v>0</v>
      </c>
      <c r="TZC9" s="63">
        <f t="shared" si="49834"/>
        <v>0</v>
      </c>
      <c r="TZD9" s="63">
        <f t="shared" si="49834"/>
        <v>0</v>
      </c>
      <c r="TZE9" s="63">
        <f t="shared" si="49834"/>
        <v>0</v>
      </c>
      <c r="TZF9" s="63">
        <f t="shared" si="49834"/>
        <v>0</v>
      </c>
      <c r="TZG9" s="63">
        <f t="shared" si="49834"/>
        <v>0</v>
      </c>
      <c r="TZH9" s="63">
        <f t="shared" si="49834"/>
        <v>0</v>
      </c>
      <c r="TZI9" s="63">
        <f t="shared" si="49834"/>
        <v>0</v>
      </c>
      <c r="TZJ9" s="63">
        <f t="shared" si="49834"/>
        <v>0</v>
      </c>
      <c r="TZK9" s="63">
        <f t="shared" si="49834"/>
        <v>0</v>
      </c>
      <c r="TZL9" s="63">
        <f t="shared" si="49834"/>
        <v>0</v>
      </c>
      <c r="TZM9" s="63">
        <f t="shared" si="49834"/>
        <v>0</v>
      </c>
      <c r="TZN9" s="63">
        <f t="shared" si="49834"/>
        <v>0</v>
      </c>
      <c r="TZO9" s="63">
        <f t="shared" si="49834"/>
        <v>0</v>
      </c>
      <c r="TZP9" s="63">
        <f t="shared" si="49834"/>
        <v>0</v>
      </c>
      <c r="TZQ9" s="63">
        <f t="shared" si="49834"/>
        <v>0</v>
      </c>
      <c r="TZR9" s="63">
        <f t="shared" si="49834"/>
        <v>0</v>
      </c>
      <c r="TZS9" s="63">
        <f t="shared" si="49834"/>
        <v>0</v>
      </c>
      <c r="TZT9" s="63">
        <f t="shared" si="49834"/>
        <v>0</v>
      </c>
      <c r="TZU9" s="63">
        <f t="shared" si="49834"/>
        <v>0</v>
      </c>
      <c r="TZV9" s="63">
        <f t="shared" si="49834"/>
        <v>0</v>
      </c>
      <c r="TZW9" s="63">
        <f t="shared" si="49834"/>
        <v>0</v>
      </c>
      <c r="TZX9" s="63">
        <f t="shared" si="49834"/>
        <v>0</v>
      </c>
      <c r="TZY9" s="63">
        <f t="shared" si="49834"/>
        <v>0</v>
      </c>
      <c r="TZZ9" s="63">
        <f t="shared" si="49834"/>
        <v>0</v>
      </c>
      <c r="UAA9" s="63">
        <f t="shared" si="49834"/>
        <v>0</v>
      </c>
      <c r="UAB9" s="63">
        <f t="shared" si="49834"/>
        <v>0</v>
      </c>
      <c r="UAC9" s="63">
        <f t="shared" si="49834"/>
        <v>0</v>
      </c>
      <c r="UAD9" s="63">
        <f t="shared" si="49834"/>
        <v>0</v>
      </c>
      <c r="UAE9" s="63">
        <f t="shared" si="49834"/>
        <v>0</v>
      </c>
      <c r="UAF9" s="63">
        <f t="shared" ref="UAF9:UCQ9" si="49835">SUM(UAF6:UAF8)</f>
        <v>0</v>
      </c>
      <c r="UAG9" s="63">
        <f t="shared" si="49835"/>
        <v>0</v>
      </c>
      <c r="UAH9" s="63">
        <f t="shared" si="49835"/>
        <v>0</v>
      </c>
      <c r="UAI9" s="63">
        <f t="shared" si="49835"/>
        <v>0</v>
      </c>
      <c r="UAJ9" s="63">
        <f t="shared" si="49835"/>
        <v>0</v>
      </c>
      <c r="UAK9" s="63">
        <f t="shared" si="49835"/>
        <v>0</v>
      </c>
      <c r="UAL9" s="63">
        <f t="shared" si="49835"/>
        <v>0</v>
      </c>
      <c r="UAM9" s="63">
        <f t="shared" si="49835"/>
        <v>0</v>
      </c>
      <c r="UAN9" s="63">
        <f t="shared" si="49835"/>
        <v>0</v>
      </c>
      <c r="UAO9" s="63">
        <f t="shared" si="49835"/>
        <v>0</v>
      </c>
      <c r="UAP9" s="63">
        <f t="shared" si="49835"/>
        <v>0</v>
      </c>
      <c r="UAQ9" s="63">
        <f t="shared" si="49835"/>
        <v>0</v>
      </c>
      <c r="UAR9" s="63">
        <f t="shared" si="49835"/>
        <v>0</v>
      </c>
      <c r="UAS9" s="63">
        <f t="shared" si="49835"/>
        <v>0</v>
      </c>
      <c r="UAT9" s="63">
        <f t="shared" si="49835"/>
        <v>0</v>
      </c>
      <c r="UAU9" s="63">
        <f t="shared" si="49835"/>
        <v>0</v>
      </c>
      <c r="UAV9" s="63">
        <f t="shared" si="49835"/>
        <v>0</v>
      </c>
      <c r="UAW9" s="63">
        <f t="shared" si="49835"/>
        <v>0</v>
      </c>
      <c r="UAX9" s="63">
        <f t="shared" si="49835"/>
        <v>0</v>
      </c>
      <c r="UAY9" s="63">
        <f t="shared" si="49835"/>
        <v>0</v>
      </c>
      <c r="UAZ9" s="63">
        <f t="shared" si="49835"/>
        <v>0</v>
      </c>
      <c r="UBA9" s="63">
        <f t="shared" si="49835"/>
        <v>0</v>
      </c>
      <c r="UBB9" s="63">
        <f t="shared" si="49835"/>
        <v>0</v>
      </c>
      <c r="UBC9" s="63">
        <f t="shared" si="49835"/>
        <v>0</v>
      </c>
      <c r="UBD9" s="63">
        <f t="shared" si="49835"/>
        <v>0</v>
      </c>
      <c r="UBE9" s="63">
        <f t="shared" si="49835"/>
        <v>0</v>
      </c>
      <c r="UBF9" s="63">
        <f t="shared" si="49835"/>
        <v>0</v>
      </c>
      <c r="UBG9" s="63">
        <f t="shared" si="49835"/>
        <v>0</v>
      </c>
      <c r="UBH9" s="63">
        <f t="shared" si="49835"/>
        <v>0</v>
      </c>
      <c r="UBI9" s="63">
        <f t="shared" si="49835"/>
        <v>0</v>
      </c>
      <c r="UBJ9" s="63">
        <f t="shared" si="49835"/>
        <v>0</v>
      </c>
      <c r="UBK9" s="63">
        <f t="shared" si="49835"/>
        <v>0</v>
      </c>
      <c r="UBL9" s="63">
        <f t="shared" si="49835"/>
        <v>0</v>
      </c>
      <c r="UBM9" s="63">
        <f t="shared" si="49835"/>
        <v>0</v>
      </c>
      <c r="UBN9" s="63">
        <f t="shared" si="49835"/>
        <v>0</v>
      </c>
      <c r="UBO9" s="63">
        <f t="shared" si="49835"/>
        <v>0</v>
      </c>
      <c r="UBP9" s="63">
        <f t="shared" si="49835"/>
        <v>0</v>
      </c>
      <c r="UBQ9" s="63">
        <f t="shared" si="49835"/>
        <v>0</v>
      </c>
      <c r="UBR9" s="63">
        <f t="shared" si="49835"/>
        <v>0</v>
      </c>
      <c r="UBS9" s="63">
        <f t="shared" si="49835"/>
        <v>0</v>
      </c>
      <c r="UBT9" s="63">
        <f t="shared" si="49835"/>
        <v>0</v>
      </c>
      <c r="UBU9" s="63">
        <f t="shared" si="49835"/>
        <v>0</v>
      </c>
      <c r="UBV9" s="63">
        <f t="shared" si="49835"/>
        <v>0</v>
      </c>
      <c r="UBW9" s="63">
        <f t="shared" si="49835"/>
        <v>0</v>
      </c>
      <c r="UBX9" s="63">
        <f t="shared" si="49835"/>
        <v>0</v>
      </c>
      <c r="UBY9" s="63">
        <f t="shared" si="49835"/>
        <v>0</v>
      </c>
      <c r="UBZ9" s="63">
        <f t="shared" si="49835"/>
        <v>0</v>
      </c>
      <c r="UCA9" s="63">
        <f t="shared" si="49835"/>
        <v>0</v>
      </c>
      <c r="UCB9" s="63">
        <f t="shared" si="49835"/>
        <v>0</v>
      </c>
      <c r="UCC9" s="63">
        <f t="shared" si="49835"/>
        <v>0</v>
      </c>
      <c r="UCD9" s="63">
        <f t="shared" si="49835"/>
        <v>0</v>
      </c>
      <c r="UCE9" s="63">
        <f t="shared" si="49835"/>
        <v>0</v>
      </c>
      <c r="UCF9" s="63">
        <f t="shared" si="49835"/>
        <v>0</v>
      </c>
      <c r="UCG9" s="63">
        <f t="shared" si="49835"/>
        <v>0</v>
      </c>
      <c r="UCH9" s="63">
        <f t="shared" si="49835"/>
        <v>0</v>
      </c>
      <c r="UCI9" s="63">
        <f t="shared" si="49835"/>
        <v>0</v>
      </c>
      <c r="UCJ9" s="63">
        <f t="shared" si="49835"/>
        <v>0</v>
      </c>
      <c r="UCK9" s="63">
        <f t="shared" si="49835"/>
        <v>0</v>
      </c>
      <c r="UCL9" s="63">
        <f t="shared" si="49835"/>
        <v>0</v>
      </c>
      <c r="UCM9" s="63">
        <f t="shared" si="49835"/>
        <v>0</v>
      </c>
      <c r="UCN9" s="63">
        <f t="shared" si="49835"/>
        <v>0</v>
      </c>
      <c r="UCO9" s="63">
        <f t="shared" si="49835"/>
        <v>0</v>
      </c>
      <c r="UCP9" s="63">
        <f t="shared" si="49835"/>
        <v>0</v>
      </c>
      <c r="UCQ9" s="63">
        <f t="shared" si="49835"/>
        <v>0</v>
      </c>
      <c r="UCR9" s="63">
        <f t="shared" ref="UCR9:UFC9" si="49836">SUM(UCR6:UCR8)</f>
        <v>0</v>
      </c>
      <c r="UCS9" s="63">
        <f t="shared" si="49836"/>
        <v>0</v>
      </c>
      <c r="UCT9" s="63">
        <f t="shared" si="49836"/>
        <v>0</v>
      </c>
      <c r="UCU9" s="63">
        <f t="shared" si="49836"/>
        <v>0</v>
      </c>
      <c r="UCV9" s="63">
        <f t="shared" si="49836"/>
        <v>0</v>
      </c>
      <c r="UCW9" s="63">
        <f t="shared" si="49836"/>
        <v>0</v>
      </c>
      <c r="UCX9" s="63">
        <f t="shared" si="49836"/>
        <v>0</v>
      </c>
      <c r="UCY9" s="63">
        <f t="shared" si="49836"/>
        <v>0</v>
      </c>
      <c r="UCZ9" s="63">
        <f t="shared" si="49836"/>
        <v>0</v>
      </c>
      <c r="UDA9" s="63">
        <f t="shared" si="49836"/>
        <v>0</v>
      </c>
      <c r="UDB9" s="63">
        <f t="shared" si="49836"/>
        <v>0</v>
      </c>
      <c r="UDC9" s="63">
        <f t="shared" si="49836"/>
        <v>0</v>
      </c>
      <c r="UDD9" s="63">
        <f t="shared" si="49836"/>
        <v>0</v>
      </c>
      <c r="UDE9" s="63">
        <f t="shared" si="49836"/>
        <v>0</v>
      </c>
      <c r="UDF9" s="63">
        <f t="shared" si="49836"/>
        <v>0</v>
      </c>
      <c r="UDG9" s="63">
        <f t="shared" si="49836"/>
        <v>0</v>
      </c>
      <c r="UDH9" s="63">
        <f t="shared" si="49836"/>
        <v>0</v>
      </c>
      <c r="UDI9" s="63">
        <f t="shared" si="49836"/>
        <v>0</v>
      </c>
      <c r="UDJ9" s="63">
        <f t="shared" si="49836"/>
        <v>0</v>
      </c>
      <c r="UDK9" s="63">
        <f t="shared" si="49836"/>
        <v>0</v>
      </c>
      <c r="UDL9" s="63">
        <f t="shared" si="49836"/>
        <v>0</v>
      </c>
      <c r="UDM9" s="63">
        <f t="shared" si="49836"/>
        <v>0</v>
      </c>
      <c r="UDN9" s="63">
        <f t="shared" si="49836"/>
        <v>0</v>
      </c>
      <c r="UDO9" s="63">
        <f t="shared" si="49836"/>
        <v>0</v>
      </c>
      <c r="UDP9" s="63">
        <f t="shared" si="49836"/>
        <v>0</v>
      </c>
      <c r="UDQ9" s="63">
        <f t="shared" si="49836"/>
        <v>0</v>
      </c>
      <c r="UDR9" s="63">
        <f t="shared" si="49836"/>
        <v>0</v>
      </c>
      <c r="UDS9" s="63">
        <f t="shared" si="49836"/>
        <v>0</v>
      </c>
      <c r="UDT9" s="63">
        <f t="shared" si="49836"/>
        <v>0</v>
      </c>
      <c r="UDU9" s="63">
        <f t="shared" si="49836"/>
        <v>0</v>
      </c>
      <c r="UDV9" s="63">
        <f t="shared" si="49836"/>
        <v>0</v>
      </c>
      <c r="UDW9" s="63">
        <f t="shared" si="49836"/>
        <v>0</v>
      </c>
      <c r="UDX9" s="63">
        <f t="shared" si="49836"/>
        <v>0</v>
      </c>
      <c r="UDY9" s="63">
        <f t="shared" si="49836"/>
        <v>0</v>
      </c>
      <c r="UDZ9" s="63">
        <f t="shared" si="49836"/>
        <v>0</v>
      </c>
      <c r="UEA9" s="63">
        <f t="shared" si="49836"/>
        <v>0</v>
      </c>
      <c r="UEB9" s="63">
        <f t="shared" si="49836"/>
        <v>0</v>
      </c>
      <c r="UEC9" s="63">
        <f t="shared" si="49836"/>
        <v>0</v>
      </c>
      <c r="UED9" s="63">
        <f t="shared" si="49836"/>
        <v>0</v>
      </c>
      <c r="UEE9" s="63">
        <f t="shared" si="49836"/>
        <v>0</v>
      </c>
      <c r="UEF9" s="63">
        <f t="shared" si="49836"/>
        <v>0</v>
      </c>
      <c r="UEG9" s="63">
        <f t="shared" si="49836"/>
        <v>0</v>
      </c>
      <c r="UEH9" s="63">
        <f t="shared" si="49836"/>
        <v>0</v>
      </c>
      <c r="UEI9" s="63">
        <f t="shared" si="49836"/>
        <v>0</v>
      </c>
      <c r="UEJ9" s="63">
        <f t="shared" si="49836"/>
        <v>0</v>
      </c>
      <c r="UEK9" s="63">
        <f t="shared" si="49836"/>
        <v>0</v>
      </c>
      <c r="UEL9" s="63">
        <f t="shared" si="49836"/>
        <v>0</v>
      </c>
      <c r="UEM9" s="63">
        <f t="shared" si="49836"/>
        <v>0</v>
      </c>
      <c r="UEN9" s="63">
        <f t="shared" si="49836"/>
        <v>0</v>
      </c>
      <c r="UEO9" s="63">
        <f t="shared" si="49836"/>
        <v>0</v>
      </c>
      <c r="UEP9" s="63">
        <f t="shared" si="49836"/>
        <v>0</v>
      </c>
      <c r="UEQ9" s="63">
        <f t="shared" si="49836"/>
        <v>0</v>
      </c>
      <c r="UER9" s="63">
        <f t="shared" si="49836"/>
        <v>0</v>
      </c>
      <c r="UES9" s="63">
        <f t="shared" si="49836"/>
        <v>0</v>
      </c>
      <c r="UET9" s="63">
        <f t="shared" si="49836"/>
        <v>0</v>
      </c>
      <c r="UEU9" s="63">
        <f t="shared" si="49836"/>
        <v>0</v>
      </c>
      <c r="UEV9" s="63">
        <f t="shared" si="49836"/>
        <v>0</v>
      </c>
      <c r="UEW9" s="63">
        <f t="shared" si="49836"/>
        <v>0</v>
      </c>
      <c r="UEX9" s="63">
        <f t="shared" si="49836"/>
        <v>0</v>
      </c>
      <c r="UEY9" s="63">
        <f t="shared" si="49836"/>
        <v>0</v>
      </c>
      <c r="UEZ9" s="63">
        <f t="shared" si="49836"/>
        <v>0</v>
      </c>
      <c r="UFA9" s="63">
        <f t="shared" si="49836"/>
        <v>0</v>
      </c>
      <c r="UFB9" s="63">
        <f t="shared" si="49836"/>
        <v>0</v>
      </c>
      <c r="UFC9" s="63">
        <f t="shared" si="49836"/>
        <v>0</v>
      </c>
      <c r="UFD9" s="63">
        <f t="shared" ref="UFD9:UHO9" si="49837">SUM(UFD6:UFD8)</f>
        <v>0</v>
      </c>
      <c r="UFE9" s="63">
        <f t="shared" si="49837"/>
        <v>0</v>
      </c>
      <c r="UFF9" s="63">
        <f t="shared" si="49837"/>
        <v>0</v>
      </c>
      <c r="UFG9" s="63">
        <f t="shared" si="49837"/>
        <v>0</v>
      </c>
      <c r="UFH9" s="63">
        <f t="shared" si="49837"/>
        <v>0</v>
      </c>
      <c r="UFI9" s="63">
        <f t="shared" si="49837"/>
        <v>0</v>
      </c>
      <c r="UFJ9" s="63">
        <f t="shared" si="49837"/>
        <v>0</v>
      </c>
      <c r="UFK9" s="63">
        <f t="shared" si="49837"/>
        <v>0</v>
      </c>
      <c r="UFL9" s="63">
        <f t="shared" si="49837"/>
        <v>0</v>
      </c>
      <c r="UFM9" s="63">
        <f t="shared" si="49837"/>
        <v>0</v>
      </c>
      <c r="UFN9" s="63">
        <f t="shared" si="49837"/>
        <v>0</v>
      </c>
      <c r="UFO9" s="63">
        <f t="shared" si="49837"/>
        <v>0</v>
      </c>
      <c r="UFP9" s="63">
        <f t="shared" si="49837"/>
        <v>0</v>
      </c>
      <c r="UFQ9" s="63">
        <f t="shared" si="49837"/>
        <v>0</v>
      </c>
      <c r="UFR9" s="63">
        <f t="shared" si="49837"/>
        <v>0</v>
      </c>
      <c r="UFS9" s="63">
        <f t="shared" si="49837"/>
        <v>0</v>
      </c>
      <c r="UFT9" s="63">
        <f t="shared" si="49837"/>
        <v>0</v>
      </c>
      <c r="UFU9" s="63">
        <f t="shared" si="49837"/>
        <v>0</v>
      </c>
      <c r="UFV9" s="63">
        <f t="shared" si="49837"/>
        <v>0</v>
      </c>
      <c r="UFW9" s="63">
        <f t="shared" si="49837"/>
        <v>0</v>
      </c>
      <c r="UFX9" s="63">
        <f t="shared" si="49837"/>
        <v>0</v>
      </c>
      <c r="UFY9" s="63">
        <f t="shared" si="49837"/>
        <v>0</v>
      </c>
      <c r="UFZ9" s="63">
        <f t="shared" si="49837"/>
        <v>0</v>
      </c>
      <c r="UGA9" s="63">
        <f t="shared" si="49837"/>
        <v>0</v>
      </c>
      <c r="UGB9" s="63">
        <f t="shared" si="49837"/>
        <v>0</v>
      </c>
      <c r="UGC9" s="63">
        <f t="shared" si="49837"/>
        <v>0</v>
      </c>
      <c r="UGD9" s="63">
        <f t="shared" si="49837"/>
        <v>0</v>
      </c>
      <c r="UGE9" s="63">
        <f t="shared" si="49837"/>
        <v>0</v>
      </c>
      <c r="UGF9" s="63">
        <f t="shared" si="49837"/>
        <v>0</v>
      </c>
      <c r="UGG9" s="63">
        <f t="shared" si="49837"/>
        <v>0</v>
      </c>
      <c r="UGH9" s="63">
        <f t="shared" si="49837"/>
        <v>0</v>
      </c>
      <c r="UGI9" s="63">
        <f t="shared" si="49837"/>
        <v>0</v>
      </c>
      <c r="UGJ9" s="63">
        <f t="shared" si="49837"/>
        <v>0</v>
      </c>
      <c r="UGK9" s="63">
        <f t="shared" si="49837"/>
        <v>0</v>
      </c>
      <c r="UGL9" s="63">
        <f t="shared" si="49837"/>
        <v>0</v>
      </c>
      <c r="UGM9" s="63">
        <f t="shared" si="49837"/>
        <v>0</v>
      </c>
      <c r="UGN9" s="63">
        <f t="shared" si="49837"/>
        <v>0</v>
      </c>
      <c r="UGO9" s="63">
        <f t="shared" si="49837"/>
        <v>0</v>
      </c>
      <c r="UGP9" s="63">
        <f t="shared" si="49837"/>
        <v>0</v>
      </c>
      <c r="UGQ9" s="63">
        <f t="shared" si="49837"/>
        <v>0</v>
      </c>
      <c r="UGR9" s="63">
        <f t="shared" si="49837"/>
        <v>0</v>
      </c>
      <c r="UGS9" s="63">
        <f t="shared" si="49837"/>
        <v>0</v>
      </c>
      <c r="UGT9" s="63">
        <f t="shared" si="49837"/>
        <v>0</v>
      </c>
      <c r="UGU9" s="63">
        <f t="shared" si="49837"/>
        <v>0</v>
      </c>
      <c r="UGV9" s="63">
        <f t="shared" si="49837"/>
        <v>0</v>
      </c>
      <c r="UGW9" s="63">
        <f t="shared" si="49837"/>
        <v>0</v>
      </c>
      <c r="UGX9" s="63">
        <f t="shared" si="49837"/>
        <v>0</v>
      </c>
      <c r="UGY9" s="63">
        <f t="shared" si="49837"/>
        <v>0</v>
      </c>
      <c r="UGZ9" s="63">
        <f t="shared" si="49837"/>
        <v>0</v>
      </c>
      <c r="UHA9" s="63">
        <f t="shared" si="49837"/>
        <v>0</v>
      </c>
      <c r="UHB9" s="63">
        <f t="shared" si="49837"/>
        <v>0</v>
      </c>
      <c r="UHC9" s="63">
        <f t="shared" si="49837"/>
        <v>0</v>
      </c>
      <c r="UHD9" s="63">
        <f t="shared" si="49837"/>
        <v>0</v>
      </c>
      <c r="UHE9" s="63">
        <f t="shared" si="49837"/>
        <v>0</v>
      </c>
      <c r="UHF9" s="63">
        <f t="shared" si="49837"/>
        <v>0</v>
      </c>
      <c r="UHG9" s="63">
        <f t="shared" si="49837"/>
        <v>0</v>
      </c>
      <c r="UHH9" s="63">
        <f t="shared" si="49837"/>
        <v>0</v>
      </c>
      <c r="UHI9" s="63">
        <f t="shared" si="49837"/>
        <v>0</v>
      </c>
      <c r="UHJ9" s="63">
        <f t="shared" si="49837"/>
        <v>0</v>
      </c>
      <c r="UHK9" s="63">
        <f t="shared" si="49837"/>
        <v>0</v>
      </c>
      <c r="UHL9" s="63">
        <f t="shared" si="49837"/>
        <v>0</v>
      </c>
      <c r="UHM9" s="63">
        <f t="shared" si="49837"/>
        <v>0</v>
      </c>
      <c r="UHN9" s="63">
        <f t="shared" si="49837"/>
        <v>0</v>
      </c>
      <c r="UHO9" s="63">
        <f t="shared" si="49837"/>
        <v>0</v>
      </c>
      <c r="UHP9" s="63">
        <f t="shared" ref="UHP9:UKA9" si="49838">SUM(UHP6:UHP8)</f>
        <v>0</v>
      </c>
      <c r="UHQ9" s="63">
        <f t="shared" si="49838"/>
        <v>0</v>
      </c>
      <c r="UHR9" s="63">
        <f t="shared" si="49838"/>
        <v>0</v>
      </c>
      <c r="UHS9" s="63">
        <f t="shared" si="49838"/>
        <v>0</v>
      </c>
      <c r="UHT9" s="63">
        <f t="shared" si="49838"/>
        <v>0</v>
      </c>
      <c r="UHU9" s="63">
        <f t="shared" si="49838"/>
        <v>0</v>
      </c>
      <c r="UHV9" s="63">
        <f t="shared" si="49838"/>
        <v>0</v>
      </c>
      <c r="UHW9" s="63">
        <f t="shared" si="49838"/>
        <v>0</v>
      </c>
      <c r="UHX9" s="63">
        <f t="shared" si="49838"/>
        <v>0</v>
      </c>
      <c r="UHY9" s="63">
        <f t="shared" si="49838"/>
        <v>0</v>
      </c>
      <c r="UHZ9" s="63">
        <f t="shared" si="49838"/>
        <v>0</v>
      </c>
      <c r="UIA9" s="63">
        <f t="shared" si="49838"/>
        <v>0</v>
      </c>
      <c r="UIB9" s="63">
        <f t="shared" si="49838"/>
        <v>0</v>
      </c>
      <c r="UIC9" s="63">
        <f t="shared" si="49838"/>
        <v>0</v>
      </c>
      <c r="UID9" s="63">
        <f t="shared" si="49838"/>
        <v>0</v>
      </c>
      <c r="UIE9" s="63">
        <f t="shared" si="49838"/>
        <v>0</v>
      </c>
      <c r="UIF9" s="63">
        <f t="shared" si="49838"/>
        <v>0</v>
      </c>
      <c r="UIG9" s="63">
        <f t="shared" si="49838"/>
        <v>0</v>
      </c>
      <c r="UIH9" s="63">
        <f t="shared" si="49838"/>
        <v>0</v>
      </c>
      <c r="UII9" s="63">
        <f t="shared" si="49838"/>
        <v>0</v>
      </c>
      <c r="UIJ9" s="63">
        <f t="shared" si="49838"/>
        <v>0</v>
      </c>
      <c r="UIK9" s="63">
        <f t="shared" si="49838"/>
        <v>0</v>
      </c>
      <c r="UIL9" s="63">
        <f t="shared" si="49838"/>
        <v>0</v>
      </c>
      <c r="UIM9" s="63">
        <f t="shared" si="49838"/>
        <v>0</v>
      </c>
      <c r="UIN9" s="63">
        <f t="shared" si="49838"/>
        <v>0</v>
      </c>
      <c r="UIO9" s="63">
        <f t="shared" si="49838"/>
        <v>0</v>
      </c>
      <c r="UIP9" s="63">
        <f t="shared" si="49838"/>
        <v>0</v>
      </c>
      <c r="UIQ9" s="63">
        <f t="shared" si="49838"/>
        <v>0</v>
      </c>
      <c r="UIR9" s="63">
        <f t="shared" si="49838"/>
        <v>0</v>
      </c>
      <c r="UIS9" s="63">
        <f t="shared" si="49838"/>
        <v>0</v>
      </c>
      <c r="UIT9" s="63">
        <f t="shared" si="49838"/>
        <v>0</v>
      </c>
      <c r="UIU9" s="63">
        <f t="shared" si="49838"/>
        <v>0</v>
      </c>
      <c r="UIV9" s="63">
        <f t="shared" si="49838"/>
        <v>0</v>
      </c>
      <c r="UIW9" s="63">
        <f t="shared" si="49838"/>
        <v>0</v>
      </c>
      <c r="UIX9" s="63">
        <f t="shared" si="49838"/>
        <v>0</v>
      </c>
      <c r="UIY9" s="63">
        <f t="shared" si="49838"/>
        <v>0</v>
      </c>
      <c r="UIZ9" s="63">
        <f t="shared" si="49838"/>
        <v>0</v>
      </c>
      <c r="UJA9" s="63">
        <f t="shared" si="49838"/>
        <v>0</v>
      </c>
      <c r="UJB9" s="63">
        <f t="shared" si="49838"/>
        <v>0</v>
      </c>
      <c r="UJC9" s="63">
        <f t="shared" si="49838"/>
        <v>0</v>
      </c>
      <c r="UJD9" s="63">
        <f t="shared" si="49838"/>
        <v>0</v>
      </c>
      <c r="UJE9" s="63">
        <f t="shared" si="49838"/>
        <v>0</v>
      </c>
      <c r="UJF9" s="63">
        <f t="shared" si="49838"/>
        <v>0</v>
      </c>
      <c r="UJG9" s="63">
        <f t="shared" si="49838"/>
        <v>0</v>
      </c>
      <c r="UJH9" s="63">
        <f t="shared" si="49838"/>
        <v>0</v>
      </c>
      <c r="UJI9" s="63">
        <f t="shared" si="49838"/>
        <v>0</v>
      </c>
      <c r="UJJ9" s="63">
        <f t="shared" si="49838"/>
        <v>0</v>
      </c>
      <c r="UJK9" s="63">
        <f t="shared" si="49838"/>
        <v>0</v>
      </c>
      <c r="UJL9" s="63">
        <f t="shared" si="49838"/>
        <v>0</v>
      </c>
      <c r="UJM9" s="63">
        <f t="shared" si="49838"/>
        <v>0</v>
      </c>
      <c r="UJN9" s="63">
        <f t="shared" si="49838"/>
        <v>0</v>
      </c>
      <c r="UJO9" s="63">
        <f t="shared" si="49838"/>
        <v>0</v>
      </c>
      <c r="UJP9" s="63">
        <f t="shared" si="49838"/>
        <v>0</v>
      </c>
      <c r="UJQ9" s="63">
        <f t="shared" si="49838"/>
        <v>0</v>
      </c>
      <c r="UJR9" s="63">
        <f t="shared" si="49838"/>
        <v>0</v>
      </c>
      <c r="UJS9" s="63">
        <f t="shared" si="49838"/>
        <v>0</v>
      </c>
      <c r="UJT9" s="63">
        <f t="shared" si="49838"/>
        <v>0</v>
      </c>
      <c r="UJU9" s="63">
        <f t="shared" si="49838"/>
        <v>0</v>
      </c>
      <c r="UJV9" s="63">
        <f t="shared" si="49838"/>
        <v>0</v>
      </c>
      <c r="UJW9" s="63">
        <f t="shared" si="49838"/>
        <v>0</v>
      </c>
      <c r="UJX9" s="63">
        <f t="shared" si="49838"/>
        <v>0</v>
      </c>
      <c r="UJY9" s="63">
        <f t="shared" si="49838"/>
        <v>0</v>
      </c>
      <c r="UJZ9" s="63">
        <f t="shared" si="49838"/>
        <v>0</v>
      </c>
      <c r="UKA9" s="63">
        <f t="shared" si="49838"/>
        <v>0</v>
      </c>
      <c r="UKB9" s="63">
        <f t="shared" ref="UKB9:UMM9" si="49839">SUM(UKB6:UKB8)</f>
        <v>0</v>
      </c>
      <c r="UKC9" s="63">
        <f t="shared" si="49839"/>
        <v>0</v>
      </c>
      <c r="UKD9" s="63">
        <f t="shared" si="49839"/>
        <v>0</v>
      </c>
      <c r="UKE9" s="63">
        <f t="shared" si="49839"/>
        <v>0</v>
      </c>
      <c r="UKF9" s="63">
        <f t="shared" si="49839"/>
        <v>0</v>
      </c>
      <c r="UKG9" s="63">
        <f t="shared" si="49839"/>
        <v>0</v>
      </c>
      <c r="UKH9" s="63">
        <f t="shared" si="49839"/>
        <v>0</v>
      </c>
      <c r="UKI9" s="63">
        <f t="shared" si="49839"/>
        <v>0</v>
      </c>
      <c r="UKJ9" s="63">
        <f t="shared" si="49839"/>
        <v>0</v>
      </c>
      <c r="UKK9" s="63">
        <f t="shared" si="49839"/>
        <v>0</v>
      </c>
      <c r="UKL9" s="63">
        <f t="shared" si="49839"/>
        <v>0</v>
      </c>
      <c r="UKM9" s="63">
        <f t="shared" si="49839"/>
        <v>0</v>
      </c>
      <c r="UKN9" s="63">
        <f t="shared" si="49839"/>
        <v>0</v>
      </c>
      <c r="UKO9" s="63">
        <f t="shared" si="49839"/>
        <v>0</v>
      </c>
      <c r="UKP9" s="63">
        <f t="shared" si="49839"/>
        <v>0</v>
      </c>
      <c r="UKQ9" s="63">
        <f t="shared" si="49839"/>
        <v>0</v>
      </c>
      <c r="UKR9" s="63">
        <f t="shared" si="49839"/>
        <v>0</v>
      </c>
      <c r="UKS9" s="63">
        <f t="shared" si="49839"/>
        <v>0</v>
      </c>
      <c r="UKT9" s="63">
        <f t="shared" si="49839"/>
        <v>0</v>
      </c>
      <c r="UKU9" s="63">
        <f t="shared" si="49839"/>
        <v>0</v>
      </c>
      <c r="UKV9" s="63">
        <f t="shared" si="49839"/>
        <v>0</v>
      </c>
      <c r="UKW9" s="63">
        <f t="shared" si="49839"/>
        <v>0</v>
      </c>
      <c r="UKX9" s="63">
        <f t="shared" si="49839"/>
        <v>0</v>
      </c>
      <c r="UKY9" s="63">
        <f t="shared" si="49839"/>
        <v>0</v>
      </c>
      <c r="UKZ9" s="63">
        <f t="shared" si="49839"/>
        <v>0</v>
      </c>
      <c r="ULA9" s="63">
        <f t="shared" si="49839"/>
        <v>0</v>
      </c>
      <c r="ULB9" s="63">
        <f t="shared" si="49839"/>
        <v>0</v>
      </c>
      <c r="ULC9" s="63">
        <f t="shared" si="49839"/>
        <v>0</v>
      </c>
      <c r="ULD9" s="63">
        <f t="shared" si="49839"/>
        <v>0</v>
      </c>
      <c r="ULE9" s="63">
        <f t="shared" si="49839"/>
        <v>0</v>
      </c>
      <c r="ULF9" s="63">
        <f t="shared" si="49839"/>
        <v>0</v>
      </c>
      <c r="ULG9" s="63">
        <f t="shared" si="49839"/>
        <v>0</v>
      </c>
      <c r="ULH9" s="63">
        <f t="shared" si="49839"/>
        <v>0</v>
      </c>
      <c r="ULI9" s="63">
        <f t="shared" si="49839"/>
        <v>0</v>
      </c>
      <c r="ULJ9" s="63">
        <f t="shared" si="49839"/>
        <v>0</v>
      </c>
      <c r="ULK9" s="63">
        <f t="shared" si="49839"/>
        <v>0</v>
      </c>
      <c r="ULL9" s="63">
        <f t="shared" si="49839"/>
        <v>0</v>
      </c>
      <c r="ULM9" s="63">
        <f t="shared" si="49839"/>
        <v>0</v>
      </c>
      <c r="ULN9" s="63">
        <f t="shared" si="49839"/>
        <v>0</v>
      </c>
      <c r="ULO9" s="63">
        <f t="shared" si="49839"/>
        <v>0</v>
      </c>
      <c r="ULP9" s="63">
        <f t="shared" si="49839"/>
        <v>0</v>
      </c>
      <c r="ULQ9" s="63">
        <f t="shared" si="49839"/>
        <v>0</v>
      </c>
      <c r="ULR9" s="63">
        <f t="shared" si="49839"/>
        <v>0</v>
      </c>
      <c r="ULS9" s="63">
        <f t="shared" si="49839"/>
        <v>0</v>
      </c>
      <c r="ULT9" s="63">
        <f t="shared" si="49839"/>
        <v>0</v>
      </c>
      <c r="ULU9" s="63">
        <f t="shared" si="49839"/>
        <v>0</v>
      </c>
      <c r="ULV9" s="63">
        <f t="shared" si="49839"/>
        <v>0</v>
      </c>
      <c r="ULW9" s="63">
        <f t="shared" si="49839"/>
        <v>0</v>
      </c>
      <c r="ULX9" s="63">
        <f t="shared" si="49839"/>
        <v>0</v>
      </c>
      <c r="ULY9" s="63">
        <f t="shared" si="49839"/>
        <v>0</v>
      </c>
      <c r="ULZ9" s="63">
        <f t="shared" si="49839"/>
        <v>0</v>
      </c>
      <c r="UMA9" s="63">
        <f t="shared" si="49839"/>
        <v>0</v>
      </c>
      <c r="UMB9" s="63">
        <f t="shared" si="49839"/>
        <v>0</v>
      </c>
      <c r="UMC9" s="63">
        <f t="shared" si="49839"/>
        <v>0</v>
      </c>
      <c r="UMD9" s="63">
        <f t="shared" si="49839"/>
        <v>0</v>
      </c>
      <c r="UME9" s="63">
        <f t="shared" si="49839"/>
        <v>0</v>
      </c>
      <c r="UMF9" s="63">
        <f t="shared" si="49839"/>
        <v>0</v>
      </c>
      <c r="UMG9" s="63">
        <f t="shared" si="49839"/>
        <v>0</v>
      </c>
      <c r="UMH9" s="63">
        <f t="shared" si="49839"/>
        <v>0</v>
      </c>
      <c r="UMI9" s="63">
        <f t="shared" si="49839"/>
        <v>0</v>
      </c>
      <c r="UMJ9" s="63">
        <f t="shared" si="49839"/>
        <v>0</v>
      </c>
      <c r="UMK9" s="63">
        <f t="shared" si="49839"/>
        <v>0</v>
      </c>
      <c r="UML9" s="63">
        <f t="shared" si="49839"/>
        <v>0</v>
      </c>
      <c r="UMM9" s="63">
        <f t="shared" si="49839"/>
        <v>0</v>
      </c>
      <c r="UMN9" s="63">
        <f t="shared" ref="UMN9:UOY9" si="49840">SUM(UMN6:UMN8)</f>
        <v>0</v>
      </c>
      <c r="UMO9" s="63">
        <f t="shared" si="49840"/>
        <v>0</v>
      </c>
      <c r="UMP9" s="63">
        <f t="shared" si="49840"/>
        <v>0</v>
      </c>
      <c r="UMQ9" s="63">
        <f t="shared" si="49840"/>
        <v>0</v>
      </c>
      <c r="UMR9" s="63">
        <f t="shared" si="49840"/>
        <v>0</v>
      </c>
      <c r="UMS9" s="63">
        <f t="shared" si="49840"/>
        <v>0</v>
      </c>
      <c r="UMT9" s="63">
        <f t="shared" si="49840"/>
        <v>0</v>
      </c>
      <c r="UMU9" s="63">
        <f t="shared" si="49840"/>
        <v>0</v>
      </c>
      <c r="UMV9" s="63">
        <f t="shared" si="49840"/>
        <v>0</v>
      </c>
      <c r="UMW9" s="63">
        <f t="shared" si="49840"/>
        <v>0</v>
      </c>
      <c r="UMX9" s="63">
        <f t="shared" si="49840"/>
        <v>0</v>
      </c>
      <c r="UMY9" s="63">
        <f t="shared" si="49840"/>
        <v>0</v>
      </c>
      <c r="UMZ9" s="63">
        <f t="shared" si="49840"/>
        <v>0</v>
      </c>
      <c r="UNA9" s="63">
        <f t="shared" si="49840"/>
        <v>0</v>
      </c>
      <c r="UNB9" s="63">
        <f t="shared" si="49840"/>
        <v>0</v>
      </c>
      <c r="UNC9" s="63">
        <f t="shared" si="49840"/>
        <v>0</v>
      </c>
      <c r="UND9" s="63">
        <f t="shared" si="49840"/>
        <v>0</v>
      </c>
      <c r="UNE9" s="63">
        <f t="shared" si="49840"/>
        <v>0</v>
      </c>
      <c r="UNF9" s="63">
        <f t="shared" si="49840"/>
        <v>0</v>
      </c>
      <c r="UNG9" s="63">
        <f t="shared" si="49840"/>
        <v>0</v>
      </c>
      <c r="UNH9" s="63">
        <f t="shared" si="49840"/>
        <v>0</v>
      </c>
      <c r="UNI9" s="63">
        <f t="shared" si="49840"/>
        <v>0</v>
      </c>
      <c r="UNJ9" s="63">
        <f t="shared" si="49840"/>
        <v>0</v>
      </c>
      <c r="UNK9" s="63">
        <f t="shared" si="49840"/>
        <v>0</v>
      </c>
      <c r="UNL9" s="63">
        <f t="shared" si="49840"/>
        <v>0</v>
      </c>
      <c r="UNM9" s="63">
        <f t="shared" si="49840"/>
        <v>0</v>
      </c>
      <c r="UNN9" s="63">
        <f t="shared" si="49840"/>
        <v>0</v>
      </c>
      <c r="UNO9" s="63">
        <f t="shared" si="49840"/>
        <v>0</v>
      </c>
      <c r="UNP9" s="63">
        <f t="shared" si="49840"/>
        <v>0</v>
      </c>
      <c r="UNQ9" s="63">
        <f t="shared" si="49840"/>
        <v>0</v>
      </c>
      <c r="UNR9" s="63">
        <f t="shared" si="49840"/>
        <v>0</v>
      </c>
      <c r="UNS9" s="63">
        <f t="shared" si="49840"/>
        <v>0</v>
      </c>
      <c r="UNT9" s="63">
        <f t="shared" si="49840"/>
        <v>0</v>
      </c>
      <c r="UNU9" s="63">
        <f t="shared" si="49840"/>
        <v>0</v>
      </c>
      <c r="UNV9" s="63">
        <f t="shared" si="49840"/>
        <v>0</v>
      </c>
      <c r="UNW9" s="63">
        <f t="shared" si="49840"/>
        <v>0</v>
      </c>
      <c r="UNX9" s="63">
        <f t="shared" si="49840"/>
        <v>0</v>
      </c>
      <c r="UNY9" s="63">
        <f t="shared" si="49840"/>
        <v>0</v>
      </c>
      <c r="UNZ9" s="63">
        <f t="shared" si="49840"/>
        <v>0</v>
      </c>
      <c r="UOA9" s="63">
        <f t="shared" si="49840"/>
        <v>0</v>
      </c>
      <c r="UOB9" s="63">
        <f t="shared" si="49840"/>
        <v>0</v>
      </c>
      <c r="UOC9" s="63">
        <f t="shared" si="49840"/>
        <v>0</v>
      </c>
      <c r="UOD9" s="63">
        <f t="shared" si="49840"/>
        <v>0</v>
      </c>
      <c r="UOE9" s="63">
        <f t="shared" si="49840"/>
        <v>0</v>
      </c>
      <c r="UOF9" s="63">
        <f t="shared" si="49840"/>
        <v>0</v>
      </c>
      <c r="UOG9" s="63">
        <f t="shared" si="49840"/>
        <v>0</v>
      </c>
      <c r="UOH9" s="63">
        <f t="shared" si="49840"/>
        <v>0</v>
      </c>
      <c r="UOI9" s="63">
        <f t="shared" si="49840"/>
        <v>0</v>
      </c>
      <c r="UOJ9" s="63">
        <f t="shared" si="49840"/>
        <v>0</v>
      </c>
      <c r="UOK9" s="63">
        <f t="shared" si="49840"/>
        <v>0</v>
      </c>
      <c r="UOL9" s="63">
        <f t="shared" si="49840"/>
        <v>0</v>
      </c>
      <c r="UOM9" s="63">
        <f t="shared" si="49840"/>
        <v>0</v>
      </c>
      <c r="UON9" s="63">
        <f t="shared" si="49840"/>
        <v>0</v>
      </c>
      <c r="UOO9" s="63">
        <f t="shared" si="49840"/>
        <v>0</v>
      </c>
      <c r="UOP9" s="63">
        <f t="shared" si="49840"/>
        <v>0</v>
      </c>
      <c r="UOQ9" s="63">
        <f t="shared" si="49840"/>
        <v>0</v>
      </c>
      <c r="UOR9" s="63">
        <f t="shared" si="49840"/>
        <v>0</v>
      </c>
      <c r="UOS9" s="63">
        <f t="shared" si="49840"/>
        <v>0</v>
      </c>
      <c r="UOT9" s="63">
        <f t="shared" si="49840"/>
        <v>0</v>
      </c>
      <c r="UOU9" s="63">
        <f t="shared" si="49840"/>
        <v>0</v>
      </c>
      <c r="UOV9" s="63">
        <f t="shared" si="49840"/>
        <v>0</v>
      </c>
      <c r="UOW9" s="63">
        <f t="shared" si="49840"/>
        <v>0</v>
      </c>
      <c r="UOX9" s="63">
        <f t="shared" si="49840"/>
        <v>0</v>
      </c>
      <c r="UOY9" s="63">
        <f t="shared" si="49840"/>
        <v>0</v>
      </c>
      <c r="UOZ9" s="63">
        <f t="shared" ref="UOZ9:URK9" si="49841">SUM(UOZ6:UOZ8)</f>
        <v>0</v>
      </c>
      <c r="UPA9" s="63">
        <f t="shared" si="49841"/>
        <v>0</v>
      </c>
      <c r="UPB9" s="63">
        <f t="shared" si="49841"/>
        <v>0</v>
      </c>
      <c r="UPC9" s="63">
        <f t="shared" si="49841"/>
        <v>0</v>
      </c>
      <c r="UPD9" s="63">
        <f t="shared" si="49841"/>
        <v>0</v>
      </c>
      <c r="UPE9" s="63">
        <f t="shared" si="49841"/>
        <v>0</v>
      </c>
      <c r="UPF9" s="63">
        <f t="shared" si="49841"/>
        <v>0</v>
      </c>
      <c r="UPG9" s="63">
        <f t="shared" si="49841"/>
        <v>0</v>
      </c>
      <c r="UPH9" s="63">
        <f t="shared" si="49841"/>
        <v>0</v>
      </c>
      <c r="UPI9" s="63">
        <f t="shared" si="49841"/>
        <v>0</v>
      </c>
      <c r="UPJ9" s="63">
        <f t="shared" si="49841"/>
        <v>0</v>
      </c>
      <c r="UPK9" s="63">
        <f t="shared" si="49841"/>
        <v>0</v>
      </c>
      <c r="UPL9" s="63">
        <f t="shared" si="49841"/>
        <v>0</v>
      </c>
      <c r="UPM9" s="63">
        <f t="shared" si="49841"/>
        <v>0</v>
      </c>
      <c r="UPN9" s="63">
        <f t="shared" si="49841"/>
        <v>0</v>
      </c>
      <c r="UPO9" s="63">
        <f t="shared" si="49841"/>
        <v>0</v>
      </c>
      <c r="UPP9" s="63">
        <f t="shared" si="49841"/>
        <v>0</v>
      </c>
      <c r="UPQ9" s="63">
        <f t="shared" si="49841"/>
        <v>0</v>
      </c>
      <c r="UPR9" s="63">
        <f t="shared" si="49841"/>
        <v>0</v>
      </c>
      <c r="UPS9" s="63">
        <f t="shared" si="49841"/>
        <v>0</v>
      </c>
      <c r="UPT9" s="63">
        <f t="shared" si="49841"/>
        <v>0</v>
      </c>
      <c r="UPU9" s="63">
        <f t="shared" si="49841"/>
        <v>0</v>
      </c>
      <c r="UPV9" s="63">
        <f t="shared" si="49841"/>
        <v>0</v>
      </c>
      <c r="UPW9" s="63">
        <f t="shared" si="49841"/>
        <v>0</v>
      </c>
      <c r="UPX9" s="63">
        <f t="shared" si="49841"/>
        <v>0</v>
      </c>
      <c r="UPY9" s="63">
        <f t="shared" si="49841"/>
        <v>0</v>
      </c>
      <c r="UPZ9" s="63">
        <f t="shared" si="49841"/>
        <v>0</v>
      </c>
      <c r="UQA9" s="63">
        <f t="shared" si="49841"/>
        <v>0</v>
      </c>
      <c r="UQB9" s="63">
        <f t="shared" si="49841"/>
        <v>0</v>
      </c>
      <c r="UQC9" s="63">
        <f t="shared" si="49841"/>
        <v>0</v>
      </c>
      <c r="UQD9" s="63">
        <f t="shared" si="49841"/>
        <v>0</v>
      </c>
      <c r="UQE9" s="63">
        <f t="shared" si="49841"/>
        <v>0</v>
      </c>
      <c r="UQF9" s="63">
        <f t="shared" si="49841"/>
        <v>0</v>
      </c>
      <c r="UQG9" s="63">
        <f t="shared" si="49841"/>
        <v>0</v>
      </c>
      <c r="UQH9" s="63">
        <f t="shared" si="49841"/>
        <v>0</v>
      </c>
      <c r="UQI9" s="63">
        <f t="shared" si="49841"/>
        <v>0</v>
      </c>
      <c r="UQJ9" s="63">
        <f t="shared" si="49841"/>
        <v>0</v>
      </c>
      <c r="UQK9" s="63">
        <f t="shared" si="49841"/>
        <v>0</v>
      </c>
      <c r="UQL9" s="63">
        <f t="shared" si="49841"/>
        <v>0</v>
      </c>
      <c r="UQM9" s="63">
        <f t="shared" si="49841"/>
        <v>0</v>
      </c>
      <c r="UQN9" s="63">
        <f t="shared" si="49841"/>
        <v>0</v>
      </c>
      <c r="UQO9" s="63">
        <f t="shared" si="49841"/>
        <v>0</v>
      </c>
      <c r="UQP9" s="63">
        <f t="shared" si="49841"/>
        <v>0</v>
      </c>
      <c r="UQQ9" s="63">
        <f t="shared" si="49841"/>
        <v>0</v>
      </c>
      <c r="UQR9" s="63">
        <f t="shared" si="49841"/>
        <v>0</v>
      </c>
      <c r="UQS9" s="63">
        <f t="shared" si="49841"/>
        <v>0</v>
      </c>
      <c r="UQT9" s="63">
        <f t="shared" si="49841"/>
        <v>0</v>
      </c>
      <c r="UQU9" s="63">
        <f t="shared" si="49841"/>
        <v>0</v>
      </c>
      <c r="UQV9" s="63">
        <f t="shared" si="49841"/>
        <v>0</v>
      </c>
      <c r="UQW9" s="63">
        <f t="shared" si="49841"/>
        <v>0</v>
      </c>
      <c r="UQX9" s="63">
        <f t="shared" si="49841"/>
        <v>0</v>
      </c>
      <c r="UQY9" s="63">
        <f t="shared" si="49841"/>
        <v>0</v>
      </c>
      <c r="UQZ9" s="63">
        <f t="shared" si="49841"/>
        <v>0</v>
      </c>
      <c r="URA9" s="63">
        <f t="shared" si="49841"/>
        <v>0</v>
      </c>
      <c r="URB9" s="63">
        <f t="shared" si="49841"/>
        <v>0</v>
      </c>
      <c r="URC9" s="63">
        <f t="shared" si="49841"/>
        <v>0</v>
      </c>
      <c r="URD9" s="63">
        <f t="shared" si="49841"/>
        <v>0</v>
      </c>
      <c r="URE9" s="63">
        <f t="shared" si="49841"/>
        <v>0</v>
      </c>
      <c r="URF9" s="63">
        <f t="shared" si="49841"/>
        <v>0</v>
      </c>
      <c r="URG9" s="63">
        <f t="shared" si="49841"/>
        <v>0</v>
      </c>
      <c r="URH9" s="63">
        <f t="shared" si="49841"/>
        <v>0</v>
      </c>
      <c r="URI9" s="63">
        <f t="shared" si="49841"/>
        <v>0</v>
      </c>
      <c r="URJ9" s="63">
        <f t="shared" si="49841"/>
        <v>0</v>
      </c>
      <c r="URK9" s="63">
        <f t="shared" si="49841"/>
        <v>0</v>
      </c>
      <c r="URL9" s="63">
        <f t="shared" ref="URL9:UTW9" si="49842">SUM(URL6:URL8)</f>
        <v>0</v>
      </c>
      <c r="URM9" s="63">
        <f t="shared" si="49842"/>
        <v>0</v>
      </c>
      <c r="URN9" s="63">
        <f t="shared" si="49842"/>
        <v>0</v>
      </c>
      <c r="URO9" s="63">
        <f t="shared" si="49842"/>
        <v>0</v>
      </c>
      <c r="URP9" s="63">
        <f t="shared" si="49842"/>
        <v>0</v>
      </c>
      <c r="URQ9" s="63">
        <f t="shared" si="49842"/>
        <v>0</v>
      </c>
      <c r="URR9" s="63">
        <f t="shared" si="49842"/>
        <v>0</v>
      </c>
      <c r="URS9" s="63">
        <f t="shared" si="49842"/>
        <v>0</v>
      </c>
      <c r="URT9" s="63">
        <f t="shared" si="49842"/>
        <v>0</v>
      </c>
      <c r="URU9" s="63">
        <f t="shared" si="49842"/>
        <v>0</v>
      </c>
      <c r="URV9" s="63">
        <f t="shared" si="49842"/>
        <v>0</v>
      </c>
      <c r="URW9" s="63">
        <f t="shared" si="49842"/>
        <v>0</v>
      </c>
      <c r="URX9" s="63">
        <f t="shared" si="49842"/>
        <v>0</v>
      </c>
      <c r="URY9" s="63">
        <f t="shared" si="49842"/>
        <v>0</v>
      </c>
      <c r="URZ9" s="63">
        <f t="shared" si="49842"/>
        <v>0</v>
      </c>
      <c r="USA9" s="63">
        <f t="shared" si="49842"/>
        <v>0</v>
      </c>
      <c r="USB9" s="63">
        <f t="shared" si="49842"/>
        <v>0</v>
      </c>
      <c r="USC9" s="63">
        <f t="shared" si="49842"/>
        <v>0</v>
      </c>
      <c r="USD9" s="63">
        <f t="shared" si="49842"/>
        <v>0</v>
      </c>
      <c r="USE9" s="63">
        <f t="shared" si="49842"/>
        <v>0</v>
      </c>
      <c r="USF9" s="63">
        <f t="shared" si="49842"/>
        <v>0</v>
      </c>
      <c r="USG9" s="63">
        <f t="shared" si="49842"/>
        <v>0</v>
      </c>
      <c r="USH9" s="63">
        <f t="shared" si="49842"/>
        <v>0</v>
      </c>
      <c r="USI9" s="63">
        <f t="shared" si="49842"/>
        <v>0</v>
      </c>
      <c r="USJ9" s="63">
        <f t="shared" si="49842"/>
        <v>0</v>
      </c>
      <c r="USK9" s="63">
        <f t="shared" si="49842"/>
        <v>0</v>
      </c>
      <c r="USL9" s="63">
        <f t="shared" si="49842"/>
        <v>0</v>
      </c>
      <c r="USM9" s="63">
        <f t="shared" si="49842"/>
        <v>0</v>
      </c>
      <c r="USN9" s="63">
        <f t="shared" si="49842"/>
        <v>0</v>
      </c>
      <c r="USO9" s="63">
        <f t="shared" si="49842"/>
        <v>0</v>
      </c>
      <c r="USP9" s="63">
        <f t="shared" si="49842"/>
        <v>0</v>
      </c>
      <c r="USQ9" s="63">
        <f t="shared" si="49842"/>
        <v>0</v>
      </c>
      <c r="USR9" s="63">
        <f t="shared" si="49842"/>
        <v>0</v>
      </c>
      <c r="USS9" s="63">
        <f t="shared" si="49842"/>
        <v>0</v>
      </c>
      <c r="UST9" s="63">
        <f t="shared" si="49842"/>
        <v>0</v>
      </c>
      <c r="USU9" s="63">
        <f t="shared" si="49842"/>
        <v>0</v>
      </c>
      <c r="USV9" s="63">
        <f t="shared" si="49842"/>
        <v>0</v>
      </c>
      <c r="USW9" s="63">
        <f t="shared" si="49842"/>
        <v>0</v>
      </c>
      <c r="USX9" s="63">
        <f t="shared" si="49842"/>
        <v>0</v>
      </c>
      <c r="USY9" s="63">
        <f t="shared" si="49842"/>
        <v>0</v>
      </c>
      <c r="USZ9" s="63">
        <f t="shared" si="49842"/>
        <v>0</v>
      </c>
      <c r="UTA9" s="63">
        <f t="shared" si="49842"/>
        <v>0</v>
      </c>
      <c r="UTB9" s="63">
        <f t="shared" si="49842"/>
        <v>0</v>
      </c>
      <c r="UTC9" s="63">
        <f t="shared" si="49842"/>
        <v>0</v>
      </c>
      <c r="UTD9" s="63">
        <f t="shared" si="49842"/>
        <v>0</v>
      </c>
      <c r="UTE9" s="63">
        <f t="shared" si="49842"/>
        <v>0</v>
      </c>
      <c r="UTF9" s="63">
        <f t="shared" si="49842"/>
        <v>0</v>
      </c>
      <c r="UTG9" s="63">
        <f t="shared" si="49842"/>
        <v>0</v>
      </c>
      <c r="UTH9" s="63">
        <f t="shared" si="49842"/>
        <v>0</v>
      </c>
      <c r="UTI9" s="63">
        <f t="shared" si="49842"/>
        <v>0</v>
      </c>
      <c r="UTJ9" s="63">
        <f t="shared" si="49842"/>
        <v>0</v>
      </c>
      <c r="UTK9" s="63">
        <f t="shared" si="49842"/>
        <v>0</v>
      </c>
      <c r="UTL9" s="63">
        <f t="shared" si="49842"/>
        <v>0</v>
      </c>
      <c r="UTM9" s="63">
        <f t="shared" si="49842"/>
        <v>0</v>
      </c>
      <c r="UTN9" s="63">
        <f t="shared" si="49842"/>
        <v>0</v>
      </c>
      <c r="UTO9" s="63">
        <f t="shared" si="49842"/>
        <v>0</v>
      </c>
      <c r="UTP9" s="63">
        <f t="shared" si="49842"/>
        <v>0</v>
      </c>
      <c r="UTQ9" s="63">
        <f t="shared" si="49842"/>
        <v>0</v>
      </c>
      <c r="UTR9" s="63">
        <f t="shared" si="49842"/>
        <v>0</v>
      </c>
      <c r="UTS9" s="63">
        <f t="shared" si="49842"/>
        <v>0</v>
      </c>
      <c r="UTT9" s="63">
        <f t="shared" si="49842"/>
        <v>0</v>
      </c>
      <c r="UTU9" s="63">
        <f t="shared" si="49842"/>
        <v>0</v>
      </c>
      <c r="UTV9" s="63">
        <f t="shared" si="49842"/>
        <v>0</v>
      </c>
      <c r="UTW9" s="63">
        <f t="shared" si="49842"/>
        <v>0</v>
      </c>
      <c r="UTX9" s="63">
        <f t="shared" ref="UTX9:UWI9" si="49843">SUM(UTX6:UTX8)</f>
        <v>0</v>
      </c>
      <c r="UTY9" s="63">
        <f t="shared" si="49843"/>
        <v>0</v>
      </c>
      <c r="UTZ9" s="63">
        <f t="shared" si="49843"/>
        <v>0</v>
      </c>
      <c r="UUA9" s="63">
        <f t="shared" si="49843"/>
        <v>0</v>
      </c>
      <c r="UUB9" s="63">
        <f t="shared" si="49843"/>
        <v>0</v>
      </c>
      <c r="UUC9" s="63">
        <f t="shared" si="49843"/>
        <v>0</v>
      </c>
      <c r="UUD9" s="63">
        <f t="shared" si="49843"/>
        <v>0</v>
      </c>
      <c r="UUE9" s="63">
        <f t="shared" si="49843"/>
        <v>0</v>
      </c>
      <c r="UUF9" s="63">
        <f t="shared" si="49843"/>
        <v>0</v>
      </c>
      <c r="UUG9" s="63">
        <f t="shared" si="49843"/>
        <v>0</v>
      </c>
      <c r="UUH9" s="63">
        <f t="shared" si="49843"/>
        <v>0</v>
      </c>
      <c r="UUI9" s="63">
        <f t="shared" si="49843"/>
        <v>0</v>
      </c>
      <c r="UUJ9" s="63">
        <f t="shared" si="49843"/>
        <v>0</v>
      </c>
      <c r="UUK9" s="63">
        <f t="shared" si="49843"/>
        <v>0</v>
      </c>
      <c r="UUL9" s="63">
        <f t="shared" si="49843"/>
        <v>0</v>
      </c>
      <c r="UUM9" s="63">
        <f t="shared" si="49843"/>
        <v>0</v>
      </c>
      <c r="UUN9" s="63">
        <f t="shared" si="49843"/>
        <v>0</v>
      </c>
      <c r="UUO9" s="63">
        <f t="shared" si="49843"/>
        <v>0</v>
      </c>
      <c r="UUP9" s="63">
        <f t="shared" si="49843"/>
        <v>0</v>
      </c>
      <c r="UUQ9" s="63">
        <f t="shared" si="49843"/>
        <v>0</v>
      </c>
      <c r="UUR9" s="63">
        <f t="shared" si="49843"/>
        <v>0</v>
      </c>
      <c r="UUS9" s="63">
        <f t="shared" si="49843"/>
        <v>0</v>
      </c>
      <c r="UUT9" s="63">
        <f t="shared" si="49843"/>
        <v>0</v>
      </c>
      <c r="UUU9" s="63">
        <f t="shared" si="49843"/>
        <v>0</v>
      </c>
      <c r="UUV9" s="63">
        <f t="shared" si="49843"/>
        <v>0</v>
      </c>
      <c r="UUW9" s="63">
        <f t="shared" si="49843"/>
        <v>0</v>
      </c>
      <c r="UUX9" s="63">
        <f t="shared" si="49843"/>
        <v>0</v>
      </c>
      <c r="UUY9" s="63">
        <f t="shared" si="49843"/>
        <v>0</v>
      </c>
      <c r="UUZ9" s="63">
        <f t="shared" si="49843"/>
        <v>0</v>
      </c>
      <c r="UVA9" s="63">
        <f t="shared" si="49843"/>
        <v>0</v>
      </c>
      <c r="UVB9" s="63">
        <f t="shared" si="49843"/>
        <v>0</v>
      </c>
      <c r="UVC9" s="63">
        <f t="shared" si="49843"/>
        <v>0</v>
      </c>
      <c r="UVD9" s="63">
        <f t="shared" si="49843"/>
        <v>0</v>
      </c>
      <c r="UVE9" s="63">
        <f t="shared" si="49843"/>
        <v>0</v>
      </c>
      <c r="UVF9" s="63">
        <f t="shared" si="49843"/>
        <v>0</v>
      </c>
      <c r="UVG9" s="63">
        <f t="shared" si="49843"/>
        <v>0</v>
      </c>
      <c r="UVH9" s="63">
        <f t="shared" si="49843"/>
        <v>0</v>
      </c>
      <c r="UVI9" s="63">
        <f t="shared" si="49843"/>
        <v>0</v>
      </c>
      <c r="UVJ9" s="63">
        <f t="shared" si="49843"/>
        <v>0</v>
      </c>
      <c r="UVK9" s="63">
        <f t="shared" si="49843"/>
        <v>0</v>
      </c>
      <c r="UVL9" s="63">
        <f t="shared" si="49843"/>
        <v>0</v>
      </c>
      <c r="UVM9" s="63">
        <f t="shared" si="49843"/>
        <v>0</v>
      </c>
      <c r="UVN9" s="63">
        <f t="shared" si="49843"/>
        <v>0</v>
      </c>
      <c r="UVO9" s="63">
        <f t="shared" si="49843"/>
        <v>0</v>
      </c>
      <c r="UVP9" s="63">
        <f t="shared" si="49843"/>
        <v>0</v>
      </c>
      <c r="UVQ9" s="63">
        <f t="shared" si="49843"/>
        <v>0</v>
      </c>
      <c r="UVR9" s="63">
        <f t="shared" si="49843"/>
        <v>0</v>
      </c>
      <c r="UVS9" s="63">
        <f t="shared" si="49843"/>
        <v>0</v>
      </c>
      <c r="UVT9" s="63">
        <f t="shared" si="49843"/>
        <v>0</v>
      </c>
      <c r="UVU9" s="63">
        <f t="shared" si="49843"/>
        <v>0</v>
      </c>
      <c r="UVV9" s="63">
        <f t="shared" si="49843"/>
        <v>0</v>
      </c>
      <c r="UVW9" s="63">
        <f t="shared" si="49843"/>
        <v>0</v>
      </c>
      <c r="UVX9" s="63">
        <f t="shared" si="49843"/>
        <v>0</v>
      </c>
      <c r="UVY9" s="63">
        <f t="shared" si="49843"/>
        <v>0</v>
      </c>
      <c r="UVZ9" s="63">
        <f t="shared" si="49843"/>
        <v>0</v>
      </c>
      <c r="UWA9" s="63">
        <f t="shared" si="49843"/>
        <v>0</v>
      </c>
      <c r="UWB9" s="63">
        <f t="shared" si="49843"/>
        <v>0</v>
      </c>
      <c r="UWC9" s="63">
        <f t="shared" si="49843"/>
        <v>0</v>
      </c>
      <c r="UWD9" s="63">
        <f t="shared" si="49843"/>
        <v>0</v>
      </c>
      <c r="UWE9" s="63">
        <f t="shared" si="49843"/>
        <v>0</v>
      </c>
      <c r="UWF9" s="63">
        <f t="shared" si="49843"/>
        <v>0</v>
      </c>
      <c r="UWG9" s="63">
        <f t="shared" si="49843"/>
        <v>0</v>
      </c>
      <c r="UWH9" s="63">
        <f t="shared" si="49843"/>
        <v>0</v>
      </c>
      <c r="UWI9" s="63">
        <f t="shared" si="49843"/>
        <v>0</v>
      </c>
      <c r="UWJ9" s="63">
        <f t="shared" ref="UWJ9:UYU9" si="49844">SUM(UWJ6:UWJ8)</f>
        <v>0</v>
      </c>
      <c r="UWK9" s="63">
        <f t="shared" si="49844"/>
        <v>0</v>
      </c>
      <c r="UWL9" s="63">
        <f t="shared" si="49844"/>
        <v>0</v>
      </c>
      <c r="UWM9" s="63">
        <f t="shared" si="49844"/>
        <v>0</v>
      </c>
      <c r="UWN9" s="63">
        <f t="shared" si="49844"/>
        <v>0</v>
      </c>
      <c r="UWO9" s="63">
        <f t="shared" si="49844"/>
        <v>0</v>
      </c>
      <c r="UWP9" s="63">
        <f t="shared" si="49844"/>
        <v>0</v>
      </c>
      <c r="UWQ9" s="63">
        <f t="shared" si="49844"/>
        <v>0</v>
      </c>
      <c r="UWR9" s="63">
        <f t="shared" si="49844"/>
        <v>0</v>
      </c>
      <c r="UWS9" s="63">
        <f t="shared" si="49844"/>
        <v>0</v>
      </c>
      <c r="UWT9" s="63">
        <f t="shared" si="49844"/>
        <v>0</v>
      </c>
      <c r="UWU9" s="63">
        <f t="shared" si="49844"/>
        <v>0</v>
      </c>
      <c r="UWV9" s="63">
        <f t="shared" si="49844"/>
        <v>0</v>
      </c>
      <c r="UWW9" s="63">
        <f t="shared" si="49844"/>
        <v>0</v>
      </c>
      <c r="UWX9" s="63">
        <f t="shared" si="49844"/>
        <v>0</v>
      </c>
      <c r="UWY9" s="63">
        <f t="shared" si="49844"/>
        <v>0</v>
      </c>
      <c r="UWZ9" s="63">
        <f t="shared" si="49844"/>
        <v>0</v>
      </c>
      <c r="UXA9" s="63">
        <f t="shared" si="49844"/>
        <v>0</v>
      </c>
      <c r="UXB9" s="63">
        <f t="shared" si="49844"/>
        <v>0</v>
      </c>
      <c r="UXC9" s="63">
        <f t="shared" si="49844"/>
        <v>0</v>
      </c>
      <c r="UXD9" s="63">
        <f t="shared" si="49844"/>
        <v>0</v>
      </c>
      <c r="UXE9" s="63">
        <f t="shared" si="49844"/>
        <v>0</v>
      </c>
      <c r="UXF9" s="63">
        <f t="shared" si="49844"/>
        <v>0</v>
      </c>
      <c r="UXG9" s="63">
        <f t="shared" si="49844"/>
        <v>0</v>
      </c>
      <c r="UXH9" s="63">
        <f t="shared" si="49844"/>
        <v>0</v>
      </c>
      <c r="UXI9" s="63">
        <f t="shared" si="49844"/>
        <v>0</v>
      </c>
      <c r="UXJ9" s="63">
        <f t="shared" si="49844"/>
        <v>0</v>
      </c>
      <c r="UXK9" s="63">
        <f t="shared" si="49844"/>
        <v>0</v>
      </c>
      <c r="UXL9" s="63">
        <f t="shared" si="49844"/>
        <v>0</v>
      </c>
      <c r="UXM9" s="63">
        <f t="shared" si="49844"/>
        <v>0</v>
      </c>
      <c r="UXN9" s="63">
        <f t="shared" si="49844"/>
        <v>0</v>
      </c>
      <c r="UXO9" s="63">
        <f t="shared" si="49844"/>
        <v>0</v>
      </c>
      <c r="UXP9" s="63">
        <f t="shared" si="49844"/>
        <v>0</v>
      </c>
      <c r="UXQ9" s="63">
        <f t="shared" si="49844"/>
        <v>0</v>
      </c>
      <c r="UXR9" s="63">
        <f t="shared" si="49844"/>
        <v>0</v>
      </c>
      <c r="UXS9" s="63">
        <f t="shared" si="49844"/>
        <v>0</v>
      </c>
      <c r="UXT9" s="63">
        <f t="shared" si="49844"/>
        <v>0</v>
      </c>
      <c r="UXU9" s="63">
        <f t="shared" si="49844"/>
        <v>0</v>
      </c>
      <c r="UXV9" s="63">
        <f t="shared" si="49844"/>
        <v>0</v>
      </c>
      <c r="UXW9" s="63">
        <f t="shared" si="49844"/>
        <v>0</v>
      </c>
      <c r="UXX9" s="63">
        <f t="shared" si="49844"/>
        <v>0</v>
      </c>
      <c r="UXY9" s="63">
        <f t="shared" si="49844"/>
        <v>0</v>
      </c>
      <c r="UXZ9" s="63">
        <f t="shared" si="49844"/>
        <v>0</v>
      </c>
      <c r="UYA9" s="63">
        <f t="shared" si="49844"/>
        <v>0</v>
      </c>
      <c r="UYB9" s="63">
        <f t="shared" si="49844"/>
        <v>0</v>
      </c>
      <c r="UYC9" s="63">
        <f t="shared" si="49844"/>
        <v>0</v>
      </c>
      <c r="UYD9" s="63">
        <f t="shared" si="49844"/>
        <v>0</v>
      </c>
      <c r="UYE9" s="63">
        <f t="shared" si="49844"/>
        <v>0</v>
      </c>
      <c r="UYF9" s="63">
        <f t="shared" si="49844"/>
        <v>0</v>
      </c>
      <c r="UYG9" s="63">
        <f t="shared" si="49844"/>
        <v>0</v>
      </c>
      <c r="UYH9" s="63">
        <f t="shared" si="49844"/>
        <v>0</v>
      </c>
      <c r="UYI9" s="63">
        <f t="shared" si="49844"/>
        <v>0</v>
      </c>
      <c r="UYJ9" s="63">
        <f t="shared" si="49844"/>
        <v>0</v>
      </c>
      <c r="UYK9" s="63">
        <f t="shared" si="49844"/>
        <v>0</v>
      </c>
      <c r="UYL9" s="63">
        <f t="shared" si="49844"/>
        <v>0</v>
      </c>
      <c r="UYM9" s="63">
        <f t="shared" si="49844"/>
        <v>0</v>
      </c>
      <c r="UYN9" s="63">
        <f t="shared" si="49844"/>
        <v>0</v>
      </c>
      <c r="UYO9" s="63">
        <f t="shared" si="49844"/>
        <v>0</v>
      </c>
      <c r="UYP9" s="63">
        <f t="shared" si="49844"/>
        <v>0</v>
      </c>
      <c r="UYQ9" s="63">
        <f t="shared" si="49844"/>
        <v>0</v>
      </c>
      <c r="UYR9" s="63">
        <f t="shared" si="49844"/>
        <v>0</v>
      </c>
      <c r="UYS9" s="63">
        <f t="shared" si="49844"/>
        <v>0</v>
      </c>
      <c r="UYT9" s="63">
        <f t="shared" si="49844"/>
        <v>0</v>
      </c>
      <c r="UYU9" s="63">
        <f t="shared" si="49844"/>
        <v>0</v>
      </c>
      <c r="UYV9" s="63">
        <f t="shared" ref="UYV9:VBG9" si="49845">SUM(UYV6:UYV8)</f>
        <v>0</v>
      </c>
      <c r="UYW9" s="63">
        <f t="shared" si="49845"/>
        <v>0</v>
      </c>
      <c r="UYX9" s="63">
        <f t="shared" si="49845"/>
        <v>0</v>
      </c>
      <c r="UYY9" s="63">
        <f t="shared" si="49845"/>
        <v>0</v>
      </c>
      <c r="UYZ9" s="63">
        <f t="shared" si="49845"/>
        <v>0</v>
      </c>
      <c r="UZA9" s="63">
        <f t="shared" si="49845"/>
        <v>0</v>
      </c>
      <c r="UZB9" s="63">
        <f t="shared" si="49845"/>
        <v>0</v>
      </c>
      <c r="UZC9" s="63">
        <f t="shared" si="49845"/>
        <v>0</v>
      </c>
      <c r="UZD9" s="63">
        <f t="shared" si="49845"/>
        <v>0</v>
      </c>
      <c r="UZE9" s="63">
        <f t="shared" si="49845"/>
        <v>0</v>
      </c>
      <c r="UZF9" s="63">
        <f t="shared" si="49845"/>
        <v>0</v>
      </c>
      <c r="UZG9" s="63">
        <f t="shared" si="49845"/>
        <v>0</v>
      </c>
      <c r="UZH9" s="63">
        <f t="shared" si="49845"/>
        <v>0</v>
      </c>
      <c r="UZI9" s="63">
        <f t="shared" si="49845"/>
        <v>0</v>
      </c>
      <c r="UZJ9" s="63">
        <f t="shared" si="49845"/>
        <v>0</v>
      </c>
      <c r="UZK9" s="63">
        <f t="shared" si="49845"/>
        <v>0</v>
      </c>
      <c r="UZL9" s="63">
        <f t="shared" si="49845"/>
        <v>0</v>
      </c>
      <c r="UZM9" s="63">
        <f t="shared" si="49845"/>
        <v>0</v>
      </c>
      <c r="UZN9" s="63">
        <f t="shared" si="49845"/>
        <v>0</v>
      </c>
      <c r="UZO9" s="63">
        <f t="shared" si="49845"/>
        <v>0</v>
      </c>
      <c r="UZP9" s="63">
        <f t="shared" si="49845"/>
        <v>0</v>
      </c>
      <c r="UZQ9" s="63">
        <f t="shared" si="49845"/>
        <v>0</v>
      </c>
      <c r="UZR9" s="63">
        <f t="shared" si="49845"/>
        <v>0</v>
      </c>
      <c r="UZS9" s="63">
        <f t="shared" si="49845"/>
        <v>0</v>
      </c>
      <c r="UZT9" s="63">
        <f t="shared" si="49845"/>
        <v>0</v>
      </c>
      <c r="UZU9" s="63">
        <f t="shared" si="49845"/>
        <v>0</v>
      </c>
      <c r="UZV9" s="63">
        <f t="shared" si="49845"/>
        <v>0</v>
      </c>
      <c r="UZW9" s="63">
        <f t="shared" si="49845"/>
        <v>0</v>
      </c>
      <c r="UZX9" s="63">
        <f t="shared" si="49845"/>
        <v>0</v>
      </c>
      <c r="UZY9" s="63">
        <f t="shared" si="49845"/>
        <v>0</v>
      </c>
      <c r="UZZ9" s="63">
        <f t="shared" si="49845"/>
        <v>0</v>
      </c>
      <c r="VAA9" s="63">
        <f t="shared" si="49845"/>
        <v>0</v>
      </c>
      <c r="VAB9" s="63">
        <f t="shared" si="49845"/>
        <v>0</v>
      </c>
      <c r="VAC9" s="63">
        <f t="shared" si="49845"/>
        <v>0</v>
      </c>
      <c r="VAD9" s="63">
        <f t="shared" si="49845"/>
        <v>0</v>
      </c>
      <c r="VAE9" s="63">
        <f t="shared" si="49845"/>
        <v>0</v>
      </c>
      <c r="VAF9" s="63">
        <f t="shared" si="49845"/>
        <v>0</v>
      </c>
      <c r="VAG9" s="63">
        <f t="shared" si="49845"/>
        <v>0</v>
      </c>
      <c r="VAH9" s="63">
        <f t="shared" si="49845"/>
        <v>0</v>
      </c>
      <c r="VAI9" s="63">
        <f t="shared" si="49845"/>
        <v>0</v>
      </c>
      <c r="VAJ9" s="63">
        <f t="shared" si="49845"/>
        <v>0</v>
      </c>
      <c r="VAK9" s="63">
        <f t="shared" si="49845"/>
        <v>0</v>
      </c>
      <c r="VAL9" s="63">
        <f t="shared" si="49845"/>
        <v>0</v>
      </c>
      <c r="VAM9" s="63">
        <f t="shared" si="49845"/>
        <v>0</v>
      </c>
      <c r="VAN9" s="63">
        <f t="shared" si="49845"/>
        <v>0</v>
      </c>
      <c r="VAO9" s="63">
        <f t="shared" si="49845"/>
        <v>0</v>
      </c>
      <c r="VAP9" s="63">
        <f t="shared" si="49845"/>
        <v>0</v>
      </c>
      <c r="VAQ9" s="63">
        <f t="shared" si="49845"/>
        <v>0</v>
      </c>
      <c r="VAR9" s="63">
        <f t="shared" si="49845"/>
        <v>0</v>
      </c>
      <c r="VAS9" s="63">
        <f t="shared" si="49845"/>
        <v>0</v>
      </c>
      <c r="VAT9" s="63">
        <f t="shared" si="49845"/>
        <v>0</v>
      </c>
      <c r="VAU9" s="63">
        <f t="shared" si="49845"/>
        <v>0</v>
      </c>
      <c r="VAV9" s="63">
        <f t="shared" si="49845"/>
        <v>0</v>
      </c>
      <c r="VAW9" s="63">
        <f t="shared" si="49845"/>
        <v>0</v>
      </c>
      <c r="VAX9" s="63">
        <f t="shared" si="49845"/>
        <v>0</v>
      </c>
      <c r="VAY9" s="63">
        <f t="shared" si="49845"/>
        <v>0</v>
      </c>
      <c r="VAZ9" s="63">
        <f t="shared" si="49845"/>
        <v>0</v>
      </c>
      <c r="VBA9" s="63">
        <f t="shared" si="49845"/>
        <v>0</v>
      </c>
      <c r="VBB9" s="63">
        <f t="shared" si="49845"/>
        <v>0</v>
      </c>
      <c r="VBC9" s="63">
        <f t="shared" si="49845"/>
        <v>0</v>
      </c>
      <c r="VBD9" s="63">
        <f t="shared" si="49845"/>
        <v>0</v>
      </c>
      <c r="VBE9" s="63">
        <f t="shared" si="49845"/>
        <v>0</v>
      </c>
      <c r="VBF9" s="63">
        <f t="shared" si="49845"/>
        <v>0</v>
      </c>
      <c r="VBG9" s="63">
        <f t="shared" si="49845"/>
        <v>0</v>
      </c>
      <c r="VBH9" s="63">
        <f t="shared" ref="VBH9:VDS9" si="49846">SUM(VBH6:VBH8)</f>
        <v>0</v>
      </c>
      <c r="VBI9" s="63">
        <f t="shared" si="49846"/>
        <v>0</v>
      </c>
      <c r="VBJ9" s="63">
        <f t="shared" si="49846"/>
        <v>0</v>
      </c>
      <c r="VBK9" s="63">
        <f t="shared" si="49846"/>
        <v>0</v>
      </c>
      <c r="VBL9" s="63">
        <f t="shared" si="49846"/>
        <v>0</v>
      </c>
      <c r="VBM9" s="63">
        <f t="shared" si="49846"/>
        <v>0</v>
      </c>
      <c r="VBN9" s="63">
        <f t="shared" si="49846"/>
        <v>0</v>
      </c>
      <c r="VBO9" s="63">
        <f t="shared" si="49846"/>
        <v>0</v>
      </c>
      <c r="VBP9" s="63">
        <f t="shared" si="49846"/>
        <v>0</v>
      </c>
      <c r="VBQ9" s="63">
        <f t="shared" si="49846"/>
        <v>0</v>
      </c>
      <c r="VBR9" s="63">
        <f t="shared" si="49846"/>
        <v>0</v>
      </c>
      <c r="VBS9" s="63">
        <f t="shared" si="49846"/>
        <v>0</v>
      </c>
      <c r="VBT9" s="63">
        <f t="shared" si="49846"/>
        <v>0</v>
      </c>
      <c r="VBU9" s="63">
        <f t="shared" si="49846"/>
        <v>0</v>
      </c>
      <c r="VBV9" s="63">
        <f t="shared" si="49846"/>
        <v>0</v>
      </c>
      <c r="VBW9" s="63">
        <f t="shared" si="49846"/>
        <v>0</v>
      </c>
      <c r="VBX9" s="63">
        <f t="shared" si="49846"/>
        <v>0</v>
      </c>
      <c r="VBY9" s="63">
        <f t="shared" si="49846"/>
        <v>0</v>
      </c>
      <c r="VBZ9" s="63">
        <f t="shared" si="49846"/>
        <v>0</v>
      </c>
      <c r="VCA9" s="63">
        <f t="shared" si="49846"/>
        <v>0</v>
      </c>
      <c r="VCB9" s="63">
        <f t="shared" si="49846"/>
        <v>0</v>
      </c>
      <c r="VCC9" s="63">
        <f t="shared" si="49846"/>
        <v>0</v>
      </c>
      <c r="VCD9" s="63">
        <f t="shared" si="49846"/>
        <v>0</v>
      </c>
      <c r="VCE9" s="63">
        <f t="shared" si="49846"/>
        <v>0</v>
      </c>
      <c r="VCF9" s="63">
        <f t="shared" si="49846"/>
        <v>0</v>
      </c>
      <c r="VCG9" s="63">
        <f t="shared" si="49846"/>
        <v>0</v>
      </c>
      <c r="VCH9" s="63">
        <f t="shared" si="49846"/>
        <v>0</v>
      </c>
      <c r="VCI9" s="63">
        <f t="shared" si="49846"/>
        <v>0</v>
      </c>
      <c r="VCJ9" s="63">
        <f t="shared" si="49846"/>
        <v>0</v>
      </c>
      <c r="VCK9" s="63">
        <f t="shared" si="49846"/>
        <v>0</v>
      </c>
      <c r="VCL9" s="63">
        <f t="shared" si="49846"/>
        <v>0</v>
      </c>
      <c r="VCM9" s="63">
        <f t="shared" si="49846"/>
        <v>0</v>
      </c>
      <c r="VCN9" s="63">
        <f t="shared" si="49846"/>
        <v>0</v>
      </c>
      <c r="VCO9" s="63">
        <f t="shared" si="49846"/>
        <v>0</v>
      </c>
      <c r="VCP9" s="63">
        <f t="shared" si="49846"/>
        <v>0</v>
      </c>
      <c r="VCQ9" s="63">
        <f t="shared" si="49846"/>
        <v>0</v>
      </c>
      <c r="VCR9" s="63">
        <f t="shared" si="49846"/>
        <v>0</v>
      </c>
      <c r="VCS9" s="63">
        <f t="shared" si="49846"/>
        <v>0</v>
      </c>
      <c r="VCT9" s="63">
        <f t="shared" si="49846"/>
        <v>0</v>
      </c>
      <c r="VCU9" s="63">
        <f t="shared" si="49846"/>
        <v>0</v>
      </c>
      <c r="VCV9" s="63">
        <f t="shared" si="49846"/>
        <v>0</v>
      </c>
      <c r="VCW9" s="63">
        <f t="shared" si="49846"/>
        <v>0</v>
      </c>
      <c r="VCX9" s="63">
        <f t="shared" si="49846"/>
        <v>0</v>
      </c>
      <c r="VCY9" s="63">
        <f t="shared" si="49846"/>
        <v>0</v>
      </c>
      <c r="VCZ9" s="63">
        <f t="shared" si="49846"/>
        <v>0</v>
      </c>
      <c r="VDA9" s="63">
        <f t="shared" si="49846"/>
        <v>0</v>
      </c>
      <c r="VDB9" s="63">
        <f t="shared" si="49846"/>
        <v>0</v>
      </c>
      <c r="VDC9" s="63">
        <f t="shared" si="49846"/>
        <v>0</v>
      </c>
      <c r="VDD9" s="63">
        <f t="shared" si="49846"/>
        <v>0</v>
      </c>
      <c r="VDE9" s="63">
        <f t="shared" si="49846"/>
        <v>0</v>
      </c>
      <c r="VDF9" s="63">
        <f t="shared" si="49846"/>
        <v>0</v>
      </c>
      <c r="VDG9" s="63">
        <f t="shared" si="49846"/>
        <v>0</v>
      </c>
      <c r="VDH9" s="63">
        <f t="shared" si="49846"/>
        <v>0</v>
      </c>
      <c r="VDI9" s="63">
        <f t="shared" si="49846"/>
        <v>0</v>
      </c>
      <c r="VDJ9" s="63">
        <f t="shared" si="49846"/>
        <v>0</v>
      </c>
      <c r="VDK9" s="63">
        <f t="shared" si="49846"/>
        <v>0</v>
      </c>
      <c r="VDL9" s="63">
        <f t="shared" si="49846"/>
        <v>0</v>
      </c>
      <c r="VDM9" s="63">
        <f t="shared" si="49846"/>
        <v>0</v>
      </c>
      <c r="VDN9" s="63">
        <f t="shared" si="49846"/>
        <v>0</v>
      </c>
      <c r="VDO9" s="63">
        <f t="shared" si="49846"/>
        <v>0</v>
      </c>
      <c r="VDP9" s="63">
        <f t="shared" si="49846"/>
        <v>0</v>
      </c>
      <c r="VDQ9" s="63">
        <f t="shared" si="49846"/>
        <v>0</v>
      </c>
      <c r="VDR9" s="63">
        <f t="shared" si="49846"/>
        <v>0</v>
      </c>
      <c r="VDS9" s="63">
        <f t="shared" si="49846"/>
        <v>0</v>
      </c>
      <c r="VDT9" s="63">
        <f t="shared" ref="VDT9:VGE9" si="49847">SUM(VDT6:VDT8)</f>
        <v>0</v>
      </c>
      <c r="VDU9" s="63">
        <f t="shared" si="49847"/>
        <v>0</v>
      </c>
      <c r="VDV9" s="63">
        <f t="shared" si="49847"/>
        <v>0</v>
      </c>
      <c r="VDW9" s="63">
        <f t="shared" si="49847"/>
        <v>0</v>
      </c>
      <c r="VDX9" s="63">
        <f t="shared" si="49847"/>
        <v>0</v>
      </c>
      <c r="VDY9" s="63">
        <f t="shared" si="49847"/>
        <v>0</v>
      </c>
      <c r="VDZ9" s="63">
        <f t="shared" si="49847"/>
        <v>0</v>
      </c>
      <c r="VEA9" s="63">
        <f t="shared" si="49847"/>
        <v>0</v>
      </c>
      <c r="VEB9" s="63">
        <f t="shared" si="49847"/>
        <v>0</v>
      </c>
      <c r="VEC9" s="63">
        <f t="shared" si="49847"/>
        <v>0</v>
      </c>
      <c r="VED9" s="63">
        <f t="shared" si="49847"/>
        <v>0</v>
      </c>
      <c r="VEE9" s="63">
        <f t="shared" si="49847"/>
        <v>0</v>
      </c>
      <c r="VEF9" s="63">
        <f t="shared" si="49847"/>
        <v>0</v>
      </c>
      <c r="VEG9" s="63">
        <f t="shared" si="49847"/>
        <v>0</v>
      </c>
      <c r="VEH9" s="63">
        <f t="shared" si="49847"/>
        <v>0</v>
      </c>
      <c r="VEI9" s="63">
        <f t="shared" si="49847"/>
        <v>0</v>
      </c>
      <c r="VEJ9" s="63">
        <f t="shared" si="49847"/>
        <v>0</v>
      </c>
      <c r="VEK9" s="63">
        <f t="shared" si="49847"/>
        <v>0</v>
      </c>
      <c r="VEL9" s="63">
        <f t="shared" si="49847"/>
        <v>0</v>
      </c>
      <c r="VEM9" s="63">
        <f t="shared" si="49847"/>
        <v>0</v>
      </c>
      <c r="VEN9" s="63">
        <f t="shared" si="49847"/>
        <v>0</v>
      </c>
      <c r="VEO9" s="63">
        <f t="shared" si="49847"/>
        <v>0</v>
      </c>
      <c r="VEP9" s="63">
        <f t="shared" si="49847"/>
        <v>0</v>
      </c>
      <c r="VEQ9" s="63">
        <f t="shared" si="49847"/>
        <v>0</v>
      </c>
      <c r="VER9" s="63">
        <f t="shared" si="49847"/>
        <v>0</v>
      </c>
      <c r="VES9" s="63">
        <f t="shared" si="49847"/>
        <v>0</v>
      </c>
      <c r="VET9" s="63">
        <f t="shared" si="49847"/>
        <v>0</v>
      </c>
      <c r="VEU9" s="63">
        <f t="shared" si="49847"/>
        <v>0</v>
      </c>
      <c r="VEV9" s="63">
        <f t="shared" si="49847"/>
        <v>0</v>
      </c>
      <c r="VEW9" s="63">
        <f t="shared" si="49847"/>
        <v>0</v>
      </c>
      <c r="VEX9" s="63">
        <f t="shared" si="49847"/>
        <v>0</v>
      </c>
      <c r="VEY9" s="63">
        <f t="shared" si="49847"/>
        <v>0</v>
      </c>
      <c r="VEZ9" s="63">
        <f t="shared" si="49847"/>
        <v>0</v>
      </c>
      <c r="VFA9" s="63">
        <f t="shared" si="49847"/>
        <v>0</v>
      </c>
      <c r="VFB9" s="63">
        <f t="shared" si="49847"/>
        <v>0</v>
      </c>
      <c r="VFC9" s="63">
        <f t="shared" si="49847"/>
        <v>0</v>
      </c>
      <c r="VFD9" s="63">
        <f t="shared" si="49847"/>
        <v>0</v>
      </c>
      <c r="VFE9" s="63">
        <f t="shared" si="49847"/>
        <v>0</v>
      </c>
      <c r="VFF9" s="63">
        <f t="shared" si="49847"/>
        <v>0</v>
      </c>
      <c r="VFG9" s="63">
        <f t="shared" si="49847"/>
        <v>0</v>
      </c>
      <c r="VFH9" s="63">
        <f t="shared" si="49847"/>
        <v>0</v>
      </c>
      <c r="VFI9" s="63">
        <f t="shared" si="49847"/>
        <v>0</v>
      </c>
      <c r="VFJ9" s="63">
        <f t="shared" si="49847"/>
        <v>0</v>
      </c>
      <c r="VFK9" s="63">
        <f t="shared" si="49847"/>
        <v>0</v>
      </c>
      <c r="VFL9" s="63">
        <f t="shared" si="49847"/>
        <v>0</v>
      </c>
      <c r="VFM9" s="63">
        <f t="shared" si="49847"/>
        <v>0</v>
      </c>
      <c r="VFN9" s="63">
        <f t="shared" si="49847"/>
        <v>0</v>
      </c>
      <c r="VFO9" s="63">
        <f t="shared" si="49847"/>
        <v>0</v>
      </c>
      <c r="VFP9" s="63">
        <f t="shared" si="49847"/>
        <v>0</v>
      </c>
      <c r="VFQ9" s="63">
        <f t="shared" si="49847"/>
        <v>0</v>
      </c>
      <c r="VFR9" s="63">
        <f t="shared" si="49847"/>
        <v>0</v>
      </c>
      <c r="VFS9" s="63">
        <f t="shared" si="49847"/>
        <v>0</v>
      </c>
      <c r="VFT9" s="63">
        <f t="shared" si="49847"/>
        <v>0</v>
      </c>
      <c r="VFU9" s="63">
        <f t="shared" si="49847"/>
        <v>0</v>
      </c>
      <c r="VFV9" s="63">
        <f t="shared" si="49847"/>
        <v>0</v>
      </c>
      <c r="VFW9" s="63">
        <f t="shared" si="49847"/>
        <v>0</v>
      </c>
      <c r="VFX9" s="63">
        <f t="shared" si="49847"/>
        <v>0</v>
      </c>
      <c r="VFY9" s="63">
        <f t="shared" si="49847"/>
        <v>0</v>
      </c>
      <c r="VFZ9" s="63">
        <f t="shared" si="49847"/>
        <v>0</v>
      </c>
      <c r="VGA9" s="63">
        <f t="shared" si="49847"/>
        <v>0</v>
      </c>
      <c r="VGB9" s="63">
        <f t="shared" si="49847"/>
        <v>0</v>
      </c>
      <c r="VGC9" s="63">
        <f t="shared" si="49847"/>
        <v>0</v>
      </c>
      <c r="VGD9" s="63">
        <f t="shared" si="49847"/>
        <v>0</v>
      </c>
      <c r="VGE9" s="63">
        <f t="shared" si="49847"/>
        <v>0</v>
      </c>
      <c r="VGF9" s="63">
        <f t="shared" ref="VGF9:VIQ9" si="49848">SUM(VGF6:VGF8)</f>
        <v>0</v>
      </c>
      <c r="VGG9" s="63">
        <f t="shared" si="49848"/>
        <v>0</v>
      </c>
      <c r="VGH9" s="63">
        <f t="shared" si="49848"/>
        <v>0</v>
      </c>
      <c r="VGI9" s="63">
        <f t="shared" si="49848"/>
        <v>0</v>
      </c>
      <c r="VGJ9" s="63">
        <f t="shared" si="49848"/>
        <v>0</v>
      </c>
      <c r="VGK9" s="63">
        <f t="shared" si="49848"/>
        <v>0</v>
      </c>
      <c r="VGL9" s="63">
        <f t="shared" si="49848"/>
        <v>0</v>
      </c>
      <c r="VGM9" s="63">
        <f t="shared" si="49848"/>
        <v>0</v>
      </c>
      <c r="VGN9" s="63">
        <f t="shared" si="49848"/>
        <v>0</v>
      </c>
      <c r="VGO9" s="63">
        <f t="shared" si="49848"/>
        <v>0</v>
      </c>
      <c r="VGP9" s="63">
        <f t="shared" si="49848"/>
        <v>0</v>
      </c>
      <c r="VGQ9" s="63">
        <f t="shared" si="49848"/>
        <v>0</v>
      </c>
      <c r="VGR9" s="63">
        <f t="shared" si="49848"/>
        <v>0</v>
      </c>
      <c r="VGS9" s="63">
        <f t="shared" si="49848"/>
        <v>0</v>
      </c>
      <c r="VGT9" s="63">
        <f t="shared" si="49848"/>
        <v>0</v>
      </c>
      <c r="VGU9" s="63">
        <f t="shared" si="49848"/>
        <v>0</v>
      </c>
      <c r="VGV9" s="63">
        <f t="shared" si="49848"/>
        <v>0</v>
      </c>
      <c r="VGW9" s="63">
        <f t="shared" si="49848"/>
        <v>0</v>
      </c>
      <c r="VGX9" s="63">
        <f t="shared" si="49848"/>
        <v>0</v>
      </c>
      <c r="VGY9" s="63">
        <f t="shared" si="49848"/>
        <v>0</v>
      </c>
      <c r="VGZ9" s="63">
        <f t="shared" si="49848"/>
        <v>0</v>
      </c>
      <c r="VHA9" s="63">
        <f t="shared" si="49848"/>
        <v>0</v>
      </c>
      <c r="VHB9" s="63">
        <f t="shared" si="49848"/>
        <v>0</v>
      </c>
      <c r="VHC9" s="63">
        <f t="shared" si="49848"/>
        <v>0</v>
      </c>
      <c r="VHD9" s="63">
        <f t="shared" si="49848"/>
        <v>0</v>
      </c>
      <c r="VHE9" s="63">
        <f t="shared" si="49848"/>
        <v>0</v>
      </c>
      <c r="VHF9" s="63">
        <f t="shared" si="49848"/>
        <v>0</v>
      </c>
      <c r="VHG9" s="63">
        <f t="shared" si="49848"/>
        <v>0</v>
      </c>
      <c r="VHH9" s="63">
        <f t="shared" si="49848"/>
        <v>0</v>
      </c>
      <c r="VHI9" s="63">
        <f t="shared" si="49848"/>
        <v>0</v>
      </c>
      <c r="VHJ9" s="63">
        <f t="shared" si="49848"/>
        <v>0</v>
      </c>
      <c r="VHK9" s="63">
        <f t="shared" si="49848"/>
        <v>0</v>
      </c>
      <c r="VHL9" s="63">
        <f t="shared" si="49848"/>
        <v>0</v>
      </c>
      <c r="VHM9" s="63">
        <f t="shared" si="49848"/>
        <v>0</v>
      </c>
      <c r="VHN9" s="63">
        <f t="shared" si="49848"/>
        <v>0</v>
      </c>
      <c r="VHO9" s="63">
        <f t="shared" si="49848"/>
        <v>0</v>
      </c>
      <c r="VHP9" s="63">
        <f t="shared" si="49848"/>
        <v>0</v>
      </c>
      <c r="VHQ9" s="63">
        <f t="shared" si="49848"/>
        <v>0</v>
      </c>
      <c r="VHR9" s="63">
        <f t="shared" si="49848"/>
        <v>0</v>
      </c>
      <c r="VHS9" s="63">
        <f t="shared" si="49848"/>
        <v>0</v>
      </c>
      <c r="VHT9" s="63">
        <f t="shared" si="49848"/>
        <v>0</v>
      </c>
      <c r="VHU9" s="63">
        <f t="shared" si="49848"/>
        <v>0</v>
      </c>
      <c r="VHV9" s="63">
        <f t="shared" si="49848"/>
        <v>0</v>
      </c>
      <c r="VHW9" s="63">
        <f t="shared" si="49848"/>
        <v>0</v>
      </c>
      <c r="VHX9" s="63">
        <f t="shared" si="49848"/>
        <v>0</v>
      </c>
      <c r="VHY9" s="63">
        <f t="shared" si="49848"/>
        <v>0</v>
      </c>
      <c r="VHZ9" s="63">
        <f t="shared" si="49848"/>
        <v>0</v>
      </c>
      <c r="VIA9" s="63">
        <f t="shared" si="49848"/>
        <v>0</v>
      </c>
      <c r="VIB9" s="63">
        <f t="shared" si="49848"/>
        <v>0</v>
      </c>
      <c r="VIC9" s="63">
        <f t="shared" si="49848"/>
        <v>0</v>
      </c>
      <c r="VID9" s="63">
        <f t="shared" si="49848"/>
        <v>0</v>
      </c>
      <c r="VIE9" s="63">
        <f t="shared" si="49848"/>
        <v>0</v>
      </c>
      <c r="VIF9" s="63">
        <f t="shared" si="49848"/>
        <v>0</v>
      </c>
      <c r="VIG9" s="63">
        <f t="shared" si="49848"/>
        <v>0</v>
      </c>
      <c r="VIH9" s="63">
        <f t="shared" si="49848"/>
        <v>0</v>
      </c>
      <c r="VII9" s="63">
        <f t="shared" si="49848"/>
        <v>0</v>
      </c>
      <c r="VIJ9" s="63">
        <f t="shared" si="49848"/>
        <v>0</v>
      </c>
      <c r="VIK9" s="63">
        <f t="shared" si="49848"/>
        <v>0</v>
      </c>
      <c r="VIL9" s="63">
        <f t="shared" si="49848"/>
        <v>0</v>
      </c>
      <c r="VIM9" s="63">
        <f t="shared" si="49848"/>
        <v>0</v>
      </c>
      <c r="VIN9" s="63">
        <f t="shared" si="49848"/>
        <v>0</v>
      </c>
      <c r="VIO9" s="63">
        <f t="shared" si="49848"/>
        <v>0</v>
      </c>
      <c r="VIP9" s="63">
        <f t="shared" si="49848"/>
        <v>0</v>
      </c>
      <c r="VIQ9" s="63">
        <f t="shared" si="49848"/>
        <v>0</v>
      </c>
      <c r="VIR9" s="63">
        <f t="shared" ref="VIR9:VLC9" si="49849">SUM(VIR6:VIR8)</f>
        <v>0</v>
      </c>
      <c r="VIS9" s="63">
        <f t="shared" si="49849"/>
        <v>0</v>
      </c>
      <c r="VIT9" s="63">
        <f t="shared" si="49849"/>
        <v>0</v>
      </c>
      <c r="VIU9" s="63">
        <f t="shared" si="49849"/>
        <v>0</v>
      </c>
      <c r="VIV9" s="63">
        <f t="shared" si="49849"/>
        <v>0</v>
      </c>
      <c r="VIW9" s="63">
        <f t="shared" si="49849"/>
        <v>0</v>
      </c>
      <c r="VIX9" s="63">
        <f t="shared" si="49849"/>
        <v>0</v>
      </c>
      <c r="VIY9" s="63">
        <f t="shared" si="49849"/>
        <v>0</v>
      </c>
      <c r="VIZ9" s="63">
        <f t="shared" si="49849"/>
        <v>0</v>
      </c>
      <c r="VJA9" s="63">
        <f t="shared" si="49849"/>
        <v>0</v>
      </c>
      <c r="VJB9" s="63">
        <f t="shared" si="49849"/>
        <v>0</v>
      </c>
      <c r="VJC9" s="63">
        <f t="shared" si="49849"/>
        <v>0</v>
      </c>
      <c r="VJD9" s="63">
        <f t="shared" si="49849"/>
        <v>0</v>
      </c>
      <c r="VJE9" s="63">
        <f t="shared" si="49849"/>
        <v>0</v>
      </c>
      <c r="VJF9" s="63">
        <f t="shared" si="49849"/>
        <v>0</v>
      </c>
      <c r="VJG9" s="63">
        <f t="shared" si="49849"/>
        <v>0</v>
      </c>
      <c r="VJH9" s="63">
        <f t="shared" si="49849"/>
        <v>0</v>
      </c>
      <c r="VJI9" s="63">
        <f t="shared" si="49849"/>
        <v>0</v>
      </c>
      <c r="VJJ9" s="63">
        <f t="shared" si="49849"/>
        <v>0</v>
      </c>
      <c r="VJK9" s="63">
        <f t="shared" si="49849"/>
        <v>0</v>
      </c>
      <c r="VJL9" s="63">
        <f t="shared" si="49849"/>
        <v>0</v>
      </c>
      <c r="VJM9" s="63">
        <f t="shared" si="49849"/>
        <v>0</v>
      </c>
      <c r="VJN9" s="63">
        <f t="shared" si="49849"/>
        <v>0</v>
      </c>
      <c r="VJO9" s="63">
        <f t="shared" si="49849"/>
        <v>0</v>
      </c>
      <c r="VJP9" s="63">
        <f t="shared" si="49849"/>
        <v>0</v>
      </c>
      <c r="VJQ9" s="63">
        <f t="shared" si="49849"/>
        <v>0</v>
      </c>
      <c r="VJR9" s="63">
        <f t="shared" si="49849"/>
        <v>0</v>
      </c>
      <c r="VJS9" s="63">
        <f t="shared" si="49849"/>
        <v>0</v>
      </c>
      <c r="VJT9" s="63">
        <f t="shared" si="49849"/>
        <v>0</v>
      </c>
      <c r="VJU9" s="63">
        <f t="shared" si="49849"/>
        <v>0</v>
      </c>
      <c r="VJV9" s="63">
        <f t="shared" si="49849"/>
        <v>0</v>
      </c>
      <c r="VJW9" s="63">
        <f t="shared" si="49849"/>
        <v>0</v>
      </c>
      <c r="VJX9" s="63">
        <f t="shared" si="49849"/>
        <v>0</v>
      </c>
      <c r="VJY9" s="63">
        <f t="shared" si="49849"/>
        <v>0</v>
      </c>
      <c r="VJZ9" s="63">
        <f t="shared" si="49849"/>
        <v>0</v>
      </c>
      <c r="VKA9" s="63">
        <f t="shared" si="49849"/>
        <v>0</v>
      </c>
      <c r="VKB9" s="63">
        <f t="shared" si="49849"/>
        <v>0</v>
      </c>
      <c r="VKC9" s="63">
        <f t="shared" si="49849"/>
        <v>0</v>
      </c>
      <c r="VKD9" s="63">
        <f t="shared" si="49849"/>
        <v>0</v>
      </c>
      <c r="VKE9" s="63">
        <f t="shared" si="49849"/>
        <v>0</v>
      </c>
      <c r="VKF9" s="63">
        <f t="shared" si="49849"/>
        <v>0</v>
      </c>
      <c r="VKG9" s="63">
        <f t="shared" si="49849"/>
        <v>0</v>
      </c>
      <c r="VKH9" s="63">
        <f t="shared" si="49849"/>
        <v>0</v>
      </c>
      <c r="VKI9" s="63">
        <f t="shared" si="49849"/>
        <v>0</v>
      </c>
      <c r="VKJ9" s="63">
        <f t="shared" si="49849"/>
        <v>0</v>
      </c>
      <c r="VKK9" s="63">
        <f t="shared" si="49849"/>
        <v>0</v>
      </c>
      <c r="VKL9" s="63">
        <f t="shared" si="49849"/>
        <v>0</v>
      </c>
      <c r="VKM9" s="63">
        <f t="shared" si="49849"/>
        <v>0</v>
      </c>
      <c r="VKN9" s="63">
        <f t="shared" si="49849"/>
        <v>0</v>
      </c>
      <c r="VKO9" s="63">
        <f t="shared" si="49849"/>
        <v>0</v>
      </c>
      <c r="VKP9" s="63">
        <f t="shared" si="49849"/>
        <v>0</v>
      </c>
      <c r="VKQ9" s="63">
        <f t="shared" si="49849"/>
        <v>0</v>
      </c>
      <c r="VKR9" s="63">
        <f t="shared" si="49849"/>
        <v>0</v>
      </c>
      <c r="VKS9" s="63">
        <f t="shared" si="49849"/>
        <v>0</v>
      </c>
      <c r="VKT9" s="63">
        <f t="shared" si="49849"/>
        <v>0</v>
      </c>
      <c r="VKU9" s="63">
        <f t="shared" si="49849"/>
        <v>0</v>
      </c>
      <c r="VKV9" s="63">
        <f t="shared" si="49849"/>
        <v>0</v>
      </c>
      <c r="VKW9" s="63">
        <f t="shared" si="49849"/>
        <v>0</v>
      </c>
      <c r="VKX9" s="63">
        <f t="shared" si="49849"/>
        <v>0</v>
      </c>
      <c r="VKY9" s="63">
        <f t="shared" si="49849"/>
        <v>0</v>
      </c>
      <c r="VKZ9" s="63">
        <f t="shared" si="49849"/>
        <v>0</v>
      </c>
      <c r="VLA9" s="63">
        <f t="shared" si="49849"/>
        <v>0</v>
      </c>
      <c r="VLB9" s="63">
        <f t="shared" si="49849"/>
        <v>0</v>
      </c>
      <c r="VLC9" s="63">
        <f t="shared" si="49849"/>
        <v>0</v>
      </c>
      <c r="VLD9" s="63">
        <f t="shared" ref="VLD9:VNO9" si="49850">SUM(VLD6:VLD8)</f>
        <v>0</v>
      </c>
      <c r="VLE9" s="63">
        <f t="shared" si="49850"/>
        <v>0</v>
      </c>
      <c r="VLF9" s="63">
        <f t="shared" si="49850"/>
        <v>0</v>
      </c>
      <c r="VLG9" s="63">
        <f t="shared" si="49850"/>
        <v>0</v>
      </c>
      <c r="VLH9" s="63">
        <f t="shared" si="49850"/>
        <v>0</v>
      </c>
      <c r="VLI9" s="63">
        <f t="shared" si="49850"/>
        <v>0</v>
      </c>
      <c r="VLJ9" s="63">
        <f t="shared" si="49850"/>
        <v>0</v>
      </c>
      <c r="VLK9" s="63">
        <f t="shared" si="49850"/>
        <v>0</v>
      </c>
      <c r="VLL9" s="63">
        <f t="shared" si="49850"/>
        <v>0</v>
      </c>
      <c r="VLM9" s="63">
        <f t="shared" si="49850"/>
        <v>0</v>
      </c>
      <c r="VLN9" s="63">
        <f t="shared" si="49850"/>
        <v>0</v>
      </c>
      <c r="VLO9" s="63">
        <f t="shared" si="49850"/>
        <v>0</v>
      </c>
      <c r="VLP9" s="63">
        <f t="shared" si="49850"/>
        <v>0</v>
      </c>
      <c r="VLQ9" s="63">
        <f t="shared" si="49850"/>
        <v>0</v>
      </c>
      <c r="VLR9" s="63">
        <f t="shared" si="49850"/>
        <v>0</v>
      </c>
      <c r="VLS9" s="63">
        <f t="shared" si="49850"/>
        <v>0</v>
      </c>
      <c r="VLT9" s="63">
        <f t="shared" si="49850"/>
        <v>0</v>
      </c>
      <c r="VLU9" s="63">
        <f t="shared" si="49850"/>
        <v>0</v>
      </c>
      <c r="VLV9" s="63">
        <f t="shared" si="49850"/>
        <v>0</v>
      </c>
      <c r="VLW9" s="63">
        <f t="shared" si="49850"/>
        <v>0</v>
      </c>
      <c r="VLX9" s="63">
        <f t="shared" si="49850"/>
        <v>0</v>
      </c>
      <c r="VLY9" s="63">
        <f t="shared" si="49850"/>
        <v>0</v>
      </c>
      <c r="VLZ9" s="63">
        <f t="shared" si="49850"/>
        <v>0</v>
      </c>
      <c r="VMA9" s="63">
        <f t="shared" si="49850"/>
        <v>0</v>
      </c>
      <c r="VMB9" s="63">
        <f t="shared" si="49850"/>
        <v>0</v>
      </c>
      <c r="VMC9" s="63">
        <f t="shared" si="49850"/>
        <v>0</v>
      </c>
      <c r="VMD9" s="63">
        <f t="shared" si="49850"/>
        <v>0</v>
      </c>
      <c r="VME9" s="63">
        <f t="shared" si="49850"/>
        <v>0</v>
      </c>
      <c r="VMF9" s="63">
        <f t="shared" si="49850"/>
        <v>0</v>
      </c>
      <c r="VMG9" s="63">
        <f t="shared" si="49850"/>
        <v>0</v>
      </c>
      <c r="VMH9" s="63">
        <f t="shared" si="49850"/>
        <v>0</v>
      </c>
      <c r="VMI9" s="63">
        <f t="shared" si="49850"/>
        <v>0</v>
      </c>
      <c r="VMJ9" s="63">
        <f t="shared" si="49850"/>
        <v>0</v>
      </c>
      <c r="VMK9" s="63">
        <f t="shared" si="49850"/>
        <v>0</v>
      </c>
      <c r="VML9" s="63">
        <f t="shared" si="49850"/>
        <v>0</v>
      </c>
      <c r="VMM9" s="63">
        <f t="shared" si="49850"/>
        <v>0</v>
      </c>
      <c r="VMN9" s="63">
        <f t="shared" si="49850"/>
        <v>0</v>
      </c>
      <c r="VMO9" s="63">
        <f t="shared" si="49850"/>
        <v>0</v>
      </c>
      <c r="VMP9" s="63">
        <f t="shared" si="49850"/>
        <v>0</v>
      </c>
      <c r="VMQ9" s="63">
        <f t="shared" si="49850"/>
        <v>0</v>
      </c>
      <c r="VMR9" s="63">
        <f t="shared" si="49850"/>
        <v>0</v>
      </c>
      <c r="VMS9" s="63">
        <f t="shared" si="49850"/>
        <v>0</v>
      </c>
      <c r="VMT9" s="63">
        <f t="shared" si="49850"/>
        <v>0</v>
      </c>
      <c r="VMU9" s="63">
        <f t="shared" si="49850"/>
        <v>0</v>
      </c>
      <c r="VMV9" s="63">
        <f t="shared" si="49850"/>
        <v>0</v>
      </c>
      <c r="VMW9" s="63">
        <f t="shared" si="49850"/>
        <v>0</v>
      </c>
      <c r="VMX9" s="63">
        <f t="shared" si="49850"/>
        <v>0</v>
      </c>
      <c r="VMY9" s="63">
        <f t="shared" si="49850"/>
        <v>0</v>
      </c>
      <c r="VMZ9" s="63">
        <f t="shared" si="49850"/>
        <v>0</v>
      </c>
      <c r="VNA9" s="63">
        <f t="shared" si="49850"/>
        <v>0</v>
      </c>
      <c r="VNB9" s="63">
        <f t="shared" si="49850"/>
        <v>0</v>
      </c>
      <c r="VNC9" s="63">
        <f t="shared" si="49850"/>
        <v>0</v>
      </c>
      <c r="VND9" s="63">
        <f t="shared" si="49850"/>
        <v>0</v>
      </c>
      <c r="VNE9" s="63">
        <f t="shared" si="49850"/>
        <v>0</v>
      </c>
      <c r="VNF9" s="63">
        <f t="shared" si="49850"/>
        <v>0</v>
      </c>
      <c r="VNG9" s="63">
        <f t="shared" si="49850"/>
        <v>0</v>
      </c>
      <c r="VNH9" s="63">
        <f t="shared" si="49850"/>
        <v>0</v>
      </c>
      <c r="VNI9" s="63">
        <f t="shared" si="49850"/>
        <v>0</v>
      </c>
      <c r="VNJ9" s="63">
        <f t="shared" si="49850"/>
        <v>0</v>
      </c>
      <c r="VNK9" s="63">
        <f t="shared" si="49850"/>
        <v>0</v>
      </c>
      <c r="VNL9" s="63">
        <f t="shared" si="49850"/>
        <v>0</v>
      </c>
      <c r="VNM9" s="63">
        <f t="shared" si="49850"/>
        <v>0</v>
      </c>
      <c r="VNN9" s="63">
        <f t="shared" si="49850"/>
        <v>0</v>
      </c>
      <c r="VNO9" s="63">
        <f t="shared" si="49850"/>
        <v>0</v>
      </c>
      <c r="VNP9" s="63">
        <f t="shared" ref="VNP9:VQA9" si="49851">SUM(VNP6:VNP8)</f>
        <v>0</v>
      </c>
      <c r="VNQ9" s="63">
        <f t="shared" si="49851"/>
        <v>0</v>
      </c>
      <c r="VNR9" s="63">
        <f t="shared" si="49851"/>
        <v>0</v>
      </c>
      <c r="VNS9" s="63">
        <f t="shared" si="49851"/>
        <v>0</v>
      </c>
      <c r="VNT9" s="63">
        <f t="shared" si="49851"/>
        <v>0</v>
      </c>
      <c r="VNU9" s="63">
        <f t="shared" si="49851"/>
        <v>0</v>
      </c>
      <c r="VNV9" s="63">
        <f t="shared" si="49851"/>
        <v>0</v>
      </c>
      <c r="VNW9" s="63">
        <f t="shared" si="49851"/>
        <v>0</v>
      </c>
      <c r="VNX9" s="63">
        <f t="shared" si="49851"/>
        <v>0</v>
      </c>
      <c r="VNY9" s="63">
        <f t="shared" si="49851"/>
        <v>0</v>
      </c>
      <c r="VNZ9" s="63">
        <f t="shared" si="49851"/>
        <v>0</v>
      </c>
      <c r="VOA9" s="63">
        <f t="shared" si="49851"/>
        <v>0</v>
      </c>
      <c r="VOB9" s="63">
        <f t="shared" si="49851"/>
        <v>0</v>
      </c>
      <c r="VOC9" s="63">
        <f t="shared" si="49851"/>
        <v>0</v>
      </c>
      <c r="VOD9" s="63">
        <f t="shared" si="49851"/>
        <v>0</v>
      </c>
      <c r="VOE9" s="63">
        <f t="shared" si="49851"/>
        <v>0</v>
      </c>
      <c r="VOF9" s="63">
        <f t="shared" si="49851"/>
        <v>0</v>
      </c>
      <c r="VOG9" s="63">
        <f t="shared" si="49851"/>
        <v>0</v>
      </c>
      <c r="VOH9" s="63">
        <f t="shared" si="49851"/>
        <v>0</v>
      </c>
      <c r="VOI9" s="63">
        <f t="shared" si="49851"/>
        <v>0</v>
      </c>
      <c r="VOJ9" s="63">
        <f t="shared" si="49851"/>
        <v>0</v>
      </c>
      <c r="VOK9" s="63">
        <f t="shared" si="49851"/>
        <v>0</v>
      </c>
      <c r="VOL9" s="63">
        <f t="shared" si="49851"/>
        <v>0</v>
      </c>
      <c r="VOM9" s="63">
        <f t="shared" si="49851"/>
        <v>0</v>
      </c>
      <c r="VON9" s="63">
        <f t="shared" si="49851"/>
        <v>0</v>
      </c>
      <c r="VOO9" s="63">
        <f t="shared" si="49851"/>
        <v>0</v>
      </c>
      <c r="VOP9" s="63">
        <f t="shared" si="49851"/>
        <v>0</v>
      </c>
      <c r="VOQ9" s="63">
        <f t="shared" si="49851"/>
        <v>0</v>
      </c>
      <c r="VOR9" s="63">
        <f t="shared" si="49851"/>
        <v>0</v>
      </c>
      <c r="VOS9" s="63">
        <f t="shared" si="49851"/>
        <v>0</v>
      </c>
      <c r="VOT9" s="63">
        <f t="shared" si="49851"/>
        <v>0</v>
      </c>
      <c r="VOU9" s="63">
        <f t="shared" si="49851"/>
        <v>0</v>
      </c>
      <c r="VOV9" s="63">
        <f t="shared" si="49851"/>
        <v>0</v>
      </c>
      <c r="VOW9" s="63">
        <f t="shared" si="49851"/>
        <v>0</v>
      </c>
      <c r="VOX9" s="63">
        <f t="shared" si="49851"/>
        <v>0</v>
      </c>
      <c r="VOY9" s="63">
        <f t="shared" si="49851"/>
        <v>0</v>
      </c>
      <c r="VOZ9" s="63">
        <f t="shared" si="49851"/>
        <v>0</v>
      </c>
      <c r="VPA9" s="63">
        <f t="shared" si="49851"/>
        <v>0</v>
      </c>
      <c r="VPB9" s="63">
        <f t="shared" si="49851"/>
        <v>0</v>
      </c>
      <c r="VPC9" s="63">
        <f t="shared" si="49851"/>
        <v>0</v>
      </c>
      <c r="VPD9" s="63">
        <f t="shared" si="49851"/>
        <v>0</v>
      </c>
      <c r="VPE9" s="63">
        <f t="shared" si="49851"/>
        <v>0</v>
      </c>
      <c r="VPF9" s="63">
        <f t="shared" si="49851"/>
        <v>0</v>
      </c>
      <c r="VPG9" s="63">
        <f t="shared" si="49851"/>
        <v>0</v>
      </c>
      <c r="VPH9" s="63">
        <f t="shared" si="49851"/>
        <v>0</v>
      </c>
      <c r="VPI9" s="63">
        <f t="shared" si="49851"/>
        <v>0</v>
      </c>
      <c r="VPJ9" s="63">
        <f t="shared" si="49851"/>
        <v>0</v>
      </c>
      <c r="VPK9" s="63">
        <f t="shared" si="49851"/>
        <v>0</v>
      </c>
      <c r="VPL9" s="63">
        <f t="shared" si="49851"/>
        <v>0</v>
      </c>
      <c r="VPM9" s="63">
        <f t="shared" si="49851"/>
        <v>0</v>
      </c>
      <c r="VPN9" s="63">
        <f t="shared" si="49851"/>
        <v>0</v>
      </c>
      <c r="VPO9" s="63">
        <f t="shared" si="49851"/>
        <v>0</v>
      </c>
      <c r="VPP9" s="63">
        <f t="shared" si="49851"/>
        <v>0</v>
      </c>
      <c r="VPQ9" s="63">
        <f t="shared" si="49851"/>
        <v>0</v>
      </c>
      <c r="VPR9" s="63">
        <f t="shared" si="49851"/>
        <v>0</v>
      </c>
      <c r="VPS9" s="63">
        <f t="shared" si="49851"/>
        <v>0</v>
      </c>
      <c r="VPT9" s="63">
        <f t="shared" si="49851"/>
        <v>0</v>
      </c>
      <c r="VPU9" s="63">
        <f t="shared" si="49851"/>
        <v>0</v>
      </c>
      <c r="VPV9" s="63">
        <f t="shared" si="49851"/>
        <v>0</v>
      </c>
      <c r="VPW9" s="63">
        <f t="shared" si="49851"/>
        <v>0</v>
      </c>
      <c r="VPX9" s="63">
        <f t="shared" si="49851"/>
        <v>0</v>
      </c>
      <c r="VPY9" s="63">
        <f t="shared" si="49851"/>
        <v>0</v>
      </c>
      <c r="VPZ9" s="63">
        <f t="shared" si="49851"/>
        <v>0</v>
      </c>
      <c r="VQA9" s="63">
        <f t="shared" si="49851"/>
        <v>0</v>
      </c>
      <c r="VQB9" s="63">
        <f t="shared" ref="VQB9:VSM9" si="49852">SUM(VQB6:VQB8)</f>
        <v>0</v>
      </c>
      <c r="VQC9" s="63">
        <f t="shared" si="49852"/>
        <v>0</v>
      </c>
      <c r="VQD9" s="63">
        <f t="shared" si="49852"/>
        <v>0</v>
      </c>
      <c r="VQE9" s="63">
        <f t="shared" si="49852"/>
        <v>0</v>
      </c>
      <c r="VQF9" s="63">
        <f t="shared" si="49852"/>
        <v>0</v>
      </c>
      <c r="VQG9" s="63">
        <f t="shared" si="49852"/>
        <v>0</v>
      </c>
      <c r="VQH9" s="63">
        <f t="shared" si="49852"/>
        <v>0</v>
      </c>
      <c r="VQI9" s="63">
        <f t="shared" si="49852"/>
        <v>0</v>
      </c>
      <c r="VQJ9" s="63">
        <f t="shared" si="49852"/>
        <v>0</v>
      </c>
      <c r="VQK9" s="63">
        <f t="shared" si="49852"/>
        <v>0</v>
      </c>
      <c r="VQL9" s="63">
        <f t="shared" si="49852"/>
        <v>0</v>
      </c>
      <c r="VQM9" s="63">
        <f t="shared" si="49852"/>
        <v>0</v>
      </c>
      <c r="VQN9" s="63">
        <f t="shared" si="49852"/>
        <v>0</v>
      </c>
      <c r="VQO9" s="63">
        <f t="shared" si="49852"/>
        <v>0</v>
      </c>
      <c r="VQP9" s="63">
        <f t="shared" si="49852"/>
        <v>0</v>
      </c>
      <c r="VQQ9" s="63">
        <f t="shared" si="49852"/>
        <v>0</v>
      </c>
      <c r="VQR9" s="63">
        <f t="shared" si="49852"/>
        <v>0</v>
      </c>
      <c r="VQS9" s="63">
        <f t="shared" si="49852"/>
        <v>0</v>
      </c>
      <c r="VQT9" s="63">
        <f t="shared" si="49852"/>
        <v>0</v>
      </c>
      <c r="VQU9" s="63">
        <f t="shared" si="49852"/>
        <v>0</v>
      </c>
      <c r="VQV9" s="63">
        <f t="shared" si="49852"/>
        <v>0</v>
      </c>
      <c r="VQW9" s="63">
        <f t="shared" si="49852"/>
        <v>0</v>
      </c>
      <c r="VQX9" s="63">
        <f t="shared" si="49852"/>
        <v>0</v>
      </c>
      <c r="VQY9" s="63">
        <f t="shared" si="49852"/>
        <v>0</v>
      </c>
      <c r="VQZ9" s="63">
        <f t="shared" si="49852"/>
        <v>0</v>
      </c>
      <c r="VRA9" s="63">
        <f t="shared" si="49852"/>
        <v>0</v>
      </c>
      <c r="VRB9" s="63">
        <f t="shared" si="49852"/>
        <v>0</v>
      </c>
      <c r="VRC9" s="63">
        <f t="shared" si="49852"/>
        <v>0</v>
      </c>
      <c r="VRD9" s="63">
        <f t="shared" si="49852"/>
        <v>0</v>
      </c>
      <c r="VRE9" s="63">
        <f t="shared" si="49852"/>
        <v>0</v>
      </c>
      <c r="VRF9" s="63">
        <f t="shared" si="49852"/>
        <v>0</v>
      </c>
      <c r="VRG9" s="63">
        <f t="shared" si="49852"/>
        <v>0</v>
      </c>
      <c r="VRH9" s="63">
        <f t="shared" si="49852"/>
        <v>0</v>
      </c>
      <c r="VRI9" s="63">
        <f t="shared" si="49852"/>
        <v>0</v>
      </c>
      <c r="VRJ9" s="63">
        <f t="shared" si="49852"/>
        <v>0</v>
      </c>
      <c r="VRK9" s="63">
        <f t="shared" si="49852"/>
        <v>0</v>
      </c>
      <c r="VRL9" s="63">
        <f t="shared" si="49852"/>
        <v>0</v>
      </c>
      <c r="VRM9" s="63">
        <f t="shared" si="49852"/>
        <v>0</v>
      </c>
      <c r="VRN9" s="63">
        <f t="shared" si="49852"/>
        <v>0</v>
      </c>
      <c r="VRO9" s="63">
        <f t="shared" si="49852"/>
        <v>0</v>
      </c>
      <c r="VRP9" s="63">
        <f t="shared" si="49852"/>
        <v>0</v>
      </c>
      <c r="VRQ9" s="63">
        <f t="shared" si="49852"/>
        <v>0</v>
      </c>
      <c r="VRR9" s="63">
        <f t="shared" si="49852"/>
        <v>0</v>
      </c>
      <c r="VRS9" s="63">
        <f t="shared" si="49852"/>
        <v>0</v>
      </c>
      <c r="VRT9" s="63">
        <f t="shared" si="49852"/>
        <v>0</v>
      </c>
      <c r="VRU9" s="63">
        <f t="shared" si="49852"/>
        <v>0</v>
      </c>
      <c r="VRV9" s="63">
        <f t="shared" si="49852"/>
        <v>0</v>
      </c>
      <c r="VRW9" s="63">
        <f t="shared" si="49852"/>
        <v>0</v>
      </c>
      <c r="VRX9" s="63">
        <f t="shared" si="49852"/>
        <v>0</v>
      </c>
      <c r="VRY9" s="63">
        <f t="shared" si="49852"/>
        <v>0</v>
      </c>
      <c r="VRZ9" s="63">
        <f t="shared" si="49852"/>
        <v>0</v>
      </c>
      <c r="VSA9" s="63">
        <f t="shared" si="49852"/>
        <v>0</v>
      </c>
      <c r="VSB9" s="63">
        <f t="shared" si="49852"/>
        <v>0</v>
      </c>
      <c r="VSC9" s="63">
        <f t="shared" si="49852"/>
        <v>0</v>
      </c>
      <c r="VSD9" s="63">
        <f t="shared" si="49852"/>
        <v>0</v>
      </c>
      <c r="VSE9" s="63">
        <f t="shared" si="49852"/>
        <v>0</v>
      </c>
      <c r="VSF9" s="63">
        <f t="shared" si="49852"/>
        <v>0</v>
      </c>
      <c r="VSG9" s="63">
        <f t="shared" si="49852"/>
        <v>0</v>
      </c>
      <c r="VSH9" s="63">
        <f t="shared" si="49852"/>
        <v>0</v>
      </c>
      <c r="VSI9" s="63">
        <f t="shared" si="49852"/>
        <v>0</v>
      </c>
      <c r="VSJ9" s="63">
        <f t="shared" si="49852"/>
        <v>0</v>
      </c>
      <c r="VSK9" s="63">
        <f t="shared" si="49852"/>
        <v>0</v>
      </c>
      <c r="VSL9" s="63">
        <f t="shared" si="49852"/>
        <v>0</v>
      </c>
      <c r="VSM9" s="63">
        <f t="shared" si="49852"/>
        <v>0</v>
      </c>
      <c r="VSN9" s="63">
        <f t="shared" ref="VSN9:VUY9" si="49853">SUM(VSN6:VSN8)</f>
        <v>0</v>
      </c>
      <c r="VSO9" s="63">
        <f t="shared" si="49853"/>
        <v>0</v>
      </c>
      <c r="VSP9" s="63">
        <f t="shared" si="49853"/>
        <v>0</v>
      </c>
      <c r="VSQ9" s="63">
        <f t="shared" si="49853"/>
        <v>0</v>
      </c>
      <c r="VSR9" s="63">
        <f t="shared" si="49853"/>
        <v>0</v>
      </c>
      <c r="VSS9" s="63">
        <f t="shared" si="49853"/>
        <v>0</v>
      </c>
      <c r="VST9" s="63">
        <f t="shared" si="49853"/>
        <v>0</v>
      </c>
      <c r="VSU9" s="63">
        <f t="shared" si="49853"/>
        <v>0</v>
      </c>
      <c r="VSV9" s="63">
        <f t="shared" si="49853"/>
        <v>0</v>
      </c>
      <c r="VSW9" s="63">
        <f t="shared" si="49853"/>
        <v>0</v>
      </c>
      <c r="VSX9" s="63">
        <f t="shared" si="49853"/>
        <v>0</v>
      </c>
      <c r="VSY9" s="63">
        <f t="shared" si="49853"/>
        <v>0</v>
      </c>
      <c r="VSZ9" s="63">
        <f t="shared" si="49853"/>
        <v>0</v>
      </c>
      <c r="VTA9" s="63">
        <f t="shared" si="49853"/>
        <v>0</v>
      </c>
      <c r="VTB9" s="63">
        <f t="shared" si="49853"/>
        <v>0</v>
      </c>
      <c r="VTC9" s="63">
        <f t="shared" si="49853"/>
        <v>0</v>
      </c>
      <c r="VTD9" s="63">
        <f t="shared" si="49853"/>
        <v>0</v>
      </c>
      <c r="VTE9" s="63">
        <f t="shared" si="49853"/>
        <v>0</v>
      </c>
      <c r="VTF9" s="63">
        <f t="shared" si="49853"/>
        <v>0</v>
      </c>
      <c r="VTG9" s="63">
        <f t="shared" si="49853"/>
        <v>0</v>
      </c>
      <c r="VTH9" s="63">
        <f t="shared" si="49853"/>
        <v>0</v>
      </c>
      <c r="VTI9" s="63">
        <f t="shared" si="49853"/>
        <v>0</v>
      </c>
      <c r="VTJ9" s="63">
        <f t="shared" si="49853"/>
        <v>0</v>
      </c>
      <c r="VTK9" s="63">
        <f t="shared" si="49853"/>
        <v>0</v>
      </c>
      <c r="VTL9" s="63">
        <f t="shared" si="49853"/>
        <v>0</v>
      </c>
      <c r="VTM9" s="63">
        <f t="shared" si="49853"/>
        <v>0</v>
      </c>
      <c r="VTN9" s="63">
        <f t="shared" si="49853"/>
        <v>0</v>
      </c>
      <c r="VTO9" s="63">
        <f t="shared" si="49853"/>
        <v>0</v>
      </c>
      <c r="VTP9" s="63">
        <f t="shared" si="49853"/>
        <v>0</v>
      </c>
      <c r="VTQ9" s="63">
        <f t="shared" si="49853"/>
        <v>0</v>
      </c>
      <c r="VTR9" s="63">
        <f t="shared" si="49853"/>
        <v>0</v>
      </c>
      <c r="VTS9" s="63">
        <f t="shared" si="49853"/>
        <v>0</v>
      </c>
      <c r="VTT9" s="63">
        <f t="shared" si="49853"/>
        <v>0</v>
      </c>
      <c r="VTU9" s="63">
        <f t="shared" si="49853"/>
        <v>0</v>
      </c>
      <c r="VTV9" s="63">
        <f t="shared" si="49853"/>
        <v>0</v>
      </c>
      <c r="VTW9" s="63">
        <f t="shared" si="49853"/>
        <v>0</v>
      </c>
      <c r="VTX9" s="63">
        <f t="shared" si="49853"/>
        <v>0</v>
      </c>
      <c r="VTY9" s="63">
        <f t="shared" si="49853"/>
        <v>0</v>
      </c>
      <c r="VTZ9" s="63">
        <f t="shared" si="49853"/>
        <v>0</v>
      </c>
      <c r="VUA9" s="63">
        <f t="shared" si="49853"/>
        <v>0</v>
      </c>
      <c r="VUB9" s="63">
        <f t="shared" si="49853"/>
        <v>0</v>
      </c>
      <c r="VUC9" s="63">
        <f t="shared" si="49853"/>
        <v>0</v>
      </c>
      <c r="VUD9" s="63">
        <f t="shared" si="49853"/>
        <v>0</v>
      </c>
      <c r="VUE9" s="63">
        <f t="shared" si="49853"/>
        <v>0</v>
      </c>
      <c r="VUF9" s="63">
        <f t="shared" si="49853"/>
        <v>0</v>
      </c>
      <c r="VUG9" s="63">
        <f t="shared" si="49853"/>
        <v>0</v>
      </c>
      <c r="VUH9" s="63">
        <f t="shared" si="49853"/>
        <v>0</v>
      </c>
      <c r="VUI9" s="63">
        <f t="shared" si="49853"/>
        <v>0</v>
      </c>
      <c r="VUJ9" s="63">
        <f t="shared" si="49853"/>
        <v>0</v>
      </c>
      <c r="VUK9" s="63">
        <f t="shared" si="49853"/>
        <v>0</v>
      </c>
      <c r="VUL9" s="63">
        <f t="shared" si="49853"/>
        <v>0</v>
      </c>
      <c r="VUM9" s="63">
        <f t="shared" si="49853"/>
        <v>0</v>
      </c>
      <c r="VUN9" s="63">
        <f t="shared" si="49853"/>
        <v>0</v>
      </c>
      <c r="VUO9" s="63">
        <f t="shared" si="49853"/>
        <v>0</v>
      </c>
      <c r="VUP9" s="63">
        <f t="shared" si="49853"/>
        <v>0</v>
      </c>
      <c r="VUQ9" s="63">
        <f t="shared" si="49853"/>
        <v>0</v>
      </c>
      <c r="VUR9" s="63">
        <f t="shared" si="49853"/>
        <v>0</v>
      </c>
      <c r="VUS9" s="63">
        <f t="shared" si="49853"/>
        <v>0</v>
      </c>
      <c r="VUT9" s="63">
        <f t="shared" si="49853"/>
        <v>0</v>
      </c>
      <c r="VUU9" s="63">
        <f t="shared" si="49853"/>
        <v>0</v>
      </c>
      <c r="VUV9" s="63">
        <f t="shared" si="49853"/>
        <v>0</v>
      </c>
      <c r="VUW9" s="63">
        <f t="shared" si="49853"/>
        <v>0</v>
      </c>
      <c r="VUX9" s="63">
        <f t="shared" si="49853"/>
        <v>0</v>
      </c>
      <c r="VUY9" s="63">
        <f t="shared" si="49853"/>
        <v>0</v>
      </c>
      <c r="VUZ9" s="63">
        <f t="shared" ref="VUZ9:VXK9" si="49854">SUM(VUZ6:VUZ8)</f>
        <v>0</v>
      </c>
      <c r="VVA9" s="63">
        <f t="shared" si="49854"/>
        <v>0</v>
      </c>
      <c r="VVB9" s="63">
        <f t="shared" si="49854"/>
        <v>0</v>
      </c>
      <c r="VVC9" s="63">
        <f t="shared" si="49854"/>
        <v>0</v>
      </c>
      <c r="VVD9" s="63">
        <f t="shared" si="49854"/>
        <v>0</v>
      </c>
      <c r="VVE9" s="63">
        <f t="shared" si="49854"/>
        <v>0</v>
      </c>
      <c r="VVF9" s="63">
        <f t="shared" si="49854"/>
        <v>0</v>
      </c>
      <c r="VVG9" s="63">
        <f t="shared" si="49854"/>
        <v>0</v>
      </c>
      <c r="VVH9" s="63">
        <f t="shared" si="49854"/>
        <v>0</v>
      </c>
      <c r="VVI9" s="63">
        <f t="shared" si="49854"/>
        <v>0</v>
      </c>
      <c r="VVJ9" s="63">
        <f t="shared" si="49854"/>
        <v>0</v>
      </c>
      <c r="VVK9" s="63">
        <f t="shared" si="49854"/>
        <v>0</v>
      </c>
      <c r="VVL9" s="63">
        <f t="shared" si="49854"/>
        <v>0</v>
      </c>
      <c r="VVM9" s="63">
        <f t="shared" si="49854"/>
        <v>0</v>
      </c>
      <c r="VVN9" s="63">
        <f t="shared" si="49854"/>
        <v>0</v>
      </c>
      <c r="VVO9" s="63">
        <f t="shared" si="49854"/>
        <v>0</v>
      </c>
      <c r="VVP9" s="63">
        <f t="shared" si="49854"/>
        <v>0</v>
      </c>
      <c r="VVQ9" s="63">
        <f t="shared" si="49854"/>
        <v>0</v>
      </c>
      <c r="VVR9" s="63">
        <f t="shared" si="49854"/>
        <v>0</v>
      </c>
      <c r="VVS9" s="63">
        <f t="shared" si="49854"/>
        <v>0</v>
      </c>
      <c r="VVT9" s="63">
        <f t="shared" si="49854"/>
        <v>0</v>
      </c>
      <c r="VVU9" s="63">
        <f t="shared" si="49854"/>
        <v>0</v>
      </c>
      <c r="VVV9" s="63">
        <f t="shared" si="49854"/>
        <v>0</v>
      </c>
      <c r="VVW9" s="63">
        <f t="shared" si="49854"/>
        <v>0</v>
      </c>
      <c r="VVX9" s="63">
        <f t="shared" si="49854"/>
        <v>0</v>
      </c>
      <c r="VVY9" s="63">
        <f t="shared" si="49854"/>
        <v>0</v>
      </c>
      <c r="VVZ9" s="63">
        <f t="shared" si="49854"/>
        <v>0</v>
      </c>
      <c r="VWA9" s="63">
        <f t="shared" si="49854"/>
        <v>0</v>
      </c>
      <c r="VWB9" s="63">
        <f t="shared" si="49854"/>
        <v>0</v>
      </c>
      <c r="VWC9" s="63">
        <f t="shared" si="49854"/>
        <v>0</v>
      </c>
      <c r="VWD9" s="63">
        <f t="shared" si="49854"/>
        <v>0</v>
      </c>
      <c r="VWE9" s="63">
        <f t="shared" si="49854"/>
        <v>0</v>
      </c>
      <c r="VWF9" s="63">
        <f t="shared" si="49854"/>
        <v>0</v>
      </c>
      <c r="VWG9" s="63">
        <f t="shared" si="49854"/>
        <v>0</v>
      </c>
      <c r="VWH9" s="63">
        <f t="shared" si="49854"/>
        <v>0</v>
      </c>
      <c r="VWI9" s="63">
        <f t="shared" si="49854"/>
        <v>0</v>
      </c>
      <c r="VWJ9" s="63">
        <f t="shared" si="49854"/>
        <v>0</v>
      </c>
      <c r="VWK9" s="63">
        <f t="shared" si="49854"/>
        <v>0</v>
      </c>
      <c r="VWL9" s="63">
        <f t="shared" si="49854"/>
        <v>0</v>
      </c>
      <c r="VWM9" s="63">
        <f t="shared" si="49854"/>
        <v>0</v>
      </c>
      <c r="VWN9" s="63">
        <f t="shared" si="49854"/>
        <v>0</v>
      </c>
      <c r="VWO9" s="63">
        <f t="shared" si="49854"/>
        <v>0</v>
      </c>
      <c r="VWP9" s="63">
        <f t="shared" si="49854"/>
        <v>0</v>
      </c>
      <c r="VWQ9" s="63">
        <f t="shared" si="49854"/>
        <v>0</v>
      </c>
      <c r="VWR9" s="63">
        <f t="shared" si="49854"/>
        <v>0</v>
      </c>
      <c r="VWS9" s="63">
        <f t="shared" si="49854"/>
        <v>0</v>
      </c>
      <c r="VWT9" s="63">
        <f t="shared" si="49854"/>
        <v>0</v>
      </c>
      <c r="VWU9" s="63">
        <f t="shared" si="49854"/>
        <v>0</v>
      </c>
      <c r="VWV9" s="63">
        <f t="shared" si="49854"/>
        <v>0</v>
      </c>
      <c r="VWW9" s="63">
        <f t="shared" si="49854"/>
        <v>0</v>
      </c>
      <c r="VWX9" s="63">
        <f t="shared" si="49854"/>
        <v>0</v>
      </c>
      <c r="VWY9" s="63">
        <f t="shared" si="49854"/>
        <v>0</v>
      </c>
      <c r="VWZ9" s="63">
        <f t="shared" si="49854"/>
        <v>0</v>
      </c>
      <c r="VXA9" s="63">
        <f t="shared" si="49854"/>
        <v>0</v>
      </c>
      <c r="VXB9" s="63">
        <f t="shared" si="49854"/>
        <v>0</v>
      </c>
      <c r="VXC9" s="63">
        <f t="shared" si="49854"/>
        <v>0</v>
      </c>
      <c r="VXD9" s="63">
        <f t="shared" si="49854"/>
        <v>0</v>
      </c>
      <c r="VXE9" s="63">
        <f t="shared" si="49854"/>
        <v>0</v>
      </c>
      <c r="VXF9" s="63">
        <f t="shared" si="49854"/>
        <v>0</v>
      </c>
      <c r="VXG9" s="63">
        <f t="shared" si="49854"/>
        <v>0</v>
      </c>
      <c r="VXH9" s="63">
        <f t="shared" si="49854"/>
        <v>0</v>
      </c>
      <c r="VXI9" s="63">
        <f t="shared" si="49854"/>
        <v>0</v>
      </c>
      <c r="VXJ9" s="63">
        <f t="shared" si="49854"/>
        <v>0</v>
      </c>
      <c r="VXK9" s="63">
        <f t="shared" si="49854"/>
        <v>0</v>
      </c>
      <c r="VXL9" s="63">
        <f t="shared" ref="VXL9:VZW9" si="49855">SUM(VXL6:VXL8)</f>
        <v>0</v>
      </c>
      <c r="VXM9" s="63">
        <f t="shared" si="49855"/>
        <v>0</v>
      </c>
      <c r="VXN9" s="63">
        <f t="shared" si="49855"/>
        <v>0</v>
      </c>
      <c r="VXO9" s="63">
        <f t="shared" si="49855"/>
        <v>0</v>
      </c>
      <c r="VXP9" s="63">
        <f t="shared" si="49855"/>
        <v>0</v>
      </c>
      <c r="VXQ9" s="63">
        <f t="shared" si="49855"/>
        <v>0</v>
      </c>
      <c r="VXR9" s="63">
        <f t="shared" si="49855"/>
        <v>0</v>
      </c>
      <c r="VXS9" s="63">
        <f t="shared" si="49855"/>
        <v>0</v>
      </c>
      <c r="VXT9" s="63">
        <f t="shared" si="49855"/>
        <v>0</v>
      </c>
      <c r="VXU9" s="63">
        <f t="shared" si="49855"/>
        <v>0</v>
      </c>
      <c r="VXV9" s="63">
        <f t="shared" si="49855"/>
        <v>0</v>
      </c>
      <c r="VXW9" s="63">
        <f t="shared" si="49855"/>
        <v>0</v>
      </c>
      <c r="VXX9" s="63">
        <f t="shared" si="49855"/>
        <v>0</v>
      </c>
      <c r="VXY9" s="63">
        <f t="shared" si="49855"/>
        <v>0</v>
      </c>
      <c r="VXZ9" s="63">
        <f t="shared" si="49855"/>
        <v>0</v>
      </c>
      <c r="VYA9" s="63">
        <f t="shared" si="49855"/>
        <v>0</v>
      </c>
      <c r="VYB9" s="63">
        <f t="shared" si="49855"/>
        <v>0</v>
      </c>
      <c r="VYC9" s="63">
        <f t="shared" si="49855"/>
        <v>0</v>
      </c>
      <c r="VYD9" s="63">
        <f t="shared" si="49855"/>
        <v>0</v>
      </c>
      <c r="VYE9" s="63">
        <f t="shared" si="49855"/>
        <v>0</v>
      </c>
      <c r="VYF9" s="63">
        <f t="shared" si="49855"/>
        <v>0</v>
      </c>
      <c r="VYG9" s="63">
        <f t="shared" si="49855"/>
        <v>0</v>
      </c>
      <c r="VYH9" s="63">
        <f t="shared" si="49855"/>
        <v>0</v>
      </c>
      <c r="VYI9" s="63">
        <f t="shared" si="49855"/>
        <v>0</v>
      </c>
      <c r="VYJ9" s="63">
        <f t="shared" si="49855"/>
        <v>0</v>
      </c>
      <c r="VYK9" s="63">
        <f t="shared" si="49855"/>
        <v>0</v>
      </c>
      <c r="VYL9" s="63">
        <f t="shared" si="49855"/>
        <v>0</v>
      </c>
      <c r="VYM9" s="63">
        <f t="shared" si="49855"/>
        <v>0</v>
      </c>
      <c r="VYN9" s="63">
        <f t="shared" si="49855"/>
        <v>0</v>
      </c>
      <c r="VYO9" s="63">
        <f t="shared" si="49855"/>
        <v>0</v>
      </c>
      <c r="VYP9" s="63">
        <f t="shared" si="49855"/>
        <v>0</v>
      </c>
      <c r="VYQ9" s="63">
        <f t="shared" si="49855"/>
        <v>0</v>
      </c>
      <c r="VYR9" s="63">
        <f t="shared" si="49855"/>
        <v>0</v>
      </c>
      <c r="VYS9" s="63">
        <f t="shared" si="49855"/>
        <v>0</v>
      </c>
      <c r="VYT9" s="63">
        <f t="shared" si="49855"/>
        <v>0</v>
      </c>
      <c r="VYU9" s="63">
        <f t="shared" si="49855"/>
        <v>0</v>
      </c>
      <c r="VYV9" s="63">
        <f t="shared" si="49855"/>
        <v>0</v>
      </c>
      <c r="VYW9" s="63">
        <f t="shared" si="49855"/>
        <v>0</v>
      </c>
      <c r="VYX9" s="63">
        <f t="shared" si="49855"/>
        <v>0</v>
      </c>
      <c r="VYY9" s="63">
        <f t="shared" si="49855"/>
        <v>0</v>
      </c>
      <c r="VYZ9" s="63">
        <f t="shared" si="49855"/>
        <v>0</v>
      </c>
      <c r="VZA9" s="63">
        <f t="shared" si="49855"/>
        <v>0</v>
      </c>
      <c r="VZB9" s="63">
        <f t="shared" si="49855"/>
        <v>0</v>
      </c>
      <c r="VZC9" s="63">
        <f t="shared" si="49855"/>
        <v>0</v>
      </c>
      <c r="VZD9" s="63">
        <f t="shared" si="49855"/>
        <v>0</v>
      </c>
      <c r="VZE9" s="63">
        <f t="shared" si="49855"/>
        <v>0</v>
      </c>
      <c r="VZF9" s="63">
        <f t="shared" si="49855"/>
        <v>0</v>
      </c>
      <c r="VZG9" s="63">
        <f t="shared" si="49855"/>
        <v>0</v>
      </c>
      <c r="VZH9" s="63">
        <f t="shared" si="49855"/>
        <v>0</v>
      </c>
      <c r="VZI9" s="63">
        <f t="shared" si="49855"/>
        <v>0</v>
      </c>
      <c r="VZJ9" s="63">
        <f t="shared" si="49855"/>
        <v>0</v>
      </c>
      <c r="VZK9" s="63">
        <f t="shared" si="49855"/>
        <v>0</v>
      </c>
      <c r="VZL9" s="63">
        <f t="shared" si="49855"/>
        <v>0</v>
      </c>
      <c r="VZM9" s="63">
        <f t="shared" si="49855"/>
        <v>0</v>
      </c>
      <c r="VZN9" s="63">
        <f t="shared" si="49855"/>
        <v>0</v>
      </c>
      <c r="VZO9" s="63">
        <f t="shared" si="49855"/>
        <v>0</v>
      </c>
      <c r="VZP9" s="63">
        <f t="shared" si="49855"/>
        <v>0</v>
      </c>
      <c r="VZQ9" s="63">
        <f t="shared" si="49855"/>
        <v>0</v>
      </c>
      <c r="VZR9" s="63">
        <f t="shared" si="49855"/>
        <v>0</v>
      </c>
      <c r="VZS9" s="63">
        <f t="shared" si="49855"/>
        <v>0</v>
      </c>
      <c r="VZT9" s="63">
        <f t="shared" si="49855"/>
        <v>0</v>
      </c>
      <c r="VZU9" s="63">
        <f t="shared" si="49855"/>
        <v>0</v>
      </c>
      <c r="VZV9" s="63">
        <f t="shared" si="49855"/>
        <v>0</v>
      </c>
      <c r="VZW9" s="63">
        <f t="shared" si="49855"/>
        <v>0</v>
      </c>
      <c r="VZX9" s="63">
        <f t="shared" ref="VZX9:WCI9" si="49856">SUM(VZX6:VZX8)</f>
        <v>0</v>
      </c>
      <c r="VZY9" s="63">
        <f t="shared" si="49856"/>
        <v>0</v>
      </c>
      <c r="VZZ9" s="63">
        <f t="shared" si="49856"/>
        <v>0</v>
      </c>
      <c r="WAA9" s="63">
        <f t="shared" si="49856"/>
        <v>0</v>
      </c>
      <c r="WAB9" s="63">
        <f t="shared" si="49856"/>
        <v>0</v>
      </c>
      <c r="WAC9" s="63">
        <f t="shared" si="49856"/>
        <v>0</v>
      </c>
      <c r="WAD9" s="63">
        <f t="shared" si="49856"/>
        <v>0</v>
      </c>
      <c r="WAE9" s="63">
        <f t="shared" si="49856"/>
        <v>0</v>
      </c>
      <c r="WAF9" s="63">
        <f t="shared" si="49856"/>
        <v>0</v>
      </c>
      <c r="WAG9" s="63">
        <f t="shared" si="49856"/>
        <v>0</v>
      </c>
      <c r="WAH9" s="63">
        <f t="shared" si="49856"/>
        <v>0</v>
      </c>
      <c r="WAI9" s="63">
        <f t="shared" si="49856"/>
        <v>0</v>
      </c>
      <c r="WAJ9" s="63">
        <f t="shared" si="49856"/>
        <v>0</v>
      </c>
      <c r="WAK9" s="63">
        <f t="shared" si="49856"/>
        <v>0</v>
      </c>
      <c r="WAL9" s="63">
        <f t="shared" si="49856"/>
        <v>0</v>
      </c>
      <c r="WAM9" s="63">
        <f t="shared" si="49856"/>
        <v>0</v>
      </c>
      <c r="WAN9" s="63">
        <f t="shared" si="49856"/>
        <v>0</v>
      </c>
      <c r="WAO9" s="63">
        <f t="shared" si="49856"/>
        <v>0</v>
      </c>
      <c r="WAP9" s="63">
        <f t="shared" si="49856"/>
        <v>0</v>
      </c>
      <c r="WAQ9" s="63">
        <f t="shared" si="49856"/>
        <v>0</v>
      </c>
      <c r="WAR9" s="63">
        <f t="shared" si="49856"/>
        <v>0</v>
      </c>
      <c r="WAS9" s="63">
        <f t="shared" si="49856"/>
        <v>0</v>
      </c>
      <c r="WAT9" s="63">
        <f t="shared" si="49856"/>
        <v>0</v>
      </c>
      <c r="WAU9" s="63">
        <f t="shared" si="49856"/>
        <v>0</v>
      </c>
      <c r="WAV9" s="63">
        <f t="shared" si="49856"/>
        <v>0</v>
      </c>
      <c r="WAW9" s="63">
        <f t="shared" si="49856"/>
        <v>0</v>
      </c>
      <c r="WAX9" s="63">
        <f t="shared" si="49856"/>
        <v>0</v>
      </c>
      <c r="WAY9" s="63">
        <f t="shared" si="49856"/>
        <v>0</v>
      </c>
      <c r="WAZ9" s="63">
        <f t="shared" si="49856"/>
        <v>0</v>
      </c>
      <c r="WBA9" s="63">
        <f t="shared" si="49856"/>
        <v>0</v>
      </c>
      <c r="WBB9" s="63">
        <f t="shared" si="49856"/>
        <v>0</v>
      </c>
      <c r="WBC9" s="63">
        <f t="shared" si="49856"/>
        <v>0</v>
      </c>
      <c r="WBD9" s="63">
        <f t="shared" si="49856"/>
        <v>0</v>
      </c>
      <c r="WBE9" s="63">
        <f t="shared" si="49856"/>
        <v>0</v>
      </c>
      <c r="WBF9" s="63">
        <f t="shared" si="49856"/>
        <v>0</v>
      </c>
      <c r="WBG9" s="63">
        <f t="shared" si="49856"/>
        <v>0</v>
      </c>
      <c r="WBH9" s="63">
        <f t="shared" si="49856"/>
        <v>0</v>
      </c>
      <c r="WBI9" s="63">
        <f t="shared" si="49856"/>
        <v>0</v>
      </c>
      <c r="WBJ9" s="63">
        <f t="shared" si="49856"/>
        <v>0</v>
      </c>
      <c r="WBK9" s="63">
        <f t="shared" si="49856"/>
        <v>0</v>
      </c>
      <c r="WBL9" s="63">
        <f t="shared" si="49856"/>
        <v>0</v>
      </c>
      <c r="WBM9" s="63">
        <f t="shared" si="49856"/>
        <v>0</v>
      </c>
      <c r="WBN9" s="63">
        <f t="shared" si="49856"/>
        <v>0</v>
      </c>
      <c r="WBO9" s="63">
        <f t="shared" si="49856"/>
        <v>0</v>
      </c>
      <c r="WBP9" s="63">
        <f t="shared" si="49856"/>
        <v>0</v>
      </c>
      <c r="WBQ9" s="63">
        <f t="shared" si="49856"/>
        <v>0</v>
      </c>
      <c r="WBR9" s="63">
        <f t="shared" si="49856"/>
        <v>0</v>
      </c>
      <c r="WBS9" s="63">
        <f t="shared" si="49856"/>
        <v>0</v>
      </c>
      <c r="WBT9" s="63">
        <f t="shared" si="49856"/>
        <v>0</v>
      </c>
      <c r="WBU9" s="63">
        <f t="shared" si="49856"/>
        <v>0</v>
      </c>
      <c r="WBV9" s="63">
        <f t="shared" si="49856"/>
        <v>0</v>
      </c>
      <c r="WBW9" s="63">
        <f t="shared" si="49856"/>
        <v>0</v>
      </c>
      <c r="WBX9" s="63">
        <f t="shared" si="49856"/>
        <v>0</v>
      </c>
      <c r="WBY9" s="63">
        <f t="shared" si="49856"/>
        <v>0</v>
      </c>
      <c r="WBZ9" s="63">
        <f t="shared" si="49856"/>
        <v>0</v>
      </c>
      <c r="WCA9" s="63">
        <f t="shared" si="49856"/>
        <v>0</v>
      </c>
      <c r="WCB9" s="63">
        <f t="shared" si="49856"/>
        <v>0</v>
      </c>
      <c r="WCC9" s="63">
        <f t="shared" si="49856"/>
        <v>0</v>
      </c>
      <c r="WCD9" s="63">
        <f t="shared" si="49856"/>
        <v>0</v>
      </c>
      <c r="WCE9" s="63">
        <f t="shared" si="49856"/>
        <v>0</v>
      </c>
      <c r="WCF9" s="63">
        <f t="shared" si="49856"/>
        <v>0</v>
      </c>
      <c r="WCG9" s="63">
        <f t="shared" si="49856"/>
        <v>0</v>
      </c>
      <c r="WCH9" s="63">
        <f t="shared" si="49856"/>
        <v>0</v>
      </c>
      <c r="WCI9" s="63">
        <f t="shared" si="49856"/>
        <v>0</v>
      </c>
      <c r="WCJ9" s="63">
        <f t="shared" ref="WCJ9:WEU9" si="49857">SUM(WCJ6:WCJ8)</f>
        <v>0</v>
      </c>
      <c r="WCK9" s="63">
        <f t="shared" si="49857"/>
        <v>0</v>
      </c>
      <c r="WCL9" s="63">
        <f t="shared" si="49857"/>
        <v>0</v>
      </c>
      <c r="WCM9" s="63">
        <f t="shared" si="49857"/>
        <v>0</v>
      </c>
      <c r="WCN9" s="63">
        <f t="shared" si="49857"/>
        <v>0</v>
      </c>
      <c r="WCO9" s="63">
        <f t="shared" si="49857"/>
        <v>0</v>
      </c>
      <c r="WCP9" s="63">
        <f t="shared" si="49857"/>
        <v>0</v>
      </c>
      <c r="WCQ9" s="63">
        <f t="shared" si="49857"/>
        <v>0</v>
      </c>
      <c r="WCR9" s="63">
        <f t="shared" si="49857"/>
        <v>0</v>
      </c>
      <c r="WCS9" s="63">
        <f t="shared" si="49857"/>
        <v>0</v>
      </c>
      <c r="WCT9" s="63">
        <f t="shared" si="49857"/>
        <v>0</v>
      </c>
      <c r="WCU9" s="63">
        <f t="shared" si="49857"/>
        <v>0</v>
      </c>
      <c r="WCV9" s="63">
        <f t="shared" si="49857"/>
        <v>0</v>
      </c>
      <c r="WCW9" s="63">
        <f t="shared" si="49857"/>
        <v>0</v>
      </c>
      <c r="WCX9" s="63">
        <f t="shared" si="49857"/>
        <v>0</v>
      </c>
      <c r="WCY9" s="63">
        <f t="shared" si="49857"/>
        <v>0</v>
      </c>
      <c r="WCZ9" s="63">
        <f t="shared" si="49857"/>
        <v>0</v>
      </c>
      <c r="WDA9" s="63">
        <f t="shared" si="49857"/>
        <v>0</v>
      </c>
      <c r="WDB9" s="63">
        <f t="shared" si="49857"/>
        <v>0</v>
      </c>
      <c r="WDC9" s="63">
        <f t="shared" si="49857"/>
        <v>0</v>
      </c>
      <c r="WDD9" s="63">
        <f t="shared" si="49857"/>
        <v>0</v>
      </c>
      <c r="WDE9" s="63">
        <f t="shared" si="49857"/>
        <v>0</v>
      </c>
      <c r="WDF9" s="63">
        <f t="shared" si="49857"/>
        <v>0</v>
      </c>
      <c r="WDG9" s="63">
        <f t="shared" si="49857"/>
        <v>0</v>
      </c>
      <c r="WDH9" s="63">
        <f t="shared" si="49857"/>
        <v>0</v>
      </c>
      <c r="WDI9" s="63">
        <f t="shared" si="49857"/>
        <v>0</v>
      </c>
      <c r="WDJ9" s="63">
        <f t="shared" si="49857"/>
        <v>0</v>
      </c>
      <c r="WDK9" s="63">
        <f t="shared" si="49857"/>
        <v>0</v>
      </c>
      <c r="WDL9" s="63">
        <f t="shared" si="49857"/>
        <v>0</v>
      </c>
      <c r="WDM9" s="63">
        <f t="shared" si="49857"/>
        <v>0</v>
      </c>
      <c r="WDN9" s="63">
        <f t="shared" si="49857"/>
        <v>0</v>
      </c>
      <c r="WDO9" s="63">
        <f t="shared" si="49857"/>
        <v>0</v>
      </c>
      <c r="WDP9" s="63">
        <f t="shared" si="49857"/>
        <v>0</v>
      </c>
      <c r="WDQ9" s="63">
        <f t="shared" si="49857"/>
        <v>0</v>
      </c>
      <c r="WDR9" s="63">
        <f t="shared" si="49857"/>
        <v>0</v>
      </c>
      <c r="WDS9" s="63">
        <f t="shared" si="49857"/>
        <v>0</v>
      </c>
      <c r="WDT9" s="63">
        <f t="shared" si="49857"/>
        <v>0</v>
      </c>
      <c r="WDU9" s="63">
        <f t="shared" si="49857"/>
        <v>0</v>
      </c>
      <c r="WDV9" s="63">
        <f t="shared" si="49857"/>
        <v>0</v>
      </c>
      <c r="WDW9" s="63">
        <f t="shared" si="49857"/>
        <v>0</v>
      </c>
      <c r="WDX9" s="63">
        <f t="shared" si="49857"/>
        <v>0</v>
      </c>
      <c r="WDY9" s="63">
        <f t="shared" si="49857"/>
        <v>0</v>
      </c>
      <c r="WDZ9" s="63">
        <f t="shared" si="49857"/>
        <v>0</v>
      </c>
      <c r="WEA9" s="63">
        <f t="shared" si="49857"/>
        <v>0</v>
      </c>
      <c r="WEB9" s="63">
        <f t="shared" si="49857"/>
        <v>0</v>
      </c>
      <c r="WEC9" s="63">
        <f t="shared" si="49857"/>
        <v>0</v>
      </c>
      <c r="WED9" s="63">
        <f t="shared" si="49857"/>
        <v>0</v>
      </c>
      <c r="WEE9" s="63">
        <f t="shared" si="49857"/>
        <v>0</v>
      </c>
      <c r="WEF9" s="63">
        <f t="shared" si="49857"/>
        <v>0</v>
      </c>
      <c r="WEG9" s="63">
        <f t="shared" si="49857"/>
        <v>0</v>
      </c>
      <c r="WEH9" s="63">
        <f t="shared" si="49857"/>
        <v>0</v>
      </c>
      <c r="WEI9" s="63">
        <f t="shared" si="49857"/>
        <v>0</v>
      </c>
      <c r="WEJ9" s="63">
        <f t="shared" si="49857"/>
        <v>0</v>
      </c>
      <c r="WEK9" s="63">
        <f t="shared" si="49857"/>
        <v>0</v>
      </c>
      <c r="WEL9" s="63">
        <f t="shared" si="49857"/>
        <v>0</v>
      </c>
      <c r="WEM9" s="63">
        <f t="shared" si="49857"/>
        <v>0</v>
      </c>
      <c r="WEN9" s="63">
        <f t="shared" si="49857"/>
        <v>0</v>
      </c>
      <c r="WEO9" s="63">
        <f t="shared" si="49857"/>
        <v>0</v>
      </c>
      <c r="WEP9" s="63">
        <f t="shared" si="49857"/>
        <v>0</v>
      </c>
      <c r="WEQ9" s="63">
        <f t="shared" si="49857"/>
        <v>0</v>
      </c>
      <c r="WER9" s="63">
        <f t="shared" si="49857"/>
        <v>0</v>
      </c>
      <c r="WES9" s="63">
        <f t="shared" si="49857"/>
        <v>0</v>
      </c>
      <c r="WET9" s="63">
        <f t="shared" si="49857"/>
        <v>0</v>
      </c>
      <c r="WEU9" s="63">
        <f t="shared" si="49857"/>
        <v>0</v>
      </c>
      <c r="WEV9" s="63">
        <f t="shared" ref="WEV9:WHG9" si="49858">SUM(WEV6:WEV8)</f>
        <v>0</v>
      </c>
      <c r="WEW9" s="63">
        <f t="shared" si="49858"/>
        <v>0</v>
      </c>
      <c r="WEX9" s="63">
        <f t="shared" si="49858"/>
        <v>0</v>
      </c>
      <c r="WEY9" s="63">
        <f t="shared" si="49858"/>
        <v>0</v>
      </c>
      <c r="WEZ9" s="63">
        <f t="shared" si="49858"/>
        <v>0</v>
      </c>
      <c r="WFA9" s="63">
        <f t="shared" si="49858"/>
        <v>0</v>
      </c>
      <c r="WFB9" s="63">
        <f t="shared" si="49858"/>
        <v>0</v>
      </c>
      <c r="WFC9" s="63">
        <f t="shared" si="49858"/>
        <v>0</v>
      </c>
      <c r="WFD9" s="63">
        <f t="shared" si="49858"/>
        <v>0</v>
      </c>
      <c r="WFE9" s="63">
        <f t="shared" si="49858"/>
        <v>0</v>
      </c>
      <c r="WFF9" s="63">
        <f t="shared" si="49858"/>
        <v>0</v>
      </c>
      <c r="WFG9" s="63">
        <f t="shared" si="49858"/>
        <v>0</v>
      </c>
      <c r="WFH9" s="63">
        <f t="shared" si="49858"/>
        <v>0</v>
      </c>
      <c r="WFI9" s="63">
        <f t="shared" si="49858"/>
        <v>0</v>
      </c>
      <c r="WFJ9" s="63">
        <f t="shared" si="49858"/>
        <v>0</v>
      </c>
      <c r="WFK9" s="63">
        <f t="shared" si="49858"/>
        <v>0</v>
      </c>
      <c r="WFL9" s="63">
        <f t="shared" si="49858"/>
        <v>0</v>
      </c>
      <c r="WFM9" s="63">
        <f t="shared" si="49858"/>
        <v>0</v>
      </c>
      <c r="WFN9" s="63">
        <f t="shared" si="49858"/>
        <v>0</v>
      </c>
      <c r="WFO9" s="63">
        <f t="shared" si="49858"/>
        <v>0</v>
      </c>
      <c r="WFP9" s="63">
        <f t="shared" si="49858"/>
        <v>0</v>
      </c>
      <c r="WFQ9" s="63">
        <f t="shared" si="49858"/>
        <v>0</v>
      </c>
      <c r="WFR9" s="63">
        <f t="shared" si="49858"/>
        <v>0</v>
      </c>
      <c r="WFS9" s="63">
        <f t="shared" si="49858"/>
        <v>0</v>
      </c>
      <c r="WFT9" s="63">
        <f t="shared" si="49858"/>
        <v>0</v>
      </c>
      <c r="WFU9" s="63">
        <f t="shared" si="49858"/>
        <v>0</v>
      </c>
      <c r="WFV9" s="63">
        <f t="shared" si="49858"/>
        <v>0</v>
      </c>
      <c r="WFW9" s="63">
        <f t="shared" si="49858"/>
        <v>0</v>
      </c>
      <c r="WFX9" s="63">
        <f t="shared" si="49858"/>
        <v>0</v>
      </c>
      <c r="WFY9" s="63">
        <f t="shared" si="49858"/>
        <v>0</v>
      </c>
      <c r="WFZ9" s="63">
        <f t="shared" si="49858"/>
        <v>0</v>
      </c>
      <c r="WGA9" s="63">
        <f t="shared" si="49858"/>
        <v>0</v>
      </c>
      <c r="WGB9" s="63">
        <f t="shared" si="49858"/>
        <v>0</v>
      </c>
      <c r="WGC9" s="63">
        <f t="shared" si="49858"/>
        <v>0</v>
      </c>
      <c r="WGD9" s="63">
        <f t="shared" si="49858"/>
        <v>0</v>
      </c>
      <c r="WGE9" s="63">
        <f t="shared" si="49858"/>
        <v>0</v>
      </c>
      <c r="WGF9" s="63">
        <f t="shared" si="49858"/>
        <v>0</v>
      </c>
      <c r="WGG9" s="63">
        <f t="shared" si="49858"/>
        <v>0</v>
      </c>
      <c r="WGH9" s="63">
        <f t="shared" si="49858"/>
        <v>0</v>
      </c>
      <c r="WGI9" s="63">
        <f t="shared" si="49858"/>
        <v>0</v>
      </c>
      <c r="WGJ9" s="63">
        <f t="shared" si="49858"/>
        <v>0</v>
      </c>
      <c r="WGK9" s="63">
        <f t="shared" si="49858"/>
        <v>0</v>
      </c>
      <c r="WGL9" s="63">
        <f t="shared" si="49858"/>
        <v>0</v>
      </c>
      <c r="WGM9" s="63">
        <f t="shared" si="49858"/>
        <v>0</v>
      </c>
      <c r="WGN9" s="63">
        <f t="shared" si="49858"/>
        <v>0</v>
      </c>
      <c r="WGO9" s="63">
        <f t="shared" si="49858"/>
        <v>0</v>
      </c>
      <c r="WGP9" s="63">
        <f t="shared" si="49858"/>
        <v>0</v>
      </c>
      <c r="WGQ9" s="63">
        <f t="shared" si="49858"/>
        <v>0</v>
      </c>
      <c r="WGR9" s="63">
        <f t="shared" si="49858"/>
        <v>0</v>
      </c>
      <c r="WGS9" s="63">
        <f t="shared" si="49858"/>
        <v>0</v>
      </c>
      <c r="WGT9" s="63">
        <f t="shared" si="49858"/>
        <v>0</v>
      </c>
      <c r="WGU9" s="63">
        <f t="shared" si="49858"/>
        <v>0</v>
      </c>
      <c r="WGV9" s="63">
        <f t="shared" si="49858"/>
        <v>0</v>
      </c>
      <c r="WGW9" s="63">
        <f t="shared" si="49858"/>
        <v>0</v>
      </c>
      <c r="WGX9" s="63">
        <f t="shared" si="49858"/>
        <v>0</v>
      </c>
      <c r="WGY9" s="63">
        <f t="shared" si="49858"/>
        <v>0</v>
      </c>
      <c r="WGZ9" s="63">
        <f t="shared" si="49858"/>
        <v>0</v>
      </c>
      <c r="WHA9" s="63">
        <f t="shared" si="49858"/>
        <v>0</v>
      </c>
      <c r="WHB9" s="63">
        <f t="shared" si="49858"/>
        <v>0</v>
      </c>
      <c r="WHC9" s="63">
        <f t="shared" si="49858"/>
        <v>0</v>
      </c>
      <c r="WHD9" s="63">
        <f t="shared" si="49858"/>
        <v>0</v>
      </c>
      <c r="WHE9" s="63">
        <f t="shared" si="49858"/>
        <v>0</v>
      </c>
      <c r="WHF9" s="63">
        <f t="shared" si="49858"/>
        <v>0</v>
      </c>
      <c r="WHG9" s="63">
        <f t="shared" si="49858"/>
        <v>0</v>
      </c>
      <c r="WHH9" s="63">
        <f t="shared" ref="WHH9:WJS9" si="49859">SUM(WHH6:WHH8)</f>
        <v>0</v>
      </c>
      <c r="WHI9" s="63">
        <f t="shared" si="49859"/>
        <v>0</v>
      </c>
      <c r="WHJ9" s="63">
        <f t="shared" si="49859"/>
        <v>0</v>
      </c>
      <c r="WHK9" s="63">
        <f t="shared" si="49859"/>
        <v>0</v>
      </c>
      <c r="WHL9" s="63">
        <f t="shared" si="49859"/>
        <v>0</v>
      </c>
      <c r="WHM9" s="63">
        <f t="shared" si="49859"/>
        <v>0</v>
      </c>
      <c r="WHN9" s="63">
        <f t="shared" si="49859"/>
        <v>0</v>
      </c>
      <c r="WHO9" s="63">
        <f t="shared" si="49859"/>
        <v>0</v>
      </c>
      <c r="WHP9" s="63">
        <f t="shared" si="49859"/>
        <v>0</v>
      </c>
      <c r="WHQ9" s="63">
        <f t="shared" si="49859"/>
        <v>0</v>
      </c>
      <c r="WHR9" s="63">
        <f t="shared" si="49859"/>
        <v>0</v>
      </c>
      <c r="WHS9" s="63">
        <f t="shared" si="49859"/>
        <v>0</v>
      </c>
      <c r="WHT9" s="63">
        <f t="shared" si="49859"/>
        <v>0</v>
      </c>
      <c r="WHU9" s="63">
        <f t="shared" si="49859"/>
        <v>0</v>
      </c>
      <c r="WHV9" s="63">
        <f t="shared" si="49859"/>
        <v>0</v>
      </c>
      <c r="WHW9" s="63">
        <f t="shared" si="49859"/>
        <v>0</v>
      </c>
      <c r="WHX9" s="63">
        <f t="shared" si="49859"/>
        <v>0</v>
      </c>
      <c r="WHY9" s="63">
        <f t="shared" si="49859"/>
        <v>0</v>
      </c>
      <c r="WHZ9" s="63">
        <f t="shared" si="49859"/>
        <v>0</v>
      </c>
      <c r="WIA9" s="63">
        <f t="shared" si="49859"/>
        <v>0</v>
      </c>
      <c r="WIB9" s="63">
        <f t="shared" si="49859"/>
        <v>0</v>
      </c>
      <c r="WIC9" s="63">
        <f t="shared" si="49859"/>
        <v>0</v>
      </c>
      <c r="WID9" s="63">
        <f t="shared" si="49859"/>
        <v>0</v>
      </c>
      <c r="WIE9" s="63">
        <f t="shared" si="49859"/>
        <v>0</v>
      </c>
      <c r="WIF9" s="63">
        <f t="shared" si="49859"/>
        <v>0</v>
      </c>
      <c r="WIG9" s="63">
        <f t="shared" si="49859"/>
        <v>0</v>
      </c>
      <c r="WIH9" s="63">
        <f t="shared" si="49859"/>
        <v>0</v>
      </c>
      <c r="WII9" s="63">
        <f t="shared" si="49859"/>
        <v>0</v>
      </c>
      <c r="WIJ9" s="63">
        <f t="shared" si="49859"/>
        <v>0</v>
      </c>
      <c r="WIK9" s="63">
        <f t="shared" si="49859"/>
        <v>0</v>
      </c>
      <c r="WIL9" s="63">
        <f t="shared" si="49859"/>
        <v>0</v>
      </c>
      <c r="WIM9" s="63">
        <f t="shared" si="49859"/>
        <v>0</v>
      </c>
      <c r="WIN9" s="63">
        <f t="shared" si="49859"/>
        <v>0</v>
      </c>
      <c r="WIO9" s="63">
        <f t="shared" si="49859"/>
        <v>0</v>
      </c>
      <c r="WIP9" s="63">
        <f t="shared" si="49859"/>
        <v>0</v>
      </c>
      <c r="WIQ9" s="63">
        <f t="shared" si="49859"/>
        <v>0</v>
      </c>
      <c r="WIR9" s="63">
        <f t="shared" si="49859"/>
        <v>0</v>
      </c>
      <c r="WIS9" s="63">
        <f t="shared" si="49859"/>
        <v>0</v>
      </c>
      <c r="WIT9" s="63">
        <f t="shared" si="49859"/>
        <v>0</v>
      </c>
      <c r="WIU9" s="63">
        <f t="shared" si="49859"/>
        <v>0</v>
      </c>
      <c r="WIV9" s="63">
        <f t="shared" si="49859"/>
        <v>0</v>
      </c>
      <c r="WIW9" s="63">
        <f t="shared" si="49859"/>
        <v>0</v>
      </c>
      <c r="WIX9" s="63">
        <f t="shared" si="49859"/>
        <v>0</v>
      </c>
      <c r="WIY9" s="63">
        <f t="shared" si="49859"/>
        <v>0</v>
      </c>
      <c r="WIZ9" s="63">
        <f t="shared" si="49859"/>
        <v>0</v>
      </c>
      <c r="WJA9" s="63">
        <f t="shared" si="49859"/>
        <v>0</v>
      </c>
      <c r="WJB9" s="63">
        <f t="shared" si="49859"/>
        <v>0</v>
      </c>
      <c r="WJC9" s="63">
        <f t="shared" si="49859"/>
        <v>0</v>
      </c>
      <c r="WJD9" s="63">
        <f t="shared" si="49859"/>
        <v>0</v>
      </c>
      <c r="WJE9" s="63">
        <f t="shared" si="49859"/>
        <v>0</v>
      </c>
      <c r="WJF9" s="63">
        <f t="shared" si="49859"/>
        <v>0</v>
      </c>
      <c r="WJG9" s="63">
        <f t="shared" si="49859"/>
        <v>0</v>
      </c>
      <c r="WJH9" s="63">
        <f t="shared" si="49859"/>
        <v>0</v>
      </c>
      <c r="WJI9" s="63">
        <f t="shared" si="49859"/>
        <v>0</v>
      </c>
      <c r="WJJ9" s="63">
        <f t="shared" si="49859"/>
        <v>0</v>
      </c>
      <c r="WJK9" s="63">
        <f t="shared" si="49859"/>
        <v>0</v>
      </c>
      <c r="WJL9" s="63">
        <f t="shared" si="49859"/>
        <v>0</v>
      </c>
      <c r="WJM9" s="63">
        <f t="shared" si="49859"/>
        <v>0</v>
      </c>
      <c r="WJN9" s="63">
        <f t="shared" si="49859"/>
        <v>0</v>
      </c>
      <c r="WJO9" s="63">
        <f t="shared" si="49859"/>
        <v>0</v>
      </c>
      <c r="WJP9" s="63">
        <f t="shared" si="49859"/>
        <v>0</v>
      </c>
      <c r="WJQ9" s="63">
        <f t="shared" si="49859"/>
        <v>0</v>
      </c>
      <c r="WJR9" s="63">
        <f t="shared" si="49859"/>
        <v>0</v>
      </c>
      <c r="WJS9" s="63">
        <f t="shared" si="49859"/>
        <v>0</v>
      </c>
      <c r="WJT9" s="63">
        <f t="shared" ref="WJT9:WME9" si="49860">SUM(WJT6:WJT8)</f>
        <v>0</v>
      </c>
      <c r="WJU9" s="63">
        <f t="shared" si="49860"/>
        <v>0</v>
      </c>
      <c r="WJV9" s="63">
        <f t="shared" si="49860"/>
        <v>0</v>
      </c>
      <c r="WJW9" s="63">
        <f t="shared" si="49860"/>
        <v>0</v>
      </c>
      <c r="WJX9" s="63">
        <f t="shared" si="49860"/>
        <v>0</v>
      </c>
      <c r="WJY9" s="63">
        <f t="shared" si="49860"/>
        <v>0</v>
      </c>
      <c r="WJZ9" s="63">
        <f t="shared" si="49860"/>
        <v>0</v>
      </c>
      <c r="WKA9" s="63">
        <f t="shared" si="49860"/>
        <v>0</v>
      </c>
      <c r="WKB9" s="63">
        <f t="shared" si="49860"/>
        <v>0</v>
      </c>
      <c r="WKC9" s="63">
        <f t="shared" si="49860"/>
        <v>0</v>
      </c>
      <c r="WKD9" s="63">
        <f t="shared" si="49860"/>
        <v>0</v>
      </c>
      <c r="WKE9" s="63">
        <f t="shared" si="49860"/>
        <v>0</v>
      </c>
      <c r="WKF9" s="63">
        <f t="shared" si="49860"/>
        <v>0</v>
      </c>
      <c r="WKG9" s="63">
        <f t="shared" si="49860"/>
        <v>0</v>
      </c>
      <c r="WKH9" s="63">
        <f t="shared" si="49860"/>
        <v>0</v>
      </c>
      <c r="WKI9" s="63">
        <f t="shared" si="49860"/>
        <v>0</v>
      </c>
      <c r="WKJ9" s="63">
        <f t="shared" si="49860"/>
        <v>0</v>
      </c>
      <c r="WKK9" s="63">
        <f t="shared" si="49860"/>
        <v>0</v>
      </c>
      <c r="WKL9" s="63">
        <f t="shared" si="49860"/>
        <v>0</v>
      </c>
      <c r="WKM9" s="63">
        <f t="shared" si="49860"/>
        <v>0</v>
      </c>
      <c r="WKN9" s="63">
        <f t="shared" si="49860"/>
        <v>0</v>
      </c>
      <c r="WKO9" s="63">
        <f t="shared" si="49860"/>
        <v>0</v>
      </c>
      <c r="WKP9" s="63">
        <f t="shared" si="49860"/>
        <v>0</v>
      </c>
      <c r="WKQ9" s="63">
        <f t="shared" si="49860"/>
        <v>0</v>
      </c>
      <c r="WKR9" s="63">
        <f t="shared" si="49860"/>
        <v>0</v>
      </c>
      <c r="WKS9" s="63">
        <f t="shared" si="49860"/>
        <v>0</v>
      </c>
      <c r="WKT9" s="63">
        <f t="shared" si="49860"/>
        <v>0</v>
      </c>
      <c r="WKU9" s="63">
        <f t="shared" si="49860"/>
        <v>0</v>
      </c>
      <c r="WKV9" s="63">
        <f t="shared" si="49860"/>
        <v>0</v>
      </c>
      <c r="WKW9" s="63">
        <f t="shared" si="49860"/>
        <v>0</v>
      </c>
      <c r="WKX9" s="63">
        <f t="shared" si="49860"/>
        <v>0</v>
      </c>
      <c r="WKY9" s="63">
        <f t="shared" si="49860"/>
        <v>0</v>
      </c>
      <c r="WKZ9" s="63">
        <f t="shared" si="49860"/>
        <v>0</v>
      </c>
      <c r="WLA9" s="63">
        <f t="shared" si="49860"/>
        <v>0</v>
      </c>
      <c r="WLB9" s="63">
        <f t="shared" si="49860"/>
        <v>0</v>
      </c>
      <c r="WLC9" s="63">
        <f t="shared" si="49860"/>
        <v>0</v>
      </c>
      <c r="WLD9" s="63">
        <f t="shared" si="49860"/>
        <v>0</v>
      </c>
      <c r="WLE9" s="63">
        <f t="shared" si="49860"/>
        <v>0</v>
      </c>
      <c r="WLF9" s="63">
        <f t="shared" si="49860"/>
        <v>0</v>
      </c>
      <c r="WLG9" s="63">
        <f t="shared" si="49860"/>
        <v>0</v>
      </c>
      <c r="WLH9" s="63">
        <f t="shared" si="49860"/>
        <v>0</v>
      </c>
      <c r="WLI9" s="63">
        <f t="shared" si="49860"/>
        <v>0</v>
      </c>
      <c r="WLJ9" s="63">
        <f t="shared" si="49860"/>
        <v>0</v>
      </c>
      <c r="WLK9" s="63">
        <f t="shared" si="49860"/>
        <v>0</v>
      </c>
      <c r="WLL9" s="63">
        <f t="shared" si="49860"/>
        <v>0</v>
      </c>
      <c r="WLM9" s="63">
        <f t="shared" si="49860"/>
        <v>0</v>
      </c>
      <c r="WLN9" s="63">
        <f t="shared" si="49860"/>
        <v>0</v>
      </c>
      <c r="WLO9" s="63">
        <f t="shared" si="49860"/>
        <v>0</v>
      </c>
      <c r="WLP9" s="63">
        <f t="shared" si="49860"/>
        <v>0</v>
      </c>
      <c r="WLQ9" s="63">
        <f t="shared" si="49860"/>
        <v>0</v>
      </c>
      <c r="WLR9" s="63">
        <f t="shared" si="49860"/>
        <v>0</v>
      </c>
      <c r="WLS9" s="63">
        <f t="shared" si="49860"/>
        <v>0</v>
      </c>
      <c r="WLT9" s="63">
        <f t="shared" si="49860"/>
        <v>0</v>
      </c>
      <c r="WLU9" s="63">
        <f t="shared" si="49860"/>
        <v>0</v>
      </c>
      <c r="WLV9" s="63">
        <f t="shared" si="49860"/>
        <v>0</v>
      </c>
      <c r="WLW9" s="63">
        <f t="shared" si="49860"/>
        <v>0</v>
      </c>
      <c r="WLX9" s="63">
        <f t="shared" si="49860"/>
        <v>0</v>
      </c>
      <c r="WLY9" s="63">
        <f t="shared" si="49860"/>
        <v>0</v>
      </c>
      <c r="WLZ9" s="63">
        <f t="shared" si="49860"/>
        <v>0</v>
      </c>
      <c r="WMA9" s="63">
        <f t="shared" si="49860"/>
        <v>0</v>
      </c>
      <c r="WMB9" s="63">
        <f t="shared" si="49860"/>
        <v>0</v>
      </c>
      <c r="WMC9" s="63">
        <f t="shared" si="49860"/>
        <v>0</v>
      </c>
      <c r="WMD9" s="63">
        <f t="shared" si="49860"/>
        <v>0</v>
      </c>
      <c r="WME9" s="63">
        <f t="shared" si="49860"/>
        <v>0</v>
      </c>
      <c r="WMF9" s="63">
        <f t="shared" ref="WMF9:WOQ9" si="49861">SUM(WMF6:WMF8)</f>
        <v>0</v>
      </c>
      <c r="WMG9" s="63">
        <f t="shared" si="49861"/>
        <v>0</v>
      </c>
      <c r="WMH9" s="63">
        <f t="shared" si="49861"/>
        <v>0</v>
      </c>
      <c r="WMI9" s="63">
        <f t="shared" si="49861"/>
        <v>0</v>
      </c>
      <c r="WMJ9" s="63">
        <f t="shared" si="49861"/>
        <v>0</v>
      </c>
      <c r="WMK9" s="63">
        <f t="shared" si="49861"/>
        <v>0</v>
      </c>
      <c r="WML9" s="63">
        <f t="shared" si="49861"/>
        <v>0</v>
      </c>
      <c r="WMM9" s="63">
        <f t="shared" si="49861"/>
        <v>0</v>
      </c>
      <c r="WMN9" s="63">
        <f t="shared" si="49861"/>
        <v>0</v>
      </c>
      <c r="WMO9" s="63">
        <f t="shared" si="49861"/>
        <v>0</v>
      </c>
      <c r="WMP9" s="63">
        <f t="shared" si="49861"/>
        <v>0</v>
      </c>
      <c r="WMQ9" s="63">
        <f t="shared" si="49861"/>
        <v>0</v>
      </c>
      <c r="WMR9" s="63">
        <f t="shared" si="49861"/>
        <v>0</v>
      </c>
      <c r="WMS9" s="63">
        <f t="shared" si="49861"/>
        <v>0</v>
      </c>
      <c r="WMT9" s="63">
        <f t="shared" si="49861"/>
        <v>0</v>
      </c>
      <c r="WMU9" s="63">
        <f t="shared" si="49861"/>
        <v>0</v>
      </c>
      <c r="WMV9" s="63">
        <f t="shared" si="49861"/>
        <v>0</v>
      </c>
      <c r="WMW9" s="63">
        <f t="shared" si="49861"/>
        <v>0</v>
      </c>
      <c r="WMX9" s="63">
        <f t="shared" si="49861"/>
        <v>0</v>
      </c>
      <c r="WMY9" s="63">
        <f t="shared" si="49861"/>
        <v>0</v>
      </c>
      <c r="WMZ9" s="63">
        <f t="shared" si="49861"/>
        <v>0</v>
      </c>
      <c r="WNA9" s="63">
        <f t="shared" si="49861"/>
        <v>0</v>
      </c>
      <c r="WNB9" s="63">
        <f t="shared" si="49861"/>
        <v>0</v>
      </c>
      <c r="WNC9" s="63">
        <f t="shared" si="49861"/>
        <v>0</v>
      </c>
      <c r="WND9" s="63">
        <f t="shared" si="49861"/>
        <v>0</v>
      </c>
      <c r="WNE9" s="63">
        <f t="shared" si="49861"/>
        <v>0</v>
      </c>
      <c r="WNF9" s="63">
        <f t="shared" si="49861"/>
        <v>0</v>
      </c>
      <c r="WNG9" s="63">
        <f t="shared" si="49861"/>
        <v>0</v>
      </c>
      <c r="WNH9" s="63">
        <f t="shared" si="49861"/>
        <v>0</v>
      </c>
      <c r="WNI9" s="63">
        <f t="shared" si="49861"/>
        <v>0</v>
      </c>
      <c r="WNJ9" s="63">
        <f t="shared" si="49861"/>
        <v>0</v>
      </c>
      <c r="WNK9" s="63">
        <f t="shared" si="49861"/>
        <v>0</v>
      </c>
      <c r="WNL9" s="63">
        <f t="shared" si="49861"/>
        <v>0</v>
      </c>
      <c r="WNM9" s="63">
        <f t="shared" si="49861"/>
        <v>0</v>
      </c>
      <c r="WNN9" s="63">
        <f t="shared" si="49861"/>
        <v>0</v>
      </c>
      <c r="WNO9" s="63">
        <f t="shared" si="49861"/>
        <v>0</v>
      </c>
      <c r="WNP9" s="63">
        <f t="shared" si="49861"/>
        <v>0</v>
      </c>
      <c r="WNQ9" s="63">
        <f t="shared" si="49861"/>
        <v>0</v>
      </c>
      <c r="WNR9" s="63">
        <f t="shared" si="49861"/>
        <v>0</v>
      </c>
      <c r="WNS9" s="63">
        <f t="shared" si="49861"/>
        <v>0</v>
      </c>
      <c r="WNT9" s="63">
        <f t="shared" si="49861"/>
        <v>0</v>
      </c>
      <c r="WNU9" s="63">
        <f t="shared" si="49861"/>
        <v>0</v>
      </c>
      <c r="WNV9" s="63">
        <f t="shared" si="49861"/>
        <v>0</v>
      </c>
      <c r="WNW9" s="63">
        <f t="shared" si="49861"/>
        <v>0</v>
      </c>
      <c r="WNX9" s="63">
        <f t="shared" si="49861"/>
        <v>0</v>
      </c>
      <c r="WNY9" s="63">
        <f t="shared" si="49861"/>
        <v>0</v>
      </c>
      <c r="WNZ9" s="63">
        <f t="shared" si="49861"/>
        <v>0</v>
      </c>
      <c r="WOA9" s="63">
        <f t="shared" si="49861"/>
        <v>0</v>
      </c>
      <c r="WOB9" s="63">
        <f t="shared" si="49861"/>
        <v>0</v>
      </c>
      <c r="WOC9" s="63">
        <f t="shared" si="49861"/>
        <v>0</v>
      </c>
      <c r="WOD9" s="63">
        <f t="shared" si="49861"/>
        <v>0</v>
      </c>
      <c r="WOE9" s="63">
        <f t="shared" si="49861"/>
        <v>0</v>
      </c>
      <c r="WOF9" s="63">
        <f t="shared" si="49861"/>
        <v>0</v>
      </c>
      <c r="WOG9" s="63">
        <f t="shared" si="49861"/>
        <v>0</v>
      </c>
      <c r="WOH9" s="63">
        <f t="shared" si="49861"/>
        <v>0</v>
      </c>
      <c r="WOI9" s="63">
        <f t="shared" si="49861"/>
        <v>0</v>
      </c>
      <c r="WOJ9" s="63">
        <f t="shared" si="49861"/>
        <v>0</v>
      </c>
      <c r="WOK9" s="63">
        <f t="shared" si="49861"/>
        <v>0</v>
      </c>
      <c r="WOL9" s="63">
        <f t="shared" si="49861"/>
        <v>0</v>
      </c>
      <c r="WOM9" s="63">
        <f t="shared" si="49861"/>
        <v>0</v>
      </c>
      <c r="WON9" s="63">
        <f t="shared" si="49861"/>
        <v>0</v>
      </c>
      <c r="WOO9" s="63">
        <f t="shared" si="49861"/>
        <v>0</v>
      </c>
      <c r="WOP9" s="63">
        <f t="shared" si="49861"/>
        <v>0</v>
      </c>
      <c r="WOQ9" s="63">
        <f t="shared" si="49861"/>
        <v>0</v>
      </c>
      <c r="WOR9" s="63">
        <f t="shared" ref="WOR9:WRC9" si="49862">SUM(WOR6:WOR8)</f>
        <v>0</v>
      </c>
      <c r="WOS9" s="63">
        <f t="shared" si="49862"/>
        <v>0</v>
      </c>
      <c r="WOT9" s="63">
        <f t="shared" si="49862"/>
        <v>0</v>
      </c>
      <c r="WOU9" s="63">
        <f t="shared" si="49862"/>
        <v>0</v>
      </c>
      <c r="WOV9" s="63">
        <f t="shared" si="49862"/>
        <v>0</v>
      </c>
      <c r="WOW9" s="63">
        <f t="shared" si="49862"/>
        <v>0</v>
      </c>
      <c r="WOX9" s="63">
        <f t="shared" si="49862"/>
        <v>0</v>
      </c>
      <c r="WOY9" s="63">
        <f t="shared" si="49862"/>
        <v>0</v>
      </c>
      <c r="WOZ9" s="63">
        <f t="shared" si="49862"/>
        <v>0</v>
      </c>
      <c r="WPA9" s="63">
        <f t="shared" si="49862"/>
        <v>0</v>
      </c>
      <c r="WPB9" s="63">
        <f t="shared" si="49862"/>
        <v>0</v>
      </c>
      <c r="WPC9" s="63">
        <f t="shared" si="49862"/>
        <v>0</v>
      </c>
      <c r="WPD9" s="63">
        <f t="shared" si="49862"/>
        <v>0</v>
      </c>
      <c r="WPE9" s="63">
        <f t="shared" si="49862"/>
        <v>0</v>
      </c>
      <c r="WPF9" s="63">
        <f t="shared" si="49862"/>
        <v>0</v>
      </c>
      <c r="WPG9" s="63">
        <f t="shared" si="49862"/>
        <v>0</v>
      </c>
      <c r="WPH9" s="63">
        <f t="shared" si="49862"/>
        <v>0</v>
      </c>
      <c r="WPI9" s="63">
        <f t="shared" si="49862"/>
        <v>0</v>
      </c>
      <c r="WPJ9" s="63">
        <f t="shared" si="49862"/>
        <v>0</v>
      </c>
      <c r="WPK9" s="63">
        <f t="shared" si="49862"/>
        <v>0</v>
      </c>
      <c r="WPL9" s="63">
        <f t="shared" si="49862"/>
        <v>0</v>
      </c>
      <c r="WPM9" s="63">
        <f t="shared" si="49862"/>
        <v>0</v>
      </c>
      <c r="WPN9" s="63">
        <f t="shared" si="49862"/>
        <v>0</v>
      </c>
      <c r="WPO9" s="63">
        <f t="shared" si="49862"/>
        <v>0</v>
      </c>
      <c r="WPP9" s="63">
        <f t="shared" si="49862"/>
        <v>0</v>
      </c>
      <c r="WPQ9" s="63">
        <f t="shared" si="49862"/>
        <v>0</v>
      </c>
      <c r="WPR9" s="63">
        <f t="shared" si="49862"/>
        <v>0</v>
      </c>
      <c r="WPS9" s="63">
        <f t="shared" si="49862"/>
        <v>0</v>
      </c>
      <c r="WPT9" s="63">
        <f t="shared" si="49862"/>
        <v>0</v>
      </c>
      <c r="WPU9" s="63">
        <f t="shared" si="49862"/>
        <v>0</v>
      </c>
      <c r="WPV9" s="63">
        <f t="shared" si="49862"/>
        <v>0</v>
      </c>
      <c r="WPW9" s="63">
        <f t="shared" si="49862"/>
        <v>0</v>
      </c>
      <c r="WPX9" s="63">
        <f t="shared" si="49862"/>
        <v>0</v>
      </c>
      <c r="WPY9" s="63">
        <f t="shared" si="49862"/>
        <v>0</v>
      </c>
      <c r="WPZ9" s="63">
        <f t="shared" si="49862"/>
        <v>0</v>
      </c>
      <c r="WQA9" s="63">
        <f t="shared" si="49862"/>
        <v>0</v>
      </c>
      <c r="WQB9" s="63">
        <f t="shared" si="49862"/>
        <v>0</v>
      </c>
      <c r="WQC9" s="63">
        <f t="shared" si="49862"/>
        <v>0</v>
      </c>
      <c r="WQD9" s="63">
        <f t="shared" si="49862"/>
        <v>0</v>
      </c>
      <c r="WQE9" s="63">
        <f t="shared" si="49862"/>
        <v>0</v>
      </c>
      <c r="WQF9" s="63">
        <f t="shared" si="49862"/>
        <v>0</v>
      </c>
      <c r="WQG9" s="63">
        <f t="shared" si="49862"/>
        <v>0</v>
      </c>
      <c r="WQH9" s="63">
        <f t="shared" si="49862"/>
        <v>0</v>
      </c>
      <c r="WQI9" s="63">
        <f t="shared" si="49862"/>
        <v>0</v>
      </c>
      <c r="WQJ9" s="63">
        <f t="shared" si="49862"/>
        <v>0</v>
      </c>
      <c r="WQK9" s="63">
        <f t="shared" si="49862"/>
        <v>0</v>
      </c>
      <c r="WQL9" s="63">
        <f t="shared" si="49862"/>
        <v>0</v>
      </c>
      <c r="WQM9" s="63">
        <f t="shared" si="49862"/>
        <v>0</v>
      </c>
      <c r="WQN9" s="63">
        <f t="shared" si="49862"/>
        <v>0</v>
      </c>
      <c r="WQO9" s="63">
        <f t="shared" si="49862"/>
        <v>0</v>
      </c>
      <c r="WQP9" s="63">
        <f t="shared" si="49862"/>
        <v>0</v>
      </c>
      <c r="WQQ9" s="63">
        <f t="shared" si="49862"/>
        <v>0</v>
      </c>
      <c r="WQR9" s="63">
        <f t="shared" si="49862"/>
        <v>0</v>
      </c>
      <c r="WQS9" s="63">
        <f t="shared" si="49862"/>
        <v>0</v>
      </c>
      <c r="WQT9" s="63">
        <f t="shared" si="49862"/>
        <v>0</v>
      </c>
      <c r="WQU9" s="63">
        <f t="shared" si="49862"/>
        <v>0</v>
      </c>
      <c r="WQV9" s="63">
        <f t="shared" si="49862"/>
        <v>0</v>
      </c>
      <c r="WQW9" s="63">
        <f t="shared" si="49862"/>
        <v>0</v>
      </c>
      <c r="WQX9" s="63">
        <f t="shared" si="49862"/>
        <v>0</v>
      </c>
      <c r="WQY9" s="63">
        <f t="shared" si="49862"/>
        <v>0</v>
      </c>
      <c r="WQZ9" s="63">
        <f t="shared" si="49862"/>
        <v>0</v>
      </c>
      <c r="WRA9" s="63">
        <f t="shared" si="49862"/>
        <v>0</v>
      </c>
      <c r="WRB9" s="63">
        <f t="shared" si="49862"/>
        <v>0</v>
      </c>
      <c r="WRC9" s="63">
        <f t="shared" si="49862"/>
        <v>0</v>
      </c>
      <c r="WRD9" s="63">
        <f t="shared" ref="WRD9:WTO9" si="49863">SUM(WRD6:WRD8)</f>
        <v>0</v>
      </c>
      <c r="WRE9" s="63">
        <f t="shared" si="49863"/>
        <v>0</v>
      </c>
      <c r="WRF9" s="63">
        <f t="shared" si="49863"/>
        <v>0</v>
      </c>
      <c r="WRG9" s="63">
        <f t="shared" si="49863"/>
        <v>0</v>
      </c>
      <c r="WRH9" s="63">
        <f t="shared" si="49863"/>
        <v>0</v>
      </c>
      <c r="WRI9" s="63">
        <f t="shared" si="49863"/>
        <v>0</v>
      </c>
      <c r="WRJ9" s="63">
        <f t="shared" si="49863"/>
        <v>0</v>
      </c>
      <c r="WRK9" s="63">
        <f t="shared" si="49863"/>
        <v>0</v>
      </c>
      <c r="WRL9" s="63">
        <f t="shared" si="49863"/>
        <v>0</v>
      </c>
      <c r="WRM9" s="63">
        <f t="shared" si="49863"/>
        <v>0</v>
      </c>
      <c r="WRN9" s="63">
        <f t="shared" si="49863"/>
        <v>0</v>
      </c>
      <c r="WRO9" s="63">
        <f t="shared" si="49863"/>
        <v>0</v>
      </c>
      <c r="WRP9" s="63">
        <f t="shared" si="49863"/>
        <v>0</v>
      </c>
      <c r="WRQ9" s="63">
        <f t="shared" si="49863"/>
        <v>0</v>
      </c>
      <c r="WRR9" s="63">
        <f t="shared" si="49863"/>
        <v>0</v>
      </c>
      <c r="WRS9" s="63">
        <f t="shared" si="49863"/>
        <v>0</v>
      </c>
      <c r="WRT9" s="63">
        <f t="shared" si="49863"/>
        <v>0</v>
      </c>
      <c r="WRU9" s="63">
        <f t="shared" si="49863"/>
        <v>0</v>
      </c>
      <c r="WRV9" s="63">
        <f t="shared" si="49863"/>
        <v>0</v>
      </c>
      <c r="WRW9" s="63">
        <f t="shared" si="49863"/>
        <v>0</v>
      </c>
      <c r="WRX9" s="63">
        <f t="shared" si="49863"/>
        <v>0</v>
      </c>
      <c r="WRY9" s="63">
        <f t="shared" si="49863"/>
        <v>0</v>
      </c>
      <c r="WRZ9" s="63">
        <f t="shared" si="49863"/>
        <v>0</v>
      </c>
      <c r="WSA9" s="63">
        <f t="shared" si="49863"/>
        <v>0</v>
      </c>
      <c r="WSB9" s="63">
        <f t="shared" si="49863"/>
        <v>0</v>
      </c>
      <c r="WSC9" s="63">
        <f t="shared" si="49863"/>
        <v>0</v>
      </c>
      <c r="WSD9" s="63">
        <f t="shared" si="49863"/>
        <v>0</v>
      </c>
      <c r="WSE9" s="63">
        <f t="shared" si="49863"/>
        <v>0</v>
      </c>
      <c r="WSF9" s="63">
        <f t="shared" si="49863"/>
        <v>0</v>
      </c>
      <c r="WSG9" s="63">
        <f t="shared" si="49863"/>
        <v>0</v>
      </c>
      <c r="WSH9" s="63">
        <f t="shared" si="49863"/>
        <v>0</v>
      </c>
      <c r="WSI9" s="63">
        <f t="shared" si="49863"/>
        <v>0</v>
      </c>
      <c r="WSJ9" s="63">
        <f t="shared" si="49863"/>
        <v>0</v>
      </c>
      <c r="WSK9" s="63">
        <f t="shared" si="49863"/>
        <v>0</v>
      </c>
      <c r="WSL9" s="63">
        <f t="shared" si="49863"/>
        <v>0</v>
      </c>
      <c r="WSM9" s="63">
        <f t="shared" si="49863"/>
        <v>0</v>
      </c>
      <c r="WSN9" s="63">
        <f t="shared" si="49863"/>
        <v>0</v>
      </c>
      <c r="WSO9" s="63">
        <f t="shared" si="49863"/>
        <v>0</v>
      </c>
      <c r="WSP9" s="63">
        <f t="shared" si="49863"/>
        <v>0</v>
      </c>
      <c r="WSQ9" s="63">
        <f t="shared" si="49863"/>
        <v>0</v>
      </c>
      <c r="WSR9" s="63">
        <f t="shared" si="49863"/>
        <v>0</v>
      </c>
      <c r="WSS9" s="63">
        <f t="shared" si="49863"/>
        <v>0</v>
      </c>
      <c r="WST9" s="63">
        <f t="shared" si="49863"/>
        <v>0</v>
      </c>
      <c r="WSU9" s="63">
        <f t="shared" si="49863"/>
        <v>0</v>
      </c>
      <c r="WSV9" s="63">
        <f t="shared" si="49863"/>
        <v>0</v>
      </c>
      <c r="WSW9" s="63">
        <f t="shared" si="49863"/>
        <v>0</v>
      </c>
      <c r="WSX9" s="63">
        <f t="shared" si="49863"/>
        <v>0</v>
      </c>
      <c r="WSY9" s="63">
        <f t="shared" si="49863"/>
        <v>0</v>
      </c>
      <c r="WSZ9" s="63">
        <f t="shared" si="49863"/>
        <v>0</v>
      </c>
      <c r="WTA9" s="63">
        <f t="shared" si="49863"/>
        <v>0</v>
      </c>
      <c r="WTB9" s="63">
        <f t="shared" si="49863"/>
        <v>0</v>
      </c>
      <c r="WTC9" s="63">
        <f t="shared" si="49863"/>
        <v>0</v>
      </c>
      <c r="WTD9" s="63">
        <f t="shared" si="49863"/>
        <v>0</v>
      </c>
      <c r="WTE9" s="63">
        <f t="shared" si="49863"/>
        <v>0</v>
      </c>
      <c r="WTF9" s="63">
        <f t="shared" si="49863"/>
        <v>0</v>
      </c>
      <c r="WTG9" s="63">
        <f t="shared" si="49863"/>
        <v>0</v>
      </c>
      <c r="WTH9" s="63">
        <f t="shared" si="49863"/>
        <v>0</v>
      </c>
      <c r="WTI9" s="63">
        <f t="shared" si="49863"/>
        <v>0</v>
      </c>
      <c r="WTJ9" s="63">
        <f t="shared" si="49863"/>
        <v>0</v>
      </c>
      <c r="WTK9" s="63">
        <f t="shared" si="49863"/>
        <v>0</v>
      </c>
      <c r="WTL9" s="63">
        <f t="shared" si="49863"/>
        <v>0</v>
      </c>
      <c r="WTM9" s="63">
        <f t="shared" si="49863"/>
        <v>0</v>
      </c>
      <c r="WTN9" s="63">
        <f t="shared" si="49863"/>
        <v>0</v>
      </c>
      <c r="WTO9" s="63">
        <f t="shared" si="49863"/>
        <v>0</v>
      </c>
      <c r="WTP9" s="63">
        <f t="shared" ref="WTP9:WWA9" si="49864">SUM(WTP6:WTP8)</f>
        <v>0</v>
      </c>
      <c r="WTQ9" s="63">
        <f t="shared" si="49864"/>
        <v>0</v>
      </c>
      <c r="WTR9" s="63">
        <f t="shared" si="49864"/>
        <v>0</v>
      </c>
      <c r="WTS9" s="63">
        <f t="shared" si="49864"/>
        <v>0</v>
      </c>
      <c r="WTT9" s="63">
        <f t="shared" si="49864"/>
        <v>0</v>
      </c>
      <c r="WTU9" s="63">
        <f t="shared" si="49864"/>
        <v>0</v>
      </c>
      <c r="WTV9" s="63">
        <f t="shared" si="49864"/>
        <v>0</v>
      </c>
      <c r="WTW9" s="63">
        <f t="shared" si="49864"/>
        <v>0</v>
      </c>
      <c r="WTX9" s="63">
        <f t="shared" si="49864"/>
        <v>0</v>
      </c>
      <c r="WTY9" s="63">
        <f t="shared" si="49864"/>
        <v>0</v>
      </c>
      <c r="WTZ9" s="63">
        <f t="shared" si="49864"/>
        <v>0</v>
      </c>
      <c r="WUA9" s="63">
        <f t="shared" si="49864"/>
        <v>0</v>
      </c>
      <c r="WUB9" s="63">
        <f t="shared" si="49864"/>
        <v>0</v>
      </c>
      <c r="WUC9" s="63">
        <f t="shared" si="49864"/>
        <v>0</v>
      </c>
      <c r="WUD9" s="63">
        <f t="shared" si="49864"/>
        <v>0</v>
      </c>
      <c r="WUE9" s="63">
        <f t="shared" si="49864"/>
        <v>0</v>
      </c>
      <c r="WUF9" s="63">
        <f t="shared" si="49864"/>
        <v>0</v>
      </c>
      <c r="WUG9" s="63">
        <f t="shared" si="49864"/>
        <v>0</v>
      </c>
      <c r="WUH9" s="63">
        <f t="shared" si="49864"/>
        <v>0</v>
      </c>
      <c r="WUI9" s="63">
        <f t="shared" si="49864"/>
        <v>0</v>
      </c>
      <c r="WUJ9" s="63">
        <f t="shared" si="49864"/>
        <v>0</v>
      </c>
      <c r="WUK9" s="63">
        <f t="shared" si="49864"/>
        <v>0</v>
      </c>
      <c r="WUL9" s="63">
        <f t="shared" si="49864"/>
        <v>0</v>
      </c>
      <c r="WUM9" s="63">
        <f t="shared" si="49864"/>
        <v>0</v>
      </c>
      <c r="WUN9" s="63">
        <f t="shared" si="49864"/>
        <v>0</v>
      </c>
      <c r="WUO9" s="63">
        <f t="shared" si="49864"/>
        <v>0</v>
      </c>
      <c r="WUP9" s="63">
        <f t="shared" si="49864"/>
        <v>0</v>
      </c>
      <c r="WUQ9" s="63">
        <f t="shared" si="49864"/>
        <v>0</v>
      </c>
      <c r="WUR9" s="63">
        <f t="shared" si="49864"/>
        <v>0</v>
      </c>
      <c r="WUS9" s="63">
        <f t="shared" si="49864"/>
        <v>0</v>
      </c>
      <c r="WUT9" s="63">
        <f t="shared" si="49864"/>
        <v>0</v>
      </c>
      <c r="WUU9" s="63">
        <f t="shared" si="49864"/>
        <v>0</v>
      </c>
      <c r="WUV9" s="63">
        <f t="shared" si="49864"/>
        <v>0</v>
      </c>
      <c r="WUW9" s="63">
        <f t="shared" si="49864"/>
        <v>0</v>
      </c>
      <c r="WUX9" s="63">
        <f t="shared" si="49864"/>
        <v>0</v>
      </c>
      <c r="WUY9" s="63">
        <f t="shared" si="49864"/>
        <v>0</v>
      </c>
      <c r="WUZ9" s="63">
        <f t="shared" si="49864"/>
        <v>0</v>
      </c>
      <c r="WVA9" s="63">
        <f t="shared" si="49864"/>
        <v>0</v>
      </c>
      <c r="WVB9" s="63">
        <f t="shared" si="49864"/>
        <v>0</v>
      </c>
      <c r="WVC9" s="63">
        <f t="shared" si="49864"/>
        <v>0</v>
      </c>
      <c r="WVD9" s="63">
        <f t="shared" si="49864"/>
        <v>0</v>
      </c>
      <c r="WVE9" s="63">
        <f t="shared" si="49864"/>
        <v>0</v>
      </c>
      <c r="WVF9" s="63">
        <f t="shared" si="49864"/>
        <v>0</v>
      </c>
      <c r="WVG9" s="63">
        <f t="shared" si="49864"/>
        <v>0</v>
      </c>
      <c r="WVH9" s="63">
        <f t="shared" si="49864"/>
        <v>0</v>
      </c>
      <c r="WVI9" s="63">
        <f t="shared" si="49864"/>
        <v>0</v>
      </c>
      <c r="WVJ9" s="63">
        <f t="shared" si="49864"/>
        <v>0</v>
      </c>
      <c r="WVK9" s="63">
        <f t="shared" si="49864"/>
        <v>0</v>
      </c>
      <c r="WVL9" s="63">
        <f t="shared" si="49864"/>
        <v>0</v>
      </c>
      <c r="WVM9" s="63">
        <f t="shared" si="49864"/>
        <v>0</v>
      </c>
      <c r="WVN9" s="63">
        <f t="shared" si="49864"/>
        <v>0</v>
      </c>
      <c r="WVO9" s="63">
        <f t="shared" si="49864"/>
        <v>0</v>
      </c>
      <c r="WVP9" s="63">
        <f t="shared" si="49864"/>
        <v>0</v>
      </c>
      <c r="WVQ9" s="63">
        <f t="shared" si="49864"/>
        <v>0</v>
      </c>
      <c r="WVR9" s="63">
        <f t="shared" si="49864"/>
        <v>0</v>
      </c>
      <c r="WVS9" s="63">
        <f t="shared" si="49864"/>
        <v>0</v>
      </c>
      <c r="WVT9" s="63">
        <f t="shared" si="49864"/>
        <v>0</v>
      </c>
      <c r="WVU9" s="63">
        <f t="shared" si="49864"/>
        <v>0</v>
      </c>
      <c r="WVV9" s="63">
        <f t="shared" si="49864"/>
        <v>0</v>
      </c>
      <c r="WVW9" s="63">
        <f t="shared" si="49864"/>
        <v>0</v>
      </c>
      <c r="WVX9" s="63">
        <f t="shared" si="49864"/>
        <v>0</v>
      </c>
      <c r="WVY9" s="63">
        <f t="shared" si="49864"/>
        <v>0</v>
      </c>
      <c r="WVZ9" s="63">
        <f t="shared" si="49864"/>
        <v>0</v>
      </c>
      <c r="WWA9" s="63">
        <f t="shared" si="49864"/>
        <v>0</v>
      </c>
      <c r="WWB9" s="63">
        <f t="shared" ref="WWB9:WYM9" si="49865">SUM(WWB6:WWB8)</f>
        <v>0</v>
      </c>
      <c r="WWC9" s="63">
        <f t="shared" si="49865"/>
        <v>0</v>
      </c>
      <c r="WWD9" s="63">
        <f t="shared" si="49865"/>
        <v>0</v>
      </c>
      <c r="WWE9" s="63">
        <f t="shared" si="49865"/>
        <v>0</v>
      </c>
      <c r="WWF9" s="63">
        <f t="shared" si="49865"/>
        <v>0</v>
      </c>
      <c r="WWG9" s="63">
        <f t="shared" si="49865"/>
        <v>0</v>
      </c>
      <c r="WWH9" s="63">
        <f t="shared" si="49865"/>
        <v>0</v>
      </c>
      <c r="WWI9" s="63">
        <f t="shared" si="49865"/>
        <v>0</v>
      </c>
      <c r="WWJ9" s="63">
        <f t="shared" si="49865"/>
        <v>0</v>
      </c>
      <c r="WWK9" s="63">
        <f t="shared" si="49865"/>
        <v>0</v>
      </c>
      <c r="WWL9" s="63">
        <f t="shared" si="49865"/>
        <v>0</v>
      </c>
      <c r="WWM9" s="63">
        <f t="shared" si="49865"/>
        <v>0</v>
      </c>
      <c r="WWN9" s="63">
        <f t="shared" si="49865"/>
        <v>0</v>
      </c>
      <c r="WWO9" s="63">
        <f t="shared" si="49865"/>
        <v>0</v>
      </c>
      <c r="WWP9" s="63">
        <f t="shared" si="49865"/>
        <v>0</v>
      </c>
      <c r="WWQ9" s="63">
        <f t="shared" si="49865"/>
        <v>0</v>
      </c>
      <c r="WWR9" s="63">
        <f t="shared" si="49865"/>
        <v>0</v>
      </c>
      <c r="WWS9" s="63">
        <f t="shared" si="49865"/>
        <v>0</v>
      </c>
      <c r="WWT9" s="63">
        <f t="shared" si="49865"/>
        <v>0</v>
      </c>
      <c r="WWU9" s="63">
        <f t="shared" si="49865"/>
        <v>0</v>
      </c>
      <c r="WWV9" s="63">
        <f t="shared" si="49865"/>
        <v>0</v>
      </c>
      <c r="WWW9" s="63">
        <f t="shared" si="49865"/>
        <v>0</v>
      </c>
      <c r="WWX9" s="63">
        <f t="shared" si="49865"/>
        <v>0</v>
      </c>
      <c r="WWY9" s="63">
        <f t="shared" si="49865"/>
        <v>0</v>
      </c>
      <c r="WWZ9" s="63">
        <f t="shared" si="49865"/>
        <v>0</v>
      </c>
      <c r="WXA9" s="63">
        <f t="shared" si="49865"/>
        <v>0</v>
      </c>
      <c r="WXB9" s="63">
        <f t="shared" si="49865"/>
        <v>0</v>
      </c>
      <c r="WXC9" s="63">
        <f t="shared" si="49865"/>
        <v>0</v>
      </c>
      <c r="WXD9" s="63">
        <f t="shared" si="49865"/>
        <v>0</v>
      </c>
      <c r="WXE9" s="63">
        <f t="shared" si="49865"/>
        <v>0</v>
      </c>
      <c r="WXF9" s="63">
        <f t="shared" si="49865"/>
        <v>0</v>
      </c>
      <c r="WXG9" s="63">
        <f t="shared" si="49865"/>
        <v>0</v>
      </c>
      <c r="WXH9" s="63">
        <f t="shared" si="49865"/>
        <v>0</v>
      </c>
      <c r="WXI9" s="63">
        <f t="shared" si="49865"/>
        <v>0</v>
      </c>
      <c r="WXJ9" s="63">
        <f t="shared" si="49865"/>
        <v>0</v>
      </c>
      <c r="WXK9" s="63">
        <f t="shared" si="49865"/>
        <v>0</v>
      </c>
      <c r="WXL9" s="63">
        <f t="shared" si="49865"/>
        <v>0</v>
      </c>
      <c r="WXM9" s="63">
        <f t="shared" si="49865"/>
        <v>0</v>
      </c>
      <c r="WXN9" s="63">
        <f t="shared" si="49865"/>
        <v>0</v>
      </c>
      <c r="WXO9" s="63">
        <f t="shared" si="49865"/>
        <v>0</v>
      </c>
      <c r="WXP9" s="63">
        <f t="shared" si="49865"/>
        <v>0</v>
      </c>
      <c r="WXQ9" s="63">
        <f t="shared" si="49865"/>
        <v>0</v>
      </c>
      <c r="WXR9" s="63">
        <f t="shared" si="49865"/>
        <v>0</v>
      </c>
      <c r="WXS9" s="63">
        <f t="shared" si="49865"/>
        <v>0</v>
      </c>
      <c r="WXT9" s="63">
        <f t="shared" si="49865"/>
        <v>0</v>
      </c>
      <c r="WXU9" s="63">
        <f t="shared" si="49865"/>
        <v>0</v>
      </c>
      <c r="WXV9" s="63">
        <f t="shared" si="49865"/>
        <v>0</v>
      </c>
      <c r="WXW9" s="63">
        <f t="shared" si="49865"/>
        <v>0</v>
      </c>
      <c r="WXX9" s="63">
        <f t="shared" si="49865"/>
        <v>0</v>
      </c>
      <c r="WXY9" s="63">
        <f t="shared" si="49865"/>
        <v>0</v>
      </c>
      <c r="WXZ9" s="63">
        <f t="shared" si="49865"/>
        <v>0</v>
      </c>
      <c r="WYA9" s="63">
        <f t="shared" si="49865"/>
        <v>0</v>
      </c>
      <c r="WYB9" s="63">
        <f t="shared" si="49865"/>
        <v>0</v>
      </c>
      <c r="WYC9" s="63">
        <f t="shared" si="49865"/>
        <v>0</v>
      </c>
      <c r="WYD9" s="63">
        <f t="shared" si="49865"/>
        <v>0</v>
      </c>
      <c r="WYE9" s="63">
        <f t="shared" si="49865"/>
        <v>0</v>
      </c>
      <c r="WYF9" s="63">
        <f t="shared" si="49865"/>
        <v>0</v>
      </c>
      <c r="WYG9" s="63">
        <f t="shared" si="49865"/>
        <v>0</v>
      </c>
      <c r="WYH9" s="63">
        <f t="shared" si="49865"/>
        <v>0</v>
      </c>
      <c r="WYI9" s="63">
        <f t="shared" si="49865"/>
        <v>0</v>
      </c>
      <c r="WYJ9" s="63">
        <f t="shared" si="49865"/>
        <v>0</v>
      </c>
      <c r="WYK9" s="63">
        <f t="shared" si="49865"/>
        <v>0</v>
      </c>
      <c r="WYL9" s="63">
        <f t="shared" si="49865"/>
        <v>0</v>
      </c>
      <c r="WYM9" s="63">
        <f t="shared" si="49865"/>
        <v>0</v>
      </c>
      <c r="WYN9" s="63">
        <f t="shared" ref="WYN9:XAY9" si="49866">SUM(WYN6:WYN8)</f>
        <v>0</v>
      </c>
      <c r="WYO9" s="63">
        <f t="shared" si="49866"/>
        <v>0</v>
      </c>
      <c r="WYP9" s="63">
        <f t="shared" si="49866"/>
        <v>0</v>
      </c>
      <c r="WYQ9" s="63">
        <f t="shared" si="49866"/>
        <v>0</v>
      </c>
      <c r="WYR9" s="63">
        <f t="shared" si="49866"/>
        <v>0</v>
      </c>
      <c r="WYS9" s="63">
        <f t="shared" si="49866"/>
        <v>0</v>
      </c>
      <c r="WYT9" s="63">
        <f t="shared" si="49866"/>
        <v>0</v>
      </c>
      <c r="WYU9" s="63">
        <f t="shared" si="49866"/>
        <v>0</v>
      </c>
      <c r="WYV9" s="63">
        <f t="shared" si="49866"/>
        <v>0</v>
      </c>
      <c r="WYW9" s="63">
        <f t="shared" si="49866"/>
        <v>0</v>
      </c>
      <c r="WYX9" s="63">
        <f t="shared" si="49866"/>
        <v>0</v>
      </c>
      <c r="WYY9" s="63">
        <f t="shared" si="49866"/>
        <v>0</v>
      </c>
      <c r="WYZ9" s="63">
        <f t="shared" si="49866"/>
        <v>0</v>
      </c>
      <c r="WZA9" s="63">
        <f t="shared" si="49866"/>
        <v>0</v>
      </c>
      <c r="WZB9" s="63">
        <f t="shared" si="49866"/>
        <v>0</v>
      </c>
      <c r="WZC9" s="63">
        <f t="shared" si="49866"/>
        <v>0</v>
      </c>
      <c r="WZD9" s="63">
        <f t="shared" si="49866"/>
        <v>0</v>
      </c>
      <c r="WZE9" s="63">
        <f t="shared" si="49866"/>
        <v>0</v>
      </c>
      <c r="WZF9" s="63">
        <f t="shared" si="49866"/>
        <v>0</v>
      </c>
      <c r="WZG9" s="63">
        <f t="shared" si="49866"/>
        <v>0</v>
      </c>
      <c r="WZH9" s="63">
        <f t="shared" si="49866"/>
        <v>0</v>
      </c>
      <c r="WZI9" s="63">
        <f t="shared" si="49866"/>
        <v>0</v>
      </c>
      <c r="WZJ9" s="63">
        <f t="shared" si="49866"/>
        <v>0</v>
      </c>
      <c r="WZK9" s="63">
        <f t="shared" si="49866"/>
        <v>0</v>
      </c>
      <c r="WZL9" s="63">
        <f t="shared" si="49866"/>
        <v>0</v>
      </c>
      <c r="WZM9" s="63">
        <f t="shared" si="49866"/>
        <v>0</v>
      </c>
      <c r="WZN9" s="63">
        <f t="shared" si="49866"/>
        <v>0</v>
      </c>
      <c r="WZO9" s="63">
        <f t="shared" si="49866"/>
        <v>0</v>
      </c>
      <c r="WZP9" s="63">
        <f t="shared" si="49866"/>
        <v>0</v>
      </c>
      <c r="WZQ9" s="63">
        <f t="shared" si="49866"/>
        <v>0</v>
      </c>
      <c r="WZR9" s="63">
        <f t="shared" si="49866"/>
        <v>0</v>
      </c>
      <c r="WZS9" s="63">
        <f t="shared" si="49866"/>
        <v>0</v>
      </c>
      <c r="WZT9" s="63">
        <f t="shared" si="49866"/>
        <v>0</v>
      </c>
      <c r="WZU9" s="63">
        <f t="shared" si="49866"/>
        <v>0</v>
      </c>
      <c r="WZV9" s="63">
        <f t="shared" si="49866"/>
        <v>0</v>
      </c>
      <c r="WZW9" s="63">
        <f t="shared" si="49866"/>
        <v>0</v>
      </c>
      <c r="WZX9" s="63">
        <f t="shared" si="49866"/>
        <v>0</v>
      </c>
      <c r="WZY9" s="63">
        <f t="shared" si="49866"/>
        <v>0</v>
      </c>
      <c r="WZZ9" s="63">
        <f t="shared" si="49866"/>
        <v>0</v>
      </c>
      <c r="XAA9" s="63">
        <f t="shared" si="49866"/>
        <v>0</v>
      </c>
      <c r="XAB9" s="63">
        <f t="shared" si="49866"/>
        <v>0</v>
      </c>
      <c r="XAC9" s="63">
        <f t="shared" si="49866"/>
        <v>0</v>
      </c>
      <c r="XAD9" s="63">
        <f t="shared" si="49866"/>
        <v>0</v>
      </c>
      <c r="XAE9" s="63">
        <f t="shared" si="49866"/>
        <v>0</v>
      </c>
      <c r="XAF9" s="63">
        <f t="shared" si="49866"/>
        <v>0</v>
      </c>
      <c r="XAG9" s="63">
        <f t="shared" si="49866"/>
        <v>0</v>
      </c>
      <c r="XAH9" s="63">
        <f t="shared" si="49866"/>
        <v>0</v>
      </c>
      <c r="XAI9" s="63">
        <f t="shared" si="49866"/>
        <v>0</v>
      </c>
      <c r="XAJ9" s="63">
        <f t="shared" si="49866"/>
        <v>0</v>
      </c>
      <c r="XAK9" s="63">
        <f t="shared" si="49866"/>
        <v>0</v>
      </c>
      <c r="XAL9" s="63">
        <f t="shared" si="49866"/>
        <v>0</v>
      </c>
      <c r="XAM9" s="63">
        <f t="shared" si="49866"/>
        <v>0</v>
      </c>
      <c r="XAN9" s="63">
        <f t="shared" si="49866"/>
        <v>0</v>
      </c>
      <c r="XAO9" s="63">
        <f t="shared" si="49866"/>
        <v>0</v>
      </c>
      <c r="XAP9" s="63">
        <f t="shared" si="49866"/>
        <v>0</v>
      </c>
      <c r="XAQ9" s="63">
        <f t="shared" si="49866"/>
        <v>0</v>
      </c>
      <c r="XAR9" s="63">
        <f t="shared" si="49866"/>
        <v>0</v>
      </c>
      <c r="XAS9" s="63">
        <f t="shared" si="49866"/>
        <v>0</v>
      </c>
      <c r="XAT9" s="63">
        <f t="shared" si="49866"/>
        <v>0</v>
      </c>
      <c r="XAU9" s="63">
        <f t="shared" si="49866"/>
        <v>0</v>
      </c>
      <c r="XAV9" s="63">
        <f t="shared" si="49866"/>
        <v>0</v>
      </c>
      <c r="XAW9" s="63">
        <f t="shared" si="49866"/>
        <v>0</v>
      </c>
      <c r="XAX9" s="63">
        <f t="shared" si="49866"/>
        <v>0</v>
      </c>
      <c r="XAY9" s="63">
        <f t="shared" si="49866"/>
        <v>0</v>
      </c>
      <c r="XAZ9" s="63">
        <f t="shared" ref="XAZ9:XDK9" si="49867">SUM(XAZ6:XAZ8)</f>
        <v>0</v>
      </c>
      <c r="XBA9" s="63">
        <f t="shared" si="49867"/>
        <v>0</v>
      </c>
      <c r="XBB9" s="63">
        <f t="shared" si="49867"/>
        <v>0</v>
      </c>
      <c r="XBC9" s="63">
        <f t="shared" si="49867"/>
        <v>0</v>
      </c>
      <c r="XBD9" s="63">
        <f t="shared" si="49867"/>
        <v>0</v>
      </c>
      <c r="XBE9" s="63">
        <f t="shared" si="49867"/>
        <v>0</v>
      </c>
      <c r="XBF9" s="63">
        <f t="shared" si="49867"/>
        <v>0</v>
      </c>
      <c r="XBG9" s="63">
        <f t="shared" si="49867"/>
        <v>0</v>
      </c>
      <c r="XBH9" s="63">
        <f t="shared" si="49867"/>
        <v>0</v>
      </c>
      <c r="XBI9" s="63">
        <f t="shared" si="49867"/>
        <v>0</v>
      </c>
      <c r="XBJ9" s="63">
        <f t="shared" si="49867"/>
        <v>0</v>
      </c>
      <c r="XBK9" s="63">
        <f t="shared" si="49867"/>
        <v>0</v>
      </c>
      <c r="XBL9" s="63">
        <f t="shared" si="49867"/>
        <v>0</v>
      </c>
      <c r="XBM9" s="63">
        <f t="shared" si="49867"/>
        <v>0</v>
      </c>
      <c r="XBN9" s="63">
        <f t="shared" si="49867"/>
        <v>0</v>
      </c>
      <c r="XBO9" s="63">
        <f t="shared" si="49867"/>
        <v>0</v>
      </c>
      <c r="XBP9" s="63">
        <f t="shared" si="49867"/>
        <v>0</v>
      </c>
      <c r="XBQ9" s="63">
        <f t="shared" si="49867"/>
        <v>0</v>
      </c>
      <c r="XBR9" s="63">
        <f t="shared" si="49867"/>
        <v>0</v>
      </c>
      <c r="XBS9" s="63">
        <f t="shared" si="49867"/>
        <v>0</v>
      </c>
      <c r="XBT9" s="63">
        <f t="shared" si="49867"/>
        <v>0</v>
      </c>
      <c r="XBU9" s="63">
        <f t="shared" si="49867"/>
        <v>0</v>
      </c>
      <c r="XBV9" s="63">
        <f t="shared" si="49867"/>
        <v>0</v>
      </c>
      <c r="XBW9" s="63">
        <f t="shared" si="49867"/>
        <v>0</v>
      </c>
      <c r="XBX9" s="63">
        <f t="shared" si="49867"/>
        <v>0</v>
      </c>
      <c r="XBY9" s="63">
        <f t="shared" si="49867"/>
        <v>0</v>
      </c>
      <c r="XBZ9" s="63">
        <f t="shared" si="49867"/>
        <v>0</v>
      </c>
      <c r="XCA9" s="63">
        <f t="shared" si="49867"/>
        <v>0</v>
      </c>
      <c r="XCB9" s="63">
        <f t="shared" si="49867"/>
        <v>0</v>
      </c>
      <c r="XCC9" s="63">
        <f t="shared" si="49867"/>
        <v>0</v>
      </c>
      <c r="XCD9" s="63">
        <f t="shared" si="49867"/>
        <v>0</v>
      </c>
      <c r="XCE9" s="63">
        <f t="shared" si="49867"/>
        <v>0</v>
      </c>
      <c r="XCF9" s="63">
        <f t="shared" si="49867"/>
        <v>0</v>
      </c>
      <c r="XCG9" s="63">
        <f t="shared" si="49867"/>
        <v>0</v>
      </c>
      <c r="XCH9" s="63">
        <f t="shared" si="49867"/>
        <v>0</v>
      </c>
      <c r="XCI9" s="63">
        <f t="shared" si="49867"/>
        <v>0</v>
      </c>
      <c r="XCJ9" s="63">
        <f t="shared" si="49867"/>
        <v>0</v>
      </c>
      <c r="XCK9" s="63">
        <f t="shared" si="49867"/>
        <v>0</v>
      </c>
      <c r="XCL9" s="63">
        <f t="shared" si="49867"/>
        <v>0</v>
      </c>
      <c r="XCM9" s="63">
        <f t="shared" si="49867"/>
        <v>0</v>
      </c>
      <c r="XCN9" s="63">
        <f t="shared" si="49867"/>
        <v>0</v>
      </c>
      <c r="XCO9" s="63">
        <f t="shared" si="49867"/>
        <v>0</v>
      </c>
      <c r="XCP9" s="63">
        <f t="shared" si="49867"/>
        <v>0</v>
      </c>
      <c r="XCQ9" s="63">
        <f t="shared" si="49867"/>
        <v>0</v>
      </c>
      <c r="XCR9" s="63">
        <f t="shared" si="49867"/>
        <v>0</v>
      </c>
      <c r="XCS9" s="63">
        <f t="shared" si="49867"/>
        <v>0</v>
      </c>
      <c r="XCT9" s="63">
        <f t="shared" si="49867"/>
        <v>0</v>
      </c>
      <c r="XCU9" s="63">
        <f t="shared" si="49867"/>
        <v>0</v>
      </c>
      <c r="XCV9" s="63">
        <f t="shared" si="49867"/>
        <v>0</v>
      </c>
      <c r="XCW9" s="63">
        <f t="shared" si="49867"/>
        <v>0</v>
      </c>
      <c r="XCX9" s="63">
        <f t="shared" si="49867"/>
        <v>0</v>
      </c>
      <c r="XCY9" s="63">
        <f t="shared" si="49867"/>
        <v>0</v>
      </c>
      <c r="XCZ9" s="63">
        <f t="shared" si="49867"/>
        <v>0</v>
      </c>
      <c r="XDA9" s="63">
        <f t="shared" si="49867"/>
        <v>0</v>
      </c>
      <c r="XDB9" s="63">
        <f t="shared" si="49867"/>
        <v>0</v>
      </c>
      <c r="XDC9" s="63">
        <f t="shared" si="49867"/>
        <v>0</v>
      </c>
      <c r="XDD9" s="63">
        <f t="shared" si="49867"/>
        <v>0</v>
      </c>
      <c r="XDE9" s="63">
        <f t="shared" si="49867"/>
        <v>0</v>
      </c>
      <c r="XDF9" s="63">
        <f t="shared" si="49867"/>
        <v>0</v>
      </c>
      <c r="XDG9" s="63">
        <f t="shared" si="49867"/>
        <v>0</v>
      </c>
      <c r="XDH9" s="63">
        <f t="shared" si="49867"/>
        <v>0</v>
      </c>
      <c r="XDI9" s="63">
        <f t="shared" si="49867"/>
        <v>0</v>
      </c>
      <c r="XDJ9" s="63">
        <f t="shared" si="49867"/>
        <v>0</v>
      </c>
      <c r="XDK9" s="63">
        <f t="shared" si="49867"/>
        <v>0</v>
      </c>
      <c r="XDL9" s="63">
        <f t="shared" ref="XDL9:XFD9" si="49868">SUM(XDL6:XDL8)</f>
        <v>0</v>
      </c>
      <c r="XDM9" s="63">
        <f t="shared" si="49868"/>
        <v>0</v>
      </c>
      <c r="XDN9" s="63">
        <f t="shared" si="49868"/>
        <v>0</v>
      </c>
      <c r="XDO9" s="63">
        <f t="shared" si="49868"/>
        <v>0</v>
      </c>
      <c r="XDP9" s="63">
        <f t="shared" si="49868"/>
        <v>0</v>
      </c>
      <c r="XDQ9" s="63">
        <f t="shared" si="49868"/>
        <v>0</v>
      </c>
      <c r="XDR9" s="63">
        <f t="shared" si="49868"/>
        <v>0</v>
      </c>
      <c r="XDS9" s="63">
        <f t="shared" si="49868"/>
        <v>0</v>
      </c>
      <c r="XDT9" s="63">
        <f t="shared" si="49868"/>
        <v>0</v>
      </c>
      <c r="XDU9" s="63">
        <f t="shared" si="49868"/>
        <v>0</v>
      </c>
      <c r="XDV9" s="63">
        <f t="shared" si="49868"/>
        <v>0</v>
      </c>
      <c r="XDW9" s="63">
        <f t="shared" si="49868"/>
        <v>0</v>
      </c>
      <c r="XDX9" s="63">
        <f t="shared" si="49868"/>
        <v>0</v>
      </c>
      <c r="XDY9" s="63">
        <f t="shared" si="49868"/>
        <v>0</v>
      </c>
      <c r="XDZ9" s="63">
        <f t="shared" si="49868"/>
        <v>0</v>
      </c>
      <c r="XEA9" s="63">
        <f t="shared" si="49868"/>
        <v>0</v>
      </c>
      <c r="XEB9" s="63">
        <f t="shared" si="49868"/>
        <v>0</v>
      </c>
      <c r="XEC9" s="63">
        <f t="shared" si="49868"/>
        <v>0</v>
      </c>
      <c r="XED9" s="63">
        <f t="shared" si="49868"/>
        <v>0</v>
      </c>
      <c r="XEE9" s="63">
        <f t="shared" si="49868"/>
        <v>0</v>
      </c>
      <c r="XEF9" s="63">
        <f t="shared" si="49868"/>
        <v>0</v>
      </c>
      <c r="XEG9" s="63">
        <f t="shared" si="49868"/>
        <v>0</v>
      </c>
      <c r="XEH9" s="63">
        <f t="shared" si="49868"/>
        <v>0</v>
      </c>
      <c r="XEI9" s="63">
        <f t="shared" si="49868"/>
        <v>0</v>
      </c>
      <c r="XEJ9" s="63">
        <f t="shared" si="49868"/>
        <v>0</v>
      </c>
      <c r="XEK9" s="63">
        <f t="shared" si="49868"/>
        <v>0</v>
      </c>
      <c r="XEL9" s="63">
        <f t="shared" si="49868"/>
        <v>0</v>
      </c>
      <c r="XEM9" s="63">
        <f t="shared" si="49868"/>
        <v>0</v>
      </c>
      <c r="XEN9" s="63">
        <f t="shared" si="49868"/>
        <v>0</v>
      </c>
      <c r="XEO9" s="63">
        <f t="shared" si="49868"/>
        <v>0</v>
      </c>
      <c r="XEP9" s="63">
        <f t="shared" si="49868"/>
        <v>0</v>
      </c>
      <c r="XEQ9" s="63">
        <f t="shared" si="49868"/>
        <v>0</v>
      </c>
      <c r="XER9" s="63">
        <f t="shared" si="49868"/>
        <v>0</v>
      </c>
      <c r="XES9" s="63">
        <f t="shared" si="49868"/>
        <v>0</v>
      </c>
      <c r="XET9" s="63">
        <f t="shared" si="49868"/>
        <v>0</v>
      </c>
      <c r="XEU9" s="63">
        <f t="shared" si="49868"/>
        <v>0</v>
      </c>
      <c r="XEV9" s="63">
        <f t="shared" si="49868"/>
        <v>0</v>
      </c>
      <c r="XEW9" s="63">
        <f t="shared" si="49868"/>
        <v>0</v>
      </c>
      <c r="XEX9" s="63">
        <f t="shared" si="49868"/>
        <v>0</v>
      </c>
      <c r="XEY9" s="63">
        <f t="shared" si="49868"/>
        <v>0</v>
      </c>
      <c r="XEZ9" s="63">
        <f t="shared" si="49868"/>
        <v>0</v>
      </c>
      <c r="XFA9" s="63">
        <f t="shared" si="49868"/>
        <v>0</v>
      </c>
      <c r="XFB9" s="63">
        <f t="shared" si="49868"/>
        <v>0</v>
      </c>
      <c r="XFC9" s="63">
        <f t="shared" si="49868"/>
        <v>0</v>
      </c>
      <c r="XFD9" s="63">
        <f t="shared" si="49868"/>
        <v>0</v>
      </c>
    </row>
    <row r="10" spans="1:16384" s="11" customFormat="1" ht="14.4" x14ac:dyDescent="0.3">
      <c r="C10" s="398"/>
      <c r="D10" s="398"/>
      <c r="E10" s="54"/>
      <c r="F10" s="54"/>
      <c r="G10" s="54"/>
      <c r="H10" s="54"/>
      <c r="I10" s="54"/>
      <c r="J10" s="54"/>
      <c r="K10" s="54"/>
      <c r="L10" s="56"/>
      <c r="M10" s="56"/>
      <c r="N10" s="56"/>
      <c r="O10" s="56"/>
      <c r="P10" s="56"/>
      <c r="Q10" s="56"/>
      <c r="R10" s="56"/>
      <c r="S10" s="56"/>
      <c r="T10" s="54"/>
      <c r="U10" s="54"/>
      <c r="V10" s="54"/>
      <c r="W10" s="54"/>
      <c r="X10" s="208"/>
    </row>
    <row r="11" spans="1:16384" s="11" customFormat="1" ht="14.4" x14ac:dyDescent="0.3">
      <c r="A11" s="13" t="s">
        <v>181</v>
      </c>
      <c r="B11" s="13"/>
      <c r="C11" s="353"/>
      <c r="D11" s="353"/>
      <c r="E11" s="54"/>
      <c r="F11" s="54"/>
      <c r="G11" s="54"/>
      <c r="H11" s="54"/>
      <c r="I11" s="54"/>
      <c r="J11" s="54"/>
      <c r="K11" s="54"/>
      <c r="L11" s="54"/>
      <c r="M11" s="54"/>
      <c r="N11" s="54"/>
      <c r="O11" s="54"/>
      <c r="P11" s="54"/>
      <c r="Q11" s="54"/>
      <c r="R11" s="54"/>
      <c r="S11" s="54"/>
      <c r="T11" s="54"/>
      <c r="U11" s="54"/>
      <c r="V11" s="54"/>
      <c r="W11" s="54"/>
      <c r="X11" s="208"/>
    </row>
    <row r="12" spans="1:16384" s="11" customFormat="1" ht="14.4" x14ac:dyDescent="0.3">
      <c r="A12" s="16" t="s">
        <v>182</v>
      </c>
      <c r="B12" s="80"/>
      <c r="C12" s="380" t="s">
        <v>183</v>
      </c>
      <c r="D12" s="381"/>
      <c r="E12" s="76">
        <v>1</v>
      </c>
      <c r="F12" s="76">
        <v>2</v>
      </c>
      <c r="G12" s="76">
        <v>3</v>
      </c>
      <c r="H12" s="76">
        <v>4</v>
      </c>
      <c r="I12" s="76">
        <v>5</v>
      </c>
      <c r="J12" s="76">
        <v>6</v>
      </c>
      <c r="K12" s="76">
        <v>7</v>
      </c>
      <c r="L12" s="76">
        <v>8</v>
      </c>
      <c r="M12" s="76">
        <v>9</v>
      </c>
      <c r="N12" s="76">
        <v>10</v>
      </c>
      <c r="O12" s="76">
        <v>11</v>
      </c>
      <c r="P12" s="76">
        <v>12</v>
      </c>
      <c r="Q12" s="76">
        <v>13</v>
      </c>
      <c r="R12" s="76">
        <v>14</v>
      </c>
      <c r="S12" s="76">
        <v>15</v>
      </c>
      <c r="T12" s="76">
        <v>16</v>
      </c>
      <c r="U12" s="76">
        <v>17</v>
      </c>
      <c r="V12" s="76">
        <v>18</v>
      </c>
      <c r="W12" s="76">
        <v>19</v>
      </c>
      <c r="X12" s="76">
        <v>20</v>
      </c>
    </row>
    <row r="13" spans="1:16384" s="11" customFormat="1" ht="14.4" x14ac:dyDescent="0.3">
      <c r="A13" s="183" t="s">
        <v>184</v>
      </c>
      <c r="C13" s="387">
        <v>0</v>
      </c>
      <c r="D13" s="388"/>
      <c r="E13" s="287">
        <v>0</v>
      </c>
      <c r="F13" s="295" t="str">
        <f>IF($C$13=0,"0",(E13*($C$13+1)))</f>
        <v>0</v>
      </c>
      <c r="G13" s="295" t="str">
        <f t="shared" ref="G13:S13" si="49869">IF($C$13=0,"0",(F13*($C$13+1)))</f>
        <v>0</v>
      </c>
      <c r="H13" s="295" t="str">
        <f t="shared" si="49869"/>
        <v>0</v>
      </c>
      <c r="I13" s="295" t="str">
        <f t="shared" si="49869"/>
        <v>0</v>
      </c>
      <c r="J13" s="295" t="str">
        <f t="shared" si="49869"/>
        <v>0</v>
      </c>
      <c r="K13" s="295" t="str">
        <f t="shared" si="49869"/>
        <v>0</v>
      </c>
      <c r="L13" s="295" t="str">
        <f t="shared" si="49869"/>
        <v>0</v>
      </c>
      <c r="M13" s="295" t="str">
        <f t="shared" si="49869"/>
        <v>0</v>
      </c>
      <c r="N13" s="295" t="str">
        <f t="shared" si="49869"/>
        <v>0</v>
      </c>
      <c r="O13" s="295" t="str">
        <f t="shared" si="49869"/>
        <v>0</v>
      </c>
      <c r="P13" s="295" t="str">
        <f t="shared" si="49869"/>
        <v>0</v>
      </c>
      <c r="Q13" s="295" t="str">
        <f t="shared" si="49869"/>
        <v>0</v>
      </c>
      <c r="R13" s="295" t="str">
        <f t="shared" si="49869"/>
        <v>0</v>
      </c>
      <c r="S13" s="295" t="str">
        <f t="shared" si="49869"/>
        <v>0</v>
      </c>
      <c r="T13" s="295" t="str">
        <f t="shared" ref="T13" si="49870">IF($C$13=0,"0",(S13*($C$13+1)))</f>
        <v>0</v>
      </c>
      <c r="U13" s="295" t="str">
        <f t="shared" ref="U13" si="49871">IF($C$13=0,"0",(T13*($C$13+1)))</f>
        <v>0</v>
      </c>
      <c r="V13" s="295" t="str">
        <f t="shared" ref="V13" si="49872">IF($C$13=0,"0",(U13*($C$13+1)))</f>
        <v>0</v>
      </c>
      <c r="W13" s="295" t="str">
        <f t="shared" ref="W13" si="49873">IF($C$13=0,"0",(V13*($C$13+1)))</f>
        <v>0</v>
      </c>
      <c r="X13" s="295" t="str">
        <f t="shared" ref="X13" si="49874">IF($C$13=0,"0",(W13*($C$13+1)))</f>
        <v>0</v>
      </c>
    </row>
    <row r="14" spans="1:16384" s="11" customFormat="1" ht="14.4" x14ac:dyDescent="0.3">
      <c r="A14" s="183" t="s">
        <v>185</v>
      </c>
      <c r="C14" s="385">
        <v>0</v>
      </c>
      <c r="D14" s="386"/>
      <c r="E14" s="287">
        <v>0</v>
      </c>
      <c r="F14" s="295" t="str">
        <f>IF($C$14=0,"0",(E14*($C$14+1)))</f>
        <v>0</v>
      </c>
      <c r="G14" s="295" t="str">
        <f t="shared" ref="G14:S14" si="49875">IF($C$14=0,"0",(F14*($C$14+1)))</f>
        <v>0</v>
      </c>
      <c r="H14" s="295" t="str">
        <f t="shared" si="49875"/>
        <v>0</v>
      </c>
      <c r="I14" s="295" t="str">
        <f t="shared" si="49875"/>
        <v>0</v>
      </c>
      <c r="J14" s="295" t="str">
        <f t="shared" si="49875"/>
        <v>0</v>
      </c>
      <c r="K14" s="295" t="str">
        <f t="shared" si="49875"/>
        <v>0</v>
      </c>
      <c r="L14" s="295" t="str">
        <f t="shared" si="49875"/>
        <v>0</v>
      </c>
      <c r="M14" s="295" t="str">
        <f t="shared" si="49875"/>
        <v>0</v>
      </c>
      <c r="N14" s="295" t="str">
        <f t="shared" si="49875"/>
        <v>0</v>
      </c>
      <c r="O14" s="295" t="str">
        <f t="shared" si="49875"/>
        <v>0</v>
      </c>
      <c r="P14" s="295" t="str">
        <f t="shared" si="49875"/>
        <v>0</v>
      </c>
      <c r="Q14" s="295" t="str">
        <f t="shared" si="49875"/>
        <v>0</v>
      </c>
      <c r="R14" s="295" t="str">
        <f t="shared" si="49875"/>
        <v>0</v>
      </c>
      <c r="S14" s="295" t="str">
        <f t="shared" si="49875"/>
        <v>0</v>
      </c>
      <c r="T14" s="295" t="str">
        <f t="shared" ref="T14" si="49876">IF($C$14=0,"0",(S14*($C$14+1)))</f>
        <v>0</v>
      </c>
      <c r="U14" s="295" t="str">
        <f t="shared" ref="U14" si="49877">IF($C$14=0,"0",(T14*($C$14+1)))</f>
        <v>0</v>
      </c>
      <c r="V14" s="295" t="str">
        <f t="shared" ref="V14" si="49878">IF($C$14=0,"0",(U14*($C$14+1)))</f>
        <v>0</v>
      </c>
      <c r="W14" s="295" t="str">
        <f t="shared" ref="W14" si="49879">IF($C$14=0,"0",(V14*($C$14+1)))</f>
        <v>0</v>
      </c>
      <c r="X14" s="295" t="str">
        <f t="shared" ref="X14" si="49880">IF($C$14=0,"0",(W14*($C$14+1)))</f>
        <v>0</v>
      </c>
    </row>
    <row r="15" spans="1:16384" s="11" customFormat="1" ht="14.4" x14ac:dyDescent="0.3">
      <c r="A15" s="183" t="s">
        <v>186</v>
      </c>
      <c r="C15" s="385">
        <v>0</v>
      </c>
      <c r="D15" s="386"/>
      <c r="E15" s="287">
        <v>0</v>
      </c>
      <c r="F15" s="295" t="str">
        <f>IF($C$15=0,"0",(E15*($C$15+1)))</f>
        <v>0</v>
      </c>
      <c r="G15" s="295" t="str">
        <f t="shared" ref="G15:S15" si="49881">IF($C$15=0,"0",(F15*($C$15+1)))</f>
        <v>0</v>
      </c>
      <c r="H15" s="295" t="str">
        <f t="shared" si="49881"/>
        <v>0</v>
      </c>
      <c r="I15" s="295" t="str">
        <f t="shared" si="49881"/>
        <v>0</v>
      </c>
      <c r="J15" s="295" t="str">
        <f t="shared" si="49881"/>
        <v>0</v>
      </c>
      <c r="K15" s="295" t="str">
        <f t="shared" si="49881"/>
        <v>0</v>
      </c>
      <c r="L15" s="295" t="str">
        <f t="shared" si="49881"/>
        <v>0</v>
      </c>
      <c r="M15" s="295" t="str">
        <f t="shared" si="49881"/>
        <v>0</v>
      </c>
      <c r="N15" s="295" t="str">
        <f t="shared" si="49881"/>
        <v>0</v>
      </c>
      <c r="O15" s="295" t="str">
        <f t="shared" si="49881"/>
        <v>0</v>
      </c>
      <c r="P15" s="295" t="str">
        <f t="shared" si="49881"/>
        <v>0</v>
      </c>
      <c r="Q15" s="295" t="str">
        <f t="shared" si="49881"/>
        <v>0</v>
      </c>
      <c r="R15" s="295" t="str">
        <f t="shared" si="49881"/>
        <v>0</v>
      </c>
      <c r="S15" s="295" t="str">
        <f t="shared" si="49881"/>
        <v>0</v>
      </c>
      <c r="T15" s="295" t="str">
        <f t="shared" ref="T15" si="49882">IF($C$15=0,"0",(S15*($C$15+1)))</f>
        <v>0</v>
      </c>
      <c r="U15" s="295" t="str">
        <f t="shared" ref="U15" si="49883">IF($C$15=0,"0",(T15*($C$15+1)))</f>
        <v>0</v>
      </c>
      <c r="V15" s="295" t="str">
        <f t="shared" ref="V15" si="49884">IF($C$15=0,"0",(U15*($C$15+1)))</f>
        <v>0</v>
      </c>
      <c r="W15" s="295" t="str">
        <f t="shared" ref="W15" si="49885">IF($C$15=0,"0",(V15*($C$15+1)))</f>
        <v>0</v>
      </c>
      <c r="X15" s="295" t="str">
        <f t="shared" ref="X15" si="49886">IF($C$15=0,"0",(W15*($C$15+1)))</f>
        <v>0</v>
      </c>
    </row>
    <row r="16" spans="1:16384" s="11" customFormat="1" ht="14.4" x14ac:dyDescent="0.3">
      <c r="A16" s="183" t="s">
        <v>187</v>
      </c>
      <c r="C16" s="385">
        <v>0</v>
      </c>
      <c r="D16" s="386"/>
      <c r="E16" s="287">
        <v>0</v>
      </c>
      <c r="F16" s="295" t="str">
        <f>IF($C$16=0,"0",(E16*($C$16+1)))</f>
        <v>0</v>
      </c>
      <c r="G16" s="295" t="str">
        <f t="shared" ref="G16:S16" si="49887">IF($C$16=0,"0",(F16*($C$16+1)))</f>
        <v>0</v>
      </c>
      <c r="H16" s="295" t="str">
        <f t="shared" si="49887"/>
        <v>0</v>
      </c>
      <c r="I16" s="295" t="str">
        <f t="shared" si="49887"/>
        <v>0</v>
      </c>
      <c r="J16" s="295" t="str">
        <f t="shared" si="49887"/>
        <v>0</v>
      </c>
      <c r="K16" s="295" t="str">
        <f t="shared" si="49887"/>
        <v>0</v>
      </c>
      <c r="L16" s="295" t="str">
        <f t="shared" si="49887"/>
        <v>0</v>
      </c>
      <c r="M16" s="295" t="str">
        <f t="shared" si="49887"/>
        <v>0</v>
      </c>
      <c r="N16" s="295" t="str">
        <f t="shared" si="49887"/>
        <v>0</v>
      </c>
      <c r="O16" s="295" t="str">
        <f t="shared" si="49887"/>
        <v>0</v>
      </c>
      <c r="P16" s="295" t="str">
        <f t="shared" si="49887"/>
        <v>0</v>
      </c>
      <c r="Q16" s="295" t="str">
        <f t="shared" si="49887"/>
        <v>0</v>
      </c>
      <c r="R16" s="295" t="str">
        <f t="shared" si="49887"/>
        <v>0</v>
      </c>
      <c r="S16" s="295" t="str">
        <f t="shared" si="49887"/>
        <v>0</v>
      </c>
      <c r="T16" s="295" t="str">
        <f t="shared" ref="T16" si="49888">IF($C$16=0,"0",(S16*($C$16+1)))</f>
        <v>0</v>
      </c>
      <c r="U16" s="295" t="str">
        <f t="shared" ref="U16" si="49889">IF($C$16=0,"0",(T16*($C$16+1)))</f>
        <v>0</v>
      </c>
      <c r="V16" s="295" t="str">
        <f t="shared" ref="V16" si="49890">IF($C$16=0,"0",(U16*($C$16+1)))</f>
        <v>0</v>
      </c>
      <c r="W16" s="295" t="str">
        <f t="shared" ref="W16" si="49891">IF($C$16=0,"0",(V16*($C$16+1)))</f>
        <v>0</v>
      </c>
      <c r="X16" s="295" t="str">
        <f t="shared" ref="X16" si="49892">IF($C$16=0,"0",(W16*($C$16+1)))</f>
        <v>0</v>
      </c>
    </row>
    <row r="17" spans="1:16384" s="11" customFormat="1" ht="14.4" x14ac:dyDescent="0.3">
      <c r="A17" s="183" t="s">
        <v>188</v>
      </c>
      <c r="C17" s="385">
        <v>0</v>
      </c>
      <c r="D17" s="386"/>
      <c r="E17" s="287">
        <v>0</v>
      </c>
      <c r="F17" s="295" t="str">
        <f>IF($C$17=0,"0",(E17*($C$17+1)))</f>
        <v>0</v>
      </c>
      <c r="G17" s="295" t="str">
        <f t="shared" ref="G17:S17" si="49893">IF($C$17=0,"0",(F17*($C$17+1)))</f>
        <v>0</v>
      </c>
      <c r="H17" s="295" t="str">
        <f t="shared" si="49893"/>
        <v>0</v>
      </c>
      <c r="I17" s="295" t="str">
        <f t="shared" si="49893"/>
        <v>0</v>
      </c>
      <c r="J17" s="295" t="str">
        <f t="shared" si="49893"/>
        <v>0</v>
      </c>
      <c r="K17" s="295" t="str">
        <f t="shared" si="49893"/>
        <v>0</v>
      </c>
      <c r="L17" s="295" t="str">
        <f t="shared" si="49893"/>
        <v>0</v>
      </c>
      <c r="M17" s="295" t="str">
        <f t="shared" si="49893"/>
        <v>0</v>
      </c>
      <c r="N17" s="295" t="str">
        <f t="shared" si="49893"/>
        <v>0</v>
      </c>
      <c r="O17" s="295" t="str">
        <f t="shared" si="49893"/>
        <v>0</v>
      </c>
      <c r="P17" s="295" t="str">
        <f t="shared" si="49893"/>
        <v>0</v>
      </c>
      <c r="Q17" s="295" t="str">
        <f t="shared" si="49893"/>
        <v>0</v>
      </c>
      <c r="R17" s="295" t="str">
        <f t="shared" si="49893"/>
        <v>0</v>
      </c>
      <c r="S17" s="295" t="str">
        <f t="shared" si="49893"/>
        <v>0</v>
      </c>
      <c r="T17" s="295" t="str">
        <f t="shared" ref="T17" si="49894">IF($C$17=0,"0",(S17*($C$17+1)))</f>
        <v>0</v>
      </c>
      <c r="U17" s="295" t="str">
        <f t="shared" ref="U17" si="49895">IF($C$17=0,"0",(T17*($C$17+1)))</f>
        <v>0</v>
      </c>
      <c r="V17" s="295" t="str">
        <f t="shared" ref="V17" si="49896">IF($C$17=0,"0",(U17*($C$17+1)))</f>
        <v>0</v>
      </c>
      <c r="W17" s="295" t="str">
        <f t="shared" ref="W17" si="49897">IF($C$17=0,"0",(V17*($C$17+1)))</f>
        <v>0</v>
      </c>
      <c r="X17" s="295" t="str">
        <f t="shared" ref="X17" si="49898">IF($C$17=0,"0",(W17*($C$17+1)))</f>
        <v>0</v>
      </c>
    </row>
    <row r="18" spans="1:16384" s="11" customFormat="1" ht="14.4" x14ac:dyDescent="0.3">
      <c r="A18" s="183" t="s">
        <v>189</v>
      </c>
      <c r="C18" s="385">
        <v>0</v>
      </c>
      <c r="D18" s="386"/>
      <c r="E18" s="287">
        <v>0</v>
      </c>
      <c r="F18" s="295" t="str">
        <f>IF($C$18=0,"0",(E18*($C$18+1)))</f>
        <v>0</v>
      </c>
      <c r="G18" s="295" t="str">
        <f t="shared" ref="G18:S18" si="49899">IF($C$18=0,"0",(F18*($C$18+1)))</f>
        <v>0</v>
      </c>
      <c r="H18" s="295" t="str">
        <f t="shared" si="49899"/>
        <v>0</v>
      </c>
      <c r="I18" s="295" t="str">
        <f t="shared" si="49899"/>
        <v>0</v>
      </c>
      <c r="J18" s="295" t="str">
        <f t="shared" si="49899"/>
        <v>0</v>
      </c>
      <c r="K18" s="295" t="str">
        <f t="shared" si="49899"/>
        <v>0</v>
      </c>
      <c r="L18" s="295" t="str">
        <f t="shared" si="49899"/>
        <v>0</v>
      </c>
      <c r="M18" s="295" t="str">
        <f t="shared" si="49899"/>
        <v>0</v>
      </c>
      <c r="N18" s="295" t="str">
        <f t="shared" si="49899"/>
        <v>0</v>
      </c>
      <c r="O18" s="295" t="str">
        <f t="shared" si="49899"/>
        <v>0</v>
      </c>
      <c r="P18" s="295" t="str">
        <f t="shared" si="49899"/>
        <v>0</v>
      </c>
      <c r="Q18" s="295" t="str">
        <f t="shared" si="49899"/>
        <v>0</v>
      </c>
      <c r="R18" s="295" t="str">
        <f t="shared" si="49899"/>
        <v>0</v>
      </c>
      <c r="S18" s="295" t="str">
        <f t="shared" si="49899"/>
        <v>0</v>
      </c>
      <c r="T18" s="295" t="str">
        <f t="shared" ref="T18" si="49900">IF($C$18=0,"0",(S18*($C$18+1)))</f>
        <v>0</v>
      </c>
      <c r="U18" s="295" t="str">
        <f t="shared" ref="U18" si="49901">IF($C$18=0,"0",(T18*($C$18+1)))</f>
        <v>0</v>
      </c>
      <c r="V18" s="295" t="str">
        <f t="shared" ref="V18" si="49902">IF($C$18=0,"0",(U18*($C$18+1)))</f>
        <v>0</v>
      </c>
      <c r="W18" s="295" t="str">
        <f t="shared" ref="W18" si="49903">IF($C$18=0,"0",(V18*($C$18+1)))</f>
        <v>0</v>
      </c>
      <c r="X18" s="295" t="str">
        <f t="shared" ref="X18" si="49904">IF($C$18=0,"0",(W18*($C$18+1)))</f>
        <v>0</v>
      </c>
    </row>
    <row r="19" spans="1:16384" s="11" customFormat="1" ht="14.4" x14ac:dyDescent="0.3">
      <c r="A19" s="289" t="s">
        <v>190</v>
      </c>
      <c r="B19" s="81"/>
      <c r="C19" s="385">
        <v>0</v>
      </c>
      <c r="D19" s="386"/>
      <c r="E19" s="287">
        <v>0</v>
      </c>
      <c r="F19" s="295">
        <v>0</v>
      </c>
      <c r="G19" s="295">
        <v>0</v>
      </c>
      <c r="H19" s="295">
        <v>0</v>
      </c>
      <c r="I19" s="295">
        <v>0</v>
      </c>
      <c r="J19" s="295">
        <v>0</v>
      </c>
      <c r="K19" s="295">
        <v>0</v>
      </c>
      <c r="L19" s="295">
        <v>0</v>
      </c>
      <c r="M19" s="295">
        <v>0</v>
      </c>
      <c r="N19" s="295">
        <v>0</v>
      </c>
      <c r="O19" s="295">
        <v>0</v>
      </c>
      <c r="P19" s="295">
        <v>0</v>
      </c>
      <c r="Q19" s="295">
        <v>0</v>
      </c>
      <c r="R19" s="295">
        <v>0</v>
      </c>
      <c r="S19" s="295">
        <v>0</v>
      </c>
      <c r="T19" s="295">
        <v>0</v>
      </c>
      <c r="U19" s="295">
        <v>0</v>
      </c>
      <c r="V19" s="295">
        <v>0</v>
      </c>
      <c r="W19" s="295">
        <v>0</v>
      </c>
      <c r="X19" s="295">
        <v>0</v>
      </c>
    </row>
    <row r="20" spans="1:16384" s="11" customFormat="1" ht="14.4" x14ac:dyDescent="0.3">
      <c r="A20" s="289" t="s">
        <v>190</v>
      </c>
      <c r="B20" s="81"/>
      <c r="C20" s="385">
        <v>0</v>
      </c>
      <c r="D20" s="386"/>
      <c r="E20" s="287">
        <v>0</v>
      </c>
      <c r="F20" s="293">
        <v>0</v>
      </c>
      <c r="G20" s="293">
        <v>0</v>
      </c>
      <c r="H20" s="293">
        <v>0</v>
      </c>
      <c r="I20" s="293">
        <v>0</v>
      </c>
      <c r="J20" s="293">
        <v>0</v>
      </c>
      <c r="K20" s="293">
        <v>0</v>
      </c>
      <c r="L20" s="293">
        <v>0</v>
      </c>
      <c r="M20" s="293">
        <v>0</v>
      </c>
      <c r="N20" s="293">
        <v>0</v>
      </c>
      <c r="O20" s="293">
        <v>0</v>
      </c>
      <c r="P20" s="293">
        <v>0</v>
      </c>
      <c r="Q20" s="293">
        <v>0</v>
      </c>
      <c r="R20" s="293">
        <v>0</v>
      </c>
      <c r="S20" s="293">
        <v>0</v>
      </c>
      <c r="T20" s="293">
        <v>0</v>
      </c>
      <c r="U20" s="293">
        <v>0</v>
      </c>
      <c r="V20" s="293">
        <v>0</v>
      </c>
      <c r="W20" s="293">
        <v>0</v>
      </c>
      <c r="X20" s="293">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v>0</v>
      </c>
      <c r="BN20" s="57">
        <v>0</v>
      </c>
      <c r="BO20" s="57">
        <v>0</v>
      </c>
      <c r="BP20" s="57">
        <v>0</v>
      </c>
      <c r="BQ20" s="57">
        <v>0</v>
      </c>
      <c r="BR20" s="57">
        <v>0</v>
      </c>
      <c r="BS20" s="57">
        <v>0</v>
      </c>
      <c r="BT20" s="57">
        <v>0</v>
      </c>
      <c r="BU20" s="57">
        <v>0</v>
      </c>
      <c r="BV20" s="57">
        <v>0</v>
      </c>
      <c r="BW20" s="57">
        <v>0</v>
      </c>
      <c r="BX20" s="57">
        <v>0</v>
      </c>
      <c r="BY20" s="57">
        <v>0</v>
      </c>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v>0</v>
      </c>
      <c r="CR20" s="57">
        <v>0</v>
      </c>
      <c r="CS20" s="57">
        <v>0</v>
      </c>
      <c r="CT20" s="57">
        <v>0</v>
      </c>
      <c r="CU20" s="57">
        <v>0</v>
      </c>
      <c r="CV20" s="57">
        <v>0</v>
      </c>
      <c r="CW20" s="57">
        <v>0</v>
      </c>
      <c r="CX20" s="57">
        <v>0</v>
      </c>
      <c r="CY20" s="57">
        <v>0</v>
      </c>
      <c r="CZ20" s="57">
        <v>0</v>
      </c>
      <c r="DA20" s="57">
        <v>0</v>
      </c>
      <c r="DB20" s="57">
        <v>0</v>
      </c>
      <c r="DC20" s="57">
        <v>0</v>
      </c>
      <c r="DD20" s="57">
        <v>0</v>
      </c>
      <c r="DE20" s="57">
        <v>0</v>
      </c>
      <c r="DF20" s="57">
        <v>0</v>
      </c>
      <c r="DG20" s="57">
        <v>0</v>
      </c>
      <c r="DH20" s="57">
        <v>0</v>
      </c>
      <c r="DI20" s="57">
        <v>0</v>
      </c>
      <c r="DJ20" s="57">
        <v>0</v>
      </c>
      <c r="DK20" s="57">
        <v>0</v>
      </c>
      <c r="DL20" s="57">
        <v>0</v>
      </c>
      <c r="DM20" s="57">
        <v>0</v>
      </c>
      <c r="DN20" s="57">
        <v>0</v>
      </c>
      <c r="DO20" s="57">
        <v>0</v>
      </c>
      <c r="DP20" s="57">
        <v>0</v>
      </c>
      <c r="DQ20" s="57">
        <v>0</v>
      </c>
      <c r="DR20" s="57">
        <v>0</v>
      </c>
      <c r="DS20" s="57">
        <v>0</v>
      </c>
      <c r="DT20" s="57">
        <v>0</v>
      </c>
      <c r="DU20" s="57">
        <v>0</v>
      </c>
      <c r="DV20" s="57">
        <v>0</v>
      </c>
      <c r="DW20" s="57">
        <v>0</v>
      </c>
      <c r="DX20" s="57">
        <v>0</v>
      </c>
      <c r="DY20" s="57">
        <v>0</v>
      </c>
      <c r="DZ20" s="57">
        <v>0</v>
      </c>
      <c r="EA20" s="57">
        <v>0</v>
      </c>
      <c r="EB20" s="57">
        <v>0</v>
      </c>
      <c r="EC20" s="57">
        <v>0</v>
      </c>
      <c r="ED20" s="57">
        <v>0</v>
      </c>
      <c r="EE20" s="57">
        <v>0</v>
      </c>
      <c r="EF20" s="57">
        <v>0</v>
      </c>
      <c r="EG20" s="57">
        <v>0</v>
      </c>
      <c r="EH20" s="57">
        <v>0</v>
      </c>
      <c r="EI20" s="57">
        <v>0</v>
      </c>
      <c r="EJ20" s="57">
        <v>0</v>
      </c>
      <c r="EK20" s="57">
        <v>0</v>
      </c>
      <c r="EL20" s="57">
        <v>0</v>
      </c>
      <c r="EM20" s="57">
        <v>0</v>
      </c>
      <c r="EN20" s="57">
        <v>0</v>
      </c>
      <c r="EO20" s="57">
        <v>0</v>
      </c>
      <c r="EP20" s="57">
        <v>0</v>
      </c>
      <c r="EQ20" s="57">
        <v>0</v>
      </c>
      <c r="ER20" s="57">
        <v>0</v>
      </c>
      <c r="ES20" s="57">
        <v>0</v>
      </c>
      <c r="ET20" s="57">
        <v>0</v>
      </c>
      <c r="EU20" s="57">
        <v>0</v>
      </c>
      <c r="EV20" s="57">
        <v>0</v>
      </c>
      <c r="EW20" s="57">
        <v>0</v>
      </c>
      <c r="EX20" s="57">
        <v>0</v>
      </c>
      <c r="EY20" s="57">
        <v>0</v>
      </c>
      <c r="EZ20" s="57">
        <v>0</v>
      </c>
      <c r="FA20" s="57">
        <v>0</v>
      </c>
      <c r="FB20" s="57">
        <v>0</v>
      </c>
      <c r="FC20" s="57">
        <v>0</v>
      </c>
      <c r="FD20" s="57">
        <v>0</v>
      </c>
      <c r="FE20" s="57">
        <v>0</v>
      </c>
      <c r="FF20" s="57">
        <v>0</v>
      </c>
      <c r="FG20" s="57">
        <v>0</v>
      </c>
      <c r="FH20" s="57">
        <v>0</v>
      </c>
      <c r="FI20" s="57">
        <v>0</v>
      </c>
      <c r="FJ20" s="57">
        <v>0</v>
      </c>
      <c r="FK20" s="57">
        <v>0</v>
      </c>
      <c r="FL20" s="57">
        <v>0</v>
      </c>
      <c r="FM20" s="57">
        <v>0</v>
      </c>
      <c r="FN20" s="57">
        <v>0</v>
      </c>
      <c r="FO20" s="57">
        <v>0</v>
      </c>
      <c r="FP20" s="57">
        <v>0</v>
      </c>
      <c r="FQ20" s="57">
        <v>0</v>
      </c>
      <c r="FR20" s="57">
        <v>0</v>
      </c>
      <c r="FS20" s="57">
        <v>0</v>
      </c>
      <c r="FT20" s="57">
        <v>0</v>
      </c>
      <c r="FU20" s="57">
        <v>0</v>
      </c>
      <c r="FV20" s="57">
        <v>0</v>
      </c>
      <c r="FW20" s="57">
        <v>0</v>
      </c>
      <c r="FX20" s="57">
        <v>0</v>
      </c>
      <c r="FY20" s="57">
        <v>0</v>
      </c>
      <c r="FZ20" s="57">
        <v>0</v>
      </c>
      <c r="GA20" s="57">
        <v>0</v>
      </c>
      <c r="GB20" s="57">
        <v>0</v>
      </c>
      <c r="GC20" s="57">
        <v>0</v>
      </c>
      <c r="GD20" s="57">
        <v>0</v>
      </c>
      <c r="GE20" s="57">
        <v>0</v>
      </c>
      <c r="GF20" s="57">
        <v>0</v>
      </c>
      <c r="GG20" s="57">
        <v>0</v>
      </c>
      <c r="GH20" s="57">
        <v>0</v>
      </c>
      <c r="GI20" s="57">
        <v>0</v>
      </c>
      <c r="GJ20" s="57">
        <v>0</v>
      </c>
      <c r="GK20" s="57">
        <v>0</v>
      </c>
      <c r="GL20" s="57">
        <v>0</v>
      </c>
      <c r="GM20" s="57">
        <v>0</v>
      </c>
      <c r="GN20" s="57">
        <v>0</v>
      </c>
      <c r="GO20" s="57">
        <v>0</v>
      </c>
      <c r="GP20" s="57">
        <v>0</v>
      </c>
      <c r="GQ20" s="57">
        <v>0</v>
      </c>
      <c r="GR20" s="57">
        <v>0</v>
      </c>
      <c r="GS20" s="57">
        <v>0</v>
      </c>
      <c r="GT20" s="57">
        <v>0</v>
      </c>
      <c r="GU20" s="57">
        <v>0</v>
      </c>
      <c r="GV20" s="57">
        <v>0</v>
      </c>
      <c r="GW20" s="57">
        <v>0</v>
      </c>
      <c r="GX20" s="57">
        <v>0</v>
      </c>
      <c r="GY20" s="57">
        <v>0</v>
      </c>
      <c r="GZ20" s="57">
        <v>0</v>
      </c>
      <c r="HA20" s="57">
        <v>0</v>
      </c>
      <c r="HB20" s="57">
        <v>0</v>
      </c>
      <c r="HC20" s="57">
        <v>0</v>
      </c>
      <c r="HD20" s="57">
        <v>0</v>
      </c>
      <c r="HE20" s="57">
        <v>0</v>
      </c>
      <c r="HF20" s="57">
        <v>0</v>
      </c>
      <c r="HG20" s="57">
        <v>0</v>
      </c>
      <c r="HH20" s="57">
        <v>0</v>
      </c>
      <c r="HI20" s="57">
        <v>0</v>
      </c>
      <c r="HJ20" s="57">
        <v>0</v>
      </c>
      <c r="HK20" s="57">
        <v>0</v>
      </c>
      <c r="HL20" s="57">
        <v>0</v>
      </c>
      <c r="HM20" s="57">
        <v>0</v>
      </c>
      <c r="HN20" s="57">
        <v>0</v>
      </c>
      <c r="HO20" s="57">
        <v>0</v>
      </c>
      <c r="HP20" s="57">
        <v>0</v>
      </c>
      <c r="HQ20" s="57">
        <v>0</v>
      </c>
      <c r="HR20" s="57">
        <v>0</v>
      </c>
      <c r="HS20" s="57">
        <v>0</v>
      </c>
      <c r="HT20" s="57">
        <v>0</v>
      </c>
      <c r="HU20" s="57">
        <v>0</v>
      </c>
      <c r="HV20" s="57">
        <v>0</v>
      </c>
      <c r="HW20" s="57">
        <v>0</v>
      </c>
      <c r="HX20" s="57">
        <v>0</v>
      </c>
      <c r="HY20" s="57">
        <v>0</v>
      </c>
      <c r="HZ20" s="57">
        <v>0</v>
      </c>
      <c r="IA20" s="57">
        <v>0</v>
      </c>
      <c r="IB20" s="57">
        <v>0</v>
      </c>
      <c r="IC20" s="57">
        <v>0</v>
      </c>
      <c r="ID20" s="57">
        <v>0</v>
      </c>
      <c r="IE20" s="57">
        <v>0</v>
      </c>
      <c r="IF20" s="57">
        <v>0</v>
      </c>
      <c r="IG20" s="57">
        <v>0</v>
      </c>
      <c r="IH20" s="57">
        <v>0</v>
      </c>
      <c r="II20" s="57">
        <v>0</v>
      </c>
      <c r="IJ20" s="57">
        <v>0</v>
      </c>
      <c r="IK20" s="57">
        <v>0</v>
      </c>
      <c r="IL20" s="57">
        <v>0</v>
      </c>
      <c r="IM20" s="57">
        <v>0</v>
      </c>
      <c r="IN20" s="57">
        <v>0</v>
      </c>
      <c r="IO20" s="57">
        <v>0</v>
      </c>
      <c r="IP20" s="57">
        <v>0</v>
      </c>
      <c r="IQ20" s="57">
        <v>0</v>
      </c>
      <c r="IR20" s="57">
        <v>0</v>
      </c>
      <c r="IS20" s="57">
        <v>0</v>
      </c>
      <c r="IT20" s="57">
        <v>0</v>
      </c>
      <c r="IU20" s="57">
        <v>0</v>
      </c>
      <c r="IV20" s="57">
        <v>0</v>
      </c>
      <c r="IW20" s="57">
        <v>0</v>
      </c>
      <c r="IX20" s="57">
        <v>0</v>
      </c>
      <c r="IY20" s="57">
        <v>0</v>
      </c>
      <c r="IZ20" s="57">
        <v>0</v>
      </c>
      <c r="JA20" s="57">
        <v>0</v>
      </c>
      <c r="JB20" s="57">
        <v>0</v>
      </c>
      <c r="JC20" s="57">
        <v>0</v>
      </c>
      <c r="JD20" s="57">
        <v>0</v>
      </c>
      <c r="JE20" s="57">
        <v>0</v>
      </c>
      <c r="JF20" s="57">
        <v>0</v>
      </c>
      <c r="JG20" s="57">
        <v>0</v>
      </c>
      <c r="JH20" s="57">
        <v>0</v>
      </c>
      <c r="JI20" s="57">
        <v>0</v>
      </c>
      <c r="JJ20" s="57">
        <v>0</v>
      </c>
      <c r="JK20" s="57">
        <v>0</v>
      </c>
      <c r="JL20" s="57">
        <v>0</v>
      </c>
      <c r="JM20" s="57">
        <v>0</v>
      </c>
      <c r="JN20" s="57">
        <v>0</v>
      </c>
      <c r="JO20" s="57">
        <v>0</v>
      </c>
      <c r="JP20" s="57">
        <v>0</v>
      </c>
      <c r="JQ20" s="57">
        <v>0</v>
      </c>
      <c r="JR20" s="57">
        <v>0</v>
      </c>
      <c r="JS20" s="57">
        <v>0</v>
      </c>
      <c r="JT20" s="57">
        <v>0</v>
      </c>
      <c r="JU20" s="57">
        <v>0</v>
      </c>
      <c r="JV20" s="57">
        <v>0</v>
      </c>
      <c r="JW20" s="57">
        <v>0</v>
      </c>
      <c r="JX20" s="57">
        <v>0</v>
      </c>
      <c r="JY20" s="57">
        <v>0</v>
      </c>
      <c r="JZ20" s="57">
        <v>0</v>
      </c>
      <c r="KA20" s="57">
        <v>0</v>
      </c>
      <c r="KB20" s="57">
        <v>0</v>
      </c>
      <c r="KC20" s="57">
        <v>0</v>
      </c>
      <c r="KD20" s="57">
        <v>0</v>
      </c>
      <c r="KE20" s="57">
        <v>0</v>
      </c>
      <c r="KF20" s="57">
        <v>0</v>
      </c>
      <c r="KG20" s="57">
        <v>0</v>
      </c>
      <c r="KH20" s="57">
        <v>0</v>
      </c>
      <c r="KI20" s="57">
        <v>0</v>
      </c>
      <c r="KJ20" s="57">
        <v>0</v>
      </c>
      <c r="KK20" s="57">
        <v>0</v>
      </c>
      <c r="KL20" s="57">
        <v>0</v>
      </c>
      <c r="KM20" s="57">
        <v>0</v>
      </c>
      <c r="KN20" s="57">
        <v>0</v>
      </c>
      <c r="KO20" s="57">
        <v>0</v>
      </c>
      <c r="KP20" s="57">
        <v>0</v>
      </c>
      <c r="KQ20" s="57">
        <v>0</v>
      </c>
      <c r="KR20" s="57">
        <v>0</v>
      </c>
      <c r="KS20" s="57">
        <v>0</v>
      </c>
      <c r="KT20" s="57">
        <v>0</v>
      </c>
      <c r="KU20" s="57">
        <v>0</v>
      </c>
      <c r="KV20" s="57">
        <v>0</v>
      </c>
      <c r="KW20" s="57">
        <v>0</v>
      </c>
      <c r="KX20" s="57">
        <v>0</v>
      </c>
      <c r="KY20" s="57">
        <v>0</v>
      </c>
      <c r="KZ20" s="57">
        <v>0</v>
      </c>
      <c r="LA20" s="57">
        <v>0</v>
      </c>
      <c r="LB20" s="57">
        <v>0</v>
      </c>
      <c r="LC20" s="57">
        <v>0</v>
      </c>
      <c r="LD20" s="57">
        <v>0</v>
      </c>
      <c r="LE20" s="57">
        <v>0</v>
      </c>
      <c r="LF20" s="57">
        <v>0</v>
      </c>
      <c r="LG20" s="57">
        <v>0</v>
      </c>
      <c r="LH20" s="57">
        <v>0</v>
      </c>
      <c r="LI20" s="57">
        <v>0</v>
      </c>
      <c r="LJ20" s="57">
        <v>0</v>
      </c>
      <c r="LK20" s="57">
        <v>0</v>
      </c>
      <c r="LL20" s="57">
        <v>0</v>
      </c>
      <c r="LM20" s="57">
        <v>0</v>
      </c>
      <c r="LN20" s="57">
        <v>0</v>
      </c>
      <c r="LO20" s="57">
        <v>0</v>
      </c>
      <c r="LP20" s="57">
        <v>0</v>
      </c>
      <c r="LQ20" s="57">
        <v>0</v>
      </c>
      <c r="LR20" s="57">
        <v>0</v>
      </c>
      <c r="LS20" s="57">
        <v>0</v>
      </c>
      <c r="LT20" s="57">
        <v>0</v>
      </c>
      <c r="LU20" s="57">
        <v>0</v>
      </c>
      <c r="LV20" s="57">
        <v>0</v>
      </c>
      <c r="LW20" s="57">
        <v>0</v>
      </c>
      <c r="LX20" s="57">
        <v>0</v>
      </c>
      <c r="LY20" s="57">
        <v>0</v>
      </c>
      <c r="LZ20" s="57">
        <v>0</v>
      </c>
      <c r="MA20" s="57">
        <v>0</v>
      </c>
      <c r="MB20" s="57">
        <v>0</v>
      </c>
      <c r="MC20" s="57">
        <v>0</v>
      </c>
      <c r="MD20" s="57">
        <v>0</v>
      </c>
      <c r="ME20" s="57">
        <v>0</v>
      </c>
      <c r="MF20" s="57">
        <v>0</v>
      </c>
      <c r="MG20" s="57">
        <v>0</v>
      </c>
      <c r="MH20" s="57">
        <v>0</v>
      </c>
      <c r="MI20" s="57">
        <v>0</v>
      </c>
      <c r="MJ20" s="57">
        <v>0</v>
      </c>
      <c r="MK20" s="57">
        <v>0</v>
      </c>
      <c r="ML20" s="57">
        <v>0</v>
      </c>
      <c r="MM20" s="57">
        <v>0</v>
      </c>
      <c r="MN20" s="57">
        <v>0</v>
      </c>
      <c r="MO20" s="57">
        <v>0</v>
      </c>
      <c r="MP20" s="57">
        <v>0</v>
      </c>
      <c r="MQ20" s="57">
        <v>0</v>
      </c>
      <c r="MR20" s="57">
        <v>0</v>
      </c>
      <c r="MS20" s="57">
        <v>0</v>
      </c>
      <c r="MT20" s="57">
        <v>0</v>
      </c>
      <c r="MU20" s="57">
        <v>0</v>
      </c>
      <c r="MV20" s="57">
        <v>0</v>
      </c>
      <c r="MW20" s="57">
        <v>0</v>
      </c>
      <c r="MX20" s="57">
        <v>0</v>
      </c>
      <c r="MY20" s="57">
        <v>0</v>
      </c>
      <c r="MZ20" s="57">
        <v>0</v>
      </c>
      <c r="NA20" s="57">
        <v>0</v>
      </c>
      <c r="NB20" s="57">
        <v>0</v>
      </c>
      <c r="NC20" s="57">
        <v>0</v>
      </c>
      <c r="ND20" s="57">
        <v>0</v>
      </c>
      <c r="NE20" s="57">
        <v>0</v>
      </c>
      <c r="NF20" s="57">
        <v>0</v>
      </c>
      <c r="NG20" s="57">
        <v>0</v>
      </c>
      <c r="NH20" s="57">
        <v>0</v>
      </c>
      <c r="NI20" s="57">
        <v>0</v>
      </c>
      <c r="NJ20" s="57">
        <v>0</v>
      </c>
      <c r="NK20" s="57">
        <v>0</v>
      </c>
      <c r="NL20" s="57">
        <v>0</v>
      </c>
      <c r="NM20" s="57">
        <v>0</v>
      </c>
      <c r="NN20" s="57">
        <v>0</v>
      </c>
      <c r="NO20" s="57">
        <v>0</v>
      </c>
      <c r="NP20" s="57">
        <v>0</v>
      </c>
      <c r="NQ20" s="57">
        <v>0</v>
      </c>
      <c r="NR20" s="57">
        <v>0</v>
      </c>
      <c r="NS20" s="57">
        <v>0</v>
      </c>
      <c r="NT20" s="57">
        <v>0</v>
      </c>
      <c r="NU20" s="57">
        <v>0</v>
      </c>
      <c r="NV20" s="57">
        <v>0</v>
      </c>
      <c r="NW20" s="57">
        <v>0</v>
      </c>
      <c r="NX20" s="57">
        <v>0</v>
      </c>
      <c r="NY20" s="57">
        <v>0</v>
      </c>
      <c r="NZ20" s="57">
        <v>0</v>
      </c>
      <c r="OA20" s="57">
        <v>0</v>
      </c>
      <c r="OB20" s="57">
        <v>0</v>
      </c>
      <c r="OC20" s="57">
        <v>0</v>
      </c>
      <c r="OD20" s="57">
        <v>0</v>
      </c>
      <c r="OE20" s="57">
        <v>0</v>
      </c>
      <c r="OF20" s="57">
        <v>0</v>
      </c>
      <c r="OG20" s="57">
        <v>0</v>
      </c>
      <c r="OH20" s="57">
        <v>0</v>
      </c>
      <c r="OI20" s="57">
        <v>0</v>
      </c>
      <c r="OJ20" s="57">
        <v>0</v>
      </c>
      <c r="OK20" s="57">
        <v>0</v>
      </c>
      <c r="OL20" s="57">
        <v>0</v>
      </c>
      <c r="OM20" s="57">
        <v>0</v>
      </c>
      <c r="ON20" s="57">
        <v>0</v>
      </c>
      <c r="OO20" s="57">
        <v>0</v>
      </c>
      <c r="OP20" s="57">
        <v>0</v>
      </c>
      <c r="OQ20" s="57">
        <v>0</v>
      </c>
      <c r="OR20" s="57">
        <v>0</v>
      </c>
      <c r="OS20" s="57">
        <v>0</v>
      </c>
      <c r="OT20" s="57">
        <v>0</v>
      </c>
      <c r="OU20" s="57">
        <v>0</v>
      </c>
      <c r="OV20" s="57">
        <v>0</v>
      </c>
      <c r="OW20" s="57">
        <v>0</v>
      </c>
      <c r="OX20" s="57">
        <v>0</v>
      </c>
      <c r="OY20" s="57">
        <v>0</v>
      </c>
      <c r="OZ20" s="57">
        <v>0</v>
      </c>
      <c r="PA20" s="57">
        <v>0</v>
      </c>
      <c r="PB20" s="57">
        <v>0</v>
      </c>
      <c r="PC20" s="57">
        <v>0</v>
      </c>
      <c r="PD20" s="57">
        <v>0</v>
      </c>
      <c r="PE20" s="57">
        <v>0</v>
      </c>
      <c r="PF20" s="57">
        <v>0</v>
      </c>
      <c r="PG20" s="57">
        <v>0</v>
      </c>
      <c r="PH20" s="57">
        <v>0</v>
      </c>
      <c r="PI20" s="57">
        <v>0</v>
      </c>
      <c r="PJ20" s="57">
        <v>0</v>
      </c>
      <c r="PK20" s="57">
        <v>0</v>
      </c>
      <c r="PL20" s="57">
        <v>0</v>
      </c>
      <c r="PM20" s="57">
        <v>0</v>
      </c>
      <c r="PN20" s="57">
        <v>0</v>
      </c>
      <c r="PO20" s="57">
        <v>0</v>
      </c>
      <c r="PP20" s="57">
        <v>0</v>
      </c>
      <c r="PQ20" s="57">
        <v>0</v>
      </c>
      <c r="PR20" s="57">
        <v>0</v>
      </c>
      <c r="PS20" s="57">
        <v>0</v>
      </c>
      <c r="PT20" s="57">
        <v>0</v>
      </c>
      <c r="PU20" s="57">
        <v>0</v>
      </c>
      <c r="PV20" s="57">
        <v>0</v>
      </c>
      <c r="PW20" s="57">
        <v>0</v>
      </c>
      <c r="PX20" s="57">
        <v>0</v>
      </c>
      <c r="PY20" s="57">
        <v>0</v>
      </c>
      <c r="PZ20" s="57">
        <v>0</v>
      </c>
      <c r="QA20" s="57">
        <v>0</v>
      </c>
      <c r="QB20" s="57">
        <v>0</v>
      </c>
      <c r="QC20" s="57">
        <v>0</v>
      </c>
      <c r="QD20" s="57">
        <v>0</v>
      </c>
      <c r="QE20" s="57">
        <v>0</v>
      </c>
      <c r="QF20" s="57">
        <v>0</v>
      </c>
      <c r="QG20" s="57">
        <v>0</v>
      </c>
      <c r="QH20" s="57">
        <v>0</v>
      </c>
      <c r="QI20" s="57">
        <v>0</v>
      </c>
      <c r="QJ20" s="57">
        <v>0</v>
      </c>
      <c r="QK20" s="57">
        <v>0</v>
      </c>
      <c r="QL20" s="57">
        <v>0</v>
      </c>
      <c r="QM20" s="57">
        <v>0</v>
      </c>
      <c r="QN20" s="57">
        <v>0</v>
      </c>
      <c r="QO20" s="57">
        <v>0</v>
      </c>
      <c r="QP20" s="57">
        <v>0</v>
      </c>
      <c r="QQ20" s="57">
        <v>0</v>
      </c>
      <c r="QR20" s="57">
        <v>0</v>
      </c>
      <c r="QS20" s="57">
        <v>0</v>
      </c>
      <c r="QT20" s="57">
        <v>0</v>
      </c>
      <c r="QU20" s="57">
        <v>0</v>
      </c>
      <c r="QV20" s="57">
        <v>0</v>
      </c>
      <c r="QW20" s="57">
        <v>0</v>
      </c>
      <c r="QX20" s="57">
        <v>0</v>
      </c>
      <c r="QY20" s="57">
        <v>0</v>
      </c>
      <c r="QZ20" s="57">
        <v>0</v>
      </c>
      <c r="RA20" s="57">
        <v>0</v>
      </c>
      <c r="RB20" s="57">
        <v>0</v>
      </c>
      <c r="RC20" s="57">
        <v>0</v>
      </c>
      <c r="RD20" s="57">
        <v>0</v>
      </c>
      <c r="RE20" s="57">
        <v>0</v>
      </c>
      <c r="RF20" s="57">
        <v>0</v>
      </c>
      <c r="RG20" s="57">
        <v>0</v>
      </c>
      <c r="RH20" s="57">
        <v>0</v>
      </c>
      <c r="RI20" s="57">
        <v>0</v>
      </c>
      <c r="RJ20" s="57">
        <v>0</v>
      </c>
      <c r="RK20" s="57">
        <v>0</v>
      </c>
      <c r="RL20" s="57">
        <v>0</v>
      </c>
      <c r="RM20" s="57">
        <v>0</v>
      </c>
      <c r="RN20" s="57">
        <v>0</v>
      </c>
      <c r="RO20" s="57">
        <v>0</v>
      </c>
      <c r="RP20" s="57">
        <v>0</v>
      </c>
      <c r="RQ20" s="57">
        <v>0</v>
      </c>
      <c r="RR20" s="57">
        <v>0</v>
      </c>
      <c r="RS20" s="57">
        <v>0</v>
      </c>
      <c r="RT20" s="57">
        <v>0</v>
      </c>
      <c r="RU20" s="57">
        <v>0</v>
      </c>
      <c r="RV20" s="57">
        <v>0</v>
      </c>
      <c r="RW20" s="57">
        <v>0</v>
      </c>
      <c r="RX20" s="57">
        <v>0</v>
      </c>
      <c r="RY20" s="57">
        <v>0</v>
      </c>
      <c r="RZ20" s="57">
        <v>0</v>
      </c>
      <c r="SA20" s="57">
        <v>0</v>
      </c>
      <c r="SB20" s="57">
        <v>0</v>
      </c>
      <c r="SC20" s="57">
        <v>0</v>
      </c>
      <c r="SD20" s="57">
        <v>0</v>
      </c>
      <c r="SE20" s="57">
        <v>0</v>
      </c>
      <c r="SF20" s="57">
        <v>0</v>
      </c>
      <c r="SG20" s="57">
        <v>0</v>
      </c>
      <c r="SH20" s="57">
        <v>0</v>
      </c>
      <c r="SI20" s="57">
        <v>0</v>
      </c>
      <c r="SJ20" s="57">
        <v>0</v>
      </c>
      <c r="SK20" s="57">
        <v>0</v>
      </c>
      <c r="SL20" s="57">
        <v>0</v>
      </c>
      <c r="SM20" s="57">
        <v>0</v>
      </c>
      <c r="SN20" s="57">
        <v>0</v>
      </c>
      <c r="SO20" s="57">
        <v>0</v>
      </c>
      <c r="SP20" s="57">
        <v>0</v>
      </c>
      <c r="SQ20" s="57">
        <v>0</v>
      </c>
      <c r="SR20" s="57">
        <v>0</v>
      </c>
      <c r="SS20" s="57">
        <v>0</v>
      </c>
      <c r="ST20" s="57">
        <v>0</v>
      </c>
      <c r="SU20" s="57">
        <v>0</v>
      </c>
      <c r="SV20" s="57">
        <v>0</v>
      </c>
      <c r="SW20" s="57">
        <v>0</v>
      </c>
      <c r="SX20" s="57">
        <v>0</v>
      </c>
      <c r="SY20" s="57">
        <v>0</v>
      </c>
      <c r="SZ20" s="57">
        <v>0</v>
      </c>
      <c r="TA20" s="57">
        <v>0</v>
      </c>
      <c r="TB20" s="57">
        <v>0</v>
      </c>
      <c r="TC20" s="57">
        <v>0</v>
      </c>
      <c r="TD20" s="57">
        <v>0</v>
      </c>
      <c r="TE20" s="57">
        <v>0</v>
      </c>
      <c r="TF20" s="57">
        <v>0</v>
      </c>
      <c r="TG20" s="57">
        <v>0</v>
      </c>
      <c r="TH20" s="57">
        <v>0</v>
      </c>
      <c r="TI20" s="57">
        <v>0</v>
      </c>
      <c r="TJ20" s="57">
        <v>0</v>
      </c>
      <c r="TK20" s="57">
        <v>0</v>
      </c>
      <c r="TL20" s="57">
        <v>0</v>
      </c>
      <c r="TM20" s="57">
        <v>0</v>
      </c>
      <c r="TN20" s="57">
        <v>0</v>
      </c>
      <c r="TO20" s="57">
        <v>0</v>
      </c>
      <c r="TP20" s="57">
        <v>0</v>
      </c>
      <c r="TQ20" s="57">
        <v>0</v>
      </c>
      <c r="TR20" s="57">
        <v>0</v>
      </c>
      <c r="TS20" s="57">
        <v>0</v>
      </c>
      <c r="TT20" s="57">
        <v>0</v>
      </c>
      <c r="TU20" s="57">
        <v>0</v>
      </c>
      <c r="TV20" s="57">
        <v>0</v>
      </c>
      <c r="TW20" s="57">
        <v>0</v>
      </c>
      <c r="TX20" s="57">
        <v>0</v>
      </c>
      <c r="TY20" s="57">
        <v>0</v>
      </c>
      <c r="TZ20" s="57">
        <v>0</v>
      </c>
      <c r="UA20" s="57">
        <v>0</v>
      </c>
      <c r="UB20" s="57">
        <v>0</v>
      </c>
      <c r="UC20" s="57">
        <v>0</v>
      </c>
      <c r="UD20" s="57">
        <v>0</v>
      </c>
      <c r="UE20" s="57">
        <v>0</v>
      </c>
      <c r="UF20" s="57">
        <v>0</v>
      </c>
      <c r="UG20" s="57">
        <v>0</v>
      </c>
      <c r="UH20" s="57">
        <v>0</v>
      </c>
      <c r="UI20" s="57">
        <v>0</v>
      </c>
      <c r="UJ20" s="57">
        <v>0</v>
      </c>
      <c r="UK20" s="57">
        <v>0</v>
      </c>
      <c r="UL20" s="57">
        <v>0</v>
      </c>
      <c r="UM20" s="57">
        <v>0</v>
      </c>
      <c r="UN20" s="57">
        <v>0</v>
      </c>
      <c r="UO20" s="57">
        <v>0</v>
      </c>
      <c r="UP20" s="57">
        <v>0</v>
      </c>
      <c r="UQ20" s="57">
        <v>0</v>
      </c>
      <c r="UR20" s="57">
        <v>0</v>
      </c>
      <c r="US20" s="57">
        <v>0</v>
      </c>
      <c r="UT20" s="57">
        <v>0</v>
      </c>
      <c r="UU20" s="57">
        <v>0</v>
      </c>
      <c r="UV20" s="57">
        <v>0</v>
      </c>
      <c r="UW20" s="57">
        <v>0</v>
      </c>
      <c r="UX20" s="57">
        <v>0</v>
      </c>
      <c r="UY20" s="57">
        <v>0</v>
      </c>
      <c r="UZ20" s="57">
        <v>0</v>
      </c>
      <c r="VA20" s="57">
        <v>0</v>
      </c>
      <c r="VB20" s="57">
        <v>0</v>
      </c>
      <c r="VC20" s="57">
        <v>0</v>
      </c>
      <c r="VD20" s="57">
        <v>0</v>
      </c>
      <c r="VE20" s="57">
        <v>0</v>
      </c>
      <c r="VF20" s="57">
        <v>0</v>
      </c>
      <c r="VG20" s="57">
        <v>0</v>
      </c>
      <c r="VH20" s="57">
        <v>0</v>
      </c>
      <c r="VI20" s="57">
        <v>0</v>
      </c>
      <c r="VJ20" s="57">
        <v>0</v>
      </c>
      <c r="VK20" s="57">
        <v>0</v>
      </c>
      <c r="VL20" s="57">
        <v>0</v>
      </c>
      <c r="VM20" s="57">
        <v>0</v>
      </c>
      <c r="VN20" s="57">
        <v>0</v>
      </c>
      <c r="VO20" s="57">
        <v>0</v>
      </c>
      <c r="VP20" s="57">
        <v>0</v>
      </c>
      <c r="VQ20" s="57">
        <v>0</v>
      </c>
      <c r="VR20" s="57">
        <v>0</v>
      </c>
      <c r="VS20" s="57">
        <v>0</v>
      </c>
      <c r="VT20" s="57">
        <v>0</v>
      </c>
      <c r="VU20" s="57">
        <v>0</v>
      </c>
      <c r="VV20" s="57">
        <v>0</v>
      </c>
      <c r="VW20" s="57">
        <v>0</v>
      </c>
      <c r="VX20" s="57">
        <v>0</v>
      </c>
      <c r="VY20" s="57">
        <v>0</v>
      </c>
      <c r="VZ20" s="57">
        <v>0</v>
      </c>
      <c r="WA20" s="57">
        <v>0</v>
      </c>
      <c r="WB20" s="57">
        <v>0</v>
      </c>
      <c r="WC20" s="57">
        <v>0</v>
      </c>
      <c r="WD20" s="57">
        <v>0</v>
      </c>
      <c r="WE20" s="57">
        <v>0</v>
      </c>
      <c r="WF20" s="57">
        <v>0</v>
      </c>
      <c r="WG20" s="57">
        <v>0</v>
      </c>
      <c r="WH20" s="57">
        <v>0</v>
      </c>
      <c r="WI20" s="57">
        <v>0</v>
      </c>
      <c r="WJ20" s="57">
        <v>0</v>
      </c>
      <c r="WK20" s="57">
        <v>0</v>
      </c>
      <c r="WL20" s="57">
        <v>0</v>
      </c>
      <c r="WM20" s="57">
        <v>0</v>
      </c>
      <c r="WN20" s="57">
        <v>0</v>
      </c>
      <c r="WO20" s="57">
        <v>0</v>
      </c>
      <c r="WP20" s="57">
        <v>0</v>
      </c>
      <c r="WQ20" s="57">
        <v>0</v>
      </c>
      <c r="WR20" s="57">
        <v>0</v>
      </c>
      <c r="WS20" s="57">
        <v>0</v>
      </c>
      <c r="WT20" s="57">
        <v>0</v>
      </c>
      <c r="WU20" s="57">
        <v>0</v>
      </c>
      <c r="WV20" s="57">
        <v>0</v>
      </c>
      <c r="WW20" s="57">
        <v>0</v>
      </c>
      <c r="WX20" s="57">
        <v>0</v>
      </c>
      <c r="WY20" s="57">
        <v>0</v>
      </c>
      <c r="WZ20" s="57">
        <v>0</v>
      </c>
      <c r="XA20" s="57">
        <v>0</v>
      </c>
      <c r="XB20" s="57">
        <v>0</v>
      </c>
      <c r="XC20" s="57">
        <v>0</v>
      </c>
      <c r="XD20" s="57">
        <v>0</v>
      </c>
      <c r="XE20" s="57">
        <v>0</v>
      </c>
      <c r="XF20" s="57">
        <v>0</v>
      </c>
      <c r="XG20" s="57">
        <v>0</v>
      </c>
      <c r="XH20" s="57">
        <v>0</v>
      </c>
      <c r="XI20" s="57">
        <v>0</v>
      </c>
      <c r="XJ20" s="57">
        <v>0</v>
      </c>
      <c r="XK20" s="57">
        <v>0</v>
      </c>
      <c r="XL20" s="57">
        <v>0</v>
      </c>
      <c r="XM20" s="57">
        <v>0</v>
      </c>
      <c r="XN20" s="57">
        <v>0</v>
      </c>
      <c r="XO20" s="57">
        <v>0</v>
      </c>
      <c r="XP20" s="57">
        <v>0</v>
      </c>
      <c r="XQ20" s="57">
        <v>0</v>
      </c>
      <c r="XR20" s="57">
        <v>0</v>
      </c>
      <c r="XS20" s="57">
        <v>0</v>
      </c>
      <c r="XT20" s="57">
        <v>0</v>
      </c>
      <c r="XU20" s="57">
        <v>0</v>
      </c>
      <c r="XV20" s="57">
        <v>0</v>
      </c>
      <c r="XW20" s="57">
        <v>0</v>
      </c>
      <c r="XX20" s="57">
        <v>0</v>
      </c>
      <c r="XY20" s="57">
        <v>0</v>
      </c>
      <c r="XZ20" s="57">
        <v>0</v>
      </c>
      <c r="YA20" s="57">
        <v>0</v>
      </c>
      <c r="YB20" s="57">
        <v>0</v>
      </c>
      <c r="YC20" s="57">
        <v>0</v>
      </c>
      <c r="YD20" s="57">
        <v>0</v>
      </c>
      <c r="YE20" s="57">
        <v>0</v>
      </c>
      <c r="YF20" s="57">
        <v>0</v>
      </c>
      <c r="YG20" s="57">
        <v>0</v>
      </c>
      <c r="YH20" s="57">
        <v>0</v>
      </c>
      <c r="YI20" s="57">
        <v>0</v>
      </c>
      <c r="YJ20" s="57">
        <v>0</v>
      </c>
      <c r="YK20" s="57">
        <v>0</v>
      </c>
      <c r="YL20" s="57">
        <v>0</v>
      </c>
      <c r="YM20" s="57">
        <v>0</v>
      </c>
      <c r="YN20" s="57">
        <v>0</v>
      </c>
      <c r="YO20" s="57">
        <v>0</v>
      </c>
      <c r="YP20" s="57">
        <v>0</v>
      </c>
      <c r="YQ20" s="57">
        <v>0</v>
      </c>
      <c r="YR20" s="57">
        <v>0</v>
      </c>
      <c r="YS20" s="57">
        <v>0</v>
      </c>
      <c r="YT20" s="57">
        <v>0</v>
      </c>
      <c r="YU20" s="57">
        <v>0</v>
      </c>
      <c r="YV20" s="57">
        <v>0</v>
      </c>
      <c r="YW20" s="57">
        <v>0</v>
      </c>
      <c r="YX20" s="57">
        <v>0</v>
      </c>
      <c r="YY20" s="57">
        <v>0</v>
      </c>
      <c r="YZ20" s="57">
        <v>0</v>
      </c>
      <c r="ZA20" s="57">
        <v>0</v>
      </c>
      <c r="ZB20" s="57">
        <v>0</v>
      </c>
      <c r="ZC20" s="57">
        <v>0</v>
      </c>
      <c r="ZD20" s="57">
        <v>0</v>
      </c>
      <c r="ZE20" s="57">
        <v>0</v>
      </c>
      <c r="ZF20" s="57">
        <v>0</v>
      </c>
      <c r="ZG20" s="57">
        <v>0</v>
      </c>
      <c r="ZH20" s="57">
        <v>0</v>
      </c>
      <c r="ZI20" s="57">
        <v>0</v>
      </c>
      <c r="ZJ20" s="57">
        <v>0</v>
      </c>
      <c r="ZK20" s="57">
        <v>0</v>
      </c>
      <c r="ZL20" s="57">
        <v>0</v>
      </c>
      <c r="ZM20" s="57">
        <v>0</v>
      </c>
      <c r="ZN20" s="57">
        <v>0</v>
      </c>
      <c r="ZO20" s="57">
        <v>0</v>
      </c>
      <c r="ZP20" s="57">
        <v>0</v>
      </c>
      <c r="ZQ20" s="57">
        <v>0</v>
      </c>
      <c r="ZR20" s="57">
        <v>0</v>
      </c>
      <c r="ZS20" s="57">
        <v>0</v>
      </c>
      <c r="ZT20" s="57">
        <v>0</v>
      </c>
      <c r="ZU20" s="57">
        <v>0</v>
      </c>
      <c r="ZV20" s="57">
        <v>0</v>
      </c>
      <c r="ZW20" s="57">
        <v>0</v>
      </c>
      <c r="ZX20" s="57">
        <v>0</v>
      </c>
      <c r="ZY20" s="57">
        <v>0</v>
      </c>
      <c r="ZZ20" s="57">
        <v>0</v>
      </c>
      <c r="AAA20" s="57">
        <v>0</v>
      </c>
      <c r="AAB20" s="57">
        <v>0</v>
      </c>
      <c r="AAC20" s="57">
        <v>0</v>
      </c>
      <c r="AAD20" s="57">
        <v>0</v>
      </c>
      <c r="AAE20" s="57">
        <v>0</v>
      </c>
      <c r="AAF20" s="57">
        <v>0</v>
      </c>
      <c r="AAG20" s="57">
        <v>0</v>
      </c>
      <c r="AAH20" s="57">
        <v>0</v>
      </c>
      <c r="AAI20" s="57">
        <v>0</v>
      </c>
      <c r="AAJ20" s="57">
        <v>0</v>
      </c>
      <c r="AAK20" s="57">
        <v>0</v>
      </c>
      <c r="AAL20" s="57">
        <v>0</v>
      </c>
      <c r="AAM20" s="57">
        <v>0</v>
      </c>
      <c r="AAN20" s="57">
        <v>0</v>
      </c>
      <c r="AAO20" s="57">
        <v>0</v>
      </c>
      <c r="AAP20" s="57">
        <v>0</v>
      </c>
      <c r="AAQ20" s="57">
        <v>0</v>
      </c>
      <c r="AAR20" s="57">
        <v>0</v>
      </c>
      <c r="AAS20" s="57">
        <v>0</v>
      </c>
      <c r="AAT20" s="57">
        <v>0</v>
      </c>
      <c r="AAU20" s="57">
        <v>0</v>
      </c>
      <c r="AAV20" s="57">
        <v>0</v>
      </c>
      <c r="AAW20" s="57">
        <v>0</v>
      </c>
      <c r="AAX20" s="57">
        <v>0</v>
      </c>
      <c r="AAY20" s="57">
        <v>0</v>
      </c>
      <c r="AAZ20" s="57">
        <v>0</v>
      </c>
      <c r="ABA20" s="57">
        <v>0</v>
      </c>
      <c r="ABB20" s="57">
        <v>0</v>
      </c>
      <c r="ABC20" s="57">
        <v>0</v>
      </c>
      <c r="ABD20" s="57">
        <v>0</v>
      </c>
      <c r="ABE20" s="57">
        <v>0</v>
      </c>
      <c r="ABF20" s="57">
        <v>0</v>
      </c>
      <c r="ABG20" s="57">
        <v>0</v>
      </c>
      <c r="ABH20" s="57">
        <v>0</v>
      </c>
      <c r="ABI20" s="57">
        <v>0</v>
      </c>
      <c r="ABJ20" s="57">
        <v>0</v>
      </c>
      <c r="ABK20" s="57">
        <v>0</v>
      </c>
      <c r="ABL20" s="57">
        <v>0</v>
      </c>
      <c r="ABM20" s="57">
        <v>0</v>
      </c>
      <c r="ABN20" s="57">
        <v>0</v>
      </c>
      <c r="ABO20" s="57">
        <v>0</v>
      </c>
      <c r="ABP20" s="57">
        <v>0</v>
      </c>
      <c r="ABQ20" s="57">
        <v>0</v>
      </c>
      <c r="ABR20" s="57">
        <v>0</v>
      </c>
      <c r="ABS20" s="57">
        <v>0</v>
      </c>
      <c r="ABT20" s="57">
        <v>0</v>
      </c>
      <c r="ABU20" s="57">
        <v>0</v>
      </c>
      <c r="ABV20" s="57">
        <v>0</v>
      </c>
      <c r="ABW20" s="57">
        <v>0</v>
      </c>
      <c r="ABX20" s="57">
        <v>0</v>
      </c>
      <c r="ABY20" s="57">
        <v>0</v>
      </c>
      <c r="ABZ20" s="57">
        <v>0</v>
      </c>
      <c r="ACA20" s="57">
        <v>0</v>
      </c>
      <c r="ACB20" s="57">
        <v>0</v>
      </c>
      <c r="ACC20" s="57">
        <v>0</v>
      </c>
      <c r="ACD20" s="57">
        <v>0</v>
      </c>
      <c r="ACE20" s="57">
        <v>0</v>
      </c>
      <c r="ACF20" s="57">
        <v>0</v>
      </c>
      <c r="ACG20" s="57">
        <v>0</v>
      </c>
      <c r="ACH20" s="57">
        <v>0</v>
      </c>
      <c r="ACI20" s="57">
        <v>0</v>
      </c>
      <c r="ACJ20" s="57">
        <v>0</v>
      </c>
      <c r="ACK20" s="57">
        <v>0</v>
      </c>
      <c r="ACL20" s="57">
        <v>0</v>
      </c>
      <c r="ACM20" s="57">
        <v>0</v>
      </c>
      <c r="ACN20" s="57">
        <v>0</v>
      </c>
      <c r="ACO20" s="57">
        <v>0</v>
      </c>
      <c r="ACP20" s="57">
        <v>0</v>
      </c>
      <c r="ACQ20" s="57">
        <v>0</v>
      </c>
      <c r="ACR20" s="57">
        <v>0</v>
      </c>
      <c r="ACS20" s="57">
        <v>0</v>
      </c>
      <c r="ACT20" s="57">
        <v>0</v>
      </c>
      <c r="ACU20" s="57">
        <v>0</v>
      </c>
      <c r="ACV20" s="57">
        <v>0</v>
      </c>
      <c r="ACW20" s="57">
        <v>0</v>
      </c>
      <c r="ACX20" s="57">
        <v>0</v>
      </c>
      <c r="ACY20" s="57">
        <v>0</v>
      </c>
      <c r="ACZ20" s="57">
        <v>0</v>
      </c>
      <c r="ADA20" s="57">
        <v>0</v>
      </c>
      <c r="ADB20" s="57">
        <v>0</v>
      </c>
      <c r="ADC20" s="57">
        <v>0</v>
      </c>
      <c r="ADD20" s="57">
        <v>0</v>
      </c>
      <c r="ADE20" s="57">
        <v>0</v>
      </c>
      <c r="ADF20" s="57">
        <v>0</v>
      </c>
      <c r="ADG20" s="57">
        <v>0</v>
      </c>
      <c r="ADH20" s="57">
        <v>0</v>
      </c>
      <c r="ADI20" s="57">
        <v>0</v>
      </c>
      <c r="ADJ20" s="57">
        <v>0</v>
      </c>
      <c r="ADK20" s="57">
        <v>0</v>
      </c>
      <c r="ADL20" s="57">
        <v>0</v>
      </c>
      <c r="ADM20" s="57">
        <v>0</v>
      </c>
      <c r="ADN20" s="57">
        <v>0</v>
      </c>
      <c r="ADO20" s="57">
        <v>0</v>
      </c>
      <c r="ADP20" s="57">
        <v>0</v>
      </c>
      <c r="ADQ20" s="57">
        <v>0</v>
      </c>
      <c r="ADR20" s="57">
        <v>0</v>
      </c>
      <c r="ADS20" s="57">
        <v>0</v>
      </c>
      <c r="ADT20" s="57">
        <v>0</v>
      </c>
      <c r="ADU20" s="57">
        <v>0</v>
      </c>
      <c r="ADV20" s="57">
        <v>0</v>
      </c>
      <c r="ADW20" s="57">
        <v>0</v>
      </c>
      <c r="ADX20" s="57">
        <v>0</v>
      </c>
      <c r="ADY20" s="57">
        <v>0</v>
      </c>
      <c r="ADZ20" s="57">
        <v>0</v>
      </c>
      <c r="AEA20" s="57">
        <v>0</v>
      </c>
      <c r="AEB20" s="57">
        <v>0</v>
      </c>
      <c r="AEC20" s="57">
        <v>0</v>
      </c>
      <c r="AED20" s="57">
        <v>0</v>
      </c>
      <c r="AEE20" s="57">
        <v>0</v>
      </c>
      <c r="AEF20" s="57">
        <v>0</v>
      </c>
      <c r="AEG20" s="57">
        <v>0</v>
      </c>
      <c r="AEH20" s="57">
        <v>0</v>
      </c>
      <c r="AEI20" s="57">
        <v>0</v>
      </c>
      <c r="AEJ20" s="57">
        <v>0</v>
      </c>
      <c r="AEK20" s="57">
        <v>0</v>
      </c>
      <c r="AEL20" s="57">
        <v>0</v>
      </c>
      <c r="AEM20" s="57">
        <v>0</v>
      </c>
      <c r="AEN20" s="57">
        <v>0</v>
      </c>
      <c r="AEO20" s="57">
        <v>0</v>
      </c>
      <c r="AEP20" s="57">
        <v>0</v>
      </c>
      <c r="AEQ20" s="57">
        <v>0</v>
      </c>
      <c r="AER20" s="57">
        <v>0</v>
      </c>
      <c r="AES20" s="57">
        <v>0</v>
      </c>
      <c r="AET20" s="57">
        <v>0</v>
      </c>
      <c r="AEU20" s="57">
        <v>0</v>
      </c>
      <c r="AEV20" s="57">
        <v>0</v>
      </c>
      <c r="AEW20" s="57">
        <v>0</v>
      </c>
      <c r="AEX20" s="57">
        <v>0</v>
      </c>
      <c r="AEY20" s="57">
        <v>0</v>
      </c>
      <c r="AEZ20" s="57">
        <v>0</v>
      </c>
      <c r="AFA20" s="57">
        <v>0</v>
      </c>
      <c r="AFB20" s="57">
        <v>0</v>
      </c>
      <c r="AFC20" s="57">
        <v>0</v>
      </c>
      <c r="AFD20" s="57">
        <v>0</v>
      </c>
      <c r="AFE20" s="57">
        <v>0</v>
      </c>
      <c r="AFF20" s="57">
        <v>0</v>
      </c>
      <c r="AFG20" s="57">
        <v>0</v>
      </c>
      <c r="AFH20" s="57">
        <v>0</v>
      </c>
      <c r="AFI20" s="57">
        <v>0</v>
      </c>
      <c r="AFJ20" s="57">
        <v>0</v>
      </c>
      <c r="AFK20" s="57">
        <v>0</v>
      </c>
      <c r="AFL20" s="57">
        <v>0</v>
      </c>
      <c r="AFM20" s="57">
        <v>0</v>
      </c>
      <c r="AFN20" s="57">
        <v>0</v>
      </c>
      <c r="AFO20" s="57">
        <v>0</v>
      </c>
      <c r="AFP20" s="57">
        <v>0</v>
      </c>
      <c r="AFQ20" s="57">
        <v>0</v>
      </c>
      <c r="AFR20" s="57">
        <v>0</v>
      </c>
      <c r="AFS20" s="57">
        <v>0</v>
      </c>
      <c r="AFT20" s="57">
        <v>0</v>
      </c>
      <c r="AFU20" s="57">
        <v>0</v>
      </c>
      <c r="AFV20" s="57">
        <v>0</v>
      </c>
      <c r="AFW20" s="57">
        <v>0</v>
      </c>
      <c r="AFX20" s="57">
        <v>0</v>
      </c>
      <c r="AFY20" s="57">
        <v>0</v>
      </c>
      <c r="AFZ20" s="57">
        <v>0</v>
      </c>
      <c r="AGA20" s="57">
        <v>0</v>
      </c>
      <c r="AGB20" s="57">
        <v>0</v>
      </c>
      <c r="AGC20" s="57">
        <v>0</v>
      </c>
      <c r="AGD20" s="57">
        <v>0</v>
      </c>
      <c r="AGE20" s="57">
        <v>0</v>
      </c>
      <c r="AGF20" s="57">
        <v>0</v>
      </c>
      <c r="AGG20" s="57">
        <v>0</v>
      </c>
      <c r="AGH20" s="57">
        <v>0</v>
      </c>
      <c r="AGI20" s="57">
        <v>0</v>
      </c>
      <c r="AGJ20" s="57">
        <v>0</v>
      </c>
      <c r="AGK20" s="57">
        <v>0</v>
      </c>
      <c r="AGL20" s="57">
        <v>0</v>
      </c>
      <c r="AGM20" s="57">
        <v>0</v>
      </c>
      <c r="AGN20" s="57">
        <v>0</v>
      </c>
      <c r="AGO20" s="57">
        <v>0</v>
      </c>
      <c r="AGP20" s="57">
        <v>0</v>
      </c>
      <c r="AGQ20" s="57">
        <v>0</v>
      </c>
      <c r="AGR20" s="57">
        <v>0</v>
      </c>
      <c r="AGS20" s="57">
        <v>0</v>
      </c>
      <c r="AGT20" s="57">
        <v>0</v>
      </c>
      <c r="AGU20" s="57">
        <v>0</v>
      </c>
      <c r="AGV20" s="57">
        <v>0</v>
      </c>
      <c r="AGW20" s="57">
        <v>0</v>
      </c>
      <c r="AGX20" s="57">
        <v>0</v>
      </c>
      <c r="AGY20" s="57">
        <v>0</v>
      </c>
      <c r="AGZ20" s="57">
        <v>0</v>
      </c>
      <c r="AHA20" s="57">
        <v>0</v>
      </c>
      <c r="AHB20" s="57">
        <v>0</v>
      </c>
      <c r="AHC20" s="57">
        <v>0</v>
      </c>
      <c r="AHD20" s="57">
        <v>0</v>
      </c>
      <c r="AHE20" s="57">
        <v>0</v>
      </c>
      <c r="AHF20" s="57">
        <v>0</v>
      </c>
      <c r="AHG20" s="57">
        <v>0</v>
      </c>
      <c r="AHH20" s="57">
        <v>0</v>
      </c>
      <c r="AHI20" s="57">
        <v>0</v>
      </c>
      <c r="AHJ20" s="57">
        <v>0</v>
      </c>
      <c r="AHK20" s="57">
        <v>0</v>
      </c>
      <c r="AHL20" s="57">
        <v>0</v>
      </c>
      <c r="AHM20" s="57">
        <v>0</v>
      </c>
      <c r="AHN20" s="57">
        <v>0</v>
      </c>
      <c r="AHO20" s="57">
        <v>0</v>
      </c>
      <c r="AHP20" s="57">
        <v>0</v>
      </c>
      <c r="AHQ20" s="57">
        <v>0</v>
      </c>
      <c r="AHR20" s="57">
        <v>0</v>
      </c>
      <c r="AHS20" s="57">
        <v>0</v>
      </c>
      <c r="AHT20" s="57">
        <v>0</v>
      </c>
      <c r="AHU20" s="57">
        <v>0</v>
      </c>
      <c r="AHV20" s="57">
        <v>0</v>
      </c>
      <c r="AHW20" s="57">
        <v>0</v>
      </c>
      <c r="AHX20" s="57">
        <v>0</v>
      </c>
      <c r="AHY20" s="57">
        <v>0</v>
      </c>
      <c r="AHZ20" s="57">
        <v>0</v>
      </c>
      <c r="AIA20" s="57">
        <v>0</v>
      </c>
      <c r="AIB20" s="57">
        <v>0</v>
      </c>
      <c r="AIC20" s="57">
        <v>0</v>
      </c>
      <c r="AID20" s="57">
        <v>0</v>
      </c>
      <c r="AIE20" s="57">
        <v>0</v>
      </c>
      <c r="AIF20" s="57">
        <v>0</v>
      </c>
      <c r="AIG20" s="57">
        <v>0</v>
      </c>
      <c r="AIH20" s="57">
        <v>0</v>
      </c>
      <c r="AII20" s="57">
        <v>0</v>
      </c>
      <c r="AIJ20" s="57">
        <v>0</v>
      </c>
      <c r="AIK20" s="57">
        <v>0</v>
      </c>
      <c r="AIL20" s="57">
        <v>0</v>
      </c>
      <c r="AIM20" s="57">
        <v>0</v>
      </c>
      <c r="AIN20" s="57">
        <v>0</v>
      </c>
      <c r="AIO20" s="57">
        <v>0</v>
      </c>
      <c r="AIP20" s="57">
        <v>0</v>
      </c>
      <c r="AIQ20" s="57">
        <v>0</v>
      </c>
      <c r="AIR20" s="57">
        <v>0</v>
      </c>
      <c r="AIS20" s="57">
        <v>0</v>
      </c>
      <c r="AIT20" s="57">
        <v>0</v>
      </c>
      <c r="AIU20" s="57">
        <v>0</v>
      </c>
      <c r="AIV20" s="57">
        <v>0</v>
      </c>
      <c r="AIW20" s="57">
        <v>0</v>
      </c>
      <c r="AIX20" s="57">
        <v>0</v>
      </c>
      <c r="AIY20" s="57">
        <v>0</v>
      </c>
      <c r="AIZ20" s="57">
        <v>0</v>
      </c>
      <c r="AJA20" s="57">
        <v>0</v>
      </c>
      <c r="AJB20" s="57">
        <v>0</v>
      </c>
      <c r="AJC20" s="57">
        <v>0</v>
      </c>
      <c r="AJD20" s="57">
        <v>0</v>
      </c>
      <c r="AJE20" s="57">
        <v>0</v>
      </c>
      <c r="AJF20" s="57">
        <v>0</v>
      </c>
      <c r="AJG20" s="57">
        <v>0</v>
      </c>
      <c r="AJH20" s="57">
        <v>0</v>
      </c>
      <c r="AJI20" s="57">
        <v>0</v>
      </c>
      <c r="AJJ20" s="57">
        <v>0</v>
      </c>
      <c r="AJK20" s="57">
        <v>0</v>
      </c>
      <c r="AJL20" s="57">
        <v>0</v>
      </c>
      <c r="AJM20" s="57">
        <v>0</v>
      </c>
      <c r="AJN20" s="57">
        <v>0</v>
      </c>
      <c r="AJO20" s="57">
        <v>0</v>
      </c>
      <c r="AJP20" s="57">
        <v>0</v>
      </c>
      <c r="AJQ20" s="57">
        <v>0</v>
      </c>
      <c r="AJR20" s="57">
        <v>0</v>
      </c>
      <c r="AJS20" s="57">
        <v>0</v>
      </c>
      <c r="AJT20" s="57">
        <v>0</v>
      </c>
      <c r="AJU20" s="57">
        <v>0</v>
      </c>
      <c r="AJV20" s="57">
        <v>0</v>
      </c>
      <c r="AJW20" s="57">
        <v>0</v>
      </c>
      <c r="AJX20" s="57">
        <v>0</v>
      </c>
      <c r="AJY20" s="57">
        <v>0</v>
      </c>
      <c r="AJZ20" s="57">
        <v>0</v>
      </c>
      <c r="AKA20" s="57">
        <v>0</v>
      </c>
      <c r="AKB20" s="57">
        <v>0</v>
      </c>
      <c r="AKC20" s="57">
        <v>0</v>
      </c>
      <c r="AKD20" s="57">
        <v>0</v>
      </c>
      <c r="AKE20" s="57">
        <v>0</v>
      </c>
      <c r="AKF20" s="57">
        <v>0</v>
      </c>
      <c r="AKG20" s="57">
        <v>0</v>
      </c>
      <c r="AKH20" s="57">
        <v>0</v>
      </c>
      <c r="AKI20" s="57">
        <v>0</v>
      </c>
      <c r="AKJ20" s="57">
        <v>0</v>
      </c>
      <c r="AKK20" s="57">
        <v>0</v>
      </c>
      <c r="AKL20" s="57">
        <v>0</v>
      </c>
      <c r="AKM20" s="57">
        <v>0</v>
      </c>
      <c r="AKN20" s="57">
        <v>0</v>
      </c>
      <c r="AKO20" s="57">
        <v>0</v>
      </c>
      <c r="AKP20" s="57">
        <v>0</v>
      </c>
      <c r="AKQ20" s="57">
        <v>0</v>
      </c>
      <c r="AKR20" s="57">
        <v>0</v>
      </c>
      <c r="AKS20" s="57">
        <v>0</v>
      </c>
      <c r="AKT20" s="57">
        <v>0</v>
      </c>
      <c r="AKU20" s="57">
        <v>0</v>
      </c>
      <c r="AKV20" s="57">
        <v>0</v>
      </c>
      <c r="AKW20" s="57">
        <v>0</v>
      </c>
      <c r="AKX20" s="57">
        <v>0</v>
      </c>
      <c r="AKY20" s="57">
        <v>0</v>
      </c>
      <c r="AKZ20" s="57">
        <v>0</v>
      </c>
      <c r="ALA20" s="57">
        <v>0</v>
      </c>
      <c r="ALB20" s="57">
        <v>0</v>
      </c>
      <c r="ALC20" s="57">
        <v>0</v>
      </c>
      <c r="ALD20" s="57">
        <v>0</v>
      </c>
      <c r="ALE20" s="57">
        <v>0</v>
      </c>
      <c r="ALF20" s="57">
        <v>0</v>
      </c>
      <c r="ALG20" s="57">
        <v>0</v>
      </c>
      <c r="ALH20" s="57">
        <v>0</v>
      </c>
      <c r="ALI20" s="57">
        <v>0</v>
      </c>
      <c r="ALJ20" s="57">
        <v>0</v>
      </c>
      <c r="ALK20" s="57">
        <v>0</v>
      </c>
      <c r="ALL20" s="57">
        <v>0</v>
      </c>
      <c r="ALM20" s="57">
        <v>0</v>
      </c>
      <c r="ALN20" s="57">
        <v>0</v>
      </c>
      <c r="ALO20" s="57">
        <v>0</v>
      </c>
      <c r="ALP20" s="57">
        <v>0</v>
      </c>
      <c r="ALQ20" s="57">
        <v>0</v>
      </c>
      <c r="ALR20" s="57">
        <v>0</v>
      </c>
      <c r="ALS20" s="57">
        <v>0</v>
      </c>
      <c r="ALT20" s="57">
        <v>0</v>
      </c>
      <c r="ALU20" s="57">
        <v>0</v>
      </c>
      <c r="ALV20" s="57">
        <v>0</v>
      </c>
      <c r="ALW20" s="57">
        <v>0</v>
      </c>
      <c r="ALX20" s="57">
        <v>0</v>
      </c>
      <c r="ALY20" s="57">
        <v>0</v>
      </c>
      <c r="ALZ20" s="57">
        <v>0</v>
      </c>
      <c r="AMA20" s="57">
        <v>0</v>
      </c>
      <c r="AMB20" s="57">
        <v>0</v>
      </c>
      <c r="AMC20" s="57">
        <v>0</v>
      </c>
      <c r="AMD20" s="57">
        <v>0</v>
      </c>
      <c r="AME20" s="57">
        <v>0</v>
      </c>
      <c r="AMF20" s="57">
        <v>0</v>
      </c>
      <c r="AMG20" s="57">
        <v>0</v>
      </c>
      <c r="AMH20" s="57">
        <v>0</v>
      </c>
      <c r="AMI20" s="57">
        <v>0</v>
      </c>
      <c r="AMJ20" s="57">
        <v>0</v>
      </c>
      <c r="AMK20" s="57">
        <v>0</v>
      </c>
      <c r="AML20" s="57">
        <v>0</v>
      </c>
      <c r="AMM20" s="57">
        <v>0</v>
      </c>
      <c r="AMN20" s="57">
        <v>0</v>
      </c>
      <c r="AMO20" s="57">
        <v>0</v>
      </c>
      <c r="AMP20" s="57">
        <v>0</v>
      </c>
      <c r="AMQ20" s="57">
        <v>0</v>
      </c>
      <c r="AMR20" s="57">
        <v>0</v>
      </c>
      <c r="AMS20" s="57">
        <v>0</v>
      </c>
      <c r="AMT20" s="57">
        <v>0</v>
      </c>
      <c r="AMU20" s="57">
        <v>0</v>
      </c>
      <c r="AMV20" s="57">
        <v>0</v>
      </c>
      <c r="AMW20" s="57">
        <v>0</v>
      </c>
      <c r="AMX20" s="57">
        <v>0</v>
      </c>
      <c r="AMY20" s="57">
        <v>0</v>
      </c>
      <c r="AMZ20" s="57">
        <v>0</v>
      </c>
      <c r="ANA20" s="57">
        <v>0</v>
      </c>
      <c r="ANB20" s="57">
        <v>0</v>
      </c>
      <c r="ANC20" s="57">
        <v>0</v>
      </c>
      <c r="AND20" s="57">
        <v>0</v>
      </c>
      <c r="ANE20" s="57">
        <v>0</v>
      </c>
      <c r="ANF20" s="57">
        <v>0</v>
      </c>
      <c r="ANG20" s="57">
        <v>0</v>
      </c>
      <c r="ANH20" s="57">
        <v>0</v>
      </c>
      <c r="ANI20" s="57">
        <v>0</v>
      </c>
      <c r="ANJ20" s="57">
        <v>0</v>
      </c>
      <c r="ANK20" s="57">
        <v>0</v>
      </c>
      <c r="ANL20" s="57">
        <v>0</v>
      </c>
      <c r="ANM20" s="57">
        <v>0</v>
      </c>
      <c r="ANN20" s="57">
        <v>0</v>
      </c>
      <c r="ANO20" s="57">
        <v>0</v>
      </c>
      <c r="ANP20" s="57">
        <v>0</v>
      </c>
      <c r="ANQ20" s="57">
        <v>0</v>
      </c>
      <c r="ANR20" s="57">
        <v>0</v>
      </c>
      <c r="ANS20" s="57">
        <v>0</v>
      </c>
      <c r="ANT20" s="57">
        <v>0</v>
      </c>
      <c r="ANU20" s="57">
        <v>0</v>
      </c>
      <c r="ANV20" s="57">
        <v>0</v>
      </c>
      <c r="ANW20" s="57">
        <v>0</v>
      </c>
      <c r="ANX20" s="57">
        <v>0</v>
      </c>
      <c r="ANY20" s="57">
        <v>0</v>
      </c>
      <c r="ANZ20" s="57">
        <v>0</v>
      </c>
      <c r="AOA20" s="57">
        <v>0</v>
      </c>
      <c r="AOB20" s="57">
        <v>0</v>
      </c>
      <c r="AOC20" s="57">
        <v>0</v>
      </c>
      <c r="AOD20" s="57">
        <v>0</v>
      </c>
      <c r="AOE20" s="57">
        <v>0</v>
      </c>
      <c r="AOF20" s="57">
        <v>0</v>
      </c>
      <c r="AOG20" s="57">
        <v>0</v>
      </c>
      <c r="AOH20" s="57">
        <v>0</v>
      </c>
      <c r="AOI20" s="57">
        <v>0</v>
      </c>
      <c r="AOJ20" s="57">
        <v>0</v>
      </c>
      <c r="AOK20" s="57">
        <v>0</v>
      </c>
      <c r="AOL20" s="57">
        <v>0</v>
      </c>
      <c r="AOM20" s="57">
        <v>0</v>
      </c>
      <c r="AON20" s="57">
        <v>0</v>
      </c>
      <c r="AOO20" s="57">
        <v>0</v>
      </c>
      <c r="AOP20" s="57">
        <v>0</v>
      </c>
      <c r="AOQ20" s="57">
        <v>0</v>
      </c>
      <c r="AOR20" s="57">
        <v>0</v>
      </c>
      <c r="AOS20" s="57">
        <v>0</v>
      </c>
      <c r="AOT20" s="57">
        <v>0</v>
      </c>
      <c r="AOU20" s="57">
        <v>0</v>
      </c>
      <c r="AOV20" s="57">
        <v>0</v>
      </c>
      <c r="AOW20" s="57">
        <v>0</v>
      </c>
      <c r="AOX20" s="57">
        <v>0</v>
      </c>
      <c r="AOY20" s="57">
        <v>0</v>
      </c>
      <c r="AOZ20" s="57">
        <v>0</v>
      </c>
      <c r="APA20" s="57">
        <v>0</v>
      </c>
      <c r="APB20" s="57">
        <v>0</v>
      </c>
      <c r="APC20" s="57">
        <v>0</v>
      </c>
      <c r="APD20" s="57">
        <v>0</v>
      </c>
      <c r="APE20" s="57">
        <v>0</v>
      </c>
      <c r="APF20" s="57">
        <v>0</v>
      </c>
      <c r="APG20" s="57">
        <v>0</v>
      </c>
      <c r="APH20" s="57">
        <v>0</v>
      </c>
      <c r="API20" s="57">
        <v>0</v>
      </c>
      <c r="APJ20" s="57">
        <v>0</v>
      </c>
      <c r="APK20" s="57">
        <v>0</v>
      </c>
      <c r="APL20" s="57">
        <v>0</v>
      </c>
      <c r="APM20" s="57">
        <v>0</v>
      </c>
      <c r="APN20" s="57">
        <v>0</v>
      </c>
      <c r="APO20" s="57">
        <v>0</v>
      </c>
      <c r="APP20" s="57">
        <v>0</v>
      </c>
      <c r="APQ20" s="57">
        <v>0</v>
      </c>
      <c r="APR20" s="57">
        <v>0</v>
      </c>
      <c r="APS20" s="57">
        <v>0</v>
      </c>
      <c r="APT20" s="57">
        <v>0</v>
      </c>
      <c r="APU20" s="57">
        <v>0</v>
      </c>
      <c r="APV20" s="57">
        <v>0</v>
      </c>
      <c r="APW20" s="57">
        <v>0</v>
      </c>
      <c r="APX20" s="57">
        <v>0</v>
      </c>
      <c r="APY20" s="57">
        <v>0</v>
      </c>
      <c r="APZ20" s="57">
        <v>0</v>
      </c>
      <c r="AQA20" s="57">
        <v>0</v>
      </c>
      <c r="AQB20" s="57">
        <v>0</v>
      </c>
      <c r="AQC20" s="57">
        <v>0</v>
      </c>
      <c r="AQD20" s="57">
        <v>0</v>
      </c>
      <c r="AQE20" s="57">
        <v>0</v>
      </c>
      <c r="AQF20" s="57">
        <v>0</v>
      </c>
      <c r="AQG20" s="57">
        <v>0</v>
      </c>
      <c r="AQH20" s="57">
        <v>0</v>
      </c>
      <c r="AQI20" s="57">
        <v>0</v>
      </c>
      <c r="AQJ20" s="57">
        <v>0</v>
      </c>
      <c r="AQK20" s="57">
        <v>0</v>
      </c>
      <c r="AQL20" s="57">
        <v>0</v>
      </c>
      <c r="AQM20" s="57">
        <v>0</v>
      </c>
      <c r="AQN20" s="57">
        <v>0</v>
      </c>
      <c r="AQO20" s="57">
        <v>0</v>
      </c>
      <c r="AQP20" s="57">
        <v>0</v>
      </c>
      <c r="AQQ20" s="57">
        <v>0</v>
      </c>
      <c r="AQR20" s="57">
        <v>0</v>
      </c>
      <c r="AQS20" s="57">
        <v>0</v>
      </c>
      <c r="AQT20" s="57">
        <v>0</v>
      </c>
      <c r="AQU20" s="57">
        <v>0</v>
      </c>
      <c r="AQV20" s="57">
        <v>0</v>
      </c>
      <c r="AQW20" s="57">
        <v>0</v>
      </c>
      <c r="AQX20" s="57">
        <v>0</v>
      </c>
      <c r="AQY20" s="57">
        <v>0</v>
      </c>
      <c r="AQZ20" s="57">
        <v>0</v>
      </c>
      <c r="ARA20" s="57">
        <v>0</v>
      </c>
      <c r="ARB20" s="57">
        <v>0</v>
      </c>
      <c r="ARC20" s="57">
        <v>0</v>
      </c>
      <c r="ARD20" s="57">
        <v>0</v>
      </c>
      <c r="ARE20" s="57">
        <v>0</v>
      </c>
      <c r="ARF20" s="57">
        <v>0</v>
      </c>
      <c r="ARG20" s="57">
        <v>0</v>
      </c>
      <c r="ARH20" s="57">
        <v>0</v>
      </c>
      <c r="ARI20" s="57">
        <v>0</v>
      </c>
      <c r="ARJ20" s="57">
        <v>0</v>
      </c>
      <c r="ARK20" s="57">
        <v>0</v>
      </c>
      <c r="ARL20" s="57">
        <v>0</v>
      </c>
      <c r="ARM20" s="57">
        <v>0</v>
      </c>
      <c r="ARN20" s="57">
        <v>0</v>
      </c>
      <c r="ARO20" s="57">
        <v>0</v>
      </c>
      <c r="ARP20" s="57">
        <v>0</v>
      </c>
      <c r="ARQ20" s="57">
        <v>0</v>
      </c>
      <c r="ARR20" s="57">
        <v>0</v>
      </c>
      <c r="ARS20" s="57">
        <v>0</v>
      </c>
      <c r="ART20" s="57">
        <v>0</v>
      </c>
      <c r="ARU20" s="57">
        <v>0</v>
      </c>
      <c r="ARV20" s="57">
        <v>0</v>
      </c>
      <c r="ARW20" s="57">
        <v>0</v>
      </c>
      <c r="ARX20" s="57">
        <v>0</v>
      </c>
      <c r="ARY20" s="57">
        <v>0</v>
      </c>
      <c r="ARZ20" s="57">
        <v>0</v>
      </c>
      <c r="ASA20" s="57">
        <v>0</v>
      </c>
      <c r="ASB20" s="57">
        <v>0</v>
      </c>
      <c r="ASC20" s="57">
        <v>0</v>
      </c>
      <c r="ASD20" s="57">
        <v>0</v>
      </c>
      <c r="ASE20" s="57">
        <v>0</v>
      </c>
      <c r="ASF20" s="57">
        <v>0</v>
      </c>
      <c r="ASG20" s="57">
        <v>0</v>
      </c>
      <c r="ASH20" s="57">
        <v>0</v>
      </c>
      <c r="ASI20" s="57">
        <v>0</v>
      </c>
      <c r="ASJ20" s="57">
        <v>0</v>
      </c>
      <c r="ASK20" s="57">
        <v>0</v>
      </c>
      <c r="ASL20" s="57">
        <v>0</v>
      </c>
      <c r="ASM20" s="57">
        <v>0</v>
      </c>
      <c r="ASN20" s="57">
        <v>0</v>
      </c>
      <c r="ASO20" s="57">
        <v>0</v>
      </c>
      <c r="ASP20" s="57">
        <v>0</v>
      </c>
      <c r="ASQ20" s="57">
        <v>0</v>
      </c>
      <c r="ASR20" s="57">
        <v>0</v>
      </c>
      <c r="ASS20" s="57">
        <v>0</v>
      </c>
      <c r="AST20" s="57">
        <v>0</v>
      </c>
      <c r="ASU20" s="57">
        <v>0</v>
      </c>
      <c r="ASV20" s="57">
        <v>0</v>
      </c>
      <c r="ASW20" s="57">
        <v>0</v>
      </c>
      <c r="ASX20" s="57">
        <v>0</v>
      </c>
      <c r="ASY20" s="57">
        <v>0</v>
      </c>
      <c r="ASZ20" s="57">
        <v>0</v>
      </c>
      <c r="ATA20" s="57">
        <v>0</v>
      </c>
      <c r="ATB20" s="57">
        <v>0</v>
      </c>
      <c r="ATC20" s="57">
        <v>0</v>
      </c>
      <c r="ATD20" s="57">
        <v>0</v>
      </c>
      <c r="ATE20" s="57">
        <v>0</v>
      </c>
      <c r="ATF20" s="57">
        <v>0</v>
      </c>
      <c r="ATG20" s="57">
        <v>0</v>
      </c>
      <c r="ATH20" s="57">
        <v>0</v>
      </c>
      <c r="ATI20" s="57">
        <v>0</v>
      </c>
      <c r="ATJ20" s="57">
        <v>0</v>
      </c>
      <c r="ATK20" s="57">
        <v>0</v>
      </c>
      <c r="ATL20" s="57">
        <v>0</v>
      </c>
      <c r="ATM20" s="57">
        <v>0</v>
      </c>
      <c r="ATN20" s="57">
        <v>0</v>
      </c>
      <c r="ATO20" s="57">
        <v>0</v>
      </c>
      <c r="ATP20" s="57">
        <v>0</v>
      </c>
      <c r="ATQ20" s="57">
        <v>0</v>
      </c>
      <c r="ATR20" s="57">
        <v>0</v>
      </c>
      <c r="ATS20" s="57">
        <v>0</v>
      </c>
      <c r="ATT20" s="57">
        <v>0</v>
      </c>
      <c r="ATU20" s="57">
        <v>0</v>
      </c>
      <c r="ATV20" s="57">
        <v>0</v>
      </c>
      <c r="ATW20" s="57">
        <v>0</v>
      </c>
      <c r="ATX20" s="57">
        <v>0</v>
      </c>
      <c r="ATY20" s="57">
        <v>0</v>
      </c>
      <c r="ATZ20" s="57">
        <v>0</v>
      </c>
      <c r="AUA20" s="57">
        <v>0</v>
      </c>
      <c r="AUB20" s="57">
        <v>0</v>
      </c>
      <c r="AUC20" s="57">
        <v>0</v>
      </c>
      <c r="AUD20" s="57">
        <v>0</v>
      </c>
      <c r="AUE20" s="57">
        <v>0</v>
      </c>
      <c r="AUF20" s="57">
        <v>0</v>
      </c>
      <c r="AUG20" s="57">
        <v>0</v>
      </c>
      <c r="AUH20" s="57">
        <v>0</v>
      </c>
      <c r="AUI20" s="57">
        <v>0</v>
      </c>
      <c r="AUJ20" s="57">
        <v>0</v>
      </c>
      <c r="AUK20" s="57">
        <v>0</v>
      </c>
      <c r="AUL20" s="57">
        <v>0</v>
      </c>
      <c r="AUM20" s="57">
        <v>0</v>
      </c>
      <c r="AUN20" s="57">
        <v>0</v>
      </c>
      <c r="AUO20" s="57">
        <v>0</v>
      </c>
      <c r="AUP20" s="57">
        <v>0</v>
      </c>
      <c r="AUQ20" s="57">
        <v>0</v>
      </c>
      <c r="AUR20" s="57">
        <v>0</v>
      </c>
      <c r="AUS20" s="57">
        <v>0</v>
      </c>
      <c r="AUT20" s="57">
        <v>0</v>
      </c>
      <c r="AUU20" s="57">
        <v>0</v>
      </c>
      <c r="AUV20" s="57">
        <v>0</v>
      </c>
      <c r="AUW20" s="57">
        <v>0</v>
      </c>
      <c r="AUX20" s="57">
        <v>0</v>
      </c>
      <c r="AUY20" s="57">
        <v>0</v>
      </c>
      <c r="AUZ20" s="57">
        <v>0</v>
      </c>
      <c r="AVA20" s="57">
        <v>0</v>
      </c>
      <c r="AVB20" s="57">
        <v>0</v>
      </c>
      <c r="AVC20" s="57">
        <v>0</v>
      </c>
      <c r="AVD20" s="57">
        <v>0</v>
      </c>
      <c r="AVE20" s="57">
        <v>0</v>
      </c>
      <c r="AVF20" s="57">
        <v>0</v>
      </c>
      <c r="AVG20" s="57">
        <v>0</v>
      </c>
      <c r="AVH20" s="57">
        <v>0</v>
      </c>
      <c r="AVI20" s="57">
        <v>0</v>
      </c>
      <c r="AVJ20" s="57">
        <v>0</v>
      </c>
      <c r="AVK20" s="57">
        <v>0</v>
      </c>
      <c r="AVL20" s="57">
        <v>0</v>
      </c>
      <c r="AVM20" s="57">
        <v>0</v>
      </c>
      <c r="AVN20" s="57">
        <v>0</v>
      </c>
      <c r="AVO20" s="57">
        <v>0</v>
      </c>
      <c r="AVP20" s="57">
        <v>0</v>
      </c>
      <c r="AVQ20" s="57">
        <v>0</v>
      </c>
      <c r="AVR20" s="57">
        <v>0</v>
      </c>
      <c r="AVS20" s="57">
        <v>0</v>
      </c>
      <c r="AVT20" s="57">
        <v>0</v>
      </c>
      <c r="AVU20" s="57">
        <v>0</v>
      </c>
      <c r="AVV20" s="57">
        <v>0</v>
      </c>
      <c r="AVW20" s="57">
        <v>0</v>
      </c>
      <c r="AVX20" s="57">
        <v>0</v>
      </c>
      <c r="AVY20" s="57">
        <v>0</v>
      </c>
      <c r="AVZ20" s="57">
        <v>0</v>
      </c>
      <c r="AWA20" s="57">
        <v>0</v>
      </c>
      <c r="AWB20" s="57">
        <v>0</v>
      </c>
      <c r="AWC20" s="57">
        <v>0</v>
      </c>
      <c r="AWD20" s="57">
        <v>0</v>
      </c>
      <c r="AWE20" s="57">
        <v>0</v>
      </c>
      <c r="AWF20" s="57">
        <v>0</v>
      </c>
      <c r="AWG20" s="57">
        <v>0</v>
      </c>
      <c r="AWH20" s="57">
        <v>0</v>
      </c>
      <c r="AWI20" s="57">
        <v>0</v>
      </c>
      <c r="AWJ20" s="57">
        <v>0</v>
      </c>
      <c r="AWK20" s="57">
        <v>0</v>
      </c>
      <c r="AWL20" s="57">
        <v>0</v>
      </c>
      <c r="AWM20" s="57">
        <v>0</v>
      </c>
      <c r="AWN20" s="57">
        <v>0</v>
      </c>
      <c r="AWO20" s="57">
        <v>0</v>
      </c>
      <c r="AWP20" s="57">
        <v>0</v>
      </c>
      <c r="AWQ20" s="57">
        <v>0</v>
      </c>
      <c r="AWR20" s="57">
        <v>0</v>
      </c>
      <c r="AWS20" s="57">
        <v>0</v>
      </c>
      <c r="AWT20" s="57">
        <v>0</v>
      </c>
      <c r="AWU20" s="57">
        <v>0</v>
      </c>
      <c r="AWV20" s="57">
        <v>0</v>
      </c>
      <c r="AWW20" s="57">
        <v>0</v>
      </c>
      <c r="AWX20" s="57">
        <v>0</v>
      </c>
      <c r="AWY20" s="57">
        <v>0</v>
      </c>
      <c r="AWZ20" s="57">
        <v>0</v>
      </c>
      <c r="AXA20" s="57">
        <v>0</v>
      </c>
      <c r="AXB20" s="57">
        <v>0</v>
      </c>
      <c r="AXC20" s="57">
        <v>0</v>
      </c>
      <c r="AXD20" s="57">
        <v>0</v>
      </c>
      <c r="AXE20" s="57">
        <v>0</v>
      </c>
      <c r="AXF20" s="57">
        <v>0</v>
      </c>
      <c r="AXG20" s="57">
        <v>0</v>
      </c>
      <c r="AXH20" s="57">
        <v>0</v>
      </c>
      <c r="AXI20" s="57">
        <v>0</v>
      </c>
      <c r="AXJ20" s="57">
        <v>0</v>
      </c>
      <c r="AXK20" s="57">
        <v>0</v>
      </c>
      <c r="AXL20" s="57">
        <v>0</v>
      </c>
      <c r="AXM20" s="57">
        <v>0</v>
      </c>
      <c r="AXN20" s="57">
        <v>0</v>
      </c>
      <c r="AXO20" s="57">
        <v>0</v>
      </c>
      <c r="AXP20" s="57">
        <v>0</v>
      </c>
      <c r="AXQ20" s="57">
        <v>0</v>
      </c>
      <c r="AXR20" s="57">
        <v>0</v>
      </c>
      <c r="AXS20" s="57">
        <v>0</v>
      </c>
      <c r="AXT20" s="57">
        <v>0</v>
      </c>
      <c r="AXU20" s="57">
        <v>0</v>
      </c>
      <c r="AXV20" s="57">
        <v>0</v>
      </c>
      <c r="AXW20" s="57">
        <v>0</v>
      </c>
      <c r="AXX20" s="57">
        <v>0</v>
      </c>
      <c r="AXY20" s="57">
        <v>0</v>
      </c>
      <c r="AXZ20" s="57">
        <v>0</v>
      </c>
      <c r="AYA20" s="57">
        <v>0</v>
      </c>
      <c r="AYB20" s="57">
        <v>0</v>
      </c>
      <c r="AYC20" s="57">
        <v>0</v>
      </c>
      <c r="AYD20" s="57">
        <v>0</v>
      </c>
      <c r="AYE20" s="57">
        <v>0</v>
      </c>
      <c r="AYF20" s="57">
        <v>0</v>
      </c>
      <c r="AYG20" s="57">
        <v>0</v>
      </c>
      <c r="AYH20" s="57">
        <v>0</v>
      </c>
      <c r="AYI20" s="57">
        <v>0</v>
      </c>
      <c r="AYJ20" s="57">
        <v>0</v>
      </c>
      <c r="AYK20" s="57">
        <v>0</v>
      </c>
      <c r="AYL20" s="57">
        <v>0</v>
      </c>
      <c r="AYM20" s="57">
        <v>0</v>
      </c>
      <c r="AYN20" s="57">
        <v>0</v>
      </c>
      <c r="AYO20" s="57">
        <v>0</v>
      </c>
      <c r="AYP20" s="57">
        <v>0</v>
      </c>
      <c r="AYQ20" s="57">
        <v>0</v>
      </c>
      <c r="AYR20" s="57">
        <v>0</v>
      </c>
      <c r="AYS20" s="57">
        <v>0</v>
      </c>
      <c r="AYT20" s="57">
        <v>0</v>
      </c>
      <c r="AYU20" s="57">
        <v>0</v>
      </c>
      <c r="AYV20" s="57">
        <v>0</v>
      </c>
      <c r="AYW20" s="57">
        <v>0</v>
      </c>
      <c r="AYX20" s="57">
        <v>0</v>
      </c>
      <c r="AYY20" s="57">
        <v>0</v>
      </c>
      <c r="AYZ20" s="57">
        <v>0</v>
      </c>
      <c r="AZA20" s="57">
        <v>0</v>
      </c>
      <c r="AZB20" s="57">
        <v>0</v>
      </c>
      <c r="AZC20" s="57">
        <v>0</v>
      </c>
      <c r="AZD20" s="57">
        <v>0</v>
      </c>
      <c r="AZE20" s="57">
        <v>0</v>
      </c>
      <c r="AZF20" s="57">
        <v>0</v>
      </c>
      <c r="AZG20" s="57">
        <v>0</v>
      </c>
      <c r="AZH20" s="57">
        <v>0</v>
      </c>
      <c r="AZI20" s="57">
        <v>0</v>
      </c>
      <c r="AZJ20" s="57">
        <v>0</v>
      </c>
      <c r="AZK20" s="57">
        <v>0</v>
      </c>
      <c r="AZL20" s="57">
        <v>0</v>
      </c>
      <c r="AZM20" s="57">
        <v>0</v>
      </c>
      <c r="AZN20" s="57">
        <v>0</v>
      </c>
      <c r="AZO20" s="57">
        <v>0</v>
      </c>
      <c r="AZP20" s="57">
        <v>0</v>
      </c>
      <c r="AZQ20" s="57">
        <v>0</v>
      </c>
      <c r="AZR20" s="57">
        <v>0</v>
      </c>
      <c r="AZS20" s="57">
        <v>0</v>
      </c>
      <c r="AZT20" s="57">
        <v>0</v>
      </c>
      <c r="AZU20" s="57">
        <v>0</v>
      </c>
      <c r="AZV20" s="57">
        <v>0</v>
      </c>
      <c r="AZW20" s="57">
        <v>0</v>
      </c>
      <c r="AZX20" s="57">
        <v>0</v>
      </c>
      <c r="AZY20" s="57">
        <v>0</v>
      </c>
      <c r="AZZ20" s="57">
        <v>0</v>
      </c>
      <c r="BAA20" s="57">
        <v>0</v>
      </c>
      <c r="BAB20" s="57">
        <v>0</v>
      </c>
      <c r="BAC20" s="57">
        <v>0</v>
      </c>
      <c r="BAD20" s="57">
        <v>0</v>
      </c>
      <c r="BAE20" s="57">
        <v>0</v>
      </c>
      <c r="BAF20" s="57">
        <v>0</v>
      </c>
      <c r="BAG20" s="57">
        <v>0</v>
      </c>
      <c r="BAH20" s="57">
        <v>0</v>
      </c>
      <c r="BAI20" s="57">
        <v>0</v>
      </c>
      <c r="BAJ20" s="57">
        <v>0</v>
      </c>
      <c r="BAK20" s="57">
        <v>0</v>
      </c>
      <c r="BAL20" s="57">
        <v>0</v>
      </c>
      <c r="BAM20" s="57">
        <v>0</v>
      </c>
      <c r="BAN20" s="57">
        <v>0</v>
      </c>
      <c r="BAO20" s="57">
        <v>0</v>
      </c>
      <c r="BAP20" s="57">
        <v>0</v>
      </c>
      <c r="BAQ20" s="57">
        <v>0</v>
      </c>
      <c r="BAR20" s="57">
        <v>0</v>
      </c>
      <c r="BAS20" s="57">
        <v>0</v>
      </c>
      <c r="BAT20" s="57">
        <v>0</v>
      </c>
      <c r="BAU20" s="57">
        <v>0</v>
      </c>
      <c r="BAV20" s="57">
        <v>0</v>
      </c>
      <c r="BAW20" s="57">
        <v>0</v>
      </c>
      <c r="BAX20" s="57">
        <v>0</v>
      </c>
      <c r="BAY20" s="57">
        <v>0</v>
      </c>
      <c r="BAZ20" s="57">
        <v>0</v>
      </c>
      <c r="BBA20" s="57">
        <v>0</v>
      </c>
      <c r="BBB20" s="57">
        <v>0</v>
      </c>
      <c r="BBC20" s="57">
        <v>0</v>
      </c>
      <c r="BBD20" s="57">
        <v>0</v>
      </c>
      <c r="BBE20" s="57">
        <v>0</v>
      </c>
      <c r="BBF20" s="57">
        <v>0</v>
      </c>
      <c r="BBG20" s="57">
        <v>0</v>
      </c>
      <c r="BBH20" s="57">
        <v>0</v>
      </c>
      <c r="BBI20" s="57">
        <v>0</v>
      </c>
      <c r="BBJ20" s="57">
        <v>0</v>
      </c>
      <c r="BBK20" s="57">
        <v>0</v>
      </c>
      <c r="BBL20" s="57">
        <v>0</v>
      </c>
      <c r="BBM20" s="57">
        <v>0</v>
      </c>
      <c r="BBN20" s="57">
        <v>0</v>
      </c>
      <c r="BBO20" s="57">
        <v>0</v>
      </c>
      <c r="BBP20" s="57">
        <v>0</v>
      </c>
      <c r="BBQ20" s="57">
        <v>0</v>
      </c>
      <c r="BBR20" s="57">
        <v>0</v>
      </c>
      <c r="BBS20" s="57">
        <v>0</v>
      </c>
      <c r="BBT20" s="57">
        <v>0</v>
      </c>
      <c r="BBU20" s="57">
        <v>0</v>
      </c>
      <c r="BBV20" s="57">
        <v>0</v>
      </c>
      <c r="BBW20" s="57">
        <v>0</v>
      </c>
      <c r="BBX20" s="57">
        <v>0</v>
      </c>
      <c r="BBY20" s="57">
        <v>0</v>
      </c>
      <c r="BBZ20" s="57">
        <v>0</v>
      </c>
      <c r="BCA20" s="57">
        <v>0</v>
      </c>
      <c r="BCB20" s="57">
        <v>0</v>
      </c>
      <c r="BCC20" s="57">
        <v>0</v>
      </c>
      <c r="BCD20" s="57">
        <v>0</v>
      </c>
      <c r="BCE20" s="57">
        <v>0</v>
      </c>
      <c r="BCF20" s="57">
        <v>0</v>
      </c>
      <c r="BCG20" s="57">
        <v>0</v>
      </c>
      <c r="BCH20" s="57">
        <v>0</v>
      </c>
      <c r="BCI20" s="57">
        <v>0</v>
      </c>
      <c r="BCJ20" s="57">
        <v>0</v>
      </c>
      <c r="BCK20" s="57">
        <v>0</v>
      </c>
      <c r="BCL20" s="57">
        <v>0</v>
      </c>
      <c r="BCM20" s="57">
        <v>0</v>
      </c>
      <c r="BCN20" s="57">
        <v>0</v>
      </c>
      <c r="BCO20" s="57">
        <v>0</v>
      </c>
      <c r="BCP20" s="57">
        <v>0</v>
      </c>
      <c r="BCQ20" s="57">
        <v>0</v>
      </c>
      <c r="BCR20" s="57">
        <v>0</v>
      </c>
      <c r="BCS20" s="57">
        <v>0</v>
      </c>
      <c r="BCT20" s="57">
        <v>0</v>
      </c>
      <c r="BCU20" s="57">
        <v>0</v>
      </c>
      <c r="BCV20" s="57">
        <v>0</v>
      </c>
      <c r="BCW20" s="57">
        <v>0</v>
      </c>
      <c r="BCX20" s="57">
        <v>0</v>
      </c>
      <c r="BCY20" s="57">
        <v>0</v>
      </c>
      <c r="BCZ20" s="57">
        <v>0</v>
      </c>
      <c r="BDA20" s="57">
        <v>0</v>
      </c>
      <c r="BDB20" s="57">
        <v>0</v>
      </c>
      <c r="BDC20" s="57">
        <v>0</v>
      </c>
      <c r="BDD20" s="57">
        <v>0</v>
      </c>
      <c r="BDE20" s="57">
        <v>0</v>
      </c>
      <c r="BDF20" s="57">
        <v>0</v>
      </c>
      <c r="BDG20" s="57">
        <v>0</v>
      </c>
      <c r="BDH20" s="57">
        <v>0</v>
      </c>
      <c r="BDI20" s="57">
        <v>0</v>
      </c>
      <c r="BDJ20" s="57">
        <v>0</v>
      </c>
      <c r="BDK20" s="57">
        <v>0</v>
      </c>
      <c r="BDL20" s="57">
        <v>0</v>
      </c>
      <c r="BDM20" s="57">
        <v>0</v>
      </c>
      <c r="BDN20" s="57">
        <v>0</v>
      </c>
      <c r="BDO20" s="57">
        <v>0</v>
      </c>
      <c r="BDP20" s="57">
        <v>0</v>
      </c>
      <c r="BDQ20" s="57">
        <v>0</v>
      </c>
      <c r="BDR20" s="57">
        <v>0</v>
      </c>
      <c r="BDS20" s="57">
        <v>0</v>
      </c>
      <c r="BDT20" s="57">
        <v>0</v>
      </c>
      <c r="BDU20" s="57">
        <v>0</v>
      </c>
      <c r="BDV20" s="57">
        <v>0</v>
      </c>
      <c r="BDW20" s="57">
        <v>0</v>
      </c>
      <c r="BDX20" s="57">
        <v>0</v>
      </c>
      <c r="BDY20" s="57">
        <v>0</v>
      </c>
      <c r="BDZ20" s="57">
        <v>0</v>
      </c>
      <c r="BEA20" s="57">
        <v>0</v>
      </c>
      <c r="BEB20" s="57">
        <v>0</v>
      </c>
      <c r="BEC20" s="57">
        <v>0</v>
      </c>
      <c r="BED20" s="57">
        <v>0</v>
      </c>
      <c r="BEE20" s="57">
        <v>0</v>
      </c>
      <c r="BEF20" s="57">
        <v>0</v>
      </c>
      <c r="BEG20" s="57">
        <v>0</v>
      </c>
      <c r="BEH20" s="57">
        <v>0</v>
      </c>
      <c r="BEI20" s="57">
        <v>0</v>
      </c>
      <c r="BEJ20" s="57">
        <v>0</v>
      </c>
      <c r="BEK20" s="57">
        <v>0</v>
      </c>
      <c r="BEL20" s="57">
        <v>0</v>
      </c>
      <c r="BEM20" s="57">
        <v>0</v>
      </c>
      <c r="BEN20" s="57">
        <v>0</v>
      </c>
      <c r="BEO20" s="57">
        <v>0</v>
      </c>
      <c r="BEP20" s="57">
        <v>0</v>
      </c>
      <c r="BEQ20" s="57">
        <v>0</v>
      </c>
      <c r="BER20" s="57">
        <v>0</v>
      </c>
      <c r="BES20" s="57">
        <v>0</v>
      </c>
      <c r="BET20" s="57">
        <v>0</v>
      </c>
      <c r="BEU20" s="57">
        <v>0</v>
      </c>
      <c r="BEV20" s="57">
        <v>0</v>
      </c>
      <c r="BEW20" s="57">
        <v>0</v>
      </c>
      <c r="BEX20" s="57">
        <v>0</v>
      </c>
      <c r="BEY20" s="57">
        <v>0</v>
      </c>
      <c r="BEZ20" s="57">
        <v>0</v>
      </c>
      <c r="BFA20" s="57">
        <v>0</v>
      </c>
      <c r="BFB20" s="57">
        <v>0</v>
      </c>
      <c r="BFC20" s="57">
        <v>0</v>
      </c>
      <c r="BFD20" s="57">
        <v>0</v>
      </c>
      <c r="BFE20" s="57">
        <v>0</v>
      </c>
      <c r="BFF20" s="57">
        <v>0</v>
      </c>
      <c r="BFG20" s="57">
        <v>0</v>
      </c>
      <c r="BFH20" s="57">
        <v>0</v>
      </c>
      <c r="BFI20" s="57">
        <v>0</v>
      </c>
      <c r="BFJ20" s="57">
        <v>0</v>
      </c>
      <c r="BFK20" s="57">
        <v>0</v>
      </c>
      <c r="BFL20" s="57">
        <v>0</v>
      </c>
      <c r="BFM20" s="57">
        <v>0</v>
      </c>
      <c r="BFN20" s="57">
        <v>0</v>
      </c>
      <c r="BFO20" s="57">
        <v>0</v>
      </c>
      <c r="BFP20" s="57">
        <v>0</v>
      </c>
      <c r="BFQ20" s="57">
        <v>0</v>
      </c>
      <c r="BFR20" s="57">
        <v>0</v>
      </c>
      <c r="BFS20" s="57">
        <v>0</v>
      </c>
      <c r="BFT20" s="57">
        <v>0</v>
      </c>
      <c r="BFU20" s="57">
        <v>0</v>
      </c>
      <c r="BFV20" s="57">
        <v>0</v>
      </c>
      <c r="BFW20" s="57">
        <v>0</v>
      </c>
      <c r="BFX20" s="57">
        <v>0</v>
      </c>
      <c r="BFY20" s="57">
        <v>0</v>
      </c>
      <c r="BFZ20" s="57">
        <v>0</v>
      </c>
      <c r="BGA20" s="57">
        <v>0</v>
      </c>
      <c r="BGB20" s="57">
        <v>0</v>
      </c>
      <c r="BGC20" s="57">
        <v>0</v>
      </c>
      <c r="BGD20" s="57">
        <v>0</v>
      </c>
      <c r="BGE20" s="57">
        <v>0</v>
      </c>
      <c r="BGF20" s="57">
        <v>0</v>
      </c>
      <c r="BGG20" s="57">
        <v>0</v>
      </c>
      <c r="BGH20" s="57">
        <v>0</v>
      </c>
      <c r="BGI20" s="57">
        <v>0</v>
      </c>
      <c r="BGJ20" s="57">
        <v>0</v>
      </c>
      <c r="BGK20" s="57">
        <v>0</v>
      </c>
      <c r="BGL20" s="57">
        <v>0</v>
      </c>
      <c r="BGM20" s="57">
        <v>0</v>
      </c>
      <c r="BGN20" s="57">
        <v>0</v>
      </c>
      <c r="BGO20" s="57">
        <v>0</v>
      </c>
      <c r="BGP20" s="57">
        <v>0</v>
      </c>
      <c r="BGQ20" s="57">
        <v>0</v>
      </c>
      <c r="BGR20" s="57">
        <v>0</v>
      </c>
      <c r="BGS20" s="57">
        <v>0</v>
      </c>
      <c r="BGT20" s="57">
        <v>0</v>
      </c>
      <c r="BGU20" s="57">
        <v>0</v>
      </c>
      <c r="BGV20" s="57">
        <v>0</v>
      </c>
      <c r="BGW20" s="57">
        <v>0</v>
      </c>
      <c r="BGX20" s="57">
        <v>0</v>
      </c>
      <c r="BGY20" s="57">
        <v>0</v>
      </c>
      <c r="BGZ20" s="57">
        <v>0</v>
      </c>
      <c r="BHA20" s="57">
        <v>0</v>
      </c>
      <c r="BHB20" s="57">
        <v>0</v>
      </c>
      <c r="BHC20" s="57">
        <v>0</v>
      </c>
      <c r="BHD20" s="57">
        <v>0</v>
      </c>
      <c r="BHE20" s="57">
        <v>0</v>
      </c>
      <c r="BHF20" s="57">
        <v>0</v>
      </c>
      <c r="BHG20" s="57">
        <v>0</v>
      </c>
      <c r="BHH20" s="57">
        <v>0</v>
      </c>
      <c r="BHI20" s="57">
        <v>0</v>
      </c>
      <c r="BHJ20" s="57">
        <v>0</v>
      </c>
      <c r="BHK20" s="57">
        <v>0</v>
      </c>
      <c r="BHL20" s="57">
        <v>0</v>
      </c>
      <c r="BHM20" s="57">
        <v>0</v>
      </c>
      <c r="BHN20" s="57">
        <v>0</v>
      </c>
      <c r="BHO20" s="57">
        <v>0</v>
      </c>
      <c r="BHP20" s="57">
        <v>0</v>
      </c>
      <c r="BHQ20" s="57">
        <v>0</v>
      </c>
      <c r="BHR20" s="57">
        <v>0</v>
      </c>
      <c r="BHS20" s="57">
        <v>0</v>
      </c>
      <c r="BHT20" s="57">
        <v>0</v>
      </c>
      <c r="BHU20" s="57">
        <v>0</v>
      </c>
      <c r="BHV20" s="57">
        <v>0</v>
      </c>
      <c r="BHW20" s="57">
        <v>0</v>
      </c>
      <c r="BHX20" s="57">
        <v>0</v>
      </c>
      <c r="BHY20" s="57">
        <v>0</v>
      </c>
      <c r="BHZ20" s="57">
        <v>0</v>
      </c>
      <c r="BIA20" s="57">
        <v>0</v>
      </c>
      <c r="BIB20" s="57">
        <v>0</v>
      </c>
      <c r="BIC20" s="57">
        <v>0</v>
      </c>
      <c r="BID20" s="57">
        <v>0</v>
      </c>
      <c r="BIE20" s="57">
        <v>0</v>
      </c>
      <c r="BIF20" s="57">
        <v>0</v>
      </c>
      <c r="BIG20" s="57">
        <v>0</v>
      </c>
      <c r="BIH20" s="57">
        <v>0</v>
      </c>
      <c r="BII20" s="57">
        <v>0</v>
      </c>
      <c r="BIJ20" s="57">
        <v>0</v>
      </c>
      <c r="BIK20" s="57">
        <v>0</v>
      </c>
      <c r="BIL20" s="57">
        <v>0</v>
      </c>
      <c r="BIM20" s="57">
        <v>0</v>
      </c>
      <c r="BIN20" s="57">
        <v>0</v>
      </c>
      <c r="BIO20" s="57">
        <v>0</v>
      </c>
      <c r="BIP20" s="57">
        <v>0</v>
      </c>
      <c r="BIQ20" s="57">
        <v>0</v>
      </c>
      <c r="BIR20" s="57">
        <v>0</v>
      </c>
      <c r="BIS20" s="57">
        <v>0</v>
      </c>
      <c r="BIT20" s="57">
        <v>0</v>
      </c>
      <c r="BIU20" s="57">
        <v>0</v>
      </c>
      <c r="BIV20" s="57">
        <v>0</v>
      </c>
      <c r="BIW20" s="57">
        <v>0</v>
      </c>
      <c r="BIX20" s="57">
        <v>0</v>
      </c>
      <c r="BIY20" s="57">
        <v>0</v>
      </c>
      <c r="BIZ20" s="57">
        <v>0</v>
      </c>
      <c r="BJA20" s="57">
        <v>0</v>
      </c>
      <c r="BJB20" s="57">
        <v>0</v>
      </c>
      <c r="BJC20" s="57">
        <v>0</v>
      </c>
      <c r="BJD20" s="57">
        <v>0</v>
      </c>
      <c r="BJE20" s="57">
        <v>0</v>
      </c>
      <c r="BJF20" s="57">
        <v>0</v>
      </c>
      <c r="BJG20" s="57">
        <v>0</v>
      </c>
      <c r="BJH20" s="57">
        <v>0</v>
      </c>
      <c r="BJI20" s="57">
        <v>0</v>
      </c>
      <c r="BJJ20" s="57">
        <v>0</v>
      </c>
      <c r="BJK20" s="57">
        <v>0</v>
      </c>
      <c r="BJL20" s="57">
        <v>0</v>
      </c>
      <c r="BJM20" s="57">
        <v>0</v>
      </c>
      <c r="BJN20" s="57">
        <v>0</v>
      </c>
      <c r="BJO20" s="57">
        <v>0</v>
      </c>
      <c r="BJP20" s="57">
        <v>0</v>
      </c>
      <c r="BJQ20" s="57">
        <v>0</v>
      </c>
      <c r="BJR20" s="57">
        <v>0</v>
      </c>
      <c r="BJS20" s="57">
        <v>0</v>
      </c>
      <c r="BJT20" s="57">
        <v>0</v>
      </c>
      <c r="BJU20" s="57">
        <v>0</v>
      </c>
      <c r="BJV20" s="57">
        <v>0</v>
      </c>
      <c r="BJW20" s="57">
        <v>0</v>
      </c>
      <c r="BJX20" s="57">
        <v>0</v>
      </c>
      <c r="BJY20" s="57">
        <v>0</v>
      </c>
      <c r="BJZ20" s="57">
        <v>0</v>
      </c>
      <c r="BKA20" s="57">
        <v>0</v>
      </c>
      <c r="BKB20" s="57">
        <v>0</v>
      </c>
      <c r="BKC20" s="57">
        <v>0</v>
      </c>
      <c r="BKD20" s="57">
        <v>0</v>
      </c>
      <c r="BKE20" s="57">
        <v>0</v>
      </c>
      <c r="BKF20" s="57">
        <v>0</v>
      </c>
      <c r="BKG20" s="57">
        <v>0</v>
      </c>
      <c r="BKH20" s="57">
        <v>0</v>
      </c>
      <c r="BKI20" s="57">
        <v>0</v>
      </c>
      <c r="BKJ20" s="57">
        <v>0</v>
      </c>
      <c r="BKK20" s="57">
        <v>0</v>
      </c>
      <c r="BKL20" s="57">
        <v>0</v>
      </c>
      <c r="BKM20" s="57">
        <v>0</v>
      </c>
      <c r="BKN20" s="57">
        <v>0</v>
      </c>
      <c r="BKO20" s="57">
        <v>0</v>
      </c>
      <c r="BKP20" s="57">
        <v>0</v>
      </c>
      <c r="BKQ20" s="57">
        <v>0</v>
      </c>
      <c r="BKR20" s="57">
        <v>0</v>
      </c>
      <c r="BKS20" s="57">
        <v>0</v>
      </c>
      <c r="BKT20" s="57">
        <v>0</v>
      </c>
      <c r="BKU20" s="57">
        <v>0</v>
      </c>
      <c r="BKV20" s="57">
        <v>0</v>
      </c>
      <c r="BKW20" s="57">
        <v>0</v>
      </c>
      <c r="BKX20" s="57">
        <v>0</v>
      </c>
      <c r="BKY20" s="57">
        <v>0</v>
      </c>
      <c r="BKZ20" s="57">
        <v>0</v>
      </c>
      <c r="BLA20" s="57">
        <v>0</v>
      </c>
      <c r="BLB20" s="57">
        <v>0</v>
      </c>
      <c r="BLC20" s="57">
        <v>0</v>
      </c>
      <c r="BLD20" s="57">
        <v>0</v>
      </c>
      <c r="BLE20" s="57">
        <v>0</v>
      </c>
      <c r="BLF20" s="57">
        <v>0</v>
      </c>
      <c r="BLG20" s="57">
        <v>0</v>
      </c>
      <c r="BLH20" s="57">
        <v>0</v>
      </c>
      <c r="BLI20" s="57">
        <v>0</v>
      </c>
      <c r="BLJ20" s="57">
        <v>0</v>
      </c>
      <c r="BLK20" s="57">
        <v>0</v>
      </c>
      <c r="BLL20" s="57">
        <v>0</v>
      </c>
      <c r="BLM20" s="57">
        <v>0</v>
      </c>
      <c r="BLN20" s="57">
        <v>0</v>
      </c>
      <c r="BLO20" s="57">
        <v>0</v>
      </c>
      <c r="BLP20" s="57">
        <v>0</v>
      </c>
      <c r="BLQ20" s="57">
        <v>0</v>
      </c>
      <c r="BLR20" s="57">
        <v>0</v>
      </c>
      <c r="BLS20" s="57">
        <v>0</v>
      </c>
      <c r="BLT20" s="57">
        <v>0</v>
      </c>
      <c r="BLU20" s="57">
        <v>0</v>
      </c>
      <c r="BLV20" s="57">
        <v>0</v>
      </c>
      <c r="BLW20" s="57">
        <v>0</v>
      </c>
      <c r="BLX20" s="57">
        <v>0</v>
      </c>
      <c r="BLY20" s="57">
        <v>0</v>
      </c>
      <c r="BLZ20" s="57">
        <v>0</v>
      </c>
      <c r="BMA20" s="57">
        <v>0</v>
      </c>
      <c r="BMB20" s="57">
        <v>0</v>
      </c>
      <c r="BMC20" s="57">
        <v>0</v>
      </c>
      <c r="BMD20" s="57">
        <v>0</v>
      </c>
      <c r="BME20" s="57">
        <v>0</v>
      </c>
      <c r="BMF20" s="57">
        <v>0</v>
      </c>
      <c r="BMG20" s="57">
        <v>0</v>
      </c>
      <c r="BMH20" s="57">
        <v>0</v>
      </c>
      <c r="BMI20" s="57">
        <v>0</v>
      </c>
      <c r="BMJ20" s="57">
        <v>0</v>
      </c>
      <c r="BMK20" s="57">
        <v>0</v>
      </c>
      <c r="BML20" s="57">
        <v>0</v>
      </c>
      <c r="BMM20" s="57">
        <v>0</v>
      </c>
      <c r="BMN20" s="57">
        <v>0</v>
      </c>
      <c r="BMO20" s="57">
        <v>0</v>
      </c>
      <c r="BMP20" s="57">
        <v>0</v>
      </c>
      <c r="BMQ20" s="57">
        <v>0</v>
      </c>
      <c r="BMR20" s="57">
        <v>0</v>
      </c>
      <c r="BMS20" s="57">
        <v>0</v>
      </c>
      <c r="BMT20" s="57">
        <v>0</v>
      </c>
      <c r="BMU20" s="57">
        <v>0</v>
      </c>
      <c r="BMV20" s="57">
        <v>0</v>
      </c>
      <c r="BMW20" s="57">
        <v>0</v>
      </c>
      <c r="BMX20" s="57">
        <v>0</v>
      </c>
      <c r="BMY20" s="57">
        <v>0</v>
      </c>
      <c r="BMZ20" s="57">
        <v>0</v>
      </c>
      <c r="BNA20" s="57">
        <v>0</v>
      </c>
      <c r="BNB20" s="57">
        <v>0</v>
      </c>
      <c r="BNC20" s="57">
        <v>0</v>
      </c>
      <c r="BND20" s="57">
        <v>0</v>
      </c>
      <c r="BNE20" s="57">
        <v>0</v>
      </c>
      <c r="BNF20" s="57">
        <v>0</v>
      </c>
      <c r="BNG20" s="57">
        <v>0</v>
      </c>
      <c r="BNH20" s="57">
        <v>0</v>
      </c>
      <c r="BNI20" s="57">
        <v>0</v>
      </c>
      <c r="BNJ20" s="57">
        <v>0</v>
      </c>
      <c r="BNK20" s="57">
        <v>0</v>
      </c>
      <c r="BNL20" s="57">
        <v>0</v>
      </c>
      <c r="BNM20" s="57">
        <v>0</v>
      </c>
      <c r="BNN20" s="57">
        <v>0</v>
      </c>
      <c r="BNO20" s="57">
        <v>0</v>
      </c>
      <c r="BNP20" s="57">
        <v>0</v>
      </c>
      <c r="BNQ20" s="57">
        <v>0</v>
      </c>
      <c r="BNR20" s="57">
        <v>0</v>
      </c>
      <c r="BNS20" s="57">
        <v>0</v>
      </c>
      <c r="BNT20" s="57">
        <v>0</v>
      </c>
      <c r="BNU20" s="57">
        <v>0</v>
      </c>
      <c r="BNV20" s="57">
        <v>0</v>
      </c>
      <c r="BNW20" s="57">
        <v>0</v>
      </c>
      <c r="BNX20" s="57">
        <v>0</v>
      </c>
      <c r="BNY20" s="57">
        <v>0</v>
      </c>
      <c r="BNZ20" s="57">
        <v>0</v>
      </c>
      <c r="BOA20" s="57">
        <v>0</v>
      </c>
      <c r="BOB20" s="57">
        <v>0</v>
      </c>
      <c r="BOC20" s="57">
        <v>0</v>
      </c>
      <c r="BOD20" s="57">
        <v>0</v>
      </c>
      <c r="BOE20" s="57">
        <v>0</v>
      </c>
      <c r="BOF20" s="57">
        <v>0</v>
      </c>
      <c r="BOG20" s="57">
        <v>0</v>
      </c>
      <c r="BOH20" s="57">
        <v>0</v>
      </c>
      <c r="BOI20" s="57">
        <v>0</v>
      </c>
      <c r="BOJ20" s="57">
        <v>0</v>
      </c>
      <c r="BOK20" s="57">
        <v>0</v>
      </c>
      <c r="BOL20" s="57">
        <v>0</v>
      </c>
      <c r="BOM20" s="57">
        <v>0</v>
      </c>
      <c r="BON20" s="57">
        <v>0</v>
      </c>
      <c r="BOO20" s="57">
        <v>0</v>
      </c>
      <c r="BOP20" s="57">
        <v>0</v>
      </c>
      <c r="BOQ20" s="57">
        <v>0</v>
      </c>
      <c r="BOR20" s="57">
        <v>0</v>
      </c>
      <c r="BOS20" s="57">
        <v>0</v>
      </c>
      <c r="BOT20" s="57">
        <v>0</v>
      </c>
      <c r="BOU20" s="57">
        <v>0</v>
      </c>
      <c r="BOV20" s="57">
        <v>0</v>
      </c>
      <c r="BOW20" s="57">
        <v>0</v>
      </c>
      <c r="BOX20" s="57">
        <v>0</v>
      </c>
      <c r="BOY20" s="57">
        <v>0</v>
      </c>
      <c r="BOZ20" s="57">
        <v>0</v>
      </c>
      <c r="BPA20" s="57">
        <v>0</v>
      </c>
      <c r="BPB20" s="57">
        <v>0</v>
      </c>
      <c r="BPC20" s="57">
        <v>0</v>
      </c>
      <c r="BPD20" s="57">
        <v>0</v>
      </c>
      <c r="BPE20" s="57">
        <v>0</v>
      </c>
      <c r="BPF20" s="57">
        <v>0</v>
      </c>
      <c r="BPG20" s="57">
        <v>0</v>
      </c>
      <c r="BPH20" s="57">
        <v>0</v>
      </c>
      <c r="BPI20" s="57">
        <v>0</v>
      </c>
      <c r="BPJ20" s="57">
        <v>0</v>
      </c>
      <c r="BPK20" s="57">
        <v>0</v>
      </c>
      <c r="BPL20" s="57">
        <v>0</v>
      </c>
      <c r="BPM20" s="57">
        <v>0</v>
      </c>
      <c r="BPN20" s="57">
        <v>0</v>
      </c>
      <c r="BPO20" s="57">
        <v>0</v>
      </c>
      <c r="BPP20" s="57">
        <v>0</v>
      </c>
      <c r="BPQ20" s="57">
        <v>0</v>
      </c>
      <c r="BPR20" s="57">
        <v>0</v>
      </c>
      <c r="BPS20" s="57">
        <v>0</v>
      </c>
      <c r="BPT20" s="57">
        <v>0</v>
      </c>
      <c r="BPU20" s="57">
        <v>0</v>
      </c>
      <c r="BPV20" s="57">
        <v>0</v>
      </c>
      <c r="BPW20" s="57">
        <v>0</v>
      </c>
      <c r="BPX20" s="57">
        <v>0</v>
      </c>
      <c r="BPY20" s="57">
        <v>0</v>
      </c>
      <c r="BPZ20" s="57">
        <v>0</v>
      </c>
      <c r="BQA20" s="57">
        <v>0</v>
      </c>
      <c r="BQB20" s="57">
        <v>0</v>
      </c>
      <c r="BQC20" s="57">
        <v>0</v>
      </c>
      <c r="BQD20" s="57">
        <v>0</v>
      </c>
      <c r="BQE20" s="57">
        <v>0</v>
      </c>
      <c r="BQF20" s="57">
        <v>0</v>
      </c>
      <c r="BQG20" s="57">
        <v>0</v>
      </c>
      <c r="BQH20" s="57">
        <v>0</v>
      </c>
      <c r="BQI20" s="57">
        <v>0</v>
      </c>
      <c r="BQJ20" s="57">
        <v>0</v>
      </c>
      <c r="BQK20" s="57">
        <v>0</v>
      </c>
      <c r="BQL20" s="57">
        <v>0</v>
      </c>
      <c r="BQM20" s="57">
        <v>0</v>
      </c>
      <c r="BQN20" s="57">
        <v>0</v>
      </c>
      <c r="BQO20" s="57">
        <v>0</v>
      </c>
      <c r="BQP20" s="57">
        <v>0</v>
      </c>
      <c r="BQQ20" s="57">
        <v>0</v>
      </c>
      <c r="BQR20" s="57">
        <v>0</v>
      </c>
      <c r="BQS20" s="57">
        <v>0</v>
      </c>
      <c r="BQT20" s="57">
        <v>0</v>
      </c>
      <c r="BQU20" s="57">
        <v>0</v>
      </c>
      <c r="BQV20" s="57">
        <v>0</v>
      </c>
      <c r="BQW20" s="57">
        <v>0</v>
      </c>
      <c r="BQX20" s="57">
        <v>0</v>
      </c>
      <c r="BQY20" s="57">
        <v>0</v>
      </c>
      <c r="BQZ20" s="57">
        <v>0</v>
      </c>
      <c r="BRA20" s="57">
        <v>0</v>
      </c>
      <c r="BRB20" s="57">
        <v>0</v>
      </c>
      <c r="BRC20" s="57">
        <v>0</v>
      </c>
      <c r="BRD20" s="57">
        <v>0</v>
      </c>
      <c r="BRE20" s="57">
        <v>0</v>
      </c>
      <c r="BRF20" s="57">
        <v>0</v>
      </c>
      <c r="BRG20" s="57">
        <v>0</v>
      </c>
      <c r="BRH20" s="57">
        <v>0</v>
      </c>
      <c r="BRI20" s="57">
        <v>0</v>
      </c>
      <c r="BRJ20" s="57">
        <v>0</v>
      </c>
      <c r="BRK20" s="57">
        <v>0</v>
      </c>
      <c r="BRL20" s="57">
        <v>0</v>
      </c>
      <c r="BRM20" s="57">
        <v>0</v>
      </c>
      <c r="BRN20" s="57">
        <v>0</v>
      </c>
      <c r="BRO20" s="57">
        <v>0</v>
      </c>
      <c r="BRP20" s="57">
        <v>0</v>
      </c>
      <c r="BRQ20" s="57">
        <v>0</v>
      </c>
      <c r="BRR20" s="57">
        <v>0</v>
      </c>
      <c r="BRS20" s="57">
        <v>0</v>
      </c>
      <c r="BRT20" s="57">
        <v>0</v>
      </c>
      <c r="BRU20" s="57">
        <v>0</v>
      </c>
      <c r="BRV20" s="57">
        <v>0</v>
      </c>
      <c r="BRW20" s="57">
        <v>0</v>
      </c>
      <c r="BRX20" s="57">
        <v>0</v>
      </c>
      <c r="BRY20" s="57">
        <v>0</v>
      </c>
      <c r="BRZ20" s="57">
        <v>0</v>
      </c>
      <c r="BSA20" s="57">
        <v>0</v>
      </c>
      <c r="BSB20" s="57">
        <v>0</v>
      </c>
      <c r="BSC20" s="57">
        <v>0</v>
      </c>
      <c r="BSD20" s="57">
        <v>0</v>
      </c>
      <c r="BSE20" s="57">
        <v>0</v>
      </c>
      <c r="BSF20" s="57">
        <v>0</v>
      </c>
      <c r="BSG20" s="57">
        <v>0</v>
      </c>
      <c r="BSH20" s="57">
        <v>0</v>
      </c>
      <c r="BSI20" s="57">
        <v>0</v>
      </c>
      <c r="BSJ20" s="57">
        <v>0</v>
      </c>
      <c r="BSK20" s="57">
        <v>0</v>
      </c>
      <c r="BSL20" s="57">
        <v>0</v>
      </c>
      <c r="BSM20" s="57">
        <v>0</v>
      </c>
      <c r="BSN20" s="57">
        <v>0</v>
      </c>
      <c r="BSO20" s="57">
        <v>0</v>
      </c>
      <c r="BSP20" s="57">
        <v>0</v>
      </c>
      <c r="BSQ20" s="57">
        <v>0</v>
      </c>
      <c r="BSR20" s="57">
        <v>0</v>
      </c>
      <c r="BSS20" s="57">
        <v>0</v>
      </c>
      <c r="BST20" s="57">
        <v>0</v>
      </c>
      <c r="BSU20" s="57">
        <v>0</v>
      </c>
      <c r="BSV20" s="57">
        <v>0</v>
      </c>
      <c r="BSW20" s="57">
        <v>0</v>
      </c>
      <c r="BSX20" s="57">
        <v>0</v>
      </c>
      <c r="BSY20" s="57">
        <v>0</v>
      </c>
      <c r="BSZ20" s="57">
        <v>0</v>
      </c>
      <c r="BTA20" s="57">
        <v>0</v>
      </c>
      <c r="BTB20" s="57">
        <v>0</v>
      </c>
      <c r="BTC20" s="57">
        <v>0</v>
      </c>
      <c r="BTD20" s="57">
        <v>0</v>
      </c>
      <c r="BTE20" s="57">
        <v>0</v>
      </c>
      <c r="BTF20" s="57">
        <v>0</v>
      </c>
      <c r="BTG20" s="57">
        <v>0</v>
      </c>
      <c r="BTH20" s="57">
        <v>0</v>
      </c>
      <c r="BTI20" s="57">
        <v>0</v>
      </c>
      <c r="BTJ20" s="57">
        <v>0</v>
      </c>
      <c r="BTK20" s="57">
        <v>0</v>
      </c>
      <c r="BTL20" s="57">
        <v>0</v>
      </c>
      <c r="BTM20" s="57">
        <v>0</v>
      </c>
      <c r="BTN20" s="57">
        <v>0</v>
      </c>
      <c r="BTO20" s="57">
        <v>0</v>
      </c>
      <c r="BTP20" s="57">
        <v>0</v>
      </c>
      <c r="BTQ20" s="57">
        <v>0</v>
      </c>
      <c r="BTR20" s="57">
        <v>0</v>
      </c>
      <c r="BTS20" s="57">
        <v>0</v>
      </c>
      <c r="BTT20" s="57">
        <v>0</v>
      </c>
      <c r="BTU20" s="57">
        <v>0</v>
      </c>
      <c r="BTV20" s="57">
        <v>0</v>
      </c>
      <c r="BTW20" s="57">
        <v>0</v>
      </c>
      <c r="BTX20" s="57">
        <v>0</v>
      </c>
      <c r="BTY20" s="57">
        <v>0</v>
      </c>
      <c r="BTZ20" s="57">
        <v>0</v>
      </c>
      <c r="BUA20" s="57">
        <v>0</v>
      </c>
      <c r="BUB20" s="57">
        <v>0</v>
      </c>
      <c r="BUC20" s="57">
        <v>0</v>
      </c>
      <c r="BUD20" s="57">
        <v>0</v>
      </c>
      <c r="BUE20" s="57">
        <v>0</v>
      </c>
      <c r="BUF20" s="57">
        <v>0</v>
      </c>
      <c r="BUG20" s="57">
        <v>0</v>
      </c>
      <c r="BUH20" s="57">
        <v>0</v>
      </c>
      <c r="BUI20" s="57">
        <v>0</v>
      </c>
      <c r="BUJ20" s="57">
        <v>0</v>
      </c>
      <c r="BUK20" s="57">
        <v>0</v>
      </c>
      <c r="BUL20" s="57">
        <v>0</v>
      </c>
      <c r="BUM20" s="57">
        <v>0</v>
      </c>
      <c r="BUN20" s="57">
        <v>0</v>
      </c>
      <c r="BUO20" s="57">
        <v>0</v>
      </c>
      <c r="BUP20" s="57">
        <v>0</v>
      </c>
      <c r="BUQ20" s="57">
        <v>0</v>
      </c>
      <c r="BUR20" s="57">
        <v>0</v>
      </c>
      <c r="BUS20" s="57">
        <v>0</v>
      </c>
      <c r="BUT20" s="57">
        <v>0</v>
      </c>
      <c r="BUU20" s="57">
        <v>0</v>
      </c>
      <c r="BUV20" s="57">
        <v>0</v>
      </c>
      <c r="BUW20" s="57">
        <v>0</v>
      </c>
      <c r="BUX20" s="57">
        <v>0</v>
      </c>
      <c r="BUY20" s="57">
        <v>0</v>
      </c>
      <c r="BUZ20" s="57">
        <v>0</v>
      </c>
      <c r="BVA20" s="57">
        <v>0</v>
      </c>
      <c r="BVB20" s="57">
        <v>0</v>
      </c>
      <c r="BVC20" s="57">
        <v>0</v>
      </c>
      <c r="BVD20" s="57">
        <v>0</v>
      </c>
      <c r="BVE20" s="57">
        <v>0</v>
      </c>
      <c r="BVF20" s="57">
        <v>0</v>
      </c>
      <c r="BVG20" s="57">
        <v>0</v>
      </c>
      <c r="BVH20" s="57">
        <v>0</v>
      </c>
      <c r="BVI20" s="57">
        <v>0</v>
      </c>
      <c r="BVJ20" s="57">
        <v>0</v>
      </c>
      <c r="BVK20" s="57">
        <v>0</v>
      </c>
      <c r="BVL20" s="57">
        <v>0</v>
      </c>
      <c r="BVM20" s="57">
        <v>0</v>
      </c>
      <c r="BVN20" s="57">
        <v>0</v>
      </c>
      <c r="BVO20" s="57">
        <v>0</v>
      </c>
      <c r="BVP20" s="57">
        <v>0</v>
      </c>
      <c r="BVQ20" s="57">
        <v>0</v>
      </c>
      <c r="BVR20" s="57">
        <v>0</v>
      </c>
      <c r="BVS20" s="57">
        <v>0</v>
      </c>
      <c r="BVT20" s="57">
        <v>0</v>
      </c>
      <c r="BVU20" s="57">
        <v>0</v>
      </c>
      <c r="BVV20" s="57">
        <v>0</v>
      </c>
      <c r="BVW20" s="57">
        <v>0</v>
      </c>
      <c r="BVX20" s="57">
        <v>0</v>
      </c>
      <c r="BVY20" s="57">
        <v>0</v>
      </c>
      <c r="BVZ20" s="57">
        <v>0</v>
      </c>
      <c r="BWA20" s="57">
        <v>0</v>
      </c>
      <c r="BWB20" s="57">
        <v>0</v>
      </c>
      <c r="BWC20" s="57">
        <v>0</v>
      </c>
      <c r="BWD20" s="57">
        <v>0</v>
      </c>
      <c r="BWE20" s="57">
        <v>0</v>
      </c>
      <c r="BWF20" s="57">
        <v>0</v>
      </c>
      <c r="BWG20" s="57">
        <v>0</v>
      </c>
      <c r="BWH20" s="57">
        <v>0</v>
      </c>
      <c r="BWI20" s="57">
        <v>0</v>
      </c>
      <c r="BWJ20" s="57">
        <v>0</v>
      </c>
      <c r="BWK20" s="57">
        <v>0</v>
      </c>
      <c r="BWL20" s="57">
        <v>0</v>
      </c>
      <c r="BWM20" s="57">
        <v>0</v>
      </c>
      <c r="BWN20" s="57">
        <v>0</v>
      </c>
      <c r="BWO20" s="57">
        <v>0</v>
      </c>
      <c r="BWP20" s="57">
        <v>0</v>
      </c>
      <c r="BWQ20" s="57">
        <v>0</v>
      </c>
      <c r="BWR20" s="57">
        <v>0</v>
      </c>
      <c r="BWS20" s="57">
        <v>0</v>
      </c>
      <c r="BWT20" s="57">
        <v>0</v>
      </c>
      <c r="BWU20" s="57">
        <v>0</v>
      </c>
      <c r="BWV20" s="57">
        <v>0</v>
      </c>
      <c r="BWW20" s="57">
        <v>0</v>
      </c>
      <c r="BWX20" s="57">
        <v>0</v>
      </c>
      <c r="BWY20" s="57">
        <v>0</v>
      </c>
      <c r="BWZ20" s="57">
        <v>0</v>
      </c>
      <c r="BXA20" s="57">
        <v>0</v>
      </c>
      <c r="BXB20" s="57">
        <v>0</v>
      </c>
      <c r="BXC20" s="57">
        <v>0</v>
      </c>
      <c r="BXD20" s="57">
        <v>0</v>
      </c>
      <c r="BXE20" s="57">
        <v>0</v>
      </c>
      <c r="BXF20" s="57">
        <v>0</v>
      </c>
      <c r="BXG20" s="57">
        <v>0</v>
      </c>
      <c r="BXH20" s="57">
        <v>0</v>
      </c>
      <c r="BXI20" s="57">
        <v>0</v>
      </c>
      <c r="BXJ20" s="57">
        <v>0</v>
      </c>
      <c r="BXK20" s="57">
        <v>0</v>
      </c>
      <c r="BXL20" s="57">
        <v>0</v>
      </c>
      <c r="BXM20" s="57">
        <v>0</v>
      </c>
      <c r="BXN20" s="57">
        <v>0</v>
      </c>
      <c r="BXO20" s="57">
        <v>0</v>
      </c>
      <c r="BXP20" s="57">
        <v>0</v>
      </c>
      <c r="BXQ20" s="57">
        <v>0</v>
      </c>
      <c r="BXR20" s="57">
        <v>0</v>
      </c>
      <c r="BXS20" s="57">
        <v>0</v>
      </c>
      <c r="BXT20" s="57">
        <v>0</v>
      </c>
      <c r="BXU20" s="57">
        <v>0</v>
      </c>
      <c r="BXV20" s="57">
        <v>0</v>
      </c>
      <c r="BXW20" s="57">
        <v>0</v>
      </c>
      <c r="BXX20" s="57">
        <v>0</v>
      </c>
      <c r="BXY20" s="57">
        <v>0</v>
      </c>
      <c r="BXZ20" s="57">
        <v>0</v>
      </c>
      <c r="BYA20" s="57">
        <v>0</v>
      </c>
      <c r="BYB20" s="57">
        <v>0</v>
      </c>
      <c r="BYC20" s="57">
        <v>0</v>
      </c>
      <c r="BYD20" s="57">
        <v>0</v>
      </c>
      <c r="BYE20" s="57">
        <v>0</v>
      </c>
      <c r="BYF20" s="57">
        <v>0</v>
      </c>
      <c r="BYG20" s="57">
        <v>0</v>
      </c>
      <c r="BYH20" s="57">
        <v>0</v>
      </c>
      <c r="BYI20" s="57">
        <v>0</v>
      </c>
      <c r="BYJ20" s="57">
        <v>0</v>
      </c>
      <c r="BYK20" s="57">
        <v>0</v>
      </c>
      <c r="BYL20" s="57">
        <v>0</v>
      </c>
      <c r="BYM20" s="57">
        <v>0</v>
      </c>
      <c r="BYN20" s="57">
        <v>0</v>
      </c>
      <c r="BYO20" s="57">
        <v>0</v>
      </c>
      <c r="BYP20" s="57">
        <v>0</v>
      </c>
      <c r="BYQ20" s="57">
        <v>0</v>
      </c>
      <c r="BYR20" s="57">
        <v>0</v>
      </c>
      <c r="BYS20" s="57">
        <v>0</v>
      </c>
      <c r="BYT20" s="57">
        <v>0</v>
      </c>
      <c r="BYU20" s="57">
        <v>0</v>
      </c>
      <c r="BYV20" s="57">
        <v>0</v>
      </c>
      <c r="BYW20" s="57">
        <v>0</v>
      </c>
      <c r="BYX20" s="57">
        <v>0</v>
      </c>
      <c r="BYY20" s="57">
        <v>0</v>
      </c>
      <c r="BYZ20" s="57">
        <v>0</v>
      </c>
      <c r="BZA20" s="57">
        <v>0</v>
      </c>
      <c r="BZB20" s="57">
        <v>0</v>
      </c>
      <c r="BZC20" s="57">
        <v>0</v>
      </c>
      <c r="BZD20" s="57">
        <v>0</v>
      </c>
      <c r="BZE20" s="57">
        <v>0</v>
      </c>
      <c r="BZF20" s="57">
        <v>0</v>
      </c>
      <c r="BZG20" s="57">
        <v>0</v>
      </c>
      <c r="BZH20" s="57">
        <v>0</v>
      </c>
      <c r="BZI20" s="57">
        <v>0</v>
      </c>
      <c r="BZJ20" s="57">
        <v>0</v>
      </c>
      <c r="BZK20" s="57">
        <v>0</v>
      </c>
      <c r="BZL20" s="57">
        <v>0</v>
      </c>
      <c r="BZM20" s="57">
        <v>0</v>
      </c>
      <c r="BZN20" s="57">
        <v>0</v>
      </c>
      <c r="BZO20" s="57">
        <v>0</v>
      </c>
      <c r="BZP20" s="57">
        <v>0</v>
      </c>
      <c r="BZQ20" s="57">
        <v>0</v>
      </c>
      <c r="BZR20" s="57">
        <v>0</v>
      </c>
      <c r="BZS20" s="57">
        <v>0</v>
      </c>
      <c r="BZT20" s="57">
        <v>0</v>
      </c>
      <c r="BZU20" s="57">
        <v>0</v>
      </c>
      <c r="BZV20" s="57">
        <v>0</v>
      </c>
      <c r="BZW20" s="57">
        <v>0</v>
      </c>
      <c r="BZX20" s="57">
        <v>0</v>
      </c>
      <c r="BZY20" s="57">
        <v>0</v>
      </c>
      <c r="BZZ20" s="57">
        <v>0</v>
      </c>
      <c r="CAA20" s="57">
        <v>0</v>
      </c>
      <c r="CAB20" s="57">
        <v>0</v>
      </c>
      <c r="CAC20" s="57">
        <v>0</v>
      </c>
      <c r="CAD20" s="57">
        <v>0</v>
      </c>
      <c r="CAE20" s="57">
        <v>0</v>
      </c>
      <c r="CAF20" s="57">
        <v>0</v>
      </c>
      <c r="CAG20" s="57">
        <v>0</v>
      </c>
      <c r="CAH20" s="57">
        <v>0</v>
      </c>
      <c r="CAI20" s="57">
        <v>0</v>
      </c>
      <c r="CAJ20" s="57">
        <v>0</v>
      </c>
      <c r="CAK20" s="57">
        <v>0</v>
      </c>
      <c r="CAL20" s="57">
        <v>0</v>
      </c>
      <c r="CAM20" s="57">
        <v>0</v>
      </c>
      <c r="CAN20" s="57">
        <v>0</v>
      </c>
      <c r="CAO20" s="57">
        <v>0</v>
      </c>
      <c r="CAP20" s="57">
        <v>0</v>
      </c>
      <c r="CAQ20" s="57">
        <v>0</v>
      </c>
      <c r="CAR20" s="57">
        <v>0</v>
      </c>
      <c r="CAS20" s="57">
        <v>0</v>
      </c>
      <c r="CAT20" s="57">
        <v>0</v>
      </c>
      <c r="CAU20" s="57">
        <v>0</v>
      </c>
      <c r="CAV20" s="57">
        <v>0</v>
      </c>
      <c r="CAW20" s="57">
        <v>0</v>
      </c>
      <c r="CAX20" s="57">
        <v>0</v>
      </c>
      <c r="CAY20" s="57">
        <v>0</v>
      </c>
      <c r="CAZ20" s="57">
        <v>0</v>
      </c>
      <c r="CBA20" s="57">
        <v>0</v>
      </c>
      <c r="CBB20" s="57">
        <v>0</v>
      </c>
      <c r="CBC20" s="57">
        <v>0</v>
      </c>
      <c r="CBD20" s="57">
        <v>0</v>
      </c>
      <c r="CBE20" s="57">
        <v>0</v>
      </c>
      <c r="CBF20" s="57">
        <v>0</v>
      </c>
      <c r="CBG20" s="57">
        <v>0</v>
      </c>
      <c r="CBH20" s="57">
        <v>0</v>
      </c>
      <c r="CBI20" s="57">
        <v>0</v>
      </c>
      <c r="CBJ20" s="57">
        <v>0</v>
      </c>
      <c r="CBK20" s="57">
        <v>0</v>
      </c>
      <c r="CBL20" s="57">
        <v>0</v>
      </c>
      <c r="CBM20" s="57">
        <v>0</v>
      </c>
      <c r="CBN20" s="57">
        <v>0</v>
      </c>
      <c r="CBO20" s="57">
        <v>0</v>
      </c>
      <c r="CBP20" s="57">
        <v>0</v>
      </c>
      <c r="CBQ20" s="57">
        <v>0</v>
      </c>
      <c r="CBR20" s="57">
        <v>0</v>
      </c>
      <c r="CBS20" s="57">
        <v>0</v>
      </c>
      <c r="CBT20" s="57">
        <v>0</v>
      </c>
      <c r="CBU20" s="57">
        <v>0</v>
      </c>
      <c r="CBV20" s="57">
        <v>0</v>
      </c>
      <c r="CBW20" s="57">
        <v>0</v>
      </c>
      <c r="CBX20" s="57">
        <v>0</v>
      </c>
      <c r="CBY20" s="57">
        <v>0</v>
      </c>
      <c r="CBZ20" s="57">
        <v>0</v>
      </c>
      <c r="CCA20" s="57">
        <v>0</v>
      </c>
      <c r="CCB20" s="57">
        <v>0</v>
      </c>
      <c r="CCC20" s="57">
        <v>0</v>
      </c>
      <c r="CCD20" s="57">
        <v>0</v>
      </c>
      <c r="CCE20" s="57">
        <v>0</v>
      </c>
      <c r="CCF20" s="57">
        <v>0</v>
      </c>
      <c r="CCG20" s="57">
        <v>0</v>
      </c>
      <c r="CCH20" s="57">
        <v>0</v>
      </c>
      <c r="CCI20" s="57">
        <v>0</v>
      </c>
      <c r="CCJ20" s="57">
        <v>0</v>
      </c>
      <c r="CCK20" s="57">
        <v>0</v>
      </c>
      <c r="CCL20" s="57">
        <v>0</v>
      </c>
      <c r="CCM20" s="57">
        <v>0</v>
      </c>
      <c r="CCN20" s="57">
        <v>0</v>
      </c>
      <c r="CCO20" s="57">
        <v>0</v>
      </c>
      <c r="CCP20" s="57">
        <v>0</v>
      </c>
      <c r="CCQ20" s="57">
        <v>0</v>
      </c>
      <c r="CCR20" s="57">
        <v>0</v>
      </c>
      <c r="CCS20" s="57">
        <v>0</v>
      </c>
      <c r="CCT20" s="57">
        <v>0</v>
      </c>
      <c r="CCU20" s="57">
        <v>0</v>
      </c>
      <c r="CCV20" s="57">
        <v>0</v>
      </c>
      <c r="CCW20" s="57">
        <v>0</v>
      </c>
      <c r="CCX20" s="57">
        <v>0</v>
      </c>
      <c r="CCY20" s="57">
        <v>0</v>
      </c>
      <c r="CCZ20" s="57">
        <v>0</v>
      </c>
      <c r="CDA20" s="57">
        <v>0</v>
      </c>
      <c r="CDB20" s="57">
        <v>0</v>
      </c>
      <c r="CDC20" s="57">
        <v>0</v>
      </c>
      <c r="CDD20" s="57">
        <v>0</v>
      </c>
      <c r="CDE20" s="57">
        <v>0</v>
      </c>
      <c r="CDF20" s="57">
        <v>0</v>
      </c>
      <c r="CDG20" s="57">
        <v>0</v>
      </c>
      <c r="CDH20" s="57">
        <v>0</v>
      </c>
      <c r="CDI20" s="57">
        <v>0</v>
      </c>
      <c r="CDJ20" s="57">
        <v>0</v>
      </c>
      <c r="CDK20" s="57">
        <v>0</v>
      </c>
      <c r="CDL20" s="57">
        <v>0</v>
      </c>
      <c r="CDM20" s="57">
        <v>0</v>
      </c>
      <c r="CDN20" s="57">
        <v>0</v>
      </c>
      <c r="CDO20" s="57">
        <v>0</v>
      </c>
      <c r="CDP20" s="57">
        <v>0</v>
      </c>
      <c r="CDQ20" s="57">
        <v>0</v>
      </c>
      <c r="CDR20" s="57">
        <v>0</v>
      </c>
      <c r="CDS20" s="57">
        <v>0</v>
      </c>
      <c r="CDT20" s="57">
        <v>0</v>
      </c>
      <c r="CDU20" s="57">
        <v>0</v>
      </c>
      <c r="CDV20" s="57">
        <v>0</v>
      </c>
      <c r="CDW20" s="57">
        <v>0</v>
      </c>
      <c r="CDX20" s="57">
        <v>0</v>
      </c>
      <c r="CDY20" s="57">
        <v>0</v>
      </c>
      <c r="CDZ20" s="57">
        <v>0</v>
      </c>
      <c r="CEA20" s="57">
        <v>0</v>
      </c>
      <c r="CEB20" s="57">
        <v>0</v>
      </c>
      <c r="CEC20" s="57">
        <v>0</v>
      </c>
      <c r="CED20" s="57">
        <v>0</v>
      </c>
      <c r="CEE20" s="57">
        <v>0</v>
      </c>
      <c r="CEF20" s="57">
        <v>0</v>
      </c>
      <c r="CEG20" s="57">
        <v>0</v>
      </c>
      <c r="CEH20" s="57">
        <v>0</v>
      </c>
      <c r="CEI20" s="57">
        <v>0</v>
      </c>
      <c r="CEJ20" s="57">
        <v>0</v>
      </c>
      <c r="CEK20" s="57">
        <v>0</v>
      </c>
      <c r="CEL20" s="57">
        <v>0</v>
      </c>
      <c r="CEM20" s="57">
        <v>0</v>
      </c>
      <c r="CEN20" s="57">
        <v>0</v>
      </c>
      <c r="CEO20" s="57">
        <v>0</v>
      </c>
      <c r="CEP20" s="57">
        <v>0</v>
      </c>
      <c r="CEQ20" s="57">
        <v>0</v>
      </c>
      <c r="CER20" s="57">
        <v>0</v>
      </c>
      <c r="CES20" s="57">
        <v>0</v>
      </c>
      <c r="CET20" s="57">
        <v>0</v>
      </c>
      <c r="CEU20" s="57">
        <v>0</v>
      </c>
      <c r="CEV20" s="57">
        <v>0</v>
      </c>
      <c r="CEW20" s="57">
        <v>0</v>
      </c>
      <c r="CEX20" s="57">
        <v>0</v>
      </c>
      <c r="CEY20" s="57">
        <v>0</v>
      </c>
      <c r="CEZ20" s="57">
        <v>0</v>
      </c>
      <c r="CFA20" s="57">
        <v>0</v>
      </c>
      <c r="CFB20" s="57">
        <v>0</v>
      </c>
      <c r="CFC20" s="57">
        <v>0</v>
      </c>
      <c r="CFD20" s="57">
        <v>0</v>
      </c>
      <c r="CFE20" s="57">
        <v>0</v>
      </c>
      <c r="CFF20" s="57">
        <v>0</v>
      </c>
      <c r="CFG20" s="57">
        <v>0</v>
      </c>
      <c r="CFH20" s="57">
        <v>0</v>
      </c>
      <c r="CFI20" s="57">
        <v>0</v>
      </c>
      <c r="CFJ20" s="57">
        <v>0</v>
      </c>
      <c r="CFK20" s="57">
        <v>0</v>
      </c>
      <c r="CFL20" s="57">
        <v>0</v>
      </c>
      <c r="CFM20" s="57">
        <v>0</v>
      </c>
      <c r="CFN20" s="57">
        <v>0</v>
      </c>
      <c r="CFO20" s="57">
        <v>0</v>
      </c>
      <c r="CFP20" s="57">
        <v>0</v>
      </c>
      <c r="CFQ20" s="57">
        <v>0</v>
      </c>
      <c r="CFR20" s="57">
        <v>0</v>
      </c>
      <c r="CFS20" s="57">
        <v>0</v>
      </c>
      <c r="CFT20" s="57">
        <v>0</v>
      </c>
      <c r="CFU20" s="57">
        <v>0</v>
      </c>
      <c r="CFV20" s="57">
        <v>0</v>
      </c>
      <c r="CFW20" s="57">
        <v>0</v>
      </c>
      <c r="CFX20" s="57">
        <v>0</v>
      </c>
      <c r="CFY20" s="57">
        <v>0</v>
      </c>
      <c r="CFZ20" s="57">
        <v>0</v>
      </c>
      <c r="CGA20" s="57">
        <v>0</v>
      </c>
      <c r="CGB20" s="57">
        <v>0</v>
      </c>
      <c r="CGC20" s="57">
        <v>0</v>
      </c>
      <c r="CGD20" s="57">
        <v>0</v>
      </c>
      <c r="CGE20" s="57">
        <v>0</v>
      </c>
      <c r="CGF20" s="57">
        <v>0</v>
      </c>
      <c r="CGG20" s="57">
        <v>0</v>
      </c>
      <c r="CGH20" s="57">
        <v>0</v>
      </c>
      <c r="CGI20" s="57">
        <v>0</v>
      </c>
      <c r="CGJ20" s="57">
        <v>0</v>
      </c>
      <c r="CGK20" s="57">
        <v>0</v>
      </c>
      <c r="CGL20" s="57">
        <v>0</v>
      </c>
      <c r="CGM20" s="57">
        <v>0</v>
      </c>
      <c r="CGN20" s="57">
        <v>0</v>
      </c>
      <c r="CGO20" s="57">
        <v>0</v>
      </c>
      <c r="CGP20" s="57">
        <v>0</v>
      </c>
      <c r="CGQ20" s="57">
        <v>0</v>
      </c>
      <c r="CGR20" s="57">
        <v>0</v>
      </c>
      <c r="CGS20" s="57">
        <v>0</v>
      </c>
      <c r="CGT20" s="57">
        <v>0</v>
      </c>
      <c r="CGU20" s="57">
        <v>0</v>
      </c>
      <c r="CGV20" s="57">
        <v>0</v>
      </c>
      <c r="CGW20" s="57">
        <v>0</v>
      </c>
      <c r="CGX20" s="57">
        <v>0</v>
      </c>
      <c r="CGY20" s="57">
        <v>0</v>
      </c>
      <c r="CGZ20" s="57">
        <v>0</v>
      </c>
      <c r="CHA20" s="57">
        <v>0</v>
      </c>
      <c r="CHB20" s="57">
        <v>0</v>
      </c>
      <c r="CHC20" s="57">
        <v>0</v>
      </c>
      <c r="CHD20" s="57">
        <v>0</v>
      </c>
      <c r="CHE20" s="57">
        <v>0</v>
      </c>
      <c r="CHF20" s="57">
        <v>0</v>
      </c>
      <c r="CHG20" s="57">
        <v>0</v>
      </c>
      <c r="CHH20" s="57">
        <v>0</v>
      </c>
      <c r="CHI20" s="57">
        <v>0</v>
      </c>
      <c r="CHJ20" s="57">
        <v>0</v>
      </c>
      <c r="CHK20" s="57">
        <v>0</v>
      </c>
      <c r="CHL20" s="57">
        <v>0</v>
      </c>
      <c r="CHM20" s="57">
        <v>0</v>
      </c>
      <c r="CHN20" s="57">
        <v>0</v>
      </c>
      <c r="CHO20" s="57">
        <v>0</v>
      </c>
      <c r="CHP20" s="57">
        <v>0</v>
      </c>
      <c r="CHQ20" s="57">
        <v>0</v>
      </c>
      <c r="CHR20" s="57">
        <v>0</v>
      </c>
      <c r="CHS20" s="57">
        <v>0</v>
      </c>
      <c r="CHT20" s="57">
        <v>0</v>
      </c>
      <c r="CHU20" s="57">
        <v>0</v>
      </c>
      <c r="CHV20" s="57">
        <v>0</v>
      </c>
      <c r="CHW20" s="57">
        <v>0</v>
      </c>
      <c r="CHX20" s="57">
        <v>0</v>
      </c>
      <c r="CHY20" s="57">
        <v>0</v>
      </c>
      <c r="CHZ20" s="57">
        <v>0</v>
      </c>
      <c r="CIA20" s="57">
        <v>0</v>
      </c>
      <c r="CIB20" s="57">
        <v>0</v>
      </c>
      <c r="CIC20" s="57">
        <v>0</v>
      </c>
      <c r="CID20" s="57">
        <v>0</v>
      </c>
      <c r="CIE20" s="57">
        <v>0</v>
      </c>
      <c r="CIF20" s="57">
        <v>0</v>
      </c>
      <c r="CIG20" s="57">
        <v>0</v>
      </c>
      <c r="CIH20" s="57">
        <v>0</v>
      </c>
      <c r="CII20" s="57">
        <v>0</v>
      </c>
      <c r="CIJ20" s="57">
        <v>0</v>
      </c>
      <c r="CIK20" s="57">
        <v>0</v>
      </c>
      <c r="CIL20" s="57">
        <v>0</v>
      </c>
      <c r="CIM20" s="57">
        <v>0</v>
      </c>
      <c r="CIN20" s="57">
        <v>0</v>
      </c>
      <c r="CIO20" s="57">
        <v>0</v>
      </c>
      <c r="CIP20" s="57">
        <v>0</v>
      </c>
      <c r="CIQ20" s="57">
        <v>0</v>
      </c>
      <c r="CIR20" s="57">
        <v>0</v>
      </c>
      <c r="CIS20" s="57">
        <v>0</v>
      </c>
      <c r="CIT20" s="57">
        <v>0</v>
      </c>
      <c r="CIU20" s="57">
        <v>0</v>
      </c>
      <c r="CIV20" s="57">
        <v>0</v>
      </c>
      <c r="CIW20" s="57">
        <v>0</v>
      </c>
      <c r="CIX20" s="57">
        <v>0</v>
      </c>
      <c r="CIY20" s="57">
        <v>0</v>
      </c>
      <c r="CIZ20" s="57">
        <v>0</v>
      </c>
      <c r="CJA20" s="57">
        <v>0</v>
      </c>
      <c r="CJB20" s="57">
        <v>0</v>
      </c>
      <c r="CJC20" s="57">
        <v>0</v>
      </c>
      <c r="CJD20" s="57">
        <v>0</v>
      </c>
      <c r="CJE20" s="57">
        <v>0</v>
      </c>
      <c r="CJF20" s="57">
        <v>0</v>
      </c>
      <c r="CJG20" s="57">
        <v>0</v>
      </c>
      <c r="CJH20" s="57">
        <v>0</v>
      </c>
      <c r="CJI20" s="57">
        <v>0</v>
      </c>
      <c r="CJJ20" s="57">
        <v>0</v>
      </c>
      <c r="CJK20" s="57">
        <v>0</v>
      </c>
      <c r="CJL20" s="57">
        <v>0</v>
      </c>
      <c r="CJM20" s="57">
        <v>0</v>
      </c>
      <c r="CJN20" s="57">
        <v>0</v>
      </c>
      <c r="CJO20" s="57">
        <v>0</v>
      </c>
      <c r="CJP20" s="57">
        <v>0</v>
      </c>
      <c r="CJQ20" s="57">
        <v>0</v>
      </c>
      <c r="CJR20" s="57">
        <v>0</v>
      </c>
      <c r="CJS20" s="57">
        <v>0</v>
      </c>
      <c r="CJT20" s="57">
        <v>0</v>
      </c>
      <c r="CJU20" s="57">
        <v>0</v>
      </c>
      <c r="CJV20" s="57">
        <v>0</v>
      </c>
      <c r="CJW20" s="57">
        <v>0</v>
      </c>
      <c r="CJX20" s="57">
        <v>0</v>
      </c>
      <c r="CJY20" s="57">
        <v>0</v>
      </c>
      <c r="CJZ20" s="57">
        <v>0</v>
      </c>
      <c r="CKA20" s="57">
        <v>0</v>
      </c>
      <c r="CKB20" s="57">
        <v>0</v>
      </c>
      <c r="CKC20" s="57">
        <v>0</v>
      </c>
      <c r="CKD20" s="57">
        <v>0</v>
      </c>
      <c r="CKE20" s="57">
        <v>0</v>
      </c>
      <c r="CKF20" s="57">
        <v>0</v>
      </c>
      <c r="CKG20" s="57">
        <v>0</v>
      </c>
      <c r="CKH20" s="57">
        <v>0</v>
      </c>
      <c r="CKI20" s="57">
        <v>0</v>
      </c>
      <c r="CKJ20" s="57">
        <v>0</v>
      </c>
      <c r="CKK20" s="57">
        <v>0</v>
      </c>
      <c r="CKL20" s="57">
        <v>0</v>
      </c>
      <c r="CKM20" s="57">
        <v>0</v>
      </c>
      <c r="CKN20" s="57">
        <v>0</v>
      </c>
      <c r="CKO20" s="57">
        <v>0</v>
      </c>
      <c r="CKP20" s="57">
        <v>0</v>
      </c>
      <c r="CKQ20" s="57">
        <v>0</v>
      </c>
      <c r="CKR20" s="57">
        <v>0</v>
      </c>
      <c r="CKS20" s="57">
        <v>0</v>
      </c>
      <c r="CKT20" s="57">
        <v>0</v>
      </c>
      <c r="CKU20" s="57">
        <v>0</v>
      </c>
      <c r="CKV20" s="57">
        <v>0</v>
      </c>
      <c r="CKW20" s="57">
        <v>0</v>
      </c>
      <c r="CKX20" s="57">
        <v>0</v>
      </c>
      <c r="CKY20" s="57">
        <v>0</v>
      </c>
      <c r="CKZ20" s="57">
        <v>0</v>
      </c>
      <c r="CLA20" s="57">
        <v>0</v>
      </c>
      <c r="CLB20" s="57">
        <v>0</v>
      </c>
      <c r="CLC20" s="57">
        <v>0</v>
      </c>
      <c r="CLD20" s="57">
        <v>0</v>
      </c>
      <c r="CLE20" s="57">
        <v>0</v>
      </c>
      <c r="CLF20" s="57">
        <v>0</v>
      </c>
      <c r="CLG20" s="57">
        <v>0</v>
      </c>
      <c r="CLH20" s="57">
        <v>0</v>
      </c>
      <c r="CLI20" s="57">
        <v>0</v>
      </c>
      <c r="CLJ20" s="57">
        <v>0</v>
      </c>
      <c r="CLK20" s="57">
        <v>0</v>
      </c>
      <c r="CLL20" s="57">
        <v>0</v>
      </c>
      <c r="CLM20" s="57">
        <v>0</v>
      </c>
      <c r="CLN20" s="57">
        <v>0</v>
      </c>
      <c r="CLO20" s="57">
        <v>0</v>
      </c>
      <c r="CLP20" s="57">
        <v>0</v>
      </c>
      <c r="CLQ20" s="57">
        <v>0</v>
      </c>
      <c r="CLR20" s="57">
        <v>0</v>
      </c>
      <c r="CLS20" s="57">
        <v>0</v>
      </c>
      <c r="CLT20" s="57">
        <v>0</v>
      </c>
      <c r="CLU20" s="57">
        <v>0</v>
      </c>
      <c r="CLV20" s="57">
        <v>0</v>
      </c>
      <c r="CLW20" s="57">
        <v>0</v>
      </c>
      <c r="CLX20" s="57">
        <v>0</v>
      </c>
      <c r="CLY20" s="57">
        <v>0</v>
      </c>
      <c r="CLZ20" s="57">
        <v>0</v>
      </c>
      <c r="CMA20" s="57">
        <v>0</v>
      </c>
      <c r="CMB20" s="57">
        <v>0</v>
      </c>
      <c r="CMC20" s="57">
        <v>0</v>
      </c>
      <c r="CMD20" s="57">
        <v>0</v>
      </c>
      <c r="CME20" s="57">
        <v>0</v>
      </c>
      <c r="CMF20" s="57">
        <v>0</v>
      </c>
      <c r="CMG20" s="57">
        <v>0</v>
      </c>
      <c r="CMH20" s="57">
        <v>0</v>
      </c>
      <c r="CMI20" s="57">
        <v>0</v>
      </c>
      <c r="CMJ20" s="57">
        <v>0</v>
      </c>
      <c r="CMK20" s="57">
        <v>0</v>
      </c>
      <c r="CML20" s="57">
        <v>0</v>
      </c>
      <c r="CMM20" s="57">
        <v>0</v>
      </c>
      <c r="CMN20" s="57">
        <v>0</v>
      </c>
      <c r="CMO20" s="57">
        <v>0</v>
      </c>
      <c r="CMP20" s="57">
        <v>0</v>
      </c>
      <c r="CMQ20" s="57">
        <v>0</v>
      </c>
      <c r="CMR20" s="57">
        <v>0</v>
      </c>
      <c r="CMS20" s="57">
        <v>0</v>
      </c>
      <c r="CMT20" s="57">
        <v>0</v>
      </c>
      <c r="CMU20" s="57">
        <v>0</v>
      </c>
      <c r="CMV20" s="57">
        <v>0</v>
      </c>
      <c r="CMW20" s="57">
        <v>0</v>
      </c>
      <c r="CMX20" s="57">
        <v>0</v>
      </c>
      <c r="CMY20" s="57">
        <v>0</v>
      </c>
      <c r="CMZ20" s="57">
        <v>0</v>
      </c>
      <c r="CNA20" s="57">
        <v>0</v>
      </c>
      <c r="CNB20" s="57">
        <v>0</v>
      </c>
      <c r="CNC20" s="57">
        <v>0</v>
      </c>
      <c r="CND20" s="57">
        <v>0</v>
      </c>
      <c r="CNE20" s="57">
        <v>0</v>
      </c>
      <c r="CNF20" s="57">
        <v>0</v>
      </c>
      <c r="CNG20" s="57">
        <v>0</v>
      </c>
      <c r="CNH20" s="57">
        <v>0</v>
      </c>
      <c r="CNI20" s="57">
        <v>0</v>
      </c>
      <c r="CNJ20" s="57">
        <v>0</v>
      </c>
      <c r="CNK20" s="57">
        <v>0</v>
      </c>
      <c r="CNL20" s="57">
        <v>0</v>
      </c>
      <c r="CNM20" s="57">
        <v>0</v>
      </c>
      <c r="CNN20" s="57">
        <v>0</v>
      </c>
      <c r="CNO20" s="57">
        <v>0</v>
      </c>
      <c r="CNP20" s="57">
        <v>0</v>
      </c>
      <c r="CNQ20" s="57">
        <v>0</v>
      </c>
      <c r="CNR20" s="57">
        <v>0</v>
      </c>
      <c r="CNS20" s="57">
        <v>0</v>
      </c>
      <c r="CNT20" s="57">
        <v>0</v>
      </c>
      <c r="CNU20" s="57">
        <v>0</v>
      </c>
      <c r="CNV20" s="57">
        <v>0</v>
      </c>
      <c r="CNW20" s="57">
        <v>0</v>
      </c>
      <c r="CNX20" s="57">
        <v>0</v>
      </c>
      <c r="CNY20" s="57">
        <v>0</v>
      </c>
      <c r="CNZ20" s="57">
        <v>0</v>
      </c>
      <c r="COA20" s="57">
        <v>0</v>
      </c>
      <c r="COB20" s="57">
        <v>0</v>
      </c>
      <c r="COC20" s="57">
        <v>0</v>
      </c>
      <c r="COD20" s="57">
        <v>0</v>
      </c>
      <c r="COE20" s="57">
        <v>0</v>
      </c>
      <c r="COF20" s="57">
        <v>0</v>
      </c>
      <c r="COG20" s="57">
        <v>0</v>
      </c>
      <c r="COH20" s="57">
        <v>0</v>
      </c>
      <c r="COI20" s="57">
        <v>0</v>
      </c>
      <c r="COJ20" s="57">
        <v>0</v>
      </c>
      <c r="COK20" s="57">
        <v>0</v>
      </c>
      <c r="COL20" s="57">
        <v>0</v>
      </c>
      <c r="COM20" s="57">
        <v>0</v>
      </c>
      <c r="CON20" s="57">
        <v>0</v>
      </c>
      <c r="COO20" s="57">
        <v>0</v>
      </c>
      <c r="COP20" s="57">
        <v>0</v>
      </c>
      <c r="COQ20" s="57">
        <v>0</v>
      </c>
      <c r="COR20" s="57">
        <v>0</v>
      </c>
      <c r="COS20" s="57">
        <v>0</v>
      </c>
      <c r="COT20" s="57">
        <v>0</v>
      </c>
      <c r="COU20" s="57">
        <v>0</v>
      </c>
      <c r="COV20" s="57">
        <v>0</v>
      </c>
      <c r="COW20" s="57">
        <v>0</v>
      </c>
      <c r="COX20" s="57">
        <v>0</v>
      </c>
      <c r="COY20" s="57">
        <v>0</v>
      </c>
      <c r="COZ20" s="57">
        <v>0</v>
      </c>
      <c r="CPA20" s="57">
        <v>0</v>
      </c>
      <c r="CPB20" s="57">
        <v>0</v>
      </c>
      <c r="CPC20" s="57">
        <v>0</v>
      </c>
      <c r="CPD20" s="57">
        <v>0</v>
      </c>
      <c r="CPE20" s="57">
        <v>0</v>
      </c>
      <c r="CPF20" s="57">
        <v>0</v>
      </c>
      <c r="CPG20" s="57">
        <v>0</v>
      </c>
      <c r="CPH20" s="57">
        <v>0</v>
      </c>
      <c r="CPI20" s="57">
        <v>0</v>
      </c>
      <c r="CPJ20" s="57">
        <v>0</v>
      </c>
      <c r="CPK20" s="57">
        <v>0</v>
      </c>
      <c r="CPL20" s="57">
        <v>0</v>
      </c>
      <c r="CPM20" s="57">
        <v>0</v>
      </c>
      <c r="CPN20" s="57">
        <v>0</v>
      </c>
      <c r="CPO20" s="57">
        <v>0</v>
      </c>
      <c r="CPP20" s="57">
        <v>0</v>
      </c>
      <c r="CPQ20" s="57">
        <v>0</v>
      </c>
      <c r="CPR20" s="57">
        <v>0</v>
      </c>
      <c r="CPS20" s="57">
        <v>0</v>
      </c>
      <c r="CPT20" s="57">
        <v>0</v>
      </c>
      <c r="CPU20" s="57">
        <v>0</v>
      </c>
      <c r="CPV20" s="57">
        <v>0</v>
      </c>
      <c r="CPW20" s="57">
        <v>0</v>
      </c>
      <c r="CPX20" s="57">
        <v>0</v>
      </c>
      <c r="CPY20" s="57">
        <v>0</v>
      </c>
      <c r="CPZ20" s="57">
        <v>0</v>
      </c>
      <c r="CQA20" s="57">
        <v>0</v>
      </c>
      <c r="CQB20" s="57">
        <v>0</v>
      </c>
      <c r="CQC20" s="57">
        <v>0</v>
      </c>
      <c r="CQD20" s="57">
        <v>0</v>
      </c>
      <c r="CQE20" s="57">
        <v>0</v>
      </c>
      <c r="CQF20" s="57">
        <v>0</v>
      </c>
      <c r="CQG20" s="57">
        <v>0</v>
      </c>
      <c r="CQH20" s="57">
        <v>0</v>
      </c>
      <c r="CQI20" s="57">
        <v>0</v>
      </c>
      <c r="CQJ20" s="57">
        <v>0</v>
      </c>
      <c r="CQK20" s="57">
        <v>0</v>
      </c>
      <c r="CQL20" s="57">
        <v>0</v>
      </c>
      <c r="CQM20" s="57">
        <v>0</v>
      </c>
      <c r="CQN20" s="57">
        <v>0</v>
      </c>
      <c r="CQO20" s="57">
        <v>0</v>
      </c>
      <c r="CQP20" s="57">
        <v>0</v>
      </c>
      <c r="CQQ20" s="57">
        <v>0</v>
      </c>
      <c r="CQR20" s="57">
        <v>0</v>
      </c>
      <c r="CQS20" s="57">
        <v>0</v>
      </c>
      <c r="CQT20" s="57">
        <v>0</v>
      </c>
      <c r="CQU20" s="57">
        <v>0</v>
      </c>
      <c r="CQV20" s="57">
        <v>0</v>
      </c>
      <c r="CQW20" s="57">
        <v>0</v>
      </c>
      <c r="CQX20" s="57">
        <v>0</v>
      </c>
      <c r="CQY20" s="57">
        <v>0</v>
      </c>
      <c r="CQZ20" s="57">
        <v>0</v>
      </c>
      <c r="CRA20" s="57">
        <v>0</v>
      </c>
      <c r="CRB20" s="57">
        <v>0</v>
      </c>
      <c r="CRC20" s="57">
        <v>0</v>
      </c>
      <c r="CRD20" s="57">
        <v>0</v>
      </c>
      <c r="CRE20" s="57">
        <v>0</v>
      </c>
      <c r="CRF20" s="57">
        <v>0</v>
      </c>
      <c r="CRG20" s="57">
        <v>0</v>
      </c>
      <c r="CRH20" s="57">
        <v>0</v>
      </c>
      <c r="CRI20" s="57">
        <v>0</v>
      </c>
      <c r="CRJ20" s="57">
        <v>0</v>
      </c>
      <c r="CRK20" s="57">
        <v>0</v>
      </c>
      <c r="CRL20" s="57">
        <v>0</v>
      </c>
      <c r="CRM20" s="57">
        <v>0</v>
      </c>
      <c r="CRN20" s="57">
        <v>0</v>
      </c>
      <c r="CRO20" s="57">
        <v>0</v>
      </c>
      <c r="CRP20" s="57">
        <v>0</v>
      </c>
      <c r="CRQ20" s="57">
        <v>0</v>
      </c>
      <c r="CRR20" s="57">
        <v>0</v>
      </c>
      <c r="CRS20" s="57">
        <v>0</v>
      </c>
      <c r="CRT20" s="57">
        <v>0</v>
      </c>
      <c r="CRU20" s="57">
        <v>0</v>
      </c>
      <c r="CRV20" s="57">
        <v>0</v>
      </c>
      <c r="CRW20" s="57">
        <v>0</v>
      </c>
      <c r="CRX20" s="57">
        <v>0</v>
      </c>
      <c r="CRY20" s="57">
        <v>0</v>
      </c>
      <c r="CRZ20" s="57">
        <v>0</v>
      </c>
      <c r="CSA20" s="57">
        <v>0</v>
      </c>
      <c r="CSB20" s="57">
        <v>0</v>
      </c>
      <c r="CSC20" s="57">
        <v>0</v>
      </c>
      <c r="CSD20" s="57">
        <v>0</v>
      </c>
      <c r="CSE20" s="57">
        <v>0</v>
      </c>
      <c r="CSF20" s="57">
        <v>0</v>
      </c>
      <c r="CSG20" s="57">
        <v>0</v>
      </c>
      <c r="CSH20" s="57">
        <v>0</v>
      </c>
      <c r="CSI20" s="57">
        <v>0</v>
      </c>
      <c r="CSJ20" s="57">
        <v>0</v>
      </c>
      <c r="CSK20" s="57">
        <v>0</v>
      </c>
      <c r="CSL20" s="57">
        <v>0</v>
      </c>
      <c r="CSM20" s="57">
        <v>0</v>
      </c>
      <c r="CSN20" s="57">
        <v>0</v>
      </c>
      <c r="CSO20" s="57">
        <v>0</v>
      </c>
      <c r="CSP20" s="57">
        <v>0</v>
      </c>
      <c r="CSQ20" s="57">
        <v>0</v>
      </c>
      <c r="CSR20" s="57">
        <v>0</v>
      </c>
      <c r="CSS20" s="57">
        <v>0</v>
      </c>
      <c r="CST20" s="57">
        <v>0</v>
      </c>
      <c r="CSU20" s="57">
        <v>0</v>
      </c>
      <c r="CSV20" s="57">
        <v>0</v>
      </c>
      <c r="CSW20" s="57">
        <v>0</v>
      </c>
      <c r="CSX20" s="57">
        <v>0</v>
      </c>
      <c r="CSY20" s="57">
        <v>0</v>
      </c>
      <c r="CSZ20" s="57">
        <v>0</v>
      </c>
      <c r="CTA20" s="57">
        <v>0</v>
      </c>
      <c r="CTB20" s="57">
        <v>0</v>
      </c>
      <c r="CTC20" s="57">
        <v>0</v>
      </c>
      <c r="CTD20" s="57">
        <v>0</v>
      </c>
      <c r="CTE20" s="57">
        <v>0</v>
      </c>
      <c r="CTF20" s="57">
        <v>0</v>
      </c>
      <c r="CTG20" s="57">
        <v>0</v>
      </c>
      <c r="CTH20" s="57">
        <v>0</v>
      </c>
      <c r="CTI20" s="57">
        <v>0</v>
      </c>
      <c r="CTJ20" s="57">
        <v>0</v>
      </c>
      <c r="CTK20" s="57">
        <v>0</v>
      </c>
      <c r="CTL20" s="57">
        <v>0</v>
      </c>
      <c r="CTM20" s="57">
        <v>0</v>
      </c>
      <c r="CTN20" s="57">
        <v>0</v>
      </c>
      <c r="CTO20" s="57">
        <v>0</v>
      </c>
      <c r="CTP20" s="57">
        <v>0</v>
      </c>
      <c r="CTQ20" s="57">
        <v>0</v>
      </c>
      <c r="CTR20" s="57">
        <v>0</v>
      </c>
      <c r="CTS20" s="57">
        <v>0</v>
      </c>
      <c r="CTT20" s="57">
        <v>0</v>
      </c>
      <c r="CTU20" s="57">
        <v>0</v>
      </c>
      <c r="CTV20" s="57">
        <v>0</v>
      </c>
      <c r="CTW20" s="57">
        <v>0</v>
      </c>
      <c r="CTX20" s="57">
        <v>0</v>
      </c>
      <c r="CTY20" s="57">
        <v>0</v>
      </c>
      <c r="CTZ20" s="57">
        <v>0</v>
      </c>
      <c r="CUA20" s="57">
        <v>0</v>
      </c>
      <c r="CUB20" s="57">
        <v>0</v>
      </c>
      <c r="CUC20" s="57">
        <v>0</v>
      </c>
      <c r="CUD20" s="57">
        <v>0</v>
      </c>
      <c r="CUE20" s="57">
        <v>0</v>
      </c>
      <c r="CUF20" s="57">
        <v>0</v>
      </c>
      <c r="CUG20" s="57">
        <v>0</v>
      </c>
      <c r="CUH20" s="57">
        <v>0</v>
      </c>
      <c r="CUI20" s="57">
        <v>0</v>
      </c>
      <c r="CUJ20" s="57">
        <v>0</v>
      </c>
      <c r="CUK20" s="57">
        <v>0</v>
      </c>
      <c r="CUL20" s="57">
        <v>0</v>
      </c>
      <c r="CUM20" s="57">
        <v>0</v>
      </c>
      <c r="CUN20" s="57">
        <v>0</v>
      </c>
      <c r="CUO20" s="57">
        <v>0</v>
      </c>
      <c r="CUP20" s="57">
        <v>0</v>
      </c>
      <c r="CUQ20" s="57">
        <v>0</v>
      </c>
      <c r="CUR20" s="57">
        <v>0</v>
      </c>
      <c r="CUS20" s="57">
        <v>0</v>
      </c>
      <c r="CUT20" s="57">
        <v>0</v>
      </c>
      <c r="CUU20" s="57">
        <v>0</v>
      </c>
      <c r="CUV20" s="57">
        <v>0</v>
      </c>
      <c r="CUW20" s="57">
        <v>0</v>
      </c>
      <c r="CUX20" s="57">
        <v>0</v>
      </c>
      <c r="CUY20" s="57">
        <v>0</v>
      </c>
      <c r="CUZ20" s="57">
        <v>0</v>
      </c>
      <c r="CVA20" s="57">
        <v>0</v>
      </c>
      <c r="CVB20" s="57">
        <v>0</v>
      </c>
      <c r="CVC20" s="57">
        <v>0</v>
      </c>
      <c r="CVD20" s="57">
        <v>0</v>
      </c>
      <c r="CVE20" s="57">
        <v>0</v>
      </c>
      <c r="CVF20" s="57">
        <v>0</v>
      </c>
      <c r="CVG20" s="57">
        <v>0</v>
      </c>
      <c r="CVH20" s="57">
        <v>0</v>
      </c>
      <c r="CVI20" s="57">
        <v>0</v>
      </c>
      <c r="CVJ20" s="57">
        <v>0</v>
      </c>
      <c r="CVK20" s="57">
        <v>0</v>
      </c>
      <c r="CVL20" s="57">
        <v>0</v>
      </c>
      <c r="CVM20" s="57">
        <v>0</v>
      </c>
      <c r="CVN20" s="57">
        <v>0</v>
      </c>
      <c r="CVO20" s="57">
        <v>0</v>
      </c>
      <c r="CVP20" s="57">
        <v>0</v>
      </c>
      <c r="CVQ20" s="57">
        <v>0</v>
      </c>
      <c r="CVR20" s="57">
        <v>0</v>
      </c>
      <c r="CVS20" s="57">
        <v>0</v>
      </c>
      <c r="CVT20" s="57">
        <v>0</v>
      </c>
      <c r="CVU20" s="57">
        <v>0</v>
      </c>
      <c r="CVV20" s="57">
        <v>0</v>
      </c>
      <c r="CVW20" s="57">
        <v>0</v>
      </c>
      <c r="CVX20" s="57">
        <v>0</v>
      </c>
      <c r="CVY20" s="57">
        <v>0</v>
      </c>
      <c r="CVZ20" s="57">
        <v>0</v>
      </c>
      <c r="CWA20" s="57">
        <v>0</v>
      </c>
      <c r="CWB20" s="57">
        <v>0</v>
      </c>
      <c r="CWC20" s="57">
        <v>0</v>
      </c>
      <c r="CWD20" s="57">
        <v>0</v>
      </c>
      <c r="CWE20" s="57">
        <v>0</v>
      </c>
      <c r="CWF20" s="57">
        <v>0</v>
      </c>
      <c r="CWG20" s="57">
        <v>0</v>
      </c>
      <c r="CWH20" s="57">
        <v>0</v>
      </c>
      <c r="CWI20" s="57">
        <v>0</v>
      </c>
      <c r="CWJ20" s="57">
        <v>0</v>
      </c>
      <c r="CWK20" s="57">
        <v>0</v>
      </c>
      <c r="CWL20" s="57">
        <v>0</v>
      </c>
      <c r="CWM20" s="57">
        <v>0</v>
      </c>
      <c r="CWN20" s="57">
        <v>0</v>
      </c>
      <c r="CWO20" s="57">
        <v>0</v>
      </c>
      <c r="CWP20" s="57">
        <v>0</v>
      </c>
      <c r="CWQ20" s="57">
        <v>0</v>
      </c>
      <c r="CWR20" s="57">
        <v>0</v>
      </c>
      <c r="CWS20" s="57">
        <v>0</v>
      </c>
      <c r="CWT20" s="57">
        <v>0</v>
      </c>
      <c r="CWU20" s="57">
        <v>0</v>
      </c>
      <c r="CWV20" s="57">
        <v>0</v>
      </c>
      <c r="CWW20" s="57">
        <v>0</v>
      </c>
      <c r="CWX20" s="57">
        <v>0</v>
      </c>
      <c r="CWY20" s="57">
        <v>0</v>
      </c>
      <c r="CWZ20" s="57">
        <v>0</v>
      </c>
      <c r="CXA20" s="57">
        <v>0</v>
      </c>
      <c r="CXB20" s="57">
        <v>0</v>
      </c>
      <c r="CXC20" s="57">
        <v>0</v>
      </c>
      <c r="CXD20" s="57">
        <v>0</v>
      </c>
      <c r="CXE20" s="57">
        <v>0</v>
      </c>
      <c r="CXF20" s="57">
        <v>0</v>
      </c>
      <c r="CXG20" s="57">
        <v>0</v>
      </c>
      <c r="CXH20" s="57">
        <v>0</v>
      </c>
      <c r="CXI20" s="57">
        <v>0</v>
      </c>
      <c r="CXJ20" s="57">
        <v>0</v>
      </c>
      <c r="CXK20" s="57">
        <v>0</v>
      </c>
      <c r="CXL20" s="57">
        <v>0</v>
      </c>
      <c r="CXM20" s="57">
        <v>0</v>
      </c>
      <c r="CXN20" s="57">
        <v>0</v>
      </c>
      <c r="CXO20" s="57">
        <v>0</v>
      </c>
      <c r="CXP20" s="57">
        <v>0</v>
      </c>
      <c r="CXQ20" s="57">
        <v>0</v>
      </c>
      <c r="CXR20" s="57">
        <v>0</v>
      </c>
      <c r="CXS20" s="57">
        <v>0</v>
      </c>
      <c r="CXT20" s="57">
        <v>0</v>
      </c>
      <c r="CXU20" s="57">
        <v>0</v>
      </c>
      <c r="CXV20" s="57">
        <v>0</v>
      </c>
      <c r="CXW20" s="57">
        <v>0</v>
      </c>
      <c r="CXX20" s="57">
        <v>0</v>
      </c>
      <c r="CXY20" s="57">
        <v>0</v>
      </c>
      <c r="CXZ20" s="57">
        <v>0</v>
      </c>
      <c r="CYA20" s="57">
        <v>0</v>
      </c>
      <c r="CYB20" s="57">
        <v>0</v>
      </c>
      <c r="CYC20" s="57">
        <v>0</v>
      </c>
      <c r="CYD20" s="57">
        <v>0</v>
      </c>
      <c r="CYE20" s="57">
        <v>0</v>
      </c>
      <c r="CYF20" s="57">
        <v>0</v>
      </c>
      <c r="CYG20" s="57">
        <v>0</v>
      </c>
      <c r="CYH20" s="57">
        <v>0</v>
      </c>
      <c r="CYI20" s="57">
        <v>0</v>
      </c>
      <c r="CYJ20" s="57">
        <v>0</v>
      </c>
      <c r="CYK20" s="57">
        <v>0</v>
      </c>
      <c r="CYL20" s="57">
        <v>0</v>
      </c>
      <c r="CYM20" s="57">
        <v>0</v>
      </c>
      <c r="CYN20" s="57">
        <v>0</v>
      </c>
      <c r="CYO20" s="57">
        <v>0</v>
      </c>
      <c r="CYP20" s="57">
        <v>0</v>
      </c>
      <c r="CYQ20" s="57">
        <v>0</v>
      </c>
      <c r="CYR20" s="57">
        <v>0</v>
      </c>
      <c r="CYS20" s="57">
        <v>0</v>
      </c>
      <c r="CYT20" s="57">
        <v>0</v>
      </c>
      <c r="CYU20" s="57">
        <v>0</v>
      </c>
      <c r="CYV20" s="57">
        <v>0</v>
      </c>
      <c r="CYW20" s="57">
        <v>0</v>
      </c>
      <c r="CYX20" s="57">
        <v>0</v>
      </c>
      <c r="CYY20" s="57">
        <v>0</v>
      </c>
      <c r="CYZ20" s="57">
        <v>0</v>
      </c>
      <c r="CZA20" s="57">
        <v>0</v>
      </c>
      <c r="CZB20" s="57">
        <v>0</v>
      </c>
      <c r="CZC20" s="57">
        <v>0</v>
      </c>
      <c r="CZD20" s="57">
        <v>0</v>
      </c>
      <c r="CZE20" s="57">
        <v>0</v>
      </c>
      <c r="CZF20" s="57">
        <v>0</v>
      </c>
      <c r="CZG20" s="57">
        <v>0</v>
      </c>
      <c r="CZH20" s="57">
        <v>0</v>
      </c>
      <c r="CZI20" s="57">
        <v>0</v>
      </c>
      <c r="CZJ20" s="57">
        <v>0</v>
      </c>
      <c r="CZK20" s="57">
        <v>0</v>
      </c>
      <c r="CZL20" s="57">
        <v>0</v>
      </c>
      <c r="CZM20" s="57">
        <v>0</v>
      </c>
      <c r="CZN20" s="57">
        <v>0</v>
      </c>
      <c r="CZO20" s="57">
        <v>0</v>
      </c>
      <c r="CZP20" s="57">
        <v>0</v>
      </c>
      <c r="CZQ20" s="57">
        <v>0</v>
      </c>
      <c r="CZR20" s="57">
        <v>0</v>
      </c>
      <c r="CZS20" s="57">
        <v>0</v>
      </c>
      <c r="CZT20" s="57">
        <v>0</v>
      </c>
      <c r="CZU20" s="57">
        <v>0</v>
      </c>
      <c r="CZV20" s="57">
        <v>0</v>
      </c>
      <c r="CZW20" s="57">
        <v>0</v>
      </c>
      <c r="CZX20" s="57">
        <v>0</v>
      </c>
      <c r="CZY20" s="57">
        <v>0</v>
      </c>
      <c r="CZZ20" s="57">
        <v>0</v>
      </c>
      <c r="DAA20" s="57">
        <v>0</v>
      </c>
      <c r="DAB20" s="57">
        <v>0</v>
      </c>
      <c r="DAC20" s="57">
        <v>0</v>
      </c>
      <c r="DAD20" s="57">
        <v>0</v>
      </c>
      <c r="DAE20" s="57">
        <v>0</v>
      </c>
      <c r="DAF20" s="57">
        <v>0</v>
      </c>
      <c r="DAG20" s="57">
        <v>0</v>
      </c>
      <c r="DAH20" s="57">
        <v>0</v>
      </c>
      <c r="DAI20" s="57">
        <v>0</v>
      </c>
      <c r="DAJ20" s="57">
        <v>0</v>
      </c>
      <c r="DAK20" s="57">
        <v>0</v>
      </c>
      <c r="DAL20" s="57">
        <v>0</v>
      </c>
      <c r="DAM20" s="57">
        <v>0</v>
      </c>
      <c r="DAN20" s="57">
        <v>0</v>
      </c>
      <c r="DAO20" s="57">
        <v>0</v>
      </c>
      <c r="DAP20" s="57">
        <v>0</v>
      </c>
      <c r="DAQ20" s="57">
        <v>0</v>
      </c>
      <c r="DAR20" s="57">
        <v>0</v>
      </c>
      <c r="DAS20" s="57">
        <v>0</v>
      </c>
      <c r="DAT20" s="57">
        <v>0</v>
      </c>
      <c r="DAU20" s="57">
        <v>0</v>
      </c>
      <c r="DAV20" s="57">
        <v>0</v>
      </c>
      <c r="DAW20" s="57">
        <v>0</v>
      </c>
      <c r="DAX20" s="57">
        <v>0</v>
      </c>
      <c r="DAY20" s="57">
        <v>0</v>
      </c>
      <c r="DAZ20" s="57">
        <v>0</v>
      </c>
      <c r="DBA20" s="57">
        <v>0</v>
      </c>
      <c r="DBB20" s="57">
        <v>0</v>
      </c>
      <c r="DBC20" s="57">
        <v>0</v>
      </c>
      <c r="DBD20" s="57">
        <v>0</v>
      </c>
      <c r="DBE20" s="57">
        <v>0</v>
      </c>
      <c r="DBF20" s="57">
        <v>0</v>
      </c>
      <c r="DBG20" s="57">
        <v>0</v>
      </c>
      <c r="DBH20" s="57">
        <v>0</v>
      </c>
      <c r="DBI20" s="57">
        <v>0</v>
      </c>
      <c r="DBJ20" s="57">
        <v>0</v>
      </c>
      <c r="DBK20" s="57">
        <v>0</v>
      </c>
      <c r="DBL20" s="57">
        <v>0</v>
      </c>
      <c r="DBM20" s="57">
        <v>0</v>
      </c>
      <c r="DBN20" s="57">
        <v>0</v>
      </c>
      <c r="DBO20" s="57">
        <v>0</v>
      </c>
      <c r="DBP20" s="57">
        <v>0</v>
      </c>
      <c r="DBQ20" s="57">
        <v>0</v>
      </c>
      <c r="DBR20" s="57">
        <v>0</v>
      </c>
      <c r="DBS20" s="57">
        <v>0</v>
      </c>
      <c r="DBT20" s="57">
        <v>0</v>
      </c>
      <c r="DBU20" s="57">
        <v>0</v>
      </c>
      <c r="DBV20" s="57">
        <v>0</v>
      </c>
      <c r="DBW20" s="57">
        <v>0</v>
      </c>
      <c r="DBX20" s="57">
        <v>0</v>
      </c>
      <c r="DBY20" s="57">
        <v>0</v>
      </c>
      <c r="DBZ20" s="57">
        <v>0</v>
      </c>
      <c r="DCA20" s="57">
        <v>0</v>
      </c>
      <c r="DCB20" s="57">
        <v>0</v>
      </c>
      <c r="DCC20" s="57">
        <v>0</v>
      </c>
      <c r="DCD20" s="57">
        <v>0</v>
      </c>
      <c r="DCE20" s="57">
        <v>0</v>
      </c>
      <c r="DCF20" s="57">
        <v>0</v>
      </c>
      <c r="DCG20" s="57">
        <v>0</v>
      </c>
      <c r="DCH20" s="57">
        <v>0</v>
      </c>
      <c r="DCI20" s="57">
        <v>0</v>
      </c>
      <c r="DCJ20" s="57">
        <v>0</v>
      </c>
      <c r="DCK20" s="57">
        <v>0</v>
      </c>
      <c r="DCL20" s="57">
        <v>0</v>
      </c>
      <c r="DCM20" s="57">
        <v>0</v>
      </c>
      <c r="DCN20" s="57">
        <v>0</v>
      </c>
      <c r="DCO20" s="57">
        <v>0</v>
      </c>
      <c r="DCP20" s="57">
        <v>0</v>
      </c>
      <c r="DCQ20" s="57">
        <v>0</v>
      </c>
      <c r="DCR20" s="57">
        <v>0</v>
      </c>
      <c r="DCS20" s="57">
        <v>0</v>
      </c>
      <c r="DCT20" s="57">
        <v>0</v>
      </c>
      <c r="DCU20" s="57">
        <v>0</v>
      </c>
      <c r="DCV20" s="57">
        <v>0</v>
      </c>
      <c r="DCW20" s="57">
        <v>0</v>
      </c>
      <c r="DCX20" s="57">
        <v>0</v>
      </c>
      <c r="DCY20" s="57">
        <v>0</v>
      </c>
      <c r="DCZ20" s="57">
        <v>0</v>
      </c>
      <c r="DDA20" s="57">
        <v>0</v>
      </c>
      <c r="DDB20" s="57">
        <v>0</v>
      </c>
      <c r="DDC20" s="57">
        <v>0</v>
      </c>
      <c r="DDD20" s="57">
        <v>0</v>
      </c>
      <c r="DDE20" s="57">
        <v>0</v>
      </c>
      <c r="DDF20" s="57">
        <v>0</v>
      </c>
      <c r="DDG20" s="57">
        <v>0</v>
      </c>
      <c r="DDH20" s="57">
        <v>0</v>
      </c>
      <c r="DDI20" s="57">
        <v>0</v>
      </c>
      <c r="DDJ20" s="57">
        <v>0</v>
      </c>
      <c r="DDK20" s="57">
        <v>0</v>
      </c>
      <c r="DDL20" s="57">
        <v>0</v>
      </c>
      <c r="DDM20" s="57">
        <v>0</v>
      </c>
      <c r="DDN20" s="57">
        <v>0</v>
      </c>
      <c r="DDO20" s="57">
        <v>0</v>
      </c>
      <c r="DDP20" s="57">
        <v>0</v>
      </c>
      <c r="DDQ20" s="57">
        <v>0</v>
      </c>
      <c r="DDR20" s="57">
        <v>0</v>
      </c>
      <c r="DDS20" s="57">
        <v>0</v>
      </c>
      <c r="DDT20" s="57">
        <v>0</v>
      </c>
      <c r="DDU20" s="57">
        <v>0</v>
      </c>
      <c r="DDV20" s="57">
        <v>0</v>
      </c>
      <c r="DDW20" s="57">
        <v>0</v>
      </c>
      <c r="DDX20" s="57">
        <v>0</v>
      </c>
      <c r="DDY20" s="57">
        <v>0</v>
      </c>
      <c r="DDZ20" s="57">
        <v>0</v>
      </c>
      <c r="DEA20" s="57">
        <v>0</v>
      </c>
      <c r="DEB20" s="57">
        <v>0</v>
      </c>
      <c r="DEC20" s="57">
        <v>0</v>
      </c>
      <c r="DED20" s="57">
        <v>0</v>
      </c>
      <c r="DEE20" s="57">
        <v>0</v>
      </c>
      <c r="DEF20" s="57">
        <v>0</v>
      </c>
      <c r="DEG20" s="57">
        <v>0</v>
      </c>
      <c r="DEH20" s="57">
        <v>0</v>
      </c>
      <c r="DEI20" s="57">
        <v>0</v>
      </c>
      <c r="DEJ20" s="57">
        <v>0</v>
      </c>
      <c r="DEK20" s="57">
        <v>0</v>
      </c>
      <c r="DEL20" s="57">
        <v>0</v>
      </c>
      <c r="DEM20" s="57">
        <v>0</v>
      </c>
      <c r="DEN20" s="57">
        <v>0</v>
      </c>
      <c r="DEO20" s="57">
        <v>0</v>
      </c>
      <c r="DEP20" s="57">
        <v>0</v>
      </c>
      <c r="DEQ20" s="57">
        <v>0</v>
      </c>
      <c r="DER20" s="57">
        <v>0</v>
      </c>
      <c r="DES20" s="57">
        <v>0</v>
      </c>
      <c r="DET20" s="57">
        <v>0</v>
      </c>
      <c r="DEU20" s="57">
        <v>0</v>
      </c>
      <c r="DEV20" s="57">
        <v>0</v>
      </c>
      <c r="DEW20" s="57">
        <v>0</v>
      </c>
      <c r="DEX20" s="57">
        <v>0</v>
      </c>
      <c r="DEY20" s="57">
        <v>0</v>
      </c>
      <c r="DEZ20" s="57">
        <v>0</v>
      </c>
      <c r="DFA20" s="57">
        <v>0</v>
      </c>
      <c r="DFB20" s="57">
        <v>0</v>
      </c>
      <c r="DFC20" s="57">
        <v>0</v>
      </c>
      <c r="DFD20" s="57">
        <v>0</v>
      </c>
      <c r="DFE20" s="57">
        <v>0</v>
      </c>
      <c r="DFF20" s="57">
        <v>0</v>
      </c>
      <c r="DFG20" s="57">
        <v>0</v>
      </c>
      <c r="DFH20" s="57">
        <v>0</v>
      </c>
      <c r="DFI20" s="57">
        <v>0</v>
      </c>
      <c r="DFJ20" s="57">
        <v>0</v>
      </c>
      <c r="DFK20" s="57">
        <v>0</v>
      </c>
      <c r="DFL20" s="57">
        <v>0</v>
      </c>
      <c r="DFM20" s="57">
        <v>0</v>
      </c>
      <c r="DFN20" s="57">
        <v>0</v>
      </c>
      <c r="DFO20" s="57">
        <v>0</v>
      </c>
      <c r="DFP20" s="57">
        <v>0</v>
      </c>
      <c r="DFQ20" s="57">
        <v>0</v>
      </c>
      <c r="DFR20" s="57">
        <v>0</v>
      </c>
      <c r="DFS20" s="57">
        <v>0</v>
      </c>
      <c r="DFT20" s="57">
        <v>0</v>
      </c>
      <c r="DFU20" s="57">
        <v>0</v>
      </c>
      <c r="DFV20" s="57">
        <v>0</v>
      </c>
      <c r="DFW20" s="57">
        <v>0</v>
      </c>
      <c r="DFX20" s="57">
        <v>0</v>
      </c>
      <c r="DFY20" s="57">
        <v>0</v>
      </c>
      <c r="DFZ20" s="57">
        <v>0</v>
      </c>
      <c r="DGA20" s="57">
        <v>0</v>
      </c>
      <c r="DGB20" s="57">
        <v>0</v>
      </c>
      <c r="DGC20" s="57">
        <v>0</v>
      </c>
      <c r="DGD20" s="57">
        <v>0</v>
      </c>
      <c r="DGE20" s="57">
        <v>0</v>
      </c>
      <c r="DGF20" s="57">
        <v>0</v>
      </c>
      <c r="DGG20" s="57">
        <v>0</v>
      </c>
      <c r="DGH20" s="57">
        <v>0</v>
      </c>
      <c r="DGI20" s="57">
        <v>0</v>
      </c>
      <c r="DGJ20" s="57">
        <v>0</v>
      </c>
      <c r="DGK20" s="57">
        <v>0</v>
      </c>
      <c r="DGL20" s="57">
        <v>0</v>
      </c>
      <c r="DGM20" s="57">
        <v>0</v>
      </c>
      <c r="DGN20" s="57">
        <v>0</v>
      </c>
      <c r="DGO20" s="57">
        <v>0</v>
      </c>
      <c r="DGP20" s="57">
        <v>0</v>
      </c>
      <c r="DGQ20" s="57">
        <v>0</v>
      </c>
      <c r="DGR20" s="57">
        <v>0</v>
      </c>
      <c r="DGS20" s="57">
        <v>0</v>
      </c>
      <c r="DGT20" s="57">
        <v>0</v>
      </c>
      <c r="DGU20" s="57">
        <v>0</v>
      </c>
      <c r="DGV20" s="57">
        <v>0</v>
      </c>
      <c r="DGW20" s="57">
        <v>0</v>
      </c>
      <c r="DGX20" s="57">
        <v>0</v>
      </c>
      <c r="DGY20" s="57">
        <v>0</v>
      </c>
      <c r="DGZ20" s="57">
        <v>0</v>
      </c>
      <c r="DHA20" s="57">
        <v>0</v>
      </c>
      <c r="DHB20" s="57">
        <v>0</v>
      </c>
      <c r="DHC20" s="57">
        <v>0</v>
      </c>
      <c r="DHD20" s="57">
        <v>0</v>
      </c>
      <c r="DHE20" s="57">
        <v>0</v>
      </c>
      <c r="DHF20" s="57">
        <v>0</v>
      </c>
      <c r="DHG20" s="57">
        <v>0</v>
      </c>
      <c r="DHH20" s="57">
        <v>0</v>
      </c>
      <c r="DHI20" s="57">
        <v>0</v>
      </c>
      <c r="DHJ20" s="57">
        <v>0</v>
      </c>
      <c r="DHK20" s="57">
        <v>0</v>
      </c>
      <c r="DHL20" s="57">
        <v>0</v>
      </c>
      <c r="DHM20" s="57">
        <v>0</v>
      </c>
      <c r="DHN20" s="57">
        <v>0</v>
      </c>
      <c r="DHO20" s="57">
        <v>0</v>
      </c>
      <c r="DHP20" s="57">
        <v>0</v>
      </c>
      <c r="DHQ20" s="57">
        <v>0</v>
      </c>
      <c r="DHR20" s="57">
        <v>0</v>
      </c>
      <c r="DHS20" s="57">
        <v>0</v>
      </c>
      <c r="DHT20" s="57">
        <v>0</v>
      </c>
      <c r="DHU20" s="57">
        <v>0</v>
      </c>
      <c r="DHV20" s="57">
        <v>0</v>
      </c>
      <c r="DHW20" s="57">
        <v>0</v>
      </c>
      <c r="DHX20" s="57">
        <v>0</v>
      </c>
      <c r="DHY20" s="57">
        <v>0</v>
      </c>
      <c r="DHZ20" s="57">
        <v>0</v>
      </c>
      <c r="DIA20" s="57">
        <v>0</v>
      </c>
      <c r="DIB20" s="57">
        <v>0</v>
      </c>
      <c r="DIC20" s="57">
        <v>0</v>
      </c>
      <c r="DID20" s="57">
        <v>0</v>
      </c>
      <c r="DIE20" s="57">
        <v>0</v>
      </c>
      <c r="DIF20" s="57">
        <v>0</v>
      </c>
      <c r="DIG20" s="57">
        <v>0</v>
      </c>
      <c r="DIH20" s="57">
        <v>0</v>
      </c>
      <c r="DII20" s="57">
        <v>0</v>
      </c>
      <c r="DIJ20" s="57">
        <v>0</v>
      </c>
      <c r="DIK20" s="57">
        <v>0</v>
      </c>
      <c r="DIL20" s="57">
        <v>0</v>
      </c>
      <c r="DIM20" s="57">
        <v>0</v>
      </c>
      <c r="DIN20" s="57">
        <v>0</v>
      </c>
      <c r="DIO20" s="57">
        <v>0</v>
      </c>
      <c r="DIP20" s="57">
        <v>0</v>
      </c>
      <c r="DIQ20" s="57">
        <v>0</v>
      </c>
      <c r="DIR20" s="57">
        <v>0</v>
      </c>
      <c r="DIS20" s="57">
        <v>0</v>
      </c>
      <c r="DIT20" s="57">
        <v>0</v>
      </c>
      <c r="DIU20" s="57">
        <v>0</v>
      </c>
      <c r="DIV20" s="57">
        <v>0</v>
      </c>
      <c r="DIW20" s="57">
        <v>0</v>
      </c>
      <c r="DIX20" s="57">
        <v>0</v>
      </c>
      <c r="DIY20" s="57">
        <v>0</v>
      </c>
      <c r="DIZ20" s="57">
        <v>0</v>
      </c>
      <c r="DJA20" s="57">
        <v>0</v>
      </c>
      <c r="DJB20" s="57">
        <v>0</v>
      </c>
      <c r="DJC20" s="57">
        <v>0</v>
      </c>
      <c r="DJD20" s="57">
        <v>0</v>
      </c>
      <c r="DJE20" s="57">
        <v>0</v>
      </c>
      <c r="DJF20" s="57">
        <v>0</v>
      </c>
      <c r="DJG20" s="57">
        <v>0</v>
      </c>
      <c r="DJH20" s="57">
        <v>0</v>
      </c>
      <c r="DJI20" s="57">
        <v>0</v>
      </c>
      <c r="DJJ20" s="57">
        <v>0</v>
      </c>
      <c r="DJK20" s="57">
        <v>0</v>
      </c>
      <c r="DJL20" s="57">
        <v>0</v>
      </c>
      <c r="DJM20" s="57">
        <v>0</v>
      </c>
      <c r="DJN20" s="57">
        <v>0</v>
      </c>
      <c r="DJO20" s="57">
        <v>0</v>
      </c>
      <c r="DJP20" s="57">
        <v>0</v>
      </c>
      <c r="DJQ20" s="57">
        <v>0</v>
      </c>
      <c r="DJR20" s="57">
        <v>0</v>
      </c>
      <c r="DJS20" s="57">
        <v>0</v>
      </c>
      <c r="DJT20" s="57">
        <v>0</v>
      </c>
      <c r="DJU20" s="57">
        <v>0</v>
      </c>
      <c r="DJV20" s="57">
        <v>0</v>
      </c>
      <c r="DJW20" s="57">
        <v>0</v>
      </c>
      <c r="DJX20" s="57">
        <v>0</v>
      </c>
      <c r="DJY20" s="57">
        <v>0</v>
      </c>
      <c r="DJZ20" s="57">
        <v>0</v>
      </c>
      <c r="DKA20" s="57">
        <v>0</v>
      </c>
      <c r="DKB20" s="57">
        <v>0</v>
      </c>
      <c r="DKC20" s="57">
        <v>0</v>
      </c>
      <c r="DKD20" s="57">
        <v>0</v>
      </c>
      <c r="DKE20" s="57">
        <v>0</v>
      </c>
      <c r="DKF20" s="57">
        <v>0</v>
      </c>
      <c r="DKG20" s="57">
        <v>0</v>
      </c>
      <c r="DKH20" s="57">
        <v>0</v>
      </c>
      <c r="DKI20" s="57">
        <v>0</v>
      </c>
      <c r="DKJ20" s="57">
        <v>0</v>
      </c>
      <c r="DKK20" s="57">
        <v>0</v>
      </c>
      <c r="DKL20" s="57">
        <v>0</v>
      </c>
      <c r="DKM20" s="57">
        <v>0</v>
      </c>
      <c r="DKN20" s="57">
        <v>0</v>
      </c>
      <c r="DKO20" s="57">
        <v>0</v>
      </c>
      <c r="DKP20" s="57">
        <v>0</v>
      </c>
      <c r="DKQ20" s="57">
        <v>0</v>
      </c>
      <c r="DKR20" s="57">
        <v>0</v>
      </c>
      <c r="DKS20" s="57">
        <v>0</v>
      </c>
      <c r="DKT20" s="57">
        <v>0</v>
      </c>
      <c r="DKU20" s="57">
        <v>0</v>
      </c>
      <c r="DKV20" s="57">
        <v>0</v>
      </c>
      <c r="DKW20" s="57">
        <v>0</v>
      </c>
      <c r="DKX20" s="57">
        <v>0</v>
      </c>
      <c r="DKY20" s="57">
        <v>0</v>
      </c>
      <c r="DKZ20" s="57">
        <v>0</v>
      </c>
      <c r="DLA20" s="57">
        <v>0</v>
      </c>
      <c r="DLB20" s="57">
        <v>0</v>
      </c>
      <c r="DLC20" s="57">
        <v>0</v>
      </c>
      <c r="DLD20" s="57">
        <v>0</v>
      </c>
      <c r="DLE20" s="57">
        <v>0</v>
      </c>
      <c r="DLF20" s="57">
        <v>0</v>
      </c>
      <c r="DLG20" s="57">
        <v>0</v>
      </c>
      <c r="DLH20" s="57">
        <v>0</v>
      </c>
      <c r="DLI20" s="57">
        <v>0</v>
      </c>
      <c r="DLJ20" s="57">
        <v>0</v>
      </c>
      <c r="DLK20" s="57">
        <v>0</v>
      </c>
      <c r="DLL20" s="57">
        <v>0</v>
      </c>
      <c r="DLM20" s="57">
        <v>0</v>
      </c>
      <c r="DLN20" s="57">
        <v>0</v>
      </c>
      <c r="DLO20" s="57">
        <v>0</v>
      </c>
      <c r="DLP20" s="57">
        <v>0</v>
      </c>
      <c r="DLQ20" s="57">
        <v>0</v>
      </c>
      <c r="DLR20" s="57">
        <v>0</v>
      </c>
      <c r="DLS20" s="57">
        <v>0</v>
      </c>
      <c r="DLT20" s="57">
        <v>0</v>
      </c>
      <c r="DLU20" s="57">
        <v>0</v>
      </c>
      <c r="DLV20" s="57">
        <v>0</v>
      </c>
      <c r="DLW20" s="57">
        <v>0</v>
      </c>
      <c r="DLX20" s="57">
        <v>0</v>
      </c>
      <c r="DLY20" s="57">
        <v>0</v>
      </c>
      <c r="DLZ20" s="57">
        <v>0</v>
      </c>
      <c r="DMA20" s="57">
        <v>0</v>
      </c>
      <c r="DMB20" s="57">
        <v>0</v>
      </c>
      <c r="DMC20" s="57">
        <v>0</v>
      </c>
      <c r="DMD20" s="57">
        <v>0</v>
      </c>
      <c r="DME20" s="57">
        <v>0</v>
      </c>
      <c r="DMF20" s="57">
        <v>0</v>
      </c>
      <c r="DMG20" s="57">
        <v>0</v>
      </c>
      <c r="DMH20" s="57">
        <v>0</v>
      </c>
      <c r="DMI20" s="57">
        <v>0</v>
      </c>
      <c r="DMJ20" s="57">
        <v>0</v>
      </c>
      <c r="DMK20" s="57">
        <v>0</v>
      </c>
      <c r="DML20" s="57">
        <v>0</v>
      </c>
      <c r="DMM20" s="57">
        <v>0</v>
      </c>
      <c r="DMN20" s="57">
        <v>0</v>
      </c>
      <c r="DMO20" s="57">
        <v>0</v>
      </c>
      <c r="DMP20" s="57">
        <v>0</v>
      </c>
      <c r="DMQ20" s="57">
        <v>0</v>
      </c>
      <c r="DMR20" s="57">
        <v>0</v>
      </c>
      <c r="DMS20" s="57">
        <v>0</v>
      </c>
      <c r="DMT20" s="57">
        <v>0</v>
      </c>
      <c r="DMU20" s="57">
        <v>0</v>
      </c>
      <c r="DMV20" s="57">
        <v>0</v>
      </c>
      <c r="DMW20" s="57">
        <v>0</v>
      </c>
      <c r="DMX20" s="57">
        <v>0</v>
      </c>
      <c r="DMY20" s="57">
        <v>0</v>
      </c>
      <c r="DMZ20" s="57">
        <v>0</v>
      </c>
      <c r="DNA20" s="57">
        <v>0</v>
      </c>
      <c r="DNB20" s="57">
        <v>0</v>
      </c>
      <c r="DNC20" s="57">
        <v>0</v>
      </c>
      <c r="DND20" s="57">
        <v>0</v>
      </c>
      <c r="DNE20" s="57">
        <v>0</v>
      </c>
      <c r="DNF20" s="57">
        <v>0</v>
      </c>
      <c r="DNG20" s="57">
        <v>0</v>
      </c>
      <c r="DNH20" s="57">
        <v>0</v>
      </c>
      <c r="DNI20" s="57">
        <v>0</v>
      </c>
      <c r="DNJ20" s="57">
        <v>0</v>
      </c>
      <c r="DNK20" s="57">
        <v>0</v>
      </c>
      <c r="DNL20" s="57">
        <v>0</v>
      </c>
      <c r="DNM20" s="57">
        <v>0</v>
      </c>
      <c r="DNN20" s="57">
        <v>0</v>
      </c>
      <c r="DNO20" s="57">
        <v>0</v>
      </c>
      <c r="DNP20" s="57">
        <v>0</v>
      </c>
      <c r="DNQ20" s="57">
        <v>0</v>
      </c>
      <c r="DNR20" s="57">
        <v>0</v>
      </c>
      <c r="DNS20" s="57">
        <v>0</v>
      </c>
      <c r="DNT20" s="57">
        <v>0</v>
      </c>
      <c r="DNU20" s="57">
        <v>0</v>
      </c>
      <c r="DNV20" s="57">
        <v>0</v>
      </c>
      <c r="DNW20" s="57">
        <v>0</v>
      </c>
      <c r="DNX20" s="57">
        <v>0</v>
      </c>
      <c r="DNY20" s="57">
        <v>0</v>
      </c>
      <c r="DNZ20" s="57">
        <v>0</v>
      </c>
      <c r="DOA20" s="57">
        <v>0</v>
      </c>
      <c r="DOB20" s="57">
        <v>0</v>
      </c>
      <c r="DOC20" s="57">
        <v>0</v>
      </c>
      <c r="DOD20" s="57">
        <v>0</v>
      </c>
      <c r="DOE20" s="57">
        <v>0</v>
      </c>
      <c r="DOF20" s="57">
        <v>0</v>
      </c>
      <c r="DOG20" s="57">
        <v>0</v>
      </c>
      <c r="DOH20" s="57">
        <v>0</v>
      </c>
      <c r="DOI20" s="57">
        <v>0</v>
      </c>
      <c r="DOJ20" s="57">
        <v>0</v>
      </c>
      <c r="DOK20" s="57">
        <v>0</v>
      </c>
      <c r="DOL20" s="57">
        <v>0</v>
      </c>
      <c r="DOM20" s="57">
        <v>0</v>
      </c>
      <c r="DON20" s="57">
        <v>0</v>
      </c>
      <c r="DOO20" s="57">
        <v>0</v>
      </c>
      <c r="DOP20" s="57">
        <v>0</v>
      </c>
      <c r="DOQ20" s="57">
        <v>0</v>
      </c>
      <c r="DOR20" s="57">
        <v>0</v>
      </c>
      <c r="DOS20" s="57">
        <v>0</v>
      </c>
      <c r="DOT20" s="57">
        <v>0</v>
      </c>
      <c r="DOU20" s="57">
        <v>0</v>
      </c>
      <c r="DOV20" s="57">
        <v>0</v>
      </c>
      <c r="DOW20" s="57">
        <v>0</v>
      </c>
      <c r="DOX20" s="57">
        <v>0</v>
      </c>
      <c r="DOY20" s="57">
        <v>0</v>
      </c>
      <c r="DOZ20" s="57">
        <v>0</v>
      </c>
      <c r="DPA20" s="57">
        <v>0</v>
      </c>
      <c r="DPB20" s="57">
        <v>0</v>
      </c>
      <c r="DPC20" s="57">
        <v>0</v>
      </c>
      <c r="DPD20" s="57">
        <v>0</v>
      </c>
      <c r="DPE20" s="57">
        <v>0</v>
      </c>
      <c r="DPF20" s="57">
        <v>0</v>
      </c>
      <c r="DPG20" s="57">
        <v>0</v>
      </c>
      <c r="DPH20" s="57">
        <v>0</v>
      </c>
      <c r="DPI20" s="57">
        <v>0</v>
      </c>
      <c r="DPJ20" s="57">
        <v>0</v>
      </c>
      <c r="DPK20" s="57">
        <v>0</v>
      </c>
      <c r="DPL20" s="57">
        <v>0</v>
      </c>
      <c r="DPM20" s="57">
        <v>0</v>
      </c>
      <c r="DPN20" s="57">
        <v>0</v>
      </c>
      <c r="DPO20" s="57">
        <v>0</v>
      </c>
      <c r="DPP20" s="57">
        <v>0</v>
      </c>
      <c r="DPQ20" s="57">
        <v>0</v>
      </c>
      <c r="DPR20" s="57">
        <v>0</v>
      </c>
      <c r="DPS20" s="57">
        <v>0</v>
      </c>
      <c r="DPT20" s="57">
        <v>0</v>
      </c>
      <c r="DPU20" s="57">
        <v>0</v>
      </c>
      <c r="DPV20" s="57">
        <v>0</v>
      </c>
      <c r="DPW20" s="57">
        <v>0</v>
      </c>
      <c r="DPX20" s="57">
        <v>0</v>
      </c>
      <c r="DPY20" s="57">
        <v>0</v>
      </c>
      <c r="DPZ20" s="57">
        <v>0</v>
      </c>
      <c r="DQA20" s="57">
        <v>0</v>
      </c>
      <c r="DQB20" s="57">
        <v>0</v>
      </c>
      <c r="DQC20" s="57">
        <v>0</v>
      </c>
      <c r="DQD20" s="57">
        <v>0</v>
      </c>
      <c r="DQE20" s="57">
        <v>0</v>
      </c>
      <c r="DQF20" s="57">
        <v>0</v>
      </c>
      <c r="DQG20" s="57">
        <v>0</v>
      </c>
      <c r="DQH20" s="57">
        <v>0</v>
      </c>
      <c r="DQI20" s="57">
        <v>0</v>
      </c>
      <c r="DQJ20" s="57">
        <v>0</v>
      </c>
      <c r="DQK20" s="57">
        <v>0</v>
      </c>
      <c r="DQL20" s="57">
        <v>0</v>
      </c>
      <c r="DQM20" s="57">
        <v>0</v>
      </c>
      <c r="DQN20" s="57">
        <v>0</v>
      </c>
      <c r="DQO20" s="57">
        <v>0</v>
      </c>
      <c r="DQP20" s="57">
        <v>0</v>
      </c>
      <c r="DQQ20" s="57">
        <v>0</v>
      </c>
      <c r="DQR20" s="57">
        <v>0</v>
      </c>
      <c r="DQS20" s="57">
        <v>0</v>
      </c>
      <c r="DQT20" s="57">
        <v>0</v>
      </c>
      <c r="DQU20" s="57">
        <v>0</v>
      </c>
      <c r="DQV20" s="57">
        <v>0</v>
      </c>
      <c r="DQW20" s="57">
        <v>0</v>
      </c>
      <c r="DQX20" s="57">
        <v>0</v>
      </c>
      <c r="DQY20" s="57">
        <v>0</v>
      </c>
      <c r="DQZ20" s="57">
        <v>0</v>
      </c>
      <c r="DRA20" s="57">
        <v>0</v>
      </c>
      <c r="DRB20" s="57">
        <v>0</v>
      </c>
      <c r="DRC20" s="57">
        <v>0</v>
      </c>
      <c r="DRD20" s="57">
        <v>0</v>
      </c>
      <c r="DRE20" s="57">
        <v>0</v>
      </c>
      <c r="DRF20" s="57">
        <v>0</v>
      </c>
      <c r="DRG20" s="57">
        <v>0</v>
      </c>
      <c r="DRH20" s="57">
        <v>0</v>
      </c>
      <c r="DRI20" s="57">
        <v>0</v>
      </c>
      <c r="DRJ20" s="57">
        <v>0</v>
      </c>
      <c r="DRK20" s="57">
        <v>0</v>
      </c>
      <c r="DRL20" s="57">
        <v>0</v>
      </c>
      <c r="DRM20" s="57">
        <v>0</v>
      </c>
      <c r="DRN20" s="57">
        <v>0</v>
      </c>
      <c r="DRO20" s="57">
        <v>0</v>
      </c>
      <c r="DRP20" s="57">
        <v>0</v>
      </c>
      <c r="DRQ20" s="57">
        <v>0</v>
      </c>
      <c r="DRR20" s="57">
        <v>0</v>
      </c>
      <c r="DRS20" s="57">
        <v>0</v>
      </c>
      <c r="DRT20" s="57">
        <v>0</v>
      </c>
      <c r="DRU20" s="57">
        <v>0</v>
      </c>
      <c r="DRV20" s="57">
        <v>0</v>
      </c>
      <c r="DRW20" s="57">
        <v>0</v>
      </c>
      <c r="DRX20" s="57">
        <v>0</v>
      </c>
      <c r="DRY20" s="57">
        <v>0</v>
      </c>
      <c r="DRZ20" s="57">
        <v>0</v>
      </c>
      <c r="DSA20" s="57">
        <v>0</v>
      </c>
      <c r="DSB20" s="57">
        <v>0</v>
      </c>
      <c r="DSC20" s="57">
        <v>0</v>
      </c>
      <c r="DSD20" s="57">
        <v>0</v>
      </c>
      <c r="DSE20" s="57">
        <v>0</v>
      </c>
      <c r="DSF20" s="57">
        <v>0</v>
      </c>
      <c r="DSG20" s="57">
        <v>0</v>
      </c>
      <c r="DSH20" s="57">
        <v>0</v>
      </c>
      <c r="DSI20" s="57">
        <v>0</v>
      </c>
      <c r="DSJ20" s="57">
        <v>0</v>
      </c>
      <c r="DSK20" s="57">
        <v>0</v>
      </c>
      <c r="DSL20" s="57">
        <v>0</v>
      </c>
      <c r="DSM20" s="57">
        <v>0</v>
      </c>
      <c r="DSN20" s="57">
        <v>0</v>
      </c>
      <c r="DSO20" s="57">
        <v>0</v>
      </c>
      <c r="DSP20" s="57">
        <v>0</v>
      </c>
      <c r="DSQ20" s="57">
        <v>0</v>
      </c>
      <c r="DSR20" s="57">
        <v>0</v>
      </c>
      <c r="DSS20" s="57">
        <v>0</v>
      </c>
      <c r="DST20" s="57">
        <v>0</v>
      </c>
      <c r="DSU20" s="57">
        <v>0</v>
      </c>
      <c r="DSV20" s="57">
        <v>0</v>
      </c>
      <c r="DSW20" s="57">
        <v>0</v>
      </c>
      <c r="DSX20" s="57">
        <v>0</v>
      </c>
      <c r="DSY20" s="57">
        <v>0</v>
      </c>
      <c r="DSZ20" s="57">
        <v>0</v>
      </c>
      <c r="DTA20" s="57">
        <v>0</v>
      </c>
      <c r="DTB20" s="57">
        <v>0</v>
      </c>
      <c r="DTC20" s="57">
        <v>0</v>
      </c>
      <c r="DTD20" s="57">
        <v>0</v>
      </c>
      <c r="DTE20" s="57">
        <v>0</v>
      </c>
      <c r="DTF20" s="57">
        <v>0</v>
      </c>
      <c r="DTG20" s="57">
        <v>0</v>
      </c>
      <c r="DTH20" s="57">
        <v>0</v>
      </c>
      <c r="DTI20" s="57">
        <v>0</v>
      </c>
      <c r="DTJ20" s="57">
        <v>0</v>
      </c>
      <c r="DTK20" s="57">
        <v>0</v>
      </c>
      <c r="DTL20" s="57">
        <v>0</v>
      </c>
      <c r="DTM20" s="57">
        <v>0</v>
      </c>
      <c r="DTN20" s="57">
        <v>0</v>
      </c>
      <c r="DTO20" s="57">
        <v>0</v>
      </c>
      <c r="DTP20" s="57">
        <v>0</v>
      </c>
      <c r="DTQ20" s="57">
        <v>0</v>
      </c>
      <c r="DTR20" s="57">
        <v>0</v>
      </c>
      <c r="DTS20" s="57">
        <v>0</v>
      </c>
      <c r="DTT20" s="57">
        <v>0</v>
      </c>
      <c r="DTU20" s="57">
        <v>0</v>
      </c>
      <c r="DTV20" s="57">
        <v>0</v>
      </c>
      <c r="DTW20" s="57">
        <v>0</v>
      </c>
      <c r="DTX20" s="57">
        <v>0</v>
      </c>
      <c r="DTY20" s="57">
        <v>0</v>
      </c>
      <c r="DTZ20" s="57">
        <v>0</v>
      </c>
      <c r="DUA20" s="57">
        <v>0</v>
      </c>
      <c r="DUB20" s="57">
        <v>0</v>
      </c>
      <c r="DUC20" s="57">
        <v>0</v>
      </c>
      <c r="DUD20" s="57">
        <v>0</v>
      </c>
      <c r="DUE20" s="57">
        <v>0</v>
      </c>
      <c r="DUF20" s="57">
        <v>0</v>
      </c>
      <c r="DUG20" s="57">
        <v>0</v>
      </c>
      <c r="DUH20" s="57">
        <v>0</v>
      </c>
      <c r="DUI20" s="57">
        <v>0</v>
      </c>
      <c r="DUJ20" s="57">
        <v>0</v>
      </c>
      <c r="DUK20" s="57">
        <v>0</v>
      </c>
      <c r="DUL20" s="57">
        <v>0</v>
      </c>
      <c r="DUM20" s="57">
        <v>0</v>
      </c>
      <c r="DUN20" s="57">
        <v>0</v>
      </c>
      <c r="DUO20" s="57">
        <v>0</v>
      </c>
      <c r="DUP20" s="57">
        <v>0</v>
      </c>
      <c r="DUQ20" s="57">
        <v>0</v>
      </c>
      <c r="DUR20" s="57">
        <v>0</v>
      </c>
      <c r="DUS20" s="57">
        <v>0</v>
      </c>
      <c r="DUT20" s="57">
        <v>0</v>
      </c>
      <c r="DUU20" s="57">
        <v>0</v>
      </c>
      <c r="DUV20" s="57">
        <v>0</v>
      </c>
      <c r="DUW20" s="57">
        <v>0</v>
      </c>
      <c r="DUX20" s="57">
        <v>0</v>
      </c>
      <c r="DUY20" s="57">
        <v>0</v>
      </c>
      <c r="DUZ20" s="57">
        <v>0</v>
      </c>
      <c r="DVA20" s="57">
        <v>0</v>
      </c>
      <c r="DVB20" s="57">
        <v>0</v>
      </c>
      <c r="DVC20" s="57">
        <v>0</v>
      </c>
      <c r="DVD20" s="57">
        <v>0</v>
      </c>
      <c r="DVE20" s="57">
        <v>0</v>
      </c>
      <c r="DVF20" s="57">
        <v>0</v>
      </c>
      <c r="DVG20" s="57">
        <v>0</v>
      </c>
      <c r="DVH20" s="57">
        <v>0</v>
      </c>
      <c r="DVI20" s="57">
        <v>0</v>
      </c>
      <c r="DVJ20" s="57">
        <v>0</v>
      </c>
      <c r="DVK20" s="57">
        <v>0</v>
      </c>
      <c r="DVL20" s="57">
        <v>0</v>
      </c>
      <c r="DVM20" s="57">
        <v>0</v>
      </c>
      <c r="DVN20" s="57">
        <v>0</v>
      </c>
      <c r="DVO20" s="57">
        <v>0</v>
      </c>
      <c r="DVP20" s="57">
        <v>0</v>
      </c>
      <c r="DVQ20" s="57">
        <v>0</v>
      </c>
      <c r="DVR20" s="57">
        <v>0</v>
      </c>
      <c r="DVS20" s="57">
        <v>0</v>
      </c>
      <c r="DVT20" s="57">
        <v>0</v>
      </c>
      <c r="DVU20" s="57">
        <v>0</v>
      </c>
      <c r="DVV20" s="57">
        <v>0</v>
      </c>
      <c r="DVW20" s="57">
        <v>0</v>
      </c>
      <c r="DVX20" s="57">
        <v>0</v>
      </c>
      <c r="DVY20" s="57">
        <v>0</v>
      </c>
      <c r="DVZ20" s="57">
        <v>0</v>
      </c>
      <c r="DWA20" s="57">
        <v>0</v>
      </c>
      <c r="DWB20" s="57">
        <v>0</v>
      </c>
      <c r="DWC20" s="57">
        <v>0</v>
      </c>
      <c r="DWD20" s="57">
        <v>0</v>
      </c>
      <c r="DWE20" s="57">
        <v>0</v>
      </c>
      <c r="DWF20" s="57">
        <v>0</v>
      </c>
      <c r="DWG20" s="57">
        <v>0</v>
      </c>
      <c r="DWH20" s="57">
        <v>0</v>
      </c>
      <c r="DWI20" s="57">
        <v>0</v>
      </c>
      <c r="DWJ20" s="57">
        <v>0</v>
      </c>
      <c r="DWK20" s="57">
        <v>0</v>
      </c>
      <c r="DWL20" s="57">
        <v>0</v>
      </c>
      <c r="DWM20" s="57">
        <v>0</v>
      </c>
      <c r="DWN20" s="57">
        <v>0</v>
      </c>
      <c r="DWO20" s="57">
        <v>0</v>
      </c>
      <c r="DWP20" s="57">
        <v>0</v>
      </c>
      <c r="DWQ20" s="57">
        <v>0</v>
      </c>
      <c r="DWR20" s="57">
        <v>0</v>
      </c>
      <c r="DWS20" s="57">
        <v>0</v>
      </c>
      <c r="DWT20" s="57">
        <v>0</v>
      </c>
      <c r="DWU20" s="57">
        <v>0</v>
      </c>
      <c r="DWV20" s="57">
        <v>0</v>
      </c>
      <c r="DWW20" s="57">
        <v>0</v>
      </c>
      <c r="DWX20" s="57">
        <v>0</v>
      </c>
      <c r="DWY20" s="57">
        <v>0</v>
      </c>
      <c r="DWZ20" s="57">
        <v>0</v>
      </c>
      <c r="DXA20" s="57">
        <v>0</v>
      </c>
      <c r="DXB20" s="57">
        <v>0</v>
      </c>
      <c r="DXC20" s="57">
        <v>0</v>
      </c>
      <c r="DXD20" s="57">
        <v>0</v>
      </c>
      <c r="DXE20" s="57">
        <v>0</v>
      </c>
      <c r="DXF20" s="57">
        <v>0</v>
      </c>
      <c r="DXG20" s="57">
        <v>0</v>
      </c>
      <c r="DXH20" s="57">
        <v>0</v>
      </c>
      <c r="DXI20" s="57">
        <v>0</v>
      </c>
      <c r="DXJ20" s="57">
        <v>0</v>
      </c>
      <c r="DXK20" s="57">
        <v>0</v>
      </c>
      <c r="DXL20" s="57">
        <v>0</v>
      </c>
      <c r="DXM20" s="57">
        <v>0</v>
      </c>
      <c r="DXN20" s="57">
        <v>0</v>
      </c>
      <c r="DXO20" s="57">
        <v>0</v>
      </c>
      <c r="DXP20" s="57">
        <v>0</v>
      </c>
      <c r="DXQ20" s="57">
        <v>0</v>
      </c>
      <c r="DXR20" s="57">
        <v>0</v>
      </c>
      <c r="DXS20" s="57">
        <v>0</v>
      </c>
      <c r="DXT20" s="57">
        <v>0</v>
      </c>
      <c r="DXU20" s="57">
        <v>0</v>
      </c>
      <c r="DXV20" s="57">
        <v>0</v>
      </c>
      <c r="DXW20" s="57">
        <v>0</v>
      </c>
      <c r="DXX20" s="57">
        <v>0</v>
      </c>
      <c r="DXY20" s="57">
        <v>0</v>
      </c>
      <c r="DXZ20" s="57">
        <v>0</v>
      </c>
      <c r="DYA20" s="57">
        <v>0</v>
      </c>
      <c r="DYB20" s="57">
        <v>0</v>
      </c>
      <c r="DYC20" s="57">
        <v>0</v>
      </c>
      <c r="DYD20" s="57">
        <v>0</v>
      </c>
      <c r="DYE20" s="57">
        <v>0</v>
      </c>
      <c r="DYF20" s="57">
        <v>0</v>
      </c>
      <c r="DYG20" s="57">
        <v>0</v>
      </c>
      <c r="DYH20" s="57">
        <v>0</v>
      </c>
      <c r="DYI20" s="57">
        <v>0</v>
      </c>
      <c r="DYJ20" s="57">
        <v>0</v>
      </c>
      <c r="DYK20" s="57">
        <v>0</v>
      </c>
      <c r="DYL20" s="57">
        <v>0</v>
      </c>
      <c r="DYM20" s="57">
        <v>0</v>
      </c>
      <c r="DYN20" s="57">
        <v>0</v>
      </c>
      <c r="DYO20" s="57">
        <v>0</v>
      </c>
      <c r="DYP20" s="57">
        <v>0</v>
      </c>
      <c r="DYQ20" s="57">
        <v>0</v>
      </c>
      <c r="DYR20" s="57">
        <v>0</v>
      </c>
      <c r="DYS20" s="57">
        <v>0</v>
      </c>
      <c r="DYT20" s="57">
        <v>0</v>
      </c>
      <c r="DYU20" s="57">
        <v>0</v>
      </c>
      <c r="DYV20" s="57">
        <v>0</v>
      </c>
      <c r="DYW20" s="57">
        <v>0</v>
      </c>
      <c r="DYX20" s="57">
        <v>0</v>
      </c>
      <c r="DYY20" s="57">
        <v>0</v>
      </c>
      <c r="DYZ20" s="57">
        <v>0</v>
      </c>
      <c r="DZA20" s="57">
        <v>0</v>
      </c>
      <c r="DZB20" s="57">
        <v>0</v>
      </c>
      <c r="DZC20" s="57">
        <v>0</v>
      </c>
      <c r="DZD20" s="57">
        <v>0</v>
      </c>
      <c r="DZE20" s="57">
        <v>0</v>
      </c>
      <c r="DZF20" s="57">
        <v>0</v>
      </c>
      <c r="DZG20" s="57">
        <v>0</v>
      </c>
      <c r="DZH20" s="57">
        <v>0</v>
      </c>
      <c r="DZI20" s="57">
        <v>0</v>
      </c>
      <c r="DZJ20" s="57">
        <v>0</v>
      </c>
      <c r="DZK20" s="57">
        <v>0</v>
      </c>
      <c r="DZL20" s="57">
        <v>0</v>
      </c>
      <c r="DZM20" s="57">
        <v>0</v>
      </c>
      <c r="DZN20" s="57">
        <v>0</v>
      </c>
      <c r="DZO20" s="57">
        <v>0</v>
      </c>
      <c r="DZP20" s="57">
        <v>0</v>
      </c>
      <c r="DZQ20" s="57">
        <v>0</v>
      </c>
      <c r="DZR20" s="57">
        <v>0</v>
      </c>
      <c r="DZS20" s="57">
        <v>0</v>
      </c>
      <c r="DZT20" s="57">
        <v>0</v>
      </c>
      <c r="DZU20" s="57">
        <v>0</v>
      </c>
      <c r="DZV20" s="57">
        <v>0</v>
      </c>
      <c r="DZW20" s="57">
        <v>0</v>
      </c>
      <c r="DZX20" s="57">
        <v>0</v>
      </c>
      <c r="DZY20" s="57">
        <v>0</v>
      </c>
      <c r="DZZ20" s="57">
        <v>0</v>
      </c>
      <c r="EAA20" s="57">
        <v>0</v>
      </c>
      <c r="EAB20" s="57">
        <v>0</v>
      </c>
      <c r="EAC20" s="57">
        <v>0</v>
      </c>
      <c r="EAD20" s="57">
        <v>0</v>
      </c>
      <c r="EAE20" s="57">
        <v>0</v>
      </c>
      <c r="EAF20" s="57">
        <v>0</v>
      </c>
      <c r="EAG20" s="57">
        <v>0</v>
      </c>
      <c r="EAH20" s="57">
        <v>0</v>
      </c>
      <c r="EAI20" s="57">
        <v>0</v>
      </c>
      <c r="EAJ20" s="57">
        <v>0</v>
      </c>
      <c r="EAK20" s="57">
        <v>0</v>
      </c>
      <c r="EAL20" s="57">
        <v>0</v>
      </c>
      <c r="EAM20" s="57">
        <v>0</v>
      </c>
      <c r="EAN20" s="57">
        <v>0</v>
      </c>
      <c r="EAO20" s="57">
        <v>0</v>
      </c>
      <c r="EAP20" s="57">
        <v>0</v>
      </c>
      <c r="EAQ20" s="57">
        <v>0</v>
      </c>
      <c r="EAR20" s="57">
        <v>0</v>
      </c>
      <c r="EAS20" s="57">
        <v>0</v>
      </c>
      <c r="EAT20" s="57">
        <v>0</v>
      </c>
      <c r="EAU20" s="57">
        <v>0</v>
      </c>
      <c r="EAV20" s="57">
        <v>0</v>
      </c>
      <c r="EAW20" s="57">
        <v>0</v>
      </c>
      <c r="EAX20" s="57">
        <v>0</v>
      </c>
      <c r="EAY20" s="57">
        <v>0</v>
      </c>
      <c r="EAZ20" s="57">
        <v>0</v>
      </c>
      <c r="EBA20" s="57">
        <v>0</v>
      </c>
      <c r="EBB20" s="57">
        <v>0</v>
      </c>
      <c r="EBC20" s="57">
        <v>0</v>
      </c>
      <c r="EBD20" s="57">
        <v>0</v>
      </c>
      <c r="EBE20" s="57">
        <v>0</v>
      </c>
      <c r="EBF20" s="57">
        <v>0</v>
      </c>
      <c r="EBG20" s="57">
        <v>0</v>
      </c>
      <c r="EBH20" s="57">
        <v>0</v>
      </c>
      <c r="EBI20" s="57">
        <v>0</v>
      </c>
      <c r="EBJ20" s="57">
        <v>0</v>
      </c>
      <c r="EBK20" s="57">
        <v>0</v>
      </c>
      <c r="EBL20" s="57">
        <v>0</v>
      </c>
      <c r="EBM20" s="57">
        <v>0</v>
      </c>
      <c r="EBN20" s="57">
        <v>0</v>
      </c>
      <c r="EBO20" s="57">
        <v>0</v>
      </c>
      <c r="EBP20" s="57">
        <v>0</v>
      </c>
      <c r="EBQ20" s="57">
        <v>0</v>
      </c>
      <c r="EBR20" s="57">
        <v>0</v>
      </c>
      <c r="EBS20" s="57">
        <v>0</v>
      </c>
      <c r="EBT20" s="57">
        <v>0</v>
      </c>
      <c r="EBU20" s="57">
        <v>0</v>
      </c>
      <c r="EBV20" s="57">
        <v>0</v>
      </c>
      <c r="EBW20" s="57">
        <v>0</v>
      </c>
      <c r="EBX20" s="57">
        <v>0</v>
      </c>
      <c r="EBY20" s="57">
        <v>0</v>
      </c>
      <c r="EBZ20" s="57">
        <v>0</v>
      </c>
      <c r="ECA20" s="57">
        <v>0</v>
      </c>
      <c r="ECB20" s="57">
        <v>0</v>
      </c>
      <c r="ECC20" s="57">
        <v>0</v>
      </c>
      <c r="ECD20" s="57">
        <v>0</v>
      </c>
      <c r="ECE20" s="57">
        <v>0</v>
      </c>
      <c r="ECF20" s="57">
        <v>0</v>
      </c>
      <c r="ECG20" s="57">
        <v>0</v>
      </c>
      <c r="ECH20" s="57">
        <v>0</v>
      </c>
      <c r="ECI20" s="57">
        <v>0</v>
      </c>
      <c r="ECJ20" s="57">
        <v>0</v>
      </c>
      <c r="ECK20" s="57">
        <v>0</v>
      </c>
      <c r="ECL20" s="57">
        <v>0</v>
      </c>
      <c r="ECM20" s="57">
        <v>0</v>
      </c>
      <c r="ECN20" s="57">
        <v>0</v>
      </c>
      <c r="ECO20" s="57">
        <v>0</v>
      </c>
      <c r="ECP20" s="57">
        <v>0</v>
      </c>
      <c r="ECQ20" s="57">
        <v>0</v>
      </c>
      <c r="ECR20" s="57">
        <v>0</v>
      </c>
      <c r="ECS20" s="57">
        <v>0</v>
      </c>
      <c r="ECT20" s="57">
        <v>0</v>
      </c>
      <c r="ECU20" s="57">
        <v>0</v>
      </c>
      <c r="ECV20" s="57">
        <v>0</v>
      </c>
      <c r="ECW20" s="57">
        <v>0</v>
      </c>
      <c r="ECX20" s="57">
        <v>0</v>
      </c>
      <c r="ECY20" s="57">
        <v>0</v>
      </c>
      <c r="ECZ20" s="57">
        <v>0</v>
      </c>
      <c r="EDA20" s="57">
        <v>0</v>
      </c>
      <c r="EDB20" s="57">
        <v>0</v>
      </c>
      <c r="EDC20" s="57">
        <v>0</v>
      </c>
      <c r="EDD20" s="57">
        <v>0</v>
      </c>
      <c r="EDE20" s="57">
        <v>0</v>
      </c>
      <c r="EDF20" s="57">
        <v>0</v>
      </c>
      <c r="EDG20" s="57">
        <v>0</v>
      </c>
      <c r="EDH20" s="57">
        <v>0</v>
      </c>
      <c r="EDI20" s="57">
        <v>0</v>
      </c>
      <c r="EDJ20" s="57">
        <v>0</v>
      </c>
      <c r="EDK20" s="57">
        <v>0</v>
      </c>
      <c r="EDL20" s="57">
        <v>0</v>
      </c>
      <c r="EDM20" s="57">
        <v>0</v>
      </c>
      <c r="EDN20" s="57">
        <v>0</v>
      </c>
      <c r="EDO20" s="57">
        <v>0</v>
      </c>
      <c r="EDP20" s="57">
        <v>0</v>
      </c>
      <c r="EDQ20" s="57">
        <v>0</v>
      </c>
      <c r="EDR20" s="57">
        <v>0</v>
      </c>
      <c r="EDS20" s="57">
        <v>0</v>
      </c>
      <c r="EDT20" s="57">
        <v>0</v>
      </c>
      <c r="EDU20" s="57">
        <v>0</v>
      </c>
      <c r="EDV20" s="57">
        <v>0</v>
      </c>
      <c r="EDW20" s="57">
        <v>0</v>
      </c>
      <c r="EDX20" s="57">
        <v>0</v>
      </c>
      <c r="EDY20" s="57">
        <v>0</v>
      </c>
      <c r="EDZ20" s="57">
        <v>0</v>
      </c>
      <c r="EEA20" s="57">
        <v>0</v>
      </c>
      <c r="EEB20" s="57">
        <v>0</v>
      </c>
      <c r="EEC20" s="57">
        <v>0</v>
      </c>
      <c r="EED20" s="57">
        <v>0</v>
      </c>
      <c r="EEE20" s="57">
        <v>0</v>
      </c>
      <c r="EEF20" s="57">
        <v>0</v>
      </c>
      <c r="EEG20" s="57">
        <v>0</v>
      </c>
      <c r="EEH20" s="57">
        <v>0</v>
      </c>
      <c r="EEI20" s="57">
        <v>0</v>
      </c>
      <c r="EEJ20" s="57">
        <v>0</v>
      </c>
      <c r="EEK20" s="57">
        <v>0</v>
      </c>
      <c r="EEL20" s="57">
        <v>0</v>
      </c>
      <c r="EEM20" s="57">
        <v>0</v>
      </c>
      <c r="EEN20" s="57">
        <v>0</v>
      </c>
      <c r="EEO20" s="57">
        <v>0</v>
      </c>
      <c r="EEP20" s="57">
        <v>0</v>
      </c>
      <c r="EEQ20" s="57">
        <v>0</v>
      </c>
      <c r="EER20" s="57">
        <v>0</v>
      </c>
      <c r="EES20" s="57">
        <v>0</v>
      </c>
      <c r="EET20" s="57">
        <v>0</v>
      </c>
      <c r="EEU20" s="57">
        <v>0</v>
      </c>
      <c r="EEV20" s="57">
        <v>0</v>
      </c>
      <c r="EEW20" s="57">
        <v>0</v>
      </c>
      <c r="EEX20" s="57">
        <v>0</v>
      </c>
      <c r="EEY20" s="57">
        <v>0</v>
      </c>
      <c r="EEZ20" s="57">
        <v>0</v>
      </c>
      <c r="EFA20" s="57">
        <v>0</v>
      </c>
      <c r="EFB20" s="57">
        <v>0</v>
      </c>
      <c r="EFC20" s="57">
        <v>0</v>
      </c>
      <c r="EFD20" s="57">
        <v>0</v>
      </c>
      <c r="EFE20" s="57">
        <v>0</v>
      </c>
      <c r="EFF20" s="57">
        <v>0</v>
      </c>
      <c r="EFG20" s="57">
        <v>0</v>
      </c>
      <c r="EFH20" s="57">
        <v>0</v>
      </c>
      <c r="EFI20" s="57">
        <v>0</v>
      </c>
      <c r="EFJ20" s="57">
        <v>0</v>
      </c>
      <c r="EFK20" s="57">
        <v>0</v>
      </c>
      <c r="EFL20" s="57">
        <v>0</v>
      </c>
      <c r="EFM20" s="57">
        <v>0</v>
      </c>
      <c r="EFN20" s="57">
        <v>0</v>
      </c>
      <c r="EFO20" s="57">
        <v>0</v>
      </c>
      <c r="EFP20" s="57">
        <v>0</v>
      </c>
      <c r="EFQ20" s="57">
        <v>0</v>
      </c>
      <c r="EFR20" s="57">
        <v>0</v>
      </c>
      <c r="EFS20" s="57">
        <v>0</v>
      </c>
      <c r="EFT20" s="57">
        <v>0</v>
      </c>
      <c r="EFU20" s="57">
        <v>0</v>
      </c>
      <c r="EFV20" s="57">
        <v>0</v>
      </c>
      <c r="EFW20" s="57">
        <v>0</v>
      </c>
      <c r="EFX20" s="57">
        <v>0</v>
      </c>
      <c r="EFY20" s="57">
        <v>0</v>
      </c>
      <c r="EFZ20" s="57">
        <v>0</v>
      </c>
      <c r="EGA20" s="57">
        <v>0</v>
      </c>
      <c r="EGB20" s="57">
        <v>0</v>
      </c>
      <c r="EGC20" s="57">
        <v>0</v>
      </c>
      <c r="EGD20" s="57">
        <v>0</v>
      </c>
      <c r="EGE20" s="57">
        <v>0</v>
      </c>
      <c r="EGF20" s="57">
        <v>0</v>
      </c>
      <c r="EGG20" s="57">
        <v>0</v>
      </c>
      <c r="EGH20" s="57">
        <v>0</v>
      </c>
      <c r="EGI20" s="57">
        <v>0</v>
      </c>
      <c r="EGJ20" s="57">
        <v>0</v>
      </c>
      <c r="EGK20" s="57">
        <v>0</v>
      </c>
      <c r="EGL20" s="57">
        <v>0</v>
      </c>
      <c r="EGM20" s="57">
        <v>0</v>
      </c>
      <c r="EGN20" s="57">
        <v>0</v>
      </c>
      <c r="EGO20" s="57">
        <v>0</v>
      </c>
      <c r="EGP20" s="57">
        <v>0</v>
      </c>
      <c r="EGQ20" s="57">
        <v>0</v>
      </c>
      <c r="EGR20" s="57">
        <v>0</v>
      </c>
      <c r="EGS20" s="57">
        <v>0</v>
      </c>
      <c r="EGT20" s="57">
        <v>0</v>
      </c>
      <c r="EGU20" s="57">
        <v>0</v>
      </c>
      <c r="EGV20" s="57">
        <v>0</v>
      </c>
      <c r="EGW20" s="57">
        <v>0</v>
      </c>
      <c r="EGX20" s="57">
        <v>0</v>
      </c>
      <c r="EGY20" s="57">
        <v>0</v>
      </c>
      <c r="EGZ20" s="57">
        <v>0</v>
      </c>
      <c r="EHA20" s="57">
        <v>0</v>
      </c>
      <c r="EHB20" s="57">
        <v>0</v>
      </c>
      <c r="EHC20" s="57">
        <v>0</v>
      </c>
      <c r="EHD20" s="57">
        <v>0</v>
      </c>
      <c r="EHE20" s="57">
        <v>0</v>
      </c>
      <c r="EHF20" s="57">
        <v>0</v>
      </c>
      <c r="EHG20" s="57">
        <v>0</v>
      </c>
      <c r="EHH20" s="57">
        <v>0</v>
      </c>
      <c r="EHI20" s="57">
        <v>0</v>
      </c>
      <c r="EHJ20" s="57">
        <v>0</v>
      </c>
      <c r="EHK20" s="57">
        <v>0</v>
      </c>
      <c r="EHL20" s="57">
        <v>0</v>
      </c>
      <c r="EHM20" s="57">
        <v>0</v>
      </c>
      <c r="EHN20" s="57">
        <v>0</v>
      </c>
      <c r="EHO20" s="57">
        <v>0</v>
      </c>
      <c r="EHP20" s="57">
        <v>0</v>
      </c>
      <c r="EHQ20" s="57">
        <v>0</v>
      </c>
      <c r="EHR20" s="57">
        <v>0</v>
      </c>
      <c r="EHS20" s="57">
        <v>0</v>
      </c>
      <c r="EHT20" s="57">
        <v>0</v>
      </c>
      <c r="EHU20" s="57">
        <v>0</v>
      </c>
      <c r="EHV20" s="57">
        <v>0</v>
      </c>
      <c r="EHW20" s="57">
        <v>0</v>
      </c>
      <c r="EHX20" s="57">
        <v>0</v>
      </c>
      <c r="EHY20" s="57">
        <v>0</v>
      </c>
      <c r="EHZ20" s="57">
        <v>0</v>
      </c>
      <c r="EIA20" s="57">
        <v>0</v>
      </c>
      <c r="EIB20" s="57">
        <v>0</v>
      </c>
      <c r="EIC20" s="57">
        <v>0</v>
      </c>
      <c r="EID20" s="57">
        <v>0</v>
      </c>
      <c r="EIE20" s="57">
        <v>0</v>
      </c>
      <c r="EIF20" s="57">
        <v>0</v>
      </c>
      <c r="EIG20" s="57">
        <v>0</v>
      </c>
      <c r="EIH20" s="57">
        <v>0</v>
      </c>
      <c r="EII20" s="57">
        <v>0</v>
      </c>
      <c r="EIJ20" s="57">
        <v>0</v>
      </c>
      <c r="EIK20" s="57">
        <v>0</v>
      </c>
      <c r="EIL20" s="57">
        <v>0</v>
      </c>
      <c r="EIM20" s="57">
        <v>0</v>
      </c>
      <c r="EIN20" s="57">
        <v>0</v>
      </c>
      <c r="EIO20" s="57">
        <v>0</v>
      </c>
      <c r="EIP20" s="57">
        <v>0</v>
      </c>
      <c r="EIQ20" s="57">
        <v>0</v>
      </c>
      <c r="EIR20" s="57">
        <v>0</v>
      </c>
      <c r="EIS20" s="57">
        <v>0</v>
      </c>
      <c r="EIT20" s="57">
        <v>0</v>
      </c>
      <c r="EIU20" s="57">
        <v>0</v>
      </c>
      <c r="EIV20" s="57">
        <v>0</v>
      </c>
      <c r="EIW20" s="57">
        <v>0</v>
      </c>
      <c r="EIX20" s="57">
        <v>0</v>
      </c>
      <c r="EIY20" s="57">
        <v>0</v>
      </c>
      <c r="EIZ20" s="57">
        <v>0</v>
      </c>
      <c r="EJA20" s="57">
        <v>0</v>
      </c>
      <c r="EJB20" s="57">
        <v>0</v>
      </c>
      <c r="EJC20" s="57">
        <v>0</v>
      </c>
      <c r="EJD20" s="57">
        <v>0</v>
      </c>
      <c r="EJE20" s="57">
        <v>0</v>
      </c>
      <c r="EJF20" s="57">
        <v>0</v>
      </c>
      <c r="EJG20" s="57">
        <v>0</v>
      </c>
      <c r="EJH20" s="57">
        <v>0</v>
      </c>
      <c r="EJI20" s="57">
        <v>0</v>
      </c>
      <c r="EJJ20" s="57">
        <v>0</v>
      </c>
      <c r="EJK20" s="57">
        <v>0</v>
      </c>
      <c r="EJL20" s="57">
        <v>0</v>
      </c>
      <c r="EJM20" s="57">
        <v>0</v>
      </c>
      <c r="EJN20" s="57">
        <v>0</v>
      </c>
      <c r="EJO20" s="57">
        <v>0</v>
      </c>
      <c r="EJP20" s="57">
        <v>0</v>
      </c>
      <c r="EJQ20" s="57">
        <v>0</v>
      </c>
      <c r="EJR20" s="57">
        <v>0</v>
      </c>
      <c r="EJS20" s="57">
        <v>0</v>
      </c>
      <c r="EJT20" s="57">
        <v>0</v>
      </c>
      <c r="EJU20" s="57">
        <v>0</v>
      </c>
      <c r="EJV20" s="57">
        <v>0</v>
      </c>
      <c r="EJW20" s="57">
        <v>0</v>
      </c>
      <c r="EJX20" s="57">
        <v>0</v>
      </c>
      <c r="EJY20" s="57">
        <v>0</v>
      </c>
      <c r="EJZ20" s="57">
        <v>0</v>
      </c>
      <c r="EKA20" s="57">
        <v>0</v>
      </c>
      <c r="EKB20" s="57">
        <v>0</v>
      </c>
      <c r="EKC20" s="57">
        <v>0</v>
      </c>
      <c r="EKD20" s="57">
        <v>0</v>
      </c>
      <c r="EKE20" s="57">
        <v>0</v>
      </c>
      <c r="EKF20" s="57">
        <v>0</v>
      </c>
      <c r="EKG20" s="57">
        <v>0</v>
      </c>
      <c r="EKH20" s="57">
        <v>0</v>
      </c>
      <c r="EKI20" s="57">
        <v>0</v>
      </c>
      <c r="EKJ20" s="57">
        <v>0</v>
      </c>
      <c r="EKK20" s="57">
        <v>0</v>
      </c>
      <c r="EKL20" s="57">
        <v>0</v>
      </c>
      <c r="EKM20" s="57">
        <v>0</v>
      </c>
      <c r="EKN20" s="57">
        <v>0</v>
      </c>
      <c r="EKO20" s="57">
        <v>0</v>
      </c>
      <c r="EKP20" s="57">
        <v>0</v>
      </c>
      <c r="EKQ20" s="57">
        <v>0</v>
      </c>
      <c r="EKR20" s="57">
        <v>0</v>
      </c>
      <c r="EKS20" s="57">
        <v>0</v>
      </c>
      <c r="EKT20" s="57">
        <v>0</v>
      </c>
      <c r="EKU20" s="57">
        <v>0</v>
      </c>
      <c r="EKV20" s="57">
        <v>0</v>
      </c>
      <c r="EKW20" s="57">
        <v>0</v>
      </c>
      <c r="EKX20" s="57">
        <v>0</v>
      </c>
      <c r="EKY20" s="57">
        <v>0</v>
      </c>
      <c r="EKZ20" s="57">
        <v>0</v>
      </c>
      <c r="ELA20" s="57">
        <v>0</v>
      </c>
      <c r="ELB20" s="57">
        <v>0</v>
      </c>
      <c r="ELC20" s="57">
        <v>0</v>
      </c>
      <c r="ELD20" s="57">
        <v>0</v>
      </c>
      <c r="ELE20" s="57">
        <v>0</v>
      </c>
      <c r="ELF20" s="57">
        <v>0</v>
      </c>
      <c r="ELG20" s="57">
        <v>0</v>
      </c>
      <c r="ELH20" s="57">
        <v>0</v>
      </c>
      <c r="ELI20" s="57">
        <v>0</v>
      </c>
      <c r="ELJ20" s="57">
        <v>0</v>
      </c>
      <c r="ELK20" s="57">
        <v>0</v>
      </c>
      <c r="ELL20" s="57">
        <v>0</v>
      </c>
      <c r="ELM20" s="57">
        <v>0</v>
      </c>
      <c r="ELN20" s="57">
        <v>0</v>
      </c>
      <c r="ELO20" s="57">
        <v>0</v>
      </c>
      <c r="ELP20" s="57">
        <v>0</v>
      </c>
      <c r="ELQ20" s="57">
        <v>0</v>
      </c>
      <c r="ELR20" s="57">
        <v>0</v>
      </c>
      <c r="ELS20" s="57">
        <v>0</v>
      </c>
      <c r="ELT20" s="57">
        <v>0</v>
      </c>
      <c r="ELU20" s="57">
        <v>0</v>
      </c>
      <c r="ELV20" s="57">
        <v>0</v>
      </c>
      <c r="ELW20" s="57">
        <v>0</v>
      </c>
      <c r="ELX20" s="57">
        <v>0</v>
      </c>
      <c r="ELY20" s="57">
        <v>0</v>
      </c>
      <c r="ELZ20" s="57">
        <v>0</v>
      </c>
      <c r="EMA20" s="57">
        <v>0</v>
      </c>
      <c r="EMB20" s="57">
        <v>0</v>
      </c>
      <c r="EMC20" s="57">
        <v>0</v>
      </c>
      <c r="EMD20" s="57">
        <v>0</v>
      </c>
      <c r="EME20" s="57">
        <v>0</v>
      </c>
      <c r="EMF20" s="57">
        <v>0</v>
      </c>
      <c r="EMG20" s="57">
        <v>0</v>
      </c>
      <c r="EMH20" s="57">
        <v>0</v>
      </c>
      <c r="EMI20" s="57">
        <v>0</v>
      </c>
      <c r="EMJ20" s="57">
        <v>0</v>
      </c>
      <c r="EMK20" s="57">
        <v>0</v>
      </c>
      <c r="EML20" s="57">
        <v>0</v>
      </c>
      <c r="EMM20" s="57">
        <v>0</v>
      </c>
      <c r="EMN20" s="57">
        <v>0</v>
      </c>
      <c r="EMO20" s="57">
        <v>0</v>
      </c>
      <c r="EMP20" s="57">
        <v>0</v>
      </c>
      <c r="EMQ20" s="57">
        <v>0</v>
      </c>
      <c r="EMR20" s="57">
        <v>0</v>
      </c>
      <c r="EMS20" s="57">
        <v>0</v>
      </c>
      <c r="EMT20" s="57">
        <v>0</v>
      </c>
      <c r="EMU20" s="57">
        <v>0</v>
      </c>
      <c r="EMV20" s="57">
        <v>0</v>
      </c>
      <c r="EMW20" s="57">
        <v>0</v>
      </c>
      <c r="EMX20" s="57">
        <v>0</v>
      </c>
      <c r="EMY20" s="57">
        <v>0</v>
      </c>
      <c r="EMZ20" s="57">
        <v>0</v>
      </c>
      <c r="ENA20" s="57">
        <v>0</v>
      </c>
      <c r="ENB20" s="57">
        <v>0</v>
      </c>
      <c r="ENC20" s="57">
        <v>0</v>
      </c>
      <c r="END20" s="57">
        <v>0</v>
      </c>
      <c r="ENE20" s="57">
        <v>0</v>
      </c>
      <c r="ENF20" s="57">
        <v>0</v>
      </c>
      <c r="ENG20" s="57">
        <v>0</v>
      </c>
      <c r="ENH20" s="57">
        <v>0</v>
      </c>
      <c r="ENI20" s="57">
        <v>0</v>
      </c>
      <c r="ENJ20" s="57">
        <v>0</v>
      </c>
      <c r="ENK20" s="57">
        <v>0</v>
      </c>
      <c r="ENL20" s="57">
        <v>0</v>
      </c>
      <c r="ENM20" s="57">
        <v>0</v>
      </c>
      <c r="ENN20" s="57">
        <v>0</v>
      </c>
      <c r="ENO20" s="57">
        <v>0</v>
      </c>
      <c r="ENP20" s="57">
        <v>0</v>
      </c>
      <c r="ENQ20" s="57">
        <v>0</v>
      </c>
      <c r="ENR20" s="57">
        <v>0</v>
      </c>
      <c r="ENS20" s="57">
        <v>0</v>
      </c>
      <c r="ENT20" s="57">
        <v>0</v>
      </c>
      <c r="ENU20" s="57">
        <v>0</v>
      </c>
      <c r="ENV20" s="57">
        <v>0</v>
      </c>
      <c r="ENW20" s="57">
        <v>0</v>
      </c>
      <c r="ENX20" s="57">
        <v>0</v>
      </c>
      <c r="ENY20" s="57">
        <v>0</v>
      </c>
      <c r="ENZ20" s="57">
        <v>0</v>
      </c>
      <c r="EOA20" s="57">
        <v>0</v>
      </c>
      <c r="EOB20" s="57">
        <v>0</v>
      </c>
      <c r="EOC20" s="57">
        <v>0</v>
      </c>
      <c r="EOD20" s="57">
        <v>0</v>
      </c>
      <c r="EOE20" s="57">
        <v>0</v>
      </c>
      <c r="EOF20" s="57">
        <v>0</v>
      </c>
      <c r="EOG20" s="57">
        <v>0</v>
      </c>
      <c r="EOH20" s="57">
        <v>0</v>
      </c>
      <c r="EOI20" s="57">
        <v>0</v>
      </c>
      <c r="EOJ20" s="57">
        <v>0</v>
      </c>
      <c r="EOK20" s="57">
        <v>0</v>
      </c>
      <c r="EOL20" s="57">
        <v>0</v>
      </c>
      <c r="EOM20" s="57">
        <v>0</v>
      </c>
      <c r="EON20" s="57">
        <v>0</v>
      </c>
      <c r="EOO20" s="57">
        <v>0</v>
      </c>
      <c r="EOP20" s="57">
        <v>0</v>
      </c>
      <c r="EOQ20" s="57">
        <v>0</v>
      </c>
      <c r="EOR20" s="57">
        <v>0</v>
      </c>
      <c r="EOS20" s="57">
        <v>0</v>
      </c>
      <c r="EOT20" s="57">
        <v>0</v>
      </c>
      <c r="EOU20" s="57">
        <v>0</v>
      </c>
      <c r="EOV20" s="57">
        <v>0</v>
      </c>
      <c r="EOW20" s="57">
        <v>0</v>
      </c>
      <c r="EOX20" s="57">
        <v>0</v>
      </c>
      <c r="EOY20" s="57">
        <v>0</v>
      </c>
      <c r="EOZ20" s="57">
        <v>0</v>
      </c>
      <c r="EPA20" s="57">
        <v>0</v>
      </c>
      <c r="EPB20" s="57">
        <v>0</v>
      </c>
      <c r="EPC20" s="57">
        <v>0</v>
      </c>
      <c r="EPD20" s="57">
        <v>0</v>
      </c>
      <c r="EPE20" s="57">
        <v>0</v>
      </c>
      <c r="EPF20" s="57">
        <v>0</v>
      </c>
      <c r="EPG20" s="57">
        <v>0</v>
      </c>
      <c r="EPH20" s="57">
        <v>0</v>
      </c>
      <c r="EPI20" s="57">
        <v>0</v>
      </c>
      <c r="EPJ20" s="57">
        <v>0</v>
      </c>
      <c r="EPK20" s="57">
        <v>0</v>
      </c>
      <c r="EPL20" s="57">
        <v>0</v>
      </c>
      <c r="EPM20" s="57">
        <v>0</v>
      </c>
      <c r="EPN20" s="57">
        <v>0</v>
      </c>
      <c r="EPO20" s="57">
        <v>0</v>
      </c>
      <c r="EPP20" s="57">
        <v>0</v>
      </c>
      <c r="EPQ20" s="57">
        <v>0</v>
      </c>
      <c r="EPR20" s="57">
        <v>0</v>
      </c>
      <c r="EPS20" s="57">
        <v>0</v>
      </c>
      <c r="EPT20" s="57">
        <v>0</v>
      </c>
      <c r="EPU20" s="57">
        <v>0</v>
      </c>
      <c r="EPV20" s="57">
        <v>0</v>
      </c>
      <c r="EPW20" s="57">
        <v>0</v>
      </c>
      <c r="EPX20" s="57">
        <v>0</v>
      </c>
      <c r="EPY20" s="57">
        <v>0</v>
      </c>
      <c r="EPZ20" s="57">
        <v>0</v>
      </c>
      <c r="EQA20" s="57">
        <v>0</v>
      </c>
      <c r="EQB20" s="57">
        <v>0</v>
      </c>
      <c r="EQC20" s="57">
        <v>0</v>
      </c>
      <c r="EQD20" s="57">
        <v>0</v>
      </c>
      <c r="EQE20" s="57">
        <v>0</v>
      </c>
      <c r="EQF20" s="57">
        <v>0</v>
      </c>
      <c r="EQG20" s="57">
        <v>0</v>
      </c>
      <c r="EQH20" s="57">
        <v>0</v>
      </c>
      <c r="EQI20" s="57">
        <v>0</v>
      </c>
      <c r="EQJ20" s="57">
        <v>0</v>
      </c>
      <c r="EQK20" s="57">
        <v>0</v>
      </c>
      <c r="EQL20" s="57">
        <v>0</v>
      </c>
      <c r="EQM20" s="57">
        <v>0</v>
      </c>
      <c r="EQN20" s="57">
        <v>0</v>
      </c>
      <c r="EQO20" s="57">
        <v>0</v>
      </c>
      <c r="EQP20" s="57">
        <v>0</v>
      </c>
      <c r="EQQ20" s="57">
        <v>0</v>
      </c>
      <c r="EQR20" s="57">
        <v>0</v>
      </c>
      <c r="EQS20" s="57">
        <v>0</v>
      </c>
      <c r="EQT20" s="57">
        <v>0</v>
      </c>
      <c r="EQU20" s="57">
        <v>0</v>
      </c>
      <c r="EQV20" s="57">
        <v>0</v>
      </c>
      <c r="EQW20" s="57">
        <v>0</v>
      </c>
      <c r="EQX20" s="57">
        <v>0</v>
      </c>
      <c r="EQY20" s="57">
        <v>0</v>
      </c>
      <c r="EQZ20" s="57">
        <v>0</v>
      </c>
      <c r="ERA20" s="57">
        <v>0</v>
      </c>
      <c r="ERB20" s="57">
        <v>0</v>
      </c>
      <c r="ERC20" s="57">
        <v>0</v>
      </c>
      <c r="ERD20" s="57">
        <v>0</v>
      </c>
      <c r="ERE20" s="57">
        <v>0</v>
      </c>
      <c r="ERF20" s="57">
        <v>0</v>
      </c>
      <c r="ERG20" s="57">
        <v>0</v>
      </c>
      <c r="ERH20" s="57">
        <v>0</v>
      </c>
      <c r="ERI20" s="57">
        <v>0</v>
      </c>
      <c r="ERJ20" s="57">
        <v>0</v>
      </c>
      <c r="ERK20" s="57">
        <v>0</v>
      </c>
      <c r="ERL20" s="57">
        <v>0</v>
      </c>
      <c r="ERM20" s="57">
        <v>0</v>
      </c>
      <c r="ERN20" s="57">
        <v>0</v>
      </c>
      <c r="ERO20" s="57">
        <v>0</v>
      </c>
      <c r="ERP20" s="57">
        <v>0</v>
      </c>
      <c r="ERQ20" s="57">
        <v>0</v>
      </c>
      <c r="ERR20" s="57">
        <v>0</v>
      </c>
      <c r="ERS20" s="57">
        <v>0</v>
      </c>
      <c r="ERT20" s="57">
        <v>0</v>
      </c>
      <c r="ERU20" s="57">
        <v>0</v>
      </c>
      <c r="ERV20" s="57">
        <v>0</v>
      </c>
      <c r="ERW20" s="57">
        <v>0</v>
      </c>
      <c r="ERX20" s="57">
        <v>0</v>
      </c>
      <c r="ERY20" s="57">
        <v>0</v>
      </c>
      <c r="ERZ20" s="57">
        <v>0</v>
      </c>
      <c r="ESA20" s="57">
        <v>0</v>
      </c>
      <c r="ESB20" s="57">
        <v>0</v>
      </c>
      <c r="ESC20" s="57">
        <v>0</v>
      </c>
      <c r="ESD20" s="57">
        <v>0</v>
      </c>
      <c r="ESE20" s="57">
        <v>0</v>
      </c>
      <c r="ESF20" s="57">
        <v>0</v>
      </c>
      <c r="ESG20" s="57">
        <v>0</v>
      </c>
      <c r="ESH20" s="57">
        <v>0</v>
      </c>
      <c r="ESI20" s="57">
        <v>0</v>
      </c>
      <c r="ESJ20" s="57">
        <v>0</v>
      </c>
      <c r="ESK20" s="57">
        <v>0</v>
      </c>
      <c r="ESL20" s="57">
        <v>0</v>
      </c>
      <c r="ESM20" s="57">
        <v>0</v>
      </c>
      <c r="ESN20" s="57">
        <v>0</v>
      </c>
      <c r="ESO20" s="57">
        <v>0</v>
      </c>
      <c r="ESP20" s="57">
        <v>0</v>
      </c>
      <c r="ESQ20" s="57">
        <v>0</v>
      </c>
      <c r="ESR20" s="57">
        <v>0</v>
      </c>
      <c r="ESS20" s="57">
        <v>0</v>
      </c>
      <c r="EST20" s="57">
        <v>0</v>
      </c>
      <c r="ESU20" s="57">
        <v>0</v>
      </c>
      <c r="ESV20" s="57">
        <v>0</v>
      </c>
      <c r="ESW20" s="57">
        <v>0</v>
      </c>
      <c r="ESX20" s="57">
        <v>0</v>
      </c>
      <c r="ESY20" s="57">
        <v>0</v>
      </c>
      <c r="ESZ20" s="57">
        <v>0</v>
      </c>
      <c r="ETA20" s="57">
        <v>0</v>
      </c>
      <c r="ETB20" s="57">
        <v>0</v>
      </c>
      <c r="ETC20" s="57">
        <v>0</v>
      </c>
      <c r="ETD20" s="57">
        <v>0</v>
      </c>
      <c r="ETE20" s="57">
        <v>0</v>
      </c>
      <c r="ETF20" s="57">
        <v>0</v>
      </c>
      <c r="ETG20" s="57">
        <v>0</v>
      </c>
      <c r="ETH20" s="57">
        <v>0</v>
      </c>
      <c r="ETI20" s="57">
        <v>0</v>
      </c>
      <c r="ETJ20" s="57">
        <v>0</v>
      </c>
      <c r="ETK20" s="57">
        <v>0</v>
      </c>
      <c r="ETL20" s="57">
        <v>0</v>
      </c>
      <c r="ETM20" s="57">
        <v>0</v>
      </c>
      <c r="ETN20" s="57">
        <v>0</v>
      </c>
      <c r="ETO20" s="57">
        <v>0</v>
      </c>
      <c r="ETP20" s="57">
        <v>0</v>
      </c>
      <c r="ETQ20" s="57">
        <v>0</v>
      </c>
      <c r="ETR20" s="57">
        <v>0</v>
      </c>
      <c r="ETS20" s="57">
        <v>0</v>
      </c>
      <c r="ETT20" s="57">
        <v>0</v>
      </c>
      <c r="ETU20" s="57">
        <v>0</v>
      </c>
      <c r="ETV20" s="57">
        <v>0</v>
      </c>
      <c r="ETW20" s="57">
        <v>0</v>
      </c>
      <c r="ETX20" s="57">
        <v>0</v>
      </c>
      <c r="ETY20" s="57">
        <v>0</v>
      </c>
      <c r="ETZ20" s="57">
        <v>0</v>
      </c>
      <c r="EUA20" s="57">
        <v>0</v>
      </c>
      <c r="EUB20" s="57">
        <v>0</v>
      </c>
      <c r="EUC20" s="57">
        <v>0</v>
      </c>
      <c r="EUD20" s="57">
        <v>0</v>
      </c>
      <c r="EUE20" s="57">
        <v>0</v>
      </c>
      <c r="EUF20" s="57">
        <v>0</v>
      </c>
      <c r="EUG20" s="57">
        <v>0</v>
      </c>
      <c r="EUH20" s="57">
        <v>0</v>
      </c>
      <c r="EUI20" s="57">
        <v>0</v>
      </c>
      <c r="EUJ20" s="57">
        <v>0</v>
      </c>
      <c r="EUK20" s="57">
        <v>0</v>
      </c>
      <c r="EUL20" s="57">
        <v>0</v>
      </c>
      <c r="EUM20" s="57">
        <v>0</v>
      </c>
      <c r="EUN20" s="57">
        <v>0</v>
      </c>
      <c r="EUO20" s="57">
        <v>0</v>
      </c>
      <c r="EUP20" s="57">
        <v>0</v>
      </c>
      <c r="EUQ20" s="57">
        <v>0</v>
      </c>
      <c r="EUR20" s="57">
        <v>0</v>
      </c>
      <c r="EUS20" s="57">
        <v>0</v>
      </c>
      <c r="EUT20" s="57">
        <v>0</v>
      </c>
      <c r="EUU20" s="57">
        <v>0</v>
      </c>
      <c r="EUV20" s="57">
        <v>0</v>
      </c>
      <c r="EUW20" s="57">
        <v>0</v>
      </c>
      <c r="EUX20" s="57">
        <v>0</v>
      </c>
      <c r="EUY20" s="57">
        <v>0</v>
      </c>
      <c r="EUZ20" s="57">
        <v>0</v>
      </c>
      <c r="EVA20" s="57">
        <v>0</v>
      </c>
      <c r="EVB20" s="57">
        <v>0</v>
      </c>
      <c r="EVC20" s="57">
        <v>0</v>
      </c>
      <c r="EVD20" s="57">
        <v>0</v>
      </c>
      <c r="EVE20" s="57">
        <v>0</v>
      </c>
      <c r="EVF20" s="57">
        <v>0</v>
      </c>
      <c r="EVG20" s="57">
        <v>0</v>
      </c>
      <c r="EVH20" s="57">
        <v>0</v>
      </c>
      <c r="EVI20" s="57">
        <v>0</v>
      </c>
      <c r="EVJ20" s="57">
        <v>0</v>
      </c>
      <c r="EVK20" s="57">
        <v>0</v>
      </c>
      <c r="EVL20" s="57">
        <v>0</v>
      </c>
      <c r="EVM20" s="57">
        <v>0</v>
      </c>
      <c r="EVN20" s="57">
        <v>0</v>
      </c>
      <c r="EVO20" s="57">
        <v>0</v>
      </c>
      <c r="EVP20" s="57">
        <v>0</v>
      </c>
      <c r="EVQ20" s="57">
        <v>0</v>
      </c>
      <c r="EVR20" s="57">
        <v>0</v>
      </c>
      <c r="EVS20" s="57">
        <v>0</v>
      </c>
      <c r="EVT20" s="57">
        <v>0</v>
      </c>
      <c r="EVU20" s="57">
        <v>0</v>
      </c>
      <c r="EVV20" s="57">
        <v>0</v>
      </c>
      <c r="EVW20" s="57">
        <v>0</v>
      </c>
      <c r="EVX20" s="57">
        <v>0</v>
      </c>
      <c r="EVY20" s="57">
        <v>0</v>
      </c>
      <c r="EVZ20" s="57">
        <v>0</v>
      </c>
      <c r="EWA20" s="57">
        <v>0</v>
      </c>
      <c r="EWB20" s="57">
        <v>0</v>
      </c>
      <c r="EWC20" s="57">
        <v>0</v>
      </c>
      <c r="EWD20" s="57">
        <v>0</v>
      </c>
      <c r="EWE20" s="57">
        <v>0</v>
      </c>
      <c r="EWF20" s="57">
        <v>0</v>
      </c>
      <c r="EWG20" s="57">
        <v>0</v>
      </c>
      <c r="EWH20" s="57">
        <v>0</v>
      </c>
      <c r="EWI20" s="57">
        <v>0</v>
      </c>
      <c r="EWJ20" s="57">
        <v>0</v>
      </c>
      <c r="EWK20" s="57">
        <v>0</v>
      </c>
      <c r="EWL20" s="57">
        <v>0</v>
      </c>
      <c r="EWM20" s="57">
        <v>0</v>
      </c>
      <c r="EWN20" s="57">
        <v>0</v>
      </c>
      <c r="EWO20" s="57">
        <v>0</v>
      </c>
      <c r="EWP20" s="57">
        <v>0</v>
      </c>
      <c r="EWQ20" s="57">
        <v>0</v>
      </c>
      <c r="EWR20" s="57">
        <v>0</v>
      </c>
      <c r="EWS20" s="57">
        <v>0</v>
      </c>
      <c r="EWT20" s="57">
        <v>0</v>
      </c>
      <c r="EWU20" s="57">
        <v>0</v>
      </c>
      <c r="EWV20" s="57">
        <v>0</v>
      </c>
      <c r="EWW20" s="57">
        <v>0</v>
      </c>
      <c r="EWX20" s="57">
        <v>0</v>
      </c>
      <c r="EWY20" s="57">
        <v>0</v>
      </c>
      <c r="EWZ20" s="57">
        <v>0</v>
      </c>
      <c r="EXA20" s="57">
        <v>0</v>
      </c>
      <c r="EXB20" s="57">
        <v>0</v>
      </c>
      <c r="EXC20" s="57">
        <v>0</v>
      </c>
      <c r="EXD20" s="57">
        <v>0</v>
      </c>
      <c r="EXE20" s="57">
        <v>0</v>
      </c>
      <c r="EXF20" s="57">
        <v>0</v>
      </c>
      <c r="EXG20" s="57">
        <v>0</v>
      </c>
      <c r="EXH20" s="57">
        <v>0</v>
      </c>
      <c r="EXI20" s="57">
        <v>0</v>
      </c>
      <c r="EXJ20" s="57">
        <v>0</v>
      </c>
      <c r="EXK20" s="57">
        <v>0</v>
      </c>
      <c r="EXL20" s="57">
        <v>0</v>
      </c>
      <c r="EXM20" s="57">
        <v>0</v>
      </c>
      <c r="EXN20" s="57">
        <v>0</v>
      </c>
      <c r="EXO20" s="57">
        <v>0</v>
      </c>
      <c r="EXP20" s="57">
        <v>0</v>
      </c>
      <c r="EXQ20" s="57">
        <v>0</v>
      </c>
      <c r="EXR20" s="57">
        <v>0</v>
      </c>
      <c r="EXS20" s="57">
        <v>0</v>
      </c>
      <c r="EXT20" s="57">
        <v>0</v>
      </c>
      <c r="EXU20" s="57">
        <v>0</v>
      </c>
      <c r="EXV20" s="57">
        <v>0</v>
      </c>
      <c r="EXW20" s="57">
        <v>0</v>
      </c>
      <c r="EXX20" s="57">
        <v>0</v>
      </c>
      <c r="EXY20" s="57">
        <v>0</v>
      </c>
      <c r="EXZ20" s="57">
        <v>0</v>
      </c>
      <c r="EYA20" s="57">
        <v>0</v>
      </c>
      <c r="EYB20" s="57">
        <v>0</v>
      </c>
      <c r="EYC20" s="57">
        <v>0</v>
      </c>
      <c r="EYD20" s="57">
        <v>0</v>
      </c>
      <c r="EYE20" s="57">
        <v>0</v>
      </c>
      <c r="EYF20" s="57">
        <v>0</v>
      </c>
      <c r="EYG20" s="57">
        <v>0</v>
      </c>
      <c r="EYH20" s="57">
        <v>0</v>
      </c>
      <c r="EYI20" s="57">
        <v>0</v>
      </c>
      <c r="EYJ20" s="57">
        <v>0</v>
      </c>
      <c r="EYK20" s="57">
        <v>0</v>
      </c>
      <c r="EYL20" s="57">
        <v>0</v>
      </c>
      <c r="EYM20" s="57">
        <v>0</v>
      </c>
      <c r="EYN20" s="57">
        <v>0</v>
      </c>
      <c r="EYO20" s="57">
        <v>0</v>
      </c>
      <c r="EYP20" s="57">
        <v>0</v>
      </c>
      <c r="EYQ20" s="57">
        <v>0</v>
      </c>
      <c r="EYR20" s="57">
        <v>0</v>
      </c>
      <c r="EYS20" s="57">
        <v>0</v>
      </c>
      <c r="EYT20" s="57">
        <v>0</v>
      </c>
      <c r="EYU20" s="57">
        <v>0</v>
      </c>
      <c r="EYV20" s="57">
        <v>0</v>
      </c>
      <c r="EYW20" s="57">
        <v>0</v>
      </c>
      <c r="EYX20" s="57">
        <v>0</v>
      </c>
      <c r="EYY20" s="57">
        <v>0</v>
      </c>
      <c r="EYZ20" s="57">
        <v>0</v>
      </c>
      <c r="EZA20" s="57">
        <v>0</v>
      </c>
      <c r="EZB20" s="57">
        <v>0</v>
      </c>
      <c r="EZC20" s="57">
        <v>0</v>
      </c>
      <c r="EZD20" s="57">
        <v>0</v>
      </c>
      <c r="EZE20" s="57">
        <v>0</v>
      </c>
      <c r="EZF20" s="57">
        <v>0</v>
      </c>
      <c r="EZG20" s="57">
        <v>0</v>
      </c>
      <c r="EZH20" s="57">
        <v>0</v>
      </c>
      <c r="EZI20" s="57">
        <v>0</v>
      </c>
      <c r="EZJ20" s="57">
        <v>0</v>
      </c>
      <c r="EZK20" s="57">
        <v>0</v>
      </c>
      <c r="EZL20" s="57">
        <v>0</v>
      </c>
      <c r="EZM20" s="57">
        <v>0</v>
      </c>
      <c r="EZN20" s="57">
        <v>0</v>
      </c>
      <c r="EZO20" s="57">
        <v>0</v>
      </c>
      <c r="EZP20" s="57">
        <v>0</v>
      </c>
      <c r="EZQ20" s="57">
        <v>0</v>
      </c>
      <c r="EZR20" s="57">
        <v>0</v>
      </c>
      <c r="EZS20" s="57">
        <v>0</v>
      </c>
      <c r="EZT20" s="57">
        <v>0</v>
      </c>
      <c r="EZU20" s="57">
        <v>0</v>
      </c>
      <c r="EZV20" s="57">
        <v>0</v>
      </c>
      <c r="EZW20" s="57">
        <v>0</v>
      </c>
      <c r="EZX20" s="57">
        <v>0</v>
      </c>
      <c r="EZY20" s="57">
        <v>0</v>
      </c>
      <c r="EZZ20" s="57">
        <v>0</v>
      </c>
      <c r="FAA20" s="57">
        <v>0</v>
      </c>
      <c r="FAB20" s="57">
        <v>0</v>
      </c>
      <c r="FAC20" s="57">
        <v>0</v>
      </c>
      <c r="FAD20" s="57">
        <v>0</v>
      </c>
      <c r="FAE20" s="57">
        <v>0</v>
      </c>
      <c r="FAF20" s="57">
        <v>0</v>
      </c>
      <c r="FAG20" s="57">
        <v>0</v>
      </c>
      <c r="FAH20" s="57">
        <v>0</v>
      </c>
      <c r="FAI20" s="57">
        <v>0</v>
      </c>
      <c r="FAJ20" s="57">
        <v>0</v>
      </c>
      <c r="FAK20" s="57">
        <v>0</v>
      </c>
      <c r="FAL20" s="57">
        <v>0</v>
      </c>
      <c r="FAM20" s="57">
        <v>0</v>
      </c>
      <c r="FAN20" s="57">
        <v>0</v>
      </c>
      <c r="FAO20" s="57">
        <v>0</v>
      </c>
      <c r="FAP20" s="57">
        <v>0</v>
      </c>
      <c r="FAQ20" s="57">
        <v>0</v>
      </c>
      <c r="FAR20" s="57">
        <v>0</v>
      </c>
      <c r="FAS20" s="57">
        <v>0</v>
      </c>
      <c r="FAT20" s="57">
        <v>0</v>
      </c>
      <c r="FAU20" s="57">
        <v>0</v>
      </c>
      <c r="FAV20" s="57">
        <v>0</v>
      </c>
      <c r="FAW20" s="57">
        <v>0</v>
      </c>
      <c r="FAX20" s="57">
        <v>0</v>
      </c>
      <c r="FAY20" s="57">
        <v>0</v>
      </c>
      <c r="FAZ20" s="57">
        <v>0</v>
      </c>
      <c r="FBA20" s="57">
        <v>0</v>
      </c>
      <c r="FBB20" s="57">
        <v>0</v>
      </c>
      <c r="FBC20" s="57">
        <v>0</v>
      </c>
      <c r="FBD20" s="57">
        <v>0</v>
      </c>
      <c r="FBE20" s="57">
        <v>0</v>
      </c>
      <c r="FBF20" s="57">
        <v>0</v>
      </c>
      <c r="FBG20" s="57">
        <v>0</v>
      </c>
      <c r="FBH20" s="57">
        <v>0</v>
      </c>
      <c r="FBI20" s="57">
        <v>0</v>
      </c>
      <c r="FBJ20" s="57">
        <v>0</v>
      </c>
      <c r="FBK20" s="57">
        <v>0</v>
      </c>
      <c r="FBL20" s="57">
        <v>0</v>
      </c>
      <c r="FBM20" s="57">
        <v>0</v>
      </c>
      <c r="FBN20" s="57">
        <v>0</v>
      </c>
      <c r="FBO20" s="57">
        <v>0</v>
      </c>
      <c r="FBP20" s="57">
        <v>0</v>
      </c>
      <c r="FBQ20" s="57">
        <v>0</v>
      </c>
      <c r="FBR20" s="57">
        <v>0</v>
      </c>
      <c r="FBS20" s="57">
        <v>0</v>
      </c>
      <c r="FBT20" s="57">
        <v>0</v>
      </c>
      <c r="FBU20" s="57">
        <v>0</v>
      </c>
      <c r="FBV20" s="57">
        <v>0</v>
      </c>
      <c r="FBW20" s="57">
        <v>0</v>
      </c>
      <c r="FBX20" s="57">
        <v>0</v>
      </c>
      <c r="FBY20" s="57">
        <v>0</v>
      </c>
      <c r="FBZ20" s="57">
        <v>0</v>
      </c>
      <c r="FCA20" s="57">
        <v>0</v>
      </c>
      <c r="FCB20" s="57">
        <v>0</v>
      </c>
      <c r="FCC20" s="57">
        <v>0</v>
      </c>
      <c r="FCD20" s="57">
        <v>0</v>
      </c>
      <c r="FCE20" s="57">
        <v>0</v>
      </c>
      <c r="FCF20" s="57">
        <v>0</v>
      </c>
      <c r="FCG20" s="57">
        <v>0</v>
      </c>
      <c r="FCH20" s="57">
        <v>0</v>
      </c>
      <c r="FCI20" s="57">
        <v>0</v>
      </c>
      <c r="FCJ20" s="57">
        <v>0</v>
      </c>
      <c r="FCK20" s="57">
        <v>0</v>
      </c>
      <c r="FCL20" s="57">
        <v>0</v>
      </c>
      <c r="FCM20" s="57">
        <v>0</v>
      </c>
      <c r="FCN20" s="57">
        <v>0</v>
      </c>
      <c r="FCO20" s="57">
        <v>0</v>
      </c>
      <c r="FCP20" s="57">
        <v>0</v>
      </c>
      <c r="FCQ20" s="57">
        <v>0</v>
      </c>
      <c r="FCR20" s="57">
        <v>0</v>
      </c>
      <c r="FCS20" s="57">
        <v>0</v>
      </c>
      <c r="FCT20" s="57">
        <v>0</v>
      </c>
      <c r="FCU20" s="57">
        <v>0</v>
      </c>
      <c r="FCV20" s="57">
        <v>0</v>
      </c>
      <c r="FCW20" s="57">
        <v>0</v>
      </c>
      <c r="FCX20" s="57">
        <v>0</v>
      </c>
      <c r="FCY20" s="57">
        <v>0</v>
      </c>
      <c r="FCZ20" s="57">
        <v>0</v>
      </c>
      <c r="FDA20" s="57">
        <v>0</v>
      </c>
      <c r="FDB20" s="57">
        <v>0</v>
      </c>
      <c r="FDC20" s="57">
        <v>0</v>
      </c>
      <c r="FDD20" s="57">
        <v>0</v>
      </c>
      <c r="FDE20" s="57">
        <v>0</v>
      </c>
      <c r="FDF20" s="57">
        <v>0</v>
      </c>
      <c r="FDG20" s="57">
        <v>0</v>
      </c>
      <c r="FDH20" s="57">
        <v>0</v>
      </c>
      <c r="FDI20" s="57">
        <v>0</v>
      </c>
      <c r="FDJ20" s="57">
        <v>0</v>
      </c>
      <c r="FDK20" s="57">
        <v>0</v>
      </c>
      <c r="FDL20" s="57">
        <v>0</v>
      </c>
      <c r="FDM20" s="57">
        <v>0</v>
      </c>
      <c r="FDN20" s="57">
        <v>0</v>
      </c>
      <c r="FDO20" s="57">
        <v>0</v>
      </c>
      <c r="FDP20" s="57">
        <v>0</v>
      </c>
      <c r="FDQ20" s="57">
        <v>0</v>
      </c>
      <c r="FDR20" s="57">
        <v>0</v>
      </c>
      <c r="FDS20" s="57">
        <v>0</v>
      </c>
      <c r="FDT20" s="57">
        <v>0</v>
      </c>
      <c r="FDU20" s="57">
        <v>0</v>
      </c>
      <c r="FDV20" s="57">
        <v>0</v>
      </c>
      <c r="FDW20" s="57">
        <v>0</v>
      </c>
      <c r="FDX20" s="57">
        <v>0</v>
      </c>
      <c r="FDY20" s="57">
        <v>0</v>
      </c>
      <c r="FDZ20" s="57">
        <v>0</v>
      </c>
      <c r="FEA20" s="57">
        <v>0</v>
      </c>
      <c r="FEB20" s="57">
        <v>0</v>
      </c>
      <c r="FEC20" s="57">
        <v>0</v>
      </c>
      <c r="FED20" s="57">
        <v>0</v>
      </c>
      <c r="FEE20" s="57">
        <v>0</v>
      </c>
      <c r="FEF20" s="57">
        <v>0</v>
      </c>
      <c r="FEG20" s="57">
        <v>0</v>
      </c>
      <c r="FEH20" s="57">
        <v>0</v>
      </c>
      <c r="FEI20" s="57">
        <v>0</v>
      </c>
      <c r="FEJ20" s="57">
        <v>0</v>
      </c>
      <c r="FEK20" s="57">
        <v>0</v>
      </c>
      <c r="FEL20" s="57">
        <v>0</v>
      </c>
      <c r="FEM20" s="57">
        <v>0</v>
      </c>
      <c r="FEN20" s="57">
        <v>0</v>
      </c>
      <c r="FEO20" s="57">
        <v>0</v>
      </c>
      <c r="FEP20" s="57">
        <v>0</v>
      </c>
      <c r="FEQ20" s="57">
        <v>0</v>
      </c>
      <c r="FER20" s="57">
        <v>0</v>
      </c>
      <c r="FES20" s="57">
        <v>0</v>
      </c>
      <c r="FET20" s="57">
        <v>0</v>
      </c>
      <c r="FEU20" s="57">
        <v>0</v>
      </c>
      <c r="FEV20" s="57">
        <v>0</v>
      </c>
      <c r="FEW20" s="57">
        <v>0</v>
      </c>
      <c r="FEX20" s="57">
        <v>0</v>
      </c>
      <c r="FEY20" s="57">
        <v>0</v>
      </c>
      <c r="FEZ20" s="57">
        <v>0</v>
      </c>
      <c r="FFA20" s="57">
        <v>0</v>
      </c>
      <c r="FFB20" s="57">
        <v>0</v>
      </c>
      <c r="FFC20" s="57">
        <v>0</v>
      </c>
      <c r="FFD20" s="57">
        <v>0</v>
      </c>
      <c r="FFE20" s="57">
        <v>0</v>
      </c>
      <c r="FFF20" s="57">
        <v>0</v>
      </c>
      <c r="FFG20" s="57">
        <v>0</v>
      </c>
      <c r="FFH20" s="57">
        <v>0</v>
      </c>
      <c r="FFI20" s="57">
        <v>0</v>
      </c>
      <c r="FFJ20" s="57">
        <v>0</v>
      </c>
      <c r="FFK20" s="57">
        <v>0</v>
      </c>
      <c r="FFL20" s="57">
        <v>0</v>
      </c>
      <c r="FFM20" s="57">
        <v>0</v>
      </c>
      <c r="FFN20" s="57">
        <v>0</v>
      </c>
      <c r="FFO20" s="57">
        <v>0</v>
      </c>
      <c r="FFP20" s="57">
        <v>0</v>
      </c>
      <c r="FFQ20" s="57">
        <v>0</v>
      </c>
      <c r="FFR20" s="57">
        <v>0</v>
      </c>
      <c r="FFS20" s="57">
        <v>0</v>
      </c>
      <c r="FFT20" s="57">
        <v>0</v>
      </c>
      <c r="FFU20" s="57">
        <v>0</v>
      </c>
      <c r="FFV20" s="57">
        <v>0</v>
      </c>
      <c r="FFW20" s="57">
        <v>0</v>
      </c>
      <c r="FFX20" s="57">
        <v>0</v>
      </c>
      <c r="FFY20" s="57">
        <v>0</v>
      </c>
      <c r="FFZ20" s="57">
        <v>0</v>
      </c>
      <c r="FGA20" s="57">
        <v>0</v>
      </c>
      <c r="FGB20" s="57">
        <v>0</v>
      </c>
      <c r="FGC20" s="57">
        <v>0</v>
      </c>
      <c r="FGD20" s="57">
        <v>0</v>
      </c>
      <c r="FGE20" s="57">
        <v>0</v>
      </c>
      <c r="FGF20" s="57">
        <v>0</v>
      </c>
      <c r="FGG20" s="57">
        <v>0</v>
      </c>
      <c r="FGH20" s="57">
        <v>0</v>
      </c>
      <c r="FGI20" s="57">
        <v>0</v>
      </c>
      <c r="FGJ20" s="57">
        <v>0</v>
      </c>
      <c r="FGK20" s="57">
        <v>0</v>
      </c>
      <c r="FGL20" s="57">
        <v>0</v>
      </c>
      <c r="FGM20" s="57">
        <v>0</v>
      </c>
      <c r="FGN20" s="57">
        <v>0</v>
      </c>
      <c r="FGO20" s="57">
        <v>0</v>
      </c>
      <c r="FGP20" s="57">
        <v>0</v>
      </c>
      <c r="FGQ20" s="57">
        <v>0</v>
      </c>
      <c r="FGR20" s="57">
        <v>0</v>
      </c>
      <c r="FGS20" s="57">
        <v>0</v>
      </c>
      <c r="FGT20" s="57">
        <v>0</v>
      </c>
      <c r="FGU20" s="57">
        <v>0</v>
      </c>
      <c r="FGV20" s="57">
        <v>0</v>
      </c>
      <c r="FGW20" s="57">
        <v>0</v>
      </c>
      <c r="FGX20" s="57">
        <v>0</v>
      </c>
      <c r="FGY20" s="57">
        <v>0</v>
      </c>
      <c r="FGZ20" s="57">
        <v>0</v>
      </c>
      <c r="FHA20" s="57">
        <v>0</v>
      </c>
      <c r="FHB20" s="57">
        <v>0</v>
      </c>
      <c r="FHC20" s="57">
        <v>0</v>
      </c>
      <c r="FHD20" s="57">
        <v>0</v>
      </c>
      <c r="FHE20" s="57">
        <v>0</v>
      </c>
      <c r="FHF20" s="57">
        <v>0</v>
      </c>
      <c r="FHG20" s="57">
        <v>0</v>
      </c>
      <c r="FHH20" s="57">
        <v>0</v>
      </c>
      <c r="FHI20" s="57">
        <v>0</v>
      </c>
      <c r="FHJ20" s="57">
        <v>0</v>
      </c>
      <c r="FHK20" s="57">
        <v>0</v>
      </c>
      <c r="FHL20" s="57">
        <v>0</v>
      </c>
      <c r="FHM20" s="57">
        <v>0</v>
      </c>
      <c r="FHN20" s="57">
        <v>0</v>
      </c>
      <c r="FHO20" s="57">
        <v>0</v>
      </c>
      <c r="FHP20" s="57">
        <v>0</v>
      </c>
      <c r="FHQ20" s="57">
        <v>0</v>
      </c>
      <c r="FHR20" s="57">
        <v>0</v>
      </c>
      <c r="FHS20" s="57">
        <v>0</v>
      </c>
      <c r="FHT20" s="57">
        <v>0</v>
      </c>
      <c r="FHU20" s="57">
        <v>0</v>
      </c>
      <c r="FHV20" s="57">
        <v>0</v>
      </c>
      <c r="FHW20" s="57">
        <v>0</v>
      </c>
      <c r="FHX20" s="57">
        <v>0</v>
      </c>
      <c r="FHY20" s="57">
        <v>0</v>
      </c>
      <c r="FHZ20" s="57">
        <v>0</v>
      </c>
      <c r="FIA20" s="57">
        <v>0</v>
      </c>
      <c r="FIB20" s="57">
        <v>0</v>
      </c>
      <c r="FIC20" s="57">
        <v>0</v>
      </c>
      <c r="FID20" s="57">
        <v>0</v>
      </c>
      <c r="FIE20" s="57">
        <v>0</v>
      </c>
      <c r="FIF20" s="57">
        <v>0</v>
      </c>
      <c r="FIG20" s="57">
        <v>0</v>
      </c>
      <c r="FIH20" s="57">
        <v>0</v>
      </c>
      <c r="FII20" s="57">
        <v>0</v>
      </c>
      <c r="FIJ20" s="57">
        <v>0</v>
      </c>
      <c r="FIK20" s="57">
        <v>0</v>
      </c>
      <c r="FIL20" s="57">
        <v>0</v>
      </c>
      <c r="FIM20" s="57">
        <v>0</v>
      </c>
      <c r="FIN20" s="57">
        <v>0</v>
      </c>
      <c r="FIO20" s="57">
        <v>0</v>
      </c>
      <c r="FIP20" s="57">
        <v>0</v>
      </c>
      <c r="FIQ20" s="57">
        <v>0</v>
      </c>
      <c r="FIR20" s="57">
        <v>0</v>
      </c>
      <c r="FIS20" s="57">
        <v>0</v>
      </c>
      <c r="FIT20" s="57">
        <v>0</v>
      </c>
      <c r="FIU20" s="57">
        <v>0</v>
      </c>
      <c r="FIV20" s="57">
        <v>0</v>
      </c>
      <c r="FIW20" s="57">
        <v>0</v>
      </c>
      <c r="FIX20" s="57">
        <v>0</v>
      </c>
      <c r="FIY20" s="57">
        <v>0</v>
      </c>
      <c r="FIZ20" s="57">
        <v>0</v>
      </c>
      <c r="FJA20" s="57">
        <v>0</v>
      </c>
      <c r="FJB20" s="57">
        <v>0</v>
      </c>
      <c r="FJC20" s="57">
        <v>0</v>
      </c>
      <c r="FJD20" s="57">
        <v>0</v>
      </c>
      <c r="FJE20" s="57">
        <v>0</v>
      </c>
      <c r="FJF20" s="57">
        <v>0</v>
      </c>
      <c r="FJG20" s="57">
        <v>0</v>
      </c>
      <c r="FJH20" s="57">
        <v>0</v>
      </c>
      <c r="FJI20" s="57">
        <v>0</v>
      </c>
      <c r="FJJ20" s="57">
        <v>0</v>
      </c>
      <c r="FJK20" s="57">
        <v>0</v>
      </c>
      <c r="FJL20" s="57">
        <v>0</v>
      </c>
      <c r="FJM20" s="57">
        <v>0</v>
      </c>
      <c r="FJN20" s="57">
        <v>0</v>
      </c>
      <c r="FJO20" s="57">
        <v>0</v>
      </c>
      <c r="FJP20" s="57">
        <v>0</v>
      </c>
      <c r="FJQ20" s="57">
        <v>0</v>
      </c>
      <c r="FJR20" s="57">
        <v>0</v>
      </c>
      <c r="FJS20" s="57">
        <v>0</v>
      </c>
      <c r="FJT20" s="57">
        <v>0</v>
      </c>
      <c r="FJU20" s="57">
        <v>0</v>
      </c>
      <c r="FJV20" s="57">
        <v>0</v>
      </c>
      <c r="FJW20" s="57">
        <v>0</v>
      </c>
      <c r="FJX20" s="57">
        <v>0</v>
      </c>
      <c r="FJY20" s="57">
        <v>0</v>
      </c>
      <c r="FJZ20" s="57">
        <v>0</v>
      </c>
      <c r="FKA20" s="57">
        <v>0</v>
      </c>
      <c r="FKB20" s="57">
        <v>0</v>
      </c>
      <c r="FKC20" s="57">
        <v>0</v>
      </c>
      <c r="FKD20" s="57">
        <v>0</v>
      </c>
      <c r="FKE20" s="57">
        <v>0</v>
      </c>
      <c r="FKF20" s="57">
        <v>0</v>
      </c>
      <c r="FKG20" s="57">
        <v>0</v>
      </c>
      <c r="FKH20" s="57">
        <v>0</v>
      </c>
      <c r="FKI20" s="57">
        <v>0</v>
      </c>
      <c r="FKJ20" s="57">
        <v>0</v>
      </c>
      <c r="FKK20" s="57">
        <v>0</v>
      </c>
      <c r="FKL20" s="57">
        <v>0</v>
      </c>
      <c r="FKM20" s="57">
        <v>0</v>
      </c>
      <c r="FKN20" s="57">
        <v>0</v>
      </c>
      <c r="FKO20" s="57">
        <v>0</v>
      </c>
      <c r="FKP20" s="57">
        <v>0</v>
      </c>
      <c r="FKQ20" s="57">
        <v>0</v>
      </c>
      <c r="FKR20" s="57">
        <v>0</v>
      </c>
      <c r="FKS20" s="57">
        <v>0</v>
      </c>
      <c r="FKT20" s="57">
        <v>0</v>
      </c>
      <c r="FKU20" s="57">
        <v>0</v>
      </c>
      <c r="FKV20" s="57">
        <v>0</v>
      </c>
      <c r="FKW20" s="57">
        <v>0</v>
      </c>
      <c r="FKX20" s="57">
        <v>0</v>
      </c>
      <c r="FKY20" s="57">
        <v>0</v>
      </c>
      <c r="FKZ20" s="57">
        <v>0</v>
      </c>
      <c r="FLA20" s="57">
        <v>0</v>
      </c>
      <c r="FLB20" s="57">
        <v>0</v>
      </c>
      <c r="FLC20" s="57">
        <v>0</v>
      </c>
      <c r="FLD20" s="57">
        <v>0</v>
      </c>
      <c r="FLE20" s="57">
        <v>0</v>
      </c>
      <c r="FLF20" s="57">
        <v>0</v>
      </c>
      <c r="FLG20" s="57">
        <v>0</v>
      </c>
      <c r="FLH20" s="57">
        <v>0</v>
      </c>
      <c r="FLI20" s="57">
        <v>0</v>
      </c>
      <c r="FLJ20" s="57">
        <v>0</v>
      </c>
      <c r="FLK20" s="57">
        <v>0</v>
      </c>
      <c r="FLL20" s="57">
        <v>0</v>
      </c>
      <c r="FLM20" s="57">
        <v>0</v>
      </c>
      <c r="FLN20" s="57">
        <v>0</v>
      </c>
      <c r="FLO20" s="57">
        <v>0</v>
      </c>
      <c r="FLP20" s="57">
        <v>0</v>
      </c>
      <c r="FLQ20" s="57">
        <v>0</v>
      </c>
      <c r="FLR20" s="57">
        <v>0</v>
      </c>
      <c r="FLS20" s="57">
        <v>0</v>
      </c>
      <c r="FLT20" s="57">
        <v>0</v>
      </c>
      <c r="FLU20" s="57">
        <v>0</v>
      </c>
      <c r="FLV20" s="57">
        <v>0</v>
      </c>
      <c r="FLW20" s="57">
        <v>0</v>
      </c>
      <c r="FLX20" s="57">
        <v>0</v>
      </c>
      <c r="FLY20" s="57">
        <v>0</v>
      </c>
      <c r="FLZ20" s="57">
        <v>0</v>
      </c>
      <c r="FMA20" s="57">
        <v>0</v>
      </c>
      <c r="FMB20" s="57">
        <v>0</v>
      </c>
      <c r="FMC20" s="57">
        <v>0</v>
      </c>
      <c r="FMD20" s="57">
        <v>0</v>
      </c>
      <c r="FME20" s="57">
        <v>0</v>
      </c>
      <c r="FMF20" s="57">
        <v>0</v>
      </c>
      <c r="FMG20" s="57">
        <v>0</v>
      </c>
      <c r="FMH20" s="57">
        <v>0</v>
      </c>
      <c r="FMI20" s="57">
        <v>0</v>
      </c>
      <c r="FMJ20" s="57">
        <v>0</v>
      </c>
      <c r="FMK20" s="57">
        <v>0</v>
      </c>
      <c r="FML20" s="57">
        <v>0</v>
      </c>
      <c r="FMM20" s="57">
        <v>0</v>
      </c>
      <c r="FMN20" s="57">
        <v>0</v>
      </c>
      <c r="FMO20" s="57">
        <v>0</v>
      </c>
      <c r="FMP20" s="57">
        <v>0</v>
      </c>
      <c r="FMQ20" s="57">
        <v>0</v>
      </c>
      <c r="FMR20" s="57">
        <v>0</v>
      </c>
      <c r="FMS20" s="57">
        <v>0</v>
      </c>
      <c r="FMT20" s="57">
        <v>0</v>
      </c>
      <c r="FMU20" s="57">
        <v>0</v>
      </c>
      <c r="FMV20" s="57">
        <v>0</v>
      </c>
      <c r="FMW20" s="57">
        <v>0</v>
      </c>
      <c r="FMX20" s="57">
        <v>0</v>
      </c>
      <c r="FMY20" s="57">
        <v>0</v>
      </c>
      <c r="FMZ20" s="57">
        <v>0</v>
      </c>
      <c r="FNA20" s="57">
        <v>0</v>
      </c>
      <c r="FNB20" s="57">
        <v>0</v>
      </c>
      <c r="FNC20" s="57">
        <v>0</v>
      </c>
      <c r="FND20" s="57">
        <v>0</v>
      </c>
      <c r="FNE20" s="57">
        <v>0</v>
      </c>
      <c r="FNF20" s="57">
        <v>0</v>
      </c>
      <c r="FNG20" s="57">
        <v>0</v>
      </c>
      <c r="FNH20" s="57">
        <v>0</v>
      </c>
      <c r="FNI20" s="57">
        <v>0</v>
      </c>
      <c r="FNJ20" s="57">
        <v>0</v>
      </c>
      <c r="FNK20" s="57">
        <v>0</v>
      </c>
      <c r="FNL20" s="57">
        <v>0</v>
      </c>
      <c r="FNM20" s="57">
        <v>0</v>
      </c>
      <c r="FNN20" s="57">
        <v>0</v>
      </c>
      <c r="FNO20" s="57">
        <v>0</v>
      </c>
      <c r="FNP20" s="57">
        <v>0</v>
      </c>
      <c r="FNQ20" s="57">
        <v>0</v>
      </c>
      <c r="FNR20" s="57">
        <v>0</v>
      </c>
      <c r="FNS20" s="57">
        <v>0</v>
      </c>
      <c r="FNT20" s="57">
        <v>0</v>
      </c>
      <c r="FNU20" s="57">
        <v>0</v>
      </c>
      <c r="FNV20" s="57">
        <v>0</v>
      </c>
      <c r="FNW20" s="57">
        <v>0</v>
      </c>
      <c r="FNX20" s="57">
        <v>0</v>
      </c>
      <c r="FNY20" s="57">
        <v>0</v>
      </c>
      <c r="FNZ20" s="57">
        <v>0</v>
      </c>
      <c r="FOA20" s="57">
        <v>0</v>
      </c>
      <c r="FOB20" s="57">
        <v>0</v>
      </c>
      <c r="FOC20" s="57">
        <v>0</v>
      </c>
      <c r="FOD20" s="57">
        <v>0</v>
      </c>
      <c r="FOE20" s="57">
        <v>0</v>
      </c>
      <c r="FOF20" s="57">
        <v>0</v>
      </c>
      <c r="FOG20" s="57">
        <v>0</v>
      </c>
      <c r="FOH20" s="57">
        <v>0</v>
      </c>
      <c r="FOI20" s="57">
        <v>0</v>
      </c>
      <c r="FOJ20" s="57">
        <v>0</v>
      </c>
      <c r="FOK20" s="57">
        <v>0</v>
      </c>
      <c r="FOL20" s="57">
        <v>0</v>
      </c>
      <c r="FOM20" s="57">
        <v>0</v>
      </c>
      <c r="FON20" s="57">
        <v>0</v>
      </c>
      <c r="FOO20" s="57">
        <v>0</v>
      </c>
      <c r="FOP20" s="57">
        <v>0</v>
      </c>
      <c r="FOQ20" s="57">
        <v>0</v>
      </c>
      <c r="FOR20" s="57">
        <v>0</v>
      </c>
      <c r="FOS20" s="57">
        <v>0</v>
      </c>
      <c r="FOT20" s="57">
        <v>0</v>
      </c>
      <c r="FOU20" s="57">
        <v>0</v>
      </c>
      <c r="FOV20" s="57">
        <v>0</v>
      </c>
      <c r="FOW20" s="57">
        <v>0</v>
      </c>
      <c r="FOX20" s="57">
        <v>0</v>
      </c>
      <c r="FOY20" s="57">
        <v>0</v>
      </c>
      <c r="FOZ20" s="57">
        <v>0</v>
      </c>
      <c r="FPA20" s="57">
        <v>0</v>
      </c>
      <c r="FPB20" s="57">
        <v>0</v>
      </c>
      <c r="FPC20" s="57">
        <v>0</v>
      </c>
      <c r="FPD20" s="57">
        <v>0</v>
      </c>
      <c r="FPE20" s="57">
        <v>0</v>
      </c>
      <c r="FPF20" s="57">
        <v>0</v>
      </c>
      <c r="FPG20" s="57">
        <v>0</v>
      </c>
      <c r="FPH20" s="57">
        <v>0</v>
      </c>
      <c r="FPI20" s="57">
        <v>0</v>
      </c>
      <c r="FPJ20" s="57">
        <v>0</v>
      </c>
      <c r="FPK20" s="57">
        <v>0</v>
      </c>
      <c r="FPL20" s="57">
        <v>0</v>
      </c>
      <c r="FPM20" s="57">
        <v>0</v>
      </c>
      <c r="FPN20" s="57">
        <v>0</v>
      </c>
      <c r="FPO20" s="57">
        <v>0</v>
      </c>
      <c r="FPP20" s="57">
        <v>0</v>
      </c>
      <c r="FPQ20" s="57">
        <v>0</v>
      </c>
      <c r="FPR20" s="57">
        <v>0</v>
      </c>
      <c r="FPS20" s="57">
        <v>0</v>
      </c>
      <c r="FPT20" s="57">
        <v>0</v>
      </c>
      <c r="FPU20" s="57">
        <v>0</v>
      </c>
      <c r="FPV20" s="57">
        <v>0</v>
      </c>
      <c r="FPW20" s="57">
        <v>0</v>
      </c>
      <c r="FPX20" s="57">
        <v>0</v>
      </c>
      <c r="FPY20" s="57">
        <v>0</v>
      </c>
      <c r="FPZ20" s="57">
        <v>0</v>
      </c>
      <c r="FQA20" s="57">
        <v>0</v>
      </c>
      <c r="FQB20" s="57">
        <v>0</v>
      </c>
      <c r="FQC20" s="57">
        <v>0</v>
      </c>
      <c r="FQD20" s="57">
        <v>0</v>
      </c>
      <c r="FQE20" s="57">
        <v>0</v>
      </c>
      <c r="FQF20" s="57">
        <v>0</v>
      </c>
      <c r="FQG20" s="57">
        <v>0</v>
      </c>
      <c r="FQH20" s="57">
        <v>0</v>
      </c>
      <c r="FQI20" s="57">
        <v>0</v>
      </c>
      <c r="FQJ20" s="57">
        <v>0</v>
      </c>
      <c r="FQK20" s="57">
        <v>0</v>
      </c>
      <c r="FQL20" s="57">
        <v>0</v>
      </c>
      <c r="FQM20" s="57">
        <v>0</v>
      </c>
      <c r="FQN20" s="57">
        <v>0</v>
      </c>
      <c r="FQO20" s="57">
        <v>0</v>
      </c>
      <c r="FQP20" s="57">
        <v>0</v>
      </c>
      <c r="FQQ20" s="57">
        <v>0</v>
      </c>
      <c r="FQR20" s="57">
        <v>0</v>
      </c>
      <c r="FQS20" s="57">
        <v>0</v>
      </c>
      <c r="FQT20" s="57">
        <v>0</v>
      </c>
      <c r="FQU20" s="57">
        <v>0</v>
      </c>
      <c r="FQV20" s="57">
        <v>0</v>
      </c>
      <c r="FQW20" s="57">
        <v>0</v>
      </c>
      <c r="FQX20" s="57">
        <v>0</v>
      </c>
      <c r="FQY20" s="57">
        <v>0</v>
      </c>
      <c r="FQZ20" s="57">
        <v>0</v>
      </c>
      <c r="FRA20" s="57">
        <v>0</v>
      </c>
      <c r="FRB20" s="57">
        <v>0</v>
      </c>
      <c r="FRC20" s="57">
        <v>0</v>
      </c>
      <c r="FRD20" s="57">
        <v>0</v>
      </c>
      <c r="FRE20" s="57">
        <v>0</v>
      </c>
      <c r="FRF20" s="57">
        <v>0</v>
      </c>
      <c r="FRG20" s="57">
        <v>0</v>
      </c>
      <c r="FRH20" s="57">
        <v>0</v>
      </c>
      <c r="FRI20" s="57">
        <v>0</v>
      </c>
      <c r="FRJ20" s="57">
        <v>0</v>
      </c>
      <c r="FRK20" s="57">
        <v>0</v>
      </c>
      <c r="FRL20" s="57">
        <v>0</v>
      </c>
      <c r="FRM20" s="57">
        <v>0</v>
      </c>
      <c r="FRN20" s="57">
        <v>0</v>
      </c>
      <c r="FRO20" s="57">
        <v>0</v>
      </c>
      <c r="FRP20" s="57">
        <v>0</v>
      </c>
      <c r="FRQ20" s="57">
        <v>0</v>
      </c>
      <c r="FRR20" s="57">
        <v>0</v>
      </c>
      <c r="FRS20" s="57">
        <v>0</v>
      </c>
      <c r="FRT20" s="57">
        <v>0</v>
      </c>
      <c r="FRU20" s="57">
        <v>0</v>
      </c>
      <c r="FRV20" s="57">
        <v>0</v>
      </c>
      <c r="FRW20" s="57">
        <v>0</v>
      </c>
      <c r="FRX20" s="57">
        <v>0</v>
      </c>
      <c r="FRY20" s="57">
        <v>0</v>
      </c>
      <c r="FRZ20" s="57">
        <v>0</v>
      </c>
      <c r="FSA20" s="57">
        <v>0</v>
      </c>
      <c r="FSB20" s="57">
        <v>0</v>
      </c>
      <c r="FSC20" s="57">
        <v>0</v>
      </c>
      <c r="FSD20" s="57">
        <v>0</v>
      </c>
      <c r="FSE20" s="57">
        <v>0</v>
      </c>
      <c r="FSF20" s="57">
        <v>0</v>
      </c>
      <c r="FSG20" s="57">
        <v>0</v>
      </c>
      <c r="FSH20" s="57">
        <v>0</v>
      </c>
      <c r="FSI20" s="57">
        <v>0</v>
      </c>
      <c r="FSJ20" s="57">
        <v>0</v>
      </c>
      <c r="FSK20" s="57">
        <v>0</v>
      </c>
      <c r="FSL20" s="57">
        <v>0</v>
      </c>
      <c r="FSM20" s="57">
        <v>0</v>
      </c>
      <c r="FSN20" s="57">
        <v>0</v>
      </c>
      <c r="FSO20" s="57">
        <v>0</v>
      </c>
      <c r="FSP20" s="57">
        <v>0</v>
      </c>
      <c r="FSQ20" s="57">
        <v>0</v>
      </c>
      <c r="FSR20" s="57">
        <v>0</v>
      </c>
      <c r="FSS20" s="57">
        <v>0</v>
      </c>
      <c r="FST20" s="57">
        <v>0</v>
      </c>
      <c r="FSU20" s="57">
        <v>0</v>
      </c>
      <c r="FSV20" s="57">
        <v>0</v>
      </c>
      <c r="FSW20" s="57">
        <v>0</v>
      </c>
      <c r="FSX20" s="57">
        <v>0</v>
      </c>
      <c r="FSY20" s="57">
        <v>0</v>
      </c>
      <c r="FSZ20" s="57">
        <v>0</v>
      </c>
      <c r="FTA20" s="57">
        <v>0</v>
      </c>
      <c r="FTB20" s="57">
        <v>0</v>
      </c>
      <c r="FTC20" s="57">
        <v>0</v>
      </c>
      <c r="FTD20" s="57">
        <v>0</v>
      </c>
      <c r="FTE20" s="57">
        <v>0</v>
      </c>
      <c r="FTF20" s="57">
        <v>0</v>
      </c>
      <c r="FTG20" s="57">
        <v>0</v>
      </c>
      <c r="FTH20" s="57">
        <v>0</v>
      </c>
      <c r="FTI20" s="57">
        <v>0</v>
      </c>
      <c r="FTJ20" s="57">
        <v>0</v>
      </c>
      <c r="FTK20" s="57">
        <v>0</v>
      </c>
      <c r="FTL20" s="57">
        <v>0</v>
      </c>
      <c r="FTM20" s="57">
        <v>0</v>
      </c>
      <c r="FTN20" s="57">
        <v>0</v>
      </c>
      <c r="FTO20" s="57">
        <v>0</v>
      </c>
      <c r="FTP20" s="57">
        <v>0</v>
      </c>
      <c r="FTQ20" s="57">
        <v>0</v>
      </c>
      <c r="FTR20" s="57">
        <v>0</v>
      </c>
      <c r="FTS20" s="57">
        <v>0</v>
      </c>
      <c r="FTT20" s="57">
        <v>0</v>
      </c>
      <c r="FTU20" s="57">
        <v>0</v>
      </c>
      <c r="FTV20" s="57">
        <v>0</v>
      </c>
      <c r="FTW20" s="57">
        <v>0</v>
      </c>
      <c r="FTX20" s="57">
        <v>0</v>
      </c>
      <c r="FTY20" s="57">
        <v>0</v>
      </c>
      <c r="FTZ20" s="57">
        <v>0</v>
      </c>
      <c r="FUA20" s="57">
        <v>0</v>
      </c>
      <c r="FUB20" s="57">
        <v>0</v>
      </c>
      <c r="FUC20" s="57">
        <v>0</v>
      </c>
      <c r="FUD20" s="57">
        <v>0</v>
      </c>
      <c r="FUE20" s="57">
        <v>0</v>
      </c>
      <c r="FUF20" s="57">
        <v>0</v>
      </c>
      <c r="FUG20" s="57">
        <v>0</v>
      </c>
      <c r="FUH20" s="57">
        <v>0</v>
      </c>
      <c r="FUI20" s="57">
        <v>0</v>
      </c>
      <c r="FUJ20" s="57">
        <v>0</v>
      </c>
      <c r="FUK20" s="57">
        <v>0</v>
      </c>
      <c r="FUL20" s="57">
        <v>0</v>
      </c>
      <c r="FUM20" s="57">
        <v>0</v>
      </c>
      <c r="FUN20" s="57">
        <v>0</v>
      </c>
      <c r="FUO20" s="57">
        <v>0</v>
      </c>
      <c r="FUP20" s="57">
        <v>0</v>
      </c>
      <c r="FUQ20" s="57">
        <v>0</v>
      </c>
      <c r="FUR20" s="57">
        <v>0</v>
      </c>
      <c r="FUS20" s="57">
        <v>0</v>
      </c>
      <c r="FUT20" s="57">
        <v>0</v>
      </c>
      <c r="FUU20" s="57">
        <v>0</v>
      </c>
      <c r="FUV20" s="57">
        <v>0</v>
      </c>
      <c r="FUW20" s="57">
        <v>0</v>
      </c>
      <c r="FUX20" s="57">
        <v>0</v>
      </c>
      <c r="FUY20" s="57">
        <v>0</v>
      </c>
      <c r="FUZ20" s="57">
        <v>0</v>
      </c>
      <c r="FVA20" s="57">
        <v>0</v>
      </c>
      <c r="FVB20" s="57">
        <v>0</v>
      </c>
      <c r="FVC20" s="57">
        <v>0</v>
      </c>
      <c r="FVD20" s="57">
        <v>0</v>
      </c>
      <c r="FVE20" s="57">
        <v>0</v>
      </c>
      <c r="FVF20" s="57">
        <v>0</v>
      </c>
      <c r="FVG20" s="57">
        <v>0</v>
      </c>
      <c r="FVH20" s="57">
        <v>0</v>
      </c>
      <c r="FVI20" s="57">
        <v>0</v>
      </c>
      <c r="FVJ20" s="57">
        <v>0</v>
      </c>
      <c r="FVK20" s="57">
        <v>0</v>
      </c>
      <c r="FVL20" s="57">
        <v>0</v>
      </c>
      <c r="FVM20" s="57">
        <v>0</v>
      </c>
      <c r="FVN20" s="57">
        <v>0</v>
      </c>
      <c r="FVO20" s="57">
        <v>0</v>
      </c>
      <c r="FVP20" s="57">
        <v>0</v>
      </c>
      <c r="FVQ20" s="57">
        <v>0</v>
      </c>
      <c r="FVR20" s="57">
        <v>0</v>
      </c>
      <c r="FVS20" s="57">
        <v>0</v>
      </c>
      <c r="FVT20" s="57">
        <v>0</v>
      </c>
      <c r="FVU20" s="57">
        <v>0</v>
      </c>
      <c r="FVV20" s="57">
        <v>0</v>
      </c>
      <c r="FVW20" s="57">
        <v>0</v>
      </c>
      <c r="FVX20" s="57">
        <v>0</v>
      </c>
      <c r="FVY20" s="57">
        <v>0</v>
      </c>
      <c r="FVZ20" s="57">
        <v>0</v>
      </c>
      <c r="FWA20" s="57">
        <v>0</v>
      </c>
      <c r="FWB20" s="57">
        <v>0</v>
      </c>
      <c r="FWC20" s="57">
        <v>0</v>
      </c>
      <c r="FWD20" s="57">
        <v>0</v>
      </c>
      <c r="FWE20" s="57">
        <v>0</v>
      </c>
      <c r="FWF20" s="57">
        <v>0</v>
      </c>
      <c r="FWG20" s="57">
        <v>0</v>
      </c>
      <c r="FWH20" s="57">
        <v>0</v>
      </c>
      <c r="FWI20" s="57">
        <v>0</v>
      </c>
      <c r="FWJ20" s="57">
        <v>0</v>
      </c>
      <c r="FWK20" s="57">
        <v>0</v>
      </c>
      <c r="FWL20" s="57">
        <v>0</v>
      </c>
      <c r="FWM20" s="57">
        <v>0</v>
      </c>
      <c r="FWN20" s="57">
        <v>0</v>
      </c>
      <c r="FWO20" s="57">
        <v>0</v>
      </c>
      <c r="FWP20" s="57">
        <v>0</v>
      </c>
      <c r="FWQ20" s="57">
        <v>0</v>
      </c>
      <c r="FWR20" s="57">
        <v>0</v>
      </c>
      <c r="FWS20" s="57">
        <v>0</v>
      </c>
      <c r="FWT20" s="57">
        <v>0</v>
      </c>
      <c r="FWU20" s="57">
        <v>0</v>
      </c>
      <c r="FWV20" s="57">
        <v>0</v>
      </c>
      <c r="FWW20" s="57">
        <v>0</v>
      </c>
      <c r="FWX20" s="57">
        <v>0</v>
      </c>
      <c r="FWY20" s="57">
        <v>0</v>
      </c>
      <c r="FWZ20" s="57">
        <v>0</v>
      </c>
      <c r="FXA20" s="57">
        <v>0</v>
      </c>
      <c r="FXB20" s="57">
        <v>0</v>
      </c>
      <c r="FXC20" s="57">
        <v>0</v>
      </c>
      <c r="FXD20" s="57">
        <v>0</v>
      </c>
      <c r="FXE20" s="57">
        <v>0</v>
      </c>
      <c r="FXF20" s="57">
        <v>0</v>
      </c>
      <c r="FXG20" s="57">
        <v>0</v>
      </c>
      <c r="FXH20" s="57">
        <v>0</v>
      </c>
      <c r="FXI20" s="57">
        <v>0</v>
      </c>
      <c r="FXJ20" s="57">
        <v>0</v>
      </c>
      <c r="FXK20" s="57">
        <v>0</v>
      </c>
      <c r="FXL20" s="57">
        <v>0</v>
      </c>
      <c r="FXM20" s="57">
        <v>0</v>
      </c>
      <c r="FXN20" s="57">
        <v>0</v>
      </c>
      <c r="FXO20" s="57">
        <v>0</v>
      </c>
      <c r="FXP20" s="57">
        <v>0</v>
      </c>
      <c r="FXQ20" s="57">
        <v>0</v>
      </c>
      <c r="FXR20" s="57">
        <v>0</v>
      </c>
      <c r="FXS20" s="57">
        <v>0</v>
      </c>
      <c r="FXT20" s="57">
        <v>0</v>
      </c>
      <c r="FXU20" s="57">
        <v>0</v>
      </c>
      <c r="FXV20" s="57">
        <v>0</v>
      </c>
      <c r="FXW20" s="57">
        <v>0</v>
      </c>
      <c r="FXX20" s="57">
        <v>0</v>
      </c>
      <c r="FXY20" s="57">
        <v>0</v>
      </c>
      <c r="FXZ20" s="57">
        <v>0</v>
      </c>
      <c r="FYA20" s="57">
        <v>0</v>
      </c>
      <c r="FYB20" s="57">
        <v>0</v>
      </c>
      <c r="FYC20" s="57">
        <v>0</v>
      </c>
      <c r="FYD20" s="57">
        <v>0</v>
      </c>
      <c r="FYE20" s="57">
        <v>0</v>
      </c>
      <c r="FYF20" s="57">
        <v>0</v>
      </c>
      <c r="FYG20" s="57">
        <v>0</v>
      </c>
      <c r="FYH20" s="57">
        <v>0</v>
      </c>
      <c r="FYI20" s="57">
        <v>0</v>
      </c>
      <c r="FYJ20" s="57">
        <v>0</v>
      </c>
      <c r="FYK20" s="57">
        <v>0</v>
      </c>
      <c r="FYL20" s="57">
        <v>0</v>
      </c>
      <c r="FYM20" s="57">
        <v>0</v>
      </c>
      <c r="FYN20" s="57">
        <v>0</v>
      </c>
      <c r="FYO20" s="57">
        <v>0</v>
      </c>
      <c r="FYP20" s="57">
        <v>0</v>
      </c>
      <c r="FYQ20" s="57">
        <v>0</v>
      </c>
      <c r="FYR20" s="57">
        <v>0</v>
      </c>
      <c r="FYS20" s="57">
        <v>0</v>
      </c>
      <c r="FYT20" s="57">
        <v>0</v>
      </c>
      <c r="FYU20" s="57">
        <v>0</v>
      </c>
      <c r="FYV20" s="57">
        <v>0</v>
      </c>
      <c r="FYW20" s="57">
        <v>0</v>
      </c>
      <c r="FYX20" s="57">
        <v>0</v>
      </c>
      <c r="FYY20" s="57">
        <v>0</v>
      </c>
      <c r="FYZ20" s="57">
        <v>0</v>
      </c>
      <c r="FZA20" s="57">
        <v>0</v>
      </c>
      <c r="FZB20" s="57">
        <v>0</v>
      </c>
      <c r="FZC20" s="57">
        <v>0</v>
      </c>
      <c r="FZD20" s="57">
        <v>0</v>
      </c>
      <c r="FZE20" s="57">
        <v>0</v>
      </c>
      <c r="FZF20" s="57">
        <v>0</v>
      </c>
      <c r="FZG20" s="57">
        <v>0</v>
      </c>
      <c r="FZH20" s="57">
        <v>0</v>
      </c>
      <c r="FZI20" s="57">
        <v>0</v>
      </c>
      <c r="FZJ20" s="57">
        <v>0</v>
      </c>
      <c r="FZK20" s="57">
        <v>0</v>
      </c>
      <c r="FZL20" s="57">
        <v>0</v>
      </c>
      <c r="FZM20" s="57">
        <v>0</v>
      </c>
      <c r="FZN20" s="57">
        <v>0</v>
      </c>
      <c r="FZO20" s="57">
        <v>0</v>
      </c>
      <c r="FZP20" s="57">
        <v>0</v>
      </c>
      <c r="FZQ20" s="57">
        <v>0</v>
      </c>
      <c r="FZR20" s="57">
        <v>0</v>
      </c>
      <c r="FZS20" s="57">
        <v>0</v>
      </c>
      <c r="FZT20" s="57">
        <v>0</v>
      </c>
      <c r="FZU20" s="57">
        <v>0</v>
      </c>
      <c r="FZV20" s="57">
        <v>0</v>
      </c>
      <c r="FZW20" s="57">
        <v>0</v>
      </c>
      <c r="FZX20" s="57">
        <v>0</v>
      </c>
      <c r="FZY20" s="57">
        <v>0</v>
      </c>
      <c r="FZZ20" s="57">
        <v>0</v>
      </c>
      <c r="GAA20" s="57">
        <v>0</v>
      </c>
      <c r="GAB20" s="57">
        <v>0</v>
      </c>
      <c r="GAC20" s="57">
        <v>0</v>
      </c>
      <c r="GAD20" s="57">
        <v>0</v>
      </c>
      <c r="GAE20" s="57">
        <v>0</v>
      </c>
      <c r="GAF20" s="57">
        <v>0</v>
      </c>
      <c r="GAG20" s="57">
        <v>0</v>
      </c>
      <c r="GAH20" s="57">
        <v>0</v>
      </c>
      <c r="GAI20" s="57">
        <v>0</v>
      </c>
      <c r="GAJ20" s="57">
        <v>0</v>
      </c>
      <c r="GAK20" s="57">
        <v>0</v>
      </c>
      <c r="GAL20" s="57">
        <v>0</v>
      </c>
      <c r="GAM20" s="57">
        <v>0</v>
      </c>
      <c r="GAN20" s="57">
        <v>0</v>
      </c>
      <c r="GAO20" s="57">
        <v>0</v>
      </c>
      <c r="GAP20" s="57">
        <v>0</v>
      </c>
      <c r="GAQ20" s="57">
        <v>0</v>
      </c>
      <c r="GAR20" s="57">
        <v>0</v>
      </c>
      <c r="GAS20" s="57">
        <v>0</v>
      </c>
      <c r="GAT20" s="57">
        <v>0</v>
      </c>
      <c r="GAU20" s="57">
        <v>0</v>
      </c>
      <c r="GAV20" s="57">
        <v>0</v>
      </c>
      <c r="GAW20" s="57">
        <v>0</v>
      </c>
      <c r="GAX20" s="57">
        <v>0</v>
      </c>
      <c r="GAY20" s="57">
        <v>0</v>
      </c>
      <c r="GAZ20" s="57">
        <v>0</v>
      </c>
      <c r="GBA20" s="57">
        <v>0</v>
      </c>
      <c r="GBB20" s="57">
        <v>0</v>
      </c>
      <c r="GBC20" s="57">
        <v>0</v>
      </c>
      <c r="GBD20" s="57">
        <v>0</v>
      </c>
      <c r="GBE20" s="57">
        <v>0</v>
      </c>
      <c r="GBF20" s="57">
        <v>0</v>
      </c>
      <c r="GBG20" s="57">
        <v>0</v>
      </c>
      <c r="GBH20" s="57">
        <v>0</v>
      </c>
      <c r="GBI20" s="57">
        <v>0</v>
      </c>
      <c r="GBJ20" s="57">
        <v>0</v>
      </c>
      <c r="GBK20" s="57">
        <v>0</v>
      </c>
      <c r="GBL20" s="57">
        <v>0</v>
      </c>
      <c r="GBM20" s="57">
        <v>0</v>
      </c>
      <c r="GBN20" s="57">
        <v>0</v>
      </c>
      <c r="GBO20" s="57">
        <v>0</v>
      </c>
      <c r="GBP20" s="57">
        <v>0</v>
      </c>
      <c r="GBQ20" s="57">
        <v>0</v>
      </c>
      <c r="GBR20" s="57">
        <v>0</v>
      </c>
      <c r="GBS20" s="57">
        <v>0</v>
      </c>
      <c r="GBT20" s="57">
        <v>0</v>
      </c>
      <c r="GBU20" s="57">
        <v>0</v>
      </c>
      <c r="GBV20" s="57">
        <v>0</v>
      </c>
      <c r="GBW20" s="57">
        <v>0</v>
      </c>
      <c r="GBX20" s="57">
        <v>0</v>
      </c>
      <c r="GBY20" s="57">
        <v>0</v>
      </c>
      <c r="GBZ20" s="57">
        <v>0</v>
      </c>
      <c r="GCA20" s="57">
        <v>0</v>
      </c>
      <c r="GCB20" s="57">
        <v>0</v>
      </c>
      <c r="GCC20" s="57">
        <v>0</v>
      </c>
      <c r="GCD20" s="57">
        <v>0</v>
      </c>
      <c r="GCE20" s="57">
        <v>0</v>
      </c>
      <c r="GCF20" s="57">
        <v>0</v>
      </c>
      <c r="GCG20" s="57">
        <v>0</v>
      </c>
      <c r="GCH20" s="57">
        <v>0</v>
      </c>
      <c r="GCI20" s="57">
        <v>0</v>
      </c>
      <c r="GCJ20" s="57">
        <v>0</v>
      </c>
      <c r="GCK20" s="57">
        <v>0</v>
      </c>
      <c r="GCL20" s="57">
        <v>0</v>
      </c>
      <c r="GCM20" s="57">
        <v>0</v>
      </c>
      <c r="GCN20" s="57">
        <v>0</v>
      </c>
      <c r="GCO20" s="57">
        <v>0</v>
      </c>
      <c r="GCP20" s="57">
        <v>0</v>
      </c>
      <c r="GCQ20" s="57">
        <v>0</v>
      </c>
      <c r="GCR20" s="57">
        <v>0</v>
      </c>
      <c r="GCS20" s="57">
        <v>0</v>
      </c>
      <c r="GCT20" s="57">
        <v>0</v>
      </c>
      <c r="GCU20" s="57">
        <v>0</v>
      </c>
      <c r="GCV20" s="57">
        <v>0</v>
      </c>
      <c r="GCW20" s="57">
        <v>0</v>
      </c>
      <c r="GCX20" s="57">
        <v>0</v>
      </c>
      <c r="GCY20" s="57">
        <v>0</v>
      </c>
      <c r="GCZ20" s="57">
        <v>0</v>
      </c>
      <c r="GDA20" s="57">
        <v>0</v>
      </c>
      <c r="GDB20" s="57">
        <v>0</v>
      </c>
      <c r="GDC20" s="57">
        <v>0</v>
      </c>
      <c r="GDD20" s="57">
        <v>0</v>
      </c>
      <c r="GDE20" s="57">
        <v>0</v>
      </c>
      <c r="GDF20" s="57">
        <v>0</v>
      </c>
      <c r="GDG20" s="57">
        <v>0</v>
      </c>
      <c r="GDH20" s="57">
        <v>0</v>
      </c>
      <c r="GDI20" s="57">
        <v>0</v>
      </c>
      <c r="GDJ20" s="57">
        <v>0</v>
      </c>
      <c r="GDK20" s="57">
        <v>0</v>
      </c>
      <c r="GDL20" s="57">
        <v>0</v>
      </c>
      <c r="GDM20" s="57">
        <v>0</v>
      </c>
      <c r="GDN20" s="57">
        <v>0</v>
      </c>
      <c r="GDO20" s="57">
        <v>0</v>
      </c>
      <c r="GDP20" s="57">
        <v>0</v>
      </c>
      <c r="GDQ20" s="57">
        <v>0</v>
      </c>
      <c r="GDR20" s="57">
        <v>0</v>
      </c>
      <c r="GDS20" s="57">
        <v>0</v>
      </c>
      <c r="GDT20" s="57">
        <v>0</v>
      </c>
      <c r="GDU20" s="57">
        <v>0</v>
      </c>
      <c r="GDV20" s="57">
        <v>0</v>
      </c>
      <c r="GDW20" s="57">
        <v>0</v>
      </c>
      <c r="GDX20" s="57">
        <v>0</v>
      </c>
      <c r="GDY20" s="57">
        <v>0</v>
      </c>
      <c r="GDZ20" s="57">
        <v>0</v>
      </c>
      <c r="GEA20" s="57">
        <v>0</v>
      </c>
      <c r="GEB20" s="57">
        <v>0</v>
      </c>
      <c r="GEC20" s="57">
        <v>0</v>
      </c>
      <c r="GED20" s="57">
        <v>0</v>
      </c>
      <c r="GEE20" s="57">
        <v>0</v>
      </c>
      <c r="GEF20" s="57">
        <v>0</v>
      </c>
      <c r="GEG20" s="57">
        <v>0</v>
      </c>
      <c r="GEH20" s="57">
        <v>0</v>
      </c>
      <c r="GEI20" s="57">
        <v>0</v>
      </c>
      <c r="GEJ20" s="57">
        <v>0</v>
      </c>
      <c r="GEK20" s="57">
        <v>0</v>
      </c>
      <c r="GEL20" s="57">
        <v>0</v>
      </c>
      <c r="GEM20" s="57">
        <v>0</v>
      </c>
      <c r="GEN20" s="57">
        <v>0</v>
      </c>
      <c r="GEO20" s="57">
        <v>0</v>
      </c>
      <c r="GEP20" s="57">
        <v>0</v>
      </c>
      <c r="GEQ20" s="57">
        <v>0</v>
      </c>
      <c r="GER20" s="57">
        <v>0</v>
      </c>
      <c r="GES20" s="57">
        <v>0</v>
      </c>
      <c r="GET20" s="57">
        <v>0</v>
      </c>
      <c r="GEU20" s="57">
        <v>0</v>
      </c>
      <c r="GEV20" s="57">
        <v>0</v>
      </c>
      <c r="GEW20" s="57">
        <v>0</v>
      </c>
      <c r="GEX20" s="57">
        <v>0</v>
      </c>
      <c r="GEY20" s="57">
        <v>0</v>
      </c>
      <c r="GEZ20" s="57">
        <v>0</v>
      </c>
      <c r="GFA20" s="57">
        <v>0</v>
      </c>
      <c r="GFB20" s="57">
        <v>0</v>
      </c>
      <c r="GFC20" s="57">
        <v>0</v>
      </c>
      <c r="GFD20" s="57">
        <v>0</v>
      </c>
      <c r="GFE20" s="57">
        <v>0</v>
      </c>
      <c r="GFF20" s="57">
        <v>0</v>
      </c>
      <c r="GFG20" s="57">
        <v>0</v>
      </c>
      <c r="GFH20" s="57">
        <v>0</v>
      </c>
      <c r="GFI20" s="57">
        <v>0</v>
      </c>
      <c r="GFJ20" s="57">
        <v>0</v>
      </c>
      <c r="GFK20" s="57">
        <v>0</v>
      </c>
      <c r="GFL20" s="57">
        <v>0</v>
      </c>
      <c r="GFM20" s="57">
        <v>0</v>
      </c>
      <c r="GFN20" s="57">
        <v>0</v>
      </c>
      <c r="GFO20" s="57">
        <v>0</v>
      </c>
      <c r="GFP20" s="57">
        <v>0</v>
      </c>
      <c r="GFQ20" s="57">
        <v>0</v>
      </c>
      <c r="GFR20" s="57">
        <v>0</v>
      </c>
      <c r="GFS20" s="57">
        <v>0</v>
      </c>
      <c r="GFT20" s="57">
        <v>0</v>
      </c>
      <c r="GFU20" s="57">
        <v>0</v>
      </c>
      <c r="GFV20" s="57">
        <v>0</v>
      </c>
      <c r="GFW20" s="57">
        <v>0</v>
      </c>
      <c r="GFX20" s="57">
        <v>0</v>
      </c>
      <c r="GFY20" s="57">
        <v>0</v>
      </c>
      <c r="GFZ20" s="57">
        <v>0</v>
      </c>
      <c r="GGA20" s="57">
        <v>0</v>
      </c>
      <c r="GGB20" s="57">
        <v>0</v>
      </c>
      <c r="GGC20" s="57">
        <v>0</v>
      </c>
      <c r="GGD20" s="57">
        <v>0</v>
      </c>
      <c r="GGE20" s="57">
        <v>0</v>
      </c>
      <c r="GGF20" s="57">
        <v>0</v>
      </c>
      <c r="GGG20" s="57">
        <v>0</v>
      </c>
      <c r="GGH20" s="57">
        <v>0</v>
      </c>
      <c r="GGI20" s="57">
        <v>0</v>
      </c>
      <c r="GGJ20" s="57">
        <v>0</v>
      </c>
      <c r="GGK20" s="57">
        <v>0</v>
      </c>
      <c r="GGL20" s="57">
        <v>0</v>
      </c>
      <c r="GGM20" s="57">
        <v>0</v>
      </c>
      <c r="GGN20" s="57">
        <v>0</v>
      </c>
      <c r="GGO20" s="57">
        <v>0</v>
      </c>
      <c r="GGP20" s="57">
        <v>0</v>
      </c>
      <c r="GGQ20" s="57">
        <v>0</v>
      </c>
      <c r="GGR20" s="57">
        <v>0</v>
      </c>
      <c r="GGS20" s="57">
        <v>0</v>
      </c>
      <c r="GGT20" s="57">
        <v>0</v>
      </c>
      <c r="GGU20" s="57">
        <v>0</v>
      </c>
      <c r="GGV20" s="57">
        <v>0</v>
      </c>
      <c r="GGW20" s="57">
        <v>0</v>
      </c>
      <c r="GGX20" s="57">
        <v>0</v>
      </c>
      <c r="GGY20" s="57">
        <v>0</v>
      </c>
      <c r="GGZ20" s="57">
        <v>0</v>
      </c>
      <c r="GHA20" s="57">
        <v>0</v>
      </c>
      <c r="GHB20" s="57">
        <v>0</v>
      </c>
      <c r="GHC20" s="57">
        <v>0</v>
      </c>
      <c r="GHD20" s="57">
        <v>0</v>
      </c>
      <c r="GHE20" s="57">
        <v>0</v>
      </c>
      <c r="GHF20" s="57">
        <v>0</v>
      </c>
      <c r="GHG20" s="57">
        <v>0</v>
      </c>
      <c r="GHH20" s="57">
        <v>0</v>
      </c>
      <c r="GHI20" s="57">
        <v>0</v>
      </c>
      <c r="GHJ20" s="57">
        <v>0</v>
      </c>
      <c r="GHK20" s="57">
        <v>0</v>
      </c>
      <c r="GHL20" s="57">
        <v>0</v>
      </c>
      <c r="GHM20" s="57">
        <v>0</v>
      </c>
      <c r="GHN20" s="57">
        <v>0</v>
      </c>
      <c r="GHO20" s="57">
        <v>0</v>
      </c>
      <c r="GHP20" s="57">
        <v>0</v>
      </c>
      <c r="GHQ20" s="57">
        <v>0</v>
      </c>
      <c r="GHR20" s="57">
        <v>0</v>
      </c>
      <c r="GHS20" s="57">
        <v>0</v>
      </c>
      <c r="GHT20" s="57">
        <v>0</v>
      </c>
      <c r="GHU20" s="57">
        <v>0</v>
      </c>
      <c r="GHV20" s="57">
        <v>0</v>
      </c>
      <c r="GHW20" s="57">
        <v>0</v>
      </c>
      <c r="GHX20" s="57">
        <v>0</v>
      </c>
      <c r="GHY20" s="57">
        <v>0</v>
      </c>
      <c r="GHZ20" s="57">
        <v>0</v>
      </c>
      <c r="GIA20" s="57">
        <v>0</v>
      </c>
      <c r="GIB20" s="57">
        <v>0</v>
      </c>
      <c r="GIC20" s="57">
        <v>0</v>
      </c>
      <c r="GID20" s="57">
        <v>0</v>
      </c>
      <c r="GIE20" s="57">
        <v>0</v>
      </c>
      <c r="GIF20" s="57">
        <v>0</v>
      </c>
      <c r="GIG20" s="57">
        <v>0</v>
      </c>
      <c r="GIH20" s="57">
        <v>0</v>
      </c>
      <c r="GII20" s="57">
        <v>0</v>
      </c>
      <c r="GIJ20" s="57">
        <v>0</v>
      </c>
      <c r="GIK20" s="57">
        <v>0</v>
      </c>
      <c r="GIL20" s="57">
        <v>0</v>
      </c>
      <c r="GIM20" s="57">
        <v>0</v>
      </c>
      <c r="GIN20" s="57">
        <v>0</v>
      </c>
      <c r="GIO20" s="57">
        <v>0</v>
      </c>
      <c r="GIP20" s="57">
        <v>0</v>
      </c>
      <c r="GIQ20" s="57">
        <v>0</v>
      </c>
      <c r="GIR20" s="57">
        <v>0</v>
      </c>
      <c r="GIS20" s="57">
        <v>0</v>
      </c>
      <c r="GIT20" s="57">
        <v>0</v>
      </c>
      <c r="GIU20" s="57">
        <v>0</v>
      </c>
      <c r="GIV20" s="57">
        <v>0</v>
      </c>
      <c r="GIW20" s="57">
        <v>0</v>
      </c>
      <c r="GIX20" s="57">
        <v>0</v>
      </c>
      <c r="GIY20" s="57">
        <v>0</v>
      </c>
      <c r="GIZ20" s="57">
        <v>0</v>
      </c>
      <c r="GJA20" s="57">
        <v>0</v>
      </c>
      <c r="GJB20" s="57">
        <v>0</v>
      </c>
      <c r="GJC20" s="57">
        <v>0</v>
      </c>
      <c r="GJD20" s="57">
        <v>0</v>
      </c>
      <c r="GJE20" s="57">
        <v>0</v>
      </c>
      <c r="GJF20" s="57">
        <v>0</v>
      </c>
      <c r="GJG20" s="57">
        <v>0</v>
      </c>
      <c r="GJH20" s="57">
        <v>0</v>
      </c>
      <c r="GJI20" s="57">
        <v>0</v>
      </c>
      <c r="GJJ20" s="57">
        <v>0</v>
      </c>
      <c r="GJK20" s="57">
        <v>0</v>
      </c>
      <c r="GJL20" s="57">
        <v>0</v>
      </c>
      <c r="GJM20" s="57">
        <v>0</v>
      </c>
      <c r="GJN20" s="57">
        <v>0</v>
      </c>
      <c r="GJO20" s="57">
        <v>0</v>
      </c>
      <c r="GJP20" s="57">
        <v>0</v>
      </c>
      <c r="GJQ20" s="57">
        <v>0</v>
      </c>
      <c r="GJR20" s="57">
        <v>0</v>
      </c>
      <c r="GJS20" s="57">
        <v>0</v>
      </c>
      <c r="GJT20" s="57">
        <v>0</v>
      </c>
      <c r="GJU20" s="57">
        <v>0</v>
      </c>
      <c r="GJV20" s="57">
        <v>0</v>
      </c>
      <c r="GJW20" s="57">
        <v>0</v>
      </c>
      <c r="GJX20" s="57">
        <v>0</v>
      </c>
      <c r="GJY20" s="57">
        <v>0</v>
      </c>
      <c r="GJZ20" s="57">
        <v>0</v>
      </c>
      <c r="GKA20" s="57">
        <v>0</v>
      </c>
      <c r="GKB20" s="57">
        <v>0</v>
      </c>
      <c r="GKC20" s="57">
        <v>0</v>
      </c>
      <c r="GKD20" s="57">
        <v>0</v>
      </c>
      <c r="GKE20" s="57">
        <v>0</v>
      </c>
      <c r="GKF20" s="57">
        <v>0</v>
      </c>
      <c r="GKG20" s="57">
        <v>0</v>
      </c>
      <c r="GKH20" s="57">
        <v>0</v>
      </c>
      <c r="GKI20" s="57">
        <v>0</v>
      </c>
      <c r="GKJ20" s="57">
        <v>0</v>
      </c>
      <c r="GKK20" s="57">
        <v>0</v>
      </c>
      <c r="GKL20" s="57">
        <v>0</v>
      </c>
      <c r="GKM20" s="57">
        <v>0</v>
      </c>
      <c r="GKN20" s="57">
        <v>0</v>
      </c>
      <c r="GKO20" s="57">
        <v>0</v>
      </c>
      <c r="GKP20" s="57">
        <v>0</v>
      </c>
      <c r="GKQ20" s="57">
        <v>0</v>
      </c>
      <c r="GKR20" s="57">
        <v>0</v>
      </c>
      <c r="GKS20" s="57">
        <v>0</v>
      </c>
      <c r="GKT20" s="57">
        <v>0</v>
      </c>
      <c r="GKU20" s="57">
        <v>0</v>
      </c>
      <c r="GKV20" s="57">
        <v>0</v>
      </c>
      <c r="GKW20" s="57">
        <v>0</v>
      </c>
      <c r="GKX20" s="57">
        <v>0</v>
      </c>
      <c r="GKY20" s="57">
        <v>0</v>
      </c>
      <c r="GKZ20" s="57">
        <v>0</v>
      </c>
      <c r="GLA20" s="57">
        <v>0</v>
      </c>
      <c r="GLB20" s="57">
        <v>0</v>
      </c>
      <c r="GLC20" s="57">
        <v>0</v>
      </c>
      <c r="GLD20" s="57">
        <v>0</v>
      </c>
      <c r="GLE20" s="57">
        <v>0</v>
      </c>
      <c r="GLF20" s="57">
        <v>0</v>
      </c>
      <c r="GLG20" s="57">
        <v>0</v>
      </c>
      <c r="GLH20" s="57">
        <v>0</v>
      </c>
      <c r="GLI20" s="57">
        <v>0</v>
      </c>
      <c r="GLJ20" s="57">
        <v>0</v>
      </c>
      <c r="GLK20" s="57">
        <v>0</v>
      </c>
      <c r="GLL20" s="57">
        <v>0</v>
      </c>
      <c r="GLM20" s="57">
        <v>0</v>
      </c>
      <c r="GLN20" s="57">
        <v>0</v>
      </c>
      <c r="GLO20" s="57">
        <v>0</v>
      </c>
      <c r="GLP20" s="57">
        <v>0</v>
      </c>
      <c r="GLQ20" s="57">
        <v>0</v>
      </c>
      <c r="GLR20" s="57">
        <v>0</v>
      </c>
      <c r="GLS20" s="57">
        <v>0</v>
      </c>
      <c r="GLT20" s="57">
        <v>0</v>
      </c>
      <c r="GLU20" s="57">
        <v>0</v>
      </c>
      <c r="GLV20" s="57">
        <v>0</v>
      </c>
      <c r="GLW20" s="57">
        <v>0</v>
      </c>
      <c r="GLX20" s="57">
        <v>0</v>
      </c>
      <c r="GLY20" s="57">
        <v>0</v>
      </c>
      <c r="GLZ20" s="57">
        <v>0</v>
      </c>
      <c r="GMA20" s="57">
        <v>0</v>
      </c>
      <c r="GMB20" s="57">
        <v>0</v>
      </c>
      <c r="GMC20" s="57">
        <v>0</v>
      </c>
      <c r="GMD20" s="57">
        <v>0</v>
      </c>
      <c r="GME20" s="57">
        <v>0</v>
      </c>
      <c r="GMF20" s="57">
        <v>0</v>
      </c>
      <c r="GMG20" s="57">
        <v>0</v>
      </c>
      <c r="GMH20" s="57">
        <v>0</v>
      </c>
      <c r="GMI20" s="57">
        <v>0</v>
      </c>
      <c r="GMJ20" s="57">
        <v>0</v>
      </c>
      <c r="GMK20" s="57">
        <v>0</v>
      </c>
      <c r="GML20" s="57">
        <v>0</v>
      </c>
      <c r="GMM20" s="57">
        <v>0</v>
      </c>
      <c r="GMN20" s="57">
        <v>0</v>
      </c>
      <c r="GMO20" s="57">
        <v>0</v>
      </c>
      <c r="GMP20" s="57">
        <v>0</v>
      </c>
      <c r="GMQ20" s="57">
        <v>0</v>
      </c>
      <c r="GMR20" s="57">
        <v>0</v>
      </c>
      <c r="GMS20" s="57">
        <v>0</v>
      </c>
      <c r="GMT20" s="57">
        <v>0</v>
      </c>
      <c r="GMU20" s="57">
        <v>0</v>
      </c>
      <c r="GMV20" s="57">
        <v>0</v>
      </c>
      <c r="GMW20" s="57">
        <v>0</v>
      </c>
      <c r="GMX20" s="57">
        <v>0</v>
      </c>
      <c r="GMY20" s="57">
        <v>0</v>
      </c>
      <c r="GMZ20" s="57">
        <v>0</v>
      </c>
      <c r="GNA20" s="57">
        <v>0</v>
      </c>
      <c r="GNB20" s="57">
        <v>0</v>
      </c>
      <c r="GNC20" s="57">
        <v>0</v>
      </c>
      <c r="GND20" s="57">
        <v>0</v>
      </c>
      <c r="GNE20" s="57">
        <v>0</v>
      </c>
      <c r="GNF20" s="57">
        <v>0</v>
      </c>
      <c r="GNG20" s="57">
        <v>0</v>
      </c>
      <c r="GNH20" s="57">
        <v>0</v>
      </c>
      <c r="GNI20" s="57">
        <v>0</v>
      </c>
      <c r="GNJ20" s="57">
        <v>0</v>
      </c>
      <c r="GNK20" s="57">
        <v>0</v>
      </c>
      <c r="GNL20" s="57">
        <v>0</v>
      </c>
      <c r="GNM20" s="57">
        <v>0</v>
      </c>
      <c r="GNN20" s="57">
        <v>0</v>
      </c>
      <c r="GNO20" s="57">
        <v>0</v>
      </c>
      <c r="GNP20" s="57">
        <v>0</v>
      </c>
      <c r="GNQ20" s="57">
        <v>0</v>
      </c>
      <c r="GNR20" s="57">
        <v>0</v>
      </c>
      <c r="GNS20" s="57">
        <v>0</v>
      </c>
      <c r="GNT20" s="57">
        <v>0</v>
      </c>
      <c r="GNU20" s="57">
        <v>0</v>
      </c>
      <c r="GNV20" s="57">
        <v>0</v>
      </c>
      <c r="GNW20" s="57">
        <v>0</v>
      </c>
      <c r="GNX20" s="57">
        <v>0</v>
      </c>
      <c r="GNY20" s="57">
        <v>0</v>
      </c>
      <c r="GNZ20" s="57">
        <v>0</v>
      </c>
      <c r="GOA20" s="57">
        <v>0</v>
      </c>
      <c r="GOB20" s="57">
        <v>0</v>
      </c>
      <c r="GOC20" s="57">
        <v>0</v>
      </c>
      <c r="GOD20" s="57">
        <v>0</v>
      </c>
      <c r="GOE20" s="57">
        <v>0</v>
      </c>
      <c r="GOF20" s="57">
        <v>0</v>
      </c>
      <c r="GOG20" s="57">
        <v>0</v>
      </c>
      <c r="GOH20" s="57">
        <v>0</v>
      </c>
      <c r="GOI20" s="57">
        <v>0</v>
      </c>
      <c r="GOJ20" s="57">
        <v>0</v>
      </c>
      <c r="GOK20" s="57">
        <v>0</v>
      </c>
      <c r="GOL20" s="57">
        <v>0</v>
      </c>
      <c r="GOM20" s="57">
        <v>0</v>
      </c>
      <c r="GON20" s="57">
        <v>0</v>
      </c>
      <c r="GOO20" s="57">
        <v>0</v>
      </c>
      <c r="GOP20" s="57">
        <v>0</v>
      </c>
      <c r="GOQ20" s="57">
        <v>0</v>
      </c>
      <c r="GOR20" s="57">
        <v>0</v>
      </c>
      <c r="GOS20" s="57">
        <v>0</v>
      </c>
      <c r="GOT20" s="57">
        <v>0</v>
      </c>
      <c r="GOU20" s="57">
        <v>0</v>
      </c>
      <c r="GOV20" s="57">
        <v>0</v>
      </c>
      <c r="GOW20" s="57">
        <v>0</v>
      </c>
      <c r="GOX20" s="57">
        <v>0</v>
      </c>
      <c r="GOY20" s="57">
        <v>0</v>
      </c>
      <c r="GOZ20" s="57">
        <v>0</v>
      </c>
      <c r="GPA20" s="57">
        <v>0</v>
      </c>
      <c r="GPB20" s="57">
        <v>0</v>
      </c>
      <c r="GPC20" s="57">
        <v>0</v>
      </c>
      <c r="GPD20" s="57">
        <v>0</v>
      </c>
      <c r="GPE20" s="57">
        <v>0</v>
      </c>
      <c r="GPF20" s="57">
        <v>0</v>
      </c>
      <c r="GPG20" s="57">
        <v>0</v>
      </c>
      <c r="GPH20" s="57">
        <v>0</v>
      </c>
      <c r="GPI20" s="57">
        <v>0</v>
      </c>
      <c r="GPJ20" s="57">
        <v>0</v>
      </c>
      <c r="GPK20" s="57">
        <v>0</v>
      </c>
      <c r="GPL20" s="57">
        <v>0</v>
      </c>
      <c r="GPM20" s="57">
        <v>0</v>
      </c>
      <c r="GPN20" s="57">
        <v>0</v>
      </c>
      <c r="GPO20" s="57">
        <v>0</v>
      </c>
      <c r="GPP20" s="57">
        <v>0</v>
      </c>
      <c r="GPQ20" s="57">
        <v>0</v>
      </c>
      <c r="GPR20" s="57">
        <v>0</v>
      </c>
      <c r="GPS20" s="57">
        <v>0</v>
      </c>
      <c r="GPT20" s="57">
        <v>0</v>
      </c>
      <c r="GPU20" s="57">
        <v>0</v>
      </c>
      <c r="GPV20" s="57">
        <v>0</v>
      </c>
      <c r="GPW20" s="57">
        <v>0</v>
      </c>
      <c r="GPX20" s="57">
        <v>0</v>
      </c>
      <c r="GPY20" s="57">
        <v>0</v>
      </c>
      <c r="GPZ20" s="57">
        <v>0</v>
      </c>
      <c r="GQA20" s="57">
        <v>0</v>
      </c>
      <c r="GQB20" s="57">
        <v>0</v>
      </c>
      <c r="GQC20" s="57">
        <v>0</v>
      </c>
      <c r="GQD20" s="57">
        <v>0</v>
      </c>
      <c r="GQE20" s="57">
        <v>0</v>
      </c>
      <c r="GQF20" s="57">
        <v>0</v>
      </c>
      <c r="GQG20" s="57">
        <v>0</v>
      </c>
      <c r="GQH20" s="57">
        <v>0</v>
      </c>
      <c r="GQI20" s="57">
        <v>0</v>
      </c>
      <c r="GQJ20" s="57">
        <v>0</v>
      </c>
      <c r="GQK20" s="57">
        <v>0</v>
      </c>
      <c r="GQL20" s="57">
        <v>0</v>
      </c>
      <c r="GQM20" s="57">
        <v>0</v>
      </c>
      <c r="GQN20" s="57">
        <v>0</v>
      </c>
      <c r="GQO20" s="57">
        <v>0</v>
      </c>
      <c r="GQP20" s="57">
        <v>0</v>
      </c>
      <c r="GQQ20" s="57">
        <v>0</v>
      </c>
      <c r="GQR20" s="57">
        <v>0</v>
      </c>
      <c r="GQS20" s="57">
        <v>0</v>
      </c>
      <c r="GQT20" s="57">
        <v>0</v>
      </c>
      <c r="GQU20" s="57">
        <v>0</v>
      </c>
      <c r="GQV20" s="57">
        <v>0</v>
      </c>
      <c r="GQW20" s="57">
        <v>0</v>
      </c>
      <c r="GQX20" s="57">
        <v>0</v>
      </c>
      <c r="GQY20" s="57">
        <v>0</v>
      </c>
      <c r="GQZ20" s="57">
        <v>0</v>
      </c>
      <c r="GRA20" s="57">
        <v>0</v>
      </c>
      <c r="GRB20" s="57">
        <v>0</v>
      </c>
      <c r="GRC20" s="57">
        <v>0</v>
      </c>
      <c r="GRD20" s="57">
        <v>0</v>
      </c>
      <c r="GRE20" s="57">
        <v>0</v>
      </c>
      <c r="GRF20" s="57">
        <v>0</v>
      </c>
      <c r="GRG20" s="57">
        <v>0</v>
      </c>
      <c r="GRH20" s="57">
        <v>0</v>
      </c>
      <c r="GRI20" s="57">
        <v>0</v>
      </c>
      <c r="GRJ20" s="57">
        <v>0</v>
      </c>
      <c r="GRK20" s="57">
        <v>0</v>
      </c>
      <c r="GRL20" s="57">
        <v>0</v>
      </c>
      <c r="GRM20" s="57">
        <v>0</v>
      </c>
      <c r="GRN20" s="57">
        <v>0</v>
      </c>
      <c r="GRO20" s="57">
        <v>0</v>
      </c>
      <c r="GRP20" s="57">
        <v>0</v>
      </c>
      <c r="GRQ20" s="57">
        <v>0</v>
      </c>
      <c r="GRR20" s="57">
        <v>0</v>
      </c>
      <c r="GRS20" s="57">
        <v>0</v>
      </c>
      <c r="GRT20" s="57">
        <v>0</v>
      </c>
      <c r="GRU20" s="57">
        <v>0</v>
      </c>
      <c r="GRV20" s="57">
        <v>0</v>
      </c>
      <c r="GRW20" s="57">
        <v>0</v>
      </c>
      <c r="GRX20" s="57">
        <v>0</v>
      </c>
      <c r="GRY20" s="57">
        <v>0</v>
      </c>
      <c r="GRZ20" s="57">
        <v>0</v>
      </c>
      <c r="GSA20" s="57">
        <v>0</v>
      </c>
      <c r="GSB20" s="57">
        <v>0</v>
      </c>
      <c r="GSC20" s="57">
        <v>0</v>
      </c>
      <c r="GSD20" s="57">
        <v>0</v>
      </c>
      <c r="GSE20" s="57">
        <v>0</v>
      </c>
      <c r="GSF20" s="57">
        <v>0</v>
      </c>
      <c r="GSG20" s="57">
        <v>0</v>
      </c>
      <c r="GSH20" s="57">
        <v>0</v>
      </c>
      <c r="GSI20" s="57">
        <v>0</v>
      </c>
      <c r="GSJ20" s="57">
        <v>0</v>
      </c>
      <c r="GSK20" s="57">
        <v>0</v>
      </c>
      <c r="GSL20" s="57">
        <v>0</v>
      </c>
      <c r="GSM20" s="57">
        <v>0</v>
      </c>
      <c r="GSN20" s="57">
        <v>0</v>
      </c>
      <c r="GSO20" s="57">
        <v>0</v>
      </c>
      <c r="GSP20" s="57">
        <v>0</v>
      </c>
      <c r="GSQ20" s="57">
        <v>0</v>
      </c>
      <c r="GSR20" s="57">
        <v>0</v>
      </c>
      <c r="GSS20" s="57">
        <v>0</v>
      </c>
      <c r="GST20" s="57">
        <v>0</v>
      </c>
      <c r="GSU20" s="57">
        <v>0</v>
      </c>
      <c r="GSV20" s="57">
        <v>0</v>
      </c>
      <c r="GSW20" s="57">
        <v>0</v>
      </c>
      <c r="GSX20" s="57">
        <v>0</v>
      </c>
      <c r="GSY20" s="57">
        <v>0</v>
      </c>
      <c r="GSZ20" s="57">
        <v>0</v>
      </c>
      <c r="GTA20" s="57">
        <v>0</v>
      </c>
      <c r="GTB20" s="57">
        <v>0</v>
      </c>
      <c r="GTC20" s="57">
        <v>0</v>
      </c>
      <c r="GTD20" s="57">
        <v>0</v>
      </c>
      <c r="GTE20" s="57">
        <v>0</v>
      </c>
      <c r="GTF20" s="57">
        <v>0</v>
      </c>
      <c r="GTG20" s="57">
        <v>0</v>
      </c>
      <c r="GTH20" s="57">
        <v>0</v>
      </c>
      <c r="GTI20" s="57">
        <v>0</v>
      </c>
      <c r="GTJ20" s="57">
        <v>0</v>
      </c>
      <c r="GTK20" s="57">
        <v>0</v>
      </c>
      <c r="GTL20" s="57">
        <v>0</v>
      </c>
      <c r="GTM20" s="57">
        <v>0</v>
      </c>
      <c r="GTN20" s="57">
        <v>0</v>
      </c>
      <c r="GTO20" s="57">
        <v>0</v>
      </c>
      <c r="GTP20" s="57">
        <v>0</v>
      </c>
      <c r="GTQ20" s="57">
        <v>0</v>
      </c>
      <c r="GTR20" s="57">
        <v>0</v>
      </c>
      <c r="GTS20" s="57">
        <v>0</v>
      </c>
      <c r="GTT20" s="57">
        <v>0</v>
      </c>
      <c r="GTU20" s="57">
        <v>0</v>
      </c>
      <c r="GTV20" s="57">
        <v>0</v>
      </c>
      <c r="GTW20" s="57">
        <v>0</v>
      </c>
      <c r="GTX20" s="57">
        <v>0</v>
      </c>
      <c r="GTY20" s="57">
        <v>0</v>
      </c>
      <c r="GTZ20" s="57">
        <v>0</v>
      </c>
      <c r="GUA20" s="57">
        <v>0</v>
      </c>
      <c r="GUB20" s="57">
        <v>0</v>
      </c>
      <c r="GUC20" s="57">
        <v>0</v>
      </c>
      <c r="GUD20" s="57">
        <v>0</v>
      </c>
      <c r="GUE20" s="57">
        <v>0</v>
      </c>
      <c r="GUF20" s="57">
        <v>0</v>
      </c>
      <c r="GUG20" s="57">
        <v>0</v>
      </c>
      <c r="GUH20" s="57">
        <v>0</v>
      </c>
      <c r="GUI20" s="57">
        <v>0</v>
      </c>
      <c r="GUJ20" s="57">
        <v>0</v>
      </c>
      <c r="GUK20" s="57">
        <v>0</v>
      </c>
      <c r="GUL20" s="57">
        <v>0</v>
      </c>
      <c r="GUM20" s="57">
        <v>0</v>
      </c>
      <c r="GUN20" s="57">
        <v>0</v>
      </c>
      <c r="GUO20" s="57">
        <v>0</v>
      </c>
      <c r="GUP20" s="57">
        <v>0</v>
      </c>
      <c r="GUQ20" s="57">
        <v>0</v>
      </c>
      <c r="GUR20" s="57">
        <v>0</v>
      </c>
      <c r="GUS20" s="57">
        <v>0</v>
      </c>
      <c r="GUT20" s="57">
        <v>0</v>
      </c>
      <c r="GUU20" s="57">
        <v>0</v>
      </c>
      <c r="GUV20" s="57">
        <v>0</v>
      </c>
      <c r="GUW20" s="57">
        <v>0</v>
      </c>
      <c r="GUX20" s="57">
        <v>0</v>
      </c>
      <c r="GUY20" s="57">
        <v>0</v>
      </c>
      <c r="GUZ20" s="57">
        <v>0</v>
      </c>
      <c r="GVA20" s="57">
        <v>0</v>
      </c>
      <c r="GVB20" s="57">
        <v>0</v>
      </c>
      <c r="GVC20" s="57">
        <v>0</v>
      </c>
      <c r="GVD20" s="57">
        <v>0</v>
      </c>
      <c r="GVE20" s="57">
        <v>0</v>
      </c>
      <c r="GVF20" s="57">
        <v>0</v>
      </c>
      <c r="GVG20" s="57">
        <v>0</v>
      </c>
      <c r="GVH20" s="57">
        <v>0</v>
      </c>
      <c r="GVI20" s="57">
        <v>0</v>
      </c>
      <c r="GVJ20" s="57">
        <v>0</v>
      </c>
      <c r="GVK20" s="57">
        <v>0</v>
      </c>
      <c r="GVL20" s="57">
        <v>0</v>
      </c>
      <c r="GVM20" s="57">
        <v>0</v>
      </c>
      <c r="GVN20" s="57">
        <v>0</v>
      </c>
      <c r="GVO20" s="57">
        <v>0</v>
      </c>
      <c r="GVP20" s="57">
        <v>0</v>
      </c>
      <c r="GVQ20" s="57">
        <v>0</v>
      </c>
      <c r="GVR20" s="57">
        <v>0</v>
      </c>
      <c r="GVS20" s="57">
        <v>0</v>
      </c>
      <c r="GVT20" s="57">
        <v>0</v>
      </c>
      <c r="GVU20" s="57">
        <v>0</v>
      </c>
      <c r="GVV20" s="57">
        <v>0</v>
      </c>
      <c r="GVW20" s="57">
        <v>0</v>
      </c>
      <c r="GVX20" s="57">
        <v>0</v>
      </c>
      <c r="GVY20" s="57">
        <v>0</v>
      </c>
      <c r="GVZ20" s="57">
        <v>0</v>
      </c>
      <c r="GWA20" s="57">
        <v>0</v>
      </c>
      <c r="GWB20" s="57">
        <v>0</v>
      </c>
      <c r="GWC20" s="57">
        <v>0</v>
      </c>
      <c r="GWD20" s="57">
        <v>0</v>
      </c>
      <c r="GWE20" s="57">
        <v>0</v>
      </c>
      <c r="GWF20" s="57">
        <v>0</v>
      </c>
      <c r="GWG20" s="57">
        <v>0</v>
      </c>
      <c r="GWH20" s="57">
        <v>0</v>
      </c>
      <c r="GWI20" s="57">
        <v>0</v>
      </c>
      <c r="GWJ20" s="57">
        <v>0</v>
      </c>
      <c r="GWK20" s="57">
        <v>0</v>
      </c>
      <c r="GWL20" s="57">
        <v>0</v>
      </c>
      <c r="GWM20" s="57">
        <v>0</v>
      </c>
      <c r="GWN20" s="57">
        <v>0</v>
      </c>
      <c r="GWO20" s="57">
        <v>0</v>
      </c>
      <c r="GWP20" s="57">
        <v>0</v>
      </c>
      <c r="GWQ20" s="57">
        <v>0</v>
      </c>
      <c r="GWR20" s="57">
        <v>0</v>
      </c>
      <c r="GWS20" s="57">
        <v>0</v>
      </c>
      <c r="GWT20" s="57">
        <v>0</v>
      </c>
      <c r="GWU20" s="57">
        <v>0</v>
      </c>
      <c r="GWV20" s="57">
        <v>0</v>
      </c>
      <c r="GWW20" s="57">
        <v>0</v>
      </c>
      <c r="GWX20" s="57">
        <v>0</v>
      </c>
      <c r="GWY20" s="57">
        <v>0</v>
      </c>
      <c r="GWZ20" s="57">
        <v>0</v>
      </c>
      <c r="GXA20" s="57">
        <v>0</v>
      </c>
      <c r="GXB20" s="57">
        <v>0</v>
      </c>
      <c r="GXC20" s="57">
        <v>0</v>
      </c>
      <c r="GXD20" s="57">
        <v>0</v>
      </c>
      <c r="GXE20" s="57">
        <v>0</v>
      </c>
      <c r="GXF20" s="57">
        <v>0</v>
      </c>
      <c r="GXG20" s="57">
        <v>0</v>
      </c>
      <c r="GXH20" s="57">
        <v>0</v>
      </c>
      <c r="GXI20" s="57">
        <v>0</v>
      </c>
      <c r="GXJ20" s="57">
        <v>0</v>
      </c>
      <c r="GXK20" s="57">
        <v>0</v>
      </c>
      <c r="GXL20" s="57">
        <v>0</v>
      </c>
      <c r="GXM20" s="57">
        <v>0</v>
      </c>
      <c r="GXN20" s="57">
        <v>0</v>
      </c>
      <c r="GXO20" s="57">
        <v>0</v>
      </c>
      <c r="GXP20" s="57">
        <v>0</v>
      </c>
      <c r="GXQ20" s="57">
        <v>0</v>
      </c>
      <c r="GXR20" s="57">
        <v>0</v>
      </c>
      <c r="GXS20" s="57">
        <v>0</v>
      </c>
      <c r="GXT20" s="57">
        <v>0</v>
      </c>
      <c r="GXU20" s="57">
        <v>0</v>
      </c>
      <c r="GXV20" s="57">
        <v>0</v>
      </c>
      <c r="GXW20" s="57">
        <v>0</v>
      </c>
      <c r="GXX20" s="57">
        <v>0</v>
      </c>
      <c r="GXY20" s="57">
        <v>0</v>
      </c>
      <c r="GXZ20" s="57">
        <v>0</v>
      </c>
      <c r="GYA20" s="57">
        <v>0</v>
      </c>
      <c r="GYB20" s="57">
        <v>0</v>
      </c>
      <c r="GYC20" s="57">
        <v>0</v>
      </c>
      <c r="GYD20" s="57">
        <v>0</v>
      </c>
      <c r="GYE20" s="57">
        <v>0</v>
      </c>
      <c r="GYF20" s="57">
        <v>0</v>
      </c>
      <c r="GYG20" s="57">
        <v>0</v>
      </c>
      <c r="GYH20" s="57">
        <v>0</v>
      </c>
      <c r="GYI20" s="57">
        <v>0</v>
      </c>
      <c r="GYJ20" s="57">
        <v>0</v>
      </c>
      <c r="GYK20" s="57">
        <v>0</v>
      </c>
      <c r="GYL20" s="57">
        <v>0</v>
      </c>
      <c r="GYM20" s="57">
        <v>0</v>
      </c>
      <c r="GYN20" s="57">
        <v>0</v>
      </c>
      <c r="GYO20" s="57">
        <v>0</v>
      </c>
      <c r="GYP20" s="57">
        <v>0</v>
      </c>
      <c r="GYQ20" s="57">
        <v>0</v>
      </c>
      <c r="GYR20" s="57">
        <v>0</v>
      </c>
      <c r="GYS20" s="57">
        <v>0</v>
      </c>
      <c r="GYT20" s="57">
        <v>0</v>
      </c>
      <c r="GYU20" s="57">
        <v>0</v>
      </c>
      <c r="GYV20" s="57">
        <v>0</v>
      </c>
      <c r="GYW20" s="57">
        <v>0</v>
      </c>
      <c r="GYX20" s="57">
        <v>0</v>
      </c>
      <c r="GYY20" s="57">
        <v>0</v>
      </c>
      <c r="GYZ20" s="57">
        <v>0</v>
      </c>
      <c r="GZA20" s="57">
        <v>0</v>
      </c>
      <c r="GZB20" s="57">
        <v>0</v>
      </c>
      <c r="GZC20" s="57">
        <v>0</v>
      </c>
      <c r="GZD20" s="57">
        <v>0</v>
      </c>
      <c r="GZE20" s="57">
        <v>0</v>
      </c>
      <c r="GZF20" s="57">
        <v>0</v>
      </c>
      <c r="GZG20" s="57">
        <v>0</v>
      </c>
      <c r="GZH20" s="57">
        <v>0</v>
      </c>
      <c r="GZI20" s="57">
        <v>0</v>
      </c>
      <c r="GZJ20" s="57">
        <v>0</v>
      </c>
      <c r="GZK20" s="57">
        <v>0</v>
      </c>
      <c r="GZL20" s="57">
        <v>0</v>
      </c>
      <c r="GZM20" s="57">
        <v>0</v>
      </c>
      <c r="GZN20" s="57">
        <v>0</v>
      </c>
      <c r="GZO20" s="57">
        <v>0</v>
      </c>
      <c r="GZP20" s="57">
        <v>0</v>
      </c>
      <c r="GZQ20" s="57">
        <v>0</v>
      </c>
      <c r="GZR20" s="57">
        <v>0</v>
      </c>
      <c r="GZS20" s="57">
        <v>0</v>
      </c>
      <c r="GZT20" s="57">
        <v>0</v>
      </c>
      <c r="GZU20" s="57">
        <v>0</v>
      </c>
      <c r="GZV20" s="57">
        <v>0</v>
      </c>
      <c r="GZW20" s="57">
        <v>0</v>
      </c>
      <c r="GZX20" s="57">
        <v>0</v>
      </c>
      <c r="GZY20" s="57">
        <v>0</v>
      </c>
      <c r="GZZ20" s="57">
        <v>0</v>
      </c>
      <c r="HAA20" s="57">
        <v>0</v>
      </c>
      <c r="HAB20" s="57">
        <v>0</v>
      </c>
      <c r="HAC20" s="57">
        <v>0</v>
      </c>
      <c r="HAD20" s="57">
        <v>0</v>
      </c>
      <c r="HAE20" s="57">
        <v>0</v>
      </c>
      <c r="HAF20" s="57">
        <v>0</v>
      </c>
      <c r="HAG20" s="57">
        <v>0</v>
      </c>
      <c r="HAH20" s="57">
        <v>0</v>
      </c>
      <c r="HAI20" s="57">
        <v>0</v>
      </c>
      <c r="HAJ20" s="57">
        <v>0</v>
      </c>
      <c r="HAK20" s="57">
        <v>0</v>
      </c>
      <c r="HAL20" s="57">
        <v>0</v>
      </c>
      <c r="HAM20" s="57">
        <v>0</v>
      </c>
      <c r="HAN20" s="57">
        <v>0</v>
      </c>
      <c r="HAO20" s="57">
        <v>0</v>
      </c>
      <c r="HAP20" s="57">
        <v>0</v>
      </c>
      <c r="HAQ20" s="57">
        <v>0</v>
      </c>
      <c r="HAR20" s="57">
        <v>0</v>
      </c>
      <c r="HAS20" s="57">
        <v>0</v>
      </c>
      <c r="HAT20" s="57">
        <v>0</v>
      </c>
      <c r="HAU20" s="57">
        <v>0</v>
      </c>
      <c r="HAV20" s="57">
        <v>0</v>
      </c>
      <c r="HAW20" s="57">
        <v>0</v>
      </c>
      <c r="HAX20" s="57">
        <v>0</v>
      </c>
      <c r="HAY20" s="57">
        <v>0</v>
      </c>
      <c r="HAZ20" s="57">
        <v>0</v>
      </c>
      <c r="HBA20" s="57">
        <v>0</v>
      </c>
      <c r="HBB20" s="57">
        <v>0</v>
      </c>
      <c r="HBC20" s="57">
        <v>0</v>
      </c>
      <c r="HBD20" s="57">
        <v>0</v>
      </c>
      <c r="HBE20" s="57">
        <v>0</v>
      </c>
      <c r="HBF20" s="57">
        <v>0</v>
      </c>
      <c r="HBG20" s="57">
        <v>0</v>
      </c>
      <c r="HBH20" s="57">
        <v>0</v>
      </c>
      <c r="HBI20" s="57">
        <v>0</v>
      </c>
      <c r="HBJ20" s="57">
        <v>0</v>
      </c>
      <c r="HBK20" s="57">
        <v>0</v>
      </c>
      <c r="HBL20" s="57">
        <v>0</v>
      </c>
      <c r="HBM20" s="57">
        <v>0</v>
      </c>
      <c r="HBN20" s="57">
        <v>0</v>
      </c>
      <c r="HBO20" s="57">
        <v>0</v>
      </c>
      <c r="HBP20" s="57">
        <v>0</v>
      </c>
      <c r="HBQ20" s="57">
        <v>0</v>
      </c>
      <c r="HBR20" s="57">
        <v>0</v>
      </c>
      <c r="HBS20" s="57">
        <v>0</v>
      </c>
      <c r="HBT20" s="57">
        <v>0</v>
      </c>
      <c r="HBU20" s="57">
        <v>0</v>
      </c>
      <c r="HBV20" s="57">
        <v>0</v>
      </c>
      <c r="HBW20" s="57">
        <v>0</v>
      </c>
      <c r="HBX20" s="57">
        <v>0</v>
      </c>
      <c r="HBY20" s="57">
        <v>0</v>
      </c>
      <c r="HBZ20" s="57">
        <v>0</v>
      </c>
      <c r="HCA20" s="57">
        <v>0</v>
      </c>
      <c r="HCB20" s="57">
        <v>0</v>
      </c>
      <c r="HCC20" s="57">
        <v>0</v>
      </c>
      <c r="HCD20" s="57">
        <v>0</v>
      </c>
      <c r="HCE20" s="57">
        <v>0</v>
      </c>
      <c r="HCF20" s="57">
        <v>0</v>
      </c>
      <c r="HCG20" s="57">
        <v>0</v>
      </c>
      <c r="HCH20" s="57">
        <v>0</v>
      </c>
      <c r="HCI20" s="57">
        <v>0</v>
      </c>
      <c r="HCJ20" s="57">
        <v>0</v>
      </c>
      <c r="HCK20" s="57">
        <v>0</v>
      </c>
      <c r="HCL20" s="57">
        <v>0</v>
      </c>
      <c r="HCM20" s="57">
        <v>0</v>
      </c>
      <c r="HCN20" s="57">
        <v>0</v>
      </c>
      <c r="HCO20" s="57">
        <v>0</v>
      </c>
      <c r="HCP20" s="57">
        <v>0</v>
      </c>
      <c r="HCQ20" s="57">
        <v>0</v>
      </c>
      <c r="HCR20" s="57">
        <v>0</v>
      </c>
      <c r="HCS20" s="57">
        <v>0</v>
      </c>
      <c r="HCT20" s="57">
        <v>0</v>
      </c>
      <c r="HCU20" s="57">
        <v>0</v>
      </c>
      <c r="HCV20" s="57">
        <v>0</v>
      </c>
      <c r="HCW20" s="57">
        <v>0</v>
      </c>
      <c r="HCX20" s="57">
        <v>0</v>
      </c>
      <c r="HCY20" s="57">
        <v>0</v>
      </c>
      <c r="HCZ20" s="57">
        <v>0</v>
      </c>
      <c r="HDA20" s="57">
        <v>0</v>
      </c>
      <c r="HDB20" s="57">
        <v>0</v>
      </c>
      <c r="HDC20" s="57">
        <v>0</v>
      </c>
      <c r="HDD20" s="57">
        <v>0</v>
      </c>
      <c r="HDE20" s="57">
        <v>0</v>
      </c>
      <c r="HDF20" s="57">
        <v>0</v>
      </c>
      <c r="HDG20" s="57">
        <v>0</v>
      </c>
      <c r="HDH20" s="57">
        <v>0</v>
      </c>
      <c r="HDI20" s="57">
        <v>0</v>
      </c>
      <c r="HDJ20" s="57">
        <v>0</v>
      </c>
      <c r="HDK20" s="57">
        <v>0</v>
      </c>
      <c r="HDL20" s="57">
        <v>0</v>
      </c>
      <c r="HDM20" s="57">
        <v>0</v>
      </c>
      <c r="HDN20" s="57">
        <v>0</v>
      </c>
      <c r="HDO20" s="57">
        <v>0</v>
      </c>
      <c r="HDP20" s="57">
        <v>0</v>
      </c>
      <c r="HDQ20" s="57">
        <v>0</v>
      </c>
      <c r="HDR20" s="57">
        <v>0</v>
      </c>
      <c r="HDS20" s="57">
        <v>0</v>
      </c>
      <c r="HDT20" s="57">
        <v>0</v>
      </c>
      <c r="HDU20" s="57">
        <v>0</v>
      </c>
      <c r="HDV20" s="57">
        <v>0</v>
      </c>
      <c r="HDW20" s="57">
        <v>0</v>
      </c>
      <c r="HDX20" s="57">
        <v>0</v>
      </c>
      <c r="HDY20" s="57">
        <v>0</v>
      </c>
      <c r="HDZ20" s="57">
        <v>0</v>
      </c>
      <c r="HEA20" s="57">
        <v>0</v>
      </c>
      <c r="HEB20" s="57">
        <v>0</v>
      </c>
      <c r="HEC20" s="57">
        <v>0</v>
      </c>
      <c r="HED20" s="57">
        <v>0</v>
      </c>
      <c r="HEE20" s="57">
        <v>0</v>
      </c>
      <c r="HEF20" s="57">
        <v>0</v>
      </c>
      <c r="HEG20" s="57">
        <v>0</v>
      </c>
      <c r="HEH20" s="57">
        <v>0</v>
      </c>
      <c r="HEI20" s="57">
        <v>0</v>
      </c>
      <c r="HEJ20" s="57">
        <v>0</v>
      </c>
      <c r="HEK20" s="57">
        <v>0</v>
      </c>
      <c r="HEL20" s="57">
        <v>0</v>
      </c>
      <c r="HEM20" s="57">
        <v>0</v>
      </c>
      <c r="HEN20" s="57">
        <v>0</v>
      </c>
      <c r="HEO20" s="57">
        <v>0</v>
      </c>
      <c r="HEP20" s="57">
        <v>0</v>
      </c>
      <c r="HEQ20" s="57">
        <v>0</v>
      </c>
      <c r="HER20" s="57">
        <v>0</v>
      </c>
      <c r="HES20" s="57">
        <v>0</v>
      </c>
      <c r="HET20" s="57">
        <v>0</v>
      </c>
      <c r="HEU20" s="57">
        <v>0</v>
      </c>
      <c r="HEV20" s="57">
        <v>0</v>
      </c>
      <c r="HEW20" s="57">
        <v>0</v>
      </c>
      <c r="HEX20" s="57">
        <v>0</v>
      </c>
      <c r="HEY20" s="57">
        <v>0</v>
      </c>
      <c r="HEZ20" s="57">
        <v>0</v>
      </c>
      <c r="HFA20" s="57">
        <v>0</v>
      </c>
      <c r="HFB20" s="57">
        <v>0</v>
      </c>
      <c r="HFC20" s="57">
        <v>0</v>
      </c>
      <c r="HFD20" s="57">
        <v>0</v>
      </c>
      <c r="HFE20" s="57">
        <v>0</v>
      </c>
      <c r="HFF20" s="57">
        <v>0</v>
      </c>
      <c r="HFG20" s="57">
        <v>0</v>
      </c>
      <c r="HFH20" s="57">
        <v>0</v>
      </c>
      <c r="HFI20" s="57">
        <v>0</v>
      </c>
      <c r="HFJ20" s="57">
        <v>0</v>
      </c>
      <c r="HFK20" s="57">
        <v>0</v>
      </c>
      <c r="HFL20" s="57">
        <v>0</v>
      </c>
      <c r="HFM20" s="57">
        <v>0</v>
      </c>
      <c r="HFN20" s="57">
        <v>0</v>
      </c>
      <c r="HFO20" s="57">
        <v>0</v>
      </c>
      <c r="HFP20" s="57">
        <v>0</v>
      </c>
      <c r="HFQ20" s="57">
        <v>0</v>
      </c>
      <c r="HFR20" s="57">
        <v>0</v>
      </c>
      <c r="HFS20" s="57">
        <v>0</v>
      </c>
      <c r="HFT20" s="57">
        <v>0</v>
      </c>
      <c r="HFU20" s="57">
        <v>0</v>
      </c>
      <c r="HFV20" s="57">
        <v>0</v>
      </c>
      <c r="HFW20" s="57">
        <v>0</v>
      </c>
      <c r="HFX20" s="57">
        <v>0</v>
      </c>
      <c r="HFY20" s="57">
        <v>0</v>
      </c>
      <c r="HFZ20" s="57">
        <v>0</v>
      </c>
      <c r="HGA20" s="57">
        <v>0</v>
      </c>
      <c r="HGB20" s="57">
        <v>0</v>
      </c>
      <c r="HGC20" s="57">
        <v>0</v>
      </c>
      <c r="HGD20" s="57">
        <v>0</v>
      </c>
      <c r="HGE20" s="57">
        <v>0</v>
      </c>
      <c r="HGF20" s="57">
        <v>0</v>
      </c>
      <c r="HGG20" s="57">
        <v>0</v>
      </c>
      <c r="HGH20" s="57">
        <v>0</v>
      </c>
      <c r="HGI20" s="57">
        <v>0</v>
      </c>
      <c r="HGJ20" s="57">
        <v>0</v>
      </c>
      <c r="HGK20" s="57">
        <v>0</v>
      </c>
      <c r="HGL20" s="57">
        <v>0</v>
      </c>
      <c r="HGM20" s="57">
        <v>0</v>
      </c>
      <c r="HGN20" s="57">
        <v>0</v>
      </c>
      <c r="HGO20" s="57">
        <v>0</v>
      </c>
      <c r="HGP20" s="57">
        <v>0</v>
      </c>
      <c r="HGQ20" s="57">
        <v>0</v>
      </c>
      <c r="HGR20" s="57">
        <v>0</v>
      </c>
      <c r="HGS20" s="57">
        <v>0</v>
      </c>
      <c r="HGT20" s="57">
        <v>0</v>
      </c>
      <c r="HGU20" s="57">
        <v>0</v>
      </c>
      <c r="HGV20" s="57">
        <v>0</v>
      </c>
      <c r="HGW20" s="57">
        <v>0</v>
      </c>
      <c r="HGX20" s="57">
        <v>0</v>
      </c>
      <c r="HGY20" s="57">
        <v>0</v>
      </c>
      <c r="HGZ20" s="57">
        <v>0</v>
      </c>
      <c r="HHA20" s="57">
        <v>0</v>
      </c>
      <c r="HHB20" s="57">
        <v>0</v>
      </c>
      <c r="HHC20" s="57">
        <v>0</v>
      </c>
      <c r="HHD20" s="57">
        <v>0</v>
      </c>
      <c r="HHE20" s="57">
        <v>0</v>
      </c>
      <c r="HHF20" s="57">
        <v>0</v>
      </c>
      <c r="HHG20" s="57">
        <v>0</v>
      </c>
      <c r="HHH20" s="57">
        <v>0</v>
      </c>
      <c r="HHI20" s="57">
        <v>0</v>
      </c>
      <c r="HHJ20" s="57">
        <v>0</v>
      </c>
      <c r="HHK20" s="57">
        <v>0</v>
      </c>
      <c r="HHL20" s="57">
        <v>0</v>
      </c>
      <c r="HHM20" s="57">
        <v>0</v>
      </c>
      <c r="HHN20" s="57">
        <v>0</v>
      </c>
      <c r="HHO20" s="57">
        <v>0</v>
      </c>
      <c r="HHP20" s="57">
        <v>0</v>
      </c>
      <c r="HHQ20" s="57">
        <v>0</v>
      </c>
      <c r="HHR20" s="57">
        <v>0</v>
      </c>
      <c r="HHS20" s="57">
        <v>0</v>
      </c>
      <c r="HHT20" s="57">
        <v>0</v>
      </c>
      <c r="HHU20" s="57">
        <v>0</v>
      </c>
      <c r="HHV20" s="57">
        <v>0</v>
      </c>
      <c r="HHW20" s="57">
        <v>0</v>
      </c>
      <c r="HHX20" s="57">
        <v>0</v>
      </c>
      <c r="HHY20" s="57">
        <v>0</v>
      </c>
      <c r="HHZ20" s="57">
        <v>0</v>
      </c>
      <c r="HIA20" s="57">
        <v>0</v>
      </c>
      <c r="HIB20" s="57">
        <v>0</v>
      </c>
      <c r="HIC20" s="57">
        <v>0</v>
      </c>
      <c r="HID20" s="57">
        <v>0</v>
      </c>
      <c r="HIE20" s="57">
        <v>0</v>
      </c>
      <c r="HIF20" s="57">
        <v>0</v>
      </c>
      <c r="HIG20" s="57">
        <v>0</v>
      </c>
      <c r="HIH20" s="57">
        <v>0</v>
      </c>
      <c r="HII20" s="57">
        <v>0</v>
      </c>
      <c r="HIJ20" s="57">
        <v>0</v>
      </c>
      <c r="HIK20" s="57">
        <v>0</v>
      </c>
      <c r="HIL20" s="57">
        <v>0</v>
      </c>
      <c r="HIM20" s="57">
        <v>0</v>
      </c>
      <c r="HIN20" s="57">
        <v>0</v>
      </c>
      <c r="HIO20" s="57">
        <v>0</v>
      </c>
      <c r="HIP20" s="57">
        <v>0</v>
      </c>
      <c r="HIQ20" s="57">
        <v>0</v>
      </c>
      <c r="HIR20" s="57">
        <v>0</v>
      </c>
      <c r="HIS20" s="57">
        <v>0</v>
      </c>
      <c r="HIT20" s="57">
        <v>0</v>
      </c>
      <c r="HIU20" s="57">
        <v>0</v>
      </c>
      <c r="HIV20" s="57">
        <v>0</v>
      </c>
      <c r="HIW20" s="57">
        <v>0</v>
      </c>
      <c r="HIX20" s="57">
        <v>0</v>
      </c>
      <c r="HIY20" s="57">
        <v>0</v>
      </c>
      <c r="HIZ20" s="57">
        <v>0</v>
      </c>
      <c r="HJA20" s="57">
        <v>0</v>
      </c>
      <c r="HJB20" s="57">
        <v>0</v>
      </c>
      <c r="HJC20" s="57">
        <v>0</v>
      </c>
      <c r="HJD20" s="57">
        <v>0</v>
      </c>
      <c r="HJE20" s="57">
        <v>0</v>
      </c>
      <c r="HJF20" s="57">
        <v>0</v>
      </c>
      <c r="HJG20" s="57">
        <v>0</v>
      </c>
      <c r="HJH20" s="57">
        <v>0</v>
      </c>
      <c r="HJI20" s="57">
        <v>0</v>
      </c>
      <c r="HJJ20" s="57">
        <v>0</v>
      </c>
      <c r="HJK20" s="57">
        <v>0</v>
      </c>
      <c r="HJL20" s="57">
        <v>0</v>
      </c>
      <c r="HJM20" s="57">
        <v>0</v>
      </c>
      <c r="HJN20" s="57">
        <v>0</v>
      </c>
      <c r="HJO20" s="57">
        <v>0</v>
      </c>
      <c r="HJP20" s="57">
        <v>0</v>
      </c>
      <c r="HJQ20" s="57">
        <v>0</v>
      </c>
      <c r="HJR20" s="57">
        <v>0</v>
      </c>
      <c r="HJS20" s="57">
        <v>0</v>
      </c>
      <c r="HJT20" s="57">
        <v>0</v>
      </c>
      <c r="HJU20" s="57">
        <v>0</v>
      </c>
      <c r="HJV20" s="57">
        <v>0</v>
      </c>
      <c r="HJW20" s="57">
        <v>0</v>
      </c>
      <c r="HJX20" s="57">
        <v>0</v>
      </c>
      <c r="HJY20" s="57">
        <v>0</v>
      </c>
      <c r="HJZ20" s="57">
        <v>0</v>
      </c>
      <c r="HKA20" s="57">
        <v>0</v>
      </c>
      <c r="HKB20" s="57">
        <v>0</v>
      </c>
      <c r="HKC20" s="57">
        <v>0</v>
      </c>
      <c r="HKD20" s="57">
        <v>0</v>
      </c>
      <c r="HKE20" s="57">
        <v>0</v>
      </c>
      <c r="HKF20" s="57">
        <v>0</v>
      </c>
      <c r="HKG20" s="57">
        <v>0</v>
      </c>
      <c r="HKH20" s="57">
        <v>0</v>
      </c>
      <c r="HKI20" s="57">
        <v>0</v>
      </c>
      <c r="HKJ20" s="57">
        <v>0</v>
      </c>
      <c r="HKK20" s="57">
        <v>0</v>
      </c>
      <c r="HKL20" s="57">
        <v>0</v>
      </c>
      <c r="HKM20" s="57">
        <v>0</v>
      </c>
      <c r="HKN20" s="57">
        <v>0</v>
      </c>
      <c r="HKO20" s="57">
        <v>0</v>
      </c>
      <c r="HKP20" s="57">
        <v>0</v>
      </c>
      <c r="HKQ20" s="57">
        <v>0</v>
      </c>
      <c r="HKR20" s="57">
        <v>0</v>
      </c>
      <c r="HKS20" s="57">
        <v>0</v>
      </c>
      <c r="HKT20" s="57">
        <v>0</v>
      </c>
      <c r="HKU20" s="57">
        <v>0</v>
      </c>
      <c r="HKV20" s="57">
        <v>0</v>
      </c>
      <c r="HKW20" s="57">
        <v>0</v>
      </c>
      <c r="HKX20" s="57">
        <v>0</v>
      </c>
      <c r="HKY20" s="57">
        <v>0</v>
      </c>
      <c r="HKZ20" s="57">
        <v>0</v>
      </c>
      <c r="HLA20" s="57">
        <v>0</v>
      </c>
      <c r="HLB20" s="57">
        <v>0</v>
      </c>
      <c r="HLC20" s="57">
        <v>0</v>
      </c>
      <c r="HLD20" s="57">
        <v>0</v>
      </c>
      <c r="HLE20" s="57">
        <v>0</v>
      </c>
      <c r="HLF20" s="57">
        <v>0</v>
      </c>
      <c r="HLG20" s="57">
        <v>0</v>
      </c>
      <c r="HLH20" s="57">
        <v>0</v>
      </c>
      <c r="HLI20" s="57">
        <v>0</v>
      </c>
      <c r="HLJ20" s="57">
        <v>0</v>
      </c>
      <c r="HLK20" s="57">
        <v>0</v>
      </c>
      <c r="HLL20" s="57">
        <v>0</v>
      </c>
      <c r="HLM20" s="57">
        <v>0</v>
      </c>
      <c r="HLN20" s="57">
        <v>0</v>
      </c>
      <c r="HLO20" s="57">
        <v>0</v>
      </c>
      <c r="HLP20" s="57">
        <v>0</v>
      </c>
      <c r="HLQ20" s="57">
        <v>0</v>
      </c>
      <c r="HLR20" s="57">
        <v>0</v>
      </c>
      <c r="HLS20" s="57">
        <v>0</v>
      </c>
      <c r="HLT20" s="57">
        <v>0</v>
      </c>
      <c r="HLU20" s="57">
        <v>0</v>
      </c>
      <c r="HLV20" s="57">
        <v>0</v>
      </c>
      <c r="HLW20" s="57">
        <v>0</v>
      </c>
      <c r="HLX20" s="57">
        <v>0</v>
      </c>
      <c r="HLY20" s="57">
        <v>0</v>
      </c>
      <c r="HLZ20" s="57">
        <v>0</v>
      </c>
      <c r="HMA20" s="57">
        <v>0</v>
      </c>
      <c r="HMB20" s="57">
        <v>0</v>
      </c>
      <c r="HMC20" s="57">
        <v>0</v>
      </c>
      <c r="HMD20" s="57">
        <v>0</v>
      </c>
      <c r="HME20" s="57">
        <v>0</v>
      </c>
      <c r="HMF20" s="57">
        <v>0</v>
      </c>
      <c r="HMG20" s="57">
        <v>0</v>
      </c>
      <c r="HMH20" s="57">
        <v>0</v>
      </c>
      <c r="HMI20" s="57">
        <v>0</v>
      </c>
      <c r="HMJ20" s="57">
        <v>0</v>
      </c>
      <c r="HMK20" s="57">
        <v>0</v>
      </c>
      <c r="HML20" s="57">
        <v>0</v>
      </c>
      <c r="HMM20" s="57">
        <v>0</v>
      </c>
      <c r="HMN20" s="57">
        <v>0</v>
      </c>
      <c r="HMO20" s="57">
        <v>0</v>
      </c>
      <c r="HMP20" s="57">
        <v>0</v>
      </c>
      <c r="HMQ20" s="57">
        <v>0</v>
      </c>
      <c r="HMR20" s="57">
        <v>0</v>
      </c>
      <c r="HMS20" s="57">
        <v>0</v>
      </c>
      <c r="HMT20" s="57">
        <v>0</v>
      </c>
      <c r="HMU20" s="57">
        <v>0</v>
      </c>
      <c r="HMV20" s="57">
        <v>0</v>
      </c>
      <c r="HMW20" s="57">
        <v>0</v>
      </c>
      <c r="HMX20" s="57">
        <v>0</v>
      </c>
      <c r="HMY20" s="57">
        <v>0</v>
      </c>
      <c r="HMZ20" s="57">
        <v>0</v>
      </c>
      <c r="HNA20" s="57">
        <v>0</v>
      </c>
      <c r="HNB20" s="57">
        <v>0</v>
      </c>
      <c r="HNC20" s="57">
        <v>0</v>
      </c>
      <c r="HND20" s="57">
        <v>0</v>
      </c>
      <c r="HNE20" s="57">
        <v>0</v>
      </c>
      <c r="HNF20" s="57">
        <v>0</v>
      </c>
      <c r="HNG20" s="57">
        <v>0</v>
      </c>
      <c r="HNH20" s="57">
        <v>0</v>
      </c>
      <c r="HNI20" s="57">
        <v>0</v>
      </c>
      <c r="HNJ20" s="57">
        <v>0</v>
      </c>
      <c r="HNK20" s="57">
        <v>0</v>
      </c>
      <c r="HNL20" s="57">
        <v>0</v>
      </c>
      <c r="HNM20" s="57">
        <v>0</v>
      </c>
      <c r="HNN20" s="57">
        <v>0</v>
      </c>
      <c r="HNO20" s="57">
        <v>0</v>
      </c>
      <c r="HNP20" s="57">
        <v>0</v>
      </c>
      <c r="HNQ20" s="57">
        <v>0</v>
      </c>
      <c r="HNR20" s="57">
        <v>0</v>
      </c>
      <c r="HNS20" s="57">
        <v>0</v>
      </c>
      <c r="HNT20" s="57">
        <v>0</v>
      </c>
      <c r="HNU20" s="57">
        <v>0</v>
      </c>
      <c r="HNV20" s="57">
        <v>0</v>
      </c>
      <c r="HNW20" s="57">
        <v>0</v>
      </c>
      <c r="HNX20" s="57">
        <v>0</v>
      </c>
      <c r="HNY20" s="57">
        <v>0</v>
      </c>
      <c r="HNZ20" s="57">
        <v>0</v>
      </c>
      <c r="HOA20" s="57">
        <v>0</v>
      </c>
      <c r="HOB20" s="57">
        <v>0</v>
      </c>
      <c r="HOC20" s="57">
        <v>0</v>
      </c>
      <c r="HOD20" s="57">
        <v>0</v>
      </c>
      <c r="HOE20" s="57">
        <v>0</v>
      </c>
      <c r="HOF20" s="57">
        <v>0</v>
      </c>
      <c r="HOG20" s="57">
        <v>0</v>
      </c>
      <c r="HOH20" s="57">
        <v>0</v>
      </c>
      <c r="HOI20" s="57">
        <v>0</v>
      </c>
      <c r="HOJ20" s="57">
        <v>0</v>
      </c>
      <c r="HOK20" s="57">
        <v>0</v>
      </c>
      <c r="HOL20" s="57">
        <v>0</v>
      </c>
      <c r="HOM20" s="57">
        <v>0</v>
      </c>
      <c r="HON20" s="57">
        <v>0</v>
      </c>
      <c r="HOO20" s="57">
        <v>0</v>
      </c>
      <c r="HOP20" s="57">
        <v>0</v>
      </c>
      <c r="HOQ20" s="57">
        <v>0</v>
      </c>
      <c r="HOR20" s="57">
        <v>0</v>
      </c>
      <c r="HOS20" s="57">
        <v>0</v>
      </c>
      <c r="HOT20" s="57">
        <v>0</v>
      </c>
      <c r="HOU20" s="57">
        <v>0</v>
      </c>
      <c r="HOV20" s="57">
        <v>0</v>
      </c>
      <c r="HOW20" s="57">
        <v>0</v>
      </c>
      <c r="HOX20" s="57">
        <v>0</v>
      </c>
      <c r="HOY20" s="57">
        <v>0</v>
      </c>
      <c r="HOZ20" s="57">
        <v>0</v>
      </c>
      <c r="HPA20" s="57">
        <v>0</v>
      </c>
      <c r="HPB20" s="57">
        <v>0</v>
      </c>
      <c r="HPC20" s="57">
        <v>0</v>
      </c>
      <c r="HPD20" s="57">
        <v>0</v>
      </c>
      <c r="HPE20" s="57">
        <v>0</v>
      </c>
      <c r="HPF20" s="57">
        <v>0</v>
      </c>
      <c r="HPG20" s="57">
        <v>0</v>
      </c>
      <c r="HPH20" s="57">
        <v>0</v>
      </c>
      <c r="HPI20" s="57">
        <v>0</v>
      </c>
      <c r="HPJ20" s="57">
        <v>0</v>
      </c>
      <c r="HPK20" s="57">
        <v>0</v>
      </c>
      <c r="HPL20" s="57">
        <v>0</v>
      </c>
      <c r="HPM20" s="57">
        <v>0</v>
      </c>
      <c r="HPN20" s="57">
        <v>0</v>
      </c>
      <c r="HPO20" s="57">
        <v>0</v>
      </c>
      <c r="HPP20" s="57">
        <v>0</v>
      </c>
      <c r="HPQ20" s="57">
        <v>0</v>
      </c>
      <c r="HPR20" s="57">
        <v>0</v>
      </c>
      <c r="HPS20" s="57">
        <v>0</v>
      </c>
      <c r="HPT20" s="57">
        <v>0</v>
      </c>
      <c r="HPU20" s="57">
        <v>0</v>
      </c>
      <c r="HPV20" s="57">
        <v>0</v>
      </c>
      <c r="HPW20" s="57">
        <v>0</v>
      </c>
      <c r="HPX20" s="57">
        <v>0</v>
      </c>
      <c r="HPY20" s="57">
        <v>0</v>
      </c>
      <c r="HPZ20" s="57">
        <v>0</v>
      </c>
      <c r="HQA20" s="57">
        <v>0</v>
      </c>
      <c r="HQB20" s="57">
        <v>0</v>
      </c>
      <c r="HQC20" s="57">
        <v>0</v>
      </c>
      <c r="HQD20" s="57">
        <v>0</v>
      </c>
      <c r="HQE20" s="57">
        <v>0</v>
      </c>
      <c r="HQF20" s="57">
        <v>0</v>
      </c>
      <c r="HQG20" s="57">
        <v>0</v>
      </c>
      <c r="HQH20" s="57">
        <v>0</v>
      </c>
      <c r="HQI20" s="57">
        <v>0</v>
      </c>
      <c r="HQJ20" s="57">
        <v>0</v>
      </c>
      <c r="HQK20" s="57">
        <v>0</v>
      </c>
      <c r="HQL20" s="57">
        <v>0</v>
      </c>
      <c r="HQM20" s="57">
        <v>0</v>
      </c>
      <c r="HQN20" s="57">
        <v>0</v>
      </c>
      <c r="HQO20" s="57">
        <v>0</v>
      </c>
      <c r="HQP20" s="57">
        <v>0</v>
      </c>
      <c r="HQQ20" s="57">
        <v>0</v>
      </c>
      <c r="HQR20" s="57">
        <v>0</v>
      </c>
      <c r="HQS20" s="57">
        <v>0</v>
      </c>
      <c r="HQT20" s="57">
        <v>0</v>
      </c>
      <c r="HQU20" s="57">
        <v>0</v>
      </c>
      <c r="HQV20" s="57">
        <v>0</v>
      </c>
      <c r="HQW20" s="57">
        <v>0</v>
      </c>
      <c r="HQX20" s="57">
        <v>0</v>
      </c>
      <c r="HQY20" s="57">
        <v>0</v>
      </c>
      <c r="HQZ20" s="57">
        <v>0</v>
      </c>
      <c r="HRA20" s="57">
        <v>0</v>
      </c>
      <c r="HRB20" s="57">
        <v>0</v>
      </c>
      <c r="HRC20" s="57">
        <v>0</v>
      </c>
      <c r="HRD20" s="57">
        <v>0</v>
      </c>
      <c r="HRE20" s="57">
        <v>0</v>
      </c>
      <c r="HRF20" s="57">
        <v>0</v>
      </c>
      <c r="HRG20" s="57">
        <v>0</v>
      </c>
      <c r="HRH20" s="57">
        <v>0</v>
      </c>
      <c r="HRI20" s="57">
        <v>0</v>
      </c>
      <c r="HRJ20" s="57">
        <v>0</v>
      </c>
      <c r="HRK20" s="57">
        <v>0</v>
      </c>
      <c r="HRL20" s="57">
        <v>0</v>
      </c>
      <c r="HRM20" s="57">
        <v>0</v>
      </c>
      <c r="HRN20" s="57">
        <v>0</v>
      </c>
      <c r="HRO20" s="57">
        <v>0</v>
      </c>
      <c r="HRP20" s="57">
        <v>0</v>
      </c>
      <c r="HRQ20" s="57">
        <v>0</v>
      </c>
      <c r="HRR20" s="57">
        <v>0</v>
      </c>
      <c r="HRS20" s="57">
        <v>0</v>
      </c>
      <c r="HRT20" s="57">
        <v>0</v>
      </c>
      <c r="HRU20" s="57">
        <v>0</v>
      </c>
      <c r="HRV20" s="57">
        <v>0</v>
      </c>
      <c r="HRW20" s="57">
        <v>0</v>
      </c>
      <c r="HRX20" s="57">
        <v>0</v>
      </c>
      <c r="HRY20" s="57">
        <v>0</v>
      </c>
      <c r="HRZ20" s="57">
        <v>0</v>
      </c>
      <c r="HSA20" s="57">
        <v>0</v>
      </c>
      <c r="HSB20" s="57">
        <v>0</v>
      </c>
      <c r="HSC20" s="57">
        <v>0</v>
      </c>
      <c r="HSD20" s="57">
        <v>0</v>
      </c>
      <c r="HSE20" s="57">
        <v>0</v>
      </c>
      <c r="HSF20" s="57">
        <v>0</v>
      </c>
      <c r="HSG20" s="57">
        <v>0</v>
      </c>
      <c r="HSH20" s="57">
        <v>0</v>
      </c>
      <c r="HSI20" s="57">
        <v>0</v>
      </c>
      <c r="HSJ20" s="57">
        <v>0</v>
      </c>
      <c r="HSK20" s="57">
        <v>0</v>
      </c>
      <c r="HSL20" s="57">
        <v>0</v>
      </c>
      <c r="HSM20" s="57">
        <v>0</v>
      </c>
      <c r="HSN20" s="57">
        <v>0</v>
      </c>
      <c r="HSO20" s="57">
        <v>0</v>
      </c>
      <c r="HSP20" s="57">
        <v>0</v>
      </c>
      <c r="HSQ20" s="57">
        <v>0</v>
      </c>
      <c r="HSR20" s="57">
        <v>0</v>
      </c>
      <c r="HSS20" s="57">
        <v>0</v>
      </c>
      <c r="HST20" s="57">
        <v>0</v>
      </c>
      <c r="HSU20" s="57">
        <v>0</v>
      </c>
      <c r="HSV20" s="57">
        <v>0</v>
      </c>
      <c r="HSW20" s="57">
        <v>0</v>
      </c>
      <c r="HSX20" s="57">
        <v>0</v>
      </c>
      <c r="HSY20" s="57">
        <v>0</v>
      </c>
      <c r="HSZ20" s="57">
        <v>0</v>
      </c>
      <c r="HTA20" s="57">
        <v>0</v>
      </c>
      <c r="HTB20" s="57">
        <v>0</v>
      </c>
      <c r="HTC20" s="57">
        <v>0</v>
      </c>
      <c r="HTD20" s="57">
        <v>0</v>
      </c>
      <c r="HTE20" s="57">
        <v>0</v>
      </c>
      <c r="HTF20" s="57">
        <v>0</v>
      </c>
      <c r="HTG20" s="57">
        <v>0</v>
      </c>
      <c r="HTH20" s="57">
        <v>0</v>
      </c>
      <c r="HTI20" s="57">
        <v>0</v>
      </c>
      <c r="HTJ20" s="57">
        <v>0</v>
      </c>
      <c r="HTK20" s="57">
        <v>0</v>
      </c>
      <c r="HTL20" s="57">
        <v>0</v>
      </c>
      <c r="HTM20" s="57">
        <v>0</v>
      </c>
      <c r="HTN20" s="57">
        <v>0</v>
      </c>
      <c r="HTO20" s="57">
        <v>0</v>
      </c>
      <c r="HTP20" s="57">
        <v>0</v>
      </c>
      <c r="HTQ20" s="57">
        <v>0</v>
      </c>
      <c r="HTR20" s="57">
        <v>0</v>
      </c>
      <c r="HTS20" s="57">
        <v>0</v>
      </c>
      <c r="HTT20" s="57">
        <v>0</v>
      </c>
      <c r="HTU20" s="57">
        <v>0</v>
      </c>
      <c r="HTV20" s="57">
        <v>0</v>
      </c>
      <c r="HTW20" s="57">
        <v>0</v>
      </c>
      <c r="HTX20" s="57">
        <v>0</v>
      </c>
      <c r="HTY20" s="57">
        <v>0</v>
      </c>
      <c r="HTZ20" s="57">
        <v>0</v>
      </c>
      <c r="HUA20" s="57">
        <v>0</v>
      </c>
      <c r="HUB20" s="57">
        <v>0</v>
      </c>
      <c r="HUC20" s="57">
        <v>0</v>
      </c>
      <c r="HUD20" s="57">
        <v>0</v>
      </c>
      <c r="HUE20" s="57">
        <v>0</v>
      </c>
      <c r="HUF20" s="57">
        <v>0</v>
      </c>
      <c r="HUG20" s="57">
        <v>0</v>
      </c>
      <c r="HUH20" s="57">
        <v>0</v>
      </c>
      <c r="HUI20" s="57">
        <v>0</v>
      </c>
      <c r="HUJ20" s="57">
        <v>0</v>
      </c>
      <c r="HUK20" s="57">
        <v>0</v>
      </c>
      <c r="HUL20" s="57">
        <v>0</v>
      </c>
      <c r="HUM20" s="57">
        <v>0</v>
      </c>
      <c r="HUN20" s="57">
        <v>0</v>
      </c>
      <c r="HUO20" s="57">
        <v>0</v>
      </c>
      <c r="HUP20" s="57">
        <v>0</v>
      </c>
      <c r="HUQ20" s="57">
        <v>0</v>
      </c>
      <c r="HUR20" s="57">
        <v>0</v>
      </c>
      <c r="HUS20" s="57">
        <v>0</v>
      </c>
      <c r="HUT20" s="57">
        <v>0</v>
      </c>
      <c r="HUU20" s="57">
        <v>0</v>
      </c>
      <c r="HUV20" s="57">
        <v>0</v>
      </c>
      <c r="HUW20" s="57">
        <v>0</v>
      </c>
      <c r="HUX20" s="57">
        <v>0</v>
      </c>
      <c r="HUY20" s="57">
        <v>0</v>
      </c>
      <c r="HUZ20" s="57">
        <v>0</v>
      </c>
      <c r="HVA20" s="57">
        <v>0</v>
      </c>
      <c r="HVB20" s="57">
        <v>0</v>
      </c>
      <c r="HVC20" s="57">
        <v>0</v>
      </c>
      <c r="HVD20" s="57">
        <v>0</v>
      </c>
      <c r="HVE20" s="57">
        <v>0</v>
      </c>
      <c r="HVF20" s="57">
        <v>0</v>
      </c>
      <c r="HVG20" s="57">
        <v>0</v>
      </c>
      <c r="HVH20" s="57">
        <v>0</v>
      </c>
      <c r="HVI20" s="57">
        <v>0</v>
      </c>
      <c r="HVJ20" s="57">
        <v>0</v>
      </c>
      <c r="HVK20" s="57">
        <v>0</v>
      </c>
      <c r="HVL20" s="57">
        <v>0</v>
      </c>
      <c r="HVM20" s="57">
        <v>0</v>
      </c>
      <c r="HVN20" s="57">
        <v>0</v>
      </c>
      <c r="HVO20" s="57">
        <v>0</v>
      </c>
      <c r="HVP20" s="57">
        <v>0</v>
      </c>
      <c r="HVQ20" s="57">
        <v>0</v>
      </c>
      <c r="HVR20" s="57">
        <v>0</v>
      </c>
      <c r="HVS20" s="57">
        <v>0</v>
      </c>
      <c r="HVT20" s="57">
        <v>0</v>
      </c>
      <c r="HVU20" s="57">
        <v>0</v>
      </c>
      <c r="HVV20" s="57">
        <v>0</v>
      </c>
      <c r="HVW20" s="57">
        <v>0</v>
      </c>
      <c r="HVX20" s="57">
        <v>0</v>
      </c>
      <c r="HVY20" s="57">
        <v>0</v>
      </c>
      <c r="HVZ20" s="57">
        <v>0</v>
      </c>
      <c r="HWA20" s="57">
        <v>0</v>
      </c>
      <c r="HWB20" s="57">
        <v>0</v>
      </c>
      <c r="HWC20" s="57">
        <v>0</v>
      </c>
      <c r="HWD20" s="57">
        <v>0</v>
      </c>
      <c r="HWE20" s="57">
        <v>0</v>
      </c>
      <c r="HWF20" s="57">
        <v>0</v>
      </c>
      <c r="HWG20" s="57">
        <v>0</v>
      </c>
      <c r="HWH20" s="57">
        <v>0</v>
      </c>
      <c r="HWI20" s="57">
        <v>0</v>
      </c>
      <c r="HWJ20" s="57">
        <v>0</v>
      </c>
      <c r="HWK20" s="57">
        <v>0</v>
      </c>
      <c r="HWL20" s="57">
        <v>0</v>
      </c>
      <c r="HWM20" s="57">
        <v>0</v>
      </c>
      <c r="HWN20" s="57">
        <v>0</v>
      </c>
      <c r="HWO20" s="57">
        <v>0</v>
      </c>
      <c r="HWP20" s="57">
        <v>0</v>
      </c>
      <c r="HWQ20" s="57">
        <v>0</v>
      </c>
      <c r="HWR20" s="57">
        <v>0</v>
      </c>
      <c r="HWS20" s="57">
        <v>0</v>
      </c>
      <c r="HWT20" s="57">
        <v>0</v>
      </c>
      <c r="HWU20" s="57">
        <v>0</v>
      </c>
      <c r="HWV20" s="57">
        <v>0</v>
      </c>
      <c r="HWW20" s="57">
        <v>0</v>
      </c>
      <c r="HWX20" s="57">
        <v>0</v>
      </c>
      <c r="HWY20" s="57">
        <v>0</v>
      </c>
      <c r="HWZ20" s="57">
        <v>0</v>
      </c>
      <c r="HXA20" s="57">
        <v>0</v>
      </c>
      <c r="HXB20" s="57">
        <v>0</v>
      </c>
      <c r="HXC20" s="57">
        <v>0</v>
      </c>
      <c r="HXD20" s="57">
        <v>0</v>
      </c>
      <c r="HXE20" s="57">
        <v>0</v>
      </c>
      <c r="HXF20" s="57">
        <v>0</v>
      </c>
      <c r="HXG20" s="57">
        <v>0</v>
      </c>
      <c r="HXH20" s="57">
        <v>0</v>
      </c>
      <c r="HXI20" s="57">
        <v>0</v>
      </c>
      <c r="HXJ20" s="57">
        <v>0</v>
      </c>
      <c r="HXK20" s="57">
        <v>0</v>
      </c>
      <c r="HXL20" s="57">
        <v>0</v>
      </c>
      <c r="HXM20" s="57">
        <v>0</v>
      </c>
      <c r="HXN20" s="57">
        <v>0</v>
      </c>
      <c r="HXO20" s="57">
        <v>0</v>
      </c>
      <c r="HXP20" s="57">
        <v>0</v>
      </c>
      <c r="HXQ20" s="57">
        <v>0</v>
      </c>
      <c r="HXR20" s="57">
        <v>0</v>
      </c>
      <c r="HXS20" s="57">
        <v>0</v>
      </c>
      <c r="HXT20" s="57">
        <v>0</v>
      </c>
      <c r="HXU20" s="57">
        <v>0</v>
      </c>
      <c r="HXV20" s="57">
        <v>0</v>
      </c>
      <c r="HXW20" s="57">
        <v>0</v>
      </c>
      <c r="HXX20" s="57">
        <v>0</v>
      </c>
      <c r="HXY20" s="57">
        <v>0</v>
      </c>
      <c r="HXZ20" s="57">
        <v>0</v>
      </c>
      <c r="HYA20" s="57">
        <v>0</v>
      </c>
      <c r="HYB20" s="57">
        <v>0</v>
      </c>
      <c r="HYC20" s="57">
        <v>0</v>
      </c>
      <c r="HYD20" s="57">
        <v>0</v>
      </c>
      <c r="HYE20" s="57">
        <v>0</v>
      </c>
      <c r="HYF20" s="57">
        <v>0</v>
      </c>
      <c r="HYG20" s="57">
        <v>0</v>
      </c>
      <c r="HYH20" s="57">
        <v>0</v>
      </c>
      <c r="HYI20" s="57">
        <v>0</v>
      </c>
      <c r="HYJ20" s="57">
        <v>0</v>
      </c>
      <c r="HYK20" s="57">
        <v>0</v>
      </c>
      <c r="HYL20" s="57">
        <v>0</v>
      </c>
      <c r="HYM20" s="57">
        <v>0</v>
      </c>
      <c r="HYN20" s="57">
        <v>0</v>
      </c>
      <c r="HYO20" s="57">
        <v>0</v>
      </c>
      <c r="HYP20" s="57">
        <v>0</v>
      </c>
      <c r="HYQ20" s="57">
        <v>0</v>
      </c>
      <c r="HYR20" s="57">
        <v>0</v>
      </c>
      <c r="HYS20" s="57">
        <v>0</v>
      </c>
      <c r="HYT20" s="57">
        <v>0</v>
      </c>
      <c r="HYU20" s="57">
        <v>0</v>
      </c>
      <c r="HYV20" s="57">
        <v>0</v>
      </c>
      <c r="HYW20" s="57">
        <v>0</v>
      </c>
      <c r="HYX20" s="57">
        <v>0</v>
      </c>
      <c r="HYY20" s="57">
        <v>0</v>
      </c>
      <c r="HYZ20" s="57">
        <v>0</v>
      </c>
      <c r="HZA20" s="57">
        <v>0</v>
      </c>
      <c r="HZB20" s="57">
        <v>0</v>
      </c>
      <c r="HZC20" s="57">
        <v>0</v>
      </c>
      <c r="HZD20" s="57">
        <v>0</v>
      </c>
      <c r="HZE20" s="57">
        <v>0</v>
      </c>
      <c r="HZF20" s="57">
        <v>0</v>
      </c>
      <c r="HZG20" s="57">
        <v>0</v>
      </c>
      <c r="HZH20" s="57">
        <v>0</v>
      </c>
      <c r="HZI20" s="57">
        <v>0</v>
      </c>
      <c r="HZJ20" s="57">
        <v>0</v>
      </c>
      <c r="HZK20" s="57">
        <v>0</v>
      </c>
      <c r="HZL20" s="57">
        <v>0</v>
      </c>
      <c r="HZM20" s="57">
        <v>0</v>
      </c>
      <c r="HZN20" s="57">
        <v>0</v>
      </c>
      <c r="HZO20" s="57">
        <v>0</v>
      </c>
      <c r="HZP20" s="57">
        <v>0</v>
      </c>
      <c r="HZQ20" s="57">
        <v>0</v>
      </c>
      <c r="HZR20" s="57">
        <v>0</v>
      </c>
      <c r="HZS20" s="57">
        <v>0</v>
      </c>
      <c r="HZT20" s="57">
        <v>0</v>
      </c>
      <c r="HZU20" s="57">
        <v>0</v>
      </c>
      <c r="HZV20" s="57">
        <v>0</v>
      </c>
      <c r="HZW20" s="57">
        <v>0</v>
      </c>
      <c r="HZX20" s="57">
        <v>0</v>
      </c>
      <c r="HZY20" s="57">
        <v>0</v>
      </c>
      <c r="HZZ20" s="57">
        <v>0</v>
      </c>
      <c r="IAA20" s="57">
        <v>0</v>
      </c>
      <c r="IAB20" s="57">
        <v>0</v>
      </c>
      <c r="IAC20" s="57">
        <v>0</v>
      </c>
      <c r="IAD20" s="57">
        <v>0</v>
      </c>
      <c r="IAE20" s="57">
        <v>0</v>
      </c>
      <c r="IAF20" s="57">
        <v>0</v>
      </c>
      <c r="IAG20" s="57">
        <v>0</v>
      </c>
      <c r="IAH20" s="57">
        <v>0</v>
      </c>
      <c r="IAI20" s="57">
        <v>0</v>
      </c>
      <c r="IAJ20" s="57">
        <v>0</v>
      </c>
      <c r="IAK20" s="57">
        <v>0</v>
      </c>
      <c r="IAL20" s="57">
        <v>0</v>
      </c>
      <c r="IAM20" s="57">
        <v>0</v>
      </c>
      <c r="IAN20" s="57">
        <v>0</v>
      </c>
      <c r="IAO20" s="57">
        <v>0</v>
      </c>
      <c r="IAP20" s="57">
        <v>0</v>
      </c>
      <c r="IAQ20" s="57">
        <v>0</v>
      </c>
      <c r="IAR20" s="57">
        <v>0</v>
      </c>
      <c r="IAS20" s="57">
        <v>0</v>
      </c>
      <c r="IAT20" s="57">
        <v>0</v>
      </c>
      <c r="IAU20" s="57">
        <v>0</v>
      </c>
      <c r="IAV20" s="57">
        <v>0</v>
      </c>
      <c r="IAW20" s="57">
        <v>0</v>
      </c>
      <c r="IAX20" s="57">
        <v>0</v>
      </c>
      <c r="IAY20" s="57">
        <v>0</v>
      </c>
      <c r="IAZ20" s="57">
        <v>0</v>
      </c>
      <c r="IBA20" s="57">
        <v>0</v>
      </c>
      <c r="IBB20" s="57">
        <v>0</v>
      </c>
      <c r="IBC20" s="57">
        <v>0</v>
      </c>
      <c r="IBD20" s="57">
        <v>0</v>
      </c>
      <c r="IBE20" s="57">
        <v>0</v>
      </c>
      <c r="IBF20" s="57">
        <v>0</v>
      </c>
      <c r="IBG20" s="57">
        <v>0</v>
      </c>
      <c r="IBH20" s="57">
        <v>0</v>
      </c>
      <c r="IBI20" s="57">
        <v>0</v>
      </c>
      <c r="IBJ20" s="57">
        <v>0</v>
      </c>
      <c r="IBK20" s="57">
        <v>0</v>
      </c>
      <c r="IBL20" s="57">
        <v>0</v>
      </c>
      <c r="IBM20" s="57">
        <v>0</v>
      </c>
      <c r="IBN20" s="57">
        <v>0</v>
      </c>
      <c r="IBO20" s="57">
        <v>0</v>
      </c>
      <c r="IBP20" s="57">
        <v>0</v>
      </c>
      <c r="IBQ20" s="57">
        <v>0</v>
      </c>
      <c r="IBR20" s="57">
        <v>0</v>
      </c>
      <c r="IBS20" s="57">
        <v>0</v>
      </c>
      <c r="IBT20" s="57">
        <v>0</v>
      </c>
      <c r="IBU20" s="57">
        <v>0</v>
      </c>
      <c r="IBV20" s="57">
        <v>0</v>
      </c>
      <c r="IBW20" s="57">
        <v>0</v>
      </c>
      <c r="IBX20" s="57">
        <v>0</v>
      </c>
      <c r="IBY20" s="57">
        <v>0</v>
      </c>
      <c r="IBZ20" s="57">
        <v>0</v>
      </c>
      <c r="ICA20" s="57">
        <v>0</v>
      </c>
      <c r="ICB20" s="57">
        <v>0</v>
      </c>
      <c r="ICC20" s="57">
        <v>0</v>
      </c>
      <c r="ICD20" s="57">
        <v>0</v>
      </c>
      <c r="ICE20" s="57">
        <v>0</v>
      </c>
      <c r="ICF20" s="57">
        <v>0</v>
      </c>
      <c r="ICG20" s="57">
        <v>0</v>
      </c>
      <c r="ICH20" s="57">
        <v>0</v>
      </c>
      <c r="ICI20" s="57">
        <v>0</v>
      </c>
      <c r="ICJ20" s="57">
        <v>0</v>
      </c>
      <c r="ICK20" s="57">
        <v>0</v>
      </c>
      <c r="ICL20" s="57">
        <v>0</v>
      </c>
      <c r="ICM20" s="57">
        <v>0</v>
      </c>
      <c r="ICN20" s="57">
        <v>0</v>
      </c>
      <c r="ICO20" s="57">
        <v>0</v>
      </c>
      <c r="ICP20" s="57">
        <v>0</v>
      </c>
      <c r="ICQ20" s="57">
        <v>0</v>
      </c>
      <c r="ICR20" s="57">
        <v>0</v>
      </c>
      <c r="ICS20" s="57">
        <v>0</v>
      </c>
      <c r="ICT20" s="57">
        <v>0</v>
      </c>
      <c r="ICU20" s="57">
        <v>0</v>
      </c>
      <c r="ICV20" s="57">
        <v>0</v>
      </c>
      <c r="ICW20" s="57">
        <v>0</v>
      </c>
      <c r="ICX20" s="57">
        <v>0</v>
      </c>
      <c r="ICY20" s="57">
        <v>0</v>
      </c>
      <c r="ICZ20" s="57">
        <v>0</v>
      </c>
      <c r="IDA20" s="57">
        <v>0</v>
      </c>
      <c r="IDB20" s="57">
        <v>0</v>
      </c>
      <c r="IDC20" s="57">
        <v>0</v>
      </c>
      <c r="IDD20" s="57">
        <v>0</v>
      </c>
      <c r="IDE20" s="57">
        <v>0</v>
      </c>
      <c r="IDF20" s="57">
        <v>0</v>
      </c>
      <c r="IDG20" s="57">
        <v>0</v>
      </c>
      <c r="IDH20" s="57">
        <v>0</v>
      </c>
      <c r="IDI20" s="57">
        <v>0</v>
      </c>
      <c r="IDJ20" s="57">
        <v>0</v>
      </c>
      <c r="IDK20" s="57">
        <v>0</v>
      </c>
      <c r="IDL20" s="57">
        <v>0</v>
      </c>
      <c r="IDM20" s="57">
        <v>0</v>
      </c>
      <c r="IDN20" s="57">
        <v>0</v>
      </c>
      <c r="IDO20" s="57">
        <v>0</v>
      </c>
      <c r="IDP20" s="57">
        <v>0</v>
      </c>
      <c r="IDQ20" s="57">
        <v>0</v>
      </c>
      <c r="IDR20" s="57">
        <v>0</v>
      </c>
      <c r="IDS20" s="57">
        <v>0</v>
      </c>
      <c r="IDT20" s="57">
        <v>0</v>
      </c>
      <c r="IDU20" s="57">
        <v>0</v>
      </c>
      <c r="IDV20" s="57">
        <v>0</v>
      </c>
      <c r="IDW20" s="57">
        <v>0</v>
      </c>
      <c r="IDX20" s="57">
        <v>0</v>
      </c>
      <c r="IDY20" s="57">
        <v>0</v>
      </c>
      <c r="IDZ20" s="57">
        <v>0</v>
      </c>
      <c r="IEA20" s="57">
        <v>0</v>
      </c>
      <c r="IEB20" s="57">
        <v>0</v>
      </c>
      <c r="IEC20" s="57">
        <v>0</v>
      </c>
      <c r="IED20" s="57">
        <v>0</v>
      </c>
      <c r="IEE20" s="57">
        <v>0</v>
      </c>
      <c r="IEF20" s="57">
        <v>0</v>
      </c>
      <c r="IEG20" s="57">
        <v>0</v>
      </c>
      <c r="IEH20" s="57">
        <v>0</v>
      </c>
      <c r="IEI20" s="57">
        <v>0</v>
      </c>
      <c r="IEJ20" s="57">
        <v>0</v>
      </c>
      <c r="IEK20" s="57">
        <v>0</v>
      </c>
      <c r="IEL20" s="57">
        <v>0</v>
      </c>
      <c r="IEM20" s="57">
        <v>0</v>
      </c>
      <c r="IEN20" s="57">
        <v>0</v>
      </c>
      <c r="IEO20" s="57">
        <v>0</v>
      </c>
      <c r="IEP20" s="57">
        <v>0</v>
      </c>
      <c r="IEQ20" s="57">
        <v>0</v>
      </c>
      <c r="IER20" s="57">
        <v>0</v>
      </c>
      <c r="IES20" s="57">
        <v>0</v>
      </c>
      <c r="IET20" s="57">
        <v>0</v>
      </c>
      <c r="IEU20" s="57">
        <v>0</v>
      </c>
      <c r="IEV20" s="57">
        <v>0</v>
      </c>
      <c r="IEW20" s="57">
        <v>0</v>
      </c>
      <c r="IEX20" s="57">
        <v>0</v>
      </c>
      <c r="IEY20" s="57">
        <v>0</v>
      </c>
      <c r="IEZ20" s="57">
        <v>0</v>
      </c>
      <c r="IFA20" s="57">
        <v>0</v>
      </c>
      <c r="IFB20" s="57">
        <v>0</v>
      </c>
      <c r="IFC20" s="57">
        <v>0</v>
      </c>
      <c r="IFD20" s="57">
        <v>0</v>
      </c>
      <c r="IFE20" s="57">
        <v>0</v>
      </c>
      <c r="IFF20" s="57">
        <v>0</v>
      </c>
      <c r="IFG20" s="57">
        <v>0</v>
      </c>
      <c r="IFH20" s="57">
        <v>0</v>
      </c>
      <c r="IFI20" s="57">
        <v>0</v>
      </c>
      <c r="IFJ20" s="57">
        <v>0</v>
      </c>
      <c r="IFK20" s="57">
        <v>0</v>
      </c>
      <c r="IFL20" s="57">
        <v>0</v>
      </c>
      <c r="IFM20" s="57">
        <v>0</v>
      </c>
      <c r="IFN20" s="57">
        <v>0</v>
      </c>
      <c r="IFO20" s="57">
        <v>0</v>
      </c>
      <c r="IFP20" s="57">
        <v>0</v>
      </c>
      <c r="IFQ20" s="57">
        <v>0</v>
      </c>
      <c r="IFR20" s="57">
        <v>0</v>
      </c>
      <c r="IFS20" s="57">
        <v>0</v>
      </c>
      <c r="IFT20" s="57">
        <v>0</v>
      </c>
      <c r="IFU20" s="57">
        <v>0</v>
      </c>
      <c r="IFV20" s="57">
        <v>0</v>
      </c>
      <c r="IFW20" s="57">
        <v>0</v>
      </c>
      <c r="IFX20" s="57">
        <v>0</v>
      </c>
      <c r="IFY20" s="57">
        <v>0</v>
      </c>
      <c r="IFZ20" s="57">
        <v>0</v>
      </c>
      <c r="IGA20" s="57">
        <v>0</v>
      </c>
      <c r="IGB20" s="57">
        <v>0</v>
      </c>
      <c r="IGC20" s="57">
        <v>0</v>
      </c>
      <c r="IGD20" s="57">
        <v>0</v>
      </c>
      <c r="IGE20" s="57">
        <v>0</v>
      </c>
      <c r="IGF20" s="57">
        <v>0</v>
      </c>
      <c r="IGG20" s="57">
        <v>0</v>
      </c>
      <c r="IGH20" s="57">
        <v>0</v>
      </c>
      <c r="IGI20" s="57">
        <v>0</v>
      </c>
      <c r="IGJ20" s="57">
        <v>0</v>
      </c>
      <c r="IGK20" s="57">
        <v>0</v>
      </c>
      <c r="IGL20" s="57">
        <v>0</v>
      </c>
      <c r="IGM20" s="57">
        <v>0</v>
      </c>
      <c r="IGN20" s="57">
        <v>0</v>
      </c>
      <c r="IGO20" s="57">
        <v>0</v>
      </c>
      <c r="IGP20" s="57">
        <v>0</v>
      </c>
      <c r="IGQ20" s="57">
        <v>0</v>
      </c>
      <c r="IGR20" s="57">
        <v>0</v>
      </c>
      <c r="IGS20" s="57">
        <v>0</v>
      </c>
      <c r="IGT20" s="57">
        <v>0</v>
      </c>
      <c r="IGU20" s="57">
        <v>0</v>
      </c>
      <c r="IGV20" s="57">
        <v>0</v>
      </c>
      <c r="IGW20" s="57">
        <v>0</v>
      </c>
      <c r="IGX20" s="57">
        <v>0</v>
      </c>
      <c r="IGY20" s="57">
        <v>0</v>
      </c>
      <c r="IGZ20" s="57">
        <v>0</v>
      </c>
      <c r="IHA20" s="57">
        <v>0</v>
      </c>
      <c r="IHB20" s="57">
        <v>0</v>
      </c>
      <c r="IHC20" s="57">
        <v>0</v>
      </c>
      <c r="IHD20" s="57">
        <v>0</v>
      </c>
      <c r="IHE20" s="57">
        <v>0</v>
      </c>
      <c r="IHF20" s="57">
        <v>0</v>
      </c>
      <c r="IHG20" s="57">
        <v>0</v>
      </c>
      <c r="IHH20" s="57">
        <v>0</v>
      </c>
      <c r="IHI20" s="57">
        <v>0</v>
      </c>
      <c r="IHJ20" s="57">
        <v>0</v>
      </c>
      <c r="IHK20" s="57">
        <v>0</v>
      </c>
      <c r="IHL20" s="57">
        <v>0</v>
      </c>
      <c r="IHM20" s="57">
        <v>0</v>
      </c>
      <c r="IHN20" s="57">
        <v>0</v>
      </c>
      <c r="IHO20" s="57">
        <v>0</v>
      </c>
      <c r="IHP20" s="57">
        <v>0</v>
      </c>
      <c r="IHQ20" s="57">
        <v>0</v>
      </c>
      <c r="IHR20" s="57">
        <v>0</v>
      </c>
      <c r="IHS20" s="57">
        <v>0</v>
      </c>
      <c r="IHT20" s="57">
        <v>0</v>
      </c>
      <c r="IHU20" s="57">
        <v>0</v>
      </c>
      <c r="IHV20" s="57">
        <v>0</v>
      </c>
      <c r="IHW20" s="57">
        <v>0</v>
      </c>
      <c r="IHX20" s="57">
        <v>0</v>
      </c>
      <c r="IHY20" s="57">
        <v>0</v>
      </c>
      <c r="IHZ20" s="57">
        <v>0</v>
      </c>
      <c r="IIA20" s="57">
        <v>0</v>
      </c>
      <c r="IIB20" s="57">
        <v>0</v>
      </c>
      <c r="IIC20" s="57">
        <v>0</v>
      </c>
      <c r="IID20" s="57">
        <v>0</v>
      </c>
      <c r="IIE20" s="57">
        <v>0</v>
      </c>
      <c r="IIF20" s="57">
        <v>0</v>
      </c>
      <c r="IIG20" s="57">
        <v>0</v>
      </c>
      <c r="IIH20" s="57">
        <v>0</v>
      </c>
      <c r="III20" s="57">
        <v>0</v>
      </c>
      <c r="IIJ20" s="57">
        <v>0</v>
      </c>
      <c r="IIK20" s="57">
        <v>0</v>
      </c>
      <c r="IIL20" s="57">
        <v>0</v>
      </c>
      <c r="IIM20" s="57">
        <v>0</v>
      </c>
      <c r="IIN20" s="57">
        <v>0</v>
      </c>
      <c r="IIO20" s="57">
        <v>0</v>
      </c>
      <c r="IIP20" s="57">
        <v>0</v>
      </c>
      <c r="IIQ20" s="57">
        <v>0</v>
      </c>
      <c r="IIR20" s="57">
        <v>0</v>
      </c>
      <c r="IIS20" s="57">
        <v>0</v>
      </c>
      <c r="IIT20" s="57">
        <v>0</v>
      </c>
      <c r="IIU20" s="57">
        <v>0</v>
      </c>
      <c r="IIV20" s="57">
        <v>0</v>
      </c>
      <c r="IIW20" s="57">
        <v>0</v>
      </c>
      <c r="IIX20" s="57">
        <v>0</v>
      </c>
      <c r="IIY20" s="57">
        <v>0</v>
      </c>
      <c r="IIZ20" s="57">
        <v>0</v>
      </c>
      <c r="IJA20" s="57">
        <v>0</v>
      </c>
      <c r="IJB20" s="57">
        <v>0</v>
      </c>
      <c r="IJC20" s="57">
        <v>0</v>
      </c>
      <c r="IJD20" s="57">
        <v>0</v>
      </c>
      <c r="IJE20" s="57">
        <v>0</v>
      </c>
      <c r="IJF20" s="57">
        <v>0</v>
      </c>
      <c r="IJG20" s="57">
        <v>0</v>
      </c>
      <c r="IJH20" s="57">
        <v>0</v>
      </c>
      <c r="IJI20" s="57">
        <v>0</v>
      </c>
      <c r="IJJ20" s="57">
        <v>0</v>
      </c>
      <c r="IJK20" s="57">
        <v>0</v>
      </c>
      <c r="IJL20" s="57">
        <v>0</v>
      </c>
      <c r="IJM20" s="57">
        <v>0</v>
      </c>
      <c r="IJN20" s="57">
        <v>0</v>
      </c>
      <c r="IJO20" s="57">
        <v>0</v>
      </c>
      <c r="IJP20" s="57">
        <v>0</v>
      </c>
      <c r="IJQ20" s="57">
        <v>0</v>
      </c>
      <c r="IJR20" s="57">
        <v>0</v>
      </c>
      <c r="IJS20" s="57">
        <v>0</v>
      </c>
      <c r="IJT20" s="57">
        <v>0</v>
      </c>
      <c r="IJU20" s="57">
        <v>0</v>
      </c>
      <c r="IJV20" s="57">
        <v>0</v>
      </c>
      <c r="IJW20" s="57">
        <v>0</v>
      </c>
      <c r="IJX20" s="57">
        <v>0</v>
      </c>
      <c r="IJY20" s="57">
        <v>0</v>
      </c>
      <c r="IJZ20" s="57">
        <v>0</v>
      </c>
      <c r="IKA20" s="57">
        <v>0</v>
      </c>
      <c r="IKB20" s="57">
        <v>0</v>
      </c>
      <c r="IKC20" s="57">
        <v>0</v>
      </c>
      <c r="IKD20" s="57">
        <v>0</v>
      </c>
      <c r="IKE20" s="57">
        <v>0</v>
      </c>
      <c r="IKF20" s="57">
        <v>0</v>
      </c>
      <c r="IKG20" s="57">
        <v>0</v>
      </c>
      <c r="IKH20" s="57">
        <v>0</v>
      </c>
      <c r="IKI20" s="57">
        <v>0</v>
      </c>
      <c r="IKJ20" s="57">
        <v>0</v>
      </c>
      <c r="IKK20" s="57">
        <v>0</v>
      </c>
      <c r="IKL20" s="57">
        <v>0</v>
      </c>
      <c r="IKM20" s="57">
        <v>0</v>
      </c>
      <c r="IKN20" s="57">
        <v>0</v>
      </c>
      <c r="IKO20" s="57">
        <v>0</v>
      </c>
      <c r="IKP20" s="57">
        <v>0</v>
      </c>
      <c r="IKQ20" s="57">
        <v>0</v>
      </c>
      <c r="IKR20" s="57">
        <v>0</v>
      </c>
      <c r="IKS20" s="57">
        <v>0</v>
      </c>
      <c r="IKT20" s="57">
        <v>0</v>
      </c>
      <c r="IKU20" s="57">
        <v>0</v>
      </c>
      <c r="IKV20" s="57">
        <v>0</v>
      </c>
      <c r="IKW20" s="57">
        <v>0</v>
      </c>
      <c r="IKX20" s="57">
        <v>0</v>
      </c>
      <c r="IKY20" s="57">
        <v>0</v>
      </c>
      <c r="IKZ20" s="57">
        <v>0</v>
      </c>
      <c r="ILA20" s="57">
        <v>0</v>
      </c>
      <c r="ILB20" s="57">
        <v>0</v>
      </c>
      <c r="ILC20" s="57">
        <v>0</v>
      </c>
      <c r="ILD20" s="57">
        <v>0</v>
      </c>
      <c r="ILE20" s="57">
        <v>0</v>
      </c>
      <c r="ILF20" s="57">
        <v>0</v>
      </c>
      <c r="ILG20" s="57">
        <v>0</v>
      </c>
      <c r="ILH20" s="57">
        <v>0</v>
      </c>
      <c r="ILI20" s="57">
        <v>0</v>
      </c>
      <c r="ILJ20" s="57">
        <v>0</v>
      </c>
      <c r="ILK20" s="57">
        <v>0</v>
      </c>
      <c r="ILL20" s="57">
        <v>0</v>
      </c>
      <c r="ILM20" s="57">
        <v>0</v>
      </c>
      <c r="ILN20" s="57">
        <v>0</v>
      </c>
      <c r="ILO20" s="57">
        <v>0</v>
      </c>
      <c r="ILP20" s="57">
        <v>0</v>
      </c>
      <c r="ILQ20" s="57">
        <v>0</v>
      </c>
      <c r="ILR20" s="57">
        <v>0</v>
      </c>
      <c r="ILS20" s="57">
        <v>0</v>
      </c>
      <c r="ILT20" s="57">
        <v>0</v>
      </c>
      <c r="ILU20" s="57">
        <v>0</v>
      </c>
      <c r="ILV20" s="57">
        <v>0</v>
      </c>
      <c r="ILW20" s="57">
        <v>0</v>
      </c>
      <c r="ILX20" s="57">
        <v>0</v>
      </c>
      <c r="ILY20" s="57">
        <v>0</v>
      </c>
      <c r="ILZ20" s="57">
        <v>0</v>
      </c>
      <c r="IMA20" s="57">
        <v>0</v>
      </c>
      <c r="IMB20" s="57">
        <v>0</v>
      </c>
      <c r="IMC20" s="57">
        <v>0</v>
      </c>
      <c r="IMD20" s="57">
        <v>0</v>
      </c>
      <c r="IME20" s="57">
        <v>0</v>
      </c>
      <c r="IMF20" s="57">
        <v>0</v>
      </c>
      <c r="IMG20" s="57">
        <v>0</v>
      </c>
      <c r="IMH20" s="57">
        <v>0</v>
      </c>
      <c r="IMI20" s="57">
        <v>0</v>
      </c>
      <c r="IMJ20" s="57">
        <v>0</v>
      </c>
      <c r="IMK20" s="57">
        <v>0</v>
      </c>
      <c r="IML20" s="57">
        <v>0</v>
      </c>
      <c r="IMM20" s="57">
        <v>0</v>
      </c>
      <c r="IMN20" s="57">
        <v>0</v>
      </c>
      <c r="IMO20" s="57">
        <v>0</v>
      </c>
      <c r="IMP20" s="57">
        <v>0</v>
      </c>
      <c r="IMQ20" s="57">
        <v>0</v>
      </c>
      <c r="IMR20" s="57">
        <v>0</v>
      </c>
      <c r="IMS20" s="57">
        <v>0</v>
      </c>
      <c r="IMT20" s="57">
        <v>0</v>
      </c>
      <c r="IMU20" s="57">
        <v>0</v>
      </c>
      <c r="IMV20" s="57">
        <v>0</v>
      </c>
      <c r="IMW20" s="57">
        <v>0</v>
      </c>
      <c r="IMX20" s="57">
        <v>0</v>
      </c>
      <c r="IMY20" s="57">
        <v>0</v>
      </c>
      <c r="IMZ20" s="57">
        <v>0</v>
      </c>
      <c r="INA20" s="57">
        <v>0</v>
      </c>
      <c r="INB20" s="57">
        <v>0</v>
      </c>
      <c r="INC20" s="57">
        <v>0</v>
      </c>
      <c r="IND20" s="57">
        <v>0</v>
      </c>
      <c r="INE20" s="57">
        <v>0</v>
      </c>
      <c r="INF20" s="57">
        <v>0</v>
      </c>
      <c r="ING20" s="57">
        <v>0</v>
      </c>
      <c r="INH20" s="57">
        <v>0</v>
      </c>
      <c r="INI20" s="57">
        <v>0</v>
      </c>
      <c r="INJ20" s="57">
        <v>0</v>
      </c>
      <c r="INK20" s="57">
        <v>0</v>
      </c>
      <c r="INL20" s="57">
        <v>0</v>
      </c>
      <c r="INM20" s="57">
        <v>0</v>
      </c>
      <c r="INN20" s="57">
        <v>0</v>
      </c>
      <c r="INO20" s="57">
        <v>0</v>
      </c>
      <c r="INP20" s="57">
        <v>0</v>
      </c>
      <c r="INQ20" s="57">
        <v>0</v>
      </c>
      <c r="INR20" s="57">
        <v>0</v>
      </c>
      <c r="INS20" s="57">
        <v>0</v>
      </c>
      <c r="INT20" s="57">
        <v>0</v>
      </c>
      <c r="INU20" s="57">
        <v>0</v>
      </c>
      <c r="INV20" s="57">
        <v>0</v>
      </c>
      <c r="INW20" s="57">
        <v>0</v>
      </c>
      <c r="INX20" s="57">
        <v>0</v>
      </c>
      <c r="INY20" s="57">
        <v>0</v>
      </c>
      <c r="INZ20" s="57">
        <v>0</v>
      </c>
      <c r="IOA20" s="57">
        <v>0</v>
      </c>
      <c r="IOB20" s="57">
        <v>0</v>
      </c>
      <c r="IOC20" s="57">
        <v>0</v>
      </c>
      <c r="IOD20" s="57">
        <v>0</v>
      </c>
      <c r="IOE20" s="57">
        <v>0</v>
      </c>
      <c r="IOF20" s="57">
        <v>0</v>
      </c>
      <c r="IOG20" s="57">
        <v>0</v>
      </c>
      <c r="IOH20" s="57">
        <v>0</v>
      </c>
      <c r="IOI20" s="57">
        <v>0</v>
      </c>
      <c r="IOJ20" s="57">
        <v>0</v>
      </c>
      <c r="IOK20" s="57">
        <v>0</v>
      </c>
      <c r="IOL20" s="57">
        <v>0</v>
      </c>
      <c r="IOM20" s="57">
        <v>0</v>
      </c>
      <c r="ION20" s="57">
        <v>0</v>
      </c>
      <c r="IOO20" s="57">
        <v>0</v>
      </c>
      <c r="IOP20" s="57">
        <v>0</v>
      </c>
      <c r="IOQ20" s="57">
        <v>0</v>
      </c>
      <c r="IOR20" s="57">
        <v>0</v>
      </c>
      <c r="IOS20" s="57">
        <v>0</v>
      </c>
      <c r="IOT20" s="57">
        <v>0</v>
      </c>
      <c r="IOU20" s="57">
        <v>0</v>
      </c>
      <c r="IOV20" s="57">
        <v>0</v>
      </c>
      <c r="IOW20" s="57">
        <v>0</v>
      </c>
      <c r="IOX20" s="57">
        <v>0</v>
      </c>
      <c r="IOY20" s="57">
        <v>0</v>
      </c>
      <c r="IOZ20" s="57">
        <v>0</v>
      </c>
      <c r="IPA20" s="57">
        <v>0</v>
      </c>
      <c r="IPB20" s="57">
        <v>0</v>
      </c>
      <c r="IPC20" s="57">
        <v>0</v>
      </c>
      <c r="IPD20" s="57">
        <v>0</v>
      </c>
      <c r="IPE20" s="57">
        <v>0</v>
      </c>
      <c r="IPF20" s="57">
        <v>0</v>
      </c>
      <c r="IPG20" s="57">
        <v>0</v>
      </c>
      <c r="IPH20" s="57">
        <v>0</v>
      </c>
      <c r="IPI20" s="57">
        <v>0</v>
      </c>
      <c r="IPJ20" s="57">
        <v>0</v>
      </c>
      <c r="IPK20" s="57">
        <v>0</v>
      </c>
      <c r="IPL20" s="57">
        <v>0</v>
      </c>
      <c r="IPM20" s="57">
        <v>0</v>
      </c>
      <c r="IPN20" s="57">
        <v>0</v>
      </c>
      <c r="IPO20" s="57">
        <v>0</v>
      </c>
      <c r="IPP20" s="57">
        <v>0</v>
      </c>
      <c r="IPQ20" s="57">
        <v>0</v>
      </c>
      <c r="IPR20" s="57">
        <v>0</v>
      </c>
      <c r="IPS20" s="57">
        <v>0</v>
      </c>
      <c r="IPT20" s="57">
        <v>0</v>
      </c>
      <c r="IPU20" s="57">
        <v>0</v>
      </c>
      <c r="IPV20" s="57">
        <v>0</v>
      </c>
      <c r="IPW20" s="57">
        <v>0</v>
      </c>
      <c r="IPX20" s="57">
        <v>0</v>
      </c>
      <c r="IPY20" s="57">
        <v>0</v>
      </c>
      <c r="IPZ20" s="57">
        <v>0</v>
      </c>
      <c r="IQA20" s="57">
        <v>0</v>
      </c>
      <c r="IQB20" s="57">
        <v>0</v>
      </c>
      <c r="IQC20" s="57">
        <v>0</v>
      </c>
      <c r="IQD20" s="57">
        <v>0</v>
      </c>
      <c r="IQE20" s="57">
        <v>0</v>
      </c>
      <c r="IQF20" s="57">
        <v>0</v>
      </c>
      <c r="IQG20" s="57">
        <v>0</v>
      </c>
      <c r="IQH20" s="57">
        <v>0</v>
      </c>
      <c r="IQI20" s="57">
        <v>0</v>
      </c>
      <c r="IQJ20" s="57">
        <v>0</v>
      </c>
      <c r="IQK20" s="57">
        <v>0</v>
      </c>
      <c r="IQL20" s="57">
        <v>0</v>
      </c>
      <c r="IQM20" s="57">
        <v>0</v>
      </c>
      <c r="IQN20" s="57">
        <v>0</v>
      </c>
      <c r="IQO20" s="57">
        <v>0</v>
      </c>
      <c r="IQP20" s="57">
        <v>0</v>
      </c>
      <c r="IQQ20" s="57">
        <v>0</v>
      </c>
      <c r="IQR20" s="57">
        <v>0</v>
      </c>
      <c r="IQS20" s="57">
        <v>0</v>
      </c>
      <c r="IQT20" s="57">
        <v>0</v>
      </c>
      <c r="IQU20" s="57">
        <v>0</v>
      </c>
      <c r="IQV20" s="57">
        <v>0</v>
      </c>
      <c r="IQW20" s="57">
        <v>0</v>
      </c>
      <c r="IQX20" s="57">
        <v>0</v>
      </c>
      <c r="IQY20" s="57">
        <v>0</v>
      </c>
      <c r="IQZ20" s="57">
        <v>0</v>
      </c>
      <c r="IRA20" s="57">
        <v>0</v>
      </c>
      <c r="IRB20" s="57">
        <v>0</v>
      </c>
      <c r="IRC20" s="57">
        <v>0</v>
      </c>
      <c r="IRD20" s="57">
        <v>0</v>
      </c>
      <c r="IRE20" s="57">
        <v>0</v>
      </c>
      <c r="IRF20" s="57">
        <v>0</v>
      </c>
      <c r="IRG20" s="57">
        <v>0</v>
      </c>
      <c r="IRH20" s="57">
        <v>0</v>
      </c>
      <c r="IRI20" s="57">
        <v>0</v>
      </c>
      <c r="IRJ20" s="57">
        <v>0</v>
      </c>
      <c r="IRK20" s="57">
        <v>0</v>
      </c>
      <c r="IRL20" s="57">
        <v>0</v>
      </c>
      <c r="IRM20" s="57">
        <v>0</v>
      </c>
      <c r="IRN20" s="57">
        <v>0</v>
      </c>
      <c r="IRO20" s="57">
        <v>0</v>
      </c>
      <c r="IRP20" s="57">
        <v>0</v>
      </c>
      <c r="IRQ20" s="57">
        <v>0</v>
      </c>
      <c r="IRR20" s="57">
        <v>0</v>
      </c>
      <c r="IRS20" s="57">
        <v>0</v>
      </c>
      <c r="IRT20" s="57">
        <v>0</v>
      </c>
      <c r="IRU20" s="57">
        <v>0</v>
      </c>
      <c r="IRV20" s="57">
        <v>0</v>
      </c>
      <c r="IRW20" s="57">
        <v>0</v>
      </c>
      <c r="IRX20" s="57">
        <v>0</v>
      </c>
      <c r="IRY20" s="57">
        <v>0</v>
      </c>
      <c r="IRZ20" s="57">
        <v>0</v>
      </c>
      <c r="ISA20" s="57">
        <v>0</v>
      </c>
      <c r="ISB20" s="57">
        <v>0</v>
      </c>
      <c r="ISC20" s="57">
        <v>0</v>
      </c>
      <c r="ISD20" s="57">
        <v>0</v>
      </c>
      <c r="ISE20" s="57">
        <v>0</v>
      </c>
      <c r="ISF20" s="57">
        <v>0</v>
      </c>
      <c r="ISG20" s="57">
        <v>0</v>
      </c>
      <c r="ISH20" s="57">
        <v>0</v>
      </c>
      <c r="ISI20" s="57">
        <v>0</v>
      </c>
      <c r="ISJ20" s="57">
        <v>0</v>
      </c>
      <c r="ISK20" s="57">
        <v>0</v>
      </c>
      <c r="ISL20" s="57">
        <v>0</v>
      </c>
      <c r="ISM20" s="57">
        <v>0</v>
      </c>
      <c r="ISN20" s="57">
        <v>0</v>
      </c>
      <c r="ISO20" s="57">
        <v>0</v>
      </c>
      <c r="ISP20" s="57">
        <v>0</v>
      </c>
      <c r="ISQ20" s="57">
        <v>0</v>
      </c>
      <c r="ISR20" s="57">
        <v>0</v>
      </c>
      <c r="ISS20" s="57">
        <v>0</v>
      </c>
      <c r="IST20" s="57">
        <v>0</v>
      </c>
      <c r="ISU20" s="57">
        <v>0</v>
      </c>
      <c r="ISV20" s="57">
        <v>0</v>
      </c>
      <c r="ISW20" s="57">
        <v>0</v>
      </c>
      <c r="ISX20" s="57">
        <v>0</v>
      </c>
      <c r="ISY20" s="57">
        <v>0</v>
      </c>
      <c r="ISZ20" s="57">
        <v>0</v>
      </c>
      <c r="ITA20" s="57">
        <v>0</v>
      </c>
      <c r="ITB20" s="57">
        <v>0</v>
      </c>
      <c r="ITC20" s="57">
        <v>0</v>
      </c>
      <c r="ITD20" s="57">
        <v>0</v>
      </c>
      <c r="ITE20" s="57">
        <v>0</v>
      </c>
      <c r="ITF20" s="57">
        <v>0</v>
      </c>
      <c r="ITG20" s="57">
        <v>0</v>
      </c>
      <c r="ITH20" s="57">
        <v>0</v>
      </c>
      <c r="ITI20" s="57">
        <v>0</v>
      </c>
      <c r="ITJ20" s="57">
        <v>0</v>
      </c>
      <c r="ITK20" s="57">
        <v>0</v>
      </c>
      <c r="ITL20" s="57">
        <v>0</v>
      </c>
      <c r="ITM20" s="57">
        <v>0</v>
      </c>
      <c r="ITN20" s="57">
        <v>0</v>
      </c>
      <c r="ITO20" s="57">
        <v>0</v>
      </c>
      <c r="ITP20" s="57">
        <v>0</v>
      </c>
      <c r="ITQ20" s="57">
        <v>0</v>
      </c>
      <c r="ITR20" s="57">
        <v>0</v>
      </c>
      <c r="ITS20" s="57">
        <v>0</v>
      </c>
      <c r="ITT20" s="57">
        <v>0</v>
      </c>
      <c r="ITU20" s="57">
        <v>0</v>
      </c>
      <c r="ITV20" s="57">
        <v>0</v>
      </c>
      <c r="ITW20" s="57">
        <v>0</v>
      </c>
      <c r="ITX20" s="57">
        <v>0</v>
      </c>
      <c r="ITY20" s="57">
        <v>0</v>
      </c>
      <c r="ITZ20" s="57">
        <v>0</v>
      </c>
      <c r="IUA20" s="57">
        <v>0</v>
      </c>
      <c r="IUB20" s="57">
        <v>0</v>
      </c>
      <c r="IUC20" s="57">
        <v>0</v>
      </c>
      <c r="IUD20" s="57">
        <v>0</v>
      </c>
      <c r="IUE20" s="57">
        <v>0</v>
      </c>
      <c r="IUF20" s="57">
        <v>0</v>
      </c>
      <c r="IUG20" s="57">
        <v>0</v>
      </c>
      <c r="IUH20" s="57">
        <v>0</v>
      </c>
      <c r="IUI20" s="57">
        <v>0</v>
      </c>
      <c r="IUJ20" s="57">
        <v>0</v>
      </c>
      <c r="IUK20" s="57">
        <v>0</v>
      </c>
      <c r="IUL20" s="57">
        <v>0</v>
      </c>
      <c r="IUM20" s="57">
        <v>0</v>
      </c>
      <c r="IUN20" s="57">
        <v>0</v>
      </c>
      <c r="IUO20" s="57">
        <v>0</v>
      </c>
      <c r="IUP20" s="57">
        <v>0</v>
      </c>
      <c r="IUQ20" s="57">
        <v>0</v>
      </c>
      <c r="IUR20" s="57">
        <v>0</v>
      </c>
      <c r="IUS20" s="57">
        <v>0</v>
      </c>
      <c r="IUT20" s="57">
        <v>0</v>
      </c>
      <c r="IUU20" s="57">
        <v>0</v>
      </c>
      <c r="IUV20" s="57">
        <v>0</v>
      </c>
      <c r="IUW20" s="57">
        <v>0</v>
      </c>
      <c r="IUX20" s="57">
        <v>0</v>
      </c>
      <c r="IUY20" s="57">
        <v>0</v>
      </c>
      <c r="IUZ20" s="57">
        <v>0</v>
      </c>
      <c r="IVA20" s="57">
        <v>0</v>
      </c>
      <c r="IVB20" s="57">
        <v>0</v>
      </c>
      <c r="IVC20" s="57">
        <v>0</v>
      </c>
      <c r="IVD20" s="57">
        <v>0</v>
      </c>
      <c r="IVE20" s="57">
        <v>0</v>
      </c>
      <c r="IVF20" s="57">
        <v>0</v>
      </c>
      <c r="IVG20" s="57">
        <v>0</v>
      </c>
      <c r="IVH20" s="57">
        <v>0</v>
      </c>
      <c r="IVI20" s="57">
        <v>0</v>
      </c>
      <c r="IVJ20" s="57">
        <v>0</v>
      </c>
      <c r="IVK20" s="57">
        <v>0</v>
      </c>
      <c r="IVL20" s="57">
        <v>0</v>
      </c>
      <c r="IVM20" s="57">
        <v>0</v>
      </c>
      <c r="IVN20" s="57">
        <v>0</v>
      </c>
      <c r="IVO20" s="57">
        <v>0</v>
      </c>
      <c r="IVP20" s="57">
        <v>0</v>
      </c>
      <c r="IVQ20" s="57">
        <v>0</v>
      </c>
      <c r="IVR20" s="57">
        <v>0</v>
      </c>
      <c r="IVS20" s="57">
        <v>0</v>
      </c>
      <c r="IVT20" s="57">
        <v>0</v>
      </c>
      <c r="IVU20" s="57">
        <v>0</v>
      </c>
      <c r="IVV20" s="57">
        <v>0</v>
      </c>
      <c r="IVW20" s="57">
        <v>0</v>
      </c>
      <c r="IVX20" s="57">
        <v>0</v>
      </c>
      <c r="IVY20" s="57">
        <v>0</v>
      </c>
      <c r="IVZ20" s="57">
        <v>0</v>
      </c>
      <c r="IWA20" s="57">
        <v>0</v>
      </c>
      <c r="IWB20" s="57">
        <v>0</v>
      </c>
      <c r="IWC20" s="57">
        <v>0</v>
      </c>
      <c r="IWD20" s="57">
        <v>0</v>
      </c>
      <c r="IWE20" s="57">
        <v>0</v>
      </c>
      <c r="IWF20" s="57">
        <v>0</v>
      </c>
      <c r="IWG20" s="57">
        <v>0</v>
      </c>
      <c r="IWH20" s="57">
        <v>0</v>
      </c>
      <c r="IWI20" s="57">
        <v>0</v>
      </c>
      <c r="IWJ20" s="57">
        <v>0</v>
      </c>
      <c r="IWK20" s="57">
        <v>0</v>
      </c>
      <c r="IWL20" s="57">
        <v>0</v>
      </c>
      <c r="IWM20" s="57">
        <v>0</v>
      </c>
      <c r="IWN20" s="57">
        <v>0</v>
      </c>
      <c r="IWO20" s="57">
        <v>0</v>
      </c>
      <c r="IWP20" s="57">
        <v>0</v>
      </c>
      <c r="IWQ20" s="57">
        <v>0</v>
      </c>
      <c r="IWR20" s="57">
        <v>0</v>
      </c>
      <c r="IWS20" s="57">
        <v>0</v>
      </c>
      <c r="IWT20" s="57">
        <v>0</v>
      </c>
      <c r="IWU20" s="57">
        <v>0</v>
      </c>
      <c r="IWV20" s="57">
        <v>0</v>
      </c>
      <c r="IWW20" s="57">
        <v>0</v>
      </c>
      <c r="IWX20" s="57">
        <v>0</v>
      </c>
      <c r="IWY20" s="57">
        <v>0</v>
      </c>
      <c r="IWZ20" s="57">
        <v>0</v>
      </c>
      <c r="IXA20" s="57">
        <v>0</v>
      </c>
      <c r="IXB20" s="57">
        <v>0</v>
      </c>
      <c r="IXC20" s="57">
        <v>0</v>
      </c>
      <c r="IXD20" s="57">
        <v>0</v>
      </c>
      <c r="IXE20" s="57">
        <v>0</v>
      </c>
      <c r="IXF20" s="57">
        <v>0</v>
      </c>
      <c r="IXG20" s="57">
        <v>0</v>
      </c>
      <c r="IXH20" s="57">
        <v>0</v>
      </c>
      <c r="IXI20" s="57">
        <v>0</v>
      </c>
      <c r="IXJ20" s="57">
        <v>0</v>
      </c>
      <c r="IXK20" s="57">
        <v>0</v>
      </c>
      <c r="IXL20" s="57">
        <v>0</v>
      </c>
      <c r="IXM20" s="57">
        <v>0</v>
      </c>
      <c r="IXN20" s="57">
        <v>0</v>
      </c>
      <c r="IXO20" s="57">
        <v>0</v>
      </c>
      <c r="IXP20" s="57">
        <v>0</v>
      </c>
      <c r="IXQ20" s="57">
        <v>0</v>
      </c>
      <c r="IXR20" s="57">
        <v>0</v>
      </c>
      <c r="IXS20" s="57">
        <v>0</v>
      </c>
      <c r="IXT20" s="57">
        <v>0</v>
      </c>
      <c r="IXU20" s="57">
        <v>0</v>
      </c>
      <c r="IXV20" s="57">
        <v>0</v>
      </c>
      <c r="IXW20" s="57">
        <v>0</v>
      </c>
      <c r="IXX20" s="57">
        <v>0</v>
      </c>
      <c r="IXY20" s="57">
        <v>0</v>
      </c>
      <c r="IXZ20" s="57">
        <v>0</v>
      </c>
      <c r="IYA20" s="57">
        <v>0</v>
      </c>
      <c r="IYB20" s="57">
        <v>0</v>
      </c>
      <c r="IYC20" s="57">
        <v>0</v>
      </c>
      <c r="IYD20" s="57">
        <v>0</v>
      </c>
      <c r="IYE20" s="57">
        <v>0</v>
      </c>
      <c r="IYF20" s="57">
        <v>0</v>
      </c>
      <c r="IYG20" s="57">
        <v>0</v>
      </c>
      <c r="IYH20" s="57">
        <v>0</v>
      </c>
      <c r="IYI20" s="57">
        <v>0</v>
      </c>
      <c r="IYJ20" s="57">
        <v>0</v>
      </c>
      <c r="IYK20" s="57">
        <v>0</v>
      </c>
      <c r="IYL20" s="57">
        <v>0</v>
      </c>
      <c r="IYM20" s="57">
        <v>0</v>
      </c>
      <c r="IYN20" s="57">
        <v>0</v>
      </c>
      <c r="IYO20" s="57">
        <v>0</v>
      </c>
      <c r="IYP20" s="57">
        <v>0</v>
      </c>
      <c r="IYQ20" s="57">
        <v>0</v>
      </c>
      <c r="IYR20" s="57">
        <v>0</v>
      </c>
      <c r="IYS20" s="57">
        <v>0</v>
      </c>
      <c r="IYT20" s="57">
        <v>0</v>
      </c>
      <c r="IYU20" s="57">
        <v>0</v>
      </c>
      <c r="IYV20" s="57">
        <v>0</v>
      </c>
      <c r="IYW20" s="57">
        <v>0</v>
      </c>
      <c r="IYX20" s="57">
        <v>0</v>
      </c>
      <c r="IYY20" s="57">
        <v>0</v>
      </c>
      <c r="IYZ20" s="57">
        <v>0</v>
      </c>
      <c r="IZA20" s="57">
        <v>0</v>
      </c>
      <c r="IZB20" s="57">
        <v>0</v>
      </c>
      <c r="IZC20" s="57">
        <v>0</v>
      </c>
      <c r="IZD20" s="57">
        <v>0</v>
      </c>
      <c r="IZE20" s="57">
        <v>0</v>
      </c>
      <c r="IZF20" s="57">
        <v>0</v>
      </c>
      <c r="IZG20" s="57">
        <v>0</v>
      </c>
      <c r="IZH20" s="57">
        <v>0</v>
      </c>
      <c r="IZI20" s="57">
        <v>0</v>
      </c>
      <c r="IZJ20" s="57">
        <v>0</v>
      </c>
      <c r="IZK20" s="57">
        <v>0</v>
      </c>
      <c r="IZL20" s="57">
        <v>0</v>
      </c>
      <c r="IZM20" s="57">
        <v>0</v>
      </c>
      <c r="IZN20" s="57">
        <v>0</v>
      </c>
      <c r="IZO20" s="57">
        <v>0</v>
      </c>
      <c r="IZP20" s="57">
        <v>0</v>
      </c>
      <c r="IZQ20" s="57">
        <v>0</v>
      </c>
      <c r="IZR20" s="57">
        <v>0</v>
      </c>
      <c r="IZS20" s="57">
        <v>0</v>
      </c>
      <c r="IZT20" s="57">
        <v>0</v>
      </c>
      <c r="IZU20" s="57">
        <v>0</v>
      </c>
      <c r="IZV20" s="57">
        <v>0</v>
      </c>
      <c r="IZW20" s="57">
        <v>0</v>
      </c>
      <c r="IZX20" s="57">
        <v>0</v>
      </c>
      <c r="IZY20" s="57">
        <v>0</v>
      </c>
      <c r="IZZ20" s="57">
        <v>0</v>
      </c>
      <c r="JAA20" s="57">
        <v>0</v>
      </c>
      <c r="JAB20" s="57">
        <v>0</v>
      </c>
      <c r="JAC20" s="57">
        <v>0</v>
      </c>
      <c r="JAD20" s="57">
        <v>0</v>
      </c>
      <c r="JAE20" s="57">
        <v>0</v>
      </c>
      <c r="JAF20" s="57">
        <v>0</v>
      </c>
      <c r="JAG20" s="57">
        <v>0</v>
      </c>
      <c r="JAH20" s="57">
        <v>0</v>
      </c>
      <c r="JAI20" s="57">
        <v>0</v>
      </c>
      <c r="JAJ20" s="57">
        <v>0</v>
      </c>
      <c r="JAK20" s="57">
        <v>0</v>
      </c>
      <c r="JAL20" s="57">
        <v>0</v>
      </c>
      <c r="JAM20" s="57">
        <v>0</v>
      </c>
      <c r="JAN20" s="57">
        <v>0</v>
      </c>
      <c r="JAO20" s="57">
        <v>0</v>
      </c>
      <c r="JAP20" s="57">
        <v>0</v>
      </c>
      <c r="JAQ20" s="57">
        <v>0</v>
      </c>
      <c r="JAR20" s="57">
        <v>0</v>
      </c>
      <c r="JAS20" s="57">
        <v>0</v>
      </c>
      <c r="JAT20" s="57">
        <v>0</v>
      </c>
      <c r="JAU20" s="57">
        <v>0</v>
      </c>
      <c r="JAV20" s="57">
        <v>0</v>
      </c>
      <c r="JAW20" s="57">
        <v>0</v>
      </c>
      <c r="JAX20" s="57">
        <v>0</v>
      </c>
      <c r="JAY20" s="57">
        <v>0</v>
      </c>
      <c r="JAZ20" s="57">
        <v>0</v>
      </c>
      <c r="JBA20" s="57">
        <v>0</v>
      </c>
      <c r="JBB20" s="57">
        <v>0</v>
      </c>
      <c r="JBC20" s="57">
        <v>0</v>
      </c>
      <c r="JBD20" s="57">
        <v>0</v>
      </c>
      <c r="JBE20" s="57">
        <v>0</v>
      </c>
      <c r="JBF20" s="57">
        <v>0</v>
      </c>
      <c r="JBG20" s="57">
        <v>0</v>
      </c>
      <c r="JBH20" s="57">
        <v>0</v>
      </c>
      <c r="JBI20" s="57">
        <v>0</v>
      </c>
      <c r="JBJ20" s="57">
        <v>0</v>
      </c>
      <c r="JBK20" s="57">
        <v>0</v>
      </c>
      <c r="JBL20" s="57">
        <v>0</v>
      </c>
      <c r="JBM20" s="57">
        <v>0</v>
      </c>
      <c r="JBN20" s="57">
        <v>0</v>
      </c>
      <c r="JBO20" s="57">
        <v>0</v>
      </c>
      <c r="JBP20" s="57">
        <v>0</v>
      </c>
      <c r="JBQ20" s="57">
        <v>0</v>
      </c>
      <c r="JBR20" s="57">
        <v>0</v>
      </c>
      <c r="JBS20" s="57">
        <v>0</v>
      </c>
      <c r="JBT20" s="57">
        <v>0</v>
      </c>
      <c r="JBU20" s="57">
        <v>0</v>
      </c>
      <c r="JBV20" s="57">
        <v>0</v>
      </c>
      <c r="JBW20" s="57">
        <v>0</v>
      </c>
      <c r="JBX20" s="57">
        <v>0</v>
      </c>
      <c r="JBY20" s="57">
        <v>0</v>
      </c>
      <c r="JBZ20" s="57">
        <v>0</v>
      </c>
      <c r="JCA20" s="57">
        <v>0</v>
      </c>
      <c r="JCB20" s="57">
        <v>0</v>
      </c>
      <c r="JCC20" s="57">
        <v>0</v>
      </c>
      <c r="JCD20" s="57">
        <v>0</v>
      </c>
      <c r="JCE20" s="57">
        <v>0</v>
      </c>
      <c r="JCF20" s="57">
        <v>0</v>
      </c>
      <c r="JCG20" s="57">
        <v>0</v>
      </c>
      <c r="JCH20" s="57">
        <v>0</v>
      </c>
      <c r="JCI20" s="57">
        <v>0</v>
      </c>
      <c r="JCJ20" s="57">
        <v>0</v>
      </c>
      <c r="JCK20" s="57">
        <v>0</v>
      </c>
      <c r="JCL20" s="57">
        <v>0</v>
      </c>
      <c r="JCM20" s="57">
        <v>0</v>
      </c>
      <c r="JCN20" s="57">
        <v>0</v>
      </c>
      <c r="JCO20" s="57">
        <v>0</v>
      </c>
      <c r="JCP20" s="57">
        <v>0</v>
      </c>
      <c r="JCQ20" s="57">
        <v>0</v>
      </c>
      <c r="JCR20" s="57">
        <v>0</v>
      </c>
      <c r="JCS20" s="57">
        <v>0</v>
      </c>
      <c r="JCT20" s="57">
        <v>0</v>
      </c>
      <c r="JCU20" s="57">
        <v>0</v>
      </c>
      <c r="JCV20" s="57">
        <v>0</v>
      </c>
      <c r="JCW20" s="57">
        <v>0</v>
      </c>
      <c r="JCX20" s="57">
        <v>0</v>
      </c>
      <c r="JCY20" s="57">
        <v>0</v>
      </c>
      <c r="JCZ20" s="57">
        <v>0</v>
      </c>
      <c r="JDA20" s="57">
        <v>0</v>
      </c>
      <c r="JDB20" s="57">
        <v>0</v>
      </c>
      <c r="JDC20" s="57">
        <v>0</v>
      </c>
      <c r="JDD20" s="57">
        <v>0</v>
      </c>
      <c r="JDE20" s="57">
        <v>0</v>
      </c>
      <c r="JDF20" s="57">
        <v>0</v>
      </c>
      <c r="JDG20" s="57">
        <v>0</v>
      </c>
      <c r="JDH20" s="57">
        <v>0</v>
      </c>
      <c r="JDI20" s="57">
        <v>0</v>
      </c>
      <c r="JDJ20" s="57">
        <v>0</v>
      </c>
      <c r="JDK20" s="57">
        <v>0</v>
      </c>
      <c r="JDL20" s="57">
        <v>0</v>
      </c>
      <c r="JDM20" s="57">
        <v>0</v>
      </c>
      <c r="JDN20" s="57">
        <v>0</v>
      </c>
      <c r="JDO20" s="57">
        <v>0</v>
      </c>
      <c r="JDP20" s="57">
        <v>0</v>
      </c>
      <c r="JDQ20" s="57">
        <v>0</v>
      </c>
      <c r="JDR20" s="57">
        <v>0</v>
      </c>
      <c r="JDS20" s="57">
        <v>0</v>
      </c>
      <c r="JDT20" s="57">
        <v>0</v>
      </c>
      <c r="JDU20" s="57">
        <v>0</v>
      </c>
      <c r="JDV20" s="57">
        <v>0</v>
      </c>
      <c r="JDW20" s="57">
        <v>0</v>
      </c>
      <c r="JDX20" s="57">
        <v>0</v>
      </c>
      <c r="JDY20" s="57">
        <v>0</v>
      </c>
      <c r="JDZ20" s="57">
        <v>0</v>
      </c>
      <c r="JEA20" s="57">
        <v>0</v>
      </c>
      <c r="JEB20" s="57">
        <v>0</v>
      </c>
      <c r="JEC20" s="57">
        <v>0</v>
      </c>
      <c r="JED20" s="57">
        <v>0</v>
      </c>
      <c r="JEE20" s="57">
        <v>0</v>
      </c>
      <c r="JEF20" s="57">
        <v>0</v>
      </c>
      <c r="JEG20" s="57">
        <v>0</v>
      </c>
      <c r="JEH20" s="57">
        <v>0</v>
      </c>
      <c r="JEI20" s="57">
        <v>0</v>
      </c>
      <c r="JEJ20" s="57">
        <v>0</v>
      </c>
      <c r="JEK20" s="57">
        <v>0</v>
      </c>
      <c r="JEL20" s="57">
        <v>0</v>
      </c>
      <c r="JEM20" s="57">
        <v>0</v>
      </c>
      <c r="JEN20" s="57">
        <v>0</v>
      </c>
      <c r="JEO20" s="57">
        <v>0</v>
      </c>
      <c r="JEP20" s="57">
        <v>0</v>
      </c>
      <c r="JEQ20" s="57">
        <v>0</v>
      </c>
      <c r="JER20" s="57">
        <v>0</v>
      </c>
      <c r="JES20" s="57">
        <v>0</v>
      </c>
      <c r="JET20" s="57">
        <v>0</v>
      </c>
      <c r="JEU20" s="57">
        <v>0</v>
      </c>
      <c r="JEV20" s="57">
        <v>0</v>
      </c>
      <c r="JEW20" s="57">
        <v>0</v>
      </c>
      <c r="JEX20" s="57">
        <v>0</v>
      </c>
      <c r="JEY20" s="57">
        <v>0</v>
      </c>
      <c r="JEZ20" s="57">
        <v>0</v>
      </c>
      <c r="JFA20" s="57">
        <v>0</v>
      </c>
      <c r="JFB20" s="57">
        <v>0</v>
      </c>
      <c r="JFC20" s="57">
        <v>0</v>
      </c>
      <c r="JFD20" s="57">
        <v>0</v>
      </c>
      <c r="JFE20" s="57">
        <v>0</v>
      </c>
      <c r="JFF20" s="57">
        <v>0</v>
      </c>
      <c r="JFG20" s="57">
        <v>0</v>
      </c>
      <c r="JFH20" s="57">
        <v>0</v>
      </c>
      <c r="JFI20" s="57">
        <v>0</v>
      </c>
      <c r="JFJ20" s="57">
        <v>0</v>
      </c>
      <c r="JFK20" s="57">
        <v>0</v>
      </c>
      <c r="JFL20" s="57">
        <v>0</v>
      </c>
      <c r="JFM20" s="57">
        <v>0</v>
      </c>
      <c r="JFN20" s="57">
        <v>0</v>
      </c>
      <c r="JFO20" s="57">
        <v>0</v>
      </c>
      <c r="JFP20" s="57">
        <v>0</v>
      </c>
      <c r="JFQ20" s="57">
        <v>0</v>
      </c>
      <c r="JFR20" s="57">
        <v>0</v>
      </c>
      <c r="JFS20" s="57">
        <v>0</v>
      </c>
      <c r="JFT20" s="57">
        <v>0</v>
      </c>
      <c r="JFU20" s="57">
        <v>0</v>
      </c>
      <c r="JFV20" s="57">
        <v>0</v>
      </c>
      <c r="JFW20" s="57">
        <v>0</v>
      </c>
      <c r="JFX20" s="57">
        <v>0</v>
      </c>
      <c r="JFY20" s="57">
        <v>0</v>
      </c>
      <c r="JFZ20" s="57">
        <v>0</v>
      </c>
      <c r="JGA20" s="57">
        <v>0</v>
      </c>
      <c r="JGB20" s="57">
        <v>0</v>
      </c>
      <c r="JGC20" s="57">
        <v>0</v>
      </c>
      <c r="JGD20" s="57">
        <v>0</v>
      </c>
      <c r="JGE20" s="57">
        <v>0</v>
      </c>
      <c r="JGF20" s="57">
        <v>0</v>
      </c>
      <c r="JGG20" s="57">
        <v>0</v>
      </c>
      <c r="JGH20" s="57">
        <v>0</v>
      </c>
      <c r="JGI20" s="57">
        <v>0</v>
      </c>
      <c r="JGJ20" s="57">
        <v>0</v>
      </c>
      <c r="JGK20" s="57">
        <v>0</v>
      </c>
      <c r="JGL20" s="57">
        <v>0</v>
      </c>
      <c r="JGM20" s="57">
        <v>0</v>
      </c>
      <c r="JGN20" s="57">
        <v>0</v>
      </c>
      <c r="JGO20" s="57">
        <v>0</v>
      </c>
      <c r="JGP20" s="57">
        <v>0</v>
      </c>
      <c r="JGQ20" s="57">
        <v>0</v>
      </c>
      <c r="JGR20" s="57">
        <v>0</v>
      </c>
      <c r="JGS20" s="57">
        <v>0</v>
      </c>
      <c r="JGT20" s="57">
        <v>0</v>
      </c>
      <c r="JGU20" s="57">
        <v>0</v>
      </c>
      <c r="JGV20" s="57">
        <v>0</v>
      </c>
      <c r="JGW20" s="57">
        <v>0</v>
      </c>
      <c r="JGX20" s="57">
        <v>0</v>
      </c>
      <c r="JGY20" s="57">
        <v>0</v>
      </c>
      <c r="JGZ20" s="57">
        <v>0</v>
      </c>
      <c r="JHA20" s="57">
        <v>0</v>
      </c>
      <c r="JHB20" s="57">
        <v>0</v>
      </c>
      <c r="JHC20" s="57">
        <v>0</v>
      </c>
      <c r="JHD20" s="57">
        <v>0</v>
      </c>
      <c r="JHE20" s="57">
        <v>0</v>
      </c>
      <c r="JHF20" s="57">
        <v>0</v>
      </c>
      <c r="JHG20" s="57">
        <v>0</v>
      </c>
      <c r="JHH20" s="57">
        <v>0</v>
      </c>
      <c r="JHI20" s="57">
        <v>0</v>
      </c>
      <c r="JHJ20" s="57">
        <v>0</v>
      </c>
      <c r="JHK20" s="57">
        <v>0</v>
      </c>
      <c r="JHL20" s="57">
        <v>0</v>
      </c>
      <c r="JHM20" s="57">
        <v>0</v>
      </c>
      <c r="JHN20" s="57">
        <v>0</v>
      </c>
      <c r="JHO20" s="57">
        <v>0</v>
      </c>
      <c r="JHP20" s="57">
        <v>0</v>
      </c>
      <c r="JHQ20" s="57">
        <v>0</v>
      </c>
      <c r="JHR20" s="57">
        <v>0</v>
      </c>
      <c r="JHS20" s="57">
        <v>0</v>
      </c>
      <c r="JHT20" s="57">
        <v>0</v>
      </c>
      <c r="JHU20" s="57">
        <v>0</v>
      </c>
      <c r="JHV20" s="57">
        <v>0</v>
      </c>
      <c r="JHW20" s="57">
        <v>0</v>
      </c>
      <c r="JHX20" s="57">
        <v>0</v>
      </c>
      <c r="JHY20" s="57">
        <v>0</v>
      </c>
      <c r="JHZ20" s="57">
        <v>0</v>
      </c>
      <c r="JIA20" s="57">
        <v>0</v>
      </c>
      <c r="JIB20" s="57">
        <v>0</v>
      </c>
      <c r="JIC20" s="57">
        <v>0</v>
      </c>
      <c r="JID20" s="57">
        <v>0</v>
      </c>
      <c r="JIE20" s="57">
        <v>0</v>
      </c>
      <c r="JIF20" s="57">
        <v>0</v>
      </c>
      <c r="JIG20" s="57">
        <v>0</v>
      </c>
      <c r="JIH20" s="57">
        <v>0</v>
      </c>
      <c r="JII20" s="57">
        <v>0</v>
      </c>
      <c r="JIJ20" s="57">
        <v>0</v>
      </c>
      <c r="JIK20" s="57">
        <v>0</v>
      </c>
      <c r="JIL20" s="57">
        <v>0</v>
      </c>
      <c r="JIM20" s="57">
        <v>0</v>
      </c>
      <c r="JIN20" s="57">
        <v>0</v>
      </c>
      <c r="JIO20" s="57">
        <v>0</v>
      </c>
      <c r="JIP20" s="57">
        <v>0</v>
      </c>
      <c r="JIQ20" s="57">
        <v>0</v>
      </c>
      <c r="JIR20" s="57">
        <v>0</v>
      </c>
      <c r="JIS20" s="57">
        <v>0</v>
      </c>
      <c r="JIT20" s="57">
        <v>0</v>
      </c>
      <c r="JIU20" s="57">
        <v>0</v>
      </c>
      <c r="JIV20" s="57">
        <v>0</v>
      </c>
      <c r="JIW20" s="57">
        <v>0</v>
      </c>
      <c r="JIX20" s="57">
        <v>0</v>
      </c>
      <c r="JIY20" s="57">
        <v>0</v>
      </c>
      <c r="JIZ20" s="57">
        <v>0</v>
      </c>
      <c r="JJA20" s="57">
        <v>0</v>
      </c>
      <c r="JJB20" s="57">
        <v>0</v>
      </c>
      <c r="JJC20" s="57">
        <v>0</v>
      </c>
      <c r="JJD20" s="57">
        <v>0</v>
      </c>
      <c r="JJE20" s="57">
        <v>0</v>
      </c>
      <c r="JJF20" s="57">
        <v>0</v>
      </c>
      <c r="JJG20" s="57">
        <v>0</v>
      </c>
      <c r="JJH20" s="57">
        <v>0</v>
      </c>
      <c r="JJI20" s="57">
        <v>0</v>
      </c>
      <c r="JJJ20" s="57">
        <v>0</v>
      </c>
      <c r="JJK20" s="57">
        <v>0</v>
      </c>
      <c r="JJL20" s="57">
        <v>0</v>
      </c>
      <c r="JJM20" s="57">
        <v>0</v>
      </c>
      <c r="JJN20" s="57">
        <v>0</v>
      </c>
      <c r="JJO20" s="57">
        <v>0</v>
      </c>
      <c r="JJP20" s="57">
        <v>0</v>
      </c>
      <c r="JJQ20" s="57">
        <v>0</v>
      </c>
      <c r="JJR20" s="57">
        <v>0</v>
      </c>
      <c r="JJS20" s="57">
        <v>0</v>
      </c>
      <c r="JJT20" s="57">
        <v>0</v>
      </c>
      <c r="JJU20" s="57">
        <v>0</v>
      </c>
      <c r="JJV20" s="57">
        <v>0</v>
      </c>
      <c r="JJW20" s="57">
        <v>0</v>
      </c>
      <c r="JJX20" s="57">
        <v>0</v>
      </c>
      <c r="JJY20" s="57">
        <v>0</v>
      </c>
      <c r="JJZ20" s="57">
        <v>0</v>
      </c>
      <c r="JKA20" s="57">
        <v>0</v>
      </c>
      <c r="JKB20" s="57">
        <v>0</v>
      </c>
      <c r="JKC20" s="57">
        <v>0</v>
      </c>
      <c r="JKD20" s="57">
        <v>0</v>
      </c>
      <c r="JKE20" s="57">
        <v>0</v>
      </c>
      <c r="JKF20" s="57">
        <v>0</v>
      </c>
      <c r="JKG20" s="57">
        <v>0</v>
      </c>
      <c r="JKH20" s="57">
        <v>0</v>
      </c>
      <c r="JKI20" s="57">
        <v>0</v>
      </c>
      <c r="JKJ20" s="57">
        <v>0</v>
      </c>
      <c r="JKK20" s="57">
        <v>0</v>
      </c>
      <c r="JKL20" s="57">
        <v>0</v>
      </c>
      <c r="JKM20" s="57">
        <v>0</v>
      </c>
      <c r="JKN20" s="57">
        <v>0</v>
      </c>
      <c r="JKO20" s="57">
        <v>0</v>
      </c>
      <c r="JKP20" s="57">
        <v>0</v>
      </c>
      <c r="JKQ20" s="57">
        <v>0</v>
      </c>
      <c r="JKR20" s="57">
        <v>0</v>
      </c>
      <c r="JKS20" s="57">
        <v>0</v>
      </c>
      <c r="JKT20" s="57">
        <v>0</v>
      </c>
      <c r="JKU20" s="57">
        <v>0</v>
      </c>
      <c r="JKV20" s="57">
        <v>0</v>
      </c>
      <c r="JKW20" s="57">
        <v>0</v>
      </c>
      <c r="JKX20" s="57">
        <v>0</v>
      </c>
      <c r="JKY20" s="57">
        <v>0</v>
      </c>
      <c r="JKZ20" s="57">
        <v>0</v>
      </c>
      <c r="JLA20" s="57">
        <v>0</v>
      </c>
      <c r="JLB20" s="57">
        <v>0</v>
      </c>
      <c r="JLC20" s="57">
        <v>0</v>
      </c>
      <c r="JLD20" s="57">
        <v>0</v>
      </c>
      <c r="JLE20" s="57">
        <v>0</v>
      </c>
      <c r="JLF20" s="57">
        <v>0</v>
      </c>
      <c r="JLG20" s="57">
        <v>0</v>
      </c>
      <c r="JLH20" s="57">
        <v>0</v>
      </c>
      <c r="JLI20" s="57">
        <v>0</v>
      </c>
      <c r="JLJ20" s="57">
        <v>0</v>
      </c>
      <c r="JLK20" s="57">
        <v>0</v>
      </c>
      <c r="JLL20" s="57">
        <v>0</v>
      </c>
      <c r="JLM20" s="57">
        <v>0</v>
      </c>
      <c r="JLN20" s="57">
        <v>0</v>
      </c>
      <c r="JLO20" s="57">
        <v>0</v>
      </c>
      <c r="JLP20" s="57">
        <v>0</v>
      </c>
      <c r="JLQ20" s="57">
        <v>0</v>
      </c>
      <c r="JLR20" s="57">
        <v>0</v>
      </c>
      <c r="JLS20" s="57">
        <v>0</v>
      </c>
      <c r="JLT20" s="57">
        <v>0</v>
      </c>
      <c r="JLU20" s="57">
        <v>0</v>
      </c>
      <c r="JLV20" s="57">
        <v>0</v>
      </c>
      <c r="JLW20" s="57">
        <v>0</v>
      </c>
      <c r="JLX20" s="57">
        <v>0</v>
      </c>
      <c r="JLY20" s="57">
        <v>0</v>
      </c>
      <c r="JLZ20" s="57">
        <v>0</v>
      </c>
      <c r="JMA20" s="57">
        <v>0</v>
      </c>
      <c r="JMB20" s="57">
        <v>0</v>
      </c>
      <c r="JMC20" s="57">
        <v>0</v>
      </c>
      <c r="JMD20" s="57">
        <v>0</v>
      </c>
      <c r="JME20" s="57">
        <v>0</v>
      </c>
      <c r="JMF20" s="57">
        <v>0</v>
      </c>
      <c r="JMG20" s="57">
        <v>0</v>
      </c>
      <c r="JMH20" s="57">
        <v>0</v>
      </c>
      <c r="JMI20" s="57">
        <v>0</v>
      </c>
      <c r="JMJ20" s="57">
        <v>0</v>
      </c>
      <c r="JMK20" s="57">
        <v>0</v>
      </c>
      <c r="JML20" s="57">
        <v>0</v>
      </c>
      <c r="JMM20" s="57">
        <v>0</v>
      </c>
      <c r="JMN20" s="57">
        <v>0</v>
      </c>
      <c r="JMO20" s="57">
        <v>0</v>
      </c>
      <c r="JMP20" s="57">
        <v>0</v>
      </c>
      <c r="JMQ20" s="57">
        <v>0</v>
      </c>
      <c r="JMR20" s="57">
        <v>0</v>
      </c>
      <c r="JMS20" s="57">
        <v>0</v>
      </c>
      <c r="JMT20" s="57">
        <v>0</v>
      </c>
      <c r="JMU20" s="57">
        <v>0</v>
      </c>
      <c r="JMV20" s="57">
        <v>0</v>
      </c>
      <c r="JMW20" s="57">
        <v>0</v>
      </c>
      <c r="JMX20" s="57">
        <v>0</v>
      </c>
      <c r="JMY20" s="57">
        <v>0</v>
      </c>
      <c r="JMZ20" s="57">
        <v>0</v>
      </c>
      <c r="JNA20" s="57">
        <v>0</v>
      </c>
      <c r="JNB20" s="57">
        <v>0</v>
      </c>
      <c r="JNC20" s="57">
        <v>0</v>
      </c>
      <c r="JND20" s="57">
        <v>0</v>
      </c>
      <c r="JNE20" s="57">
        <v>0</v>
      </c>
      <c r="JNF20" s="57">
        <v>0</v>
      </c>
      <c r="JNG20" s="57">
        <v>0</v>
      </c>
      <c r="JNH20" s="57">
        <v>0</v>
      </c>
      <c r="JNI20" s="57">
        <v>0</v>
      </c>
      <c r="JNJ20" s="57">
        <v>0</v>
      </c>
      <c r="JNK20" s="57">
        <v>0</v>
      </c>
      <c r="JNL20" s="57">
        <v>0</v>
      </c>
      <c r="JNM20" s="57">
        <v>0</v>
      </c>
      <c r="JNN20" s="57">
        <v>0</v>
      </c>
      <c r="JNO20" s="57">
        <v>0</v>
      </c>
      <c r="JNP20" s="57">
        <v>0</v>
      </c>
      <c r="JNQ20" s="57">
        <v>0</v>
      </c>
      <c r="JNR20" s="57">
        <v>0</v>
      </c>
      <c r="JNS20" s="57">
        <v>0</v>
      </c>
      <c r="JNT20" s="57">
        <v>0</v>
      </c>
      <c r="JNU20" s="57">
        <v>0</v>
      </c>
      <c r="JNV20" s="57">
        <v>0</v>
      </c>
      <c r="JNW20" s="57">
        <v>0</v>
      </c>
      <c r="JNX20" s="57">
        <v>0</v>
      </c>
      <c r="JNY20" s="57">
        <v>0</v>
      </c>
      <c r="JNZ20" s="57">
        <v>0</v>
      </c>
      <c r="JOA20" s="57">
        <v>0</v>
      </c>
      <c r="JOB20" s="57">
        <v>0</v>
      </c>
      <c r="JOC20" s="57">
        <v>0</v>
      </c>
      <c r="JOD20" s="57">
        <v>0</v>
      </c>
      <c r="JOE20" s="57">
        <v>0</v>
      </c>
      <c r="JOF20" s="57">
        <v>0</v>
      </c>
      <c r="JOG20" s="57">
        <v>0</v>
      </c>
      <c r="JOH20" s="57">
        <v>0</v>
      </c>
      <c r="JOI20" s="57">
        <v>0</v>
      </c>
      <c r="JOJ20" s="57">
        <v>0</v>
      </c>
      <c r="JOK20" s="57">
        <v>0</v>
      </c>
      <c r="JOL20" s="57">
        <v>0</v>
      </c>
      <c r="JOM20" s="57">
        <v>0</v>
      </c>
      <c r="JON20" s="57">
        <v>0</v>
      </c>
      <c r="JOO20" s="57">
        <v>0</v>
      </c>
      <c r="JOP20" s="57">
        <v>0</v>
      </c>
      <c r="JOQ20" s="57">
        <v>0</v>
      </c>
      <c r="JOR20" s="57">
        <v>0</v>
      </c>
      <c r="JOS20" s="57">
        <v>0</v>
      </c>
      <c r="JOT20" s="57">
        <v>0</v>
      </c>
      <c r="JOU20" s="57">
        <v>0</v>
      </c>
      <c r="JOV20" s="57">
        <v>0</v>
      </c>
      <c r="JOW20" s="57">
        <v>0</v>
      </c>
      <c r="JOX20" s="57">
        <v>0</v>
      </c>
      <c r="JOY20" s="57">
        <v>0</v>
      </c>
      <c r="JOZ20" s="57">
        <v>0</v>
      </c>
      <c r="JPA20" s="57">
        <v>0</v>
      </c>
      <c r="JPB20" s="57">
        <v>0</v>
      </c>
      <c r="JPC20" s="57">
        <v>0</v>
      </c>
      <c r="JPD20" s="57">
        <v>0</v>
      </c>
      <c r="JPE20" s="57">
        <v>0</v>
      </c>
      <c r="JPF20" s="57">
        <v>0</v>
      </c>
      <c r="JPG20" s="57">
        <v>0</v>
      </c>
      <c r="JPH20" s="57">
        <v>0</v>
      </c>
      <c r="JPI20" s="57">
        <v>0</v>
      </c>
      <c r="JPJ20" s="57">
        <v>0</v>
      </c>
      <c r="JPK20" s="57">
        <v>0</v>
      </c>
      <c r="JPL20" s="57">
        <v>0</v>
      </c>
      <c r="JPM20" s="57">
        <v>0</v>
      </c>
      <c r="JPN20" s="57">
        <v>0</v>
      </c>
      <c r="JPO20" s="57">
        <v>0</v>
      </c>
      <c r="JPP20" s="57">
        <v>0</v>
      </c>
      <c r="JPQ20" s="57">
        <v>0</v>
      </c>
      <c r="JPR20" s="57">
        <v>0</v>
      </c>
      <c r="JPS20" s="57">
        <v>0</v>
      </c>
      <c r="JPT20" s="57">
        <v>0</v>
      </c>
      <c r="JPU20" s="57">
        <v>0</v>
      </c>
      <c r="JPV20" s="57">
        <v>0</v>
      </c>
      <c r="JPW20" s="57">
        <v>0</v>
      </c>
      <c r="JPX20" s="57">
        <v>0</v>
      </c>
      <c r="JPY20" s="57">
        <v>0</v>
      </c>
      <c r="JPZ20" s="57">
        <v>0</v>
      </c>
      <c r="JQA20" s="57">
        <v>0</v>
      </c>
      <c r="JQB20" s="57">
        <v>0</v>
      </c>
      <c r="JQC20" s="57">
        <v>0</v>
      </c>
      <c r="JQD20" s="57">
        <v>0</v>
      </c>
      <c r="JQE20" s="57">
        <v>0</v>
      </c>
      <c r="JQF20" s="57">
        <v>0</v>
      </c>
      <c r="JQG20" s="57">
        <v>0</v>
      </c>
      <c r="JQH20" s="57">
        <v>0</v>
      </c>
      <c r="JQI20" s="57">
        <v>0</v>
      </c>
      <c r="JQJ20" s="57">
        <v>0</v>
      </c>
      <c r="JQK20" s="57">
        <v>0</v>
      </c>
      <c r="JQL20" s="57">
        <v>0</v>
      </c>
      <c r="JQM20" s="57">
        <v>0</v>
      </c>
      <c r="JQN20" s="57">
        <v>0</v>
      </c>
      <c r="JQO20" s="57">
        <v>0</v>
      </c>
      <c r="JQP20" s="57">
        <v>0</v>
      </c>
      <c r="JQQ20" s="57">
        <v>0</v>
      </c>
      <c r="JQR20" s="57">
        <v>0</v>
      </c>
      <c r="JQS20" s="57">
        <v>0</v>
      </c>
      <c r="JQT20" s="57">
        <v>0</v>
      </c>
      <c r="JQU20" s="57">
        <v>0</v>
      </c>
      <c r="JQV20" s="57">
        <v>0</v>
      </c>
      <c r="JQW20" s="57">
        <v>0</v>
      </c>
      <c r="JQX20" s="57">
        <v>0</v>
      </c>
      <c r="JQY20" s="57">
        <v>0</v>
      </c>
      <c r="JQZ20" s="57">
        <v>0</v>
      </c>
      <c r="JRA20" s="57">
        <v>0</v>
      </c>
      <c r="JRB20" s="57">
        <v>0</v>
      </c>
      <c r="JRC20" s="57">
        <v>0</v>
      </c>
      <c r="JRD20" s="57">
        <v>0</v>
      </c>
      <c r="JRE20" s="57">
        <v>0</v>
      </c>
      <c r="JRF20" s="57">
        <v>0</v>
      </c>
      <c r="JRG20" s="57">
        <v>0</v>
      </c>
      <c r="JRH20" s="57">
        <v>0</v>
      </c>
      <c r="JRI20" s="57">
        <v>0</v>
      </c>
      <c r="JRJ20" s="57">
        <v>0</v>
      </c>
      <c r="JRK20" s="57">
        <v>0</v>
      </c>
      <c r="JRL20" s="57">
        <v>0</v>
      </c>
      <c r="JRM20" s="57">
        <v>0</v>
      </c>
      <c r="JRN20" s="57">
        <v>0</v>
      </c>
      <c r="JRO20" s="57">
        <v>0</v>
      </c>
      <c r="JRP20" s="57">
        <v>0</v>
      </c>
      <c r="JRQ20" s="57">
        <v>0</v>
      </c>
      <c r="JRR20" s="57">
        <v>0</v>
      </c>
      <c r="JRS20" s="57">
        <v>0</v>
      </c>
      <c r="JRT20" s="57">
        <v>0</v>
      </c>
      <c r="JRU20" s="57">
        <v>0</v>
      </c>
      <c r="JRV20" s="57">
        <v>0</v>
      </c>
      <c r="JRW20" s="57">
        <v>0</v>
      </c>
      <c r="JRX20" s="57">
        <v>0</v>
      </c>
      <c r="JRY20" s="57">
        <v>0</v>
      </c>
      <c r="JRZ20" s="57">
        <v>0</v>
      </c>
      <c r="JSA20" s="57">
        <v>0</v>
      </c>
      <c r="JSB20" s="57">
        <v>0</v>
      </c>
      <c r="JSC20" s="57">
        <v>0</v>
      </c>
      <c r="JSD20" s="57">
        <v>0</v>
      </c>
      <c r="JSE20" s="57">
        <v>0</v>
      </c>
      <c r="JSF20" s="57">
        <v>0</v>
      </c>
      <c r="JSG20" s="57">
        <v>0</v>
      </c>
      <c r="JSH20" s="57">
        <v>0</v>
      </c>
      <c r="JSI20" s="57">
        <v>0</v>
      </c>
      <c r="JSJ20" s="57">
        <v>0</v>
      </c>
      <c r="JSK20" s="57">
        <v>0</v>
      </c>
      <c r="JSL20" s="57">
        <v>0</v>
      </c>
      <c r="JSM20" s="57">
        <v>0</v>
      </c>
      <c r="JSN20" s="57">
        <v>0</v>
      </c>
      <c r="JSO20" s="57">
        <v>0</v>
      </c>
      <c r="JSP20" s="57">
        <v>0</v>
      </c>
      <c r="JSQ20" s="57">
        <v>0</v>
      </c>
      <c r="JSR20" s="57">
        <v>0</v>
      </c>
      <c r="JSS20" s="57">
        <v>0</v>
      </c>
      <c r="JST20" s="57">
        <v>0</v>
      </c>
      <c r="JSU20" s="57">
        <v>0</v>
      </c>
      <c r="JSV20" s="57">
        <v>0</v>
      </c>
      <c r="JSW20" s="57">
        <v>0</v>
      </c>
      <c r="JSX20" s="57">
        <v>0</v>
      </c>
      <c r="JSY20" s="57">
        <v>0</v>
      </c>
      <c r="JSZ20" s="57">
        <v>0</v>
      </c>
      <c r="JTA20" s="57">
        <v>0</v>
      </c>
      <c r="JTB20" s="57">
        <v>0</v>
      </c>
      <c r="JTC20" s="57">
        <v>0</v>
      </c>
      <c r="JTD20" s="57">
        <v>0</v>
      </c>
      <c r="JTE20" s="57">
        <v>0</v>
      </c>
      <c r="JTF20" s="57">
        <v>0</v>
      </c>
      <c r="JTG20" s="57">
        <v>0</v>
      </c>
      <c r="JTH20" s="57">
        <v>0</v>
      </c>
      <c r="JTI20" s="57">
        <v>0</v>
      </c>
      <c r="JTJ20" s="57">
        <v>0</v>
      </c>
      <c r="JTK20" s="57">
        <v>0</v>
      </c>
      <c r="JTL20" s="57">
        <v>0</v>
      </c>
      <c r="JTM20" s="57">
        <v>0</v>
      </c>
      <c r="JTN20" s="57">
        <v>0</v>
      </c>
      <c r="JTO20" s="57">
        <v>0</v>
      </c>
      <c r="JTP20" s="57">
        <v>0</v>
      </c>
      <c r="JTQ20" s="57">
        <v>0</v>
      </c>
      <c r="JTR20" s="57">
        <v>0</v>
      </c>
      <c r="JTS20" s="57">
        <v>0</v>
      </c>
      <c r="JTT20" s="57">
        <v>0</v>
      </c>
      <c r="JTU20" s="57">
        <v>0</v>
      </c>
      <c r="JTV20" s="57">
        <v>0</v>
      </c>
      <c r="JTW20" s="57">
        <v>0</v>
      </c>
      <c r="JTX20" s="57">
        <v>0</v>
      </c>
      <c r="JTY20" s="57">
        <v>0</v>
      </c>
      <c r="JTZ20" s="57">
        <v>0</v>
      </c>
      <c r="JUA20" s="57">
        <v>0</v>
      </c>
      <c r="JUB20" s="57">
        <v>0</v>
      </c>
      <c r="JUC20" s="57">
        <v>0</v>
      </c>
      <c r="JUD20" s="57">
        <v>0</v>
      </c>
      <c r="JUE20" s="57">
        <v>0</v>
      </c>
      <c r="JUF20" s="57">
        <v>0</v>
      </c>
      <c r="JUG20" s="57">
        <v>0</v>
      </c>
      <c r="JUH20" s="57">
        <v>0</v>
      </c>
      <c r="JUI20" s="57">
        <v>0</v>
      </c>
      <c r="JUJ20" s="57">
        <v>0</v>
      </c>
      <c r="JUK20" s="57">
        <v>0</v>
      </c>
      <c r="JUL20" s="57">
        <v>0</v>
      </c>
      <c r="JUM20" s="57">
        <v>0</v>
      </c>
      <c r="JUN20" s="57">
        <v>0</v>
      </c>
      <c r="JUO20" s="57">
        <v>0</v>
      </c>
      <c r="JUP20" s="57">
        <v>0</v>
      </c>
      <c r="JUQ20" s="57">
        <v>0</v>
      </c>
      <c r="JUR20" s="57">
        <v>0</v>
      </c>
      <c r="JUS20" s="57">
        <v>0</v>
      </c>
      <c r="JUT20" s="57">
        <v>0</v>
      </c>
      <c r="JUU20" s="57">
        <v>0</v>
      </c>
      <c r="JUV20" s="57">
        <v>0</v>
      </c>
      <c r="JUW20" s="57">
        <v>0</v>
      </c>
      <c r="JUX20" s="57">
        <v>0</v>
      </c>
      <c r="JUY20" s="57">
        <v>0</v>
      </c>
      <c r="JUZ20" s="57">
        <v>0</v>
      </c>
      <c r="JVA20" s="57">
        <v>0</v>
      </c>
      <c r="JVB20" s="57">
        <v>0</v>
      </c>
      <c r="JVC20" s="57">
        <v>0</v>
      </c>
      <c r="JVD20" s="57">
        <v>0</v>
      </c>
      <c r="JVE20" s="57">
        <v>0</v>
      </c>
      <c r="JVF20" s="57">
        <v>0</v>
      </c>
      <c r="JVG20" s="57">
        <v>0</v>
      </c>
      <c r="JVH20" s="57">
        <v>0</v>
      </c>
      <c r="JVI20" s="57">
        <v>0</v>
      </c>
      <c r="JVJ20" s="57">
        <v>0</v>
      </c>
      <c r="JVK20" s="57">
        <v>0</v>
      </c>
      <c r="JVL20" s="57">
        <v>0</v>
      </c>
      <c r="JVM20" s="57">
        <v>0</v>
      </c>
      <c r="JVN20" s="57">
        <v>0</v>
      </c>
      <c r="JVO20" s="57">
        <v>0</v>
      </c>
      <c r="JVP20" s="57">
        <v>0</v>
      </c>
      <c r="JVQ20" s="57">
        <v>0</v>
      </c>
      <c r="JVR20" s="57">
        <v>0</v>
      </c>
      <c r="JVS20" s="57">
        <v>0</v>
      </c>
      <c r="JVT20" s="57">
        <v>0</v>
      </c>
      <c r="JVU20" s="57">
        <v>0</v>
      </c>
      <c r="JVV20" s="57">
        <v>0</v>
      </c>
      <c r="JVW20" s="57">
        <v>0</v>
      </c>
      <c r="JVX20" s="57">
        <v>0</v>
      </c>
      <c r="JVY20" s="57">
        <v>0</v>
      </c>
      <c r="JVZ20" s="57">
        <v>0</v>
      </c>
      <c r="JWA20" s="57">
        <v>0</v>
      </c>
      <c r="JWB20" s="57">
        <v>0</v>
      </c>
      <c r="JWC20" s="57">
        <v>0</v>
      </c>
      <c r="JWD20" s="57">
        <v>0</v>
      </c>
      <c r="JWE20" s="57">
        <v>0</v>
      </c>
      <c r="JWF20" s="57">
        <v>0</v>
      </c>
      <c r="JWG20" s="57">
        <v>0</v>
      </c>
      <c r="JWH20" s="57">
        <v>0</v>
      </c>
      <c r="JWI20" s="57">
        <v>0</v>
      </c>
      <c r="JWJ20" s="57">
        <v>0</v>
      </c>
      <c r="JWK20" s="57">
        <v>0</v>
      </c>
      <c r="JWL20" s="57">
        <v>0</v>
      </c>
      <c r="JWM20" s="57">
        <v>0</v>
      </c>
      <c r="JWN20" s="57">
        <v>0</v>
      </c>
      <c r="JWO20" s="57">
        <v>0</v>
      </c>
      <c r="JWP20" s="57">
        <v>0</v>
      </c>
      <c r="JWQ20" s="57">
        <v>0</v>
      </c>
      <c r="JWR20" s="57">
        <v>0</v>
      </c>
      <c r="JWS20" s="57">
        <v>0</v>
      </c>
      <c r="JWT20" s="57">
        <v>0</v>
      </c>
      <c r="JWU20" s="57">
        <v>0</v>
      </c>
      <c r="JWV20" s="57">
        <v>0</v>
      </c>
      <c r="JWW20" s="57">
        <v>0</v>
      </c>
      <c r="JWX20" s="57">
        <v>0</v>
      </c>
      <c r="JWY20" s="57">
        <v>0</v>
      </c>
      <c r="JWZ20" s="57">
        <v>0</v>
      </c>
      <c r="JXA20" s="57">
        <v>0</v>
      </c>
      <c r="JXB20" s="57">
        <v>0</v>
      </c>
      <c r="JXC20" s="57">
        <v>0</v>
      </c>
      <c r="JXD20" s="57">
        <v>0</v>
      </c>
      <c r="JXE20" s="57">
        <v>0</v>
      </c>
      <c r="JXF20" s="57">
        <v>0</v>
      </c>
      <c r="JXG20" s="57">
        <v>0</v>
      </c>
      <c r="JXH20" s="57">
        <v>0</v>
      </c>
      <c r="JXI20" s="57">
        <v>0</v>
      </c>
      <c r="JXJ20" s="57">
        <v>0</v>
      </c>
      <c r="JXK20" s="57">
        <v>0</v>
      </c>
      <c r="JXL20" s="57">
        <v>0</v>
      </c>
      <c r="JXM20" s="57">
        <v>0</v>
      </c>
      <c r="JXN20" s="57">
        <v>0</v>
      </c>
      <c r="JXO20" s="57">
        <v>0</v>
      </c>
      <c r="JXP20" s="57">
        <v>0</v>
      </c>
      <c r="JXQ20" s="57">
        <v>0</v>
      </c>
      <c r="JXR20" s="57">
        <v>0</v>
      </c>
      <c r="JXS20" s="57">
        <v>0</v>
      </c>
      <c r="JXT20" s="57">
        <v>0</v>
      </c>
      <c r="JXU20" s="57">
        <v>0</v>
      </c>
      <c r="JXV20" s="57">
        <v>0</v>
      </c>
      <c r="JXW20" s="57">
        <v>0</v>
      </c>
      <c r="JXX20" s="57">
        <v>0</v>
      </c>
      <c r="JXY20" s="57">
        <v>0</v>
      </c>
      <c r="JXZ20" s="57">
        <v>0</v>
      </c>
      <c r="JYA20" s="57">
        <v>0</v>
      </c>
      <c r="JYB20" s="57">
        <v>0</v>
      </c>
      <c r="JYC20" s="57">
        <v>0</v>
      </c>
      <c r="JYD20" s="57">
        <v>0</v>
      </c>
      <c r="JYE20" s="57">
        <v>0</v>
      </c>
      <c r="JYF20" s="57">
        <v>0</v>
      </c>
      <c r="JYG20" s="57">
        <v>0</v>
      </c>
      <c r="JYH20" s="57">
        <v>0</v>
      </c>
      <c r="JYI20" s="57">
        <v>0</v>
      </c>
      <c r="JYJ20" s="57">
        <v>0</v>
      </c>
      <c r="JYK20" s="57">
        <v>0</v>
      </c>
      <c r="JYL20" s="57">
        <v>0</v>
      </c>
      <c r="JYM20" s="57">
        <v>0</v>
      </c>
      <c r="JYN20" s="57">
        <v>0</v>
      </c>
      <c r="JYO20" s="57">
        <v>0</v>
      </c>
      <c r="JYP20" s="57">
        <v>0</v>
      </c>
      <c r="JYQ20" s="57">
        <v>0</v>
      </c>
      <c r="JYR20" s="57">
        <v>0</v>
      </c>
      <c r="JYS20" s="57">
        <v>0</v>
      </c>
      <c r="JYT20" s="57">
        <v>0</v>
      </c>
      <c r="JYU20" s="57">
        <v>0</v>
      </c>
      <c r="JYV20" s="57">
        <v>0</v>
      </c>
      <c r="JYW20" s="57">
        <v>0</v>
      </c>
      <c r="JYX20" s="57">
        <v>0</v>
      </c>
      <c r="JYY20" s="57">
        <v>0</v>
      </c>
      <c r="JYZ20" s="57">
        <v>0</v>
      </c>
      <c r="JZA20" s="57">
        <v>0</v>
      </c>
      <c r="JZB20" s="57">
        <v>0</v>
      </c>
      <c r="JZC20" s="57">
        <v>0</v>
      </c>
      <c r="JZD20" s="57">
        <v>0</v>
      </c>
      <c r="JZE20" s="57">
        <v>0</v>
      </c>
      <c r="JZF20" s="57">
        <v>0</v>
      </c>
      <c r="JZG20" s="57">
        <v>0</v>
      </c>
      <c r="JZH20" s="57">
        <v>0</v>
      </c>
      <c r="JZI20" s="57">
        <v>0</v>
      </c>
      <c r="JZJ20" s="57">
        <v>0</v>
      </c>
      <c r="JZK20" s="57">
        <v>0</v>
      </c>
      <c r="JZL20" s="57">
        <v>0</v>
      </c>
      <c r="JZM20" s="57">
        <v>0</v>
      </c>
      <c r="JZN20" s="57">
        <v>0</v>
      </c>
      <c r="JZO20" s="57">
        <v>0</v>
      </c>
      <c r="JZP20" s="57">
        <v>0</v>
      </c>
      <c r="JZQ20" s="57">
        <v>0</v>
      </c>
      <c r="JZR20" s="57">
        <v>0</v>
      </c>
      <c r="JZS20" s="57">
        <v>0</v>
      </c>
      <c r="JZT20" s="57">
        <v>0</v>
      </c>
      <c r="JZU20" s="57">
        <v>0</v>
      </c>
      <c r="JZV20" s="57">
        <v>0</v>
      </c>
      <c r="JZW20" s="57">
        <v>0</v>
      </c>
      <c r="JZX20" s="57">
        <v>0</v>
      </c>
      <c r="JZY20" s="57">
        <v>0</v>
      </c>
      <c r="JZZ20" s="57">
        <v>0</v>
      </c>
      <c r="KAA20" s="57">
        <v>0</v>
      </c>
      <c r="KAB20" s="57">
        <v>0</v>
      </c>
      <c r="KAC20" s="57">
        <v>0</v>
      </c>
      <c r="KAD20" s="57">
        <v>0</v>
      </c>
      <c r="KAE20" s="57">
        <v>0</v>
      </c>
      <c r="KAF20" s="57">
        <v>0</v>
      </c>
      <c r="KAG20" s="57">
        <v>0</v>
      </c>
      <c r="KAH20" s="57">
        <v>0</v>
      </c>
      <c r="KAI20" s="57">
        <v>0</v>
      </c>
      <c r="KAJ20" s="57">
        <v>0</v>
      </c>
      <c r="KAK20" s="57">
        <v>0</v>
      </c>
      <c r="KAL20" s="57">
        <v>0</v>
      </c>
      <c r="KAM20" s="57">
        <v>0</v>
      </c>
      <c r="KAN20" s="57">
        <v>0</v>
      </c>
      <c r="KAO20" s="57">
        <v>0</v>
      </c>
      <c r="KAP20" s="57">
        <v>0</v>
      </c>
      <c r="KAQ20" s="57">
        <v>0</v>
      </c>
      <c r="KAR20" s="57">
        <v>0</v>
      </c>
      <c r="KAS20" s="57">
        <v>0</v>
      </c>
      <c r="KAT20" s="57">
        <v>0</v>
      </c>
      <c r="KAU20" s="57">
        <v>0</v>
      </c>
      <c r="KAV20" s="57">
        <v>0</v>
      </c>
      <c r="KAW20" s="57">
        <v>0</v>
      </c>
      <c r="KAX20" s="57">
        <v>0</v>
      </c>
      <c r="KAY20" s="57">
        <v>0</v>
      </c>
      <c r="KAZ20" s="57">
        <v>0</v>
      </c>
      <c r="KBA20" s="57">
        <v>0</v>
      </c>
      <c r="KBB20" s="57">
        <v>0</v>
      </c>
      <c r="KBC20" s="57">
        <v>0</v>
      </c>
      <c r="KBD20" s="57">
        <v>0</v>
      </c>
      <c r="KBE20" s="57">
        <v>0</v>
      </c>
      <c r="KBF20" s="57">
        <v>0</v>
      </c>
      <c r="KBG20" s="57">
        <v>0</v>
      </c>
      <c r="KBH20" s="57">
        <v>0</v>
      </c>
      <c r="KBI20" s="57">
        <v>0</v>
      </c>
      <c r="KBJ20" s="57">
        <v>0</v>
      </c>
      <c r="KBK20" s="57">
        <v>0</v>
      </c>
      <c r="KBL20" s="57">
        <v>0</v>
      </c>
      <c r="KBM20" s="57">
        <v>0</v>
      </c>
      <c r="KBN20" s="57">
        <v>0</v>
      </c>
      <c r="KBO20" s="57">
        <v>0</v>
      </c>
      <c r="KBP20" s="57">
        <v>0</v>
      </c>
      <c r="KBQ20" s="57">
        <v>0</v>
      </c>
      <c r="KBR20" s="57">
        <v>0</v>
      </c>
      <c r="KBS20" s="57">
        <v>0</v>
      </c>
      <c r="KBT20" s="57">
        <v>0</v>
      </c>
      <c r="KBU20" s="57">
        <v>0</v>
      </c>
      <c r="KBV20" s="57">
        <v>0</v>
      </c>
      <c r="KBW20" s="57">
        <v>0</v>
      </c>
      <c r="KBX20" s="57">
        <v>0</v>
      </c>
      <c r="KBY20" s="57">
        <v>0</v>
      </c>
      <c r="KBZ20" s="57">
        <v>0</v>
      </c>
      <c r="KCA20" s="57">
        <v>0</v>
      </c>
      <c r="KCB20" s="57">
        <v>0</v>
      </c>
      <c r="KCC20" s="57">
        <v>0</v>
      </c>
      <c r="KCD20" s="57">
        <v>0</v>
      </c>
      <c r="KCE20" s="57">
        <v>0</v>
      </c>
      <c r="KCF20" s="57">
        <v>0</v>
      </c>
      <c r="KCG20" s="57">
        <v>0</v>
      </c>
      <c r="KCH20" s="57">
        <v>0</v>
      </c>
      <c r="KCI20" s="57">
        <v>0</v>
      </c>
      <c r="KCJ20" s="57">
        <v>0</v>
      </c>
      <c r="KCK20" s="57">
        <v>0</v>
      </c>
      <c r="KCL20" s="57">
        <v>0</v>
      </c>
      <c r="KCM20" s="57">
        <v>0</v>
      </c>
      <c r="KCN20" s="57">
        <v>0</v>
      </c>
      <c r="KCO20" s="57">
        <v>0</v>
      </c>
      <c r="KCP20" s="57">
        <v>0</v>
      </c>
      <c r="KCQ20" s="57">
        <v>0</v>
      </c>
      <c r="KCR20" s="57">
        <v>0</v>
      </c>
      <c r="KCS20" s="57">
        <v>0</v>
      </c>
      <c r="KCT20" s="57">
        <v>0</v>
      </c>
      <c r="KCU20" s="57">
        <v>0</v>
      </c>
      <c r="KCV20" s="57">
        <v>0</v>
      </c>
      <c r="KCW20" s="57">
        <v>0</v>
      </c>
      <c r="KCX20" s="57">
        <v>0</v>
      </c>
      <c r="KCY20" s="57">
        <v>0</v>
      </c>
      <c r="KCZ20" s="57">
        <v>0</v>
      </c>
      <c r="KDA20" s="57">
        <v>0</v>
      </c>
      <c r="KDB20" s="57">
        <v>0</v>
      </c>
      <c r="KDC20" s="57">
        <v>0</v>
      </c>
      <c r="KDD20" s="57">
        <v>0</v>
      </c>
      <c r="KDE20" s="57">
        <v>0</v>
      </c>
      <c r="KDF20" s="57">
        <v>0</v>
      </c>
      <c r="KDG20" s="57">
        <v>0</v>
      </c>
      <c r="KDH20" s="57">
        <v>0</v>
      </c>
      <c r="KDI20" s="57">
        <v>0</v>
      </c>
      <c r="KDJ20" s="57">
        <v>0</v>
      </c>
      <c r="KDK20" s="57">
        <v>0</v>
      </c>
      <c r="KDL20" s="57">
        <v>0</v>
      </c>
      <c r="KDM20" s="57">
        <v>0</v>
      </c>
      <c r="KDN20" s="57">
        <v>0</v>
      </c>
      <c r="KDO20" s="57">
        <v>0</v>
      </c>
      <c r="KDP20" s="57">
        <v>0</v>
      </c>
      <c r="KDQ20" s="57">
        <v>0</v>
      </c>
      <c r="KDR20" s="57">
        <v>0</v>
      </c>
      <c r="KDS20" s="57">
        <v>0</v>
      </c>
      <c r="KDT20" s="57">
        <v>0</v>
      </c>
      <c r="KDU20" s="57">
        <v>0</v>
      </c>
      <c r="KDV20" s="57">
        <v>0</v>
      </c>
      <c r="KDW20" s="57">
        <v>0</v>
      </c>
      <c r="KDX20" s="57">
        <v>0</v>
      </c>
      <c r="KDY20" s="57">
        <v>0</v>
      </c>
      <c r="KDZ20" s="57">
        <v>0</v>
      </c>
      <c r="KEA20" s="57">
        <v>0</v>
      </c>
      <c r="KEB20" s="57">
        <v>0</v>
      </c>
      <c r="KEC20" s="57">
        <v>0</v>
      </c>
      <c r="KED20" s="57">
        <v>0</v>
      </c>
      <c r="KEE20" s="57">
        <v>0</v>
      </c>
      <c r="KEF20" s="57">
        <v>0</v>
      </c>
      <c r="KEG20" s="57">
        <v>0</v>
      </c>
      <c r="KEH20" s="57">
        <v>0</v>
      </c>
      <c r="KEI20" s="57">
        <v>0</v>
      </c>
      <c r="KEJ20" s="57">
        <v>0</v>
      </c>
      <c r="KEK20" s="57">
        <v>0</v>
      </c>
      <c r="KEL20" s="57">
        <v>0</v>
      </c>
      <c r="KEM20" s="57">
        <v>0</v>
      </c>
      <c r="KEN20" s="57">
        <v>0</v>
      </c>
      <c r="KEO20" s="57">
        <v>0</v>
      </c>
      <c r="KEP20" s="57">
        <v>0</v>
      </c>
      <c r="KEQ20" s="57">
        <v>0</v>
      </c>
      <c r="KER20" s="57">
        <v>0</v>
      </c>
      <c r="KES20" s="57">
        <v>0</v>
      </c>
      <c r="KET20" s="57">
        <v>0</v>
      </c>
      <c r="KEU20" s="57">
        <v>0</v>
      </c>
      <c r="KEV20" s="57">
        <v>0</v>
      </c>
      <c r="KEW20" s="57">
        <v>0</v>
      </c>
      <c r="KEX20" s="57">
        <v>0</v>
      </c>
      <c r="KEY20" s="57">
        <v>0</v>
      </c>
      <c r="KEZ20" s="57">
        <v>0</v>
      </c>
      <c r="KFA20" s="57">
        <v>0</v>
      </c>
      <c r="KFB20" s="57">
        <v>0</v>
      </c>
      <c r="KFC20" s="57">
        <v>0</v>
      </c>
      <c r="KFD20" s="57">
        <v>0</v>
      </c>
      <c r="KFE20" s="57">
        <v>0</v>
      </c>
      <c r="KFF20" s="57">
        <v>0</v>
      </c>
      <c r="KFG20" s="57">
        <v>0</v>
      </c>
      <c r="KFH20" s="57">
        <v>0</v>
      </c>
      <c r="KFI20" s="57">
        <v>0</v>
      </c>
      <c r="KFJ20" s="57">
        <v>0</v>
      </c>
      <c r="KFK20" s="57">
        <v>0</v>
      </c>
      <c r="KFL20" s="57">
        <v>0</v>
      </c>
      <c r="KFM20" s="57">
        <v>0</v>
      </c>
      <c r="KFN20" s="57">
        <v>0</v>
      </c>
      <c r="KFO20" s="57">
        <v>0</v>
      </c>
      <c r="KFP20" s="57">
        <v>0</v>
      </c>
      <c r="KFQ20" s="57">
        <v>0</v>
      </c>
      <c r="KFR20" s="57">
        <v>0</v>
      </c>
      <c r="KFS20" s="57">
        <v>0</v>
      </c>
      <c r="KFT20" s="57">
        <v>0</v>
      </c>
      <c r="KFU20" s="57">
        <v>0</v>
      </c>
      <c r="KFV20" s="57">
        <v>0</v>
      </c>
      <c r="KFW20" s="57">
        <v>0</v>
      </c>
      <c r="KFX20" s="57">
        <v>0</v>
      </c>
      <c r="KFY20" s="57">
        <v>0</v>
      </c>
      <c r="KFZ20" s="57">
        <v>0</v>
      </c>
      <c r="KGA20" s="57">
        <v>0</v>
      </c>
      <c r="KGB20" s="57">
        <v>0</v>
      </c>
      <c r="KGC20" s="57">
        <v>0</v>
      </c>
      <c r="KGD20" s="57">
        <v>0</v>
      </c>
      <c r="KGE20" s="57">
        <v>0</v>
      </c>
      <c r="KGF20" s="57">
        <v>0</v>
      </c>
      <c r="KGG20" s="57">
        <v>0</v>
      </c>
      <c r="KGH20" s="57">
        <v>0</v>
      </c>
      <c r="KGI20" s="57">
        <v>0</v>
      </c>
      <c r="KGJ20" s="57">
        <v>0</v>
      </c>
      <c r="KGK20" s="57">
        <v>0</v>
      </c>
      <c r="KGL20" s="57">
        <v>0</v>
      </c>
      <c r="KGM20" s="57">
        <v>0</v>
      </c>
      <c r="KGN20" s="57">
        <v>0</v>
      </c>
      <c r="KGO20" s="57">
        <v>0</v>
      </c>
      <c r="KGP20" s="57">
        <v>0</v>
      </c>
      <c r="KGQ20" s="57">
        <v>0</v>
      </c>
      <c r="KGR20" s="57">
        <v>0</v>
      </c>
      <c r="KGS20" s="57">
        <v>0</v>
      </c>
      <c r="KGT20" s="57">
        <v>0</v>
      </c>
      <c r="KGU20" s="57">
        <v>0</v>
      </c>
      <c r="KGV20" s="57">
        <v>0</v>
      </c>
      <c r="KGW20" s="57">
        <v>0</v>
      </c>
      <c r="KGX20" s="57">
        <v>0</v>
      </c>
      <c r="KGY20" s="57">
        <v>0</v>
      </c>
      <c r="KGZ20" s="57">
        <v>0</v>
      </c>
      <c r="KHA20" s="57">
        <v>0</v>
      </c>
      <c r="KHB20" s="57">
        <v>0</v>
      </c>
      <c r="KHC20" s="57">
        <v>0</v>
      </c>
      <c r="KHD20" s="57">
        <v>0</v>
      </c>
      <c r="KHE20" s="57">
        <v>0</v>
      </c>
      <c r="KHF20" s="57">
        <v>0</v>
      </c>
      <c r="KHG20" s="57">
        <v>0</v>
      </c>
      <c r="KHH20" s="57">
        <v>0</v>
      </c>
      <c r="KHI20" s="57">
        <v>0</v>
      </c>
      <c r="KHJ20" s="57">
        <v>0</v>
      </c>
      <c r="KHK20" s="57">
        <v>0</v>
      </c>
      <c r="KHL20" s="57">
        <v>0</v>
      </c>
      <c r="KHM20" s="57">
        <v>0</v>
      </c>
      <c r="KHN20" s="57">
        <v>0</v>
      </c>
      <c r="KHO20" s="57">
        <v>0</v>
      </c>
      <c r="KHP20" s="57">
        <v>0</v>
      </c>
      <c r="KHQ20" s="57">
        <v>0</v>
      </c>
      <c r="KHR20" s="57">
        <v>0</v>
      </c>
      <c r="KHS20" s="57">
        <v>0</v>
      </c>
      <c r="KHT20" s="57">
        <v>0</v>
      </c>
      <c r="KHU20" s="57">
        <v>0</v>
      </c>
      <c r="KHV20" s="57">
        <v>0</v>
      </c>
      <c r="KHW20" s="57">
        <v>0</v>
      </c>
      <c r="KHX20" s="57">
        <v>0</v>
      </c>
      <c r="KHY20" s="57">
        <v>0</v>
      </c>
      <c r="KHZ20" s="57">
        <v>0</v>
      </c>
      <c r="KIA20" s="57">
        <v>0</v>
      </c>
      <c r="KIB20" s="57">
        <v>0</v>
      </c>
      <c r="KIC20" s="57">
        <v>0</v>
      </c>
      <c r="KID20" s="57">
        <v>0</v>
      </c>
      <c r="KIE20" s="57">
        <v>0</v>
      </c>
      <c r="KIF20" s="57">
        <v>0</v>
      </c>
      <c r="KIG20" s="57">
        <v>0</v>
      </c>
      <c r="KIH20" s="57">
        <v>0</v>
      </c>
      <c r="KII20" s="57">
        <v>0</v>
      </c>
      <c r="KIJ20" s="57">
        <v>0</v>
      </c>
      <c r="KIK20" s="57">
        <v>0</v>
      </c>
      <c r="KIL20" s="57">
        <v>0</v>
      </c>
      <c r="KIM20" s="57">
        <v>0</v>
      </c>
      <c r="KIN20" s="57">
        <v>0</v>
      </c>
      <c r="KIO20" s="57">
        <v>0</v>
      </c>
      <c r="KIP20" s="57">
        <v>0</v>
      </c>
      <c r="KIQ20" s="57">
        <v>0</v>
      </c>
      <c r="KIR20" s="57">
        <v>0</v>
      </c>
      <c r="KIS20" s="57">
        <v>0</v>
      </c>
      <c r="KIT20" s="57">
        <v>0</v>
      </c>
      <c r="KIU20" s="57">
        <v>0</v>
      </c>
      <c r="KIV20" s="57">
        <v>0</v>
      </c>
      <c r="KIW20" s="57">
        <v>0</v>
      </c>
      <c r="KIX20" s="57">
        <v>0</v>
      </c>
      <c r="KIY20" s="57">
        <v>0</v>
      </c>
      <c r="KIZ20" s="57">
        <v>0</v>
      </c>
      <c r="KJA20" s="57">
        <v>0</v>
      </c>
      <c r="KJB20" s="57">
        <v>0</v>
      </c>
      <c r="KJC20" s="57">
        <v>0</v>
      </c>
      <c r="KJD20" s="57">
        <v>0</v>
      </c>
      <c r="KJE20" s="57">
        <v>0</v>
      </c>
      <c r="KJF20" s="57">
        <v>0</v>
      </c>
      <c r="KJG20" s="57">
        <v>0</v>
      </c>
      <c r="KJH20" s="57">
        <v>0</v>
      </c>
      <c r="KJI20" s="57">
        <v>0</v>
      </c>
      <c r="KJJ20" s="57">
        <v>0</v>
      </c>
      <c r="KJK20" s="57">
        <v>0</v>
      </c>
      <c r="KJL20" s="57">
        <v>0</v>
      </c>
      <c r="KJM20" s="57">
        <v>0</v>
      </c>
      <c r="KJN20" s="57">
        <v>0</v>
      </c>
      <c r="KJO20" s="57">
        <v>0</v>
      </c>
      <c r="KJP20" s="57">
        <v>0</v>
      </c>
      <c r="KJQ20" s="57">
        <v>0</v>
      </c>
      <c r="KJR20" s="57">
        <v>0</v>
      </c>
      <c r="KJS20" s="57">
        <v>0</v>
      </c>
      <c r="KJT20" s="57">
        <v>0</v>
      </c>
      <c r="KJU20" s="57">
        <v>0</v>
      </c>
      <c r="KJV20" s="57">
        <v>0</v>
      </c>
      <c r="KJW20" s="57">
        <v>0</v>
      </c>
      <c r="KJX20" s="57">
        <v>0</v>
      </c>
      <c r="KJY20" s="57">
        <v>0</v>
      </c>
      <c r="KJZ20" s="57">
        <v>0</v>
      </c>
      <c r="KKA20" s="57">
        <v>0</v>
      </c>
      <c r="KKB20" s="57">
        <v>0</v>
      </c>
      <c r="KKC20" s="57">
        <v>0</v>
      </c>
      <c r="KKD20" s="57">
        <v>0</v>
      </c>
      <c r="KKE20" s="57">
        <v>0</v>
      </c>
      <c r="KKF20" s="57">
        <v>0</v>
      </c>
      <c r="KKG20" s="57">
        <v>0</v>
      </c>
      <c r="KKH20" s="57">
        <v>0</v>
      </c>
      <c r="KKI20" s="57">
        <v>0</v>
      </c>
      <c r="KKJ20" s="57">
        <v>0</v>
      </c>
      <c r="KKK20" s="57">
        <v>0</v>
      </c>
      <c r="KKL20" s="57">
        <v>0</v>
      </c>
      <c r="KKM20" s="57">
        <v>0</v>
      </c>
      <c r="KKN20" s="57">
        <v>0</v>
      </c>
      <c r="KKO20" s="57">
        <v>0</v>
      </c>
      <c r="KKP20" s="57">
        <v>0</v>
      </c>
      <c r="KKQ20" s="57">
        <v>0</v>
      </c>
      <c r="KKR20" s="57">
        <v>0</v>
      </c>
      <c r="KKS20" s="57">
        <v>0</v>
      </c>
      <c r="KKT20" s="57">
        <v>0</v>
      </c>
      <c r="KKU20" s="57">
        <v>0</v>
      </c>
      <c r="KKV20" s="57">
        <v>0</v>
      </c>
      <c r="KKW20" s="57">
        <v>0</v>
      </c>
      <c r="KKX20" s="57">
        <v>0</v>
      </c>
      <c r="KKY20" s="57">
        <v>0</v>
      </c>
      <c r="KKZ20" s="57">
        <v>0</v>
      </c>
      <c r="KLA20" s="57">
        <v>0</v>
      </c>
      <c r="KLB20" s="57">
        <v>0</v>
      </c>
      <c r="KLC20" s="57">
        <v>0</v>
      </c>
      <c r="KLD20" s="57">
        <v>0</v>
      </c>
      <c r="KLE20" s="57">
        <v>0</v>
      </c>
      <c r="KLF20" s="57">
        <v>0</v>
      </c>
      <c r="KLG20" s="57">
        <v>0</v>
      </c>
      <c r="KLH20" s="57">
        <v>0</v>
      </c>
      <c r="KLI20" s="57">
        <v>0</v>
      </c>
      <c r="KLJ20" s="57">
        <v>0</v>
      </c>
      <c r="KLK20" s="57">
        <v>0</v>
      </c>
      <c r="KLL20" s="57">
        <v>0</v>
      </c>
      <c r="KLM20" s="57">
        <v>0</v>
      </c>
      <c r="KLN20" s="57">
        <v>0</v>
      </c>
      <c r="KLO20" s="57">
        <v>0</v>
      </c>
      <c r="KLP20" s="57">
        <v>0</v>
      </c>
      <c r="KLQ20" s="57">
        <v>0</v>
      </c>
      <c r="KLR20" s="57">
        <v>0</v>
      </c>
      <c r="KLS20" s="57">
        <v>0</v>
      </c>
      <c r="KLT20" s="57">
        <v>0</v>
      </c>
      <c r="KLU20" s="57">
        <v>0</v>
      </c>
      <c r="KLV20" s="57">
        <v>0</v>
      </c>
      <c r="KLW20" s="57">
        <v>0</v>
      </c>
      <c r="KLX20" s="57">
        <v>0</v>
      </c>
      <c r="KLY20" s="57">
        <v>0</v>
      </c>
      <c r="KLZ20" s="57">
        <v>0</v>
      </c>
      <c r="KMA20" s="57">
        <v>0</v>
      </c>
      <c r="KMB20" s="57">
        <v>0</v>
      </c>
      <c r="KMC20" s="57">
        <v>0</v>
      </c>
      <c r="KMD20" s="57">
        <v>0</v>
      </c>
      <c r="KME20" s="57">
        <v>0</v>
      </c>
      <c r="KMF20" s="57">
        <v>0</v>
      </c>
      <c r="KMG20" s="57">
        <v>0</v>
      </c>
      <c r="KMH20" s="57">
        <v>0</v>
      </c>
      <c r="KMI20" s="57">
        <v>0</v>
      </c>
      <c r="KMJ20" s="57">
        <v>0</v>
      </c>
      <c r="KMK20" s="57">
        <v>0</v>
      </c>
      <c r="KML20" s="57">
        <v>0</v>
      </c>
      <c r="KMM20" s="57">
        <v>0</v>
      </c>
      <c r="KMN20" s="57">
        <v>0</v>
      </c>
      <c r="KMO20" s="57">
        <v>0</v>
      </c>
      <c r="KMP20" s="57">
        <v>0</v>
      </c>
      <c r="KMQ20" s="57">
        <v>0</v>
      </c>
      <c r="KMR20" s="57">
        <v>0</v>
      </c>
      <c r="KMS20" s="57">
        <v>0</v>
      </c>
      <c r="KMT20" s="57">
        <v>0</v>
      </c>
      <c r="KMU20" s="57">
        <v>0</v>
      </c>
      <c r="KMV20" s="57">
        <v>0</v>
      </c>
      <c r="KMW20" s="57">
        <v>0</v>
      </c>
      <c r="KMX20" s="57">
        <v>0</v>
      </c>
      <c r="KMY20" s="57">
        <v>0</v>
      </c>
      <c r="KMZ20" s="57">
        <v>0</v>
      </c>
      <c r="KNA20" s="57">
        <v>0</v>
      </c>
      <c r="KNB20" s="57">
        <v>0</v>
      </c>
      <c r="KNC20" s="57">
        <v>0</v>
      </c>
      <c r="KND20" s="57">
        <v>0</v>
      </c>
      <c r="KNE20" s="57">
        <v>0</v>
      </c>
      <c r="KNF20" s="57">
        <v>0</v>
      </c>
      <c r="KNG20" s="57">
        <v>0</v>
      </c>
      <c r="KNH20" s="57">
        <v>0</v>
      </c>
      <c r="KNI20" s="57">
        <v>0</v>
      </c>
      <c r="KNJ20" s="57">
        <v>0</v>
      </c>
      <c r="KNK20" s="57">
        <v>0</v>
      </c>
      <c r="KNL20" s="57">
        <v>0</v>
      </c>
      <c r="KNM20" s="57">
        <v>0</v>
      </c>
      <c r="KNN20" s="57">
        <v>0</v>
      </c>
      <c r="KNO20" s="57">
        <v>0</v>
      </c>
      <c r="KNP20" s="57">
        <v>0</v>
      </c>
      <c r="KNQ20" s="57">
        <v>0</v>
      </c>
      <c r="KNR20" s="57">
        <v>0</v>
      </c>
      <c r="KNS20" s="57">
        <v>0</v>
      </c>
      <c r="KNT20" s="57">
        <v>0</v>
      </c>
      <c r="KNU20" s="57">
        <v>0</v>
      </c>
      <c r="KNV20" s="57">
        <v>0</v>
      </c>
      <c r="KNW20" s="57">
        <v>0</v>
      </c>
      <c r="KNX20" s="57">
        <v>0</v>
      </c>
      <c r="KNY20" s="57">
        <v>0</v>
      </c>
      <c r="KNZ20" s="57">
        <v>0</v>
      </c>
      <c r="KOA20" s="57">
        <v>0</v>
      </c>
      <c r="KOB20" s="57">
        <v>0</v>
      </c>
      <c r="KOC20" s="57">
        <v>0</v>
      </c>
      <c r="KOD20" s="57">
        <v>0</v>
      </c>
      <c r="KOE20" s="57">
        <v>0</v>
      </c>
      <c r="KOF20" s="57">
        <v>0</v>
      </c>
      <c r="KOG20" s="57">
        <v>0</v>
      </c>
      <c r="KOH20" s="57">
        <v>0</v>
      </c>
      <c r="KOI20" s="57">
        <v>0</v>
      </c>
      <c r="KOJ20" s="57">
        <v>0</v>
      </c>
      <c r="KOK20" s="57">
        <v>0</v>
      </c>
      <c r="KOL20" s="57">
        <v>0</v>
      </c>
      <c r="KOM20" s="57">
        <v>0</v>
      </c>
      <c r="KON20" s="57">
        <v>0</v>
      </c>
      <c r="KOO20" s="57">
        <v>0</v>
      </c>
      <c r="KOP20" s="57">
        <v>0</v>
      </c>
      <c r="KOQ20" s="57">
        <v>0</v>
      </c>
      <c r="KOR20" s="57">
        <v>0</v>
      </c>
      <c r="KOS20" s="57">
        <v>0</v>
      </c>
      <c r="KOT20" s="57">
        <v>0</v>
      </c>
      <c r="KOU20" s="57">
        <v>0</v>
      </c>
      <c r="KOV20" s="57">
        <v>0</v>
      </c>
      <c r="KOW20" s="57">
        <v>0</v>
      </c>
      <c r="KOX20" s="57">
        <v>0</v>
      </c>
      <c r="KOY20" s="57">
        <v>0</v>
      </c>
      <c r="KOZ20" s="57">
        <v>0</v>
      </c>
      <c r="KPA20" s="57">
        <v>0</v>
      </c>
      <c r="KPB20" s="57">
        <v>0</v>
      </c>
      <c r="KPC20" s="57">
        <v>0</v>
      </c>
      <c r="KPD20" s="57">
        <v>0</v>
      </c>
      <c r="KPE20" s="57">
        <v>0</v>
      </c>
      <c r="KPF20" s="57">
        <v>0</v>
      </c>
      <c r="KPG20" s="57">
        <v>0</v>
      </c>
      <c r="KPH20" s="57">
        <v>0</v>
      </c>
      <c r="KPI20" s="57">
        <v>0</v>
      </c>
      <c r="KPJ20" s="57">
        <v>0</v>
      </c>
      <c r="KPK20" s="57">
        <v>0</v>
      </c>
      <c r="KPL20" s="57">
        <v>0</v>
      </c>
      <c r="KPM20" s="57">
        <v>0</v>
      </c>
      <c r="KPN20" s="57">
        <v>0</v>
      </c>
      <c r="KPO20" s="57">
        <v>0</v>
      </c>
      <c r="KPP20" s="57">
        <v>0</v>
      </c>
      <c r="KPQ20" s="57">
        <v>0</v>
      </c>
      <c r="KPR20" s="57">
        <v>0</v>
      </c>
      <c r="KPS20" s="57">
        <v>0</v>
      </c>
      <c r="KPT20" s="57">
        <v>0</v>
      </c>
      <c r="KPU20" s="57">
        <v>0</v>
      </c>
      <c r="KPV20" s="57">
        <v>0</v>
      </c>
      <c r="KPW20" s="57">
        <v>0</v>
      </c>
      <c r="KPX20" s="57">
        <v>0</v>
      </c>
      <c r="KPY20" s="57">
        <v>0</v>
      </c>
      <c r="KPZ20" s="57">
        <v>0</v>
      </c>
      <c r="KQA20" s="57">
        <v>0</v>
      </c>
      <c r="KQB20" s="57">
        <v>0</v>
      </c>
      <c r="KQC20" s="57">
        <v>0</v>
      </c>
      <c r="KQD20" s="57">
        <v>0</v>
      </c>
      <c r="KQE20" s="57">
        <v>0</v>
      </c>
      <c r="KQF20" s="57">
        <v>0</v>
      </c>
      <c r="KQG20" s="57">
        <v>0</v>
      </c>
      <c r="KQH20" s="57">
        <v>0</v>
      </c>
      <c r="KQI20" s="57">
        <v>0</v>
      </c>
      <c r="KQJ20" s="57">
        <v>0</v>
      </c>
      <c r="KQK20" s="57">
        <v>0</v>
      </c>
      <c r="KQL20" s="57">
        <v>0</v>
      </c>
      <c r="KQM20" s="57">
        <v>0</v>
      </c>
      <c r="KQN20" s="57">
        <v>0</v>
      </c>
      <c r="KQO20" s="57">
        <v>0</v>
      </c>
      <c r="KQP20" s="57">
        <v>0</v>
      </c>
      <c r="KQQ20" s="57">
        <v>0</v>
      </c>
      <c r="KQR20" s="57">
        <v>0</v>
      </c>
      <c r="KQS20" s="57">
        <v>0</v>
      </c>
      <c r="KQT20" s="57">
        <v>0</v>
      </c>
      <c r="KQU20" s="57">
        <v>0</v>
      </c>
      <c r="KQV20" s="57">
        <v>0</v>
      </c>
      <c r="KQW20" s="57">
        <v>0</v>
      </c>
      <c r="KQX20" s="57">
        <v>0</v>
      </c>
      <c r="KQY20" s="57">
        <v>0</v>
      </c>
      <c r="KQZ20" s="57">
        <v>0</v>
      </c>
      <c r="KRA20" s="57">
        <v>0</v>
      </c>
      <c r="KRB20" s="57">
        <v>0</v>
      </c>
      <c r="KRC20" s="57">
        <v>0</v>
      </c>
      <c r="KRD20" s="57">
        <v>0</v>
      </c>
      <c r="KRE20" s="57">
        <v>0</v>
      </c>
      <c r="KRF20" s="57">
        <v>0</v>
      </c>
      <c r="KRG20" s="57">
        <v>0</v>
      </c>
      <c r="KRH20" s="57">
        <v>0</v>
      </c>
      <c r="KRI20" s="57">
        <v>0</v>
      </c>
      <c r="KRJ20" s="57">
        <v>0</v>
      </c>
      <c r="KRK20" s="57">
        <v>0</v>
      </c>
      <c r="KRL20" s="57">
        <v>0</v>
      </c>
      <c r="KRM20" s="57">
        <v>0</v>
      </c>
      <c r="KRN20" s="57">
        <v>0</v>
      </c>
      <c r="KRO20" s="57">
        <v>0</v>
      </c>
      <c r="KRP20" s="57">
        <v>0</v>
      </c>
      <c r="KRQ20" s="57">
        <v>0</v>
      </c>
      <c r="KRR20" s="57">
        <v>0</v>
      </c>
      <c r="KRS20" s="57">
        <v>0</v>
      </c>
      <c r="KRT20" s="57">
        <v>0</v>
      </c>
      <c r="KRU20" s="57">
        <v>0</v>
      </c>
      <c r="KRV20" s="57">
        <v>0</v>
      </c>
      <c r="KRW20" s="57">
        <v>0</v>
      </c>
      <c r="KRX20" s="57">
        <v>0</v>
      </c>
      <c r="KRY20" s="57">
        <v>0</v>
      </c>
      <c r="KRZ20" s="57">
        <v>0</v>
      </c>
      <c r="KSA20" s="57">
        <v>0</v>
      </c>
      <c r="KSB20" s="57">
        <v>0</v>
      </c>
      <c r="KSC20" s="57">
        <v>0</v>
      </c>
      <c r="KSD20" s="57">
        <v>0</v>
      </c>
      <c r="KSE20" s="57">
        <v>0</v>
      </c>
      <c r="KSF20" s="57">
        <v>0</v>
      </c>
      <c r="KSG20" s="57">
        <v>0</v>
      </c>
      <c r="KSH20" s="57">
        <v>0</v>
      </c>
      <c r="KSI20" s="57">
        <v>0</v>
      </c>
      <c r="KSJ20" s="57">
        <v>0</v>
      </c>
      <c r="KSK20" s="57">
        <v>0</v>
      </c>
      <c r="KSL20" s="57">
        <v>0</v>
      </c>
      <c r="KSM20" s="57">
        <v>0</v>
      </c>
      <c r="KSN20" s="57">
        <v>0</v>
      </c>
      <c r="KSO20" s="57">
        <v>0</v>
      </c>
      <c r="KSP20" s="57">
        <v>0</v>
      </c>
      <c r="KSQ20" s="57">
        <v>0</v>
      </c>
      <c r="KSR20" s="57">
        <v>0</v>
      </c>
      <c r="KSS20" s="57">
        <v>0</v>
      </c>
      <c r="KST20" s="57">
        <v>0</v>
      </c>
      <c r="KSU20" s="57">
        <v>0</v>
      </c>
      <c r="KSV20" s="57">
        <v>0</v>
      </c>
      <c r="KSW20" s="57">
        <v>0</v>
      </c>
      <c r="KSX20" s="57">
        <v>0</v>
      </c>
      <c r="KSY20" s="57">
        <v>0</v>
      </c>
      <c r="KSZ20" s="57">
        <v>0</v>
      </c>
      <c r="KTA20" s="57">
        <v>0</v>
      </c>
      <c r="KTB20" s="57">
        <v>0</v>
      </c>
      <c r="KTC20" s="57">
        <v>0</v>
      </c>
      <c r="KTD20" s="57">
        <v>0</v>
      </c>
      <c r="KTE20" s="57">
        <v>0</v>
      </c>
      <c r="KTF20" s="57">
        <v>0</v>
      </c>
      <c r="KTG20" s="57">
        <v>0</v>
      </c>
      <c r="KTH20" s="57">
        <v>0</v>
      </c>
      <c r="KTI20" s="57">
        <v>0</v>
      </c>
      <c r="KTJ20" s="57">
        <v>0</v>
      </c>
      <c r="KTK20" s="57">
        <v>0</v>
      </c>
      <c r="KTL20" s="57">
        <v>0</v>
      </c>
      <c r="KTM20" s="57">
        <v>0</v>
      </c>
      <c r="KTN20" s="57">
        <v>0</v>
      </c>
      <c r="KTO20" s="57">
        <v>0</v>
      </c>
      <c r="KTP20" s="57">
        <v>0</v>
      </c>
      <c r="KTQ20" s="57">
        <v>0</v>
      </c>
      <c r="KTR20" s="57">
        <v>0</v>
      </c>
      <c r="KTS20" s="57">
        <v>0</v>
      </c>
      <c r="KTT20" s="57">
        <v>0</v>
      </c>
      <c r="KTU20" s="57">
        <v>0</v>
      </c>
      <c r="KTV20" s="57">
        <v>0</v>
      </c>
      <c r="KTW20" s="57">
        <v>0</v>
      </c>
      <c r="KTX20" s="57">
        <v>0</v>
      </c>
      <c r="KTY20" s="57">
        <v>0</v>
      </c>
      <c r="KTZ20" s="57">
        <v>0</v>
      </c>
      <c r="KUA20" s="57">
        <v>0</v>
      </c>
      <c r="KUB20" s="57">
        <v>0</v>
      </c>
      <c r="KUC20" s="57">
        <v>0</v>
      </c>
      <c r="KUD20" s="57">
        <v>0</v>
      </c>
      <c r="KUE20" s="57">
        <v>0</v>
      </c>
      <c r="KUF20" s="57">
        <v>0</v>
      </c>
      <c r="KUG20" s="57">
        <v>0</v>
      </c>
      <c r="KUH20" s="57">
        <v>0</v>
      </c>
      <c r="KUI20" s="57">
        <v>0</v>
      </c>
      <c r="KUJ20" s="57">
        <v>0</v>
      </c>
      <c r="KUK20" s="57">
        <v>0</v>
      </c>
      <c r="KUL20" s="57">
        <v>0</v>
      </c>
      <c r="KUM20" s="57">
        <v>0</v>
      </c>
      <c r="KUN20" s="57">
        <v>0</v>
      </c>
      <c r="KUO20" s="57">
        <v>0</v>
      </c>
      <c r="KUP20" s="57">
        <v>0</v>
      </c>
      <c r="KUQ20" s="57">
        <v>0</v>
      </c>
      <c r="KUR20" s="57">
        <v>0</v>
      </c>
      <c r="KUS20" s="57">
        <v>0</v>
      </c>
      <c r="KUT20" s="57">
        <v>0</v>
      </c>
      <c r="KUU20" s="57">
        <v>0</v>
      </c>
      <c r="KUV20" s="57">
        <v>0</v>
      </c>
      <c r="KUW20" s="57">
        <v>0</v>
      </c>
      <c r="KUX20" s="57">
        <v>0</v>
      </c>
      <c r="KUY20" s="57">
        <v>0</v>
      </c>
      <c r="KUZ20" s="57">
        <v>0</v>
      </c>
      <c r="KVA20" s="57">
        <v>0</v>
      </c>
      <c r="KVB20" s="57">
        <v>0</v>
      </c>
      <c r="KVC20" s="57">
        <v>0</v>
      </c>
      <c r="KVD20" s="57">
        <v>0</v>
      </c>
      <c r="KVE20" s="57">
        <v>0</v>
      </c>
      <c r="KVF20" s="57">
        <v>0</v>
      </c>
      <c r="KVG20" s="57">
        <v>0</v>
      </c>
      <c r="KVH20" s="57">
        <v>0</v>
      </c>
      <c r="KVI20" s="57">
        <v>0</v>
      </c>
      <c r="KVJ20" s="57">
        <v>0</v>
      </c>
      <c r="KVK20" s="57">
        <v>0</v>
      </c>
      <c r="KVL20" s="57">
        <v>0</v>
      </c>
      <c r="KVM20" s="57">
        <v>0</v>
      </c>
      <c r="KVN20" s="57">
        <v>0</v>
      </c>
      <c r="KVO20" s="57">
        <v>0</v>
      </c>
      <c r="KVP20" s="57">
        <v>0</v>
      </c>
      <c r="KVQ20" s="57">
        <v>0</v>
      </c>
      <c r="KVR20" s="57">
        <v>0</v>
      </c>
      <c r="KVS20" s="57">
        <v>0</v>
      </c>
      <c r="KVT20" s="57">
        <v>0</v>
      </c>
      <c r="KVU20" s="57">
        <v>0</v>
      </c>
      <c r="KVV20" s="57">
        <v>0</v>
      </c>
      <c r="KVW20" s="57">
        <v>0</v>
      </c>
      <c r="KVX20" s="57">
        <v>0</v>
      </c>
      <c r="KVY20" s="57">
        <v>0</v>
      </c>
      <c r="KVZ20" s="57">
        <v>0</v>
      </c>
      <c r="KWA20" s="57">
        <v>0</v>
      </c>
      <c r="KWB20" s="57">
        <v>0</v>
      </c>
      <c r="KWC20" s="57">
        <v>0</v>
      </c>
      <c r="KWD20" s="57">
        <v>0</v>
      </c>
      <c r="KWE20" s="57">
        <v>0</v>
      </c>
      <c r="KWF20" s="57">
        <v>0</v>
      </c>
      <c r="KWG20" s="57">
        <v>0</v>
      </c>
      <c r="KWH20" s="57">
        <v>0</v>
      </c>
      <c r="KWI20" s="57">
        <v>0</v>
      </c>
      <c r="KWJ20" s="57">
        <v>0</v>
      </c>
      <c r="KWK20" s="57">
        <v>0</v>
      </c>
      <c r="KWL20" s="57">
        <v>0</v>
      </c>
      <c r="KWM20" s="57">
        <v>0</v>
      </c>
      <c r="KWN20" s="57">
        <v>0</v>
      </c>
      <c r="KWO20" s="57">
        <v>0</v>
      </c>
      <c r="KWP20" s="57">
        <v>0</v>
      </c>
      <c r="KWQ20" s="57">
        <v>0</v>
      </c>
      <c r="KWR20" s="57">
        <v>0</v>
      </c>
      <c r="KWS20" s="57">
        <v>0</v>
      </c>
      <c r="KWT20" s="57">
        <v>0</v>
      </c>
      <c r="KWU20" s="57">
        <v>0</v>
      </c>
      <c r="KWV20" s="57">
        <v>0</v>
      </c>
      <c r="KWW20" s="57">
        <v>0</v>
      </c>
      <c r="KWX20" s="57">
        <v>0</v>
      </c>
      <c r="KWY20" s="57">
        <v>0</v>
      </c>
      <c r="KWZ20" s="57">
        <v>0</v>
      </c>
      <c r="KXA20" s="57">
        <v>0</v>
      </c>
      <c r="KXB20" s="57">
        <v>0</v>
      </c>
      <c r="KXC20" s="57">
        <v>0</v>
      </c>
      <c r="KXD20" s="57">
        <v>0</v>
      </c>
      <c r="KXE20" s="57">
        <v>0</v>
      </c>
      <c r="KXF20" s="57">
        <v>0</v>
      </c>
      <c r="KXG20" s="57">
        <v>0</v>
      </c>
      <c r="KXH20" s="57">
        <v>0</v>
      </c>
      <c r="KXI20" s="57">
        <v>0</v>
      </c>
      <c r="KXJ20" s="57">
        <v>0</v>
      </c>
      <c r="KXK20" s="57">
        <v>0</v>
      </c>
      <c r="KXL20" s="57">
        <v>0</v>
      </c>
      <c r="KXM20" s="57">
        <v>0</v>
      </c>
      <c r="KXN20" s="57">
        <v>0</v>
      </c>
      <c r="KXO20" s="57">
        <v>0</v>
      </c>
      <c r="KXP20" s="57">
        <v>0</v>
      </c>
      <c r="KXQ20" s="57">
        <v>0</v>
      </c>
      <c r="KXR20" s="57">
        <v>0</v>
      </c>
      <c r="KXS20" s="57">
        <v>0</v>
      </c>
      <c r="KXT20" s="57">
        <v>0</v>
      </c>
      <c r="KXU20" s="57">
        <v>0</v>
      </c>
      <c r="KXV20" s="57">
        <v>0</v>
      </c>
      <c r="KXW20" s="57">
        <v>0</v>
      </c>
      <c r="KXX20" s="57">
        <v>0</v>
      </c>
      <c r="KXY20" s="57">
        <v>0</v>
      </c>
      <c r="KXZ20" s="57">
        <v>0</v>
      </c>
      <c r="KYA20" s="57">
        <v>0</v>
      </c>
      <c r="KYB20" s="57">
        <v>0</v>
      </c>
      <c r="KYC20" s="57">
        <v>0</v>
      </c>
      <c r="KYD20" s="57">
        <v>0</v>
      </c>
      <c r="KYE20" s="57">
        <v>0</v>
      </c>
      <c r="KYF20" s="57">
        <v>0</v>
      </c>
      <c r="KYG20" s="57">
        <v>0</v>
      </c>
      <c r="KYH20" s="57">
        <v>0</v>
      </c>
      <c r="KYI20" s="57">
        <v>0</v>
      </c>
      <c r="KYJ20" s="57">
        <v>0</v>
      </c>
      <c r="KYK20" s="57">
        <v>0</v>
      </c>
      <c r="KYL20" s="57">
        <v>0</v>
      </c>
      <c r="KYM20" s="57">
        <v>0</v>
      </c>
      <c r="KYN20" s="57">
        <v>0</v>
      </c>
      <c r="KYO20" s="57">
        <v>0</v>
      </c>
      <c r="KYP20" s="57">
        <v>0</v>
      </c>
      <c r="KYQ20" s="57">
        <v>0</v>
      </c>
      <c r="KYR20" s="57">
        <v>0</v>
      </c>
      <c r="KYS20" s="57">
        <v>0</v>
      </c>
      <c r="KYT20" s="57">
        <v>0</v>
      </c>
      <c r="KYU20" s="57">
        <v>0</v>
      </c>
      <c r="KYV20" s="57">
        <v>0</v>
      </c>
      <c r="KYW20" s="57">
        <v>0</v>
      </c>
      <c r="KYX20" s="57">
        <v>0</v>
      </c>
      <c r="KYY20" s="57">
        <v>0</v>
      </c>
      <c r="KYZ20" s="57">
        <v>0</v>
      </c>
      <c r="KZA20" s="57">
        <v>0</v>
      </c>
      <c r="KZB20" s="57">
        <v>0</v>
      </c>
      <c r="KZC20" s="57">
        <v>0</v>
      </c>
      <c r="KZD20" s="57">
        <v>0</v>
      </c>
      <c r="KZE20" s="57">
        <v>0</v>
      </c>
      <c r="KZF20" s="57">
        <v>0</v>
      </c>
      <c r="KZG20" s="57">
        <v>0</v>
      </c>
      <c r="KZH20" s="57">
        <v>0</v>
      </c>
      <c r="KZI20" s="57">
        <v>0</v>
      </c>
      <c r="KZJ20" s="57">
        <v>0</v>
      </c>
      <c r="KZK20" s="57">
        <v>0</v>
      </c>
      <c r="KZL20" s="57">
        <v>0</v>
      </c>
      <c r="KZM20" s="57">
        <v>0</v>
      </c>
      <c r="KZN20" s="57">
        <v>0</v>
      </c>
      <c r="KZO20" s="57">
        <v>0</v>
      </c>
      <c r="KZP20" s="57">
        <v>0</v>
      </c>
      <c r="KZQ20" s="57">
        <v>0</v>
      </c>
      <c r="KZR20" s="57">
        <v>0</v>
      </c>
      <c r="KZS20" s="57">
        <v>0</v>
      </c>
      <c r="KZT20" s="57">
        <v>0</v>
      </c>
      <c r="KZU20" s="57">
        <v>0</v>
      </c>
      <c r="KZV20" s="57">
        <v>0</v>
      </c>
      <c r="KZW20" s="57">
        <v>0</v>
      </c>
      <c r="KZX20" s="57">
        <v>0</v>
      </c>
      <c r="KZY20" s="57">
        <v>0</v>
      </c>
      <c r="KZZ20" s="57">
        <v>0</v>
      </c>
      <c r="LAA20" s="57">
        <v>0</v>
      </c>
      <c r="LAB20" s="57">
        <v>0</v>
      </c>
      <c r="LAC20" s="57">
        <v>0</v>
      </c>
      <c r="LAD20" s="57">
        <v>0</v>
      </c>
      <c r="LAE20" s="57">
        <v>0</v>
      </c>
      <c r="LAF20" s="57">
        <v>0</v>
      </c>
      <c r="LAG20" s="57">
        <v>0</v>
      </c>
      <c r="LAH20" s="57">
        <v>0</v>
      </c>
      <c r="LAI20" s="57">
        <v>0</v>
      </c>
      <c r="LAJ20" s="57">
        <v>0</v>
      </c>
      <c r="LAK20" s="57">
        <v>0</v>
      </c>
      <c r="LAL20" s="57">
        <v>0</v>
      </c>
      <c r="LAM20" s="57">
        <v>0</v>
      </c>
      <c r="LAN20" s="57">
        <v>0</v>
      </c>
      <c r="LAO20" s="57">
        <v>0</v>
      </c>
      <c r="LAP20" s="57">
        <v>0</v>
      </c>
      <c r="LAQ20" s="57">
        <v>0</v>
      </c>
      <c r="LAR20" s="57">
        <v>0</v>
      </c>
      <c r="LAS20" s="57">
        <v>0</v>
      </c>
      <c r="LAT20" s="57">
        <v>0</v>
      </c>
      <c r="LAU20" s="57">
        <v>0</v>
      </c>
      <c r="LAV20" s="57">
        <v>0</v>
      </c>
      <c r="LAW20" s="57">
        <v>0</v>
      </c>
      <c r="LAX20" s="57">
        <v>0</v>
      </c>
      <c r="LAY20" s="57">
        <v>0</v>
      </c>
      <c r="LAZ20" s="57">
        <v>0</v>
      </c>
      <c r="LBA20" s="57">
        <v>0</v>
      </c>
      <c r="LBB20" s="57">
        <v>0</v>
      </c>
      <c r="LBC20" s="57">
        <v>0</v>
      </c>
      <c r="LBD20" s="57">
        <v>0</v>
      </c>
      <c r="LBE20" s="57">
        <v>0</v>
      </c>
      <c r="LBF20" s="57">
        <v>0</v>
      </c>
      <c r="LBG20" s="57">
        <v>0</v>
      </c>
      <c r="LBH20" s="57">
        <v>0</v>
      </c>
      <c r="LBI20" s="57">
        <v>0</v>
      </c>
      <c r="LBJ20" s="57">
        <v>0</v>
      </c>
      <c r="LBK20" s="57">
        <v>0</v>
      </c>
      <c r="LBL20" s="57">
        <v>0</v>
      </c>
      <c r="LBM20" s="57">
        <v>0</v>
      </c>
      <c r="LBN20" s="57">
        <v>0</v>
      </c>
      <c r="LBO20" s="57">
        <v>0</v>
      </c>
      <c r="LBP20" s="57">
        <v>0</v>
      </c>
      <c r="LBQ20" s="57">
        <v>0</v>
      </c>
      <c r="LBR20" s="57">
        <v>0</v>
      </c>
      <c r="LBS20" s="57">
        <v>0</v>
      </c>
      <c r="LBT20" s="57">
        <v>0</v>
      </c>
      <c r="LBU20" s="57">
        <v>0</v>
      </c>
      <c r="LBV20" s="57">
        <v>0</v>
      </c>
      <c r="LBW20" s="57">
        <v>0</v>
      </c>
      <c r="LBX20" s="57">
        <v>0</v>
      </c>
      <c r="LBY20" s="57">
        <v>0</v>
      </c>
      <c r="LBZ20" s="57">
        <v>0</v>
      </c>
      <c r="LCA20" s="57">
        <v>0</v>
      </c>
      <c r="LCB20" s="57">
        <v>0</v>
      </c>
      <c r="LCC20" s="57">
        <v>0</v>
      </c>
      <c r="LCD20" s="57">
        <v>0</v>
      </c>
      <c r="LCE20" s="57">
        <v>0</v>
      </c>
      <c r="LCF20" s="57">
        <v>0</v>
      </c>
      <c r="LCG20" s="57">
        <v>0</v>
      </c>
      <c r="LCH20" s="57">
        <v>0</v>
      </c>
      <c r="LCI20" s="57">
        <v>0</v>
      </c>
      <c r="LCJ20" s="57">
        <v>0</v>
      </c>
      <c r="LCK20" s="57">
        <v>0</v>
      </c>
      <c r="LCL20" s="57">
        <v>0</v>
      </c>
      <c r="LCM20" s="57">
        <v>0</v>
      </c>
      <c r="LCN20" s="57">
        <v>0</v>
      </c>
      <c r="LCO20" s="57">
        <v>0</v>
      </c>
      <c r="LCP20" s="57">
        <v>0</v>
      </c>
      <c r="LCQ20" s="57">
        <v>0</v>
      </c>
      <c r="LCR20" s="57">
        <v>0</v>
      </c>
      <c r="LCS20" s="57">
        <v>0</v>
      </c>
      <c r="LCT20" s="57">
        <v>0</v>
      </c>
      <c r="LCU20" s="57">
        <v>0</v>
      </c>
      <c r="LCV20" s="57">
        <v>0</v>
      </c>
      <c r="LCW20" s="57">
        <v>0</v>
      </c>
      <c r="LCX20" s="57">
        <v>0</v>
      </c>
      <c r="LCY20" s="57">
        <v>0</v>
      </c>
      <c r="LCZ20" s="57">
        <v>0</v>
      </c>
      <c r="LDA20" s="57">
        <v>0</v>
      </c>
      <c r="LDB20" s="57">
        <v>0</v>
      </c>
      <c r="LDC20" s="57">
        <v>0</v>
      </c>
      <c r="LDD20" s="57">
        <v>0</v>
      </c>
      <c r="LDE20" s="57">
        <v>0</v>
      </c>
      <c r="LDF20" s="57">
        <v>0</v>
      </c>
      <c r="LDG20" s="57">
        <v>0</v>
      </c>
      <c r="LDH20" s="57">
        <v>0</v>
      </c>
      <c r="LDI20" s="57">
        <v>0</v>
      </c>
      <c r="LDJ20" s="57">
        <v>0</v>
      </c>
      <c r="LDK20" s="57">
        <v>0</v>
      </c>
      <c r="LDL20" s="57">
        <v>0</v>
      </c>
      <c r="LDM20" s="57">
        <v>0</v>
      </c>
      <c r="LDN20" s="57">
        <v>0</v>
      </c>
      <c r="LDO20" s="57">
        <v>0</v>
      </c>
      <c r="LDP20" s="57">
        <v>0</v>
      </c>
      <c r="LDQ20" s="57">
        <v>0</v>
      </c>
      <c r="LDR20" s="57">
        <v>0</v>
      </c>
      <c r="LDS20" s="57">
        <v>0</v>
      </c>
      <c r="LDT20" s="57">
        <v>0</v>
      </c>
      <c r="LDU20" s="57">
        <v>0</v>
      </c>
      <c r="LDV20" s="57">
        <v>0</v>
      </c>
      <c r="LDW20" s="57">
        <v>0</v>
      </c>
      <c r="LDX20" s="57">
        <v>0</v>
      </c>
      <c r="LDY20" s="57">
        <v>0</v>
      </c>
      <c r="LDZ20" s="57">
        <v>0</v>
      </c>
      <c r="LEA20" s="57">
        <v>0</v>
      </c>
      <c r="LEB20" s="57">
        <v>0</v>
      </c>
      <c r="LEC20" s="57">
        <v>0</v>
      </c>
      <c r="LED20" s="57">
        <v>0</v>
      </c>
      <c r="LEE20" s="57">
        <v>0</v>
      </c>
      <c r="LEF20" s="57">
        <v>0</v>
      </c>
      <c r="LEG20" s="57">
        <v>0</v>
      </c>
      <c r="LEH20" s="57">
        <v>0</v>
      </c>
      <c r="LEI20" s="57">
        <v>0</v>
      </c>
      <c r="LEJ20" s="57">
        <v>0</v>
      </c>
      <c r="LEK20" s="57">
        <v>0</v>
      </c>
      <c r="LEL20" s="57">
        <v>0</v>
      </c>
      <c r="LEM20" s="57">
        <v>0</v>
      </c>
      <c r="LEN20" s="57">
        <v>0</v>
      </c>
      <c r="LEO20" s="57">
        <v>0</v>
      </c>
      <c r="LEP20" s="57">
        <v>0</v>
      </c>
      <c r="LEQ20" s="57">
        <v>0</v>
      </c>
      <c r="LER20" s="57">
        <v>0</v>
      </c>
      <c r="LES20" s="57">
        <v>0</v>
      </c>
      <c r="LET20" s="57">
        <v>0</v>
      </c>
      <c r="LEU20" s="57">
        <v>0</v>
      </c>
      <c r="LEV20" s="57">
        <v>0</v>
      </c>
      <c r="LEW20" s="57">
        <v>0</v>
      </c>
      <c r="LEX20" s="57">
        <v>0</v>
      </c>
      <c r="LEY20" s="57">
        <v>0</v>
      </c>
      <c r="LEZ20" s="57">
        <v>0</v>
      </c>
      <c r="LFA20" s="57">
        <v>0</v>
      </c>
      <c r="LFB20" s="57">
        <v>0</v>
      </c>
      <c r="LFC20" s="57">
        <v>0</v>
      </c>
      <c r="LFD20" s="57">
        <v>0</v>
      </c>
      <c r="LFE20" s="57">
        <v>0</v>
      </c>
      <c r="LFF20" s="57">
        <v>0</v>
      </c>
      <c r="LFG20" s="57">
        <v>0</v>
      </c>
      <c r="LFH20" s="57">
        <v>0</v>
      </c>
      <c r="LFI20" s="57">
        <v>0</v>
      </c>
      <c r="LFJ20" s="57">
        <v>0</v>
      </c>
      <c r="LFK20" s="57">
        <v>0</v>
      </c>
      <c r="LFL20" s="57">
        <v>0</v>
      </c>
      <c r="LFM20" s="57">
        <v>0</v>
      </c>
      <c r="LFN20" s="57">
        <v>0</v>
      </c>
      <c r="LFO20" s="57">
        <v>0</v>
      </c>
      <c r="LFP20" s="57">
        <v>0</v>
      </c>
      <c r="LFQ20" s="57">
        <v>0</v>
      </c>
      <c r="LFR20" s="57">
        <v>0</v>
      </c>
      <c r="LFS20" s="57">
        <v>0</v>
      </c>
      <c r="LFT20" s="57">
        <v>0</v>
      </c>
      <c r="LFU20" s="57">
        <v>0</v>
      </c>
      <c r="LFV20" s="57">
        <v>0</v>
      </c>
      <c r="LFW20" s="57">
        <v>0</v>
      </c>
      <c r="LFX20" s="57">
        <v>0</v>
      </c>
      <c r="LFY20" s="57">
        <v>0</v>
      </c>
      <c r="LFZ20" s="57">
        <v>0</v>
      </c>
      <c r="LGA20" s="57">
        <v>0</v>
      </c>
      <c r="LGB20" s="57">
        <v>0</v>
      </c>
      <c r="LGC20" s="57">
        <v>0</v>
      </c>
      <c r="LGD20" s="57">
        <v>0</v>
      </c>
      <c r="LGE20" s="57">
        <v>0</v>
      </c>
      <c r="LGF20" s="57">
        <v>0</v>
      </c>
      <c r="LGG20" s="57">
        <v>0</v>
      </c>
      <c r="LGH20" s="57">
        <v>0</v>
      </c>
      <c r="LGI20" s="57">
        <v>0</v>
      </c>
      <c r="LGJ20" s="57">
        <v>0</v>
      </c>
      <c r="LGK20" s="57">
        <v>0</v>
      </c>
      <c r="LGL20" s="57">
        <v>0</v>
      </c>
      <c r="LGM20" s="57">
        <v>0</v>
      </c>
      <c r="LGN20" s="57">
        <v>0</v>
      </c>
      <c r="LGO20" s="57">
        <v>0</v>
      </c>
      <c r="LGP20" s="57">
        <v>0</v>
      </c>
      <c r="LGQ20" s="57">
        <v>0</v>
      </c>
      <c r="LGR20" s="57">
        <v>0</v>
      </c>
      <c r="LGS20" s="57">
        <v>0</v>
      </c>
      <c r="LGT20" s="57">
        <v>0</v>
      </c>
      <c r="LGU20" s="57">
        <v>0</v>
      </c>
      <c r="LGV20" s="57">
        <v>0</v>
      </c>
      <c r="LGW20" s="57">
        <v>0</v>
      </c>
      <c r="LGX20" s="57">
        <v>0</v>
      </c>
      <c r="LGY20" s="57">
        <v>0</v>
      </c>
      <c r="LGZ20" s="57">
        <v>0</v>
      </c>
      <c r="LHA20" s="57">
        <v>0</v>
      </c>
      <c r="LHB20" s="57">
        <v>0</v>
      </c>
      <c r="LHC20" s="57">
        <v>0</v>
      </c>
      <c r="LHD20" s="57">
        <v>0</v>
      </c>
      <c r="LHE20" s="57">
        <v>0</v>
      </c>
      <c r="LHF20" s="57">
        <v>0</v>
      </c>
      <c r="LHG20" s="57">
        <v>0</v>
      </c>
      <c r="LHH20" s="57">
        <v>0</v>
      </c>
      <c r="LHI20" s="57">
        <v>0</v>
      </c>
      <c r="LHJ20" s="57">
        <v>0</v>
      </c>
      <c r="LHK20" s="57">
        <v>0</v>
      </c>
      <c r="LHL20" s="57">
        <v>0</v>
      </c>
      <c r="LHM20" s="57">
        <v>0</v>
      </c>
      <c r="LHN20" s="57">
        <v>0</v>
      </c>
      <c r="LHO20" s="57">
        <v>0</v>
      </c>
      <c r="LHP20" s="57">
        <v>0</v>
      </c>
      <c r="LHQ20" s="57">
        <v>0</v>
      </c>
      <c r="LHR20" s="57">
        <v>0</v>
      </c>
      <c r="LHS20" s="57">
        <v>0</v>
      </c>
      <c r="LHT20" s="57">
        <v>0</v>
      </c>
      <c r="LHU20" s="57">
        <v>0</v>
      </c>
      <c r="LHV20" s="57">
        <v>0</v>
      </c>
      <c r="LHW20" s="57">
        <v>0</v>
      </c>
      <c r="LHX20" s="57">
        <v>0</v>
      </c>
      <c r="LHY20" s="57">
        <v>0</v>
      </c>
      <c r="LHZ20" s="57">
        <v>0</v>
      </c>
      <c r="LIA20" s="57">
        <v>0</v>
      </c>
      <c r="LIB20" s="57">
        <v>0</v>
      </c>
      <c r="LIC20" s="57">
        <v>0</v>
      </c>
      <c r="LID20" s="57">
        <v>0</v>
      </c>
      <c r="LIE20" s="57">
        <v>0</v>
      </c>
      <c r="LIF20" s="57">
        <v>0</v>
      </c>
      <c r="LIG20" s="57">
        <v>0</v>
      </c>
      <c r="LIH20" s="57">
        <v>0</v>
      </c>
      <c r="LII20" s="57">
        <v>0</v>
      </c>
      <c r="LIJ20" s="57">
        <v>0</v>
      </c>
      <c r="LIK20" s="57">
        <v>0</v>
      </c>
      <c r="LIL20" s="57">
        <v>0</v>
      </c>
      <c r="LIM20" s="57">
        <v>0</v>
      </c>
      <c r="LIN20" s="57">
        <v>0</v>
      </c>
      <c r="LIO20" s="57">
        <v>0</v>
      </c>
      <c r="LIP20" s="57">
        <v>0</v>
      </c>
      <c r="LIQ20" s="57">
        <v>0</v>
      </c>
      <c r="LIR20" s="57">
        <v>0</v>
      </c>
      <c r="LIS20" s="57">
        <v>0</v>
      </c>
      <c r="LIT20" s="57">
        <v>0</v>
      </c>
      <c r="LIU20" s="57">
        <v>0</v>
      </c>
      <c r="LIV20" s="57">
        <v>0</v>
      </c>
      <c r="LIW20" s="57">
        <v>0</v>
      </c>
      <c r="LIX20" s="57">
        <v>0</v>
      </c>
      <c r="LIY20" s="57">
        <v>0</v>
      </c>
      <c r="LIZ20" s="57">
        <v>0</v>
      </c>
      <c r="LJA20" s="57">
        <v>0</v>
      </c>
      <c r="LJB20" s="57">
        <v>0</v>
      </c>
      <c r="LJC20" s="57">
        <v>0</v>
      </c>
      <c r="LJD20" s="57">
        <v>0</v>
      </c>
      <c r="LJE20" s="57">
        <v>0</v>
      </c>
      <c r="LJF20" s="57">
        <v>0</v>
      </c>
      <c r="LJG20" s="57">
        <v>0</v>
      </c>
      <c r="LJH20" s="57">
        <v>0</v>
      </c>
      <c r="LJI20" s="57">
        <v>0</v>
      </c>
      <c r="LJJ20" s="57">
        <v>0</v>
      </c>
      <c r="LJK20" s="57">
        <v>0</v>
      </c>
      <c r="LJL20" s="57">
        <v>0</v>
      </c>
      <c r="LJM20" s="57">
        <v>0</v>
      </c>
      <c r="LJN20" s="57">
        <v>0</v>
      </c>
      <c r="LJO20" s="57">
        <v>0</v>
      </c>
      <c r="LJP20" s="57">
        <v>0</v>
      </c>
      <c r="LJQ20" s="57">
        <v>0</v>
      </c>
      <c r="LJR20" s="57">
        <v>0</v>
      </c>
      <c r="LJS20" s="57">
        <v>0</v>
      </c>
      <c r="LJT20" s="57">
        <v>0</v>
      </c>
      <c r="LJU20" s="57">
        <v>0</v>
      </c>
      <c r="LJV20" s="57">
        <v>0</v>
      </c>
      <c r="LJW20" s="57">
        <v>0</v>
      </c>
      <c r="LJX20" s="57">
        <v>0</v>
      </c>
      <c r="LJY20" s="57">
        <v>0</v>
      </c>
      <c r="LJZ20" s="57">
        <v>0</v>
      </c>
      <c r="LKA20" s="57">
        <v>0</v>
      </c>
      <c r="LKB20" s="57">
        <v>0</v>
      </c>
      <c r="LKC20" s="57">
        <v>0</v>
      </c>
      <c r="LKD20" s="57">
        <v>0</v>
      </c>
      <c r="LKE20" s="57">
        <v>0</v>
      </c>
      <c r="LKF20" s="57">
        <v>0</v>
      </c>
      <c r="LKG20" s="57">
        <v>0</v>
      </c>
      <c r="LKH20" s="57">
        <v>0</v>
      </c>
      <c r="LKI20" s="57">
        <v>0</v>
      </c>
      <c r="LKJ20" s="57">
        <v>0</v>
      </c>
      <c r="LKK20" s="57">
        <v>0</v>
      </c>
      <c r="LKL20" s="57">
        <v>0</v>
      </c>
      <c r="LKM20" s="57">
        <v>0</v>
      </c>
      <c r="LKN20" s="57">
        <v>0</v>
      </c>
      <c r="LKO20" s="57">
        <v>0</v>
      </c>
      <c r="LKP20" s="57">
        <v>0</v>
      </c>
      <c r="LKQ20" s="57">
        <v>0</v>
      </c>
      <c r="LKR20" s="57">
        <v>0</v>
      </c>
      <c r="LKS20" s="57">
        <v>0</v>
      </c>
      <c r="LKT20" s="57">
        <v>0</v>
      </c>
      <c r="LKU20" s="57">
        <v>0</v>
      </c>
      <c r="LKV20" s="57">
        <v>0</v>
      </c>
      <c r="LKW20" s="57">
        <v>0</v>
      </c>
      <c r="LKX20" s="57">
        <v>0</v>
      </c>
      <c r="LKY20" s="57">
        <v>0</v>
      </c>
      <c r="LKZ20" s="57">
        <v>0</v>
      </c>
      <c r="LLA20" s="57">
        <v>0</v>
      </c>
      <c r="LLB20" s="57">
        <v>0</v>
      </c>
      <c r="LLC20" s="57">
        <v>0</v>
      </c>
      <c r="LLD20" s="57">
        <v>0</v>
      </c>
      <c r="LLE20" s="57">
        <v>0</v>
      </c>
      <c r="LLF20" s="57">
        <v>0</v>
      </c>
      <c r="LLG20" s="57">
        <v>0</v>
      </c>
      <c r="LLH20" s="57">
        <v>0</v>
      </c>
      <c r="LLI20" s="57">
        <v>0</v>
      </c>
      <c r="LLJ20" s="57">
        <v>0</v>
      </c>
      <c r="LLK20" s="57">
        <v>0</v>
      </c>
      <c r="LLL20" s="57">
        <v>0</v>
      </c>
      <c r="LLM20" s="57">
        <v>0</v>
      </c>
      <c r="LLN20" s="57">
        <v>0</v>
      </c>
      <c r="LLO20" s="57">
        <v>0</v>
      </c>
      <c r="LLP20" s="57">
        <v>0</v>
      </c>
      <c r="LLQ20" s="57">
        <v>0</v>
      </c>
      <c r="LLR20" s="57">
        <v>0</v>
      </c>
      <c r="LLS20" s="57">
        <v>0</v>
      </c>
      <c r="LLT20" s="57">
        <v>0</v>
      </c>
      <c r="LLU20" s="57">
        <v>0</v>
      </c>
      <c r="LLV20" s="57">
        <v>0</v>
      </c>
      <c r="LLW20" s="57">
        <v>0</v>
      </c>
      <c r="LLX20" s="57">
        <v>0</v>
      </c>
      <c r="LLY20" s="57">
        <v>0</v>
      </c>
      <c r="LLZ20" s="57">
        <v>0</v>
      </c>
      <c r="LMA20" s="57">
        <v>0</v>
      </c>
      <c r="LMB20" s="57">
        <v>0</v>
      </c>
      <c r="LMC20" s="57">
        <v>0</v>
      </c>
      <c r="LMD20" s="57">
        <v>0</v>
      </c>
      <c r="LME20" s="57">
        <v>0</v>
      </c>
      <c r="LMF20" s="57">
        <v>0</v>
      </c>
      <c r="LMG20" s="57">
        <v>0</v>
      </c>
      <c r="LMH20" s="57">
        <v>0</v>
      </c>
      <c r="LMI20" s="57">
        <v>0</v>
      </c>
      <c r="LMJ20" s="57">
        <v>0</v>
      </c>
      <c r="LMK20" s="57">
        <v>0</v>
      </c>
      <c r="LML20" s="57">
        <v>0</v>
      </c>
      <c r="LMM20" s="57">
        <v>0</v>
      </c>
      <c r="LMN20" s="57">
        <v>0</v>
      </c>
      <c r="LMO20" s="57">
        <v>0</v>
      </c>
      <c r="LMP20" s="57">
        <v>0</v>
      </c>
      <c r="LMQ20" s="57">
        <v>0</v>
      </c>
      <c r="LMR20" s="57">
        <v>0</v>
      </c>
      <c r="LMS20" s="57">
        <v>0</v>
      </c>
      <c r="LMT20" s="57">
        <v>0</v>
      </c>
      <c r="LMU20" s="57">
        <v>0</v>
      </c>
      <c r="LMV20" s="57">
        <v>0</v>
      </c>
      <c r="LMW20" s="57">
        <v>0</v>
      </c>
      <c r="LMX20" s="57">
        <v>0</v>
      </c>
      <c r="LMY20" s="57">
        <v>0</v>
      </c>
      <c r="LMZ20" s="57">
        <v>0</v>
      </c>
      <c r="LNA20" s="57">
        <v>0</v>
      </c>
      <c r="LNB20" s="57">
        <v>0</v>
      </c>
      <c r="LNC20" s="57">
        <v>0</v>
      </c>
      <c r="LND20" s="57">
        <v>0</v>
      </c>
      <c r="LNE20" s="57">
        <v>0</v>
      </c>
      <c r="LNF20" s="57">
        <v>0</v>
      </c>
      <c r="LNG20" s="57">
        <v>0</v>
      </c>
      <c r="LNH20" s="57">
        <v>0</v>
      </c>
      <c r="LNI20" s="57">
        <v>0</v>
      </c>
      <c r="LNJ20" s="57">
        <v>0</v>
      </c>
      <c r="LNK20" s="57">
        <v>0</v>
      </c>
      <c r="LNL20" s="57">
        <v>0</v>
      </c>
      <c r="LNM20" s="57">
        <v>0</v>
      </c>
      <c r="LNN20" s="57">
        <v>0</v>
      </c>
      <c r="LNO20" s="57">
        <v>0</v>
      </c>
      <c r="LNP20" s="57">
        <v>0</v>
      </c>
      <c r="LNQ20" s="57">
        <v>0</v>
      </c>
      <c r="LNR20" s="57">
        <v>0</v>
      </c>
      <c r="LNS20" s="57">
        <v>0</v>
      </c>
      <c r="LNT20" s="57">
        <v>0</v>
      </c>
      <c r="LNU20" s="57">
        <v>0</v>
      </c>
      <c r="LNV20" s="57">
        <v>0</v>
      </c>
      <c r="LNW20" s="57">
        <v>0</v>
      </c>
      <c r="LNX20" s="57">
        <v>0</v>
      </c>
      <c r="LNY20" s="57">
        <v>0</v>
      </c>
      <c r="LNZ20" s="57">
        <v>0</v>
      </c>
      <c r="LOA20" s="57">
        <v>0</v>
      </c>
      <c r="LOB20" s="57">
        <v>0</v>
      </c>
      <c r="LOC20" s="57">
        <v>0</v>
      </c>
      <c r="LOD20" s="57">
        <v>0</v>
      </c>
      <c r="LOE20" s="57">
        <v>0</v>
      </c>
      <c r="LOF20" s="57">
        <v>0</v>
      </c>
      <c r="LOG20" s="57">
        <v>0</v>
      </c>
      <c r="LOH20" s="57">
        <v>0</v>
      </c>
      <c r="LOI20" s="57">
        <v>0</v>
      </c>
      <c r="LOJ20" s="57">
        <v>0</v>
      </c>
      <c r="LOK20" s="57">
        <v>0</v>
      </c>
      <c r="LOL20" s="57">
        <v>0</v>
      </c>
      <c r="LOM20" s="57">
        <v>0</v>
      </c>
      <c r="LON20" s="57">
        <v>0</v>
      </c>
      <c r="LOO20" s="57">
        <v>0</v>
      </c>
      <c r="LOP20" s="57">
        <v>0</v>
      </c>
      <c r="LOQ20" s="57">
        <v>0</v>
      </c>
      <c r="LOR20" s="57">
        <v>0</v>
      </c>
      <c r="LOS20" s="57">
        <v>0</v>
      </c>
      <c r="LOT20" s="57">
        <v>0</v>
      </c>
      <c r="LOU20" s="57">
        <v>0</v>
      </c>
      <c r="LOV20" s="57">
        <v>0</v>
      </c>
      <c r="LOW20" s="57">
        <v>0</v>
      </c>
      <c r="LOX20" s="57">
        <v>0</v>
      </c>
      <c r="LOY20" s="57">
        <v>0</v>
      </c>
      <c r="LOZ20" s="57">
        <v>0</v>
      </c>
      <c r="LPA20" s="57">
        <v>0</v>
      </c>
      <c r="LPB20" s="57">
        <v>0</v>
      </c>
      <c r="LPC20" s="57">
        <v>0</v>
      </c>
      <c r="LPD20" s="57">
        <v>0</v>
      </c>
      <c r="LPE20" s="57">
        <v>0</v>
      </c>
      <c r="LPF20" s="57">
        <v>0</v>
      </c>
      <c r="LPG20" s="57">
        <v>0</v>
      </c>
      <c r="LPH20" s="57">
        <v>0</v>
      </c>
      <c r="LPI20" s="57">
        <v>0</v>
      </c>
      <c r="LPJ20" s="57">
        <v>0</v>
      </c>
      <c r="LPK20" s="57">
        <v>0</v>
      </c>
      <c r="LPL20" s="57">
        <v>0</v>
      </c>
      <c r="LPM20" s="57">
        <v>0</v>
      </c>
      <c r="LPN20" s="57">
        <v>0</v>
      </c>
      <c r="LPO20" s="57">
        <v>0</v>
      </c>
      <c r="LPP20" s="57">
        <v>0</v>
      </c>
      <c r="LPQ20" s="57">
        <v>0</v>
      </c>
      <c r="LPR20" s="57">
        <v>0</v>
      </c>
      <c r="LPS20" s="57">
        <v>0</v>
      </c>
      <c r="LPT20" s="57">
        <v>0</v>
      </c>
      <c r="LPU20" s="57">
        <v>0</v>
      </c>
      <c r="LPV20" s="57">
        <v>0</v>
      </c>
      <c r="LPW20" s="57">
        <v>0</v>
      </c>
      <c r="LPX20" s="57">
        <v>0</v>
      </c>
      <c r="LPY20" s="57">
        <v>0</v>
      </c>
      <c r="LPZ20" s="57">
        <v>0</v>
      </c>
      <c r="LQA20" s="57">
        <v>0</v>
      </c>
      <c r="LQB20" s="57">
        <v>0</v>
      </c>
      <c r="LQC20" s="57">
        <v>0</v>
      </c>
      <c r="LQD20" s="57">
        <v>0</v>
      </c>
      <c r="LQE20" s="57">
        <v>0</v>
      </c>
      <c r="LQF20" s="57">
        <v>0</v>
      </c>
      <c r="LQG20" s="57">
        <v>0</v>
      </c>
      <c r="LQH20" s="57">
        <v>0</v>
      </c>
      <c r="LQI20" s="57">
        <v>0</v>
      </c>
      <c r="LQJ20" s="57">
        <v>0</v>
      </c>
      <c r="LQK20" s="57">
        <v>0</v>
      </c>
      <c r="LQL20" s="57">
        <v>0</v>
      </c>
      <c r="LQM20" s="57">
        <v>0</v>
      </c>
      <c r="LQN20" s="57">
        <v>0</v>
      </c>
      <c r="LQO20" s="57">
        <v>0</v>
      </c>
      <c r="LQP20" s="57">
        <v>0</v>
      </c>
      <c r="LQQ20" s="57">
        <v>0</v>
      </c>
      <c r="LQR20" s="57">
        <v>0</v>
      </c>
      <c r="LQS20" s="57">
        <v>0</v>
      </c>
      <c r="LQT20" s="57">
        <v>0</v>
      </c>
      <c r="LQU20" s="57">
        <v>0</v>
      </c>
      <c r="LQV20" s="57">
        <v>0</v>
      </c>
      <c r="LQW20" s="57">
        <v>0</v>
      </c>
      <c r="LQX20" s="57">
        <v>0</v>
      </c>
      <c r="LQY20" s="57">
        <v>0</v>
      </c>
      <c r="LQZ20" s="57">
        <v>0</v>
      </c>
      <c r="LRA20" s="57">
        <v>0</v>
      </c>
      <c r="LRB20" s="57">
        <v>0</v>
      </c>
      <c r="LRC20" s="57">
        <v>0</v>
      </c>
      <c r="LRD20" s="57">
        <v>0</v>
      </c>
      <c r="LRE20" s="57">
        <v>0</v>
      </c>
      <c r="LRF20" s="57">
        <v>0</v>
      </c>
      <c r="LRG20" s="57">
        <v>0</v>
      </c>
      <c r="LRH20" s="57">
        <v>0</v>
      </c>
      <c r="LRI20" s="57">
        <v>0</v>
      </c>
      <c r="LRJ20" s="57">
        <v>0</v>
      </c>
      <c r="LRK20" s="57">
        <v>0</v>
      </c>
      <c r="LRL20" s="57">
        <v>0</v>
      </c>
      <c r="LRM20" s="57">
        <v>0</v>
      </c>
      <c r="LRN20" s="57">
        <v>0</v>
      </c>
      <c r="LRO20" s="57">
        <v>0</v>
      </c>
      <c r="LRP20" s="57">
        <v>0</v>
      </c>
      <c r="LRQ20" s="57">
        <v>0</v>
      </c>
      <c r="LRR20" s="57">
        <v>0</v>
      </c>
      <c r="LRS20" s="57">
        <v>0</v>
      </c>
      <c r="LRT20" s="57">
        <v>0</v>
      </c>
      <c r="LRU20" s="57">
        <v>0</v>
      </c>
      <c r="LRV20" s="57">
        <v>0</v>
      </c>
      <c r="LRW20" s="57">
        <v>0</v>
      </c>
      <c r="LRX20" s="57">
        <v>0</v>
      </c>
      <c r="LRY20" s="57">
        <v>0</v>
      </c>
      <c r="LRZ20" s="57">
        <v>0</v>
      </c>
      <c r="LSA20" s="57">
        <v>0</v>
      </c>
      <c r="LSB20" s="57">
        <v>0</v>
      </c>
      <c r="LSC20" s="57">
        <v>0</v>
      </c>
      <c r="LSD20" s="57">
        <v>0</v>
      </c>
      <c r="LSE20" s="57">
        <v>0</v>
      </c>
      <c r="LSF20" s="57">
        <v>0</v>
      </c>
      <c r="LSG20" s="57">
        <v>0</v>
      </c>
      <c r="LSH20" s="57">
        <v>0</v>
      </c>
      <c r="LSI20" s="57">
        <v>0</v>
      </c>
      <c r="LSJ20" s="57">
        <v>0</v>
      </c>
      <c r="LSK20" s="57">
        <v>0</v>
      </c>
      <c r="LSL20" s="57">
        <v>0</v>
      </c>
      <c r="LSM20" s="57">
        <v>0</v>
      </c>
      <c r="LSN20" s="57">
        <v>0</v>
      </c>
      <c r="LSO20" s="57">
        <v>0</v>
      </c>
      <c r="LSP20" s="57">
        <v>0</v>
      </c>
      <c r="LSQ20" s="57">
        <v>0</v>
      </c>
      <c r="LSR20" s="57">
        <v>0</v>
      </c>
      <c r="LSS20" s="57">
        <v>0</v>
      </c>
      <c r="LST20" s="57">
        <v>0</v>
      </c>
      <c r="LSU20" s="57">
        <v>0</v>
      </c>
      <c r="LSV20" s="57">
        <v>0</v>
      </c>
      <c r="LSW20" s="57">
        <v>0</v>
      </c>
      <c r="LSX20" s="57">
        <v>0</v>
      </c>
      <c r="LSY20" s="57">
        <v>0</v>
      </c>
      <c r="LSZ20" s="57">
        <v>0</v>
      </c>
      <c r="LTA20" s="57">
        <v>0</v>
      </c>
      <c r="LTB20" s="57">
        <v>0</v>
      </c>
      <c r="LTC20" s="57">
        <v>0</v>
      </c>
      <c r="LTD20" s="57">
        <v>0</v>
      </c>
      <c r="LTE20" s="57">
        <v>0</v>
      </c>
      <c r="LTF20" s="57">
        <v>0</v>
      </c>
      <c r="LTG20" s="57">
        <v>0</v>
      </c>
      <c r="LTH20" s="57">
        <v>0</v>
      </c>
      <c r="LTI20" s="57">
        <v>0</v>
      </c>
      <c r="LTJ20" s="57">
        <v>0</v>
      </c>
      <c r="LTK20" s="57">
        <v>0</v>
      </c>
      <c r="LTL20" s="57">
        <v>0</v>
      </c>
      <c r="LTM20" s="57">
        <v>0</v>
      </c>
      <c r="LTN20" s="57">
        <v>0</v>
      </c>
      <c r="LTO20" s="57">
        <v>0</v>
      </c>
      <c r="LTP20" s="57">
        <v>0</v>
      </c>
      <c r="LTQ20" s="57">
        <v>0</v>
      </c>
      <c r="LTR20" s="57">
        <v>0</v>
      </c>
      <c r="LTS20" s="57">
        <v>0</v>
      </c>
      <c r="LTT20" s="57">
        <v>0</v>
      </c>
      <c r="LTU20" s="57">
        <v>0</v>
      </c>
      <c r="LTV20" s="57">
        <v>0</v>
      </c>
      <c r="LTW20" s="57">
        <v>0</v>
      </c>
      <c r="LTX20" s="57">
        <v>0</v>
      </c>
      <c r="LTY20" s="57">
        <v>0</v>
      </c>
      <c r="LTZ20" s="57">
        <v>0</v>
      </c>
      <c r="LUA20" s="57">
        <v>0</v>
      </c>
      <c r="LUB20" s="57">
        <v>0</v>
      </c>
      <c r="LUC20" s="57">
        <v>0</v>
      </c>
      <c r="LUD20" s="57">
        <v>0</v>
      </c>
      <c r="LUE20" s="57">
        <v>0</v>
      </c>
      <c r="LUF20" s="57">
        <v>0</v>
      </c>
      <c r="LUG20" s="57">
        <v>0</v>
      </c>
      <c r="LUH20" s="57">
        <v>0</v>
      </c>
      <c r="LUI20" s="57">
        <v>0</v>
      </c>
      <c r="LUJ20" s="57">
        <v>0</v>
      </c>
      <c r="LUK20" s="57">
        <v>0</v>
      </c>
      <c r="LUL20" s="57">
        <v>0</v>
      </c>
      <c r="LUM20" s="57">
        <v>0</v>
      </c>
      <c r="LUN20" s="57">
        <v>0</v>
      </c>
      <c r="LUO20" s="57">
        <v>0</v>
      </c>
      <c r="LUP20" s="57">
        <v>0</v>
      </c>
      <c r="LUQ20" s="57">
        <v>0</v>
      </c>
      <c r="LUR20" s="57">
        <v>0</v>
      </c>
      <c r="LUS20" s="57">
        <v>0</v>
      </c>
      <c r="LUT20" s="57">
        <v>0</v>
      </c>
      <c r="LUU20" s="57">
        <v>0</v>
      </c>
      <c r="LUV20" s="57">
        <v>0</v>
      </c>
      <c r="LUW20" s="57">
        <v>0</v>
      </c>
      <c r="LUX20" s="57">
        <v>0</v>
      </c>
      <c r="LUY20" s="57">
        <v>0</v>
      </c>
      <c r="LUZ20" s="57">
        <v>0</v>
      </c>
      <c r="LVA20" s="57">
        <v>0</v>
      </c>
      <c r="LVB20" s="57">
        <v>0</v>
      </c>
      <c r="LVC20" s="57">
        <v>0</v>
      </c>
      <c r="LVD20" s="57">
        <v>0</v>
      </c>
      <c r="LVE20" s="57">
        <v>0</v>
      </c>
      <c r="LVF20" s="57">
        <v>0</v>
      </c>
      <c r="LVG20" s="57">
        <v>0</v>
      </c>
      <c r="LVH20" s="57">
        <v>0</v>
      </c>
      <c r="LVI20" s="57">
        <v>0</v>
      </c>
      <c r="LVJ20" s="57">
        <v>0</v>
      </c>
      <c r="LVK20" s="57">
        <v>0</v>
      </c>
      <c r="LVL20" s="57">
        <v>0</v>
      </c>
      <c r="LVM20" s="57">
        <v>0</v>
      </c>
      <c r="LVN20" s="57">
        <v>0</v>
      </c>
      <c r="LVO20" s="57">
        <v>0</v>
      </c>
      <c r="LVP20" s="57">
        <v>0</v>
      </c>
      <c r="LVQ20" s="57">
        <v>0</v>
      </c>
      <c r="LVR20" s="57">
        <v>0</v>
      </c>
      <c r="LVS20" s="57">
        <v>0</v>
      </c>
      <c r="LVT20" s="57">
        <v>0</v>
      </c>
      <c r="LVU20" s="57">
        <v>0</v>
      </c>
      <c r="LVV20" s="57">
        <v>0</v>
      </c>
      <c r="LVW20" s="57">
        <v>0</v>
      </c>
      <c r="LVX20" s="57">
        <v>0</v>
      </c>
      <c r="LVY20" s="57">
        <v>0</v>
      </c>
      <c r="LVZ20" s="57">
        <v>0</v>
      </c>
      <c r="LWA20" s="57">
        <v>0</v>
      </c>
      <c r="LWB20" s="57">
        <v>0</v>
      </c>
      <c r="LWC20" s="57">
        <v>0</v>
      </c>
      <c r="LWD20" s="57">
        <v>0</v>
      </c>
      <c r="LWE20" s="57">
        <v>0</v>
      </c>
      <c r="LWF20" s="57">
        <v>0</v>
      </c>
      <c r="LWG20" s="57">
        <v>0</v>
      </c>
      <c r="LWH20" s="57">
        <v>0</v>
      </c>
      <c r="LWI20" s="57">
        <v>0</v>
      </c>
      <c r="LWJ20" s="57">
        <v>0</v>
      </c>
      <c r="LWK20" s="57">
        <v>0</v>
      </c>
      <c r="LWL20" s="57">
        <v>0</v>
      </c>
      <c r="LWM20" s="57">
        <v>0</v>
      </c>
      <c r="LWN20" s="57">
        <v>0</v>
      </c>
      <c r="LWO20" s="57">
        <v>0</v>
      </c>
      <c r="LWP20" s="57">
        <v>0</v>
      </c>
      <c r="LWQ20" s="57">
        <v>0</v>
      </c>
      <c r="LWR20" s="57">
        <v>0</v>
      </c>
      <c r="LWS20" s="57">
        <v>0</v>
      </c>
      <c r="LWT20" s="57">
        <v>0</v>
      </c>
      <c r="LWU20" s="57">
        <v>0</v>
      </c>
      <c r="LWV20" s="57">
        <v>0</v>
      </c>
      <c r="LWW20" s="57">
        <v>0</v>
      </c>
      <c r="LWX20" s="57">
        <v>0</v>
      </c>
      <c r="LWY20" s="57">
        <v>0</v>
      </c>
      <c r="LWZ20" s="57">
        <v>0</v>
      </c>
      <c r="LXA20" s="57">
        <v>0</v>
      </c>
      <c r="LXB20" s="57">
        <v>0</v>
      </c>
      <c r="LXC20" s="57">
        <v>0</v>
      </c>
      <c r="LXD20" s="57">
        <v>0</v>
      </c>
      <c r="LXE20" s="57">
        <v>0</v>
      </c>
      <c r="LXF20" s="57">
        <v>0</v>
      </c>
      <c r="LXG20" s="57">
        <v>0</v>
      </c>
      <c r="LXH20" s="57">
        <v>0</v>
      </c>
      <c r="LXI20" s="57">
        <v>0</v>
      </c>
      <c r="LXJ20" s="57">
        <v>0</v>
      </c>
      <c r="LXK20" s="57">
        <v>0</v>
      </c>
      <c r="LXL20" s="57">
        <v>0</v>
      </c>
      <c r="LXM20" s="57">
        <v>0</v>
      </c>
      <c r="LXN20" s="57">
        <v>0</v>
      </c>
      <c r="LXO20" s="57">
        <v>0</v>
      </c>
      <c r="LXP20" s="57">
        <v>0</v>
      </c>
      <c r="LXQ20" s="57">
        <v>0</v>
      </c>
      <c r="LXR20" s="57">
        <v>0</v>
      </c>
      <c r="LXS20" s="57">
        <v>0</v>
      </c>
      <c r="LXT20" s="57">
        <v>0</v>
      </c>
      <c r="LXU20" s="57">
        <v>0</v>
      </c>
      <c r="LXV20" s="57">
        <v>0</v>
      </c>
      <c r="LXW20" s="57">
        <v>0</v>
      </c>
      <c r="LXX20" s="57">
        <v>0</v>
      </c>
      <c r="LXY20" s="57">
        <v>0</v>
      </c>
      <c r="LXZ20" s="57">
        <v>0</v>
      </c>
      <c r="LYA20" s="57">
        <v>0</v>
      </c>
      <c r="LYB20" s="57">
        <v>0</v>
      </c>
      <c r="LYC20" s="57">
        <v>0</v>
      </c>
      <c r="LYD20" s="57">
        <v>0</v>
      </c>
      <c r="LYE20" s="57">
        <v>0</v>
      </c>
      <c r="LYF20" s="57">
        <v>0</v>
      </c>
      <c r="LYG20" s="57">
        <v>0</v>
      </c>
      <c r="LYH20" s="57">
        <v>0</v>
      </c>
      <c r="LYI20" s="57">
        <v>0</v>
      </c>
      <c r="LYJ20" s="57">
        <v>0</v>
      </c>
      <c r="LYK20" s="57">
        <v>0</v>
      </c>
      <c r="LYL20" s="57">
        <v>0</v>
      </c>
      <c r="LYM20" s="57">
        <v>0</v>
      </c>
      <c r="LYN20" s="57">
        <v>0</v>
      </c>
      <c r="LYO20" s="57">
        <v>0</v>
      </c>
      <c r="LYP20" s="57">
        <v>0</v>
      </c>
      <c r="LYQ20" s="57">
        <v>0</v>
      </c>
      <c r="LYR20" s="57">
        <v>0</v>
      </c>
      <c r="LYS20" s="57">
        <v>0</v>
      </c>
      <c r="LYT20" s="57">
        <v>0</v>
      </c>
      <c r="LYU20" s="57">
        <v>0</v>
      </c>
      <c r="LYV20" s="57">
        <v>0</v>
      </c>
      <c r="LYW20" s="57">
        <v>0</v>
      </c>
      <c r="LYX20" s="57">
        <v>0</v>
      </c>
      <c r="LYY20" s="57">
        <v>0</v>
      </c>
      <c r="LYZ20" s="57">
        <v>0</v>
      </c>
      <c r="LZA20" s="57">
        <v>0</v>
      </c>
      <c r="LZB20" s="57">
        <v>0</v>
      </c>
      <c r="LZC20" s="57">
        <v>0</v>
      </c>
      <c r="LZD20" s="57">
        <v>0</v>
      </c>
      <c r="LZE20" s="57">
        <v>0</v>
      </c>
      <c r="LZF20" s="57">
        <v>0</v>
      </c>
      <c r="LZG20" s="57">
        <v>0</v>
      </c>
      <c r="LZH20" s="57">
        <v>0</v>
      </c>
      <c r="LZI20" s="57">
        <v>0</v>
      </c>
      <c r="LZJ20" s="57">
        <v>0</v>
      </c>
      <c r="LZK20" s="57">
        <v>0</v>
      </c>
      <c r="LZL20" s="57">
        <v>0</v>
      </c>
      <c r="LZM20" s="57">
        <v>0</v>
      </c>
      <c r="LZN20" s="57">
        <v>0</v>
      </c>
      <c r="LZO20" s="57">
        <v>0</v>
      </c>
      <c r="LZP20" s="57">
        <v>0</v>
      </c>
      <c r="LZQ20" s="57">
        <v>0</v>
      </c>
      <c r="LZR20" s="57">
        <v>0</v>
      </c>
      <c r="LZS20" s="57">
        <v>0</v>
      </c>
      <c r="LZT20" s="57">
        <v>0</v>
      </c>
      <c r="LZU20" s="57">
        <v>0</v>
      </c>
      <c r="LZV20" s="57">
        <v>0</v>
      </c>
      <c r="LZW20" s="57">
        <v>0</v>
      </c>
      <c r="LZX20" s="57">
        <v>0</v>
      </c>
      <c r="LZY20" s="57">
        <v>0</v>
      </c>
      <c r="LZZ20" s="57">
        <v>0</v>
      </c>
      <c r="MAA20" s="57">
        <v>0</v>
      </c>
      <c r="MAB20" s="57">
        <v>0</v>
      </c>
      <c r="MAC20" s="57">
        <v>0</v>
      </c>
      <c r="MAD20" s="57">
        <v>0</v>
      </c>
      <c r="MAE20" s="57">
        <v>0</v>
      </c>
      <c r="MAF20" s="57">
        <v>0</v>
      </c>
      <c r="MAG20" s="57">
        <v>0</v>
      </c>
      <c r="MAH20" s="57">
        <v>0</v>
      </c>
      <c r="MAI20" s="57">
        <v>0</v>
      </c>
      <c r="MAJ20" s="57">
        <v>0</v>
      </c>
      <c r="MAK20" s="57">
        <v>0</v>
      </c>
      <c r="MAL20" s="57">
        <v>0</v>
      </c>
      <c r="MAM20" s="57">
        <v>0</v>
      </c>
      <c r="MAN20" s="57">
        <v>0</v>
      </c>
      <c r="MAO20" s="57">
        <v>0</v>
      </c>
      <c r="MAP20" s="57">
        <v>0</v>
      </c>
      <c r="MAQ20" s="57">
        <v>0</v>
      </c>
      <c r="MAR20" s="57">
        <v>0</v>
      </c>
      <c r="MAS20" s="57">
        <v>0</v>
      </c>
      <c r="MAT20" s="57">
        <v>0</v>
      </c>
      <c r="MAU20" s="57">
        <v>0</v>
      </c>
      <c r="MAV20" s="57">
        <v>0</v>
      </c>
      <c r="MAW20" s="57">
        <v>0</v>
      </c>
      <c r="MAX20" s="57">
        <v>0</v>
      </c>
      <c r="MAY20" s="57">
        <v>0</v>
      </c>
      <c r="MAZ20" s="57">
        <v>0</v>
      </c>
      <c r="MBA20" s="57">
        <v>0</v>
      </c>
      <c r="MBB20" s="57">
        <v>0</v>
      </c>
      <c r="MBC20" s="57">
        <v>0</v>
      </c>
      <c r="MBD20" s="57">
        <v>0</v>
      </c>
      <c r="MBE20" s="57">
        <v>0</v>
      </c>
      <c r="MBF20" s="57">
        <v>0</v>
      </c>
      <c r="MBG20" s="57">
        <v>0</v>
      </c>
      <c r="MBH20" s="57">
        <v>0</v>
      </c>
      <c r="MBI20" s="57">
        <v>0</v>
      </c>
      <c r="MBJ20" s="57">
        <v>0</v>
      </c>
      <c r="MBK20" s="57">
        <v>0</v>
      </c>
      <c r="MBL20" s="57">
        <v>0</v>
      </c>
      <c r="MBM20" s="57">
        <v>0</v>
      </c>
      <c r="MBN20" s="57">
        <v>0</v>
      </c>
      <c r="MBO20" s="57">
        <v>0</v>
      </c>
      <c r="MBP20" s="57">
        <v>0</v>
      </c>
      <c r="MBQ20" s="57">
        <v>0</v>
      </c>
      <c r="MBR20" s="57">
        <v>0</v>
      </c>
      <c r="MBS20" s="57">
        <v>0</v>
      </c>
      <c r="MBT20" s="57">
        <v>0</v>
      </c>
      <c r="MBU20" s="57">
        <v>0</v>
      </c>
      <c r="MBV20" s="57">
        <v>0</v>
      </c>
      <c r="MBW20" s="57">
        <v>0</v>
      </c>
      <c r="MBX20" s="57">
        <v>0</v>
      </c>
      <c r="MBY20" s="57">
        <v>0</v>
      </c>
      <c r="MBZ20" s="57">
        <v>0</v>
      </c>
      <c r="MCA20" s="57">
        <v>0</v>
      </c>
      <c r="MCB20" s="57">
        <v>0</v>
      </c>
      <c r="MCC20" s="57">
        <v>0</v>
      </c>
      <c r="MCD20" s="57">
        <v>0</v>
      </c>
      <c r="MCE20" s="57">
        <v>0</v>
      </c>
      <c r="MCF20" s="57">
        <v>0</v>
      </c>
      <c r="MCG20" s="57">
        <v>0</v>
      </c>
      <c r="MCH20" s="57">
        <v>0</v>
      </c>
      <c r="MCI20" s="57">
        <v>0</v>
      </c>
      <c r="MCJ20" s="57">
        <v>0</v>
      </c>
      <c r="MCK20" s="57">
        <v>0</v>
      </c>
      <c r="MCL20" s="57">
        <v>0</v>
      </c>
      <c r="MCM20" s="57">
        <v>0</v>
      </c>
      <c r="MCN20" s="57">
        <v>0</v>
      </c>
      <c r="MCO20" s="57">
        <v>0</v>
      </c>
      <c r="MCP20" s="57">
        <v>0</v>
      </c>
      <c r="MCQ20" s="57">
        <v>0</v>
      </c>
      <c r="MCR20" s="57">
        <v>0</v>
      </c>
      <c r="MCS20" s="57">
        <v>0</v>
      </c>
      <c r="MCT20" s="57">
        <v>0</v>
      </c>
      <c r="MCU20" s="57">
        <v>0</v>
      </c>
      <c r="MCV20" s="57">
        <v>0</v>
      </c>
      <c r="MCW20" s="57">
        <v>0</v>
      </c>
      <c r="MCX20" s="57">
        <v>0</v>
      </c>
      <c r="MCY20" s="57">
        <v>0</v>
      </c>
      <c r="MCZ20" s="57">
        <v>0</v>
      </c>
      <c r="MDA20" s="57">
        <v>0</v>
      </c>
      <c r="MDB20" s="57">
        <v>0</v>
      </c>
      <c r="MDC20" s="57">
        <v>0</v>
      </c>
      <c r="MDD20" s="57">
        <v>0</v>
      </c>
      <c r="MDE20" s="57">
        <v>0</v>
      </c>
      <c r="MDF20" s="57">
        <v>0</v>
      </c>
      <c r="MDG20" s="57">
        <v>0</v>
      </c>
      <c r="MDH20" s="57">
        <v>0</v>
      </c>
      <c r="MDI20" s="57">
        <v>0</v>
      </c>
      <c r="MDJ20" s="57">
        <v>0</v>
      </c>
      <c r="MDK20" s="57">
        <v>0</v>
      </c>
      <c r="MDL20" s="57">
        <v>0</v>
      </c>
      <c r="MDM20" s="57">
        <v>0</v>
      </c>
      <c r="MDN20" s="57">
        <v>0</v>
      </c>
      <c r="MDO20" s="57">
        <v>0</v>
      </c>
      <c r="MDP20" s="57">
        <v>0</v>
      </c>
      <c r="MDQ20" s="57">
        <v>0</v>
      </c>
      <c r="MDR20" s="57">
        <v>0</v>
      </c>
      <c r="MDS20" s="57">
        <v>0</v>
      </c>
      <c r="MDT20" s="57">
        <v>0</v>
      </c>
      <c r="MDU20" s="57">
        <v>0</v>
      </c>
      <c r="MDV20" s="57">
        <v>0</v>
      </c>
      <c r="MDW20" s="57">
        <v>0</v>
      </c>
      <c r="MDX20" s="57">
        <v>0</v>
      </c>
      <c r="MDY20" s="57">
        <v>0</v>
      </c>
      <c r="MDZ20" s="57">
        <v>0</v>
      </c>
      <c r="MEA20" s="57">
        <v>0</v>
      </c>
      <c r="MEB20" s="57">
        <v>0</v>
      </c>
      <c r="MEC20" s="57">
        <v>0</v>
      </c>
      <c r="MED20" s="57">
        <v>0</v>
      </c>
      <c r="MEE20" s="57">
        <v>0</v>
      </c>
      <c r="MEF20" s="57">
        <v>0</v>
      </c>
      <c r="MEG20" s="57">
        <v>0</v>
      </c>
      <c r="MEH20" s="57">
        <v>0</v>
      </c>
      <c r="MEI20" s="57">
        <v>0</v>
      </c>
      <c r="MEJ20" s="57">
        <v>0</v>
      </c>
      <c r="MEK20" s="57">
        <v>0</v>
      </c>
      <c r="MEL20" s="57">
        <v>0</v>
      </c>
      <c r="MEM20" s="57">
        <v>0</v>
      </c>
      <c r="MEN20" s="57">
        <v>0</v>
      </c>
      <c r="MEO20" s="57">
        <v>0</v>
      </c>
      <c r="MEP20" s="57">
        <v>0</v>
      </c>
      <c r="MEQ20" s="57">
        <v>0</v>
      </c>
      <c r="MER20" s="57">
        <v>0</v>
      </c>
      <c r="MES20" s="57">
        <v>0</v>
      </c>
      <c r="MET20" s="57">
        <v>0</v>
      </c>
      <c r="MEU20" s="57">
        <v>0</v>
      </c>
      <c r="MEV20" s="57">
        <v>0</v>
      </c>
      <c r="MEW20" s="57">
        <v>0</v>
      </c>
      <c r="MEX20" s="57">
        <v>0</v>
      </c>
      <c r="MEY20" s="57">
        <v>0</v>
      </c>
      <c r="MEZ20" s="57">
        <v>0</v>
      </c>
      <c r="MFA20" s="57">
        <v>0</v>
      </c>
      <c r="MFB20" s="57">
        <v>0</v>
      </c>
      <c r="MFC20" s="57">
        <v>0</v>
      </c>
      <c r="MFD20" s="57">
        <v>0</v>
      </c>
      <c r="MFE20" s="57">
        <v>0</v>
      </c>
      <c r="MFF20" s="57">
        <v>0</v>
      </c>
      <c r="MFG20" s="57">
        <v>0</v>
      </c>
      <c r="MFH20" s="57">
        <v>0</v>
      </c>
      <c r="MFI20" s="57">
        <v>0</v>
      </c>
      <c r="MFJ20" s="57">
        <v>0</v>
      </c>
      <c r="MFK20" s="57">
        <v>0</v>
      </c>
      <c r="MFL20" s="57">
        <v>0</v>
      </c>
      <c r="MFM20" s="57">
        <v>0</v>
      </c>
      <c r="MFN20" s="57">
        <v>0</v>
      </c>
      <c r="MFO20" s="57">
        <v>0</v>
      </c>
      <c r="MFP20" s="57">
        <v>0</v>
      </c>
      <c r="MFQ20" s="57">
        <v>0</v>
      </c>
      <c r="MFR20" s="57">
        <v>0</v>
      </c>
      <c r="MFS20" s="57">
        <v>0</v>
      </c>
      <c r="MFT20" s="57">
        <v>0</v>
      </c>
      <c r="MFU20" s="57">
        <v>0</v>
      </c>
      <c r="MFV20" s="57">
        <v>0</v>
      </c>
      <c r="MFW20" s="57">
        <v>0</v>
      </c>
      <c r="MFX20" s="57">
        <v>0</v>
      </c>
      <c r="MFY20" s="57">
        <v>0</v>
      </c>
      <c r="MFZ20" s="57">
        <v>0</v>
      </c>
      <c r="MGA20" s="57">
        <v>0</v>
      </c>
      <c r="MGB20" s="57">
        <v>0</v>
      </c>
      <c r="MGC20" s="57">
        <v>0</v>
      </c>
      <c r="MGD20" s="57">
        <v>0</v>
      </c>
      <c r="MGE20" s="57">
        <v>0</v>
      </c>
      <c r="MGF20" s="57">
        <v>0</v>
      </c>
      <c r="MGG20" s="57">
        <v>0</v>
      </c>
      <c r="MGH20" s="57">
        <v>0</v>
      </c>
      <c r="MGI20" s="57">
        <v>0</v>
      </c>
      <c r="MGJ20" s="57">
        <v>0</v>
      </c>
      <c r="MGK20" s="57">
        <v>0</v>
      </c>
      <c r="MGL20" s="57">
        <v>0</v>
      </c>
      <c r="MGM20" s="57">
        <v>0</v>
      </c>
      <c r="MGN20" s="57">
        <v>0</v>
      </c>
      <c r="MGO20" s="57">
        <v>0</v>
      </c>
      <c r="MGP20" s="57">
        <v>0</v>
      </c>
      <c r="MGQ20" s="57">
        <v>0</v>
      </c>
      <c r="MGR20" s="57">
        <v>0</v>
      </c>
      <c r="MGS20" s="57">
        <v>0</v>
      </c>
      <c r="MGT20" s="57">
        <v>0</v>
      </c>
      <c r="MGU20" s="57">
        <v>0</v>
      </c>
      <c r="MGV20" s="57">
        <v>0</v>
      </c>
      <c r="MGW20" s="57">
        <v>0</v>
      </c>
      <c r="MGX20" s="57">
        <v>0</v>
      </c>
      <c r="MGY20" s="57">
        <v>0</v>
      </c>
      <c r="MGZ20" s="57">
        <v>0</v>
      </c>
      <c r="MHA20" s="57">
        <v>0</v>
      </c>
      <c r="MHB20" s="57">
        <v>0</v>
      </c>
      <c r="MHC20" s="57">
        <v>0</v>
      </c>
      <c r="MHD20" s="57">
        <v>0</v>
      </c>
      <c r="MHE20" s="57">
        <v>0</v>
      </c>
      <c r="MHF20" s="57">
        <v>0</v>
      </c>
      <c r="MHG20" s="57">
        <v>0</v>
      </c>
      <c r="MHH20" s="57">
        <v>0</v>
      </c>
      <c r="MHI20" s="57">
        <v>0</v>
      </c>
      <c r="MHJ20" s="57">
        <v>0</v>
      </c>
      <c r="MHK20" s="57">
        <v>0</v>
      </c>
      <c r="MHL20" s="57">
        <v>0</v>
      </c>
      <c r="MHM20" s="57">
        <v>0</v>
      </c>
      <c r="MHN20" s="57">
        <v>0</v>
      </c>
      <c r="MHO20" s="57">
        <v>0</v>
      </c>
      <c r="MHP20" s="57">
        <v>0</v>
      </c>
      <c r="MHQ20" s="57">
        <v>0</v>
      </c>
      <c r="MHR20" s="57">
        <v>0</v>
      </c>
      <c r="MHS20" s="57">
        <v>0</v>
      </c>
      <c r="MHT20" s="57">
        <v>0</v>
      </c>
      <c r="MHU20" s="57">
        <v>0</v>
      </c>
      <c r="MHV20" s="57">
        <v>0</v>
      </c>
      <c r="MHW20" s="57">
        <v>0</v>
      </c>
      <c r="MHX20" s="57">
        <v>0</v>
      </c>
      <c r="MHY20" s="57">
        <v>0</v>
      </c>
      <c r="MHZ20" s="57">
        <v>0</v>
      </c>
      <c r="MIA20" s="57">
        <v>0</v>
      </c>
      <c r="MIB20" s="57">
        <v>0</v>
      </c>
      <c r="MIC20" s="57">
        <v>0</v>
      </c>
      <c r="MID20" s="57">
        <v>0</v>
      </c>
      <c r="MIE20" s="57">
        <v>0</v>
      </c>
      <c r="MIF20" s="57">
        <v>0</v>
      </c>
      <c r="MIG20" s="57">
        <v>0</v>
      </c>
      <c r="MIH20" s="57">
        <v>0</v>
      </c>
      <c r="MII20" s="57">
        <v>0</v>
      </c>
      <c r="MIJ20" s="57">
        <v>0</v>
      </c>
      <c r="MIK20" s="57">
        <v>0</v>
      </c>
      <c r="MIL20" s="57">
        <v>0</v>
      </c>
      <c r="MIM20" s="57">
        <v>0</v>
      </c>
      <c r="MIN20" s="57">
        <v>0</v>
      </c>
      <c r="MIO20" s="57">
        <v>0</v>
      </c>
      <c r="MIP20" s="57">
        <v>0</v>
      </c>
      <c r="MIQ20" s="57">
        <v>0</v>
      </c>
      <c r="MIR20" s="57">
        <v>0</v>
      </c>
      <c r="MIS20" s="57">
        <v>0</v>
      </c>
      <c r="MIT20" s="57">
        <v>0</v>
      </c>
      <c r="MIU20" s="57">
        <v>0</v>
      </c>
      <c r="MIV20" s="57">
        <v>0</v>
      </c>
      <c r="MIW20" s="57">
        <v>0</v>
      </c>
      <c r="MIX20" s="57">
        <v>0</v>
      </c>
      <c r="MIY20" s="57">
        <v>0</v>
      </c>
      <c r="MIZ20" s="57">
        <v>0</v>
      </c>
      <c r="MJA20" s="57">
        <v>0</v>
      </c>
      <c r="MJB20" s="57">
        <v>0</v>
      </c>
      <c r="MJC20" s="57">
        <v>0</v>
      </c>
      <c r="MJD20" s="57">
        <v>0</v>
      </c>
      <c r="MJE20" s="57">
        <v>0</v>
      </c>
      <c r="MJF20" s="57">
        <v>0</v>
      </c>
      <c r="MJG20" s="57">
        <v>0</v>
      </c>
      <c r="MJH20" s="57">
        <v>0</v>
      </c>
      <c r="MJI20" s="57">
        <v>0</v>
      </c>
      <c r="MJJ20" s="57">
        <v>0</v>
      </c>
      <c r="MJK20" s="57">
        <v>0</v>
      </c>
      <c r="MJL20" s="57">
        <v>0</v>
      </c>
      <c r="MJM20" s="57">
        <v>0</v>
      </c>
      <c r="MJN20" s="57">
        <v>0</v>
      </c>
      <c r="MJO20" s="57">
        <v>0</v>
      </c>
      <c r="MJP20" s="57">
        <v>0</v>
      </c>
      <c r="MJQ20" s="57">
        <v>0</v>
      </c>
      <c r="MJR20" s="57">
        <v>0</v>
      </c>
      <c r="MJS20" s="57">
        <v>0</v>
      </c>
      <c r="MJT20" s="57">
        <v>0</v>
      </c>
      <c r="MJU20" s="57">
        <v>0</v>
      </c>
      <c r="MJV20" s="57">
        <v>0</v>
      </c>
      <c r="MJW20" s="57">
        <v>0</v>
      </c>
      <c r="MJX20" s="57">
        <v>0</v>
      </c>
      <c r="MJY20" s="57">
        <v>0</v>
      </c>
      <c r="MJZ20" s="57">
        <v>0</v>
      </c>
      <c r="MKA20" s="57">
        <v>0</v>
      </c>
      <c r="MKB20" s="57">
        <v>0</v>
      </c>
      <c r="MKC20" s="57">
        <v>0</v>
      </c>
      <c r="MKD20" s="57">
        <v>0</v>
      </c>
      <c r="MKE20" s="57">
        <v>0</v>
      </c>
      <c r="MKF20" s="57">
        <v>0</v>
      </c>
      <c r="MKG20" s="57">
        <v>0</v>
      </c>
      <c r="MKH20" s="57">
        <v>0</v>
      </c>
      <c r="MKI20" s="57">
        <v>0</v>
      </c>
      <c r="MKJ20" s="57">
        <v>0</v>
      </c>
      <c r="MKK20" s="57">
        <v>0</v>
      </c>
      <c r="MKL20" s="57">
        <v>0</v>
      </c>
      <c r="MKM20" s="57">
        <v>0</v>
      </c>
      <c r="MKN20" s="57">
        <v>0</v>
      </c>
      <c r="MKO20" s="57">
        <v>0</v>
      </c>
      <c r="MKP20" s="57">
        <v>0</v>
      </c>
      <c r="MKQ20" s="57">
        <v>0</v>
      </c>
      <c r="MKR20" s="57">
        <v>0</v>
      </c>
      <c r="MKS20" s="57">
        <v>0</v>
      </c>
      <c r="MKT20" s="57">
        <v>0</v>
      </c>
      <c r="MKU20" s="57">
        <v>0</v>
      </c>
      <c r="MKV20" s="57">
        <v>0</v>
      </c>
      <c r="MKW20" s="57">
        <v>0</v>
      </c>
      <c r="MKX20" s="57">
        <v>0</v>
      </c>
      <c r="MKY20" s="57">
        <v>0</v>
      </c>
      <c r="MKZ20" s="57">
        <v>0</v>
      </c>
      <c r="MLA20" s="57">
        <v>0</v>
      </c>
      <c r="MLB20" s="57">
        <v>0</v>
      </c>
      <c r="MLC20" s="57">
        <v>0</v>
      </c>
      <c r="MLD20" s="57">
        <v>0</v>
      </c>
      <c r="MLE20" s="57">
        <v>0</v>
      </c>
      <c r="MLF20" s="57">
        <v>0</v>
      </c>
      <c r="MLG20" s="57">
        <v>0</v>
      </c>
      <c r="MLH20" s="57">
        <v>0</v>
      </c>
      <c r="MLI20" s="57">
        <v>0</v>
      </c>
      <c r="MLJ20" s="57">
        <v>0</v>
      </c>
      <c r="MLK20" s="57">
        <v>0</v>
      </c>
      <c r="MLL20" s="57">
        <v>0</v>
      </c>
      <c r="MLM20" s="57">
        <v>0</v>
      </c>
      <c r="MLN20" s="57">
        <v>0</v>
      </c>
      <c r="MLO20" s="57">
        <v>0</v>
      </c>
      <c r="MLP20" s="57">
        <v>0</v>
      </c>
      <c r="MLQ20" s="57">
        <v>0</v>
      </c>
      <c r="MLR20" s="57">
        <v>0</v>
      </c>
      <c r="MLS20" s="57">
        <v>0</v>
      </c>
      <c r="MLT20" s="57">
        <v>0</v>
      </c>
      <c r="MLU20" s="57">
        <v>0</v>
      </c>
      <c r="MLV20" s="57">
        <v>0</v>
      </c>
      <c r="MLW20" s="57">
        <v>0</v>
      </c>
      <c r="MLX20" s="57">
        <v>0</v>
      </c>
      <c r="MLY20" s="57">
        <v>0</v>
      </c>
      <c r="MLZ20" s="57">
        <v>0</v>
      </c>
      <c r="MMA20" s="57">
        <v>0</v>
      </c>
      <c r="MMB20" s="57">
        <v>0</v>
      </c>
      <c r="MMC20" s="57">
        <v>0</v>
      </c>
      <c r="MMD20" s="57">
        <v>0</v>
      </c>
      <c r="MME20" s="57">
        <v>0</v>
      </c>
      <c r="MMF20" s="57">
        <v>0</v>
      </c>
      <c r="MMG20" s="57">
        <v>0</v>
      </c>
      <c r="MMH20" s="57">
        <v>0</v>
      </c>
      <c r="MMI20" s="57">
        <v>0</v>
      </c>
      <c r="MMJ20" s="57">
        <v>0</v>
      </c>
      <c r="MMK20" s="57">
        <v>0</v>
      </c>
      <c r="MML20" s="57">
        <v>0</v>
      </c>
      <c r="MMM20" s="57">
        <v>0</v>
      </c>
      <c r="MMN20" s="57">
        <v>0</v>
      </c>
      <c r="MMO20" s="57">
        <v>0</v>
      </c>
      <c r="MMP20" s="57">
        <v>0</v>
      </c>
      <c r="MMQ20" s="57">
        <v>0</v>
      </c>
      <c r="MMR20" s="57">
        <v>0</v>
      </c>
      <c r="MMS20" s="57">
        <v>0</v>
      </c>
      <c r="MMT20" s="57">
        <v>0</v>
      </c>
      <c r="MMU20" s="57">
        <v>0</v>
      </c>
      <c r="MMV20" s="57">
        <v>0</v>
      </c>
      <c r="MMW20" s="57">
        <v>0</v>
      </c>
      <c r="MMX20" s="57">
        <v>0</v>
      </c>
      <c r="MMY20" s="57">
        <v>0</v>
      </c>
      <c r="MMZ20" s="57">
        <v>0</v>
      </c>
      <c r="MNA20" s="57">
        <v>0</v>
      </c>
      <c r="MNB20" s="57">
        <v>0</v>
      </c>
      <c r="MNC20" s="57">
        <v>0</v>
      </c>
      <c r="MND20" s="57">
        <v>0</v>
      </c>
      <c r="MNE20" s="57">
        <v>0</v>
      </c>
      <c r="MNF20" s="57">
        <v>0</v>
      </c>
      <c r="MNG20" s="57">
        <v>0</v>
      </c>
      <c r="MNH20" s="57">
        <v>0</v>
      </c>
      <c r="MNI20" s="57">
        <v>0</v>
      </c>
      <c r="MNJ20" s="57">
        <v>0</v>
      </c>
      <c r="MNK20" s="57">
        <v>0</v>
      </c>
      <c r="MNL20" s="57">
        <v>0</v>
      </c>
      <c r="MNM20" s="57">
        <v>0</v>
      </c>
      <c r="MNN20" s="57">
        <v>0</v>
      </c>
      <c r="MNO20" s="57">
        <v>0</v>
      </c>
      <c r="MNP20" s="57">
        <v>0</v>
      </c>
      <c r="MNQ20" s="57">
        <v>0</v>
      </c>
      <c r="MNR20" s="57">
        <v>0</v>
      </c>
      <c r="MNS20" s="57">
        <v>0</v>
      </c>
      <c r="MNT20" s="57">
        <v>0</v>
      </c>
      <c r="MNU20" s="57">
        <v>0</v>
      </c>
      <c r="MNV20" s="57">
        <v>0</v>
      </c>
      <c r="MNW20" s="57">
        <v>0</v>
      </c>
      <c r="MNX20" s="57">
        <v>0</v>
      </c>
      <c r="MNY20" s="57">
        <v>0</v>
      </c>
      <c r="MNZ20" s="57">
        <v>0</v>
      </c>
      <c r="MOA20" s="57">
        <v>0</v>
      </c>
      <c r="MOB20" s="57">
        <v>0</v>
      </c>
      <c r="MOC20" s="57">
        <v>0</v>
      </c>
      <c r="MOD20" s="57">
        <v>0</v>
      </c>
      <c r="MOE20" s="57">
        <v>0</v>
      </c>
      <c r="MOF20" s="57">
        <v>0</v>
      </c>
      <c r="MOG20" s="57">
        <v>0</v>
      </c>
      <c r="MOH20" s="57">
        <v>0</v>
      </c>
      <c r="MOI20" s="57">
        <v>0</v>
      </c>
      <c r="MOJ20" s="57">
        <v>0</v>
      </c>
      <c r="MOK20" s="57">
        <v>0</v>
      </c>
      <c r="MOL20" s="57">
        <v>0</v>
      </c>
      <c r="MOM20" s="57">
        <v>0</v>
      </c>
      <c r="MON20" s="57">
        <v>0</v>
      </c>
      <c r="MOO20" s="57">
        <v>0</v>
      </c>
      <c r="MOP20" s="57">
        <v>0</v>
      </c>
      <c r="MOQ20" s="57">
        <v>0</v>
      </c>
      <c r="MOR20" s="57">
        <v>0</v>
      </c>
      <c r="MOS20" s="57">
        <v>0</v>
      </c>
      <c r="MOT20" s="57">
        <v>0</v>
      </c>
      <c r="MOU20" s="57">
        <v>0</v>
      </c>
      <c r="MOV20" s="57">
        <v>0</v>
      </c>
      <c r="MOW20" s="57">
        <v>0</v>
      </c>
      <c r="MOX20" s="57">
        <v>0</v>
      </c>
      <c r="MOY20" s="57">
        <v>0</v>
      </c>
      <c r="MOZ20" s="57">
        <v>0</v>
      </c>
      <c r="MPA20" s="57">
        <v>0</v>
      </c>
      <c r="MPB20" s="57">
        <v>0</v>
      </c>
      <c r="MPC20" s="57">
        <v>0</v>
      </c>
      <c r="MPD20" s="57">
        <v>0</v>
      </c>
      <c r="MPE20" s="57">
        <v>0</v>
      </c>
      <c r="MPF20" s="57">
        <v>0</v>
      </c>
      <c r="MPG20" s="57">
        <v>0</v>
      </c>
      <c r="MPH20" s="57">
        <v>0</v>
      </c>
      <c r="MPI20" s="57">
        <v>0</v>
      </c>
      <c r="MPJ20" s="57">
        <v>0</v>
      </c>
      <c r="MPK20" s="57">
        <v>0</v>
      </c>
      <c r="MPL20" s="57">
        <v>0</v>
      </c>
      <c r="MPM20" s="57">
        <v>0</v>
      </c>
      <c r="MPN20" s="57">
        <v>0</v>
      </c>
      <c r="MPO20" s="57">
        <v>0</v>
      </c>
      <c r="MPP20" s="57">
        <v>0</v>
      </c>
      <c r="MPQ20" s="57">
        <v>0</v>
      </c>
      <c r="MPR20" s="57">
        <v>0</v>
      </c>
      <c r="MPS20" s="57">
        <v>0</v>
      </c>
      <c r="MPT20" s="57">
        <v>0</v>
      </c>
      <c r="MPU20" s="57">
        <v>0</v>
      </c>
      <c r="MPV20" s="57">
        <v>0</v>
      </c>
      <c r="MPW20" s="57">
        <v>0</v>
      </c>
      <c r="MPX20" s="57">
        <v>0</v>
      </c>
      <c r="MPY20" s="57">
        <v>0</v>
      </c>
      <c r="MPZ20" s="57">
        <v>0</v>
      </c>
      <c r="MQA20" s="57">
        <v>0</v>
      </c>
      <c r="MQB20" s="57">
        <v>0</v>
      </c>
      <c r="MQC20" s="57">
        <v>0</v>
      </c>
      <c r="MQD20" s="57">
        <v>0</v>
      </c>
      <c r="MQE20" s="57">
        <v>0</v>
      </c>
      <c r="MQF20" s="57">
        <v>0</v>
      </c>
      <c r="MQG20" s="57">
        <v>0</v>
      </c>
      <c r="MQH20" s="57">
        <v>0</v>
      </c>
      <c r="MQI20" s="57">
        <v>0</v>
      </c>
      <c r="MQJ20" s="57">
        <v>0</v>
      </c>
      <c r="MQK20" s="57">
        <v>0</v>
      </c>
      <c r="MQL20" s="57">
        <v>0</v>
      </c>
      <c r="MQM20" s="57">
        <v>0</v>
      </c>
      <c r="MQN20" s="57">
        <v>0</v>
      </c>
      <c r="MQO20" s="57">
        <v>0</v>
      </c>
      <c r="MQP20" s="57">
        <v>0</v>
      </c>
      <c r="MQQ20" s="57">
        <v>0</v>
      </c>
      <c r="MQR20" s="57">
        <v>0</v>
      </c>
      <c r="MQS20" s="57">
        <v>0</v>
      </c>
      <c r="MQT20" s="57">
        <v>0</v>
      </c>
      <c r="MQU20" s="57">
        <v>0</v>
      </c>
      <c r="MQV20" s="57">
        <v>0</v>
      </c>
      <c r="MQW20" s="57">
        <v>0</v>
      </c>
      <c r="MQX20" s="57">
        <v>0</v>
      </c>
      <c r="MQY20" s="57">
        <v>0</v>
      </c>
      <c r="MQZ20" s="57">
        <v>0</v>
      </c>
      <c r="MRA20" s="57">
        <v>0</v>
      </c>
      <c r="MRB20" s="57">
        <v>0</v>
      </c>
      <c r="MRC20" s="57">
        <v>0</v>
      </c>
      <c r="MRD20" s="57">
        <v>0</v>
      </c>
      <c r="MRE20" s="57">
        <v>0</v>
      </c>
      <c r="MRF20" s="57">
        <v>0</v>
      </c>
      <c r="MRG20" s="57">
        <v>0</v>
      </c>
      <c r="MRH20" s="57">
        <v>0</v>
      </c>
      <c r="MRI20" s="57">
        <v>0</v>
      </c>
      <c r="MRJ20" s="57">
        <v>0</v>
      </c>
      <c r="MRK20" s="57">
        <v>0</v>
      </c>
      <c r="MRL20" s="57">
        <v>0</v>
      </c>
      <c r="MRM20" s="57">
        <v>0</v>
      </c>
      <c r="MRN20" s="57">
        <v>0</v>
      </c>
      <c r="MRO20" s="57">
        <v>0</v>
      </c>
      <c r="MRP20" s="57">
        <v>0</v>
      </c>
      <c r="MRQ20" s="57">
        <v>0</v>
      </c>
      <c r="MRR20" s="57">
        <v>0</v>
      </c>
      <c r="MRS20" s="57">
        <v>0</v>
      </c>
      <c r="MRT20" s="57">
        <v>0</v>
      </c>
      <c r="MRU20" s="57">
        <v>0</v>
      </c>
      <c r="MRV20" s="57">
        <v>0</v>
      </c>
      <c r="MRW20" s="57">
        <v>0</v>
      </c>
      <c r="MRX20" s="57">
        <v>0</v>
      </c>
      <c r="MRY20" s="57">
        <v>0</v>
      </c>
      <c r="MRZ20" s="57">
        <v>0</v>
      </c>
      <c r="MSA20" s="57">
        <v>0</v>
      </c>
      <c r="MSB20" s="57">
        <v>0</v>
      </c>
      <c r="MSC20" s="57">
        <v>0</v>
      </c>
      <c r="MSD20" s="57">
        <v>0</v>
      </c>
      <c r="MSE20" s="57">
        <v>0</v>
      </c>
      <c r="MSF20" s="57">
        <v>0</v>
      </c>
      <c r="MSG20" s="57">
        <v>0</v>
      </c>
      <c r="MSH20" s="57">
        <v>0</v>
      </c>
      <c r="MSI20" s="57">
        <v>0</v>
      </c>
      <c r="MSJ20" s="57">
        <v>0</v>
      </c>
      <c r="MSK20" s="57">
        <v>0</v>
      </c>
      <c r="MSL20" s="57">
        <v>0</v>
      </c>
      <c r="MSM20" s="57">
        <v>0</v>
      </c>
      <c r="MSN20" s="57">
        <v>0</v>
      </c>
      <c r="MSO20" s="57">
        <v>0</v>
      </c>
      <c r="MSP20" s="57">
        <v>0</v>
      </c>
      <c r="MSQ20" s="57">
        <v>0</v>
      </c>
      <c r="MSR20" s="57">
        <v>0</v>
      </c>
      <c r="MSS20" s="57">
        <v>0</v>
      </c>
      <c r="MST20" s="57">
        <v>0</v>
      </c>
      <c r="MSU20" s="57">
        <v>0</v>
      </c>
      <c r="MSV20" s="57">
        <v>0</v>
      </c>
      <c r="MSW20" s="57">
        <v>0</v>
      </c>
      <c r="MSX20" s="57">
        <v>0</v>
      </c>
      <c r="MSY20" s="57">
        <v>0</v>
      </c>
      <c r="MSZ20" s="57">
        <v>0</v>
      </c>
      <c r="MTA20" s="57">
        <v>0</v>
      </c>
      <c r="MTB20" s="57">
        <v>0</v>
      </c>
      <c r="MTC20" s="57">
        <v>0</v>
      </c>
      <c r="MTD20" s="57">
        <v>0</v>
      </c>
      <c r="MTE20" s="57">
        <v>0</v>
      </c>
      <c r="MTF20" s="57">
        <v>0</v>
      </c>
      <c r="MTG20" s="57">
        <v>0</v>
      </c>
      <c r="MTH20" s="57">
        <v>0</v>
      </c>
      <c r="MTI20" s="57">
        <v>0</v>
      </c>
      <c r="MTJ20" s="57">
        <v>0</v>
      </c>
      <c r="MTK20" s="57">
        <v>0</v>
      </c>
      <c r="MTL20" s="57">
        <v>0</v>
      </c>
      <c r="MTM20" s="57">
        <v>0</v>
      </c>
      <c r="MTN20" s="57">
        <v>0</v>
      </c>
      <c r="MTO20" s="57">
        <v>0</v>
      </c>
      <c r="MTP20" s="57">
        <v>0</v>
      </c>
      <c r="MTQ20" s="57">
        <v>0</v>
      </c>
      <c r="MTR20" s="57">
        <v>0</v>
      </c>
      <c r="MTS20" s="57">
        <v>0</v>
      </c>
      <c r="MTT20" s="57">
        <v>0</v>
      </c>
      <c r="MTU20" s="57">
        <v>0</v>
      </c>
      <c r="MTV20" s="57">
        <v>0</v>
      </c>
      <c r="MTW20" s="57">
        <v>0</v>
      </c>
      <c r="MTX20" s="57">
        <v>0</v>
      </c>
      <c r="MTY20" s="57">
        <v>0</v>
      </c>
      <c r="MTZ20" s="57">
        <v>0</v>
      </c>
      <c r="MUA20" s="57">
        <v>0</v>
      </c>
      <c r="MUB20" s="57">
        <v>0</v>
      </c>
      <c r="MUC20" s="57">
        <v>0</v>
      </c>
      <c r="MUD20" s="57">
        <v>0</v>
      </c>
      <c r="MUE20" s="57">
        <v>0</v>
      </c>
      <c r="MUF20" s="57">
        <v>0</v>
      </c>
      <c r="MUG20" s="57">
        <v>0</v>
      </c>
      <c r="MUH20" s="57">
        <v>0</v>
      </c>
      <c r="MUI20" s="57">
        <v>0</v>
      </c>
      <c r="MUJ20" s="57">
        <v>0</v>
      </c>
      <c r="MUK20" s="57">
        <v>0</v>
      </c>
      <c r="MUL20" s="57">
        <v>0</v>
      </c>
      <c r="MUM20" s="57">
        <v>0</v>
      </c>
      <c r="MUN20" s="57">
        <v>0</v>
      </c>
      <c r="MUO20" s="57">
        <v>0</v>
      </c>
      <c r="MUP20" s="57">
        <v>0</v>
      </c>
      <c r="MUQ20" s="57">
        <v>0</v>
      </c>
      <c r="MUR20" s="57">
        <v>0</v>
      </c>
      <c r="MUS20" s="57">
        <v>0</v>
      </c>
      <c r="MUT20" s="57">
        <v>0</v>
      </c>
      <c r="MUU20" s="57">
        <v>0</v>
      </c>
      <c r="MUV20" s="57">
        <v>0</v>
      </c>
      <c r="MUW20" s="57">
        <v>0</v>
      </c>
      <c r="MUX20" s="57">
        <v>0</v>
      </c>
      <c r="MUY20" s="57">
        <v>0</v>
      </c>
      <c r="MUZ20" s="57">
        <v>0</v>
      </c>
      <c r="MVA20" s="57">
        <v>0</v>
      </c>
      <c r="MVB20" s="57">
        <v>0</v>
      </c>
      <c r="MVC20" s="57">
        <v>0</v>
      </c>
      <c r="MVD20" s="57">
        <v>0</v>
      </c>
      <c r="MVE20" s="57">
        <v>0</v>
      </c>
      <c r="MVF20" s="57">
        <v>0</v>
      </c>
      <c r="MVG20" s="57">
        <v>0</v>
      </c>
      <c r="MVH20" s="57">
        <v>0</v>
      </c>
      <c r="MVI20" s="57">
        <v>0</v>
      </c>
      <c r="MVJ20" s="57">
        <v>0</v>
      </c>
      <c r="MVK20" s="57">
        <v>0</v>
      </c>
      <c r="MVL20" s="57">
        <v>0</v>
      </c>
      <c r="MVM20" s="57">
        <v>0</v>
      </c>
      <c r="MVN20" s="57">
        <v>0</v>
      </c>
      <c r="MVO20" s="57">
        <v>0</v>
      </c>
      <c r="MVP20" s="57">
        <v>0</v>
      </c>
      <c r="MVQ20" s="57">
        <v>0</v>
      </c>
      <c r="MVR20" s="57">
        <v>0</v>
      </c>
      <c r="MVS20" s="57">
        <v>0</v>
      </c>
      <c r="MVT20" s="57">
        <v>0</v>
      </c>
      <c r="MVU20" s="57">
        <v>0</v>
      </c>
      <c r="MVV20" s="57">
        <v>0</v>
      </c>
      <c r="MVW20" s="57">
        <v>0</v>
      </c>
      <c r="MVX20" s="57">
        <v>0</v>
      </c>
      <c r="MVY20" s="57">
        <v>0</v>
      </c>
      <c r="MVZ20" s="57">
        <v>0</v>
      </c>
      <c r="MWA20" s="57">
        <v>0</v>
      </c>
      <c r="MWB20" s="57">
        <v>0</v>
      </c>
      <c r="MWC20" s="57">
        <v>0</v>
      </c>
      <c r="MWD20" s="57">
        <v>0</v>
      </c>
      <c r="MWE20" s="57">
        <v>0</v>
      </c>
      <c r="MWF20" s="57">
        <v>0</v>
      </c>
      <c r="MWG20" s="57">
        <v>0</v>
      </c>
      <c r="MWH20" s="57">
        <v>0</v>
      </c>
      <c r="MWI20" s="57">
        <v>0</v>
      </c>
      <c r="MWJ20" s="57">
        <v>0</v>
      </c>
      <c r="MWK20" s="57">
        <v>0</v>
      </c>
      <c r="MWL20" s="57">
        <v>0</v>
      </c>
      <c r="MWM20" s="57">
        <v>0</v>
      </c>
      <c r="MWN20" s="57">
        <v>0</v>
      </c>
      <c r="MWO20" s="57">
        <v>0</v>
      </c>
      <c r="MWP20" s="57">
        <v>0</v>
      </c>
      <c r="MWQ20" s="57">
        <v>0</v>
      </c>
      <c r="MWR20" s="57">
        <v>0</v>
      </c>
      <c r="MWS20" s="57">
        <v>0</v>
      </c>
      <c r="MWT20" s="57">
        <v>0</v>
      </c>
      <c r="MWU20" s="57">
        <v>0</v>
      </c>
      <c r="MWV20" s="57">
        <v>0</v>
      </c>
      <c r="MWW20" s="57">
        <v>0</v>
      </c>
      <c r="MWX20" s="57">
        <v>0</v>
      </c>
      <c r="MWY20" s="57">
        <v>0</v>
      </c>
      <c r="MWZ20" s="57">
        <v>0</v>
      </c>
      <c r="MXA20" s="57">
        <v>0</v>
      </c>
      <c r="MXB20" s="57">
        <v>0</v>
      </c>
      <c r="MXC20" s="57">
        <v>0</v>
      </c>
      <c r="MXD20" s="57">
        <v>0</v>
      </c>
      <c r="MXE20" s="57">
        <v>0</v>
      </c>
      <c r="MXF20" s="57">
        <v>0</v>
      </c>
      <c r="MXG20" s="57">
        <v>0</v>
      </c>
      <c r="MXH20" s="57">
        <v>0</v>
      </c>
      <c r="MXI20" s="57">
        <v>0</v>
      </c>
      <c r="MXJ20" s="57">
        <v>0</v>
      </c>
      <c r="MXK20" s="57">
        <v>0</v>
      </c>
      <c r="MXL20" s="57">
        <v>0</v>
      </c>
      <c r="MXM20" s="57">
        <v>0</v>
      </c>
      <c r="MXN20" s="57">
        <v>0</v>
      </c>
      <c r="MXO20" s="57">
        <v>0</v>
      </c>
      <c r="MXP20" s="57">
        <v>0</v>
      </c>
      <c r="MXQ20" s="57">
        <v>0</v>
      </c>
      <c r="MXR20" s="57">
        <v>0</v>
      </c>
      <c r="MXS20" s="57">
        <v>0</v>
      </c>
      <c r="MXT20" s="57">
        <v>0</v>
      </c>
      <c r="MXU20" s="57">
        <v>0</v>
      </c>
      <c r="MXV20" s="57">
        <v>0</v>
      </c>
      <c r="MXW20" s="57">
        <v>0</v>
      </c>
      <c r="MXX20" s="57">
        <v>0</v>
      </c>
      <c r="MXY20" s="57">
        <v>0</v>
      </c>
      <c r="MXZ20" s="57">
        <v>0</v>
      </c>
      <c r="MYA20" s="57">
        <v>0</v>
      </c>
      <c r="MYB20" s="57">
        <v>0</v>
      </c>
      <c r="MYC20" s="57">
        <v>0</v>
      </c>
      <c r="MYD20" s="57">
        <v>0</v>
      </c>
      <c r="MYE20" s="57">
        <v>0</v>
      </c>
      <c r="MYF20" s="57">
        <v>0</v>
      </c>
      <c r="MYG20" s="57">
        <v>0</v>
      </c>
      <c r="MYH20" s="57">
        <v>0</v>
      </c>
      <c r="MYI20" s="57">
        <v>0</v>
      </c>
      <c r="MYJ20" s="57">
        <v>0</v>
      </c>
      <c r="MYK20" s="57">
        <v>0</v>
      </c>
      <c r="MYL20" s="57">
        <v>0</v>
      </c>
      <c r="MYM20" s="57">
        <v>0</v>
      </c>
      <c r="MYN20" s="57">
        <v>0</v>
      </c>
      <c r="MYO20" s="57">
        <v>0</v>
      </c>
      <c r="MYP20" s="57">
        <v>0</v>
      </c>
      <c r="MYQ20" s="57">
        <v>0</v>
      </c>
      <c r="MYR20" s="57">
        <v>0</v>
      </c>
      <c r="MYS20" s="57">
        <v>0</v>
      </c>
      <c r="MYT20" s="57">
        <v>0</v>
      </c>
      <c r="MYU20" s="57">
        <v>0</v>
      </c>
      <c r="MYV20" s="57">
        <v>0</v>
      </c>
      <c r="MYW20" s="57">
        <v>0</v>
      </c>
      <c r="MYX20" s="57">
        <v>0</v>
      </c>
      <c r="MYY20" s="57">
        <v>0</v>
      </c>
      <c r="MYZ20" s="57">
        <v>0</v>
      </c>
      <c r="MZA20" s="57">
        <v>0</v>
      </c>
      <c r="MZB20" s="57">
        <v>0</v>
      </c>
      <c r="MZC20" s="57">
        <v>0</v>
      </c>
      <c r="MZD20" s="57">
        <v>0</v>
      </c>
      <c r="MZE20" s="57">
        <v>0</v>
      </c>
      <c r="MZF20" s="57">
        <v>0</v>
      </c>
      <c r="MZG20" s="57">
        <v>0</v>
      </c>
      <c r="MZH20" s="57">
        <v>0</v>
      </c>
      <c r="MZI20" s="57">
        <v>0</v>
      </c>
      <c r="MZJ20" s="57">
        <v>0</v>
      </c>
      <c r="MZK20" s="57">
        <v>0</v>
      </c>
      <c r="MZL20" s="57">
        <v>0</v>
      </c>
      <c r="MZM20" s="57">
        <v>0</v>
      </c>
      <c r="MZN20" s="57">
        <v>0</v>
      </c>
      <c r="MZO20" s="57">
        <v>0</v>
      </c>
      <c r="MZP20" s="57">
        <v>0</v>
      </c>
      <c r="MZQ20" s="57">
        <v>0</v>
      </c>
      <c r="MZR20" s="57">
        <v>0</v>
      </c>
      <c r="MZS20" s="57">
        <v>0</v>
      </c>
      <c r="MZT20" s="57">
        <v>0</v>
      </c>
      <c r="MZU20" s="57">
        <v>0</v>
      </c>
      <c r="MZV20" s="57">
        <v>0</v>
      </c>
      <c r="MZW20" s="57">
        <v>0</v>
      </c>
      <c r="MZX20" s="57">
        <v>0</v>
      </c>
      <c r="MZY20" s="57">
        <v>0</v>
      </c>
      <c r="MZZ20" s="57">
        <v>0</v>
      </c>
      <c r="NAA20" s="57">
        <v>0</v>
      </c>
      <c r="NAB20" s="57">
        <v>0</v>
      </c>
      <c r="NAC20" s="57">
        <v>0</v>
      </c>
      <c r="NAD20" s="57">
        <v>0</v>
      </c>
      <c r="NAE20" s="57">
        <v>0</v>
      </c>
      <c r="NAF20" s="57">
        <v>0</v>
      </c>
      <c r="NAG20" s="57">
        <v>0</v>
      </c>
      <c r="NAH20" s="57">
        <v>0</v>
      </c>
      <c r="NAI20" s="57">
        <v>0</v>
      </c>
      <c r="NAJ20" s="57">
        <v>0</v>
      </c>
      <c r="NAK20" s="57">
        <v>0</v>
      </c>
      <c r="NAL20" s="57">
        <v>0</v>
      </c>
      <c r="NAM20" s="57">
        <v>0</v>
      </c>
      <c r="NAN20" s="57">
        <v>0</v>
      </c>
      <c r="NAO20" s="57">
        <v>0</v>
      </c>
      <c r="NAP20" s="57">
        <v>0</v>
      </c>
      <c r="NAQ20" s="57">
        <v>0</v>
      </c>
      <c r="NAR20" s="57">
        <v>0</v>
      </c>
      <c r="NAS20" s="57">
        <v>0</v>
      </c>
      <c r="NAT20" s="57">
        <v>0</v>
      </c>
      <c r="NAU20" s="57">
        <v>0</v>
      </c>
      <c r="NAV20" s="57">
        <v>0</v>
      </c>
      <c r="NAW20" s="57">
        <v>0</v>
      </c>
      <c r="NAX20" s="57">
        <v>0</v>
      </c>
      <c r="NAY20" s="57">
        <v>0</v>
      </c>
      <c r="NAZ20" s="57">
        <v>0</v>
      </c>
      <c r="NBA20" s="57">
        <v>0</v>
      </c>
      <c r="NBB20" s="57">
        <v>0</v>
      </c>
      <c r="NBC20" s="57">
        <v>0</v>
      </c>
      <c r="NBD20" s="57">
        <v>0</v>
      </c>
      <c r="NBE20" s="57">
        <v>0</v>
      </c>
      <c r="NBF20" s="57">
        <v>0</v>
      </c>
      <c r="NBG20" s="57">
        <v>0</v>
      </c>
      <c r="NBH20" s="57">
        <v>0</v>
      </c>
      <c r="NBI20" s="57">
        <v>0</v>
      </c>
      <c r="NBJ20" s="57">
        <v>0</v>
      </c>
      <c r="NBK20" s="57">
        <v>0</v>
      </c>
      <c r="NBL20" s="57">
        <v>0</v>
      </c>
      <c r="NBM20" s="57">
        <v>0</v>
      </c>
      <c r="NBN20" s="57">
        <v>0</v>
      </c>
      <c r="NBO20" s="57">
        <v>0</v>
      </c>
      <c r="NBP20" s="57">
        <v>0</v>
      </c>
      <c r="NBQ20" s="57">
        <v>0</v>
      </c>
      <c r="NBR20" s="57">
        <v>0</v>
      </c>
      <c r="NBS20" s="57">
        <v>0</v>
      </c>
      <c r="NBT20" s="57">
        <v>0</v>
      </c>
      <c r="NBU20" s="57">
        <v>0</v>
      </c>
      <c r="NBV20" s="57">
        <v>0</v>
      </c>
      <c r="NBW20" s="57">
        <v>0</v>
      </c>
      <c r="NBX20" s="57">
        <v>0</v>
      </c>
      <c r="NBY20" s="57">
        <v>0</v>
      </c>
      <c r="NBZ20" s="57">
        <v>0</v>
      </c>
      <c r="NCA20" s="57">
        <v>0</v>
      </c>
      <c r="NCB20" s="57">
        <v>0</v>
      </c>
      <c r="NCC20" s="57">
        <v>0</v>
      </c>
      <c r="NCD20" s="57">
        <v>0</v>
      </c>
      <c r="NCE20" s="57">
        <v>0</v>
      </c>
      <c r="NCF20" s="57">
        <v>0</v>
      </c>
      <c r="NCG20" s="57">
        <v>0</v>
      </c>
      <c r="NCH20" s="57">
        <v>0</v>
      </c>
      <c r="NCI20" s="57">
        <v>0</v>
      </c>
      <c r="NCJ20" s="57">
        <v>0</v>
      </c>
      <c r="NCK20" s="57">
        <v>0</v>
      </c>
      <c r="NCL20" s="57">
        <v>0</v>
      </c>
      <c r="NCM20" s="57">
        <v>0</v>
      </c>
      <c r="NCN20" s="57">
        <v>0</v>
      </c>
      <c r="NCO20" s="57">
        <v>0</v>
      </c>
      <c r="NCP20" s="57">
        <v>0</v>
      </c>
      <c r="NCQ20" s="57">
        <v>0</v>
      </c>
      <c r="NCR20" s="57">
        <v>0</v>
      </c>
      <c r="NCS20" s="57">
        <v>0</v>
      </c>
      <c r="NCT20" s="57">
        <v>0</v>
      </c>
      <c r="NCU20" s="57">
        <v>0</v>
      </c>
      <c r="NCV20" s="57">
        <v>0</v>
      </c>
      <c r="NCW20" s="57">
        <v>0</v>
      </c>
      <c r="NCX20" s="57">
        <v>0</v>
      </c>
      <c r="NCY20" s="57">
        <v>0</v>
      </c>
      <c r="NCZ20" s="57">
        <v>0</v>
      </c>
      <c r="NDA20" s="57">
        <v>0</v>
      </c>
      <c r="NDB20" s="57">
        <v>0</v>
      </c>
      <c r="NDC20" s="57">
        <v>0</v>
      </c>
      <c r="NDD20" s="57">
        <v>0</v>
      </c>
      <c r="NDE20" s="57">
        <v>0</v>
      </c>
      <c r="NDF20" s="57">
        <v>0</v>
      </c>
      <c r="NDG20" s="57">
        <v>0</v>
      </c>
      <c r="NDH20" s="57">
        <v>0</v>
      </c>
      <c r="NDI20" s="57">
        <v>0</v>
      </c>
      <c r="NDJ20" s="57">
        <v>0</v>
      </c>
      <c r="NDK20" s="57">
        <v>0</v>
      </c>
      <c r="NDL20" s="57">
        <v>0</v>
      </c>
      <c r="NDM20" s="57">
        <v>0</v>
      </c>
      <c r="NDN20" s="57">
        <v>0</v>
      </c>
      <c r="NDO20" s="57">
        <v>0</v>
      </c>
      <c r="NDP20" s="57">
        <v>0</v>
      </c>
      <c r="NDQ20" s="57">
        <v>0</v>
      </c>
      <c r="NDR20" s="57">
        <v>0</v>
      </c>
      <c r="NDS20" s="57">
        <v>0</v>
      </c>
      <c r="NDT20" s="57">
        <v>0</v>
      </c>
      <c r="NDU20" s="57">
        <v>0</v>
      </c>
      <c r="NDV20" s="57">
        <v>0</v>
      </c>
      <c r="NDW20" s="57">
        <v>0</v>
      </c>
      <c r="NDX20" s="57">
        <v>0</v>
      </c>
      <c r="NDY20" s="57">
        <v>0</v>
      </c>
      <c r="NDZ20" s="57">
        <v>0</v>
      </c>
      <c r="NEA20" s="57">
        <v>0</v>
      </c>
      <c r="NEB20" s="57">
        <v>0</v>
      </c>
      <c r="NEC20" s="57">
        <v>0</v>
      </c>
      <c r="NED20" s="57">
        <v>0</v>
      </c>
      <c r="NEE20" s="57">
        <v>0</v>
      </c>
      <c r="NEF20" s="57">
        <v>0</v>
      </c>
      <c r="NEG20" s="57">
        <v>0</v>
      </c>
      <c r="NEH20" s="57">
        <v>0</v>
      </c>
      <c r="NEI20" s="57">
        <v>0</v>
      </c>
      <c r="NEJ20" s="57">
        <v>0</v>
      </c>
      <c r="NEK20" s="57">
        <v>0</v>
      </c>
      <c r="NEL20" s="57">
        <v>0</v>
      </c>
      <c r="NEM20" s="57">
        <v>0</v>
      </c>
      <c r="NEN20" s="57">
        <v>0</v>
      </c>
      <c r="NEO20" s="57">
        <v>0</v>
      </c>
      <c r="NEP20" s="57">
        <v>0</v>
      </c>
      <c r="NEQ20" s="57">
        <v>0</v>
      </c>
      <c r="NER20" s="57">
        <v>0</v>
      </c>
      <c r="NES20" s="57">
        <v>0</v>
      </c>
      <c r="NET20" s="57">
        <v>0</v>
      </c>
      <c r="NEU20" s="57">
        <v>0</v>
      </c>
      <c r="NEV20" s="57">
        <v>0</v>
      </c>
      <c r="NEW20" s="57">
        <v>0</v>
      </c>
      <c r="NEX20" s="57">
        <v>0</v>
      </c>
      <c r="NEY20" s="57">
        <v>0</v>
      </c>
      <c r="NEZ20" s="57">
        <v>0</v>
      </c>
      <c r="NFA20" s="57">
        <v>0</v>
      </c>
      <c r="NFB20" s="57">
        <v>0</v>
      </c>
      <c r="NFC20" s="57">
        <v>0</v>
      </c>
      <c r="NFD20" s="57">
        <v>0</v>
      </c>
      <c r="NFE20" s="57">
        <v>0</v>
      </c>
      <c r="NFF20" s="57">
        <v>0</v>
      </c>
      <c r="NFG20" s="57">
        <v>0</v>
      </c>
      <c r="NFH20" s="57">
        <v>0</v>
      </c>
      <c r="NFI20" s="57">
        <v>0</v>
      </c>
      <c r="NFJ20" s="57">
        <v>0</v>
      </c>
      <c r="NFK20" s="57">
        <v>0</v>
      </c>
      <c r="NFL20" s="57">
        <v>0</v>
      </c>
      <c r="NFM20" s="57">
        <v>0</v>
      </c>
      <c r="NFN20" s="57">
        <v>0</v>
      </c>
      <c r="NFO20" s="57">
        <v>0</v>
      </c>
      <c r="NFP20" s="57">
        <v>0</v>
      </c>
      <c r="NFQ20" s="57">
        <v>0</v>
      </c>
      <c r="NFR20" s="57">
        <v>0</v>
      </c>
      <c r="NFS20" s="57">
        <v>0</v>
      </c>
      <c r="NFT20" s="57">
        <v>0</v>
      </c>
      <c r="NFU20" s="57">
        <v>0</v>
      </c>
      <c r="NFV20" s="57">
        <v>0</v>
      </c>
      <c r="NFW20" s="57">
        <v>0</v>
      </c>
      <c r="NFX20" s="57">
        <v>0</v>
      </c>
      <c r="NFY20" s="57">
        <v>0</v>
      </c>
      <c r="NFZ20" s="57">
        <v>0</v>
      </c>
      <c r="NGA20" s="57">
        <v>0</v>
      </c>
      <c r="NGB20" s="57">
        <v>0</v>
      </c>
      <c r="NGC20" s="57">
        <v>0</v>
      </c>
      <c r="NGD20" s="57">
        <v>0</v>
      </c>
      <c r="NGE20" s="57">
        <v>0</v>
      </c>
      <c r="NGF20" s="57">
        <v>0</v>
      </c>
      <c r="NGG20" s="57">
        <v>0</v>
      </c>
      <c r="NGH20" s="57">
        <v>0</v>
      </c>
      <c r="NGI20" s="57">
        <v>0</v>
      </c>
      <c r="NGJ20" s="57">
        <v>0</v>
      </c>
      <c r="NGK20" s="57">
        <v>0</v>
      </c>
      <c r="NGL20" s="57">
        <v>0</v>
      </c>
      <c r="NGM20" s="57">
        <v>0</v>
      </c>
      <c r="NGN20" s="57">
        <v>0</v>
      </c>
      <c r="NGO20" s="57">
        <v>0</v>
      </c>
      <c r="NGP20" s="57">
        <v>0</v>
      </c>
      <c r="NGQ20" s="57">
        <v>0</v>
      </c>
      <c r="NGR20" s="57">
        <v>0</v>
      </c>
      <c r="NGS20" s="57">
        <v>0</v>
      </c>
      <c r="NGT20" s="57">
        <v>0</v>
      </c>
      <c r="NGU20" s="57">
        <v>0</v>
      </c>
      <c r="NGV20" s="57">
        <v>0</v>
      </c>
      <c r="NGW20" s="57">
        <v>0</v>
      </c>
      <c r="NGX20" s="57">
        <v>0</v>
      </c>
      <c r="NGY20" s="57">
        <v>0</v>
      </c>
      <c r="NGZ20" s="57">
        <v>0</v>
      </c>
      <c r="NHA20" s="57">
        <v>0</v>
      </c>
      <c r="NHB20" s="57">
        <v>0</v>
      </c>
      <c r="NHC20" s="57">
        <v>0</v>
      </c>
      <c r="NHD20" s="57">
        <v>0</v>
      </c>
      <c r="NHE20" s="57">
        <v>0</v>
      </c>
      <c r="NHF20" s="57">
        <v>0</v>
      </c>
      <c r="NHG20" s="57">
        <v>0</v>
      </c>
      <c r="NHH20" s="57">
        <v>0</v>
      </c>
      <c r="NHI20" s="57">
        <v>0</v>
      </c>
      <c r="NHJ20" s="57">
        <v>0</v>
      </c>
      <c r="NHK20" s="57">
        <v>0</v>
      </c>
      <c r="NHL20" s="57">
        <v>0</v>
      </c>
      <c r="NHM20" s="57">
        <v>0</v>
      </c>
      <c r="NHN20" s="57">
        <v>0</v>
      </c>
      <c r="NHO20" s="57">
        <v>0</v>
      </c>
      <c r="NHP20" s="57">
        <v>0</v>
      </c>
      <c r="NHQ20" s="57">
        <v>0</v>
      </c>
      <c r="NHR20" s="57">
        <v>0</v>
      </c>
      <c r="NHS20" s="57">
        <v>0</v>
      </c>
      <c r="NHT20" s="57">
        <v>0</v>
      </c>
      <c r="NHU20" s="57">
        <v>0</v>
      </c>
      <c r="NHV20" s="57">
        <v>0</v>
      </c>
      <c r="NHW20" s="57">
        <v>0</v>
      </c>
      <c r="NHX20" s="57">
        <v>0</v>
      </c>
      <c r="NHY20" s="57">
        <v>0</v>
      </c>
      <c r="NHZ20" s="57">
        <v>0</v>
      </c>
      <c r="NIA20" s="57">
        <v>0</v>
      </c>
      <c r="NIB20" s="57">
        <v>0</v>
      </c>
      <c r="NIC20" s="57">
        <v>0</v>
      </c>
      <c r="NID20" s="57">
        <v>0</v>
      </c>
      <c r="NIE20" s="57">
        <v>0</v>
      </c>
      <c r="NIF20" s="57">
        <v>0</v>
      </c>
      <c r="NIG20" s="57">
        <v>0</v>
      </c>
      <c r="NIH20" s="57">
        <v>0</v>
      </c>
      <c r="NII20" s="57">
        <v>0</v>
      </c>
      <c r="NIJ20" s="57">
        <v>0</v>
      </c>
      <c r="NIK20" s="57">
        <v>0</v>
      </c>
      <c r="NIL20" s="57">
        <v>0</v>
      </c>
      <c r="NIM20" s="57">
        <v>0</v>
      </c>
      <c r="NIN20" s="57">
        <v>0</v>
      </c>
      <c r="NIO20" s="57">
        <v>0</v>
      </c>
      <c r="NIP20" s="57">
        <v>0</v>
      </c>
      <c r="NIQ20" s="57">
        <v>0</v>
      </c>
      <c r="NIR20" s="57">
        <v>0</v>
      </c>
      <c r="NIS20" s="57">
        <v>0</v>
      </c>
      <c r="NIT20" s="57">
        <v>0</v>
      </c>
      <c r="NIU20" s="57">
        <v>0</v>
      </c>
      <c r="NIV20" s="57">
        <v>0</v>
      </c>
      <c r="NIW20" s="57">
        <v>0</v>
      </c>
      <c r="NIX20" s="57">
        <v>0</v>
      </c>
      <c r="NIY20" s="57">
        <v>0</v>
      </c>
      <c r="NIZ20" s="57">
        <v>0</v>
      </c>
      <c r="NJA20" s="57">
        <v>0</v>
      </c>
      <c r="NJB20" s="57">
        <v>0</v>
      </c>
      <c r="NJC20" s="57">
        <v>0</v>
      </c>
      <c r="NJD20" s="57">
        <v>0</v>
      </c>
      <c r="NJE20" s="57">
        <v>0</v>
      </c>
      <c r="NJF20" s="57">
        <v>0</v>
      </c>
      <c r="NJG20" s="57">
        <v>0</v>
      </c>
      <c r="NJH20" s="57">
        <v>0</v>
      </c>
      <c r="NJI20" s="57">
        <v>0</v>
      </c>
      <c r="NJJ20" s="57">
        <v>0</v>
      </c>
      <c r="NJK20" s="57">
        <v>0</v>
      </c>
      <c r="NJL20" s="57">
        <v>0</v>
      </c>
      <c r="NJM20" s="57">
        <v>0</v>
      </c>
      <c r="NJN20" s="57">
        <v>0</v>
      </c>
      <c r="NJO20" s="57">
        <v>0</v>
      </c>
      <c r="NJP20" s="57">
        <v>0</v>
      </c>
      <c r="NJQ20" s="57">
        <v>0</v>
      </c>
      <c r="NJR20" s="57">
        <v>0</v>
      </c>
      <c r="NJS20" s="57">
        <v>0</v>
      </c>
      <c r="NJT20" s="57">
        <v>0</v>
      </c>
      <c r="NJU20" s="57">
        <v>0</v>
      </c>
      <c r="NJV20" s="57">
        <v>0</v>
      </c>
      <c r="NJW20" s="57">
        <v>0</v>
      </c>
      <c r="NJX20" s="57">
        <v>0</v>
      </c>
      <c r="NJY20" s="57">
        <v>0</v>
      </c>
      <c r="NJZ20" s="57">
        <v>0</v>
      </c>
      <c r="NKA20" s="57">
        <v>0</v>
      </c>
      <c r="NKB20" s="57">
        <v>0</v>
      </c>
      <c r="NKC20" s="57">
        <v>0</v>
      </c>
      <c r="NKD20" s="57">
        <v>0</v>
      </c>
      <c r="NKE20" s="57">
        <v>0</v>
      </c>
      <c r="NKF20" s="57">
        <v>0</v>
      </c>
      <c r="NKG20" s="57">
        <v>0</v>
      </c>
      <c r="NKH20" s="57">
        <v>0</v>
      </c>
      <c r="NKI20" s="57">
        <v>0</v>
      </c>
      <c r="NKJ20" s="57">
        <v>0</v>
      </c>
      <c r="NKK20" s="57">
        <v>0</v>
      </c>
      <c r="NKL20" s="57">
        <v>0</v>
      </c>
      <c r="NKM20" s="57">
        <v>0</v>
      </c>
      <c r="NKN20" s="57">
        <v>0</v>
      </c>
      <c r="NKO20" s="57">
        <v>0</v>
      </c>
      <c r="NKP20" s="57">
        <v>0</v>
      </c>
      <c r="NKQ20" s="57">
        <v>0</v>
      </c>
      <c r="NKR20" s="57">
        <v>0</v>
      </c>
      <c r="NKS20" s="57">
        <v>0</v>
      </c>
      <c r="NKT20" s="57">
        <v>0</v>
      </c>
      <c r="NKU20" s="57">
        <v>0</v>
      </c>
      <c r="NKV20" s="57">
        <v>0</v>
      </c>
      <c r="NKW20" s="57">
        <v>0</v>
      </c>
      <c r="NKX20" s="57">
        <v>0</v>
      </c>
      <c r="NKY20" s="57">
        <v>0</v>
      </c>
      <c r="NKZ20" s="57">
        <v>0</v>
      </c>
      <c r="NLA20" s="57">
        <v>0</v>
      </c>
      <c r="NLB20" s="57">
        <v>0</v>
      </c>
      <c r="NLC20" s="57">
        <v>0</v>
      </c>
      <c r="NLD20" s="57">
        <v>0</v>
      </c>
      <c r="NLE20" s="57">
        <v>0</v>
      </c>
      <c r="NLF20" s="57">
        <v>0</v>
      </c>
      <c r="NLG20" s="57">
        <v>0</v>
      </c>
      <c r="NLH20" s="57">
        <v>0</v>
      </c>
      <c r="NLI20" s="57">
        <v>0</v>
      </c>
      <c r="NLJ20" s="57">
        <v>0</v>
      </c>
      <c r="NLK20" s="57">
        <v>0</v>
      </c>
      <c r="NLL20" s="57">
        <v>0</v>
      </c>
      <c r="NLM20" s="57">
        <v>0</v>
      </c>
      <c r="NLN20" s="57">
        <v>0</v>
      </c>
      <c r="NLO20" s="57">
        <v>0</v>
      </c>
      <c r="NLP20" s="57">
        <v>0</v>
      </c>
      <c r="NLQ20" s="57">
        <v>0</v>
      </c>
      <c r="NLR20" s="57">
        <v>0</v>
      </c>
      <c r="NLS20" s="57">
        <v>0</v>
      </c>
      <c r="NLT20" s="57">
        <v>0</v>
      </c>
      <c r="NLU20" s="57">
        <v>0</v>
      </c>
      <c r="NLV20" s="57">
        <v>0</v>
      </c>
      <c r="NLW20" s="57">
        <v>0</v>
      </c>
      <c r="NLX20" s="57">
        <v>0</v>
      </c>
      <c r="NLY20" s="57">
        <v>0</v>
      </c>
      <c r="NLZ20" s="57">
        <v>0</v>
      </c>
      <c r="NMA20" s="57">
        <v>0</v>
      </c>
      <c r="NMB20" s="57">
        <v>0</v>
      </c>
      <c r="NMC20" s="57">
        <v>0</v>
      </c>
      <c r="NMD20" s="57">
        <v>0</v>
      </c>
      <c r="NME20" s="57">
        <v>0</v>
      </c>
      <c r="NMF20" s="57">
        <v>0</v>
      </c>
      <c r="NMG20" s="57">
        <v>0</v>
      </c>
      <c r="NMH20" s="57">
        <v>0</v>
      </c>
      <c r="NMI20" s="57">
        <v>0</v>
      </c>
      <c r="NMJ20" s="57">
        <v>0</v>
      </c>
      <c r="NMK20" s="57">
        <v>0</v>
      </c>
      <c r="NML20" s="57">
        <v>0</v>
      </c>
      <c r="NMM20" s="57">
        <v>0</v>
      </c>
      <c r="NMN20" s="57">
        <v>0</v>
      </c>
      <c r="NMO20" s="57">
        <v>0</v>
      </c>
      <c r="NMP20" s="57">
        <v>0</v>
      </c>
      <c r="NMQ20" s="57">
        <v>0</v>
      </c>
      <c r="NMR20" s="57">
        <v>0</v>
      </c>
      <c r="NMS20" s="57">
        <v>0</v>
      </c>
      <c r="NMT20" s="57">
        <v>0</v>
      </c>
      <c r="NMU20" s="57">
        <v>0</v>
      </c>
      <c r="NMV20" s="57">
        <v>0</v>
      </c>
      <c r="NMW20" s="57">
        <v>0</v>
      </c>
      <c r="NMX20" s="57">
        <v>0</v>
      </c>
      <c r="NMY20" s="57">
        <v>0</v>
      </c>
      <c r="NMZ20" s="57">
        <v>0</v>
      </c>
      <c r="NNA20" s="57">
        <v>0</v>
      </c>
      <c r="NNB20" s="57">
        <v>0</v>
      </c>
      <c r="NNC20" s="57">
        <v>0</v>
      </c>
      <c r="NND20" s="57">
        <v>0</v>
      </c>
      <c r="NNE20" s="57">
        <v>0</v>
      </c>
      <c r="NNF20" s="57">
        <v>0</v>
      </c>
      <c r="NNG20" s="57">
        <v>0</v>
      </c>
      <c r="NNH20" s="57">
        <v>0</v>
      </c>
      <c r="NNI20" s="57">
        <v>0</v>
      </c>
      <c r="NNJ20" s="57">
        <v>0</v>
      </c>
      <c r="NNK20" s="57">
        <v>0</v>
      </c>
      <c r="NNL20" s="57">
        <v>0</v>
      </c>
      <c r="NNM20" s="57">
        <v>0</v>
      </c>
      <c r="NNN20" s="57">
        <v>0</v>
      </c>
      <c r="NNO20" s="57">
        <v>0</v>
      </c>
      <c r="NNP20" s="57">
        <v>0</v>
      </c>
      <c r="NNQ20" s="57">
        <v>0</v>
      </c>
      <c r="NNR20" s="57">
        <v>0</v>
      </c>
      <c r="NNS20" s="57">
        <v>0</v>
      </c>
      <c r="NNT20" s="57">
        <v>0</v>
      </c>
      <c r="NNU20" s="57">
        <v>0</v>
      </c>
      <c r="NNV20" s="57">
        <v>0</v>
      </c>
      <c r="NNW20" s="57">
        <v>0</v>
      </c>
      <c r="NNX20" s="57">
        <v>0</v>
      </c>
      <c r="NNY20" s="57">
        <v>0</v>
      </c>
      <c r="NNZ20" s="57">
        <v>0</v>
      </c>
      <c r="NOA20" s="57">
        <v>0</v>
      </c>
      <c r="NOB20" s="57">
        <v>0</v>
      </c>
      <c r="NOC20" s="57">
        <v>0</v>
      </c>
      <c r="NOD20" s="57">
        <v>0</v>
      </c>
      <c r="NOE20" s="57">
        <v>0</v>
      </c>
      <c r="NOF20" s="57">
        <v>0</v>
      </c>
      <c r="NOG20" s="57">
        <v>0</v>
      </c>
      <c r="NOH20" s="57">
        <v>0</v>
      </c>
      <c r="NOI20" s="57">
        <v>0</v>
      </c>
      <c r="NOJ20" s="57">
        <v>0</v>
      </c>
      <c r="NOK20" s="57">
        <v>0</v>
      </c>
      <c r="NOL20" s="57">
        <v>0</v>
      </c>
      <c r="NOM20" s="57">
        <v>0</v>
      </c>
      <c r="NON20" s="57">
        <v>0</v>
      </c>
      <c r="NOO20" s="57">
        <v>0</v>
      </c>
      <c r="NOP20" s="57">
        <v>0</v>
      </c>
      <c r="NOQ20" s="57">
        <v>0</v>
      </c>
      <c r="NOR20" s="57">
        <v>0</v>
      </c>
      <c r="NOS20" s="57">
        <v>0</v>
      </c>
      <c r="NOT20" s="57">
        <v>0</v>
      </c>
      <c r="NOU20" s="57">
        <v>0</v>
      </c>
      <c r="NOV20" s="57">
        <v>0</v>
      </c>
      <c r="NOW20" s="57">
        <v>0</v>
      </c>
      <c r="NOX20" s="57">
        <v>0</v>
      </c>
      <c r="NOY20" s="57">
        <v>0</v>
      </c>
      <c r="NOZ20" s="57">
        <v>0</v>
      </c>
      <c r="NPA20" s="57">
        <v>0</v>
      </c>
      <c r="NPB20" s="57">
        <v>0</v>
      </c>
      <c r="NPC20" s="57">
        <v>0</v>
      </c>
      <c r="NPD20" s="57">
        <v>0</v>
      </c>
      <c r="NPE20" s="57">
        <v>0</v>
      </c>
      <c r="NPF20" s="57">
        <v>0</v>
      </c>
      <c r="NPG20" s="57">
        <v>0</v>
      </c>
      <c r="NPH20" s="57">
        <v>0</v>
      </c>
      <c r="NPI20" s="57">
        <v>0</v>
      </c>
      <c r="NPJ20" s="57">
        <v>0</v>
      </c>
      <c r="NPK20" s="57">
        <v>0</v>
      </c>
      <c r="NPL20" s="57">
        <v>0</v>
      </c>
      <c r="NPM20" s="57">
        <v>0</v>
      </c>
      <c r="NPN20" s="57">
        <v>0</v>
      </c>
      <c r="NPO20" s="57">
        <v>0</v>
      </c>
      <c r="NPP20" s="57">
        <v>0</v>
      </c>
      <c r="NPQ20" s="57">
        <v>0</v>
      </c>
      <c r="NPR20" s="57">
        <v>0</v>
      </c>
      <c r="NPS20" s="57">
        <v>0</v>
      </c>
      <c r="NPT20" s="57">
        <v>0</v>
      </c>
      <c r="NPU20" s="57">
        <v>0</v>
      </c>
      <c r="NPV20" s="57">
        <v>0</v>
      </c>
      <c r="NPW20" s="57">
        <v>0</v>
      </c>
      <c r="NPX20" s="57">
        <v>0</v>
      </c>
      <c r="NPY20" s="57">
        <v>0</v>
      </c>
      <c r="NPZ20" s="57">
        <v>0</v>
      </c>
      <c r="NQA20" s="57">
        <v>0</v>
      </c>
      <c r="NQB20" s="57">
        <v>0</v>
      </c>
      <c r="NQC20" s="57">
        <v>0</v>
      </c>
      <c r="NQD20" s="57">
        <v>0</v>
      </c>
      <c r="NQE20" s="57">
        <v>0</v>
      </c>
      <c r="NQF20" s="57">
        <v>0</v>
      </c>
      <c r="NQG20" s="57">
        <v>0</v>
      </c>
      <c r="NQH20" s="57">
        <v>0</v>
      </c>
      <c r="NQI20" s="57">
        <v>0</v>
      </c>
      <c r="NQJ20" s="57">
        <v>0</v>
      </c>
      <c r="NQK20" s="57">
        <v>0</v>
      </c>
      <c r="NQL20" s="57">
        <v>0</v>
      </c>
      <c r="NQM20" s="57">
        <v>0</v>
      </c>
      <c r="NQN20" s="57">
        <v>0</v>
      </c>
      <c r="NQO20" s="57">
        <v>0</v>
      </c>
      <c r="NQP20" s="57">
        <v>0</v>
      </c>
      <c r="NQQ20" s="57">
        <v>0</v>
      </c>
      <c r="NQR20" s="57">
        <v>0</v>
      </c>
      <c r="NQS20" s="57">
        <v>0</v>
      </c>
      <c r="NQT20" s="57">
        <v>0</v>
      </c>
      <c r="NQU20" s="57">
        <v>0</v>
      </c>
      <c r="NQV20" s="57">
        <v>0</v>
      </c>
      <c r="NQW20" s="57">
        <v>0</v>
      </c>
      <c r="NQX20" s="57">
        <v>0</v>
      </c>
      <c r="NQY20" s="57">
        <v>0</v>
      </c>
      <c r="NQZ20" s="57">
        <v>0</v>
      </c>
      <c r="NRA20" s="57">
        <v>0</v>
      </c>
      <c r="NRB20" s="57">
        <v>0</v>
      </c>
      <c r="NRC20" s="57">
        <v>0</v>
      </c>
      <c r="NRD20" s="57">
        <v>0</v>
      </c>
      <c r="NRE20" s="57">
        <v>0</v>
      </c>
      <c r="NRF20" s="57">
        <v>0</v>
      </c>
      <c r="NRG20" s="57">
        <v>0</v>
      </c>
      <c r="NRH20" s="57">
        <v>0</v>
      </c>
      <c r="NRI20" s="57">
        <v>0</v>
      </c>
      <c r="NRJ20" s="57">
        <v>0</v>
      </c>
      <c r="NRK20" s="57">
        <v>0</v>
      </c>
      <c r="NRL20" s="57">
        <v>0</v>
      </c>
      <c r="NRM20" s="57">
        <v>0</v>
      </c>
      <c r="NRN20" s="57">
        <v>0</v>
      </c>
      <c r="NRO20" s="57">
        <v>0</v>
      </c>
      <c r="NRP20" s="57">
        <v>0</v>
      </c>
      <c r="NRQ20" s="57">
        <v>0</v>
      </c>
      <c r="NRR20" s="57">
        <v>0</v>
      </c>
      <c r="NRS20" s="57">
        <v>0</v>
      </c>
      <c r="NRT20" s="57">
        <v>0</v>
      </c>
      <c r="NRU20" s="57">
        <v>0</v>
      </c>
      <c r="NRV20" s="57">
        <v>0</v>
      </c>
      <c r="NRW20" s="57">
        <v>0</v>
      </c>
      <c r="NRX20" s="57">
        <v>0</v>
      </c>
      <c r="NRY20" s="57">
        <v>0</v>
      </c>
      <c r="NRZ20" s="57">
        <v>0</v>
      </c>
      <c r="NSA20" s="57">
        <v>0</v>
      </c>
      <c r="NSB20" s="57">
        <v>0</v>
      </c>
      <c r="NSC20" s="57">
        <v>0</v>
      </c>
      <c r="NSD20" s="57">
        <v>0</v>
      </c>
      <c r="NSE20" s="57">
        <v>0</v>
      </c>
      <c r="NSF20" s="57">
        <v>0</v>
      </c>
      <c r="NSG20" s="57">
        <v>0</v>
      </c>
      <c r="NSH20" s="57">
        <v>0</v>
      </c>
      <c r="NSI20" s="57">
        <v>0</v>
      </c>
      <c r="NSJ20" s="57">
        <v>0</v>
      </c>
      <c r="NSK20" s="57">
        <v>0</v>
      </c>
      <c r="NSL20" s="57">
        <v>0</v>
      </c>
      <c r="NSM20" s="57">
        <v>0</v>
      </c>
      <c r="NSN20" s="57">
        <v>0</v>
      </c>
      <c r="NSO20" s="57">
        <v>0</v>
      </c>
      <c r="NSP20" s="57">
        <v>0</v>
      </c>
      <c r="NSQ20" s="57">
        <v>0</v>
      </c>
      <c r="NSR20" s="57">
        <v>0</v>
      </c>
      <c r="NSS20" s="57">
        <v>0</v>
      </c>
      <c r="NST20" s="57">
        <v>0</v>
      </c>
      <c r="NSU20" s="57">
        <v>0</v>
      </c>
      <c r="NSV20" s="57">
        <v>0</v>
      </c>
      <c r="NSW20" s="57">
        <v>0</v>
      </c>
      <c r="NSX20" s="57">
        <v>0</v>
      </c>
      <c r="NSY20" s="57">
        <v>0</v>
      </c>
      <c r="NSZ20" s="57">
        <v>0</v>
      </c>
      <c r="NTA20" s="57">
        <v>0</v>
      </c>
      <c r="NTB20" s="57">
        <v>0</v>
      </c>
      <c r="NTC20" s="57">
        <v>0</v>
      </c>
      <c r="NTD20" s="57">
        <v>0</v>
      </c>
      <c r="NTE20" s="57">
        <v>0</v>
      </c>
      <c r="NTF20" s="57">
        <v>0</v>
      </c>
      <c r="NTG20" s="57">
        <v>0</v>
      </c>
      <c r="NTH20" s="57">
        <v>0</v>
      </c>
      <c r="NTI20" s="57">
        <v>0</v>
      </c>
      <c r="NTJ20" s="57">
        <v>0</v>
      </c>
      <c r="NTK20" s="57">
        <v>0</v>
      </c>
      <c r="NTL20" s="57">
        <v>0</v>
      </c>
      <c r="NTM20" s="57">
        <v>0</v>
      </c>
      <c r="NTN20" s="57">
        <v>0</v>
      </c>
      <c r="NTO20" s="57">
        <v>0</v>
      </c>
      <c r="NTP20" s="57">
        <v>0</v>
      </c>
      <c r="NTQ20" s="57">
        <v>0</v>
      </c>
      <c r="NTR20" s="57">
        <v>0</v>
      </c>
      <c r="NTS20" s="57">
        <v>0</v>
      </c>
      <c r="NTT20" s="57">
        <v>0</v>
      </c>
      <c r="NTU20" s="57">
        <v>0</v>
      </c>
      <c r="NTV20" s="57">
        <v>0</v>
      </c>
      <c r="NTW20" s="57">
        <v>0</v>
      </c>
      <c r="NTX20" s="57">
        <v>0</v>
      </c>
      <c r="NTY20" s="57">
        <v>0</v>
      </c>
      <c r="NTZ20" s="57">
        <v>0</v>
      </c>
      <c r="NUA20" s="57">
        <v>0</v>
      </c>
      <c r="NUB20" s="57">
        <v>0</v>
      </c>
      <c r="NUC20" s="57">
        <v>0</v>
      </c>
      <c r="NUD20" s="57">
        <v>0</v>
      </c>
      <c r="NUE20" s="57">
        <v>0</v>
      </c>
      <c r="NUF20" s="57">
        <v>0</v>
      </c>
      <c r="NUG20" s="57">
        <v>0</v>
      </c>
      <c r="NUH20" s="57">
        <v>0</v>
      </c>
      <c r="NUI20" s="57">
        <v>0</v>
      </c>
      <c r="NUJ20" s="57">
        <v>0</v>
      </c>
      <c r="NUK20" s="57">
        <v>0</v>
      </c>
      <c r="NUL20" s="57">
        <v>0</v>
      </c>
      <c r="NUM20" s="57">
        <v>0</v>
      </c>
      <c r="NUN20" s="57">
        <v>0</v>
      </c>
      <c r="NUO20" s="57">
        <v>0</v>
      </c>
      <c r="NUP20" s="57">
        <v>0</v>
      </c>
      <c r="NUQ20" s="57">
        <v>0</v>
      </c>
      <c r="NUR20" s="57">
        <v>0</v>
      </c>
      <c r="NUS20" s="57">
        <v>0</v>
      </c>
      <c r="NUT20" s="57">
        <v>0</v>
      </c>
      <c r="NUU20" s="57">
        <v>0</v>
      </c>
      <c r="NUV20" s="57">
        <v>0</v>
      </c>
      <c r="NUW20" s="57">
        <v>0</v>
      </c>
      <c r="NUX20" s="57">
        <v>0</v>
      </c>
      <c r="NUY20" s="57">
        <v>0</v>
      </c>
      <c r="NUZ20" s="57">
        <v>0</v>
      </c>
      <c r="NVA20" s="57">
        <v>0</v>
      </c>
      <c r="NVB20" s="57">
        <v>0</v>
      </c>
      <c r="NVC20" s="57">
        <v>0</v>
      </c>
      <c r="NVD20" s="57">
        <v>0</v>
      </c>
      <c r="NVE20" s="57">
        <v>0</v>
      </c>
      <c r="NVF20" s="57">
        <v>0</v>
      </c>
      <c r="NVG20" s="57">
        <v>0</v>
      </c>
      <c r="NVH20" s="57">
        <v>0</v>
      </c>
      <c r="NVI20" s="57">
        <v>0</v>
      </c>
      <c r="NVJ20" s="57">
        <v>0</v>
      </c>
      <c r="NVK20" s="57">
        <v>0</v>
      </c>
      <c r="NVL20" s="57">
        <v>0</v>
      </c>
      <c r="NVM20" s="57">
        <v>0</v>
      </c>
      <c r="NVN20" s="57">
        <v>0</v>
      </c>
      <c r="NVO20" s="57">
        <v>0</v>
      </c>
      <c r="NVP20" s="57">
        <v>0</v>
      </c>
      <c r="NVQ20" s="57">
        <v>0</v>
      </c>
      <c r="NVR20" s="57">
        <v>0</v>
      </c>
      <c r="NVS20" s="57">
        <v>0</v>
      </c>
      <c r="NVT20" s="57">
        <v>0</v>
      </c>
      <c r="NVU20" s="57">
        <v>0</v>
      </c>
      <c r="NVV20" s="57">
        <v>0</v>
      </c>
      <c r="NVW20" s="57">
        <v>0</v>
      </c>
      <c r="NVX20" s="57">
        <v>0</v>
      </c>
      <c r="NVY20" s="57">
        <v>0</v>
      </c>
      <c r="NVZ20" s="57">
        <v>0</v>
      </c>
      <c r="NWA20" s="57">
        <v>0</v>
      </c>
      <c r="NWB20" s="57">
        <v>0</v>
      </c>
      <c r="NWC20" s="57">
        <v>0</v>
      </c>
      <c r="NWD20" s="57">
        <v>0</v>
      </c>
      <c r="NWE20" s="57">
        <v>0</v>
      </c>
      <c r="NWF20" s="57">
        <v>0</v>
      </c>
      <c r="NWG20" s="57">
        <v>0</v>
      </c>
      <c r="NWH20" s="57">
        <v>0</v>
      </c>
      <c r="NWI20" s="57">
        <v>0</v>
      </c>
      <c r="NWJ20" s="57">
        <v>0</v>
      </c>
      <c r="NWK20" s="57">
        <v>0</v>
      </c>
      <c r="NWL20" s="57">
        <v>0</v>
      </c>
      <c r="NWM20" s="57">
        <v>0</v>
      </c>
      <c r="NWN20" s="57">
        <v>0</v>
      </c>
      <c r="NWO20" s="57">
        <v>0</v>
      </c>
      <c r="NWP20" s="57">
        <v>0</v>
      </c>
      <c r="NWQ20" s="57">
        <v>0</v>
      </c>
      <c r="NWR20" s="57">
        <v>0</v>
      </c>
      <c r="NWS20" s="57">
        <v>0</v>
      </c>
      <c r="NWT20" s="57">
        <v>0</v>
      </c>
      <c r="NWU20" s="57">
        <v>0</v>
      </c>
      <c r="NWV20" s="57">
        <v>0</v>
      </c>
      <c r="NWW20" s="57">
        <v>0</v>
      </c>
      <c r="NWX20" s="57">
        <v>0</v>
      </c>
      <c r="NWY20" s="57">
        <v>0</v>
      </c>
      <c r="NWZ20" s="57">
        <v>0</v>
      </c>
      <c r="NXA20" s="57">
        <v>0</v>
      </c>
      <c r="NXB20" s="57">
        <v>0</v>
      </c>
      <c r="NXC20" s="57">
        <v>0</v>
      </c>
      <c r="NXD20" s="57">
        <v>0</v>
      </c>
      <c r="NXE20" s="57">
        <v>0</v>
      </c>
      <c r="NXF20" s="57">
        <v>0</v>
      </c>
      <c r="NXG20" s="57">
        <v>0</v>
      </c>
      <c r="NXH20" s="57">
        <v>0</v>
      </c>
      <c r="NXI20" s="57">
        <v>0</v>
      </c>
      <c r="NXJ20" s="57">
        <v>0</v>
      </c>
      <c r="NXK20" s="57">
        <v>0</v>
      </c>
      <c r="NXL20" s="57">
        <v>0</v>
      </c>
      <c r="NXM20" s="57">
        <v>0</v>
      </c>
      <c r="NXN20" s="57">
        <v>0</v>
      </c>
      <c r="NXO20" s="57">
        <v>0</v>
      </c>
      <c r="NXP20" s="57">
        <v>0</v>
      </c>
      <c r="NXQ20" s="57">
        <v>0</v>
      </c>
      <c r="NXR20" s="57">
        <v>0</v>
      </c>
      <c r="NXS20" s="57">
        <v>0</v>
      </c>
      <c r="NXT20" s="57">
        <v>0</v>
      </c>
      <c r="NXU20" s="57">
        <v>0</v>
      </c>
      <c r="NXV20" s="57">
        <v>0</v>
      </c>
      <c r="NXW20" s="57">
        <v>0</v>
      </c>
      <c r="NXX20" s="57">
        <v>0</v>
      </c>
      <c r="NXY20" s="57">
        <v>0</v>
      </c>
      <c r="NXZ20" s="57">
        <v>0</v>
      </c>
      <c r="NYA20" s="57">
        <v>0</v>
      </c>
      <c r="NYB20" s="57">
        <v>0</v>
      </c>
      <c r="NYC20" s="57">
        <v>0</v>
      </c>
      <c r="NYD20" s="57">
        <v>0</v>
      </c>
      <c r="NYE20" s="57">
        <v>0</v>
      </c>
      <c r="NYF20" s="57">
        <v>0</v>
      </c>
      <c r="NYG20" s="57">
        <v>0</v>
      </c>
      <c r="NYH20" s="57">
        <v>0</v>
      </c>
      <c r="NYI20" s="57">
        <v>0</v>
      </c>
      <c r="NYJ20" s="57">
        <v>0</v>
      </c>
      <c r="NYK20" s="57">
        <v>0</v>
      </c>
      <c r="NYL20" s="57">
        <v>0</v>
      </c>
      <c r="NYM20" s="57">
        <v>0</v>
      </c>
      <c r="NYN20" s="57">
        <v>0</v>
      </c>
      <c r="NYO20" s="57">
        <v>0</v>
      </c>
      <c r="NYP20" s="57">
        <v>0</v>
      </c>
      <c r="NYQ20" s="57">
        <v>0</v>
      </c>
      <c r="NYR20" s="57">
        <v>0</v>
      </c>
      <c r="NYS20" s="57">
        <v>0</v>
      </c>
      <c r="NYT20" s="57">
        <v>0</v>
      </c>
      <c r="NYU20" s="57">
        <v>0</v>
      </c>
      <c r="NYV20" s="57">
        <v>0</v>
      </c>
      <c r="NYW20" s="57">
        <v>0</v>
      </c>
      <c r="NYX20" s="57">
        <v>0</v>
      </c>
      <c r="NYY20" s="57">
        <v>0</v>
      </c>
      <c r="NYZ20" s="57">
        <v>0</v>
      </c>
      <c r="NZA20" s="57">
        <v>0</v>
      </c>
      <c r="NZB20" s="57">
        <v>0</v>
      </c>
      <c r="NZC20" s="57">
        <v>0</v>
      </c>
      <c r="NZD20" s="57">
        <v>0</v>
      </c>
      <c r="NZE20" s="57">
        <v>0</v>
      </c>
      <c r="NZF20" s="57">
        <v>0</v>
      </c>
      <c r="NZG20" s="57">
        <v>0</v>
      </c>
      <c r="NZH20" s="57">
        <v>0</v>
      </c>
      <c r="NZI20" s="57">
        <v>0</v>
      </c>
      <c r="NZJ20" s="57">
        <v>0</v>
      </c>
      <c r="NZK20" s="57">
        <v>0</v>
      </c>
      <c r="NZL20" s="57">
        <v>0</v>
      </c>
      <c r="NZM20" s="57">
        <v>0</v>
      </c>
      <c r="NZN20" s="57">
        <v>0</v>
      </c>
      <c r="NZO20" s="57">
        <v>0</v>
      </c>
      <c r="NZP20" s="57">
        <v>0</v>
      </c>
      <c r="NZQ20" s="57">
        <v>0</v>
      </c>
      <c r="NZR20" s="57">
        <v>0</v>
      </c>
      <c r="NZS20" s="57">
        <v>0</v>
      </c>
      <c r="NZT20" s="57">
        <v>0</v>
      </c>
      <c r="NZU20" s="57">
        <v>0</v>
      </c>
      <c r="NZV20" s="57">
        <v>0</v>
      </c>
      <c r="NZW20" s="57">
        <v>0</v>
      </c>
      <c r="NZX20" s="57">
        <v>0</v>
      </c>
      <c r="NZY20" s="57">
        <v>0</v>
      </c>
      <c r="NZZ20" s="57">
        <v>0</v>
      </c>
      <c r="OAA20" s="57">
        <v>0</v>
      </c>
      <c r="OAB20" s="57">
        <v>0</v>
      </c>
      <c r="OAC20" s="57">
        <v>0</v>
      </c>
      <c r="OAD20" s="57">
        <v>0</v>
      </c>
      <c r="OAE20" s="57">
        <v>0</v>
      </c>
      <c r="OAF20" s="57">
        <v>0</v>
      </c>
      <c r="OAG20" s="57">
        <v>0</v>
      </c>
      <c r="OAH20" s="57">
        <v>0</v>
      </c>
      <c r="OAI20" s="57">
        <v>0</v>
      </c>
      <c r="OAJ20" s="57">
        <v>0</v>
      </c>
      <c r="OAK20" s="57">
        <v>0</v>
      </c>
      <c r="OAL20" s="57">
        <v>0</v>
      </c>
      <c r="OAM20" s="57">
        <v>0</v>
      </c>
      <c r="OAN20" s="57">
        <v>0</v>
      </c>
      <c r="OAO20" s="57">
        <v>0</v>
      </c>
      <c r="OAP20" s="57">
        <v>0</v>
      </c>
      <c r="OAQ20" s="57">
        <v>0</v>
      </c>
      <c r="OAR20" s="57">
        <v>0</v>
      </c>
      <c r="OAS20" s="57">
        <v>0</v>
      </c>
      <c r="OAT20" s="57">
        <v>0</v>
      </c>
      <c r="OAU20" s="57">
        <v>0</v>
      </c>
      <c r="OAV20" s="57">
        <v>0</v>
      </c>
      <c r="OAW20" s="57">
        <v>0</v>
      </c>
      <c r="OAX20" s="57">
        <v>0</v>
      </c>
      <c r="OAY20" s="57">
        <v>0</v>
      </c>
      <c r="OAZ20" s="57">
        <v>0</v>
      </c>
      <c r="OBA20" s="57">
        <v>0</v>
      </c>
      <c r="OBB20" s="57">
        <v>0</v>
      </c>
      <c r="OBC20" s="57">
        <v>0</v>
      </c>
      <c r="OBD20" s="57">
        <v>0</v>
      </c>
      <c r="OBE20" s="57">
        <v>0</v>
      </c>
      <c r="OBF20" s="57">
        <v>0</v>
      </c>
      <c r="OBG20" s="57">
        <v>0</v>
      </c>
      <c r="OBH20" s="57">
        <v>0</v>
      </c>
      <c r="OBI20" s="57">
        <v>0</v>
      </c>
      <c r="OBJ20" s="57">
        <v>0</v>
      </c>
      <c r="OBK20" s="57">
        <v>0</v>
      </c>
      <c r="OBL20" s="57">
        <v>0</v>
      </c>
      <c r="OBM20" s="57">
        <v>0</v>
      </c>
      <c r="OBN20" s="57">
        <v>0</v>
      </c>
      <c r="OBO20" s="57">
        <v>0</v>
      </c>
      <c r="OBP20" s="57">
        <v>0</v>
      </c>
      <c r="OBQ20" s="57">
        <v>0</v>
      </c>
      <c r="OBR20" s="57">
        <v>0</v>
      </c>
      <c r="OBS20" s="57">
        <v>0</v>
      </c>
      <c r="OBT20" s="57">
        <v>0</v>
      </c>
      <c r="OBU20" s="57">
        <v>0</v>
      </c>
      <c r="OBV20" s="57">
        <v>0</v>
      </c>
      <c r="OBW20" s="57">
        <v>0</v>
      </c>
      <c r="OBX20" s="57">
        <v>0</v>
      </c>
      <c r="OBY20" s="57">
        <v>0</v>
      </c>
      <c r="OBZ20" s="57">
        <v>0</v>
      </c>
      <c r="OCA20" s="57">
        <v>0</v>
      </c>
      <c r="OCB20" s="57">
        <v>0</v>
      </c>
      <c r="OCC20" s="57">
        <v>0</v>
      </c>
      <c r="OCD20" s="57">
        <v>0</v>
      </c>
      <c r="OCE20" s="57">
        <v>0</v>
      </c>
      <c r="OCF20" s="57">
        <v>0</v>
      </c>
      <c r="OCG20" s="57">
        <v>0</v>
      </c>
      <c r="OCH20" s="57">
        <v>0</v>
      </c>
      <c r="OCI20" s="57">
        <v>0</v>
      </c>
      <c r="OCJ20" s="57">
        <v>0</v>
      </c>
      <c r="OCK20" s="57">
        <v>0</v>
      </c>
      <c r="OCL20" s="57">
        <v>0</v>
      </c>
      <c r="OCM20" s="57">
        <v>0</v>
      </c>
      <c r="OCN20" s="57">
        <v>0</v>
      </c>
      <c r="OCO20" s="57">
        <v>0</v>
      </c>
      <c r="OCP20" s="57">
        <v>0</v>
      </c>
      <c r="OCQ20" s="57">
        <v>0</v>
      </c>
      <c r="OCR20" s="57">
        <v>0</v>
      </c>
      <c r="OCS20" s="57">
        <v>0</v>
      </c>
      <c r="OCT20" s="57">
        <v>0</v>
      </c>
      <c r="OCU20" s="57">
        <v>0</v>
      </c>
      <c r="OCV20" s="57">
        <v>0</v>
      </c>
      <c r="OCW20" s="57">
        <v>0</v>
      </c>
      <c r="OCX20" s="57">
        <v>0</v>
      </c>
      <c r="OCY20" s="57">
        <v>0</v>
      </c>
      <c r="OCZ20" s="57">
        <v>0</v>
      </c>
      <c r="ODA20" s="57">
        <v>0</v>
      </c>
      <c r="ODB20" s="57">
        <v>0</v>
      </c>
      <c r="ODC20" s="57">
        <v>0</v>
      </c>
      <c r="ODD20" s="57">
        <v>0</v>
      </c>
      <c r="ODE20" s="57">
        <v>0</v>
      </c>
      <c r="ODF20" s="57">
        <v>0</v>
      </c>
      <c r="ODG20" s="57">
        <v>0</v>
      </c>
      <c r="ODH20" s="57">
        <v>0</v>
      </c>
      <c r="ODI20" s="57">
        <v>0</v>
      </c>
      <c r="ODJ20" s="57">
        <v>0</v>
      </c>
      <c r="ODK20" s="57">
        <v>0</v>
      </c>
      <c r="ODL20" s="57">
        <v>0</v>
      </c>
      <c r="ODM20" s="57">
        <v>0</v>
      </c>
      <c r="ODN20" s="57">
        <v>0</v>
      </c>
      <c r="ODO20" s="57">
        <v>0</v>
      </c>
      <c r="ODP20" s="57">
        <v>0</v>
      </c>
      <c r="ODQ20" s="57">
        <v>0</v>
      </c>
      <c r="ODR20" s="57">
        <v>0</v>
      </c>
      <c r="ODS20" s="57">
        <v>0</v>
      </c>
      <c r="ODT20" s="57">
        <v>0</v>
      </c>
      <c r="ODU20" s="57">
        <v>0</v>
      </c>
      <c r="ODV20" s="57">
        <v>0</v>
      </c>
      <c r="ODW20" s="57">
        <v>0</v>
      </c>
      <c r="ODX20" s="57">
        <v>0</v>
      </c>
      <c r="ODY20" s="57">
        <v>0</v>
      </c>
      <c r="ODZ20" s="57">
        <v>0</v>
      </c>
      <c r="OEA20" s="57">
        <v>0</v>
      </c>
      <c r="OEB20" s="57">
        <v>0</v>
      </c>
      <c r="OEC20" s="57">
        <v>0</v>
      </c>
      <c r="OED20" s="57">
        <v>0</v>
      </c>
      <c r="OEE20" s="57">
        <v>0</v>
      </c>
      <c r="OEF20" s="57">
        <v>0</v>
      </c>
      <c r="OEG20" s="57">
        <v>0</v>
      </c>
      <c r="OEH20" s="57">
        <v>0</v>
      </c>
      <c r="OEI20" s="57">
        <v>0</v>
      </c>
      <c r="OEJ20" s="57">
        <v>0</v>
      </c>
      <c r="OEK20" s="57">
        <v>0</v>
      </c>
      <c r="OEL20" s="57">
        <v>0</v>
      </c>
      <c r="OEM20" s="57">
        <v>0</v>
      </c>
      <c r="OEN20" s="57">
        <v>0</v>
      </c>
      <c r="OEO20" s="57">
        <v>0</v>
      </c>
      <c r="OEP20" s="57">
        <v>0</v>
      </c>
      <c r="OEQ20" s="57">
        <v>0</v>
      </c>
      <c r="OER20" s="57">
        <v>0</v>
      </c>
      <c r="OES20" s="57">
        <v>0</v>
      </c>
      <c r="OET20" s="57">
        <v>0</v>
      </c>
      <c r="OEU20" s="57">
        <v>0</v>
      </c>
      <c r="OEV20" s="57">
        <v>0</v>
      </c>
      <c r="OEW20" s="57">
        <v>0</v>
      </c>
      <c r="OEX20" s="57">
        <v>0</v>
      </c>
      <c r="OEY20" s="57">
        <v>0</v>
      </c>
      <c r="OEZ20" s="57">
        <v>0</v>
      </c>
      <c r="OFA20" s="57">
        <v>0</v>
      </c>
      <c r="OFB20" s="57">
        <v>0</v>
      </c>
      <c r="OFC20" s="57">
        <v>0</v>
      </c>
      <c r="OFD20" s="57">
        <v>0</v>
      </c>
      <c r="OFE20" s="57">
        <v>0</v>
      </c>
      <c r="OFF20" s="57">
        <v>0</v>
      </c>
      <c r="OFG20" s="57">
        <v>0</v>
      </c>
      <c r="OFH20" s="57">
        <v>0</v>
      </c>
      <c r="OFI20" s="57">
        <v>0</v>
      </c>
      <c r="OFJ20" s="57">
        <v>0</v>
      </c>
      <c r="OFK20" s="57">
        <v>0</v>
      </c>
      <c r="OFL20" s="57">
        <v>0</v>
      </c>
      <c r="OFM20" s="57">
        <v>0</v>
      </c>
      <c r="OFN20" s="57">
        <v>0</v>
      </c>
      <c r="OFO20" s="57">
        <v>0</v>
      </c>
      <c r="OFP20" s="57">
        <v>0</v>
      </c>
      <c r="OFQ20" s="57">
        <v>0</v>
      </c>
      <c r="OFR20" s="57">
        <v>0</v>
      </c>
      <c r="OFS20" s="57">
        <v>0</v>
      </c>
      <c r="OFT20" s="57">
        <v>0</v>
      </c>
      <c r="OFU20" s="57">
        <v>0</v>
      </c>
      <c r="OFV20" s="57">
        <v>0</v>
      </c>
      <c r="OFW20" s="57">
        <v>0</v>
      </c>
      <c r="OFX20" s="57">
        <v>0</v>
      </c>
      <c r="OFY20" s="57">
        <v>0</v>
      </c>
      <c r="OFZ20" s="57">
        <v>0</v>
      </c>
      <c r="OGA20" s="57">
        <v>0</v>
      </c>
      <c r="OGB20" s="57">
        <v>0</v>
      </c>
      <c r="OGC20" s="57">
        <v>0</v>
      </c>
      <c r="OGD20" s="57">
        <v>0</v>
      </c>
      <c r="OGE20" s="57">
        <v>0</v>
      </c>
      <c r="OGF20" s="57">
        <v>0</v>
      </c>
      <c r="OGG20" s="57">
        <v>0</v>
      </c>
      <c r="OGH20" s="57">
        <v>0</v>
      </c>
      <c r="OGI20" s="57">
        <v>0</v>
      </c>
      <c r="OGJ20" s="57">
        <v>0</v>
      </c>
      <c r="OGK20" s="57">
        <v>0</v>
      </c>
      <c r="OGL20" s="57">
        <v>0</v>
      </c>
      <c r="OGM20" s="57">
        <v>0</v>
      </c>
      <c r="OGN20" s="57">
        <v>0</v>
      </c>
      <c r="OGO20" s="57">
        <v>0</v>
      </c>
      <c r="OGP20" s="57">
        <v>0</v>
      </c>
      <c r="OGQ20" s="57">
        <v>0</v>
      </c>
      <c r="OGR20" s="57">
        <v>0</v>
      </c>
      <c r="OGS20" s="57">
        <v>0</v>
      </c>
      <c r="OGT20" s="57">
        <v>0</v>
      </c>
      <c r="OGU20" s="57">
        <v>0</v>
      </c>
      <c r="OGV20" s="57">
        <v>0</v>
      </c>
      <c r="OGW20" s="57">
        <v>0</v>
      </c>
      <c r="OGX20" s="57">
        <v>0</v>
      </c>
      <c r="OGY20" s="57">
        <v>0</v>
      </c>
      <c r="OGZ20" s="57">
        <v>0</v>
      </c>
      <c r="OHA20" s="57">
        <v>0</v>
      </c>
      <c r="OHB20" s="57">
        <v>0</v>
      </c>
      <c r="OHC20" s="57">
        <v>0</v>
      </c>
      <c r="OHD20" s="57">
        <v>0</v>
      </c>
      <c r="OHE20" s="57">
        <v>0</v>
      </c>
      <c r="OHF20" s="57">
        <v>0</v>
      </c>
      <c r="OHG20" s="57">
        <v>0</v>
      </c>
      <c r="OHH20" s="57">
        <v>0</v>
      </c>
      <c r="OHI20" s="57">
        <v>0</v>
      </c>
      <c r="OHJ20" s="57">
        <v>0</v>
      </c>
      <c r="OHK20" s="57">
        <v>0</v>
      </c>
      <c r="OHL20" s="57">
        <v>0</v>
      </c>
      <c r="OHM20" s="57">
        <v>0</v>
      </c>
      <c r="OHN20" s="57">
        <v>0</v>
      </c>
      <c r="OHO20" s="57">
        <v>0</v>
      </c>
      <c r="OHP20" s="57">
        <v>0</v>
      </c>
      <c r="OHQ20" s="57">
        <v>0</v>
      </c>
      <c r="OHR20" s="57">
        <v>0</v>
      </c>
      <c r="OHS20" s="57">
        <v>0</v>
      </c>
      <c r="OHT20" s="57">
        <v>0</v>
      </c>
      <c r="OHU20" s="57">
        <v>0</v>
      </c>
      <c r="OHV20" s="57">
        <v>0</v>
      </c>
      <c r="OHW20" s="57">
        <v>0</v>
      </c>
      <c r="OHX20" s="57">
        <v>0</v>
      </c>
      <c r="OHY20" s="57">
        <v>0</v>
      </c>
      <c r="OHZ20" s="57">
        <v>0</v>
      </c>
      <c r="OIA20" s="57">
        <v>0</v>
      </c>
      <c r="OIB20" s="57">
        <v>0</v>
      </c>
      <c r="OIC20" s="57">
        <v>0</v>
      </c>
      <c r="OID20" s="57">
        <v>0</v>
      </c>
      <c r="OIE20" s="57">
        <v>0</v>
      </c>
      <c r="OIF20" s="57">
        <v>0</v>
      </c>
      <c r="OIG20" s="57">
        <v>0</v>
      </c>
      <c r="OIH20" s="57">
        <v>0</v>
      </c>
      <c r="OII20" s="57">
        <v>0</v>
      </c>
      <c r="OIJ20" s="57">
        <v>0</v>
      </c>
      <c r="OIK20" s="57">
        <v>0</v>
      </c>
      <c r="OIL20" s="57">
        <v>0</v>
      </c>
      <c r="OIM20" s="57">
        <v>0</v>
      </c>
      <c r="OIN20" s="57">
        <v>0</v>
      </c>
      <c r="OIO20" s="57">
        <v>0</v>
      </c>
      <c r="OIP20" s="57">
        <v>0</v>
      </c>
      <c r="OIQ20" s="57">
        <v>0</v>
      </c>
      <c r="OIR20" s="57">
        <v>0</v>
      </c>
      <c r="OIS20" s="57">
        <v>0</v>
      </c>
      <c r="OIT20" s="57">
        <v>0</v>
      </c>
      <c r="OIU20" s="57">
        <v>0</v>
      </c>
      <c r="OIV20" s="57">
        <v>0</v>
      </c>
      <c r="OIW20" s="57">
        <v>0</v>
      </c>
      <c r="OIX20" s="57">
        <v>0</v>
      </c>
      <c r="OIY20" s="57">
        <v>0</v>
      </c>
      <c r="OIZ20" s="57">
        <v>0</v>
      </c>
      <c r="OJA20" s="57">
        <v>0</v>
      </c>
      <c r="OJB20" s="57">
        <v>0</v>
      </c>
      <c r="OJC20" s="57">
        <v>0</v>
      </c>
      <c r="OJD20" s="57">
        <v>0</v>
      </c>
      <c r="OJE20" s="57">
        <v>0</v>
      </c>
      <c r="OJF20" s="57">
        <v>0</v>
      </c>
      <c r="OJG20" s="57">
        <v>0</v>
      </c>
      <c r="OJH20" s="57">
        <v>0</v>
      </c>
      <c r="OJI20" s="57">
        <v>0</v>
      </c>
      <c r="OJJ20" s="57">
        <v>0</v>
      </c>
      <c r="OJK20" s="57">
        <v>0</v>
      </c>
      <c r="OJL20" s="57">
        <v>0</v>
      </c>
      <c r="OJM20" s="57">
        <v>0</v>
      </c>
      <c r="OJN20" s="57">
        <v>0</v>
      </c>
      <c r="OJO20" s="57">
        <v>0</v>
      </c>
      <c r="OJP20" s="57">
        <v>0</v>
      </c>
      <c r="OJQ20" s="57">
        <v>0</v>
      </c>
      <c r="OJR20" s="57">
        <v>0</v>
      </c>
      <c r="OJS20" s="57">
        <v>0</v>
      </c>
      <c r="OJT20" s="57">
        <v>0</v>
      </c>
      <c r="OJU20" s="57">
        <v>0</v>
      </c>
      <c r="OJV20" s="57">
        <v>0</v>
      </c>
      <c r="OJW20" s="57">
        <v>0</v>
      </c>
      <c r="OJX20" s="57">
        <v>0</v>
      </c>
      <c r="OJY20" s="57">
        <v>0</v>
      </c>
      <c r="OJZ20" s="57">
        <v>0</v>
      </c>
      <c r="OKA20" s="57">
        <v>0</v>
      </c>
      <c r="OKB20" s="57">
        <v>0</v>
      </c>
      <c r="OKC20" s="57">
        <v>0</v>
      </c>
      <c r="OKD20" s="57">
        <v>0</v>
      </c>
      <c r="OKE20" s="57">
        <v>0</v>
      </c>
      <c r="OKF20" s="57">
        <v>0</v>
      </c>
      <c r="OKG20" s="57">
        <v>0</v>
      </c>
      <c r="OKH20" s="57">
        <v>0</v>
      </c>
      <c r="OKI20" s="57">
        <v>0</v>
      </c>
      <c r="OKJ20" s="57">
        <v>0</v>
      </c>
      <c r="OKK20" s="57">
        <v>0</v>
      </c>
      <c r="OKL20" s="57">
        <v>0</v>
      </c>
      <c r="OKM20" s="57">
        <v>0</v>
      </c>
      <c r="OKN20" s="57">
        <v>0</v>
      </c>
      <c r="OKO20" s="57">
        <v>0</v>
      </c>
      <c r="OKP20" s="57">
        <v>0</v>
      </c>
      <c r="OKQ20" s="57">
        <v>0</v>
      </c>
      <c r="OKR20" s="57">
        <v>0</v>
      </c>
      <c r="OKS20" s="57">
        <v>0</v>
      </c>
      <c r="OKT20" s="57">
        <v>0</v>
      </c>
      <c r="OKU20" s="57">
        <v>0</v>
      </c>
      <c r="OKV20" s="57">
        <v>0</v>
      </c>
      <c r="OKW20" s="57">
        <v>0</v>
      </c>
      <c r="OKX20" s="57">
        <v>0</v>
      </c>
      <c r="OKY20" s="57">
        <v>0</v>
      </c>
      <c r="OKZ20" s="57">
        <v>0</v>
      </c>
      <c r="OLA20" s="57">
        <v>0</v>
      </c>
      <c r="OLB20" s="57">
        <v>0</v>
      </c>
      <c r="OLC20" s="57">
        <v>0</v>
      </c>
      <c r="OLD20" s="57">
        <v>0</v>
      </c>
      <c r="OLE20" s="57">
        <v>0</v>
      </c>
      <c r="OLF20" s="57">
        <v>0</v>
      </c>
      <c r="OLG20" s="57">
        <v>0</v>
      </c>
      <c r="OLH20" s="57">
        <v>0</v>
      </c>
      <c r="OLI20" s="57">
        <v>0</v>
      </c>
      <c r="OLJ20" s="57">
        <v>0</v>
      </c>
      <c r="OLK20" s="57">
        <v>0</v>
      </c>
      <c r="OLL20" s="57">
        <v>0</v>
      </c>
      <c r="OLM20" s="57">
        <v>0</v>
      </c>
      <c r="OLN20" s="57">
        <v>0</v>
      </c>
      <c r="OLO20" s="57">
        <v>0</v>
      </c>
      <c r="OLP20" s="57">
        <v>0</v>
      </c>
      <c r="OLQ20" s="57">
        <v>0</v>
      </c>
      <c r="OLR20" s="57">
        <v>0</v>
      </c>
      <c r="OLS20" s="57">
        <v>0</v>
      </c>
      <c r="OLT20" s="57">
        <v>0</v>
      </c>
      <c r="OLU20" s="57">
        <v>0</v>
      </c>
      <c r="OLV20" s="57">
        <v>0</v>
      </c>
      <c r="OLW20" s="57">
        <v>0</v>
      </c>
      <c r="OLX20" s="57">
        <v>0</v>
      </c>
      <c r="OLY20" s="57">
        <v>0</v>
      </c>
      <c r="OLZ20" s="57">
        <v>0</v>
      </c>
      <c r="OMA20" s="57">
        <v>0</v>
      </c>
      <c r="OMB20" s="57">
        <v>0</v>
      </c>
      <c r="OMC20" s="57">
        <v>0</v>
      </c>
      <c r="OMD20" s="57">
        <v>0</v>
      </c>
      <c r="OME20" s="57">
        <v>0</v>
      </c>
      <c r="OMF20" s="57">
        <v>0</v>
      </c>
      <c r="OMG20" s="57">
        <v>0</v>
      </c>
      <c r="OMH20" s="57">
        <v>0</v>
      </c>
      <c r="OMI20" s="57">
        <v>0</v>
      </c>
      <c r="OMJ20" s="57">
        <v>0</v>
      </c>
      <c r="OMK20" s="57">
        <v>0</v>
      </c>
      <c r="OML20" s="57">
        <v>0</v>
      </c>
      <c r="OMM20" s="57">
        <v>0</v>
      </c>
      <c r="OMN20" s="57">
        <v>0</v>
      </c>
      <c r="OMO20" s="57">
        <v>0</v>
      </c>
      <c r="OMP20" s="57">
        <v>0</v>
      </c>
      <c r="OMQ20" s="57">
        <v>0</v>
      </c>
      <c r="OMR20" s="57">
        <v>0</v>
      </c>
      <c r="OMS20" s="57">
        <v>0</v>
      </c>
      <c r="OMT20" s="57">
        <v>0</v>
      </c>
      <c r="OMU20" s="57">
        <v>0</v>
      </c>
      <c r="OMV20" s="57">
        <v>0</v>
      </c>
      <c r="OMW20" s="57">
        <v>0</v>
      </c>
      <c r="OMX20" s="57">
        <v>0</v>
      </c>
      <c r="OMY20" s="57">
        <v>0</v>
      </c>
      <c r="OMZ20" s="57">
        <v>0</v>
      </c>
      <c r="ONA20" s="57">
        <v>0</v>
      </c>
      <c r="ONB20" s="57">
        <v>0</v>
      </c>
      <c r="ONC20" s="57">
        <v>0</v>
      </c>
      <c r="OND20" s="57">
        <v>0</v>
      </c>
      <c r="ONE20" s="57">
        <v>0</v>
      </c>
      <c r="ONF20" s="57">
        <v>0</v>
      </c>
      <c r="ONG20" s="57">
        <v>0</v>
      </c>
      <c r="ONH20" s="57">
        <v>0</v>
      </c>
      <c r="ONI20" s="57">
        <v>0</v>
      </c>
      <c r="ONJ20" s="57">
        <v>0</v>
      </c>
      <c r="ONK20" s="57">
        <v>0</v>
      </c>
      <c r="ONL20" s="57">
        <v>0</v>
      </c>
      <c r="ONM20" s="57">
        <v>0</v>
      </c>
      <c r="ONN20" s="57">
        <v>0</v>
      </c>
      <c r="ONO20" s="57">
        <v>0</v>
      </c>
      <c r="ONP20" s="57">
        <v>0</v>
      </c>
      <c r="ONQ20" s="57">
        <v>0</v>
      </c>
      <c r="ONR20" s="57">
        <v>0</v>
      </c>
      <c r="ONS20" s="57">
        <v>0</v>
      </c>
      <c r="ONT20" s="57">
        <v>0</v>
      </c>
      <c r="ONU20" s="57">
        <v>0</v>
      </c>
      <c r="ONV20" s="57">
        <v>0</v>
      </c>
      <c r="ONW20" s="57">
        <v>0</v>
      </c>
      <c r="ONX20" s="57">
        <v>0</v>
      </c>
      <c r="ONY20" s="57">
        <v>0</v>
      </c>
      <c r="ONZ20" s="57">
        <v>0</v>
      </c>
      <c r="OOA20" s="57">
        <v>0</v>
      </c>
      <c r="OOB20" s="57">
        <v>0</v>
      </c>
      <c r="OOC20" s="57">
        <v>0</v>
      </c>
      <c r="OOD20" s="57">
        <v>0</v>
      </c>
      <c r="OOE20" s="57">
        <v>0</v>
      </c>
      <c r="OOF20" s="57">
        <v>0</v>
      </c>
      <c r="OOG20" s="57">
        <v>0</v>
      </c>
      <c r="OOH20" s="57">
        <v>0</v>
      </c>
      <c r="OOI20" s="57">
        <v>0</v>
      </c>
      <c r="OOJ20" s="57">
        <v>0</v>
      </c>
      <c r="OOK20" s="57">
        <v>0</v>
      </c>
      <c r="OOL20" s="57">
        <v>0</v>
      </c>
      <c r="OOM20" s="57">
        <v>0</v>
      </c>
      <c r="OON20" s="57">
        <v>0</v>
      </c>
      <c r="OOO20" s="57">
        <v>0</v>
      </c>
      <c r="OOP20" s="57">
        <v>0</v>
      </c>
      <c r="OOQ20" s="57">
        <v>0</v>
      </c>
      <c r="OOR20" s="57">
        <v>0</v>
      </c>
      <c r="OOS20" s="57">
        <v>0</v>
      </c>
      <c r="OOT20" s="57">
        <v>0</v>
      </c>
      <c r="OOU20" s="57">
        <v>0</v>
      </c>
      <c r="OOV20" s="57">
        <v>0</v>
      </c>
      <c r="OOW20" s="57">
        <v>0</v>
      </c>
      <c r="OOX20" s="57">
        <v>0</v>
      </c>
      <c r="OOY20" s="57">
        <v>0</v>
      </c>
      <c r="OOZ20" s="57">
        <v>0</v>
      </c>
      <c r="OPA20" s="57">
        <v>0</v>
      </c>
      <c r="OPB20" s="57">
        <v>0</v>
      </c>
      <c r="OPC20" s="57">
        <v>0</v>
      </c>
      <c r="OPD20" s="57">
        <v>0</v>
      </c>
      <c r="OPE20" s="57">
        <v>0</v>
      </c>
      <c r="OPF20" s="57">
        <v>0</v>
      </c>
      <c r="OPG20" s="57">
        <v>0</v>
      </c>
      <c r="OPH20" s="57">
        <v>0</v>
      </c>
      <c r="OPI20" s="57">
        <v>0</v>
      </c>
      <c r="OPJ20" s="57">
        <v>0</v>
      </c>
      <c r="OPK20" s="57">
        <v>0</v>
      </c>
      <c r="OPL20" s="57">
        <v>0</v>
      </c>
      <c r="OPM20" s="57">
        <v>0</v>
      </c>
      <c r="OPN20" s="57">
        <v>0</v>
      </c>
      <c r="OPO20" s="57">
        <v>0</v>
      </c>
      <c r="OPP20" s="57">
        <v>0</v>
      </c>
      <c r="OPQ20" s="57">
        <v>0</v>
      </c>
      <c r="OPR20" s="57">
        <v>0</v>
      </c>
      <c r="OPS20" s="57">
        <v>0</v>
      </c>
      <c r="OPT20" s="57">
        <v>0</v>
      </c>
      <c r="OPU20" s="57">
        <v>0</v>
      </c>
      <c r="OPV20" s="57">
        <v>0</v>
      </c>
      <c r="OPW20" s="57">
        <v>0</v>
      </c>
      <c r="OPX20" s="57">
        <v>0</v>
      </c>
      <c r="OPY20" s="57">
        <v>0</v>
      </c>
      <c r="OPZ20" s="57">
        <v>0</v>
      </c>
      <c r="OQA20" s="57">
        <v>0</v>
      </c>
      <c r="OQB20" s="57">
        <v>0</v>
      </c>
      <c r="OQC20" s="57">
        <v>0</v>
      </c>
      <c r="OQD20" s="57">
        <v>0</v>
      </c>
      <c r="OQE20" s="57">
        <v>0</v>
      </c>
      <c r="OQF20" s="57">
        <v>0</v>
      </c>
      <c r="OQG20" s="57">
        <v>0</v>
      </c>
      <c r="OQH20" s="57">
        <v>0</v>
      </c>
      <c r="OQI20" s="57">
        <v>0</v>
      </c>
      <c r="OQJ20" s="57">
        <v>0</v>
      </c>
      <c r="OQK20" s="57">
        <v>0</v>
      </c>
      <c r="OQL20" s="57">
        <v>0</v>
      </c>
      <c r="OQM20" s="57">
        <v>0</v>
      </c>
      <c r="OQN20" s="57">
        <v>0</v>
      </c>
      <c r="OQO20" s="57">
        <v>0</v>
      </c>
      <c r="OQP20" s="57">
        <v>0</v>
      </c>
      <c r="OQQ20" s="57">
        <v>0</v>
      </c>
      <c r="OQR20" s="57">
        <v>0</v>
      </c>
      <c r="OQS20" s="57">
        <v>0</v>
      </c>
      <c r="OQT20" s="57">
        <v>0</v>
      </c>
      <c r="OQU20" s="57">
        <v>0</v>
      </c>
      <c r="OQV20" s="57">
        <v>0</v>
      </c>
      <c r="OQW20" s="57">
        <v>0</v>
      </c>
      <c r="OQX20" s="57">
        <v>0</v>
      </c>
      <c r="OQY20" s="57">
        <v>0</v>
      </c>
      <c r="OQZ20" s="57">
        <v>0</v>
      </c>
      <c r="ORA20" s="57">
        <v>0</v>
      </c>
      <c r="ORB20" s="57">
        <v>0</v>
      </c>
      <c r="ORC20" s="57">
        <v>0</v>
      </c>
      <c r="ORD20" s="57">
        <v>0</v>
      </c>
      <c r="ORE20" s="57">
        <v>0</v>
      </c>
      <c r="ORF20" s="57">
        <v>0</v>
      </c>
      <c r="ORG20" s="57">
        <v>0</v>
      </c>
      <c r="ORH20" s="57">
        <v>0</v>
      </c>
      <c r="ORI20" s="57">
        <v>0</v>
      </c>
      <c r="ORJ20" s="57">
        <v>0</v>
      </c>
      <c r="ORK20" s="57">
        <v>0</v>
      </c>
      <c r="ORL20" s="57">
        <v>0</v>
      </c>
      <c r="ORM20" s="57">
        <v>0</v>
      </c>
      <c r="ORN20" s="57">
        <v>0</v>
      </c>
      <c r="ORO20" s="57">
        <v>0</v>
      </c>
      <c r="ORP20" s="57">
        <v>0</v>
      </c>
      <c r="ORQ20" s="57">
        <v>0</v>
      </c>
      <c r="ORR20" s="57">
        <v>0</v>
      </c>
      <c r="ORS20" s="57">
        <v>0</v>
      </c>
      <c r="ORT20" s="57">
        <v>0</v>
      </c>
      <c r="ORU20" s="57">
        <v>0</v>
      </c>
      <c r="ORV20" s="57">
        <v>0</v>
      </c>
      <c r="ORW20" s="57">
        <v>0</v>
      </c>
      <c r="ORX20" s="57">
        <v>0</v>
      </c>
      <c r="ORY20" s="57">
        <v>0</v>
      </c>
      <c r="ORZ20" s="57">
        <v>0</v>
      </c>
      <c r="OSA20" s="57">
        <v>0</v>
      </c>
      <c r="OSB20" s="57">
        <v>0</v>
      </c>
      <c r="OSC20" s="57">
        <v>0</v>
      </c>
      <c r="OSD20" s="57">
        <v>0</v>
      </c>
      <c r="OSE20" s="57">
        <v>0</v>
      </c>
      <c r="OSF20" s="57">
        <v>0</v>
      </c>
      <c r="OSG20" s="57">
        <v>0</v>
      </c>
      <c r="OSH20" s="57">
        <v>0</v>
      </c>
      <c r="OSI20" s="57">
        <v>0</v>
      </c>
      <c r="OSJ20" s="57">
        <v>0</v>
      </c>
      <c r="OSK20" s="57">
        <v>0</v>
      </c>
      <c r="OSL20" s="57">
        <v>0</v>
      </c>
      <c r="OSM20" s="57">
        <v>0</v>
      </c>
      <c r="OSN20" s="57">
        <v>0</v>
      </c>
      <c r="OSO20" s="57">
        <v>0</v>
      </c>
      <c r="OSP20" s="57">
        <v>0</v>
      </c>
      <c r="OSQ20" s="57">
        <v>0</v>
      </c>
      <c r="OSR20" s="57">
        <v>0</v>
      </c>
      <c r="OSS20" s="57">
        <v>0</v>
      </c>
      <c r="OST20" s="57">
        <v>0</v>
      </c>
      <c r="OSU20" s="57">
        <v>0</v>
      </c>
      <c r="OSV20" s="57">
        <v>0</v>
      </c>
      <c r="OSW20" s="57">
        <v>0</v>
      </c>
      <c r="OSX20" s="57">
        <v>0</v>
      </c>
      <c r="OSY20" s="57">
        <v>0</v>
      </c>
      <c r="OSZ20" s="57">
        <v>0</v>
      </c>
      <c r="OTA20" s="57">
        <v>0</v>
      </c>
      <c r="OTB20" s="57">
        <v>0</v>
      </c>
      <c r="OTC20" s="57">
        <v>0</v>
      </c>
      <c r="OTD20" s="57">
        <v>0</v>
      </c>
      <c r="OTE20" s="57">
        <v>0</v>
      </c>
      <c r="OTF20" s="57">
        <v>0</v>
      </c>
      <c r="OTG20" s="57">
        <v>0</v>
      </c>
      <c r="OTH20" s="57">
        <v>0</v>
      </c>
      <c r="OTI20" s="57">
        <v>0</v>
      </c>
      <c r="OTJ20" s="57">
        <v>0</v>
      </c>
      <c r="OTK20" s="57">
        <v>0</v>
      </c>
      <c r="OTL20" s="57">
        <v>0</v>
      </c>
      <c r="OTM20" s="57">
        <v>0</v>
      </c>
      <c r="OTN20" s="57">
        <v>0</v>
      </c>
      <c r="OTO20" s="57">
        <v>0</v>
      </c>
      <c r="OTP20" s="57">
        <v>0</v>
      </c>
      <c r="OTQ20" s="57">
        <v>0</v>
      </c>
      <c r="OTR20" s="57">
        <v>0</v>
      </c>
      <c r="OTS20" s="57">
        <v>0</v>
      </c>
      <c r="OTT20" s="57">
        <v>0</v>
      </c>
      <c r="OTU20" s="57">
        <v>0</v>
      </c>
      <c r="OTV20" s="57">
        <v>0</v>
      </c>
      <c r="OTW20" s="57">
        <v>0</v>
      </c>
      <c r="OTX20" s="57">
        <v>0</v>
      </c>
      <c r="OTY20" s="57">
        <v>0</v>
      </c>
      <c r="OTZ20" s="57">
        <v>0</v>
      </c>
      <c r="OUA20" s="57">
        <v>0</v>
      </c>
      <c r="OUB20" s="57">
        <v>0</v>
      </c>
      <c r="OUC20" s="57">
        <v>0</v>
      </c>
      <c r="OUD20" s="57">
        <v>0</v>
      </c>
      <c r="OUE20" s="57">
        <v>0</v>
      </c>
      <c r="OUF20" s="57">
        <v>0</v>
      </c>
      <c r="OUG20" s="57">
        <v>0</v>
      </c>
      <c r="OUH20" s="57">
        <v>0</v>
      </c>
      <c r="OUI20" s="57">
        <v>0</v>
      </c>
      <c r="OUJ20" s="57">
        <v>0</v>
      </c>
      <c r="OUK20" s="57">
        <v>0</v>
      </c>
      <c r="OUL20" s="57">
        <v>0</v>
      </c>
      <c r="OUM20" s="57">
        <v>0</v>
      </c>
      <c r="OUN20" s="57">
        <v>0</v>
      </c>
      <c r="OUO20" s="57">
        <v>0</v>
      </c>
      <c r="OUP20" s="57">
        <v>0</v>
      </c>
      <c r="OUQ20" s="57">
        <v>0</v>
      </c>
      <c r="OUR20" s="57">
        <v>0</v>
      </c>
      <c r="OUS20" s="57">
        <v>0</v>
      </c>
      <c r="OUT20" s="57">
        <v>0</v>
      </c>
      <c r="OUU20" s="57">
        <v>0</v>
      </c>
      <c r="OUV20" s="57">
        <v>0</v>
      </c>
      <c r="OUW20" s="57">
        <v>0</v>
      </c>
      <c r="OUX20" s="57">
        <v>0</v>
      </c>
      <c r="OUY20" s="57">
        <v>0</v>
      </c>
      <c r="OUZ20" s="57">
        <v>0</v>
      </c>
      <c r="OVA20" s="57">
        <v>0</v>
      </c>
      <c r="OVB20" s="57">
        <v>0</v>
      </c>
      <c r="OVC20" s="57">
        <v>0</v>
      </c>
      <c r="OVD20" s="57">
        <v>0</v>
      </c>
      <c r="OVE20" s="57">
        <v>0</v>
      </c>
      <c r="OVF20" s="57">
        <v>0</v>
      </c>
      <c r="OVG20" s="57">
        <v>0</v>
      </c>
      <c r="OVH20" s="57">
        <v>0</v>
      </c>
      <c r="OVI20" s="57">
        <v>0</v>
      </c>
      <c r="OVJ20" s="57">
        <v>0</v>
      </c>
      <c r="OVK20" s="57">
        <v>0</v>
      </c>
      <c r="OVL20" s="57">
        <v>0</v>
      </c>
      <c r="OVM20" s="57">
        <v>0</v>
      </c>
      <c r="OVN20" s="57">
        <v>0</v>
      </c>
      <c r="OVO20" s="57">
        <v>0</v>
      </c>
      <c r="OVP20" s="57">
        <v>0</v>
      </c>
      <c r="OVQ20" s="57">
        <v>0</v>
      </c>
      <c r="OVR20" s="57">
        <v>0</v>
      </c>
      <c r="OVS20" s="57">
        <v>0</v>
      </c>
      <c r="OVT20" s="57">
        <v>0</v>
      </c>
      <c r="OVU20" s="57">
        <v>0</v>
      </c>
      <c r="OVV20" s="57">
        <v>0</v>
      </c>
      <c r="OVW20" s="57">
        <v>0</v>
      </c>
      <c r="OVX20" s="57">
        <v>0</v>
      </c>
      <c r="OVY20" s="57">
        <v>0</v>
      </c>
      <c r="OVZ20" s="57">
        <v>0</v>
      </c>
      <c r="OWA20" s="57">
        <v>0</v>
      </c>
      <c r="OWB20" s="57">
        <v>0</v>
      </c>
      <c r="OWC20" s="57">
        <v>0</v>
      </c>
      <c r="OWD20" s="57">
        <v>0</v>
      </c>
      <c r="OWE20" s="57">
        <v>0</v>
      </c>
      <c r="OWF20" s="57">
        <v>0</v>
      </c>
      <c r="OWG20" s="57">
        <v>0</v>
      </c>
      <c r="OWH20" s="57">
        <v>0</v>
      </c>
      <c r="OWI20" s="57">
        <v>0</v>
      </c>
      <c r="OWJ20" s="57">
        <v>0</v>
      </c>
      <c r="OWK20" s="57">
        <v>0</v>
      </c>
      <c r="OWL20" s="57">
        <v>0</v>
      </c>
      <c r="OWM20" s="57">
        <v>0</v>
      </c>
      <c r="OWN20" s="57">
        <v>0</v>
      </c>
      <c r="OWO20" s="57">
        <v>0</v>
      </c>
      <c r="OWP20" s="57">
        <v>0</v>
      </c>
      <c r="OWQ20" s="57">
        <v>0</v>
      </c>
      <c r="OWR20" s="57">
        <v>0</v>
      </c>
      <c r="OWS20" s="57">
        <v>0</v>
      </c>
      <c r="OWT20" s="57">
        <v>0</v>
      </c>
      <c r="OWU20" s="57">
        <v>0</v>
      </c>
      <c r="OWV20" s="57">
        <v>0</v>
      </c>
      <c r="OWW20" s="57">
        <v>0</v>
      </c>
      <c r="OWX20" s="57">
        <v>0</v>
      </c>
      <c r="OWY20" s="57">
        <v>0</v>
      </c>
      <c r="OWZ20" s="57">
        <v>0</v>
      </c>
      <c r="OXA20" s="57">
        <v>0</v>
      </c>
      <c r="OXB20" s="57">
        <v>0</v>
      </c>
      <c r="OXC20" s="57">
        <v>0</v>
      </c>
      <c r="OXD20" s="57">
        <v>0</v>
      </c>
      <c r="OXE20" s="57">
        <v>0</v>
      </c>
      <c r="OXF20" s="57">
        <v>0</v>
      </c>
      <c r="OXG20" s="57">
        <v>0</v>
      </c>
      <c r="OXH20" s="57">
        <v>0</v>
      </c>
      <c r="OXI20" s="57">
        <v>0</v>
      </c>
      <c r="OXJ20" s="57">
        <v>0</v>
      </c>
      <c r="OXK20" s="57">
        <v>0</v>
      </c>
      <c r="OXL20" s="57">
        <v>0</v>
      </c>
      <c r="OXM20" s="57">
        <v>0</v>
      </c>
      <c r="OXN20" s="57">
        <v>0</v>
      </c>
      <c r="OXO20" s="57">
        <v>0</v>
      </c>
      <c r="OXP20" s="57">
        <v>0</v>
      </c>
      <c r="OXQ20" s="57">
        <v>0</v>
      </c>
      <c r="OXR20" s="57">
        <v>0</v>
      </c>
      <c r="OXS20" s="57">
        <v>0</v>
      </c>
      <c r="OXT20" s="57">
        <v>0</v>
      </c>
      <c r="OXU20" s="57">
        <v>0</v>
      </c>
      <c r="OXV20" s="57">
        <v>0</v>
      </c>
      <c r="OXW20" s="57">
        <v>0</v>
      </c>
      <c r="OXX20" s="57">
        <v>0</v>
      </c>
      <c r="OXY20" s="57">
        <v>0</v>
      </c>
      <c r="OXZ20" s="57">
        <v>0</v>
      </c>
      <c r="OYA20" s="57">
        <v>0</v>
      </c>
      <c r="OYB20" s="57">
        <v>0</v>
      </c>
      <c r="OYC20" s="57">
        <v>0</v>
      </c>
      <c r="OYD20" s="57">
        <v>0</v>
      </c>
      <c r="OYE20" s="57">
        <v>0</v>
      </c>
      <c r="OYF20" s="57">
        <v>0</v>
      </c>
      <c r="OYG20" s="57">
        <v>0</v>
      </c>
      <c r="OYH20" s="57">
        <v>0</v>
      </c>
      <c r="OYI20" s="57">
        <v>0</v>
      </c>
      <c r="OYJ20" s="57">
        <v>0</v>
      </c>
      <c r="OYK20" s="57">
        <v>0</v>
      </c>
      <c r="OYL20" s="57">
        <v>0</v>
      </c>
      <c r="OYM20" s="57">
        <v>0</v>
      </c>
      <c r="OYN20" s="57">
        <v>0</v>
      </c>
      <c r="OYO20" s="57">
        <v>0</v>
      </c>
      <c r="OYP20" s="57">
        <v>0</v>
      </c>
      <c r="OYQ20" s="57">
        <v>0</v>
      </c>
      <c r="OYR20" s="57">
        <v>0</v>
      </c>
      <c r="OYS20" s="57">
        <v>0</v>
      </c>
      <c r="OYT20" s="57">
        <v>0</v>
      </c>
      <c r="OYU20" s="57">
        <v>0</v>
      </c>
      <c r="OYV20" s="57">
        <v>0</v>
      </c>
      <c r="OYW20" s="57">
        <v>0</v>
      </c>
      <c r="OYX20" s="57">
        <v>0</v>
      </c>
      <c r="OYY20" s="57">
        <v>0</v>
      </c>
      <c r="OYZ20" s="57">
        <v>0</v>
      </c>
      <c r="OZA20" s="57">
        <v>0</v>
      </c>
      <c r="OZB20" s="57">
        <v>0</v>
      </c>
      <c r="OZC20" s="57">
        <v>0</v>
      </c>
      <c r="OZD20" s="57">
        <v>0</v>
      </c>
      <c r="OZE20" s="57">
        <v>0</v>
      </c>
      <c r="OZF20" s="57">
        <v>0</v>
      </c>
      <c r="OZG20" s="57">
        <v>0</v>
      </c>
      <c r="OZH20" s="57">
        <v>0</v>
      </c>
      <c r="OZI20" s="57">
        <v>0</v>
      </c>
      <c r="OZJ20" s="57">
        <v>0</v>
      </c>
      <c r="OZK20" s="57">
        <v>0</v>
      </c>
      <c r="OZL20" s="57">
        <v>0</v>
      </c>
      <c r="OZM20" s="57">
        <v>0</v>
      </c>
      <c r="OZN20" s="57">
        <v>0</v>
      </c>
      <c r="OZO20" s="57">
        <v>0</v>
      </c>
      <c r="OZP20" s="57">
        <v>0</v>
      </c>
      <c r="OZQ20" s="57">
        <v>0</v>
      </c>
      <c r="OZR20" s="57">
        <v>0</v>
      </c>
      <c r="OZS20" s="57">
        <v>0</v>
      </c>
      <c r="OZT20" s="57">
        <v>0</v>
      </c>
      <c r="OZU20" s="57">
        <v>0</v>
      </c>
      <c r="OZV20" s="57">
        <v>0</v>
      </c>
      <c r="OZW20" s="57">
        <v>0</v>
      </c>
      <c r="OZX20" s="57">
        <v>0</v>
      </c>
      <c r="OZY20" s="57">
        <v>0</v>
      </c>
      <c r="OZZ20" s="57">
        <v>0</v>
      </c>
      <c r="PAA20" s="57">
        <v>0</v>
      </c>
      <c r="PAB20" s="57">
        <v>0</v>
      </c>
      <c r="PAC20" s="57">
        <v>0</v>
      </c>
      <c r="PAD20" s="57">
        <v>0</v>
      </c>
      <c r="PAE20" s="57">
        <v>0</v>
      </c>
      <c r="PAF20" s="57">
        <v>0</v>
      </c>
      <c r="PAG20" s="57">
        <v>0</v>
      </c>
      <c r="PAH20" s="57">
        <v>0</v>
      </c>
      <c r="PAI20" s="57">
        <v>0</v>
      </c>
      <c r="PAJ20" s="57">
        <v>0</v>
      </c>
      <c r="PAK20" s="57">
        <v>0</v>
      </c>
      <c r="PAL20" s="57">
        <v>0</v>
      </c>
      <c r="PAM20" s="57">
        <v>0</v>
      </c>
      <c r="PAN20" s="57">
        <v>0</v>
      </c>
      <c r="PAO20" s="57">
        <v>0</v>
      </c>
      <c r="PAP20" s="57">
        <v>0</v>
      </c>
      <c r="PAQ20" s="57">
        <v>0</v>
      </c>
      <c r="PAR20" s="57">
        <v>0</v>
      </c>
      <c r="PAS20" s="57">
        <v>0</v>
      </c>
      <c r="PAT20" s="57">
        <v>0</v>
      </c>
      <c r="PAU20" s="57">
        <v>0</v>
      </c>
      <c r="PAV20" s="57">
        <v>0</v>
      </c>
      <c r="PAW20" s="57">
        <v>0</v>
      </c>
      <c r="PAX20" s="57">
        <v>0</v>
      </c>
      <c r="PAY20" s="57">
        <v>0</v>
      </c>
      <c r="PAZ20" s="57">
        <v>0</v>
      </c>
      <c r="PBA20" s="57">
        <v>0</v>
      </c>
      <c r="PBB20" s="57">
        <v>0</v>
      </c>
      <c r="PBC20" s="57">
        <v>0</v>
      </c>
      <c r="PBD20" s="57">
        <v>0</v>
      </c>
      <c r="PBE20" s="57">
        <v>0</v>
      </c>
      <c r="PBF20" s="57">
        <v>0</v>
      </c>
      <c r="PBG20" s="57">
        <v>0</v>
      </c>
      <c r="PBH20" s="57">
        <v>0</v>
      </c>
      <c r="PBI20" s="57">
        <v>0</v>
      </c>
      <c r="PBJ20" s="57">
        <v>0</v>
      </c>
      <c r="PBK20" s="57">
        <v>0</v>
      </c>
      <c r="PBL20" s="57">
        <v>0</v>
      </c>
      <c r="PBM20" s="57">
        <v>0</v>
      </c>
      <c r="PBN20" s="57">
        <v>0</v>
      </c>
      <c r="PBO20" s="57">
        <v>0</v>
      </c>
      <c r="PBP20" s="57">
        <v>0</v>
      </c>
      <c r="PBQ20" s="57">
        <v>0</v>
      </c>
      <c r="PBR20" s="57">
        <v>0</v>
      </c>
      <c r="PBS20" s="57">
        <v>0</v>
      </c>
      <c r="PBT20" s="57">
        <v>0</v>
      </c>
      <c r="PBU20" s="57">
        <v>0</v>
      </c>
      <c r="PBV20" s="57">
        <v>0</v>
      </c>
      <c r="PBW20" s="57">
        <v>0</v>
      </c>
      <c r="PBX20" s="57">
        <v>0</v>
      </c>
      <c r="PBY20" s="57">
        <v>0</v>
      </c>
      <c r="PBZ20" s="57">
        <v>0</v>
      </c>
      <c r="PCA20" s="57">
        <v>0</v>
      </c>
      <c r="PCB20" s="57">
        <v>0</v>
      </c>
      <c r="PCC20" s="57">
        <v>0</v>
      </c>
      <c r="PCD20" s="57">
        <v>0</v>
      </c>
      <c r="PCE20" s="57">
        <v>0</v>
      </c>
      <c r="PCF20" s="57">
        <v>0</v>
      </c>
      <c r="PCG20" s="57">
        <v>0</v>
      </c>
      <c r="PCH20" s="57">
        <v>0</v>
      </c>
      <c r="PCI20" s="57">
        <v>0</v>
      </c>
      <c r="PCJ20" s="57">
        <v>0</v>
      </c>
      <c r="PCK20" s="57">
        <v>0</v>
      </c>
      <c r="PCL20" s="57">
        <v>0</v>
      </c>
      <c r="PCM20" s="57">
        <v>0</v>
      </c>
      <c r="PCN20" s="57">
        <v>0</v>
      </c>
      <c r="PCO20" s="57">
        <v>0</v>
      </c>
      <c r="PCP20" s="57">
        <v>0</v>
      </c>
      <c r="PCQ20" s="57">
        <v>0</v>
      </c>
      <c r="PCR20" s="57">
        <v>0</v>
      </c>
      <c r="PCS20" s="57">
        <v>0</v>
      </c>
      <c r="PCT20" s="57">
        <v>0</v>
      </c>
      <c r="PCU20" s="57">
        <v>0</v>
      </c>
      <c r="PCV20" s="57">
        <v>0</v>
      </c>
      <c r="PCW20" s="57">
        <v>0</v>
      </c>
      <c r="PCX20" s="57">
        <v>0</v>
      </c>
      <c r="PCY20" s="57">
        <v>0</v>
      </c>
      <c r="PCZ20" s="57">
        <v>0</v>
      </c>
      <c r="PDA20" s="57">
        <v>0</v>
      </c>
      <c r="PDB20" s="57">
        <v>0</v>
      </c>
      <c r="PDC20" s="57">
        <v>0</v>
      </c>
      <c r="PDD20" s="57">
        <v>0</v>
      </c>
      <c r="PDE20" s="57">
        <v>0</v>
      </c>
      <c r="PDF20" s="57">
        <v>0</v>
      </c>
      <c r="PDG20" s="57">
        <v>0</v>
      </c>
      <c r="PDH20" s="57">
        <v>0</v>
      </c>
      <c r="PDI20" s="57">
        <v>0</v>
      </c>
      <c r="PDJ20" s="57">
        <v>0</v>
      </c>
      <c r="PDK20" s="57">
        <v>0</v>
      </c>
      <c r="PDL20" s="57">
        <v>0</v>
      </c>
      <c r="PDM20" s="57">
        <v>0</v>
      </c>
      <c r="PDN20" s="57">
        <v>0</v>
      </c>
      <c r="PDO20" s="57">
        <v>0</v>
      </c>
      <c r="PDP20" s="57">
        <v>0</v>
      </c>
      <c r="PDQ20" s="57">
        <v>0</v>
      </c>
      <c r="PDR20" s="57">
        <v>0</v>
      </c>
      <c r="PDS20" s="57">
        <v>0</v>
      </c>
      <c r="PDT20" s="57">
        <v>0</v>
      </c>
      <c r="PDU20" s="57">
        <v>0</v>
      </c>
      <c r="PDV20" s="57">
        <v>0</v>
      </c>
      <c r="PDW20" s="57">
        <v>0</v>
      </c>
      <c r="PDX20" s="57">
        <v>0</v>
      </c>
      <c r="PDY20" s="57">
        <v>0</v>
      </c>
      <c r="PDZ20" s="57">
        <v>0</v>
      </c>
      <c r="PEA20" s="57">
        <v>0</v>
      </c>
      <c r="PEB20" s="57">
        <v>0</v>
      </c>
      <c r="PEC20" s="57">
        <v>0</v>
      </c>
      <c r="PED20" s="57">
        <v>0</v>
      </c>
      <c r="PEE20" s="57">
        <v>0</v>
      </c>
      <c r="PEF20" s="57">
        <v>0</v>
      </c>
      <c r="PEG20" s="57">
        <v>0</v>
      </c>
      <c r="PEH20" s="57">
        <v>0</v>
      </c>
      <c r="PEI20" s="57">
        <v>0</v>
      </c>
      <c r="PEJ20" s="57">
        <v>0</v>
      </c>
      <c r="PEK20" s="57">
        <v>0</v>
      </c>
      <c r="PEL20" s="57">
        <v>0</v>
      </c>
      <c r="PEM20" s="57">
        <v>0</v>
      </c>
      <c r="PEN20" s="57">
        <v>0</v>
      </c>
      <c r="PEO20" s="57">
        <v>0</v>
      </c>
      <c r="PEP20" s="57">
        <v>0</v>
      </c>
      <c r="PEQ20" s="57">
        <v>0</v>
      </c>
      <c r="PER20" s="57">
        <v>0</v>
      </c>
      <c r="PES20" s="57">
        <v>0</v>
      </c>
      <c r="PET20" s="57">
        <v>0</v>
      </c>
      <c r="PEU20" s="57">
        <v>0</v>
      </c>
      <c r="PEV20" s="57">
        <v>0</v>
      </c>
      <c r="PEW20" s="57">
        <v>0</v>
      </c>
      <c r="PEX20" s="57">
        <v>0</v>
      </c>
      <c r="PEY20" s="57">
        <v>0</v>
      </c>
      <c r="PEZ20" s="57">
        <v>0</v>
      </c>
      <c r="PFA20" s="57">
        <v>0</v>
      </c>
      <c r="PFB20" s="57">
        <v>0</v>
      </c>
      <c r="PFC20" s="57">
        <v>0</v>
      </c>
      <c r="PFD20" s="57">
        <v>0</v>
      </c>
      <c r="PFE20" s="57">
        <v>0</v>
      </c>
      <c r="PFF20" s="57">
        <v>0</v>
      </c>
      <c r="PFG20" s="57">
        <v>0</v>
      </c>
      <c r="PFH20" s="57">
        <v>0</v>
      </c>
      <c r="PFI20" s="57">
        <v>0</v>
      </c>
      <c r="PFJ20" s="57">
        <v>0</v>
      </c>
      <c r="PFK20" s="57">
        <v>0</v>
      </c>
      <c r="PFL20" s="57">
        <v>0</v>
      </c>
      <c r="PFM20" s="57">
        <v>0</v>
      </c>
      <c r="PFN20" s="57">
        <v>0</v>
      </c>
      <c r="PFO20" s="57">
        <v>0</v>
      </c>
      <c r="PFP20" s="57">
        <v>0</v>
      </c>
      <c r="PFQ20" s="57">
        <v>0</v>
      </c>
      <c r="PFR20" s="57">
        <v>0</v>
      </c>
      <c r="PFS20" s="57">
        <v>0</v>
      </c>
      <c r="PFT20" s="57">
        <v>0</v>
      </c>
      <c r="PFU20" s="57">
        <v>0</v>
      </c>
      <c r="PFV20" s="57">
        <v>0</v>
      </c>
      <c r="PFW20" s="57">
        <v>0</v>
      </c>
      <c r="PFX20" s="57">
        <v>0</v>
      </c>
      <c r="PFY20" s="57">
        <v>0</v>
      </c>
      <c r="PFZ20" s="57">
        <v>0</v>
      </c>
      <c r="PGA20" s="57">
        <v>0</v>
      </c>
      <c r="PGB20" s="57">
        <v>0</v>
      </c>
      <c r="PGC20" s="57">
        <v>0</v>
      </c>
      <c r="PGD20" s="57">
        <v>0</v>
      </c>
      <c r="PGE20" s="57">
        <v>0</v>
      </c>
      <c r="PGF20" s="57">
        <v>0</v>
      </c>
      <c r="PGG20" s="57">
        <v>0</v>
      </c>
      <c r="PGH20" s="57">
        <v>0</v>
      </c>
      <c r="PGI20" s="57">
        <v>0</v>
      </c>
      <c r="PGJ20" s="57">
        <v>0</v>
      </c>
      <c r="PGK20" s="57">
        <v>0</v>
      </c>
      <c r="PGL20" s="57">
        <v>0</v>
      </c>
      <c r="PGM20" s="57">
        <v>0</v>
      </c>
      <c r="PGN20" s="57">
        <v>0</v>
      </c>
      <c r="PGO20" s="57">
        <v>0</v>
      </c>
      <c r="PGP20" s="57">
        <v>0</v>
      </c>
      <c r="PGQ20" s="57">
        <v>0</v>
      </c>
      <c r="PGR20" s="57">
        <v>0</v>
      </c>
      <c r="PGS20" s="57">
        <v>0</v>
      </c>
      <c r="PGT20" s="57">
        <v>0</v>
      </c>
      <c r="PGU20" s="57">
        <v>0</v>
      </c>
      <c r="PGV20" s="57">
        <v>0</v>
      </c>
      <c r="PGW20" s="57">
        <v>0</v>
      </c>
      <c r="PGX20" s="57">
        <v>0</v>
      </c>
      <c r="PGY20" s="57">
        <v>0</v>
      </c>
      <c r="PGZ20" s="57">
        <v>0</v>
      </c>
      <c r="PHA20" s="57">
        <v>0</v>
      </c>
      <c r="PHB20" s="57">
        <v>0</v>
      </c>
      <c r="PHC20" s="57">
        <v>0</v>
      </c>
      <c r="PHD20" s="57">
        <v>0</v>
      </c>
      <c r="PHE20" s="57">
        <v>0</v>
      </c>
      <c r="PHF20" s="57">
        <v>0</v>
      </c>
      <c r="PHG20" s="57">
        <v>0</v>
      </c>
      <c r="PHH20" s="57">
        <v>0</v>
      </c>
      <c r="PHI20" s="57">
        <v>0</v>
      </c>
      <c r="PHJ20" s="57">
        <v>0</v>
      </c>
      <c r="PHK20" s="57">
        <v>0</v>
      </c>
      <c r="PHL20" s="57">
        <v>0</v>
      </c>
      <c r="PHM20" s="57">
        <v>0</v>
      </c>
      <c r="PHN20" s="57">
        <v>0</v>
      </c>
      <c r="PHO20" s="57">
        <v>0</v>
      </c>
      <c r="PHP20" s="57">
        <v>0</v>
      </c>
      <c r="PHQ20" s="57">
        <v>0</v>
      </c>
      <c r="PHR20" s="57">
        <v>0</v>
      </c>
      <c r="PHS20" s="57">
        <v>0</v>
      </c>
      <c r="PHT20" s="57">
        <v>0</v>
      </c>
      <c r="PHU20" s="57">
        <v>0</v>
      </c>
      <c r="PHV20" s="57">
        <v>0</v>
      </c>
      <c r="PHW20" s="57">
        <v>0</v>
      </c>
      <c r="PHX20" s="57">
        <v>0</v>
      </c>
      <c r="PHY20" s="57">
        <v>0</v>
      </c>
      <c r="PHZ20" s="57">
        <v>0</v>
      </c>
      <c r="PIA20" s="57">
        <v>0</v>
      </c>
      <c r="PIB20" s="57">
        <v>0</v>
      </c>
      <c r="PIC20" s="57">
        <v>0</v>
      </c>
      <c r="PID20" s="57">
        <v>0</v>
      </c>
      <c r="PIE20" s="57">
        <v>0</v>
      </c>
      <c r="PIF20" s="57">
        <v>0</v>
      </c>
      <c r="PIG20" s="57">
        <v>0</v>
      </c>
      <c r="PIH20" s="57">
        <v>0</v>
      </c>
      <c r="PII20" s="57">
        <v>0</v>
      </c>
      <c r="PIJ20" s="57">
        <v>0</v>
      </c>
      <c r="PIK20" s="57">
        <v>0</v>
      </c>
      <c r="PIL20" s="57">
        <v>0</v>
      </c>
      <c r="PIM20" s="57">
        <v>0</v>
      </c>
      <c r="PIN20" s="57">
        <v>0</v>
      </c>
      <c r="PIO20" s="57">
        <v>0</v>
      </c>
      <c r="PIP20" s="57">
        <v>0</v>
      </c>
      <c r="PIQ20" s="57">
        <v>0</v>
      </c>
      <c r="PIR20" s="57">
        <v>0</v>
      </c>
      <c r="PIS20" s="57">
        <v>0</v>
      </c>
      <c r="PIT20" s="57">
        <v>0</v>
      </c>
      <c r="PIU20" s="57">
        <v>0</v>
      </c>
      <c r="PIV20" s="57">
        <v>0</v>
      </c>
      <c r="PIW20" s="57">
        <v>0</v>
      </c>
      <c r="PIX20" s="57">
        <v>0</v>
      </c>
      <c r="PIY20" s="57">
        <v>0</v>
      </c>
      <c r="PIZ20" s="57">
        <v>0</v>
      </c>
      <c r="PJA20" s="57">
        <v>0</v>
      </c>
      <c r="PJB20" s="57">
        <v>0</v>
      </c>
      <c r="PJC20" s="57">
        <v>0</v>
      </c>
      <c r="PJD20" s="57">
        <v>0</v>
      </c>
      <c r="PJE20" s="57">
        <v>0</v>
      </c>
      <c r="PJF20" s="57">
        <v>0</v>
      </c>
      <c r="PJG20" s="57">
        <v>0</v>
      </c>
      <c r="PJH20" s="57">
        <v>0</v>
      </c>
      <c r="PJI20" s="57">
        <v>0</v>
      </c>
      <c r="PJJ20" s="57">
        <v>0</v>
      </c>
      <c r="PJK20" s="57">
        <v>0</v>
      </c>
      <c r="PJL20" s="57">
        <v>0</v>
      </c>
      <c r="PJM20" s="57">
        <v>0</v>
      </c>
      <c r="PJN20" s="57">
        <v>0</v>
      </c>
      <c r="PJO20" s="57">
        <v>0</v>
      </c>
      <c r="PJP20" s="57">
        <v>0</v>
      </c>
      <c r="PJQ20" s="57">
        <v>0</v>
      </c>
      <c r="PJR20" s="57">
        <v>0</v>
      </c>
      <c r="PJS20" s="57">
        <v>0</v>
      </c>
      <c r="PJT20" s="57">
        <v>0</v>
      </c>
      <c r="PJU20" s="57">
        <v>0</v>
      </c>
      <c r="PJV20" s="57">
        <v>0</v>
      </c>
      <c r="PJW20" s="57">
        <v>0</v>
      </c>
      <c r="PJX20" s="57">
        <v>0</v>
      </c>
      <c r="PJY20" s="57">
        <v>0</v>
      </c>
      <c r="PJZ20" s="57">
        <v>0</v>
      </c>
      <c r="PKA20" s="57">
        <v>0</v>
      </c>
      <c r="PKB20" s="57">
        <v>0</v>
      </c>
      <c r="PKC20" s="57">
        <v>0</v>
      </c>
      <c r="PKD20" s="57">
        <v>0</v>
      </c>
      <c r="PKE20" s="57">
        <v>0</v>
      </c>
      <c r="PKF20" s="57">
        <v>0</v>
      </c>
      <c r="PKG20" s="57">
        <v>0</v>
      </c>
      <c r="PKH20" s="57">
        <v>0</v>
      </c>
      <c r="PKI20" s="57">
        <v>0</v>
      </c>
      <c r="PKJ20" s="57">
        <v>0</v>
      </c>
      <c r="PKK20" s="57">
        <v>0</v>
      </c>
      <c r="PKL20" s="57">
        <v>0</v>
      </c>
      <c r="PKM20" s="57">
        <v>0</v>
      </c>
      <c r="PKN20" s="57">
        <v>0</v>
      </c>
      <c r="PKO20" s="57">
        <v>0</v>
      </c>
      <c r="PKP20" s="57">
        <v>0</v>
      </c>
      <c r="PKQ20" s="57">
        <v>0</v>
      </c>
      <c r="PKR20" s="57">
        <v>0</v>
      </c>
      <c r="PKS20" s="57">
        <v>0</v>
      </c>
      <c r="PKT20" s="57">
        <v>0</v>
      </c>
      <c r="PKU20" s="57">
        <v>0</v>
      </c>
      <c r="PKV20" s="57">
        <v>0</v>
      </c>
      <c r="PKW20" s="57">
        <v>0</v>
      </c>
      <c r="PKX20" s="57">
        <v>0</v>
      </c>
      <c r="PKY20" s="57">
        <v>0</v>
      </c>
      <c r="PKZ20" s="57">
        <v>0</v>
      </c>
      <c r="PLA20" s="57">
        <v>0</v>
      </c>
      <c r="PLB20" s="57">
        <v>0</v>
      </c>
      <c r="PLC20" s="57">
        <v>0</v>
      </c>
      <c r="PLD20" s="57">
        <v>0</v>
      </c>
      <c r="PLE20" s="57">
        <v>0</v>
      </c>
      <c r="PLF20" s="57">
        <v>0</v>
      </c>
      <c r="PLG20" s="57">
        <v>0</v>
      </c>
      <c r="PLH20" s="57">
        <v>0</v>
      </c>
      <c r="PLI20" s="57">
        <v>0</v>
      </c>
      <c r="PLJ20" s="57">
        <v>0</v>
      </c>
      <c r="PLK20" s="57">
        <v>0</v>
      </c>
      <c r="PLL20" s="57">
        <v>0</v>
      </c>
      <c r="PLM20" s="57">
        <v>0</v>
      </c>
      <c r="PLN20" s="57">
        <v>0</v>
      </c>
      <c r="PLO20" s="57">
        <v>0</v>
      </c>
      <c r="PLP20" s="57">
        <v>0</v>
      </c>
      <c r="PLQ20" s="57">
        <v>0</v>
      </c>
      <c r="PLR20" s="57">
        <v>0</v>
      </c>
      <c r="PLS20" s="57">
        <v>0</v>
      </c>
      <c r="PLT20" s="57">
        <v>0</v>
      </c>
      <c r="PLU20" s="57">
        <v>0</v>
      </c>
      <c r="PLV20" s="57">
        <v>0</v>
      </c>
      <c r="PLW20" s="57">
        <v>0</v>
      </c>
      <c r="PLX20" s="57">
        <v>0</v>
      </c>
      <c r="PLY20" s="57">
        <v>0</v>
      </c>
      <c r="PLZ20" s="57">
        <v>0</v>
      </c>
      <c r="PMA20" s="57">
        <v>0</v>
      </c>
      <c r="PMB20" s="57">
        <v>0</v>
      </c>
      <c r="PMC20" s="57">
        <v>0</v>
      </c>
      <c r="PMD20" s="57">
        <v>0</v>
      </c>
      <c r="PME20" s="57">
        <v>0</v>
      </c>
      <c r="PMF20" s="57">
        <v>0</v>
      </c>
      <c r="PMG20" s="57">
        <v>0</v>
      </c>
      <c r="PMH20" s="57">
        <v>0</v>
      </c>
      <c r="PMI20" s="57">
        <v>0</v>
      </c>
      <c r="PMJ20" s="57">
        <v>0</v>
      </c>
      <c r="PMK20" s="57">
        <v>0</v>
      </c>
      <c r="PML20" s="57">
        <v>0</v>
      </c>
      <c r="PMM20" s="57">
        <v>0</v>
      </c>
      <c r="PMN20" s="57">
        <v>0</v>
      </c>
      <c r="PMO20" s="57">
        <v>0</v>
      </c>
      <c r="PMP20" s="57">
        <v>0</v>
      </c>
      <c r="PMQ20" s="57">
        <v>0</v>
      </c>
      <c r="PMR20" s="57">
        <v>0</v>
      </c>
      <c r="PMS20" s="57">
        <v>0</v>
      </c>
      <c r="PMT20" s="57">
        <v>0</v>
      </c>
      <c r="PMU20" s="57">
        <v>0</v>
      </c>
      <c r="PMV20" s="57">
        <v>0</v>
      </c>
      <c r="PMW20" s="57">
        <v>0</v>
      </c>
      <c r="PMX20" s="57">
        <v>0</v>
      </c>
      <c r="PMY20" s="57">
        <v>0</v>
      </c>
      <c r="PMZ20" s="57">
        <v>0</v>
      </c>
      <c r="PNA20" s="57">
        <v>0</v>
      </c>
      <c r="PNB20" s="57">
        <v>0</v>
      </c>
      <c r="PNC20" s="57">
        <v>0</v>
      </c>
      <c r="PND20" s="57">
        <v>0</v>
      </c>
      <c r="PNE20" s="57">
        <v>0</v>
      </c>
      <c r="PNF20" s="57">
        <v>0</v>
      </c>
      <c r="PNG20" s="57">
        <v>0</v>
      </c>
      <c r="PNH20" s="57">
        <v>0</v>
      </c>
      <c r="PNI20" s="57">
        <v>0</v>
      </c>
      <c r="PNJ20" s="57">
        <v>0</v>
      </c>
      <c r="PNK20" s="57">
        <v>0</v>
      </c>
      <c r="PNL20" s="57">
        <v>0</v>
      </c>
      <c r="PNM20" s="57">
        <v>0</v>
      </c>
      <c r="PNN20" s="57">
        <v>0</v>
      </c>
      <c r="PNO20" s="57">
        <v>0</v>
      </c>
      <c r="PNP20" s="57">
        <v>0</v>
      </c>
      <c r="PNQ20" s="57">
        <v>0</v>
      </c>
      <c r="PNR20" s="57">
        <v>0</v>
      </c>
      <c r="PNS20" s="57">
        <v>0</v>
      </c>
      <c r="PNT20" s="57">
        <v>0</v>
      </c>
      <c r="PNU20" s="57">
        <v>0</v>
      </c>
      <c r="PNV20" s="57">
        <v>0</v>
      </c>
      <c r="PNW20" s="57">
        <v>0</v>
      </c>
      <c r="PNX20" s="57">
        <v>0</v>
      </c>
      <c r="PNY20" s="57">
        <v>0</v>
      </c>
      <c r="PNZ20" s="57">
        <v>0</v>
      </c>
      <c r="POA20" s="57">
        <v>0</v>
      </c>
      <c r="POB20" s="57">
        <v>0</v>
      </c>
      <c r="POC20" s="57">
        <v>0</v>
      </c>
      <c r="POD20" s="57">
        <v>0</v>
      </c>
      <c r="POE20" s="57">
        <v>0</v>
      </c>
      <c r="POF20" s="57">
        <v>0</v>
      </c>
      <c r="POG20" s="57">
        <v>0</v>
      </c>
      <c r="POH20" s="57">
        <v>0</v>
      </c>
      <c r="POI20" s="57">
        <v>0</v>
      </c>
      <c r="POJ20" s="57">
        <v>0</v>
      </c>
      <c r="POK20" s="57">
        <v>0</v>
      </c>
      <c r="POL20" s="57">
        <v>0</v>
      </c>
      <c r="POM20" s="57">
        <v>0</v>
      </c>
      <c r="PON20" s="57">
        <v>0</v>
      </c>
      <c r="POO20" s="57">
        <v>0</v>
      </c>
      <c r="POP20" s="57">
        <v>0</v>
      </c>
      <c r="POQ20" s="57">
        <v>0</v>
      </c>
      <c r="POR20" s="57">
        <v>0</v>
      </c>
      <c r="POS20" s="57">
        <v>0</v>
      </c>
      <c r="POT20" s="57">
        <v>0</v>
      </c>
      <c r="POU20" s="57">
        <v>0</v>
      </c>
      <c r="POV20" s="57">
        <v>0</v>
      </c>
      <c r="POW20" s="57">
        <v>0</v>
      </c>
      <c r="POX20" s="57">
        <v>0</v>
      </c>
      <c r="POY20" s="57">
        <v>0</v>
      </c>
      <c r="POZ20" s="57">
        <v>0</v>
      </c>
      <c r="PPA20" s="57">
        <v>0</v>
      </c>
      <c r="PPB20" s="57">
        <v>0</v>
      </c>
      <c r="PPC20" s="57">
        <v>0</v>
      </c>
      <c r="PPD20" s="57">
        <v>0</v>
      </c>
      <c r="PPE20" s="57">
        <v>0</v>
      </c>
      <c r="PPF20" s="57">
        <v>0</v>
      </c>
      <c r="PPG20" s="57">
        <v>0</v>
      </c>
      <c r="PPH20" s="57">
        <v>0</v>
      </c>
      <c r="PPI20" s="57">
        <v>0</v>
      </c>
      <c r="PPJ20" s="57">
        <v>0</v>
      </c>
      <c r="PPK20" s="57">
        <v>0</v>
      </c>
      <c r="PPL20" s="57">
        <v>0</v>
      </c>
      <c r="PPM20" s="57">
        <v>0</v>
      </c>
      <c r="PPN20" s="57">
        <v>0</v>
      </c>
      <c r="PPO20" s="57">
        <v>0</v>
      </c>
      <c r="PPP20" s="57">
        <v>0</v>
      </c>
      <c r="PPQ20" s="57">
        <v>0</v>
      </c>
      <c r="PPR20" s="57">
        <v>0</v>
      </c>
      <c r="PPS20" s="57">
        <v>0</v>
      </c>
      <c r="PPT20" s="57">
        <v>0</v>
      </c>
      <c r="PPU20" s="57">
        <v>0</v>
      </c>
      <c r="PPV20" s="57">
        <v>0</v>
      </c>
      <c r="PPW20" s="57">
        <v>0</v>
      </c>
      <c r="PPX20" s="57">
        <v>0</v>
      </c>
      <c r="PPY20" s="57">
        <v>0</v>
      </c>
      <c r="PPZ20" s="57">
        <v>0</v>
      </c>
      <c r="PQA20" s="57">
        <v>0</v>
      </c>
      <c r="PQB20" s="57">
        <v>0</v>
      </c>
      <c r="PQC20" s="57">
        <v>0</v>
      </c>
      <c r="PQD20" s="57">
        <v>0</v>
      </c>
      <c r="PQE20" s="57">
        <v>0</v>
      </c>
      <c r="PQF20" s="57">
        <v>0</v>
      </c>
      <c r="PQG20" s="57">
        <v>0</v>
      </c>
      <c r="PQH20" s="57">
        <v>0</v>
      </c>
      <c r="PQI20" s="57">
        <v>0</v>
      </c>
      <c r="PQJ20" s="57">
        <v>0</v>
      </c>
      <c r="PQK20" s="57">
        <v>0</v>
      </c>
      <c r="PQL20" s="57">
        <v>0</v>
      </c>
      <c r="PQM20" s="57">
        <v>0</v>
      </c>
      <c r="PQN20" s="57">
        <v>0</v>
      </c>
      <c r="PQO20" s="57">
        <v>0</v>
      </c>
      <c r="PQP20" s="57">
        <v>0</v>
      </c>
      <c r="PQQ20" s="57">
        <v>0</v>
      </c>
      <c r="PQR20" s="57">
        <v>0</v>
      </c>
      <c r="PQS20" s="57">
        <v>0</v>
      </c>
      <c r="PQT20" s="57">
        <v>0</v>
      </c>
      <c r="PQU20" s="57">
        <v>0</v>
      </c>
      <c r="PQV20" s="57">
        <v>0</v>
      </c>
      <c r="PQW20" s="57">
        <v>0</v>
      </c>
      <c r="PQX20" s="57">
        <v>0</v>
      </c>
      <c r="PQY20" s="57">
        <v>0</v>
      </c>
      <c r="PQZ20" s="57">
        <v>0</v>
      </c>
      <c r="PRA20" s="57">
        <v>0</v>
      </c>
      <c r="PRB20" s="57">
        <v>0</v>
      </c>
      <c r="PRC20" s="57">
        <v>0</v>
      </c>
      <c r="PRD20" s="57">
        <v>0</v>
      </c>
      <c r="PRE20" s="57">
        <v>0</v>
      </c>
      <c r="PRF20" s="57">
        <v>0</v>
      </c>
      <c r="PRG20" s="57">
        <v>0</v>
      </c>
      <c r="PRH20" s="57">
        <v>0</v>
      </c>
      <c r="PRI20" s="57">
        <v>0</v>
      </c>
      <c r="PRJ20" s="57">
        <v>0</v>
      </c>
      <c r="PRK20" s="57">
        <v>0</v>
      </c>
      <c r="PRL20" s="57">
        <v>0</v>
      </c>
      <c r="PRM20" s="57">
        <v>0</v>
      </c>
      <c r="PRN20" s="57">
        <v>0</v>
      </c>
      <c r="PRO20" s="57">
        <v>0</v>
      </c>
      <c r="PRP20" s="57">
        <v>0</v>
      </c>
      <c r="PRQ20" s="57">
        <v>0</v>
      </c>
      <c r="PRR20" s="57">
        <v>0</v>
      </c>
      <c r="PRS20" s="57">
        <v>0</v>
      </c>
      <c r="PRT20" s="57">
        <v>0</v>
      </c>
      <c r="PRU20" s="57">
        <v>0</v>
      </c>
      <c r="PRV20" s="57">
        <v>0</v>
      </c>
      <c r="PRW20" s="57">
        <v>0</v>
      </c>
      <c r="PRX20" s="57">
        <v>0</v>
      </c>
      <c r="PRY20" s="57">
        <v>0</v>
      </c>
      <c r="PRZ20" s="57">
        <v>0</v>
      </c>
      <c r="PSA20" s="57">
        <v>0</v>
      </c>
      <c r="PSB20" s="57">
        <v>0</v>
      </c>
      <c r="PSC20" s="57">
        <v>0</v>
      </c>
      <c r="PSD20" s="57">
        <v>0</v>
      </c>
      <c r="PSE20" s="57">
        <v>0</v>
      </c>
      <c r="PSF20" s="57">
        <v>0</v>
      </c>
      <c r="PSG20" s="57">
        <v>0</v>
      </c>
      <c r="PSH20" s="57">
        <v>0</v>
      </c>
      <c r="PSI20" s="57">
        <v>0</v>
      </c>
      <c r="PSJ20" s="57">
        <v>0</v>
      </c>
      <c r="PSK20" s="57">
        <v>0</v>
      </c>
      <c r="PSL20" s="57">
        <v>0</v>
      </c>
      <c r="PSM20" s="57">
        <v>0</v>
      </c>
      <c r="PSN20" s="57">
        <v>0</v>
      </c>
      <c r="PSO20" s="57">
        <v>0</v>
      </c>
      <c r="PSP20" s="57">
        <v>0</v>
      </c>
      <c r="PSQ20" s="57">
        <v>0</v>
      </c>
      <c r="PSR20" s="57">
        <v>0</v>
      </c>
      <c r="PSS20" s="57">
        <v>0</v>
      </c>
      <c r="PST20" s="57">
        <v>0</v>
      </c>
      <c r="PSU20" s="57">
        <v>0</v>
      </c>
      <c r="PSV20" s="57">
        <v>0</v>
      </c>
      <c r="PSW20" s="57">
        <v>0</v>
      </c>
      <c r="PSX20" s="57">
        <v>0</v>
      </c>
      <c r="PSY20" s="57">
        <v>0</v>
      </c>
      <c r="PSZ20" s="57">
        <v>0</v>
      </c>
      <c r="PTA20" s="57">
        <v>0</v>
      </c>
      <c r="PTB20" s="57">
        <v>0</v>
      </c>
      <c r="PTC20" s="57">
        <v>0</v>
      </c>
      <c r="PTD20" s="57">
        <v>0</v>
      </c>
      <c r="PTE20" s="57">
        <v>0</v>
      </c>
      <c r="PTF20" s="57">
        <v>0</v>
      </c>
      <c r="PTG20" s="57">
        <v>0</v>
      </c>
      <c r="PTH20" s="57">
        <v>0</v>
      </c>
      <c r="PTI20" s="57">
        <v>0</v>
      </c>
      <c r="PTJ20" s="57">
        <v>0</v>
      </c>
      <c r="PTK20" s="57">
        <v>0</v>
      </c>
      <c r="PTL20" s="57">
        <v>0</v>
      </c>
      <c r="PTM20" s="57">
        <v>0</v>
      </c>
      <c r="PTN20" s="57">
        <v>0</v>
      </c>
      <c r="PTO20" s="57">
        <v>0</v>
      </c>
      <c r="PTP20" s="57">
        <v>0</v>
      </c>
      <c r="PTQ20" s="57">
        <v>0</v>
      </c>
      <c r="PTR20" s="57">
        <v>0</v>
      </c>
      <c r="PTS20" s="57">
        <v>0</v>
      </c>
      <c r="PTT20" s="57">
        <v>0</v>
      </c>
      <c r="PTU20" s="57">
        <v>0</v>
      </c>
      <c r="PTV20" s="57">
        <v>0</v>
      </c>
      <c r="PTW20" s="57">
        <v>0</v>
      </c>
      <c r="PTX20" s="57">
        <v>0</v>
      </c>
      <c r="PTY20" s="57">
        <v>0</v>
      </c>
      <c r="PTZ20" s="57">
        <v>0</v>
      </c>
      <c r="PUA20" s="57">
        <v>0</v>
      </c>
      <c r="PUB20" s="57">
        <v>0</v>
      </c>
      <c r="PUC20" s="57">
        <v>0</v>
      </c>
      <c r="PUD20" s="57">
        <v>0</v>
      </c>
      <c r="PUE20" s="57">
        <v>0</v>
      </c>
      <c r="PUF20" s="57">
        <v>0</v>
      </c>
      <c r="PUG20" s="57">
        <v>0</v>
      </c>
      <c r="PUH20" s="57">
        <v>0</v>
      </c>
      <c r="PUI20" s="57">
        <v>0</v>
      </c>
      <c r="PUJ20" s="57">
        <v>0</v>
      </c>
      <c r="PUK20" s="57">
        <v>0</v>
      </c>
      <c r="PUL20" s="57">
        <v>0</v>
      </c>
      <c r="PUM20" s="57">
        <v>0</v>
      </c>
      <c r="PUN20" s="57">
        <v>0</v>
      </c>
      <c r="PUO20" s="57">
        <v>0</v>
      </c>
      <c r="PUP20" s="57">
        <v>0</v>
      </c>
      <c r="PUQ20" s="57">
        <v>0</v>
      </c>
      <c r="PUR20" s="57">
        <v>0</v>
      </c>
      <c r="PUS20" s="57">
        <v>0</v>
      </c>
      <c r="PUT20" s="57">
        <v>0</v>
      </c>
      <c r="PUU20" s="57">
        <v>0</v>
      </c>
      <c r="PUV20" s="57">
        <v>0</v>
      </c>
      <c r="PUW20" s="57">
        <v>0</v>
      </c>
      <c r="PUX20" s="57">
        <v>0</v>
      </c>
      <c r="PUY20" s="57">
        <v>0</v>
      </c>
      <c r="PUZ20" s="57">
        <v>0</v>
      </c>
      <c r="PVA20" s="57">
        <v>0</v>
      </c>
      <c r="PVB20" s="57">
        <v>0</v>
      </c>
      <c r="PVC20" s="57">
        <v>0</v>
      </c>
      <c r="PVD20" s="57">
        <v>0</v>
      </c>
      <c r="PVE20" s="57">
        <v>0</v>
      </c>
      <c r="PVF20" s="57">
        <v>0</v>
      </c>
      <c r="PVG20" s="57">
        <v>0</v>
      </c>
      <c r="PVH20" s="57">
        <v>0</v>
      </c>
      <c r="PVI20" s="57">
        <v>0</v>
      </c>
      <c r="PVJ20" s="57">
        <v>0</v>
      </c>
      <c r="PVK20" s="57">
        <v>0</v>
      </c>
      <c r="PVL20" s="57">
        <v>0</v>
      </c>
      <c r="PVM20" s="57">
        <v>0</v>
      </c>
      <c r="PVN20" s="57">
        <v>0</v>
      </c>
      <c r="PVO20" s="57">
        <v>0</v>
      </c>
      <c r="PVP20" s="57">
        <v>0</v>
      </c>
      <c r="PVQ20" s="57">
        <v>0</v>
      </c>
      <c r="PVR20" s="57">
        <v>0</v>
      </c>
      <c r="PVS20" s="57">
        <v>0</v>
      </c>
      <c r="PVT20" s="57">
        <v>0</v>
      </c>
      <c r="PVU20" s="57">
        <v>0</v>
      </c>
      <c r="PVV20" s="57">
        <v>0</v>
      </c>
      <c r="PVW20" s="57">
        <v>0</v>
      </c>
      <c r="PVX20" s="57">
        <v>0</v>
      </c>
      <c r="PVY20" s="57">
        <v>0</v>
      </c>
      <c r="PVZ20" s="57">
        <v>0</v>
      </c>
      <c r="PWA20" s="57">
        <v>0</v>
      </c>
      <c r="PWB20" s="57">
        <v>0</v>
      </c>
      <c r="PWC20" s="57">
        <v>0</v>
      </c>
      <c r="PWD20" s="57">
        <v>0</v>
      </c>
      <c r="PWE20" s="57">
        <v>0</v>
      </c>
      <c r="PWF20" s="57">
        <v>0</v>
      </c>
      <c r="PWG20" s="57">
        <v>0</v>
      </c>
      <c r="PWH20" s="57">
        <v>0</v>
      </c>
      <c r="PWI20" s="57">
        <v>0</v>
      </c>
      <c r="PWJ20" s="57">
        <v>0</v>
      </c>
      <c r="PWK20" s="57">
        <v>0</v>
      </c>
      <c r="PWL20" s="57">
        <v>0</v>
      </c>
      <c r="PWM20" s="57">
        <v>0</v>
      </c>
      <c r="PWN20" s="57">
        <v>0</v>
      </c>
      <c r="PWO20" s="57">
        <v>0</v>
      </c>
      <c r="PWP20" s="57">
        <v>0</v>
      </c>
      <c r="PWQ20" s="57">
        <v>0</v>
      </c>
      <c r="PWR20" s="57">
        <v>0</v>
      </c>
      <c r="PWS20" s="57">
        <v>0</v>
      </c>
      <c r="PWT20" s="57">
        <v>0</v>
      </c>
      <c r="PWU20" s="57">
        <v>0</v>
      </c>
      <c r="PWV20" s="57">
        <v>0</v>
      </c>
      <c r="PWW20" s="57">
        <v>0</v>
      </c>
      <c r="PWX20" s="57">
        <v>0</v>
      </c>
      <c r="PWY20" s="57">
        <v>0</v>
      </c>
      <c r="PWZ20" s="57">
        <v>0</v>
      </c>
      <c r="PXA20" s="57">
        <v>0</v>
      </c>
      <c r="PXB20" s="57">
        <v>0</v>
      </c>
      <c r="PXC20" s="57">
        <v>0</v>
      </c>
      <c r="PXD20" s="57">
        <v>0</v>
      </c>
      <c r="PXE20" s="57">
        <v>0</v>
      </c>
      <c r="PXF20" s="57">
        <v>0</v>
      </c>
      <c r="PXG20" s="57">
        <v>0</v>
      </c>
      <c r="PXH20" s="57">
        <v>0</v>
      </c>
      <c r="PXI20" s="57">
        <v>0</v>
      </c>
      <c r="PXJ20" s="57">
        <v>0</v>
      </c>
      <c r="PXK20" s="57">
        <v>0</v>
      </c>
      <c r="PXL20" s="57">
        <v>0</v>
      </c>
      <c r="PXM20" s="57">
        <v>0</v>
      </c>
      <c r="PXN20" s="57">
        <v>0</v>
      </c>
      <c r="PXO20" s="57">
        <v>0</v>
      </c>
      <c r="PXP20" s="57">
        <v>0</v>
      </c>
      <c r="PXQ20" s="57">
        <v>0</v>
      </c>
      <c r="PXR20" s="57">
        <v>0</v>
      </c>
      <c r="PXS20" s="57">
        <v>0</v>
      </c>
      <c r="PXT20" s="57">
        <v>0</v>
      </c>
      <c r="PXU20" s="57">
        <v>0</v>
      </c>
      <c r="PXV20" s="57">
        <v>0</v>
      </c>
      <c r="PXW20" s="57">
        <v>0</v>
      </c>
      <c r="PXX20" s="57">
        <v>0</v>
      </c>
      <c r="PXY20" s="57">
        <v>0</v>
      </c>
      <c r="PXZ20" s="57">
        <v>0</v>
      </c>
      <c r="PYA20" s="57">
        <v>0</v>
      </c>
      <c r="PYB20" s="57">
        <v>0</v>
      </c>
      <c r="PYC20" s="57">
        <v>0</v>
      </c>
      <c r="PYD20" s="57">
        <v>0</v>
      </c>
      <c r="PYE20" s="57">
        <v>0</v>
      </c>
      <c r="PYF20" s="57">
        <v>0</v>
      </c>
      <c r="PYG20" s="57">
        <v>0</v>
      </c>
      <c r="PYH20" s="57">
        <v>0</v>
      </c>
      <c r="PYI20" s="57">
        <v>0</v>
      </c>
      <c r="PYJ20" s="57">
        <v>0</v>
      </c>
      <c r="PYK20" s="57">
        <v>0</v>
      </c>
      <c r="PYL20" s="57">
        <v>0</v>
      </c>
      <c r="PYM20" s="57">
        <v>0</v>
      </c>
      <c r="PYN20" s="57">
        <v>0</v>
      </c>
      <c r="PYO20" s="57">
        <v>0</v>
      </c>
      <c r="PYP20" s="57">
        <v>0</v>
      </c>
      <c r="PYQ20" s="57">
        <v>0</v>
      </c>
      <c r="PYR20" s="57">
        <v>0</v>
      </c>
      <c r="PYS20" s="57">
        <v>0</v>
      </c>
      <c r="PYT20" s="57">
        <v>0</v>
      </c>
      <c r="PYU20" s="57">
        <v>0</v>
      </c>
      <c r="PYV20" s="57">
        <v>0</v>
      </c>
      <c r="PYW20" s="57">
        <v>0</v>
      </c>
      <c r="PYX20" s="57">
        <v>0</v>
      </c>
      <c r="PYY20" s="57">
        <v>0</v>
      </c>
      <c r="PYZ20" s="57">
        <v>0</v>
      </c>
      <c r="PZA20" s="57">
        <v>0</v>
      </c>
      <c r="PZB20" s="57">
        <v>0</v>
      </c>
      <c r="PZC20" s="57">
        <v>0</v>
      </c>
      <c r="PZD20" s="57">
        <v>0</v>
      </c>
      <c r="PZE20" s="57">
        <v>0</v>
      </c>
      <c r="PZF20" s="57">
        <v>0</v>
      </c>
      <c r="PZG20" s="57">
        <v>0</v>
      </c>
      <c r="PZH20" s="57">
        <v>0</v>
      </c>
      <c r="PZI20" s="57">
        <v>0</v>
      </c>
      <c r="PZJ20" s="57">
        <v>0</v>
      </c>
      <c r="PZK20" s="57">
        <v>0</v>
      </c>
      <c r="PZL20" s="57">
        <v>0</v>
      </c>
      <c r="PZM20" s="57">
        <v>0</v>
      </c>
      <c r="PZN20" s="57">
        <v>0</v>
      </c>
      <c r="PZO20" s="57">
        <v>0</v>
      </c>
      <c r="PZP20" s="57">
        <v>0</v>
      </c>
      <c r="PZQ20" s="57">
        <v>0</v>
      </c>
      <c r="PZR20" s="57">
        <v>0</v>
      </c>
      <c r="PZS20" s="57">
        <v>0</v>
      </c>
      <c r="PZT20" s="57">
        <v>0</v>
      </c>
      <c r="PZU20" s="57">
        <v>0</v>
      </c>
      <c r="PZV20" s="57">
        <v>0</v>
      </c>
      <c r="PZW20" s="57">
        <v>0</v>
      </c>
      <c r="PZX20" s="57">
        <v>0</v>
      </c>
      <c r="PZY20" s="57">
        <v>0</v>
      </c>
      <c r="PZZ20" s="57">
        <v>0</v>
      </c>
      <c r="QAA20" s="57">
        <v>0</v>
      </c>
      <c r="QAB20" s="57">
        <v>0</v>
      </c>
      <c r="QAC20" s="57">
        <v>0</v>
      </c>
      <c r="QAD20" s="57">
        <v>0</v>
      </c>
      <c r="QAE20" s="57">
        <v>0</v>
      </c>
      <c r="QAF20" s="57">
        <v>0</v>
      </c>
      <c r="QAG20" s="57">
        <v>0</v>
      </c>
      <c r="QAH20" s="57">
        <v>0</v>
      </c>
      <c r="QAI20" s="57">
        <v>0</v>
      </c>
      <c r="QAJ20" s="57">
        <v>0</v>
      </c>
      <c r="QAK20" s="57">
        <v>0</v>
      </c>
      <c r="QAL20" s="57">
        <v>0</v>
      </c>
      <c r="QAM20" s="57">
        <v>0</v>
      </c>
      <c r="QAN20" s="57">
        <v>0</v>
      </c>
      <c r="QAO20" s="57">
        <v>0</v>
      </c>
      <c r="QAP20" s="57">
        <v>0</v>
      </c>
      <c r="QAQ20" s="57">
        <v>0</v>
      </c>
      <c r="QAR20" s="57">
        <v>0</v>
      </c>
      <c r="QAS20" s="57">
        <v>0</v>
      </c>
      <c r="QAT20" s="57">
        <v>0</v>
      </c>
      <c r="QAU20" s="57">
        <v>0</v>
      </c>
      <c r="QAV20" s="57">
        <v>0</v>
      </c>
      <c r="QAW20" s="57">
        <v>0</v>
      </c>
      <c r="QAX20" s="57">
        <v>0</v>
      </c>
      <c r="QAY20" s="57">
        <v>0</v>
      </c>
      <c r="QAZ20" s="57">
        <v>0</v>
      </c>
      <c r="QBA20" s="57">
        <v>0</v>
      </c>
      <c r="QBB20" s="57">
        <v>0</v>
      </c>
      <c r="QBC20" s="57">
        <v>0</v>
      </c>
      <c r="QBD20" s="57">
        <v>0</v>
      </c>
      <c r="QBE20" s="57">
        <v>0</v>
      </c>
      <c r="QBF20" s="57">
        <v>0</v>
      </c>
      <c r="QBG20" s="57">
        <v>0</v>
      </c>
      <c r="QBH20" s="57">
        <v>0</v>
      </c>
      <c r="QBI20" s="57">
        <v>0</v>
      </c>
      <c r="QBJ20" s="57">
        <v>0</v>
      </c>
      <c r="QBK20" s="57">
        <v>0</v>
      </c>
      <c r="QBL20" s="57">
        <v>0</v>
      </c>
      <c r="QBM20" s="57">
        <v>0</v>
      </c>
      <c r="QBN20" s="57">
        <v>0</v>
      </c>
      <c r="QBO20" s="57">
        <v>0</v>
      </c>
      <c r="QBP20" s="57">
        <v>0</v>
      </c>
      <c r="QBQ20" s="57">
        <v>0</v>
      </c>
      <c r="QBR20" s="57">
        <v>0</v>
      </c>
      <c r="QBS20" s="57">
        <v>0</v>
      </c>
      <c r="QBT20" s="57">
        <v>0</v>
      </c>
      <c r="QBU20" s="57">
        <v>0</v>
      </c>
      <c r="QBV20" s="57">
        <v>0</v>
      </c>
      <c r="QBW20" s="57">
        <v>0</v>
      </c>
      <c r="QBX20" s="57">
        <v>0</v>
      </c>
      <c r="QBY20" s="57">
        <v>0</v>
      </c>
      <c r="QBZ20" s="57">
        <v>0</v>
      </c>
      <c r="QCA20" s="57">
        <v>0</v>
      </c>
      <c r="QCB20" s="57">
        <v>0</v>
      </c>
      <c r="QCC20" s="57">
        <v>0</v>
      </c>
      <c r="QCD20" s="57">
        <v>0</v>
      </c>
      <c r="QCE20" s="57">
        <v>0</v>
      </c>
      <c r="QCF20" s="57">
        <v>0</v>
      </c>
      <c r="QCG20" s="57">
        <v>0</v>
      </c>
      <c r="QCH20" s="57">
        <v>0</v>
      </c>
      <c r="QCI20" s="57">
        <v>0</v>
      </c>
      <c r="QCJ20" s="57">
        <v>0</v>
      </c>
      <c r="QCK20" s="57">
        <v>0</v>
      </c>
      <c r="QCL20" s="57">
        <v>0</v>
      </c>
      <c r="QCM20" s="57">
        <v>0</v>
      </c>
      <c r="QCN20" s="57">
        <v>0</v>
      </c>
      <c r="QCO20" s="57">
        <v>0</v>
      </c>
      <c r="QCP20" s="57">
        <v>0</v>
      </c>
      <c r="QCQ20" s="57">
        <v>0</v>
      </c>
      <c r="QCR20" s="57">
        <v>0</v>
      </c>
      <c r="QCS20" s="57">
        <v>0</v>
      </c>
      <c r="QCT20" s="57">
        <v>0</v>
      </c>
      <c r="QCU20" s="57">
        <v>0</v>
      </c>
      <c r="QCV20" s="57">
        <v>0</v>
      </c>
      <c r="QCW20" s="57">
        <v>0</v>
      </c>
      <c r="QCX20" s="57">
        <v>0</v>
      </c>
      <c r="QCY20" s="57">
        <v>0</v>
      </c>
      <c r="QCZ20" s="57">
        <v>0</v>
      </c>
      <c r="QDA20" s="57">
        <v>0</v>
      </c>
      <c r="QDB20" s="57">
        <v>0</v>
      </c>
      <c r="QDC20" s="57">
        <v>0</v>
      </c>
      <c r="QDD20" s="57">
        <v>0</v>
      </c>
      <c r="QDE20" s="57">
        <v>0</v>
      </c>
      <c r="QDF20" s="57">
        <v>0</v>
      </c>
      <c r="QDG20" s="57">
        <v>0</v>
      </c>
      <c r="QDH20" s="57">
        <v>0</v>
      </c>
      <c r="QDI20" s="57">
        <v>0</v>
      </c>
      <c r="QDJ20" s="57">
        <v>0</v>
      </c>
      <c r="QDK20" s="57">
        <v>0</v>
      </c>
      <c r="QDL20" s="57">
        <v>0</v>
      </c>
      <c r="QDM20" s="57">
        <v>0</v>
      </c>
      <c r="QDN20" s="57">
        <v>0</v>
      </c>
      <c r="QDO20" s="57">
        <v>0</v>
      </c>
      <c r="QDP20" s="57">
        <v>0</v>
      </c>
      <c r="QDQ20" s="57">
        <v>0</v>
      </c>
      <c r="QDR20" s="57">
        <v>0</v>
      </c>
      <c r="QDS20" s="57">
        <v>0</v>
      </c>
      <c r="QDT20" s="57">
        <v>0</v>
      </c>
      <c r="QDU20" s="57">
        <v>0</v>
      </c>
      <c r="QDV20" s="57">
        <v>0</v>
      </c>
      <c r="QDW20" s="57">
        <v>0</v>
      </c>
      <c r="QDX20" s="57">
        <v>0</v>
      </c>
      <c r="QDY20" s="57">
        <v>0</v>
      </c>
      <c r="QDZ20" s="57">
        <v>0</v>
      </c>
      <c r="QEA20" s="57">
        <v>0</v>
      </c>
      <c r="QEB20" s="57">
        <v>0</v>
      </c>
      <c r="QEC20" s="57">
        <v>0</v>
      </c>
      <c r="QED20" s="57">
        <v>0</v>
      </c>
      <c r="QEE20" s="57">
        <v>0</v>
      </c>
      <c r="QEF20" s="57">
        <v>0</v>
      </c>
      <c r="QEG20" s="57">
        <v>0</v>
      </c>
      <c r="QEH20" s="57">
        <v>0</v>
      </c>
      <c r="QEI20" s="57">
        <v>0</v>
      </c>
      <c r="QEJ20" s="57">
        <v>0</v>
      </c>
      <c r="QEK20" s="57">
        <v>0</v>
      </c>
      <c r="QEL20" s="57">
        <v>0</v>
      </c>
      <c r="QEM20" s="57">
        <v>0</v>
      </c>
      <c r="QEN20" s="57">
        <v>0</v>
      </c>
      <c r="QEO20" s="57">
        <v>0</v>
      </c>
      <c r="QEP20" s="57">
        <v>0</v>
      </c>
      <c r="QEQ20" s="57">
        <v>0</v>
      </c>
      <c r="QER20" s="57">
        <v>0</v>
      </c>
      <c r="QES20" s="57">
        <v>0</v>
      </c>
      <c r="QET20" s="57">
        <v>0</v>
      </c>
      <c r="QEU20" s="57">
        <v>0</v>
      </c>
      <c r="QEV20" s="57">
        <v>0</v>
      </c>
      <c r="QEW20" s="57">
        <v>0</v>
      </c>
      <c r="QEX20" s="57">
        <v>0</v>
      </c>
      <c r="QEY20" s="57">
        <v>0</v>
      </c>
      <c r="QEZ20" s="57">
        <v>0</v>
      </c>
      <c r="QFA20" s="57">
        <v>0</v>
      </c>
      <c r="QFB20" s="57">
        <v>0</v>
      </c>
      <c r="QFC20" s="57">
        <v>0</v>
      </c>
      <c r="QFD20" s="57">
        <v>0</v>
      </c>
      <c r="QFE20" s="57">
        <v>0</v>
      </c>
      <c r="QFF20" s="57">
        <v>0</v>
      </c>
      <c r="QFG20" s="57">
        <v>0</v>
      </c>
      <c r="QFH20" s="57">
        <v>0</v>
      </c>
      <c r="QFI20" s="57">
        <v>0</v>
      </c>
      <c r="QFJ20" s="57">
        <v>0</v>
      </c>
      <c r="QFK20" s="57">
        <v>0</v>
      </c>
      <c r="QFL20" s="57">
        <v>0</v>
      </c>
      <c r="QFM20" s="57">
        <v>0</v>
      </c>
      <c r="QFN20" s="57">
        <v>0</v>
      </c>
      <c r="QFO20" s="57">
        <v>0</v>
      </c>
      <c r="QFP20" s="57">
        <v>0</v>
      </c>
      <c r="QFQ20" s="57">
        <v>0</v>
      </c>
      <c r="QFR20" s="57">
        <v>0</v>
      </c>
      <c r="QFS20" s="57">
        <v>0</v>
      </c>
      <c r="QFT20" s="57">
        <v>0</v>
      </c>
      <c r="QFU20" s="57">
        <v>0</v>
      </c>
      <c r="QFV20" s="57">
        <v>0</v>
      </c>
      <c r="QFW20" s="57">
        <v>0</v>
      </c>
      <c r="QFX20" s="57">
        <v>0</v>
      </c>
      <c r="QFY20" s="57">
        <v>0</v>
      </c>
      <c r="QFZ20" s="57">
        <v>0</v>
      </c>
      <c r="QGA20" s="57">
        <v>0</v>
      </c>
      <c r="QGB20" s="57">
        <v>0</v>
      </c>
      <c r="QGC20" s="57">
        <v>0</v>
      </c>
      <c r="QGD20" s="57">
        <v>0</v>
      </c>
      <c r="QGE20" s="57">
        <v>0</v>
      </c>
      <c r="QGF20" s="57">
        <v>0</v>
      </c>
      <c r="QGG20" s="57">
        <v>0</v>
      </c>
      <c r="QGH20" s="57">
        <v>0</v>
      </c>
      <c r="QGI20" s="57">
        <v>0</v>
      </c>
      <c r="QGJ20" s="57">
        <v>0</v>
      </c>
      <c r="QGK20" s="57">
        <v>0</v>
      </c>
      <c r="QGL20" s="57">
        <v>0</v>
      </c>
      <c r="QGM20" s="57">
        <v>0</v>
      </c>
      <c r="QGN20" s="57">
        <v>0</v>
      </c>
      <c r="QGO20" s="57">
        <v>0</v>
      </c>
      <c r="QGP20" s="57">
        <v>0</v>
      </c>
      <c r="QGQ20" s="57">
        <v>0</v>
      </c>
      <c r="QGR20" s="57">
        <v>0</v>
      </c>
      <c r="QGS20" s="57">
        <v>0</v>
      </c>
      <c r="QGT20" s="57">
        <v>0</v>
      </c>
      <c r="QGU20" s="57">
        <v>0</v>
      </c>
      <c r="QGV20" s="57">
        <v>0</v>
      </c>
      <c r="QGW20" s="57">
        <v>0</v>
      </c>
      <c r="QGX20" s="57">
        <v>0</v>
      </c>
      <c r="QGY20" s="57">
        <v>0</v>
      </c>
      <c r="QGZ20" s="57">
        <v>0</v>
      </c>
      <c r="QHA20" s="57">
        <v>0</v>
      </c>
      <c r="QHB20" s="57">
        <v>0</v>
      </c>
      <c r="QHC20" s="57">
        <v>0</v>
      </c>
      <c r="QHD20" s="57">
        <v>0</v>
      </c>
      <c r="QHE20" s="57">
        <v>0</v>
      </c>
      <c r="QHF20" s="57">
        <v>0</v>
      </c>
      <c r="QHG20" s="57">
        <v>0</v>
      </c>
      <c r="QHH20" s="57">
        <v>0</v>
      </c>
      <c r="QHI20" s="57">
        <v>0</v>
      </c>
      <c r="QHJ20" s="57">
        <v>0</v>
      </c>
      <c r="QHK20" s="57">
        <v>0</v>
      </c>
      <c r="QHL20" s="57">
        <v>0</v>
      </c>
      <c r="QHM20" s="57">
        <v>0</v>
      </c>
      <c r="QHN20" s="57">
        <v>0</v>
      </c>
      <c r="QHO20" s="57">
        <v>0</v>
      </c>
      <c r="QHP20" s="57">
        <v>0</v>
      </c>
      <c r="QHQ20" s="57">
        <v>0</v>
      </c>
      <c r="QHR20" s="57">
        <v>0</v>
      </c>
      <c r="QHS20" s="57">
        <v>0</v>
      </c>
      <c r="QHT20" s="57">
        <v>0</v>
      </c>
      <c r="QHU20" s="57">
        <v>0</v>
      </c>
      <c r="QHV20" s="57">
        <v>0</v>
      </c>
      <c r="QHW20" s="57">
        <v>0</v>
      </c>
      <c r="QHX20" s="57">
        <v>0</v>
      </c>
      <c r="QHY20" s="57">
        <v>0</v>
      </c>
      <c r="QHZ20" s="57">
        <v>0</v>
      </c>
      <c r="QIA20" s="57">
        <v>0</v>
      </c>
      <c r="QIB20" s="57">
        <v>0</v>
      </c>
      <c r="QIC20" s="57">
        <v>0</v>
      </c>
      <c r="QID20" s="57">
        <v>0</v>
      </c>
      <c r="QIE20" s="57">
        <v>0</v>
      </c>
      <c r="QIF20" s="57">
        <v>0</v>
      </c>
      <c r="QIG20" s="57">
        <v>0</v>
      </c>
      <c r="QIH20" s="57">
        <v>0</v>
      </c>
      <c r="QII20" s="57">
        <v>0</v>
      </c>
      <c r="QIJ20" s="57">
        <v>0</v>
      </c>
      <c r="QIK20" s="57">
        <v>0</v>
      </c>
      <c r="QIL20" s="57">
        <v>0</v>
      </c>
      <c r="QIM20" s="57">
        <v>0</v>
      </c>
      <c r="QIN20" s="57">
        <v>0</v>
      </c>
      <c r="QIO20" s="57">
        <v>0</v>
      </c>
      <c r="QIP20" s="57">
        <v>0</v>
      </c>
      <c r="QIQ20" s="57">
        <v>0</v>
      </c>
      <c r="QIR20" s="57">
        <v>0</v>
      </c>
      <c r="QIS20" s="57">
        <v>0</v>
      </c>
      <c r="QIT20" s="57">
        <v>0</v>
      </c>
      <c r="QIU20" s="57">
        <v>0</v>
      </c>
      <c r="QIV20" s="57">
        <v>0</v>
      </c>
      <c r="QIW20" s="57">
        <v>0</v>
      </c>
      <c r="QIX20" s="57">
        <v>0</v>
      </c>
      <c r="QIY20" s="57">
        <v>0</v>
      </c>
      <c r="QIZ20" s="57">
        <v>0</v>
      </c>
      <c r="QJA20" s="57">
        <v>0</v>
      </c>
      <c r="QJB20" s="57">
        <v>0</v>
      </c>
      <c r="QJC20" s="57">
        <v>0</v>
      </c>
      <c r="QJD20" s="57">
        <v>0</v>
      </c>
      <c r="QJE20" s="57">
        <v>0</v>
      </c>
      <c r="QJF20" s="57">
        <v>0</v>
      </c>
      <c r="QJG20" s="57">
        <v>0</v>
      </c>
      <c r="QJH20" s="57">
        <v>0</v>
      </c>
      <c r="QJI20" s="57">
        <v>0</v>
      </c>
      <c r="QJJ20" s="57">
        <v>0</v>
      </c>
      <c r="QJK20" s="57">
        <v>0</v>
      </c>
      <c r="QJL20" s="57">
        <v>0</v>
      </c>
      <c r="QJM20" s="57">
        <v>0</v>
      </c>
      <c r="QJN20" s="57">
        <v>0</v>
      </c>
      <c r="QJO20" s="57">
        <v>0</v>
      </c>
      <c r="QJP20" s="57">
        <v>0</v>
      </c>
      <c r="QJQ20" s="57">
        <v>0</v>
      </c>
      <c r="QJR20" s="57">
        <v>0</v>
      </c>
      <c r="QJS20" s="57">
        <v>0</v>
      </c>
      <c r="QJT20" s="57">
        <v>0</v>
      </c>
      <c r="QJU20" s="57">
        <v>0</v>
      </c>
      <c r="QJV20" s="57">
        <v>0</v>
      </c>
      <c r="QJW20" s="57">
        <v>0</v>
      </c>
      <c r="QJX20" s="57">
        <v>0</v>
      </c>
      <c r="QJY20" s="57">
        <v>0</v>
      </c>
      <c r="QJZ20" s="57">
        <v>0</v>
      </c>
      <c r="QKA20" s="57">
        <v>0</v>
      </c>
      <c r="QKB20" s="57">
        <v>0</v>
      </c>
      <c r="QKC20" s="57">
        <v>0</v>
      </c>
      <c r="QKD20" s="57">
        <v>0</v>
      </c>
      <c r="QKE20" s="57">
        <v>0</v>
      </c>
      <c r="QKF20" s="57">
        <v>0</v>
      </c>
      <c r="QKG20" s="57">
        <v>0</v>
      </c>
      <c r="QKH20" s="57">
        <v>0</v>
      </c>
      <c r="QKI20" s="57">
        <v>0</v>
      </c>
      <c r="QKJ20" s="57">
        <v>0</v>
      </c>
      <c r="QKK20" s="57">
        <v>0</v>
      </c>
      <c r="QKL20" s="57">
        <v>0</v>
      </c>
      <c r="QKM20" s="57">
        <v>0</v>
      </c>
      <c r="QKN20" s="57">
        <v>0</v>
      </c>
      <c r="QKO20" s="57">
        <v>0</v>
      </c>
      <c r="QKP20" s="57">
        <v>0</v>
      </c>
      <c r="QKQ20" s="57">
        <v>0</v>
      </c>
      <c r="QKR20" s="57">
        <v>0</v>
      </c>
      <c r="QKS20" s="57">
        <v>0</v>
      </c>
      <c r="QKT20" s="57">
        <v>0</v>
      </c>
      <c r="QKU20" s="57">
        <v>0</v>
      </c>
      <c r="QKV20" s="57">
        <v>0</v>
      </c>
      <c r="QKW20" s="57">
        <v>0</v>
      </c>
      <c r="QKX20" s="57">
        <v>0</v>
      </c>
      <c r="QKY20" s="57">
        <v>0</v>
      </c>
      <c r="QKZ20" s="57">
        <v>0</v>
      </c>
      <c r="QLA20" s="57">
        <v>0</v>
      </c>
      <c r="QLB20" s="57">
        <v>0</v>
      </c>
      <c r="QLC20" s="57">
        <v>0</v>
      </c>
      <c r="QLD20" s="57">
        <v>0</v>
      </c>
      <c r="QLE20" s="57">
        <v>0</v>
      </c>
      <c r="QLF20" s="57">
        <v>0</v>
      </c>
      <c r="QLG20" s="57">
        <v>0</v>
      </c>
      <c r="QLH20" s="57">
        <v>0</v>
      </c>
      <c r="QLI20" s="57">
        <v>0</v>
      </c>
      <c r="QLJ20" s="57">
        <v>0</v>
      </c>
      <c r="QLK20" s="57">
        <v>0</v>
      </c>
      <c r="QLL20" s="57">
        <v>0</v>
      </c>
      <c r="QLM20" s="57">
        <v>0</v>
      </c>
      <c r="QLN20" s="57">
        <v>0</v>
      </c>
      <c r="QLO20" s="57">
        <v>0</v>
      </c>
      <c r="QLP20" s="57">
        <v>0</v>
      </c>
      <c r="QLQ20" s="57">
        <v>0</v>
      </c>
      <c r="QLR20" s="57">
        <v>0</v>
      </c>
      <c r="QLS20" s="57">
        <v>0</v>
      </c>
      <c r="QLT20" s="57">
        <v>0</v>
      </c>
      <c r="QLU20" s="57">
        <v>0</v>
      </c>
      <c r="QLV20" s="57">
        <v>0</v>
      </c>
      <c r="QLW20" s="57">
        <v>0</v>
      </c>
      <c r="QLX20" s="57">
        <v>0</v>
      </c>
      <c r="QLY20" s="57">
        <v>0</v>
      </c>
      <c r="QLZ20" s="57">
        <v>0</v>
      </c>
      <c r="QMA20" s="57">
        <v>0</v>
      </c>
      <c r="QMB20" s="57">
        <v>0</v>
      </c>
      <c r="QMC20" s="57">
        <v>0</v>
      </c>
      <c r="QMD20" s="57">
        <v>0</v>
      </c>
      <c r="QME20" s="57">
        <v>0</v>
      </c>
      <c r="QMF20" s="57">
        <v>0</v>
      </c>
      <c r="QMG20" s="57">
        <v>0</v>
      </c>
      <c r="QMH20" s="57">
        <v>0</v>
      </c>
      <c r="QMI20" s="57">
        <v>0</v>
      </c>
      <c r="QMJ20" s="57">
        <v>0</v>
      </c>
      <c r="QMK20" s="57">
        <v>0</v>
      </c>
      <c r="QML20" s="57">
        <v>0</v>
      </c>
      <c r="QMM20" s="57">
        <v>0</v>
      </c>
      <c r="QMN20" s="57">
        <v>0</v>
      </c>
      <c r="QMO20" s="57">
        <v>0</v>
      </c>
      <c r="QMP20" s="57">
        <v>0</v>
      </c>
      <c r="QMQ20" s="57">
        <v>0</v>
      </c>
      <c r="QMR20" s="57">
        <v>0</v>
      </c>
      <c r="QMS20" s="57">
        <v>0</v>
      </c>
      <c r="QMT20" s="57">
        <v>0</v>
      </c>
      <c r="QMU20" s="57">
        <v>0</v>
      </c>
      <c r="QMV20" s="57">
        <v>0</v>
      </c>
      <c r="QMW20" s="57">
        <v>0</v>
      </c>
      <c r="QMX20" s="57">
        <v>0</v>
      </c>
      <c r="QMY20" s="57">
        <v>0</v>
      </c>
      <c r="QMZ20" s="57">
        <v>0</v>
      </c>
      <c r="QNA20" s="57">
        <v>0</v>
      </c>
      <c r="QNB20" s="57">
        <v>0</v>
      </c>
      <c r="QNC20" s="57">
        <v>0</v>
      </c>
      <c r="QND20" s="57">
        <v>0</v>
      </c>
      <c r="QNE20" s="57">
        <v>0</v>
      </c>
      <c r="QNF20" s="57">
        <v>0</v>
      </c>
      <c r="QNG20" s="57">
        <v>0</v>
      </c>
      <c r="QNH20" s="57">
        <v>0</v>
      </c>
      <c r="QNI20" s="57">
        <v>0</v>
      </c>
      <c r="QNJ20" s="57">
        <v>0</v>
      </c>
      <c r="QNK20" s="57">
        <v>0</v>
      </c>
      <c r="QNL20" s="57">
        <v>0</v>
      </c>
      <c r="QNM20" s="57">
        <v>0</v>
      </c>
      <c r="QNN20" s="57">
        <v>0</v>
      </c>
      <c r="QNO20" s="57">
        <v>0</v>
      </c>
      <c r="QNP20" s="57">
        <v>0</v>
      </c>
      <c r="QNQ20" s="57">
        <v>0</v>
      </c>
      <c r="QNR20" s="57">
        <v>0</v>
      </c>
      <c r="QNS20" s="57">
        <v>0</v>
      </c>
      <c r="QNT20" s="57">
        <v>0</v>
      </c>
      <c r="QNU20" s="57">
        <v>0</v>
      </c>
      <c r="QNV20" s="57">
        <v>0</v>
      </c>
      <c r="QNW20" s="57">
        <v>0</v>
      </c>
      <c r="QNX20" s="57">
        <v>0</v>
      </c>
      <c r="QNY20" s="57">
        <v>0</v>
      </c>
      <c r="QNZ20" s="57">
        <v>0</v>
      </c>
      <c r="QOA20" s="57">
        <v>0</v>
      </c>
      <c r="QOB20" s="57">
        <v>0</v>
      </c>
      <c r="QOC20" s="57">
        <v>0</v>
      </c>
      <c r="QOD20" s="57">
        <v>0</v>
      </c>
      <c r="QOE20" s="57">
        <v>0</v>
      </c>
      <c r="QOF20" s="57">
        <v>0</v>
      </c>
      <c r="QOG20" s="57">
        <v>0</v>
      </c>
      <c r="QOH20" s="57">
        <v>0</v>
      </c>
      <c r="QOI20" s="57">
        <v>0</v>
      </c>
      <c r="QOJ20" s="57">
        <v>0</v>
      </c>
      <c r="QOK20" s="57">
        <v>0</v>
      </c>
      <c r="QOL20" s="57">
        <v>0</v>
      </c>
      <c r="QOM20" s="57">
        <v>0</v>
      </c>
      <c r="QON20" s="57">
        <v>0</v>
      </c>
      <c r="QOO20" s="57">
        <v>0</v>
      </c>
      <c r="QOP20" s="57">
        <v>0</v>
      </c>
      <c r="QOQ20" s="57">
        <v>0</v>
      </c>
      <c r="QOR20" s="57">
        <v>0</v>
      </c>
      <c r="QOS20" s="57">
        <v>0</v>
      </c>
      <c r="QOT20" s="57">
        <v>0</v>
      </c>
      <c r="QOU20" s="57">
        <v>0</v>
      </c>
      <c r="QOV20" s="57">
        <v>0</v>
      </c>
      <c r="QOW20" s="57">
        <v>0</v>
      </c>
      <c r="QOX20" s="57">
        <v>0</v>
      </c>
      <c r="QOY20" s="57">
        <v>0</v>
      </c>
      <c r="QOZ20" s="57">
        <v>0</v>
      </c>
      <c r="QPA20" s="57">
        <v>0</v>
      </c>
      <c r="QPB20" s="57">
        <v>0</v>
      </c>
      <c r="QPC20" s="57">
        <v>0</v>
      </c>
      <c r="QPD20" s="57">
        <v>0</v>
      </c>
      <c r="QPE20" s="57">
        <v>0</v>
      </c>
      <c r="QPF20" s="57">
        <v>0</v>
      </c>
      <c r="QPG20" s="57">
        <v>0</v>
      </c>
      <c r="QPH20" s="57">
        <v>0</v>
      </c>
      <c r="QPI20" s="57">
        <v>0</v>
      </c>
      <c r="QPJ20" s="57">
        <v>0</v>
      </c>
      <c r="QPK20" s="57">
        <v>0</v>
      </c>
      <c r="QPL20" s="57">
        <v>0</v>
      </c>
      <c r="QPM20" s="57">
        <v>0</v>
      </c>
      <c r="QPN20" s="57">
        <v>0</v>
      </c>
      <c r="QPO20" s="57">
        <v>0</v>
      </c>
      <c r="QPP20" s="57">
        <v>0</v>
      </c>
      <c r="QPQ20" s="57">
        <v>0</v>
      </c>
      <c r="QPR20" s="57">
        <v>0</v>
      </c>
      <c r="QPS20" s="57">
        <v>0</v>
      </c>
      <c r="QPT20" s="57">
        <v>0</v>
      </c>
      <c r="QPU20" s="57">
        <v>0</v>
      </c>
      <c r="QPV20" s="57">
        <v>0</v>
      </c>
      <c r="QPW20" s="57">
        <v>0</v>
      </c>
      <c r="QPX20" s="57">
        <v>0</v>
      </c>
      <c r="QPY20" s="57">
        <v>0</v>
      </c>
      <c r="QPZ20" s="57">
        <v>0</v>
      </c>
      <c r="QQA20" s="57">
        <v>0</v>
      </c>
      <c r="QQB20" s="57">
        <v>0</v>
      </c>
      <c r="QQC20" s="57">
        <v>0</v>
      </c>
      <c r="QQD20" s="57">
        <v>0</v>
      </c>
      <c r="QQE20" s="57">
        <v>0</v>
      </c>
      <c r="QQF20" s="57">
        <v>0</v>
      </c>
      <c r="QQG20" s="57">
        <v>0</v>
      </c>
      <c r="QQH20" s="57">
        <v>0</v>
      </c>
      <c r="QQI20" s="57">
        <v>0</v>
      </c>
      <c r="QQJ20" s="57">
        <v>0</v>
      </c>
      <c r="QQK20" s="57">
        <v>0</v>
      </c>
      <c r="QQL20" s="57">
        <v>0</v>
      </c>
      <c r="QQM20" s="57">
        <v>0</v>
      </c>
      <c r="QQN20" s="57">
        <v>0</v>
      </c>
      <c r="QQO20" s="57">
        <v>0</v>
      </c>
      <c r="QQP20" s="57">
        <v>0</v>
      </c>
      <c r="QQQ20" s="57">
        <v>0</v>
      </c>
      <c r="QQR20" s="57">
        <v>0</v>
      </c>
      <c r="QQS20" s="57">
        <v>0</v>
      </c>
      <c r="QQT20" s="57">
        <v>0</v>
      </c>
      <c r="QQU20" s="57">
        <v>0</v>
      </c>
      <c r="QQV20" s="57">
        <v>0</v>
      </c>
      <c r="QQW20" s="57">
        <v>0</v>
      </c>
      <c r="QQX20" s="57">
        <v>0</v>
      </c>
      <c r="QQY20" s="57">
        <v>0</v>
      </c>
      <c r="QQZ20" s="57">
        <v>0</v>
      </c>
      <c r="QRA20" s="57">
        <v>0</v>
      </c>
      <c r="QRB20" s="57">
        <v>0</v>
      </c>
      <c r="QRC20" s="57">
        <v>0</v>
      </c>
      <c r="QRD20" s="57">
        <v>0</v>
      </c>
      <c r="QRE20" s="57">
        <v>0</v>
      </c>
      <c r="QRF20" s="57">
        <v>0</v>
      </c>
      <c r="QRG20" s="57">
        <v>0</v>
      </c>
      <c r="QRH20" s="57">
        <v>0</v>
      </c>
      <c r="QRI20" s="57">
        <v>0</v>
      </c>
      <c r="QRJ20" s="57">
        <v>0</v>
      </c>
      <c r="QRK20" s="57">
        <v>0</v>
      </c>
      <c r="QRL20" s="57">
        <v>0</v>
      </c>
      <c r="QRM20" s="57">
        <v>0</v>
      </c>
      <c r="QRN20" s="57">
        <v>0</v>
      </c>
      <c r="QRO20" s="57">
        <v>0</v>
      </c>
      <c r="QRP20" s="57">
        <v>0</v>
      </c>
      <c r="QRQ20" s="57">
        <v>0</v>
      </c>
      <c r="QRR20" s="57">
        <v>0</v>
      </c>
      <c r="QRS20" s="57">
        <v>0</v>
      </c>
      <c r="QRT20" s="57">
        <v>0</v>
      </c>
      <c r="QRU20" s="57">
        <v>0</v>
      </c>
      <c r="QRV20" s="57">
        <v>0</v>
      </c>
      <c r="QRW20" s="57">
        <v>0</v>
      </c>
      <c r="QRX20" s="57">
        <v>0</v>
      </c>
      <c r="QRY20" s="57">
        <v>0</v>
      </c>
      <c r="QRZ20" s="57">
        <v>0</v>
      </c>
      <c r="QSA20" s="57">
        <v>0</v>
      </c>
      <c r="QSB20" s="57">
        <v>0</v>
      </c>
      <c r="QSC20" s="57">
        <v>0</v>
      </c>
      <c r="QSD20" s="57">
        <v>0</v>
      </c>
      <c r="QSE20" s="57">
        <v>0</v>
      </c>
      <c r="QSF20" s="57">
        <v>0</v>
      </c>
      <c r="QSG20" s="57">
        <v>0</v>
      </c>
      <c r="QSH20" s="57">
        <v>0</v>
      </c>
      <c r="QSI20" s="57">
        <v>0</v>
      </c>
      <c r="QSJ20" s="57">
        <v>0</v>
      </c>
      <c r="QSK20" s="57">
        <v>0</v>
      </c>
      <c r="QSL20" s="57">
        <v>0</v>
      </c>
      <c r="QSM20" s="57">
        <v>0</v>
      </c>
      <c r="QSN20" s="57">
        <v>0</v>
      </c>
      <c r="QSO20" s="57">
        <v>0</v>
      </c>
      <c r="QSP20" s="57">
        <v>0</v>
      </c>
      <c r="QSQ20" s="57">
        <v>0</v>
      </c>
      <c r="QSR20" s="57">
        <v>0</v>
      </c>
      <c r="QSS20" s="57">
        <v>0</v>
      </c>
      <c r="QST20" s="57">
        <v>0</v>
      </c>
      <c r="QSU20" s="57">
        <v>0</v>
      </c>
      <c r="QSV20" s="57">
        <v>0</v>
      </c>
      <c r="QSW20" s="57">
        <v>0</v>
      </c>
      <c r="QSX20" s="57">
        <v>0</v>
      </c>
      <c r="QSY20" s="57">
        <v>0</v>
      </c>
      <c r="QSZ20" s="57">
        <v>0</v>
      </c>
      <c r="QTA20" s="57">
        <v>0</v>
      </c>
      <c r="QTB20" s="57">
        <v>0</v>
      </c>
      <c r="QTC20" s="57">
        <v>0</v>
      </c>
      <c r="QTD20" s="57">
        <v>0</v>
      </c>
      <c r="QTE20" s="57">
        <v>0</v>
      </c>
      <c r="QTF20" s="57">
        <v>0</v>
      </c>
      <c r="QTG20" s="57">
        <v>0</v>
      </c>
      <c r="QTH20" s="57">
        <v>0</v>
      </c>
      <c r="QTI20" s="57">
        <v>0</v>
      </c>
      <c r="QTJ20" s="57">
        <v>0</v>
      </c>
      <c r="QTK20" s="57">
        <v>0</v>
      </c>
      <c r="QTL20" s="57">
        <v>0</v>
      </c>
      <c r="QTM20" s="57">
        <v>0</v>
      </c>
      <c r="QTN20" s="57">
        <v>0</v>
      </c>
      <c r="QTO20" s="57">
        <v>0</v>
      </c>
      <c r="QTP20" s="57">
        <v>0</v>
      </c>
      <c r="QTQ20" s="57">
        <v>0</v>
      </c>
      <c r="QTR20" s="57">
        <v>0</v>
      </c>
      <c r="QTS20" s="57">
        <v>0</v>
      </c>
      <c r="QTT20" s="57">
        <v>0</v>
      </c>
      <c r="QTU20" s="57">
        <v>0</v>
      </c>
      <c r="QTV20" s="57">
        <v>0</v>
      </c>
      <c r="QTW20" s="57">
        <v>0</v>
      </c>
      <c r="QTX20" s="57">
        <v>0</v>
      </c>
      <c r="QTY20" s="57">
        <v>0</v>
      </c>
      <c r="QTZ20" s="57">
        <v>0</v>
      </c>
      <c r="QUA20" s="57">
        <v>0</v>
      </c>
      <c r="QUB20" s="57">
        <v>0</v>
      </c>
      <c r="QUC20" s="57">
        <v>0</v>
      </c>
      <c r="QUD20" s="57">
        <v>0</v>
      </c>
      <c r="QUE20" s="57">
        <v>0</v>
      </c>
      <c r="QUF20" s="57">
        <v>0</v>
      </c>
      <c r="QUG20" s="57">
        <v>0</v>
      </c>
      <c r="QUH20" s="57">
        <v>0</v>
      </c>
      <c r="QUI20" s="57">
        <v>0</v>
      </c>
      <c r="QUJ20" s="57">
        <v>0</v>
      </c>
      <c r="QUK20" s="57">
        <v>0</v>
      </c>
      <c r="QUL20" s="57">
        <v>0</v>
      </c>
      <c r="QUM20" s="57">
        <v>0</v>
      </c>
      <c r="QUN20" s="57">
        <v>0</v>
      </c>
      <c r="QUO20" s="57">
        <v>0</v>
      </c>
      <c r="QUP20" s="57">
        <v>0</v>
      </c>
      <c r="QUQ20" s="57">
        <v>0</v>
      </c>
      <c r="QUR20" s="57">
        <v>0</v>
      </c>
      <c r="QUS20" s="57">
        <v>0</v>
      </c>
      <c r="QUT20" s="57">
        <v>0</v>
      </c>
      <c r="QUU20" s="57">
        <v>0</v>
      </c>
      <c r="QUV20" s="57">
        <v>0</v>
      </c>
      <c r="QUW20" s="57">
        <v>0</v>
      </c>
      <c r="QUX20" s="57">
        <v>0</v>
      </c>
      <c r="QUY20" s="57">
        <v>0</v>
      </c>
      <c r="QUZ20" s="57">
        <v>0</v>
      </c>
      <c r="QVA20" s="57">
        <v>0</v>
      </c>
      <c r="QVB20" s="57">
        <v>0</v>
      </c>
      <c r="QVC20" s="57">
        <v>0</v>
      </c>
      <c r="QVD20" s="57">
        <v>0</v>
      </c>
      <c r="QVE20" s="57">
        <v>0</v>
      </c>
      <c r="QVF20" s="57">
        <v>0</v>
      </c>
      <c r="QVG20" s="57">
        <v>0</v>
      </c>
      <c r="QVH20" s="57">
        <v>0</v>
      </c>
      <c r="QVI20" s="57">
        <v>0</v>
      </c>
      <c r="QVJ20" s="57">
        <v>0</v>
      </c>
      <c r="QVK20" s="57">
        <v>0</v>
      </c>
      <c r="QVL20" s="57">
        <v>0</v>
      </c>
      <c r="QVM20" s="57">
        <v>0</v>
      </c>
      <c r="QVN20" s="57">
        <v>0</v>
      </c>
      <c r="QVO20" s="57">
        <v>0</v>
      </c>
      <c r="QVP20" s="57">
        <v>0</v>
      </c>
      <c r="QVQ20" s="57">
        <v>0</v>
      </c>
      <c r="QVR20" s="57">
        <v>0</v>
      </c>
      <c r="QVS20" s="57">
        <v>0</v>
      </c>
      <c r="QVT20" s="57">
        <v>0</v>
      </c>
      <c r="QVU20" s="57">
        <v>0</v>
      </c>
      <c r="QVV20" s="57">
        <v>0</v>
      </c>
      <c r="QVW20" s="57">
        <v>0</v>
      </c>
      <c r="QVX20" s="57">
        <v>0</v>
      </c>
      <c r="QVY20" s="57">
        <v>0</v>
      </c>
      <c r="QVZ20" s="57">
        <v>0</v>
      </c>
      <c r="QWA20" s="57">
        <v>0</v>
      </c>
      <c r="QWB20" s="57">
        <v>0</v>
      </c>
      <c r="QWC20" s="57">
        <v>0</v>
      </c>
      <c r="QWD20" s="57">
        <v>0</v>
      </c>
      <c r="QWE20" s="57">
        <v>0</v>
      </c>
      <c r="QWF20" s="57">
        <v>0</v>
      </c>
      <c r="QWG20" s="57">
        <v>0</v>
      </c>
      <c r="QWH20" s="57">
        <v>0</v>
      </c>
      <c r="QWI20" s="57">
        <v>0</v>
      </c>
      <c r="QWJ20" s="57">
        <v>0</v>
      </c>
      <c r="QWK20" s="57">
        <v>0</v>
      </c>
      <c r="QWL20" s="57">
        <v>0</v>
      </c>
      <c r="QWM20" s="57">
        <v>0</v>
      </c>
      <c r="QWN20" s="57">
        <v>0</v>
      </c>
      <c r="QWO20" s="57">
        <v>0</v>
      </c>
      <c r="QWP20" s="57">
        <v>0</v>
      </c>
      <c r="QWQ20" s="57">
        <v>0</v>
      </c>
      <c r="QWR20" s="57">
        <v>0</v>
      </c>
      <c r="QWS20" s="57">
        <v>0</v>
      </c>
      <c r="QWT20" s="57">
        <v>0</v>
      </c>
      <c r="QWU20" s="57">
        <v>0</v>
      </c>
      <c r="QWV20" s="57">
        <v>0</v>
      </c>
      <c r="QWW20" s="57">
        <v>0</v>
      </c>
      <c r="QWX20" s="57">
        <v>0</v>
      </c>
      <c r="QWY20" s="57">
        <v>0</v>
      </c>
      <c r="QWZ20" s="57">
        <v>0</v>
      </c>
      <c r="QXA20" s="57">
        <v>0</v>
      </c>
      <c r="QXB20" s="57">
        <v>0</v>
      </c>
      <c r="QXC20" s="57">
        <v>0</v>
      </c>
      <c r="QXD20" s="57">
        <v>0</v>
      </c>
      <c r="QXE20" s="57">
        <v>0</v>
      </c>
      <c r="QXF20" s="57">
        <v>0</v>
      </c>
      <c r="QXG20" s="57">
        <v>0</v>
      </c>
      <c r="QXH20" s="57">
        <v>0</v>
      </c>
      <c r="QXI20" s="57">
        <v>0</v>
      </c>
      <c r="QXJ20" s="57">
        <v>0</v>
      </c>
      <c r="QXK20" s="57">
        <v>0</v>
      </c>
      <c r="QXL20" s="57">
        <v>0</v>
      </c>
      <c r="QXM20" s="57">
        <v>0</v>
      </c>
      <c r="QXN20" s="57">
        <v>0</v>
      </c>
      <c r="QXO20" s="57">
        <v>0</v>
      </c>
      <c r="QXP20" s="57">
        <v>0</v>
      </c>
      <c r="QXQ20" s="57">
        <v>0</v>
      </c>
      <c r="QXR20" s="57">
        <v>0</v>
      </c>
      <c r="QXS20" s="57">
        <v>0</v>
      </c>
      <c r="QXT20" s="57">
        <v>0</v>
      </c>
      <c r="QXU20" s="57">
        <v>0</v>
      </c>
      <c r="QXV20" s="57">
        <v>0</v>
      </c>
      <c r="QXW20" s="57">
        <v>0</v>
      </c>
      <c r="QXX20" s="57">
        <v>0</v>
      </c>
      <c r="QXY20" s="57">
        <v>0</v>
      </c>
      <c r="QXZ20" s="57">
        <v>0</v>
      </c>
      <c r="QYA20" s="57">
        <v>0</v>
      </c>
      <c r="QYB20" s="57">
        <v>0</v>
      </c>
      <c r="QYC20" s="57">
        <v>0</v>
      </c>
      <c r="QYD20" s="57">
        <v>0</v>
      </c>
      <c r="QYE20" s="57">
        <v>0</v>
      </c>
      <c r="QYF20" s="57">
        <v>0</v>
      </c>
      <c r="QYG20" s="57">
        <v>0</v>
      </c>
      <c r="QYH20" s="57">
        <v>0</v>
      </c>
      <c r="QYI20" s="57">
        <v>0</v>
      </c>
      <c r="QYJ20" s="57">
        <v>0</v>
      </c>
      <c r="QYK20" s="57">
        <v>0</v>
      </c>
      <c r="QYL20" s="57">
        <v>0</v>
      </c>
      <c r="QYM20" s="57">
        <v>0</v>
      </c>
      <c r="QYN20" s="57">
        <v>0</v>
      </c>
      <c r="QYO20" s="57">
        <v>0</v>
      </c>
      <c r="QYP20" s="57">
        <v>0</v>
      </c>
      <c r="QYQ20" s="57">
        <v>0</v>
      </c>
      <c r="QYR20" s="57">
        <v>0</v>
      </c>
      <c r="QYS20" s="57">
        <v>0</v>
      </c>
      <c r="QYT20" s="57">
        <v>0</v>
      </c>
      <c r="QYU20" s="57">
        <v>0</v>
      </c>
      <c r="QYV20" s="57">
        <v>0</v>
      </c>
      <c r="QYW20" s="57">
        <v>0</v>
      </c>
      <c r="QYX20" s="57">
        <v>0</v>
      </c>
      <c r="QYY20" s="57">
        <v>0</v>
      </c>
      <c r="QYZ20" s="57">
        <v>0</v>
      </c>
      <c r="QZA20" s="57">
        <v>0</v>
      </c>
      <c r="QZB20" s="57">
        <v>0</v>
      </c>
      <c r="QZC20" s="57">
        <v>0</v>
      </c>
      <c r="QZD20" s="57">
        <v>0</v>
      </c>
      <c r="QZE20" s="57">
        <v>0</v>
      </c>
      <c r="QZF20" s="57">
        <v>0</v>
      </c>
      <c r="QZG20" s="57">
        <v>0</v>
      </c>
      <c r="QZH20" s="57">
        <v>0</v>
      </c>
      <c r="QZI20" s="57">
        <v>0</v>
      </c>
      <c r="QZJ20" s="57">
        <v>0</v>
      </c>
      <c r="QZK20" s="57">
        <v>0</v>
      </c>
      <c r="QZL20" s="57">
        <v>0</v>
      </c>
      <c r="QZM20" s="57">
        <v>0</v>
      </c>
      <c r="QZN20" s="57">
        <v>0</v>
      </c>
      <c r="QZO20" s="57">
        <v>0</v>
      </c>
      <c r="QZP20" s="57">
        <v>0</v>
      </c>
      <c r="QZQ20" s="57">
        <v>0</v>
      </c>
      <c r="QZR20" s="57">
        <v>0</v>
      </c>
      <c r="QZS20" s="57">
        <v>0</v>
      </c>
      <c r="QZT20" s="57">
        <v>0</v>
      </c>
      <c r="QZU20" s="57">
        <v>0</v>
      </c>
      <c r="QZV20" s="57">
        <v>0</v>
      </c>
      <c r="QZW20" s="57">
        <v>0</v>
      </c>
      <c r="QZX20" s="57">
        <v>0</v>
      </c>
      <c r="QZY20" s="57">
        <v>0</v>
      </c>
      <c r="QZZ20" s="57">
        <v>0</v>
      </c>
      <c r="RAA20" s="57">
        <v>0</v>
      </c>
      <c r="RAB20" s="57">
        <v>0</v>
      </c>
      <c r="RAC20" s="57">
        <v>0</v>
      </c>
      <c r="RAD20" s="57">
        <v>0</v>
      </c>
      <c r="RAE20" s="57">
        <v>0</v>
      </c>
      <c r="RAF20" s="57">
        <v>0</v>
      </c>
      <c r="RAG20" s="57">
        <v>0</v>
      </c>
      <c r="RAH20" s="57">
        <v>0</v>
      </c>
      <c r="RAI20" s="57">
        <v>0</v>
      </c>
      <c r="RAJ20" s="57">
        <v>0</v>
      </c>
      <c r="RAK20" s="57">
        <v>0</v>
      </c>
      <c r="RAL20" s="57">
        <v>0</v>
      </c>
      <c r="RAM20" s="57">
        <v>0</v>
      </c>
      <c r="RAN20" s="57">
        <v>0</v>
      </c>
      <c r="RAO20" s="57">
        <v>0</v>
      </c>
      <c r="RAP20" s="57">
        <v>0</v>
      </c>
      <c r="RAQ20" s="57">
        <v>0</v>
      </c>
      <c r="RAR20" s="57">
        <v>0</v>
      </c>
      <c r="RAS20" s="57">
        <v>0</v>
      </c>
      <c r="RAT20" s="57">
        <v>0</v>
      </c>
      <c r="RAU20" s="57">
        <v>0</v>
      </c>
      <c r="RAV20" s="57">
        <v>0</v>
      </c>
      <c r="RAW20" s="57">
        <v>0</v>
      </c>
      <c r="RAX20" s="57">
        <v>0</v>
      </c>
      <c r="RAY20" s="57">
        <v>0</v>
      </c>
      <c r="RAZ20" s="57">
        <v>0</v>
      </c>
      <c r="RBA20" s="57">
        <v>0</v>
      </c>
      <c r="RBB20" s="57">
        <v>0</v>
      </c>
      <c r="RBC20" s="57">
        <v>0</v>
      </c>
      <c r="RBD20" s="57">
        <v>0</v>
      </c>
      <c r="RBE20" s="57">
        <v>0</v>
      </c>
      <c r="RBF20" s="57">
        <v>0</v>
      </c>
      <c r="RBG20" s="57">
        <v>0</v>
      </c>
      <c r="RBH20" s="57">
        <v>0</v>
      </c>
      <c r="RBI20" s="57">
        <v>0</v>
      </c>
      <c r="RBJ20" s="57">
        <v>0</v>
      </c>
      <c r="RBK20" s="57">
        <v>0</v>
      </c>
      <c r="RBL20" s="57">
        <v>0</v>
      </c>
      <c r="RBM20" s="57">
        <v>0</v>
      </c>
      <c r="RBN20" s="57">
        <v>0</v>
      </c>
      <c r="RBO20" s="57">
        <v>0</v>
      </c>
      <c r="RBP20" s="57">
        <v>0</v>
      </c>
      <c r="RBQ20" s="57">
        <v>0</v>
      </c>
      <c r="RBR20" s="57">
        <v>0</v>
      </c>
      <c r="RBS20" s="57">
        <v>0</v>
      </c>
      <c r="RBT20" s="57">
        <v>0</v>
      </c>
      <c r="RBU20" s="57">
        <v>0</v>
      </c>
      <c r="RBV20" s="57">
        <v>0</v>
      </c>
      <c r="RBW20" s="57">
        <v>0</v>
      </c>
      <c r="RBX20" s="57">
        <v>0</v>
      </c>
      <c r="RBY20" s="57">
        <v>0</v>
      </c>
      <c r="RBZ20" s="57">
        <v>0</v>
      </c>
      <c r="RCA20" s="57">
        <v>0</v>
      </c>
      <c r="RCB20" s="57">
        <v>0</v>
      </c>
      <c r="RCC20" s="57">
        <v>0</v>
      </c>
      <c r="RCD20" s="57">
        <v>0</v>
      </c>
      <c r="RCE20" s="57">
        <v>0</v>
      </c>
      <c r="RCF20" s="57">
        <v>0</v>
      </c>
      <c r="RCG20" s="57">
        <v>0</v>
      </c>
      <c r="RCH20" s="57">
        <v>0</v>
      </c>
      <c r="RCI20" s="57">
        <v>0</v>
      </c>
      <c r="RCJ20" s="57">
        <v>0</v>
      </c>
      <c r="RCK20" s="57">
        <v>0</v>
      </c>
      <c r="RCL20" s="57">
        <v>0</v>
      </c>
      <c r="RCM20" s="57">
        <v>0</v>
      </c>
      <c r="RCN20" s="57">
        <v>0</v>
      </c>
      <c r="RCO20" s="57">
        <v>0</v>
      </c>
      <c r="RCP20" s="57">
        <v>0</v>
      </c>
      <c r="RCQ20" s="57">
        <v>0</v>
      </c>
      <c r="RCR20" s="57">
        <v>0</v>
      </c>
      <c r="RCS20" s="57">
        <v>0</v>
      </c>
      <c r="RCT20" s="57">
        <v>0</v>
      </c>
      <c r="RCU20" s="57">
        <v>0</v>
      </c>
      <c r="RCV20" s="57">
        <v>0</v>
      </c>
      <c r="RCW20" s="57">
        <v>0</v>
      </c>
      <c r="RCX20" s="57">
        <v>0</v>
      </c>
      <c r="RCY20" s="57">
        <v>0</v>
      </c>
      <c r="RCZ20" s="57">
        <v>0</v>
      </c>
      <c r="RDA20" s="57">
        <v>0</v>
      </c>
      <c r="RDB20" s="57">
        <v>0</v>
      </c>
      <c r="RDC20" s="57">
        <v>0</v>
      </c>
      <c r="RDD20" s="57">
        <v>0</v>
      </c>
      <c r="RDE20" s="57">
        <v>0</v>
      </c>
      <c r="RDF20" s="57">
        <v>0</v>
      </c>
      <c r="RDG20" s="57">
        <v>0</v>
      </c>
      <c r="RDH20" s="57">
        <v>0</v>
      </c>
      <c r="RDI20" s="57">
        <v>0</v>
      </c>
      <c r="RDJ20" s="57">
        <v>0</v>
      </c>
      <c r="RDK20" s="57">
        <v>0</v>
      </c>
      <c r="RDL20" s="57">
        <v>0</v>
      </c>
      <c r="RDM20" s="57">
        <v>0</v>
      </c>
      <c r="RDN20" s="57">
        <v>0</v>
      </c>
      <c r="RDO20" s="57">
        <v>0</v>
      </c>
      <c r="RDP20" s="57">
        <v>0</v>
      </c>
      <c r="RDQ20" s="57">
        <v>0</v>
      </c>
      <c r="RDR20" s="57">
        <v>0</v>
      </c>
      <c r="RDS20" s="57">
        <v>0</v>
      </c>
      <c r="RDT20" s="57">
        <v>0</v>
      </c>
      <c r="RDU20" s="57">
        <v>0</v>
      </c>
      <c r="RDV20" s="57">
        <v>0</v>
      </c>
      <c r="RDW20" s="57">
        <v>0</v>
      </c>
      <c r="RDX20" s="57">
        <v>0</v>
      </c>
      <c r="RDY20" s="57">
        <v>0</v>
      </c>
      <c r="RDZ20" s="57">
        <v>0</v>
      </c>
      <c r="REA20" s="57">
        <v>0</v>
      </c>
      <c r="REB20" s="57">
        <v>0</v>
      </c>
      <c r="REC20" s="57">
        <v>0</v>
      </c>
      <c r="RED20" s="57">
        <v>0</v>
      </c>
      <c r="REE20" s="57">
        <v>0</v>
      </c>
      <c r="REF20" s="57">
        <v>0</v>
      </c>
      <c r="REG20" s="57">
        <v>0</v>
      </c>
      <c r="REH20" s="57">
        <v>0</v>
      </c>
      <c r="REI20" s="57">
        <v>0</v>
      </c>
      <c r="REJ20" s="57">
        <v>0</v>
      </c>
      <c r="REK20" s="57">
        <v>0</v>
      </c>
      <c r="REL20" s="57">
        <v>0</v>
      </c>
      <c r="REM20" s="57">
        <v>0</v>
      </c>
      <c r="REN20" s="57">
        <v>0</v>
      </c>
      <c r="REO20" s="57">
        <v>0</v>
      </c>
      <c r="REP20" s="57">
        <v>0</v>
      </c>
      <c r="REQ20" s="57">
        <v>0</v>
      </c>
      <c r="RER20" s="57">
        <v>0</v>
      </c>
      <c r="RES20" s="57">
        <v>0</v>
      </c>
      <c r="RET20" s="57">
        <v>0</v>
      </c>
      <c r="REU20" s="57">
        <v>0</v>
      </c>
      <c r="REV20" s="57">
        <v>0</v>
      </c>
      <c r="REW20" s="57">
        <v>0</v>
      </c>
      <c r="REX20" s="57">
        <v>0</v>
      </c>
      <c r="REY20" s="57">
        <v>0</v>
      </c>
      <c r="REZ20" s="57">
        <v>0</v>
      </c>
      <c r="RFA20" s="57">
        <v>0</v>
      </c>
      <c r="RFB20" s="57">
        <v>0</v>
      </c>
      <c r="RFC20" s="57">
        <v>0</v>
      </c>
      <c r="RFD20" s="57">
        <v>0</v>
      </c>
      <c r="RFE20" s="57">
        <v>0</v>
      </c>
      <c r="RFF20" s="57">
        <v>0</v>
      </c>
      <c r="RFG20" s="57">
        <v>0</v>
      </c>
      <c r="RFH20" s="57">
        <v>0</v>
      </c>
      <c r="RFI20" s="57">
        <v>0</v>
      </c>
      <c r="RFJ20" s="57">
        <v>0</v>
      </c>
      <c r="RFK20" s="57">
        <v>0</v>
      </c>
      <c r="RFL20" s="57">
        <v>0</v>
      </c>
      <c r="RFM20" s="57">
        <v>0</v>
      </c>
      <c r="RFN20" s="57">
        <v>0</v>
      </c>
      <c r="RFO20" s="57">
        <v>0</v>
      </c>
      <c r="RFP20" s="57">
        <v>0</v>
      </c>
      <c r="RFQ20" s="57">
        <v>0</v>
      </c>
      <c r="RFR20" s="57">
        <v>0</v>
      </c>
      <c r="RFS20" s="57">
        <v>0</v>
      </c>
      <c r="RFT20" s="57">
        <v>0</v>
      </c>
      <c r="RFU20" s="57">
        <v>0</v>
      </c>
      <c r="RFV20" s="57">
        <v>0</v>
      </c>
      <c r="RFW20" s="57">
        <v>0</v>
      </c>
      <c r="RFX20" s="57">
        <v>0</v>
      </c>
      <c r="RFY20" s="57">
        <v>0</v>
      </c>
      <c r="RFZ20" s="57">
        <v>0</v>
      </c>
      <c r="RGA20" s="57">
        <v>0</v>
      </c>
      <c r="RGB20" s="57">
        <v>0</v>
      </c>
      <c r="RGC20" s="57">
        <v>0</v>
      </c>
      <c r="RGD20" s="57">
        <v>0</v>
      </c>
      <c r="RGE20" s="57">
        <v>0</v>
      </c>
      <c r="RGF20" s="57">
        <v>0</v>
      </c>
      <c r="RGG20" s="57">
        <v>0</v>
      </c>
      <c r="RGH20" s="57">
        <v>0</v>
      </c>
      <c r="RGI20" s="57">
        <v>0</v>
      </c>
      <c r="RGJ20" s="57">
        <v>0</v>
      </c>
      <c r="RGK20" s="57">
        <v>0</v>
      </c>
      <c r="RGL20" s="57">
        <v>0</v>
      </c>
      <c r="RGM20" s="57">
        <v>0</v>
      </c>
      <c r="RGN20" s="57">
        <v>0</v>
      </c>
      <c r="RGO20" s="57">
        <v>0</v>
      </c>
      <c r="RGP20" s="57">
        <v>0</v>
      </c>
      <c r="RGQ20" s="57">
        <v>0</v>
      </c>
      <c r="RGR20" s="57">
        <v>0</v>
      </c>
      <c r="RGS20" s="57">
        <v>0</v>
      </c>
      <c r="RGT20" s="57">
        <v>0</v>
      </c>
      <c r="RGU20" s="57">
        <v>0</v>
      </c>
      <c r="RGV20" s="57">
        <v>0</v>
      </c>
      <c r="RGW20" s="57">
        <v>0</v>
      </c>
      <c r="RGX20" s="57">
        <v>0</v>
      </c>
      <c r="RGY20" s="57">
        <v>0</v>
      </c>
      <c r="RGZ20" s="57">
        <v>0</v>
      </c>
      <c r="RHA20" s="57">
        <v>0</v>
      </c>
      <c r="RHB20" s="57">
        <v>0</v>
      </c>
      <c r="RHC20" s="57">
        <v>0</v>
      </c>
      <c r="RHD20" s="57">
        <v>0</v>
      </c>
      <c r="RHE20" s="57">
        <v>0</v>
      </c>
      <c r="RHF20" s="57">
        <v>0</v>
      </c>
      <c r="RHG20" s="57">
        <v>0</v>
      </c>
      <c r="RHH20" s="57">
        <v>0</v>
      </c>
      <c r="RHI20" s="57">
        <v>0</v>
      </c>
      <c r="RHJ20" s="57">
        <v>0</v>
      </c>
      <c r="RHK20" s="57">
        <v>0</v>
      </c>
      <c r="RHL20" s="57">
        <v>0</v>
      </c>
      <c r="RHM20" s="57">
        <v>0</v>
      </c>
      <c r="RHN20" s="57">
        <v>0</v>
      </c>
      <c r="RHO20" s="57">
        <v>0</v>
      </c>
      <c r="RHP20" s="57">
        <v>0</v>
      </c>
      <c r="RHQ20" s="57">
        <v>0</v>
      </c>
      <c r="RHR20" s="57">
        <v>0</v>
      </c>
      <c r="RHS20" s="57">
        <v>0</v>
      </c>
      <c r="RHT20" s="57">
        <v>0</v>
      </c>
      <c r="RHU20" s="57">
        <v>0</v>
      </c>
      <c r="RHV20" s="57">
        <v>0</v>
      </c>
      <c r="RHW20" s="57">
        <v>0</v>
      </c>
      <c r="RHX20" s="57">
        <v>0</v>
      </c>
      <c r="RHY20" s="57">
        <v>0</v>
      </c>
      <c r="RHZ20" s="57">
        <v>0</v>
      </c>
      <c r="RIA20" s="57">
        <v>0</v>
      </c>
      <c r="RIB20" s="57">
        <v>0</v>
      </c>
      <c r="RIC20" s="57">
        <v>0</v>
      </c>
      <c r="RID20" s="57">
        <v>0</v>
      </c>
      <c r="RIE20" s="57">
        <v>0</v>
      </c>
      <c r="RIF20" s="57">
        <v>0</v>
      </c>
      <c r="RIG20" s="57">
        <v>0</v>
      </c>
      <c r="RIH20" s="57">
        <v>0</v>
      </c>
      <c r="RII20" s="57">
        <v>0</v>
      </c>
      <c r="RIJ20" s="57">
        <v>0</v>
      </c>
      <c r="RIK20" s="57">
        <v>0</v>
      </c>
      <c r="RIL20" s="57">
        <v>0</v>
      </c>
      <c r="RIM20" s="57">
        <v>0</v>
      </c>
      <c r="RIN20" s="57">
        <v>0</v>
      </c>
      <c r="RIO20" s="57">
        <v>0</v>
      </c>
      <c r="RIP20" s="57">
        <v>0</v>
      </c>
      <c r="RIQ20" s="57">
        <v>0</v>
      </c>
      <c r="RIR20" s="57">
        <v>0</v>
      </c>
      <c r="RIS20" s="57">
        <v>0</v>
      </c>
      <c r="RIT20" s="57">
        <v>0</v>
      </c>
      <c r="RIU20" s="57">
        <v>0</v>
      </c>
      <c r="RIV20" s="57">
        <v>0</v>
      </c>
      <c r="RIW20" s="57">
        <v>0</v>
      </c>
      <c r="RIX20" s="57">
        <v>0</v>
      </c>
      <c r="RIY20" s="57">
        <v>0</v>
      </c>
      <c r="RIZ20" s="57">
        <v>0</v>
      </c>
      <c r="RJA20" s="57">
        <v>0</v>
      </c>
      <c r="RJB20" s="57">
        <v>0</v>
      </c>
      <c r="RJC20" s="57">
        <v>0</v>
      </c>
      <c r="RJD20" s="57">
        <v>0</v>
      </c>
      <c r="RJE20" s="57">
        <v>0</v>
      </c>
      <c r="RJF20" s="57">
        <v>0</v>
      </c>
      <c r="RJG20" s="57">
        <v>0</v>
      </c>
      <c r="RJH20" s="57">
        <v>0</v>
      </c>
      <c r="RJI20" s="57">
        <v>0</v>
      </c>
      <c r="RJJ20" s="57">
        <v>0</v>
      </c>
      <c r="RJK20" s="57">
        <v>0</v>
      </c>
      <c r="RJL20" s="57">
        <v>0</v>
      </c>
      <c r="RJM20" s="57">
        <v>0</v>
      </c>
      <c r="RJN20" s="57">
        <v>0</v>
      </c>
      <c r="RJO20" s="57">
        <v>0</v>
      </c>
      <c r="RJP20" s="57">
        <v>0</v>
      </c>
      <c r="RJQ20" s="57">
        <v>0</v>
      </c>
      <c r="RJR20" s="57">
        <v>0</v>
      </c>
      <c r="RJS20" s="57">
        <v>0</v>
      </c>
      <c r="RJT20" s="57">
        <v>0</v>
      </c>
      <c r="RJU20" s="57">
        <v>0</v>
      </c>
      <c r="RJV20" s="57">
        <v>0</v>
      </c>
      <c r="RJW20" s="57">
        <v>0</v>
      </c>
      <c r="RJX20" s="57">
        <v>0</v>
      </c>
      <c r="RJY20" s="57">
        <v>0</v>
      </c>
      <c r="RJZ20" s="57">
        <v>0</v>
      </c>
      <c r="RKA20" s="57">
        <v>0</v>
      </c>
      <c r="RKB20" s="57">
        <v>0</v>
      </c>
      <c r="RKC20" s="57">
        <v>0</v>
      </c>
      <c r="RKD20" s="57">
        <v>0</v>
      </c>
      <c r="RKE20" s="57">
        <v>0</v>
      </c>
      <c r="RKF20" s="57">
        <v>0</v>
      </c>
      <c r="RKG20" s="57">
        <v>0</v>
      </c>
      <c r="RKH20" s="57">
        <v>0</v>
      </c>
      <c r="RKI20" s="57">
        <v>0</v>
      </c>
      <c r="RKJ20" s="57">
        <v>0</v>
      </c>
      <c r="RKK20" s="57">
        <v>0</v>
      </c>
      <c r="RKL20" s="57">
        <v>0</v>
      </c>
      <c r="RKM20" s="57">
        <v>0</v>
      </c>
      <c r="RKN20" s="57">
        <v>0</v>
      </c>
      <c r="RKO20" s="57">
        <v>0</v>
      </c>
      <c r="RKP20" s="57">
        <v>0</v>
      </c>
      <c r="RKQ20" s="57">
        <v>0</v>
      </c>
      <c r="RKR20" s="57">
        <v>0</v>
      </c>
      <c r="RKS20" s="57">
        <v>0</v>
      </c>
      <c r="RKT20" s="57">
        <v>0</v>
      </c>
      <c r="RKU20" s="57">
        <v>0</v>
      </c>
      <c r="RKV20" s="57">
        <v>0</v>
      </c>
      <c r="RKW20" s="57">
        <v>0</v>
      </c>
      <c r="RKX20" s="57">
        <v>0</v>
      </c>
      <c r="RKY20" s="57">
        <v>0</v>
      </c>
      <c r="RKZ20" s="57">
        <v>0</v>
      </c>
      <c r="RLA20" s="57">
        <v>0</v>
      </c>
      <c r="RLB20" s="57">
        <v>0</v>
      </c>
      <c r="RLC20" s="57">
        <v>0</v>
      </c>
      <c r="RLD20" s="57">
        <v>0</v>
      </c>
      <c r="RLE20" s="57">
        <v>0</v>
      </c>
      <c r="RLF20" s="57">
        <v>0</v>
      </c>
      <c r="RLG20" s="57">
        <v>0</v>
      </c>
      <c r="RLH20" s="57">
        <v>0</v>
      </c>
      <c r="RLI20" s="57">
        <v>0</v>
      </c>
      <c r="RLJ20" s="57">
        <v>0</v>
      </c>
      <c r="RLK20" s="57">
        <v>0</v>
      </c>
      <c r="RLL20" s="57">
        <v>0</v>
      </c>
      <c r="RLM20" s="57">
        <v>0</v>
      </c>
      <c r="RLN20" s="57">
        <v>0</v>
      </c>
      <c r="RLO20" s="57">
        <v>0</v>
      </c>
      <c r="RLP20" s="57">
        <v>0</v>
      </c>
      <c r="RLQ20" s="57">
        <v>0</v>
      </c>
      <c r="RLR20" s="57">
        <v>0</v>
      </c>
      <c r="RLS20" s="57">
        <v>0</v>
      </c>
      <c r="RLT20" s="57">
        <v>0</v>
      </c>
      <c r="RLU20" s="57">
        <v>0</v>
      </c>
      <c r="RLV20" s="57">
        <v>0</v>
      </c>
      <c r="RLW20" s="57">
        <v>0</v>
      </c>
      <c r="RLX20" s="57">
        <v>0</v>
      </c>
      <c r="RLY20" s="57">
        <v>0</v>
      </c>
      <c r="RLZ20" s="57">
        <v>0</v>
      </c>
      <c r="RMA20" s="57">
        <v>0</v>
      </c>
      <c r="RMB20" s="57">
        <v>0</v>
      </c>
      <c r="RMC20" s="57">
        <v>0</v>
      </c>
      <c r="RMD20" s="57">
        <v>0</v>
      </c>
      <c r="RME20" s="57">
        <v>0</v>
      </c>
      <c r="RMF20" s="57">
        <v>0</v>
      </c>
      <c r="RMG20" s="57">
        <v>0</v>
      </c>
      <c r="RMH20" s="57">
        <v>0</v>
      </c>
      <c r="RMI20" s="57">
        <v>0</v>
      </c>
      <c r="RMJ20" s="57">
        <v>0</v>
      </c>
      <c r="RMK20" s="57">
        <v>0</v>
      </c>
      <c r="RML20" s="57">
        <v>0</v>
      </c>
      <c r="RMM20" s="57">
        <v>0</v>
      </c>
      <c r="RMN20" s="57">
        <v>0</v>
      </c>
      <c r="RMO20" s="57">
        <v>0</v>
      </c>
      <c r="RMP20" s="57">
        <v>0</v>
      </c>
      <c r="RMQ20" s="57">
        <v>0</v>
      </c>
      <c r="RMR20" s="57">
        <v>0</v>
      </c>
      <c r="RMS20" s="57">
        <v>0</v>
      </c>
      <c r="RMT20" s="57">
        <v>0</v>
      </c>
      <c r="RMU20" s="57">
        <v>0</v>
      </c>
      <c r="RMV20" s="57">
        <v>0</v>
      </c>
      <c r="RMW20" s="57">
        <v>0</v>
      </c>
      <c r="RMX20" s="57">
        <v>0</v>
      </c>
      <c r="RMY20" s="57">
        <v>0</v>
      </c>
      <c r="RMZ20" s="57">
        <v>0</v>
      </c>
      <c r="RNA20" s="57">
        <v>0</v>
      </c>
      <c r="RNB20" s="57">
        <v>0</v>
      </c>
      <c r="RNC20" s="57">
        <v>0</v>
      </c>
      <c r="RND20" s="57">
        <v>0</v>
      </c>
      <c r="RNE20" s="57">
        <v>0</v>
      </c>
      <c r="RNF20" s="57">
        <v>0</v>
      </c>
      <c r="RNG20" s="57">
        <v>0</v>
      </c>
      <c r="RNH20" s="57">
        <v>0</v>
      </c>
      <c r="RNI20" s="57">
        <v>0</v>
      </c>
      <c r="RNJ20" s="57">
        <v>0</v>
      </c>
      <c r="RNK20" s="57">
        <v>0</v>
      </c>
      <c r="RNL20" s="57">
        <v>0</v>
      </c>
      <c r="RNM20" s="57">
        <v>0</v>
      </c>
      <c r="RNN20" s="57">
        <v>0</v>
      </c>
      <c r="RNO20" s="57">
        <v>0</v>
      </c>
      <c r="RNP20" s="57">
        <v>0</v>
      </c>
      <c r="RNQ20" s="57">
        <v>0</v>
      </c>
      <c r="RNR20" s="57">
        <v>0</v>
      </c>
      <c r="RNS20" s="57">
        <v>0</v>
      </c>
      <c r="RNT20" s="57">
        <v>0</v>
      </c>
      <c r="RNU20" s="57">
        <v>0</v>
      </c>
      <c r="RNV20" s="57">
        <v>0</v>
      </c>
      <c r="RNW20" s="57">
        <v>0</v>
      </c>
      <c r="RNX20" s="57">
        <v>0</v>
      </c>
      <c r="RNY20" s="57">
        <v>0</v>
      </c>
      <c r="RNZ20" s="57">
        <v>0</v>
      </c>
      <c r="ROA20" s="57">
        <v>0</v>
      </c>
      <c r="ROB20" s="57">
        <v>0</v>
      </c>
      <c r="ROC20" s="57">
        <v>0</v>
      </c>
      <c r="ROD20" s="57">
        <v>0</v>
      </c>
      <c r="ROE20" s="57">
        <v>0</v>
      </c>
      <c r="ROF20" s="57">
        <v>0</v>
      </c>
      <c r="ROG20" s="57">
        <v>0</v>
      </c>
      <c r="ROH20" s="57">
        <v>0</v>
      </c>
      <c r="ROI20" s="57">
        <v>0</v>
      </c>
      <c r="ROJ20" s="57">
        <v>0</v>
      </c>
      <c r="ROK20" s="57">
        <v>0</v>
      </c>
      <c r="ROL20" s="57">
        <v>0</v>
      </c>
      <c r="ROM20" s="57">
        <v>0</v>
      </c>
      <c r="RON20" s="57">
        <v>0</v>
      </c>
      <c r="ROO20" s="57">
        <v>0</v>
      </c>
      <c r="ROP20" s="57">
        <v>0</v>
      </c>
      <c r="ROQ20" s="57">
        <v>0</v>
      </c>
      <c r="ROR20" s="57">
        <v>0</v>
      </c>
      <c r="ROS20" s="57">
        <v>0</v>
      </c>
      <c r="ROT20" s="57">
        <v>0</v>
      </c>
      <c r="ROU20" s="57">
        <v>0</v>
      </c>
      <c r="ROV20" s="57">
        <v>0</v>
      </c>
      <c r="ROW20" s="57">
        <v>0</v>
      </c>
      <c r="ROX20" s="57">
        <v>0</v>
      </c>
      <c r="ROY20" s="57">
        <v>0</v>
      </c>
      <c r="ROZ20" s="57">
        <v>0</v>
      </c>
      <c r="RPA20" s="57">
        <v>0</v>
      </c>
      <c r="RPB20" s="57">
        <v>0</v>
      </c>
      <c r="RPC20" s="57">
        <v>0</v>
      </c>
      <c r="RPD20" s="57">
        <v>0</v>
      </c>
      <c r="RPE20" s="57">
        <v>0</v>
      </c>
      <c r="RPF20" s="57">
        <v>0</v>
      </c>
      <c r="RPG20" s="57">
        <v>0</v>
      </c>
      <c r="RPH20" s="57">
        <v>0</v>
      </c>
      <c r="RPI20" s="57">
        <v>0</v>
      </c>
      <c r="RPJ20" s="57">
        <v>0</v>
      </c>
      <c r="RPK20" s="57">
        <v>0</v>
      </c>
      <c r="RPL20" s="57">
        <v>0</v>
      </c>
      <c r="RPM20" s="57">
        <v>0</v>
      </c>
      <c r="RPN20" s="57">
        <v>0</v>
      </c>
      <c r="RPO20" s="57">
        <v>0</v>
      </c>
      <c r="RPP20" s="57">
        <v>0</v>
      </c>
      <c r="RPQ20" s="57">
        <v>0</v>
      </c>
      <c r="RPR20" s="57">
        <v>0</v>
      </c>
      <c r="RPS20" s="57">
        <v>0</v>
      </c>
      <c r="RPT20" s="57">
        <v>0</v>
      </c>
      <c r="RPU20" s="57">
        <v>0</v>
      </c>
      <c r="RPV20" s="57">
        <v>0</v>
      </c>
      <c r="RPW20" s="57">
        <v>0</v>
      </c>
      <c r="RPX20" s="57">
        <v>0</v>
      </c>
      <c r="RPY20" s="57">
        <v>0</v>
      </c>
      <c r="RPZ20" s="57">
        <v>0</v>
      </c>
      <c r="RQA20" s="57">
        <v>0</v>
      </c>
      <c r="RQB20" s="57">
        <v>0</v>
      </c>
      <c r="RQC20" s="57">
        <v>0</v>
      </c>
      <c r="RQD20" s="57">
        <v>0</v>
      </c>
      <c r="RQE20" s="57">
        <v>0</v>
      </c>
      <c r="RQF20" s="57">
        <v>0</v>
      </c>
      <c r="RQG20" s="57">
        <v>0</v>
      </c>
      <c r="RQH20" s="57">
        <v>0</v>
      </c>
      <c r="RQI20" s="57">
        <v>0</v>
      </c>
      <c r="RQJ20" s="57">
        <v>0</v>
      </c>
      <c r="RQK20" s="57">
        <v>0</v>
      </c>
      <c r="RQL20" s="57">
        <v>0</v>
      </c>
      <c r="RQM20" s="57">
        <v>0</v>
      </c>
      <c r="RQN20" s="57">
        <v>0</v>
      </c>
      <c r="RQO20" s="57">
        <v>0</v>
      </c>
      <c r="RQP20" s="57">
        <v>0</v>
      </c>
      <c r="RQQ20" s="57">
        <v>0</v>
      </c>
      <c r="RQR20" s="57">
        <v>0</v>
      </c>
      <c r="RQS20" s="57">
        <v>0</v>
      </c>
      <c r="RQT20" s="57">
        <v>0</v>
      </c>
      <c r="RQU20" s="57">
        <v>0</v>
      </c>
      <c r="RQV20" s="57">
        <v>0</v>
      </c>
      <c r="RQW20" s="57">
        <v>0</v>
      </c>
      <c r="RQX20" s="57">
        <v>0</v>
      </c>
      <c r="RQY20" s="57">
        <v>0</v>
      </c>
      <c r="RQZ20" s="57">
        <v>0</v>
      </c>
      <c r="RRA20" s="57">
        <v>0</v>
      </c>
      <c r="RRB20" s="57">
        <v>0</v>
      </c>
      <c r="RRC20" s="57">
        <v>0</v>
      </c>
      <c r="RRD20" s="57">
        <v>0</v>
      </c>
      <c r="RRE20" s="57">
        <v>0</v>
      </c>
      <c r="RRF20" s="57">
        <v>0</v>
      </c>
      <c r="RRG20" s="57">
        <v>0</v>
      </c>
      <c r="RRH20" s="57">
        <v>0</v>
      </c>
      <c r="RRI20" s="57">
        <v>0</v>
      </c>
      <c r="RRJ20" s="57">
        <v>0</v>
      </c>
      <c r="RRK20" s="57">
        <v>0</v>
      </c>
      <c r="RRL20" s="57">
        <v>0</v>
      </c>
      <c r="RRM20" s="57">
        <v>0</v>
      </c>
      <c r="RRN20" s="57">
        <v>0</v>
      </c>
      <c r="RRO20" s="57">
        <v>0</v>
      </c>
      <c r="RRP20" s="57">
        <v>0</v>
      </c>
      <c r="RRQ20" s="57">
        <v>0</v>
      </c>
      <c r="RRR20" s="57">
        <v>0</v>
      </c>
      <c r="RRS20" s="57">
        <v>0</v>
      </c>
      <c r="RRT20" s="57">
        <v>0</v>
      </c>
      <c r="RRU20" s="57">
        <v>0</v>
      </c>
      <c r="RRV20" s="57">
        <v>0</v>
      </c>
      <c r="RRW20" s="57">
        <v>0</v>
      </c>
      <c r="RRX20" s="57">
        <v>0</v>
      </c>
      <c r="RRY20" s="57">
        <v>0</v>
      </c>
      <c r="RRZ20" s="57">
        <v>0</v>
      </c>
      <c r="RSA20" s="57">
        <v>0</v>
      </c>
      <c r="RSB20" s="57">
        <v>0</v>
      </c>
      <c r="RSC20" s="57">
        <v>0</v>
      </c>
      <c r="RSD20" s="57">
        <v>0</v>
      </c>
      <c r="RSE20" s="57">
        <v>0</v>
      </c>
      <c r="RSF20" s="57">
        <v>0</v>
      </c>
      <c r="RSG20" s="57">
        <v>0</v>
      </c>
      <c r="RSH20" s="57">
        <v>0</v>
      </c>
      <c r="RSI20" s="57">
        <v>0</v>
      </c>
      <c r="RSJ20" s="57">
        <v>0</v>
      </c>
      <c r="RSK20" s="57">
        <v>0</v>
      </c>
      <c r="RSL20" s="57">
        <v>0</v>
      </c>
      <c r="RSM20" s="57">
        <v>0</v>
      </c>
      <c r="RSN20" s="57">
        <v>0</v>
      </c>
      <c r="RSO20" s="57">
        <v>0</v>
      </c>
      <c r="RSP20" s="57">
        <v>0</v>
      </c>
      <c r="RSQ20" s="57">
        <v>0</v>
      </c>
      <c r="RSR20" s="57">
        <v>0</v>
      </c>
      <c r="RSS20" s="57">
        <v>0</v>
      </c>
      <c r="RST20" s="57">
        <v>0</v>
      </c>
      <c r="RSU20" s="57">
        <v>0</v>
      </c>
      <c r="RSV20" s="57">
        <v>0</v>
      </c>
      <c r="RSW20" s="57">
        <v>0</v>
      </c>
      <c r="RSX20" s="57">
        <v>0</v>
      </c>
      <c r="RSY20" s="57">
        <v>0</v>
      </c>
      <c r="RSZ20" s="57">
        <v>0</v>
      </c>
      <c r="RTA20" s="57">
        <v>0</v>
      </c>
      <c r="RTB20" s="57">
        <v>0</v>
      </c>
      <c r="RTC20" s="57">
        <v>0</v>
      </c>
      <c r="RTD20" s="57">
        <v>0</v>
      </c>
      <c r="RTE20" s="57">
        <v>0</v>
      </c>
      <c r="RTF20" s="57">
        <v>0</v>
      </c>
      <c r="RTG20" s="57">
        <v>0</v>
      </c>
      <c r="RTH20" s="57">
        <v>0</v>
      </c>
      <c r="RTI20" s="57">
        <v>0</v>
      </c>
      <c r="RTJ20" s="57">
        <v>0</v>
      </c>
      <c r="RTK20" s="57">
        <v>0</v>
      </c>
      <c r="RTL20" s="57">
        <v>0</v>
      </c>
      <c r="RTM20" s="57">
        <v>0</v>
      </c>
      <c r="RTN20" s="57">
        <v>0</v>
      </c>
      <c r="RTO20" s="57">
        <v>0</v>
      </c>
      <c r="RTP20" s="57">
        <v>0</v>
      </c>
      <c r="RTQ20" s="57">
        <v>0</v>
      </c>
      <c r="RTR20" s="57">
        <v>0</v>
      </c>
      <c r="RTS20" s="57">
        <v>0</v>
      </c>
      <c r="RTT20" s="57">
        <v>0</v>
      </c>
      <c r="RTU20" s="57">
        <v>0</v>
      </c>
      <c r="RTV20" s="57">
        <v>0</v>
      </c>
      <c r="RTW20" s="57">
        <v>0</v>
      </c>
      <c r="RTX20" s="57">
        <v>0</v>
      </c>
      <c r="RTY20" s="57">
        <v>0</v>
      </c>
      <c r="RTZ20" s="57">
        <v>0</v>
      </c>
      <c r="RUA20" s="57">
        <v>0</v>
      </c>
      <c r="RUB20" s="57">
        <v>0</v>
      </c>
      <c r="RUC20" s="57">
        <v>0</v>
      </c>
      <c r="RUD20" s="57">
        <v>0</v>
      </c>
      <c r="RUE20" s="57">
        <v>0</v>
      </c>
      <c r="RUF20" s="57">
        <v>0</v>
      </c>
      <c r="RUG20" s="57">
        <v>0</v>
      </c>
      <c r="RUH20" s="57">
        <v>0</v>
      </c>
      <c r="RUI20" s="57">
        <v>0</v>
      </c>
      <c r="RUJ20" s="57">
        <v>0</v>
      </c>
      <c r="RUK20" s="57">
        <v>0</v>
      </c>
      <c r="RUL20" s="57">
        <v>0</v>
      </c>
      <c r="RUM20" s="57">
        <v>0</v>
      </c>
      <c r="RUN20" s="57">
        <v>0</v>
      </c>
      <c r="RUO20" s="57">
        <v>0</v>
      </c>
      <c r="RUP20" s="57">
        <v>0</v>
      </c>
      <c r="RUQ20" s="57">
        <v>0</v>
      </c>
      <c r="RUR20" s="57">
        <v>0</v>
      </c>
      <c r="RUS20" s="57">
        <v>0</v>
      </c>
      <c r="RUT20" s="57">
        <v>0</v>
      </c>
      <c r="RUU20" s="57">
        <v>0</v>
      </c>
      <c r="RUV20" s="57">
        <v>0</v>
      </c>
      <c r="RUW20" s="57">
        <v>0</v>
      </c>
      <c r="RUX20" s="57">
        <v>0</v>
      </c>
      <c r="RUY20" s="57">
        <v>0</v>
      </c>
      <c r="RUZ20" s="57">
        <v>0</v>
      </c>
      <c r="RVA20" s="57">
        <v>0</v>
      </c>
      <c r="RVB20" s="57">
        <v>0</v>
      </c>
      <c r="RVC20" s="57">
        <v>0</v>
      </c>
      <c r="RVD20" s="57">
        <v>0</v>
      </c>
      <c r="RVE20" s="57">
        <v>0</v>
      </c>
      <c r="RVF20" s="57">
        <v>0</v>
      </c>
      <c r="RVG20" s="57">
        <v>0</v>
      </c>
      <c r="RVH20" s="57">
        <v>0</v>
      </c>
      <c r="RVI20" s="57">
        <v>0</v>
      </c>
      <c r="RVJ20" s="57">
        <v>0</v>
      </c>
      <c r="RVK20" s="57">
        <v>0</v>
      </c>
      <c r="RVL20" s="57">
        <v>0</v>
      </c>
      <c r="RVM20" s="57">
        <v>0</v>
      </c>
      <c r="RVN20" s="57">
        <v>0</v>
      </c>
      <c r="RVO20" s="57">
        <v>0</v>
      </c>
      <c r="RVP20" s="57">
        <v>0</v>
      </c>
      <c r="RVQ20" s="57">
        <v>0</v>
      </c>
      <c r="RVR20" s="57">
        <v>0</v>
      </c>
      <c r="RVS20" s="57">
        <v>0</v>
      </c>
      <c r="RVT20" s="57">
        <v>0</v>
      </c>
      <c r="RVU20" s="57">
        <v>0</v>
      </c>
      <c r="RVV20" s="57">
        <v>0</v>
      </c>
      <c r="RVW20" s="57">
        <v>0</v>
      </c>
      <c r="RVX20" s="57">
        <v>0</v>
      </c>
      <c r="RVY20" s="57">
        <v>0</v>
      </c>
      <c r="RVZ20" s="57">
        <v>0</v>
      </c>
      <c r="RWA20" s="57">
        <v>0</v>
      </c>
      <c r="RWB20" s="57">
        <v>0</v>
      </c>
      <c r="RWC20" s="57">
        <v>0</v>
      </c>
      <c r="RWD20" s="57">
        <v>0</v>
      </c>
      <c r="RWE20" s="57">
        <v>0</v>
      </c>
      <c r="RWF20" s="57">
        <v>0</v>
      </c>
      <c r="RWG20" s="57">
        <v>0</v>
      </c>
      <c r="RWH20" s="57">
        <v>0</v>
      </c>
      <c r="RWI20" s="57">
        <v>0</v>
      </c>
      <c r="RWJ20" s="57">
        <v>0</v>
      </c>
      <c r="RWK20" s="57">
        <v>0</v>
      </c>
      <c r="RWL20" s="57">
        <v>0</v>
      </c>
      <c r="RWM20" s="57">
        <v>0</v>
      </c>
      <c r="RWN20" s="57">
        <v>0</v>
      </c>
      <c r="RWO20" s="57">
        <v>0</v>
      </c>
      <c r="RWP20" s="57">
        <v>0</v>
      </c>
      <c r="RWQ20" s="57">
        <v>0</v>
      </c>
      <c r="RWR20" s="57">
        <v>0</v>
      </c>
      <c r="RWS20" s="57">
        <v>0</v>
      </c>
      <c r="RWT20" s="57">
        <v>0</v>
      </c>
      <c r="RWU20" s="57">
        <v>0</v>
      </c>
      <c r="RWV20" s="57">
        <v>0</v>
      </c>
      <c r="RWW20" s="57">
        <v>0</v>
      </c>
      <c r="RWX20" s="57">
        <v>0</v>
      </c>
      <c r="RWY20" s="57">
        <v>0</v>
      </c>
      <c r="RWZ20" s="57">
        <v>0</v>
      </c>
      <c r="RXA20" s="57">
        <v>0</v>
      </c>
      <c r="RXB20" s="57">
        <v>0</v>
      </c>
      <c r="RXC20" s="57">
        <v>0</v>
      </c>
      <c r="RXD20" s="57">
        <v>0</v>
      </c>
      <c r="RXE20" s="57">
        <v>0</v>
      </c>
      <c r="RXF20" s="57">
        <v>0</v>
      </c>
      <c r="RXG20" s="57">
        <v>0</v>
      </c>
      <c r="RXH20" s="57">
        <v>0</v>
      </c>
      <c r="RXI20" s="57">
        <v>0</v>
      </c>
      <c r="RXJ20" s="57">
        <v>0</v>
      </c>
      <c r="RXK20" s="57">
        <v>0</v>
      </c>
      <c r="RXL20" s="57">
        <v>0</v>
      </c>
      <c r="RXM20" s="57">
        <v>0</v>
      </c>
      <c r="RXN20" s="57">
        <v>0</v>
      </c>
      <c r="RXO20" s="57">
        <v>0</v>
      </c>
      <c r="RXP20" s="57">
        <v>0</v>
      </c>
      <c r="RXQ20" s="57">
        <v>0</v>
      </c>
      <c r="RXR20" s="57">
        <v>0</v>
      </c>
      <c r="RXS20" s="57">
        <v>0</v>
      </c>
      <c r="RXT20" s="57">
        <v>0</v>
      </c>
      <c r="RXU20" s="57">
        <v>0</v>
      </c>
      <c r="RXV20" s="57">
        <v>0</v>
      </c>
      <c r="RXW20" s="57">
        <v>0</v>
      </c>
      <c r="RXX20" s="57">
        <v>0</v>
      </c>
      <c r="RXY20" s="57">
        <v>0</v>
      </c>
      <c r="RXZ20" s="57">
        <v>0</v>
      </c>
      <c r="RYA20" s="57">
        <v>0</v>
      </c>
      <c r="RYB20" s="57">
        <v>0</v>
      </c>
      <c r="RYC20" s="57">
        <v>0</v>
      </c>
      <c r="RYD20" s="57">
        <v>0</v>
      </c>
      <c r="RYE20" s="57">
        <v>0</v>
      </c>
      <c r="RYF20" s="57">
        <v>0</v>
      </c>
      <c r="RYG20" s="57">
        <v>0</v>
      </c>
      <c r="RYH20" s="57">
        <v>0</v>
      </c>
      <c r="RYI20" s="57">
        <v>0</v>
      </c>
      <c r="RYJ20" s="57">
        <v>0</v>
      </c>
      <c r="RYK20" s="57">
        <v>0</v>
      </c>
      <c r="RYL20" s="57">
        <v>0</v>
      </c>
      <c r="RYM20" s="57">
        <v>0</v>
      </c>
      <c r="RYN20" s="57">
        <v>0</v>
      </c>
      <c r="RYO20" s="57">
        <v>0</v>
      </c>
      <c r="RYP20" s="57">
        <v>0</v>
      </c>
      <c r="RYQ20" s="57">
        <v>0</v>
      </c>
      <c r="RYR20" s="57">
        <v>0</v>
      </c>
      <c r="RYS20" s="57">
        <v>0</v>
      </c>
      <c r="RYT20" s="57">
        <v>0</v>
      </c>
      <c r="RYU20" s="57">
        <v>0</v>
      </c>
      <c r="RYV20" s="57">
        <v>0</v>
      </c>
      <c r="RYW20" s="57">
        <v>0</v>
      </c>
      <c r="RYX20" s="57">
        <v>0</v>
      </c>
      <c r="RYY20" s="57">
        <v>0</v>
      </c>
      <c r="RYZ20" s="57">
        <v>0</v>
      </c>
      <c r="RZA20" s="57">
        <v>0</v>
      </c>
      <c r="RZB20" s="57">
        <v>0</v>
      </c>
      <c r="RZC20" s="57">
        <v>0</v>
      </c>
      <c r="RZD20" s="57">
        <v>0</v>
      </c>
      <c r="RZE20" s="57">
        <v>0</v>
      </c>
      <c r="RZF20" s="57">
        <v>0</v>
      </c>
      <c r="RZG20" s="57">
        <v>0</v>
      </c>
      <c r="RZH20" s="57">
        <v>0</v>
      </c>
      <c r="RZI20" s="57">
        <v>0</v>
      </c>
      <c r="RZJ20" s="57">
        <v>0</v>
      </c>
      <c r="RZK20" s="57">
        <v>0</v>
      </c>
      <c r="RZL20" s="57">
        <v>0</v>
      </c>
      <c r="RZM20" s="57">
        <v>0</v>
      </c>
      <c r="RZN20" s="57">
        <v>0</v>
      </c>
      <c r="RZO20" s="57">
        <v>0</v>
      </c>
      <c r="RZP20" s="57">
        <v>0</v>
      </c>
      <c r="RZQ20" s="57">
        <v>0</v>
      </c>
      <c r="RZR20" s="57">
        <v>0</v>
      </c>
      <c r="RZS20" s="57">
        <v>0</v>
      </c>
      <c r="RZT20" s="57">
        <v>0</v>
      </c>
      <c r="RZU20" s="57">
        <v>0</v>
      </c>
      <c r="RZV20" s="57">
        <v>0</v>
      </c>
      <c r="RZW20" s="57">
        <v>0</v>
      </c>
      <c r="RZX20" s="57">
        <v>0</v>
      </c>
      <c r="RZY20" s="57">
        <v>0</v>
      </c>
      <c r="RZZ20" s="57">
        <v>0</v>
      </c>
      <c r="SAA20" s="57">
        <v>0</v>
      </c>
      <c r="SAB20" s="57">
        <v>0</v>
      </c>
      <c r="SAC20" s="57">
        <v>0</v>
      </c>
      <c r="SAD20" s="57">
        <v>0</v>
      </c>
      <c r="SAE20" s="57">
        <v>0</v>
      </c>
      <c r="SAF20" s="57">
        <v>0</v>
      </c>
      <c r="SAG20" s="57">
        <v>0</v>
      </c>
      <c r="SAH20" s="57">
        <v>0</v>
      </c>
      <c r="SAI20" s="57">
        <v>0</v>
      </c>
      <c r="SAJ20" s="57">
        <v>0</v>
      </c>
      <c r="SAK20" s="57">
        <v>0</v>
      </c>
      <c r="SAL20" s="57">
        <v>0</v>
      </c>
      <c r="SAM20" s="57">
        <v>0</v>
      </c>
      <c r="SAN20" s="57">
        <v>0</v>
      </c>
      <c r="SAO20" s="57">
        <v>0</v>
      </c>
      <c r="SAP20" s="57">
        <v>0</v>
      </c>
      <c r="SAQ20" s="57">
        <v>0</v>
      </c>
      <c r="SAR20" s="57">
        <v>0</v>
      </c>
      <c r="SAS20" s="57">
        <v>0</v>
      </c>
      <c r="SAT20" s="57">
        <v>0</v>
      </c>
      <c r="SAU20" s="57">
        <v>0</v>
      </c>
      <c r="SAV20" s="57">
        <v>0</v>
      </c>
      <c r="SAW20" s="57">
        <v>0</v>
      </c>
      <c r="SAX20" s="57">
        <v>0</v>
      </c>
      <c r="SAY20" s="57">
        <v>0</v>
      </c>
      <c r="SAZ20" s="57">
        <v>0</v>
      </c>
      <c r="SBA20" s="57">
        <v>0</v>
      </c>
      <c r="SBB20" s="57">
        <v>0</v>
      </c>
      <c r="SBC20" s="57">
        <v>0</v>
      </c>
      <c r="SBD20" s="57">
        <v>0</v>
      </c>
      <c r="SBE20" s="57">
        <v>0</v>
      </c>
      <c r="SBF20" s="57">
        <v>0</v>
      </c>
      <c r="SBG20" s="57">
        <v>0</v>
      </c>
      <c r="SBH20" s="57">
        <v>0</v>
      </c>
      <c r="SBI20" s="57">
        <v>0</v>
      </c>
      <c r="SBJ20" s="57">
        <v>0</v>
      </c>
      <c r="SBK20" s="57">
        <v>0</v>
      </c>
      <c r="SBL20" s="57">
        <v>0</v>
      </c>
      <c r="SBM20" s="57">
        <v>0</v>
      </c>
      <c r="SBN20" s="57">
        <v>0</v>
      </c>
      <c r="SBO20" s="57">
        <v>0</v>
      </c>
      <c r="SBP20" s="57">
        <v>0</v>
      </c>
      <c r="SBQ20" s="57">
        <v>0</v>
      </c>
      <c r="SBR20" s="57">
        <v>0</v>
      </c>
      <c r="SBS20" s="57">
        <v>0</v>
      </c>
      <c r="SBT20" s="57">
        <v>0</v>
      </c>
      <c r="SBU20" s="57">
        <v>0</v>
      </c>
      <c r="SBV20" s="57">
        <v>0</v>
      </c>
      <c r="SBW20" s="57">
        <v>0</v>
      </c>
      <c r="SBX20" s="57">
        <v>0</v>
      </c>
      <c r="SBY20" s="57">
        <v>0</v>
      </c>
      <c r="SBZ20" s="57">
        <v>0</v>
      </c>
      <c r="SCA20" s="57">
        <v>0</v>
      </c>
      <c r="SCB20" s="57">
        <v>0</v>
      </c>
      <c r="SCC20" s="57">
        <v>0</v>
      </c>
      <c r="SCD20" s="57">
        <v>0</v>
      </c>
      <c r="SCE20" s="57">
        <v>0</v>
      </c>
      <c r="SCF20" s="57">
        <v>0</v>
      </c>
      <c r="SCG20" s="57">
        <v>0</v>
      </c>
      <c r="SCH20" s="57">
        <v>0</v>
      </c>
      <c r="SCI20" s="57">
        <v>0</v>
      </c>
      <c r="SCJ20" s="57">
        <v>0</v>
      </c>
      <c r="SCK20" s="57">
        <v>0</v>
      </c>
      <c r="SCL20" s="57">
        <v>0</v>
      </c>
      <c r="SCM20" s="57">
        <v>0</v>
      </c>
      <c r="SCN20" s="57">
        <v>0</v>
      </c>
      <c r="SCO20" s="57">
        <v>0</v>
      </c>
      <c r="SCP20" s="57">
        <v>0</v>
      </c>
      <c r="SCQ20" s="57">
        <v>0</v>
      </c>
      <c r="SCR20" s="57">
        <v>0</v>
      </c>
      <c r="SCS20" s="57">
        <v>0</v>
      </c>
      <c r="SCT20" s="57">
        <v>0</v>
      </c>
      <c r="SCU20" s="57">
        <v>0</v>
      </c>
      <c r="SCV20" s="57">
        <v>0</v>
      </c>
      <c r="SCW20" s="57">
        <v>0</v>
      </c>
      <c r="SCX20" s="57">
        <v>0</v>
      </c>
      <c r="SCY20" s="57">
        <v>0</v>
      </c>
      <c r="SCZ20" s="57">
        <v>0</v>
      </c>
      <c r="SDA20" s="57">
        <v>0</v>
      </c>
      <c r="SDB20" s="57">
        <v>0</v>
      </c>
      <c r="SDC20" s="57">
        <v>0</v>
      </c>
      <c r="SDD20" s="57">
        <v>0</v>
      </c>
      <c r="SDE20" s="57">
        <v>0</v>
      </c>
      <c r="SDF20" s="57">
        <v>0</v>
      </c>
      <c r="SDG20" s="57">
        <v>0</v>
      </c>
      <c r="SDH20" s="57">
        <v>0</v>
      </c>
      <c r="SDI20" s="57">
        <v>0</v>
      </c>
      <c r="SDJ20" s="57">
        <v>0</v>
      </c>
      <c r="SDK20" s="57">
        <v>0</v>
      </c>
      <c r="SDL20" s="57">
        <v>0</v>
      </c>
      <c r="SDM20" s="57">
        <v>0</v>
      </c>
      <c r="SDN20" s="57">
        <v>0</v>
      </c>
      <c r="SDO20" s="57">
        <v>0</v>
      </c>
      <c r="SDP20" s="57">
        <v>0</v>
      </c>
      <c r="SDQ20" s="57">
        <v>0</v>
      </c>
      <c r="SDR20" s="57">
        <v>0</v>
      </c>
      <c r="SDS20" s="57">
        <v>0</v>
      </c>
      <c r="SDT20" s="57">
        <v>0</v>
      </c>
      <c r="SDU20" s="57">
        <v>0</v>
      </c>
      <c r="SDV20" s="57">
        <v>0</v>
      </c>
      <c r="SDW20" s="57">
        <v>0</v>
      </c>
      <c r="SDX20" s="57">
        <v>0</v>
      </c>
      <c r="SDY20" s="57">
        <v>0</v>
      </c>
      <c r="SDZ20" s="57">
        <v>0</v>
      </c>
      <c r="SEA20" s="57">
        <v>0</v>
      </c>
      <c r="SEB20" s="57">
        <v>0</v>
      </c>
      <c r="SEC20" s="57">
        <v>0</v>
      </c>
      <c r="SED20" s="57">
        <v>0</v>
      </c>
      <c r="SEE20" s="57">
        <v>0</v>
      </c>
      <c r="SEF20" s="57">
        <v>0</v>
      </c>
      <c r="SEG20" s="57">
        <v>0</v>
      </c>
      <c r="SEH20" s="57">
        <v>0</v>
      </c>
      <c r="SEI20" s="57">
        <v>0</v>
      </c>
      <c r="SEJ20" s="57">
        <v>0</v>
      </c>
      <c r="SEK20" s="57">
        <v>0</v>
      </c>
      <c r="SEL20" s="57">
        <v>0</v>
      </c>
      <c r="SEM20" s="57">
        <v>0</v>
      </c>
      <c r="SEN20" s="57">
        <v>0</v>
      </c>
      <c r="SEO20" s="57">
        <v>0</v>
      </c>
      <c r="SEP20" s="57">
        <v>0</v>
      </c>
      <c r="SEQ20" s="57">
        <v>0</v>
      </c>
      <c r="SER20" s="57">
        <v>0</v>
      </c>
      <c r="SES20" s="57">
        <v>0</v>
      </c>
      <c r="SET20" s="57">
        <v>0</v>
      </c>
      <c r="SEU20" s="57">
        <v>0</v>
      </c>
      <c r="SEV20" s="57">
        <v>0</v>
      </c>
      <c r="SEW20" s="57">
        <v>0</v>
      </c>
      <c r="SEX20" s="57">
        <v>0</v>
      </c>
      <c r="SEY20" s="57">
        <v>0</v>
      </c>
      <c r="SEZ20" s="57">
        <v>0</v>
      </c>
      <c r="SFA20" s="57">
        <v>0</v>
      </c>
      <c r="SFB20" s="57">
        <v>0</v>
      </c>
      <c r="SFC20" s="57">
        <v>0</v>
      </c>
      <c r="SFD20" s="57">
        <v>0</v>
      </c>
      <c r="SFE20" s="57">
        <v>0</v>
      </c>
      <c r="SFF20" s="57">
        <v>0</v>
      </c>
      <c r="SFG20" s="57">
        <v>0</v>
      </c>
      <c r="SFH20" s="57">
        <v>0</v>
      </c>
      <c r="SFI20" s="57">
        <v>0</v>
      </c>
      <c r="SFJ20" s="57">
        <v>0</v>
      </c>
      <c r="SFK20" s="57">
        <v>0</v>
      </c>
      <c r="SFL20" s="57">
        <v>0</v>
      </c>
      <c r="SFM20" s="57">
        <v>0</v>
      </c>
      <c r="SFN20" s="57">
        <v>0</v>
      </c>
      <c r="SFO20" s="57">
        <v>0</v>
      </c>
      <c r="SFP20" s="57">
        <v>0</v>
      </c>
      <c r="SFQ20" s="57">
        <v>0</v>
      </c>
      <c r="SFR20" s="57">
        <v>0</v>
      </c>
      <c r="SFS20" s="57">
        <v>0</v>
      </c>
      <c r="SFT20" s="57">
        <v>0</v>
      </c>
      <c r="SFU20" s="57">
        <v>0</v>
      </c>
      <c r="SFV20" s="57">
        <v>0</v>
      </c>
      <c r="SFW20" s="57">
        <v>0</v>
      </c>
      <c r="SFX20" s="57">
        <v>0</v>
      </c>
      <c r="SFY20" s="57">
        <v>0</v>
      </c>
      <c r="SFZ20" s="57">
        <v>0</v>
      </c>
      <c r="SGA20" s="57">
        <v>0</v>
      </c>
      <c r="SGB20" s="57">
        <v>0</v>
      </c>
      <c r="SGC20" s="57">
        <v>0</v>
      </c>
      <c r="SGD20" s="57">
        <v>0</v>
      </c>
      <c r="SGE20" s="57">
        <v>0</v>
      </c>
      <c r="SGF20" s="57">
        <v>0</v>
      </c>
      <c r="SGG20" s="57">
        <v>0</v>
      </c>
      <c r="SGH20" s="57">
        <v>0</v>
      </c>
      <c r="SGI20" s="57">
        <v>0</v>
      </c>
      <c r="SGJ20" s="57">
        <v>0</v>
      </c>
      <c r="SGK20" s="57">
        <v>0</v>
      </c>
      <c r="SGL20" s="57">
        <v>0</v>
      </c>
      <c r="SGM20" s="57">
        <v>0</v>
      </c>
      <c r="SGN20" s="57">
        <v>0</v>
      </c>
      <c r="SGO20" s="57">
        <v>0</v>
      </c>
      <c r="SGP20" s="57">
        <v>0</v>
      </c>
      <c r="SGQ20" s="57">
        <v>0</v>
      </c>
      <c r="SGR20" s="57">
        <v>0</v>
      </c>
      <c r="SGS20" s="57">
        <v>0</v>
      </c>
      <c r="SGT20" s="57">
        <v>0</v>
      </c>
      <c r="SGU20" s="57">
        <v>0</v>
      </c>
      <c r="SGV20" s="57">
        <v>0</v>
      </c>
      <c r="SGW20" s="57">
        <v>0</v>
      </c>
      <c r="SGX20" s="57">
        <v>0</v>
      </c>
      <c r="SGY20" s="57">
        <v>0</v>
      </c>
      <c r="SGZ20" s="57">
        <v>0</v>
      </c>
      <c r="SHA20" s="57">
        <v>0</v>
      </c>
      <c r="SHB20" s="57">
        <v>0</v>
      </c>
      <c r="SHC20" s="57">
        <v>0</v>
      </c>
      <c r="SHD20" s="57">
        <v>0</v>
      </c>
      <c r="SHE20" s="57">
        <v>0</v>
      </c>
      <c r="SHF20" s="57">
        <v>0</v>
      </c>
      <c r="SHG20" s="57">
        <v>0</v>
      </c>
      <c r="SHH20" s="57">
        <v>0</v>
      </c>
      <c r="SHI20" s="57">
        <v>0</v>
      </c>
      <c r="SHJ20" s="57">
        <v>0</v>
      </c>
      <c r="SHK20" s="57">
        <v>0</v>
      </c>
      <c r="SHL20" s="57">
        <v>0</v>
      </c>
      <c r="SHM20" s="57">
        <v>0</v>
      </c>
      <c r="SHN20" s="57">
        <v>0</v>
      </c>
      <c r="SHO20" s="57">
        <v>0</v>
      </c>
      <c r="SHP20" s="57">
        <v>0</v>
      </c>
      <c r="SHQ20" s="57">
        <v>0</v>
      </c>
      <c r="SHR20" s="57">
        <v>0</v>
      </c>
      <c r="SHS20" s="57">
        <v>0</v>
      </c>
      <c r="SHT20" s="57">
        <v>0</v>
      </c>
      <c r="SHU20" s="57">
        <v>0</v>
      </c>
      <c r="SHV20" s="57">
        <v>0</v>
      </c>
      <c r="SHW20" s="57">
        <v>0</v>
      </c>
      <c r="SHX20" s="57">
        <v>0</v>
      </c>
      <c r="SHY20" s="57">
        <v>0</v>
      </c>
      <c r="SHZ20" s="57">
        <v>0</v>
      </c>
      <c r="SIA20" s="57">
        <v>0</v>
      </c>
      <c r="SIB20" s="57">
        <v>0</v>
      </c>
      <c r="SIC20" s="57">
        <v>0</v>
      </c>
      <c r="SID20" s="57">
        <v>0</v>
      </c>
      <c r="SIE20" s="57">
        <v>0</v>
      </c>
      <c r="SIF20" s="57">
        <v>0</v>
      </c>
      <c r="SIG20" s="57">
        <v>0</v>
      </c>
      <c r="SIH20" s="57">
        <v>0</v>
      </c>
      <c r="SII20" s="57">
        <v>0</v>
      </c>
      <c r="SIJ20" s="57">
        <v>0</v>
      </c>
      <c r="SIK20" s="57">
        <v>0</v>
      </c>
      <c r="SIL20" s="57">
        <v>0</v>
      </c>
      <c r="SIM20" s="57">
        <v>0</v>
      </c>
      <c r="SIN20" s="57">
        <v>0</v>
      </c>
      <c r="SIO20" s="57">
        <v>0</v>
      </c>
      <c r="SIP20" s="57">
        <v>0</v>
      </c>
      <c r="SIQ20" s="57">
        <v>0</v>
      </c>
      <c r="SIR20" s="57">
        <v>0</v>
      </c>
      <c r="SIS20" s="57">
        <v>0</v>
      </c>
      <c r="SIT20" s="57">
        <v>0</v>
      </c>
      <c r="SIU20" s="57">
        <v>0</v>
      </c>
      <c r="SIV20" s="57">
        <v>0</v>
      </c>
      <c r="SIW20" s="57">
        <v>0</v>
      </c>
      <c r="SIX20" s="57">
        <v>0</v>
      </c>
      <c r="SIY20" s="57">
        <v>0</v>
      </c>
      <c r="SIZ20" s="57">
        <v>0</v>
      </c>
      <c r="SJA20" s="57">
        <v>0</v>
      </c>
      <c r="SJB20" s="57">
        <v>0</v>
      </c>
      <c r="SJC20" s="57">
        <v>0</v>
      </c>
      <c r="SJD20" s="57">
        <v>0</v>
      </c>
      <c r="SJE20" s="57">
        <v>0</v>
      </c>
      <c r="SJF20" s="57">
        <v>0</v>
      </c>
      <c r="SJG20" s="57">
        <v>0</v>
      </c>
      <c r="SJH20" s="57">
        <v>0</v>
      </c>
      <c r="SJI20" s="57">
        <v>0</v>
      </c>
      <c r="SJJ20" s="57">
        <v>0</v>
      </c>
      <c r="SJK20" s="57">
        <v>0</v>
      </c>
      <c r="SJL20" s="57">
        <v>0</v>
      </c>
      <c r="SJM20" s="57">
        <v>0</v>
      </c>
      <c r="SJN20" s="57">
        <v>0</v>
      </c>
      <c r="SJO20" s="57">
        <v>0</v>
      </c>
      <c r="SJP20" s="57">
        <v>0</v>
      </c>
      <c r="SJQ20" s="57">
        <v>0</v>
      </c>
      <c r="SJR20" s="57">
        <v>0</v>
      </c>
      <c r="SJS20" s="57">
        <v>0</v>
      </c>
      <c r="SJT20" s="57">
        <v>0</v>
      </c>
      <c r="SJU20" s="57">
        <v>0</v>
      </c>
      <c r="SJV20" s="57">
        <v>0</v>
      </c>
      <c r="SJW20" s="57">
        <v>0</v>
      </c>
      <c r="SJX20" s="57">
        <v>0</v>
      </c>
      <c r="SJY20" s="57">
        <v>0</v>
      </c>
      <c r="SJZ20" s="57">
        <v>0</v>
      </c>
      <c r="SKA20" s="57">
        <v>0</v>
      </c>
      <c r="SKB20" s="57">
        <v>0</v>
      </c>
      <c r="SKC20" s="57">
        <v>0</v>
      </c>
      <c r="SKD20" s="57">
        <v>0</v>
      </c>
      <c r="SKE20" s="57">
        <v>0</v>
      </c>
      <c r="SKF20" s="57">
        <v>0</v>
      </c>
      <c r="SKG20" s="57">
        <v>0</v>
      </c>
      <c r="SKH20" s="57">
        <v>0</v>
      </c>
      <c r="SKI20" s="57">
        <v>0</v>
      </c>
      <c r="SKJ20" s="57">
        <v>0</v>
      </c>
      <c r="SKK20" s="57">
        <v>0</v>
      </c>
      <c r="SKL20" s="57">
        <v>0</v>
      </c>
      <c r="SKM20" s="57">
        <v>0</v>
      </c>
      <c r="SKN20" s="57">
        <v>0</v>
      </c>
      <c r="SKO20" s="57">
        <v>0</v>
      </c>
      <c r="SKP20" s="57">
        <v>0</v>
      </c>
      <c r="SKQ20" s="57">
        <v>0</v>
      </c>
      <c r="SKR20" s="57">
        <v>0</v>
      </c>
      <c r="SKS20" s="57">
        <v>0</v>
      </c>
      <c r="SKT20" s="57">
        <v>0</v>
      </c>
      <c r="SKU20" s="57">
        <v>0</v>
      </c>
      <c r="SKV20" s="57">
        <v>0</v>
      </c>
      <c r="SKW20" s="57">
        <v>0</v>
      </c>
      <c r="SKX20" s="57">
        <v>0</v>
      </c>
      <c r="SKY20" s="57">
        <v>0</v>
      </c>
      <c r="SKZ20" s="57">
        <v>0</v>
      </c>
      <c r="SLA20" s="57">
        <v>0</v>
      </c>
      <c r="SLB20" s="57">
        <v>0</v>
      </c>
      <c r="SLC20" s="57">
        <v>0</v>
      </c>
      <c r="SLD20" s="57">
        <v>0</v>
      </c>
      <c r="SLE20" s="57">
        <v>0</v>
      </c>
      <c r="SLF20" s="57">
        <v>0</v>
      </c>
      <c r="SLG20" s="57">
        <v>0</v>
      </c>
      <c r="SLH20" s="57">
        <v>0</v>
      </c>
      <c r="SLI20" s="57">
        <v>0</v>
      </c>
      <c r="SLJ20" s="57">
        <v>0</v>
      </c>
      <c r="SLK20" s="57">
        <v>0</v>
      </c>
      <c r="SLL20" s="57">
        <v>0</v>
      </c>
      <c r="SLM20" s="57">
        <v>0</v>
      </c>
      <c r="SLN20" s="57">
        <v>0</v>
      </c>
      <c r="SLO20" s="57">
        <v>0</v>
      </c>
      <c r="SLP20" s="57">
        <v>0</v>
      </c>
      <c r="SLQ20" s="57">
        <v>0</v>
      </c>
      <c r="SLR20" s="57">
        <v>0</v>
      </c>
      <c r="SLS20" s="57">
        <v>0</v>
      </c>
      <c r="SLT20" s="57">
        <v>0</v>
      </c>
      <c r="SLU20" s="57">
        <v>0</v>
      </c>
      <c r="SLV20" s="57">
        <v>0</v>
      </c>
      <c r="SLW20" s="57">
        <v>0</v>
      </c>
      <c r="SLX20" s="57">
        <v>0</v>
      </c>
      <c r="SLY20" s="57">
        <v>0</v>
      </c>
      <c r="SLZ20" s="57">
        <v>0</v>
      </c>
      <c r="SMA20" s="57">
        <v>0</v>
      </c>
      <c r="SMB20" s="57">
        <v>0</v>
      </c>
      <c r="SMC20" s="57">
        <v>0</v>
      </c>
      <c r="SMD20" s="57">
        <v>0</v>
      </c>
      <c r="SME20" s="57">
        <v>0</v>
      </c>
      <c r="SMF20" s="57">
        <v>0</v>
      </c>
      <c r="SMG20" s="57">
        <v>0</v>
      </c>
      <c r="SMH20" s="57">
        <v>0</v>
      </c>
      <c r="SMI20" s="57">
        <v>0</v>
      </c>
      <c r="SMJ20" s="57">
        <v>0</v>
      </c>
      <c r="SMK20" s="57">
        <v>0</v>
      </c>
      <c r="SML20" s="57">
        <v>0</v>
      </c>
      <c r="SMM20" s="57">
        <v>0</v>
      </c>
      <c r="SMN20" s="57">
        <v>0</v>
      </c>
      <c r="SMO20" s="57">
        <v>0</v>
      </c>
      <c r="SMP20" s="57">
        <v>0</v>
      </c>
      <c r="SMQ20" s="57">
        <v>0</v>
      </c>
      <c r="SMR20" s="57">
        <v>0</v>
      </c>
      <c r="SMS20" s="57">
        <v>0</v>
      </c>
      <c r="SMT20" s="57">
        <v>0</v>
      </c>
      <c r="SMU20" s="57">
        <v>0</v>
      </c>
      <c r="SMV20" s="57">
        <v>0</v>
      </c>
      <c r="SMW20" s="57">
        <v>0</v>
      </c>
      <c r="SMX20" s="57">
        <v>0</v>
      </c>
      <c r="SMY20" s="57">
        <v>0</v>
      </c>
      <c r="SMZ20" s="57">
        <v>0</v>
      </c>
      <c r="SNA20" s="57">
        <v>0</v>
      </c>
      <c r="SNB20" s="57">
        <v>0</v>
      </c>
      <c r="SNC20" s="57">
        <v>0</v>
      </c>
      <c r="SND20" s="57">
        <v>0</v>
      </c>
      <c r="SNE20" s="57">
        <v>0</v>
      </c>
      <c r="SNF20" s="57">
        <v>0</v>
      </c>
      <c r="SNG20" s="57">
        <v>0</v>
      </c>
      <c r="SNH20" s="57">
        <v>0</v>
      </c>
      <c r="SNI20" s="57">
        <v>0</v>
      </c>
      <c r="SNJ20" s="57">
        <v>0</v>
      </c>
      <c r="SNK20" s="57">
        <v>0</v>
      </c>
      <c r="SNL20" s="57">
        <v>0</v>
      </c>
      <c r="SNM20" s="57">
        <v>0</v>
      </c>
      <c r="SNN20" s="57">
        <v>0</v>
      </c>
      <c r="SNO20" s="57">
        <v>0</v>
      </c>
      <c r="SNP20" s="57">
        <v>0</v>
      </c>
      <c r="SNQ20" s="57">
        <v>0</v>
      </c>
      <c r="SNR20" s="57">
        <v>0</v>
      </c>
      <c r="SNS20" s="57">
        <v>0</v>
      </c>
      <c r="SNT20" s="57">
        <v>0</v>
      </c>
      <c r="SNU20" s="57">
        <v>0</v>
      </c>
      <c r="SNV20" s="57">
        <v>0</v>
      </c>
      <c r="SNW20" s="57">
        <v>0</v>
      </c>
      <c r="SNX20" s="57">
        <v>0</v>
      </c>
      <c r="SNY20" s="57">
        <v>0</v>
      </c>
      <c r="SNZ20" s="57">
        <v>0</v>
      </c>
      <c r="SOA20" s="57">
        <v>0</v>
      </c>
      <c r="SOB20" s="57">
        <v>0</v>
      </c>
      <c r="SOC20" s="57">
        <v>0</v>
      </c>
      <c r="SOD20" s="57">
        <v>0</v>
      </c>
      <c r="SOE20" s="57">
        <v>0</v>
      </c>
      <c r="SOF20" s="57">
        <v>0</v>
      </c>
      <c r="SOG20" s="57">
        <v>0</v>
      </c>
      <c r="SOH20" s="57">
        <v>0</v>
      </c>
      <c r="SOI20" s="57">
        <v>0</v>
      </c>
      <c r="SOJ20" s="57">
        <v>0</v>
      </c>
      <c r="SOK20" s="57">
        <v>0</v>
      </c>
      <c r="SOL20" s="57">
        <v>0</v>
      </c>
      <c r="SOM20" s="57">
        <v>0</v>
      </c>
      <c r="SON20" s="57">
        <v>0</v>
      </c>
      <c r="SOO20" s="57">
        <v>0</v>
      </c>
      <c r="SOP20" s="57">
        <v>0</v>
      </c>
      <c r="SOQ20" s="57">
        <v>0</v>
      </c>
      <c r="SOR20" s="57">
        <v>0</v>
      </c>
      <c r="SOS20" s="57">
        <v>0</v>
      </c>
      <c r="SOT20" s="57">
        <v>0</v>
      </c>
      <c r="SOU20" s="57">
        <v>0</v>
      </c>
      <c r="SOV20" s="57">
        <v>0</v>
      </c>
      <c r="SOW20" s="57">
        <v>0</v>
      </c>
      <c r="SOX20" s="57">
        <v>0</v>
      </c>
      <c r="SOY20" s="57">
        <v>0</v>
      </c>
      <c r="SOZ20" s="57">
        <v>0</v>
      </c>
      <c r="SPA20" s="57">
        <v>0</v>
      </c>
      <c r="SPB20" s="57">
        <v>0</v>
      </c>
      <c r="SPC20" s="57">
        <v>0</v>
      </c>
      <c r="SPD20" s="57">
        <v>0</v>
      </c>
      <c r="SPE20" s="57">
        <v>0</v>
      </c>
      <c r="SPF20" s="57">
        <v>0</v>
      </c>
      <c r="SPG20" s="57">
        <v>0</v>
      </c>
      <c r="SPH20" s="57">
        <v>0</v>
      </c>
      <c r="SPI20" s="57">
        <v>0</v>
      </c>
      <c r="SPJ20" s="57">
        <v>0</v>
      </c>
      <c r="SPK20" s="57">
        <v>0</v>
      </c>
      <c r="SPL20" s="57">
        <v>0</v>
      </c>
      <c r="SPM20" s="57">
        <v>0</v>
      </c>
      <c r="SPN20" s="57">
        <v>0</v>
      </c>
      <c r="SPO20" s="57">
        <v>0</v>
      </c>
      <c r="SPP20" s="57">
        <v>0</v>
      </c>
      <c r="SPQ20" s="57">
        <v>0</v>
      </c>
      <c r="SPR20" s="57">
        <v>0</v>
      </c>
      <c r="SPS20" s="57">
        <v>0</v>
      </c>
      <c r="SPT20" s="57">
        <v>0</v>
      </c>
      <c r="SPU20" s="57">
        <v>0</v>
      </c>
      <c r="SPV20" s="57">
        <v>0</v>
      </c>
      <c r="SPW20" s="57">
        <v>0</v>
      </c>
      <c r="SPX20" s="57">
        <v>0</v>
      </c>
      <c r="SPY20" s="57">
        <v>0</v>
      </c>
      <c r="SPZ20" s="57">
        <v>0</v>
      </c>
      <c r="SQA20" s="57">
        <v>0</v>
      </c>
      <c r="SQB20" s="57">
        <v>0</v>
      </c>
      <c r="SQC20" s="57">
        <v>0</v>
      </c>
      <c r="SQD20" s="57">
        <v>0</v>
      </c>
      <c r="SQE20" s="57">
        <v>0</v>
      </c>
      <c r="SQF20" s="57">
        <v>0</v>
      </c>
      <c r="SQG20" s="57">
        <v>0</v>
      </c>
      <c r="SQH20" s="57">
        <v>0</v>
      </c>
      <c r="SQI20" s="57">
        <v>0</v>
      </c>
      <c r="SQJ20" s="57">
        <v>0</v>
      </c>
      <c r="SQK20" s="57">
        <v>0</v>
      </c>
      <c r="SQL20" s="57">
        <v>0</v>
      </c>
      <c r="SQM20" s="57">
        <v>0</v>
      </c>
      <c r="SQN20" s="57">
        <v>0</v>
      </c>
      <c r="SQO20" s="57">
        <v>0</v>
      </c>
      <c r="SQP20" s="57">
        <v>0</v>
      </c>
      <c r="SQQ20" s="57">
        <v>0</v>
      </c>
      <c r="SQR20" s="57">
        <v>0</v>
      </c>
      <c r="SQS20" s="57">
        <v>0</v>
      </c>
      <c r="SQT20" s="57">
        <v>0</v>
      </c>
      <c r="SQU20" s="57">
        <v>0</v>
      </c>
      <c r="SQV20" s="57">
        <v>0</v>
      </c>
      <c r="SQW20" s="57">
        <v>0</v>
      </c>
      <c r="SQX20" s="57">
        <v>0</v>
      </c>
      <c r="SQY20" s="57">
        <v>0</v>
      </c>
      <c r="SQZ20" s="57">
        <v>0</v>
      </c>
      <c r="SRA20" s="57">
        <v>0</v>
      </c>
      <c r="SRB20" s="57">
        <v>0</v>
      </c>
      <c r="SRC20" s="57">
        <v>0</v>
      </c>
      <c r="SRD20" s="57">
        <v>0</v>
      </c>
      <c r="SRE20" s="57">
        <v>0</v>
      </c>
      <c r="SRF20" s="57">
        <v>0</v>
      </c>
      <c r="SRG20" s="57">
        <v>0</v>
      </c>
      <c r="SRH20" s="57">
        <v>0</v>
      </c>
      <c r="SRI20" s="57">
        <v>0</v>
      </c>
      <c r="SRJ20" s="57">
        <v>0</v>
      </c>
      <c r="SRK20" s="57">
        <v>0</v>
      </c>
      <c r="SRL20" s="57">
        <v>0</v>
      </c>
      <c r="SRM20" s="57">
        <v>0</v>
      </c>
      <c r="SRN20" s="57">
        <v>0</v>
      </c>
      <c r="SRO20" s="57">
        <v>0</v>
      </c>
      <c r="SRP20" s="57">
        <v>0</v>
      </c>
      <c r="SRQ20" s="57">
        <v>0</v>
      </c>
      <c r="SRR20" s="57">
        <v>0</v>
      </c>
      <c r="SRS20" s="57">
        <v>0</v>
      </c>
      <c r="SRT20" s="57">
        <v>0</v>
      </c>
      <c r="SRU20" s="57">
        <v>0</v>
      </c>
      <c r="SRV20" s="57">
        <v>0</v>
      </c>
      <c r="SRW20" s="57">
        <v>0</v>
      </c>
      <c r="SRX20" s="57">
        <v>0</v>
      </c>
      <c r="SRY20" s="57">
        <v>0</v>
      </c>
      <c r="SRZ20" s="57">
        <v>0</v>
      </c>
      <c r="SSA20" s="57">
        <v>0</v>
      </c>
      <c r="SSB20" s="57">
        <v>0</v>
      </c>
      <c r="SSC20" s="57">
        <v>0</v>
      </c>
      <c r="SSD20" s="57">
        <v>0</v>
      </c>
      <c r="SSE20" s="57">
        <v>0</v>
      </c>
      <c r="SSF20" s="57">
        <v>0</v>
      </c>
      <c r="SSG20" s="57">
        <v>0</v>
      </c>
      <c r="SSH20" s="57">
        <v>0</v>
      </c>
      <c r="SSI20" s="57">
        <v>0</v>
      </c>
      <c r="SSJ20" s="57">
        <v>0</v>
      </c>
      <c r="SSK20" s="57">
        <v>0</v>
      </c>
      <c r="SSL20" s="57">
        <v>0</v>
      </c>
      <c r="SSM20" s="57">
        <v>0</v>
      </c>
      <c r="SSN20" s="57">
        <v>0</v>
      </c>
      <c r="SSO20" s="57">
        <v>0</v>
      </c>
      <c r="SSP20" s="57">
        <v>0</v>
      </c>
      <c r="SSQ20" s="57">
        <v>0</v>
      </c>
      <c r="SSR20" s="57">
        <v>0</v>
      </c>
      <c r="SSS20" s="57">
        <v>0</v>
      </c>
      <c r="SST20" s="57">
        <v>0</v>
      </c>
      <c r="SSU20" s="57">
        <v>0</v>
      </c>
      <c r="SSV20" s="57">
        <v>0</v>
      </c>
      <c r="SSW20" s="57">
        <v>0</v>
      </c>
      <c r="SSX20" s="57">
        <v>0</v>
      </c>
      <c r="SSY20" s="57">
        <v>0</v>
      </c>
      <c r="SSZ20" s="57">
        <v>0</v>
      </c>
      <c r="STA20" s="57">
        <v>0</v>
      </c>
      <c r="STB20" s="57">
        <v>0</v>
      </c>
      <c r="STC20" s="57">
        <v>0</v>
      </c>
      <c r="STD20" s="57">
        <v>0</v>
      </c>
      <c r="STE20" s="57">
        <v>0</v>
      </c>
      <c r="STF20" s="57">
        <v>0</v>
      </c>
      <c r="STG20" s="57">
        <v>0</v>
      </c>
      <c r="STH20" s="57">
        <v>0</v>
      </c>
      <c r="STI20" s="57">
        <v>0</v>
      </c>
      <c r="STJ20" s="57">
        <v>0</v>
      </c>
      <c r="STK20" s="57">
        <v>0</v>
      </c>
      <c r="STL20" s="57">
        <v>0</v>
      </c>
      <c r="STM20" s="57">
        <v>0</v>
      </c>
      <c r="STN20" s="57">
        <v>0</v>
      </c>
      <c r="STO20" s="57">
        <v>0</v>
      </c>
      <c r="STP20" s="57">
        <v>0</v>
      </c>
      <c r="STQ20" s="57">
        <v>0</v>
      </c>
      <c r="STR20" s="57">
        <v>0</v>
      </c>
      <c r="STS20" s="57">
        <v>0</v>
      </c>
      <c r="STT20" s="57">
        <v>0</v>
      </c>
      <c r="STU20" s="57">
        <v>0</v>
      </c>
      <c r="STV20" s="57">
        <v>0</v>
      </c>
      <c r="STW20" s="57">
        <v>0</v>
      </c>
      <c r="STX20" s="57">
        <v>0</v>
      </c>
      <c r="STY20" s="57">
        <v>0</v>
      </c>
      <c r="STZ20" s="57">
        <v>0</v>
      </c>
      <c r="SUA20" s="57">
        <v>0</v>
      </c>
      <c r="SUB20" s="57">
        <v>0</v>
      </c>
      <c r="SUC20" s="57">
        <v>0</v>
      </c>
      <c r="SUD20" s="57">
        <v>0</v>
      </c>
      <c r="SUE20" s="57">
        <v>0</v>
      </c>
      <c r="SUF20" s="57">
        <v>0</v>
      </c>
      <c r="SUG20" s="57">
        <v>0</v>
      </c>
      <c r="SUH20" s="57">
        <v>0</v>
      </c>
      <c r="SUI20" s="57">
        <v>0</v>
      </c>
      <c r="SUJ20" s="57">
        <v>0</v>
      </c>
      <c r="SUK20" s="57">
        <v>0</v>
      </c>
      <c r="SUL20" s="57">
        <v>0</v>
      </c>
      <c r="SUM20" s="57">
        <v>0</v>
      </c>
      <c r="SUN20" s="57">
        <v>0</v>
      </c>
      <c r="SUO20" s="57">
        <v>0</v>
      </c>
      <c r="SUP20" s="57">
        <v>0</v>
      </c>
      <c r="SUQ20" s="57">
        <v>0</v>
      </c>
      <c r="SUR20" s="57">
        <v>0</v>
      </c>
      <c r="SUS20" s="57">
        <v>0</v>
      </c>
      <c r="SUT20" s="57">
        <v>0</v>
      </c>
      <c r="SUU20" s="57">
        <v>0</v>
      </c>
      <c r="SUV20" s="57">
        <v>0</v>
      </c>
      <c r="SUW20" s="57">
        <v>0</v>
      </c>
      <c r="SUX20" s="57">
        <v>0</v>
      </c>
      <c r="SUY20" s="57">
        <v>0</v>
      </c>
      <c r="SUZ20" s="57">
        <v>0</v>
      </c>
      <c r="SVA20" s="57">
        <v>0</v>
      </c>
      <c r="SVB20" s="57">
        <v>0</v>
      </c>
      <c r="SVC20" s="57">
        <v>0</v>
      </c>
      <c r="SVD20" s="57">
        <v>0</v>
      </c>
      <c r="SVE20" s="57">
        <v>0</v>
      </c>
      <c r="SVF20" s="57">
        <v>0</v>
      </c>
      <c r="SVG20" s="57">
        <v>0</v>
      </c>
      <c r="SVH20" s="57">
        <v>0</v>
      </c>
      <c r="SVI20" s="57">
        <v>0</v>
      </c>
      <c r="SVJ20" s="57">
        <v>0</v>
      </c>
      <c r="SVK20" s="57">
        <v>0</v>
      </c>
      <c r="SVL20" s="57">
        <v>0</v>
      </c>
      <c r="SVM20" s="57">
        <v>0</v>
      </c>
      <c r="SVN20" s="57">
        <v>0</v>
      </c>
      <c r="SVO20" s="57">
        <v>0</v>
      </c>
      <c r="SVP20" s="57">
        <v>0</v>
      </c>
      <c r="SVQ20" s="57">
        <v>0</v>
      </c>
      <c r="SVR20" s="57">
        <v>0</v>
      </c>
      <c r="SVS20" s="57">
        <v>0</v>
      </c>
      <c r="SVT20" s="57">
        <v>0</v>
      </c>
      <c r="SVU20" s="57">
        <v>0</v>
      </c>
      <c r="SVV20" s="57">
        <v>0</v>
      </c>
      <c r="SVW20" s="57">
        <v>0</v>
      </c>
      <c r="SVX20" s="57">
        <v>0</v>
      </c>
      <c r="SVY20" s="57">
        <v>0</v>
      </c>
      <c r="SVZ20" s="57">
        <v>0</v>
      </c>
      <c r="SWA20" s="57">
        <v>0</v>
      </c>
      <c r="SWB20" s="57">
        <v>0</v>
      </c>
      <c r="SWC20" s="57">
        <v>0</v>
      </c>
      <c r="SWD20" s="57">
        <v>0</v>
      </c>
      <c r="SWE20" s="57">
        <v>0</v>
      </c>
      <c r="SWF20" s="57">
        <v>0</v>
      </c>
      <c r="SWG20" s="57">
        <v>0</v>
      </c>
      <c r="SWH20" s="57">
        <v>0</v>
      </c>
      <c r="SWI20" s="57">
        <v>0</v>
      </c>
      <c r="SWJ20" s="57">
        <v>0</v>
      </c>
      <c r="SWK20" s="57">
        <v>0</v>
      </c>
      <c r="SWL20" s="57">
        <v>0</v>
      </c>
      <c r="SWM20" s="57">
        <v>0</v>
      </c>
      <c r="SWN20" s="57">
        <v>0</v>
      </c>
      <c r="SWO20" s="57">
        <v>0</v>
      </c>
      <c r="SWP20" s="57">
        <v>0</v>
      </c>
      <c r="SWQ20" s="57">
        <v>0</v>
      </c>
      <c r="SWR20" s="57">
        <v>0</v>
      </c>
      <c r="SWS20" s="57">
        <v>0</v>
      </c>
      <c r="SWT20" s="57">
        <v>0</v>
      </c>
      <c r="SWU20" s="57">
        <v>0</v>
      </c>
      <c r="SWV20" s="57">
        <v>0</v>
      </c>
      <c r="SWW20" s="57">
        <v>0</v>
      </c>
      <c r="SWX20" s="57">
        <v>0</v>
      </c>
      <c r="SWY20" s="57">
        <v>0</v>
      </c>
      <c r="SWZ20" s="57">
        <v>0</v>
      </c>
      <c r="SXA20" s="57">
        <v>0</v>
      </c>
      <c r="SXB20" s="57">
        <v>0</v>
      </c>
      <c r="SXC20" s="57">
        <v>0</v>
      </c>
      <c r="SXD20" s="57">
        <v>0</v>
      </c>
      <c r="SXE20" s="57">
        <v>0</v>
      </c>
      <c r="SXF20" s="57">
        <v>0</v>
      </c>
      <c r="SXG20" s="57">
        <v>0</v>
      </c>
      <c r="SXH20" s="57">
        <v>0</v>
      </c>
      <c r="SXI20" s="57">
        <v>0</v>
      </c>
      <c r="SXJ20" s="57">
        <v>0</v>
      </c>
      <c r="SXK20" s="57">
        <v>0</v>
      </c>
      <c r="SXL20" s="57">
        <v>0</v>
      </c>
      <c r="SXM20" s="57">
        <v>0</v>
      </c>
      <c r="SXN20" s="57">
        <v>0</v>
      </c>
      <c r="SXO20" s="57">
        <v>0</v>
      </c>
      <c r="SXP20" s="57">
        <v>0</v>
      </c>
      <c r="SXQ20" s="57">
        <v>0</v>
      </c>
      <c r="SXR20" s="57">
        <v>0</v>
      </c>
      <c r="SXS20" s="57">
        <v>0</v>
      </c>
      <c r="SXT20" s="57">
        <v>0</v>
      </c>
      <c r="SXU20" s="57">
        <v>0</v>
      </c>
      <c r="SXV20" s="57">
        <v>0</v>
      </c>
      <c r="SXW20" s="57">
        <v>0</v>
      </c>
      <c r="SXX20" s="57">
        <v>0</v>
      </c>
      <c r="SXY20" s="57">
        <v>0</v>
      </c>
      <c r="SXZ20" s="57">
        <v>0</v>
      </c>
      <c r="SYA20" s="57">
        <v>0</v>
      </c>
      <c r="SYB20" s="57">
        <v>0</v>
      </c>
      <c r="SYC20" s="57">
        <v>0</v>
      </c>
      <c r="SYD20" s="57">
        <v>0</v>
      </c>
      <c r="SYE20" s="57">
        <v>0</v>
      </c>
      <c r="SYF20" s="57">
        <v>0</v>
      </c>
      <c r="SYG20" s="57">
        <v>0</v>
      </c>
      <c r="SYH20" s="57">
        <v>0</v>
      </c>
      <c r="SYI20" s="57">
        <v>0</v>
      </c>
      <c r="SYJ20" s="57">
        <v>0</v>
      </c>
      <c r="SYK20" s="57">
        <v>0</v>
      </c>
      <c r="SYL20" s="57">
        <v>0</v>
      </c>
      <c r="SYM20" s="57">
        <v>0</v>
      </c>
      <c r="SYN20" s="57">
        <v>0</v>
      </c>
      <c r="SYO20" s="57">
        <v>0</v>
      </c>
      <c r="SYP20" s="57">
        <v>0</v>
      </c>
      <c r="SYQ20" s="57">
        <v>0</v>
      </c>
      <c r="SYR20" s="57">
        <v>0</v>
      </c>
      <c r="SYS20" s="57">
        <v>0</v>
      </c>
      <c r="SYT20" s="57">
        <v>0</v>
      </c>
      <c r="SYU20" s="57">
        <v>0</v>
      </c>
      <c r="SYV20" s="57">
        <v>0</v>
      </c>
      <c r="SYW20" s="57">
        <v>0</v>
      </c>
      <c r="SYX20" s="57">
        <v>0</v>
      </c>
      <c r="SYY20" s="57">
        <v>0</v>
      </c>
      <c r="SYZ20" s="57">
        <v>0</v>
      </c>
      <c r="SZA20" s="57">
        <v>0</v>
      </c>
      <c r="SZB20" s="57">
        <v>0</v>
      </c>
      <c r="SZC20" s="57">
        <v>0</v>
      </c>
      <c r="SZD20" s="57">
        <v>0</v>
      </c>
      <c r="SZE20" s="57">
        <v>0</v>
      </c>
      <c r="SZF20" s="57">
        <v>0</v>
      </c>
      <c r="SZG20" s="57">
        <v>0</v>
      </c>
      <c r="SZH20" s="57">
        <v>0</v>
      </c>
      <c r="SZI20" s="57">
        <v>0</v>
      </c>
      <c r="SZJ20" s="57">
        <v>0</v>
      </c>
      <c r="SZK20" s="57">
        <v>0</v>
      </c>
      <c r="SZL20" s="57">
        <v>0</v>
      </c>
      <c r="SZM20" s="57">
        <v>0</v>
      </c>
      <c r="SZN20" s="57">
        <v>0</v>
      </c>
      <c r="SZO20" s="57">
        <v>0</v>
      </c>
      <c r="SZP20" s="57">
        <v>0</v>
      </c>
      <c r="SZQ20" s="57">
        <v>0</v>
      </c>
      <c r="SZR20" s="57">
        <v>0</v>
      </c>
      <c r="SZS20" s="57">
        <v>0</v>
      </c>
      <c r="SZT20" s="57">
        <v>0</v>
      </c>
      <c r="SZU20" s="57">
        <v>0</v>
      </c>
      <c r="SZV20" s="57">
        <v>0</v>
      </c>
      <c r="SZW20" s="57">
        <v>0</v>
      </c>
      <c r="SZX20" s="57">
        <v>0</v>
      </c>
      <c r="SZY20" s="57">
        <v>0</v>
      </c>
      <c r="SZZ20" s="57">
        <v>0</v>
      </c>
      <c r="TAA20" s="57">
        <v>0</v>
      </c>
      <c r="TAB20" s="57">
        <v>0</v>
      </c>
      <c r="TAC20" s="57">
        <v>0</v>
      </c>
      <c r="TAD20" s="57">
        <v>0</v>
      </c>
      <c r="TAE20" s="57">
        <v>0</v>
      </c>
      <c r="TAF20" s="57">
        <v>0</v>
      </c>
      <c r="TAG20" s="57">
        <v>0</v>
      </c>
      <c r="TAH20" s="57">
        <v>0</v>
      </c>
      <c r="TAI20" s="57">
        <v>0</v>
      </c>
      <c r="TAJ20" s="57">
        <v>0</v>
      </c>
      <c r="TAK20" s="57">
        <v>0</v>
      </c>
      <c r="TAL20" s="57">
        <v>0</v>
      </c>
      <c r="TAM20" s="57">
        <v>0</v>
      </c>
      <c r="TAN20" s="57">
        <v>0</v>
      </c>
      <c r="TAO20" s="57">
        <v>0</v>
      </c>
      <c r="TAP20" s="57">
        <v>0</v>
      </c>
      <c r="TAQ20" s="57">
        <v>0</v>
      </c>
      <c r="TAR20" s="57">
        <v>0</v>
      </c>
      <c r="TAS20" s="57">
        <v>0</v>
      </c>
      <c r="TAT20" s="57">
        <v>0</v>
      </c>
      <c r="TAU20" s="57">
        <v>0</v>
      </c>
      <c r="TAV20" s="57">
        <v>0</v>
      </c>
      <c r="TAW20" s="57">
        <v>0</v>
      </c>
      <c r="TAX20" s="57">
        <v>0</v>
      </c>
      <c r="TAY20" s="57">
        <v>0</v>
      </c>
      <c r="TAZ20" s="57">
        <v>0</v>
      </c>
      <c r="TBA20" s="57">
        <v>0</v>
      </c>
      <c r="TBB20" s="57">
        <v>0</v>
      </c>
      <c r="TBC20" s="57">
        <v>0</v>
      </c>
      <c r="TBD20" s="57">
        <v>0</v>
      </c>
      <c r="TBE20" s="57">
        <v>0</v>
      </c>
      <c r="TBF20" s="57">
        <v>0</v>
      </c>
      <c r="TBG20" s="57">
        <v>0</v>
      </c>
      <c r="TBH20" s="57">
        <v>0</v>
      </c>
      <c r="TBI20" s="57">
        <v>0</v>
      </c>
      <c r="TBJ20" s="57">
        <v>0</v>
      </c>
      <c r="TBK20" s="57">
        <v>0</v>
      </c>
      <c r="TBL20" s="57">
        <v>0</v>
      </c>
      <c r="TBM20" s="57">
        <v>0</v>
      </c>
      <c r="TBN20" s="57">
        <v>0</v>
      </c>
      <c r="TBO20" s="57">
        <v>0</v>
      </c>
      <c r="TBP20" s="57">
        <v>0</v>
      </c>
      <c r="TBQ20" s="57">
        <v>0</v>
      </c>
      <c r="TBR20" s="57">
        <v>0</v>
      </c>
      <c r="TBS20" s="57">
        <v>0</v>
      </c>
      <c r="TBT20" s="57">
        <v>0</v>
      </c>
      <c r="TBU20" s="57">
        <v>0</v>
      </c>
      <c r="TBV20" s="57">
        <v>0</v>
      </c>
      <c r="TBW20" s="57">
        <v>0</v>
      </c>
      <c r="TBX20" s="57">
        <v>0</v>
      </c>
      <c r="TBY20" s="57">
        <v>0</v>
      </c>
      <c r="TBZ20" s="57">
        <v>0</v>
      </c>
      <c r="TCA20" s="57">
        <v>0</v>
      </c>
      <c r="TCB20" s="57">
        <v>0</v>
      </c>
      <c r="TCC20" s="57">
        <v>0</v>
      </c>
      <c r="TCD20" s="57">
        <v>0</v>
      </c>
      <c r="TCE20" s="57">
        <v>0</v>
      </c>
      <c r="TCF20" s="57">
        <v>0</v>
      </c>
      <c r="TCG20" s="57">
        <v>0</v>
      </c>
      <c r="TCH20" s="57">
        <v>0</v>
      </c>
      <c r="TCI20" s="57">
        <v>0</v>
      </c>
      <c r="TCJ20" s="57">
        <v>0</v>
      </c>
      <c r="TCK20" s="57">
        <v>0</v>
      </c>
      <c r="TCL20" s="57">
        <v>0</v>
      </c>
      <c r="TCM20" s="57">
        <v>0</v>
      </c>
      <c r="TCN20" s="57">
        <v>0</v>
      </c>
      <c r="TCO20" s="57">
        <v>0</v>
      </c>
      <c r="TCP20" s="57">
        <v>0</v>
      </c>
      <c r="TCQ20" s="57">
        <v>0</v>
      </c>
      <c r="TCR20" s="57">
        <v>0</v>
      </c>
      <c r="TCS20" s="57">
        <v>0</v>
      </c>
      <c r="TCT20" s="57">
        <v>0</v>
      </c>
      <c r="TCU20" s="57">
        <v>0</v>
      </c>
      <c r="TCV20" s="57">
        <v>0</v>
      </c>
      <c r="TCW20" s="57">
        <v>0</v>
      </c>
      <c r="TCX20" s="57">
        <v>0</v>
      </c>
      <c r="TCY20" s="57">
        <v>0</v>
      </c>
      <c r="TCZ20" s="57">
        <v>0</v>
      </c>
      <c r="TDA20" s="57">
        <v>0</v>
      </c>
      <c r="TDB20" s="57">
        <v>0</v>
      </c>
      <c r="TDC20" s="57">
        <v>0</v>
      </c>
      <c r="TDD20" s="57">
        <v>0</v>
      </c>
      <c r="TDE20" s="57">
        <v>0</v>
      </c>
      <c r="TDF20" s="57">
        <v>0</v>
      </c>
      <c r="TDG20" s="57">
        <v>0</v>
      </c>
      <c r="TDH20" s="57">
        <v>0</v>
      </c>
      <c r="TDI20" s="57">
        <v>0</v>
      </c>
      <c r="TDJ20" s="57">
        <v>0</v>
      </c>
      <c r="TDK20" s="57">
        <v>0</v>
      </c>
      <c r="TDL20" s="57">
        <v>0</v>
      </c>
      <c r="TDM20" s="57">
        <v>0</v>
      </c>
      <c r="TDN20" s="57">
        <v>0</v>
      </c>
      <c r="TDO20" s="57">
        <v>0</v>
      </c>
      <c r="TDP20" s="57">
        <v>0</v>
      </c>
      <c r="TDQ20" s="57">
        <v>0</v>
      </c>
      <c r="TDR20" s="57">
        <v>0</v>
      </c>
      <c r="TDS20" s="57">
        <v>0</v>
      </c>
      <c r="TDT20" s="57">
        <v>0</v>
      </c>
      <c r="TDU20" s="57">
        <v>0</v>
      </c>
      <c r="TDV20" s="57">
        <v>0</v>
      </c>
      <c r="TDW20" s="57">
        <v>0</v>
      </c>
      <c r="TDX20" s="57">
        <v>0</v>
      </c>
      <c r="TDY20" s="57">
        <v>0</v>
      </c>
      <c r="TDZ20" s="57">
        <v>0</v>
      </c>
      <c r="TEA20" s="57">
        <v>0</v>
      </c>
      <c r="TEB20" s="57">
        <v>0</v>
      </c>
      <c r="TEC20" s="57">
        <v>0</v>
      </c>
      <c r="TED20" s="57">
        <v>0</v>
      </c>
      <c r="TEE20" s="57">
        <v>0</v>
      </c>
      <c r="TEF20" s="57">
        <v>0</v>
      </c>
      <c r="TEG20" s="57">
        <v>0</v>
      </c>
      <c r="TEH20" s="57">
        <v>0</v>
      </c>
      <c r="TEI20" s="57">
        <v>0</v>
      </c>
      <c r="TEJ20" s="57">
        <v>0</v>
      </c>
      <c r="TEK20" s="57">
        <v>0</v>
      </c>
      <c r="TEL20" s="57">
        <v>0</v>
      </c>
      <c r="TEM20" s="57">
        <v>0</v>
      </c>
      <c r="TEN20" s="57">
        <v>0</v>
      </c>
      <c r="TEO20" s="57">
        <v>0</v>
      </c>
      <c r="TEP20" s="57">
        <v>0</v>
      </c>
      <c r="TEQ20" s="57">
        <v>0</v>
      </c>
      <c r="TER20" s="57">
        <v>0</v>
      </c>
      <c r="TES20" s="57">
        <v>0</v>
      </c>
      <c r="TET20" s="57">
        <v>0</v>
      </c>
      <c r="TEU20" s="57">
        <v>0</v>
      </c>
      <c r="TEV20" s="57">
        <v>0</v>
      </c>
      <c r="TEW20" s="57">
        <v>0</v>
      </c>
      <c r="TEX20" s="57">
        <v>0</v>
      </c>
      <c r="TEY20" s="57">
        <v>0</v>
      </c>
      <c r="TEZ20" s="57">
        <v>0</v>
      </c>
      <c r="TFA20" s="57">
        <v>0</v>
      </c>
      <c r="TFB20" s="57">
        <v>0</v>
      </c>
      <c r="TFC20" s="57">
        <v>0</v>
      </c>
      <c r="TFD20" s="57">
        <v>0</v>
      </c>
      <c r="TFE20" s="57">
        <v>0</v>
      </c>
      <c r="TFF20" s="57">
        <v>0</v>
      </c>
      <c r="TFG20" s="57">
        <v>0</v>
      </c>
      <c r="TFH20" s="57">
        <v>0</v>
      </c>
      <c r="TFI20" s="57">
        <v>0</v>
      </c>
      <c r="TFJ20" s="57">
        <v>0</v>
      </c>
      <c r="TFK20" s="57">
        <v>0</v>
      </c>
      <c r="TFL20" s="57">
        <v>0</v>
      </c>
      <c r="TFM20" s="57">
        <v>0</v>
      </c>
      <c r="TFN20" s="57">
        <v>0</v>
      </c>
      <c r="TFO20" s="57">
        <v>0</v>
      </c>
      <c r="TFP20" s="57">
        <v>0</v>
      </c>
      <c r="TFQ20" s="57">
        <v>0</v>
      </c>
      <c r="TFR20" s="57">
        <v>0</v>
      </c>
      <c r="TFS20" s="57">
        <v>0</v>
      </c>
      <c r="TFT20" s="57">
        <v>0</v>
      </c>
      <c r="TFU20" s="57">
        <v>0</v>
      </c>
      <c r="TFV20" s="57">
        <v>0</v>
      </c>
      <c r="TFW20" s="57">
        <v>0</v>
      </c>
      <c r="TFX20" s="57">
        <v>0</v>
      </c>
      <c r="TFY20" s="57">
        <v>0</v>
      </c>
      <c r="TFZ20" s="57">
        <v>0</v>
      </c>
      <c r="TGA20" s="57">
        <v>0</v>
      </c>
      <c r="TGB20" s="57">
        <v>0</v>
      </c>
      <c r="TGC20" s="57">
        <v>0</v>
      </c>
      <c r="TGD20" s="57">
        <v>0</v>
      </c>
      <c r="TGE20" s="57">
        <v>0</v>
      </c>
      <c r="TGF20" s="57">
        <v>0</v>
      </c>
      <c r="TGG20" s="57">
        <v>0</v>
      </c>
      <c r="TGH20" s="57">
        <v>0</v>
      </c>
      <c r="TGI20" s="57">
        <v>0</v>
      </c>
      <c r="TGJ20" s="57">
        <v>0</v>
      </c>
      <c r="TGK20" s="57">
        <v>0</v>
      </c>
      <c r="TGL20" s="57">
        <v>0</v>
      </c>
      <c r="TGM20" s="57">
        <v>0</v>
      </c>
      <c r="TGN20" s="57">
        <v>0</v>
      </c>
      <c r="TGO20" s="57">
        <v>0</v>
      </c>
      <c r="TGP20" s="57">
        <v>0</v>
      </c>
      <c r="TGQ20" s="57">
        <v>0</v>
      </c>
      <c r="TGR20" s="57">
        <v>0</v>
      </c>
      <c r="TGS20" s="57">
        <v>0</v>
      </c>
      <c r="TGT20" s="57">
        <v>0</v>
      </c>
      <c r="TGU20" s="57">
        <v>0</v>
      </c>
      <c r="TGV20" s="57">
        <v>0</v>
      </c>
      <c r="TGW20" s="57">
        <v>0</v>
      </c>
      <c r="TGX20" s="57">
        <v>0</v>
      </c>
      <c r="TGY20" s="57">
        <v>0</v>
      </c>
      <c r="TGZ20" s="57">
        <v>0</v>
      </c>
      <c r="THA20" s="57">
        <v>0</v>
      </c>
      <c r="THB20" s="57">
        <v>0</v>
      </c>
      <c r="THC20" s="57">
        <v>0</v>
      </c>
      <c r="THD20" s="57">
        <v>0</v>
      </c>
      <c r="THE20" s="57">
        <v>0</v>
      </c>
      <c r="THF20" s="57">
        <v>0</v>
      </c>
      <c r="THG20" s="57">
        <v>0</v>
      </c>
      <c r="THH20" s="57">
        <v>0</v>
      </c>
      <c r="THI20" s="57">
        <v>0</v>
      </c>
      <c r="THJ20" s="57">
        <v>0</v>
      </c>
      <c r="THK20" s="57">
        <v>0</v>
      </c>
      <c r="THL20" s="57">
        <v>0</v>
      </c>
      <c r="THM20" s="57">
        <v>0</v>
      </c>
      <c r="THN20" s="57">
        <v>0</v>
      </c>
      <c r="THO20" s="57">
        <v>0</v>
      </c>
      <c r="THP20" s="57">
        <v>0</v>
      </c>
      <c r="THQ20" s="57">
        <v>0</v>
      </c>
      <c r="THR20" s="57">
        <v>0</v>
      </c>
      <c r="THS20" s="57">
        <v>0</v>
      </c>
      <c r="THT20" s="57">
        <v>0</v>
      </c>
      <c r="THU20" s="57">
        <v>0</v>
      </c>
      <c r="THV20" s="57">
        <v>0</v>
      </c>
      <c r="THW20" s="57">
        <v>0</v>
      </c>
      <c r="THX20" s="57">
        <v>0</v>
      </c>
      <c r="THY20" s="57">
        <v>0</v>
      </c>
      <c r="THZ20" s="57">
        <v>0</v>
      </c>
      <c r="TIA20" s="57">
        <v>0</v>
      </c>
      <c r="TIB20" s="57">
        <v>0</v>
      </c>
      <c r="TIC20" s="57">
        <v>0</v>
      </c>
      <c r="TID20" s="57">
        <v>0</v>
      </c>
      <c r="TIE20" s="57">
        <v>0</v>
      </c>
      <c r="TIF20" s="57">
        <v>0</v>
      </c>
      <c r="TIG20" s="57">
        <v>0</v>
      </c>
      <c r="TIH20" s="57">
        <v>0</v>
      </c>
      <c r="TII20" s="57">
        <v>0</v>
      </c>
      <c r="TIJ20" s="57">
        <v>0</v>
      </c>
      <c r="TIK20" s="57">
        <v>0</v>
      </c>
      <c r="TIL20" s="57">
        <v>0</v>
      </c>
      <c r="TIM20" s="57">
        <v>0</v>
      </c>
      <c r="TIN20" s="57">
        <v>0</v>
      </c>
      <c r="TIO20" s="57">
        <v>0</v>
      </c>
      <c r="TIP20" s="57">
        <v>0</v>
      </c>
      <c r="TIQ20" s="57">
        <v>0</v>
      </c>
      <c r="TIR20" s="57">
        <v>0</v>
      </c>
      <c r="TIS20" s="57">
        <v>0</v>
      </c>
      <c r="TIT20" s="57">
        <v>0</v>
      </c>
      <c r="TIU20" s="57">
        <v>0</v>
      </c>
      <c r="TIV20" s="57">
        <v>0</v>
      </c>
      <c r="TIW20" s="57">
        <v>0</v>
      </c>
      <c r="TIX20" s="57">
        <v>0</v>
      </c>
      <c r="TIY20" s="57">
        <v>0</v>
      </c>
      <c r="TIZ20" s="57">
        <v>0</v>
      </c>
      <c r="TJA20" s="57">
        <v>0</v>
      </c>
      <c r="TJB20" s="57">
        <v>0</v>
      </c>
      <c r="TJC20" s="57">
        <v>0</v>
      </c>
      <c r="TJD20" s="57">
        <v>0</v>
      </c>
      <c r="TJE20" s="57">
        <v>0</v>
      </c>
      <c r="TJF20" s="57">
        <v>0</v>
      </c>
      <c r="TJG20" s="57">
        <v>0</v>
      </c>
      <c r="TJH20" s="57">
        <v>0</v>
      </c>
      <c r="TJI20" s="57">
        <v>0</v>
      </c>
      <c r="TJJ20" s="57">
        <v>0</v>
      </c>
      <c r="TJK20" s="57">
        <v>0</v>
      </c>
      <c r="TJL20" s="57">
        <v>0</v>
      </c>
      <c r="TJM20" s="57">
        <v>0</v>
      </c>
      <c r="TJN20" s="57">
        <v>0</v>
      </c>
      <c r="TJO20" s="57">
        <v>0</v>
      </c>
      <c r="TJP20" s="57">
        <v>0</v>
      </c>
      <c r="TJQ20" s="57">
        <v>0</v>
      </c>
      <c r="TJR20" s="57">
        <v>0</v>
      </c>
      <c r="TJS20" s="57">
        <v>0</v>
      </c>
      <c r="TJT20" s="57">
        <v>0</v>
      </c>
      <c r="TJU20" s="57">
        <v>0</v>
      </c>
      <c r="TJV20" s="57">
        <v>0</v>
      </c>
      <c r="TJW20" s="57">
        <v>0</v>
      </c>
      <c r="TJX20" s="57">
        <v>0</v>
      </c>
      <c r="TJY20" s="57">
        <v>0</v>
      </c>
      <c r="TJZ20" s="57">
        <v>0</v>
      </c>
      <c r="TKA20" s="57">
        <v>0</v>
      </c>
      <c r="TKB20" s="57">
        <v>0</v>
      </c>
      <c r="TKC20" s="57">
        <v>0</v>
      </c>
      <c r="TKD20" s="57">
        <v>0</v>
      </c>
      <c r="TKE20" s="57">
        <v>0</v>
      </c>
      <c r="TKF20" s="57">
        <v>0</v>
      </c>
      <c r="TKG20" s="57">
        <v>0</v>
      </c>
      <c r="TKH20" s="57">
        <v>0</v>
      </c>
      <c r="TKI20" s="57">
        <v>0</v>
      </c>
      <c r="TKJ20" s="57">
        <v>0</v>
      </c>
      <c r="TKK20" s="57">
        <v>0</v>
      </c>
      <c r="TKL20" s="57">
        <v>0</v>
      </c>
      <c r="TKM20" s="57">
        <v>0</v>
      </c>
      <c r="TKN20" s="57">
        <v>0</v>
      </c>
      <c r="TKO20" s="57">
        <v>0</v>
      </c>
      <c r="TKP20" s="57">
        <v>0</v>
      </c>
      <c r="TKQ20" s="57">
        <v>0</v>
      </c>
      <c r="TKR20" s="57">
        <v>0</v>
      </c>
      <c r="TKS20" s="57">
        <v>0</v>
      </c>
      <c r="TKT20" s="57">
        <v>0</v>
      </c>
      <c r="TKU20" s="57">
        <v>0</v>
      </c>
      <c r="TKV20" s="57">
        <v>0</v>
      </c>
      <c r="TKW20" s="57">
        <v>0</v>
      </c>
      <c r="TKX20" s="57">
        <v>0</v>
      </c>
      <c r="TKY20" s="57">
        <v>0</v>
      </c>
      <c r="TKZ20" s="57">
        <v>0</v>
      </c>
      <c r="TLA20" s="57">
        <v>0</v>
      </c>
      <c r="TLB20" s="57">
        <v>0</v>
      </c>
      <c r="TLC20" s="57">
        <v>0</v>
      </c>
      <c r="TLD20" s="57">
        <v>0</v>
      </c>
      <c r="TLE20" s="57">
        <v>0</v>
      </c>
      <c r="TLF20" s="57">
        <v>0</v>
      </c>
      <c r="TLG20" s="57">
        <v>0</v>
      </c>
      <c r="TLH20" s="57">
        <v>0</v>
      </c>
      <c r="TLI20" s="57">
        <v>0</v>
      </c>
      <c r="TLJ20" s="57">
        <v>0</v>
      </c>
      <c r="TLK20" s="57">
        <v>0</v>
      </c>
      <c r="TLL20" s="57">
        <v>0</v>
      </c>
      <c r="TLM20" s="57">
        <v>0</v>
      </c>
      <c r="TLN20" s="57">
        <v>0</v>
      </c>
      <c r="TLO20" s="57">
        <v>0</v>
      </c>
      <c r="TLP20" s="57">
        <v>0</v>
      </c>
      <c r="TLQ20" s="57">
        <v>0</v>
      </c>
      <c r="TLR20" s="57">
        <v>0</v>
      </c>
      <c r="TLS20" s="57">
        <v>0</v>
      </c>
      <c r="TLT20" s="57">
        <v>0</v>
      </c>
      <c r="TLU20" s="57">
        <v>0</v>
      </c>
      <c r="TLV20" s="57">
        <v>0</v>
      </c>
      <c r="TLW20" s="57">
        <v>0</v>
      </c>
      <c r="TLX20" s="57">
        <v>0</v>
      </c>
      <c r="TLY20" s="57">
        <v>0</v>
      </c>
      <c r="TLZ20" s="57">
        <v>0</v>
      </c>
      <c r="TMA20" s="57">
        <v>0</v>
      </c>
      <c r="TMB20" s="57">
        <v>0</v>
      </c>
      <c r="TMC20" s="57">
        <v>0</v>
      </c>
      <c r="TMD20" s="57">
        <v>0</v>
      </c>
      <c r="TME20" s="57">
        <v>0</v>
      </c>
      <c r="TMF20" s="57">
        <v>0</v>
      </c>
      <c r="TMG20" s="57">
        <v>0</v>
      </c>
      <c r="TMH20" s="57">
        <v>0</v>
      </c>
      <c r="TMI20" s="57">
        <v>0</v>
      </c>
      <c r="TMJ20" s="57">
        <v>0</v>
      </c>
      <c r="TMK20" s="57">
        <v>0</v>
      </c>
      <c r="TML20" s="57">
        <v>0</v>
      </c>
      <c r="TMM20" s="57">
        <v>0</v>
      </c>
      <c r="TMN20" s="57">
        <v>0</v>
      </c>
      <c r="TMO20" s="57">
        <v>0</v>
      </c>
      <c r="TMP20" s="57">
        <v>0</v>
      </c>
      <c r="TMQ20" s="57">
        <v>0</v>
      </c>
      <c r="TMR20" s="57">
        <v>0</v>
      </c>
      <c r="TMS20" s="57">
        <v>0</v>
      </c>
      <c r="TMT20" s="57">
        <v>0</v>
      </c>
      <c r="TMU20" s="57">
        <v>0</v>
      </c>
      <c r="TMV20" s="57">
        <v>0</v>
      </c>
      <c r="TMW20" s="57">
        <v>0</v>
      </c>
      <c r="TMX20" s="57">
        <v>0</v>
      </c>
      <c r="TMY20" s="57">
        <v>0</v>
      </c>
      <c r="TMZ20" s="57">
        <v>0</v>
      </c>
      <c r="TNA20" s="57">
        <v>0</v>
      </c>
      <c r="TNB20" s="57">
        <v>0</v>
      </c>
      <c r="TNC20" s="57">
        <v>0</v>
      </c>
      <c r="TND20" s="57">
        <v>0</v>
      </c>
      <c r="TNE20" s="57">
        <v>0</v>
      </c>
      <c r="TNF20" s="57">
        <v>0</v>
      </c>
      <c r="TNG20" s="57">
        <v>0</v>
      </c>
      <c r="TNH20" s="57">
        <v>0</v>
      </c>
      <c r="TNI20" s="57">
        <v>0</v>
      </c>
      <c r="TNJ20" s="57">
        <v>0</v>
      </c>
      <c r="TNK20" s="57">
        <v>0</v>
      </c>
      <c r="TNL20" s="57">
        <v>0</v>
      </c>
      <c r="TNM20" s="57">
        <v>0</v>
      </c>
      <c r="TNN20" s="57">
        <v>0</v>
      </c>
      <c r="TNO20" s="57">
        <v>0</v>
      </c>
      <c r="TNP20" s="57">
        <v>0</v>
      </c>
      <c r="TNQ20" s="57">
        <v>0</v>
      </c>
      <c r="TNR20" s="57">
        <v>0</v>
      </c>
      <c r="TNS20" s="57">
        <v>0</v>
      </c>
      <c r="TNT20" s="57">
        <v>0</v>
      </c>
      <c r="TNU20" s="57">
        <v>0</v>
      </c>
      <c r="TNV20" s="57">
        <v>0</v>
      </c>
      <c r="TNW20" s="57">
        <v>0</v>
      </c>
      <c r="TNX20" s="57">
        <v>0</v>
      </c>
      <c r="TNY20" s="57">
        <v>0</v>
      </c>
      <c r="TNZ20" s="57">
        <v>0</v>
      </c>
      <c r="TOA20" s="57">
        <v>0</v>
      </c>
      <c r="TOB20" s="57">
        <v>0</v>
      </c>
      <c r="TOC20" s="57">
        <v>0</v>
      </c>
      <c r="TOD20" s="57">
        <v>0</v>
      </c>
      <c r="TOE20" s="57">
        <v>0</v>
      </c>
      <c r="TOF20" s="57">
        <v>0</v>
      </c>
      <c r="TOG20" s="57">
        <v>0</v>
      </c>
      <c r="TOH20" s="57">
        <v>0</v>
      </c>
      <c r="TOI20" s="57">
        <v>0</v>
      </c>
      <c r="TOJ20" s="57">
        <v>0</v>
      </c>
      <c r="TOK20" s="57">
        <v>0</v>
      </c>
      <c r="TOL20" s="57">
        <v>0</v>
      </c>
      <c r="TOM20" s="57">
        <v>0</v>
      </c>
      <c r="TON20" s="57">
        <v>0</v>
      </c>
      <c r="TOO20" s="57">
        <v>0</v>
      </c>
      <c r="TOP20" s="57">
        <v>0</v>
      </c>
      <c r="TOQ20" s="57">
        <v>0</v>
      </c>
      <c r="TOR20" s="57">
        <v>0</v>
      </c>
      <c r="TOS20" s="57">
        <v>0</v>
      </c>
      <c r="TOT20" s="57">
        <v>0</v>
      </c>
      <c r="TOU20" s="57">
        <v>0</v>
      </c>
      <c r="TOV20" s="57">
        <v>0</v>
      </c>
      <c r="TOW20" s="57">
        <v>0</v>
      </c>
      <c r="TOX20" s="57">
        <v>0</v>
      </c>
      <c r="TOY20" s="57">
        <v>0</v>
      </c>
      <c r="TOZ20" s="57">
        <v>0</v>
      </c>
      <c r="TPA20" s="57">
        <v>0</v>
      </c>
      <c r="TPB20" s="57">
        <v>0</v>
      </c>
      <c r="TPC20" s="57">
        <v>0</v>
      </c>
      <c r="TPD20" s="57">
        <v>0</v>
      </c>
      <c r="TPE20" s="57">
        <v>0</v>
      </c>
      <c r="TPF20" s="57">
        <v>0</v>
      </c>
      <c r="TPG20" s="57">
        <v>0</v>
      </c>
      <c r="TPH20" s="57">
        <v>0</v>
      </c>
      <c r="TPI20" s="57">
        <v>0</v>
      </c>
      <c r="TPJ20" s="57">
        <v>0</v>
      </c>
      <c r="TPK20" s="57">
        <v>0</v>
      </c>
      <c r="TPL20" s="57">
        <v>0</v>
      </c>
      <c r="TPM20" s="57">
        <v>0</v>
      </c>
      <c r="TPN20" s="57">
        <v>0</v>
      </c>
      <c r="TPO20" s="57">
        <v>0</v>
      </c>
      <c r="TPP20" s="57">
        <v>0</v>
      </c>
      <c r="TPQ20" s="57">
        <v>0</v>
      </c>
      <c r="TPR20" s="57">
        <v>0</v>
      </c>
      <c r="TPS20" s="57">
        <v>0</v>
      </c>
      <c r="TPT20" s="57">
        <v>0</v>
      </c>
      <c r="TPU20" s="57">
        <v>0</v>
      </c>
      <c r="TPV20" s="57">
        <v>0</v>
      </c>
      <c r="TPW20" s="57">
        <v>0</v>
      </c>
      <c r="TPX20" s="57">
        <v>0</v>
      </c>
      <c r="TPY20" s="57">
        <v>0</v>
      </c>
      <c r="TPZ20" s="57">
        <v>0</v>
      </c>
      <c r="TQA20" s="57">
        <v>0</v>
      </c>
      <c r="TQB20" s="57">
        <v>0</v>
      </c>
      <c r="TQC20" s="57">
        <v>0</v>
      </c>
      <c r="TQD20" s="57">
        <v>0</v>
      </c>
      <c r="TQE20" s="57">
        <v>0</v>
      </c>
      <c r="TQF20" s="57">
        <v>0</v>
      </c>
      <c r="TQG20" s="57">
        <v>0</v>
      </c>
      <c r="TQH20" s="57">
        <v>0</v>
      </c>
      <c r="TQI20" s="57">
        <v>0</v>
      </c>
      <c r="TQJ20" s="57">
        <v>0</v>
      </c>
      <c r="TQK20" s="57">
        <v>0</v>
      </c>
      <c r="TQL20" s="57">
        <v>0</v>
      </c>
      <c r="TQM20" s="57">
        <v>0</v>
      </c>
      <c r="TQN20" s="57">
        <v>0</v>
      </c>
      <c r="TQO20" s="57">
        <v>0</v>
      </c>
      <c r="TQP20" s="57">
        <v>0</v>
      </c>
      <c r="TQQ20" s="57">
        <v>0</v>
      </c>
      <c r="TQR20" s="57">
        <v>0</v>
      </c>
      <c r="TQS20" s="57">
        <v>0</v>
      </c>
      <c r="TQT20" s="57">
        <v>0</v>
      </c>
      <c r="TQU20" s="57">
        <v>0</v>
      </c>
      <c r="TQV20" s="57">
        <v>0</v>
      </c>
      <c r="TQW20" s="57">
        <v>0</v>
      </c>
      <c r="TQX20" s="57">
        <v>0</v>
      </c>
      <c r="TQY20" s="57">
        <v>0</v>
      </c>
      <c r="TQZ20" s="57">
        <v>0</v>
      </c>
      <c r="TRA20" s="57">
        <v>0</v>
      </c>
      <c r="TRB20" s="57">
        <v>0</v>
      </c>
      <c r="TRC20" s="57">
        <v>0</v>
      </c>
      <c r="TRD20" s="57">
        <v>0</v>
      </c>
      <c r="TRE20" s="57">
        <v>0</v>
      </c>
      <c r="TRF20" s="57">
        <v>0</v>
      </c>
      <c r="TRG20" s="57">
        <v>0</v>
      </c>
      <c r="TRH20" s="57">
        <v>0</v>
      </c>
      <c r="TRI20" s="57">
        <v>0</v>
      </c>
      <c r="TRJ20" s="57">
        <v>0</v>
      </c>
      <c r="TRK20" s="57">
        <v>0</v>
      </c>
      <c r="TRL20" s="57">
        <v>0</v>
      </c>
      <c r="TRM20" s="57">
        <v>0</v>
      </c>
      <c r="TRN20" s="57">
        <v>0</v>
      </c>
      <c r="TRO20" s="57">
        <v>0</v>
      </c>
      <c r="TRP20" s="57">
        <v>0</v>
      </c>
      <c r="TRQ20" s="57">
        <v>0</v>
      </c>
      <c r="TRR20" s="57">
        <v>0</v>
      </c>
      <c r="TRS20" s="57">
        <v>0</v>
      </c>
      <c r="TRT20" s="57">
        <v>0</v>
      </c>
      <c r="TRU20" s="57">
        <v>0</v>
      </c>
      <c r="TRV20" s="57">
        <v>0</v>
      </c>
      <c r="TRW20" s="57">
        <v>0</v>
      </c>
      <c r="TRX20" s="57">
        <v>0</v>
      </c>
      <c r="TRY20" s="57">
        <v>0</v>
      </c>
      <c r="TRZ20" s="57">
        <v>0</v>
      </c>
      <c r="TSA20" s="57">
        <v>0</v>
      </c>
      <c r="TSB20" s="57">
        <v>0</v>
      </c>
      <c r="TSC20" s="57">
        <v>0</v>
      </c>
      <c r="TSD20" s="57">
        <v>0</v>
      </c>
      <c r="TSE20" s="57">
        <v>0</v>
      </c>
      <c r="TSF20" s="57">
        <v>0</v>
      </c>
      <c r="TSG20" s="57">
        <v>0</v>
      </c>
      <c r="TSH20" s="57">
        <v>0</v>
      </c>
      <c r="TSI20" s="57">
        <v>0</v>
      </c>
      <c r="TSJ20" s="57">
        <v>0</v>
      </c>
      <c r="TSK20" s="57">
        <v>0</v>
      </c>
      <c r="TSL20" s="57">
        <v>0</v>
      </c>
      <c r="TSM20" s="57">
        <v>0</v>
      </c>
      <c r="TSN20" s="57">
        <v>0</v>
      </c>
      <c r="TSO20" s="57">
        <v>0</v>
      </c>
      <c r="TSP20" s="57">
        <v>0</v>
      </c>
      <c r="TSQ20" s="57">
        <v>0</v>
      </c>
      <c r="TSR20" s="57">
        <v>0</v>
      </c>
      <c r="TSS20" s="57">
        <v>0</v>
      </c>
      <c r="TST20" s="57">
        <v>0</v>
      </c>
      <c r="TSU20" s="57">
        <v>0</v>
      </c>
      <c r="TSV20" s="57">
        <v>0</v>
      </c>
      <c r="TSW20" s="57">
        <v>0</v>
      </c>
      <c r="TSX20" s="57">
        <v>0</v>
      </c>
      <c r="TSY20" s="57">
        <v>0</v>
      </c>
      <c r="TSZ20" s="57">
        <v>0</v>
      </c>
      <c r="TTA20" s="57">
        <v>0</v>
      </c>
      <c r="TTB20" s="57">
        <v>0</v>
      </c>
      <c r="TTC20" s="57">
        <v>0</v>
      </c>
      <c r="TTD20" s="57">
        <v>0</v>
      </c>
      <c r="TTE20" s="57">
        <v>0</v>
      </c>
      <c r="TTF20" s="57">
        <v>0</v>
      </c>
      <c r="TTG20" s="57">
        <v>0</v>
      </c>
      <c r="TTH20" s="57">
        <v>0</v>
      </c>
      <c r="TTI20" s="57">
        <v>0</v>
      </c>
      <c r="TTJ20" s="57">
        <v>0</v>
      </c>
      <c r="TTK20" s="57">
        <v>0</v>
      </c>
      <c r="TTL20" s="57">
        <v>0</v>
      </c>
      <c r="TTM20" s="57">
        <v>0</v>
      </c>
      <c r="TTN20" s="57">
        <v>0</v>
      </c>
      <c r="TTO20" s="57">
        <v>0</v>
      </c>
      <c r="TTP20" s="57">
        <v>0</v>
      </c>
      <c r="TTQ20" s="57">
        <v>0</v>
      </c>
      <c r="TTR20" s="57">
        <v>0</v>
      </c>
      <c r="TTS20" s="57">
        <v>0</v>
      </c>
      <c r="TTT20" s="57">
        <v>0</v>
      </c>
      <c r="TTU20" s="57">
        <v>0</v>
      </c>
      <c r="TTV20" s="57">
        <v>0</v>
      </c>
      <c r="TTW20" s="57">
        <v>0</v>
      </c>
      <c r="TTX20" s="57">
        <v>0</v>
      </c>
      <c r="TTY20" s="57">
        <v>0</v>
      </c>
      <c r="TTZ20" s="57">
        <v>0</v>
      </c>
      <c r="TUA20" s="57">
        <v>0</v>
      </c>
      <c r="TUB20" s="57">
        <v>0</v>
      </c>
      <c r="TUC20" s="57">
        <v>0</v>
      </c>
      <c r="TUD20" s="57">
        <v>0</v>
      </c>
      <c r="TUE20" s="57">
        <v>0</v>
      </c>
      <c r="TUF20" s="57">
        <v>0</v>
      </c>
      <c r="TUG20" s="57">
        <v>0</v>
      </c>
      <c r="TUH20" s="57">
        <v>0</v>
      </c>
      <c r="TUI20" s="57">
        <v>0</v>
      </c>
      <c r="TUJ20" s="57">
        <v>0</v>
      </c>
      <c r="TUK20" s="57">
        <v>0</v>
      </c>
      <c r="TUL20" s="57">
        <v>0</v>
      </c>
      <c r="TUM20" s="57">
        <v>0</v>
      </c>
      <c r="TUN20" s="57">
        <v>0</v>
      </c>
      <c r="TUO20" s="57">
        <v>0</v>
      </c>
      <c r="TUP20" s="57">
        <v>0</v>
      </c>
      <c r="TUQ20" s="57">
        <v>0</v>
      </c>
      <c r="TUR20" s="57">
        <v>0</v>
      </c>
      <c r="TUS20" s="57">
        <v>0</v>
      </c>
      <c r="TUT20" s="57">
        <v>0</v>
      </c>
      <c r="TUU20" s="57">
        <v>0</v>
      </c>
      <c r="TUV20" s="57">
        <v>0</v>
      </c>
      <c r="TUW20" s="57">
        <v>0</v>
      </c>
      <c r="TUX20" s="57">
        <v>0</v>
      </c>
      <c r="TUY20" s="57">
        <v>0</v>
      </c>
      <c r="TUZ20" s="57">
        <v>0</v>
      </c>
      <c r="TVA20" s="57">
        <v>0</v>
      </c>
      <c r="TVB20" s="57">
        <v>0</v>
      </c>
      <c r="TVC20" s="57">
        <v>0</v>
      </c>
      <c r="TVD20" s="57">
        <v>0</v>
      </c>
      <c r="TVE20" s="57">
        <v>0</v>
      </c>
      <c r="TVF20" s="57">
        <v>0</v>
      </c>
      <c r="TVG20" s="57">
        <v>0</v>
      </c>
      <c r="TVH20" s="57">
        <v>0</v>
      </c>
      <c r="TVI20" s="57">
        <v>0</v>
      </c>
      <c r="TVJ20" s="57">
        <v>0</v>
      </c>
      <c r="TVK20" s="57">
        <v>0</v>
      </c>
      <c r="TVL20" s="57">
        <v>0</v>
      </c>
      <c r="TVM20" s="57">
        <v>0</v>
      </c>
      <c r="TVN20" s="57">
        <v>0</v>
      </c>
      <c r="TVO20" s="57">
        <v>0</v>
      </c>
      <c r="TVP20" s="57">
        <v>0</v>
      </c>
      <c r="TVQ20" s="57">
        <v>0</v>
      </c>
      <c r="TVR20" s="57">
        <v>0</v>
      </c>
      <c r="TVS20" s="57">
        <v>0</v>
      </c>
      <c r="TVT20" s="57">
        <v>0</v>
      </c>
      <c r="TVU20" s="57">
        <v>0</v>
      </c>
      <c r="TVV20" s="57">
        <v>0</v>
      </c>
      <c r="TVW20" s="57">
        <v>0</v>
      </c>
      <c r="TVX20" s="57">
        <v>0</v>
      </c>
      <c r="TVY20" s="57">
        <v>0</v>
      </c>
      <c r="TVZ20" s="57">
        <v>0</v>
      </c>
      <c r="TWA20" s="57">
        <v>0</v>
      </c>
      <c r="TWB20" s="57">
        <v>0</v>
      </c>
      <c r="TWC20" s="57">
        <v>0</v>
      </c>
      <c r="TWD20" s="57">
        <v>0</v>
      </c>
      <c r="TWE20" s="57">
        <v>0</v>
      </c>
      <c r="TWF20" s="57">
        <v>0</v>
      </c>
      <c r="TWG20" s="57">
        <v>0</v>
      </c>
      <c r="TWH20" s="57">
        <v>0</v>
      </c>
      <c r="TWI20" s="57">
        <v>0</v>
      </c>
      <c r="TWJ20" s="57">
        <v>0</v>
      </c>
      <c r="TWK20" s="57">
        <v>0</v>
      </c>
      <c r="TWL20" s="57">
        <v>0</v>
      </c>
      <c r="TWM20" s="57">
        <v>0</v>
      </c>
      <c r="TWN20" s="57">
        <v>0</v>
      </c>
      <c r="TWO20" s="57">
        <v>0</v>
      </c>
      <c r="TWP20" s="57">
        <v>0</v>
      </c>
      <c r="TWQ20" s="57">
        <v>0</v>
      </c>
      <c r="TWR20" s="57">
        <v>0</v>
      </c>
      <c r="TWS20" s="57">
        <v>0</v>
      </c>
      <c r="TWT20" s="57">
        <v>0</v>
      </c>
      <c r="TWU20" s="57">
        <v>0</v>
      </c>
      <c r="TWV20" s="57">
        <v>0</v>
      </c>
      <c r="TWW20" s="57">
        <v>0</v>
      </c>
      <c r="TWX20" s="57">
        <v>0</v>
      </c>
      <c r="TWY20" s="57">
        <v>0</v>
      </c>
      <c r="TWZ20" s="57">
        <v>0</v>
      </c>
      <c r="TXA20" s="57">
        <v>0</v>
      </c>
      <c r="TXB20" s="57">
        <v>0</v>
      </c>
      <c r="TXC20" s="57">
        <v>0</v>
      </c>
      <c r="TXD20" s="57">
        <v>0</v>
      </c>
      <c r="TXE20" s="57">
        <v>0</v>
      </c>
      <c r="TXF20" s="57">
        <v>0</v>
      </c>
      <c r="TXG20" s="57">
        <v>0</v>
      </c>
      <c r="TXH20" s="57">
        <v>0</v>
      </c>
      <c r="TXI20" s="57">
        <v>0</v>
      </c>
      <c r="TXJ20" s="57">
        <v>0</v>
      </c>
      <c r="TXK20" s="57">
        <v>0</v>
      </c>
      <c r="TXL20" s="57">
        <v>0</v>
      </c>
      <c r="TXM20" s="57">
        <v>0</v>
      </c>
      <c r="TXN20" s="57">
        <v>0</v>
      </c>
      <c r="TXO20" s="57">
        <v>0</v>
      </c>
      <c r="TXP20" s="57">
        <v>0</v>
      </c>
      <c r="TXQ20" s="57">
        <v>0</v>
      </c>
      <c r="TXR20" s="57">
        <v>0</v>
      </c>
      <c r="TXS20" s="57">
        <v>0</v>
      </c>
      <c r="TXT20" s="57">
        <v>0</v>
      </c>
      <c r="TXU20" s="57">
        <v>0</v>
      </c>
      <c r="TXV20" s="57">
        <v>0</v>
      </c>
      <c r="TXW20" s="57">
        <v>0</v>
      </c>
      <c r="TXX20" s="57">
        <v>0</v>
      </c>
      <c r="TXY20" s="57">
        <v>0</v>
      </c>
      <c r="TXZ20" s="57">
        <v>0</v>
      </c>
      <c r="TYA20" s="57">
        <v>0</v>
      </c>
      <c r="TYB20" s="57">
        <v>0</v>
      </c>
      <c r="TYC20" s="57">
        <v>0</v>
      </c>
      <c r="TYD20" s="57">
        <v>0</v>
      </c>
      <c r="TYE20" s="57">
        <v>0</v>
      </c>
      <c r="TYF20" s="57">
        <v>0</v>
      </c>
      <c r="TYG20" s="57">
        <v>0</v>
      </c>
      <c r="TYH20" s="57">
        <v>0</v>
      </c>
      <c r="TYI20" s="57">
        <v>0</v>
      </c>
      <c r="TYJ20" s="57">
        <v>0</v>
      </c>
      <c r="TYK20" s="57">
        <v>0</v>
      </c>
      <c r="TYL20" s="57">
        <v>0</v>
      </c>
      <c r="TYM20" s="57">
        <v>0</v>
      </c>
      <c r="TYN20" s="57">
        <v>0</v>
      </c>
      <c r="TYO20" s="57">
        <v>0</v>
      </c>
      <c r="TYP20" s="57">
        <v>0</v>
      </c>
      <c r="TYQ20" s="57">
        <v>0</v>
      </c>
      <c r="TYR20" s="57">
        <v>0</v>
      </c>
      <c r="TYS20" s="57">
        <v>0</v>
      </c>
      <c r="TYT20" s="57">
        <v>0</v>
      </c>
      <c r="TYU20" s="57">
        <v>0</v>
      </c>
      <c r="TYV20" s="57">
        <v>0</v>
      </c>
      <c r="TYW20" s="57">
        <v>0</v>
      </c>
      <c r="TYX20" s="57">
        <v>0</v>
      </c>
      <c r="TYY20" s="57">
        <v>0</v>
      </c>
      <c r="TYZ20" s="57">
        <v>0</v>
      </c>
      <c r="TZA20" s="57">
        <v>0</v>
      </c>
      <c r="TZB20" s="57">
        <v>0</v>
      </c>
      <c r="TZC20" s="57">
        <v>0</v>
      </c>
      <c r="TZD20" s="57">
        <v>0</v>
      </c>
      <c r="TZE20" s="57">
        <v>0</v>
      </c>
      <c r="TZF20" s="57">
        <v>0</v>
      </c>
      <c r="TZG20" s="57">
        <v>0</v>
      </c>
      <c r="TZH20" s="57">
        <v>0</v>
      </c>
      <c r="TZI20" s="57">
        <v>0</v>
      </c>
      <c r="TZJ20" s="57">
        <v>0</v>
      </c>
      <c r="TZK20" s="57">
        <v>0</v>
      </c>
      <c r="TZL20" s="57">
        <v>0</v>
      </c>
      <c r="TZM20" s="57">
        <v>0</v>
      </c>
      <c r="TZN20" s="57">
        <v>0</v>
      </c>
      <c r="TZO20" s="57">
        <v>0</v>
      </c>
      <c r="TZP20" s="57">
        <v>0</v>
      </c>
      <c r="TZQ20" s="57">
        <v>0</v>
      </c>
      <c r="TZR20" s="57">
        <v>0</v>
      </c>
      <c r="TZS20" s="57">
        <v>0</v>
      </c>
      <c r="TZT20" s="57">
        <v>0</v>
      </c>
      <c r="TZU20" s="57">
        <v>0</v>
      </c>
      <c r="TZV20" s="57">
        <v>0</v>
      </c>
      <c r="TZW20" s="57">
        <v>0</v>
      </c>
      <c r="TZX20" s="57">
        <v>0</v>
      </c>
      <c r="TZY20" s="57">
        <v>0</v>
      </c>
      <c r="TZZ20" s="57">
        <v>0</v>
      </c>
      <c r="UAA20" s="57">
        <v>0</v>
      </c>
      <c r="UAB20" s="57">
        <v>0</v>
      </c>
      <c r="UAC20" s="57">
        <v>0</v>
      </c>
      <c r="UAD20" s="57">
        <v>0</v>
      </c>
      <c r="UAE20" s="57">
        <v>0</v>
      </c>
      <c r="UAF20" s="57">
        <v>0</v>
      </c>
      <c r="UAG20" s="57">
        <v>0</v>
      </c>
      <c r="UAH20" s="57">
        <v>0</v>
      </c>
      <c r="UAI20" s="57">
        <v>0</v>
      </c>
      <c r="UAJ20" s="57">
        <v>0</v>
      </c>
      <c r="UAK20" s="57">
        <v>0</v>
      </c>
      <c r="UAL20" s="57">
        <v>0</v>
      </c>
      <c r="UAM20" s="57">
        <v>0</v>
      </c>
      <c r="UAN20" s="57">
        <v>0</v>
      </c>
      <c r="UAO20" s="57">
        <v>0</v>
      </c>
      <c r="UAP20" s="57">
        <v>0</v>
      </c>
      <c r="UAQ20" s="57">
        <v>0</v>
      </c>
      <c r="UAR20" s="57">
        <v>0</v>
      </c>
      <c r="UAS20" s="57">
        <v>0</v>
      </c>
      <c r="UAT20" s="57">
        <v>0</v>
      </c>
      <c r="UAU20" s="57">
        <v>0</v>
      </c>
      <c r="UAV20" s="57">
        <v>0</v>
      </c>
      <c r="UAW20" s="57">
        <v>0</v>
      </c>
      <c r="UAX20" s="57">
        <v>0</v>
      </c>
      <c r="UAY20" s="57">
        <v>0</v>
      </c>
      <c r="UAZ20" s="57">
        <v>0</v>
      </c>
      <c r="UBA20" s="57">
        <v>0</v>
      </c>
      <c r="UBB20" s="57">
        <v>0</v>
      </c>
      <c r="UBC20" s="57">
        <v>0</v>
      </c>
      <c r="UBD20" s="57">
        <v>0</v>
      </c>
      <c r="UBE20" s="57">
        <v>0</v>
      </c>
      <c r="UBF20" s="57">
        <v>0</v>
      </c>
      <c r="UBG20" s="57">
        <v>0</v>
      </c>
      <c r="UBH20" s="57">
        <v>0</v>
      </c>
      <c r="UBI20" s="57">
        <v>0</v>
      </c>
      <c r="UBJ20" s="57">
        <v>0</v>
      </c>
      <c r="UBK20" s="57">
        <v>0</v>
      </c>
      <c r="UBL20" s="57">
        <v>0</v>
      </c>
      <c r="UBM20" s="57">
        <v>0</v>
      </c>
      <c r="UBN20" s="57">
        <v>0</v>
      </c>
      <c r="UBO20" s="57">
        <v>0</v>
      </c>
      <c r="UBP20" s="57">
        <v>0</v>
      </c>
      <c r="UBQ20" s="57">
        <v>0</v>
      </c>
      <c r="UBR20" s="57">
        <v>0</v>
      </c>
      <c r="UBS20" s="57">
        <v>0</v>
      </c>
      <c r="UBT20" s="57">
        <v>0</v>
      </c>
      <c r="UBU20" s="57">
        <v>0</v>
      </c>
      <c r="UBV20" s="57">
        <v>0</v>
      </c>
      <c r="UBW20" s="57">
        <v>0</v>
      </c>
      <c r="UBX20" s="57">
        <v>0</v>
      </c>
      <c r="UBY20" s="57">
        <v>0</v>
      </c>
      <c r="UBZ20" s="57">
        <v>0</v>
      </c>
      <c r="UCA20" s="57">
        <v>0</v>
      </c>
      <c r="UCB20" s="57">
        <v>0</v>
      </c>
      <c r="UCC20" s="57">
        <v>0</v>
      </c>
      <c r="UCD20" s="57">
        <v>0</v>
      </c>
      <c r="UCE20" s="57">
        <v>0</v>
      </c>
      <c r="UCF20" s="57">
        <v>0</v>
      </c>
      <c r="UCG20" s="57">
        <v>0</v>
      </c>
      <c r="UCH20" s="57">
        <v>0</v>
      </c>
      <c r="UCI20" s="57">
        <v>0</v>
      </c>
      <c r="UCJ20" s="57">
        <v>0</v>
      </c>
      <c r="UCK20" s="57">
        <v>0</v>
      </c>
      <c r="UCL20" s="57">
        <v>0</v>
      </c>
      <c r="UCM20" s="57">
        <v>0</v>
      </c>
      <c r="UCN20" s="57">
        <v>0</v>
      </c>
      <c r="UCO20" s="57">
        <v>0</v>
      </c>
      <c r="UCP20" s="57">
        <v>0</v>
      </c>
      <c r="UCQ20" s="57">
        <v>0</v>
      </c>
      <c r="UCR20" s="57">
        <v>0</v>
      </c>
      <c r="UCS20" s="57">
        <v>0</v>
      </c>
      <c r="UCT20" s="57">
        <v>0</v>
      </c>
      <c r="UCU20" s="57">
        <v>0</v>
      </c>
      <c r="UCV20" s="57">
        <v>0</v>
      </c>
      <c r="UCW20" s="57">
        <v>0</v>
      </c>
      <c r="UCX20" s="57">
        <v>0</v>
      </c>
      <c r="UCY20" s="57">
        <v>0</v>
      </c>
      <c r="UCZ20" s="57">
        <v>0</v>
      </c>
      <c r="UDA20" s="57">
        <v>0</v>
      </c>
      <c r="UDB20" s="57">
        <v>0</v>
      </c>
      <c r="UDC20" s="57">
        <v>0</v>
      </c>
      <c r="UDD20" s="57">
        <v>0</v>
      </c>
      <c r="UDE20" s="57">
        <v>0</v>
      </c>
      <c r="UDF20" s="57">
        <v>0</v>
      </c>
      <c r="UDG20" s="57">
        <v>0</v>
      </c>
      <c r="UDH20" s="57">
        <v>0</v>
      </c>
      <c r="UDI20" s="57">
        <v>0</v>
      </c>
      <c r="UDJ20" s="57">
        <v>0</v>
      </c>
      <c r="UDK20" s="57">
        <v>0</v>
      </c>
      <c r="UDL20" s="57">
        <v>0</v>
      </c>
      <c r="UDM20" s="57">
        <v>0</v>
      </c>
      <c r="UDN20" s="57">
        <v>0</v>
      </c>
      <c r="UDO20" s="57">
        <v>0</v>
      </c>
      <c r="UDP20" s="57">
        <v>0</v>
      </c>
      <c r="UDQ20" s="57">
        <v>0</v>
      </c>
      <c r="UDR20" s="57">
        <v>0</v>
      </c>
      <c r="UDS20" s="57">
        <v>0</v>
      </c>
      <c r="UDT20" s="57">
        <v>0</v>
      </c>
      <c r="UDU20" s="57">
        <v>0</v>
      </c>
      <c r="UDV20" s="57">
        <v>0</v>
      </c>
      <c r="UDW20" s="57">
        <v>0</v>
      </c>
      <c r="UDX20" s="57">
        <v>0</v>
      </c>
      <c r="UDY20" s="57">
        <v>0</v>
      </c>
      <c r="UDZ20" s="57">
        <v>0</v>
      </c>
      <c r="UEA20" s="57">
        <v>0</v>
      </c>
      <c r="UEB20" s="57">
        <v>0</v>
      </c>
      <c r="UEC20" s="57">
        <v>0</v>
      </c>
      <c r="UED20" s="57">
        <v>0</v>
      </c>
      <c r="UEE20" s="57">
        <v>0</v>
      </c>
      <c r="UEF20" s="57">
        <v>0</v>
      </c>
      <c r="UEG20" s="57">
        <v>0</v>
      </c>
      <c r="UEH20" s="57">
        <v>0</v>
      </c>
      <c r="UEI20" s="57">
        <v>0</v>
      </c>
      <c r="UEJ20" s="57">
        <v>0</v>
      </c>
      <c r="UEK20" s="57">
        <v>0</v>
      </c>
      <c r="UEL20" s="57">
        <v>0</v>
      </c>
      <c r="UEM20" s="57">
        <v>0</v>
      </c>
      <c r="UEN20" s="57">
        <v>0</v>
      </c>
      <c r="UEO20" s="57">
        <v>0</v>
      </c>
      <c r="UEP20" s="57">
        <v>0</v>
      </c>
      <c r="UEQ20" s="57">
        <v>0</v>
      </c>
      <c r="UER20" s="57">
        <v>0</v>
      </c>
      <c r="UES20" s="57">
        <v>0</v>
      </c>
      <c r="UET20" s="57">
        <v>0</v>
      </c>
      <c r="UEU20" s="57">
        <v>0</v>
      </c>
      <c r="UEV20" s="57">
        <v>0</v>
      </c>
      <c r="UEW20" s="57">
        <v>0</v>
      </c>
      <c r="UEX20" s="57">
        <v>0</v>
      </c>
      <c r="UEY20" s="57">
        <v>0</v>
      </c>
      <c r="UEZ20" s="57">
        <v>0</v>
      </c>
      <c r="UFA20" s="57">
        <v>0</v>
      </c>
      <c r="UFB20" s="57">
        <v>0</v>
      </c>
      <c r="UFC20" s="57">
        <v>0</v>
      </c>
      <c r="UFD20" s="57">
        <v>0</v>
      </c>
      <c r="UFE20" s="57">
        <v>0</v>
      </c>
      <c r="UFF20" s="57">
        <v>0</v>
      </c>
      <c r="UFG20" s="57">
        <v>0</v>
      </c>
      <c r="UFH20" s="57">
        <v>0</v>
      </c>
      <c r="UFI20" s="57">
        <v>0</v>
      </c>
      <c r="UFJ20" s="57">
        <v>0</v>
      </c>
      <c r="UFK20" s="57">
        <v>0</v>
      </c>
      <c r="UFL20" s="57">
        <v>0</v>
      </c>
      <c r="UFM20" s="57">
        <v>0</v>
      </c>
      <c r="UFN20" s="57">
        <v>0</v>
      </c>
      <c r="UFO20" s="57">
        <v>0</v>
      </c>
      <c r="UFP20" s="57">
        <v>0</v>
      </c>
      <c r="UFQ20" s="57">
        <v>0</v>
      </c>
      <c r="UFR20" s="57">
        <v>0</v>
      </c>
      <c r="UFS20" s="57">
        <v>0</v>
      </c>
      <c r="UFT20" s="57">
        <v>0</v>
      </c>
      <c r="UFU20" s="57">
        <v>0</v>
      </c>
      <c r="UFV20" s="57">
        <v>0</v>
      </c>
      <c r="UFW20" s="57">
        <v>0</v>
      </c>
      <c r="UFX20" s="57">
        <v>0</v>
      </c>
      <c r="UFY20" s="57">
        <v>0</v>
      </c>
      <c r="UFZ20" s="57">
        <v>0</v>
      </c>
      <c r="UGA20" s="57">
        <v>0</v>
      </c>
      <c r="UGB20" s="57">
        <v>0</v>
      </c>
      <c r="UGC20" s="57">
        <v>0</v>
      </c>
      <c r="UGD20" s="57">
        <v>0</v>
      </c>
      <c r="UGE20" s="57">
        <v>0</v>
      </c>
      <c r="UGF20" s="57">
        <v>0</v>
      </c>
      <c r="UGG20" s="57">
        <v>0</v>
      </c>
      <c r="UGH20" s="57">
        <v>0</v>
      </c>
      <c r="UGI20" s="57">
        <v>0</v>
      </c>
      <c r="UGJ20" s="57">
        <v>0</v>
      </c>
      <c r="UGK20" s="57">
        <v>0</v>
      </c>
      <c r="UGL20" s="57">
        <v>0</v>
      </c>
      <c r="UGM20" s="57">
        <v>0</v>
      </c>
      <c r="UGN20" s="57">
        <v>0</v>
      </c>
      <c r="UGO20" s="57">
        <v>0</v>
      </c>
      <c r="UGP20" s="57">
        <v>0</v>
      </c>
      <c r="UGQ20" s="57">
        <v>0</v>
      </c>
      <c r="UGR20" s="57">
        <v>0</v>
      </c>
      <c r="UGS20" s="57">
        <v>0</v>
      </c>
      <c r="UGT20" s="57">
        <v>0</v>
      </c>
      <c r="UGU20" s="57">
        <v>0</v>
      </c>
      <c r="UGV20" s="57">
        <v>0</v>
      </c>
      <c r="UGW20" s="57">
        <v>0</v>
      </c>
      <c r="UGX20" s="57">
        <v>0</v>
      </c>
      <c r="UGY20" s="57">
        <v>0</v>
      </c>
      <c r="UGZ20" s="57">
        <v>0</v>
      </c>
      <c r="UHA20" s="57">
        <v>0</v>
      </c>
      <c r="UHB20" s="57">
        <v>0</v>
      </c>
      <c r="UHC20" s="57">
        <v>0</v>
      </c>
      <c r="UHD20" s="57">
        <v>0</v>
      </c>
      <c r="UHE20" s="57">
        <v>0</v>
      </c>
      <c r="UHF20" s="57">
        <v>0</v>
      </c>
      <c r="UHG20" s="57">
        <v>0</v>
      </c>
      <c r="UHH20" s="57">
        <v>0</v>
      </c>
      <c r="UHI20" s="57">
        <v>0</v>
      </c>
      <c r="UHJ20" s="57">
        <v>0</v>
      </c>
      <c r="UHK20" s="57">
        <v>0</v>
      </c>
      <c r="UHL20" s="57">
        <v>0</v>
      </c>
      <c r="UHM20" s="57">
        <v>0</v>
      </c>
      <c r="UHN20" s="57">
        <v>0</v>
      </c>
      <c r="UHO20" s="57">
        <v>0</v>
      </c>
      <c r="UHP20" s="57">
        <v>0</v>
      </c>
      <c r="UHQ20" s="57">
        <v>0</v>
      </c>
      <c r="UHR20" s="57">
        <v>0</v>
      </c>
      <c r="UHS20" s="57">
        <v>0</v>
      </c>
      <c r="UHT20" s="57">
        <v>0</v>
      </c>
      <c r="UHU20" s="57">
        <v>0</v>
      </c>
      <c r="UHV20" s="57">
        <v>0</v>
      </c>
      <c r="UHW20" s="57">
        <v>0</v>
      </c>
      <c r="UHX20" s="57">
        <v>0</v>
      </c>
      <c r="UHY20" s="57">
        <v>0</v>
      </c>
      <c r="UHZ20" s="57">
        <v>0</v>
      </c>
      <c r="UIA20" s="57">
        <v>0</v>
      </c>
      <c r="UIB20" s="57">
        <v>0</v>
      </c>
      <c r="UIC20" s="57">
        <v>0</v>
      </c>
      <c r="UID20" s="57">
        <v>0</v>
      </c>
      <c r="UIE20" s="57">
        <v>0</v>
      </c>
      <c r="UIF20" s="57">
        <v>0</v>
      </c>
      <c r="UIG20" s="57">
        <v>0</v>
      </c>
      <c r="UIH20" s="57">
        <v>0</v>
      </c>
      <c r="UII20" s="57">
        <v>0</v>
      </c>
      <c r="UIJ20" s="57">
        <v>0</v>
      </c>
      <c r="UIK20" s="57">
        <v>0</v>
      </c>
      <c r="UIL20" s="57">
        <v>0</v>
      </c>
      <c r="UIM20" s="57">
        <v>0</v>
      </c>
      <c r="UIN20" s="57">
        <v>0</v>
      </c>
      <c r="UIO20" s="57">
        <v>0</v>
      </c>
      <c r="UIP20" s="57">
        <v>0</v>
      </c>
      <c r="UIQ20" s="57">
        <v>0</v>
      </c>
      <c r="UIR20" s="57">
        <v>0</v>
      </c>
      <c r="UIS20" s="57">
        <v>0</v>
      </c>
      <c r="UIT20" s="57">
        <v>0</v>
      </c>
      <c r="UIU20" s="57">
        <v>0</v>
      </c>
      <c r="UIV20" s="57">
        <v>0</v>
      </c>
      <c r="UIW20" s="57">
        <v>0</v>
      </c>
      <c r="UIX20" s="57">
        <v>0</v>
      </c>
      <c r="UIY20" s="57">
        <v>0</v>
      </c>
      <c r="UIZ20" s="57">
        <v>0</v>
      </c>
      <c r="UJA20" s="57">
        <v>0</v>
      </c>
      <c r="UJB20" s="57">
        <v>0</v>
      </c>
      <c r="UJC20" s="57">
        <v>0</v>
      </c>
      <c r="UJD20" s="57">
        <v>0</v>
      </c>
      <c r="UJE20" s="57">
        <v>0</v>
      </c>
      <c r="UJF20" s="57">
        <v>0</v>
      </c>
      <c r="UJG20" s="57">
        <v>0</v>
      </c>
      <c r="UJH20" s="57">
        <v>0</v>
      </c>
      <c r="UJI20" s="57">
        <v>0</v>
      </c>
      <c r="UJJ20" s="57">
        <v>0</v>
      </c>
      <c r="UJK20" s="57">
        <v>0</v>
      </c>
      <c r="UJL20" s="57">
        <v>0</v>
      </c>
      <c r="UJM20" s="57">
        <v>0</v>
      </c>
      <c r="UJN20" s="57">
        <v>0</v>
      </c>
      <c r="UJO20" s="57">
        <v>0</v>
      </c>
      <c r="UJP20" s="57">
        <v>0</v>
      </c>
      <c r="UJQ20" s="57">
        <v>0</v>
      </c>
      <c r="UJR20" s="57">
        <v>0</v>
      </c>
      <c r="UJS20" s="57">
        <v>0</v>
      </c>
      <c r="UJT20" s="57">
        <v>0</v>
      </c>
      <c r="UJU20" s="57">
        <v>0</v>
      </c>
      <c r="UJV20" s="57">
        <v>0</v>
      </c>
      <c r="UJW20" s="57">
        <v>0</v>
      </c>
      <c r="UJX20" s="57">
        <v>0</v>
      </c>
      <c r="UJY20" s="57">
        <v>0</v>
      </c>
      <c r="UJZ20" s="57">
        <v>0</v>
      </c>
      <c r="UKA20" s="57">
        <v>0</v>
      </c>
      <c r="UKB20" s="57">
        <v>0</v>
      </c>
      <c r="UKC20" s="57">
        <v>0</v>
      </c>
      <c r="UKD20" s="57">
        <v>0</v>
      </c>
      <c r="UKE20" s="57">
        <v>0</v>
      </c>
      <c r="UKF20" s="57">
        <v>0</v>
      </c>
      <c r="UKG20" s="57">
        <v>0</v>
      </c>
      <c r="UKH20" s="57">
        <v>0</v>
      </c>
      <c r="UKI20" s="57">
        <v>0</v>
      </c>
      <c r="UKJ20" s="57">
        <v>0</v>
      </c>
      <c r="UKK20" s="57">
        <v>0</v>
      </c>
      <c r="UKL20" s="57">
        <v>0</v>
      </c>
      <c r="UKM20" s="57">
        <v>0</v>
      </c>
      <c r="UKN20" s="57">
        <v>0</v>
      </c>
      <c r="UKO20" s="57">
        <v>0</v>
      </c>
      <c r="UKP20" s="57">
        <v>0</v>
      </c>
      <c r="UKQ20" s="57">
        <v>0</v>
      </c>
      <c r="UKR20" s="57">
        <v>0</v>
      </c>
      <c r="UKS20" s="57">
        <v>0</v>
      </c>
      <c r="UKT20" s="57">
        <v>0</v>
      </c>
      <c r="UKU20" s="57">
        <v>0</v>
      </c>
      <c r="UKV20" s="57">
        <v>0</v>
      </c>
      <c r="UKW20" s="57">
        <v>0</v>
      </c>
      <c r="UKX20" s="57">
        <v>0</v>
      </c>
      <c r="UKY20" s="57">
        <v>0</v>
      </c>
      <c r="UKZ20" s="57">
        <v>0</v>
      </c>
      <c r="ULA20" s="57">
        <v>0</v>
      </c>
      <c r="ULB20" s="57">
        <v>0</v>
      </c>
      <c r="ULC20" s="57">
        <v>0</v>
      </c>
      <c r="ULD20" s="57">
        <v>0</v>
      </c>
      <c r="ULE20" s="57">
        <v>0</v>
      </c>
      <c r="ULF20" s="57">
        <v>0</v>
      </c>
      <c r="ULG20" s="57">
        <v>0</v>
      </c>
      <c r="ULH20" s="57">
        <v>0</v>
      </c>
      <c r="ULI20" s="57">
        <v>0</v>
      </c>
      <c r="ULJ20" s="57">
        <v>0</v>
      </c>
      <c r="ULK20" s="57">
        <v>0</v>
      </c>
      <c r="ULL20" s="57">
        <v>0</v>
      </c>
      <c r="ULM20" s="57">
        <v>0</v>
      </c>
      <c r="ULN20" s="57">
        <v>0</v>
      </c>
      <c r="ULO20" s="57">
        <v>0</v>
      </c>
      <c r="ULP20" s="57">
        <v>0</v>
      </c>
      <c r="ULQ20" s="57">
        <v>0</v>
      </c>
      <c r="ULR20" s="57">
        <v>0</v>
      </c>
      <c r="ULS20" s="57">
        <v>0</v>
      </c>
      <c r="ULT20" s="57">
        <v>0</v>
      </c>
      <c r="ULU20" s="57">
        <v>0</v>
      </c>
      <c r="ULV20" s="57">
        <v>0</v>
      </c>
      <c r="ULW20" s="57">
        <v>0</v>
      </c>
      <c r="ULX20" s="57">
        <v>0</v>
      </c>
      <c r="ULY20" s="57">
        <v>0</v>
      </c>
      <c r="ULZ20" s="57">
        <v>0</v>
      </c>
      <c r="UMA20" s="57">
        <v>0</v>
      </c>
      <c r="UMB20" s="57">
        <v>0</v>
      </c>
      <c r="UMC20" s="57">
        <v>0</v>
      </c>
      <c r="UMD20" s="57">
        <v>0</v>
      </c>
      <c r="UME20" s="57">
        <v>0</v>
      </c>
      <c r="UMF20" s="57">
        <v>0</v>
      </c>
      <c r="UMG20" s="57">
        <v>0</v>
      </c>
      <c r="UMH20" s="57">
        <v>0</v>
      </c>
      <c r="UMI20" s="57">
        <v>0</v>
      </c>
      <c r="UMJ20" s="57">
        <v>0</v>
      </c>
      <c r="UMK20" s="57">
        <v>0</v>
      </c>
      <c r="UML20" s="57">
        <v>0</v>
      </c>
      <c r="UMM20" s="57">
        <v>0</v>
      </c>
      <c r="UMN20" s="57">
        <v>0</v>
      </c>
      <c r="UMO20" s="57">
        <v>0</v>
      </c>
      <c r="UMP20" s="57">
        <v>0</v>
      </c>
      <c r="UMQ20" s="57">
        <v>0</v>
      </c>
      <c r="UMR20" s="57">
        <v>0</v>
      </c>
      <c r="UMS20" s="57">
        <v>0</v>
      </c>
      <c r="UMT20" s="57">
        <v>0</v>
      </c>
      <c r="UMU20" s="57">
        <v>0</v>
      </c>
      <c r="UMV20" s="57">
        <v>0</v>
      </c>
      <c r="UMW20" s="57">
        <v>0</v>
      </c>
      <c r="UMX20" s="57">
        <v>0</v>
      </c>
      <c r="UMY20" s="57">
        <v>0</v>
      </c>
      <c r="UMZ20" s="57">
        <v>0</v>
      </c>
      <c r="UNA20" s="57">
        <v>0</v>
      </c>
      <c r="UNB20" s="57">
        <v>0</v>
      </c>
      <c r="UNC20" s="57">
        <v>0</v>
      </c>
      <c r="UND20" s="57">
        <v>0</v>
      </c>
      <c r="UNE20" s="57">
        <v>0</v>
      </c>
      <c r="UNF20" s="57">
        <v>0</v>
      </c>
      <c r="UNG20" s="57">
        <v>0</v>
      </c>
      <c r="UNH20" s="57">
        <v>0</v>
      </c>
      <c r="UNI20" s="57">
        <v>0</v>
      </c>
      <c r="UNJ20" s="57">
        <v>0</v>
      </c>
      <c r="UNK20" s="57">
        <v>0</v>
      </c>
      <c r="UNL20" s="57">
        <v>0</v>
      </c>
      <c r="UNM20" s="57">
        <v>0</v>
      </c>
      <c r="UNN20" s="57">
        <v>0</v>
      </c>
      <c r="UNO20" s="57">
        <v>0</v>
      </c>
      <c r="UNP20" s="57">
        <v>0</v>
      </c>
      <c r="UNQ20" s="57">
        <v>0</v>
      </c>
      <c r="UNR20" s="57">
        <v>0</v>
      </c>
      <c r="UNS20" s="57">
        <v>0</v>
      </c>
      <c r="UNT20" s="57">
        <v>0</v>
      </c>
      <c r="UNU20" s="57">
        <v>0</v>
      </c>
      <c r="UNV20" s="57">
        <v>0</v>
      </c>
      <c r="UNW20" s="57">
        <v>0</v>
      </c>
      <c r="UNX20" s="57">
        <v>0</v>
      </c>
      <c r="UNY20" s="57">
        <v>0</v>
      </c>
      <c r="UNZ20" s="57">
        <v>0</v>
      </c>
      <c r="UOA20" s="57">
        <v>0</v>
      </c>
      <c r="UOB20" s="57">
        <v>0</v>
      </c>
      <c r="UOC20" s="57">
        <v>0</v>
      </c>
      <c r="UOD20" s="57">
        <v>0</v>
      </c>
      <c r="UOE20" s="57">
        <v>0</v>
      </c>
      <c r="UOF20" s="57">
        <v>0</v>
      </c>
      <c r="UOG20" s="57">
        <v>0</v>
      </c>
      <c r="UOH20" s="57">
        <v>0</v>
      </c>
      <c r="UOI20" s="57">
        <v>0</v>
      </c>
      <c r="UOJ20" s="57">
        <v>0</v>
      </c>
      <c r="UOK20" s="57">
        <v>0</v>
      </c>
      <c r="UOL20" s="57">
        <v>0</v>
      </c>
      <c r="UOM20" s="57">
        <v>0</v>
      </c>
      <c r="UON20" s="57">
        <v>0</v>
      </c>
      <c r="UOO20" s="57">
        <v>0</v>
      </c>
      <c r="UOP20" s="57">
        <v>0</v>
      </c>
      <c r="UOQ20" s="57">
        <v>0</v>
      </c>
      <c r="UOR20" s="57">
        <v>0</v>
      </c>
      <c r="UOS20" s="57">
        <v>0</v>
      </c>
      <c r="UOT20" s="57">
        <v>0</v>
      </c>
      <c r="UOU20" s="57">
        <v>0</v>
      </c>
      <c r="UOV20" s="57">
        <v>0</v>
      </c>
      <c r="UOW20" s="57">
        <v>0</v>
      </c>
      <c r="UOX20" s="57">
        <v>0</v>
      </c>
      <c r="UOY20" s="57">
        <v>0</v>
      </c>
      <c r="UOZ20" s="57">
        <v>0</v>
      </c>
      <c r="UPA20" s="57">
        <v>0</v>
      </c>
      <c r="UPB20" s="57">
        <v>0</v>
      </c>
      <c r="UPC20" s="57">
        <v>0</v>
      </c>
      <c r="UPD20" s="57">
        <v>0</v>
      </c>
      <c r="UPE20" s="57">
        <v>0</v>
      </c>
      <c r="UPF20" s="57">
        <v>0</v>
      </c>
      <c r="UPG20" s="57">
        <v>0</v>
      </c>
      <c r="UPH20" s="57">
        <v>0</v>
      </c>
      <c r="UPI20" s="57">
        <v>0</v>
      </c>
      <c r="UPJ20" s="57">
        <v>0</v>
      </c>
      <c r="UPK20" s="57">
        <v>0</v>
      </c>
      <c r="UPL20" s="57">
        <v>0</v>
      </c>
      <c r="UPM20" s="57">
        <v>0</v>
      </c>
      <c r="UPN20" s="57">
        <v>0</v>
      </c>
      <c r="UPO20" s="57">
        <v>0</v>
      </c>
      <c r="UPP20" s="57">
        <v>0</v>
      </c>
      <c r="UPQ20" s="57">
        <v>0</v>
      </c>
      <c r="UPR20" s="57">
        <v>0</v>
      </c>
      <c r="UPS20" s="57">
        <v>0</v>
      </c>
      <c r="UPT20" s="57">
        <v>0</v>
      </c>
      <c r="UPU20" s="57">
        <v>0</v>
      </c>
      <c r="UPV20" s="57">
        <v>0</v>
      </c>
      <c r="UPW20" s="57">
        <v>0</v>
      </c>
      <c r="UPX20" s="57">
        <v>0</v>
      </c>
      <c r="UPY20" s="57">
        <v>0</v>
      </c>
      <c r="UPZ20" s="57">
        <v>0</v>
      </c>
      <c r="UQA20" s="57">
        <v>0</v>
      </c>
      <c r="UQB20" s="57">
        <v>0</v>
      </c>
      <c r="UQC20" s="57">
        <v>0</v>
      </c>
      <c r="UQD20" s="57">
        <v>0</v>
      </c>
      <c r="UQE20" s="57">
        <v>0</v>
      </c>
      <c r="UQF20" s="57">
        <v>0</v>
      </c>
      <c r="UQG20" s="57">
        <v>0</v>
      </c>
      <c r="UQH20" s="57">
        <v>0</v>
      </c>
      <c r="UQI20" s="57">
        <v>0</v>
      </c>
      <c r="UQJ20" s="57">
        <v>0</v>
      </c>
      <c r="UQK20" s="57">
        <v>0</v>
      </c>
      <c r="UQL20" s="57">
        <v>0</v>
      </c>
      <c r="UQM20" s="57">
        <v>0</v>
      </c>
      <c r="UQN20" s="57">
        <v>0</v>
      </c>
      <c r="UQO20" s="57">
        <v>0</v>
      </c>
      <c r="UQP20" s="57">
        <v>0</v>
      </c>
      <c r="UQQ20" s="57">
        <v>0</v>
      </c>
      <c r="UQR20" s="57">
        <v>0</v>
      </c>
      <c r="UQS20" s="57">
        <v>0</v>
      </c>
      <c r="UQT20" s="57">
        <v>0</v>
      </c>
      <c r="UQU20" s="57">
        <v>0</v>
      </c>
      <c r="UQV20" s="57">
        <v>0</v>
      </c>
      <c r="UQW20" s="57">
        <v>0</v>
      </c>
      <c r="UQX20" s="57">
        <v>0</v>
      </c>
      <c r="UQY20" s="57">
        <v>0</v>
      </c>
      <c r="UQZ20" s="57">
        <v>0</v>
      </c>
      <c r="URA20" s="57">
        <v>0</v>
      </c>
      <c r="URB20" s="57">
        <v>0</v>
      </c>
      <c r="URC20" s="57">
        <v>0</v>
      </c>
      <c r="URD20" s="57">
        <v>0</v>
      </c>
      <c r="URE20" s="57">
        <v>0</v>
      </c>
      <c r="URF20" s="57">
        <v>0</v>
      </c>
      <c r="URG20" s="57">
        <v>0</v>
      </c>
      <c r="URH20" s="57">
        <v>0</v>
      </c>
      <c r="URI20" s="57">
        <v>0</v>
      </c>
      <c r="URJ20" s="57">
        <v>0</v>
      </c>
      <c r="URK20" s="57">
        <v>0</v>
      </c>
      <c r="URL20" s="57">
        <v>0</v>
      </c>
      <c r="URM20" s="57">
        <v>0</v>
      </c>
      <c r="URN20" s="57">
        <v>0</v>
      </c>
      <c r="URO20" s="57">
        <v>0</v>
      </c>
      <c r="URP20" s="57">
        <v>0</v>
      </c>
      <c r="URQ20" s="57">
        <v>0</v>
      </c>
      <c r="URR20" s="57">
        <v>0</v>
      </c>
      <c r="URS20" s="57">
        <v>0</v>
      </c>
      <c r="URT20" s="57">
        <v>0</v>
      </c>
      <c r="URU20" s="57">
        <v>0</v>
      </c>
      <c r="URV20" s="57">
        <v>0</v>
      </c>
      <c r="URW20" s="57">
        <v>0</v>
      </c>
      <c r="URX20" s="57">
        <v>0</v>
      </c>
      <c r="URY20" s="57">
        <v>0</v>
      </c>
      <c r="URZ20" s="57">
        <v>0</v>
      </c>
      <c r="USA20" s="57">
        <v>0</v>
      </c>
      <c r="USB20" s="57">
        <v>0</v>
      </c>
      <c r="USC20" s="57">
        <v>0</v>
      </c>
      <c r="USD20" s="57">
        <v>0</v>
      </c>
      <c r="USE20" s="57">
        <v>0</v>
      </c>
      <c r="USF20" s="57">
        <v>0</v>
      </c>
      <c r="USG20" s="57">
        <v>0</v>
      </c>
      <c r="USH20" s="57">
        <v>0</v>
      </c>
      <c r="USI20" s="57">
        <v>0</v>
      </c>
      <c r="USJ20" s="57">
        <v>0</v>
      </c>
      <c r="USK20" s="57">
        <v>0</v>
      </c>
      <c r="USL20" s="57">
        <v>0</v>
      </c>
      <c r="USM20" s="57">
        <v>0</v>
      </c>
      <c r="USN20" s="57">
        <v>0</v>
      </c>
      <c r="USO20" s="57">
        <v>0</v>
      </c>
      <c r="USP20" s="57">
        <v>0</v>
      </c>
      <c r="USQ20" s="57">
        <v>0</v>
      </c>
      <c r="USR20" s="57">
        <v>0</v>
      </c>
      <c r="USS20" s="57">
        <v>0</v>
      </c>
      <c r="UST20" s="57">
        <v>0</v>
      </c>
      <c r="USU20" s="57">
        <v>0</v>
      </c>
      <c r="USV20" s="57">
        <v>0</v>
      </c>
      <c r="USW20" s="57">
        <v>0</v>
      </c>
      <c r="USX20" s="57">
        <v>0</v>
      </c>
      <c r="USY20" s="57">
        <v>0</v>
      </c>
      <c r="USZ20" s="57">
        <v>0</v>
      </c>
      <c r="UTA20" s="57">
        <v>0</v>
      </c>
      <c r="UTB20" s="57">
        <v>0</v>
      </c>
      <c r="UTC20" s="57">
        <v>0</v>
      </c>
      <c r="UTD20" s="57">
        <v>0</v>
      </c>
      <c r="UTE20" s="57">
        <v>0</v>
      </c>
      <c r="UTF20" s="57">
        <v>0</v>
      </c>
      <c r="UTG20" s="57">
        <v>0</v>
      </c>
      <c r="UTH20" s="57">
        <v>0</v>
      </c>
      <c r="UTI20" s="57">
        <v>0</v>
      </c>
      <c r="UTJ20" s="57">
        <v>0</v>
      </c>
      <c r="UTK20" s="57">
        <v>0</v>
      </c>
      <c r="UTL20" s="57">
        <v>0</v>
      </c>
      <c r="UTM20" s="57">
        <v>0</v>
      </c>
      <c r="UTN20" s="57">
        <v>0</v>
      </c>
      <c r="UTO20" s="57">
        <v>0</v>
      </c>
      <c r="UTP20" s="57">
        <v>0</v>
      </c>
      <c r="UTQ20" s="57">
        <v>0</v>
      </c>
      <c r="UTR20" s="57">
        <v>0</v>
      </c>
      <c r="UTS20" s="57">
        <v>0</v>
      </c>
      <c r="UTT20" s="57">
        <v>0</v>
      </c>
      <c r="UTU20" s="57">
        <v>0</v>
      </c>
      <c r="UTV20" s="57">
        <v>0</v>
      </c>
      <c r="UTW20" s="57">
        <v>0</v>
      </c>
      <c r="UTX20" s="57">
        <v>0</v>
      </c>
      <c r="UTY20" s="57">
        <v>0</v>
      </c>
      <c r="UTZ20" s="57">
        <v>0</v>
      </c>
      <c r="UUA20" s="57">
        <v>0</v>
      </c>
      <c r="UUB20" s="57">
        <v>0</v>
      </c>
      <c r="UUC20" s="57">
        <v>0</v>
      </c>
      <c r="UUD20" s="57">
        <v>0</v>
      </c>
      <c r="UUE20" s="57">
        <v>0</v>
      </c>
      <c r="UUF20" s="57">
        <v>0</v>
      </c>
      <c r="UUG20" s="57">
        <v>0</v>
      </c>
      <c r="UUH20" s="57">
        <v>0</v>
      </c>
      <c r="UUI20" s="57">
        <v>0</v>
      </c>
      <c r="UUJ20" s="57">
        <v>0</v>
      </c>
      <c r="UUK20" s="57">
        <v>0</v>
      </c>
      <c r="UUL20" s="57">
        <v>0</v>
      </c>
      <c r="UUM20" s="57">
        <v>0</v>
      </c>
      <c r="UUN20" s="57">
        <v>0</v>
      </c>
      <c r="UUO20" s="57">
        <v>0</v>
      </c>
      <c r="UUP20" s="57">
        <v>0</v>
      </c>
      <c r="UUQ20" s="57">
        <v>0</v>
      </c>
      <c r="UUR20" s="57">
        <v>0</v>
      </c>
      <c r="UUS20" s="57">
        <v>0</v>
      </c>
      <c r="UUT20" s="57">
        <v>0</v>
      </c>
      <c r="UUU20" s="57">
        <v>0</v>
      </c>
      <c r="UUV20" s="57">
        <v>0</v>
      </c>
      <c r="UUW20" s="57">
        <v>0</v>
      </c>
      <c r="UUX20" s="57">
        <v>0</v>
      </c>
      <c r="UUY20" s="57">
        <v>0</v>
      </c>
      <c r="UUZ20" s="57">
        <v>0</v>
      </c>
      <c r="UVA20" s="57">
        <v>0</v>
      </c>
      <c r="UVB20" s="57">
        <v>0</v>
      </c>
      <c r="UVC20" s="57">
        <v>0</v>
      </c>
      <c r="UVD20" s="57">
        <v>0</v>
      </c>
      <c r="UVE20" s="57">
        <v>0</v>
      </c>
      <c r="UVF20" s="57">
        <v>0</v>
      </c>
      <c r="UVG20" s="57">
        <v>0</v>
      </c>
      <c r="UVH20" s="57">
        <v>0</v>
      </c>
      <c r="UVI20" s="57">
        <v>0</v>
      </c>
      <c r="UVJ20" s="57">
        <v>0</v>
      </c>
      <c r="UVK20" s="57">
        <v>0</v>
      </c>
      <c r="UVL20" s="57">
        <v>0</v>
      </c>
      <c r="UVM20" s="57">
        <v>0</v>
      </c>
      <c r="UVN20" s="57">
        <v>0</v>
      </c>
      <c r="UVO20" s="57">
        <v>0</v>
      </c>
      <c r="UVP20" s="57">
        <v>0</v>
      </c>
      <c r="UVQ20" s="57">
        <v>0</v>
      </c>
      <c r="UVR20" s="57">
        <v>0</v>
      </c>
      <c r="UVS20" s="57">
        <v>0</v>
      </c>
      <c r="UVT20" s="57">
        <v>0</v>
      </c>
      <c r="UVU20" s="57">
        <v>0</v>
      </c>
      <c r="UVV20" s="57">
        <v>0</v>
      </c>
      <c r="UVW20" s="57">
        <v>0</v>
      </c>
      <c r="UVX20" s="57">
        <v>0</v>
      </c>
      <c r="UVY20" s="57">
        <v>0</v>
      </c>
      <c r="UVZ20" s="57">
        <v>0</v>
      </c>
      <c r="UWA20" s="57">
        <v>0</v>
      </c>
      <c r="UWB20" s="57">
        <v>0</v>
      </c>
      <c r="UWC20" s="57">
        <v>0</v>
      </c>
      <c r="UWD20" s="57">
        <v>0</v>
      </c>
      <c r="UWE20" s="57">
        <v>0</v>
      </c>
      <c r="UWF20" s="57">
        <v>0</v>
      </c>
      <c r="UWG20" s="57">
        <v>0</v>
      </c>
      <c r="UWH20" s="57">
        <v>0</v>
      </c>
      <c r="UWI20" s="57">
        <v>0</v>
      </c>
      <c r="UWJ20" s="57">
        <v>0</v>
      </c>
      <c r="UWK20" s="57">
        <v>0</v>
      </c>
      <c r="UWL20" s="57">
        <v>0</v>
      </c>
      <c r="UWM20" s="57">
        <v>0</v>
      </c>
      <c r="UWN20" s="57">
        <v>0</v>
      </c>
      <c r="UWO20" s="57">
        <v>0</v>
      </c>
      <c r="UWP20" s="57">
        <v>0</v>
      </c>
      <c r="UWQ20" s="57">
        <v>0</v>
      </c>
      <c r="UWR20" s="57">
        <v>0</v>
      </c>
      <c r="UWS20" s="57">
        <v>0</v>
      </c>
      <c r="UWT20" s="57">
        <v>0</v>
      </c>
      <c r="UWU20" s="57">
        <v>0</v>
      </c>
      <c r="UWV20" s="57">
        <v>0</v>
      </c>
      <c r="UWW20" s="57">
        <v>0</v>
      </c>
      <c r="UWX20" s="57">
        <v>0</v>
      </c>
      <c r="UWY20" s="57">
        <v>0</v>
      </c>
      <c r="UWZ20" s="57">
        <v>0</v>
      </c>
      <c r="UXA20" s="57">
        <v>0</v>
      </c>
      <c r="UXB20" s="57">
        <v>0</v>
      </c>
      <c r="UXC20" s="57">
        <v>0</v>
      </c>
      <c r="UXD20" s="57">
        <v>0</v>
      </c>
      <c r="UXE20" s="57">
        <v>0</v>
      </c>
      <c r="UXF20" s="57">
        <v>0</v>
      </c>
      <c r="UXG20" s="57">
        <v>0</v>
      </c>
      <c r="UXH20" s="57">
        <v>0</v>
      </c>
      <c r="UXI20" s="57">
        <v>0</v>
      </c>
      <c r="UXJ20" s="57">
        <v>0</v>
      </c>
      <c r="UXK20" s="57">
        <v>0</v>
      </c>
      <c r="UXL20" s="57">
        <v>0</v>
      </c>
      <c r="UXM20" s="57">
        <v>0</v>
      </c>
      <c r="UXN20" s="57">
        <v>0</v>
      </c>
      <c r="UXO20" s="57">
        <v>0</v>
      </c>
      <c r="UXP20" s="57">
        <v>0</v>
      </c>
      <c r="UXQ20" s="57">
        <v>0</v>
      </c>
      <c r="UXR20" s="57">
        <v>0</v>
      </c>
      <c r="UXS20" s="57">
        <v>0</v>
      </c>
      <c r="UXT20" s="57">
        <v>0</v>
      </c>
      <c r="UXU20" s="57">
        <v>0</v>
      </c>
      <c r="UXV20" s="57">
        <v>0</v>
      </c>
      <c r="UXW20" s="57">
        <v>0</v>
      </c>
      <c r="UXX20" s="57">
        <v>0</v>
      </c>
      <c r="UXY20" s="57">
        <v>0</v>
      </c>
      <c r="UXZ20" s="57">
        <v>0</v>
      </c>
      <c r="UYA20" s="57">
        <v>0</v>
      </c>
      <c r="UYB20" s="57">
        <v>0</v>
      </c>
      <c r="UYC20" s="57">
        <v>0</v>
      </c>
      <c r="UYD20" s="57">
        <v>0</v>
      </c>
      <c r="UYE20" s="57">
        <v>0</v>
      </c>
      <c r="UYF20" s="57">
        <v>0</v>
      </c>
      <c r="UYG20" s="57">
        <v>0</v>
      </c>
      <c r="UYH20" s="57">
        <v>0</v>
      </c>
      <c r="UYI20" s="57">
        <v>0</v>
      </c>
      <c r="UYJ20" s="57">
        <v>0</v>
      </c>
      <c r="UYK20" s="57">
        <v>0</v>
      </c>
      <c r="UYL20" s="57">
        <v>0</v>
      </c>
      <c r="UYM20" s="57">
        <v>0</v>
      </c>
      <c r="UYN20" s="57">
        <v>0</v>
      </c>
      <c r="UYO20" s="57">
        <v>0</v>
      </c>
      <c r="UYP20" s="57">
        <v>0</v>
      </c>
      <c r="UYQ20" s="57">
        <v>0</v>
      </c>
      <c r="UYR20" s="57">
        <v>0</v>
      </c>
      <c r="UYS20" s="57">
        <v>0</v>
      </c>
      <c r="UYT20" s="57">
        <v>0</v>
      </c>
      <c r="UYU20" s="57">
        <v>0</v>
      </c>
      <c r="UYV20" s="57">
        <v>0</v>
      </c>
      <c r="UYW20" s="57">
        <v>0</v>
      </c>
      <c r="UYX20" s="57">
        <v>0</v>
      </c>
      <c r="UYY20" s="57">
        <v>0</v>
      </c>
      <c r="UYZ20" s="57">
        <v>0</v>
      </c>
      <c r="UZA20" s="57">
        <v>0</v>
      </c>
      <c r="UZB20" s="57">
        <v>0</v>
      </c>
      <c r="UZC20" s="57">
        <v>0</v>
      </c>
      <c r="UZD20" s="57">
        <v>0</v>
      </c>
      <c r="UZE20" s="57">
        <v>0</v>
      </c>
      <c r="UZF20" s="57">
        <v>0</v>
      </c>
      <c r="UZG20" s="57">
        <v>0</v>
      </c>
      <c r="UZH20" s="57">
        <v>0</v>
      </c>
      <c r="UZI20" s="57">
        <v>0</v>
      </c>
      <c r="UZJ20" s="57">
        <v>0</v>
      </c>
      <c r="UZK20" s="57">
        <v>0</v>
      </c>
      <c r="UZL20" s="57">
        <v>0</v>
      </c>
      <c r="UZM20" s="57">
        <v>0</v>
      </c>
      <c r="UZN20" s="57">
        <v>0</v>
      </c>
      <c r="UZO20" s="57">
        <v>0</v>
      </c>
      <c r="UZP20" s="57">
        <v>0</v>
      </c>
      <c r="UZQ20" s="57">
        <v>0</v>
      </c>
      <c r="UZR20" s="57">
        <v>0</v>
      </c>
      <c r="UZS20" s="57">
        <v>0</v>
      </c>
      <c r="UZT20" s="57">
        <v>0</v>
      </c>
      <c r="UZU20" s="57">
        <v>0</v>
      </c>
      <c r="UZV20" s="57">
        <v>0</v>
      </c>
      <c r="UZW20" s="57">
        <v>0</v>
      </c>
      <c r="UZX20" s="57">
        <v>0</v>
      </c>
      <c r="UZY20" s="57">
        <v>0</v>
      </c>
      <c r="UZZ20" s="57">
        <v>0</v>
      </c>
      <c r="VAA20" s="57">
        <v>0</v>
      </c>
      <c r="VAB20" s="57">
        <v>0</v>
      </c>
      <c r="VAC20" s="57">
        <v>0</v>
      </c>
      <c r="VAD20" s="57">
        <v>0</v>
      </c>
      <c r="VAE20" s="57">
        <v>0</v>
      </c>
      <c r="VAF20" s="57">
        <v>0</v>
      </c>
      <c r="VAG20" s="57">
        <v>0</v>
      </c>
      <c r="VAH20" s="57">
        <v>0</v>
      </c>
      <c r="VAI20" s="57">
        <v>0</v>
      </c>
      <c r="VAJ20" s="57">
        <v>0</v>
      </c>
      <c r="VAK20" s="57">
        <v>0</v>
      </c>
      <c r="VAL20" s="57">
        <v>0</v>
      </c>
      <c r="VAM20" s="57">
        <v>0</v>
      </c>
      <c r="VAN20" s="57">
        <v>0</v>
      </c>
      <c r="VAO20" s="57">
        <v>0</v>
      </c>
      <c r="VAP20" s="57">
        <v>0</v>
      </c>
      <c r="VAQ20" s="57">
        <v>0</v>
      </c>
      <c r="VAR20" s="57">
        <v>0</v>
      </c>
      <c r="VAS20" s="57">
        <v>0</v>
      </c>
      <c r="VAT20" s="57">
        <v>0</v>
      </c>
      <c r="VAU20" s="57">
        <v>0</v>
      </c>
      <c r="VAV20" s="57">
        <v>0</v>
      </c>
      <c r="VAW20" s="57">
        <v>0</v>
      </c>
      <c r="VAX20" s="57">
        <v>0</v>
      </c>
      <c r="VAY20" s="57">
        <v>0</v>
      </c>
      <c r="VAZ20" s="57">
        <v>0</v>
      </c>
      <c r="VBA20" s="57">
        <v>0</v>
      </c>
      <c r="VBB20" s="57">
        <v>0</v>
      </c>
      <c r="VBC20" s="57">
        <v>0</v>
      </c>
      <c r="VBD20" s="57">
        <v>0</v>
      </c>
      <c r="VBE20" s="57">
        <v>0</v>
      </c>
      <c r="VBF20" s="57">
        <v>0</v>
      </c>
      <c r="VBG20" s="57">
        <v>0</v>
      </c>
      <c r="VBH20" s="57">
        <v>0</v>
      </c>
      <c r="VBI20" s="57">
        <v>0</v>
      </c>
      <c r="VBJ20" s="57">
        <v>0</v>
      </c>
      <c r="VBK20" s="57">
        <v>0</v>
      </c>
      <c r="VBL20" s="57">
        <v>0</v>
      </c>
      <c r="VBM20" s="57">
        <v>0</v>
      </c>
      <c r="VBN20" s="57">
        <v>0</v>
      </c>
      <c r="VBO20" s="57">
        <v>0</v>
      </c>
      <c r="VBP20" s="57">
        <v>0</v>
      </c>
      <c r="VBQ20" s="57">
        <v>0</v>
      </c>
      <c r="VBR20" s="57">
        <v>0</v>
      </c>
      <c r="VBS20" s="57">
        <v>0</v>
      </c>
      <c r="VBT20" s="57">
        <v>0</v>
      </c>
      <c r="VBU20" s="57">
        <v>0</v>
      </c>
      <c r="VBV20" s="57">
        <v>0</v>
      </c>
      <c r="VBW20" s="57">
        <v>0</v>
      </c>
      <c r="VBX20" s="57">
        <v>0</v>
      </c>
      <c r="VBY20" s="57">
        <v>0</v>
      </c>
      <c r="VBZ20" s="57">
        <v>0</v>
      </c>
      <c r="VCA20" s="57">
        <v>0</v>
      </c>
      <c r="VCB20" s="57">
        <v>0</v>
      </c>
      <c r="VCC20" s="57">
        <v>0</v>
      </c>
      <c r="VCD20" s="57">
        <v>0</v>
      </c>
      <c r="VCE20" s="57">
        <v>0</v>
      </c>
      <c r="VCF20" s="57">
        <v>0</v>
      </c>
      <c r="VCG20" s="57">
        <v>0</v>
      </c>
      <c r="VCH20" s="57">
        <v>0</v>
      </c>
      <c r="VCI20" s="57">
        <v>0</v>
      </c>
      <c r="VCJ20" s="57">
        <v>0</v>
      </c>
      <c r="VCK20" s="57">
        <v>0</v>
      </c>
      <c r="VCL20" s="57">
        <v>0</v>
      </c>
      <c r="VCM20" s="57">
        <v>0</v>
      </c>
      <c r="VCN20" s="57">
        <v>0</v>
      </c>
      <c r="VCO20" s="57">
        <v>0</v>
      </c>
      <c r="VCP20" s="57">
        <v>0</v>
      </c>
      <c r="VCQ20" s="57">
        <v>0</v>
      </c>
      <c r="VCR20" s="57">
        <v>0</v>
      </c>
      <c r="VCS20" s="57">
        <v>0</v>
      </c>
      <c r="VCT20" s="57">
        <v>0</v>
      </c>
      <c r="VCU20" s="57">
        <v>0</v>
      </c>
      <c r="VCV20" s="57">
        <v>0</v>
      </c>
      <c r="VCW20" s="57">
        <v>0</v>
      </c>
      <c r="VCX20" s="57">
        <v>0</v>
      </c>
      <c r="VCY20" s="57">
        <v>0</v>
      </c>
      <c r="VCZ20" s="57">
        <v>0</v>
      </c>
      <c r="VDA20" s="57">
        <v>0</v>
      </c>
      <c r="VDB20" s="57">
        <v>0</v>
      </c>
      <c r="VDC20" s="57">
        <v>0</v>
      </c>
      <c r="VDD20" s="57">
        <v>0</v>
      </c>
      <c r="VDE20" s="57">
        <v>0</v>
      </c>
      <c r="VDF20" s="57">
        <v>0</v>
      </c>
      <c r="VDG20" s="57">
        <v>0</v>
      </c>
      <c r="VDH20" s="57">
        <v>0</v>
      </c>
      <c r="VDI20" s="57">
        <v>0</v>
      </c>
      <c r="VDJ20" s="57">
        <v>0</v>
      </c>
      <c r="VDK20" s="57">
        <v>0</v>
      </c>
      <c r="VDL20" s="57">
        <v>0</v>
      </c>
      <c r="VDM20" s="57">
        <v>0</v>
      </c>
      <c r="VDN20" s="57">
        <v>0</v>
      </c>
      <c r="VDO20" s="57">
        <v>0</v>
      </c>
      <c r="VDP20" s="57">
        <v>0</v>
      </c>
      <c r="VDQ20" s="57">
        <v>0</v>
      </c>
      <c r="VDR20" s="57">
        <v>0</v>
      </c>
      <c r="VDS20" s="57">
        <v>0</v>
      </c>
      <c r="VDT20" s="57">
        <v>0</v>
      </c>
      <c r="VDU20" s="57">
        <v>0</v>
      </c>
      <c r="VDV20" s="57">
        <v>0</v>
      </c>
      <c r="VDW20" s="57">
        <v>0</v>
      </c>
      <c r="VDX20" s="57">
        <v>0</v>
      </c>
      <c r="VDY20" s="57">
        <v>0</v>
      </c>
      <c r="VDZ20" s="57">
        <v>0</v>
      </c>
      <c r="VEA20" s="57">
        <v>0</v>
      </c>
      <c r="VEB20" s="57">
        <v>0</v>
      </c>
      <c r="VEC20" s="57">
        <v>0</v>
      </c>
      <c r="VED20" s="57">
        <v>0</v>
      </c>
      <c r="VEE20" s="57">
        <v>0</v>
      </c>
      <c r="VEF20" s="57">
        <v>0</v>
      </c>
      <c r="VEG20" s="57">
        <v>0</v>
      </c>
      <c r="VEH20" s="57">
        <v>0</v>
      </c>
      <c r="VEI20" s="57">
        <v>0</v>
      </c>
      <c r="VEJ20" s="57">
        <v>0</v>
      </c>
      <c r="VEK20" s="57">
        <v>0</v>
      </c>
      <c r="VEL20" s="57">
        <v>0</v>
      </c>
      <c r="VEM20" s="57">
        <v>0</v>
      </c>
      <c r="VEN20" s="57">
        <v>0</v>
      </c>
      <c r="VEO20" s="57">
        <v>0</v>
      </c>
      <c r="VEP20" s="57">
        <v>0</v>
      </c>
      <c r="VEQ20" s="57">
        <v>0</v>
      </c>
      <c r="VER20" s="57">
        <v>0</v>
      </c>
      <c r="VES20" s="57">
        <v>0</v>
      </c>
      <c r="VET20" s="57">
        <v>0</v>
      </c>
      <c r="VEU20" s="57">
        <v>0</v>
      </c>
      <c r="VEV20" s="57">
        <v>0</v>
      </c>
      <c r="VEW20" s="57">
        <v>0</v>
      </c>
      <c r="VEX20" s="57">
        <v>0</v>
      </c>
      <c r="VEY20" s="57">
        <v>0</v>
      </c>
      <c r="VEZ20" s="57">
        <v>0</v>
      </c>
      <c r="VFA20" s="57">
        <v>0</v>
      </c>
      <c r="VFB20" s="57">
        <v>0</v>
      </c>
      <c r="VFC20" s="57">
        <v>0</v>
      </c>
      <c r="VFD20" s="57">
        <v>0</v>
      </c>
      <c r="VFE20" s="57">
        <v>0</v>
      </c>
      <c r="VFF20" s="57">
        <v>0</v>
      </c>
      <c r="VFG20" s="57">
        <v>0</v>
      </c>
      <c r="VFH20" s="57">
        <v>0</v>
      </c>
      <c r="VFI20" s="57">
        <v>0</v>
      </c>
      <c r="VFJ20" s="57">
        <v>0</v>
      </c>
      <c r="VFK20" s="57">
        <v>0</v>
      </c>
      <c r="VFL20" s="57">
        <v>0</v>
      </c>
      <c r="VFM20" s="57">
        <v>0</v>
      </c>
      <c r="VFN20" s="57">
        <v>0</v>
      </c>
      <c r="VFO20" s="57">
        <v>0</v>
      </c>
      <c r="VFP20" s="57">
        <v>0</v>
      </c>
      <c r="VFQ20" s="57">
        <v>0</v>
      </c>
      <c r="VFR20" s="57">
        <v>0</v>
      </c>
      <c r="VFS20" s="57">
        <v>0</v>
      </c>
      <c r="VFT20" s="57">
        <v>0</v>
      </c>
      <c r="VFU20" s="57">
        <v>0</v>
      </c>
      <c r="VFV20" s="57">
        <v>0</v>
      </c>
      <c r="VFW20" s="57">
        <v>0</v>
      </c>
      <c r="VFX20" s="57">
        <v>0</v>
      </c>
      <c r="VFY20" s="57">
        <v>0</v>
      </c>
      <c r="VFZ20" s="57">
        <v>0</v>
      </c>
      <c r="VGA20" s="57">
        <v>0</v>
      </c>
      <c r="VGB20" s="57">
        <v>0</v>
      </c>
      <c r="VGC20" s="57">
        <v>0</v>
      </c>
      <c r="VGD20" s="57">
        <v>0</v>
      </c>
      <c r="VGE20" s="57">
        <v>0</v>
      </c>
      <c r="VGF20" s="57">
        <v>0</v>
      </c>
      <c r="VGG20" s="57">
        <v>0</v>
      </c>
      <c r="VGH20" s="57">
        <v>0</v>
      </c>
      <c r="VGI20" s="57">
        <v>0</v>
      </c>
      <c r="VGJ20" s="57">
        <v>0</v>
      </c>
      <c r="VGK20" s="57">
        <v>0</v>
      </c>
      <c r="VGL20" s="57">
        <v>0</v>
      </c>
      <c r="VGM20" s="57">
        <v>0</v>
      </c>
      <c r="VGN20" s="57">
        <v>0</v>
      </c>
      <c r="VGO20" s="57">
        <v>0</v>
      </c>
      <c r="VGP20" s="57">
        <v>0</v>
      </c>
      <c r="VGQ20" s="57">
        <v>0</v>
      </c>
      <c r="VGR20" s="57">
        <v>0</v>
      </c>
      <c r="VGS20" s="57">
        <v>0</v>
      </c>
      <c r="VGT20" s="57">
        <v>0</v>
      </c>
      <c r="VGU20" s="57">
        <v>0</v>
      </c>
      <c r="VGV20" s="57">
        <v>0</v>
      </c>
      <c r="VGW20" s="57">
        <v>0</v>
      </c>
      <c r="VGX20" s="57">
        <v>0</v>
      </c>
      <c r="VGY20" s="57">
        <v>0</v>
      </c>
      <c r="VGZ20" s="57">
        <v>0</v>
      </c>
      <c r="VHA20" s="57">
        <v>0</v>
      </c>
      <c r="VHB20" s="57">
        <v>0</v>
      </c>
      <c r="VHC20" s="57">
        <v>0</v>
      </c>
      <c r="VHD20" s="57">
        <v>0</v>
      </c>
      <c r="VHE20" s="57">
        <v>0</v>
      </c>
      <c r="VHF20" s="57">
        <v>0</v>
      </c>
      <c r="VHG20" s="57">
        <v>0</v>
      </c>
      <c r="VHH20" s="57">
        <v>0</v>
      </c>
      <c r="VHI20" s="57">
        <v>0</v>
      </c>
      <c r="VHJ20" s="57">
        <v>0</v>
      </c>
      <c r="VHK20" s="57">
        <v>0</v>
      </c>
      <c r="VHL20" s="57">
        <v>0</v>
      </c>
      <c r="VHM20" s="57">
        <v>0</v>
      </c>
      <c r="VHN20" s="57">
        <v>0</v>
      </c>
      <c r="VHO20" s="57">
        <v>0</v>
      </c>
      <c r="VHP20" s="57">
        <v>0</v>
      </c>
      <c r="VHQ20" s="57">
        <v>0</v>
      </c>
      <c r="VHR20" s="57">
        <v>0</v>
      </c>
      <c r="VHS20" s="57">
        <v>0</v>
      </c>
      <c r="VHT20" s="57">
        <v>0</v>
      </c>
      <c r="VHU20" s="57">
        <v>0</v>
      </c>
      <c r="VHV20" s="57">
        <v>0</v>
      </c>
      <c r="VHW20" s="57">
        <v>0</v>
      </c>
      <c r="VHX20" s="57">
        <v>0</v>
      </c>
      <c r="VHY20" s="57">
        <v>0</v>
      </c>
      <c r="VHZ20" s="57">
        <v>0</v>
      </c>
      <c r="VIA20" s="57">
        <v>0</v>
      </c>
      <c r="VIB20" s="57">
        <v>0</v>
      </c>
      <c r="VIC20" s="57">
        <v>0</v>
      </c>
      <c r="VID20" s="57">
        <v>0</v>
      </c>
      <c r="VIE20" s="57">
        <v>0</v>
      </c>
      <c r="VIF20" s="57">
        <v>0</v>
      </c>
      <c r="VIG20" s="57">
        <v>0</v>
      </c>
      <c r="VIH20" s="57">
        <v>0</v>
      </c>
      <c r="VII20" s="57">
        <v>0</v>
      </c>
      <c r="VIJ20" s="57">
        <v>0</v>
      </c>
      <c r="VIK20" s="57">
        <v>0</v>
      </c>
      <c r="VIL20" s="57">
        <v>0</v>
      </c>
      <c r="VIM20" s="57">
        <v>0</v>
      </c>
      <c r="VIN20" s="57">
        <v>0</v>
      </c>
      <c r="VIO20" s="57">
        <v>0</v>
      </c>
      <c r="VIP20" s="57">
        <v>0</v>
      </c>
      <c r="VIQ20" s="57">
        <v>0</v>
      </c>
      <c r="VIR20" s="57">
        <v>0</v>
      </c>
      <c r="VIS20" s="57">
        <v>0</v>
      </c>
      <c r="VIT20" s="57">
        <v>0</v>
      </c>
      <c r="VIU20" s="57">
        <v>0</v>
      </c>
      <c r="VIV20" s="57">
        <v>0</v>
      </c>
      <c r="VIW20" s="57">
        <v>0</v>
      </c>
      <c r="VIX20" s="57">
        <v>0</v>
      </c>
      <c r="VIY20" s="57">
        <v>0</v>
      </c>
      <c r="VIZ20" s="57">
        <v>0</v>
      </c>
      <c r="VJA20" s="57">
        <v>0</v>
      </c>
      <c r="VJB20" s="57">
        <v>0</v>
      </c>
      <c r="VJC20" s="57">
        <v>0</v>
      </c>
      <c r="VJD20" s="57">
        <v>0</v>
      </c>
      <c r="VJE20" s="57">
        <v>0</v>
      </c>
      <c r="VJF20" s="57">
        <v>0</v>
      </c>
      <c r="VJG20" s="57">
        <v>0</v>
      </c>
      <c r="VJH20" s="57">
        <v>0</v>
      </c>
      <c r="VJI20" s="57">
        <v>0</v>
      </c>
      <c r="VJJ20" s="57">
        <v>0</v>
      </c>
      <c r="VJK20" s="57">
        <v>0</v>
      </c>
      <c r="VJL20" s="57">
        <v>0</v>
      </c>
      <c r="VJM20" s="57">
        <v>0</v>
      </c>
      <c r="VJN20" s="57">
        <v>0</v>
      </c>
      <c r="VJO20" s="57">
        <v>0</v>
      </c>
      <c r="VJP20" s="57">
        <v>0</v>
      </c>
      <c r="VJQ20" s="57">
        <v>0</v>
      </c>
      <c r="VJR20" s="57">
        <v>0</v>
      </c>
      <c r="VJS20" s="57">
        <v>0</v>
      </c>
      <c r="VJT20" s="57">
        <v>0</v>
      </c>
      <c r="VJU20" s="57">
        <v>0</v>
      </c>
      <c r="VJV20" s="57">
        <v>0</v>
      </c>
      <c r="VJW20" s="57">
        <v>0</v>
      </c>
      <c r="VJX20" s="57">
        <v>0</v>
      </c>
      <c r="VJY20" s="57">
        <v>0</v>
      </c>
      <c r="VJZ20" s="57">
        <v>0</v>
      </c>
      <c r="VKA20" s="57">
        <v>0</v>
      </c>
      <c r="VKB20" s="57">
        <v>0</v>
      </c>
      <c r="VKC20" s="57">
        <v>0</v>
      </c>
      <c r="VKD20" s="57">
        <v>0</v>
      </c>
      <c r="VKE20" s="57">
        <v>0</v>
      </c>
      <c r="VKF20" s="57">
        <v>0</v>
      </c>
      <c r="VKG20" s="57">
        <v>0</v>
      </c>
      <c r="VKH20" s="57">
        <v>0</v>
      </c>
      <c r="VKI20" s="57">
        <v>0</v>
      </c>
      <c r="VKJ20" s="57">
        <v>0</v>
      </c>
      <c r="VKK20" s="57">
        <v>0</v>
      </c>
      <c r="VKL20" s="57">
        <v>0</v>
      </c>
      <c r="VKM20" s="57">
        <v>0</v>
      </c>
      <c r="VKN20" s="57">
        <v>0</v>
      </c>
      <c r="VKO20" s="57">
        <v>0</v>
      </c>
      <c r="VKP20" s="57">
        <v>0</v>
      </c>
      <c r="VKQ20" s="57">
        <v>0</v>
      </c>
      <c r="VKR20" s="57">
        <v>0</v>
      </c>
      <c r="VKS20" s="57">
        <v>0</v>
      </c>
      <c r="VKT20" s="57">
        <v>0</v>
      </c>
      <c r="VKU20" s="57">
        <v>0</v>
      </c>
      <c r="VKV20" s="57">
        <v>0</v>
      </c>
      <c r="VKW20" s="57">
        <v>0</v>
      </c>
      <c r="VKX20" s="57">
        <v>0</v>
      </c>
      <c r="VKY20" s="57">
        <v>0</v>
      </c>
      <c r="VKZ20" s="57">
        <v>0</v>
      </c>
      <c r="VLA20" s="57">
        <v>0</v>
      </c>
      <c r="VLB20" s="57">
        <v>0</v>
      </c>
      <c r="VLC20" s="57">
        <v>0</v>
      </c>
      <c r="VLD20" s="57">
        <v>0</v>
      </c>
      <c r="VLE20" s="57">
        <v>0</v>
      </c>
      <c r="VLF20" s="57">
        <v>0</v>
      </c>
      <c r="VLG20" s="57">
        <v>0</v>
      </c>
      <c r="VLH20" s="57">
        <v>0</v>
      </c>
      <c r="VLI20" s="57">
        <v>0</v>
      </c>
      <c r="VLJ20" s="57">
        <v>0</v>
      </c>
      <c r="VLK20" s="57">
        <v>0</v>
      </c>
      <c r="VLL20" s="57">
        <v>0</v>
      </c>
      <c r="VLM20" s="57">
        <v>0</v>
      </c>
      <c r="VLN20" s="57">
        <v>0</v>
      </c>
      <c r="VLO20" s="57">
        <v>0</v>
      </c>
      <c r="VLP20" s="57">
        <v>0</v>
      </c>
      <c r="VLQ20" s="57">
        <v>0</v>
      </c>
      <c r="VLR20" s="57">
        <v>0</v>
      </c>
      <c r="VLS20" s="57">
        <v>0</v>
      </c>
      <c r="VLT20" s="57">
        <v>0</v>
      </c>
      <c r="VLU20" s="57">
        <v>0</v>
      </c>
      <c r="VLV20" s="57">
        <v>0</v>
      </c>
      <c r="VLW20" s="57">
        <v>0</v>
      </c>
      <c r="VLX20" s="57">
        <v>0</v>
      </c>
      <c r="VLY20" s="57">
        <v>0</v>
      </c>
      <c r="VLZ20" s="57">
        <v>0</v>
      </c>
      <c r="VMA20" s="57">
        <v>0</v>
      </c>
      <c r="VMB20" s="57">
        <v>0</v>
      </c>
      <c r="VMC20" s="57">
        <v>0</v>
      </c>
      <c r="VMD20" s="57">
        <v>0</v>
      </c>
      <c r="VME20" s="57">
        <v>0</v>
      </c>
      <c r="VMF20" s="57">
        <v>0</v>
      </c>
      <c r="VMG20" s="57">
        <v>0</v>
      </c>
      <c r="VMH20" s="57">
        <v>0</v>
      </c>
      <c r="VMI20" s="57">
        <v>0</v>
      </c>
      <c r="VMJ20" s="57">
        <v>0</v>
      </c>
      <c r="VMK20" s="57">
        <v>0</v>
      </c>
      <c r="VML20" s="57">
        <v>0</v>
      </c>
      <c r="VMM20" s="57">
        <v>0</v>
      </c>
      <c r="VMN20" s="57">
        <v>0</v>
      </c>
      <c r="VMO20" s="57">
        <v>0</v>
      </c>
      <c r="VMP20" s="57">
        <v>0</v>
      </c>
      <c r="VMQ20" s="57">
        <v>0</v>
      </c>
      <c r="VMR20" s="57">
        <v>0</v>
      </c>
      <c r="VMS20" s="57">
        <v>0</v>
      </c>
      <c r="VMT20" s="57">
        <v>0</v>
      </c>
      <c r="VMU20" s="57">
        <v>0</v>
      </c>
      <c r="VMV20" s="57">
        <v>0</v>
      </c>
      <c r="VMW20" s="57">
        <v>0</v>
      </c>
      <c r="VMX20" s="57">
        <v>0</v>
      </c>
      <c r="VMY20" s="57">
        <v>0</v>
      </c>
      <c r="VMZ20" s="57">
        <v>0</v>
      </c>
      <c r="VNA20" s="57">
        <v>0</v>
      </c>
      <c r="VNB20" s="57">
        <v>0</v>
      </c>
      <c r="VNC20" s="57">
        <v>0</v>
      </c>
      <c r="VND20" s="57">
        <v>0</v>
      </c>
      <c r="VNE20" s="57">
        <v>0</v>
      </c>
      <c r="VNF20" s="57">
        <v>0</v>
      </c>
      <c r="VNG20" s="57">
        <v>0</v>
      </c>
      <c r="VNH20" s="57">
        <v>0</v>
      </c>
      <c r="VNI20" s="57">
        <v>0</v>
      </c>
      <c r="VNJ20" s="57">
        <v>0</v>
      </c>
      <c r="VNK20" s="57">
        <v>0</v>
      </c>
      <c r="VNL20" s="57">
        <v>0</v>
      </c>
      <c r="VNM20" s="57">
        <v>0</v>
      </c>
      <c r="VNN20" s="57">
        <v>0</v>
      </c>
      <c r="VNO20" s="57">
        <v>0</v>
      </c>
      <c r="VNP20" s="57">
        <v>0</v>
      </c>
      <c r="VNQ20" s="57">
        <v>0</v>
      </c>
      <c r="VNR20" s="57">
        <v>0</v>
      </c>
      <c r="VNS20" s="57">
        <v>0</v>
      </c>
      <c r="VNT20" s="57">
        <v>0</v>
      </c>
      <c r="VNU20" s="57">
        <v>0</v>
      </c>
      <c r="VNV20" s="57">
        <v>0</v>
      </c>
      <c r="VNW20" s="57">
        <v>0</v>
      </c>
      <c r="VNX20" s="57">
        <v>0</v>
      </c>
      <c r="VNY20" s="57">
        <v>0</v>
      </c>
      <c r="VNZ20" s="57">
        <v>0</v>
      </c>
      <c r="VOA20" s="57">
        <v>0</v>
      </c>
      <c r="VOB20" s="57">
        <v>0</v>
      </c>
      <c r="VOC20" s="57">
        <v>0</v>
      </c>
      <c r="VOD20" s="57">
        <v>0</v>
      </c>
      <c r="VOE20" s="57">
        <v>0</v>
      </c>
      <c r="VOF20" s="57">
        <v>0</v>
      </c>
      <c r="VOG20" s="57">
        <v>0</v>
      </c>
      <c r="VOH20" s="57">
        <v>0</v>
      </c>
      <c r="VOI20" s="57">
        <v>0</v>
      </c>
      <c r="VOJ20" s="57">
        <v>0</v>
      </c>
      <c r="VOK20" s="57">
        <v>0</v>
      </c>
      <c r="VOL20" s="57">
        <v>0</v>
      </c>
      <c r="VOM20" s="57">
        <v>0</v>
      </c>
      <c r="VON20" s="57">
        <v>0</v>
      </c>
      <c r="VOO20" s="57">
        <v>0</v>
      </c>
      <c r="VOP20" s="57">
        <v>0</v>
      </c>
      <c r="VOQ20" s="57">
        <v>0</v>
      </c>
      <c r="VOR20" s="57">
        <v>0</v>
      </c>
      <c r="VOS20" s="57">
        <v>0</v>
      </c>
      <c r="VOT20" s="57">
        <v>0</v>
      </c>
      <c r="VOU20" s="57">
        <v>0</v>
      </c>
      <c r="VOV20" s="57">
        <v>0</v>
      </c>
      <c r="VOW20" s="57">
        <v>0</v>
      </c>
      <c r="VOX20" s="57">
        <v>0</v>
      </c>
      <c r="VOY20" s="57">
        <v>0</v>
      </c>
      <c r="VOZ20" s="57">
        <v>0</v>
      </c>
      <c r="VPA20" s="57">
        <v>0</v>
      </c>
      <c r="VPB20" s="57">
        <v>0</v>
      </c>
      <c r="VPC20" s="57">
        <v>0</v>
      </c>
      <c r="VPD20" s="57">
        <v>0</v>
      </c>
      <c r="VPE20" s="57">
        <v>0</v>
      </c>
      <c r="VPF20" s="57">
        <v>0</v>
      </c>
      <c r="VPG20" s="57">
        <v>0</v>
      </c>
      <c r="VPH20" s="57">
        <v>0</v>
      </c>
      <c r="VPI20" s="57">
        <v>0</v>
      </c>
      <c r="VPJ20" s="57">
        <v>0</v>
      </c>
      <c r="VPK20" s="57">
        <v>0</v>
      </c>
      <c r="VPL20" s="57">
        <v>0</v>
      </c>
      <c r="VPM20" s="57">
        <v>0</v>
      </c>
      <c r="VPN20" s="57">
        <v>0</v>
      </c>
      <c r="VPO20" s="57">
        <v>0</v>
      </c>
      <c r="VPP20" s="57">
        <v>0</v>
      </c>
      <c r="VPQ20" s="57">
        <v>0</v>
      </c>
      <c r="VPR20" s="57">
        <v>0</v>
      </c>
      <c r="VPS20" s="57">
        <v>0</v>
      </c>
      <c r="VPT20" s="57">
        <v>0</v>
      </c>
      <c r="VPU20" s="57">
        <v>0</v>
      </c>
      <c r="VPV20" s="57">
        <v>0</v>
      </c>
      <c r="VPW20" s="57">
        <v>0</v>
      </c>
      <c r="VPX20" s="57">
        <v>0</v>
      </c>
      <c r="VPY20" s="57">
        <v>0</v>
      </c>
      <c r="VPZ20" s="57">
        <v>0</v>
      </c>
      <c r="VQA20" s="57">
        <v>0</v>
      </c>
      <c r="VQB20" s="57">
        <v>0</v>
      </c>
      <c r="VQC20" s="57">
        <v>0</v>
      </c>
      <c r="VQD20" s="57">
        <v>0</v>
      </c>
      <c r="VQE20" s="57">
        <v>0</v>
      </c>
      <c r="VQF20" s="57">
        <v>0</v>
      </c>
      <c r="VQG20" s="57">
        <v>0</v>
      </c>
      <c r="VQH20" s="57">
        <v>0</v>
      </c>
      <c r="VQI20" s="57">
        <v>0</v>
      </c>
      <c r="VQJ20" s="57">
        <v>0</v>
      </c>
      <c r="VQK20" s="57">
        <v>0</v>
      </c>
      <c r="VQL20" s="57">
        <v>0</v>
      </c>
      <c r="VQM20" s="57">
        <v>0</v>
      </c>
      <c r="VQN20" s="57">
        <v>0</v>
      </c>
      <c r="VQO20" s="57">
        <v>0</v>
      </c>
      <c r="VQP20" s="57">
        <v>0</v>
      </c>
      <c r="VQQ20" s="57">
        <v>0</v>
      </c>
      <c r="VQR20" s="57">
        <v>0</v>
      </c>
      <c r="VQS20" s="57">
        <v>0</v>
      </c>
      <c r="VQT20" s="57">
        <v>0</v>
      </c>
      <c r="VQU20" s="57">
        <v>0</v>
      </c>
      <c r="VQV20" s="57">
        <v>0</v>
      </c>
      <c r="VQW20" s="57">
        <v>0</v>
      </c>
      <c r="VQX20" s="57">
        <v>0</v>
      </c>
      <c r="VQY20" s="57">
        <v>0</v>
      </c>
      <c r="VQZ20" s="57">
        <v>0</v>
      </c>
      <c r="VRA20" s="57">
        <v>0</v>
      </c>
      <c r="VRB20" s="57">
        <v>0</v>
      </c>
      <c r="VRC20" s="57">
        <v>0</v>
      </c>
      <c r="VRD20" s="57">
        <v>0</v>
      </c>
      <c r="VRE20" s="57">
        <v>0</v>
      </c>
      <c r="VRF20" s="57">
        <v>0</v>
      </c>
      <c r="VRG20" s="57">
        <v>0</v>
      </c>
      <c r="VRH20" s="57">
        <v>0</v>
      </c>
      <c r="VRI20" s="57">
        <v>0</v>
      </c>
      <c r="VRJ20" s="57">
        <v>0</v>
      </c>
      <c r="VRK20" s="57">
        <v>0</v>
      </c>
      <c r="VRL20" s="57">
        <v>0</v>
      </c>
      <c r="VRM20" s="57">
        <v>0</v>
      </c>
      <c r="VRN20" s="57">
        <v>0</v>
      </c>
      <c r="VRO20" s="57">
        <v>0</v>
      </c>
      <c r="VRP20" s="57">
        <v>0</v>
      </c>
      <c r="VRQ20" s="57">
        <v>0</v>
      </c>
      <c r="VRR20" s="57">
        <v>0</v>
      </c>
      <c r="VRS20" s="57">
        <v>0</v>
      </c>
      <c r="VRT20" s="57">
        <v>0</v>
      </c>
      <c r="VRU20" s="57">
        <v>0</v>
      </c>
      <c r="VRV20" s="57">
        <v>0</v>
      </c>
      <c r="VRW20" s="57">
        <v>0</v>
      </c>
      <c r="VRX20" s="57">
        <v>0</v>
      </c>
      <c r="VRY20" s="57">
        <v>0</v>
      </c>
      <c r="VRZ20" s="57">
        <v>0</v>
      </c>
      <c r="VSA20" s="57">
        <v>0</v>
      </c>
      <c r="VSB20" s="57">
        <v>0</v>
      </c>
      <c r="VSC20" s="57">
        <v>0</v>
      </c>
      <c r="VSD20" s="57">
        <v>0</v>
      </c>
      <c r="VSE20" s="57">
        <v>0</v>
      </c>
      <c r="VSF20" s="57">
        <v>0</v>
      </c>
      <c r="VSG20" s="57">
        <v>0</v>
      </c>
      <c r="VSH20" s="57">
        <v>0</v>
      </c>
      <c r="VSI20" s="57">
        <v>0</v>
      </c>
      <c r="VSJ20" s="57">
        <v>0</v>
      </c>
      <c r="VSK20" s="57">
        <v>0</v>
      </c>
      <c r="VSL20" s="57">
        <v>0</v>
      </c>
      <c r="VSM20" s="57">
        <v>0</v>
      </c>
      <c r="VSN20" s="57">
        <v>0</v>
      </c>
      <c r="VSO20" s="57">
        <v>0</v>
      </c>
      <c r="VSP20" s="57">
        <v>0</v>
      </c>
      <c r="VSQ20" s="57">
        <v>0</v>
      </c>
      <c r="VSR20" s="57">
        <v>0</v>
      </c>
      <c r="VSS20" s="57">
        <v>0</v>
      </c>
      <c r="VST20" s="57">
        <v>0</v>
      </c>
      <c r="VSU20" s="57">
        <v>0</v>
      </c>
      <c r="VSV20" s="57">
        <v>0</v>
      </c>
      <c r="VSW20" s="57">
        <v>0</v>
      </c>
      <c r="VSX20" s="57">
        <v>0</v>
      </c>
      <c r="VSY20" s="57">
        <v>0</v>
      </c>
      <c r="VSZ20" s="57">
        <v>0</v>
      </c>
      <c r="VTA20" s="57">
        <v>0</v>
      </c>
      <c r="VTB20" s="57">
        <v>0</v>
      </c>
      <c r="VTC20" s="57">
        <v>0</v>
      </c>
      <c r="VTD20" s="57">
        <v>0</v>
      </c>
      <c r="VTE20" s="57">
        <v>0</v>
      </c>
      <c r="VTF20" s="57">
        <v>0</v>
      </c>
      <c r="VTG20" s="57">
        <v>0</v>
      </c>
      <c r="VTH20" s="57">
        <v>0</v>
      </c>
      <c r="VTI20" s="57">
        <v>0</v>
      </c>
      <c r="VTJ20" s="57">
        <v>0</v>
      </c>
      <c r="VTK20" s="57">
        <v>0</v>
      </c>
      <c r="VTL20" s="57">
        <v>0</v>
      </c>
      <c r="VTM20" s="57">
        <v>0</v>
      </c>
      <c r="VTN20" s="57">
        <v>0</v>
      </c>
      <c r="VTO20" s="57">
        <v>0</v>
      </c>
      <c r="VTP20" s="57">
        <v>0</v>
      </c>
      <c r="VTQ20" s="57">
        <v>0</v>
      </c>
      <c r="VTR20" s="57">
        <v>0</v>
      </c>
      <c r="VTS20" s="57">
        <v>0</v>
      </c>
      <c r="VTT20" s="57">
        <v>0</v>
      </c>
      <c r="VTU20" s="57">
        <v>0</v>
      </c>
      <c r="VTV20" s="57">
        <v>0</v>
      </c>
      <c r="VTW20" s="57">
        <v>0</v>
      </c>
      <c r="VTX20" s="57">
        <v>0</v>
      </c>
      <c r="VTY20" s="57">
        <v>0</v>
      </c>
      <c r="VTZ20" s="57">
        <v>0</v>
      </c>
      <c r="VUA20" s="57">
        <v>0</v>
      </c>
      <c r="VUB20" s="57">
        <v>0</v>
      </c>
      <c r="VUC20" s="57">
        <v>0</v>
      </c>
      <c r="VUD20" s="57">
        <v>0</v>
      </c>
      <c r="VUE20" s="57">
        <v>0</v>
      </c>
      <c r="VUF20" s="57">
        <v>0</v>
      </c>
      <c r="VUG20" s="57">
        <v>0</v>
      </c>
      <c r="VUH20" s="57">
        <v>0</v>
      </c>
      <c r="VUI20" s="57">
        <v>0</v>
      </c>
      <c r="VUJ20" s="57">
        <v>0</v>
      </c>
      <c r="VUK20" s="57">
        <v>0</v>
      </c>
      <c r="VUL20" s="57">
        <v>0</v>
      </c>
      <c r="VUM20" s="57">
        <v>0</v>
      </c>
      <c r="VUN20" s="57">
        <v>0</v>
      </c>
      <c r="VUO20" s="57">
        <v>0</v>
      </c>
      <c r="VUP20" s="57">
        <v>0</v>
      </c>
      <c r="VUQ20" s="57">
        <v>0</v>
      </c>
      <c r="VUR20" s="57">
        <v>0</v>
      </c>
      <c r="VUS20" s="57">
        <v>0</v>
      </c>
      <c r="VUT20" s="57">
        <v>0</v>
      </c>
      <c r="VUU20" s="57">
        <v>0</v>
      </c>
      <c r="VUV20" s="57">
        <v>0</v>
      </c>
      <c r="VUW20" s="57">
        <v>0</v>
      </c>
      <c r="VUX20" s="57">
        <v>0</v>
      </c>
      <c r="VUY20" s="57">
        <v>0</v>
      </c>
      <c r="VUZ20" s="57">
        <v>0</v>
      </c>
      <c r="VVA20" s="57">
        <v>0</v>
      </c>
      <c r="VVB20" s="57">
        <v>0</v>
      </c>
      <c r="VVC20" s="57">
        <v>0</v>
      </c>
      <c r="VVD20" s="57">
        <v>0</v>
      </c>
      <c r="VVE20" s="57">
        <v>0</v>
      </c>
      <c r="VVF20" s="57">
        <v>0</v>
      </c>
      <c r="VVG20" s="57">
        <v>0</v>
      </c>
      <c r="VVH20" s="57">
        <v>0</v>
      </c>
      <c r="VVI20" s="57">
        <v>0</v>
      </c>
      <c r="VVJ20" s="57">
        <v>0</v>
      </c>
      <c r="VVK20" s="57">
        <v>0</v>
      </c>
      <c r="VVL20" s="57">
        <v>0</v>
      </c>
      <c r="VVM20" s="57">
        <v>0</v>
      </c>
      <c r="VVN20" s="57">
        <v>0</v>
      </c>
      <c r="VVO20" s="57">
        <v>0</v>
      </c>
      <c r="VVP20" s="57">
        <v>0</v>
      </c>
      <c r="VVQ20" s="57">
        <v>0</v>
      </c>
      <c r="VVR20" s="57">
        <v>0</v>
      </c>
      <c r="VVS20" s="57">
        <v>0</v>
      </c>
      <c r="VVT20" s="57">
        <v>0</v>
      </c>
      <c r="VVU20" s="57">
        <v>0</v>
      </c>
      <c r="VVV20" s="57">
        <v>0</v>
      </c>
      <c r="VVW20" s="57">
        <v>0</v>
      </c>
      <c r="VVX20" s="57">
        <v>0</v>
      </c>
      <c r="VVY20" s="57">
        <v>0</v>
      </c>
      <c r="VVZ20" s="57">
        <v>0</v>
      </c>
      <c r="VWA20" s="57">
        <v>0</v>
      </c>
      <c r="VWB20" s="57">
        <v>0</v>
      </c>
      <c r="VWC20" s="57">
        <v>0</v>
      </c>
      <c r="VWD20" s="57">
        <v>0</v>
      </c>
      <c r="VWE20" s="57">
        <v>0</v>
      </c>
      <c r="VWF20" s="57">
        <v>0</v>
      </c>
      <c r="VWG20" s="57">
        <v>0</v>
      </c>
      <c r="VWH20" s="57">
        <v>0</v>
      </c>
      <c r="VWI20" s="57">
        <v>0</v>
      </c>
      <c r="VWJ20" s="57">
        <v>0</v>
      </c>
      <c r="VWK20" s="57">
        <v>0</v>
      </c>
      <c r="VWL20" s="57">
        <v>0</v>
      </c>
      <c r="VWM20" s="57">
        <v>0</v>
      </c>
      <c r="VWN20" s="57">
        <v>0</v>
      </c>
      <c r="VWO20" s="57">
        <v>0</v>
      </c>
      <c r="VWP20" s="57">
        <v>0</v>
      </c>
      <c r="VWQ20" s="57">
        <v>0</v>
      </c>
      <c r="VWR20" s="57">
        <v>0</v>
      </c>
      <c r="VWS20" s="57">
        <v>0</v>
      </c>
      <c r="VWT20" s="57">
        <v>0</v>
      </c>
      <c r="VWU20" s="57">
        <v>0</v>
      </c>
      <c r="VWV20" s="57">
        <v>0</v>
      </c>
      <c r="VWW20" s="57">
        <v>0</v>
      </c>
      <c r="VWX20" s="57">
        <v>0</v>
      </c>
      <c r="VWY20" s="57">
        <v>0</v>
      </c>
      <c r="VWZ20" s="57">
        <v>0</v>
      </c>
      <c r="VXA20" s="57">
        <v>0</v>
      </c>
      <c r="VXB20" s="57">
        <v>0</v>
      </c>
      <c r="VXC20" s="57">
        <v>0</v>
      </c>
      <c r="VXD20" s="57">
        <v>0</v>
      </c>
      <c r="VXE20" s="57">
        <v>0</v>
      </c>
      <c r="VXF20" s="57">
        <v>0</v>
      </c>
      <c r="VXG20" s="57">
        <v>0</v>
      </c>
      <c r="VXH20" s="57">
        <v>0</v>
      </c>
      <c r="VXI20" s="57">
        <v>0</v>
      </c>
      <c r="VXJ20" s="57">
        <v>0</v>
      </c>
      <c r="VXK20" s="57">
        <v>0</v>
      </c>
      <c r="VXL20" s="57">
        <v>0</v>
      </c>
      <c r="VXM20" s="57">
        <v>0</v>
      </c>
      <c r="VXN20" s="57">
        <v>0</v>
      </c>
      <c r="VXO20" s="57">
        <v>0</v>
      </c>
      <c r="VXP20" s="57">
        <v>0</v>
      </c>
      <c r="VXQ20" s="57">
        <v>0</v>
      </c>
      <c r="VXR20" s="57">
        <v>0</v>
      </c>
      <c r="VXS20" s="57">
        <v>0</v>
      </c>
      <c r="VXT20" s="57">
        <v>0</v>
      </c>
      <c r="VXU20" s="57">
        <v>0</v>
      </c>
      <c r="VXV20" s="57">
        <v>0</v>
      </c>
      <c r="VXW20" s="57">
        <v>0</v>
      </c>
      <c r="VXX20" s="57">
        <v>0</v>
      </c>
      <c r="VXY20" s="57">
        <v>0</v>
      </c>
      <c r="VXZ20" s="57">
        <v>0</v>
      </c>
      <c r="VYA20" s="57">
        <v>0</v>
      </c>
      <c r="VYB20" s="57">
        <v>0</v>
      </c>
      <c r="VYC20" s="57">
        <v>0</v>
      </c>
      <c r="VYD20" s="57">
        <v>0</v>
      </c>
      <c r="VYE20" s="57">
        <v>0</v>
      </c>
      <c r="VYF20" s="57">
        <v>0</v>
      </c>
      <c r="VYG20" s="57">
        <v>0</v>
      </c>
      <c r="VYH20" s="57">
        <v>0</v>
      </c>
      <c r="VYI20" s="57">
        <v>0</v>
      </c>
      <c r="VYJ20" s="57">
        <v>0</v>
      </c>
      <c r="VYK20" s="57">
        <v>0</v>
      </c>
      <c r="VYL20" s="57">
        <v>0</v>
      </c>
      <c r="VYM20" s="57">
        <v>0</v>
      </c>
      <c r="VYN20" s="57">
        <v>0</v>
      </c>
      <c r="VYO20" s="57">
        <v>0</v>
      </c>
      <c r="VYP20" s="57">
        <v>0</v>
      </c>
      <c r="VYQ20" s="57">
        <v>0</v>
      </c>
      <c r="VYR20" s="57">
        <v>0</v>
      </c>
      <c r="VYS20" s="57">
        <v>0</v>
      </c>
      <c r="VYT20" s="57">
        <v>0</v>
      </c>
      <c r="VYU20" s="57">
        <v>0</v>
      </c>
      <c r="VYV20" s="57">
        <v>0</v>
      </c>
      <c r="VYW20" s="57">
        <v>0</v>
      </c>
      <c r="VYX20" s="57">
        <v>0</v>
      </c>
      <c r="VYY20" s="57">
        <v>0</v>
      </c>
      <c r="VYZ20" s="57">
        <v>0</v>
      </c>
      <c r="VZA20" s="57">
        <v>0</v>
      </c>
      <c r="VZB20" s="57">
        <v>0</v>
      </c>
      <c r="VZC20" s="57">
        <v>0</v>
      </c>
      <c r="VZD20" s="57">
        <v>0</v>
      </c>
      <c r="VZE20" s="57">
        <v>0</v>
      </c>
      <c r="VZF20" s="57">
        <v>0</v>
      </c>
      <c r="VZG20" s="57">
        <v>0</v>
      </c>
      <c r="VZH20" s="57">
        <v>0</v>
      </c>
      <c r="VZI20" s="57">
        <v>0</v>
      </c>
      <c r="VZJ20" s="57">
        <v>0</v>
      </c>
      <c r="VZK20" s="57">
        <v>0</v>
      </c>
      <c r="VZL20" s="57">
        <v>0</v>
      </c>
      <c r="VZM20" s="57">
        <v>0</v>
      </c>
      <c r="VZN20" s="57">
        <v>0</v>
      </c>
      <c r="VZO20" s="57">
        <v>0</v>
      </c>
      <c r="VZP20" s="57">
        <v>0</v>
      </c>
      <c r="VZQ20" s="57">
        <v>0</v>
      </c>
      <c r="VZR20" s="57">
        <v>0</v>
      </c>
      <c r="VZS20" s="57">
        <v>0</v>
      </c>
      <c r="VZT20" s="57">
        <v>0</v>
      </c>
      <c r="VZU20" s="57">
        <v>0</v>
      </c>
      <c r="VZV20" s="57">
        <v>0</v>
      </c>
      <c r="VZW20" s="57">
        <v>0</v>
      </c>
      <c r="VZX20" s="57">
        <v>0</v>
      </c>
      <c r="VZY20" s="57">
        <v>0</v>
      </c>
      <c r="VZZ20" s="57">
        <v>0</v>
      </c>
      <c r="WAA20" s="57">
        <v>0</v>
      </c>
      <c r="WAB20" s="57">
        <v>0</v>
      </c>
      <c r="WAC20" s="57">
        <v>0</v>
      </c>
      <c r="WAD20" s="57">
        <v>0</v>
      </c>
      <c r="WAE20" s="57">
        <v>0</v>
      </c>
      <c r="WAF20" s="57">
        <v>0</v>
      </c>
      <c r="WAG20" s="57">
        <v>0</v>
      </c>
      <c r="WAH20" s="57">
        <v>0</v>
      </c>
      <c r="WAI20" s="57">
        <v>0</v>
      </c>
      <c r="WAJ20" s="57">
        <v>0</v>
      </c>
      <c r="WAK20" s="57">
        <v>0</v>
      </c>
      <c r="WAL20" s="57">
        <v>0</v>
      </c>
      <c r="WAM20" s="57">
        <v>0</v>
      </c>
      <c r="WAN20" s="57">
        <v>0</v>
      </c>
      <c r="WAO20" s="57">
        <v>0</v>
      </c>
      <c r="WAP20" s="57">
        <v>0</v>
      </c>
      <c r="WAQ20" s="57">
        <v>0</v>
      </c>
      <c r="WAR20" s="57">
        <v>0</v>
      </c>
      <c r="WAS20" s="57">
        <v>0</v>
      </c>
      <c r="WAT20" s="57">
        <v>0</v>
      </c>
      <c r="WAU20" s="57">
        <v>0</v>
      </c>
      <c r="WAV20" s="57">
        <v>0</v>
      </c>
      <c r="WAW20" s="57">
        <v>0</v>
      </c>
      <c r="WAX20" s="57">
        <v>0</v>
      </c>
      <c r="WAY20" s="57">
        <v>0</v>
      </c>
      <c r="WAZ20" s="57">
        <v>0</v>
      </c>
      <c r="WBA20" s="57">
        <v>0</v>
      </c>
      <c r="WBB20" s="57">
        <v>0</v>
      </c>
      <c r="WBC20" s="57">
        <v>0</v>
      </c>
      <c r="WBD20" s="57">
        <v>0</v>
      </c>
      <c r="WBE20" s="57">
        <v>0</v>
      </c>
      <c r="WBF20" s="57">
        <v>0</v>
      </c>
      <c r="WBG20" s="57">
        <v>0</v>
      </c>
      <c r="WBH20" s="57">
        <v>0</v>
      </c>
      <c r="WBI20" s="57">
        <v>0</v>
      </c>
      <c r="WBJ20" s="57">
        <v>0</v>
      </c>
      <c r="WBK20" s="57">
        <v>0</v>
      </c>
      <c r="WBL20" s="57">
        <v>0</v>
      </c>
      <c r="WBM20" s="57">
        <v>0</v>
      </c>
      <c r="WBN20" s="57">
        <v>0</v>
      </c>
      <c r="WBO20" s="57">
        <v>0</v>
      </c>
      <c r="WBP20" s="57">
        <v>0</v>
      </c>
      <c r="WBQ20" s="57">
        <v>0</v>
      </c>
      <c r="WBR20" s="57">
        <v>0</v>
      </c>
      <c r="WBS20" s="57">
        <v>0</v>
      </c>
      <c r="WBT20" s="57">
        <v>0</v>
      </c>
      <c r="WBU20" s="57">
        <v>0</v>
      </c>
      <c r="WBV20" s="57">
        <v>0</v>
      </c>
      <c r="WBW20" s="57">
        <v>0</v>
      </c>
      <c r="WBX20" s="57">
        <v>0</v>
      </c>
      <c r="WBY20" s="57">
        <v>0</v>
      </c>
      <c r="WBZ20" s="57">
        <v>0</v>
      </c>
      <c r="WCA20" s="57">
        <v>0</v>
      </c>
      <c r="WCB20" s="57">
        <v>0</v>
      </c>
      <c r="WCC20" s="57">
        <v>0</v>
      </c>
      <c r="WCD20" s="57">
        <v>0</v>
      </c>
      <c r="WCE20" s="57">
        <v>0</v>
      </c>
      <c r="WCF20" s="57">
        <v>0</v>
      </c>
      <c r="WCG20" s="57">
        <v>0</v>
      </c>
      <c r="WCH20" s="57">
        <v>0</v>
      </c>
      <c r="WCI20" s="57">
        <v>0</v>
      </c>
      <c r="WCJ20" s="57">
        <v>0</v>
      </c>
      <c r="WCK20" s="57">
        <v>0</v>
      </c>
      <c r="WCL20" s="57">
        <v>0</v>
      </c>
      <c r="WCM20" s="57">
        <v>0</v>
      </c>
      <c r="WCN20" s="57">
        <v>0</v>
      </c>
      <c r="WCO20" s="57">
        <v>0</v>
      </c>
      <c r="WCP20" s="57">
        <v>0</v>
      </c>
      <c r="WCQ20" s="57">
        <v>0</v>
      </c>
      <c r="WCR20" s="57">
        <v>0</v>
      </c>
      <c r="WCS20" s="57">
        <v>0</v>
      </c>
      <c r="WCT20" s="57">
        <v>0</v>
      </c>
      <c r="WCU20" s="57">
        <v>0</v>
      </c>
      <c r="WCV20" s="57">
        <v>0</v>
      </c>
      <c r="WCW20" s="57">
        <v>0</v>
      </c>
      <c r="WCX20" s="57">
        <v>0</v>
      </c>
      <c r="WCY20" s="57">
        <v>0</v>
      </c>
      <c r="WCZ20" s="57">
        <v>0</v>
      </c>
      <c r="WDA20" s="57">
        <v>0</v>
      </c>
      <c r="WDB20" s="57">
        <v>0</v>
      </c>
      <c r="WDC20" s="57">
        <v>0</v>
      </c>
      <c r="WDD20" s="57">
        <v>0</v>
      </c>
      <c r="WDE20" s="57">
        <v>0</v>
      </c>
      <c r="WDF20" s="57">
        <v>0</v>
      </c>
      <c r="WDG20" s="57">
        <v>0</v>
      </c>
      <c r="WDH20" s="57">
        <v>0</v>
      </c>
      <c r="WDI20" s="57">
        <v>0</v>
      </c>
      <c r="WDJ20" s="57">
        <v>0</v>
      </c>
      <c r="WDK20" s="57">
        <v>0</v>
      </c>
      <c r="WDL20" s="57">
        <v>0</v>
      </c>
      <c r="WDM20" s="57">
        <v>0</v>
      </c>
      <c r="WDN20" s="57">
        <v>0</v>
      </c>
      <c r="WDO20" s="57">
        <v>0</v>
      </c>
      <c r="WDP20" s="57">
        <v>0</v>
      </c>
      <c r="WDQ20" s="57">
        <v>0</v>
      </c>
      <c r="WDR20" s="57">
        <v>0</v>
      </c>
      <c r="WDS20" s="57">
        <v>0</v>
      </c>
      <c r="WDT20" s="57">
        <v>0</v>
      </c>
      <c r="WDU20" s="57">
        <v>0</v>
      </c>
      <c r="WDV20" s="57">
        <v>0</v>
      </c>
      <c r="WDW20" s="57">
        <v>0</v>
      </c>
      <c r="WDX20" s="57">
        <v>0</v>
      </c>
      <c r="WDY20" s="57">
        <v>0</v>
      </c>
      <c r="WDZ20" s="57">
        <v>0</v>
      </c>
      <c r="WEA20" s="57">
        <v>0</v>
      </c>
      <c r="WEB20" s="57">
        <v>0</v>
      </c>
      <c r="WEC20" s="57">
        <v>0</v>
      </c>
      <c r="WED20" s="57">
        <v>0</v>
      </c>
      <c r="WEE20" s="57">
        <v>0</v>
      </c>
      <c r="WEF20" s="57">
        <v>0</v>
      </c>
      <c r="WEG20" s="57">
        <v>0</v>
      </c>
      <c r="WEH20" s="57">
        <v>0</v>
      </c>
      <c r="WEI20" s="57">
        <v>0</v>
      </c>
      <c r="WEJ20" s="57">
        <v>0</v>
      </c>
      <c r="WEK20" s="57">
        <v>0</v>
      </c>
      <c r="WEL20" s="57">
        <v>0</v>
      </c>
      <c r="WEM20" s="57">
        <v>0</v>
      </c>
      <c r="WEN20" s="57">
        <v>0</v>
      </c>
      <c r="WEO20" s="57">
        <v>0</v>
      </c>
      <c r="WEP20" s="57">
        <v>0</v>
      </c>
      <c r="WEQ20" s="57">
        <v>0</v>
      </c>
      <c r="WER20" s="57">
        <v>0</v>
      </c>
      <c r="WES20" s="57">
        <v>0</v>
      </c>
      <c r="WET20" s="57">
        <v>0</v>
      </c>
      <c r="WEU20" s="57">
        <v>0</v>
      </c>
      <c r="WEV20" s="57">
        <v>0</v>
      </c>
      <c r="WEW20" s="57">
        <v>0</v>
      </c>
      <c r="WEX20" s="57">
        <v>0</v>
      </c>
      <c r="WEY20" s="57">
        <v>0</v>
      </c>
      <c r="WEZ20" s="57">
        <v>0</v>
      </c>
      <c r="WFA20" s="57">
        <v>0</v>
      </c>
      <c r="WFB20" s="57">
        <v>0</v>
      </c>
      <c r="WFC20" s="57">
        <v>0</v>
      </c>
      <c r="WFD20" s="57">
        <v>0</v>
      </c>
      <c r="WFE20" s="57">
        <v>0</v>
      </c>
      <c r="WFF20" s="57">
        <v>0</v>
      </c>
      <c r="WFG20" s="57">
        <v>0</v>
      </c>
      <c r="WFH20" s="57">
        <v>0</v>
      </c>
      <c r="WFI20" s="57">
        <v>0</v>
      </c>
      <c r="WFJ20" s="57">
        <v>0</v>
      </c>
      <c r="WFK20" s="57">
        <v>0</v>
      </c>
      <c r="WFL20" s="57">
        <v>0</v>
      </c>
      <c r="WFM20" s="57">
        <v>0</v>
      </c>
      <c r="WFN20" s="57">
        <v>0</v>
      </c>
      <c r="WFO20" s="57">
        <v>0</v>
      </c>
      <c r="WFP20" s="57">
        <v>0</v>
      </c>
      <c r="WFQ20" s="57">
        <v>0</v>
      </c>
      <c r="WFR20" s="57">
        <v>0</v>
      </c>
      <c r="WFS20" s="57">
        <v>0</v>
      </c>
      <c r="WFT20" s="57">
        <v>0</v>
      </c>
      <c r="WFU20" s="57">
        <v>0</v>
      </c>
      <c r="WFV20" s="57">
        <v>0</v>
      </c>
      <c r="WFW20" s="57">
        <v>0</v>
      </c>
      <c r="WFX20" s="57">
        <v>0</v>
      </c>
      <c r="WFY20" s="57">
        <v>0</v>
      </c>
      <c r="WFZ20" s="57">
        <v>0</v>
      </c>
      <c r="WGA20" s="57">
        <v>0</v>
      </c>
      <c r="WGB20" s="57">
        <v>0</v>
      </c>
      <c r="WGC20" s="57">
        <v>0</v>
      </c>
      <c r="WGD20" s="57">
        <v>0</v>
      </c>
      <c r="WGE20" s="57">
        <v>0</v>
      </c>
      <c r="WGF20" s="57">
        <v>0</v>
      </c>
      <c r="WGG20" s="57">
        <v>0</v>
      </c>
      <c r="WGH20" s="57">
        <v>0</v>
      </c>
      <c r="WGI20" s="57">
        <v>0</v>
      </c>
      <c r="WGJ20" s="57">
        <v>0</v>
      </c>
      <c r="WGK20" s="57">
        <v>0</v>
      </c>
      <c r="WGL20" s="57">
        <v>0</v>
      </c>
      <c r="WGM20" s="57">
        <v>0</v>
      </c>
      <c r="WGN20" s="57">
        <v>0</v>
      </c>
      <c r="WGO20" s="57">
        <v>0</v>
      </c>
      <c r="WGP20" s="57">
        <v>0</v>
      </c>
      <c r="WGQ20" s="57">
        <v>0</v>
      </c>
      <c r="WGR20" s="57">
        <v>0</v>
      </c>
      <c r="WGS20" s="57">
        <v>0</v>
      </c>
      <c r="WGT20" s="57">
        <v>0</v>
      </c>
      <c r="WGU20" s="57">
        <v>0</v>
      </c>
      <c r="WGV20" s="57">
        <v>0</v>
      </c>
      <c r="WGW20" s="57">
        <v>0</v>
      </c>
      <c r="WGX20" s="57">
        <v>0</v>
      </c>
      <c r="WGY20" s="57">
        <v>0</v>
      </c>
      <c r="WGZ20" s="57">
        <v>0</v>
      </c>
      <c r="WHA20" s="57">
        <v>0</v>
      </c>
      <c r="WHB20" s="57">
        <v>0</v>
      </c>
      <c r="WHC20" s="57">
        <v>0</v>
      </c>
      <c r="WHD20" s="57">
        <v>0</v>
      </c>
      <c r="WHE20" s="57">
        <v>0</v>
      </c>
      <c r="WHF20" s="57">
        <v>0</v>
      </c>
      <c r="WHG20" s="57">
        <v>0</v>
      </c>
      <c r="WHH20" s="57">
        <v>0</v>
      </c>
      <c r="WHI20" s="57">
        <v>0</v>
      </c>
      <c r="WHJ20" s="57">
        <v>0</v>
      </c>
      <c r="WHK20" s="57">
        <v>0</v>
      </c>
      <c r="WHL20" s="57">
        <v>0</v>
      </c>
      <c r="WHM20" s="57">
        <v>0</v>
      </c>
      <c r="WHN20" s="57">
        <v>0</v>
      </c>
      <c r="WHO20" s="57">
        <v>0</v>
      </c>
      <c r="WHP20" s="57">
        <v>0</v>
      </c>
      <c r="WHQ20" s="57">
        <v>0</v>
      </c>
      <c r="WHR20" s="57">
        <v>0</v>
      </c>
      <c r="WHS20" s="57">
        <v>0</v>
      </c>
      <c r="WHT20" s="57">
        <v>0</v>
      </c>
      <c r="WHU20" s="57">
        <v>0</v>
      </c>
      <c r="WHV20" s="57">
        <v>0</v>
      </c>
      <c r="WHW20" s="57">
        <v>0</v>
      </c>
      <c r="WHX20" s="57">
        <v>0</v>
      </c>
      <c r="WHY20" s="57">
        <v>0</v>
      </c>
      <c r="WHZ20" s="57">
        <v>0</v>
      </c>
      <c r="WIA20" s="57">
        <v>0</v>
      </c>
      <c r="WIB20" s="57">
        <v>0</v>
      </c>
      <c r="WIC20" s="57">
        <v>0</v>
      </c>
      <c r="WID20" s="57">
        <v>0</v>
      </c>
      <c r="WIE20" s="57">
        <v>0</v>
      </c>
      <c r="WIF20" s="57">
        <v>0</v>
      </c>
      <c r="WIG20" s="57">
        <v>0</v>
      </c>
      <c r="WIH20" s="57">
        <v>0</v>
      </c>
      <c r="WII20" s="57">
        <v>0</v>
      </c>
      <c r="WIJ20" s="57">
        <v>0</v>
      </c>
      <c r="WIK20" s="57">
        <v>0</v>
      </c>
      <c r="WIL20" s="57">
        <v>0</v>
      </c>
      <c r="WIM20" s="57">
        <v>0</v>
      </c>
      <c r="WIN20" s="57">
        <v>0</v>
      </c>
      <c r="WIO20" s="57">
        <v>0</v>
      </c>
      <c r="WIP20" s="57">
        <v>0</v>
      </c>
      <c r="WIQ20" s="57">
        <v>0</v>
      </c>
      <c r="WIR20" s="57">
        <v>0</v>
      </c>
      <c r="WIS20" s="57">
        <v>0</v>
      </c>
      <c r="WIT20" s="57">
        <v>0</v>
      </c>
      <c r="WIU20" s="57">
        <v>0</v>
      </c>
      <c r="WIV20" s="57">
        <v>0</v>
      </c>
      <c r="WIW20" s="57">
        <v>0</v>
      </c>
      <c r="WIX20" s="57">
        <v>0</v>
      </c>
      <c r="WIY20" s="57">
        <v>0</v>
      </c>
      <c r="WIZ20" s="57">
        <v>0</v>
      </c>
      <c r="WJA20" s="57">
        <v>0</v>
      </c>
      <c r="WJB20" s="57">
        <v>0</v>
      </c>
      <c r="WJC20" s="57">
        <v>0</v>
      </c>
      <c r="WJD20" s="57">
        <v>0</v>
      </c>
      <c r="WJE20" s="57">
        <v>0</v>
      </c>
      <c r="WJF20" s="57">
        <v>0</v>
      </c>
      <c r="WJG20" s="57">
        <v>0</v>
      </c>
      <c r="WJH20" s="57">
        <v>0</v>
      </c>
      <c r="WJI20" s="57">
        <v>0</v>
      </c>
      <c r="WJJ20" s="57">
        <v>0</v>
      </c>
      <c r="WJK20" s="57">
        <v>0</v>
      </c>
      <c r="WJL20" s="57">
        <v>0</v>
      </c>
      <c r="WJM20" s="57">
        <v>0</v>
      </c>
      <c r="WJN20" s="57">
        <v>0</v>
      </c>
      <c r="WJO20" s="57">
        <v>0</v>
      </c>
      <c r="WJP20" s="57">
        <v>0</v>
      </c>
      <c r="WJQ20" s="57">
        <v>0</v>
      </c>
      <c r="WJR20" s="57">
        <v>0</v>
      </c>
      <c r="WJS20" s="57">
        <v>0</v>
      </c>
      <c r="WJT20" s="57">
        <v>0</v>
      </c>
      <c r="WJU20" s="57">
        <v>0</v>
      </c>
      <c r="WJV20" s="57">
        <v>0</v>
      </c>
      <c r="WJW20" s="57">
        <v>0</v>
      </c>
      <c r="WJX20" s="57">
        <v>0</v>
      </c>
      <c r="WJY20" s="57">
        <v>0</v>
      </c>
      <c r="WJZ20" s="57">
        <v>0</v>
      </c>
      <c r="WKA20" s="57">
        <v>0</v>
      </c>
      <c r="WKB20" s="57">
        <v>0</v>
      </c>
      <c r="WKC20" s="57">
        <v>0</v>
      </c>
      <c r="WKD20" s="57">
        <v>0</v>
      </c>
      <c r="WKE20" s="57">
        <v>0</v>
      </c>
      <c r="WKF20" s="57">
        <v>0</v>
      </c>
      <c r="WKG20" s="57">
        <v>0</v>
      </c>
      <c r="WKH20" s="57">
        <v>0</v>
      </c>
      <c r="WKI20" s="57">
        <v>0</v>
      </c>
      <c r="WKJ20" s="57">
        <v>0</v>
      </c>
      <c r="WKK20" s="57">
        <v>0</v>
      </c>
      <c r="WKL20" s="57">
        <v>0</v>
      </c>
      <c r="WKM20" s="57">
        <v>0</v>
      </c>
      <c r="WKN20" s="57">
        <v>0</v>
      </c>
      <c r="WKO20" s="57">
        <v>0</v>
      </c>
      <c r="WKP20" s="57">
        <v>0</v>
      </c>
      <c r="WKQ20" s="57">
        <v>0</v>
      </c>
      <c r="WKR20" s="57">
        <v>0</v>
      </c>
      <c r="WKS20" s="57">
        <v>0</v>
      </c>
      <c r="WKT20" s="57">
        <v>0</v>
      </c>
      <c r="WKU20" s="57">
        <v>0</v>
      </c>
      <c r="WKV20" s="57">
        <v>0</v>
      </c>
      <c r="WKW20" s="57">
        <v>0</v>
      </c>
      <c r="WKX20" s="57">
        <v>0</v>
      </c>
      <c r="WKY20" s="57">
        <v>0</v>
      </c>
      <c r="WKZ20" s="57">
        <v>0</v>
      </c>
      <c r="WLA20" s="57">
        <v>0</v>
      </c>
      <c r="WLB20" s="57">
        <v>0</v>
      </c>
      <c r="WLC20" s="57">
        <v>0</v>
      </c>
      <c r="WLD20" s="57">
        <v>0</v>
      </c>
      <c r="WLE20" s="57">
        <v>0</v>
      </c>
      <c r="WLF20" s="57">
        <v>0</v>
      </c>
      <c r="WLG20" s="57">
        <v>0</v>
      </c>
      <c r="WLH20" s="57">
        <v>0</v>
      </c>
      <c r="WLI20" s="57">
        <v>0</v>
      </c>
      <c r="WLJ20" s="57">
        <v>0</v>
      </c>
      <c r="WLK20" s="57">
        <v>0</v>
      </c>
      <c r="WLL20" s="57">
        <v>0</v>
      </c>
      <c r="WLM20" s="57">
        <v>0</v>
      </c>
      <c r="WLN20" s="57">
        <v>0</v>
      </c>
      <c r="WLO20" s="57">
        <v>0</v>
      </c>
      <c r="WLP20" s="57">
        <v>0</v>
      </c>
      <c r="WLQ20" s="57">
        <v>0</v>
      </c>
      <c r="WLR20" s="57">
        <v>0</v>
      </c>
      <c r="WLS20" s="57">
        <v>0</v>
      </c>
      <c r="WLT20" s="57">
        <v>0</v>
      </c>
      <c r="WLU20" s="57">
        <v>0</v>
      </c>
      <c r="WLV20" s="57">
        <v>0</v>
      </c>
      <c r="WLW20" s="57">
        <v>0</v>
      </c>
      <c r="WLX20" s="57">
        <v>0</v>
      </c>
      <c r="WLY20" s="57">
        <v>0</v>
      </c>
      <c r="WLZ20" s="57">
        <v>0</v>
      </c>
      <c r="WMA20" s="57">
        <v>0</v>
      </c>
      <c r="WMB20" s="57">
        <v>0</v>
      </c>
      <c r="WMC20" s="57">
        <v>0</v>
      </c>
      <c r="WMD20" s="57">
        <v>0</v>
      </c>
      <c r="WME20" s="57">
        <v>0</v>
      </c>
      <c r="WMF20" s="57">
        <v>0</v>
      </c>
      <c r="WMG20" s="57">
        <v>0</v>
      </c>
      <c r="WMH20" s="57">
        <v>0</v>
      </c>
      <c r="WMI20" s="57">
        <v>0</v>
      </c>
      <c r="WMJ20" s="57">
        <v>0</v>
      </c>
      <c r="WMK20" s="57">
        <v>0</v>
      </c>
      <c r="WML20" s="57">
        <v>0</v>
      </c>
      <c r="WMM20" s="57">
        <v>0</v>
      </c>
      <c r="WMN20" s="57">
        <v>0</v>
      </c>
      <c r="WMO20" s="57">
        <v>0</v>
      </c>
      <c r="WMP20" s="57">
        <v>0</v>
      </c>
      <c r="WMQ20" s="57">
        <v>0</v>
      </c>
      <c r="WMR20" s="57">
        <v>0</v>
      </c>
      <c r="WMS20" s="57">
        <v>0</v>
      </c>
      <c r="WMT20" s="57">
        <v>0</v>
      </c>
      <c r="WMU20" s="57">
        <v>0</v>
      </c>
      <c r="WMV20" s="57">
        <v>0</v>
      </c>
      <c r="WMW20" s="57">
        <v>0</v>
      </c>
      <c r="WMX20" s="57">
        <v>0</v>
      </c>
      <c r="WMY20" s="57">
        <v>0</v>
      </c>
      <c r="WMZ20" s="57">
        <v>0</v>
      </c>
      <c r="WNA20" s="57">
        <v>0</v>
      </c>
      <c r="WNB20" s="57">
        <v>0</v>
      </c>
      <c r="WNC20" s="57">
        <v>0</v>
      </c>
      <c r="WND20" s="57">
        <v>0</v>
      </c>
      <c r="WNE20" s="57">
        <v>0</v>
      </c>
      <c r="WNF20" s="57">
        <v>0</v>
      </c>
      <c r="WNG20" s="57">
        <v>0</v>
      </c>
      <c r="WNH20" s="57">
        <v>0</v>
      </c>
      <c r="WNI20" s="57">
        <v>0</v>
      </c>
      <c r="WNJ20" s="57">
        <v>0</v>
      </c>
      <c r="WNK20" s="57">
        <v>0</v>
      </c>
      <c r="WNL20" s="57">
        <v>0</v>
      </c>
      <c r="WNM20" s="57">
        <v>0</v>
      </c>
      <c r="WNN20" s="57">
        <v>0</v>
      </c>
      <c r="WNO20" s="57">
        <v>0</v>
      </c>
      <c r="WNP20" s="57">
        <v>0</v>
      </c>
      <c r="WNQ20" s="57">
        <v>0</v>
      </c>
      <c r="WNR20" s="57">
        <v>0</v>
      </c>
      <c r="WNS20" s="57">
        <v>0</v>
      </c>
      <c r="WNT20" s="57">
        <v>0</v>
      </c>
      <c r="WNU20" s="57">
        <v>0</v>
      </c>
      <c r="WNV20" s="57">
        <v>0</v>
      </c>
      <c r="WNW20" s="57">
        <v>0</v>
      </c>
      <c r="WNX20" s="57">
        <v>0</v>
      </c>
      <c r="WNY20" s="57">
        <v>0</v>
      </c>
      <c r="WNZ20" s="57">
        <v>0</v>
      </c>
      <c r="WOA20" s="57">
        <v>0</v>
      </c>
      <c r="WOB20" s="57">
        <v>0</v>
      </c>
      <c r="WOC20" s="57">
        <v>0</v>
      </c>
      <c r="WOD20" s="57">
        <v>0</v>
      </c>
      <c r="WOE20" s="57">
        <v>0</v>
      </c>
      <c r="WOF20" s="57">
        <v>0</v>
      </c>
      <c r="WOG20" s="57">
        <v>0</v>
      </c>
      <c r="WOH20" s="57">
        <v>0</v>
      </c>
      <c r="WOI20" s="57">
        <v>0</v>
      </c>
      <c r="WOJ20" s="57">
        <v>0</v>
      </c>
      <c r="WOK20" s="57">
        <v>0</v>
      </c>
      <c r="WOL20" s="57">
        <v>0</v>
      </c>
      <c r="WOM20" s="57">
        <v>0</v>
      </c>
      <c r="WON20" s="57">
        <v>0</v>
      </c>
      <c r="WOO20" s="57">
        <v>0</v>
      </c>
      <c r="WOP20" s="57">
        <v>0</v>
      </c>
      <c r="WOQ20" s="57">
        <v>0</v>
      </c>
      <c r="WOR20" s="57">
        <v>0</v>
      </c>
      <c r="WOS20" s="57">
        <v>0</v>
      </c>
      <c r="WOT20" s="57">
        <v>0</v>
      </c>
      <c r="WOU20" s="57">
        <v>0</v>
      </c>
      <c r="WOV20" s="57">
        <v>0</v>
      </c>
      <c r="WOW20" s="57">
        <v>0</v>
      </c>
      <c r="WOX20" s="57">
        <v>0</v>
      </c>
      <c r="WOY20" s="57">
        <v>0</v>
      </c>
      <c r="WOZ20" s="57">
        <v>0</v>
      </c>
      <c r="WPA20" s="57">
        <v>0</v>
      </c>
      <c r="WPB20" s="57">
        <v>0</v>
      </c>
      <c r="WPC20" s="57">
        <v>0</v>
      </c>
      <c r="WPD20" s="57">
        <v>0</v>
      </c>
      <c r="WPE20" s="57">
        <v>0</v>
      </c>
      <c r="WPF20" s="57">
        <v>0</v>
      </c>
      <c r="WPG20" s="57">
        <v>0</v>
      </c>
      <c r="WPH20" s="57">
        <v>0</v>
      </c>
      <c r="WPI20" s="57">
        <v>0</v>
      </c>
      <c r="WPJ20" s="57">
        <v>0</v>
      </c>
      <c r="WPK20" s="57">
        <v>0</v>
      </c>
      <c r="WPL20" s="57">
        <v>0</v>
      </c>
      <c r="WPM20" s="57">
        <v>0</v>
      </c>
      <c r="WPN20" s="57">
        <v>0</v>
      </c>
      <c r="WPO20" s="57">
        <v>0</v>
      </c>
      <c r="WPP20" s="57">
        <v>0</v>
      </c>
      <c r="WPQ20" s="57">
        <v>0</v>
      </c>
      <c r="WPR20" s="57">
        <v>0</v>
      </c>
      <c r="WPS20" s="57">
        <v>0</v>
      </c>
      <c r="WPT20" s="57">
        <v>0</v>
      </c>
      <c r="WPU20" s="57">
        <v>0</v>
      </c>
      <c r="WPV20" s="57">
        <v>0</v>
      </c>
      <c r="WPW20" s="57">
        <v>0</v>
      </c>
      <c r="WPX20" s="57">
        <v>0</v>
      </c>
      <c r="WPY20" s="57">
        <v>0</v>
      </c>
      <c r="WPZ20" s="57">
        <v>0</v>
      </c>
      <c r="WQA20" s="57">
        <v>0</v>
      </c>
      <c r="WQB20" s="57">
        <v>0</v>
      </c>
      <c r="WQC20" s="57">
        <v>0</v>
      </c>
      <c r="WQD20" s="57">
        <v>0</v>
      </c>
      <c r="WQE20" s="57">
        <v>0</v>
      </c>
      <c r="WQF20" s="57">
        <v>0</v>
      </c>
      <c r="WQG20" s="57">
        <v>0</v>
      </c>
      <c r="WQH20" s="57">
        <v>0</v>
      </c>
      <c r="WQI20" s="57">
        <v>0</v>
      </c>
      <c r="WQJ20" s="57">
        <v>0</v>
      </c>
      <c r="WQK20" s="57">
        <v>0</v>
      </c>
      <c r="WQL20" s="57">
        <v>0</v>
      </c>
      <c r="WQM20" s="57">
        <v>0</v>
      </c>
      <c r="WQN20" s="57">
        <v>0</v>
      </c>
      <c r="WQO20" s="57">
        <v>0</v>
      </c>
      <c r="WQP20" s="57">
        <v>0</v>
      </c>
      <c r="WQQ20" s="57">
        <v>0</v>
      </c>
      <c r="WQR20" s="57">
        <v>0</v>
      </c>
      <c r="WQS20" s="57">
        <v>0</v>
      </c>
      <c r="WQT20" s="57">
        <v>0</v>
      </c>
      <c r="WQU20" s="57">
        <v>0</v>
      </c>
      <c r="WQV20" s="57">
        <v>0</v>
      </c>
      <c r="WQW20" s="57">
        <v>0</v>
      </c>
      <c r="WQX20" s="57">
        <v>0</v>
      </c>
      <c r="WQY20" s="57">
        <v>0</v>
      </c>
      <c r="WQZ20" s="57">
        <v>0</v>
      </c>
      <c r="WRA20" s="57">
        <v>0</v>
      </c>
      <c r="WRB20" s="57">
        <v>0</v>
      </c>
      <c r="WRC20" s="57">
        <v>0</v>
      </c>
      <c r="WRD20" s="57">
        <v>0</v>
      </c>
      <c r="WRE20" s="57">
        <v>0</v>
      </c>
      <c r="WRF20" s="57">
        <v>0</v>
      </c>
      <c r="WRG20" s="57">
        <v>0</v>
      </c>
      <c r="WRH20" s="57">
        <v>0</v>
      </c>
      <c r="WRI20" s="57">
        <v>0</v>
      </c>
      <c r="WRJ20" s="57">
        <v>0</v>
      </c>
      <c r="WRK20" s="57">
        <v>0</v>
      </c>
      <c r="WRL20" s="57">
        <v>0</v>
      </c>
      <c r="WRM20" s="57">
        <v>0</v>
      </c>
      <c r="WRN20" s="57">
        <v>0</v>
      </c>
      <c r="WRO20" s="57">
        <v>0</v>
      </c>
      <c r="WRP20" s="57">
        <v>0</v>
      </c>
      <c r="WRQ20" s="57">
        <v>0</v>
      </c>
      <c r="WRR20" s="57">
        <v>0</v>
      </c>
      <c r="WRS20" s="57">
        <v>0</v>
      </c>
      <c r="WRT20" s="57">
        <v>0</v>
      </c>
      <c r="WRU20" s="57">
        <v>0</v>
      </c>
      <c r="WRV20" s="57">
        <v>0</v>
      </c>
      <c r="WRW20" s="57">
        <v>0</v>
      </c>
      <c r="WRX20" s="57">
        <v>0</v>
      </c>
      <c r="WRY20" s="57">
        <v>0</v>
      </c>
      <c r="WRZ20" s="57">
        <v>0</v>
      </c>
      <c r="WSA20" s="57">
        <v>0</v>
      </c>
      <c r="WSB20" s="57">
        <v>0</v>
      </c>
      <c r="WSC20" s="57">
        <v>0</v>
      </c>
      <c r="WSD20" s="57">
        <v>0</v>
      </c>
      <c r="WSE20" s="57">
        <v>0</v>
      </c>
      <c r="WSF20" s="57">
        <v>0</v>
      </c>
      <c r="WSG20" s="57">
        <v>0</v>
      </c>
      <c r="WSH20" s="57">
        <v>0</v>
      </c>
      <c r="WSI20" s="57">
        <v>0</v>
      </c>
      <c r="WSJ20" s="57">
        <v>0</v>
      </c>
      <c r="WSK20" s="57">
        <v>0</v>
      </c>
      <c r="WSL20" s="57">
        <v>0</v>
      </c>
      <c r="WSM20" s="57">
        <v>0</v>
      </c>
      <c r="WSN20" s="57">
        <v>0</v>
      </c>
      <c r="WSO20" s="57">
        <v>0</v>
      </c>
      <c r="WSP20" s="57">
        <v>0</v>
      </c>
      <c r="WSQ20" s="57">
        <v>0</v>
      </c>
      <c r="WSR20" s="57">
        <v>0</v>
      </c>
      <c r="WSS20" s="57">
        <v>0</v>
      </c>
      <c r="WST20" s="57">
        <v>0</v>
      </c>
      <c r="WSU20" s="57">
        <v>0</v>
      </c>
      <c r="WSV20" s="57">
        <v>0</v>
      </c>
      <c r="WSW20" s="57">
        <v>0</v>
      </c>
      <c r="WSX20" s="57">
        <v>0</v>
      </c>
      <c r="WSY20" s="57">
        <v>0</v>
      </c>
      <c r="WSZ20" s="57">
        <v>0</v>
      </c>
      <c r="WTA20" s="57">
        <v>0</v>
      </c>
      <c r="WTB20" s="57">
        <v>0</v>
      </c>
      <c r="WTC20" s="57">
        <v>0</v>
      </c>
      <c r="WTD20" s="57">
        <v>0</v>
      </c>
      <c r="WTE20" s="57">
        <v>0</v>
      </c>
      <c r="WTF20" s="57">
        <v>0</v>
      </c>
      <c r="WTG20" s="57">
        <v>0</v>
      </c>
      <c r="WTH20" s="57">
        <v>0</v>
      </c>
      <c r="WTI20" s="57">
        <v>0</v>
      </c>
      <c r="WTJ20" s="57">
        <v>0</v>
      </c>
      <c r="WTK20" s="57">
        <v>0</v>
      </c>
      <c r="WTL20" s="57">
        <v>0</v>
      </c>
      <c r="WTM20" s="57">
        <v>0</v>
      </c>
      <c r="WTN20" s="57">
        <v>0</v>
      </c>
      <c r="WTO20" s="57">
        <v>0</v>
      </c>
      <c r="WTP20" s="57">
        <v>0</v>
      </c>
      <c r="WTQ20" s="57">
        <v>0</v>
      </c>
      <c r="WTR20" s="57">
        <v>0</v>
      </c>
      <c r="WTS20" s="57">
        <v>0</v>
      </c>
      <c r="WTT20" s="57">
        <v>0</v>
      </c>
      <c r="WTU20" s="57">
        <v>0</v>
      </c>
      <c r="WTV20" s="57">
        <v>0</v>
      </c>
      <c r="WTW20" s="57">
        <v>0</v>
      </c>
      <c r="WTX20" s="57">
        <v>0</v>
      </c>
      <c r="WTY20" s="57">
        <v>0</v>
      </c>
      <c r="WTZ20" s="57">
        <v>0</v>
      </c>
      <c r="WUA20" s="57">
        <v>0</v>
      </c>
      <c r="WUB20" s="57">
        <v>0</v>
      </c>
      <c r="WUC20" s="57">
        <v>0</v>
      </c>
      <c r="WUD20" s="57">
        <v>0</v>
      </c>
      <c r="WUE20" s="57">
        <v>0</v>
      </c>
      <c r="WUF20" s="57">
        <v>0</v>
      </c>
      <c r="WUG20" s="57">
        <v>0</v>
      </c>
      <c r="WUH20" s="57">
        <v>0</v>
      </c>
      <c r="WUI20" s="57">
        <v>0</v>
      </c>
      <c r="WUJ20" s="57">
        <v>0</v>
      </c>
      <c r="WUK20" s="57">
        <v>0</v>
      </c>
      <c r="WUL20" s="57">
        <v>0</v>
      </c>
      <c r="WUM20" s="57">
        <v>0</v>
      </c>
      <c r="WUN20" s="57">
        <v>0</v>
      </c>
      <c r="WUO20" s="57">
        <v>0</v>
      </c>
      <c r="WUP20" s="57">
        <v>0</v>
      </c>
      <c r="WUQ20" s="57">
        <v>0</v>
      </c>
      <c r="WUR20" s="57">
        <v>0</v>
      </c>
      <c r="WUS20" s="57">
        <v>0</v>
      </c>
      <c r="WUT20" s="57">
        <v>0</v>
      </c>
      <c r="WUU20" s="57">
        <v>0</v>
      </c>
      <c r="WUV20" s="57">
        <v>0</v>
      </c>
      <c r="WUW20" s="57">
        <v>0</v>
      </c>
      <c r="WUX20" s="57">
        <v>0</v>
      </c>
      <c r="WUY20" s="57">
        <v>0</v>
      </c>
      <c r="WUZ20" s="57">
        <v>0</v>
      </c>
      <c r="WVA20" s="57">
        <v>0</v>
      </c>
      <c r="WVB20" s="57">
        <v>0</v>
      </c>
      <c r="WVC20" s="57">
        <v>0</v>
      </c>
      <c r="WVD20" s="57">
        <v>0</v>
      </c>
      <c r="WVE20" s="57">
        <v>0</v>
      </c>
      <c r="WVF20" s="57">
        <v>0</v>
      </c>
      <c r="WVG20" s="57">
        <v>0</v>
      </c>
      <c r="WVH20" s="57">
        <v>0</v>
      </c>
      <c r="WVI20" s="57">
        <v>0</v>
      </c>
      <c r="WVJ20" s="57">
        <v>0</v>
      </c>
      <c r="WVK20" s="57">
        <v>0</v>
      </c>
      <c r="WVL20" s="57">
        <v>0</v>
      </c>
      <c r="WVM20" s="57">
        <v>0</v>
      </c>
      <c r="WVN20" s="57">
        <v>0</v>
      </c>
      <c r="WVO20" s="57">
        <v>0</v>
      </c>
      <c r="WVP20" s="57">
        <v>0</v>
      </c>
      <c r="WVQ20" s="57">
        <v>0</v>
      </c>
      <c r="WVR20" s="57">
        <v>0</v>
      </c>
      <c r="WVS20" s="57">
        <v>0</v>
      </c>
      <c r="WVT20" s="57">
        <v>0</v>
      </c>
      <c r="WVU20" s="57">
        <v>0</v>
      </c>
      <c r="WVV20" s="57">
        <v>0</v>
      </c>
      <c r="WVW20" s="57">
        <v>0</v>
      </c>
      <c r="WVX20" s="57">
        <v>0</v>
      </c>
      <c r="WVY20" s="57">
        <v>0</v>
      </c>
      <c r="WVZ20" s="57">
        <v>0</v>
      </c>
      <c r="WWA20" s="57">
        <v>0</v>
      </c>
      <c r="WWB20" s="57">
        <v>0</v>
      </c>
      <c r="WWC20" s="57">
        <v>0</v>
      </c>
      <c r="WWD20" s="57">
        <v>0</v>
      </c>
      <c r="WWE20" s="57">
        <v>0</v>
      </c>
      <c r="WWF20" s="57">
        <v>0</v>
      </c>
      <c r="WWG20" s="57">
        <v>0</v>
      </c>
      <c r="WWH20" s="57">
        <v>0</v>
      </c>
      <c r="WWI20" s="57">
        <v>0</v>
      </c>
      <c r="WWJ20" s="57">
        <v>0</v>
      </c>
      <c r="WWK20" s="57">
        <v>0</v>
      </c>
      <c r="WWL20" s="57">
        <v>0</v>
      </c>
      <c r="WWM20" s="57">
        <v>0</v>
      </c>
      <c r="WWN20" s="57">
        <v>0</v>
      </c>
      <c r="WWO20" s="57">
        <v>0</v>
      </c>
      <c r="WWP20" s="57">
        <v>0</v>
      </c>
      <c r="WWQ20" s="57">
        <v>0</v>
      </c>
      <c r="WWR20" s="57">
        <v>0</v>
      </c>
      <c r="WWS20" s="57">
        <v>0</v>
      </c>
      <c r="WWT20" s="57">
        <v>0</v>
      </c>
      <c r="WWU20" s="57">
        <v>0</v>
      </c>
      <c r="WWV20" s="57">
        <v>0</v>
      </c>
      <c r="WWW20" s="57">
        <v>0</v>
      </c>
      <c r="WWX20" s="57">
        <v>0</v>
      </c>
      <c r="WWY20" s="57">
        <v>0</v>
      </c>
      <c r="WWZ20" s="57">
        <v>0</v>
      </c>
      <c r="WXA20" s="57">
        <v>0</v>
      </c>
      <c r="WXB20" s="57">
        <v>0</v>
      </c>
      <c r="WXC20" s="57">
        <v>0</v>
      </c>
      <c r="WXD20" s="57">
        <v>0</v>
      </c>
      <c r="WXE20" s="57">
        <v>0</v>
      </c>
      <c r="WXF20" s="57">
        <v>0</v>
      </c>
      <c r="WXG20" s="57">
        <v>0</v>
      </c>
      <c r="WXH20" s="57">
        <v>0</v>
      </c>
      <c r="WXI20" s="57">
        <v>0</v>
      </c>
      <c r="WXJ20" s="57">
        <v>0</v>
      </c>
      <c r="WXK20" s="57">
        <v>0</v>
      </c>
      <c r="WXL20" s="57">
        <v>0</v>
      </c>
      <c r="WXM20" s="57">
        <v>0</v>
      </c>
      <c r="WXN20" s="57">
        <v>0</v>
      </c>
      <c r="WXO20" s="57">
        <v>0</v>
      </c>
      <c r="WXP20" s="57">
        <v>0</v>
      </c>
      <c r="WXQ20" s="57">
        <v>0</v>
      </c>
      <c r="WXR20" s="57">
        <v>0</v>
      </c>
      <c r="WXS20" s="57">
        <v>0</v>
      </c>
      <c r="WXT20" s="57">
        <v>0</v>
      </c>
      <c r="WXU20" s="57">
        <v>0</v>
      </c>
      <c r="WXV20" s="57">
        <v>0</v>
      </c>
      <c r="WXW20" s="57">
        <v>0</v>
      </c>
      <c r="WXX20" s="57">
        <v>0</v>
      </c>
      <c r="WXY20" s="57">
        <v>0</v>
      </c>
      <c r="WXZ20" s="57">
        <v>0</v>
      </c>
      <c r="WYA20" s="57">
        <v>0</v>
      </c>
      <c r="WYB20" s="57">
        <v>0</v>
      </c>
      <c r="WYC20" s="57">
        <v>0</v>
      </c>
      <c r="WYD20" s="57">
        <v>0</v>
      </c>
      <c r="WYE20" s="57">
        <v>0</v>
      </c>
      <c r="WYF20" s="57">
        <v>0</v>
      </c>
      <c r="WYG20" s="57">
        <v>0</v>
      </c>
      <c r="WYH20" s="57">
        <v>0</v>
      </c>
      <c r="WYI20" s="57">
        <v>0</v>
      </c>
      <c r="WYJ20" s="57">
        <v>0</v>
      </c>
      <c r="WYK20" s="57">
        <v>0</v>
      </c>
      <c r="WYL20" s="57">
        <v>0</v>
      </c>
      <c r="WYM20" s="57">
        <v>0</v>
      </c>
      <c r="WYN20" s="57">
        <v>0</v>
      </c>
      <c r="WYO20" s="57">
        <v>0</v>
      </c>
      <c r="WYP20" s="57">
        <v>0</v>
      </c>
      <c r="WYQ20" s="57">
        <v>0</v>
      </c>
      <c r="WYR20" s="57">
        <v>0</v>
      </c>
      <c r="WYS20" s="57">
        <v>0</v>
      </c>
      <c r="WYT20" s="57">
        <v>0</v>
      </c>
      <c r="WYU20" s="57">
        <v>0</v>
      </c>
      <c r="WYV20" s="57">
        <v>0</v>
      </c>
      <c r="WYW20" s="57">
        <v>0</v>
      </c>
      <c r="WYX20" s="57">
        <v>0</v>
      </c>
      <c r="WYY20" s="57">
        <v>0</v>
      </c>
      <c r="WYZ20" s="57">
        <v>0</v>
      </c>
      <c r="WZA20" s="57">
        <v>0</v>
      </c>
      <c r="WZB20" s="57">
        <v>0</v>
      </c>
      <c r="WZC20" s="57">
        <v>0</v>
      </c>
      <c r="WZD20" s="57">
        <v>0</v>
      </c>
      <c r="WZE20" s="57">
        <v>0</v>
      </c>
      <c r="WZF20" s="57">
        <v>0</v>
      </c>
      <c r="WZG20" s="57">
        <v>0</v>
      </c>
      <c r="WZH20" s="57">
        <v>0</v>
      </c>
      <c r="WZI20" s="57">
        <v>0</v>
      </c>
      <c r="WZJ20" s="57">
        <v>0</v>
      </c>
      <c r="WZK20" s="57">
        <v>0</v>
      </c>
      <c r="WZL20" s="57">
        <v>0</v>
      </c>
      <c r="WZM20" s="57">
        <v>0</v>
      </c>
      <c r="WZN20" s="57">
        <v>0</v>
      </c>
      <c r="WZO20" s="57">
        <v>0</v>
      </c>
      <c r="WZP20" s="57">
        <v>0</v>
      </c>
      <c r="WZQ20" s="57">
        <v>0</v>
      </c>
      <c r="WZR20" s="57">
        <v>0</v>
      </c>
      <c r="WZS20" s="57">
        <v>0</v>
      </c>
      <c r="WZT20" s="57">
        <v>0</v>
      </c>
      <c r="WZU20" s="57">
        <v>0</v>
      </c>
      <c r="WZV20" s="57">
        <v>0</v>
      </c>
      <c r="WZW20" s="57">
        <v>0</v>
      </c>
      <c r="WZX20" s="57">
        <v>0</v>
      </c>
      <c r="WZY20" s="57">
        <v>0</v>
      </c>
      <c r="WZZ20" s="57">
        <v>0</v>
      </c>
      <c r="XAA20" s="57">
        <v>0</v>
      </c>
      <c r="XAB20" s="57">
        <v>0</v>
      </c>
      <c r="XAC20" s="57">
        <v>0</v>
      </c>
      <c r="XAD20" s="57">
        <v>0</v>
      </c>
      <c r="XAE20" s="57">
        <v>0</v>
      </c>
      <c r="XAF20" s="57">
        <v>0</v>
      </c>
      <c r="XAG20" s="57">
        <v>0</v>
      </c>
      <c r="XAH20" s="57">
        <v>0</v>
      </c>
      <c r="XAI20" s="57">
        <v>0</v>
      </c>
      <c r="XAJ20" s="57">
        <v>0</v>
      </c>
      <c r="XAK20" s="57">
        <v>0</v>
      </c>
      <c r="XAL20" s="57">
        <v>0</v>
      </c>
      <c r="XAM20" s="57">
        <v>0</v>
      </c>
      <c r="XAN20" s="57">
        <v>0</v>
      </c>
      <c r="XAO20" s="57">
        <v>0</v>
      </c>
      <c r="XAP20" s="57">
        <v>0</v>
      </c>
      <c r="XAQ20" s="57">
        <v>0</v>
      </c>
      <c r="XAR20" s="57">
        <v>0</v>
      </c>
      <c r="XAS20" s="57">
        <v>0</v>
      </c>
      <c r="XAT20" s="57">
        <v>0</v>
      </c>
      <c r="XAU20" s="57">
        <v>0</v>
      </c>
      <c r="XAV20" s="57">
        <v>0</v>
      </c>
      <c r="XAW20" s="57">
        <v>0</v>
      </c>
      <c r="XAX20" s="57">
        <v>0</v>
      </c>
      <c r="XAY20" s="57">
        <v>0</v>
      </c>
      <c r="XAZ20" s="57">
        <v>0</v>
      </c>
      <c r="XBA20" s="57">
        <v>0</v>
      </c>
      <c r="XBB20" s="57">
        <v>0</v>
      </c>
      <c r="XBC20" s="57">
        <v>0</v>
      </c>
      <c r="XBD20" s="57">
        <v>0</v>
      </c>
      <c r="XBE20" s="57">
        <v>0</v>
      </c>
      <c r="XBF20" s="57">
        <v>0</v>
      </c>
      <c r="XBG20" s="57">
        <v>0</v>
      </c>
      <c r="XBH20" s="57">
        <v>0</v>
      </c>
      <c r="XBI20" s="57">
        <v>0</v>
      </c>
      <c r="XBJ20" s="57">
        <v>0</v>
      </c>
      <c r="XBK20" s="57">
        <v>0</v>
      </c>
      <c r="XBL20" s="57">
        <v>0</v>
      </c>
      <c r="XBM20" s="57">
        <v>0</v>
      </c>
      <c r="XBN20" s="57">
        <v>0</v>
      </c>
      <c r="XBO20" s="57">
        <v>0</v>
      </c>
      <c r="XBP20" s="57">
        <v>0</v>
      </c>
      <c r="XBQ20" s="57">
        <v>0</v>
      </c>
      <c r="XBR20" s="57">
        <v>0</v>
      </c>
      <c r="XBS20" s="57">
        <v>0</v>
      </c>
      <c r="XBT20" s="57">
        <v>0</v>
      </c>
      <c r="XBU20" s="57">
        <v>0</v>
      </c>
      <c r="XBV20" s="57">
        <v>0</v>
      </c>
      <c r="XBW20" s="57">
        <v>0</v>
      </c>
      <c r="XBX20" s="57">
        <v>0</v>
      </c>
      <c r="XBY20" s="57">
        <v>0</v>
      </c>
      <c r="XBZ20" s="57">
        <v>0</v>
      </c>
      <c r="XCA20" s="57">
        <v>0</v>
      </c>
      <c r="XCB20" s="57">
        <v>0</v>
      </c>
      <c r="XCC20" s="57">
        <v>0</v>
      </c>
      <c r="XCD20" s="57">
        <v>0</v>
      </c>
      <c r="XCE20" s="57">
        <v>0</v>
      </c>
      <c r="XCF20" s="57">
        <v>0</v>
      </c>
      <c r="XCG20" s="57">
        <v>0</v>
      </c>
      <c r="XCH20" s="57">
        <v>0</v>
      </c>
      <c r="XCI20" s="57">
        <v>0</v>
      </c>
      <c r="XCJ20" s="57">
        <v>0</v>
      </c>
      <c r="XCK20" s="57">
        <v>0</v>
      </c>
      <c r="XCL20" s="57">
        <v>0</v>
      </c>
      <c r="XCM20" s="57">
        <v>0</v>
      </c>
      <c r="XCN20" s="57">
        <v>0</v>
      </c>
      <c r="XCO20" s="57">
        <v>0</v>
      </c>
      <c r="XCP20" s="57">
        <v>0</v>
      </c>
      <c r="XCQ20" s="57">
        <v>0</v>
      </c>
      <c r="XCR20" s="57">
        <v>0</v>
      </c>
      <c r="XCS20" s="57">
        <v>0</v>
      </c>
      <c r="XCT20" s="57">
        <v>0</v>
      </c>
      <c r="XCU20" s="57">
        <v>0</v>
      </c>
      <c r="XCV20" s="57">
        <v>0</v>
      </c>
      <c r="XCW20" s="57">
        <v>0</v>
      </c>
      <c r="XCX20" s="57">
        <v>0</v>
      </c>
      <c r="XCY20" s="57">
        <v>0</v>
      </c>
      <c r="XCZ20" s="57">
        <v>0</v>
      </c>
      <c r="XDA20" s="57">
        <v>0</v>
      </c>
      <c r="XDB20" s="57">
        <v>0</v>
      </c>
      <c r="XDC20" s="57">
        <v>0</v>
      </c>
      <c r="XDD20" s="57">
        <v>0</v>
      </c>
      <c r="XDE20" s="57">
        <v>0</v>
      </c>
      <c r="XDF20" s="57">
        <v>0</v>
      </c>
      <c r="XDG20" s="57">
        <v>0</v>
      </c>
      <c r="XDH20" s="57">
        <v>0</v>
      </c>
      <c r="XDI20" s="57">
        <v>0</v>
      </c>
      <c r="XDJ20" s="57">
        <v>0</v>
      </c>
      <c r="XDK20" s="57">
        <v>0</v>
      </c>
      <c r="XDL20" s="57">
        <v>0</v>
      </c>
      <c r="XDM20" s="57">
        <v>0</v>
      </c>
      <c r="XDN20" s="57">
        <v>0</v>
      </c>
      <c r="XDO20" s="57">
        <v>0</v>
      </c>
      <c r="XDP20" s="57">
        <v>0</v>
      </c>
      <c r="XDQ20" s="57">
        <v>0</v>
      </c>
      <c r="XDR20" s="57">
        <v>0</v>
      </c>
      <c r="XDS20" s="57">
        <v>0</v>
      </c>
      <c r="XDT20" s="57">
        <v>0</v>
      </c>
      <c r="XDU20" s="57">
        <v>0</v>
      </c>
      <c r="XDV20" s="57">
        <v>0</v>
      </c>
      <c r="XDW20" s="57">
        <v>0</v>
      </c>
      <c r="XDX20" s="57">
        <v>0</v>
      </c>
      <c r="XDY20" s="57">
        <v>0</v>
      </c>
      <c r="XDZ20" s="57">
        <v>0</v>
      </c>
      <c r="XEA20" s="57">
        <v>0</v>
      </c>
      <c r="XEB20" s="57">
        <v>0</v>
      </c>
      <c r="XEC20" s="57">
        <v>0</v>
      </c>
      <c r="XED20" s="57">
        <v>0</v>
      </c>
      <c r="XEE20" s="57">
        <v>0</v>
      </c>
      <c r="XEF20" s="57">
        <v>0</v>
      </c>
      <c r="XEG20" s="57">
        <v>0</v>
      </c>
      <c r="XEH20" s="57">
        <v>0</v>
      </c>
      <c r="XEI20" s="57">
        <v>0</v>
      </c>
      <c r="XEJ20" s="57">
        <v>0</v>
      </c>
      <c r="XEK20" s="57">
        <v>0</v>
      </c>
      <c r="XEL20" s="57">
        <v>0</v>
      </c>
      <c r="XEM20" s="57">
        <v>0</v>
      </c>
      <c r="XEN20" s="57">
        <v>0</v>
      </c>
      <c r="XEO20" s="57">
        <v>0</v>
      </c>
      <c r="XEP20" s="57">
        <v>0</v>
      </c>
      <c r="XEQ20" s="57">
        <v>0</v>
      </c>
      <c r="XER20" s="57">
        <v>0</v>
      </c>
      <c r="XES20" s="57">
        <v>0</v>
      </c>
      <c r="XET20" s="57">
        <v>0</v>
      </c>
      <c r="XEU20" s="57">
        <v>0</v>
      </c>
      <c r="XEV20" s="57">
        <v>0</v>
      </c>
      <c r="XEW20" s="57">
        <v>0</v>
      </c>
      <c r="XEX20" s="57">
        <v>0</v>
      </c>
      <c r="XEY20" s="57">
        <v>0</v>
      </c>
      <c r="XEZ20" s="57">
        <v>0</v>
      </c>
      <c r="XFA20" s="57">
        <v>0</v>
      </c>
      <c r="XFB20" s="57">
        <v>0</v>
      </c>
      <c r="XFC20" s="57">
        <v>0</v>
      </c>
      <c r="XFD20" s="57">
        <v>0</v>
      </c>
    </row>
    <row r="21" spans="1:16384" s="11" customFormat="1" ht="15" thickBot="1" x14ac:dyDescent="0.35">
      <c r="A21" s="290" t="s">
        <v>190</v>
      </c>
      <c r="B21" s="82"/>
      <c r="C21" s="392">
        <v>0</v>
      </c>
      <c r="D21" s="393"/>
      <c r="E21" s="288">
        <v>0</v>
      </c>
      <c r="F21" s="296" t="str">
        <f>IF($C$21=0,"0",(E21*($C$21+1)))</f>
        <v>0</v>
      </c>
      <c r="G21" s="296" t="str">
        <f t="shared" ref="G21:S21" si="49905">IF($C$21=0,"0",(F21*($C$21+1)))</f>
        <v>0</v>
      </c>
      <c r="H21" s="296" t="str">
        <f t="shared" si="49905"/>
        <v>0</v>
      </c>
      <c r="I21" s="296" t="str">
        <f t="shared" si="49905"/>
        <v>0</v>
      </c>
      <c r="J21" s="296" t="str">
        <f t="shared" si="49905"/>
        <v>0</v>
      </c>
      <c r="K21" s="296" t="str">
        <f t="shared" si="49905"/>
        <v>0</v>
      </c>
      <c r="L21" s="296" t="str">
        <f t="shared" si="49905"/>
        <v>0</v>
      </c>
      <c r="M21" s="296" t="str">
        <f t="shared" si="49905"/>
        <v>0</v>
      </c>
      <c r="N21" s="296" t="str">
        <f t="shared" si="49905"/>
        <v>0</v>
      </c>
      <c r="O21" s="296" t="str">
        <f t="shared" si="49905"/>
        <v>0</v>
      </c>
      <c r="P21" s="296" t="str">
        <f t="shared" si="49905"/>
        <v>0</v>
      </c>
      <c r="Q21" s="296" t="str">
        <f t="shared" si="49905"/>
        <v>0</v>
      </c>
      <c r="R21" s="296" t="str">
        <f t="shared" si="49905"/>
        <v>0</v>
      </c>
      <c r="S21" s="296" t="str">
        <f t="shared" si="49905"/>
        <v>0</v>
      </c>
      <c r="T21" s="296" t="str">
        <f t="shared" ref="T21" si="49906">IF($C$21=0,"0",(S21*($C$21+1)))</f>
        <v>0</v>
      </c>
      <c r="U21" s="296" t="str">
        <f t="shared" ref="U21" si="49907">IF($C$21=0,"0",(T21*($C$21+1)))</f>
        <v>0</v>
      </c>
      <c r="V21" s="296" t="str">
        <f t="shared" ref="V21" si="49908">IF($C$21=0,"0",(U21*($C$21+1)))</f>
        <v>0</v>
      </c>
      <c r="W21" s="296" t="str">
        <f t="shared" ref="W21" si="49909">IF($C$21=0,"0",(V21*($C$21+1)))</f>
        <v>0</v>
      </c>
      <c r="X21" s="296" t="str">
        <f t="shared" ref="X21" si="49910">IF($C$21=0,"0",(W21*($C$21+1)))</f>
        <v>0</v>
      </c>
    </row>
    <row r="22" spans="1:16384" s="11" customFormat="1" ht="15" thickTop="1" x14ac:dyDescent="0.3">
      <c r="A22" s="186" t="s">
        <v>191</v>
      </c>
      <c r="B22" s="79"/>
      <c r="C22" s="382"/>
      <c r="D22" s="383"/>
      <c r="E22" s="181">
        <f t="shared" ref="E22:S22" si="49911">SUM(E13:E21)</f>
        <v>0</v>
      </c>
      <c r="F22" s="181">
        <f t="shared" si="49911"/>
        <v>0</v>
      </c>
      <c r="G22" s="181">
        <f t="shared" si="49911"/>
        <v>0</v>
      </c>
      <c r="H22" s="181">
        <f t="shared" si="49911"/>
        <v>0</v>
      </c>
      <c r="I22" s="181">
        <f t="shared" si="49911"/>
        <v>0</v>
      </c>
      <c r="J22" s="181">
        <f t="shared" si="49911"/>
        <v>0</v>
      </c>
      <c r="K22" s="181">
        <f t="shared" si="49911"/>
        <v>0</v>
      </c>
      <c r="L22" s="181">
        <f t="shared" si="49911"/>
        <v>0</v>
      </c>
      <c r="M22" s="181">
        <f t="shared" si="49911"/>
        <v>0</v>
      </c>
      <c r="N22" s="181">
        <f t="shared" si="49911"/>
        <v>0</v>
      </c>
      <c r="O22" s="181">
        <f t="shared" si="49911"/>
        <v>0</v>
      </c>
      <c r="P22" s="181">
        <f t="shared" si="49911"/>
        <v>0</v>
      </c>
      <c r="Q22" s="181">
        <f t="shared" si="49911"/>
        <v>0</v>
      </c>
      <c r="R22" s="181">
        <f t="shared" si="49911"/>
        <v>0</v>
      </c>
      <c r="S22" s="181">
        <f t="shared" si="49911"/>
        <v>0</v>
      </c>
      <c r="T22" s="181">
        <f t="shared" ref="T22:X22" si="49912">SUM(T13:T21)</f>
        <v>0</v>
      </c>
      <c r="U22" s="181">
        <f t="shared" si="49912"/>
        <v>0</v>
      </c>
      <c r="V22" s="181">
        <f t="shared" si="49912"/>
        <v>0</v>
      </c>
      <c r="W22" s="181">
        <f t="shared" si="49912"/>
        <v>0</v>
      </c>
      <c r="X22" s="181">
        <f t="shared" si="49912"/>
        <v>0</v>
      </c>
    </row>
    <row r="23" spans="1:16384" s="11" customFormat="1" ht="14.4" x14ac:dyDescent="0.3">
      <c r="A23" s="13"/>
      <c r="B23" s="13"/>
      <c r="C23" s="384"/>
      <c r="D23" s="384"/>
      <c r="E23" s="54"/>
      <c r="F23" s="54"/>
      <c r="G23" s="54"/>
      <c r="H23" s="54"/>
      <c r="I23" s="54"/>
      <c r="J23" s="54"/>
      <c r="K23" s="54"/>
      <c r="L23" s="54"/>
      <c r="M23" s="54"/>
      <c r="N23" s="54"/>
      <c r="O23" s="54"/>
      <c r="P23" s="54"/>
      <c r="Q23" s="54"/>
      <c r="R23" s="54"/>
      <c r="S23" s="54"/>
      <c r="T23" s="54"/>
      <c r="U23" s="54"/>
      <c r="V23" s="54"/>
      <c r="W23" s="54"/>
      <c r="X23" s="209"/>
    </row>
    <row r="24" spans="1:16384" s="11" customFormat="1" ht="14.4" x14ac:dyDescent="0.3">
      <c r="A24" s="16" t="s">
        <v>192</v>
      </c>
      <c r="B24" s="80"/>
      <c r="C24" s="380" t="s">
        <v>183</v>
      </c>
      <c r="D24" s="389"/>
      <c r="E24" s="76">
        <v>1</v>
      </c>
      <c r="F24" s="76">
        <v>2</v>
      </c>
      <c r="G24" s="76">
        <v>3</v>
      </c>
      <c r="H24" s="76">
        <v>4</v>
      </c>
      <c r="I24" s="76">
        <v>5</v>
      </c>
      <c r="J24" s="76">
        <v>6</v>
      </c>
      <c r="K24" s="76">
        <v>7</v>
      </c>
      <c r="L24" s="76">
        <v>8</v>
      </c>
      <c r="M24" s="76">
        <v>9</v>
      </c>
      <c r="N24" s="76">
        <v>10</v>
      </c>
      <c r="O24" s="76">
        <v>11</v>
      </c>
      <c r="P24" s="76">
        <v>12</v>
      </c>
      <c r="Q24" s="76">
        <v>13</v>
      </c>
      <c r="R24" s="76">
        <v>14</v>
      </c>
      <c r="S24" s="76">
        <v>15</v>
      </c>
      <c r="T24" s="76">
        <v>16</v>
      </c>
      <c r="U24" s="76">
        <v>17</v>
      </c>
      <c r="V24" s="76">
        <v>18</v>
      </c>
      <c r="W24" s="76">
        <v>19</v>
      </c>
      <c r="X24" s="76">
        <v>20</v>
      </c>
    </row>
    <row r="25" spans="1:16384" s="11" customFormat="1" ht="14.4" x14ac:dyDescent="0.3">
      <c r="A25" s="183" t="s">
        <v>193</v>
      </c>
      <c r="C25" s="387">
        <v>0</v>
      </c>
      <c r="D25" s="388"/>
      <c r="E25" s="287">
        <v>0</v>
      </c>
      <c r="F25" s="297" t="str">
        <f>IF($C$25=0,"0",(E25*($C$25+1)))</f>
        <v>0</v>
      </c>
      <c r="G25" s="297" t="str">
        <f t="shared" ref="G25:S25" si="49913">IF($C$25=0,"0",(F25*($C$25+1)))</f>
        <v>0</v>
      </c>
      <c r="H25" s="297" t="str">
        <f t="shared" si="49913"/>
        <v>0</v>
      </c>
      <c r="I25" s="297" t="str">
        <f t="shared" si="49913"/>
        <v>0</v>
      </c>
      <c r="J25" s="295" t="str">
        <f t="shared" si="49913"/>
        <v>0</v>
      </c>
      <c r="K25" s="295" t="str">
        <f t="shared" si="49913"/>
        <v>0</v>
      </c>
      <c r="L25" s="295" t="str">
        <f t="shared" si="49913"/>
        <v>0</v>
      </c>
      <c r="M25" s="295" t="str">
        <f t="shared" si="49913"/>
        <v>0</v>
      </c>
      <c r="N25" s="295" t="str">
        <f t="shared" si="49913"/>
        <v>0</v>
      </c>
      <c r="O25" s="295" t="str">
        <f t="shared" si="49913"/>
        <v>0</v>
      </c>
      <c r="P25" s="295" t="str">
        <f t="shared" si="49913"/>
        <v>0</v>
      </c>
      <c r="Q25" s="295" t="str">
        <f t="shared" si="49913"/>
        <v>0</v>
      </c>
      <c r="R25" s="295" t="str">
        <f t="shared" si="49913"/>
        <v>0</v>
      </c>
      <c r="S25" s="295" t="str">
        <f t="shared" si="49913"/>
        <v>0</v>
      </c>
      <c r="T25" s="295" t="str">
        <f t="shared" ref="T25" si="49914">IF($C$25=0,"0",(S25*($C$25+1)))</f>
        <v>0</v>
      </c>
      <c r="U25" s="295" t="str">
        <f t="shared" ref="U25" si="49915">IF($C$25=0,"0",(T25*($C$25+1)))</f>
        <v>0</v>
      </c>
      <c r="V25" s="295" t="str">
        <f t="shared" ref="V25" si="49916">IF($C$25=0,"0",(U25*($C$25+1)))</f>
        <v>0</v>
      </c>
      <c r="W25" s="295" t="str">
        <f t="shared" ref="W25" si="49917">IF($C$25=0,"0",(V25*($C$25+1)))</f>
        <v>0</v>
      </c>
      <c r="X25" s="295" t="str">
        <f t="shared" ref="X25" si="49918">IF($C$25=0,"0",(W25*($C$25+1)))</f>
        <v>0</v>
      </c>
    </row>
    <row r="26" spans="1:16384" s="11" customFormat="1" ht="14.4" x14ac:dyDescent="0.3">
      <c r="A26" s="183" t="s">
        <v>194</v>
      </c>
      <c r="C26" s="385">
        <v>0</v>
      </c>
      <c r="D26" s="386"/>
      <c r="E26" s="287">
        <v>0</v>
      </c>
      <c r="F26" s="295" t="str">
        <f>IF($C$26=0,"0",(E26*($C$26+1)))</f>
        <v>0</v>
      </c>
      <c r="G26" s="295" t="str">
        <f t="shared" ref="G26:S26" si="49919">IF($C$26=0,"0",(F26*($C$26+1)))</f>
        <v>0</v>
      </c>
      <c r="H26" s="295" t="str">
        <f t="shared" si="49919"/>
        <v>0</v>
      </c>
      <c r="I26" s="295" t="str">
        <f t="shared" si="49919"/>
        <v>0</v>
      </c>
      <c r="J26" s="295" t="str">
        <f t="shared" si="49919"/>
        <v>0</v>
      </c>
      <c r="K26" s="295" t="str">
        <f t="shared" si="49919"/>
        <v>0</v>
      </c>
      <c r="L26" s="295" t="str">
        <f t="shared" si="49919"/>
        <v>0</v>
      </c>
      <c r="M26" s="295" t="str">
        <f t="shared" si="49919"/>
        <v>0</v>
      </c>
      <c r="N26" s="295" t="str">
        <f t="shared" si="49919"/>
        <v>0</v>
      </c>
      <c r="O26" s="295" t="str">
        <f t="shared" si="49919"/>
        <v>0</v>
      </c>
      <c r="P26" s="295" t="str">
        <f t="shared" si="49919"/>
        <v>0</v>
      </c>
      <c r="Q26" s="295" t="str">
        <f t="shared" si="49919"/>
        <v>0</v>
      </c>
      <c r="R26" s="295" t="str">
        <f t="shared" si="49919"/>
        <v>0</v>
      </c>
      <c r="S26" s="295" t="str">
        <f t="shared" si="49919"/>
        <v>0</v>
      </c>
      <c r="T26" s="295" t="str">
        <f t="shared" ref="T26" si="49920">IF($C$26=0,"0",(S26*($C$26+1)))</f>
        <v>0</v>
      </c>
      <c r="U26" s="295" t="str">
        <f t="shared" ref="U26" si="49921">IF($C$26=0,"0",(T26*($C$26+1)))</f>
        <v>0</v>
      </c>
      <c r="V26" s="295" t="str">
        <f t="shared" ref="V26" si="49922">IF($C$26=0,"0",(U26*($C$26+1)))</f>
        <v>0</v>
      </c>
      <c r="W26" s="295" t="str">
        <f t="shared" ref="W26" si="49923">IF($C$26=0,"0",(V26*($C$26+1)))</f>
        <v>0</v>
      </c>
      <c r="X26" s="295" t="str">
        <f t="shared" ref="X26" si="49924">IF($C$26=0,"0",(W26*($C$26+1)))</f>
        <v>0</v>
      </c>
    </row>
    <row r="27" spans="1:16384" s="11" customFormat="1" ht="14.4" x14ac:dyDescent="0.3">
      <c r="A27" s="183" t="s">
        <v>195</v>
      </c>
      <c r="C27" s="385">
        <v>0</v>
      </c>
      <c r="D27" s="386"/>
      <c r="E27" s="287">
        <v>0</v>
      </c>
      <c r="F27" s="295" t="str">
        <f>IF($C$27=0,"0",(E27*($C$27+1)))</f>
        <v>0</v>
      </c>
      <c r="G27" s="295" t="str">
        <f t="shared" ref="G27:S27" si="49925">IF($C$27=0,"0",(F27*($C$27+1)))</f>
        <v>0</v>
      </c>
      <c r="H27" s="295" t="str">
        <f t="shared" si="49925"/>
        <v>0</v>
      </c>
      <c r="I27" s="295" t="str">
        <f t="shared" si="49925"/>
        <v>0</v>
      </c>
      <c r="J27" s="295" t="str">
        <f t="shared" si="49925"/>
        <v>0</v>
      </c>
      <c r="K27" s="295" t="str">
        <f t="shared" si="49925"/>
        <v>0</v>
      </c>
      <c r="L27" s="295" t="str">
        <f t="shared" si="49925"/>
        <v>0</v>
      </c>
      <c r="M27" s="295" t="str">
        <f t="shared" si="49925"/>
        <v>0</v>
      </c>
      <c r="N27" s="295" t="str">
        <f t="shared" si="49925"/>
        <v>0</v>
      </c>
      <c r="O27" s="295" t="str">
        <f t="shared" si="49925"/>
        <v>0</v>
      </c>
      <c r="P27" s="295" t="str">
        <f t="shared" si="49925"/>
        <v>0</v>
      </c>
      <c r="Q27" s="295" t="str">
        <f t="shared" si="49925"/>
        <v>0</v>
      </c>
      <c r="R27" s="295" t="str">
        <f t="shared" si="49925"/>
        <v>0</v>
      </c>
      <c r="S27" s="295" t="str">
        <f t="shared" si="49925"/>
        <v>0</v>
      </c>
      <c r="T27" s="295" t="str">
        <f t="shared" ref="T27" si="49926">IF($C$27=0,"0",(S27*($C$27+1)))</f>
        <v>0</v>
      </c>
      <c r="U27" s="295" t="str">
        <f t="shared" ref="U27" si="49927">IF($C$27=0,"0",(T27*($C$27+1)))</f>
        <v>0</v>
      </c>
      <c r="V27" s="295" t="str">
        <f t="shared" ref="V27" si="49928">IF($C$27=0,"0",(U27*($C$27+1)))</f>
        <v>0</v>
      </c>
      <c r="W27" s="295" t="str">
        <f t="shared" ref="W27" si="49929">IF($C$27=0,"0",(V27*($C$27+1)))</f>
        <v>0</v>
      </c>
      <c r="X27" s="295" t="str">
        <f t="shared" ref="X27" si="49930">IF($C$27=0,"0",(W27*($C$27+1)))</f>
        <v>0</v>
      </c>
    </row>
    <row r="28" spans="1:16384" s="11" customFormat="1" ht="14.4" x14ac:dyDescent="0.3">
      <c r="A28" s="183" t="s">
        <v>196</v>
      </c>
      <c r="C28" s="385">
        <v>0</v>
      </c>
      <c r="D28" s="386"/>
      <c r="E28" s="287">
        <v>0</v>
      </c>
      <c r="F28" s="295" t="str">
        <f>IF($C$28=0,"0",(E28*($C$28+1)))</f>
        <v>0</v>
      </c>
      <c r="G28" s="295" t="str">
        <f t="shared" ref="G28:S28" si="49931">IF($C$28=0,"0",(F28*($C$28+1)))</f>
        <v>0</v>
      </c>
      <c r="H28" s="295" t="str">
        <f t="shared" si="49931"/>
        <v>0</v>
      </c>
      <c r="I28" s="295" t="str">
        <f t="shared" si="49931"/>
        <v>0</v>
      </c>
      <c r="J28" s="295" t="str">
        <f t="shared" si="49931"/>
        <v>0</v>
      </c>
      <c r="K28" s="295" t="str">
        <f t="shared" si="49931"/>
        <v>0</v>
      </c>
      <c r="L28" s="295" t="str">
        <f t="shared" si="49931"/>
        <v>0</v>
      </c>
      <c r="M28" s="295" t="str">
        <f t="shared" si="49931"/>
        <v>0</v>
      </c>
      <c r="N28" s="295" t="str">
        <f t="shared" si="49931"/>
        <v>0</v>
      </c>
      <c r="O28" s="295" t="str">
        <f t="shared" si="49931"/>
        <v>0</v>
      </c>
      <c r="P28" s="295" t="str">
        <f t="shared" si="49931"/>
        <v>0</v>
      </c>
      <c r="Q28" s="295" t="str">
        <f t="shared" si="49931"/>
        <v>0</v>
      </c>
      <c r="R28" s="295" t="str">
        <f t="shared" si="49931"/>
        <v>0</v>
      </c>
      <c r="S28" s="295" t="str">
        <f t="shared" si="49931"/>
        <v>0</v>
      </c>
      <c r="T28" s="295" t="str">
        <f t="shared" ref="T28" si="49932">IF($C$28=0,"0",(S28*($C$28+1)))</f>
        <v>0</v>
      </c>
      <c r="U28" s="295" t="str">
        <f t="shared" ref="U28" si="49933">IF($C$28=0,"0",(T28*($C$28+1)))</f>
        <v>0</v>
      </c>
      <c r="V28" s="295" t="str">
        <f t="shared" ref="V28" si="49934">IF($C$28=0,"0",(U28*($C$28+1)))</f>
        <v>0</v>
      </c>
      <c r="W28" s="295" t="str">
        <f t="shared" ref="W28" si="49935">IF($C$28=0,"0",(V28*($C$28+1)))</f>
        <v>0</v>
      </c>
      <c r="X28" s="295" t="str">
        <f t="shared" ref="X28" si="49936">IF($C$28=0,"0",(W28*($C$28+1)))</f>
        <v>0</v>
      </c>
    </row>
    <row r="29" spans="1:16384" s="11" customFormat="1" ht="14.4" x14ac:dyDescent="0.3">
      <c r="A29" s="183" t="s">
        <v>197</v>
      </c>
      <c r="C29" s="385">
        <v>0</v>
      </c>
      <c r="D29" s="386"/>
      <c r="E29" s="287">
        <v>0</v>
      </c>
      <c r="F29" s="295" t="str">
        <f>IF($C$29=0,"0",(E29*($C$29+1)))</f>
        <v>0</v>
      </c>
      <c r="G29" s="295" t="str">
        <f t="shared" ref="G29:S29" si="49937">IF($C$29=0,"0",(F29*($C$29+1)))</f>
        <v>0</v>
      </c>
      <c r="H29" s="295" t="str">
        <f t="shared" si="49937"/>
        <v>0</v>
      </c>
      <c r="I29" s="295" t="str">
        <f t="shared" si="49937"/>
        <v>0</v>
      </c>
      <c r="J29" s="295" t="str">
        <f t="shared" si="49937"/>
        <v>0</v>
      </c>
      <c r="K29" s="295" t="str">
        <f t="shared" si="49937"/>
        <v>0</v>
      </c>
      <c r="L29" s="295" t="str">
        <f t="shared" si="49937"/>
        <v>0</v>
      </c>
      <c r="M29" s="295" t="str">
        <f t="shared" si="49937"/>
        <v>0</v>
      </c>
      <c r="N29" s="295" t="str">
        <f t="shared" si="49937"/>
        <v>0</v>
      </c>
      <c r="O29" s="295" t="str">
        <f t="shared" si="49937"/>
        <v>0</v>
      </c>
      <c r="P29" s="295" t="str">
        <f t="shared" si="49937"/>
        <v>0</v>
      </c>
      <c r="Q29" s="295" t="str">
        <f t="shared" si="49937"/>
        <v>0</v>
      </c>
      <c r="R29" s="295" t="str">
        <f t="shared" si="49937"/>
        <v>0</v>
      </c>
      <c r="S29" s="295" t="str">
        <f t="shared" si="49937"/>
        <v>0</v>
      </c>
      <c r="T29" s="295" t="str">
        <f t="shared" ref="T29" si="49938">IF($C$29=0,"0",(S29*($C$29+1)))</f>
        <v>0</v>
      </c>
      <c r="U29" s="295" t="str">
        <f t="shared" ref="U29" si="49939">IF($C$29=0,"0",(T29*($C$29+1)))</f>
        <v>0</v>
      </c>
      <c r="V29" s="295" t="str">
        <f t="shared" ref="V29" si="49940">IF($C$29=0,"0",(U29*($C$29+1)))</f>
        <v>0</v>
      </c>
      <c r="W29" s="295" t="str">
        <f t="shared" ref="W29" si="49941">IF($C$29=0,"0",(V29*($C$29+1)))</f>
        <v>0</v>
      </c>
      <c r="X29" s="295" t="str">
        <f t="shared" ref="X29" si="49942">IF($C$29=0,"0",(W29*($C$29+1)))</f>
        <v>0</v>
      </c>
    </row>
    <row r="30" spans="1:16384" s="11" customFormat="1" ht="14.4" x14ac:dyDescent="0.3">
      <c r="A30" s="183" t="s">
        <v>28</v>
      </c>
      <c r="C30" s="385">
        <v>0</v>
      </c>
      <c r="D30" s="386"/>
      <c r="E30" s="287">
        <v>0</v>
      </c>
      <c r="F30" s="295" t="str">
        <f>IF($C$30=0,"0",(E30*($C$30+1)))</f>
        <v>0</v>
      </c>
      <c r="G30" s="295" t="str">
        <f t="shared" ref="G30:S30" si="49943">IF($C$30=0,"0",(F30*($C$30+1)))</f>
        <v>0</v>
      </c>
      <c r="H30" s="295" t="str">
        <f t="shared" si="49943"/>
        <v>0</v>
      </c>
      <c r="I30" s="295" t="str">
        <f t="shared" si="49943"/>
        <v>0</v>
      </c>
      <c r="J30" s="295" t="str">
        <f t="shared" si="49943"/>
        <v>0</v>
      </c>
      <c r="K30" s="295" t="str">
        <f t="shared" si="49943"/>
        <v>0</v>
      </c>
      <c r="L30" s="295" t="str">
        <f t="shared" si="49943"/>
        <v>0</v>
      </c>
      <c r="M30" s="295" t="str">
        <f t="shared" si="49943"/>
        <v>0</v>
      </c>
      <c r="N30" s="295" t="str">
        <f t="shared" si="49943"/>
        <v>0</v>
      </c>
      <c r="O30" s="295" t="str">
        <f t="shared" si="49943"/>
        <v>0</v>
      </c>
      <c r="P30" s="295" t="str">
        <f t="shared" si="49943"/>
        <v>0</v>
      </c>
      <c r="Q30" s="295" t="str">
        <f t="shared" si="49943"/>
        <v>0</v>
      </c>
      <c r="R30" s="295" t="str">
        <f t="shared" si="49943"/>
        <v>0</v>
      </c>
      <c r="S30" s="295" t="str">
        <f t="shared" si="49943"/>
        <v>0</v>
      </c>
      <c r="T30" s="295" t="str">
        <f t="shared" ref="T30" si="49944">IF($C$30=0,"0",(S30*($C$30+1)))</f>
        <v>0</v>
      </c>
      <c r="U30" s="295" t="str">
        <f t="shared" ref="U30" si="49945">IF($C$30=0,"0",(T30*($C$30+1)))</f>
        <v>0</v>
      </c>
      <c r="V30" s="295" t="str">
        <f t="shared" ref="V30" si="49946">IF($C$30=0,"0",(U30*($C$30+1)))</f>
        <v>0</v>
      </c>
      <c r="W30" s="295" t="str">
        <f t="shared" ref="W30" si="49947">IF($C$30=0,"0",(V30*($C$30+1)))</f>
        <v>0</v>
      </c>
      <c r="X30" s="295" t="str">
        <f t="shared" ref="X30" si="49948">IF($C$30=0,"0",(W30*($C$30+1)))</f>
        <v>0</v>
      </c>
    </row>
    <row r="31" spans="1:16384" s="11" customFormat="1" ht="14.4" x14ac:dyDescent="0.3">
      <c r="A31" s="183" t="s">
        <v>198</v>
      </c>
      <c r="C31" s="385">
        <v>0</v>
      </c>
      <c r="D31" s="386"/>
      <c r="E31" s="287">
        <v>0</v>
      </c>
      <c r="F31" s="295" t="str">
        <f>IF($C$31=0,"0",(E31*($C$31+1)))</f>
        <v>0</v>
      </c>
      <c r="G31" s="295" t="str">
        <f t="shared" ref="G31:S31" si="49949">IF($C$31=0,"0",(F31*($C$31+1)))</f>
        <v>0</v>
      </c>
      <c r="H31" s="295" t="str">
        <f t="shared" si="49949"/>
        <v>0</v>
      </c>
      <c r="I31" s="295" t="str">
        <f t="shared" si="49949"/>
        <v>0</v>
      </c>
      <c r="J31" s="295" t="str">
        <f t="shared" si="49949"/>
        <v>0</v>
      </c>
      <c r="K31" s="295" t="str">
        <f t="shared" si="49949"/>
        <v>0</v>
      </c>
      <c r="L31" s="295" t="str">
        <f t="shared" si="49949"/>
        <v>0</v>
      </c>
      <c r="M31" s="295" t="str">
        <f t="shared" si="49949"/>
        <v>0</v>
      </c>
      <c r="N31" s="295" t="str">
        <f t="shared" si="49949"/>
        <v>0</v>
      </c>
      <c r="O31" s="295" t="str">
        <f t="shared" si="49949"/>
        <v>0</v>
      </c>
      <c r="P31" s="295" t="str">
        <f t="shared" si="49949"/>
        <v>0</v>
      </c>
      <c r="Q31" s="295" t="str">
        <f t="shared" si="49949"/>
        <v>0</v>
      </c>
      <c r="R31" s="295" t="str">
        <f t="shared" si="49949"/>
        <v>0</v>
      </c>
      <c r="S31" s="295" t="str">
        <f t="shared" si="49949"/>
        <v>0</v>
      </c>
      <c r="T31" s="295" t="str">
        <f t="shared" ref="T31" si="49950">IF($C$31=0,"0",(S31*($C$31+1)))</f>
        <v>0</v>
      </c>
      <c r="U31" s="295" t="str">
        <f t="shared" ref="U31" si="49951">IF($C$31=0,"0",(T31*($C$31+1)))</f>
        <v>0</v>
      </c>
      <c r="V31" s="295" t="str">
        <f t="shared" ref="V31" si="49952">IF($C$31=0,"0",(U31*($C$31+1)))</f>
        <v>0</v>
      </c>
      <c r="W31" s="295" t="str">
        <f t="shared" ref="W31" si="49953">IF($C$31=0,"0",(V31*($C$31+1)))</f>
        <v>0</v>
      </c>
      <c r="X31" s="295" t="str">
        <f t="shared" ref="X31" si="49954">IF($C$31=0,"0",(W31*($C$31+1)))</f>
        <v>0</v>
      </c>
    </row>
    <row r="32" spans="1:16384" s="11" customFormat="1" ht="14.4" x14ac:dyDescent="0.3">
      <c r="A32" s="183" t="s">
        <v>60</v>
      </c>
      <c r="C32" s="385">
        <v>0</v>
      </c>
      <c r="D32" s="386"/>
      <c r="E32" s="287">
        <v>0</v>
      </c>
      <c r="F32" s="295" t="str">
        <f>IF($C$32=0,"0",(E32*($C$32+1)))</f>
        <v>0</v>
      </c>
      <c r="G32" s="295" t="str">
        <f t="shared" ref="G32:S32" si="49955">IF($C$32=0,"0",(F32*($C$32+1)))</f>
        <v>0</v>
      </c>
      <c r="H32" s="295" t="str">
        <f t="shared" si="49955"/>
        <v>0</v>
      </c>
      <c r="I32" s="295" t="str">
        <f t="shared" si="49955"/>
        <v>0</v>
      </c>
      <c r="J32" s="295" t="str">
        <f t="shared" si="49955"/>
        <v>0</v>
      </c>
      <c r="K32" s="295" t="str">
        <f t="shared" si="49955"/>
        <v>0</v>
      </c>
      <c r="L32" s="295" t="str">
        <f t="shared" si="49955"/>
        <v>0</v>
      </c>
      <c r="M32" s="295" t="str">
        <f t="shared" si="49955"/>
        <v>0</v>
      </c>
      <c r="N32" s="295" t="str">
        <f t="shared" si="49955"/>
        <v>0</v>
      </c>
      <c r="O32" s="295" t="str">
        <f t="shared" si="49955"/>
        <v>0</v>
      </c>
      <c r="P32" s="295" t="str">
        <f t="shared" si="49955"/>
        <v>0</v>
      </c>
      <c r="Q32" s="295" t="str">
        <f t="shared" si="49955"/>
        <v>0</v>
      </c>
      <c r="R32" s="295" t="str">
        <f t="shared" si="49955"/>
        <v>0</v>
      </c>
      <c r="S32" s="295" t="str">
        <f t="shared" si="49955"/>
        <v>0</v>
      </c>
      <c r="T32" s="295" t="str">
        <f t="shared" ref="T32" si="49956">IF($C$32=0,"0",(S32*($C$32+1)))</f>
        <v>0</v>
      </c>
      <c r="U32" s="295" t="str">
        <f t="shared" ref="U32" si="49957">IF($C$32=0,"0",(T32*($C$32+1)))</f>
        <v>0</v>
      </c>
      <c r="V32" s="295" t="str">
        <f t="shared" ref="V32" si="49958">IF($C$32=0,"0",(U32*($C$32+1)))</f>
        <v>0</v>
      </c>
      <c r="W32" s="295" t="str">
        <f t="shared" ref="W32" si="49959">IF($C$32=0,"0",(V32*($C$32+1)))</f>
        <v>0</v>
      </c>
      <c r="X32" s="295" t="str">
        <f t="shared" ref="X32" si="49960">IF($C$32=0,"0",(W32*($C$32+1)))</f>
        <v>0</v>
      </c>
    </row>
    <row r="33" spans="1:24" s="11" customFormat="1" ht="14.4" x14ac:dyDescent="0.3">
      <c r="A33" s="289" t="s">
        <v>190</v>
      </c>
      <c r="B33" s="81"/>
      <c r="C33" s="385">
        <v>0</v>
      </c>
      <c r="D33" s="386"/>
      <c r="E33" s="287">
        <v>0</v>
      </c>
      <c r="F33" s="295" t="str">
        <f>IF($C$33=0,"0",(E33*($C$33+1)))</f>
        <v>0</v>
      </c>
      <c r="G33" s="295" t="str">
        <f t="shared" ref="G33:S33" si="49961">IF($C$33=0,"0",(F33*($C$33+1)))</f>
        <v>0</v>
      </c>
      <c r="H33" s="295" t="str">
        <f t="shared" si="49961"/>
        <v>0</v>
      </c>
      <c r="I33" s="295" t="str">
        <f t="shared" si="49961"/>
        <v>0</v>
      </c>
      <c r="J33" s="295" t="str">
        <f t="shared" si="49961"/>
        <v>0</v>
      </c>
      <c r="K33" s="295" t="str">
        <f t="shared" si="49961"/>
        <v>0</v>
      </c>
      <c r="L33" s="295" t="str">
        <f t="shared" si="49961"/>
        <v>0</v>
      </c>
      <c r="M33" s="295" t="str">
        <f t="shared" si="49961"/>
        <v>0</v>
      </c>
      <c r="N33" s="295" t="str">
        <f t="shared" si="49961"/>
        <v>0</v>
      </c>
      <c r="O33" s="295" t="str">
        <f t="shared" si="49961"/>
        <v>0</v>
      </c>
      <c r="P33" s="295" t="str">
        <f t="shared" si="49961"/>
        <v>0</v>
      </c>
      <c r="Q33" s="295" t="str">
        <f t="shared" si="49961"/>
        <v>0</v>
      </c>
      <c r="R33" s="295" t="str">
        <f t="shared" si="49961"/>
        <v>0</v>
      </c>
      <c r="S33" s="295" t="str">
        <f t="shared" si="49961"/>
        <v>0</v>
      </c>
      <c r="T33" s="295" t="str">
        <f t="shared" ref="T33" si="49962">IF($C$33=0,"0",(S33*($C$33+1)))</f>
        <v>0</v>
      </c>
      <c r="U33" s="295" t="str">
        <f t="shared" ref="U33" si="49963">IF($C$33=0,"0",(T33*($C$33+1)))</f>
        <v>0</v>
      </c>
      <c r="V33" s="295" t="str">
        <f t="shared" ref="V33" si="49964">IF($C$33=0,"0",(U33*($C$33+1)))</f>
        <v>0</v>
      </c>
      <c r="W33" s="295" t="str">
        <f t="shared" ref="W33" si="49965">IF($C$33=0,"0",(V33*($C$33+1)))</f>
        <v>0</v>
      </c>
      <c r="X33" s="295" t="str">
        <f t="shared" ref="X33" si="49966">IF($C$33=0,"0",(W33*($C$33+1)))</f>
        <v>0</v>
      </c>
    </row>
    <row r="34" spans="1:24" s="11" customFormat="1" ht="14.4" x14ac:dyDescent="0.3">
      <c r="A34" s="289" t="s">
        <v>190</v>
      </c>
      <c r="B34" s="81"/>
      <c r="C34" s="385">
        <v>0</v>
      </c>
      <c r="D34" s="386"/>
      <c r="E34" s="287">
        <v>0</v>
      </c>
      <c r="F34" s="295" t="str">
        <f>IF($C$34=0,"0",(E34*($C$34+1)))</f>
        <v>0</v>
      </c>
      <c r="G34" s="295" t="str">
        <f t="shared" ref="G34:S34" si="49967">IF($C$34=0,"0",(F34*($C$34+1)))</f>
        <v>0</v>
      </c>
      <c r="H34" s="295" t="str">
        <f t="shared" si="49967"/>
        <v>0</v>
      </c>
      <c r="I34" s="295" t="str">
        <f t="shared" si="49967"/>
        <v>0</v>
      </c>
      <c r="J34" s="295" t="str">
        <f t="shared" si="49967"/>
        <v>0</v>
      </c>
      <c r="K34" s="295" t="str">
        <f t="shared" si="49967"/>
        <v>0</v>
      </c>
      <c r="L34" s="295" t="str">
        <f t="shared" si="49967"/>
        <v>0</v>
      </c>
      <c r="M34" s="295" t="str">
        <f t="shared" si="49967"/>
        <v>0</v>
      </c>
      <c r="N34" s="295" t="str">
        <f t="shared" si="49967"/>
        <v>0</v>
      </c>
      <c r="O34" s="295" t="str">
        <f t="shared" si="49967"/>
        <v>0</v>
      </c>
      <c r="P34" s="295" t="str">
        <f t="shared" si="49967"/>
        <v>0</v>
      </c>
      <c r="Q34" s="295" t="str">
        <f t="shared" si="49967"/>
        <v>0</v>
      </c>
      <c r="R34" s="295" t="str">
        <f t="shared" si="49967"/>
        <v>0</v>
      </c>
      <c r="S34" s="295" t="str">
        <f t="shared" si="49967"/>
        <v>0</v>
      </c>
      <c r="T34" s="295" t="str">
        <f t="shared" ref="T34" si="49968">IF($C$34=0,"0",(S34*($C$34+1)))</f>
        <v>0</v>
      </c>
      <c r="U34" s="295" t="str">
        <f t="shared" ref="U34" si="49969">IF($C$34=0,"0",(T34*($C$34+1)))</f>
        <v>0</v>
      </c>
      <c r="V34" s="295" t="str">
        <f t="shared" ref="V34" si="49970">IF($C$34=0,"0",(U34*($C$34+1)))</f>
        <v>0</v>
      </c>
      <c r="W34" s="295" t="str">
        <f t="shared" ref="W34" si="49971">IF($C$34=0,"0",(V34*($C$34+1)))</f>
        <v>0</v>
      </c>
      <c r="X34" s="295" t="str">
        <f t="shared" ref="X34" si="49972">IF($C$34=0,"0",(W34*($C$34+1)))</f>
        <v>0</v>
      </c>
    </row>
    <row r="35" spans="1:24" s="11" customFormat="1" ht="15" thickBot="1" x14ac:dyDescent="0.35">
      <c r="A35" s="290" t="s">
        <v>199</v>
      </c>
      <c r="B35" s="82"/>
      <c r="C35" s="392">
        <v>0</v>
      </c>
      <c r="D35" s="393"/>
      <c r="E35" s="288">
        <v>0</v>
      </c>
      <c r="F35" s="296" t="str">
        <f>IF($C$35=0,"0",(E35*($C$35+1)))</f>
        <v>0</v>
      </c>
      <c r="G35" s="296" t="str">
        <f t="shared" ref="G35:S35" si="49973">IF($C$35=0,"0",(F35*($C$35+1)))</f>
        <v>0</v>
      </c>
      <c r="H35" s="296" t="str">
        <f t="shared" si="49973"/>
        <v>0</v>
      </c>
      <c r="I35" s="296" t="str">
        <f t="shared" si="49973"/>
        <v>0</v>
      </c>
      <c r="J35" s="296" t="str">
        <f t="shared" si="49973"/>
        <v>0</v>
      </c>
      <c r="K35" s="296" t="str">
        <f t="shared" si="49973"/>
        <v>0</v>
      </c>
      <c r="L35" s="296" t="str">
        <f t="shared" si="49973"/>
        <v>0</v>
      </c>
      <c r="M35" s="296" t="str">
        <f t="shared" si="49973"/>
        <v>0</v>
      </c>
      <c r="N35" s="296" t="str">
        <f t="shared" si="49973"/>
        <v>0</v>
      </c>
      <c r="O35" s="296" t="str">
        <f t="shared" si="49973"/>
        <v>0</v>
      </c>
      <c r="P35" s="296" t="str">
        <f t="shared" si="49973"/>
        <v>0</v>
      </c>
      <c r="Q35" s="296" t="str">
        <f t="shared" si="49973"/>
        <v>0</v>
      </c>
      <c r="R35" s="296" t="str">
        <f t="shared" si="49973"/>
        <v>0</v>
      </c>
      <c r="S35" s="296" t="str">
        <f t="shared" si="49973"/>
        <v>0</v>
      </c>
      <c r="T35" s="296" t="str">
        <f t="shared" ref="T35" si="49974">IF($C$35=0,"0",(S35*($C$35+1)))</f>
        <v>0</v>
      </c>
      <c r="U35" s="296" t="str">
        <f t="shared" ref="U35" si="49975">IF($C$35=0,"0",(T35*($C$35+1)))</f>
        <v>0</v>
      </c>
      <c r="V35" s="296" t="str">
        <f t="shared" ref="V35" si="49976">IF($C$35=0,"0",(U35*($C$35+1)))</f>
        <v>0</v>
      </c>
      <c r="W35" s="296" t="str">
        <f t="shared" ref="W35" si="49977">IF($C$35=0,"0",(V35*($C$35+1)))</f>
        <v>0</v>
      </c>
      <c r="X35" s="296" t="str">
        <f t="shared" ref="X35" si="49978">IF($C$35=0,"0",(W35*($C$35+1)))</f>
        <v>0</v>
      </c>
    </row>
    <row r="36" spans="1:24" s="83" customFormat="1" ht="15" thickTop="1" x14ac:dyDescent="0.3">
      <c r="A36" s="186" t="s">
        <v>200</v>
      </c>
      <c r="B36" s="79"/>
      <c r="C36" s="382"/>
      <c r="D36" s="397"/>
      <c r="E36" s="181">
        <f t="shared" ref="E36:S36" si="49979">SUM(E25:E35)</f>
        <v>0</v>
      </c>
      <c r="F36" s="181">
        <f t="shared" si="49979"/>
        <v>0</v>
      </c>
      <c r="G36" s="181">
        <f t="shared" si="49979"/>
        <v>0</v>
      </c>
      <c r="H36" s="181">
        <f t="shared" si="49979"/>
        <v>0</v>
      </c>
      <c r="I36" s="181">
        <f t="shared" si="49979"/>
        <v>0</v>
      </c>
      <c r="J36" s="181">
        <f t="shared" si="49979"/>
        <v>0</v>
      </c>
      <c r="K36" s="181">
        <f t="shared" si="49979"/>
        <v>0</v>
      </c>
      <c r="L36" s="181">
        <f t="shared" si="49979"/>
        <v>0</v>
      </c>
      <c r="M36" s="181">
        <f t="shared" si="49979"/>
        <v>0</v>
      </c>
      <c r="N36" s="181">
        <f t="shared" si="49979"/>
        <v>0</v>
      </c>
      <c r="O36" s="181">
        <f t="shared" si="49979"/>
        <v>0</v>
      </c>
      <c r="P36" s="181">
        <f t="shared" si="49979"/>
        <v>0</v>
      </c>
      <c r="Q36" s="181">
        <f t="shared" si="49979"/>
        <v>0</v>
      </c>
      <c r="R36" s="181">
        <f t="shared" si="49979"/>
        <v>0</v>
      </c>
      <c r="S36" s="181">
        <f t="shared" si="49979"/>
        <v>0</v>
      </c>
      <c r="T36" s="181">
        <f t="shared" ref="T36:X36" si="49980">SUM(T25:T35)</f>
        <v>0</v>
      </c>
      <c r="U36" s="181">
        <f t="shared" si="49980"/>
        <v>0</v>
      </c>
      <c r="V36" s="181">
        <f t="shared" si="49980"/>
        <v>0</v>
      </c>
      <c r="W36" s="181">
        <f t="shared" si="49980"/>
        <v>0</v>
      </c>
      <c r="X36" s="181">
        <f t="shared" si="49980"/>
        <v>0</v>
      </c>
    </row>
    <row r="37" spans="1:24" s="11" customFormat="1" ht="14.4" x14ac:dyDescent="0.3">
      <c r="C37" s="398"/>
      <c r="D37" s="398"/>
      <c r="X37" s="208"/>
    </row>
    <row r="38" spans="1:24" s="11" customFormat="1" ht="14.4" x14ac:dyDescent="0.3">
      <c r="A38" s="16" t="s">
        <v>201</v>
      </c>
      <c r="B38" s="80"/>
      <c r="C38" s="380" t="s">
        <v>183</v>
      </c>
      <c r="D38" s="389"/>
      <c r="E38" s="76">
        <v>1</v>
      </c>
      <c r="F38" s="76">
        <v>2</v>
      </c>
      <c r="G38" s="76">
        <v>3</v>
      </c>
      <c r="H38" s="76">
        <v>4</v>
      </c>
      <c r="I38" s="76">
        <v>5</v>
      </c>
      <c r="J38" s="76">
        <v>6</v>
      </c>
      <c r="K38" s="76">
        <v>7</v>
      </c>
      <c r="L38" s="76">
        <v>8</v>
      </c>
      <c r="M38" s="76">
        <v>9</v>
      </c>
      <c r="N38" s="76">
        <v>10</v>
      </c>
      <c r="O38" s="76">
        <v>11</v>
      </c>
      <c r="P38" s="76">
        <v>12</v>
      </c>
      <c r="Q38" s="76">
        <v>13</v>
      </c>
      <c r="R38" s="76">
        <v>14</v>
      </c>
      <c r="S38" s="76">
        <v>15</v>
      </c>
      <c r="T38" s="76">
        <v>16</v>
      </c>
      <c r="U38" s="76">
        <v>17</v>
      </c>
      <c r="V38" s="76">
        <v>18</v>
      </c>
      <c r="W38" s="76">
        <v>19</v>
      </c>
      <c r="X38" s="76">
        <v>20</v>
      </c>
    </row>
    <row r="39" spans="1:24" s="298" customFormat="1" ht="14.4" x14ac:dyDescent="0.3">
      <c r="A39" s="183" t="s">
        <v>202</v>
      </c>
      <c r="B39" s="11"/>
      <c r="C39" s="385">
        <v>0</v>
      </c>
      <c r="D39" s="386"/>
      <c r="E39" s="287">
        <v>0</v>
      </c>
      <c r="F39" s="295" t="str">
        <f>IF($C$39=0,"0",(E39*($C$39+1)))</f>
        <v>0</v>
      </c>
      <c r="G39" s="295" t="str">
        <f t="shared" ref="G39:S39" si="49981">IF($C$39=0,"0",(F39*($C$39+1)))</f>
        <v>0</v>
      </c>
      <c r="H39" s="295" t="str">
        <f t="shared" si="49981"/>
        <v>0</v>
      </c>
      <c r="I39" s="295" t="str">
        <f t="shared" si="49981"/>
        <v>0</v>
      </c>
      <c r="J39" s="295" t="str">
        <f t="shared" si="49981"/>
        <v>0</v>
      </c>
      <c r="K39" s="295" t="str">
        <f t="shared" si="49981"/>
        <v>0</v>
      </c>
      <c r="L39" s="295" t="str">
        <f t="shared" si="49981"/>
        <v>0</v>
      </c>
      <c r="M39" s="295" t="str">
        <f t="shared" si="49981"/>
        <v>0</v>
      </c>
      <c r="N39" s="295" t="str">
        <f t="shared" si="49981"/>
        <v>0</v>
      </c>
      <c r="O39" s="295" t="str">
        <f t="shared" si="49981"/>
        <v>0</v>
      </c>
      <c r="P39" s="295" t="str">
        <f t="shared" si="49981"/>
        <v>0</v>
      </c>
      <c r="Q39" s="295" t="str">
        <f t="shared" si="49981"/>
        <v>0</v>
      </c>
      <c r="R39" s="295" t="str">
        <f t="shared" si="49981"/>
        <v>0</v>
      </c>
      <c r="S39" s="295" t="str">
        <f t="shared" si="49981"/>
        <v>0</v>
      </c>
      <c r="T39" s="295" t="str">
        <f t="shared" ref="T39" si="49982">IF($C$39=0,"0",(S39*($C$39+1)))</f>
        <v>0</v>
      </c>
      <c r="U39" s="295" t="str">
        <f t="shared" ref="U39" si="49983">IF($C$39=0,"0",(T39*($C$39+1)))</f>
        <v>0</v>
      </c>
      <c r="V39" s="295" t="str">
        <f t="shared" ref="V39" si="49984">IF($C$39=0,"0",(U39*($C$39+1)))</f>
        <v>0</v>
      </c>
      <c r="W39" s="295" t="str">
        <f t="shared" ref="W39" si="49985">IF($C$39=0,"0",(V39*($C$39+1)))</f>
        <v>0</v>
      </c>
      <c r="X39" s="295" t="str">
        <f t="shared" ref="X39" si="49986">IF($C$39=0,"0",(W39*($C$39+1)))</f>
        <v>0</v>
      </c>
    </row>
    <row r="40" spans="1:24" s="298" customFormat="1" ht="14.4" x14ac:dyDescent="0.3">
      <c r="A40" s="183" t="s">
        <v>203</v>
      </c>
      <c r="B40" s="11"/>
      <c r="C40" s="385">
        <v>0</v>
      </c>
      <c r="D40" s="386"/>
      <c r="E40" s="287">
        <v>0</v>
      </c>
      <c r="F40" s="295" t="str">
        <f>IF($C$40=0,"0",(E40*($C$40+1)))</f>
        <v>0</v>
      </c>
      <c r="G40" s="295" t="str">
        <f t="shared" ref="G40:S40" si="49987">IF($C$40=0,"0",(F40*($C$40+1)))</f>
        <v>0</v>
      </c>
      <c r="H40" s="295" t="str">
        <f t="shared" si="49987"/>
        <v>0</v>
      </c>
      <c r="I40" s="295" t="str">
        <f t="shared" si="49987"/>
        <v>0</v>
      </c>
      <c r="J40" s="295" t="str">
        <f t="shared" si="49987"/>
        <v>0</v>
      </c>
      <c r="K40" s="295" t="str">
        <f t="shared" si="49987"/>
        <v>0</v>
      </c>
      <c r="L40" s="295" t="str">
        <f t="shared" si="49987"/>
        <v>0</v>
      </c>
      <c r="M40" s="295" t="str">
        <f t="shared" si="49987"/>
        <v>0</v>
      </c>
      <c r="N40" s="295" t="str">
        <f t="shared" si="49987"/>
        <v>0</v>
      </c>
      <c r="O40" s="295" t="str">
        <f t="shared" si="49987"/>
        <v>0</v>
      </c>
      <c r="P40" s="295" t="str">
        <f t="shared" si="49987"/>
        <v>0</v>
      </c>
      <c r="Q40" s="295" t="str">
        <f t="shared" si="49987"/>
        <v>0</v>
      </c>
      <c r="R40" s="295" t="str">
        <f t="shared" si="49987"/>
        <v>0</v>
      </c>
      <c r="S40" s="295" t="str">
        <f t="shared" si="49987"/>
        <v>0</v>
      </c>
      <c r="T40" s="295" t="str">
        <f t="shared" ref="T40" si="49988">IF($C$40=0,"0",(S40*($C$40+1)))</f>
        <v>0</v>
      </c>
      <c r="U40" s="295" t="str">
        <f t="shared" ref="U40" si="49989">IF($C$40=0,"0",(T40*($C$40+1)))</f>
        <v>0</v>
      </c>
      <c r="V40" s="295" t="str">
        <f t="shared" ref="V40" si="49990">IF($C$40=0,"0",(U40*($C$40+1)))</f>
        <v>0</v>
      </c>
      <c r="W40" s="295" t="str">
        <f t="shared" ref="W40" si="49991">IF($C$40=0,"0",(V40*($C$40+1)))</f>
        <v>0</v>
      </c>
      <c r="X40" s="295" t="str">
        <f t="shared" ref="X40" si="49992">IF($C$40=0,"0",(W40*($C$40+1)))</f>
        <v>0</v>
      </c>
    </row>
    <row r="41" spans="1:24" s="298" customFormat="1" ht="14.4" x14ac:dyDescent="0.3">
      <c r="A41" s="183" t="s">
        <v>204</v>
      </c>
      <c r="B41" s="11"/>
      <c r="C41" s="385">
        <v>0</v>
      </c>
      <c r="D41" s="386"/>
      <c r="E41" s="287">
        <v>0</v>
      </c>
      <c r="F41" s="295" t="str">
        <f>IF($C$41=0,"0",(E41*($C$41+1)))</f>
        <v>0</v>
      </c>
      <c r="G41" s="295" t="str">
        <f t="shared" ref="G41:S41" si="49993">IF($C$41=0,"0",(F41*($C$41+1)))</f>
        <v>0</v>
      </c>
      <c r="H41" s="295" t="str">
        <f t="shared" si="49993"/>
        <v>0</v>
      </c>
      <c r="I41" s="295" t="str">
        <f t="shared" si="49993"/>
        <v>0</v>
      </c>
      <c r="J41" s="295" t="str">
        <f t="shared" si="49993"/>
        <v>0</v>
      </c>
      <c r="K41" s="295" t="str">
        <f t="shared" si="49993"/>
        <v>0</v>
      </c>
      <c r="L41" s="295" t="str">
        <f t="shared" si="49993"/>
        <v>0</v>
      </c>
      <c r="M41" s="295" t="str">
        <f t="shared" si="49993"/>
        <v>0</v>
      </c>
      <c r="N41" s="295" t="str">
        <f t="shared" si="49993"/>
        <v>0</v>
      </c>
      <c r="O41" s="295" t="str">
        <f t="shared" si="49993"/>
        <v>0</v>
      </c>
      <c r="P41" s="295" t="str">
        <f t="shared" si="49993"/>
        <v>0</v>
      </c>
      <c r="Q41" s="295" t="str">
        <f t="shared" si="49993"/>
        <v>0</v>
      </c>
      <c r="R41" s="295" t="str">
        <f t="shared" si="49993"/>
        <v>0</v>
      </c>
      <c r="S41" s="295" t="str">
        <f t="shared" si="49993"/>
        <v>0</v>
      </c>
      <c r="T41" s="295" t="str">
        <f t="shared" ref="T41" si="49994">IF($C$41=0,"0",(S41*($C$41+1)))</f>
        <v>0</v>
      </c>
      <c r="U41" s="295" t="str">
        <f t="shared" ref="U41" si="49995">IF($C$41=0,"0",(T41*($C$41+1)))</f>
        <v>0</v>
      </c>
      <c r="V41" s="295" t="str">
        <f t="shared" ref="V41" si="49996">IF($C$41=0,"0",(U41*($C$41+1)))</f>
        <v>0</v>
      </c>
      <c r="W41" s="295" t="str">
        <f t="shared" ref="W41" si="49997">IF($C$41=0,"0",(V41*($C$41+1)))</f>
        <v>0</v>
      </c>
      <c r="X41" s="295" t="str">
        <f t="shared" ref="X41" si="49998">IF($C$41=0,"0",(W41*($C$41+1)))</f>
        <v>0</v>
      </c>
    </row>
    <row r="42" spans="1:24" s="298" customFormat="1" ht="15" thickBot="1" x14ac:dyDescent="0.35">
      <c r="A42" s="292" t="s">
        <v>190</v>
      </c>
      <c r="B42" s="82"/>
      <c r="C42" s="392">
        <v>0</v>
      </c>
      <c r="D42" s="393"/>
      <c r="E42" s="288">
        <v>0</v>
      </c>
      <c r="F42" s="296" t="str">
        <f>IF($C$42=0,"0",(E42*($C$42+1)))</f>
        <v>0</v>
      </c>
      <c r="G42" s="296" t="str">
        <f t="shared" ref="G42:S42" si="49999">IF($C$42=0,"0",(F42*($C$42+1)))</f>
        <v>0</v>
      </c>
      <c r="H42" s="296" t="str">
        <f t="shared" si="49999"/>
        <v>0</v>
      </c>
      <c r="I42" s="296" t="str">
        <f t="shared" si="49999"/>
        <v>0</v>
      </c>
      <c r="J42" s="296" t="str">
        <f t="shared" si="49999"/>
        <v>0</v>
      </c>
      <c r="K42" s="296" t="str">
        <f t="shared" si="49999"/>
        <v>0</v>
      </c>
      <c r="L42" s="296" t="str">
        <f t="shared" si="49999"/>
        <v>0</v>
      </c>
      <c r="M42" s="296" t="str">
        <f t="shared" si="49999"/>
        <v>0</v>
      </c>
      <c r="N42" s="296" t="str">
        <f t="shared" si="49999"/>
        <v>0</v>
      </c>
      <c r="O42" s="296" t="str">
        <f t="shared" si="49999"/>
        <v>0</v>
      </c>
      <c r="P42" s="296" t="str">
        <f t="shared" si="49999"/>
        <v>0</v>
      </c>
      <c r="Q42" s="296" t="str">
        <f t="shared" si="49999"/>
        <v>0</v>
      </c>
      <c r="R42" s="296" t="str">
        <f t="shared" si="49999"/>
        <v>0</v>
      </c>
      <c r="S42" s="296" t="str">
        <f t="shared" si="49999"/>
        <v>0</v>
      </c>
      <c r="T42" s="296" t="str">
        <f t="shared" ref="T42" si="50000">IF($C$42=0,"0",(S42*($C$42+1)))</f>
        <v>0</v>
      </c>
      <c r="U42" s="296" t="str">
        <f t="shared" ref="U42" si="50001">IF($C$42=0,"0",(T42*($C$42+1)))</f>
        <v>0</v>
      </c>
      <c r="V42" s="296" t="str">
        <f t="shared" ref="V42" si="50002">IF($C$42=0,"0",(U42*($C$42+1)))</f>
        <v>0</v>
      </c>
      <c r="W42" s="296" t="str">
        <f t="shared" ref="W42" si="50003">IF($C$42=0,"0",(V42*($C$42+1)))</f>
        <v>0</v>
      </c>
      <c r="X42" s="296" t="str">
        <f t="shared" ref="X42" si="50004">IF($C$42=0,"0",(W42*($C$42+1)))</f>
        <v>0</v>
      </c>
    </row>
    <row r="43" spans="1:24" s="11" customFormat="1" ht="15" thickTop="1" x14ac:dyDescent="0.3">
      <c r="A43" s="186" t="s">
        <v>205</v>
      </c>
      <c r="B43" s="79"/>
      <c r="C43" s="399"/>
      <c r="D43" s="400"/>
      <c r="E43" s="181">
        <f t="shared" ref="E43:S43" si="50005">SUM(E39:E42)</f>
        <v>0</v>
      </c>
      <c r="F43" s="181">
        <f t="shared" si="50005"/>
        <v>0</v>
      </c>
      <c r="G43" s="181">
        <f t="shared" si="50005"/>
        <v>0</v>
      </c>
      <c r="H43" s="181">
        <f t="shared" si="50005"/>
        <v>0</v>
      </c>
      <c r="I43" s="181">
        <f t="shared" si="50005"/>
        <v>0</v>
      </c>
      <c r="J43" s="181">
        <f t="shared" si="50005"/>
        <v>0</v>
      </c>
      <c r="K43" s="181">
        <f t="shared" si="50005"/>
        <v>0</v>
      </c>
      <c r="L43" s="181">
        <f t="shared" si="50005"/>
        <v>0</v>
      </c>
      <c r="M43" s="181">
        <f t="shared" si="50005"/>
        <v>0</v>
      </c>
      <c r="N43" s="181">
        <f t="shared" si="50005"/>
        <v>0</v>
      </c>
      <c r="O43" s="181">
        <f t="shared" si="50005"/>
        <v>0</v>
      </c>
      <c r="P43" s="181">
        <f t="shared" si="50005"/>
        <v>0</v>
      </c>
      <c r="Q43" s="181">
        <f t="shared" si="50005"/>
        <v>0</v>
      </c>
      <c r="R43" s="181">
        <f t="shared" si="50005"/>
        <v>0</v>
      </c>
      <c r="S43" s="181">
        <f t="shared" si="50005"/>
        <v>0</v>
      </c>
      <c r="T43" s="181">
        <f t="shared" ref="T43:X43" si="50006">SUM(T39:T42)</f>
        <v>0</v>
      </c>
      <c r="U43" s="181">
        <f t="shared" si="50006"/>
        <v>0</v>
      </c>
      <c r="V43" s="181">
        <f t="shared" si="50006"/>
        <v>0</v>
      </c>
      <c r="W43" s="181">
        <f t="shared" si="50006"/>
        <v>0</v>
      </c>
      <c r="X43" s="181">
        <f t="shared" si="50006"/>
        <v>0</v>
      </c>
    </row>
    <row r="44" spans="1:24" s="11" customFormat="1" ht="14.4" x14ac:dyDescent="0.3">
      <c r="A44" s="13"/>
      <c r="B44" s="13"/>
      <c r="C44" s="398"/>
      <c r="D44" s="398"/>
      <c r="E44" s="54"/>
      <c r="F44" s="54"/>
      <c r="G44" s="54"/>
      <c r="H44" s="54"/>
      <c r="I44" s="54"/>
      <c r="J44" s="54"/>
      <c r="K44" s="54"/>
      <c r="L44" s="54"/>
      <c r="M44" s="54"/>
      <c r="N44" s="54"/>
      <c r="O44" s="54"/>
      <c r="P44" s="54"/>
      <c r="Q44" s="54"/>
      <c r="R44" s="54"/>
      <c r="S44" s="54"/>
      <c r="T44" s="54"/>
      <c r="U44" s="54"/>
      <c r="V44" s="54"/>
      <c r="W44" s="54"/>
      <c r="X44" s="209"/>
    </row>
    <row r="45" spans="1:24" s="11" customFormat="1" ht="14.4" x14ac:dyDescent="0.3">
      <c r="A45" s="16" t="s">
        <v>206</v>
      </c>
      <c r="B45" s="80"/>
      <c r="C45" s="380" t="s">
        <v>183</v>
      </c>
      <c r="D45" s="389"/>
      <c r="E45" s="76">
        <v>1</v>
      </c>
      <c r="F45" s="76">
        <v>2</v>
      </c>
      <c r="G45" s="188">
        <v>3</v>
      </c>
      <c r="H45" s="76">
        <v>4</v>
      </c>
      <c r="I45" s="76">
        <v>5</v>
      </c>
      <c r="J45" s="76">
        <v>6</v>
      </c>
      <c r="K45" s="76">
        <v>7</v>
      </c>
      <c r="L45" s="76">
        <v>8</v>
      </c>
      <c r="M45" s="76">
        <v>9</v>
      </c>
      <c r="N45" s="76">
        <v>10</v>
      </c>
      <c r="O45" s="76">
        <v>11</v>
      </c>
      <c r="P45" s="76">
        <v>12</v>
      </c>
      <c r="Q45" s="76">
        <v>13</v>
      </c>
      <c r="R45" s="76">
        <v>14</v>
      </c>
      <c r="S45" s="76">
        <v>15</v>
      </c>
      <c r="T45" s="76">
        <v>16</v>
      </c>
      <c r="U45" s="76">
        <v>17</v>
      </c>
      <c r="V45" s="76">
        <v>18</v>
      </c>
      <c r="W45" s="76">
        <v>19</v>
      </c>
      <c r="X45" s="76">
        <v>20</v>
      </c>
    </row>
    <row r="46" spans="1:24" s="11" customFormat="1" ht="14.4" x14ac:dyDescent="0.3">
      <c r="A46" s="183" t="s">
        <v>207</v>
      </c>
      <c r="C46" s="385">
        <v>0.02</v>
      </c>
      <c r="D46" s="386"/>
      <c r="E46" s="287">
        <v>0</v>
      </c>
      <c r="F46" s="295">
        <f>IF($C$46=0,"0",(E46*($C$46+1)))</f>
        <v>0</v>
      </c>
      <c r="G46" s="299">
        <f t="shared" ref="G46:S46" si="50007">IF($C$46=0,"0",(F46*($C$46+1)))</f>
        <v>0</v>
      </c>
      <c r="H46" s="295">
        <f t="shared" si="50007"/>
        <v>0</v>
      </c>
      <c r="I46" s="295">
        <f t="shared" si="50007"/>
        <v>0</v>
      </c>
      <c r="J46" s="295">
        <f t="shared" si="50007"/>
        <v>0</v>
      </c>
      <c r="K46" s="295">
        <f t="shared" si="50007"/>
        <v>0</v>
      </c>
      <c r="L46" s="295">
        <f t="shared" si="50007"/>
        <v>0</v>
      </c>
      <c r="M46" s="295">
        <f t="shared" si="50007"/>
        <v>0</v>
      </c>
      <c r="N46" s="295">
        <f t="shared" si="50007"/>
        <v>0</v>
      </c>
      <c r="O46" s="295">
        <f t="shared" si="50007"/>
        <v>0</v>
      </c>
      <c r="P46" s="295">
        <f t="shared" si="50007"/>
        <v>0</v>
      </c>
      <c r="Q46" s="295">
        <f t="shared" si="50007"/>
        <v>0</v>
      </c>
      <c r="R46" s="295">
        <f t="shared" si="50007"/>
        <v>0</v>
      </c>
      <c r="S46" s="295">
        <f t="shared" si="50007"/>
        <v>0</v>
      </c>
      <c r="T46" s="295">
        <f t="shared" ref="T46" si="50008">IF($C$46=0,"0",(S46*($C$46+1)))</f>
        <v>0</v>
      </c>
      <c r="U46" s="295">
        <f t="shared" ref="U46" si="50009">IF($C$46=0,"0",(T46*($C$46+1)))</f>
        <v>0</v>
      </c>
      <c r="V46" s="295">
        <f t="shared" ref="V46" si="50010">IF($C$46=0,"0",(U46*($C$46+1)))</f>
        <v>0</v>
      </c>
      <c r="W46" s="295">
        <f t="shared" ref="W46" si="50011">IF($C$46=0,"0",(V46*($C$46+1)))</f>
        <v>0</v>
      </c>
      <c r="X46" s="295">
        <f t="shared" ref="X46" si="50012">IF($C$46=0,"0",(W46*($C$46+1)))</f>
        <v>0</v>
      </c>
    </row>
    <row r="47" spans="1:24" s="11" customFormat="1" ht="14.4" x14ac:dyDescent="0.3">
      <c r="A47" s="183" t="s">
        <v>208</v>
      </c>
      <c r="C47" s="385">
        <v>0</v>
      </c>
      <c r="D47" s="386"/>
      <c r="E47" s="287">
        <v>0</v>
      </c>
      <c r="F47" s="295" t="str">
        <f>IF($C$47=0,"0",(E47*($C$47+1)))</f>
        <v>0</v>
      </c>
      <c r="G47" s="299" t="str">
        <f t="shared" ref="G47:S47" si="50013">IF($C$47=0,"0",(F47*($C$47+1)))</f>
        <v>0</v>
      </c>
      <c r="H47" s="295" t="str">
        <f t="shared" si="50013"/>
        <v>0</v>
      </c>
      <c r="I47" s="295" t="str">
        <f t="shared" si="50013"/>
        <v>0</v>
      </c>
      <c r="J47" s="295" t="str">
        <f t="shared" si="50013"/>
        <v>0</v>
      </c>
      <c r="K47" s="295" t="str">
        <f t="shared" si="50013"/>
        <v>0</v>
      </c>
      <c r="L47" s="295" t="str">
        <f t="shared" si="50013"/>
        <v>0</v>
      </c>
      <c r="M47" s="295" t="str">
        <f t="shared" si="50013"/>
        <v>0</v>
      </c>
      <c r="N47" s="295" t="str">
        <f t="shared" si="50013"/>
        <v>0</v>
      </c>
      <c r="O47" s="295" t="str">
        <f t="shared" si="50013"/>
        <v>0</v>
      </c>
      <c r="P47" s="295" t="str">
        <f t="shared" si="50013"/>
        <v>0</v>
      </c>
      <c r="Q47" s="295" t="str">
        <f t="shared" si="50013"/>
        <v>0</v>
      </c>
      <c r="R47" s="295" t="str">
        <f t="shared" si="50013"/>
        <v>0</v>
      </c>
      <c r="S47" s="295" t="str">
        <f t="shared" si="50013"/>
        <v>0</v>
      </c>
      <c r="T47" s="295" t="str">
        <f t="shared" ref="T47" si="50014">IF($C$47=0,"0",(S47*($C$47+1)))</f>
        <v>0</v>
      </c>
      <c r="U47" s="295" t="str">
        <f t="shared" ref="U47" si="50015">IF($C$47=0,"0",(T47*($C$47+1)))</f>
        <v>0</v>
      </c>
      <c r="V47" s="295" t="str">
        <f t="shared" ref="V47" si="50016">IF($C$47=0,"0",(U47*($C$47+1)))</f>
        <v>0</v>
      </c>
      <c r="W47" s="295" t="str">
        <f t="shared" ref="W47" si="50017">IF($C$47=0,"0",(V47*($C$47+1)))</f>
        <v>0</v>
      </c>
      <c r="X47" s="295" t="str">
        <f t="shared" ref="X47" si="50018">IF($C$47=0,"0",(W47*($C$47+1)))</f>
        <v>0</v>
      </c>
    </row>
    <row r="48" spans="1:24" s="11" customFormat="1" ht="14.4" x14ac:dyDescent="0.3">
      <c r="A48" s="291" t="s">
        <v>209</v>
      </c>
      <c r="B48" s="81"/>
      <c r="C48" s="385">
        <v>0</v>
      </c>
      <c r="D48" s="386"/>
      <c r="E48" s="287">
        <v>0</v>
      </c>
      <c r="F48" s="295" t="str">
        <f>IF($C$48=0,"0",(E48*($C$48+1)))</f>
        <v>0</v>
      </c>
      <c r="G48" s="299" t="str">
        <f t="shared" ref="G48:S48" si="50019">IF($C$48=0,"0",(F48*($C$48+1)))</f>
        <v>0</v>
      </c>
      <c r="H48" s="295" t="str">
        <f t="shared" si="50019"/>
        <v>0</v>
      </c>
      <c r="I48" s="295" t="str">
        <f t="shared" si="50019"/>
        <v>0</v>
      </c>
      <c r="J48" s="295" t="str">
        <f t="shared" si="50019"/>
        <v>0</v>
      </c>
      <c r="K48" s="295" t="str">
        <f t="shared" si="50019"/>
        <v>0</v>
      </c>
      <c r="L48" s="295" t="str">
        <f t="shared" si="50019"/>
        <v>0</v>
      </c>
      <c r="M48" s="295" t="str">
        <f t="shared" si="50019"/>
        <v>0</v>
      </c>
      <c r="N48" s="295" t="str">
        <f t="shared" si="50019"/>
        <v>0</v>
      </c>
      <c r="O48" s="295" t="str">
        <f t="shared" si="50019"/>
        <v>0</v>
      </c>
      <c r="P48" s="295" t="str">
        <f t="shared" si="50019"/>
        <v>0</v>
      </c>
      <c r="Q48" s="295" t="str">
        <f t="shared" si="50019"/>
        <v>0</v>
      </c>
      <c r="R48" s="295" t="str">
        <f t="shared" si="50019"/>
        <v>0</v>
      </c>
      <c r="S48" s="295" t="str">
        <f t="shared" si="50019"/>
        <v>0</v>
      </c>
      <c r="T48" s="295" t="str">
        <f t="shared" ref="T48" si="50020">IF($C$48=0,"0",(S48*($C$48+1)))</f>
        <v>0</v>
      </c>
      <c r="U48" s="295" t="str">
        <f t="shared" ref="U48" si="50021">IF($C$48=0,"0",(T48*($C$48+1)))</f>
        <v>0</v>
      </c>
      <c r="V48" s="295" t="str">
        <f t="shared" ref="V48" si="50022">IF($C$48=0,"0",(U48*($C$48+1)))</f>
        <v>0</v>
      </c>
      <c r="W48" s="295" t="str">
        <f t="shared" ref="W48" si="50023">IF($C$48=0,"0",(V48*($C$48+1)))</f>
        <v>0</v>
      </c>
      <c r="X48" s="295" t="str">
        <f t="shared" ref="X48" si="50024">IF($C$48=0,"0",(W48*($C$48+1)))</f>
        <v>0</v>
      </c>
    </row>
    <row r="49" spans="1:16384" s="11" customFormat="1" ht="14.4" x14ac:dyDescent="0.3">
      <c r="A49" s="183" t="s">
        <v>210</v>
      </c>
      <c r="C49" s="385">
        <v>0</v>
      </c>
      <c r="D49" s="386"/>
      <c r="E49" s="287">
        <v>0</v>
      </c>
      <c r="F49" s="295" t="str">
        <f>IF($C$49=0,"0",(E49*($C$49+1)))</f>
        <v>0</v>
      </c>
      <c r="G49" s="299" t="str">
        <f t="shared" ref="G49:S49" si="50025">IF($C$49=0,"0",(F49*($C$49+1)))</f>
        <v>0</v>
      </c>
      <c r="H49" s="295" t="str">
        <f t="shared" si="50025"/>
        <v>0</v>
      </c>
      <c r="I49" s="295" t="str">
        <f t="shared" si="50025"/>
        <v>0</v>
      </c>
      <c r="J49" s="295" t="str">
        <f t="shared" si="50025"/>
        <v>0</v>
      </c>
      <c r="K49" s="295" t="str">
        <f t="shared" si="50025"/>
        <v>0</v>
      </c>
      <c r="L49" s="295" t="str">
        <f t="shared" si="50025"/>
        <v>0</v>
      </c>
      <c r="M49" s="295" t="str">
        <f t="shared" si="50025"/>
        <v>0</v>
      </c>
      <c r="N49" s="295" t="str">
        <f t="shared" si="50025"/>
        <v>0</v>
      </c>
      <c r="O49" s="295" t="str">
        <f t="shared" si="50025"/>
        <v>0</v>
      </c>
      <c r="P49" s="295" t="str">
        <f t="shared" si="50025"/>
        <v>0</v>
      </c>
      <c r="Q49" s="295" t="str">
        <f t="shared" si="50025"/>
        <v>0</v>
      </c>
      <c r="R49" s="295" t="str">
        <f t="shared" si="50025"/>
        <v>0</v>
      </c>
      <c r="S49" s="295" t="str">
        <f t="shared" si="50025"/>
        <v>0</v>
      </c>
      <c r="T49" s="295" t="str">
        <f t="shared" ref="T49" si="50026">IF($C$49=0,"0",(S49*($C$49+1)))</f>
        <v>0</v>
      </c>
      <c r="U49" s="295" t="str">
        <f t="shared" ref="U49" si="50027">IF($C$49=0,"0",(T49*($C$49+1)))</f>
        <v>0</v>
      </c>
      <c r="V49" s="295" t="str">
        <f t="shared" ref="V49" si="50028">IF($C$49=0,"0",(U49*($C$49+1)))</f>
        <v>0</v>
      </c>
      <c r="W49" s="295" t="str">
        <f t="shared" ref="W49" si="50029">IF($C$49=0,"0",(V49*($C$49+1)))</f>
        <v>0</v>
      </c>
      <c r="X49" s="295" t="str">
        <f t="shared" ref="X49" si="50030">IF($C$49=0,"0",(W49*($C$49+1)))</f>
        <v>0</v>
      </c>
    </row>
    <row r="50" spans="1:16384" s="11" customFormat="1" ht="15" thickBot="1" x14ac:dyDescent="0.35">
      <c r="A50" s="290" t="s">
        <v>211</v>
      </c>
      <c r="B50" s="82"/>
      <c r="C50" s="392">
        <v>0</v>
      </c>
      <c r="D50" s="393"/>
      <c r="E50" s="288">
        <v>0</v>
      </c>
      <c r="F50" s="296" t="str">
        <f>IF($C$50=0,"0",(E50*($C$50+1)))</f>
        <v>0</v>
      </c>
      <c r="G50" s="300" t="str">
        <f t="shared" ref="G50:S50" si="50031">IF($C$50=0,"0",(F50*($C$50+1)))</f>
        <v>0</v>
      </c>
      <c r="H50" s="296" t="str">
        <f t="shared" si="50031"/>
        <v>0</v>
      </c>
      <c r="I50" s="296" t="str">
        <f t="shared" si="50031"/>
        <v>0</v>
      </c>
      <c r="J50" s="296" t="str">
        <f t="shared" si="50031"/>
        <v>0</v>
      </c>
      <c r="K50" s="296" t="str">
        <f t="shared" si="50031"/>
        <v>0</v>
      </c>
      <c r="L50" s="296" t="str">
        <f t="shared" si="50031"/>
        <v>0</v>
      </c>
      <c r="M50" s="296" t="str">
        <f t="shared" si="50031"/>
        <v>0</v>
      </c>
      <c r="N50" s="296" t="str">
        <f t="shared" si="50031"/>
        <v>0</v>
      </c>
      <c r="O50" s="296" t="str">
        <f t="shared" si="50031"/>
        <v>0</v>
      </c>
      <c r="P50" s="296" t="str">
        <f t="shared" si="50031"/>
        <v>0</v>
      </c>
      <c r="Q50" s="296" t="str">
        <f t="shared" si="50031"/>
        <v>0</v>
      </c>
      <c r="R50" s="296" t="str">
        <f t="shared" si="50031"/>
        <v>0</v>
      </c>
      <c r="S50" s="296" t="str">
        <f t="shared" si="50031"/>
        <v>0</v>
      </c>
      <c r="T50" s="296" t="str">
        <f t="shared" ref="T50" si="50032">IF($C$50=0,"0",(S50*($C$50+1)))</f>
        <v>0</v>
      </c>
      <c r="U50" s="296" t="str">
        <f t="shared" ref="U50" si="50033">IF($C$50=0,"0",(T50*($C$50+1)))</f>
        <v>0</v>
      </c>
      <c r="V50" s="296" t="str">
        <f t="shared" ref="V50" si="50034">IF($C$50=0,"0",(U50*($C$50+1)))</f>
        <v>0</v>
      </c>
      <c r="W50" s="296" t="str">
        <f t="shared" ref="W50" si="50035">IF($C$50=0,"0",(V50*($C$50+1)))</f>
        <v>0</v>
      </c>
      <c r="X50" s="296" t="str">
        <f t="shared" ref="X50" si="50036">IF($C$50=0,"0",(W50*($C$50+1)))</f>
        <v>0</v>
      </c>
    </row>
    <row r="51" spans="1:16384" s="11" customFormat="1" ht="15" thickTop="1" x14ac:dyDescent="0.3">
      <c r="A51" s="201" t="s">
        <v>212</v>
      </c>
      <c r="B51" s="84"/>
      <c r="C51" s="382"/>
      <c r="D51" s="397"/>
      <c r="E51" s="187">
        <f t="shared" ref="E51:S51" si="50037">SUM(E46:E50)</f>
        <v>0</v>
      </c>
      <c r="F51" s="187">
        <f t="shared" si="50037"/>
        <v>0</v>
      </c>
      <c r="G51" s="70">
        <f t="shared" si="50037"/>
        <v>0</v>
      </c>
      <c r="H51" s="187">
        <f t="shared" si="50037"/>
        <v>0</v>
      </c>
      <c r="I51" s="187">
        <f t="shared" si="50037"/>
        <v>0</v>
      </c>
      <c r="J51" s="187">
        <f t="shared" si="50037"/>
        <v>0</v>
      </c>
      <c r="K51" s="187">
        <f t="shared" si="50037"/>
        <v>0</v>
      </c>
      <c r="L51" s="187">
        <f t="shared" si="50037"/>
        <v>0</v>
      </c>
      <c r="M51" s="187">
        <f t="shared" si="50037"/>
        <v>0</v>
      </c>
      <c r="N51" s="187">
        <f t="shared" si="50037"/>
        <v>0</v>
      </c>
      <c r="O51" s="187">
        <f t="shared" si="50037"/>
        <v>0</v>
      </c>
      <c r="P51" s="187">
        <f t="shared" si="50037"/>
        <v>0</v>
      </c>
      <c r="Q51" s="187">
        <f t="shared" si="50037"/>
        <v>0</v>
      </c>
      <c r="R51" s="187">
        <f t="shared" si="50037"/>
        <v>0</v>
      </c>
      <c r="S51" s="187">
        <f t="shared" si="50037"/>
        <v>0</v>
      </c>
      <c r="T51" s="187">
        <f t="shared" ref="T51:X51" si="50038">SUM(T46:T50)</f>
        <v>0</v>
      </c>
      <c r="U51" s="187">
        <f t="shared" si="50038"/>
        <v>0</v>
      </c>
      <c r="V51" s="187">
        <f t="shared" si="50038"/>
        <v>0</v>
      </c>
      <c r="W51" s="187">
        <f t="shared" si="50038"/>
        <v>0</v>
      </c>
      <c r="X51" s="187">
        <f t="shared" si="50038"/>
        <v>0</v>
      </c>
    </row>
    <row r="52" spans="1:16384" s="11" customFormat="1" ht="14.4" x14ac:dyDescent="0.3">
      <c r="C52" s="353"/>
      <c r="D52" s="353"/>
      <c r="E52" s="54"/>
      <c r="F52" s="54"/>
      <c r="G52" s="54"/>
      <c r="H52" s="54"/>
      <c r="I52" s="54"/>
      <c r="J52" s="54"/>
      <c r="K52" s="54"/>
      <c r="L52" s="54"/>
      <c r="M52" s="54"/>
      <c r="N52" s="54"/>
      <c r="O52" s="54"/>
      <c r="P52" s="54"/>
      <c r="Q52" s="54"/>
      <c r="R52" s="54"/>
      <c r="S52" s="54"/>
      <c r="T52" s="54"/>
      <c r="U52" s="54"/>
      <c r="V52" s="54"/>
      <c r="W52" s="54"/>
      <c r="X52" s="209"/>
    </row>
    <row r="53" spans="1:16384" s="11" customFormat="1" ht="14.4" x14ac:dyDescent="0.3">
      <c r="A53" s="27" t="s">
        <v>213</v>
      </c>
      <c r="B53" s="179"/>
      <c r="C53" s="411"/>
      <c r="D53" s="412"/>
      <c r="E53" s="76">
        <v>1</v>
      </c>
      <c r="F53" s="76">
        <v>2</v>
      </c>
      <c r="G53" s="76">
        <v>3</v>
      </c>
      <c r="H53" s="76">
        <v>4</v>
      </c>
      <c r="I53" s="76">
        <v>5</v>
      </c>
      <c r="J53" s="76">
        <v>6</v>
      </c>
      <c r="K53" s="76">
        <v>7</v>
      </c>
      <c r="L53" s="76">
        <v>8</v>
      </c>
      <c r="M53" s="76">
        <v>9</v>
      </c>
      <c r="N53" s="76">
        <v>10</v>
      </c>
      <c r="O53" s="76">
        <v>11</v>
      </c>
      <c r="P53" s="76">
        <v>12</v>
      </c>
      <c r="Q53" s="76">
        <v>13</v>
      </c>
      <c r="R53" s="76">
        <v>14</v>
      </c>
      <c r="S53" s="76">
        <v>15</v>
      </c>
      <c r="T53" s="76">
        <v>16</v>
      </c>
      <c r="U53" s="76">
        <v>17</v>
      </c>
      <c r="V53" s="76">
        <v>18</v>
      </c>
      <c r="W53" s="76">
        <v>19</v>
      </c>
      <c r="X53" s="76">
        <v>20</v>
      </c>
    </row>
    <row r="54" spans="1:16384" s="57" customFormat="1" ht="14.4" x14ac:dyDescent="0.3">
      <c r="A54" s="182" t="s">
        <v>214</v>
      </c>
      <c r="B54" s="53"/>
      <c r="C54" s="405"/>
      <c r="D54" s="406"/>
      <c r="E54" s="287">
        <v>0</v>
      </c>
      <c r="F54" s="287">
        <v>0</v>
      </c>
      <c r="G54" s="287">
        <v>0</v>
      </c>
      <c r="H54" s="287">
        <v>0</v>
      </c>
      <c r="I54" s="287">
        <v>0</v>
      </c>
      <c r="J54" s="287">
        <v>0</v>
      </c>
      <c r="K54" s="287">
        <v>0</v>
      </c>
      <c r="L54" s="287">
        <v>0</v>
      </c>
      <c r="M54" s="287">
        <v>0</v>
      </c>
      <c r="N54" s="287">
        <v>0</v>
      </c>
      <c r="O54" s="287">
        <v>0</v>
      </c>
      <c r="P54" s="287">
        <v>0</v>
      </c>
      <c r="Q54" s="287">
        <v>0</v>
      </c>
      <c r="R54" s="287">
        <v>0</v>
      </c>
      <c r="S54" s="287">
        <v>0</v>
      </c>
      <c r="T54" s="287">
        <v>0</v>
      </c>
      <c r="U54" s="287">
        <v>0</v>
      </c>
      <c r="V54" s="287">
        <v>0</v>
      </c>
      <c r="W54" s="287">
        <v>0</v>
      </c>
      <c r="X54" s="287">
        <v>0</v>
      </c>
    </row>
    <row r="55" spans="1:16384" s="11" customFormat="1" ht="15" thickBot="1" x14ac:dyDescent="0.35">
      <c r="A55" s="190" t="s">
        <v>215</v>
      </c>
      <c r="B55" s="78"/>
      <c r="C55" s="407">
        <v>0.03</v>
      </c>
      <c r="D55" s="408"/>
      <c r="E55" s="288">
        <v>0</v>
      </c>
      <c r="F55" s="294">
        <f>E55*1.03</f>
        <v>0</v>
      </c>
      <c r="G55" s="294">
        <f t="shared" ref="G55:BR55" si="50039">F55*1.03</f>
        <v>0</v>
      </c>
      <c r="H55" s="294">
        <f t="shared" si="50039"/>
        <v>0</v>
      </c>
      <c r="I55" s="294">
        <f t="shared" si="50039"/>
        <v>0</v>
      </c>
      <c r="J55" s="294">
        <f t="shared" si="50039"/>
        <v>0</v>
      </c>
      <c r="K55" s="294">
        <f t="shared" si="50039"/>
        <v>0</v>
      </c>
      <c r="L55" s="294">
        <f t="shared" si="50039"/>
        <v>0</v>
      </c>
      <c r="M55" s="294">
        <f t="shared" si="50039"/>
        <v>0</v>
      </c>
      <c r="N55" s="294">
        <f t="shared" si="50039"/>
        <v>0</v>
      </c>
      <c r="O55" s="294">
        <f t="shared" si="50039"/>
        <v>0</v>
      </c>
      <c r="P55" s="294">
        <f t="shared" si="50039"/>
        <v>0</v>
      </c>
      <c r="Q55" s="294">
        <f t="shared" si="50039"/>
        <v>0</v>
      </c>
      <c r="R55" s="294">
        <f t="shared" si="50039"/>
        <v>0</v>
      </c>
      <c r="S55" s="294">
        <f t="shared" si="50039"/>
        <v>0</v>
      </c>
      <c r="T55" s="294">
        <f t="shared" si="50039"/>
        <v>0</v>
      </c>
      <c r="U55" s="294">
        <f t="shared" si="50039"/>
        <v>0</v>
      </c>
      <c r="V55" s="294">
        <f t="shared" si="50039"/>
        <v>0</v>
      </c>
      <c r="W55" s="294">
        <f t="shared" si="50039"/>
        <v>0</v>
      </c>
      <c r="X55" s="294">
        <f t="shared" si="50039"/>
        <v>0</v>
      </c>
      <c r="Y55" s="288">
        <f t="shared" si="50039"/>
        <v>0</v>
      </c>
      <c r="Z55" s="288">
        <f t="shared" si="50039"/>
        <v>0</v>
      </c>
      <c r="AA55" s="288">
        <f t="shared" si="50039"/>
        <v>0</v>
      </c>
      <c r="AB55" s="288">
        <f t="shared" si="50039"/>
        <v>0</v>
      </c>
      <c r="AC55" s="288">
        <f t="shared" si="50039"/>
        <v>0</v>
      </c>
      <c r="AD55" s="288">
        <f t="shared" si="50039"/>
        <v>0</v>
      </c>
      <c r="AE55" s="288">
        <f t="shared" si="50039"/>
        <v>0</v>
      </c>
      <c r="AF55" s="288">
        <f t="shared" si="50039"/>
        <v>0</v>
      </c>
      <c r="AG55" s="288">
        <f t="shared" si="50039"/>
        <v>0</v>
      </c>
      <c r="AH55" s="288">
        <f t="shared" si="50039"/>
        <v>0</v>
      </c>
      <c r="AI55" s="288">
        <f t="shared" si="50039"/>
        <v>0</v>
      </c>
      <c r="AJ55" s="288">
        <f t="shared" si="50039"/>
        <v>0</v>
      </c>
      <c r="AK55" s="288">
        <f t="shared" si="50039"/>
        <v>0</v>
      </c>
      <c r="AL55" s="288">
        <f t="shared" si="50039"/>
        <v>0</v>
      </c>
      <c r="AM55" s="288">
        <f t="shared" si="50039"/>
        <v>0</v>
      </c>
      <c r="AN55" s="288">
        <f t="shared" si="50039"/>
        <v>0</v>
      </c>
      <c r="AO55" s="288">
        <f t="shared" si="50039"/>
        <v>0</v>
      </c>
      <c r="AP55" s="288">
        <f t="shared" si="50039"/>
        <v>0</v>
      </c>
      <c r="AQ55" s="288">
        <f t="shared" si="50039"/>
        <v>0</v>
      </c>
      <c r="AR55" s="288">
        <f t="shared" si="50039"/>
        <v>0</v>
      </c>
      <c r="AS55" s="288">
        <f t="shared" si="50039"/>
        <v>0</v>
      </c>
      <c r="AT55" s="288">
        <f t="shared" si="50039"/>
        <v>0</v>
      </c>
      <c r="AU55" s="288">
        <f t="shared" si="50039"/>
        <v>0</v>
      </c>
      <c r="AV55" s="288">
        <f t="shared" si="50039"/>
        <v>0</v>
      </c>
      <c r="AW55" s="288">
        <f t="shared" si="50039"/>
        <v>0</v>
      </c>
      <c r="AX55" s="288">
        <f t="shared" si="50039"/>
        <v>0</v>
      </c>
      <c r="AY55" s="288">
        <f t="shared" si="50039"/>
        <v>0</v>
      </c>
      <c r="AZ55" s="288">
        <f t="shared" si="50039"/>
        <v>0</v>
      </c>
      <c r="BA55" s="288">
        <f t="shared" si="50039"/>
        <v>0</v>
      </c>
      <c r="BB55" s="288">
        <f t="shared" si="50039"/>
        <v>0</v>
      </c>
      <c r="BC55" s="288">
        <f t="shared" si="50039"/>
        <v>0</v>
      </c>
      <c r="BD55" s="288">
        <f t="shared" si="50039"/>
        <v>0</v>
      </c>
      <c r="BE55" s="288">
        <f t="shared" si="50039"/>
        <v>0</v>
      </c>
      <c r="BF55" s="288">
        <f t="shared" si="50039"/>
        <v>0</v>
      </c>
      <c r="BG55" s="288">
        <f t="shared" si="50039"/>
        <v>0</v>
      </c>
      <c r="BH55" s="288">
        <f t="shared" si="50039"/>
        <v>0</v>
      </c>
      <c r="BI55" s="288">
        <f t="shared" si="50039"/>
        <v>0</v>
      </c>
      <c r="BJ55" s="288">
        <f t="shared" si="50039"/>
        <v>0</v>
      </c>
      <c r="BK55" s="288">
        <f t="shared" si="50039"/>
        <v>0</v>
      </c>
      <c r="BL55" s="288">
        <f t="shared" si="50039"/>
        <v>0</v>
      </c>
      <c r="BM55" s="288">
        <f t="shared" si="50039"/>
        <v>0</v>
      </c>
      <c r="BN55" s="288">
        <f t="shared" si="50039"/>
        <v>0</v>
      </c>
      <c r="BO55" s="288">
        <f t="shared" si="50039"/>
        <v>0</v>
      </c>
      <c r="BP55" s="288">
        <f t="shared" si="50039"/>
        <v>0</v>
      </c>
      <c r="BQ55" s="288">
        <f t="shared" si="50039"/>
        <v>0</v>
      </c>
      <c r="BR55" s="288">
        <f t="shared" si="50039"/>
        <v>0</v>
      </c>
      <c r="BS55" s="288">
        <f t="shared" ref="BS55:ED55" si="50040">BR55*1.03</f>
        <v>0</v>
      </c>
      <c r="BT55" s="288">
        <f t="shared" si="50040"/>
        <v>0</v>
      </c>
      <c r="BU55" s="288">
        <f t="shared" si="50040"/>
        <v>0</v>
      </c>
      <c r="BV55" s="288">
        <f t="shared" si="50040"/>
        <v>0</v>
      </c>
      <c r="BW55" s="288">
        <f t="shared" si="50040"/>
        <v>0</v>
      </c>
      <c r="BX55" s="288">
        <f t="shared" si="50040"/>
        <v>0</v>
      </c>
      <c r="BY55" s="288">
        <f t="shared" si="50040"/>
        <v>0</v>
      </c>
      <c r="BZ55" s="288">
        <f t="shared" si="50040"/>
        <v>0</v>
      </c>
      <c r="CA55" s="288">
        <f t="shared" si="50040"/>
        <v>0</v>
      </c>
      <c r="CB55" s="288">
        <f t="shared" si="50040"/>
        <v>0</v>
      </c>
      <c r="CC55" s="288">
        <f t="shared" si="50040"/>
        <v>0</v>
      </c>
      <c r="CD55" s="288">
        <f t="shared" si="50040"/>
        <v>0</v>
      </c>
      <c r="CE55" s="288">
        <f t="shared" si="50040"/>
        <v>0</v>
      </c>
      <c r="CF55" s="288">
        <f t="shared" si="50040"/>
        <v>0</v>
      </c>
      <c r="CG55" s="288">
        <f t="shared" si="50040"/>
        <v>0</v>
      </c>
      <c r="CH55" s="288">
        <f t="shared" si="50040"/>
        <v>0</v>
      </c>
      <c r="CI55" s="288">
        <f t="shared" si="50040"/>
        <v>0</v>
      </c>
      <c r="CJ55" s="288">
        <f t="shared" si="50040"/>
        <v>0</v>
      </c>
      <c r="CK55" s="288">
        <f t="shared" si="50040"/>
        <v>0</v>
      </c>
      <c r="CL55" s="288">
        <f t="shared" si="50040"/>
        <v>0</v>
      </c>
      <c r="CM55" s="288">
        <f t="shared" si="50040"/>
        <v>0</v>
      </c>
      <c r="CN55" s="288">
        <f t="shared" si="50040"/>
        <v>0</v>
      </c>
      <c r="CO55" s="288">
        <f t="shared" si="50040"/>
        <v>0</v>
      </c>
      <c r="CP55" s="288">
        <f t="shared" si="50040"/>
        <v>0</v>
      </c>
      <c r="CQ55" s="288">
        <f t="shared" si="50040"/>
        <v>0</v>
      </c>
      <c r="CR55" s="288">
        <f t="shared" si="50040"/>
        <v>0</v>
      </c>
      <c r="CS55" s="288">
        <f t="shared" si="50040"/>
        <v>0</v>
      </c>
      <c r="CT55" s="288">
        <f t="shared" si="50040"/>
        <v>0</v>
      </c>
      <c r="CU55" s="288">
        <f t="shared" si="50040"/>
        <v>0</v>
      </c>
      <c r="CV55" s="288">
        <f t="shared" si="50040"/>
        <v>0</v>
      </c>
      <c r="CW55" s="288">
        <f t="shared" si="50040"/>
        <v>0</v>
      </c>
      <c r="CX55" s="288">
        <f t="shared" si="50040"/>
        <v>0</v>
      </c>
      <c r="CY55" s="288">
        <f t="shared" si="50040"/>
        <v>0</v>
      </c>
      <c r="CZ55" s="288">
        <f t="shared" si="50040"/>
        <v>0</v>
      </c>
      <c r="DA55" s="288">
        <f t="shared" si="50040"/>
        <v>0</v>
      </c>
      <c r="DB55" s="288">
        <f t="shared" si="50040"/>
        <v>0</v>
      </c>
      <c r="DC55" s="288">
        <f t="shared" si="50040"/>
        <v>0</v>
      </c>
      <c r="DD55" s="288">
        <f t="shared" si="50040"/>
        <v>0</v>
      </c>
      <c r="DE55" s="288">
        <f t="shared" si="50040"/>
        <v>0</v>
      </c>
      <c r="DF55" s="288">
        <f t="shared" si="50040"/>
        <v>0</v>
      </c>
      <c r="DG55" s="288">
        <f t="shared" si="50040"/>
        <v>0</v>
      </c>
      <c r="DH55" s="288">
        <f t="shared" si="50040"/>
        <v>0</v>
      </c>
      <c r="DI55" s="288">
        <f t="shared" si="50040"/>
        <v>0</v>
      </c>
      <c r="DJ55" s="288">
        <f t="shared" si="50040"/>
        <v>0</v>
      </c>
      <c r="DK55" s="288">
        <f t="shared" si="50040"/>
        <v>0</v>
      </c>
      <c r="DL55" s="288">
        <f t="shared" si="50040"/>
        <v>0</v>
      </c>
      <c r="DM55" s="288">
        <f t="shared" si="50040"/>
        <v>0</v>
      </c>
      <c r="DN55" s="288">
        <f t="shared" si="50040"/>
        <v>0</v>
      </c>
      <c r="DO55" s="288">
        <f t="shared" si="50040"/>
        <v>0</v>
      </c>
      <c r="DP55" s="288">
        <f t="shared" si="50040"/>
        <v>0</v>
      </c>
      <c r="DQ55" s="288">
        <f t="shared" si="50040"/>
        <v>0</v>
      </c>
      <c r="DR55" s="288">
        <f t="shared" si="50040"/>
        <v>0</v>
      </c>
      <c r="DS55" s="288">
        <f t="shared" si="50040"/>
        <v>0</v>
      </c>
      <c r="DT55" s="288">
        <f t="shared" si="50040"/>
        <v>0</v>
      </c>
      <c r="DU55" s="288">
        <f t="shared" si="50040"/>
        <v>0</v>
      </c>
      <c r="DV55" s="288">
        <f t="shared" si="50040"/>
        <v>0</v>
      </c>
      <c r="DW55" s="288">
        <f t="shared" si="50040"/>
        <v>0</v>
      </c>
      <c r="DX55" s="288">
        <f t="shared" si="50040"/>
        <v>0</v>
      </c>
      <c r="DY55" s="288">
        <f t="shared" si="50040"/>
        <v>0</v>
      </c>
      <c r="DZ55" s="288">
        <f t="shared" si="50040"/>
        <v>0</v>
      </c>
      <c r="EA55" s="288">
        <f t="shared" si="50040"/>
        <v>0</v>
      </c>
      <c r="EB55" s="288">
        <f t="shared" si="50040"/>
        <v>0</v>
      </c>
      <c r="EC55" s="288">
        <f t="shared" si="50040"/>
        <v>0</v>
      </c>
      <c r="ED55" s="288">
        <f t="shared" si="50040"/>
        <v>0</v>
      </c>
      <c r="EE55" s="288">
        <f t="shared" ref="EE55:GP55" si="50041">ED55*1.03</f>
        <v>0</v>
      </c>
      <c r="EF55" s="288">
        <f t="shared" si="50041"/>
        <v>0</v>
      </c>
      <c r="EG55" s="288">
        <f t="shared" si="50041"/>
        <v>0</v>
      </c>
      <c r="EH55" s="288">
        <f t="shared" si="50041"/>
        <v>0</v>
      </c>
      <c r="EI55" s="288">
        <f t="shared" si="50041"/>
        <v>0</v>
      </c>
      <c r="EJ55" s="288">
        <f t="shared" si="50041"/>
        <v>0</v>
      </c>
      <c r="EK55" s="288">
        <f t="shared" si="50041"/>
        <v>0</v>
      </c>
      <c r="EL55" s="288">
        <f t="shared" si="50041"/>
        <v>0</v>
      </c>
      <c r="EM55" s="288">
        <f t="shared" si="50041"/>
        <v>0</v>
      </c>
      <c r="EN55" s="288">
        <f t="shared" si="50041"/>
        <v>0</v>
      </c>
      <c r="EO55" s="288">
        <f t="shared" si="50041"/>
        <v>0</v>
      </c>
      <c r="EP55" s="288">
        <f t="shared" si="50041"/>
        <v>0</v>
      </c>
      <c r="EQ55" s="288">
        <f t="shared" si="50041"/>
        <v>0</v>
      </c>
      <c r="ER55" s="288">
        <f t="shared" si="50041"/>
        <v>0</v>
      </c>
      <c r="ES55" s="288">
        <f t="shared" si="50041"/>
        <v>0</v>
      </c>
      <c r="ET55" s="288">
        <f t="shared" si="50041"/>
        <v>0</v>
      </c>
      <c r="EU55" s="288">
        <f t="shared" si="50041"/>
        <v>0</v>
      </c>
      <c r="EV55" s="288">
        <f t="shared" si="50041"/>
        <v>0</v>
      </c>
      <c r="EW55" s="288">
        <f t="shared" si="50041"/>
        <v>0</v>
      </c>
      <c r="EX55" s="288">
        <f t="shared" si="50041"/>
        <v>0</v>
      </c>
      <c r="EY55" s="288">
        <f t="shared" si="50041"/>
        <v>0</v>
      </c>
      <c r="EZ55" s="288">
        <f t="shared" si="50041"/>
        <v>0</v>
      </c>
      <c r="FA55" s="288">
        <f t="shared" si="50041"/>
        <v>0</v>
      </c>
      <c r="FB55" s="288">
        <f t="shared" si="50041"/>
        <v>0</v>
      </c>
      <c r="FC55" s="288">
        <f t="shared" si="50041"/>
        <v>0</v>
      </c>
      <c r="FD55" s="288">
        <f t="shared" si="50041"/>
        <v>0</v>
      </c>
      <c r="FE55" s="288">
        <f t="shared" si="50041"/>
        <v>0</v>
      </c>
      <c r="FF55" s="288">
        <f t="shared" si="50041"/>
        <v>0</v>
      </c>
      <c r="FG55" s="288">
        <f t="shared" si="50041"/>
        <v>0</v>
      </c>
      <c r="FH55" s="288">
        <f t="shared" si="50041"/>
        <v>0</v>
      </c>
      <c r="FI55" s="288">
        <f t="shared" si="50041"/>
        <v>0</v>
      </c>
      <c r="FJ55" s="288">
        <f t="shared" si="50041"/>
        <v>0</v>
      </c>
      <c r="FK55" s="288">
        <f t="shared" si="50041"/>
        <v>0</v>
      </c>
      <c r="FL55" s="288">
        <f t="shared" si="50041"/>
        <v>0</v>
      </c>
      <c r="FM55" s="288">
        <f t="shared" si="50041"/>
        <v>0</v>
      </c>
      <c r="FN55" s="288">
        <f t="shared" si="50041"/>
        <v>0</v>
      </c>
      <c r="FO55" s="288">
        <f t="shared" si="50041"/>
        <v>0</v>
      </c>
      <c r="FP55" s="288">
        <f t="shared" si="50041"/>
        <v>0</v>
      </c>
      <c r="FQ55" s="288">
        <f t="shared" si="50041"/>
        <v>0</v>
      </c>
      <c r="FR55" s="288">
        <f t="shared" si="50041"/>
        <v>0</v>
      </c>
      <c r="FS55" s="288">
        <f t="shared" si="50041"/>
        <v>0</v>
      </c>
      <c r="FT55" s="288">
        <f t="shared" si="50041"/>
        <v>0</v>
      </c>
      <c r="FU55" s="288">
        <f t="shared" si="50041"/>
        <v>0</v>
      </c>
      <c r="FV55" s="288">
        <f t="shared" si="50041"/>
        <v>0</v>
      </c>
      <c r="FW55" s="288">
        <f t="shared" si="50041"/>
        <v>0</v>
      </c>
      <c r="FX55" s="288">
        <f t="shared" si="50041"/>
        <v>0</v>
      </c>
      <c r="FY55" s="288">
        <f t="shared" si="50041"/>
        <v>0</v>
      </c>
      <c r="FZ55" s="288">
        <f t="shared" si="50041"/>
        <v>0</v>
      </c>
      <c r="GA55" s="288">
        <f t="shared" si="50041"/>
        <v>0</v>
      </c>
      <c r="GB55" s="288">
        <f t="shared" si="50041"/>
        <v>0</v>
      </c>
      <c r="GC55" s="288">
        <f t="shared" si="50041"/>
        <v>0</v>
      </c>
      <c r="GD55" s="288">
        <f t="shared" si="50041"/>
        <v>0</v>
      </c>
      <c r="GE55" s="288">
        <f t="shared" si="50041"/>
        <v>0</v>
      </c>
      <c r="GF55" s="288">
        <f t="shared" si="50041"/>
        <v>0</v>
      </c>
      <c r="GG55" s="288">
        <f t="shared" si="50041"/>
        <v>0</v>
      </c>
      <c r="GH55" s="288">
        <f t="shared" si="50041"/>
        <v>0</v>
      </c>
      <c r="GI55" s="288">
        <f t="shared" si="50041"/>
        <v>0</v>
      </c>
      <c r="GJ55" s="288">
        <f t="shared" si="50041"/>
        <v>0</v>
      </c>
      <c r="GK55" s="288">
        <f t="shared" si="50041"/>
        <v>0</v>
      </c>
      <c r="GL55" s="288">
        <f t="shared" si="50041"/>
        <v>0</v>
      </c>
      <c r="GM55" s="288">
        <f t="shared" si="50041"/>
        <v>0</v>
      </c>
      <c r="GN55" s="288">
        <f t="shared" si="50041"/>
        <v>0</v>
      </c>
      <c r="GO55" s="288">
        <f t="shared" si="50041"/>
        <v>0</v>
      </c>
      <c r="GP55" s="288">
        <f t="shared" si="50041"/>
        <v>0</v>
      </c>
      <c r="GQ55" s="288">
        <f t="shared" ref="GQ55:JB55" si="50042">GP55*1.03</f>
        <v>0</v>
      </c>
      <c r="GR55" s="288">
        <f t="shared" si="50042"/>
        <v>0</v>
      </c>
      <c r="GS55" s="288">
        <f t="shared" si="50042"/>
        <v>0</v>
      </c>
      <c r="GT55" s="288">
        <f t="shared" si="50042"/>
        <v>0</v>
      </c>
      <c r="GU55" s="288">
        <f t="shared" si="50042"/>
        <v>0</v>
      </c>
      <c r="GV55" s="288">
        <f t="shared" si="50042"/>
        <v>0</v>
      </c>
      <c r="GW55" s="288">
        <f t="shared" si="50042"/>
        <v>0</v>
      </c>
      <c r="GX55" s="288">
        <f t="shared" si="50042"/>
        <v>0</v>
      </c>
      <c r="GY55" s="288">
        <f t="shared" si="50042"/>
        <v>0</v>
      </c>
      <c r="GZ55" s="288">
        <f t="shared" si="50042"/>
        <v>0</v>
      </c>
      <c r="HA55" s="288">
        <f t="shared" si="50042"/>
        <v>0</v>
      </c>
      <c r="HB55" s="288">
        <f t="shared" si="50042"/>
        <v>0</v>
      </c>
      <c r="HC55" s="288">
        <f t="shared" si="50042"/>
        <v>0</v>
      </c>
      <c r="HD55" s="288">
        <f t="shared" si="50042"/>
        <v>0</v>
      </c>
      <c r="HE55" s="288">
        <f t="shared" si="50042"/>
        <v>0</v>
      </c>
      <c r="HF55" s="288">
        <f t="shared" si="50042"/>
        <v>0</v>
      </c>
      <c r="HG55" s="288">
        <f t="shared" si="50042"/>
        <v>0</v>
      </c>
      <c r="HH55" s="288">
        <f t="shared" si="50042"/>
        <v>0</v>
      </c>
      <c r="HI55" s="288">
        <f t="shared" si="50042"/>
        <v>0</v>
      </c>
      <c r="HJ55" s="288">
        <f t="shared" si="50042"/>
        <v>0</v>
      </c>
      <c r="HK55" s="288">
        <f t="shared" si="50042"/>
        <v>0</v>
      </c>
      <c r="HL55" s="288">
        <f t="shared" si="50042"/>
        <v>0</v>
      </c>
      <c r="HM55" s="288">
        <f t="shared" si="50042"/>
        <v>0</v>
      </c>
      <c r="HN55" s="288">
        <f t="shared" si="50042"/>
        <v>0</v>
      </c>
      <c r="HO55" s="288">
        <f t="shared" si="50042"/>
        <v>0</v>
      </c>
      <c r="HP55" s="288">
        <f t="shared" si="50042"/>
        <v>0</v>
      </c>
      <c r="HQ55" s="288">
        <f t="shared" si="50042"/>
        <v>0</v>
      </c>
      <c r="HR55" s="288">
        <f t="shared" si="50042"/>
        <v>0</v>
      </c>
      <c r="HS55" s="288">
        <f t="shared" si="50042"/>
        <v>0</v>
      </c>
      <c r="HT55" s="288">
        <f t="shared" si="50042"/>
        <v>0</v>
      </c>
      <c r="HU55" s="288">
        <f t="shared" si="50042"/>
        <v>0</v>
      </c>
      <c r="HV55" s="288">
        <f t="shared" si="50042"/>
        <v>0</v>
      </c>
      <c r="HW55" s="288">
        <f t="shared" si="50042"/>
        <v>0</v>
      </c>
      <c r="HX55" s="288">
        <f t="shared" si="50042"/>
        <v>0</v>
      </c>
      <c r="HY55" s="288">
        <f t="shared" si="50042"/>
        <v>0</v>
      </c>
      <c r="HZ55" s="288">
        <f t="shared" si="50042"/>
        <v>0</v>
      </c>
      <c r="IA55" s="288">
        <f t="shared" si="50042"/>
        <v>0</v>
      </c>
      <c r="IB55" s="288">
        <f t="shared" si="50042"/>
        <v>0</v>
      </c>
      <c r="IC55" s="288">
        <f t="shared" si="50042"/>
        <v>0</v>
      </c>
      <c r="ID55" s="288">
        <f t="shared" si="50042"/>
        <v>0</v>
      </c>
      <c r="IE55" s="288">
        <f t="shared" si="50042"/>
        <v>0</v>
      </c>
      <c r="IF55" s="288">
        <f t="shared" si="50042"/>
        <v>0</v>
      </c>
      <c r="IG55" s="288">
        <f t="shared" si="50042"/>
        <v>0</v>
      </c>
      <c r="IH55" s="288">
        <f t="shared" si="50042"/>
        <v>0</v>
      </c>
      <c r="II55" s="288">
        <f t="shared" si="50042"/>
        <v>0</v>
      </c>
      <c r="IJ55" s="288">
        <f t="shared" si="50042"/>
        <v>0</v>
      </c>
      <c r="IK55" s="288">
        <f t="shared" si="50042"/>
        <v>0</v>
      </c>
      <c r="IL55" s="288">
        <f t="shared" si="50042"/>
        <v>0</v>
      </c>
      <c r="IM55" s="288">
        <f t="shared" si="50042"/>
        <v>0</v>
      </c>
      <c r="IN55" s="288">
        <f t="shared" si="50042"/>
        <v>0</v>
      </c>
      <c r="IO55" s="288">
        <f t="shared" si="50042"/>
        <v>0</v>
      </c>
      <c r="IP55" s="288">
        <f t="shared" si="50042"/>
        <v>0</v>
      </c>
      <c r="IQ55" s="288">
        <f t="shared" si="50042"/>
        <v>0</v>
      </c>
      <c r="IR55" s="288">
        <f t="shared" si="50042"/>
        <v>0</v>
      </c>
      <c r="IS55" s="288">
        <f t="shared" si="50042"/>
        <v>0</v>
      </c>
      <c r="IT55" s="288">
        <f t="shared" si="50042"/>
        <v>0</v>
      </c>
      <c r="IU55" s="288">
        <f t="shared" si="50042"/>
        <v>0</v>
      </c>
      <c r="IV55" s="288">
        <f t="shared" si="50042"/>
        <v>0</v>
      </c>
      <c r="IW55" s="288">
        <f t="shared" si="50042"/>
        <v>0</v>
      </c>
      <c r="IX55" s="288">
        <f t="shared" si="50042"/>
        <v>0</v>
      </c>
      <c r="IY55" s="288">
        <f t="shared" si="50042"/>
        <v>0</v>
      </c>
      <c r="IZ55" s="288">
        <f t="shared" si="50042"/>
        <v>0</v>
      </c>
      <c r="JA55" s="288">
        <f t="shared" si="50042"/>
        <v>0</v>
      </c>
      <c r="JB55" s="288">
        <f t="shared" si="50042"/>
        <v>0</v>
      </c>
      <c r="JC55" s="288">
        <f t="shared" ref="JC55:LN55" si="50043">JB55*1.03</f>
        <v>0</v>
      </c>
      <c r="JD55" s="288">
        <f t="shared" si="50043"/>
        <v>0</v>
      </c>
      <c r="JE55" s="288">
        <f t="shared" si="50043"/>
        <v>0</v>
      </c>
      <c r="JF55" s="288">
        <f t="shared" si="50043"/>
        <v>0</v>
      </c>
      <c r="JG55" s="288">
        <f t="shared" si="50043"/>
        <v>0</v>
      </c>
      <c r="JH55" s="288">
        <f t="shared" si="50043"/>
        <v>0</v>
      </c>
      <c r="JI55" s="288">
        <f t="shared" si="50043"/>
        <v>0</v>
      </c>
      <c r="JJ55" s="288">
        <f t="shared" si="50043"/>
        <v>0</v>
      </c>
      <c r="JK55" s="288">
        <f t="shared" si="50043"/>
        <v>0</v>
      </c>
      <c r="JL55" s="288">
        <f t="shared" si="50043"/>
        <v>0</v>
      </c>
      <c r="JM55" s="288">
        <f t="shared" si="50043"/>
        <v>0</v>
      </c>
      <c r="JN55" s="288">
        <f t="shared" si="50043"/>
        <v>0</v>
      </c>
      <c r="JO55" s="288">
        <f t="shared" si="50043"/>
        <v>0</v>
      </c>
      <c r="JP55" s="288">
        <f t="shared" si="50043"/>
        <v>0</v>
      </c>
      <c r="JQ55" s="288">
        <f t="shared" si="50043"/>
        <v>0</v>
      </c>
      <c r="JR55" s="288">
        <f t="shared" si="50043"/>
        <v>0</v>
      </c>
      <c r="JS55" s="288">
        <f t="shared" si="50043"/>
        <v>0</v>
      </c>
      <c r="JT55" s="288">
        <f t="shared" si="50043"/>
        <v>0</v>
      </c>
      <c r="JU55" s="288">
        <f t="shared" si="50043"/>
        <v>0</v>
      </c>
      <c r="JV55" s="288">
        <f t="shared" si="50043"/>
        <v>0</v>
      </c>
      <c r="JW55" s="288">
        <f t="shared" si="50043"/>
        <v>0</v>
      </c>
      <c r="JX55" s="288">
        <f t="shared" si="50043"/>
        <v>0</v>
      </c>
      <c r="JY55" s="288">
        <f t="shared" si="50043"/>
        <v>0</v>
      </c>
      <c r="JZ55" s="288">
        <f t="shared" si="50043"/>
        <v>0</v>
      </c>
      <c r="KA55" s="288">
        <f t="shared" si="50043"/>
        <v>0</v>
      </c>
      <c r="KB55" s="288">
        <f t="shared" si="50043"/>
        <v>0</v>
      </c>
      <c r="KC55" s="288">
        <f t="shared" si="50043"/>
        <v>0</v>
      </c>
      <c r="KD55" s="288">
        <f t="shared" si="50043"/>
        <v>0</v>
      </c>
      <c r="KE55" s="288">
        <f t="shared" si="50043"/>
        <v>0</v>
      </c>
      <c r="KF55" s="288">
        <f t="shared" si="50043"/>
        <v>0</v>
      </c>
      <c r="KG55" s="288">
        <f t="shared" si="50043"/>
        <v>0</v>
      </c>
      <c r="KH55" s="288">
        <f t="shared" si="50043"/>
        <v>0</v>
      </c>
      <c r="KI55" s="288">
        <f t="shared" si="50043"/>
        <v>0</v>
      </c>
      <c r="KJ55" s="288">
        <f t="shared" si="50043"/>
        <v>0</v>
      </c>
      <c r="KK55" s="288">
        <f t="shared" si="50043"/>
        <v>0</v>
      </c>
      <c r="KL55" s="288">
        <f t="shared" si="50043"/>
        <v>0</v>
      </c>
      <c r="KM55" s="288">
        <f t="shared" si="50043"/>
        <v>0</v>
      </c>
      <c r="KN55" s="288">
        <f t="shared" si="50043"/>
        <v>0</v>
      </c>
      <c r="KO55" s="288">
        <f t="shared" si="50043"/>
        <v>0</v>
      </c>
      <c r="KP55" s="288">
        <f t="shared" si="50043"/>
        <v>0</v>
      </c>
      <c r="KQ55" s="288">
        <f t="shared" si="50043"/>
        <v>0</v>
      </c>
      <c r="KR55" s="288">
        <f t="shared" si="50043"/>
        <v>0</v>
      </c>
      <c r="KS55" s="288">
        <f t="shared" si="50043"/>
        <v>0</v>
      </c>
      <c r="KT55" s="288">
        <f t="shared" si="50043"/>
        <v>0</v>
      </c>
      <c r="KU55" s="288">
        <f t="shared" si="50043"/>
        <v>0</v>
      </c>
      <c r="KV55" s="288">
        <f t="shared" si="50043"/>
        <v>0</v>
      </c>
      <c r="KW55" s="288">
        <f t="shared" si="50043"/>
        <v>0</v>
      </c>
      <c r="KX55" s="288">
        <f t="shared" si="50043"/>
        <v>0</v>
      </c>
      <c r="KY55" s="288">
        <f t="shared" si="50043"/>
        <v>0</v>
      </c>
      <c r="KZ55" s="288">
        <f t="shared" si="50043"/>
        <v>0</v>
      </c>
      <c r="LA55" s="288">
        <f t="shared" si="50043"/>
        <v>0</v>
      </c>
      <c r="LB55" s="288">
        <f t="shared" si="50043"/>
        <v>0</v>
      </c>
      <c r="LC55" s="288">
        <f t="shared" si="50043"/>
        <v>0</v>
      </c>
      <c r="LD55" s="288">
        <f t="shared" si="50043"/>
        <v>0</v>
      </c>
      <c r="LE55" s="288">
        <f t="shared" si="50043"/>
        <v>0</v>
      </c>
      <c r="LF55" s="288">
        <f t="shared" si="50043"/>
        <v>0</v>
      </c>
      <c r="LG55" s="288">
        <f t="shared" si="50043"/>
        <v>0</v>
      </c>
      <c r="LH55" s="288">
        <f t="shared" si="50043"/>
        <v>0</v>
      </c>
      <c r="LI55" s="288">
        <f t="shared" si="50043"/>
        <v>0</v>
      </c>
      <c r="LJ55" s="288">
        <f t="shared" si="50043"/>
        <v>0</v>
      </c>
      <c r="LK55" s="288">
        <f t="shared" si="50043"/>
        <v>0</v>
      </c>
      <c r="LL55" s="288">
        <f t="shared" si="50043"/>
        <v>0</v>
      </c>
      <c r="LM55" s="288">
        <f t="shared" si="50043"/>
        <v>0</v>
      </c>
      <c r="LN55" s="288">
        <f t="shared" si="50043"/>
        <v>0</v>
      </c>
      <c r="LO55" s="288">
        <f t="shared" ref="LO55:NZ55" si="50044">LN55*1.03</f>
        <v>0</v>
      </c>
      <c r="LP55" s="288">
        <f t="shared" si="50044"/>
        <v>0</v>
      </c>
      <c r="LQ55" s="288">
        <f t="shared" si="50044"/>
        <v>0</v>
      </c>
      <c r="LR55" s="288">
        <f t="shared" si="50044"/>
        <v>0</v>
      </c>
      <c r="LS55" s="288">
        <f t="shared" si="50044"/>
        <v>0</v>
      </c>
      <c r="LT55" s="288">
        <f t="shared" si="50044"/>
        <v>0</v>
      </c>
      <c r="LU55" s="288">
        <f t="shared" si="50044"/>
        <v>0</v>
      </c>
      <c r="LV55" s="288">
        <f t="shared" si="50044"/>
        <v>0</v>
      </c>
      <c r="LW55" s="288">
        <f t="shared" si="50044"/>
        <v>0</v>
      </c>
      <c r="LX55" s="288">
        <f t="shared" si="50044"/>
        <v>0</v>
      </c>
      <c r="LY55" s="288">
        <f t="shared" si="50044"/>
        <v>0</v>
      </c>
      <c r="LZ55" s="288">
        <f t="shared" si="50044"/>
        <v>0</v>
      </c>
      <c r="MA55" s="288">
        <f t="shared" si="50044"/>
        <v>0</v>
      </c>
      <c r="MB55" s="288">
        <f t="shared" si="50044"/>
        <v>0</v>
      </c>
      <c r="MC55" s="288">
        <f t="shared" si="50044"/>
        <v>0</v>
      </c>
      <c r="MD55" s="288">
        <f t="shared" si="50044"/>
        <v>0</v>
      </c>
      <c r="ME55" s="288">
        <f t="shared" si="50044"/>
        <v>0</v>
      </c>
      <c r="MF55" s="288">
        <f t="shared" si="50044"/>
        <v>0</v>
      </c>
      <c r="MG55" s="288">
        <f t="shared" si="50044"/>
        <v>0</v>
      </c>
      <c r="MH55" s="288">
        <f t="shared" si="50044"/>
        <v>0</v>
      </c>
      <c r="MI55" s="288">
        <f t="shared" si="50044"/>
        <v>0</v>
      </c>
      <c r="MJ55" s="288">
        <f t="shared" si="50044"/>
        <v>0</v>
      </c>
      <c r="MK55" s="288">
        <f t="shared" si="50044"/>
        <v>0</v>
      </c>
      <c r="ML55" s="288">
        <f t="shared" si="50044"/>
        <v>0</v>
      </c>
      <c r="MM55" s="288">
        <f t="shared" si="50044"/>
        <v>0</v>
      </c>
      <c r="MN55" s="288">
        <f t="shared" si="50044"/>
        <v>0</v>
      </c>
      <c r="MO55" s="288">
        <f t="shared" si="50044"/>
        <v>0</v>
      </c>
      <c r="MP55" s="288">
        <f t="shared" si="50044"/>
        <v>0</v>
      </c>
      <c r="MQ55" s="288">
        <f t="shared" si="50044"/>
        <v>0</v>
      </c>
      <c r="MR55" s="288">
        <f t="shared" si="50044"/>
        <v>0</v>
      </c>
      <c r="MS55" s="288">
        <f t="shared" si="50044"/>
        <v>0</v>
      </c>
      <c r="MT55" s="288">
        <f t="shared" si="50044"/>
        <v>0</v>
      </c>
      <c r="MU55" s="288">
        <f t="shared" si="50044"/>
        <v>0</v>
      </c>
      <c r="MV55" s="288">
        <f t="shared" si="50044"/>
        <v>0</v>
      </c>
      <c r="MW55" s="288">
        <f t="shared" si="50044"/>
        <v>0</v>
      </c>
      <c r="MX55" s="288">
        <f t="shared" si="50044"/>
        <v>0</v>
      </c>
      <c r="MY55" s="288">
        <f t="shared" si="50044"/>
        <v>0</v>
      </c>
      <c r="MZ55" s="288">
        <f t="shared" si="50044"/>
        <v>0</v>
      </c>
      <c r="NA55" s="288">
        <f t="shared" si="50044"/>
        <v>0</v>
      </c>
      <c r="NB55" s="288">
        <f t="shared" si="50044"/>
        <v>0</v>
      </c>
      <c r="NC55" s="288">
        <f t="shared" si="50044"/>
        <v>0</v>
      </c>
      <c r="ND55" s="288">
        <f t="shared" si="50044"/>
        <v>0</v>
      </c>
      <c r="NE55" s="288">
        <f t="shared" si="50044"/>
        <v>0</v>
      </c>
      <c r="NF55" s="288">
        <f t="shared" si="50044"/>
        <v>0</v>
      </c>
      <c r="NG55" s="288">
        <f t="shared" si="50044"/>
        <v>0</v>
      </c>
      <c r="NH55" s="288">
        <f t="shared" si="50044"/>
        <v>0</v>
      </c>
      <c r="NI55" s="288">
        <f t="shared" si="50044"/>
        <v>0</v>
      </c>
      <c r="NJ55" s="288">
        <f t="shared" si="50044"/>
        <v>0</v>
      </c>
      <c r="NK55" s="288">
        <f t="shared" si="50044"/>
        <v>0</v>
      </c>
      <c r="NL55" s="288">
        <f t="shared" si="50044"/>
        <v>0</v>
      </c>
      <c r="NM55" s="288">
        <f t="shared" si="50044"/>
        <v>0</v>
      </c>
      <c r="NN55" s="288">
        <f t="shared" si="50044"/>
        <v>0</v>
      </c>
      <c r="NO55" s="288">
        <f t="shared" si="50044"/>
        <v>0</v>
      </c>
      <c r="NP55" s="288">
        <f t="shared" si="50044"/>
        <v>0</v>
      </c>
      <c r="NQ55" s="288">
        <f t="shared" si="50044"/>
        <v>0</v>
      </c>
      <c r="NR55" s="288">
        <f t="shared" si="50044"/>
        <v>0</v>
      </c>
      <c r="NS55" s="288">
        <f t="shared" si="50044"/>
        <v>0</v>
      </c>
      <c r="NT55" s="288">
        <f t="shared" si="50044"/>
        <v>0</v>
      </c>
      <c r="NU55" s="288">
        <f t="shared" si="50044"/>
        <v>0</v>
      </c>
      <c r="NV55" s="288">
        <f t="shared" si="50044"/>
        <v>0</v>
      </c>
      <c r="NW55" s="288">
        <f t="shared" si="50044"/>
        <v>0</v>
      </c>
      <c r="NX55" s="288">
        <f t="shared" si="50044"/>
        <v>0</v>
      </c>
      <c r="NY55" s="288">
        <f t="shared" si="50044"/>
        <v>0</v>
      </c>
      <c r="NZ55" s="288">
        <f t="shared" si="50044"/>
        <v>0</v>
      </c>
      <c r="OA55" s="288">
        <f t="shared" ref="OA55:QL55" si="50045">NZ55*1.03</f>
        <v>0</v>
      </c>
      <c r="OB55" s="288">
        <f t="shared" si="50045"/>
        <v>0</v>
      </c>
      <c r="OC55" s="288">
        <f t="shared" si="50045"/>
        <v>0</v>
      </c>
      <c r="OD55" s="288">
        <f t="shared" si="50045"/>
        <v>0</v>
      </c>
      <c r="OE55" s="288">
        <f t="shared" si="50045"/>
        <v>0</v>
      </c>
      <c r="OF55" s="288">
        <f t="shared" si="50045"/>
        <v>0</v>
      </c>
      <c r="OG55" s="288">
        <f t="shared" si="50045"/>
        <v>0</v>
      </c>
      <c r="OH55" s="288">
        <f t="shared" si="50045"/>
        <v>0</v>
      </c>
      <c r="OI55" s="288">
        <f t="shared" si="50045"/>
        <v>0</v>
      </c>
      <c r="OJ55" s="288">
        <f t="shared" si="50045"/>
        <v>0</v>
      </c>
      <c r="OK55" s="288">
        <f t="shared" si="50045"/>
        <v>0</v>
      </c>
      <c r="OL55" s="288">
        <f t="shared" si="50045"/>
        <v>0</v>
      </c>
      <c r="OM55" s="288">
        <f t="shared" si="50045"/>
        <v>0</v>
      </c>
      <c r="ON55" s="288">
        <f t="shared" si="50045"/>
        <v>0</v>
      </c>
      <c r="OO55" s="288">
        <f t="shared" si="50045"/>
        <v>0</v>
      </c>
      <c r="OP55" s="288">
        <f t="shared" si="50045"/>
        <v>0</v>
      </c>
      <c r="OQ55" s="288">
        <f t="shared" si="50045"/>
        <v>0</v>
      </c>
      <c r="OR55" s="288">
        <f t="shared" si="50045"/>
        <v>0</v>
      </c>
      <c r="OS55" s="288">
        <f t="shared" si="50045"/>
        <v>0</v>
      </c>
      <c r="OT55" s="288">
        <f t="shared" si="50045"/>
        <v>0</v>
      </c>
      <c r="OU55" s="288">
        <f t="shared" si="50045"/>
        <v>0</v>
      </c>
      <c r="OV55" s="288">
        <f t="shared" si="50045"/>
        <v>0</v>
      </c>
      <c r="OW55" s="288">
        <f t="shared" si="50045"/>
        <v>0</v>
      </c>
      <c r="OX55" s="288">
        <f t="shared" si="50045"/>
        <v>0</v>
      </c>
      <c r="OY55" s="288">
        <f t="shared" si="50045"/>
        <v>0</v>
      </c>
      <c r="OZ55" s="288">
        <f t="shared" si="50045"/>
        <v>0</v>
      </c>
      <c r="PA55" s="288">
        <f t="shared" si="50045"/>
        <v>0</v>
      </c>
      <c r="PB55" s="288">
        <f t="shared" si="50045"/>
        <v>0</v>
      </c>
      <c r="PC55" s="288">
        <f t="shared" si="50045"/>
        <v>0</v>
      </c>
      <c r="PD55" s="288">
        <f t="shared" si="50045"/>
        <v>0</v>
      </c>
      <c r="PE55" s="288">
        <f t="shared" si="50045"/>
        <v>0</v>
      </c>
      <c r="PF55" s="288">
        <f t="shared" si="50045"/>
        <v>0</v>
      </c>
      <c r="PG55" s="288">
        <f t="shared" si="50045"/>
        <v>0</v>
      </c>
      <c r="PH55" s="288">
        <f t="shared" si="50045"/>
        <v>0</v>
      </c>
      <c r="PI55" s="288">
        <f t="shared" si="50045"/>
        <v>0</v>
      </c>
      <c r="PJ55" s="288">
        <f t="shared" si="50045"/>
        <v>0</v>
      </c>
      <c r="PK55" s="288">
        <f t="shared" si="50045"/>
        <v>0</v>
      </c>
      <c r="PL55" s="288">
        <f t="shared" si="50045"/>
        <v>0</v>
      </c>
      <c r="PM55" s="288">
        <f t="shared" si="50045"/>
        <v>0</v>
      </c>
      <c r="PN55" s="288">
        <f t="shared" si="50045"/>
        <v>0</v>
      </c>
      <c r="PO55" s="288">
        <f t="shared" si="50045"/>
        <v>0</v>
      </c>
      <c r="PP55" s="288">
        <f t="shared" si="50045"/>
        <v>0</v>
      </c>
      <c r="PQ55" s="288">
        <f t="shared" si="50045"/>
        <v>0</v>
      </c>
      <c r="PR55" s="288">
        <f t="shared" si="50045"/>
        <v>0</v>
      </c>
      <c r="PS55" s="288">
        <f t="shared" si="50045"/>
        <v>0</v>
      </c>
      <c r="PT55" s="288">
        <f t="shared" si="50045"/>
        <v>0</v>
      </c>
      <c r="PU55" s="288">
        <f t="shared" si="50045"/>
        <v>0</v>
      </c>
      <c r="PV55" s="288">
        <f t="shared" si="50045"/>
        <v>0</v>
      </c>
      <c r="PW55" s="288">
        <f t="shared" si="50045"/>
        <v>0</v>
      </c>
      <c r="PX55" s="288">
        <f t="shared" si="50045"/>
        <v>0</v>
      </c>
      <c r="PY55" s="288">
        <f t="shared" si="50045"/>
        <v>0</v>
      </c>
      <c r="PZ55" s="288">
        <f t="shared" si="50045"/>
        <v>0</v>
      </c>
      <c r="QA55" s="288">
        <f t="shared" si="50045"/>
        <v>0</v>
      </c>
      <c r="QB55" s="288">
        <f t="shared" si="50045"/>
        <v>0</v>
      </c>
      <c r="QC55" s="288">
        <f t="shared" si="50045"/>
        <v>0</v>
      </c>
      <c r="QD55" s="288">
        <f t="shared" si="50045"/>
        <v>0</v>
      </c>
      <c r="QE55" s="288">
        <f t="shared" si="50045"/>
        <v>0</v>
      </c>
      <c r="QF55" s="288">
        <f t="shared" si="50045"/>
        <v>0</v>
      </c>
      <c r="QG55" s="288">
        <f t="shared" si="50045"/>
        <v>0</v>
      </c>
      <c r="QH55" s="288">
        <f t="shared" si="50045"/>
        <v>0</v>
      </c>
      <c r="QI55" s="288">
        <f t="shared" si="50045"/>
        <v>0</v>
      </c>
      <c r="QJ55" s="288">
        <f t="shared" si="50045"/>
        <v>0</v>
      </c>
      <c r="QK55" s="288">
        <f t="shared" si="50045"/>
        <v>0</v>
      </c>
      <c r="QL55" s="288">
        <f t="shared" si="50045"/>
        <v>0</v>
      </c>
      <c r="QM55" s="288">
        <f t="shared" ref="QM55:SX55" si="50046">QL55*1.03</f>
        <v>0</v>
      </c>
      <c r="QN55" s="288">
        <f t="shared" si="50046"/>
        <v>0</v>
      </c>
      <c r="QO55" s="288">
        <f t="shared" si="50046"/>
        <v>0</v>
      </c>
      <c r="QP55" s="288">
        <f t="shared" si="50046"/>
        <v>0</v>
      </c>
      <c r="QQ55" s="288">
        <f t="shared" si="50046"/>
        <v>0</v>
      </c>
      <c r="QR55" s="288">
        <f t="shared" si="50046"/>
        <v>0</v>
      </c>
      <c r="QS55" s="288">
        <f t="shared" si="50046"/>
        <v>0</v>
      </c>
      <c r="QT55" s="288">
        <f t="shared" si="50046"/>
        <v>0</v>
      </c>
      <c r="QU55" s="288">
        <f t="shared" si="50046"/>
        <v>0</v>
      </c>
      <c r="QV55" s="288">
        <f t="shared" si="50046"/>
        <v>0</v>
      </c>
      <c r="QW55" s="288">
        <f t="shared" si="50046"/>
        <v>0</v>
      </c>
      <c r="QX55" s="288">
        <f t="shared" si="50046"/>
        <v>0</v>
      </c>
      <c r="QY55" s="288">
        <f t="shared" si="50046"/>
        <v>0</v>
      </c>
      <c r="QZ55" s="288">
        <f t="shared" si="50046"/>
        <v>0</v>
      </c>
      <c r="RA55" s="288">
        <f t="shared" si="50046"/>
        <v>0</v>
      </c>
      <c r="RB55" s="288">
        <f t="shared" si="50046"/>
        <v>0</v>
      </c>
      <c r="RC55" s="288">
        <f t="shared" si="50046"/>
        <v>0</v>
      </c>
      <c r="RD55" s="288">
        <f t="shared" si="50046"/>
        <v>0</v>
      </c>
      <c r="RE55" s="288">
        <f t="shared" si="50046"/>
        <v>0</v>
      </c>
      <c r="RF55" s="288">
        <f t="shared" si="50046"/>
        <v>0</v>
      </c>
      <c r="RG55" s="288">
        <f t="shared" si="50046"/>
        <v>0</v>
      </c>
      <c r="RH55" s="288">
        <f t="shared" si="50046"/>
        <v>0</v>
      </c>
      <c r="RI55" s="288">
        <f t="shared" si="50046"/>
        <v>0</v>
      </c>
      <c r="RJ55" s="288">
        <f t="shared" si="50046"/>
        <v>0</v>
      </c>
      <c r="RK55" s="288">
        <f t="shared" si="50046"/>
        <v>0</v>
      </c>
      <c r="RL55" s="288">
        <f t="shared" si="50046"/>
        <v>0</v>
      </c>
      <c r="RM55" s="288">
        <f t="shared" si="50046"/>
        <v>0</v>
      </c>
      <c r="RN55" s="288">
        <f t="shared" si="50046"/>
        <v>0</v>
      </c>
      <c r="RO55" s="288">
        <f t="shared" si="50046"/>
        <v>0</v>
      </c>
      <c r="RP55" s="288">
        <f t="shared" si="50046"/>
        <v>0</v>
      </c>
      <c r="RQ55" s="288">
        <f t="shared" si="50046"/>
        <v>0</v>
      </c>
      <c r="RR55" s="288">
        <f t="shared" si="50046"/>
        <v>0</v>
      </c>
      <c r="RS55" s="288">
        <f t="shared" si="50046"/>
        <v>0</v>
      </c>
      <c r="RT55" s="288">
        <f t="shared" si="50046"/>
        <v>0</v>
      </c>
      <c r="RU55" s="288">
        <f t="shared" si="50046"/>
        <v>0</v>
      </c>
      <c r="RV55" s="288">
        <f t="shared" si="50046"/>
        <v>0</v>
      </c>
      <c r="RW55" s="288">
        <f t="shared" si="50046"/>
        <v>0</v>
      </c>
      <c r="RX55" s="288">
        <f t="shared" si="50046"/>
        <v>0</v>
      </c>
      <c r="RY55" s="288">
        <f t="shared" si="50046"/>
        <v>0</v>
      </c>
      <c r="RZ55" s="288">
        <f t="shared" si="50046"/>
        <v>0</v>
      </c>
      <c r="SA55" s="288">
        <f t="shared" si="50046"/>
        <v>0</v>
      </c>
      <c r="SB55" s="288">
        <f t="shared" si="50046"/>
        <v>0</v>
      </c>
      <c r="SC55" s="288">
        <f t="shared" si="50046"/>
        <v>0</v>
      </c>
      <c r="SD55" s="288">
        <f t="shared" si="50046"/>
        <v>0</v>
      </c>
      <c r="SE55" s="288">
        <f t="shared" si="50046"/>
        <v>0</v>
      </c>
      <c r="SF55" s="288">
        <f t="shared" si="50046"/>
        <v>0</v>
      </c>
      <c r="SG55" s="288">
        <f t="shared" si="50046"/>
        <v>0</v>
      </c>
      <c r="SH55" s="288">
        <f t="shared" si="50046"/>
        <v>0</v>
      </c>
      <c r="SI55" s="288">
        <f t="shared" si="50046"/>
        <v>0</v>
      </c>
      <c r="SJ55" s="288">
        <f t="shared" si="50046"/>
        <v>0</v>
      </c>
      <c r="SK55" s="288">
        <f t="shared" si="50046"/>
        <v>0</v>
      </c>
      <c r="SL55" s="288">
        <f t="shared" si="50046"/>
        <v>0</v>
      </c>
      <c r="SM55" s="288">
        <f t="shared" si="50046"/>
        <v>0</v>
      </c>
      <c r="SN55" s="288">
        <f t="shared" si="50046"/>
        <v>0</v>
      </c>
      <c r="SO55" s="288">
        <f t="shared" si="50046"/>
        <v>0</v>
      </c>
      <c r="SP55" s="288">
        <f t="shared" si="50046"/>
        <v>0</v>
      </c>
      <c r="SQ55" s="288">
        <f t="shared" si="50046"/>
        <v>0</v>
      </c>
      <c r="SR55" s="288">
        <f t="shared" si="50046"/>
        <v>0</v>
      </c>
      <c r="SS55" s="288">
        <f t="shared" si="50046"/>
        <v>0</v>
      </c>
      <c r="ST55" s="288">
        <f t="shared" si="50046"/>
        <v>0</v>
      </c>
      <c r="SU55" s="288">
        <f t="shared" si="50046"/>
        <v>0</v>
      </c>
      <c r="SV55" s="288">
        <f t="shared" si="50046"/>
        <v>0</v>
      </c>
      <c r="SW55" s="288">
        <f t="shared" si="50046"/>
        <v>0</v>
      </c>
      <c r="SX55" s="288">
        <f t="shared" si="50046"/>
        <v>0</v>
      </c>
      <c r="SY55" s="288">
        <f t="shared" ref="SY55:VJ55" si="50047">SX55*1.03</f>
        <v>0</v>
      </c>
      <c r="SZ55" s="288">
        <f t="shared" si="50047"/>
        <v>0</v>
      </c>
      <c r="TA55" s="288">
        <f t="shared" si="50047"/>
        <v>0</v>
      </c>
      <c r="TB55" s="288">
        <f t="shared" si="50047"/>
        <v>0</v>
      </c>
      <c r="TC55" s="288">
        <f t="shared" si="50047"/>
        <v>0</v>
      </c>
      <c r="TD55" s="288">
        <f t="shared" si="50047"/>
        <v>0</v>
      </c>
      <c r="TE55" s="288">
        <f t="shared" si="50047"/>
        <v>0</v>
      </c>
      <c r="TF55" s="288">
        <f t="shared" si="50047"/>
        <v>0</v>
      </c>
      <c r="TG55" s="288">
        <f t="shared" si="50047"/>
        <v>0</v>
      </c>
      <c r="TH55" s="288">
        <f t="shared" si="50047"/>
        <v>0</v>
      </c>
      <c r="TI55" s="288">
        <f t="shared" si="50047"/>
        <v>0</v>
      </c>
      <c r="TJ55" s="288">
        <f t="shared" si="50047"/>
        <v>0</v>
      </c>
      <c r="TK55" s="288">
        <f t="shared" si="50047"/>
        <v>0</v>
      </c>
      <c r="TL55" s="288">
        <f t="shared" si="50047"/>
        <v>0</v>
      </c>
      <c r="TM55" s="288">
        <f t="shared" si="50047"/>
        <v>0</v>
      </c>
      <c r="TN55" s="288">
        <f t="shared" si="50047"/>
        <v>0</v>
      </c>
      <c r="TO55" s="288">
        <f t="shared" si="50047"/>
        <v>0</v>
      </c>
      <c r="TP55" s="288">
        <f t="shared" si="50047"/>
        <v>0</v>
      </c>
      <c r="TQ55" s="288">
        <f t="shared" si="50047"/>
        <v>0</v>
      </c>
      <c r="TR55" s="288">
        <f t="shared" si="50047"/>
        <v>0</v>
      </c>
      <c r="TS55" s="288">
        <f t="shared" si="50047"/>
        <v>0</v>
      </c>
      <c r="TT55" s="288">
        <f t="shared" si="50047"/>
        <v>0</v>
      </c>
      <c r="TU55" s="288">
        <f t="shared" si="50047"/>
        <v>0</v>
      </c>
      <c r="TV55" s="288">
        <f t="shared" si="50047"/>
        <v>0</v>
      </c>
      <c r="TW55" s="288">
        <f t="shared" si="50047"/>
        <v>0</v>
      </c>
      <c r="TX55" s="288">
        <f t="shared" si="50047"/>
        <v>0</v>
      </c>
      <c r="TY55" s="288">
        <f t="shared" si="50047"/>
        <v>0</v>
      </c>
      <c r="TZ55" s="288">
        <f t="shared" si="50047"/>
        <v>0</v>
      </c>
      <c r="UA55" s="288">
        <f t="shared" si="50047"/>
        <v>0</v>
      </c>
      <c r="UB55" s="288">
        <f t="shared" si="50047"/>
        <v>0</v>
      </c>
      <c r="UC55" s="288">
        <f t="shared" si="50047"/>
        <v>0</v>
      </c>
      <c r="UD55" s="288">
        <f t="shared" si="50047"/>
        <v>0</v>
      </c>
      <c r="UE55" s="288">
        <f t="shared" si="50047"/>
        <v>0</v>
      </c>
      <c r="UF55" s="288">
        <f t="shared" si="50047"/>
        <v>0</v>
      </c>
      <c r="UG55" s="288">
        <f t="shared" si="50047"/>
        <v>0</v>
      </c>
      <c r="UH55" s="288">
        <f t="shared" si="50047"/>
        <v>0</v>
      </c>
      <c r="UI55" s="288">
        <f t="shared" si="50047"/>
        <v>0</v>
      </c>
      <c r="UJ55" s="288">
        <f t="shared" si="50047"/>
        <v>0</v>
      </c>
      <c r="UK55" s="288">
        <f t="shared" si="50047"/>
        <v>0</v>
      </c>
      <c r="UL55" s="288">
        <f t="shared" si="50047"/>
        <v>0</v>
      </c>
      <c r="UM55" s="288">
        <f t="shared" si="50047"/>
        <v>0</v>
      </c>
      <c r="UN55" s="288">
        <f t="shared" si="50047"/>
        <v>0</v>
      </c>
      <c r="UO55" s="288">
        <f t="shared" si="50047"/>
        <v>0</v>
      </c>
      <c r="UP55" s="288">
        <f t="shared" si="50047"/>
        <v>0</v>
      </c>
      <c r="UQ55" s="288">
        <f t="shared" si="50047"/>
        <v>0</v>
      </c>
      <c r="UR55" s="288">
        <f t="shared" si="50047"/>
        <v>0</v>
      </c>
      <c r="US55" s="288">
        <f t="shared" si="50047"/>
        <v>0</v>
      </c>
      <c r="UT55" s="288">
        <f t="shared" si="50047"/>
        <v>0</v>
      </c>
      <c r="UU55" s="288">
        <f t="shared" si="50047"/>
        <v>0</v>
      </c>
      <c r="UV55" s="288">
        <f t="shared" si="50047"/>
        <v>0</v>
      </c>
      <c r="UW55" s="288">
        <f t="shared" si="50047"/>
        <v>0</v>
      </c>
      <c r="UX55" s="288">
        <f t="shared" si="50047"/>
        <v>0</v>
      </c>
      <c r="UY55" s="288">
        <f t="shared" si="50047"/>
        <v>0</v>
      </c>
      <c r="UZ55" s="288">
        <f t="shared" si="50047"/>
        <v>0</v>
      </c>
      <c r="VA55" s="288">
        <f t="shared" si="50047"/>
        <v>0</v>
      </c>
      <c r="VB55" s="288">
        <f t="shared" si="50047"/>
        <v>0</v>
      </c>
      <c r="VC55" s="288">
        <f t="shared" si="50047"/>
        <v>0</v>
      </c>
      <c r="VD55" s="288">
        <f t="shared" si="50047"/>
        <v>0</v>
      </c>
      <c r="VE55" s="288">
        <f t="shared" si="50047"/>
        <v>0</v>
      </c>
      <c r="VF55" s="288">
        <f t="shared" si="50047"/>
        <v>0</v>
      </c>
      <c r="VG55" s="288">
        <f t="shared" si="50047"/>
        <v>0</v>
      </c>
      <c r="VH55" s="288">
        <f t="shared" si="50047"/>
        <v>0</v>
      </c>
      <c r="VI55" s="288">
        <f t="shared" si="50047"/>
        <v>0</v>
      </c>
      <c r="VJ55" s="288">
        <f t="shared" si="50047"/>
        <v>0</v>
      </c>
      <c r="VK55" s="288">
        <f t="shared" ref="VK55:XV55" si="50048">VJ55*1.03</f>
        <v>0</v>
      </c>
      <c r="VL55" s="288">
        <f t="shared" si="50048"/>
        <v>0</v>
      </c>
      <c r="VM55" s="288">
        <f t="shared" si="50048"/>
        <v>0</v>
      </c>
      <c r="VN55" s="288">
        <f t="shared" si="50048"/>
        <v>0</v>
      </c>
      <c r="VO55" s="288">
        <f t="shared" si="50048"/>
        <v>0</v>
      </c>
      <c r="VP55" s="288">
        <f t="shared" si="50048"/>
        <v>0</v>
      </c>
      <c r="VQ55" s="288">
        <f t="shared" si="50048"/>
        <v>0</v>
      </c>
      <c r="VR55" s="288">
        <f t="shared" si="50048"/>
        <v>0</v>
      </c>
      <c r="VS55" s="288">
        <f t="shared" si="50048"/>
        <v>0</v>
      </c>
      <c r="VT55" s="288">
        <f t="shared" si="50048"/>
        <v>0</v>
      </c>
      <c r="VU55" s="288">
        <f t="shared" si="50048"/>
        <v>0</v>
      </c>
      <c r="VV55" s="288">
        <f t="shared" si="50048"/>
        <v>0</v>
      </c>
      <c r="VW55" s="288">
        <f t="shared" si="50048"/>
        <v>0</v>
      </c>
      <c r="VX55" s="288">
        <f t="shared" si="50048"/>
        <v>0</v>
      </c>
      <c r="VY55" s="288">
        <f t="shared" si="50048"/>
        <v>0</v>
      </c>
      <c r="VZ55" s="288">
        <f t="shared" si="50048"/>
        <v>0</v>
      </c>
      <c r="WA55" s="288">
        <f t="shared" si="50048"/>
        <v>0</v>
      </c>
      <c r="WB55" s="288">
        <f t="shared" si="50048"/>
        <v>0</v>
      </c>
      <c r="WC55" s="288">
        <f t="shared" si="50048"/>
        <v>0</v>
      </c>
      <c r="WD55" s="288">
        <f t="shared" si="50048"/>
        <v>0</v>
      </c>
      <c r="WE55" s="288">
        <f t="shared" si="50048"/>
        <v>0</v>
      </c>
      <c r="WF55" s="288">
        <f t="shared" si="50048"/>
        <v>0</v>
      </c>
      <c r="WG55" s="288">
        <f t="shared" si="50048"/>
        <v>0</v>
      </c>
      <c r="WH55" s="288">
        <f t="shared" si="50048"/>
        <v>0</v>
      </c>
      <c r="WI55" s="288">
        <f t="shared" si="50048"/>
        <v>0</v>
      </c>
      <c r="WJ55" s="288">
        <f t="shared" si="50048"/>
        <v>0</v>
      </c>
      <c r="WK55" s="288">
        <f t="shared" si="50048"/>
        <v>0</v>
      </c>
      <c r="WL55" s="288">
        <f t="shared" si="50048"/>
        <v>0</v>
      </c>
      <c r="WM55" s="288">
        <f t="shared" si="50048"/>
        <v>0</v>
      </c>
      <c r="WN55" s="288">
        <f t="shared" si="50048"/>
        <v>0</v>
      </c>
      <c r="WO55" s="288">
        <f t="shared" si="50048"/>
        <v>0</v>
      </c>
      <c r="WP55" s="288">
        <f t="shared" si="50048"/>
        <v>0</v>
      </c>
      <c r="WQ55" s="288">
        <f t="shared" si="50048"/>
        <v>0</v>
      </c>
      <c r="WR55" s="288">
        <f t="shared" si="50048"/>
        <v>0</v>
      </c>
      <c r="WS55" s="288">
        <f t="shared" si="50048"/>
        <v>0</v>
      </c>
      <c r="WT55" s="288">
        <f t="shared" si="50048"/>
        <v>0</v>
      </c>
      <c r="WU55" s="288">
        <f t="shared" si="50048"/>
        <v>0</v>
      </c>
      <c r="WV55" s="288">
        <f t="shared" si="50048"/>
        <v>0</v>
      </c>
      <c r="WW55" s="288">
        <f t="shared" si="50048"/>
        <v>0</v>
      </c>
      <c r="WX55" s="288">
        <f t="shared" si="50048"/>
        <v>0</v>
      </c>
      <c r="WY55" s="288">
        <f t="shared" si="50048"/>
        <v>0</v>
      </c>
      <c r="WZ55" s="288">
        <f t="shared" si="50048"/>
        <v>0</v>
      </c>
      <c r="XA55" s="288">
        <f t="shared" si="50048"/>
        <v>0</v>
      </c>
      <c r="XB55" s="288">
        <f t="shared" si="50048"/>
        <v>0</v>
      </c>
      <c r="XC55" s="288">
        <f t="shared" si="50048"/>
        <v>0</v>
      </c>
      <c r="XD55" s="288">
        <f t="shared" si="50048"/>
        <v>0</v>
      </c>
      <c r="XE55" s="288">
        <f t="shared" si="50048"/>
        <v>0</v>
      </c>
      <c r="XF55" s="288">
        <f t="shared" si="50048"/>
        <v>0</v>
      </c>
      <c r="XG55" s="288">
        <f t="shared" si="50048"/>
        <v>0</v>
      </c>
      <c r="XH55" s="288">
        <f t="shared" si="50048"/>
        <v>0</v>
      </c>
      <c r="XI55" s="288">
        <f t="shared" si="50048"/>
        <v>0</v>
      </c>
      <c r="XJ55" s="288">
        <f t="shared" si="50048"/>
        <v>0</v>
      </c>
      <c r="XK55" s="288">
        <f t="shared" si="50048"/>
        <v>0</v>
      </c>
      <c r="XL55" s="288">
        <f t="shared" si="50048"/>
        <v>0</v>
      </c>
      <c r="XM55" s="288">
        <f t="shared" si="50048"/>
        <v>0</v>
      </c>
      <c r="XN55" s="288">
        <f t="shared" si="50048"/>
        <v>0</v>
      </c>
      <c r="XO55" s="288">
        <f t="shared" si="50048"/>
        <v>0</v>
      </c>
      <c r="XP55" s="288">
        <f t="shared" si="50048"/>
        <v>0</v>
      </c>
      <c r="XQ55" s="288">
        <f t="shared" si="50048"/>
        <v>0</v>
      </c>
      <c r="XR55" s="288">
        <f t="shared" si="50048"/>
        <v>0</v>
      </c>
      <c r="XS55" s="288">
        <f t="shared" si="50048"/>
        <v>0</v>
      </c>
      <c r="XT55" s="288">
        <f t="shared" si="50048"/>
        <v>0</v>
      </c>
      <c r="XU55" s="288">
        <f t="shared" si="50048"/>
        <v>0</v>
      </c>
      <c r="XV55" s="288">
        <f t="shared" si="50048"/>
        <v>0</v>
      </c>
      <c r="XW55" s="288">
        <f t="shared" ref="XW55:AAH55" si="50049">XV55*1.03</f>
        <v>0</v>
      </c>
      <c r="XX55" s="288">
        <f t="shared" si="50049"/>
        <v>0</v>
      </c>
      <c r="XY55" s="288">
        <f t="shared" si="50049"/>
        <v>0</v>
      </c>
      <c r="XZ55" s="288">
        <f t="shared" si="50049"/>
        <v>0</v>
      </c>
      <c r="YA55" s="288">
        <f t="shared" si="50049"/>
        <v>0</v>
      </c>
      <c r="YB55" s="288">
        <f t="shared" si="50049"/>
        <v>0</v>
      </c>
      <c r="YC55" s="288">
        <f t="shared" si="50049"/>
        <v>0</v>
      </c>
      <c r="YD55" s="288">
        <f t="shared" si="50049"/>
        <v>0</v>
      </c>
      <c r="YE55" s="288">
        <f t="shared" si="50049"/>
        <v>0</v>
      </c>
      <c r="YF55" s="288">
        <f t="shared" si="50049"/>
        <v>0</v>
      </c>
      <c r="YG55" s="288">
        <f t="shared" si="50049"/>
        <v>0</v>
      </c>
      <c r="YH55" s="288">
        <f t="shared" si="50049"/>
        <v>0</v>
      </c>
      <c r="YI55" s="288">
        <f t="shared" si="50049"/>
        <v>0</v>
      </c>
      <c r="YJ55" s="288">
        <f t="shared" si="50049"/>
        <v>0</v>
      </c>
      <c r="YK55" s="288">
        <f t="shared" si="50049"/>
        <v>0</v>
      </c>
      <c r="YL55" s="288">
        <f t="shared" si="50049"/>
        <v>0</v>
      </c>
      <c r="YM55" s="288">
        <f t="shared" si="50049"/>
        <v>0</v>
      </c>
      <c r="YN55" s="288">
        <f t="shared" si="50049"/>
        <v>0</v>
      </c>
      <c r="YO55" s="288">
        <f t="shared" si="50049"/>
        <v>0</v>
      </c>
      <c r="YP55" s="288">
        <f t="shared" si="50049"/>
        <v>0</v>
      </c>
      <c r="YQ55" s="288">
        <f t="shared" si="50049"/>
        <v>0</v>
      </c>
      <c r="YR55" s="288">
        <f t="shared" si="50049"/>
        <v>0</v>
      </c>
      <c r="YS55" s="288">
        <f t="shared" si="50049"/>
        <v>0</v>
      </c>
      <c r="YT55" s="288">
        <f t="shared" si="50049"/>
        <v>0</v>
      </c>
      <c r="YU55" s="288">
        <f t="shared" si="50049"/>
        <v>0</v>
      </c>
      <c r="YV55" s="288">
        <f t="shared" si="50049"/>
        <v>0</v>
      </c>
      <c r="YW55" s="288">
        <f t="shared" si="50049"/>
        <v>0</v>
      </c>
      <c r="YX55" s="288">
        <f t="shared" si="50049"/>
        <v>0</v>
      </c>
      <c r="YY55" s="288">
        <f t="shared" si="50049"/>
        <v>0</v>
      </c>
      <c r="YZ55" s="288">
        <f t="shared" si="50049"/>
        <v>0</v>
      </c>
      <c r="ZA55" s="288">
        <f t="shared" si="50049"/>
        <v>0</v>
      </c>
      <c r="ZB55" s="288">
        <f t="shared" si="50049"/>
        <v>0</v>
      </c>
      <c r="ZC55" s="288">
        <f t="shared" si="50049"/>
        <v>0</v>
      </c>
      <c r="ZD55" s="288">
        <f t="shared" si="50049"/>
        <v>0</v>
      </c>
      <c r="ZE55" s="288">
        <f t="shared" si="50049"/>
        <v>0</v>
      </c>
      <c r="ZF55" s="288">
        <f t="shared" si="50049"/>
        <v>0</v>
      </c>
      <c r="ZG55" s="288">
        <f t="shared" si="50049"/>
        <v>0</v>
      </c>
      <c r="ZH55" s="288">
        <f t="shared" si="50049"/>
        <v>0</v>
      </c>
      <c r="ZI55" s="288">
        <f t="shared" si="50049"/>
        <v>0</v>
      </c>
      <c r="ZJ55" s="288">
        <f t="shared" si="50049"/>
        <v>0</v>
      </c>
      <c r="ZK55" s="288">
        <f t="shared" si="50049"/>
        <v>0</v>
      </c>
      <c r="ZL55" s="288">
        <f t="shared" si="50049"/>
        <v>0</v>
      </c>
      <c r="ZM55" s="288">
        <f t="shared" si="50049"/>
        <v>0</v>
      </c>
      <c r="ZN55" s="288">
        <f t="shared" si="50049"/>
        <v>0</v>
      </c>
      <c r="ZO55" s="288">
        <f t="shared" si="50049"/>
        <v>0</v>
      </c>
      <c r="ZP55" s="288">
        <f t="shared" si="50049"/>
        <v>0</v>
      </c>
      <c r="ZQ55" s="288">
        <f t="shared" si="50049"/>
        <v>0</v>
      </c>
      <c r="ZR55" s="288">
        <f t="shared" si="50049"/>
        <v>0</v>
      </c>
      <c r="ZS55" s="288">
        <f t="shared" si="50049"/>
        <v>0</v>
      </c>
      <c r="ZT55" s="288">
        <f t="shared" si="50049"/>
        <v>0</v>
      </c>
      <c r="ZU55" s="288">
        <f t="shared" si="50049"/>
        <v>0</v>
      </c>
      <c r="ZV55" s="288">
        <f t="shared" si="50049"/>
        <v>0</v>
      </c>
      <c r="ZW55" s="288">
        <f t="shared" si="50049"/>
        <v>0</v>
      </c>
      <c r="ZX55" s="288">
        <f t="shared" si="50049"/>
        <v>0</v>
      </c>
      <c r="ZY55" s="288">
        <f t="shared" si="50049"/>
        <v>0</v>
      </c>
      <c r="ZZ55" s="288">
        <f t="shared" si="50049"/>
        <v>0</v>
      </c>
      <c r="AAA55" s="288">
        <f t="shared" si="50049"/>
        <v>0</v>
      </c>
      <c r="AAB55" s="288">
        <f t="shared" si="50049"/>
        <v>0</v>
      </c>
      <c r="AAC55" s="288">
        <f t="shared" si="50049"/>
        <v>0</v>
      </c>
      <c r="AAD55" s="288">
        <f t="shared" si="50049"/>
        <v>0</v>
      </c>
      <c r="AAE55" s="288">
        <f t="shared" si="50049"/>
        <v>0</v>
      </c>
      <c r="AAF55" s="288">
        <f t="shared" si="50049"/>
        <v>0</v>
      </c>
      <c r="AAG55" s="288">
        <f t="shared" si="50049"/>
        <v>0</v>
      </c>
      <c r="AAH55" s="288">
        <f t="shared" si="50049"/>
        <v>0</v>
      </c>
      <c r="AAI55" s="288">
        <f t="shared" ref="AAI55:ACT55" si="50050">AAH55*1.03</f>
        <v>0</v>
      </c>
      <c r="AAJ55" s="288">
        <f t="shared" si="50050"/>
        <v>0</v>
      </c>
      <c r="AAK55" s="288">
        <f t="shared" si="50050"/>
        <v>0</v>
      </c>
      <c r="AAL55" s="288">
        <f t="shared" si="50050"/>
        <v>0</v>
      </c>
      <c r="AAM55" s="288">
        <f t="shared" si="50050"/>
        <v>0</v>
      </c>
      <c r="AAN55" s="288">
        <f t="shared" si="50050"/>
        <v>0</v>
      </c>
      <c r="AAO55" s="288">
        <f t="shared" si="50050"/>
        <v>0</v>
      </c>
      <c r="AAP55" s="288">
        <f t="shared" si="50050"/>
        <v>0</v>
      </c>
      <c r="AAQ55" s="288">
        <f t="shared" si="50050"/>
        <v>0</v>
      </c>
      <c r="AAR55" s="288">
        <f t="shared" si="50050"/>
        <v>0</v>
      </c>
      <c r="AAS55" s="288">
        <f t="shared" si="50050"/>
        <v>0</v>
      </c>
      <c r="AAT55" s="288">
        <f t="shared" si="50050"/>
        <v>0</v>
      </c>
      <c r="AAU55" s="288">
        <f t="shared" si="50050"/>
        <v>0</v>
      </c>
      <c r="AAV55" s="288">
        <f t="shared" si="50050"/>
        <v>0</v>
      </c>
      <c r="AAW55" s="288">
        <f t="shared" si="50050"/>
        <v>0</v>
      </c>
      <c r="AAX55" s="288">
        <f t="shared" si="50050"/>
        <v>0</v>
      </c>
      <c r="AAY55" s="288">
        <f t="shared" si="50050"/>
        <v>0</v>
      </c>
      <c r="AAZ55" s="288">
        <f t="shared" si="50050"/>
        <v>0</v>
      </c>
      <c r="ABA55" s="288">
        <f t="shared" si="50050"/>
        <v>0</v>
      </c>
      <c r="ABB55" s="288">
        <f t="shared" si="50050"/>
        <v>0</v>
      </c>
      <c r="ABC55" s="288">
        <f t="shared" si="50050"/>
        <v>0</v>
      </c>
      <c r="ABD55" s="288">
        <f t="shared" si="50050"/>
        <v>0</v>
      </c>
      <c r="ABE55" s="288">
        <f t="shared" si="50050"/>
        <v>0</v>
      </c>
      <c r="ABF55" s="288">
        <f t="shared" si="50050"/>
        <v>0</v>
      </c>
      <c r="ABG55" s="288">
        <f t="shared" si="50050"/>
        <v>0</v>
      </c>
      <c r="ABH55" s="288">
        <f t="shared" si="50050"/>
        <v>0</v>
      </c>
      <c r="ABI55" s="288">
        <f t="shared" si="50050"/>
        <v>0</v>
      </c>
      <c r="ABJ55" s="288">
        <f t="shared" si="50050"/>
        <v>0</v>
      </c>
      <c r="ABK55" s="288">
        <f t="shared" si="50050"/>
        <v>0</v>
      </c>
      <c r="ABL55" s="288">
        <f t="shared" si="50050"/>
        <v>0</v>
      </c>
      <c r="ABM55" s="288">
        <f t="shared" si="50050"/>
        <v>0</v>
      </c>
      <c r="ABN55" s="288">
        <f t="shared" si="50050"/>
        <v>0</v>
      </c>
      <c r="ABO55" s="288">
        <f t="shared" si="50050"/>
        <v>0</v>
      </c>
      <c r="ABP55" s="288">
        <f t="shared" si="50050"/>
        <v>0</v>
      </c>
      <c r="ABQ55" s="288">
        <f t="shared" si="50050"/>
        <v>0</v>
      </c>
      <c r="ABR55" s="288">
        <f t="shared" si="50050"/>
        <v>0</v>
      </c>
      <c r="ABS55" s="288">
        <f t="shared" si="50050"/>
        <v>0</v>
      </c>
      <c r="ABT55" s="288">
        <f t="shared" si="50050"/>
        <v>0</v>
      </c>
      <c r="ABU55" s="288">
        <f t="shared" si="50050"/>
        <v>0</v>
      </c>
      <c r="ABV55" s="288">
        <f t="shared" si="50050"/>
        <v>0</v>
      </c>
      <c r="ABW55" s="288">
        <f t="shared" si="50050"/>
        <v>0</v>
      </c>
      <c r="ABX55" s="288">
        <f t="shared" si="50050"/>
        <v>0</v>
      </c>
      <c r="ABY55" s="288">
        <f t="shared" si="50050"/>
        <v>0</v>
      </c>
      <c r="ABZ55" s="288">
        <f t="shared" si="50050"/>
        <v>0</v>
      </c>
      <c r="ACA55" s="288">
        <f t="shared" si="50050"/>
        <v>0</v>
      </c>
      <c r="ACB55" s="288">
        <f t="shared" si="50050"/>
        <v>0</v>
      </c>
      <c r="ACC55" s="288">
        <f t="shared" si="50050"/>
        <v>0</v>
      </c>
      <c r="ACD55" s="288">
        <f t="shared" si="50050"/>
        <v>0</v>
      </c>
      <c r="ACE55" s="288">
        <f t="shared" si="50050"/>
        <v>0</v>
      </c>
      <c r="ACF55" s="288">
        <f t="shared" si="50050"/>
        <v>0</v>
      </c>
      <c r="ACG55" s="288">
        <f t="shared" si="50050"/>
        <v>0</v>
      </c>
      <c r="ACH55" s="288">
        <f t="shared" si="50050"/>
        <v>0</v>
      </c>
      <c r="ACI55" s="288">
        <f t="shared" si="50050"/>
        <v>0</v>
      </c>
      <c r="ACJ55" s="288">
        <f t="shared" si="50050"/>
        <v>0</v>
      </c>
      <c r="ACK55" s="288">
        <f t="shared" si="50050"/>
        <v>0</v>
      </c>
      <c r="ACL55" s="288">
        <f t="shared" si="50050"/>
        <v>0</v>
      </c>
      <c r="ACM55" s="288">
        <f t="shared" si="50050"/>
        <v>0</v>
      </c>
      <c r="ACN55" s="288">
        <f t="shared" si="50050"/>
        <v>0</v>
      </c>
      <c r="ACO55" s="288">
        <f t="shared" si="50050"/>
        <v>0</v>
      </c>
      <c r="ACP55" s="288">
        <f t="shared" si="50050"/>
        <v>0</v>
      </c>
      <c r="ACQ55" s="288">
        <f t="shared" si="50050"/>
        <v>0</v>
      </c>
      <c r="ACR55" s="288">
        <f t="shared" si="50050"/>
        <v>0</v>
      </c>
      <c r="ACS55" s="288">
        <f t="shared" si="50050"/>
        <v>0</v>
      </c>
      <c r="ACT55" s="288">
        <f t="shared" si="50050"/>
        <v>0</v>
      </c>
      <c r="ACU55" s="288">
        <f t="shared" ref="ACU55:AFF55" si="50051">ACT55*1.03</f>
        <v>0</v>
      </c>
      <c r="ACV55" s="288">
        <f t="shared" si="50051"/>
        <v>0</v>
      </c>
      <c r="ACW55" s="288">
        <f t="shared" si="50051"/>
        <v>0</v>
      </c>
      <c r="ACX55" s="288">
        <f t="shared" si="50051"/>
        <v>0</v>
      </c>
      <c r="ACY55" s="288">
        <f t="shared" si="50051"/>
        <v>0</v>
      </c>
      <c r="ACZ55" s="288">
        <f t="shared" si="50051"/>
        <v>0</v>
      </c>
      <c r="ADA55" s="288">
        <f t="shared" si="50051"/>
        <v>0</v>
      </c>
      <c r="ADB55" s="288">
        <f t="shared" si="50051"/>
        <v>0</v>
      </c>
      <c r="ADC55" s="288">
        <f t="shared" si="50051"/>
        <v>0</v>
      </c>
      <c r="ADD55" s="288">
        <f t="shared" si="50051"/>
        <v>0</v>
      </c>
      <c r="ADE55" s="288">
        <f t="shared" si="50051"/>
        <v>0</v>
      </c>
      <c r="ADF55" s="288">
        <f t="shared" si="50051"/>
        <v>0</v>
      </c>
      <c r="ADG55" s="288">
        <f t="shared" si="50051"/>
        <v>0</v>
      </c>
      <c r="ADH55" s="288">
        <f t="shared" si="50051"/>
        <v>0</v>
      </c>
      <c r="ADI55" s="288">
        <f t="shared" si="50051"/>
        <v>0</v>
      </c>
      <c r="ADJ55" s="288">
        <f t="shared" si="50051"/>
        <v>0</v>
      </c>
      <c r="ADK55" s="288">
        <f t="shared" si="50051"/>
        <v>0</v>
      </c>
      <c r="ADL55" s="288">
        <f t="shared" si="50051"/>
        <v>0</v>
      </c>
      <c r="ADM55" s="288">
        <f t="shared" si="50051"/>
        <v>0</v>
      </c>
      <c r="ADN55" s="288">
        <f t="shared" si="50051"/>
        <v>0</v>
      </c>
      <c r="ADO55" s="288">
        <f t="shared" si="50051"/>
        <v>0</v>
      </c>
      <c r="ADP55" s="288">
        <f t="shared" si="50051"/>
        <v>0</v>
      </c>
      <c r="ADQ55" s="288">
        <f t="shared" si="50051"/>
        <v>0</v>
      </c>
      <c r="ADR55" s="288">
        <f t="shared" si="50051"/>
        <v>0</v>
      </c>
      <c r="ADS55" s="288">
        <f t="shared" si="50051"/>
        <v>0</v>
      </c>
      <c r="ADT55" s="288">
        <f t="shared" si="50051"/>
        <v>0</v>
      </c>
      <c r="ADU55" s="288">
        <f t="shared" si="50051"/>
        <v>0</v>
      </c>
      <c r="ADV55" s="288">
        <f t="shared" si="50051"/>
        <v>0</v>
      </c>
      <c r="ADW55" s="288">
        <f t="shared" si="50051"/>
        <v>0</v>
      </c>
      <c r="ADX55" s="288">
        <f t="shared" si="50051"/>
        <v>0</v>
      </c>
      <c r="ADY55" s="288">
        <f t="shared" si="50051"/>
        <v>0</v>
      </c>
      <c r="ADZ55" s="288">
        <f t="shared" si="50051"/>
        <v>0</v>
      </c>
      <c r="AEA55" s="288">
        <f t="shared" si="50051"/>
        <v>0</v>
      </c>
      <c r="AEB55" s="288">
        <f t="shared" si="50051"/>
        <v>0</v>
      </c>
      <c r="AEC55" s="288">
        <f t="shared" si="50051"/>
        <v>0</v>
      </c>
      <c r="AED55" s="288">
        <f t="shared" si="50051"/>
        <v>0</v>
      </c>
      <c r="AEE55" s="288">
        <f t="shared" si="50051"/>
        <v>0</v>
      </c>
      <c r="AEF55" s="288">
        <f t="shared" si="50051"/>
        <v>0</v>
      </c>
      <c r="AEG55" s="288">
        <f t="shared" si="50051"/>
        <v>0</v>
      </c>
      <c r="AEH55" s="288">
        <f t="shared" si="50051"/>
        <v>0</v>
      </c>
      <c r="AEI55" s="288">
        <f t="shared" si="50051"/>
        <v>0</v>
      </c>
      <c r="AEJ55" s="288">
        <f t="shared" si="50051"/>
        <v>0</v>
      </c>
      <c r="AEK55" s="288">
        <f t="shared" si="50051"/>
        <v>0</v>
      </c>
      <c r="AEL55" s="288">
        <f t="shared" si="50051"/>
        <v>0</v>
      </c>
      <c r="AEM55" s="288">
        <f t="shared" si="50051"/>
        <v>0</v>
      </c>
      <c r="AEN55" s="288">
        <f t="shared" si="50051"/>
        <v>0</v>
      </c>
      <c r="AEO55" s="288">
        <f t="shared" si="50051"/>
        <v>0</v>
      </c>
      <c r="AEP55" s="288">
        <f t="shared" si="50051"/>
        <v>0</v>
      </c>
      <c r="AEQ55" s="288">
        <f t="shared" si="50051"/>
        <v>0</v>
      </c>
      <c r="AER55" s="288">
        <f t="shared" si="50051"/>
        <v>0</v>
      </c>
      <c r="AES55" s="288">
        <f t="shared" si="50051"/>
        <v>0</v>
      </c>
      <c r="AET55" s="288">
        <f t="shared" si="50051"/>
        <v>0</v>
      </c>
      <c r="AEU55" s="288">
        <f t="shared" si="50051"/>
        <v>0</v>
      </c>
      <c r="AEV55" s="288">
        <f t="shared" si="50051"/>
        <v>0</v>
      </c>
      <c r="AEW55" s="288">
        <f t="shared" si="50051"/>
        <v>0</v>
      </c>
      <c r="AEX55" s="288">
        <f t="shared" si="50051"/>
        <v>0</v>
      </c>
      <c r="AEY55" s="288">
        <f t="shared" si="50051"/>
        <v>0</v>
      </c>
      <c r="AEZ55" s="288">
        <f t="shared" si="50051"/>
        <v>0</v>
      </c>
      <c r="AFA55" s="288">
        <f t="shared" si="50051"/>
        <v>0</v>
      </c>
      <c r="AFB55" s="288">
        <f t="shared" si="50051"/>
        <v>0</v>
      </c>
      <c r="AFC55" s="288">
        <f t="shared" si="50051"/>
        <v>0</v>
      </c>
      <c r="AFD55" s="288">
        <f t="shared" si="50051"/>
        <v>0</v>
      </c>
      <c r="AFE55" s="288">
        <f t="shared" si="50051"/>
        <v>0</v>
      </c>
      <c r="AFF55" s="288">
        <f t="shared" si="50051"/>
        <v>0</v>
      </c>
      <c r="AFG55" s="288">
        <f t="shared" ref="AFG55:AHR55" si="50052">AFF55*1.03</f>
        <v>0</v>
      </c>
      <c r="AFH55" s="288">
        <f t="shared" si="50052"/>
        <v>0</v>
      </c>
      <c r="AFI55" s="288">
        <f t="shared" si="50052"/>
        <v>0</v>
      </c>
      <c r="AFJ55" s="288">
        <f t="shared" si="50052"/>
        <v>0</v>
      </c>
      <c r="AFK55" s="288">
        <f t="shared" si="50052"/>
        <v>0</v>
      </c>
      <c r="AFL55" s="288">
        <f t="shared" si="50052"/>
        <v>0</v>
      </c>
      <c r="AFM55" s="288">
        <f t="shared" si="50052"/>
        <v>0</v>
      </c>
      <c r="AFN55" s="288">
        <f t="shared" si="50052"/>
        <v>0</v>
      </c>
      <c r="AFO55" s="288">
        <f t="shared" si="50052"/>
        <v>0</v>
      </c>
      <c r="AFP55" s="288">
        <f t="shared" si="50052"/>
        <v>0</v>
      </c>
      <c r="AFQ55" s="288">
        <f t="shared" si="50052"/>
        <v>0</v>
      </c>
      <c r="AFR55" s="288">
        <f t="shared" si="50052"/>
        <v>0</v>
      </c>
      <c r="AFS55" s="288">
        <f t="shared" si="50052"/>
        <v>0</v>
      </c>
      <c r="AFT55" s="288">
        <f t="shared" si="50052"/>
        <v>0</v>
      </c>
      <c r="AFU55" s="288">
        <f t="shared" si="50052"/>
        <v>0</v>
      </c>
      <c r="AFV55" s="288">
        <f t="shared" si="50052"/>
        <v>0</v>
      </c>
      <c r="AFW55" s="288">
        <f t="shared" si="50052"/>
        <v>0</v>
      </c>
      <c r="AFX55" s="288">
        <f t="shared" si="50052"/>
        <v>0</v>
      </c>
      <c r="AFY55" s="288">
        <f t="shared" si="50052"/>
        <v>0</v>
      </c>
      <c r="AFZ55" s="288">
        <f t="shared" si="50052"/>
        <v>0</v>
      </c>
      <c r="AGA55" s="288">
        <f t="shared" si="50052"/>
        <v>0</v>
      </c>
      <c r="AGB55" s="288">
        <f t="shared" si="50052"/>
        <v>0</v>
      </c>
      <c r="AGC55" s="288">
        <f t="shared" si="50052"/>
        <v>0</v>
      </c>
      <c r="AGD55" s="288">
        <f t="shared" si="50052"/>
        <v>0</v>
      </c>
      <c r="AGE55" s="288">
        <f t="shared" si="50052"/>
        <v>0</v>
      </c>
      <c r="AGF55" s="288">
        <f t="shared" si="50052"/>
        <v>0</v>
      </c>
      <c r="AGG55" s="288">
        <f t="shared" si="50052"/>
        <v>0</v>
      </c>
      <c r="AGH55" s="288">
        <f t="shared" si="50052"/>
        <v>0</v>
      </c>
      <c r="AGI55" s="288">
        <f t="shared" si="50052"/>
        <v>0</v>
      </c>
      <c r="AGJ55" s="288">
        <f t="shared" si="50052"/>
        <v>0</v>
      </c>
      <c r="AGK55" s="288">
        <f t="shared" si="50052"/>
        <v>0</v>
      </c>
      <c r="AGL55" s="288">
        <f t="shared" si="50052"/>
        <v>0</v>
      </c>
      <c r="AGM55" s="288">
        <f t="shared" si="50052"/>
        <v>0</v>
      </c>
      <c r="AGN55" s="288">
        <f t="shared" si="50052"/>
        <v>0</v>
      </c>
      <c r="AGO55" s="288">
        <f t="shared" si="50052"/>
        <v>0</v>
      </c>
      <c r="AGP55" s="288">
        <f t="shared" si="50052"/>
        <v>0</v>
      </c>
      <c r="AGQ55" s="288">
        <f t="shared" si="50052"/>
        <v>0</v>
      </c>
      <c r="AGR55" s="288">
        <f t="shared" si="50052"/>
        <v>0</v>
      </c>
      <c r="AGS55" s="288">
        <f t="shared" si="50052"/>
        <v>0</v>
      </c>
      <c r="AGT55" s="288">
        <f t="shared" si="50052"/>
        <v>0</v>
      </c>
      <c r="AGU55" s="288">
        <f t="shared" si="50052"/>
        <v>0</v>
      </c>
      <c r="AGV55" s="288">
        <f t="shared" si="50052"/>
        <v>0</v>
      </c>
      <c r="AGW55" s="288">
        <f t="shared" si="50052"/>
        <v>0</v>
      </c>
      <c r="AGX55" s="288">
        <f t="shared" si="50052"/>
        <v>0</v>
      </c>
      <c r="AGY55" s="288">
        <f t="shared" si="50052"/>
        <v>0</v>
      </c>
      <c r="AGZ55" s="288">
        <f t="shared" si="50052"/>
        <v>0</v>
      </c>
      <c r="AHA55" s="288">
        <f t="shared" si="50052"/>
        <v>0</v>
      </c>
      <c r="AHB55" s="288">
        <f t="shared" si="50052"/>
        <v>0</v>
      </c>
      <c r="AHC55" s="288">
        <f t="shared" si="50052"/>
        <v>0</v>
      </c>
      <c r="AHD55" s="288">
        <f t="shared" si="50052"/>
        <v>0</v>
      </c>
      <c r="AHE55" s="288">
        <f t="shared" si="50052"/>
        <v>0</v>
      </c>
      <c r="AHF55" s="288">
        <f t="shared" si="50052"/>
        <v>0</v>
      </c>
      <c r="AHG55" s="288">
        <f t="shared" si="50052"/>
        <v>0</v>
      </c>
      <c r="AHH55" s="288">
        <f t="shared" si="50052"/>
        <v>0</v>
      </c>
      <c r="AHI55" s="288">
        <f t="shared" si="50052"/>
        <v>0</v>
      </c>
      <c r="AHJ55" s="288">
        <f t="shared" si="50052"/>
        <v>0</v>
      </c>
      <c r="AHK55" s="288">
        <f t="shared" si="50052"/>
        <v>0</v>
      </c>
      <c r="AHL55" s="288">
        <f t="shared" si="50052"/>
        <v>0</v>
      </c>
      <c r="AHM55" s="288">
        <f t="shared" si="50052"/>
        <v>0</v>
      </c>
      <c r="AHN55" s="288">
        <f t="shared" si="50052"/>
        <v>0</v>
      </c>
      <c r="AHO55" s="288">
        <f t="shared" si="50052"/>
        <v>0</v>
      </c>
      <c r="AHP55" s="288">
        <f t="shared" si="50052"/>
        <v>0</v>
      </c>
      <c r="AHQ55" s="288">
        <f t="shared" si="50052"/>
        <v>0</v>
      </c>
      <c r="AHR55" s="288">
        <f t="shared" si="50052"/>
        <v>0</v>
      </c>
      <c r="AHS55" s="288">
        <f t="shared" ref="AHS55:AKD55" si="50053">AHR55*1.03</f>
        <v>0</v>
      </c>
      <c r="AHT55" s="288">
        <f t="shared" si="50053"/>
        <v>0</v>
      </c>
      <c r="AHU55" s="288">
        <f t="shared" si="50053"/>
        <v>0</v>
      </c>
      <c r="AHV55" s="288">
        <f t="shared" si="50053"/>
        <v>0</v>
      </c>
      <c r="AHW55" s="288">
        <f t="shared" si="50053"/>
        <v>0</v>
      </c>
      <c r="AHX55" s="288">
        <f t="shared" si="50053"/>
        <v>0</v>
      </c>
      <c r="AHY55" s="288">
        <f t="shared" si="50053"/>
        <v>0</v>
      </c>
      <c r="AHZ55" s="288">
        <f t="shared" si="50053"/>
        <v>0</v>
      </c>
      <c r="AIA55" s="288">
        <f t="shared" si="50053"/>
        <v>0</v>
      </c>
      <c r="AIB55" s="288">
        <f t="shared" si="50053"/>
        <v>0</v>
      </c>
      <c r="AIC55" s="288">
        <f t="shared" si="50053"/>
        <v>0</v>
      </c>
      <c r="AID55" s="288">
        <f t="shared" si="50053"/>
        <v>0</v>
      </c>
      <c r="AIE55" s="288">
        <f t="shared" si="50053"/>
        <v>0</v>
      </c>
      <c r="AIF55" s="288">
        <f t="shared" si="50053"/>
        <v>0</v>
      </c>
      <c r="AIG55" s="288">
        <f t="shared" si="50053"/>
        <v>0</v>
      </c>
      <c r="AIH55" s="288">
        <f t="shared" si="50053"/>
        <v>0</v>
      </c>
      <c r="AII55" s="288">
        <f t="shared" si="50053"/>
        <v>0</v>
      </c>
      <c r="AIJ55" s="288">
        <f t="shared" si="50053"/>
        <v>0</v>
      </c>
      <c r="AIK55" s="288">
        <f t="shared" si="50053"/>
        <v>0</v>
      </c>
      <c r="AIL55" s="288">
        <f t="shared" si="50053"/>
        <v>0</v>
      </c>
      <c r="AIM55" s="288">
        <f t="shared" si="50053"/>
        <v>0</v>
      </c>
      <c r="AIN55" s="288">
        <f t="shared" si="50053"/>
        <v>0</v>
      </c>
      <c r="AIO55" s="288">
        <f t="shared" si="50053"/>
        <v>0</v>
      </c>
      <c r="AIP55" s="288">
        <f t="shared" si="50053"/>
        <v>0</v>
      </c>
      <c r="AIQ55" s="288">
        <f t="shared" si="50053"/>
        <v>0</v>
      </c>
      <c r="AIR55" s="288">
        <f t="shared" si="50053"/>
        <v>0</v>
      </c>
      <c r="AIS55" s="288">
        <f t="shared" si="50053"/>
        <v>0</v>
      </c>
      <c r="AIT55" s="288">
        <f t="shared" si="50053"/>
        <v>0</v>
      </c>
      <c r="AIU55" s="288">
        <f t="shared" si="50053"/>
        <v>0</v>
      </c>
      <c r="AIV55" s="288">
        <f t="shared" si="50053"/>
        <v>0</v>
      </c>
      <c r="AIW55" s="288">
        <f t="shared" si="50053"/>
        <v>0</v>
      </c>
      <c r="AIX55" s="288">
        <f t="shared" si="50053"/>
        <v>0</v>
      </c>
      <c r="AIY55" s="288">
        <f t="shared" si="50053"/>
        <v>0</v>
      </c>
      <c r="AIZ55" s="288">
        <f t="shared" si="50053"/>
        <v>0</v>
      </c>
      <c r="AJA55" s="288">
        <f t="shared" si="50053"/>
        <v>0</v>
      </c>
      <c r="AJB55" s="288">
        <f t="shared" si="50053"/>
        <v>0</v>
      </c>
      <c r="AJC55" s="288">
        <f t="shared" si="50053"/>
        <v>0</v>
      </c>
      <c r="AJD55" s="288">
        <f t="shared" si="50053"/>
        <v>0</v>
      </c>
      <c r="AJE55" s="288">
        <f t="shared" si="50053"/>
        <v>0</v>
      </c>
      <c r="AJF55" s="288">
        <f t="shared" si="50053"/>
        <v>0</v>
      </c>
      <c r="AJG55" s="288">
        <f t="shared" si="50053"/>
        <v>0</v>
      </c>
      <c r="AJH55" s="288">
        <f t="shared" si="50053"/>
        <v>0</v>
      </c>
      <c r="AJI55" s="288">
        <f t="shared" si="50053"/>
        <v>0</v>
      </c>
      <c r="AJJ55" s="288">
        <f t="shared" si="50053"/>
        <v>0</v>
      </c>
      <c r="AJK55" s="288">
        <f t="shared" si="50053"/>
        <v>0</v>
      </c>
      <c r="AJL55" s="288">
        <f t="shared" si="50053"/>
        <v>0</v>
      </c>
      <c r="AJM55" s="288">
        <f t="shared" si="50053"/>
        <v>0</v>
      </c>
      <c r="AJN55" s="288">
        <f t="shared" si="50053"/>
        <v>0</v>
      </c>
      <c r="AJO55" s="288">
        <f t="shared" si="50053"/>
        <v>0</v>
      </c>
      <c r="AJP55" s="288">
        <f t="shared" si="50053"/>
        <v>0</v>
      </c>
      <c r="AJQ55" s="288">
        <f t="shared" si="50053"/>
        <v>0</v>
      </c>
      <c r="AJR55" s="288">
        <f t="shared" si="50053"/>
        <v>0</v>
      </c>
      <c r="AJS55" s="288">
        <f t="shared" si="50053"/>
        <v>0</v>
      </c>
      <c r="AJT55" s="288">
        <f t="shared" si="50053"/>
        <v>0</v>
      </c>
      <c r="AJU55" s="288">
        <f t="shared" si="50053"/>
        <v>0</v>
      </c>
      <c r="AJV55" s="288">
        <f t="shared" si="50053"/>
        <v>0</v>
      </c>
      <c r="AJW55" s="288">
        <f t="shared" si="50053"/>
        <v>0</v>
      </c>
      <c r="AJX55" s="288">
        <f t="shared" si="50053"/>
        <v>0</v>
      </c>
      <c r="AJY55" s="288">
        <f t="shared" si="50053"/>
        <v>0</v>
      </c>
      <c r="AJZ55" s="288">
        <f t="shared" si="50053"/>
        <v>0</v>
      </c>
      <c r="AKA55" s="288">
        <f t="shared" si="50053"/>
        <v>0</v>
      </c>
      <c r="AKB55" s="288">
        <f t="shared" si="50053"/>
        <v>0</v>
      </c>
      <c r="AKC55" s="288">
        <f t="shared" si="50053"/>
        <v>0</v>
      </c>
      <c r="AKD55" s="288">
        <f t="shared" si="50053"/>
        <v>0</v>
      </c>
      <c r="AKE55" s="288">
        <f t="shared" ref="AKE55:AMP55" si="50054">AKD55*1.03</f>
        <v>0</v>
      </c>
      <c r="AKF55" s="288">
        <f t="shared" si="50054"/>
        <v>0</v>
      </c>
      <c r="AKG55" s="288">
        <f t="shared" si="50054"/>
        <v>0</v>
      </c>
      <c r="AKH55" s="288">
        <f t="shared" si="50054"/>
        <v>0</v>
      </c>
      <c r="AKI55" s="288">
        <f t="shared" si="50054"/>
        <v>0</v>
      </c>
      <c r="AKJ55" s="288">
        <f t="shared" si="50054"/>
        <v>0</v>
      </c>
      <c r="AKK55" s="288">
        <f t="shared" si="50054"/>
        <v>0</v>
      </c>
      <c r="AKL55" s="288">
        <f t="shared" si="50054"/>
        <v>0</v>
      </c>
      <c r="AKM55" s="288">
        <f t="shared" si="50054"/>
        <v>0</v>
      </c>
      <c r="AKN55" s="288">
        <f t="shared" si="50054"/>
        <v>0</v>
      </c>
      <c r="AKO55" s="288">
        <f t="shared" si="50054"/>
        <v>0</v>
      </c>
      <c r="AKP55" s="288">
        <f t="shared" si="50054"/>
        <v>0</v>
      </c>
      <c r="AKQ55" s="288">
        <f t="shared" si="50054"/>
        <v>0</v>
      </c>
      <c r="AKR55" s="288">
        <f t="shared" si="50054"/>
        <v>0</v>
      </c>
      <c r="AKS55" s="288">
        <f t="shared" si="50054"/>
        <v>0</v>
      </c>
      <c r="AKT55" s="288">
        <f t="shared" si="50054"/>
        <v>0</v>
      </c>
      <c r="AKU55" s="288">
        <f t="shared" si="50054"/>
        <v>0</v>
      </c>
      <c r="AKV55" s="288">
        <f t="shared" si="50054"/>
        <v>0</v>
      </c>
      <c r="AKW55" s="288">
        <f t="shared" si="50054"/>
        <v>0</v>
      </c>
      <c r="AKX55" s="288">
        <f t="shared" si="50054"/>
        <v>0</v>
      </c>
      <c r="AKY55" s="288">
        <f t="shared" si="50054"/>
        <v>0</v>
      </c>
      <c r="AKZ55" s="288">
        <f t="shared" si="50054"/>
        <v>0</v>
      </c>
      <c r="ALA55" s="288">
        <f t="shared" si="50054"/>
        <v>0</v>
      </c>
      <c r="ALB55" s="288">
        <f t="shared" si="50054"/>
        <v>0</v>
      </c>
      <c r="ALC55" s="288">
        <f t="shared" si="50054"/>
        <v>0</v>
      </c>
      <c r="ALD55" s="288">
        <f t="shared" si="50054"/>
        <v>0</v>
      </c>
      <c r="ALE55" s="288">
        <f t="shared" si="50054"/>
        <v>0</v>
      </c>
      <c r="ALF55" s="288">
        <f t="shared" si="50054"/>
        <v>0</v>
      </c>
      <c r="ALG55" s="288">
        <f t="shared" si="50054"/>
        <v>0</v>
      </c>
      <c r="ALH55" s="288">
        <f t="shared" si="50054"/>
        <v>0</v>
      </c>
      <c r="ALI55" s="288">
        <f t="shared" si="50054"/>
        <v>0</v>
      </c>
      <c r="ALJ55" s="288">
        <f t="shared" si="50054"/>
        <v>0</v>
      </c>
      <c r="ALK55" s="288">
        <f t="shared" si="50054"/>
        <v>0</v>
      </c>
      <c r="ALL55" s="288">
        <f t="shared" si="50054"/>
        <v>0</v>
      </c>
      <c r="ALM55" s="288">
        <f t="shared" si="50054"/>
        <v>0</v>
      </c>
      <c r="ALN55" s="288">
        <f t="shared" si="50054"/>
        <v>0</v>
      </c>
      <c r="ALO55" s="288">
        <f t="shared" si="50054"/>
        <v>0</v>
      </c>
      <c r="ALP55" s="288">
        <f t="shared" si="50054"/>
        <v>0</v>
      </c>
      <c r="ALQ55" s="288">
        <f t="shared" si="50054"/>
        <v>0</v>
      </c>
      <c r="ALR55" s="288">
        <f t="shared" si="50054"/>
        <v>0</v>
      </c>
      <c r="ALS55" s="288">
        <f t="shared" si="50054"/>
        <v>0</v>
      </c>
      <c r="ALT55" s="288">
        <f t="shared" si="50054"/>
        <v>0</v>
      </c>
      <c r="ALU55" s="288">
        <f t="shared" si="50054"/>
        <v>0</v>
      </c>
      <c r="ALV55" s="288">
        <f t="shared" si="50054"/>
        <v>0</v>
      </c>
      <c r="ALW55" s="288">
        <f t="shared" si="50054"/>
        <v>0</v>
      </c>
      <c r="ALX55" s="288">
        <f t="shared" si="50054"/>
        <v>0</v>
      </c>
      <c r="ALY55" s="288">
        <f t="shared" si="50054"/>
        <v>0</v>
      </c>
      <c r="ALZ55" s="288">
        <f t="shared" si="50054"/>
        <v>0</v>
      </c>
      <c r="AMA55" s="288">
        <f t="shared" si="50054"/>
        <v>0</v>
      </c>
      <c r="AMB55" s="288">
        <f t="shared" si="50054"/>
        <v>0</v>
      </c>
      <c r="AMC55" s="288">
        <f t="shared" si="50054"/>
        <v>0</v>
      </c>
      <c r="AMD55" s="288">
        <f t="shared" si="50054"/>
        <v>0</v>
      </c>
      <c r="AME55" s="288">
        <f t="shared" si="50054"/>
        <v>0</v>
      </c>
      <c r="AMF55" s="288">
        <f t="shared" si="50054"/>
        <v>0</v>
      </c>
      <c r="AMG55" s="288">
        <f t="shared" si="50054"/>
        <v>0</v>
      </c>
      <c r="AMH55" s="288">
        <f t="shared" si="50054"/>
        <v>0</v>
      </c>
      <c r="AMI55" s="288">
        <f t="shared" si="50054"/>
        <v>0</v>
      </c>
      <c r="AMJ55" s="288">
        <f t="shared" si="50054"/>
        <v>0</v>
      </c>
      <c r="AMK55" s="288">
        <f t="shared" si="50054"/>
        <v>0</v>
      </c>
      <c r="AML55" s="288">
        <f t="shared" si="50054"/>
        <v>0</v>
      </c>
      <c r="AMM55" s="288">
        <f t="shared" si="50054"/>
        <v>0</v>
      </c>
      <c r="AMN55" s="288">
        <f t="shared" si="50054"/>
        <v>0</v>
      </c>
      <c r="AMO55" s="288">
        <f t="shared" si="50054"/>
        <v>0</v>
      </c>
      <c r="AMP55" s="288">
        <f t="shared" si="50054"/>
        <v>0</v>
      </c>
      <c r="AMQ55" s="288">
        <f t="shared" ref="AMQ55:APB55" si="50055">AMP55*1.03</f>
        <v>0</v>
      </c>
      <c r="AMR55" s="288">
        <f t="shared" si="50055"/>
        <v>0</v>
      </c>
      <c r="AMS55" s="288">
        <f t="shared" si="50055"/>
        <v>0</v>
      </c>
      <c r="AMT55" s="288">
        <f t="shared" si="50055"/>
        <v>0</v>
      </c>
      <c r="AMU55" s="288">
        <f t="shared" si="50055"/>
        <v>0</v>
      </c>
      <c r="AMV55" s="288">
        <f t="shared" si="50055"/>
        <v>0</v>
      </c>
      <c r="AMW55" s="288">
        <f t="shared" si="50055"/>
        <v>0</v>
      </c>
      <c r="AMX55" s="288">
        <f t="shared" si="50055"/>
        <v>0</v>
      </c>
      <c r="AMY55" s="288">
        <f t="shared" si="50055"/>
        <v>0</v>
      </c>
      <c r="AMZ55" s="288">
        <f t="shared" si="50055"/>
        <v>0</v>
      </c>
      <c r="ANA55" s="288">
        <f t="shared" si="50055"/>
        <v>0</v>
      </c>
      <c r="ANB55" s="288">
        <f t="shared" si="50055"/>
        <v>0</v>
      </c>
      <c r="ANC55" s="288">
        <f t="shared" si="50055"/>
        <v>0</v>
      </c>
      <c r="AND55" s="288">
        <f t="shared" si="50055"/>
        <v>0</v>
      </c>
      <c r="ANE55" s="288">
        <f t="shared" si="50055"/>
        <v>0</v>
      </c>
      <c r="ANF55" s="288">
        <f t="shared" si="50055"/>
        <v>0</v>
      </c>
      <c r="ANG55" s="288">
        <f t="shared" si="50055"/>
        <v>0</v>
      </c>
      <c r="ANH55" s="288">
        <f t="shared" si="50055"/>
        <v>0</v>
      </c>
      <c r="ANI55" s="288">
        <f t="shared" si="50055"/>
        <v>0</v>
      </c>
      <c r="ANJ55" s="288">
        <f t="shared" si="50055"/>
        <v>0</v>
      </c>
      <c r="ANK55" s="288">
        <f t="shared" si="50055"/>
        <v>0</v>
      </c>
      <c r="ANL55" s="288">
        <f t="shared" si="50055"/>
        <v>0</v>
      </c>
      <c r="ANM55" s="288">
        <f t="shared" si="50055"/>
        <v>0</v>
      </c>
      <c r="ANN55" s="288">
        <f t="shared" si="50055"/>
        <v>0</v>
      </c>
      <c r="ANO55" s="288">
        <f t="shared" si="50055"/>
        <v>0</v>
      </c>
      <c r="ANP55" s="288">
        <f t="shared" si="50055"/>
        <v>0</v>
      </c>
      <c r="ANQ55" s="288">
        <f t="shared" si="50055"/>
        <v>0</v>
      </c>
      <c r="ANR55" s="288">
        <f t="shared" si="50055"/>
        <v>0</v>
      </c>
      <c r="ANS55" s="288">
        <f t="shared" si="50055"/>
        <v>0</v>
      </c>
      <c r="ANT55" s="288">
        <f t="shared" si="50055"/>
        <v>0</v>
      </c>
      <c r="ANU55" s="288">
        <f t="shared" si="50055"/>
        <v>0</v>
      </c>
      <c r="ANV55" s="288">
        <f t="shared" si="50055"/>
        <v>0</v>
      </c>
      <c r="ANW55" s="288">
        <f t="shared" si="50055"/>
        <v>0</v>
      </c>
      <c r="ANX55" s="288">
        <f t="shared" si="50055"/>
        <v>0</v>
      </c>
      <c r="ANY55" s="288">
        <f t="shared" si="50055"/>
        <v>0</v>
      </c>
      <c r="ANZ55" s="288">
        <f t="shared" si="50055"/>
        <v>0</v>
      </c>
      <c r="AOA55" s="288">
        <f t="shared" si="50055"/>
        <v>0</v>
      </c>
      <c r="AOB55" s="288">
        <f t="shared" si="50055"/>
        <v>0</v>
      </c>
      <c r="AOC55" s="288">
        <f t="shared" si="50055"/>
        <v>0</v>
      </c>
      <c r="AOD55" s="288">
        <f t="shared" si="50055"/>
        <v>0</v>
      </c>
      <c r="AOE55" s="288">
        <f t="shared" si="50055"/>
        <v>0</v>
      </c>
      <c r="AOF55" s="288">
        <f t="shared" si="50055"/>
        <v>0</v>
      </c>
      <c r="AOG55" s="288">
        <f t="shared" si="50055"/>
        <v>0</v>
      </c>
      <c r="AOH55" s="288">
        <f t="shared" si="50055"/>
        <v>0</v>
      </c>
      <c r="AOI55" s="288">
        <f t="shared" si="50055"/>
        <v>0</v>
      </c>
      <c r="AOJ55" s="288">
        <f t="shared" si="50055"/>
        <v>0</v>
      </c>
      <c r="AOK55" s="288">
        <f t="shared" si="50055"/>
        <v>0</v>
      </c>
      <c r="AOL55" s="288">
        <f t="shared" si="50055"/>
        <v>0</v>
      </c>
      <c r="AOM55" s="288">
        <f t="shared" si="50055"/>
        <v>0</v>
      </c>
      <c r="AON55" s="288">
        <f t="shared" si="50055"/>
        <v>0</v>
      </c>
      <c r="AOO55" s="288">
        <f t="shared" si="50055"/>
        <v>0</v>
      </c>
      <c r="AOP55" s="288">
        <f t="shared" si="50055"/>
        <v>0</v>
      </c>
      <c r="AOQ55" s="288">
        <f t="shared" si="50055"/>
        <v>0</v>
      </c>
      <c r="AOR55" s="288">
        <f t="shared" si="50055"/>
        <v>0</v>
      </c>
      <c r="AOS55" s="288">
        <f t="shared" si="50055"/>
        <v>0</v>
      </c>
      <c r="AOT55" s="288">
        <f t="shared" si="50055"/>
        <v>0</v>
      </c>
      <c r="AOU55" s="288">
        <f t="shared" si="50055"/>
        <v>0</v>
      </c>
      <c r="AOV55" s="288">
        <f t="shared" si="50055"/>
        <v>0</v>
      </c>
      <c r="AOW55" s="288">
        <f t="shared" si="50055"/>
        <v>0</v>
      </c>
      <c r="AOX55" s="288">
        <f t="shared" si="50055"/>
        <v>0</v>
      </c>
      <c r="AOY55" s="288">
        <f t="shared" si="50055"/>
        <v>0</v>
      </c>
      <c r="AOZ55" s="288">
        <f t="shared" si="50055"/>
        <v>0</v>
      </c>
      <c r="APA55" s="288">
        <f t="shared" si="50055"/>
        <v>0</v>
      </c>
      <c r="APB55" s="288">
        <f t="shared" si="50055"/>
        <v>0</v>
      </c>
      <c r="APC55" s="288">
        <f t="shared" ref="APC55:ARN55" si="50056">APB55*1.03</f>
        <v>0</v>
      </c>
      <c r="APD55" s="288">
        <f t="shared" si="50056"/>
        <v>0</v>
      </c>
      <c r="APE55" s="288">
        <f t="shared" si="50056"/>
        <v>0</v>
      </c>
      <c r="APF55" s="288">
        <f t="shared" si="50056"/>
        <v>0</v>
      </c>
      <c r="APG55" s="288">
        <f t="shared" si="50056"/>
        <v>0</v>
      </c>
      <c r="APH55" s="288">
        <f t="shared" si="50056"/>
        <v>0</v>
      </c>
      <c r="API55" s="288">
        <f t="shared" si="50056"/>
        <v>0</v>
      </c>
      <c r="APJ55" s="288">
        <f t="shared" si="50056"/>
        <v>0</v>
      </c>
      <c r="APK55" s="288">
        <f t="shared" si="50056"/>
        <v>0</v>
      </c>
      <c r="APL55" s="288">
        <f t="shared" si="50056"/>
        <v>0</v>
      </c>
      <c r="APM55" s="288">
        <f t="shared" si="50056"/>
        <v>0</v>
      </c>
      <c r="APN55" s="288">
        <f t="shared" si="50056"/>
        <v>0</v>
      </c>
      <c r="APO55" s="288">
        <f t="shared" si="50056"/>
        <v>0</v>
      </c>
      <c r="APP55" s="288">
        <f t="shared" si="50056"/>
        <v>0</v>
      </c>
      <c r="APQ55" s="288">
        <f t="shared" si="50056"/>
        <v>0</v>
      </c>
      <c r="APR55" s="288">
        <f t="shared" si="50056"/>
        <v>0</v>
      </c>
      <c r="APS55" s="288">
        <f t="shared" si="50056"/>
        <v>0</v>
      </c>
      <c r="APT55" s="288">
        <f t="shared" si="50056"/>
        <v>0</v>
      </c>
      <c r="APU55" s="288">
        <f t="shared" si="50056"/>
        <v>0</v>
      </c>
      <c r="APV55" s="288">
        <f t="shared" si="50056"/>
        <v>0</v>
      </c>
      <c r="APW55" s="288">
        <f t="shared" si="50056"/>
        <v>0</v>
      </c>
      <c r="APX55" s="288">
        <f t="shared" si="50056"/>
        <v>0</v>
      </c>
      <c r="APY55" s="288">
        <f t="shared" si="50056"/>
        <v>0</v>
      </c>
      <c r="APZ55" s="288">
        <f t="shared" si="50056"/>
        <v>0</v>
      </c>
      <c r="AQA55" s="288">
        <f t="shared" si="50056"/>
        <v>0</v>
      </c>
      <c r="AQB55" s="288">
        <f t="shared" si="50056"/>
        <v>0</v>
      </c>
      <c r="AQC55" s="288">
        <f t="shared" si="50056"/>
        <v>0</v>
      </c>
      <c r="AQD55" s="288">
        <f t="shared" si="50056"/>
        <v>0</v>
      </c>
      <c r="AQE55" s="288">
        <f t="shared" si="50056"/>
        <v>0</v>
      </c>
      <c r="AQF55" s="288">
        <f t="shared" si="50056"/>
        <v>0</v>
      </c>
      <c r="AQG55" s="288">
        <f t="shared" si="50056"/>
        <v>0</v>
      </c>
      <c r="AQH55" s="288">
        <f t="shared" si="50056"/>
        <v>0</v>
      </c>
      <c r="AQI55" s="288">
        <f t="shared" si="50056"/>
        <v>0</v>
      </c>
      <c r="AQJ55" s="288">
        <f t="shared" si="50056"/>
        <v>0</v>
      </c>
      <c r="AQK55" s="288">
        <f t="shared" si="50056"/>
        <v>0</v>
      </c>
      <c r="AQL55" s="288">
        <f t="shared" si="50056"/>
        <v>0</v>
      </c>
      <c r="AQM55" s="288">
        <f t="shared" si="50056"/>
        <v>0</v>
      </c>
      <c r="AQN55" s="288">
        <f t="shared" si="50056"/>
        <v>0</v>
      </c>
      <c r="AQO55" s="288">
        <f t="shared" si="50056"/>
        <v>0</v>
      </c>
      <c r="AQP55" s="288">
        <f t="shared" si="50056"/>
        <v>0</v>
      </c>
      <c r="AQQ55" s="288">
        <f t="shared" si="50056"/>
        <v>0</v>
      </c>
      <c r="AQR55" s="288">
        <f t="shared" si="50056"/>
        <v>0</v>
      </c>
      <c r="AQS55" s="288">
        <f t="shared" si="50056"/>
        <v>0</v>
      </c>
      <c r="AQT55" s="288">
        <f t="shared" si="50056"/>
        <v>0</v>
      </c>
      <c r="AQU55" s="288">
        <f t="shared" si="50056"/>
        <v>0</v>
      </c>
      <c r="AQV55" s="288">
        <f t="shared" si="50056"/>
        <v>0</v>
      </c>
      <c r="AQW55" s="288">
        <f t="shared" si="50056"/>
        <v>0</v>
      </c>
      <c r="AQX55" s="288">
        <f t="shared" si="50056"/>
        <v>0</v>
      </c>
      <c r="AQY55" s="288">
        <f t="shared" si="50056"/>
        <v>0</v>
      </c>
      <c r="AQZ55" s="288">
        <f t="shared" si="50056"/>
        <v>0</v>
      </c>
      <c r="ARA55" s="288">
        <f t="shared" si="50056"/>
        <v>0</v>
      </c>
      <c r="ARB55" s="288">
        <f t="shared" si="50056"/>
        <v>0</v>
      </c>
      <c r="ARC55" s="288">
        <f t="shared" si="50056"/>
        <v>0</v>
      </c>
      <c r="ARD55" s="288">
        <f t="shared" si="50056"/>
        <v>0</v>
      </c>
      <c r="ARE55" s="288">
        <f t="shared" si="50056"/>
        <v>0</v>
      </c>
      <c r="ARF55" s="288">
        <f t="shared" si="50056"/>
        <v>0</v>
      </c>
      <c r="ARG55" s="288">
        <f t="shared" si="50056"/>
        <v>0</v>
      </c>
      <c r="ARH55" s="288">
        <f t="shared" si="50056"/>
        <v>0</v>
      </c>
      <c r="ARI55" s="288">
        <f t="shared" si="50056"/>
        <v>0</v>
      </c>
      <c r="ARJ55" s="288">
        <f t="shared" si="50056"/>
        <v>0</v>
      </c>
      <c r="ARK55" s="288">
        <f t="shared" si="50056"/>
        <v>0</v>
      </c>
      <c r="ARL55" s="288">
        <f t="shared" si="50056"/>
        <v>0</v>
      </c>
      <c r="ARM55" s="288">
        <f t="shared" si="50056"/>
        <v>0</v>
      </c>
      <c r="ARN55" s="288">
        <f t="shared" si="50056"/>
        <v>0</v>
      </c>
      <c r="ARO55" s="288">
        <f t="shared" ref="ARO55:ATZ55" si="50057">ARN55*1.03</f>
        <v>0</v>
      </c>
      <c r="ARP55" s="288">
        <f t="shared" si="50057"/>
        <v>0</v>
      </c>
      <c r="ARQ55" s="288">
        <f t="shared" si="50057"/>
        <v>0</v>
      </c>
      <c r="ARR55" s="288">
        <f t="shared" si="50057"/>
        <v>0</v>
      </c>
      <c r="ARS55" s="288">
        <f t="shared" si="50057"/>
        <v>0</v>
      </c>
      <c r="ART55" s="288">
        <f t="shared" si="50057"/>
        <v>0</v>
      </c>
      <c r="ARU55" s="288">
        <f t="shared" si="50057"/>
        <v>0</v>
      </c>
      <c r="ARV55" s="288">
        <f t="shared" si="50057"/>
        <v>0</v>
      </c>
      <c r="ARW55" s="288">
        <f t="shared" si="50057"/>
        <v>0</v>
      </c>
      <c r="ARX55" s="288">
        <f t="shared" si="50057"/>
        <v>0</v>
      </c>
      <c r="ARY55" s="288">
        <f t="shared" si="50057"/>
        <v>0</v>
      </c>
      <c r="ARZ55" s="288">
        <f t="shared" si="50057"/>
        <v>0</v>
      </c>
      <c r="ASA55" s="288">
        <f t="shared" si="50057"/>
        <v>0</v>
      </c>
      <c r="ASB55" s="288">
        <f t="shared" si="50057"/>
        <v>0</v>
      </c>
      <c r="ASC55" s="288">
        <f t="shared" si="50057"/>
        <v>0</v>
      </c>
      <c r="ASD55" s="288">
        <f t="shared" si="50057"/>
        <v>0</v>
      </c>
      <c r="ASE55" s="288">
        <f t="shared" si="50057"/>
        <v>0</v>
      </c>
      <c r="ASF55" s="288">
        <f t="shared" si="50057"/>
        <v>0</v>
      </c>
      <c r="ASG55" s="288">
        <f t="shared" si="50057"/>
        <v>0</v>
      </c>
      <c r="ASH55" s="288">
        <f t="shared" si="50057"/>
        <v>0</v>
      </c>
      <c r="ASI55" s="288">
        <f t="shared" si="50057"/>
        <v>0</v>
      </c>
      <c r="ASJ55" s="288">
        <f t="shared" si="50057"/>
        <v>0</v>
      </c>
      <c r="ASK55" s="288">
        <f t="shared" si="50057"/>
        <v>0</v>
      </c>
      <c r="ASL55" s="288">
        <f t="shared" si="50057"/>
        <v>0</v>
      </c>
      <c r="ASM55" s="288">
        <f t="shared" si="50057"/>
        <v>0</v>
      </c>
      <c r="ASN55" s="288">
        <f t="shared" si="50057"/>
        <v>0</v>
      </c>
      <c r="ASO55" s="288">
        <f t="shared" si="50057"/>
        <v>0</v>
      </c>
      <c r="ASP55" s="288">
        <f t="shared" si="50057"/>
        <v>0</v>
      </c>
      <c r="ASQ55" s="288">
        <f t="shared" si="50057"/>
        <v>0</v>
      </c>
      <c r="ASR55" s="288">
        <f t="shared" si="50057"/>
        <v>0</v>
      </c>
      <c r="ASS55" s="288">
        <f t="shared" si="50057"/>
        <v>0</v>
      </c>
      <c r="AST55" s="288">
        <f t="shared" si="50057"/>
        <v>0</v>
      </c>
      <c r="ASU55" s="288">
        <f t="shared" si="50057"/>
        <v>0</v>
      </c>
      <c r="ASV55" s="288">
        <f t="shared" si="50057"/>
        <v>0</v>
      </c>
      <c r="ASW55" s="288">
        <f t="shared" si="50057"/>
        <v>0</v>
      </c>
      <c r="ASX55" s="288">
        <f t="shared" si="50057"/>
        <v>0</v>
      </c>
      <c r="ASY55" s="288">
        <f t="shared" si="50057"/>
        <v>0</v>
      </c>
      <c r="ASZ55" s="288">
        <f t="shared" si="50057"/>
        <v>0</v>
      </c>
      <c r="ATA55" s="288">
        <f t="shared" si="50057"/>
        <v>0</v>
      </c>
      <c r="ATB55" s="288">
        <f t="shared" si="50057"/>
        <v>0</v>
      </c>
      <c r="ATC55" s="288">
        <f t="shared" si="50057"/>
        <v>0</v>
      </c>
      <c r="ATD55" s="288">
        <f t="shared" si="50057"/>
        <v>0</v>
      </c>
      <c r="ATE55" s="288">
        <f t="shared" si="50057"/>
        <v>0</v>
      </c>
      <c r="ATF55" s="288">
        <f t="shared" si="50057"/>
        <v>0</v>
      </c>
      <c r="ATG55" s="288">
        <f t="shared" si="50057"/>
        <v>0</v>
      </c>
      <c r="ATH55" s="288">
        <f t="shared" si="50057"/>
        <v>0</v>
      </c>
      <c r="ATI55" s="288">
        <f t="shared" si="50057"/>
        <v>0</v>
      </c>
      <c r="ATJ55" s="288">
        <f t="shared" si="50057"/>
        <v>0</v>
      </c>
      <c r="ATK55" s="288">
        <f t="shared" si="50057"/>
        <v>0</v>
      </c>
      <c r="ATL55" s="288">
        <f t="shared" si="50057"/>
        <v>0</v>
      </c>
      <c r="ATM55" s="288">
        <f t="shared" si="50057"/>
        <v>0</v>
      </c>
      <c r="ATN55" s="288">
        <f t="shared" si="50057"/>
        <v>0</v>
      </c>
      <c r="ATO55" s="288">
        <f t="shared" si="50057"/>
        <v>0</v>
      </c>
      <c r="ATP55" s="288">
        <f t="shared" si="50057"/>
        <v>0</v>
      </c>
      <c r="ATQ55" s="288">
        <f t="shared" si="50057"/>
        <v>0</v>
      </c>
      <c r="ATR55" s="288">
        <f t="shared" si="50057"/>
        <v>0</v>
      </c>
      <c r="ATS55" s="288">
        <f t="shared" si="50057"/>
        <v>0</v>
      </c>
      <c r="ATT55" s="288">
        <f t="shared" si="50057"/>
        <v>0</v>
      </c>
      <c r="ATU55" s="288">
        <f t="shared" si="50057"/>
        <v>0</v>
      </c>
      <c r="ATV55" s="288">
        <f t="shared" si="50057"/>
        <v>0</v>
      </c>
      <c r="ATW55" s="288">
        <f t="shared" si="50057"/>
        <v>0</v>
      </c>
      <c r="ATX55" s="288">
        <f t="shared" si="50057"/>
        <v>0</v>
      </c>
      <c r="ATY55" s="288">
        <f t="shared" si="50057"/>
        <v>0</v>
      </c>
      <c r="ATZ55" s="288">
        <f t="shared" si="50057"/>
        <v>0</v>
      </c>
      <c r="AUA55" s="288">
        <f t="shared" ref="AUA55:AWL55" si="50058">ATZ55*1.03</f>
        <v>0</v>
      </c>
      <c r="AUB55" s="288">
        <f t="shared" si="50058"/>
        <v>0</v>
      </c>
      <c r="AUC55" s="288">
        <f t="shared" si="50058"/>
        <v>0</v>
      </c>
      <c r="AUD55" s="288">
        <f t="shared" si="50058"/>
        <v>0</v>
      </c>
      <c r="AUE55" s="288">
        <f t="shared" si="50058"/>
        <v>0</v>
      </c>
      <c r="AUF55" s="288">
        <f t="shared" si="50058"/>
        <v>0</v>
      </c>
      <c r="AUG55" s="288">
        <f t="shared" si="50058"/>
        <v>0</v>
      </c>
      <c r="AUH55" s="288">
        <f t="shared" si="50058"/>
        <v>0</v>
      </c>
      <c r="AUI55" s="288">
        <f t="shared" si="50058"/>
        <v>0</v>
      </c>
      <c r="AUJ55" s="288">
        <f t="shared" si="50058"/>
        <v>0</v>
      </c>
      <c r="AUK55" s="288">
        <f t="shared" si="50058"/>
        <v>0</v>
      </c>
      <c r="AUL55" s="288">
        <f t="shared" si="50058"/>
        <v>0</v>
      </c>
      <c r="AUM55" s="288">
        <f t="shared" si="50058"/>
        <v>0</v>
      </c>
      <c r="AUN55" s="288">
        <f t="shared" si="50058"/>
        <v>0</v>
      </c>
      <c r="AUO55" s="288">
        <f t="shared" si="50058"/>
        <v>0</v>
      </c>
      <c r="AUP55" s="288">
        <f t="shared" si="50058"/>
        <v>0</v>
      </c>
      <c r="AUQ55" s="288">
        <f t="shared" si="50058"/>
        <v>0</v>
      </c>
      <c r="AUR55" s="288">
        <f t="shared" si="50058"/>
        <v>0</v>
      </c>
      <c r="AUS55" s="288">
        <f t="shared" si="50058"/>
        <v>0</v>
      </c>
      <c r="AUT55" s="288">
        <f t="shared" si="50058"/>
        <v>0</v>
      </c>
      <c r="AUU55" s="288">
        <f t="shared" si="50058"/>
        <v>0</v>
      </c>
      <c r="AUV55" s="288">
        <f t="shared" si="50058"/>
        <v>0</v>
      </c>
      <c r="AUW55" s="288">
        <f t="shared" si="50058"/>
        <v>0</v>
      </c>
      <c r="AUX55" s="288">
        <f t="shared" si="50058"/>
        <v>0</v>
      </c>
      <c r="AUY55" s="288">
        <f t="shared" si="50058"/>
        <v>0</v>
      </c>
      <c r="AUZ55" s="288">
        <f t="shared" si="50058"/>
        <v>0</v>
      </c>
      <c r="AVA55" s="288">
        <f t="shared" si="50058"/>
        <v>0</v>
      </c>
      <c r="AVB55" s="288">
        <f t="shared" si="50058"/>
        <v>0</v>
      </c>
      <c r="AVC55" s="288">
        <f t="shared" si="50058"/>
        <v>0</v>
      </c>
      <c r="AVD55" s="288">
        <f t="shared" si="50058"/>
        <v>0</v>
      </c>
      <c r="AVE55" s="288">
        <f t="shared" si="50058"/>
        <v>0</v>
      </c>
      <c r="AVF55" s="288">
        <f t="shared" si="50058"/>
        <v>0</v>
      </c>
      <c r="AVG55" s="288">
        <f t="shared" si="50058"/>
        <v>0</v>
      </c>
      <c r="AVH55" s="288">
        <f t="shared" si="50058"/>
        <v>0</v>
      </c>
      <c r="AVI55" s="288">
        <f t="shared" si="50058"/>
        <v>0</v>
      </c>
      <c r="AVJ55" s="288">
        <f t="shared" si="50058"/>
        <v>0</v>
      </c>
      <c r="AVK55" s="288">
        <f t="shared" si="50058"/>
        <v>0</v>
      </c>
      <c r="AVL55" s="288">
        <f t="shared" si="50058"/>
        <v>0</v>
      </c>
      <c r="AVM55" s="288">
        <f t="shared" si="50058"/>
        <v>0</v>
      </c>
      <c r="AVN55" s="288">
        <f t="shared" si="50058"/>
        <v>0</v>
      </c>
      <c r="AVO55" s="288">
        <f t="shared" si="50058"/>
        <v>0</v>
      </c>
      <c r="AVP55" s="288">
        <f t="shared" si="50058"/>
        <v>0</v>
      </c>
      <c r="AVQ55" s="288">
        <f t="shared" si="50058"/>
        <v>0</v>
      </c>
      <c r="AVR55" s="288">
        <f t="shared" si="50058"/>
        <v>0</v>
      </c>
      <c r="AVS55" s="288">
        <f t="shared" si="50058"/>
        <v>0</v>
      </c>
      <c r="AVT55" s="288">
        <f t="shared" si="50058"/>
        <v>0</v>
      </c>
      <c r="AVU55" s="288">
        <f t="shared" si="50058"/>
        <v>0</v>
      </c>
      <c r="AVV55" s="288">
        <f t="shared" si="50058"/>
        <v>0</v>
      </c>
      <c r="AVW55" s="288">
        <f t="shared" si="50058"/>
        <v>0</v>
      </c>
      <c r="AVX55" s="288">
        <f t="shared" si="50058"/>
        <v>0</v>
      </c>
      <c r="AVY55" s="288">
        <f t="shared" si="50058"/>
        <v>0</v>
      </c>
      <c r="AVZ55" s="288">
        <f t="shared" si="50058"/>
        <v>0</v>
      </c>
      <c r="AWA55" s="288">
        <f t="shared" si="50058"/>
        <v>0</v>
      </c>
      <c r="AWB55" s="288">
        <f t="shared" si="50058"/>
        <v>0</v>
      </c>
      <c r="AWC55" s="288">
        <f t="shared" si="50058"/>
        <v>0</v>
      </c>
      <c r="AWD55" s="288">
        <f t="shared" si="50058"/>
        <v>0</v>
      </c>
      <c r="AWE55" s="288">
        <f t="shared" si="50058"/>
        <v>0</v>
      </c>
      <c r="AWF55" s="288">
        <f t="shared" si="50058"/>
        <v>0</v>
      </c>
      <c r="AWG55" s="288">
        <f t="shared" si="50058"/>
        <v>0</v>
      </c>
      <c r="AWH55" s="288">
        <f t="shared" si="50058"/>
        <v>0</v>
      </c>
      <c r="AWI55" s="288">
        <f t="shared" si="50058"/>
        <v>0</v>
      </c>
      <c r="AWJ55" s="288">
        <f t="shared" si="50058"/>
        <v>0</v>
      </c>
      <c r="AWK55" s="288">
        <f t="shared" si="50058"/>
        <v>0</v>
      </c>
      <c r="AWL55" s="288">
        <f t="shared" si="50058"/>
        <v>0</v>
      </c>
      <c r="AWM55" s="288">
        <f t="shared" ref="AWM55:AYX55" si="50059">AWL55*1.03</f>
        <v>0</v>
      </c>
      <c r="AWN55" s="288">
        <f t="shared" si="50059"/>
        <v>0</v>
      </c>
      <c r="AWO55" s="288">
        <f t="shared" si="50059"/>
        <v>0</v>
      </c>
      <c r="AWP55" s="288">
        <f t="shared" si="50059"/>
        <v>0</v>
      </c>
      <c r="AWQ55" s="288">
        <f t="shared" si="50059"/>
        <v>0</v>
      </c>
      <c r="AWR55" s="288">
        <f t="shared" si="50059"/>
        <v>0</v>
      </c>
      <c r="AWS55" s="288">
        <f t="shared" si="50059"/>
        <v>0</v>
      </c>
      <c r="AWT55" s="288">
        <f t="shared" si="50059"/>
        <v>0</v>
      </c>
      <c r="AWU55" s="288">
        <f t="shared" si="50059"/>
        <v>0</v>
      </c>
      <c r="AWV55" s="288">
        <f t="shared" si="50059"/>
        <v>0</v>
      </c>
      <c r="AWW55" s="288">
        <f t="shared" si="50059"/>
        <v>0</v>
      </c>
      <c r="AWX55" s="288">
        <f t="shared" si="50059"/>
        <v>0</v>
      </c>
      <c r="AWY55" s="288">
        <f t="shared" si="50059"/>
        <v>0</v>
      </c>
      <c r="AWZ55" s="288">
        <f t="shared" si="50059"/>
        <v>0</v>
      </c>
      <c r="AXA55" s="288">
        <f t="shared" si="50059"/>
        <v>0</v>
      </c>
      <c r="AXB55" s="288">
        <f t="shared" si="50059"/>
        <v>0</v>
      </c>
      <c r="AXC55" s="288">
        <f t="shared" si="50059"/>
        <v>0</v>
      </c>
      <c r="AXD55" s="288">
        <f t="shared" si="50059"/>
        <v>0</v>
      </c>
      <c r="AXE55" s="288">
        <f t="shared" si="50059"/>
        <v>0</v>
      </c>
      <c r="AXF55" s="288">
        <f t="shared" si="50059"/>
        <v>0</v>
      </c>
      <c r="AXG55" s="288">
        <f t="shared" si="50059"/>
        <v>0</v>
      </c>
      <c r="AXH55" s="288">
        <f t="shared" si="50059"/>
        <v>0</v>
      </c>
      <c r="AXI55" s="288">
        <f t="shared" si="50059"/>
        <v>0</v>
      </c>
      <c r="AXJ55" s="288">
        <f t="shared" si="50059"/>
        <v>0</v>
      </c>
      <c r="AXK55" s="288">
        <f t="shared" si="50059"/>
        <v>0</v>
      </c>
      <c r="AXL55" s="288">
        <f t="shared" si="50059"/>
        <v>0</v>
      </c>
      <c r="AXM55" s="288">
        <f t="shared" si="50059"/>
        <v>0</v>
      </c>
      <c r="AXN55" s="288">
        <f t="shared" si="50059"/>
        <v>0</v>
      </c>
      <c r="AXO55" s="288">
        <f t="shared" si="50059"/>
        <v>0</v>
      </c>
      <c r="AXP55" s="288">
        <f t="shared" si="50059"/>
        <v>0</v>
      </c>
      <c r="AXQ55" s="288">
        <f t="shared" si="50059"/>
        <v>0</v>
      </c>
      <c r="AXR55" s="288">
        <f t="shared" si="50059"/>
        <v>0</v>
      </c>
      <c r="AXS55" s="288">
        <f t="shared" si="50059"/>
        <v>0</v>
      </c>
      <c r="AXT55" s="288">
        <f t="shared" si="50059"/>
        <v>0</v>
      </c>
      <c r="AXU55" s="288">
        <f t="shared" si="50059"/>
        <v>0</v>
      </c>
      <c r="AXV55" s="288">
        <f t="shared" si="50059"/>
        <v>0</v>
      </c>
      <c r="AXW55" s="288">
        <f t="shared" si="50059"/>
        <v>0</v>
      </c>
      <c r="AXX55" s="288">
        <f t="shared" si="50059"/>
        <v>0</v>
      </c>
      <c r="AXY55" s="288">
        <f t="shared" si="50059"/>
        <v>0</v>
      </c>
      <c r="AXZ55" s="288">
        <f t="shared" si="50059"/>
        <v>0</v>
      </c>
      <c r="AYA55" s="288">
        <f t="shared" si="50059"/>
        <v>0</v>
      </c>
      <c r="AYB55" s="288">
        <f t="shared" si="50059"/>
        <v>0</v>
      </c>
      <c r="AYC55" s="288">
        <f t="shared" si="50059"/>
        <v>0</v>
      </c>
      <c r="AYD55" s="288">
        <f t="shared" si="50059"/>
        <v>0</v>
      </c>
      <c r="AYE55" s="288">
        <f t="shared" si="50059"/>
        <v>0</v>
      </c>
      <c r="AYF55" s="288">
        <f t="shared" si="50059"/>
        <v>0</v>
      </c>
      <c r="AYG55" s="288">
        <f t="shared" si="50059"/>
        <v>0</v>
      </c>
      <c r="AYH55" s="288">
        <f t="shared" si="50059"/>
        <v>0</v>
      </c>
      <c r="AYI55" s="288">
        <f t="shared" si="50059"/>
        <v>0</v>
      </c>
      <c r="AYJ55" s="288">
        <f t="shared" si="50059"/>
        <v>0</v>
      </c>
      <c r="AYK55" s="288">
        <f t="shared" si="50059"/>
        <v>0</v>
      </c>
      <c r="AYL55" s="288">
        <f t="shared" si="50059"/>
        <v>0</v>
      </c>
      <c r="AYM55" s="288">
        <f t="shared" si="50059"/>
        <v>0</v>
      </c>
      <c r="AYN55" s="288">
        <f t="shared" si="50059"/>
        <v>0</v>
      </c>
      <c r="AYO55" s="288">
        <f t="shared" si="50059"/>
        <v>0</v>
      </c>
      <c r="AYP55" s="288">
        <f t="shared" si="50059"/>
        <v>0</v>
      </c>
      <c r="AYQ55" s="288">
        <f t="shared" si="50059"/>
        <v>0</v>
      </c>
      <c r="AYR55" s="288">
        <f t="shared" si="50059"/>
        <v>0</v>
      </c>
      <c r="AYS55" s="288">
        <f t="shared" si="50059"/>
        <v>0</v>
      </c>
      <c r="AYT55" s="288">
        <f t="shared" si="50059"/>
        <v>0</v>
      </c>
      <c r="AYU55" s="288">
        <f t="shared" si="50059"/>
        <v>0</v>
      </c>
      <c r="AYV55" s="288">
        <f t="shared" si="50059"/>
        <v>0</v>
      </c>
      <c r="AYW55" s="288">
        <f t="shared" si="50059"/>
        <v>0</v>
      </c>
      <c r="AYX55" s="288">
        <f t="shared" si="50059"/>
        <v>0</v>
      </c>
      <c r="AYY55" s="288">
        <f t="shared" ref="AYY55:BBJ55" si="50060">AYX55*1.03</f>
        <v>0</v>
      </c>
      <c r="AYZ55" s="288">
        <f t="shared" si="50060"/>
        <v>0</v>
      </c>
      <c r="AZA55" s="288">
        <f t="shared" si="50060"/>
        <v>0</v>
      </c>
      <c r="AZB55" s="288">
        <f t="shared" si="50060"/>
        <v>0</v>
      </c>
      <c r="AZC55" s="288">
        <f t="shared" si="50060"/>
        <v>0</v>
      </c>
      <c r="AZD55" s="288">
        <f t="shared" si="50060"/>
        <v>0</v>
      </c>
      <c r="AZE55" s="288">
        <f t="shared" si="50060"/>
        <v>0</v>
      </c>
      <c r="AZF55" s="288">
        <f t="shared" si="50060"/>
        <v>0</v>
      </c>
      <c r="AZG55" s="288">
        <f t="shared" si="50060"/>
        <v>0</v>
      </c>
      <c r="AZH55" s="288">
        <f t="shared" si="50060"/>
        <v>0</v>
      </c>
      <c r="AZI55" s="288">
        <f t="shared" si="50060"/>
        <v>0</v>
      </c>
      <c r="AZJ55" s="288">
        <f t="shared" si="50060"/>
        <v>0</v>
      </c>
      <c r="AZK55" s="288">
        <f t="shared" si="50060"/>
        <v>0</v>
      </c>
      <c r="AZL55" s="288">
        <f t="shared" si="50060"/>
        <v>0</v>
      </c>
      <c r="AZM55" s="288">
        <f t="shared" si="50060"/>
        <v>0</v>
      </c>
      <c r="AZN55" s="288">
        <f t="shared" si="50060"/>
        <v>0</v>
      </c>
      <c r="AZO55" s="288">
        <f t="shared" si="50060"/>
        <v>0</v>
      </c>
      <c r="AZP55" s="288">
        <f t="shared" si="50060"/>
        <v>0</v>
      </c>
      <c r="AZQ55" s="288">
        <f t="shared" si="50060"/>
        <v>0</v>
      </c>
      <c r="AZR55" s="288">
        <f t="shared" si="50060"/>
        <v>0</v>
      </c>
      <c r="AZS55" s="288">
        <f t="shared" si="50060"/>
        <v>0</v>
      </c>
      <c r="AZT55" s="288">
        <f t="shared" si="50060"/>
        <v>0</v>
      </c>
      <c r="AZU55" s="288">
        <f t="shared" si="50060"/>
        <v>0</v>
      </c>
      <c r="AZV55" s="288">
        <f t="shared" si="50060"/>
        <v>0</v>
      </c>
      <c r="AZW55" s="288">
        <f t="shared" si="50060"/>
        <v>0</v>
      </c>
      <c r="AZX55" s="288">
        <f t="shared" si="50060"/>
        <v>0</v>
      </c>
      <c r="AZY55" s="288">
        <f t="shared" si="50060"/>
        <v>0</v>
      </c>
      <c r="AZZ55" s="288">
        <f t="shared" si="50060"/>
        <v>0</v>
      </c>
      <c r="BAA55" s="288">
        <f t="shared" si="50060"/>
        <v>0</v>
      </c>
      <c r="BAB55" s="288">
        <f t="shared" si="50060"/>
        <v>0</v>
      </c>
      <c r="BAC55" s="288">
        <f t="shared" si="50060"/>
        <v>0</v>
      </c>
      <c r="BAD55" s="288">
        <f t="shared" si="50060"/>
        <v>0</v>
      </c>
      <c r="BAE55" s="288">
        <f t="shared" si="50060"/>
        <v>0</v>
      </c>
      <c r="BAF55" s="288">
        <f t="shared" si="50060"/>
        <v>0</v>
      </c>
      <c r="BAG55" s="288">
        <f t="shared" si="50060"/>
        <v>0</v>
      </c>
      <c r="BAH55" s="288">
        <f t="shared" si="50060"/>
        <v>0</v>
      </c>
      <c r="BAI55" s="288">
        <f t="shared" si="50060"/>
        <v>0</v>
      </c>
      <c r="BAJ55" s="288">
        <f t="shared" si="50060"/>
        <v>0</v>
      </c>
      <c r="BAK55" s="288">
        <f t="shared" si="50060"/>
        <v>0</v>
      </c>
      <c r="BAL55" s="288">
        <f t="shared" si="50060"/>
        <v>0</v>
      </c>
      <c r="BAM55" s="288">
        <f t="shared" si="50060"/>
        <v>0</v>
      </c>
      <c r="BAN55" s="288">
        <f t="shared" si="50060"/>
        <v>0</v>
      </c>
      <c r="BAO55" s="288">
        <f t="shared" si="50060"/>
        <v>0</v>
      </c>
      <c r="BAP55" s="288">
        <f t="shared" si="50060"/>
        <v>0</v>
      </c>
      <c r="BAQ55" s="288">
        <f t="shared" si="50060"/>
        <v>0</v>
      </c>
      <c r="BAR55" s="288">
        <f t="shared" si="50060"/>
        <v>0</v>
      </c>
      <c r="BAS55" s="288">
        <f t="shared" si="50060"/>
        <v>0</v>
      </c>
      <c r="BAT55" s="288">
        <f t="shared" si="50060"/>
        <v>0</v>
      </c>
      <c r="BAU55" s="288">
        <f t="shared" si="50060"/>
        <v>0</v>
      </c>
      <c r="BAV55" s="288">
        <f t="shared" si="50060"/>
        <v>0</v>
      </c>
      <c r="BAW55" s="288">
        <f t="shared" si="50060"/>
        <v>0</v>
      </c>
      <c r="BAX55" s="288">
        <f t="shared" si="50060"/>
        <v>0</v>
      </c>
      <c r="BAY55" s="288">
        <f t="shared" si="50060"/>
        <v>0</v>
      </c>
      <c r="BAZ55" s="288">
        <f t="shared" si="50060"/>
        <v>0</v>
      </c>
      <c r="BBA55" s="288">
        <f t="shared" si="50060"/>
        <v>0</v>
      </c>
      <c r="BBB55" s="288">
        <f t="shared" si="50060"/>
        <v>0</v>
      </c>
      <c r="BBC55" s="288">
        <f t="shared" si="50060"/>
        <v>0</v>
      </c>
      <c r="BBD55" s="288">
        <f t="shared" si="50060"/>
        <v>0</v>
      </c>
      <c r="BBE55" s="288">
        <f t="shared" si="50060"/>
        <v>0</v>
      </c>
      <c r="BBF55" s="288">
        <f t="shared" si="50060"/>
        <v>0</v>
      </c>
      <c r="BBG55" s="288">
        <f t="shared" si="50060"/>
        <v>0</v>
      </c>
      <c r="BBH55" s="288">
        <f t="shared" si="50060"/>
        <v>0</v>
      </c>
      <c r="BBI55" s="288">
        <f t="shared" si="50060"/>
        <v>0</v>
      </c>
      <c r="BBJ55" s="288">
        <f t="shared" si="50060"/>
        <v>0</v>
      </c>
      <c r="BBK55" s="288">
        <f t="shared" ref="BBK55:BDV55" si="50061">BBJ55*1.03</f>
        <v>0</v>
      </c>
      <c r="BBL55" s="288">
        <f t="shared" si="50061"/>
        <v>0</v>
      </c>
      <c r="BBM55" s="288">
        <f t="shared" si="50061"/>
        <v>0</v>
      </c>
      <c r="BBN55" s="288">
        <f t="shared" si="50061"/>
        <v>0</v>
      </c>
      <c r="BBO55" s="288">
        <f t="shared" si="50061"/>
        <v>0</v>
      </c>
      <c r="BBP55" s="288">
        <f t="shared" si="50061"/>
        <v>0</v>
      </c>
      <c r="BBQ55" s="288">
        <f t="shared" si="50061"/>
        <v>0</v>
      </c>
      <c r="BBR55" s="288">
        <f t="shared" si="50061"/>
        <v>0</v>
      </c>
      <c r="BBS55" s="288">
        <f t="shared" si="50061"/>
        <v>0</v>
      </c>
      <c r="BBT55" s="288">
        <f t="shared" si="50061"/>
        <v>0</v>
      </c>
      <c r="BBU55" s="288">
        <f t="shared" si="50061"/>
        <v>0</v>
      </c>
      <c r="BBV55" s="288">
        <f t="shared" si="50061"/>
        <v>0</v>
      </c>
      <c r="BBW55" s="288">
        <f t="shared" si="50061"/>
        <v>0</v>
      </c>
      <c r="BBX55" s="288">
        <f t="shared" si="50061"/>
        <v>0</v>
      </c>
      <c r="BBY55" s="288">
        <f t="shared" si="50061"/>
        <v>0</v>
      </c>
      <c r="BBZ55" s="288">
        <f t="shared" si="50061"/>
        <v>0</v>
      </c>
      <c r="BCA55" s="288">
        <f t="shared" si="50061"/>
        <v>0</v>
      </c>
      <c r="BCB55" s="288">
        <f t="shared" si="50061"/>
        <v>0</v>
      </c>
      <c r="BCC55" s="288">
        <f t="shared" si="50061"/>
        <v>0</v>
      </c>
      <c r="BCD55" s="288">
        <f t="shared" si="50061"/>
        <v>0</v>
      </c>
      <c r="BCE55" s="288">
        <f t="shared" si="50061"/>
        <v>0</v>
      </c>
      <c r="BCF55" s="288">
        <f t="shared" si="50061"/>
        <v>0</v>
      </c>
      <c r="BCG55" s="288">
        <f t="shared" si="50061"/>
        <v>0</v>
      </c>
      <c r="BCH55" s="288">
        <f t="shared" si="50061"/>
        <v>0</v>
      </c>
      <c r="BCI55" s="288">
        <f t="shared" si="50061"/>
        <v>0</v>
      </c>
      <c r="BCJ55" s="288">
        <f t="shared" si="50061"/>
        <v>0</v>
      </c>
      <c r="BCK55" s="288">
        <f t="shared" si="50061"/>
        <v>0</v>
      </c>
      <c r="BCL55" s="288">
        <f t="shared" si="50061"/>
        <v>0</v>
      </c>
      <c r="BCM55" s="288">
        <f t="shared" si="50061"/>
        <v>0</v>
      </c>
      <c r="BCN55" s="288">
        <f t="shared" si="50061"/>
        <v>0</v>
      </c>
      <c r="BCO55" s="288">
        <f t="shared" si="50061"/>
        <v>0</v>
      </c>
      <c r="BCP55" s="288">
        <f t="shared" si="50061"/>
        <v>0</v>
      </c>
      <c r="BCQ55" s="288">
        <f t="shared" si="50061"/>
        <v>0</v>
      </c>
      <c r="BCR55" s="288">
        <f t="shared" si="50061"/>
        <v>0</v>
      </c>
      <c r="BCS55" s="288">
        <f t="shared" si="50061"/>
        <v>0</v>
      </c>
      <c r="BCT55" s="288">
        <f t="shared" si="50061"/>
        <v>0</v>
      </c>
      <c r="BCU55" s="288">
        <f t="shared" si="50061"/>
        <v>0</v>
      </c>
      <c r="BCV55" s="288">
        <f t="shared" si="50061"/>
        <v>0</v>
      </c>
      <c r="BCW55" s="288">
        <f t="shared" si="50061"/>
        <v>0</v>
      </c>
      <c r="BCX55" s="288">
        <f t="shared" si="50061"/>
        <v>0</v>
      </c>
      <c r="BCY55" s="288">
        <f t="shared" si="50061"/>
        <v>0</v>
      </c>
      <c r="BCZ55" s="288">
        <f t="shared" si="50061"/>
        <v>0</v>
      </c>
      <c r="BDA55" s="288">
        <f t="shared" si="50061"/>
        <v>0</v>
      </c>
      <c r="BDB55" s="288">
        <f t="shared" si="50061"/>
        <v>0</v>
      </c>
      <c r="BDC55" s="288">
        <f t="shared" si="50061"/>
        <v>0</v>
      </c>
      <c r="BDD55" s="288">
        <f t="shared" si="50061"/>
        <v>0</v>
      </c>
      <c r="BDE55" s="288">
        <f t="shared" si="50061"/>
        <v>0</v>
      </c>
      <c r="BDF55" s="288">
        <f t="shared" si="50061"/>
        <v>0</v>
      </c>
      <c r="BDG55" s="288">
        <f t="shared" si="50061"/>
        <v>0</v>
      </c>
      <c r="BDH55" s="288">
        <f t="shared" si="50061"/>
        <v>0</v>
      </c>
      <c r="BDI55" s="288">
        <f t="shared" si="50061"/>
        <v>0</v>
      </c>
      <c r="BDJ55" s="288">
        <f t="shared" si="50061"/>
        <v>0</v>
      </c>
      <c r="BDK55" s="288">
        <f t="shared" si="50061"/>
        <v>0</v>
      </c>
      <c r="BDL55" s="288">
        <f t="shared" si="50061"/>
        <v>0</v>
      </c>
      <c r="BDM55" s="288">
        <f t="shared" si="50061"/>
        <v>0</v>
      </c>
      <c r="BDN55" s="288">
        <f t="shared" si="50061"/>
        <v>0</v>
      </c>
      <c r="BDO55" s="288">
        <f t="shared" si="50061"/>
        <v>0</v>
      </c>
      <c r="BDP55" s="288">
        <f t="shared" si="50061"/>
        <v>0</v>
      </c>
      <c r="BDQ55" s="288">
        <f t="shared" si="50061"/>
        <v>0</v>
      </c>
      <c r="BDR55" s="288">
        <f t="shared" si="50061"/>
        <v>0</v>
      </c>
      <c r="BDS55" s="288">
        <f t="shared" si="50061"/>
        <v>0</v>
      </c>
      <c r="BDT55" s="288">
        <f t="shared" si="50061"/>
        <v>0</v>
      </c>
      <c r="BDU55" s="288">
        <f t="shared" si="50061"/>
        <v>0</v>
      </c>
      <c r="BDV55" s="288">
        <f t="shared" si="50061"/>
        <v>0</v>
      </c>
      <c r="BDW55" s="288">
        <f t="shared" ref="BDW55:BGH55" si="50062">BDV55*1.03</f>
        <v>0</v>
      </c>
      <c r="BDX55" s="288">
        <f t="shared" si="50062"/>
        <v>0</v>
      </c>
      <c r="BDY55" s="288">
        <f t="shared" si="50062"/>
        <v>0</v>
      </c>
      <c r="BDZ55" s="288">
        <f t="shared" si="50062"/>
        <v>0</v>
      </c>
      <c r="BEA55" s="288">
        <f t="shared" si="50062"/>
        <v>0</v>
      </c>
      <c r="BEB55" s="288">
        <f t="shared" si="50062"/>
        <v>0</v>
      </c>
      <c r="BEC55" s="288">
        <f t="shared" si="50062"/>
        <v>0</v>
      </c>
      <c r="BED55" s="288">
        <f t="shared" si="50062"/>
        <v>0</v>
      </c>
      <c r="BEE55" s="288">
        <f t="shared" si="50062"/>
        <v>0</v>
      </c>
      <c r="BEF55" s="288">
        <f t="shared" si="50062"/>
        <v>0</v>
      </c>
      <c r="BEG55" s="288">
        <f t="shared" si="50062"/>
        <v>0</v>
      </c>
      <c r="BEH55" s="288">
        <f t="shared" si="50062"/>
        <v>0</v>
      </c>
      <c r="BEI55" s="288">
        <f t="shared" si="50062"/>
        <v>0</v>
      </c>
      <c r="BEJ55" s="288">
        <f t="shared" si="50062"/>
        <v>0</v>
      </c>
      <c r="BEK55" s="288">
        <f t="shared" si="50062"/>
        <v>0</v>
      </c>
      <c r="BEL55" s="288">
        <f t="shared" si="50062"/>
        <v>0</v>
      </c>
      <c r="BEM55" s="288">
        <f t="shared" si="50062"/>
        <v>0</v>
      </c>
      <c r="BEN55" s="288">
        <f t="shared" si="50062"/>
        <v>0</v>
      </c>
      <c r="BEO55" s="288">
        <f t="shared" si="50062"/>
        <v>0</v>
      </c>
      <c r="BEP55" s="288">
        <f t="shared" si="50062"/>
        <v>0</v>
      </c>
      <c r="BEQ55" s="288">
        <f t="shared" si="50062"/>
        <v>0</v>
      </c>
      <c r="BER55" s="288">
        <f t="shared" si="50062"/>
        <v>0</v>
      </c>
      <c r="BES55" s="288">
        <f t="shared" si="50062"/>
        <v>0</v>
      </c>
      <c r="BET55" s="288">
        <f t="shared" si="50062"/>
        <v>0</v>
      </c>
      <c r="BEU55" s="288">
        <f t="shared" si="50062"/>
        <v>0</v>
      </c>
      <c r="BEV55" s="288">
        <f t="shared" si="50062"/>
        <v>0</v>
      </c>
      <c r="BEW55" s="288">
        <f t="shared" si="50062"/>
        <v>0</v>
      </c>
      <c r="BEX55" s="288">
        <f t="shared" si="50062"/>
        <v>0</v>
      </c>
      <c r="BEY55" s="288">
        <f t="shared" si="50062"/>
        <v>0</v>
      </c>
      <c r="BEZ55" s="288">
        <f t="shared" si="50062"/>
        <v>0</v>
      </c>
      <c r="BFA55" s="288">
        <f t="shared" si="50062"/>
        <v>0</v>
      </c>
      <c r="BFB55" s="288">
        <f t="shared" si="50062"/>
        <v>0</v>
      </c>
      <c r="BFC55" s="288">
        <f t="shared" si="50062"/>
        <v>0</v>
      </c>
      <c r="BFD55" s="288">
        <f t="shared" si="50062"/>
        <v>0</v>
      </c>
      <c r="BFE55" s="288">
        <f t="shared" si="50062"/>
        <v>0</v>
      </c>
      <c r="BFF55" s="288">
        <f t="shared" si="50062"/>
        <v>0</v>
      </c>
      <c r="BFG55" s="288">
        <f t="shared" si="50062"/>
        <v>0</v>
      </c>
      <c r="BFH55" s="288">
        <f t="shared" si="50062"/>
        <v>0</v>
      </c>
      <c r="BFI55" s="288">
        <f t="shared" si="50062"/>
        <v>0</v>
      </c>
      <c r="BFJ55" s="288">
        <f t="shared" si="50062"/>
        <v>0</v>
      </c>
      <c r="BFK55" s="288">
        <f t="shared" si="50062"/>
        <v>0</v>
      </c>
      <c r="BFL55" s="288">
        <f t="shared" si="50062"/>
        <v>0</v>
      </c>
      <c r="BFM55" s="288">
        <f t="shared" si="50062"/>
        <v>0</v>
      </c>
      <c r="BFN55" s="288">
        <f t="shared" si="50062"/>
        <v>0</v>
      </c>
      <c r="BFO55" s="288">
        <f t="shared" si="50062"/>
        <v>0</v>
      </c>
      <c r="BFP55" s="288">
        <f t="shared" si="50062"/>
        <v>0</v>
      </c>
      <c r="BFQ55" s="288">
        <f t="shared" si="50062"/>
        <v>0</v>
      </c>
      <c r="BFR55" s="288">
        <f t="shared" si="50062"/>
        <v>0</v>
      </c>
      <c r="BFS55" s="288">
        <f t="shared" si="50062"/>
        <v>0</v>
      </c>
      <c r="BFT55" s="288">
        <f t="shared" si="50062"/>
        <v>0</v>
      </c>
      <c r="BFU55" s="288">
        <f t="shared" si="50062"/>
        <v>0</v>
      </c>
      <c r="BFV55" s="288">
        <f t="shared" si="50062"/>
        <v>0</v>
      </c>
      <c r="BFW55" s="288">
        <f t="shared" si="50062"/>
        <v>0</v>
      </c>
      <c r="BFX55" s="288">
        <f t="shared" si="50062"/>
        <v>0</v>
      </c>
      <c r="BFY55" s="288">
        <f t="shared" si="50062"/>
        <v>0</v>
      </c>
      <c r="BFZ55" s="288">
        <f t="shared" si="50062"/>
        <v>0</v>
      </c>
      <c r="BGA55" s="288">
        <f t="shared" si="50062"/>
        <v>0</v>
      </c>
      <c r="BGB55" s="288">
        <f t="shared" si="50062"/>
        <v>0</v>
      </c>
      <c r="BGC55" s="288">
        <f t="shared" si="50062"/>
        <v>0</v>
      </c>
      <c r="BGD55" s="288">
        <f t="shared" si="50062"/>
        <v>0</v>
      </c>
      <c r="BGE55" s="288">
        <f t="shared" si="50062"/>
        <v>0</v>
      </c>
      <c r="BGF55" s="288">
        <f t="shared" si="50062"/>
        <v>0</v>
      </c>
      <c r="BGG55" s="288">
        <f t="shared" si="50062"/>
        <v>0</v>
      </c>
      <c r="BGH55" s="288">
        <f t="shared" si="50062"/>
        <v>0</v>
      </c>
      <c r="BGI55" s="288">
        <f t="shared" ref="BGI55:BIT55" si="50063">BGH55*1.03</f>
        <v>0</v>
      </c>
      <c r="BGJ55" s="288">
        <f t="shared" si="50063"/>
        <v>0</v>
      </c>
      <c r="BGK55" s="288">
        <f t="shared" si="50063"/>
        <v>0</v>
      </c>
      <c r="BGL55" s="288">
        <f t="shared" si="50063"/>
        <v>0</v>
      </c>
      <c r="BGM55" s="288">
        <f t="shared" si="50063"/>
        <v>0</v>
      </c>
      <c r="BGN55" s="288">
        <f t="shared" si="50063"/>
        <v>0</v>
      </c>
      <c r="BGO55" s="288">
        <f t="shared" si="50063"/>
        <v>0</v>
      </c>
      <c r="BGP55" s="288">
        <f t="shared" si="50063"/>
        <v>0</v>
      </c>
      <c r="BGQ55" s="288">
        <f t="shared" si="50063"/>
        <v>0</v>
      </c>
      <c r="BGR55" s="288">
        <f t="shared" si="50063"/>
        <v>0</v>
      </c>
      <c r="BGS55" s="288">
        <f t="shared" si="50063"/>
        <v>0</v>
      </c>
      <c r="BGT55" s="288">
        <f t="shared" si="50063"/>
        <v>0</v>
      </c>
      <c r="BGU55" s="288">
        <f t="shared" si="50063"/>
        <v>0</v>
      </c>
      <c r="BGV55" s="288">
        <f t="shared" si="50063"/>
        <v>0</v>
      </c>
      <c r="BGW55" s="288">
        <f t="shared" si="50063"/>
        <v>0</v>
      </c>
      <c r="BGX55" s="288">
        <f t="shared" si="50063"/>
        <v>0</v>
      </c>
      <c r="BGY55" s="288">
        <f t="shared" si="50063"/>
        <v>0</v>
      </c>
      <c r="BGZ55" s="288">
        <f t="shared" si="50063"/>
        <v>0</v>
      </c>
      <c r="BHA55" s="288">
        <f t="shared" si="50063"/>
        <v>0</v>
      </c>
      <c r="BHB55" s="288">
        <f t="shared" si="50063"/>
        <v>0</v>
      </c>
      <c r="BHC55" s="288">
        <f t="shared" si="50063"/>
        <v>0</v>
      </c>
      <c r="BHD55" s="288">
        <f t="shared" si="50063"/>
        <v>0</v>
      </c>
      <c r="BHE55" s="288">
        <f t="shared" si="50063"/>
        <v>0</v>
      </c>
      <c r="BHF55" s="288">
        <f t="shared" si="50063"/>
        <v>0</v>
      </c>
      <c r="BHG55" s="288">
        <f t="shared" si="50063"/>
        <v>0</v>
      </c>
      <c r="BHH55" s="288">
        <f t="shared" si="50063"/>
        <v>0</v>
      </c>
      <c r="BHI55" s="288">
        <f t="shared" si="50063"/>
        <v>0</v>
      </c>
      <c r="BHJ55" s="288">
        <f t="shared" si="50063"/>
        <v>0</v>
      </c>
      <c r="BHK55" s="288">
        <f t="shared" si="50063"/>
        <v>0</v>
      </c>
      <c r="BHL55" s="288">
        <f t="shared" si="50063"/>
        <v>0</v>
      </c>
      <c r="BHM55" s="288">
        <f t="shared" si="50063"/>
        <v>0</v>
      </c>
      <c r="BHN55" s="288">
        <f t="shared" si="50063"/>
        <v>0</v>
      </c>
      <c r="BHO55" s="288">
        <f t="shared" si="50063"/>
        <v>0</v>
      </c>
      <c r="BHP55" s="288">
        <f t="shared" si="50063"/>
        <v>0</v>
      </c>
      <c r="BHQ55" s="288">
        <f t="shared" si="50063"/>
        <v>0</v>
      </c>
      <c r="BHR55" s="288">
        <f t="shared" si="50063"/>
        <v>0</v>
      </c>
      <c r="BHS55" s="288">
        <f t="shared" si="50063"/>
        <v>0</v>
      </c>
      <c r="BHT55" s="288">
        <f t="shared" si="50063"/>
        <v>0</v>
      </c>
      <c r="BHU55" s="288">
        <f t="shared" si="50063"/>
        <v>0</v>
      </c>
      <c r="BHV55" s="288">
        <f t="shared" si="50063"/>
        <v>0</v>
      </c>
      <c r="BHW55" s="288">
        <f t="shared" si="50063"/>
        <v>0</v>
      </c>
      <c r="BHX55" s="288">
        <f t="shared" si="50063"/>
        <v>0</v>
      </c>
      <c r="BHY55" s="288">
        <f t="shared" si="50063"/>
        <v>0</v>
      </c>
      <c r="BHZ55" s="288">
        <f t="shared" si="50063"/>
        <v>0</v>
      </c>
      <c r="BIA55" s="288">
        <f t="shared" si="50063"/>
        <v>0</v>
      </c>
      <c r="BIB55" s="288">
        <f t="shared" si="50063"/>
        <v>0</v>
      </c>
      <c r="BIC55" s="288">
        <f t="shared" si="50063"/>
        <v>0</v>
      </c>
      <c r="BID55" s="288">
        <f t="shared" si="50063"/>
        <v>0</v>
      </c>
      <c r="BIE55" s="288">
        <f t="shared" si="50063"/>
        <v>0</v>
      </c>
      <c r="BIF55" s="288">
        <f t="shared" si="50063"/>
        <v>0</v>
      </c>
      <c r="BIG55" s="288">
        <f t="shared" si="50063"/>
        <v>0</v>
      </c>
      <c r="BIH55" s="288">
        <f t="shared" si="50063"/>
        <v>0</v>
      </c>
      <c r="BII55" s="288">
        <f t="shared" si="50063"/>
        <v>0</v>
      </c>
      <c r="BIJ55" s="288">
        <f t="shared" si="50063"/>
        <v>0</v>
      </c>
      <c r="BIK55" s="288">
        <f t="shared" si="50063"/>
        <v>0</v>
      </c>
      <c r="BIL55" s="288">
        <f t="shared" si="50063"/>
        <v>0</v>
      </c>
      <c r="BIM55" s="288">
        <f t="shared" si="50063"/>
        <v>0</v>
      </c>
      <c r="BIN55" s="288">
        <f t="shared" si="50063"/>
        <v>0</v>
      </c>
      <c r="BIO55" s="288">
        <f t="shared" si="50063"/>
        <v>0</v>
      </c>
      <c r="BIP55" s="288">
        <f t="shared" si="50063"/>
        <v>0</v>
      </c>
      <c r="BIQ55" s="288">
        <f t="shared" si="50063"/>
        <v>0</v>
      </c>
      <c r="BIR55" s="288">
        <f t="shared" si="50063"/>
        <v>0</v>
      </c>
      <c r="BIS55" s="288">
        <f t="shared" si="50063"/>
        <v>0</v>
      </c>
      <c r="BIT55" s="288">
        <f t="shared" si="50063"/>
        <v>0</v>
      </c>
      <c r="BIU55" s="288">
        <f t="shared" ref="BIU55:BLF55" si="50064">BIT55*1.03</f>
        <v>0</v>
      </c>
      <c r="BIV55" s="288">
        <f t="shared" si="50064"/>
        <v>0</v>
      </c>
      <c r="BIW55" s="288">
        <f t="shared" si="50064"/>
        <v>0</v>
      </c>
      <c r="BIX55" s="288">
        <f t="shared" si="50064"/>
        <v>0</v>
      </c>
      <c r="BIY55" s="288">
        <f t="shared" si="50064"/>
        <v>0</v>
      </c>
      <c r="BIZ55" s="288">
        <f t="shared" si="50064"/>
        <v>0</v>
      </c>
      <c r="BJA55" s="288">
        <f t="shared" si="50064"/>
        <v>0</v>
      </c>
      <c r="BJB55" s="288">
        <f t="shared" si="50064"/>
        <v>0</v>
      </c>
      <c r="BJC55" s="288">
        <f t="shared" si="50064"/>
        <v>0</v>
      </c>
      <c r="BJD55" s="288">
        <f t="shared" si="50064"/>
        <v>0</v>
      </c>
      <c r="BJE55" s="288">
        <f t="shared" si="50064"/>
        <v>0</v>
      </c>
      <c r="BJF55" s="288">
        <f t="shared" si="50064"/>
        <v>0</v>
      </c>
      <c r="BJG55" s="288">
        <f t="shared" si="50064"/>
        <v>0</v>
      </c>
      <c r="BJH55" s="288">
        <f t="shared" si="50064"/>
        <v>0</v>
      </c>
      <c r="BJI55" s="288">
        <f t="shared" si="50064"/>
        <v>0</v>
      </c>
      <c r="BJJ55" s="288">
        <f t="shared" si="50064"/>
        <v>0</v>
      </c>
      <c r="BJK55" s="288">
        <f t="shared" si="50064"/>
        <v>0</v>
      </c>
      <c r="BJL55" s="288">
        <f t="shared" si="50064"/>
        <v>0</v>
      </c>
      <c r="BJM55" s="288">
        <f t="shared" si="50064"/>
        <v>0</v>
      </c>
      <c r="BJN55" s="288">
        <f t="shared" si="50064"/>
        <v>0</v>
      </c>
      <c r="BJO55" s="288">
        <f t="shared" si="50064"/>
        <v>0</v>
      </c>
      <c r="BJP55" s="288">
        <f t="shared" si="50064"/>
        <v>0</v>
      </c>
      <c r="BJQ55" s="288">
        <f t="shared" si="50064"/>
        <v>0</v>
      </c>
      <c r="BJR55" s="288">
        <f t="shared" si="50064"/>
        <v>0</v>
      </c>
      <c r="BJS55" s="288">
        <f t="shared" si="50064"/>
        <v>0</v>
      </c>
      <c r="BJT55" s="288">
        <f t="shared" si="50064"/>
        <v>0</v>
      </c>
      <c r="BJU55" s="288">
        <f t="shared" si="50064"/>
        <v>0</v>
      </c>
      <c r="BJV55" s="288">
        <f t="shared" si="50064"/>
        <v>0</v>
      </c>
      <c r="BJW55" s="288">
        <f t="shared" si="50064"/>
        <v>0</v>
      </c>
      <c r="BJX55" s="288">
        <f t="shared" si="50064"/>
        <v>0</v>
      </c>
      <c r="BJY55" s="288">
        <f t="shared" si="50064"/>
        <v>0</v>
      </c>
      <c r="BJZ55" s="288">
        <f t="shared" si="50064"/>
        <v>0</v>
      </c>
      <c r="BKA55" s="288">
        <f t="shared" si="50064"/>
        <v>0</v>
      </c>
      <c r="BKB55" s="288">
        <f t="shared" si="50064"/>
        <v>0</v>
      </c>
      <c r="BKC55" s="288">
        <f t="shared" si="50064"/>
        <v>0</v>
      </c>
      <c r="BKD55" s="288">
        <f t="shared" si="50064"/>
        <v>0</v>
      </c>
      <c r="BKE55" s="288">
        <f t="shared" si="50064"/>
        <v>0</v>
      </c>
      <c r="BKF55" s="288">
        <f t="shared" si="50064"/>
        <v>0</v>
      </c>
      <c r="BKG55" s="288">
        <f t="shared" si="50064"/>
        <v>0</v>
      </c>
      <c r="BKH55" s="288">
        <f t="shared" si="50064"/>
        <v>0</v>
      </c>
      <c r="BKI55" s="288">
        <f t="shared" si="50064"/>
        <v>0</v>
      </c>
      <c r="BKJ55" s="288">
        <f t="shared" si="50064"/>
        <v>0</v>
      </c>
      <c r="BKK55" s="288">
        <f t="shared" si="50064"/>
        <v>0</v>
      </c>
      <c r="BKL55" s="288">
        <f t="shared" si="50064"/>
        <v>0</v>
      </c>
      <c r="BKM55" s="288">
        <f t="shared" si="50064"/>
        <v>0</v>
      </c>
      <c r="BKN55" s="288">
        <f t="shared" si="50064"/>
        <v>0</v>
      </c>
      <c r="BKO55" s="288">
        <f t="shared" si="50064"/>
        <v>0</v>
      </c>
      <c r="BKP55" s="288">
        <f t="shared" si="50064"/>
        <v>0</v>
      </c>
      <c r="BKQ55" s="288">
        <f t="shared" si="50064"/>
        <v>0</v>
      </c>
      <c r="BKR55" s="288">
        <f t="shared" si="50064"/>
        <v>0</v>
      </c>
      <c r="BKS55" s="288">
        <f t="shared" si="50064"/>
        <v>0</v>
      </c>
      <c r="BKT55" s="288">
        <f t="shared" si="50064"/>
        <v>0</v>
      </c>
      <c r="BKU55" s="288">
        <f t="shared" si="50064"/>
        <v>0</v>
      </c>
      <c r="BKV55" s="288">
        <f t="shared" si="50064"/>
        <v>0</v>
      </c>
      <c r="BKW55" s="288">
        <f t="shared" si="50064"/>
        <v>0</v>
      </c>
      <c r="BKX55" s="288">
        <f t="shared" si="50064"/>
        <v>0</v>
      </c>
      <c r="BKY55" s="288">
        <f t="shared" si="50064"/>
        <v>0</v>
      </c>
      <c r="BKZ55" s="288">
        <f t="shared" si="50064"/>
        <v>0</v>
      </c>
      <c r="BLA55" s="288">
        <f t="shared" si="50064"/>
        <v>0</v>
      </c>
      <c r="BLB55" s="288">
        <f t="shared" si="50064"/>
        <v>0</v>
      </c>
      <c r="BLC55" s="288">
        <f t="shared" si="50064"/>
        <v>0</v>
      </c>
      <c r="BLD55" s="288">
        <f t="shared" si="50064"/>
        <v>0</v>
      </c>
      <c r="BLE55" s="288">
        <f t="shared" si="50064"/>
        <v>0</v>
      </c>
      <c r="BLF55" s="288">
        <f t="shared" si="50064"/>
        <v>0</v>
      </c>
      <c r="BLG55" s="288">
        <f t="shared" ref="BLG55:BNR55" si="50065">BLF55*1.03</f>
        <v>0</v>
      </c>
      <c r="BLH55" s="288">
        <f t="shared" si="50065"/>
        <v>0</v>
      </c>
      <c r="BLI55" s="288">
        <f t="shared" si="50065"/>
        <v>0</v>
      </c>
      <c r="BLJ55" s="288">
        <f t="shared" si="50065"/>
        <v>0</v>
      </c>
      <c r="BLK55" s="288">
        <f t="shared" si="50065"/>
        <v>0</v>
      </c>
      <c r="BLL55" s="288">
        <f t="shared" si="50065"/>
        <v>0</v>
      </c>
      <c r="BLM55" s="288">
        <f t="shared" si="50065"/>
        <v>0</v>
      </c>
      <c r="BLN55" s="288">
        <f t="shared" si="50065"/>
        <v>0</v>
      </c>
      <c r="BLO55" s="288">
        <f t="shared" si="50065"/>
        <v>0</v>
      </c>
      <c r="BLP55" s="288">
        <f t="shared" si="50065"/>
        <v>0</v>
      </c>
      <c r="BLQ55" s="288">
        <f t="shared" si="50065"/>
        <v>0</v>
      </c>
      <c r="BLR55" s="288">
        <f t="shared" si="50065"/>
        <v>0</v>
      </c>
      <c r="BLS55" s="288">
        <f t="shared" si="50065"/>
        <v>0</v>
      </c>
      <c r="BLT55" s="288">
        <f t="shared" si="50065"/>
        <v>0</v>
      </c>
      <c r="BLU55" s="288">
        <f t="shared" si="50065"/>
        <v>0</v>
      </c>
      <c r="BLV55" s="288">
        <f t="shared" si="50065"/>
        <v>0</v>
      </c>
      <c r="BLW55" s="288">
        <f t="shared" si="50065"/>
        <v>0</v>
      </c>
      <c r="BLX55" s="288">
        <f t="shared" si="50065"/>
        <v>0</v>
      </c>
      <c r="BLY55" s="288">
        <f t="shared" si="50065"/>
        <v>0</v>
      </c>
      <c r="BLZ55" s="288">
        <f t="shared" si="50065"/>
        <v>0</v>
      </c>
      <c r="BMA55" s="288">
        <f t="shared" si="50065"/>
        <v>0</v>
      </c>
      <c r="BMB55" s="288">
        <f t="shared" si="50065"/>
        <v>0</v>
      </c>
      <c r="BMC55" s="288">
        <f t="shared" si="50065"/>
        <v>0</v>
      </c>
      <c r="BMD55" s="288">
        <f t="shared" si="50065"/>
        <v>0</v>
      </c>
      <c r="BME55" s="288">
        <f t="shared" si="50065"/>
        <v>0</v>
      </c>
      <c r="BMF55" s="288">
        <f t="shared" si="50065"/>
        <v>0</v>
      </c>
      <c r="BMG55" s="288">
        <f t="shared" si="50065"/>
        <v>0</v>
      </c>
      <c r="BMH55" s="288">
        <f t="shared" si="50065"/>
        <v>0</v>
      </c>
      <c r="BMI55" s="288">
        <f t="shared" si="50065"/>
        <v>0</v>
      </c>
      <c r="BMJ55" s="288">
        <f t="shared" si="50065"/>
        <v>0</v>
      </c>
      <c r="BMK55" s="288">
        <f t="shared" si="50065"/>
        <v>0</v>
      </c>
      <c r="BML55" s="288">
        <f t="shared" si="50065"/>
        <v>0</v>
      </c>
      <c r="BMM55" s="288">
        <f t="shared" si="50065"/>
        <v>0</v>
      </c>
      <c r="BMN55" s="288">
        <f t="shared" si="50065"/>
        <v>0</v>
      </c>
      <c r="BMO55" s="288">
        <f t="shared" si="50065"/>
        <v>0</v>
      </c>
      <c r="BMP55" s="288">
        <f t="shared" si="50065"/>
        <v>0</v>
      </c>
      <c r="BMQ55" s="288">
        <f t="shared" si="50065"/>
        <v>0</v>
      </c>
      <c r="BMR55" s="288">
        <f t="shared" si="50065"/>
        <v>0</v>
      </c>
      <c r="BMS55" s="288">
        <f t="shared" si="50065"/>
        <v>0</v>
      </c>
      <c r="BMT55" s="288">
        <f t="shared" si="50065"/>
        <v>0</v>
      </c>
      <c r="BMU55" s="288">
        <f t="shared" si="50065"/>
        <v>0</v>
      </c>
      <c r="BMV55" s="288">
        <f t="shared" si="50065"/>
        <v>0</v>
      </c>
      <c r="BMW55" s="288">
        <f t="shared" si="50065"/>
        <v>0</v>
      </c>
      <c r="BMX55" s="288">
        <f t="shared" si="50065"/>
        <v>0</v>
      </c>
      <c r="BMY55" s="288">
        <f t="shared" si="50065"/>
        <v>0</v>
      </c>
      <c r="BMZ55" s="288">
        <f t="shared" si="50065"/>
        <v>0</v>
      </c>
      <c r="BNA55" s="288">
        <f t="shared" si="50065"/>
        <v>0</v>
      </c>
      <c r="BNB55" s="288">
        <f t="shared" si="50065"/>
        <v>0</v>
      </c>
      <c r="BNC55" s="288">
        <f t="shared" si="50065"/>
        <v>0</v>
      </c>
      <c r="BND55" s="288">
        <f t="shared" si="50065"/>
        <v>0</v>
      </c>
      <c r="BNE55" s="288">
        <f t="shared" si="50065"/>
        <v>0</v>
      </c>
      <c r="BNF55" s="288">
        <f t="shared" si="50065"/>
        <v>0</v>
      </c>
      <c r="BNG55" s="288">
        <f t="shared" si="50065"/>
        <v>0</v>
      </c>
      <c r="BNH55" s="288">
        <f t="shared" si="50065"/>
        <v>0</v>
      </c>
      <c r="BNI55" s="288">
        <f t="shared" si="50065"/>
        <v>0</v>
      </c>
      <c r="BNJ55" s="288">
        <f t="shared" si="50065"/>
        <v>0</v>
      </c>
      <c r="BNK55" s="288">
        <f t="shared" si="50065"/>
        <v>0</v>
      </c>
      <c r="BNL55" s="288">
        <f t="shared" si="50065"/>
        <v>0</v>
      </c>
      <c r="BNM55" s="288">
        <f t="shared" si="50065"/>
        <v>0</v>
      </c>
      <c r="BNN55" s="288">
        <f t="shared" si="50065"/>
        <v>0</v>
      </c>
      <c r="BNO55" s="288">
        <f t="shared" si="50065"/>
        <v>0</v>
      </c>
      <c r="BNP55" s="288">
        <f t="shared" si="50065"/>
        <v>0</v>
      </c>
      <c r="BNQ55" s="288">
        <f t="shared" si="50065"/>
        <v>0</v>
      </c>
      <c r="BNR55" s="288">
        <f t="shared" si="50065"/>
        <v>0</v>
      </c>
      <c r="BNS55" s="288">
        <f t="shared" ref="BNS55:BQD55" si="50066">BNR55*1.03</f>
        <v>0</v>
      </c>
      <c r="BNT55" s="288">
        <f t="shared" si="50066"/>
        <v>0</v>
      </c>
      <c r="BNU55" s="288">
        <f t="shared" si="50066"/>
        <v>0</v>
      </c>
      <c r="BNV55" s="288">
        <f t="shared" si="50066"/>
        <v>0</v>
      </c>
      <c r="BNW55" s="288">
        <f t="shared" si="50066"/>
        <v>0</v>
      </c>
      <c r="BNX55" s="288">
        <f t="shared" si="50066"/>
        <v>0</v>
      </c>
      <c r="BNY55" s="288">
        <f t="shared" si="50066"/>
        <v>0</v>
      </c>
      <c r="BNZ55" s="288">
        <f t="shared" si="50066"/>
        <v>0</v>
      </c>
      <c r="BOA55" s="288">
        <f t="shared" si="50066"/>
        <v>0</v>
      </c>
      <c r="BOB55" s="288">
        <f t="shared" si="50066"/>
        <v>0</v>
      </c>
      <c r="BOC55" s="288">
        <f t="shared" si="50066"/>
        <v>0</v>
      </c>
      <c r="BOD55" s="288">
        <f t="shared" si="50066"/>
        <v>0</v>
      </c>
      <c r="BOE55" s="288">
        <f t="shared" si="50066"/>
        <v>0</v>
      </c>
      <c r="BOF55" s="288">
        <f t="shared" si="50066"/>
        <v>0</v>
      </c>
      <c r="BOG55" s="288">
        <f t="shared" si="50066"/>
        <v>0</v>
      </c>
      <c r="BOH55" s="288">
        <f t="shared" si="50066"/>
        <v>0</v>
      </c>
      <c r="BOI55" s="288">
        <f t="shared" si="50066"/>
        <v>0</v>
      </c>
      <c r="BOJ55" s="288">
        <f t="shared" si="50066"/>
        <v>0</v>
      </c>
      <c r="BOK55" s="288">
        <f t="shared" si="50066"/>
        <v>0</v>
      </c>
      <c r="BOL55" s="288">
        <f t="shared" si="50066"/>
        <v>0</v>
      </c>
      <c r="BOM55" s="288">
        <f t="shared" si="50066"/>
        <v>0</v>
      </c>
      <c r="BON55" s="288">
        <f t="shared" si="50066"/>
        <v>0</v>
      </c>
      <c r="BOO55" s="288">
        <f t="shared" si="50066"/>
        <v>0</v>
      </c>
      <c r="BOP55" s="288">
        <f t="shared" si="50066"/>
        <v>0</v>
      </c>
      <c r="BOQ55" s="288">
        <f t="shared" si="50066"/>
        <v>0</v>
      </c>
      <c r="BOR55" s="288">
        <f t="shared" si="50066"/>
        <v>0</v>
      </c>
      <c r="BOS55" s="288">
        <f t="shared" si="50066"/>
        <v>0</v>
      </c>
      <c r="BOT55" s="288">
        <f t="shared" si="50066"/>
        <v>0</v>
      </c>
      <c r="BOU55" s="288">
        <f t="shared" si="50066"/>
        <v>0</v>
      </c>
      <c r="BOV55" s="288">
        <f t="shared" si="50066"/>
        <v>0</v>
      </c>
      <c r="BOW55" s="288">
        <f t="shared" si="50066"/>
        <v>0</v>
      </c>
      <c r="BOX55" s="288">
        <f t="shared" si="50066"/>
        <v>0</v>
      </c>
      <c r="BOY55" s="288">
        <f t="shared" si="50066"/>
        <v>0</v>
      </c>
      <c r="BOZ55" s="288">
        <f t="shared" si="50066"/>
        <v>0</v>
      </c>
      <c r="BPA55" s="288">
        <f t="shared" si="50066"/>
        <v>0</v>
      </c>
      <c r="BPB55" s="288">
        <f t="shared" si="50066"/>
        <v>0</v>
      </c>
      <c r="BPC55" s="288">
        <f t="shared" si="50066"/>
        <v>0</v>
      </c>
      <c r="BPD55" s="288">
        <f t="shared" si="50066"/>
        <v>0</v>
      </c>
      <c r="BPE55" s="288">
        <f t="shared" si="50066"/>
        <v>0</v>
      </c>
      <c r="BPF55" s="288">
        <f t="shared" si="50066"/>
        <v>0</v>
      </c>
      <c r="BPG55" s="288">
        <f t="shared" si="50066"/>
        <v>0</v>
      </c>
      <c r="BPH55" s="288">
        <f t="shared" si="50066"/>
        <v>0</v>
      </c>
      <c r="BPI55" s="288">
        <f t="shared" si="50066"/>
        <v>0</v>
      </c>
      <c r="BPJ55" s="288">
        <f t="shared" si="50066"/>
        <v>0</v>
      </c>
      <c r="BPK55" s="288">
        <f t="shared" si="50066"/>
        <v>0</v>
      </c>
      <c r="BPL55" s="288">
        <f t="shared" si="50066"/>
        <v>0</v>
      </c>
      <c r="BPM55" s="288">
        <f t="shared" si="50066"/>
        <v>0</v>
      </c>
      <c r="BPN55" s="288">
        <f t="shared" si="50066"/>
        <v>0</v>
      </c>
      <c r="BPO55" s="288">
        <f t="shared" si="50066"/>
        <v>0</v>
      </c>
      <c r="BPP55" s="288">
        <f t="shared" si="50066"/>
        <v>0</v>
      </c>
      <c r="BPQ55" s="288">
        <f t="shared" si="50066"/>
        <v>0</v>
      </c>
      <c r="BPR55" s="288">
        <f t="shared" si="50066"/>
        <v>0</v>
      </c>
      <c r="BPS55" s="288">
        <f t="shared" si="50066"/>
        <v>0</v>
      </c>
      <c r="BPT55" s="288">
        <f t="shared" si="50066"/>
        <v>0</v>
      </c>
      <c r="BPU55" s="288">
        <f t="shared" si="50066"/>
        <v>0</v>
      </c>
      <c r="BPV55" s="288">
        <f t="shared" si="50066"/>
        <v>0</v>
      </c>
      <c r="BPW55" s="288">
        <f t="shared" si="50066"/>
        <v>0</v>
      </c>
      <c r="BPX55" s="288">
        <f t="shared" si="50066"/>
        <v>0</v>
      </c>
      <c r="BPY55" s="288">
        <f t="shared" si="50066"/>
        <v>0</v>
      </c>
      <c r="BPZ55" s="288">
        <f t="shared" si="50066"/>
        <v>0</v>
      </c>
      <c r="BQA55" s="288">
        <f t="shared" si="50066"/>
        <v>0</v>
      </c>
      <c r="BQB55" s="288">
        <f t="shared" si="50066"/>
        <v>0</v>
      </c>
      <c r="BQC55" s="288">
        <f t="shared" si="50066"/>
        <v>0</v>
      </c>
      <c r="BQD55" s="288">
        <f t="shared" si="50066"/>
        <v>0</v>
      </c>
      <c r="BQE55" s="288">
        <f t="shared" ref="BQE55:BSP55" si="50067">BQD55*1.03</f>
        <v>0</v>
      </c>
      <c r="BQF55" s="288">
        <f t="shared" si="50067"/>
        <v>0</v>
      </c>
      <c r="BQG55" s="288">
        <f t="shared" si="50067"/>
        <v>0</v>
      </c>
      <c r="BQH55" s="288">
        <f t="shared" si="50067"/>
        <v>0</v>
      </c>
      <c r="BQI55" s="288">
        <f t="shared" si="50067"/>
        <v>0</v>
      </c>
      <c r="BQJ55" s="288">
        <f t="shared" si="50067"/>
        <v>0</v>
      </c>
      <c r="BQK55" s="288">
        <f t="shared" si="50067"/>
        <v>0</v>
      </c>
      <c r="BQL55" s="288">
        <f t="shared" si="50067"/>
        <v>0</v>
      </c>
      <c r="BQM55" s="288">
        <f t="shared" si="50067"/>
        <v>0</v>
      </c>
      <c r="BQN55" s="288">
        <f t="shared" si="50067"/>
        <v>0</v>
      </c>
      <c r="BQO55" s="288">
        <f t="shared" si="50067"/>
        <v>0</v>
      </c>
      <c r="BQP55" s="288">
        <f t="shared" si="50067"/>
        <v>0</v>
      </c>
      <c r="BQQ55" s="288">
        <f t="shared" si="50067"/>
        <v>0</v>
      </c>
      <c r="BQR55" s="288">
        <f t="shared" si="50067"/>
        <v>0</v>
      </c>
      <c r="BQS55" s="288">
        <f t="shared" si="50067"/>
        <v>0</v>
      </c>
      <c r="BQT55" s="288">
        <f t="shared" si="50067"/>
        <v>0</v>
      </c>
      <c r="BQU55" s="288">
        <f t="shared" si="50067"/>
        <v>0</v>
      </c>
      <c r="BQV55" s="288">
        <f t="shared" si="50067"/>
        <v>0</v>
      </c>
      <c r="BQW55" s="288">
        <f t="shared" si="50067"/>
        <v>0</v>
      </c>
      <c r="BQX55" s="288">
        <f t="shared" si="50067"/>
        <v>0</v>
      </c>
      <c r="BQY55" s="288">
        <f t="shared" si="50067"/>
        <v>0</v>
      </c>
      <c r="BQZ55" s="288">
        <f t="shared" si="50067"/>
        <v>0</v>
      </c>
      <c r="BRA55" s="288">
        <f t="shared" si="50067"/>
        <v>0</v>
      </c>
      <c r="BRB55" s="288">
        <f t="shared" si="50067"/>
        <v>0</v>
      </c>
      <c r="BRC55" s="288">
        <f t="shared" si="50067"/>
        <v>0</v>
      </c>
      <c r="BRD55" s="288">
        <f t="shared" si="50067"/>
        <v>0</v>
      </c>
      <c r="BRE55" s="288">
        <f t="shared" si="50067"/>
        <v>0</v>
      </c>
      <c r="BRF55" s="288">
        <f t="shared" si="50067"/>
        <v>0</v>
      </c>
      <c r="BRG55" s="288">
        <f t="shared" si="50067"/>
        <v>0</v>
      </c>
      <c r="BRH55" s="288">
        <f t="shared" si="50067"/>
        <v>0</v>
      </c>
      <c r="BRI55" s="288">
        <f t="shared" si="50067"/>
        <v>0</v>
      </c>
      <c r="BRJ55" s="288">
        <f t="shared" si="50067"/>
        <v>0</v>
      </c>
      <c r="BRK55" s="288">
        <f t="shared" si="50067"/>
        <v>0</v>
      </c>
      <c r="BRL55" s="288">
        <f t="shared" si="50067"/>
        <v>0</v>
      </c>
      <c r="BRM55" s="288">
        <f t="shared" si="50067"/>
        <v>0</v>
      </c>
      <c r="BRN55" s="288">
        <f t="shared" si="50067"/>
        <v>0</v>
      </c>
      <c r="BRO55" s="288">
        <f t="shared" si="50067"/>
        <v>0</v>
      </c>
      <c r="BRP55" s="288">
        <f t="shared" si="50067"/>
        <v>0</v>
      </c>
      <c r="BRQ55" s="288">
        <f t="shared" si="50067"/>
        <v>0</v>
      </c>
      <c r="BRR55" s="288">
        <f t="shared" si="50067"/>
        <v>0</v>
      </c>
      <c r="BRS55" s="288">
        <f t="shared" si="50067"/>
        <v>0</v>
      </c>
      <c r="BRT55" s="288">
        <f t="shared" si="50067"/>
        <v>0</v>
      </c>
      <c r="BRU55" s="288">
        <f t="shared" si="50067"/>
        <v>0</v>
      </c>
      <c r="BRV55" s="288">
        <f t="shared" si="50067"/>
        <v>0</v>
      </c>
      <c r="BRW55" s="288">
        <f t="shared" si="50067"/>
        <v>0</v>
      </c>
      <c r="BRX55" s="288">
        <f t="shared" si="50067"/>
        <v>0</v>
      </c>
      <c r="BRY55" s="288">
        <f t="shared" si="50067"/>
        <v>0</v>
      </c>
      <c r="BRZ55" s="288">
        <f t="shared" si="50067"/>
        <v>0</v>
      </c>
      <c r="BSA55" s="288">
        <f t="shared" si="50067"/>
        <v>0</v>
      </c>
      <c r="BSB55" s="288">
        <f t="shared" si="50067"/>
        <v>0</v>
      </c>
      <c r="BSC55" s="288">
        <f t="shared" si="50067"/>
        <v>0</v>
      </c>
      <c r="BSD55" s="288">
        <f t="shared" si="50067"/>
        <v>0</v>
      </c>
      <c r="BSE55" s="288">
        <f t="shared" si="50067"/>
        <v>0</v>
      </c>
      <c r="BSF55" s="288">
        <f t="shared" si="50067"/>
        <v>0</v>
      </c>
      <c r="BSG55" s="288">
        <f t="shared" si="50067"/>
        <v>0</v>
      </c>
      <c r="BSH55" s="288">
        <f t="shared" si="50067"/>
        <v>0</v>
      </c>
      <c r="BSI55" s="288">
        <f t="shared" si="50067"/>
        <v>0</v>
      </c>
      <c r="BSJ55" s="288">
        <f t="shared" si="50067"/>
        <v>0</v>
      </c>
      <c r="BSK55" s="288">
        <f t="shared" si="50067"/>
        <v>0</v>
      </c>
      <c r="BSL55" s="288">
        <f t="shared" si="50067"/>
        <v>0</v>
      </c>
      <c r="BSM55" s="288">
        <f t="shared" si="50067"/>
        <v>0</v>
      </c>
      <c r="BSN55" s="288">
        <f t="shared" si="50067"/>
        <v>0</v>
      </c>
      <c r="BSO55" s="288">
        <f t="shared" si="50067"/>
        <v>0</v>
      </c>
      <c r="BSP55" s="288">
        <f t="shared" si="50067"/>
        <v>0</v>
      </c>
      <c r="BSQ55" s="288">
        <f t="shared" ref="BSQ55:BVB55" si="50068">BSP55*1.03</f>
        <v>0</v>
      </c>
      <c r="BSR55" s="288">
        <f t="shared" si="50068"/>
        <v>0</v>
      </c>
      <c r="BSS55" s="288">
        <f t="shared" si="50068"/>
        <v>0</v>
      </c>
      <c r="BST55" s="288">
        <f t="shared" si="50068"/>
        <v>0</v>
      </c>
      <c r="BSU55" s="288">
        <f t="shared" si="50068"/>
        <v>0</v>
      </c>
      <c r="BSV55" s="288">
        <f t="shared" si="50068"/>
        <v>0</v>
      </c>
      <c r="BSW55" s="288">
        <f t="shared" si="50068"/>
        <v>0</v>
      </c>
      <c r="BSX55" s="288">
        <f t="shared" si="50068"/>
        <v>0</v>
      </c>
      <c r="BSY55" s="288">
        <f t="shared" si="50068"/>
        <v>0</v>
      </c>
      <c r="BSZ55" s="288">
        <f t="shared" si="50068"/>
        <v>0</v>
      </c>
      <c r="BTA55" s="288">
        <f t="shared" si="50068"/>
        <v>0</v>
      </c>
      <c r="BTB55" s="288">
        <f t="shared" si="50068"/>
        <v>0</v>
      </c>
      <c r="BTC55" s="288">
        <f t="shared" si="50068"/>
        <v>0</v>
      </c>
      <c r="BTD55" s="288">
        <f t="shared" si="50068"/>
        <v>0</v>
      </c>
      <c r="BTE55" s="288">
        <f t="shared" si="50068"/>
        <v>0</v>
      </c>
      <c r="BTF55" s="288">
        <f t="shared" si="50068"/>
        <v>0</v>
      </c>
      <c r="BTG55" s="288">
        <f t="shared" si="50068"/>
        <v>0</v>
      </c>
      <c r="BTH55" s="288">
        <f t="shared" si="50068"/>
        <v>0</v>
      </c>
      <c r="BTI55" s="288">
        <f t="shared" si="50068"/>
        <v>0</v>
      </c>
      <c r="BTJ55" s="288">
        <f t="shared" si="50068"/>
        <v>0</v>
      </c>
      <c r="BTK55" s="288">
        <f t="shared" si="50068"/>
        <v>0</v>
      </c>
      <c r="BTL55" s="288">
        <f t="shared" si="50068"/>
        <v>0</v>
      </c>
      <c r="BTM55" s="288">
        <f t="shared" si="50068"/>
        <v>0</v>
      </c>
      <c r="BTN55" s="288">
        <f t="shared" si="50068"/>
        <v>0</v>
      </c>
      <c r="BTO55" s="288">
        <f t="shared" si="50068"/>
        <v>0</v>
      </c>
      <c r="BTP55" s="288">
        <f t="shared" si="50068"/>
        <v>0</v>
      </c>
      <c r="BTQ55" s="288">
        <f t="shared" si="50068"/>
        <v>0</v>
      </c>
      <c r="BTR55" s="288">
        <f t="shared" si="50068"/>
        <v>0</v>
      </c>
      <c r="BTS55" s="288">
        <f t="shared" si="50068"/>
        <v>0</v>
      </c>
      <c r="BTT55" s="288">
        <f t="shared" si="50068"/>
        <v>0</v>
      </c>
      <c r="BTU55" s="288">
        <f t="shared" si="50068"/>
        <v>0</v>
      </c>
      <c r="BTV55" s="288">
        <f t="shared" si="50068"/>
        <v>0</v>
      </c>
      <c r="BTW55" s="288">
        <f t="shared" si="50068"/>
        <v>0</v>
      </c>
      <c r="BTX55" s="288">
        <f t="shared" si="50068"/>
        <v>0</v>
      </c>
      <c r="BTY55" s="288">
        <f t="shared" si="50068"/>
        <v>0</v>
      </c>
      <c r="BTZ55" s="288">
        <f t="shared" si="50068"/>
        <v>0</v>
      </c>
      <c r="BUA55" s="288">
        <f t="shared" si="50068"/>
        <v>0</v>
      </c>
      <c r="BUB55" s="288">
        <f t="shared" si="50068"/>
        <v>0</v>
      </c>
      <c r="BUC55" s="288">
        <f t="shared" si="50068"/>
        <v>0</v>
      </c>
      <c r="BUD55" s="288">
        <f t="shared" si="50068"/>
        <v>0</v>
      </c>
      <c r="BUE55" s="288">
        <f t="shared" si="50068"/>
        <v>0</v>
      </c>
      <c r="BUF55" s="288">
        <f t="shared" si="50068"/>
        <v>0</v>
      </c>
      <c r="BUG55" s="288">
        <f t="shared" si="50068"/>
        <v>0</v>
      </c>
      <c r="BUH55" s="288">
        <f t="shared" si="50068"/>
        <v>0</v>
      </c>
      <c r="BUI55" s="288">
        <f t="shared" si="50068"/>
        <v>0</v>
      </c>
      <c r="BUJ55" s="288">
        <f t="shared" si="50068"/>
        <v>0</v>
      </c>
      <c r="BUK55" s="288">
        <f t="shared" si="50068"/>
        <v>0</v>
      </c>
      <c r="BUL55" s="288">
        <f t="shared" si="50068"/>
        <v>0</v>
      </c>
      <c r="BUM55" s="288">
        <f t="shared" si="50068"/>
        <v>0</v>
      </c>
      <c r="BUN55" s="288">
        <f t="shared" si="50068"/>
        <v>0</v>
      </c>
      <c r="BUO55" s="288">
        <f t="shared" si="50068"/>
        <v>0</v>
      </c>
      <c r="BUP55" s="288">
        <f t="shared" si="50068"/>
        <v>0</v>
      </c>
      <c r="BUQ55" s="288">
        <f t="shared" si="50068"/>
        <v>0</v>
      </c>
      <c r="BUR55" s="288">
        <f t="shared" si="50068"/>
        <v>0</v>
      </c>
      <c r="BUS55" s="288">
        <f t="shared" si="50068"/>
        <v>0</v>
      </c>
      <c r="BUT55" s="288">
        <f t="shared" si="50068"/>
        <v>0</v>
      </c>
      <c r="BUU55" s="288">
        <f t="shared" si="50068"/>
        <v>0</v>
      </c>
      <c r="BUV55" s="288">
        <f t="shared" si="50068"/>
        <v>0</v>
      </c>
      <c r="BUW55" s="288">
        <f t="shared" si="50068"/>
        <v>0</v>
      </c>
      <c r="BUX55" s="288">
        <f t="shared" si="50068"/>
        <v>0</v>
      </c>
      <c r="BUY55" s="288">
        <f t="shared" si="50068"/>
        <v>0</v>
      </c>
      <c r="BUZ55" s="288">
        <f t="shared" si="50068"/>
        <v>0</v>
      </c>
      <c r="BVA55" s="288">
        <f t="shared" si="50068"/>
        <v>0</v>
      </c>
      <c r="BVB55" s="288">
        <f t="shared" si="50068"/>
        <v>0</v>
      </c>
      <c r="BVC55" s="288">
        <f t="shared" ref="BVC55:BXN55" si="50069">BVB55*1.03</f>
        <v>0</v>
      </c>
      <c r="BVD55" s="288">
        <f t="shared" si="50069"/>
        <v>0</v>
      </c>
      <c r="BVE55" s="288">
        <f t="shared" si="50069"/>
        <v>0</v>
      </c>
      <c r="BVF55" s="288">
        <f t="shared" si="50069"/>
        <v>0</v>
      </c>
      <c r="BVG55" s="288">
        <f t="shared" si="50069"/>
        <v>0</v>
      </c>
      <c r="BVH55" s="288">
        <f t="shared" si="50069"/>
        <v>0</v>
      </c>
      <c r="BVI55" s="288">
        <f t="shared" si="50069"/>
        <v>0</v>
      </c>
      <c r="BVJ55" s="288">
        <f t="shared" si="50069"/>
        <v>0</v>
      </c>
      <c r="BVK55" s="288">
        <f t="shared" si="50069"/>
        <v>0</v>
      </c>
      <c r="BVL55" s="288">
        <f t="shared" si="50069"/>
        <v>0</v>
      </c>
      <c r="BVM55" s="288">
        <f t="shared" si="50069"/>
        <v>0</v>
      </c>
      <c r="BVN55" s="288">
        <f t="shared" si="50069"/>
        <v>0</v>
      </c>
      <c r="BVO55" s="288">
        <f t="shared" si="50069"/>
        <v>0</v>
      </c>
      <c r="BVP55" s="288">
        <f t="shared" si="50069"/>
        <v>0</v>
      </c>
      <c r="BVQ55" s="288">
        <f t="shared" si="50069"/>
        <v>0</v>
      </c>
      <c r="BVR55" s="288">
        <f t="shared" si="50069"/>
        <v>0</v>
      </c>
      <c r="BVS55" s="288">
        <f t="shared" si="50069"/>
        <v>0</v>
      </c>
      <c r="BVT55" s="288">
        <f t="shared" si="50069"/>
        <v>0</v>
      </c>
      <c r="BVU55" s="288">
        <f t="shared" si="50069"/>
        <v>0</v>
      </c>
      <c r="BVV55" s="288">
        <f t="shared" si="50069"/>
        <v>0</v>
      </c>
      <c r="BVW55" s="288">
        <f t="shared" si="50069"/>
        <v>0</v>
      </c>
      <c r="BVX55" s="288">
        <f t="shared" si="50069"/>
        <v>0</v>
      </c>
      <c r="BVY55" s="288">
        <f t="shared" si="50069"/>
        <v>0</v>
      </c>
      <c r="BVZ55" s="288">
        <f t="shared" si="50069"/>
        <v>0</v>
      </c>
      <c r="BWA55" s="288">
        <f t="shared" si="50069"/>
        <v>0</v>
      </c>
      <c r="BWB55" s="288">
        <f t="shared" si="50069"/>
        <v>0</v>
      </c>
      <c r="BWC55" s="288">
        <f t="shared" si="50069"/>
        <v>0</v>
      </c>
      <c r="BWD55" s="288">
        <f t="shared" si="50069"/>
        <v>0</v>
      </c>
      <c r="BWE55" s="288">
        <f t="shared" si="50069"/>
        <v>0</v>
      </c>
      <c r="BWF55" s="288">
        <f t="shared" si="50069"/>
        <v>0</v>
      </c>
      <c r="BWG55" s="288">
        <f t="shared" si="50069"/>
        <v>0</v>
      </c>
      <c r="BWH55" s="288">
        <f t="shared" si="50069"/>
        <v>0</v>
      </c>
      <c r="BWI55" s="288">
        <f t="shared" si="50069"/>
        <v>0</v>
      </c>
      <c r="BWJ55" s="288">
        <f t="shared" si="50069"/>
        <v>0</v>
      </c>
      <c r="BWK55" s="288">
        <f t="shared" si="50069"/>
        <v>0</v>
      </c>
      <c r="BWL55" s="288">
        <f t="shared" si="50069"/>
        <v>0</v>
      </c>
      <c r="BWM55" s="288">
        <f t="shared" si="50069"/>
        <v>0</v>
      </c>
      <c r="BWN55" s="288">
        <f t="shared" si="50069"/>
        <v>0</v>
      </c>
      <c r="BWO55" s="288">
        <f t="shared" si="50069"/>
        <v>0</v>
      </c>
      <c r="BWP55" s="288">
        <f t="shared" si="50069"/>
        <v>0</v>
      </c>
      <c r="BWQ55" s="288">
        <f t="shared" si="50069"/>
        <v>0</v>
      </c>
      <c r="BWR55" s="288">
        <f t="shared" si="50069"/>
        <v>0</v>
      </c>
      <c r="BWS55" s="288">
        <f t="shared" si="50069"/>
        <v>0</v>
      </c>
      <c r="BWT55" s="288">
        <f t="shared" si="50069"/>
        <v>0</v>
      </c>
      <c r="BWU55" s="288">
        <f t="shared" si="50069"/>
        <v>0</v>
      </c>
      <c r="BWV55" s="288">
        <f t="shared" si="50069"/>
        <v>0</v>
      </c>
      <c r="BWW55" s="288">
        <f t="shared" si="50069"/>
        <v>0</v>
      </c>
      <c r="BWX55" s="288">
        <f t="shared" si="50069"/>
        <v>0</v>
      </c>
      <c r="BWY55" s="288">
        <f t="shared" si="50069"/>
        <v>0</v>
      </c>
      <c r="BWZ55" s="288">
        <f t="shared" si="50069"/>
        <v>0</v>
      </c>
      <c r="BXA55" s="288">
        <f t="shared" si="50069"/>
        <v>0</v>
      </c>
      <c r="BXB55" s="288">
        <f t="shared" si="50069"/>
        <v>0</v>
      </c>
      <c r="BXC55" s="288">
        <f t="shared" si="50069"/>
        <v>0</v>
      </c>
      <c r="BXD55" s="288">
        <f t="shared" si="50069"/>
        <v>0</v>
      </c>
      <c r="BXE55" s="288">
        <f t="shared" si="50069"/>
        <v>0</v>
      </c>
      <c r="BXF55" s="288">
        <f t="shared" si="50069"/>
        <v>0</v>
      </c>
      <c r="BXG55" s="288">
        <f t="shared" si="50069"/>
        <v>0</v>
      </c>
      <c r="BXH55" s="288">
        <f t="shared" si="50069"/>
        <v>0</v>
      </c>
      <c r="BXI55" s="288">
        <f t="shared" si="50069"/>
        <v>0</v>
      </c>
      <c r="BXJ55" s="288">
        <f t="shared" si="50069"/>
        <v>0</v>
      </c>
      <c r="BXK55" s="288">
        <f t="shared" si="50069"/>
        <v>0</v>
      </c>
      <c r="BXL55" s="288">
        <f t="shared" si="50069"/>
        <v>0</v>
      </c>
      <c r="BXM55" s="288">
        <f t="shared" si="50069"/>
        <v>0</v>
      </c>
      <c r="BXN55" s="288">
        <f t="shared" si="50069"/>
        <v>0</v>
      </c>
      <c r="BXO55" s="288">
        <f t="shared" ref="BXO55:BZZ55" si="50070">BXN55*1.03</f>
        <v>0</v>
      </c>
      <c r="BXP55" s="288">
        <f t="shared" si="50070"/>
        <v>0</v>
      </c>
      <c r="BXQ55" s="288">
        <f t="shared" si="50070"/>
        <v>0</v>
      </c>
      <c r="BXR55" s="288">
        <f t="shared" si="50070"/>
        <v>0</v>
      </c>
      <c r="BXS55" s="288">
        <f t="shared" si="50070"/>
        <v>0</v>
      </c>
      <c r="BXT55" s="288">
        <f t="shared" si="50070"/>
        <v>0</v>
      </c>
      <c r="BXU55" s="288">
        <f t="shared" si="50070"/>
        <v>0</v>
      </c>
      <c r="BXV55" s="288">
        <f t="shared" si="50070"/>
        <v>0</v>
      </c>
      <c r="BXW55" s="288">
        <f t="shared" si="50070"/>
        <v>0</v>
      </c>
      <c r="BXX55" s="288">
        <f t="shared" si="50070"/>
        <v>0</v>
      </c>
      <c r="BXY55" s="288">
        <f t="shared" si="50070"/>
        <v>0</v>
      </c>
      <c r="BXZ55" s="288">
        <f t="shared" si="50070"/>
        <v>0</v>
      </c>
      <c r="BYA55" s="288">
        <f t="shared" si="50070"/>
        <v>0</v>
      </c>
      <c r="BYB55" s="288">
        <f t="shared" si="50070"/>
        <v>0</v>
      </c>
      <c r="BYC55" s="288">
        <f t="shared" si="50070"/>
        <v>0</v>
      </c>
      <c r="BYD55" s="288">
        <f t="shared" si="50070"/>
        <v>0</v>
      </c>
      <c r="BYE55" s="288">
        <f t="shared" si="50070"/>
        <v>0</v>
      </c>
      <c r="BYF55" s="288">
        <f t="shared" si="50070"/>
        <v>0</v>
      </c>
      <c r="BYG55" s="288">
        <f t="shared" si="50070"/>
        <v>0</v>
      </c>
      <c r="BYH55" s="288">
        <f t="shared" si="50070"/>
        <v>0</v>
      </c>
      <c r="BYI55" s="288">
        <f t="shared" si="50070"/>
        <v>0</v>
      </c>
      <c r="BYJ55" s="288">
        <f t="shared" si="50070"/>
        <v>0</v>
      </c>
      <c r="BYK55" s="288">
        <f t="shared" si="50070"/>
        <v>0</v>
      </c>
      <c r="BYL55" s="288">
        <f t="shared" si="50070"/>
        <v>0</v>
      </c>
      <c r="BYM55" s="288">
        <f t="shared" si="50070"/>
        <v>0</v>
      </c>
      <c r="BYN55" s="288">
        <f t="shared" si="50070"/>
        <v>0</v>
      </c>
      <c r="BYO55" s="288">
        <f t="shared" si="50070"/>
        <v>0</v>
      </c>
      <c r="BYP55" s="288">
        <f t="shared" si="50070"/>
        <v>0</v>
      </c>
      <c r="BYQ55" s="288">
        <f t="shared" si="50070"/>
        <v>0</v>
      </c>
      <c r="BYR55" s="288">
        <f t="shared" si="50070"/>
        <v>0</v>
      </c>
      <c r="BYS55" s="288">
        <f t="shared" si="50070"/>
        <v>0</v>
      </c>
      <c r="BYT55" s="288">
        <f t="shared" si="50070"/>
        <v>0</v>
      </c>
      <c r="BYU55" s="288">
        <f t="shared" si="50070"/>
        <v>0</v>
      </c>
      <c r="BYV55" s="288">
        <f t="shared" si="50070"/>
        <v>0</v>
      </c>
      <c r="BYW55" s="288">
        <f t="shared" si="50070"/>
        <v>0</v>
      </c>
      <c r="BYX55" s="288">
        <f t="shared" si="50070"/>
        <v>0</v>
      </c>
      <c r="BYY55" s="288">
        <f t="shared" si="50070"/>
        <v>0</v>
      </c>
      <c r="BYZ55" s="288">
        <f t="shared" si="50070"/>
        <v>0</v>
      </c>
      <c r="BZA55" s="288">
        <f t="shared" si="50070"/>
        <v>0</v>
      </c>
      <c r="BZB55" s="288">
        <f t="shared" si="50070"/>
        <v>0</v>
      </c>
      <c r="BZC55" s="288">
        <f t="shared" si="50070"/>
        <v>0</v>
      </c>
      <c r="BZD55" s="288">
        <f t="shared" si="50070"/>
        <v>0</v>
      </c>
      <c r="BZE55" s="288">
        <f t="shared" si="50070"/>
        <v>0</v>
      </c>
      <c r="BZF55" s="288">
        <f t="shared" si="50070"/>
        <v>0</v>
      </c>
      <c r="BZG55" s="288">
        <f t="shared" si="50070"/>
        <v>0</v>
      </c>
      <c r="BZH55" s="288">
        <f t="shared" si="50070"/>
        <v>0</v>
      </c>
      <c r="BZI55" s="288">
        <f t="shared" si="50070"/>
        <v>0</v>
      </c>
      <c r="BZJ55" s="288">
        <f t="shared" si="50070"/>
        <v>0</v>
      </c>
      <c r="BZK55" s="288">
        <f t="shared" si="50070"/>
        <v>0</v>
      </c>
      <c r="BZL55" s="288">
        <f t="shared" si="50070"/>
        <v>0</v>
      </c>
      <c r="BZM55" s="288">
        <f t="shared" si="50070"/>
        <v>0</v>
      </c>
      <c r="BZN55" s="288">
        <f t="shared" si="50070"/>
        <v>0</v>
      </c>
      <c r="BZO55" s="288">
        <f t="shared" si="50070"/>
        <v>0</v>
      </c>
      <c r="BZP55" s="288">
        <f t="shared" si="50070"/>
        <v>0</v>
      </c>
      <c r="BZQ55" s="288">
        <f t="shared" si="50070"/>
        <v>0</v>
      </c>
      <c r="BZR55" s="288">
        <f t="shared" si="50070"/>
        <v>0</v>
      </c>
      <c r="BZS55" s="288">
        <f t="shared" si="50070"/>
        <v>0</v>
      </c>
      <c r="BZT55" s="288">
        <f t="shared" si="50070"/>
        <v>0</v>
      </c>
      <c r="BZU55" s="288">
        <f t="shared" si="50070"/>
        <v>0</v>
      </c>
      <c r="BZV55" s="288">
        <f t="shared" si="50070"/>
        <v>0</v>
      </c>
      <c r="BZW55" s="288">
        <f t="shared" si="50070"/>
        <v>0</v>
      </c>
      <c r="BZX55" s="288">
        <f t="shared" si="50070"/>
        <v>0</v>
      </c>
      <c r="BZY55" s="288">
        <f t="shared" si="50070"/>
        <v>0</v>
      </c>
      <c r="BZZ55" s="288">
        <f t="shared" si="50070"/>
        <v>0</v>
      </c>
      <c r="CAA55" s="288">
        <f t="shared" ref="CAA55:CCL55" si="50071">BZZ55*1.03</f>
        <v>0</v>
      </c>
      <c r="CAB55" s="288">
        <f t="shared" si="50071"/>
        <v>0</v>
      </c>
      <c r="CAC55" s="288">
        <f t="shared" si="50071"/>
        <v>0</v>
      </c>
      <c r="CAD55" s="288">
        <f t="shared" si="50071"/>
        <v>0</v>
      </c>
      <c r="CAE55" s="288">
        <f t="shared" si="50071"/>
        <v>0</v>
      </c>
      <c r="CAF55" s="288">
        <f t="shared" si="50071"/>
        <v>0</v>
      </c>
      <c r="CAG55" s="288">
        <f t="shared" si="50071"/>
        <v>0</v>
      </c>
      <c r="CAH55" s="288">
        <f t="shared" si="50071"/>
        <v>0</v>
      </c>
      <c r="CAI55" s="288">
        <f t="shared" si="50071"/>
        <v>0</v>
      </c>
      <c r="CAJ55" s="288">
        <f t="shared" si="50071"/>
        <v>0</v>
      </c>
      <c r="CAK55" s="288">
        <f t="shared" si="50071"/>
        <v>0</v>
      </c>
      <c r="CAL55" s="288">
        <f t="shared" si="50071"/>
        <v>0</v>
      </c>
      <c r="CAM55" s="288">
        <f t="shared" si="50071"/>
        <v>0</v>
      </c>
      <c r="CAN55" s="288">
        <f t="shared" si="50071"/>
        <v>0</v>
      </c>
      <c r="CAO55" s="288">
        <f t="shared" si="50071"/>
        <v>0</v>
      </c>
      <c r="CAP55" s="288">
        <f t="shared" si="50071"/>
        <v>0</v>
      </c>
      <c r="CAQ55" s="288">
        <f t="shared" si="50071"/>
        <v>0</v>
      </c>
      <c r="CAR55" s="288">
        <f t="shared" si="50071"/>
        <v>0</v>
      </c>
      <c r="CAS55" s="288">
        <f t="shared" si="50071"/>
        <v>0</v>
      </c>
      <c r="CAT55" s="288">
        <f t="shared" si="50071"/>
        <v>0</v>
      </c>
      <c r="CAU55" s="288">
        <f t="shared" si="50071"/>
        <v>0</v>
      </c>
      <c r="CAV55" s="288">
        <f t="shared" si="50071"/>
        <v>0</v>
      </c>
      <c r="CAW55" s="288">
        <f t="shared" si="50071"/>
        <v>0</v>
      </c>
      <c r="CAX55" s="288">
        <f t="shared" si="50071"/>
        <v>0</v>
      </c>
      <c r="CAY55" s="288">
        <f t="shared" si="50071"/>
        <v>0</v>
      </c>
      <c r="CAZ55" s="288">
        <f t="shared" si="50071"/>
        <v>0</v>
      </c>
      <c r="CBA55" s="288">
        <f t="shared" si="50071"/>
        <v>0</v>
      </c>
      <c r="CBB55" s="288">
        <f t="shared" si="50071"/>
        <v>0</v>
      </c>
      <c r="CBC55" s="288">
        <f t="shared" si="50071"/>
        <v>0</v>
      </c>
      <c r="CBD55" s="288">
        <f t="shared" si="50071"/>
        <v>0</v>
      </c>
      <c r="CBE55" s="288">
        <f t="shared" si="50071"/>
        <v>0</v>
      </c>
      <c r="CBF55" s="288">
        <f t="shared" si="50071"/>
        <v>0</v>
      </c>
      <c r="CBG55" s="288">
        <f t="shared" si="50071"/>
        <v>0</v>
      </c>
      <c r="CBH55" s="288">
        <f t="shared" si="50071"/>
        <v>0</v>
      </c>
      <c r="CBI55" s="288">
        <f t="shared" si="50071"/>
        <v>0</v>
      </c>
      <c r="CBJ55" s="288">
        <f t="shared" si="50071"/>
        <v>0</v>
      </c>
      <c r="CBK55" s="288">
        <f t="shared" si="50071"/>
        <v>0</v>
      </c>
      <c r="CBL55" s="288">
        <f t="shared" si="50071"/>
        <v>0</v>
      </c>
      <c r="CBM55" s="288">
        <f t="shared" si="50071"/>
        <v>0</v>
      </c>
      <c r="CBN55" s="288">
        <f t="shared" si="50071"/>
        <v>0</v>
      </c>
      <c r="CBO55" s="288">
        <f t="shared" si="50071"/>
        <v>0</v>
      </c>
      <c r="CBP55" s="288">
        <f t="shared" si="50071"/>
        <v>0</v>
      </c>
      <c r="CBQ55" s="288">
        <f t="shared" si="50071"/>
        <v>0</v>
      </c>
      <c r="CBR55" s="288">
        <f t="shared" si="50071"/>
        <v>0</v>
      </c>
      <c r="CBS55" s="288">
        <f t="shared" si="50071"/>
        <v>0</v>
      </c>
      <c r="CBT55" s="288">
        <f t="shared" si="50071"/>
        <v>0</v>
      </c>
      <c r="CBU55" s="288">
        <f t="shared" si="50071"/>
        <v>0</v>
      </c>
      <c r="CBV55" s="288">
        <f t="shared" si="50071"/>
        <v>0</v>
      </c>
      <c r="CBW55" s="288">
        <f t="shared" si="50071"/>
        <v>0</v>
      </c>
      <c r="CBX55" s="288">
        <f t="shared" si="50071"/>
        <v>0</v>
      </c>
      <c r="CBY55" s="288">
        <f t="shared" si="50071"/>
        <v>0</v>
      </c>
      <c r="CBZ55" s="288">
        <f t="shared" si="50071"/>
        <v>0</v>
      </c>
      <c r="CCA55" s="288">
        <f t="shared" si="50071"/>
        <v>0</v>
      </c>
      <c r="CCB55" s="288">
        <f t="shared" si="50071"/>
        <v>0</v>
      </c>
      <c r="CCC55" s="288">
        <f t="shared" si="50071"/>
        <v>0</v>
      </c>
      <c r="CCD55" s="288">
        <f t="shared" si="50071"/>
        <v>0</v>
      </c>
      <c r="CCE55" s="288">
        <f t="shared" si="50071"/>
        <v>0</v>
      </c>
      <c r="CCF55" s="288">
        <f t="shared" si="50071"/>
        <v>0</v>
      </c>
      <c r="CCG55" s="288">
        <f t="shared" si="50071"/>
        <v>0</v>
      </c>
      <c r="CCH55" s="288">
        <f t="shared" si="50071"/>
        <v>0</v>
      </c>
      <c r="CCI55" s="288">
        <f t="shared" si="50071"/>
        <v>0</v>
      </c>
      <c r="CCJ55" s="288">
        <f t="shared" si="50071"/>
        <v>0</v>
      </c>
      <c r="CCK55" s="288">
        <f t="shared" si="50071"/>
        <v>0</v>
      </c>
      <c r="CCL55" s="288">
        <f t="shared" si="50071"/>
        <v>0</v>
      </c>
      <c r="CCM55" s="288">
        <f t="shared" ref="CCM55:CEX55" si="50072">CCL55*1.03</f>
        <v>0</v>
      </c>
      <c r="CCN55" s="288">
        <f t="shared" si="50072"/>
        <v>0</v>
      </c>
      <c r="CCO55" s="288">
        <f t="shared" si="50072"/>
        <v>0</v>
      </c>
      <c r="CCP55" s="288">
        <f t="shared" si="50072"/>
        <v>0</v>
      </c>
      <c r="CCQ55" s="288">
        <f t="shared" si="50072"/>
        <v>0</v>
      </c>
      <c r="CCR55" s="288">
        <f t="shared" si="50072"/>
        <v>0</v>
      </c>
      <c r="CCS55" s="288">
        <f t="shared" si="50072"/>
        <v>0</v>
      </c>
      <c r="CCT55" s="288">
        <f t="shared" si="50072"/>
        <v>0</v>
      </c>
      <c r="CCU55" s="288">
        <f t="shared" si="50072"/>
        <v>0</v>
      </c>
      <c r="CCV55" s="288">
        <f t="shared" si="50072"/>
        <v>0</v>
      </c>
      <c r="CCW55" s="288">
        <f t="shared" si="50072"/>
        <v>0</v>
      </c>
      <c r="CCX55" s="288">
        <f t="shared" si="50072"/>
        <v>0</v>
      </c>
      <c r="CCY55" s="288">
        <f t="shared" si="50072"/>
        <v>0</v>
      </c>
      <c r="CCZ55" s="288">
        <f t="shared" si="50072"/>
        <v>0</v>
      </c>
      <c r="CDA55" s="288">
        <f t="shared" si="50072"/>
        <v>0</v>
      </c>
      <c r="CDB55" s="288">
        <f t="shared" si="50072"/>
        <v>0</v>
      </c>
      <c r="CDC55" s="288">
        <f t="shared" si="50072"/>
        <v>0</v>
      </c>
      <c r="CDD55" s="288">
        <f t="shared" si="50072"/>
        <v>0</v>
      </c>
      <c r="CDE55" s="288">
        <f t="shared" si="50072"/>
        <v>0</v>
      </c>
      <c r="CDF55" s="288">
        <f t="shared" si="50072"/>
        <v>0</v>
      </c>
      <c r="CDG55" s="288">
        <f t="shared" si="50072"/>
        <v>0</v>
      </c>
      <c r="CDH55" s="288">
        <f t="shared" si="50072"/>
        <v>0</v>
      </c>
      <c r="CDI55" s="288">
        <f t="shared" si="50072"/>
        <v>0</v>
      </c>
      <c r="CDJ55" s="288">
        <f t="shared" si="50072"/>
        <v>0</v>
      </c>
      <c r="CDK55" s="288">
        <f t="shared" si="50072"/>
        <v>0</v>
      </c>
      <c r="CDL55" s="288">
        <f t="shared" si="50072"/>
        <v>0</v>
      </c>
      <c r="CDM55" s="288">
        <f t="shared" si="50072"/>
        <v>0</v>
      </c>
      <c r="CDN55" s="288">
        <f t="shared" si="50072"/>
        <v>0</v>
      </c>
      <c r="CDO55" s="288">
        <f t="shared" si="50072"/>
        <v>0</v>
      </c>
      <c r="CDP55" s="288">
        <f t="shared" si="50072"/>
        <v>0</v>
      </c>
      <c r="CDQ55" s="288">
        <f t="shared" si="50072"/>
        <v>0</v>
      </c>
      <c r="CDR55" s="288">
        <f t="shared" si="50072"/>
        <v>0</v>
      </c>
      <c r="CDS55" s="288">
        <f t="shared" si="50072"/>
        <v>0</v>
      </c>
      <c r="CDT55" s="288">
        <f t="shared" si="50072"/>
        <v>0</v>
      </c>
      <c r="CDU55" s="288">
        <f t="shared" si="50072"/>
        <v>0</v>
      </c>
      <c r="CDV55" s="288">
        <f t="shared" si="50072"/>
        <v>0</v>
      </c>
      <c r="CDW55" s="288">
        <f t="shared" si="50072"/>
        <v>0</v>
      </c>
      <c r="CDX55" s="288">
        <f t="shared" si="50072"/>
        <v>0</v>
      </c>
      <c r="CDY55" s="288">
        <f t="shared" si="50072"/>
        <v>0</v>
      </c>
      <c r="CDZ55" s="288">
        <f t="shared" si="50072"/>
        <v>0</v>
      </c>
      <c r="CEA55" s="288">
        <f t="shared" si="50072"/>
        <v>0</v>
      </c>
      <c r="CEB55" s="288">
        <f t="shared" si="50072"/>
        <v>0</v>
      </c>
      <c r="CEC55" s="288">
        <f t="shared" si="50072"/>
        <v>0</v>
      </c>
      <c r="CED55" s="288">
        <f t="shared" si="50072"/>
        <v>0</v>
      </c>
      <c r="CEE55" s="288">
        <f t="shared" si="50072"/>
        <v>0</v>
      </c>
      <c r="CEF55" s="288">
        <f t="shared" si="50072"/>
        <v>0</v>
      </c>
      <c r="CEG55" s="288">
        <f t="shared" si="50072"/>
        <v>0</v>
      </c>
      <c r="CEH55" s="288">
        <f t="shared" si="50072"/>
        <v>0</v>
      </c>
      <c r="CEI55" s="288">
        <f t="shared" si="50072"/>
        <v>0</v>
      </c>
      <c r="CEJ55" s="288">
        <f t="shared" si="50072"/>
        <v>0</v>
      </c>
      <c r="CEK55" s="288">
        <f t="shared" si="50072"/>
        <v>0</v>
      </c>
      <c r="CEL55" s="288">
        <f t="shared" si="50072"/>
        <v>0</v>
      </c>
      <c r="CEM55" s="288">
        <f t="shared" si="50072"/>
        <v>0</v>
      </c>
      <c r="CEN55" s="288">
        <f t="shared" si="50072"/>
        <v>0</v>
      </c>
      <c r="CEO55" s="288">
        <f t="shared" si="50072"/>
        <v>0</v>
      </c>
      <c r="CEP55" s="288">
        <f t="shared" si="50072"/>
        <v>0</v>
      </c>
      <c r="CEQ55" s="288">
        <f t="shared" si="50072"/>
        <v>0</v>
      </c>
      <c r="CER55" s="288">
        <f t="shared" si="50072"/>
        <v>0</v>
      </c>
      <c r="CES55" s="288">
        <f t="shared" si="50072"/>
        <v>0</v>
      </c>
      <c r="CET55" s="288">
        <f t="shared" si="50072"/>
        <v>0</v>
      </c>
      <c r="CEU55" s="288">
        <f t="shared" si="50072"/>
        <v>0</v>
      </c>
      <c r="CEV55" s="288">
        <f t="shared" si="50072"/>
        <v>0</v>
      </c>
      <c r="CEW55" s="288">
        <f t="shared" si="50072"/>
        <v>0</v>
      </c>
      <c r="CEX55" s="288">
        <f t="shared" si="50072"/>
        <v>0</v>
      </c>
      <c r="CEY55" s="288">
        <f t="shared" ref="CEY55:CHJ55" si="50073">CEX55*1.03</f>
        <v>0</v>
      </c>
      <c r="CEZ55" s="288">
        <f t="shared" si="50073"/>
        <v>0</v>
      </c>
      <c r="CFA55" s="288">
        <f t="shared" si="50073"/>
        <v>0</v>
      </c>
      <c r="CFB55" s="288">
        <f t="shared" si="50073"/>
        <v>0</v>
      </c>
      <c r="CFC55" s="288">
        <f t="shared" si="50073"/>
        <v>0</v>
      </c>
      <c r="CFD55" s="288">
        <f t="shared" si="50073"/>
        <v>0</v>
      </c>
      <c r="CFE55" s="288">
        <f t="shared" si="50073"/>
        <v>0</v>
      </c>
      <c r="CFF55" s="288">
        <f t="shared" si="50073"/>
        <v>0</v>
      </c>
      <c r="CFG55" s="288">
        <f t="shared" si="50073"/>
        <v>0</v>
      </c>
      <c r="CFH55" s="288">
        <f t="shared" si="50073"/>
        <v>0</v>
      </c>
      <c r="CFI55" s="288">
        <f t="shared" si="50073"/>
        <v>0</v>
      </c>
      <c r="CFJ55" s="288">
        <f t="shared" si="50073"/>
        <v>0</v>
      </c>
      <c r="CFK55" s="288">
        <f t="shared" si="50073"/>
        <v>0</v>
      </c>
      <c r="CFL55" s="288">
        <f t="shared" si="50073"/>
        <v>0</v>
      </c>
      <c r="CFM55" s="288">
        <f t="shared" si="50073"/>
        <v>0</v>
      </c>
      <c r="CFN55" s="288">
        <f t="shared" si="50073"/>
        <v>0</v>
      </c>
      <c r="CFO55" s="288">
        <f t="shared" si="50073"/>
        <v>0</v>
      </c>
      <c r="CFP55" s="288">
        <f t="shared" si="50073"/>
        <v>0</v>
      </c>
      <c r="CFQ55" s="288">
        <f t="shared" si="50073"/>
        <v>0</v>
      </c>
      <c r="CFR55" s="288">
        <f t="shared" si="50073"/>
        <v>0</v>
      </c>
      <c r="CFS55" s="288">
        <f t="shared" si="50073"/>
        <v>0</v>
      </c>
      <c r="CFT55" s="288">
        <f t="shared" si="50073"/>
        <v>0</v>
      </c>
      <c r="CFU55" s="288">
        <f t="shared" si="50073"/>
        <v>0</v>
      </c>
      <c r="CFV55" s="288">
        <f t="shared" si="50073"/>
        <v>0</v>
      </c>
      <c r="CFW55" s="288">
        <f t="shared" si="50073"/>
        <v>0</v>
      </c>
      <c r="CFX55" s="288">
        <f t="shared" si="50073"/>
        <v>0</v>
      </c>
      <c r="CFY55" s="288">
        <f t="shared" si="50073"/>
        <v>0</v>
      </c>
      <c r="CFZ55" s="288">
        <f t="shared" si="50073"/>
        <v>0</v>
      </c>
      <c r="CGA55" s="288">
        <f t="shared" si="50073"/>
        <v>0</v>
      </c>
      <c r="CGB55" s="288">
        <f t="shared" si="50073"/>
        <v>0</v>
      </c>
      <c r="CGC55" s="288">
        <f t="shared" si="50073"/>
        <v>0</v>
      </c>
      <c r="CGD55" s="288">
        <f t="shared" si="50073"/>
        <v>0</v>
      </c>
      <c r="CGE55" s="288">
        <f t="shared" si="50073"/>
        <v>0</v>
      </c>
      <c r="CGF55" s="288">
        <f t="shared" si="50073"/>
        <v>0</v>
      </c>
      <c r="CGG55" s="288">
        <f t="shared" si="50073"/>
        <v>0</v>
      </c>
      <c r="CGH55" s="288">
        <f t="shared" si="50073"/>
        <v>0</v>
      </c>
      <c r="CGI55" s="288">
        <f t="shared" si="50073"/>
        <v>0</v>
      </c>
      <c r="CGJ55" s="288">
        <f t="shared" si="50073"/>
        <v>0</v>
      </c>
      <c r="CGK55" s="288">
        <f t="shared" si="50073"/>
        <v>0</v>
      </c>
      <c r="CGL55" s="288">
        <f t="shared" si="50073"/>
        <v>0</v>
      </c>
      <c r="CGM55" s="288">
        <f t="shared" si="50073"/>
        <v>0</v>
      </c>
      <c r="CGN55" s="288">
        <f t="shared" si="50073"/>
        <v>0</v>
      </c>
      <c r="CGO55" s="288">
        <f t="shared" si="50073"/>
        <v>0</v>
      </c>
      <c r="CGP55" s="288">
        <f t="shared" si="50073"/>
        <v>0</v>
      </c>
      <c r="CGQ55" s="288">
        <f t="shared" si="50073"/>
        <v>0</v>
      </c>
      <c r="CGR55" s="288">
        <f t="shared" si="50073"/>
        <v>0</v>
      </c>
      <c r="CGS55" s="288">
        <f t="shared" si="50073"/>
        <v>0</v>
      </c>
      <c r="CGT55" s="288">
        <f t="shared" si="50073"/>
        <v>0</v>
      </c>
      <c r="CGU55" s="288">
        <f t="shared" si="50073"/>
        <v>0</v>
      </c>
      <c r="CGV55" s="288">
        <f t="shared" si="50073"/>
        <v>0</v>
      </c>
      <c r="CGW55" s="288">
        <f t="shared" si="50073"/>
        <v>0</v>
      </c>
      <c r="CGX55" s="288">
        <f t="shared" si="50073"/>
        <v>0</v>
      </c>
      <c r="CGY55" s="288">
        <f t="shared" si="50073"/>
        <v>0</v>
      </c>
      <c r="CGZ55" s="288">
        <f t="shared" si="50073"/>
        <v>0</v>
      </c>
      <c r="CHA55" s="288">
        <f t="shared" si="50073"/>
        <v>0</v>
      </c>
      <c r="CHB55" s="288">
        <f t="shared" si="50073"/>
        <v>0</v>
      </c>
      <c r="CHC55" s="288">
        <f t="shared" si="50073"/>
        <v>0</v>
      </c>
      <c r="CHD55" s="288">
        <f t="shared" si="50073"/>
        <v>0</v>
      </c>
      <c r="CHE55" s="288">
        <f t="shared" si="50073"/>
        <v>0</v>
      </c>
      <c r="CHF55" s="288">
        <f t="shared" si="50073"/>
        <v>0</v>
      </c>
      <c r="CHG55" s="288">
        <f t="shared" si="50073"/>
        <v>0</v>
      </c>
      <c r="CHH55" s="288">
        <f t="shared" si="50073"/>
        <v>0</v>
      </c>
      <c r="CHI55" s="288">
        <f t="shared" si="50073"/>
        <v>0</v>
      </c>
      <c r="CHJ55" s="288">
        <f t="shared" si="50073"/>
        <v>0</v>
      </c>
      <c r="CHK55" s="288">
        <f t="shared" ref="CHK55:CJV55" si="50074">CHJ55*1.03</f>
        <v>0</v>
      </c>
      <c r="CHL55" s="288">
        <f t="shared" si="50074"/>
        <v>0</v>
      </c>
      <c r="CHM55" s="288">
        <f t="shared" si="50074"/>
        <v>0</v>
      </c>
      <c r="CHN55" s="288">
        <f t="shared" si="50074"/>
        <v>0</v>
      </c>
      <c r="CHO55" s="288">
        <f t="shared" si="50074"/>
        <v>0</v>
      </c>
      <c r="CHP55" s="288">
        <f t="shared" si="50074"/>
        <v>0</v>
      </c>
      <c r="CHQ55" s="288">
        <f t="shared" si="50074"/>
        <v>0</v>
      </c>
      <c r="CHR55" s="288">
        <f t="shared" si="50074"/>
        <v>0</v>
      </c>
      <c r="CHS55" s="288">
        <f t="shared" si="50074"/>
        <v>0</v>
      </c>
      <c r="CHT55" s="288">
        <f t="shared" si="50074"/>
        <v>0</v>
      </c>
      <c r="CHU55" s="288">
        <f t="shared" si="50074"/>
        <v>0</v>
      </c>
      <c r="CHV55" s="288">
        <f t="shared" si="50074"/>
        <v>0</v>
      </c>
      <c r="CHW55" s="288">
        <f t="shared" si="50074"/>
        <v>0</v>
      </c>
      <c r="CHX55" s="288">
        <f t="shared" si="50074"/>
        <v>0</v>
      </c>
      <c r="CHY55" s="288">
        <f t="shared" si="50074"/>
        <v>0</v>
      </c>
      <c r="CHZ55" s="288">
        <f t="shared" si="50074"/>
        <v>0</v>
      </c>
      <c r="CIA55" s="288">
        <f t="shared" si="50074"/>
        <v>0</v>
      </c>
      <c r="CIB55" s="288">
        <f t="shared" si="50074"/>
        <v>0</v>
      </c>
      <c r="CIC55" s="288">
        <f t="shared" si="50074"/>
        <v>0</v>
      </c>
      <c r="CID55" s="288">
        <f t="shared" si="50074"/>
        <v>0</v>
      </c>
      <c r="CIE55" s="288">
        <f t="shared" si="50074"/>
        <v>0</v>
      </c>
      <c r="CIF55" s="288">
        <f t="shared" si="50074"/>
        <v>0</v>
      </c>
      <c r="CIG55" s="288">
        <f t="shared" si="50074"/>
        <v>0</v>
      </c>
      <c r="CIH55" s="288">
        <f t="shared" si="50074"/>
        <v>0</v>
      </c>
      <c r="CII55" s="288">
        <f t="shared" si="50074"/>
        <v>0</v>
      </c>
      <c r="CIJ55" s="288">
        <f t="shared" si="50074"/>
        <v>0</v>
      </c>
      <c r="CIK55" s="288">
        <f t="shared" si="50074"/>
        <v>0</v>
      </c>
      <c r="CIL55" s="288">
        <f t="shared" si="50074"/>
        <v>0</v>
      </c>
      <c r="CIM55" s="288">
        <f t="shared" si="50074"/>
        <v>0</v>
      </c>
      <c r="CIN55" s="288">
        <f t="shared" si="50074"/>
        <v>0</v>
      </c>
      <c r="CIO55" s="288">
        <f t="shared" si="50074"/>
        <v>0</v>
      </c>
      <c r="CIP55" s="288">
        <f t="shared" si="50074"/>
        <v>0</v>
      </c>
      <c r="CIQ55" s="288">
        <f t="shared" si="50074"/>
        <v>0</v>
      </c>
      <c r="CIR55" s="288">
        <f t="shared" si="50074"/>
        <v>0</v>
      </c>
      <c r="CIS55" s="288">
        <f t="shared" si="50074"/>
        <v>0</v>
      </c>
      <c r="CIT55" s="288">
        <f t="shared" si="50074"/>
        <v>0</v>
      </c>
      <c r="CIU55" s="288">
        <f t="shared" si="50074"/>
        <v>0</v>
      </c>
      <c r="CIV55" s="288">
        <f t="shared" si="50074"/>
        <v>0</v>
      </c>
      <c r="CIW55" s="288">
        <f t="shared" si="50074"/>
        <v>0</v>
      </c>
      <c r="CIX55" s="288">
        <f t="shared" si="50074"/>
        <v>0</v>
      </c>
      <c r="CIY55" s="288">
        <f t="shared" si="50074"/>
        <v>0</v>
      </c>
      <c r="CIZ55" s="288">
        <f t="shared" si="50074"/>
        <v>0</v>
      </c>
      <c r="CJA55" s="288">
        <f t="shared" si="50074"/>
        <v>0</v>
      </c>
      <c r="CJB55" s="288">
        <f t="shared" si="50074"/>
        <v>0</v>
      </c>
      <c r="CJC55" s="288">
        <f t="shared" si="50074"/>
        <v>0</v>
      </c>
      <c r="CJD55" s="288">
        <f t="shared" si="50074"/>
        <v>0</v>
      </c>
      <c r="CJE55" s="288">
        <f t="shared" si="50074"/>
        <v>0</v>
      </c>
      <c r="CJF55" s="288">
        <f t="shared" si="50074"/>
        <v>0</v>
      </c>
      <c r="CJG55" s="288">
        <f t="shared" si="50074"/>
        <v>0</v>
      </c>
      <c r="CJH55" s="288">
        <f t="shared" si="50074"/>
        <v>0</v>
      </c>
      <c r="CJI55" s="288">
        <f t="shared" si="50074"/>
        <v>0</v>
      </c>
      <c r="CJJ55" s="288">
        <f t="shared" si="50074"/>
        <v>0</v>
      </c>
      <c r="CJK55" s="288">
        <f t="shared" si="50074"/>
        <v>0</v>
      </c>
      <c r="CJL55" s="288">
        <f t="shared" si="50074"/>
        <v>0</v>
      </c>
      <c r="CJM55" s="288">
        <f t="shared" si="50074"/>
        <v>0</v>
      </c>
      <c r="CJN55" s="288">
        <f t="shared" si="50074"/>
        <v>0</v>
      </c>
      <c r="CJO55" s="288">
        <f t="shared" si="50074"/>
        <v>0</v>
      </c>
      <c r="CJP55" s="288">
        <f t="shared" si="50074"/>
        <v>0</v>
      </c>
      <c r="CJQ55" s="288">
        <f t="shared" si="50074"/>
        <v>0</v>
      </c>
      <c r="CJR55" s="288">
        <f t="shared" si="50074"/>
        <v>0</v>
      </c>
      <c r="CJS55" s="288">
        <f t="shared" si="50074"/>
        <v>0</v>
      </c>
      <c r="CJT55" s="288">
        <f t="shared" si="50074"/>
        <v>0</v>
      </c>
      <c r="CJU55" s="288">
        <f t="shared" si="50074"/>
        <v>0</v>
      </c>
      <c r="CJV55" s="288">
        <f t="shared" si="50074"/>
        <v>0</v>
      </c>
      <c r="CJW55" s="288">
        <f t="shared" ref="CJW55:CMH55" si="50075">CJV55*1.03</f>
        <v>0</v>
      </c>
      <c r="CJX55" s="288">
        <f t="shared" si="50075"/>
        <v>0</v>
      </c>
      <c r="CJY55" s="288">
        <f t="shared" si="50075"/>
        <v>0</v>
      </c>
      <c r="CJZ55" s="288">
        <f t="shared" si="50075"/>
        <v>0</v>
      </c>
      <c r="CKA55" s="288">
        <f t="shared" si="50075"/>
        <v>0</v>
      </c>
      <c r="CKB55" s="288">
        <f t="shared" si="50075"/>
        <v>0</v>
      </c>
      <c r="CKC55" s="288">
        <f t="shared" si="50075"/>
        <v>0</v>
      </c>
      <c r="CKD55" s="288">
        <f t="shared" si="50075"/>
        <v>0</v>
      </c>
      <c r="CKE55" s="288">
        <f t="shared" si="50075"/>
        <v>0</v>
      </c>
      <c r="CKF55" s="288">
        <f t="shared" si="50075"/>
        <v>0</v>
      </c>
      <c r="CKG55" s="288">
        <f t="shared" si="50075"/>
        <v>0</v>
      </c>
      <c r="CKH55" s="288">
        <f t="shared" si="50075"/>
        <v>0</v>
      </c>
      <c r="CKI55" s="288">
        <f t="shared" si="50075"/>
        <v>0</v>
      </c>
      <c r="CKJ55" s="288">
        <f t="shared" si="50075"/>
        <v>0</v>
      </c>
      <c r="CKK55" s="288">
        <f t="shared" si="50075"/>
        <v>0</v>
      </c>
      <c r="CKL55" s="288">
        <f t="shared" si="50075"/>
        <v>0</v>
      </c>
      <c r="CKM55" s="288">
        <f t="shared" si="50075"/>
        <v>0</v>
      </c>
      <c r="CKN55" s="288">
        <f t="shared" si="50075"/>
        <v>0</v>
      </c>
      <c r="CKO55" s="288">
        <f t="shared" si="50075"/>
        <v>0</v>
      </c>
      <c r="CKP55" s="288">
        <f t="shared" si="50075"/>
        <v>0</v>
      </c>
      <c r="CKQ55" s="288">
        <f t="shared" si="50075"/>
        <v>0</v>
      </c>
      <c r="CKR55" s="288">
        <f t="shared" si="50075"/>
        <v>0</v>
      </c>
      <c r="CKS55" s="288">
        <f t="shared" si="50075"/>
        <v>0</v>
      </c>
      <c r="CKT55" s="288">
        <f t="shared" si="50075"/>
        <v>0</v>
      </c>
      <c r="CKU55" s="288">
        <f t="shared" si="50075"/>
        <v>0</v>
      </c>
      <c r="CKV55" s="288">
        <f t="shared" si="50075"/>
        <v>0</v>
      </c>
      <c r="CKW55" s="288">
        <f t="shared" si="50075"/>
        <v>0</v>
      </c>
      <c r="CKX55" s="288">
        <f t="shared" si="50075"/>
        <v>0</v>
      </c>
      <c r="CKY55" s="288">
        <f t="shared" si="50075"/>
        <v>0</v>
      </c>
      <c r="CKZ55" s="288">
        <f t="shared" si="50075"/>
        <v>0</v>
      </c>
      <c r="CLA55" s="288">
        <f t="shared" si="50075"/>
        <v>0</v>
      </c>
      <c r="CLB55" s="288">
        <f t="shared" si="50075"/>
        <v>0</v>
      </c>
      <c r="CLC55" s="288">
        <f t="shared" si="50075"/>
        <v>0</v>
      </c>
      <c r="CLD55" s="288">
        <f t="shared" si="50075"/>
        <v>0</v>
      </c>
      <c r="CLE55" s="288">
        <f t="shared" si="50075"/>
        <v>0</v>
      </c>
      <c r="CLF55" s="288">
        <f t="shared" si="50075"/>
        <v>0</v>
      </c>
      <c r="CLG55" s="288">
        <f t="shared" si="50075"/>
        <v>0</v>
      </c>
      <c r="CLH55" s="288">
        <f t="shared" si="50075"/>
        <v>0</v>
      </c>
      <c r="CLI55" s="288">
        <f t="shared" si="50075"/>
        <v>0</v>
      </c>
      <c r="CLJ55" s="288">
        <f t="shared" si="50075"/>
        <v>0</v>
      </c>
      <c r="CLK55" s="288">
        <f t="shared" si="50075"/>
        <v>0</v>
      </c>
      <c r="CLL55" s="288">
        <f t="shared" si="50075"/>
        <v>0</v>
      </c>
      <c r="CLM55" s="288">
        <f t="shared" si="50075"/>
        <v>0</v>
      </c>
      <c r="CLN55" s="288">
        <f t="shared" si="50075"/>
        <v>0</v>
      </c>
      <c r="CLO55" s="288">
        <f t="shared" si="50075"/>
        <v>0</v>
      </c>
      <c r="CLP55" s="288">
        <f t="shared" si="50075"/>
        <v>0</v>
      </c>
      <c r="CLQ55" s="288">
        <f t="shared" si="50075"/>
        <v>0</v>
      </c>
      <c r="CLR55" s="288">
        <f t="shared" si="50075"/>
        <v>0</v>
      </c>
      <c r="CLS55" s="288">
        <f t="shared" si="50075"/>
        <v>0</v>
      </c>
      <c r="CLT55" s="288">
        <f t="shared" si="50075"/>
        <v>0</v>
      </c>
      <c r="CLU55" s="288">
        <f t="shared" si="50075"/>
        <v>0</v>
      </c>
      <c r="CLV55" s="288">
        <f t="shared" si="50075"/>
        <v>0</v>
      </c>
      <c r="CLW55" s="288">
        <f t="shared" si="50075"/>
        <v>0</v>
      </c>
      <c r="CLX55" s="288">
        <f t="shared" si="50075"/>
        <v>0</v>
      </c>
      <c r="CLY55" s="288">
        <f t="shared" si="50075"/>
        <v>0</v>
      </c>
      <c r="CLZ55" s="288">
        <f t="shared" si="50075"/>
        <v>0</v>
      </c>
      <c r="CMA55" s="288">
        <f t="shared" si="50075"/>
        <v>0</v>
      </c>
      <c r="CMB55" s="288">
        <f t="shared" si="50075"/>
        <v>0</v>
      </c>
      <c r="CMC55" s="288">
        <f t="shared" si="50075"/>
        <v>0</v>
      </c>
      <c r="CMD55" s="288">
        <f t="shared" si="50075"/>
        <v>0</v>
      </c>
      <c r="CME55" s="288">
        <f t="shared" si="50075"/>
        <v>0</v>
      </c>
      <c r="CMF55" s="288">
        <f t="shared" si="50075"/>
        <v>0</v>
      </c>
      <c r="CMG55" s="288">
        <f t="shared" si="50075"/>
        <v>0</v>
      </c>
      <c r="CMH55" s="288">
        <f t="shared" si="50075"/>
        <v>0</v>
      </c>
      <c r="CMI55" s="288">
        <f t="shared" ref="CMI55:COT55" si="50076">CMH55*1.03</f>
        <v>0</v>
      </c>
      <c r="CMJ55" s="288">
        <f t="shared" si="50076"/>
        <v>0</v>
      </c>
      <c r="CMK55" s="288">
        <f t="shared" si="50076"/>
        <v>0</v>
      </c>
      <c r="CML55" s="288">
        <f t="shared" si="50076"/>
        <v>0</v>
      </c>
      <c r="CMM55" s="288">
        <f t="shared" si="50076"/>
        <v>0</v>
      </c>
      <c r="CMN55" s="288">
        <f t="shared" si="50076"/>
        <v>0</v>
      </c>
      <c r="CMO55" s="288">
        <f t="shared" si="50076"/>
        <v>0</v>
      </c>
      <c r="CMP55" s="288">
        <f t="shared" si="50076"/>
        <v>0</v>
      </c>
      <c r="CMQ55" s="288">
        <f t="shared" si="50076"/>
        <v>0</v>
      </c>
      <c r="CMR55" s="288">
        <f t="shared" si="50076"/>
        <v>0</v>
      </c>
      <c r="CMS55" s="288">
        <f t="shared" si="50076"/>
        <v>0</v>
      </c>
      <c r="CMT55" s="288">
        <f t="shared" si="50076"/>
        <v>0</v>
      </c>
      <c r="CMU55" s="288">
        <f t="shared" si="50076"/>
        <v>0</v>
      </c>
      <c r="CMV55" s="288">
        <f t="shared" si="50076"/>
        <v>0</v>
      </c>
      <c r="CMW55" s="288">
        <f t="shared" si="50076"/>
        <v>0</v>
      </c>
      <c r="CMX55" s="288">
        <f t="shared" si="50076"/>
        <v>0</v>
      </c>
      <c r="CMY55" s="288">
        <f t="shared" si="50076"/>
        <v>0</v>
      </c>
      <c r="CMZ55" s="288">
        <f t="shared" si="50076"/>
        <v>0</v>
      </c>
      <c r="CNA55" s="288">
        <f t="shared" si="50076"/>
        <v>0</v>
      </c>
      <c r="CNB55" s="288">
        <f t="shared" si="50076"/>
        <v>0</v>
      </c>
      <c r="CNC55" s="288">
        <f t="shared" si="50076"/>
        <v>0</v>
      </c>
      <c r="CND55" s="288">
        <f t="shared" si="50076"/>
        <v>0</v>
      </c>
      <c r="CNE55" s="288">
        <f t="shared" si="50076"/>
        <v>0</v>
      </c>
      <c r="CNF55" s="288">
        <f t="shared" si="50076"/>
        <v>0</v>
      </c>
      <c r="CNG55" s="288">
        <f t="shared" si="50076"/>
        <v>0</v>
      </c>
      <c r="CNH55" s="288">
        <f t="shared" si="50076"/>
        <v>0</v>
      </c>
      <c r="CNI55" s="288">
        <f t="shared" si="50076"/>
        <v>0</v>
      </c>
      <c r="CNJ55" s="288">
        <f t="shared" si="50076"/>
        <v>0</v>
      </c>
      <c r="CNK55" s="288">
        <f t="shared" si="50076"/>
        <v>0</v>
      </c>
      <c r="CNL55" s="288">
        <f t="shared" si="50076"/>
        <v>0</v>
      </c>
      <c r="CNM55" s="288">
        <f t="shared" si="50076"/>
        <v>0</v>
      </c>
      <c r="CNN55" s="288">
        <f t="shared" si="50076"/>
        <v>0</v>
      </c>
      <c r="CNO55" s="288">
        <f t="shared" si="50076"/>
        <v>0</v>
      </c>
      <c r="CNP55" s="288">
        <f t="shared" si="50076"/>
        <v>0</v>
      </c>
      <c r="CNQ55" s="288">
        <f t="shared" si="50076"/>
        <v>0</v>
      </c>
      <c r="CNR55" s="288">
        <f t="shared" si="50076"/>
        <v>0</v>
      </c>
      <c r="CNS55" s="288">
        <f t="shared" si="50076"/>
        <v>0</v>
      </c>
      <c r="CNT55" s="288">
        <f t="shared" si="50076"/>
        <v>0</v>
      </c>
      <c r="CNU55" s="288">
        <f t="shared" si="50076"/>
        <v>0</v>
      </c>
      <c r="CNV55" s="288">
        <f t="shared" si="50076"/>
        <v>0</v>
      </c>
      <c r="CNW55" s="288">
        <f t="shared" si="50076"/>
        <v>0</v>
      </c>
      <c r="CNX55" s="288">
        <f t="shared" si="50076"/>
        <v>0</v>
      </c>
      <c r="CNY55" s="288">
        <f t="shared" si="50076"/>
        <v>0</v>
      </c>
      <c r="CNZ55" s="288">
        <f t="shared" si="50076"/>
        <v>0</v>
      </c>
      <c r="COA55" s="288">
        <f t="shared" si="50076"/>
        <v>0</v>
      </c>
      <c r="COB55" s="288">
        <f t="shared" si="50076"/>
        <v>0</v>
      </c>
      <c r="COC55" s="288">
        <f t="shared" si="50076"/>
        <v>0</v>
      </c>
      <c r="COD55" s="288">
        <f t="shared" si="50076"/>
        <v>0</v>
      </c>
      <c r="COE55" s="288">
        <f t="shared" si="50076"/>
        <v>0</v>
      </c>
      <c r="COF55" s="288">
        <f t="shared" si="50076"/>
        <v>0</v>
      </c>
      <c r="COG55" s="288">
        <f t="shared" si="50076"/>
        <v>0</v>
      </c>
      <c r="COH55" s="288">
        <f t="shared" si="50076"/>
        <v>0</v>
      </c>
      <c r="COI55" s="288">
        <f t="shared" si="50076"/>
        <v>0</v>
      </c>
      <c r="COJ55" s="288">
        <f t="shared" si="50076"/>
        <v>0</v>
      </c>
      <c r="COK55" s="288">
        <f t="shared" si="50076"/>
        <v>0</v>
      </c>
      <c r="COL55" s="288">
        <f t="shared" si="50076"/>
        <v>0</v>
      </c>
      <c r="COM55" s="288">
        <f t="shared" si="50076"/>
        <v>0</v>
      </c>
      <c r="CON55" s="288">
        <f t="shared" si="50076"/>
        <v>0</v>
      </c>
      <c r="COO55" s="288">
        <f t="shared" si="50076"/>
        <v>0</v>
      </c>
      <c r="COP55" s="288">
        <f t="shared" si="50076"/>
        <v>0</v>
      </c>
      <c r="COQ55" s="288">
        <f t="shared" si="50076"/>
        <v>0</v>
      </c>
      <c r="COR55" s="288">
        <f t="shared" si="50076"/>
        <v>0</v>
      </c>
      <c r="COS55" s="288">
        <f t="shared" si="50076"/>
        <v>0</v>
      </c>
      <c r="COT55" s="288">
        <f t="shared" si="50076"/>
        <v>0</v>
      </c>
      <c r="COU55" s="288">
        <f t="shared" ref="COU55:CRF55" si="50077">COT55*1.03</f>
        <v>0</v>
      </c>
      <c r="COV55" s="288">
        <f t="shared" si="50077"/>
        <v>0</v>
      </c>
      <c r="COW55" s="288">
        <f t="shared" si="50077"/>
        <v>0</v>
      </c>
      <c r="COX55" s="288">
        <f t="shared" si="50077"/>
        <v>0</v>
      </c>
      <c r="COY55" s="288">
        <f t="shared" si="50077"/>
        <v>0</v>
      </c>
      <c r="COZ55" s="288">
        <f t="shared" si="50077"/>
        <v>0</v>
      </c>
      <c r="CPA55" s="288">
        <f t="shared" si="50077"/>
        <v>0</v>
      </c>
      <c r="CPB55" s="288">
        <f t="shared" si="50077"/>
        <v>0</v>
      </c>
      <c r="CPC55" s="288">
        <f t="shared" si="50077"/>
        <v>0</v>
      </c>
      <c r="CPD55" s="288">
        <f t="shared" si="50077"/>
        <v>0</v>
      </c>
      <c r="CPE55" s="288">
        <f t="shared" si="50077"/>
        <v>0</v>
      </c>
      <c r="CPF55" s="288">
        <f t="shared" si="50077"/>
        <v>0</v>
      </c>
      <c r="CPG55" s="288">
        <f t="shared" si="50077"/>
        <v>0</v>
      </c>
      <c r="CPH55" s="288">
        <f t="shared" si="50077"/>
        <v>0</v>
      </c>
      <c r="CPI55" s="288">
        <f t="shared" si="50077"/>
        <v>0</v>
      </c>
      <c r="CPJ55" s="288">
        <f t="shared" si="50077"/>
        <v>0</v>
      </c>
      <c r="CPK55" s="288">
        <f t="shared" si="50077"/>
        <v>0</v>
      </c>
      <c r="CPL55" s="288">
        <f t="shared" si="50077"/>
        <v>0</v>
      </c>
      <c r="CPM55" s="288">
        <f t="shared" si="50077"/>
        <v>0</v>
      </c>
      <c r="CPN55" s="288">
        <f t="shared" si="50077"/>
        <v>0</v>
      </c>
      <c r="CPO55" s="288">
        <f t="shared" si="50077"/>
        <v>0</v>
      </c>
      <c r="CPP55" s="288">
        <f t="shared" si="50077"/>
        <v>0</v>
      </c>
      <c r="CPQ55" s="288">
        <f t="shared" si="50077"/>
        <v>0</v>
      </c>
      <c r="CPR55" s="288">
        <f t="shared" si="50077"/>
        <v>0</v>
      </c>
      <c r="CPS55" s="288">
        <f t="shared" si="50077"/>
        <v>0</v>
      </c>
      <c r="CPT55" s="288">
        <f t="shared" si="50077"/>
        <v>0</v>
      </c>
      <c r="CPU55" s="288">
        <f t="shared" si="50077"/>
        <v>0</v>
      </c>
      <c r="CPV55" s="288">
        <f t="shared" si="50077"/>
        <v>0</v>
      </c>
      <c r="CPW55" s="288">
        <f t="shared" si="50077"/>
        <v>0</v>
      </c>
      <c r="CPX55" s="288">
        <f t="shared" si="50077"/>
        <v>0</v>
      </c>
      <c r="CPY55" s="288">
        <f t="shared" si="50077"/>
        <v>0</v>
      </c>
      <c r="CPZ55" s="288">
        <f t="shared" si="50077"/>
        <v>0</v>
      </c>
      <c r="CQA55" s="288">
        <f t="shared" si="50077"/>
        <v>0</v>
      </c>
      <c r="CQB55" s="288">
        <f t="shared" si="50077"/>
        <v>0</v>
      </c>
      <c r="CQC55" s="288">
        <f t="shared" si="50077"/>
        <v>0</v>
      </c>
      <c r="CQD55" s="288">
        <f t="shared" si="50077"/>
        <v>0</v>
      </c>
      <c r="CQE55" s="288">
        <f t="shared" si="50077"/>
        <v>0</v>
      </c>
      <c r="CQF55" s="288">
        <f t="shared" si="50077"/>
        <v>0</v>
      </c>
      <c r="CQG55" s="288">
        <f t="shared" si="50077"/>
        <v>0</v>
      </c>
      <c r="CQH55" s="288">
        <f t="shared" si="50077"/>
        <v>0</v>
      </c>
      <c r="CQI55" s="288">
        <f t="shared" si="50077"/>
        <v>0</v>
      </c>
      <c r="CQJ55" s="288">
        <f t="shared" si="50077"/>
        <v>0</v>
      </c>
      <c r="CQK55" s="288">
        <f t="shared" si="50077"/>
        <v>0</v>
      </c>
      <c r="CQL55" s="288">
        <f t="shared" si="50077"/>
        <v>0</v>
      </c>
      <c r="CQM55" s="288">
        <f t="shared" si="50077"/>
        <v>0</v>
      </c>
      <c r="CQN55" s="288">
        <f t="shared" si="50077"/>
        <v>0</v>
      </c>
      <c r="CQO55" s="288">
        <f t="shared" si="50077"/>
        <v>0</v>
      </c>
      <c r="CQP55" s="288">
        <f t="shared" si="50077"/>
        <v>0</v>
      </c>
      <c r="CQQ55" s="288">
        <f t="shared" si="50077"/>
        <v>0</v>
      </c>
      <c r="CQR55" s="288">
        <f t="shared" si="50077"/>
        <v>0</v>
      </c>
      <c r="CQS55" s="288">
        <f t="shared" si="50077"/>
        <v>0</v>
      </c>
      <c r="CQT55" s="288">
        <f t="shared" si="50077"/>
        <v>0</v>
      </c>
      <c r="CQU55" s="288">
        <f t="shared" si="50077"/>
        <v>0</v>
      </c>
      <c r="CQV55" s="288">
        <f t="shared" si="50077"/>
        <v>0</v>
      </c>
      <c r="CQW55" s="288">
        <f t="shared" si="50077"/>
        <v>0</v>
      </c>
      <c r="CQX55" s="288">
        <f t="shared" si="50077"/>
        <v>0</v>
      </c>
      <c r="CQY55" s="288">
        <f t="shared" si="50077"/>
        <v>0</v>
      </c>
      <c r="CQZ55" s="288">
        <f t="shared" si="50077"/>
        <v>0</v>
      </c>
      <c r="CRA55" s="288">
        <f t="shared" si="50077"/>
        <v>0</v>
      </c>
      <c r="CRB55" s="288">
        <f t="shared" si="50077"/>
        <v>0</v>
      </c>
      <c r="CRC55" s="288">
        <f t="shared" si="50077"/>
        <v>0</v>
      </c>
      <c r="CRD55" s="288">
        <f t="shared" si="50077"/>
        <v>0</v>
      </c>
      <c r="CRE55" s="288">
        <f t="shared" si="50077"/>
        <v>0</v>
      </c>
      <c r="CRF55" s="288">
        <f t="shared" si="50077"/>
        <v>0</v>
      </c>
      <c r="CRG55" s="288">
        <f t="shared" ref="CRG55:CTR55" si="50078">CRF55*1.03</f>
        <v>0</v>
      </c>
      <c r="CRH55" s="288">
        <f t="shared" si="50078"/>
        <v>0</v>
      </c>
      <c r="CRI55" s="288">
        <f t="shared" si="50078"/>
        <v>0</v>
      </c>
      <c r="CRJ55" s="288">
        <f t="shared" si="50078"/>
        <v>0</v>
      </c>
      <c r="CRK55" s="288">
        <f t="shared" si="50078"/>
        <v>0</v>
      </c>
      <c r="CRL55" s="288">
        <f t="shared" si="50078"/>
        <v>0</v>
      </c>
      <c r="CRM55" s="288">
        <f t="shared" si="50078"/>
        <v>0</v>
      </c>
      <c r="CRN55" s="288">
        <f t="shared" si="50078"/>
        <v>0</v>
      </c>
      <c r="CRO55" s="288">
        <f t="shared" si="50078"/>
        <v>0</v>
      </c>
      <c r="CRP55" s="288">
        <f t="shared" si="50078"/>
        <v>0</v>
      </c>
      <c r="CRQ55" s="288">
        <f t="shared" si="50078"/>
        <v>0</v>
      </c>
      <c r="CRR55" s="288">
        <f t="shared" si="50078"/>
        <v>0</v>
      </c>
      <c r="CRS55" s="288">
        <f t="shared" si="50078"/>
        <v>0</v>
      </c>
      <c r="CRT55" s="288">
        <f t="shared" si="50078"/>
        <v>0</v>
      </c>
      <c r="CRU55" s="288">
        <f t="shared" si="50078"/>
        <v>0</v>
      </c>
      <c r="CRV55" s="288">
        <f t="shared" si="50078"/>
        <v>0</v>
      </c>
      <c r="CRW55" s="288">
        <f t="shared" si="50078"/>
        <v>0</v>
      </c>
      <c r="CRX55" s="288">
        <f t="shared" si="50078"/>
        <v>0</v>
      </c>
      <c r="CRY55" s="288">
        <f t="shared" si="50078"/>
        <v>0</v>
      </c>
      <c r="CRZ55" s="288">
        <f t="shared" si="50078"/>
        <v>0</v>
      </c>
      <c r="CSA55" s="288">
        <f t="shared" si="50078"/>
        <v>0</v>
      </c>
      <c r="CSB55" s="288">
        <f t="shared" si="50078"/>
        <v>0</v>
      </c>
      <c r="CSC55" s="288">
        <f t="shared" si="50078"/>
        <v>0</v>
      </c>
      <c r="CSD55" s="288">
        <f t="shared" si="50078"/>
        <v>0</v>
      </c>
      <c r="CSE55" s="288">
        <f t="shared" si="50078"/>
        <v>0</v>
      </c>
      <c r="CSF55" s="288">
        <f t="shared" si="50078"/>
        <v>0</v>
      </c>
      <c r="CSG55" s="288">
        <f t="shared" si="50078"/>
        <v>0</v>
      </c>
      <c r="CSH55" s="288">
        <f t="shared" si="50078"/>
        <v>0</v>
      </c>
      <c r="CSI55" s="288">
        <f t="shared" si="50078"/>
        <v>0</v>
      </c>
      <c r="CSJ55" s="288">
        <f t="shared" si="50078"/>
        <v>0</v>
      </c>
      <c r="CSK55" s="288">
        <f t="shared" si="50078"/>
        <v>0</v>
      </c>
      <c r="CSL55" s="288">
        <f t="shared" si="50078"/>
        <v>0</v>
      </c>
      <c r="CSM55" s="288">
        <f t="shared" si="50078"/>
        <v>0</v>
      </c>
      <c r="CSN55" s="288">
        <f t="shared" si="50078"/>
        <v>0</v>
      </c>
      <c r="CSO55" s="288">
        <f t="shared" si="50078"/>
        <v>0</v>
      </c>
      <c r="CSP55" s="288">
        <f t="shared" si="50078"/>
        <v>0</v>
      </c>
      <c r="CSQ55" s="288">
        <f t="shared" si="50078"/>
        <v>0</v>
      </c>
      <c r="CSR55" s="288">
        <f t="shared" si="50078"/>
        <v>0</v>
      </c>
      <c r="CSS55" s="288">
        <f t="shared" si="50078"/>
        <v>0</v>
      </c>
      <c r="CST55" s="288">
        <f t="shared" si="50078"/>
        <v>0</v>
      </c>
      <c r="CSU55" s="288">
        <f t="shared" si="50078"/>
        <v>0</v>
      </c>
      <c r="CSV55" s="288">
        <f t="shared" si="50078"/>
        <v>0</v>
      </c>
      <c r="CSW55" s="288">
        <f t="shared" si="50078"/>
        <v>0</v>
      </c>
      <c r="CSX55" s="288">
        <f t="shared" si="50078"/>
        <v>0</v>
      </c>
      <c r="CSY55" s="288">
        <f t="shared" si="50078"/>
        <v>0</v>
      </c>
      <c r="CSZ55" s="288">
        <f t="shared" si="50078"/>
        <v>0</v>
      </c>
      <c r="CTA55" s="288">
        <f t="shared" si="50078"/>
        <v>0</v>
      </c>
      <c r="CTB55" s="288">
        <f t="shared" si="50078"/>
        <v>0</v>
      </c>
      <c r="CTC55" s="288">
        <f t="shared" si="50078"/>
        <v>0</v>
      </c>
      <c r="CTD55" s="288">
        <f t="shared" si="50078"/>
        <v>0</v>
      </c>
      <c r="CTE55" s="288">
        <f t="shared" si="50078"/>
        <v>0</v>
      </c>
      <c r="CTF55" s="288">
        <f t="shared" si="50078"/>
        <v>0</v>
      </c>
      <c r="CTG55" s="288">
        <f t="shared" si="50078"/>
        <v>0</v>
      </c>
      <c r="CTH55" s="288">
        <f t="shared" si="50078"/>
        <v>0</v>
      </c>
      <c r="CTI55" s="288">
        <f t="shared" si="50078"/>
        <v>0</v>
      </c>
      <c r="CTJ55" s="288">
        <f t="shared" si="50078"/>
        <v>0</v>
      </c>
      <c r="CTK55" s="288">
        <f t="shared" si="50078"/>
        <v>0</v>
      </c>
      <c r="CTL55" s="288">
        <f t="shared" si="50078"/>
        <v>0</v>
      </c>
      <c r="CTM55" s="288">
        <f t="shared" si="50078"/>
        <v>0</v>
      </c>
      <c r="CTN55" s="288">
        <f t="shared" si="50078"/>
        <v>0</v>
      </c>
      <c r="CTO55" s="288">
        <f t="shared" si="50078"/>
        <v>0</v>
      </c>
      <c r="CTP55" s="288">
        <f t="shared" si="50078"/>
        <v>0</v>
      </c>
      <c r="CTQ55" s="288">
        <f t="shared" si="50078"/>
        <v>0</v>
      </c>
      <c r="CTR55" s="288">
        <f t="shared" si="50078"/>
        <v>0</v>
      </c>
      <c r="CTS55" s="288">
        <f t="shared" ref="CTS55:CWD55" si="50079">CTR55*1.03</f>
        <v>0</v>
      </c>
      <c r="CTT55" s="288">
        <f t="shared" si="50079"/>
        <v>0</v>
      </c>
      <c r="CTU55" s="288">
        <f t="shared" si="50079"/>
        <v>0</v>
      </c>
      <c r="CTV55" s="288">
        <f t="shared" si="50079"/>
        <v>0</v>
      </c>
      <c r="CTW55" s="288">
        <f t="shared" si="50079"/>
        <v>0</v>
      </c>
      <c r="CTX55" s="288">
        <f t="shared" si="50079"/>
        <v>0</v>
      </c>
      <c r="CTY55" s="288">
        <f t="shared" si="50079"/>
        <v>0</v>
      </c>
      <c r="CTZ55" s="288">
        <f t="shared" si="50079"/>
        <v>0</v>
      </c>
      <c r="CUA55" s="288">
        <f t="shared" si="50079"/>
        <v>0</v>
      </c>
      <c r="CUB55" s="288">
        <f t="shared" si="50079"/>
        <v>0</v>
      </c>
      <c r="CUC55" s="288">
        <f t="shared" si="50079"/>
        <v>0</v>
      </c>
      <c r="CUD55" s="288">
        <f t="shared" si="50079"/>
        <v>0</v>
      </c>
      <c r="CUE55" s="288">
        <f t="shared" si="50079"/>
        <v>0</v>
      </c>
      <c r="CUF55" s="288">
        <f t="shared" si="50079"/>
        <v>0</v>
      </c>
      <c r="CUG55" s="288">
        <f t="shared" si="50079"/>
        <v>0</v>
      </c>
      <c r="CUH55" s="288">
        <f t="shared" si="50079"/>
        <v>0</v>
      </c>
      <c r="CUI55" s="288">
        <f t="shared" si="50079"/>
        <v>0</v>
      </c>
      <c r="CUJ55" s="288">
        <f t="shared" si="50079"/>
        <v>0</v>
      </c>
      <c r="CUK55" s="288">
        <f t="shared" si="50079"/>
        <v>0</v>
      </c>
      <c r="CUL55" s="288">
        <f t="shared" si="50079"/>
        <v>0</v>
      </c>
      <c r="CUM55" s="288">
        <f t="shared" si="50079"/>
        <v>0</v>
      </c>
      <c r="CUN55" s="288">
        <f t="shared" si="50079"/>
        <v>0</v>
      </c>
      <c r="CUO55" s="288">
        <f t="shared" si="50079"/>
        <v>0</v>
      </c>
      <c r="CUP55" s="288">
        <f t="shared" si="50079"/>
        <v>0</v>
      </c>
      <c r="CUQ55" s="288">
        <f t="shared" si="50079"/>
        <v>0</v>
      </c>
      <c r="CUR55" s="288">
        <f t="shared" si="50079"/>
        <v>0</v>
      </c>
      <c r="CUS55" s="288">
        <f t="shared" si="50079"/>
        <v>0</v>
      </c>
      <c r="CUT55" s="288">
        <f t="shared" si="50079"/>
        <v>0</v>
      </c>
      <c r="CUU55" s="288">
        <f t="shared" si="50079"/>
        <v>0</v>
      </c>
      <c r="CUV55" s="288">
        <f t="shared" si="50079"/>
        <v>0</v>
      </c>
      <c r="CUW55" s="288">
        <f t="shared" si="50079"/>
        <v>0</v>
      </c>
      <c r="CUX55" s="288">
        <f t="shared" si="50079"/>
        <v>0</v>
      </c>
      <c r="CUY55" s="288">
        <f t="shared" si="50079"/>
        <v>0</v>
      </c>
      <c r="CUZ55" s="288">
        <f t="shared" si="50079"/>
        <v>0</v>
      </c>
      <c r="CVA55" s="288">
        <f t="shared" si="50079"/>
        <v>0</v>
      </c>
      <c r="CVB55" s="288">
        <f t="shared" si="50079"/>
        <v>0</v>
      </c>
      <c r="CVC55" s="288">
        <f t="shared" si="50079"/>
        <v>0</v>
      </c>
      <c r="CVD55" s="288">
        <f t="shared" si="50079"/>
        <v>0</v>
      </c>
      <c r="CVE55" s="288">
        <f t="shared" si="50079"/>
        <v>0</v>
      </c>
      <c r="CVF55" s="288">
        <f t="shared" si="50079"/>
        <v>0</v>
      </c>
      <c r="CVG55" s="288">
        <f t="shared" si="50079"/>
        <v>0</v>
      </c>
      <c r="CVH55" s="288">
        <f t="shared" si="50079"/>
        <v>0</v>
      </c>
      <c r="CVI55" s="288">
        <f t="shared" si="50079"/>
        <v>0</v>
      </c>
      <c r="CVJ55" s="288">
        <f t="shared" si="50079"/>
        <v>0</v>
      </c>
      <c r="CVK55" s="288">
        <f t="shared" si="50079"/>
        <v>0</v>
      </c>
      <c r="CVL55" s="288">
        <f t="shared" si="50079"/>
        <v>0</v>
      </c>
      <c r="CVM55" s="288">
        <f t="shared" si="50079"/>
        <v>0</v>
      </c>
      <c r="CVN55" s="288">
        <f t="shared" si="50079"/>
        <v>0</v>
      </c>
      <c r="CVO55" s="288">
        <f t="shared" si="50079"/>
        <v>0</v>
      </c>
      <c r="CVP55" s="288">
        <f t="shared" si="50079"/>
        <v>0</v>
      </c>
      <c r="CVQ55" s="288">
        <f t="shared" si="50079"/>
        <v>0</v>
      </c>
      <c r="CVR55" s="288">
        <f t="shared" si="50079"/>
        <v>0</v>
      </c>
      <c r="CVS55" s="288">
        <f t="shared" si="50079"/>
        <v>0</v>
      </c>
      <c r="CVT55" s="288">
        <f t="shared" si="50079"/>
        <v>0</v>
      </c>
      <c r="CVU55" s="288">
        <f t="shared" si="50079"/>
        <v>0</v>
      </c>
      <c r="CVV55" s="288">
        <f t="shared" si="50079"/>
        <v>0</v>
      </c>
      <c r="CVW55" s="288">
        <f t="shared" si="50079"/>
        <v>0</v>
      </c>
      <c r="CVX55" s="288">
        <f t="shared" si="50079"/>
        <v>0</v>
      </c>
      <c r="CVY55" s="288">
        <f t="shared" si="50079"/>
        <v>0</v>
      </c>
      <c r="CVZ55" s="288">
        <f t="shared" si="50079"/>
        <v>0</v>
      </c>
      <c r="CWA55" s="288">
        <f t="shared" si="50079"/>
        <v>0</v>
      </c>
      <c r="CWB55" s="288">
        <f t="shared" si="50079"/>
        <v>0</v>
      </c>
      <c r="CWC55" s="288">
        <f t="shared" si="50079"/>
        <v>0</v>
      </c>
      <c r="CWD55" s="288">
        <f t="shared" si="50079"/>
        <v>0</v>
      </c>
      <c r="CWE55" s="288">
        <f t="shared" ref="CWE55:CYP55" si="50080">CWD55*1.03</f>
        <v>0</v>
      </c>
      <c r="CWF55" s="288">
        <f t="shared" si="50080"/>
        <v>0</v>
      </c>
      <c r="CWG55" s="288">
        <f t="shared" si="50080"/>
        <v>0</v>
      </c>
      <c r="CWH55" s="288">
        <f t="shared" si="50080"/>
        <v>0</v>
      </c>
      <c r="CWI55" s="288">
        <f t="shared" si="50080"/>
        <v>0</v>
      </c>
      <c r="CWJ55" s="288">
        <f t="shared" si="50080"/>
        <v>0</v>
      </c>
      <c r="CWK55" s="288">
        <f t="shared" si="50080"/>
        <v>0</v>
      </c>
      <c r="CWL55" s="288">
        <f t="shared" si="50080"/>
        <v>0</v>
      </c>
      <c r="CWM55" s="288">
        <f t="shared" si="50080"/>
        <v>0</v>
      </c>
      <c r="CWN55" s="288">
        <f t="shared" si="50080"/>
        <v>0</v>
      </c>
      <c r="CWO55" s="288">
        <f t="shared" si="50080"/>
        <v>0</v>
      </c>
      <c r="CWP55" s="288">
        <f t="shared" si="50080"/>
        <v>0</v>
      </c>
      <c r="CWQ55" s="288">
        <f t="shared" si="50080"/>
        <v>0</v>
      </c>
      <c r="CWR55" s="288">
        <f t="shared" si="50080"/>
        <v>0</v>
      </c>
      <c r="CWS55" s="288">
        <f t="shared" si="50080"/>
        <v>0</v>
      </c>
      <c r="CWT55" s="288">
        <f t="shared" si="50080"/>
        <v>0</v>
      </c>
      <c r="CWU55" s="288">
        <f t="shared" si="50080"/>
        <v>0</v>
      </c>
      <c r="CWV55" s="288">
        <f t="shared" si="50080"/>
        <v>0</v>
      </c>
      <c r="CWW55" s="288">
        <f t="shared" si="50080"/>
        <v>0</v>
      </c>
      <c r="CWX55" s="288">
        <f t="shared" si="50080"/>
        <v>0</v>
      </c>
      <c r="CWY55" s="288">
        <f t="shared" si="50080"/>
        <v>0</v>
      </c>
      <c r="CWZ55" s="288">
        <f t="shared" si="50080"/>
        <v>0</v>
      </c>
      <c r="CXA55" s="288">
        <f t="shared" si="50080"/>
        <v>0</v>
      </c>
      <c r="CXB55" s="288">
        <f t="shared" si="50080"/>
        <v>0</v>
      </c>
      <c r="CXC55" s="288">
        <f t="shared" si="50080"/>
        <v>0</v>
      </c>
      <c r="CXD55" s="288">
        <f t="shared" si="50080"/>
        <v>0</v>
      </c>
      <c r="CXE55" s="288">
        <f t="shared" si="50080"/>
        <v>0</v>
      </c>
      <c r="CXF55" s="288">
        <f t="shared" si="50080"/>
        <v>0</v>
      </c>
      <c r="CXG55" s="288">
        <f t="shared" si="50080"/>
        <v>0</v>
      </c>
      <c r="CXH55" s="288">
        <f t="shared" si="50080"/>
        <v>0</v>
      </c>
      <c r="CXI55" s="288">
        <f t="shared" si="50080"/>
        <v>0</v>
      </c>
      <c r="CXJ55" s="288">
        <f t="shared" si="50080"/>
        <v>0</v>
      </c>
      <c r="CXK55" s="288">
        <f t="shared" si="50080"/>
        <v>0</v>
      </c>
      <c r="CXL55" s="288">
        <f t="shared" si="50080"/>
        <v>0</v>
      </c>
      <c r="CXM55" s="288">
        <f t="shared" si="50080"/>
        <v>0</v>
      </c>
      <c r="CXN55" s="288">
        <f t="shared" si="50080"/>
        <v>0</v>
      </c>
      <c r="CXO55" s="288">
        <f t="shared" si="50080"/>
        <v>0</v>
      </c>
      <c r="CXP55" s="288">
        <f t="shared" si="50080"/>
        <v>0</v>
      </c>
      <c r="CXQ55" s="288">
        <f t="shared" si="50080"/>
        <v>0</v>
      </c>
      <c r="CXR55" s="288">
        <f t="shared" si="50080"/>
        <v>0</v>
      </c>
      <c r="CXS55" s="288">
        <f t="shared" si="50080"/>
        <v>0</v>
      </c>
      <c r="CXT55" s="288">
        <f t="shared" si="50080"/>
        <v>0</v>
      </c>
      <c r="CXU55" s="288">
        <f t="shared" si="50080"/>
        <v>0</v>
      </c>
      <c r="CXV55" s="288">
        <f t="shared" si="50080"/>
        <v>0</v>
      </c>
      <c r="CXW55" s="288">
        <f t="shared" si="50080"/>
        <v>0</v>
      </c>
      <c r="CXX55" s="288">
        <f t="shared" si="50080"/>
        <v>0</v>
      </c>
      <c r="CXY55" s="288">
        <f t="shared" si="50080"/>
        <v>0</v>
      </c>
      <c r="CXZ55" s="288">
        <f t="shared" si="50080"/>
        <v>0</v>
      </c>
      <c r="CYA55" s="288">
        <f t="shared" si="50080"/>
        <v>0</v>
      </c>
      <c r="CYB55" s="288">
        <f t="shared" si="50080"/>
        <v>0</v>
      </c>
      <c r="CYC55" s="288">
        <f t="shared" si="50080"/>
        <v>0</v>
      </c>
      <c r="CYD55" s="288">
        <f t="shared" si="50080"/>
        <v>0</v>
      </c>
      <c r="CYE55" s="288">
        <f t="shared" si="50080"/>
        <v>0</v>
      </c>
      <c r="CYF55" s="288">
        <f t="shared" si="50080"/>
        <v>0</v>
      </c>
      <c r="CYG55" s="288">
        <f t="shared" si="50080"/>
        <v>0</v>
      </c>
      <c r="CYH55" s="288">
        <f t="shared" si="50080"/>
        <v>0</v>
      </c>
      <c r="CYI55" s="288">
        <f t="shared" si="50080"/>
        <v>0</v>
      </c>
      <c r="CYJ55" s="288">
        <f t="shared" si="50080"/>
        <v>0</v>
      </c>
      <c r="CYK55" s="288">
        <f t="shared" si="50080"/>
        <v>0</v>
      </c>
      <c r="CYL55" s="288">
        <f t="shared" si="50080"/>
        <v>0</v>
      </c>
      <c r="CYM55" s="288">
        <f t="shared" si="50080"/>
        <v>0</v>
      </c>
      <c r="CYN55" s="288">
        <f t="shared" si="50080"/>
        <v>0</v>
      </c>
      <c r="CYO55" s="288">
        <f t="shared" si="50080"/>
        <v>0</v>
      </c>
      <c r="CYP55" s="288">
        <f t="shared" si="50080"/>
        <v>0</v>
      </c>
      <c r="CYQ55" s="288">
        <f t="shared" ref="CYQ55:DBB55" si="50081">CYP55*1.03</f>
        <v>0</v>
      </c>
      <c r="CYR55" s="288">
        <f t="shared" si="50081"/>
        <v>0</v>
      </c>
      <c r="CYS55" s="288">
        <f t="shared" si="50081"/>
        <v>0</v>
      </c>
      <c r="CYT55" s="288">
        <f t="shared" si="50081"/>
        <v>0</v>
      </c>
      <c r="CYU55" s="288">
        <f t="shared" si="50081"/>
        <v>0</v>
      </c>
      <c r="CYV55" s="288">
        <f t="shared" si="50081"/>
        <v>0</v>
      </c>
      <c r="CYW55" s="288">
        <f t="shared" si="50081"/>
        <v>0</v>
      </c>
      <c r="CYX55" s="288">
        <f t="shared" si="50081"/>
        <v>0</v>
      </c>
      <c r="CYY55" s="288">
        <f t="shared" si="50081"/>
        <v>0</v>
      </c>
      <c r="CYZ55" s="288">
        <f t="shared" si="50081"/>
        <v>0</v>
      </c>
      <c r="CZA55" s="288">
        <f t="shared" si="50081"/>
        <v>0</v>
      </c>
      <c r="CZB55" s="288">
        <f t="shared" si="50081"/>
        <v>0</v>
      </c>
      <c r="CZC55" s="288">
        <f t="shared" si="50081"/>
        <v>0</v>
      </c>
      <c r="CZD55" s="288">
        <f t="shared" si="50081"/>
        <v>0</v>
      </c>
      <c r="CZE55" s="288">
        <f t="shared" si="50081"/>
        <v>0</v>
      </c>
      <c r="CZF55" s="288">
        <f t="shared" si="50081"/>
        <v>0</v>
      </c>
      <c r="CZG55" s="288">
        <f t="shared" si="50081"/>
        <v>0</v>
      </c>
      <c r="CZH55" s="288">
        <f t="shared" si="50081"/>
        <v>0</v>
      </c>
      <c r="CZI55" s="288">
        <f t="shared" si="50081"/>
        <v>0</v>
      </c>
      <c r="CZJ55" s="288">
        <f t="shared" si="50081"/>
        <v>0</v>
      </c>
      <c r="CZK55" s="288">
        <f t="shared" si="50081"/>
        <v>0</v>
      </c>
      <c r="CZL55" s="288">
        <f t="shared" si="50081"/>
        <v>0</v>
      </c>
      <c r="CZM55" s="288">
        <f t="shared" si="50081"/>
        <v>0</v>
      </c>
      <c r="CZN55" s="288">
        <f t="shared" si="50081"/>
        <v>0</v>
      </c>
      <c r="CZO55" s="288">
        <f t="shared" si="50081"/>
        <v>0</v>
      </c>
      <c r="CZP55" s="288">
        <f t="shared" si="50081"/>
        <v>0</v>
      </c>
      <c r="CZQ55" s="288">
        <f t="shared" si="50081"/>
        <v>0</v>
      </c>
      <c r="CZR55" s="288">
        <f t="shared" si="50081"/>
        <v>0</v>
      </c>
      <c r="CZS55" s="288">
        <f t="shared" si="50081"/>
        <v>0</v>
      </c>
      <c r="CZT55" s="288">
        <f t="shared" si="50081"/>
        <v>0</v>
      </c>
      <c r="CZU55" s="288">
        <f t="shared" si="50081"/>
        <v>0</v>
      </c>
      <c r="CZV55" s="288">
        <f t="shared" si="50081"/>
        <v>0</v>
      </c>
      <c r="CZW55" s="288">
        <f t="shared" si="50081"/>
        <v>0</v>
      </c>
      <c r="CZX55" s="288">
        <f t="shared" si="50081"/>
        <v>0</v>
      </c>
      <c r="CZY55" s="288">
        <f t="shared" si="50081"/>
        <v>0</v>
      </c>
      <c r="CZZ55" s="288">
        <f t="shared" si="50081"/>
        <v>0</v>
      </c>
      <c r="DAA55" s="288">
        <f t="shared" si="50081"/>
        <v>0</v>
      </c>
      <c r="DAB55" s="288">
        <f t="shared" si="50081"/>
        <v>0</v>
      </c>
      <c r="DAC55" s="288">
        <f t="shared" si="50081"/>
        <v>0</v>
      </c>
      <c r="DAD55" s="288">
        <f t="shared" si="50081"/>
        <v>0</v>
      </c>
      <c r="DAE55" s="288">
        <f t="shared" si="50081"/>
        <v>0</v>
      </c>
      <c r="DAF55" s="288">
        <f t="shared" si="50081"/>
        <v>0</v>
      </c>
      <c r="DAG55" s="288">
        <f t="shared" si="50081"/>
        <v>0</v>
      </c>
      <c r="DAH55" s="288">
        <f t="shared" si="50081"/>
        <v>0</v>
      </c>
      <c r="DAI55" s="288">
        <f t="shared" si="50081"/>
        <v>0</v>
      </c>
      <c r="DAJ55" s="288">
        <f t="shared" si="50081"/>
        <v>0</v>
      </c>
      <c r="DAK55" s="288">
        <f t="shared" si="50081"/>
        <v>0</v>
      </c>
      <c r="DAL55" s="288">
        <f t="shared" si="50081"/>
        <v>0</v>
      </c>
      <c r="DAM55" s="288">
        <f t="shared" si="50081"/>
        <v>0</v>
      </c>
      <c r="DAN55" s="288">
        <f t="shared" si="50081"/>
        <v>0</v>
      </c>
      <c r="DAO55" s="288">
        <f t="shared" si="50081"/>
        <v>0</v>
      </c>
      <c r="DAP55" s="288">
        <f t="shared" si="50081"/>
        <v>0</v>
      </c>
      <c r="DAQ55" s="288">
        <f t="shared" si="50081"/>
        <v>0</v>
      </c>
      <c r="DAR55" s="288">
        <f t="shared" si="50081"/>
        <v>0</v>
      </c>
      <c r="DAS55" s="288">
        <f t="shared" si="50081"/>
        <v>0</v>
      </c>
      <c r="DAT55" s="288">
        <f t="shared" si="50081"/>
        <v>0</v>
      </c>
      <c r="DAU55" s="288">
        <f t="shared" si="50081"/>
        <v>0</v>
      </c>
      <c r="DAV55" s="288">
        <f t="shared" si="50081"/>
        <v>0</v>
      </c>
      <c r="DAW55" s="288">
        <f t="shared" si="50081"/>
        <v>0</v>
      </c>
      <c r="DAX55" s="288">
        <f t="shared" si="50081"/>
        <v>0</v>
      </c>
      <c r="DAY55" s="288">
        <f t="shared" si="50081"/>
        <v>0</v>
      </c>
      <c r="DAZ55" s="288">
        <f t="shared" si="50081"/>
        <v>0</v>
      </c>
      <c r="DBA55" s="288">
        <f t="shared" si="50081"/>
        <v>0</v>
      </c>
      <c r="DBB55" s="288">
        <f t="shared" si="50081"/>
        <v>0</v>
      </c>
      <c r="DBC55" s="288">
        <f t="shared" ref="DBC55:DDN55" si="50082">DBB55*1.03</f>
        <v>0</v>
      </c>
      <c r="DBD55" s="288">
        <f t="shared" si="50082"/>
        <v>0</v>
      </c>
      <c r="DBE55" s="288">
        <f t="shared" si="50082"/>
        <v>0</v>
      </c>
      <c r="DBF55" s="288">
        <f t="shared" si="50082"/>
        <v>0</v>
      </c>
      <c r="DBG55" s="288">
        <f t="shared" si="50082"/>
        <v>0</v>
      </c>
      <c r="DBH55" s="288">
        <f t="shared" si="50082"/>
        <v>0</v>
      </c>
      <c r="DBI55" s="288">
        <f t="shared" si="50082"/>
        <v>0</v>
      </c>
      <c r="DBJ55" s="288">
        <f t="shared" si="50082"/>
        <v>0</v>
      </c>
      <c r="DBK55" s="288">
        <f t="shared" si="50082"/>
        <v>0</v>
      </c>
      <c r="DBL55" s="288">
        <f t="shared" si="50082"/>
        <v>0</v>
      </c>
      <c r="DBM55" s="288">
        <f t="shared" si="50082"/>
        <v>0</v>
      </c>
      <c r="DBN55" s="288">
        <f t="shared" si="50082"/>
        <v>0</v>
      </c>
      <c r="DBO55" s="288">
        <f t="shared" si="50082"/>
        <v>0</v>
      </c>
      <c r="DBP55" s="288">
        <f t="shared" si="50082"/>
        <v>0</v>
      </c>
      <c r="DBQ55" s="288">
        <f t="shared" si="50082"/>
        <v>0</v>
      </c>
      <c r="DBR55" s="288">
        <f t="shared" si="50082"/>
        <v>0</v>
      </c>
      <c r="DBS55" s="288">
        <f t="shared" si="50082"/>
        <v>0</v>
      </c>
      <c r="DBT55" s="288">
        <f t="shared" si="50082"/>
        <v>0</v>
      </c>
      <c r="DBU55" s="288">
        <f t="shared" si="50082"/>
        <v>0</v>
      </c>
      <c r="DBV55" s="288">
        <f t="shared" si="50082"/>
        <v>0</v>
      </c>
      <c r="DBW55" s="288">
        <f t="shared" si="50082"/>
        <v>0</v>
      </c>
      <c r="DBX55" s="288">
        <f t="shared" si="50082"/>
        <v>0</v>
      </c>
      <c r="DBY55" s="288">
        <f t="shared" si="50082"/>
        <v>0</v>
      </c>
      <c r="DBZ55" s="288">
        <f t="shared" si="50082"/>
        <v>0</v>
      </c>
      <c r="DCA55" s="288">
        <f t="shared" si="50082"/>
        <v>0</v>
      </c>
      <c r="DCB55" s="288">
        <f t="shared" si="50082"/>
        <v>0</v>
      </c>
      <c r="DCC55" s="288">
        <f t="shared" si="50082"/>
        <v>0</v>
      </c>
      <c r="DCD55" s="288">
        <f t="shared" si="50082"/>
        <v>0</v>
      </c>
      <c r="DCE55" s="288">
        <f t="shared" si="50082"/>
        <v>0</v>
      </c>
      <c r="DCF55" s="288">
        <f t="shared" si="50082"/>
        <v>0</v>
      </c>
      <c r="DCG55" s="288">
        <f t="shared" si="50082"/>
        <v>0</v>
      </c>
      <c r="DCH55" s="288">
        <f t="shared" si="50082"/>
        <v>0</v>
      </c>
      <c r="DCI55" s="288">
        <f t="shared" si="50082"/>
        <v>0</v>
      </c>
      <c r="DCJ55" s="288">
        <f t="shared" si="50082"/>
        <v>0</v>
      </c>
      <c r="DCK55" s="288">
        <f t="shared" si="50082"/>
        <v>0</v>
      </c>
      <c r="DCL55" s="288">
        <f t="shared" si="50082"/>
        <v>0</v>
      </c>
      <c r="DCM55" s="288">
        <f t="shared" si="50082"/>
        <v>0</v>
      </c>
      <c r="DCN55" s="288">
        <f t="shared" si="50082"/>
        <v>0</v>
      </c>
      <c r="DCO55" s="288">
        <f t="shared" si="50082"/>
        <v>0</v>
      </c>
      <c r="DCP55" s="288">
        <f t="shared" si="50082"/>
        <v>0</v>
      </c>
      <c r="DCQ55" s="288">
        <f t="shared" si="50082"/>
        <v>0</v>
      </c>
      <c r="DCR55" s="288">
        <f t="shared" si="50082"/>
        <v>0</v>
      </c>
      <c r="DCS55" s="288">
        <f t="shared" si="50082"/>
        <v>0</v>
      </c>
      <c r="DCT55" s="288">
        <f t="shared" si="50082"/>
        <v>0</v>
      </c>
      <c r="DCU55" s="288">
        <f t="shared" si="50082"/>
        <v>0</v>
      </c>
      <c r="DCV55" s="288">
        <f t="shared" si="50082"/>
        <v>0</v>
      </c>
      <c r="DCW55" s="288">
        <f t="shared" si="50082"/>
        <v>0</v>
      </c>
      <c r="DCX55" s="288">
        <f t="shared" si="50082"/>
        <v>0</v>
      </c>
      <c r="DCY55" s="288">
        <f t="shared" si="50082"/>
        <v>0</v>
      </c>
      <c r="DCZ55" s="288">
        <f t="shared" si="50082"/>
        <v>0</v>
      </c>
      <c r="DDA55" s="288">
        <f t="shared" si="50082"/>
        <v>0</v>
      </c>
      <c r="DDB55" s="288">
        <f t="shared" si="50082"/>
        <v>0</v>
      </c>
      <c r="DDC55" s="288">
        <f t="shared" si="50082"/>
        <v>0</v>
      </c>
      <c r="DDD55" s="288">
        <f t="shared" si="50082"/>
        <v>0</v>
      </c>
      <c r="DDE55" s="288">
        <f t="shared" si="50082"/>
        <v>0</v>
      </c>
      <c r="DDF55" s="288">
        <f t="shared" si="50082"/>
        <v>0</v>
      </c>
      <c r="DDG55" s="288">
        <f t="shared" si="50082"/>
        <v>0</v>
      </c>
      <c r="DDH55" s="288">
        <f t="shared" si="50082"/>
        <v>0</v>
      </c>
      <c r="DDI55" s="288">
        <f t="shared" si="50082"/>
        <v>0</v>
      </c>
      <c r="DDJ55" s="288">
        <f t="shared" si="50082"/>
        <v>0</v>
      </c>
      <c r="DDK55" s="288">
        <f t="shared" si="50082"/>
        <v>0</v>
      </c>
      <c r="DDL55" s="288">
        <f t="shared" si="50082"/>
        <v>0</v>
      </c>
      <c r="DDM55" s="288">
        <f t="shared" si="50082"/>
        <v>0</v>
      </c>
      <c r="DDN55" s="288">
        <f t="shared" si="50082"/>
        <v>0</v>
      </c>
      <c r="DDO55" s="288">
        <f t="shared" ref="DDO55:DFZ55" si="50083">DDN55*1.03</f>
        <v>0</v>
      </c>
      <c r="DDP55" s="288">
        <f t="shared" si="50083"/>
        <v>0</v>
      </c>
      <c r="DDQ55" s="288">
        <f t="shared" si="50083"/>
        <v>0</v>
      </c>
      <c r="DDR55" s="288">
        <f t="shared" si="50083"/>
        <v>0</v>
      </c>
      <c r="DDS55" s="288">
        <f t="shared" si="50083"/>
        <v>0</v>
      </c>
      <c r="DDT55" s="288">
        <f t="shared" si="50083"/>
        <v>0</v>
      </c>
      <c r="DDU55" s="288">
        <f t="shared" si="50083"/>
        <v>0</v>
      </c>
      <c r="DDV55" s="288">
        <f t="shared" si="50083"/>
        <v>0</v>
      </c>
      <c r="DDW55" s="288">
        <f t="shared" si="50083"/>
        <v>0</v>
      </c>
      <c r="DDX55" s="288">
        <f t="shared" si="50083"/>
        <v>0</v>
      </c>
      <c r="DDY55" s="288">
        <f t="shared" si="50083"/>
        <v>0</v>
      </c>
      <c r="DDZ55" s="288">
        <f t="shared" si="50083"/>
        <v>0</v>
      </c>
      <c r="DEA55" s="288">
        <f t="shared" si="50083"/>
        <v>0</v>
      </c>
      <c r="DEB55" s="288">
        <f t="shared" si="50083"/>
        <v>0</v>
      </c>
      <c r="DEC55" s="288">
        <f t="shared" si="50083"/>
        <v>0</v>
      </c>
      <c r="DED55" s="288">
        <f t="shared" si="50083"/>
        <v>0</v>
      </c>
      <c r="DEE55" s="288">
        <f t="shared" si="50083"/>
        <v>0</v>
      </c>
      <c r="DEF55" s="288">
        <f t="shared" si="50083"/>
        <v>0</v>
      </c>
      <c r="DEG55" s="288">
        <f t="shared" si="50083"/>
        <v>0</v>
      </c>
      <c r="DEH55" s="288">
        <f t="shared" si="50083"/>
        <v>0</v>
      </c>
      <c r="DEI55" s="288">
        <f t="shared" si="50083"/>
        <v>0</v>
      </c>
      <c r="DEJ55" s="288">
        <f t="shared" si="50083"/>
        <v>0</v>
      </c>
      <c r="DEK55" s="288">
        <f t="shared" si="50083"/>
        <v>0</v>
      </c>
      <c r="DEL55" s="288">
        <f t="shared" si="50083"/>
        <v>0</v>
      </c>
      <c r="DEM55" s="288">
        <f t="shared" si="50083"/>
        <v>0</v>
      </c>
      <c r="DEN55" s="288">
        <f t="shared" si="50083"/>
        <v>0</v>
      </c>
      <c r="DEO55" s="288">
        <f t="shared" si="50083"/>
        <v>0</v>
      </c>
      <c r="DEP55" s="288">
        <f t="shared" si="50083"/>
        <v>0</v>
      </c>
      <c r="DEQ55" s="288">
        <f t="shared" si="50083"/>
        <v>0</v>
      </c>
      <c r="DER55" s="288">
        <f t="shared" si="50083"/>
        <v>0</v>
      </c>
      <c r="DES55" s="288">
        <f t="shared" si="50083"/>
        <v>0</v>
      </c>
      <c r="DET55" s="288">
        <f t="shared" si="50083"/>
        <v>0</v>
      </c>
      <c r="DEU55" s="288">
        <f t="shared" si="50083"/>
        <v>0</v>
      </c>
      <c r="DEV55" s="288">
        <f t="shared" si="50083"/>
        <v>0</v>
      </c>
      <c r="DEW55" s="288">
        <f t="shared" si="50083"/>
        <v>0</v>
      </c>
      <c r="DEX55" s="288">
        <f t="shared" si="50083"/>
        <v>0</v>
      </c>
      <c r="DEY55" s="288">
        <f t="shared" si="50083"/>
        <v>0</v>
      </c>
      <c r="DEZ55" s="288">
        <f t="shared" si="50083"/>
        <v>0</v>
      </c>
      <c r="DFA55" s="288">
        <f t="shared" si="50083"/>
        <v>0</v>
      </c>
      <c r="DFB55" s="288">
        <f t="shared" si="50083"/>
        <v>0</v>
      </c>
      <c r="DFC55" s="288">
        <f t="shared" si="50083"/>
        <v>0</v>
      </c>
      <c r="DFD55" s="288">
        <f t="shared" si="50083"/>
        <v>0</v>
      </c>
      <c r="DFE55" s="288">
        <f t="shared" si="50083"/>
        <v>0</v>
      </c>
      <c r="DFF55" s="288">
        <f t="shared" si="50083"/>
        <v>0</v>
      </c>
      <c r="DFG55" s="288">
        <f t="shared" si="50083"/>
        <v>0</v>
      </c>
      <c r="DFH55" s="288">
        <f t="shared" si="50083"/>
        <v>0</v>
      </c>
      <c r="DFI55" s="288">
        <f t="shared" si="50083"/>
        <v>0</v>
      </c>
      <c r="DFJ55" s="288">
        <f t="shared" si="50083"/>
        <v>0</v>
      </c>
      <c r="DFK55" s="288">
        <f t="shared" si="50083"/>
        <v>0</v>
      </c>
      <c r="DFL55" s="288">
        <f t="shared" si="50083"/>
        <v>0</v>
      </c>
      <c r="DFM55" s="288">
        <f t="shared" si="50083"/>
        <v>0</v>
      </c>
      <c r="DFN55" s="288">
        <f t="shared" si="50083"/>
        <v>0</v>
      </c>
      <c r="DFO55" s="288">
        <f t="shared" si="50083"/>
        <v>0</v>
      </c>
      <c r="DFP55" s="288">
        <f t="shared" si="50083"/>
        <v>0</v>
      </c>
      <c r="DFQ55" s="288">
        <f t="shared" si="50083"/>
        <v>0</v>
      </c>
      <c r="DFR55" s="288">
        <f t="shared" si="50083"/>
        <v>0</v>
      </c>
      <c r="DFS55" s="288">
        <f t="shared" si="50083"/>
        <v>0</v>
      </c>
      <c r="DFT55" s="288">
        <f t="shared" si="50083"/>
        <v>0</v>
      </c>
      <c r="DFU55" s="288">
        <f t="shared" si="50083"/>
        <v>0</v>
      </c>
      <c r="DFV55" s="288">
        <f t="shared" si="50083"/>
        <v>0</v>
      </c>
      <c r="DFW55" s="288">
        <f t="shared" si="50083"/>
        <v>0</v>
      </c>
      <c r="DFX55" s="288">
        <f t="shared" si="50083"/>
        <v>0</v>
      </c>
      <c r="DFY55" s="288">
        <f t="shared" si="50083"/>
        <v>0</v>
      </c>
      <c r="DFZ55" s="288">
        <f t="shared" si="50083"/>
        <v>0</v>
      </c>
      <c r="DGA55" s="288">
        <f t="shared" ref="DGA55:DIL55" si="50084">DFZ55*1.03</f>
        <v>0</v>
      </c>
      <c r="DGB55" s="288">
        <f t="shared" si="50084"/>
        <v>0</v>
      </c>
      <c r="DGC55" s="288">
        <f t="shared" si="50084"/>
        <v>0</v>
      </c>
      <c r="DGD55" s="288">
        <f t="shared" si="50084"/>
        <v>0</v>
      </c>
      <c r="DGE55" s="288">
        <f t="shared" si="50084"/>
        <v>0</v>
      </c>
      <c r="DGF55" s="288">
        <f t="shared" si="50084"/>
        <v>0</v>
      </c>
      <c r="DGG55" s="288">
        <f t="shared" si="50084"/>
        <v>0</v>
      </c>
      <c r="DGH55" s="288">
        <f t="shared" si="50084"/>
        <v>0</v>
      </c>
      <c r="DGI55" s="288">
        <f t="shared" si="50084"/>
        <v>0</v>
      </c>
      <c r="DGJ55" s="288">
        <f t="shared" si="50084"/>
        <v>0</v>
      </c>
      <c r="DGK55" s="288">
        <f t="shared" si="50084"/>
        <v>0</v>
      </c>
      <c r="DGL55" s="288">
        <f t="shared" si="50084"/>
        <v>0</v>
      </c>
      <c r="DGM55" s="288">
        <f t="shared" si="50084"/>
        <v>0</v>
      </c>
      <c r="DGN55" s="288">
        <f t="shared" si="50084"/>
        <v>0</v>
      </c>
      <c r="DGO55" s="288">
        <f t="shared" si="50084"/>
        <v>0</v>
      </c>
      <c r="DGP55" s="288">
        <f t="shared" si="50084"/>
        <v>0</v>
      </c>
      <c r="DGQ55" s="288">
        <f t="shared" si="50084"/>
        <v>0</v>
      </c>
      <c r="DGR55" s="288">
        <f t="shared" si="50084"/>
        <v>0</v>
      </c>
      <c r="DGS55" s="288">
        <f t="shared" si="50084"/>
        <v>0</v>
      </c>
      <c r="DGT55" s="288">
        <f t="shared" si="50084"/>
        <v>0</v>
      </c>
      <c r="DGU55" s="288">
        <f t="shared" si="50084"/>
        <v>0</v>
      </c>
      <c r="DGV55" s="288">
        <f t="shared" si="50084"/>
        <v>0</v>
      </c>
      <c r="DGW55" s="288">
        <f t="shared" si="50084"/>
        <v>0</v>
      </c>
      <c r="DGX55" s="288">
        <f t="shared" si="50084"/>
        <v>0</v>
      </c>
      <c r="DGY55" s="288">
        <f t="shared" si="50084"/>
        <v>0</v>
      </c>
      <c r="DGZ55" s="288">
        <f t="shared" si="50084"/>
        <v>0</v>
      </c>
      <c r="DHA55" s="288">
        <f t="shared" si="50084"/>
        <v>0</v>
      </c>
      <c r="DHB55" s="288">
        <f t="shared" si="50084"/>
        <v>0</v>
      </c>
      <c r="DHC55" s="288">
        <f t="shared" si="50084"/>
        <v>0</v>
      </c>
      <c r="DHD55" s="288">
        <f t="shared" si="50084"/>
        <v>0</v>
      </c>
      <c r="DHE55" s="288">
        <f t="shared" si="50084"/>
        <v>0</v>
      </c>
      <c r="DHF55" s="288">
        <f t="shared" si="50084"/>
        <v>0</v>
      </c>
      <c r="DHG55" s="288">
        <f t="shared" si="50084"/>
        <v>0</v>
      </c>
      <c r="DHH55" s="288">
        <f t="shared" si="50084"/>
        <v>0</v>
      </c>
      <c r="DHI55" s="288">
        <f t="shared" si="50084"/>
        <v>0</v>
      </c>
      <c r="DHJ55" s="288">
        <f t="shared" si="50084"/>
        <v>0</v>
      </c>
      <c r="DHK55" s="288">
        <f t="shared" si="50084"/>
        <v>0</v>
      </c>
      <c r="DHL55" s="288">
        <f t="shared" si="50084"/>
        <v>0</v>
      </c>
      <c r="DHM55" s="288">
        <f t="shared" si="50084"/>
        <v>0</v>
      </c>
      <c r="DHN55" s="288">
        <f t="shared" si="50084"/>
        <v>0</v>
      </c>
      <c r="DHO55" s="288">
        <f t="shared" si="50084"/>
        <v>0</v>
      </c>
      <c r="DHP55" s="288">
        <f t="shared" si="50084"/>
        <v>0</v>
      </c>
      <c r="DHQ55" s="288">
        <f t="shared" si="50084"/>
        <v>0</v>
      </c>
      <c r="DHR55" s="288">
        <f t="shared" si="50084"/>
        <v>0</v>
      </c>
      <c r="DHS55" s="288">
        <f t="shared" si="50084"/>
        <v>0</v>
      </c>
      <c r="DHT55" s="288">
        <f t="shared" si="50084"/>
        <v>0</v>
      </c>
      <c r="DHU55" s="288">
        <f t="shared" si="50084"/>
        <v>0</v>
      </c>
      <c r="DHV55" s="288">
        <f t="shared" si="50084"/>
        <v>0</v>
      </c>
      <c r="DHW55" s="288">
        <f t="shared" si="50084"/>
        <v>0</v>
      </c>
      <c r="DHX55" s="288">
        <f t="shared" si="50084"/>
        <v>0</v>
      </c>
      <c r="DHY55" s="288">
        <f t="shared" si="50084"/>
        <v>0</v>
      </c>
      <c r="DHZ55" s="288">
        <f t="shared" si="50084"/>
        <v>0</v>
      </c>
      <c r="DIA55" s="288">
        <f t="shared" si="50084"/>
        <v>0</v>
      </c>
      <c r="DIB55" s="288">
        <f t="shared" si="50084"/>
        <v>0</v>
      </c>
      <c r="DIC55" s="288">
        <f t="shared" si="50084"/>
        <v>0</v>
      </c>
      <c r="DID55" s="288">
        <f t="shared" si="50084"/>
        <v>0</v>
      </c>
      <c r="DIE55" s="288">
        <f t="shared" si="50084"/>
        <v>0</v>
      </c>
      <c r="DIF55" s="288">
        <f t="shared" si="50084"/>
        <v>0</v>
      </c>
      <c r="DIG55" s="288">
        <f t="shared" si="50084"/>
        <v>0</v>
      </c>
      <c r="DIH55" s="288">
        <f t="shared" si="50084"/>
        <v>0</v>
      </c>
      <c r="DII55" s="288">
        <f t="shared" si="50084"/>
        <v>0</v>
      </c>
      <c r="DIJ55" s="288">
        <f t="shared" si="50084"/>
        <v>0</v>
      </c>
      <c r="DIK55" s="288">
        <f t="shared" si="50084"/>
        <v>0</v>
      </c>
      <c r="DIL55" s="288">
        <f t="shared" si="50084"/>
        <v>0</v>
      </c>
      <c r="DIM55" s="288">
        <f t="shared" ref="DIM55:DKX55" si="50085">DIL55*1.03</f>
        <v>0</v>
      </c>
      <c r="DIN55" s="288">
        <f t="shared" si="50085"/>
        <v>0</v>
      </c>
      <c r="DIO55" s="288">
        <f t="shared" si="50085"/>
        <v>0</v>
      </c>
      <c r="DIP55" s="288">
        <f t="shared" si="50085"/>
        <v>0</v>
      </c>
      <c r="DIQ55" s="288">
        <f t="shared" si="50085"/>
        <v>0</v>
      </c>
      <c r="DIR55" s="288">
        <f t="shared" si="50085"/>
        <v>0</v>
      </c>
      <c r="DIS55" s="288">
        <f t="shared" si="50085"/>
        <v>0</v>
      </c>
      <c r="DIT55" s="288">
        <f t="shared" si="50085"/>
        <v>0</v>
      </c>
      <c r="DIU55" s="288">
        <f t="shared" si="50085"/>
        <v>0</v>
      </c>
      <c r="DIV55" s="288">
        <f t="shared" si="50085"/>
        <v>0</v>
      </c>
      <c r="DIW55" s="288">
        <f t="shared" si="50085"/>
        <v>0</v>
      </c>
      <c r="DIX55" s="288">
        <f t="shared" si="50085"/>
        <v>0</v>
      </c>
      <c r="DIY55" s="288">
        <f t="shared" si="50085"/>
        <v>0</v>
      </c>
      <c r="DIZ55" s="288">
        <f t="shared" si="50085"/>
        <v>0</v>
      </c>
      <c r="DJA55" s="288">
        <f t="shared" si="50085"/>
        <v>0</v>
      </c>
      <c r="DJB55" s="288">
        <f t="shared" si="50085"/>
        <v>0</v>
      </c>
      <c r="DJC55" s="288">
        <f t="shared" si="50085"/>
        <v>0</v>
      </c>
      <c r="DJD55" s="288">
        <f t="shared" si="50085"/>
        <v>0</v>
      </c>
      <c r="DJE55" s="288">
        <f t="shared" si="50085"/>
        <v>0</v>
      </c>
      <c r="DJF55" s="288">
        <f t="shared" si="50085"/>
        <v>0</v>
      </c>
      <c r="DJG55" s="288">
        <f t="shared" si="50085"/>
        <v>0</v>
      </c>
      <c r="DJH55" s="288">
        <f t="shared" si="50085"/>
        <v>0</v>
      </c>
      <c r="DJI55" s="288">
        <f t="shared" si="50085"/>
        <v>0</v>
      </c>
      <c r="DJJ55" s="288">
        <f t="shared" si="50085"/>
        <v>0</v>
      </c>
      <c r="DJK55" s="288">
        <f t="shared" si="50085"/>
        <v>0</v>
      </c>
      <c r="DJL55" s="288">
        <f t="shared" si="50085"/>
        <v>0</v>
      </c>
      <c r="DJM55" s="288">
        <f t="shared" si="50085"/>
        <v>0</v>
      </c>
      <c r="DJN55" s="288">
        <f t="shared" si="50085"/>
        <v>0</v>
      </c>
      <c r="DJO55" s="288">
        <f t="shared" si="50085"/>
        <v>0</v>
      </c>
      <c r="DJP55" s="288">
        <f t="shared" si="50085"/>
        <v>0</v>
      </c>
      <c r="DJQ55" s="288">
        <f t="shared" si="50085"/>
        <v>0</v>
      </c>
      <c r="DJR55" s="288">
        <f t="shared" si="50085"/>
        <v>0</v>
      </c>
      <c r="DJS55" s="288">
        <f t="shared" si="50085"/>
        <v>0</v>
      </c>
      <c r="DJT55" s="288">
        <f t="shared" si="50085"/>
        <v>0</v>
      </c>
      <c r="DJU55" s="288">
        <f t="shared" si="50085"/>
        <v>0</v>
      </c>
      <c r="DJV55" s="288">
        <f t="shared" si="50085"/>
        <v>0</v>
      </c>
      <c r="DJW55" s="288">
        <f t="shared" si="50085"/>
        <v>0</v>
      </c>
      <c r="DJX55" s="288">
        <f t="shared" si="50085"/>
        <v>0</v>
      </c>
      <c r="DJY55" s="288">
        <f t="shared" si="50085"/>
        <v>0</v>
      </c>
      <c r="DJZ55" s="288">
        <f t="shared" si="50085"/>
        <v>0</v>
      </c>
      <c r="DKA55" s="288">
        <f t="shared" si="50085"/>
        <v>0</v>
      </c>
      <c r="DKB55" s="288">
        <f t="shared" si="50085"/>
        <v>0</v>
      </c>
      <c r="DKC55" s="288">
        <f t="shared" si="50085"/>
        <v>0</v>
      </c>
      <c r="DKD55" s="288">
        <f t="shared" si="50085"/>
        <v>0</v>
      </c>
      <c r="DKE55" s="288">
        <f t="shared" si="50085"/>
        <v>0</v>
      </c>
      <c r="DKF55" s="288">
        <f t="shared" si="50085"/>
        <v>0</v>
      </c>
      <c r="DKG55" s="288">
        <f t="shared" si="50085"/>
        <v>0</v>
      </c>
      <c r="DKH55" s="288">
        <f t="shared" si="50085"/>
        <v>0</v>
      </c>
      <c r="DKI55" s="288">
        <f t="shared" si="50085"/>
        <v>0</v>
      </c>
      <c r="DKJ55" s="288">
        <f t="shared" si="50085"/>
        <v>0</v>
      </c>
      <c r="DKK55" s="288">
        <f t="shared" si="50085"/>
        <v>0</v>
      </c>
      <c r="DKL55" s="288">
        <f t="shared" si="50085"/>
        <v>0</v>
      </c>
      <c r="DKM55" s="288">
        <f t="shared" si="50085"/>
        <v>0</v>
      </c>
      <c r="DKN55" s="288">
        <f t="shared" si="50085"/>
        <v>0</v>
      </c>
      <c r="DKO55" s="288">
        <f t="shared" si="50085"/>
        <v>0</v>
      </c>
      <c r="DKP55" s="288">
        <f t="shared" si="50085"/>
        <v>0</v>
      </c>
      <c r="DKQ55" s="288">
        <f t="shared" si="50085"/>
        <v>0</v>
      </c>
      <c r="DKR55" s="288">
        <f t="shared" si="50085"/>
        <v>0</v>
      </c>
      <c r="DKS55" s="288">
        <f t="shared" si="50085"/>
        <v>0</v>
      </c>
      <c r="DKT55" s="288">
        <f t="shared" si="50085"/>
        <v>0</v>
      </c>
      <c r="DKU55" s="288">
        <f t="shared" si="50085"/>
        <v>0</v>
      </c>
      <c r="DKV55" s="288">
        <f t="shared" si="50085"/>
        <v>0</v>
      </c>
      <c r="DKW55" s="288">
        <f t="shared" si="50085"/>
        <v>0</v>
      </c>
      <c r="DKX55" s="288">
        <f t="shared" si="50085"/>
        <v>0</v>
      </c>
      <c r="DKY55" s="288">
        <f t="shared" ref="DKY55:DNJ55" si="50086">DKX55*1.03</f>
        <v>0</v>
      </c>
      <c r="DKZ55" s="288">
        <f t="shared" si="50086"/>
        <v>0</v>
      </c>
      <c r="DLA55" s="288">
        <f t="shared" si="50086"/>
        <v>0</v>
      </c>
      <c r="DLB55" s="288">
        <f t="shared" si="50086"/>
        <v>0</v>
      </c>
      <c r="DLC55" s="288">
        <f t="shared" si="50086"/>
        <v>0</v>
      </c>
      <c r="DLD55" s="288">
        <f t="shared" si="50086"/>
        <v>0</v>
      </c>
      <c r="DLE55" s="288">
        <f t="shared" si="50086"/>
        <v>0</v>
      </c>
      <c r="DLF55" s="288">
        <f t="shared" si="50086"/>
        <v>0</v>
      </c>
      <c r="DLG55" s="288">
        <f t="shared" si="50086"/>
        <v>0</v>
      </c>
      <c r="DLH55" s="288">
        <f t="shared" si="50086"/>
        <v>0</v>
      </c>
      <c r="DLI55" s="288">
        <f t="shared" si="50086"/>
        <v>0</v>
      </c>
      <c r="DLJ55" s="288">
        <f t="shared" si="50086"/>
        <v>0</v>
      </c>
      <c r="DLK55" s="288">
        <f t="shared" si="50086"/>
        <v>0</v>
      </c>
      <c r="DLL55" s="288">
        <f t="shared" si="50086"/>
        <v>0</v>
      </c>
      <c r="DLM55" s="288">
        <f t="shared" si="50086"/>
        <v>0</v>
      </c>
      <c r="DLN55" s="288">
        <f t="shared" si="50086"/>
        <v>0</v>
      </c>
      <c r="DLO55" s="288">
        <f t="shared" si="50086"/>
        <v>0</v>
      </c>
      <c r="DLP55" s="288">
        <f t="shared" si="50086"/>
        <v>0</v>
      </c>
      <c r="DLQ55" s="288">
        <f t="shared" si="50086"/>
        <v>0</v>
      </c>
      <c r="DLR55" s="288">
        <f t="shared" si="50086"/>
        <v>0</v>
      </c>
      <c r="DLS55" s="288">
        <f t="shared" si="50086"/>
        <v>0</v>
      </c>
      <c r="DLT55" s="288">
        <f t="shared" si="50086"/>
        <v>0</v>
      </c>
      <c r="DLU55" s="288">
        <f t="shared" si="50086"/>
        <v>0</v>
      </c>
      <c r="DLV55" s="288">
        <f t="shared" si="50086"/>
        <v>0</v>
      </c>
      <c r="DLW55" s="288">
        <f t="shared" si="50086"/>
        <v>0</v>
      </c>
      <c r="DLX55" s="288">
        <f t="shared" si="50086"/>
        <v>0</v>
      </c>
      <c r="DLY55" s="288">
        <f t="shared" si="50086"/>
        <v>0</v>
      </c>
      <c r="DLZ55" s="288">
        <f t="shared" si="50086"/>
        <v>0</v>
      </c>
      <c r="DMA55" s="288">
        <f t="shared" si="50086"/>
        <v>0</v>
      </c>
      <c r="DMB55" s="288">
        <f t="shared" si="50086"/>
        <v>0</v>
      </c>
      <c r="DMC55" s="288">
        <f t="shared" si="50086"/>
        <v>0</v>
      </c>
      <c r="DMD55" s="288">
        <f t="shared" si="50086"/>
        <v>0</v>
      </c>
      <c r="DME55" s="288">
        <f t="shared" si="50086"/>
        <v>0</v>
      </c>
      <c r="DMF55" s="288">
        <f t="shared" si="50086"/>
        <v>0</v>
      </c>
      <c r="DMG55" s="288">
        <f t="shared" si="50086"/>
        <v>0</v>
      </c>
      <c r="DMH55" s="288">
        <f t="shared" si="50086"/>
        <v>0</v>
      </c>
      <c r="DMI55" s="288">
        <f t="shared" si="50086"/>
        <v>0</v>
      </c>
      <c r="DMJ55" s="288">
        <f t="shared" si="50086"/>
        <v>0</v>
      </c>
      <c r="DMK55" s="288">
        <f t="shared" si="50086"/>
        <v>0</v>
      </c>
      <c r="DML55" s="288">
        <f t="shared" si="50086"/>
        <v>0</v>
      </c>
      <c r="DMM55" s="288">
        <f t="shared" si="50086"/>
        <v>0</v>
      </c>
      <c r="DMN55" s="288">
        <f t="shared" si="50086"/>
        <v>0</v>
      </c>
      <c r="DMO55" s="288">
        <f t="shared" si="50086"/>
        <v>0</v>
      </c>
      <c r="DMP55" s="288">
        <f t="shared" si="50086"/>
        <v>0</v>
      </c>
      <c r="DMQ55" s="288">
        <f t="shared" si="50086"/>
        <v>0</v>
      </c>
      <c r="DMR55" s="288">
        <f t="shared" si="50086"/>
        <v>0</v>
      </c>
      <c r="DMS55" s="288">
        <f t="shared" si="50086"/>
        <v>0</v>
      </c>
      <c r="DMT55" s="288">
        <f t="shared" si="50086"/>
        <v>0</v>
      </c>
      <c r="DMU55" s="288">
        <f t="shared" si="50086"/>
        <v>0</v>
      </c>
      <c r="DMV55" s="288">
        <f t="shared" si="50086"/>
        <v>0</v>
      </c>
      <c r="DMW55" s="288">
        <f t="shared" si="50086"/>
        <v>0</v>
      </c>
      <c r="DMX55" s="288">
        <f t="shared" si="50086"/>
        <v>0</v>
      </c>
      <c r="DMY55" s="288">
        <f t="shared" si="50086"/>
        <v>0</v>
      </c>
      <c r="DMZ55" s="288">
        <f t="shared" si="50086"/>
        <v>0</v>
      </c>
      <c r="DNA55" s="288">
        <f t="shared" si="50086"/>
        <v>0</v>
      </c>
      <c r="DNB55" s="288">
        <f t="shared" si="50086"/>
        <v>0</v>
      </c>
      <c r="DNC55" s="288">
        <f t="shared" si="50086"/>
        <v>0</v>
      </c>
      <c r="DND55" s="288">
        <f t="shared" si="50086"/>
        <v>0</v>
      </c>
      <c r="DNE55" s="288">
        <f t="shared" si="50086"/>
        <v>0</v>
      </c>
      <c r="DNF55" s="288">
        <f t="shared" si="50086"/>
        <v>0</v>
      </c>
      <c r="DNG55" s="288">
        <f t="shared" si="50086"/>
        <v>0</v>
      </c>
      <c r="DNH55" s="288">
        <f t="shared" si="50086"/>
        <v>0</v>
      </c>
      <c r="DNI55" s="288">
        <f t="shared" si="50086"/>
        <v>0</v>
      </c>
      <c r="DNJ55" s="288">
        <f t="shared" si="50086"/>
        <v>0</v>
      </c>
      <c r="DNK55" s="288">
        <f t="shared" ref="DNK55:DPV55" si="50087">DNJ55*1.03</f>
        <v>0</v>
      </c>
      <c r="DNL55" s="288">
        <f t="shared" si="50087"/>
        <v>0</v>
      </c>
      <c r="DNM55" s="288">
        <f t="shared" si="50087"/>
        <v>0</v>
      </c>
      <c r="DNN55" s="288">
        <f t="shared" si="50087"/>
        <v>0</v>
      </c>
      <c r="DNO55" s="288">
        <f t="shared" si="50087"/>
        <v>0</v>
      </c>
      <c r="DNP55" s="288">
        <f t="shared" si="50087"/>
        <v>0</v>
      </c>
      <c r="DNQ55" s="288">
        <f t="shared" si="50087"/>
        <v>0</v>
      </c>
      <c r="DNR55" s="288">
        <f t="shared" si="50087"/>
        <v>0</v>
      </c>
      <c r="DNS55" s="288">
        <f t="shared" si="50087"/>
        <v>0</v>
      </c>
      <c r="DNT55" s="288">
        <f t="shared" si="50087"/>
        <v>0</v>
      </c>
      <c r="DNU55" s="288">
        <f t="shared" si="50087"/>
        <v>0</v>
      </c>
      <c r="DNV55" s="288">
        <f t="shared" si="50087"/>
        <v>0</v>
      </c>
      <c r="DNW55" s="288">
        <f t="shared" si="50087"/>
        <v>0</v>
      </c>
      <c r="DNX55" s="288">
        <f t="shared" si="50087"/>
        <v>0</v>
      </c>
      <c r="DNY55" s="288">
        <f t="shared" si="50087"/>
        <v>0</v>
      </c>
      <c r="DNZ55" s="288">
        <f t="shared" si="50087"/>
        <v>0</v>
      </c>
      <c r="DOA55" s="288">
        <f t="shared" si="50087"/>
        <v>0</v>
      </c>
      <c r="DOB55" s="288">
        <f t="shared" si="50087"/>
        <v>0</v>
      </c>
      <c r="DOC55" s="288">
        <f t="shared" si="50087"/>
        <v>0</v>
      </c>
      <c r="DOD55" s="288">
        <f t="shared" si="50087"/>
        <v>0</v>
      </c>
      <c r="DOE55" s="288">
        <f t="shared" si="50087"/>
        <v>0</v>
      </c>
      <c r="DOF55" s="288">
        <f t="shared" si="50087"/>
        <v>0</v>
      </c>
      <c r="DOG55" s="288">
        <f t="shared" si="50087"/>
        <v>0</v>
      </c>
      <c r="DOH55" s="288">
        <f t="shared" si="50087"/>
        <v>0</v>
      </c>
      <c r="DOI55" s="288">
        <f t="shared" si="50087"/>
        <v>0</v>
      </c>
      <c r="DOJ55" s="288">
        <f t="shared" si="50087"/>
        <v>0</v>
      </c>
      <c r="DOK55" s="288">
        <f t="shared" si="50087"/>
        <v>0</v>
      </c>
      <c r="DOL55" s="288">
        <f t="shared" si="50087"/>
        <v>0</v>
      </c>
      <c r="DOM55" s="288">
        <f t="shared" si="50087"/>
        <v>0</v>
      </c>
      <c r="DON55" s="288">
        <f t="shared" si="50087"/>
        <v>0</v>
      </c>
      <c r="DOO55" s="288">
        <f t="shared" si="50087"/>
        <v>0</v>
      </c>
      <c r="DOP55" s="288">
        <f t="shared" si="50087"/>
        <v>0</v>
      </c>
      <c r="DOQ55" s="288">
        <f t="shared" si="50087"/>
        <v>0</v>
      </c>
      <c r="DOR55" s="288">
        <f t="shared" si="50087"/>
        <v>0</v>
      </c>
      <c r="DOS55" s="288">
        <f t="shared" si="50087"/>
        <v>0</v>
      </c>
      <c r="DOT55" s="288">
        <f t="shared" si="50087"/>
        <v>0</v>
      </c>
      <c r="DOU55" s="288">
        <f t="shared" si="50087"/>
        <v>0</v>
      </c>
      <c r="DOV55" s="288">
        <f t="shared" si="50087"/>
        <v>0</v>
      </c>
      <c r="DOW55" s="288">
        <f t="shared" si="50087"/>
        <v>0</v>
      </c>
      <c r="DOX55" s="288">
        <f t="shared" si="50087"/>
        <v>0</v>
      </c>
      <c r="DOY55" s="288">
        <f t="shared" si="50087"/>
        <v>0</v>
      </c>
      <c r="DOZ55" s="288">
        <f t="shared" si="50087"/>
        <v>0</v>
      </c>
      <c r="DPA55" s="288">
        <f t="shared" si="50087"/>
        <v>0</v>
      </c>
      <c r="DPB55" s="288">
        <f t="shared" si="50087"/>
        <v>0</v>
      </c>
      <c r="DPC55" s="288">
        <f t="shared" si="50087"/>
        <v>0</v>
      </c>
      <c r="DPD55" s="288">
        <f t="shared" si="50087"/>
        <v>0</v>
      </c>
      <c r="DPE55" s="288">
        <f t="shared" si="50087"/>
        <v>0</v>
      </c>
      <c r="DPF55" s="288">
        <f t="shared" si="50087"/>
        <v>0</v>
      </c>
      <c r="DPG55" s="288">
        <f t="shared" si="50087"/>
        <v>0</v>
      </c>
      <c r="DPH55" s="288">
        <f t="shared" si="50087"/>
        <v>0</v>
      </c>
      <c r="DPI55" s="288">
        <f t="shared" si="50087"/>
        <v>0</v>
      </c>
      <c r="DPJ55" s="288">
        <f t="shared" si="50087"/>
        <v>0</v>
      </c>
      <c r="DPK55" s="288">
        <f t="shared" si="50087"/>
        <v>0</v>
      </c>
      <c r="DPL55" s="288">
        <f t="shared" si="50087"/>
        <v>0</v>
      </c>
      <c r="DPM55" s="288">
        <f t="shared" si="50087"/>
        <v>0</v>
      </c>
      <c r="DPN55" s="288">
        <f t="shared" si="50087"/>
        <v>0</v>
      </c>
      <c r="DPO55" s="288">
        <f t="shared" si="50087"/>
        <v>0</v>
      </c>
      <c r="DPP55" s="288">
        <f t="shared" si="50087"/>
        <v>0</v>
      </c>
      <c r="DPQ55" s="288">
        <f t="shared" si="50087"/>
        <v>0</v>
      </c>
      <c r="DPR55" s="288">
        <f t="shared" si="50087"/>
        <v>0</v>
      </c>
      <c r="DPS55" s="288">
        <f t="shared" si="50087"/>
        <v>0</v>
      </c>
      <c r="DPT55" s="288">
        <f t="shared" si="50087"/>
        <v>0</v>
      </c>
      <c r="DPU55" s="288">
        <f t="shared" si="50087"/>
        <v>0</v>
      </c>
      <c r="DPV55" s="288">
        <f t="shared" si="50087"/>
        <v>0</v>
      </c>
      <c r="DPW55" s="288">
        <f t="shared" ref="DPW55:DSH55" si="50088">DPV55*1.03</f>
        <v>0</v>
      </c>
      <c r="DPX55" s="288">
        <f t="shared" si="50088"/>
        <v>0</v>
      </c>
      <c r="DPY55" s="288">
        <f t="shared" si="50088"/>
        <v>0</v>
      </c>
      <c r="DPZ55" s="288">
        <f t="shared" si="50088"/>
        <v>0</v>
      </c>
      <c r="DQA55" s="288">
        <f t="shared" si="50088"/>
        <v>0</v>
      </c>
      <c r="DQB55" s="288">
        <f t="shared" si="50088"/>
        <v>0</v>
      </c>
      <c r="DQC55" s="288">
        <f t="shared" si="50088"/>
        <v>0</v>
      </c>
      <c r="DQD55" s="288">
        <f t="shared" si="50088"/>
        <v>0</v>
      </c>
      <c r="DQE55" s="288">
        <f t="shared" si="50088"/>
        <v>0</v>
      </c>
      <c r="DQF55" s="288">
        <f t="shared" si="50088"/>
        <v>0</v>
      </c>
      <c r="DQG55" s="288">
        <f t="shared" si="50088"/>
        <v>0</v>
      </c>
      <c r="DQH55" s="288">
        <f t="shared" si="50088"/>
        <v>0</v>
      </c>
      <c r="DQI55" s="288">
        <f t="shared" si="50088"/>
        <v>0</v>
      </c>
      <c r="DQJ55" s="288">
        <f t="shared" si="50088"/>
        <v>0</v>
      </c>
      <c r="DQK55" s="288">
        <f t="shared" si="50088"/>
        <v>0</v>
      </c>
      <c r="DQL55" s="288">
        <f t="shared" si="50088"/>
        <v>0</v>
      </c>
      <c r="DQM55" s="288">
        <f t="shared" si="50088"/>
        <v>0</v>
      </c>
      <c r="DQN55" s="288">
        <f t="shared" si="50088"/>
        <v>0</v>
      </c>
      <c r="DQO55" s="288">
        <f t="shared" si="50088"/>
        <v>0</v>
      </c>
      <c r="DQP55" s="288">
        <f t="shared" si="50088"/>
        <v>0</v>
      </c>
      <c r="DQQ55" s="288">
        <f t="shared" si="50088"/>
        <v>0</v>
      </c>
      <c r="DQR55" s="288">
        <f t="shared" si="50088"/>
        <v>0</v>
      </c>
      <c r="DQS55" s="288">
        <f t="shared" si="50088"/>
        <v>0</v>
      </c>
      <c r="DQT55" s="288">
        <f t="shared" si="50088"/>
        <v>0</v>
      </c>
      <c r="DQU55" s="288">
        <f t="shared" si="50088"/>
        <v>0</v>
      </c>
      <c r="DQV55" s="288">
        <f t="shared" si="50088"/>
        <v>0</v>
      </c>
      <c r="DQW55" s="288">
        <f t="shared" si="50088"/>
        <v>0</v>
      </c>
      <c r="DQX55" s="288">
        <f t="shared" si="50088"/>
        <v>0</v>
      </c>
      <c r="DQY55" s="288">
        <f t="shared" si="50088"/>
        <v>0</v>
      </c>
      <c r="DQZ55" s="288">
        <f t="shared" si="50088"/>
        <v>0</v>
      </c>
      <c r="DRA55" s="288">
        <f t="shared" si="50088"/>
        <v>0</v>
      </c>
      <c r="DRB55" s="288">
        <f t="shared" si="50088"/>
        <v>0</v>
      </c>
      <c r="DRC55" s="288">
        <f t="shared" si="50088"/>
        <v>0</v>
      </c>
      <c r="DRD55" s="288">
        <f t="shared" si="50088"/>
        <v>0</v>
      </c>
      <c r="DRE55" s="288">
        <f t="shared" si="50088"/>
        <v>0</v>
      </c>
      <c r="DRF55" s="288">
        <f t="shared" si="50088"/>
        <v>0</v>
      </c>
      <c r="DRG55" s="288">
        <f t="shared" si="50088"/>
        <v>0</v>
      </c>
      <c r="DRH55" s="288">
        <f t="shared" si="50088"/>
        <v>0</v>
      </c>
      <c r="DRI55" s="288">
        <f t="shared" si="50088"/>
        <v>0</v>
      </c>
      <c r="DRJ55" s="288">
        <f t="shared" si="50088"/>
        <v>0</v>
      </c>
      <c r="DRK55" s="288">
        <f t="shared" si="50088"/>
        <v>0</v>
      </c>
      <c r="DRL55" s="288">
        <f t="shared" si="50088"/>
        <v>0</v>
      </c>
      <c r="DRM55" s="288">
        <f t="shared" si="50088"/>
        <v>0</v>
      </c>
      <c r="DRN55" s="288">
        <f t="shared" si="50088"/>
        <v>0</v>
      </c>
      <c r="DRO55" s="288">
        <f t="shared" si="50088"/>
        <v>0</v>
      </c>
      <c r="DRP55" s="288">
        <f t="shared" si="50088"/>
        <v>0</v>
      </c>
      <c r="DRQ55" s="288">
        <f t="shared" si="50088"/>
        <v>0</v>
      </c>
      <c r="DRR55" s="288">
        <f t="shared" si="50088"/>
        <v>0</v>
      </c>
      <c r="DRS55" s="288">
        <f t="shared" si="50088"/>
        <v>0</v>
      </c>
      <c r="DRT55" s="288">
        <f t="shared" si="50088"/>
        <v>0</v>
      </c>
      <c r="DRU55" s="288">
        <f t="shared" si="50088"/>
        <v>0</v>
      </c>
      <c r="DRV55" s="288">
        <f t="shared" si="50088"/>
        <v>0</v>
      </c>
      <c r="DRW55" s="288">
        <f t="shared" si="50088"/>
        <v>0</v>
      </c>
      <c r="DRX55" s="288">
        <f t="shared" si="50088"/>
        <v>0</v>
      </c>
      <c r="DRY55" s="288">
        <f t="shared" si="50088"/>
        <v>0</v>
      </c>
      <c r="DRZ55" s="288">
        <f t="shared" si="50088"/>
        <v>0</v>
      </c>
      <c r="DSA55" s="288">
        <f t="shared" si="50088"/>
        <v>0</v>
      </c>
      <c r="DSB55" s="288">
        <f t="shared" si="50088"/>
        <v>0</v>
      </c>
      <c r="DSC55" s="288">
        <f t="shared" si="50088"/>
        <v>0</v>
      </c>
      <c r="DSD55" s="288">
        <f t="shared" si="50088"/>
        <v>0</v>
      </c>
      <c r="DSE55" s="288">
        <f t="shared" si="50088"/>
        <v>0</v>
      </c>
      <c r="DSF55" s="288">
        <f t="shared" si="50088"/>
        <v>0</v>
      </c>
      <c r="DSG55" s="288">
        <f t="shared" si="50088"/>
        <v>0</v>
      </c>
      <c r="DSH55" s="288">
        <f t="shared" si="50088"/>
        <v>0</v>
      </c>
      <c r="DSI55" s="288">
        <f t="shared" ref="DSI55:DUT55" si="50089">DSH55*1.03</f>
        <v>0</v>
      </c>
      <c r="DSJ55" s="288">
        <f t="shared" si="50089"/>
        <v>0</v>
      </c>
      <c r="DSK55" s="288">
        <f t="shared" si="50089"/>
        <v>0</v>
      </c>
      <c r="DSL55" s="288">
        <f t="shared" si="50089"/>
        <v>0</v>
      </c>
      <c r="DSM55" s="288">
        <f t="shared" si="50089"/>
        <v>0</v>
      </c>
      <c r="DSN55" s="288">
        <f t="shared" si="50089"/>
        <v>0</v>
      </c>
      <c r="DSO55" s="288">
        <f t="shared" si="50089"/>
        <v>0</v>
      </c>
      <c r="DSP55" s="288">
        <f t="shared" si="50089"/>
        <v>0</v>
      </c>
      <c r="DSQ55" s="288">
        <f t="shared" si="50089"/>
        <v>0</v>
      </c>
      <c r="DSR55" s="288">
        <f t="shared" si="50089"/>
        <v>0</v>
      </c>
      <c r="DSS55" s="288">
        <f t="shared" si="50089"/>
        <v>0</v>
      </c>
      <c r="DST55" s="288">
        <f t="shared" si="50089"/>
        <v>0</v>
      </c>
      <c r="DSU55" s="288">
        <f t="shared" si="50089"/>
        <v>0</v>
      </c>
      <c r="DSV55" s="288">
        <f t="shared" si="50089"/>
        <v>0</v>
      </c>
      <c r="DSW55" s="288">
        <f t="shared" si="50089"/>
        <v>0</v>
      </c>
      <c r="DSX55" s="288">
        <f t="shared" si="50089"/>
        <v>0</v>
      </c>
      <c r="DSY55" s="288">
        <f t="shared" si="50089"/>
        <v>0</v>
      </c>
      <c r="DSZ55" s="288">
        <f t="shared" si="50089"/>
        <v>0</v>
      </c>
      <c r="DTA55" s="288">
        <f t="shared" si="50089"/>
        <v>0</v>
      </c>
      <c r="DTB55" s="288">
        <f t="shared" si="50089"/>
        <v>0</v>
      </c>
      <c r="DTC55" s="288">
        <f t="shared" si="50089"/>
        <v>0</v>
      </c>
      <c r="DTD55" s="288">
        <f t="shared" si="50089"/>
        <v>0</v>
      </c>
      <c r="DTE55" s="288">
        <f t="shared" si="50089"/>
        <v>0</v>
      </c>
      <c r="DTF55" s="288">
        <f t="shared" si="50089"/>
        <v>0</v>
      </c>
      <c r="DTG55" s="288">
        <f t="shared" si="50089"/>
        <v>0</v>
      </c>
      <c r="DTH55" s="288">
        <f t="shared" si="50089"/>
        <v>0</v>
      </c>
      <c r="DTI55" s="288">
        <f t="shared" si="50089"/>
        <v>0</v>
      </c>
      <c r="DTJ55" s="288">
        <f t="shared" si="50089"/>
        <v>0</v>
      </c>
      <c r="DTK55" s="288">
        <f t="shared" si="50089"/>
        <v>0</v>
      </c>
      <c r="DTL55" s="288">
        <f t="shared" si="50089"/>
        <v>0</v>
      </c>
      <c r="DTM55" s="288">
        <f t="shared" si="50089"/>
        <v>0</v>
      </c>
      <c r="DTN55" s="288">
        <f t="shared" si="50089"/>
        <v>0</v>
      </c>
      <c r="DTO55" s="288">
        <f t="shared" si="50089"/>
        <v>0</v>
      </c>
      <c r="DTP55" s="288">
        <f t="shared" si="50089"/>
        <v>0</v>
      </c>
      <c r="DTQ55" s="288">
        <f t="shared" si="50089"/>
        <v>0</v>
      </c>
      <c r="DTR55" s="288">
        <f t="shared" si="50089"/>
        <v>0</v>
      </c>
      <c r="DTS55" s="288">
        <f t="shared" si="50089"/>
        <v>0</v>
      </c>
      <c r="DTT55" s="288">
        <f t="shared" si="50089"/>
        <v>0</v>
      </c>
      <c r="DTU55" s="288">
        <f t="shared" si="50089"/>
        <v>0</v>
      </c>
      <c r="DTV55" s="288">
        <f t="shared" si="50089"/>
        <v>0</v>
      </c>
      <c r="DTW55" s="288">
        <f t="shared" si="50089"/>
        <v>0</v>
      </c>
      <c r="DTX55" s="288">
        <f t="shared" si="50089"/>
        <v>0</v>
      </c>
      <c r="DTY55" s="288">
        <f t="shared" si="50089"/>
        <v>0</v>
      </c>
      <c r="DTZ55" s="288">
        <f t="shared" si="50089"/>
        <v>0</v>
      </c>
      <c r="DUA55" s="288">
        <f t="shared" si="50089"/>
        <v>0</v>
      </c>
      <c r="DUB55" s="288">
        <f t="shared" si="50089"/>
        <v>0</v>
      </c>
      <c r="DUC55" s="288">
        <f t="shared" si="50089"/>
        <v>0</v>
      </c>
      <c r="DUD55" s="288">
        <f t="shared" si="50089"/>
        <v>0</v>
      </c>
      <c r="DUE55" s="288">
        <f t="shared" si="50089"/>
        <v>0</v>
      </c>
      <c r="DUF55" s="288">
        <f t="shared" si="50089"/>
        <v>0</v>
      </c>
      <c r="DUG55" s="288">
        <f t="shared" si="50089"/>
        <v>0</v>
      </c>
      <c r="DUH55" s="288">
        <f t="shared" si="50089"/>
        <v>0</v>
      </c>
      <c r="DUI55" s="288">
        <f t="shared" si="50089"/>
        <v>0</v>
      </c>
      <c r="DUJ55" s="288">
        <f t="shared" si="50089"/>
        <v>0</v>
      </c>
      <c r="DUK55" s="288">
        <f t="shared" si="50089"/>
        <v>0</v>
      </c>
      <c r="DUL55" s="288">
        <f t="shared" si="50089"/>
        <v>0</v>
      </c>
      <c r="DUM55" s="288">
        <f t="shared" si="50089"/>
        <v>0</v>
      </c>
      <c r="DUN55" s="288">
        <f t="shared" si="50089"/>
        <v>0</v>
      </c>
      <c r="DUO55" s="288">
        <f t="shared" si="50089"/>
        <v>0</v>
      </c>
      <c r="DUP55" s="288">
        <f t="shared" si="50089"/>
        <v>0</v>
      </c>
      <c r="DUQ55" s="288">
        <f t="shared" si="50089"/>
        <v>0</v>
      </c>
      <c r="DUR55" s="288">
        <f t="shared" si="50089"/>
        <v>0</v>
      </c>
      <c r="DUS55" s="288">
        <f t="shared" si="50089"/>
        <v>0</v>
      </c>
      <c r="DUT55" s="288">
        <f t="shared" si="50089"/>
        <v>0</v>
      </c>
      <c r="DUU55" s="288">
        <f t="shared" ref="DUU55:DXF55" si="50090">DUT55*1.03</f>
        <v>0</v>
      </c>
      <c r="DUV55" s="288">
        <f t="shared" si="50090"/>
        <v>0</v>
      </c>
      <c r="DUW55" s="288">
        <f t="shared" si="50090"/>
        <v>0</v>
      </c>
      <c r="DUX55" s="288">
        <f t="shared" si="50090"/>
        <v>0</v>
      </c>
      <c r="DUY55" s="288">
        <f t="shared" si="50090"/>
        <v>0</v>
      </c>
      <c r="DUZ55" s="288">
        <f t="shared" si="50090"/>
        <v>0</v>
      </c>
      <c r="DVA55" s="288">
        <f t="shared" si="50090"/>
        <v>0</v>
      </c>
      <c r="DVB55" s="288">
        <f t="shared" si="50090"/>
        <v>0</v>
      </c>
      <c r="DVC55" s="288">
        <f t="shared" si="50090"/>
        <v>0</v>
      </c>
      <c r="DVD55" s="288">
        <f t="shared" si="50090"/>
        <v>0</v>
      </c>
      <c r="DVE55" s="288">
        <f t="shared" si="50090"/>
        <v>0</v>
      </c>
      <c r="DVF55" s="288">
        <f t="shared" si="50090"/>
        <v>0</v>
      </c>
      <c r="DVG55" s="288">
        <f t="shared" si="50090"/>
        <v>0</v>
      </c>
      <c r="DVH55" s="288">
        <f t="shared" si="50090"/>
        <v>0</v>
      </c>
      <c r="DVI55" s="288">
        <f t="shared" si="50090"/>
        <v>0</v>
      </c>
      <c r="DVJ55" s="288">
        <f t="shared" si="50090"/>
        <v>0</v>
      </c>
      <c r="DVK55" s="288">
        <f t="shared" si="50090"/>
        <v>0</v>
      </c>
      <c r="DVL55" s="288">
        <f t="shared" si="50090"/>
        <v>0</v>
      </c>
      <c r="DVM55" s="288">
        <f t="shared" si="50090"/>
        <v>0</v>
      </c>
      <c r="DVN55" s="288">
        <f t="shared" si="50090"/>
        <v>0</v>
      </c>
      <c r="DVO55" s="288">
        <f t="shared" si="50090"/>
        <v>0</v>
      </c>
      <c r="DVP55" s="288">
        <f t="shared" si="50090"/>
        <v>0</v>
      </c>
      <c r="DVQ55" s="288">
        <f t="shared" si="50090"/>
        <v>0</v>
      </c>
      <c r="DVR55" s="288">
        <f t="shared" si="50090"/>
        <v>0</v>
      </c>
      <c r="DVS55" s="288">
        <f t="shared" si="50090"/>
        <v>0</v>
      </c>
      <c r="DVT55" s="288">
        <f t="shared" si="50090"/>
        <v>0</v>
      </c>
      <c r="DVU55" s="288">
        <f t="shared" si="50090"/>
        <v>0</v>
      </c>
      <c r="DVV55" s="288">
        <f t="shared" si="50090"/>
        <v>0</v>
      </c>
      <c r="DVW55" s="288">
        <f t="shared" si="50090"/>
        <v>0</v>
      </c>
      <c r="DVX55" s="288">
        <f t="shared" si="50090"/>
        <v>0</v>
      </c>
      <c r="DVY55" s="288">
        <f t="shared" si="50090"/>
        <v>0</v>
      </c>
      <c r="DVZ55" s="288">
        <f t="shared" si="50090"/>
        <v>0</v>
      </c>
      <c r="DWA55" s="288">
        <f t="shared" si="50090"/>
        <v>0</v>
      </c>
      <c r="DWB55" s="288">
        <f t="shared" si="50090"/>
        <v>0</v>
      </c>
      <c r="DWC55" s="288">
        <f t="shared" si="50090"/>
        <v>0</v>
      </c>
      <c r="DWD55" s="288">
        <f t="shared" si="50090"/>
        <v>0</v>
      </c>
      <c r="DWE55" s="288">
        <f t="shared" si="50090"/>
        <v>0</v>
      </c>
      <c r="DWF55" s="288">
        <f t="shared" si="50090"/>
        <v>0</v>
      </c>
      <c r="DWG55" s="288">
        <f t="shared" si="50090"/>
        <v>0</v>
      </c>
      <c r="DWH55" s="288">
        <f t="shared" si="50090"/>
        <v>0</v>
      </c>
      <c r="DWI55" s="288">
        <f t="shared" si="50090"/>
        <v>0</v>
      </c>
      <c r="DWJ55" s="288">
        <f t="shared" si="50090"/>
        <v>0</v>
      </c>
      <c r="DWK55" s="288">
        <f t="shared" si="50090"/>
        <v>0</v>
      </c>
      <c r="DWL55" s="288">
        <f t="shared" si="50090"/>
        <v>0</v>
      </c>
      <c r="DWM55" s="288">
        <f t="shared" si="50090"/>
        <v>0</v>
      </c>
      <c r="DWN55" s="288">
        <f t="shared" si="50090"/>
        <v>0</v>
      </c>
      <c r="DWO55" s="288">
        <f t="shared" si="50090"/>
        <v>0</v>
      </c>
      <c r="DWP55" s="288">
        <f t="shared" si="50090"/>
        <v>0</v>
      </c>
      <c r="DWQ55" s="288">
        <f t="shared" si="50090"/>
        <v>0</v>
      </c>
      <c r="DWR55" s="288">
        <f t="shared" si="50090"/>
        <v>0</v>
      </c>
      <c r="DWS55" s="288">
        <f t="shared" si="50090"/>
        <v>0</v>
      </c>
      <c r="DWT55" s="288">
        <f t="shared" si="50090"/>
        <v>0</v>
      </c>
      <c r="DWU55" s="288">
        <f t="shared" si="50090"/>
        <v>0</v>
      </c>
      <c r="DWV55" s="288">
        <f t="shared" si="50090"/>
        <v>0</v>
      </c>
      <c r="DWW55" s="288">
        <f t="shared" si="50090"/>
        <v>0</v>
      </c>
      <c r="DWX55" s="288">
        <f t="shared" si="50090"/>
        <v>0</v>
      </c>
      <c r="DWY55" s="288">
        <f t="shared" si="50090"/>
        <v>0</v>
      </c>
      <c r="DWZ55" s="288">
        <f t="shared" si="50090"/>
        <v>0</v>
      </c>
      <c r="DXA55" s="288">
        <f t="shared" si="50090"/>
        <v>0</v>
      </c>
      <c r="DXB55" s="288">
        <f t="shared" si="50090"/>
        <v>0</v>
      </c>
      <c r="DXC55" s="288">
        <f t="shared" si="50090"/>
        <v>0</v>
      </c>
      <c r="DXD55" s="288">
        <f t="shared" si="50090"/>
        <v>0</v>
      </c>
      <c r="DXE55" s="288">
        <f t="shared" si="50090"/>
        <v>0</v>
      </c>
      <c r="DXF55" s="288">
        <f t="shared" si="50090"/>
        <v>0</v>
      </c>
      <c r="DXG55" s="288">
        <f t="shared" ref="DXG55:DZR55" si="50091">DXF55*1.03</f>
        <v>0</v>
      </c>
      <c r="DXH55" s="288">
        <f t="shared" si="50091"/>
        <v>0</v>
      </c>
      <c r="DXI55" s="288">
        <f t="shared" si="50091"/>
        <v>0</v>
      </c>
      <c r="DXJ55" s="288">
        <f t="shared" si="50091"/>
        <v>0</v>
      </c>
      <c r="DXK55" s="288">
        <f t="shared" si="50091"/>
        <v>0</v>
      </c>
      <c r="DXL55" s="288">
        <f t="shared" si="50091"/>
        <v>0</v>
      </c>
      <c r="DXM55" s="288">
        <f t="shared" si="50091"/>
        <v>0</v>
      </c>
      <c r="DXN55" s="288">
        <f t="shared" si="50091"/>
        <v>0</v>
      </c>
      <c r="DXO55" s="288">
        <f t="shared" si="50091"/>
        <v>0</v>
      </c>
      <c r="DXP55" s="288">
        <f t="shared" si="50091"/>
        <v>0</v>
      </c>
      <c r="DXQ55" s="288">
        <f t="shared" si="50091"/>
        <v>0</v>
      </c>
      <c r="DXR55" s="288">
        <f t="shared" si="50091"/>
        <v>0</v>
      </c>
      <c r="DXS55" s="288">
        <f t="shared" si="50091"/>
        <v>0</v>
      </c>
      <c r="DXT55" s="288">
        <f t="shared" si="50091"/>
        <v>0</v>
      </c>
      <c r="DXU55" s="288">
        <f t="shared" si="50091"/>
        <v>0</v>
      </c>
      <c r="DXV55" s="288">
        <f t="shared" si="50091"/>
        <v>0</v>
      </c>
      <c r="DXW55" s="288">
        <f t="shared" si="50091"/>
        <v>0</v>
      </c>
      <c r="DXX55" s="288">
        <f t="shared" si="50091"/>
        <v>0</v>
      </c>
      <c r="DXY55" s="288">
        <f t="shared" si="50091"/>
        <v>0</v>
      </c>
      <c r="DXZ55" s="288">
        <f t="shared" si="50091"/>
        <v>0</v>
      </c>
      <c r="DYA55" s="288">
        <f t="shared" si="50091"/>
        <v>0</v>
      </c>
      <c r="DYB55" s="288">
        <f t="shared" si="50091"/>
        <v>0</v>
      </c>
      <c r="DYC55" s="288">
        <f t="shared" si="50091"/>
        <v>0</v>
      </c>
      <c r="DYD55" s="288">
        <f t="shared" si="50091"/>
        <v>0</v>
      </c>
      <c r="DYE55" s="288">
        <f t="shared" si="50091"/>
        <v>0</v>
      </c>
      <c r="DYF55" s="288">
        <f t="shared" si="50091"/>
        <v>0</v>
      </c>
      <c r="DYG55" s="288">
        <f t="shared" si="50091"/>
        <v>0</v>
      </c>
      <c r="DYH55" s="288">
        <f t="shared" si="50091"/>
        <v>0</v>
      </c>
      <c r="DYI55" s="288">
        <f t="shared" si="50091"/>
        <v>0</v>
      </c>
      <c r="DYJ55" s="288">
        <f t="shared" si="50091"/>
        <v>0</v>
      </c>
      <c r="DYK55" s="288">
        <f t="shared" si="50091"/>
        <v>0</v>
      </c>
      <c r="DYL55" s="288">
        <f t="shared" si="50091"/>
        <v>0</v>
      </c>
      <c r="DYM55" s="288">
        <f t="shared" si="50091"/>
        <v>0</v>
      </c>
      <c r="DYN55" s="288">
        <f t="shared" si="50091"/>
        <v>0</v>
      </c>
      <c r="DYO55" s="288">
        <f t="shared" si="50091"/>
        <v>0</v>
      </c>
      <c r="DYP55" s="288">
        <f t="shared" si="50091"/>
        <v>0</v>
      </c>
      <c r="DYQ55" s="288">
        <f t="shared" si="50091"/>
        <v>0</v>
      </c>
      <c r="DYR55" s="288">
        <f t="shared" si="50091"/>
        <v>0</v>
      </c>
      <c r="DYS55" s="288">
        <f t="shared" si="50091"/>
        <v>0</v>
      </c>
      <c r="DYT55" s="288">
        <f t="shared" si="50091"/>
        <v>0</v>
      </c>
      <c r="DYU55" s="288">
        <f t="shared" si="50091"/>
        <v>0</v>
      </c>
      <c r="DYV55" s="288">
        <f t="shared" si="50091"/>
        <v>0</v>
      </c>
      <c r="DYW55" s="288">
        <f t="shared" si="50091"/>
        <v>0</v>
      </c>
      <c r="DYX55" s="288">
        <f t="shared" si="50091"/>
        <v>0</v>
      </c>
      <c r="DYY55" s="288">
        <f t="shared" si="50091"/>
        <v>0</v>
      </c>
      <c r="DYZ55" s="288">
        <f t="shared" si="50091"/>
        <v>0</v>
      </c>
      <c r="DZA55" s="288">
        <f t="shared" si="50091"/>
        <v>0</v>
      </c>
      <c r="DZB55" s="288">
        <f t="shared" si="50091"/>
        <v>0</v>
      </c>
      <c r="DZC55" s="288">
        <f t="shared" si="50091"/>
        <v>0</v>
      </c>
      <c r="DZD55" s="288">
        <f t="shared" si="50091"/>
        <v>0</v>
      </c>
      <c r="DZE55" s="288">
        <f t="shared" si="50091"/>
        <v>0</v>
      </c>
      <c r="DZF55" s="288">
        <f t="shared" si="50091"/>
        <v>0</v>
      </c>
      <c r="DZG55" s="288">
        <f t="shared" si="50091"/>
        <v>0</v>
      </c>
      <c r="DZH55" s="288">
        <f t="shared" si="50091"/>
        <v>0</v>
      </c>
      <c r="DZI55" s="288">
        <f t="shared" si="50091"/>
        <v>0</v>
      </c>
      <c r="DZJ55" s="288">
        <f t="shared" si="50091"/>
        <v>0</v>
      </c>
      <c r="DZK55" s="288">
        <f t="shared" si="50091"/>
        <v>0</v>
      </c>
      <c r="DZL55" s="288">
        <f t="shared" si="50091"/>
        <v>0</v>
      </c>
      <c r="DZM55" s="288">
        <f t="shared" si="50091"/>
        <v>0</v>
      </c>
      <c r="DZN55" s="288">
        <f t="shared" si="50091"/>
        <v>0</v>
      </c>
      <c r="DZO55" s="288">
        <f t="shared" si="50091"/>
        <v>0</v>
      </c>
      <c r="DZP55" s="288">
        <f t="shared" si="50091"/>
        <v>0</v>
      </c>
      <c r="DZQ55" s="288">
        <f t="shared" si="50091"/>
        <v>0</v>
      </c>
      <c r="DZR55" s="288">
        <f t="shared" si="50091"/>
        <v>0</v>
      </c>
      <c r="DZS55" s="288">
        <f t="shared" ref="DZS55:ECD55" si="50092">DZR55*1.03</f>
        <v>0</v>
      </c>
      <c r="DZT55" s="288">
        <f t="shared" si="50092"/>
        <v>0</v>
      </c>
      <c r="DZU55" s="288">
        <f t="shared" si="50092"/>
        <v>0</v>
      </c>
      <c r="DZV55" s="288">
        <f t="shared" si="50092"/>
        <v>0</v>
      </c>
      <c r="DZW55" s="288">
        <f t="shared" si="50092"/>
        <v>0</v>
      </c>
      <c r="DZX55" s="288">
        <f t="shared" si="50092"/>
        <v>0</v>
      </c>
      <c r="DZY55" s="288">
        <f t="shared" si="50092"/>
        <v>0</v>
      </c>
      <c r="DZZ55" s="288">
        <f t="shared" si="50092"/>
        <v>0</v>
      </c>
      <c r="EAA55" s="288">
        <f t="shared" si="50092"/>
        <v>0</v>
      </c>
      <c r="EAB55" s="288">
        <f t="shared" si="50092"/>
        <v>0</v>
      </c>
      <c r="EAC55" s="288">
        <f t="shared" si="50092"/>
        <v>0</v>
      </c>
      <c r="EAD55" s="288">
        <f t="shared" si="50092"/>
        <v>0</v>
      </c>
      <c r="EAE55" s="288">
        <f t="shared" si="50092"/>
        <v>0</v>
      </c>
      <c r="EAF55" s="288">
        <f t="shared" si="50092"/>
        <v>0</v>
      </c>
      <c r="EAG55" s="288">
        <f t="shared" si="50092"/>
        <v>0</v>
      </c>
      <c r="EAH55" s="288">
        <f t="shared" si="50092"/>
        <v>0</v>
      </c>
      <c r="EAI55" s="288">
        <f t="shared" si="50092"/>
        <v>0</v>
      </c>
      <c r="EAJ55" s="288">
        <f t="shared" si="50092"/>
        <v>0</v>
      </c>
      <c r="EAK55" s="288">
        <f t="shared" si="50092"/>
        <v>0</v>
      </c>
      <c r="EAL55" s="288">
        <f t="shared" si="50092"/>
        <v>0</v>
      </c>
      <c r="EAM55" s="288">
        <f t="shared" si="50092"/>
        <v>0</v>
      </c>
      <c r="EAN55" s="288">
        <f t="shared" si="50092"/>
        <v>0</v>
      </c>
      <c r="EAO55" s="288">
        <f t="shared" si="50092"/>
        <v>0</v>
      </c>
      <c r="EAP55" s="288">
        <f t="shared" si="50092"/>
        <v>0</v>
      </c>
      <c r="EAQ55" s="288">
        <f t="shared" si="50092"/>
        <v>0</v>
      </c>
      <c r="EAR55" s="288">
        <f t="shared" si="50092"/>
        <v>0</v>
      </c>
      <c r="EAS55" s="288">
        <f t="shared" si="50092"/>
        <v>0</v>
      </c>
      <c r="EAT55" s="288">
        <f t="shared" si="50092"/>
        <v>0</v>
      </c>
      <c r="EAU55" s="288">
        <f t="shared" si="50092"/>
        <v>0</v>
      </c>
      <c r="EAV55" s="288">
        <f t="shared" si="50092"/>
        <v>0</v>
      </c>
      <c r="EAW55" s="288">
        <f t="shared" si="50092"/>
        <v>0</v>
      </c>
      <c r="EAX55" s="288">
        <f t="shared" si="50092"/>
        <v>0</v>
      </c>
      <c r="EAY55" s="288">
        <f t="shared" si="50092"/>
        <v>0</v>
      </c>
      <c r="EAZ55" s="288">
        <f t="shared" si="50092"/>
        <v>0</v>
      </c>
      <c r="EBA55" s="288">
        <f t="shared" si="50092"/>
        <v>0</v>
      </c>
      <c r="EBB55" s="288">
        <f t="shared" si="50092"/>
        <v>0</v>
      </c>
      <c r="EBC55" s="288">
        <f t="shared" si="50092"/>
        <v>0</v>
      </c>
      <c r="EBD55" s="288">
        <f t="shared" si="50092"/>
        <v>0</v>
      </c>
      <c r="EBE55" s="288">
        <f t="shared" si="50092"/>
        <v>0</v>
      </c>
      <c r="EBF55" s="288">
        <f t="shared" si="50092"/>
        <v>0</v>
      </c>
      <c r="EBG55" s="288">
        <f t="shared" si="50092"/>
        <v>0</v>
      </c>
      <c r="EBH55" s="288">
        <f t="shared" si="50092"/>
        <v>0</v>
      </c>
      <c r="EBI55" s="288">
        <f t="shared" si="50092"/>
        <v>0</v>
      </c>
      <c r="EBJ55" s="288">
        <f t="shared" si="50092"/>
        <v>0</v>
      </c>
      <c r="EBK55" s="288">
        <f t="shared" si="50092"/>
        <v>0</v>
      </c>
      <c r="EBL55" s="288">
        <f t="shared" si="50092"/>
        <v>0</v>
      </c>
      <c r="EBM55" s="288">
        <f t="shared" si="50092"/>
        <v>0</v>
      </c>
      <c r="EBN55" s="288">
        <f t="shared" si="50092"/>
        <v>0</v>
      </c>
      <c r="EBO55" s="288">
        <f t="shared" si="50092"/>
        <v>0</v>
      </c>
      <c r="EBP55" s="288">
        <f t="shared" si="50092"/>
        <v>0</v>
      </c>
      <c r="EBQ55" s="288">
        <f t="shared" si="50092"/>
        <v>0</v>
      </c>
      <c r="EBR55" s="288">
        <f t="shared" si="50092"/>
        <v>0</v>
      </c>
      <c r="EBS55" s="288">
        <f t="shared" si="50092"/>
        <v>0</v>
      </c>
      <c r="EBT55" s="288">
        <f t="shared" si="50092"/>
        <v>0</v>
      </c>
      <c r="EBU55" s="288">
        <f t="shared" si="50092"/>
        <v>0</v>
      </c>
      <c r="EBV55" s="288">
        <f t="shared" si="50092"/>
        <v>0</v>
      </c>
      <c r="EBW55" s="288">
        <f t="shared" si="50092"/>
        <v>0</v>
      </c>
      <c r="EBX55" s="288">
        <f t="shared" si="50092"/>
        <v>0</v>
      </c>
      <c r="EBY55" s="288">
        <f t="shared" si="50092"/>
        <v>0</v>
      </c>
      <c r="EBZ55" s="288">
        <f t="shared" si="50092"/>
        <v>0</v>
      </c>
      <c r="ECA55" s="288">
        <f t="shared" si="50092"/>
        <v>0</v>
      </c>
      <c r="ECB55" s="288">
        <f t="shared" si="50092"/>
        <v>0</v>
      </c>
      <c r="ECC55" s="288">
        <f t="shared" si="50092"/>
        <v>0</v>
      </c>
      <c r="ECD55" s="288">
        <f t="shared" si="50092"/>
        <v>0</v>
      </c>
      <c r="ECE55" s="288">
        <f t="shared" ref="ECE55:EEP55" si="50093">ECD55*1.03</f>
        <v>0</v>
      </c>
      <c r="ECF55" s="288">
        <f t="shared" si="50093"/>
        <v>0</v>
      </c>
      <c r="ECG55" s="288">
        <f t="shared" si="50093"/>
        <v>0</v>
      </c>
      <c r="ECH55" s="288">
        <f t="shared" si="50093"/>
        <v>0</v>
      </c>
      <c r="ECI55" s="288">
        <f t="shared" si="50093"/>
        <v>0</v>
      </c>
      <c r="ECJ55" s="288">
        <f t="shared" si="50093"/>
        <v>0</v>
      </c>
      <c r="ECK55" s="288">
        <f t="shared" si="50093"/>
        <v>0</v>
      </c>
      <c r="ECL55" s="288">
        <f t="shared" si="50093"/>
        <v>0</v>
      </c>
      <c r="ECM55" s="288">
        <f t="shared" si="50093"/>
        <v>0</v>
      </c>
      <c r="ECN55" s="288">
        <f t="shared" si="50093"/>
        <v>0</v>
      </c>
      <c r="ECO55" s="288">
        <f t="shared" si="50093"/>
        <v>0</v>
      </c>
      <c r="ECP55" s="288">
        <f t="shared" si="50093"/>
        <v>0</v>
      </c>
      <c r="ECQ55" s="288">
        <f t="shared" si="50093"/>
        <v>0</v>
      </c>
      <c r="ECR55" s="288">
        <f t="shared" si="50093"/>
        <v>0</v>
      </c>
      <c r="ECS55" s="288">
        <f t="shared" si="50093"/>
        <v>0</v>
      </c>
      <c r="ECT55" s="288">
        <f t="shared" si="50093"/>
        <v>0</v>
      </c>
      <c r="ECU55" s="288">
        <f t="shared" si="50093"/>
        <v>0</v>
      </c>
      <c r="ECV55" s="288">
        <f t="shared" si="50093"/>
        <v>0</v>
      </c>
      <c r="ECW55" s="288">
        <f t="shared" si="50093"/>
        <v>0</v>
      </c>
      <c r="ECX55" s="288">
        <f t="shared" si="50093"/>
        <v>0</v>
      </c>
      <c r="ECY55" s="288">
        <f t="shared" si="50093"/>
        <v>0</v>
      </c>
      <c r="ECZ55" s="288">
        <f t="shared" si="50093"/>
        <v>0</v>
      </c>
      <c r="EDA55" s="288">
        <f t="shared" si="50093"/>
        <v>0</v>
      </c>
      <c r="EDB55" s="288">
        <f t="shared" si="50093"/>
        <v>0</v>
      </c>
      <c r="EDC55" s="288">
        <f t="shared" si="50093"/>
        <v>0</v>
      </c>
      <c r="EDD55" s="288">
        <f t="shared" si="50093"/>
        <v>0</v>
      </c>
      <c r="EDE55" s="288">
        <f t="shared" si="50093"/>
        <v>0</v>
      </c>
      <c r="EDF55" s="288">
        <f t="shared" si="50093"/>
        <v>0</v>
      </c>
      <c r="EDG55" s="288">
        <f t="shared" si="50093"/>
        <v>0</v>
      </c>
      <c r="EDH55" s="288">
        <f t="shared" si="50093"/>
        <v>0</v>
      </c>
      <c r="EDI55" s="288">
        <f t="shared" si="50093"/>
        <v>0</v>
      </c>
      <c r="EDJ55" s="288">
        <f t="shared" si="50093"/>
        <v>0</v>
      </c>
      <c r="EDK55" s="288">
        <f t="shared" si="50093"/>
        <v>0</v>
      </c>
      <c r="EDL55" s="288">
        <f t="shared" si="50093"/>
        <v>0</v>
      </c>
      <c r="EDM55" s="288">
        <f t="shared" si="50093"/>
        <v>0</v>
      </c>
      <c r="EDN55" s="288">
        <f t="shared" si="50093"/>
        <v>0</v>
      </c>
      <c r="EDO55" s="288">
        <f t="shared" si="50093"/>
        <v>0</v>
      </c>
      <c r="EDP55" s="288">
        <f t="shared" si="50093"/>
        <v>0</v>
      </c>
      <c r="EDQ55" s="288">
        <f t="shared" si="50093"/>
        <v>0</v>
      </c>
      <c r="EDR55" s="288">
        <f t="shared" si="50093"/>
        <v>0</v>
      </c>
      <c r="EDS55" s="288">
        <f t="shared" si="50093"/>
        <v>0</v>
      </c>
      <c r="EDT55" s="288">
        <f t="shared" si="50093"/>
        <v>0</v>
      </c>
      <c r="EDU55" s="288">
        <f t="shared" si="50093"/>
        <v>0</v>
      </c>
      <c r="EDV55" s="288">
        <f t="shared" si="50093"/>
        <v>0</v>
      </c>
      <c r="EDW55" s="288">
        <f t="shared" si="50093"/>
        <v>0</v>
      </c>
      <c r="EDX55" s="288">
        <f t="shared" si="50093"/>
        <v>0</v>
      </c>
      <c r="EDY55" s="288">
        <f t="shared" si="50093"/>
        <v>0</v>
      </c>
      <c r="EDZ55" s="288">
        <f t="shared" si="50093"/>
        <v>0</v>
      </c>
      <c r="EEA55" s="288">
        <f t="shared" si="50093"/>
        <v>0</v>
      </c>
      <c r="EEB55" s="288">
        <f t="shared" si="50093"/>
        <v>0</v>
      </c>
      <c r="EEC55" s="288">
        <f t="shared" si="50093"/>
        <v>0</v>
      </c>
      <c r="EED55" s="288">
        <f t="shared" si="50093"/>
        <v>0</v>
      </c>
      <c r="EEE55" s="288">
        <f t="shared" si="50093"/>
        <v>0</v>
      </c>
      <c r="EEF55" s="288">
        <f t="shared" si="50093"/>
        <v>0</v>
      </c>
      <c r="EEG55" s="288">
        <f t="shared" si="50093"/>
        <v>0</v>
      </c>
      <c r="EEH55" s="288">
        <f t="shared" si="50093"/>
        <v>0</v>
      </c>
      <c r="EEI55" s="288">
        <f t="shared" si="50093"/>
        <v>0</v>
      </c>
      <c r="EEJ55" s="288">
        <f t="shared" si="50093"/>
        <v>0</v>
      </c>
      <c r="EEK55" s="288">
        <f t="shared" si="50093"/>
        <v>0</v>
      </c>
      <c r="EEL55" s="288">
        <f t="shared" si="50093"/>
        <v>0</v>
      </c>
      <c r="EEM55" s="288">
        <f t="shared" si="50093"/>
        <v>0</v>
      </c>
      <c r="EEN55" s="288">
        <f t="shared" si="50093"/>
        <v>0</v>
      </c>
      <c r="EEO55" s="288">
        <f t="shared" si="50093"/>
        <v>0</v>
      </c>
      <c r="EEP55" s="288">
        <f t="shared" si="50093"/>
        <v>0</v>
      </c>
      <c r="EEQ55" s="288">
        <f t="shared" ref="EEQ55:EHB55" si="50094">EEP55*1.03</f>
        <v>0</v>
      </c>
      <c r="EER55" s="288">
        <f t="shared" si="50094"/>
        <v>0</v>
      </c>
      <c r="EES55" s="288">
        <f t="shared" si="50094"/>
        <v>0</v>
      </c>
      <c r="EET55" s="288">
        <f t="shared" si="50094"/>
        <v>0</v>
      </c>
      <c r="EEU55" s="288">
        <f t="shared" si="50094"/>
        <v>0</v>
      </c>
      <c r="EEV55" s="288">
        <f t="shared" si="50094"/>
        <v>0</v>
      </c>
      <c r="EEW55" s="288">
        <f t="shared" si="50094"/>
        <v>0</v>
      </c>
      <c r="EEX55" s="288">
        <f t="shared" si="50094"/>
        <v>0</v>
      </c>
      <c r="EEY55" s="288">
        <f t="shared" si="50094"/>
        <v>0</v>
      </c>
      <c r="EEZ55" s="288">
        <f t="shared" si="50094"/>
        <v>0</v>
      </c>
      <c r="EFA55" s="288">
        <f t="shared" si="50094"/>
        <v>0</v>
      </c>
      <c r="EFB55" s="288">
        <f t="shared" si="50094"/>
        <v>0</v>
      </c>
      <c r="EFC55" s="288">
        <f t="shared" si="50094"/>
        <v>0</v>
      </c>
      <c r="EFD55" s="288">
        <f t="shared" si="50094"/>
        <v>0</v>
      </c>
      <c r="EFE55" s="288">
        <f t="shared" si="50094"/>
        <v>0</v>
      </c>
      <c r="EFF55" s="288">
        <f t="shared" si="50094"/>
        <v>0</v>
      </c>
      <c r="EFG55" s="288">
        <f t="shared" si="50094"/>
        <v>0</v>
      </c>
      <c r="EFH55" s="288">
        <f t="shared" si="50094"/>
        <v>0</v>
      </c>
      <c r="EFI55" s="288">
        <f t="shared" si="50094"/>
        <v>0</v>
      </c>
      <c r="EFJ55" s="288">
        <f t="shared" si="50094"/>
        <v>0</v>
      </c>
      <c r="EFK55" s="288">
        <f t="shared" si="50094"/>
        <v>0</v>
      </c>
      <c r="EFL55" s="288">
        <f t="shared" si="50094"/>
        <v>0</v>
      </c>
      <c r="EFM55" s="288">
        <f t="shared" si="50094"/>
        <v>0</v>
      </c>
      <c r="EFN55" s="288">
        <f t="shared" si="50094"/>
        <v>0</v>
      </c>
      <c r="EFO55" s="288">
        <f t="shared" si="50094"/>
        <v>0</v>
      </c>
      <c r="EFP55" s="288">
        <f t="shared" si="50094"/>
        <v>0</v>
      </c>
      <c r="EFQ55" s="288">
        <f t="shared" si="50094"/>
        <v>0</v>
      </c>
      <c r="EFR55" s="288">
        <f t="shared" si="50094"/>
        <v>0</v>
      </c>
      <c r="EFS55" s="288">
        <f t="shared" si="50094"/>
        <v>0</v>
      </c>
      <c r="EFT55" s="288">
        <f t="shared" si="50094"/>
        <v>0</v>
      </c>
      <c r="EFU55" s="288">
        <f t="shared" si="50094"/>
        <v>0</v>
      </c>
      <c r="EFV55" s="288">
        <f t="shared" si="50094"/>
        <v>0</v>
      </c>
      <c r="EFW55" s="288">
        <f t="shared" si="50094"/>
        <v>0</v>
      </c>
      <c r="EFX55" s="288">
        <f t="shared" si="50094"/>
        <v>0</v>
      </c>
      <c r="EFY55" s="288">
        <f t="shared" si="50094"/>
        <v>0</v>
      </c>
      <c r="EFZ55" s="288">
        <f t="shared" si="50094"/>
        <v>0</v>
      </c>
      <c r="EGA55" s="288">
        <f t="shared" si="50094"/>
        <v>0</v>
      </c>
      <c r="EGB55" s="288">
        <f t="shared" si="50094"/>
        <v>0</v>
      </c>
      <c r="EGC55" s="288">
        <f t="shared" si="50094"/>
        <v>0</v>
      </c>
      <c r="EGD55" s="288">
        <f t="shared" si="50094"/>
        <v>0</v>
      </c>
      <c r="EGE55" s="288">
        <f t="shared" si="50094"/>
        <v>0</v>
      </c>
      <c r="EGF55" s="288">
        <f t="shared" si="50094"/>
        <v>0</v>
      </c>
      <c r="EGG55" s="288">
        <f t="shared" si="50094"/>
        <v>0</v>
      </c>
      <c r="EGH55" s="288">
        <f t="shared" si="50094"/>
        <v>0</v>
      </c>
      <c r="EGI55" s="288">
        <f t="shared" si="50094"/>
        <v>0</v>
      </c>
      <c r="EGJ55" s="288">
        <f t="shared" si="50094"/>
        <v>0</v>
      </c>
      <c r="EGK55" s="288">
        <f t="shared" si="50094"/>
        <v>0</v>
      </c>
      <c r="EGL55" s="288">
        <f t="shared" si="50094"/>
        <v>0</v>
      </c>
      <c r="EGM55" s="288">
        <f t="shared" si="50094"/>
        <v>0</v>
      </c>
      <c r="EGN55" s="288">
        <f t="shared" si="50094"/>
        <v>0</v>
      </c>
      <c r="EGO55" s="288">
        <f t="shared" si="50094"/>
        <v>0</v>
      </c>
      <c r="EGP55" s="288">
        <f t="shared" si="50094"/>
        <v>0</v>
      </c>
      <c r="EGQ55" s="288">
        <f t="shared" si="50094"/>
        <v>0</v>
      </c>
      <c r="EGR55" s="288">
        <f t="shared" si="50094"/>
        <v>0</v>
      </c>
      <c r="EGS55" s="288">
        <f t="shared" si="50094"/>
        <v>0</v>
      </c>
      <c r="EGT55" s="288">
        <f t="shared" si="50094"/>
        <v>0</v>
      </c>
      <c r="EGU55" s="288">
        <f t="shared" si="50094"/>
        <v>0</v>
      </c>
      <c r="EGV55" s="288">
        <f t="shared" si="50094"/>
        <v>0</v>
      </c>
      <c r="EGW55" s="288">
        <f t="shared" si="50094"/>
        <v>0</v>
      </c>
      <c r="EGX55" s="288">
        <f t="shared" si="50094"/>
        <v>0</v>
      </c>
      <c r="EGY55" s="288">
        <f t="shared" si="50094"/>
        <v>0</v>
      </c>
      <c r="EGZ55" s="288">
        <f t="shared" si="50094"/>
        <v>0</v>
      </c>
      <c r="EHA55" s="288">
        <f t="shared" si="50094"/>
        <v>0</v>
      </c>
      <c r="EHB55" s="288">
        <f t="shared" si="50094"/>
        <v>0</v>
      </c>
      <c r="EHC55" s="288">
        <f t="shared" ref="EHC55:EJN55" si="50095">EHB55*1.03</f>
        <v>0</v>
      </c>
      <c r="EHD55" s="288">
        <f t="shared" si="50095"/>
        <v>0</v>
      </c>
      <c r="EHE55" s="288">
        <f t="shared" si="50095"/>
        <v>0</v>
      </c>
      <c r="EHF55" s="288">
        <f t="shared" si="50095"/>
        <v>0</v>
      </c>
      <c r="EHG55" s="288">
        <f t="shared" si="50095"/>
        <v>0</v>
      </c>
      <c r="EHH55" s="288">
        <f t="shared" si="50095"/>
        <v>0</v>
      </c>
      <c r="EHI55" s="288">
        <f t="shared" si="50095"/>
        <v>0</v>
      </c>
      <c r="EHJ55" s="288">
        <f t="shared" si="50095"/>
        <v>0</v>
      </c>
      <c r="EHK55" s="288">
        <f t="shared" si="50095"/>
        <v>0</v>
      </c>
      <c r="EHL55" s="288">
        <f t="shared" si="50095"/>
        <v>0</v>
      </c>
      <c r="EHM55" s="288">
        <f t="shared" si="50095"/>
        <v>0</v>
      </c>
      <c r="EHN55" s="288">
        <f t="shared" si="50095"/>
        <v>0</v>
      </c>
      <c r="EHO55" s="288">
        <f t="shared" si="50095"/>
        <v>0</v>
      </c>
      <c r="EHP55" s="288">
        <f t="shared" si="50095"/>
        <v>0</v>
      </c>
      <c r="EHQ55" s="288">
        <f t="shared" si="50095"/>
        <v>0</v>
      </c>
      <c r="EHR55" s="288">
        <f t="shared" si="50095"/>
        <v>0</v>
      </c>
      <c r="EHS55" s="288">
        <f t="shared" si="50095"/>
        <v>0</v>
      </c>
      <c r="EHT55" s="288">
        <f t="shared" si="50095"/>
        <v>0</v>
      </c>
      <c r="EHU55" s="288">
        <f t="shared" si="50095"/>
        <v>0</v>
      </c>
      <c r="EHV55" s="288">
        <f t="shared" si="50095"/>
        <v>0</v>
      </c>
      <c r="EHW55" s="288">
        <f t="shared" si="50095"/>
        <v>0</v>
      </c>
      <c r="EHX55" s="288">
        <f t="shared" si="50095"/>
        <v>0</v>
      </c>
      <c r="EHY55" s="288">
        <f t="shared" si="50095"/>
        <v>0</v>
      </c>
      <c r="EHZ55" s="288">
        <f t="shared" si="50095"/>
        <v>0</v>
      </c>
      <c r="EIA55" s="288">
        <f t="shared" si="50095"/>
        <v>0</v>
      </c>
      <c r="EIB55" s="288">
        <f t="shared" si="50095"/>
        <v>0</v>
      </c>
      <c r="EIC55" s="288">
        <f t="shared" si="50095"/>
        <v>0</v>
      </c>
      <c r="EID55" s="288">
        <f t="shared" si="50095"/>
        <v>0</v>
      </c>
      <c r="EIE55" s="288">
        <f t="shared" si="50095"/>
        <v>0</v>
      </c>
      <c r="EIF55" s="288">
        <f t="shared" si="50095"/>
        <v>0</v>
      </c>
      <c r="EIG55" s="288">
        <f t="shared" si="50095"/>
        <v>0</v>
      </c>
      <c r="EIH55" s="288">
        <f t="shared" si="50095"/>
        <v>0</v>
      </c>
      <c r="EII55" s="288">
        <f t="shared" si="50095"/>
        <v>0</v>
      </c>
      <c r="EIJ55" s="288">
        <f t="shared" si="50095"/>
        <v>0</v>
      </c>
      <c r="EIK55" s="288">
        <f t="shared" si="50095"/>
        <v>0</v>
      </c>
      <c r="EIL55" s="288">
        <f t="shared" si="50095"/>
        <v>0</v>
      </c>
      <c r="EIM55" s="288">
        <f t="shared" si="50095"/>
        <v>0</v>
      </c>
      <c r="EIN55" s="288">
        <f t="shared" si="50095"/>
        <v>0</v>
      </c>
      <c r="EIO55" s="288">
        <f t="shared" si="50095"/>
        <v>0</v>
      </c>
      <c r="EIP55" s="288">
        <f t="shared" si="50095"/>
        <v>0</v>
      </c>
      <c r="EIQ55" s="288">
        <f t="shared" si="50095"/>
        <v>0</v>
      </c>
      <c r="EIR55" s="288">
        <f t="shared" si="50095"/>
        <v>0</v>
      </c>
      <c r="EIS55" s="288">
        <f t="shared" si="50095"/>
        <v>0</v>
      </c>
      <c r="EIT55" s="288">
        <f t="shared" si="50095"/>
        <v>0</v>
      </c>
      <c r="EIU55" s="288">
        <f t="shared" si="50095"/>
        <v>0</v>
      </c>
      <c r="EIV55" s="288">
        <f t="shared" si="50095"/>
        <v>0</v>
      </c>
      <c r="EIW55" s="288">
        <f t="shared" si="50095"/>
        <v>0</v>
      </c>
      <c r="EIX55" s="288">
        <f t="shared" si="50095"/>
        <v>0</v>
      </c>
      <c r="EIY55" s="288">
        <f t="shared" si="50095"/>
        <v>0</v>
      </c>
      <c r="EIZ55" s="288">
        <f t="shared" si="50095"/>
        <v>0</v>
      </c>
      <c r="EJA55" s="288">
        <f t="shared" si="50095"/>
        <v>0</v>
      </c>
      <c r="EJB55" s="288">
        <f t="shared" si="50095"/>
        <v>0</v>
      </c>
      <c r="EJC55" s="288">
        <f t="shared" si="50095"/>
        <v>0</v>
      </c>
      <c r="EJD55" s="288">
        <f t="shared" si="50095"/>
        <v>0</v>
      </c>
      <c r="EJE55" s="288">
        <f t="shared" si="50095"/>
        <v>0</v>
      </c>
      <c r="EJF55" s="288">
        <f t="shared" si="50095"/>
        <v>0</v>
      </c>
      <c r="EJG55" s="288">
        <f t="shared" si="50095"/>
        <v>0</v>
      </c>
      <c r="EJH55" s="288">
        <f t="shared" si="50095"/>
        <v>0</v>
      </c>
      <c r="EJI55" s="288">
        <f t="shared" si="50095"/>
        <v>0</v>
      </c>
      <c r="EJJ55" s="288">
        <f t="shared" si="50095"/>
        <v>0</v>
      </c>
      <c r="EJK55" s="288">
        <f t="shared" si="50095"/>
        <v>0</v>
      </c>
      <c r="EJL55" s="288">
        <f t="shared" si="50095"/>
        <v>0</v>
      </c>
      <c r="EJM55" s="288">
        <f t="shared" si="50095"/>
        <v>0</v>
      </c>
      <c r="EJN55" s="288">
        <f t="shared" si="50095"/>
        <v>0</v>
      </c>
      <c r="EJO55" s="288">
        <f t="shared" ref="EJO55:ELZ55" si="50096">EJN55*1.03</f>
        <v>0</v>
      </c>
      <c r="EJP55" s="288">
        <f t="shared" si="50096"/>
        <v>0</v>
      </c>
      <c r="EJQ55" s="288">
        <f t="shared" si="50096"/>
        <v>0</v>
      </c>
      <c r="EJR55" s="288">
        <f t="shared" si="50096"/>
        <v>0</v>
      </c>
      <c r="EJS55" s="288">
        <f t="shared" si="50096"/>
        <v>0</v>
      </c>
      <c r="EJT55" s="288">
        <f t="shared" si="50096"/>
        <v>0</v>
      </c>
      <c r="EJU55" s="288">
        <f t="shared" si="50096"/>
        <v>0</v>
      </c>
      <c r="EJV55" s="288">
        <f t="shared" si="50096"/>
        <v>0</v>
      </c>
      <c r="EJW55" s="288">
        <f t="shared" si="50096"/>
        <v>0</v>
      </c>
      <c r="EJX55" s="288">
        <f t="shared" si="50096"/>
        <v>0</v>
      </c>
      <c r="EJY55" s="288">
        <f t="shared" si="50096"/>
        <v>0</v>
      </c>
      <c r="EJZ55" s="288">
        <f t="shared" si="50096"/>
        <v>0</v>
      </c>
      <c r="EKA55" s="288">
        <f t="shared" si="50096"/>
        <v>0</v>
      </c>
      <c r="EKB55" s="288">
        <f t="shared" si="50096"/>
        <v>0</v>
      </c>
      <c r="EKC55" s="288">
        <f t="shared" si="50096"/>
        <v>0</v>
      </c>
      <c r="EKD55" s="288">
        <f t="shared" si="50096"/>
        <v>0</v>
      </c>
      <c r="EKE55" s="288">
        <f t="shared" si="50096"/>
        <v>0</v>
      </c>
      <c r="EKF55" s="288">
        <f t="shared" si="50096"/>
        <v>0</v>
      </c>
      <c r="EKG55" s="288">
        <f t="shared" si="50096"/>
        <v>0</v>
      </c>
      <c r="EKH55" s="288">
        <f t="shared" si="50096"/>
        <v>0</v>
      </c>
      <c r="EKI55" s="288">
        <f t="shared" si="50096"/>
        <v>0</v>
      </c>
      <c r="EKJ55" s="288">
        <f t="shared" si="50096"/>
        <v>0</v>
      </c>
      <c r="EKK55" s="288">
        <f t="shared" si="50096"/>
        <v>0</v>
      </c>
      <c r="EKL55" s="288">
        <f t="shared" si="50096"/>
        <v>0</v>
      </c>
      <c r="EKM55" s="288">
        <f t="shared" si="50096"/>
        <v>0</v>
      </c>
      <c r="EKN55" s="288">
        <f t="shared" si="50096"/>
        <v>0</v>
      </c>
      <c r="EKO55" s="288">
        <f t="shared" si="50096"/>
        <v>0</v>
      </c>
      <c r="EKP55" s="288">
        <f t="shared" si="50096"/>
        <v>0</v>
      </c>
      <c r="EKQ55" s="288">
        <f t="shared" si="50096"/>
        <v>0</v>
      </c>
      <c r="EKR55" s="288">
        <f t="shared" si="50096"/>
        <v>0</v>
      </c>
      <c r="EKS55" s="288">
        <f t="shared" si="50096"/>
        <v>0</v>
      </c>
      <c r="EKT55" s="288">
        <f t="shared" si="50096"/>
        <v>0</v>
      </c>
      <c r="EKU55" s="288">
        <f t="shared" si="50096"/>
        <v>0</v>
      </c>
      <c r="EKV55" s="288">
        <f t="shared" si="50096"/>
        <v>0</v>
      </c>
      <c r="EKW55" s="288">
        <f t="shared" si="50096"/>
        <v>0</v>
      </c>
      <c r="EKX55" s="288">
        <f t="shared" si="50096"/>
        <v>0</v>
      </c>
      <c r="EKY55" s="288">
        <f t="shared" si="50096"/>
        <v>0</v>
      </c>
      <c r="EKZ55" s="288">
        <f t="shared" si="50096"/>
        <v>0</v>
      </c>
      <c r="ELA55" s="288">
        <f t="shared" si="50096"/>
        <v>0</v>
      </c>
      <c r="ELB55" s="288">
        <f t="shared" si="50096"/>
        <v>0</v>
      </c>
      <c r="ELC55" s="288">
        <f t="shared" si="50096"/>
        <v>0</v>
      </c>
      <c r="ELD55" s="288">
        <f t="shared" si="50096"/>
        <v>0</v>
      </c>
      <c r="ELE55" s="288">
        <f t="shared" si="50096"/>
        <v>0</v>
      </c>
      <c r="ELF55" s="288">
        <f t="shared" si="50096"/>
        <v>0</v>
      </c>
      <c r="ELG55" s="288">
        <f t="shared" si="50096"/>
        <v>0</v>
      </c>
      <c r="ELH55" s="288">
        <f t="shared" si="50096"/>
        <v>0</v>
      </c>
      <c r="ELI55" s="288">
        <f t="shared" si="50096"/>
        <v>0</v>
      </c>
      <c r="ELJ55" s="288">
        <f t="shared" si="50096"/>
        <v>0</v>
      </c>
      <c r="ELK55" s="288">
        <f t="shared" si="50096"/>
        <v>0</v>
      </c>
      <c r="ELL55" s="288">
        <f t="shared" si="50096"/>
        <v>0</v>
      </c>
      <c r="ELM55" s="288">
        <f t="shared" si="50096"/>
        <v>0</v>
      </c>
      <c r="ELN55" s="288">
        <f t="shared" si="50096"/>
        <v>0</v>
      </c>
      <c r="ELO55" s="288">
        <f t="shared" si="50096"/>
        <v>0</v>
      </c>
      <c r="ELP55" s="288">
        <f t="shared" si="50096"/>
        <v>0</v>
      </c>
      <c r="ELQ55" s="288">
        <f t="shared" si="50096"/>
        <v>0</v>
      </c>
      <c r="ELR55" s="288">
        <f t="shared" si="50096"/>
        <v>0</v>
      </c>
      <c r="ELS55" s="288">
        <f t="shared" si="50096"/>
        <v>0</v>
      </c>
      <c r="ELT55" s="288">
        <f t="shared" si="50096"/>
        <v>0</v>
      </c>
      <c r="ELU55" s="288">
        <f t="shared" si="50096"/>
        <v>0</v>
      </c>
      <c r="ELV55" s="288">
        <f t="shared" si="50096"/>
        <v>0</v>
      </c>
      <c r="ELW55" s="288">
        <f t="shared" si="50096"/>
        <v>0</v>
      </c>
      <c r="ELX55" s="288">
        <f t="shared" si="50096"/>
        <v>0</v>
      </c>
      <c r="ELY55" s="288">
        <f t="shared" si="50096"/>
        <v>0</v>
      </c>
      <c r="ELZ55" s="288">
        <f t="shared" si="50096"/>
        <v>0</v>
      </c>
      <c r="EMA55" s="288">
        <f t="shared" ref="EMA55:EOL55" si="50097">ELZ55*1.03</f>
        <v>0</v>
      </c>
      <c r="EMB55" s="288">
        <f t="shared" si="50097"/>
        <v>0</v>
      </c>
      <c r="EMC55" s="288">
        <f t="shared" si="50097"/>
        <v>0</v>
      </c>
      <c r="EMD55" s="288">
        <f t="shared" si="50097"/>
        <v>0</v>
      </c>
      <c r="EME55" s="288">
        <f t="shared" si="50097"/>
        <v>0</v>
      </c>
      <c r="EMF55" s="288">
        <f t="shared" si="50097"/>
        <v>0</v>
      </c>
      <c r="EMG55" s="288">
        <f t="shared" si="50097"/>
        <v>0</v>
      </c>
      <c r="EMH55" s="288">
        <f t="shared" si="50097"/>
        <v>0</v>
      </c>
      <c r="EMI55" s="288">
        <f t="shared" si="50097"/>
        <v>0</v>
      </c>
      <c r="EMJ55" s="288">
        <f t="shared" si="50097"/>
        <v>0</v>
      </c>
      <c r="EMK55" s="288">
        <f t="shared" si="50097"/>
        <v>0</v>
      </c>
      <c r="EML55" s="288">
        <f t="shared" si="50097"/>
        <v>0</v>
      </c>
      <c r="EMM55" s="288">
        <f t="shared" si="50097"/>
        <v>0</v>
      </c>
      <c r="EMN55" s="288">
        <f t="shared" si="50097"/>
        <v>0</v>
      </c>
      <c r="EMO55" s="288">
        <f t="shared" si="50097"/>
        <v>0</v>
      </c>
      <c r="EMP55" s="288">
        <f t="shared" si="50097"/>
        <v>0</v>
      </c>
      <c r="EMQ55" s="288">
        <f t="shared" si="50097"/>
        <v>0</v>
      </c>
      <c r="EMR55" s="288">
        <f t="shared" si="50097"/>
        <v>0</v>
      </c>
      <c r="EMS55" s="288">
        <f t="shared" si="50097"/>
        <v>0</v>
      </c>
      <c r="EMT55" s="288">
        <f t="shared" si="50097"/>
        <v>0</v>
      </c>
      <c r="EMU55" s="288">
        <f t="shared" si="50097"/>
        <v>0</v>
      </c>
      <c r="EMV55" s="288">
        <f t="shared" si="50097"/>
        <v>0</v>
      </c>
      <c r="EMW55" s="288">
        <f t="shared" si="50097"/>
        <v>0</v>
      </c>
      <c r="EMX55" s="288">
        <f t="shared" si="50097"/>
        <v>0</v>
      </c>
      <c r="EMY55" s="288">
        <f t="shared" si="50097"/>
        <v>0</v>
      </c>
      <c r="EMZ55" s="288">
        <f t="shared" si="50097"/>
        <v>0</v>
      </c>
      <c r="ENA55" s="288">
        <f t="shared" si="50097"/>
        <v>0</v>
      </c>
      <c r="ENB55" s="288">
        <f t="shared" si="50097"/>
        <v>0</v>
      </c>
      <c r="ENC55" s="288">
        <f t="shared" si="50097"/>
        <v>0</v>
      </c>
      <c r="END55" s="288">
        <f t="shared" si="50097"/>
        <v>0</v>
      </c>
      <c r="ENE55" s="288">
        <f t="shared" si="50097"/>
        <v>0</v>
      </c>
      <c r="ENF55" s="288">
        <f t="shared" si="50097"/>
        <v>0</v>
      </c>
      <c r="ENG55" s="288">
        <f t="shared" si="50097"/>
        <v>0</v>
      </c>
      <c r="ENH55" s="288">
        <f t="shared" si="50097"/>
        <v>0</v>
      </c>
      <c r="ENI55" s="288">
        <f t="shared" si="50097"/>
        <v>0</v>
      </c>
      <c r="ENJ55" s="288">
        <f t="shared" si="50097"/>
        <v>0</v>
      </c>
      <c r="ENK55" s="288">
        <f t="shared" si="50097"/>
        <v>0</v>
      </c>
      <c r="ENL55" s="288">
        <f t="shared" si="50097"/>
        <v>0</v>
      </c>
      <c r="ENM55" s="288">
        <f t="shared" si="50097"/>
        <v>0</v>
      </c>
      <c r="ENN55" s="288">
        <f t="shared" si="50097"/>
        <v>0</v>
      </c>
      <c r="ENO55" s="288">
        <f t="shared" si="50097"/>
        <v>0</v>
      </c>
      <c r="ENP55" s="288">
        <f t="shared" si="50097"/>
        <v>0</v>
      </c>
      <c r="ENQ55" s="288">
        <f t="shared" si="50097"/>
        <v>0</v>
      </c>
      <c r="ENR55" s="288">
        <f t="shared" si="50097"/>
        <v>0</v>
      </c>
      <c r="ENS55" s="288">
        <f t="shared" si="50097"/>
        <v>0</v>
      </c>
      <c r="ENT55" s="288">
        <f t="shared" si="50097"/>
        <v>0</v>
      </c>
      <c r="ENU55" s="288">
        <f t="shared" si="50097"/>
        <v>0</v>
      </c>
      <c r="ENV55" s="288">
        <f t="shared" si="50097"/>
        <v>0</v>
      </c>
      <c r="ENW55" s="288">
        <f t="shared" si="50097"/>
        <v>0</v>
      </c>
      <c r="ENX55" s="288">
        <f t="shared" si="50097"/>
        <v>0</v>
      </c>
      <c r="ENY55" s="288">
        <f t="shared" si="50097"/>
        <v>0</v>
      </c>
      <c r="ENZ55" s="288">
        <f t="shared" si="50097"/>
        <v>0</v>
      </c>
      <c r="EOA55" s="288">
        <f t="shared" si="50097"/>
        <v>0</v>
      </c>
      <c r="EOB55" s="288">
        <f t="shared" si="50097"/>
        <v>0</v>
      </c>
      <c r="EOC55" s="288">
        <f t="shared" si="50097"/>
        <v>0</v>
      </c>
      <c r="EOD55" s="288">
        <f t="shared" si="50097"/>
        <v>0</v>
      </c>
      <c r="EOE55" s="288">
        <f t="shared" si="50097"/>
        <v>0</v>
      </c>
      <c r="EOF55" s="288">
        <f t="shared" si="50097"/>
        <v>0</v>
      </c>
      <c r="EOG55" s="288">
        <f t="shared" si="50097"/>
        <v>0</v>
      </c>
      <c r="EOH55" s="288">
        <f t="shared" si="50097"/>
        <v>0</v>
      </c>
      <c r="EOI55" s="288">
        <f t="shared" si="50097"/>
        <v>0</v>
      </c>
      <c r="EOJ55" s="288">
        <f t="shared" si="50097"/>
        <v>0</v>
      </c>
      <c r="EOK55" s="288">
        <f t="shared" si="50097"/>
        <v>0</v>
      </c>
      <c r="EOL55" s="288">
        <f t="shared" si="50097"/>
        <v>0</v>
      </c>
      <c r="EOM55" s="288">
        <f t="shared" ref="EOM55:EQX55" si="50098">EOL55*1.03</f>
        <v>0</v>
      </c>
      <c r="EON55" s="288">
        <f t="shared" si="50098"/>
        <v>0</v>
      </c>
      <c r="EOO55" s="288">
        <f t="shared" si="50098"/>
        <v>0</v>
      </c>
      <c r="EOP55" s="288">
        <f t="shared" si="50098"/>
        <v>0</v>
      </c>
      <c r="EOQ55" s="288">
        <f t="shared" si="50098"/>
        <v>0</v>
      </c>
      <c r="EOR55" s="288">
        <f t="shared" si="50098"/>
        <v>0</v>
      </c>
      <c r="EOS55" s="288">
        <f t="shared" si="50098"/>
        <v>0</v>
      </c>
      <c r="EOT55" s="288">
        <f t="shared" si="50098"/>
        <v>0</v>
      </c>
      <c r="EOU55" s="288">
        <f t="shared" si="50098"/>
        <v>0</v>
      </c>
      <c r="EOV55" s="288">
        <f t="shared" si="50098"/>
        <v>0</v>
      </c>
      <c r="EOW55" s="288">
        <f t="shared" si="50098"/>
        <v>0</v>
      </c>
      <c r="EOX55" s="288">
        <f t="shared" si="50098"/>
        <v>0</v>
      </c>
      <c r="EOY55" s="288">
        <f t="shared" si="50098"/>
        <v>0</v>
      </c>
      <c r="EOZ55" s="288">
        <f t="shared" si="50098"/>
        <v>0</v>
      </c>
      <c r="EPA55" s="288">
        <f t="shared" si="50098"/>
        <v>0</v>
      </c>
      <c r="EPB55" s="288">
        <f t="shared" si="50098"/>
        <v>0</v>
      </c>
      <c r="EPC55" s="288">
        <f t="shared" si="50098"/>
        <v>0</v>
      </c>
      <c r="EPD55" s="288">
        <f t="shared" si="50098"/>
        <v>0</v>
      </c>
      <c r="EPE55" s="288">
        <f t="shared" si="50098"/>
        <v>0</v>
      </c>
      <c r="EPF55" s="288">
        <f t="shared" si="50098"/>
        <v>0</v>
      </c>
      <c r="EPG55" s="288">
        <f t="shared" si="50098"/>
        <v>0</v>
      </c>
      <c r="EPH55" s="288">
        <f t="shared" si="50098"/>
        <v>0</v>
      </c>
      <c r="EPI55" s="288">
        <f t="shared" si="50098"/>
        <v>0</v>
      </c>
      <c r="EPJ55" s="288">
        <f t="shared" si="50098"/>
        <v>0</v>
      </c>
      <c r="EPK55" s="288">
        <f t="shared" si="50098"/>
        <v>0</v>
      </c>
      <c r="EPL55" s="288">
        <f t="shared" si="50098"/>
        <v>0</v>
      </c>
      <c r="EPM55" s="288">
        <f t="shared" si="50098"/>
        <v>0</v>
      </c>
      <c r="EPN55" s="288">
        <f t="shared" si="50098"/>
        <v>0</v>
      </c>
      <c r="EPO55" s="288">
        <f t="shared" si="50098"/>
        <v>0</v>
      </c>
      <c r="EPP55" s="288">
        <f t="shared" si="50098"/>
        <v>0</v>
      </c>
      <c r="EPQ55" s="288">
        <f t="shared" si="50098"/>
        <v>0</v>
      </c>
      <c r="EPR55" s="288">
        <f t="shared" si="50098"/>
        <v>0</v>
      </c>
      <c r="EPS55" s="288">
        <f t="shared" si="50098"/>
        <v>0</v>
      </c>
      <c r="EPT55" s="288">
        <f t="shared" si="50098"/>
        <v>0</v>
      </c>
      <c r="EPU55" s="288">
        <f t="shared" si="50098"/>
        <v>0</v>
      </c>
      <c r="EPV55" s="288">
        <f t="shared" si="50098"/>
        <v>0</v>
      </c>
      <c r="EPW55" s="288">
        <f t="shared" si="50098"/>
        <v>0</v>
      </c>
      <c r="EPX55" s="288">
        <f t="shared" si="50098"/>
        <v>0</v>
      </c>
      <c r="EPY55" s="288">
        <f t="shared" si="50098"/>
        <v>0</v>
      </c>
      <c r="EPZ55" s="288">
        <f t="shared" si="50098"/>
        <v>0</v>
      </c>
      <c r="EQA55" s="288">
        <f t="shared" si="50098"/>
        <v>0</v>
      </c>
      <c r="EQB55" s="288">
        <f t="shared" si="50098"/>
        <v>0</v>
      </c>
      <c r="EQC55" s="288">
        <f t="shared" si="50098"/>
        <v>0</v>
      </c>
      <c r="EQD55" s="288">
        <f t="shared" si="50098"/>
        <v>0</v>
      </c>
      <c r="EQE55" s="288">
        <f t="shared" si="50098"/>
        <v>0</v>
      </c>
      <c r="EQF55" s="288">
        <f t="shared" si="50098"/>
        <v>0</v>
      </c>
      <c r="EQG55" s="288">
        <f t="shared" si="50098"/>
        <v>0</v>
      </c>
      <c r="EQH55" s="288">
        <f t="shared" si="50098"/>
        <v>0</v>
      </c>
      <c r="EQI55" s="288">
        <f t="shared" si="50098"/>
        <v>0</v>
      </c>
      <c r="EQJ55" s="288">
        <f t="shared" si="50098"/>
        <v>0</v>
      </c>
      <c r="EQK55" s="288">
        <f t="shared" si="50098"/>
        <v>0</v>
      </c>
      <c r="EQL55" s="288">
        <f t="shared" si="50098"/>
        <v>0</v>
      </c>
      <c r="EQM55" s="288">
        <f t="shared" si="50098"/>
        <v>0</v>
      </c>
      <c r="EQN55" s="288">
        <f t="shared" si="50098"/>
        <v>0</v>
      </c>
      <c r="EQO55" s="288">
        <f t="shared" si="50098"/>
        <v>0</v>
      </c>
      <c r="EQP55" s="288">
        <f t="shared" si="50098"/>
        <v>0</v>
      </c>
      <c r="EQQ55" s="288">
        <f t="shared" si="50098"/>
        <v>0</v>
      </c>
      <c r="EQR55" s="288">
        <f t="shared" si="50098"/>
        <v>0</v>
      </c>
      <c r="EQS55" s="288">
        <f t="shared" si="50098"/>
        <v>0</v>
      </c>
      <c r="EQT55" s="288">
        <f t="shared" si="50098"/>
        <v>0</v>
      </c>
      <c r="EQU55" s="288">
        <f t="shared" si="50098"/>
        <v>0</v>
      </c>
      <c r="EQV55" s="288">
        <f t="shared" si="50098"/>
        <v>0</v>
      </c>
      <c r="EQW55" s="288">
        <f t="shared" si="50098"/>
        <v>0</v>
      </c>
      <c r="EQX55" s="288">
        <f t="shared" si="50098"/>
        <v>0</v>
      </c>
      <c r="EQY55" s="288">
        <f t="shared" ref="EQY55:ETJ55" si="50099">EQX55*1.03</f>
        <v>0</v>
      </c>
      <c r="EQZ55" s="288">
        <f t="shared" si="50099"/>
        <v>0</v>
      </c>
      <c r="ERA55" s="288">
        <f t="shared" si="50099"/>
        <v>0</v>
      </c>
      <c r="ERB55" s="288">
        <f t="shared" si="50099"/>
        <v>0</v>
      </c>
      <c r="ERC55" s="288">
        <f t="shared" si="50099"/>
        <v>0</v>
      </c>
      <c r="ERD55" s="288">
        <f t="shared" si="50099"/>
        <v>0</v>
      </c>
      <c r="ERE55" s="288">
        <f t="shared" si="50099"/>
        <v>0</v>
      </c>
      <c r="ERF55" s="288">
        <f t="shared" si="50099"/>
        <v>0</v>
      </c>
      <c r="ERG55" s="288">
        <f t="shared" si="50099"/>
        <v>0</v>
      </c>
      <c r="ERH55" s="288">
        <f t="shared" si="50099"/>
        <v>0</v>
      </c>
      <c r="ERI55" s="288">
        <f t="shared" si="50099"/>
        <v>0</v>
      </c>
      <c r="ERJ55" s="288">
        <f t="shared" si="50099"/>
        <v>0</v>
      </c>
      <c r="ERK55" s="288">
        <f t="shared" si="50099"/>
        <v>0</v>
      </c>
      <c r="ERL55" s="288">
        <f t="shared" si="50099"/>
        <v>0</v>
      </c>
      <c r="ERM55" s="288">
        <f t="shared" si="50099"/>
        <v>0</v>
      </c>
      <c r="ERN55" s="288">
        <f t="shared" si="50099"/>
        <v>0</v>
      </c>
      <c r="ERO55" s="288">
        <f t="shared" si="50099"/>
        <v>0</v>
      </c>
      <c r="ERP55" s="288">
        <f t="shared" si="50099"/>
        <v>0</v>
      </c>
      <c r="ERQ55" s="288">
        <f t="shared" si="50099"/>
        <v>0</v>
      </c>
      <c r="ERR55" s="288">
        <f t="shared" si="50099"/>
        <v>0</v>
      </c>
      <c r="ERS55" s="288">
        <f t="shared" si="50099"/>
        <v>0</v>
      </c>
      <c r="ERT55" s="288">
        <f t="shared" si="50099"/>
        <v>0</v>
      </c>
      <c r="ERU55" s="288">
        <f t="shared" si="50099"/>
        <v>0</v>
      </c>
      <c r="ERV55" s="288">
        <f t="shared" si="50099"/>
        <v>0</v>
      </c>
      <c r="ERW55" s="288">
        <f t="shared" si="50099"/>
        <v>0</v>
      </c>
      <c r="ERX55" s="288">
        <f t="shared" si="50099"/>
        <v>0</v>
      </c>
      <c r="ERY55" s="288">
        <f t="shared" si="50099"/>
        <v>0</v>
      </c>
      <c r="ERZ55" s="288">
        <f t="shared" si="50099"/>
        <v>0</v>
      </c>
      <c r="ESA55" s="288">
        <f t="shared" si="50099"/>
        <v>0</v>
      </c>
      <c r="ESB55" s="288">
        <f t="shared" si="50099"/>
        <v>0</v>
      </c>
      <c r="ESC55" s="288">
        <f t="shared" si="50099"/>
        <v>0</v>
      </c>
      <c r="ESD55" s="288">
        <f t="shared" si="50099"/>
        <v>0</v>
      </c>
      <c r="ESE55" s="288">
        <f t="shared" si="50099"/>
        <v>0</v>
      </c>
      <c r="ESF55" s="288">
        <f t="shared" si="50099"/>
        <v>0</v>
      </c>
      <c r="ESG55" s="288">
        <f t="shared" si="50099"/>
        <v>0</v>
      </c>
      <c r="ESH55" s="288">
        <f t="shared" si="50099"/>
        <v>0</v>
      </c>
      <c r="ESI55" s="288">
        <f t="shared" si="50099"/>
        <v>0</v>
      </c>
      <c r="ESJ55" s="288">
        <f t="shared" si="50099"/>
        <v>0</v>
      </c>
      <c r="ESK55" s="288">
        <f t="shared" si="50099"/>
        <v>0</v>
      </c>
      <c r="ESL55" s="288">
        <f t="shared" si="50099"/>
        <v>0</v>
      </c>
      <c r="ESM55" s="288">
        <f t="shared" si="50099"/>
        <v>0</v>
      </c>
      <c r="ESN55" s="288">
        <f t="shared" si="50099"/>
        <v>0</v>
      </c>
      <c r="ESO55" s="288">
        <f t="shared" si="50099"/>
        <v>0</v>
      </c>
      <c r="ESP55" s="288">
        <f t="shared" si="50099"/>
        <v>0</v>
      </c>
      <c r="ESQ55" s="288">
        <f t="shared" si="50099"/>
        <v>0</v>
      </c>
      <c r="ESR55" s="288">
        <f t="shared" si="50099"/>
        <v>0</v>
      </c>
      <c r="ESS55" s="288">
        <f t="shared" si="50099"/>
        <v>0</v>
      </c>
      <c r="EST55" s="288">
        <f t="shared" si="50099"/>
        <v>0</v>
      </c>
      <c r="ESU55" s="288">
        <f t="shared" si="50099"/>
        <v>0</v>
      </c>
      <c r="ESV55" s="288">
        <f t="shared" si="50099"/>
        <v>0</v>
      </c>
      <c r="ESW55" s="288">
        <f t="shared" si="50099"/>
        <v>0</v>
      </c>
      <c r="ESX55" s="288">
        <f t="shared" si="50099"/>
        <v>0</v>
      </c>
      <c r="ESY55" s="288">
        <f t="shared" si="50099"/>
        <v>0</v>
      </c>
      <c r="ESZ55" s="288">
        <f t="shared" si="50099"/>
        <v>0</v>
      </c>
      <c r="ETA55" s="288">
        <f t="shared" si="50099"/>
        <v>0</v>
      </c>
      <c r="ETB55" s="288">
        <f t="shared" si="50099"/>
        <v>0</v>
      </c>
      <c r="ETC55" s="288">
        <f t="shared" si="50099"/>
        <v>0</v>
      </c>
      <c r="ETD55" s="288">
        <f t="shared" si="50099"/>
        <v>0</v>
      </c>
      <c r="ETE55" s="288">
        <f t="shared" si="50099"/>
        <v>0</v>
      </c>
      <c r="ETF55" s="288">
        <f t="shared" si="50099"/>
        <v>0</v>
      </c>
      <c r="ETG55" s="288">
        <f t="shared" si="50099"/>
        <v>0</v>
      </c>
      <c r="ETH55" s="288">
        <f t="shared" si="50099"/>
        <v>0</v>
      </c>
      <c r="ETI55" s="288">
        <f t="shared" si="50099"/>
        <v>0</v>
      </c>
      <c r="ETJ55" s="288">
        <f t="shared" si="50099"/>
        <v>0</v>
      </c>
      <c r="ETK55" s="288">
        <f t="shared" ref="ETK55:EVV55" si="50100">ETJ55*1.03</f>
        <v>0</v>
      </c>
      <c r="ETL55" s="288">
        <f t="shared" si="50100"/>
        <v>0</v>
      </c>
      <c r="ETM55" s="288">
        <f t="shared" si="50100"/>
        <v>0</v>
      </c>
      <c r="ETN55" s="288">
        <f t="shared" si="50100"/>
        <v>0</v>
      </c>
      <c r="ETO55" s="288">
        <f t="shared" si="50100"/>
        <v>0</v>
      </c>
      <c r="ETP55" s="288">
        <f t="shared" si="50100"/>
        <v>0</v>
      </c>
      <c r="ETQ55" s="288">
        <f t="shared" si="50100"/>
        <v>0</v>
      </c>
      <c r="ETR55" s="288">
        <f t="shared" si="50100"/>
        <v>0</v>
      </c>
      <c r="ETS55" s="288">
        <f t="shared" si="50100"/>
        <v>0</v>
      </c>
      <c r="ETT55" s="288">
        <f t="shared" si="50100"/>
        <v>0</v>
      </c>
      <c r="ETU55" s="288">
        <f t="shared" si="50100"/>
        <v>0</v>
      </c>
      <c r="ETV55" s="288">
        <f t="shared" si="50100"/>
        <v>0</v>
      </c>
      <c r="ETW55" s="288">
        <f t="shared" si="50100"/>
        <v>0</v>
      </c>
      <c r="ETX55" s="288">
        <f t="shared" si="50100"/>
        <v>0</v>
      </c>
      <c r="ETY55" s="288">
        <f t="shared" si="50100"/>
        <v>0</v>
      </c>
      <c r="ETZ55" s="288">
        <f t="shared" si="50100"/>
        <v>0</v>
      </c>
      <c r="EUA55" s="288">
        <f t="shared" si="50100"/>
        <v>0</v>
      </c>
      <c r="EUB55" s="288">
        <f t="shared" si="50100"/>
        <v>0</v>
      </c>
      <c r="EUC55" s="288">
        <f t="shared" si="50100"/>
        <v>0</v>
      </c>
      <c r="EUD55" s="288">
        <f t="shared" si="50100"/>
        <v>0</v>
      </c>
      <c r="EUE55" s="288">
        <f t="shared" si="50100"/>
        <v>0</v>
      </c>
      <c r="EUF55" s="288">
        <f t="shared" si="50100"/>
        <v>0</v>
      </c>
      <c r="EUG55" s="288">
        <f t="shared" si="50100"/>
        <v>0</v>
      </c>
      <c r="EUH55" s="288">
        <f t="shared" si="50100"/>
        <v>0</v>
      </c>
      <c r="EUI55" s="288">
        <f t="shared" si="50100"/>
        <v>0</v>
      </c>
      <c r="EUJ55" s="288">
        <f t="shared" si="50100"/>
        <v>0</v>
      </c>
      <c r="EUK55" s="288">
        <f t="shared" si="50100"/>
        <v>0</v>
      </c>
      <c r="EUL55" s="288">
        <f t="shared" si="50100"/>
        <v>0</v>
      </c>
      <c r="EUM55" s="288">
        <f t="shared" si="50100"/>
        <v>0</v>
      </c>
      <c r="EUN55" s="288">
        <f t="shared" si="50100"/>
        <v>0</v>
      </c>
      <c r="EUO55" s="288">
        <f t="shared" si="50100"/>
        <v>0</v>
      </c>
      <c r="EUP55" s="288">
        <f t="shared" si="50100"/>
        <v>0</v>
      </c>
      <c r="EUQ55" s="288">
        <f t="shared" si="50100"/>
        <v>0</v>
      </c>
      <c r="EUR55" s="288">
        <f t="shared" si="50100"/>
        <v>0</v>
      </c>
      <c r="EUS55" s="288">
        <f t="shared" si="50100"/>
        <v>0</v>
      </c>
      <c r="EUT55" s="288">
        <f t="shared" si="50100"/>
        <v>0</v>
      </c>
      <c r="EUU55" s="288">
        <f t="shared" si="50100"/>
        <v>0</v>
      </c>
      <c r="EUV55" s="288">
        <f t="shared" si="50100"/>
        <v>0</v>
      </c>
      <c r="EUW55" s="288">
        <f t="shared" si="50100"/>
        <v>0</v>
      </c>
      <c r="EUX55" s="288">
        <f t="shared" si="50100"/>
        <v>0</v>
      </c>
      <c r="EUY55" s="288">
        <f t="shared" si="50100"/>
        <v>0</v>
      </c>
      <c r="EUZ55" s="288">
        <f t="shared" si="50100"/>
        <v>0</v>
      </c>
      <c r="EVA55" s="288">
        <f t="shared" si="50100"/>
        <v>0</v>
      </c>
      <c r="EVB55" s="288">
        <f t="shared" si="50100"/>
        <v>0</v>
      </c>
      <c r="EVC55" s="288">
        <f t="shared" si="50100"/>
        <v>0</v>
      </c>
      <c r="EVD55" s="288">
        <f t="shared" si="50100"/>
        <v>0</v>
      </c>
      <c r="EVE55" s="288">
        <f t="shared" si="50100"/>
        <v>0</v>
      </c>
      <c r="EVF55" s="288">
        <f t="shared" si="50100"/>
        <v>0</v>
      </c>
      <c r="EVG55" s="288">
        <f t="shared" si="50100"/>
        <v>0</v>
      </c>
      <c r="EVH55" s="288">
        <f t="shared" si="50100"/>
        <v>0</v>
      </c>
      <c r="EVI55" s="288">
        <f t="shared" si="50100"/>
        <v>0</v>
      </c>
      <c r="EVJ55" s="288">
        <f t="shared" si="50100"/>
        <v>0</v>
      </c>
      <c r="EVK55" s="288">
        <f t="shared" si="50100"/>
        <v>0</v>
      </c>
      <c r="EVL55" s="288">
        <f t="shared" si="50100"/>
        <v>0</v>
      </c>
      <c r="EVM55" s="288">
        <f t="shared" si="50100"/>
        <v>0</v>
      </c>
      <c r="EVN55" s="288">
        <f t="shared" si="50100"/>
        <v>0</v>
      </c>
      <c r="EVO55" s="288">
        <f t="shared" si="50100"/>
        <v>0</v>
      </c>
      <c r="EVP55" s="288">
        <f t="shared" si="50100"/>
        <v>0</v>
      </c>
      <c r="EVQ55" s="288">
        <f t="shared" si="50100"/>
        <v>0</v>
      </c>
      <c r="EVR55" s="288">
        <f t="shared" si="50100"/>
        <v>0</v>
      </c>
      <c r="EVS55" s="288">
        <f t="shared" si="50100"/>
        <v>0</v>
      </c>
      <c r="EVT55" s="288">
        <f t="shared" si="50100"/>
        <v>0</v>
      </c>
      <c r="EVU55" s="288">
        <f t="shared" si="50100"/>
        <v>0</v>
      </c>
      <c r="EVV55" s="288">
        <f t="shared" si="50100"/>
        <v>0</v>
      </c>
      <c r="EVW55" s="288">
        <f t="shared" ref="EVW55:EYH55" si="50101">EVV55*1.03</f>
        <v>0</v>
      </c>
      <c r="EVX55" s="288">
        <f t="shared" si="50101"/>
        <v>0</v>
      </c>
      <c r="EVY55" s="288">
        <f t="shared" si="50101"/>
        <v>0</v>
      </c>
      <c r="EVZ55" s="288">
        <f t="shared" si="50101"/>
        <v>0</v>
      </c>
      <c r="EWA55" s="288">
        <f t="shared" si="50101"/>
        <v>0</v>
      </c>
      <c r="EWB55" s="288">
        <f t="shared" si="50101"/>
        <v>0</v>
      </c>
      <c r="EWC55" s="288">
        <f t="shared" si="50101"/>
        <v>0</v>
      </c>
      <c r="EWD55" s="288">
        <f t="shared" si="50101"/>
        <v>0</v>
      </c>
      <c r="EWE55" s="288">
        <f t="shared" si="50101"/>
        <v>0</v>
      </c>
      <c r="EWF55" s="288">
        <f t="shared" si="50101"/>
        <v>0</v>
      </c>
      <c r="EWG55" s="288">
        <f t="shared" si="50101"/>
        <v>0</v>
      </c>
      <c r="EWH55" s="288">
        <f t="shared" si="50101"/>
        <v>0</v>
      </c>
      <c r="EWI55" s="288">
        <f t="shared" si="50101"/>
        <v>0</v>
      </c>
      <c r="EWJ55" s="288">
        <f t="shared" si="50101"/>
        <v>0</v>
      </c>
      <c r="EWK55" s="288">
        <f t="shared" si="50101"/>
        <v>0</v>
      </c>
      <c r="EWL55" s="288">
        <f t="shared" si="50101"/>
        <v>0</v>
      </c>
      <c r="EWM55" s="288">
        <f t="shared" si="50101"/>
        <v>0</v>
      </c>
      <c r="EWN55" s="288">
        <f t="shared" si="50101"/>
        <v>0</v>
      </c>
      <c r="EWO55" s="288">
        <f t="shared" si="50101"/>
        <v>0</v>
      </c>
      <c r="EWP55" s="288">
        <f t="shared" si="50101"/>
        <v>0</v>
      </c>
      <c r="EWQ55" s="288">
        <f t="shared" si="50101"/>
        <v>0</v>
      </c>
      <c r="EWR55" s="288">
        <f t="shared" si="50101"/>
        <v>0</v>
      </c>
      <c r="EWS55" s="288">
        <f t="shared" si="50101"/>
        <v>0</v>
      </c>
      <c r="EWT55" s="288">
        <f t="shared" si="50101"/>
        <v>0</v>
      </c>
      <c r="EWU55" s="288">
        <f t="shared" si="50101"/>
        <v>0</v>
      </c>
      <c r="EWV55" s="288">
        <f t="shared" si="50101"/>
        <v>0</v>
      </c>
      <c r="EWW55" s="288">
        <f t="shared" si="50101"/>
        <v>0</v>
      </c>
      <c r="EWX55" s="288">
        <f t="shared" si="50101"/>
        <v>0</v>
      </c>
      <c r="EWY55" s="288">
        <f t="shared" si="50101"/>
        <v>0</v>
      </c>
      <c r="EWZ55" s="288">
        <f t="shared" si="50101"/>
        <v>0</v>
      </c>
      <c r="EXA55" s="288">
        <f t="shared" si="50101"/>
        <v>0</v>
      </c>
      <c r="EXB55" s="288">
        <f t="shared" si="50101"/>
        <v>0</v>
      </c>
      <c r="EXC55" s="288">
        <f t="shared" si="50101"/>
        <v>0</v>
      </c>
      <c r="EXD55" s="288">
        <f t="shared" si="50101"/>
        <v>0</v>
      </c>
      <c r="EXE55" s="288">
        <f t="shared" si="50101"/>
        <v>0</v>
      </c>
      <c r="EXF55" s="288">
        <f t="shared" si="50101"/>
        <v>0</v>
      </c>
      <c r="EXG55" s="288">
        <f t="shared" si="50101"/>
        <v>0</v>
      </c>
      <c r="EXH55" s="288">
        <f t="shared" si="50101"/>
        <v>0</v>
      </c>
      <c r="EXI55" s="288">
        <f t="shared" si="50101"/>
        <v>0</v>
      </c>
      <c r="EXJ55" s="288">
        <f t="shared" si="50101"/>
        <v>0</v>
      </c>
      <c r="EXK55" s="288">
        <f t="shared" si="50101"/>
        <v>0</v>
      </c>
      <c r="EXL55" s="288">
        <f t="shared" si="50101"/>
        <v>0</v>
      </c>
      <c r="EXM55" s="288">
        <f t="shared" si="50101"/>
        <v>0</v>
      </c>
      <c r="EXN55" s="288">
        <f t="shared" si="50101"/>
        <v>0</v>
      </c>
      <c r="EXO55" s="288">
        <f t="shared" si="50101"/>
        <v>0</v>
      </c>
      <c r="EXP55" s="288">
        <f t="shared" si="50101"/>
        <v>0</v>
      </c>
      <c r="EXQ55" s="288">
        <f t="shared" si="50101"/>
        <v>0</v>
      </c>
      <c r="EXR55" s="288">
        <f t="shared" si="50101"/>
        <v>0</v>
      </c>
      <c r="EXS55" s="288">
        <f t="shared" si="50101"/>
        <v>0</v>
      </c>
      <c r="EXT55" s="288">
        <f t="shared" si="50101"/>
        <v>0</v>
      </c>
      <c r="EXU55" s="288">
        <f t="shared" si="50101"/>
        <v>0</v>
      </c>
      <c r="EXV55" s="288">
        <f t="shared" si="50101"/>
        <v>0</v>
      </c>
      <c r="EXW55" s="288">
        <f t="shared" si="50101"/>
        <v>0</v>
      </c>
      <c r="EXX55" s="288">
        <f t="shared" si="50101"/>
        <v>0</v>
      </c>
      <c r="EXY55" s="288">
        <f t="shared" si="50101"/>
        <v>0</v>
      </c>
      <c r="EXZ55" s="288">
        <f t="shared" si="50101"/>
        <v>0</v>
      </c>
      <c r="EYA55" s="288">
        <f t="shared" si="50101"/>
        <v>0</v>
      </c>
      <c r="EYB55" s="288">
        <f t="shared" si="50101"/>
        <v>0</v>
      </c>
      <c r="EYC55" s="288">
        <f t="shared" si="50101"/>
        <v>0</v>
      </c>
      <c r="EYD55" s="288">
        <f t="shared" si="50101"/>
        <v>0</v>
      </c>
      <c r="EYE55" s="288">
        <f t="shared" si="50101"/>
        <v>0</v>
      </c>
      <c r="EYF55" s="288">
        <f t="shared" si="50101"/>
        <v>0</v>
      </c>
      <c r="EYG55" s="288">
        <f t="shared" si="50101"/>
        <v>0</v>
      </c>
      <c r="EYH55" s="288">
        <f t="shared" si="50101"/>
        <v>0</v>
      </c>
      <c r="EYI55" s="288">
        <f t="shared" ref="EYI55:FAT55" si="50102">EYH55*1.03</f>
        <v>0</v>
      </c>
      <c r="EYJ55" s="288">
        <f t="shared" si="50102"/>
        <v>0</v>
      </c>
      <c r="EYK55" s="288">
        <f t="shared" si="50102"/>
        <v>0</v>
      </c>
      <c r="EYL55" s="288">
        <f t="shared" si="50102"/>
        <v>0</v>
      </c>
      <c r="EYM55" s="288">
        <f t="shared" si="50102"/>
        <v>0</v>
      </c>
      <c r="EYN55" s="288">
        <f t="shared" si="50102"/>
        <v>0</v>
      </c>
      <c r="EYO55" s="288">
        <f t="shared" si="50102"/>
        <v>0</v>
      </c>
      <c r="EYP55" s="288">
        <f t="shared" si="50102"/>
        <v>0</v>
      </c>
      <c r="EYQ55" s="288">
        <f t="shared" si="50102"/>
        <v>0</v>
      </c>
      <c r="EYR55" s="288">
        <f t="shared" si="50102"/>
        <v>0</v>
      </c>
      <c r="EYS55" s="288">
        <f t="shared" si="50102"/>
        <v>0</v>
      </c>
      <c r="EYT55" s="288">
        <f t="shared" si="50102"/>
        <v>0</v>
      </c>
      <c r="EYU55" s="288">
        <f t="shared" si="50102"/>
        <v>0</v>
      </c>
      <c r="EYV55" s="288">
        <f t="shared" si="50102"/>
        <v>0</v>
      </c>
      <c r="EYW55" s="288">
        <f t="shared" si="50102"/>
        <v>0</v>
      </c>
      <c r="EYX55" s="288">
        <f t="shared" si="50102"/>
        <v>0</v>
      </c>
      <c r="EYY55" s="288">
        <f t="shared" si="50102"/>
        <v>0</v>
      </c>
      <c r="EYZ55" s="288">
        <f t="shared" si="50102"/>
        <v>0</v>
      </c>
      <c r="EZA55" s="288">
        <f t="shared" si="50102"/>
        <v>0</v>
      </c>
      <c r="EZB55" s="288">
        <f t="shared" si="50102"/>
        <v>0</v>
      </c>
      <c r="EZC55" s="288">
        <f t="shared" si="50102"/>
        <v>0</v>
      </c>
      <c r="EZD55" s="288">
        <f t="shared" si="50102"/>
        <v>0</v>
      </c>
      <c r="EZE55" s="288">
        <f t="shared" si="50102"/>
        <v>0</v>
      </c>
      <c r="EZF55" s="288">
        <f t="shared" si="50102"/>
        <v>0</v>
      </c>
      <c r="EZG55" s="288">
        <f t="shared" si="50102"/>
        <v>0</v>
      </c>
      <c r="EZH55" s="288">
        <f t="shared" si="50102"/>
        <v>0</v>
      </c>
      <c r="EZI55" s="288">
        <f t="shared" si="50102"/>
        <v>0</v>
      </c>
      <c r="EZJ55" s="288">
        <f t="shared" si="50102"/>
        <v>0</v>
      </c>
      <c r="EZK55" s="288">
        <f t="shared" si="50102"/>
        <v>0</v>
      </c>
      <c r="EZL55" s="288">
        <f t="shared" si="50102"/>
        <v>0</v>
      </c>
      <c r="EZM55" s="288">
        <f t="shared" si="50102"/>
        <v>0</v>
      </c>
      <c r="EZN55" s="288">
        <f t="shared" si="50102"/>
        <v>0</v>
      </c>
      <c r="EZO55" s="288">
        <f t="shared" si="50102"/>
        <v>0</v>
      </c>
      <c r="EZP55" s="288">
        <f t="shared" si="50102"/>
        <v>0</v>
      </c>
      <c r="EZQ55" s="288">
        <f t="shared" si="50102"/>
        <v>0</v>
      </c>
      <c r="EZR55" s="288">
        <f t="shared" si="50102"/>
        <v>0</v>
      </c>
      <c r="EZS55" s="288">
        <f t="shared" si="50102"/>
        <v>0</v>
      </c>
      <c r="EZT55" s="288">
        <f t="shared" si="50102"/>
        <v>0</v>
      </c>
      <c r="EZU55" s="288">
        <f t="shared" si="50102"/>
        <v>0</v>
      </c>
      <c r="EZV55" s="288">
        <f t="shared" si="50102"/>
        <v>0</v>
      </c>
      <c r="EZW55" s="288">
        <f t="shared" si="50102"/>
        <v>0</v>
      </c>
      <c r="EZX55" s="288">
        <f t="shared" si="50102"/>
        <v>0</v>
      </c>
      <c r="EZY55" s="288">
        <f t="shared" si="50102"/>
        <v>0</v>
      </c>
      <c r="EZZ55" s="288">
        <f t="shared" si="50102"/>
        <v>0</v>
      </c>
      <c r="FAA55" s="288">
        <f t="shared" si="50102"/>
        <v>0</v>
      </c>
      <c r="FAB55" s="288">
        <f t="shared" si="50102"/>
        <v>0</v>
      </c>
      <c r="FAC55" s="288">
        <f t="shared" si="50102"/>
        <v>0</v>
      </c>
      <c r="FAD55" s="288">
        <f t="shared" si="50102"/>
        <v>0</v>
      </c>
      <c r="FAE55" s="288">
        <f t="shared" si="50102"/>
        <v>0</v>
      </c>
      <c r="FAF55" s="288">
        <f t="shared" si="50102"/>
        <v>0</v>
      </c>
      <c r="FAG55" s="288">
        <f t="shared" si="50102"/>
        <v>0</v>
      </c>
      <c r="FAH55" s="288">
        <f t="shared" si="50102"/>
        <v>0</v>
      </c>
      <c r="FAI55" s="288">
        <f t="shared" si="50102"/>
        <v>0</v>
      </c>
      <c r="FAJ55" s="288">
        <f t="shared" si="50102"/>
        <v>0</v>
      </c>
      <c r="FAK55" s="288">
        <f t="shared" si="50102"/>
        <v>0</v>
      </c>
      <c r="FAL55" s="288">
        <f t="shared" si="50102"/>
        <v>0</v>
      </c>
      <c r="FAM55" s="288">
        <f t="shared" si="50102"/>
        <v>0</v>
      </c>
      <c r="FAN55" s="288">
        <f t="shared" si="50102"/>
        <v>0</v>
      </c>
      <c r="FAO55" s="288">
        <f t="shared" si="50102"/>
        <v>0</v>
      </c>
      <c r="FAP55" s="288">
        <f t="shared" si="50102"/>
        <v>0</v>
      </c>
      <c r="FAQ55" s="288">
        <f t="shared" si="50102"/>
        <v>0</v>
      </c>
      <c r="FAR55" s="288">
        <f t="shared" si="50102"/>
        <v>0</v>
      </c>
      <c r="FAS55" s="288">
        <f t="shared" si="50102"/>
        <v>0</v>
      </c>
      <c r="FAT55" s="288">
        <f t="shared" si="50102"/>
        <v>0</v>
      </c>
      <c r="FAU55" s="288">
        <f t="shared" ref="FAU55:FDF55" si="50103">FAT55*1.03</f>
        <v>0</v>
      </c>
      <c r="FAV55" s="288">
        <f t="shared" si="50103"/>
        <v>0</v>
      </c>
      <c r="FAW55" s="288">
        <f t="shared" si="50103"/>
        <v>0</v>
      </c>
      <c r="FAX55" s="288">
        <f t="shared" si="50103"/>
        <v>0</v>
      </c>
      <c r="FAY55" s="288">
        <f t="shared" si="50103"/>
        <v>0</v>
      </c>
      <c r="FAZ55" s="288">
        <f t="shared" si="50103"/>
        <v>0</v>
      </c>
      <c r="FBA55" s="288">
        <f t="shared" si="50103"/>
        <v>0</v>
      </c>
      <c r="FBB55" s="288">
        <f t="shared" si="50103"/>
        <v>0</v>
      </c>
      <c r="FBC55" s="288">
        <f t="shared" si="50103"/>
        <v>0</v>
      </c>
      <c r="FBD55" s="288">
        <f t="shared" si="50103"/>
        <v>0</v>
      </c>
      <c r="FBE55" s="288">
        <f t="shared" si="50103"/>
        <v>0</v>
      </c>
      <c r="FBF55" s="288">
        <f t="shared" si="50103"/>
        <v>0</v>
      </c>
      <c r="FBG55" s="288">
        <f t="shared" si="50103"/>
        <v>0</v>
      </c>
      <c r="FBH55" s="288">
        <f t="shared" si="50103"/>
        <v>0</v>
      </c>
      <c r="FBI55" s="288">
        <f t="shared" si="50103"/>
        <v>0</v>
      </c>
      <c r="FBJ55" s="288">
        <f t="shared" si="50103"/>
        <v>0</v>
      </c>
      <c r="FBK55" s="288">
        <f t="shared" si="50103"/>
        <v>0</v>
      </c>
      <c r="FBL55" s="288">
        <f t="shared" si="50103"/>
        <v>0</v>
      </c>
      <c r="FBM55" s="288">
        <f t="shared" si="50103"/>
        <v>0</v>
      </c>
      <c r="FBN55" s="288">
        <f t="shared" si="50103"/>
        <v>0</v>
      </c>
      <c r="FBO55" s="288">
        <f t="shared" si="50103"/>
        <v>0</v>
      </c>
      <c r="FBP55" s="288">
        <f t="shared" si="50103"/>
        <v>0</v>
      </c>
      <c r="FBQ55" s="288">
        <f t="shared" si="50103"/>
        <v>0</v>
      </c>
      <c r="FBR55" s="288">
        <f t="shared" si="50103"/>
        <v>0</v>
      </c>
      <c r="FBS55" s="288">
        <f t="shared" si="50103"/>
        <v>0</v>
      </c>
      <c r="FBT55" s="288">
        <f t="shared" si="50103"/>
        <v>0</v>
      </c>
      <c r="FBU55" s="288">
        <f t="shared" si="50103"/>
        <v>0</v>
      </c>
      <c r="FBV55" s="288">
        <f t="shared" si="50103"/>
        <v>0</v>
      </c>
      <c r="FBW55" s="288">
        <f t="shared" si="50103"/>
        <v>0</v>
      </c>
      <c r="FBX55" s="288">
        <f t="shared" si="50103"/>
        <v>0</v>
      </c>
      <c r="FBY55" s="288">
        <f t="shared" si="50103"/>
        <v>0</v>
      </c>
      <c r="FBZ55" s="288">
        <f t="shared" si="50103"/>
        <v>0</v>
      </c>
      <c r="FCA55" s="288">
        <f t="shared" si="50103"/>
        <v>0</v>
      </c>
      <c r="FCB55" s="288">
        <f t="shared" si="50103"/>
        <v>0</v>
      </c>
      <c r="FCC55" s="288">
        <f t="shared" si="50103"/>
        <v>0</v>
      </c>
      <c r="FCD55" s="288">
        <f t="shared" si="50103"/>
        <v>0</v>
      </c>
      <c r="FCE55" s="288">
        <f t="shared" si="50103"/>
        <v>0</v>
      </c>
      <c r="FCF55" s="288">
        <f t="shared" si="50103"/>
        <v>0</v>
      </c>
      <c r="FCG55" s="288">
        <f t="shared" si="50103"/>
        <v>0</v>
      </c>
      <c r="FCH55" s="288">
        <f t="shared" si="50103"/>
        <v>0</v>
      </c>
      <c r="FCI55" s="288">
        <f t="shared" si="50103"/>
        <v>0</v>
      </c>
      <c r="FCJ55" s="288">
        <f t="shared" si="50103"/>
        <v>0</v>
      </c>
      <c r="FCK55" s="288">
        <f t="shared" si="50103"/>
        <v>0</v>
      </c>
      <c r="FCL55" s="288">
        <f t="shared" si="50103"/>
        <v>0</v>
      </c>
      <c r="FCM55" s="288">
        <f t="shared" si="50103"/>
        <v>0</v>
      </c>
      <c r="FCN55" s="288">
        <f t="shared" si="50103"/>
        <v>0</v>
      </c>
      <c r="FCO55" s="288">
        <f t="shared" si="50103"/>
        <v>0</v>
      </c>
      <c r="FCP55" s="288">
        <f t="shared" si="50103"/>
        <v>0</v>
      </c>
      <c r="FCQ55" s="288">
        <f t="shared" si="50103"/>
        <v>0</v>
      </c>
      <c r="FCR55" s="288">
        <f t="shared" si="50103"/>
        <v>0</v>
      </c>
      <c r="FCS55" s="288">
        <f t="shared" si="50103"/>
        <v>0</v>
      </c>
      <c r="FCT55" s="288">
        <f t="shared" si="50103"/>
        <v>0</v>
      </c>
      <c r="FCU55" s="288">
        <f t="shared" si="50103"/>
        <v>0</v>
      </c>
      <c r="FCV55" s="288">
        <f t="shared" si="50103"/>
        <v>0</v>
      </c>
      <c r="FCW55" s="288">
        <f t="shared" si="50103"/>
        <v>0</v>
      </c>
      <c r="FCX55" s="288">
        <f t="shared" si="50103"/>
        <v>0</v>
      </c>
      <c r="FCY55" s="288">
        <f t="shared" si="50103"/>
        <v>0</v>
      </c>
      <c r="FCZ55" s="288">
        <f t="shared" si="50103"/>
        <v>0</v>
      </c>
      <c r="FDA55" s="288">
        <f t="shared" si="50103"/>
        <v>0</v>
      </c>
      <c r="FDB55" s="288">
        <f t="shared" si="50103"/>
        <v>0</v>
      </c>
      <c r="FDC55" s="288">
        <f t="shared" si="50103"/>
        <v>0</v>
      </c>
      <c r="FDD55" s="288">
        <f t="shared" si="50103"/>
        <v>0</v>
      </c>
      <c r="FDE55" s="288">
        <f t="shared" si="50103"/>
        <v>0</v>
      </c>
      <c r="FDF55" s="288">
        <f t="shared" si="50103"/>
        <v>0</v>
      </c>
      <c r="FDG55" s="288">
        <f t="shared" ref="FDG55:FFR55" si="50104">FDF55*1.03</f>
        <v>0</v>
      </c>
      <c r="FDH55" s="288">
        <f t="shared" si="50104"/>
        <v>0</v>
      </c>
      <c r="FDI55" s="288">
        <f t="shared" si="50104"/>
        <v>0</v>
      </c>
      <c r="FDJ55" s="288">
        <f t="shared" si="50104"/>
        <v>0</v>
      </c>
      <c r="FDK55" s="288">
        <f t="shared" si="50104"/>
        <v>0</v>
      </c>
      <c r="FDL55" s="288">
        <f t="shared" si="50104"/>
        <v>0</v>
      </c>
      <c r="FDM55" s="288">
        <f t="shared" si="50104"/>
        <v>0</v>
      </c>
      <c r="FDN55" s="288">
        <f t="shared" si="50104"/>
        <v>0</v>
      </c>
      <c r="FDO55" s="288">
        <f t="shared" si="50104"/>
        <v>0</v>
      </c>
      <c r="FDP55" s="288">
        <f t="shared" si="50104"/>
        <v>0</v>
      </c>
      <c r="FDQ55" s="288">
        <f t="shared" si="50104"/>
        <v>0</v>
      </c>
      <c r="FDR55" s="288">
        <f t="shared" si="50104"/>
        <v>0</v>
      </c>
      <c r="FDS55" s="288">
        <f t="shared" si="50104"/>
        <v>0</v>
      </c>
      <c r="FDT55" s="288">
        <f t="shared" si="50104"/>
        <v>0</v>
      </c>
      <c r="FDU55" s="288">
        <f t="shared" si="50104"/>
        <v>0</v>
      </c>
      <c r="FDV55" s="288">
        <f t="shared" si="50104"/>
        <v>0</v>
      </c>
      <c r="FDW55" s="288">
        <f t="shared" si="50104"/>
        <v>0</v>
      </c>
      <c r="FDX55" s="288">
        <f t="shared" si="50104"/>
        <v>0</v>
      </c>
      <c r="FDY55" s="288">
        <f t="shared" si="50104"/>
        <v>0</v>
      </c>
      <c r="FDZ55" s="288">
        <f t="shared" si="50104"/>
        <v>0</v>
      </c>
      <c r="FEA55" s="288">
        <f t="shared" si="50104"/>
        <v>0</v>
      </c>
      <c r="FEB55" s="288">
        <f t="shared" si="50104"/>
        <v>0</v>
      </c>
      <c r="FEC55" s="288">
        <f t="shared" si="50104"/>
        <v>0</v>
      </c>
      <c r="FED55" s="288">
        <f t="shared" si="50104"/>
        <v>0</v>
      </c>
      <c r="FEE55" s="288">
        <f t="shared" si="50104"/>
        <v>0</v>
      </c>
      <c r="FEF55" s="288">
        <f t="shared" si="50104"/>
        <v>0</v>
      </c>
      <c r="FEG55" s="288">
        <f t="shared" si="50104"/>
        <v>0</v>
      </c>
      <c r="FEH55" s="288">
        <f t="shared" si="50104"/>
        <v>0</v>
      </c>
      <c r="FEI55" s="288">
        <f t="shared" si="50104"/>
        <v>0</v>
      </c>
      <c r="FEJ55" s="288">
        <f t="shared" si="50104"/>
        <v>0</v>
      </c>
      <c r="FEK55" s="288">
        <f t="shared" si="50104"/>
        <v>0</v>
      </c>
      <c r="FEL55" s="288">
        <f t="shared" si="50104"/>
        <v>0</v>
      </c>
      <c r="FEM55" s="288">
        <f t="shared" si="50104"/>
        <v>0</v>
      </c>
      <c r="FEN55" s="288">
        <f t="shared" si="50104"/>
        <v>0</v>
      </c>
      <c r="FEO55" s="288">
        <f t="shared" si="50104"/>
        <v>0</v>
      </c>
      <c r="FEP55" s="288">
        <f t="shared" si="50104"/>
        <v>0</v>
      </c>
      <c r="FEQ55" s="288">
        <f t="shared" si="50104"/>
        <v>0</v>
      </c>
      <c r="FER55" s="288">
        <f t="shared" si="50104"/>
        <v>0</v>
      </c>
      <c r="FES55" s="288">
        <f t="shared" si="50104"/>
        <v>0</v>
      </c>
      <c r="FET55" s="288">
        <f t="shared" si="50104"/>
        <v>0</v>
      </c>
      <c r="FEU55" s="288">
        <f t="shared" si="50104"/>
        <v>0</v>
      </c>
      <c r="FEV55" s="288">
        <f t="shared" si="50104"/>
        <v>0</v>
      </c>
      <c r="FEW55" s="288">
        <f t="shared" si="50104"/>
        <v>0</v>
      </c>
      <c r="FEX55" s="288">
        <f t="shared" si="50104"/>
        <v>0</v>
      </c>
      <c r="FEY55" s="288">
        <f t="shared" si="50104"/>
        <v>0</v>
      </c>
      <c r="FEZ55" s="288">
        <f t="shared" si="50104"/>
        <v>0</v>
      </c>
      <c r="FFA55" s="288">
        <f t="shared" si="50104"/>
        <v>0</v>
      </c>
      <c r="FFB55" s="288">
        <f t="shared" si="50104"/>
        <v>0</v>
      </c>
      <c r="FFC55" s="288">
        <f t="shared" si="50104"/>
        <v>0</v>
      </c>
      <c r="FFD55" s="288">
        <f t="shared" si="50104"/>
        <v>0</v>
      </c>
      <c r="FFE55" s="288">
        <f t="shared" si="50104"/>
        <v>0</v>
      </c>
      <c r="FFF55" s="288">
        <f t="shared" si="50104"/>
        <v>0</v>
      </c>
      <c r="FFG55" s="288">
        <f t="shared" si="50104"/>
        <v>0</v>
      </c>
      <c r="FFH55" s="288">
        <f t="shared" si="50104"/>
        <v>0</v>
      </c>
      <c r="FFI55" s="288">
        <f t="shared" si="50104"/>
        <v>0</v>
      </c>
      <c r="FFJ55" s="288">
        <f t="shared" si="50104"/>
        <v>0</v>
      </c>
      <c r="FFK55" s="288">
        <f t="shared" si="50104"/>
        <v>0</v>
      </c>
      <c r="FFL55" s="288">
        <f t="shared" si="50104"/>
        <v>0</v>
      </c>
      <c r="FFM55" s="288">
        <f t="shared" si="50104"/>
        <v>0</v>
      </c>
      <c r="FFN55" s="288">
        <f t="shared" si="50104"/>
        <v>0</v>
      </c>
      <c r="FFO55" s="288">
        <f t="shared" si="50104"/>
        <v>0</v>
      </c>
      <c r="FFP55" s="288">
        <f t="shared" si="50104"/>
        <v>0</v>
      </c>
      <c r="FFQ55" s="288">
        <f t="shared" si="50104"/>
        <v>0</v>
      </c>
      <c r="FFR55" s="288">
        <f t="shared" si="50104"/>
        <v>0</v>
      </c>
      <c r="FFS55" s="288">
        <f t="shared" ref="FFS55:FID55" si="50105">FFR55*1.03</f>
        <v>0</v>
      </c>
      <c r="FFT55" s="288">
        <f t="shared" si="50105"/>
        <v>0</v>
      </c>
      <c r="FFU55" s="288">
        <f t="shared" si="50105"/>
        <v>0</v>
      </c>
      <c r="FFV55" s="288">
        <f t="shared" si="50105"/>
        <v>0</v>
      </c>
      <c r="FFW55" s="288">
        <f t="shared" si="50105"/>
        <v>0</v>
      </c>
      <c r="FFX55" s="288">
        <f t="shared" si="50105"/>
        <v>0</v>
      </c>
      <c r="FFY55" s="288">
        <f t="shared" si="50105"/>
        <v>0</v>
      </c>
      <c r="FFZ55" s="288">
        <f t="shared" si="50105"/>
        <v>0</v>
      </c>
      <c r="FGA55" s="288">
        <f t="shared" si="50105"/>
        <v>0</v>
      </c>
      <c r="FGB55" s="288">
        <f t="shared" si="50105"/>
        <v>0</v>
      </c>
      <c r="FGC55" s="288">
        <f t="shared" si="50105"/>
        <v>0</v>
      </c>
      <c r="FGD55" s="288">
        <f t="shared" si="50105"/>
        <v>0</v>
      </c>
      <c r="FGE55" s="288">
        <f t="shared" si="50105"/>
        <v>0</v>
      </c>
      <c r="FGF55" s="288">
        <f t="shared" si="50105"/>
        <v>0</v>
      </c>
      <c r="FGG55" s="288">
        <f t="shared" si="50105"/>
        <v>0</v>
      </c>
      <c r="FGH55" s="288">
        <f t="shared" si="50105"/>
        <v>0</v>
      </c>
      <c r="FGI55" s="288">
        <f t="shared" si="50105"/>
        <v>0</v>
      </c>
      <c r="FGJ55" s="288">
        <f t="shared" si="50105"/>
        <v>0</v>
      </c>
      <c r="FGK55" s="288">
        <f t="shared" si="50105"/>
        <v>0</v>
      </c>
      <c r="FGL55" s="288">
        <f t="shared" si="50105"/>
        <v>0</v>
      </c>
      <c r="FGM55" s="288">
        <f t="shared" si="50105"/>
        <v>0</v>
      </c>
      <c r="FGN55" s="288">
        <f t="shared" si="50105"/>
        <v>0</v>
      </c>
      <c r="FGO55" s="288">
        <f t="shared" si="50105"/>
        <v>0</v>
      </c>
      <c r="FGP55" s="288">
        <f t="shared" si="50105"/>
        <v>0</v>
      </c>
      <c r="FGQ55" s="288">
        <f t="shared" si="50105"/>
        <v>0</v>
      </c>
      <c r="FGR55" s="288">
        <f t="shared" si="50105"/>
        <v>0</v>
      </c>
      <c r="FGS55" s="288">
        <f t="shared" si="50105"/>
        <v>0</v>
      </c>
      <c r="FGT55" s="288">
        <f t="shared" si="50105"/>
        <v>0</v>
      </c>
      <c r="FGU55" s="288">
        <f t="shared" si="50105"/>
        <v>0</v>
      </c>
      <c r="FGV55" s="288">
        <f t="shared" si="50105"/>
        <v>0</v>
      </c>
      <c r="FGW55" s="288">
        <f t="shared" si="50105"/>
        <v>0</v>
      </c>
      <c r="FGX55" s="288">
        <f t="shared" si="50105"/>
        <v>0</v>
      </c>
      <c r="FGY55" s="288">
        <f t="shared" si="50105"/>
        <v>0</v>
      </c>
      <c r="FGZ55" s="288">
        <f t="shared" si="50105"/>
        <v>0</v>
      </c>
      <c r="FHA55" s="288">
        <f t="shared" si="50105"/>
        <v>0</v>
      </c>
      <c r="FHB55" s="288">
        <f t="shared" si="50105"/>
        <v>0</v>
      </c>
      <c r="FHC55" s="288">
        <f t="shared" si="50105"/>
        <v>0</v>
      </c>
      <c r="FHD55" s="288">
        <f t="shared" si="50105"/>
        <v>0</v>
      </c>
      <c r="FHE55" s="288">
        <f t="shared" si="50105"/>
        <v>0</v>
      </c>
      <c r="FHF55" s="288">
        <f t="shared" si="50105"/>
        <v>0</v>
      </c>
      <c r="FHG55" s="288">
        <f t="shared" si="50105"/>
        <v>0</v>
      </c>
      <c r="FHH55" s="288">
        <f t="shared" si="50105"/>
        <v>0</v>
      </c>
      <c r="FHI55" s="288">
        <f t="shared" si="50105"/>
        <v>0</v>
      </c>
      <c r="FHJ55" s="288">
        <f t="shared" si="50105"/>
        <v>0</v>
      </c>
      <c r="FHK55" s="288">
        <f t="shared" si="50105"/>
        <v>0</v>
      </c>
      <c r="FHL55" s="288">
        <f t="shared" si="50105"/>
        <v>0</v>
      </c>
      <c r="FHM55" s="288">
        <f t="shared" si="50105"/>
        <v>0</v>
      </c>
      <c r="FHN55" s="288">
        <f t="shared" si="50105"/>
        <v>0</v>
      </c>
      <c r="FHO55" s="288">
        <f t="shared" si="50105"/>
        <v>0</v>
      </c>
      <c r="FHP55" s="288">
        <f t="shared" si="50105"/>
        <v>0</v>
      </c>
      <c r="FHQ55" s="288">
        <f t="shared" si="50105"/>
        <v>0</v>
      </c>
      <c r="FHR55" s="288">
        <f t="shared" si="50105"/>
        <v>0</v>
      </c>
      <c r="FHS55" s="288">
        <f t="shared" si="50105"/>
        <v>0</v>
      </c>
      <c r="FHT55" s="288">
        <f t="shared" si="50105"/>
        <v>0</v>
      </c>
      <c r="FHU55" s="288">
        <f t="shared" si="50105"/>
        <v>0</v>
      </c>
      <c r="FHV55" s="288">
        <f t="shared" si="50105"/>
        <v>0</v>
      </c>
      <c r="FHW55" s="288">
        <f t="shared" si="50105"/>
        <v>0</v>
      </c>
      <c r="FHX55" s="288">
        <f t="shared" si="50105"/>
        <v>0</v>
      </c>
      <c r="FHY55" s="288">
        <f t="shared" si="50105"/>
        <v>0</v>
      </c>
      <c r="FHZ55" s="288">
        <f t="shared" si="50105"/>
        <v>0</v>
      </c>
      <c r="FIA55" s="288">
        <f t="shared" si="50105"/>
        <v>0</v>
      </c>
      <c r="FIB55" s="288">
        <f t="shared" si="50105"/>
        <v>0</v>
      </c>
      <c r="FIC55" s="288">
        <f t="shared" si="50105"/>
        <v>0</v>
      </c>
      <c r="FID55" s="288">
        <f t="shared" si="50105"/>
        <v>0</v>
      </c>
      <c r="FIE55" s="288">
        <f t="shared" ref="FIE55:FKP55" si="50106">FID55*1.03</f>
        <v>0</v>
      </c>
      <c r="FIF55" s="288">
        <f t="shared" si="50106"/>
        <v>0</v>
      </c>
      <c r="FIG55" s="288">
        <f t="shared" si="50106"/>
        <v>0</v>
      </c>
      <c r="FIH55" s="288">
        <f t="shared" si="50106"/>
        <v>0</v>
      </c>
      <c r="FII55" s="288">
        <f t="shared" si="50106"/>
        <v>0</v>
      </c>
      <c r="FIJ55" s="288">
        <f t="shared" si="50106"/>
        <v>0</v>
      </c>
      <c r="FIK55" s="288">
        <f t="shared" si="50106"/>
        <v>0</v>
      </c>
      <c r="FIL55" s="288">
        <f t="shared" si="50106"/>
        <v>0</v>
      </c>
      <c r="FIM55" s="288">
        <f t="shared" si="50106"/>
        <v>0</v>
      </c>
      <c r="FIN55" s="288">
        <f t="shared" si="50106"/>
        <v>0</v>
      </c>
      <c r="FIO55" s="288">
        <f t="shared" si="50106"/>
        <v>0</v>
      </c>
      <c r="FIP55" s="288">
        <f t="shared" si="50106"/>
        <v>0</v>
      </c>
      <c r="FIQ55" s="288">
        <f t="shared" si="50106"/>
        <v>0</v>
      </c>
      <c r="FIR55" s="288">
        <f t="shared" si="50106"/>
        <v>0</v>
      </c>
      <c r="FIS55" s="288">
        <f t="shared" si="50106"/>
        <v>0</v>
      </c>
      <c r="FIT55" s="288">
        <f t="shared" si="50106"/>
        <v>0</v>
      </c>
      <c r="FIU55" s="288">
        <f t="shared" si="50106"/>
        <v>0</v>
      </c>
      <c r="FIV55" s="288">
        <f t="shared" si="50106"/>
        <v>0</v>
      </c>
      <c r="FIW55" s="288">
        <f t="shared" si="50106"/>
        <v>0</v>
      </c>
      <c r="FIX55" s="288">
        <f t="shared" si="50106"/>
        <v>0</v>
      </c>
      <c r="FIY55" s="288">
        <f t="shared" si="50106"/>
        <v>0</v>
      </c>
      <c r="FIZ55" s="288">
        <f t="shared" si="50106"/>
        <v>0</v>
      </c>
      <c r="FJA55" s="288">
        <f t="shared" si="50106"/>
        <v>0</v>
      </c>
      <c r="FJB55" s="288">
        <f t="shared" si="50106"/>
        <v>0</v>
      </c>
      <c r="FJC55" s="288">
        <f t="shared" si="50106"/>
        <v>0</v>
      </c>
      <c r="FJD55" s="288">
        <f t="shared" si="50106"/>
        <v>0</v>
      </c>
      <c r="FJE55" s="288">
        <f t="shared" si="50106"/>
        <v>0</v>
      </c>
      <c r="FJF55" s="288">
        <f t="shared" si="50106"/>
        <v>0</v>
      </c>
      <c r="FJG55" s="288">
        <f t="shared" si="50106"/>
        <v>0</v>
      </c>
      <c r="FJH55" s="288">
        <f t="shared" si="50106"/>
        <v>0</v>
      </c>
      <c r="FJI55" s="288">
        <f t="shared" si="50106"/>
        <v>0</v>
      </c>
      <c r="FJJ55" s="288">
        <f t="shared" si="50106"/>
        <v>0</v>
      </c>
      <c r="FJK55" s="288">
        <f t="shared" si="50106"/>
        <v>0</v>
      </c>
      <c r="FJL55" s="288">
        <f t="shared" si="50106"/>
        <v>0</v>
      </c>
      <c r="FJM55" s="288">
        <f t="shared" si="50106"/>
        <v>0</v>
      </c>
      <c r="FJN55" s="288">
        <f t="shared" si="50106"/>
        <v>0</v>
      </c>
      <c r="FJO55" s="288">
        <f t="shared" si="50106"/>
        <v>0</v>
      </c>
      <c r="FJP55" s="288">
        <f t="shared" si="50106"/>
        <v>0</v>
      </c>
      <c r="FJQ55" s="288">
        <f t="shared" si="50106"/>
        <v>0</v>
      </c>
      <c r="FJR55" s="288">
        <f t="shared" si="50106"/>
        <v>0</v>
      </c>
      <c r="FJS55" s="288">
        <f t="shared" si="50106"/>
        <v>0</v>
      </c>
      <c r="FJT55" s="288">
        <f t="shared" si="50106"/>
        <v>0</v>
      </c>
      <c r="FJU55" s="288">
        <f t="shared" si="50106"/>
        <v>0</v>
      </c>
      <c r="FJV55" s="288">
        <f t="shared" si="50106"/>
        <v>0</v>
      </c>
      <c r="FJW55" s="288">
        <f t="shared" si="50106"/>
        <v>0</v>
      </c>
      <c r="FJX55" s="288">
        <f t="shared" si="50106"/>
        <v>0</v>
      </c>
      <c r="FJY55" s="288">
        <f t="shared" si="50106"/>
        <v>0</v>
      </c>
      <c r="FJZ55" s="288">
        <f t="shared" si="50106"/>
        <v>0</v>
      </c>
      <c r="FKA55" s="288">
        <f t="shared" si="50106"/>
        <v>0</v>
      </c>
      <c r="FKB55" s="288">
        <f t="shared" si="50106"/>
        <v>0</v>
      </c>
      <c r="FKC55" s="288">
        <f t="shared" si="50106"/>
        <v>0</v>
      </c>
      <c r="FKD55" s="288">
        <f t="shared" si="50106"/>
        <v>0</v>
      </c>
      <c r="FKE55" s="288">
        <f t="shared" si="50106"/>
        <v>0</v>
      </c>
      <c r="FKF55" s="288">
        <f t="shared" si="50106"/>
        <v>0</v>
      </c>
      <c r="FKG55" s="288">
        <f t="shared" si="50106"/>
        <v>0</v>
      </c>
      <c r="FKH55" s="288">
        <f t="shared" si="50106"/>
        <v>0</v>
      </c>
      <c r="FKI55" s="288">
        <f t="shared" si="50106"/>
        <v>0</v>
      </c>
      <c r="FKJ55" s="288">
        <f t="shared" si="50106"/>
        <v>0</v>
      </c>
      <c r="FKK55" s="288">
        <f t="shared" si="50106"/>
        <v>0</v>
      </c>
      <c r="FKL55" s="288">
        <f t="shared" si="50106"/>
        <v>0</v>
      </c>
      <c r="FKM55" s="288">
        <f t="shared" si="50106"/>
        <v>0</v>
      </c>
      <c r="FKN55" s="288">
        <f t="shared" si="50106"/>
        <v>0</v>
      </c>
      <c r="FKO55" s="288">
        <f t="shared" si="50106"/>
        <v>0</v>
      </c>
      <c r="FKP55" s="288">
        <f t="shared" si="50106"/>
        <v>0</v>
      </c>
      <c r="FKQ55" s="288">
        <f t="shared" ref="FKQ55:FNB55" si="50107">FKP55*1.03</f>
        <v>0</v>
      </c>
      <c r="FKR55" s="288">
        <f t="shared" si="50107"/>
        <v>0</v>
      </c>
      <c r="FKS55" s="288">
        <f t="shared" si="50107"/>
        <v>0</v>
      </c>
      <c r="FKT55" s="288">
        <f t="shared" si="50107"/>
        <v>0</v>
      </c>
      <c r="FKU55" s="288">
        <f t="shared" si="50107"/>
        <v>0</v>
      </c>
      <c r="FKV55" s="288">
        <f t="shared" si="50107"/>
        <v>0</v>
      </c>
      <c r="FKW55" s="288">
        <f t="shared" si="50107"/>
        <v>0</v>
      </c>
      <c r="FKX55" s="288">
        <f t="shared" si="50107"/>
        <v>0</v>
      </c>
      <c r="FKY55" s="288">
        <f t="shared" si="50107"/>
        <v>0</v>
      </c>
      <c r="FKZ55" s="288">
        <f t="shared" si="50107"/>
        <v>0</v>
      </c>
      <c r="FLA55" s="288">
        <f t="shared" si="50107"/>
        <v>0</v>
      </c>
      <c r="FLB55" s="288">
        <f t="shared" si="50107"/>
        <v>0</v>
      </c>
      <c r="FLC55" s="288">
        <f t="shared" si="50107"/>
        <v>0</v>
      </c>
      <c r="FLD55" s="288">
        <f t="shared" si="50107"/>
        <v>0</v>
      </c>
      <c r="FLE55" s="288">
        <f t="shared" si="50107"/>
        <v>0</v>
      </c>
      <c r="FLF55" s="288">
        <f t="shared" si="50107"/>
        <v>0</v>
      </c>
      <c r="FLG55" s="288">
        <f t="shared" si="50107"/>
        <v>0</v>
      </c>
      <c r="FLH55" s="288">
        <f t="shared" si="50107"/>
        <v>0</v>
      </c>
      <c r="FLI55" s="288">
        <f t="shared" si="50107"/>
        <v>0</v>
      </c>
      <c r="FLJ55" s="288">
        <f t="shared" si="50107"/>
        <v>0</v>
      </c>
      <c r="FLK55" s="288">
        <f t="shared" si="50107"/>
        <v>0</v>
      </c>
      <c r="FLL55" s="288">
        <f t="shared" si="50107"/>
        <v>0</v>
      </c>
      <c r="FLM55" s="288">
        <f t="shared" si="50107"/>
        <v>0</v>
      </c>
      <c r="FLN55" s="288">
        <f t="shared" si="50107"/>
        <v>0</v>
      </c>
      <c r="FLO55" s="288">
        <f t="shared" si="50107"/>
        <v>0</v>
      </c>
      <c r="FLP55" s="288">
        <f t="shared" si="50107"/>
        <v>0</v>
      </c>
      <c r="FLQ55" s="288">
        <f t="shared" si="50107"/>
        <v>0</v>
      </c>
      <c r="FLR55" s="288">
        <f t="shared" si="50107"/>
        <v>0</v>
      </c>
      <c r="FLS55" s="288">
        <f t="shared" si="50107"/>
        <v>0</v>
      </c>
      <c r="FLT55" s="288">
        <f t="shared" si="50107"/>
        <v>0</v>
      </c>
      <c r="FLU55" s="288">
        <f t="shared" si="50107"/>
        <v>0</v>
      </c>
      <c r="FLV55" s="288">
        <f t="shared" si="50107"/>
        <v>0</v>
      </c>
      <c r="FLW55" s="288">
        <f t="shared" si="50107"/>
        <v>0</v>
      </c>
      <c r="FLX55" s="288">
        <f t="shared" si="50107"/>
        <v>0</v>
      </c>
      <c r="FLY55" s="288">
        <f t="shared" si="50107"/>
        <v>0</v>
      </c>
      <c r="FLZ55" s="288">
        <f t="shared" si="50107"/>
        <v>0</v>
      </c>
      <c r="FMA55" s="288">
        <f t="shared" si="50107"/>
        <v>0</v>
      </c>
      <c r="FMB55" s="288">
        <f t="shared" si="50107"/>
        <v>0</v>
      </c>
      <c r="FMC55" s="288">
        <f t="shared" si="50107"/>
        <v>0</v>
      </c>
      <c r="FMD55" s="288">
        <f t="shared" si="50107"/>
        <v>0</v>
      </c>
      <c r="FME55" s="288">
        <f t="shared" si="50107"/>
        <v>0</v>
      </c>
      <c r="FMF55" s="288">
        <f t="shared" si="50107"/>
        <v>0</v>
      </c>
      <c r="FMG55" s="288">
        <f t="shared" si="50107"/>
        <v>0</v>
      </c>
      <c r="FMH55" s="288">
        <f t="shared" si="50107"/>
        <v>0</v>
      </c>
      <c r="FMI55" s="288">
        <f t="shared" si="50107"/>
        <v>0</v>
      </c>
      <c r="FMJ55" s="288">
        <f t="shared" si="50107"/>
        <v>0</v>
      </c>
      <c r="FMK55" s="288">
        <f t="shared" si="50107"/>
        <v>0</v>
      </c>
      <c r="FML55" s="288">
        <f t="shared" si="50107"/>
        <v>0</v>
      </c>
      <c r="FMM55" s="288">
        <f t="shared" si="50107"/>
        <v>0</v>
      </c>
      <c r="FMN55" s="288">
        <f t="shared" si="50107"/>
        <v>0</v>
      </c>
      <c r="FMO55" s="288">
        <f t="shared" si="50107"/>
        <v>0</v>
      </c>
      <c r="FMP55" s="288">
        <f t="shared" si="50107"/>
        <v>0</v>
      </c>
      <c r="FMQ55" s="288">
        <f t="shared" si="50107"/>
        <v>0</v>
      </c>
      <c r="FMR55" s="288">
        <f t="shared" si="50107"/>
        <v>0</v>
      </c>
      <c r="FMS55" s="288">
        <f t="shared" si="50107"/>
        <v>0</v>
      </c>
      <c r="FMT55" s="288">
        <f t="shared" si="50107"/>
        <v>0</v>
      </c>
      <c r="FMU55" s="288">
        <f t="shared" si="50107"/>
        <v>0</v>
      </c>
      <c r="FMV55" s="288">
        <f t="shared" si="50107"/>
        <v>0</v>
      </c>
      <c r="FMW55" s="288">
        <f t="shared" si="50107"/>
        <v>0</v>
      </c>
      <c r="FMX55" s="288">
        <f t="shared" si="50107"/>
        <v>0</v>
      </c>
      <c r="FMY55" s="288">
        <f t="shared" si="50107"/>
        <v>0</v>
      </c>
      <c r="FMZ55" s="288">
        <f t="shared" si="50107"/>
        <v>0</v>
      </c>
      <c r="FNA55" s="288">
        <f t="shared" si="50107"/>
        <v>0</v>
      </c>
      <c r="FNB55" s="288">
        <f t="shared" si="50107"/>
        <v>0</v>
      </c>
      <c r="FNC55" s="288">
        <f t="shared" ref="FNC55:FPN55" si="50108">FNB55*1.03</f>
        <v>0</v>
      </c>
      <c r="FND55" s="288">
        <f t="shared" si="50108"/>
        <v>0</v>
      </c>
      <c r="FNE55" s="288">
        <f t="shared" si="50108"/>
        <v>0</v>
      </c>
      <c r="FNF55" s="288">
        <f t="shared" si="50108"/>
        <v>0</v>
      </c>
      <c r="FNG55" s="288">
        <f t="shared" si="50108"/>
        <v>0</v>
      </c>
      <c r="FNH55" s="288">
        <f t="shared" si="50108"/>
        <v>0</v>
      </c>
      <c r="FNI55" s="288">
        <f t="shared" si="50108"/>
        <v>0</v>
      </c>
      <c r="FNJ55" s="288">
        <f t="shared" si="50108"/>
        <v>0</v>
      </c>
      <c r="FNK55" s="288">
        <f t="shared" si="50108"/>
        <v>0</v>
      </c>
      <c r="FNL55" s="288">
        <f t="shared" si="50108"/>
        <v>0</v>
      </c>
      <c r="FNM55" s="288">
        <f t="shared" si="50108"/>
        <v>0</v>
      </c>
      <c r="FNN55" s="288">
        <f t="shared" si="50108"/>
        <v>0</v>
      </c>
      <c r="FNO55" s="288">
        <f t="shared" si="50108"/>
        <v>0</v>
      </c>
      <c r="FNP55" s="288">
        <f t="shared" si="50108"/>
        <v>0</v>
      </c>
      <c r="FNQ55" s="288">
        <f t="shared" si="50108"/>
        <v>0</v>
      </c>
      <c r="FNR55" s="288">
        <f t="shared" si="50108"/>
        <v>0</v>
      </c>
      <c r="FNS55" s="288">
        <f t="shared" si="50108"/>
        <v>0</v>
      </c>
      <c r="FNT55" s="288">
        <f t="shared" si="50108"/>
        <v>0</v>
      </c>
      <c r="FNU55" s="288">
        <f t="shared" si="50108"/>
        <v>0</v>
      </c>
      <c r="FNV55" s="288">
        <f t="shared" si="50108"/>
        <v>0</v>
      </c>
      <c r="FNW55" s="288">
        <f t="shared" si="50108"/>
        <v>0</v>
      </c>
      <c r="FNX55" s="288">
        <f t="shared" si="50108"/>
        <v>0</v>
      </c>
      <c r="FNY55" s="288">
        <f t="shared" si="50108"/>
        <v>0</v>
      </c>
      <c r="FNZ55" s="288">
        <f t="shared" si="50108"/>
        <v>0</v>
      </c>
      <c r="FOA55" s="288">
        <f t="shared" si="50108"/>
        <v>0</v>
      </c>
      <c r="FOB55" s="288">
        <f t="shared" si="50108"/>
        <v>0</v>
      </c>
      <c r="FOC55" s="288">
        <f t="shared" si="50108"/>
        <v>0</v>
      </c>
      <c r="FOD55" s="288">
        <f t="shared" si="50108"/>
        <v>0</v>
      </c>
      <c r="FOE55" s="288">
        <f t="shared" si="50108"/>
        <v>0</v>
      </c>
      <c r="FOF55" s="288">
        <f t="shared" si="50108"/>
        <v>0</v>
      </c>
      <c r="FOG55" s="288">
        <f t="shared" si="50108"/>
        <v>0</v>
      </c>
      <c r="FOH55" s="288">
        <f t="shared" si="50108"/>
        <v>0</v>
      </c>
      <c r="FOI55" s="288">
        <f t="shared" si="50108"/>
        <v>0</v>
      </c>
      <c r="FOJ55" s="288">
        <f t="shared" si="50108"/>
        <v>0</v>
      </c>
      <c r="FOK55" s="288">
        <f t="shared" si="50108"/>
        <v>0</v>
      </c>
      <c r="FOL55" s="288">
        <f t="shared" si="50108"/>
        <v>0</v>
      </c>
      <c r="FOM55" s="288">
        <f t="shared" si="50108"/>
        <v>0</v>
      </c>
      <c r="FON55" s="288">
        <f t="shared" si="50108"/>
        <v>0</v>
      </c>
      <c r="FOO55" s="288">
        <f t="shared" si="50108"/>
        <v>0</v>
      </c>
      <c r="FOP55" s="288">
        <f t="shared" si="50108"/>
        <v>0</v>
      </c>
      <c r="FOQ55" s="288">
        <f t="shared" si="50108"/>
        <v>0</v>
      </c>
      <c r="FOR55" s="288">
        <f t="shared" si="50108"/>
        <v>0</v>
      </c>
      <c r="FOS55" s="288">
        <f t="shared" si="50108"/>
        <v>0</v>
      </c>
      <c r="FOT55" s="288">
        <f t="shared" si="50108"/>
        <v>0</v>
      </c>
      <c r="FOU55" s="288">
        <f t="shared" si="50108"/>
        <v>0</v>
      </c>
      <c r="FOV55" s="288">
        <f t="shared" si="50108"/>
        <v>0</v>
      </c>
      <c r="FOW55" s="288">
        <f t="shared" si="50108"/>
        <v>0</v>
      </c>
      <c r="FOX55" s="288">
        <f t="shared" si="50108"/>
        <v>0</v>
      </c>
      <c r="FOY55" s="288">
        <f t="shared" si="50108"/>
        <v>0</v>
      </c>
      <c r="FOZ55" s="288">
        <f t="shared" si="50108"/>
        <v>0</v>
      </c>
      <c r="FPA55" s="288">
        <f t="shared" si="50108"/>
        <v>0</v>
      </c>
      <c r="FPB55" s="288">
        <f t="shared" si="50108"/>
        <v>0</v>
      </c>
      <c r="FPC55" s="288">
        <f t="shared" si="50108"/>
        <v>0</v>
      </c>
      <c r="FPD55" s="288">
        <f t="shared" si="50108"/>
        <v>0</v>
      </c>
      <c r="FPE55" s="288">
        <f t="shared" si="50108"/>
        <v>0</v>
      </c>
      <c r="FPF55" s="288">
        <f t="shared" si="50108"/>
        <v>0</v>
      </c>
      <c r="FPG55" s="288">
        <f t="shared" si="50108"/>
        <v>0</v>
      </c>
      <c r="FPH55" s="288">
        <f t="shared" si="50108"/>
        <v>0</v>
      </c>
      <c r="FPI55" s="288">
        <f t="shared" si="50108"/>
        <v>0</v>
      </c>
      <c r="FPJ55" s="288">
        <f t="shared" si="50108"/>
        <v>0</v>
      </c>
      <c r="FPK55" s="288">
        <f t="shared" si="50108"/>
        <v>0</v>
      </c>
      <c r="FPL55" s="288">
        <f t="shared" si="50108"/>
        <v>0</v>
      </c>
      <c r="FPM55" s="288">
        <f t="shared" si="50108"/>
        <v>0</v>
      </c>
      <c r="FPN55" s="288">
        <f t="shared" si="50108"/>
        <v>0</v>
      </c>
      <c r="FPO55" s="288">
        <f t="shared" ref="FPO55:FRZ55" si="50109">FPN55*1.03</f>
        <v>0</v>
      </c>
      <c r="FPP55" s="288">
        <f t="shared" si="50109"/>
        <v>0</v>
      </c>
      <c r="FPQ55" s="288">
        <f t="shared" si="50109"/>
        <v>0</v>
      </c>
      <c r="FPR55" s="288">
        <f t="shared" si="50109"/>
        <v>0</v>
      </c>
      <c r="FPS55" s="288">
        <f t="shared" si="50109"/>
        <v>0</v>
      </c>
      <c r="FPT55" s="288">
        <f t="shared" si="50109"/>
        <v>0</v>
      </c>
      <c r="FPU55" s="288">
        <f t="shared" si="50109"/>
        <v>0</v>
      </c>
      <c r="FPV55" s="288">
        <f t="shared" si="50109"/>
        <v>0</v>
      </c>
      <c r="FPW55" s="288">
        <f t="shared" si="50109"/>
        <v>0</v>
      </c>
      <c r="FPX55" s="288">
        <f t="shared" si="50109"/>
        <v>0</v>
      </c>
      <c r="FPY55" s="288">
        <f t="shared" si="50109"/>
        <v>0</v>
      </c>
      <c r="FPZ55" s="288">
        <f t="shared" si="50109"/>
        <v>0</v>
      </c>
      <c r="FQA55" s="288">
        <f t="shared" si="50109"/>
        <v>0</v>
      </c>
      <c r="FQB55" s="288">
        <f t="shared" si="50109"/>
        <v>0</v>
      </c>
      <c r="FQC55" s="288">
        <f t="shared" si="50109"/>
        <v>0</v>
      </c>
      <c r="FQD55" s="288">
        <f t="shared" si="50109"/>
        <v>0</v>
      </c>
      <c r="FQE55" s="288">
        <f t="shared" si="50109"/>
        <v>0</v>
      </c>
      <c r="FQF55" s="288">
        <f t="shared" si="50109"/>
        <v>0</v>
      </c>
      <c r="FQG55" s="288">
        <f t="shared" si="50109"/>
        <v>0</v>
      </c>
      <c r="FQH55" s="288">
        <f t="shared" si="50109"/>
        <v>0</v>
      </c>
      <c r="FQI55" s="288">
        <f t="shared" si="50109"/>
        <v>0</v>
      </c>
      <c r="FQJ55" s="288">
        <f t="shared" si="50109"/>
        <v>0</v>
      </c>
      <c r="FQK55" s="288">
        <f t="shared" si="50109"/>
        <v>0</v>
      </c>
      <c r="FQL55" s="288">
        <f t="shared" si="50109"/>
        <v>0</v>
      </c>
      <c r="FQM55" s="288">
        <f t="shared" si="50109"/>
        <v>0</v>
      </c>
      <c r="FQN55" s="288">
        <f t="shared" si="50109"/>
        <v>0</v>
      </c>
      <c r="FQO55" s="288">
        <f t="shared" si="50109"/>
        <v>0</v>
      </c>
      <c r="FQP55" s="288">
        <f t="shared" si="50109"/>
        <v>0</v>
      </c>
      <c r="FQQ55" s="288">
        <f t="shared" si="50109"/>
        <v>0</v>
      </c>
      <c r="FQR55" s="288">
        <f t="shared" si="50109"/>
        <v>0</v>
      </c>
      <c r="FQS55" s="288">
        <f t="shared" si="50109"/>
        <v>0</v>
      </c>
      <c r="FQT55" s="288">
        <f t="shared" si="50109"/>
        <v>0</v>
      </c>
      <c r="FQU55" s="288">
        <f t="shared" si="50109"/>
        <v>0</v>
      </c>
      <c r="FQV55" s="288">
        <f t="shared" si="50109"/>
        <v>0</v>
      </c>
      <c r="FQW55" s="288">
        <f t="shared" si="50109"/>
        <v>0</v>
      </c>
      <c r="FQX55" s="288">
        <f t="shared" si="50109"/>
        <v>0</v>
      </c>
      <c r="FQY55" s="288">
        <f t="shared" si="50109"/>
        <v>0</v>
      </c>
      <c r="FQZ55" s="288">
        <f t="shared" si="50109"/>
        <v>0</v>
      </c>
      <c r="FRA55" s="288">
        <f t="shared" si="50109"/>
        <v>0</v>
      </c>
      <c r="FRB55" s="288">
        <f t="shared" si="50109"/>
        <v>0</v>
      </c>
      <c r="FRC55" s="288">
        <f t="shared" si="50109"/>
        <v>0</v>
      </c>
      <c r="FRD55" s="288">
        <f t="shared" si="50109"/>
        <v>0</v>
      </c>
      <c r="FRE55" s="288">
        <f t="shared" si="50109"/>
        <v>0</v>
      </c>
      <c r="FRF55" s="288">
        <f t="shared" si="50109"/>
        <v>0</v>
      </c>
      <c r="FRG55" s="288">
        <f t="shared" si="50109"/>
        <v>0</v>
      </c>
      <c r="FRH55" s="288">
        <f t="shared" si="50109"/>
        <v>0</v>
      </c>
      <c r="FRI55" s="288">
        <f t="shared" si="50109"/>
        <v>0</v>
      </c>
      <c r="FRJ55" s="288">
        <f t="shared" si="50109"/>
        <v>0</v>
      </c>
      <c r="FRK55" s="288">
        <f t="shared" si="50109"/>
        <v>0</v>
      </c>
      <c r="FRL55" s="288">
        <f t="shared" si="50109"/>
        <v>0</v>
      </c>
      <c r="FRM55" s="288">
        <f t="shared" si="50109"/>
        <v>0</v>
      </c>
      <c r="FRN55" s="288">
        <f t="shared" si="50109"/>
        <v>0</v>
      </c>
      <c r="FRO55" s="288">
        <f t="shared" si="50109"/>
        <v>0</v>
      </c>
      <c r="FRP55" s="288">
        <f t="shared" si="50109"/>
        <v>0</v>
      </c>
      <c r="FRQ55" s="288">
        <f t="shared" si="50109"/>
        <v>0</v>
      </c>
      <c r="FRR55" s="288">
        <f t="shared" si="50109"/>
        <v>0</v>
      </c>
      <c r="FRS55" s="288">
        <f t="shared" si="50109"/>
        <v>0</v>
      </c>
      <c r="FRT55" s="288">
        <f t="shared" si="50109"/>
        <v>0</v>
      </c>
      <c r="FRU55" s="288">
        <f t="shared" si="50109"/>
        <v>0</v>
      </c>
      <c r="FRV55" s="288">
        <f t="shared" si="50109"/>
        <v>0</v>
      </c>
      <c r="FRW55" s="288">
        <f t="shared" si="50109"/>
        <v>0</v>
      </c>
      <c r="FRX55" s="288">
        <f t="shared" si="50109"/>
        <v>0</v>
      </c>
      <c r="FRY55" s="288">
        <f t="shared" si="50109"/>
        <v>0</v>
      </c>
      <c r="FRZ55" s="288">
        <f t="shared" si="50109"/>
        <v>0</v>
      </c>
      <c r="FSA55" s="288">
        <f t="shared" ref="FSA55:FUL55" si="50110">FRZ55*1.03</f>
        <v>0</v>
      </c>
      <c r="FSB55" s="288">
        <f t="shared" si="50110"/>
        <v>0</v>
      </c>
      <c r="FSC55" s="288">
        <f t="shared" si="50110"/>
        <v>0</v>
      </c>
      <c r="FSD55" s="288">
        <f t="shared" si="50110"/>
        <v>0</v>
      </c>
      <c r="FSE55" s="288">
        <f t="shared" si="50110"/>
        <v>0</v>
      </c>
      <c r="FSF55" s="288">
        <f t="shared" si="50110"/>
        <v>0</v>
      </c>
      <c r="FSG55" s="288">
        <f t="shared" si="50110"/>
        <v>0</v>
      </c>
      <c r="FSH55" s="288">
        <f t="shared" si="50110"/>
        <v>0</v>
      </c>
      <c r="FSI55" s="288">
        <f t="shared" si="50110"/>
        <v>0</v>
      </c>
      <c r="FSJ55" s="288">
        <f t="shared" si="50110"/>
        <v>0</v>
      </c>
      <c r="FSK55" s="288">
        <f t="shared" si="50110"/>
        <v>0</v>
      </c>
      <c r="FSL55" s="288">
        <f t="shared" si="50110"/>
        <v>0</v>
      </c>
      <c r="FSM55" s="288">
        <f t="shared" si="50110"/>
        <v>0</v>
      </c>
      <c r="FSN55" s="288">
        <f t="shared" si="50110"/>
        <v>0</v>
      </c>
      <c r="FSO55" s="288">
        <f t="shared" si="50110"/>
        <v>0</v>
      </c>
      <c r="FSP55" s="288">
        <f t="shared" si="50110"/>
        <v>0</v>
      </c>
      <c r="FSQ55" s="288">
        <f t="shared" si="50110"/>
        <v>0</v>
      </c>
      <c r="FSR55" s="288">
        <f t="shared" si="50110"/>
        <v>0</v>
      </c>
      <c r="FSS55" s="288">
        <f t="shared" si="50110"/>
        <v>0</v>
      </c>
      <c r="FST55" s="288">
        <f t="shared" si="50110"/>
        <v>0</v>
      </c>
      <c r="FSU55" s="288">
        <f t="shared" si="50110"/>
        <v>0</v>
      </c>
      <c r="FSV55" s="288">
        <f t="shared" si="50110"/>
        <v>0</v>
      </c>
      <c r="FSW55" s="288">
        <f t="shared" si="50110"/>
        <v>0</v>
      </c>
      <c r="FSX55" s="288">
        <f t="shared" si="50110"/>
        <v>0</v>
      </c>
      <c r="FSY55" s="288">
        <f t="shared" si="50110"/>
        <v>0</v>
      </c>
      <c r="FSZ55" s="288">
        <f t="shared" si="50110"/>
        <v>0</v>
      </c>
      <c r="FTA55" s="288">
        <f t="shared" si="50110"/>
        <v>0</v>
      </c>
      <c r="FTB55" s="288">
        <f t="shared" si="50110"/>
        <v>0</v>
      </c>
      <c r="FTC55" s="288">
        <f t="shared" si="50110"/>
        <v>0</v>
      </c>
      <c r="FTD55" s="288">
        <f t="shared" si="50110"/>
        <v>0</v>
      </c>
      <c r="FTE55" s="288">
        <f t="shared" si="50110"/>
        <v>0</v>
      </c>
      <c r="FTF55" s="288">
        <f t="shared" si="50110"/>
        <v>0</v>
      </c>
      <c r="FTG55" s="288">
        <f t="shared" si="50110"/>
        <v>0</v>
      </c>
      <c r="FTH55" s="288">
        <f t="shared" si="50110"/>
        <v>0</v>
      </c>
      <c r="FTI55" s="288">
        <f t="shared" si="50110"/>
        <v>0</v>
      </c>
      <c r="FTJ55" s="288">
        <f t="shared" si="50110"/>
        <v>0</v>
      </c>
      <c r="FTK55" s="288">
        <f t="shared" si="50110"/>
        <v>0</v>
      </c>
      <c r="FTL55" s="288">
        <f t="shared" si="50110"/>
        <v>0</v>
      </c>
      <c r="FTM55" s="288">
        <f t="shared" si="50110"/>
        <v>0</v>
      </c>
      <c r="FTN55" s="288">
        <f t="shared" si="50110"/>
        <v>0</v>
      </c>
      <c r="FTO55" s="288">
        <f t="shared" si="50110"/>
        <v>0</v>
      </c>
      <c r="FTP55" s="288">
        <f t="shared" si="50110"/>
        <v>0</v>
      </c>
      <c r="FTQ55" s="288">
        <f t="shared" si="50110"/>
        <v>0</v>
      </c>
      <c r="FTR55" s="288">
        <f t="shared" si="50110"/>
        <v>0</v>
      </c>
      <c r="FTS55" s="288">
        <f t="shared" si="50110"/>
        <v>0</v>
      </c>
      <c r="FTT55" s="288">
        <f t="shared" si="50110"/>
        <v>0</v>
      </c>
      <c r="FTU55" s="288">
        <f t="shared" si="50110"/>
        <v>0</v>
      </c>
      <c r="FTV55" s="288">
        <f t="shared" si="50110"/>
        <v>0</v>
      </c>
      <c r="FTW55" s="288">
        <f t="shared" si="50110"/>
        <v>0</v>
      </c>
      <c r="FTX55" s="288">
        <f t="shared" si="50110"/>
        <v>0</v>
      </c>
      <c r="FTY55" s="288">
        <f t="shared" si="50110"/>
        <v>0</v>
      </c>
      <c r="FTZ55" s="288">
        <f t="shared" si="50110"/>
        <v>0</v>
      </c>
      <c r="FUA55" s="288">
        <f t="shared" si="50110"/>
        <v>0</v>
      </c>
      <c r="FUB55" s="288">
        <f t="shared" si="50110"/>
        <v>0</v>
      </c>
      <c r="FUC55" s="288">
        <f t="shared" si="50110"/>
        <v>0</v>
      </c>
      <c r="FUD55" s="288">
        <f t="shared" si="50110"/>
        <v>0</v>
      </c>
      <c r="FUE55" s="288">
        <f t="shared" si="50110"/>
        <v>0</v>
      </c>
      <c r="FUF55" s="288">
        <f t="shared" si="50110"/>
        <v>0</v>
      </c>
      <c r="FUG55" s="288">
        <f t="shared" si="50110"/>
        <v>0</v>
      </c>
      <c r="FUH55" s="288">
        <f t="shared" si="50110"/>
        <v>0</v>
      </c>
      <c r="FUI55" s="288">
        <f t="shared" si="50110"/>
        <v>0</v>
      </c>
      <c r="FUJ55" s="288">
        <f t="shared" si="50110"/>
        <v>0</v>
      </c>
      <c r="FUK55" s="288">
        <f t="shared" si="50110"/>
        <v>0</v>
      </c>
      <c r="FUL55" s="288">
        <f t="shared" si="50110"/>
        <v>0</v>
      </c>
      <c r="FUM55" s="288">
        <f t="shared" ref="FUM55:FWX55" si="50111">FUL55*1.03</f>
        <v>0</v>
      </c>
      <c r="FUN55" s="288">
        <f t="shared" si="50111"/>
        <v>0</v>
      </c>
      <c r="FUO55" s="288">
        <f t="shared" si="50111"/>
        <v>0</v>
      </c>
      <c r="FUP55" s="288">
        <f t="shared" si="50111"/>
        <v>0</v>
      </c>
      <c r="FUQ55" s="288">
        <f t="shared" si="50111"/>
        <v>0</v>
      </c>
      <c r="FUR55" s="288">
        <f t="shared" si="50111"/>
        <v>0</v>
      </c>
      <c r="FUS55" s="288">
        <f t="shared" si="50111"/>
        <v>0</v>
      </c>
      <c r="FUT55" s="288">
        <f t="shared" si="50111"/>
        <v>0</v>
      </c>
      <c r="FUU55" s="288">
        <f t="shared" si="50111"/>
        <v>0</v>
      </c>
      <c r="FUV55" s="288">
        <f t="shared" si="50111"/>
        <v>0</v>
      </c>
      <c r="FUW55" s="288">
        <f t="shared" si="50111"/>
        <v>0</v>
      </c>
      <c r="FUX55" s="288">
        <f t="shared" si="50111"/>
        <v>0</v>
      </c>
      <c r="FUY55" s="288">
        <f t="shared" si="50111"/>
        <v>0</v>
      </c>
      <c r="FUZ55" s="288">
        <f t="shared" si="50111"/>
        <v>0</v>
      </c>
      <c r="FVA55" s="288">
        <f t="shared" si="50111"/>
        <v>0</v>
      </c>
      <c r="FVB55" s="288">
        <f t="shared" si="50111"/>
        <v>0</v>
      </c>
      <c r="FVC55" s="288">
        <f t="shared" si="50111"/>
        <v>0</v>
      </c>
      <c r="FVD55" s="288">
        <f t="shared" si="50111"/>
        <v>0</v>
      </c>
      <c r="FVE55" s="288">
        <f t="shared" si="50111"/>
        <v>0</v>
      </c>
      <c r="FVF55" s="288">
        <f t="shared" si="50111"/>
        <v>0</v>
      </c>
      <c r="FVG55" s="288">
        <f t="shared" si="50111"/>
        <v>0</v>
      </c>
      <c r="FVH55" s="288">
        <f t="shared" si="50111"/>
        <v>0</v>
      </c>
      <c r="FVI55" s="288">
        <f t="shared" si="50111"/>
        <v>0</v>
      </c>
      <c r="FVJ55" s="288">
        <f t="shared" si="50111"/>
        <v>0</v>
      </c>
      <c r="FVK55" s="288">
        <f t="shared" si="50111"/>
        <v>0</v>
      </c>
      <c r="FVL55" s="288">
        <f t="shared" si="50111"/>
        <v>0</v>
      </c>
      <c r="FVM55" s="288">
        <f t="shared" si="50111"/>
        <v>0</v>
      </c>
      <c r="FVN55" s="288">
        <f t="shared" si="50111"/>
        <v>0</v>
      </c>
      <c r="FVO55" s="288">
        <f t="shared" si="50111"/>
        <v>0</v>
      </c>
      <c r="FVP55" s="288">
        <f t="shared" si="50111"/>
        <v>0</v>
      </c>
      <c r="FVQ55" s="288">
        <f t="shared" si="50111"/>
        <v>0</v>
      </c>
      <c r="FVR55" s="288">
        <f t="shared" si="50111"/>
        <v>0</v>
      </c>
      <c r="FVS55" s="288">
        <f t="shared" si="50111"/>
        <v>0</v>
      </c>
      <c r="FVT55" s="288">
        <f t="shared" si="50111"/>
        <v>0</v>
      </c>
      <c r="FVU55" s="288">
        <f t="shared" si="50111"/>
        <v>0</v>
      </c>
      <c r="FVV55" s="288">
        <f t="shared" si="50111"/>
        <v>0</v>
      </c>
      <c r="FVW55" s="288">
        <f t="shared" si="50111"/>
        <v>0</v>
      </c>
      <c r="FVX55" s="288">
        <f t="shared" si="50111"/>
        <v>0</v>
      </c>
      <c r="FVY55" s="288">
        <f t="shared" si="50111"/>
        <v>0</v>
      </c>
      <c r="FVZ55" s="288">
        <f t="shared" si="50111"/>
        <v>0</v>
      </c>
      <c r="FWA55" s="288">
        <f t="shared" si="50111"/>
        <v>0</v>
      </c>
      <c r="FWB55" s="288">
        <f t="shared" si="50111"/>
        <v>0</v>
      </c>
      <c r="FWC55" s="288">
        <f t="shared" si="50111"/>
        <v>0</v>
      </c>
      <c r="FWD55" s="288">
        <f t="shared" si="50111"/>
        <v>0</v>
      </c>
      <c r="FWE55" s="288">
        <f t="shared" si="50111"/>
        <v>0</v>
      </c>
      <c r="FWF55" s="288">
        <f t="shared" si="50111"/>
        <v>0</v>
      </c>
      <c r="FWG55" s="288">
        <f t="shared" si="50111"/>
        <v>0</v>
      </c>
      <c r="FWH55" s="288">
        <f t="shared" si="50111"/>
        <v>0</v>
      </c>
      <c r="FWI55" s="288">
        <f t="shared" si="50111"/>
        <v>0</v>
      </c>
      <c r="FWJ55" s="288">
        <f t="shared" si="50111"/>
        <v>0</v>
      </c>
      <c r="FWK55" s="288">
        <f t="shared" si="50111"/>
        <v>0</v>
      </c>
      <c r="FWL55" s="288">
        <f t="shared" si="50111"/>
        <v>0</v>
      </c>
      <c r="FWM55" s="288">
        <f t="shared" si="50111"/>
        <v>0</v>
      </c>
      <c r="FWN55" s="288">
        <f t="shared" si="50111"/>
        <v>0</v>
      </c>
      <c r="FWO55" s="288">
        <f t="shared" si="50111"/>
        <v>0</v>
      </c>
      <c r="FWP55" s="288">
        <f t="shared" si="50111"/>
        <v>0</v>
      </c>
      <c r="FWQ55" s="288">
        <f t="shared" si="50111"/>
        <v>0</v>
      </c>
      <c r="FWR55" s="288">
        <f t="shared" si="50111"/>
        <v>0</v>
      </c>
      <c r="FWS55" s="288">
        <f t="shared" si="50111"/>
        <v>0</v>
      </c>
      <c r="FWT55" s="288">
        <f t="shared" si="50111"/>
        <v>0</v>
      </c>
      <c r="FWU55" s="288">
        <f t="shared" si="50111"/>
        <v>0</v>
      </c>
      <c r="FWV55" s="288">
        <f t="shared" si="50111"/>
        <v>0</v>
      </c>
      <c r="FWW55" s="288">
        <f t="shared" si="50111"/>
        <v>0</v>
      </c>
      <c r="FWX55" s="288">
        <f t="shared" si="50111"/>
        <v>0</v>
      </c>
      <c r="FWY55" s="288">
        <f t="shared" ref="FWY55:FZJ55" si="50112">FWX55*1.03</f>
        <v>0</v>
      </c>
      <c r="FWZ55" s="288">
        <f t="shared" si="50112"/>
        <v>0</v>
      </c>
      <c r="FXA55" s="288">
        <f t="shared" si="50112"/>
        <v>0</v>
      </c>
      <c r="FXB55" s="288">
        <f t="shared" si="50112"/>
        <v>0</v>
      </c>
      <c r="FXC55" s="288">
        <f t="shared" si="50112"/>
        <v>0</v>
      </c>
      <c r="FXD55" s="288">
        <f t="shared" si="50112"/>
        <v>0</v>
      </c>
      <c r="FXE55" s="288">
        <f t="shared" si="50112"/>
        <v>0</v>
      </c>
      <c r="FXF55" s="288">
        <f t="shared" si="50112"/>
        <v>0</v>
      </c>
      <c r="FXG55" s="288">
        <f t="shared" si="50112"/>
        <v>0</v>
      </c>
      <c r="FXH55" s="288">
        <f t="shared" si="50112"/>
        <v>0</v>
      </c>
      <c r="FXI55" s="288">
        <f t="shared" si="50112"/>
        <v>0</v>
      </c>
      <c r="FXJ55" s="288">
        <f t="shared" si="50112"/>
        <v>0</v>
      </c>
      <c r="FXK55" s="288">
        <f t="shared" si="50112"/>
        <v>0</v>
      </c>
      <c r="FXL55" s="288">
        <f t="shared" si="50112"/>
        <v>0</v>
      </c>
      <c r="FXM55" s="288">
        <f t="shared" si="50112"/>
        <v>0</v>
      </c>
      <c r="FXN55" s="288">
        <f t="shared" si="50112"/>
        <v>0</v>
      </c>
      <c r="FXO55" s="288">
        <f t="shared" si="50112"/>
        <v>0</v>
      </c>
      <c r="FXP55" s="288">
        <f t="shared" si="50112"/>
        <v>0</v>
      </c>
      <c r="FXQ55" s="288">
        <f t="shared" si="50112"/>
        <v>0</v>
      </c>
      <c r="FXR55" s="288">
        <f t="shared" si="50112"/>
        <v>0</v>
      </c>
      <c r="FXS55" s="288">
        <f t="shared" si="50112"/>
        <v>0</v>
      </c>
      <c r="FXT55" s="288">
        <f t="shared" si="50112"/>
        <v>0</v>
      </c>
      <c r="FXU55" s="288">
        <f t="shared" si="50112"/>
        <v>0</v>
      </c>
      <c r="FXV55" s="288">
        <f t="shared" si="50112"/>
        <v>0</v>
      </c>
      <c r="FXW55" s="288">
        <f t="shared" si="50112"/>
        <v>0</v>
      </c>
      <c r="FXX55" s="288">
        <f t="shared" si="50112"/>
        <v>0</v>
      </c>
      <c r="FXY55" s="288">
        <f t="shared" si="50112"/>
        <v>0</v>
      </c>
      <c r="FXZ55" s="288">
        <f t="shared" si="50112"/>
        <v>0</v>
      </c>
      <c r="FYA55" s="288">
        <f t="shared" si="50112"/>
        <v>0</v>
      </c>
      <c r="FYB55" s="288">
        <f t="shared" si="50112"/>
        <v>0</v>
      </c>
      <c r="FYC55" s="288">
        <f t="shared" si="50112"/>
        <v>0</v>
      </c>
      <c r="FYD55" s="288">
        <f t="shared" si="50112"/>
        <v>0</v>
      </c>
      <c r="FYE55" s="288">
        <f t="shared" si="50112"/>
        <v>0</v>
      </c>
      <c r="FYF55" s="288">
        <f t="shared" si="50112"/>
        <v>0</v>
      </c>
      <c r="FYG55" s="288">
        <f t="shared" si="50112"/>
        <v>0</v>
      </c>
      <c r="FYH55" s="288">
        <f t="shared" si="50112"/>
        <v>0</v>
      </c>
      <c r="FYI55" s="288">
        <f t="shared" si="50112"/>
        <v>0</v>
      </c>
      <c r="FYJ55" s="288">
        <f t="shared" si="50112"/>
        <v>0</v>
      </c>
      <c r="FYK55" s="288">
        <f t="shared" si="50112"/>
        <v>0</v>
      </c>
      <c r="FYL55" s="288">
        <f t="shared" si="50112"/>
        <v>0</v>
      </c>
      <c r="FYM55" s="288">
        <f t="shared" si="50112"/>
        <v>0</v>
      </c>
      <c r="FYN55" s="288">
        <f t="shared" si="50112"/>
        <v>0</v>
      </c>
      <c r="FYO55" s="288">
        <f t="shared" si="50112"/>
        <v>0</v>
      </c>
      <c r="FYP55" s="288">
        <f t="shared" si="50112"/>
        <v>0</v>
      </c>
      <c r="FYQ55" s="288">
        <f t="shared" si="50112"/>
        <v>0</v>
      </c>
      <c r="FYR55" s="288">
        <f t="shared" si="50112"/>
        <v>0</v>
      </c>
      <c r="FYS55" s="288">
        <f t="shared" si="50112"/>
        <v>0</v>
      </c>
      <c r="FYT55" s="288">
        <f t="shared" si="50112"/>
        <v>0</v>
      </c>
      <c r="FYU55" s="288">
        <f t="shared" si="50112"/>
        <v>0</v>
      </c>
      <c r="FYV55" s="288">
        <f t="shared" si="50112"/>
        <v>0</v>
      </c>
      <c r="FYW55" s="288">
        <f t="shared" si="50112"/>
        <v>0</v>
      </c>
      <c r="FYX55" s="288">
        <f t="shared" si="50112"/>
        <v>0</v>
      </c>
      <c r="FYY55" s="288">
        <f t="shared" si="50112"/>
        <v>0</v>
      </c>
      <c r="FYZ55" s="288">
        <f t="shared" si="50112"/>
        <v>0</v>
      </c>
      <c r="FZA55" s="288">
        <f t="shared" si="50112"/>
        <v>0</v>
      </c>
      <c r="FZB55" s="288">
        <f t="shared" si="50112"/>
        <v>0</v>
      </c>
      <c r="FZC55" s="288">
        <f t="shared" si="50112"/>
        <v>0</v>
      </c>
      <c r="FZD55" s="288">
        <f t="shared" si="50112"/>
        <v>0</v>
      </c>
      <c r="FZE55" s="288">
        <f t="shared" si="50112"/>
        <v>0</v>
      </c>
      <c r="FZF55" s="288">
        <f t="shared" si="50112"/>
        <v>0</v>
      </c>
      <c r="FZG55" s="288">
        <f t="shared" si="50112"/>
        <v>0</v>
      </c>
      <c r="FZH55" s="288">
        <f t="shared" si="50112"/>
        <v>0</v>
      </c>
      <c r="FZI55" s="288">
        <f t="shared" si="50112"/>
        <v>0</v>
      </c>
      <c r="FZJ55" s="288">
        <f t="shared" si="50112"/>
        <v>0</v>
      </c>
      <c r="FZK55" s="288">
        <f t="shared" ref="FZK55:GBV55" si="50113">FZJ55*1.03</f>
        <v>0</v>
      </c>
      <c r="FZL55" s="288">
        <f t="shared" si="50113"/>
        <v>0</v>
      </c>
      <c r="FZM55" s="288">
        <f t="shared" si="50113"/>
        <v>0</v>
      </c>
      <c r="FZN55" s="288">
        <f t="shared" si="50113"/>
        <v>0</v>
      </c>
      <c r="FZO55" s="288">
        <f t="shared" si="50113"/>
        <v>0</v>
      </c>
      <c r="FZP55" s="288">
        <f t="shared" si="50113"/>
        <v>0</v>
      </c>
      <c r="FZQ55" s="288">
        <f t="shared" si="50113"/>
        <v>0</v>
      </c>
      <c r="FZR55" s="288">
        <f t="shared" si="50113"/>
        <v>0</v>
      </c>
      <c r="FZS55" s="288">
        <f t="shared" si="50113"/>
        <v>0</v>
      </c>
      <c r="FZT55" s="288">
        <f t="shared" si="50113"/>
        <v>0</v>
      </c>
      <c r="FZU55" s="288">
        <f t="shared" si="50113"/>
        <v>0</v>
      </c>
      <c r="FZV55" s="288">
        <f t="shared" si="50113"/>
        <v>0</v>
      </c>
      <c r="FZW55" s="288">
        <f t="shared" si="50113"/>
        <v>0</v>
      </c>
      <c r="FZX55" s="288">
        <f t="shared" si="50113"/>
        <v>0</v>
      </c>
      <c r="FZY55" s="288">
        <f t="shared" si="50113"/>
        <v>0</v>
      </c>
      <c r="FZZ55" s="288">
        <f t="shared" si="50113"/>
        <v>0</v>
      </c>
      <c r="GAA55" s="288">
        <f t="shared" si="50113"/>
        <v>0</v>
      </c>
      <c r="GAB55" s="288">
        <f t="shared" si="50113"/>
        <v>0</v>
      </c>
      <c r="GAC55" s="288">
        <f t="shared" si="50113"/>
        <v>0</v>
      </c>
      <c r="GAD55" s="288">
        <f t="shared" si="50113"/>
        <v>0</v>
      </c>
      <c r="GAE55" s="288">
        <f t="shared" si="50113"/>
        <v>0</v>
      </c>
      <c r="GAF55" s="288">
        <f t="shared" si="50113"/>
        <v>0</v>
      </c>
      <c r="GAG55" s="288">
        <f t="shared" si="50113"/>
        <v>0</v>
      </c>
      <c r="GAH55" s="288">
        <f t="shared" si="50113"/>
        <v>0</v>
      </c>
      <c r="GAI55" s="288">
        <f t="shared" si="50113"/>
        <v>0</v>
      </c>
      <c r="GAJ55" s="288">
        <f t="shared" si="50113"/>
        <v>0</v>
      </c>
      <c r="GAK55" s="288">
        <f t="shared" si="50113"/>
        <v>0</v>
      </c>
      <c r="GAL55" s="288">
        <f t="shared" si="50113"/>
        <v>0</v>
      </c>
      <c r="GAM55" s="288">
        <f t="shared" si="50113"/>
        <v>0</v>
      </c>
      <c r="GAN55" s="288">
        <f t="shared" si="50113"/>
        <v>0</v>
      </c>
      <c r="GAO55" s="288">
        <f t="shared" si="50113"/>
        <v>0</v>
      </c>
      <c r="GAP55" s="288">
        <f t="shared" si="50113"/>
        <v>0</v>
      </c>
      <c r="GAQ55" s="288">
        <f t="shared" si="50113"/>
        <v>0</v>
      </c>
      <c r="GAR55" s="288">
        <f t="shared" si="50113"/>
        <v>0</v>
      </c>
      <c r="GAS55" s="288">
        <f t="shared" si="50113"/>
        <v>0</v>
      </c>
      <c r="GAT55" s="288">
        <f t="shared" si="50113"/>
        <v>0</v>
      </c>
      <c r="GAU55" s="288">
        <f t="shared" si="50113"/>
        <v>0</v>
      </c>
      <c r="GAV55" s="288">
        <f t="shared" si="50113"/>
        <v>0</v>
      </c>
      <c r="GAW55" s="288">
        <f t="shared" si="50113"/>
        <v>0</v>
      </c>
      <c r="GAX55" s="288">
        <f t="shared" si="50113"/>
        <v>0</v>
      </c>
      <c r="GAY55" s="288">
        <f t="shared" si="50113"/>
        <v>0</v>
      </c>
      <c r="GAZ55" s="288">
        <f t="shared" si="50113"/>
        <v>0</v>
      </c>
      <c r="GBA55" s="288">
        <f t="shared" si="50113"/>
        <v>0</v>
      </c>
      <c r="GBB55" s="288">
        <f t="shared" si="50113"/>
        <v>0</v>
      </c>
      <c r="GBC55" s="288">
        <f t="shared" si="50113"/>
        <v>0</v>
      </c>
      <c r="GBD55" s="288">
        <f t="shared" si="50113"/>
        <v>0</v>
      </c>
      <c r="GBE55" s="288">
        <f t="shared" si="50113"/>
        <v>0</v>
      </c>
      <c r="GBF55" s="288">
        <f t="shared" si="50113"/>
        <v>0</v>
      </c>
      <c r="GBG55" s="288">
        <f t="shared" si="50113"/>
        <v>0</v>
      </c>
      <c r="GBH55" s="288">
        <f t="shared" si="50113"/>
        <v>0</v>
      </c>
      <c r="GBI55" s="288">
        <f t="shared" si="50113"/>
        <v>0</v>
      </c>
      <c r="GBJ55" s="288">
        <f t="shared" si="50113"/>
        <v>0</v>
      </c>
      <c r="GBK55" s="288">
        <f t="shared" si="50113"/>
        <v>0</v>
      </c>
      <c r="GBL55" s="288">
        <f t="shared" si="50113"/>
        <v>0</v>
      </c>
      <c r="GBM55" s="288">
        <f t="shared" si="50113"/>
        <v>0</v>
      </c>
      <c r="GBN55" s="288">
        <f t="shared" si="50113"/>
        <v>0</v>
      </c>
      <c r="GBO55" s="288">
        <f t="shared" si="50113"/>
        <v>0</v>
      </c>
      <c r="GBP55" s="288">
        <f t="shared" si="50113"/>
        <v>0</v>
      </c>
      <c r="GBQ55" s="288">
        <f t="shared" si="50113"/>
        <v>0</v>
      </c>
      <c r="GBR55" s="288">
        <f t="shared" si="50113"/>
        <v>0</v>
      </c>
      <c r="GBS55" s="288">
        <f t="shared" si="50113"/>
        <v>0</v>
      </c>
      <c r="GBT55" s="288">
        <f t="shared" si="50113"/>
        <v>0</v>
      </c>
      <c r="GBU55" s="288">
        <f t="shared" si="50113"/>
        <v>0</v>
      </c>
      <c r="GBV55" s="288">
        <f t="shared" si="50113"/>
        <v>0</v>
      </c>
      <c r="GBW55" s="288">
        <f t="shared" ref="GBW55:GEH55" si="50114">GBV55*1.03</f>
        <v>0</v>
      </c>
      <c r="GBX55" s="288">
        <f t="shared" si="50114"/>
        <v>0</v>
      </c>
      <c r="GBY55" s="288">
        <f t="shared" si="50114"/>
        <v>0</v>
      </c>
      <c r="GBZ55" s="288">
        <f t="shared" si="50114"/>
        <v>0</v>
      </c>
      <c r="GCA55" s="288">
        <f t="shared" si="50114"/>
        <v>0</v>
      </c>
      <c r="GCB55" s="288">
        <f t="shared" si="50114"/>
        <v>0</v>
      </c>
      <c r="GCC55" s="288">
        <f t="shared" si="50114"/>
        <v>0</v>
      </c>
      <c r="GCD55" s="288">
        <f t="shared" si="50114"/>
        <v>0</v>
      </c>
      <c r="GCE55" s="288">
        <f t="shared" si="50114"/>
        <v>0</v>
      </c>
      <c r="GCF55" s="288">
        <f t="shared" si="50114"/>
        <v>0</v>
      </c>
      <c r="GCG55" s="288">
        <f t="shared" si="50114"/>
        <v>0</v>
      </c>
      <c r="GCH55" s="288">
        <f t="shared" si="50114"/>
        <v>0</v>
      </c>
      <c r="GCI55" s="288">
        <f t="shared" si="50114"/>
        <v>0</v>
      </c>
      <c r="GCJ55" s="288">
        <f t="shared" si="50114"/>
        <v>0</v>
      </c>
      <c r="GCK55" s="288">
        <f t="shared" si="50114"/>
        <v>0</v>
      </c>
      <c r="GCL55" s="288">
        <f t="shared" si="50114"/>
        <v>0</v>
      </c>
      <c r="GCM55" s="288">
        <f t="shared" si="50114"/>
        <v>0</v>
      </c>
      <c r="GCN55" s="288">
        <f t="shared" si="50114"/>
        <v>0</v>
      </c>
      <c r="GCO55" s="288">
        <f t="shared" si="50114"/>
        <v>0</v>
      </c>
      <c r="GCP55" s="288">
        <f t="shared" si="50114"/>
        <v>0</v>
      </c>
      <c r="GCQ55" s="288">
        <f t="shared" si="50114"/>
        <v>0</v>
      </c>
      <c r="GCR55" s="288">
        <f t="shared" si="50114"/>
        <v>0</v>
      </c>
      <c r="GCS55" s="288">
        <f t="shared" si="50114"/>
        <v>0</v>
      </c>
      <c r="GCT55" s="288">
        <f t="shared" si="50114"/>
        <v>0</v>
      </c>
      <c r="GCU55" s="288">
        <f t="shared" si="50114"/>
        <v>0</v>
      </c>
      <c r="GCV55" s="288">
        <f t="shared" si="50114"/>
        <v>0</v>
      </c>
      <c r="GCW55" s="288">
        <f t="shared" si="50114"/>
        <v>0</v>
      </c>
      <c r="GCX55" s="288">
        <f t="shared" si="50114"/>
        <v>0</v>
      </c>
      <c r="GCY55" s="288">
        <f t="shared" si="50114"/>
        <v>0</v>
      </c>
      <c r="GCZ55" s="288">
        <f t="shared" si="50114"/>
        <v>0</v>
      </c>
      <c r="GDA55" s="288">
        <f t="shared" si="50114"/>
        <v>0</v>
      </c>
      <c r="GDB55" s="288">
        <f t="shared" si="50114"/>
        <v>0</v>
      </c>
      <c r="GDC55" s="288">
        <f t="shared" si="50114"/>
        <v>0</v>
      </c>
      <c r="GDD55" s="288">
        <f t="shared" si="50114"/>
        <v>0</v>
      </c>
      <c r="GDE55" s="288">
        <f t="shared" si="50114"/>
        <v>0</v>
      </c>
      <c r="GDF55" s="288">
        <f t="shared" si="50114"/>
        <v>0</v>
      </c>
      <c r="GDG55" s="288">
        <f t="shared" si="50114"/>
        <v>0</v>
      </c>
      <c r="GDH55" s="288">
        <f t="shared" si="50114"/>
        <v>0</v>
      </c>
      <c r="GDI55" s="288">
        <f t="shared" si="50114"/>
        <v>0</v>
      </c>
      <c r="GDJ55" s="288">
        <f t="shared" si="50114"/>
        <v>0</v>
      </c>
      <c r="GDK55" s="288">
        <f t="shared" si="50114"/>
        <v>0</v>
      </c>
      <c r="GDL55" s="288">
        <f t="shared" si="50114"/>
        <v>0</v>
      </c>
      <c r="GDM55" s="288">
        <f t="shared" si="50114"/>
        <v>0</v>
      </c>
      <c r="GDN55" s="288">
        <f t="shared" si="50114"/>
        <v>0</v>
      </c>
      <c r="GDO55" s="288">
        <f t="shared" si="50114"/>
        <v>0</v>
      </c>
      <c r="GDP55" s="288">
        <f t="shared" si="50114"/>
        <v>0</v>
      </c>
      <c r="GDQ55" s="288">
        <f t="shared" si="50114"/>
        <v>0</v>
      </c>
      <c r="GDR55" s="288">
        <f t="shared" si="50114"/>
        <v>0</v>
      </c>
      <c r="GDS55" s="288">
        <f t="shared" si="50114"/>
        <v>0</v>
      </c>
      <c r="GDT55" s="288">
        <f t="shared" si="50114"/>
        <v>0</v>
      </c>
      <c r="GDU55" s="288">
        <f t="shared" si="50114"/>
        <v>0</v>
      </c>
      <c r="GDV55" s="288">
        <f t="shared" si="50114"/>
        <v>0</v>
      </c>
      <c r="GDW55" s="288">
        <f t="shared" si="50114"/>
        <v>0</v>
      </c>
      <c r="GDX55" s="288">
        <f t="shared" si="50114"/>
        <v>0</v>
      </c>
      <c r="GDY55" s="288">
        <f t="shared" si="50114"/>
        <v>0</v>
      </c>
      <c r="GDZ55" s="288">
        <f t="shared" si="50114"/>
        <v>0</v>
      </c>
      <c r="GEA55" s="288">
        <f t="shared" si="50114"/>
        <v>0</v>
      </c>
      <c r="GEB55" s="288">
        <f t="shared" si="50114"/>
        <v>0</v>
      </c>
      <c r="GEC55" s="288">
        <f t="shared" si="50114"/>
        <v>0</v>
      </c>
      <c r="GED55" s="288">
        <f t="shared" si="50114"/>
        <v>0</v>
      </c>
      <c r="GEE55" s="288">
        <f t="shared" si="50114"/>
        <v>0</v>
      </c>
      <c r="GEF55" s="288">
        <f t="shared" si="50114"/>
        <v>0</v>
      </c>
      <c r="GEG55" s="288">
        <f t="shared" si="50114"/>
        <v>0</v>
      </c>
      <c r="GEH55" s="288">
        <f t="shared" si="50114"/>
        <v>0</v>
      </c>
      <c r="GEI55" s="288">
        <f t="shared" ref="GEI55:GGT55" si="50115">GEH55*1.03</f>
        <v>0</v>
      </c>
      <c r="GEJ55" s="288">
        <f t="shared" si="50115"/>
        <v>0</v>
      </c>
      <c r="GEK55" s="288">
        <f t="shared" si="50115"/>
        <v>0</v>
      </c>
      <c r="GEL55" s="288">
        <f t="shared" si="50115"/>
        <v>0</v>
      </c>
      <c r="GEM55" s="288">
        <f t="shared" si="50115"/>
        <v>0</v>
      </c>
      <c r="GEN55" s="288">
        <f t="shared" si="50115"/>
        <v>0</v>
      </c>
      <c r="GEO55" s="288">
        <f t="shared" si="50115"/>
        <v>0</v>
      </c>
      <c r="GEP55" s="288">
        <f t="shared" si="50115"/>
        <v>0</v>
      </c>
      <c r="GEQ55" s="288">
        <f t="shared" si="50115"/>
        <v>0</v>
      </c>
      <c r="GER55" s="288">
        <f t="shared" si="50115"/>
        <v>0</v>
      </c>
      <c r="GES55" s="288">
        <f t="shared" si="50115"/>
        <v>0</v>
      </c>
      <c r="GET55" s="288">
        <f t="shared" si="50115"/>
        <v>0</v>
      </c>
      <c r="GEU55" s="288">
        <f t="shared" si="50115"/>
        <v>0</v>
      </c>
      <c r="GEV55" s="288">
        <f t="shared" si="50115"/>
        <v>0</v>
      </c>
      <c r="GEW55" s="288">
        <f t="shared" si="50115"/>
        <v>0</v>
      </c>
      <c r="GEX55" s="288">
        <f t="shared" si="50115"/>
        <v>0</v>
      </c>
      <c r="GEY55" s="288">
        <f t="shared" si="50115"/>
        <v>0</v>
      </c>
      <c r="GEZ55" s="288">
        <f t="shared" si="50115"/>
        <v>0</v>
      </c>
      <c r="GFA55" s="288">
        <f t="shared" si="50115"/>
        <v>0</v>
      </c>
      <c r="GFB55" s="288">
        <f t="shared" si="50115"/>
        <v>0</v>
      </c>
      <c r="GFC55" s="288">
        <f t="shared" si="50115"/>
        <v>0</v>
      </c>
      <c r="GFD55" s="288">
        <f t="shared" si="50115"/>
        <v>0</v>
      </c>
      <c r="GFE55" s="288">
        <f t="shared" si="50115"/>
        <v>0</v>
      </c>
      <c r="GFF55" s="288">
        <f t="shared" si="50115"/>
        <v>0</v>
      </c>
      <c r="GFG55" s="288">
        <f t="shared" si="50115"/>
        <v>0</v>
      </c>
      <c r="GFH55" s="288">
        <f t="shared" si="50115"/>
        <v>0</v>
      </c>
      <c r="GFI55" s="288">
        <f t="shared" si="50115"/>
        <v>0</v>
      </c>
      <c r="GFJ55" s="288">
        <f t="shared" si="50115"/>
        <v>0</v>
      </c>
      <c r="GFK55" s="288">
        <f t="shared" si="50115"/>
        <v>0</v>
      </c>
      <c r="GFL55" s="288">
        <f t="shared" si="50115"/>
        <v>0</v>
      </c>
      <c r="GFM55" s="288">
        <f t="shared" si="50115"/>
        <v>0</v>
      </c>
      <c r="GFN55" s="288">
        <f t="shared" si="50115"/>
        <v>0</v>
      </c>
      <c r="GFO55" s="288">
        <f t="shared" si="50115"/>
        <v>0</v>
      </c>
      <c r="GFP55" s="288">
        <f t="shared" si="50115"/>
        <v>0</v>
      </c>
      <c r="GFQ55" s="288">
        <f t="shared" si="50115"/>
        <v>0</v>
      </c>
      <c r="GFR55" s="288">
        <f t="shared" si="50115"/>
        <v>0</v>
      </c>
      <c r="GFS55" s="288">
        <f t="shared" si="50115"/>
        <v>0</v>
      </c>
      <c r="GFT55" s="288">
        <f t="shared" si="50115"/>
        <v>0</v>
      </c>
      <c r="GFU55" s="288">
        <f t="shared" si="50115"/>
        <v>0</v>
      </c>
      <c r="GFV55" s="288">
        <f t="shared" si="50115"/>
        <v>0</v>
      </c>
      <c r="GFW55" s="288">
        <f t="shared" si="50115"/>
        <v>0</v>
      </c>
      <c r="GFX55" s="288">
        <f t="shared" si="50115"/>
        <v>0</v>
      </c>
      <c r="GFY55" s="288">
        <f t="shared" si="50115"/>
        <v>0</v>
      </c>
      <c r="GFZ55" s="288">
        <f t="shared" si="50115"/>
        <v>0</v>
      </c>
      <c r="GGA55" s="288">
        <f t="shared" si="50115"/>
        <v>0</v>
      </c>
      <c r="GGB55" s="288">
        <f t="shared" si="50115"/>
        <v>0</v>
      </c>
      <c r="GGC55" s="288">
        <f t="shared" si="50115"/>
        <v>0</v>
      </c>
      <c r="GGD55" s="288">
        <f t="shared" si="50115"/>
        <v>0</v>
      </c>
      <c r="GGE55" s="288">
        <f t="shared" si="50115"/>
        <v>0</v>
      </c>
      <c r="GGF55" s="288">
        <f t="shared" si="50115"/>
        <v>0</v>
      </c>
      <c r="GGG55" s="288">
        <f t="shared" si="50115"/>
        <v>0</v>
      </c>
      <c r="GGH55" s="288">
        <f t="shared" si="50115"/>
        <v>0</v>
      </c>
      <c r="GGI55" s="288">
        <f t="shared" si="50115"/>
        <v>0</v>
      </c>
      <c r="GGJ55" s="288">
        <f t="shared" si="50115"/>
        <v>0</v>
      </c>
      <c r="GGK55" s="288">
        <f t="shared" si="50115"/>
        <v>0</v>
      </c>
      <c r="GGL55" s="288">
        <f t="shared" si="50115"/>
        <v>0</v>
      </c>
      <c r="GGM55" s="288">
        <f t="shared" si="50115"/>
        <v>0</v>
      </c>
      <c r="GGN55" s="288">
        <f t="shared" si="50115"/>
        <v>0</v>
      </c>
      <c r="GGO55" s="288">
        <f t="shared" si="50115"/>
        <v>0</v>
      </c>
      <c r="GGP55" s="288">
        <f t="shared" si="50115"/>
        <v>0</v>
      </c>
      <c r="GGQ55" s="288">
        <f t="shared" si="50115"/>
        <v>0</v>
      </c>
      <c r="GGR55" s="288">
        <f t="shared" si="50115"/>
        <v>0</v>
      </c>
      <c r="GGS55" s="288">
        <f t="shared" si="50115"/>
        <v>0</v>
      </c>
      <c r="GGT55" s="288">
        <f t="shared" si="50115"/>
        <v>0</v>
      </c>
      <c r="GGU55" s="288">
        <f t="shared" ref="GGU55:GJF55" si="50116">GGT55*1.03</f>
        <v>0</v>
      </c>
      <c r="GGV55" s="288">
        <f t="shared" si="50116"/>
        <v>0</v>
      </c>
      <c r="GGW55" s="288">
        <f t="shared" si="50116"/>
        <v>0</v>
      </c>
      <c r="GGX55" s="288">
        <f t="shared" si="50116"/>
        <v>0</v>
      </c>
      <c r="GGY55" s="288">
        <f t="shared" si="50116"/>
        <v>0</v>
      </c>
      <c r="GGZ55" s="288">
        <f t="shared" si="50116"/>
        <v>0</v>
      </c>
      <c r="GHA55" s="288">
        <f t="shared" si="50116"/>
        <v>0</v>
      </c>
      <c r="GHB55" s="288">
        <f t="shared" si="50116"/>
        <v>0</v>
      </c>
      <c r="GHC55" s="288">
        <f t="shared" si="50116"/>
        <v>0</v>
      </c>
      <c r="GHD55" s="288">
        <f t="shared" si="50116"/>
        <v>0</v>
      </c>
      <c r="GHE55" s="288">
        <f t="shared" si="50116"/>
        <v>0</v>
      </c>
      <c r="GHF55" s="288">
        <f t="shared" si="50116"/>
        <v>0</v>
      </c>
      <c r="GHG55" s="288">
        <f t="shared" si="50116"/>
        <v>0</v>
      </c>
      <c r="GHH55" s="288">
        <f t="shared" si="50116"/>
        <v>0</v>
      </c>
      <c r="GHI55" s="288">
        <f t="shared" si="50116"/>
        <v>0</v>
      </c>
      <c r="GHJ55" s="288">
        <f t="shared" si="50116"/>
        <v>0</v>
      </c>
      <c r="GHK55" s="288">
        <f t="shared" si="50116"/>
        <v>0</v>
      </c>
      <c r="GHL55" s="288">
        <f t="shared" si="50116"/>
        <v>0</v>
      </c>
      <c r="GHM55" s="288">
        <f t="shared" si="50116"/>
        <v>0</v>
      </c>
      <c r="GHN55" s="288">
        <f t="shared" si="50116"/>
        <v>0</v>
      </c>
      <c r="GHO55" s="288">
        <f t="shared" si="50116"/>
        <v>0</v>
      </c>
      <c r="GHP55" s="288">
        <f t="shared" si="50116"/>
        <v>0</v>
      </c>
      <c r="GHQ55" s="288">
        <f t="shared" si="50116"/>
        <v>0</v>
      </c>
      <c r="GHR55" s="288">
        <f t="shared" si="50116"/>
        <v>0</v>
      </c>
      <c r="GHS55" s="288">
        <f t="shared" si="50116"/>
        <v>0</v>
      </c>
      <c r="GHT55" s="288">
        <f t="shared" si="50116"/>
        <v>0</v>
      </c>
      <c r="GHU55" s="288">
        <f t="shared" si="50116"/>
        <v>0</v>
      </c>
      <c r="GHV55" s="288">
        <f t="shared" si="50116"/>
        <v>0</v>
      </c>
      <c r="GHW55" s="288">
        <f t="shared" si="50116"/>
        <v>0</v>
      </c>
      <c r="GHX55" s="288">
        <f t="shared" si="50116"/>
        <v>0</v>
      </c>
      <c r="GHY55" s="288">
        <f t="shared" si="50116"/>
        <v>0</v>
      </c>
      <c r="GHZ55" s="288">
        <f t="shared" si="50116"/>
        <v>0</v>
      </c>
      <c r="GIA55" s="288">
        <f t="shared" si="50116"/>
        <v>0</v>
      </c>
      <c r="GIB55" s="288">
        <f t="shared" si="50116"/>
        <v>0</v>
      </c>
      <c r="GIC55" s="288">
        <f t="shared" si="50116"/>
        <v>0</v>
      </c>
      <c r="GID55" s="288">
        <f t="shared" si="50116"/>
        <v>0</v>
      </c>
      <c r="GIE55" s="288">
        <f t="shared" si="50116"/>
        <v>0</v>
      </c>
      <c r="GIF55" s="288">
        <f t="shared" si="50116"/>
        <v>0</v>
      </c>
      <c r="GIG55" s="288">
        <f t="shared" si="50116"/>
        <v>0</v>
      </c>
      <c r="GIH55" s="288">
        <f t="shared" si="50116"/>
        <v>0</v>
      </c>
      <c r="GII55" s="288">
        <f t="shared" si="50116"/>
        <v>0</v>
      </c>
      <c r="GIJ55" s="288">
        <f t="shared" si="50116"/>
        <v>0</v>
      </c>
      <c r="GIK55" s="288">
        <f t="shared" si="50116"/>
        <v>0</v>
      </c>
      <c r="GIL55" s="288">
        <f t="shared" si="50116"/>
        <v>0</v>
      </c>
      <c r="GIM55" s="288">
        <f t="shared" si="50116"/>
        <v>0</v>
      </c>
      <c r="GIN55" s="288">
        <f t="shared" si="50116"/>
        <v>0</v>
      </c>
      <c r="GIO55" s="288">
        <f t="shared" si="50116"/>
        <v>0</v>
      </c>
      <c r="GIP55" s="288">
        <f t="shared" si="50116"/>
        <v>0</v>
      </c>
      <c r="GIQ55" s="288">
        <f t="shared" si="50116"/>
        <v>0</v>
      </c>
      <c r="GIR55" s="288">
        <f t="shared" si="50116"/>
        <v>0</v>
      </c>
      <c r="GIS55" s="288">
        <f t="shared" si="50116"/>
        <v>0</v>
      </c>
      <c r="GIT55" s="288">
        <f t="shared" si="50116"/>
        <v>0</v>
      </c>
      <c r="GIU55" s="288">
        <f t="shared" si="50116"/>
        <v>0</v>
      </c>
      <c r="GIV55" s="288">
        <f t="shared" si="50116"/>
        <v>0</v>
      </c>
      <c r="GIW55" s="288">
        <f t="shared" si="50116"/>
        <v>0</v>
      </c>
      <c r="GIX55" s="288">
        <f t="shared" si="50116"/>
        <v>0</v>
      </c>
      <c r="GIY55" s="288">
        <f t="shared" si="50116"/>
        <v>0</v>
      </c>
      <c r="GIZ55" s="288">
        <f t="shared" si="50116"/>
        <v>0</v>
      </c>
      <c r="GJA55" s="288">
        <f t="shared" si="50116"/>
        <v>0</v>
      </c>
      <c r="GJB55" s="288">
        <f t="shared" si="50116"/>
        <v>0</v>
      </c>
      <c r="GJC55" s="288">
        <f t="shared" si="50116"/>
        <v>0</v>
      </c>
      <c r="GJD55" s="288">
        <f t="shared" si="50116"/>
        <v>0</v>
      </c>
      <c r="GJE55" s="288">
        <f t="shared" si="50116"/>
        <v>0</v>
      </c>
      <c r="GJF55" s="288">
        <f t="shared" si="50116"/>
        <v>0</v>
      </c>
      <c r="GJG55" s="288">
        <f t="shared" ref="GJG55:GLR55" si="50117">GJF55*1.03</f>
        <v>0</v>
      </c>
      <c r="GJH55" s="288">
        <f t="shared" si="50117"/>
        <v>0</v>
      </c>
      <c r="GJI55" s="288">
        <f t="shared" si="50117"/>
        <v>0</v>
      </c>
      <c r="GJJ55" s="288">
        <f t="shared" si="50117"/>
        <v>0</v>
      </c>
      <c r="GJK55" s="288">
        <f t="shared" si="50117"/>
        <v>0</v>
      </c>
      <c r="GJL55" s="288">
        <f t="shared" si="50117"/>
        <v>0</v>
      </c>
      <c r="GJM55" s="288">
        <f t="shared" si="50117"/>
        <v>0</v>
      </c>
      <c r="GJN55" s="288">
        <f t="shared" si="50117"/>
        <v>0</v>
      </c>
      <c r="GJO55" s="288">
        <f t="shared" si="50117"/>
        <v>0</v>
      </c>
      <c r="GJP55" s="288">
        <f t="shared" si="50117"/>
        <v>0</v>
      </c>
      <c r="GJQ55" s="288">
        <f t="shared" si="50117"/>
        <v>0</v>
      </c>
      <c r="GJR55" s="288">
        <f t="shared" si="50117"/>
        <v>0</v>
      </c>
      <c r="GJS55" s="288">
        <f t="shared" si="50117"/>
        <v>0</v>
      </c>
      <c r="GJT55" s="288">
        <f t="shared" si="50117"/>
        <v>0</v>
      </c>
      <c r="GJU55" s="288">
        <f t="shared" si="50117"/>
        <v>0</v>
      </c>
      <c r="GJV55" s="288">
        <f t="shared" si="50117"/>
        <v>0</v>
      </c>
      <c r="GJW55" s="288">
        <f t="shared" si="50117"/>
        <v>0</v>
      </c>
      <c r="GJX55" s="288">
        <f t="shared" si="50117"/>
        <v>0</v>
      </c>
      <c r="GJY55" s="288">
        <f t="shared" si="50117"/>
        <v>0</v>
      </c>
      <c r="GJZ55" s="288">
        <f t="shared" si="50117"/>
        <v>0</v>
      </c>
      <c r="GKA55" s="288">
        <f t="shared" si="50117"/>
        <v>0</v>
      </c>
      <c r="GKB55" s="288">
        <f t="shared" si="50117"/>
        <v>0</v>
      </c>
      <c r="GKC55" s="288">
        <f t="shared" si="50117"/>
        <v>0</v>
      </c>
      <c r="GKD55" s="288">
        <f t="shared" si="50117"/>
        <v>0</v>
      </c>
      <c r="GKE55" s="288">
        <f t="shared" si="50117"/>
        <v>0</v>
      </c>
      <c r="GKF55" s="288">
        <f t="shared" si="50117"/>
        <v>0</v>
      </c>
      <c r="GKG55" s="288">
        <f t="shared" si="50117"/>
        <v>0</v>
      </c>
      <c r="GKH55" s="288">
        <f t="shared" si="50117"/>
        <v>0</v>
      </c>
      <c r="GKI55" s="288">
        <f t="shared" si="50117"/>
        <v>0</v>
      </c>
      <c r="GKJ55" s="288">
        <f t="shared" si="50117"/>
        <v>0</v>
      </c>
      <c r="GKK55" s="288">
        <f t="shared" si="50117"/>
        <v>0</v>
      </c>
      <c r="GKL55" s="288">
        <f t="shared" si="50117"/>
        <v>0</v>
      </c>
      <c r="GKM55" s="288">
        <f t="shared" si="50117"/>
        <v>0</v>
      </c>
      <c r="GKN55" s="288">
        <f t="shared" si="50117"/>
        <v>0</v>
      </c>
      <c r="GKO55" s="288">
        <f t="shared" si="50117"/>
        <v>0</v>
      </c>
      <c r="GKP55" s="288">
        <f t="shared" si="50117"/>
        <v>0</v>
      </c>
      <c r="GKQ55" s="288">
        <f t="shared" si="50117"/>
        <v>0</v>
      </c>
      <c r="GKR55" s="288">
        <f t="shared" si="50117"/>
        <v>0</v>
      </c>
      <c r="GKS55" s="288">
        <f t="shared" si="50117"/>
        <v>0</v>
      </c>
      <c r="GKT55" s="288">
        <f t="shared" si="50117"/>
        <v>0</v>
      </c>
      <c r="GKU55" s="288">
        <f t="shared" si="50117"/>
        <v>0</v>
      </c>
      <c r="GKV55" s="288">
        <f t="shared" si="50117"/>
        <v>0</v>
      </c>
      <c r="GKW55" s="288">
        <f t="shared" si="50117"/>
        <v>0</v>
      </c>
      <c r="GKX55" s="288">
        <f t="shared" si="50117"/>
        <v>0</v>
      </c>
      <c r="GKY55" s="288">
        <f t="shared" si="50117"/>
        <v>0</v>
      </c>
      <c r="GKZ55" s="288">
        <f t="shared" si="50117"/>
        <v>0</v>
      </c>
      <c r="GLA55" s="288">
        <f t="shared" si="50117"/>
        <v>0</v>
      </c>
      <c r="GLB55" s="288">
        <f t="shared" si="50117"/>
        <v>0</v>
      </c>
      <c r="GLC55" s="288">
        <f t="shared" si="50117"/>
        <v>0</v>
      </c>
      <c r="GLD55" s="288">
        <f t="shared" si="50117"/>
        <v>0</v>
      </c>
      <c r="GLE55" s="288">
        <f t="shared" si="50117"/>
        <v>0</v>
      </c>
      <c r="GLF55" s="288">
        <f t="shared" si="50117"/>
        <v>0</v>
      </c>
      <c r="GLG55" s="288">
        <f t="shared" si="50117"/>
        <v>0</v>
      </c>
      <c r="GLH55" s="288">
        <f t="shared" si="50117"/>
        <v>0</v>
      </c>
      <c r="GLI55" s="288">
        <f t="shared" si="50117"/>
        <v>0</v>
      </c>
      <c r="GLJ55" s="288">
        <f t="shared" si="50117"/>
        <v>0</v>
      </c>
      <c r="GLK55" s="288">
        <f t="shared" si="50117"/>
        <v>0</v>
      </c>
      <c r="GLL55" s="288">
        <f t="shared" si="50117"/>
        <v>0</v>
      </c>
      <c r="GLM55" s="288">
        <f t="shared" si="50117"/>
        <v>0</v>
      </c>
      <c r="GLN55" s="288">
        <f t="shared" si="50117"/>
        <v>0</v>
      </c>
      <c r="GLO55" s="288">
        <f t="shared" si="50117"/>
        <v>0</v>
      </c>
      <c r="GLP55" s="288">
        <f t="shared" si="50117"/>
        <v>0</v>
      </c>
      <c r="GLQ55" s="288">
        <f t="shared" si="50117"/>
        <v>0</v>
      </c>
      <c r="GLR55" s="288">
        <f t="shared" si="50117"/>
        <v>0</v>
      </c>
      <c r="GLS55" s="288">
        <f t="shared" ref="GLS55:GOD55" si="50118">GLR55*1.03</f>
        <v>0</v>
      </c>
      <c r="GLT55" s="288">
        <f t="shared" si="50118"/>
        <v>0</v>
      </c>
      <c r="GLU55" s="288">
        <f t="shared" si="50118"/>
        <v>0</v>
      </c>
      <c r="GLV55" s="288">
        <f t="shared" si="50118"/>
        <v>0</v>
      </c>
      <c r="GLW55" s="288">
        <f t="shared" si="50118"/>
        <v>0</v>
      </c>
      <c r="GLX55" s="288">
        <f t="shared" si="50118"/>
        <v>0</v>
      </c>
      <c r="GLY55" s="288">
        <f t="shared" si="50118"/>
        <v>0</v>
      </c>
      <c r="GLZ55" s="288">
        <f t="shared" si="50118"/>
        <v>0</v>
      </c>
      <c r="GMA55" s="288">
        <f t="shared" si="50118"/>
        <v>0</v>
      </c>
      <c r="GMB55" s="288">
        <f t="shared" si="50118"/>
        <v>0</v>
      </c>
      <c r="GMC55" s="288">
        <f t="shared" si="50118"/>
        <v>0</v>
      </c>
      <c r="GMD55" s="288">
        <f t="shared" si="50118"/>
        <v>0</v>
      </c>
      <c r="GME55" s="288">
        <f t="shared" si="50118"/>
        <v>0</v>
      </c>
      <c r="GMF55" s="288">
        <f t="shared" si="50118"/>
        <v>0</v>
      </c>
      <c r="GMG55" s="288">
        <f t="shared" si="50118"/>
        <v>0</v>
      </c>
      <c r="GMH55" s="288">
        <f t="shared" si="50118"/>
        <v>0</v>
      </c>
      <c r="GMI55" s="288">
        <f t="shared" si="50118"/>
        <v>0</v>
      </c>
      <c r="GMJ55" s="288">
        <f t="shared" si="50118"/>
        <v>0</v>
      </c>
      <c r="GMK55" s="288">
        <f t="shared" si="50118"/>
        <v>0</v>
      </c>
      <c r="GML55" s="288">
        <f t="shared" si="50118"/>
        <v>0</v>
      </c>
      <c r="GMM55" s="288">
        <f t="shared" si="50118"/>
        <v>0</v>
      </c>
      <c r="GMN55" s="288">
        <f t="shared" si="50118"/>
        <v>0</v>
      </c>
      <c r="GMO55" s="288">
        <f t="shared" si="50118"/>
        <v>0</v>
      </c>
      <c r="GMP55" s="288">
        <f t="shared" si="50118"/>
        <v>0</v>
      </c>
      <c r="GMQ55" s="288">
        <f t="shared" si="50118"/>
        <v>0</v>
      </c>
      <c r="GMR55" s="288">
        <f t="shared" si="50118"/>
        <v>0</v>
      </c>
      <c r="GMS55" s="288">
        <f t="shared" si="50118"/>
        <v>0</v>
      </c>
      <c r="GMT55" s="288">
        <f t="shared" si="50118"/>
        <v>0</v>
      </c>
      <c r="GMU55" s="288">
        <f t="shared" si="50118"/>
        <v>0</v>
      </c>
      <c r="GMV55" s="288">
        <f t="shared" si="50118"/>
        <v>0</v>
      </c>
      <c r="GMW55" s="288">
        <f t="shared" si="50118"/>
        <v>0</v>
      </c>
      <c r="GMX55" s="288">
        <f t="shared" si="50118"/>
        <v>0</v>
      </c>
      <c r="GMY55" s="288">
        <f t="shared" si="50118"/>
        <v>0</v>
      </c>
      <c r="GMZ55" s="288">
        <f t="shared" si="50118"/>
        <v>0</v>
      </c>
      <c r="GNA55" s="288">
        <f t="shared" si="50118"/>
        <v>0</v>
      </c>
      <c r="GNB55" s="288">
        <f t="shared" si="50118"/>
        <v>0</v>
      </c>
      <c r="GNC55" s="288">
        <f t="shared" si="50118"/>
        <v>0</v>
      </c>
      <c r="GND55" s="288">
        <f t="shared" si="50118"/>
        <v>0</v>
      </c>
      <c r="GNE55" s="288">
        <f t="shared" si="50118"/>
        <v>0</v>
      </c>
      <c r="GNF55" s="288">
        <f t="shared" si="50118"/>
        <v>0</v>
      </c>
      <c r="GNG55" s="288">
        <f t="shared" si="50118"/>
        <v>0</v>
      </c>
      <c r="GNH55" s="288">
        <f t="shared" si="50118"/>
        <v>0</v>
      </c>
      <c r="GNI55" s="288">
        <f t="shared" si="50118"/>
        <v>0</v>
      </c>
      <c r="GNJ55" s="288">
        <f t="shared" si="50118"/>
        <v>0</v>
      </c>
      <c r="GNK55" s="288">
        <f t="shared" si="50118"/>
        <v>0</v>
      </c>
      <c r="GNL55" s="288">
        <f t="shared" si="50118"/>
        <v>0</v>
      </c>
      <c r="GNM55" s="288">
        <f t="shared" si="50118"/>
        <v>0</v>
      </c>
      <c r="GNN55" s="288">
        <f t="shared" si="50118"/>
        <v>0</v>
      </c>
      <c r="GNO55" s="288">
        <f t="shared" si="50118"/>
        <v>0</v>
      </c>
      <c r="GNP55" s="288">
        <f t="shared" si="50118"/>
        <v>0</v>
      </c>
      <c r="GNQ55" s="288">
        <f t="shared" si="50118"/>
        <v>0</v>
      </c>
      <c r="GNR55" s="288">
        <f t="shared" si="50118"/>
        <v>0</v>
      </c>
      <c r="GNS55" s="288">
        <f t="shared" si="50118"/>
        <v>0</v>
      </c>
      <c r="GNT55" s="288">
        <f t="shared" si="50118"/>
        <v>0</v>
      </c>
      <c r="GNU55" s="288">
        <f t="shared" si="50118"/>
        <v>0</v>
      </c>
      <c r="GNV55" s="288">
        <f t="shared" si="50118"/>
        <v>0</v>
      </c>
      <c r="GNW55" s="288">
        <f t="shared" si="50118"/>
        <v>0</v>
      </c>
      <c r="GNX55" s="288">
        <f t="shared" si="50118"/>
        <v>0</v>
      </c>
      <c r="GNY55" s="288">
        <f t="shared" si="50118"/>
        <v>0</v>
      </c>
      <c r="GNZ55" s="288">
        <f t="shared" si="50118"/>
        <v>0</v>
      </c>
      <c r="GOA55" s="288">
        <f t="shared" si="50118"/>
        <v>0</v>
      </c>
      <c r="GOB55" s="288">
        <f t="shared" si="50118"/>
        <v>0</v>
      </c>
      <c r="GOC55" s="288">
        <f t="shared" si="50118"/>
        <v>0</v>
      </c>
      <c r="GOD55" s="288">
        <f t="shared" si="50118"/>
        <v>0</v>
      </c>
      <c r="GOE55" s="288">
        <f t="shared" ref="GOE55:GQP55" si="50119">GOD55*1.03</f>
        <v>0</v>
      </c>
      <c r="GOF55" s="288">
        <f t="shared" si="50119"/>
        <v>0</v>
      </c>
      <c r="GOG55" s="288">
        <f t="shared" si="50119"/>
        <v>0</v>
      </c>
      <c r="GOH55" s="288">
        <f t="shared" si="50119"/>
        <v>0</v>
      </c>
      <c r="GOI55" s="288">
        <f t="shared" si="50119"/>
        <v>0</v>
      </c>
      <c r="GOJ55" s="288">
        <f t="shared" si="50119"/>
        <v>0</v>
      </c>
      <c r="GOK55" s="288">
        <f t="shared" si="50119"/>
        <v>0</v>
      </c>
      <c r="GOL55" s="288">
        <f t="shared" si="50119"/>
        <v>0</v>
      </c>
      <c r="GOM55" s="288">
        <f t="shared" si="50119"/>
        <v>0</v>
      </c>
      <c r="GON55" s="288">
        <f t="shared" si="50119"/>
        <v>0</v>
      </c>
      <c r="GOO55" s="288">
        <f t="shared" si="50119"/>
        <v>0</v>
      </c>
      <c r="GOP55" s="288">
        <f t="shared" si="50119"/>
        <v>0</v>
      </c>
      <c r="GOQ55" s="288">
        <f t="shared" si="50119"/>
        <v>0</v>
      </c>
      <c r="GOR55" s="288">
        <f t="shared" si="50119"/>
        <v>0</v>
      </c>
      <c r="GOS55" s="288">
        <f t="shared" si="50119"/>
        <v>0</v>
      </c>
      <c r="GOT55" s="288">
        <f t="shared" si="50119"/>
        <v>0</v>
      </c>
      <c r="GOU55" s="288">
        <f t="shared" si="50119"/>
        <v>0</v>
      </c>
      <c r="GOV55" s="288">
        <f t="shared" si="50119"/>
        <v>0</v>
      </c>
      <c r="GOW55" s="288">
        <f t="shared" si="50119"/>
        <v>0</v>
      </c>
      <c r="GOX55" s="288">
        <f t="shared" si="50119"/>
        <v>0</v>
      </c>
      <c r="GOY55" s="288">
        <f t="shared" si="50119"/>
        <v>0</v>
      </c>
      <c r="GOZ55" s="288">
        <f t="shared" si="50119"/>
        <v>0</v>
      </c>
      <c r="GPA55" s="288">
        <f t="shared" si="50119"/>
        <v>0</v>
      </c>
      <c r="GPB55" s="288">
        <f t="shared" si="50119"/>
        <v>0</v>
      </c>
      <c r="GPC55" s="288">
        <f t="shared" si="50119"/>
        <v>0</v>
      </c>
      <c r="GPD55" s="288">
        <f t="shared" si="50119"/>
        <v>0</v>
      </c>
      <c r="GPE55" s="288">
        <f t="shared" si="50119"/>
        <v>0</v>
      </c>
      <c r="GPF55" s="288">
        <f t="shared" si="50119"/>
        <v>0</v>
      </c>
      <c r="GPG55" s="288">
        <f t="shared" si="50119"/>
        <v>0</v>
      </c>
      <c r="GPH55" s="288">
        <f t="shared" si="50119"/>
        <v>0</v>
      </c>
      <c r="GPI55" s="288">
        <f t="shared" si="50119"/>
        <v>0</v>
      </c>
      <c r="GPJ55" s="288">
        <f t="shared" si="50119"/>
        <v>0</v>
      </c>
      <c r="GPK55" s="288">
        <f t="shared" si="50119"/>
        <v>0</v>
      </c>
      <c r="GPL55" s="288">
        <f t="shared" si="50119"/>
        <v>0</v>
      </c>
      <c r="GPM55" s="288">
        <f t="shared" si="50119"/>
        <v>0</v>
      </c>
      <c r="GPN55" s="288">
        <f t="shared" si="50119"/>
        <v>0</v>
      </c>
      <c r="GPO55" s="288">
        <f t="shared" si="50119"/>
        <v>0</v>
      </c>
      <c r="GPP55" s="288">
        <f t="shared" si="50119"/>
        <v>0</v>
      </c>
      <c r="GPQ55" s="288">
        <f t="shared" si="50119"/>
        <v>0</v>
      </c>
      <c r="GPR55" s="288">
        <f t="shared" si="50119"/>
        <v>0</v>
      </c>
      <c r="GPS55" s="288">
        <f t="shared" si="50119"/>
        <v>0</v>
      </c>
      <c r="GPT55" s="288">
        <f t="shared" si="50119"/>
        <v>0</v>
      </c>
      <c r="GPU55" s="288">
        <f t="shared" si="50119"/>
        <v>0</v>
      </c>
      <c r="GPV55" s="288">
        <f t="shared" si="50119"/>
        <v>0</v>
      </c>
      <c r="GPW55" s="288">
        <f t="shared" si="50119"/>
        <v>0</v>
      </c>
      <c r="GPX55" s="288">
        <f t="shared" si="50119"/>
        <v>0</v>
      </c>
      <c r="GPY55" s="288">
        <f t="shared" si="50119"/>
        <v>0</v>
      </c>
      <c r="GPZ55" s="288">
        <f t="shared" si="50119"/>
        <v>0</v>
      </c>
      <c r="GQA55" s="288">
        <f t="shared" si="50119"/>
        <v>0</v>
      </c>
      <c r="GQB55" s="288">
        <f t="shared" si="50119"/>
        <v>0</v>
      </c>
      <c r="GQC55" s="288">
        <f t="shared" si="50119"/>
        <v>0</v>
      </c>
      <c r="GQD55" s="288">
        <f t="shared" si="50119"/>
        <v>0</v>
      </c>
      <c r="GQE55" s="288">
        <f t="shared" si="50119"/>
        <v>0</v>
      </c>
      <c r="GQF55" s="288">
        <f t="shared" si="50119"/>
        <v>0</v>
      </c>
      <c r="GQG55" s="288">
        <f t="shared" si="50119"/>
        <v>0</v>
      </c>
      <c r="GQH55" s="288">
        <f t="shared" si="50119"/>
        <v>0</v>
      </c>
      <c r="GQI55" s="288">
        <f t="shared" si="50119"/>
        <v>0</v>
      </c>
      <c r="GQJ55" s="288">
        <f t="shared" si="50119"/>
        <v>0</v>
      </c>
      <c r="GQK55" s="288">
        <f t="shared" si="50119"/>
        <v>0</v>
      </c>
      <c r="GQL55" s="288">
        <f t="shared" si="50119"/>
        <v>0</v>
      </c>
      <c r="GQM55" s="288">
        <f t="shared" si="50119"/>
        <v>0</v>
      </c>
      <c r="GQN55" s="288">
        <f t="shared" si="50119"/>
        <v>0</v>
      </c>
      <c r="GQO55" s="288">
        <f t="shared" si="50119"/>
        <v>0</v>
      </c>
      <c r="GQP55" s="288">
        <f t="shared" si="50119"/>
        <v>0</v>
      </c>
      <c r="GQQ55" s="288">
        <f t="shared" ref="GQQ55:GTB55" si="50120">GQP55*1.03</f>
        <v>0</v>
      </c>
      <c r="GQR55" s="288">
        <f t="shared" si="50120"/>
        <v>0</v>
      </c>
      <c r="GQS55" s="288">
        <f t="shared" si="50120"/>
        <v>0</v>
      </c>
      <c r="GQT55" s="288">
        <f t="shared" si="50120"/>
        <v>0</v>
      </c>
      <c r="GQU55" s="288">
        <f t="shared" si="50120"/>
        <v>0</v>
      </c>
      <c r="GQV55" s="288">
        <f t="shared" si="50120"/>
        <v>0</v>
      </c>
      <c r="GQW55" s="288">
        <f t="shared" si="50120"/>
        <v>0</v>
      </c>
      <c r="GQX55" s="288">
        <f t="shared" si="50120"/>
        <v>0</v>
      </c>
      <c r="GQY55" s="288">
        <f t="shared" si="50120"/>
        <v>0</v>
      </c>
      <c r="GQZ55" s="288">
        <f t="shared" si="50120"/>
        <v>0</v>
      </c>
      <c r="GRA55" s="288">
        <f t="shared" si="50120"/>
        <v>0</v>
      </c>
      <c r="GRB55" s="288">
        <f t="shared" si="50120"/>
        <v>0</v>
      </c>
      <c r="GRC55" s="288">
        <f t="shared" si="50120"/>
        <v>0</v>
      </c>
      <c r="GRD55" s="288">
        <f t="shared" si="50120"/>
        <v>0</v>
      </c>
      <c r="GRE55" s="288">
        <f t="shared" si="50120"/>
        <v>0</v>
      </c>
      <c r="GRF55" s="288">
        <f t="shared" si="50120"/>
        <v>0</v>
      </c>
      <c r="GRG55" s="288">
        <f t="shared" si="50120"/>
        <v>0</v>
      </c>
      <c r="GRH55" s="288">
        <f t="shared" si="50120"/>
        <v>0</v>
      </c>
      <c r="GRI55" s="288">
        <f t="shared" si="50120"/>
        <v>0</v>
      </c>
      <c r="GRJ55" s="288">
        <f t="shared" si="50120"/>
        <v>0</v>
      </c>
      <c r="GRK55" s="288">
        <f t="shared" si="50120"/>
        <v>0</v>
      </c>
      <c r="GRL55" s="288">
        <f t="shared" si="50120"/>
        <v>0</v>
      </c>
      <c r="GRM55" s="288">
        <f t="shared" si="50120"/>
        <v>0</v>
      </c>
      <c r="GRN55" s="288">
        <f t="shared" si="50120"/>
        <v>0</v>
      </c>
      <c r="GRO55" s="288">
        <f t="shared" si="50120"/>
        <v>0</v>
      </c>
      <c r="GRP55" s="288">
        <f t="shared" si="50120"/>
        <v>0</v>
      </c>
      <c r="GRQ55" s="288">
        <f t="shared" si="50120"/>
        <v>0</v>
      </c>
      <c r="GRR55" s="288">
        <f t="shared" si="50120"/>
        <v>0</v>
      </c>
      <c r="GRS55" s="288">
        <f t="shared" si="50120"/>
        <v>0</v>
      </c>
      <c r="GRT55" s="288">
        <f t="shared" si="50120"/>
        <v>0</v>
      </c>
      <c r="GRU55" s="288">
        <f t="shared" si="50120"/>
        <v>0</v>
      </c>
      <c r="GRV55" s="288">
        <f t="shared" si="50120"/>
        <v>0</v>
      </c>
      <c r="GRW55" s="288">
        <f t="shared" si="50120"/>
        <v>0</v>
      </c>
      <c r="GRX55" s="288">
        <f t="shared" si="50120"/>
        <v>0</v>
      </c>
      <c r="GRY55" s="288">
        <f t="shared" si="50120"/>
        <v>0</v>
      </c>
      <c r="GRZ55" s="288">
        <f t="shared" si="50120"/>
        <v>0</v>
      </c>
      <c r="GSA55" s="288">
        <f t="shared" si="50120"/>
        <v>0</v>
      </c>
      <c r="GSB55" s="288">
        <f t="shared" si="50120"/>
        <v>0</v>
      </c>
      <c r="GSC55" s="288">
        <f t="shared" si="50120"/>
        <v>0</v>
      </c>
      <c r="GSD55" s="288">
        <f t="shared" si="50120"/>
        <v>0</v>
      </c>
      <c r="GSE55" s="288">
        <f t="shared" si="50120"/>
        <v>0</v>
      </c>
      <c r="GSF55" s="288">
        <f t="shared" si="50120"/>
        <v>0</v>
      </c>
      <c r="GSG55" s="288">
        <f t="shared" si="50120"/>
        <v>0</v>
      </c>
      <c r="GSH55" s="288">
        <f t="shared" si="50120"/>
        <v>0</v>
      </c>
      <c r="GSI55" s="288">
        <f t="shared" si="50120"/>
        <v>0</v>
      </c>
      <c r="GSJ55" s="288">
        <f t="shared" si="50120"/>
        <v>0</v>
      </c>
      <c r="GSK55" s="288">
        <f t="shared" si="50120"/>
        <v>0</v>
      </c>
      <c r="GSL55" s="288">
        <f t="shared" si="50120"/>
        <v>0</v>
      </c>
      <c r="GSM55" s="288">
        <f t="shared" si="50120"/>
        <v>0</v>
      </c>
      <c r="GSN55" s="288">
        <f t="shared" si="50120"/>
        <v>0</v>
      </c>
      <c r="GSO55" s="288">
        <f t="shared" si="50120"/>
        <v>0</v>
      </c>
      <c r="GSP55" s="288">
        <f t="shared" si="50120"/>
        <v>0</v>
      </c>
      <c r="GSQ55" s="288">
        <f t="shared" si="50120"/>
        <v>0</v>
      </c>
      <c r="GSR55" s="288">
        <f t="shared" si="50120"/>
        <v>0</v>
      </c>
      <c r="GSS55" s="288">
        <f t="shared" si="50120"/>
        <v>0</v>
      </c>
      <c r="GST55" s="288">
        <f t="shared" si="50120"/>
        <v>0</v>
      </c>
      <c r="GSU55" s="288">
        <f t="shared" si="50120"/>
        <v>0</v>
      </c>
      <c r="GSV55" s="288">
        <f t="shared" si="50120"/>
        <v>0</v>
      </c>
      <c r="GSW55" s="288">
        <f t="shared" si="50120"/>
        <v>0</v>
      </c>
      <c r="GSX55" s="288">
        <f t="shared" si="50120"/>
        <v>0</v>
      </c>
      <c r="GSY55" s="288">
        <f t="shared" si="50120"/>
        <v>0</v>
      </c>
      <c r="GSZ55" s="288">
        <f t="shared" si="50120"/>
        <v>0</v>
      </c>
      <c r="GTA55" s="288">
        <f t="shared" si="50120"/>
        <v>0</v>
      </c>
      <c r="GTB55" s="288">
        <f t="shared" si="50120"/>
        <v>0</v>
      </c>
      <c r="GTC55" s="288">
        <f t="shared" ref="GTC55:GVN55" si="50121">GTB55*1.03</f>
        <v>0</v>
      </c>
      <c r="GTD55" s="288">
        <f t="shared" si="50121"/>
        <v>0</v>
      </c>
      <c r="GTE55" s="288">
        <f t="shared" si="50121"/>
        <v>0</v>
      </c>
      <c r="GTF55" s="288">
        <f t="shared" si="50121"/>
        <v>0</v>
      </c>
      <c r="GTG55" s="288">
        <f t="shared" si="50121"/>
        <v>0</v>
      </c>
      <c r="GTH55" s="288">
        <f t="shared" si="50121"/>
        <v>0</v>
      </c>
      <c r="GTI55" s="288">
        <f t="shared" si="50121"/>
        <v>0</v>
      </c>
      <c r="GTJ55" s="288">
        <f t="shared" si="50121"/>
        <v>0</v>
      </c>
      <c r="GTK55" s="288">
        <f t="shared" si="50121"/>
        <v>0</v>
      </c>
      <c r="GTL55" s="288">
        <f t="shared" si="50121"/>
        <v>0</v>
      </c>
      <c r="GTM55" s="288">
        <f t="shared" si="50121"/>
        <v>0</v>
      </c>
      <c r="GTN55" s="288">
        <f t="shared" si="50121"/>
        <v>0</v>
      </c>
      <c r="GTO55" s="288">
        <f t="shared" si="50121"/>
        <v>0</v>
      </c>
      <c r="GTP55" s="288">
        <f t="shared" si="50121"/>
        <v>0</v>
      </c>
      <c r="GTQ55" s="288">
        <f t="shared" si="50121"/>
        <v>0</v>
      </c>
      <c r="GTR55" s="288">
        <f t="shared" si="50121"/>
        <v>0</v>
      </c>
      <c r="GTS55" s="288">
        <f t="shared" si="50121"/>
        <v>0</v>
      </c>
      <c r="GTT55" s="288">
        <f t="shared" si="50121"/>
        <v>0</v>
      </c>
      <c r="GTU55" s="288">
        <f t="shared" si="50121"/>
        <v>0</v>
      </c>
      <c r="GTV55" s="288">
        <f t="shared" si="50121"/>
        <v>0</v>
      </c>
      <c r="GTW55" s="288">
        <f t="shared" si="50121"/>
        <v>0</v>
      </c>
      <c r="GTX55" s="288">
        <f t="shared" si="50121"/>
        <v>0</v>
      </c>
      <c r="GTY55" s="288">
        <f t="shared" si="50121"/>
        <v>0</v>
      </c>
      <c r="GTZ55" s="288">
        <f t="shared" si="50121"/>
        <v>0</v>
      </c>
      <c r="GUA55" s="288">
        <f t="shared" si="50121"/>
        <v>0</v>
      </c>
      <c r="GUB55" s="288">
        <f t="shared" si="50121"/>
        <v>0</v>
      </c>
      <c r="GUC55" s="288">
        <f t="shared" si="50121"/>
        <v>0</v>
      </c>
      <c r="GUD55" s="288">
        <f t="shared" si="50121"/>
        <v>0</v>
      </c>
      <c r="GUE55" s="288">
        <f t="shared" si="50121"/>
        <v>0</v>
      </c>
      <c r="GUF55" s="288">
        <f t="shared" si="50121"/>
        <v>0</v>
      </c>
      <c r="GUG55" s="288">
        <f t="shared" si="50121"/>
        <v>0</v>
      </c>
      <c r="GUH55" s="288">
        <f t="shared" si="50121"/>
        <v>0</v>
      </c>
      <c r="GUI55" s="288">
        <f t="shared" si="50121"/>
        <v>0</v>
      </c>
      <c r="GUJ55" s="288">
        <f t="shared" si="50121"/>
        <v>0</v>
      </c>
      <c r="GUK55" s="288">
        <f t="shared" si="50121"/>
        <v>0</v>
      </c>
      <c r="GUL55" s="288">
        <f t="shared" si="50121"/>
        <v>0</v>
      </c>
      <c r="GUM55" s="288">
        <f t="shared" si="50121"/>
        <v>0</v>
      </c>
      <c r="GUN55" s="288">
        <f t="shared" si="50121"/>
        <v>0</v>
      </c>
      <c r="GUO55" s="288">
        <f t="shared" si="50121"/>
        <v>0</v>
      </c>
      <c r="GUP55" s="288">
        <f t="shared" si="50121"/>
        <v>0</v>
      </c>
      <c r="GUQ55" s="288">
        <f t="shared" si="50121"/>
        <v>0</v>
      </c>
      <c r="GUR55" s="288">
        <f t="shared" si="50121"/>
        <v>0</v>
      </c>
      <c r="GUS55" s="288">
        <f t="shared" si="50121"/>
        <v>0</v>
      </c>
      <c r="GUT55" s="288">
        <f t="shared" si="50121"/>
        <v>0</v>
      </c>
      <c r="GUU55" s="288">
        <f t="shared" si="50121"/>
        <v>0</v>
      </c>
      <c r="GUV55" s="288">
        <f t="shared" si="50121"/>
        <v>0</v>
      </c>
      <c r="GUW55" s="288">
        <f t="shared" si="50121"/>
        <v>0</v>
      </c>
      <c r="GUX55" s="288">
        <f t="shared" si="50121"/>
        <v>0</v>
      </c>
      <c r="GUY55" s="288">
        <f t="shared" si="50121"/>
        <v>0</v>
      </c>
      <c r="GUZ55" s="288">
        <f t="shared" si="50121"/>
        <v>0</v>
      </c>
      <c r="GVA55" s="288">
        <f t="shared" si="50121"/>
        <v>0</v>
      </c>
      <c r="GVB55" s="288">
        <f t="shared" si="50121"/>
        <v>0</v>
      </c>
      <c r="GVC55" s="288">
        <f t="shared" si="50121"/>
        <v>0</v>
      </c>
      <c r="GVD55" s="288">
        <f t="shared" si="50121"/>
        <v>0</v>
      </c>
      <c r="GVE55" s="288">
        <f t="shared" si="50121"/>
        <v>0</v>
      </c>
      <c r="GVF55" s="288">
        <f t="shared" si="50121"/>
        <v>0</v>
      </c>
      <c r="GVG55" s="288">
        <f t="shared" si="50121"/>
        <v>0</v>
      </c>
      <c r="GVH55" s="288">
        <f t="shared" si="50121"/>
        <v>0</v>
      </c>
      <c r="GVI55" s="288">
        <f t="shared" si="50121"/>
        <v>0</v>
      </c>
      <c r="GVJ55" s="288">
        <f t="shared" si="50121"/>
        <v>0</v>
      </c>
      <c r="GVK55" s="288">
        <f t="shared" si="50121"/>
        <v>0</v>
      </c>
      <c r="GVL55" s="288">
        <f t="shared" si="50121"/>
        <v>0</v>
      </c>
      <c r="GVM55" s="288">
        <f t="shared" si="50121"/>
        <v>0</v>
      </c>
      <c r="GVN55" s="288">
        <f t="shared" si="50121"/>
        <v>0</v>
      </c>
      <c r="GVO55" s="288">
        <f t="shared" ref="GVO55:GXZ55" si="50122">GVN55*1.03</f>
        <v>0</v>
      </c>
      <c r="GVP55" s="288">
        <f t="shared" si="50122"/>
        <v>0</v>
      </c>
      <c r="GVQ55" s="288">
        <f t="shared" si="50122"/>
        <v>0</v>
      </c>
      <c r="GVR55" s="288">
        <f t="shared" si="50122"/>
        <v>0</v>
      </c>
      <c r="GVS55" s="288">
        <f t="shared" si="50122"/>
        <v>0</v>
      </c>
      <c r="GVT55" s="288">
        <f t="shared" si="50122"/>
        <v>0</v>
      </c>
      <c r="GVU55" s="288">
        <f t="shared" si="50122"/>
        <v>0</v>
      </c>
      <c r="GVV55" s="288">
        <f t="shared" si="50122"/>
        <v>0</v>
      </c>
      <c r="GVW55" s="288">
        <f t="shared" si="50122"/>
        <v>0</v>
      </c>
      <c r="GVX55" s="288">
        <f t="shared" si="50122"/>
        <v>0</v>
      </c>
      <c r="GVY55" s="288">
        <f t="shared" si="50122"/>
        <v>0</v>
      </c>
      <c r="GVZ55" s="288">
        <f t="shared" si="50122"/>
        <v>0</v>
      </c>
      <c r="GWA55" s="288">
        <f t="shared" si="50122"/>
        <v>0</v>
      </c>
      <c r="GWB55" s="288">
        <f t="shared" si="50122"/>
        <v>0</v>
      </c>
      <c r="GWC55" s="288">
        <f t="shared" si="50122"/>
        <v>0</v>
      </c>
      <c r="GWD55" s="288">
        <f t="shared" si="50122"/>
        <v>0</v>
      </c>
      <c r="GWE55" s="288">
        <f t="shared" si="50122"/>
        <v>0</v>
      </c>
      <c r="GWF55" s="288">
        <f t="shared" si="50122"/>
        <v>0</v>
      </c>
      <c r="GWG55" s="288">
        <f t="shared" si="50122"/>
        <v>0</v>
      </c>
      <c r="GWH55" s="288">
        <f t="shared" si="50122"/>
        <v>0</v>
      </c>
      <c r="GWI55" s="288">
        <f t="shared" si="50122"/>
        <v>0</v>
      </c>
      <c r="GWJ55" s="288">
        <f t="shared" si="50122"/>
        <v>0</v>
      </c>
      <c r="GWK55" s="288">
        <f t="shared" si="50122"/>
        <v>0</v>
      </c>
      <c r="GWL55" s="288">
        <f t="shared" si="50122"/>
        <v>0</v>
      </c>
      <c r="GWM55" s="288">
        <f t="shared" si="50122"/>
        <v>0</v>
      </c>
      <c r="GWN55" s="288">
        <f t="shared" si="50122"/>
        <v>0</v>
      </c>
      <c r="GWO55" s="288">
        <f t="shared" si="50122"/>
        <v>0</v>
      </c>
      <c r="GWP55" s="288">
        <f t="shared" si="50122"/>
        <v>0</v>
      </c>
      <c r="GWQ55" s="288">
        <f t="shared" si="50122"/>
        <v>0</v>
      </c>
      <c r="GWR55" s="288">
        <f t="shared" si="50122"/>
        <v>0</v>
      </c>
      <c r="GWS55" s="288">
        <f t="shared" si="50122"/>
        <v>0</v>
      </c>
      <c r="GWT55" s="288">
        <f t="shared" si="50122"/>
        <v>0</v>
      </c>
      <c r="GWU55" s="288">
        <f t="shared" si="50122"/>
        <v>0</v>
      </c>
      <c r="GWV55" s="288">
        <f t="shared" si="50122"/>
        <v>0</v>
      </c>
      <c r="GWW55" s="288">
        <f t="shared" si="50122"/>
        <v>0</v>
      </c>
      <c r="GWX55" s="288">
        <f t="shared" si="50122"/>
        <v>0</v>
      </c>
      <c r="GWY55" s="288">
        <f t="shared" si="50122"/>
        <v>0</v>
      </c>
      <c r="GWZ55" s="288">
        <f t="shared" si="50122"/>
        <v>0</v>
      </c>
      <c r="GXA55" s="288">
        <f t="shared" si="50122"/>
        <v>0</v>
      </c>
      <c r="GXB55" s="288">
        <f t="shared" si="50122"/>
        <v>0</v>
      </c>
      <c r="GXC55" s="288">
        <f t="shared" si="50122"/>
        <v>0</v>
      </c>
      <c r="GXD55" s="288">
        <f t="shared" si="50122"/>
        <v>0</v>
      </c>
      <c r="GXE55" s="288">
        <f t="shared" si="50122"/>
        <v>0</v>
      </c>
      <c r="GXF55" s="288">
        <f t="shared" si="50122"/>
        <v>0</v>
      </c>
      <c r="GXG55" s="288">
        <f t="shared" si="50122"/>
        <v>0</v>
      </c>
      <c r="GXH55" s="288">
        <f t="shared" si="50122"/>
        <v>0</v>
      </c>
      <c r="GXI55" s="288">
        <f t="shared" si="50122"/>
        <v>0</v>
      </c>
      <c r="GXJ55" s="288">
        <f t="shared" si="50122"/>
        <v>0</v>
      </c>
      <c r="GXK55" s="288">
        <f t="shared" si="50122"/>
        <v>0</v>
      </c>
      <c r="GXL55" s="288">
        <f t="shared" si="50122"/>
        <v>0</v>
      </c>
      <c r="GXM55" s="288">
        <f t="shared" si="50122"/>
        <v>0</v>
      </c>
      <c r="GXN55" s="288">
        <f t="shared" si="50122"/>
        <v>0</v>
      </c>
      <c r="GXO55" s="288">
        <f t="shared" si="50122"/>
        <v>0</v>
      </c>
      <c r="GXP55" s="288">
        <f t="shared" si="50122"/>
        <v>0</v>
      </c>
      <c r="GXQ55" s="288">
        <f t="shared" si="50122"/>
        <v>0</v>
      </c>
      <c r="GXR55" s="288">
        <f t="shared" si="50122"/>
        <v>0</v>
      </c>
      <c r="GXS55" s="288">
        <f t="shared" si="50122"/>
        <v>0</v>
      </c>
      <c r="GXT55" s="288">
        <f t="shared" si="50122"/>
        <v>0</v>
      </c>
      <c r="GXU55" s="288">
        <f t="shared" si="50122"/>
        <v>0</v>
      </c>
      <c r="GXV55" s="288">
        <f t="shared" si="50122"/>
        <v>0</v>
      </c>
      <c r="GXW55" s="288">
        <f t="shared" si="50122"/>
        <v>0</v>
      </c>
      <c r="GXX55" s="288">
        <f t="shared" si="50122"/>
        <v>0</v>
      </c>
      <c r="GXY55" s="288">
        <f t="shared" si="50122"/>
        <v>0</v>
      </c>
      <c r="GXZ55" s="288">
        <f t="shared" si="50122"/>
        <v>0</v>
      </c>
      <c r="GYA55" s="288">
        <f t="shared" ref="GYA55:HAL55" si="50123">GXZ55*1.03</f>
        <v>0</v>
      </c>
      <c r="GYB55" s="288">
        <f t="shared" si="50123"/>
        <v>0</v>
      </c>
      <c r="GYC55" s="288">
        <f t="shared" si="50123"/>
        <v>0</v>
      </c>
      <c r="GYD55" s="288">
        <f t="shared" si="50123"/>
        <v>0</v>
      </c>
      <c r="GYE55" s="288">
        <f t="shared" si="50123"/>
        <v>0</v>
      </c>
      <c r="GYF55" s="288">
        <f t="shared" si="50123"/>
        <v>0</v>
      </c>
      <c r="GYG55" s="288">
        <f t="shared" si="50123"/>
        <v>0</v>
      </c>
      <c r="GYH55" s="288">
        <f t="shared" si="50123"/>
        <v>0</v>
      </c>
      <c r="GYI55" s="288">
        <f t="shared" si="50123"/>
        <v>0</v>
      </c>
      <c r="GYJ55" s="288">
        <f t="shared" si="50123"/>
        <v>0</v>
      </c>
      <c r="GYK55" s="288">
        <f t="shared" si="50123"/>
        <v>0</v>
      </c>
      <c r="GYL55" s="288">
        <f t="shared" si="50123"/>
        <v>0</v>
      </c>
      <c r="GYM55" s="288">
        <f t="shared" si="50123"/>
        <v>0</v>
      </c>
      <c r="GYN55" s="288">
        <f t="shared" si="50123"/>
        <v>0</v>
      </c>
      <c r="GYO55" s="288">
        <f t="shared" si="50123"/>
        <v>0</v>
      </c>
      <c r="GYP55" s="288">
        <f t="shared" si="50123"/>
        <v>0</v>
      </c>
      <c r="GYQ55" s="288">
        <f t="shared" si="50123"/>
        <v>0</v>
      </c>
      <c r="GYR55" s="288">
        <f t="shared" si="50123"/>
        <v>0</v>
      </c>
      <c r="GYS55" s="288">
        <f t="shared" si="50123"/>
        <v>0</v>
      </c>
      <c r="GYT55" s="288">
        <f t="shared" si="50123"/>
        <v>0</v>
      </c>
      <c r="GYU55" s="288">
        <f t="shared" si="50123"/>
        <v>0</v>
      </c>
      <c r="GYV55" s="288">
        <f t="shared" si="50123"/>
        <v>0</v>
      </c>
      <c r="GYW55" s="288">
        <f t="shared" si="50123"/>
        <v>0</v>
      </c>
      <c r="GYX55" s="288">
        <f t="shared" si="50123"/>
        <v>0</v>
      </c>
      <c r="GYY55" s="288">
        <f t="shared" si="50123"/>
        <v>0</v>
      </c>
      <c r="GYZ55" s="288">
        <f t="shared" si="50123"/>
        <v>0</v>
      </c>
      <c r="GZA55" s="288">
        <f t="shared" si="50123"/>
        <v>0</v>
      </c>
      <c r="GZB55" s="288">
        <f t="shared" si="50123"/>
        <v>0</v>
      </c>
      <c r="GZC55" s="288">
        <f t="shared" si="50123"/>
        <v>0</v>
      </c>
      <c r="GZD55" s="288">
        <f t="shared" si="50123"/>
        <v>0</v>
      </c>
      <c r="GZE55" s="288">
        <f t="shared" si="50123"/>
        <v>0</v>
      </c>
      <c r="GZF55" s="288">
        <f t="shared" si="50123"/>
        <v>0</v>
      </c>
      <c r="GZG55" s="288">
        <f t="shared" si="50123"/>
        <v>0</v>
      </c>
      <c r="GZH55" s="288">
        <f t="shared" si="50123"/>
        <v>0</v>
      </c>
      <c r="GZI55" s="288">
        <f t="shared" si="50123"/>
        <v>0</v>
      </c>
      <c r="GZJ55" s="288">
        <f t="shared" si="50123"/>
        <v>0</v>
      </c>
      <c r="GZK55" s="288">
        <f t="shared" si="50123"/>
        <v>0</v>
      </c>
      <c r="GZL55" s="288">
        <f t="shared" si="50123"/>
        <v>0</v>
      </c>
      <c r="GZM55" s="288">
        <f t="shared" si="50123"/>
        <v>0</v>
      </c>
      <c r="GZN55" s="288">
        <f t="shared" si="50123"/>
        <v>0</v>
      </c>
      <c r="GZO55" s="288">
        <f t="shared" si="50123"/>
        <v>0</v>
      </c>
      <c r="GZP55" s="288">
        <f t="shared" si="50123"/>
        <v>0</v>
      </c>
      <c r="GZQ55" s="288">
        <f t="shared" si="50123"/>
        <v>0</v>
      </c>
      <c r="GZR55" s="288">
        <f t="shared" si="50123"/>
        <v>0</v>
      </c>
      <c r="GZS55" s="288">
        <f t="shared" si="50123"/>
        <v>0</v>
      </c>
      <c r="GZT55" s="288">
        <f t="shared" si="50123"/>
        <v>0</v>
      </c>
      <c r="GZU55" s="288">
        <f t="shared" si="50123"/>
        <v>0</v>
      </c>
      <c r="GZV55" s="288">
        <f t="shared" si="50123"/>
        <v>0</v>
      </c>
      <c r="GZW55" s="288">
        <f t="shared" si="50123"/>
        <v>0</v>
      </c>
      <c r="GZX55" s="288">
        <f t="shared" si="50123"/>
        <v>0</v>
      </c>
      <c r="GZY55" s="288">
        <f t="shared" si="50123"/>
        <v>0</v>
      </c>
      <c r="GZZ55" s="288">
        <f t="shared" si="50123"/>
        <v>0</v>
      </c>
      <c r="HAA55" s="288">
        <f t="shared" si="50123"/>
        <v>0</v>
      </c>
      <c r="HAB55" s="288">
        <f t="shared" si="50123"/>
        <v>0</v>
      </c>
      <c r="HAC55" s="288">
        <f t="shared" si="50123"/>
        <v>0</v>
      </c>
      <c r="HAD55" s="288">
        <f t="shared" si="50123"/>
        <v>0</v>
      </c>
      <c r="HAE55" s="288">
        <f t="shared" si="50123"/>
        <v>0</v>
      </c>
      <c r="HAF55" s="288">
        <f t="shared" si="50123"/>
        <v>0</v>
      </c>
      <c r="HAG55" s="288">
        <f t="shared" si="50123"/>
        <v>0</v>
      </c>
      <c r="HAH55" s="288">
        <f t="shared" si="50123"/>
        <v>0</v>
      </c>
      <c r="HAI55" s="288">
        <f t="shared" si="50123"/>
        <v>0</v>
      </c>
      <c r="HAJ55" s="288">
        <f t="shared" si="50123"/>
        <v>0</v>
      </c>
      <c r="HAK55" s="288">
        <f t="shared" si="50123"/>
        <v>0</v>
      </c>
      <c r="HAL55" s="288">
        <f t="shared" si="50123"/>
        <v>0</v>
      </c>
      <c r="HAM55" s="288">
        <f t="shared" ref="HAM55:HCX55" si="50124">HAL55*1.03</f>
        <v>0</v>
      </c>
      <c r="HAN55" s="288">
        <f t="shared" si="50124"/>
        <v>0</v>
      </c>
      <c r="HAO55" s="288">
        <f t="shared" si="50124"/>
        <v>0</v>
      </c>
      <c r="HAP55" s="288">
        <f t="shared" si="50124"/>
        <v>0</v>
      </c>
      <c r="HAQ55" s="288">
        <f t="shared" si="50124"/>
        <v>0</v>
      </c>
      <c r="HAR55" s="288">
        <f t="shared" si="50124"/>
        <v>0</v>
      </c>
      <c r="HAS55" s="288">
        <f t="shared" si="50124"/>
        <v>0</v>
      </c>
      <c r="HAT55" s="288">
        <f t="shared" si="50124"/>
        <v>0</v>
      </c>
      <c r="HAU55" s="288">
        <f t="shared" si="50124"/>
        <v>0</v>
      </c>
      <c r="HAV55" s="288">
        <f t="shared" si="50124"/>
        <v>0</v>
      </c>
      <c r="HAW55" s="288">
        <f t="shared" si="50124"/>
        <v>0</v>
      </c>
      <c r="HAX55" s="288">
        <f t="shared" si="50124"/>
        <v>0</v>
      </c>
      <c r="HAY55" s="288">
        <f t="shared" si="50124"/>
        <v>0</v>
      </c>
      <c r="HAZ55" s="288">
        <f t="shared" si="50124"/>
        <v>0</v>
      </c>
      <c r="HBA55" s="288">
        <f t="shared" si="50124"/>
        <v>0</v>
      </c>
      <c r="HBB55" s="288">
        <f t="shared" si="50124"/>
        <v>0</v>
      </c>
      <c r="HBC55" s="288">
        <f t="shared" si="50124"/>
        <v>0</v>
      </c>
      <c r="HBD55" s="288">
        <f t="shared" si="50124"/>
        <v>0</v>
      </c>
      <c r="HBE55" s="288">
        <f t="shared" si="50124"/>
        <v>0</v>
      </c>
      <c r="HBF55" s="288">
        <f t="shared" si="50124"/>
        <v>0</v>
      </c>
      <c r="HBG55" s="288">
        <f t="shared" si="50124"/>
        <v>0</v>
      </c>
      <c r="HBH55" s="288">
        <f t="shared" si="50124"/>
        <v>0</v>
      </c>
      <c r="HBI55" s="288">
        <f t="shared" si="50124"/>
        <v>0</v>
      </c>
      <c r="HBJ55" s="288">
        <f t="shared" si="50124"/>
        <v>0</v>
      </c>
      <c r="HBK55" s="288">
        <f t="shared" si="50124"/>
        <v>0</v>
      </c>
      <c r="HBL55" s="288">
        <f t="shared" si="50124"/>
        <v>0</v>
      </c>
      <c r="HBM55" s="288">
        <f t="shared" si="50124"/>
        <v>0</v>
      </c>
      <c r="HBN55" s="288">
        <f t="shared" si="50124"/>
        <v>0</v>
      </c>
      <c r="HBO55" s="288">
        <f t="shared" si="50124"/>
        <v>0</v>
      </c>
      <c r="HBP55" s="288">
        <f t="shared" si="50124"/>
        <v>0</v>
      </c>
      <c r="HBQ55" s="288">
        <f t="shared" si="50124"/>
        <v>0</v>
      </c>
      <c r="HBR55" s="288">
        <f t="shared" si="50124"/>
        <v>0</v>
      </c>
      <c r="HBS55" s="288">
        <f t="shared" si="50124"/>
        <v>0</v>
      </c>
      <c r="HBT55" s="288">
        <f t="shared" si="50124"/>
        <v>0</v>
      </c>
      <c r="HBU55" s="288">
        <f t="shared" si="50124"/>
        <v>0</v>
      </c>
      <c r="HBV55" s="288">
        <f t="shared" si="50124"/>
        <v>0</v>
      </c>
      <c r="HBW55" s="288">
        <f t="shared" si="50124"/>
        <v>0</v>
      </c>
      <c r="HBX55" s="288">
        <f t="shared" si="50124"/>
        <v>0</v>
      </c>
      <c r="HBY55" s="288">
        <f t="shared" si="50124"/>
        <v>0</v>
      </c>
      <c r="HBZ55" s="288">
        <f t="shared" si="50124"/>
        <v>0</v>
      </c>
      <c r="HCA55" s="288">
        <f t="shared" si="50124"/>
        <v>0</v>
      </c>
      <c r="HCB55" s="288">
        <f t="shared" si="50124"/>
        <v>0</v>
      </c>
      <c r="HCC55" s="288">
        <f t="shared" si="50124"/>
        <v>0</v>
      </c>
      <c r="HCD55" s="288">
        <f t="shared" si="50124"/>
        <v>0</v>
      </c>
      <c r="HCE55" s="288">
        <f t="shared" si="50124"/>
        <v>0</v>
      </c>
      <c r="HCF55" s="288">
        <f t="shared" si="50124"/>
        <v>0</v>
      </c>
      <c r="HCG55" s="288">
        <f t="shared" si="50124"/>
        <v>0</v>
      </c>
      <c r="HCH55" s="288">
        <f t="shared" si="50124"/>
        <v>0</v>
      </c>
      <c r="HCI55" s="288">
        <f t="shared" si="50124"/>
        <v>0</v>
      </c>
      <c r="HCJ55" s="288">
        <f t="shared" si="50124"/>
        <v>0</v>
      </c>
      <c r="HCK55" s="288">
        <f t="shared" si="50124"/>
        <v>0</v>
      </c>
      <c r="HCL55" s="288">
        <f t="shared" si="50124"/>
        <v>0</v>
      </c>
      <c r="HCM55" s="288">
        <f t="shared" si="50124"/>
        <v>0</v>
      </c>
      <c r="HCN55" s="288">
        <f t="shared" si="50124"/>
        <v>0</v>
      </c>
      <c r="HCO55" s="288">
        <f t="shared" si="50124"/>
        <v>0</v>
      </c>
      <c r="HCP55" s="288">
        <f t="shared" si="50124"/>
        <v>0</v>
      </c>
      <c r="HCQ55" s="288">
        <f t="shared" si="50124"/>
        <v>0</v>
      </c>
      <c r="HCR55" s="288">
        <f t="shared" si="50124"/>
        <v>0</v>
      </c>
      <c r="HCS55" s="288">
        <f t="shared" si="50124"/>
        <v>0</v>
      </c>
      <c r="HCT55" s="288">
        <f t="shared" si="50124"/>
        <v>0</v>
      </c>
      <c r="HCU55" s="288">
        <f t="shared" si="50124"/>
        <v>0</v>
      </c>
      <c r="HCV55" s="288">
        <f t="shared" si="50124"/>
        <v>0</v>
      </c>
      <c r="HCW55" s="288">
        <f t="shared" si="50124"/>
        <v>0</v>
      </c>
      <c r="HCX55" s="288">
        <f t="shared" si="50124"/>
        <v>0</v>
      </c>
      <c r="HCY55" s="288">
        <f t="shared" ref="HCY55:HFJ55" si="50125">HCX55*1.03</f>
        <v>0</v>
      </c>
      <c r="HCZ55" s="288">
        <f t="shared" si="50125"/>
        <v>0</v>
      </c>
      <c r="HDA55" s="288">
        <f t="shared" si="50125"/>
        <v>0</v>
      </c>
      <c r="HDB55" s="288">
        <f t="shared" si="50125"/>
        <v>0</v>
      </c>
      <c r="HDC55" s="288">
        <f t="shared" si="50125"/>
        <v>0</v>
      </c>
      <c r="HDD55" s="288">
        <f t="shared" si="50125"/>
        <v>0</v>
      </c>
      <c r="HDE55" s="288">
        <f t="shared" si="50125"/>
        <v>0</v>
      </c>
      <c r="HDF55" s="288">
        <f t="shared" si="50125"/>
        <v>0</v>
      </c>
      <c r="HDG55" s="288">
        <f t="shared" si="50125"/>
        <v>0</v>
      </c>
      <c r="HDH55" s="288">
        <f t="shared" si="50125"/>
        <v>0</v>
      </c>
      <c r="HDI55" s="288">
        <f t="shared" si="50125"/>
        <v>0</v>
      </c>
      <c r="HDJ55" s="288">
        <f t="shared" si="50125"/>
        <v>0</v>
      </c>
      <c r="HDK55" s="288">
        <f t="shared" si="50125"/>
        <v>0</v>
      </c>
      <c r="HDL55" s="288">
        <f t="shared" si="50125"/>
        <v>0</v>
      </c>
      <c r="HDM55" s="288">
        <f t="shared" si="50125"/>
        <v>0</v>
      </c>
      <c r="HDN55" s="288">
        <f t="shared" si="50125"/>
        <v>0</v>
      </c>
      <c r="HDO55" s="288">
        <f t="shared" si="50125"/>
        <v>0</v>
      </c>
      <c r="HDP55" s="288">
        <f t="shared" si="50125"/>
        <v>0</v>
      </c>
      <c r="HDQ55" s="288">
        <f t="shared" si="50125"/>
        <v>0</v>
      </c>
      <c r="HDR55" s="288">
        <f t="shared" si="50125"/>
        <v>0</v>
      </c>
      <c r="HDS55" s="288">
        <f t="shared" si="50125"/>
        <v>0</v>
      </c>
      <c r="HDT55" s="288">
        <f t="shared" si="50125"/>
        <v>0</v>
      </c>
      <c r="HDU55" s="288">
        <f t="shared" si="50125"/>
        <v>0</v>
      </c>
      <c r="HDV55" s="288">
        <f t="shared" si="50125"/>
        <v>0</v>
      </c>
      <c r="HDW55" s="288">
        <f t="shared" si="50125"/>
        <v>0</v>
      </c>
      <c r="HDX55" s="288">
        <f t="shared" si="50125"/>
        <v>0</v>
      </c>
      <c r="HDY55" s="288">
        <f t="shared" si="50125"/>
        <v>0</v>
      </c>
      <c r="HDZ55" s="288">
        <f t="shared" si="50125"/>
        <v>0</v>
      </c>
      <c r="HEA55" s="288">
        <f t="shared" si="50125"/>
        <v>0</v>
      </c>
      <c r="HEB55" s="288">
        <f t="shared" si="50125"/>
        <v>0</v>
      </c>
      <c r="HEC55" s="288">
        <f t="shared" si="50125"/>
        <v>0</v>
      </c>
      <c r="HED55" s="288">
        <f t="shared" si="50125"/>
        <v>0</v>
      </c>
      <c r="HEE55" s="288">
        <f t="shared" si="50125"/>
        <v>0</v>
      </c>
      <c r="HEF55" s="288">
        <f t="shared" si="50125"/>
        <v>0</v>
      </c>
      <c r="HEG55" s="288">
        <f t="shared" si="50125"/>
        <v>0</v>
      </c>
      <c r="HEH55" s="288">
        <f t="shared" si="50125"/>
        <v>0</v>
      </c>
      <c r="HEI55" s="288">
        <f t="shared" si="50125"/>
        <v>0</v>
      </c>
      <c r="HEJ55" s="288">
        <f t="shared" si="50125"/>
        <v>0</v>
      </c>
      <c r="HEK55" s="288">
        <f t="shared" si="50125"/>
        <v>0</v>
      </c>
      <c r="HEL55" s="288">
        <f t="shared" si="50125"/>
        <v>0</v>
      </c>
      <c r="HEM55" s="288">
        <f t="shared" si="50125"/>
        <v>0</v>
      </c>
      <c r="HEN55" s="288">
        <f t="shared" si="50125"/>
        <v>0</v>
      </c>
      <c r="HEO55" s="288">
        <f t="shared" si="50125"/>
        <v>0</v>
      </c>
      <c r="HEP55" s="288">
        <f t="shared" si="50125"/>
        <v>0</v>
      </c>
      <c r="HEQ55" s="288">
        <f t="shared" si="50125"/>
        <v>0</v>
      </c>
      <c r="HER55" s="288">
        <f t="shared" si="50125"/>
        <v>0</v>
      </c>
      <c r="HES55" s="288">
        <f t="shared" si="50125"/>
        <v>0</v>
      </c>
      <c r="HET55" s="288">
        <f t="shared" si="50125"/>
        <v>0</v>
      </c>
      <c r="HEU55" s="288">
        <f t="shared" si="50125"/>
        <v>0</v>
      </c>
      <c r="HEV55" s="288">
        <f t="shared" si="50125"/>
        <v>0</v>
      </c>
      <c r="HEW55" s="288">
        <f t="shared" si="50125"/>
        <v>0</v>
      </c>
      <c r="HEX55" s="288">
        <f t="shared" si="50125"/>
        <v>0</v>
      </c>
      <c r="HEY55" s="288">
        <f t="shared" si="50125"/>
        <v>0</v>
      </c>
      <c r="HEZ55" s="288">
        <f t="shared" si="50125"/>
        <v>0</v>
      </c>
      <c r="HFA55" s="288">
        <f t="shared" si="50125"/>
        <v>0</v>
      </c>
      <c r="HFB55" s="288">
        <f t="shared" si="50125"/>
        <v>0</v>
      </c>
      <c r="HFC55" s="288">
        <f t="shared" si="50125"/>
        <v>0</v>
      </c>
      <c r="HFD55" s="288">
        <f t="shared" si="50125"/>
        <v>0</v>
      </c>
      <c r="HFE55" s="288">
        <f t="shared" si="50125"/>
        <v>0</v>
      </c>
      <c r="HFF55" s="288">
        <f t="shared" si="50125"/>
        <v>0</v>
      </c>
      <c r="HFG55" s="288">
        <f t="shared" si="50125"/>
        <v>0</v>
      </c>
      <c r="HFH55" s="288">
        <f t="shared" si="50125"/>
        <v>0</v>
      </c>
      <c r="HFI55" s="288">
        <f t="shared" si="50125"/>
        <v>0</v>
      </c>
      <c r="HFJ55" s="288">
        <f t="shared" si="50125"/>
        <v>0</v>
      </c>
      <c r="HFK55" s="288">
        <f t="shared" ref="HFK55:HHV55" si="50126">HFJ55*1.03</f>
        <v>0</v>
      </c>
      <c r="HFL55" s="288">
        <f t="shared" si="50126"/>
        <v>0</v>
      </c>
      <c r="HFM55" s="288">
        <f t="shared" si="50126"/>
        <v>0</v>
      </c>
      <c r="HFN55" s="288">
        <f t="shared" si="50126"/>
        <v>0</v>
      </c>
      <c r="HFO55" s="288">
        <f t="shared" si="50126"/>
        <v>0</v>
      </c>
      <c r="HFP55" s="288">
        <f t="shared" si="50126"/>
        <v>0</v>
      </c>
      <c r="HFQ55" s="288">
        <f t="shared" si="50126"/>
        <v>0</v>
      </c>
      <c r="HFR55" s="288">
        <f t="shared" si="50126"/>
        <v>0</v>
      </c>
      <c r="HFS55" s="288">
        <f t="shared" si="50126"/>
        <v>0</v>
      </c>
      <c r="HFT55" s="288">
        <f t="shared" si="50126"/>
        <v>0</v>
      </c>
      <c r="HFU55" s="288">
        <f t="shared" si="50126"/>
        <v>0</v>
      </c>
      <c r="HFV55" s="288">
        <f t="shared" si="50126"/>
        <v>0</v>
      </c>
      <c r="HFW55" s="288">
        <f t="shared" si="50126"/>
        <v>0</v>
      </c>
      <c r="HFX55" s="288">
        <f t="shared" si="50126"/>
        <v>0</v>
      </c>
      <c r="HFY55" s="288">
        <f t="shared" si="50126"/>
        <v>0</v>
      </c>
      <c r="HFZ55" s="288">
        <f t="shared" si="50126"/>
        <v>0</v>
      </c>
      <c r="HGA55" s="288">
        <f t="shared" si="50126"/>
        <v>0</v>
      </c>
      <c r="HGB55" s="288">
        <f t="shared" si="50126"/>
        <v>0</v>
      </c>
      <c r="HGC55" s="288">
        <f t="shared" si="50126"/>
        <v>0</v>
      </c>
      <c r="HGD55" s="288">
        <f t="shared" si="50126"/>
        <v>0</v>
      </c>
      <c r="HGE55" s="288">
        <f t="shared" si="50126"/>
        <v>0</v>
      </c>
      <c r="HGF55" s="288">
        <f t="shared" si="50126"/>
        <v>0</v>
      </c>
      <c r="HGG55" s="288">
        <f t="shared" si="50126"/>
        <v>0</v>
      </c>
      <c r="HGH55" s="288">
        <f t="shared" si="50126"/>
        <v>0</v>
      </c>
      <c r="HGI55" s="288">
        <f t="shared" si="50126"/>
        <v>0</v>
      </c>
      <c r="HGJ55" s="288">
        <f t="shared" si="50126"/>
        <v>0</v>
      </c>
      <c r="HGK55" s="288">
        <f t="shared" si="50126"/>
        <v>0</v>
      </c>
      <c r="HGL55" s="288">
        <f t="shared" si="50126"/>
        <v>0</v>
      </c>
      <c r="HGM55" s="288">
        <f t="shared" si="50126"/>
        <v>0</v>
      </c>
      <c r="HGN55" s="288">
        <f t="shared" si="50126"/>
        <v>0</v>
      </c>
      <c r="HGO55" s="288">
        <f t="shared" si="50126"/>
        <v>0</v>
      </c>
      <c r="HGP55" s="288">
        <f t="shared" si="50126"/>
        <v>0</v>
      </c>
      <c r="HGQ55" s="288">
        <f t="shared" si="50126"/>
        <v>0</v>
      </c>
      <c r="HGR55" s="288">
        <f t="shared" si="50126"/>
        <v>0</v>
      </c>
      <c r="HGS55" s="288">
        <f t="shared" si="50126"/>
        <v>0</v>
      </c>
      <c r="HGT55" s="288">
        <f t="shared" si="50126"/>
        <v>0</v>
      </c>
      <c r="HGU55" s="288">
        <f t="shared" si="50126"/>
        <v>0</v>
      </c>
      <c r="HGV55" s="288">
        <f t="shared" si="50126"/>
        <v>0</v>
      </c>
      <c r="HGW55" s="288">
        <f t="shared" si="50126"/>
        <v>0</v>
      </c>
      <c r="HGX55" s="288">
        <f t="shared" si="50126"/>
        <v>0</v>
      </c>
      <c r="HGY55" s="288">
        <f t="shared" si="50126"/>
        <v>0</v>
      </c>
      <c r="HGZ55" s="288">
        <f t="shared" si="50126"/>
        <v>0</v>
      </c>
      <c r="HHA55" s="288">
        <f t="shared" si="50126"/>
        <v>0</v>
      </c>
      <c r="HHB55" s="288">
        <f t="shared" si="50126"/>
        <v>0</v>
      </c>
      <c r="HHC55" s="288">
        <f t="shared" si="50126"/>
        <v>0</v>
      </c>
      <c r="HHD55" s="288">
        <f t="shared" si="50126"/>
        <v>0</v>
      </c>
      <c r="HHE55" s="288">
        <f t="shared" si="50126"/>
        <v>0</v>
      </c>
      <c r="HHF55" s="288">
        <f t="shared" si="50126"/>
        <v>0</v>
      </c>
      <c r="HHG55" s="288">
        <f t="shared" si="50126"/>
        <v>0</v>
      </c>
      <c r="HHH55" s="288">
        <f t="shared" si="50126"/>
        <v>0</v>
      </c>
      <c r="HHI55" s="288">
        <f t="shared" si="50126"/>
        <v>0</v>
      </c>
      <c r="HHJ55" s="288">
        <f t="shared" si="50126"/>
        <v>0</v>
      </c>
      <c r="HHK55" s="288">
        <f t="shared" si="50126"/>
        <v>0</v>
      </c>
      <c r="HHL55" s="288">
        <f t="shared" si="50126"/>
        <v>0</v>
      </c>
      <c r="HHM55" s="288">
        <f t="shared" si="50126"/>
        <v>0</v>
      </c>
      <c r="HHN55" s="288">
        <f t="shared" si="50126"/>
        <v>0</v>
      </c>
      <c r="HHO55" s="288">
        <f t="shared" si="50126"/>
        <v>0</v>
      </c>
      <c r="HHP55" s="288">
        <f t="shared" si="50126"/>
        <v>0</v>
      </c>
      <c r="HHQ55" s="288">
        <f t="shared" si="50126"/>
        <v>0</v>
      </c>
      <c r="HHR55" s="288">
        <f t="shared" si="50126"/>
        <v>0</v>
      </c>
      <c r="HHS55" s="288">
        <f t="shared" si="50126"/>
        <v>0</v>
      </c>
      <c r="HHT55" s="288">
        <f t="shared" si="50126"/>
        <v>0</v>
      </c>
      <c r="HHU55" s="288">
        <f t="shared" si="50126"/>
        <v>0</v>
      </c>
      <c r="HHV55" s="288">
        <f t="shared" si="50126"/>
        <v>0</v>
      </c>
      <c r="HHW55" s="288">
        <f t="shared" ref="HHW55:HKH55" si="50127">HHV55*1.03</f>
        <v>0</v>
      </c>
      <c r="HHX55" s="288">
        <f t="shared" si="50127"/>
        <v>0</v>
      </c>
      <c r="HHY55" s="288">
        <f t="shared" si="50127"/>
        <v>0</v>
      </c>
      <c r="HHZ55" s="288">
        <f t="shared" si="50127"/>
        <v>0</v>
      </c>
      <c r="HIA55" s="288">
        <f t="shared" si="50127"/>
        <v>0</v>
      </c>
      <c r="HIB55" s="288">
        <f t="shared" si="50127"/>
        <v>0</v>
      </c>
      <c r="HIC55" s="288">
        <f t="shared" si="50127"/>
        <v>0</v>
      </c>
      <c r="HID55" s="288">
        <f t="shared" si="50127"/>
        <v>0</v>
      </c>
      <c r="HIE55" s="288">
        <f t="shared" si="50127"/>
        <v>0</v>
      </c>
      <c r="HIF55" s="288">
        <f t="shared" si="50127"/>
        <v>0</v>
      </c>
      <c r="HIG55" s="288">
        <f t="shared" si="50127"/>
        <v>0</v>
      </c>
      <c r="HIH55" s="288">
        <f t="shared" si="50127"/>
        <v>0</v>
      </c>
      <c r="HII55" s="288">
        <f t="shared" si="50127"/>
        <v>0</v>
      </c>
      <c r="HIJ55" s="288">
        <f t="shared" si="50127"/>
        <v>0</v>
      </c>
      <c r="HIK55" s="288">
        <f t="shared" si="50127"/>
        <v>0</v>
      </c>
      <c r="HIL55" s="288">
        <f t="shared" si="50127"/>
        <v>0</v>
      </c>
      <c r="HIM55" s="288">
        <f t="shared" si="50127"/>
        <v>0</v>
      </c>
      <c r="HIN55" s="288">
        <f t="shared" si="50127"/>
        <v>0</v>
      </c>
      <c r="HIO55" s="288">
        <f t="shared" si="50127"/>
        <v>0</v>
      </c>
      <c r="HIP55" s="288">
        <f t="shared" si="50127"/>
        <v>0</v>
      </c>
      <c r="HIQ55" s="288">
        <f t="shared" si="50127"/>
        <v>0</v>
      </c>
      <c r="HIR55" s="288">
        <f t="shared" si="50127"/>
        <v>0</v>
      </c>
      <c r="HIS55" s="288">
        <f t="shared" si="50127"/>
        <v>0</v>
      </c>
      <c r="HIT55" s="288">
        <f t="shared" si="50127"/>
        <v>0</v>
      </c>
      <c r="HIU55" s="288">
        <f t="shared" si="50127"/>
        <v>0</v>
      </c>
      <c r="HIV55" s="288">
        <f t="shared" si="50127"/>
        <v>0</v>
      </c>
      <c r="HIW55" s="288">
        <f t="shared" si="50127"/>
        <v>0</v>
      </c>
      <c r="HIX55" s="288">
        <f t="shared" si="50127"/>
        <v>0</v>
      </c>
      <c r="HIY55" s="288">
        <f t="shared" si="50127"/>
        <v>0</v>
      </c>
      <c r="HIZ55" s="288">
        <f t="shared" si="50127"/>
        <v>0</v>
      </c>
      <c r="HJA55" s="288">
        <f t="shared" si="50127"/>
        <v>0</v>
      </c>
      <c r="HJB55" s="288">
        <f t="shared" si="50127"/>
        <v>0</v>
      </c>
      <c r="HJC55" s="288">
        <f t="shared" si="50127"/>
        <v>0</v>
      </c>
      <c r="HJD55" s="288">
        <f t="shared" si="50127"/>
        <v>0</v>
      </c>
      <c r="HJE55" s="288">
        <f t="shared" si="50127"/>
        <v>0</v>
      </c>
      <c r="HJF55" s="288">
        <f t="shared" si="50127"/>
        <v>0</v>
      </c>
      <c r="HJG55" s="288">
        <f t="shared" si="50127"/>
        <v>0</v>
      </c>
      <c r="HJH55" s="288">
        <f t="shared" si="50127"/>
        <v>0</v>
      </c>
      <c r="HJI55" s="288">
        <f t="shared" si="50127"/>
        <v>0</v>
      </c>
      <c r="HJJ55" s="288">
        <f t="shared" si="50127"/>
        <v>0</v>
      </c>
      <c r="HJK55" s="288">
        <f t="shared" si="50127"/>
        <v>0</v>
      </c>
      <c r="HJL55" s="288">
        <f t="shared" si="50127"/>
        <v>0</v>
      </c>
      <c r="HJM55" s="288">
        <f t="shared" si="50127"/>
        <v>0</v>
      </c>
      <c r="HJN55" s="288">
        <f t="shared" si="50127"/>
        <v>0</v>
      </c>
      <c r="HJO55" s="288">
        <f t="shared" si="50127"/>
        <v>0</v>
      </c>
      <c r="HJP55" s="288">
        <f t="shared" si="50127"/>
        <v>0</v>
      </c>
      <c r="HJQ55" s="288">
        <f t="shared" si="50127"/>
        <v>0</v>
      </c>
      <c r="HJR55" s="288">
        <f t="shared" si="50127"/>
        <v>0</v>
      </c>
      <c r="HJS55" s="288">
        <f t="shared" si="50127"/>
        <v>0</v>
      </c>
      <c r="HJT55" s="288">
        <f t="shared" si="50127"/>
        <v>0</v>
      </c>
      <c r="HJU55" s="288">
        <f t="shared" si="50127"/>
        <v>0</v>
      </c>
      <c r="HJV55" s="288">
        <f t="shared" si="50127"/>
        <v>0</v>
      </c>
      <c r="HJW55" s="288">
        <f t="shared" si="50127"/>
        <v>0</v>
      </c>
      <c r="HJX55" s="288">
        <f t="shared" si="50127"/>
        <v>0</v>
      </c>
      <c r="HJY55" s="288">
        <f t="shared" si="50127"/>
        <v>0</v>
      </c>
      <c r="HJZ55" s="288">
        <f t="shared" si="50127"/>
        <v>0</v>
      </c>
      <c r="HKA55" s="288">
        <f t="shared" si="50127"/>
        <v>0</v>
      </c>
      <c r="HKB55" s="288">
        <f t="shared" si="50127"/>
        <v>0</v>
      </c>
      <c r="HKC55" s="288">
        <f t="shared" si="50127"/>
        <v>0</v>
      </c>
      <c r="HKD55" s="288">
        <f t="shared" si="50127"/>
        <v>0</v>
      </c>
      <c r="HKE55" s="288">
        <f t="shared" si="50127"/>
        <v>0</v>
      </c>
      <c r="HKF55" s="288">
        <f t="shared" si="50127"/>
        <v>0</v>
      </c>
      <c r="HKG55" s="288">
        <f t="shared" si="50127"/>
        <v>0</v>
      </c>
      <c r="HKH55" s="288">
        <f t="shared" si="50127"/>
        <v>0</v>
      </c>
      <c r="HKI55" s="288">
        <f t="shared" ref="HKI55:HMT55" si="50128">HKH55*1.03</f>
        <v>0</v>
      </c>
      <c r="HKJ55" s="288">
        <f t="shared" si="50128"/>
        <v>0</v>
      </c>
      <c r="HKK55" s="288">
        <f t="shared" si="50128"/>
        <v>0</v>
      </c>
      <c r="HKL55" s="288">
        <f t="shared" si="50128"/>
        <v>0</v>
      </c>
      <c r="HKM55" s="288">
        <f t="shared" si="50128"/>
        <v>0</v>
      </c>
      <c r="HKN55" s="288">
        <f t="shared" si="50128"/>
        <v>0</v>
      </c>
      <c r="HKO55" s="288">
        <f t="shared" si="50128"/>
        <v>0</v>
      </c>
      <c r="HKP55" s="288">
        <f t="shared" si="50128"/>
        <v>0</v>
      </c>
      <c r="HKQ55" s="288">
        <f t="shared" si="50128"/>
        <v>0</v>
      </c>
      <c r="HKR55" s="288">
        <f t="shared" si="50128"/>
        <v>0</v>
      </c>
      <c r="HKS55" s="288">
        <f t="shared" si="50128"/>
        <v>0</v>
      </c>
      <c r="HKT55" s="288">
        <f t="shared" si="50128"/>
        <v>0</v>
      </c>
      <c r="HKU55" s="288">
        <f t="shared" si="50128"/>
        <v>0</v>
      </c>
      <c r="HKV55" s="288">
        <f t="shared" si="50128"/>
        <v>0</v>
      </c>
      <c r="HKW55" s="288">
        <f t="shared" si="50128"/>
        <v>0</v>
      </c>
      <c r="HKX55" s="288">
        <f t="shared" si="50128"/>
        <v>0</v>
      </c>
      <c r="HKY55" s="288">
        <f t="shared" si="50128"/>
        <v>0</v>
      </c>
      <c r="HKZ55" s="288">
        <f t="shared" si="50128"/>
        <v>0</v>
      </c>
      <c r="HLA55" s="288">
        <f t="shared" si="50128"/>
        <v>0</v>
      </c>
      <c r="HLB55" s="288">
        <f t="shared" si="50128"/>
        <v>0</v>
      </c>
      <c r="HLC55" s="288">
        <f t="shared" si="50128"/>
        <v>0</v>
      </c>
      <c r="HLD55" s="288">
        <f t="shared" si="50128"/>
        <v>0</v>
      </c>
      <c r="HLE55" s="288">
        <f t="shared" si="50128"/>
        <v>0</v>
      </c>
      <c r="HLF55" s="288">
        <f t="shared" si="50128"/>
        <v>0</v>
      </c>
      <c r="HLG55" s="288">
        <f t="shared" si="50128"/>
        <v>0</v>
      </c>
      <c r="HLH55" s="288">
        <f t="shared" si="50128"/>
        <v>0</v>
      </c>
      <c r="HLI55" s="288">
        <f t="shared" si="50128"/>
        <v>0</v>
      </c>
      <c r="HLJ55" s="288">
        <f t="shared" si="50128"/>
        <v>0</v>
      </c>
      <c r="HLK55" s="288">
        <f t="shared" si="50128"/>
        <v>0</v>
      </c>
      <c r="HLL55" s="288">
        <f t="shared" si="50128"/>
        <v>0</v>
      </c>
      <c r="HLM55" s="288">
        <f t="shared" si="50128"/>
        <v>0</v>
      </c>
      <c r="HLN55" s="288">
        <f t="shared" si="50128"/>
        <v>0</v>
      </c>
      <c r="HLO55" s="288">
        <f t="shared" si="50128"/>
        <v>0</v>
      </c>
      <c r="HLP55" s="288">
        <f t="shared" si="50128"/>
        <v>0</v>
      </c>
      <c r="HLQ55" s="288">
        <f t="shared" si="50128"/>
        <v>0</v>
      </c>
      <c r="HLR55" s="288">
        <f t="shared" si="50128"/>
        <v>0</v>
      </c>
      <c r="HLS55" s="288">
        <f t="shared" si="50128"/>
        <v>0</v>
      </c>
      <c r="HLT55" s="288">
        <f t="shared" si="50128"/>
        <v>0</v>
      </c>
      <c r="HLU55" s="288">
        <f t="shared" si="50128"/>
        <v>0</v>
      </c>
      <c r="HLV55" s="288">
        <f t="shared" si="50128"/>
        <v>0</v>
      </c>
      <c r="HLW55" s="288">
        <f t="shared" si="50128"/>
        <v>0</v>
      </c>
      <c r="HLX55" s="288">
        <f t="shared" si="50128"/>
        <v>0</v>
      </c>
      <c r="HLY55" s="288">
        <f t="shared" si="50128"/>
        <v>0</v>
      </c>
      <c r="HLZ55" s="288">
        <f t="shared" si="50128"/>
        <v>0</v>
      </c>
      <c r="HMA55" s="288">
        <f t="shared" si="50128"/>
        <v>0</v>
      </c>
      <c r="HMB55" s="288">
        <f t="shared" si="50128"/>
        <v>0</v>
      </c>
      <c r="HMC55" s="288">
        <f t="shared" si="50128"/>
        <v>0</v>
      </c>
      <c r="HMD55" s="288">
        <f t="shared" si="50128"/>
        <v>0</v>
      </c>
      <c r="HME55" s="288">
        <f t="shared" si="50128"/>
        <v>0</v>
      </c>
      <c r="HMF55" s="288">
        <f t="shared" si="50128"/>
        <v>0</v>
      </c>
      <c r="HMG55" s="288">
        <f t="shared" si="50128"/>
        <v>0</v>
      </c>
      <c r="HMH55" s="288">
        <f t="shared" si="50128"/>
        <v>0</v>
      </c>
      <c r="HMI55" s="288">
        <f t="shared" si="50128"/>
        <v>0</v>
      </c>
      <c r="HMJ55" s="288">
        <f t="shared" si="50128"/>
        <v>0</v>
      </c>
      <c r="HMK55" s="288">
        <f t="shared" si="50128"/>
        <v>0</v>
      </c>
      <c r="HML55" s="288">
        <f t="shared" si="50128"/>
        <v>0</v>
      </c>
      <c r="HMM55" s="288">
        <f t="shared" si="50128"/>
        <v>0</v>
      </c>
      <c r="HMN55" s="288">
        <f t="shared" si="50128"/>
        <v>0</v>
      </c>
      <c r="HMO55" s="288">
        <f t="shared" si="50128"/>
        <v>0</v>
      </c>
      <c r="HMP55" s="288">
        <f t="shared" si="50128"/>
        <v>0</v>
      </c>
      <c r="HMQ55" s="288">
        <f t="shared" si="50128"/>
        <v>0</v>
      </c>
      <c r="HMR55" s="288">
        <f t="shared" si="50128"/>
        <v>0</v>
      </c>
      <c r="HMS55" s="288">
        <f t="shared" si="50128"/>
        <v>0</v>
      </c>
      <c r="HMT55" s="288">
        <f t="shared" si="50128"/>
        <v>0</v>
      </c>
      <c r="HMU55" s="288">
        <f t="shared" ref="HMU55:HPF55" si="50129">HMT55*1.03</f>
        <v>0</v>
      </c>
      <c r="HMV55" s="288">
        <f t="shared" si="50129"/>
        <v>0</v>
      </c>
      <c r="HMW55" s="288">
        <f t="shared" si="50129"/>
        <v>0</v>
      </c>
      <c r="HMX55" s="288">
        <f t="shared" si="50129"/>
        <v>0</v>
      </c>
      <c r="HMY55" s="288">
        <f t="shared" si="50129"/>
        <v>0</v>
      </c>
      <c r="HMZ55" s="288">
        <f t="shared" si="50129"/>
        <v>0</v>
      </c>
      <c r="HNA55" s="288">
        <f t="shared" si="50129"/>
        <v>0</v>
      </c>
      <c r="HNB55" s="288">
        <f t="shared" si="50129"/>
        <v>0</v>
      </c>
      <c r="HNC55" s="288">
        <f t="shared" si="50129"/>
        <v>0</v>
      </c>
      <c r="HND55" s="288">
        <f t="shared" si="50129"/>
        <v>0</v>
      </c>
      <c r="HNE55" s="288">
        <f t="shared" si="50129"/>
        <v>0</v>
      </c>
      <c r="HNF55" s="288">
        <f t="shared" si="50129"/>
        <v>0</v>
      </c>
      <c r="HNG55" s="288">
        <f t="shared" si="50129"/>
        <v>0</v>
      </c>
      <c r="HNH55" s="288">
        <f t="shared" si="50129"/>
        <v>0</v>
      </c>
      <c r="HNI55" s="288">
        <f t="shared" si="50129"/>
        <v>0</v>
      </c>
      <c r="HNJ55" s="288">
        <f t="shared" si="50129"/>
        <v>0</v>
      </c>
      <c r="HNK55" s="288">
        <f t="shared" si="50129"/>
        <v>0</v>
      </c>
      <c r="HNL55" s="288">
        <f t="shared" si="50129"/>
        <v>0</v>
      </c>
      <c r="HNM55" s="288">
        <f t="shared" si="50129"/>
        <v>0</v>
      </c>
      <c r="HNN55" s="288">
        <f t="shared" si="50129"/>
        <v>0</v>
      </c>
      <c r="HNO55" s="288">
        <f t="shared" si="50129"/>
        <v>0</v>
      </c>
      <c r="HNP55" s="288">
        <f t="shared" si="50129"/>
        <v>0</v>
      </c>
      <c r="HNQ55" s="288">
        <f t="shared" si="50129"/>
        <v>0</v>
      </c>
      <c r="HNR55" s="288">
        <f t="shared" si="50129"/>
        <v>0</v>
      </c>
      <c r="HNS55" s="288">
        <f t="shared" si="50129"/>
        <v>0</v>
      </c>
      <c r="HNT55" s="288">
        <f t="shared" si="50129"/>
        <v>0</v>
      </c>
      <c r="HNU55" s="288">
        <f t="shared" si="50129"/>
        <v>0</v>
      </c>
      <c r="HNV55" s="288">
        <f t="shared" si="50129"/>
        <v>0</v>
      </c>
      <c r="HNW55" s="288">
        <f t="shared" si="50129"/>
        <v>0</v>
      </c>
      <c r="HNX55" s="288">
        <f t="shared" si="50129"/>
        <v>0</v>
      </c>
      <c r="HNY55" s="288">
        <f t="shared" si="50129"/>
        <v>0</v>
      </c>
      <c r="HNZ55" s="288">
        <f t="shared" si="50129"/>
        <v>0</v>
      </c>
      <c r="HOA55" s="288">
        <f t="shared" si="50129"/>
        <v>0</v>
      </c>
      <c r="HOB55" s="288">
        <f t="shared" si="50129"/>
        <v>0</v>
      </c>
      <c r="HOC55" s="288">
        <f t="shared" si="50129"/>
        <v>0</v>
      </c>
      <c r="HOD55" s="288">
        <f t="shared" si="50129"/>
        <v>0</v>
      </c>
      <c r="HOE55" s="288">
        <f t="shared" si="50129"/>
        <v>0</v>
      </c>
      <c r="HOF55" s="288">
        <f t="shared" si="50129"/>
        <v>0</v>
      </c>
      <c r="HOG55" s="288">
        <f t="shared" si="50129"/>
        <v>0</v>
      </c>
      <c r="HOH55" s="288">
        <f t="shared" si="50129"/>
        <v>0</v>
      </c>
      <c r="HOI55" s="288">
        <f t="shared" si="50129"/>
        <v>0</v>
      </c>
      <c r="HOJ55" s="288">
        <f t="shared" si="50129"/>
        <v>0</v>
      </c>
      <c r="HOK55" s="288">
        <f t="shared" si="50129"/>
        <v>0</v>
      </c>
      <c r="HOL55" s="288">
        <f t="shared" si="50129"/>
        <v>0</v>
      </c>
      <c r="HOM55" s="288">
        <f t="shared" si="50129"/>
        <v>0</v>
      </c>
      <c r="HON55" s="288">
        <f t="shared" si="50129"/>
        <v>0</v>
      </c>
      <c r="HOO55" s="288">
        <f t="shared" si="50129"/>
        <v>0</v>
      </c>
      <c r="HOP55" s="288">
        <f t="shared" si="50129"/>
        <v>0</v>
      </c>
      <c r="HOQ55" s="288">
        <f t="shared" si="50129"/>
        <v>0</v>
      </c>
      <c r="HOR55" s="288">
        <f t="shared" si="50129"/>
        <v>0</v>
      </c>
      <c r="HOS55" s="288">
        <f t="shared" si="50129"/>
        <v>0</v>
      </c>
      <c r="HOT55" s="288">
        <f t="shared" si="50129"/>
        <v>0</v>
      </c>
      <c r="HOU55" s="288">
        <f t="shared" si="50129"/>
        <v>0</v>
      </c>
      <c r="HOV55" s="288">
        <f t="shared" si="50129"/>
        <v>0</v>
      </c>
      <c r="HOW55" s="288">
        <f t="shared" si="50129"/>
        <v>0</v>
      </c>
      <c r="HOX55" s="288">
        <f t="shared" si="50129"/>
        <v>0</v>
      </c>
      <c r="HOY55" s="288">
        <f t="shared" si="50129"/>
        <v>0</v>
      </c>
      <c r="HOZ55" s="288">
        <f t="shared" si="50129"/>
        <v>0</v>
      </c>
      <c r="HPA55" s="288">
        <f t="shared" si="50129"/>
        <v>0</v>
      </c>
      <c r="HPB55" s="288">
        <f t="shared" si="50129"/>
        <v>0</v>
      </c>
      <c r="HPC55" s="288">
        <f t="shared" si="50129"/>
        <v>0</v>
      </c>
      <c r="HPD55" s="288">
        <f t="shared" si="50129"/>
        <v>0</v>
      </c>
      <c r="HPE55" s="288">
        <f t="shared" si="50129"/>
        <v>0</v>
      </c>
      <c r="HPF55" s="288">
        <f t="shared" si="50129"/>
        <v>0</v>
      </c>
      <c r="HPG55" s="288">
        <f t="shared" ref="HPG55:HRR55" si="50130">HPF55*1.03</f>
        <v>0</v>
      </c>
      <c r="HPH55" s="288">
        <f t="shared" si="50130"/>
        <v>0</v>
      </c>
      <c r="HPI55" s="288">
        <f t="shared" si="50130"/>
        <v>0</v>
      </c>
      <c r="HPJ55" s="288">
        <f t="shared" si="50130"/>
        <v>0</v>
      </c>
      <c r="HPK55" s="288">
        <f t="shared" si="50130"/>
        <v>0</v>
      </c>
      <c r="HPL55" s="288">
        <f t="shared" si="50130"/>
        <v>0</v>
      </c>
      <c r="HPM55" s="288">
        <f t="shared" si="50130"/>
        <v>0</v>
      </c>
      <c r="HPN55" s="288">
        <f t="shared" si="50130"/>
        <v>0</v>
      </c>
      <c r="HPO55" s="288">
        <f t="shared" si="50130"/>
        <v>0</v>
      </c>
      <c r="HPP55" s="288">
        <f t="shared" si="50130"/>
        <v>0</v>
      </c>
      <c r="HPQ55" s="288">
        <f t="shared" si="50130"/>
        <v>0</v>
      </c>
      <c r="HPR55" s="288">
        <f t="shared" si="50130"/>
        <v>0</v>
      </c>
      <c r="HPS55" s="288">
        <f t="shared" si="50130"/>
        <v>0</v>
      </c>
      <c r="HPT55" s="288">
        <f t="shared" si="50130"/>
        <v>0</v>
      </c>
      <c r="HPU55" s="288">
        <f t="shared" si="50130"/>
        <v>0</v>
      </c>
      <c r="HPV55" s="288">
        <f t="shared" si="50130"/>
        <v>0</v>
      </c>
      <c r="HPW55" s="288">
        <f t="shared" si="50130"/>
        <v>0</v>
      </c>
      <c r="HPX55" s="288">
        <f t="shared" si="50130"/>
        <v>0</v>
      </c>
      <c r="HPY55" s="288">
        <f t="shared" si="50130"/>
        <v>0</v>
      </c>
      <c r="HPZ55" s="288">
        <f t="shared" si="50130"/>
        <v>0</v>
      </c>
      <c r="HQA55" s="288">
        <f t="shared" si="50130"/>
        <v>0</v>
      </c>
      <c r="HQB55" s="288">
        <f t="shared" si="50130"/>
        <v>0</v>
      </c>
      <c r="HQC55" s="288">
        <f t="shared" si="50130"/>
        <v>0</v>
      </c>
      <c r="HQD55" s="288">
        <f t="shared" si="50130"/>
        <v>0</v>
      </c>
      <c r="HQE55" s="288">
        <f t="shared" si="50130"/>
        <v>0</v>
      </c>
      <c r="HQF55" s="288">
        <f t="shared" si="50130"/>
        <v>0</v>
      </c>
      <c r="HQG55" s="288">
        <f t="shared" si="50130"/>
        <v>0</v>
      </c>
      <c r="HQH55" s="288">
        <f t="shared" si="50130"/>
        <v>0</v>
      </c>
      <c r="HQI55" s="288">
        <f t="shared" si="50130"/>
        <v>0</v>
      </c>
      <c r="HQJ55" s="288">
        <f t="shared" si="50130"/>
        <v>0</v>
      </c>
      <c r="HQK55" s="288">
        <f t="shared" si="50130"/>
        <v>0</v>
      </c>
      <c r="HQL55" s="288">
        <f t="shared" si="50130"/>
        <v>0</v>
      </c>
      <c r="HQM55" s="288">
        <f t="shared" si="50130"/>
        <v>0</v>
      </c>
      <c r="HQN55" s="288">
        <f t="shared" si="50130"/>
        <v>0</v>
      </c>
      <c r="HQO55" s="288">
        <f t="shared" si="50130"/>
        <v>0</v>
      </c>
      <c r="HQP55" s="288">
        <f t="shared" si="50130"/>
        <v>0</v>
      </c>
      <c r="HQQ55" s="288">
        <f t="shared" si="50130"/>
        <v>0</v>
      </c>
      <c r="HQR55" s="288">
        <f t="shared" si="50130"/>
        <v>0</v>
      </c>
      <c r="HQS55" s="288">
        <f t="shared" si="50130"/>
        <v>0</v>
      </c>
      <c r="HQT55" s="288">
        <f t="shared" si="50130"/>
        <v>0</v>
      </c>
      <c r="HQU55" s="288">
        <f t="shared" si="50130"/>
        <v>0</v>
      </c>
      <c r="HQV55" s="288">
        <f t="shared" si="50130"/>
        <v>0</v>
      </c>
      <c r="HQW55" s="288">
        <f t="shared" si="50130"/>
        <v>0</v>
      </c>
      <c r="HQX55" s="288">
        <f t="shared" si="50130"/>
        <v>0</v>
      </c>
      <c r="HQY55" s="288">
        <f t="shared" si="50130"/>
        <v>0</v>
      </c>
      <c r="HQZ55" s="288">
        <f t="shared" si="50130"/>
        <v>0</v>
      </c>
      <c r="HRA55" s="288">
        <f t="shared" si="50130"/>
        <v>0</v>
      </c>
      <c r="HRB55" s="288">
        <f t="shared" si="50130"/>
        <v>0</v>
      </c>
      <c r="HRC55" s="288">
        <f t="shared" si="50130"/>
        <v>0</v>
      </c>
      <c r="HRD55" s="288">
        <f t="shared" si="50130"/>
        <v>0</v>
      </c>
      <c r="HRE55" s="288">
        <f t="shared" si="50130"/>
        <v>0</v>
      </c>
      <c r="HRF55" s="288">
        <f t="shared" si="50130"/>
        <v>0</v>
      </c>
      <c r="HRG55" s="288">
        <f t="shared" si="50130"/>
        <v>0</v>
      </c>
      <c r="HRH55" s="288">
        <f t="shared" si="50130"/>
        <v>0</v>
      </c>
      <c r="HRI55" s="288">
        <f t="shared" si="50130"/>
        <v>0</v>
      </c>
      <c r="HRJ55" s="288">
        <f t="shared" si="50130"/>
        <v>0</v>
      </c>
      <c r="HRK55" s="288">
        <f t="shared" si="50130"/>
        <v>0</v>
      </c>
      <c r="HRL55" s="288">
        <f t="shared" si="50130"/>
        <v>0</v>
      </c>
      <c r="HRM55" s="288">
        <f t="shared" si="50130"/>
        <v>0</v>
      </c>
      <c r="HRN55" s="288">
        <f t="shared" si="50130"/>
        <v>0</v>
      </c>
      <c r="HRO55" s="288">
        <f t="shared" si="50130"/>
        <v>0</v>
      </c>
      <c r="HRP55" s="288">
        <f t="shared" si="50130"/>
        <v>0</v>
      </c>
      <c r="HRQ55" s="288">
        <f t="shared" si="50130"/>
        <v>0</v>
      </c>
      <c r="HRR55" s="288">
        <f t="shared" si="50130"/>
        <v>0</v>
      </c>
      <c r="HRS55" s="288">
        <f t="shared" ref="HRS55:HUD55" si="50131">HRR55*1.03</f>
        <v>0</v>
      </c>
      <c r="HRT55" s="288">
        <f t="shared" si="50131"/>
        <v>0</v>
      </c>
      <c r="HRU55" s="288">
        <f t="shared" si="50131"/>
        <v>0</v>
      </c>
      <c r="HRV55" s="288">
        <f t="shared" si="50131"/>
        <v>0</v>
      </c>
      <c r="HRW55" s="288">
        <f t="shared" si="50131"/>
        <v>0</v>
      </c>
      <c r="HRX55" s="288">
        <f t="shared" si="50131"/>
        <v>0</v>
      </c>
      <c r="HRY55" s="288">
        <f t="shared" si="50131"/>
        <v>0</v>
      </c>
      <c r="HRZ55" s="288">
        <f t="shared" si="50131"/>
        <v>0</v>
      </c>
      <c r="HSA55" s="288">
        <f t="shared" si="50131"/>
        <v>0</v>
      </c>
      <c r="HSB55" s="288">
        <f t="shared" si="50131"/>
        <v>0</v>
      </c>
      <c r="HSC55" s="288">
        <f t="shared" si="50131"/>
        <v>0</v>
      </c>
      <c r="HSD55" s="288">
        <f t="shared" si="50131"/>
        <v>0</v>
      </c>
      <c r="HSE55" s="288">
        <f t="shared" si="50131"/>
        <v>0</v>
      </c>
      <c r="HSF55" s="288">
        <f t="shared" si="50131"/>
        <v>0</v>
      </c>
      <c r="HSG55" s="288">
        <f t="shared" si="50131"/>
        <v>0</v>
      </c>
      <c r="HSH55" s="288">
        <f t="shared" si="50131"/>
        <v>0</v>
      </c>
      <c r="HSI55" s="288">
        <f t="shared" si="50131"/>
        <v>0</v>
      </c>
      <c r="HSJ55" s="288">
        <f t="shared" si="50131"/>
        <v>0</v>
      </c>
      <c r="HSK55" s="288">
        <f t="shared" si="50131"/>
        <v>0</v>
      </c>
      <c r="HSL55" s="288">
        <f t="shared" si="50131"/>
        <v>0</v>
      </c>
      <c r="HSM55" s="288">
        <f t="shared" si="50131"/>
        <v>0</v>
      </c>
      <c r="HSN55" s="288">
        <f t="shared" si="50131"/>
        <v>0</v>
      </c>
      <c r="HSO55" s="288">
        <f t="shared" si="50131"/>
        <v>0</v>
      </c>
      <c r="HSP55" s="288">
        <f t="shared" si="50131"/>
        <v>0</v>
      </c>
      <c r="HSQ55" s="288">
        <f t="shared" si="50131"/>
        <v>0</v>
      </c>
      <c r="HSR55" s="288">
        <f t="shared" si="50131"/>
        <v>0</v>
      </c>
      <c r="HSS55" s="288">
        <f t="shared" si="50131"/>
        <v>0</v>
      </c>
      <c r="HST55" s="288">
        <f t="shared" si="50131"/>
        <v>0</v>
      </c>
      <c r="HSU55" s="288">
        <f t="shared" si="50131"/>
        <v>0</v>
      </c>
      <c r="HSV55" s="288">
        <f t="shared" si="50131"/>
        <v>0</v>
      </c>
      <c r="HSW55" s="288">
        <f t="shared" si="50131"/>
        <v>0</v>
      </c>
      <c r="HSX55" s="288">
        <f t="shared" si="50131"/>
        <v>0</v>
      </c>
      <c r="HSY55" s="288">
        <f t="shared" si="50131"/>
        <v>0</v>
      </c>
      <c r="HSZ55" s="288">
        <f t="shared" si="50131"/>
        <v>0</v>
      </c>
      <c r="HTA55" s="288">
        <f t="shared" si="50131"/>
        <v>0</v>
      </c>
      <c r="HTB55" s="288">
        <f t="shared" si="50131"/>
        <v>0</v>
      </c>
      <c r="HTC55" s="288">
        <f t="shared" si="50131"/>
        <v>0</v>
      </c>
      <c r="HTD55" s="288">
        <f t="shared" si="50131"/>
        <v>0</v>
      </c>
      <c r="HTE55" s="288">
        <f t="shared" si="50131"/>
        <v>0</v>
      </c>
      <c r="HTF55" s="288">
        <f t="shared" si="50131"/>
        <v>0</v>
      </c>
      <c r="HTG55" s="288">
        <f t="shared" si="50131"/>
        <v>0</v>
      </c>
      <c r="HTH55" s="288">
        <f t="shared" si="50131"/>
        <v>0</v>
      </c>
      <c r="HTI55" s="288">
        <f t="shared" si="50131"/>
        <v>0</v>
      </c>
      <c r="HTJ55" s="288">
        <f t="shared" si="50131"/>
        <v>0</v>
      </c>
      <c r="HTK55" s="288">
        <f t="shared" si="50131"/>
        <v>0</v>
      </c>
      <c r="HTL55" s="288">
        <f t="shared" si="50131"/>
        <v>0</v>
      </c>
      <c r="HTM55" s="288">
        <f t="shared" si="50131"/>
        <v>0</v>
      </c>
      <c r="HTN55" s="288">
        <f t="shared" si="50131"/>
        <v>0</v>
      </c>
      <c r="HTO55" s="288">
        <f t="shared" si="50131"/>
        <v>0</v>
      </c>
      <c r="HTP55" s="288">
        <f t="shared" si="50131"/>
        <v>0</v>
      </c>
      <c r="HTQ55" s="288">
        <f t="shared" si="50131"/>
        <v>0</v>
      </c>
      <c r="HTR55" s="288">
        <f t="shared" si="50131"/>
        <v>0</v>
      </c>
      <c r="HTS55" s="288">
        <f t="shared" si="50131"/>
        <v>0</v>
      </c>
      <c r="HTT55" s="288">
        <f t="shared" si="50131"/>
        <v>0</v>
      </c>
      <c r="HTU55" s="288">
        <f t="shared" si="50131"/>
        <v>0</v>
      </c>
      <c r="HTV55" s="288">
        <f t="shared" si="50131"/>
        <v>0</v>
      </c>
      <c r="HTW55" s="288">
        <f t="shared" si="50131"/>
        <v>0</v>
      </c>
      <c r="HTX55" s="288">
        <f t="shared" si="50131"/>
        <v>0</v>
      </c>
      <c r="HTY55" s="288">
        <f t="shared" si="50131"/>
        <v>0</v>
      </c>
      <c r="HTZ55" s="288">
        <f t="shared" si="50131"/>
        <v>0</v>
      </c>
      <c r="HUA55" s="288">
        <f t="shared" si="50131"/>
        <v>0</v>
      </c>
      <c r="HUB55" s="288">
        <f t="shared" si="50131"/>
        <v>0</v>
      </c>
      <c r="HUC55" s="288">
        <f t="shared" si="50131"/>
        <v>0</v>
      </c>
      <c r="HUD55" s="288">
        <f t="shared" si="50131"/>
        <v>0</v>
      </c>
      <c r="HUE55" s="288">
        <f t="shared" ref="HUE55:HWP55" si="50132">HUD55*1.03</f>
        <v>0</v>
      </c>
      <c r="HUF55" s="288">
        <f t="shared" si="50132"/>
        <v>0</v>
      </c>
      <c r="HUG55" s="288">
        <f t="shared" si="50132"/>
        <v>0</v>
      </c>
      <c r="HUH55" s="288">
        <f t="shared" si="50132"/>
        <v>0</v>
      </c>
      <c r="HUI55" s="288">
        <f t="shared" si="50132"/>
        <v>0</v>
      </c>
      <c r="HUJ55" s="288">
        <f t="shared" si="50132"/>
        <v>0</v>
      </c>
      <c r="HUK55" s="288">
        <f t="shared" si="50132"/>
        <v>0</v>
      </c>
      <c r="HUL55" s="288">
        <f t="shared" si="50132"/>
        <v>0</v>
      </c>
      <c r="HUM55" s="288">
        <f t="shared" si="50132"/>
        <v>0</v>
      </c>
      <c r="HUN55" s="288">
        <f t="shared" si="50132"/>
        <v>0</v>
      </c>
      <c r="HUO55" s="288">
        <f t="shared" si="50132"/>
        <v>0</v>
      </c>
      <c r="HUP55" s="288">
        <f t="shared" si="50132"/>
        <v>0</v>
      </c>
      <c r="HUQ55" s="288">
        <f t="shared" si="50132"/>
        <v>0</v>
      </c>
      <c r="HUR55" s="288">
        <f t="shared" si="50132"/>
        <v>0</v>
      </c>
      <c r="HUS55" s="288">
        <f t="shared" si="50132"/>
        <v>0</v>
      </c>
      <c r="HUT55" s="288">
        <f t="shared" si="50132"/>
        <v>0</v>
      </c>
      <c r="HUU55" s="288">
        <f t="shared" si="50132"/>
        <v>0</v>
      </c>
      <c r="HUV55" s="288">
        <f t="shared" si="50132"/>
        <v>0</v>
      </c>
      <c r="HUW55" s="288">
        <f t="shared" si="50132"/>
        <v>0</v>
      </c>
      <c r="HUX55" s="288">
        <f t="shared" si="50132"/>
        <v>0</v>
      </c>
      <c r="HUY55" s="288">
        <f t="shared" si="50132"/>
        <v>0</v>
      </c>
      <c r="HUZ55" s="288">
        <f t="shared" si="50132"/>
        <v>0</v>
      </c>
      <c r="HVA55" s="288">
        <f t="shared" si="50132"/>
        <v>0</v>
      </c>
      <c r="HVB55" s="288">
        <f t="shared" si="50132"/>
        <v>0</v>
      </c>
      <c r="HVC55" s="288">
        <f t="shared" si="50132"/>
        <v>0</v>
      </c>
      <c r="HVD55" s="288">
        <f t="shared" si="50132"/>
        <v>0</v>
      </c>
      <c r="HVE55" s="288">
        <f t="shared" si="50132"/>
        <v>0</v>
      </c>
      <c r="HVF55" s="288">
        <f t="shared" si="50132"/>
        <v>0</v>
      </c>
      <c r="HVG55" s="288">
        <f t="shared" si="50132"/>
        <v>0</v>
      </c>
      <c r="HVH55" s="288">
        <f t="shared" si="50132"/>
        <v>0</v>
      </c>
      <c r="HVI55" s="288">
        <f t="shared" si="50132"/>
        <v>0</v>
      </c>
      <c r="HVJ55" s="288">
        <f t="shared" si="50132"/>
        <v>0</v>
      </c>
      <c r="HVK55" s="288">
        <f t="shared" si="50132"/>
        <v>0</v>
      </c>
      <c r="HVL55" s="288">
        <f t="shared" si="50132"/>
        <v>0</v>
      </c>
      <c r="HVM55" s="288">
        <f t="shared" si="50132"/>
        <v>0</v>
      </c>
      <c r="HVN55" s="288">
        <f t="shared" si="50132"/>
        <v>0</v>
      </c>
      <c r="HVO55" s="288">
        <f t="shared" si="50132"/>
        <v>0</v>
      </c>
      <c r="HVP55" s="288">
        <f t="shared" si="50132"/>
        <v>0</v>
      </c>
      <c r="HVQ55" s="288">
        <f t="shared" si="50132"/>
        <v>0</v>
      </c>
      <c r="HVR55" s="288">
        <f t="shared" si="50132"/>
        <v>0</v>
      </c>
      <c r="HVS55" s="288">
        <f t="shared" si="50132"/>
        <v>0</v>
      </c>
      <c r="HVT55" s="288">
        <f t="shared" si="50132"/>
        <v>0</v>
      </c>
      <c r="HVU55" s="288">
        <f t="shared" si="50132"/>
        <v>0</v>
      </c>
      <c r="HVV55" s="288">
        <f t="shared" si="50132"/>
        <v>0</v>
      </c>
      <c r="HVW55" s="288">
        <f t="shared" si="50132"/>
        <v>0</v>
      </c>
      <c r="HVX55" s="288">
        <f t="shared" si="50132"/>
        <v>0</v>
      </c>
      <c r="HVY55" s="288">
        <f t="shared" si="50132"/>
        <v>0</v>
      </c>
      <c r="HVZ55" s="288">
        <f t="shared" si="50132"/>
        <v>0</v>
      </c>
      <c r="HWA55" s="288">
        <f t="shared" si="50132"/>
        <v>0</v>
      </c>
      <c r="HWB55" s="288">
        <f t="shared" si="50132"/>
        <v>0</v>
      </c>
      <c r="HWC55" s="288">
        <f t="shared" si="50132"/>
        <v>0</v>
      </c>
      <c r="HWD55" s="288">
        <f t="shared" si="50132"/>
        <v>0</v>
      </c>
      <c r="HWE55" s="288">
        <f t="shared" si="50132"/>
        <v>0</v>
      </c>
      <c r="HWF55" s="288">
        <f t="shared" si="50132"/>
        <v>0</v>
      </c>
      <c r="HWG55" s="288">
        <f t="shared" si="50132"/>
        <v>0</v>
      </c>
      <c r="HWH55" s="288">
        <f t="shared" si="50132"/>
        <v>0</v>
      </c>
      <c r="HWI55" s="288">
        <f t="shared" si="50132"/>
        <v>0</v>
      </c>
      <c r="HWJ55" s="288">
        <f t="shared" si="50132"/>
        <v>0</v>
      </c>
      <c r="HWK55" s="288">
        <f t="shared" si="50132"/>
        <v>0</v>
      </c>
      <c r="HWL55" s="288">
        <f t="shared" si="50132"/>
        <v>0</v>
      </c>
      <c r="HWM55" s="288">
        <f t="shared" si="50132"/>
        <v>0</v>
      </c>
      <c r="HWN55" s="288">
        <f t="shared" si="50132"/>
        <v>0</v>
      </c>
      <c r="HWO55" s="288">
        <f t="shared" si="50132"/>
        <v>0</v>
      </c>
      <c r="HWP55" s="288">
        <f t="shared" si="50132"/>
        <v>0</v>
      </c>
      <c r="HWQ55" s="288">
        <f t="shared" ref="HWQ55:HZB55" si="50133">HWP55*1.03</f>
        <v>0</v>
      </c>
      <c r="HWR55" s="288">
        <f t="shared" si="50133"/>
        <v>0</v>
      </c>
      <c r="HWS55" s="288">
        <f t="shared" si="50133"/>
        <v>0</v>
      </c>
      <c r="HWT55" s="288">
        <f t="shared" si="50133"/>
        <v>0</v>
      </c>
      <c r="HWU55" s="288">
        <f t="shared" si="50133"/>
        <v>0</v>
      </c>
      <c r="HWV55" s="288">
        <f t="shared" si="50133"/>
        <v>0</v>
      </c>
      <c r="HWW55" s="288">
        <f t="shared" si="50133"/>
        <v>0</v>
      </c>
      <c r="HWX55" s="288">
        <f t="shared" si="50133"/>
        <v>0</v>
      </c>
      <c r="HWY55" s="288">
        <f t="shared" si="50133"/>
        <v>0</v>
      </c>
      <c r="HWZ55" s="288">
        <f t="shared" si="50133"/>
        <v>0</v>
      </c>
      <c r="HXA55" s="288">
        <f t="shared" si="50133"/>
        <v>0</v>
      </c>
      <c r="HXB55" s="288">
        <f t="shared" si="50133"/>
        <v>0</v>
      </c>
      <c r="HXC55" s="288">
        <f t="shared" si="50133"/>
        <v>0</v>
      </c>
      <c r="HXD55" s="288">
        <f t="shared" si="50133"/>
        <v>0</v>
      </c>
      <c r="HXE55" s="288">
        <f t="shared" si="50133"/>
        <v>0</v>
      </c>
      <c r="HXF55" s="288">
        <f t="shared" si="50133"/>
        <v>0</v>
      </c>
      <c r="HXG55" s="288">
        <f t="shared" si="50133"/>
        <v>0</v>
      </c>
      <c r="HXH55" s="288">
        <f t="shared" si="50133"/>
        <v>0</v>
      </c>
      <c r="HXI55" s="288">
        <f t="shared" si="50133"/>
        <v>0</v>
      </c>
      <c r="HXJ55" s="288">
        <f t="shared" si="50133"/>
        <v>0</v>
      </c>
      <c r="HXK55" s="288">
        <f t="shared" si="50133"/>
        <v>0</v>
      </c>
      <c r="HXL55" s="288">
        <f t="shared" si="50133"/>
        <v>0</v>
      </c>
      <c r="HXM55" s="288">
        <f t="shared" si="50133"/>
        <v>0</v>
      </c>
      <c r="HXN55" s="288">
        <f t="shared" si="50133"/>
        <v>0</v>
      </c>
      <c r="HXO55" s="288">
        <f t="shared" si="50133"/>
        <v>0</v>
      </c>
      <c r="HXP55" s="288">
        <f t="shared" si="50133"/>
        <v>0</v>
      </c>
      <c r="HXQ55" s="288">
        <f t="shared" si="50133"/>
        <v>0</v>
      </c>
      <c r="HXR55" s="288">
        <f t="shared" si="50133"/>
        <v>0</v>
      </c>
      <c r="HXS55" s="288">
        <f t="shared" si="50133"/>
        <v>0</v>
      </c>
      <c r="HXT55" s="288">
        <f t="shared" si="50133"/>
        <v>0</v>
      </c>
      <c r="HXU55" s="288">
        <f t="shared" si="50133"/>
        <v>0</v>
      </c>
      <c r="HXV55" s="288">
        <f t="shared" si="50133"/>
        <v>0</v>
      </c>
      <c r="HXW55" s="288">
        <f t="shared" si="50133"/>
        <v>0</v>
      </c>
      <c r="HXX55" s="288">
        <f t="shared" si="50133"/>
        <v>0</v>
      </c>
      <c r="HXY55" s="288">
        <f t="shared" si="50133"/>
        <v>0</v>
      </c>
      <c r="HXZ55" s="288">
        <f t="shared" si="50133"/>
        <v>0</v>
      </c>
      <c r="HYA55" s="288">
        <f t="shared" si="50133"/>
        <v>0</v>
      </c>
      <c r="HYB55" s="288">
        <f t="shared" si="50133"/>
        <v>0</v>
      </c>
      <c r="HYC55" s="288">
        <f t="shared" si="50133"/>
        <v>0</v>
      </c>
      <c r="HYD55" s="288">
        <f t="shared" si="50133"/>
        <v>0</v>
      </c>
      <c r="HYE55" s="288">
        <f t="shared" si="50133"/>
        <v>0</v>
      </c>
      <c r="HYF55" s="288">
        <f t="shared" si="50133"/>
        <v>0</v>
      </c>
      <c r="HYG55" s="288">
        <f t="shared" si="50133"/>
        <v>0</v>
      </c>
      <c r="HYH55" s="288">
        <f t="shared" si="50133"/>
        <v>0</v>
      </c>
      <c r="HYI55" s="288">
        <f t="shared" si="50133"/>
        <v>0</v>
      </c>
      <c r="HYJ55" s="288">
        <f t="shared" si="50133"/>
        <v>0</v>
      </c>
      <c r="HYK55" s="288">
        <f t="shared" si="50133"/>
        <v>0</v>
      </c>
      <c r="HYL55" s="288">
        <f t="shared" si="50133"/>
        <v>0</v>
      </c>
      <c r="HYM55" s="288">
        <f t="shared" si="50133"/>
        <v>0</v>
      </c>
      <c r="HYN55" s="288">
        <f t="shared" si="50133"/>
        <v>0</v>
      </c>
      <c r="HYO55" s="288">
        <f t="shared" si="50133"/>
        <v>0</v>
      </c>
      <c r="HYP55" s="288">
        <f t="shared" si="50133"/>
        <v>0</v>
      </c>
      <c r="HYQ55" s="288">
        <f t="shared" si="50133"/>
        <v>0</v>
      </c>
      <c r="HYR55" s="288">
        <f t="shared" si="50133"/>
        <v>0</v>
      </c>
      <c r="HYS55" s="288">
        <f t="shared" si="50133"/>
        <v>0</v>
      </c>
      <c r="HYT55" s="288">
        <f t="shared" si="50133"/>
        <v>0</v>
      </c>
      <c r="HYU55" s="288">
        <f t="shared" si="50133"/>
        <v>0</v>
      </c>
      <c r="HYV55" s="288">
        <f t="shared" si="50133"/>
        <v>0</v>
      </c>
      <c r="HYW55" s="288">
        <f t="shared" si="50133"/>
        <v>0</v>
      </c>
      <c r="HYX55" s="288">
        <f t="shared" si="50133"/>
        <v>0</v>
      </c>
      <c r="HYY55" s="288">
        <f t="shared" si="50133"/>
        <v>0</v>
      </c>
      <c r="HYZ55" s="288">
        <f t="shared" si="50133"/>
        <v>0</v>
      </c>
      <c r="HZA55" s="288">
        <f t="shared" si="50133"/>
        <v>0</v>
      </c>
      <c r="HZB55" s="288">
        <f t="shared" si="50133"/>
        <v>0</v>
      </c>
      <c r="HZC55" s="288">
        <f t="shared" ref="HZC55:IBN55" si="50134">HZB55*1.03</f>
        <v>0</v>
      </c>
      <c r="HZD55" s="288">
        <f t="shared" si="50134"/>
        <v>0</v>
      </c>
      <c r="HZE55" s="288">
        <f t="shared" si="50134"/>
        <v>0</v>
      </c>
      <c r="HZF55" s="288">
        <f t="shared" si="50134"/>
        <v>0</v>
      </c>
      <c r="HZG55" s="288">
        <f t="shared" si="50134"/>
        <v>0</v>
      </c>
      <c r="HZH55" s="288">
        <f t="shared" si="50134"/>
        <v>0</v>
      </c>
      <c r="HZI55" s="288">
        <f t="shared" si="50134"/>
        <v>0</v>
      </c>
      <c r="HZJ55" s="288">
        <f t="shared" si="50134"/>
        <v>0</v>
      </c>
      <c r="HZK55" s="288">
        <f t="shared" si="50134"/>
        <v>0</v>
      </c>
      <c r="HZL55" s="288">
        <f t="shared" si="50134"/>
        <v>0</v>
      </c>
      <c r="HZM55" s="288">
        <f t="shared" si="50134"/>
        <v>0</v>
      </c>
      <c r="HZN55" s="288">
        <f t="shared" si="50134"/>
        <v>0</v>
      </c>
      <c r="HZO55" s="288">
        <f t="shared" si="50134"/>
        <v>0</v>
      </c>
      <c r="HZP55" s="288">
        <f t="shared" si="50134"/>
        <v>0</v>
      </c>
      <c r="HZQ55" s="288">
        <f t="shared" si="50134"/>
        <v>0</v>
      </c>
      <c r="HZR55" s="288">
        <f t="shared" si="50134"/>
        <v>0</v>
      </c>
      <c r="HZS55" s="288">
        <f t="shared" si="50134"/>
        <v>0</v>
      </c>
      <c r="HZT55" s="288">
        <f t="shared" si="50134"/>
        <v>0</v>
      </c>
      <c r="HZU55" s="288">
        <f t="shared" si="50134"/>
        <v>0</v>
      </c>
      <c r="HZV55" s="288">
        <f t="shared" si="50134"/>
        <v>0</v>
      </c>
      <c r="HZW55" s="288">
        <f t="shared" si="50134"/>
        <v>0</v>
      </c>
      <c r="HZX55" s="288">
        <f t="shared" si="50134"/>
        <v>0</v>
      </c>
      <c r="HZY55" s="288">
        <f t="shared" si="50134"/>
        <v>0</v>
      </c>
      <c r="HZZ55" s="288">
        <f t="shared" si="50134"/>
        <v>0</v>
      </c>
      <c r="IAA55" s="288">
        <f t="shared" si="50134"/>
        <v>0</v>
      </c>
      <c r="IAB55" s="288">
        <f t="shared" si="50134"/>
        <v>0</v>
      </c>
      <c r="IAC55" s="288">
        <f t="shared" si="50134"/>
        <v>0</v>
      </c>
      <c r="IAD55" s="288">
        <f t="shared" si="50134"/>
        <v>0</v>
      </c>
      <c r="IAE55" s="288">
        <f t="shared" si="50134"/>
        <v>0</v>
      </c>
      <c r="IAF55" s="288">
        <f t="shared" si="50134"/>
        <v>0</v>
      </c>
      <c r="IAG55" s="288">
        <f t="shared" si="50134"/>
        <v>0</v>
      </c>
      <c r="IAH55" s="288">
        <f t="shared" si="50134"/>
        <v>0</v>
      </c>
      <c r="IAI55" s="288">
        <f t="shared" si="50134"/>
        <v>0</v>
      </c>
      <c r="IAJ55" s="288">
        <f t="shared" si="50134"/>
        <v>0</v>
      </c>
      <c r="IAK55" s="288">
        <f t="shared" si="50134"/>
        <v>0</v>
      </c>
      <c r="IAL55" s="288">
        <f t="shared" si="50134"/>
        <v>0</v>
      </c>
      <c r="IAM55" s="288">
        <f t="shared" si="50134"/>
        <v>0</v>
      </c>
      <c r="IAN55" s="288">
        <f t="shared" si="50134"/>
        <v>0</v>
      </c>
      <c r="IAO55" s="288">
        <f t="shared" si="50134"/>
        <v>0</v>
      </c>
      <c r="IAP55" s="288">
        <f t="shared" si="50134"/>
        <v>0</v>
      </c>
      <c r="IAQ55" s="288">
        <f t="shared" si="50134"/>
        <v>0</v>
      </c>
      <c r="IAR55" s="288">
        <f t="shared" si="50134"/>
        <v>0</v>
      </c>
      <c r="IAS55" s="288">
        <f t="shared" si="50134"/>
        <v>0</v>
      </c>
      <c r="IAT55" s="288">
        <f t="shared" si="50134"/>
        <v>0</v>
      </c>
      <c r="IAU55" s="288">
        <f t="shared" si="50134"/>
        <v>0</v>
      </c>
      <c r="IAV55" s="288">
        <f t="shared" si="50134"/>
        <v>0</v>
      </c>
      <c r="IAW55" s="288">
        <f t="shared" si="50134"/>
        <v>0</v>
      </c>
      <c r="IAX55" s="288">
        <f t="shared" si="50134"/>
        <v>0</v>
      </c>
      <c r="IAY55" s="288">
        <f t="shared" si="50134"/>
        <v>0</v>
      </c>
      <c r="IAZ55" s="288">
        <f t="shared" si="50134"/>
        <v>0</v>
      </c>
      <c r="IBA55" s="288">
        <f t="shared" si="50134"/>
        <v>0</v>
      </c>
      <c r="IBB55" s="288">
        <f t="shared" si="50134"/>
        <v>0</v>
      </c>
      <c r="IBC55" s="288">
        <f t="shared" si="50134"/>
        <v>0</v>
      </c>
      <c r="IBD55" s="288">
        <f t="shared" si="50134"/>
        <v>0</v>
      </c>
      <c r="IBE55" s="288">
        <f t="shared" si="50134"/>
        <v>0</v>
      </c>
      <c r="IBF55" s="288">
        <f t="shared" si="50134"/>
        <v>0</v>
      </c>
      <c r="IBG55" s="288">
        <f t="shared" si="50134"/>
        <v>0</v>
      </c>
      <c r="IBH55" s="288">
        <f t="shared" si="50134"/>
        <v>0</v>
      </c>
      <c r="IBI55" s="288">
        <f t="shared" si="50134"/>
        <v>0</v>
      </c>
      <c r="IBJ55" s="288">
        <f t="shared" si="50134"/>
        <v>0</v>
      </c>
      <c r="IBK55" s="288">
        <f t="shared" si="50134"/>
        <v>0</v>
      </c>
      <c r="IBL55" s="288">
        <f t="shared" si="50134"/>
        <v>0</v>
      </c>
      <c r="IBM55" s="288">
        <f t="shared" si="50134"/>
        <v>0</v>
      </c>
      <c r="IBN55" s="288">
        <f t="shared" si="50134"/>
        <v>0</v>
      </c>
      <c r="IBO55" s="288">
        <f t="shared" ref="IBO55:IDZ55" si="50135">IBN55*1.03</f>
        <v>0</v>
      </c>
      <c r="IBP55" s="288">
        <f t="shared" si="50135"/>
        <v>0</v>
      </c>
      <c r="IBQ55" s="288">
        <f t="shared" si="50135"/>
        <v>0</v>
      </c>
      <c r="IBR55" s="288">
        <f t="shared" si="50135"/>
        <v>0</v>
      </c>
      <c r="IBS55" s="288">
        <f t="shared" si="50135"/>
        <v>0</v>
      </c>
      <c r="IBT55" s="288">
        <f t="shared" si="50135"/>
        <v>0</v>
      </c>
      <c r="IBU55" s="288">
        <f t="shared" si="50135"/>
        <v>0</v>
      </c>
      <c r="IBV55" s="288">
        <f t="shared" si="50135"/>
        <v>0</v>
      </c>
      <c r="IBW55" s="288">
        <f t="shared" si="50135"/>
        <v>0</v>
      </c>
      <c r="IBX55" s="288">
        <f t="shared" si="50135"/>
        <v>0</v>
      </c>
      <c r="IBY55" s="288">
        <f t="shared" si="50135"/>
        <v>0</v>
      </c>
      <c r="IBZ55" s="288">
        <f t="shared" si="50135"/>
        <v>0</v>
      </c>
      <c r="ICA55" s="288">
        <f t="shared" si="50135"/>
        <v>0</v>
      </c>
      <c r="ICB55" s="288">
        <f t="shared" si="50135"/>
        <v>0</v>
      </c>
      <c r="ICC55" s="288">
        <f t="shared" si="50135"/>
        <v>0</v>
      </c>
      <c r="ICD55" s="288">
        <f t="shared" si="50135"/>
        <v>0</v>
      </c>
      <c r="ICE55" s="288">
        <f t="shared" si="50135"/>
        <v>0</v>
      </c>
      <c r="ICF55" s="288">
        <f t="shared" si="50135"/>
        <v>0</v>
      </c>
      <c r="ICG55" s="288">
        <f t="shared" si="50135"/>
        <v>0</v>
      </c>
      <c r="ICH55" s="288">
        <f t="shared" si="50135"/>
        <v>0</v>
      </c>
      <c r="ICI55" s="288">
        <f t="shared" si="50135"/>
        <v>0</v>
      </c>
      <c r="ICJ55" s="288">
        <f t="shared" si="50135"/>
        <v>0</v>
      </c>
      <c r="ICK55" s="288">
        <f t="shared" si="50135"/>
        <v>0</v>
      </c>
      <c r="ICL55" s="288">
        <f t="shared" si="50135"/>
        <v>0</v>
      </c>
      <c r="ICM55" s="288">
        <f t="shared" si="50135"/>
        <v>0</v>
      </c>
      <c r="ICN55" s="288">
        <f t="shared" si="50135"/>
        <v>0</v>
      </c>
      <c r="ICO55" s="288">
        <f t="shared" si="50135"/>
        <v>0</v>
      </c>
      <c r="ICP55" s="288">
        <f t="shared" si="50135"/>
        <v>0</v>
      </c>
      <c r="ICQ55" s="288">
        <f t="shared" si="50135"/>
        <v>0</v>
      </c>
      <c r="ICR55" s="288">
        <f t="shared" si="50135"/>
        <v>0</v>
      </c>
      <c r="ICS55" s="288">
        <f t="shared" si="50135"/>
        <v>0</v>
      </c>
      <c r="ICT55" s="288">
        <f t="shared" si="50135"/>
        <v>0</v>
      </c>
      <c r="ICU55" s="288">
        <f t="shared" si="50135"/>
        <v>0</v>
      </c>
      <c r="ICV55" s="288">
        <f t="shared" si="50135"/>
        <v>0</v>
      </c>
      <c r="ICW55" s="288">
        <f t="shared" si="50135"/>
        <v>0</v>
      </c>
      <c r="ICX55" s="288">
        <f t="shared" si="50135"/>
        <v>0</v>
      </c>
      <c r="ICY55" s="288">
        <f t="shared" si="50135"/>
        <v>0</v>
      </c>
      <c r="ICZ55" s="288">
        <f t="shared" si="50135"/>
        <v>0</v>
      </c>
      <c r="IDA55" s="288">
        <f t="shared" si="50135"/>
        <v>0</v>
      </c>
      <c r="IDB55" s="288">
        <f t="shared" si="50135"/>
        <v>0</v>
      </c>
      <c r="IDC55" s="288">
        <f t="shared" si="50135"/>
        <v>0</v>
      </c>
      <c r="IDD55" s="288">
        <f t="shared" si="50135"/>
        <v>0</v>
      </c>
      <c r="IDE55" s="288">
        <f t="shared" si="50135"/>
        <v>0</v>
      </c>
      <c r="IDF55" s="288">
        <f t="shared" si="50135"/>
        <v>0</v>
      </c>
      <c r="IDG55" s="288">
        <f t="shared" si="50135"/>
        <v>0</v>
      </c>
      <c r="IDH55" s="288">
        <f t="shared" si="50135"/>
        <v>0</v>
      </c>
      <c r="IDI55" s="288">
        <f t="shared" si="50135"/>
        <v>0</v>
      </c>
      <c r="IDJ55" s="288">
        <f t="shared" si="50135"/>
        <v>0</v>
      </c>
      <c r="IDK55" s="288">
        <f t="shared" si="50135"/>
        <v>0</v>
      </c>
      <c r="IDL55" s="288">
        <f t="shared" si="50135"/>
        <v>0</v>
      </c>
      <c r="IDM55" s="288">
        <f t="shared" si="50135"/>
        <v>0</v>
      </c>
      <c r="IDN55" s="288">
        <f t="shared" si="50135"/>
        <v>0</v>
      </c>
      <c r="IDO55" s="288">
        <f t="shared" si="50135"/>
        <v>0</v>
      </c>
      <c r="IDP55" s="288">
        <f t="shared" si="50135"/>
        <v>0</v>
      </c>
      <c r="IDQ55" s="288">
        <f t="shared" si="50135"/>
        <v>0</v>
      </c>
      <c r="IDR55" s="288">
        <f t="shared" si="50135"/>
        <v>0</v>
      </c>
      <c r="IDS55" s="288">
        <f t="shared" si="50135"/>
        <v>0</v>
      </c>
      <c r="IDT55" s="288">
        <f t="shared" si="50135"/>
        <v>0</v>
      </c>
      <c r="IDU55" s="288">
        <f t="shared" si="50135"/>
        <v>0</v>
      </c>
      <c r="IDV55" s="288">
        <f t="shared" si="50135"/>
        <v>0</v>
      </c>
      <c r="IDW55" s="288">
        <f t="shared" si="50135"/>
        <v>0</v>
      </c>
      <c r="IDX55" s="288">
        <f t="shared" si="50135"/>
        <v>0</v>
      </c>
      <c r="IDY55" s="288">
        <f t="shared" si="50135"/>
        <v>0</v>
      </c>
      <c r="IDZ55" s="288">
        <f t="shared" si="50135"/>
        <v>0</v>
      </c>
      <c r="IEA55" s="288">
        <f t="shared" ref="IEA55:IGL55" si="50136">IDZ55*1.03</f>
        <v>0</v>
      </c>
      <c r="IEB55" s="288">
        <f t="shared" si="50136"/>
        <v>0</v>
      </c>
      <c r="IEC55" s="288">
        <f t="shared" si="50136"/>
        <v>0</v>
      </c>
      <c r="IED55" s="288">
        <f t="shared" si="50136"/>
        <v>0</v>
      </c>
      <c r="IEE55" s="288">
        <f t="shared" si="50136"/>
        <v>0</v>
      </c>
      <c r="IEF55" s="288">
        <f t="shared" si="50136"/>
        <v>0</v>
      </c>
      <c r="IEG55" s="288">
        <f t="shared" si="50136"/>
        <v>0</v>
      </c>
      <c r="IEH55" s="288">
        <f t="shared" si="50136"/>
        <v>0</v>
      </c>
      <c r="IEI55" s="288">
        <f t="shared" si="50136"/>
        <v>0</v>
      </c>
      <c r="IEJ55" s="288">
        <f t="shared" si="50136"/>
        <v>0</v>
      </c>
      <c r="IEK55" s="288">
        <f t="shared" si="50136"/>
        <v>0</v>
      </c>
      <c r="IEL55" s="288">
        <f t="shared" si="50136"/>
        <v>0</v>
      </c>
      <c r="IEM55" s="288">
        <f t="shared" si="50136"/>
        <v>0</v>
      </c>
      <c r="IEN55" s="288">
        <f t="shared" si="50136"/>
        <v>0</v>
      </c>
      <c r="IEO55" s="288">
        <f t="shared" si="50136"/>
        <v>0</v>
      </c>
      <c r="IEP55" s="288">
        <f t="shared" si="50136"/>
        <v>0</v>
      </c>
      <c r="IEQ55" s="288">
        <f t="shared" si="50136"/>
        <v>0</v>
      </c>
      <c r="IER55" s="288">
        <f t="shared" si="50136"/>
        <v>0</v>
      </c>
      <c r="IES55" s="288">
        <f t="shared" si="50136"/>
        <v>0</v>
      </c>
      <c r="IET55" s="288">
        <f t="shared" si="50136"/>
        <v>0</v>
      </c>
      <c r="IEU55" s="288">
        <f t="shared" si="50136"/>
        <v>0</v>
      </c>
      <c r="IEV55" s="288">
        <f t="shared" si="50136"/>
        <v>0</v>
      </c>
      <c r="IEW55" s="288">
        <f t="shared" si="50136"/>
        <v>0</v>
      </c>
      <c r="IEX55" s="288">
        <f t="shared" si="50136"/>
        <v>0</v>
      </c>
      <c r="IEY55" s="288">
        <f t="shared" si="50136"/>
        <v>0</v>
      </c>
      <c r="IEZ55" s="288">
        <f t="shared" si="50136"/>
        <v>0</v>
      </c>
      <c r="IFA55" s="288">
        <f t="shared" si="50136"/>
        <v>0</v>
      </c>
      <c r="IFB55" s="288">
        <f t="shared" si="50136"/>
        <v>0</v>
      </c>
      <c r="IFC55" s="288">
        <f t="shared" si="50136"/>
        <v>0</v>
      </c>
      <c r="IFD55" s="288">
        <f t="shared" si="50136"/>
        <v>0</v>
      </c>
      <c r="IFE55" s="288">
        <f t="shared" si="50136"/>
        <v>0</v>
      </c>
      <c r="IFF55" s="288">
        <f t="shared" si="50136"/>
        <v>0</v>
      </c>
      <c r="IFG55" s="288">
        <f t="shared" si="50136"/>
        <v>0</v>
      </c>
      <c r="IFH55" s="288">
        <f t="shared" si="50136"/>
        <v>0</v>
      </c>
      <c r="IFI55" s="288">
        <f t="shared" si="50136"/>
        <v>0</v>
      </c>
      <c r="IFJ55" s="288">
        <f t="shared" si="50136"/>
        <v>0</v>
      </c>
      <c r="IFK55" s="288">
        <f t="shared" si="50136"/>
        <v>0</v>
      </c>
      <c r="IFL55" s="288">
        <f t="shared" si="50136"/>
        <v>0</v>
      </c>
      <c r="IFM55" s="288">
        <f t="shared" si="50136"/>
        <v>0</v>
      </c>
      <c r="IFN55" s="288">
        <f t="shared" si="50136"/>
        <v>0</v>
      </c>
      <c r="IFO55" s="288">
        <f t="shared" si="50136"/>
        <v>0</v>
      </c>
      <c r="IFP55" s="288">
        <f t="shared" si="50136"/>
        <v>0</v>
      </c>
      <c r="IFQ55" s="288">
        <f t="shared" si="50136"/>
        <v>0</v>
      </c>
      <c r="IFR55" s="288">
        <f t="shared" si="50136"/>
        <v>0</v>
      </c>
      <c r="IFS55" s="288">
        <f t="shared" si="50136"/>
        <v>0</v>
      </c>
      <c r="IFT55" s="288">
        <f t="shared" si="50136"/>
        <v>0</v>
      </c>
      <c r="IFU55" s="288">
        <f t="shared" si="50136"/>
        <v>0</v>
      </c>
      <c r="IFV55" s="288">
        <f t="shared" si="50136"/>
        <v>0</v>
      </c>
      <c r="IFW55" s="288">
        <f t="shared" si="50136"/>
        <v>0</v>
      </c>
      <c r="IFX55" s="288">
        <f t="shared" si="50136"/>
        <v>0</v>
      </c>
      <c r="IFY55" s="288">
        <f t="shared" si="50136"/>
        <v>0</v>
      </c>
      <c r="IFZ55" s="288">
        <f t="shared" si="50136"/>
        <v>0</v>
      </c>
      <c r="IGA55" s="288">
        <f t="shared" si="50136"/>
        <v>0</v>
      </c>
      <c r="IGB55" s="288">
        <f t="shared" si="50136"/>
        <v>0</v>
      </c>
      <c r="IGC55" s="288">
        <f t="shared" si="50136"/>
        <v>0</v>
      </c>
      <c r="IGD55" s="288">
        <f t="shared" si="50136"/>
        <v>0</v>
      </c>
      <c r="IGE55" s="288">
        <f t="shared" si="50136"/>
        <v>0</v>
      </c>
      <c r="IGF55" s="288">
        <f t="shared" si="50136"/>
        <v>0</v>
      </c>
      <c r="IGG55" s="288">
        <f t="shared" si="50136"/>
        <v>0</v>
      </c>
      <c r="IGH55" s="288">
        <f t="shared" si="50136"/>
        <v>0</v>
      </c>
      <c r="IGI55" s="288">
        <f t="shared" si="50136"/>
        <v>0</v>
      </c>
      <c r="IGJ55" s="288">
        <f t="shared" si="50136"/>
        <v>0</v>
      </c>
      <c r="IGK55" s="288">
        <f t="shared" si="50136"/>
        <v>0</v>
      </c>
      <c r="IGL55" s="288">
        <f t="shared" si="50136"/>
        <v>0</v>
      </c>
      <c r="IGM55" s="288">
        <f t="shared" ref="IGM55:IIX55" si="50137">IGL55*1.03</f>
        <v>0</v>
      </c>
      <c r="IGN55" s="288">
        <f t="shared" si="50137"/>
        <v>0</v>
      </c>
      <c r="IGO55" s="288">
        <f t="shared" si="50137"/>
        <v>0</v>
      </c>
      <c r="IGP55" s="288">
        <f t="shared" si="50137"/>
        <v>0</v>
      </c>
      <c r="IGQ55" s="288">
        <f t="shared" si="50137"/>
        <v>0</v>
      </c>
      <c r="IGR55" s="288">
        <f t="shared" si="50137"/>
        <v>0</v>
      </c>
      <c r="IGS55" s="288">
        <f t="shared" si="50137"/>
        <v>0</v>
      </c>
      <c r="IGT55" s="288">
        <f t="shared" si="50137"/>
        <v>0</v>
      </c>
      <c r="IGU55" s="288">
        <f t="shared" si="50137"/>
        <v>0</v>
      </c>
      <c r="IGV55" s="288">
        <f t="shared" si="50137"/>
        <v>0</v>
      </c>
      <c r="IGW55" s="288">
        <f t="shared" si="50137"/>
        <v>0</v>
      </c>
      <c r="IGX55" s="288">
        <f t="shared" si="50137"/>
        <v>0</v>
      </c>
      <c r="IGY55" s="288">
        <f t="shared" si="50137"/>
        <v>0</v>
      </c>
      <c r="IGZ55" s="288">
        <f t="shared" si="50137"/>
        <v>0</v>
      </c>
      <c r="IHA55" s="288">
        <f t="shared" si="50137"/>
        <v>0</v>
      </c>
      <c r="IHB55" s="288">
        <f t="shared" si="50137"/>
        <v>0</v>
      </c>
      <c r="IHC55" s="288">
        <f t="shared" si="50137"/>
        <v>0</v>
      </c>
      <c r="IHD55" s="288">
        <f t="shared" si="50137"/>
        <v>0</v>
      </c>
      <c r="IHE55" s="288">
        <f t="shared" si="50137"/>
        <v>0</v>
      </c>
      <c r="IHF55" s="288">
        <f t="shared" si="50137"/>
        <v>0</v>
      </c>
      <c r="IHG55" s="288">
        <f t="shared" si="50137"/>
        <v>0</v>
      </c>
      <c r="IHH55" s="288">
        <f t="shared" si="50137"/>
        <v>0</v>
      </c>
      <c r="IHI55" s="288">
        <f t="shared" si="50137"/>
        <v>0</v>
      </c>
      <c r="IHJ55" s="288">
        <f t="shared" si="50137"/>
        <v>0</v>
      </c>
      <c r="IHK55" s="288">
        <f t="shared" si="50137"/>
        <v>0</v>
      </c>
      <c r="IHL55" s="288">
        <f t="shared" si="50137"/>
        <v>0</v>
      </c>
      <c r="IHM55" s="288">
        <f t="shared" si="50137"/>
        <v>0</v>
      </c>
      <c r="IHN55" s="288">
        <f t="shared" si="50137"/>
        <v>0</v>
      </c>
      <c r="IHO55" s="288">
        <f t="shared" si="50137"/>
        <v>0</v>
      </c>
      <c r="IHP55" s="288">
        <f t="shared" si="50137"/>
        <v>0</v>
      </c>
      <c r="IHQ55" s="288">
        <f t="shared" si="50137"/>
        <v>0</v>
      </c>
      <c r="IHR55" s="288">
        <f t="shared" si="50137"/>
        <v>0</v>
      </c>
      <c r="IHS55" s="288">
        <f t="shared" si="50137"/>
        <v>0</v>
      </c>
      <c r="IHT55" s="288">
        <f t="shared" si="50137"/>
        <v>0</v>
      </c>
      <c r="IHU55" s="288">
        <f t="shared" si="50137"/>
        <v>0</v>
      </c>
      <c r="IHV55" s="288">
        <f t="shared" si="50137"/>
        <v>0</v>
      </c>
      <c r="IHW55" s="288">
        <f t="shared" si="50137"/>
        <v>0</v>
      </c>
      <c r="IHX55" s="288">
        <f t="shared" si="50137"/>
        <v>0</v>
      </c>
      <c r="IHY55" s="288">
        <f t="shared" si="50137"/>
        <v>0</v>
      </c>
      <c r="IHZ55" s="288">
        <f t="shared" si="50137"/>
        <v>0</v>
      </c>
      <c r="IIA55" s="288">
        <f t="shared" si="50137"/>
        <v>0</v>
      </c>
      <c r="IIB55" s="288">
        <f t="shared" si="50137"/>
        <v>0</v>
      </c>
      <c r="IIC55" s="288">
        <f t="shared" si="50137"/>
        <v>0</v>
      </c>
      <c r="IID55" s="288">
        <f t="shared" si="50137"/>
        <v>0</v>
      </c>
      <c r="IIE55" s="288">
        <f t="shared" si="50137"/>
        <v>0</v>
      </c>
      <c r="IIF55" s="288">
        <f t="shared" si="50137"/>
        <v>0</v>
      </c>
      <c r="IIG55" s="288">
        <f t="shared" si="50137"/>
        <v>0</v>
      </c>
      <c r="IIH55" s="288">
        <f t="shared" si="50137"/>
        <v>0</v>
      </c>
      <c r="III55" s="288">
        <f t="shared" si="50137"/>
        <v>0</v>
      </c>
      <c r="IIJ55" s="288">
        <f t="shared" si="50137"/>
        <v>0</v>
      </c>
      <c r="IIK55" s="288">
        <f t="shared" si="50137"/>
        <v>0</v>
      </c>
      <c r="IIL55" s="288">
        <f t="shared" si="50137"/>
        <v>0</v>
      </c>
      <c r="IIM55" s="288">
        <f t="shared" si="50137"/>
        <v>0</v>
      </c>
      <c r="IIN55" s="288">
        <f t="shared" si="50137"/>
        <v>0</v>
      </c>
      <c r="IIO55" s="288">
        <f t="shared" si="50137"/>
        <v>0</v>
      </c>
      <c r="IIP55" s="288">
        <f t="shared" si="50137"/>
        <v>0</v>
      </c>
      <c r="IIQ55" s="288">
        <f t="shared" si="50137"/>
        <v>0</v>
      </c>
      <c r="IIR55" s="288">
        <f t="shared" si="50137"/>
        <v>0</v>
      </c>
      <c r="IIS55" s="288">
        <f t="shared" si="50137"/>
        <v>0</v>
      </c>
      <c r="IIT55" s="288">
        <f t="shared" si="50137"/>
        <v>0</v>
      </c>
      <c r="IIU55" s="288">
        <f t="shared" si="50137"/>
        <v>0</v>
      </c>
      <c r="IIV55" s="288">
        <f t="shared" si="50137"/>
        <v>0</v>
      </c>
      <c r="IIW55" s="288">
        <f t="shared" si="50137"/>
        <v>0</v>
      </c>
      <c r="IIX55" s="288">
        <f t="shared" si="50137"/>
        <v>0</v>
      </c>
      <c r="IIY55" s="288">
        <f t="shared" ref="IIY55:ILJ55" si="50138">IIX55*1.03</f>
        <v>0</v>
      </c>
      <c r="IIZ55" s="288">
        <f t="shared" si="50138"/>
        <v>0</v>
      </c>
      <c r="IJA55" s="288">
        <f t="shared" si="50138"/>
        <v>0</v>
      </c>
      <c r="IJB55" s="288">
        <f t="shared" si="50138"/>
        <v>0</v>
      </c>
      <c r="IJC55" s="288">
        <f t="shared" si="50138"/>
        <v>0</v>
      </c>
      <c r="IJD55" s="288">
        <f t="shared" si="50138"/>
        <v>0</v>
      </c>
      <c r="IJE55" s="288">
        <f t="shared" si="50138"/>
        <v>0</v>
      </c>
      <c r="IJF55" s="288">
        <f t="shared" si="50138"/>
        <v>0</v>
      </c>
      <c r="IJG55" s="288">
        <f t="shared" si="50138"/>
        <v>0</v>
      </c>
      <c r="IJH55" s="288">
        <f t="shared" si="50138"/>
        <v>0</v>
      </c>
      <c r="IJI55" s="288">
        <f t="shared" si="50138"/>
        <v>0</v>
      </c>
      <c r="IJJ55" s="288">
        <f t="shared" si="50138"/>
        <v>0</v>
      </c>
      <c r="IJK55" s="288">
        <f t="shared" si="50138"/>
        <v>0</v>
      </c>
      <c r="IJL55" s="288">
        <f t="shared" si="50138"/>
        <v>0</v>
      </c>
      <c r="IJM55" s="288">
        <f t="shared" si="50138"/>
        <v>0</v>
      </c>
      <c r="IJN55" s="288">
        <f t="shared" si="50138"/>
        <v>0</v>
      </c>
      <c r="IJO55" s="288">
        <f t="shared" si="50138"/>
        <v>0</v>
      </c>
      <c r="IJP55" s="288">
        <f t="shared" si="50138"/>
        <v>0</v>
      </c>
      <c r="IJQ55" s="288">
        <f t="shared" si="50138"/>
        <v>0</v>
      </c>
      <c r="IJR55" s="288">
        <f t="shared" si="50138"/>
        <v>0</v>
      </c>
      <c r="IJS55" s="288">
        <f t="shared" si="50138"/>
        <v>0</v>
      </c>
      <c r="IJT55" s="288">
        <f t="shared" si="50138"/>
        <v>0</v>
      </c>
      <c r="IJU55" s="288">
        <f t="shared" si="50138"/>
        <v>0</v>
      </c>
      <c r="IJV55" s="288">
        <f t="shared" si="50138"/>
        <v>0</v>
      </c>
      <c r="IJW55" s="288">
        <f t="shared" si="50138"/>
        <v>0</v>
      </c>
      <c r="IJX55" s="288">
        <f t="shared" si="50138"/>
        <v>0</v>
      </c>
      <c r="IJY55" s="288">
        <f t="shared" si="50138"/>
        <v>0</v>
      </c>
      <c r="IJZ55" s="288">
        <f t="shared" si="50138"/>
        <v>0</v>
      </c>
      <c r="IKA55" s="288">
        <f t="shared" si="50138"/>
        <v>0</v>
      </c>
      <c r="IKB55" s="288">
        <f t="shared" si="50138"/>
        <v>0</v>
      </c>
      <c r="IKC55" s="288">
        <f t="shared" si="50138"/>
        <v>0</v>
      </c>
      <c r="IKD55" s="288">
        <f t="shared" si="50138"/>
        <v>0</v>
      </c>
      <c r="IKE55" s="288">
        <f t="shared" si="50138"/>
        <v>0</v>
      </c>
      <c r="IKF55" s="288">
        <f t="shared" si="50138"/>
        <v>0</v>
      </c>
      <c r="IKG55" s="288">
        <f t="shared" si="50138"/>
        <v>0</v>
      </c>
      <c r="IKH55" s="288">
        <f t="shared" si="50138"/>
        <v>0</v>
      </c>
      <c r="IKI55" s="288">
        <f t="shared" si="50138"/>
        <v>0</v>
      </c>
      <c r="IKJ55" s="288">
        <f t="shared" si="50138"/>
        <v>0</v>
      </c>
      <c r="IKK55" s="288">
        <f t="shared" si="50138"/>
        <v>0</v>
      </c>
      <c r="IKL55" s="288">
        <f t="shared" si="50138"/>
        <v>0</v>
      </c>
      <c r="IKM55" s="288">
        <f t="shared" si="50138"/>
        <v>0</v>
      </c>
      <c r="IKN55" s="288">
        <f t="shared" si="50138"/>
        <v>0</v>
      </c>
      <c r="IKO55" s="288">
        <f t="shared" si="50138"/>
        <v>0</v>
      </c>
      <c r="IKP55" s="288">
        <f t="shared" si="50138"/>
        <v>0</v>
      </c>
      <c r="IKQ55" s="288">
        <f t="shared" si="50138"/>
        <v>0</v>
      </c>
      <c r="IKR55" s="288">
        <f t="shared" si="50138"/>
        <v>0</v>
      </c>
      <c r="IKS55" s="288">
        <f t="shared" si="50138"/>
        <v>0</v>
      </c>
      <c r="IKT55" s="288">
        <f t="shared" si="50138"/>
        <v>0</v>
      </c>
      <c r="IKU55" s="288">
        <f t="shared" si="50138"/>
        <v>0</v>
      </c>
      <c r="IKV55" s="288">
        <f t="shared" si="50138"/>
        <v>0</v>
      </c>
      <c r="IKW55" s="288">
        <f t="shared" si="50138"/>
        <v>0</v>
      </c>
      <c r="IKX55" s="288">
        <f t="shared" si="50138"/>
        <v>0</v>
      </c>
      <c r="IKY55" s="288">
        <f t="shared" si="50138"/>
        <v>0</v>
      </c>
      <c r="IKZ55" s="288">
        <f t="shared" si="50138"/>
        <v>0</v>
      </c>
      <c r="ILA55" s="288">
        <f t="shared" si="50138"/>
        <v>0</v>
      </c>
      <c r="ILB55" s="288">
        <f t="shared" si="50138"/>
        <v>0</v>
      </c>
      <c r="ILC55" s="288">
        <f t="shared" si="50138"/>
        <v>0</v>
      </c>
      <c r="ILD55" s="288">
        <f t="shared" si="50138"/>
        <v>0</v>
      </c>
      <c r="ILE55" s="288">
        <f t="shared" si="50138"/>
        <v>0</v>
      </c>
      <c r="ILF55" s="288">
        <f t="shared" si="50138"/>
        <v>0</v>
      </c>
      <c r="ILG55" s="288">
        <f t="shared" si="50138"/>
        <v>0</v>
      </c>
      <c r="ILH55" s="288">
        <f t="shared" si="50138"/>
        <v>0</v>
      </c>
      <c r="ILI55" s="288">
        <f t="shared" si="50138"/>
        <v>0</v>
      </c>
      <c r="ILJ55" s="288">
        <f t="shared" si="50138"/>
        <v>0</v>
      </c>
      <c r="ILK55" s="288">
        <f t="shared" ref="ILK55:INV55" si="50139">ILJ55*1.03</f>
        <v>0</v>
      </c>
      <c r="ILL55" s="288">
        <f t="shared" si="50139"/>
        <v>0</v>
      </c>
      <c r="ILM55" s="288">
        <f t="shared" si="50139"/>
        <v>0</v>
      </c>
      <c r="ILN55" s="288">
        <f t="shared" si="50139"/>
        <v>0</v>
      </c>
      <c r="ILO55" s="288">
        <f t="shared" si="50139"/>
        <v>0</v>
      </c>
      <c r="ILP55" s="288">
        <f t="shared" si="50139"/>
        <v>0</v>
      </c>
      <c r="ILQ55" s="288">
        <f t="shared" si="50139"/>
        <v>0</v>
      </c>
      <c r="ILR55" s="288">
        <f t="shared" si="50139"/>
        <v>0</v>
      </c>
      <c r="ILS55" s="288">
        <f t="shared" si="50139"/>
        <v>0</v>
      </c>
      <c r="ILT55" s="288">
        <f t="shared" si="50139"/>
        <v>0</v>
      </c>
      <c r="ILU55" s="288">
        <f t="shared" si="50139"/>
        <v>0</v>
      </c>
      <c r="ILV55" s="288">
        <f t="shared" si="50139"/>
        <v>0</v>
      </c>
      <c r="ILW55" s="288">
        <f t="shared" si="50139"/>
        <v>0</v>
      </c>
      <c r="ILX55" s="288">
        <f t="shared" si="50139"/>
        <v>0</v>
      </c>
      <c r="ILY55" s="288">
        <f t="shared" si="50139"/>
        <v>0</v>
      </c>
      <c r="ILZ55" s="288">
        <f t="shared" si="50139"/>
        <v>0</v>
      </c>
      <c r="IMA55" s="288">
        <f t="shared" si="50139"/>
        <v>0</v>
      </c>
      <c r="IMB55" s="288">
        <f t="shared" si="50139"/>
        <v>0</v>
      </c>
      <c r="IMC55" s="288">
        <f t="shared" si="50139"/>
        <v>0</v>
      </c>
      <c r="IMD55" s="288">
        <f t="shared" si="50139"/>
        <v>0</v>
      </c>
      <c r="IME55" s="288">
        <f t="shared" si="50139"/>
        <v>0</v>
      </c>
      <c r="IMF55" s="288">
        <f t="shared" si="50139"/>
        <v>0</v>
      </c>
      <c r="IMG55" s="288">
        <f t="shared" si="50139"/>
        <v>0</v>
      </c>
      <c r="IMH55" s="288">
        <f t="shared" si="50139"/>
        <v>0</v>
      </c>
      <c r="IMI55" s="288">
        <f t="shared" si="50139"/>
        <v>0</v>
      </c>
      <c r="IMJ55" s="288">
        <f t="shared" si="50139"/>
        <v>0</v>
      </c>
      <c r="IMK55" s="288">
        <f t="shared" si="50139"/>
        <v>0</v>
      </c>
      <c r="IML55" s="288">
        <f t="shared" si="50139"/>
        <v>0</v>
      </c>
      <c r="IMM55" s="288">
        <f t="shared" si="50139"/>
        <v>0</v>
      </c>
      <c r="IMN55" s="288">
        <f t="shared" si="50139"/>
        <v>0</v>
      </c>
      <c r="IMO55" s="288">
        <f t="shared" si="50139"/>
        <v>0</v>
      </c>
      <c r="IMP55" s="288">
        <f t="shared" si="50139"/>
        <v>0</v>
      </c>
      <c r="IMQ55" s="288">
        <f t="shared" si="50139"/>
        <v>0</v>
      </c>
      <c r="IMR55" s="288">
        <f t="shared" si="50139"/>
        <v>0</v>
      </c>
      <c r="IMS55" s="288">
        <f t="shared" si="50139"/>
        <v>0</v>
      </c>
      <c r="IMT55" s="288">
        <f t="shared" si="50139"/>
        <v>0</v>
      </c>
      <c r="IMU55" s="288">
        <f t="shared" si="50139"/>
        <v>0</v>
      </c>
      <c r="IMV55" s="288">
        <f t="shared" si="50139"/>
        <v>0</v>
      </c>
      <c r="IMW55" s="288">
        <f t="shared" si="50139"/>
        <v>0</v>
      </c>
      <c r="IMX55" s="288">
        <f t="shared" si="50139"/>
        <v>0</v>
      </c>
      <c r="IMY55" s="288">
        <f t="shared" si="50139"/>
        <v>0</v>
      </c>
      <c r="IMZ55" s="288">
        <f t="shared" si="50139"/>
        <v>0</v>
      </c>
      <c r="INA55" s="288">
        <f t="shared" si="50139"/>
        <v>0</v>
      </c>
      <c r="INB55" s="288">
        <f t="shared" si="50139"/>
        <v>0</v>
      </c>
      <c r="INC55" s="288">
        <f t="shared" si="50139"/>
        <v>0</v>
      </c>
      <c r="IND55" s="288">
        <f t="shared" si="50139"/>
        <v>0</v>
      </c>
      <c r="INE55" s="288">
        <f t="shared" si="50139"/>
        <v>0</v>
      </c>
      <c r="INF55" s="288">
        <f t="shared" si="50139"/>
        <v>0</v>
      </c>
      <c r="ING55" s="288">
        <f t="shared" si="50139"/>
        <v>0</v>
      </c>
      <c r="INH55" s="288">
        <f t="shared" si="50139"/>
        <v>0</v>
      </c>
      <c r="INI55" s="288">
        <f t="shared" si="50139"/>
        <v>0</v>
      </c>
      <c r="INJ55" s="288">
        <f t="shared" si="50139"/>
        <v>0</v>
      </c>
      <c r="INK55" s="288">
        <f t="shared" si="50139"/>
        <v>0</v>
      </c>
      <c r="INL55" s="288">
        <f t="shared" si="50139"/>
        <v>0</v>
      </c>
      <c r="INM55" s="288">
        <f t="shared" si="50139"/>
        <v>0</v>
      </c>
      <c r="INN55" s="288">
        <f t="shared" si="50139"/>
        <v>0</v>
      </c>
      <c r="INO55" s="288">
        <f t="shared" si="50139"/>
        <v>0</v>
      </c>
      <c r="INP55" s="288">
        <f t="shared" si="50139"/>
        <v>0</v>
      </c>
      <c r="INQ55" s="288">
        <f t="shared" si="50139"/>
        <v>0</v>
      </c>
      <c r="INR55" s="288">
        <f t="shared" si="50139"/>
        <v>0</v>
      </c>
      <c r="INS55" s="288">
        <f t="shared" si="50139"/>
        <v>0</v>
      </c>
      <c r="INT55" s="288">
        <f t="shared" si="50139"/>
        <v>0</v>
      </c>
      <c r="INU55" s="288">
        <f t="shared" si="50139"/>
        <v>0</v>
      </c>
      <c r="INV55" s="288">
        <f t="shared" si="50139"/>
        <v>0</v>
      </c>
      <c r="INW55" s="288">
        <f t="shared" ref="INW55:IQH55" si="50140">INV55*1.03</f>
        <v>0</v>
      </c>
      <c r="INX55" s="288">
        <f t="shared" si="50140"/>
        <v>0</v>
      </c>
      <c r="INY55" s="288">
        <f t="shared" si="50140"/>
        <v>0</v>
      </c>
      <c r="INZ55" s="288">
        <f t="shared" si="50140"/>
        <v>0</v>
      </c>
      <c r="IOA55" s="288">
        <f t="shared" si="50140"/>
        <v>0</v>
      </c>
      <c r="IOB55" s="288">
        <f t="shared" si="50140"/>
        <v>0</v>
      </c>
      <c r="IOC55" s="288">
        <f t="shared" si="50140"/>
        <v>0</v>
      </c>
      <c r="IOD55" s="288">
        <f t="shared" si="50140"/>
        <v>0</v>
      </c>
      <c r="IOE55" s="288">
        <f t="shared" si="50140"/>
        <v>0</v>
      </c>
      <c r="IOF55" s="288">
        <f t="shared" si="50140"/>
        <v>0</v>
      </c>
      <c r="IOG55" s="288">
        <f t="shared" si="50140"/>
        <v>0</v>
      </c>
      <c r="IOH55" s="288">
        <f t="shared" si="50140"/>
        <v>0</v>
      </c>
      <c r="IOI55" s="288">
        <f t="shared" si="50140"/>
        <v>0</v>
      </c>
      <c r="IOJ55" s="288">
        <f t="shared" si="50140"/>
        <v>0</v>
      </c>
      <c r="IOK55" s="288">
        <f t="shared" si="50140"/>
        <v>0</v>
      </c>
      <c r="IOL55" s="288">
        <f t="shared" si="50140"/>
        <v>0</v>
      </c>
      <c r="IOM55" s="288">
        <f t="shared" si="50140"/>
        <v>0</v>
      </c>
      <c r="ION55" s="288">
        <f t="shared" si="50140"/>
        <v>0</v>
      </c>
      <c r="IOO55" s="288">
        <f t="shared" si="50140"/>
        <v>0</v>
      </c>
      <c r="IOP55" s="288">
        <f t="shared" si="50140"/>
        <v>0</v>
      </c>
      <c r="IOQ55" s="288">
        <f t="shared" si="50140"/>
        <v>0</v>
      </c>
      <c r="IOR55" s="288">
        <f t="shared" si="50140"/>
        <v>0</v>
      </c>
      <c r="IOS55" s="288">
        <f t="shared" si="50140"/>
        <v>0</v>
      </c>
      <c r="IOT55" s="288">
        <f t="shared" si="50140"/>
        <v>0</v>
      </c>
      <c r="IOU55" s="288">
        <f t="shared" si="50140"/>
        <v>0</v>
      </c>
      <c r="IOV55" s="288">
        <f t="shared" si="50140"/>
        <v>0</v>
      </c>
      <c r="IOW55" s="288">
        <f t="shared" si="50140"/>
        <v>0</v>
      </c>
      <c r="IOX55" s="288">
        <f t="shared" si="50140"/>
        <v>0</v>
      </c>
      <c r="IOY55" s="288">
        <f t="shared" si="50140"/>
        <v>0</v>
      </c>
      <c r="IOZ55" s="288">
        <f t="shared" si="50140"/>
        <v>0</v>
      </c>
      <c r="IPA55" s="288">
        <f t="shared" si="50140"/>
        <v>0</v>
      </c>
      <c r="IPB55" s="288">
        <f t="shared" si="50140"/>
        <v>0</v>
      </c>
      <c r="IPC55" s="288">
        <f t="shared" si="50140"/>
        <v>0</v>
      </c>
      <c r="IPD55" s="288">
        <f t="shared" si="50140"/>
        <v>0</v>
      </c>
      <c r="IPE55" s="288">
        <f t="shared" si="50140"/>
        <v>0</v>
      </c>
      <c r="IPF55" s="288">
        <f t="shared" si="50140"/>
        <v>0</v>
      </c>
      <c r="IPG55" s="288">
        <f t="shared" si="50140"/>
        <v>0</v>
      </c>
      <c r="IPH55" s="288">
        <f t="shared" si="50140"/>
        <v>0</v>
      </c>
      <c r="IPI55" s="288">
        <f t="shared" si="50140"/>
        <v>0</v>
      </c>
      <c r="IPJ55" s="288">
        <f t="shared" si="50140"/>
        <v>0</v>
      </c>
      <c r="IPK55" s="288">
        <f t="shared" si="50140"/>
        <v>0</v>
      </c>
      <c r="IPL55" s="288">
        <f t="shared" si="50140"/>
        <v>0</v>
      </c>
      <c r="IPM55" s="288">
        <f t="shared" si="50140"/>
        <v>0</v>
      </c>
      <c r="IPN55" s="288">
        <f t="shared" si="50140"/>
        <v>0</v>
      </c>
      <c r="IPO55" s="288">
        <f t="shared" si="50140"/>
        <v>0</v>
      </c>
      <c r="IPP55" s="288">
        <f t="shared" si="50140"/>
        <v>0</v>
      </c>
      <c r="IPQ55" s="288">
        <f t="shared" si="50140"/>
        <v>0</v>
      </c>
      <c r="IPR55" s="288">
        <f t="shared" si="50140"/>
        <v>0</v>
      </c>
      <c r="IPS55" s="288">
        <f t="shared" si="50140"/>
        <v>0</v>
      </c>
      <c r="IPT55" s="288">
        <f t="shared" si="50140"/>
        <v>0</v>
      </c>
      <c r="IPU55" s="288">
        <f t="shared" si="50140"/>
        <v>0</v>
      </c>
      <c r="IPV55" s="288">
        <f t="shared" si="50140"/>
        <v>0</v>
      </c>
      <c r="IPW55" s="288">
        <f t="shared" si="50140"/>
        <v>0</v>
      </c>
      <c r="IPX55" s="288">
        <f t="shared" si="50140"/>
        <v>0</v>
      </c>
      <c r="IPY55" s="288">
        <f t="shared" si="50140"/>
        <v>0</v>
      </c>
      <c r="IPZ55" s="288">
        <f t="shared" si="50140"/>
        <v>0</v>
      </c>
      <c r="IQA55" s="288">
        <f t="shared" si="50140"/>
        <v>0</v>
      </c>
      <c r="IQB55" s="288">
        <f t="shared" si="50140"/>
        <v>0</v>
      </c>
      <c r="IQC55" s="288">
        <f t="shared" si="50140"/>
        <v>0</v>
      </c>
      <c r="IQD55" s="288">
        <f t="shared" si="50140"/>
        <v>0</v>
      </c>
      <c r="IQE55" s="288">
        <f t="shared" si="50140"/>
        <v>0</v>
      </c>
      <c r="IQF55" s="288">
        <f t="shared" si="50140"/>
        <v>0</v>
      </c>
      <c r="IQG55" s="288">
        <f t="shared" si="50140"/>
        <v>0</v>
      </c>
      <c r="IQH55" s="288">
        <f t="shared" si="50140"/>
        <v>0</v>
      </c>
      <c r="IQI55" s="288">
        <f t="shared" ref="IQI55:IST55" si="50141">IQH55*1.03</f>
        <v>0</v>
      </c>
      <c r="IQJ55" s="288">
        <f t="shared" si="50141"/>
        <v>0</v>
      </c>
      <c r="IQK55" s="288">
        <f t="shared" si="50141"/>
        <v>0</v>
      </c>
      <c r="IQL55" s="288">
        <f t="shared" si="50141"/>
        <v>0</v>
      </c>
      <c r="IQM55" s="288">
        <f t="shared" si="50141"/>
        <v>0</v>
      </c>
      <c r="IQN55" s="288">
        <f t="shared" si="50141"/>
        <v>0</v>
      </c>
      <c r="IQO55" s="288">
        <f t="shared" si="50141"/>
        <v>0</v>
      </c>
      <c r="IQP55" s="288">
        <f t="shared" si="50141"/>
        <v>0</v>
      </c>
      <c r="IQQ55" s="288">
        <f t="shared" si="50141"/>
        <v>0</v>
      </c>
      <c r="IQR55" s="288">
        <f t="shared" si="50141"/>
        <v>0</v>
      </c>
      <c r="IQS55" s="288">
        <f t="shared" si="50141"/>
        <v>0</v>
      </c>
      <c r="IQT55" s="288">
        <f t="shared" si="50141"/>
        <v>0</v>
      </c>
      <c r="IQU55" s="288">
        <f t="shared" si="50141"/>
        <v>0</v>
      </c>
      <c r="IQV55" s="288">
        <f t="shared" si="50141"/>
        <v>0</v>
      </c>
      <c r="IQW55" s="288">
        <f t="shared" si="50141"/>
        <v>0</v>
      </c>
      <c r="IQX55" s="288">
        <f t="shared" si="50141"/>
        <v>0</v>
      </c>
      <c r="IQY55" s="288">
        <f t="shared" si="50141"/>
        <v>0</v>
      </c>
      <c r="IQZ55" s="288">
        <f t="shared" si="50141"/>
        <v>0</v>
      </c>
      <c r="IRA55" s="288">
        <f t="shared" si="50141"/>
        <v>0</v>
      </c>
      <c r="IRB55" s="288">
        <f t="shared" si="50141"/>
        <v>0</v>
      </c>
      <c r="IRC55" s="288">
        <f t="shared" si="50141"/>
        <v>0</v>
      </c>
      <c r="IRD55" s="288">
        <f t="shared" si="50141"/>
        <v>0</v>
      </c>
      <c r="IRE55" s="288">
        <f t="shared" si="50141"/>
        <v>0</v>
      </c>
      <c r="IRF55" s="288">
        <f t="shared" si="50141"/>
        <v>0</v>
      </c>
      <c r="IRG55" s="288">
        <f t="shared" si="50141"/>
        <v>0</v>
      </c>
      <c r="IRH55" s="288">
        <f t="shared" si="50141"/>
        <v>0</v>
      </c>
      <c r="IRI55" s="288">
        <f t="shared" si="50141"/>
        <v>0</v>
      </c>
      <c r="IRJ55" s="288">
        <f t="shared" si="50141"/>
        <v>0</v>
      </c>
      <c r="IRK55" s="288">
        <f t="shared" si="50141"/>
        <v>0</v>
      </c>
      <c r="IRL55" s="288">
        <f t="shared" si="50141"/>
        <v>0</v>
      </c>
      <c r="IRM55" s="288">
        <f t="shared" si="50141"/>
        <v>0</v>
      </c>
      <c r="IRN55" s="288">
        <f t="shared" si="50141"/>
        <v>0</v>
      </c>
      <c r="IRO55" s="288">
        <f t="shared" si="50141"/>
        <v>0</v>
      </c>
      <c r="IRP55" s="288">
        <f t="shared" si="50141"/>
        <v>0</v>
      </c>
      <c r="IRQ55" s="288">
        <f t="shared" si="50141"/>
        <v>0</v>
      </c>
      <c r="IRR55" s="288">
        <f t="shared" si="50141"/>
        <v>0</v>
      </c>
      <c r="IRS55" s="288">
        <f t="shared" si="50141"/>
        <v>0</v>
      </c>
      <c r="IRT55" s="288">
        <f t="shared" si="50141"/>
        <v>0</v>
      </c>
      <c r="IRU55" s="288">
        <f t="shared" si="50141"/>
        <v>0</v>
      </c>
      <c r="IRV55" s="288">
        <f t="shared" si="50141"/>
        <v>0</v>
      </c>
      <c r="IRW55" s="288">
        <f t="shared" si="50141"/>
        <v>0</v>
      </c>
      <c r="IRX55" s="288">
        <f t="shared" si="50141"/>
        <v>0</v>
      </c>
      <c r="IRY55" s="288">
        <f t="shared" si="50141"/>
        <v>0</v>
      </c>
      <c r="IRZ55" s="288">
        <f t="shared" si="50141"/>
        <v>0</v>
      </c>
      <c r="ISA55" s="288">
        <f t="shared" si="50141"/>
        <v>0</v>
      </c>
      <c r="ISB55" s="288">
        <f t="shared" si="50141"/>
        <v>0</v>
      </c>
      <c r="ISC55" s="288">
        <f t="shared" si="50141"/>
        <v>0</v>
      </c>
      <c r="ISD55" s="288">
        <f t="shared" si="50141"/>
        <v>0</v>
      </c>
      <c r="ISE55" s="288">
        <f t="shared" si="50141"/>
        <v>0</v>
      </c>
      <c r="ISF55" s="288">
        <f t="shared" si="50141"/>
        <v>0</v>
      </c>
      <c r="ISG55" s="288">
        <f t="shared" si="50141"/>
        <v>0</v>
      </c>
      <c r="ISH55" s="288">
        <f t="shared" si="50141"/>
        <v>0</v>
      </c>
      <c r="ISI55" s="288">
        <f t="shared" si="50141"/>
        <v>0</v>
      </c>
      <c r="ISJ55" s="288">
        <f t="shared" si="50141"/>
        <v>0</v>
      </c>
      <c r="ISK55" s="288">
        <f t="shared" si="50141"/>
        <v>0</v>
      </c>
      <c r="ISL55" s="288">
        <f t="shared" si="50141"/>
        <v>0</v>
      </c>
      <c r="ISM55" s="288">
        <f t="shared" si="50141"/>
        <v>0</v>
      </c>
      <c r="ISN55" s="288">
        <f t="shared" si="50141"/>
        <v>0</v>
      </c>
      <c r="ISO55" s="288">
        <f t="shared" si="50141"/>
        <v>0</v>
      </c>
      <c r="ISP55" s="288">
        <f t="shared" si="50141"/>
        <v>0</v>
      </c>
      <c r="ISQ55" s="288">
        <f t="shared" si="50141"/>
        <v>0</v>
      </c>
      <c r="ISR55" s="288">
        <f t="shared" si="50141"/>
        <v>0</v>
      </c>
      <c r="ISS55" s="288">
        <f t="shared" si="50141"/>
        <v>0</v>
      </c>
      <c r="IST55" s="288">
        <f t="shared" si="50141"/>
        <v>0</v>
      </c>
      <c r="ISU55" s="288">
        <f t="shared" ref="ISU55:IVF55" si="50142">IST55*1.03</f>
        <v>0</v>
      </c>
      <c r="ISV55" s="288">
        <f t="shared" si="50142"/>
        <v>0</v>
      </c>
      <c r="ISW55" s="288">
        <f t="shared" si="50142"/>
        <v>0</v>
      </c>
      <c r="ISX55" s="288">
        <f t="shared" si="50142"/>
        <v>0</v>
      </c>
      <c r="ISY55" s="288">
        <f t="shared" si="50142"/>
        <v>0</v>
      </c>
      <c r="ISZ55" s="288">
        <f t="shared" si="50142"/>
        <v>0</v>
      </c>
      <c r="ITA55" s="288">
        <f t="shared" si="50142"/>
        <v>0</v>
      </c>
      <c r="ITB55" s="288">
        <f t="shared" si="50142"/>
        <v>0</v>
      </c>
      <c r="ITC55" s="288">
        <f t="shared" si="50142"/>
        <v>0</v>
      </c>
      <c r="ITD55" s="288">
        <f t="shared" si="50142"/>
        <v>0</v>
      </c>
      <c r="ITE55" s="288">
        <f t="shared" si="50142"/>
        <v>0</v>
      </c>
      <c r="ITF55" s="288">
        <f t="shared" si="50142"/>
        <v>0</v>
      </c>
      <c r="ITG55" s="288">
        <f t="shared" si="50142"/>
        <v>0</v>
      </c>
      <c r="ITH55" s="288">
        <f t="shared" si="50142"/>
        <v>0</v>
      </c>
      <c r="ITI55" s="288">
        <f t="shared" si="50142"/>
        <v>0</v>
      </c>
      <c r="ITJ55" s="288">
        <f t="shared" si="50142"/>
        <v>0</v>
      </c>
      <c r="ITK55" s="288">
        <f t="shared" si="50142"/>
        <v>0</v>
      </c>
      <c r="ITL55" s="288">
        <f t="shared" si="50142"/>
        <v>0</v>
      </c>
      <c r="ITM55" s="288">
        <f t="shared" si="50142"/>
        <v>0</v>
      </c>
      <c r="ITN55" s="288">
        <f t="shared" si="50142"/>
        <v>0</v>
      </c>
      <c r="ITO55" s="288">
        <f t="shared" si="50142"/>
        <v>0</v>
      </c>
      <c r="ITP55" s="288">
        <f t="shared" si="50142"/>
        <v>0</v>
      </c>
      <c r="ITQ55" s="288">
        <f t="shared" si="50142"/>
        <v>0</v>
      </c>
      <c r="ITR55" s="288">
        <f t="shared" si="50142"/>
        <v>0</v>
      </c>
      <c r="ITS55" s="288">
        <f t="shared" si="50142"/>
        <v>0</v>
      </c>
      <c r="ITT55" s="288">
        <f t="shared" si="50142"/>
        <v>0</v>
      </c>
      <c r="ITU55" s="288">
        <f t="shared" si="50142"/>
        <v>0</v>
      </c>
      <c r="ITV55" s="288">
        <f t="shared" si="50142"/>
        <v>0</v>
      </c>
      <c r="ITW55" s="288">
        <f t="shared" si="50142"/>
        <v>0</v>
      </c>
      <c r="ITX55" s="288">
        <f t="shared" si="50142"/>
        <v>0</v>
      </c>
      <c r="ITY55" s="288">
        <f t="shared" si="50142"/>
        <v>0</v>
      </c>
      <c r="ITZ55" s="288">
        <f t="shared" si="50142"/>
        <v>0</v>
      </c>
      <c r="IUA55" s="288">
        <f t="shared" si="50142"/>
        <v>0</v>
      </c>
      <c r="IUB55" s="288">
        <f t="shared" si="50142"/>
        <v>0</v>
      </c>
      <c r="IUC55" s="288">
        <f t="shared" si="50142"/>
        <v>0</v>
      </c>
      <c r="IUD55" s="288">
        <f t="shared" si="50142"/>
        <v>0</v>
      </c>
      <c r="IUE55" s="288">
        <f t="shared" si="50142"/>
        <v>0</v>
      </c>
      <c r="IUF55" s="288">
        <f t="shared" si="50142"/>
        <v>0</v>
      </c>
      <c r="IUG55" s="288">
        <f t="shared" si="50142"/>
        <v>0</v>
      </c>
      <c r="IUH55" s="288">
        <f t="shared" si="50142"/>
        <v>0</v>
      </c>
      <c r="IUI55" s="288">
        <f t="shared" si="50142"/>
        <v>0</v>
      </c>
      <c r="IUJ55" s="288">
        <f t="shared" si="50142"/>
        <v>0</v>
      </c>
      <c r="IUK55" s="288">
        <f t="shared" si="50142"/>
        <v>0</v>
      </c>
      <c r="IUL55" s="288">
        <f t="shared" si="50142"/>
        <v>0</v>
      </c>
      <c r="IUM55" s="288">
        <f t="shared" si="50142"/>
        <v>0</v>
      </c>
      <c r="IUN55" s="288">
        <f t="shared" si="50142"/>
        <v>0</v>
      </c>
      <c r="IUO55" s="288">
        <f t="shared" si="50142"/>
        <v>0</v>
      </c>
      <c r="IUP55" s="288">
        <f t="shared" si="50142"/>
        <v>0</v>
      </c>
      <c r="IUQ55" s="288">
        <f t="shared" si="50142"/>
        <v>0</v>
      </c>
      <c r="IUR55" s="288">
        <f t="shared" si="50142"/>
        <v>0</v>
      </c>
      <c r="IUS55" s="288">
        <f t="shared" si="50142"/>
        <v>0</v>
      </c>
      <c r="IUT55" s="288">
        <f t="shared" si="50142"/>
        <v>0</v>
      </c>
      <c r="IUU55" s="288">
        <f t="shared" si="50142"/>
        <v>0</v>
      </c>
      <c r="IUV55" s="288">
        <f t="shared" si="50142"/>
        <v>0</v>
      </c>
      <c r="IUW55" s="288">
        <f t="shared" si="50142"/>
        <v>0</v>
      </c>
      <c r="IUX55" s="288">
        <f t="shared" si="50142"/>
        <v>0</v>
      </c>
      <c r="IUY55" s="288">
        <f t="shared" si="50142"/>
        <v>0</v>
      </c>
      <c r="IUZ55" s="288">
        <f t="shared" si="50142"/>
        <v>0</v>
      </c>
      <c r="IVA55" s="288">
        <f t="shared" si="50142"/>
        <v>0</v>
      </c>
      <c r="IVB55" s="288">
        <f t="shared" si="50142"/>
        <v>0</v>
      </c>
      <c r="IVC55" s="288">
        <f t="shared" si="50142"/>
        <v>0</v>
      </c>
      <c r="IVD55" s="288">
        <f t="shared" si="50142"/>
        <v>0</v>
      </c>
      <c r="IVE55" s="288">
        <f t="shared" si="50142"/>
        <v>0</v>
      </c>
      <c r="IVF55" s="288">
        <f t="shared" si="50142"/>
        <v>0</v>
      </c>
      <c r="IVG55" s="288">
        <f t="shared" ref="IVG55:IXR55" si="50143">IVF55*1.03</f>
        <v>0</v>
      </c>
      <c r="IVH55" s="288">
        <f t="shared" si="50143"/>
        <v>0</v>
      </c>
      <c r="IVI55" s="288">
        <f t="shared" si="50143"/>
        <v>0</v>
      </c>
      <c r="IVJ55" s="288">
        <f t="shared" si="50143"/>
        <v>0</v>
      </c>
      <c r="IVK55" s="288">
        <f t="shared" si="50143"/>
        <v>0</v>
      </c>
      <c r="IVL55" s="288">
        <f t="shared" si="50143"/>
        <v>0</v>
      </c>
      <c r="IVM55" s="288">
        <f t="shared" si="50143"/>
        <v>0</v>
      </c>
      <c r="IVN55" s="288">
        <f t="shared" si="50143"/>
        <v>0</v>
      </c>
      <c r="IVO55" s="288">
        <f t="shared" si="50143"/>
        <v>0</v>
      </c>
      <c r="IVP55" s="288">
        <f t="shared" si="50143"/>
        <v>0</v>
      </c>
      <c r="IVQ55" s="288">
        <f t="shared" si="50143"/>
        <v>0</v>
      </c>
      <c r="IVR55" s="288">
        <f t="shared" si="50143"/>
        <v>0</v>
      </c>
      <c r="IVS55" s="288">
        <f t="shared" si="50143"/>
        <v>0</v>
      </c>
      <c r="IVT55" s="288">
        <f t="shared" si="50143"/>
        <v>0</v>
      </c>
      <c r="IVU55" s="288">
        <f t="shared" si="50143"/>
        <v>0</v>
      </c>
      <c r="IVV55" s="288">
        <f t="shared" si="50143"/>
        <v>0</v>
      </c>
      <c r="IVW55" s="288">
        <f t="shared" si="50143"/>
        <v>0</v>
      </c>
      <c r="IVX55" s="288">
        <f t="shared" si="50143"/>
        <v>0</v>
      </c>
      <c r="IVY55" s="288">
        <f t="shared" si="50143"/>
        <v>0</v>
      </c>
      <c r="IVZ55" s="288">
        <f t="shared" si="50143"/>
        <v>0</v>
      </c>
      <c r="IWA55" s="288">
        <f t="shared" si="50143"/>
        <v>0</v>
      </c>
      <c r="IWB55" s="288">
        <f t="shared" si="50143"/>
        <v>0</v>
      </c>
      <c r="IWC55" s="288">
        <f t="shared" si="50143"/>
        <v>0</v>
      </c>
      <c r="IWD55" s="288">
        <f t="shared" si="50143"/>
        <v>0</v>
      </c>
      <c r="IWE55" s="288">
        <f t="shared" si="50143"/>
        <v>0</v>
      </c>
      <c r="IWF55" s="288">
        <f t="shared" si="50143"/>
        <v>0</v>
      </c>
      <c r="IWG55" s="288">
        <f t="shared" si="50143"/>
        <v>0</v>
      </c>
      <c r="IWH55" s="288">
        <f t="shared" si="50143"/>
        <v>0</v>
      </c>
      <c r="IWI55" s="288">
        <f t="shared" si="50143"/>
        <v>0</v>
      </c>
      <c r="IWJ55" s="288">
        <f t="shared" si="50143"/>
        <v>0</v>
      </c>
      <c r="IWK55" s="288">
        <f t="shared" si="50143"/>
        <v>0</v>
      </c>
      <c r="IWL55" s="288">
        <f t="shared" si="50143"/>
        <v>0</v>
      </c>
      <c r="IWM55" s="288">
        <f t="shared" si="50143"/>
        <v>0</v>
      </c>
      <c r="IWN55" s="288">
        <f t="shared" si="50143"/>
        <v>0</v>
      </c>
      <c r="IWO55" s="288">
        <f t="shared" si="50143"/>
        <v>0</v>
      </c>
      <c r="IWP55" s="288">
        <f t="shared" si="50143"/>
        <v>0</v>
      </c>
      <c r="IWQ55" s="288">
        <f t="shared" si="50143"/>
        <v>0</v>
      </c>
      <c r="IWR55" s="288">
        <f t="shared" si="50143"/>
        <v>0</v>
      </c>
      <c r="IWS55" s="288">
        <f t="shared" si="50143"/>
        <v>0</v>
      </c>
      <c r="IWT55" s="288">
        <f t="shared" si="50143"/>
        <v>0</v>
      </c>
      <c r="IWU55" s="288">
        <f t="shared" si="50143"/>
        <v>0</v>
      </c>
      <c r="IWV55" s="288">
        <f t="shared" si="50143"/>
        <v>0</v>
      </c>
      <c r="IWW55" s="288">
        <f t="shared" si="50143"/>
        <v>0</v>
      </c>
      <c r="IWX55" s="288">
        <f t="shared" si="50143"/>
        <v>0</v>
      </c>
      <c r="IWY55" s="288">
        <f t="shared" si="50143"/>
        <v>0</v>
      </c>
      <c r="IWZ55" s="288">
        <f t="shared" si="50143"/>
        <v>0</v>
      </c>
      <c r="IXA55" s="288">
        <f t="shared" si="50143"/>
        <v>0</v>
      </c>
      <c r="IXB55" s="288">
        <f t="shared" si="50143"/>
        <v>0</v>
      </c>
      <c r="IXC55" s="288">
        <f t="shared" si="50143"/>
        <v>0</v>
      </c>
      <c r="IXD55" s="288">
        <f t="shared" si="50143"/>
        <v>0</v>
      </c>
      <c r="IXE55" s="288">
        <f t="shared" si="50143"/>
        <v>0</v>
      </c>
      <c r="IXF55" s="288">
        <f t="shared" si="50143"/>
        <v>0</v>
      </c>
      <c r="IXG55" s="288">
        <f t="shared" si="50143"/>
        <v>0</v>
      </c>
      <c r="IXH55" s="288">
        <f t="shared" si="50143"/>
        <v>0</v>
      </c>
      <c r="IXI55" s="288">
        <f t="shared" si="50143"/>
        <v>0</v>
      </c>
      <c r="IXJ55" s="288">
        <f t="shared" si="50143"/>
        <v>0</v>
      </c>
      <c r="IXK55" s="288">
        <f t="shared" si="50143"/>
        <v>0</v>
      </c>
      <c r="IXL55" s="288">
        <f t="shared" si="50143"/>
        <v>0</v>
      </c>
      <c r="IXM55" s="288">
        <f t="shared" si="50143"/>
        <v>0</v>
      </c>
      <c r="IXN55" s="288">
        <f t="shared" si="50143"/>
        <v>0</v>
      </c>
      <c r="IXO55" s="288">
        <f t="shared" si="50143"/>
        <v>0</v>
      </c>
      <c r="IXP55" s="288">
        <f t="shared" si="50143"/>
        <v>0</v>
      </c>
      <c r="IXQ55" s="288">
        <f t="shared" si="50143"/>
        <v>0</v>
      </c>
      <c r="IXR55" s="288">
        <f t="shared" si="50143"/>
        <v>0</v>
      </c>
      <c r="IXS55" s="288">
        <f t="shared" ref="IXS55:JAD55" si="50144">IXR55*1.03</f>
        <v>0</v>
      </c>
      <c r="IXT55" s="288">
        <f t="shared" si="50144"/>
        <v>0</v>
      </c>
      <c r="IXU55" s="288">
        <f t="shared" si="50144"/>
        <v>0</v>
      </c>
      <c r="IXV55" s="288">
        <f t="shared" si="50144"/>
        <v>0</v>
      </c>
      <c r="IXW55" s="288">
        <f t="shared" si="50144"/>
        <v>0</v>
      </c>
      <c r="IXX55" s="288">
        <f t="shared" si="50144"/>
        <v>0</v>
      </c>
      <c r="IXY55" s="288">
        <f t="shared" si="50144"/>
        <v>0</v>
      </c>
      <c r="IXZ55" s="288">
        <f t="shared" si="50144"/>
        <v>0</v>
      </c>
      <c r="IYA55" s="288">
        <f t="shared" si="50144"/>
        <v>0</v>
      </c>
      <c r="IYB55" s="288">
        <f t="shared" si="50144"/>
        <v>0</v>
      </c>
      <c r="IYC55" s="288">
        <f t="shared" si="50144"/>
        <v>0</v>
      </c>
      <c r="IYD55" s="288">
        <f t="shared" si="50144"/>
        <v>0</v>
      </c>
      <c r="IYE55" s="288">
        <f t="shared" si="50144"/>
        <v>0</v>
      </c>
      <c r="IYF55" s="288">
        <f t="shared" si="50144"/>
        <v>0</v>
      </c>
      <c r="IYG55" s="288">
        <f t="shared" si="50144"/>
        <v>0</v>
      </c>
      <c r="IYH55" s="288">
        <f t="shared" si="50144"/>
        <v>0</v>
      </c>
      <c r="IYI55" s="288">
        <f t="shared" si="50144"/>
        <v>0</v>
      </c>
      <c r="IYJ55" s="288">
        <f t="shared" si="50144"/>
        <v>0</v>
      </c>
      <c r="IYK55" s="288">
        <f t="shared" si="50144"/>
        <v>0</v>
      </c>
      <c r="IYL55" s="288">
        <f t="shared" si="50144"/>
        <v>0</v>
      </c>
      <c r="IYM55" s="288">
        <f t="shared" si="50144"/>
        <v>0</v>
      </c>
      <c r="IYN55" s="288">
        <f t="shared" si="50144"/>
        <v>0</v>
      </c>
      <c r="IYO55" s="288">
        <f t="shared" si="50144"/>
        <v>0</v>
      </c>
      <c r="IYP55" s="288">
        <f t="shared" si="50144"/>
        <v>0</v>
      </c>
      <c r="IYQ55" s="288">
        <f t="shared" si="50144"/>
        <v>0</v>
      </c>
      <c r="IYR55" s="288">
        <f t="shared" si="50144"/>
        <v>0</v>
      </c>
      <c r="IYS55" s="288">
        <f t="shared" si="50144"/>
        <v>0</v>
      </c>
      <c r="IYT55" s="288">
        <f t="shared" si="50144"/>
        <v>0</v>
      </c>
      <c r="IYU55" s="288">
        <f t="shared" si="50144"/>
        <v>0</v>
      </c>
      <c r="IYV55" s="288">
        <f t="shared" si="50144"/>
        <v>0</v>
      </c>
      <c r="IYW55" s="288">
        <f t="shared" si="50144"/>
        <v>0</v>
      </c>
      <c r="IYX55" s="288">
        <f t="shared" si="50144"/>
        <v>0</v>
      </c>
      <c r="IYY55" s="288">
        <f t="shared" si="50144"/>
        <v>0</v>
      </c>
      <c r="IYZ55" s="288">
        <f t="shared" si="50144"/>
        <v>0</v>
      </c>
      <c r="IZA55" s="288">
        <f t="shared" si="50144"/>
        <v>0</v>
      </c>
      <c r="IZB55" s="288">
        <f t="shared" si="50144"/>
        <v>0</v>
      </c>
      <c r="IZC55" s="288">
        <f t="shared" si="50144"/>
        <v>0</v>
      </c>
      <c r="IZD55" s="288">
        <f t="shared" si="50144"/>
        <v>0</v>
      </c>
      <c r="IZE55" s="288">
        <f t="shared" si="50144"/>
        <v>0</v>
      </c>
      <c r="IZF55" s="288">
        <f t="shared" si="50144"/>
        <v>0</v>
      </c>
      <c r="IZG55" s="288">
        <f t="shared" si="50144"/>
        <v>0</v>
      </c>
      <c r="IZH55" s="288">
        <f t="shared" si="50144"/>
        <v>0</v>
      </c>
      <c r="IZI55" s="288">
        <f t="shared" si="50144"/>
        <v>0</v>
      </c>
      <c r="IZJ55" s="288">
        <f t="shared" si="50144"/>
        <v>0</v>
      </c>
      <c r="IZK55" s="288">
        <f t="shared" si="50144"/>
        <v>0</v>
      </c>
      <c r="IZL55" s="288">
        <f t="shared" si="50144"/>
        <v>0</v>
      </c>
      <c r="IZM55" s="288">
        <f t="shared" si="50144"/>
        <v>0</v>
      </c>
      <c r="IZN55" s="288">
        <f t="shared" si="50144"/>
        <v>0</v>
      </c>
      <c r="IZO55" s="288">
        <f t="shared" si="50144"/>
        <v>0</v>
      </c>
      <c r="IZP55" s="288">
        <f t="shared" si="50144"/>
        <v>0</v>
      </c>
      <c r="IZQ55" s="288">
        <f t="shared" si="50144"/>
        <v>0</v>
      </c>
      <c r="IZR55" s="288">
        <f t="shared" si="50144"/>
        <v>0</v>
      </c>
      <c r="IZS55" s="288">
        <f t="shared" si="50144"/>
        <v>0</v>
      </c>
      <c r="IZT55" s="288">
        <f t="shared" si="50144"/>
        <v>0</v>
      </c>
      <c r="IZU55" s="288">
        <f t="shared" si="50144"/>
        <v>0</v>
      </c>
      <c r="IZV55" s="288">
        <f t="shared" si="50144"/>
        <v>0</v>
      </c>
      <c r="IZW55" s="288">
        <f t="shared" si="50144"/>
        <v>0</v>
      </c>
      <c r="IZX55" s="288">
        <f t="shared" si="50144"/>
        <v>0</v>
      </c>
      <c r="IZY55" s="288">
        <f t="shared" si="50144"/>
        <v>0</v>
      </c>
      <c r="IZZ55" s="288">
        <f t="shared" si="50144"/>
        <v>0</v>
      </c>
      <c r="JAA55" s="288">
        <f t="shared" si="50144"/>
        <v>0</v>
      </c>
      <c r="JAB55" s="288">
        <f t="shared" si="50144"/>
        <v>0</v>
      </c>
      <c r="JAC55" s="288">
        <f t="shared" si="50144"/>
        <v>0</v>
      </c>
      <c r="JAD55" s="288">
        <f t="shared" si="50144"/>
        <v>0</v>
      </c>
      <c r="JAE55" s="288">
        <f t="shared" ref="JAE55:JCP55" si="50145">JAD55*1.03</f>
        <v>0</v>
      </c>
      <c r="JAF55" s="288">
        <f t="shared" si="50145"/>
        <v>0</v>
      </c>
      <c r="JAG55" s="288">
        <f t="shared" si="50145"/>
        <v>0</v>
      </c>
      <c r="JAH55" s="288">
        <f t="shared" si="50145"/>
        <v>0</v>
      </c>
      <c r="JAI55" s="288">
        <f t="shared" si="50145"/>
        <v>0</v>
      </c>
      <c r="JAJ55" s="288">
        <f t="shared" si="50145"/>
        <v>0</v>
      </c>
      <c r="JAK55" s="288">
        <f t="shared" si="50145"/>
        <v>0</v>
      </c>
      <c r="JAL55" s="288">
        <f t="shared" si="50145"/>
        <v>0</v>
      </c>
      <c r="JAM55" s="288">
        <f t="shared" si="50145"/>
        <v>0</v>
      </c>
      <c r="JAN55" s="288">
        <f t="shared" si="50145"/>
        <v>0</v>
      </c>
      <c r="JAO55" s="288">
        <f t="shared" si="50145"/>
        <v>0</v>
      </c>
      <c r="JAP55" s="288">
        <f t="shared" si="50145"/>
        <v>0</v>
      </c>
      <c r="JAQ55" s="288">
        <f t="shared" si="50145"/>
        <v>0</v>
      </c>
      <c r="JAR55" s="288">
        <f t="shared" si="50145"/>
        <v>0</v>
      </c>
      <c r="JAS55" s="288">
        <f t="shared" si="50145"/>
        <v>0</v>
      </c>
      <c r="JAT55" s="288">
        <f t="shared" si="50145"/>
        <v>0</v>
      </c>
      <c r="JAU55" s="288">
        <f t="shared" si="50145"/>
        <v>0</v>
      </c>
      <c r="JAV55" s="288">
        <f t="shared" si="50145"/>
        <v>0</v>
      </c>
      <c r="JAW55" s="288">
        <f t="shared" si="50145"/>
        <v>0</v>
      </c>
      <c r="JAX55" s="288">
        <f t="shared" si="50145"/>
        <v>0</v>
      </c>
      <c r="JAY55" s="288">
        <f t="shared" si="50145"/>
        <v>0</v>
      </c>
      <c r="JAZ55" s="288">
        <f t="shared" si="50145"/>
        <v>0</v>
      </c>
      <c r="JBA55" s="288">
        <f t="shared" si="50145"/>
        <v>0</v>
      </c>
      <c r="JBB55" s="288">
        <f t="shared" si="50145"/>
        <v>0</v>
      </c>
      <c r="JBC55" s="288">
        <f t="shared" si="50145"/>
        <v>0</v>
      </c>
      <c r="JBD55" s="288">
        <f t="shared" si="50145"/>
        <v>0</v>
      </c>
      <c r="JBE55" s="288">
        <f t="shared" si="50145"/>
        <v>0</v>
      </c>
      <c r="JBF55" s="288">
        <f t="shared" si="50145"/>
        <v>0</v>
      </c>
      <c r="JBG55" s="288">
        <f t="shared" si="50145"/>
        <v>0</v>
      </c>
      <c r="JBH55" s="288">
        <f t="shared" si="50145"/>
        <v>0</v>
      </c>
      <c r="JBI55" s="288">
        <f t="shared" si="50145"/>
        <v>0</v>
      </c>
      <c r="JBJ55" s="288">
        <f t="shared" si="50145"/>
        <v>0</v>
      </c>
      <c r="JBK55" s="288">
        <f t="shared" si="50145"/>
        <v>0</v>
      </c>
      <c r="JBL55" s="288">
        <f t="shared" si="50145"/>
        <v>0</v>
      </c>
      <c r="JBM55" s="288">
        <f t="shared" si="50145"/>
        <v>0</v>
      </c>
      <c r="JBN55" s="288">
        <f t="shared" si="50145"/>
        <v>0</v>
      </c>
      <c r="JBO55" s="288">
        <f t="shared" si="50145"/>
        <v>0</v>
      </c>
      <c r="JBP55" s="288">
        <f t="shared" si="50145"/>
        <v>0</v>
      </c>
      <c r="JBQ55" s="288">
        <f t="shared" si="50145"/>
        <v>0</v>
      </c>
      <c r="JBR55" s="288">
        <f t="shared" si="50145"/>
        <v>0</v>
      </c>
      <c r="JBS55" s="288">
        <f t="shared" si="50145"/>
        <v>0</v>
      </c>
      <c r="JBT55" s="288">
        <f t="shared" si="50145"/>
        <v>0</v>
      </c>
      <c r="JBU55" s="288">
        <f t="shared" si="50145"/>
        <v>0</v>
      </c>
      <c r="JBV55" s="288">
        <f t="shared" si="50145"/>
        <v>0</v>
      </c>
      <c r="JBW55" s="288">
        <f t="shared" si="50145"/>
        <v>0</v>
      </c>
      <c r="JBX55" s="288">
        <f t="shared" si="50145"/>
        <v>0</v>
      </c>
      <c r="JBY55" s="288">
        <f t="shared" si="50145"/>
        <v>0</v>
      </c>
      <c r="JBZ55" s="288">
        <f t="shared" si="50145"/>
        <v>0</v>
      </c>
      <c r="JCA55" s="288">
        <f t="shared" si="50145"/>
        <v>0</v>
      </c>
      <c r="JCB55" s="288">
        <f t="shared" si="50145"/>
        <v>0</v>
      </c>
      <c r="JCC55" s="288">
        <f t="shared" si="50145"/>
        <v>0</v>
      </c>
      <c r="JCD55" s="288">
        <f t="shared" si="50145"/>
        <v>0</v>
      </c>
      <c r="JCE55" s="288">
        <f t="shared" si="50145"/>
        <v>0</v>
      </c>
      <c r="JCF55" s="288">
        <f t="shared" si="50145"/>
        <v>0</v>
      </c>
      <c r="JCG55" s="288">
        <f t="shared" si="50145"/>
        <v>0</v>
      </c>
      <c r="JCH55" s="288">
        <f t="shared" si="50145"/>
        <v>0</v>
      </c>
      <c r="JCI55" s="288">
        <f t="shared" si="50145"/>
        <v>0</v>
      </c>
      <c r="JCJ55" s="288">
        <f t="shared" si="50145"/>
        <v>0</v>
      </c>
      <c r="JCK55" s="288">
        <f t="shared" si="50145"/>
        <v>0</v>
      </c>
      <c r="JCL55" s="288">
        <f t="shared" si="50145"/>
        <v>0</v>
      </c>
      <c r="JCM55" s="288">
        <f t="shared" si="50145"/>
        <v>0</v>
      </c>
      <c r="JCN55" s="288">
        <f t="shared" si="50145"/>
        <v>0</v>
      </c>
      <c r="JCO55" s="288">
        <f t="shared" si="50145"/>
        <v>0</v>
      </c>
      <c r="JCP55" s="288">
        <f t="shared" si="50145"/>
        <v>0</v>
      </c>
      <c r="JCQ55" s="288">
        <f t="shared" ref="JCQ55:JFB55" si="50146">JCP55*1.03</f>
        <v>0</v>
      </c>
      <c r="JCR55" s="288">
        <f t="shared" si="50146"/>
        <v>0</v>
      </c>
      <c r="JCS55" s="288">
        <f t="shared" si="50146"/>
        <v>0</v>
      </c>
      <c r="JCT55" s="288">
        <f t="shared" si="50146"/>
        <v>0</v>
      </c>
      <c r="JCU55" s="288">
        <f t="shared" si="50146"/>
        <v>0</v>
      </c>
      <c r="JCV55" s="288">
        <f t="shared" si="50146"/>
        <v>0</v>
      </c>
      <c r="JCW55" s="288">
        <f t="shared" si="50146"/>
        <v>0</v>
      </c>
      <c r="JCX55" s="288">
        <f t="shared" si="50146"/>
        <v>0</v>
      </c>
      <c r="JCY55" s="288">
        <f t="shared" si="50146"/>
        <v>0</v>
      </c>
      <c r="JCZ55" s="288">
        <f t="shared" si="50146"/>
        <v>0</v>
      </c>
      <c r="JDA55" s="288">
        <f t="shared" si="50146"/>
        <v>0</v>
      </c>
      <c r="JDB55" s="288">
        <f t="shared" si="50146"/>
        <v>0</v>
      </c>
      <c r="JDC55" s="288">
        <f t="shared" si="50146"/>
        <v>0</v>
      </c>
      <c r="JDD55" s="288">
        <f t="shared" si="50146"/>
        <v>0</v>
      </c>
      <c r="JDE55" s="288">
        <f t="shared" si="50146"/>
        <v>0</v>
      </c>
      <c r="JDF55" s="288">
        <f t="shared" si="50146"/>
        <v>0</v>
      </c>
      <c r="JDG55" s="288">
        <f t="shared" si="50146"/>
        <v>0</v>
      </c>
      <c r="JDH55" s="288">
        <f t="shared" si="50146"/>
        <v>0</v>
      </c>
      <c r="JDI55" s="288">
        <f t="shared" si="50146"/>
        <v>0</v>
      </c>
      <c r="JDJ55" s="288">
        <f t="shared" si="50146"/>
        <v>0</v>
      </c>
      <c r="JDK55" s="288">
        <f t="shared" si="50146"/>
        <v>0</v>
      </c>
      <c r="JDL55" s="288">
        <f t="shared" si="50146"/>
        <v>0</v>
      </c>
      <c r="JDM55" s="288">
        <f t="shared" si="50146"/>
        <v>0</v>
      </c>
      <c r="JDN55" s="288">
        <f t="shared" si="50146"/>
        <v>0</v>
      </c>
      <c r="JDO55" s="288">
        <f t="shared" si="50146"/>
        <v>0</v>
      </c>
      <c r="JDP55" s="288">
        <f t="shared" si="50146"/>
        <v>0</v>
      </c>
      <c r="JDQ55" s="288">
        <f t="shared" si="50146"/>
        <v>0</v>
      </c>
      <c r="JDR55" s="288">
        <f t="shared" si="50146"/>
        <v>0</v>
      </c>
      <c r="JDS55" s="288">
        <f t="shared" si="50146"/>
        <v>0</v>
      </c>
      <c r="JDT55" s="288">
        <f t="shared" si="50146"/>
        <v>0</v>
      </c>
      <c r="JDU55" s="288">
        <f t="shared" si="50146"/>
        <v>0</v>
      </c>
      <c r="JDV55" s="288">
        <f t="shared" si="50146"/>
        <v>0</v>
      </c>
      <c r="JDW55" s="288">
        <f t="shared" si="50146"/>
        <v>0</v>
      </c>
      <c r="JDX55" s="288">
        <f t="shared" si="50146"/>
        <v>0</v>
      </c>
      <c r="JDY55" s="288">
        <f t="shared" si="50146"/>
        <v>0</v>
      </c>
      <c r="JDZ55" s="288">
        <f t="shared" si="50146"/>
        <v>0</v>
      </c>
      <c r="JEA55" s="288">
        <f t="shared" si="50146"/>
        <v>0</v>
      </c>
      <c r="JEB55" s="288">
        <f t="shared" si="50146"/>
        <v>0</v>
      </c>
      <c r="JEC55" s="288">
        <f t="shared" si="50146"/>
        <v>0</v>
      </c>
      <c r="JED55" s="288">
        <f t="shared" si="50146"/>
        <v>0</v>
      </c>
      <c r="JEE55" s="288">
        <f t="shared" si="50146"/>
        <v>0</v>
      </c>
      <c r="JEF55" s="288">
        <f t="shared" si="50146"/>
        <v>0</v>
      </c>
      <c r="JEG55" s="288">
        <f t="shared" si="50146"/>
        <v>0</v>
      </c>
      <c r="JEH55" s="288">
        <f t="shared" si="50146"/>
        <v>0</v>
      </c>
      <c r="JEI55" s="288">
        <f t="shared" si="50146"/>
        <v>0</v>
      </c>
      <c r="JEJ55" s="288">
        <f t="shared" si="50146"/>
        <v>0</v>
      </c>
      <c r="JEK55" s="288">
        <f t="shared" si="50146"/>
        <v>0</v>
      </c>
      <c r="JEL55" s="288">
        <f t="shared" si="50146"/>
        <v>0</v>
      </c>
      <c r="JEM55" s="288">
        <f t="shared" si="50146"/>
        <v>0</v>
      </c>
      <c r="JEN55" s="288">
        <f t="shared" si="50146"/>
        <v>0</v>
      </c>
      <c r="JEO55" s="288">
        <f t="shared" si="50146"/>
        <v>0</v>
      </c>
      <c r="JEP55" s="288">
        <f t="shared" si="50146"/>
        <v>0</v>
      </c>
      <c r="JEQ55" s="288">
        <f t="shared" si="50146"/>
        <v>0</v>
      </c>
      <c r="JER55" s="288">
        <f t="shared" si="50146"/>
        <v>0</v>
      </c>
      <c r="JES55" s="288">
        <f t="shared" si="50146"/>
        <v>0</v>
      </c>
      <c r="JET55" s="288">
        <f t="shared" si="50146"/>
        <v>0</v>
      </c>
      <c r="JEU55" s="288">
        <f t="shared" si="50146"/>
        <v>0</v>
      </c>
      <c r="JEV55" s="288">
        <f t="shared" si="50146"/>
        <v>0</v>
      </c>
      <c r="JEW55" s="288">
        <f t="shared" si="50146"/>
        <v>0</v>
      </c>
      <c r="JEX55" s="288">
        <f t="shared" si="50146"/>
        <v>0</v>
      </c>
      <c r="JEY55" s="288">
        <f t="shared" si="50146"/>
        <v>0</v>
      </c>
      <c r="JEZ55" s="288">
        <f t="shared" si="50146"/>
        <v>0</v>
      </c>
      <c r="JFA55" s="288">
        <f t="shared" si="50146"/>
        <v>0</v>
      </c>
      <c r="JFB55" s="288">
        <f t="shared" si="50146"/>
        <v>0</v>
      </c>
      <c r="JFC55" s="288">
        <f t="shared" ref="JFC55:JHN55" si="50147">JFB55*1.03</f>
        <v>0</v>
      </c>
      <c r="JFD55" s="288">
        <f t="shared" si="50147"/>
        <v>0</v>
      </c>
      <c r="JFE55" s="288">
        <f t="shared" si="50147"/>
        <v>0</v>
      </c>
      <c r="JFF55" s="288">
        <f t="shared" si="50147"/>
        <v>0</v>
      </c>
      <c r="JFG55" s="288">
        <f t="shared" si="50147"/>
        <v>0</v>
      </c>
      <c r="JFH55" s="288">
        <f t="shared" si="50147"/>
        <v>0</v>
      </c>
      <c r="JFI55" s="288">
        <f t="shared" si="50147"/>
        <v>0</v>
      </c>
      <c r="JFJ55" s="288">
        <f t="shared" si="50147"/>
        <v>0</v>
      </c>
      <c r="JFK55" s="288">
        <f t="shared" si="50147"/>
        <v>0</v>
      </c>
      <c r="JFL55" s="288">
        <f t="shared" si="50147"/>
        <v>0</v>
      </c>
      <c r="JFM55" s="288">
        <f t="shared" si="50147"/>
        <v>0</v>
      </c>
      <c r="JFN55" s="288">
        <f t="shared" si="50147"/>
        <v>0</v>
      </c>
      <c r="JFO55" s="288">
        <f t="shared" si="50147"/>
        <v>0</v>
      </c>
      <c r="JFP55" s="288">
        <f t="shared" si="50147"/>
        <v>0</v>
      </c>
      <c r="JFQ55" s="288">
        <f t="shared" si="50147"/>
        <v>0</v>
      </c>
      <c r="JFR55" s="288">
        <f t="shared" si="50147"/>
        <v>0</v>
      </c>
      <c r="JFS55" s="288">
        <f t="shared" si="50147"/>
        <v>0</v>
      </c>
      <c r="JFT55" s="288">
        <f t="shared" si="50147"/>
        <v>0</v>
      </c>
      <c r="JFU55" s="288">
        <f t="shared" si="50147"/>
        <v>0</v>
      </c>
      <c r="JFV55" s="288">
        <f t="shared" si="50147"/>
        <v>0</v>
      </c>
      <c r="JFW55" s="288">
        <f t="shared" si="50147"/>
        <v>0</v>
      </c>
      <c r="JFX55" s="288">
        <f t="shared" si="50147"/>
        <v>0</v>
      </c>
      <c r="JFY55" s="288">
        <f t="shared" si="50147"/>
        <v>0</v>
      </c>
      <c r="JFZ55" s="288">
        <f t="shared" si="50147"/>
        <v>0</v>
      </c>
      <c r="JGA55" s="288">
        <f t="shared" si="50147"/>
        <v>0</v>
      </c>
      <c r="JGB55" s="288">
        <f t="shared" si="50147"/>
        <v>0</v>
      </c>
      <c r="JGC55" s="288">
        <f t="shared" si="50147"/>
        <v>0</v>
      </c>
      <c r="JGD55" s="288">
        <f t="shared" si="50147"/>
        <v>0</v>
      </c>
      <c r="JGE55" s="288">
        <f t="shared" si="50147"/>
        <v>0</v>
      </c>
      <c r="JGF55" s="288">
        <f t="shared" si="50147"/>
        <v>0</v>
      </c>
      <c r="JGG55" s="288">
        <f t="shared" si="50147"/>
        <v>0</v>
      </c>
      <c r="JGH55" s="288">
        <f t="shared" si="50147"/>
        <v>0</v>
      </c>
      <c r="JGI55" s="288">
        <f t="shared" si="50147"/>
        <v>0</v>
      </c>
      <c r="JGJ55" s="288">
        <f t="shared" si="50147"/>
        <v>0</v>
      </c>
      <c r="JGK55" s="288">
        <f t="shared" si="50147"/>
        <v>0</v>
      </c>
      <c r="JGL55" s="288">
        <f t="shared" si="50147"/>
        <v>0</v>
      </c>
      <c r="JGM55" s="288">
        <f t="shared" si="50147"/>
        <v>0</v>
      </c>
      <c r="JGN55" s="288">
        <f t="shared" si="50147"/>
        <v>0</v>
      </c>
      <c r="JGO55" s="288">
        <f t="shared" si="50147"/>
        <v>0</v>
      </c>
      <c r="JGP55" s="288">
        <f t="shared" si="50147"/>
        <v>0</v>
      </c>
      <c r="JGQ55" s="288">
        <f t="shared" si="50147"/>
        <v>0</v>
      </c>
      <c r="JGR55" s="288">
        <f t="shared" si="50147"/>
        <v>0</v>
      </c>
      <c r="JGS55" s="288">
        <f t="shared" si="50147"/>
        <v>0</v>
      </c>
      <c r="JGT55" s="288">
        <f t="shared" si="50147"/>
        <v>0</v>
      </c>
      <c r="JGU55" s="288">
        <f t="shared" si="50147"/>
        <v>0</v>
      </c>
      <c r="JGV55" s="288">
        <f t="shared" si="50147"/>
        <v>0</v>
      </c>
      <c r="JGW55" s="288">
        <f t="shared" si="50147"/>
        <v>0</v>
      </c>
      <c r="JGX55" s="288">
        <f t="shared" si="50147"/>
        <v>0</v>
      </c>
      <c r="JGY55" s="288">
        <f t="shared" si="50147"/>
        <v>0</v>
      </c>
      <c r="JGZ55" s="288">
        <f t="shared" si="50147"/>
        <v>0</v>
      </c>
      <c r="JHA55" s="288">
        <f t="shared" si="50147"/>
        <v>0</v>
      </c>
      <c r="JHB55" s="288">
        <f t="shared" si="50147"/>
        <v>0</v>
      </c>
      <c r="JHC55" s="288">
        <f t="shared" si="50147"/>
        <v>0</v>
      </c>
      <c r="JHD55" s="288">
        <f t="shared" si="50147"/>
        <v>0</v>
      </c>
      <c r="JHE55" s="288">
        <f t="shared" si="50147"/>
        <v>0</v>
      </c>
      <c r="JHF55" s="288">
        <f t="shared" si="50147"/>
        <v>0</v>
      </c>
      <c r="JHG55" s="288">
        <f t="shared" si="50147"/>
        <v>0</v>
      </c>
      <c r="JHH55" s="288">
        <f t="shared" si="50147"/>
        <v>0</v>
      </c>
      <c r="JHI55" s="288">
        <f t="shared" si="50147"/>
        <v>0</v>
      </c>
      <c r="JHJ55" s="288">
        <f t="shared" si="50147"/>
        <v>0</v>
      </c>
      <c r="JHK55" s="288">
        <f t="shared" si="50147"/>
        <v>0</v>
      </c>
      <c r="JHL55" s="288">
        <f t="shared" si="50147"/>
        <v>0</v>
      </c>
      <c r="JHM55" s="288">
        <f t="shared" si="50147"/>
        <v>0</v>
      </c>
      <c r="JHN55" s="288">
        <f t="shared" si="50147"/>
        <v>0</v>
      </c>
      <c r="JHO55" s="288">
        <f t="shared" ref="JHO55:JJZ55" si="50148">JHN55*1.03</f>
        <v>0</v>
      </c>
      <c r="JHP55" s="288">
        <f t="shared" si="50148"/>
        <v>0</v>
      </c>
      <c r="JHQ55" s="288">
        <f t="shared" si="50148"/>
        <v>0</v>
      </c>
      <c r="JHR55" s="288">
        <f t="shared" si="50148"/>
        <v>0</v>
      </c>
      <c r="JHS55" s="288">
        <f t="shared" si="50148"/>
        <v>0</v>
      </c>
      <c r="JHT55" s="288">
        <f t="shared" si="50148"/>
        <v>0</v>
      </c>
      <c r="JHU55" s="288">
        <f t="shared" si="50148"/>
        <v>0</v>
      </c>
      <c r="JHV55" s="288">
        <f t="shared" si="50148"/>
        <v>0</v>
      </c>
      <c r="JHW55" s="288">
        <f t="shared" si="50148"/>
        <v>0</v>
      </c>
      <c r="JHX55" s="288">
        <f t="shared" si="50148"/>
        <v>0</v>
      </c>
      <c r="JHY55" s="288">
        <f t="shared" si="50148"/>
        <v>0</v>
      </c>
      <c r="JHZ55" s="288">
        <f t="shared" si="50148"/>
        <v>0</v>
      </c>
      <c r="JIA55" s="288">
        <f t="shared" si="50148"/>
        <v>0</v>
      </c>
      <c r="JIB55" s="288">
        <f t="shared" si="50148"/>
        <v>0</v>
      </c>
      <c r="JIC55" s="288">
        <f t="shared" si="50148"/>
        <v>0</v>
      </c>
      <c r="JID55" s="288">
        <f t="shared" si="50148"/>
        <v>0</v>
      </c>
      <c r="JIE55" s="288">
        <f t="shared" si="50148"/>
        <v>0</v>
      </c>
      <c r="JIF55" s="288">
        <f t="shared" si="50148"/>
        <v>0</v>
      </c>
      <c r="JIG55" s="288">
        <f t="shared" si="50148"/>
        <v>0</v>
      </c>
      <c r="JIH55" s="288">
        <f t="shared" si="50148"/>
        <v>0</v>
      </c>
      <c r="JII55" s="288">
        <f t="shared" si="50148"/>
        <v>0</v>
      </c>
      <c r="JIJ55" s="288">
        <f t="shared" si="50148"/>
        <v>0</v>
      </c>
      <c r="JIK55" s="288">
        <f t="shared" si="50148"/>
        <v>0</v>
      </c>
      <c r="JIL55" s="288">
        <f t="shared" si="50148"/>
        <v>0</v>
      </c>
      <c r="JIM55" s="288">
        <f t="shared" si="50148"/>
        <v>0</v>
      </c>
      <c r="JIN55" s="288">
        <f t="shared" si="50148"/>
        <v>0</v>
      </c>
      <c r="JIO55" s="288">
        <f t="shared" si="50148"/>
        <v>0</v>
      </c>
      <c r="JIP55" s="288">
        <f t="shared" si="50148"/>
        <v>0</v>
      </c>
      <c r="JIQ55" s="288">
        <f t="shared" si="50148"/>
        <v>0</v>
      </c>
      <c r="JIR55" s="288">
        <f t="shared" si="50148"/>
        <v>0</v>
      </c>
      <c r="JIS55" s="288">
        <f t="shared" si="50148"/>
        <v>0</v>
      </c>
      <c r="JIT55" s="288">
        <f t="shared" si="50148"/>
        <v>0</v>
      </c>
      <c r="JIU55" s="288">
        <f t="shared" si="50148"/>
        <v>0</v>
      </c>
      <c r="JIV55" s="288">
        <f t="shared" si="50148"/>
        <v>0</v>
      </c>
      <c r="JIW55" s="288">
        <f t="shared" si="50148"/>
        <v>0</v>
      </c>
      <c r="JIX55" s="288">
        <f t="shared" si="50148"/>
        <v>0</v>
      </c>
      <c r="JIY55" s="288">
        <f t="shared" si="50148"/>
        <v>0</v>
      </c>
      <c r="JIZ55" s="288">
        <f t="shared" si="50148"/>
        <v>0</v>
      </c>
      <c r="JJA55" s="288">
        <f t="shared" si="50148"/>
        <v>0</v>
      </c>
      <c r="JJB55" s="288">
        <f t="shared" si="50148"/>
        <v>0</v>
      </c>
      <c r="JJC55" s="288">
        <f t="shared" si="50148"/>
        <v>0</v>
      </c>
      <c r="JJD55" s="288">
        <f t="shared" si="50148"/>
        <v>0</v>
      </c>
      <c r="JJE55" s="288">
        <f t="shared" si="50148"/>
        <v>0</v>
      </c>
      <c r="JJF55" s="288">
        <f t="shared" si="50148"/>
        <v>0</v>
      </c>
      <c r="JJG55" s="288">
        <f t="shared" si="50148"/>
        <v>0</v>
      </c>
      <c r="JJH55" s="288">
        <f t="shared" si="50148"/>
        <v>0</v>
      </c>
      <c r="JJI55" s="288">
        <f t="shared" si="50148"/>
        <v>0</v>
      </c>
      <c r="JJJ55" s="288">
        <f t="shared" si="50148"/>
        <v>0</v>
      </c>
      <c r="JJK55" s="288">
        <f t="shared" si="50148"/>
        <v>0</v>
      </c>
      <c r="JJL55" s="288">
        <f t="shared" si="50148"/>
        <v>0</v>
      </c>
      <c r="JJM55" s="288">
        <f t="shared" si="50148"/>
        <v>0</v>
      </c>
      <c r="JJN55" s="288">
        <f t="shared" si="50148"/>
        <v>0</v>
      </c>
      <c r="JJO55" s="288">
        <f t="shared" si="50148"/>
        <v>0</v>
      </c>
      <c r="JJP55" s="288">
        <f t="shared" si="50148"/>
        <v>0</v>
      </c>
      <c r="JJQ55" s="288">
        <f t="shared" si="50148"/>
        <v>0</v>
      </c>
      <c r="JJR55" s="288">
        <f t="shared" si="50148"/>
        <v>0</v>
      </c>
      <c r="JJS55" s="288">
        <f t="shared" si="50148"/>
        <v>0</v>
      </c>
      <c r="JJT55" s="288">
        <f t="shared" si="50148"/>
        <v>0</v>
      </c>
      <c r="JJU55" s="288">
        <f t="shared" si="50148"/>
        <v>0</v>
      </c>
      <c r="JJV55" s="288">
        <f t="shared" si="50148"/>
        <v>0</v>
      </c>
      <c r="JJW55" s="288">
        <f t="shared" si="50148"/>
        <v>0</v>
      </c>
      <c r="JJX55" s="288">
        <f t="shared" si="50148"/>
        <v>0</v>
      </c>
      <c r="JJY55" s="288">
        <f t="shared" si="50148"/>
        <v>0</v>
      </c>
      <c r="JJZ55" s="288">
        <f t="shared" si="50148"/>
        <v>0</v>
      </c>
      <c r="JKA55" s="288">
        <f t="shared" ref="JKA55:JML55" si="50149">JJZ55*1.03</f>
        <v>0</v>
      </c>
      <c r="JKB55" s="288">
        <f t="shared" si="50149"/>
        <v>0</v>
      </c>
      <c r="JKC55" s="288">
        <f t="shared" si="50149"/>
        <v>0</v>
      </c>
      <c r="JKD55" s="288">
        <f t="shared" si="50149"/>
        <v>0</v>
      </c>
      <c r="JKE55" s="288">
        <f t="shared" si="50149"/>
        <v>0</v>
      </c>
      <c r="JKF55" s="288">
        <f t="shared" si="50149"/>
        <v>0</v>
      </c>
      <c r="JKG55" s="288">
        <f t="shared" si="50149"/>
        <v>0</v>
      </c>
      <c r="JKH55" s="288">
        <f t="shared" si="50149"/>
        <v>0</v>
      </c>
      <c r="JKI55" s="288">
        <f t="shared" si="50149"/>
        <v>0</v>
      </c>
      <c r="JKJ55" s="288">
        <f t="shared" si="50149"/>
        <v>0</v>
      </c>
      <c r="JKK55" s="288">
        <f t="shared" si="50149"/>
        <v>0</v>
      </c>
      <c r="JKL55" s="288">
        <f t="shared" si="50149"/>
        <v>0</v>
      </c>
      <c r="JKM55" s="288">
        <f t="shared" si="50149"/>
        <v>0</v>
      </c>
      <c r="JKN55" s="288">
        <f t="shared" si="50149"/>
        <v>0</v>
      </c>
      <c r="JKO55" s="288">
        <f t="shared" si="50149"/>
        <v>0</v>
      </c>
      <c r="JKP55" s="288">
        <f t="shared" si="50149"/>
        <v>0</v>
      </c>
      <c r="JKQ55" s="288">
        <f t="shared" si="50149"/>
        <v>0</v>
      </c>
      <c r="JKR55" s="288">
        <f t="shared" si="50149"/>
        <v>0</v>
      </c>
      <c r="JKS55" s="288">
        <f t="shared" si="50149"/>
        <v>0</v>
      </c>
      <c r="JKT55" s="288">
        <f t="shared" si="50149"/>
        <v>0</v>
      </c>
      <c r="JKU55" s="288">
        <f t="shared" si="50149"/>
        <v>0</v>
      </c>
      <c r="JKV55" s="288">
        <f t="shared" si="50149"/>
        <v>0</v>
      </c>
      <c r="JKW55" s="288">
        <f t="shared" si="50149"/>
        <v>0</v>
      </c>
      <c r="JKX55" s="288">
        <f t="shared" si="50149"/>
        <v>0</v>
      </c>
      <c r="JKY55" s="288">
        <f t="shared" si="50149"/>
        <v>0</v>
      </c>
      <c r="JKZ55" s="288">
        <f t="shared" si="50149"/>
        <v>0</v>
      </c>
      <c r="JLA55" s="288">
        <f t="shared" si="50149"/>
        <v>0</v>
      </c>
      <c r="JLB55" s="288">
        <f t="shared" si="50149"/>
        <v>0</v>
      </c>
      <c r="JLC55" s="288">
        <f t="shared" si="50149"/>
        <v>0</v>
      </c>
      <c r="JLD55" s="288">
        <f t="shared" si="50149"/>
        <v>0</v>
      </c>
      <c r="JLE55" s="288">
        <f t="shared" si="50149"/>
        <v>0</v>
      </c>
      <c r="JLF55" s="288">
        <f t="shared" si="50149"/>
        <v>0</v>
      </c>
      <c r="JLG55" s="288">
        <f t="shared" si="50149"/>
        <v>0</v>
      </c>
      <c r="JLH55" s="288">
        <f t="shared" si="50149"/>
        <v>0</v>
      </c>
      <c r="JLI55" s="288">
        <f t="shared" si="50149"/>
        <v>0</v>
      </c>
      <c r="JLJ55" s="288">
        <f t="shared" si="50149"/>
        <v>0</v>
      </c>
      <c r="JLK55" s="288">
        <f t="shared" si="50149"/>
        <v>0</v>
      </c>
      <c r="JLL55" s="288">
        <f t="shared" si="50149"/>
        <v>0</v>
      </c>
      <c r="JLM55" s="288">
        <f t="shared" si="50149"/>
        <v>0</v>
      </c>
      <c r="JLN55" s="288">
        <f t="shared" si="50149"/>
        <v>0</v>
      </c>
      <c r="JLO55" s="288">
        <f t="shared" si="50149"/>
        <v>0</v>
      </c>
      <c r="JLP55" s="288">
        <f t="shared" si="50149"/>
        <v>0</v>
      </c>
      <c r="JLQ55" s="288">
        <f t="shared" si="50149"/>
        <v>0</v>
      </c>
      <c r="JLR55" s="288">
        <f t="shared" si="50149"/>
        <v>0</v>
      </c>
      <c r="JLS55" s="288">
        <f t="shared" si="50149"/>
        <v>0</v>
      </c>
      <c r="JLT55" s="288">
        <f t="shared" si="50149"/>
        <v>0</v>
      </c>
      <c r="JLU55" s="288">
        <f t="shared" si="50149"/>
        <v>0</v>
      </c>
      <c r="JLV55" s="288">
        <f t="shared" si="50149"/>
        <v>0</v>
      </c>
      <c r="JLW55" s="288">
        <f t="shared" si="50149"/>
        <v>0</v>
      </c>
      <c r="JLX55" s="288">
        <f t="shared" si="50149"/>
        <v>0</v>
      </c>
      <c r="JLY55" s="288">
        <f t="shared" si="50149"/>
        <v>0</v>
      </c>
      <c r="JLZ55" s="288">
        <f t="shared" si="50149"/>
        <v>0</v>
      </c>
      <c r="JMA55" s="288">
        <f t="shared" si="50149"/>
        <v>0</v>
      </c>
      <c r="JMB55" s="288">
        <f t="shared" si="50149"/>
        <v>0</v>
      </c>
      <c r="JMC55" s="288">
        <f t="shared" si="50149"/>
        <v>0</v>
      </c>
      <c r="JMD55" s="288">
        <f t="shared" si="50149"/>
        <v>0</v>
      </c>
      <c r="JME55" s="288">
        <f t="shared" si="50149"/>
        <v>0</v>
      </c>
      <c r="JMF55" s="288">
        <f t="shared" si="50149"/>
        <v>0</v>
      </c>
      <c r="JMG55" s="288">
        <f t="shared" si="50149"/>
        <v>0</v>
      </c>
      <c r="JMH55" s="288">
        <f t="shared" si="50149"/>
        <v>0</v>
      </c>
      <c r="JMI55" s="288">
        <f t="shared" si="50149"/>
        <v>0</v>
      </c>
      <c r="JMJ55" s="288">
        <f t="shared" si="50149"/>
        <v>0</v>
      </c>
      <c r="JMK55" s="288">
        <f t="shared" si="50149"/>
        <v>0</v>
      </c>
      <c r="JML55" s="288">
        <f t="shared" si="50149"/>
        <v>0</v>
      </c>
      <c r="JMM55" s="288">
        <f t="shared" ref="JMM55:JOX55" si="50150">JML55*1.03</f>
        <v>0</v>
      </c>
      <c r="JMN55" s="288">
        <f t="shared" si="50150"/>
        <v>0</v>
      </c>
      <c r="JMO55" s="288">
        <f t="shared" si="50150"/>
        <v>0</v>
      </c>
      <c r="JMP55" s="288">
        <f t="shared" si="50150"/>
        <v>0</v>
      </c>
      <c r="JMQ55" s="288">
        <f t="shared" si="50150"/>
        <v>0</v>
      </c>
      <c r="JMR55" s="288">
        <f t="shared" si="50150"/>
        <v>0</v>
      </c>
      <c r="JMS55" s="288">
        <f t="shared" si="50150"/>
        <v>0</v>
      </c>
      <c r="JMT55" s="288">
        <f t="shared" si="50150"/>
        <v>0</v>
      </c>
      <c r="JMU55" s="288">
        <f t="shared" si="50150"/>
        <v>0</v>
      </c>
      <c r="JMV55" s="288">
        <f t="shared" si="50150"/>
        <v>0</v>
      </c>
      <c r="JMW55" s="288">
        <f t="shared" si="50150"/>
        <v>0</v>
      </c>
      <c r="JMX55" s="288">
        <f t="shared" si="50150"/>
        <v>0</v>
      </c>
      <c r="JMY55" s="288">
        <f t="shared" si="50150"/>
        <v>0</v>
      </c>
      <c r="JMZ55" s="288">
        <f t="shared" si="50150"/>
        <v>0</v>
      </c>
      <c r="JNA55" s="288">
        <f t="shared" si="50150"/>
        <v>0</v>
      </c>
      <c r="JNB55" s="288">
        <f t="shared" si="50150"/>
        <v>0</v>
      </c>
      <c r="JNC55" s="288">
        <f t="shared" si="50150"/>
        <v>0</v>
      </c>
      <c r="JND55" s="288">
        <f t="shared" si="50150"/>
        <v>0</v>
      </c>
      <c r="JNE55" s="288">
        <f t="shared" si="50150"/>
        <v>0</v>
      </c>
      <c r="JNF55" s="288">
        <f t="shared" si="50150"/>
        <v>0</v>
      </c>
      <c r="JNG55" s="288">
        <f t="shared" si="50150"/>
        <v>0</v>
      </c>
      <c r="JNH55" s="288">
        <f t="shared" si="50150"/>
        <v>0</v>
      </c>
      <c r="JNI55" s="288">
        <f t="shared" si="50150"/>
        <v>0</v>
      </c>
      <c r="JNJ55" s="288">
        <f t="shared" si="50150"/>
        <v>0</v>
      </c>
      <c r="JNK55" s="288">
        <f t="shared" si="50150"/>
        <v>0</v>
      </c>
      <c r="JNL55" s="288">
        <f t="shared" si="50150"/>
        <v>0</v>
      </c>
      <c r="JNM55" s="288">
        <f t="shared" si="50150"/>
        <v>0</v>
      </c>
      <c r="JNN55" s="288">
        <f t="shared" si="50150"/>
        <v>0</v>
      </c>
      <c r="JNO55" s="288">
        <f t="shared" si="50150"/>
        <v>0</v>
      </c>
      <c r="JNP55" s="288">
        <f t="shared" si="50150"/>
        <v>0</v>
      </c>
      <c r="JNQ55" s="288">
        <f t="shared" si="50150"/>
        <v>0</v>
      </c>
      <c r="JNR55" s="288">
        <f t="shared" si="50150"/>
        <v>0</v>
      </c>
      <c r="JNS55" s="288">
        <f t="shared" si="50150"/>
        <v>0</v>
      </c>
      <c r="JNT55" s="288">
        <f t="shared" si="50150"/>
        <v>0</v>
      </c>
      <c r="JNU55" s="288">
        <f t="shared" si="50150"/>
        <v>0</v>
      </c>
      <c r="JNV55" s="288">
        <f t="shared" si="50150"/>
        <v>0</v>
      </c>
      <c r="JNW55" s="288">
        <f t="shared" si="50150"/>
        <v>0</v>
      </c>
      <c r="JNX55" s="288">
        <f t="shared" si="50150"/>
        <v>0</v>
      </c>
      <c r="JNY55" s="288">
        <f t="shared" si="50150"/>
        <v>0</v>
      </c>
      <c r="JNZ55" s="288">
        <f t="shared" si="50150"/>
        <v>0</v>
      </c>
      <c r="JOA55" s="288">
        <f t="shared" si="50150"/>
        <v>0</v>
      </c>
      <c r="JOB55" s="288">
        <f t="shared" si="50150"/>
        <v>0</v>
      </c>
      <c r="JOC55" s="288">
        <f t="shared" si="50150"/>
        <v>0</v>
      </c>
      <c r="JOD55" s="288">
        <f t="shared" si="50150"/>
        <v>0</v>
      </c>
      <c r="JOE55" s="288">
        <f t="shared" si="50150"/>
        <v>0</v>
      </c>
      <c r="JOF55" s="288">
        <f t="shared" si="50150"/>
        <v>0</v>
      </c>
      <c r="JOG55" s="288">
        <f t="shared" si="50150"/>
        <v>0</v>
      </c>
      <c r="JOH55" s="288">
        <f t="shared" si="50150"/>
        <v>0</v>
      </c>
      <c r="JOI55" s="288">
        <f t="shared" si="50150"/>
        <v>0</v>
      </c>
      <c r="JOJ55" s="288">
        <f t="shared" si="50150"/>
        <v>0</v>
      </c>
      <c r="JOK55" s="288">
        <f t="shared" si="50150"/>
        <v>0</v>
      </c>
      <c r="JOL55" s="288">
        <f t="shared" si="50150"/>
        <v>0</v>
      </c>
      <c r="JOM55" s="288">
        <f t="shared" si="50150"/>
        <v>0</v>
      </c>
      <c r="JON55" s="288">
        <f t="shared" si="50150"/>
        <v>0</v>
      </c>
      <c r="JOO55" s="288">
        <f t="shared" si="50150"/>
        <v>0</v>
      </c>
      <c r="JOP55" s="288">
        <f t="shared" si="50150"/>
        <v>0</v>
      </c>
      <c r="JOQ55" s="288">
        <f t="shared" si="50150"/>
        <v>0</v>
      </c>
      <c r="JOR55" s="288">
        <f t="shared" si="50150"/>
        <v>0</v>
      </c>
      <c r="JOS55" s="288">
        <f t="shared" si="50150"/>
        <v>0</v>
      </c>
      <c r="JOT55" s="288">
        <f t="shared" si="50150"/>
        <v>0</v>
      </c>
      <c r="JOU55" s="288">
        <f t="shared" si="50150"/>
        <v>0</v>
      </c>
      <c r="JOV55" s="288">
        <f t="shared" si="50150"/>
        <v>0</v>
      </c>
      <c r="JOW55" s="288">
        <f t="shared" si="50150"/>
        <v>0</v>
      </c>
      <c r="JOX55" s="288">
        <f t="shared" si="50150"/>
        <v>0</v>
      </c>
      <c r="JOY55" s="288">
        <f t="shared" ref="JOY55:JRJ55" si="50151">JOX55*1.03</f>
        <v>0</v>
      </c>
      <c r="JOZ55" s="288">
        <f t="shared" si="50151"/>
        <v>0</v>
      </c>
      <c r="JPA55" s="288">
        <f t="shared" si="50151"/>
        <v>0</v>
      </c>
      <c r="JPB55" s="288">
        <f t="shared" si="50151"/>
        <v>0</v>
      </c>
      <c r="JPC55" s="288">
        <f t="shared" si="50151"/>
        <v>0</v>
      </c>
      <c r="JPD55" s="288">
        <f t="shared" si="50151"/>
        <v>0</v>
      </c>
      <c r="JPE55" s="288">
        <f t="shared" si="50151"/>
        <v>0</v>
      </c>
      <c r="JPF55" s="288">
        <f t="shared" si="50151"/>
        <v>0</v>
      </c>
      <c r="JPG55" s="288">
        <f t="shared" si="50151"/>
        <v>0</v>
      </c>
      <c r="JPH55" s="288">
        <f t="shared" si="50151"/>
        <v>0</v>
      </c>
      <c r="JPI55" s="288">
        <f t="shared" si="50151"/>
        <v>0</v>
      </c>
      <c r="JPJ55" s="288">
        <f t="shared" si="50151"/>
        <v>0</v>
      </c>
      <c r="JPK55" s="288">
        <f t="shared" si="50151"/>
        <v>0</v>
      </c>
      <c r="JPL55" s="288">
        <f t="shared" si="50151"/>
        <v>0</v>
      </c>
      <c r="JPM55" s="288">
        <f t="shared" si="50151"/>
        <v>0</v>
      </c>
      <c r="JPN55" s="288">
        <f t="shared" si="50151"/>
        <v>0</v>
      </c>
      <c r="JPO55" s="288">
        <f t="shared" si="50151"/>
        <v>0</v>
      </c>
      <c r="JPP55" s="288">
        <f t="shared" si="50151"/>
        <v>0</v>
      </c>
      <c r="JPQ55" s="288">
        <f t="shared" si="50151"/>
        <v>0</v>
      </c>
      <c r="JPR55" s="288">
        <f t="shared" si="50151"/>
        <v>0</v>
      </c>
      <c r="JPS55" s="288">
        <f t="shared" si="50151"/>
        <v>0</v>
      </c>
      <c r="JPT55" s="288">
        <f t="shared" si="50151"/>
        <v>0</v>
      </c>
      <c r="JPU55" s="288">
        <f t="shared" si="50151"/>
        <v>0</v>
      </c>
      <c r="JPV55" s="288">
        <f t="shared" si="50151"/>
        <v>0</v>
      </c>
      <c r="JPW55" s="288">
        <f t="shared" si="50151"/>
        <v>0</v>
      </c>
      <c r="JPX55" s="288">
        <f t="shared" si="50151"/>
        <v>0</v>
      </c>
      <c r="JPY55" s="288">
        <f t="shared" si="50151"/>
        <v>0</v>
      </c>
      <c r="JPZ55" s="288">
        <f t="shared" si="50151"/>
        <v>0</v>
      </c>
      <c r="JQA55" s="288">
        <f t="shared" si="50151"/>
        <v>0</v>
      </c>
      <c r="JQB55" s="288">
        <f t="shared" si="50151"/>
        <v>0</v>
      </c>
      <c r="JQC55" s="288">
        <f t="shared" si="50151"/>
        <v>0</v>
      </c>
      <c r="JQD55" s="288">
        <f t="shared" si="50151"/>
        <v>0</v>
      </c>
      <c r="JQE55" s="288">
        <f t="shared" si="50151"/>
        <v>0</v>
      </c>
      <c r="JQF55" s="288">
        <f t="shared" si="50151"/>
        <v>0</v>
      </c>
      <c r="JQG55" s="288">
        <f t="shared" si="50151"/>
        <v>0</v>
      </c>
      <c r="JQH55" s="288">
        <f t="shared" si="50151"/>
        <v>0</v>
      </c>
      <c r="JQI55" s="288">
        <f t="shared" si="50151"/>
        <v>0</v>
      </c>
      <c r="JQJ55" s="288">
        <f t="shared" si="50151"/>
        <v>0</v>
      </c>
      <c r="JQK55" s="288">
        <f t="shared" si="50151"/>
        <v>0</v>
      </c>
      <c r="JQL55" s="288">
        <f t="shared" si="50151"/>
        <v>0</v>
      </c>
      <c r="JQM55" s="288">
        <f t="shared" si="50151"/>
        <v>0</v>
      </c>
      <c r="JQN55" s="288">
        <f t="shared" si="50151"/>
        <v>0</v>
      </c>
      <c r="JQO55" s="288">
        <f t="shared" si="50151"/>
        <v>0</v>
      </c>
      <c r="JQP55" s="288">
        <f t="shared" si="50151"/>
        <v>0</v>
      </c>
      <c r="JQQ55" s="288">
        <f t="shared" si="50151"/>
        <v>0</v>
      </c>
      <c r="JQR55" s="288">
        <f t="shared" si="50151"/>
        <v>0</v>
      </c>
      <c r="JQS55" s="288">
        <f t="shared" si="50151"/>
        <v>0</v>
      </c>
      <c r="JQT55" s="288">
        <f t="shared" si="50151"/>
        <v>0</v>
      </c>
      <c r="JQU55" s="288">
        <f t="shared" si="50151"/>
        <v>0</v>
      </c>
      <c r="JQV55" s="288">
        <f t="shared" si="50151"/>
        <v>0</v>
      </c>
      <c r="JQW55" s="288">
        <f t="shared" si="50151"/>
        <v>0</v>
      </c>
      <c r="JQX55" s="288">
        <f t="shared" si="50151"/>
        <v>0</v>
      </c>
      <c r="JQY55" s="288">
        <f t="shared" si="50151"/>
        <v>0</v>
      </c>
      <c r="JQZ55" s="288">
        <f t="shared" si="50151"/>
        <v>0</v>
      </c>
      <c r="JRA55" s="288">
        <f t="shared" si="50151"/>
        <v>0</v>
      </c>
      <c r="JRB55" s="288">
        <f t="shared" si="50151"/>
        <v>0</v>
      </c>
      <c r="JRC55" s="288">
        <f t="shared" si="50151"/>
        <v>0</v>
      </c>
      <c r="JRD55" s="288">
        <f t="shared" si="50151"/>
        <v>0</v>
      </c>
      <c r="JRE55" s="288">
        <f t="shared" si="50151"/>
        <v>0</v>
      </c>
      <c r="JRF55" s="288">
        <f t="shared" si="50151"/>
        <v>0</v>
      </c>
      <c r="JRG55" s="288">
        <f t="shared" si="50151"/>
        <v>0</v>
      </c>
      <c r="JRH55" s="288">
        <f t="shared" si="50151"/>
        <v>0</v>
      </c>
      <c r="JRI55" s="288">
        <f t="shared" si="50151"/>
        <v>0</v>
      </c>
      <c r="JRJ55" s="288">
        <f t="shared" si="50151"/>
        <v>0</v>
      </c>
      <c r="JRK55" s="288">
        <f t="shared" ref="JRK55:JTV55" si="50152">JRJ55*1.03</f>
        <v>0</v>
      </c>
      <c r="JRL55" s="288">
        <f t="shared" si="50152"/>
        <v>0</v>
      </c>
      <c r="JRM55" s="288">
        <f t="shared" si="50152"/>
        <v>0</v>
      </c>
      <c r="JRN55" s="288">
        <f t="shared" si="50152"/>
        <v>0</v>
      </c>
      <c r="JRO55" s="288">
        <f t="shared" si="50152"/>
        <v>0</v>
      </c>
      <c r="JRP55" s="288">
        <f t="shared" si="50152"/>
        <v>0</v>
      </c>
      <c r="JRQ55" s="288">
        <f t="shared" si="50152"/>
        <v>0</v>
      </c>
      <c r="JRR55" s="288">
        <f t="shared" si="50152"/>
        <v>0</v>
      </c>
      <c r="JRS55" s="288">
        <f t="shared" si="50152"/>
        <v>0</v>
      </c>
      <c r="JRT55" s="288">
        <f t="shared" si="50152"/>
        <v>0</v>
      </c>
      <c r="JRU55" s="288">
        <f t="shared" si="50152"/>
        <v>0</v>
      </c>
      <c r="JRV55" s="288">
        <f t="shared" si="50152"/>
        <v>0</v>
      </c>
      <c r="JRW55" s="288">
        <f t="shared" si="50152"/>
        <v>0</v>
      </c>
      <c r="JRX55" s="288">
        <f t="shared" si="50152"/>
        <v>0</v>
      </c>
      <c r="JRY55" s="288">
        <f t="shared" si="50152"/>
        <v>0</v>
      </c>
      <c r="JRZ55" s="288">
        <f t="shared" si="50152"/>
        <v>0</v>
      </c>
      <c r="JSA55" s="288">
        <f t="shared" si="50152"/>
        <v>0</v>
      </c>
      <c r="JSB55" s="288">
        <f t="shared" si="50152"/>
        <v>0</v>
      </c>
      <c r="JSC55" s="288">
        <f t="shared" si="50152"/>
        <v>0</v>
      </c>
      <c r="JSD55" s="288">
        <f t="shared" si="50152"/>
        <v>0</v>
      </c>
      <c r="JSE55" s="288">
        <f t="shared" si="50152"/>
        <v>0</v>
      </c>
      <c r="JSF55" s="288">
        <f t="shared" si="50152"/>
        <v>0</v>
      </c>
      <c r="JSG55" s="288">
        <f t="shared" si="50152"/>
        <v>0</v>
      </c>
      <c r="JSH55" s="288">
        <f t="shared" si="50152"/>
        <v>0</v>
      </c>
      <c r="JSI55" s="288">
        <f t="shared" si="50152"/>
        <v>0</v>
      </c>
      <c r="JSJ55" s="288">
        <f t="shared" si="50152"/>
        <v>0</v>
      </c>
      <c r="JSK55" s="288">
        <f t="shared" si="50152"/>
        <v>0</v>
      </c>
      <c r="JSL55" s="288">
        <f t="shared" si="50152"/>
        <v>0</v>
      </c>
      <c r="JSM55" s="288">
        <f t="shared" si="50152"/>
        <v>0</v>
      </c>
      <c r="JSN55" s="288">
        <f t="shared" si="50152"/>
        <v>0</v>
      </c>
      <c r="JSO55" s="288">
        <f t="shared" si="50152"/>
        <v>0</v>
      </c>
      <c r="JSP55" s="288">
        <f t="shared" si="50152"/>
        <v>0</v>
      </c>
      <c r="JSQ55" s="288">
        <f t="shared" si="50152"/>
        <v>0</v>
      </c>
      <c r="JSR55" s="288">
        <f t="shared" si="50152"/>
        <v>0</v>
      </c>
      <c r="JSS55" s="288">
        <f t="shared" si="50152"/>
        <v>0</v>
      </c>
      <c r="JST55" s="288">
        <f t="shared" si="50152"/>
        <v>0</v>
      </c>
      <c r="JSU55" s="288">
        <f t="shared" si="50152"/>
        <v>0</v>
      </c>
      <c r="JSV55" s="288">
        <f t="shared" si="50152"/>
        <v>0</v>
      </c>
      <c r="JSW55" s="288">
        <f t="shared" si="50152"/>
        <v>0</v>
      </c>
      <c r="JSX55" s="288">
        <f t="shared" si="50152"/>
        <v>0</v>
      </c>
      <c r="JSY55" s="288">
        <f t="shared" si="50152"/>
        <v>0</v>
      </c>
      <c r="JSZ55" s="288">
        <f t="shared" si="50152"/>
        <v>0</v>
      </c>
      <c r="JTA55" s="288">
        <f t="shared" si="50152"/>
        <v>0</v>
      </c>
      <c r="JTB55" s="288">
        <f t="shared" si="50152"/>
        <v>0</v>
      </c>
      <c r="JTC55" s="288">
        <f t="shared" si="50152"/>
        <v>0</v>
      </c>
      <c r="JTD55" s="288">
        <f t="shared" si="50152"/>
        <v>0</v>
      </c>
      <c r="JTE55" s="288">
        <f t="shared" si="50152"/>
        <v>0</v>
      </c>
      <c r="JTF55" s="288">
        <f t="shared" si="50152"/>
        <v>0</v>
      </c>
      <c r="JTG55" s="288">
        <f t="shared" si="50152"/>
        <v>0</v>
      </c>
      <c r="JTH55" s="288">
        <f t="shared" si="50152"/>
        <v>0</v>
      </c>
      <c r="JTI55" s="288">
        <f t="shared" si="50152"/>
        <v>0</v>
      </c>
      <c r="JTJ55" s="288">
        <f t="shared" si="50152"/>
        <v>0</v>
      </c>
      <c r="JTK55" s="288">
        <f t="shared" si="50152"/>
        <v>0</v>
      </c>
      <c r="JTL55" s="288">
        <f t="shared" si="50152"/>
        <v>0</v>
      </c>
      <c r="JTM55" s="288">
        <f t="shared" si="50152"/>
        <v>0</v>
      </c>
      <c r="JTN55" s="288">
        <f t="shared" si="50152"/>
        <v>0</v>
      </c>
      <c r="JTO55" s="288">
        <f t="shared" si="50152"/>
        <v>0</v>
      </c>
      <c r="JTP55" s="288">
        <f t="shared" si="50152"/>
        <v>0</v>
      </c>
      <c r="JTQ55" s="288">
        <f t="shared" si="50152"/>
        <v>0</v>
      </c>
      <c r="JTR55" s="288">
        <f t="shared" si="50152"/>
        <v>0</v>
      </c>
      <c r="JTS55" s="288">
        <f t="shared" si="50152"/>
        <v>0</v>
      </c>
      <c r="JTT55" s="288">
        <f t="shared" si="50152"/>
        <v>0</v>
      </c>
      <c r="JTU55" s="288">
        <f t="shared" si="50152"/>
        <v>0</v>
      </c>
      <c r="JTV55" s="288">
        <f t="shared" si="50152"/>
        <v>0</v>
      </c>
      <c r="JTW55" s="288">
        <f t="shared" ref="JTW55:JWH55" si="50153">JTV55*1.03</f>
        <v>0</v>
      </c>
      <c r="JTX55" s="288">
        <f t="shared" si="50153"/>
        <v>0</v>
      </c>
      <c r="JTY55" s="288">
        <f t="shared" si="50153"/>
        <v>0</v>
      </c>
      <c r="JTZ55" s="288">
        <f t="shared" si="50153"/>
        <v>0</v>
      </c>
      <c r="JUA55" s="288">
        <f t="shared" si="50153"/>
        <v>0</v>
      </c>
      <c r="JUB55" s="288">
        <f t="shared" si="50153"/>
        <v>0</v>
      </c>
      <c r="JUC55" s="288">
        <f t="shared" si="50153"/>
        <v>0</v>
      </c>
      <c r="JUD55" s="288">
        <f t="shared" si="50153"/>
        <v>0</v>
      </c>
      <c r="JUE55" s="288">
        <f t="shared" si="50153"/>
        <v>0</v>
      </c>
      <c r="JUF55" s="288">
        <f t="shared" si="50153"/>
        <v>0</v>
      </c>
      <c r="JUG55" s="288">
        <f t="shared" si="50153"/>
        <v>0</v>
      </c>
      <c r="JUH55" s="288">
        <f t="shared" si="50153"/>
        <v>0</v>
      </c>
      <c r="JUI55" s="288">
        <f t="shared" si="50153"/>
        <v>0</v>
      </c>
      <c r="JUJ55" s="288">
        <f t="shared" si="50153"/>
        <v>0</v>
      </c>
      <c r="JUK55" s="288">
        <f t="shared" si="50153"/>
        <v>0</v>
      </c>
      <c r="JUL55" s="288">
        <f t="shared" si="50153"/>
        <v>0</v>
      </c>
      <c r="JUM55" s="288">
        <f t="shared" si="50153"/>
        <v>0</v>
      </c>
      <c r="JUN55" s="288">
        <f t="shared" si="50153"/>
        <v>0</v>
      </c>
      <c r="JUO55" s="288">
        <f t="shared" si="50153"/>
        <v>0</v>
      </c>
      <c r="JUP55" s="288">
        <f t="shared" si="50153"/>
        <v>0</v>
      </c>
      <c r="JUQ55" s="288">
        <f t="shared" si="50153"/>
        <v>0</v>
      </c>
      <c r="JUR55" s="288">
        <f t="shared" si="50153"/>
        <v>0</v>
      </c>
      <c r="JUS55" s="288">
        <f t="shared" si="50153"/>
        <v>0</v>
      </c>
      <c r="JUT55" s="288">
        <f t="shared" si="50153"/>
        <v>0</v>
      </c>
      <c r="JUU55" s="288">
        <f t="shared" si="50153"/>
        <v>0</v>
      </c>
      <c r="JUV55" s="288">
        <f t="shared" si="50153"/>
        <v>0</v>
      </c>
      <c r="JUW55" s="288">
        <f t="shared" si="50153"/>
        <v>0</v>
      </c>
      <c r="JUX55" s="288">
        <f t="shared" si="50153"/>
        <v>0</v>
      </c>
      <c r="JUY55" s="288">
        <f t="shared" si="50153"/>
        <v>0</v>
      </c>
      <c r="JUZ55" s="288">
        <f t="shared" si="50153"/>
        <v>0</v>
      </c>
      <c r="JVA55" s="288">
        <f t="shared" si="50153"/>
        <v>0</v>
      </c>
      <c r="JVB55" s="288">
        <f t="shared" si="50153"/>
        <v>0</v>
      </c>
      <c r="JVC55" s="288">
        <f t="shared" si="50153"/>
        <v>0</v>
      </c>
      <c r="JVD55" s="288">
        <f t="shared" si="50153"/>
        <v>0</v>
      </c>
      <c r="JVE55" s="288">
        <f t="shared" si="50153"/>
        <v>0</v>
      </c>
      <c r="JVF55" s="288">
        <f t="shared" si="50153"/>
        <v>0</v>
      </c>
      <c r="JVG55" s="288">
        <f t="shared" si="50153"/>
        <v>0</v>
      </c>
      <c r="JVH55" s="288">
        <f t="shared" si="50153"/>
        <v>0</v>
      </c>
      <c r="JVI55" s="288">
        <f t="shared" si="50153"/>
        <v>0</v>
      </c>
      <c r="JVJ55" s="288">
        <f t="shared" si="50153"/>
        <v>0</v>
      </c>
      <c r="JVK55" s="288">
        <f t="shared" si="50153"/>
        <v>0</v>
      </c>
      <c r="JVL55" s="288">
        <f t="shared" si="50153"/>
        <v>0</v>
      </c>
      <c r="JVM55" s="288">
        <f t="shared" si="50153"/>
        <v>0</v>
      </c>
      <c r="JVN55" s="288">
        <f t="shared" si="50153"/>
        <v>0</v>
      </c>
      <c r="JVO55" s="288">
        <f t="shared" si="50153"/>
        <v>0</v>
      </c>
      <c r="JVP55" s="288">
        <f t="shared" si="50153"/>
        <v>0</v>
      </c>
      <c r="JVQ55" s="288">
        <f t="shared" si="50153"/>
        <v>0</v>
      </c>
      <c r="JVR55" s="288">
        <f t="shared" si="50153"/>
        <v>0</v>
      </c>
      <c r="JVS55" s="288">
        <f t="shared" si="50153"/>
        <v>0</v>
      </c>
      <c r="JVT55" s="288">
        <f t="shared" si="50153"/>
        <v>0</v>
      </c>
      <c r="JVU55" s="288">
        <f t="shared" si="50153"/>
        <v>0</v>
      </c>
      <c r="JVV55" s="288">
        <f t="shared" si="50153"/>
        <v>0</v>
      </c>
      <c r="JVW55" s="288">
        <f t="shared" si="50153"/>
        <v>0</v>
      </c>
      <c r="JVX55" s="288">
        <f t="shared" si="50153"/>
        <v>0</v>
      </c>
      <c r="JVY55" s="288">
        <f t="shared" si="50153"/>
        <v>0</v>
      </c>
      <c r="JVZ55" s="288">
        <f t="shared" si="50153"/>
        <v>0</v>
      </c>
      <c r="JWA55" s="288">
        <f t="shared" si="50153"/>
        <v>0</v>
      </c>
      <c r="JWB55" s="288">
        <f t="shared" si="50153"/>
        <v>0</v>
      </c>
      <c r="JWC55" s="288">
        <f t="shared" si="50153"/>
        <v>0</v>
      </c>
      <c r="JWD55" s="288">
        <f t="shared" si="50153"/>
        <v>0</v>
      </c>
      <c r="JWE55" s="288">
        <f t="shared" si="50153"/>
        <v>0</v>
      </c>
      <c r="JWF55" s="288">
        <f t="shared" si="50153"/>
        <v>0</v>
      </c>
      <c r="JWG55" s="288">
        <f t="shared" si="50153"/>
        <v>0</v>
      </c>
      <c r="JWH55" s="288">
        <f t="shared" si="50153"/>
        <v>0</v>
      </c>
      <c r="JWI55" s="288">
        <f t="shared" ref="JWI55:JYT55" si="50154">JWH55*1.03</f>
        <v>0</v>
      </c>
      <c r="JWJ55" s="288">
        <f t="shared" si="50154"/>
        <v>0</v>
      </c>
      <c r="JWK55" s="288">
        <f t="shared" si="50154"/>
        <v>0</v>
      </c>
      <c r="JWL55" s="288">
        <f t="shared" si="50154"/>
        <v>0</v>
      </c>
      <c r="JWM55" s="288">
        <f t="shared" si="50154"/>
        <v>0</v>
      </c>
      <c r="JWN55" s="288">
        <f t="shared" si="50154"/>
        <v>0</v>
      </c>
      <c r="JWO55" s="288">
        <f t="shared" si="50154"/>
        <v>0</v>
      </c>
      <c r="JWP55" s="288">
        <f t="shared" si="50154"/>
        <v>0</v>
      </c>
      <c r="JWQ55" s="288">
        <f t="shared" si="50154"/>
        <v>0</v>
      </c>
      <c r="JWR55" s="288">
        <f t="shared" si="50154"/>
        <v>0</v>
      </c>
      <c r="JWS55" s="288">
        <f t="shared" si="50154"/>
        <v>0</v>
      </c>
      <c r="JWT55" s="288">
        <f t="shared" si="50154"/>
        <v>0</v>
      </c>
      <c r="JWU55" s="288">
        <f t="shared" si="50154"/>
        <v>0</v>
      </c>
      <c r="JWV55" s="288">
        <f t="shared" si="50154"/>
        <v>0</v>
      </c>
      <c r="JWW55" s="288">
        <f t="shared" si="50154"/>
        <v>0</v>
      </c>
      <c r="JWX55" s="288">
        <f t="shared" si="50154"/>
        <v>0</v>
      </c>
      <c r="JWY55" s="288">
        <f t="shared" si="50154"/>
        <v>0</v>
      </c>
      <c r="JWZ55" s="288">
        <f t="shared" si="50154"/>
        <v>0</v>
      </c>
      <c r="JXA55" s="288">
        <f t="shared" si="50154"/>
        <v>0</v>
      </c>
      <c r="JXB55" s="288">
        <f t="shared" si="50154"/>
        <v>0</v>
      </c>
      <c r="JXC55" s="288">
        <f t="shared" si="50154"/>
        <v>0</v>
      </c>
      <c r="JXD55" s="288">
        <f t="shared" si="50154"/>
        <v>0</v>
      </c>
      <c r="JXE55" s="288">
        <f t="shared" si="50154"/>
        <v>0</v>
      </c>
      <c r="JXF55" s="288">
        <f t="shared" si="50154"/>
        <v>0</v>
      </c>
      <c r="JXG55" s="288">
        <f t="shared" si="50154"/>
        <v>0</v>
      </c>
      <c r="JXH55" s="288">
        <f t="shared" si="50154"/>
        <v>0</v>
      </c>
      <c r="JXI55" s="288">
        <f t="shared" si="50154"/>
        <v>0</v>
      </c>
      <c r="JXJ55" s="288">
        <f t="shared" si="50154"/>
        <v>0</v>
      </c>
      <c r="JXK55" s="288">
        <f t="shared" si="50154"/>
        <v>0</v>
      </c>
      <c r="JXL55" s="288">
        <f t="shared" si="50154"/>
        <v>0</v>
      </c>
      <c r="JXM55" s="288">
        <f t="shared" si="50154"/>
        <v>0</v>
      </c>
      <c r="JXN55" s="288">
        <f t="shared" si="50154"/>
        <v>0</v>
      </c>
      <c r="JXO55" s="288">
        <f t="shared" si="50154"/>
        <v>0</v>
      </c>
      <c r="JXP55" s="288">
        <f t="shared" si="50154"/>
        <v>0</v>
      </c>
      <c r="JXQ55" s="288">
        <f t="shared" si="50154"/>
        <v>0</v>
      </c>
      <c r="JXR55" s="288">
        <f t="shared" si="50154"/>
        <v>0</v>
      </c>
      <c r="JXS55" s="288">
        <f t="shared" si="50154"/>
        <v>0</v>
      </c>
      <c r="JXT55" s="288">
        <f t="shared" si="50154"/>
        <v>0</v>
      </c>
      <c r="JXU55" s="288">
        <f t="shared" si="50154"/>
        <v>0</v>
      </c>
      <c r="JXV55" s="288">
        <f t="shared" si="50154"/>
        <v>0</v>
      </c>
      <c r="JXW55" s="288">
        <f t="shared" si="50154"/>
        <v>0</v>
      </c>
      <c r="JXX55" s="288">
        <f t="shared" si="50154"/>
        <v>0</v>
      </c>
      <c r="JXY55" s="288">
        <f t="shared" si="50154"/>
        <v>0</v>
      </c>
      <c r="JXZ55" s="288">
        <f t="shared" si="50154"/>
        <v>0</v>
      </c>
      <c r="JYA55" s="288">
        <f t="shared" si="50154"/>
        <v>0</v>
      </c>
      <c r="JYB55" s="288">
        <f t="shared" si="50154"/>
        <v>0</v>
      </c>
      <c r="JYC55" s="288">
        <f t="shared" si="50154"/>
        <v>0</v>
      </c>
      <c r="JYD55" s="288">
        <f t="shared" si="50154"/>
        <v>0</v>
      </c>
      <c r="JYE55" s="288">
        <f t="shared" si="50154"/>
        <v>0</v>
      </c>
      <c r="JYF55" s="288">
        <f t="shared" si="50154"/>
        <v>0</v>
      </c>
      <c r="JYG55" s="288">
        <f t="shared" si="50154"/>
        <v>0</v>
      </c>
      <c r="JYH55" s="288">
        <f t="shared" si="50154"/>
        <v>0</v>
      </c>
      <c r="JYI55" s="288">
        <f t="shared" si="50154"/>
        <v>0</v>
      </c>
      <c r="JYJ55" s="288">
        <f t="shared" si="50154"/>
        <v>0</v>
      </c>
      <c r="JYK55" s="288">
        <f t="shared" si="50154"/>
        <v>0</v>
      </c>
      <c r="JYL55" s="288">
        <f t="shared" si="50154"/>
        <v>0</v>
      </c>
      <c r="JYM55" s="288">
        <f t="shared" si="50154"/>
        <v>0</v>
      </c>
      <c r="JYN55" s="288">
        <f t="shared" si="50154"/>
        <v>0</v>
      </c>
      <c r="JYO55" s="288">
        <f t="shared" si="50154"/>
        <v>0</v>
      </c>
      <c r="JYP55" s="288">
        <f t="shared" si="50154"/>
        <v>0</v>
      </c>
      <c r="JYQ55" s="288">
        <f t="shared" si="50154"/>
        <v>0</v>
      </c>
      <c r="JYR55" s="288">
        <f t="shared" si="50154"/>
        <v>0</v>
      </c>
      <c r="JYS55" s="288">
        <f t="shared" si="50154"/>
        <v>0</v>
      </c>
      <c r="JYT55" s="288">
        <f t="shared" si="50154"/>
        <v>0</v>
      </c>
      <c r="JYU55" s="288">
        <f t="shared" ref="JYU55:KBF55" si="50155">JYT55*1.03</f>
        <v>0</v>
      </c>
      <c r="JYV55" s="288">
        <f t="shared" si="50155"/>
        <v>0</v>
      </c>
      <c r="JYW55" s="288">
        <f t="shared" si="50155"/>
        <v>0</v>
      </c>
      <c r="JYX55" s="288">
        <f t="shared" si="50155"/>
        <v>0</v>
      </c>
      <c r="JYY55" s="288">
        <f t="shared" si="50155"/>
        <v>0</v>
      </c>
      <c r="JYZ55" s="288">
        <f t="shared" si="50155"/>
        <v>0</v>
      </c>
      <c r="JZA55" s="288">
        <f t="shared" si="50155"/>
        <v>0</v>
      </c>
      <c r="JZB55" s="288">
        <f t="shared" si="50155"/>
        <v>0</v>
      </c>
      <c r="JZC55" s="288">
        <f t="shared" si="50155"/>
        <v>0</v>
      </c>
      <c r="JZD55" s="288">
        <f t="shared" si="50155"/>
        <v>0</v>
      </c>
      <c r="JZE55" s="288">
        <f t="shared" si="50155"/>
        <v>0</v>
      </c>
      <c r="JZF55" s="288">
        <f t="shared" si="50155"/>
        <v>0</v>
      </c>
      <c r="JZG55" s="288">
        <f t="shared" si="50155"/>
        <v>0</v>
      </c>
      <c r="JZH55" s="288">
        <f t="shared" si="50155"/>
        <v>0</v>
      </c>
      <c r="JZI55" s="288">
        <f t="shared" si="50155"/>
        <v>0</v>
      </c>
      <c r="JZJ55" s="288">
        <f t="shared" si="50155"/>
        <v>0</v>
      </c>
      <c r="JZK55" s="288">
        <f t="shared" si="50155"/>
        <v>0</v>
      </c>
      <c r="JZL55" s="288">
        <f t="shared" si="50155"/>
        <v>0</v>
      </c>
      <c r="JZM55" s="288">
        <f t="shared" si="50155"/>
        <v>0</v>
      </c>
      <c r="JZN55" s="288">
        <f t="shared" si="50155"/>
        <v>0</v>
      </c>
      <c r="JZO55" s="288">
        <f t="shared" si="50155"/>
        <v>0</v>
      </c>
      <c r="JZP55" s="288">
        <f t="shared" si="50155"/>
        <v>0</v>
      </c>
      <c r="JZQ55" s="288">
        <f t="shared" si="50155"/>
        <v>0</v>
      </c>
      <c r="JZR55" s="288">
        <f t="shared" si="50155"/>
        <v>0</v>
      </c>
      <c r="JZS55" s="288">
        <f t="shared" si="50155"/>
        <v>0</v>
      </c>
      <c r="JZT55" s="288">
        <f t="shared" si="50155"/>
        <v>0</v>
      </c>
      <c r="JZU55" s="288">
        <f t="shared" si="50155"/>
        <v>0</v>
      </c>
      <c r="JZV55" s="288">
        <f t="shared" si="50155"/>
        <v>0</v>
      </c>
      <c r="JZW55" s="288">
        <f t="shared" si="50155"/>
        <v>0</v>
      </c>
      <c r="JZX55" s="288">
        <f t="shared" si="50155"/>
        <v>0</v>
      </c>
      <c r="JZY55" s="288">
        <f t="shared" si="50155"/>
        <v>0</v>
      </c>
      <c r="JZZ55" s="288">
        <f t="shared" si="50155"/>
        <v>0</v>
      </c>
      <c r="KAA55" s="288">
        <f t="shared" si="50155"/>
        <v>0</v>
      </c>
      <c r="KAB55" s="288">
        <f t="shared" si="50155"/>
        <v>0</v>
      </c>
      <c r="KAC55" s="288">
        <f t="shared" si="50155"/>
        <v>0</v>
      </c>
      <c r="KAD55" s="288">
        <f t="shared" si="50155"/>
        <v>0</v>
      </c>
      <c r="KAE55" s="288">
        <f t="shared" si="50155"/>
        <v>0</v>
      </c>
      <c r="KAF55" s="288">
        <f t="shared" si="50155"/>
        <v>0</v>
      </c>
      <c r="KAG55" s="288">
        <f t="shared" si="50155"/>
        <v>0</v>
      </c>
      <c r="KAH55" s="288">
        <f t="shared" si="50155"/>
        <v>0</v>
      </c>
      <c r="KAI55" s="288">
        <f t="shared" si="50155"/>
        <v>0</v>
      </c>
      <c r="KAJ55" s="288">
        <f t="shared" si="50155"/>
        <v>0</v>
      </c>
      <c r="KAK55" s="288">
        <f t="shared" si="50155"/>
        <v>0</v>
      </c>
      <c r="KAL55" s="288">
        <f t="shared" si="50155"/>
        <v>0</v>
      </c>
      <c r="KAM55" s="288">
        <f t="shared" si="50155"/>
        <v>0</v>
      </c>
      <c r="KAN55" s="288">
        <f t="shared" si="50155"/>
        <v>0</v>
      </c>
      <c r="KAO55" s="288">
        <f t="shared" si="50155"/>
        <v>0</v>
      </c>
      <c r="KAP55" s="288">
        <f t="shared" si="50155"/>
        <v>0</v>
      </c>
      <c r="KAQ55" s="288">
        <f t="shared" si="50155"/>
        <v>0</v>
      </c>
      <c r="KAR55" s="288">
        <f t="shared" si="50155"/>
        <v>0</v>
      </c>
      <c r="KAS55" s="288">
        <f t="shared" si="50155"/>
        <v>0</v>
      </c>
      <c r="KAT55" s="288">
        <f t="shared" si="50155"/>
        <v>0</v>
      </c>
      <c r="KAU55" s="288">
        <f t="shared" si="50155"/>
        <v>0</v>
      </c>
      <c r="KAV55" s="288">
        <f t="shared" si="50155"/>
        <v>0</v>
      </c>
      <c r="KAW55" s="288">
        <f t="shared" si="50155"/>
        <v>0</v>
      </c>
      <c r="KAX55" s="288">
        <f t="shared" si="50155"/>
        <v>0</v>
      </c>
      <c r="KAY55" s="288">
        <f t="shared" si="50155"/>
        <v>0</v>
      </c>
      <c r="KAZ55" s="288">
        <f t="shared" si="50155"/>
        <v>0</v>
      </c>
      <c r="KBA55" s="288">
        <f t="shared" si="50155"/>
        <v>0</v>
      </c>
      <c r="KBB55" s="288">
        <f t="shared" si="50155"/>
        <v>0</v>
      </c>
      <c r="KBC55" s="288">
        <f t="shared" si="50155"/>
        <v>0</v>
      </c>
      <c r="KBD55" s="288">
        <f t="shared" si="50155"/>
        <v>0</v>
      </c>
      <c r="KBE55" s="288">
        <f t="shared" si="50155"/>
        <v>0</v>
      </c>
      <c r="KBF55" s="288">
        <f t="shared" si="50155"/>
        <v>0</v>
      </c>
      <c r="KBG55" s="288">
        <f t="shared" ref="KBG55:KDR55" si="50156">KBF55*1.03</f>
        <v>0</v>
      </c>
      <c r="KBH55" s="288">
        <f t="shared" si="50156"/>
        <v>0</v>
      </c>
      <c r="KBI55" s="288">
        <f t="shared" si="50156"/>
        <v>0</v>
      </c>
      <c r="KBJ55" s="288">
        <f t="shared" si="50156"/>
        <v>0</v>
      </c>
      <c r="KBK55" s="288">
        <f t="shared" si="50156"/>
        <v>0</v>
      </c>
      <c r="KBL55" s="288">
        <f t="shared" si="50156"/>
        <v>0</v>
      </c>
      <c r="KBM55" s="288">
        <f t="shared" si="50156"/>
        <v>0</v>
      </c>
      <c r="KBN55" s="288">
        <f t="shared" si="50156"/>
        <v>0</v>
      </c>
      <c r="KBO55" s="288">
        <f t="shared" si="50156"/>
        <v>0</v>
      </c>
      <c r="KBP55" s="288">
        <f t="shared" si="50156"/>
        <v>0</v>
      </c>
      <c r="KBQ55" s="288">
        <f t="shared" si="50156"/>
        <v>0</v>
      </c>
      <c r="KBR55" s="288">
        <f t="shared" si="50156"/>
        <v>0</v>
      </c>
      <c r="KBS55" s="288">
        <f t="shared" si="50156"/>
        <v>0</v>
      </c>
      <c r="KBT55" s="288">
        <f t="shared" si="50156"/>
        <v>0</v>
      </c>
      <c r="KBU55" s="288">
        <f t="shared" si="50156"/>
        <v>0</v>
      </c>
      <c r="KBV55" s="288">
        <f t="shared" si="50156"/>
        <v>0</v>
      </c>
      <c r="KBW55" s="288">
        <f t="shared" si="50156"/>
        <v>0</v>
      </c>
      <c r="KBX55" s="288">
        <f t="shared" si="50156"/>
        <v>0</v>
      </c>
      <c r="KBY55" s="288">
        <f t="shared" si="50156"/>
        <v>0</v>
      </c>
      <c r="KBZ55" s="288">
        <f t="shared" si="50156"/>
        <v>0</v>
      </c>
      <c r="KCA55" s="288">
        <f t="shared" si="50156"/>
        <v>0</v>
      </c>
      <c r="KCB55" s="288">
        <f t="shared" si="50156"/>
        <v>0</v>
      </c>
      <c r="KCC55" s="288">
        <f t="shared" si="50156"/>
        <v>0</v>
      </c>
      <c r="KCD55" s="288">
        <f t="shared" si="50156"/>
        <v>0</v>
      </c>
      <c r="KCE55" s="288">
        <f t="shared" si="50156"/>
        <v>0</v>
      </c>
      <c r="KCF55" s="288">
        <f t="shared" si="50156"/>
        <v>0</v>
      </c>
      <c r="KCG55" s="288">
        <f t="shared" si="50156"/>
        <v>0</v>
      </c>
      <c r="KCH55" s="288">
        <f t="shared" si="50156"/>
        <v>0</v>
      </c>
      <c r="KCI55" s="288">
        <f t="shared" si="50156"/>
        <v>0</v>
      </c>
      <c r="KCJ55" s="288">
        <f t="shared" si="50156"/>
        <v>0</v>
      </c>
      <c r="KCK55" s="288">
        <f t="shared" si="50156"/>
        <v>0</v>
      </c>
      <c r="KCL55" s="288">
        <f t="shared" si="50156"/>
        <v>0</v>
      </c>
      <c r="KCM55" s="288">
        <f t="shared" si="50156"/>
        <v>0</v>
      </c>
      <c r="KCN55" s="288">
        <f t="shared" si="50156"/>
        <v>0</v>
      </c>
      <c r="KCO55" s="288">
        <f t="shared" si="50156"/>
        <v>0</v>
      </c>
      <c r="KCP55" s="288">
        <f t="shared" si="50156"/>
        <v>0</v>
      </c>
      <c r="KCQ55" s="288">
        <f t="shared" si="50156"/>
        <v>0</v>
      </c>
      <c r="KCR55" s="288">
        <f t="shared" si="50156"/>
        <v>0</v>
      </c>
      <c r="KCS55" s="288">
        <f t="shared" si="50156"/>
        <v>0</v>
      </c>
      <c r="KCT55" s="288">
        <f t="shared" si="50156"/>
        <v>0</v>
      </c>
      <c r="KCU55" s="288">
        <f t="shared" si="50156"/>
        <v>0</v>
      </c>
      <c r="KCV55" s="288">
        <f t="shared" si="50156"/>
        <v>0</v>
      </c>
      <c r="KCW55" s="288">
        <f t="shared" si="50156"/>
        <v>0</v>
      </c>
      <c r="KCX55" s="288">
        <f t="shared" si="50156"/>
        <v>0</v>
      </c>
      <c r="KCY55" s="288">
        <f t="shared" si="50156"/>
        <v>0</v>
      </c>
      <c r="KCZ55" s="288">
        <f t="shared" si="50156"/>
        <v>0</v>
      </c>
      <c r="KDA55" s="288">
        <f t="shared" si="50156"/>
        <v>0</v>
      </c>
      <c r="KDB55" s="288">
        <f t="shared" si="50156"/>
        <v>0</v>
      </c>
      <c r="KDC55" s="288">
        <f t="shared" si="50156"/>
        <v>0</v>
      </c>
      <c r="KDD55" s="288">
        <f t="shared" si="50156"/>
        <v>0</v>
      </c>
      <c r="KDE55" s="288">
        <f t="shared" si="50156"/>
        <v>0</v>
      </c>
      <c r="KDF55" s="288">
        <f t="shared" si="50156"/>
        <v>0</v>
      </c>
      <c r="KDG55" s="288">
        <f t="shared" si="50156"/>
        <v>0</v>
      </c>
      <c r="KDH55" s="288">
        <f t="shared" si="50156"/>
        <v>0</v>
      </c>
      <c r="KDI55" s="288">
        <f t="shared" si="50156"/>
        <v>0</v>
      </c>
      <c r="KDJ55" s="288">
        <f t="shared" si="50156"/>
        <v>0</v>
      </c>
      <c r="KDK55" s="288">
        <f t="shared" si="50156"/>
        <v>0</v>
      </c>
      <c r="KDL55" s="288">
        <f t="shared" si="50156"/>
        <v>0</v>
      </c>
      <c r="KDM55" s="288">
        <f t="shared" si="50156"/>
        <v>0</v>
      </c>
      <c r="KDN55" s="288">
        <f t="shared" si="50156"/>
        <v>0</v>
      </c>
      <c r="KDO55" s="288">
        <f t="shared" si="50156"/>
        <v>0</v>
      </c>
      <c r="KDP55" s="288">
        <f t="shared" si="50156"/>
        <v>0</v>
      </c>
      <c r="KDQ55" s="288">
        <f t="shared" si="50156"/>
        <v>0</v>
      </c>
      <c r="KDR55" s="288">
        <f t="shared" si="50156"/>
        <v>0</v>
      </c>
      <c r="KDS55" s="288">
        <f t="shared" ref="KDS55:KGD55" si="50157">KDR55*1.03</f>
        <v>0</v>
      </c>
      <c r="KDT55" s="288">
        <f t="shared" si="50157"/>
        <v>0</v>
      </c>
      <c r="KDU55" s="288">
        <f t="shared" si="50157"/>
        <v>0</v>
      </c>
      <c r="KDV55" s="288">
        <f t="shared" si="50157"/>
        <v>0</v>
      </c>
      <c r="KDW55" s="288">
        <f t="shared" si="50157"/>
        <v>0</v>
      </c>
      <c r="KDX55" s="288">
        <f t="shared" si="50157"/>
        <v>0</v>
      </c>
      <c r="KDY55" s="288">
        <f t="shared" si="50157"/>
        <v>0</v>
      </c>
      <c r="KDZ55" s="288">
        <f t="shared" si="50157"/>
        <v>0</v>
      </c>
      <c r="KEA55" s="288">
        <f t="shared" si="50157"/>
        <v>0</v>
      </c>
      <c r="KEB55" s="288">
        <f t="shared" si="50157"/>
        <v>0</v>
      </c>
      <c r="KEC55" s="288">
        <f t="shared" si="50157"/>
        <v>0</v>
      </c>
      <c r="KED55" s="288">
        <f t="shared" si="50157"/>
        <v>0</v>
      </c>
      <c r="KEE55" s="288">
        <f t="shared" si="50157"/>
        <v>0</v>
      </c>
      <c r="KEF55" s="288">
        <f t="shared" si="50157"/>
        <v>0</v>
      </c>
      <c r="KEG55" s="288">
        <f t="shared" si="50157"/>
        <v>0</v>
      </c>
      <c r="KEH55" s="288">
        <f t="shared" si="50157"/>
        <v>0</v>
      </c>
      <c r="KEI55" s="288">
        <f t="shared" si="50157"/>
        <v>0</v>
      </c>
      <c r="KEJ55" s="288">
        <f t="shared" si="50157"/>
        <v>0</v>
      </c>
      <c r="KEK55" s="288">
        <f t="shared" si="50157"/>
        <v>0</v>
      </c>
      <c r="KEL55" s="288">
        <f t="shared" si="50157"/>
        <v>0</v>
      </c>
      <c r="KEM55" s="288">
        <f t="shared" si="50157"/>
        <v>0</v>
      </c>
      <c r="KEN55" s="288">
        <f t="shared" si="50157"/>
        <v>0</v>
      </c>
      <c r="KEO55" s="288">
        <f t="shared" si="50157"/>
        <v>0</v>
      </c>
      <c r="KEP55" s="288">
        <f t="shared" si="50157"/>
        <v>0</v>
      </c>
      <c r="KEQ55" s="288">
        <f t="shared" si="50157"/>
        <v>0</v>
      </c>
      <c r="KER55" s="288">
        <f t="shared" si="50157"/>
        <v>0</v>
      </c>
      <c r="KES55" s="288">
        <f t="shared" si="50157"/>
        <v>0</v>
      </c>
      <c r="KET55" s="288">
        <f t="shared" si="50157"/>
        <v>0</v>
      </c>
      <c r="KEU55" s="288">
        <f t="shared" si="50157"/>
        <v>0</v>
      </c>
      <c r="KEV55" s="288">
        <f t="shared" si="50157"/>
        <v>0</v>
      </c>
      <c r="KEW55" s="288">
        <f t="shared" si="50157"/>
        <v>0</v>
      </c>
      <c r="KEX55" s="288">
        <f t="shared" si="50157"/>
        <v>0</v>
      </c>
      <c r="KEY55" s="288">
        <f t="shared" si="50157"/>
        <v>0</v>
      </c>
      <c r="KEZ55" s="288">
        <f t="shared" si="50157"/>
        <v>0</v>
      </c>
      <c r="KFA55" s="288">
        <f t="shared" si="50157"/>
        <v>0</v>
      </c>
      <c r="KFB55" s="288">
        <f t="shared" si="50157"/>
        <v>0</v>
      </c>
      <c r="KFC55" s="288">
        <f t="shared" si="50157"/>
        <v>0</v>
      </c>
      <c r="KFD55" s="288">
        <f t="shared" si="50157"/>
        <v>0</v>
      </c>
      <c r="KFE55" s="288">
        <f t="shared" si="50157"/>
        <v>0</v>
      </c>
      <c r="KFF55" s="288">
        <f t="shared" si="50157"/>
        <v>0</v>
      </c>
      <c r="KFG55" s="288">
        <f t="shared" si="50157"/>
        <v>0</v>
      </c>
      <c r="KFH55" s="288">
        <f t="shared" si="50157"/>
        <v>0</v>
      </c>
      <c r="KFI55" s="288">
        <f t="shared" si="50157"/>
        <v>0</v>
      </c>
      <c r="KFJ55" s="288">
        <f t="shared" si="50157"/>
        <v>0</v>
      </c>
      <c r="KFK55" s="288">
        <f t="shared" si="50157"/>
        <v>0</v>
      </c>
      <c r="KFL55" s="288">
        <f t="shared" si="50157"/>
        <v>0</v>
      </c>
      <c r="KFM55" s="288">
        <f t="shared" si="50157"/>
        <v>0</v>
      </c>
      <c r="KFN55" s="288">
        <f t="shared" si="50157"/>
        <v>0</v>
      </c>
      <c r="KFO55" s="288">
        <f t="shared" si="50157"/>
        <v>0</v>
      </c>
      <c r="KFP55" s="288">
        <f t="shared" si="50157"/>
        <v>0</v>
      </c>
      <c r="KFQ55" s="288">
        <f t="shared" si="50157"/>
        <v>0</v>
      </c>
      <c r="KFR55" s="288">
        <f t="shared" si="50157"/>
        <v>0</v>
      </c>
      <c r="KFS55" s="288">
        <f t="shared" si="50157"/>
        <v>0</v>
      </c>
      <c r="KFT55" s="288">
        <f t="shared" si="50157"/>
        <v>0</v>
      </c>
      <c r="KFU55" s="288">
        <f t="shared" si="50157"/>
        <v>0</v>
      </c>
      <c r="KFV55" s="288">
        <f t="shared" si="50157"/>
        <v>0</v>
      </c>
      <c r="KFW55" s="288">
        <f t="shared" si="50157"/>
        <v>0</v>
      </c>
      <c r="KFX55" s="288">
        <f t="shared" si="50157"/>
        <v>0</v>
      </c>
      <c r="KFY55" s="288">
        <f t="shared" si="50157"/>
        <v>0</v>
      </c>
      <c r="KFZ55" s="288">
        <f t="shared" si="50157"/>
        <v>0</v>
      </c>
      <c r="KGA55" s="288">
        <f t="shared" si="50157"/>
        <v>0</v>
      </c>
      <c r="KGB55" s="288">
        <f t="shared" si="50157"/>
        <v>0</v>
      </c>
      <c r="KGC55" s="288">
        <f t="shared" si="50157"/>
        <v>0</v>
      </c>
      <c r="KGD55" s="288">
        <f t="shared" si="50157"/>
        <v>0</v>
      </c>
      <c r="KGE55" s="288">
        <f t="shared" ref="KGE55:KIP55" si="50158">KGD55*1.03</f>
        <v>0</v>
      </c>
      <c r="KGF55" s="288">
        <f t="shared" si="50158"/>
        <v>0</v>
      </c>
      <c r="KGG55" s="288">
        <f t="shared" si="50158"/>
        <v>0</v>
      </c>
      <c r="KGH55" s="288">
        <f t="shared" si="50158"/>
        <v>0</v>
      </c>
      <c r="KGI55" s="288">
        <f t="shared" si="50158"/>
        <v>0</v>
      </c>
      <c r="KGJ55" s="288">
        <f t="shared" si="50158"/>
        <v>0</v>
      </c>
      <c r="KGK55" s="288">
        <f t="shared" si="50158"/>
        <v>0</v>
      </c>
      <c r="KGL55" s="288">
        <f t="shared" si="50158"/>
        <v>0</v>
      </c>
      <c r="KGM55" s="288">
        <f t="shared" si="50158"/>
        <v>0</v>
      </c>
      <c r="KGN55" s="288">
        <f t="shared" si="50158"/>
        <v>0</v>
      </c>
      <c r="KGO55" s="288">
        <f t="shared" si="50158"/>
        <v>0</v>
      </c>
      <c r="KGP55" s="288">
        <f t="shared" si="50158"/>
        <v>0</v>
      </c>
      <c r="KGQ55" s="288">
        <f t="shared" si="50158"/>
        <v>0</v>
      </c>
      <c r="KGR55" s="288">
        <f t="shared" si="50158"/>
        <v>0</v>
      </c>
      <c r="KGS55" s="288">
        <f t="shared" si="50158"/>
        <v>0</v>
      </c>
      <c r="KGT55" s="288">
        <f t="shared" si="50158"/>
        <v>0</v>
      </c>
      <c r="KGU55" s="288">
        <f t="shared" si="50158"/>
        <v>0</v>
      </c>
      <c r="KGV55" s="288">
        <f t="shared" si="50158"/>
        <v>0</v>
      </c>
      <c r="KGW55" s="288">
        <f t="shared" si="50158"/>
        <v>0</v>
      </c>
      <c r="KGX55" s="288">
        <f t="shared" si="50158"/>
        <v>0</v>
      </c>
      <c r="KGY55" s="288">
        <f t="shared" si="50158"/>
        <v>0</v>
      </c>
      <c r="KGZ55" s="288">
        <f t="shared" si="50158"/>
        <v>0</v>
      </c>
      <c r="KHA55" s="288">
        <f t="shared" si="50158"/>
        <v>0</v>
      </c>
      <c r="KHB55" s="288">
        <f t="shared" si="50158"/>
        <v>0</v>
      </c>
      <c r="KHC55" s="288">
        <f t="shared" si="50158"/>
        <v>0</v>
      </c>
      <c r="KHD55" s="288">
        <f t="shared" si="50158"/>
        <v>0</v>
      </c>
      <c r="KHE55" s="288">
        <f t="shared" si="50158"/>
        <v>0</v>
      </c>
      <c r="KHF55" s="288">
        <f t="shared" si="50158"/>
        <v>0</v>
      </c>
      <c r="KHG55" s="288">
        <f t="shared" si="50158"/>
        <v>0</v>
      </c>
      <c r="KHH55" s="288">
        <f t="shared" si="50158"/>
        <v>0</v>
      </c>
      <c r="KHI55" s="288">
        <f t="shared" si="50158"/>
        <v>0</v>
      </c>
      <c r="KHJ55" s="288">
        <f t="shared" si="50158"/>
        <v>0</v>
      </c>
      <c r="KHK55" s="288">
        <f t="shared" si="50158"/>
        <v>0</v>
      </c>
      <c r="KHL55" s="288">
        <f t="shared" si="50158"/>
        <v>0</v>
      </c>
      <c r="KHM55" s="288">
        <f t="shared" si="50158"/>
        <v>0</v>
      </c>
      <c r="KHN55" s="288">
        <f t="shared" si="50158"/>
        <v>0</v>
      </c>
      <c r="KHO55" s="288">
        <f t="shared" si="50158"/>
        <v>0</v>
      </c>
      <c r="KHP55" s="288">
        <f t="shared" si="50158"/>
        <v>0</v>
      </c>
      <c r="KHQ55" s="288">
        <f t="shared" si="50158"/>
        <v>0</v>
      </c>
      <c r="KHR55" s="288">
        <f t="shared" si="50158"/>
        <v>0</v>
      </c>
      <c r="KHS55" s="288">
        <f t="shared" si="50158"/>
        <v>0</v>
      </c>
      <c r="KHT55" s="288">
        <f t="shared" si="50158"/>
        <v>0</v>
      </c>
      <c r="KHU55" s="288">
        <f t="shared" si="50158"/>
        <v>0</v>
      </c>
      <c r="KHV55" s="288">
        <f t="shared" si="50158"/>
        <v>0</v>
      </c>
      <c r="KHW55" s="288">
        <f t="shared" si="50158"/>
        <v>0</v>
      </c>
      <c r="KHX55" s="288">
        <f t="shared" si="50158"/>
        <v>0</v>
      </c>
      <c r="KHY55" s="288">
        <f t="shared" si="50158"/>
        <v>0</v>
      </c>
      <c r="KHZ55" s="288">
        <f t="shared" si="50158"/>
        <v>0</v>
      </c>
      <c r="KIA55" s="288">
        <f t="shared" si="50158"/>
        <v>0</v>
      </c>
      <c r="KIB55" s="288">
        <f t="shared" si="50158"/>
        <v>0</v>
      </c>
      <c r="KIC55" s="288">
        <f t="shared" si="50158"/>
        <v>0</v>
      </c>
      <c r="KID55" s="288">
        <f t="shared" si="50158"/>
        <v>0</v>
      </c>
      <c r="KIE55" s="288">
        <f t="shared" si="50158"/>
        <v>0</v>
      </c>
      <c r="KIF55" s="288">
        <f t="shared" si="50158"/>
        <v>0</v>
      </c>
      <c r="KIG55" s="288">
        <f t="shared" si="50158"/>
        <v>0</v>
      </c>
      <c r="KIH55" s="288">
        <f t="shared" si="50158"/>
        <v>0</v>
      </c>
      <c r="KII55" s="288">
        <f t="shared" si="50158"/>
        <v>0</v>
      </c>
      <c r="KIJ55" s="288">
        <f t="shared" si="50158"/>
        <v>0</v>
      </c>
      <c r="KIK55" s="288">
        <f t="shared" si="50158"/>
        <v>0</v>
      </c>
      <c r="KIL55" s="288">
        <f t="shared" si="50158"/>
        <v>0</v>
      </c>
      <c r="KIM55" s="288">
        <f t="shared" si="50158"/>
        <v>0</v>
      </c>
      <c r="KIN55" s="288">
        <f t="shared" si="50158"/>
        <v>0</v>
      </c>
      <c r="KIO55" s="288">
        <f t="shared" si="50158"/>
        <v>0</v>
      </c>
      <c r="KIP55" s="288">
        <f t="shared" si="50158"/>
        <v>0</v>
      </c>
      <c r="KIQ55" s="288">
        <f t="shared" ref="KIQ55:KLB55" si="50159">KIP55*1.03</f>
        <v>0</v>
      </c>
      <c r="KIR55" s="288">
        <f t="shared" si="50159"/>
        <v>0</v>
      </c>
      <c r="KIS55" s="288">
        <f t="shared" si="50159"/>
        <v>0</v>
      </c>
      <c r="KIT55" s="288">
        <f t="shared" si="50159"/>
        <v>0</v>
      </c>
      <c r="KIU55" s="288">
        <f t="shared" si="50159"/>
        <v>0</v>
      </c>
      <c r="KIV55" s="288">
        <f t="shared" si="50159"/>
        <v>0</v>
      </c>
      <c r="KIW55" s="288">
        <f t="shared" si="50159"/>
        <v>0</v>
      </c>
      <c r="KIX55" s="288">
        <f t="shared" si="50159"/>
        <v>0</v>
      </c>
      <c r="KIY55" s="288">
        <f t="shared" si="50159"/>
        <v>0</v>
      </c>
      <c r="KIZ55" s="288">
        <f t="shared" si="50159"/>
        <v>0</v>
      </c>
      <c r="KJA55" s="288">
        <f t="shared" si="50159"/>
        <v>0</v>
      </c>
      <c r="KJB55" s="288">
        <f t="shared" si="50159"/>
        <v>0</v>
      </c>
      <c r="KJC55" s="288">
        <f t="shared" si="50159"/>
        <v>0</v>
      </c>
      <c r="KJD55" s="288">
        <f t="shared" si="50159"/>
        <v>0</v>
      </c>
      <c r="KJE55" s="288">
        <f t="shared" si="50159"/>
        <v>0</v>
      </c>
      <c r="KJF55" s="288">
        <f t="shared" si="50159"/>
        <v>0</v>
      </c>
      <c r="KJG55" s="288">
        <f t="shared" si="50159"/>
        <v>0</v>
      </c>
      <c r="KJH55" s="288">
        <f t="shared" si="50159"/>
        <v>0</v>
      </c>
      <c r="KJI55" s="288">
        <f t="shared" si="50159"/>
        <v>0</v>
      </c>
      <c r="KJJ55" s="288">
        <f t="shared" si="50159"/>
        <v>0</v>
      </c>
      <c r="KJK55" s="288">
        <f t="shared" si="50159"/>
        <v>0</v>
      </c>
      <c r="KJL55" s="288">
        <f t="shared" si="50159"/>
        <v>0</v>
      </c>
      <c r="KJM55" s="288">
        <f t="shared" si="50159"/>
        <v>0</v>
      </c>
      <c r="KJN55" s="288">
        <f t="shared" si="50159"/>
        <v>0</v>
      </c>
      <c r="KJO55" s="288">
        <f t="shared" si="50159"/>
        <v>0</v>
      </c>
      <c r="KJP55" s="288">
        <f t="shared" si="50159"/>
        <v>0</v>
      </c>
      <c r="KJQ55" s="288">
        <f t="shared" si="50159"/>
        <v>0</v>
      </c>
      <c r="KJR55" s="288">
        <f t="shared" si="50159"/>
        <v>0</v>
      </c>
      <c r="KJS55" s="288">
        <f t="shared" si="50159"/>
        <v>0</v>
      </c>
      <c r="KJT55" s="288">
        <f t="shared" si="50159"/>
        <v>0</v>
      </c>
      <c r="KJU55" s="288">
        <f t="shared" si="50159"/>
        <v>0</v>
      </c>
      <c r="KJV55" s="288">
        <f t="shared" si="50159"/>
        <v>0</v>
      </c>
      <c r="KJW55" s="288">
        <f t="shared" si="50159"/>
        <v>0</v>
      </c>
      <c r="KJX55" s="288">
        <f t="shared" si="50159"/>
        <v>0</v>
      </c>
      <c r="KJY55" s="288">
        <f t="shared" si="50159"/>
        <v>0</v>
      </c>
      <c r="KJZ55" s="288">
        <f t="shared" si="50159"/>
        <v>0</v>
      </c>
      <c r="KKA55" s="288">
        <f t="shared" si="50159"/>
        <v>0</v>
      </c>
      <c r="KKB55" s="288">
        <f t="shared" si="50159"/>
        <v>0</v>
      </c>
      <c r="KKC55" s="288">
        <f t="shared" si="50159"/>
        <v>0</v>
      </c>
      <c r="KKD55" s="288">
        <f t="shared" si="50159"/>
        <v>0</v>
      </c>
      <c r="KKE55" s="288">
        <f t="shared" si="50159"/>
        <v>0</v>
      </c>
      <c r="KKF55" s="288">
        <f t="shared" si="50159"/>
        <v>0</v>
      </c>
      <c r="KKG55" s="288">
        <f t="shared" si="50159"/>
        <v>0</v>
      </c>
      <c r="KKH55" s="288">
        <f t="shared" si="50159"/>
        <v>0</v>
      </c>
      <c r="KKI55" s="288">
        <f t="shared" si="50159"/>
        <v>0</v>
      </c>
      <c r="KKJ55" s="288">
        <f t="shared" si="50159"/>
        <v>0</v>
      </c>
      <c r="KKK55" s="288">
        <f t="shared" si="50159"/>
        <v>0</v>
      </c>
      <c r="KKL55" s="288">
        <f t="shared" si="50159"/>
        <v>0</v>
      </c>
      <c r="KKM55" s="288">
        <f t="shared" si="50159"/>
        <v>0</v>
      </c>
      <c r="KKN55" s="288">
        <f t="shared" si="50159"/>
        <v>0</v>
      </c>
      <c r="KKO55" s="288">
        <f t="shared" si="50159"/>
        <v>0</v>
      </c>
      <c r="KKP55" s="288">
        <f t="shared" si="50159"/>
        <v>0</v>
      </c>
      <c r="KKQ55" s="288">
        <f t="shared" si="50159"/>
        <v>0</v>
      </c>
      <c r="KKR55" s="288">
        <f t="shared" si="50159"/>
        <v>0</v>
      </c>
      <c r="KKS55" s="288">
        <f t="shared" si="50159"/>
        <v>0</v>
      </c>
      <c r="KKT55" s="288">
        <f t="shared" si="50159"/>
        <v>0</v>
      </c>
      <c r="KKU55" s="288">
        <f t="shared" si="50159"/>
        <v>0</v>
      </c>
      <c r="KKV55" s="288">
        <f t="shared" si="50159"/>
        <v>0</v>
      </c>
      <c r="KKW55" s="288">
        <f t="shared" si="50159"/>
        <v>0</v>
      </c>
      <c r="KKX55" s="288">
        <f t="shared" si="50159"/>
        <v>0</v>
      </c>
      <c r="KKY55" s="288">
        <f t="shared" si="50159"/>
        <v>0</v>
      </c>
      <c r="KKZ55" s="288">
        <f t="shared" si="50159"/>
        <v>0</v>
      </c>
      <c r="KLA55" s="288">
        <f t="shared" si="50159"/>
        <v>0</v>
      </c>
      <c r="KLB55" s="288">
        <f t="shared" si="50159"/>
        <v>0</v>
      </c>
      <c r="KLC55" s="288">
        <f t="shared" ref="KLC55:KNN55" si="50160">KLB55*1.03</f>
        <v>0</v>
      </c>
      <c r="KLD55" s="288">
        <f t="shared" si="50160"/>
        <v>0</v>
      </c>
      <c r="KLE55" s="288">
        <f t="shared" si="50160"/>
        <v>0</v>
      </c>
      <c r="KLF55" s="288">
        <f t="shared" si="50160"/>
        <v>0</v>
      </c>
      <c r="KLG55" s="288">
        <f t="shared" si="50160"/>
        <v>0</v>
      </c>
      <c r="KLH55" s="288">
        <f t="shared" si="50160"/>
        <v>0</v>
      </c>
      <c r="KLI55" s="288">
        <f t="shared" si="50160"/>
        <v>0</v>
      </c>
      <c r="KLJ55" s="288">
        <f t="shared" si="50160"/>
        <v>0</v>
      </c>
      <c r="KLK55" s="288">
        <f t="shared" si="50160"/>
        <v>0</v>
      </c>
      <c r="KLL55" s="288">
        <f t="shared" si="50160"/>
        <v>0</v>
      </c>
      <c r="KLM55" s="288">
        <f t="shared" si="50160"/>
        <v>0</v>
      </c>
      <c r="KLN55" s="288">
        <f t="shared" si="50160"/>
        <v>0</v>
      </c>
      <c r="KLO55" s="288">
        <f t="shared" si="50160"/>
        <v>0</v>
      </c>
      <c r="KLP55" s="288">
        <f t="shared" si="50160"/>
        <v>0</v>
      </c>
      <c r="KLQ55" s="288">
        <f t="shared" si="50160"/>
        <v>0</v>
      </c>
      <c r="KLR55" s="288">
        <f t="shared" si="50160"/>
        <v>0</v>
      </c>
      <c r="KLS55" s="288">
        <f t="shared" si="50160"/>
        <v>0</v>
      </c>
      <c r="KLT55" s="288">
        <f t="shared" si="50160"/>
        <v>0</v>
      </c>
      <c r="KLU55" s="288">
        <f t="shared" si="50160"/>
        <v>0</v>
      </c>
      <c r="KLV55" s="288">
        <f t="shared" si="50160"/>
        <v>0</v>
      </c>
      <c r="KLW55" s="288">
        <f t="shared" si="50160"/>
        <v>0</v>
      </c>
      <c r="KLX55" s="288">
        <f t="shared" si="50160"/>
        <v>0</v>
      </c>
      <c r="KLY55" s="288">
        <f t="shared" si="50160"/>
        <v>0</v>
      </c>
      <c r="KLZ55" s="288">
        <f t="shared" si="50160"/>
        <v>0</v>
      </c>
      <c r="KMA55" s="288">
        <f t="shared" si="50160"/>
        <v>0</v>
      </c>
      <c r="KMB55" s="288">
        <f t="shared" si="50160"/>
        <v>0</v>
      </c>
      <c r="KMC55" s="288">
        <f t="shared" si="50160"/>
        <v>0</v>
      </c>
      <c r="KMD55" s="288">
        <f t="shared" si="50160"/>
        <v>0</v>
      </c>
      <c r="KME55" s="288">
        <f t="shared" si="50160"/>
        <v>0</v>
      </c>
      <c r="KMF55" s="288">
        <f t="shared" si="50160"/>
        <v>0</v>
      </c>
      <c r="KMG55" s="288">
        <f t="shared" si="50160"/>
        <v>0</v>
      </c>
      <c r="KMH55" s="288">
        <f t="shared" si="50160"/>
        <v>0</v>
      </c>
      <c r="KMI55" s="288">
        <f t="shared" si="50160"/>
        <v>0</v>
      </c>
      <c r="KMJ55" s="288">
        <f t="shared" si="50160"/>
        <v>0</v>
      </c>
      <c r="KMK55" s="288">
        <f t="shared" si="50160"/>
        <v>0</v>
      </c>
      <c r="KML55" s="288">
        <f t="shared" si="50160"/>
        <v>0</v>
      </c>
      <c r="KMM55" s="288">
        <f t="shared" si="50160"/>
        <v>0</v>
      </c>
      <c r="KMN55" s="288">
        <f t="shared" si="50160"/>
        <v>0</v>
      </c>
      <c r="KMO55" s="288">
        <f t="shared" si="50160"/>
        <v>0</v>
      </c>
      <c r="KMP55" s="288">
        <f t="shared" si="50160"/>
        <v>0</v>
      </c>
      <c r="KMQ55" s="288">
        <f t="shared" si="50160"/>
        <v>0</v>
      </c>
      <c r="KMR55" s="288">
        <f t="shared" si="50160"/>
        <v>0</v>
      </c>
      <c r="KMS55" s="288">
        <f t="shared" si="50160"/>
        <v>0</v>
      </c>
      <c r="KMT55" s="288">
        <f t="shared" si="50160"/>
        <v>0</v>
      </c>
      <c r="KMU55" s="288">
        <f t="shared" si="50160"/>
        <v>0</v>
      </c>
      <c r="KMV55" s="288">
        <f t="shared" si="50160"/>
        <v>0</v>
      </c>
      <c r="KMW55" s="288">
        <f t="shared" si="50160"/>
        <v>0</v>
      </c>
      <c r="KMX55" s="288">
        <f t="shared" si="50160"/>
        <v>0</v>
      </c>
      <c r="KMY55" s="288">
        <f t="shared" si="50160"/>
        <v>0</v>
      </c>
      <c r="KMZ55" s="288">
        <f t="shared" si="50160"/>
        <v>0</v>
      </c>
      <c r="KNA55" s="288">
        <f t="shared" si="50160"/>
        <v>0</v>
      </c>
      <c r="KNB55" s="288">
        <f t="shared" si="50160"/>
        <v>0</v>
      </c>
      <c r="KNC55" s="288">
        <f t="shared" si="50160"/>
        <v>0</v>
      </c>
      <c r="KND55" s="288">
        <f t="shared" si="50160"/>
        <v>0</v>
      </c>
      <c r="KNE55" s="288">
        <f t="shared" si="50160"/>
        <v>0</v>
      </c>
      <c r="KNF55" s="288">
        <f t="shared" si="50160"/>
        <v>0</v>
      </c>
      <c r="KNG55" s="288">
        <f t="shared" si="50160"/>
        <v>0</v>
      </c>
      <c r="KNH55" s="288">
        <f t="shared" si="50160"/>
        <v>0</v>
      </c>
      <c r="KNI55" s="288">
        <f t="shared" si="50160"/>
        <v>0</v>
      </c>
      <c r="KNJ55" s="288">
        <f t="shared" si="50160"/>
        <v>0</v>
      </c>
      <c r="KNK55" s="288">
        <f t="shared" si="50160"/>
        <v>0</v>
      </c>
      <c r="KNL55" s="288">
        <f t="shared" si="50160"/>
        <v>0</v>
      </c>
      <c r="KNM55" s="288">
        <f t="shared" si="50160"/>
        <v>0</v>
      </c>
      <c r="KNN55" s="288">
        <f t="shared" si="50160"/>
        <v>0</v>
      </c>
      <c r="KNO55" s="288">
        <f t="shared" ref="KNO55:KPZ55" si="50161">KNN55*1.03</f>
        <v>0</v>
      </c>
      <c r="KNP55" s="288">
        <f t="shared" si="50161"/>
        <v>0</v>
      </c>
      <c r="KNQ55" s="288">
        <f t="shared" si="50161"/>
        <v>0</v>
      </c>
      <c r="KNR55" s="288">
        <f t="shared" si="50161"/>
        <v>0</v>
      </c>
      <c r="KNS55" s="288">
        <f t="shared" si="50161"/>
        <v>0</v>
      </c>
      <c r="KNT55" s="288">
        <f t="shared" si="50161"/>
        <v>0</v>
      </c>
      <c r="KNU55" s="288">
        <f t="shared" si="50161"/>
        <v>0</v>
      </c>
      <c r="KNV55" s="288">
        <f t="shared" si="50161"/>
        <v>0</v>
      </c>
      <c r="KNW55" s="288">
        <f t="shared" si="50161"/>
        <v>0</v>
      </c>
      <c r="KNX55" s="288">
        <f t="shared" si="50161"/>
        <v>0</v>
      </c>
      <c r="KNY55" s="288">
        <f t="shared" si="50161"/>
        <v>0</v>
      </c>
      <c r="KNZ55" s="288">
        <f t="shared" si="50161"/>
        <v>0</v>
      </c>
      <c r="KOA55" s="288">
        <f t="shared" si="50161"/>
        <v>0</v>
      </c>
      <c r="KOB55" s="288">
        <f t="shared" si="50161"/>
        <v>0</v>
      </c>
      <c r="KOC55" s="288">
        <f t="shared" si="50161"/>
        <v>0</v>
      </c>
      <c r="KOD55" s="288">
        <f t="shared" si="50161"/>
        <v>0</v>
      </c>
      <c r="KOE55" s="288">
        <f t="shared" si="50161"/>
        <v>0</v>
      </c>
      <c r="KOF55" s="288">
        <f t="shared" si="50161"/>
        <v>0</v>
      </c>
      <c r="KOG55" s="288">
        <f t="shared" si="50161"/>
        <v>0</v>
      </c>
      <c r="KOH55" s="288">
        <f t="shared" si="50161"/>
        <v>0</v>
      </c>
      <c r="KOI55" s="288">
        <f t="shared" si="50161"/>
        <v>0</v>
      </c>
      <c r="KOJ55" s="288">
        <f t="shared" si="50161"/>
        <v>0</v>
      </c>
      <c r="KOK55" s="288">
        <f t="shared" si="50161"/>
        <v>0</v>
      </c>
      <c r="KOL55" s="288">
        <f t="shared" si="50161"/>
        <v>0</v>
      </c>
      <c r="KOM55" s="288">
        <f t="shared" si="50161"/>
        <v>0</v>
      </c>
      <c r="KON55" s="288">
        <f t="shared" si="50161"/>
        <v>0</v>
      </c>
      <c r="KOO55" s="288">
        <f t="shared" si="50161"/>
        <v>0</v>
      </c>
      <c r="KOP55" s="288">
        <f t="shared" si="50161"/>
        <v>0</v>
      </c>
      <c r="KOQ55" s="288">
        <f t="shared" si="50161"/>
        <v>0</v>
      </c>
      <c r="KOR55" s="288">
        <f t="shared" si="50161"/>
        <v>0</v>
      </c>
      <c r="KOS55" s="288">
        <f t="shared" si="50161"/>
        <v>0</v>
      </c>
      <c r="KOT55" s="288">
        <f t="shared" si="50161"/>
        <v>0</v>
      </c>
      <c r="KOU55" s="288">
        <f t="shared" si="50161"/>
        <v>0</v>
      </c>
      <c r="KOV55" s="288">
        <f t="shared" si="50161"/>
        <v>0</v>
      </c>
      <c r="KOW55" s="288">
        <f t="shared" si="50161"/>
        <v>0</v>
      </c>
      <c r="KOX55" s="288">
        <f t="shared" si="50161"/>
        <v>0</v>
      </c>
      <c r="KOY55" s="288">
        <f t="shared" si="50161"/>
        <v>0</v>
      </c>
      <c r="KOZ55" s="288">
        <f t="shared" si="50161"/>
        <v>0</v>
      </c>
      <c r="KPA55" s="288">
        <f t="shared" si="50161"/>
        <v>0</v>
      </c>
      <c r="KPB55" s="288">
        <f t="shared" si="50161"/>
        <v>0</v>
      </c>
      <c r="KPC55" s="288">
        <f t="shared" si="50161"/>
        <v>0</v>
      </c>
      <c r="KPD55" s="288">
        <f t="shared" si="50161"/>
        <v>0</v>
      </c>
      <c r="KPE55" s="288">
        <f t="shared" si="50161"/>
        <v>0</v>
      </c>
      <c r="KPF55" s="288">
        <f t="shared" si="50161"/>
        <v>0</v>
      </c>
      <c r="KPG55" s="288">
        <f t="shared" si="50161"/>
        <v>0</v>
      </c>
      <c r="KPH55" s="288">
        <f t="shared" si="50161"/>
        <v>0</v>
      </c>
      <c r="KPI55" s="288">
        <f t="shared" si="50161"/>
        <v>0</v>
      </c>
      <c r="KPJ55" s="288">
        <f t="shared" si="50161"/>
        <v>0</v>
      </c>
      <c r="KPK55" s="288">
        <f t="shared" si="50161"/>
        <v>0</v>
      </c>
      <c r="KPL55" s="288">
        <f t="shared" si="50161"/>
        <v>0</v>
      </c>
      <c r="KPM55" s="288">
        <f t="shared" si="50161"/>
        <v>0</v>
      </c>
      <c r="KPN55" s="288">
        <f t="shared" si="50161"/>
        <v>0</v>
      </c>
      <c r="KPO55" s="288">
        <f t="shared" si="50161"/>
        <v>0</v>
      </c>
      <c r="KPP55" s="288">
        <f t="shared" si="50161"/>
        <v>0</v>
      </c>
      <c r="KPQ55" s="288">
        <f t="shared" si="50161"/>
        <v>0</v>
      </c>
      <c r="KPR55" s="288">
        <f t="shared" si="50161"/>
        <v>0</v>
      </c>
      <c r="KPS55" s="288">
        <f t="shared" si="50161"/>
        <v>0</v>
      </c>
      <c r="KPT55" s="288">
        <f t="shared" si="50161"/>
        <v>0</v>
      </c>
      <c r="KPU55" s="288">
        <f t="shared" si="50161"/>
        <v>0</v>
      </c>
      <c r="KPV55" s="288">
        <f t="shared" si="50161"/>
        <v>0</v>
      </c>
      <c r="KPW55" s="288">
        <f t="shared" si="50161"/>
        <v>0</v>
      </c>
      <c r="KPX55" s="288">
        <f t="shared" si="50161"/>
        <v>0</v>
      </c>
      <c r="KPY55" s="288">
        <f t="shared" si="50161"/>
        <v>0</v>
      </c>
      <c r="KPZ55" s="288">
        <f t="shared" si="50161"/>
        <v>0</v>
      </c>
      <c r="KQA55" s="288">
        <f t="shared" ref="KQA55:KSL55" si="50162">KPZ55*1.03</f>
        <v>0</v>
      </c>
      <c r="KQB55" s="288">
        <f t="shared" si="50162"/>
        <v>0</v>
      </c>
      <c r="KQC55" s="288">
        <f t="shared" si="50162"/>
        <v>0</v>
      </c>
      <c r="KQD55" s="288">
        <f t="shared" si="50162"/>
        <v>0</v>
      </c>
      <c r="KQE55" s="288">
        <f t="shared" si="50162"/>
        <v>0</v>
      </c>
      <c r="KQF55" s="288">
        <f t="shared" si="50162"/>
        <v>0</v>
      </c>
      <c r="KQG55" s="288">
        <f t="shared" si="50162"/>
        <v>0</v>
      </c>
      <c r="KQH55" s="288">
        <f t="shared" si="50162"/>
        <v>0</v>
      </c>
      <c r="KQI55" s="288">
        <f t="shared" si="50162"/>
        <v>0</v>
      </c>
      <c r="KQJ55" s="288">
        <f t="shared" si="50162"/>
        <v>0</v>
      </c>
      <c r="KQK55" s="288">
        <f t="shared" si="50162"/>
        <v>0</v>
      </c>
      <c r="KQL55" s="288">
        <f t="shared" si="50162"/>
        <v>0</v>
      </c>
      <c r="KQM55" s="288">
        <f t="shared" si="50162"/>
        <v>0</v>
      </c>
      <c r="KQN55" s="288">
        <f t="shared" si="50162"/>
        <v>0</v>
      </c>
      <c r="KQO55" s="288">
        <f t="shared" si="50162"/>
        <v>0</v>
      </c>
      <c r="KQP55" s="288">
        <f t="shared" si="50162"/>
        <v>0</v>
      </c>
      <c r="KQQ55" s="288">
        <f t="shared" si="50162"/>
        <v>0</v>
      </c>
      <c r="KQR55" s="288">
        <f t="shared" si="50162"/>
        <v>0</v>
      </c>
      <c r="KQS55" s="288">
        <f t="shared" si="50162"/>
        <v>0</v>
      </c>
      <c r="KQT55" s="288">
        <f t="shared" si="50162"/>
        <v>0</v>
      </c>
      <c r="KQU55" s="288">
        <f t="shared" si="50162"/>
        <v>0</v>
      </c>
      <c r="KQV55" s="288">
        <f t="shared" si="50162"/>
        <v>0</v>
      </c>
      <c r="KQW55" s="288">
        <f t="shared" si="50162"/>
        <v>0</v>
      </c>
      <c r="KQX55" s="288">
        <f t="shared" si="50162"/>
        <v>0</v>
      </c>
      <c r="KQY55" s="288">
        <f t="shared" si="50162"/>
        <v>0</v>
      </c>
      <c r="KQZ55" s="288">
        <f t="shared" si="50162"/>
        <v>0</v>
      </c>
      <c r="KRA55" s="288">
        <f t="shared" si="50162"/>
        <v>0</v>
      </c>
      <c r="KRB55" s="288">
        <f t="shared" si="50162"/>
        <v>0</v>
      </c>
      <c r="KRC55" s="288">
        <f t="shared" si="50162"/>
        <v>0</v>
      </c>
      <c r="KRD55" s="288">
        <f t="shared" si="50162"/>
        <v>0</v>
      </c>
      <c r="KRE55" s="288">
        <f t="shared" si="50162"/>
        <v>0</v>
      </c>
      <c r="KRF55" s="288">
        <f t="shared" si="50162"/>
        <v>0</v>
      </c>
      <c r="KRG55" s="288">
        <f t="shared" si="50162"/>
        <v>0</v>
      </c>
      <c r="KRH55" s="288">
        <f t="shared" si="50162"/>
        <v>0</v>
      </c>
      <c r="KRI55" s="288">
        <f t="shared" si="50162"/>
        <v>0</v>
      </c>
      <c r="KRJ55" s="288">
        <f t="shared" si="50162"/>
        <v>0</v>
      </c>
      <c r="KRK55" s="288">
        <f t="shared" si="50162"/>
        <v>0</v>
      </c>
      <c r="KRL55" s="288">
        <f t="shared" si="50162"/>
        <v>0</v>
      </c>
      <c r="KRM55" s="288">
        <f t="shared" si="50162"/>
        <v>0</v>
      </c>
      <c r="KRN55" s="288">
        <f t="shared" si="50162"/>
        <v>0</v>
      </c>
      <c r="KRO55" s="288">
        <f t="shared" si="50162"/>
        <v>0</v>
      </c>
      <c r="KRP55" s="288">
        <f t="shared" si="50162"/>
        <v>0</v>
      </c>
      <c r="KRQ55" s="288">
        <f t="shared" si="50162"/>
        <v>0</v>
      </c>
      <c r="KRR55" s="288">
        <f t="shared" si="50162"/>
        <v>0</v>
      </c>
      <c r="KRS55" s="288">
        <f t="shared" si="50162"/>
        <v>0</v>
      </c>
      <c r="KRT55" s="288">
        <f t="shared" si="50162"/>
        <v>0</v>
      </c>
      <c r="KRU55" s="288">
        <f t="shared" si="50162"/>
        <v>0</v>
      </c>
      <c r="KRV55" s="288">
        <f t="shared" si="50162"/>
        <v>0</v>
      </c>
      <c r="KRW55" s="288">
        <f t="shared" si="50162"/>
        <v>0</v>
      </c>
      <c r="KRX55" s="288">
        <f t="shared" si="50162"/>
        <v>0</v>
      </c>
      <c r="KRY55" s="288">
        <f t="shared" si="50162"/>
        <v>0</v>
      </c>
      <c r="KRZ55" s="288">
        <f t="shared" si="50162"/>
        <v>0</v>
      </c>
      <c r="KSA55" s="288">
        <f t="shared" si="50162"/>
        <v>0</v>
      </c>
      <c r="KSB55" s="288">
        <f t="shared" si="50162"/>
        <v>0</v>
      </c>
      <c r="KSC55" s="288">
        <f t="shared" si="50162"/>
        <v>0</v>
      </c>
      <c r="KSD55" s="288">
        <f t="shared" si="50162"/>
        <v>0</v>
      </c>
      <c r="KSE55" s="288">
        <f t="shared" si="50162"/>
        <v>0</v>
      </c>
      <c r="KSF55" s="288">
        <f t="shared" si="50162"/>
        <v>0</v>
      </c>
      <c r="KSG55" s="288">
        <f t="shared" si="50162"/>
        <v>0</v>
      </c>
      <c r="KSH55" s="288">
        <f t="shared" si="50162"/>
        <v>0</v>
      </c>
      <c r="KSI55" s="288">
        <f t="shared" si="50162"/>
        <v>0</v>
      </c>
      <c r="KSJ55" s="288">
        <f t="shared" si="50162"/>
        <v>0</v>
      </c>
      <c r="KSK55" s="288">
        <f t="shared" si="50162"/>
        <v>0</v>
      </c>
      <c r="KSL55" s="288">
        <f t="shared" si="50162"/>
        <v>0</v>
      </c>
      <c r="KSM55" s="288">
        <f t="shared" ref="KSM55:KUX55" si="50163">KSL55*1.03</f>
        <v>0</v>
      </c>
      <c r="KSN55" s="288">
        <f t="shared" si="50163"/>
        <v>0</v>
      </c>
      <c r="KSO55" s="288">
        <f t="shared" si="50163"/>
        <v>0</v>
      </c>
      <c r="KSP55" s="288">
        <f t="shared" si="50163"/>
        <v>0</v>
      </c>
      <c r="KSQ55" s="288">
        <f t="shared" si="50163"/>
        <v>0</v>
      </c>
      <c r="KSR55" s="288">
        <f t="shared" si="50163"/>
        <v>0</v>
      </c>
      <c r="KSS55" s="288">
        <f t="shared" si="50163"/>
        <v>0</v>
      </c>
      <c r="KST55" s="288">
        <f t="shared" si="50163"/>
        <v>0</v>
      </c>
      <c r="KSU55" s="288">
        <f t="shared" si="50163"/>
        <v>0</v>
      </c>
      <c r="KSV55" s="288">
        <f t="shared" si="50163"/>
        <v>0</v>
      </c>
      <c r="KSW55" s="288">
        <f t="shared" si="50163"/>
        <v>0</v>
      </c>
      <c r="KSX55" s="288">
        <f t="shared" si="50163"/>
        <v>0</v>
      </c>
      <c r="KSY55" s="288">
        <f t="shared" si="50163"/>
        <v>0</v>
      </c>
      <c r="KSZ55" s="288">
        <f t="shared" si="50163"/>
        <v>0</v>
      </c>
      <c r="KTA55" s="288">
        <f t="shared" si="50163"/>
        <v>0</v>
      </c>
      <c r="KTB55" s="288">
        <f t="shared" si="50163"/>
        <v>0</v>
      </c>
      <c r="KTC55" s="288">
        <f t="shared" si="50163"/>
        <v>0</v>
      </c>
      <c r="KTD55" s="288">
        <f t="shared" si="50163"/>
        <v>0</v>
      </c>
      <c r="KTE55" s="288">
        <f t="shared" si="50163"/>
        <v>0</v>
      </c>
      <c r="KTF55" s="288">
        <f t="shared" si="50163"/>
        <v>0</v>
      </c>
      <c r="KTG55" s="288">
        <f t="shared" si="50163"/>
        <v>0</v>
      </c>
      <c r="KTH55" s="288">
        <f t="shared" si="50163"/>
        <v>0</v>
      </c>
      <c r="KTI55" s="288">
        <f t="shared" si="50163"/>
        <v>0</v>
      </c>
      <c r="KTJ55" s="288">
        <f t="shared" si="50163"/>
        <v>0</v>
      </c>
      <c r="KTK55" s="288">
        <f t="shared" si="50163"/>
        <v>0</v>
      </c>
      <c r="KTL55" s="288">
        <f t="shared" si="50163"/>
        <v>0</v>
      </c>
      <c r="KTM55" s="288">
        <f t="shared" si="50163"/>
        <v>0</v>
      </c>
      <c r="KTN55" s="288">
        <f t="shared" si="50163"/>
        <v>0</v>
      </c>
      <c r="KTO55" s="288">
        <f t="shared" si="50163"/>
        <v>0</v>
      </c>
      <c r="KTP55" s="288">
        <f t="shared" si="50163"/>
        <v>0</v>
      </c>
      <c r="KTQ55" s="288">
        <f t="shared" si="50163"/>
        <v>0</v>
      </c>
      <c r="KTR55" s="288">
        <f t="shared" si="50163"/>
        <v>0</v>
      </c>
      <c r="KTS55" s="288">
        <f t="shared" si="50163"/>
        <v>0</v>
      </c>
      <c r="KTT55" s="288">
        <f t="shared" si="50163"/>
        <v>0</v>
      </c>
      <c r="KTU55" s="288">
        <f t="shared" si="50163"/>
        <v>0</v>
      </c>
      <c r="KTV55" s="288">
        <f t="shared" si="50163"/>
        <v>0</v>
      </c>
      <c r="KTW55" s="288">
        <f t="shared" si="50163"/>
        <v>0</v>
      </c>
      <c r="KTX55" s="288">
        <f t="shared" si="50163"/>
        <v>0</v>
      </c>
      <c r="KTY55" s="288">
        <f t="shared" si="50163"/>
        <v>0</v>
      </c>
      <c r="KTZ55" s="288">
        <f t="shared" si="50163"/>
        <v>0</v>
      </c>
      <c r="KUA55" s="288">
        <f t="shared" si="50163"/>
        <v>0</v>
      </c>
      <c r="KUB55" s="288">
        <f t="shared" si="50163"/>
        <v>0</v>
      </c>
      <c r="KUC55" s="288">
        <f t="shared" si="50163"/>
        <v>0</v>
      </c>
      <c r="KUD55" s="288">
        <f t="shared" si="50163"/>
        <v>0</v>
      </c>
      <c r="KUE55" s="288">
        <f t="shared" si="50163"/>
        <v>0</v>
      </c>
      <c r="KUF55" s="288">
        <f t="shared" si="50163"/>
        <v>0</v>
      </c>
      <c r="KUG55" s="288">
        <f t="shared" si="50163"/>
        <v>0</v>
      </c>
      <c r="KUH55" s="288">
        <f t="shared" si="50163"/>
        <v>0</v>
      </c>
      <c r="KUI55" s="288">
        <f t="shared" si="50163"/>
        <v>0</v>
      </c>
      <c r="KUJ55" s="288">
        <f t="shared" si="50163"/>
        <v>0</v>
      </c>
      <c r="KUK55" s="288">
        <f t="shared" si="50163"/>
        <v>0</v>
      </c>
      <c r="KUL55" s="288">
        <f t="shared" si="50163"/>
        <v>0</v>
      </c>
      <c r="KUM55" s="288">
        <f t="shared" si="50163"/>
        <v>0</v>
      </c>
      <c r="KUN55" s="288">
        <f t="shared" si="50163"/>
        <v>0</v>
      </c>
      <c r="KUO55" s="288">
        <f t="shared" si="50163"/>
        <v>0</v>
      </c>
      <c r="KUP55" s="288">
        <f t="shared" si="50163"/>
        <v>0</v>
      </c>
      <c r="KUQ55" s="288">
        <f t="shared" si="50163"/>
        <v>0</v>
      </c>
      <c r="KUR55" s="288">
        <f t="shared" si="50163"/>
        <v>0</v>
      </c>
      <c r="KUS55" s="288">
        <f t="shared" si="50163"/>
        <v>0</v>
      </c>
      <c r="KUT55" s="288">
        <f t="shared" si="50163"/>
        <v>0</v>
      </c>
      <c r="KUU55" s="288">
        <f t="shared" si="50163"/>
        <v>0</v>
      </c>
      <c r="KUV55" s="288">
        <f t="shared" si="50163"/>
        <v>0</v>
      </c>
      <c r="KUW55" s="288">
        <f t="shared" si="50163"/>
        <v>0</v>
      </c>
      <c r="KUX55" s="288">
        <f t="shared" si="50163"/>
        <v>0</v>
      </c>
      <c r="KUY55" s="288">
        <f t="shared" ref="KUY55:KXJ55" si="50164">KUX55*1.03</f>
        <v>0</v>
      </c>
      <c r="KUZ55" s="288">
        <f t="shared" si="50164"/>
        <v>0</v>
      </c>
      <c r="KVA55" s="288">
        <f t="shared" si="50164"/>
        <v>0</v>
      </c>
      <c r="KVB55" s="288">
        <f t="shared" si="50164"/>
        <v>0</v>
      </c>
      <c r="KVC55" s="288">
        <f t="shared" si="50164"/>
        <v>0</v>
      </c>
      <c r="KVD55" s="288">
        <f t="shared" si="50164"/>
        <v>0</v>
      </c>
      <c r="KVE55" s="288">
        <f t="shared" si="50164"/>
        <v>0</v>
      </c>
      <c r="KVF55" s="288">
        <f t="shared" si="50164"/>
        <v>0</v>
      </c>
      <c r="KVG55" s="288">
        <f t="shared" si="50164"/>
        <v>0</v>
      </c>
      <c r="KVH55" s="288">
        <f t="shared" si="50164"/>
        <v>0</v>
      </c>
      <c r="KVI55" s="288">
        <f t="shared" si="50164"/>
        <v>0</v>
      </c>
      <c r="KVJ55" s="288">
        <f t="shared" si="50164"/>
        <v>0</v>
      </c>
      <c r="KVK55" s="288">
        <f t="shared" si="50164"/>
        <v>0</v>
      </c>
      <c r="KVL55" s="288">
        <f t="shared" si="50164"/>
        <v>0</v>
      </c>
      <c r="KVM55" s="288">
        <f t="shared" si="50164"/>
        <v>0</v>
      </c>
      <c r="KVN55" s="288">
        <f t="shared" si="50164"/>
        <v>0</v>
      </c>
      <c r="KVO55" s="288">
        <f t="shared" si="50164"/>
        <v>0</v>
      </c>
      <c r="KVP55" s="288">
        <f t="shared" si="50164"/>
        <v>0</v>
      </c>
      <c r="KVQ55" s="288">
        <f t="shared" si="50164"/>
        <v>0</v>
      </c>
      <c r="KVR55" s="288">
        <f t="shared" si="50164"/>
        <v>0</v>
      </c>
      <c r="KVS55" s="288">
        <f t="shared" si="50164"/>
        <v>0</v>
      </c>
      <c r="KVT55" s="288">
        <f t="shared" si="50164"/>
        <v>0</v>
      </c>
      <c r="KVU55" s="288">
        <f t="shared" si="50164"/>
        <v>0</v>
      </c>
      <c r="KVV55" s="288">
        <f t="shared" si="50164"/>
        <v>0</v>
      </c>
      <c r="KVW55" s="288">
        <f t="shared" si="50164"/>
        <v>0</v>
      </c>
      <c r="KVX55" s="288">
        <f t="shared" si="50164"/>
        <v>0</v>
      </c>
      <c r="KVY55" s="288">
        <f t="shared" si="50164"/>
        <v>0</v>
      </c>
      <c r="KVZ55" s="288">
        <f t="shared" si="50164"/>
        <v>0</v>
      </c>
      <c r="KWA55" s="288">
        <f t="shared" si="50164"/>
        <v>0</v>
      </c>
      <c r="KWB55" s="288">
        <f t="shared" si="50164"/>
        <v>0</v>
      </c>
      <c r="KWC55" s="288">
        <f t="shared" si="50164"/>
        <v>0</v>
      </c>
      <c r="KWD55" s="288">
        <f t="shared" si="50164"/>
        <v>0</v>
      </c>
      <c r="KWE55" s="288">
        <f t="shared" si="50164"/>
        <v>0</v>
      </c>
      <c r="KWF55" s="288">
        <f t="shared" si="50164"/>
        <v>0</v>
      </c>
      <c r="KWG55" s="288">
        <f t="shared" si="50164"/>
        <v>0</v>
      </c>
      <c r="KWH55" s="288">
        <f t="shared" si="50164"/>
        <v>0</v>
      </c>
      <c r="KWI55" s="288">
        <f t="shared" si="50164"/>
        <v>0</v>
      </c>
      <c r="KWJ55" s="288">
        <f t="shared" si="50164"/>
        <v>0</v>
      </c>
      <c r="KWK55" s="288">
        <f t="shared" si="50164"/>
        <v>0</v>
      </c>
      <c r="KWL55" s="288">
        <f t="shared" si="50164"/>
        <v>0</v>
      </c>
      <c r="KWM55" s="288">
        <f t="shared" si="50164"/>
        <v>0</v>
      </c>
      <c r="KWN55" s="288">
        <f t="shared" si="50164"/>
        <v>0</v>
      </c>
      <c r="KWO55" s="288">
        <f t="shared" si="50164"/>
        <v>0</v>
      </c>
      <c r="KWP55" s="288">
        <f t="shared" si="50164"/>
        <v>0</v>
      </c>
      <c r="KWQ55" s="288">
        <f t="shared" si="50164"/>
        <v>0</v>
      </c>
      <c r="KWR55" s="288">
        <f t="shared" si="50164"/>
        <v>0</v>
      </c>
      <c r="KWS55" s="288">
        <f t="shared" si="50164"/>
        <v>0</v>
      </c>
      <c r="KWT55" s="288">
        <f t="shared" si="50164"/>
        <v>0</v>
      </c>
      <c r="KWU55" s="288">
        <f t="shared" si="50164"/>
        <v>0</v>
      </c>
      <c r="KWV55" s="288">
        <f t="shared" si="50164"/>
        <v>0</v>
      </c>
      <c r="KWW55" s="288">
        <f t="shared" si="50164"/>
        <v>0</v>
      </c>
      <c r="KWX55" s="288">
        <f t="shared" si="50164"/>
        <v>0</v>
      </c>
      <c r="KWY55" s="288">
        <f t="shared" si="50164"/>
        <v>0</v>
      </c>
      <c r="KWZ55" s="288">
        <f t="shared" si="50164"/>
        <v>0</v>
      </c>
      <c r="KXA55" s="288">
        <f t="shared" si="50164"/>
        <v>0</v>
      </c>
      <c r="KXB55" s="288">
        <f t="shared" si="50164"/>
        <v>0</v>
      </c>
      <c r="KXC55" s="288">
        <f t="shared" si="50164"/>
        <v>0</v>
      </c>
      <c r="KXD55" s="288">
        <f t="shared" si="50164"/>
        <v>0</v>
      </c>
      <c r="KXE55" s="288">
        <f t="shared" si="50164"/>
        <v>0</v>
      </c>
      <c r="KXF55" s="288">
        <f t="shared" si="50164"/>
        <v>0</v>
      </c>
      <c r="KXG55" s="288">
        <f t="shared" si="50164"/>
        <v>0</v>
      </c>
      <c r="KXH55" s="288">
        <f t="shared" si="50164"/>
        <v>0</v>
      </c>
      <c r="KXI55" s="288">
        <f t="shared" si="50164"/>
        <v>0</v>
      </c>
      <c r="KXJ55" s="288">
        <f t="shared" si="50164"/>
        <v>0</v>
      </c>
      <c r="KXK55" s="288">
        <f t="shared" ref="KXK55:KZV55" si="50165">KXJ55*1.03</f>
        <v>0</v>
      </c>
      <c r="KXL55" s="288">
        <f t="shared" si="50165"/>
        <v>0</v>
      </c>
      <c r="KXM55" s="288">
        <f t="shared" si="50165"/>
        <v>0</v>
      </c>
      <c r="KXN55" s="288">
        <f t="shared" si="50165"/>
        <v>0</v>
      </c>
      <c r="KXO55" s="288">
        <f t="shared" si="50165"/>
        <v>0</v>
      </c>
      <c r="KXP55" s="288">
        <f t="shared" si="50165"/>
        <v>0</v>
      </c>
      <c r="KXQ55" s="288">
        <f t="shared" si="50165"/>
        <v>0</v>
      </c>
      <c r="KXR55" s="288">
        <f t="shared" si="50165"/>
        <v>0</v>
      </c>
      <c r="KXS55" s="288">
        <f t="shared" si="50165"/>
        <v>0</v>
      </c>
      <c r="KXT55" s="288">
        <f t="shared" si="50165"/>
        <v>0</v>
      </c>
      <c r="KXU55" s="288">
        <f t="shared" si="50165"/>
        <v>0</v>
      </c>
      <c r="KXV55" s="288">
        <f t="shared" si="50165"/>
        <v>0</v>
      </c>
      <c r="KXW55" s="288">
        <f t="shared" si="50165"/>
        <v>0</v>
      </c>
      <c r="KXX55" s="288">
        <f t="shared" si="50165"/>
        <v>0</v>
      </c>
      <c r="KXY55" s="288">
        <f t="shared" si="50165"/>
        <v>0</v>
      </c>
      <c r="KXZ55" s="288">
        <f t="shared" si="50165"/>
        <v>0</v>
      </c>
      <c r="KYA55" s="288">
        <f t="shared" si="50165"/>
        <v>0</v>
      </c>
      <c r="KYB55" s="288">
        <f t="shared" si="50165"/>
        <v>0</v>
      </c>
      <c r="KYC55" s="288">
        <f t="shared" si="50165"/>
        <v>0</v>
      </c>
      <c r="KYD55" s="288">
        <f t="shared" si="50165"/>
        <v>0</v>
      </c>
      <c r="KYE55" s="288">
        <f t="shared" si="50165"/>
        <v>0</v>
      </c>
      <c r="KYF55" s="288">
        <f t="shared" si="50165"/>
        <v>0</v>
      </c>
      <c r="KYG55" s="288">
        <f t="shared" si="50165"/>
        <v>0</v>
      </c>
      <c r="KYH55" s="288">
        <f t="shared" si="50165"/>
        <v>0</v>
      </c>
      <c r="KYI55" s="288">
        <f t="shared" si="50165"/>
        <v>0</v>
      </c>
      <c r="KYJ55" s="288">
        <f t="shared" si="50165"/>
        <v>0</v>
      </c>
      <c r="KYK55" s="288">
        <f t="shared" si="50165"/>
        <v>0</v>
      </c>
      <c r="KYL55" s="288">
        <f t="shared" si="50165"/>
        <v>0</v>
      </c>
      <c r="KYM55" s="288">
        <f t="shared" si="50165"/>
        <v>0</v>
      </c>
      <c r="KYN55" s="288">
        <f t="shared" si="50165"/>
        <v>0</v>
      </c>
      <c r="KYO55" s="288">
        <f t="shared" si="50165"/>
        <v>0</v>
      </c>
      <c r="KYP55" s="288">
        <f t="shared" si="50165"/>
        <v>0</v>
      </c>
      <c r="KYQ55" s="288">
        <f t="shared" si="50165"/>
        <v>0</v>
      </c>
      <c r="KYR55" s="288">
        <f t="shared" si="50165"/>
        <v>0</v>
      </c>
      <c r="KYS55" s="288">
        <f t="shared" si="50165"/>
        <v>0</v>
      </c>
      <c r="KYT55" s="288">
        <f t="shared" si="50165"/>
        <v>0</v>
      </c>
      <c r="KYU55" s="288">
        <f t="shared" si="50165"/>
        <v>0</v>
      </c>
      <c r="KYV55" s="288">
        <f t="shared" si="50165"/>
        <v>0</v>
      </c>
      <c r="KYW55" s="288">
        <f t="shared" si="50165"/>
        <v>0</v>
      </c>
      <c r="KYX55" s="288">
        <f t="shared" si="50165"/>
        <v>0</v>
      </c>
      <c r="KYY55" s="288">
        <f t="shared" si="50165"/>
        <v>0</v>
      </c>
      <c r="KYZ55" s="288">
        <f t="shared" si="50165"/>
        <v>0</v>
      </c>
      <c r="KZA55" s="288">
        <f t="shared" si="50165"/>
        <v>0</v>
      </c>
      <c r="KZB55" s="288">
        <f t="shared" si="50165"/>
        <v>0</v>
      </c>
      <c r="KZC55" s="288">
        <f t="shared" si="50165"/>
        <v>0</v>
      </c>
      <c r="KZD55" s="288">
        <f t="shared" si="50165"/>
        <v>0</v>
      </c>
      <c r="KZE55" s="288">
        <f t="shared" si="50165"/>
        <v>0</v>
      </c>
      <c r="KZF55" s="288">
        <f t="shared" si="50165"/>
        <v>0</v>
      </c>
      <c r="KZG55" s="288">
        <f t="shared" si="50165"/>
        <v>0</v>
      </c>
      <c r="KZH55" s="288">
        <f t="shared" si="50165"/>
        <v>0</v>
      </c>
      <c r="KZI55" s="288">
        <f t="shared" si="50165"/>
        <v>0</v>
      </c>
      <c r="KZJ55" s="288">
        <f t="shared" si="50165"/>
        <v>0</v>
      </c>
      <c r="KZK55" s="288">
        <f t="shared" si="50165"/>
        <v>0</v>
      </c>
      <c r="KZL55" s="288">
        <f t="shared" si="50165"/>
        <v>0</v>
      </c>
      <c r="KZM55" s="288">
        <f t="shared" si="50165"/>
        <v>0</v>
      </c>
      <c r="KZN55" s="288">
        <f t="shared" si="50165"/>
        <v>0</v>
      </c>
      <c r="KZO55" s="288">
        <f t="shared" si="50165"/>
        <v>0</v>
      </c>
      <c r="KZP55" s="288">
        <f t="shared" si="50165"/>
        <v>0</v>
      </c>
      <c r="KZQ55" s="288">
        <f t="shared" si="50165"/>
        <v>0</v>
      </c>
      <c r="KZR55" s="288">
        <f t="shared" si="50165"/>
        <v>0</v>
      </c>
      <c r="KZS55" s="288">
        <f t="shared" si="50165"/>
        <v>0</v>
      </c>
      <c r="KZT55" s="288">
        <f t="shared" si="50165"/>
        <v>0</v>
      </c>
      <c r="KZU55" s="288">
        <f t="shared" si="50165"/>
        <v>0</v>
      </c>
      <c r="KZV55" s="288">
        <f t="shared" si="50165"/>
        <v>0</v>
      </c>
      <c r="KZW55" s="288">
        <f t="shared" ref="KZW55:LCH55" si="50166">KZV55*1.03</f>
        <v>0</v>
      </c>
      <c r="KZX55" s="288">
        <f t="shared" si="50166"/>
        <v>0</v>
      </c>
      <c r="KZY55" s="288">
        <f t="shared" si="50166"/>
        <v>0</v>
      </c>
      <c r="KZZ55" s="288">
        <f t="shared" si="50166"/>
        <v>0</v>
      </c>
      <c r="LAA55" s="288">
        <f t="shared" si="50166"/>
        <v>0</v>
      </c>
      <c r="LAB55" s="288">
        <f t="shared" si="50166"/>
        <v>0</v>
      </c>
      <c r="LAC55" s="288">
        <f t="shared" si="50166"/>
        <v>0</v>
      </c>
      <c r="LAD55" s="288">
        <f t="shared" si="50166"/>
        <v>0</v>
      </c>
      <c r="LAE55" s="288">
        <f t="shared" si="50166"/>
        <v>0</v>
      </c>
      <c r="LAF55" s="288">
        <f t="shared" si="50166"/>
        <v>0</v>
      </c>
      <c r="LAG55" s="288">
        <f t="shared" si="50166"/>
        <v>0</v>
      </c>
      <c r="LAH55" s="288">
        <f t="shared" si="50166"/>
        <v>0</v>
      </c>
      <c r="LAI55" s="288">
        <f t="shared" si="50166"/>
        <v>0</v>
      </c>
      <c r="LAJ55" s="288">
        <f t="shared" si="50166"/>
        <v>0</v>
      </c>
      <c r="LAK55" s="288">
        <f t="shared" si="50166"/>
        <v>0</v>
      </c>
      <c r="LAL55" s="288">
        <f t="shared" si="50166"/>
        <v>0</v>
      </c>
      <c r="LAM55" s="288">
        <f t="shared" si="50166"/>
        <v>0</v>
      </c>
      <c r="LAN55" s="288">
        <f t="shared" si="50166"/>
        <v>0</v>
      </c>
      <c r="LAO55" s="288">
        <f t="shared" si="50166"/>
        <v>0</v>
      </c>
      <c r="LAP55" s="288">
        <f t="shared" si="50166"/>
        <v>0</v>
      </c>
      <c r="LAQ55" s="288">
        <f t="shared" si="50166"/>
        <v>0</v>
      </c>
      <c r="LAR55" s="288">
        <f t="shared" si="50166"/>
        <v>0</v>
      </c>
      <c r="LAS55" s="288">
        <f t="shared" si="50166"/>
        <v>0</v>
      </c>
      <c r="LAT55" s="288">
        <f t="shared" si="50166"/>
        <v>0</v>
      </c>
      <c r="LAU55" s="288">
        <f t="shared" si="50166"/>
        <v>0</v>
      </c>
      <c r="LAV55" s="288">
        <f t="shared" si="50166"/>
        <v>0</v>
      </c>
      <c r="LAW55" s="288">
        <f t="shared" si="50166"/>
        <v>0</v>
      </c>
      <c r="LAX55" s="288">
        <f t="shared" si="50166"/>
        <v>0</v>
      </c>
      <c r="LAY55" s="288">
        <f t="shared" si="50166"/>
        <v>0</v>
      </c>
      <c r="LAZ55" s="288">
        <f t="shared" si="50166"/>
        <v>0</v>
      </c>
      <c r="LBA55" s="288">
        <f t="shared" si="50166"/>
        <v>0</v>
      </c>
      <c r="LBB55" s="288">
        <f t="shared" si="50166"/>
        <v>0</v>
      </c>
      <c r="LBC55" s="288">
        <f t="shared" si="50166"/>
        <v>0</v>
      </c>
      <c r="LBD55" s="288">
        <f t="shared" si="50166"/>
        <v>0</v>
      </c>
      <c r="LBE55" s="288">
        <f t="shared" si="50166"/>
        <v>0</v>
      </c>
      <c r="LBF55" s="288">
        <f t="shared" si="50166"/>
        <v>0</v>
      </c>
      <c r="LBG55" s="288">
        <f t="shared" si="50166"/>
        <v>0</v>
      </c>
      <c r="LBH55" s="288">
        <f t="shared" si="50166"/>
        <v>0</v>
      </c>
      <c r="LBI55" s="288">
        <f t="shared" si="50166"/>
        <v>0</v>
      </c>
      <c r="LBJ55" s="288">
        <f t="shared" si="50166"/>
        <v>0</v>
      </c>
      <c r="LBK55" s="288">
        <f t="shared" si="50166"/>
        <v>0</v>
      </c>
      <c r="LBL55" s="288">
        <f t="shared" si="50166"/>
        <v>0</v>
      </c>
      <c r="LBM55" s="288">
        <f t="shared" si="50166"/>
        <v>0</v>
      </c>
      <c r="LBN55" s="288">
        <f t="shared" si="50166"/>
        <v>0</v>
      </c>
      <c r="LBO55" s="288">
        <f t="shared" si="50166"/>
        <v>0</v>
      </c>
      <c r="LBP55" s="288">
        <f t="shared" si="50166"/>
        <v>0</v>
      </c>
      <c r="LBQ55" s="288">
        <f t="shared" si="50166"/>
        <v>0</v>
      </c>
      <c r="LBR55" s="288">
        <f t="shared" si="50166"/>
        <v>0</v>
      </c>
      <c r="LBS55" s="288">
        <f t="shared" si="50166"/>
        <v>0</v>
      </c>
      <c r="LBT55" s="288">
        <f t="shared" si="50166"/>
        <v>0</v>
      </c>
      <c r="LBU55" s="288">
        <f t="shared" si="50166"/>
        <v>0</v>
      </c>
      <c r="LBV55" s="288">
        <f t="shared" si="50166"/>
        <v>0</v>
      </c>
      <c r="LBW55" s="288">
        <f t="shared" si="50166"/>
        <v>0</v>
      </c>
      <c r="LBX55" s="288">
        <f t="shared" si="50166"/>
        <v>0</v>
      </c>
      <c r="LBY55" s="288">
        <f t="shared" si="50166"/>
        <v>0</v>
      </c>
      <c r="LBZ55" s="288">
        <f t="shared" si="50166"/>
        <v>0</v>
      </c>
      <c r="LCA55" s="288">
        <f t="shared" si="50166"/>
        <v>0</v>
      </c>
      <c r="LCB55" s="288">
        <f t="shared" si="50166"/>
        <v>0</v>
      </c>
      <c r="LCC55" s="288">
        <f t="shared" si="50166"/>
        <v>0</v>
      </c>
      <c r="LCD55" s="288">
        <f t="shared" si="50166"/>
        <v>0</v>
      </c>
      <c r="LCE55" s="288">
        <f t="shared" si="50166"/>
        <v>0</v>
      </c>
      <c r="LCF55" s="288">
        <f t="shared" si="50166"/>
        <v>0</v>
      </c>
      <c r="LCG55" s="288">
        <f t="shared" si="50166"/>
        <v>0</v>
      </c>
      <c r="LCH55" s="288">
        <f t="shared" si="50166"/>
        <v>0</v>
      </c>
      <c r="LCI55" s="288">
        <f t="shared" ref="LCI55:LET55" si="50167">LCH55*1.03</f>
        <v>0</v>
      </c>
      <c r="LCJ55" s="288">
        <f t="shared" si="50167"/>
        <v>0</v>
      </c>
      <c r="LCK55" s="288">
        <f t="shared" si="50167"/>
        <v>0</v>
      </c>
      <c r="LCL55" s="288">
        <f t="shared" si="50167"/>
        <v>0</v>
      </c>
      <c r="LCM55" s="288">
        <f t="shared" si="50167"/>
        <v>0</v>
      </c>
      <c r="LCN55" s="288">
        <f t="shared" si="50167"/>
        <v>0</v>
      </c>
      <c r="LCO55" s="288">
        <f t="shared" si="50167"/>
        <v>0</v>
      </c>
      <c r="LCP55" s="288">
        <f t="shared" si="50167"/>
        <v>0</v>
      </c>
      <c r="LCQ55" s="288">
        <f t="shared" si="50167"/>
        <v>0</v>
      </c>
      <c r="LCR55" s="288">
        <f t="shared" si="50167"/>
        <v>0</v>
      </c>
      <c r="LCS55" s="288">
        <f t="shared" si="50167"/>
        <v>0</v>
      </c>
      <c r="LCT55" s="288">
        <f t="shared" si="50167"/>
        <v>0</v>
      </c>
      <c r="LCU55" s="288">
        <f t="shared" si="50167"/>
        <v>0</v>
      </c>
      <c r="LCV55" s="288">
        <f t="shared" si="50167"/>
        <v>0</v>
      </c>
      <c r="LCW55" s="288">
        <f t="shared" si="50167"/>
        <v>0</v>
      </c>
      <c r="LCX55" s="288">
        <f t="shared" si="50167"/>
        <v>0</v>
      </c>
      <c r="LCY55" s="288">
        <f t="shared" si="50167"/>
        <v>0</v>
      </c>
      <c r="LCZ55" s="288">
        <f t="shared" si="50167"/>
        <v>0</v>
      </c>
      <c r="LDA55" s="288">
        <f t="shared" si="50167"/>
        <v>0</v>
      </c>
      <c r="LDB55" s="288">
        <f t="shared" si="50167"/>
        <v>0</v>
      </c>
      <c r="LDC55" s="288">
        <f t="shared" si="50167"/>
        <v>0</v>
      </c>
      <c r="LDD55" s="288">
        <f t="shared" si="50167"/>
        <v>0</v>
      </c>
      <c r="LDE55" s="288">
        <f t="shared" si="50167"/>
        <v>0</v>
      </c>
      <c r="LDF55" s="288">
        <f t="shared" si="50167"/>
        <v>0</v>
      </c>
      <c r="LDG55" s="288">
        <f t="shared" si="50167"/>
        <v>0</v>
      </c>
      <c r="LDH55" s="288">
        <f t="shared" si="50167"/>
        <v>0</v>
      </c>
      <c r="LDI55" s="288">
        <f t="shared" si="50167"/>
        <v>0</v>
      </c>
      <c r="LDJ55" s="288">
        <f t="shared" si="50167"/>
        <v>0</v>
      </c>
      <c r="LDK55" s="288">
        <f t="shared" si="50167"/>
        <v>0</v>
      </c>
      <c r="LDL55" s="288">
        <f t="shared" si="50167"/>
        <v>0</v>
      </c>
      <c r="LDM55" s="288">
        <f t="shared" si="50167"/>
        <v>0</v>
      </c>
      <c r="LDN55" s="288">
        <f t="shared" si="50167"/>
        <v>0</v>
      </c>
      <c r="LDO55" s="288">
        <f t="shared" si="50167"/>
        <v>0</v>
      </c>
      <c r="LDP55" s="288">
        <f t="shared" si="50167"/>
        <v>0</v>
      </c>
      <c r="LDQ55" s="288">
        <f t="shared" si="50167"/>
        <v>0</v>
      </c>
      <c r="LDR55" s="288">
        <f t="shared" si="50167"/>
        <v>0</v>
      </c>
      <c r="LDS55" s="288">
        <f t="shared" si="50167"/>
        <v>0</v>
      </c>
      <c r="LDT55" s="288">
        <f t="shared" si="50167"/>
        <v>0</v>
      </c>
      <c r="LDU55" s="288">
        <f t="shared" si="50167"/>
        <v>0</v>
      </c>
      <c r="LDV55" s="288">
        <f t="shared" si="50167"/>
        <v>0</v>
      </c>
      <c r="LDW55" s="288">
        <f t="shared" si="50167"/>
        <v>0</v>
      </c>
      <c r="LDX55" s="288">
        <f t="shared" si="50167"/>
        <v>0</v>
      </c>
      <c r="LDY55" s="288">
        <f t="shared" si="50167"/>
        <v>0</v>
      </c>
      <c r="LDZ55" s="288">
        <f t="shared" si="50167"/>
        <v>0</v>
      </c>
      <c r="LEA55" s="288">
        <f t="shared" si="50167"/>
        <v>0</v>
      </c>
      <c r="LEB55" s="288">
        <f t="shared" si="50167"/>
        <v>0</v>
      </c>
      <c r="LEC55" s="288">
        <f t="shared" si="50167"/>
        <v>0</v>
      </c>
      <c r="LED55" s="288">
        <f t="shared" si="50167"/>
        <v>0</v>
      </c>
      <c r="LEE55" s="288">
        <f t="shared" si="50167"/>
        <v>0</v>
      </c>
      <c r="LEF55" s="288">
        <f t="shared" si="50167"/>
        <v>0</v>
      </c>
      <c r="LEG55" s="288">
        <f t="shared" si="50167"/>
        <v>0</v>
      </c>
      <c r="LEH55" s="288">
        <f t="shared" si="50167"/>
        <v>0</v>
      </c>
      <c r="LEI55" s="288">
        <f t="shared" si="50167"/>
        <v>0</v>
      </c>
      <c r="LEJ55" s="288">
        <f t="shared" si="50167"/>
        <v>0</v>
      </c>
      <c r="LEK55" s="288">
        <f t="shared" si="50167"/>
        <v>0</v>
      </c>
      <c r="LEL55" s="288">
        <f t="shared" si="50167"/>
        <v>0</v>
      </c>
      <c r="LEM55" s="288">
        <f t="shared" si="50167"/>
        <v>0</v>
      </c>
      <c r="LEN55" s="288">
        <f t="shared" si="50167"/>
        <v>0</v>
      </c>
      <c r="LEO55" s="288">
        <f t="shared" si="50167"/>
        <v>0</v>
      </c>
      <c r="LEP55" s="288">
        <f t="shared" si="50167"/>
        <v>0</v>
      </c>
      <c r="LEQ55" s="288">
        <f t="shared" si="50167"/>
        <v>0</v>
      </c>
      <c r="LER55" s="288">
        <f t="shared" si="50167"/>
        <v>0</v>
      </c>
      <c r="LES55" s="288">
        <f t="shared" si="50167"/>
        <v>0</v>
      </c>
      <c r="LET55" s="288">
        <f t="shared" si="50167"/>
        <v>0</v>
      </c>
      <c r="LEU55" s="288">
        <f t="shared" ref="LEU55:LHF55" si="50168">LET55*1.03</f>
        <v>0</v>
      </c>
      <c r="LEV55" s="288">
        <f t="shared" si="50168"/>
        <v>0</v>
      </c>
      <c r="LEW55" s="288">
        <f t="shared" si="50168"/>
        <v>0</v>
      </c>
      <c r="LEX55" s="288">
        <f t="shared" si="50168"/>
        <v>0</v>
      </c>
      <c r="LEY55" s="288">
        <f t="shared" si="50168"/>
        <v>0</v>
      </c>
      <c r="LEZ55" s="288">
        <f t="shared" si="50168"/>
        <v>0</v>
      </c>
      <c r="LFA55" s="288">
        <f t="shared" si="50168"/>
        <v>0</v>
      </c>
      <c r="LFB55" s="288">
        <f t="shared" si="50168"/>
        <v>0</v>
      </c>
      <c r="LFC55" s="288">
        <f t="shared" si="50168"/>
        <v>0</v>
      </c>
      <c r="LFD55" s="288">
        <f t="shared" si="50168"/>
        <v>0</v>
      </c>
      <c r="LFE55" s="288">
        <f t="shared" si="50168"/>
        <v>0</v>
      </c>
      <c r="LFF55" s="288">
        <f t="shared" si="50168"/>
        <v>0</v>
      </c>
      <c r="LFG55" s="288">
        <f t="shared" si="50168"/>
        <v>0</v>
      </c>
      <c r="LFH55" s="288">
        <f t="shared" si="50168"/>
        <v>0</v>
      </c>
      <c r="LFI55" s="288">
        <f t="shared" si="50168"/>
        <v>0</v>
      </c>
      <c r="LFJ55" s="288">
        <f t="shared" si="50168"/>
        <v>0</v>
      </c>
      <c r="LFK55" s="288">
        <f t="shared" si="50168"/>
        <v>0</v>
      </c>
      <c r="LFL55" s="288">
        <f t="shared" si="50168"/>
        <v>0</v>
      </c>
      <c r="LFM55" s="288">
        <f t="shared" si="50168"/>
        <v>0</v>
      </c>
      <c r="LFN55" s="288">
        <f t="shared" si="50168"/>
        <v>0</v>
      </c>
      <c r="LFO55" s="288">
        <f t="shared" si="50168"/>
        <v>0</v>
      </c>
      <c r="LFP55" s="288">
        <f t="shared" si="50168"/>
        <v>0</v>
      </c>
      <c r="LFQ55" s="288">
        <f t="shared" si="50168"/>
        <v>0</v>
      </c>
      <c r="LFR55" s="288">
        <f t="shared" si="50168"/>
        <v>0</v>
      </c>
      <c r="LFS55" s="288">
        <f t="shared" si="50168"/>
        <v>0</v>
      </c>
      <c r="LFT55" s="288">
        <f t="shared" si="50168"/>
        <v>0</v>
      </c>
      <c r="LFU55" s="288">
        <f t="shared" si="50168"/>
        <v>0</v>
      </c>
      <c r="LFV55" s="288">
        <f t="shared" si="50168"/>
        <v>0</v>
      </c>
      <c r="LFW55" s="288">
        <f t="shared" si="50168"/>
        <v>0</v>
      </c>
      <c r="LFX55" s="288">
        <f t="shared" si="50168"/>
        <v>0</v>
      </c>
      <c r="LFY55" s="288">
        <f t="shared" si="50168"/>
        <v>0</v>
      </c>
      <c r="LFZ55" s="288">
        <f t="shared" si="50168"/>
        <v>0</v>
      </c>
      <c r="LGA55" s="288">
        <f t="shared" si="50168"/>
        <v>0</v>
      </c>
      <c r="LGB55" s="288">
        <f t="shared" si="50168"/>
        <v>0</v>
      </c>
      <c r="LGC55" s="288">
        <f t="shared" si="50168"/>
        <v>0</v>
      </c>
      <c r="LGD55" s="288">
        <f t="shared" si="50168"/>
        <v>0</v>
      </c>
      <c r="LGE55" s="288">
        <f t="shared" si="50168"/>
        <v>0</v>
      </c>
      <c r="LGF55" s="288">
        <f t="shared" si="50168"/>
        <v>0</v>
      </c>
      <c r="LGG55" s="288">
        <f t="shared" si="50168"/>
        <v>0</v>
      </c>
      <c r="LGH55" s="288">
        <f t="shared" si="50168"/>
        <v>0</v>
      </c>
      <c r="LGI55" s="288">
        <f t="shared" si="50168"/>
        <v>0</v>
      </c>
      <c r="LGJ55" s="288">
        <f t="shared" si="50168"/>
        <v>0</v>
      </c>
      <c r="LGK55" s="288">
        <f t="shared" si="50168"/>
        <v>0</v>
      </c>
      <c r="LGL55" s="288">
        <f t="shared" si="50168"/>
        <v>0</v>
      </c>
      <c r="LGM55" s="288">
        <f t="shared" si="50168"/>
        <v>0</v>
      </c>
      <c r="LGN55" s="288">
        <f t="shared" si="50168"/>
        <v>0</v>
      </c>
      <c r="LGO55" s="288">
        <f t="shared" si="50168"/>
        <v>0</v>
      </c>
      <c r="LGP55" s="288">
        <f t="shared" si="50168"/>
        <v>0</v>
      </c>
      <c r="LGQ55" s="288">
        <f t="shared" si="50168"/>
        <v>0</v>
      </c>
      <c r="LGR55" s="288">
        <f t="shared" si="50168"/>
        <v>0</v>
      </c>
      <c r="LGS55" s="288">
        <f t="shared" si="50168"/>
        <v>0</v>
      </c>
      <c r="LGT55" s="288">
        <f t="shared" si="50168"/>
        <v>0</v>
      </c>
      <c r="LGU55" s="288">
        <f t="shared" si="50168"/>
        <v>0</v>
      </c>
      <c r="LGV55" s="288">
        <f t="shared" si="50168"/>
        <v>0</v>
      </c>
      <c r="LGW55" s="288">
        <f t="shared" si="50168"/>
        <v>0</v>
      </c>
      <c r="LGX55" s="288">
        <f t="shared" si="50168"/>
        <v>0</v>
      </c>
      <c r="LGY55" s="288">
        <f t="shared" si="50168"/>
        <v>0</v>
      </c>
      <c r="LGZ55" s="288">
        <f t="shared" si="50168"/>
        <v>0</v>
      </c>
      <c r="LHA55" s="288">
        <f t="shared" si="50168"/>
        <v>0</v>
      </c>
      <c r="LHB55" s="288">
        <f t="shared" si="50168"/>
        <v>0</v>
      </c>
      <c r="LHC55" s="288">
        <f t="shared" si="50168"/>
        <v>0</v>
      </c>
      <c r="LHD55" s="288">
        <f t="shared" si="50168"/>
        <v>0</v>
      </c>
      <c r="LHE55" s="288">
        <f t="shared" si="50168"/>
        <v>0</v>
      </c>
      <c r="LHF55" s="288">
        <f t="shared" si="50168"/>
        <v>0</v>
      </c>
      <c r="LHG55" s="288">
        <f t="shared" ref="LHG55:LJR55" si="50169">LHF55*1.03</f>
        <v>0</v>
      </c>
      <c r="LHH55" s="288">
        <f t="shared" si="50169"/>
        <v>0</v>
      </c>
      <c r="LHI55" s="288">
        <f t="shared" si="50169"/>
        <v>0</v>
      </c>
      <c r="LHJ55" s="288">
        <f t="shared" si="50169"/>
        <v>0</v>
      </c>
      <c r="LHK55" s="288">
        <f t="shared" si="50169"/>
        <v>0</v>
      </c>
      <c r="LHL55" s="288">
        <f t="shared" si="50169"/>
        <v>0</v>
      </c>
      <c r="LHM55" s="288">
        <f t="shared" si="50169"/>
        <v>0</v>
      </c>
      <c r="LHN55" s="288">
        <f t="shared" si="50169"/>
        <v>0</v>
      </c>
      <c r="LHO55" s="288">
        <f t="shared" si="50169"/>
        <v>0</v>
      </c>
      <c r="LHP55" s="288">
        <f t="shared" si="50169"/>
        <v>0</v>
      </c>
      <c r="LHQ55" s="288">
        <f t="shared" si="50169"/>
        <v>0</v>
      </c>
      <c r="LHR55" s="288">
        <f t="shared" si="50169"/>
        <v>0</v>
      </c>
      <c r="LHS55" s="288">
        <f t="shared" si="50169"/>
        <v>0</v>
      </c>
      <c r="LHT55" s="288">
        <f t="shared" si="50169"/>
        <v>0</v>
      </c>
      <c r="LHU55" s="288">
        <f t="shared" si="50169"/>
        <v>0</v>
      </c>
      <c r="LHV55" s="288">
        <f t="shared" si="50169"/>
        <v>0</v>
      </c>
      <c r="LHW55" s="288">
        <f t="shared" si="50169"/>
        <v>0</v>
      </c>
      <c r="LHX55" s="288">
        <f t="shared" si="50169"/>
        <v>0</v>
      </c>
      <c r="LHY55" s="288">
        <f t="shared" si="50169"/>
        <v>0</v>
      </c>
      <c r="LHZ55" s="288">
        <f t="shared" si="50169"/>
        <v>0</v>
      </c>
      <c r="LIA55" s="288">
        <f t="shared" si="50169"/>
        <v>0</v>
      </c>
      <c r="LIB55" s="288">
        <f t="shared" si="50169"/>
        <v>0</v>
      </c>
      <c r="LIC55" s="288">
        <f t="shared" si="50169"/>
        <v>0</v>
      </c>
      <c r="LID55" s="288">
        <f t="shared" si="50169"/>
        <v>0</v>
      </c>
      <c r="LIE55" s="288">
        <f t="shared" si="50169"/>
        <v>0</v>
      </c>
      <c r="LIF55" s="288">
        <f t="shared" si="50169"/>
        <v>0</v>
      </c>
      <c r="LIG55" s="288">
        <f t="shared" si="50169"/>
        <v>0</v>
      </c>
      <c r="LIH55" s="288">
        <f t="shared" si="50169"/>
        <v>0</v>
      </c>
      <c r="LII55" s="288">
        <f t="shared" si="50169"/>
        <v>0</v>
      </c>
      <c r="LIJ55" s="288">
        <f t="shared" si="50169"/>
        <v>0</v>
      </c>
      <c r="LIK55" s="288">
        <f t="shared" si="50169"/>
        <v>0</v>
      </c>
      <c r="LIL55" s="288">
        <f t="shared" si="50169"/>
        <v>0</v>
      </c>
      <c r="LIM55" s="288">
        <f t="shared" si="50169"/>
        <v>0</v>
      </c>
      <c r="LIN55" s="288">
        <f t="shared" si="50169"/>
        <v>0</v>
      </c>
      <c r="LIO55" s="288">
        <f t="shared" si="50169"/>
        <v>0</v>
      </c>
      <c r="LIP55" s="288">
        <f t="shared" si="50169"/>
        <v>0</v>
      </c>
      <c r="LIQ55" s="288">
        <f t="shared" si="50169"/>
        <v>0</v>
      </c>
      <c r="LIR55" s="288">
        <f t="shared" si="50169"/>
        <v>0</v>
      </c>
      <c r="LIS55" s="288">
        <f t="shared" si="50169"/>
        <v>0</v>
      </c>
      <c r="LIT55" s="288">
        <f t="shared" si="50169"/>
        <v>0</v>
      </c>
      <c r="LIU55" s="288">
        <f t="shared" si="50169"/>
        <v>0</v>
      </c>
      <c r="LIV55" s="288">
        <f t="shared" si="50169"/>
        <v>0</v>
      </c>
      <c r="LIW55" s="288">
        <f t="shared" si="50169"/>
        <v>0</v>
      </c>
      <c r="LIX55" s="288">
        <f t="shared" si="50169"/>
        <v>0</v>
      </c>
      <c r="LIY55" s="288">
        <f t="shared" si="50169"/>
        <v>0</v>
      </c>
      <c r="LIZ55" s="288">
        <f t="shared" si="50169"/>
        <v>0</v>
      </c>
      <c r="LJA55" s="288">
        <f t="shared" si="50169"/>
        <v>0</v>
      </c>
      <c r="LJB55" s="288">
        <f t="shared" si="50169"/>
        <v>0</v>
      </c>
      <c r="LJC55" s="288">
        <f t="shared" si="50169"/>
        <v>0</v>
      </c>
      <c r="LJD55" s="288">
        <f t="shared" si="50169"/>
        <v>0</v>
      </c>
      <c r="LJE55" s="288">
        <f t="shared" si="50169"/>
        <v>0</v>
      </c>
      <c r="LJF55" s="288">
        <f t="shared" si="50169"/>
        <v>0</v>
      </c>
      <c r="LJG55" s="288">
        <f t="shared" si="50169"/>
        <v>0</v>
      </c>
      <c r="LJH55" s="288">
        <f t="shared" si="50169"/>
        <v>0</v>
      </c>
      <c r="LJI55" s="288">
        <f t="shared" si="50169"/>
        <v>0</v>
      </c>
      <c r="LJJ55" s="288">
        <f t="shared" si="50169"/>
        <v>0</v>
      </c>
      <c r="LJK55" s="288">
        <f t="shared" si="50169"/>
        <v>0</v>
      </c>
      <c r="LJL55" s="288">
        <f t="shared" si="50169"/>
        <v>0</v>
      </c>
      <c r="LJM55" s="288">
        <f t="shared" si="50169"/>
        <v>0</v>
      </c>
      <c r="LJN55" s="288">
        <f t="shared" si="50169"/>
        <v>0</v>
      </c>
      <c r="LJO55" s="288">
        <f t="shared" si="50169"/>
        <v>0</v>
      </c>
      <c r="LJP55" s="288">
        <f t="shared" si="50169"/>
        <v>0</v>
      </c>
      <c r="LJQ55" s="288">
        <f t="shared" si="50169"/>
        <v>0</v>
      </c>
      <c r="LJR55" s="288">
        <f t="shared" si="50169"/>
        <v>0</v>
      </c>
      <c r="LJS55" s="288">
        <f t="shared" ref="LJS55:LMD55" si="50170">LJR55*1.03</f>
        <v>0</v>
      </c>
      <c r="LJT55" s="288">
        <f t="shared" si="50170"/>
        <v>0</v>
      </c>
      <c r="LJU55" s="288">
        <f t="shared" si="50170"/>
        <v>0</v>
      </c>
      <c r="LJV55" s="288">
        <f t="shared" si="50170"/>
        <v>0</v>
      </c>
      <c r="LJW55" s="288">
        <f t="shared" si="50170"/>
        <v>0</v>
      </c>
      <c r="LJX55" s="288">
        <f t="shared" si="50170"/>
        <v>0</v>
      </c>
      <c r="LJY55" s="288">
        <f t="shared" si="50170"/>
        <v>0</v>
      </c>
      <c r="LJZ55" s="288">
        <f t="shared" si="50170"/>
        <v>0</v>
      </c>
      <c r="LKA55" s="288">
        <f t="shared" si="50170"/>
        <v>0</v>
      </c>
      <c r="LKB55" s="288">
        <f t="shared" si="50170"/>
        <v>0</v>
      </c>
      <c r="LKC55" s="288">
        <f t="shared" si="50170"/>
        <v>0</v>
      </c>
      <c r="LKD55" s="288">
        <f t="shared" si="50170"/>
        <v>0</v>
      </c>
      <c r="LKE55" s="288">
        <f t="shared" si="50170"/>
        <v>0</v>
      </c>
      <c r="LKF55" s="288">
        <f t="shared" si="50170"/>
        <v>0</v>
      </c>
      <c r="LKG55" s="288">
        <f t="shared" si="50170"/>
        <v>0</v>
      </c>
      <c r="LKH55" s="288">
        <f t="shared" si="50170"/>
        <v>0</v>
      </c>
      <c r="LKI55" s="288">
        <f t="shared" si="50170"/>
        <v>0</v>
      </c>
      <c r="LKJ55" s="288">
        <f t="shared" si="50170"/>
        <v>0</v>
      </c>
      <c r="LKK55" s="288">
        <f t="shared" si="50170"/>
        <v>0</v>
      </c>
      <c r="LKL55" s="288">
        <f t="shared" si="50170"/>
        <v>0</v>
      </c>
      <c r="LKM55" s="288">
        <f t="shared" si="50170"/>
        <v>0</v>
      </c>
      <c r="LKN55" s="288">
        <f t="shared" si="50170"/>
        <v>0</v>
      </c>
      <c r="LKO55" s="288">
        <f t="shared" si="50170"/>
        <v>0</v>
      </c>
      <c r="LKP55" s="288">
        <f t="shared" si="50170"/>
        <v>0</v>
      </c>
      <c r="LKQ55" s="288">
        <f t="shared" si="50170"/>
        <v>0</v>
      </c>
      <c r="LKR55" s="288">
        <f t="shared" si="50170"/>
        <v>0</v>
      </c>
      <c r="LKS55" s="288">
        <f t="shared" si="50170"/>
        <v>0</v>
      </c>
      <c r="LKT55" s="288">
        <f t="shared" si="50170"/>
        <v>0</v>
      </c>
      <c r="LKU55" s="288">
        <f t="shared" si="50170"/>
        <v>0</v>
      </c>
      <c r="LKV55" s="288">
        <f t="shared" si="50170"/>
        <v>0</v>
      </c>
      <c r="LKW55" s="288">
        <f t="shared" si="50170"/>
        <v>0</v>
      </c>
      <c r="LKX55" s="288">
        <f t="shared" si="50170"/>
        <v>0</v>
      </c>
      <c r="LKY55" s="288">
        <f t="shared" si="50170"/>
        <v>0</v>
      </c>
      <c r="LKZ55" s="288">
        <f t="shared" si="50170"/>
        <v>0</v>
      </c>
      <c r="LLA55" s="288">
        <f t="shared" si="50170"/>
        <v>0</v>
      </c>
      <c r="LLB55" s="288">
        <f t="shared" si="50170"/>
        <v>0</v>
      </c>
      <c r="LLC55" s="288">
        <f t="shared" si="50170"/>
        <v>0</v>
      </c>
      <c r="LLD55" s="288">
        <f t="shared" si="50170"/>
        <v>0</v>
      </c>
      <c r="LLE55" s="288">
        <f t="shared" si="50170"/>
        <v>0</v>
      </c>
      <c r="LLF55" s="288">
        <f t="shared" si="50170"/>
        <v>0</v>
      </c>
      <c r="LLG55" s="288">
        <f t="shared" si="50170"/>
        <v>0</v>
      </c>
      <c r="LLH55" s="288">
        <f t="shared" si="50170"/>
        <v>0</v>
      </c>
      <c r="LLI55" s="288">
        <f t="shared" si="50170"/>
        <v>0</v>
      </c>
      <c r="LLJ55" s="288">
        <f t="shared" si="50170"/>
        <v>0</v>
      </c>
      <c r="LLK55" s="288">
        <f t="shared" si="50170"/>
        <v>0</v>
      </c>
      <c r="LLL55" s="288">
        <f t="shared" si="50170"/>
        <v>0</v>
      </c>
      <c r="LLM55" s="288">
        <f t="shared" si="50170"/>
        <v>0</v>
      </c>
      <c r="LLN55" s="288">
        <f t="shared" si="50170"/>
        <v>0</v>
      </c>
      <c r="LLO55" s="288">
        <f t="shared" si="50170"/>
        <v>0</v>
      </c>
      <c r="LLP55" s="288">
        <f t="shared" si="50170"/>
        <v>0</v>
      </c>
      <c r="LLQ55" s="288">
        <f t="shared" si="50170"/>
        <v>0</v>
      </c>
      <c r="LLR55" s="288">
        <f t="shared" si="50170"/>
        <v>0</v>
      </c>
      <c r="LLS55" s="288">
        <f t="shared" si="50170"/>
        <v>0</v>
      </c>
      <c r="LLT55" s="288">
        <f t="shared" si="50170"/>
        <v>0</v>
      </c>
      <c r="LLU55" s="288">
        <f t="shared" si="50170"/>
        <v>0</v>
      </c>
      <c r="LLV55" s="288">
        <f t="shared" si="50170"/>
        <v>0</v>
      </c>
      <c r="LLW55" s="288">
        <f t="shared" si="50170"/>
        <v>0</v>
      </c>
      <c r="LLX55" s="288">
        <f t="shared" si="50170"/>
        <v>0</v>
      </c>
      <c r="LLY55" s="288">
        <f t="shared" si="50170"/>
        <v>0</v>
      </c>
      <c r="LLZ55" s="288">
        <f t="shared" si="50170"/>
        <v>0</v>
      </c>
      <c r="LMA55" s="288">
        <f t="shared" si="50170"/>
        <v>0</v>
      </c>
      <c r="LMB55" s="288">
        <f t="shared" si="50170"/>
        <v>0</v>
      </c>
      <c r="LMC55" s="288">
        <f t="shared" si="50170"/>
        <v>0</v>
      </c>
      <c r="LMD55" s="288">
        <f t="shared" si="50170"/>
        <v>0</v>
      </c>
      <c r="LME55" s="288">
        <f t="shared" ref="LME55:LOP55" si="50171">LMD55*1.03</f>
        <v>0</v>
      </c>
      <c r="LMF55" s="288">
        <f t="shared" si="50171"/>
        <v>0</v>
      </c>
      <c r="LMG55" s="288">
        <f t="shared" si="50171"/>
        <v>0</v>
      </c>
      <c r="LMH55" s="288">
        <f t="shared" si="50171"/>
        <v>0</v>
      </c>
      <c r="LMI55" s="288">
        <f t="shared" si="50171"/>
        <v>0</v>
      </c>
      <c r="LMJ55" s="288">
        <f t="shared" si="50171"/>
        <v>0</v>
      </c>
      <c r="LMK55" s="288">
        <f t="shared" si="50171"/>
        <v>0</v>
      </c>
      <c r="LML55" s="288">
        <f t="shared" si="50171"/>
        <v>0</v>
      </c>
      <c r="LMM55" s="288">
        <f t="shared" si="50171"/>
        <v>0</v>
      </c>
      <c r="LMN55" s="288">
        <f t="shared" si="50171"/>
        <v>0</v>
      </c>
      <c r="LMO55" s="288">
        <f t="shared" si="50171"/>
        <v>0</v>
      </c>
      <c r="LMP55" s="288">
        <f t="shared" si="50171"/>
        <v>0</v>
      </c>
      <c r="LMQ55" s="288">
        <f t="shared" si="50171"/>
        <v>0</v>
      </c>
      <c r="LMR55" s="288">
        <f t="shared" si="50171"/>
        <v>0</v>
      </c>
      <c r="LMS55" s="288">
        <f t="shared" si="50171"/>
        <v>0</v>
      </c>
      <c r="LMT55" s="288">
        <f t="shared" si="50171"/>
        <v>0</v>
      </c>
      <c r="LMU55" s="288">
        <f t="shared" si="50171"/>
        <v>0</v>
      </c>
      <c r="LMV55" s="288">
        <f t="shared" si="50171"/>
        <v>0</v>
      </c>
      <c r="LMW55" s="288">
        <f t="shared" si="50171"/>
        <v>0</v>
      </c>
      <c r="LMX55" s="288">
        <f t="shared" si="50171"/>
        <v>0</v>
      </c>
      <c r="LMY55" s="288">
        <f t="shared" si="50171"/>
        <v>0</v>
      </c>
      <c r="LMZ55" s="288">
        <f t="shared" si="50171"/>
        <v>0</v>
      </c>
      <c r="LNA55" s="288">
        <f t="shared" si="50171"/>
        <v>0</v>
      </c>
      <c r="LNB55" s="288">
        <f t="shared" si="50171"/>
        <v>0</v>
      </c>
      <c r="LNC55" s="288">
        <f t="shared" si="50171"/>
        <v>0</v>
      </c>
      <c r="LND55" s="288">
        <f t="shared" si="50171"/>
        <v>0</v>
      </c>
      <c r="LNE55" s="288">
        <f t="shared" si="50171"/>
        <v>0</v>
      </c>
      <c r="LNF55" s="288">
        <f t="shared" si="50171"/>
        <v>0</v>
      </c>
      <c r="LNG55" s="288">
        <f t="shared" si="50171"/>
        <v>0</v>
      </c>
      <c r="LNH55" s="288">
        <f t="shared" si="50171"/>
        <v>0</v>
      </c>
      <c r="LNI55" s="288">
        <f t="shared" si="50171"/>
        <v>0</v>
      </c>
      <c r="LNJ55" s="288">
        <f t="shared" si="50171"/>
        <v>0</v>
      </c>
      <c r="LNK55" s="288">
        <f t="shared" si="50171"/>
        <v>0</v>
      </c>
      <c r="LNL55" s="288">
        <f t="shared" si="50171"/>
        <v>0</v>
      </c>
      <c r="LNM55" s="288">
        <f t="shared" si="50171"/>
        <v>0</v>
      </c>
      <c r="LNN55" s="288">
        <f t="shared" si="50171"/>
        <v>0</v>
      </c>
      <c r="LNO55" s="288">
        <f t="shared" si="50171"/>
        <v>0</v>
      </c>
      <c r="LNP55" s="288">
        <f t="shared" si="50171"/>
        <v>0</v>
      </c>
      <c r="LNQ55" s="288">
        <f t="shared" si="50171"/>
        <v>0</v>
      </c>
      <c r="LNR55" s="288">
        <f t="shared" si="50171"/>
        <v>0</v>
      </c>
      <c r="LNS55" s="288">
        <f t="shared" si="50171"/>
        <v>0</v>
      </c>
      <c r="LNT55" s="288">
        <f t="shared" si="50171"/>
        <v>0</v>
      </c>
      <c r="LNU55" s="288">
        <f t="shared" si="50171"/>
        <v>0</v>
      </c>
      <c r="LNV55" s="288">
        <f t="shared" si="50171"/>
        <v>0</v>
      </c>
      <c r="LNW55" s="288">
        <f t="shared" si="50171"/>
        <v>0</v>
      </c>
      <c r="LNX55" s="288">
        <f t="shared" si="50171"/>
        <v>0</v>
      </c>
      <c r="LNY55" s="288">
        <f t="shared" si="50171"/>
        <v>0</v>
      </c>
      <c r="LNZ55" s="288">
        <f t="shared" si="50171"/>
        <v>0</v>
      </c>
      <c r="LOA55" s="288">
        <f t="shared" si="50171"/>
        <v>0</v>
      </c>
      <c r="LOB55" s="288">
        <f t="shared" si="50171"/>
        <v>0</v>
      </c>
      <c r="LOC55" s="288">
        <f t="shared" si="50171"/>
        <v>0</v>
      </c>
      <c r="LOD55" s="288">
        <f t="shared" si="50171"/>
        <v>0</v>
      </c>
      <c r="LOE55" s="288">
        <f t="shared" si="50171"/>
        <v>0</v>
      </c>
      <c r="LOF55" s="288">
        <f t="shared" si="50171"/>
        <v>0</v>
      </c>
      <c r="LOG55" s="288">
        <f t="shared" si="50171"/>
        <v>0</v>
      </c>
      <c r="LOH55" s="288">
        <f t="shared" si="50171"/>
        <v>0</v>
      </c>
      <c r="LOI55" s="288">
        <f t="shared" si="50171"/>
        <v>0</v>
      </c>
      <c r="LOJ55" s="288">
        <f t="shared" si="50171"/>
        <v>0</v>
      </c>
      <c r="LOK55" s="288">
        <f t="shared" si="50171"/>
        <v>0</v>
      </c>
      <c r="LOL55" s="288">
        <f t="shared" si="50171"/>
        <v>0</v>
      </c>
      <c r="LOM55" s="288">
        <f t="shared" si="50171"/>
        <v>0</v>
      </c>
      <c r="LON55" s="288">
        <f t="shared" si="50171"/>
        <v>0</v>
      </c>
      <c r="LOO55" s="288">
        <f t="shared" si="50171"/>
        <v>0</v>
      </c>
      <c r="LOP55" s="288">
        <f t="shared" si="50171"/>
        <v>0</v>
      </c>
      <c r="LOQ55" s="288">
        <f t="shared" ref="LOQ55:LRB55" si="50172">LOP55*1.03</f>
        <v>0</v>
      </c>
      <c r="LOR55" s="288">
        <f t="shared" si="50172"/>
        <v>0</v>
      </c>
      <c r="LOS55" s="288">
        <f t="shared" si="50172"/>
        <v>0</v>
      </c>
      <c r="LOT55" s="288">
        <f t="shared" si="50172"/>
        <v>0</v>
      </c>
      <c r="LOU55" s="288">
        <f t="shared" si="50172"/>
        <v>0</v>
      </c>
      <c r="LOV55" s="288">
        <f t="shared" si="50172"/>
        <v>0</v>
      </c>
      <c r="LOW55" s="288">
        <f t="shared" si="50172"/>
        <v>0</v>
      </c>
      <c r="LOX55" s="288">
        <f t="shared" si="50172"/>
        <v>0</v>
      </c>
      <c r="LOY55" s="288">
        <f t="shared" si="50172"/>
        <v>0</v>
      </c>
      <c r="LOZ55" s="288">
        <f t="shared" si="50172"/>
        <v>0</v>
      </c>
      <c r="LPA55" s="288">
        <f t="shared" si="50172"/>
        <v>0</v>
      </c>
      <c r="LPB55" s="288">
        <f t="shared" si="50172"/>
        <v>0</v>
      </c>
      <c r="LPC55" s="288">
        <f t="shared" si="50172"/>
        <v>0</v>
      </c>
      <c r="LPD55" s="288">
        <f t="shared" si="50172"/>
        <v>0</v>
      </c>
      <c r="LPE55" s="288">
        <f t="shared" si="50172"/>
        <v>0</v>
      </c>
      <c r="LPF55" s="288">
        <f t="shared" si="50172"/>
        <v>0</v>
      </c>
      <c r="LPG55" s="288">
        <f t="shared" si="50172"/>
        <v>0</v>
      </c>
      <c r="LPH55" s="288">
        <f t="shared" si="50172"/>
        <v>0</v>
      </c>
      <c r="LPI55" s="288">
        <f t="shared" si="50172"/>
        <v>0</v>
      </c>
      <c r="LPJ55" s="288">
        <f t="shared" si="50172"/>
        <v>0</v>
      </c>
      <c r="LPK55" s="288">
        <f t="shared" si="50172"/>
        <v>0</v>
      </c>
      <c r="LPL55" s="288">
        <f t="shared" si="50172"/>
        <v>0</v>
      </c>
      <c r="LPM55" s="288">
        <f t="shared" si="50172"/>
        <v>0</v>
      </c>
      <c r="LPN55" s="288">
        <f t="shared" si="50172"/>
        <v>0</v>
      </c>
      <c r="LPO55" s="288">
        <f t="shared" si="50172"/>
        <v>0</v>
      </c>
      <c r="LPP55" s="288">
        <f t="shared" si="50172"/>
        <v>0</v>
      </c>
      <c r="LPQ55" s="288">
        <f t="shared" si="50172"/>
        <v>0</v>
      </c>
      <c r="LPR55" s="288">
        <f t="shared" si="50172"/>
        <v>0</v>
      </c>
      <c r="LPS55" s="288">
        <f t="shared" si="50172"/>
        <v>0</v>
      </c>
      <c r="LPT55" s="288">
        <f t="shared" si="50172"/>
        <v>0</v>
      </c>
      <c r="LPU55" s="288">
        <f t="shared" si="50172"/>
        <v>0</v>
      </c>
      <c r="LPV55" s="288">
        <f t="shared" si="50172"/>
        <v>0</v>
      </c>
      <c r="LPW55" s="288">
        <f t="shared" si="50172"/>
        <v>0</v>
      </c>
      <c r="LPX55" s="288">
        <f t="shared" si="50172"/>
        <v>0</v>
      </c>
      <c r="LPY55" s="288">
        <f t="shared" si="50172"/>
        <v>0</v>
      </c>
      <c r="LPZ55" s="288">
        <f t="shared" si="50172"/>
        <v>0</v>
      </c>
      <c r="LQA55" s="288">
        <f t="shared" si="50172"/>
        <v>0</v>
      </c>
      <c r="LQB55" s="288">
        <f t="shared" si="50172"/>
        <v>0</v>
      </c>
      <c r="LQC55" s="288">
        <f t="shared" si="50172"/>
        <v>0</v>
      </c>
      <c r="LQD55" s="288">
        <f t="shared" si="50172"/>
        <v>0</v>
      </c>
      <c r="LQE55" s="288">
        <f t="shared" si="50172"/>
        <v>0</v>
      </c>
      <c r="LQF55" s="288">
        <f t="shared" si="50172"/>
        <v>0</v>
      </c>
      <c r="LQG55" s="288">
        <f t="shared" si="50172"/>
        <v>0</v>
      </c>
      <c r="LQH55" s="288">
        <f t="shared" si="50172"/>
        <v>0</v>
      </c>
      <c r="LQI55" s="288">
        <f t="shared" si="50172"/>
        <v>0</v>
      </c>
      <c r="LQJ55" s="288">
        <f t="shared" si="50172"/>
        <v>0</v>
      </c>
      <c r="LQK55" s="288">
        <f t="shared" si="50172"/>
        <v>0</v>
      </c>
      <c r="LQL55" s="288">
        <f t="shared" si="50172"/>
        <v>0</v>
      </c>
      <c r="LQM55" s="288">
        <f t="shared" si="50172"/>
        <v>0</v>
      </c>
      <c r="LQN55" s="288">
        <f t="shared" si="50172"/>
        <v>0</v>
      </c>
      <c r="LQO55" s="288">
        <f t="shared" si="50172"/>
        <v>0</v>
      </c>
      <c r="LQP55" s="288">
        <f t="shared" si="50172"/>
        <v>0</v>
      </c>
      <c r="LQQ55" s="288">
        <f t="shared" si="50172"/>
        <v>0</v>
      </c>
      <c r="LQR55" s="288">
        <f t="shared" si="50172"/>
        <v>0</v>
      </c>
      <c r="LQS55" s="288">
        <f t="shared" si="50172"/>
        <v>0</v>
      </c>
      <c r="LQT55" s="288">
        <f t="shared" si="50172"/>
        <v>0</v>
      </c>
      <c r="LQU55" s="288">
        <f t="shared" si="50172"/>
        <v>0</v>
      </c>
      <c r="LQV55" s="288">
        <f t="shared" si="50172"/>
        <v>0</v>
      </c>
      <c r="LQW55" s="288">
        <f t="shared" si="50172"/>
        <v>0</v>
      </c>
      <c r="LQX55" s="288">
        <f t="shared" si="50172"/>
        <v>0</v>
      </c>
      <c r="LQY55" s="288">
        <f t="shared" si="50172"/>
        <v>0</v>
      </c>
      <c r="LQZ55" s="288">
        <f t="shared" si="50172"/>
        <v>0</v>
      </c>
      <c r="LRA55" s="288">
        <f t="shared" si="50172"/>
        <v>0</v>
      </c>
      <c r="LRB55" s="288">
        <f t="shared" si="50172"/>
        <v>0</v>
      </c>
      <c r="LRC55" s="288">
        <f t="shared" ref="LRC55:LTN55" si="50173">LRB55*1.03</f>
        <v>0</v>
      </c>
      <c r="LRD55" s="288">
        <f t="shared" si="50173"/>
        <v>0</v>
      </c>
      <c r="LRE55" s="288">
        <f t="shared" si="50173"/>
        <v>0</v>
      </c>
      <c r="LRF55" s="288">
        <f t="shared" si="50173"/>
        <v>0</v>
      </c>
      <c r="LRG55" s="288">
        <f t="shared" si="50173"/>
        <v>0</v>
      </c>
      <c r="LRH55" s="288">
        <f t="shared" si="50173"/>
        <v>0</v>
      </c>
      <c r="LRI55" s="288">
        <f t="shared" si="50173"/>
        <v>0</v>
      </c>
      <c r="LRJ55" s="288">
        <f t="shared" si="50173"/>
        <v>0</v>
      </c>
      <c r="LRK55" s="288">
        <f t="shared" si="50173"/>
        <v>0</v>
      </c>
      <c r="LRL55" s="288">
        <f t="shared" si="50173"/>
        <v>0</v>
      </c>
      <c r="LRM55" s="288">
        <f t="shared" si="50173"/>
        <v>0</v>
      </c>
      <c r="LRN55" s="288">
        <f t="shared" si="50173"/>
        <v>0</v>
      </c>
      <c r="LRO55" s="288">
        <f t="shared" si="50173"/>
        <v>0</v>
      </c>
      <c r="LRP55" s="288">
        <f t="shared" si="50173"/>
        <v>0</v>
      </c>
      <c r="LRQ55" s="288">
        <f t="shared" si="50173"/>
        <v>0</v>
      </c>
      <c r="LRR55" s="288">
        <f t="shared" si="50173"/>
        <v>0</v>
      </c>
      <c r="LRS55" s="288">
        <f t="shared" si="50173"/>
        <v>0</v>
      </c>
      <c r="LRT55" s="288">
        <f t="shared" si="50173"/>
        <v>0</v>
      </c>
      <c r="LRU55" s="288">
        <f t="shared" si="50173"/>
        <v>0</v>
      </c>
      <c r="LRV55" s="288">
        <f t="shared" si="50173"/>
        <v>0</v>
      </c>
      <c r="LRW55" s="288">
        <f t="shared" si="50173"/>
        <v>0</v>
      </c>
      <c r="LRX55" s="288">
        <f t="shared" si="50173"/>
        <v>0</v>
      </c>
      <c r="LRY55" s="288">
        <f t="shared" si="50173"/>
        <v>0</v>
      </c>
      <c r="LRZ55" s="288">
        <f t="shared" si="50173"/>
        <v>0</v>
      </c>
      <c r="LSA55" s="288">
        <f t="shared" si="50173"/>
        <v>0</v>
      </c>
      <c r="LSB55" s="288">
        <f t="shared" si="50173"/>
        <v>0</v>
      </c>
      <c r="LSC55" s="288">
        <f t="shared" si="50173"/>
        <v>0</v>
      </c>
      <c r="LSD55" s="288">
        <f t="shared" si="50173"/>
        <v>0</v>
      </c>
      <c r="LSE55" s="288">
        <f t="shared" si="50173"/>
        <v>0</v>
      </c>
      <c r="LSF55" s="288">
        <f t="shared" si="50173"/>
        <v>0</v>
      </c>
      <c r="LSG55" s="288">
        <f t="shared" si="50173"/>
        <v>0</v>
      </c>
      <c r="LSH55" s="288">
        <f t="shared" si="50173"/>
        <v>0</v>
      </c>
      <c r="LSI55" s="288">
        <f t="shared" si="50173"/>
        <v>0</v>
      </c>
      <c r="LSJ55" s="288">
        <f t="shared" si="50173"/>
        <v>0</v>
      </c>
      <c r="LSK55" s="288">
        <f t="shared" si="50173"/>
        <v>0</v>
      </c>
      <c r="LSL55" s="288">
        <f t="shared" si="50173"/>
        <v>0</v>
      </c>
      <c r="LSM55" s="288">
        <f t="shared" si="50173"/>
        <v>0</v>
      </c>
      <c r="LSN55" s="288">
        <f t="shared" si="50173"/>
        <v>0</v>
      </c>
      <c r="LSO55" s="288">
        <f t="shared" si="50173"/>
        <v>0</v>
      </c>
      <c r="LSP55" s="288">
        <f t="shared" si="50173"/>
        <v>0</v>
      </c>
      <c r="LSQ55" s="288">
        <f t="shared" si="50173"/>
        <v>0</v>
      </c>
      <c r="LSR55" s="288">
        <f t="shared" si="50173"/>
        <v>0</v>
      </c>
      <c r="LSS55" s="288">
        <f t="shared" si="50173"/>
        <v>0</v>
      </c>
      <c r="LST55" s="288">
        <f t="shared" si="50173"/>
        <v>0</v>
      </c>
      <c r="LSU55" s="288">
        <f t="shared" si="50173"/>
        <v>0</v>
      </c>
      <c r="LSV55" s="288">
        <f t="shared" si="50173"/>
        <v>0</v>
      </c>
      <c r="LSW55" s="288">
        <f t="shared" si="50173"/>
        <v>0</v>
      </c>
      <c r="LSX55" s="288">
        <f t="shared" si="50173"/>
        <v>0</v>
      </c>
      <c r="LSY55" s="288">
        <f t="shared" si="50173"/>
        <v>0</v>
      </c>
      <c r="LSZ55" s="288">
        <f t="shared" si="50173"/>
        <v>0</v>
      </c>
      <c r="LTA55" s="288">
        <f t="shared" si="50173"/>
        <v>0</v>
      </c>
      <c r="LTB55" s="288">
        <f t="shared" si="50173"/>
        <v>0</v>
      </c>
      <c r="LTC55" s="288">
        <f t="shared" si="50173"/>
        <v>0</v>
      </c>
      <c r="LTD55" s="288">
        <f t="shared" si="50173"/>
        <v>0</v>
      </c>
      <c r="LTE55" s="288">
        <f t="shared" si="50173"/>
        <v>0</v>
      </c>
      <c r="LTF55" s="288">
        <f t="shared" si="50173"/>
        <v>0</v>
      </c>
      <c r="LTG55" s="288">
        <f t="shared" si="50173"/>
        <v>0</v>
      </c>
      <c r="LTH55" s="288">
        <f t="shared" si="50173"/>
        <v>0</v>
      </c>
      <c r="LTI55" s="288">
        <f t="shared" si="50173"/>
        <v>0</v>
      </c>
      <c r="LTJ55" s="288">
        <f t="shared" si="50173"/>
        <v>0</v>
      </c>
      <c r="LTK55" s="288">
        <f t="shared" si="50173"/>
        <v>0</v>
      </c>
      <c r="LTL55" s="288">
        <f t="shared" si="50173"/>
        <v>0</v>
      </c>
      <c r="LTM55" s="288">
        <f t="shared" si="50173"/>
        <v>0</v>
      </c>
      <c r="LTN55" s="288">
        <f t="shared" si="50173"/>
        <v>0</v>
      </c>
      <c r="LTO55" s="288">
        <f t="shared" ref="LTO55:LVZ55" si="50174">LTN55*1.03</f>
        <v>0</v>
      </c>
      <c r="LTP55" s="288">
        <f t="shared" si="50174"/>
        <v>0</v>
      </c>
      <c r="LTQ55" s="288">
        <f t="shared" si="50174"/>
        <v>0</v>
      </c>
      <c r="LTR55" s="288">
        <f t="shared" si="50174"/>
        <v>0</v>
      </c>
      <c r="LTS55" s="288">
        <f t="shared" si="50174"/>
        <v>0</v>
      </c>
      <c r="LTT55" s="288">
        <f t="shared" si="50174"/>
        <v>0</v>
      </c>
      <c r="LTU55" s="288">
        <f t="shared" si="50174"/>
        <v>0</v>
      </c>
      <c r="LTV55" s="288">
        <f t="shared" si="50174"/>
        <v>0</v>
      </c>
      <c r="LTW55" s="288">
        <f t="shared" si="50174"/>
        <v>0</v>
      </c>
      <c r="LTX55" s="288">
        <f t="shared" si="50174"/>
        <v>0</v>
      </c>
      <c r="LTY55" s="288">
        <f t="shared" si="50174"/>
        <v>0</v>
      </c>
      <c r="LTZ55" s="288">
        <f t="shared" si="50174"/>
        <v>0</v>
      </c>
      <c r="LUA55" s="288">
        <f t="shared" si="50174"/>
        <v>0</v>
      </c>
      <c r="LUB55" s="288">
        <f t="shared" si="50174"/>
        <v>0</v>
      </c>
      <c r="LUC55" s="288">
        <f t="shared" si="50174"/>
        <v>0</v>
      </c>
      <c r="LUD55" s="288">
        <f t="shared" si="50174"/>
        <v>0</v>
      </c>
      <c r="LUE55" s="288">
        <f t="shared" si="50174"/>
        <v>0</v>
      </c>
      <c r="LUF55" s="288">
        <f t="shared" si="50174"/>
        <v>0</v>
      </c>
      <c r="LUG55" s="288">
        <f t="shared" si="50174"/>
        <v>0</v>
      </c>
      <c r="LUH55" s="288">
        <f t="shared" si="50174"/>
        <v>0</v>
      </c>
      <c r="LUI55" s="288">
        <f t="shared" si="50174"/>
        <v>0</v>
      </c>
      <c r="LUJ55" s="288">
        <f t="shared" si="50174"/>
        <v>0</v>
      </c>
      <c r="LUK55" s="288">
        <f t="shared" si="50174"/>
        <v>0</v>
      </c>
      <c r="LUL55" s="288">
        <f t="shared" si="50174"/>
        <v>0</v>
      </c>
      <c r="LUM55" s="288">
        <f t="shared" si="50174"/>
        <v>0</v>
      </c>
      <c r="LUN55" s="288">
        <f t="shared" si="50174"/>
        <v>0</v>
      </c>
      <c r="LUO55" s="288">
        <f t="shared" si="50174"/>
        <v>0</v>
      </c>
      <c r="LUP55" s="288">
        <f t="shared" si="50174"/>
        <v>0</v>
      </c>
      <c r="LUQ55" s="288">
        <f t="shared" si="50174"/>
        <v>0</v>
      </c>
      <c r="LUR55" s="288">
        <f t="shared" si="50174"/>
        <v>0</v>
      </c>
      <c r="LUS55" s="288">
        <f t="shared" si="50174"/>
        <v>0</v>
      </c>
      <c r="LUT55" s="288">
        <f t="shared" si="50174"/>
        <v>0</v>
      </c>
      <c r="LUU55" s="288">
        <f t="shared" si="50174"/>
        <v>0</v>
      </c>
      <c r="LUV55" s="288">
        <f t="shared" si="50174"/>
        <v>0</v>
      </c>
      <c r="LUW55" s="288">
        <f t="shared" si="50174"/>
        <v>0</v>
      </c>
      <c r="LUX55" s="288">
        <f t="shared" si="50174"/>
        <v>0</v>
      </c>
      <c r="LUY55" s="288">
        <f t="shared" si="50174"/>
        <v>0</v>
      </c>
      <c r="LUZ55" s="288">
        <f t="shared" si="50174"/>
        <v>0</v>
      </c>
      <c r="LVA55" s="288">
        <f t="shared" si="50174"/>
        <v>0</v>
      </c>
      <c r="LVB55" s="288">
        <f t="shared" si="50174"/>
        <v>0</v>
      </c>
      <c r="LVC55" s="288">
        <f t="shared" si="50174"/>
        <v>0</v>
      </c>
      <c r="LVD55" s="288">
        <f t="shared" si="50174"/>
        <v>0</v>
      </c>
      <c r="LVE55" s="288">
        <f t="shared" si="50174"/>
        <v>0</v>
      </c>
      <c r="LVF55" s="288">
        <f t="shared" si="50174"/>
        <v>0</v>
      </c>
      <c r="LVG55" s="288">
        <f t="shared" si="50174"/>
        <v>0</v>
      </c>
      <c r="LVH55" s="288">
        <f t="shared" si="50174"/>
        <v>0</v>
      </c>
      <c r="LVI55" s="288">
        <f t="shared" si="50174"/>
        <v>0</v>
      </c>
      <c r="LVJ55" s="288">
        <f t="shared" si="50174"/>
        <v>0</v>
      </c>
      <c r="LVK55" s="288">
        <f t="shared" si="50174"/>
        <v>0</v>
      </c>
      <c r="LVL55" s="288">
        <f t="shared" si="50174"/>
        <v>0</v>
      </c>
      <c r="LVM55" s="288">
        <f t="shared" si="50174"/>
        <v>0</v>
      </c>
      <c r="LVN55" s="288">
        <f t="shared" si="50174"/>
        <v>0</v>
      </c>
      <c r="LVO55" s="288">
        <f t="shared" si="50174"/>
        <v>0</v>
      </c>
      <c r="LVP55" s="288">
        <f t="shared" si="50174"/>
        <v>0</v>
      </c>
      <c r="LVQ55" s="288">
        <f t="shared" si="50174"/>
        <v>0</v>
      </c>
      <c r="LVR55" s="288">
        <f t="shared" si="50174"/>
        <v>0</v>
      </c>
      <c r="LVS55" s="288">
        <f t="shared" si="50174"/>
        <v>0</v>
      </c>
      <c r="LVT55" s="288">
        <f t="shared" si="50174"/>
        <v>0</v>
      </c>
      <c r="LVU55" s="288">
        <f t="shared" si="50174"/>
        <v>0</v>
      </c>
      <c r="LVV55" s="288">
        <f t="shared" si="50174"/>
        <v>0</v>
      </c>
      <c r="LVW55" s="288">
        <f t="shared" si="50174"/>
        <v>0</v>
      </c>
      <c r="LVX55" s="288">
        <f t="shared" si="50174"/>
        <v>0</v>
      </c>
      <c r="LVY55" s="288">
        <f t="shared" si="50174"/>
        <v>0</v>
      </c>
      <c r="LVZ55" s="288">
        <f t="shared" si="50174"/>
        <v>0</v>
      </c>
      <c r="LWA55" s="288">
        <f t="shared" ref="LWA55:LYL55" si="50175">LVZ55*1.03</f>
        <v>0</v>
      </c>
      <c r="LWB55" s="288">
        <f t="shared" si="50175"/>
        <v>0</v>
      </c>
      <c r="LWC55" s="288">
        <f t="shared" si="50175"/>
        <v>0</v>
      </c>
      <c r="LWD55" s="288">
        <f t="shared" si="50175"/>
        <v>0</v>
      </c>
      <c r="LWE55" s="288">
        <f t="shared" si="50175"/>
        <v>0</v>
      </c>
      <c r="LWF55" s="288">
        <f t="shared" si="50175"/>
        <v>0</v>
      </c>
      <c r="LWG55" s="288">
        <f t="shared" si="50175"/>
        <v>0</v>
      </c>
      <c r="LWH55" s="288">
        <f t="shared" si="50175"/>
        <v>0</v>
      </c>
      <c r="LWI55" s="288">
        <f t="shared" si="50175"/>
        <v>0</v>
      </c>
      <c r="LWJ55" s="288">
        <f t="shared" si="50175"/>
        <v>0</v>
      </c>
      <c r="LWK55" s="288">
        <f t="shared" si="50175"/>
        <v>0</v>
      </c>
      <c r="LWL55" s="288">
        <f t="shared" si="50175"/>
        <v>0</v>
      </c>
      <c r="LWM55" s="288">
        <f t="shared" si="50175"/>
        <v>0</v>
      </c>
      <c r="LWN55" s="288">
        <f t="shared" si="50175"/>
        <v>0</v>
      </c>
      <c r="LWO55" s="288">
        <f t="shared" si="50175"/>
        <v>0</v>
      </c>
      <c r="LWP55" s="288">
        <f t="shared" si="50175"/>
        <v>0</v>
      </c>
      <c r="LWQ55" s="288">
        <f t="shared" si="50175"/>
        <v>0</v>
      </c>
      <c r="LWR55" s="288">
        <f t="shared" si="50175"/>
        <v>0</v>
      </c>
      <c r="LWS55" s="288">
        <f t="shared" si="50175"/>
        <v>0</v>
      </c>
      <c r="LWT55" s="288">
        <f t="shared" si="50175"/>
        <v>0</v>
      </c>
      <c r="LWU55" s="288">
        <f t="shared" si="50175"/>
        <v>0</v>
      </c>
      <c r="LWV55" s="288">
        <f t="shared" si="50175"/>
        <v>0</v>
      </c>
      <c r="LWW55" s="288">
        <f t="shared" si="50175"/>
        <v>0</v>
      </c>
      <c r="LWX55" s="288">
        <f t="shared" si="50175"/>
        <v>0</v>
      </c>
      <c r="LWY55" s="288">
        <f t="shared" si="50175"/>
        <v>0</v>
      </c>
      <c r="LWZ55" s="288">
        <f t="shared" si="50175"/>
        <v>0</v>
      </c>
      <c r="LXA55" s="288">
        <f t="shared" si="50175"/>
        <v>0</v>
      </c>
      <c r="LXB55" s="288">
        <f t="shared" si="50175"/>
        <v>0</v>
      </c>
      <c r="LXC55" s="288">
        <f t="shared" si="50175"/>
        <v>0</v>
      </c>
      <c r="LXD55" s="288">
        <f t="shared" si="50175"/>
        <v>0</v>
      </c>
      <c r="LXE55" s="288">
        <f t="shared" si="50175"/>
        <v>0</v>
      </c>
      <c r="LXF55" s="288">
        <f t="shared" si="50175"/>
        <v>0</v>
      </c>
      <c r="LXG55" s="288">
        <f t="shared" si="50175"/>
        <v>0</v>
      </c>
      <c r="LXH55" s="288">
        <f t="shared" si="50175"/>
        <v>0</v>
      </c>
      <c r="LXI55" s="288">
        <f t="shared" si="50175"/>
        <v>0</v>
      </c>
      <c r="LXJ55" s="288">
        <f t="shared" si="50175"/>
        <v>0</v>
      </c>
      <c r="LXK55" s="288">
        <f t="shared" si="50175"/>
        <v>0</v>
      </c>
      <c r="LXL55" s="288">
        <f t="shared" si="50175"/>
        <v>0</v>
      </c>
      <c r="LXM55" s="288">
        <f t="shared" si="50175"/>
        <v>0</v>
      </c>
      <c r="LXN55" s="288">
        <f t="shared" si="50175"/>
        <v>0</v>
      </c>
      <c r="LXO55" s="288">
        <f t="shared" si="50175"/>
        <v>0</v>
      </c>
      <c r="LXP55" s="288">
        <f t="shared" si="50175"/>
        <v>0</v>
      </c>
      <c r="LXQ55" s="288">
        <f t="shared" si="50175"/>
        <v>0</v>
      </c>
      <c r="LXR55" s="288">
        <f t="shared" si="50175"/>
        <v>0</v>
      </c>
      <c r="LXS55" s="288">
        <f t="shared" si="50175"/>
        <v>0</v>
      </c>
      <c r="LXT55" s="288">
        <f t="shared" si="50175"/>
        <v>0</v>
      </c>
      <c r="LXU55" s="288">
        <f t="shared" si="50175"/>
        <v>0</v>
      </c>
      <c r="LXV55" s="288">
        <f t="shared" si="50175"/>
        <v>0</v>
      </c>
      <c r="LXW55" s="288">
        <f t="shared" si="50175"/>
        <v>0</v>
      </c>
      <c r="LXX55" s="288">
        <f t="shared" si="50175"/>
        <v>0</v>
      </c>
      <c r="LXY55" s="288">
        <f t="shared" si="50175"/>
        <v>0</v>
      </c>
      <c r="LXZ55" s="288">
        <f t="shared" si="50175"/>
        <v>0</v>
      </c>
      <c r="LYA55" s="288">
        <f t="shared" si="50175"/>
        <v>0</v>
      </c>
      <c r="LYB55" s="288">
        <f t="shared" si="50175"/>
        <v>0</v>
      </c>
      <c r="LYC55" s="288">
        <f t="shared" si="50175"/>
        <v>0</v>
      </c>
      <c r="LYD55" s="288">
        <f t="shared" si="50175"/>
        <v>0</v>
      </c>
      <c r="LYE55" s="288">
        <f t="shared" si="50175"/>
        <v>0</v>
      </c>
      <c r="LYF55" s="288">
        <f t="shared" si="50175"/>
        <v>0</v>
      </c>
      <c r="LYG55" s="288">
        <f t="shared" si="50175"/>
        <v>0</v>
      </c>
      <c r="LYH55" s="288">
        <f t="shared" si="50175"/>
        <v>0</v>
      </c>
      <c r="LYI55" s="288">
        <f t="shared" si="50175"/>
        <v>0</v>
      </c>
      <c r="LYJ55" s="288">
        <f t="shared" si="50175"/>
        <v>0</v>
      </c>
      <c r="LYK55" s="288">
        <f t="shared" si="50175"/>
        <v>0</v>
      </c>
      <c r="LYL55" s="288">
        <f t="shared" si="50175"/>
        <v>0</v>
      </c>
      <c r="LYM55" s="288">
        <f t="shared" ref="LYM55:MAX55" si="50176">LYL55*1.03</f>
        <v>0</v>
      </c>
      <c r="LYN55" s="288">
        <f t="shared" si="50176"/>
        <v>0</v>
      </c>
      <c r="LYO55" s="288">
        <f t="shared" si="50176"/>
        <v>0</v>
      </c>
      <c r="LYP55" s="288">
        <f t="shared" si="50176"/>
        <v>0</v>
      </c>
      <c r="LYQ55" s="288">
        <f t="shared" si="50176"/>
        <v>0</v>
      </c>
      <c r="LYR55" s="288">
        <f t="shared" si="50176"/>
        <v>0</v>
      </c>
      <c r="LYS55" s="288">
        <f t="shared" si="50176"/>
        <v>0</v>
      </c>
      <c r="LYT55" s="288">
        <f t="shared" si="50176"/>
        <v>0</v>
      </c>
      <c r="LYU55" s="288">
        <f t="shared" si="50176"/>
        <v>0</v>
      </c>
      <c r="LYV55" s="288">
        <f t="shared" si="50176"/>
        <v>0</v>
      </c>
      <c r="LYW55" s="288">
        <f t="shared" si="50176"/>
        <v>0</v>
      </c>
      <c r="LYX55" s="288">
        <f t="shared" si="50176"/>
        <v>0</v>
      </c>
      <c r="LYY55" s="288">
        <f t="shared" si="50176"/>
        <v>0</v>
      </c>
      <c r="LYZ55" s="288">
        <f t="shared" si="50176"/>
        <v>0</v>
      </c>
      <c r="LZA55" s="288">
        <f t="shared" si="50176"/>
        <v>0</v>
      </c>
      <c r="LZB55" s="288">
        <f t="shared" si="50176"/>
        <v>0</v>
      </c>
      <c r="LZC55" s="288">
        <f t="shared" si="50176"/>
        <v>0</v>
      </c>
      <c r="LZD55" s="288">
        <f t="shared" si="50176"/>
        <v>0</v>
      </c>
      <c r="LZE55" s="288">
        <f t="shared" si="50176"/>
        <v>0</v>
      </c>
      <c r="LZF55" s="288">
        <f t="shared" si="50176"/>
        <v>0</v>
      </c>
      <c r="LZG55" s="288">
        <f t="shared" si="50176"/>
        <v>0</v>
      </c>
      <c r="LZH55" s="288">
        <f t="shared" si="50176"/>
        <v>0</v>
      </c>
      <c r="LZI55" s="288">
        <f t="shared" si="50176"/>
        <v>0</v>
      </c>
      <c r="LZJ55" s="288">
        <f t="shared" si="50176"/>
        <v>0</v>
      </c>
      <c r="LZK55" s="288">
        <f t="shared" si="50176"/>
        <v>0</v>
      </c>
      <c r="LZL55" s="288">
        <f t="shared" si="50176"/>
        <v>0</v>
      </c>
      <c r="LZM55" s="288">
        <f t="shared" si="50176"/>
        <v>0</v>
      </c>
      <c r="LZN55" s="288">
        <f t="shared" si="50176"/>
        <v>0</v>
      </c>
      <c r="LZO55" s="288">
        <f t="shared" si="50176"/>
        <v>0</v>
      </c>
      <c r="LZP55" s="288">
        <f t="shared" si="50176"/>
        <v>0</v>
      </c>
      <c r="LZQ55" s="288">
        <f t="shared" si="50176"/>
        <v>0</v>
      </c>
      <c r="LZR55" s="288">
        <f t="shared" si="50176"/>
        <v>0</v>
      </c>
      <c r="LZS55" s="288">
        <f t="shared" si="50176"/>
        <v>0</v>
      </c>
      <c r="LZT55" s="288">
        <f t="shared" si="50176"/>
        <v>0</v>
      </c>
      <c r="LZU55" s="288">
        <f t="shared" si="50176"/>
        <v>0</v>
      </c>
      <c r="LZV55" s="288">
        <f t="shared" si="50176"/>
        <v>0</v>
      </c>
      <c r="LZW55" s="288">
        <f t="shared" si="50176"/>
        <v>0</v>
      </c>
      <c r="LZX55" s="288">
        <f t="shared" si="50176"/>
        <v>0</v>
      </c>
      <c r="LZY55" s="288">
        <f t="shared" si="50176"/>
        <v>0</v>
      </c>
      <c r="LZZ55" s="288">
        <f t="shared" si="50176"/>
        <v>0</v>
      </c>
      <c r="MAA55" s="288">
        <f t="shared" si="50176"/>
        <v>0</v>
      </c>
      <c r="MAB55" s="288">
        <f t="shared" si="50176"/>
        <v>0</v>
      </c>
      <c r="MAC55" s="288">
        <f t="shared" si="50176"/>
        <v>0</v>
      </c>
      <c r="MAD55" s="288">
        <f t="shared" si="50176"/>
        <v>0</v>
      </c>
      <c r="MAE55" s="288">
        <f t="shared" si="50176"/>
        <v>0</v>
      </c>
      <c r="MAF55" s="288">
        <f t="shared" si="50176"/>
        <v>0</v>
      </c>
      <c r="MAG55" s="288">
        <f t="shared" si="50176"/>
        <v>0</v>
      </c>
      <c r="MAH55" s="288">
        <f t="shared" si="50176"/>
        <v>0</v>
      </c>
      <c r="MAI55" s="288">
        <f t="shared" si="50176"/>
        <v>0</v>
      </c>
      <c r="MAJ55" s="288">
        <f t="shared" si="50176"/>
        <v>0</v>
      </c>
      <c r="MAK55" s="288">
        <f t="shared" si="50176"/>
        <v>0</v>
      </c>
      <c r="MAL55" s="288">
        <f t="shared" si="50176"/>
        <v>0</v>
      </c>
      <c r="MAM55" s="288">
        <f t="shared" si="50176"/>
        <v>0</v>
      </c>
      <c r="MAN55" s="288">
        <f t="shared" si="50176"/>
        <v>0</v>
      </c>
      <c r="MAO55" s="288">
        <f t="shared" si="50176"/>
        <v>0</v>
      </c>
      <c r="MAP55" s="288">
        <f t="shared" si="50176"/>
        <v>0</v>
      </c>
      <c r="MAQ55" s="288">
        <f t="shared" si="50176"/>
        <v>0</v>
      </c>
      <c r="MAR55" s="288">
        <f t="shared" si="50176"/>
        <v>0</v>
      </c>
      <c r="MAS55" s="288">
        <f t="shared" si="50176"/>
        <v>0</v>
      </c>
      <c r="MAT55" s="288">
        <f t="shared" si="50176"/>
        <v>0</v>
      </c>
      <c r="MAU55" s="288">
        <f t="shared" si="50176"/>
        <v>0</v>
      </c>
      <c r="MAV55" s="288">
        <f t="shared" si="50176"/>
        <v>0</v>
      </c>
      <c r="MAW55" s="288">
        <f t="shared" si="50176"/>
        <v>0</v>
      </c>
      <c r="MAX55" s="288">
        <f t="shared" si="50176"/>
        <v>0</v>
      </c>
      <c r="MAY55" s="288">
        <f t="shared" ref="MAY55:MDJ55" si="50177">MAX55*1.03</f>
        <v>0</v>
      </c>
      <c r="MAZ55" s="288">
        <f t="shared" si="50177"/>
        <v>0</v>
      </c>
      <c r="MBA55" s="288">
        <f t="shared" si="50177"/>
        <v>0</v>
      </c>
      <c r="MBB55" s="288">
        <f t="shared" si="50177"/>
        <v>0</v>
      </c>
      <c r="MBC55" s="288">
        <f t="shared" si="50177"/>
        <v>0</v>
      </c>
      <c r="MBD55" s="288">
        <f t="shared" si="50177"/>
        <v>0</v>
      </c>
      <c r="MBE55" s="288">
        <f t="shared" si="50177"/>
        <v>0</v>
      </c>
      <c r="MBF55" s="288">
        <f t="shared" si="50177"/>
        <v>0</v>
      </c>
      <c r="MBG55" s="288">
        <f t="shared" si="50177"/>
        <v>0</v>
      </c>
      <c r="MBH55" s="288">
        <f t="shared" si="50177"/>
        <v>0</v>
      </c>
      <c r="MBI55" s="288">
        <f t="shared" si="50177"/>
        <v>0</v>
      </c>
      <c r="MBJ55" s="288">
        <f t="shared" si="50177"/>
        <v>0</v>
      </c>
      <c r="MBK55" s="288">
        <f t="shared" si="50177"/>
        <v>0</v>
      </c>
      <c r="MBL55" s="288">
        <f t="shared" si="50177"/>
        <v>0</v>
      </c>
      <c r="MBM55" s="288">
        <f t="shared" si="50177"/>
        <v>0</v>
      </c>
      <c r="MBN55" s="288">
        <f t="shared" si="50177"/>
        <v>0</v>
      </c>
      <c r="MBO55" s="288">
        <f t="shared" si="50177"/>
        <v>0</v>
      </c>
      <c r="MBP55" s="288">
        <f t="shared" si="50177"/>
        <v>0</v>
      </c>
      <c r="MBQ55" s="288">
        <f t="shared" si="50177"/>
        <v>0</v>
      </c>
      <c r="MBR55" s="288">
        <f t="shared" si="50177"/>
        <v>0</v>
      </c>
      <c r="MBS55" s="288">
        <f t="shared" si="50177"/>
        <v>0</v>
      </c>
      <c r="MBT55" s="288">
        <f t="shared" si="50177"/>
        <v>0</v>
      </c>
      <c r="MBU55" s="288">
        <f t="shared" si="50177"/>
        <v>0</v>
      </c>
      <c r="MBV55" s="288">
        <f t="shared" si="50177"/>
        <v>0</v>
      </c>
      <c r="MBW55" s="288">
        <f t="shared" si="50177"/>
        <v>0</v>
      </c>
      <c r="MBX55" s="288">
        <f t="shared" si="50177"/>
        <v>0</v>
      </c>
      <c r="MBY55" s="288">
        <f t="shared" si="50177"/>
        <v>0</v>
      </c>
      <c r="MBZ55" s="288">
        <f t="shared" si="50177"/>
        <v>0</v>
      </c>
      <c r="MCA55" s="288">
        <f t="shared" si="50177"/>
        <v>0</v>
      </c>
      <c r="MCB55" s="288">
        <f t="shared" si="50177"/>
        <v>0</v>
      </c>
      <c r="MCC55" s="288">
        <f t="shared" si="50177"/>
        <v>0</v>
      </c>
      <c r="MCD55" s="288">
        <f t="shared" si="50177"/>
        <v>0</v>
      </c>
      <c r="MCE55" s="288">
        <f t="shared" si="50177"/>
        <v>0</v>
      </c>
      <c r="MCF55" s="288">
        <f t="shared" si="50177"/>
        <v>0</v>
      </c>
      <c r="MCG55" s="288">
        <f t="shared" si="50177"/>
        <v>0</v>
      </c>
      <c r="MCH55" s="288">
        <f t="shared" si="50177"/>
        <v>0</v>
      </c>
      <c r="MCI55" s="288">
        <f t="shared" si="50177"/>
        <v>0</v>
      </c>
      <c r="MCJ55" s="288">
        <f t="shared" si="50177"/>
        <v>0</v>
      </c>
      <c r="MCK55" s="288">
        <f t="shared" si="50177"/>
        <v>0</v>
      </c>
      <c r="MCL55" s="288">
        <f t="shared" si="50177"/>
        <v>0</v>
      </c>
      <c r="MCM55" s="288">
        <f t="shared" si="50177"/>
        <v>0</v>
      </c>
      <c r="MCN55" s="288">
        <f t="shared" si="50177"/>
        <v>0</v>
      </c>
      <c r="MCO55" s="288">
        <f t="shared" si="50177"/>
        <v>0</v>
      </c>
      <c r="MCP55" s="288">
        <f t="shared" si="50177"/>
        <v>0</v>
      </c>
      <c r="MCQ55" s="288">
        <f t="shared" si="50177"/>
        <v>0</v>
      </c>
      <c r="MCR55" s="288">
        <f t="shared" si="50177"/>
        <v>0</v>
      </c>
      <c r="MCS55" s="288">
        <f t="shared" si="50177"/>
        <v>0</v>
      </c>
      <c r="MCT55" s="288">
        <f t="shared" si="50177"/>
        <v>0</v>
      </c>
      <c r="MCU55" s="288">
        <f t="shared" si="50177"/>
        <v>0</v>
      </c>
      <c r="MCV55" s="288">
        <f t="shared" si="50177"/>
        <v>0</v>
      </c>
      <c r="MCW55" s="288">
        <f t="shared" si="50177"/>
        <v>0</v>
      </c>
      <c r="MCX55" s="288">
        <f t="shared" si="50177"/>
        <v>0</v>
      </c>
      <c r="MCY55" s="288">
        <f t="shared" si="50177"/>
        <v>0</v>
      </c>
      <c r="MCZ55" s="288">
        <f t="shared" si="50177"/>
        <v>0</v>
      </c>
      <c r="MDA55" s="288">
        <f t="shared" si="50177"/>
        <v>0</v>
      </c>
      <c r="MDB55" s="288">
        <f t="shared" si="50177"/>
        <v>0</v>
      </c>
      <c r="MDC55" s="288">
        <f t="shared" si="50177"/>
        <v>0</v>
      </c>
      <c r="MDD55" s="288">
        <f t="shared" si="50177"/>
        <v>0</v>
      </c>
      <c r="MDE55" s="288">
        <f t="shared" si="50177"/>
        <v>0</v>
      </c>
      <c r="MDF55" s="288">
        <f t="shared" si="50177"/>
        <v>0</v>
      </c>
      <c r="MDG55" s="288">
        <f t="shared" si="50177"/>
        <v>0</v>
      </c>
      <c r="MDH55" s="288">
        <f t="shared" si="50177"/>
        <v>0</v>
      </c>
      <c r="MDI55" s="288">
        <f t="shared" si="50177"/>
        <v>0</v>
      </c>
      <c r="MDJ55" s="288">
        <f t="shared" si="50177"/>
        <v>0</v>
      </c>
      <c r="MDK55" s="288">
        <f t="shared" ref="MDK55:MFV55" si="50178">MDJ55*1.03</f>
        <v>0</v>
      </c>
      <c r="MDL55" s="288">
        <f t="shared" si="50178"/>
        <v>0</v>
      </c>
      <c r="MDM55" s="288">
        <f t="shared" si="50178"/>
        <v>0</v>
      </c>
      <c r="MDN55" s="288">
        <f t="shared" si="50178"/>
        <v>0</v>
      </c>
      <c r="MDO55" s="288">
        <f t="shared" si="50178"/>
        <v>0</v>
      </c>
      <c r="MDP55" s="288">
        <f t="shared" si="50178"/>
        <v>0</v>
      </c>
      <c r="MDQ55" s="288">
        <f t="shared" si="50178"/>
        <v>0</v>
      </c>
      <c r="MDR55" s="288">
        <f t="shared" si="50178"/>
        <v>0</v>
      </c>
      <c r="MDS55" s="288">
        <f t="shared" si="50178"/>
        <v>0</v>
      </c>
      <c r="MDT55" s="288">
        <f t="shared" si="50178"/>
        <v>0</v>
      </c>
      <c r="MDU55" s="288">
        <f t="shared" si="50178"/>
        <v>0</v>
      </c>
      <c r="MDV55" s="288">
        <f t="shared" si="50178"/>
        <v>0</v>
      </c>
      <c r="MDW55" s="288">
        <f t="shared" si="50178"/>
        <v>0</v>
      </c>
      <c r="MDX55" s="288">
        <f t="shared" si="50178"/>
        <v>0</v>
      </c>
      <c r="MDY55" s="288">
        <f t="shared" si="50178"/>
        <v>0</v>
      </c>
      <c r="MDZ55" s="288">
        <f t="shared" si="50178"/>
        <v>0</v>
      </c>
      <c r="MEA55" s="288">
        <f t="shared" si="50178"/>
        <v>0</v>
      </c>
      <c r="MEB55" s="288">
        <f t="shared" si="50178"/>
        <v>0</v>
      </c>
      <c r="MEC55" s="288">
        <f t="shared" si="50178"/>
        <v>0</v>
      </c>
      <c r="MED55" s="288">
        <f t="shared" si="50178"/>
        <v>0</v>
      </c>
      <c r="MEE55" s="288">
        <f t="shared" si="50178"/>
        <v>0</v>
      </c>
      <c r="MEF55" s="288">
        <f t="shared" si="50178"/>
        <v>0</v>
      </c>
      <c r="MEG55" s="288">
        <f t="shared" si="50178"/>
        <v>0</v>
      </c>
      <c r="MEH55" s="288">
        <f t="shared" si="50178"/>
        <v>0</v>
      </c>
      <c r="MEI55" s="288">
        <f t="shared" si="50178"/>
        <v>0</v>
      </c>
      <c r="MEJ55" s="288">
        <f t="shared" si="50178"/>
        <v>0</v>
      </c>
      <c r="MEK55" s="288">
        <f t="shared" si="50178"/>
        <v>0</v>
      </c>
      <c r="MEL55" s="288">
        <f t="shared" si="50178"/>
        <v>0</v>
      </c>
      <c r="MEM55" s="288">
        <f t="shared" si="50178"/>
        <v>0</v>
      </c>
      <c r="MEN55" s="288">
        <f t="shared" si="50178"/>
        <v>0</v>
      </c>
      <c r="MEO55" s="288">
        <f t="shared" si="50178"/>
        <v>0</v>
      </c>
      <c r="MEP55" s="288">
        <f t="shared" si="50178"/>
        <v>0</v>
      </c>
      <c r="MEQ55" s="288">
        <f t="shared" si="50178"/>
        <v>0</v>
      </c>
      <c r="MER55" s="288">
        <f t="shared" si="50178"/>
        <v>0</v>
      </c>
      <c r="MES55" s="288">
        <f t="shared" si="50178"/>
        <v>0</v>
      </c>
      <c r="MET55" s="288">
        <f t="shared" si="50178"/>
        <v>0</v>
      </c>
      <c r="MEU55" s="288">
        <f t="shared" si="50178"/>
        <v>0</v>
      </c>
      <c r="MEV55" s="288">
        <f t="shared" si="50178"/>
        <v>0</v>
      </c>
      <c r="MEW55" s="288">
        <f t="shared" si="50178"/>
        <v>0</v>
      </c>
      <c r="MEX55" s="288">
        <f t="shared" si="50178"/>
        <v>0</v>
      </c>
      <c r="MEY55" s="288">
        <f t="shared" si="50178"/>
        <v>0</v>
      </c>
      <c r="MEZ55" s="288">
        <f t="shared" si="50178"/>
        <v>0</v>
      </c>
      <c r="MFA55" s="288">
        <f t="shared" si="50178"/>
        <v>0</v>
      </c>
      <c r="MFB55" s="288">
        <f t="shared" si="50178"/>
        <v>0</v>
      </c>
      <c r="MFC55" s="288">
        <f t="shared" si="50178"/>
        <v>0</v>
      </c>
      <c r="MFD55" s="288">
        <f t="shared" si="50178"/>
        <v>0</v>
      </c>
      <c r="MFE55" s="288">
        <f t="shared" si="50178"/>
        <v>0</v>
      </c>
      <c r="MFF55" s="288">
        <f t="shared" si="50178"/>
        <v>0</v>
      </c>
      <c r="MFG55" s="288">
        <f t="shared" si="50178"/>
        <v>0</v>
      </c>
      <c r="MFH55" s="288">
        <f t="shared" si="50178"/>
        <v>0</v>
      </c>
      <c r="MFI55" s="288">
        <f t="shared" si="50178"/>
        <v>0</v>
      </c>
      <c r="MFJ55" s="288">
        <f t="shared" si="50178"/>
        <v>0</v>
      </c>
      <c r="MFK55" s="288">
        <f t="shared" si="50178"/>
        <v>0</v>
      </c>
      <c r="MFL55" s="288">
        <f t="shared" si="50178"/>
        <v>0</v>
      </c>
      <c r="MFM55" s="288">
        <f t="shared" si="50178"/>
        <v>0</v>
      </c>
      <c r="MFN55" s="288">
        <f t="shared" si="50178"/>
        <v>0</v>
      </c>
      <c r="MFO55" s="288">
        <f t="shared" si="50178"/>
        <v>0</v>
      </c>
      <c r="MFP55" s="288">
        <f t="shared" si="50178"/>
        <v>0</v>
      </c>
      <c r="MFQ55" s="288">
        <f t="shared" si="50178"/>
        <v>0</v>
      </c>
      <c r="MFR55" s="288">
        <f t="shared" si="50178"/>
        <v>0</v>
      </c>
      <c r="MFS55" s="288">
        <f t="shared" si="50178"/>
        <v>0</v>
      </c>
      <c r="MFT55" s="288">
        <f t="shared" si="50178"/>
        <v>0</v>
      </c>
      <c r="MFU55" s="288">
        <f t="shared" si="50178"/>
        <v>0</v>
      </c>
      <c r="MFV55" s="288">
        <f t="shared" si="50178"/>
        <v>0</v>
      </c>
      <c r="MFW55" s="288">
        <f t="shared" ref="MFW55:MIH55" si="50179">MFV55*1.03</f>
        <v>0</v>
      </c>
      <c r="MFX55" s="288">
        <f t="shared" si="50179"/>
        <v>0</v>
      </c>
      <c r="MFY55" s="288">
        <f t="shared" si="50179"/>
        <v>0</v>
      </c>
      <c r="MFZ55" s="288">
        <f t="shared" si="50179"/>
        <v>0</v>
      </c>
      <c r="MGA55" s="288">
        <f t="shared" si="50179"/>
        <v>0</v>
      </c>
      <c r="MGB55" s="288">
        <f t="shared" si="50179"/>
        <v>0</v>
      </c>
      <c r="MGC55" s="288">
        <f t="shared" si="50179"/>
        <v>0</v>
      </c>
      <c r="MGD55" s="288">
        <f t="shared" si="50179"/>
        <v>0</v>
      </c>
      <c r="MGE55" s="288">
        <f t="shared" si="50179"/>
        <v>0</v>
      </c>
      <c r="MGF55" s="288">
        <f t="shared" si="50179"/>
        <v>0</v>
      </c>
      <c r="MGG55" s="288">
        <f t="shared" si="50179"/>
        <v>0</v>
      </c>
      <c r="MGH55" s="288">
        <f t="shared" si="50179"/>
        <v>0</v>
      </c>
      <c r="MGI55" s="288">
        <f t="shared" si="50179"/>
        <v>0</v>
      </c>
      <c r="MGJ55" s="288">
        <f t="shared" si="50179"/>
        <v>0</v>
      </c>
      <c r="MGK55" s="288">
        <f t="shared" si="50179"/>
        <v>0</v>
      </c>
      <c r="MGL55" s="288">
        <f t="shared" si="50179"/>
        <v>0</v>
      </c>
      <c r="MGM55" s="288">
        <f t="shared" si="50179"/>
        <v>0</v>
      </c>
      <c r="MGN55" s="288">
        <f t="shared" si="50179"/>
        <v>0</v>
      </c>
      <c r="MGO55" s="288">
        <f t="shared" si="50179"/>
        <v>0</v>
      </c>
      <c r="MGP55" s="288">
        <f t="shared" si="50179"/>
        <v>0</v>
      </c>
      <c r="MGQ55" s="288">
        <f t="shared" si="50179"/>
        <v>0</v>
      </c>
      <c r="MGR55" s="288">
        <f t="shared" si="50179"/>
        <v>0</v>
      </c>
      <c r="MGS55" s="288">
        <f t="shared" si="50179"/>
        <v>0</v>
      </c>
      <c r="MGT55" s="288">
        <f t="shared" si="50179"/>
        <v>0</v>
      </c>
      <c r="MGU55" s="288">
        <f t="shared" si="50179"/>
        <v>0</v>
      </c>
      <c r="MGV55" s="288">
        <f t="shared" si="50179"/>
        <v>0</v>
      </c>
      <c r="MGW55" s="288">
        <f t="shared" si="50179"/>
        <v>0</v>
      </c>
      <c r="MGX55" s="288">
        <f t="shared" si="50179"/>
        <v>0</v>
      </c>
      <c r="MGY55" s="288">
        <f t="shared" si="50179"/>
        <v>0</v>
      </c>
      <c r="MGZ55" s="288">
        <f t="shared" si="50179"/>
        <v>0</v>
      </c>
      <c r="MHA55" s="288">
        <f t="shared" si="50179"/>
        <v>0</v>
      </c>
      <c r="MHB55" s="288">
        <f t="shared" si="50179"/>
        <v>0</v>
      </c>
      <c r="MHC55" s="288">
        <f t="shared" si="50179"/>
        <v>0</v>
      </c>
      <c r="MHD55" s="288">
        <f t="shared" si="50179"/>
        <v>0</v>
      </c>
      <c r="MHE55" s="288">
        <f t="shared" si="50179"/>
        <v>0</v>
      </c>
      <c r="MHF55" s="288">
        <f t="shared" si="50179"/>
        <v>0</v>
      </c>
      <c r="MHG55" s="288">
        <f t="shared" si="50179"/>
        <v>0</v>
      </c>
      <c r="MHH55" s="288">
        <f t="shared" si="50179"/>
        <v>0</v>
      </c>
      <c r="MHI55" s="288">
        <f t="shared" si="50179"/>
        <v>0</v>
      </c>
      <c r="MHJ55" s="288">
        <f t="shared" si="50179"/>
        <v>0</v>
      </c>
      <c r="MHK55" s="288">
        <f t="shared" si="50179"/>
        <v>0</v>
      </c>
      <c r="MHL55" s="288">
        <f t="shared" si="50179"/>
        <v>0</v>
      </c>
      <c r="MHM55" s="288">
        <f t="shared" si="50179"/>
        <v>0</v>
      </c>
      <c r="MHN55" s="288">
        <f t="shared" si="50179"/>
        <v>0</v>
      </c>
      <c r="MHO55" s="288">
        <f t="shared" si="50179"/>
        <v>0</v>
      </c>
      <c r="MHP55" s="288">
        <f t="shared" si="50179"/>
        <v>0</v>
      </c>
      <c r="MHQ55" s="288">
        <f t="shared" si="50179"/>
        <v>0</v>
      </c>
      <c r="MHR55" s="288">
        <f t="shared" si="50179"/>
        <v>0</v>
      </c>
      <c r="MHS55" s="288">
        <f t="shared" si="50179"/>
        <v>0</v>
      </c>
      <c r="MHT55" s="288">
        <f t="shared" si="50179"/>
        <v>0</v>
      </c>
      <c r="MHU55" s="288">
        <f t="shared" si="50179"/>
        <v>0</v>
      </c>
      <c r="MHV55" s="288">
        <f t="shared" si="50179"/>
        <v>0</v>
      </c>
      <c r="MHW55" s="288">
        <f t="shared" si="50179"/>
        <v>0</v>
      </c>
      <c r="MHX55" s="288">
        <f t="shared" si="50179"/>
        <v>0</v>
      </c>
      <c r="MHY55" s="288">
        <f t="shared" si="50179"/>
        <v>0</v>
      </c>
      <c r="MHZ55" s="288">
        <f t="shared" si="50179"/>
        <v>0</v>
      </c>
      <c r="MIA55" s="288">
        <f t="shared" si="50179"/>
        <v>0</v>
      </c>
      <c r="MIB55" s="288">
        <f t="shared" si="50179"/>
        <v>0</v>
      </c>
      <c r="MIC55" s="288">
        <f t="shared" si="50179"/>
        <v>0</v>
      </c>
      <c r="MID55" s="288">
        <f t="shared" si="50179"/>
        <v>0</v>
      </c>
      <c r="MIE55" s="288">
        <f t="shared" si="50179"/>
        <v>0</v>
      </c>
      <c r="MIF55" s="288">
        <f t="shared" si="50179"/>
        <v>0</v>
      </c>
      <c r="MIG55" s="288">
        <f t="shared" si="50179"/>
        <v>0</v>
      </c>
      <c r="MIH55" s="288">
        <f t="shared" si="50179"/>
        <v>0</v>
      </c>
      <c r="MII55" s="288">
        <f t="shared" ref="MII55:MKT55" si="50180">MIH55*1.03</f>
        <v>0</v>
      </c>
      <c r="MIJ55" s="288">
        <f t="shared" si="50180"/>
        <v>0</v>
      </c>
      <c r="MIK55" s="288">
        <f t="shared" si="50180"/>
        <v>0</v>
      </c>
      <c r="MIL55" s="288">
        <f t="shared" si="50180"/>
        <v>0</v>
      </c>
      <c r="MIM55" s="288">
        <f t="shared" si="50180"/>
        <v>0</v>
      </c>
      <c r="MIN55" s="288">
        <f t="shared" si="50180"/>
        <v>0</v>
      </c>
      <c r="MIO55" s="288">
        <f t="shared" si="50180"/>
        <v>0</v>
      </c>
      <c r="MIP55" s="288">
        <f t="shared" si="50180"/>
        <v>0</v>
      </c>
      <c r="MIQ55" s="288">
        <f t="shared" si="50180"/>
        <v>0</v>
      </c>
      <c r="MIR55" s="288">
        <f t="shared" si="50180"/>
        <v>0</v>
      </c>
      <c r="MIS55" s="288">
        <f t="shared" si="50180"/>
        <v>0</v>
      </c>
      <c r="MIT55" s="288">
        <f t="shared" si="50180"/>
        <v>0</v>
      </c>
      <c r="MIU55" s="288">
        <f t="shared" si="50180"/>
        <v>0</v>
      </c>
      <c r="MIV55" s="288">
        <f t="shared" si="50180"/>
        <v>0</v>
      </c>
      <c r="MIW55" s="288">
        <f t="shared" si="50180"/>
        <v>0</v>
      </c>
      <c r="MIX55" s="288">
        <f t="shared" si="50180"/>
        <v>0</v>
      </c>
      <c r="MIY55" s="288">
        <f t="shared" si="50180"/>
        <v>0</v>
      </c>
      <c r="MIZ55" s="288">
        <f t="shared" si="50180"/>
        <v>0</v>
      </c>
      <c r="MJA55" s="288">
        <f t="shared" si="50180"/>
        <v>0</v>
      </c>
      <c r="MJB55" s="288">
        <f t="shared" si="50180"/>
        <v>0</v>
      </c>
      <c r="MJC55" s="288">
        <f t="shared" si="50180"/>
        <v>0</v>
      </c>
      <c r="MJD55" s="288">
        <f t="shared" si="50180"/>
        <v>0</v>
      </c>
      <c r="MJE55" s="288">
        <f t="shared" si="50180"/>
        <v>0</v>
      </c>
      <c r="MJF55" s="288">
        <f t="shared" si="50180"/>
        <v>0</v>
      </c>
      <c r="MJG55" s="288">
        <f t="shared" si="50180"/>
        <v>0</v>
      </c>
      <c r="MJH55" s="288">
        <f t="shared" si="50180"/>
        <v>0</v>
      </c>
      <c r="MJI55" s="288">
        <f t="shared" si="50180"/>
        <v>0</v>
      </c>
      <c r="MJJ55" s="288">
        <f t="shared" si="50180"/>
        <v>0</v>
      </c>
      <c r="MJK55" s="288">
        <f t="shared" si="50180"/>
        <v>0</v>
      </c>
      <c r="MJL55" s="288">
        <f t="shared" si="50180"/>
        <v>0</v>
      </c>
      <c r="MJM55" s="288">
        <f t="shared" si="50180"/>
        <v>0</v>
      </c>
      <c r="MJN55" s="288">
        <f t="shared" si="50180"/>
        <v>0</v>
      </c>
      <c r="MJO55" s="288">
        <f t="shared" si="50180"/>
        <v>0</v>
      </c>
      <c r="MJP55" s="288">
        <f t="shared" si="50180"/>
        <v>0</v>
      </c>
      <c r="MJQ55" s="288">
        <f t="shared" si="50180"/>
        <v>0</v>
      </c>
      <c r="MJR55" s="288">
        <f t="shared" si="50180"/>
        <v>0</v>
      </c>
      <c r="MJS55" s="288">
        <f t="shared" si="50180"/>
        <v>0</v>
      </c>
      <c r="MJT55" s="288">
        <f t="shared" si="50180"/>
        <v>0</v>
      </c>
      <c r="MJU55" s="288">
        <f t="shared" si="50180"/>
        <v>0</v>
      </c>
      <c r="MJV55" s="288">
        <f t="shared" si="50180"/>
        <v>0</v>
      </c>
      <c r="MJW55" s="288">
        <f t="shared" si="50180"/>
        <v>0</v>
      </c>
      <c r="MJX55" s="288">
        <f t="shared" si="50180"/>
        <v>0</v>
      </c>
      <c r="MJY55" s="288">
        <f t="shared" si="50180"/>
        <v>0</v>
      </c>
      <c r="MJZ55" s="288">
        <f t="shared" si="50180"/>
        <v>0</v>
      </c>
      <c r="MKA55" s="288">
        <f t="shared" si="50180"/>
        <v>0</v>
      </c>
      <c r="MKB55" s="288">
        <f t="shared" si="50180"/>
        <v>0</v>
      </c>
      <c r="MKC55" s="288">
        <f t="shared" si="50180"/>
        <v>0</v>
      </c>
      <c r="MKD55" s="288">
        <f t="shared" si="50180"/>
        <v>0</v>
      </c>
      <c r="MKE55" s="288">
        <f t="shared" si="50180"/>
        <v>0</v>
      </c>
      <c r="MKF55" s="288">
        <f t="shared" si="50180"/>
        <v>0</v>
      </c>
      <c r="MKG55" s="288">
        <f t="shared" si="50180"/>
        <v>0</v>
      </c>
      <c r="MKH55" s="288">
        <f t="shared" si="50180"/>
        <v>0</v>
      </c>
      <c r="MKI55" s="288">
        <f t="shared" si="50180"/>
        <v>0</v>
      </c>
      <c r="MKJ55" s="288">
        <f t="shared" si="50180"/>
        <v>0</v>
      </c>
      <c r="MKK55" s="288">
        <f t="shared" si="50180"/>
        <v>0</v>
      </c>
      <c r="MKL55" s="288">
        <f t="shared" si="50180"/>
        <v>0</v>
      </c>
      <c r="MKM55" s="288">
        <f t="shared" si="50180"/>
        <v>0</v>
      </c>
      <c r="MKN55" s="288">
        <f t="shared" si="50180"/>
        <v>0</v>
      </c>
      <c r="MKO55" s="288">
        <f t="shared" si="50180"/>
        <v>0</v>
      </c>
      <c r="MKP55" s="288">
        <f t="shared" si="50180"/>
        <v>0</v>
      </c>
      <c r="MKQ55" s="288">
        <f t="shared" si="50180"/>
        <v>0</v>
      </c>
      <c r="MKR55" s="288">
        <f t="shared" si="50180"/>
        <v>0</v>
      </c>
      <c r="MKS55" s="288">
        <f t="shared" si="50180"/>
        <v>0</v>
      </c>
      <c r="MKT55" s="288">
        <f t="shared" si="50180"/>
        <v>0</v>
      </c>
      <c r="MKU55" s="288">
        <f t="shared" ref="MKU55:MNF55" si="50181">MKT55*1.03</f>
        <v>0</v>
      </c>
      <c r="MKV55" s="288">
        <f t="shared" si="50181"/>
        <v>0</v>
      </c>
      <c r="MKW55" s="288">
        <f t="shared" si="50181"/>
        <v>0</v>
      </c>
      <c r="MKX55" s="288">
        <f t="shared" si="50181"/>
        <v>0</v>
      </c>
      <c r="MKY55" s="288">
        <f t="shared" si="50181"/>
        <v>0</v>
      </c>
      <c r="MKZ55" s="288">
        <f t="shared" si="50181"/>
        <v>0</v>
      </c>
      <c r="MLA55" s="288">
        <f t="shared" si="50181"/>
        <v>0</v>
      </c>
      <c r="MLB55" s="288">
        <f t="shared" si="50181"/>
        <v>0</v>
      </c>
      <c r="MLC55" s="288">
        <f t="shared" si="50181"/>
        <v>0</v>
      </c>
      <c r="MLD55" s="288">
        <f t="shared" si="50181"/>
        <v>0</v>
      </c>
      <c r="MLE55" s="288">
        <f t="shared" si="50181"/>
        <v>0</v>
      </c>
      <c r="MLF55" s="288">
        <f t="shared" si="50181"/>
        <v>0</v>
      </c>
      <c r="MLG55" s="288">
        <f t="shared" si="50181"/>
        <v>0</v>
      </c>
      <c r="MLH55" s="288">
        <f t="shared" si="50181"/>
        <v>0</v>
      </c>
      <c r="MLI55" s="288">
        <f t="shared" si="50181"/>
        <v>0</v>
      </c>
      <c r="MLJ55" s="288">
        <f t="shared" si="50181"/>
        <v>0</v>
      </c>
      <c r="MLK55" s="288">
        <f t="shared" si="50181"/>
        <v>0</v>
      </c>
      <c r="MLL55" s="288">
        <f t="shared" si="50181"/>
        <v>0</v>
      </c>
      <c r="MLM55" s="288">
        <f t="shared" si="50181"/>
        <v>0</v>
      </c>
      <c r="MLN55" s="288">
        <f t="shared" si="50181"/>
        <v>0</v>
      </c>
      <c r="MLO55" s="288">
        <f t="shared" si="50181"/>
        <v>0</v>
      </c>
      <c r="MLP55" s="288">
        <f t="shared" si="50181"/>
        <v>0</v>
      </c>
      <c r="MLQ55" s="288">
        <f t="shared" si="50181"/>
        <v>0</v>
      </c>
      <c r="MLR55" s="288">
        <f t="shared" si="50181"/>
        <v>0</v>
      </c>
      <c r="MLS55" s="288">
        <f t="shared" si="50181"/>
        <v>0</v>
      </c>
      <c r="MLT55" s="288">
        <f t="shared" si="50181"/>
        <v>0</v>
      </c>
      <c r="MLU55" s="288">
        <f t="shared" si="50181"/>
        <v>0</v>
      </c>
      <c r="MLV55" s="288">
        <f t="shared" si="50181"/>
        <v>0</v>
      </c>
      <c r="MLW55" s="288">
        <f t="shared" si="50181"/>
        <v>0</v>
      </c>
      <c r="MLX55" s="288">
        <f t="shared" si="50181"/>
        <v>0</v>
      </c>
      <c r="MLY55" s="288">
        <f t="shared" si="50181"/>
        <v>0</v>
      </c>
      <c r="MLZ55" s="288">
        <f t="shared" si="50181"/>
        <v>0</v>
      </c>
      <c r="MMA55" s="288">
        <f t="shared" si="50181"/>
        <v>0</v>
      </c>
      <c r="MMB55" s="288">
        <f t="shared" si="50181"/>
        <v>0</v>
      </c>
      <c r="MMC55" s="288">
        <f t="shared" si="50181"/>
        <v>0</v>
      </c>
      <c r="MMD55" s="288">
        <f t="shared" si="50181"/>
        <v>0</v>
      </c>
      <c r="MME55" s="288">
        <f t="shared" si="50181"/>
        <v>0</v>
      </c>
      <c r="MMF55" s="288">
        <f t="shared" si="50181"/>
        <v>0</v>
      </c>
      <c r="MMG55" s="288">
        <f t="shared" si="50181"/>
        <v>0</v>
      </c>
      <c r="MMH55" s="288">
        <f t="shared" si="50181"/>
        <v>0</v>
      </c>
      <c r="MMI55" s="288">
        <f t="shared" si="50181"/>
        <v>0</v>
      </c>
      <c r="MMJ55" s="288">
        <f t="shared" si="50181"/>
        <v>0</v>
      </c>
      <c r="MMK55" s="288">
        <f t="shared" si="50181"/>
        <v>0</v>
      </c>
      <c r="MML55" s="288">
        <f t="shared" si="50181"/>
        <v>0</v>
      </c>
      <c r="MMM55" s="288">
        <f t="shared" si="50181"/>
        <v>0</v>
      </c>
      <c r="MMN55" s="288">
        <f t="shared" si="50181"/>
        <v>0</v>
      </c>
      <c r="MMO55" s="288">
        <f t="shared" si="50181"/>
        <v>0</v>
      </c>
      <c r="MMP55" s="288">
        <f t="shared" si="50181"/>
        <v>0</v>
      </c>
      <c r="MMQ55" s="288">
        <f t="shared" si="50181"/>
        <v>0</v>
      </c>
      <c r="MMR55" s="288">
        <f t="shared" si="50181"/>
        <v>0</v>
      </c>
      <c r="MMS55" s="288">
        <f t="shared" si="50181"/>
        <v>0</v>
      </c>
      <c r="MMT55" s="288">
        <f t="shared" si="50181"/>
        <v>0</v>
      </c>
      <c r="MMU55" s="288">
        <f t="shared" si="50181"/>
        <v>0</v>
      </c>
      <c r="MMV55" s="288">
        <f t="shared" si="50181"/>
        <v>0</v>
      </c>
      <c r="MMW55" s="288">
        <f t="shared" si="50181"/>
        <v>0</v>
      </c>
      <c r="MMX55" s="288">
        <f t="shared" si="50181"/>
        <v>0</v>
      </c>
      <c r="MMY55" s="288">
        <f t="shared" si="50181"/>
        <v>0</v>
      </c>
      <c r="MMZ55" s="288">
        <f t="shared" si="50181"/>
        <v>0</v>
      </c>
      <c r="MNA55" s="288">
        <f t="shared" si="50181"/>
        <v>0</v>
      </c>
      <c r="MNB55" s="288">
        <f t="shared" si="50181"/>
        <v>0</v>
      </c>
      <c r="MNC55" s="288">
        <f t="shared" si="50181"/>
        <v>0</v>
      </c>
      <c r="MND55" s="288">
        <f t="shared" si="50181"/>
        <v>0</v>
      </c>
      <c r="MNE55" s="288">
        <f t="shared" si="50181"/>
        <v>0</v>
      </c>
      <c r="MNF55" s="288">
        <f t="shared" si="50181"/>
        <v>0</v>
      </c>
      <c r="MNG55" s="288">
        <f t="shared" ref="MNG55:MPR55" si="50182">MNF55*1.03</f>
        <v>0</v>
      </c>
      <c r="MNH55" s="288">
        <f t="shared" si="50182"/>
        <v>0</v>
      </c>
      <c r="MNI55" s="288">
        <f t="shared" si="50182"/>
        <v>0</v>
      </c>
      <c r="MNJ55" s="288">
        <f t="shared" si="50182"/>
        <v>0</v>
      </c>
      <c r="MNK55" s="288">
        <f t="shared" si="50182"/>
        <v>0</v>
      </c>
      <c r="MNL55" s="288">
        <f t="shared" si="50182"/>
        <v>0</v>
      </c>
      <c r="MNM55" s="288">
        <f t="shared" si="50182"/>
        <v>0</v>
      </c>
      <c r="MNN55" s="288">
        <f t="shared" si="50182"/>
        <v>0</v>
      </c>
      <c r="MNO55" s="288">
        <f t="shared" si="50182"/>
        <v>0</v>
      </c>
      <c r="MNP55" s="288">
        <f t="shared" si="50182"/>
        <v>0</v>
      </c>
      <c r="MNQ55" s="288">
        <f t="shared" si="50182"/>
        <v>0</v>
      </c>
      <c r="MNR55" s="288">
        <f t="shared" si="50182"/>
        <v>0</v>
      </c>
      <c r="MNS55" s="288">
        <f t="shared" si="50182"/>
        <v>0</v>
      </c>
      <c r="MNT55" s="288">
        <f t="shared" si="50182"/>
        <v>0</v>
      </c>
      <c r="MNU55" s="288">
        <f t="shared" si="50182"/>
        <v>0</v>
      </c>
      <c r="MNV55" s="288">
        <f t="shared" si="50182"/>
        <v>0</v>
      </c>
      <c r="MNW55" s="288">
        <f t="shared" si="50182"/>
        <v>0</v>
      </c>
      <c r="MNX55" s="288">
        <f t="shared" si="50182"/>
        <v>0</v>
      </c>
      <c r="MNY55" s="288">
        <f t="shared" si="50182"/>
        <v>0</v>
      </c>
      <c r="MNZ55" s="288">
        <f t="shared" si="50182"/>
        <v>0</v>
      </c>
      <c r="MOA55" s="288">
        <f t="shared" si="50182"/>
        <v>0</v>
      </c>
      <c r="MOB55" s="288">
        <f t="shared" si="50182"/>
        <v>0</v>
      </c>
      <c r="MOC55" s="288">
        <f t="shared" si="50182"/>
        <v>0</v>
      </c>
      <c r="MOD55" s="288">
        <f t="shared" si="50182"/>
        <v>0</v>
      </c>
      <c r="MOE55" s="288">
        <f t="shared" si="50182"/>
        <v>0</v>
      </c>
      <c r="MOF55" s="288">
        <f t="shared" si="50182"/>
        <v>0</v>
      </c>
      <c r="MOG55" s="288">
        <f t="shared" si="50182"/>
        <v>0</v>
      </c>
      <c r="MOH55" s="288">
        <f t="shared" si="50182"/>
        <v>0</v>
      </c>
      <c r="MOI55" s="288">
        <f t="shared" si="50182"/>
        <v>0</v>
      </c>
      <c r="MOJ55" s="288">
        <f t="shared" si="50182"/>
        <v>0</v>
      </c>
      <c r="MOK55" s="288">
        <f t="shared" si="50182"/>
        <v>0</v>
      </c>
      <c r="MOL55" s="288">
        <f t="shared" si="50182"/>
        <v>0</v>
      </c>
      <c r="MOM55" s="288">
        <f t="shared" si="50182"/>
        <v>0</v>
      </c>
      <c r="MON55" s="288">
        <f t="shared" si="50182"/>
        <v>0</v>
      </c>
      <c r="MOO55" s="288">
        <f t="shared" si="50182"/>
        <v>0</v>
      </c>
      <c r="MOP55" s="288">
        <f t="shared" si="50182"/>
        <v>0</v>
      </c>
      <c r="MOQ55" s="288">
        <f t="shared" si="50182"/>
        <v>0</v>
      </c>
      <c r="MOR55" s="288">
        <f t="shared" si="50182"/>
        <v>0</v>
      </c>
      <c r="MOS55" s="288">
        <f t="shared" si="50182"/>
        <v>0</v>
      </c>
      <c r="MOT55" s="288">
        <f t="shared" si="50182"/>
        <v>0</v>
      </c>
      <c r="MOU55" s="288">
        <f t="shared" si="50182"/>
        <v>0</v>
      </c>
      <c r="MOV55" s="288">
        <f t="shared" si="50182"/>
        <v>0</v>
      </c>
      <c r="MOW55" s="288">
        <f t="shared" si="50182"/>
        <v>0</v>
      </c>
      <c r="MOX55" s="288">
        <f t="shared" si="50182"/>
        <v>0</v>
      </c>
      <c r="MOY55" s="288">
        <f t="shared" si="50182"/>
        <v>0</v>
      </c>
      <c r="MOZ55" s="288">
        <f t="shared" si="50182"/>
        <v>0</v>
      </c>
      <c r="MPA55" s="288">
        <f t="shared" si="50182"/>
        <v>0</v>
      </c>
      <c r="MPB55" s="288">
        <f t="shared" si="50182"/>
        <v>0</v>
      </c>
      <c r="MPC55" s="288">
        <f t="shared" si="50182"/>
        <v>0</v>
      </c>
      <c r="MPD55" s="288">
        <f t="shared" si="50182"/>
        <v>0</v>
      </c>
      <c r="MPE55" s="288">
        <f t="shared" si="50182"/>
        <v>0</v>
      </c>
      <c r="MPF55" s="288">
        <f t="shared" si="50182"/>
        <v>0</v>
      </c>
      <c r="MPG55" s="288">
        <f t="shared" si="50182"/>
        <v>0</v>
      </c>
      <c r="MPH55" s="288">
        <f t="shared" si="50182"/>
        <v>0</v>
      </c>
      <c r="MPI55" s="288">
        <f t="shared" si="50182"/>
        <v>0</v>
      </c>
      <c r="MPJ55" s="288">
        <f t="shared" si="50182"/>
        <v>0</v>
      </c>
      <c r="MPK55" s="288">
        <f t="shared" si="50182"/>
        <v>0</v>
      </c>
      <c r="MPL55" s="288">
        <f t="shared" si="50182"/>
        <v>0</v>
      </c>
      <c r="MPM55" s="288">
        <f t="shared" si="50182"/>
        <v>0</v>
      </c>
      <c r="MPN55" s="288">
        <f t="shared" si="50182"/>
        <v>0</v>
      </c>
      <c r="MPO55" s="288">
        <f t="shared" si="50182"/>
        <v>0</v>
      </c>
      <c r="MPP55" s="288">
        <f t="shared" si="50182"/>
        <v>0</v>
      </c>
      <c r="MPQ55" s="288">
        <f t="shared" si="50182"/>
        <v>0</v>
      </c>
      <c r="MPR55" s="288">
        <f t="shared" si="50182"/>
        <v>0</v>
      </c>
      <c r="MPS55" s="288">
        <f t="shared" ref="MPS55:MSD55" si="50183">MPR55*1.03</f>
        <v>0</v>
      </c>
      <c r="MPT55" s="288">
        <f t="shared" si="50183"/>
        <v>0</v>
      </c>
      <c r="MPU55" s="288">
        <f t="shared" si="50183"/>
        <v>0</v>
      </c>
      <c r="MPV55" s="288">
        <f t="shared" si="50183"/>
        <v>0</v>
      </c>
      <c r="MPW55" s="288">
        <f t="shared" si="50183"/>
        <v>0</v>
      </c>
      <c r="MPX55" s="288">
        <f t="shared" si="50183"/>
        <v>0</v>
      </c>
      <c r="MPY55" s="288">
        <f t="shared" si="50183"/>
        <v>0</v>
      </c>
      <c r="MPZ55" s="288">
        <f t="shared" si="50183"/>
        <v>0</v>
      </c>
      <c r="MQA55" s="288">
        <f t="shared" si="50183"/>
        <v>0</v>
      </c>
      <c r="MQB55" s="288">
        <f t="shared" si="50183"/>
        <v>0</v>
      </c>
      <c r="MQC55" s="288">
        <f t="shared" si="50183"/>
        <v>0</v>
      </c>
      <c r="MQD55" s="288">
        <f t="shared" si="50183"/>
        <v>0</v>
      </c>
      <c r="MQE55" s="288">
        <f t="shared" si="50183"/>
        <v>0</v>
      </c>
      <c r="MQF55" s="288">
        <f t="shared" si="50183"/>
        <v>0</v>
      </c>
      <c r="MQG55" s="288">
        <f t="shared" si="50183"/>
        <v>0</v>
      </c>
      <c r="MQH55" s="288">
        <f t="shared" si="50183"/>
        <v>0</v>
      </c>
      <c r="MQI55" s="288">
        <f t="shared" si="50183"/>
        <v>0</v>
      </c>
      <c r="MQJ55" s="288">
        <f t="shared" si="50183"/>
        <v>0</v>
      </c>
      <c r="MQK55" s="288">
        <f t="shared" si="50183"/>
        <v>0</v>
      </c>
      <c r="MQL55" s="288">
        <f t="shared" si="50183"/>
        <v>0</v>
      </c>
      <c r="MQM55" s="288">
        <f t="shared" si="50183"/>
        <v>0</v>
      </c>
      <c r="MQN55" s="288">
        <f t="shared" si="50183"/>
        <v>0</v>
      </c>
      <c r="MQO55" s="288">
        <f t="shared" si="50183"/>
        <v>0</v>
      </c>
      <c r="MQP55" s="288">
        <f t="shared" si="50183"/>
        <v>0</v>
      </c>
      <c r="MQQ55" s="288">
        <f t="shared" si="50183"/>
        <v>0</v>
      </c>
      <c r="MQR55" s="288">
        <f t="shared" si="50183"/>
        <v>0</v>
      </c>
      <c r="MQS55" s="288">
        <f t="shared" si="50183"/>
        <v>0</v>
      </c>
      <c r="MQT55" s="288">
        <f t="shared" si="50183"/>
        <v>0</v>
      </c>
      <c r="MQU55" s="288">
        <f t="shared" si="50183"/>
        <v>0</v>
      </c>
      <c r="MQV55" s="288">
        <f t="shared" si="50183"/>
        <v>0</v>
      </c>
      <c r="MQW55" s="288">
        <f t="shared" si="50183"/>
        <v>0</v>
      </c>
      <c r="MQX55" s="288">
        <f t="shared" si="50183"/>
        <v>0</v>
      </c>
      <c r="MQY55" s="288">
        <f t="shared" si="50183"/>
        <v>0</v>
      </c>
      <c r="MQZ55" s="288">
        <f t="shared" si="50183"/>
        <v>0</v>
      </c>
      <c r="MRA55" s="288">
        <f t="shared" si="50183"/>
        <v>0</v>
      </c>
      <c r="MRB55" s="288">
        <f t="shared" si="50183"/>
        <v>0</v>
      </c>
      <c r="MRC55" s="288">
        <f t="shared" si="50183"/>
        <v>0</v>
      </c>
      <c r="MRD55" s="288">
        <f t="shared" si="50183"/>
        <v>0</v>
      </c>
      <c r="MRE55" s="288">
        <f t="shared" si="50183"/>
        <v>0</v>
      </c>
      <c r="MRF55" s="288">
        <f t="shared" si="50183"/>
        <v>0</v>
      </c>
      <c r="MRG55" s="288">
        <f t="shared" si="50183"/>
        <v>0</v>
      </c>
      <c r="MRH55" s="288">
        <f t="shared" si="50183"/>
        <v>0</v>
      </c>
      <c r="MRI55" s="288">
        <f t="shared" si="50183"/>
        <v>0</v>
      </c>
      <c r="MRJ55" s="288">
        <f t="shared" si="50183"/>
        <v>0</v>
      </c>
      <c r="MRK55" s="288">
        <f t="shared" si="50183"/>
        <v>0</v>
      </c>
      <c r="MRL55" s="288">
        <f t="shared" si="50183"/>
        <v>0</v>
      </c>
      <c r="MRM55" s="288">
        <f t="shared" si="50183"/>
        <v>0</v>
      </c>
      <c r="MRN55" s="288">
        <f t="shared" si="50183"/>
        <v>0</v>
      </c>
      <c r="MRO55" s="288">
        <f t="shared" si="50183"/>
        <v>0</v>
      </c>
      <c r="MRP55" s="288">
        <f t="shared" si="50183"/>
        <v>0</v>
      </c>
      <c r="MRQ55" s="288">
        <f t="shared" si="50183"/>
        <v>0</v>
      </c>
      <c r="MRR55" s="288">
        <f t="shared" si="50183"/>
        <v>0</v>
      </c>
      <c r="MRS55" s="288">
        <f t="shared" si="50183"/>
        <v>0</v>
      </c>
      <c r="MRT55" s="288">
        <f t="shared" si="50183"/>
        <v>0</v>
      </c>
      <c r="MRU55" s="288">
        <f t="shared" si="50183"/>
        <v>0</v>
      </c>
      <c r="MRV55" s="288">
        <f t="shared" si="50183"/>
        <v>0</v>
      </c>
      <c r="MRW55" s="288">
        <f t="shared" si="50183"/>
        <v>0</v>
      </c>
      <c r="MRX55" s="288">
        <f t="shared" si="50183"/>
        <v>0</v>
      </c>
      <c r="MRY55" s="288">
        <f t="shared" si="50183"/>
        <v>0</v>
      </c>
      <c r="MRZ55" s="288">
        <f t="shared" si="50183"/>
        <v>0</v>
      </c>
      <c r="MSA55" s="288">
        <f t="shared" si="50183"/>
        <v>0</v>
      </c>
      <c r="MSB55" s="288">
        <f t="shared" si="50183"/>
        <v>0</v>
      </c>
      <c r="MSC55" s="288">
        <f t="shared" si="50183"/>
        <v>0</v>
      </c>
      <c r="MSD55" s="288">
        <f t="shared" si="50183"/>
        <v>0</v>
      </c>
      <c r="MSE55" s="288">
        <f t="shared" ref="MSE55:MUP55" si="50184">MSD55*1.03</f>
        <v>0</v>
      </c>
      <c r="MSF55" s="288">
        <f t="shared" si="50184"/>
        <v>0</v>
      </c>
      <c r="MSG55" s="288">
        <f t="shared" si="50184"/>
        <v>0</v>
      </c>
      <c r="MSH55" s="288">
        <f t="shared" si="50184"/>
        <v>0</v>
      </c>
      <c r="MSI55" s="288">
        <f t="shared" si="50184"/>
        <v>0</v>
      </c>
      <c r="MSJ55" s="288">
        <f t="shared" si="50184"/>
        <v>0</v>
      </c>
      <c r="MSK55" s="288">
        <f t="shared" si="50184"/>
        <v>0</v>
      </c>
      <c r="MSL55" s="288">
        <f t="shared" si="50184"/>
        <v>0</v>
      </c>
      <c r="MSM55" s="288">
        <f t="shared" si="50184"/>
        <v>0</v>
      </c>
      <c r="MSN55" s="288">
        <f t="shared" si="50184"/>
        <v>0</v>
      </c>
      <c r="MSO55" s="288">
        <f t="shared" si="50184"/>
        <v>0</v>
      </c>
      <c r="MSP55" s="288">
        <f t="shared" si="50184"/>
        <v>0</v>
      </c>
      <c r="MSQ55" s="288">
        <f t="shared" si="50184"/>
        <v>0</v>
      </c>
      <c r="MSR55" s="288">
        <f t="shared" si="50184"/>
        <v>0</v>
      </c>
      <c r="MSS55" s="288">
        <f t="shared" si="50184"/>
        <v>0</v>
      </c>
      <c r="MST55" s="288">
        <f t="shared" si="50184"/>
        <v>0</v>
      </c>
      <c r="MSU55" s="288">
        <f t="shared" si="50184"/>
        <v>0</v>
      </c>
      <c r="MSV55" s="288">
        <f t="shared" si="50184"/>
        <v>0</v>
      </c>
      <c r="MSW55" s="288">
        <f t="shared" si="50184"/>
        <v>0</v>
      </c>
      <c r="MSX55" s="288">
        <f t="shared" si="50184"/>
        <v>0</v>
      </c>
      <c r="MSY55" s="288">
        <f t="shared" si="50184"/>
        <v>0</v>
      </c>
      <c r="MSZ55" s="288">
        <f t="shared" si="50184"/>
        <v>0</v>
      </c>
      <c r="MTA55" s="288">
        <f t="shared" si="50184"/>
        <v>0</v>
      </c>
      <c r="MTB55" s="288">
        <f t="shared" si="50184"/>
        <v>0</v>
      </c>
      <c r="MTC55" s="288">
        <f t="shared" si="50184"/>
        <v>0</v>
      </c>
      <c r="MTD55" s="288">
        <f t="shared" si="50184"/>
        <v>0</v>
      </c>
      <c r="MTE55" s="288">
        <f t="shared" si="50184"/>
        <v>0</v>
      </c>
      <c r="MTF55" s="288">
        <f t="shared" si="50184"/>
        <v>0</v>
      </c>
      <c r="MTG55" s="288">
        <f t="shared" si="50184"/>
        <v>0</v>
      </c>
      <c r="MTH55" s="288">
        <f t="shared" si="50184"/>
        <v>0</v>
      </c>
      <c r="MTI55" s="288">
        <f t="shared" si="50184"/>
        <v>0</v>
      </c>
      <c r="MTJ55" s="288">
        <f t="shared" si="50184"/>
        <v>0</v>
      </c>
      <c r="MTK55" s="288">
        <f t="shared" si="50184"/>
        <v>0</v>
      </c>
      <c r="MTL55" s="288">
        <f t="shared" si="50184"/>
        <v>0</v>
      </c>
      <c r="MTM55" s="288">
        <f t="shared" si="50184"/>
        <v>0</v>
      </c>
      <c r="MTN55" s="288">
        <f t="shared" si="50184"/>
        <v>0</v>
      </c>
      <c r="MTO55" s="288">
        <f t="shared" si="50184"/>
        <v>0</v>
      </c>
      <c r="MTP55" s="288">
        <f t="shared" si="50184"/>
        <v>0</v>
      </c>
      <c r="MTQ55" s="288">
        <f t="shared" si="50184"/>
        <v>0</v>
      </c>
      <c r="MTR55" s="288">
        <f t="shared" si="50184"/>
        <v>0</v>
      </c>
      <c r="MTS55" s="288">
        <f t="shared" si="50184"/>
        <v>0</v>
      </c>
      <c r="MTT55" s="288">
        <f t="shared" si="50184"/>
        <v>0</v>
      </c>
      <c r="MTU55" s="288">
        <f t="shared" si="50184"/>
        <v>0</v>
      </c>
      <c r="MTV55" s="288">
        <f t="shared" si="50184"/>
        <v>0</v>
      </c>
      <c r="MTW55" s="288">
        <f t="shared" si="50184"/>
        <v>0</v>
      </c>
      <c r="MTX55" s="288">
        <f t="shared" si="50184"/>
        <v>0</v>
      </c>
      <c r="MTY55" s="288">
        <f t="shared" si="50184"/>
        <v>0</v>
      </c>
      <c r="MTZ55" s="288">
        <f t="shared" si="50184"/>
        <v>0</v>
      </c>
      <c r="MUA55" s="288">
        <f t="shared" si="50184"/>
        <v>0</v>
      </c>
      <c r="MUB55" s="288">
        <f t="shared" si="50184"/>
        <v>0</v>
      </c>
      <c r="MUC55" s="288">
        <f t="shared" si="50184"/>
        <v>0</v>
      </c>
      <c r="MUD55" s="288">
        <f t="shared" si="50184"/>
        <v>0</v>
      </c>
      <c r="MUE55" s="288">
        <f t="shared" si="50184"/>
        <v>0</v>
      </c>
      <c r="MUF55" s="288">
        <f t="shared" si="50184"/>
        <v>0</v>
      </c>
      <c r="MUG55" s="288">
        <f t="shared" si="50184"/>
        <v>0</v>
      </c>
      <c r="MUH55" s="288">
        <f t="shared" si="50184"/>
        <v>0</v>
      </c>
      <c r="MUI55" s="288">
        <f t="shared" si="50184"/>
        <v>0</v>
      </c>
      <c r="MUJ55" s="288">
        <f t="shared" si="50184"/>
        <v>0</v>
      </c>
      <c r="MUK55" s="288">
        <f t="shared" si="50184"/>
        <v>0</v>
      </c>
      <c r="MUL55" s="288">
        <f t="shared" si="50184"/>
        <v>0</v>
      </c>
      <c r="MUM55" s="288">
        <f t="shared" si="50184"/>
        <v>0</v>
      </c>
      <c r="MUN55" s="288">
        <f t="shared" si="50184"/>
        <v>0</v>
      </c>
      <c r="MUO55" s="288">
        <f t="shared" si="50184"/>
        <v>0</v>
      </c>
      <c r="MUP55" s="288">
        <f t="shared" si="50184"/>
        <v>0</v>
      </c>
      <c r="MUQ55" s="288">
        <f t="shared" ref="MUQ55:MXB55" si="50185">MUP55*1.03</f>
        <v>0</v>
      </c>
      <c r="MUR55" s="288">
        <f t="shared" si="50185"/>
        <v>0</v>
      </c>
      <c r="MUS55" s="288">
        <f t="shared" si="50185"/>
        <v>0</v>
      </c>
      <c r="MUT55" s="288">
        <f t="shared" si="50185"/>
        <v>0</v>
      </c>
      <c r="MUU55" s="288">
        <f t="shared" si="50185"/>
        <v>0</v>
      </c>
      <c r="MUV55" s="288">
        <f t="shared" si="50185"/>
        <v>0</v>
      </c>
      <c r="MUW55" s="288">
        <f t="shared" si="50185"/>
        <v>0</v>
      </c>
      <c r="MUX55" s="288">
        <f t="shared" si="50185"/>
        <v>0</v>
      </c>
      <c r="MUY55" s="288">
        <f t="shared" si="50185"/>
        <v>0</v>
      </c>
      <c r="MUZ55" s="288">
        <f t="shared" si="50185"/>
        <v>0</v>
      </c>
      <c r="MVA55" s="288">
        <f t="shared" si="50185"/>
        <v>0</v>
      </c>
      <c r="MVB55" s="288">
        <f t="shared" si="50185"/>
        <v>0</v>
      </c>
      <c r="MVC55" s="288">
        <f t="shared" si="50185"/>
        <v>0</v>
      </c>
      <c r="MVD55" s="288">
        <f t="shared" si="50185"/>
        <v>0</v>
      </c>
      <c r="MVE55" s="288">
        <f t="shared" si="50185"/>
        <v>0</v>
      </c>
      <c r="MVF55" s="288">
        <f t="shared" si="50185"/>
        <v>0</v>
      </c>
      <c r="MVG55" s="288">
        <f t="shared" si="50185"/>
        <v>0</v>
      </c>
      <c r="MVH55" s="288">
        <f t="shared" si="50185"/>
        <v>0</v>
      </c>
      <c r="MVI55" s="288">
        <f t="shared" si="50185"/>
        <v>0</v>
      </c>
      <c r="MVJ55" s="288">
        <f t="shared" si="50185"/>
        <v>0</v>
      </c>
      <c r="MVK55" s="288">
        <f t="shared" si="50185"/>
        <v>0</v>
      </c>
      <c r="MVL55" s="288">
        <f t="shared" si="50185"/>
        <v>0</v>
      </c>
      <c r="MVM55" s="288">
        <f t="shared" si="50185"/>
        <v>0</v>
      </c>
      <c r="MVN55" s="288">
        <f t="shared" si="50185"/>
        <v>0</v>
      </c>
      <c r="MVO55" s="288">
        <f t="shared" si="50185"/>
        <v>0</v>
      </c>
      <c r="MVP55" s="288">
        <f t="shared" si="50185"/>
        <v>0</v>
      </c>
      <c r="MVQ55" s="288">
        <f t="shared" si="50185"/>
        <v>0</v>
      </c>
      <c r="MVR55" s="288">
        <f t="shared" si="50185"/>
        <v>0</v>
      </c>
      <c r="MVS55" s="288">
        <f t="shared" si="50185"/>
        <v>0</v>
      </c>
      <c r="MVT55" s="288">
        <f t="shared" si="50185"/>
        <v>0</v>
      </c>
      <c r="MVU55" s="288">
        <f t="shared" si="50185"/>
        <v>0</v>
      </c>
      <c r="MVV55" s="288">
        <f t="shared" si="50185"/>
        <v>0</v>
      </c>
      <c r="MVW55" s="288">
        <f t="shared" si="50185"/>
        <v>0</v>
      </c>
      <c r="MVX55" s="288">
        <f t="shared" si="50185"/>
        <v>0</v>
      </c>
      <c r="MVY55" s="288">
        <f t="shared" si="50185"/>
        <v>0</v>
      </c>
      <c r="MVZ55" s="288">
        <f t="shared" si="50185"/>
        <v>0</v>
      </c>
      <c r="MWA55" s="288">
        <f t="shared" si="50185"/>
        <v>0</v>
      </c>
      <c r="MWB55" s="288">
        <f t="shared" si="50185"/>
        <v>0</v>
      </c>
      <c r="MWC55" s="288">
        <f t="shared" si="50185"/>
        <v>0</v>
      </c>
      <c r="MWD55" s="288">
        <f t="shared" si="50185"/>
        <v>0</v>
      </c>
      <c r="MWE55" s="288">
        <f t="shared" si="50185"/>
        <v>0</v>
      </c>
      <c r="MWF55" s="288">
        <f t="shared" si="50185"/>
        <v>0</v>
      </c>
      <c r="MWG55" s="288">
        <f t="shared" si="50185"/>
        <v>0</v>
      </c>
      <c r="MWH55" s="288">
        <f t="shared" si="50185"/>
        <v>0</v>
      </c>
      <c r="MWI55" s="288">
        <f t="shared" si="50185"/>
        <v>0</v>
      </c>
      <c r="MWJ55" s="288">
        <f t="shared" si="50185"/>
        <v>0</v>
      </c>
      <c r="MWK55" s="288">
        <f t="shared" si="50185"/>
        <v>0</v>
      </c>
      <c r="MWL55" s="288">
        <f t="shared" si="50185"/>
        <v>0</v>
      </c>
      <c r="MWM55" s="288">
        <f t="shared" si="50185"/>
        <v>0</v>
      </c>
      <c r="MWN55" s="288">
        <f t="shared" si="50185"/>
        <v>0</v>
      </c>
      <c r="MWO55" s="288">
        <f t="shared" si="50185"/>
        <v>0</v>
      </c>
      <c r="MWP55" s="288">
        <f t="shared" si="50185"/>
        <v>0</v>
      </c>
      <c r="MWQ55" s="288">
        <f t="shared" si="50185"/>
        <v>0</v>
      </c>
      <c r="MWR55" s="288">
        <f t="shared" si="50185"/>
        <v>0</v>
      </c>
      <c r="MWS55" s="288">
        <f t="shared" si="50185"/>
        <v>0</v>
      </c>
      <c r="MWT55" s="288">
        <f t="shared" si="50185"/>
        <v>0</v>
      </c>
      <c r="MWU55" s="288">
        <f t="shared" si="50185"/>
        <v>0</v>
      </c>
      <c r="MWV55" s="288">
        <f t="shared" si="50185"/>
        <v>0</v>
      </c>
      <c r="MWW55" s="288">
        <f t="shared" si="50185"/>
        <v>0</v>
      </c>
      <c r="MWX55" s="288">
        <f t="shared" si="50185"/>
        <v>0</v>
      </c>
      <c r="MWY55" s="288">
        <f t="shared" si="50185"/>
        <v>0</v>
      </c>
      <c r="MWZ55" s="288">
        <f t="shared" si="50185"/>
        <v>0</v>
      </c>
      <c r="MXA55" s="288">
        <f t="shared" si="50185"/>
        <v>0</v>
      </c>
      <c r="MXB55" s="288">
        <f t="shared" si="50185"/>
        <v>0</v>
      </c>
      <c r="MXC55" s="288">
        <f t="shared" ref="MXC55:MZN55" si="50186">MXB55*1.03</f>
        <v>0</v>
      </c>
      <c r="MXD55" s="288">
        <f t="shared" si="50186"/>
        <v>0</v>
      </c>
      <c r="MXE55" s="288">
        <f t="shared" si="50186"/>
        <v>0</v>
      </c>
      <c r="MXF55" s="288">
        <f t="shared" si="50186"/>
        <v>0</v>
      </c>
      <c r="MXG55" s="288">
        <f t="shared" si="50186"/>
        <v>0</v>
      </c>
      <c r="MXH55" s="288">
        <f t="shared" si="50186"/>
        <v>0</v>
      </c>
      <c r="MXI55" s="288">
        <f t="shared" si="50186"/>
        <v>0</v>
      </c>
      <c r="MXJ55" s="288">
        <f t="shared" si="50186"/>
        <v>0</v>
      </c>
      <c r="MXK55" s="288">
        <f t="shared" si="50186"/>
        <v>0</v>
      </c>
      <c r="MXL55" s="288">
        <f t="shared" si="50186"/>
        <v>0</v>
      </c>
      <c r="MXM55" s="288">
        <f t="shared" si="50186"/>
        <v>0</v>
      </c>
      <c r="MXN55" s="288">
        <f t="shared" si="50186"/>
        <v>0</v>
      </c>
      <c r="MXO55" s="288">
        <f t="shared" si="50186"/>
        <v>0</v>
      </c>
      <c r="MXP55" s="288">
        <f t="shared" si="50186"/>
        <v>0</v>
      </c>
      <c r="MXQ55" s="288">
        <f t="shared" si="50186"/>
        <v>0</v>
      </c>
      <c r="MXR55" s="288">
        <f t="shared" si="50186"/>
        <v>0</v>
      </c>
      <c r="MXS55" s="288">
        <f t="shared" si="50186"/>
        <v>0</v>
      </c>
      <c r="MXT55" s="288">
        <f t="shared" si="50186"/>
        <v>0</v>
      </c>
      <c r="MXU55" s="288">
        <f t="shared" si="50186"/>
        <v>0</v>
      </c>
      <c r="MXV55" s="288">
        <f t="shared" si="50186"/>
        <v>0</v>
      </c>
      <c r="MXW55" s="288">
        <f t="shared" si="50186"/>
        <v>0</v>
      </c>
      <c r="MXX55" s="288">
        <f t="shared" si="50186"/>
        <v>0</v>
      </c>
      <c r="MXY55" s="288">
        <f t="shared" si="50186"/>
        <v>0</v>
      </c>
      <c r="MXZ55" s="288">
        <f t="shared" si="50186"/>
        <v>0</v>
      </c>
      <c r="MYA55" s="288">
        <f t="shared" si="50186"/>
        <v>0</v>
      </c>
      <c r="MYB55" s="288">
        <f t="shared" si="50186"/>
        <v>0</v>
      </c>
      <c r="MYC55" s="288">
        <f t="shared" si="50186"/>
        <v>0</v>
      </c>
      <c r="MYD55" s="288">
        <f t="shared" si="50186"/>
        <v>0</v>
      </c>
      <c r="MYE55" s="288">
        <f t="shared" si="50186"/>
        <v>0</v>
      </c>
      <c r="MYF55" s="288">
        <f t="shared" si="50186"/>
        <v>0</v>
      </c>
      <c r="MYG55" s="288">
        <f t="shared" si="50186"/>
        <v>0</v>
      </c>
      <c r="MYH55" s="288">
        <f t="shared" si="50186"/>
        <v>0</v>
      </c>
      <c r="MYI55" s="288">
        <f t="shared" si="50186"/>
        <v>0</v>
      </c>
      <c r="MYJ55" s="288">
        <f t="shared" si="50186"/>
        <v>0</v>
      </c>
      <c r="MYK55" s="288">
        <f t="shared" si="50186"/>
        <v>0</v>
      </c>
      <c r="MYL55" s="288">
        <f t="shared" si="50186"/>
        <v>0</v>
      </c>
      <c r="MYM55" s="288">
        <f t="shared" si="50186"/>
        <v>0</v>
      </c>
      <c r="MYN55" s="288">
        <f t="shared" si="50186"/>
        <v>0</v>
      </c>
      <c r="MYO55" s="288">
        <f t="shared" si="50186"/>
        <v>0</v>
      </c>
      <c r="MYP55" s="288">
        <f t="shared" si="50186"/>
        <v>0</v>
      </c>
      <c r="MYQ55" s="288">
        <f t="shared" si="50186"/>
        <v>0</v>
      </c>
      <c r="MYR55" s="288">
        <f t="shared" si="50186"/>
        <v>0</v>
      </c>
      <c r="MYS55" s="288">
        <f t="shared" si="50186"/>
        <v>0</v>
      </c>
      <c r="MYT55" s="288">
        <f t="shared" si="50186"/>
        <v>0</v>
      </c>
      <c r="MYU55" s="288">
        <f t="shared" si="50186"/>
        <v>0</v>
      </c>
      <c r="MYV55" s="288">
        <f t="shared" si="50186"/>
        <v>0</v>
      </c>
      <c r="MYW55" s="288">
        <f t="shared" si="50186"/>
        <v>0</v>
      </c>
      <c r="MYX55" s="288">
        <f t="shared" si="50186"/>
        <v>0</v>
      </c>
      <c r="MYY55" s="288">
        <f t="shared" si="50186"/>
        <v>0</v>
      </c>
      <c r="MYZ55" s="288">
        <f t="shared" si="50186"/>
        <v>0</v>
      </c>
      <c r="MZA55" s="288">
        <f t="shared" si="50186"/>
        <v>0</v>
      </c>
      <c r="MZB55" s="288">
        <f t="shared" si="50186"/>
        <v>0</v>
      </c>
      <c r="MZC55" s="288">
        <f t="shared" si="50186"/>
        <v>0</v>
      </c>
      <c r="MZD55" s="288">
        <f t="shared" si="50186"/>
        <v>0</v>
      </c>
      <c r="MZE55" s="288">
        <f t="shared" si="50186"/>
        <v>0</v>
      </c>
      <c r="MZF55" s="288">
        <f t="shared" si="50186"/>
        <v>0</v>
      </c>
      <c r="MZG55" s="288">
        <f t="shared" si="50186"/>
        <v>0</v>
      </c>
      <c r="MZH55" s="288">
        <f t="shared" si="50186"/>
        <v>0</v>
      </c>
      <c r="MZI55" s="288">
        <f t="shared" si="50186"/>
        <v>0</v>
      </c>
      <c r="MZJ55" s="288">
        <f t="shared" si="50186"/>
        <v>0</v>
      </c>
      <c r="MZK55" s="288">
        <f t="shared" si="50186"/>
        <v>0</v>
      </c>
      <c r="MZL55" s="288">
        <f t="shared" si="50186"/>
        <v>0</v>
      </c>
      <c r="MZM55" s="288">
        <f t="shared" si="50186"/>
        <v>0</v>
      </c>
      <c r="MZN55" s="288">
        <f t="shared" si="50186"/>
        <v>0</v>
      </c>
      <c r="MZO55" s="288">
        <f t="shared" ref="MZO55:NBZ55" si="50187">MZN55*1.03</f>
        <v>0</v>
      </c>
      <c r="MZP55" s="288">
        <f t="shared" si="50187"/>
        <v>0</v>
      </c>
      <c r="MZQ55" s="288">
        <f t="shared" si="50187"/>
        <v>0</v>
      </c>
      <c r="MZR55" s="288">
        <f t="shared" si="50187"/>
        <v>0</v>
      </c>
      <c r="MZS55" s="288">
        <f t="shared" si="50187"/>
        <v>0</v>
      </c>
      <c r="MZT55" s="288">
        <f t="shared" si="50187"/>
        <v>0</v>
      </c>
      <c r="MZU55" s="288">
        <f t="shared" si="50187"/>
        <v>0</v>
      </c>
      <c r="MZV55" s="288">
        <f t="shared" si="50187"/>
        <v>0</v>
      </c>
      <c r="MZW55" s="288">
        <f t="shared" si="50187"/>
        <v>0</v>
      </c>
      <c r="MZX55" s="288">
        <f t="shared" si="50187"/>
        <v>0</v>
      </c>
      <c r="MZY55" s="288">
        <f t="shared" si="50187"/>
        <v>0</v>
      </c>
      <c r="MZZ55" s="288">
        <f t="shared" si="50187"/>
        <v>0</v>
      </c>
      <c r="NAA55" s="288">
        <f t="shared" si="50187"/>
        <v>0</v>
      </c>
      <c r="NAB55" s="288">
        <f t="shared" si="50187"/>
        <v>0</v>
      </c>
      <c r="NAC55" s="288">
        <f t="shared" si="50187"/>
        <v>0</v>
      </c>
      <c r="NAD55" s="288">
        <f t="shared" si="50187"/>
        <v>0</v>
      </c>
      <c r="NAE55" s="288">
        <f t="shared" si="50187"/>
        <v>0</v>
      </c>
      <c r="NAF55" s="288">
        <f t="shared" si="50187"/>
        <v>0</v>
      </c>
      <c r="NAG55" s="288">
        <f t="shared" si="50187"/>
        <v>0</v>
      </c>
      <c r="NAH55" s="288">
        <f t="shared" si="50187"/>
        <v>0</v>
      </c>
      <c r="NAI55" s="288">
        <f t="shared" si="50187"/>
        <v>0</v>
      </c>
      <c r="NAJ55" s="288">
        <f t="shared" si="50187"/>
        <v>0</v>
      </c>
      <c r="NAK55" s="288">
        <f t="shared" si="50187"/>
        <v>0</v>
      </c>
      <c r="NAL55" s="288">
        <f t="shared" si="50187"/>
        <v>0</v>
      </c>
      <c r="NAM55" s="288">
        <f t="shared" si="50187"/>
        <v>0</v>
      </c>
      <c r="NAN55" s="288">
        <f t="shared" si="50187"/>
        <v>0</v>
      </c>
      <c r="NAO55" s="288">
        <f t="shared" si="50187"/>
        <v>0</v>
      </c>
      <c r="NAP55" s="288">
        <f t="shared" si="50187"/>
        <v>0</v>
      </c>
      <c r="NAQ55" s="288">
        <f t="shared" si="50187"/>
        <v>0</v>
      </c>
      <c r="NAR55" s="288">
        <f t="shared" si="50187"/>
        <v>0</v>
      </c>
      <c r="NAS55" s="288">
        <f t="shared" si="50187"/>
        <v>0</v>
      </c>
      <c r="NAT55" s="288">
        <f t="shared" si="50187"/>
        <v>0</v>
      </c>
      <c r="NAU55" s="288">
        <f t="shared" si="50187"/>
        <v>0</v>
      </c>
      <c r="NAV55" s="288">
        <f t="shared" si="50187"/>
        <v>0</v>
      </c>
      <c r="NAW55" s="288">
        <f t="shared" si="50187"/>
        <v>0</v>
      </c>
      <c r="NAX55" s="288">
        <f t="shared" si="50187"/>
        <v>0</v>
      </c>
      <c r="NAY55" s="288">
        <f t="shared" si="50187"/>
        <v>0</v>
      </c>
      <c r="NAZ55" s="288">
        <f t="shared" si="50187"/>
        <v>0</v>
      </c>
      <c r="NBA55" s="288">
        <f t="shared" si="50187"/>
        <v>0</v>
      </c>
      <c r="NBB55" s="288">
        <f t="shared" si="50187"/>
        <v>0</v>
      </c>
      <c r="NBC55" s="288">
        <f t="shared" si="50187"/>
        <v>0</v>
      </c>
      <c r="NBD55" s="288">
        <f t="shared" si="50187"/>
        <v>0</v>
      </c>
      <c r="NBE55" s="288">
        <f t="shared" si="50187"/>
        <v>0</v>
      </c>
      <c r="NBF55" s="288">
        <f t="shared" si="50187"/>
        <v>0</v>
      </c>
      <c r="NBG55" s="288">
        <f t="shared" si="50187"/>
        <v>0</v>
      </c>
      <c r="NBH55" s="288">
        <f t="shared" si="50187"/>
        <v>0</v>
      </c>
      <c r="NBI55" s="288">
        <f t="shared" si="50187"/>
        <v>0</v>
      </c>
      <c r="NBJ55" s="288">
        <f t="shared" si="50187"/>
        <v>0</v>
      </c>
      <c r="NBK55" s="288">
        <f t="shared" si="50187"/>
        <v>0</v>
      </c>
      <c r="NBL55" s="288">
        <f t="shared" si="50187"/>
        <v>0</v>
      </c>
      <c r="NBM55" s="288">
        <f t="shared" si="50187"/>
        <v>0</v>
      </c>
      <c r="NBN55" s="288">
        <f t="shared" si="50187"/>
        <v>0</v>
      </c>
      <c r="NBO55" s="288">
        <f t="shared" si="50187"/>
        <v>0</v>
      </c>
      <c r="NBP55" s="288">
        <f t="shared" si="50187"/>
        <v>0</v>
      </c>
      <c r="NBQ55" s="288">
        <f t="shared" si="50187"/>
        <v>0</v>
      </c>
      <c r="NBR55" s="288">
        <f t="shared" si="50187"/>
        <v>0</v>
      </c>
      <c r="NBS55" s="288">
        <f t="shared" si="50187"/>
        <v>0</v>
      </c>
      <c r="NBT55" s="288">
        <f t="shared" si="50187"/>
        <v>0</v>
      </c>
      <c r="NBU55" s="288">
        <f t="shared" si="50187"/>
        <v>0</v>
      </c>
      <c r="NBV55" s="288">
        <f t="shared" si="50187"/>
        <v>0</v>
      </c>
      <c r="NBW55" s="288">
        <f t="shared" si="50187"/>
        <v>0</v>
      </c>
      <c r="NBX55" s="288">
        <f t="shared" si="50187"/>
        <v>0</v>
      </c>
      <c r="NBY55" s="288">
        <f t="shared" si="50187"/>
        <v>0</v>
      </c>
      <c r="NBZ55" s="288">
        <f t="shared" si="50187"/>
        <v>0</v>
      </c>
      <c r="NCA55" s="288">
        <f t="shared" ref="NCA55:NEL55" si="50188">NBZ55*1.03</f>
        <v>0</v>
      </c>
      <c r="NCB55" s="288">
        <f t="shared" si="50188"/>
        <v>0</v>
      </c>
      <c r="NCC55" s="288">
        <f t="shared" si="50188"/>
        <v>0</v>
      </c>
      <c r="NCD55" s="288">
        <f t="shared" si="50188"/>
        <v>0</v>
      </c>
      <c r="NCE55" s="288">
        <f t="shared" si="50188"/>
        <v>0</v>
      </c>
      <c r="NCF55" s="288">
        <f t="shared" si="50188"/>
        <v>0</v>
      </c>
      <c r="NCG55" s="288">
        <f t="shared" si="50188"/>
        <v>0</v>
      </c>
      <c r="NCH55" s="288">
        <f t="shared" si="50188"/>
        <v>0</v>
      </c>
      <c r="NCI55" s="288">
        <f t="shared" si="50188"/>
        <v>0</v>
      </c>
      <c r="NCJ55" s="288">
        <f t="shared" si="50188"/>
        <v>0</v>
      </c>
      <c r="NCK55" s="288">
        <f t="shared" si="50188"/>
        <v>0</v>
      </c>
      <c r="NCL55" s="288">
        <f t="shared" si="50188"/>
        <v>0</v>
      </c>
      <c r="NCM55" s="288">
        <f t="shared" si="50188"/>
        <v>0</v>
      </c>
      <c r="NCN55" s="288">
        <f t="shared" si="50188"/>
        <v>0</v>
      </c>
      <c r="NCO55" s="288">
        <f t="shared" si="50188"/>
        <v>0</v>
      </c>
      <c r="NCP55" s="288">
        <f t="shared" si="50188"/>
        <v>0</v>
      </c>
      <c r="NCQ55" s="288">
        <f t="shared" si="50188"/>
        <v>0</v>
      </c>
      <c r="NCR55" s="288">
        <f t="shared" si="50188"/>
        <v>0</v>
      </c>
      <c r="NCS55" s="288">
        <f t="shared" si="50188"/>
        <v>0</v>
      </c>
      <c r="NCT55" s="288">
        <f t="shared" si="50188"/>
        <v>0</v>
      </c>
      <c r="NCU55" s="288">
        <f t="shared" si="50188"/>
        <v>0</v>
      </c>
      <c r="NCV55" s="288">
        <f t="shared" si="50188"/>
        <v>0</v>
      </c>
      <c r="NCW55" s="288">
        <f t="shared" si="50188"/>
        <v>0</v>
      </c>
      <c r="NCX55" s="288">
        <f t="shared" si="50188"/>
        <v>0</v>
      </c>
      <c r="NCY55" s="288">
        <f t="shared" si="50188"/>
        <v>0</v>
      </c>
      <c r="NCZ55" s="288">
        <f t="shared" si="50188"/>
        <v>0</v>
      </c>
      <c r="NDA55" s="288">
        <f t="shared" si="50188"/>
        <v>0</v>
      </c>
      <c r="NDB55" s="288">
        <f t="shared" si="50188"/>
        <v>0</v>
      </c>
      <c r="NDC55" s="288">
        <f t="shared" si="50188"/>
        <v>0</v>
      </c>
      <c r="NDD55" s="288">
        <f t="shared" si="50188"/>
        <v>0</v>
      </c>
      <c r="NDE55" s="288">
        <f t="shared" si="50188"/>
        <v>0</v>
      </c>
      <c r="NDF55" s="288">
        <f t="shared" si="50188"/>
        <v>0</v>
      </c>
      <c r="NDG55" s="288">
        <f t="shared" si="50188"/>
        <v>0</v>
      </c>
      <c r="NDH55" s="288">
        <f t="shared" si="50188"/>
        <v>0</v>
      </c>
      <c r="NDI55" s="288">
        <f t="shared" si="50188"/>
        <v>0</v>
      </c>
      <c r="NDJ55" s="288">
        <f t="shared" si="50188"/>
        <v>0</v>
      </c>
      <c r="NDK55" s="288">
        <f t="shared" si="50188"/>
        <v>0</v>
      </c>
      <c r="NDL55" s="288">
        <f t="shared" si="50188"/>
        <v>0</v>
      </c>
      <c r="NDM55" s="288">
        <f t="shared" si="50188"/>
        <v>0</v>
      </c>
      <c r="NDN55" s="288">
        <f t="shared" si="50188"/>
        <v>0</v>
      </c>
      <c r="NDO55" s="288">
        <f t="shared" si="50188"/>
        <v>0</v>
      </c>
      <c r="NDP55" s="288">
        <f t="shared" si="50188"/>
        <v>0</v>
      </c>
      <c r="NDQ55" s="288">
        <f t="shared" si="50188"/>
        <v>0</v>
      </c>
      <c r="NDR55" s="288">
        <f t="shared" si="50188"/>
        <v>0</v>
      </c>
      <c r="NDS55" s="288">
        <f t="shared" si="50188"/>
        <v>0</v>
      </c>
      <c r="NDT55" s="288">
        <f t="shared" si="50188"/>
        <v>0</v>
      </c>
      <c r="NDU55" s="288">
        <f t="shared" si="50188"/>
        <v>0</v>
      </c>
      <c r="NDV55" s="288">
        <f t="shared" si="50188"/>
        <v>0</v>
      </c>
      <c r="NDW55" s="288">
        <f t="shared" si="50188"/>
        <v>0</v>
      </c>
      <c r="NDX55" s="288">
        <f t="shared" si="50188"/>
        <v>0</v>
      </c>
      <c r="NDY55" s="288">
        <f t="shared" si="50188"/>
        <v>0</v>
      </c>
      <c r="NDZ55" s="288">
        <f t="shared" si="50188"/>
        <v>0</v>
      </c>
      <c r="NEA55" s="288">
        <f t="shared" si="50188"/>
        <v>0</v>
      </c>
      <c r="NEB55" s="288">
        <f t="shared" si="50188"/>
        <v>0</v>
      </c>
      <c r="NEC55" s="288">
        <f t="shared" si="50188"/>
        <v>0</v>
      </c>
      <c r="NED55" s="288">
        <f t="shared" si="50188"/>
        <v>0</v>
      </c>
      <c r="NEE55" s="288">
        <f t="shared" si="50188"/>
        <v>0</v>
      </c>
      <c r="NEF55" s="288">
        <f t="shared" si="50188"/>
        <v>0</v>
      </c>
      <c r="NEG55" s="288">
        <f t="shared" si="50188"/>
        <v>0</v>
      </c>
      <c r="NEH55" s="288">
        <f t="shared" si="50188"/>
        <v>0</v>
      </c>
      <c r="NEI55" s="288">
        <f t="shared" si="50188"/>
        <v>0</v>
      </c>
      <c r="NEJ55" s="288">
        <f t="shared" si="50188"/>
        <v>0</v>
      </c>
      <c r="NEK55" s="288">
        <f t="shared" si="50188"/>
        <v>0</v>
      </c>
      <c r="NEL55" s="288">
        <f t="shared" si="50188"/>
        <v>0</v>
      </c>
      <c r="NEM55" s="288">
        <f t="shared" ref="NEM55:NGX55" si="50189">NEL55*1.03</f>
        <v>0</v>
      </c>
      <c r="NEN55" s="288">
        <f t="shared" si="50189"/>
        <v>0</v>
      </c>
      <c r="NEO55" s="288">
        <f t="shared" si="50189"/>
        <v>0</v>
      </c>
      <c r="NEP55" s="288">
        <f t="shared" si="50189"/>
        <v>0</v>
      </c>
      <c r="NEQ55" s="288">
        <f t="shared" si="50189"/>
        <v>0</v>
      </c>
      <c r="NER55" s="288">
        <f t="shared" si="50189"/>
        <v>0</v>
      </c>
      <c r="NES55" s="288">
        <f t="shared" si="50189"/>
        <v>0</v>
      </c>
      <c r="NET55" s="288">
        <f t="shared" si="50189"/>
        <v>0</v>
      </c>
      <c r="NEU55" s="288">
        <f t="shared" si="50189"/>
        <v>0</v>
      </c>
      <c r="NEV55" s="288">
        <f t="shared" si="50189"/>
        <v>0</v>
      </c>
      <c r="NEW55" s="288">
        <f t="shared" si="50189"/>
        <v>0</v>
      </c>
      <c r="NEX55" s="288">
        <f t="shared" si="50189"/>
        <v>0</v>
      </c>
      <c r="NEY55" s="288">
        <f t="shared" si="50189"/>
        <v>0</v>
      </c>
      <c r="NEZ55" s="288">
        <f t="shared" si="50189"/>
        <v>0</v>
      </c>
      <c r="NFA55" s="288">
        <f t="shared" si="50189"/>
        <v>0</v>
      </c>
      <c r="NFB55" s="288">
        <f t="shared" si="50189"/>
        <v>0</v>
      </c>
      <c r="NFC55" s="288">
        <f t="shared" si="50189"/>
        <v>0</v>
      </c>
      <c r="NFD55" s="288">
        <f t="shared" si="50189"/>
        <v>0</v>
      </c>
      <c r="NFE55" s="288">
        <f t="shared" si="50189"/>
        <v>0</v>
      </c>
      <c r="NFF55" s="288">
        <f t="shared" si="50189"/>
        <v>0</v>
      </c>
      <c r="NFG55" s="288">
        <f t="shared" si="50189"/>
        <v>0</v>
      </c>
      <c r="NFH55" s="288">
        <f t="shared" si="50189"/>
        <v>0</v>
      </c>
      <c r="NFI55" s="288">
        <f t="shared" si="50189"/>
        <v>0</v>
      </c>
      <c r="NFJ55" s="288">
        <f t="shared" si="50189"/>
        <v>0</v>
      </c>
      <c r="NFK55" s="288">
        <f t="shared" si="50189"/>
        <v>0</v>
      </c>
      <c r="NFL55" s="288">
        <f t="shared" si="50189"/>
        <v>0</v>
      </c>
      <c r="NFM55" s="288">
        <f t="shared" si="50189"/>
        <v>0</v>
      </c>
      <c r="NFN55" s="288">
        <f t="shared" si="50189"/>
        <v>0</v>
      </c>
      <c r="NFO55" s="288">
        <f t="shared" si="50189"/>
        <v>0</v>
      </c>
      <c r="NFP55" s="288">
        <f t="shared" si="50189"/>
        <v>0</v>
      </c>
      <c r="NFQ55" s="288">
        <f t="shared" si="50189"/>
        <v>0</v>
      </c>
      <c r="NFR55" s="288">
        <f t="shared" si="50189"/>
        <v>0</v>
      </c>
      <c r="NFS55" s="288">
        <f t="shared" si="50189"/>
        <v>0</v>
      </c>
      <c r="NFT55" s="288">
        <f t="shared" si="50189"/>
        <v>0</v>
      </c>
      <c r="NFU55" s="288">
        <f t="shared" si="50189"/>
        <v>0</v>
      </c>
      <c r="NFV55" s="288">
        <f t="shared" si="50189"/>
        <v>0</v>
      </c>
      <c r="NFW55" s="288">
        <f t="shared" si="50189"/>
        <v>0</v>
      </c>
      <c r="NFX55" s="288">
        <f t="shared" si="50189"/>
        <v>0</v>
      </c>
      <c r="NFY55" s="288">
        <f t="shared" si="50189"/>
        <v>0</v>
      </c>
      <c r="NFZ55" s="288">
        <f t="shared" si="50189"/>
        <v>0</v>
      </c>
      <c r="NGA55" s="288">
        <f t="shared" si="50189"/>
        <v>0</v>
      </c>
      <c r="NGB55" s="288">
        <f t="shared" si="50189"/>
        <v>0</v>
      </c>
      <c r="NGC55" s="288">
        <f t="shared" si="50189"/>
        <v>0</v>
      </c>
      <c r="NGD55" s="288">
        <f t="shared" si="50189"/>
        <v>0</v>
      </c>
      <c r="NGE55" s="288">
        <f t="shared" si="50189"/>
        <v>0</v>
      </c>
      <c r="NGF55" s="288">
        <f t="shared" si="50189"/>
        <v>0</v>
      </c>
      <c r="NGG55" s="288">
        <f t="shared" si="50189"/>
        <v>0</v>
      </c>
      <c r="NGH55" s="288">
        <f t="shared" si="50189"/>
        <v>0</v>
      </c>
      <c r="NGI55" s="288">
        <f t="shared" si="50189"/>
        <v>0</v>
      </c>
      <c r="NGJ55" s="288">
        <f t="shared" si="50189"/>
        <v>0</v>
      </c>
      <c r="NGK55" s="288">
        <f t="shared" si="50189"/>
        <v>0</v>
      </c>
      <c r="NGL55" s="288">
        <f t="shared" si="50189"/>
        <v>0</v>
      </c>
      <c r="NGM55" s="288">
        <f t="shared" si="50189"/>
        <v>0</v>
      </c>
      <c r="NGN55" s="288">
        <f t="shared" si="50189"/>
        <v>0</v>
      </c>
      <c r="NGO55" s="288">
        <f t="shared" si="50189"/>
        <v>0</v>
      </c>
      <c r="NGP55" s="288">
        <f t="shared" si="50189"/>
        <v>0</v>
      </c>
      <c r="NGQ55" s="288">
        <f t="shared" si="50189"/>
        <v>0</v>
      </c>
      <c r="NGR55" s="288">
        <f t="shared" si="50189"/>
        <v>0</v>
      </c>
      <c r="NGS55" s="288">
        <f t="shared" si="50189"/>
        <v>0</v>
      </c>
      <c r="NGT55" s="288">
        <f t="shared" si="50189"/>
        <v>0</v>
      </c>
      <c r="NGU55" s="288">
        <f t="shared" si="50189"/>
        <v>0</v>
      </c>
      <c r="NGV55" s="288">
        <f t="shared" si="50189"/>
        <v>0</v>
      </c>
      <c r="NGW55" s="288">
        <f t="shared" si="50189"/>
        <v>0</v>
      </c>
      <c r="NGX55" s="288">
        <f t="shared" si="50189"/>
        <v>0</v>
      </c>
      <c r="NGY55" s="288">
        <f t="shared" ref="NGY55:NJJ55" si="50190">NGX55*1.03</f>
        <v>0</v>
      </c>
      <c r="NGZ55" s="288">
        <f t="shared" si="50190"/>
        <v>0</v>
      </c>
      <c r="NHA55" s="288">
        <f t="shared" si="50190"/>
        <v>0</v>
      </c>
      <c r="NHB55" s="288">
        <f t="shared" si="50190"/>
        <v>0</v>
      </c>
      <c r="NHC55" s="288">
        <f t="shared" si="50190"/>
        <v>0</v>
      </c>
      <c r="NHD55" s="288">
        <f t="shared" si="50190"/>
        <v>0</v>
      </c>
      <c r="NHE55" s="288">
        <f t="shared" si="50190"/>
        <v>0</v>
      </c>
      <c r="NHF55" s="288">
        <f t="shared" si="50190"/>
        <v>0</v>
      </c>
      <c r="NHG55" s="288">
        <f t="shared" si="50190"/>
        <v>0</v>
      </c>
      <c r="NHH55" s="288">
        <f t="shared" si="50190"/>
        <v>0</v>
      </c>
      <c r="NHI55" s="288">
        <f t="shared" si="50190"/>
        <v>0</v>
      </c>
      <c r="NHJ55" s="288">
        <f t="shared" si="50190"/>
        <v>0</v>
      </c>
      <c r="NHK55" s="288">
        <f t="shared" si="50190"/>
        <v>0</v>
      </c>
      <c r="NHL55" s="288">
        <f t="shared" si="50190"/>
        <v>0</v>
      </c>
      <c r="NHM55" s="288">
        <f t="shared" si="50190"/>
        <v>0</v>
      </c>
      <c r="NHN55" s="288">
        <f t="shared" si="50190"/>
        <v>0</v>
      </c>
      <c r="NHO55" s="288">
        <f t="shared" si="50190"/>
        <v>0</v>
      </c>
      <c r="NHP55" s="288">
        <f t="shared" si="50190"/>
        <v>0</v>
      </c>
      <c r="NHQ55" s="288">
        <f t="shared" si="50190"/>
        <v>0</v>
      </c>
      <c r="NHR55" s="288">
        <f t="shared" si="50190"/>
        <v>0</v>
      </c>
      <c r="NHS55" s="288">
        <f t="shared" si="50190"/>
        <v>0</v>
      </c>
      <c r="NHT55" s="288">
        <f t="shared" si="50190"/>
        <v>0</v>
      </c>
      <c r="NHU55" s="288">
        <f t="shared" si="50190"/>
        <v>0</v>
      </c>
      <c r="NHV55" s="288">
        <f t="shared" si="50190"/>
        <v>0</v>
      </c>
      <c r="NHW55" s="288">
        <f t="shared" si="50190"/>
        <v>0</v>
      </c>
      <c r="NHX55" s="288">
        <f t="shared" si="50190"/>
        <v>0</v>
      </c>
      <c r="NHY55" s="288">
        <f t="shared" si="50190"/>
        <v>0</v>
      </c>
      <c r="NHZ55" s="288">
        <f t="shared" si="50190"/>
        <v>0</v>
      </c>
      <c r="NIA55" s="288">
        <f t="shared" si="50190"/>
        <v>0</v>
      </c>
      <c r="NIB55" s="288">
        <f t="shared" si="50190"/>
        <v>0</v>
      </c>
      <c r="NIC55" s="288">
        <f t="shared" si="50190"/>
        <v>0</v>
      </c>
      <c r="NID55" s="288">
        <f t="shared" si="50190"/>
        <v>0</v>
      </c>
      <c r="NIE55" s="288">
        <f t="shared" si="50190"/>
        <v>0</v>
      </c>
      <c r="NIF55" s="288">
        <f t="shared" si="50190"/>
        <v>0</v>
      </c>
      <c r="NIG55" s="288">
        <f t="shared" si="50190"/>
        <v>0</v>
      </c>
      <c r="NIH55" s="288">
        <f t="shared" si="50190"/>
        <v>0</v>
      </c>
      <c r="NII55" s="288">
        <f t="shared" si="50190"/>
        <v>0</v>
      </c>
      <c r="NIJ55" s="288">
        <f t="shared" si="50190"/>
        <v>0</v>
      </c>
      <c r="NIK55" s="288">
        <f t="shared" si="50190"/>
        <v>0</v>
      </c>
      <c r="NIL55" s="288">
        <f t="shared" si="50190"/>
        <v>0</v>
      </c>
      <c r="NIM55" s="288">
        <f t="shared" si="50190"/>
        <v>0</v>
      </c>
      <c r="NIN55" s="288">
        <f t="shared" si="50190"/>
        <v>0</v>
      </c>
      <c r="NIO55" s="288">
        <f t="shared" si="50190"/>
        <v>0</v>
      </c>
      <c r="NIP55" s="288">
        <f t="shared" si="50190"/>
        <v>0</v>
      </c>
      <c r="NIQ55" s="288">
        <f t="shared" si="50190"/>
        <v>0</v>
      </c>
      <c r="NIR55" s="288">
        <f t="shared" si="50190"/>
        <v>0</v>
      </c>
      <c r="NIS55" s="288">
        <f t="shared" si="50190"/>
        <v>0</v>
      </c>
      <c r="NIT55" s="288">
        <f t="shared" si="50190"/>
        <v>0</v>
      </c>
      <c r="NIU55" s="288">
        <f t="shared" si="50190"/>
        <v>0</v>
      </c>
      <c r="NIV55" s="288">
        <f t="shared" si="50190"/>
        <v>0</v>
      </c>
      <c r="NIW55" s="288">
        <f t="shared" si="50190"/>
        <v>0</v>
      </c>
      <c r="NIX55" s="288">
        <f t="shared" si="50190"/>
        <v>0</v>
      </c>
      <c r="NIY55" s="288">
        <f t="shared" si="50190"/>
        <v>0</v>
      </c>
      <c r="NIZ55" s="288">
        <f t="shared" si="50190"/>
        <v>0</v>
      </c>
      <c r="NJA55" s="288">
        <f t="shared" si="50190"/>
        <v>0</v>
      </c>
      <c r="NJB55" s="288">
        <f t="shared" si="50190"/>
        <v>0</v>
      </c>
      <c r="NJC55" s="288">
        <f t="shared" si="50190"/>
        <v>0</v>
      </c>
      <c r="NJD55" s="288">
        <f t="shared" si="50190"/>
        <v>0</v>
      </c>
      <c r="NJE55" s="288">
        <f t="shared" si="50190"/>
        <v>0</v>
      </c>
      <c r="NJF55" s="288">
        <f t="shared" si="50190"/>
        <v>0</v>
      </c>
      <c r="NJG55" s="288">
        <f t="shared" si="50190"/>
        <v>0</v>
      </c>
      <c r="NJH55" s="288">
        <f t="shared" si="50190"/>
        <v>0</v>
      </c>
      <c r="NJI55" s="288">
        <f t="shared" si="50190"/>
        <v>0</v>
      </c>
      <c r="NJJ55" s="288">
        <f t="shared" si="50190"/>
        <v>0</v>
      </c>
      <c r="NJK55" s="288">
        <f t="shared" ref="NJK55:NLV55" si="50191">NJJ55*1.03</f>
        <v>0</v>
      </c>
      <c r="NJL55" s="288">
        <f t="shared" si="50191"/>
        <v>0</v>
      </c>
      <c r="NJM55" s="288">
        <f t="shared" si="50191"/>
        <v>0</v>
      </c>
      <c r="NJN55" s="288">
        <f t="shared" si="50191"/>
        <v>0</v>
      </c>
      <c r="NJO55" s="288">
        <f t="shared" si="50191"/>
        <v>0</v>
      </c>
      <c r="NJP55" s="288">
        <f t="shared" si="50191"/>
        <v>0</v>
      </c>
      <c r="NJQ55" s="288">
        <f t="shared" si="50191"/>
        <v>0</v>
      </c>
      <c r="NJR55" s="288">
        <f t="shared" si="50191"/>
        <v>0</v>
      </c>
      <c r="NJS55" s="288">
        <f t="shared" si="50191"/>
        <v>0</v>
      </c>
      <c r="NJT55" s="288">
        <f t="shared" si="50191"/>
        <v>0</v>
      </c>
      <c r="NJU55" s="288">
        <f t="shared" si="50191"/>
        <v>0</v>
      </c>
      <c r="NJV55" s="288">
        <f t="shared" si="50191"/>
        <v>0</v>
      </c>
      <c r="NJW55" s="288">
        <f t="shared" si="50191"/>
        <v>0</v>
      </c>
      <c r="NJX55" s="288">
        <f t="shared" si="50191"/>
        <v>0</v>
      </c>
      <c r="NJY55" s="288">
        <f t="shared" si="50191"/>
        <v>0</v>
      </c>
      <c r="NJZ55" s="288">
        <f t="shared" si="50191"/>
        <v>0</v>
      </c>
      <c r="NKA55" s="288">
        <f t="shared" si="50191"/>
        <v>0</v>
      </c>
      <c r="NKB55" s="288">
        <f t="shared" si="50191"/>
        <v>0</v>
      </c>
      <c r="NKC55" s="288">
        <f t="shared" si="50191"/>
        <v>0</v>
      </c>
      <c r="NKD55" s="288">
        <f t="shared" si="50191"/>
        <v>0</v>
      </c>
      <c r="NKE55" s="288">
        <f t="shared" si="50191"/>
        <v>0</v>
      </c>
      <c r="NKF55" s="288">
        <f t="shared" si="50191"/>
        <v>0</v>
      </c>
      <c r="NKG55" s="288">
        <f t="shared" si="50191"/>
        <v>0</v>
      </c>
      <c r="NKH55" s="288">
        <f t="shared" si="50191"/>
        <v>0</v>
      </c>
      <c r="NKI55" s="288">
        <f t="shared" si="50191"/>
        <v>0</v>
      </c>
      <c r="NKJ55" s="288">
        <f t="shared" si="50191"/>
        <v>0</v>
      </c>
      <c r="NKK55" s="288">
        <f t="shared" si="50191"/>
        <v>0</v>
      </c>
      <c r="NKL55" s="288">
        <f t="shared" si="50191"/>
        <v>0</v>
      </c>
      <c r="NKM55" s="288">
        <f t="shared" si="50191"/>
        <v>0</v>
      </c>
      <c r="NKN55" s="288">
        <f t="shared" si="50191"/>
        <v>0</v>
      </c>
      <c r="NKO55" s="288">
        <f t="shared" si="50191"/>
        <v>0</v>
      </c>
      <c r="NKP55" s="288">
        <f t="shared" si="50191"/>
        <v>0</v>
      </c>
      <c r="NKQ55" s="288">
        <f t="shared" si="50191"/>
        <v>0</v>
      </c>
      <c r="NKR55" s="288">
        <f t="shared" si="50191"/>
        <v>0</v>
      </c>
      <c r="NKS55" s="288">
        <f t="shared" si="50191"/>
        <v>0</v>
      </c>
      <c r="NKT55" s="288">
        <f t="shared" si="50191"/>
        <v>0</v>
      </c>
      <c r="NKU55" s="288">
        <f t="shared" si="50191"/>
        <v>0</v>
      </c>
      <c r="NKV55" s="288">
        <f t="shared" si="50191"/>
        <v>0</v>
      </c>
      <c r="NKW55" s="288">
        <f t="shared" si="50191"/>
        <v>0</v>
      </c>
      <c r="NKX55" s="288">
        <f t="shared" si="50191"/>
        <v>0</v>
      </c>
      <c r="NKY55" s="288">
        <f t="shared" si="50191"/>
        <v>0</v>
      </c>
      <c r="NKZ55" s="288">
        <f t="shared" si="50191"/>
        <v>0</v>
      </c>
      <c r="NLA55" s="288">
        <f t="shared" si="50191"/>
        <v>0</v>
      </c>
      <c r="NLB55" s="288">
        <f t="shared" si="50191"/>
        <v>0</v>
      </c>
      <c r="NLC55" s="288">
        <f t="shared" si="50191"/>
        <v>0</v>
      </c>
      <c r="NLD55" s="288">
        <f t="shared" si="50191"/>
        <v>0</v>
      </c>
      <c r="NLE55" s="288">
        <f t="shared" si="50191"/>
        <v>0</v>
      </c>
      <c r="NLF55" s="288">
        <f t="shared" si="50191"/>
        <v>0</v>
      </c>
      <c r="NLG55" s="288">
        <f t="shared" si="50191"/>
        <v>0</v>
      </c>
      <c r="NLH55" s="288">
        <f t="shared" si="50191"/>
        <v>0</v>
      </c>
      <c r="NLI55" s="288">
        <f t="shared" si="50191"/>
        <v>0</v>
      </c>
      <c r="NLJ55" s="288">
        <f t="shared" si="50191"/>
        <v>0</v>
      </c>
      <c r="NLK55" s="288">
        <f t="shared" si="50191"/>
        <v>0</v>
      </c>
      <c r="NLL55" s="288">
        <f t="shared" si="50191"/>
        <v>0</v>
      </c>
      <c r="NLM55" s="288">
        <f t="shared" si="50191"/>
        <v>0</v>
      </c>
      <c r="NLN55" s="288">
        <f t="shared" si="50191"/>
        <v>0</v>
      </c>
      <c r="NLO55" s="288">
        <f t="shared" si="50191"/>
        <v>0</v>
      </c>
      <c r="NLP55" s="288">
        <f t="shared" si="50191"/>
        <v>0</v>
      </c>
      <c r="NLQ55" s="288">
        <f t="shared" si="50191"/>
        <v>0</v>
      </c>
      <c r="NLR55" s="288">
        <f t="shared" si="50191"/>
        <v>0</v>
      </c>
      <c r="NLS55" s="288">
        <f t="shared" si="50191"/>
        <v>0</v>
      </c>
      <c r="NLT55" s="288">
        <f t="shared" si="50191"/>
        <v>0</v>
      </c>
      <c r="NLU55" s="288">
        <f t="shared" si="50191"/>
        <v>0</v>
      </c>
      <c r="NLV55" s="288">
        <f t="shared" si="50191"/>
        <v>0</v>
      </c>
      <c r="NLW55" s="288">
        <f t="shared" ref="NLW55:NOH55" si="50192">NLV55*1.03</f>
        <v>0</v>
      </c>
      <c r="NLX55" s="288">
        <f t="shared" si="50192"/>
        <v>0</v>
      </c>
      <c r="NLY55" s="288">
        <f t="shared" si="50192"/>
        <v>0</v>
      </c>
      <c r="NLZ55" s="288">
        <f t="shared" si="50192"/>
        <v>0</v>
      </c>
      <c r="NMA55" s="288">
        <f t="shared" si="50192"/>
        <v>0</v>
      </c>
      <c r="NMB55" s="288">
        <f t="shared" si="50192"/>
        <v>0</v>
      </c>
      <c r="NMC55" s="288">
        <f t="shared" si="50192"/>
        <v>0</v>
      </c>
      <c r="NMD55" s="288">
        <f t="shared" si="50192"/>
        <v>0</v>
      </c>
      <c r="NME55" s="288">
        <f t="shared" si="50192"/>
        <v>0</v>
      </c>
      <c r="NMF55" s="288">
        <f t="shared" si="50192"/>
        <v>0</v>
      </c>
      <c r="NMG55" s="288">
        <f t="shared" si="50192"/>
        <v>0</v>
      </c>
      <c r="NMH55" s="288">
        <f t="shared" si="50192"/>
        <v>0</v>
      </c>
      <c r="NMI55" s="288">
        <f t="shared" si="50192"/>
        <v>0</v>
      </c>
      <c r="NMJ55" s="288">
        <f t="shared" si="50192"/>
        <v>0</v>
      </c>
      <c r="NMK55" s="288">
        <f t="shared" si="50192"/>
        <v>0</v>
      </c>
      <c r="NML55" s="288">
        <f t="shared" si="50192"/>
        <v>0</v>
      </c>
      <c r="NMM55" s="288">
        <f t="shared" si="50192"/>
        <v>0</v>
      </c>
      <c r="NMN55" s="288">
        <f t="shared" si="50192"/>
        <v>0</v>
      </c>
      <c r="NMO55" s="288">
        <f t="shared" si="50192"/>
        <v>0</v>
      </c>
      <c r="NMP55" s="288">
        <f t="shared" si="50192"/>
        <v>0</v>
      </c>
      <c r="NMQ55" s="288">
        <f t="shared" si="50192"/>
        <v>0</v>
      </c>
      <c r="NMR55" s="288">
        <f t="shared" si="50192"/>
        <v>0</v>
      </c>
      <c r="NMS55" s="288">
        <f t="shared" si="50192"/>
        <v>0</v>
      </c>
      <c r="NMT55" s="288">
        <f t="shared" si="50192"/>
        <v>0</v>
      </c>
      <c r="NMU55" s="288">
        <f t="shared" si="50192"/>
        <v>0</v>
      </c>
      <c r="NMV55" s="288">
        <f t="shared" si="50192"/>
        <v>0</v>
      </c>
      <c r="NMW55" s="288">
        <f t="shared" si="50192"/>
        <v>0</v>
      </c>
      <c r="NMX55" s="288">
        <f t="shared" si="50192"/>
        <v>0</v>
      </c>
      <c r="NMY55" s="288">
        <f t="shared" si="50192"/>
        <v>0</v>
      </c>
      <c r="NMZ55" s="288">
        <f t="shared" si="50192"/>
        <v>0</v>
      </c>
      <c r="NNA55" s="288">
        <f t="shared" si="50192"/>
        <v>0</v>
      </c>
      <c r="NNB55" s="288">
        <f t="shared" si="50192"/>
        <v>0</v>
      </c>
      <c r="NNC55" s="288">
        <f t="shared" si="50192"/>
        <v>0</v>
      </c>
      <c r="NND55" s="288">
        <f t="shared" si="50192"/>
        <v>0</v>
      </c>
      <c r="NNE55" s="288">
        <f t="shared" si="50192"/>
        <v>0</v>
      </c>
      <c r="NNF55" s="288">
        <f t="shared" si="50192"/>
        <v>0</v>
      </c>
      <c r="NNG55" s="288">
        <f t="shared" si="50192"/>
        <v>0</v>
      </c>
      <c r="NNH55" s="288">
        <f t="shared" si="50192"/>
        <v>0</v>
      </c>
      <c r="NNI55" s="288">
        <f t="shared" si="50192"/>
        <v>0</v>
      </c>
      <c r="NNJ55" s="288">
        <f t="shared" si="50192"/>
        <v>0</v>
      </c>
      <c r="NNK55" s="288">
        <f t="shared" si="50192"/>
        <v>0</v>
      </c>
      <c r="NNL55" s="288">
        <f t="shared" si="50192"/>
        <v>0</v>
      </c>
      <c r="NNM55" s="288">
        <f t="shared" si="50192"/>
        <v>0</v>
      </c>
      <c r="NNN55" s="288">
        <f t="shared" si="50192"/>
        <v>0</v>
      </c>
      <c r="NNO55" s="288">
        <f t="shared" si="50192"/>
        <v>0</v>
      </c>
      <c r="NNP55" s="288">
        <f t="shared" si="50192"/>
        <v>0</v>
      </c>
      <c r="NNQ55" s="288">
        <f t="shared" si="50192"/>
        <v>0</v>
      </c>
      <c r="NNR55" s="288">
        <f t="shared" si="50192"/>
        <v>0</v>
      </c>
      <c r="NNS55" s="288">
        <f t="shared" si="50192"/>
        <v>0</v>
      </c>
      <c r="NNT55" s="288">
        <f t="shared" si="50192"/>
        <v>0</v>
      </c>
      <c r="NNU55" s="288">
        <f t="shared" si="50192"/>
        <v>0</v>
      </c>
      <c r="NNV55" s="288">
        <f t="shared" si="50192"/>
        <v>0</v>
      </c>
      <c r="NNW55" s="288">
        <f t="shared" si="50192"/>
        <v>0</v>
      </c>
      <c r="NNX55" s="288">
        <f t="shared" si="50192"/>
        <v>0</v>
      </c>
      <c r="NNY55" s="288">
        <f t="shared" si="50192"/>
        <v>0</v>
      </c>
      <c r="NNZ55" s="288">
        <f t="shared" si="50192"/>
        <v>0</v>
      </c>
      <c r="NOA55" s="288">
        <f t="shared" si="50192"/>
        <v>0</v>
      </c>
      <c r="NOB55" s="288">
        <f t="shared" si="50192"/>
        <v>0</v>
      </c>
      <c r="NOC55" s="288">
        <f t="shared" si="50192"/>
        <v>0</v>
      </c>
      <c r="NOD55" s="288">
        <f t="shared" si="50192"/>
        <v>0</v>
      </c>
      <c r="NOE55" s="288">
        <f t="shared" si="50192"/>
        <v>0</v>
      </c>
      <c r="NOF55" s="288">
        <f t="shared" si="50192"/>
        <v>0</v>
      </c>
      <c r="NOG55" s="288">
        <f t="shared" si="50192"/>
        <v>0</v>
      </c>
      <c r="NOH55" s="288">
        <f t="shared" si="50192"/>
        <v>0</v>
      </c>
      <c r="NOI55" s="288">
        <f t="shared" ref="NOI55:NQT55" si="50193">NOH55*1.03</f>
        <v>0</v>
      </c>
      <c r="NOJ55" s="288">
        <f t="shared" si="50193"/>
        <v>0</v>
      </c>
      <c r="NOK55" s="288">
        <f t="shared" si="50193"/>
        <v>0</v>
      </c>
      <c r="NOL55" s="288">
        <f t="shared" si="50193"/>
        <v>0</v>
      </c>
      <c r="NOM55" s="288">
        <f t="shared" si="50193"/>
        <v>0</v>
      </c>
      <c r="NON55" s="288">
        <f t="shared" si="50193"/>
        <v>0</v>
      </c>
      <c r="NOO55" s="288">
        <f t="shared" si="50193"/>
        <v>0</v>
      </c>
      <c r="NOP55" s="288">
        <f t="shared" si="50193"/>
        <v>0</v>
      </c>
      <c r="NOQ55" s="288">
        <f t="shared" si="50193"/>
        <v>0</v>
      </c>
      <c r="NOR55" s="288">
        <f t="shared" si="50193"/>
        <v>0</v>
      </c>
      <c r="NOS55" s="288">
        <f t="shared" si="50193"/>
        <v>0</v>
      </c>
      <c r="NOT55" s="288">
        <f t="shared" si="50193"/>
        <v>0</v>
      </c>
      <c r="NOU55" s="288">
        <f t="shared" si="50193"/>
        <v>0</v>
      </c>
      <c r="NOV55" s="288">
        <f t="shared" si="50193"/>
        <v>0</v>
      </c>
      <c r="NOW55" s="288">
        <f t="shared" si="50193"/>
        <v>0</v>
      </c>
      <c r="NOX55" s="288">
        <f t="shared" si="50193"/>
        <v>0</v>
      </c>
      <c r="NOY55" s="288">
        <f t="shared" si="50193"/>
        <v>0</v>
      </c>
      <c r="NOZ55" s="288">
        <f t="shared" si="50193"/>
        <v>0</v>
      </c>
      <c r="NPA55" s="288">
        <f t="shared" si="50193"/>
        <v>0</v>
      </c>
      <c r="NPB55" s="288">
        <f t="shared" si="50193"/>
        <v>0</v>
      </c>
      <c r="NPC55" s="288">
        <f t="shared" si="50193"/>
        <v>0</v>
      </c>
      <c r="NPD55" s="288">
        <f t="shared" si="50193"/>
        <v>0</v>
      </c>
      <c r="NPE55" s="288">
        <f t="shared" si="50193"/>
        <v>0</v>
      </c>
      <c r="NPF55" s="288">
        <f t="shared" si="50193"/>
        <v>0</v>
      </c>
      <c r="NPG55" s="288">
        <f t="shared" si="50193"/>
        <v>0</v>
      </c>
      <c r="NPH55" s="288">
        <f t="shared" si="50193"/>
        <v>0</v>
      </c>
      <c r="NPI55" s="288">
        <f t="shared" si="50193"/>
        <v>0</v>
      </c>
      <c r="NPJ55" s="288">
        <f t="shared" si="50193"/>
        <v>0</v>
      </c>
      <c r="NPK55" s="288">
        <f t="shared" si="50193"/>
        <v>0</v>
      </c>
      <c r="NPL55" s="288">
        <f t="shared" si="50193"/>
        <v>0</v>
      </c>
      <c r="NPM55" s="288">
        <f t="shared" si="50193"/>
        <v>0</v>
      </c>
      <c r="NPN55" s="288">
        <f t="shared" si="50193"/>
        <v>0</v>
      </c>
      <c r="NPO55" s="288">
        <f t="shared" si="50193"/>
        <v>0</v>
      </c>
      <c r="NPP55" s="288">
        <f t="shared" si="50193"/>
        <v>0</v>
      </c>
      <c r="NPQ55" s="288">
        <f t="shared" si="50193"/>
        <v>0</v>
      </c>
      <c r="NPR55" s="288">
        <f t="shared" si="50193"/>
        <v>0</v>
      </c>
      <c r="NPS55" s="288">
        <f t="shared" si="50193"/>
        <v>0</v>
      </c>
      <c r="NPT55" s="288">
        <f t="shared" si="50193"/>
        <v>0</v>
      </c>
      <c r="NPU55" s="288">
        <f t="shared" si="50193"/>
        <v>0</v>
      </c>
      <c r="NPV55" s="288">
        <f t="shared" si="50193"/>
        <v>0</v>
      </c>
      <c r="NPW55" s="288">
        <f t="shared" si="50193"/>
        <v>0</v>
      </c>
      <c r="NPX55" s="288">
        <f t="shared" si="50193"/>
        <v>0</v>
      </c>
      <c r="NPY55" s="288">
        <f t="shared" si="50193"/>
        <v>0</v>
      </c>
      <c r="NPZ55" s="288">
        <f t="shared" si="50193"/>
        <v>0</v>
      </c>
      <c r="NQA55" s="288">
        <f t="shared" si="50193"/>
        <v>0</v>
      </c>
      <c r="NQB55" s="288">
        <f t="shared" si="50193"/>
        <v>0</v>
      </c>
      <c r="NQC55" s="288">
        <f t="shared" si="50193"/>
        <v>0</v>
      </c>
      <c r="NQD55" s="288">
        <f t="shared" si="50193"/>
        <v>0</v>
      </c>
      <c r="NQE55" s="288">
        <f t="shared" si="50193"/>
        <v>0</v>
      </c>
      <c r="NQF55" s="288">
        <f t="shared" si="50193"/>
        <v>0</v>
      </c>
      <c r="NQG55" s="288">
        <f t="shared" si="50193"/>
        <v>0</v>
      </c>
      <c r="NQH55" s="288">
        <f t="shared" si="50193"/>
        <v>0</v>
      </c>
      <c r="NQI55" s="288">
        <f t="shared" si="50193"/>
        <v>0</v>
      </c>
      <c r="NQJ55" s="288">
        <f t="shared" si="50193"/>
        <v>0</v>
      </c>
      <c r="NQK55" s="288">
        <f t="shared" si="50193"/>
        <v>0</v>
      </c>
      <c r="NQL55" s="288">
        <f t="shared" si="50193"/>
        <v>0</v>
      </c>
      <c r="NQM55" s="288">
        <f t="shared" si="50193"/>
        <v>0</v>
      </c>
      <c r="NQN55" s="288">
        <f t="shared" si="50193"/>
        <v>0</v>
      </c>
      <c r="NQO55" s="288">
        <f t="shared" si="50193"/>
        <v>0</v>
      </c>
      <c r="NQP55" s="288">
        <f t="shared" si="50193"/>
        <v>0</v>
      </c>
      <c r="NQQ55" s="288">
        <f t="shared" si="50193"/>
        <v>0</v>
      </c>
      <c r="NQR55" s="288">
        <f t="shared" si="50193"/>
        <v>0</v>
      </c>
      <c r="NQS55" s="288">
        <f t="shared" si="50193"/>
        <v>0</v>
      </c>
      <c r="NQT55" s="288">
        <f t="shared" si="50193"/>
        <v>0</v>
      </c>
      <c r="NQU55" s="288">
        <f t="shared" ref="NQU55:NTF55" si="50194">NQT55*1.03</f>
        <v>0</v>
      </c>
      <c r="NQV55" s="288">
        <f t="shared" si="50194"/>
        <v>0</v>
      </c>
      <c r="NQW55" s="288">
        <f t="shared" si="50194"/>
        <v>0</v>
      </c>
      <c r="NQX55" s="288">
        <f t="shared" si="50194"/>
        <v>0</v>
      </c>
      <c r="NQY55" s="288">
        <f t="shared" si="50194"/>
        <v>0</v>
      </c>
      <c r="NQZ55" s="288">
        <f t="shared" si="50194"/>
        <v>0</v>
      </c>
      <c r="NRA55" s="288">
        <f t="shared" si="50194"/>
        <v>0</v>
      </c>
      <c r="NRB55" s="288">
        <f t="shared" si="50194"/>
        <v>0</v>
      </c>
      <c r="NRC55" s="288">
        <f t="shared" si="50194"/>
        <v>0</v>
      </c>
      <c r="NRD55" s="288">
        <f t="shared" si="50194"/>
        <v>0</v>
      </c>
      <c r="NRE55" s="288">
        <f t="shared" si="50194"/>
        <v>0</v>
      </c>
      <c r="NRF55" s="288">
        <f t="shared" si="50194"/>
        <v>0</v>
      </c>
      <c r="NRG55" s="288">
        <f t="shared" si="50194"/>
        <v>0</v>
      </c>
      <c r="NRH55" s="288">
        <f t="shared" si="50194"/>
        <v>0</v>
      </c>
      <c r="NRI55" s="288">
        <f t="shared" si="50194"/>
        <v>0</v>
      </c>
      <c r="NRJ55" s="288">
        <f t="shared" si="50194"/>
        <v>0</v>
      </c>
      <c r="NRK55" s="288">
        <f t="shared" si="50194"/>
        <v>0</v>
      </c>
      <c r="NRL55" s="288">
        <f t="shared" si="50194"/>
        <v>0</v>
      </c>
      <c r="NRM55" s="288">
        <f t="shared" si="50194"/>
        <v>0</v>
      </c>
      <c r="NRN55" s="288">
        <f t="shared" si="50194"/>
        <v>0</v>
      </c>
      <c r="NRO55" s="288">
        <f t="shared" si="50194"/>
        <v>0</v>
      </c>
      <c r="NRP55" s="288">
        <f t="shared" si="50194"/>
        <v>0</v>
      </c>
      <c r="NRQ55" s="288">
        <f t="shared" si="50194"/>
        <v>0</v>
      </c>
      <c r="NRR55" s="288">
        <f t="shared" si="50194"/>
        <v>0</v>
      </c>
      <c r="NRS55" s="288">
        <f t="shared" si="50194"/>
        <v>0</v>
      </c>
      <c r="NRT55" s="288">
        <f t="shared" si="50194"/>
        <v>0</v>
      </c>
      <c r="NRU55" s="288">
        <f t="shared" si="50194"/>
        <v>0</v>
      </c>
      <c r="NRV55" s="288">
        <f t="shared" si="50194"/>
        <v>0</v>
      </c>
      <c r="NRW55" s="288">
        <f t="shared" si="50194"/>
        <v>0</v>
      </c>
      <c r="NRX55" s="288">
        <f t="shared" si="50194"/>
        <v>0</v>
      </c>
      <c r="NRY55" s="288">
        <f t="shared" si="50194"/>
        <v>0</v>
      </c>
      <c r="NRZ55" s="288">
        <f t="shared" si="50194"/>
        <v>0</v>
      </c>
      <c r="NSA55" s="288">
        <f t="shared" si="50194"/>
        <v>0</v>
      </c>
      <c r="NSB55" s="288">
        <f t="shared" si="50194"/>
        <v>0</v>
      </c>
      <c r="NSC55" s="288">
        <f t="shared" si="50194"/>
        <v>0</v>
      </c>
      <c r="NSD55" s="288">
        <f t="shared" si="50194"/>
        <v>0</v>
      </c>
      <c r="NSE55" s="288">
        <f t="shared" si="50194"/>
        <v>0</v>
      </c>
      <c r="NSF55" s="288">
        <f t="shared" si="50194"/>
        <v>0</v>
      </c>
      <c r="NSG55" s="288">
        <f t="shared" si="50194"/>
        <v>0</v>
      </c>
      <c r="NSH55" s="288">
        <f t="shared" si="50194"/>
        <v>0</v>
      </c>
      <c r="NSI55" s="288">
        <f t="shared" si="50194"/>
        <v>0</v>
      </c>
      <c r="NSJ55" s="288">
        <f t="shared" si="50194"/>
        <v>0</v>
      </c>
      <c r="NSK55" s="288">
        <f t="shared" si="50194"/>
        <v>0</v>
      </c>
      <c r="NSL55" s="288">
        <f t="shared" si="50194"/>
        <v>0</v>
      </c>
      <c r="NSM55" s="288">
        <f t="shared" si="50194"/>
        <v>0</v>
      </c>
      <c r="NSN55" s="288">
        <f t="shared" si="50194"/>
        <v>0</v>
      </c>
      <c r="NSO55" s="288">
        <f t="shared" si="50194"/>
        <v>0</v>
      </c>
      <c r="NSP55" s="288">
        <f t="shared" si="50194"/>
        <v>0</v>
      </c>
      <c r="NSQ55" s="288">
        <f t="shared" si="50194"/>
        <v>0</v>
      </c>
      <c r="NSR55" s="288">
        <f t="shared" si="50194"/>
        <v>0</v>
      </c>
      <c r="NSS55" s="288">
        <f t="shared" si="50194"/>
        <v>0</v>
      </c>
      <c r="NST55" s="288">
        <f t="shared" si="50194"/>
        <v>0</v>
      </c>
      <c r="NSU55" s="288">
        <f t="shared" si="50194"/>
        <v>0</v>
      </c>
      <c r="NSV55" s="288">
        <f t="shared" si="50194"/>
        <v>0</v>
      </c>
      <c r="NSW55" s="288">
        <f t="shared" si="50194"/>
        <v>0</v>
      </c>
      <c r="NSX55" s="288">
        <f t="shared" si="50194"/>
        <v>0</v>
      </c>
      <c r="NSY55" s="288">
        <f t="shared" si="50194"/>
        <v>0</v>
      </c>
      <c r="NSZ55" s="288">
        <f t="shared" si="50194"/>
        <v>0</v>
      </c>
      <c r="NTA55" s="288">
        <f t="shared" si="50194"/>
        <v>0</v>
      </c>
      <c r="NTB55" s="288">
        <f t="shared" si="50194"/>
        <v>0</v>
      </c>
      <c r="NTC55" s="288">
        <f t="shared" si="50194"/>
        <v>0</v>
      </c>
      <c r="NTD55" s="288">
        <f t="shared" si="50194"/>
        <v>0</v>
      </c>
      <c r="NTE55" s="288">
        <f t="shared" si="50194"/>
        <v>0</v>
      </c>
      <c r="NTF55" s="288">
        <f t="shared" si="50194"/>
        <v>0</v>
      </c>
      <c r="NTG55" s="288">
        <f t="shared" ref="NTG55:NVR55" si="50195">NTF55*1.03</f>
        <v>0</v>
      </c>
      <c r="NTH55" s="288">
        <f t="shared" si="50195"/>
        <v>0</v>
      </c>
      <c r="NTI55" s="288">
        <f t="shared" si="50195"/>
        <v>0</v>
      </c>
      <c r="NTJ55" s="288">
        <f t="shared" si="50195"/>
        <v>0</v>
      </c>
      <c r="NTK55" s="288">
        <f t="shared" si="50195"/>
        <v>0</v>
      </c>
      <c r="NTL55" s="288">
        <f t="shared" si="50195"/>
        <v>0</v>
      </c>
      <c r="NTM55" s="288">
        <f t="shared" si="50195"/>
        <v>0</v>
      </c>
      <c r="NTN55" s="288">
        <f t="shared" si="50195"/>
        <v>0</v>
      </c>
      <c r="NTO55" s="288">
        <f t="shared" si="50195"/>
        <v>0</v>
      </c>
      <c r="NTP55" s="288">
        <f t="shared" si="50195"/>
        <v>0</v>
      </c>
      <c r="NTQ55" s="288">
        <f t="shared" si="50195"/>
        <v>0</v>
      </c>
      <c r="NTR55" s="288">
        <f t="shared" si="50195"/>
        <v>0</v>
      </c>
      <c r="NTS55" s="288">
        <f t="shared" si="50195"/>
        <v>0</v>
      </c>
      <c r="NTT55" s="288">
        <f t="shared" si="50195"/>
        <v>0</v>
      </c>
      <c r="NTU55" s="288">
        <f t="shared" si="50195"/>
        <v>0</v>
      </c>
      <c r="NTV55" s="288">
        <f t="shared" si="50195"/>
        <v>0</v>
      </c>
      <c r="NTW55" s="288">
        <f t="shared" si="50195"/>
        <v>0</v>
      </c>
      <c r="NTX55" s="288">
        <f t="shared" si="50195"/>
        <v>0</v>
      </c>
      <c r="NTY55" s="288">
        <f t="shared" si="50195"/>
        <v>0</v>
      </c>
      <c r="NTZ55" s="288">
        <f t="shared" si="50195"/>
        <v>0</v>
      </c>
      <c r="NUA55" s="288">
        <f t="shared" si="50195"/>
        <v>0</v>
      </c>
      <c r="NUB55" s="288">
        <f t="shared" si="50195"/>
        <v>0</v>
      </c>
      <c r="NUC55" s="288">
        <f t="shared" si="50195"/>
        <v>0</v>
      </c>
      <c r="NUD55" s="288">
        <f t="shared" si="50195"/>
        <v>0</v>
      </c>
      <c r="NUE55" s="288">
        <f t="shared" si="50195"/>
        <v>0</v>
      </c>
      <c r="NUF55" s="288">
        <f t="shared" si="50195"/>
        <v>0</v>
      </c>
      <c r="NUG55" s="288">
        <f t="shared" si="50195"/>
        <v>0</v>
      </c>
      <c r="NUH55" s="288">
        <f t="shared" si="50195"/>
        <v>0</v>
      </c>
      <c r="NUI55" s="288">
        <f t="shared" si="50195"/>
        <v>0</v>
      </c>
      <c r="NUJ55" s="288">
        <f t="shared" si="50195"/>
        <v>0</v>
      </c>
      <c r="NUK55" s="288">
        <f t="shared" si="50195"/>
        <v>0</v>
      </c>
      <c r="NUL55" s="288">
        <f t="shared" si="50195"/>
        <v>0</v>
      </c>
      <c r="NUM55" s="288">
        <f t="shared" si="50195"/>
        <v>0</v>
      </c>
      <c r="NUN55" s="288">
        <f t="shared" si="50195"/>
        <v>0</v>
      </c>
      <c r="NUO55" s="288">
        <f t="shared" si="50195"/>
        <v>0</v>
      </c>
      <c r="NUP55" s="288">
        <f t="shared" si="50195"/>
        <v>0</v>
      </c>
      <c r="NUQ55" s="288">
        <f t="shared" si="50195"/>
        <v>0</v>
      </c>
      <c r="NUR55" s="288">
        <f t="shared" si="50195"/>
        <v>0</v>
      </c>
      <c r="NUS55" s="288">
        <f t="shared" si="50195"/>
        <v>0</v>
      </c>
      <c r="NUT55" s="288">
        <f t="shared" si="50195"/>
        <v>0</v>
      </c>
      <c r="NUU55" s="288">
        <f t="shared" si="50195"/>
        <v>0</v>
      </c>
      <c r="NUV55" s="288">
        <f t="shared" si="50195"/>
        <v>0</v>
      </c>
      <c r="NUW55" s="288">
        <f t="shared" si="50195"/>
        <v>0</v>
      </c>
      <c r="NUX55" s="288">
        <f t="shared" si="50195"/>
        <v>0</v>
      </c>
      <c r="NUY55" s="288">
        <f t="shared" si="50195"/>
        <v>0</v>
      </c>
      <c r="NUZ55" s="288">
        <f t="shared" si="50195"/>
        <v>0</v>
      </c>
      <c r="NVA55" s="288">
        <f t="shared" si="50195"/>
        <v>0</v>
      </c>
      <c r="NVB55" s="288">
        <f t="shared" si="50195"/>
        <v>0</v>
      </c>
      <c r="NVC55" s="288">
        <f t="shared" si="50195"/>
        <v>0</v>
      </c>
      <c r="NVD55" s="288">
        <f t="shared" si="50195"/>
        <v>0</v>
      </c>
      <c r="NVE55" s="288">
        <f t="shared" si="50195"/>
        <v>0</v>
      </c>
      <c r="NVF55" s="288">
        <f t="shared" si="50195"/>
        <v>0</v>
      </c>
      <c r="NVG55" s="288">
        <f t="shared" si="50195"/>
        <v>0</v>
      </c>
      <c r="NVH55" s="288">
        <f t="shared" si="50195"/>
        <v>0</v>
      </c>
      <c r="NVI55" s="288">
        <f t="shared" si="50195"/>
        <v>0</v>
      </c>
      <c r="NVJ55" s="288">
        <f t="shared" si="50195"/>
        <v>0</v>
      </c>
      <c r="NVK55" s="288">
        <f t="shared" si="50195"/>
        <v>0</v>
      </c>
      <c r="NVL55" s="288">
        <f t="shared" si="50195"/>
        <v>0</v>
      </c>
      <c r="NVM55" s="288">
        <f t="shared" si="50195"/>
        <v>0</v>
      </c>
      <c r="NVN55" s="288">
        <f t="shared" si="50195"/>
        <v>0</v>
      </c>
      <c r="NVO55" s="288">
        <f t="shared" si="50195"/>
        <v>0</v>
      </c>
      <c r="NVP55" s="288">
        <f t="shared" si="50195"/>
        <v>0</v>
      </c>
      <c r="NVQ55" s="288">
        <f t="shared" si="50195"/>
        <v>0</v>
      </c>
      <c r="NVR55" s="288">
        <f t="shared" si="50195"/>
        <v>0</v>
      </c>
      <c r="NVS55" s="288">
        <f t="shared" ref="NVS55:NYD55" si="50196">NVR55*1.03</f>
        <v>0</v>
      </c>
      <c r="NVT55" s="288">
        <f t="shared" si="50196"/>
        <v>0</v>
      </c>
      <c r="NVU55" s="288">
        <f t="shared" si="50196"/>
        <v>0</v>
      </c>
      <c r="NVV55" s="288">
        <f t="shared" si="50196"/>
        <v>0</v>
      </c>
      <c r="NVW55" s="288">
        <f t="shared" si="50196"/>
        <v>0</v>
      </c>
      <c r="NVX55" s="288">
        <f t="shared" si="50196"/>
        <v>0</v>
      </c>
      <c r="NVY55" s="288">
        <f t="shared" si="50196"/>
        <v>0</v>
      </c>
      <c r="NVZ55" s="288">
        <f t="shared" si="50196"/>
        <v>0</v>
      </c>
      <c r="NWA55" s="288">
        <f t="shared" si="50196"/>
        <v>0</v>
      </c>
      <c r="NWB55" s="288">
        <f t="shared" si="50196"/>
        <v>0</v>
      </c>
      <c r="NWC55" s="288">
        <f t="shared" si="50196"/>
        <v>0</v>
      </c>
      <c r="NWD55" s="288">
        <f t="shared" si="50196"/>
        <v>0</v>
      </c>
      <c r="NWE55" s="288">
        <f t="shared" si="50196"/>
        <v>0</v>
      </c>
      <c r="NWF55" s="288">
        <f t="shared" si="50196"/>
        <v>0</v>
      </c>
      <c r="NWG55" s="288">
        <f t="shared" si="50196"/>
        <v>0</v>
      </c>
      <c r="NWH55" s="288">
        <f t="shared" si="50196"/>
        <v>0</v>
      </c>
      <c r="NWI55" s="288">
        <f t="shared" si="50196"/>
        <v>0</v>
      </c>
      <c r="NWJ55" s="288">
        <f t="shared" si="50196"/>
        <v>0</v>
      </c>
      <c r="NWK55" s="288">
        <f t="shared" si="50196"/>
        <v>0</v>
      </c>
      <c r="NWL55" s="288">
        <f t="shared" si="50196"/>
        <v>0</v>
      </c>
      <c r="NWM55" s="288">
        <f t="shared" si="50196"/>
        <v>0</v>
      </c>
      <c r="NWN55" s="288">
        <f t="shared" si="50196"/>
        <v>0</v>
      </c>
      <c r="NWO55" s="288">
        <f t="shared" si="50196"/>
        <v>0</v>
      </c>
      <c r="NWP55" s="288">
        <f t="shared" si="50196"/>
        <v>0</v>
      </c>
      <c r="NWQ55" s="288">
        <f t="shared" si="50196"/>
        <v>0</v>
      </c>
      <c r="NWR55" s="288">
        <f t="shared" si="50196"/>
        <v>0</v>
      </c>
      <c r="NWS55" s="288">
        <f t="shared" si="50196"/>
        <v>0</v>
      </c>
      <c r="NWT55" s="288">
        <f t="shared" si="50196"/>
        <v>0</v>
      </c>
      <c r="NWU55" s="288">
        <f t="shared" si="50196"/>
        <v>0</v>
      </c>
      <c r="NWV55" s="288">
        <f t="shared" si="50196"/>
        <v>0</v>
      </c>
      <c r="NWW55" s="288">
        <f t="shared" si="50196"/>
        <v>0</v>
      </c>
      <c r="NWX55" s="288">
        <f t="shared" si="50196"/>
        <v>0</v>
      </c>
      <c r="NWY55" s="288">
        <f t="shared" si="50196"/>
        <v>0</v>
      </c>
      <c r="NWZ55" s="288">
        <f t="shared" si="50196"/>
        <v>0</v>
      </c>
      <c r="NXA55" s="288">
        <f t="shared" si="50196"/>
        <v>0</v>
      </c>
      <c r="NXB55" s="288">
        <f t="shared" si="50196"/>
        <v>0</v>
      </c>
      <c r="NXC55" s="288">
        <f t="shared" si="50196"/>
        <v>0</v>
      </c>
      <c r="NXD55" s="288">
        <f t="shared" si="50196"/>
        <v>0</v>
      </c>
      <c r="NXE55" s="288">
        <f t="shared" si="50196"/>
        <v>0</v>
      </c>
      <c r="NXF55" s="288">
        <f t="shared" si="50196"/>
        <v>0</v>
      </c>
      <c r="NXG55" s="288">
        <f t="shared" si="50196"/>
        <v>0</v>
      </c>
      <c r="NXH55" s="288">
        <f t="shared" si="50196"/>
        <v>0</v>
      </c>
      <c r="NXI55" s="288">
        <f t="shared" si="50196"/>
        <v>0</v>
      </c>
      <c r="NXJ55" s="288">
        <f t="shared" si="50196"/>
        <v>0</v>
      </c>
      <c r="NXK55" s="288">
        <f t="shared" si="50196"/>
        <v>0</v>
      </c>
      <c r="NXL55" s="288">
        <f t="shared" si="50196"/>
        <v>0</v>
      </c>
      <c r="NXM55" s="288">
        <f t="shared" si="50196"/>
        <v>0</v>
      </c>
      <c r="NXN55" s="288">
        <f t="shared" si="50196"/>
        <v>0</v>
      </c>
      <c r="NXO55" s="288">
        <f t="shared" si="50196"/>
        <v>0</v>
      </c>
      <c r="NXP55" s="288">
        <f t="shared" si="50196"/>
        <v>0</v>
      </c>
      <c r="NXQ55" s="288">
        <f t="shared" si="50196"/>
        <v>0</v>
      </c>
      <c r="NXR55" s="288">
        <f t="shared" si="50196"/>
        <v>0</v>
      </c>
      <c r="NXS55" s="288">
        <f t="shared" si="50196"/>
        <v>0</v>
      </c>
      <c r="NXT55" s="288">
        <f t="shared" si="50196"/>
        <v>0</v>
      </c>
      <c r="NXU55" s="288">
        <f t="shared" si="50196"/>
        <v>0</v>
      </c>
      <c r="NXV55" s="288">
        <f t="shared" si="50196"/>
        <v>0</v>
      </c>
      <c r="NXW55" s="288">
        <f t="shared" si="50196"/>
        <v>0</v>
      </c>
      <c r="NXX55" s="288">
        <f t="shared" si="50196"/>
        <v>0</v>
      </c>
      <c r="NXY55" s="288">
        <f t="shared" si="50196"/>
        <v>0</v>
      </c>
      <c r="NXZ55" s="288">
        <f t="shared" si="50196"/>
        <v>0</v>
      </c>
      <c r="NYA55" s="288">
        <f t="shared" si="50196"/>
        <v>0</v>
      </c>
      <c r="NYB55" s="288">
        <f t="shared" si="50196"/>
        <v>0</v>
      </c>
      <c r="NYC55" s="288">
        <f t="shared" si="50196"/>
        <v>0</v>
      </c>
      <c r="NYD55" s="288">
        <f t="shared" si="50196"/>
        <v>0</v>
      </c>
      <c r="NYE55" s="288">
        <f t="shared" ref="NYE55:OAP55" si="50197">NYD55*1.03</f>
        <v>0</v>
      </c>
      <c r="NYF55" s="288">
        <f t="shared" si="50197"/>
        <v>0</v>
      </c>
      <c r="NYG55" s="288">
        <f t="shared" si="50197"/>
        <v>0</v>
      </c>
      <c r="NYH55" s="288">
        <f t="shared" si="50197"/>
        <v>0</v>
      </c>
      <c r="NYI55" s="288">
        <f t="shared" si="50197"/>
        <v>0</v>
      </c>
      <c r="NYJ55" s="288">
        <f t="shared" si="50197"/>
        <v>0</v>
      </c>
      <c r="NYK55" s="288">
        <f t="shared" si="50197"/>
        <v>0</v>
      </c>
      <c r="NYL55" s="288">
        <f t="shared" si="50197"/>
        <v>0</v>
      </c>
      <c r="NYM55" s="288">
        <f t="shared" si="50197"/>
        <v>0</v>
      </c>
      <c r="NYN55" s="288">
        <f t="shared" si="50197"/>
        <v>0</v>
      </c>
      <c r="NYO55" s="288">
        <f t="shared" si="50197"/>
        <v>0</v>
      </c>
      <c r="NYP55" s="288">
        <f t="shared" si="50197"/>
        <v>0</v>
      </c>
      <c r="NYQ55" s="288">
        <f t="shared" si="50197"/>
        <v>0</v>
      </c>
      <c r="NYR55" s="288">
        <f t="shared" si="50197"/>
        <v>0</v>
      </c>
      <c r="NYS55" s="288">
        <f t="shared" si="50197"/>
        <v>0</v>
      </c>
      <c r="NYT55" s="288">
        <f t="shared" si="50197"/>
        <v>0</v>
      </c>
      <c r="NYU55" s="288">
        <f t="shared" si="50197"/>
        <v>0</v>
      </c>
      <c r="NYV55" s="288">
        <f t="shared" si="50197"/>
        <v>0</v>
      </c>
      <c r="NYW55" s="288">
        <f t="shared" si="50197"/>
        <v>0</v>
      </c>
      <c r="NYX55" s="288">
        <f t="shared" si="50197"/>
        <v>0</v>
      </c>
      <c r="NYY55" s="288">
        <f t="shared" si="50197"/>
        <v>0</v>
      </c>
      <c r="NYZ55" s="288">
        <f t="shared" si="50197"/>
        <v>0</v>
      </c>
      <c r="NZA55" s="288">
        <f t="shared" si="50197"/>
        <v>0</v>
      </c>
      <c r="NZB55" s="288">
        <f t="shared" si="50197"/>
        <v>0</v>
      </c>
      <c r="NZC55" s="288">
        <f t="shared" si="50197"/>
        <v>0</v>
      </c>
      <c r="NZD55" s="288">
        <f t="shared" si="50197"/>
        <v>0</v>
      </c>
      <c r="NZE55" s="288">
        <f t="shared" si="50197"/>
        <v>0</v>
      </c>
      <c r="NZF55" s="288">
        <f t="shared" si="50197"/>
        <v>0</v>
      </c>
      <c r="NZG55" s="288">
        <f t="shared" si="50197"/>
        <v>0</v>
      </c>
      <c r="NZH55" s="288">
        <f t="shared" si="50197"/>
        <v>0</v>
      </c>
      <c r="NZI55" s="288">
        <f t="shared" si="50197"/>
        <v>0</v>
      </c>
      <c r="NZJ55" s="288">
        <f t="shared" si="50197"/>
        <v>0</v>
      </c>
      <c r="NZK55" s="288">
        <f t="shared" si="50197"/>
        <v>0</v>
      </c>
      <c r="NZL55" s="288">
        <f t="shared" si="50197"/>
        <v>0</v>
      </c>
      <c r="NZM55" s="288">
        <f t="shared" si="50197"/>
        <v>0</v>
      </c>
      <c r="NZN55" s="288">
        <f t="shared" si="50197"/>
        <v>0</v>
      </c>
      <c r="NZO55" s="288">
        <f t="shared" si="50197"/>
        <v>0</v>
      </c>
      <c r="NZP55" s="288">
        <f t="shared" si="50197"/>
        <v>0</v>
      </c>
      <c r="NZQ55" s="288">
        <f t="shared" si="50197"/>
        <v>0</v>
      </c>
      <c r="NZR55" s="288">
        <f t="shared" si="50197"/>
        <v>0</v>
      </c>
      <c r="NZS55" s="288">
        <f t="shared" si="50197"/>
        <v>0</v>
      </c>
      <c r="NZT55" s="288">
        <f t="shared" si="50197"/>
        <v>0</v>
      </c>
      <c r="NZU55" s="288">
        <f t="shared" si="50197"/>
        <v>0</v>
      </c>
      <c r="NZV55" s="288">
        <f t="shared" si="50197"/>
        <v>0</v>
      </c>
      <c r="NZW55" s="288">
        <f t="shared" si="50197"/>
        <v>0</v>
      </c>
      <c r="NZX55" s="288">
        <f t="shared" si="50197"/>
        <v>0</v>
      </c>
      <c r="NZY55" s="288">
        <f t="shared" si="50197"/>
        <v>0</v>
      </c>
      <c r="NZZ55" s="288">
        <f t="shared" si="50197"/>
        <v>0</v>
      </c>
      <c r="OAA55" s="288">
        <f t="shared" si="50197"/>
        <v>0</v>
      </c>
      <c r="OAB55" s="288">
        <f t="shared" si="50197"/>
        <v>0</v>
      </c>
      <c r="OAC55" s="288">
        <f t="shared" si="50197"/>
        <v>0</v>
      </c>
      <c r="OAD55" s="288">
        <f t="shared" si="50197"/>
        <v>0</v>
      </c>
      <c r="OAE55" s="288">
        <f t="shared" si="50197"/>
        <v>0</v>
      </c>
      <c r="OAF55" s="288">
        <f t="shared" si="50197"/>
        <v>0</v>
      </c>
      <c r="OAG55" s="288">
        <f t="shared" si="50197"/>
        <v>0</v>
      </c>
      <c r="OAH55" s="288">
        <f t="shared" si="50197"/>
        <v>0</v>
      </c>
      <c r="OAI55" s="288">
        <f t="shared" si="50197"/>
        <v>0</v>
      </c>
      <c r="OAJ55" s="288">
        <f t="shared" si="50197"/>
        <v>0</v>
      </c>
      <c r="OAK55" s="288">
        <f t="shared" si="50197"/>
        <v>0</v>
      </c>
      <c r="OAL55" s="288">
        <f t="shared" si="50197"/>
        <v>0</v>
      </c>
      <c r="OAM55" s="288">
        <f t="shared" si="50197"/>
        <v>0</v>
      </c>
      <c r="OAN55" s="288">
        <f t="shared" si="50197"/>
        <v>0</v>
      </c>
      <c r="OAO55" s="288">
        <f t="shared" si="50197"/>
        <v>0</v>
      </c>
      <c r="OAP55" s="288">
        <f t="shared" si="50197"/>
        <v>0</v>
      </c>
      <c r="OAQ55" s="288">
        <f t="shared" ref="OAQ55:ODB55" si="50198">OAP55*1.03</f>
        <v>0</v>
      </c>
      <c r="OAR55" s="288">
        <f t="shared" si="50198"/>
        <v>0</v>
      </c>
      <c r="OAS55" s="288">
        <f t="shared" si="50198"/>
        <v>0</v>
      </c>
      <c r="OAT55" s="288">
        <f t="shared" si="50198"/>
        <v>0</v>
      </c>
      <c r="OAU55" s="288">
        <f t="shared" si="50198"/>
        <v>0</v>
      </c>
      <c r="OAV55" s="288">
        <f t="shared" si="50198"/>
        <v>0</v>
      </c>
      <c r="OAW55" s="288">
        <f t="shared" si="50198"/>
        <v>0</v>
      </c>
      <c r="OAX55" s="288">
        <f t="shared" si="50198"/>
        <v>0</v>
      </c>
      <c r="OAY55" s="288">
        <f t="shared" si="50198"/>
        <v>0</v>
      </c>
      <c r="OAZ55" s="288">
        <f t="shared" si="50198"/>
        <v>0</v>
      </c>
      <c r="OBA55" s="288">
        <f t="shared" si="50198"/>
        <v>0</v>
      </c>
      <c r="OBB55" s="288">
        <f t="shared" si="50198"/>
        <v>0</v>
      </c>
      <c r="OBC55" s="288">
        <f t="shared" si="50198"/>
        <v>0</v>
      </c>
      <c r="OBD55" s="288">
        <f t="shared" si="50198"/>
        <v>0</v>
      </c>
      <c r="OBE55" s="288">
        <f t="shared" si="50198"/>
        <v>0</v>
      </c>
      <c r="OBF55" s="288">
        <f t="shared" si="50198"/>
        <v>0</v>
      </c>
      <c r="OBG55" s="288">
        <f t="shared" si="50198"/>
        <v>0</v>
      </c>
      <c r="OBH55" s="288">
        <f t="shared" si="50198"/>
        <v>0</v>
      </c>
      <c r="OBI55" s="288">
        <f t="shared" si="50198"/>
        <v>0</v>
      </c>
      <c r="OBJ55" s="288">
        <f t="shared" si="50198"/>
        <v>0</v>
      </c>
      <c r="OBK55" s="288">
        <f t="shared" si="50198"/>
        <v>0</v>
      </c>
      <c r="OBL55" s="288">
        <f t="shared" si="50198"/>
        <v>0</v>
      </c>
      <c r="OBM55" s="288">
        <f t="shared" si="50198"/>
        <v>0</v>
      </c>
      <c r="OBN55" s="288">
        <f t="shared" si="50198"/>
        <v>0</v>
      </c>
      <c r="OBO55" s="288">
        <f t="shared" si="50198"/>
        <v>0</v>
      </c>
      <c r="OBP55" s="288">
        <f t="shared" si="50198"/>
        <v>0</v>
      </c>
      <c r="OBQ55" s="288">
        <f t="shared" si="50198"/>
        <v>0</v>
      </c>
      <c r="OBR55" s="288">
        <f t="shared" si="50198"/>
        <v>0</v>
      </c>
      <c r="OBS55" s="288">
        <f t="shared" si="50198"/>
        <v>0</v>
      </c>
      <c r="OBT55" s="288">
        <f t="shared" si="50198"/>
        <v>0</v>
      </c>
      <c r="OBU55" s="288">
        <f t="shared" si="50198"/>
        <v>0</v>
      </c>
      <c r="OBV55" s="288">
        <f t="shared" si="50198"/>
        <v>0</v>
      </c>
      <c r="OBW55" s="288">
        <f t="shared" si="50198"/>
        <v>0</v>
      </c>
      <c r="OBX55" s="288">
        <f t="shared" si="50198"/>
        <v>0</v>
      </c>
      <c r="OBY55" s="288">
        <f t="shared" si="50198"/>
        <v>0</v>
      </c>
      <c r="OBZ55" s="288">
        <f t="shared" si="50198"/>
        <v>0</v>
      </c>
      <c r="OCA55" s="288">
        <f t="shared" si="50198"/>
        <v>0</v>
      </c>
      <c r="OCB55" s="288">
        <f t="shared" si="50198"/>
        <v>0</v>
      </c>
      <c r="OCC55" s="288">
        <f t="shared" si="50198"/>
        <v>0</v>
      </c>
      <c r="OCD55" s="288">
        <f t="shared" si="50198"/>
        <v>0</v>
      </c>
      <c r="OCE55" s="288">
        <f t="shared" si="50198"/>
        <v>0</v>
      </c>
      <c r="OCF55" s="288">
        <f t="shared" si="50198"/>
        <v>0</v>
      </c>
      <c r="OCG55" s="288">
        <f t="shared" si="50198"/>
        <v>0</v>
      </c>
      <c r="OCH55" s="288">
        <f t="shared" si="50198"/>
        <v>0</v>
      </c>
      <c r="OCI55" s="288">
        <f t="shared" si="50198"/>
        <v>0</v>
      </c>
      <c r="OCJ55" s="288">
        <f t="shared" si="50198"/>
        <v>0</v>
      </c>
      <c r="OCK55" s="288">
        <f t="shared" si="50198"/>
        <v>0</v>
      </c>
      <c r="OCL55" s="288">
        <f t="shared" si="50198"/>
        <v>0</v>
      </c>
      <c r="OCM55" s="288">
        <f t="shared" si="50198"/>
        <v>0</v>
      </c>
      <c r="OCN55" s="288">
        <f t="shared" si="50198"/>
        <v>0</v>
      </c>
      <c r="OCO55" s="288">
        <f t="shared" si="50198"/>
        <v>0</v>
      </c>
      <c r="OCP55" s="288">
        <f t="shared" si="50198"/>
        <v>0</v>
      </c>
      <c r="OCQ55" s="288">
        <f t="shared" si="50198"/>
        <v>0</v>
      </c>
      <c r="OCR55" s="288">
        <f t="shared" si="50198"/>
        <v>0</v>
      </c>
      <c r="OCS55" s="288">
        <f t="shared" si="50198"/>
        <v>0</v>
      </c>
      <c r="OCT55" s="288">
        <f t="shared" si="50198"/>
        <v>0</v>
      </c>
      <c r="OCU55" s="288">
        <f t="shared" si="50198"/>
        <v>0</v>
      </c>
      <c r="OCV55" s="288">
        <f t="shared" si="50198"/>
        <v>0</v>
      </c>
      <c r="OCW55" s="288">
        <f t="shared" si="50198"/>
        <v>0</v>
      </c>
      <c r="OCX55" s="288">
        <f t="shared" si="50198"/>
        <v>0</v>
      </c>
      <c r="OCY55" s="288">
        <f t="shared" si="50198"/>
        <v>0</v>
      </c>
      <c r="OCZ55" s="288">
        <f t="shared" si="50198"/>
        <v>0</v>
      </c>
      <c r="ODA55" s="288">
        <f t="shared" si="50198"/>
        <v>0</v>
      </c>
      <c r="ODB55" s="288">
        <f t="shared" si="50198"/>
        <v>0</v>
      </c>
      <c r="ODC55" s="288">
        <f t="shared" ref="ODC55:OFN55" si="50199">ODB55*1.03</f>
        <v>0</v>
      </c>
      <c r="ODD55" s="288">
        <f t="shared" si="50199"/>
        <v>0</v>
      </c>
      <c r="ODE55" s="288">
        <f t="shared" si="50199"/>
        <v>0</v>
      </c>
      <c r="ODF55" s="288">
        <f t="shared" si="50199"/>
        <v>0</v>
      </c>
      <c r="ODG55" s="288">
        <f t="shared" si="50199"/>
        <v>0</v>
      </c>
      <c r="ODH55" s="288">
        <f t="shared" si="50199"/>
        <v>0</v>
      </c>
      <c r="ODI55" s="288">
        <f t="shared" si="50199"/>
        <v>0</v>
      </c>
      <c r="ODJ55" s="288">
        <f t="shared" si="50199"/>
        <v>0</v>
      </c>
      <c r="ODK55" s="288">
        <f t="shared" si="50199"/>
        <v>0</v>
      </c>
      <c r="ODL55" s="288">
        <f t="shared" si="50199"/>
        <v>0</v>
      </c>
      <c r="ODM55" s="288">
        <f t="shared" si="50199"/>
        <v>0</v>
      </c>
      <c r="ODN55" s="288">
        <f t="shared" si="50199"/>
        <v>0</v>
      </c>
      <c r="ODO55" s="288">
        <f t="shared" si="50199"/>
        <v>0</v>
      </c>
      <c r="ODP55" s="288">
        <f t="shared" si="50199"/>
        <v>0</v>
      </c>
      <c r="ODQ55" s="288">
        <f t="shared" si="50199"/>
        <v>0</v>
      </c>
      <c r="ODR55" s="288">
        <f t="shared" si="50199"/>
        <v>0</v>
      </c>
      <c r="ODS55" s="288">
        <f t="shared" si="50199"/>
        <v>0</v>
      </c>
      <c r="ODT55" s="288">
        <f t="shared" si="50199"/>
        <v>0</v>
      </c>
      <c r="ODU55" s="288">
        <f t="shared" si="50199"/>
        <v>0</v>
      </c>
      <c r="ODV55" s="288">
        <f t="shared" si="50199"/>
        <v>0</v>
      </c>
      <c r="ODW55" s="288">
        <f t="shared" si="50199"/>
        <v>0</v>
      </c>
      <c r="ODX55" s="288">
        <f t="shared" si="50199"/>
        <v>0</v>
      </c>
      <c r="ODY55" s="288">
        <f t="shared" si="50199"/>
        <v>0</v>
      </c>
      <c r="ODZ55" s="288">
        <f t="shared" si="50199"/>
        <v>0</v>
      </c>
      <c r="OEA55" s="288">
        <f t="shared" si="50199"/>
        <v>0</v>
      </c>
      <c r="OEB55" s="288">
        <f t="shared" si="50199"/>
        <v>0</v>
      </c>
      <c r="OEC55" s="288">
        <f t="shared" si="50199"/>
        <v>0</v>
      </c>
      <c r="OED55" s="288">
        <f t="shared" si="50199"/>
        <v>0</v>
      </c>
      <c r="OEE55" s="288">
        <f t="shared" si="50199"/>
        <v>0</v>
      </c>
      <c r="OEF55" s="288">
        <f t="shared" si="50199"/>
        <v>0</v>
      </c>
      <c r="OEG55" s="288">
        <f t="shared" si="50199"/>
        <v>0</v>
      </c>
      <c r="OEH55" s="288">
        <f t="shared" si="50199"/>
        <v>0</v>
      </c>
      <c r="OEI55" s="288">
        <f t="shared" si="50199"/>
        <v>0</v>
      </c>
      <c r="OEJ55" s="288">
        <f t="shared" si="50199"/>
        <v>0</v>
      </c>
      <c r="OEK55" s="288">
        <f t="shared" si="50199"/>
        <v>0</v>
      </c>
      <c r="OEL55" s="288">
        <f t="shared" si="50199"/>
        <v>0</v>
      </c>
      <c r="OEM55" s="288">
        <f t="shared" si="50199"/>
        <v>0</v>
      </c>
      <c r="OEN55" s="288">
        <f t="shared" si="50199"/>
        <v>0</v>
      </c>
      <c r="OEO55" s="288">
        <f t="shared" si="50199"/>
        <v>0</v>
      </c>
      <c r="OEP55" s="288">
        <f t="shared" si="50199"/>
        <v>0</v>
      </c>
      <c r="OEQ55" s="288">
        <f t="shared" si="50199"/>
        <v>0</v>
      </c>
      <c r="OER55" s="288">
        <f t="shared" si="50199"/>
        <v>0</v>
      </c>
      <c r="OES55" s="288">
        <f t="shared" si="50199"/>
        <v>0</v>
      </c>
      <c r="OET55" s="288">
        <f t="shared" si="50199"/>
        <v>0</v>
      </c>
      <c r="OEU55" s="288">
        <f t="shared" si="50199"/>
        <v>0</v>
      </c>
      <c r="OEV55" s="288">
        <f t="shared" si="50199"/>
        <v>0</v>
      </c>
      <c r="OEW55" s="288">
        <f t="shared" si="50199"/>
        <v>0</v>
      </c>
      <c r="OEX55" s="288">
        <f t="shared" si="50199"/>
        <v>0</v>
      </c>
      <c r="OEY55" s="288">
        <f t="shared" si="50199"/>
        <v>0</v>
      </c>
      <c r="OEZ55" s="288">
        <f t="shared" si="50199"/>
        <v>0</v>
      </c>
      <c r="OFA55" s="288">
        <f t="shared" si="50199"/>
        <v>0</v>
      </c>
      <c r="OFB55" s="288">
        <f t="shared" si="50199"/>
        <v>0</v>
      </c>
      <c r="OFC55" s="288">
        <f t="shared" si="50199"/>
        <v>0</v>
      </c>
      <c r="OFD55" s="288">
        <f t="shared" si="50199"/>
        <v>0</v>
      </c>
      <c r="OFE55" s="288">
        <f t="shared" si="50199"/>
        <v>0</v>
      </c>
      <c r="OFF55" s="288">
        <f t="shared" si="50199"/>
        <v>0</v>
      </c>
      <c r="OFG55" s="288">
        <f t="shared" si="50199"/>
        <v>0</v>
      </c>
      <c r="OFH55" s="288">
        <f t="shared" si="50199"/>
        <v>0</v>
      </c>
      <c r="OFI55" s="288">
        <f t="shared" si="50199"/>
        <v>0</v>
      </c>
      <c r="OFJ55" s="288">
        <f t="shared" si="50199"/>
        <v>0</v>
      </c>
      <c r="OFK55" s="288">
        <f t="shared" si="50199"/>
        <v>0</v>
      </c>
      <c r="OFL55" s="288">
        <f t="shared" si="50199"/>
        <v>0</v>
      </c>
      <c r="OFM55" s="288">
        <f t="shared" si="50199"/>
        <v>0</v>
      </c>
      <c r="OFN55" s="288">
        <f t="shared" si="50199"/>
        <v>0</v>
      </c>
      <c r="OFO55" s="288">
        <f t="shared" ref="OFO55:OHZ55" si="50200">OFN55*1.03</f>
        <v>0</v>
      </c>
      <c r="OFP55" s="288">
        <f t="shared" si="50200"/>
        <v>0</v>
      </c>
      <c r="OFQ55" s="288">
        <f t="shared" si="50200"/>
        <v>0</v>
      </c>
      <c r="OFR55" s="288">
        <f t="shared" si="50200"/>
        <v>0</v>
      </c>
      <c r="OFS55" s="288">
        <f t="shared" si="50200"/>
        <v>0</v>
      </c>
      <c r="OFT55" s="288">
        <f t="shared" si="50200"/>
        <v>0</v>
      </c>
      <c r="OFU55" s="288">
        <f t="shared" si="50200"/>
        <v>0</v>
      </c>
      <c r="OFV55" s="288">
        <f t="shared" si="50200"/>
        <v>0</v>
      </c>
      <c r="OFW55" s="288">
        <f t="shared" si="50200"/>
        <v>0</v>
      </c>
      <c r="OFX55" s="288">
        <f t="shared" si="50200"/>
        <v>0</v>
      </c>
      <c r="OFY55" s="288">
        <f t="shared" si="50200"/>
        <v>0</v>
      </c>
      <c r="OFZ55" s="288">
        <f t="shared" si="50200"/>
        <v>0</v>
      </c>
      <c r="OGA55" s="288">
        <f t="shared" si="50200"/>
        <v>0</v>
      </c>
      <c r="OGB55" s="288">
        <f t="shared" si="50200"/>
        <v>0</v>
      </c>
      <c r="OGC55" s="288">
        <f t="shared" si="50200"/>
        <v>0</v>
      </c>
      <c r="OGD55" s="288">
        <f t="shared" si="50200"/>
        <v>0</v>
      </c>
      <c r="OGE55" s="288">
        <f t="shared" si="50200"/>
        <v>0</v>
      </c>
      <c r="OGF55" s="288">
        <f t="shared" si="50200"/>
        <v>0</v>
      </c>
      <c r="OGG55" s="288">
        <f t="shared" si="50200"/>
        <v>0</v>
      </c>
      <c r="OGH55" s="288">
        <f t="shared" si="50200"/>
        <v>0</v>
      </c>
      <c r="OGI55" s="288">
        <f t="shared" si="50200"/>
        <v>0</v>
      </c>
      <c r="OGJ55" s="288">
        <f t="shared" si="50200"/>
        <v>0</v>
      </c>
      <c r="OGK55" s="288">
        <f t="shared" si="50200"/>
        <v>0</v>
      </c>
      <c r="OGL55" s="288">
        <f t="shared" si="50200"/>
        <v>0</v>
      </c>
      <c r="OGM55" s="288">
        <f t="shared" si="50200"/>
        <v>0</v>
      </c>
      <c r="OGN55" s="288">
        <f t="shared" si="50200"/>
        <v>0</v>
      </c>
      <c r="OGO55" s="288">
        <f t="shared" si="50200"/>
        <v>0</v>
      </c>
      <c r="OGP55" s="288">
        <f t="shared" si="50200"/>
        <v>0</v>
      </c>
      <c r="OGQ55" s="288">
        <f t="shared" si="50200"/>
        <v>0</v>
      </c>
      <c r="OGR55" s="288">
        <f t="shared" si="50200"/>
        <v>0</v>
      </c>
      <c r="OGS55" s="288">
        <f t="shared" si="50200"/>
        <v>0</v>
      </c>
      <c r="OGT55" s="288">
        <f t="shared" si="50200"/>
        <v>0</v>
      </c>
      <c r="OGU55" s="288">
        <f t="shared" si="50200"/>
        <v>0</v>
      </c>
      <c r="OGV55" s="288">
        <f t="shared" si="50200"/>
        <v>0</v>
      </c>
      <c r="OGW55" s="288">
        <f t="shared" si="50200"/>
        <v>0</v>
      </c>
      <c r="OGX55" s="288">
        <f t="shared" si="50200"/>
        <v>0</v>
      </c>
      <c r="OGY55" s="288">
        <f t="shared" si="50200"/>
        <v>0</v>
      </c>
      <c r="OGZ55" s="288">
        <f t="shared" si="50200"/>
        <v>0</v>
      </c>
      <c r="OHA55" s="288">
        <f t="shared" si="50200"/>
        <v>0</v>
      </c>
      <c r="OHB55" s="288">
        <f t="shared" si="50200"/>
        <v>0</v>
      </c>
      <c r="OHC55" s="288">
        <f t="shared" si="50200"/>
        <v>0</v>
      </c>
      <c r="OHD55" s="288">
        <f t="shared" si="50200"/>
        <v>0</v>
      </c>
      <c r="OHE55" s="288">
        <f t="shared" si="50200"/>
        <v>0</v>
      </c>
      <c r="OHF55" s="288">
        <f t="shared" si="50200"/>
        <v>0</v>
      </c>
      <c r="OHG55" s="288">
        <f t="shared" si="50200"/>
        <v>0</v>
      </c>
      <c r="OHH55" s="288">
        <f t="shared" si="50200"/>
        <v>0</v>
      </c>
      <c r="OHI55" s="288">
        <f t="shared" si="50200"/>
        <v>0</v>
      </c>
      <c r="OHJ55" s="288">
        <f t="shared" si="50200"/>
        <v>0</v>
      </c>
      <c r="OHK55" s="288">
        <f t="shared" si="50200"/>
        <v>0</v>
      </c>
      <c r="OHL55" s="288">
        <f t="shared" si="50200"/>
        <v>0</v>
      </c>
      <c r="OHM55" s="288">
        <f t="shared" si="50200"/>
        <v>0</v>
      </c>
      <c r="OHN55" s="288">
        <f t="shared" si="50200"/>
        <v>0</v>
      </c>
      <c r="OHO55" s="288">
        <f t="shared" si="50200"/>
        <v>0</v>
      </c>
      <c r="OHP55" s="288">
        <f t="shared" si="50200"/>
        <v>0</v>
      </c>
      <c r="OHQ55" s="288">
        <f t="shared" si="50200"/>
        <v>0</v>
      </c>
      <c r="OHR55" s="288">
        <f t="shared" si="50200"/>
        <v>0</v>
      </c>
      <c r="OHS55" s="288">
        <f t="shared" si="50200"/>
        <v>0</v>
      </c>
      <c r="OHT55" s="288">
        <f t="shared" si="50200"/>
        <v>0</v>
      </c>
      <c r="OHU55" s="288">
        <f t="shared" si="50200"/>
        <v>0</v>
      </c>
      <c r="OHV55" s="288">
        <f t="shared" si="50200"/>
        <v>0</v>
      </c>
      <c r="OHW55" s="288">
        <f t="shared" si="50200"/>
        <v>0</v>
      </c>
      <c r="OHX55" s="288">
        <f t="shared" si="50200"/>
        <v>0</v>
      </c>
      <c r="OHY55" s="288">
        <f t="shared" si="50200"/>
        <v>0</v>
      </c>
      <c r="OHZ55" s="288">
        <f t="shared" si="50200"/>
        <v>0</v>
      </c>
      <c r="OIA55" s="288">
        <f t="shared" ref="OIA55:OKL55" si="50201">OHZ55*1.03</f>
        <v>0</v>
      </c>
      <c r="OIB55" s="288">
        <f t="shared" si="50201"/>
        <v>0</v>
      </c>
      <c r="OIC55" s="288">
        <f t="shared" si="50201"/>
        <v>0</v>
      </c>
      <c r="OID55" s="288">
        <f t="shared" si="50201"/>
        <v>0</v>
      </c>
      <c r="OIE55" s="288">
        <f t="shared" si="50201"/>
        <v>0</v>
      </c>
      <c r="OIF55" s="288">
        <f t="shared" si="50201"/>
        <v>0</v>
      </c>
      <c r="OIG55" s="288">
        <f t="shared" si="50201"/>
        <v>0</v>
      </c>
      <c r="OIH55" s="288">
        <f t="shared" si="50201"/>
        <v>0</v>
      </c>
      <c r="OII55" s="288">
        <f t="shared" si="50201"/>
        <v>0</v>
      </c>
      <c r="OIJ55" s="288">
        <f t="shared" si="50201"/>
        <v>0</v>
      </c>
      <c r="OIK55" s="288">
        <f t="shared" si="50201"/>
        <v>0</v>
      </c>
      <c r="OIL55" s="288">
        <f t="shared" si="50201"/>
        <v>0</v>
      </c>
      <c r="OIM55" s="288">
        <f t="shared" si="50201"/>
        <v>0</v>
      </c>
      <c r="OIN55" s="288">
        <f t="shared" si="50201"/>
        <v>0</v>
      </c>
      <c r="OIO55" s="288">
        <f t="shared" si="50201"/>
        <v>0</v>
      </c>
      <c r="OIP55" s="288">
        <f t="shared" si="50201"/>
        <v>0</v>
      </c>
      <c r="OIQ55" s="288">
        <f t="shared" si="50201"/>
        <v>0</v>
      </c>
      <c r="OIR55" s="288">
        <f t="shared" si="50201"/>
        <v>0</v>
      </c>
      <c r="OIS55" s="288">
        <f t="shared" si="50201"/>
        <v>0</v>
      </c>
      <c r="OIT55" s="288">
        <f t="shared" si="50201"/>
        <v>0</v>
      </c>
      <c r="OIU55" s="288">
        <f t="shared" si="50201"/>
        <v>0</v>
      </c>
      <c r="OIV55" s="288">
        <f t="shared" si="50201"/>
        <v>0</v>
      </c>
      <c r="OIW55" s="288">
        <f t="shared" si="50201"/>
        <v>0</v>
      </c>
      <c r="OIX55" s="288">
        <f t="shared" si="50201"/>
        <v>0</v>
      </c>
      <c r="OIY55" s="288">
        <f t="shared" si="50201"/>
        <v>0</v>
      </c>
      <c r="OIZ55" s="288">
        <f t="shared" si="50201"/>
        <v>0</v>
      </c>
      <c r="OJA55" s="288">
        <f t="shared" si="50201"/>
        <v>0</v>
      </c>
      <c r="OJB55" s="288">
        <f t="shared" si="50201"/>
        <v>0</v>
      </c>
      <c r="OJC55" s="288">
        <f t="shared" si="50201"/>
        <v>0</v>
      </c>
      <c r="OJD55" s="288">
        <f t="shared" si="50201"/>
        <v>0</v>
      </c>
      <c r="OJE55" s="288">
        <f t="shared" si="50201"/>
        <v>0</v>
      </c>
      <c r="OJF55" s="288">
        <f t="shared" si="50201"/>
        <v>0</v>
      </c>
      <c r="OJG55" s="288">
        <f t="shared" si="50201"/>
        <v>0</v>
      </c>
      <c r="OJH55" s="288">
        <f t="shared" si="50201"/>
        <v>0</v>
      </c>
      <c r="OJI55" s="288">
        <f t="shared" si="50201"/>
        <v>0</v>
      </c>
      <c r="OJJ55" s="288">
        <f t="shared" si="50201"/>
        <v>0</v>
      </c>
      <c r="OJK55" s="288">
        <f t="shared" si="50201"/>
        <v>0</v>
      </c>
      <c r="OJL55" s="288">
        <f t="shared" si="50201"/>
        <v>0</v>
      </c>
      <c r="OJM55" s="288">
        <f t="shared" si="50201"/>
        <v>0</v>
      </c>
      <c r="OJN55" s="288">
        <f t="shared" si="50201"/>
        <v>0</v>
      </c>
      <c r="OJO55" s="288">
        <f t="shared" si="50201"/>
        <v>0</v>
      </c>
      <c r="OJP55" s="288">
        <f t="shared" si="50201"/>
        <v>0</v>
      </c>
      <c r="OJQ55" s="288">
        <f t="shared" si="50201"/>
        <v>0</v>
      </c>
      <c r="OJR55" s="288">
        <f t="shared" si="50201"/>
        <v>0</v>
      </c>
      <c r="OJS55" s="288">
        <f t="shared" si="50201"/>
        <v>0</v>
      </c>
      <c r="OJT55" s="288">
        <f t="shared" si="50201"/>
        <v>0</v>
      </c>
      <c r="OJU55" s="288">
        <f t="shared" si="50201"/>
        <v>0</v>
      </c>
      <c r="OJV55" s="288">
        <f t="shared" si="50201"/>
        <v>0</v>
      </c>
      <c r="OJW55" s="288">
        <f t="shared" si="50201"/>
        <v>0</v>
      </c>
      <c r="OJX55" s="288">
        <f t="shared" si="50201"/>
        <v>0</v>
      </c>
      <c r="OJY55" s="288">
        <f t="shared" si="50201"/>
        <v>0</v>
      </c>
      <c r="OJZ55" s="288">
        <f t="shared" si="50201"/>
        <v>0</v>
      </c>
      <c r="OKA55" s="288">
        <f t="shared" si="50201"/>
        <v>0</v>
      </c>
      <c r="OKB55" s="288">
        <f t="shared" si="50201"/>
        <v>0</v>
      </c>
      <c r="OKC55" s="288">
        <f t="shared" si="50201"/>
        <v>0</v>
      </c>
      <c r="OKD55" s="288">
        <f t="shared" si="50201"/>
        <v>0</v>
      </c>
      <c r="OKE55" s="288">
        <f t="shared" si="50201"/>
        <v>0</v>
      </c>
      <c r="OKF55" s="288">
        <f t="shared" si="50201"/>
        <v>0</v>
      </c>
      <c r="OKG55" s="288">
        <f t="shared" si="50201"/>
        <v>0</v>
      </c>
      <c r="OKH55" s="288">
        <f t="shared" si="50201"/>
        <v>0</v>
      </c>
      <c r="OKI55" s="288">
        <f t="shared" si="50201"/>
        <v>0</v>
      </c>
      <c r="OKJ55" s="288">
        <f t="shared" si="50201"/>
        <v>0</v>
      </c>
      <c r="OKK55" s="288">
        <f t="shared" si="50201"/>
        <v>0</v>
      </c>
      <c r="OKL55" s="288">
        <f t="shared" si="50201"/>
        <v>0</v>
      </c>
      <c r="OKM55" s="288">
        <f t="shared" ref="OKM55:OMX55" si="50202">OKL55*1.03</f>
        <v>0</v>
      </c>
      <c r="OKN55" s="288">
        <f t="shared" si="50202"/>
        <v>0</v>
      </c>
      <c r="OKO55" s="288">
        <f t="shared" si="50202"/>
        <v>0</v>
      </c>
      <c r="OKP55" s="288">
        <f t="shared" si="50202"/>
        <v>0</v>
      </c>
      <c r="OKQ55" s="288">
        <f t="shared" si="50202"/>
        <v>0</v>
      </c>
      <c r="OKR55" s="288">
        <f t="shared" si="50202"/>
        <v>0</v>
      </c>
      <c r="OKS55" s="288">
        <f t="shared" si="50202"/>
        <v>0</v>
      </c>
      <c r="OKT55" s="288">
        <f t="shared" si="50202"/>
        <v>0</v>
      </c>
      <c r="OKU55" s="288">
        <f t="shared" si="50202"/>
        <v>0</v>
      </c>
      <c r="OKV55" s="288">
        <f t="shared" si="50202"/>
        <v>0</v>
      </c>
      <c r="OKW55" s="288">
        <f t="shared" si="50202"/>
        <v>0</v>
      </c>
      <c r="OKX55" s="288">
        <f t="shared" si="50202"/>
        <v>0</v>
      </c>
      <c r="OKY55" s="288">
        <f t="shared" si="50202"/>
        <v>0</v>
      </c>
      <c r="OKZ55" s="288">
        <f t="shared" si="50202"/>
        <v>0</v>
      </c>
      <c r="OLA55" s="288">
        <f t="shared" si="50202"/>
        <v>0</v>
      </c>
      <c r="OLB55" s="288">
        <f t="shared" si="50202"/>
        <v>0</v>
      </c>
      <c r="OLC55" s="288">
        <f t="shared" si="50202"/>
        <v>0</v>
      </c>
      <c r="OLD55" s="288">
        <f t="shared" si="50202"/>
        <v>0</v>
      </c>
      <c r="OLE55" s="288">
        <f t="shared" si="50202"/>
        <v>0</v>
      </c>
      <c r="OLF55" s="288">
        <f t="shared" si="50202"/>
        <v>0</v>
      </c>
      <c r="OLG55" s="288">
        <f t="shared" si="50202"/>
        <v>0</v>
      </c>
      <c r="OLH55" s="288">
        <f t="shared" si="50202"/>
        <v>0</v>
      </c>
      <c r="OLI55" s="288">
        <f t="shared" si="50202"/>
        <v>0</v>
      </c>
      <c r="OLJ55" s="288">
        <f t="shared" si="50202"/>
        <v>0</v>
      </c>
      <c r="OLK55" s="288">
        <f t="shared" si="50202"/>
        <v>0</v>
      </c>
      <c r="OLL55" s="288">
        <f t="shared" si="50202"/>
        <v>0</v>
      </c>
      <c r="OLM55" s="288">
        <f t="shared" si="50202"/>
        <v>0</v>
      </c>
      <c r="OLN55" s="288">
        <f t="shared" si="50202"/>
        <v>0</v>
      </c>
      <c r="OLO55" s="288">
        <f t="shared" si="50202"/>
        <v>0</v>
      </c>
      <c r="OLP55" s="288">
        <f t="shared" si="50202"/>
        <v>0</v>
      </c>
      <c r="OLQ55" s="288">
        <f t="shared" si="50202"/>
        <v>0</v>
      </c>
      <c r="OLR55" s="288">
        <f t="shared" si="50202"/>
        <v>0</v>
      </c>
      <c r="OLS55" s="288">
        <f t="shared" si="50202"/>
        <v>0</v>
      </c>
      <c r="OLT55" s="288">
        <f t="shared" si="50202"/>
        <v>0</v>
      </c>
      <c r="OLU55" s="288">
        <f t="shared" si="50202"/>
        <v>0</v>
      </c>
      <c r="OLV55" s="288">
        <f t="shared" si="50202"/>
        <v>0</v>
      </c>
      <c r="OLW55" s="288">
        <f t="shared" si="50202"/>
        <v>0</v>
      </c>
      <c r="OLX55" s="288">
        <f t="shared" si="50202"/>
        <v>0</v>
      </c>
      <c r="OLY55" s="288">
        <f t="shared" si="50202"/>
        <v>0</v>
      </c>
      <c r="OLZ55" s="288">
        <f t="shared" si="50202"/>
        <v>0</v>
      </c>
      <c r="OMA55" s="288">
        <f t="shared" si="50202"/>
        <v>0</v>
      </c>
      <c r="OMB55" s="288">
        <f t="shared" si="50202"/>
        <v>0</v>
      </c>
      <c r="OMC55" s="288">
        <f t="shared" si="50202"/>
        <v>0</v>
      </c>
      <c r="OMD55" s="288">
        <f t="shared" si="50202"/>
        <v>0</v>
      </c>
      <c r="OME55" s="288">
        <f t="shared" si="50202"/>
        <v>0</v>
      </c>
      <c r="OMF55" s="288">
        <f t="shared" si="50202"/>
        <v>0</v>
      </c>
      <c r="OMG55" s="288">
        <f t="shared" si="50202"/>
        <v>0</v>
      </c>
      <c r="OMH55" s="288">
        <f t="shared" si="50202"/>
        <v>0</v>
      </c>
      <c r="OMI55" s="288">
        <f t="shared" si="50202"/>
        <v>0</v>
      </c>
      <c r="OMJ55" s="288">
        <f t="shared" si="50202"/>
        <v>0</v>
      </c>
      <c r="OMK55" s="288">
        <f t="shared" si="50202"/>
        <v>0</v>
      </c>
      <c r="OML55" s="288">
        <f t="shared" si="50202"/>
        <v>0</v>
      </c>
      <c r="OMM55" s="288">
        <f t="shared" si="50202"/>
        <v>0</v>
      </c>
      <c r="OMN55" s="288">
        <f t="shared" si="50202"/>
        <v>0</v>
      </c>
      <c r="OMO55" s="288">
        <f t="shared" si="50202"/>
        <v>0</v>
      </c>
      <c r="OMP55" s="288">
        <f t="shared" si="50202"/>
        <v>0</v>
      </c>
      <c r="OMQ55" s="288">
        <f t="shared" si="50202"/>
        <v>0</v>
      </c>
      <c r="OMR55" s="288">
        <f t="shared" si="50202"/>
        <v>0</v>
      </c>
      <c r="OMS55" s="288">
        <f t="shared" si="50202"/>
        <v>0</v>
      </c>
      <c r="OMT55" s="288">
        <f t="shared" si="50202"/>
        <v>0</v>
      </c>
      <c r="OMU55" s="288">
        <f t="shared" si="50202"/>
        <v>0</v>
      </c>
      <c r="OMV55" s="288">
        <f t="shared" si="50202"/>
        <v>0</v>
      </c>
      <c r="OMW55" s="288">
        <f t="shared" si="50202"/>
        <v>0</v>
      </c>
      <c r="OMX55" s="288">
        <f t="shared" si="50202"/>
        <v>0</v>
      </c>
      <c r="OMY55" s="288">
        <f t="shared" ref="OMY55:OPJ55" si="50203">OMX55*1.03</f>
        <v>0</v>
      </c>
      <c r="OMZ55" s="288">
        <f t="shared" si="50203"/>
        <v>0</v>
      </c>
      <c r="ONA55" s="288">
        <f t="shared" si="50203"/>
        <v>0</v>
      </c>
      <c r="ONB55" s="288">
        <f t="shared" si="50203"/>
        <v>0</v>
      </c>
      <c r="ONC55" s="288">
        <f t="shared" si="50203"/>
        <v>0</v>
      </c>
      <c r="OND55" s="288">
        <f t="shared" si="50203"/>
        <v>0</v>
      </c>
      <c r="ONE55" s="288">
        <f t="shared" si="50203"/>
        <v>0</v>
      </c>
      <c r="ONF55" s="288">
        <f t="shared" si="50203"/>
        <v>0</v>
      </c>
      <c r="ONG55" s="288">
        <f t="shared" si="50203"/>
        <v>0</v>
      </c>
      <c r="ONH55" s="288">
        <f t="shared" si="50203"/>
        <v>0</v>
      </c>
      <c r="ONI55" s="288">
        <f t="shared" si="50203"/>
        <v>0</v>
      </c>
      <c r="ONJ55" s="288">
        <f t="shared" si="50203"/>
        <v>0</v>
      </c>
      <c r="ONK55" s="288">
        <f t="shared" si="50203"/>
        <v>0</v>
      </c>
      <c r="ONL55" s="288">
        <f t="shared" si="50203"/>
        <v>0</v>
      </c>
      <c r="ONM55" s="288">
        <f t="shared" si="50203"/>
        <v>0</v>
      </c>
      <c r="ONN55" s="288">
        <f t="shared" si="50203"/>
        <v>0</v>
      </c>
      <c r="ONO55" s="288">
        <f t="shared" si="50203"/>
        <v>0</v>
      </c>
      <c r="ONP55" s="288">
        <f t="shared" si="50203"/>
        <v>0</v>
      </c>
      <c r="ONQ55" s="288">
        <f t="shared" si="50203"/>
        <v>0</v>
      </c>
      <c r="ONR55" s="288">
        <f t="shared" si="50203"/>
        <v>0</v>
      </c>
      <c r="ONS55" s="288">
        <f t="shared" si="50203"/>
        <v>0</v>
      </c>
      <c r="ONT55" s="288">
        <f t="shared" si="50203"/>
        <v>0</v>
      </c>
      <c r="ONU55" s="288">
        <f t="shared" si="50203"/>
        <v>0</v>
      </c>
      <c r="ONV55" s="288">
        <f t="shared" si="50203"/>
        <v>0</v>
      </c>
      <c r="ONW55" s="288">
        <f t="shared" si="50203"/>
        <v>0</v>
      </c>
      <c r="ONX55" s="288">
        <f t="shared" si="50203"/>
        <v>0</v>
      </c>
      <c r="ONY55" s="288">
        <f t="shared" si="50203"/>
        <v>0</v>
      </c>
      <c r="ONZ55" s="288">
        <f t="shared" si="50203"/>
        <v>0</v>
      </c>
      <c r="OOA55" s="288">
        <f t="shared" si="50203"/>
        <v>0</v>
      </c>
      <c r="OOB55" s="288">
        <f t="shared" si="50203"/>
        <v>0</v>
      </c>
      <c r="OOC55" s="288">
        <f t="shared" si="50203"/>
        <v>0</v>
      </c>
      <c r="OOD55" s="288">
        <f t="shared" si="50203"/>
        <v>0</v>
      </c>
      <c r="OOE55" s="288">
        <f t="shared" si="50203"/>
        <v>0</v>
      </c>
      <c r="OOF55" s="288">
        <f t="shared" si="50203"/>
        <v>0</v>
      </c>
      <c r="OOG55" s="288">
        <f t="shared" si="50203"/>
        <v>0</v>
      </c>
      <c r="OOH55" s="288">
        <f t="shared" si="50203"/>
        <v>0</v>
      </c>
      <c r="OOI55" s="288">
        <f t="shared" si="50203"/>
        <v>0</v>
      </c>
      <c r="OOJ55" s="288">
        <f t="shared" si="50203"/>
        <v>0</v>
      </c>
      <c r="OOK55" s="288">
        <f t="shared" si="50203"/>
        <v>0</v>
      </c>
      <c r="OOL55" s="288">
        <f t="shared" si="50203"/>
        <v>0</v>
      </c>
      <c r="OOM55" s="288">
        <f t="shared" si="50203"/>
        <v>0</v>
      </c>
      <c r="OON55" s="288">
        <f t="shared" si="50203"/>
        <v>0</v>
      </c>
      <c r="OOO55" s="288">
        <f t="shared" si="50203"/>
        <v>0</v>
      </c>
      <c r="OOP55" s="288">
        <f t="shared" si="50203"/>
        <v>0</v>
      </c>
      <c r="OOQ55" s="288">
        <f t="shared" si="50203"/>
        <v>0</v>
      </c>
      <c r="OOR55" s="288">
        <f t="shared" si="50203"/>
        <v>0</v>
      </c>
      <c r="OOS55" s="288">
        <f t="shared" si="50203"/>
        <v>0</v>
      </c>
      <c r="OOT55" s="288">
        <f t="shared" si="50203"/>
        <v>0</v>
      </c>
      <c r="OOU55" s="288">
        <f t="shared" si="50203"/>
        <v>0</v>
      </c>
      <c r="OOV55" s="288">
        <f t="shared" si="50203"/>
        <v>0</v>
      </c>
      <c r="OOW55" s="288">
        <f t="shared" si="50203"/>
        <v>0</v>
      </c>
      <c r="OOX55" s="288">
        <f t="shared" si="50203"/>
        <v>0</v>
      </c>
      <c r="OOY55" s="288">
        <f t="shared" si="50203"/>
        <v>0</v>
      </c>
      <c r="OOZ55" s="288">
        <f t="shared" si="50203"/>
        <v>0</v>
      </c>
      <c r="OPA55" s="288">
        <f t="shared" si="50203"/>
        <v>0</v>
      </c>
      <c r="OPB55" s="288">
        <f t="shared" si="50203"/>
        <v>0</v>
      </c>
      <c r="OPC55" s="288">
        <f t="shared" si="50203"/>
        <v>0</v>
      </c>
      <c r="OPD55" s="288">
        <f t="shared" si="50203"/>
        <v>0</v>
      </c>
      <c r="OPE55" s="288">
        <f t="shared" si="50203"/>
        <v>0</v>
      </c>
      <c r="OPF55" s="288">
        <f t="shared" si="50203"/>
        <v>0</v>
      </c>
      <c r="OPG55" s="288">
        <f t="shared" si="50203"/>
        <v>0</v>
      </c>
      <c r="OPH55" s="288">
        <f t="shared" si="50203"/>
        <v>0</v>
      </c>
      <c r="OPI55" s="288">
        <f t="shared" si="50203"/>
        <v>0</v>
      </c>
      <c r="OPJ55" s="288">
        <f t="shared" si="50203"/>
        <v>0</v>
      </c>
      <c r="OPK55" s="288">
        <f t="shared" ref="OPK55:ORV55" si="50204">OPJ55*1.03</f>
        <v>0</v>
      </c>
      <c r="OPL55" s="288">
        <f t="shared" si="50204"/>
        <v>0</v>
      </c>
      <c r="OPM55" s="288">
        <f t="shared" si="50204"/>
        <v>0</v>
      </c>
      <c r="OPN55" s="288">
        <f t="shared" si="50204"/>
        <v>0</v>
      </c>
      <c r="OPO55" s="288">
        <f t="shared" si="50204"/>
        <v>0</v>
      </c>
      <c r="OPP55" s="288">
        <f t="shared" si="50204"/>
        <v>0</v>
      </c>
      <c r="OPQ55" s="288">
        <f t="shared" si="50204"/>
        <v>0</v>
      </c>
      <c r="OPR55" s="288">
        <f t="shared" si="50204"/>
        <v>0</v>
      </c>
      <c r="OPS55" s="288">
        <f t="shared" si="50204"/>
        <v>0</v>
      </c>
      <c r="OPT55" s="288">
        <f t="shared" si="50204"/>
        <v>0</v>
      </c>
      <c r="OPU55" s="288">
        <f t="shared" si="50204"/>
        <v>0</v>
      </c>
      <c r="OPV55" s="288">
        <f t="shared" si="50204"/>
        <v>0</v>
      </c>
      <c r="OPW55" s="288">
        <f t="shared" si="50204"/>
        <v>0</v>
      </c>
      <c r="OPX55" s="288">
        <f t="shared" si="50204"/>
        <v>0</v>
      </c>
      <c r="OPY55" s="288">
        <f t="shared" si="50204"/>
        <v>0</v>
      </c>
      <c r="OPZ55" s="288">
        <f t="shared" si="50204"/>
        <v>0</v>
      </c>
      <c r="OQA55" s="288">
        <f t="shared" si="50204"/>
        <v>0</v>
      </c>
      <c r="OQB55" s="288">
        <f t="shared" si="50204"/>
        <v>0</v>
      </c>
      <c r="OQC55" s="288">
        <f t="shared" si="50204"/>
        <v>0</v>
      </c>
      <c r="OQD55" s="288">
        <f t="shared" si="50204"/>
        <v>0</v>
      </c>
      <c r="OQE55" s="288">
        <f t="shared" si="50204"/>
        <v>0</v>
      </c>
      <c r="OQF55" s="288">
        <f t="shared" si="50204"/>
        <v>0</v>
      </c>
      <c r="OQG55" s="288">
        <f t="shared" si="50204"/>
        <v>0</v>
      </c>
      <c r="OQH55" s="288">
        <f t="shared" si="50204"/>
        <v>0</v>
      </c>
      <c r="OQI55" s="288">
        <f t="shared" si="50204"/>
        <v>0</v>
      </c>
      <c r="OQJ55" s="288">
        <f t="shared" si="50204"/>
        <v>0</v>
      </c>
      <c r="OQK55" s="288">
        <f t="shared" si="50204"/>
        <v>0</v>
      </c>
      <c r="OQL55" s="288">
        <f t="shared" si="50204"/>
        <v>0</v>
      </c>
      <c r="OQM55" s="288">
        <f t="shared" si="50204"/>
        <v>0</v>
      </c>
      <c r="OQN55" s="288">
        <f t="shared" si="50204"/>
        <v>0</v>
      </c>
      <c r="OQO55" s="288">
        <f t="shared" si="50204"/>
        <v>0</v>
      </c>
      <c r="OQP55" s="288">
        <f t="shared" si="50204"/>
        <v>0</v>
      </c>
      <c r="OQQ55" s="288">
        <f t="shared" si="50204"/>
        <v>0</v>
      </c>
      <c r="OQR55" s="288">
        <f t="shared" si="50204"/>
        <v>0</v>
      </c>
      <c r="OQS55" s="288">
        <f t="shared" si="50204"/>
        <v>0</v>
      </c>
      <c r="OQT55" s="288">
        <f t="shared" si="50204"/>
        <v>0</v>
      </c>
      <c r="OQU55" s="288">
        <f t="shared" si="50204"/>
        <v>0</v>
      </c>
      <c r="OQV55" s="288">
        <f t="shared" si="50204"/>
        <v>0</v>
      </c>
      <c r="OQW55" s="288">
        <f t="shared" si="50204"/>
        <v>0</v>
      </c>
      <c r="OQX55" s="288">
        <f t="shared" si="50204"/>
        <v>0</v>
      </c>
      <c r="OQY55" s="288">
        <f t="shared" si="50204"/>
        <v>0</v>
      </c>
      <c r="OQZ55" s="288">
        <f t="shared" si="50204"/>
        <v>0</v>
      </c>
      <c r="ORA55" s="288">
        <f t="shared" si="50204"/>
        <v>0</v>
      </c>
      <c r="ORB55" s="288">
        <f t="shared" si="50204"/>
        <v>0</v>
      </c>
      <c r="ORC55" s="288">
        <f t="shared" si="50204"/>
        <v>0</v>
      </c>
      <c r="ORD55" s="288">
        <f t="shared" si="50204"/>
        <v>0</v>
      </c>
      <c r="ORE55" s="288">
        <f t="shared" si="50204"/>
        <v>0</v>
      </c>
      <c r="ORF55" s="288">
        <f t="shared" si="50204"/>
        <v>0</v>
      </c>
      <c r="ORG55" s="288">
        <f t="shared" si="50204"/>
        <v>0</v>
      </c>
      <c r="ORH55" s="288">
        <f t="shared" si="50204"/>
        <v>0</v>
      </c>
      <c r="ORI55" s="288">
        <f t="shared" si="50204"/>
        <v>0</v>
      </c>
      <c r="ORJ55" s="288">
        <f t="shared" si="50204"/>
        <v>0</v>
      </c>
      <c r="ORK55" s="288">
        <f t="shared" si="50204"/>
        <v>0</v>
      </c>
      <c r="ORL55" s="288">
        <f t="shared" si="50204"/>
        <v>0</v>
      </c>
      <c r="ORM55" s="288">
        <f t="shared" si="50204"/>
        <v>0</v>
      </c>
      <c r="ORN55" s="288">
        <f t="shared" si="50204"/>
        <v>0</v>
      </c>
      <c r="ORO55" s="288">
        <f t="shared" si="50204"/>
        <v>0</v>
      </c>
      <c r="ORP55" s="288">
        <f t="shared" si="50204"/>
        <v>0</v>
      </c>
      <c r="ORQ55" s="288">
        <f t="shared" si="50204"/>
        <v>0</v>
      </c>
      <c r="ORR55" s="288">
        <f t="shared" si="50204"/>
        <v>0</v>
      </c>
      <c r="ORS55" s="288">
        <f t="shared" si="50204"/>
        <v>0</v>
      </c>
      <c r="ORT55" s="288">
        <f t="shared" si="50204"/>
        <v>0</v>
      </c>
      <c r="ORU55" s="288">
        <f t="shared" si="50204"/>
        <v>0</v>
      </c>
      <c r="ORV55" s="288">
        <f t="shared" si="50204"/>
        <v>0</v>
      </c>
      <c r="ORW55" s="288">
        <f t="shared" ref="ORW55:OUH55" si="50205">ORV55*1.03</f>
        <v>0</v>
      </c>
      <c r="ORX55" s="288">
        <f t="shared" si="50205"/>
        <v>0</v>
      </c>
      <c r="ORY55" s="288">
        <f t="shared" si="50205"/>
        <v>0</v>
      </c>
      <c r="ORZ55" s="288">
        <f t="shared" si="50205"/>
        <v>0</v>
      </c>
      <c r="OSA55" s="288">
        <f t="shared" si="50205"/>
        <v>0</v>
      </c>
      <c r="OSB55" s="288">
        <f t="shared" si="50205"/>
        <v>0</v>
      </c>
      <c r="OSC55" s="288">
        <f t="shared" si="50205"/>
        <v>0</v>
      </c>
      <c r="OSD55" s="288">
        <f t="shared" si="50205"/>
        <v>0</v>
      </c>
      <c r="OSE55" s="288">
        <f t="shared" si="50205"/>
        <v>0</v>
      </c>
      <c r="OSF55" s="288">
        <f t="shared" si="50205"/>
        <v>0</v>
      </c>
      <c r="OSG55" s="288">
        <f t="shared" si="50205"/>
        <v>0</v>
      </c>
      <c r="OSH55" s="288">
        <f t="shared" si="50205"/>
        <v>0</v>
      </c>
      <c r="OSI55" s="288">
        <f t="shared" si="50205"/>
        <v>0</v>
      </c>
      <c r="OSJ55" s="288">
        <f t="shared" si="50205"/>
        <v>0</v>
      </c>
      <c r="OSK55" s="288">
        <f t="shared" si="50205"/>
        <v>0</v>
      </c>
      <c r="OSL55" s="288">
        <f t="shared" si="50205"/>
        <v>0</v>
      </c>
      <c r="OSM55" s="288">
        <f t="shared" si="50205"/>
        <v>0</v>
      </c>
      <c r="OSN55" s="288">
        <f t="shared" si="50205"/>
        <v>0</v>
      </c>
      <c r="OSO55" s="288">
        <f t="shared" si="50205"/>
        <v>0</v>
      </c>
      <c r="OSP55" s="288">
        <f t="shared" si="50205"/>
        <v>0</v>
      </c>
      <c r="OSQ55" s="288">
        <f t="shared" si="50205"/>
        <v>0</v>
      </c>
      <c r="OSR55" s="288">
        <f t="shared" si="50205"/>
        <v>0</v>
      </c>
      <c r="OSS55" s="288">
        <f t="shared" si="50205"/>
        <v>0</v>
      </c>
      <c r="OST55" s="288">
        <f t="shared" si="50205"/>
        <v>0</v>
      </c>
      <c r="OSU55" s="288">
        <f t="shared" si="50205"/>
        <v>0</v>
      </c>
      <c r="OSV55" s="288">
        <f t="shared" si="50205"/>
        <v>0</v>
      </c>
      <c r="OSW55" s="288">
        <f t="shared" si="50205"/>
        <v>0</v>
      </c>
      <c r="OSX55" s="288">
        <f t="shared" si="50205"/>
        <v>0</v>
      </c>
      <c r="OSY55" s="288">
        <f t="shared" si="50205"/>
        <v>0</v>
      </c>
      <c r="OSZ55" s="288">
        <f t="shared" si="50205"/>
        <v>0</v>
      </c>
      <c r="OTA55" s="288">
        <f t="shared" si="50205"/>
        <v>0</v>
      </c>
      <c r="OTB55" s="288">
        <f t="shared" si="50205"/>
        <v>0</v>
      </c>
      <c r="OTC55" s="288">
        <f t="shared" si="50205"/>
        <v>0</v>
      </c>
      <c r="OTD55" s="288">
        <f t="shared" si="50205"/>
        <v>0</v>
      </c>
      <c r="OTE55" s="288">
        <f t="shared" si="50205"/>
        <v>0</v>
      </c>
      <c r="OTF55" s="288">
        <f t="shared" si="50205"/>
        <v>0</v>
      </c>
      <c r="OTG55" s="288">
        <f t="shared" si="50205"/>
        <v>0</v>
      </c>
      <c r="OTH55" s="288">
        <f t="shared" si="50205"/>
        <v>0</v>
      </c>
      <c r="OTI55" s="288">
        <f t="shared" si="50205"/>
        <v>0</v>
      </c>
      <c r="OTJ55" s="288">
        <f t="shared" si="50205"/>
        <v>0</v>
      </c>
      <c r="OTK55" s="288">
        <f t="shared" si="50205"/>
        <v>0</v>
      </c>
      <c r="OTL55" s="288">
        <f t="shared" si="50205"/>
        <v>0</v>
      </c>
      <c r="OTM55" s="288">
        <f t="shared" si="50205"/>
        <v>0</v>
      </c>
      <c r="OTN55" s="288">
        <f t="shared" si="50205"/>
        <v>0</v>
      </c>
      <c r="OTO55" s="288">
        <f t="shared" si="50205"/>
        <v>0</v>
      </c>
      <c r="OTP55" s="288">
        <f t="shared" si="50205"/>
        <v>0</v>
      </c>
      <c r="OTQ55" s="288">
        <f t="shared" si="50205"/>
        <v>0</v>
      </c>
      <c r="OTR55" s="288">
        <f t="shared" si="50205"/>
        <v>0</v>
      </c>
      <c r="OTS55" s="288">
        <f t="shared" si="50205"/>
        <v>0</v>
      </c>
      <c r="OTT55" s="288">
        <f t="shared" si="50205"/>
        <v>0</v>
      </c>
      <c r="OTU55" s="288">
        <f t="shared" si="50205"/>
        <v>0</v>
      </c>
      <c r="OTV55" s="288">
        <f t="shared" si="50205"/>
        <v>0</v>
      </c>
      <c r="OTW55" s="288">
        <f t="shared" si="50205"/>
        <v>0</v>
      </c>
      <c r="OTX55" s="288">
        <f t="shared" si="50205"/>
        <v>0</v>
      </c>
      <c r="OTY55" s="288">
        <f t="shared" si="50205"/>
        <v>0</v>
      </c>
      <c r="OTZ55" s="288">
        <f t="shared" si="50205"/>
        <v>0</v>
      </c>
      <c r="OUA55" s="288">
        <f t="shared" si="50205"/>
        <v>0</v>
      </c>
      <c r="OUB55" s="288">
        <f t="shared" si="50205"/>
        <v>0</v>
      </c>
      <c r="OUC55" s="288">
        <f t="shared" si="50205"/>
        <v>0</v>
      </c>
      <c r="OUD55" s="288">
        <f t="shared" si="50205"/>
        <v>0</v>
      </c>
      <c r="OUE55" s="288">
        <f t="shared" si="50205"/>
        <v>0</v>
      </c>
      <c r="OUF55" s="288">
        <f t="shared" si="50205"/>
        <v>0</v>
      </c>
      <c r="OUG55" s="288">
        <f t="shared" si="50205"/>
        <v>0</v>
      </c>
      <c r="OUH55" s="288">
        <f t="shared" si="50205"/>
        <v>0</v>
      </c>
      <c r="OUI55" s="288">
        <f t="shared" ref="OUI55:OWT55" si="50206">OUH55*1.03</f>
        <v>0</v>
      </c>
      <c r="OUJ55" s="288">
        <f t="shared" si="50206"/>
        <v>0</v>
      </c>
      <c r="OUK55" s="288">
        <f t="shared" si="50206"/>
        <v>0</v>
      </c>
      <c r="OUL55" s="288">
        <f t="shared" si="50206"/>
        <v>0</v>
      </c>
      <c r="OUM55" s="288">
        <f t="shared" si="50206"/>
        <v>0</v>
      </c>
      <c r="OUN55" s="288">
        <f t="shared" si="50206"/>
        <v>0</v>
      </c>
      <c r="OUO55" s="288">
        <f t="shared" si="50206"/>
        <v>0</v>
      </c>
      <c r="OUP55" s="288">
        <f t="shared" si="50206"/>
        <v>0</v>
      </c>
      <c r="OUQ55" s="288">
        <f t="shared" si="50206"/>
        <v>0</v>
      </c>
      <c r="OUR55" s="288">
        <f t="shared" si="50206"/>
        <v>0</v>
      </c>
      <c r="OUS55" s="288">
        <f t="shared" si="50206"/>
        <v>0</v>
      </c>
      <c r="OUT55" s="288">
        <f t="shared" si="50206"/>
        <v>0</v>
      </c>
      <c r="OUU55" s="288">
        <f t="shared" si="50206"/>
        <v>0</v>
      </c>
      <c r="OUV55" s="288">
        <f t="shared" si="50206"/>
        <v>0</v>
      </c>
      <c r="OUW55" s="288">
        <f t="shared" si="50206"/>
        <v>0</v>
      </c>
      <c r="OUX55" s="288">
        <f t="shared" si="50206"/>
        <v>0</v>
      </c>
      <c r="OUY55" s="288">
        <f t="shared" si="50206"/>
        <v>0</v>
      </c>
      <c r="OUZ55" s="288">
        <f t="shared" si="50206"/>
        <v>0</v>
      </c>
      <c r="OVA55" s="288">
        <f t="shared" si="50206"/>
        <v>0</v>
      </c>
      <c r="OVB55" s="288">
        <f t="shared" si="50206"/>
        <v>0</v>
      </c>
      <c r="OVC55" s="288">
        <f t="shared" si="50206"/>
        <v>0</v>
      </c>
      <c r="OVD55" s="288">
        <f t="shared" si="50206"/>
        <v>0</v>
      </c>
      <c r="OVE55" s="288">
        <f t="shared" si="50206"/>
        <v>0</v>
      </c>
      <c r="OVF55" s="288">
        <f t="shared" si="50206"/>
        <v>0</v>
      </c>
      <c r="OVG55" s="288">
        <f t="shared" si="50206"/>
        <v>0</v>
      </c>
      <c r="OVH55" s="288">
        <f t="shared" si="50206"/>
        <v>0</v>
      </c>
      <c r="OVI55" s="288">
        <f t="shared" si="50206"/>
        <v>0</v>
      </c>
      <c r="OVJ55" s="288">
        <f t="shared" si="50206"/>
        <v>0</v>
      </c>
      <c r="OVK55" s="288">
        <f t="shared" si="50206"/>
        <v>0</v>
      </c>
      <c r="OVL55" s="288">
        <f t="shared" si="50206"/>
        <v>0</v>
      </c>
      <c r="OVM55" s="288">
        <f t="shared" si="50206"/>
        <v>0</v>
      </c>
      <c r="OVN55" s="288">
        <f t="shared" si="50206"/>
        <v>0</v>
      </c>
      <c r="OVO55" s="288">
        <f t="shared" si="50206"/>
        <v>0</v>
      </c>
      <c r="OVP55" s="288">
        <f t="shared" si="50206"/>
        <v>0</v>
      </c>
      <c r="OVQ55" s="288">
        <f t="shared" si="50206"/>
        <v>0</v>
      </c>
      <c r="OVR55" s="288">
        <f t="shared" si="50206"/>
        <v>0</v>
      </c>
      <c r="OVS55" s="288">
        <f t="shared" si="50206"/>
        <v>0</v>
      </c>
      <c r="OVT55" s="288">
        <f t="shared" si="50206"/>
        <v>0</v>
      </c>
      <c r="OVU55" s="288">
        <f t="shared" si="50206"/>
        <v>0</v>
      </c>
      <c r="OVV55" s="288">
        <f t="shared" si="50206"/>
        <v>0</v>
      </c>
      <c r="OVW55" s="288">
        <f t="shared" si="50206"/>
        <v>0</v>
      </c>
      <c r="OVX55" s="288">
        <f t="shared" si="50206"/>
        <v>0</v>
      </c>
      <c r="OVY55" s="288">
        <f t="shared" si="50206"/>
        <v>0</v>
      </c>
      <c r="OVZ55" s="288">
        <f t="shared" si="50206"/>
        <v>0</v>
      </c>
      <c r="OWA55" s="288">
        <f t="shared" si="50206"/>
        <v>0</v>
      </c>
      <c r="OWB55" s="288">
        <f t="shared" si="50206"/>
        <v>0</v>
      </c>
      <c r="OWC55" s="288">
        <f t="shared" si="50206"/>
        <v>0</v>
      </c>
      <c r="OWD55" s="288">
        <f t="shared" si="50206"/>
        <v>0</v>
      </c>
      <c r="OWE55" s="288">
        <f t="shared" si="50206"/>
        <v>0</v>
      </c>
      <c r="OWF55" s="288">
        <f t="shared" si="50206"/>
        <v>0</v>
      </c>
      <c r="OWG55" s="288">
        <f t="shared" si="50206"/>
        <v>0</v>
      </c>
      <c r="OWH55" s="288">
        <f t="shared" si="50206"/>
        <v>0</v>
      </c>
      <c r="OWI55" s="288">
        <f t="shared" si="50206"/>
        <v>0</v>
      </c>
      <c r="OWJ55" s="288">
        <f t="shared" si="50206"/>
        <v>0</v>
      </c>
      <c r="OWK55" s="288">
        <f t="shared" si="50206"/>
        <v>0</v>
      </c>
      <c r="OWL55" s="288">
        <f t="shared" si="50206"/>
        <v>0</v>
      </c>
      <c r="OWM55" s="288">
        <f t="shared" si="50206"/>
        <v>0</v>
      </c>
      <c r="OWN55" s="288">
        <f t="shared" si="50206"/>
        <v>0</v>
      </c>
      <c r="OWO55" s="288">
        <f t="shared" si="50206"/>
        <v>0</v>
      </c>
      <c r="OWP55" s="288">
        <f t="shared" si="50206"/>
        <v>0</v>
      </c>
      <c r="OWQ55" s="288">
        <f t="shared" si="50206"/>
        <v>0</v>
      </c>
      <c r="OWR55" s="288">
        <f t="shared" si="50206"/>
        <v>0</v>
      </c>
      <c r="OWS55" s="288">
        <f t="shared" si="50206"/>
        <v>0</v>
      </c>
      <c r="OWT55" s="288">
        <f t="shared" si="50206"/>
        <v>0</v>
      </c>
      <c r="OWU55" s="288">
        <f t="shared" ref="OWU55:OZF55" si="50207">OWT55*1.03</f>
        <v>0</v>
      </c>
      <c r="OWV55" s="288">
        <f t="shared" si="50207"/>
        <v>0</v>
      </c>
      <c r="OWW55" s="288">
        <f t="shared" si="50207"/>
        <v>0</v>
      </c>
      <c r="OWX55" s="288">
        <f t="shared" si="50207"/>
        <v>0</v>
      </c>
      <c r="OWY55" s="288">
        <f t="shared" si="50207"/>
        <v>0</v>
      </c>
      <c r="OWZ55" s="288">
        <f t="shared" si="50207"/>
        <v>0</v>
      </c>
      <c r="OXA55" s="288">
        <f t="shared" si="50207"/>
        <v>0</v>
      </c>
      <c r="OXB55" s="288">
        <f t="shared" si="50207"/>
        <v>0</v>
      </c>
      <c r="OXC55" s="288">
        <f t="shared" si="50207"/>
        <v>0</v>
      </c>
      <c r="OXD55" s="288">
        <f t="shared" si="50207"/>
        <v>0</v>
      </c>
      <c r="OXE55" s="288">
        <f t="shared" si="50207"/>
        <v>0</v>
      </c>
      <c r="OXF55" s="288">
        <f t="shared" si="50207"/>
        <v>0</v>
      </c>
      <c r="OXG55" s="288">
        <f t="shared" si="50207"/>
        <v>0</v>
      </c>
      <c r="OXH55" s="288">
        <f t="shared" si="50207"/>
        <v>0</v>
      </c>
      <c r="OXI55" s="288">
        <f t="shared" si="50207"/>
        <v>0</v>
      </c>
      <c r="OXJ55" s="288">
        <f t="shared" si="50207"/>
        <v>0</v>
      </c>
      <c r="OXK55" s="288">
        <f t="shared" si="50207"/>
        <v>0</v>
      </c>
      <c r="OXL55" s="288">
        <f t="shared" si="50207"/>
        <v>0</v>
      </c>
      <c r="OXM55" s="288">
        <f t="shared" si="50207"/>
        <v>0</v>
      </c>
      <c r="OXN55" s="288">
        <f t="shared" si="50207"/>
        <v>0</v>
      </c>
      <c r="OXO55" s="288">
        <f t="shared" si="50207"/>
        <v>0</v>
      </c>
      <c r="OXP55" s="288">
        <f t="shared" si="50207"/>
        <v>0</v>
      </c>
      <c r="OXQ55" s="288">
        <f t="shared" si="50207"/>
        <v>0</v>
      </c>
      <c r="OXR55" s="288">
        <f t="shared" si="50207"/>
        <v>0</v>
      </c>
      <c r="OXS55" s="288">
        <f t="shared" si="50207"/>
        <v>0</v>
      </c>
      <c r="OXT55" s="288">
        <f t="shared" si="50207"/>
        <v>0</v>
      </c>
      <c r="OXU55" s="288">
        <f t="shared" si="50207"/>
        <v>0</v>
      </c>
      <c r="OXV55" s="288">
        <f t="shared" si="50207"/>
        <v>0</v>
      </c>
      <c r="OXW55" s="288">
        <f t="shared" si="50207"/>
        <v>0</v>
      </c>
      <c r="OXX55" s="288">
        <f t="shared" si="50207"/>
        <v>0</v>
      </c>
      <c r="OXY55" s="288">
        <f t="shared" si="50207"/>
        <v>0</v>
      </c>
      <c r="OXZ55" s="288">
        <f t="shared" si="50207"/>
        <v>0</v>
      </c>
      <c r="OYA55" s="288">
        <f t="shared" si="50207"/>
        <v>0</v>
      </c>
      <c r="OYB55" s="288">
        <f t="shared" si="50207"/>
        <v>0</v>
      </c>
      <c r="OYC55" s="288">
        <f t="shared" si="50207"/>
        <v>0</v>
      </c>
      <c r="OYD55" s="288">
        <f t="shared" si="50207"/>
        <v>0</v>
      </c>
      <c r="OYE55" s="288">
        <f t="shared" si="50207"/>
        <v>0</v>
      </c>
      <c r="OYF55" s="288">
        <f t="shared" si="50207"/>
        <v>0</v>
      </c>
      <c r="OYG55" s="288">
        <f t="shared" si="50207"/>
        <v>0</v>
      </c>
      <c r="OYH55" s="288">
        <f t="shared" si="50207"/>
        <v>0</v>
      </c>
      <c r="OYI55" s="288">
        <f t="shared" si="50207"/>
        <v>0</v>
      </c>
      <c r="OYJ55" s="288">
        <f t="shared" si="50207"/>
        <v>0</v>
      </c>
      <c r="OYK55" s="288">
        <f t="shared" si="50207"/>
        <v>0</v>
      </c>
      <c r="OYL55" s="288">
        <f t="shared" si="50207"/>
        <v>0</v>
      </c>
      <c r="OYM55" s="288">
        <f t="shared" si="50207"/>
        <v>0</v>
      </c>
      <c r="OYN55" s="288">
        <f t="shared" si="50207"/>
        <v>0</v>
      </c>
      <c r="OYO55" s="288">
        <f t="shared" si="50207"/>
        <v>0</v>
      </c>
      <c r="OYP55" s="288">
        <f t="shared" si="50207"/>
        <v>0</v>
      </c>
      <c r="OYQ55" s="288">
        <f t="shared" si="50207"/>
        <v>0</v>
      </c>
      <c r="OYR55" s="288">
        <f t="shared" si="50207"/>
        <v>0</v>
      </c>
      <c r="OYS55" s="288">
        <f t="shared" si="50207"/>
        <v>0</v>
      </c>
      <c r="OYT55" s="288">
        <f t="shared" si="50207"/>
        <v>0</v>
      </c>
      <c r="OYU55" s="288">
        <f t="shared" si="50207"/>
        <v>0</v>
      </c>
      <c r="OYV55" s="288">
        <f t="shared" si="50207"/>
        <v>0</v>
      </c>
      <c r="OYW55" s="288">
        <f t="shared" si="50207"/>
        <v>0</v>
      </c>
      <c r="OYX55" s="288">
        <f t="shared" si="50207"/>
        <v>0</v>
      </c>
      <c r="OYY55" s="288">
        <f t="shared" si="50207"/>
        <v>0</v>
      </c>
      <c r="OYZ55" s="288">
        <f t="shared" si="50207"/>
        <v>0</v>
      </c>
      <c r="OZA55" s="288">
        <f t="shared" si="50207"/>
        <v>0</v>
      </c>
      <c r="OZB55" s="288">
        <f t="shared" si="50207"/>
        <v>0</v>
      </c>
      <c r="OZC55" s="288">
        <f t="shared" si="50207"/>
        <v>0</v>
      </c>
      <c r="OZD55" s="288">
        <f t="shared" si="50207"/>
        <v>0</v>
      </c>
      <c r="OZE55" s="288">
        <f t="shared" si="50207"/>
        <v>0</v>
      </c>
      <c r="OZF55" s="288">
        <f t="shared" si="50207"/>
        <v>0</v>
      </c>
      <c r="OZG55" s="288">
        <f t="shared" ref="OZG55:PBR55" si="50208">OZF55*1.03</f>
        <v>0</v>
      </c>
      <c r="OZH55" s="288">
        <f t="shared" si="50208"/>
        <v>0</v>
      </c>
      <c r="OZI55" s="288">
        <f t="shared" si="50208"/>
        <v>0</v>
      </c>
      <c r="OZJ55" s="288">
        <f t="shared" si="50208"/>
        <v>0</v>
      </c>
      <c r="OZK55" s="288">
        <f t="shared" si="50208"/>
        <v>0</v>
      </c>
      <c r="OZL55" s="288">
        <f t="shared" si="50208"/>
        <v>0</v>
      </c>
      <c r="OZM55" s="288">
        <f t="shared" si="50208"/>
        <v>0</v>
      </c>
      <c r="OZN55" s="288">
        <f t="shared" si="50208"/>
        <v>0</v>
      </c>
      <c r="OZO55" s="288">
        <f t="shared" si="50208"/>
        <v>0</v>
      </c>
      <c r="OZP55" s="288">
        <f t="shared" si="50208"/>
        <v>0</v>
      </c>
      <c r="OZQ55" s="288">
        <f t="shared" si="50208"/>
        <v>0</v>
      </c>
      <c r="OZR55" s="288">
        <f t="shared" si="50208"/>
        <v>0</v>
      </c>
      <c r="OZS55" s="288">
        <f t="shared" si="50208"/>
        <v>0</v>
      </c>
      <c r="OZT55" s="288">
        <f t="shared" si="50208"/>
        <v>0</v>
      </c>
      <c r="OZU55" s="288">
        <f t="shared" si="50208"/>
        <v>0</v>
      </c>
      <c r="OZV55" s="288">
        <f t="shared" si="50208"/>
        <v>0</v>
      </c>
      <c r="OZW55" s="288">
        <f t="shared" si="50208"/>
        <v>0</v>
      </c>
      <c r="OZX55" s="288">
        <f t="shared" si="50208"/>
        <v>0</v>
      </c>
      <c r="OZY55" s="288">
        <f t="shared" si="50208"/>
        <v>0</v>
      </c>
      <c r="OZZ55" s="288">
        <f t="shared" si="50208"/>
        <v>0</v>
      </c>
      <c r="PAA55" s="288">
        <f t="shared" si="50208"/>
        <v>0</v>
      </c>
      <c r="PAB55" s="288">
        <f t="shared" si="50208"/>
        <v>0</v>
      </c>
      <c r="PAC55" s="288">
        <f t="shared" si="50208"/>
        <v>0</v>
      </c>
      <c r="PAD55" s="288">
        <f t="shared" si="50208"/>
        <v>0</v>
      </c>
      <c r="PAE55" s="288">
        <f t="shared" si="50208"/>
        <v>0</v>
      </c>
      <c r="PAF55" s="288">
        <f t="shared" si="50208"/>
        <v>0</v>
      </c>
      <c r="PAG55" s="288">
        <f t="shared" si="50208"/>
        <v>0</v>
      </c>
      <c r="PAH55" s="288">
        <f t="shared" si="50208"/>
        <v>0</v>
      </c>
      <c r="PAI55" s="288">
        <f t="shared" si="50208"/>
        <v>0</v>
      </c>
      <c r="PAJ55" s="288">
        <f t="shared" si="50208"/>
        <v>0</v>
      </c>
      <c r="PAK55" s="288">
        <f t="shared" si="50208"/>
        <v>0</v>
      </c>
      <c r="PAL55" s="288">
        <f t="shared" si="50208"/>
        <v>0</v>
      </c>
      <c r="PAM55" s="288">
        <f t="shared" si="50208"/>
        <v>0</v>
      </c>
      <c r="PAN55" s="288">
        <f t="shared" si="50208"/>
        <v>0</v>
      </c>
      <c r="PAO55" s="288">
        <f t="shared" si="50208"/>
        <v>0</v>
      </c>
      <c r="PAP55" s="288">
        <f t="shared" si="50208"/>
        <v>0</v>
      </c>
      <c r="PAQ55" s="288">
        <f t="shared" si="50208"/>
        <v>0</v>
      </c>
      <c r="PAR55" s="288">
        <f t="shared" si="50208"/>
        <v>0</v>
      </c>
      <c r="PAS55" s="288">
        <f t="shared" si="50208"/>
        <v>0</v>
      </c>
      <c r="PAT55" s="288">
        <f t="shared" si="50208"/>
        <v>0</v>
      </c>
      <c r="PAU55" s="288">
        <f t="shared" si="50208"/>
        <v>0</v>
      </c>
      <c r="PAV55" s="288">
        <f t="shared" si="50208"/>
        <v>0</v>
      </c>
      <c r="PAW55" s="288">
        <f t="shared" si="50208"/>
        <v>0</v>
      </c>
      <c r="PAX55" s="288">
        <f t="shared" si="50208"/>
        <v>0</v>
      </c>
      <c r="PAY55" s="288">
        <f t="shared" si="50208"/>
        <v>0</v>
      </c>
      <c r="PAZ55" s="288">
        <f t="shared" si="50208"/>
        <v>0</v>
      </c>
      <c r="PBA55" s="288">
        <f t="shared" si="50208"/>
        <v>0</v>
      </c>
      <c r="PBB55" s="288">
        <f t="shared" si="50208"/>
        <v>0</v>
      </c>
      <c r="PBC55" s="288">
        <f t="shared" si="50208"/>
        <v>0</v>
      </c>
      <c r="PBD55" s="288">
        <f t="shared" si="50208"/>
        <v>0</v>
      </c>
      <c r="PBE55" s="288">
        <f t="shared" si="50208"/>
        <v>0</v>
      </c>
      <c r="PBF55" s="288">
        <f t="shared" si="50208"/>
        <v>0</v>
      </c>
      <c r="PBG55" s="288">
        <f t="shared" si="50208"/>
        <v>0</v>
      </c>
      <c r="PBH55" s="288">
        <f t="shared" si="50208"/>
        <v>0</v>
      </c>
      <c r="PBI55" s="288">
        <f t="shared" si="50208"/>
        <v>0</v>
      </c>
      <c r="PBJ55" s="288">
        <f t="shared" si="50208"/>
        <v>0</v>
      </c>
      <c r="PBK55" s="288">
        <f t="shared" si="50208"/>
        <v>0</v>
      </c>
      <c r="PBL55" s="288">
        <f t="shared" si="50208"/>
        <v>0</v>
      </c>
      <c r="PBM55" s="288">
        <f t="shared" si="50208"/>
        <v>0</v>
      </c>
      <c r="PBN55" s="288">
        <f t="shared" si="50208"/>
        <v>0</v>
      </c>
      <c r="PBO55" s="288">
        <f t="shared" si="50208"/>
        <v>0</v>
      </c>
      <c r="PBP55" s="288">
        <f t="shared" si="50208"/>
        <v>0</v>
      </c>
      <c r="PBQ55" s="288">
        <f t="shared" si="50208"/>
        <v>0</v>
      </c>
      <c r="PBR55" s="288">
        <f t="shared" si="50208"/>
        <v>0</v>
      </c>
      <c r="PBS55" s="288">
        <f t="shared" ref="PBS55:PED55" si="50209">PBR55*1.03</f>
        <v>0</v>
      </c>
      <c r="PBT55" s="288">
        <f t="shared" si="50209"/>
        <v>0</v>
      </c>
      <c r="PBU55" s="288">
        <f t="shared" si="50209"/>
        <v>0</v>
      </c>
      <c r="PBV55" s="288">
        <f t="shared" si="50209"/>
        <v>0</v>
      </c>
      <c r="PBW55" s="288">
        <f t="shared" si="50209"/>
        <v>0</v>
      </c>
      <c r="PBX55" s="288">
        <f t="shared" si="50209"/>
        <v>0</v>
      </c>
      <c r="PBY55" s="288">
        <f t="shared" si="50209"/>
        <v>0</v>
      </c>
      <c r="PBZ55" s="288">
        <f t="shared" si="50209"/>
        <v>0</v>
      </c>
      <c r="PCA55" s="288">
        <f t="shared" si="50209"/>
        <v>0</v>
      </c>
      <c r="PCB55" s="288">
        <f t="shared" si="50209"/>
        <v>0</v>
      </c>
      <c r="PCC55" s="288">
        <f t="shared" si="50209"/>
        <v>0</v>
      </c>
      <c r="PCD55" s="288">
        <f t="shared" si="50209"/>
        <v>0</v>
      </c>
      <c r="PCE55" s="288">
        <f t="shared" si="50209"/>
        <v>0</v>
      </c>
      <c r="PCF55" s="288">
        <f t="shared" si="50209"/>
        <v>0</v>
      </c>
      <c r="PCG55" s="288">
        <f t="shared" si="50209"/>
        <v>0</v>
      </c>
      <c r="PCH55" s="288">
        <f t="shared" si="50209"/>
        <v>0</v>
      </c>
      <c r="PCI55" s="288">
        <f t="shared" si="50209"/>
        <v>0</v>
      </c>
      <c r="PCJ55" s="288">
        <f t="shared" si="50209"/>
        <v>0</v>
      </c>
      <c r="PCK55" s="288">
        <f t="shared" si="50209"/>
        <v>0</v>
      </c>
      <c r="PCL55" s="288">
        <f t="shared" si="50209"/>
        <v>0</v>
      </c>
      <c r="PCM55" s="288">
        <f t="shared" si="50209"/>
        <v>0</v>
      </c>
      <c r="PCN55" s="288">
        <f t="shared" si="50209"/>
        <v>0</v>
      </c>
      <c r="PCO55" s="288">
        <f t="shared" si="50209"/>
        <v>0</v>
      </c>
      <c r="PCP55" s="288">
        <f t="shared" si="50209"/>
        <v>0</v>
      </c>
      <c r="PCQ55" s="288">
        <f t="shared" si="50209"/>
        <v>0</v>
      </c>
      <c r="PCR55" s="288">
        <f t="shared" si="50209"/>
        <v>0</v>
      </c>
      <c r="PCS55" s="288">
        <f t="shared" si="50209"/>
        <v>0</v>
      </c>
      <c r="PCT55" s="288">
        <f t="shared" si="50209"/>
        <v>0</v>
      </c>
      <c r="PCU55" s="288">
        <f t="shared" si="50209"/>
        <v>0</v>
      </c>
      <c r="PCV55" s="288">
        <f t="shared" si="50209"/>
        <v>0</v>
      </c>
      <c r="PCW55" s="288">
        <f t="shared" si="50209"/>
        <v>0</v>
      </c>
      <c r="PCX55" s="288">
        <f t="shared" si="50209"/>
        <v>0</v>
      </c>
      <c r="PCY55" s="288">
        <f t="shared" si="50209"/>
        <v>0</v>
      </c>
      <c r="PCZ55" s="288">
        <f t="shared" si="50209"/>
        <v>0</v>
      </c>
      <c r="PDA55" s="288">
        <f t="shared" si="50209"/>
        <v>0</v>
      </c>
      <c r="PDB55" s="288">
        <f t="shared" si="50209"/>
        <v>0</v>
      </c>
      <c r="PDC55" s="288">
        <f t="shared" si="50209"/>
        <v>0</v>
      </c>
      <c r="PDD55" s="288">
        <f t="shared" si="50209"/>
        <v>0</v>
      </c>
      <c r="PDE55" s="288">
        <f t="shared" si="50209"/>
        <v>0</v>
      </c>
      <c r="PDF55" s="288">
        <f t="shared" si="50209"/>
        <v>0</v>
      </c>
      <c r="PDG55" s="288">
        <f t="shared" si="50209"/>
        <v>0</v>
      </c>
      <c r="PDH55" s="288">
        <f t="shared" si="50209"/>
        <v>0</v>
      </c>
      <c r="PDI55" s="288">
        <f t="shared" si="50209"/>
        <v>0</v>
      </c>
      <c r="PDJ55" s="288">
        <f t="shared" si="50209"/>
        <v>0</v>
      </c>
      <c r="PDK55" s="288">
        <f t="shared" si="50209"/>
        <v>0</v>
      </c>
      <c r="PDL55" s="288">
        <f t="shared" si="50209"/>
        <v>0</v>
      </c>
      <c r="PDM55" s="288">
        <f t="shared" si="50209"/>
        <v>0</v>
      </c>
      <c r="PDN55" s="288">
        <f t="shared" si="50209"/>
        <v>0</v>
      </c>
      <c r="PDO55" s="288">
        <f t="shared" si="50209"/>
        <v>0</v>
      </c>
      <c r="PDP55" s="288">
        <f t="shared" si="50209"/>
        <v>0</v>
      </c>
      <c r="PDQ55" s="288">
        <f t="shared" si="50209"/>
        <v>0</v>
      </c>
      <c r="PDR55" s="288">
        <f t="shared" si="50209"/>
        <v>0</v>
      </c>
      <c r="PDS55" s="288">
        <f t="shared" si="50209"/>
        <v>0</v>
      </c>
      <c r="PDT55" s="288">
        <f t="shared" si="50209"/>
        <v>0</v>
      </c>
      <c r="PDU55" s="288">
        <f t="shared" si="50209"/>
        <v>0</v>
      </c>
      <c r="PDV55" s="288">
        <f t="shared" si="50209"/>
        <v>0</v>
      </c>
      <c r="PDW55" s="288">
        <f t="shared" si="50209"/>
        <v>0</v>
      </c>
      <c r="PDX55" s="288">
        <f t="shared" si="50209"/>
        <v>0</v>
      </c>
      <c r="PDY55" s="288">
        <f t="shared" si="50209"/>
        <v>0</v>
      </c>
      <c r="PDZ55" s="288">
        <f t="shared" si="50209"/>
        <v>0</v>
      </c>
      <c r="PEA55" s="288">
        <f t="shared" si="50209"/>
        <v>0</v>
      </c>
      <c r="PEB55" s="288">
        <f t="shared" si="50209"/>
        <v>0</v>
      </c>
      <c r="PEC55" s="288">
        <f t="shared" si="50209"/>
        <v>0</v>
      </c>
      <c r="PED55" s="288">
        <f t="shared" si="50209"/>
        <v>0</v>
      </c>
      <c r="PEE55" s="288">
        <f t="shared" ref="PEE55:PGP55" si="50210">PED55*1.03</f>
        <v>0</v>
      </c>
      <c r="PEF55" s="288">
        <f t="shared" si="50210"/>
        <v>0</v>
      </c>
      <c r="PEG55" s="288">
        <f t="shared" si="50210"/>
        <v>0</v>
      </c>
      <c r="PEH55" s="288">
        <f t="shared" si="50210"/>
        <v>0</v>
      </c>
      <c r="PEI55" s="288">
        <f t="shared" si="50210"/>
        <v>0</v>
      </c>
      <c r="PEJ55" s="288">
        <f t="shared" si="50210"/>
        <v>0</v>
      </c>
      <c r="PEK55" s="288">
        <f t="shared" si="50210"/>
        <v>0</v>
      </c>
      <c r="PEL55" s="288">
        <f t="shared" si="50210"/>
        <v>0</v>
      </c>
      <c r="PEM55" s="288">
        <f t="shared" si="50210"/>
        <v>0</v>
      </c>
      <c r="PEN55" s="288">
        <f t="shared" si="50210"/>
        <v>0</v>
      </c>
      <c r="PEO55" s="288">
        <f t="shared" si="50210"/>
        <v>0</v>
      </c>
      <c r="PEP55" s="288">
        <f t="shared" si="50210"/>
        <v>0</v>
      </c>
      <c r="PEQ55" s="288">
        <f t="shared" si="50210"/>
        <v>0</v>
      </c>
      <c r="PER55" s="288">
        <f t="shared" si="50210"/>
        <v>0</v>
      </c>
      <c r="PES55" s="288">
        <f t="shared" si="50210"/>
        <v>0</v>
      </c>
      <c r="PET55" s="288">
        <f t="shared" si="50210"/>
        <v>0</v>
      </c>
      <c r="PEU55" s="288">
        <f t="shared" si="50210"/>
        <v>0</v>
      </c>
      <c r="PEV55" s="288">
        <f t="shared" si="50210"/>
        <v>0</v>
      </c>
      <c r="PEW55" s="288">
        <f t="shared" si="50210"/>
        <v>0</v>
      </c>
      <c r="PEX55" s="288">
        <f t="shared" si="50210"/>
        <v>0</v>
      </c>
      <c r="PEY55" s="288">
        <f t="shared" si="50210"/>
        <v>0</v>
      </c>
      <c r="PEZ55" s="288">
        <f t="shared" si="50210"/>
        <v>0</v>
      </c>
      <c r="PFA55" s="288">
        <f t="shared" si="50210"/>
        <v>0</v>
      </c>
      <c r="PFB55" s="288">
        <f t="shared" si="50210"/>
        <v>0</v>
      </c>
      <c r="PFC55" s="288">
        <f t="shared" si="50210"/>
        <v>0</v>
      </c>
      <c r="PFD55" s="288">
        <f t="shared" si="50210"/>
        <v>0</v>
      </c>
      <c r="PFE55" s="288">
        <f t="shared" si="50210"/>
        <v>0</v>
      </c>
      <c r="PFF55" s="288">
        <f t="shared" si="50210"/>
        <v>0</v>
      </c>
      <c r="PFG55" s="288">
        <f t="shared" si="50210"/>
        <v>0</v>
      </c>
      <c r="PFH55" s="288">
        <f t="shared" si="50210"/>
        <v>0</v>
      </c>
      <c r="PFI55" s="288">
        <f t="shared" si="50210"/>
        <v>0</v>
      </c>
      <c r="PFJ55" s="288">
        <f t="shared" si="50210"/>
        <v>0</v>
      </c>
      <c r="PFK55" s="288">
        <f t="shared" si="50210"/>
        <v>0</v>
      </c>
      <c r="PFL55" s="288">
        <f t="shared" si="50210"/>
        <v>0</v>
      </c>
      <c r="PFM55" s="288">
        <f t="shared" si="50210"/>
        <v>0</v>
      </c>
      <c r="PFN55" s="288">
        <f t="shared" si="50210"/>
        <v>0</v>
      </c>
      <c r="PFO55" s="288">
        <f t="shared" si="50210"/>
        <v>0</v>
      </c>
      <c r="PFP55" s="288">
        <f t="shared" si="50210"/>
        <v>0</v>
      </c>
      <c r="PFQ55" s="288">
        <f t="shared" si="50210"/>
        <v>0</v>
      </c>
      <c r="PFR55" s="288">
        <f t="shared" si="50210"/>
        <v>0</v>
      </c>
      <c r="PFS55" s="288">
        <f t="shared" si="50210"/>
        <v>0</v>
      </c>
      <c r="PFT55" s="288">
        <f t="shared" si="50210"/>
        <v>0</v>
      </c>
      <c r="PFU55" s="288">
        <f t="shared" si="50210"/>
        <v>0</v>
      </c>
      <c r="PFV55" s="288">
        <f t="shared" si="50210"/>
        <v>0</v>
      </c>
      <c r="PFW55" s="288">
        <f t="shared" si="50210"/>
        <v>0</v>
      </c>
      <c r="PFX55" s="288">
        <f t="shared" si="50210"/>
        <v>0</v>
      </c>
      <c r="PFY55" s="288">
        <f t="shared" si="50210"/>
        <v>0</v>
      </c>
      <c r="PFZ55" s="288">
        <f t="shared" si="50210"/>
        <v>0</v>
      </c>
      <c r="PGA55" s="288">
        <f t="shared" si="50210"/>
        <v>0</v>
      </c>
      <c r="PGB55" s="288">
        <f t="shared" si="50210"/>
        <v>0</v>
      </c>
      <c r="PGC55" s="288">
        <f t="shared" si="50210"/>
        <v>0</v>
      </c>
      <c r="PGD55" s="288">
        <f t="shared" si="50210"/>
        <v>0</v>
      </c>
      <c r="PGE55" s="288">
        <f t="shared" si="50210"/>
        <v>0</v>
      </c>
      <c r="PGF55" s="288">
        <f t="shared" si="50210"/>
        <v>0</v>
      </c>
      <c r="PGG55" s="288">
        <f t="shared" si="50210"/>
        <v>0</v>
      </c>
      <c r="PGH55" s="288">
        <f t="shared" si="50210"/>
        <v>0</v>
      </c>
      <c r="PGI55" s="288">
        <f t="shared" si="50210"/>
        <v>0</v>
      </c>
      <c r="PGJ55" s="288">
        <f t="shared" si="50210"/>
        <v>0</v>
      </c>
      <c r="PGK55" s="288">
        <f t="shared" si="50210"/>
        <v>0</v>
      </c>
      <c r="PGL55" s="288">
        <f t="shared" si="50210"/>
        <v>0</v>
      </c>
      <c r="PGM55" s="288">
        <f t="shared" si="50210"/>
        <v>0</v>
      </c>
      <c r="PGN55" s="288">
        <f t="shared" si="50210"/>
        <v>0</v>
      </c>
      <c r="PGO55" s="288">
        <f t="shared" si="50210"/>
        <v>0</v>
      </c>
      <c r="PGP55" s="288">
        <f t="shared" si="50210"/>
        <v>0</v>
      </c>
      <c r="PGQ55" s="288">
        <f t="shared" ref="PGQ55:PJB55" si="50211">PGP55*1.03</f>
        <v>0</v>
      </c>
      <c r="PGR55" s="288">
        <f t="shared" si="50211"/>
        <v>0</v>
      </c>
      <c r="PGS55" s="288">
        <f t="shared" si="50211"/>
        <v>0</v>
      </c>
      <c r="PGT55" s="288">
        <f t="shared" si="50211"/>
        <v>0</v>
      </c>
      <c r="PGU55" s="288">
        <f t="shared" si="50211"/>
        <v>0</v>
      </c>
      <c r="PGV55" s="288">
        <f t="shared" si="50211"/>
        <v>0</v>
      </c>
      <c r="PGW55" s="288">
        <f t="shared" si="50211"/>
        <v>0</v>
      </c>
      <c r="PGX55" s="288">
        <f t="shared" si="50211"/>
        <v>0</v>
      </c>
      <c r="PGY55" s="288">
        <f t="shared" si="50211"/>
        <v>0</v>
      </c>
      <c r="PGZ55" s="288">
        <f t="shared" si="50211"/>
        <v>0</v>
      </c>
      <c r="PHA55" s="288">
        <f t="shared" si="50211"/>
        <v>0</v>
      </c>
      <c r="PHB55" s="288">
        <f t="shared" si="50211"/>
        <v>0</v>
      </c>
      <c r="PHC55" s="288">
        <f t="shared" si="50211"/>
        <v>0</v>
      </c>
      <c r="PHD55" s="288">
        <f t="shared" si="50211"/>
        <v>0</v>
      </c>
      <c r="PHE55" s="288">
        <f t="shared" si="50211"/>
        <v>0</v>
      </c>
      <c r="PHF55" s="288">
        <f t="shared" si="50211"/>
        <v>0</v>
      </c>
      <c r="PHG55" s="288">
        <f t="shared" si="50211"/>
        <v>0</v>
      </c>
      <c r="PHH55" s="288">
        <f t="shared" si="50211"/>
        <v>0</v>
      </c>
      <c r="PHI55" s="288">
        <f t="shared" si="50211"/>
        <v>0</v>
      </c>
      <c r="PHJ55" s="288">
        <f t="shared" si="50211"/>
        <v>0</v>
      </c>
      <c r="PHK55" s="288">
        <f t="shared" si="50211"/>
        <v>0</v>
      </c>
      <c r="PHL55" s="288">
        <f t="shared" si="50211"/>
        <v>0</v>
      </c>
      <c r="PHM55" s="288">
        <f t="shared" si="50211"/>
        <v>0</v>
      </c>
      <c r="PHN55" s="288">
        <f t="shared" si="50211"/>
        <v>0</v>
      </c>
      <c r="PHO55" s="288">
        <f t="shared" si="50211"/>
        <v>0</v>
      </c>
      <c r="PHP55" s="288">
        <f t="shared" si="50211"/>
        <v>0</v>
      </c>
      <c r="PHQ55" s="288">
        <f t="shared" si="50211"/>
        <v>0</v>
      </c>
      <c r="PHR55" s="288">
        <f t="shared" si="50211"/>
        <v>0</v>
      </c>
      <c r="PHS55" s="288">
        <f t="shared" si="50211"/>
        <v>0</v>
      </c>
      <c r="PHT55" s="288">
        <f t="shared" si="50211"/>
        <v>0</v>
      </c>
      <c r="PHU55" s="288">
        <f t="shared" si="50211"/>
        <v>0</v>
      </c>
      <c r="PHV55" s="288">
        <f t="shared" si="50211"/>
        <v>0</v>
      </c>
      <c r="PHW55" s="288">
        <f t="shared" si="50211"/>
        <v>0</v>
      </c>
      <c r="PHX55" s="288">
        <f t="shared" si="50211"/>
        <v>0</v>
      </c>
      <c r="PHY55" s="288">
        <f t="shared" si="50211"/>
        <v>0</v>
      </c>
      <c r="PHZ55" s="288">
        <f t="shared" si="50211"/>
        <v>0</v>
      </c>
      <c r="PIA55" s="288">
        <f t="shared" si="50211"/>
        <v>0</v>
      </c>
      <c r="PIB55" s="288">
        <f t="shared" si="50211"/>
        <v>0</v>
      </c>
      <c r="PIC55" s="288">
        <f t="shared" si="50211"/>
        <v>0</v>
      </c>
      <c r="PID55" s="288">
        <f t="shared" si="50211"/>
        <v>0</v>
      </c>
      <c r="PIE55" s="288">
        <f t="shared" si="50211"/>
        <v>0</v>
      </c>
      <c r="PIF55" s="288">
        <f t="shared" si="50211"/>
        <v>0</v>
      </c>
      <c r="PIG55" s="288">
        <f t="shared" si="50211"/>
        <v>0</v>
      </c>
      <c r="PIH55" s="288">
        <f t="shared" si="50211"/>
        <v>0</v>
      </c>
      <c r="PII55" s="288">
        <f t="shared" si="50211"/>
        <v>0</v>
      </c>
      <c r="PIJ55" s="288">
        <f t="shared" si="50211"/>
        <v>0</v>
      </c>
      <c r="PIK55" s="288">
        <f t="shared" si="50211"/>
        <v>0</v>
      </c>
      <c r="PIL55" s="288">
        <f t="shared" si="50211"/>
        <v>0</v>
      </c>
      <c r="PIM55" s="288">
        <f t="shared" si="50211"/>
        <v>0</v>
      </c>
      <c r="PIN55" s="288">
        <f t="shared" si="50211"/>
        <v>0</v>
      </c>
      <c r="PIO55" s="288">
        <f t="shared" si="50211"/>
        <v>0</v>
      </c>
      <c r="PIP55" s="288">
        <f t="shared" si="50211"/>
        <v>0</v>
      </c>
      <c r="PIQ55" s="288">
        <f t="shared" si="50211"/>
        <v>0</v>
      </c>
      <c r="PIR55" s="288">
        <f t="shared" si="50211"/>
        <v>0</v>
      </c>
      <c r="PIS55" s="288">
        <f t="shared" si="50211"/>
        <v>0</v>
      </c>
      <c r="PIT55" s="288">
        <f t="shared" si="50211"/>
        <v>0</v>
      </c>
      <c r="PIU55" s="288">
        <f t="shared" si="50211"/>
        <v>0</v>
      </c>
      <c r="PIV55" s="288">
        <f t="shared" si="50211"/>
        <v>0</v>
      </c>
      <c r="PIW55" s="288">
        <f t="shared" si="50211"/>
        <v>0</v>
      </c>
      <c r="PIX55" s="288">
        <f t="shared" si="50211"/>
        <v>0</v>
      </c>
      <c r="PIY55" s="288">
        <f t="shared" si="50211"/>
        <v>0</v>
      </c>
      <c r="PIZ55" s="288">
        <f t="shared" si="50211"/>
        <v>0</v>
      </c>
      <c r="PJA55" s="288">
        <f t="shared" si="50211"/>
        <v>0</v>
      </c>
      <c r="PJB55" s="288">
        <f t="shared" si="50211"/>
        <v>0</v>
      </c>
      <c r="PJC55" s="288">
        <f t="shared" ref="PJC55:PLN55" si="50212">PJB55*1.03</f>
        <v>0</v>
      </c>
      <c r="PJD55" s="288">
        <f t="shared" si="50212"/>
        <v>0</v>
      </c>
      <c r="PJE55" s="288">
        <f t="shared" si="50212"/>
        <v>0</v>
      </c>
      <c r="PJF55" s="288">
        <f t="shared" si="50212"/>
        <v>0</v>
      </c>
      <c r="PJG55" s="288">
        <f t="shared" si="50212"/>
        <v>0</v>
      </c>
      <c r="PJH55" s="288">
        <f t="shared" si="50212"/>
        <v>0</v>
      </c>
      <c r="PJI55" s="288">
        <f t="shared" si="50212"/>
        <v>0</v>
      </c>
      <c r="PJJ55" s="288">
        <f t="shared" si="50212"/>
        <v>0</v>
      </c>
      <c r="PJK55" s="288">
        <f t="shared" si="50212"/>
        <v>0</v>
      </c>
      <c r="PJL55" s="288">
        <f t="shared" si="50212"/>
        <v>0</v>
      </c>
      <c r="PJM55" s="288">
        <f t="shared" si="50212"/>
        <v>0</v>
      </c>
      <c r="PJN55" s="288">
        <f t="shared" si="50212"/>
        <v>0</v>
      </c>
      <c r="PJO55" s="288">
        <f t="shared" si="50212"/>
        <v>0</v>
      </c>
      <c r="PJP55" s="288">
        <f t="shared" si="50212"/>
        <v>0</v>
      </c>
      <c r="PJQ55" s="288">
        <f t="shared" si="50212"/>
        <v>0</v>
      </c>
      <c r="PJR55" s="288">
        <f t="shared" si="50212"/>
        <v>0</v>
      </c>
      <c r="PJS55" s="288">
        <f t="shared" si="50212"/>
        <v>0</v>
      </c>
      <c r="PJT55" s="288">
        <f t="shared" si="50212"/>
        <v>0</v>
      </c>
      <c r="PJU55" s="288">
        <f t="shared" si="50212"/>
        <v>0</v>
      </c>
      <c r="PJV55" s="288">
        <f t="shared" si="50212"/>
        <v>0</v>
      </c>
      <c r="PJW55" s="288">
        <f t="shared" si="50212"/>
        <v>0</v>
      </c>
      <c r="PJX55" s="288">
        <f t="shared" si="50212"/>
        <v>0</v>
      </c>
      <c r="PJY55" s="288">
        <f t="shared" si="50212"/>
        <v>0</v>
      </c>
      <c r="PJZ55" s="288">
        <f t="shared" si="50212"/>
        <v>0</v>
      </c>
      <c r="PKA55" s="288">
        <f t="shared" si="50212"/>
        <v>0</v>
      </c>
      <c r="PKB55" s="288">
        <f t="shared" si="50212"/>
        <v>0</v>
      </c>
      <c r="PKC55" s="288">
        <f t="shared" si="50212"/>
        <v>0</v>
      </c>
      <c r="PKD55" s="288">
        <f t="shared" si="50212"/>
        <v>0</v>
      </c>
      <c r="PKE55" s="288">
        <f t="shared" si="50212"/>
        <v>0</v>
      </c>
      <c r="PKF55" s="288">
        <f t="shared" si="50212"/>
        <v>0</v>
      </c>
      <c r="PKG55" s="288">
        <f t="shared" si="50212"/>
        <v>0</v>
      </c>
      <c r="PKH55" s="288">
        <f t="shared" si="50212"/>
        <v>0</v>
      </c>
      <c r="PKI55" s="288">
        <f t="shared" si="50212"/>
        <v>0</v>
      </c>
      <c r="PKJ55" s="288">
        <f t="shared" si="50212"/>
        <v>0</v>
      </c>
      <c r="PKK55" s="288">
        <f t="shared" si="50212"/>
        <v>0</v>
      </c>
      <c r="PKL55" s="288">
        <f t="shared" si="50212"/>
        <v>0</v>
      </c>
      <c r="PKM55" s="288">
        <f t="shared" si="50212"/>
        <v>0</v>
      </c>
      <c r="PKN55" s="288">
        <f t="shared" si="50212"/>
        <v>0</v>
      </c>
      <c r="PKO55" s="288">
        <f t="shared" si="50212"/>
        <v>0</v>
      </c>
      <c r="PKP55" s="288">
        <f t="shared" si="50212"/>
        <v>0</v>
      </c>
      <c r="PKQ55" s="288">
        <f t="shared" si="50212"/>
        <v>0</v>
      </c>
      <c r="PKR55" s="288">
        <f t="shared" si="50212"/>
        <v>0</v>
      </c>
      <c r="PKS55" s="288">
        <f t="shared" si="50212"/>
        <v>0</v>
      </c>
      <c r="PKT55" s="288">
        <f t="shared" si="50212"/>
        <v>0</v>
      </c>
      <c r="PKU55" s="288">
        <f t="shared" si="50212"/>
        <v>0</v>
      </c>
      <c r="PKV55" s="288">
        <f t="shared" si="50212"/>
        <v>0</v>
      </c>
      <c r="PKW55" s="288">
        <f t="shared" si="50212"/>
        <v>0</v>
      </c>
      <c r="PKX55" s="288">
        <f t="shared" si="50212"/>
        <v>0</v>
      </c>
      <c r="PKY55" s="288">
        <f t="shared" si="50212"/>
        <v>0</v>
      </c>
      <c r="PKZ55" s="288">
        <f t="shared" si="50212"/>
        <v>0</v>
      </c>
      <c r="PLA55" s="288">
        <f t="shared" si="50212"/>
        <v>0</v>
      </c>
      <c r="PLB55" s="288">
        <f t="shared" si="50212"/>
        <v>0</v>
      </c>
      <c r="PLC55" s="288">
        <f t="shared" si="50212"/>
        <v>0</v>
      </c>
      <c r="PLD55" s="288">
        <f t="shared" si="50212"/>
        <v>0</v>
      </c>
      <c r="PLE55" s="288">
        <f t="shared" si="50212"/>
        <v>0</v>
      </c>
      <c r="PLF55" s="288">
        <f t="shared" si="50212"/>
        <v>0</v>
      </c>
      <c r="PLG55" s="288">
        <f t="shared" si="50212"/>
        <v>0</v>
      </c>
      <c r="PLH55" s="288">
        <f t="shared" si="50212"/>
        <v>0</v>
      </c>
      <c r="PLI55" s="288">
        <f t="shared" si="50212"/>
        <v>0</v>
      </c>
      <c r="PLJ55" s="288">
        <f t="shared" si="50212"/>
        <v>0</v>
      </c>
      <c r="PLK55" s="288">
        <f t="shared" si="50212"/>
        <v>0</v>
      </c>
      <c r="PLL55" s="288">
        <f t="shared" si="50212"/>
        <v>0</v>
      </c>
      <c r="PLM55" s="288">
        <f t="shared" si="50212"/>
        <v>0</v>
      </c>
      <c r="PLN55" s="288">
        <f t="shared" si="50212"/>
        <v>0</v>
      </c>
      <c r="PLO55" s="288">
        <f t="shared" ref="PLO55:PNZ55" si="50213">PLN55*1.03</f>
        <v>0</v>
      </c>
      <c r="PLP55" s="288">
        <f t="shared" si="50213"/>
        <v>0</v>
      </c>
      <c r="PLQ55" s="288">
        <f t="shared" si="50213"/>
        <v>0</v>
      </c>
      <c r="PLR55" s="288">
        <f t="shared" si="50213"/>
        <v>0</v>
      </c>
      <c r="PLS55" s="288">
        <f t="shared" si="50213"/>
        <v>0</v>
      </c>
      <c r="PLT55" s="288">
        <f t="shared" si="50213"/>
        <v>0</v>
      </c>
      <c r="PLU55" s="288">
        <f t="shared" si="50213"/>
        <v>0</v>
      </c>
      <c r="PLV55" s="288">
        <f t="shared" si="50213"/>
        <v>0</v>
      </c>
      <c r="PLW55" s="288">
        <f t="shared" si="50213"/>
        <v>0</v>
      </c>
      <c r="PLX55" s="288">
        <f t="shared" si="50213"/>
        <v>0</v>
      </c>
      <c r="PLY55" s="288">
        <f t="shared" si="50213"/>
        <v>0</v>
      </c>
      <c r="PLZ55" s="288">
        <f t="shared" si="50213"/>
        <v>0</v>
      </c>
      <c r="PMA55" s="288">
        <f t="shared" si="50213"/>
        <v>0</v>
      </c>
      <c r="PMB55" s="288">
        <f t="shared" si="50213"/>
        <v>0</v>
      </c>
      <c r="PMC55" s="288">
        <f t="shared" si="50213"/>
        <v>0</v>
      </c>
      <c r="PMD55" s="288">
        <f t="shared" si="50213"/>
        <v>0</v>
      </c>
      <c r="PME55" s="288">
        <f t="shared" si="50213"/>
        <v>0</v>
      </c>
      <c r="PMF55" s="288">
        <f t="shared" si="50213"/>
        <v>0</v>
      </c>
      <c r="PMG55" s="288">
        <f t="shared" si="50213"/>
        <v>0</v>
      </c>
      <c r="PMH55" s="288">
        <f t="shared" si="50213"/>
        <v>0</v>
      </c>
      <c r="PMI55" s="288">
        <f t="shared" si="50213"/>
        <v>0</v>
      </c>
      <c r="PMJ55" s="288">
        <f t="shared" si="50213"/>
        <v>0</v>
      </c>
      <c r="PMK55" s="288">
        <f t="shared" si="50213"/>
        <v>0</v>
      </c>
      <c r="PML55" s="288">
        <f t="shared" si="50213"/>
        <v>0</v>
      </c>
      <c r="PMM55" s="288">
        <f t="shared" si="50213"/>
        <v>0</v>
      </c>
      <c r="PMN55" s="288">
        <f t="shared" si="50213"/>
        <v>0</v>
      </c>
      <c r="PMO55" s="288">
        <f t="shared" si="50213"/>
        <v>0</v>
      </c>
      <c r="PMP55" s="288">
        <f t="shared" si="50213"/>
        <v>0</v>
      </c>
      <c r="PMQ55" s="288">
        <f t="shared" si="50213"/>
        <v>0</v>
      </c>
      <c r="PMR55" s="288">
        <f t="shared" si="50213"/>
        <v>0</v>
      </c>
      <c r="PMS55" s="288">
        <f t="shared" si="50213"/>
        <v>0</v>
      </c>
      <c r="PMT55" s="288">
        <f t="shared" si="50213"/>
        <v>0</v>
      </c>
      <c r="PMU55" s="288">
        <f t="shared" si="50213"/>
        <v>0</v>
      </c>
      <c r="PMV55" s="288">
        <f t="shared" si="50213"/>
        <v>0</v>
      </c>
      <c r="PMW55" s="288">
        <f t="shared" si="50213"/>
        <v>0</v>
      </c>
      <c r="PMX55" s="288">
        <f t="shared" si="50213"/>
        <v>0</v>
      </c>
      <c r="PMY55" s="288">
        <f t="shared" si="50213"/>
        <v>0</v>
      </c>
      <c r="PMZ55" s="288">
        <f t="shared" si="50213"/>
        <v>0</v>
      </c>
      <c r="PNA55" s="288">
        <f t="shared" si="50213"/>
        <v>0</v>
      </c>
      <c r="PNB55" s="288">
        <f t="shared" si="50213"/>
        <v>0</v>
      </c>
      <c r="PNC55" s="288">
        <f t="shared" si="50213"/>
        <v>0</v>
      </c>
      <c r="PND55" s="288">
        <f t="shared" si="50213"/>
        <v>0</v>
      </c>
      <c r="PNE55" s="288">
        <f t="shared" si="50213"/>
        <v>0</v>
      </c>
      <c r="PNF55" s="288">
        <f t="shared" si="50213"/>
        <v>0</v>
      </c>
      <c r="PNG55" s="288">
        <f t="shared" si="50213"/>
        <v>0</v>
      </c>
      <c r="PNH55" s="288">
        <f t="shared" si="50213"/>
        <v>0</v>
      </c>
      <c r="PNI55" s="288">
        <f t="shared" si="50213"/>
        <v>0</v>
      </c>
      <c r="PNJ55" s="288">
        <f t="shared" si="50213"/>
        <v>0</v>
      </c>
      <c r="PNK55" s="288">
        <f t="shared" si="50213"/>
        <v>0</v>
      </c>
      <c r="PNL55" s="288">
        <f t="shared" si="50213"/>
        <v>0</v>
      </c>
      <c r="PNM55" s="288">
        <f t="shared" si="50213"/>
        <v>0</v>
      </c>
      <c r="PNN55" s="288">
        <f t="shared" si="50213"/>
        <v>0</v>
      </c>
      <c r="PNO55" s="288">
        <f t="shared" si="50213"/>
        <v>0</v>
      </c>
      <c r="PNP55" s="288">
        <f t="shared" si="50213"/>
        <v>0</v>
      </c>
      <c r="PNQ55" s="288">
        <f t="shared" si="50213"/>
        <v>0</v>
      </c>
      <c r="PNR55" s="288">
        <f t="shared" si="50213"/>
        <v>0</v>
      </c>
      <c r="PNS55" s="288">
        <f t="shared" si="50213"/>
        <v>0</v>
      </c>
      <c r="PNT55" s="288">
        <f t="shared" si="50213"/>
        <v>0</v>
      </c>
      <c r="PNU55" s="288">
        <f t="shared" si="50213"/>
        <v>0</v>
      </c>
      <c r="PNV55" s="288">
        <f t="shared" si="50213"/>
        <v>0</v>
      </c>
      <c r="PNW55" s="288">
        <f t="shared" si="50213"/>
        <v>0</v>
      </c>
      <c r="PNX55" s="288">
        <f t="shared" si="50213"/>
        <v>0</v>
      </c>
      <c r="PNY55" s="288">
        <f t="shared" si="50213"/>
        <v>0</v>
      </c>
      <c r="PNZ55" s="288">
        <f t="shared" si="50213"/>
        <v>0</v>
      </c>
      <c r="POA55" s="288">
        <f t="shared" ref="POA55:PQL55" si="50214">PNZ55*1.03</f>
        <v>0</v>
      </c>
      <c r="POB55" s="288">
        <f t="shared" si="50214"/>
        <v>0</v>
      </c>
      <c r="POC55" s="288">
        <f t="shared" si="50214"/>
        <v>0</v>
      </c>
      <c r="POD55" s="288">
        <f t="shared" si="50214"/>
        <v>0</v>
      </c>
      <c r="POE55" s="288">
        <f t="shared" si="50214"/>
        <v>0</v>
      </c>
      <c r="POF55" s="288">
        <f t="shared" si="50214"/>
        <v>0</v>
      </c>
      <c r="POG55" s="288">
        <f t="shared" si="50214"/>
        <v>0</v>
      </c>
      <c r="POH55" s="288">
        <f t="shared" si="50214"/>
        <v>0</v>
      </c>
      <c r="POI55" s="288">
        <f t="shared" si="50214"/>
        <v>0</v>
      </c>
      <c r="POJ55" s="288">
        <f t="shared" si="50214"/>
        <v>0</v>
      </c>
      <c r="POK55" s="288">
        <f t="shared" si="50214"/>
        <v>0</v>
      </c>
      <c r="POL55" s="288">
        <f t="shared" si="50214"/>
        <v>0</v>
      </c>
      <c r="POM55" s="288">
        <f t="shared" si="50214"/>
        <v>0</v>
      </c>
      <c r="PON55" s="288">
        <f t="shared" si="50214"/>
        <v>0</v>
      </c>
      <c r="POO55" s="288">
        <f t="shared" si="50214"/>
        <v>0</v>
      </c>
      <c r="POP55" s="288">
        <f t="shared" si="50214"/>
        <v>0</v>
      </c>
      <c r="POQ55" s="288">
        <f t="shared" si="50214"/>
        <v>0</v>
      </c>
      <c r="POR55" s="288">
        <f t="shared" si="50214"/>
        <v>0</v>
      </c>
      <c r="POS55" s="288">
        <f t="shared" si="50214"/>
        <v>0</v>
      </c>
      <c r="POT55" s="288">
        <f t="shared" si="50214"/>
        <v>0</v>
      </c>
      <c r="POU55" s="288">
        <f t="shared" si="50214"/>
        <v>0</v>
      </c>
      <c r="POV55" s="288">
        <f t="shared" si="50214"/>
        <v>0</v>
      </c>
      <c r="POW55" s="288">
        <f t="shared" si="50214"/>
        <v>0</v>
      </c>
      <c r="POX55" s="288">
        <f t="shared" si="50214"/>
        <v>0</v>
      </c>
      <c r="POY55" s="288">
        <f t="shared" si="50214"/>
        <v>0</v>
      </c>
      <c r="POZ55" s="288">
        <f t="shared" si="50214"/>
        <v>0</v>
      </c>
      <c r="PPA55" s="288">
        <f t="shared" si="50214"/>
        <v>0</v>
      </c>
      <c r="PPB55" s="288">
        <f t="shared" si="50214"/>
        <v>0</v>
      </c>
      <c r="PPC55" s="288">
        <f t="shared" si="50214"/>
        <v>0</v>
      </c>
      <c r="PPD55" s="288">
        <f t="shared" si="50214"/>
        <v>0</v>
      </c>
      <c r="PPE55" s="288">
        <f t="shared" si="50214"/>
        <v>0</v>
      </c>
      <c r="PPF55" s="288">
        <f t="shared" si="50214"/>
        <v>0</v>
      </c>
      <c r="PPG55" s="288">
        <f t="shared" si="50214"/>
        <v>0</v>
      </c>
      <c r="PPH55" s="288">
        <f t="shared" si="50214"/>
        <v>0</v>
      </c>
      <c r="PPI55" s="288">
        <f t="shared" si="50214"/>
        <v>0</v>
      </c>
      <c r="PPJ55" s="288">
        <f t="shared" si="50214"/>
        <v>0</v>
      </c>
      <c r="PPK55" s="288">
        <f t="shared" si="50214"/>
        <v>0</v>
      </c>
      <c r="PPL55" s="288">
        <f t="shared" si="50214"/>
        <v>0</v>
      </c>
      <c r="PPM55" s="288">
        <f t="shared" si="50214"/>
        <v>0</v>
      </c>
      <c r="PPN55" s="288">
        <f t="shared" si="50214"/>
        <v>0</v>
      </c>
      <c r="PPO55" s="288">
        <f t="shared" si="50214"/>
        <v>0</v>
      </c>
      <c r="PPP55" s="288">
        <f t="shared" si="50214"/>
        <v>0</v>
      </c>
      <c r="PPQ55" s="288">
        <f t="shared" si="50214"/>
        <v>0</v>
      </c>
      <c r="PPR55" s="288">
        <f t="shared" si="50214"/>
        <v>0</v>
      </c>
      <c r="PPS55" s="288">
        <f t="shared" si="50214"/>
        <v>0</v>
      </c>
      <c r="PPT55" s="288">
        <f t="shared" si="50214"/>
        <v>0</v>
      </c>
      <c r="PPU55" s="288">
        <f t="shared" si="50214"/>
        <v>0</v>
      </c>
      <c r="PPV55" s="288">
        <f t="shared" si="50214"/>
        <v>0</v>
      </c>
      <c r="PPW55" s="288">
        <f t="shared" si="50214"/>
        <v>0</v>
      </c>
      <c r="PPX55" s="288">
        <f t="shared" si="50214"/>
        <v>0</v>
      </c>
      <c r="PPY55" s="288">
        <f t="shared" si="50214"/>
        <v>0</v>
      </c>
      <c r="PPZ55" s="288">
        <f t="shared" si="50214"/>
        <v>0</v>
      </c>
      <c r="PQA55" s="288">
        <f t="shared" si="50214"/>
        <v>0</v>
      </c>
      <c r="PQB55" s="288">
        <f t="shared" si="50214"/>
        <v>0</v>
      </c>
      <c r="PQC55" s="288">
        <f t="shared" si="50214"/>
        <v>0</v>
      </c>
      <c r="PQD55" s="288">
        <f t="shared" si="50214"/>
        <v>0</v>
      </c>
      <c r="PQE55" s="288">
        <f t="shared" si="50214"/>
        <v>0</v>
      </c>
      <c r="PQF55" s="288">
        <f t="shared" si="50214"/>
        <v>0</v>
      </c>
      <c r="PQG55" s="288">
        <f t="shared" si="50214"/>
        <v>0</v>
      </c>
      <c r="PQH55" s="288">
        <f t="shared" si="50214"/>
        <v>0</v>
      </c>
      <c r="PQI55" s="288">
        <f t="shared" si="50214"/>
        <v>0</v>
      </c>
      <c r="PQJ55" s="288">
        <f t="shared" si="50214"/>
        <v>0</v>
      </c>
      <c r="PQK55" s="288">
        <f t="shared" si="50214"/>
        <v>0</v>
      </c>
      <c r="PQL55" s="288">
        <f t="shared" si="50214"/>
        <v>0</v>
      </c>
      <c r="PQM55" s="288">
        <f t="shared" ref="PQM55:PSX55" si="50215">PQL55*1.03</f>
        <v>0</v>
      </c>
      <c r="PQN55" s="288">
        <f t="shared" si="50215"/>
        <v>0</v>
      </c>
      <c r="PQO55" s="288">
        <f t="shared" si="50215"/>
        <v>0</v>
      </c>
      <c r="PQP55" s="288">
        <f t="shared" si="50215"/>
        <v>0</v>
      </c>
      <c r="PQQ55" s="288">
        <f t="shared" si="50215"/>
        <v>0</v>
      </c>
      <c r="PQR55" s="288">
        <f t="shared" si="50215"/>
        <v>0</v>
      </c>
      <c r="PQS55" s="288">
        <f t="shared" si="50215"/>
        <v>0</v>
      </c>
      <c r="PQT55" s="288">
        <f t="shared" si="50215"/>
        <v>0</v>
      </c>
      <c r="PQU55" s="288">
        <f t="shared" si="50215"/>
        <v>0</v>
      </c>
      <c r="PQV55" s="288">
        <f t="shared" si="50215"/>
        <v>0</v>
      </c>
      <c r="PQW55" s="288">
        <f t="shared" si="50215"/>
        <v>0</v>
      </c>
      <c r="PQX55" s="288">
        <f t="shared" si="50215"/>
        <v>0</v>
      </c>
      <c r="PQY55" s="288">
        <f t="shared" si="50215"/>
        <v>0</v>
      </c>
      <c r="PQZ55" s="288">
        <f t="shared" si="50215"/>
        <v>0</v>
      </c>
      <c r="PRA55" s="288">
        <f t="shared" si="50215"/>
        <v>0</v>
      </c>
      <c r="PRB55" s="288">
        <f t="shared" si="50215"/>
        <v>0</v>
      </c>
      <c r="PRC55" s="288">
        <f t="shared" si="50215"/>
        <v>0</v>
      </c>
      <c r="PRD55" s="288">
        <f t="shared" si="50215"/>
        <v>0</v>
      </c>
      <c r="PRE55" s="288">
        <f t="shared" si="50215"/>
        <v>0</v>
      </c>
      <c r="PRF55" s="288">
        <f t="shared" si="50215"/>
        <v>0</v>
      </c>
      <c r="PRG55" s="288">
        <f t="shared" si="50215"/>
        <v>0</v>
      </c>
      <c r="PRH55" s="288">
        <f t="shared" si="50215"/>
        <v>0</v>
      </c>
      <c r="PRI55" s="288">
        <f t="shared" si="50215"/>
        <v>0</v>
      </c>
      <c r="PRJ55" s="288">
        <f t="shared" si="50215"/>
        <v>0</v>
      </c>
      <c r="PRK55" s="288">
        <f t="shared" si="50215"/>
        <v>0</v>
      </c>
      <c r="PRL55" s="288">
        <f t="shared" si="50215"/>
        <v>0</v>
      </c>
      <c r="PRM55" s="288">
        <f t="shared" si="50215"/>
        <v>0</v>
      </c>
      <c r="PRN55" s="288">
        <f t="shared" si="50215"/>
        <v>0</v>
      </c>
      <c r="PRO55" s="288">
        <f t="shared" si="50215"/>
        <v>0</v>
      </c>
      <c r="PRP55" s="288">
        <f t="shared" si="50215"/>
        <v>0</v>
      </c>
      <c r="PRQ55" s="288">
        <f t="shared" si="50215"/>
        <v>0</v>
      </c>
      <c r="PRR55" s="288">
        <f t="shared" si="50215"/>
        <v>0</v>
      </c>
      <c r="PRS55" s="288">
        <f t="shared" si="50215"/>
        <v>0</v>
      </c>
      <c r="PRT55" s="288">
        <f t="shared" si="50215"/>
        <v>0</v>
      </c>
      <c r="PRU55" s="288">
        <f t="shared" si="50215"/>
        <v>0</v>
      </c>
      <c r="PRV55" s="288">
        <f t="shared" si="50215"/>
        <v>0</v>
      </c>
      <c r="PRW55" s="288">
        <f t="shared" si="50215"/>
        <v>0</v>
      </c>
      <c r="PRX55" s="288">
        <f t="shared" si="50215"/>
        <v>0</v>
      </c>
      <c r="PRY55" s="288">
        <f t="shared" si="50215"/>
        <v>0</v>
      </c>
      <c r="PRZ55" s="288">
        <f t="shared" si="50215"/>
        <v>0</v>
      </c>
      <c r="PSA55" s="288">
        <f t="shared" si="50215"/>
        <v>0</v>
      </c>
      <c r="PSB55" s="288">
        <f t="shared" si="50215"/>
        <v>0</v>
      </c>
      <c r="PSC55" s="288">
        <f t="shared" si="50215"/>
        <v>0</v>
      </c>
      <c r="PSD55" s="288">
        <f t="shared" si="50215"/>
        <v>0</v>
      </c>
      <c r="PSE55" s="288">
        <f t="shared" si="50215"/>
        <v>0</v>
      </c>
      <c r="PSF55" s="288">
        <f t="shared" si="50215"/>
        <v>0</v>
      </c>
      <c r="PSG55" s="288">
        <f t="shared" si="50215"/>
        <v>0</v>
      </c>
      <c r="PSH55" s="288">
        <f t="shared" si="50215"/>
        <v>0</v>
      </c>
      <c r="PSI55" s="288">
        <f t="shared" si="50215"/>
        <v>0</v>
      </c>
      <c r="PSJ55" s="288">
        <f t="shared" si="50215"/>
        <v>0</v>
      </c>
      <c r="PSK55" s="288">
        <f t="shared" si="50215"/>
        <v>0</v>
      </c>
      <c r="PSL55" s="288">
        <f t="shared" si="50215"/>
        <v>0</v>
      </c>
      <c r="PSM55" s="288">
        <f t="shared" si="50215"/>
        <v>0</v>
      </c>
      <c r="PSN55" s="288">
        <f t="shared" si="50215"/>
        <v>0</v>
      </c>
      <c r="PSO55" s="288">
        <f t="shared" si="50215"/>
        <v>0</v>
      </c>
      <c r="PSP55" s="288">
        <f t="shared" si="50215"/>
        <v>0</v>
      </c>
      <c r="PSQ55" s="288">
        <f t="shared" si="50215"/>
        <v>0</v>
      </c>
      <c r="PSR55" s="288">
        <f t="shared" si="50215"/>
        <v>0</v>
      </c>
      <c r="PSS55" s="288">
        <f t="shared" si="50215"/>
        <v>0</v>
      </c>
      <c r="PST55" s="288">
        <f t="shared" si="50215"/>
        <v>0</v>
      </c>
      <c r="PSU55" s="288">
        <f t="shared" si="50215"/>
        <v>0</v>
      </c>
      <c r="PSV55" s="288">
        <f t="shared" si="50215"/>
        <v>0</v>
      </c>
      <c r="PSW55" s="288">
        <f t="shared" si="50215"/>
        <v>0</v>
      </c>
      <c r="PSX55" s="288">
        <f t="shared" si="50215"/>
        <v>0</v>
      </c>
      <c r="PSY55" s="288">
        <f t="shared" ref="PSY55:PVJ55" si="50216">PSX55*1.03</f>
        <v>0</v>
      </c>
      <c r="PSZ55" s="288">
        <f t="shared" si="50216"/>
        <v>0</v>
      </c>
      <c r="PTA55" s="288">
        <f t="shared" si="50216"/>
        <v>0</v>
      </c>
      <c r="PTB55" s="288">
        <f t="shared" si="50216"/>
        <v>0</v>
      </c>
      <c r="PTC55" s="288">
        <f t="shared" si="50216"/>
        <v>0</v>
      </c>
      <c r="PTD55" s="288">
        <f t="shared" si="50216"/>
        <v>0</v>
      </c>
      <c r="PTE55" s="288">
        <f t="shared" si="50216"/>
        <v>0</v>
      </c>
      <c r="PTF55" s="288">
        <f t="shared" si="50216"/>
        <v>0</v>
      </c>
      <c r="PTG55" s="288">
        <f t="shared" si="50216"/>
        <v>0</v>
      </c>
      <c r="PTH55" s="288">
        <f t="shared" si="50216"/>
        <v>0</v>
      </c>
      <c r="PTI55" s="288">
        <f t="shared" si="50216"/>
        <v>0</v>
      </c>
      <c r="PTJ55" s="288">
        <f t="shared" si="50216"/>
        <v>0</v>
      </c>
      <c r="PTK55" s="288">
        <f t="shared" si="50216"/>
        <v>0</v>
      </c>
      <c r="PTL55" s="288">
        <f t="shared" si="50216"/>
        <v>0</v>
      </c>
      <c r="PTM55" s="288">
        <f t="shared" si="50216"/>
        <v>0</v>
      </c>
      <c r="PTN55" s="288">
        <f t="shared" si="50216"/>
        <v>0</v>
      </c>
      <c r="PTO55" s="288">
        <f t="shared" si="50216"/>
        <v>0</v>
      </c>
      <c r="PTP55" s="288">
        <f t="shared" si="50216"/>
        <v>0</v>
      </c>
      <c r="PTQ55" s="288">
        <f t="shared" si="50216"/>
        <v>0</v>
      </c>
      <c r="PTR55" s="288">
        <f t="shared" si="50216"/>
        <v>0</v>
      </c>
      <c r="PTS55" s="288">
        <f t="shared" si="50216"/>
        <v>0</v>
      </c>
      <c r="PTT55" s="288">
        <f t="shared" si="50216"/>
        <v>0</v>
      </c>
      <c r="PTU55" s="288">
        <f t="shared" si="50216"/>
        <v>0</v>
      </c>
      <c r="PTV55" s="288">
        <f t="shared" si="50216"/>
        <v>0</v>
      </c>
      <c r="PTW55" s="288">
        <f t="shared" si="50216"/>
        <v>0</v>
      </c>
      <c r="PTX55" s="288">
        <f t="shared" si="50216"/>
        <v>0</v>
      </c>
      <c r="PTY55" s="288">
        <f t="shared" si="50216"/>
        <v>0</v>
      </c>
      <c r="PTZ55" s="288">
        <f t="shared" si="50216"/>
        <v>0</v>
      </c>
      <c r="PUA55" s="288">
        <f t="shared" si="50216"/>
        <v>0</v>
      </c>
      <c r="PUB55" s="288">
        <f t="shared" si="50216"/>
        <v>0</v>
      </c>
      <c r="PUC55" s="288">
        <f t="shared" si="50216"/>
        <v>0</v>
      </c>
      <c r="PUD55" s="288">
        <f t="shared" si="50216"/>
        <v>0</v>
      </c>
      <c r="PUE55" s="288">
        <f t="shared" si="50216"/>
        <v>0</v>
      </c>
      <c r="PUF55" s="288">
        <f t="shared" si="50216"/>
        <v>0</v>
      </c>
      <c r="PUG55" s="288">
        <f t="shared" si="50216"/>
        <v>0</v>
      </c>
      <c r="PUH55" s="288">
        <f t="shared" si="50216"/>
        <v>0</v>
      </c>
      <c r="PUI55" s="288">
        <f t="shared" si="50216"/>
        <v>0</v>
      </c>
      <c r="PUJ55" s="288">
        <f t="shared" si="50216"/>
        <v>0</v>
      </c>
      <c r="PUK55" s="288">
        <f t="shared" si="50216"/>
        <v>0</v>
      </c>
      <c r="PUL55" s="288">
        <f t="shared" si="50216"/>
        <v>0</v>
      </c>
      <c r="PUM55" s="288">
        <f t="shared" si="50216"/>
        <v>0</v>
      </c>
      <c r="PUN55" s="288">
        <f t="shared" si="50216"/>
        <v>0</v>
      </c>
      <c r="PUO55" s="288">
        <f t="shared" si="50216"/>
        <v>0</v>
      </c>
      <c r="PUP55" s="288">
        <f t="shared" si="50216"/>
        <v>0</v>
      </c>
      <c r="PUQ55" s="288">
        <f t="shared" si="50216"/>
        <v>0</v>
      </c>
      <c r="PUR55" s="288">
        <f t="shared" si="50216"/>
        <v>0</v>
      </c>
      <c r="PUS55" s="288">
        <f t="shared" si="50216"/>
        <v>0</v>
      </c>
      <c r="PUT55" s="288">
        <f t="shared" si="50216"/>
        <v>0</v>
      </c>
      <c r="PUU55" s="288">
        <f t="shared" si="50216"/>
        <v>0</v>
      </c>
      <c r="PUV55" s="288">
        <f t="shared" si="50216"/>
        <v>0</v>
      </c>
      <c r="PUW55" s="288">
        <f t="shared" si="50216"/>
        <v>0</v>
      </c>
      <c r="PUX55" s="288">
        <f t="shared" si="50216"/>
        <v>0</v>
      </c>
      <c r="PUY55" s="288">
        <f t="shared" si="50216"/>
        <v>0</v>
      </c>
      <c r="PUZ55" s="288">
        <f t="shared" si="50216"/>
        <v>0</v>
      </c>
      <c r="PVA55" s="288">
        <f t="shared" si="50216"/>
        <v>0</v>
      </c>
      <c r="PVB55" s="288">
        <f t="shared" si="50216"/>
        <v>0</v>
      </c>
      <c r="PVC55" s="288">
        <f t="shared" si="50216"/>
        <v>0</v>
      </c>
      <c r="PVD55" s="288">
        <f t="shared" si="50216"/>
        <v>0</v>
      </c>
      <c r="PVE55" s="288">
        <f t="shared" si="50216"/>
        <v>0</v>
      </c>
      <c r="PVF55" s="288">
        <f t="shared" si="50216"/>
        <v>0</v>
      </c>
      <c r="PVG55" s="288">
        <f t="shared" si="50216"/>
        <v>0</v>
      </c>
      <c r="PVH55" s="288">
        <f t="shared" si="50216"/>
        <v>0</v>
      </c>
      <c r="PVI55" s="288">
        <f t="shared" si="50216"/>
        <v>0</v>
      </c>
      <c r="PVJ55" s="288">
        <f t="shared" si="50216"/>
        <v>0</v>
      </c>
      <c r="PVK55" s="288">
        <f t="shared" ref="PVK55:PXV55" si="50217">PVJ55*1.03</f>
        <v>0</v>
      </c>
      <c r="PVL55" s="288">
        <f t="shared" si="50217"/>
        <v>0</v>
      </c>
      <c r="PVM55" s="288">
        <f t="shared" si="50217"/>
        <v>0</v>
      </c>
      <c r="PVN55" s="288">
        <f t="shared" si="50217"/>
        <v>0</v>
      </c>
      <c r="PVO55" s="288">
        <f t="shared" si="50217"/>
        <v>0</v>
      </c>
      <c r="PVP55" s="288">
        <f t="shared" si="50217"/>
        <v>0</v>
      </c>
      <c r="PVQ55" s="288">
        <f t="shared" si="50217"/>
        <v>0</v>
      </c>
      <c r="PVR55" s="288">
        <f t="shared" si="50217"/>
        <v>0</v>
      </c>
      <c r="PVS55" s="288">
        <f t="shared" si="50217"/>
        <v>0</v>
      </c>
      <c r="PVT55" s="288">
        <f t="shared" si="50217"/>
        <v>0</v>
      </c>
      <c r="PVU55" s="288">
        <f t="shared" si="50217"/>
        <v>0</v>
      </c>
      <c r="PVV55" s="288">
        <f t="shared" si="50217"/>
        <v>0</v>
      </c>
      <c r="PVW55" s="288">
        <f t="shared" si="50217"/>
        <v>0</v>
      </c>
      <c r="PVX55" s="288">
        <f t="shared" si="50217"/>
        <v>0</v>
      </c>
      <c r="PVY55" s="288">
        <f t="shared" si="50217"/>
        <v>0</v>
      </c>
      <c r="PVZ55" s="288">
        <f t="shared" si="50217"/>
        <v>0</v>
      </c>
      <c r="PWA55" s="288">
        <f t="shared" si="50217"/>
        <v>0</v>
      </c>
      <c r="PWB55" s="288">
        <f t="shared" si="50217"/>
        <v>0</v>
      </c>
      <c r="PWC55" s="288">
        <f t="shared" si="50217"/>
        <v>0</v>
      </c>
      <c r="PWD55" s="288">
        <f t="shared" si="50217"/>
        <v>0</v>
      </c>
      <c r="PWE55" s="288">
        <f t="shared" si="50217"/>
        <v>0</v>
      </c>
      <c r="PWF55" s="288">
        <f t="shared" si="50217"/>
        <v>0</v>
      </c>
      <c r="PWG55" s="288">
        <f t="shared" si="50217"/>
        <v>0</v>
      </c>
      <c r="PWH55" s="288">
        <f t="shared" si="50217"/>
        <v>0</v>
      </c>
      <c r="PWI55" s="288">
        <f t="shared" si="50217"/>
        <v>0</v>
      </c>
      <c r="PWJ55" s="288">
        <f t="shared" si="50217"/>
        <v>0</v>
      </c>
      <c r="PWK55" s="288">
        <f t="shared" si="50217"/>
        <v>0</v>
      </c>
      <c r="PWL55" s="288">
        <f t="shared" si="50217"/>
        <v>0</v>
      </c>
      <c r="PWM55" s="288">
        <f t="shared" si="50217"/>
        <v>0</v>
      </c>
      <c r="PWN55" s="288">
        <f t="shared" si="50217"/>
        <v>0</v>
      </c>
      <c r="PWO55" s="288">
        <f t="shared" si="50217"/>
        <v>0</v>
      </c>
      <c r="PWP55" s="288">
        <f t="shared" si="50217"/>
        <v>0</v>
      </c>
      <c r="PWQ55" s="288">
        <f t="shared" si="50217"/>
        <v>0</v>
      </c>
      <c r="PWR55" s="288">
        <f t="shared" si="50217"/>
        <v>0</v>
      </c>
      <c r="PWS55" s="288">
        <f t="shared" si="50217"/>
        <v>0</v>
      </c>
      <c r="PWT55" s="288">
        <f t="shared" si="50217"/>
        <v>0</v>
      </c>
      <c r="PWU55" s="288">
        <f t="shared" si="50217"/>
        <v>0</v>
      </c>
      <c r="PWV55" s="288">
        <f t="shared" si="50217"/>
        <v>0</v>
      </c>
      <c r="PWW55" s="288">
        <f t="shared" si="50217"/>
        <v>0</v>
      </c>
      <c r="PWX55" s="288">
        <f t="shared" si="50217"/>
        <v>0</v>
      </c>
      <c r="PWY55" s="288">
        <f t="shared" si="50217"/>
        <v>0</v>
      </c>
      <c r="PWZ55" s="288">
        <f t="shared" si="50217"/>
        <v>0</v>
      </c>
      <c r="PXA55" s="288">
        <f t="shared" si="50217"/>
        <v>0</v>
      </c>
      <c r="PXB55" s="288">
        <f t="shared" si="50217"/>
        <v>0</v>
      </c>
      <c r="PXC55" s="288">
        <f t="shared" si="50217"/>
        <v>0</v>
      </c>
      <c r="PXD55" s="288">
        <f t="shared" si="50217"/>
        <v>0</v>
      </c>
      <c r="PXE55" s="288">
        <f t="shared" si="50217"/>
        <v>0</v>
      </c>
      <c r="PXF55" s="288">
        <f t="shared" si="50217"/>
        <v>0</v>
      </c>
      <c r="PXG55" s="288">
        <f t="shared" si="50217"/>
        <v>0</v>
      </c>
      <c r="PXH55" s="288">
        <f t="shared" si="50217"/>
        <v>0</v>
      </c>
      <c r="PXI55" s="288">
        <f t="shared" si="50217"/>
        <v>0</v>
      </c>
      <c r="PXJ55" s="288">
        <f t="shared" si="50217"/>
        <v>0</v>
      </c>
      <c r="PXK55" s="288">
        <f t="shared" si="50217"/>
        <v>0</v>
      </c>
      <c r="PXL55" s="288">
        <f t="shared" si="50217"/>
        <v>0</v>
      </c>
      <c r="PXM55" s="288">
        <f t="shared" si="50217"/>
        <v>0</v>
      </c>
      <c r="PXN55" s="288">
        <f t="shared" si="50217"/>
        <v>0</v>
      </c>
      <c r="PXO55" s="288">
        <f t="shared" si="50217"/>
        <v>0</v>
      </c>
      <c r="PXP55" s="288">
        <f t="shared" si="50217"/>
        <v>0</v>
      </c>
      <c r="PXQ55" s="288">
        <f t="shared" si="50217"/>
        <v>0</v>
      </c>
      <c r="PXR55" s="288">
        <f t="shared" si="50217"/>
        <v>0</v>
      </c>
      <c r="PXS55" s="288">
        <f t="shared" si="50217"/>
        <v>0</v>
      </c>
      <c r="PXT55" s="288">
        <f t="shared" si="50217"/>
        <v>0</v>
      </c>
      <c r="PXU55" s="288">
        <f t="shared" si="50217"/>
        <v>0</v>
      </c>
      <c r="PXV55" s="288">
        <f t="shared" si="50217"/>
        <v>0</v>
      </c>
      <c r="PXW55" s="288">
        <f t="shared" ref="PXW55:QAH55" si="50218">PXV55*1.03</f>
        <v>0</v>
      </c>
      <c r="PXX55" s="288">
        <f t="shared" si="50218"/>
        <v>0</v>
      </c>
      <c r="PXY55" s="288">
        <f t="shared" si="50218"/>
        <v>0</v>
      </c>
      <c r="PXZ55" s="288">
        <f t="shared" si="50218"/>
        <v>0</v>
      </c>
      <c r="PYA55" s="288">
        <f t="shared" si="50218"/>
        <v>0</v>
      </c>
      <c r="PYB55" s="288">
        <f t="shared" si="50218"/>
        <v>0</v>
      </c>
      <c r="PYC55" s="288">
        <f t="shared" si="50218"/>
        <v>0</v>
      </c>
      <c r="PYD55" s="288">
        <f t="shared" si="50218"/>
        <v>0</v>
      </c>
      <c r="PYE55" s="288">
        <f t="shared" si="50218"/>
        <v>0</v>
      </c>
      <c r="PYF55" s="288">
        <f t="shared" si="50218"/>
        <v>0</v>
      </c>
      <c r="PYG55" s="288">
        <f t="shared" si="50218"/>
        <v>0</v>
      </c>
      <c r="PYH55" s="288">
        <f t="shared" si="50218"/>
        <v>0</v>
      </c>
      <c r="PYI55" s="288">
        <f t="shared" si="50218"/>
        <v>0</v>
      </c>
      <c r="PYJ55" s="288">
        <f t="shared" si="50218"/>
        <v>0</v>
      </c>
      <c r="PYK55" s="288">
        <f t="shared" si="50218"/>
        <v>0</v>
      </c>
      <c r="PYL55" s="288">
        <f t="shared" si="50218"/>
        <v>0</v>
      </c>
      <c r="PYM55" s="288">
        <f t="shared" si="50218"/>
        <v>0</v>
      </c>
      <c r="PYN55" s="288">
        <f t="shared" si="50218"/>
        <v>0</v>
      </c>
      <c r="PYO55" s="288">
        <f t="shared" si="50218"/>
        <v>0</v>
      </c>
      <c r="PYP55" s="288">
        <f t="shared" si="50218"/>
        <v>0</v>
      </c>
      <c r="PYQ55" s="288">
        <f t="shared" si="50218"/>
        <v>0</v>
      </c>
      <c r="PYR55" s="288">
        <f t="shared" si="50218"/>
        <v>0</v>
      </c>
      <c r="PYS55" s="288">
        <f t="shared" si="50218"/>
        <v>0</v>
      </c>
      <c r="PYT55" s="288">
        <f t="shared" si="50218"/>
        <v>0</v>
      </c>
      <c r="PYU55" s="288">
        <f t="shared" si="50218"/>
        <v>0</v>
      </c>
      <c r="PYV55" s="288">
        <f t="shared" si="50218"/>
        <v>0</v>
      </c>
      <c r="PYW55" s="288">
        <f t="shared" si="50218"/>
        <v>0</v>
      </c>
      <c r="PYX55" s="288">
        <f t="shared" si="50218"/>
        <v>0</v>
      </c>
      <c r="PYY55" s="288">
        <f t="shared" si="50218"/>
        <v>0</v>
      </c>
      <c r="PYZ55" s="288">
        <f t="shared" si="50218"/>
        <v>0</v>
      </c>
      <c r="PZA55" s="288">
        <f t="shared" si="50218"/>
        <v>0</v>
      </c>
      <c r="PZB55" s="288">
        <f t="shared" si="50218"/>
        <v>0</v>
      </c>
      <c r="PZC55" s="288">
        <f t="shared" si="50218"/>
        <v>0</v>
      </c>
      <c r="PZD55" s="288">
        <f t="shared" si="50218"/>
        <v>0</v>
      </c>
      <c r="PZE55" s="288">
        <f t="shared" si="50218"/>
        <v>0</v>
      </c>
      <c r="PZF55" s="288">
        <f t="shared" si="50218"/>
        <v>0</v>
      </c>
      <c r="PZG55" s="288">
        <f t="shared" si="50218"/>
        <v>0</v>
      </c>
      <c r="PZH55" s="288">
        <f t="shared" si="50218"/>
        <v>0</v>
      </c>
      <c r="PZI55" s="288">
        <f t="shared" si="50218"/>
        <v>0</v>
      </c>
      <c r="PZJ55" s="288">
        <f t="shared" si="50218"/>
        <v>0</v>
      </c>
      <c r="PZK55" s="288">
        <f t="shared" si="50218"/>
        <v>0</v>
      </c>
      <c r="PZL55" s="288">
        <f t="shared" si="50218"/>
        <v>0</v>
      </c>
      <c r="PZM55" s="288">
        <f t="shared" si="50218"/>
        <v>0</v>
      </c>
      <c r="PZN55" s="288">
        <f t="shared" si="50218"/>
        <v>0</v>
      </c>
      <c r="PZO55" s="288">
        <f t="shared" si="50218"/>
        <v>0</v>
      </c>
      <c r="PZP55" s="288">
        <f t="shared" si="50218"/>
        <v>0</v>
      </c>
      <c r="PZQ55" s="288">
        <f t="shared" si="50218"/>
        <v>0</v>
      </c>
      <c r="PZR55" s="288">
        <f t="shared" si="50218"/>
        <v>0</v>
      </c>
      <c r="PZS55" s="288">
        <f t="shared" si="50218"/>
        <v>0</v>
      </c>
      <c r="PZT55" s="288">
        <f t="shared" si="50218"/>
        <v>0</v>
      </c>
      <c r="PZU55" s="288">
        <f t="shared" si="50218"/>
        <v>0</v>
      </c>
      <c r="PZV55" s="288">
        <f t="shared" si="50218"/>
        <v>0</v>
      </c>
      <c r="PZW55" s="288">
        <f t="shared" si="50218"/>
        <v>0</v>
      </c>
      <c r="PZX55" s="288">
        <f t="shared" si="50218"/>
        <v>0</v>
      </c>
      <c r="PZY55" s="288">
        <f t="shared" si="50218"/>
        <v>0</v>
      </c>
      <c r="PZZ55" s="288">
        <f t="shared" si="50218"/>
        <v>0</v>
      </c>
      <c r="QAA55" s="288">
        <f t="shared" si="50218"/>
        <v>0</v>
      </c>
      <c r="QAB55" s="288">
        <f t="shared" si="50218"/>
        <v>0</v>
      </c>
      <c r="QAC55" s="288">
        <f t="shared" si="50218"/>
        <v>0</v>
      </c>
      <c r="QAD55" s="288">
        <f t="shared" si="50218"/>
        <v>0</v>
      </c>
      <c r="QAE55" s="288">
        <f t="shared" si="50218"/>
        <v>0</v>
      </c>
      <c r="QAF55" s="288">
        <f t="shared" si="50218"/>
        <v>0</v>
      </c>
      <c r="QAG55" s="288">
        <f t="shared" si="50218"/>
        <v>0</v>
      </c>
      <c r="QAH55" s="288">
        <f t="shared" si="50218"/>
        <v>0</v>
      </c>
      <c r="QAI55" s="288">
        <f t="shared" ref="QAI55:QCT55" si="50219">QAH55*1.03</f>
        <v>0</v>
      </c>
      <c r="QAJ55" s="288">
        <f t="shared" si="50219"/>
        <v>0</v>
      </c>
      <c r="QAK55" s="288">
        <f t="shared" si="50219"/>
        <v>0</v>
      </c>
      <c r="QAL55" s="288">
        <f t="shared" si="50219"/>
        <v>0</v>
      </c>
      <c r="QAM55" s="288">
        <f t="shared" si="50219"/>
        <v>0</v>
      </c>
      <c r="QAN55" s="288">
        <f t="shared" si="50219"/>
        <v>0</v>
      </c>
      <c r="QAO55" s="288">
        <f t="shared" si="50219"/>
        <v>0</v>
      </c>
      <c r="QAP55" s="288">
        <f t="shared" si="50219"/>
        <v>0</v>
      </c>
      <c r="QAQ55" s="288">
        <f t="shared" si="50219"/>
        <v>0</v>
      </c>
      <c r="QAR55" s="288">
        <f t="shared" si="50219"/>
        <v>0</v>
      </c>
      <c r="QAS55" s="288">
        <f t="shared" si="50219"/>
        <v>0</v>
      </c>
      <c r="QAT55" s="288">
        <f t="shared" si="50219"/>
        <v>0</v>
      </c>
      <c r="QAU55" s="288">
        <f t="shared" si="50219"/>
        <v>0</v>
      </c>
      <c r="QAV55" s="288">
        <f t="shared" si="50219"/>
        <v>0</v>
      </c>
      <c r="QAW55" s="288">
        <f t="shared" si="50219"/>
        <v>0</v>
      </c>
      <c r="QAX55" s="288">
        <f t="shared" si="50219"/>
        <v>0</v>
      </c>
      <c r="QAY55" s="288">
        <f t="shared" si="50219"/>
        <v>0</v>
      </c>
      <c r="QAZ55" s="288">
        <f t="shared" si="50219"/>
        <v>0</v>
      </c>
      <c r="QBA55" s="288">
        <f t="shared" si="50219"/>
        <v>0</v>
      </c>
      <c r="QBB55" s="288">
        <f t="shared" si="50219"/>
        <v>0</v>
      </c>
      <c r="QBC55" s="288">
        <f t="shared" si="50219"/>
        <v>0</v>
      </c>
      <c r="QBD55" s="288">
        <f t="shared" si="50219"/>
        <v>0</v>
      </c>
      <c r="QBE55" s="288">
        <f t="shared" si="50219"/>
        <v>0</v>
      </c>
      <c r="QBF55" s="288">
        <f t="shared" si="50219"/>
        <v>0</v>
      </c>
      <c r="QBG55" s="288">
        <f t="shared" si="50219"/>
        <v>0</v>
      </c>
      <c r="QBH55" s="288">
        <f t="shared" si="50219"/>
        <v>0</v>
      </c>
      <c r="QBI55" s="288">
        <f t="shared" si="50219"/>
        <v>0</v>
      </c>
      <c r="QBJ55" s="288">
        <f t="shared" si="50219"/>
        <v>0</v>
      </c>
      <c r="QBK55" s="288">
        <f t="shared" si="50219"/>
        <v>0</v>
      </c>
      <c r="QBL55" s="288">
        <f t="shared" si="50219"/>
        <v>0</v>
      </c>
      <c r="QBM55" s="288">
        <f t="shared" si="50219"/>
        <v>0</v>
      </c>
      <c r="QBN55" s="288">
        <f t="shared" si="50219"/>
        <v>0</v>
      </c>
      <c r="QBO55" s="288">
        <f t="shared" si="50219"/>
        <v>0</v>
      </c>
      <c r="QBP55" s="288">
        <f t="shared" si="50219"/>
        <v>0</v>
      </c>
      <c r="QBQ55" s="288">
        <f t="shared" si="50219"/>
        <v>0</v>
      </c>
      <c r="QBR55" s="288">
        <f t="shared" si="50219"/>
        <v>0</v>
      </c>
      <c r="QBS55" s="288">
        <f t="shared" si="50219"/>
        <v>0</v>
      </c>
      <c r="QBT55" s="288">
        <f t="shared" si="50219"/>
        <v>0</v>
      </c>
      <c r="QBU55" s="288">
        <f t="shared" si="50219"/>
        <v>0</v>
      </c>
      <c r="QBV55" s="288">
        <f t="shared" si="50219"/>
        <v>0</v>
      </c>
      <c r="QBW55" s="288">
        <f t="shared" si="50219"/>
        <v>0</v>
      </c>
      <c r="QBX55" s="288">
        <f t="shared" si="50219"/>
        <v>0</v>
      </c>
      <c r="QBY55" s="288">
        <f t="shared" si="50219"/>
        <v>0</v>
      </c>
      <c r="QBZ55" s="288">
        <f t="shared" si="50219"/>
        <v>0</v>
      </c>
      <c r="QCA55" s="288">
        <f t="shared" si="50219"/>
        <v>0</v>
      </c>
      <c r="QCB55" s="288">
        <f t="shared" si="50219"/>
        <v>0</v>
      </c>
      <c r="QCC55" s="288">
        <f t="shared" si="50219"/>
        <v>0</v>
      </c>
      <c r="QCD55" s="288">
        <f t="shared" si="50219"/>
        <v>0</v>
      </c>
      <c r="QCE55" s="288">
        <f t="shared" si="50219"/>
        <v>0</v>
      </c>
      <c r="QCF55" s="288">
        <f t="shared" si="50219"/>
        <v>0</v>
      </c>
      <c r="QCG55" s="288">
        <f t="shared" si="50219"/>
        <v>0</v>
      </c>
      <c r="QCH55" s="288">
        <f t="shared" si="50219"/>
        <v>0</v>
      </c>
      <c r="QCI55" s="288">
        <f t="shared" si="50219"/>
        <v>0</v>
      </c>
      <c r="QCJ55" s="288">
        <f t="shared" si="50219"/>
        <v>0</v>
      </c>
      <c r="QCK55" s="288">
        <f t="shared" si="50219"/>
        <v>0</v>
      </c>
      <c r="QCL55" s="288">
        <f t="shared" si="50219"/>
        <v>0</v>
      </c>
      <c r="QCM55" s="288">
        <f t="shared" si="50219"/>
        <v>0</v>
      </c>
      <c r="QCN55" s="288">
        <f t="shared" si="50219"/>
        <v>0</v>
      </c>
      <c r="QCO55" s="288">
        <f t="shared" si="50219"/>
        <v>0</v>
      </c>
      <c r="QCP55" s="288">
        <f t="shared" si="50219"/>
        <v>0</v>
      </c>
      <c r="QCQ55" s="288">
        <f t="shared" si="50219"/>
        <v>0</v>
      </c>
      <c r="QCR55" s="288">
        <f t="shared" si="50219"/>
        <v>0</v>
      </c>
      <c r="QCS55" s="288">
        <f t="shared" si="50219"/>
        <v>0</v>
      </c>
      <c r="QCT55" s="288">
        <f t="shared" si="50219"/>
        <v>0</v>
      </c>
      <c r="QCU55" s="288">
        <f t="shared" ref="QCU55:QFF55" si="50220">QCT55*1.03</f>
        <v>0</v>
      </c>
      <c r="QCV55" s="288">
        <f t="shared" si="50220"/>
        <v>0</v>
      </c>
      <c r="QCW55" s="288">
        <f t="shared" si="50220"/>
        <v>0</v>
      </c>
      <c r="QCX55" s="288">
        <f t="shared" si="50220"/>
        <v>0</v>
      </c>
      <c r="QCY55" s="288">
        <f t="shared" si="50220"/>
        <v>0</v>
      </c>
      <c r="QCZ55" s="288">
        <f t="shared" si="50220"/>
        <v>0</v>
      </c>
      <c r="QDA55" s="288">
        <f t="shared" si="50220"/>
        <v>0</v>
      </c>
      <c r="QDB55" s="288">
        <f t="shared" si="50220"/>
        <v>0</v>
      </c>
      <c r="QDC55" s="288">
        <f t="shared" si="50220"/>
        <v>0</v>
      </c>
      <c r="QDD55" s="288">
        <f t="shared" si="50220"/>
        <v>0</v>
      </c>
      <c r="QDE55" s="288">
        <f t="shared" si="50220"/>
        <v>0</v>
      </c>
      <c r="QDF55" s="288">
        <f t="shared" si="50220"/>
        <v>0</v>
      </c>
      <c r="QDG55" s="288">
        <f t="shared" si="50220"/>
        <v>0</v>
      </c>
      <c r="QDH55" s="288">
        <f t="shared" si="50220"/>
        <v>0</v>
      </c>
      <c r="QDI55" s="288">
        <f t="shared" si="50220"/>
        <v>0</v>
      </c>
      <c r="QDJ55" s="288">
        <f t="shared" si="50220"/>
        <v>0</v>
      </c>
      <c r="QDK55" s="288">
        <f t="shared" si="50220"/>
        <v>0</v>
      </c>
      <c r="QDL55" s="288">
        <f t="shared" si="50220"/>
        <v>0</v>
      </c>
      <c r="QDM55" s="288">
        <f t="shared" si="50220"/>
        <v>0</v>
      </c>
      <c r="QDN55" s="288">
        <f t="shared" si="50220"/>
        <v>0</v>
      </c>
      <c r="QDO55" s="288">
        <f t="shared" si="50220"/>
        <v>0</v>
      </c>
      <c r="QDP55" s="288">
        <f t="shared" si="50220"/>
        <v>0</v>
      </c>
      <c r="QDQ55" s="288">
        <f t="shared" si="50220"/>
        <v>0</v>
      </c>
      <c r="QDR55" s="288">
        <f t="shared" si="50220"/>
        <v>0</v>
      </c>
      <c r="QDS55" s="288">
        <f t="shared" si="50220"/>
        <v>0</v>
      </c>
      <c r="QDT55" s="288">
        <f t="shared" si="50220"/>
        <v>0</v>
      </c>
      <c r="QDU55" s="288">
        <f t="shared" si="50220"/>
        <v>0</v>
      </c>
      <c r="QDV55" s="288">
        <f t="shared" si="50220"/>
        <v>0</v>
      </c>
      <c r="QDW55" s="288">
        <f t="shared" si="50220"/>
        <v>0</v>
      </c>
      <c r="QDX55" s="288">
        <f t="shared" si="50220"/>
        <v>0</v>
      </c>
      <c r="QDY55" s="288">
        <f t="shared" si="50220"/>
        <v>0</v>
      </c>
      <c r="QDZ55" s="288">
        <f t="shared" si="50220"/>
        <v>0</v>
      </c>
      <c r="QEA55" s="288">
        <f t="shared" si="50220"/>
        <v>0</v>
      </c>
      <c r="QEB55" s="288">
        <f t="shared" si="50220"/>
        <v>0</v>
      </c>
      <c r="QEC55" s="288">
        <f t="shared" si="50220"/>
        <v>0</v>
      </c>
      <c r="QED55" s="288">
        <f t="shared" si="50220"/>
        <v>0</v>
      </c>
      <c r="QEE55" s="288">
        <f t="shared" si="50220"/>
        <v>0</v>
      </c>
      <c r="QEF55" s="288">
        <f t="shared" si="50220"/>
        <v>0</v>
      </c>
      <c r="QEG55" s="288">
        <f t="shared" si="50220"/>
        <v>0</v>
      </c>
      <c r="QEH55" s="288">
        <f t="shared" si="50220"/>
        <v>0</v>
      </c>
      <c r="QEI55" s="288">
        <f t="shared" si="50220"/>
        <v>0</v>
      </c>
      <c r="QEJ55" s="288">
        <f t="shared" si="50220"/>
        <v>0</v>
      </c>
      <c r="QEK55" s="288">
        <f t="shared" si="50220"/>
        <v>0</v>
      </c>
      <c r="QEL55" s="288">
        <f t="shared" si="50220"/>
        <v>0</v>
      </c>
      <c r="QEM55" s="288">
        <f t="shared" si="50220"/>
        <v>0</v>
      </c>
      <c r="QEN55" s="288">
        <f t="shared" si="50220"/>
        <v>0</v>
      </c>
      <c r="QEO55" s="288">
        <f t="shared" si="50220"/>
        <v>0</v>
      </c>
      <c r="QEP55" s="288">
        <f t="shared" si="50220"/>
        <v>0</v>
      </c>
      <c r="QEQ55" s="288">
        <f t="shared" si="50220"/>
        <v>0</v>
      </c>
      <c r="QER55" s="288">
        <f t="shared" si="50220"/>
        <v>0</v>
      </c>
      <c r="QES55" s="288">
        <f t="shared" si="50220"/>
        <v>0</v>
      </c>
      <c r="QET55" s="288">
        <f t="shared" si="50220"/>
        <v>0</v>
      </c>
      <c r="QEU55" s="288">
        <f t="shared" si="50220"/>
        <v>0</v>
      </c>
      <c r="QEV55" s="288">
        <f t="shared" si="50220"/>
        <v>0</v>
      </c>
      <c r="QEW55" s="288">
        <f t="shared" si="50220"/>
        <v>0</v>
      </c>
      <c r="QEX55" s="288">
        <f t="shared" si="50220"/>
        <v>0</v>
      </c>
      <c r="QEY55" s="288">
        <f t="shared" si="50220"/>
        <v>0</v>
      </c>
      <c r="QEZ55" s="288">
        <f t="shared" si="50220"/>
        <v>0</v>
      </c>
      <c r="QFA55" s="288">
        <f t="shared" si="50220"/>
        <v>0</v>
      </c>
      <c r="QFB55" s="288">
        <f t="shared" si="50220"/>
        <v>0</v>
      </c>
      <c r="QFC55" s="288">
        <f t="shared" si="50220"/>
        <v>0</v>
      </c>
      <c r="QFD55" s="288">
        <f t="shared" si="50220"/>
        <v>0</v>
      </c>
      <c r="QFE55" s="288">
        <f t="shared" si="50220"/>
        <v>0</v>
      </c>
      <c r="QFF55" s="288">
        <f t="shared" si="50220"/>
        <v>0</v>
      </c>
      <c r="QFG55" s="288">
        <f t="shared" ref="QFG55:QHR55" si="50221">QFF55*1.03</f>
        <v>0</v>
      </c>
      <c r="QFH55" s="288">
        <f t="shared" si="50221"/>
        <v>0</v>
      </c>
      <c r="QFI55" s="288">
        <f t="shared" si="50221"/>
        <v>0</v>
      </c>
      <c r="QFJ55" s="288">
        <f t="shared" si="50221"/>
        <v>0</v>
      </c>
      <c r="QFK55" s="288">
        <f t="shared" si="50221"/>
        <v>0</v>
      </c>
      <c r="QFL55" s="288">
        <f t="shared" si="50221"/>
        <v>0</v>
      </c>
      <c r="QFM55" s="288">
        <f t="shared" si="50221"/>
        <v>0</v>
      </c>
      <c r="QFN55" s="288">
        <f t="shared" si="50221"/>
        <v>0</v>
      </c>
      <c r="QFO55" s="288">
        <f t="shared" si="50221"/>
        <v>0</v>
      </c>
      <c r="QFP55" s="288">
        <f t="shared" si="50221"/>
        <v>0</v>
      </c>
      <c r="QFQ55" s="288">
        <f t="shared" si="50221"/>
        <v>0</v>
      </c>
      <c r="QFR55" s="288">
        <f t="shared" si="50221"/>
        <v>0</v>
      </c>
      <c r="QFS55" s="288">
        <f t="shared" si="50221"/>
        <v>0</v>
      </c>
      <c r="QFT55" s="288">
        <f t="shared" si="50221"/>
        <v>0</v>
      </c>
      <c r="QFU55" s="288">
        <f t="shared" si="50221"/>
        <v>0</v>
      </c>
      <c r="QFV55" s="288">
        <f t="shared" si="50221"/>
        <v>0</v>
      </c>
      <c r="QFW55" s="288">
        <f t="shared" si="50221"/>
        <v>0</v>
      </c>
      <c r="QFX55" s="288">
        <f t="shared" si="50221"/>
        <v>0</v>
      </c>
      <c r="QFY55" s="288">
        <f t="shared" si="50221"/>
        <v>0</v>
      </c>
      <c r="QFZ55" s="288">
        <f t="shared" si="50221"/>
        <v>0</v>
      </c>
      <c r="QGA55" s="288">
        <f t="shared" si="50221"/>
        <v>0</v>
      </c>
      <c r="QGB55" s="288">
        <f t="shared" si="50221"/>
        <v>0</v>
      </c>
      <c r="QGC55" s="288">
        <f t="shared" si="50221"/>
        <v>0</v>
      </c>
      <c r="QGD55" s="288">
        <f t="shared" si="50221"/>
        <v>0</v>
      </c>
      <c r="QGE55" s="288">
        <f t="shared" si="50221"/>
        <v>0</v>
      </c>
      <c r="QGF55" s="288">
        <f t="shared" si="50221"/>
        <v>0</v>
      </c>
      <c r="QGG55" s="288">
        <f t="shared" si="50221"/>
        <v>0</v>
      </c>
      <c r="QGH55" s="288">
        <f t="shared" si="50221"/>
        <v>0</v>
      </c>
      <c r="QGI55" s="288">
        <f t="shared" si="50221"/>
        <v>0</v>
      </c>
      <c r="QGJ55" s="288">
        <f t="shared" si="50221"/>
        <v>0</v>
      </c>
      <c r="QGK55" s="288">
        <f t="shared" si="50221"/>
        <v>0</v>
      </c>
      <c r="QGL55" s="288">
        <f t="shared" si="50221"/>
        <v>0</v>
      </c>
      <c r="QGM55" s="288">
        <f t="shared" si="50221"/>
        <v>0</v>
      </c>
      <c r="QGN55" s="288">
        <f t="shared" si="50221"/>
        <v>0</v>
      </c>
      <c r="QGO55" s="288">
        <f t="shared" si="50221"/>
        <v>0</v>
      </c>
      <c r="QGP55" s="288">
        <f t="shared" si="50221"/>
        <v>0</v>
      </c>
      <c r="QGQ55" s="288">
        <f t="shared" si="50221"/>
        <v>0</v>
      </c>
      <c r="QGR55" s="288">
        <f t="shared" si="50221"/>
        <v>0</v>
      </c>
      <c r="QGS55" s="288">
        <f t="shared" si="50221"/>
        <v>0</v>
      </c>
      <c r="QGT55" s="288">
        <f t="shared" si="50221"/>
        <v>0</v>
      </c>
      <c r="QGU55" s="288">
        <f t="shared" si="50221"/>
        <v>0</v>
      </c>
      <c r="QGV55" s="288">
        <f t="shared" si="50221"/>
        <v>0</v>
      </c>
      <c r="QGW55" s="288">
        <f t="shared" si="50221"/>
        <v>0</v>
      </c>
      <c r="QGX55" s="288">
        <f t="shared" si="50221"/>
        <v>0</v>
      </c>
      <c r="QGY55" s="288">
        <f t="shared" si="50221"/>
        <v>0</v>
      </c>
      <c r="QGZ55" s="288">
        <f t="shared" si="50221"/>
        <v>0</v>
      </c>
      <c r="QHA55" s="288">
        <f t="shared" si="50221"/>
        <v>0</v>
      </c>
      <c r="QHB55" s="288">
        <f t="shared" si="50221"/>
        <v>0</v>
      </c>
      <c r="QHC55" s="288">
        <f t="shared" si="50221"/>
        <v>0</v>
      </c>
      <c r="QHD55" s="288">
        <f t="shared" si="50221"/>
        <v>0</v>
      </c>
      <c r="QHE55" s="288">
        <f t="shared" si="50221"/>
        <v>0</v>
      </c>
      <c r="QHF55" s="288">
        <f t="shared" si="50221"/>
        <v>0</v>
      </c>
      <c r="QHG55" s="288">
        <f t="shared" si="50221"/>
        <v>0</v>
      </c>
      <c r="QHH55" s="288">
        <f t="shared" si="50221"/>
        <v>0</v>
      </c>
      <c r="QHI55" s="288">
        <f t="shared" si="50221"/>
        <v>0</v>
      </c>
      <c r="QHJ55" s="288">
        <f t="shared" si="50221"/>
        <v>0</v>
      </c>
      <c r="QHK55" s="288">
        <f t="shared" si="50221"/>
        <v>0</v>
      </c>
      <c r="QHL55" s="288">
        <f t="shared" si="50221"/>
        <v>0</v>
      </c>
      <c r="QHM55" s="288">
        <f t="shared" si="50221"/>
        <v>0</v>
      </c>
      <c r="QHN55" s="288">
        <f t="shared" si="50221"/>
        <v>0</v>
      </c>
      <c r="QHO55" s="288">
        <f t="shared" si="50221"/>
        <v>0</v>
      </c>
      <c r="QHP55" s="288">
        <f t="shared" si="50221"/>
        <v>0</v>
      </c>
      <c r="QHQ55" s="288">
        <f t="shared" si="50221"/>
        <v>0</v>
      </c>
      <c r="QHR55" s="288">
        <f t="shared" si="50221"/>
        <v>0</v>
      </c>
      <c r="QHS55" s="288">
        <f t="shared" ref="QHS55:QKD55" si="50222">QHR55*1.03</f>
        <v>0</v>
      </c>
      <c r="QHT55" s="288">
        <f t="shared" si="50222"/>
        <v>0</v>
      </c>
      <c r="QHU55" s="288">
        <f t="shared" si="50222"/>
        <v>0</v>
      </c>
      <c r="QHV55" s="288">
        <f t="shared" si="50222"/>
        <v>0</v>
      </c>
      <c r="QHW55" s="288">
        <f t="shared" si="50222"/>
        <v>0</v>
      </c>
      <c r="QHX55" s="288">
        <f t="shared" si="50222"/>
        <v>0</v>
      </c>
      <c r="QHY55" s="288">
        <f t="shared" si="50222"/>
        <v>0</v>
      </c>
      <c r="QHZ55" s="288">
        <f t="shared" si="50222"/>
        <v>0</v>
      </c>
      <c r="QIA55" s="288">
        <f t="shared" si="50222"/>
        <v>0</v>
      </c>
      <c r="QIB55" s="288">
        <f t="shared" si="50222"/>
        <v>0</v>
      </c>
      <c r="QIC55" s="288">
        <f t="shared" si="50222"/>
        <v>0</v>
      </c>
      <c r="QID55" s="288">
        <f t="shared" si="50222"/>
        <v>0</v>
      </c>
      <c r="QIE55" s="288">
        <f t="shared" si="50222"/>
        <v>0</v>
      </c>
      <c r="QIF55" s="288">
        <f t="shared" si="50222"/>
        <v>0</v>
      </c>
      <c r="QIG55" s="288">
        <f t="shared" si="50222"/>
        <v>0</v>
      </c>
      <c r="QIH55" s="288">
        <f t="shared" si="50222"/>
        <v>0</v>
      </c>
      <c r="QII55" s="288">
        <f t="shared" si="50222"/>
        <v>0</v>
      </c>
      <c r="QIJ55" s="288">
        <f t="shared" si="50222"/>
        <v>0</v>
      </c>
      <c r="QIK55" s="288">
        <f t="shared" si="50222"/>
        <v>0</v>
      </c>
      <c r="QIL55" s="288">
        <f t="shared" si="50222"/>
        <v>0</v>
      </c>
      <c r="QIM55" s="288">
        <f t="shared" si="50222"/>
        <v>0</v>
      </c>
      <c r="QIN55" s="288">
        <f t="shared" si="50222"/>
        <v>0</v>
      </c>
      <c r="QIO55" s="288">
        <f t="shared" si="50222"/>
        <v>0</v>
      </c>
      <c r="QIP55" s="288">
        <f t="shared" si="50222"/>
        <v>0</v>
      </c>
      <c r="QIQ55" s="288">
        <f t="shared" si="50222"/>
        <v>0</v>
      </c>
      <c r="QIR55" s="288">
        <f t="shared" si="50222"/>
        <v>0</v>
      </c>
      <c r="QIS55" s="288">
        <f t="shared" si="50222"/>
        <v>0</v>
      </c>
      <c r="QIT55" s="288">
        <f t="shared" si="50222"/>
        <v>0</v>
      </c>
      <c r="QIU55" s="288">
        <f t="shared" si="50222"/>
        <v>0</v>
      </c>
      <c r="QIV55" s="288">
        <f t="shared" si="50222"/>
        <v>0</v>
      </c>
      <c r="QIW55" s="288">
        <f t="shared" si="50222"/>
        <v>0</v>
      </c>
      <c r="QIX55" s="288">
        <f t="shared" si="50222"/>
        <v>0</v>
      </c>
      <c r="QIY55" s="288">
        <f t="shared" si="50222"/>
        <v>0</v>
      </c>
      <c r="QIZ55" s="288">
        <f t="shared" si="50222"/>
        <v>0</v>
      </c>
      <c r="QJA55" s="288">
        <f t="shared" si="50222"/>
        <v>0</v>
      </c>
      <c r="QJB55" s="288">
        <f t="shared" si="50222"/>
        <v>0</v>
      </c>
      <c r="QJC55" s="288">
        <f t="shared" si="50222"/>
        <v>0</v>
      </c>
      <c r="QJD55" s="288">
        <f t="shared" si="50222"/>
        <v>0</v>
      </c>
      <c r="QJE55" s="288">
        <f t="shared" si="50222"/>
        <v>0</v>
      </c>
      <c r="QJF55" s="288">
        <f t="shared" si="50222"/>
        <v>0</v>
      </c>
      <c r="QJG55" s="288">
        <f t="shared" si="50222"/>
        <v>0</v>
      </c>
      <c r="QJH55" s="288">
        <f t="shared" si="50222"/>
        <v>0</v>
      </c>
      <c r="QJI55" s="288">
        <f t="shared" si="50222"/>
        <v>0</v>
      </c>
      <c r="QJJ55" s="288">
        <f t="shared" si="50222"/>
        <v>0</v>
      </c>
      <c r="QJK55" s="288">
        <f t="shared" si="50222"/>
        <v>0</v>
      </c>
      <c r="QJL55" s="288">
        <f t="shared" si="50222"/>
        <v>0</v>
      </c>
      <c r="QJM55" s="288">
        <f t="shared" si="50222"/>
        <v>0</v>
      </c>
      <c r="QJN55" s="288">
        <f t="shared" si="50222"/>
        <v>0</v>
      </c>
      <c r="QJO55" s="288">
        <f t="shared" si="50222"/>
        <v>0</v>
      </c>
      <c r="QJP55" s="288">
        <f t="shared" si="50222"/>
        <v>0</v>
      </c>
      <c r="QJQ55" s="288">
        <f t="shared" si="50222"/>
        <v>0</v>
      </c>
      <c r="QJR55" s="288">
        <f t="shared" si="50222"/>
        <v>0</v>
      </c>
      <c r="QJS55" s="288">
        <f t="shared" si="50222"/>
        <v>0</v>
      </c>
      <c r="QJT55" s="288">
        <f t="shared" si="50222"/>
        <v>0</v>
      </c>
      <c r="QJU55" s="288">
        <f t="shared" si="50222"/>
        <v>0</v>
      </c>
      <c r="QJV55" s="288">
        <f t="shared" si="50222"/>
        <v>0</v>
      </c>
      <c r="QJW55" s="288">
        <f t="shared" si="50222"/>
        <v>0</v>
      </c>
      <c r="QJX55" s="288">
        <f t="shared" si="50222"/>
        <v>0</v>
      </c>
      <c r="QJY55" s="288">
        <f t="shared" si="50222"/>
        <v>0</v>
      </c>
      <c r="QJZ55" s="288">
        <f t="shared" si="50222"/>
        <v>0</v>
      </c>
      <c r="QKA55" s="288">
        <f t="shared" si="50222"/>
        <v>0</v>
      </c>
      <c r="QKB55" s="288">
        <f t="shared" si="50222"/>
        <v>0</v>
      </c>
      <c r="QKC55" s="288">
        <f t="shared" si="50222"/>
        <v>0</v>
      </c>
      <c r="QKD55" s="288">
        <f t="shared" si="50222"/>
        <v>0</v>
      </c>
      <c r="QKE55" s="288">
        <f t="shared" ref="QKE55:QMP55" si="50223">QKD55*1.03</f>
        <v>0</v>
      </c>
      <c r="QKF55" s="288">
        <f t="shared" si="50223"/>
        <v>0</v>
      </c>
      <c r="QKG55" s="288">
        <f t="shared" si="50223"/>
        <v>0</v>
      </c>
      <c r="QKH55" s="288">
        <f t="shared" si="50223"/>
        <v>0</v>
      </c>
      <c r="QKI55" s="288">
        <f t="shared" si="50223"/>
        <v>0</v>
      </c>
      <c r="QKJ55" s="288">
        <f t="shared" si="50223"/>
        <v>0</v>
      </c>
      <c r="QKK55" s="288">
        <f t="shared" si="50223"/>
        <v>0</v>
      </c>
      <c r="QKL55" s="288">
        <f t="shared" si="50223"/>
        <v>0</v>
      </c>
      <c r="QKM55" s="288">
        <f t="shared" si="50223"/>
        <v>0</v>
      </c>
      <c r="QKN55" s="288">
        <f t="shared" si="50223"/>
        <v>0</v>
      </c>
      <c r="QKO55" s="288">
        <f t="shared" si="50223"/>
        <v>0</v>
      </c>
      <c r="QKP55" s="288">
        <f t="shared" si="50223"/>
        <v>0</v>
      </c>
      <c r="QKQ55" s="288">
        <f t="shared" si="50223"/>
        <v>0</v>
      </c>
      <c r="QKR55" s="288">
        <f t="shared" si="50223"/>
        <v>0</v>
      </c>
      <c r="QKS55" s="288">
        <f t="shared" si="50223"/>
        <v>0</v>
      </c>
      <c r="QKT55" s="288">
        <f t="shared" si="50223"/>
        <v>0</v>
      </c>
      <c r="QKU55" s="288">
        <f t="shared" si="50223"/>
        <v>0</v>
      </c>
      <c r="QKV55" s="288">
        <f t="shared" si="50223"/>
        <v>0</v>
      </c>
      <c r="QKW55" s="288">
        <f t="shared" si="50223"/>
        <v>0</v>
      </c>
      <c r="QKX55" s="288">
        <f t="shared" si="50223"/>
        <v>0</v>
      </c>
      <c r="QKY55" s="288">
        <f t="shared" si="50223"/>
        <v>0</v>
      </c>
      <c r="QKZ55" s="288">
        <f t="shared" si="50223"/>
        <v>0</v>
      </c>
      <c r="QLA55" s="288">
        <f t="shared" si="50223"/>
        <v>0</v>
      </c>
      <c r="QLB55" s="288">
        <f t="shared" si="50223"/>
        <v>0</v>
      </c>
      <c r="QLC55" s="288">
        <f t="shared" si="50223"/>
        <v>0</v>
      </c>
      <c r="QLD55" s="288">
        <f t="shared" si="50223"/>
        <v>0</v>
      </c>
      <c r="QLE55" s="288">
        <f t="shared" si="50223"/>
        <v>0</v>
      </c>
      <c r="QLF55" s="288">
        <f t="shared" si="50223"/>
        <v>0</v>
      </c>
      <c r="QLG55" s="288">
        <f t="shared" si="50223"/>
        <v>0</v>
      </c>
      <c r="QLH55" s="288">
        <f t="shared" si="50223"/>
        <v>0</v>
      </c>
      <c r="QLI55" s="288">
        <f t="shared" si="50223"/>
        <v>0</v>
      </c>
      <c r="QLJ55" s="288">
        <f t="shared" si="50223"/>
        <v>0</v>
      </c>
      <c r="QLK55" s="288">
        <f t="shared" si="50223"/>
        <v>0</v>
      </c>
      <c r="QLL55" s="288">
        <f t="shared" si="50223"/>
        <v>0</v>
      </c>
      <c r="QLM55" s="288">
        <f t="shared" si="50223"/>
        <v>0</v>
      </c>
      <c r="QLN55" s="288">
        <f t="shared" si="50223"/>
        <v>0</v>
      </c>
      <c r="QLO55" s="288">
        <f t="shared" si="50223"/>
        <v>0</v>
      </c>
      <c r="QLP55" s="288">
        <f t="shared" si="50223"/>
        <v>0</v>
      </c>
      <c r="QLQ55" s="288">
        <f t="shared" si="50223"/>
        <v>0</v>
      </c>
      <c r="QLR55" s="288">
        <f t="shared" si="50223"/>
        <v>0</v>
      </c>
      <c r="QLS55" s="288">
        <f t="shared" si="50223"/>
        <v>0</v>
      </c>
      <c r="QLT55" s="288">
        <f t="shared" si="50223"/>
        <v>0</v>
      </c>
      <c r="QLU55" s="288">
        <f t="shared" si="50223"/>
        <v>0</v>
      </c>
      <c r="QLV55" s="288">
        <f t="shared" si="50223"/>
        <v>0</v>
      </c>
      <c r="QLW55" s="288">
        <f t="shared" si="50223"/>
        <v>0</v>
      </c>
      <c r="QLX55" s="288">
        <f t="shared" si="50223"/>
        <v>0</v>
      </c>
      <c r="QLY55" s="288">
        <f t="shared" si="50223"/>
        <v>0</v>
      </c>
      <c r="QLZ55" s="288">
        <f t="shared" si="50223"/>
        <v>0</v>
      </c>
      <c r="QMA55" s="288">
        <f t="shared" si="50223"/>
        <v>0</v>
      </c>
      <c r="QMB55" s="288">
        <f t="shared" si="50223"/>
        <v>0</v>
      </c>
      <c r="QMC55" s="288">
        <f t="shared" si="50223"/>
        <v>0</v>
      </c>
      <c r="QMD55" s="288">
        <f t="shared" si="50223"/>
        <v>0</v>
      </c>
      <c r="QME55" s="288">
        <f t="shared" si="50223"/>
        <v>0</v>
      </c>
      <c r="QMF55" s="288">
        <f t="shared" si="50223"/>
        <v>0</v>
      </c>
      <c r="QMG55" s="288">
        <f t="shared" si="50223"/>
        <v>0</v>
      </c>
      <c r="QMH55" s="288">
        <f t="shared" si="50223"/>
        <v>0</v>
      </c>
      <c r="QMI55" s="288">
        <f t="shared" si="50223"/>
        <v>0</v>
      </c>
      <c r="QMJ55" s="288">
        <f t="shared" si="50223"/>
        <v>0</v>
      </c>
      <c r="QMK55" s="288">
        <f t="shared" si="50223"/>
        <v>0</v>
      </c>
      <c r="QML55" s="288">
        <f t="shared" si="50223"/>
        <v>0</v>
      </c>
      <c r="QMM55" s="288">
        <f t="shared" si="50223"/>
        <v>0</v>
      </c>
      <c r="QMN55" s="288">
        <f t="shared" si="50223"/>
        <v>0</v>
      </c>
      <c r="QMO55" s="288">
        <f t="shared" si="50223"/>
        <v>0</v>
      </c>
      <c r="QMP55" s="288">
        <f t="shared" si="50223"/>
        <v>0</v>
      </c>
      <c r="QMQ55" s="288">
        <f t="shared" ref="QMQ55:QPB55" si="50224">QMP55*1.03</f>
        <v>0</v>
      </c>
      <c r="QMR55" s="288">
        <f t="shared" si="50224"/>
        <v>0</v>
      </c>
      <c r="QMS55" s="288">
        <f t="shared" si="50224"/>
        <v>0</v>
      </c>
      <c r="QMT55" s="288">
        <f t="shared" si="50224"/>
        <v>0</v>
      </c>
      <c r="QMU55" s="288">
        <f t="shared" si="50224"/>
        <v>0</v>
      </c>
      <c r="QMV55" s="288">
        <f t="shared" si="50224"/>
        <v>0</v>
      </c>
      <c r="QMW55" s="288">
        <f t="shared" si="50224"/>
        <v>0</v>
      </c>
      <c r="QMX55" s="288">
        <f t="shared" si="50224"/>
        <v>0</v>
      </c>
      <c r="QMY55" s="288">
        <f t="shared" si="50224"/>
        <v>0</v>
      </c>
      <c r="QMZ55" s="288">
        <f t="shared" si="50224"/>
        <v>0</v>
      </c>
      <c r="QNA55" s="288">
        <f t="shared" si="50224"/>
        <v>0</v>
      </c>
      <c r="QNB55" s="288">
        <f t="shared" si="50224"/>
        <v>0</v>
      </c>
      <c r="QNC55" s="288">
        <f t="shared" si="50224"/>
        <v>0</v>
      </c>
      <c r="QND55" s="288">
        <f t="shared" si="50224"/>
        <v>0</v>
      </c>
      <c r="QNE55" s="288">
        <f t="shared" si="50224"/>
        <v>0</v>
      </c>
      <c r="QNF55" s="288">
        <f t="shared" si="50224"/>
        <v>0</v>
      </c>
      <c r="QNG55" s="288">
        <f t="shared" si="50224"/>
        <v>0</v>
      </c>
      <c r="QNH55" s="288">
        <f t="shared" si="50224"/>
        <v>0</v>
      </c>
      <c r="QNI55" s="288">
        <f t="shared" si="50224"/>
        <v>0</v>
      </c>
      <c r="QNJ55" s="288">
        <f t="shared" si="50224"/>
        <v>0</v>
      </c>
      <c r="QNK55" s="288">
        <f t="shared" si="50224"/>
        <v>0</v>
      </c>
      <c r="QNL55" s="288">
        <f t="shared" si="50224"/>
        <v>0</v>
      </c>
      <c r="QNM55" s="288">
        <f t="shared" si="50224"/>
        <v>0</v>
      </c>
      <c r="QNN55" s="288">
        <f t="shared" si="50224"/>
        <v>0</v>
      </c>
      <c r="QNO55" s="288">
        <f t="shared" si="50224"/>
        <v>0</v>
      </c>
      <c r="QNP55" s="288">
        <f t="shared" si="50224"/>
        <v>0</v>
      </c>
      <c r="QNQ55" s="288">
        <f t="shared" si="50224"/>
        <v>0</v>
      </c>
      <c r="QNR55" s="288">
        <f t="shared" si="50224"/>
        <v>0</v>
      </c>
      <c r="QNS55" s="288">
        <f t="shared" si="50224"/>
        <v>0</v>
      </c>
      <c r="QNT55" s="288">
        <f t="shared" si="50224"/>
        <v>0</v>
      </c>
      <c r="QNU55" s="288">
        <f t="shared" si="50224"/>
        <v>0</v>
      </c>
      <c r="QNV55" s="288">
        <f t="shared" si="50224"/>
        <v>0</v>
      </c>
      <c r="QNW55" s="288">
        <f t="shared" si="50224"/>
        <v>0</v>
      </c>
      <c r="QNX55" s="288">
        <f t="shared" si="50224"/>
        <v>0</v>
      </c>
      <c r="QNY55" s="288">
        <f t="shared" si="50224"/>
        <v>0</v>
      </c>
      <c r="QNZ55" s="288">
        <f t="shared" si="50224"/>
        <v>0</v>
      </c>
      <c r="QOA55" s="288">
        <f t="shared" si="50224"/>
        <v>0</v>
      </c>
      <c r="QOB55" s="288">
        <f t="shared" si="50224"/>
        <v>0</v>
      </c>
      <c r="QOC55" s="288">
        <f t="shared" si="50224"/>
        <v>0</v>
      </c>
      <c r="QOD55" s="288">
        <f t="shared" si="50224"/>
        <v>0</v>
      </c>
      <c r="QOE55" s="288">
        <f t="shared" si="50224"/>
        <v>0</v>
      </c>
      <c r="QOF55" s="288">
        <f t="shared" si="50224"/>
        <v>0</v>
      </c>
      <c r="QOG55" s="288">
        <f t="shared" si="50224"/>
        <v>0</v>
      </c>
      <c r="QOH55" s="288">
        <f t="shared" si="50224"/>
        <v>0</v>
      </c>
      <c r="QOI55" s="288">
        <f t="shared" si="50224"/>
        <v>0</v>
      </c>
      <c r="QOJ55" s="288">
        <f t="shared" si="50224"/>
        <v>0</v>
      </c>
      <c r="QOK55" s="288">
        <f t="shared" si="50224"/>
        <v>0</v>
      </c>
      <c r="QOL55" s="288">
        <f t="shared" si="50224"/>
        <v>0</v>
      </c>
      <c r="QOM55" s="288">
        <f t="shared" si="50224"/>
        <v>0</v>
      </c>
      <c r="QON55" s="288">
        <f t="shared" si="50224"/>
        <v>0</v>
      </c>
      <c r="QOO55" s="288">
        <f t="shared" si="50224"/>
        <v>0</v>
      </c>
      <c r="QOP55" s="288">
        <f t="shared" si="50224"/>
        <v>0</v>
      </c>
      <c r="QOQ55" s="288">
        <f t="shared" si="50224"/>
        <v>0</v>
      </c>
      <c r="QOR55" s="288">
        <f t="shared" si="50224"/>
        <v>0</v>
      </c>
      <c r="QOS55" s="288">
        <f t="shared" si="50224"/>
        <v>0</v>
      </c>
      <c r="QOT55" s="288">
        <f t="shared" si="50224"/>
        <v>0</v>
      </c>
      <c r="QOU55" s="288">
        <f t="shared" si="50224"/>
        <v>0</v>
      </c>
      <c r="QOV55" s="288">
        <f t="shared" si="50224"/>
        <v>0</v>
      </c>
      <c r="QOW55" s="288">
        <f t="shared" si="50224"/>
        <v>0</v>
      </c>
      <c r="QOX55" s="288">
        <f t="shared" si="50224"/>
        <v>0</v>
      </c>
      <c r="QOY55" s="288">
        <f t="shared" si="50224"/>
        <v>0</v>
      </c>
      <c r="QOZ55" s="288">
        <f t="shared" si="50224"/>
        <v>0</v>
      </c>
      <c r="QPA55" s="288">
        <f t="shared" si="50224"/>
        <v>0</v>
      </c>
      <c r="QPB55" s="288">
        <f t="shared" si="50224"/>
        <v>0</v>
      </c>
      <c r="QPC55" s="288">
        <f t="shared" ref="QPC55:QRN55" si="50225">QPB55*1.03</f>
        <v>0</v>
      </c>
      <c r="QPD55" s="288">
        <f t="shared" si="50225"/>
        <v>0</v>
      </c>
      <c r="QPE55" s="288">
        <f t="shared" si="50225"/>
        <v>0</v>
      </c>
      <c r="QPF55" s="288">
        <f t="shared" si="50225"/>
        <v>0</v>
      </c>
      <c r="QPG55" s="288">
        <f t="shared" si="50225"/>
        <v>0</v>
      </c>
      <c r="QPH55" s="288">
        <f t="shared" si="50225"/>
        <v>0</v>
      </c>
      <c r="QPI55" s="288">
        <f t="shared" si="50225"/>
        <v>0</v>
      </c>
      <c r="QPJ55" s="288">
        <f t="shared" si="50225"/>
        <v>0</v>
      </c>
      <c r="QPK55" s="288">
        <f t="shared" si="50225"/>
        <v>0</v>
      </c>
      <c r="QPL55" s="288">
        <f t="shared" si="50225"/>
        <v>0</v>
      </c>
      <c r="QPM55" s="288">
        <f t="shared" si="50225"/>
        <v>0</v>
      </c>
      <c r="QPN55" s="288">
        <f t="shared" si="50225"/>
        <v>0</v>
      </c>
      <c r="QPO55" s="288">
        <f t="shared" si="50225"/>
        <v>0</v>
      </c>
      <c r="QPP55" s="288">
        <f t="shared" si="50225"/>
        <v>0</v>
      </c>
      <c r="QPQ55" s="288">
        <f t="shared" si="50225"/>
        <v>0</v>
      </c>
      <c r="QPR55" s="288">
        <f t="shared" si="50225"/>
        <v>0</v>
      </c>
      <c r="QPS55" s="288">
        <f t="shared" si="50225"/>
        <v>0</v>
      </c>
      <c r="QPT55" s="288">
        <f t="shared" si="50225"/>
        <v>0</v>
      </c>
      <c r="QPU55" s="288">
        <f t="shared" si="50225"/>
        <v>0</v>
      </c>
      <c r="QPV55" s="288">
        <f t="shared" si="50225"/>
        <v>0</v>
      </c>
      <c r="QPW55" s="288">
        <f t="shared" si="50225"/>
        <v>0</v>
      </c>
      <c r="QPX55" s="288">
        <f t="shared" si="50225"/>
        <v>0</v>
      </c>
      <c r="QPY55" s="288">
        <f t="shared" si="50225"/>
        <v>0</v>
      </c>
      <c r="QPZ55" s="288">
        <f t="shared" si="50225"/>
        <v>0</v>
      </c>
      <c r="QQA55" s="288">
        <f t="shared" si="50225"/>
        <v>0</v>
      </c>
      <c r="QQB55" s="288">
        <f t="shared" si="50225"/>
        <v>0</v>
      </c>
      <c r="QQC55" s="288">
        <f t="shared" si="50225"/>
        <v>0</v>
      </c>
      <c r="QQD55" s="288">
        <f t="shared" si="50225"/>
        <v>0</v>
      </c>
      <c r="QQE55" s="288">
        <f t="shared" si="50225"/>
        <v>0</v>
      </c>
      <c r="QQF55" s="288">
        <f t="shared" si="50225"/>
        <v>0</v>
      </c>
      <c r="QQG55" s="288">
        <f t="shared" si="50225"/>
        <v>0</v>
      </c>
      <c r="QQH55" s="288">
        <f t="shared" si="50225"/>
        <v>0</v>
      </c>
      <c r="QQI55" s="288">
        <f t="shared" si="50225"/>
        <v>0</v>
      </c>
      <c r="QQJ55" s="288">
        <f t="shared" si="50225"/>
        <v>0</v>
      </c>
      <c r="QQK55" s="288">
        <f t="shared" si="50225"/>
        <v>0</v>
      </c>
      <c r="QQL55" s="288">
        <f t="shared" si="50225"/>
        <v>0</v>
      </c>
      <c r="QQM55" s="288">
        <f t="shared" si="50225"/>
        <v>0</v>
      </c>
      <c r="QQN55" s="288">
        <f t="shared" si="50225"/>
        <v>0</v>
      </c>
      <c r="QQO55" s="288">
        <f t="shared" si="50225"/>
        <v>0</v>
      </c>
      <c r="QQP55" s="288">
        <f t="shared" si="50225"/>
        <v>0</v>
      </c>
      <c r="QQQ55" s="288">
        <f t="shared" si="50225"/>
        <v>0</v>
      </c>
      <c r="QQR55" s="288">
        <f t="shared" si="50225"/>
        <v>0</v>
      </c>
      <c r="QQS55" s="288">
        <f t="shared" si="50225"/>
        <v>0</v>
      </c>
      <c r="QQT55" s="288">
        <f t="shared" si="50225"/>
        <v>0</v>
      </c>
      <c r="QQU55" s="288">
        <f t="shared" si="50225"/>
        <v>0</v>
      </c>
      <c r="QQV55" s="288">
        <f t="shared" si="50225"/>
        <v>0</v>
      </c>
      <c r="QQW55" s="288">
        <f t="shared" si="50225"/>
        <v>0</v>
      </c>
      <c r="QQX55" s="288">
        <f t="shared" si="50225"/>
        <v>0</v>
      </c>
      <c r="QQY55" s="288">
        <f t="shared" si="50225"/>
        <v>0</v>
      </c>
      <c r="QQZ55" s="288">
        <f t="shared" si="50225"/>
        <v>0</v>
      </c>
      <c r="QRA55" s="288">
        <f t="shared" si="50225"/>
        <v>0</v>
      </c>
      <c r="QRB55" s="288">
        <f t="shared" si="50225"/>
        <v>0</v>
      </c>
      <c r="QRC55" s="288">
        <f t="shared" si="50225"/>
        <v>0</v>
      </c>
      <c r="QRD55" s="288">
        <f t="shared" si="50225"/>
        <v>0</v>
      </c>
      <c r="QRE55" s="288">
        <f t="shared" si="50225"/>
        <v>0</v>
      </c>
      <c r="QRF55" s="288">
        <f t="shared" si="50225"/>
        <v>0</v>
      </c>
      <c r="QRG55" s="288">
        <f t="shared" si="50225"/>
        <v>0</v>
      </c>
      <c r="QRH55" s="288">
        <f t="shared" si="50225"/>
        <v>0</v>
      </c>
      <c r="QRI55" s="288">
        <f t="shared" si="50225"/>
        <v>0</v>
      </c>
      <c r="QRJ55" s="288">
        <f t="shared" si="50225"/>
        <v>0</v>
      </c>
      <c r="QRK55" s="288">
        <f t="shared" si="50225"/>
        <v>0</v>
      </c>
      <c r="QRL55" s="288">
        <f t="shared" si="50225"/>
        <v>0</v>
      </c>
      <c r="QRM55" s="288">
        <f t="shared" si="50225"/>
        <v>0</v>
      </c>
      <c r="QRN55" s="288">
        <f t="shared" si="50225"/>
        <v>0</v>
      </c>
      <c r="QRO55" s="288">
        <f t="shared" ref="QRO55:QTZ55" si="50226">QRN55*1.03</f>
        <v>0</v>
      </c>
      <c r="QRP55" s="288">
        <f t="shared" si="50226"/>
        <v>0</v>
      </c>
      <c r="QRQ55" s="288">
        <f t="shared" si="50226"/>
        <v>0</v>
      </c>
      <c r="QRR55" s="288">
        <f t="shared" si="50226"/>
        <v>0</v>
      </c>
      <c r="QRS55" s="288">
        <f t="shared" si="50226"/>
        <v>0</v>
      </c>
      <c r="QRT55" s="288">
        <f t="shared" si="50226"/>
        <v>0</v>
      </c>
      <c r="QRU55" s="288">
        <f t="shared" si="50226"/>
        <v>0</v>
      </c>
      <c r="QRV55" s="288">
        <f t="shared" si="50226"/>
        <v>0</v>
      </c>
      <c r="QRW55" s="288">
        <f t="shared" si="50226"/>
        <v>0</v>
      </c>
      <c r="QRX55" s="288">
        <f t="shared" si="50226"/>
        <v>0</v>
      </c>
      <c r="QRY55" s="288">
        <f t="shared" si="50226"/>
        <v>0</v>
      </c>
      <c r="QRZ55" s="288">
        <f t="shared" si="50226"/>
        <v>0</v>
      </c>
      <c r="QSA55" s="288">
        <f t="shared" si="50226"/>
        <v>0</v>
      </c>
      <c r="QSB55" s="288">
        <f t="shared" si="50226"/>
        <v>0</v>
      </c>
      <c r="QSC55" s="288">
        <f t="shared" si="50226"/>
        <v>0</v>
      </c>
      <c r="QSD55" s="288">
        <f t="shared" si="50226"/>
        <v>0</v>
      </c>
      <c r="QSE55" s="288">
        <f t="shared" si="50226"/>
        <v>0</v>
      </c>
      <c r="QSF55" s="288">
        <f t="shared" si="50226"/>
        <v>0</v>
      </c>
      <c r="QSG55" s="288">
        <f t="shared" si="50226"/>
        <v>0</v>
      </c>
      <c r="QSH55" s="288">
        <f t="shared" si="50226"/>
        <v>0</v>
      </c>
      <c r="QSI55" s="288">
        <f t="shared" si="50226"/>
        <v>0</v>
      </c>
      <c r="QSJ55" s="288">
        <f t="shared" si="50226"/>
        <v>0</v>
      </c>
      <c r="QSK55" s="288">
        <f t="shared" si="50226"/>
        <v>0</v>
      </c>
      <c r="QSL55" s="288">
        <f t="shared" si="50226"/>
        <v>0</v>
      </c>
      <c r="QSM55" s="288">
        <f t="shared" si="50226"/>
        <v>0</v>
      </c>
      <c r="QSN55" s="288">
        <f t="shared" si="50226"/>
        <v>0</v>
      </c>
      <c r="QSO55" s="288">
        <f t="shared" si="50226"/>
        <v>0</v>
      </c>
      <c r="QSP55" s="288">
        <f t="shared" si="50226"/>
        <v>0</v>
      </c>
      <c r="QSQ55" s="288">
        <f t="shared" si="50226"/>
        <v>0</v>
      </c>
      <c r="QSR55" s="288">
        <f t="shared" si="50226"/>
        <v>0</v>
      </c>
      <c r="QSS55" s="288">
        <f t="shared" si="50226"/>
        <v>0</v>
      </c>
      <c r="QST55" s="288">
        <f t="shared" si="50226"/>
        <v>0</v>
      </c>
      <c r="QSU55" s="288">
        <f t="shared" si="50226"/>
        <v>0</v>
      </c>
      <c r="QSV55" s="288">
        <f t="shared" si="50226"/>
        <v>0</v>
      </c>
      <c r="QSW55" s="288">
        <f t="shared" si="50226"/>
        <v>0</v>
      </c>
      <c r="QSX55" s="288">
        <f t="shared" si="50226"/>
        <v>0</v>
      </c>
      <c r="QSY55" s="288">
        <f t="shared" si="50226"/>
        <v>0</v>
      </c>
      <c r="QSZ55" s="288">
        <f t="shared" si="50226"/>
        <v>0</v>
      </c>
      <c r="QTA55" s="288">
        <f t="shared" si="50226"/>
        <v>0</v>
      </c>
      <c r="QTB55" s="288">
        <f t="shared" si="50226"/>
        <v>0</v>
      </c>
      <c r="QTC55" s="288">
        <f t="shared" si="50226"/>
        <v>0</v>
      </c>
      <c r="QTD55" s="288">
        <f t="shared" si="50226"/>
        <v>0</v>
      </c>
      <c r="QTE55" s="288">
        <f t="shared" si="50226"/>
        <v>0</v>
      </c>
      <c r="QTF55" s="288">
        <f t="shared" si="50226"/>
        <v>0</v>
      </c>
      <c r="QTG55" s="288">
        <f t="shared" si="50226"/>
        <v>0</v>
      </c>
      <c r="QTH55" s="288">
        <f t="shared" si="50226"/>
        <v>0</v>
      </c>
      <c r="QTI55" s="288">
        <f t="shared" si="50226"/>
        <v>0</v>
      </c>
      <c r="QTJ55" s="288">
        <f t="shared" si="50226"/>
        <v>0</v>
      </c>
      <c r="QTK55" s="288">
        <f t="shared" si="50226"/>
        <v>0</v>
      </c>
      <c r="QTL55" s="288">
        <f t="shared" si="50226"/>
        <v>0</v>
      </c>
      <c r="QTM55" s="288">
        <f t="shared" si="50226"/>
        <v>0</v>
      </c>
      <c r="QTN55" s="288">
        <f t="shared" si="50226"/>
        <v>0</v>
      </c>
      <c r="QTO55" s="288">
        <f t="shared" si="50226"/>
        <v>0</v>
      </c>
      <c r="QTP55" s="288">
        <f t="shared" si="50226"/>
        <v>0</v>
      </c>
      <c r="QTQ55" s="288">
        <f t="shared" si="50226"/>
        <v>0</v>
      </c>
      <c r="QTR55" s="288">
        <f t="shared" si="50226"/>
        <v>0</v>
      </c>
      <c r="QTS55" s="288">
        <f t="shared" si="50226"/>
        <v>0</v>
      </c>
      <c r="QTT55" s="288">
        <f t="shared" si="50226"/>
        <v>0</v>
      </c>
      <c r="QTU55" s="288">
        <f t="shared" si="50226"/>
        <v>0</v>
      </c>
      <c r="QTV55" s="288">
        <f t="shared" si="50226"/>
        <v>0</v>
      </c>
      <c r="QTW55" s="288">
        <f t="shared" si="50226"/>
        <v>0</v>
      </c>
      <c r="QTX55" s="288">
        <f t="shared" si="50226"/>
        <v>0</v>
      </c>
      <c r="QTY55" s="288">
        <f t="shared" si="50226"/>
        <v>0</v>
      </c>
      <c r="QTZ55" s="288">
        <f t="shared" si="50226"/>
        <v>0</v>
      </c>
      <c r="QUA55" s="288">
        <f t="shared" ref="QUA55:QWL55" si="50227">QTZ55*1.03</f>
        <v>0</v>
      </c>
      <c r="QUB55" s="288">
        <f t="shared" si="50227"/>
        <v>0</v>
      </c>
      <c r="QUC55" s="288">
        <f t="shared" si="50227"/>
        <v>0</v>
      </c>
      <c r="QUD55" s="288">
        <f t="shared" si="50227"/>
        <v>0</v>
      </c>
      <c r="QUE55" s="288">
        <f t="shared" si="50227"/>
        <v>0</v>
      </c>
      <c r="QUF55" s="288">
        <f t="shared" si="50227"/>
        <v>0</v>
      </c>
      <c r="QUG55" s="288">
        <f t="shared" si="50227"/>
        <v>0</v>
      </c>
      <c r="QUH55" s="288">
        <f t="shared" si="50227"/>
        <v>0</v>
      </c>
      <c r="QUI55" s="288">
        <f t="shared" si="50227"/>
        <v>0</v>
      </c>
      <c r="QUJ55" s="288">
        <f t="shared" si="50227"/>
        <v>0</v>
      </c>
      <c r="QUK55" s="288">
        <f t="shared" si="50227"/>
        <v>0</v>
      </c>
      <c r="QUL55" s="288">
        <f t="shared" si="50227"/>
        <v>0</v>
      </c>
      <c r="QUM55" s="288">
        <f t="shared" si="50227"/>
        <v>0</v>
      </c>
      <c r="QUN55" s="288">
        <f t="shared" si="50227"/>
        <v>0</v>
      </c>
      <c r="QUO55" s="288">
        <f t="shared" si="50227"/>
        <v>0</v>
      </c>
      <c r="QUP55" s="288">
        <f t="shared" si="50227"/>
        <v>0</v>
      </c>
      <c r="QUQ55" s="288">
        <f t="shared" si="50227"/>
        <v>0</v>
      </c>
      <c r="QUR55" s="288">
        <f t="shared" si="50227"/>
        <v>0</v>
      </c>
      <c r="QUS55" s="288">
        <f t="shared" si="50227"/>
        <v>0</v>
      </c>
      <c r="QUT55" s="288">
        <f t="shared" si="50227"/>
        <v>0</v>
      </c>
      <c r="QUU55" s="288">
        <f t="shared" si="50227"/>
        <v>0</v>
      </c>
      <c r="QUV55" s="288">
        <f t="shared" si="50227"/>
        <v>0</v>
      </c>
      <c r="QUW55" s="288">
        <f t="shared" si="50227"/>
        <v>0</v>
      </c>
      <c r="QUX55" s="288">
        <f t="shared" si="50227"/>
        <v>0</v>
      </c>
      <c r="QUY55" s="288">
        <f t="shared" si="50227"/>
        <v>0</v>
      </c>
      <c r="QUZ55" s="288">
        <f t="shared" si="50227"/>
        <v>0</v>
      </c>
      <c r="QVA55" s="288">
        <f t="shared" si="50227"/>
        <v>0</v>
      </c>
      <c r="QVB55" s="288">
        <f t="shared" si="50227"/>
        <v>0</v>
      </c>
      <c r="QVC55" s="288">
        <f t="shared" si="50227"/>
        <v>0</v>
      </c>
      <c r="QVD55" s="288">
        <f t="shared" si="50227"/>
        <v>0</v>
      </c>
      <c r="QVE55" s="288">
        <f t="shared" si="50227"/>
        <v>0</v>
      </c>
      <c r="QVF55" s="288">
        <f t="shared" si="50227"/>
        <v>0</v>
      </c>
      <c r="QVG55" s="288">
        <f t="shared" si="50227"/>
        <v>0</v>
      </c>
      <c r="QVH55" s="288">
        <f t="shared" si="50227"/>
        <v>0</v>
      </c>
      <c r="QVI55" s="288">
        <f t="shared" si="50227"/>
        <v>0</v>
      </c>
      <c r="QVJ55" s="288">
        <f t="shared" si="50227"/>
        <v>0</v>
      </c>
      <c r="QVK55" s="288">
        <f t="shared" si="50227"/>
        <v>0</v>
      </c>
      <c r="QVL55" s="288">
        <f t="shared" si="50227"/>
        <v>0</v>
      </c>
      <c r="QVM55" s="288">
        <f t="shared" si="50227"/>
        <v>0</v>
      </c>
      <c r="QVN55" s="288">
        <f t="shared" si="50227"/>
        <v>0</v>
      </c>
      <c r="QVO55" s="288">
        <f t="shared" si="50227"/>
        <v>0</v>
      </c>
      <c r="QVP55" s="288">
        <f t="shared" si="50227"/>
        <v>0</v>
      </c>
      <c r="QVQ55" s="288">
        <f t="shared" si="50227"/>
        <v>0</v>
      </c>
      <c r="QVR55" s="288">
        <f t="shared" si="50227"/>
        <v>0</v>
      </c>
      <c r="QVS55" s="288">
        <f t="shared" si="50227"/>
        <v>0</v>
      </c>
      <c r="QVT55" s="288">
        <f t="shared" si="50227"/>
        <v>0</v>
      </c>
      <c r="QVU55" s="288">
        <f t="shared" si="50227"/>
        <v>0</v>
      </c>
      <c r="QVV55" s="288">
        <f t="shared" si="50227"/>
        <v>0</v>
      </c>
      <c r="QVW55" s="288">
        <f t="shared" si="50227"/>
        <v>0</v>
      </c>
      <c r="QVX55" s="288">
        <f t="shared" si="50227"/>
        <v>0</v>
      </c>
      <c r="QVY55" s="288">
        <f t="shared" si="50227"/>
        <v>0</v>
      </c>
      <c r="QVZ55" s="288">
        <f t="shared" si="50227"/>
        <v>0</v>
      </c>
      <c r="QWA55" s="288">
        <f t="shared" si="50227"/>
        <v>0</v>
      </c>
      <c r="QWB55" s="288">
        <f t="shared" si="50227"/>
        <v>0</v>
      </c>
      <c r="QWC55" s="288">
        <f t="shared" si="50227"/>
        <v>0</v>
      </c>
      <c r="QWD55" s="288">
        <f t="shared" si="50227"/>
        <v>0</v>
      </c>
      <c r="QWE55" s="288">
        <f t="shared" si="50227"/>
        <v>0</v>
      </c>
      <c r="QWF55" s="288">
        <f t="shared" si="50227"/>
        <v>0</v>
      </c>
      <c r="QWG55" s="288">
        <f t="shared" si="50227"/>
        <v>0</v>
      </c>
      <c r="QWH55" s="288">
        <f t="shared" si="50227"/>
        <v>0</v>
      </c>
      <c r="QWI55" s="288">
        <f t="shared" si="50227"/>
        <v>0</v>
      </c>
      <c r="QWJ55" s="288">
        <f t="shared" si="50227"/>
        <v>0</v>
      </c>
      <c r="QWK55" s="288">
        <f t="shared" si="50227"/>
        <v>0</v>
      </c>
      <c r="QWL55" s="288">
        <f t="shared" si="50227"/>
        <v>0</v>
      </c>
      <c r="QWM55" s="288">
        <f t="shared" ref="QWM55:QYX55" si="50228">QWL55*1.03</f>
        <v>0</v>
      </c>
      <c r="QWN55" s="288">
        <f t="shared" si="50228"/>
        <v>0</v>
      </c>
      <c r="QWO55" s="288">
        <f t="shared" si="50228"/>
        <v>0</v>
      </c>
      <c r="QWP55" s="288">
        <f t="shared" si="50228"/>
        <v>0</v>
      </c>
      <c r="QWQ55" s="288">
        <f t="shared" si="50228"/>
        <v>0</v>
      </c>
      <c r="QWR55" s="288">
        <f t="shared" si="50228"/>
        <v>0</v>
      </c>
      <c r="QWS55" s="288">
        <f t="shared" si="50228"/>
        <v>0</v>
      </c>
      <c r="QWT55" s="288">
        <f t="shared" si="50228"/>
        <v>0</v>
      </c>
      <c r="QWU55" s="288">
        <f t="shared" si="50228"/>
        <v>0</v>
      </c>
      <c r="QWV55" s="288">
        <f t="shared" si="50228"/>
        <v>0</v>
      </c>
      <c r="QWW55" s="288">
        <f t="shared" si="50228"/>
        <v>0</v>
      </c>
      <c r="QWX55" s="288">
        <f t="shared" si="50228"/>
        <v>0</v>
      </c>
      <c r="QWY55" s="288">
        <f t="shared" si="50228"/>
        <v>0</v>
      </c>
      <c r="QWZ55" s="288">
        <f t="shared" si="50228"/>
        <v>0</v>
      </c>
      <c r="QXA55" s="288">
        <f t="shared" si="50228"/>
        <v>0</v>
      </c>
      <c r="QXB55" s="288">
        <f t="shared" si="50228"/>
        <v>0</v>
      </c>
      <c r="QXC55" s="288">
        <f t="shared" si="50228"/>
        <v>0</v>
      </c>
      <c r="QXD55" s="288">
        <f t="shared" si="50228"/>
        <v>0</v>
      </c>
      <c r="QXE55" s="288">
        <f t="shared" si="50228"/>
        <v>0</v>
      </c>
      <c r="QXF55" s="288">
        <f t="shared" si="50228"/>
        <v>0</v>
      </c>
      <c r="QXG55" s="288">
        <f t="shared" si="50228"/>
        <v>0</v>
      </c>
      <c r="QXH55" s="288">
        <f t="shared" si="50228"/>
        <v>0</v>
      </c>
      <c r="QXI55" s="288">
        <f t="shared" si="50228"/>
        <v>0</v>
      </c>
      <c r="QXJ55" s="288">
        <f t="shared" si="50228"/>
        <v>0</v>
      </c>
      <c r="QXK55" s="288">
        <f t="shared" si="50228"/>
        <v>0</v>
      </c>
      <c r="QXL55" s="288">
        <f t="shared" si="50228"/>
        <v>0</v>
      </c>
      <c r="QXM55" s="288">
        <f t="shared" si="50228"/>
        <v>0</v>
      </c>
      <c r="QXN55" s="288">
        <f t="shared" si="50228"/>
        <v>0</v>
      </c>
      <c r="QXO55" s="288">
        <f t="shared" si="50228"/>
        <v>0</v>
      </c>
      <c r="QXP55" s="288">
        <f t="shared" si="50228"/>
        <v>0</v>
      </c>
      <c r="QXQ55" s="288">
        <f t="shared" si="50228"/>
        <v>0</v>
      </c>
      <c r="QXR55" s="288">
        <f t="shared" si="50228"/>
        <v>0</v>
      </c>
      <c r="QXS55" s="288">
        <f t="shared" si="50228"/>
        <v>0</v>
      </c>
      <c r="QXT55" s="288">
        <f t="shared" si="50228"/>
        <v>0</v>
      </c>
      <c r="QXU55" s="288">
        <f t="shared" si="50228"/>
        <v>0</v>
      </c>
      <c r="QXV55" s="288">
        <f t="shared" si="50228"/>
        <v>0</v>
      </c>
      <c r="QXW55" s="288">
        <f t="shared" si="50228"/>
        <v>0</v>
      </c>
      <c r="QXX55" s="288">
        <f t="shared" si="50228"/>
        <v>0</v>
      </c>
      <c r="QXY55" s="288">
        <f t="shared" si="50228"/>
        <v>0</v>
      </c>
      <c r="QXZ55" s="288">
        <f t="shared" si="50228"/>
        <v>0</v>
      </c>
      <c r="QYA55" s="288">
        <f t="shared" si="50228"/>
        <v>0</v>
      </c>
      <c r="QYB55" s="288">
        <f t="shared" si="50228"/>
        <v>0</v>
      </c>
      <c r="QYC55" s="288">
        <f t="shared" si="50228"/>
        <v>0</v>
      </c>
      <c r="QYD55" s="288">
        <f t="shared" si="50228"/>
        <v>0</v>
      </c>
      <c r="QYE55" s="288">
        <f t="shared" si="50228"/>
        <v>0</v>
      </c>
      <c r="QYF55" s="288">
        <f t="shared" si="50228"/>
        <v>0</v>
      </c>
      <c r="QYG55" s="288">
        <f t="shared" si="50228"/>
        <v>0</v>
      </c>
      <c r="QYH55" s="288">
        <f t="shared" si="50228"/>
        <v>0</v>
      </c>
      <c r="QYI55" s="288">
        <f t="shared" si="50228"/>
        <v>0</v>
      </c>
      <c r="QYJ55" s="288">
        <f t="shared" si="50228"/>
        <v>0</v>
      </c>
      <c r="QYK55" s="288">
        <f t="shared" si="50228"/>
        <v>0</v>
      </c>
      <c r="QYL55" s="288">
        <f t="shared" si="50228"/>
        <v>0</v>
      </c>
      <c r="QYM55" s="288">
        <f t="shared" si="50228"/>
        <v>0</v>
      </c>
      <c r="QYN55" s="288">
        <f t="shared" si="50228"/>
        <v>0</v>
      </c>
      <c r="QYO55" s="288">
        <f t="shared" si="50228"/>
        <v>0</v>
      </c>
      <c r="QYP55" s="288">
        <f t="shared" si="50228"/>
        <v>0</v>
      </c>
      <c r="QYQ55" s="288">
        <f t="shared" si="50228"/>
        <v>0</v>
      </c>
      <c r="QYR55" s="288">
        <f t="shared" si="50228"/>
        <v>0</v>
      </c>
      <c r="QYS55" s="288">
        <f t="shared" si="50228"/>
        <v>0</v>
      </c>
      <c r="QYT55" s="288">
        <f t="shared" si="50228"/>
        <v>0</v>
      </c>
      <c r="QYU55" s="288">
        <f t="shared" si="50228"/>
        <v>0</v>
      </c>
      <c r="QYV55" s="288">
        <f t="shared" si="50228"/>
        <v>0</v>
      </c>
      <c r="QYW55" s="288">
        <f t="shared" si="50228"/>
        <v>0</v>
      </c>
      <c r="QYX55" s="288">
        <f t="shared" si="50228"/>
        <v>0</v>
      </c>
      <c r="QYY55" s="288">
        <f t="shared" ref="QYY55:RBJ55" si="50229">QYX55*1.03</f>
        <v>0</v>
      </c>
      <c r="QYZ55" s="288">
        <f t="shared" si="50229"/>
        <v>0</v>
      </c>
      <c r="QZA55" s="288">
        <f t="shared" si="50229"/>
        <v>0</v>
      </c>
      <c r="QZB55" s="288">
        <f t="shared" si="50229"/>
        <v>0</v>
      </c>
      <c r="QZC55" s="288">
        <f t="shared" si="50229"/>
        <v>0</v>
      </c>
      <c r="QZD55" s="288">
        <f t="shared" si="50229"/>
        <v>0</v>
      </c>
      <c r="QZE55" s="288">
        <f t="shared" si="50229"/>
        <v>0</v>
      </c>
      <c r="QZF55" s="288">
        <f t="shared" si="50229"/>
        <v>0</v>
      </c>
      <c r="QZG55" s="288">
        <f t="shared" si="50229"/>
        <v>0</v>
      </c>
      <c r="QZH55" s="288">
        <f t="shared" si="50229"/>
        <v>0</v>
      </c>
      <c r="QZI55" s="288">
        <f t="shared" si="50229"/>
        <v>0</v>
      </c>
      <c r="QZJ55" s="288">
        <f t="shared" si="50229"/>
        <v>0</v>
      </c>
      <c r="QZK55" s="288">
        <f t="shared" si="50229"/>
        <v>0</v>
      </c>
      <c r="QZL55" s="288">
        <f t="shared" si="50229"/>
        <v>0</v>
      </c>
      <c r="QZM55" s="288">
        <f t="shared" si="50229"/>
        <v>0</v>
      </c>
      <c r="QZN55" s="288">
        <f t="shared" si="50229"/>
        <v>0</v>
      </c>
      <c r="QZO55" s="288">
        <f t="shared" si="50229"/>
        <v>0</v>
      </c>
      <c r="QZP55" s="288">
        <f t="shared" si="50229"/>
        <v>0</v>
      </c>
      <c r="QZQ55" s="288">
        <f t="shared" si="50229"/>
        <v>0</v>
      </c>
      <c r="QZR55" s="288">
        <f t="shared" si="50229"/>
        <v>0</v>
      </c>
      <c r="QZS55" s="288">
        <f t="shared" si="50229"/>
        <v>0</v>
      </c>
      <c r="QZT55" s="288">
        <f t="shared" si="50229"/>
        <v>0</v>
      </c>
      <c r="QZU55" s="288">
        <f t="shared" si="50229"/>
        <v>0</v>
      </c>
      <c r="QZV55" s="288">
        <f t="shared" si="50229"/>
        <v>0</v>
      </c>
      <c r="QZW55" s="288">
        <f t="shared" si="50229"/>
        <v>0</v>
      </c>
      <c r="QZX55" s="288">
        <f t="shared" si="50229"/>
        <v>0</v>
      </c>
      <c r="QZY55" s="288">
        <f t="shared" si="50229"/>
        <v>0</v>
      </c>
      <c r="QZZ55" s="288">
        <f t="shared" si="50229"/>
        <v>0</v>
      </c>
      <c r="RAA55" s="288">
        <f t="shared" si="50229"/>
        <v>0</v>
      </c>
      <c r="RAB55" s="288">
        <f t="shared" si="50229"/>
        <v>0</v>
      </c>
      <c r="RAC55" s="288">
        <f t="shared" si="50229"/>
        <v>0</v>
      </c>
      <c r="RAD55" s="288">
        <f t="shared" si="50229"/>
        <v>0</v>
      </c>
      <c r="RAE55" s="288">
        <f t="shared" si="50229"/>
        <v>0</v>
      </c>
      <c r="RAF55" s="288">
        <f t="shared" si="50229"/>
        <v>0</v>
      </c>
      <c r="RAG55" s="288">
        <f t="shared" si="50229"/>
        <v>0</v>
      </c>
      <c r="RAH55" s="288">
        <f t="shared" si="50229"/>
        <v>0</v>
      </c>
      <c r="RAI55" s="288">
        <f t="shared" si="50229"/>
        <v>0</v>
      </c>
      <c r="RAJ55" s="288">
        <f t="shared" si="50229"/>
        <v>0</v>
      </c>
      <c r="RAK55" s="288">
        <f t="shared" si="50229"/>
        <v>0</v>
      </c>
      <c r="RAL55" s="288">
        <f t="shared" si="50229"/>
        <v>0</v>
      </c>
      <c r="RAM55" s="288">
        <f t="shared" si="50229"/>
        <v>0</v>
      </c>
      <c r="RAN55" s="288">
        <f t="shared" si="50229"/>
        <v>0</v>
      </c>
      <c r="RAO55" s="288">
        <f t="shared" si="50229"/>
        <v>0</v>
      </c>
      <c r="RAP55" s="288">
        <f t="shared" si="50229"/>
        <v>0</v>
      </c>
      <c r="RAQ55" s="288">
        <f t="shared" si="50229"/>
        <v>0</v>
      </c>
      <c r="RAR55" s="288">
        <f t="shared" si="50229"/>
        <v>0</v>
      </c>
      <c r="RAS55" s="288">
        <f t="shared" si="50229"/>
        <v>0</v>
      </c>
      <c r="RAT55" s="288">
        <f t="shared" si="50229"/>
        <v>0</v>
      </c>
      <c r="RAU55" s="288">
        <f t="shared" si="50229"/>
        <v>0</v>
      </c>
      <c r="RAV55" s="288">
        <f t="shared" si="50229"/>
        <v>0</v>
      </c>
      <c r="RAW55" s="288">
        <f t="shared" si="50229"/>
        <v>0</v>
      </c>
      <c r="RAX55" s="288">
        <f t="shared" si="50229"/>
        <v>0</v>
      </c>
      <c r="RAY55" s="288">
        <f t="shared" si="50229"/>
        <v>0</v>
      </c>
      <c r="RAZ55" s="288">
        <f t="shared" si="50229"/>
        <v>0</v>
      </c>
      <c r="RBA55" s="288">
        <f t="shared" si="50229"/>
        <v>0</v>
      </c>
      <c r="RBB55" s="288">
        <f t="shared" si="50229"/>
        <v>0</v>
      </c>
      <c r="RBC55" s="288">
        <f t="shared" si="50229"/>
        <v>0</v>
      </c>
      <c r="RBD55" s="288">
        <f t="shared" si="50229"/>
        <v>0</v>
      </c>
      <c r="RBE55" s="288">
        <f t="shared" si="50229"/>
        <v>0</v>
      </c>
      <c r="RBF55" s="288">
        <f t="shared" si="50229"/>
        <v>0</v>
      </c>
      <c r="RBG55" s="288">
        <f t="shared" si="50229"/>
        <v>0</v>
      </c>
      <c r="RBH55" s="288">
        <f t="shared" si="50229"/>
        <v>0</v>
      </c>
      <c r="RBI55" s="288">
        <f t="shared" si="50229"/>
        <v>0</v>
      </c>
      <c r="RBJ55" s="288">
        <f t="shared" si="50229"/>
        <v>0</v>
      </c>
      <c r="RBK55" s="288">
        <f t="shared" ref="RBK55:RDV55" si="50230">RBJ55*1.03</f>
        <v>0</v>
      </c>
      <c r="RBL55" s="288">
        <f t="shared" si="50230"/>
        <v>0</v>
      </c>
      <c r="RBM55" s="288">
        <f t="shared" si="50230"/>
        <v>0</v>
      </c>
      <c r="RBN55" s="288">
        <f t="shared" si="50230"/>
        <v>0</v>
      </c>
      <c r="RBO55" s="288">
        <f t="shared" si="50230"/>
        <v>0</v>
      </c>
      <c r="RBP55" s="288">
        <f t="shared" si="50230"/>
        <v>0</v>
      </c>
      <c r="RBQ55" s="288">
        <f t="shared" si="50230"/>
        <v>0</v>
      </c>
      <c r="RBR55" s="288">
        <f t="shared" si="50230"/>
        <v>0</v>
      </c>
      <c r="RBS55" s="288">
        <f t="shared" si="50230"/>
        <v>0</v>
      </c>
      <c r="RBT55" s="288">
        <f t="shared" si="50230"/>
        <v>0</v>
      </c>
      <c r="RBU55" s="288">
        <f t="shared" si="50230"/>
        <v>0</v>
      </c>
      <c r="RBV55" s="288">
        <f t="shared" si="50230"/>
        <v>0</v>
      </c>
      <c r="RBW55" s="288">
        <f t="shared" si="50230"/>
        <v>0</v>
      </c>
      <c r="RBX55" s="288">
        <f t="shared" si="50230"/>
        <v>0</v>
      </c>
      <c r="RBY55" s="288">
        <f t="shared" si="50230"/>
        <v>0</v>
      </c>
      <c r="RBZ55" s="288">
        <f t="shared" si="50230"/>
        <v>0</v>
      </c>
      <c r="RCA55" s="288">
        <f t="shared" si="50230"/>
        <v>0</v>
      </c>
      <c r="RCB55" s="288">
        <f t="shared" si="50230"/>
        <v>0</v>
      </c>
      <c r="RCC55" s="288">
        <f t="shared" si="50230"/>
        <v>0</v>
      </c>
      <c r="RCD55" s="288">
        <f t="shared" si="50230"/>
        <v>0</v>
      </c>
      <c r="RCE55" s="288">
        <f t="shared" si="50230"/>
        <v>0</v>
      </c>
      <c r="RCF55" s="288">
        <f t="shared" si="50230"/>
        <v>0</v>
      </c>
      <c r="RCG55" s="288">
        <f t="shared" si="50230"/>
        <v>0</v>
      </c>
      <c r="RCH55" s="288">
        <f t="shared" si="50230"/>
        <v>0</v>
      </c>
      <c r="RCI55" s="288">
        <f t="shared" si="50230"/>
        <v>0</v>
      </c>
      <c r="RCJ55" s="288">
        <f t="shared" si="50230"/>
        <v>0</v>
      </c>
      <c r="RCK55" s="288">
        <f t="shared" si="50230"/>
        <v>0</v>
      </c>
      <c r="RCL55" s="288">
        <f t="shared" si="50230"/>
        <v>0</v>
      </c>
      <c r="RCM55" s="288">
        <f t="shared" si="50230"/>
        <v>0</v>
      </c>
      <c r="RCN55" s="288">
        <f t="shared" si="50230"/>
        <v>0</v>
      </c>
      <c r="RCO55" s="288">
        <f t="shared" si="50230"/>
        <v>0</v>
      </c>
      <c r="RCP55" s="288">
        <f t="shared" si="50230"/>
        <v>0</v>
      </c>
      <c r="RCQ55" s="288">
        <f t="shared" si="50230"/>
        <v>0</v>
      </c>
      <c r="RCR55" s="288">
        <f t="shared" si="50230"/>
        <v>0</v>
      </c>
      <c r="RCS55" s="288">
        <f t="shared" si="50230"/>
        <v>0</v>
      </c>
      <c r="RCT55" s="288">
        <f t="shared" si="50230"/>
        <v>0</v>
      </c>
      <c r="RCU55" s="288">
        <f t="shared" si="50230"/>
        <v>0</v>
      </c>
      <c r="RCV55" s="288">
        <f t="shared" si="50230"/>
        <v>0</v>
      </c>
      <c r="RCW55" s="288">
        <f t="shared" si="50230"/>
        <v>0</v>
      </c>
      <c r="RCX55" s="288">
        <f t="shared" si="50230"/>
        <v>0</v>
      </c>
      <c r="RCY55" s="288">
        <f t="shared" si="50230"/>
        <v>0</v>
      </c>
      <c r="RCZ55" s="288">
        <f t="shared" si="50230"/>
        <v>0</v>
      </c>
      <c r="RDA55" s="288">
        <f t="shared" si="50230"/>
        <v>0</v>
      </c>
      <c r="RDB55" s="288">
        <f t="shared" si="50230"/>
        <v>0</v>
      </c>
      <c r="RDC55" s="288">
        <f t="shared" si="50230"/>
        <v>0</v>
      </c>
      <c r="RDD55" s="288">
        <f t="shared" si="50230"/>
        <v>0</v>
      </c>
      <c r="RDE55" s="288">
        <f t="shared" si="50230"/>
        <v>0</v>
      </c>
      <c r="RDF55" s="288">
        <f t="shared" si="50230"/>
        <v>0</v>
      </c>
      <c r="RDG55" s="288">
        <f t="shared" si="50230"/>
        <v>0</v>
      </c>
      <c r="RDH55" s="288">
        <f t="shared" si="50230"/>
        <v>0</v>
      </c>
      <c r="RDI55" s="288">
        <f t="shared" si="50230"/>
        <v>0</v>
      </c>
      <c r="RDJ55" s="288">
        <f t="shared" si="50230"/>
        <v>0</v>
      </c>
      <c r="RDK55" s="288">
        <f t="shared" si="50230"/>
        <v>0</v>
      </c>
      <c r="RDL55" s="288">
        <f t="shared" si="50230"/>
        <v>0</v>
      </c>
      <c r="RDM55" s="288">
        <f t="shared" si="50230"/>
        <v>0</v>
      </c>
      <c r="RDN55" s="288">
        <f t="shared" si="50230"/>
        <v>0</v>
      </c>
      <c r="RDO55" s="288">
        <f t="shared" si="50230"/>
        <v>0</v>
      </c>
      <c r="RDP55" s="288">
        <f t="shared" si="50230"/>
        <v>0</v>
      </c>
      <c r="RDQ55" s="288">
        <f t="shared" si="50230"/>
        <v>0</v>
      </c>
      <c r="RDR55" s="288">
        <f t="shared" si="50230"/>
        <v>0</v>
      </c>
      <c r="RDS55" s="288">
        <f t="shared" si="50230"/>
        <v>0</v>
      </c>
      <c r="RDT55" s="288">
        <f t="shared" si="50230"/>
        <v>0</v>
      </c>
      <c r="RDU55" s="288">
        <f t="shared" si="50230"/>
        <v>0</v>
      </c>
      <c r="RDV55" s="288">
        <f t="shared" si="50230"/>
        <v>0</v>
      </c>
      <c r="RDW55" s="288">
        <f t="shared" ref="RDW55:RGH55" si="50231">RDV55*1.03</f>
        <v>0</v>
      </c>
      <c r="RDX55" s="288">
        <f t="shared" si="50231"/>
        <v>0</v>
      </c>
      <c r="RDY55" s="288">
        <f t="shared" si="50231"/>
        <v>0</v>
      </c>
      <c r="RDZ55" s="288">
        <f t="shared" si="50231"/>
        <v>0</v>
      </c>
      <c r="REA55" s="288">
        <f t="shared" si="50231"/>
        <v>0</v>
      </c>
      <c r="REB55" s="288">
        <f t="shared" si="50231"/>
        <v>0</v>
      </c>
      <c r="REC55" s="288">
        <f t="shared" si="50231"/>
        <v>0</v>
      </c>
      <c r="RED55" s="288">
        <f t="shared" si="50231"/>
        <v>0</v>
      </c>
      <c r="REE55" s="288">
        <f t="shared" si="50231"/>
        <v>0</v>
      </c>
      <c r="REF55" s="288">
        <f t="shared" si="50231"/>
        <v>0</v>
      </c>
      <c r="REG55" s="288">
        <f t="shared" si="50231"/>
        <v>0</v>
      </c>
      <c r="REH55" s="288">
        <f t="shared" si="50231"/>
        <v>0</v>
      </c>
      <c r="REI55" s="288">
        <f t="shared" si="50231"/>
        <v>0</v>
      </c>
      <c r="REJ55" s="288">
        <f t="shared" si="50231"/>
        <v>0</v>
      </c>
      <c r="REK55" s="288">
        <f t="shared" si="50231"/>
        <v>0</v>
      </c>
      <c r="REL55" s="288">
        <f t="shared" si="50231"/>
        <v>0</v>
      </c>
      <c r="REM55" s="288">
        <f t="shared" si="50231"/>
        <v>0</v>
      </c>
      <c r="REN55" s="288">
        <f t="shared" si="50231"/>
        <v>0</v>
      </c>
      <c r="REO55" s="288">
        <f t="shared" si="50231"/>
        <v>0</v>
      </c>
      <c r="REP55" s="288">
        <f t="shared" si="50231"/>
        <v>0</v>
      </c>
      <c r="REQ55" s="288">
        <f t="shared" si="50231"/>
        <v>0</v>
      </c>
      <c r="RER55" s="288">
        <f t="shared" si="50231"/>
        <v>0</v>
      </c>
      <c r="RES55" s="288">
        <f t="shared" si="50231"/>
        <v>0</v>
      </c>
      <c r="RET55" s="288">
        <f t="shared" si="50231"/>
        <v>0</v>
      </c>
      <c r="REU55" s="288">
        <f t="shared" si="50231"/>
        <v>0</v>
      </c>
      <c r="REV55" s="288">
        <f t="shared" si="50231"/>
        <v>0</v>
      </c>
      <c r="REW55" s="288">
        <f t="shared" si="50231"/>
        <v>0</v>
      </c>
      <c r="REX55" s="288">
        <f t="shared" si="50231"/>
        <v>0</v>
      </c>
      <c r="REY55" s="288">
        <f t="shared" si="50231"/>
        <v>0</v>
      </c>
      <c r="REZ55" s="288">
        <f t="shared" si="50231"/>
        <v>0</v>
      </c>
      <c r="RFA55" s="288">
        <f t="shared" si="50231"/>
        <v>0</v>
      </c>
      <c r="RFB55" s="288">
        <f t="shared" si="50231"/>
        <v>0</v>
      </c>
      <c r="RFC55" s="288">
        <f t="shared" si="50231"/>
        <v>0</v>
      </c>
      <c r="RFD55" s="288">
        <f t="shared" si="50231"/>
        <v>0</v>
      </c>
      <c r="RFE55" s="288">
        <f t="shared" si="50231"/>
        <v>0</v>
      </c>
      <c r="RFF55" s="288">
        <f t="shared" si="50231"/>
        <v>0</v>
      </c>
      <c r="RFG55" s="288">
        <f t="shared" si="50231"/>
        <v>0</v>
      </c>
      <c r="RFH55" s="288">
        <f t="shared" si="50231"/>
        <v>0</v>
      </c>
      <c r="RFI55" s="288">
        <f t="shared" si="50231"/>
        <v>0</v>
      </c>
      <c r="RFJ55" s="288">
        <f t="shared" si="50231"/>
        <v>0</v>
      </c>
      <c r="RFK55" s="288">
        <f t="shared" si="50231"/>
        <v>0</v>
      </c>
      <c r="RFL55" s="288">
        <f t="shared" si="50231"/>
        <v>0</v>
      </c>
      <c r="RFM55" s="288">
        <f t="shared" si="50231"/>
        <v>0</v>
      </c>
      <c r="RFN55" s="288">
        <f t="shared" si="50231"/>
        <v>0</v>
      </c>
      <c r="RFO55" s="288">
        <f t="shared" si="50231"/>
        <v>0</v>
      </c>
      <c r="RFP55" s="288">
        <f t="shared" si="50231"/>
        <v>0</v>
      </c>
      <c r="RFQ55" s="288">
        <f t="shared" si="50231"/>
        <v>0</v>
      </c>
      <c r="RFR55" s="288">
        <f t="shared" si="50231"/>
        <v>0</v>
      </c>
      <c r="RFS55" s="288">
        <f t="shared" si="50231"/>
        <v>0</v>
      </c>
      <c r="RFT55" s="288">
        <f t="shared" si="50231"/>
        <v>0</v>
      </c>
      <c r="RFU55" s="288">
        <f t="shared" si="50231"/>
        <v>0</v>
      </c>
      <c r="RFV55" s="288">
        <f t="shared" si="50231"/>
        <v>0</v>
      </c>
      <c r="RFW55" s="288">
        <f t="shared" si="50231"/>
        <v>0</v>
      </c>
      <c r="RFX55" s="288">
        <f t="shared" si="50231"/>
        <v>0</v>
      </c>
      <c r="RFY55" s="288">
        <f t="shared" si="50231"/>
        <v>0</v>
      </c>
      <c r="RFZ55" s="288">
        <f t="shared" si="50231"/>
        <v>0</v>
      </c>
      <c r="RGA55" s="288">
        <f t="shared" si="50231"/>
        <v>0</v>
      </c>
      <c r="RGB55" s="288">
        <f t="shared" si="50231"/>
        <v>0</v>
      </c>
      <c r="RGC55" s="288">
        <f t="shared" si="50231"/>
        <v>0</v>
      </c>
      <c r="RGD55" s="288">
        <f t="shared" si="50231"/>
        <v>0</v>
      </c>
      <c r="RGE55" s="288">
        <f t="shared" si="50231"/>
        <v>0</v>
      </c>
      <c r="RGF55" s="288">
        <f t="shared" si="50231"/>
        <v>0</v>
      </c>
      <c r="RGG55" s="288">
        <f t="shared" si="50231"/>
        <v>0</v>
      </c>
      <c r="RGH55" s="288">
        <f t="shared" si="50231"/>
        <v>0</v>
      </c>
      <c r="RGI55" s="288">
        <f t="shared" ref="RGI55:RIT55" si="50232">RGH55*1.03</f>
        <v>0</v>
      </c>
      <c r="RGJ55" s="288">
        <f t="shared" si="50232"/>
        <v>0</v>
      </c>
      <c r="RGK55" s="288">
        <f t="shared" si="50232"/>
        <v>0</v>
      </c>
      <c r="RGL55" s="288">
        <f t="shared" si="50232"/>
        <v>0</v>
      </c>
      <c r="RGM55" s="288">
        <f t="shared" si="50232"/>
        <v>0</v>
      </c>
      <c r="RGN55" s="288">
        <f t="shared" si="50232"/>
        <v>0</v>
      </c>
      <c r="RGO55" s="288">
        <f t="shared" si="50232"/>
        <v>0</v>
      </c>
      <c r="RGP55" s="288">
        <f t="shared" si="50232"/>
        <v>0</v>
      </c>
      <c r="RGQ55" s="288">
        <f t="shared" si="50232"/>
        <v>0</v>
      </c>
      <c r="RGR55" s="288">
        <f t="shared" si="50232"/>
        <v>0</v>
      </c>
      <c r="RGS55" s="288">
        <f t="shared" si="50232"/>
        <v>0</v>
      </c>
      <c r="RGT55" s="288">
        <f t="shared" si="50232"/>
        <v>0</v>
      </c>
      <c r="RGU55" s="288">
        <f t="shared" si="50232"/>
        <v>0</v>
      </c>
      <c r="RGV55" s="288">
        <f t="shared" si="50232"/>
        <v>0</v>
      </c>
      <c r="RGW55" s="288">
        <f t="shared" si="50232"/>
        <v>0</v>
      </c>
      <c r="RGX55" s="288">
        <f t="shared" si="50232"/>
        <v>0</v>
      </c>
      <c r="RGY55" s="288">
        <f t="shared" si="50232"/>
        <v>0</v>
      </c>
      <c r="RGZ55" s="288">
        <f t="shared" si="50232"/>
        <v>0</v>
      </c>
      <c r="RHA55" s="288">
        <f t="shared" si="50232"/>
        <v>0</v>
      </c>
      <c r="RHB55" s="288">
        <f t="shared" si="50232"/>
        <v>0</v>
      </c>
      <c r="RHC55" s="288">
        <f t="shared" si="50232"/>
        <v>0</v>
      </c>
      <c r="RHD55" s="288">
        <f t="shared" si="50232"/>
        <v>0</v>
      </c>
      <c r="RHE55" s="288">
        <f t="shared" si="50232"/>
        <v>0</v>
      </c>
      <c r="RHF55" s="288">
        <f t="shared" si="50232"/>
        <v>0</v>
      </c>
      <c r="RHG55" s="288">
        <f t="shared" si="50232"/>
        <v>0</v>
      </c>
      <c r="RHH55" s="288">
        <f t="shared" si="50232"/>
        <v>0</v>
      </c>
      <c r="RHI55" s="288">
        <f t="shared" si="50232"/>
        <v>0</v>
      </c>
      <c r="RHJ55" s="288">
        <f t="shared" si="50232"/>
        <v>0</v>
      </c>
      <c r="RHK55" s="288">
        <f t="shared" si="50232"/>
        <v>0</v>
      </c>
      <c r="RHL55" s="288">
        <f t="shared" si="50232"/>
        <v>0</v>
      </c>
      <c r="RHM55" s="288">
        <f t="shared" si="50232"/>
        <v>0</v>
      </c>
      <c r="RHN55" s="288">
        <f t="shared" si="50232"/>
        <v>0</v>
      </c>
      <c r="RHO55" s="288">
        <f t="shared" si="50232"/>
        <v>0</v>
      </c>
      <c r="RHP55" s="288">
        <f t="shared" si="50232"/>
        <v>0</v>
      </c>
      <c r="RHQ55" s="288">
        <f t="shared" si="50232"/>
        <v>0</v>
      </c>
      <c r="RHR55" s="288">
        <f t="shared" si="50232"/>
        <v>0</v>
      </c>
      <c r="RHS55" s="288">
        <f t="shared" si="50232"/>
        <v>0</v>
      </c>
      <c r="RHT55" s="288">
        <f t="shared" si="50232"/>
        <v>0</v>
      </c>
      <c r="RHU55" s="288">
        <f t="shared" si="50232"/>
        <v>0</v>
      </c>
      <c r="RHV55" s="288">
        <f t="shared" si="50232"/>
        <v>0</v>
      </c>
      <c r="RHW55" s="288">
        <f t="shared" si="50232"/>
        <v>0</v>
      </c>
      <c r="RHX55" s="288">
        <f t="shared" si="50232"/>
        <v>0</v>
      </c>
      <c r="RHY55" s="288">
        <f t="shared" si="50232"/>
        <v>0</v>
      </c>
      <c r="RHZ55" s="288">
        <f t="shared" si="50232"/>
        <v>0</v>
      </c>
      <c r="RIA55" s="288">
        <f t="shared" si="50232"/>
        <v>0</v>
      </c>
      <c r="RIB55" s="288">
        <f t="shared" si="50232"/>
        <v>0</v>
      </c>
      <c r="RIC55" s="288">
        <f t="shared" si="50232"/>
        <v>0</v>
      </c>
      <c r="RID55" s="288">
        <f t="shared" si="50232"/>
        <v>0</v>
      </c>
      <c r="RIE55" s="288">
        <f t="shared" si="50232"/>
        <v>0</v>
      </c>
      <c r="RIF55" s="288">
        <f t="shared" si="50232"/>
        <v>0</v>
      </c>
      <c r="RIG55" s="288">
        <f t="shared" si="50232"/>
        <v>0</v>
      </c>
      <c r="RIH55" s="288">
        <f t="shared" si="50232"/>
        <v>0</v>
      </c>
      <c r="RII55" s="288">
        <f t="shared" si="50232"/>
        <v>0</v>
      </c>
      <c r="RIJ55" s="288">
        <f t="shared" si="50232"/>
        <v>0</v>
      </c>
      <c r="RIK55" s="288">
        <f t="shared" si="50232"/>
        <v>0</v>
      </c>
      <c r="RIL55" s="288">
        <f t="shared" si="50232"/>
        <v>0</v>
      </c>
      <c r="RIM55" s="288">
        <f t="shared" si="50232"/>
        <v>0</v>
      </c>
      <c r="RIN55" s="288">
        <f t="shared" si="50232"/>
        <v>0</v>
      </c>
      <c r="RIO55" s="288">
        <f t="shared" si="50232"/>
        <v>0</v>
      </c>
      <c r="RIP55" s="288">
        <f t="shared" si="50232"/>
        <v>0</v>
      </c>
      <c r="RIQ55" s="288">
        <f t="shared" si="50232"/>
        <v>0</v>
      </c>
      <c r="RIR55" s="288">
        <f t="shared" si="50232"/>
        <v>0</v>
      </c>
      <c r="RIS55" s="288">
        <f t="shared" si="50232"/>
        <v>0</v>
      </c>
      <c r="RIT55" s="288">
        <f t="shared" si="50232"/>
        <v>0</v>
      </c>
      <c r="RIU55" s="288">
        <f t="shared" ref="RIU55:RLF55" si="50233">RIT55*1.03</f>
        <v>0</v>
      </c>
      <c r="RIV55" s="288">
        <f t="shared" si="50233"/>
        <v>0</v>
      </c>
      <c r="RIW55" s="288">
        <f t="shared" si="50233"/>
        <v>0</v>
      </c>
      <c r="RIX55" s="288">
        <f t="shared" si="50233"/>
        <v>0</v>
      </c>
      <c r="RIY55" s="288">
        <f t="shared" si="50233"/>
        <v>0</v>
      </c>
      <c r="RIZ55" s="288">
        <f t="shared" si="50233"/>
        <v>0</v>
      </c>
      <c r="RJA55" s="288">
        <f t="shared" si="50233"/>
        <v>0</v>
      </c>
      <c r="RJB55" s="288">
        <f t="shared" si="50233"/>
        <v>0</v>
      </c>
      <c r="RJC55" s="288">
        <f t="shared" si="50233"/>
        <v>0</v>
      </c>
      <c r="RJD55" s="288">
        <f t="shared" si="50233"/>
        <v>0</v>
      </c>
      <c r="RJE55" s="288">
        <f t="shared" si="50233"/>
        <v>0</v>
      </c>
      <c r="RJF55" s="288">
        <f t="shared" si="50233"/>
        <v>0</v>
      </c>
      <c r="RJG55" s="288">
        <f t="shared" si="50233"/>
        <v>0</v>
      </c>
      <c r="RJH55" s="288">
        <f t="shared" si="50233"/>
        <v>0</v>
      </c>
      <c r="RJI55" s="288">
        <f t="shared" si="50233"/>
        <v>0</v>
      </c>
      <c r="RJJ55" s="288">
        <f t="shared" si="50233"/>
        <v>0</v>
      </c>
      <c r="RJK55" s="288">
        <f t="shared" si="50233"/>
        <v>0</v>
      </c>
      <c r="RJL55" s="288">
        <f t="shared" si="50233"/>
        <v>0</v>
      </c>
      <c r="RJM55" s="288">
        <f t="shared" si="50233"/>
        <v>0</v>
      </c>
      <c r="RJN55" s="288">
        <f t="shared" si="50233"/>
        <v>0</v>
      </c>
      <c r="RJO55" s="288">
        <f t="shared" si="50233"/>
        <v>0</v>
      </c>
      <c r="RJP55" s="288">
        <f t="shared" si="50233"/>
        <v>0</v>
      </c>
      <c r="RJQ55" s="288">
        <f t="shared" si="50233"/>
        <v>0</v>
      </c>
      <c r="RJR55" s="288">
        <f t="shared" si="50233"/>
        <v>0</v>
      </c>
      <c r="RJS55" s="288">
        <f t="shared" si="50233"/>
        <v>0</v>
      </c>
      <c r="RJT55" s="288">
        <f t="shared" si="50233"/>
        <v>0</v>
      </c>
      <c r="RJU55" s="288">
        <f t="shared" si="50233"/>
        <v>0</v>
      </c>
      <c r="RJV55" s="288">
        <f t="shared" si="50233"/>
        <v>0</v>
      </c>
      <c r="RJW55" s="288">
        <f t="shared" si="50233"/>
        <v>0</v>
      </c>
      <c r="RJX55" s="288">
        <f t="shared" si="50233"/>
        <v>0</v>
      </c>
      <c r="RJY55" s="288">
        <f t="shared" si="50233"/>
        <v>0</v>
      </c>
      <c r="RJZ55" s="288">
        <f t="shared" si="50233"/>
        <v>0</v>
      </c>
      <c r="RKA55" s="288">
        <f t="shared" si="50233"/>
        <v>0</v>
      </c>
      <c r="RKB55" s="288">
        <f t="shared" si="50233"/>
        <v>0</v>
      </c>
      <c r="RKC55" s="288">
        <f t="shared" si="50233"/>
        <v>0</v>
      </c>
      <c r="RKD55" s="288">
        <f t="shared" si="50233"/>
        <v>0</v>
      </c>
      <c r="RKE55" s="288">
        <f t="shared" si="50233"/>
        <v>0</v>
      </c>
      <c r="RKF55" s="288">
        <f t="shared" si="50233"/>
        <v>0</v>
      </c>
      <c r="RKG55" s="288">
        <f t="shared" si="50233"/>
        <v>0</v>
      </c>
      <c r="RKH55" s="288">
        <f t="shared" si="50233"/>
        <v>0</v>
      </c>
      <c r="RKI55" s="288">
        <f t="shared" si="50233"/>
        <v>0</v>
      </c>
      <c r="RKJ55" s="288">
        <f t="shared" si="50233"/>
        <v>0</v>
      </c>
      <c r="RKK55" s="288">
        <f t="shared" si="50233"/>
        <v>0</v>
      </c>
      <c r="RKL55" s="288">
        <f t="shared" si="50233"/>
        <v>0</v>
      </c>
      <c r="RKM55" s="288">
        <f t="shared" si="50233"/>
        <v>0</v>
      </c>
      <c r="RKN55" s="288">
        <f t="shared" si="50233"/>
        <v>0</v>
      </c>
      <c r="RKO55" s="288">
        <f t="shared" si="50233"/>
        <v>0</v>
      </c>
      <c r="RKP55" s="288">
        <f t="shared" si="50233"/>
        <v>0</v>
      </c>
      <c r="RKQ55" s="288">
        <f t="shared" si="50233"/>
        <v>0</v>
      </c>
      <c r="RKR55" s="288">
        <f t="shared" si="50233"/>
        <v>0</v>
      </c>
      <c r="RKS55" s="288">
        <f t="shared" si="50233"/>
        <v>0</v>
      </c>
      <c r="RKT55" s="288">
        <f t="shared" si="50233"/>
        <v>0</v>
      </c>
      <c r="RKU55" s="288">
        <f t="shared" si="50233"/>
        <v>0</v>
      </c>
      <c r="RKV55" s="288">
        <f t="shared" si="50233"/>
        <v>0</v>
      </c>
      <c r="RKW55" s="288">
        <f t="shared" si="50233"/>
        <v>0</v>
      </c>
      <c r="RKX55" s="288">
        <f t="shared" si="50233"/>
        <v>0</v>
      </c>
      <c r="RKY55" s="288">
        <f t="shared" si="50233"/>
        <v>0</v>
      </c>
      <c r="RKZ55" s="288">
        <f t="shared" si="50233"/>
        <v>0</v>
      </c>
      <c r="RLA55" s="288">
        <f t="shared" si="50233"/>
        <v>0</v>
      </c>
      <c r="RLB55" s="288">
        <f t="shared" si="50233"/>
        <v>0</v>
      </c>
      <c r="RLC55" s="288">
        <f t="shared" si="50233"/>
        <v>0</v>
      </c>
      <c r="RLD55" s="288">
        <f t="shared" si="50233"/>
        <v>0</v>
      </c>
      <c r="RLE55" s="288">
        <f t="shared" si="50233"/>
        <v>0</v>
      </c>
      <c r="RLF55" s="288">
        <f t="shared" si="50233"/>
        <v>0</v>
      </c>
      <c r="RLG55" s="288">
        <f t="shared" ref="RLG55:RNR55" si="50234">RLF55*1.03</f>
        <v>0</v>
      </c>
      <c r="RLH55" s="288">
        <f t="shared" si="50234"/>
        <v>0</v>
      </c>
      <c r="RLI55" s="288">
        <f t="shared" si="50234"/>
        <v>0</v>
      </c>
      <c r="RLJ55" s="288">
        <f t="shared" si="50234"/>
        <v>0</v>
      </c>
      <c r="RLK55" s="288">
        <f t="shared" si="50234"/>
        <v>0</v>
      </c>
      <c r="RLL55" s="288">
        <f t="shared" si="50234"/>
        <v>0</v>
      </c>
      <c r="RLM55" s="288">
        <f t="shared" si="50234"/>
        <v>0</v>
      </c>
      <c r="RLN55" s="288">
        <f t="shared" si="50234"/>
        <v>0</v>
      </c>
      <c r="RLO55" s="288">
        <f t="shared" si="50234"/>
        <v>0</v>
      </c>
      <c r="RLP55" s="288">
        <f t="shared" si="50234"/>
        <v>0</v>
      </c>
      <c r="RLQ55" s="288">
        <f t="shared" si="50234"/>
        <v>0</v>
      </c>
      <c r="RLR55" s="288">
        <f t="shared" si="50234"/>
        <v>0</v>
      </c>
      <c r="RLS55" s="288">
        <f t="shared" si="50234"/>
        <v>0</v>
      </c>
      <c r="RLT55" s="288">
        <f t="shared" si="50234"/>
        <v>0</v>
      </c>
      <c r="RLU55" s="288">
        <f t="shared" si="50234"/>
        <v>0</v>
      </c>
      <c r="RLV55" s="288">
        <f t="shared" si="50234"/>
        <v>0</v>
      </c>
      <c r="RLW55" s="288">
        <f t="shared" si="50234"/>
        <v>0</v>
      </c>
      <c r="RLX55" s="288">
        <f t="shared" si="50234"/>
        <v>0</v>
      </c>
      <c r="RLY55" s="288">
        <f t="shared" si="50234"/>
        <v>0</v>
      </c>
      <c r="RLZ55" s="288">
        <f t="shared" si="50234"/>
        <v>0</v>
      </c>
      <c r="RMA55" s="288">
        <f t="shared" si="50234"/>
        <v>0</v>
      </c>
      <c r="RMB55" s="288">
        <f t="shared" si="50234"/>
        <v>0</v>
      </c>
      <c r="RMC55" s="288">
        <f t="shared" si="50234"/>
        <v>0</v>
      </c>
      <c r="RMD55" s="288">
        <f t="shared" si="50234"/>
        <v>0</v>
      </c>
      <c r="RME55" s="288">
        <f t="shared" si="50234"/>
        <v>0</v>
      </c>
      <c r="RMF55" s="288">
        <f t="shared" si="50234"/>
        <v>0</v>
      </c>
      <c r="RMG55" s="288">
        <f t="shared" si="50234"/>
        <v>0</v>
      </c>
      <c r="RMH55" s="288">
        <f t="shared" si="50234"/>
        <v>0</v>
      </c>
      <c r="RMI55" s="288">
        <f t="shared" si="50234"/>
        <v>0</v>
      </c>
      <c r="RMJ55" s="288">
        <f t="shared" si="50234"/>
        <v>0</v>
      </c>
      <c r="RMK55" s="288">
        <f t="shared" si="50234"/>
        <v>0</v>
      </c>
      <c r="RML55" s="288">
        <f t="shared" si="50234"/>
        <v>0</v>
      </c>
      <c r="RMM55" s="288">
        <f t="shared" si="50234"/>
        <v>0</v>
      </c>
      <c r="RMN55" s="288">
        <f t="shared" si="50234"/>
        <v>0</v>
      </c>
      <c r="RMO55" s="288">
        <f t="shared" si="50234"/>
        <v>0</v>
      </c>
      <c r="RMP55" s="288">
        <f t="shared" si="50234"/>
        <v>0</v>
      </c>
      <c r="RMQ55" s="288">
        <f t="shared" si="50234"/>
        <v>0</v>
      </c>
      <c r="RMR55" s="288">
        <f t="shared" si="50234"/>
        <v>0</v>
      </c>
      <c r="RMS55" s="288">
        <f t="shared" si="50234"/>
        <v>0</v>
      </c>
      <c r="RMT55" s="288">
        <f t="shared" si="50234"/>
        <v>0</v>
      </c>
      <c r="RMU55" s="288">
        <f t="shared" si="50234"/>
        <v>0</v>
      </c>
      <c r="RMV55" s="288">
        <f t="shared" si="50234"/>
        <v>0</v>
      </c>
      <c r="RMW55" s="288">
        <f t="shared" si="50234"/>
        <v>0</v>
      </c>
      <c r="RMX55" s="288">
        <f t="shared" si="50234"/>
        <v>0</v>
      </c>
      <c r="RMY55" s="288">
        <f t="shared" si="50234"/>
        <v>0</v>
      </c>
      <c r="RMZ55" s="288">
        <f t="shared" si="50234"/>
        <v>0</v>
      </c>
      <c r="RNA55" s="288">
        <f t="shared" si="50234"/>
        <v>0</v>
      </c>
      <c r="RNB55" s="288">
        <f t="shared" si="50234"/>
        <v>0</v>
      </c>
      <c r="RNC55" s="288">
        <f t="shared" si="50234"/>
        <v>0</v>
      </c>
      <c r="RND55" s="288">
        <f t="shared" si="50234"/>
        <v>0</v>
      </c>
      <c r="RNE55" s="288">
        <f t="shared" si="50234"/>
        <v>0</v>
      </c>
      <c r="RNF55" s="288">
        <f t="shared" si="50234"/>
        <v>0</v>
      </c>
      <c r="RNG55" s="288">
        <f t="shared" si="50234"/>
        <v>0</v>
      </c>
      <c r="RNH55" s="288">
        <f t="shared" si="50234"/>
        <v>0</v>
      </c>
      <c r="RNI55" s="288">
        <f t="shared" si="50234"/>
        <v>0</v>
      </c>
      <c r="RNJ55" s="288">
        <f t="shared" si="50234"/>
        <v>0</v>
      </c>
      <c r="RNK55" s="288">
        <f t="shared" si="50234"/>
        <v>0</v>
      </c>
      <c r="RNL55" s="288">
        <f t="shared" si="50234"/>
        <v>0</v>
      </c>
      <c r="RNM55" s="288">
        <f t="shared" si="50234"/>
        <v>0</v>
      </c>
      <c r="RNN55" s="288">
        <f t="shared" si="50234"/>
        <v>0</v>
      </c>
      <c r="RNO55" s="288">
        <f t="shared" si="50234"/>
        <v>0</v>
      </c>
      <c r="RNP55" s="288">
        <f t="shared" si="50234"/>
        <v>0</v>
      </c>
      <c r="RNQ55" s="288">
        <f t="shared" si="50234"/>
        <v>0</v>
      </c>
      <c r="RNR55" s="288">
        <f t="shared" si="50234"/>
        <v>0</v>
      </c>
      <c r="RNS55" s="288">
        <f t="shared" ref="RNS55:RQD55" si="50235">RNR55*1.03</f>
        <v>0</v>
      </c>
      <c r="RNT55" s="288">
        <f t="shared" si="50235"/>
        <v>0</v>
      </c>
      <c r="RNU55" s="288">
        <f t="shared" si="50235"/>
        <v>0</v>
      </c>
      <c r="RNV55" s="288">
        <f t="shared" si="50235"/>
        <v>0</v>
      </c>
      <c r="RNW55" s="288">
        <f t="shared" si="50235"/>
        <v>0</v>
      </c>
      <c r="RNX55" s="288">
        <f t="shared" si="50235"/>
        <v>0</v>
      </c>
      <c r="RNY55" s="288">
        <f t="shared" si="50235"/>
        <v>0</v>
      </c>
      <c r="RNZ55" s="288">
        <f t="shared" si="50235"/>
        <v>0</v>
      </c>
      <c r="ROA55" s="288">
        <f t="shared" si="50235"/>
        <v>0</v>
      </c>
      <c r="ROB55" s="288">
        <f t="shared" si="50235"/>
        <v>0</v>
      </c>
      <c r="ROC55" s="288">
        <f t="shared" si="50235"/>
        <v>0</v>
      </c>
      <c r="ROD55" s="288">
        <f t="shared" si="50235"/>
        <v>0</v>
      </c>
      <c r="ROE55" s="288">
        <f t="shared" si="50235"/>
        <v>0</v>
      </c>
      <c r="ROF55" s="288">
        <f t="shared" si="50235"/>
        <v>0</v>
      </c>
      <c r="ROG55" s="288">
        <f t="shared" si="50235"/>
        <v>0</v>
      </c>
      <c r="ROH55" s="288">
        <f t="shared" si="50235"/>
        <v>0</v>
      </c>
      <c r="ROI55" s="288">
        <f t="shared" si="50235"/>
        <v>0</v>
      </c>
      <c r="ROJ55" s="288">
        <f t="shared" si="50235"/>
        <v>0</v>
      </c>
      <c r="ROK55" s="288">
        <f t="shared" si="50235"/>
        <v>0</v>
      </c>
      <c r="ROL55" s="288">
        <f t="shared" si="50235"/>
        <v>0</v>
      </c>
      <c r="ROM55" s="288">
        <f t="shared" si="50235"/>
        <v>0</v>
      </c>
      <c r="RON55" s="288">
        <f t="shared" si="50235"/>
        <v>0</v>
      </c>
      <c r="ROO55" s="288">
        <f t="shared" si="50235"/>
        <v>0</v>
      </c>
      <c r="ROP55" s="288">
        <f t="shared" si="50235"/>
        <v>0</v>
      </c>
      <c r="ROQ55" s="288">
        <f t="shared" si="50235"/>
        <v>0</v>
      </c>
      <c r="ROR55" s="288">
        <f t="shared" si="50235"/>
        <v>0</v>
      </c>
      <c r="ROS55" s="288">
        <f t="shared" si="50235"/>
        <v>0</v>
      </c>
      <c r="ROT55" s="288">
        <f t="shared" si="50235"/>
        <v>0</v>
      </c>
      <c r="ROU55" s="288">
        <f t="shared" si="50235"/>
        <v>0</v>
      </c>
      <c r="ROV55" s="288">
        <f t="shared" si="50235"/>
        <v>0</v>
      </c>
      <c r="ROW55" s="288">
        <f t="shared" si="50235"/>
        <v>0</v>
      </c>
      <c r="ROX55" s="288">
        <f t="shared" si="50235"/>
        <v>0</v>
      </c>
      <c r="ROY55" s="288">
        <f t="shared" si="50235"/>
        <v>0</v>
      </c>
      <c r="ROZ55" s="288">
        <f t="shared" si="50235"/>
        <v>0</v>
      </c>
      <c r="RPA55" s="288">
        <f t="shared" si="50235"/>
        <v>0</v>
      </c>
      <c r="RPB55" s="288">
        <f t="shared" si="50235"/>
        <v>0</v>
      </c>
      <c r="RPC55" s="288">
        <f t="shared" si="50235"/>
        <v>0</v>
      </c>
      <c r="RPD55" s="288">
        <f t="shared" si="50235"/>
        <v>0</v>
      </c>
      <c r="RPE55" s="288">
        <f t="shared" si="50235"/>
        <v>0</v>
      </c>
      <c r="RPF55" s="288">
        <f t="shared" si="50235"/>
        <v>0</v>
      </c>
      <c r="RPG55" s="288">
        <f t="shared" si="50235"/>
        <v>0</v>
      </c>
      <c r="RPH55" s="288">
        <f t="shared" si="50235"/>
        <v>0</v>
      </c>
      <c r="RPI55" s="288">
        <f t="shared" si="50235"/>
        <v>0</v>
      </c>
      <c r="RPJ55" s="288">
        <f t="shared" si="50235"/>
        <v>0</v>
      </c>
      <c r="RPK55" s="288">
        <f t="shared" si="50235"/>
        <v>0</v>
      </c>
      <c r="RPL55" s="288">
        <f t="shared" si="50235"/>
        <v>0</v>
      </c>
      <c r="RPM55" s="288">
        <f t="shared" si="50235"/>
        <v>0</v>
      </c>
      <c r="RPN55" s="288">
        <f t="shared" si="50235"/>
        <v>0</v>
      </c>
      <c r="RPO55" s="288">
        <f t="shared" si="50235"/>
        <v>0</v>
      </c>
      <c r="RPP55" s="288">
        <f t="shared" si="50235"/>
        <v>0</v>
      </c>
      <c r="RPQ55" s="288">
        <f t="shared" si="50235"/>
        <v>0</v>
      </c>
      <c r="RPR55" s="288">
        <f t="shared" si="50235"/>
        <v>0</v>
      </c>
      <c r="RPS55" s="288">
        <f t="shared" si="50235"/>
        <v>0</v>
      </c>
      <c r="RPT55" s="288">
        <f t="shared" si="50235"/>
        <v>0</v>
      </c>
      <c r="RPU55" s="288">
        <f t="shared" si="50235"/>
        <v>0</v>
      </c>
      <c r="RPV55" s="288">
        <f t="shared" si="50235"/>
        <v>0</v>
      </c>
      <c r="RPW55" s="288">
        <f t="shared" si="50235"/>
        <v>0</v>
      </c>
      <c r="RPX55" s="288">
        <f t="shared" si="50235"/>
        <v>0</v>
      </c>
      <c r="RPY55" s="288">
        <f t="shared" si="50235"/>
        <v>0</v>
      </c>
      <c r="RPZ55" s="288">
        <f t="shared" si="50235"/>
        <v>0</v>
      </c>
      <c r="RQA55" s="288">
        <f t="shared" si="50235"/>
        <v>0</v>
      </c>
      <c r="RQB55" s="288">
        <f t="shared" si="50235"/>
        <v>0</v>
      </c>
      <c r="RQC55" s="288">
        <f t="shared" si="50235"/>
        <v>0</v>
      </c>
      <c r="RQD55" s="288">
        <f t="shared" si="50235"/>
        <v>0</v>
      </c>
      <c r="RQE55" s="288">
        <f t="shared" ref="RQE55:RSP55" si="50236">RQD55*1.03</f>
        <v>0</v>
      </c>
      <c r="RQF55" s="288">
        <f t="shared" si="50236"/>
        <v>0</v>
      </c>
      <c r="RQG55" s="288">
        <f t="shared" si="50236"/>
        <v>0</v>
      </c>
      <c r="RQH55" s="288">
        <f t="shared" si="50236"/>
        <v>0</v>
      </c>
      <c r="RQI55" s="288">
        <f t="shared" si="50236"/>
        <v>0</v>
      </c>
      <c r="RQJ55" s="288">
        <f t="shared" si="50236"/>
        <v>0</v>
      </c>
      <c r="RQK55" s="288">
        <f t="shared" si="50236"/>
        <v>0</v>
      </c>
      <c r="RQL55" s="288">
        <f t="shared" si="50236"/>
        <v>0</v>
      </c>
      <c r="RQM55" s="288">
        <f t="shared" si="50236"/>
        <v>0</v>
      </c>
      <c r="RQN55" s="288">
        <f t="shared" si="50236"/>
        <v>0</v>
      </c>
      <c r="RQO55" s="288">
        <f t="shared" si="50236"/>
        <v>0</v>
      </c>
      <c r="RQP55" s="288">
        <f t="shared" si="50236"/>
        <v>0</v>
      </c>
      <c r="RQQ55" s="288">
        <f t="shared" si="50236"/>
        <v>0</v>
      </c>
      <c r="RQR55" s="288">
        <f t="shared" si="50236"/>
        <v>0</v>
      </c>
      <c r="RQS55" s="288">
        <f t="shared" si="50236"/>
        <v>0</v>
      </c>
      <c r="RQT55" s="288">
        <f t="shared" si="50236"/>
        <v>0</v>
      </c>
      <c r="RQU55" s="288">
        <f t="shared" si="50236"/>
        <v>0</v>
      </c>
      <c r="RQV55" s="288">
        <f t="shared" si="50236"/>
        <v>0</v>
      </c>
      <c r="RQW55" s="288">
        <f t="shared" si="50236"/>
        <v>0</v>
      </c>
      <c r="RQX55" s="288">
        <f t="shared" si="50236"/>
        <v>0</v>
      </c>
      <c r="RQY55" s="288">
        <f t="shared" si="50236"/>
        <v>0</v>
      </c>
      <c r="RQZ55" s="288">
        <f t="shared" si="50236"/>
        <v>0</v>
      </c>
      <c r="RRA55" s="288">
        <f t="shared" si="50236"/>
        <v>0</v>
      </c>
      <c r="RRB55" s="288">
        <f t="shared" si="50236"/>
        <v>0</v>
      </c>
      <c r="RRC55" s="288">
        <f t="shared" si="50236"/>
        <v>0</v>
      </c>
      <c r="RRD55" s="288">
        <f t="shared" si="50236"/>
        <v>0</v>
      </c>
      <c r="RRE55" s="288">
        <f t="shared" si="50236"/>
        <v>0</v>
      </c>
      <c r="RRF55" s="288">
        <f t="shared" si="50236"/>
        <v>0</v>
      </c>
      <c r="RRG55" s="288">
        <f t="shared" si="50236"/>
        <v>0</v>
      </c>
      <c r="RRH55" s="288">
        <f t="shared" si="50236"/>
        <v>0</v>
      </c>
      <c r="RRI55" s="288">
        <f t="shared" si="50236"/>
        <v>0</v>
      </c>
      <c r="RRJ55" s="288">
        <f t="shared" si="50236"/>
        <v>0</v>
      </c>
      <c r="RRK55" s="288">
        <f t="shared" si="50236"/>
        <v>0</v>
      </c>
      <c r="RRL55" s="288">
        <f t="shared" si="50236"/>
        <v>0</v>
      </c>
      <c r="RRM55" s="288">
        <f t="shared" si="50236"/>
        <v>0</v>
      </c>
      <c r="RRN55" s="288">
        <f t="shared" si="50236"/>
        <v>0</v>
      </c>
      <c r="RRO55" s="288">
        <f t="shared" si="50236"/>
        <v>0</v>
      </c>
      <c r="RRP55" s="288">
        <f t="shared" si="50236"/>
        <v>0</v>
      </c>
      <c r="RRQ55" s="288">
        <f t="shared" si="50236"/>
        <v>0</v>
      </c>
      <c r="RRR55" s="288">
        <f t="shared" si="50236"/>
        <v>0</v>
      </c>
      <c r="RRS55" s="288">
        <f t="shared" si="50236"/>
        <v>0</v>
      </c>
      <c r="RRT55" s="288">
        <f t="shared" si="50236"/>
        <v>0</v>
      </c>
      <c r="RRU55" s="288">
        <f t="shared" si="50236"/>
        <v>0</v>
      </c>
      <c r="RRV55" s="288">
        <f t="shared" si="50236"/>
        <v>0</v>
      </c>
      <c r="RRW55" s="288">
        <f t="shared" si="50236"/>
        <v>0</v>
      </c>
      <c r="RRX55" s="288">
        <f t="shared" si="50236"/>
        <v>0</v>
      </c>
      <c r="RRY55" s="288">
        <f t="shared" si="50236"/>
        <v>0</v>
      </c>
      <c r="RRZ55" s="288">
        <f t="shared" si="50236"/>
        <v>0</v>
      </c>
      <c r="RSA55" s="288">
        <f t="shared" si="50236"/>
        <v>0</v>
      </c>
      <c r="RSB55" s="288">
        <f t="shared" si="50236"/>
        <v>0</v>
      </c>
      <c r="RSC55" s="288">
        <f t="shared" si="50236"/>
        <v>0</v>
      </c>
      <c r="RSD55" s="288">
        <f t="shared" si="50236"/>
        <v>0</v>
      </c>
      <c r="RSE55" s="288">
        <f t="shared" si="50236"/>
        <v>0</v>
      </c>
      <c r="RSF55" s="288">
        <f t="shared" si="50236"/>
        <v>0</v>
      </c>
      <c r="RSG55" s="288">
        <f t="shared" si="50236"/>
        <v>0</v>
      </c>
      <c r="RSH55" s="288">
        <f t="shared" si="50236"/>
        <v>0</v>
      </c>
      <c r="RSI55" s="288">
        <f t="shared" si="50236"/>
        <v>0</v>
      </c>
      <c r="RSJ55" s="288">
        <f t="shared" si="50236"/>
        <v>0</v>
      </c>
      <c r="RSK55" s="288">
        <f t="shared" si="50236"/>
        <v>0</v>
      </c>
      <c r="RSL55" s="288">
        <f t="shared" si="50236"/>
        <v>0</v>
      </c>
      <c r="RSM55" s="288">
        <f t="shared" si="50236"/>
        <v>0</v>
      </c>
      <c r="RSN55" s="288">
        <f t="shared" si="50236"/>
        <v>0</v>
      </c>
      <c r="RSO55" s="288">
        <f t="shared" si="50236"/>
        <v>0</v>
      </c>
      <c r="RSP55" s="288">
        <f t="shared" si="50236"/>
        <v>0</v>
      </c>
      <c r="RSQ55" s="288">
        <f t="shared" ref="RSQ55:RVB55" si="50237">RSP55*1.03</f>
        <v>0</v>
      </c>
      <c r="RSR55" s="288">
        <f t="shared" si="50237"/>
        <v>0</v>
      </c>
      <c r="RSS55" s="288">
        <f t="shared" si="50237"/>
        <v>0</v>
      </c>
      <c r="RST55" s="288">
        <f t="shared" si="50237"/>
        <v>0</v>
      </c>
      <c r="RSU55" s="288">
        <f t="shared" si="50237"/>
        <v>0</v>
      </c>
      <c r="RSV55" s="288">
        <f t="shared" si="50237"/>
        <v>0</v>
      </c>
      <c r="RSW55" s="288">
        <f t="shared" si="50237"/>
        <v>0</v>
      </c>
      <c r="RSX55" s="288">
        <f t="shared" si="50237"/>
        <v>0</v>
      </c>
      <c r="RSY55" s="288">
        <f t="shared" si="50237"/>
        <v>0</v>
      </c>
      <c r="RSZ55" s="288">
        <f t="shared" si="50237"/>
        <v>0</v>
      </c>
      <c r="RTA55" s="288">
        <f t="shared" si="50237"/>
        <v>0</v>
      </c>
      <c r="RTB55" s="288">
        <f t="shared" si="50237"/>
        <v>0</v>
      </c>
      <c r="RTC55" s="288">
        <f t="shared" si="50237"/>
        <v>0</v>
      </c>
      <c r="RTD55" s="288">
        <f t="shared" si="50237"/>
        <v>0</v>
      </c>
      <c r="RTE55" s="288">
        <f t="shared" si="50237"/>
        <v>0</v>
      </c>
      <c r="RTF55" s="288">
        <f t="shared" si="50237"/>
        <v>0</v>
      </c>
      <c r="RTG55" s="288">
        <f t="shared" si="50237"/>
        <v>0</v>
      </c>
      <c r="RTH55" s="288">
        <f t="shared" si="50237"/>
        <v>0</v>
      </c>
      <c r="RTI55" s="288">
        <f t="shared" si="50237"/>
        <v>0</v>
      </c>
      <c r="RTJ55" s="288">
        <f t="shared" si="50237"/>
        <v>0</v>
      </c>
      <c r="RTK55" s="288">
        <f t="shared" si="50237"/>
        <v>0</v>
      </c>
      <c r="RTL55" s="288">
        <f t="shared" si="50237"/>
        <v>0</v>
      </c>
      <c r="RTM55" s="288">
        <f t="shared" si="50237"/>
        <v>0</v>
      </c>
      <c r="RTN55" s="288">
        <f t="shared" si="50237"/>
        <v>0</v>
      </c>
      <c r="RTO55" s="288">
        <f t="shared" si="50237"/>
        <v>0</v>
      </c>
      <c r="RTP55" s="288">
        <f t="shared" si="50237"/>
        <v>0</v>
      </c>
      <c r="RTQ55" s="288">
        <f t="shared" si="50237"/>
        <v>0</v>
      </c>
      <c r="RTR55" s="288">
        <f t="shared" si="50237"/>
        <v>0</v>
      </c>
      <c r="RTS55" s="288">
        <f t="shared" si="50237"/>
        <v>0</v>
      </c>
      <c r="RTT55" s="288">
        <f t="shared" si="50237"/>
        <v>0</v>
      </c>
      <c r="RTU55" s="288">
        <f t="shared" si="50237"/>
        <v>0</v>
      </c>
      <c r="RTV55" s="288">
        <f t="shared" si="50237"/>
        <v>0</v>
      </c>
      <c r="RTW55" s="288">
        <f t="shared" si="50237"/>
        <v>0</v>
      </c>
      <c r="RTX55" s="288">
        <f t="shared" si="50237"/>
        <v>0</v>
      </c>
      <c r="RTY55" s="288">
        <f t="shared" si="50237"/>
        <v>0</v>
      </c>
      <c r="RTZ55" s="288">
        <f t="shared" si="50237"/>
        <v>0</v>
      </c>
      <c r="RUA55" s="288">
        <f t="shared" si="50237"/>
        <v>0</v>
      </c>
      <c r="RUB55" s="288">
        <f t="shared" si="50237"/>
        <v>0</v>
      </c>
      <c r="RUC55" s="288">
        <f t="shared" si="50237"/>
        <v>0</v>
      </c>
      <c r="RUD55" s="288">
        <f t="shared" si="50237"/>
        <v>0</v>
      </c>
      <c r="RUE55" s="288">
        <f t="shared" si="50237"/>
        <v>0</v>
      </c>
      <c r="RUF55" s="288">
        <f t="shared" si="50237"/>
        <v>0</v>
      </c>
      <c r="RUG55" s="288">
        <f t="shared" si="50237"/>
        <v>0</v>
      </c>
      <c r="RUH55" s="288">
        <f t="shared" si="50237"/>
        <v>0</v>
      </c>
      <c r="RUI55" s="288">
        <f t="shared" si="50237"/>
        <v>0</v>
      </c>
      <c r="RUJ55" s="288">
        <f t="shared" si="50237"/>
        <v>0</v>
      </c>
      <c r="RUK55" s="288">
        <f t="shared" si="50237"/>
        <v>0</v>
      </c>
      <c r="RUL55" s="288">
        <f t="shared" si="50237"/>
        <v>0</v>
      </c>
      <c r="RUM55" s="288">
        <f t="shared" si="50237"/>
        <v>0</v>
      </c>
      <c r="RUN55" s="288">
        <f t="shared" si="50237"/>
        <v>0</v>
      </c>
      <c r="RUO55" s="288">
        <f t="shared" si="50237"/>
        <v>0</v>
      </c>
      <c r="RUP55" s="288">
        <f t="shared" si="50237"/>
        <v>0</v>
      </c>
      <c r="RUQ55" s="288">
        <f t="shared" si="50237"/>
        <v>0</v>
      </c>
      <c r="RUR55" s="288">
        <f t="shared" si="50237"/>
        <v>0</v>
      </c>
      <c r="RUS55" s="288">
        <f t="shared" si="50237"/>
        <v>0</v>
      </c>
      <c r="RUT55" s="288">
        <f t="shared" si="50237"/>
        <v>0</v>
      </c>
      <c r="RUU55" s="288">
        <f t="shared" si="50237"/>
        <v>0</v>
      </c>
      <c r="RUV55" s="288">
        <f t="shared" si="50237"/>
        <v>0</v>
      </c>
      <c r="RUW55" s="288">
        <f t="shared" si="50237"/>
        <v>0</v>
      </c>
      <c r="RUX55" s="288">
        <f t="shared" si="50237"/>
        <v>0</v>
      </c>
      <c r="RUY55" s="288">
        <f t="shared" si="50237"/>
        <v>0</v>
      </c>
      <c r="RUZ55" s="288">
        <f t="shared" si="50237"/>
        <v>0</v>
      </c>
      <c r="RVA55" s="288">
        <f t="shared" si="50237"/>
        <v>0</v>
      </c>
      <c r="RVB55" s="288">
        <f t="shared" si="50237"/>
        <v>0</v>
      </c>
      <c r="RVC55" s="288">
        <f t="shared" ref="RVC55:RXN55" si="50238">RVB55*1.03</f>
        <v>0</v>
      </c>
      <c r="RVD55" s="288">
        <f t="shared" si="50238"/>
        <v>0</v>
      </c>
      <c r="RVE55" s="288">
        <f t="shared" si="50238"/>
        <v>0</v>
      </c>
      <c r="RVF55" s="288">
        <f t="shared" si="50238"/>
        <v>0</v>
      </c>
      <c r="RVG55" s="288">
        <f t="shared" si="50238"/>
        <v>0</v>
      </c>
      <c r="RVH55" s="288">
        <f t="shared" si="50238"/>
        <v>0</v>
      </c>
      <c r="RVI55" s="288">
        <f t="shared" si="50238"/>
        <v>0</v>
      </c>
      <c r="RVJ55" s="288">
        <f t="shared" si="50238"/>
        <v>0</v>
      </c>
      <c r="RVK55" s="288">
        <f t="shared" si="50238"/>
        <v>0</v>
      </c>
      <c r="RVL55" s="288">
        <f t="shared" si="50238"/>
        <v>0</v>
      </c>
      <c r="RVM55" s="288">
        <f t="shared" si="50238"/>
        <v>0</v>
      </c>
      <c r="RVN55" s="288">
        <f t="shared" si="50238"/>
        <v>0</v>
      </c>
      <c r="RVO55" s="288">
        <f t="shared" si="50238"/>
        <v>0</v>
      </c>
      <c r="RVP55" s="288">
        <f t="shared" si="50238"/>
        <v>0</v>
      </c>
      <c r="RVQ55" s="288">
        <f t="shared" si="50238"/>
        <v>0</v>
      </c>
      <c r="RVR55" s="288">
        <f t="shared" si="50238"/>
        <v>0</v>
      </c>
      <c r="RVS55" s="288">
        <f t="shared" si="50238"/>
        <v>0</v>
      </c>
      <c r="RVT55" s="288">
        <f t="shared" si="50238"/>
        <v>0</v>
      </c>
      <c r="RVU55" s="288">
        <f t="shared" si="50238"/>
        <v>0</v>
      </c>
      <c r="RVV55" s="288">
        <f t="shared" si="50238"/>
        <v>0</v>
      </c>
      <c r="RVW55" s="288">
        <f t="shared" si="50238"/>
        <v>0</v>
      </c>
      <c r="RVX55" s="288">
        <f t="shared" si="50238"/>
        <v>0</v>
      </c>
      <c r="RVY55" s="288">
        <f t="shared" si="50238"/>
        <v>0</v>
      </c>
      <c r="RVZ55" s="288">
        <f t="shared" si="50238"/>
        <v>0</v>
      </c>
      <c r="RWA55" s="288">
        <f t="shared" si="50238"/>
        <v>0</v>
      </c>
      <c r="RWB55" s="288">
        <f t="shared" si="50238"/>
        <v>0</v>
      </c>
      <c r="RWC55" s="288">
        <f t="shared" si="50238"/>
        <v>0</v>
      </c>
      <c r="RWD55" s="288">
        <f t="shared" si="50238"/>
        <v>0</v>
      </c>
      <c r="RWE55" s="288">
        <f t="shared" si="50238"/>
        <v>0</v>
      </c>
      <c r="RWF55" s="288">
        <f t="shared" si="50238"/>
        <v>0</v>
      </c>
      <c r="RWG55" s="288">
        <f t="shared" si="50238"/>
        <v>0</v>
      </c>
      <c r="RWH55" s="288">
        <f t="shared" si="50238"/>
        <v>0</v>
      </c>
      <c r="RWI55" s="288">
        <f t="shared" si="50238"/>
        <v>0</v>
      </c>
      <c r="RWJ55" s="288">
        <f t="shared" si="50238"/>
        <v>0</v>
      </c>
      <c r="RWK55" s="288">
        <f t="shared" si="50238"/>
        <v>0</v>
      </c>
      <c r="RWL55" s="288">
        <f t="shared" si="50238"/>
        <v>0</v>
      </c>
      <c r="RWM55" s="288">
        <f t="shared" si="50238"/>
        <v>0</v>
      </c>
      <c r="RWN55" s="288">
        <f t="shared" si="50238"/>
        <v>0</v>
      </c>
      <c r="RWO55" s="288">
        <f t="shared" si="50238"/>
        <v>0</v>
      </c>
      <c r="RWP55" s="288">
        <f t="shared" si="50238"/>
        <v>0</v>
      </c>
      <c r="RWQ55" s="288">
        <f t="shared" si="50238"/>
        <v>0</v>
      </c>
      <c r="RWR55" s="288">
        <f t="shared" si="50238"/>
        <v>0</v>
      </c>
      <c r="RWS55" s="288">
        <f t="shared" si="50238"/>
        <v>0</v>
      </c>
      <c r="RWT55" s="288">
        <f t="shared" si="50238"/>
        <v>0</v>
      </c>
      <c r="RWU55" s="288">
        <f t="shared" si="50238"/>
        <v>0</v>
      </c>
      <c r="RWV55" s="288">
        <f t="shared" si="50238"/>
        <v>0</v>
      </c>
      <c r="RWW55" s="288">
        <f t="shared" si="50238"/>
        <v>0</v>
      </c>
      <c r="RWX55" s="288">
        <f t="shared" si="50238"/>
        <v>0</v>
      </c>
      <c r="RWY55" s="288">
        <f t="shared" si="50238"/>
        <v>0</v>
      </c>
      <c r="RWZ55" s="288">
        <f t="shared" si="50238"/>
        <v>0</v>
      </c>
      <c r="RXA55" s="288">
        <f t="shared" si="50238"/>
        <v>0</v>
      </c>
      <c r="RXB55" s="288">
        <f t="shared" si="50238"/>
        <v>0</v>
      </c>
      <c r="RXC55" s="288">
        <f t="shared" si="50238"/>
        <v>0</v>
      </c>
      <c r="RXD55" s="288">
        <f t="shared" si="50238"/>
        <v>0</v>
      </c>
      <c r="RXE55" s="288">
        <f t="shared" si="50238"/>
        <v>0</v>
      </c>
      <c r="RXF55" s="288">
        <f t="shared" si="50238"/>
        <v>0</v>
      </c>
      <c r="RXG55" s="288">
        <f t="shared" si="50238"/>
        <v>0</v>
      </c>
      <c r="RXH55" s="288">
        <f t="shared" si="50238"/>
        <v>0</v>
      </c>
      <c r="RXI55" s="288">
        <f t="shared" si="50238"/>
        <v>0</v>
      </c>
      <c r="RXJ55" s="288">
        <f t="shared" si="50238"/>
        <v>0</v>
      </c>
      <c r="RXK55" s="288">
        <f t="shared" si="50238"/>
        <v>0</v>
      </c>
      <c r="RXL55" s="288">
        <f t="shared" si="50238"/>
        <v>0</v>
      </c>
      <c r="RXM55" s="288">
        <f t="shared" si="50238"/>
        <v>0</v>
      </c>
      <c r="RXN55" s="288">
        <f t="shared" si="50238"/>
        <v>0</v>
      </c>
      <c r="RXO55" s="288">
        <f t="shared" ref="RXO55:RZZ55" si="50239">RXN55*1.03</f>
        <v>0</v>
      </c>
      <c r="RXP55" s="288">
        <f t="shared" si="50239"/>
        <v>0</v>
      </c>
      <c r="RXQ55" s="288">
        <f t="shared" si="50239"/>
        <v>0</v>
      </c>
      <c r="RXR55" s="288">
        <f t="shared" si="50239"/>
        <v>0</v>
      </c>
      <c r="RXS55" s="288">
        <f t="shared" si="50239"/>
        <v>0</v>
      </c>
      <c r="RXT55" s="288">
        <f t="shared" si="50239"/>
        <v>0</v>
      </c>
      <c r="RXU55" s="288">
        <f t="shared" si="50239"/>
        <v>0</v>
      </c>
      <c r="RXV55" s="288">
        <f t="shared" si="50239"/>
        <v>0</v>
      </c>
      <c r="RXW55" s="288">
        <f t="shared" si="50239"/>
        <v>0</v>
      </c>
      <c r="RXX55" s="288">
        <f t="shared" si="50239"/>
        <v>0</v>
      </c>
      <c r="RXY55" s="288">
        <f t="shared" si="50239"/>
        <v>0</v>
      </c>
      <c r="RXZ55" s="288">
        <f t="shared" si="50239"/>
        <v>0</v>
      </c>
      <c r="RYA55" s="288">
        <f t="shared" si="50239"/>
        <v>0</v>
      </c>
      <c r="RYB55" s="288">
        <f t="shared" si="50239"/>
        <v>0</v>
      </c>
      <c r="RYC55" s="288">
        <f t="shared" si="50239"/>
        <v>0</v>
      </c>
      <c r="RYD55" s="288">
        <f t="shared" si="50239"/>
        <v>0</v>
      </c>
      <c r="RYE55" s="288">
        <f t="shared" si="50239"/>
        <v>0</v>
      </c>
      <c r="RYF55" s="288">
        <f t="shared" si="50239"/>
        <v>0</v>
      </c>
      <c r="RYG55" s="288">
        <f t="shared" si="50239"/>
        <v>0</v>
      </c>
      <c r="RYH55" s="288">
        <f t="shared" si="50239"/>
        <v>0</v>
      </c>
      <c r="RYI55" s="288">
        <f t="shared" si="50239"/>
        <v>0</v>
      </c>
      <c r="RYJ55" s="288">
        <f t="shared" si="50239"/>
        <v>0</v>
      </c>
      <c r="RYK55" s="288">
        <f t="shared" si="50239"/>
        <v>0</v>
      </c>
      <c r="RYL55" s="288">
        <f t="shared" si="50239"/>
        <v>0</v>
      </c>
      <c r="RYM55" s="288">
        <f t="shared" si="50239"/>
        <v>0</v>
      </c>
      <c r="RYN55" s="288">
        <f t="shared" si="50239"/>
        <v>0</v>
      </c>
      <c r="RYO55" s="288">
        <f t="shared" si="50239"/>
        <v>0</v>
      </c>
      <c r="RYP55" s="288">
        <f t="shared" si="50239"/>
        <v>0</v>
      </c>
      <c r="RYQ55" s="288">
        <f t="shared" si="50239"/>
        <v>0</v>
      </c>
      <c r="RYR55" s="288">
        <f t="shared" si="50239"/>
        <v>0</v>
      </c>
      <c r="RYS55" s="288">
        <f t="shared" si="50239"/>
        <v>0</v>
      </c>
      <c r="RYT55" s="288">
        <f t="shared" si="50239"/>
        <v>0</v>
      </c>
      <c r="RYU55" s="288">
        <f t="shared" si="50239"/>
        <v>0</v>
      </c>
      <c r="RYV55" s="288">
        <f t="shared" si="50239"/>
        <v>0</v>
      </c>
      <c r="RYW55" s="288">
        <f t="shared" si="50239"/>
        <v>0</v>
      </c>
      <c r="RYX55" s="288">
        <f t="shared" si="50239"/>
        <v>0</v>
      </c>
      <c r="RYY55" s="288">
        <f t="shared" si="50239"/>
        <v>0</v>
      </c>
      <c r="RYZ55" s="288">
        <f t="shared" si="50239"/>
        <v>0</v>
      </c>
      <c r="RZA55" s="288">
        <f t="shared" si="50239"/>
        <v>0</v>
      </c>
      <c r="RZB55" s="288">
        <f t="shared" si="50239"/>
        <v>0</v>
      </c>
      <c r="RZC55" s="288">
        <f t="shared" si="50239"/>
        <v>0</v>
      </c>
      <c r="RZD55" s="288">
        <f t="shared" si="50239"/>
        <v>0</v>
      </c>
      <c r="RZE55" s="288">
        <f t="shared" si="50239"/>
        <v>0</v>
      </c>
      <c r="RZF55" s="288">
        <f t="shared" si="50239"/>
        <v>0</v>
      </c>
      <c r="RZG55" s="288">
        <f t="shared" si="50239"/>
        <v>0</v>
      </c>
      <c r="RZH55" s="288">
        <f t="shared" si="50239"/>
        <v>0</v>
      </c>
      <c r="RZI55" s="288">
        <f t="shared" si="50239"/>
        <v>0</v>
      </c>
      <c r="RZJ55" s="288">
        <f t="shared" si="50239"/>
        <v>0</v>
      </c>
      <c r="RZK55" s="288">
        <f t="shared" si="50239"/>
        <v>0</v>
      </c>
      <c r="RZL55" s="288">
        <f t="shared" si="50239"/>
        <v>0</v>
      </c>
      <c r="RZM55" s="288">
        <f t="shared" si="50239"/>
        <v>0</v>
      </c>
      <c r="RZN55" s="288">
        <f t="shared" si="50239"/>
        <v>0</v>
      </c>
      <c r="RZO55" s="288">
        <f t="shared" si="50239"/>
        <v>0</v>
      </c>
      <c r="RZP55" s="288">
        <f t="shared" si="50239"/>
        <v>0</v>
      </c>
      <c r="RZQ55" s="288">
        <f t="shared" si="50239"/>
        <v>0</v>
      </c>
      <c r="RZR55" s="288">
        <f t="shared" si="50239"/>
        <v>0</v>
      </c>
      <c r="RZS55" s="288">
        <f t="shared" si="50239"/>
        <v>0</v>
      </c>
      <c r="RZT55" s="288">
        <f t="shared" si="50239"/>
        <v>0</v>
      </c>
      <c r="RZU55" s="288">
        <f t="shared" si="50239"/>
        <v>0</v>
      </c>
      <c r="RZV55" s="288">
        <f t="shared" si="50239"/>
        <v>0</v>
      </c>
      <c r="RZW55" s="288">
        <f t="shared" si="50239"/>
        <v>0</v>
      </c>
      <c r="RZX55" s="288">
        <f t="shared" si="50239"/>
        <v>0</v>
      </c>
      <c r="RZY55" s="288">
        <f t="shared" si="50239"/>
        <v>0</v>
      </c>
      <c r="RZZ55" s="288">
        <f t="shared" si="50239"/>
        <v>0</v>
      </c>
      <c r="SAA55" s="288">
        <f t="shared" ref="SAA55:SCL55" si="50240">RZZ55*1.03</f>
        <v>0</v>
      </c>
      <c r="SAB55" s="288">
        <f t="shared" si="50240"/>
        <v>0</v>
      </c>
      <c r="SAC55" s="288">
        <f t="shared" si="50240"/>
        <v>0</v>
      </c>
      <c r="SAD55" s="288">
        <f t="shared" si="50240"/>
        <v>0</v>
      </c>
      <c r="SAE55" s="288">
        <f t="shared" si="50240"/>
        <v>0</v>
      </c>
      <c r="SAF55" s="288">
        <f t="shared" si="50240"/>
        <v>0</v>
      </c>
      <c r="SAG55" s="288">
        <f t="shared" si="50240"/>
        <v>0</v>
      </c>
      <c r="SAH55" s="288">
        <f t="shared" si="50240"/>
        <v>0</v>
      </c>
      <c r="SAI55" s="288">
        <f t="shared" si="50240"/>
        <v>0</v>
      </c>
      <c r="SAJ55" s="288">
        <f t="shared" si="50240"/>
        <v>0</v>
      </c>
      <c r="SAK55" s="288">
        <f t="shared" si="50240"/>
        <v>0</v>
      </c>
      <c r="SAL55" s="288">
        <f t="shared" si="50240"/>
        <v>0</v>
      </c>
      <c r="SAM55" s="288">
        <f t="shared" si="50240"/>
        <v>0</v>
      </c>
      <c r="SAN55" s="288">
        <f t="shared" si="50240"/>
        <v>0</v>
      </c>
      <c r="SAO55" s="288">
        <f t="shared" si="50240"/>
        <v>0</v>
      </c>
      <c r="SAP55" s="288">
        <f t="shared" si="50240"/>
        <v>0</v>
      </c>
      <c r="SAQ55" s="288">
        <f t="shared" si="50240"/>
        <v>0</v>
      </c>
      <c r="SAR55" s="288">
        <f t="shared" si="50240"/>
        <v>0</v>
      </c>
      <c r="SAS55" s="288">
        <f t="shared" si="50240"/>
        <v>0</v>
      </c>
      <c r="SAT55" s="288">
        <f t="shared" si="50240"/>
        <v>0</v>
      </c>
      <c r="SAU55" s="288">
        <f t="shared" si="50240"/>
        <v>0</v>
      </c>
      <c r="SAV55" s="288">
        <f t="shared" si="50240"/>
        <v>0</v>
      </c>
      <c r="SAW55" s="288">
        <f t="shared" si="50240"/>
        <v>0</v>
      </c>
      <c r="SAX55" s="288">
        <f t="shared" si="50240"/>
        <v>0</v>
      </c>
      <c r="SAY55" s="288">
        <f t="shared" si="50240"/>
        <v>0</v>
      </c>
      <c r="SAZ55" s="288">
        <f t="shared" si="50240"/>
        <v>0</v>
      </c>
      <c r="SBA55" s="288">
        <f t="shared" si="50240"/>
        <v>0</v>
      </c>
      <c r="SBB55" s="288">
        <f t="shared" si="50240"/>
        <v>0</v>
      </c>
      <c r="SBC55" s="288">
        <f t="shared" si="50240"/>
        <v>0</v>
      </c>
      <c r="SBD55" s="288">
        <f t="shared" si="50240"/>
        <v>0</v>
      </c>
      <c r="SBE55" s="288">
        <f t="shared" si="50240"/>
        <v>0</v>
      </c>
      <c r="SBF55" s="288">
        <f t="shared" si="50240"/>
        <v>0</v>
      </c>
      <c r="SBG55" s="288">
        <f t="shared" si="50240"/>
        <v>0</v>
      </c>
      <c r="SBH55" s="288">
        <f t="shared" si="50240"/>
        <v>0</v>
      </c>
      <c r="SBI55" s="288">
        <f t="shared" si="50240"/>
        <v>0</v>
      </c>
      <c r="SBJ55" s="288">
        <f t="shared" si="50240"/>
        <v>0</v>
      </c>
      <c r="SBK55" s="288">
        <f t="shared" si="50240"/>
        <v>0</v>
      </c>
      <c r="SBL55" s="288">
        <f t="shared" si="50240"/>
        <v>0</v>
      </c>
      <c r="SBM55" s="288">
        <f t="shared" si="50240"/>
        <v>0</v>
      </c>
      <c r="SBN55" s="288">
        <f t="shared" si="50240"/>
        <v>0</v>
      </c>
      <c r="SBO55" s="288">
        <f t="shared" si="50240"/>
        <v>0</v>
      </c>
      <c r="SBP55" s="288">
        <f t="shared" si="50240"/>
        <v>0</v>
      </c>
      <c r="SBQ55" s="288">
        <f t="shared" si="50240"/>
        <v>0</v>
      </c>
      <c r="SBR55" s="288">
        <f t="shared" si="50240"/>
        <v>0</v>
      </c>
      <c r="SBS55" s="288">
        <f t="shared" si="50240"/>
        <v>0</v>
      </c>
      <c r="SBT55" s="288">
        <f t="shared" si="50240"/>
        <v>0</v>
      </c>
      <c r="SBU55" s="288">
        <f t="shared" si="50240"/>
        <v>0</v>
      </c>
      <c r="SBV55" s="288">
        <f t="shared" si="50240"/>
        <v>0</v>
      </c>
      <c r="SBW55" s="288">
        <f t="shared" si="50240"/>
        <v>0</v>
      </c>
      <c r="SBX55" s="288">
        <f t="shared" si="50240"/>
        <v>0</v>
      </c>
      <c r="SBY55" s="288">
        <f t="shared" si="50240"/>
        <v>0</v>
      </c>
      <c r="SBZ55" s="288">
        <f t="shared" si="50240"/>
        <v>0</v>
      </c>
      <c r="SCA55" s="288">
        <f t="shared" si="50240"/>
        <v>0</v>
      </c>
      <c r="SCB55" s="288">
        <f t="shared" si="50240"/>
        <v>0</v>
      </c>
      <c r="SCC55" s="288">
        <f t="shared" si="50240"/>
        <v>0</v>
      </c>
      <c r="SCD55" s="288">
        <f t="shared" si="50240"/>
        <v>0</v>
      </c>
      <c r="SCE55" s="288">
        <f t="shared" si="50240"/>
        <v>0</v>
      </c>
      <c r="SCF55" s="288">
        <f t="shared" si="50240"/>
        <v>0</v>
      </c>
      <c r="SCG55" s="288">
        <f t="shared" si="50240"/>
        <v>0</v>
      </c>
      <c r="SCH55" s="288">
        <f t="shared" si="50240"/>
        <v>0</v>
      </c>
      <c r="SCI55" s="288">
        <f t="shared" si="50240"/>
        <v>0</v>
      </c>
      <c r="SCJ55" s="288">
        <f t="shared" si="50240"/>
        <v>0</v>
      </c>
      <c r="SCK55" s="288">
        <f t="shared" si="50240"/>
        <v>0</v>
      </c>
      <c r="SCL55" s="288">
        <f t="shared" si="50240"/>
        <v>0</v>
      </c>
      <c r="SCM55" s="288">
        <f t="shared" ref="SCM55:SEX55" si="50241">SCL55*1.03</f>
        <v>0</v>
      </c>
      <c r="SCN55" s="288">
        <f t="shared" si="50241"/>
        <v>0</v>
      </c>
      <c r="SCO55" s="288">
        <f t="shared" si="50241"/>
        <v>0</v>
      </c>
      <c r="SCP55" s="288">
        <f t="shared" si="50241"/>
        <v>0</v>
      </c>
      <c r="SCQ55" s="288">
        <f t="shared" si="50241"/>
        <v>0</v>
      </c>
      <c r="SCR55" s="288">
        <f t="shared" si="50241"/>
        <v>0</v>
      </c>
      <c r="SCS55" s="288">
        <f t="shared" si="50241"/>
        <v>0</v>
      </c>
      <c r="SCT55" s="288">
        <f t="shared" si="50241"/>
        <v>0</v>
      </c>
      <c r="SCU55" s="288">
        <f t="shared" si="50241"/>
        <v>0</v>
      </c>
      <c r="SCV55" s="288">
        <f t="shared" si="50241"/>
        <v>0</v>
      </c>
      <c r="SCW55" s="288">
        <f t="shared" si="50241"/>
        <v>0</v>
      </c>
      <c r="SCX55" s="288">
        <f t="shared" si="50241"/>
        <v>0</v>
      </c>
      <c r="SCY55" s="288">
        <f t="shared" si="50241"/>
        <v>0</v>
      </c>
      <c r="SCZ55" s="288">
        <f t="shared" si="50241"/>
        <v>0</v>
      </c>
      <c r="SDA55" s="288">
        <f t="shared" si="50241"/>
        <v>0</v>
      </c>
      <c r="SDB55" s="288">
        <f t="shared" si="50241"/>
        <v>0</v>
      </c>
      <c r="SDC55" s="288">
        <f t="shared" si="50241"/>
        <v>0</v>
      </c>
      <c r="SDD55" s="288">
        <f t="shared" si="50241"/>
        <v>0</v>
      </c>
      <c r="SDE55" s="288">
        <f t="shared" si="50241"/>
        <v>0</v>
      </c>
      <c r="SDF55" s="288">
        <f t="shared" si="50241"/>
        <v>0</v>
      </c>
      <c r="SDG55" s="288">
        <f t="shared" si="50241"/>
        <v>0</v>
      </c>
      <c r="SDH55" s="288">
        <f t="shared" si="50241"/>
        <v>0</v>
      </c>
      <c r="SDI55" s="288">
        <f t="shared" si="50241"/>
        <v>0</v>
      </c>
      <c r="SDJ55" s="288">
        <f t="shared" si="50241"/>
        <v>0</v>
      </c>
      <c r="SDK55" s="288">
        <f t="shared" si="50241"/>
        <v>0</v>
      </c>
      <c r="SDL55" s="288">
        <f t="shared" si="50241"/>
        <v>0</v>
      </c>
      <c r="SDM55" s="288">
        <f t="shared" si="50241"/>
        <v>0</v>
      </c>
      <c r="SDN55" s="288">
        <f t="shared" si="50241"/>
        <v>0</v>
      </c>
      <c r="SDO55" s="288">
        <f t="shared" si="50241"/>
        <v>0</v>
      </c>
      <c r="SDP55" s="288">
        <f t="shared" si="50241"/>
        <v>0</v>
      </c>
      <c r="SDQ55" s="288">
        <f t="shared" si="50241"/>
        <v>0</v>
      </c>
      <c r="SDR55" s="288">
        <f t="shared" si="50241"/>
        <v>0</v>
      </c>
      <c r="SDS55" s="288">
        <f t="shared" si="50241"/>
        <v>0</v>
      </c>
      <c r="SDT55" s="288">
        <f t="shared" si="50241"/>
        <v>0</v>
      </c>
      <c r="SDU55" s="288">
        <f t="shared" si="50241"/>
        <v>0</v>
      </c>
      <c r="SDV55" s="288">
        <f t="shared" si="50241"/>
        <v>0</v>
      </c>
      <c r="SDW55" s="288">
        <f t="shared" si="50241"/>
        <v>0</v>
      </c>
      <c r="SDX55" s="288">
        <f t="shared" si="50241"/>
        <v>0</v>
      </c>
      <c r="SDY55" s="288">
        <f t="shared" si="50241"/>
        <v>0</v>
      </c>
      <c r="SDZ55" s="288">
        <f t="shared" si="50241"/>
        <v>0</v>
      </c>
      <c r="SEA55" s="288">
        <f t="shared" si="50241"/>
        <v>0</v>
      </c>
      <c r="SEB55" s="288">
        <f t="shared" si="50241"/>
        <v>0</v>
      </c>
      <c r="SEC55" s="288">
        <f t="shared" si="50241"/>
        <v>0</v>
      </c>
      <c r="SED55" s="288">
        <f t="shared" si="50241"/>
        <v>0</v>
      </c>
      <c r="SEE55" s="288">
        <f t="shared" si="50241"/>
        <v>0</v>
      </c>
      <c r="SEF55" s="288">
        <f t="shared" si="50241"/>
        <v>0</v>
      </c>
      <c r="SEG55" s="288">
        <f t="shared" si="50241"/>
        <v>0</v>
      </c>
      <c r="SEH55" s="288">
        <f t="shared" si="50241"/>
        <v>0</v>
      </c>
      <c r="SEI55" s="288">
        <f t="shared" si="50241"/>
        <v>0</v>
      </c>
      <c r="SEJ55" s="288">
        <f t="shared" si="50241"/>
        <v>0</v>
      </c>
      <c r="SEK55" s="288">
        <f t="shared" si="50241"/>
        <v>0</v>
      </c>
      <c r="SEL55" s="288">
        <f t="shared" si="50241"/>
        <v>0</v>
      </c>
      <c r="SEM55" s="288">
        <f t="shared" si="50241"/>
        <v>0</v>
      </c>
      <c r="SEN55" s="288">
        <f t="shared" si="50241"/>
        <v>0</v>
      </c>
      <c r="SEO55" s="288">
        <f t="shared" si="50241"/>
        <v>0</v>
      </c>
      <c r="SEP55" s="288">
        <f t="shared" si="50241"/>
        <v>0</v>
      </c>
      <c r="SEQ55" s="288">
        <f t="shared" si="50241"/>
        <v>0</v>
      </c>
      <c r="SER55" s="288">
        <f t="shared" si="50241"/>
        <v>0</v>
      </c>
      <c r="SES55" s="288">
        <f t="shared" si="50241"/>
        <v>0</v>
      </c>
      <c r="SET55" s="288">
        <f t="shared" si="50241"/>
        <v>0</v>
      </c>
      <c r="SEU55" s="288">
        <f t="shared" si="50241"/>
        <v>0</v>
      </c>
      <c r="SEV55" s="288">
        <f t="shared" si="50241"/>
        <v>0</v>
      </c>
      <c r="SEW55" s="288">
        <f t="shared" si="50241"/>
        <v>0</v>
      </c>
      <c r="SEX55" s="288">
        <f t="shared" si="50241"/>
        <v>0</v>
      </c>
      <c r="SEY55" s="288">
        <f t="shared" ref="SEY55:SHJ55" si="50242">SEX55*1.03</f>
        <v>0</v>
      </c>
      <c r="SEZ55" s="288">
        <f t="shared" si="50242"/>
        <v>0</v>
      </c>
      <c r="SFA55" s="288">
        <f t="shared" si="50242"/>
        <v>0</v>
      </c>
      <c r="SFB55" s="288">
        <f t="shared" si="50242"/>
        <v>0</v>
      </c>
      <c r="SFC55" s="288">
        <f t="shared" si="50242"/>
        <v>0</v>
      </c>
      <c r="SFD55" s="288">
        <f t="shared" si="50242"/>
        <v>0</v>
      </c>
      <c r="SFE55" s="288">
        <f t="shared" si="50242"/>
        <v>0</v>
      </c>
      <c r="SFF55" s="288">
        <f t="shared" si="50242"/>
        <v>0</v>
      </c>
      <c r="SFG55" s="288">
        <f t="shared" si="50242"/>
        <v>0</v>
      </c>
      <c r="SFH55" s="288">
        <f t="shared" si="50242"/>
        <v>0</v>
      </c>
      <c r="SFI55" s="288">
        <f t="shared" si="50242"/>
        <v>0</v>
      </c>
      <c r="SFJ55" s="288">
        <f t="shared" si="50242"/>
        <v>0</v>
      </c>
      <c r="SFK55" s="288">
        <f t="shared" si="50242"/>
        <v>0</v>
      </c>
      <c r="SFL55" s="288">
        <f t="shared" si="50242"/>
        <v>0</v>
      </c>
      <c r="SFM55" s="288">
        <f t="shared" si="50242"/>
        <v>0</v>
      </c>
      <c r="SFN55" s="288">
        <f t="shared" si="50242"/>
        <v>0</v>
      </c>
      <c r="SFO55" s="288">
        <f t="shared" si="50242"/>
        <v>0</v>
      </c>
      <c r="SFP55" s="288">
        <f t="shared" si="50242"/>
        <v>0</v>
      </c>
      <c r="SFQ55" s="288">
        <f t="shared" si="50242"/>
        <v>0</v>
      </c>
      <c r="SFR55" s="288">
        <f t="shared" si="50242"/>
        <v>0</v>
      </c>
      <c r="SFS55" s="288">
        <f t="shared" si="50242"/>
        <v>0</v>
      </c>
      <c r="SFT55" s="288">
        <f t="shared" si="50242"/>
        <v>0</v>
      </c>
      <c r="SFU55" s="288">
        <f t="shared" si="50242"/>
        <v>0</v>
      </c>
      <c r="SFV55" s="288">
        <f t="shared" si="50242"/>
        <v>0</v>
      </c>
      <c r="SFW55" s="288">
        <f t="shared" si="50242"/>
        <v>0</v>
      </c>
      <c r="SFX55" s="288">
        <f t="shared" si="50242"/>
        <v>0</v>
      </c>
      <c r="SFY55" s="288">
        <f t="shared" si="50242"/>
        <v>0</v>
      </c>
      <c r="SFZ55" s="288">
        <f t="shared" si="50242"/>
        <v>0</v>
      </c>
      <c r="SGA55" s="288">
        <f t="shared" si="50242"/>
        <v>0</v>
      </c>
      <c r="SGB55" s="288">
        <f t="shared" si="50242"/>
        <v>0</v>
      </c>
      <c r="SGC55" s="288">
        <f t="shared" si="50242"/>
        <v>0</v>
      </c>
      <c r="SGD55" s="288">
        <f t="shared" si="50242"/>
        <v>0</v>
      </c>
      <c r="SGE55" s="288">
        <f t="shared" si="50242"/>
        <v>0</v>
      </c>
      <c r="SGF55" s="288">
        <f t="shared" si="50242"/>
        <v>0</v>
      </c>
      <c r="SGG55" s="288">
        <f t="shared" si="50242"/>
        <v>0</v>
      </c>
      <c r="SGH55" s="288">
        <f t="shared" si="50242"/>
        <v>0</v>
      </c>
      <c r="SGI55" s="288">
        <f t="shared" si="50242"/>
        <v>0</v>
      </c>
      <c r="SGJ55" s="288">
        <f t="shared" si="50242"/>
        <v>0</v>
      </c>
      <c r="SGK55" s="288">
        <f t="shared" si="50242"/>
        <v>0</v>
      </c>
      <c r="SGL55" s="288">
        <f t="shared" si="50242"/>
        <v>0</v>
      </c>
      <c r="SGM55" s="288">
        <f t="shared" si="50242"/>
        <v>0</v>
      </c>
      <c r="SGN55" s="288">
        <f t="shared" si="50242"/>
        <v>0</v>
      </c>
      <c r="SGO55" s="288">
        <f t="shared" si="50242"/>
        <v>0</v>
      </c>
      <c r="SGP55" s="288">
        <f t="shared" si="50242"/>
        <v>0</v>
      </c>
      <c r="SGQ55" s="288">
        <f t="shared" si="50242"/>
        <v>0</v>
      </c>
      <c r="SGR55" s="288">
        <f t="shared" si="50242"/>
        <v>0</v>
      </c>
      <c r="SGS55" s="288">
        <f t="shared" si="50242"/>
        <v>0</v>
      </c>
      <c r="SGT55" s="288">
        <f t="shared" si="50242"/>
        <v>0</v>
      </c>
      <c r="SGU55" s="288">
        <f t="shared" si="50242"/>
        <v>0</v>
      </c>
      <c r="SGV55" s="288">
        <f t="shared" si="50242"/>
        <v>0</v>
      </c>
      <c r="SGW55" s="288">
        <f t="shared" si="50242"/>
        <v>0</v>
      </c>
      <c r="SGX55" s="288">
        <f t="shared" si="50242"/>
        <v>0</v>
      </c>
      <c r="SGY55" s="288">
        <f t="shared" si="50242"/>
        <v>0</v>
      </c>
      <c r="SGZ55" s="288">
        <f t="shared" si="50242"/>
        <v>0</v>
      </c>
      <c r="SHA55" s="288">
        <f t="shared" si="50242"/>
        <v>0</v>
      </c>
      <c r="SHB55" s="288">
        <f t="shared" si="50242"/>
        <v>0</v>
      </c>
      <c r="SHC55" s="288">
        <f t="shared" si="50242"/>
        <v>0</v>
      </c>
      <c r="SHD55" s="288">
        <f t="shared" si="50242"/>
        <v>0</v>
      </c>
      <c r="SHE55" s="288">
        <f t="shared" si="50242"/>
        <v>0</v>
      </c>
      <c r="SHF55" s="288">
        <f t="shared" si="50242"/>
        <v>0</v>
      </c>
      <c r="SHG55" s="288">
        <f t="shared" si="50242"/>
        <v>0</v>
      </c>
      <c r="SHH55" s="288">
        <f t="shared" si="50242"/>
        <v>0</v>
      </c>
      <c r="SHI55" s="288">
        <f t="shared" si="50242"/>
        <v>0</v>
      </c>
      <c r="SHJ55" s="288">
        <f t="shared" si="50242"/>
        <v>0</v>
      </c>
      <c r="SHK55" s="288">
        <f t="shared" ref="SHK55:SJV55" si="50243">SHJ55*1.03</f>
        <v>0</v>
      </c>
      <c r="SHL55" s="288">
        <f t="shared" si="50243"/>
        <v>0</v>
      </c>
      <c r="SHM55" s="288">
        <f t="shared" si="50243"/>
        <v>0</v>
      </c>
      <c r="SHN55" s="288">
        <f t="shared" si="50243"/>
        <v>0</v>
      </c>
      <c r="SHO55" s="288">
        <f t="shared" si="50243"/>
        <v>0</v>
      </c>
      <c r="SHP55" s="288">
        <f t="shared" si="50243"/>
        <v>0</v>
      </c>
      <c r="SHQ55" s="288">
        <f t="shared" si="50243"/>
        <v>0</v>
      </c>
      <c r="SHR55" s="288">
        <f t="shared" si="50243"/>
        <v>0</v>
      </c>
      <c r="SHS55" s="288">
        <f t="shared" si="50243"/>
        <v>0</v>
      </c>
      <c r="SHT55" s="288">
        <f t="shared" si="50243"/>
        <v>0</v>
      </c>
      <c r="SHU55" s="288">
        <f t="shared" si="50243"/>
        <v>0</v>
      </c>
      <c r="SHV55" s="288">
        <f t="shared" si="50243"/>
        <v>0</v>
      </c>
      <c r="SHW55" s="288">
        <f t="shared" si="50243"/>
        <v>0</v>
      </c>
      <c r="SHX55" s="288">
        <f t="shared" si="50243"/>
        <v>0</v>
      </c>
      <c r="SHY55" s="288">
        <f t="shared" si="50243"/>
        <v>0</v>
      </c>
      <c r="SHZ55" s="288">
        <f t="shared" si="50243"/>
        <v>0</v>
      </c>
      <c r="SIA55" s="288">
        <f t="shared" si="50243"/>
        <v>0</v>
      </c>
      <c r="SIB55" s="288">
        <f t="shared" si="50243"/>
        <v>0</v>
      </c>
      <c r="SIC55" s="288">
        <f t="shared" si="50243"/>
        <v>0</v>
      </c>
      <c r="SID55" s="288">
        <f t="shared" si="50243"/>
        <v>0</v>
      </c>
      <c r="SIE55" s="288">
        <f t="shared" si="50243"/>
        <v>0</v>
      </c>
      <c r="SIF55" s="288">
        <f t="shared" si="50243"/>
        <v>0</v>
      </c>
      <c r="SIG55" s="288">
        <f t="shared" si="50243"/>
        <v>0</v>
      </c>
      <c r="SIH55" s="288">
        <f t="shared" si="50243"/>
        <v>0</v>
      </c>
      <c r="SII55" s="288">
        <f t="shared" si="50243"/>
        <v>0</v>
      </c>
      <c r="SIJ55" s="288">
        <f t="shared" si="50243"/>
        <v>0</v>
      </c>
      <c r="SIK55" s="288">
        <f t="shared" si="50243"/>
        <v>0</v>
      </c>
      <c r="SIL55" s="288">
        <f t="shared" si="50243"/>
        <v>0</v>
      </c>
      <c r="SIM55" s="288">
        <f t="shared" si="50243"/>
        <v>0</v>
      </c>
      <c r="SIN55" s="288">
        <f t="shared" si="50243"/>
        <v>0</v>
      </c>
      <c r="SIO55" s="288">
        <f t="shared" si="50243"/>
        <v>0</v>
      </c>
      <c r="SIP55" s="288">
        <f t="shared" si="50243"/>
        <v>0</v>
      </c>
      <c r="SIQ55" s="288">
        <f t="shared" si="50243"/>
        <v>0</v>
      </c>
      <c r="SIR55" s="288">
        <f t="shared" si="50243"/>
        <v>0</v>
      </c>
      <c r="SIS55" s="288">
        <f t="shared" si="50243"/>
        <v>0</v>
      </c>
      <c r="SIT55" s="288">
        <f t="shared" si="50243"/>
        <v>0</v>
      </c>
      <c r="SIU55" s="288">
        <f t="shared" si="50243"/>
        <v>0</v>
      </c>
      <c r="SIV55" s="288">
        <f t="shared" si="50243"/>
        <v>0</v>
      </c>
      <c r="SIW55" s="288">
        <f t="shared" si="50243"/>
        <v>0</v>
      </c>
      <c r="SIX55" s="288">
        <f t="shared" si="50243"/>
        <v>0</v>
      </c>
      <c r="SIY55" s="288">
        <f t="shared" si="50243"/>
        <v>0</v>
      </c>
      <c r="SIZ55" s="288">
        <f t="shared" si="50243"/>
        <v>0</v>
      </c>
      <c r="SJA55" s="288">
        <f t="shared" si="50243"/>
        <v>0</v>
      </c>
      <c r="SJB55" s="288">
        <f t="shared" si="50243"/>
        <v>0</v>
      </c>
      <c r="SJC55" s="288">
        <f t="shared" si="50243"/>
        <v>0</v>
      </c>
      <c r="SJD55" s="288">
        <f t="shared" si="50243"/>
        <v>0</v>
      </c>
      <c r="SJE55" s="288">
        <f t="shared" si="50243"/>
        <v>0</v>
      </c>
      <c r="SJF55" s="288">
        <f t="shared" si="50243"/>
        <v>0</v>
      </c>
      <c r="SJG55" s="288">
        <f t="shared" si="50243"/>
        <v>0</v>
      </c>
      <c r="SJH55" s="288">
        <f t="shared" si="50243"/>
        <v>0</v>
      </c>
      <c r="SJI55" s="288">
        <f t="shared" si="50243"/>
        <v>0</v>
      </c>
      <c r="SJJ55" s="288">
        <f t="shared" si="50243"/>
        <v>0</v>
      </c>
      <c r="SJK55" s="288">
        <f t="shared" si="50243"/>
        <v>0</v>
      </c>
      <c r="SJL55" s="288">
        <f t="shared" si="50243"/>
        <v>0</v>
      </c>
      <c r="SJM55" s="288">
        <f t="shared" si="50243"/>
        <v>0</v>
      </c>
      <c r="SJN55" s="288">
        <f t="shared" si="50243"/>
        <v>0</v>
      </c>
      <c r="SJO55" s="288">
        <f t="shared" si="50243"/>
        <v>0</v>
      </c>
      <c r="SJP55" s="288">
        <f t="shared" si="50243"/>
        <v>0</v>
      </c>
      <c r="SJQ55" s="288">
        <f t="shared" si="50243"/>
        <v>0</v>
      </c>
      <c r="SJR55" s="288">
        <f t="shared" si="50243"/>
        <v>0</v>
      </c>
      <c r="SJS55" s="288">
        <f t="shared" si="50243"/>
        <v>0</v>
      </c>
      <c r="SJT55" s="288">
        <f t="shared" si="50243"/>
        <v>0</v>
      </c>
      <c r="SJU55" s="288">
        <f t="shared" si="50243"/>
        <v>0</v>
      </c>
      <c r="SJV55" s="288">
        <f t="shared" si="50243"/>
        <v>0</v>
      </c>
      <c r="SJW55" s="288">
        <f t="shared" ref="SJW55:SMH55" si="50244">SJV55*1.03</f>
        <v>0</v>
      </c>
      <c r="SJX55" s="288">
        <f t="shared" si="50244"/>
        <v>0</v>
      </c>
      <c r="SJY55" s="288">
        <f t="shared" si="50244"/>
        <v>0</v>
      </c>
      <c r="SJZ55" s="288">
        <f t="shared" si="50244"/>
        <v>0</v>
      </c>
      <c r="SKA55" s="288">
        <f t="shared" si="50244"/>
        <v>0</v>
      </c>
      <c r="SKB55" s="288">
        <f t="shared" si="50244"/>
        <v>0</v>
      </c>
      <c r="SKC55" s="288">
        <f t="shared" si="50244"/>
        <v>0</v>
      </c>
      <c r="SKD55" s="288">
        <f t="shared" si="50244"/>
        <v>0</v>
      </c>
      <c r="SKE55" s="288">
        <f t="shared" si="50244"/>
        <v>0</v>
      </c>
      <c r="SKF55" s="288">
        <f t="shared" si="50244"/>
        <v>0</v>
      </c>
      <c r="SKG55" s="288">
        <f t="shared" si="50244"/>
        <v>0</v>
      </c>
      <c r="SKH55" s="288">
        <f t="shared" si="50244"/>
        <v>0</v>
      </c>
      <c r="SKI55" s="288">
        <f t="shared" si="50244"/>
        <v>0</v>
      </c>
      <c r="SKJ55" s="288">
        <f t="shared" si="50244"/>
        <v>0</v>
      </c>
      <c r="SKK55" s="288">
        <f t="shared" si="50244"/>
        <v>0</v>
      </c>
      <c r="SKL55" s="288">
        <f t="shared" si="50244"/>
        <v>0</v>
      </c>
      <c r="SKM55" s="288">
        <f t="shared" si="50244"/>
        <v>0</v>
      </c>
      <c r="SKN55" s="288">
        <f t="shared" si="50244"/>
        <v>0</v>
      </c>
      <c r="SKO55" s="288">
        <f t="shared" si="50244"/>
        <v>0</v>
      </c>
      <c r="SKP55" s="288">
        <f t="shared" si="50244"/>
        <v>0</v>
      </c>
      <c r="SKQ55" s="288">
        <f t="shared" si="50244"/>
        <v>0</v>
      </c>
      <c r="SKR55" s="288">
        <f t="shared" si="50244"/>
        <v>0</v>
      </c>
      <c r="SKS55" s="288">
        <f t="shared" si="50244"/>
        <v>0</v>
      </c>
      <c r="SKT55" s="288">
        <f t="shared" si="50244"/>
        <v>0</v>
      </c>
      <c r="SKU55" s="288">
        <f t="shared" si="50244"/>
        <v>0</v>
      </c>
      <c r="SKV55" s="288">
        <f t="shared" si="50244"/>
        <v>0</v>
      </c>
      <c r="SKW55" s="288">
        <f t="shared" si="50244"/>
        <v>0</v>
      </c>
      <c r="SKX55" s="288">
        <f t="shared" si="50244"/>
        <v>0</v>
      </c>
      <c r="SKY55" s="288">
        <f t="shared" si="50244"/>
        <v>0</v>
      </c>
      <c r="SKZ55" s="288">
        <f t="shared" si="50244"/>
        <v>0</v>
      </c>
      <c r="SLA55" s="288">
        <f t="shared" si="50244"/>
        <v>0</v>
      </c>
      <c r="SLB55" s="288">
        <f t="shared" si="50244"/>
        <v>0</v>
      </c>
      <c r="SLC55" s="288">
        <f t="shared" si="50244"/>
        <v>0</v>
      </c>
      <c r="SLD55" s="288">
        <f t="shared" si="50244"/>
        <v>0</v>
      </c>
      <c r="SLE55" s="288">
        <f t="shared" si="50244"/>
        <v>0</v>
      </c>
      <c r="SLF55" s="288">
        <f t="shared" si="50244"/>
        <v>0</v>
      </c>
      <c r="SLG55" s="288">
        <f t="shared" si="50244"/>
        <v>0</v>
      </c>
      <c r="SLH55" s="288">
        <f t="shared" si="50244"/>
        <v>0</v>
      </c>
      <c r="SLI55" s="288">
        <f t="shared" si="50244"/>
        <v>0</v>
      </c>
      <c r="SLJ55" s="288">
        <f t="shared" si="50244"/>
        <v>0</v>
      </c>
      <c r="SLK55" s="288">
        <f t="shared" si="50244"/>
        <v>0</v>
      </c>
      <c r="SLL55" s="288">
        <f t="shared" si="50244"/>
        <v>0</v>
      </c>
      <c r="SLM55" s="288">
        <f t="shared" si="50244"/>
        <v>0</v>
      </c>
      <c r="SLN55" s="288">
        <f t="shared" si="50244"/>
        <v>0</v>
      </c>
      <c r="SLO55" s="288">
        <f t="shared" si="50244"/>
        <v>0</v>
      </c>
      <c r="SLP55" s="288">
        <f t="shared" si="50244"/>
        <v>0</v>
      </c>
      <c r="SLQ55" s="288">
        <f t="shared" si="50244"/>
        <v>0</v>
      </c>
      <c r="SLR55" s="288">
        <f t="shared" si="50244"/>
        <v>0</v>
      </c>
      <c r="SLS55" s="288">
        <f t="shared" si="50244"/>
        <v>0</v>
      </c>
      <c r="SLT55" s="288">
        <f t="shared" si="50244"/>
        <v>0</v>
      </c>
      <c r="SLU55" s="288">
        <f t="shared" si="50244"/>
        <v>0</v>
      </c>
      <c r="SLV55" s="288">
        <f t="shared" si="50244"/>
        <v>0</v>
      </c>
      <c r="SLW55" s="288">
        <f t="shared" si="50244"/>
        <v>0</v>
      </c>
      <c r="SLX55" s="288">
        <f t="shared" si="50244"/>
        <v>0</v>
      </c>
      <c r="SLY55" s="288">
        <f t="shared" si="50244"/>
        <v>0</v>
      </c>
      <c r="SLZ55" s="288">
        <f t="shared" si="50244"/>
        <v>0</v>
      </c>
      <c r="SMA55" s="288">
        <f t="shared" si="50244"/>
        <v>0</v>
      </c>
      <c r="SMB55" s="288">
        <f t="shared" si="50244"/>
        <v>0</v>
      </c>
      <c r="SMC55" s="288">
        <f t="shared" si="50244"/>
        <v>0</v>
      </c>
      <c r="SMD55" s="288">
        <f t="shared" si="50244"/>
        <v>0</v>
      </c>
      <c r="SME55" s="288">
        <f t="shared" si="50244"/>
        <v>0</v>
      </c>
      <c r="SMF55" s="288">
        <f t="shared" si="50244"/>
        <v>0</v>
      </c>
      <c r="SMG55" s="288">
        <f t="shared" si="50244"/>
        <v>0</v>
      </c>
      <c r="SMH55" s="288">
        <f t="shared" si="50244"/>
        <v>0</v>
      </c>
      <c r="SMI55" s="288">
        <f t="shared" ref="SMI55:SOT55" si="50245">SMH55*1.03</f>
        <v>0</v>
      </c>
      <c r="SMJ55" s="288">
        <f t="shared" si="50245"/>
        <v>0</v>
      </c>
      <c r="SMK55" s="288">
        <f t="shared" si="50245"/>
        <v>0</v>
      </c>
      <c r="SML55" s="288">
        <f t="shared" si="50245"/>
        <v>0</v>
      </c>
      <c r="SMM55" s="288">
        <f t="shared" si="50245"/>
        <v>0</v>
      </c>
      <c r="SMN55" s="288">
        <f t="shared" si="50245"/>
        <v>0</v>
      </c>
      <c r="SMO55" s="288">
        <f t="shared" si="50245"/>
        <v>0</v>
      </c>
      <c r="SMP55" s="288">
        <f t="shared" si="50245"/>
        <v>0</v>
      </c>
      <c r="SMQ55" s="288">
        <f t="shared" si="50245"/>
        <v>0</v>
      </c>
      <c r="SMR55" s="288">
        <f t="shared" si="50245"/>
        <v>0</v>
      </c>
      <c r="SMS55" s="288">
        <f t="shared" si="50245"/>
        <v>0</v>
      </c>
      <c r="SMT55" s="288">
        <f t="shared" si="50245"/>
        <v>0</v>
      </c>
      <c r="SMU55" s="288">
        <f t="shared" si="50245"/>
        <v>0</v>
      </c>
      <c r="SMV55" s="288">
        <f t="shared" si="50245"/>
        <v>0</v>
      </c>
      <c r="SMW55" s="288">
        <f t="shared" si="50245"/>
        <v>0</v>
      </c>
      <c r="SMX55" s="288">
        <f t="shared" si="50245"/>
        <v>0</v>
      </c>
      <c r="SMY55" s="288">
        <f t="shared" si="50245"/>
        <v>0</v>
      </c>
      <c r="SMZ55" s="288">
        <f t="shared" si="50245"/>
        <v>0</v>
      </c>
      <c r="SNA55" s="288">
        <f t="shared" si="50245"/>
        <v>0</v>
      </c>
      <c r="SNB55" s="288">
        <f t="shared" si="50245"/>
        <v>0</v>
      </c>
      <c r="SNC55" s="288">
        <f t="shared" si="50245"/>
        <v>0</v>
      </c>
      <c r="SND55" s="288">
        <f t="shared" si="50245"/>
        <v>0</v>
      </c>
      <c r="SNE55" s="288">
        <f t="shared" si="50245"/>
        <v>0</v>
      </c>
      <c r="SNF55" s="288">
        <f t="shared" si="50245"/>
        <v>0</v>
      </c>
      <c r="SNG55" s="288">
        <f t="shared" si="50245"/>
        <v>0</v>
      </c>
      <c r="SNH55" s="288">
        <f t="shared" si="50245"/>
        <v>0</v>
      </c>
      <c r="SNI55" s="288">
        <f t="shared" si="50245"/>
        <v>0</v>
      </c>
      <c r="SNJ55" s="288">
        <f t="shared" si="50245"/>
        <v>0</v>
      </c>
      <c r="SNK55" s="288">
        <f t="shared" si="50245"/>
        <v>0</v>
      </c>
      <c r="SNL55" s="288">
        <f t="shared" si="50245"/>
        <v>0</v>
      </c>
      <c r="SNM55" s="288">
        <f t="shared" si="50245"/>
        <v>0</v>
      </c>
      <c r="SNN55" s="288">
        <f t="shared" si="50245"/>
        <v>0</v>
      </c>
      <c r="SNO55" s="288">
        <f t="shared" si="50245"/>
        <v>0</v>
      </c>
      <c r="SNP55" s="288">
        <f t="shared" si="50245"/>
        <v>0</v>
      </c>
      <c r="SNQ55" s="288">
        <f t="shared" si="50245"/>
        <v>0</v>
      </c>
      <c r="SNR55" s="288">
        <f t="shared" si="50245"/>
        <v>0</v>
      </c>
      <c r="SNS55" s="288">
        <f t="shared" si="50245"/>
        <v>0</v>
      </c>
      <c r="SNT55" s="288">
        <f t="shared" si="50245"/>
        <v>0</v>
      </c>
      <c r="SNU55" s="288">
        <f t="shared" si="50245"/>
        <v>0</v>
      </c>
      <c r="SNV55" s="288">
        <f t="shared" si="50245"/>
        <v>0</v>
      </c>
      <c r="SNW55" s="288">
        <f t="shared" si="50245"/>
        <v>0</v>
      </c>
      <c r="SNX55" s="288">
        <f t="shared" si="50245"/>
        <v>0</v>
      </c>
      <c r="SNY55" s="288">
        <f t="shared" si="50245"/>
        <v>0</v>
      </c>
      <c r="SNZ55" s="288">
        <f t="shared" si="50245"/>
        <v>0</v>
      </c>
      <c r="SOA55" s="288">
        <f t="shared" si="50245"/>
        <v>0</v>
      </c>
      <c r="SOB55" s="288">
        <f t="shared" si="50245"/>
        <v>0</v>
      </c>
      <c r="SOC55" s="288">
        <f t="shared" si="50245"/>
        <v>0</v>
      </c>
      <c r="SOD55" s="288">
        <f t="shared" si="50245"/>
        <v>0</v>
      </c>
      <c r="SOE55" s="288">
        <f t="shared" si="50245"/>
        <v>0</v>
      </c>
      <c r="SOF55" s="288">
        <f t="shared" si="50245"/>
        <v>0</v>
      </c>
      <c r="SOG55" s="288">
        <f t="shared" si="50245"/>
        <v>0</v>
      </c>
      <c r="SOH55" s="288">
        <f t="shared" si="50245"/>
        <v>0</v>
      </c>
      <c r="SOI55" s="288">
        <f t="shared" si="50245"/>
        <v>0</v>
      </c>
      <c r="SOJ55" s="288">
        <f t="shared" si="50245"/>
        <v>0</v>
      </c>
      <c r="SOK55" s="288">
        <f t="shared" si="50245"/>
        <v>0</v>
      </c>
      <c r="SOL55" s="288">
        <f t="shared" si="50245"/>
        <v>0</v>
      </c>
      <c r="SOM55" s="288">
        <f t="shared" si="50245"/>
        <v>0</v>
      </c>
      <c r="SON55" s="288">
        <f t="shared" si="50245"/>
        <v>0</v>
      </c>
      <c r="SOO55" s="288">
        <f t="shared" si="50245"/>
        <v>0</v>
      </c>
      <c r="SOP55" s="288">
        <f t="shared" si="50245"/>
        <v>0</v>
      </c>
      <c r="SOQ55" s="288">
        <f t="shared" si="50245"/>
        <v>0</v>
      </c>
      <c r="SOR55" s="288">
        <f t="shared" si="50245"/>
        <v>0</v>
      </c>
      <c r="SOS55" s="288">
        <f t="shared" si="50245"/>
        <v>0</v>
      </c>
      <c r="SOT55" s="288">
        <f t="shared" si="50245"/>
        <v>0</v>
      </c>
      <c r="SOU55" s="288">
        <f t="shared" ref="SOU55:SRF55" si="50246">SOT55*1.03</f>
        <v>0</v>
      </c>
      <c r="SOV55" s="288">
        <f t="shared" si="50246"/>
        <v>0</v>
      </c>
      <c r="SOW55" s="288">
        <f t="shared" si="50246"/>
        <v>0</v>
      </c>
      <c r="SOX55" s="288">
        <f t="shared" si="50246"/>
        <v>0</v>
      </c>
      <c r="SOY55" s="288">
        <f t="shared" si="50246"/>
        <v>0</v>
      </c>
      <c r="SOZ55" s="288">
        <f t="shared" si="50246"/>
        <v>0</v>
      </c>
      <c r="SPA55" s="288">
        <f t="shared" si="50246"/>
        <v>0</v>
      </c>
      <c r="SPB55" s="288">
        <f t="shared" si="50246"/>
        <v>0</v>
      </c>
      <c r="SPC55" s="288">
        <f t="shared" si="50246"/>
        <v>0</v>
      </c>
      <c r="SPD55" s="288">
        <f t="shared" si="50246"/>
        <v>0</v>
      </c>
      <c r="SPE55" s="288">
        <f t="shared" si="50246"/>
        <v>0</v>
      </c>
      <c r="SPF55" s="288">
        <f t="shared" si="50246"/>
        <v>0</v>
      </c>
      <c r="SPG55" s="288">
        <f t="shared" si="50246"/>
        <v>0</v>
      </c>
      <c r="SPH55" s="288">
        <f t="shared" si="50246"/>
        <v>0</v>
      </c>
      <c r="SPI55" s="288">
        <f t="shared" si="50246"/>
        <v>0</v>
      </c>
      <c r="SPJ55" s="288">
        <f t="shared" si="50246"/>
        <v>0</v>
      </c>
      <c r="SPK55" s="288">
        <f t="shared" si="50246"/>
        <v>0</v>
      </c>
      <c r="SPL55" s="288">
        <f t="shared" si="50246"/>
        <v>0</v>
      </c>
      <c r="SPM55" s="288">
        <f t="shared" si="50246"/>
        <v>0</v>
      </c>
      <c r="SPN55" s="288">
        <f t="shared" si="50246"/>
        <v>0</v>
      </c>
      <c r="SPO55" s="288">
        <f t="shared" si="50246"/>
        <v>0</v>
      </c>
      <c r="SPP55" s="288">
        <f t="shared" si="50246"/>
        <v>0</v>
      </c>
      <c r="SPQ55" s="288">
        <f t="shared" si="50246"/>
        <v>0</v>
      </c>
      <c r="SPR55" s="288">
        <f t="shared" si="50246"/>
        <v>0</v>
      </c>
      <c r="SPS55" s="288">
        <f t="shared" si="50246"/>
        <v>0</v>
      </c>
      <c r="SPT55" s="288">
        <f t="shared" si="50246"/>
        <v>0</v>
      </c>
      <c r="SPU55" s="288">
        <f t="shared" si="50246"/>
        <v>0</v>
      </c>
      <c r="SPV55" s="288">
        <f t="shared" si="50246"/>
        <v>0</v>
      </c>
      <c r="SPW55" s="288">
        <f t="shared" si="50246"/>
        <v>0</v>
      </c>
      <c r="SPX55" s="288">
        <f t="shared" si="50246"/>
        <v>0</v>
      </c>
      <c r="SPY55" s="288">
        <f t="shared" si="50246"/>
        <v>0</v>
      </c>
      <c r="SPZ55" s="288">
        <f t="shared" si="50246"/>
        <v>0</v>
      </c>
      <c r="SQA55" s="288">
        <f t="shared" si="50246"/>
        <v>0</v>
      </c>
      <c r="SQB55" s="288">
        <f t="shared" si="50246"/>
        <v>0</v>
      </c>
      <c r="SQC55" s="288">
        <f t="shared" si="50246"/>
        <v>0</v>
      </c>
      <c r="SQD55" s="288">
        <f t="shared" si="50246"/>
        <v>0</v>
      </c>
      <c r="SQE55" s="288">
        <f t="shared" si="50246"/>
        <v>0</v>
      </c>
      <c r="SQF55" s="288">
        <f t="shared" si="50246"/>
        <v>0</v>
      </c>
      <c r="SQG55" s="288">
        <f t="shared" si="50246"/>
        <v>0</v>
      </c>
      <c r="SQH55" s="288">
        <f t="shared" si="50246"/>
        <v>0</v>
      </c>
      <c r="SQI55" s="288">
        <f t="shared" si="50246"/>
        <v>0</v>
      </c>
      <c r="SQJ55" s="288">
        <f t="shared" si="50246"/>
        <v>0</v>
      </c>
      <c r="SQK55" s="288">
        <f t="shared" si="50246"/>
        <v>0</v>
      </c>
      <c r="SQL55" s="288">
        <f t="shared" si="50246"/>
        <v>0</v>
      </c>
      <c r="SQM55" s="288">
        <f t="shared" si="50246"/>
        <v>0</v>
      </c>
      <c r="SQN55" s="288">
        <f t="shared" si="50246"/>
        <v>0</v>
      </c>
      <c r="SQO55" s="288">
        <f t="shared" si="50246"/>
        <v>0</v>
      </c>
      <c r="SQP55" s="288">
        <f t="shared" si="50246"/>
        <v>0</v>
      </c>
      <c r="SQQ55" s="288">
        <f t="shared" si="50246"/>
        <v>0</v>
      </c>
      <c r="SQR55" s="288">
        <f t="shared" si="50246"/>
        <v>0</v>
      </c>
      <c r="SQS55" s="288">
        <f t="shared" si="50246"/>
        <v>0</v>
      </c>
      <c r="SQT55" s="288">
        <f t="shared" si="50246"/>
        <v>0</v>
      </c>
      <c r="SQU55" s="288">
        <f t="shared" si="50246"/>
        <v>0</v>
      </c>
      <c r="SQV55" s="288">
        <f t="shared" si="50246"/>
        <v>0</v>
      </c>
      <c r="SQW55" s="288">
        <f t="shared" si="50246"/>
        <v>0</v>
      </c>
      <c r="SQX55" s="288">
        <f t="shared" si="50246"/>
        <v>0</v>
      </c>
      <c r="SQY55" s="288">
        <f t="shared" si="50246"/>
        <v>0</v>
      </c>
      <c r="SQZ55" s="288">
        <f t="shared" si="50246"/>
        <v>0</v>
      </c>
      <c r="SRA55" s="288">
        <f t="shared" si="50246"/>
        <v>0</v>
      </c>
      <c r="SRB55" s="288">
        <f t="shared" si="50246"/>
        <v>0</v>
      </c>
      <c r="SRC55" s="288">
        <f t="shared" si="50246"/>
        <v>0</v>
      </c>
      <c r="SRD55" s="288">
        <f t="shared" si="50246"/>
        <v>0</v>
      </c>
      <c r="SRE55" s="288">
        <f t="shared" si="50246"/>
        <v>0</v>
      </c>
      <c r="SRF55" s="288">
        <f t="shared" si="50246"/>
        <v>0</v>
      </c>
      <c r="SRG55" s="288">
        <f t="shared" ref="SRG55:STR55" si="50247">SRF55*1.03</f>
        <v>0</v>
      </c>
      <c r="SRH55" s="288">
        <f t="shared" si="50247"/>
        <v>0</v>
      </c>
      <c r="SRI55" s="288">
        <f t="shared" si="50247"/>
        <v>0</v>
      </c>
      <c r="SRJ55" s="288">
        <f t="shared" si="50247"/>
        <v>0</v>
      </c>
      <c r="SRK55" s="288">
        <f t="shared" si="50247"/>
        <v>0</v>
      </c>
      <c r="SRL55" s="288">
        <f t="shared" si="50247"/>
        <v>0</v>
      </c>
      <c r="SRM55" s="288">
        <f t="shared" si="50247"/>
        <v>0</v>
      </c>
      <c r="SRN55" s="288">
        <f t="shared" si="50247"/>
        <v>0</v>
      </c>
      <c r="SRO55" s="288">
        <f t="shared" si="50247"/>
        <v>0</v>
      </c>
      <c r="SRP55" s="288">
        <f t="shared" si="50247"/>
        <v>0</v>
      </c>
      <c r="SRQ55" s="288">
        <f t="shared" si="50247"/>
        <v>0</v>
      </c>
      <c r="SRR55" s="288">
        <f t="shared" si="50247"/>
        <v>0</v>
      </c>
      <c r="SRS55" s="288">
        <f t="shared" si="50247"/>
        <v>0</v>
      </c>
      <c r="SRT55" s="288">
        <f t="shared" si="50247"/>
        <v>0</v>
      </c>
      <c r="SRU55" s="288">
        <f t="shared" si="50247"/>
        <v>0</v>
      </c>
      <c r="SRV55" s="288">
        <f t="shared" si="50247"/>
        <v>0</v>
      </c>
      <c r="SRW55" s="288">
        <f t="shared" si="50247"/>
        <v>0</v>
      </c>
      <c r="SRX55" s="288">
        <f t="shared" si="50247"/>
        <v>0</v>
      </c>
      <c r="SRY55" s="288">
        <f t="shared" si="50247"/>
        <v>0</v>
      </c>
      <c r="SRZ55" s="288">
        <f t="shared" si="50247"/>
        <v>0</v>
      </c>
      <c r="SSA55" s="288">
        <f t="shared" si="50247"/>
        <v>0</v>
      </c>
      <c r="SSB55" s="288">
        <f t="shared" si="50247"/>
        <v>0</v>
      </c>
      <c r="SSC55" s="288">
        <f t="shared" si="50247"/>
        <v>0</v>
      </c>
      <c r="SSD55" s="288">
        <f t="shared" si="50247"/>
        <v>0</v>
      </c>
      <c r="SSE55" s="288">
        <f t="shared" si="50247"/>
        <v>0</v>
      </c>
      <c r="SSF55" s="288">
        <f t="shared" si="50247"/>
        <v>0</v>
      </c>
      <c r="SSG55" s="288">
        <f t="shared" si="50247"/>
        <v>0</v>
      </c>
      <c r="SSH55" s="288">
        <f t="shared" si="50247"/>
        <v>0</v>
      </c>
      <c r="SSI55" s="288">
        <f t="shared" si="50247"/>
        <v>0</v>
      </c>
      <c r="SSJ55" s="288">
        <f t="shared" si="50247"/>
        <v>0</v>
      </c>
      <c r="SSK55" s="288">
        <f t="shared" si="50247"/>
        <v>0</v>
      </c>
      <c r="SSL55" s="288">
        <f t="shared" si="50247"/>
        <v>0</v>
      </c>
      <c r="SSM55" s="288">
        <f t="shared" si="50247"/>
        <v>0</v>
      </c>
      <c r="SSN55" s="288">
        <f t="shared" si="50247"/>
        <v>0</v>
      </c>
      <c r="SSO55" s="288">
        <f t="shared" si="50247"/>
        <v>0</v>
      </c>
      <c r="SSP55" s="288">
        <f t="shared" si="50247"/>
        <v>0</v>
      </c>
      <c r="SSQ55" s="288">
        <f t="shared" si="50247"/>
        <v>0</v>
      </c>
      <c r="SSR55" s="288">
        <f t="shared" si="50247"/>
        <v>0</v>
      </c>
      <c r="SSS55" s="288">
        <f t="shared" si="50247"/>
        <v>0</v>
      </c>
      <c r="SST55" s="288">
        <f t="shared" si="50247"/>
        <v>0</v>
      </c>
      <c r="SSU55" s="288">
        <f t="shared" si="50247"/>
        <v>0</v>
      </c>
      <c r="SSV55" s="288">
        <f t="shared" si="50247"/>
        <v>0</v>
      </c>
      <c r="SSW55" s="288">
        <f t="shared" si="50247"/>
        <v>0</v>
      </c>
      <c r="SSX55" s="288">
        <f t="shared" si="50247"/>
        <v>0</v>
      </c>
      <c r="SSY55" s="288">
        <f t="shared" si="50247"/>
        <v>0</v>
      </c>
      <c r="SSZ55" s="288">
        <f t="shared" si="50247"/>
        <v>0</v>
      </c>
      <c r="STA55" s="288">
        <f t="shared" si="50247"/>
        <v>0</v>
      </c>
      <c r="STB55" s="288">
        <f t="shared" si="50247"/>
        <v>0</v>
      </c>
      <c r="STC55" s="288">
        <f t="shared" si="50247"/>
        <v>0</v>
      </c>
      <c r="STD55" s="288">
        <f t="shared" si="50247"/>
        <v>0</v>
      </c>
      <c r="STE55" s="288">
        <f t="shared" si="50247"/>
        <v>0</v>
      </c>
      <c r="STF55" s="288">
        <f t="shared" si="50247"/>
        <v>0</v>
      </c>
      <c r="STG55" s="288">
        <f t="shared" si="50247"/>
        <v>0</v>
      </c>
      <c r="STH55" s="288">
        <f t="shared" si="50247"/>
        <v>0</v>
      </c>
      <c r="STI55" s="288">
        <f t="shared" si="50247"/>
        <v>0</v>
      </c>
      <c r="STJ55" s="288">
        <f t="shared" si="50247"/>
        <v>0</v>
      </c>
      <c r="STK55" s="288">
        <f t="shared" si="50247"/>
        <v>0</v>
      </c>
      <c r="STL55" s="288">
        <f t="shared" si="50247"/>
        <v>0</v>
      </c>
      <c r="STM55" s="288">
        <f t="shared" si="50247"/>
        <v>0</v>
      </c>
      <c r="STN55" s="288">
        <f t="shared" si="50247"/>
        <v>0</v>
      </c>
      <c r="STO55" s="288">
        <f t="shared" si="50247"/>
        <v>0</v>
      </c>
      <c r="STP55" s="288">
        <f t="shared" si="50247"/>
        <v>0</v>
      </c>
      <c r="STQ55" s="288">
        <f t="shared" si="50247"/>
        <v>0</v>
      </c>
      <c r="STR55" s="288">
        <f t="shared" si="50247"/>
        <v>0</v>
      </c>
      <c r="STS55" s="288">
        <f t="shared" ref="STS55:SWD55" si="50248">STR55*1.03</f>
        <v>0</v>
      </c>
      <c r="STT55" s="288">
        <f t="shared" si="50248"/>
        <v>0</v>
      </c>
      <c r="STU55" s="288">
        <f t="shared" si="50248"/>
        <v>0</v>
      </c>
      <c r="STV55" s="288">
        <f t="shared" si="50248"/>
        <v>0</v>
      </c>
      <c r="STW55" s="288">
        <f t="shared" si="50248"/>
        <v>0</v>
      </c>
      <c r="STX55" s="288">
        <f t="shared" si="50248"/>
        <v>0</v>
      </c>
      <c r="STY55" s="288">
        <f t="shared" si="50248"/>
        <v>0</v>
      </c>
      <c r="STZ55" s="288">
        <f t="shared" si="50248"/>
        <v>0</v>
      </c>
      <c r="SUA55" s="288">
        <f t="shared" si="50248"/>
        <v>0</v>
      </c>
      <c r="SUB55" s="288">
        <f t="shared" si="50248"/>
        <v>0</v>
      </c>
      <c r="SUC55" s="288">
        <f t="shared" si="50248"/>
        <v>0</v>
      </c>
      <c r="SUD55" s="288">
        <f t="shared" si="50248"/>
        <v>0</v>
      </c>
      <c r="SUE55" s="288">
        <f t="shared" si="50248"/>
        <v>0</v>
      </c>
      <c r="SUF55" s="288">
        <f t="shared" si="50248"/>
        <v>0</v>
      </c>
      <c r="SUG55" s="288">
        <f t="shared" si="50248"/>
        <v>0</v>
      </c>
      <c r="SUH55" s="288">
        <f t="shared" si="50248"/>
        <v>0</v>
      </c>
      <c r="SUI55" s="288">
        <f t="shared" si="50248"/>
        <v>0</v>
      </c>
      <c r="SUJ55" s="288">
        <f t="shared" si="50248"/>
        <v>0</v>
      </c>
      <c r="SUK55" s="288">
        <f t="shared" si="50248"/>
        <v>0</v>
      </c>
      <c r="SUL55" s="288">
        <f t="shared" si="50248"/>
        <v>0</v>
      </c>
      <c r="SUM55" s="288">
        <f t="shared" si="50248"/>
        <v>0</v>
      </c>
      <c r="SUN55" s="288">
        <f t="shared" si="50248"/>
        <v>0</v>
      </c>
      <c r="SUO55" s="288">
        <f t="shared" si="50248"/>
        <v>0</v>
      </c>
      <c r="SUP55" s="288">
        <f t="shared" si="50248"/>
        <v>0</v>
      </c>
      <c r="SUQ55" s="288">
        <f t="shared" si="50248"/>
        <v>0</v>
      </c>
      <c r="SUR55" s="288">
        <f t="shared" si="50248"/>
        <v>0</v>
      </c>
      <c r="SUS55" s="288">
        <f t="shared" si="50248"/>
        <v>0</v>
      </c>
      <c r="SUT55" s="288">
        <f t="shared" si="50248"/>
        <v>0</v>
      </c>
      <c r="SUU55" s="288">
        <f t="shared" si="50248"/>
        <v>0</v>
      </c>
      <c r="SUV55" s="288">
        <f t="shared" si="50248"/>
        <v>0</v>
      </c>
      <c r="SUW55" s="288">
        <f t="shared" si="50248"/>
        <v>0</v>
      </c>
      <c r="SUX55" s="288">
        <f t="shared" si="50248"/>
        <v>0</v>
      </c>
      <c r="SUY55" s="288">
        <f t="shared" si="50248"/>
        <v>0</v>
      </c>
      <c r="SUZ55" s="288">
        <f t="shared" si="50248"/>
        <v>0</v>
      </c>
      <c r="SVA55" s="288">
        <f t="shared" si="50248"/>
        <v>0</v>
      </c>
      <c r="SVB55" s="288">
        <f t="shared" si="50248"/>
        <v>0</v>
      </c>
      <c r="SVC55" s="288">
        <f t="shared" si="50248"/>
        <v>0</v>
      </c>
      <c r="SVD55" s="288">
        <f t="shared" si="50248"/>
        <v>0</v>
      </c>
      <c r="SVE55" s="288">
        <f t="shared" si="50248"/>
        <v>0</v>
      </c>
      <c r="SVF55" s="288">
        <f t="shared" si="50248"/>
        <v>0</v>
      </c>
      <c r="SVG55" s="288">
        <f t="shared" si="50248"/>
        <v>0</v>
      </c>
      <c r="SVH55" s="288">
        <f t="shared" si="50248"/>
        <v>0</v>
      </c>
      <c r="SVI55" s="288">
        <f t="shared" si="50248"/>
        <v>0</v>
      </c>
      <c r="SVJ55" s="288">
        <f t="shared" si="50248"/>
        <v>0</v>
      </c>
      <c r="SVK55" s="288">
        <f t="shared" si="50248"/>
        <v>0</v>
      </c>
      <c r="SVL55" s="288">
        <f t="shared" si="50248"/>
        <v>0</v>
      </c>
      <c r="SVM55" s="288">
        <f t="shared" si="50248"/>
        <v>0</v>
      </c>
      <c r="SVN55" s="288">
        <f t="shared" si="50248"/>
        <v>0</v>
      </c>
      <c r="SVO55" s="288">
        <f t="shared" si="50248"/>
        <v>0</v>
      </c>
      <c r="SVP55" s="288">
        <f t="shared" si="50248"/>
        <v>0</v>
      </c>
      <c r="SVQ55" s="288">
        <f t="shared" si="50248"/>
        <v>0</v>
      </c>
      <c r="SVR55" s="288">
        <f t="shared" si="50248"/>
        <v>0</v>
      </c>
      <c r="SVS55" s="288">
        <f t="shared" si="50248"/>
        <v>0</v>
      </c>
      <c r="SVT55" s="288">
        <f t="shared" si="50248"/>
        <v>0</v>
      </c>
      <c r="SVU55" s="288">
        <f t="shared" si="50248"/>
        <v>0</v>
      </c>
      <c r="SVV55" s="288">
        <f t="shared" si="50248"/>
        <v>0</v>
      </c>
      <c r="SVW55" s="288">
        <f t="shared" si="50248"/>
        <v>0</v>
      </c>
      <c r="SVX55" s="288">
        <f t="shared" si="50248"/>
        <v>0</v>
      </c>
      <c r="SVY55" s="288">
        <f t="shared" si="50248"/>
        <v>0</v>
      </c>
      <c r="SVZ55" s="288">
        <f t="shared" si="50248"/>
        <v>0</v>
      </c>
      <c r="SWA55" s="288">
        <f t="shared" si="50248"/>
        <v>0</v>
      </c>
      <c r="SWB55" s="288">
        <f t="shared" si="50248"/>
        <v>0</v>
      </c>
      <c r="SWC55" s="288">
        <f t="shared" si="50248"/>
        <v>0</v>
      </c>
      <c r="SWD55" s="288">
        <f t="shared" si="50248"/>
        <v>0</v>
      </c>
      <c r="SWE55" s="288">
        <f t="shared" ref="SWE55:SYP55" si="50249">SWD55*1.03</f>
        <v>0</v>
      </c>
      <c r="SWF55" s="288">
        <f t="shared" si="50249"/>
        <v>0</v>
      </c>
      <c r="SWG55" s="288">
        <f t="shared" si="50249"/>
        <v>0</v>
      </c>
      <c r="SWH55" s="288">
        <f t="shared" si="50249"/>
        <v>0</v>
      </c>
      <c r="SWI55" s="288">
        <f t="shared" si="50249"/>
        <v>0</v>
      </c>
      <c r="SWJ55" s="288">
        <f t="shared" si="50249"/>
        <v>0</v>
      </c>
      <c r="SWK55" s="288">
        <f t="shared" si="50249"/>
        <v>0</v>
      </c>
      <c r="SWL55" s="288">
        <f t="shared" si="50249"/>
        <v>0</v>
      </c>
      <c r="SWM55" s="288">
        <f t="shared" si="50249"/>
        <v>0</v>
      </c>
      <c r="SWN55" s="288">
        <f t="shared" si="50249"/>
        <v>0</v>
      </c>
      <c r="SWO55" s="288">
        <f t="shared" si="50249"/>
        <v>0</v>
      </c>
      <c r="SWP55" s="288">
        <f t="shared" si="50249"/>
        <v>0</v>
      </c>
      <c r="SWQ55" s="288">
        <f t="shared" si="50249"/>
        <v>0</v>
      </c>
      <c r="SWR55" s="288">
        <f t="shared" si="50249"/>
        <v>0</v>
      </c>
      <c r="SWS55" s="288">
        <f t="shared" si="50249"/>
        <v>0</v>
      </c>
      <c r="SWT55" s="288">
        <f t="shared" si="50249"/>
        <v>0</v>
      </c>
      <c r="SWU55" s="288">
        <f t="shared" si="50249"/>
        <v>0</v>
      </c>
      <c r="SWV55" s="288">
        <f t="shared" si="50249"/>
        <v>0</v>
      </c>
      <c r="SWW55" s="288">
        <f t="shared" si="50249"/>
        <v>0</v>
      </c>
      <c r="SWX55" s="288">
        <f t="shared" si="50249"/>
        <v>0</v>
      </c>
      <c r="SWY55" s="288">
        <f t="shared" si="50249"/>
        <v>0</v>
      </c>
      <c r="SWZ55" s="288">
        <f t="shared" si="50249"/>
        <v>0</v>
      </c>
      <c r="SXA55" s="288">
        <f t="shared" si="50249"/>
        <v>0</v>
      </c>
      <c r="SXB55" s="288">
        <f t="shared" si="50249"/>
        <v>0</v>
      </c>
      <c r="SXC55" s="288">
        <f t="shared" si="50249"/>
        <v>0</v>
      </c>
      <c r="SXD55" s="288">
        <f t="shared" si="50249"/>
        <v>0</v>
      </c>
      <c r="SXE55" s="288">
        <f t="shared" si="50249"/>
        <v>0</v>
      </c>
      <c r="SXF55" s="288">
        <f t="shared" si="50249"/>
        <v>0</v>
      </c>
      <c r="SXG55" s="288">
        <f t="shared" si="50249"/>
        <v>0</v>
      </c>
      <c r="SXH55" s="288">
        <f t="shared" si="50249"/>
        <v>0</v>
      </c>
      <c r="SXI55" s="288">
        <f t="shared" si="50249"/>
        <v>0</v>
      </c>
      <c r="SXJ55" s="288">
        <f t="shared" si="50249"/>
        <v>0</v>
      </c>
      <c r="SXK55" s="288">
        <f t="shared" si="50249"/>
        <v>0</v>
      </c>
      <c r="SXL55" s="288">
        <f t="shared" si="50249"/>
        <v>0</v>
      </c>
      <c r="SXM55" s="288">
        <f t="shared" si="50249"/>
        <v>0</v>
      </c>
      <c r="SXN55" s="288">
        <f t="shared" si="50249"/>
        <v>0</v>
      </c>
      <c r="SXO55" s="288">
        <f t="shared" si="50249"/>
        <v>0</v>
      </c>
      <c r="SXP55" s="288">
        <f t="shared" si="50249"/>
        <v>0</v>
      </c>
      <c r="SXQ55" s="288">
        <f t="shared" si="50249"/>
        <v>0</v>
      </c>
      <c r="SXR55" s="288">
        <f t="shared" si="50249"/>
        <v>0</v>
      </c>
      <c r="SXS55" s="288">
        <f t="shared" si="50249"/>
        <v>0</v>
      </c>
      <c r="SXT55" s="288">
        <f t="shared" si="50249"/>
        <v>0</v>
      </c>
      <c r="SXU55" s="288">
        <f t="shared" si="50249"/>
        <v>0</v>
      </c>
      <c r="SXV55" s="288">
        <f t="shared" si="50249"/>
        <v>0</v>
      </c>
      <c r="SXW55" s="288">
        <f t="shared" si="50249"/>
        <v>0</v>
      </c>
      <c r="SXX55" s="288">
        <f t="shared" si="50249"/>
        <v>0</v>
      </c>
      <c r="SXY55" s="288">
        <f t="shared" si="50249"/>
        <v>0</v>
      </c>
      <c r="SXZ55" s="288">
        <f t="shared" si="50249"/>
        <v>0</v>
      </c>
      <c r="SYA55" s="288">
        <f t="shared" si="50249"/>
        <v>0</v>
      </c>
      <c r="SYB55" s="288">
        <f t="shared" si="50249"/>
        <v>0</v>
      </c>
      <c r="SYC55" s="288">
        <f t="shared" si="50249"/>
        <v>0</v>
      </c>
      <c r="SYD55" s="288">
        <f t="shared" si="50249"/>
        <v>0</v>
      </c>
      <c r="SYE55" s="288">
        <f t="shared" si="50249"/>
        <v>0</v>
      </c>
      <c r="SYF55" s="288">
        <f t="shared" si="50249"/>
        <v>0</v>
      </c>
      <c r="SYG55" s="288">
        <f t="shared" si="50249"/>
        <v>0</v>
      </c>
      <c r="SYH55" s="288">
        <f t="shared" si="50249"/>
        <v>0</v>
      </c>
      <c r="SYI55" s="288">
        <f t="shared" si="50249"/>
        <v>0</v>
      </c>
      <c r="SYJ55" s="288">
        <f t="shared" si="50249"/>
        <v>0</v>
      </c>
      <c r="SYK55" s="288">
        <f t="shared" si="50249"/>
        <v>0</v>
      </c>
      <c r="SYL55" s="288">
        <f t="shared" si="50249"/>
        <v>0</v>
      </c>
      <c r="SYM55" s="288">
        <f t="shared" si="50249"/>
        <v>0</v>
      </c>
      <c r="SYN55" s="288">
        <f t="shared" si="50249"/>
        <v>0</v>
      </c>
      <c r="SYO55" s="288">
        <f t="shared" si="50249"/>
        <v>0</v>
      </c>
      <c r="SYP55" s="288">
        <f t="shared" si="50249"/>
        <v>0</v>
      </c>
      <c r="SYQ55" s="288">
        <f t="shared" ref="SYQ55:TBB55" si="50250">SYP55*1.03</f>
        <v>0</v>
      </c>
      <c r="SYR55" s="288">
        <f t="shared" si="50250"/>
        <v>0</v>
      </c>
      <c r="SYS55" s="288">
        <f t="shared" si="50250"/>
        <v>0</v>
      </c>
      <c r="SYT55" s="288">
        <f t="shared" si="50250"/>
        <v>0</v>
      </c>
      <c r="SYU55" s="288">
        <f t="shared" si="50250"/>
        <v>0</v>
      </c>
      <c r="SYV55" s="288">
        <f t="shared" si="50250"/>
        <v>0</v>
      </c>
      <c r="SYW55" s="288">
        <f t="shared" si="50250"/>
        <v>0</v>
      </c>
      <c r="SYX55" s="288">
        <f t="shared" si="50250"/>
        <v>0</v>
      </c>
      <c r="SYY55" s="288">
        <f t="shared" si="50250"/>
        <v>0</v>
      </c>
      <c r="SYZ55" s="288">
        <f t="shared" si="50250"/>
        <v>0</v>
      </c>
      <c r="SZA55" s="288">
        <f t="shared" si="50250"/>
        <v>0</v>
      </c>
      <c r="SZB55" s="288">
        <f t="shared" si="50250"/>
        <v>0</v>
      </c>
      <c r="SZC55" s="288">
        <f t="shared" si="50250"/>
        <v>0</v>
      </c>
      <c r="SZD55" s="288">
        <f t="shared" si="50250"/>
        <v>0</v>
      </c>
      <c r="SZE55" s="288">
        <f t="shared" si="50250"/>
        <v>0</v>
      </c>
      <c r="SZF55" s="288">
        <f t="shared" si="50250"/>
        <v>0</v>
      </c>
      <c r="SZG55" s="288">
        <f t="shared" si="50250"/>
        <v>0</v>
      </c>
      <c r="SZH55" s="288">
        <f t="shared" si="50250"/>
        <v>0</v>
      </c>
      <c r="SZI55" s="288">
        <f t="shared" si="50250"/>
        <v>0</v>
      </c>
      <c r="SZJ55" s="288">
        <f t="shared" si="50250"/>
        <v>0</v>
      </c>
      <c r="SZK55" s="288">
        <f t="shared" si="50250"/>
        <v>0</v>
      </c>
      <c r="SZL55" s="288">
        <f t="shared" si="50250"/>
        <v>0</v>
      </c>
      <c r="SZM55" s="288">
        <f t="shared" si="50250"/>
        <v>0</v>
      </c>
      <c r="SZN55" s="288">
        <f t="shared" si="50250"/>
        <v>0</v>
      </c>
      <c r="SZO55" s="288">
        <f t="shared" si="50250"/>
        <v>0</v>
      </c>
      <c r="SZP55" s="288">
        <f t="shared" si="50250"/>
        <v>0</v>
      </c>
      <c r="SZQ55" s="288">
        <f t="shared" si="50250"/>
        <v>0</v>
      </c>
      <c r="SZR55" s="288">
        <f t="shared" si="50250"/>
        <v>0</v>
      </c>
      <c r="SZS55" s="288">
        <f t="shared" si="50250"/>
        <v>0</v>
      </c>
      <c r="SZT55" s="288">
        <f t="shared" si="50250"/>
        <v>0</v>
      </c>
      <c r="SZU55" s="288">
        <f t="shared" si="50250"/>
        <v>0</v>
      </c>
      <c r="SZV55" s="288">
        <f t="shared" si="50250"/>
        <v>0</v>
      </c>
      <c r="SZW55" s="288">
        <f t="shared" si="50250"/>
        <v>0</v>
      </c>
      <c r="SZX55" s="288">
        <f t="shared" si="50250"/>
        <v>0</v>
      </c>
      <c r="SZY55" s="288">
        <f t="shared" si="50250"/>
        <v>0</v>
      </c>
      <c r="SZZ55" s="288">
        <f t="shared" si="50250"/>
        <v>0</v>
      </c>
      <c r="TAA55" s="288">
        <f t="shared" si="50250"/>
        <v>0</v>
      </c>
      <c r="TAB55" s="288">
        <f t="shared" si="50250"/>
        <v>0</v>
      </c>
      <c r="TAC55" s="288">
        <f t="shared" si="50250"/>
        <v>0</v>
      </c>
      <c r="TAD55" s="288">
        <f t="shared" si="50250"/>
        <v>0</v>
      </c>
      <c r="TAE55" s="288">
        <f t="shared" si="50250"/>
        <v>0</v>
      </c>
      <c r="TAF55" s="288">
        <f t="shared" si="50250"/>
        <v>0</v>
      </c>
      <c r="TAG55" s="288">
        <f t="shared" si="50250"/>
        <v>0</v>
      </c>
      <c r="TAH55" s="288">
        <f t="shared" si="50250"/>
        <v>0</v>
      </c>
      <c r="TAI55" s="288">
        <f t="shared" si="50250"/>
        <v>0</v>
      </c>
      <c r="TAJ55" s="288">
        <f t="shared" si="50250"/>
        <v>0</v>
      </c>
      <c r="TAK55" s="288">
        <f t="shared" si="50250"/>
        <v>0</v>
      </c>
      <c r="TAL55" s="288">
        <f t="shared" si="50250"/>
        <v>0</v>
      </c>
      <c r="TAM55" s="288">
        <f t="shared" si="50250"/>
        <v>0</v>
      </c>
      <c r="TAN55" s="288">
        <f t="shared" si="50250"/>
        <v>0</v>
      </c>
      <c r="TAO55" s="288">
        <f t="shared" si="50250"/>
        <v>0</v>
      </c>
      <c r="TAP55" s="288">
        <f t="shared" si="50250"/>
        <v>0</v>
      </c>
      <c r="TAQ55" s="288">
        <f t="shared" si="50250"/>
        <v>0</v>
      </c>
      <c r="TAR55" s="288">
        <f t="shared" si="50250"/>
        <v>0</v>
      </c>
      <c r="TAS55" s="288">
        <f t="shared" si="50250"/>
        <v>0</v>
      </c>
      <c r="TAT55" s="288">
        <f t="shared" si="50250"/>
        <v>0</v>
      </c>
      <c r="TAU55" s="288">
        <f t="shared" si="50250"/>
        <v>0</v>
      </c>
      <c r="TAV55" s="288">
        <f t="shared" si="50250"/>
        <v>0</v>
      </c>
      <c r="TAW55" s="288">
        <f t="shared" si="50250"/>
        <v>0</v>
      </c>
      <c r="TAX55" s="288">
        <f t="shared" si="50250"/>
        <v>0</v>
      </c>
      <c r="TAY55" s="288">
        <f t="shared" si="50250"/>
        <v>0</v>
      </c>
      <c r="TAZ55" s="288">
        <f t="shared" si="50250"/>
        <v>0</v>
      </c>
      <c r="TBA55" s="288">
        <f t="shared" si="50250"/>
        <v>0</v>
      </c>
      <c r="TBB55" s="288">
        <f t="shared" si="50250"/>
        <v>0</v>
      </c>
      <c r="TBC55" s="288">
        <f t="shared" ref="TBC55:TDN55" si="50251">TBB55*1.03</f>
        <v>0</v>
      </c>
      <c r="TBD55" s="288">
        <f t="shared" si="50251"/>
        <v>0</v>
      </c>
      <c r="TBE55" s="288">
        <f t="shared" si="50251"/>
        <v>0</v>
      </c>
      <c r="TBF55" s="288">
        <f t="shared" si="50251"/>
        <v>0</v>
      </c>
      <c r="TBG55" s="288">
        <f t="shared" si="50251"/>
        <v>0</v>
      </c>
      <c r="TBH55" s="288">
        <f t="shared" si="50251"/>
        <v>0</v>
      </c>
      <c r="TBI55" s="288">
        <f t="shared" si="50251"/>
        <v>0</v>
      </c>
      <c r="TBJ55" s="288">
        <f t="shared" si="50251"/>
        <v>0</v>
      </c>
      <c r="TBK55" s="288">
        <f t="shared" si="50251"/>
        <v>0</v>
      </c>
      <c r="TBL55" s="288">
        <f t="shared" si="50251"/>
        <v>0</v>
      </c>
      <c r="TBM55" s="288">
        <f t="shared" si="50251"/>
        <v>0</v>
      </c>
      <c r="TBN55" s="288">
        <f t="shared" si="50251"/>
        <v>0</v>
      </c>
      <c r="TBO55" s="288">
        <f t="shared" si="50251"/>
        <v>0</v>
      </c>
      <c r="TBP55" s="288">
        <f t="shared" si="50251"/>
        <v>0</v>
      </c>
      <c r="TBQ55" s="288">
        <f t="shared" si="50251"/>
        <v>0</v>
      </c>
      <c r="TBR55" s="288">
        <f t="shared" si="50251"/>
        <v>0</v>
      </c>
      <c r="TBS55" s="288">
        <f t="shared" si="50251"/>
        <v>0</v>
      </c>
      <c r="TBT55" s="288">
        <f t="shared" si="50251"/>
        <v>0</v>
      </c>
      <c r="TBU55" s="288">
        <f t="shared" si="50251"/>
        <v>0</v>
      </c>
      <c r="TBV55" s="288">
        <f t="shared" si="50251"/>
        <v>0</v>
      </c>
      <c r="TBW55" s="288">
        <f t="shared" si="50251"/>
        <v>0</v>
      </c>
      <c r="TBX55" s="288">
        <f t="shared" si="50251"/>
        <v>0</v>
      </c>
      <c r="TBY55" s="288">
        <f t="shared" si="50251"/>
        <v>0</v>
      </c>
      <c r="TBZ55" s="288">
        <f t="shared" si="50251"/>
        <v>0</v>
      </c>
      <c r="TCA55" s="288">
        <f t="shared" si="50251"/>
        <v>0</v>
      </c>
      <c r="TCB55" s="288">
        <f t="shared" si="50251"/>
        <v>0</v>
      </c>
      <c r="TCC55" s="288">
        <f t="shared" si="50251"/>
        <v>0</v>
      </c>
      <c r="TCD55" s="288">
        <f t="shared" si="50251"/>
        <v>0</v>
      </c>
      <c r="TCE55" s="288">
        <f t="shared" si="50251"/>
        <v>0</v>
      </c>
      <c r="TCF55" s="288">
        <f t="shared" si="50251"/>
        <v>0</v>
      </c>
      <c r="TCG55" s="288">
        <f t="shared" si="50251"/>
        <v>0</v>
      </c>
      <c r="TCH55" s="288">
        <f t="shared" si="50251"/>
        <v>0</v>
      </c>
      <c r="TCI55" s="288">
        <f t="shared" si="50251"/>
        <v>0</v>
      </c>
      <c r="TCJ55" s="288">
        <f t="shared" si="50251"/>
        <v>0</v>
      </c>
      <c r="TCK55" s="288">
        <f t="shared" si="50251"/>
        <v>0</v>
      </c>
      <c r="TCL55" s="288">
        <f t="shared" si="50251"/>
        <v>0</v>
      </c>
      <c r="TCM55" s="288">
        <f t="shared" si="50251"/>
        <v>0</v>
      </c>
      <c r="TCN55" s="288">
        <f t="shared" si="50251"/>
        <v>0</v>
      </c>
      <c r="TCO55" s="288">
        <f t="shared" si="50251"/>
        <v>0</v>
      </c>
      <c r="TCP55" s="288">
        <f t="shared" si="50251"/>
        <v>0</v>
      </c>
      <c r="TCQ55" s="288">
        <f t="shared" si="50251"/>
        <v>0</v>
      </c>
      <c r="TCR55" s="288">
        <f t="shared" si="50251"/>
        <v>0</v>
      </c>
      <c r="TCS55" s="288">
        <f t="shared" si="50251"/>
        <v>0</v>
      </c>
      <c r="TCT55" s="288">
        <f t="shared" si="50251"/>
        <v>0</v>
      </c>
      <c r="TCU55" s="288">
        <f t="shared" si="50251"/>
        <v>0</v>
      </c>
      <c r="TCV55" s="288">
        <f t="shared" si="50251"/>
        <v>0</v>
      </c>
      <c r="TCW55" s="288">
        <f t="shared" si="50251"/>
        <v>0</v>
      </c>
      <c r="TCX55" s="288">
        <f t="shared" si="50251"/>
        <v>0</v>
      </c>
      <c r="TCY55" s="288">
        <f t="shared" si="50251"/>
        <v>0</v>
      </c>
      <c r="TCZ55" s="288">
        <f t="shared" si="50251"/>
        <v>0</v>
      </c>
      <c r="TDA55" s="288">
        <f t="shared" si="50251"/>
        <v>0</v>
      </c>
      <c r="TDB55" s="288">
        <f t="shared" si="50251"/>
        <v>0</v>
      </c>
      <c r="TDC55" s="288">
        <f t="shared" si="50251"/>
        <v>0</v>
      </c>
      <c r="TDD55" s="288">
        <f t="shared" si="50251"/>
        <v>0</v>
      </c>
      <c r="TDE55" s="288">
        <f t="shared" si="50251"/>
        <v>0</v>
      </c>
      <c r="TDF55" s="288">
        <f t="shared" si="50251"/>
        <v>0</v>
      </c>
      <c r="TDG55" s="288">
        <f t="shared" si="50251"/>
        <v>0</v>
      </c>
      <c r="TDH55" s="288">
        <f t="shared" si="50251"/>
        <v>0</v>
      </c>
      <c r="TDI55" s="288">
        <f t="shared" si="50251"/>
        <v>0</v>
      </c>
      <c r="TDJ55" s="288">
        <f t="shared" si="50251"/>
        <v>0</v>
      </c>
      <c r="TDK55" s="288">
        <f t="shared" si="50251"/>
        <v>0</v>
      </c>
      <c r="TDL55" s="288">
        <f t="shared" si="50251"/>
        <v>0</v>
      </c>
      <c r="TDM55" s="288">
        <f t="shared" si="50251"/>
        <v>0</v>
      </c>
      <c r="TDN55" s="288">
        <f t="shared" si="50251"/>
        <v>0</v>
      </c>
      <c r="TDO55" s="288">
        <f t="shared" ref="TDO55:TFZ55" si="50252">TDN55*1.03</f>
        <v>0</v>
      </c>
      <c r="TDP55" s="288">
        <f t="shared" si="50252"/>
        <v>0</v>
      </c>
      <c r="TDQ55" s="288">
        <f t="shared" si="50252"/>
        <v>0</v>
      </c>
      <c r="TDR55" s="288">
        <f t="shared" si="50252"/>
        <v>0</v>
      </c>
      <c r="TDS55" s="288">
        <f t="shared" si="50252"/>
        <v>0</v>
      </c>
      <c r="TDT55" s="288">
        <f t="shared" si="50252"/>
        <v>0</v>
      </c>
      <c r="TDU55" s="288">
        <f t="shared" si="50252"/>
        <v>0</v>
      </c>
      <c r="TDV55" s="288">
        <f t="shared" si="50252"/>
        <v>0</v>
      </c>
      <c r="TDW55" s="288">
        <f t="shared" si="50252"/>
        <v>0</v>
      </c>
      <c r="TDX55" s="288">
        <f t="shared" si="50252"/>
        <v>0</v>
      </c>
      <c r="TDY55" s="288">
        <f t="shared" si="50252"/>
        <v>0</v>
      </c>
      <c r="TDZ55" s="288">
        <f t="shared" si="50252"/>
        <v>0</v>
      </c>
      <c r="TEA55" s="288">
        <f t="shared" si="50252"/>
        <v>0</v>
      </c>
      <c r="TEB55" s="288">
        <f t="shared" si="50252"/>
        <v>0</v>
      </c>
      <c r="TEC55" s="288">
        <f t="shared" si="50252"/>
        <v>0</v>
      </c>
      <c r="TED55" s="288">
        <f t="shared" si="50252"/>
        <v>0</v>
      </c>
      <c r="TEE55" s="288">
        <f t="shared" si="50252"/>
        <v>0</v>
      </c>
      <c r="TEF55" s="288">
        <f t="shared" si="50252"/>
        <v>0</v>
      </c>
      <c r="TEG55" s="288">
        <f t="shared" si="50252"/>
        <v>0</v>
      </c>
      <c r="TEH55" s="288">
        <f t="shared" si="50252"/>
        <v>0</v>
      </c>
      <c r="TEI55" s="288">
        <f t="shared" si="50252"/>
        <v>0</v>
      </c>
      <c r="TEJ55" s="288">
        <f t="shared" si="50252"/>
        <v>0</v>
      </c>
      <c r="TEK55" s="288">
        <f t="shared" si="50252"/>
        <v>0</v>
      </c>
      <c r="TEL55" s="288">
        <f t="shared" si="50252"/>
        <v>0</v>
      </c>
      <c r="TEM55" s="288">
        <f t="shared" si="50252"/>
        <v>0</v>
      </c>
      <c r="TEN55" s="288">
        <f t="shared" si="50252"/>
        <v>0</v>
      </c>
      <c r="TEO55" s="288">
        <f t="shared" si="50252"/>
        <v>0</v>
      </c>
      <c r="TEP55" s="288">
        <f t="shared" si="50252"/>
        <v>0</v>
      </c>
      <c r="TEQ55" s="288">
        <f t="shared" si="50252"/>
        <v>0</v>
      </c>
      <c r="TER55" s="288">
        <f t="shared" si="50252"/>
        <v>0</v>
      </c>
      <c r="TES55" s="288">
        <f t="shared" si="50252"/>
        <v>0</v>
      </c>
      <c r="TET55" s="288">
        <f t="shared" si="50252"/>
        <v>0</v>
      </c>
      <c r="TEU55" s="288">
        <f t="shared" si="50252"/>
        <v>0</v>
      </c>
      <c r="TEV55" s="288">
        <f t="shared" si="50252"/>
        <v>0</v>
      </c>
      <c r="TEW55" s="288">
        <f t="shared" si="50252"/>
        <v>0</v>
      </c>
      <c r="TEX55" s="288">
        <f t="shared" si="50252"/>
        <v>0</v>
      </c>
      <c r="TEY55" s="288">
        <f t="shared" si="50252"/>
        <v>0</v>
      </c>
      <c r="TEZ55" s="288">
        <f t="shared" si="50252"/>
        <v>0</v>
      </c>
      <c r="TFA55" s="288">
        <f t="shared" si="50252"/>
        <v>0</v>
      </c>
      <c r="TFB55" s="288">
        <f t="shared" si="50252"/>
        <v>0</v>
      </c>
      <c r="TFC55" s="288">
        <f t="shared" si="50252"/>
        <v>0</v>
      </c>
      <c r="TFD55" s="288">
        <f t="shared" si="50252"/>
        <v>0</v>
      </c>
      <c r="TFE55" s="288">
        <f t="shared" si="50252"/>
        <v>0</v>
      </c>
      <c r="TFF55" s="288">
        <f t="shared" si="50252"/>
        <v>0</v>
      </c>
      <c r="TFG55" s="288">
        <f t="shared" si="50252"/>
        <v>0</v>
      </c>
      <c r="TFH55" s="288">
        <f t="shared" si="50252"/>
        <v>0</v>
      </c>
      <c r="TFI55" s="288">
        <f t="shared" si="50252"/>
        <v>0</v>
      </c>
      <c r="TFJ55" s="288">
        <f t="shared" si="50252"/>
        <v>0</v>
      </c>
      <c r="TFK55" s="288">
        <f t="shared" si="50252"/>
        <v>0</v>
      </c>
      <c r="TFL55" s="288">
        <f t="shared" si="50252"/>
        <v>0</v>
      </c>
      <c r="TFM55" s="288">
        <f t="shared" si="50252"/>
        <v>0</v>
      </c>
      <c r="TFN55" s="288">
        <f t="shared" si="50252"/>
        <v>0</v>
      </c>
      <c r="TFO55" s="288">
        <f t="shared" si="50252"/>
        <v>0</v>
      </c>
      <c r="TFP55" s="288">
        <f t="shared" si="50252"/>
        <v>0</v>
      </c>
      <c r="TFQ55" s="288">
        <f t="shared" si="50252"/>
        <v>0</v>
      </c>
      <c r="TFR55" s="288">
        <f t="shared" si="50252"/>
        <v>0</v>
      </c>
      <c r="TFS55" s="288">
        <f t="shared" si="50252"/>
        <v>0</v>
      </c>
      <c r="TFT55" s="288">
        <f t="shared" si="50252"/>
        <v>0</v>
      </c>
      <c r="TFU55" s="288">
        <f t="shared" si="50252"/>
        <v>0</v>
      </c>
      <c r="TFV55" s="288">
        <f t="shared" si="50252"/>
        <v>0</v>
      </c>
      <c r="TFW55" s="288">
        <f t="shared" si="50252"/>
        <v>0</v>
      </c>
      <c r="TFX55" s="288">
        <f t="shared" si="50252"/>
        <v>0</v>
      </c>
      <c r="TFY55" s="288">
        <f t="shared" si="50252"/>
        <v>0</v>
      </c>
      <c r="TFZ55" s="288">
        <f t="shared" si="50252"/>
        <v>0</v>
      </c>
      <c r="TGA55" s="288">
        <f t="shared" ref="TGA55:TIL55" si="50253">TFZ55*1.03</f>
        <v>0</v>
      </c>
      <c r="TGB55" s="288">
        <f t="shared" si="50253"/>
        <v>0</v>
      </c>
      <c r="TGC55" s="288">
        <f t="shared" si="50253"/>
        <v>0</v>
      </c>
      <c r="TGD55" s="288">
        <f t="shared" si="50253"/>
        <v>0</v>
      </c>
      <c r="TGE55" s="288">
        <f t="shared" si="50253"/>
        <v>0</v>
      </c>
      <c r="TGF55" s="288">
        <f t="shared" si="50253"/>
        <v>0</v>
      </c>
      <c r="TGG55" s="288">
        <f t="shared" si="50253"/>
        <v>0</v>
      </c>
      <c r="TGH55" s="288">
        <f t="shared" si="50253"/>
        <v>0</v>
      </c>
      <c r="TGI55" s="288">
        <f t="shared" si="50253"/>
        <v>0</v>
      </c>
      <c r="TGJ55" s="288">
        <f t="shared" si="50253"/>
        <v>0</v>
      </c>
      <c r="TGK55" s="288">
        <f t="shared" si="50253"/>
        <v>0</v>
      </c>
      <c r="TGL55" s="288">
        <f t="shared" si="50253"/>
        <v>0</v>
      </c>
      <c r="TGM55" s="288">
        <f t="shared" si="50253"/>
        <v>0</v>
      </c>
      <c r="TGN55" s="288">
        <f t="shared" si="50253"/>
        <v>0</v>
      </c>
      <c r="TGO55" s="288">
        <f t="shared" si="50253"/>
        <v>0</v>
      </c>
      <c r="TGP55" s="288">
        <f t="shared" si="50253"/>
        <v>0</v>
      </c>
      <c r="TGQ55" s="288">
        <f t="shared" si="50253"/>
        <v>0</v>
      </c>
      <c r="TGR55" s="288">
        <f t="shared" si="50253"/>
        <v>0</v>
      </c>
      <c r="TGS55" s="288">
        <f t="shared" si="50253"/>
        <v>0</v>
      </c>
      <c r="TGT55" s="288">
        <f t="shared" si="50253"/>
        <v>0</v>
      </c>
      <c r="TGU55" s="288">
        <f t="shared" si="50253"/>
        <v>0</v>
      </c>
      <c r="TGV55" s="288">
        <f t="shared" si="50253"/>
        <v>0</v>
      </c>
      <c r="TGW55" s="288">
        <f t="shared" si="50253"/>
        <v>0</v>
      </c>
      <c r="TGX55" s="288">
        <f t="shared" si="50253"/>
        <v>0</v>
      </c>
      <c r="TGY55" s="288">
        <f t="shared" si="50253"/>
        <v>0</v>
      </c>
      <c r="TGZ55" s="288">
        <f t="shared" si="50253"/>
        <v>0</v>
      </c>
      <c r="THA55" s="288">
        <f t="shared" si="50253"/>
        <v>0</v>
      </c>
      <c r="THB55" s="288">
        <f t="shared" si="50253"/>
        <v>0</v>
      </c>
      <c r="THC55" s="288">
        <f t="shared" si="50253"/>
        <v>0</v>
      </c>
      <c r="THD55" s="288">
        <f t="shared" si="50253"/>
        <v>0</v>
      </c>
      <c r="THE55" s="288">
        <f t="shared" si="50253"/>
        <v>0</v>
      </c>
      <c r="THF55" s="288">
        <f t="shared" si="50253"/>
        <v>0</v>
      </c>
      <c r="THG55" s="288">
        <f t="shared" si="50253"/>
        <v>0</v>
      </c>
      <c r="THH55" s="288">
        <f t="shared" si="50253"/>
        <v>0</v>
      </c>
      <c r="THI55" s="288">
        <f t="shared" si="50253"/>
        <v>0</v>
      </c>
      <c r="THJ55" s="288">
        <f t="shared" si="50253"/>
        <v>0</v>
      </c>
      <c r="THK55" s="288">
        <f t="shared" si="50253"/>
        <v>0</v>
      </c>
      <c r="THL55" s="288">
        <f t="shared" si="50253"/>
        <v>0</v>
      </c>
      <c r="THM55" s="288">
        <f t="shared" si="50253"/>
        <v>0</v>
      </c>
      <c r="THN55" s="288">
        <f t="shared" si="50253"/>
        <v>0</v>
      </c>
      <c r="THO55" s="288">
        <f t="shared" si="50253"/>
        <v>0</v>
      </c>
      <c r="THP55" s="288">
        <f t="shared" si="50253"/>
        <v>0</v>
      </c>
      <c r="THQ55" s="288">
        <f t="shared" si="50253"/>
        <v>0</v>
      </c>
      <c r="THR55" s="288">
        <f t="shared" si="50253"/>
        <v>0</v>
      </c>
      <c r="THS55" s="288">
        <f t="shared" si="50253"/>
        <v>0</v>
      </c>
      <c r="THT55" s="288">
        <f t="shared" si="50253"/>
        <v>0</v>
      </c>
      <c r="THU55" s="288">
        <f t="shared" si="50253"/>
        <v>0</v>
      </c>
      <c r="THV55" s="288">
        <f t="shared" si="50253"/>
        <v>0</v>
      </c>
      <c r="THW55" s="288">
        <f t="shared" si="50253"/>
        <v>0</v>
      </c>
      <c r="THX55" s="288">
        <f t="shared" si="50253"/>
        <v>0</v>
      </c>
      <c r="THY55" s="288">
        <f t="shared" si="50253"/>
        <v>0</v>
      </c>
      <c r="THZ55" s="288">
        <f t="shared" si="50253"/>
        <v>0</v>
      </c>
      <c r="TIA55" s="288">
        <f t="shared" si="50253"/>
        <v>0</v>
      </c>
      <c r="TIB55" s="288">
        <f t="shared" si="50253"/>
        <v>0</v>
      </c>
      <c r="TIC55" s="288">
        <f t="shared" si="50253"/>
        <v>0</v>
      </c>
      <c r="TID55" s="288">
        <f t="shared" si="50253"/>
        <v>0</v>
      </c>
      <c r="TIE55" s="288">
        <f t="shared" si="50253"/>
        <v>0</v>
      </c>
      <c r="TIF55" s="288">
        <f t="shared" si="50253"/>
        <v>0</v>
      </c>
      <c r="TIG55" s="288">
        <f t="shared" si="50253"/>
        <v>0</v>
      </c>
      <c r="TIH55" s="288">
        <f t="shared" si="50253"/>
        <v>0</v>
      </c>
      <c r="TII55" s="288">
        <f t="shared" si="50253"/>
        <v>0</v>
      </c>
      <c r="TIJ55" s="288">
        <f t="shared" si="50253"/>
        <v>0</v>
      </c>
      <c r="TIK55" s="288">
        <f t="shared" si="50253"/>
        <v>0</v>
      </c>
      <c r="TIL55" s="288">
        <f t="shared" si="50253"/>
        <v>0</v>
      </c>
      <c r="TIM55" s="288">
        <f t="shared" ref="TIM55:TKX55" si="50254">TIL55*1.03</f>
        <v>0</v>
      </c>
      <c r="TIN55" s="288">
        <f t="shared" si="50254"/>
        <v>0</v>
      </c>
      <c r="TIO55" s="288">
        <f t="shared" si="50254"/>
        <v>0</v>
      </c>
      <c r="TIP55" s="288">
        <f t="shared" si="50254"/>
        <v>0</v>
      </c>
      <c r="TIQ55" s="288">
        <f t="shared" si="50254"/>
        <v>0</v>
      </c>
      <c r="TIR55" s="288">
        <f t="shared" si="50254"/>
        <v>0</v>
      </c>
      <c r="TIS55" s="288">
        <f t="shared" si="50254"/>
        <v>0</v>
      </c>
      <c r="TIT55" s="288">
        <f t="shared" si="50254"/>
        <v>0</v>
      </c>
      <c r="TIU55" s="288">
        <f t="shared" si="50254"/>
        <v>0</v>
      </c>
      <c r="TIV55" s="288">
        <f t="shared" si="50254"/>
        <v>0</v>
      </c>
      <c r="TIW55" s="288">
        <f t="shared" si="50254"/>
        <v>0</v>
      </c>
      <c r="TIX55" s="288">
        <f t="shared" si="50254"/>
        <v>0</v>
      </c>
      <c r="TIY55" s="288">
        <f t="shared" si="50254"/>
        <v>0</v>
      </c>
      <c r="TIZ55" s="288">
        <f t="shared" si="50254"/>
        <v>0</v>
      </c>
      <c r="TJA55" s="288">
        <f t="shared" si="50254"/>
        <v>0</v>
      </c>
      <c r="TJB55" s="288">
        <f t="shared" si="50254"/>
        <v>0</v>
      </c>
      <c r="TJC55" s="288">
        <f t="shared" si="50254"/>
        <v>0</v>
      </c>
      <c r="TJD55" s="288">
        <f t="shared" si="50254"/>
        <v>0</v>
      </c>
      <c r="TJE55" s="288">
        <f t="shared" si="50254"/>
        <v>0</v>
      </c>
      <c r="TJF55" s="288">
        <f t="shared" si="50254"/>
        <v>0</v>
      </c>
      <c r="TJG55" s="288">
        <f t="shared" si="50254"/>
        <v>0</v>
      </c>
      <c r="TJH55" s="288">
        <f t="shared" si="50254"/>
        <v>0</v>
      </c>
      <c r="TJI55" s="288">
        <f t="shared" si="50254"/>
        <v>0</v>
      </c>
      <c r="TJJ55" s="288">
        <f t="shared" si="50254"/>
        <v>0</v>
      </c>
      <c r="TJK55" s="288">
        <f t="shared" si="50254"/>
        <v>0</v>
      </c>
      <c r="TJL55" s="288">
        <f t="shared" si="50254"/>
        <v>0</v>
      </c>
      <c r="TJM55" s="288">
        <f t="shared" si="50254"/>
        <v>0</v>
      </c>
      <c r="TJN55" s="288">
        <f t="shared" si="50254"/>
        <v>0</v>
      </c>
      <c r="TJO55" s="288">
        <f t="shared" si="50254"/>
        <v>0</v>
      </c>
      <c r="TJP55" s="288">
        <f t="shared" si="50254"/>
        <v>0</v>
      </c>
      <c r="TJQ55" s="288">
        <f t="shared" si="50254"/>
        <v>0</v>
      </c>
      <c r="TJR55" s="288">
        <f t="shared" si="50254"/>
        <v>0</v>
      </c>
      <c r="TJS55" s="288">
        <f t="shared" si="50254"/>
        <v>0</v>
      </c>
      <c r="TJT55" s="288">
        <f t="shared" si="50254"/>
        <v>0</v>
      </c>
      <c r="TJU55" s="288">
        <f t="shared" si="50254"/>
        <v>0</v>
      </c>
      <c r="TJV55" s="288">
        <f t="shared" si="50254"/>
        <v>0</v>
      </c>
      <c r="TJW55" s="288">
        <f t="shared" si="50254"/>
        <v>0</v>
      </c>
      <c r="TJX55" s="288">
        <f t="shared" si="50254"/>
        <v>0</v>
      </c>
      <c r="TJY55" s="288">
        <f t="shared" si="50254"/>
        <v>0</v>
      </c>
      <c r="TJZ55" s="288">
        <f t="shared" si="50254"/>
        <v>0</v>
      </c>
      <c r="TKA55" s="288">
        <f t="shared" si="50254"/>
        <v>0</v>
      </c>
      <c r="TKB55" s="288">
        <f t="shared" si="50254"/>
        <v>0</v>
      </c>
      <c r="TKC55" s="288">
        <f t="shared" si="50254"/>
        <v>0</v>
      </c>
      <c r="TKD55" s="288">
        <f t="shared" si="50254"/>
        <v>0</v>
      </c>
      <c r="TKE55" s="288">
        <f t="shared" si="50254"/>
        <v>0</v>
      </c>
      <c r="TKF55" s="288">
        <f t="shared" si="50254"/>
        <v>0</v>
      </c>
      <c r="TKG55" s="288">
        <f t="shared" si="50254"/>
        <v>0</v>
      </c>
      <c r="TKH55" s="288">
        <f t="shared" si="50254"/>
        <v>0</v>
      </c>
      <c r="TKI55" s="288">
        <f t="shared" si="50254"/>
        <v>0</v>
      </c>
      <c r="TKJ55" s="288">
        <f t="shared" si="50254"/>
        <v>0</v>
      </c>
      <c r="TKK55" s="288">
        <f t="shared" si="50254"/>
        <v>0</v>
      </c>
      <c r="TKL55" s="288">
        <f t="shared" si="50254"/>
        <v>0</v>
      </c>
      <c r="TKM55" s="288">
        <f t="shared" si="50254"/>
        <v>0</v>
      </c>
      <c r="TKN55" s="288">
        <f t="shared" si="50254"/>
        <v>0</v>
      </c>
      <c r="TKO55" s="288">
        <f t="shared" si="50254"/>
        <v>0</v>
      </c>
      <c r="TKP55" s="288">
        <f t="shared" si="50254"/>
        <v>0</v>
      </c>
      <c r="TKQ55" s="288">
        <f t="shared" si="50254"/>
        <v>0</v>
      </c>
      <c r="TKR55" s="288">
        <f t="shared" si="50254"/>
        <v>0</v>
      </c>
      <c r="TKS55" s="288">
        <f t="shared" si="50254"/>
        <v>0</v>
      </c>
      <c r="TKT55" s="288">
        <f t="shared" si="50254"/>
        <v>0</v>
      </c>
      <c r="TKU55" s="288">
        <f t="shared" si="50254"/>
        <v>0</v>
      </c>
      <c r="TKV55" s="288">
        <f t="shared" si="50254"/>
        <v>0</v>
      </c>
      <c r="TKW55" s="288">
        <f t="shared" si="50254"/>
        <v>0</v>
      </c>
      <c r="TKX55" s="288">
        <f t="shared" si="50254"/>
        <v>0</v>
      </c>
      <c r="TKY55" s="288">
        <f t="shared" ref="TKY55:TNJ55" si="50255">TKX55*1.03</f>
        <v>0</v>
      </c>
      <c r="TKZ55" s="288">
        <f t="shared" si="50255"/>
        <v>0</v>
      </c>
      <c r="TLA55" s="288">
        <f t="shared" si="50255"/>
        <v>0</v>
      </c>
      <c r="TLB55" s="288">
        <f t="shared" si="50255"/>
        <v>0</v>
      </c>
      <c r="TLC55" s="288">
        <f t="shared" si="50255"/>
        <v>0</v>
      </c>
      <c r="TLD55" s="288">
        <f t="shared" si="50255"/>
        <v>0</v>
      </c>
      <c r="TLE55" s="288">
        <f t="shared" si="50255"/>
        <v>0</v>
      </c>
      <c r="TLF55" s="288">
        <f t="shared" si="50255"/>
        <v>0</v>
      </c>
      <c r="TLG55" s="288">
        <f t="shared" si="50255"/>
        <v>0</v>
      </c>
      <c r="TLH55" s="288">
        <f t="shared" si="50255"/>
        <v>0</v>
      </c>
      <c r="TLI55" s="288">
        <f t="shared" si="50255"/>
        <v>0</v>
      </c>
      <c r="TLJ55" s="288">
        <f t="shared" si="50255"/>
        <v>0</v>
      </c>
      <c r="TLK55" s="288">
        <f t="shared" si="50255"/>
        <v>0</v>
      </c>
      <c r="TLL55" s="288">
        <f t="shared" si="50255"/>
        <v>0</v>
      </c>
      <c r="TLM55" s="288">
        <f t="shared" si="50255"/>
        <v>0</v>
      </c>
      <c r="TLN55" s="288">
        <f t="shared" si="50255"/>
        <v>0</v>
      </c>
      <c r="TLO55" s="288">
        <f t="shared" si="50255"/>
        <v>0</v>
      </c>
      <c r="TLP55" s="288">
        <f t="shared" si="50255"/>
        <v>0</v>
      </c>
      <c r="TLQ55" s="288">
        <f t="shared" si="50255"/>
        <v>0</v>
      </c>
      <c r="TLR55" s="288">
        <f t="shared" si="50255"/>
        <v>0</v>
      </c>
      <c r="TLS55" s="288">
        <f t="shared" si="50255"/>
        <v>0</v>
      </c>
      <c r="TLT55" s="288">
        <f t="shared" si="50255"/>
        <v>0</v>
      </c>
      <c r="TLU55" s="288">
        <f t="shared" si="50255"/>
        <v>0</v>
      </c>
      <c r="TLV55" s="288">
        <f t="shared" si="50255"/>
        <v>0</v>
      </c>
      <c r="TLW55" s="288">
        <f t="shared" si="50255"/>
        <v>0</v>
      </c>
      <c r="TLX55" s="288">
        <f t="shared" si="50255"/>
        <v>0</v>
      </c>
      <c r="TLY55" s="288">
        <f t="shared" si="50255"/>
        <v>0</v>
      </c>
      <c r="TLZ55" s="288">
        <f t="shared" si="50255"/>
        <v>0</v>
      </c>
      <c r="TMA55" s="288">
        <f t="shared" si="50255"/>
        <v>0</v>
      </c>
      <c r="TMB55" s="288">
        <f t="shared" si="50255"/>
        <v>0</v>
      </c>
      <c r="TMC55" s="288">
        <f t="shared" si="50255"/>
        <v>0</v>
      </c>
      <c r="TMD55" s="288">
        <f t="shared" si="50255"/>
        <v>0</v>
      </c>
      <c r="TME55" s="288">
        <f t="shared" si="50255"/>
        <v>0</v>
      </c>
      <c r="TMF55" s="288">
        <f t="shared" si="50255"/>
        <v>0</v>
      </c>
      <c r="TMG55" s="288">
        <f t="shared" si="50255"/>
        <v>0</v>
      </c>
      <c r="TMH55" s="288">
        <f t="shared" si="50255"/>
        <v>0</v>
      </c>
      <c r="TMI55" s="288">
        <f t="shared" si="50255"/>
        <v>0</v>
      </c>
      <c r="TMJ55" s="288">
        <f t="shared" si="50255"/>
        <v>0</v>
      </c>
      <c r="TMK55" s="288">
        <f t="shared" si="50255"/>
        <v>0</v>
      </c>
      <c r="TML55" s="288">
        <f t="shared" si="50255"/>
        <v>0</v>
      </c>
      <c r="TMM55" s="288">
        <f t="shared" si="50255"/>
        <v>0</v>
      </c>
      <c r="TMN55" s="288">
        <f t="shared" si="50255"/>
        <v>0</v>
      </c>
      <c r="TMO55" s="288">
        <f t="shared" si="50255"/>
        <v>0</v>
      </c>
      <c r="TMP55" s="288">
        <f t="shared" si="50255"/>
        <v>0</v>
      </c>
      <c r="TMQ55" s="288">
        <f t="shared" si="50255"/>
        <v>0</v>
      </c>
      <c r="TMR55" s="288">
        <f t="shared" si="50255"/>
        <v>0</v>
      </c>
      <c r="TMS55" s="288">
        <f t="shared" si="50255"/>
        <v>0</v>
      </c>
      <c r="TMT55" s="288">
        <f t="shared" si="50255"/>
        <v>0</v>
      </c>
      <c r="TMU55" s="288">
        <f t="shared" si="50255"/>
        <v>0</v>
      </c>
      <c r="TMV55" s="288">
        <f t="shared" si="50255"/>
        <v>0</v>
      </c>
      <c r="TMW55" s="288">
        <f t="shared" si="50255"/>
        <v>0</v>
      </c>
      <c r="TMX55" s="288">
        <f t="shared" si="50255"/>
        <v>0</v>
      </c>
      <c r="TMY55" s="288">
        <f t="shared" si="50255"/>
        <v>0</v>
      </c>
      <c r="TMZ55" s="288">
        <f t="shared" si="50255"/>
        <v>0</v>
      </c>
      <c r="TNA55" s="288">
        <f t="shared" si="50255"/>
        <v>0</v>
      </c>
      <c r="TNB55" s="288">
        <f t="shared" si="50255"/>
        <v>0</v>
      </c>
      <c r="TNC55" s="288">
        <f t="shared" si="50255"/>
        <v>0</v>
      </c>
      <c r="TND55" s="288">
        <f t="shared" si="50255"/>
        <v>0</v>
      </c>
      <c r="TNE55" s="288">
        <f t="shared" si="50255"/>
        <v>0</v>
      </c>
      <c r="TNF55" s="288">
        <f t="shared" si="50255"/>
        <v>0</v>
      </c>
      <c r="TNG55" s="288">
        <f t="shared" si="50255"/>
        <v>0</v>
      </c>
      <c r="TNH55" s="288">
        <f t="shared" si="50255"/>
        <v>0</v>
      </c>
      <c r="TNI55" s="288">
        <f t="shared" si="50255"/>
        <v>0</v>
      </c>
      <c r="TNJ55" s="288">
        <f t="shared" si="50255"/>
        <v>0</v>
      </c>
      <c r="TNK55" s="288">
        <f t="shared" ref="TNK55:TPV55" si="50256">TNJ55*1.03</f>
        <v>0</v>
      </c>
      <c r="TNL55" s="288">
        <f t="shared" si="50256"/>
        <v>0</v>
      </c>
      <c r="TNM55" s="288">
        <f t="shared" si="50256"/>
        <v>0</v>
      </c>
      <c r="TNN55" s="288">
        <f t="shared" si="50256"/>
        <v>0</v>
      </c>
      <c r="TNO55" s="288">
        <f t="shared" si="50256"/>
        <v>0</v>
      </c>
      <c r="TNP55" s="288">
        <f t="shared" si="50256"/>
        <v>0</v>
      </c>
      <c r="TNQ55" s="288">
        <f t="shared" si="50256"/>
        <v>0</v>
      </c>
      <c r="TNR55" s="288">
        <f t="shared" si="50256"/>
        <v>0</v>
      </c>
      <c r="TNS55" s="288">
        <f t="shared" si="50256"/>
        <v>0</v>
      </c>
      <c r="TNT55" s="288">
        <f t="shared" si="50256"/>
        <v>0</v>
      </c>
      <c r="TNU55" s="288">
        <f t="shared" si="50256"/>
        <v>0</v>
      </c>
      <c r="TNV55" s="288">
        <f t="shared" si="50256"/>
        <v>0</v>
      </c>
      <c r="TNW55" s="288">
        <f t="shared" si="50256"/>
        <v>0</v>
      </c>
      <c r="TNX55" s="288">
        <f t="shared" si="50256"/>
        <v>0</v>
      </c>
      <c r="TNY55" s="288">
        <f t="shared" si="50256"/>
        <v>0</v>
      </c>
      <c r="TNZ55" s="288">
        <f t="shared" si="50256"/>
        <v>0</v>
      </c>
      <c r="TOA55" s="288">
        <f t="shared" si="50256"/>
        <v>0</v>
      </c>
      <c r="TOB55" s="288">
        <f t="shared" si="50256"/>
        <v>0</v>
      </c>
      <c r="TOC55" s="288">
        <f t="shared" si="50256"/>
        <v>0</v>
      </c>
      <c r="TOD55" s="288">
        <f t="shared" si="50256"/>
        <v>0</v>
      </c>
      <c r="TOE55" s="288">
        <f t="shared" si="50256"/>
        <v>0</v>
      </c>
      <c r="TOF55" s="288">
        <f t="shared" si="50256"/>
        <v>0</v>
      </c>
      <c r="TOG55" s="288">
        <f t="shared" si="50256"/>
        <v>0</v>
      </c>
      <c r="TOH55" s="288">
        <f t="shared" si="50256"/>
        <v>0</v>
      </c>
      <c r="TOI55" s="288">
        <f t="shared" si="50256"/>
        <v>0</v>
      </c>
      <c r="TOJ55" s="288">
        <f t="shared" si="50256"/>
        <v>0</v>
      </c>
      <c r="TOK55" s="288">
        <f t="shared" si="50256"/>
        <v>0</v>
      </c>
      <c r="TOL55" s="288">
        <f t="shared" si="50256"/>
        <v>0</v>
      </c>
      <c r="TOM55" s="288">
        <f t="shared" si="50256"/>
        <v>0</v>
      </c>
      <c r="TON55" s="288">
        <f t="shared" si="50256"/>
        <v>0</v>
      </c>
      <c r="TOO55" s="288">
        <f t="shared" si="50256"/>
        <v>0</v>
      </c>
      <c r="TOP55" s="288">
        <f t="shared" si="50256"/>
        <v>0</v>
      </c>
      <c r="TOQ55" s="288">
        <f t="shared" si="50256"/>
        <v>0</v>
      </c>
      <c r="TOR55" s="288">
        <f t="shared" si="50256"/>
        <v>0</v>
      </c>
      <c r="TOS55" s="288">
        <f t="shared" si="50256"/>
        <v>0</v>
      </c>
      <c r="TOT55" s="288">
        <f t="shared" si="50256"/>
        <v>0</v>
      </c>
      <c r="TOU55" s="288">
        <f t="shared" si="50256"/>
        <v>0</v>
      </c>
      <c r="TOV55" s="288">
        <f t="shared" si="50256"/>
        <v>0</v>
      </c>
      <c r="TOW55" s="288">
        <f t="shared" si="50256"/>
        <v>0</v>
      </c>
      <c r="TOX55" s="288">
        <f t="shared" si="50256"/>
        <v>0</v>
      </c>
      <c r="TOY55" s="288">
        <f t="shared" si="50256"/>
        <v>0</v>
      </c>
      <c r="TOZ55" s="288">
        <f t="shared" si="50256"/>
        <v>0</v>
      </c>
      <c r="TPA55" s="288">
        <f t="shared" si="50256"/>
        <v>0</v>
      </c>
      <c r="TPB55" s="288">
        <f t="shared" si="50256"/>
        <v>0</v>
      </c>
      <c r="TPC55" s="288">
        <f t="shared" si="50256"/>
        <v>0</v>
      </c>
      <c r="TPD55" s="288">
        <f t="shared" si="50256"/>
        <v>0</v>
      </c>
      <c r="TPE55" s="288">
        <f t="shared" si="50256"/>
        <v>0</v>
      </c>
      <c r="TPF55" s="288">
        <f t="shared" si="50256"/>
        <v>0</v>
      </c>
      <c r="TPG55" s="288">
        <f t="shared" si="50256"/>
        <v>0</v>
      </c>
      <c r="TPH55" s="288">
        <f t="shared" si="50256"/>
        <v>0</v>
      </c>
      <c r="TPI55" s="288">
        <f t="shared" si="50256"/>
        <v>0</v>
      </c>
      <c r="TPJ55" s="288">
        <f t="shared" si="50256"/>
        <v>0</v>
      </c>
      <c r="TPK55" s="288">
        <f t="shared" si="50256"/>
        <v>0</v>
      </c>
      <c r="TPL55" s="288">
        <f t="shared" si="50256"/>
        <v>0</v>
      </c>
      <c r="TPM55" s="288">
        <f t="shared" si="50256"/>
        <v>0</v>
      </c>
      <c r="TPN55" s="288">
        <f t="shared" si="50256"/>
        <v>0</v>
      </c>
      <c r="TPO55" s="288">
        <f t="shared" si="50256"/>
        <v>0</v>
      </c>
      <c r="TPP55" s="288">
        <f t="shared" si="50256"/>
        <v>0</v>
      </c>
      <c r="TPQ55" s="288">
        <f t="shared" si="50256"/>
        <v>0</v>
      </c>
      <c r="TPR55" s="288">
        <f t="shared" si="50256"/>
        <v>0</v>
      </c>
      <c r="TPS55" s="288">
        <f t="shared" si="50256"/>
        <v>0</v>
      </c>
      <c r="TPT55" s="288">
        <f t="shared" si="50256"/>
        <v>0</v>
      </c>
      <c r="TPU55" s="288">
        <f t="shared" si="50256"/>
        <v>0</v>
      </c>
      <c r="TPV55" s="288">
        <f t="shared" si="50256"/>
        <v>0</v>
      </c>
      <c r="TPW55" s="288">
        <f t="shared" ref="TPW55:TSH55" si="50257">TPV55*1.03</f>
        <v>0</v>
      </c>
      <c r="TPX55" s="288">
        <f t="shared" si="50257"/>
        <v>0</v>
      </c>
      <c r="TPY55" s="288">
        <f t="shared" si="50257"/>
        <v>0</v>
      </c>
      <c r="TPZ55" s="288">
        <f t="shared" si="50257"/>
        <v>0</v>
      </c>
      <c r="TQA55" s="288">
        <f t="shared" si="50257"/>
        <v>0</v>
      </c>
      <c r="TQB55" s="288">
        <f t="shared" si="50257"/>
        <v>0</v>
      </c>
      <c r="TQC55" s="288">
        <f t="shared" si="50257"/>
        <v>0</v>
      </c>
      <c r="TQD55" s="288">
        <f t="shared" si="50257"/>
        <v>0</v>
      </c>
      <c r="TQE55" s="288">
        <f t="shared" si="50257"/>
        <v>0</v>
      </c>
      <c r="TQF55" s="288">
        <f t="shared" si="50257"/>
        <v>0</v>
      </c>
      <c r="TQG55" s="288">
        <f t="shared" si="50257"/>
        <v>0</v>
      </c>
      <c r="TQH55" s="288">
        <f t="shared" si="50257"/>
        <v>0</v>
      </c>
      <c r="TQI55" s="288">
        <f t="shared" si="50257"/>
        <v>0</v>
      </c>
      <c r="TQJ55" s="288">
        <f t="shared" si="50257"/>
        <v>0</v>
      </c>
      <c r="TQK55" s="288">
        <f t="shared" si="50257"/>
        <v>0</v>
      </c>
      <c r="TQL55" s="288">
        <f t="shared" si="50257"/>
        <v>0</v>
      </c>
      <c r="TQM55" s="288">
        <f t="shared" si="50257"/>
        <v>0</v>
      </c>
      <c r="TQN55" s="288">
        <f t="shared" si="50257"/>
        <v>0</v>
      </c>
      <c r="TQO55" s="288">
        <f t="shared" si="50257"/>
        <v>0</v>
      </c>
      <c r="TQP55" s="288">
        <f t="shared" si="50257"/>
        <v>0</v>
      </c>
      <c r="TQQ55" s="288">
        <f t="shared" si="50257"/>
        <v>0</v>
      </c>
      <c r="TQR55" s="288">
        <f t="shared" si="50257"/>
        <v>0</v>
      </c>
      <c r="TQS55" s="288">
        <f t="shared" si="50257"/>
        <v>0</v>
      </c>
      <c r="TQT55" s="288">
        <f t="shared" si="50257"/>
        <v>0</v>
      </c>
      <c r="TQU55" s="288">
        <f t="shared" si="50257"/>
        <v>0</v>
      </c>
      <c r="TQV55" s="288">
        <f t="shared" si="50257"/>
        <v>0</v>
      </c>
      <c r="TQW55" s="288">
        <f t="shared" si="50257"/>
        <v>0</v>
      </c>
      <c r="TQX55" s="288">
        <f t="shared" si="50257"/>
        <v>0</v>
      </c>
      <c r="TQY55" s="288">
        <f t="shared" si="50257"/>
        <v>0</v>
      </c>
      <c r="TQZ55" s="288">
        <f t="shared" si="50257"/>
        <v>0</v>
      </c>
      <c r="TRA55" s="288">
        <f t="shared" si="50257"/>
        <v>0</v>
      </c>
      <c r="TRB55" s="288">
        <f t="shared" si="50257"/>
        <v>0</v>
      </c>
      <c r="TRC55" s="288">
        <f t="shared" si="50257"/>
        <v>0</v>
      </c>
      <c r="TRD55" s="288">
        <f t="shared" si="50257"/>
        <v>0</v>
      </c>
      <c r="TRE55" s="288">
        <f t="shared" si="50257"/>
        <v>0</v>
      </c>
      <c r="TRF55" s="288">
        <f t="shared" si="50257"/>
        <v>0</v>
      </c>
      <c r="TRG55" s="288">
        <f t="shared" si="50257"/>
        <v>0</v>
      </c>
      <c r="TRH55" s="288">
        <f t="shared" si="50257"/>
        <v>0</v>
      </c>
      <c r="TRI55" s="288">
        <f t="shared" si="50257"/>
        <v>0</v>
      </c>
      <c r="TRJ55" s="288">
        <f t="shared" si="50257"/>
        <v>0</v>
      </c>
      <c r="TRK55" s="288">
        <f t="shared" si="50257"/>
        <v>0</v>
      </c>
      <c r="TRL55" s="288">
        <f t="shared" si="50257"/>
        <v>0</v>
      </c>
      <c r="TRM55" s="288">
        <f t="shared" si="50257"/>
        <v>0</v>
      </c>
      <c r="TRN55" s="288">
        <f t="shared" si="50257"/>
        <v>0</v>
      </c>
      <c r="TRO55" s="288">
        <f t="shared" si="50257"/>
        <v>0</v>
      </c>
      <c r="TRP55" s="288">
        <f t="shared" si="50257"/>
        <v>0</v>
      </c>
      <c r="TRQ55" s="288">
        <f t="shared" si="50257"/>
        <v>0</v>
      </c>
      <c r="TRR55" s="288">
        <f t="shared" si="50257"/>
        <v>0</v>
      </c>
      <c r="TRS55" s="288">
        <f t="shared" si="50257"/>
        <v>0</v>
      </c>
      <c r="TRT55" s="288">
        <f t="shared" si="50257"/>
        <v>0</v>
      </c>
      <c r="TRU55" s="288">
        <f t="shared" si="50257"/>
        <v>0</v>
      </c>
      <c r="TRV55" s="288">
        <f t="shared" si="50257"/>
        <v>0</v>
      </c>
      <c r="TRW55" s="288">
        <f t="shared" si="50257"/>
        <v>0</v>
      </c>
      <c r="TRX55" s="288">
        <f t="shared" si="50257"/>
        <v>0</v>
      </c>
      <c r="TRY55" s="288">
        <f t="shared" si="50257"/>
        <v>0</v>
      </c>
      <c r="TRZ55" s="288">
        <f t="shared" si="50257"/>
        <v>0</v>
      </c>
      <c r="TSA55" s="288">
        <f t="shared" si="50257"/>
        <v>0</v>
      </c>
      <c r="TSB55" s="288">
        <f t="shared" si="50257"/>
        <v>0</v>
      </c>
      <c r="TSC55" s="288">
        <f t="shared" si="50257"/>
        <v>0</v>
      </c>
      <c r="TSD55" s="288">
        <f t="shared" si="50257"/>
        <v>0</v>
      </c>
      <c r="TSE55" s="288">
        <f t="shared" si="50257"/>
        <v>0</v>
      </c>
      <c r="TSF55" s="288">
        <f t="shared" si="50257"/>
        <v>0</v>
      </c>
      <c r="TSG55" s="288">
        <f t="shared" si="50257"/>
        <v>0</v>
      </c>
      <c r="TSH55" s="288">
        <f t="shared" si="50257"/>
        <v>0</v>
      </c>
      <c r="TSI55" s="288">
        <f t="shared" ref="TSI55:TUT55" si="50258">TSH55*1.03</f>
        <v>0</v>
      </c>
      <c r="TSJ55" s="288">
        <f t="shared" si="50258"/>
        <v>0</v>
      </c>
      <c r="TSK55" s="288">
        <f t="shared" si="50258"/>
        <v>0</v>
      </c>
      <c r="TSL55" s="288">
        <f t="shared" si="50258"/>
        <v>0</v>
      </c>
      <c r="TSM55" s="288">
        <f t="shared" si="50258"/>
        <v>0</v>
      </c>
      <c r="TSN55" s="288">
        <f t="shared" si="50258"/>
        <v>0</v>
      </c>
      <c r="TSO55" s="288">
        <f t="shared" si="50258"/>
        <v>0</v>
      </c>
      <c r="TSP55" s="288">
        <f t="shared" si="50258"/>
        <v>0</v>
      </c>
      <c r="TSQ55" s="288">
        <f t="shared" si="50258"/>
        <v>0</v>
      </c>
      <c r="TSR55" s="288">
        <f t="shared" si="50258"/>
        <v>0</v>
      </c>
      <c r="TSS55" s="288">
        <f t="shared" si="50258"/>
        <v>0</v>
      </c>
      <c r="TST55" s="288">
        <f t="shared" si="50258"/>
        <v>0</v>
      </c>
      <c r="TSU55" s="288">
        <f t="shared" si="50258"/>
        <v>0</v>
      </c>
      <c r="TSV55" s="288">
        <f t="shared" si="50258"/>
        <v>0</v>
      </c>
      <c r="TSW55" s="288">
        <f t="shared" si="50258"/>
        <v>0</v>
      </c>
      <c r="TSX55" s="288">
        <f t="shared" si="50258"/>
        <v>0</v>
      </c>
      <c r="TSY55" s="288">
        <f t="shared" si="50258"/>
        <v>0</v>
      </c>
      <c r="TSZ55" s="288">
        <f t="shared" si="50258"/>
        <v>0</v>
      </c>
      <c r="TTA55" s="288">
        <f t="shared" si="50258"/>
        <v>0</v>
      </c>
      <c r="TTB55" s="288">
        <f t="shared" si="50258"/>
        <v>0</v>
      </c>
      <c r="TTC55" s="288">
        <f t="shared" si="50258"/>
        <v>0</v>
      </c>
      <c r="TTD55" s="288">
        <f t="shared" si="50258"/>
        <v>0</v>
      </c>
      <c r="TTE55" s="288">
        <f t="shared" si="50258"/>
        <v>0</v>
      </c>
      <c r="TTF55" s="288">
        <f t="shared" si="50258"/>
        <v>0</v>
      </c>
      <c r="TTG55" s="288">
        <f t="shared" si="50258"/>
        <v>0</v>
      </c>
      <c r="TTH55" s="288">
        <f t="shared" si="50258"/>
        <v>0</v>
      </c>
      <c r="TTI55" s="288">
        <f t="shared" si="50258"/>
        <v>0</v>
      </c>
      <c r="TTJ55" s="288">
        <f t="shared" si="50258"/>
        <v>0</v>
      </c>
      <c r="TTK55" s="288">
        <f t="shared" si="50258"/>
        <v>0</v>
      </c>
      <c r="TTL55" s="288">
        <f t="shared" si="50258"/>
        <v>0</v>
      </c>
      <c r="TTM55" s="288">
        <f t="shared" si="50258"/>
        <v>0</v>
      </c>
      <c r="TTN55" s="288">
        <f t="shared" si="50258"/>
        <v>0</v>
      </c>
      <c r="TTO55" s="288">
        <f t="shared" si="50258"/>
        <v>0</v>
      </c>
      <c r="TTP55" s="288">
        <f t="shared" si="50258"/>
        <v>0</v>
      </c>
      <c r="TTQ55" s="288">
        <f t="shared" si="50258"/>
        <v>0</v>
      </c>
      <c r="TTR55" s="288">
        <f t="shared" si="50258"/>
        <v>0</v>
      </c>
      <c r="TTS55" s="288">
        <f t="shared" si="50258"/>
        <v>0</v>
      </c>
      <c r="TTT55" s="288">
        <f t="shared" si="50258"/>
        <v>0</v>
      </c>
      <c r="TTU55" s="288">
        <f t="shared" si="50258"/>
        <v>0</v>
      </c>
      <c r="TTV55" s="288">
        <f t="shared" si="50258"/>
        <v>0</v>
      </c>
      <c r="TTW55" s="288">
        <f t="shared" si="50258"/>
        <v>0</v>
      </c>
      <c r="TTX55" s="288">
        <f t="shared" si="50258"/>
        <v>0</v>
      </c>
      <c r="TTY55" s="288">
        <f t="shared" si="50258"/>
        <v>0</v>
      </c>
      <c r="TTZ55" s="288">
        <f t="shared" si="50258"/>
        <v>0</v>
      </c>
      <c r="TUA55" s="288">
        <f t="shared" si="50258"/>
        <v>0</v>
      </c>
      <c r="TUB55" s="288">
        <f t="shared" si="50258"/>
        <v>0</v>
      </c>
      <c r="TUC55" s="288">
        <f t="shared" si="50258"/>
        <v>0</v>
      </c>
      <c r="TUD55" s="288">
        <f t="shared" si="50258"/>
        <v>0</v>
      </c>
      <c r="TUE55" s="288">
        <f t="shared" si="50258"/>
        <v>0</v>
      </c>
      <c r="TUF55" s="288">
        <f t="shared" si="50258"/>
        <v>0</v>
      </c>
      <c r="TUG55" s="288">
        <f t="shared" si="50258"/>
        <v>0</v>
      </c>
      <c r="TUH55" s="288">
        <f t="shared" si="50258"/>
        <v>0</v>
      </c>
      <c r="TUI55" s="288">
        <f t="shared" si="50258"/>
        <v>0</v>
      </c>
      <c r="TUJ55" s="288">
        <f t="shared" si="50258"/>
        <v>0</v>
      </c>
      <c r="TUK55" s="288">
        <f t="shared" si="50258"/>
        <v>0</v>
      </c>
      <c r="TUL55" s="288">
        <f t="shared" si="50258"/>
        <v>0</v>
      </c>
      <c r="TUM55" s="288">
        <f t="shared" si="50258"/>
        <v>0</v>
      </c>
      <c r="TUN55" s="288">
        <f t="shared" si="50258"/>
        <v>0</v>
      </c>
      <c r="TUO55" s="288">
        <f t="shared" si="50258"/>
        <v>0</v>
      </c>
      <c r="TUP55" s="288">
        <f t="shared" si="50258"/>
        <v>0</v>
      </c>
      <c r="TUQ55" s="288">
        <f t="shared" si="50258"/>
        <v>0</v>
      </c>
      <c r="TUR55" s="288">
        <f t="shared" si="50258"/>
        <v>0</v>
      </c>
      <c r="TUS55" s="288">
        <f t="shared" si="50258"/>
        <v>0</v>
      </c>
      <c r="TUT55" s="288">
        <f t="shared" si="50258"/>
        <v>0</v>
      </c>
      <c r="TUU55" s="288">
        <f t="shared" ref="TUU55:TXF55" si="50259">TUT55*1.03</f>
        <v>0</v>
      </c>
      <c r="TUV55" s="288">
        <f t="shared" si="50259"/>
        <v>0</v>
      </c>
      <c r="TUW55" s="288">
        <f t="shared" si="50259"/>
        <v>0</v>
      </c>
      <c r="TUX55" s="288">
        <f t="shared" si="50259"/>
        <v>0</v>
      </c>
      <c r="TUY55" s="288">
        <f t="shared" si="50259"/>
        <v>0</v>
      </c>
      <c r="TUZ55" s="288">
        <f t="shared" si="50259"/>
        <v>0</v>
      </c>
      <c r="TVA55" s="288">
        <f t="shared" si="50259"/>
        <v>0</v>
      </c>
      <c r="TVB55" s="288">
        <f t="shared" si="50259"/>
        <v>0</v>
      </c>
      <c r="TVC55" s="288">
        <f t="shared" si="50259"/>
        <v>0</v>
      </c>
      <c r="TVD55" s="288">
        <f t="shared" si="50259"/>
        <v>0</v>
      </c>
      <c r="TVE55" s="288">
        <f t="shared" si="50259"/>
        <v>0</v>
      </c>
      <c r="TVF55" s="288">
        <f t="shared" si="50259"/>
        <v>0</v>
      </c>
      <c r="TVG55" s="288">
        <f t="shared" si="50259"/>
        <v>0</v>
      </c>
      <c r="TVH55" s="288">
        <f t="shared" si="50259"/>
        <v>0</v>
      </c>
      <c r="TVI55" s="288">
        <f t="shared" si="50259"/>
        <v>0</v>
      </c>
      <c r="TVJ55" s="288">
        <f t="shared" si="50259"/>
        <v>0</v>
      </c>
      <c r="TVK55" s="288">
        <f t="shared" si="50259"/>
        <v>0</v>
      </c>
      <c r="TVL55" s="288">
        <f t="shared" si="50259"/>
        <v>0</v>
      </c>
      <c r="TVM55" s="288">
        <f t="shared" si="50259"/>
        <v>0</v>
      </c>
      <c r="TVN55" s="288">
        <f t="shared" si="50259"/>
        <v>0</v>
      </c>
      <c r="TVO55" s="288">
        <f t="shared" si="50259"/>
        <v>0</v>
      </c>
      <c r="TVP55" s="288">
        <f t="shared" si="50259"/>
        <v>0</v>
      </c>
      <c r="TVQ55" s="288">
        <f t="shared" si="50259"/>
        <v>0</v>
      </c>
      <c r="TVR55" s="288">
        <f t="shared" si="50259"/>
        <v>0</v>
      </c>
      <c r="TVS55" s="288">
        <f t="shared" si="50259"/>
        <v>0</v>
      </c>
      <c r="TVT55" s="288">
        <f t="shared" si="50259"/>
        <v>0</v>
      </c>
      <c r="TVU55" s="288">
        <f t="shared" si="50259"/>
        <v>0</v>
      </c>
      <c r="TVV55" s="288">
        <f t="shared" si="50259"/>
        <v>0</v>
      </c>
      <c r="TVW55" s="288">
        <f t="shared" si="50259"/>
        <v>0</v>
      </c>
      <c r="TVX55" s="288">
        <f t="shared" si="50259"/>
        <v>0</v>
      </c>
      <c r="TVY55" s="288">
        <f t="shared" si="50259"/>
        <v>0</v>
      </c>
      <c r="TVZ55" s="288">
        <f t="shared" si="50259"/>
        <v>0</v>
      </c>
      <c r="TWA55" s="288">
        <f t="shared" si="50259"/>
        <v>0</v>
      </c>
      <c r="TWB55" s="288">
        <f t="shared" si="50259"/>
        <v>0</v>
      </c>
      <c r="TWC55" s="288">
        <f t="shared" si="50259"/>
        <v>0</v>
      </c>
      <c r="TWD55" s="288">
        <f t="shared" si="50259"/>
        <v>0</v>
      </c>
      <c r="TWE55" s="288">
        <f t="shared" si="50259"/>
        <v>0</v>
      </c>
      <c r="TWF55" s="288">
        <f t="shared" si="50259"/>
        <v>0</v>
      </c>
      <c r="TWG55" s="288">
        <f t="shared" si="50259"/>
        <v>0</v>
      </c>
      <c r="TWH55" s="288">
        <f t="shared" si="50259"/>
        <v>0</v>
      </c>
      <c r="TWI55" s="288">
        <f t="shared" si="50259"/>
        <v>0</v>
      </c>
      <c r="TWJ55" s="288">
        <f t="shared" si="50259"/>
        <v>0</v>
      </c>
      <c r="TWK55" s="288">
        <f t="shared" si="50259"/>
        <v>0</v>
      </c>
      <c r="TWL55" s="288">
        <f t="shared" si="50259"/>
        <v>0</v>
      </c>
      <c r="TWM55" s="288">
        <f t="shared" si="50259"/>
        <v>0</v>
      </c>
      <c r="TWN55" s="288">
        <f t="shared" si="50259"/>
        <v>0</v>
      </c>
      <c r="TWO55" s="288">
        <f t="shared" si="50259"/>
        <v>0</v>
      </c>
      <c r="TWP55" s="288">
        <f t="shared" si="50259"/>
        <v>0</v>
      </c>
      <c r="TWQ55" s="288">
        <f t="shared" si="50259"/>
        <v>0</v>
      </c>
      <c r="TWR55" s="288">
        <f t="shared" si="50259"/>
        <v>0</v>
      </c>
      <c r="TWS55" s="288">
        <f t="shared" si="50259"/>
        <v>0</v>
      </c>
      <c r="TWT55" s="288">
        <f t="shared" si="50259"/>
        <v>0</v>
      </c>
      <c r="TWU55" s="288">
        <f t="shared" si="50259"/>
        <v>0</v>
      </c>
      <c r="TWV55" s="288">
        <f t="shared" si="50259"/>
        <v>0</v>
      </c>
      <c r="TWW55" s="288">
        <f t="shared" si="50259"/>
        <v>0</v>
      </c>
      <c r="TWX55" s="288">
        <f t="shared" si="50259"/>
        <v>0</v>
      </c>
      <c r="TWY55" s="288">
        <f t="shared" si="50259"/>
        <v>0</v>
      </c>
      <c r="TWZ55" s="288">
        <f t="shared" si="50259"/>
        <v>0</v>
      </c>
      <c r="TXA55" s="288">
        <f t="shared" si="50259"/>
        <v>0</v>
      </c>
      <c r="TXB55" s="288">
        <f t="shared" si="50259"/>
        <v>0</v>
      </c>
      <c r="TXC55" s="288">
        <f t="shared" si="50259"/>
        <v>0</v>
      </c>
      <c r="TXD55" s="288">
        <f t="shared" si="50259"/>
        <v>0</v>
      </c>
      <c r="TXE55" s="288">
        <f t="shared" si="50259"/>
        <v>0</v>
      </c>
      <c r="TXF55" s="288">
        <f t="shared" si="50259"/>
        <v>0</v>
      </c>
      <c r="TXG55" s="288">
        <f t="shared" ref="TXG55:TZR55" si="50260">TXF55*1.03</f>
        <v>0</v>
      </c>
      <c r="TXH55" s="288">
        <f t="shared" si="50260"/>
        <v>0</v>
      </c>
      <c r="TXI55" s="288">
        <f t="shared" si="50260"/>
        <v>0</v>
      </c>
      <c r="TXJ55" s="288">
        <f t="shared" si="50260"/>
        <v>0</v>
      </c>
      <c r="TXK55" s="288">
        <f t="shared" si="50260"/>
        <v>0</v>
      </c>
      <c r="TXL55" s="288">
        <f t="shared" si="50260"/>
        <v>0</v>
      </c>
      <c r="TXM55" s="288">
        <f t="shared" si="50260"/>
        <v>0</v>
      </c>
      <c r="TXN55" s="288">
        <f t="shared" si="50260"/>
        <v>0</v>
      </c>
      <c r="TXO55" s="288">
        <f t="shared" si="50260"/>
        <v>0</v>
      </c>
      <c r="TXP55" s="288">
        <f t="shared" si="50260"/>
        <v>0</v>
      </c>
      <c r="TXQ55" s="288">
        <f t="shared" si="50260"/>
        <v>0</v>
      </c>
      <c r="TXR55" s="288">
        <f t="shared" si="50260"/>
        <v>0</v>
      </c>
      <c r="TXS55" s="288">
        <f t="shared" si="50260"/>
        <v>0</v>
      </c>
      <c r="TXT55" s="288">
        <f t="shared" si="50260"/>
        <v>0</v>
      </c>
      <c r="TXU55" s="288">
        <f t="shared" si="50260"/>
        <v>0</v>
      </c>
      <c r="TXV55" s="288">
        <f t="shared" si="50260"/>
        <v>0</v>
      </c>
      <c r="TXW55" s="288">
        <f t="shared" si="50260"/>
        <v>0</v>
      </c>
      <c r="TXX55" s="288">
        <f t="shared" si="50260"/>
        <v>0</v>
      </c>
      <c r="TXY55" s="288">
        <f t="shared" si="50260"/>
        <v>0</v>
      </c>
      <c r="TXZ55" s="288">
        <f t="shared" si="50260"/>
        <v>0</v>
      </c>
      <c r="TYA55" s="288">
        <f t="shared" si="50260"/>
        <v>0</v>
      </c>
      <c r="TYB55" s="288">
        <f t="shared" si="50260"/>
        <v>0</v>
      </c>
      <c r="TYC55" s="288">
        <f t="shared" si="50260"/>
        <v>0</v>
      </c>
      <c r="TYD55" s="288">
        <f t="shared" si="50260"/>
        <v>0</v>
      </c>
      <c r="TYE55" s="288">
        <f t="shared" si="50260"/>
        <v>0</v>
      </c>
      <c r="TYF55" s="288">
        <f t="shared" si="50260"/>
        <v>0</v>
      </c>
      <c r="TYG55" s="288">
        <f t="shared" si="50260"/>
        <v>0</v>
      </c>
      <c r="TYH55" s="288">
        <f t="shared" si="50260"/>
        <v>0</v>
      </c>
      <c r="TYI55" s="288">
        <f t="shared" si="50260"/>
        <v>0</v>
      </c>
      <c r="TYJ55" s="288">
        <f t="shared" si="50260"/>
        <v>0</v>
      </c>
      <c r="TYK55" s="288">
        <f t="shared" si="50260"/>
        <v>0</v>
      </c>
      <c r="TYL55" s="288">
        <f t="shared" si="50260"/>
        <v>0</v>
      </c>
      <c r="TYM55" s="288">
        <f t="shared" si="50260"/>
        <v>0</v>
      </c>
      <c r="TYN55" s="288">
        <f t="shared" si="50260"/>
        <v>0</v>
      </c>
      <c r="TYO55" s="288">
        <f t="shared" si="50260"/>
        <v>0</v>
      </c>
      <c r="TYP55" s="288">
        <f t="shared" si="50260"/>
        <v>0</v>
      </c>
      <c r="TYQ55" s="288">
        <f t="shared" si="50260"/>
        <v>0</v>
      </c>
      <c r="TYR55" s="288">
        <f t="shared" si="50260"/>
        <v>0</v>
      </c>
      <c r="TYS55" s="288">
        <f t="shared" si="50260"/>
        <v>0</v>
      </c>
      <c r="TYT55" s="288">
        <f t="shared" si="50260"/>
        <v>0</v>
      </c>
      <c r="TYU55" s="288">
        <f t="shared" si="50260"/>
        <v>0</v>
      </c>
      <c r="TYV55" s="288">
        <f t="shared" si="50260"/>
        <v>0</v>
      </c>
      <c r="TYW55" s="288">
        <f t="shared" si="50260"/>
        <v>0</v>
      </c>
      <c r="TYX55" s="288">
        <f t="shared" si="50260"/>
        <v>0</v>
      </c>
      <c r="TYY55" s="288">
        <f t="shared" si="50260"/>
        <v>0</v>
      </c>
      <c r="TYZ55" s="288">
        <f t="shared" si="50260"/>
        <v>0</v>
      </c>
      <c r="TZA55" s="288">
        <f t="shared" si="50260"/>
        <v>0</v>
      </c>
      <c r="TZB55" s="288">
        <f t="shared" si="50260"/>
        <v>0</v>
      </c>
      <c r="TZC55" s="288">
        <f t="shared" si="50260"/>
        <v>0</v>
      </c>
      <c r="TZD55" s="288">
        <f t="shared" si="50260"/>
        <v>0</v>
      </c>
      <c r="TZE55" s="288">
        <f t="shared" si="50260"/>
        <v>0</v>
      </c>
      <c r="TZF55" s="288">
        <f t="shared" si="50260"/>
        <v>0</v>
      </c>
      <c r="TZG55" s="288">
        <f t="shared" si="50260"/>
        <v>0</v>
      </c>
      <c r="TZH55" s="288">
        <f t="shared" si="50260"/>
        <v>0</v>
      </c>
      <c r="TZI55" s="288">
        <f t="shared" si="50260"/>
        <v>0</v>
      </c>
      <c r="TZJ55" s="288">
        <f t="shared" si="50260"/>
        <v>0</v>
      </c>
      <c r="TZK55" s="288">
        <f t="shared" si="50260"/>
        <v>0</v>
      </c>
      <c r="TZL55" s="288">
        <f t="shared" si="50260"/>
        <v>0</v>
      </c>
      <c r="TZM55" s="288">
        <f t="shared" si="50260"/>
        <v>0</v>
      </c>
      <c r="TZN55" s="288">
        <f t="shared" si="50260"/>
        <v>0</v>
      </c>
      <c r="TZO55" s="288">
        <f t="shared" si="50260"/>
        <v>0</v>
      </c>
      <c r="TZP55" s="288">
        <f t="shared" si="50260"/>
        <v>0</v>
      </c>
      <c r="TZQ55" s="288">
        <f t="shared" si="50260"/>
        <v>0</v>
      </c>
      <c r="TZR55" s="288">
        <f t="shared" si="50260"/>
        <v>0</v>
      </c>
      <c r="TZS55" s="288">
        <f t="shared" ref="TZS55:UCD55" si="50261">TZR55*1.03</f>
        <v>0</v>
      </c>
      <c r="TZT55" s="288">
        <f t="shared" si="50261"/>
        <v>0</v>
      </c>
      <c r="TZU55" s="288">
        <f t="shared" si="50261"/>
        <v>0</v>
      </c>
      <c r="TZV55" s="288">
        <f t="shared" si="50261"/>
        <v>0</v>
      </c>
      <c r="TZW55" s="288">
        <f t="shared" si="50261"/>
        <v>0</v>
      </c>
      <c r="TZX55" s="288">
        <f t="shared" si="50261"/>
        <v>0</v>
      </c>
      <c r="TZY55" s="288">
        <f t="shared" si="50261"/>
        <v>0</v>
      </c>
      <c r="TZZ55" s="288">
        <f t="shared" si="50261"/>
        <v>0</v>
      </c>
      <c r="UAA55" s="288">
        <f t="shared" si="50261"/>
        <v>0</v>
      </c>
      <c r="UAB55" s="288">
        <f t="shared" si="50261"/>
        <v>0</v>
      </c>
      <c r="UAC55" s="288">
        <f t="shared" si="50261"/>
        <v>0</v>
      </c>
      <c r="UAD55" s="288">
        <f t="shared" si="50261"/>
        <v>0</v>
      </c>
      <c r="UAE55" s="288">
        <f t="shared" si="50261"/>
        <v>0</v>
      </c>
      <c r="UAF55" s="288">
        <f t="shared" si="50261"/>
        <v>0</v>
      </c>
      <c r="UAG55" s="288">
        <f t="shared" si="50261"/>
        <v>0</v>
      </c>
      <c r="UAH55" s="288">
        <f t="shared" si="50261"/>
        <v>0</v>
      </c>
      <c r="UAI55" s="288">
        <f t="shared" si="50261"/>
        <v>0</v>
      </c>
      <c r="UAJ55" s="288">
        <f t="shared" si="50261"/>
        <v>0</v>
      </c>
      <c r="UAK55" s="288">
        <f t="shared" si="50261"/>
        <v>0</v>
      </c>
      <c r="UAL55" s="288">
        <f t="shared" si="50261"/>
        <v>0</v>
      </c>
      <c r="UAM55" s="288">
        <f t="shared" si="50261"/>
        <v>0</v>
      </c>
      <c r="UAN55" s="288">
        <f t="shared" si="50261"/>
        <v>0</v>
      </c>
      <c r="UAO55" s="288">
        <f t="shared" si="50261"/>
        <v>0</v>
      </c>
      <c r="UAP55" s="288">
        <f t="shared" si="50261"/>
        <v>0</v>
      </c>
      <c r="UAQ55" s="288">
        <f t="shared" si="50261"/>
        <v>0</v>
      </c>
      <c r="UAR55" s="288">
        <f t="shared" si="50261"/>
        <v>0</v>
      </c>
      <c r="UAS55" s="288">
        <f t="shared" si="50261"/>
        <v>0</v>
      </c>
      <c r="UAT55" s="288">
        <f t="shared" si="50261"/>
        <v>0</v>
      </c>
      <c r="UAU55" s="288">
        <f t="shared" si="50261"/>
        <v>0</v>
      </c>
      <c r="UAV55" s="288">
        <f t="shared" si="50261"/>
        <v>0</v>
      </c>
      <c r="UAW55" s="288">
        <f t="shared" si="50261"/>
        <v>0</v>
      </c>
      <c r="UAX55" s="288">
        <f t="shared" si="50261"/>
        <v>0</v>
      </c>
      <c r="UAY55" s="288">
        <f t="shared" si="50261"/>
        <v>0</v>
      </c>
      <c r="UAZ55" s="288">
        <f t="shared" si="50261"/>
        <v>0</v>
      </c>
      <c r="UBA55" s="288">
        <f t="shared" si="50261"/>
        <v>0</v>
      </c>
      <c r="UBB55" s="288">
        <f t="shared" si="50261"/>
        <v>0</v>
      </c>
      <c r="UBC55" s="288">
        <f t="shared" si="50261"/>
        <v>0</v>
      </c>
      <c r="UBD55" s="288">
        <f t="shared" si="50261"/>
        <v>0</v>
      </c>
      <c r="UBE55" s="288">
        <f t="shared" si="50261"/>
        <v>0</v>
      </c>
      <c r="UBF55" s="288">
        <f t="shared" si="50261"/>
        <v>0</v>
      </c>
      <c r="UBG55" s="288">
        <f t="shared" si="50261"/>
        <v>0</v>
      </c>
      <c r="UBH55" s="288">
        <f t="shared" si="50261"/>
        <v>0</v>
      </c>
      <c r="UBI55" s="288">
        <f t="shared" si="50261"/>
        <v>0</v>
      </c>
      <c r="UBJ55" s="288">
        <f t="shared" si="50261"/>
        <v>0</v>
      </c>
      <c r="UBK55" s="288">
        <f t="shared" si="50261"/>
        <v>0</v>
      </c>
      <c r="UBL55" s="288">
        <f t="shared" si="50261"/>
        <v>0</v>
      </c>
      <c r="UBM55" s="288">
        <f t="shared" si="50261"/>
        <v>0</v>
      </c>
      <c r="UBN55" s="288">
        <f t="shared" si="50261"/>
        <v>0</v>
      </c>
      <c r="UBO55" s="288">
        <f t="shared" si="50261"/>
        <v>0</v>
      </c>
      <c r="UBP55" s="288">
        <f t="shared" si="50261"/>
        <v>0</v>
      </c>
      <c r="UBQ55" s="288">
        <f t="shared" si="50261"/>
        <v>0</v>
      </c>
      <c r="UBR55" s="288">
        <f t="shared" si="50261"/>
        <v>0</v>
      </c>
      <c r="UBS55" s="288">
        <f t="shared" si="50261"/>
        <v>0</v>
      </c>
      <c r="UBT55" s="288">
        <f t="shared" si="50261"/>
        <v>0</v>
      </c>
      <c r="UBU55" s="288">
        <f t="shared" si="50261"/>
        <v>0</v>
      </c>
      <c r="UBV55" s="288">
        <f t="shared" si="50261"/>
        <v>0</v>
      </c>
      <c r="UBW55" s="288">
        <f t="shared" si="50261"/>
        <v>0</v>
      </c>
      <c r="UBX55" s="288">
        <f t="shared" si="50261"/>
        <v>0</v>
      </c>
      <c r="UBY55" s="288">
        <f t="shared" si="50261"/>
        <v>0</v>
      </c>
      <c r="UBZ55" s="288">
        <f t="shared" si="50261"/>
        <v>0</v>
      </c>
      <c r="UCA55" s="288">
        <f t="shared" si="50261"/>
        <v>0</v>
      </c>
      <c r="UCB55" s="288">
        <f t="shared" si="50261"/>
        <v>0</v>
      </c>
      <c r="UCC55" s="288">
        <f t="shared" si="50261"/>
        <v>0</v>
      </c>
      <c r="UCD55" s="288">
        <f t="shared" si="50261"/>
        <v>0</v>
      </c>
      <c r="UCE55" s="288">
        <f t="shared" ref="UCE55:UEP55" si="50262">UCD55*1.03</f>
        <v>0</v>
      </c>
      <c r="UCF55" s="288">
        <f t="shared" si="50262"/>
        <v>0</v>
      </c>
      <c r="UCG55" s="288">
        <f t="shared" si="50262"/>
        <v>0</v>
      </c>
      <c r="UCH55" s="288">
        <f t="shared" si="50262"/>
        <v>0</v>
      </c>
      <c r="UCI55" s="288">
        <f t="shared" si="50262"/>
        <v>0</v>
      </c>
      <c r="UCJ55" s="288">
        <f t="shared" si="50262"/>
        <v>0</v>
      </c>
      <c r="UCK55" s="288">
        <f t="shared" si="50262"/>
        <v>0</v>
      </c>
      <c r="UCL55" s="288">
        <f t="shared" si="50262"/>
        <v>0</v>
      </c>
      <c r="UCM55" s="288">
        <f t="shared" si="50262"/>
        <v>0</v>
      </c>
      <c r="UCN55" s="288">
        <f t="shared" si="50262"/>
        <v>0</v>
      </c>
      <c r="UCO55" s="288">
        <f t="shared" si="50262"/>
        <v>0</v>
      </c>
      <c r="UCP55" s="288">
        <f t="shared" si="50262"/>
        <v>0</v>
      </c>
      <c r="UCQ55" s="288">
        <f t="shared" si="50262"/>
        <v>0</v>
      </c>
      <c r="UCR55" s="288">
        <f t="shared" si="50262"/>
        <v>0</v>
      </c>
      <c r="UCS55" s="288">
        <f t="shared" si="50262"/>
        <v>0</v>
      </c>
      <c r="UCT55" s="288">
        <f t="shared" si="50262"/>
        <v>0</v>
      </c>
      <c r="UCU55" s="288">
        <f t="shared" si="50262"/>
        <v>0</v>
      </c>
      <c r="UCV55" s="288">
        <f t="shared" si="50262"/>
        <v>0</v>
      </c>
      <c r="UCW55" s="288">
        <f t="shared" si="50262"/>
        <v>0</v>
      </c>
      <c r="UCX55" s="288">
        <f t="shared" si="50262"/>
        <v>0</v>
      </c>
      <c r="UCY55" s="288">
        <f t="shared" si="50262"/>
        <v>0</v>
      </c>
      <c r="UCZ55" s="288">
        <f t="shared" si="50262"/>
        <v>0</v>
      </c>
      <c r="UDA55" s="288">
        <f t="shared" si="50262"/>
        <v>0</v>
      </c>
      <c r="UDB55" s="288">
        <f t="shared" si="50262"/>
        <v>0</v>
      </c>
      <c r="UDC55" s="288">
        <f t="shared" si="50262"/>
        <v>0</v>
      </c>
      <c r="UDD55" s="288">
        <f t="shared" si="50262"/>
        <v>0</v>
      </c>
      <c r="UDE55" s="288">
        <f t="shared" si="50262"/>
        <v>0</v>
      </c>
      <c r="UDF55" s="288">
        <f t="shared" si="50262"/>
        <v>0</v>
      </c>
      <c r="UDG55" s="288">
        <f t="shared" si="50262"/>
        <v>0</v>
      </c>
      <c r="UDH55" s="288">
        <f t="shared" si="50262"/>
        <v>0</v>
      </c>
      <c r="UDI55" s="288">
        <f t="shared" si="50262"/>
        <v>0</v>
      </c>
      <c r="UDJ55" s="288">
        <f t="shared" si="50262"/>
        <v>0</v>
      </c>
      <c r="UDK55" s="288">
        <f t="shared" si="50262"/>
        <v>0</v>
      </c>
      <c r="UDL55" s="288">
        <f t="shared" si="50262"/>
        <v>0</v>
      </c>
      <c r="UDM55" s="288">
        <f t="shared" si="50262"/>
        <v>0</v>
      </c>
      <c r="UDN55" s="288">
        <f t="shared" si="50262"/>
        <v>0</v>
      </c>
      <c r="UDO55" s="288">
        <f t="shared" si="50262"/>
        <v>0</v>
      </c>
      <c r="UDP55" s="288">
        <f t="shared" si="50262"/>
        <v>0</v>
      </c>
      <c r="UDQ55" s="288">
        <f t="shared" si="50262"/>
        <v>0</v>
      </c>
      <c r="UDR55" s="288">
        <f t="shared" si="50262"/>
        <v>0</v>
      </c>
      <c r="UDS55" s="288">
        <f t="shared" si="50262"/>
        <v>0</v>
      </c>
      <c r="UDT55" s="288">
        <f t="shared" si="50262"/>
        <v>0</v>
      </c>
      <c r="UDU55" s="288">
        <f t="shared" si="50262"/>
        <v>0</v>
      </c>
      <c r="UDV55" s="288">
        <f t="shared" si="50262"/>
        <v>0</v>
      </c>
      <c r="UDW55" s="288">
        <f t="shared" si="50262"/>
        <v>0</v>
      </c>
      <c r="UDX55" s="288">
        <f t="shared" si="50262"/>
        <v>0</v>
      </c>
      <c r="UDY55" s="288">
        <f t="shared" si="50262"/>
        <v>0</v>
      </c>
      <c r="UDZ55" s="288">
        <f t="shared" si="50262"/>
        <v>0</v>
      </c>
      <c r="UEA55" s="288">
        <f t="shared" si="50262"/>
        <v>0</v>
      </c>
      <c r="UEB55" s="288">
        <f t="shared" si="50262"/>
        <v>0</v>
      </c>
      <c r="UEC55" s="288">
        <f t="shared" si="50262"/>
        <v>0</v>
      </c>
      <c r="UED55" s="288">
        <f t="shared" si="50262"/>
        <v>0</v>
      </c>
      <c r="UEE55" s="288">
        <f t="shared" si="50262"/>
        <v>0</v>
      </c>
      <c r="UEF55" s="288">
        <f t="shared" si="50262"/>
        <v>0</v>
      </c>
      <c r="UEG55" s="288">
        <f t="shared" si="50262"/>
        <v>0</v>
      </c>
      <c r="UEH55" s="288">
        <f t="shared" si="50262"/>
        <v>0</v>
      </c>
      <c r="UEI55" s="288">
        <f t="shared" si="50262"/>
        <v>0</v>
      </c>
      <c r="UEJ55" s="288">
        <f t="shared" si="50262"/>
        <v>0</v>
      </c>
      <c r="UEK55" s="288">
        <f t="shared" si="50262"/>
        <v>0</v>
      </c>
      <c r="UEL55" s="288">
        <f t="shared" si="50262"/>
        <v>0</v>
      </c>
      <c r="UEM55" s="288">
        <f t="shared" si="50262"/>
        <v>0</v>
      </c>
      <c r="UEN55" s="288">
        <f t="shared" si="50262"/>
        <v>0</v>
      </c>
      <c r="UEO55" s="288">
        <f t="shared" si="50262"/>
        <v>0</v>
      </c>
      <c r="UEP55" s="288">
        <f t="shared" si="50262"/>
        <v>0</v>
      </c>
      <c r="UEQ55" s="288">
        <f t="shared" ref="UEQ55:UHB55" si="50263">UEP55*1.03</f>
        <v>0</v>
      </c>
      <c r="UER55" s="288">
        <f t="shared" si="50263"/>
        <v>0</v>
      </c>
      <c r="UES55" s="288">
        <f t="shared" si="50263"/>
        <v>0</v>
      </c>
      <c r="UET55" s="288">
        <f t="shared" si="50263"/>
        <v>0</v>
      </c>
      <c r="UEU55" s="288">
        <f t="shared" si="50263"/>
        <v>0</v>
      </c>
      <c r="UEV55" s="288">
        <f t="shared" si="50263"/>
        <v>0</v>
      </c>
      <c r="UEW55" s="288">
        <f t="shared" si="50263"/>
        <v>0</v>
      </c>
      <c r="UEX55" s="288">
        <f t="shared" si="50263"/>
        <v>0</v>
      </c>
      <c r="UEY55" s="288">
        <f t="shared" si="50263"/>
        <v>0</v>
      </c>
      <c r="UEZ55" s="288">
        <f t="shared" si="50263"/>
        <v>0</v>
      </c>
      <c r="UFA55" s="288">
        <f t="shared" si="50263"/>
        <v>0</v>
      </c>
      <c r="UFB55" s="288">
        <f t="shared" si="50263"/>
        <v>0</v>
      </c>
      <c r="UFC55" s="288">
        <f t="shared" si="50263"/>
        <v>0</v>
      </c>
      <c r="UFD55" s="288">
        <f t="shared" si="50263"/>
        <v>0</v>
      </c>
      <c r="UFE55" s="288">
        <f t="shared" si="50263"/>
        <v>0</v>
      </c>
      <c r="UFF55" s="288">
        <f t="shared" si="50263"/>
        <v>0</v>
      </c>
      <c r="UFG55" s="288">
        <f t="shared" si="50263"/>
        <v>0</v>
      </c>
      <c r="UFH55" s="288">
        <f t="shared" si="50263"/>
        <v>0</v>
      </c>
      <c r="UFI55" s="288">
        <f t="shared" si="50263"/>
        <v>0</v>
      </c>
      <c r="UFJ55" s="288">
        <f t="shared" si="50263"/>
        <v>0</v>
      </c>
      <c r="UFK55" s="288">
        <f t="shared" si="50263"/>
        <v>0</v>
      </c>
      <c r="UFL55" s="288">
        <f t="shared" si="50263"/>
        <v>0</v>
      </c>
      <c r="UFM55" s="288">
        <f t="shared" si="50263"/>
        <v>0</v>
      </c>
      <c r="UFN55" s="288">
        <f t="shared" si="50263"/>
        <v>0</v>
      </c>
      <c r="UFO55" s="288">
        <f t="shared" si="50263"/>
        <v>0</v>
      </c>
      <c r="UFP55" s="288">
        <f t="shared" si="50263"/>
        <v>0</v>
      </c>
      <c r="UFQ55" s="288">
        <f t="shared" si="50263"/>
        <v>0</v>
      </c>
      <c r="UFR55" s="288">
        <f t="shared" si="50263"/>
        <v>0</v>
      </c>
      <c r="UFS55" s="288">
        <f t="shared" si="50263"/>
        <v>0</v>
      </c>
      <c r="UFT55" s="288">
        <f t="shared" si="50263"/>
        <v>0</v>
      </c>
      <c r="UFU55" s="288">
        <f t="shared" si="50263"/>
        <v>0</v>
      </c>
      <c r="UFV55" s="288">
        <f t="shared" si="50263"/>
        <v>0</v>
      </c>
      <c r="UFW55" s="288">
        <f t="shared" si="50263"/>
        <v>0</v>
      </c>
      <c r="UFX55" s="288">
        <f t="shared" si="50263"/>
        <v>0</v>
      </c>
      <c r="UFY55" s="288">
        <f t="shared" si="50263"/>
        <v>0</v>
      </c>
      <c r="UFZ55" s="288">
        <f t="shared" si="50263"/>
        <v>0</v>
      </c>
      <c r="UGA55" s="288">
        <f t="shared" si="50263"/>
        <v>0</v>
      </c>
      <c r="UGB55" s="288">
        <f t="shared" si="50263"/>
        <v>0</v>
      </c>
      <c r="UGC55" s="288">
        <f t="shared" si="50263"/>
        <v>0</v>
      </c>
      <c r="UGD55" s="288">
        <f t="shared" si="50263"/>
        <v>0</v>
      </c>
      <c r="UGE55" s="288">
        <f t="shared" si="50263"/>
        <v>0</v>
      </c>
      <c r="UGF55" s="288">
        <f t="shared" si="50263"/>
        <v>0</v>
      </c>
      <c r="UGG55" s="288">
        <f t="shared" si="50263"/>
        <v>0</v>
      </c>
      <c r="UGH55" s="288">
        <f t="shared" si="50263"/>
        <v>0</v>
      </c>
      <c r="UGI55" s="288">
        <f t="shared" si="50263"/>
        <v>0</v>
      </c>
      <c r="UGJ55" s="288">
        <f t="shared" si="50263"/>
        <v>0</v>
      </c>
      <c r="UGK55" s="288">
        <f t="shared" si="50263"/>
        <v>0</v>
      </c>
      <c r="UGL55" s="288">
        <f t="shared" si="50263"/>
        <v>0</v>
      </c>
      <c r="UGM55" s="288">
        <f t="shared" si="50263"/>
        <v>0</v>
      </c>
      <c r="UGN55" s="288">
        <f t="shared" si="50263"/>
        <v>0</v>
      </c>
      <c r="UGO55" s="288">
        <f t="shared" si="50263"/>
        <v>0</v>
      </c>
      <c r="UGP55" s="288">
        <f t="shared" si="50263"/>
        <v>0</v>
      </c>
      <c r="UGQ55" s="288">
        <f t="shared" si="50263"/>
        <v>0</v>
      </c>
      <c r="UGR55" s="288">
        <f t="shared" si="50263"/>
        <v>0</v>
      </c>
      <c r="UGS55" s="288">
        <f t="shared" si="50263"/>
        <v>0</v>
      </c>
      <c r="UGT55" s="288">
        <f t="shared" si="50263"/>
        <v>0</v>
      </c>
      <c r="UGU55" s="288">
        <f t="shared" si="50263"/>
        <v>0</v>
      </c>
      <c r="UGV55" s="288">
        <f t="shared" si="50263"/>
        <v>0</v>
      </c>
      <c r="UGW55" s="288">
        <f t="shared" si="50263"/>
        <v>0</v>
      </c>
      <c r="UGX55" s="288">
        <f t="shared" si="50263"/>
        <v>0</v>
      </c>
      <c r="UGY55" s="288">
        <f t="shared" si="50263"/>
        <v>0</v>
      </c>
      <c r="UGZ55" s="288">
        <f t="shared" si="50263"/>
        <v>0</v>
      </c>
      <c r="UHA55" s="288">
        <f t="shared" si="50263"/>
        <v>0</v>
      </c>
      <c r="UHB55" s="288">
        <f t="shared" si="50263"/>
        <v>0</v>
      </c>
      <c r="UHC55" s="288">
        <f t="shared" ref="UHC55:UJN55" si="50264">UHB55*1.03</f>
        <v>0</v>
      </c>
      <c r="UHD55" s="288">
        <f t="shared" si="50264"/>
        <v>0</v>
      </c>
      <c r="UHE55" s="288">
        <f t="shared" si="50264"/>
        <v>0</v>
      </c>
      <c r="UHF55" s="288">
        <f t="shared" si="50264"/>
        <v>0</v>
      </c>
      <c r="UHG55" s="288">
        <f t="shared" si="50264"/>
        <v>0</v>
      </c>
      <c r="UHH55" s="288">
        <f t="shared" si="50264"/>
        <v>0</v>
      </c>
      <c r="UHI55" s="288">
        <f t="shared" si="50264"/>
        <v>0</v>
      </c>
      <c r="UHJ55" s="288">
        <f t="shared" si="50264"/>
        <v>0</v>
      </c>
      <c r="UHK55" s="288">
        <f t="shared" si="50264"/>
        <v>0</v>
      </c>
      <c r="UHL55" s="288">
        <f t="shared" si="50264"/>
        <v>0</v>
      </c>
      <c r="UHM55" s="288">
        <f t="shared" si="50264"/>
        <v>0</v>
      </c>
      <c r="UHN55" s="288">
        <f t="shared" si="50264"/>
        <v>0</v>
      </c>
      <c r="UHO55" s="288">
        <f t="shared" si="50264"/>
        <v>0</v>
      </c>
      <c r="UHP55" s="288">
        <f t="shared" si="50264"/>
        <v>0</v>
      </c>
      <c r="UHQ55" s="288">
        <f t="shared" si="50264"/>
        <v>0</v>
      </c>
      <c r="UHR55" s="288">
        <f t="shared" si="50264"/>
        <v>0</v>
      </c>
      <c r="UHS55" s="288">
        <f t="shared" si="50264"/>
        <v>0</v>
      </c>
      <c r="UHT55" s="288">
        <f t="shared" si="50264"/>
        <v>0</v>
      </c>
      <c r="UHU55" s="288">
        <f t="shared" si="50264"/>
        <v>0</v>
      </c>
      <c r="UHV55" s="288">
        <f t="shared" si="50264"/>
        <v>0</v>
      </c>
      <c r="UHW55" s="288">
        <f t="shared" si="50264"/>
        <v>0</v>
      </c>
      <c r="UHX55" s="288">
        <f t="shared" si="50264"/>
        <v>0</v>
      </c>
      <c r="UHY55" s="288">
        <f t="shared" si="50264"/>
        <v>0</v>
      </c>
      <c r="UHZ55" s="288">
        <f t="shared" si="50264"/>
        <v>0</v>
      </c>
      <c r="UIA55" s="288">
        <f t="shared" si="50264"/>
        <v>0</v>
      </c>
      <c r="UIB55" s="288">
        <f t="shared" si="50264"/>
        <v>0</v>
      </c>
      <c r="UIC55" s="288">
        <f t="shared" si="50264"/>
        <v>0</v>
      </c>
      <c r="UID55" s="288">
        <f t="shared" si="50264"/>
        <v>0</v>
      </c>
      <c r="UIE55" s="288">
        <f t="shared" si="50264"/>
        <v>0</v>
      </c>
      <c r="UIF55" s="288">
        <f t="shared" si="50264"/>
        <v>0</v>
      </c>
      <c r="UIG55" s="288">
        <f t="shared" si="50264"/>
        <v>0</v>
      </c>
      <c r="UIH55" s="288">
        <f t="shared" si="50264"/>
        <v>0</v>
      </c>
      <c r="UII55" s="288">
        <f t="shared" si="50264"/>
        <v>0</v>
      </c>
      <c r="UIJ55" s="288">
        <f t="shared" si="50264"/>
        <v>0</v>
      </c>
      <c r="UIK55" s="288">
        <f t="shared" si="50264"/>
        <v>0</v>
      </c>
      <c r="UIL55" s="288">
        <f t="shared" si="50264"/>
        <v>0</v>
      </c>
      <c r="UIM55" s="288">
        <f t="shared" si="50264"/>
        <v>0</v>
      </c>
      <c r="UIN55" s="288">
        <f t="shared" si="50264"/>
        <v>0</v>
      </c>
      <c r="UIO55" s="288">
        <f t="shared" si="50264"/>
        <v>0</v>
      </c>
      <c r="UIP55" s="288">
        <f t="shared" si="50264"/>
        <v>0</v>
      </c>
      <c r="UIQ55" s="288">
        <f t="shared" si="50264"/>
        <v>0</v>
      </c>
      <c r="UIR55" s="288">
        <f t="shared" si="50264"/>
        <v>0</v>
      </c>
      <c r="UIS55" s="288">
        <f t="shared" si="50264"/>
        <v>0</v>
      </c>
      <c r="UIT55" s="288">
        <f t="shared" si="50264"/>
        <v>0</v>
      </c>
      <c r="UIU55" s="288">
        <f t="shared" si="50264"/>
        <v>0</v>
      </c>
      <c r="UIV55" s="288">
        <f t="shared" si="50264"/>
        <v>0</v>
      </c>
      <c r="UIW55" s="288">
        <f t="shared" si="50264"/>
        <v>0</v>
      </c>
      <c r="UIX55" s="288">
        <f t="shared" si="50264"/>
        <v>0</v>
      </c>
      <c r="UIY55" s="288">
        <f t="shared" si="50264"/>
        <v>0</v>
      </c>
      <c r="UIZ55" s="288">
        <f t="shared" si="50264"/>
        <v>0</v>
      </c>
      <c r="UJA55" s="288">
        <f t="shared" si="50264"/>
        <v>0</v>
      </c>
      <c r="UJB55" s="288">
        <f t="shared" si="50264"/>
        <v>0</v>
      </c>
      <c r="UJC55" s="288">
        <f t="shared" si="50264"/>
        <v>0</v>
      </c>
      <c r="UJD55" s="288">
        <f t="shared" si="50264"/>
        <v>0</v>
      </c>
      <c r="UJE55" s="288">
        <f t="shared" si="50264"/>
        <v>0</v>
      </c>
      <c r="UJF55" s="288">
        <f t="shared" si="50264"/>
        <v>0</v>
      </c>
      <c r="UJG55" s="288">
        <f t="shared" si="50264"/>
        <v>0</v>
      </c>
      <c r="UJH55" s="288">
        <f t="shared" si="50264"/>
        <v>0</v>
      </c>
      <c r="UJI55" s="288">
        <f t="shared" si="50264"/>
        <v>0</v>
      </c>
      <c r="UJJ55" s="288">
        <f t="shared" si="50264"/>
        <v>0</v>
      </c>
      <c r="UJK55" s="288">
        <f t="shared" si="50264"/>
        <v>0</v>
      </c>
      <c r="UJL55" s="288">
        <f t="shared" si="50264"/>
        <v>0</v>
      </c>
      <c r="UJM55" s="288">
        <f t="shared" si="50264"/>
        <v>0</v>
      </c>
      <c r="UJN55" s="288">
        <f t="shared" si="50264"/>
        <v>0</v>
      </c>
      <c r="UJO55" s="288">
        <f t="shared" ref="UJO55:ULZ55" si="50265">UJN55*1.03</f>
        <v>0</v>
      </c>
      <c r="UJP55" s="288">
        <f t="shared" si="50265"/>
        <v>0</v>
      </c>
      <c r="UJQ55" s="288">
        <f t="shared" si="50265"/>
        <v>0</v>
      </c>
      <c r="UJR55" s="288">
        <f t="shared" si="50265"/>
        <v>0</v>
      </c>
      <c r="UJS55" s="288">
        <f t="shared" si="50265"/>
        <v>0</v>
      </c>
      <c r="UJT55" s="288">
        <f t="shared" si="50265"/>
        <v>0</v>
      </c>
      <c r="UJU55" s="288">
        <f t="shared" si="50265"/>
        <v>0</v>
      </c>
      <c r="UJV55" s="288">
        <f t="shared" si="50265"/>
        <v>0</v>
      </c>
      <c r="UJW55" s="288">
        <f t="shared" si="50265"/>
        <v>0</v>
      </c>
      <c r="UJX55" s="288">
        <f t="shared" si="50265"/>
        <v>0</v>
      </c>
      <c r="UJY55" s="288">
        <f t="shared" si="50265"/>
        <v>0</v>
      </c>
      <c r="UJZ55" s="288">
        <f t="shared" si="50265"/>
        <v>0</v>
      </c>
      <c r="UKA55" s="288">
        <f t="shared" si="50265"/>
        <v>0</v>
      </c>
      <c r="UKB55" s="288">
        <f t="shared" si="50265"/>
        <v>0</v>
      </c>
      <c r="UKC55" s="288">
        <f t="shared" si="50265"/>
        <v>0</v>
      </c>
      <c r="UKD55" s="288">
        <f t="shared" si="50265"/>
        <v>0</v>
      </c>
      <c r="UKE55" s="288">
        <f t="shared" si="50265"/>
        <v>0</v>
      </c>
      <c r="UKF55" s="288">
        <f t="shared" si="50265"/>
        <v>0</v>
      </c>
      <c r="UKG55" s="288">
        <f t="shared" si="50265"/>
        <v>0</v>
      </c>
      <c r="UKH55" s="288">
        <f t="shared" si="50265"/>
        <v>0</v>
      </c>
      <c r="UKI55" s="288">
        <f t="shared" si="50265"/>
        <v>0</v>
      </c>
      <c r="UKJ55" s="288">
        <f t="shared" si="50265"/>
        <v>0</v>
      </c>
      <c r="UKK55" s="288">
        <f t="shared" si="50265"/>
        <v>0</v>
      </c>
      <c r="UKL55" s="288">
        <f t="shared" si="50265"/>
        <v>0</v>
      </c>
      <c r="UKM55" s="288">
        <f t="shared" si="50265"/>
        <v>0</v>
      </c>
      <c r="UKN55" s="288">
        <f t="shared" si="50265"/>
        <v>0</v>
      </c>
      <c r="UKO55" s="288">
        <f t="shared" si="50265"/>
        <v>0</v>
      </c>
      <c r="UKP55" s="288">
        <f t="shared" si="50265"/>
        <v>0</v>
      </c>
      <c r="UKQ55" s="288">
        <f t="shared" si="50265"/>
        <v>0</v>
      </c>
      <c r="UKR55" s="288">
        <f t="shared" si="50265"/>
        <v>0</v>
      </c>
      <c r="UKS55" s="288">
        <f t="shared" si="50265"/>
        <v>0</v>
      </c>
      <c r="UKT55" s="288">
        <f t="shared" si="50265"/>
        <v>0</v>
      </c>
      <c r="UKU55" s="288">
        <f t="shared" si="50265"/>
        <v>0</v>
      </c>
      <c r="UKV55" s="288">
        <f t="shared" si="50265"/>
        <v>0</v>
      </c>
      <c r="UKW55" s="288">
        <f t="shared" si="50265"/>
        <v>0</v>
      </c>
      <c r="UKX55" s="288">
        <f t="shared" si="50265"/>
        <v>0</v>
      </c>
      <c r="UKY55" s="288">
        <f t="shared" si="50265"/>
        <v>0</v>
      </c>
      <c r="UKZ55" s="288">
        <f t="shared" si="50265"/>
        <v>0</v>
      </c>
      <c r="ULA55" s="288">
        <f t="shared" si="50265"/>
        <v>0</v>
      </c>
      <c r="ULB55" s="288">
        <f t="shared" si="50265"/>
        <v>0</v>
      </c>
      <c r="ULC55" s="288">
        <f t="shared" si="50265"/>
        <v>0</v>
      </c>
      <c r="ULD55" s="288">
        <f t="shared" si="50265"/>
        <v>0</v>
      </c>
      <c r="ULE55" s="288">
        <f t="shared" si="50265"/>
        <v>0</v>
      </c>
      <c r="ULF55" s="288">
        <f t="shared" si="50265"/>
        <v>0</v>
      </c>
      <c r="ULG55" s="288">
        <f t="shared" si="50265"/>
        <v>0</v>
      </c>
      <c r="ULH55" s="288">
        <f t="shared" si="50265"/>
        <v>0</v>
      </c>
      <c r="ULI55" s="288">
        <f t="shared" si="50265"/>
        <v>0</v>
      </c>
      <c r="ULJ55" s="288">
        <f t="shared" si="50265"/>
        <v>0</v>
      </c>
      <c r="ULK55" s="288">
        <f t="shared" si="50265"/>
        <v>0</v>
      </c>
      <c r="ULL55" s="288">
        <f t="shared" si="50265"/>
        <v>0</v>
      </c>
      <c r="ULM55" s="288">
        <f t="shared" si="50265"/>
        <v>0</v>
      </c>
      <c r="ULN55" s="288">
        <f t="shared" si="50265"/>
        <v>0</v>
      </c>
      <c r="ULO55" s="288">
        <f t="shared" si="50265"/>
        <v>0</v>
      </c>
      <c r="ULP55" s="288">
        <f t="shared" si="50265"/>
        <v>0</v>
      </c>
      <c r="ULQ55" s="288">
        <f t="shared" si="50265"/>
        <v>0</v>
      </c>
      <c r="ULR55" s="288">
        <f t="shared" si="50265"/>
        <v>0</v>
      </c>
      <c r="ULS55" s="288">
        <f t="shared" si="50265"/>
        <v>0</v>
      </c>
      <c r="ULT55" s="288">
        <f t="shared" si="50265"/>
        <v>0</v>
      </c>
      <c r="ULU55" s="288">
        <f t="shared" si="50265"/>
        <v>0</v>
      </c>
      <c r="ULV55" s="288">
        <f t="shared" si="50265"/>
        <v>0</v>
      </c>
      <c r="ULW55" s="288">
        <f t="shared" si="50265"/>
        <v>0</v>
      </c>
      <c r="ULX55" s="288">
        <f t="shared" si="50265"/>
        <v>0</v>
      </c>
      <c r="ULY55" s="288">
        <f t="shared" si="50265"/>
        <v>0</v>
      </c>
      <c r="ULZ55" s="288">
        <f t="shared" si="50265"/>
        <v>0</v>
      </c>
      <c r="UMA55" s="288">
        <f t="shared" ref="UMA55:UOL55" si="50266">ULZ55*1.03</f>
        <v>0</v>
      </c>
      <c r="UMB55" s="288">
        <f t="shared" si="50266"/>
        <v>0</v>
      </c>
      <c r="UMC55" s="288">
        <f t="shared" si="50266"/>
        <v>0</v>
      </c>
      <c r="UMD55" s="288">
        <f t="shared" si="50266"/>
        <v>0</v>
      </c>
      <c r="UME55" s="288">
        <f t="shared" si="50266"/>
        <v>0</v>
      </c>
      <c r="UMF55" s="288">
        <f t="shared" si="50266"/>
        <v>0</v>
      </c>
      <c r="UMG55" s="288">
        <f t="shared" si="50266"/>
        <v>0</v>
      </c>
      <c r="UMH55" s="288">
        <f t="shared" si="50266"/>
        <v>0</v>
      </c>
      <c r="UMI55" s="288">
        <f t="shared" si="50266"/>
        <v>0</v>
      </c>
      <c r="UMJ55" s="288">
        <f t="shared" si="50266"/>
        <v>0</v>
      </c>
      <c r="UMK55" s="288">
        <f t="shared" si="50266"/>
        <v>0</v>
      </c>
      <c r="UML55" s="288">
        <f t="shared" si="50266"/>
        <v>0</v>
      </c>
      <c r="UMM55" s="288">
        <f t="shared" si="50266"/>
        <v>0</v>
      </c>
      <c r="UMN55" s="288">
        <f t="shared" si="50266"/>
        <v>0</v>
      </c>
      <c r="UMO55" s="288">
        <f t="shared" si="50266"/>
        <v>0</v>
      </c>
      <c r="UMP55" s="288">
        <f t="shared" si="50266"/>
        <v>0</v>
      </c>
      <c r="UMQ55" s="288">
        <f t="shared" si="50266"/>
        <v>0</v>
      </c>
      <c r="UMR55" s="288">
        <f t="shared" si="50266"/>
        <v>0</v>
      </c>
      <c r="UMS55" s="288">
        <f t="shared" si="50266"/>
        <v>0</v>
      </c>
      <c r="UMT55" s="288">
        <f t="shared" si="50266"/>
        <v>0</v>
      </c>
      <c r="UMU55" s="288">
        <f t="shared" si="50266"/>
        <v>0</v>
      </c>
      <c r="UMV55" s="288">
        <f t="shared" si="50266"/>
        <v>0</v>
      </c>
      <c r="UMW55" s="288">
        <f t="shared" si="50266"/>
        <v>0</v>
      </c>
      <c r="UMX55" s="288">
        <f t="shared" si="50266"/>
        <v>0</v>
      </c>
      <c r="UMY55" s="288">
        <f t="shared" si="50266"/>
        <v>0</v>
      </c>
      <c r="UMZ55" s="288">
        <f t="shared" si="50266"/>
        <v>0</v>
      </c>
      <c r="UNA55" s="288">
        <f t="shared" si="50266"/>
        <v>0</v>
      </c>
      <c r="UNB55" s="288">
        <f t="shared" si="50266"/>
        <v>0</v>
      </c>
      <c r="UNC55" s="288">
        <f t="shared" si="50266"/>
        <v>0</v>
      </c>
      <c r="UND55" s="288">
        <f t="shared" si="50266"/>
        <v>0</v>
      </c>
      <c r="UNE55" s="288">
        <f t="shared" si="50266"/>
        <v>0</v>
      </c>
      <c r="UNF55" s="288">
        <f t="shared" si="50266"/>
        <v>0</v>
      </c>
      <c r="UNG55" s="288">
        <f t="shared" si="50266"/>
        <v>0</v>
      </c>
      <c r="UNH55" s="288">
        <f t="shared" si="50266"/>
        <v>0</v>
      </c>
      <c r="UNI55" s="288">
        <f t="shared" si="50266"/>
        <v>0</v>
      </c>
      <c r="UNJ55" s="288">
        <f t="shared" si="50266"/>
        <v>0</v>
      </c>
      <c r="UNK55" s="288">
        <f t="shared" si="50266"/>
        <v>0</v>
      </c>
      <c r="UNL55" s="288">
        <f t="shared" si="50266"/>
        <v>0</v>
      </c>
      <c r="UNM55" s="288">
        <f t="shared" si="50266"/>
        <v>0</v>
      </c>
      <c r="UNN55" s="288">
        <f t="shared" si="50266"/>
        <v>0</v>
      </c>
      <c r="UNO55" s="288">
        <f t="shared" si="50266"/>
        <v>0</v>
      </c>
      <c r="UNP55" s="288">
        <f t="shared" si="50266"/>
        <v>0</v>
      </c>
      <c r="UNQ55" s="288">
        <f t="shared" si="50266"/>
        <v>0</v>
      </c>
      <c r="UNR55" s="288">
        <f t="shared" si="50266"/>
        <v>0</v>
      </c>
      <c r="UNS55" s="288">
        <f t="shared" si="50266"/>
        <v>0</v>
      </c>
      <c r="UNT55" s="288">
        <f t="shared" si="50266"/>
        <v>0</v>
      </c>
      <c r="UNU55" s="288">
        <f t="shared" si="50266"/>
        <v>0</v>
      </c>
      <c r="UNV55" s="288">
        <f t="shared" si="50266"/>
        <v>0</v>
      </c>
      <c r="UNW55" s="288">
        <f t="shared" si="50266"/>
        <v>0</v>
      </c>
      <c r="UNX55" s="288">
        <f t="shared" si="50266"/>
        <v>0</v>
      </c>
      <c r="UNY55" s="288">
        <f t="shared" si="50266"/>
        <v>0</v>
      </c>
      <c r="UNZ55" s="288">
        <f t="shared" si="50266"/>
        <v>0</v>
      </c>
      <c r="UOA55" s="288">
        <f t="shared" si="50266"/>
        <v>0</v>
      </c>
      <c r="UOB55" s="288">
        <f t="shared" si="50266"/>
        <v>0</v>
      </c>
      <c r="UOC55" s="288">
        <f t="shared" si="50266"/>
        <v>0</v>
      </c>
      <c r="UOD55" s="288">
        <f t="shared" si="50266"/>
        <v>0</v>
      </c>
      <c r="UOE55" s="288">
        <f t="shared" si="50266"/>
        <v>0</v>
      </c>
      <c r="UOF55" s="288">
        <f t="shared" si="50266"/>
        <v>0</v>
      </c>
      <c r="UOG55" s="288">
        <f t="shared" si="50266"/>
        <v>0</v>
      </c>
      <c r="UOH55" s="288">
        <f t="shared" si="50266"/>
        <v>0</v>
      </c>
      <c r="UOI55" s="288">
        <f t="shared" si="50266"/>
        <v>0</v>
      </c>
      <c r="UOJ55" s="288">
        <f t="shared" si="50266"/>
        <v>0</v>
      </c>
      <c r="UOK55" s="288">
        <f t="shared" si="50266"/>
        <v>0</v>
      </c>
      <c r="UOL55" s="288">
        <f t="shared" si="50266"/>
        <v>0</v>
      </c>
      <c r="UOM55" s="288">
        <f t="shared" ref="UOM55:UQX55" si="50267">UOL55*1.03</f>
        <v>0</v>
      </c>
      <c r="UON55" s="288">
        <f t="shared" si="50267"/>
        <v>0</v>
      </c>
      <c r="UOO55" s="288">
        <f t="shared" si="50267"/>
        <v>0</v>
      </c>
      <c r="UOP55" s="288">
        <f t="shared" si="50267"/>
        <v>0</v>
      </c>
      <c r="UOQ55" s="288">
        <f t="shared" si="50267"/>
        <v>0</v>
      </c>
      <c r="UOR55" s="288">
        <f t="shared" si="50267"/>
        <v>0</v>
      </c>
      <c r="UOS55" s="288">
        <f t="shared" si="50267"/>
        <v>0</v>
      </c>
      <c r="UOT55" s="288">
        <f t="shared" si="50267"/>
        <v>0</v>
      </c>
      <c r="UOU55" s="288">
        <f t="shared" si="50267"/>
        <v>0</v>
      </c>
      <c r="UOV55" s="288">
        <f t="shared" si="50267"/>
        <v>0</v>
      </c>
      <c r="UOW55" s="288">
        <f t="shared" si="50267"/>
        <v>0</v>
      </c>
      <c r="UOX55" s="288">
        <f t="shared" si="50267"/>
        <v>0</v>
      </c>
      <c r="UOY55" s="288">
        <f t="shared" si="50267"/>
        <v>0</v>
      </c>
      <c r="UOZ55" s="288">
        <f t="shared" si="50267"/>
        <v>0</v>
      </c>
      <c r="UPA55" s="288">
        <f t="shared" si="50267"/>
        <v>0</v>
      </c>
      <c r="UPB55" s="288">
        <f t="shared" si="50267"/>
        <v>0</v>
      </c>
      <c r="UPC55" s="288">
        <f t="shared" si="50267"/>
        <v>0</v>
      </c>
      <c r="UPD55" s="288">
        <f t="shared" si="50267"/>
        <v>0</v>
      </c>
      <c r="UPE55" s="288">
        <f t="shared" si="50267"/>
        <v>0</v>
      </c>
      <c r="UPF55" s="288">
        <f t="shared" si="50267"/>
        <v>0</v>
      </c>
      <c r="UPG55" s="288">
        <f t="shared" si="50267"/>
        <v>0</v>
      </c>
      <c r="UPH55" s="288">
        <f t="shared" si="50267"/>
        <v>0</v>
      </c>
      <c r="UPI55" s="288">
        <f t="shared" si="50267"/>
        <v>0</v>
      </c>
      <c r="UPJ55" s="288">
        <f t="shared" si="50267"/>
        <v>0</v>
      </c>
      <c r="UPK55" s="288">
        <f t="shared" si="50267"/>
        <v>0</v>
      </c>
      <c r="UPL55" s="288">
        <f t="shared" si="50267"/>
        <v>0</v>
      </c>
      <c r="UPM55" s="288">
        <f t="shared" si="50267"/>
        <v>0</v>
      </c>
      <c r="UPN55" s="288">
        <f t="shared" si="50267"/>
        <v>0</v>
      </c>
      <c r="UPO55" s="288">
        <f t="shared" si="50267"/>
        <v>0</v>
      </c>
      <c r="UPP55" s="288">
        <f t="shared" si="50267"/>
        <v>0</v>
      </c>
      <c r="UPQ55" s="288">
        <f t="shared" si="50267"/>
        <v>0</v>
      </c>
      <c r="UPR55" s="288">
        <f t="shared" si="50267"/>
        <v>0</v>
      </c>
      <c r="UPS55" s="288">
        <f t="shared" si="50267"/>
        <v>0</v>
      </c>
      <c r="UPT55" s="288">
        <f t="shared" si="50267"/>
        <v>0</v>
      </c>
      <c r="UPU55" s="288">
        <f t="shared" si="50267"/>
        <v>0</v>
      </c>
      <c r="UPV55" s="288">
        <f t="shared" si="50267"/>
        <v>0</v>
      </c>
      <c r="UPW55" s="288">
        <f t="shared" si="50267"/>
        <v>0</v>
      </c>
      <c r="UPX55" s="288">
        <f t="shared" si="50267"/>
        <v>0</v>
      </c>
      <c r="UPY55" s="288">
        <f t="shared" si="50267"/>
        <v>0</v>
      </c>
      <c r="UPZ55" s="288">
        <f t="shared" si="50267"/>
        <v>0</v>
      </c>
      <c r="UQA55" s="288">
        <f t="shared" si="50267"/>
        <v>0</v>
      </c>
      <c r="UQB55" s="288">
        <f t="shared" si="50267"/>
        <v>0</v>
      </c>
      <c r="UQC55" s="288">
        <f t="shared" si="50267"/>
        <v>0</v>
      </c>
      <c r="UQD55" s="288">
        <f t="shared" si="50267"/>
        <v>0</v>
      </c>
      <c r="UQE55" s="288">
        <f t="shared" si="50267"/>
        <v>0</v>
      </c>
      <c r="UQF55" s="288">
        <f t="shared" si="50267"/>
        <v>0</v>
      </c>
      <c r="UQG55" s="288">
        <f t="shared" si="50267"/>
        <v>0</v>
      </c>
      <c r="UQH55" s="288">
        <f t="shared" si="50267"/>
        <v>0</v>
      </c>
      <c r="UQI55" s="288">
        <f t="shared" si="50267"/>
        <v>0</v>
      </c>
      <c r="UQJ55" s="288">
        <f t="shared" si="50267"/>
        <v>0</v>
      </c>
      <c r="UQK55" s="288">
        <f t="shared" si="50267"/>
        <v>0</v>
      </c>
      <c r="UQL55" s="288">
        <f t="shared" si="50267"/>
        <v>0</v>
      </c>
      <c r="UQM55" s="288">
        <f t="shared" si="50267"/>
        <v>0</v>
      </c>
      <c r="UQN55" s="288">
        <f t="shared" si="50267"/>
        <v>0</v>
      </c>
      <c r="UQO55" s="288">
        <f t="shared" si="50267"/>
        <v>0</v>
      </c>
      <c r="UQP55" s="288">
        <f t="shared" si="50267"/>
        <v>0</v>
      </c>
      <c r="UQQ55" s="288">
        <f t="shared" si="50267"/>
        <v>0</v>
      </c>
      <c r="UQR55" s="288">
        <f t="shared" si="50267"/>
        <v>0</v>
      </c>
      <c r="UQS55" s="288">
        <f t="shared" si="50267"/>
        <v>0</v>
      </c>
      <c r="UQT55" s="288">
        <f t="shared" si="50267"/>
        <v>0</v>
      </c>
      <c r="UQU55" s="288">
        <f t="shared" si="50267"/>
        <v>0</v>
      </c>
      <c r="UQV55" s="288">
        <f t="shared" si="50267"/>
        <v>0</v>
      </c>
      <c r="UQW55" s="288">
        <f t="shared" si="50267"/>
        <v>0</v>
      </c>
      <c r="UQX55" s="288">
        <f t="shared" si="50267"/>
        <v>0</v>
      </c>
      <c r="UQY55" s="288">
        <f t="shared" ref="UQY55:UTJ55" si="50268">UQX55*1.03</f>
        <v>0</v>
      </c>
      <c r="UQZ55" s="288">
        <f t="shared" si="50268"/>
        <v>0</v>
      </c>
      <c r="URA55" s="288">
        <f t="shared" si="50268"/>
        <v>0</v>
      </c>
      <c r="URB55" s="288">
        <f t="shared" si="50268"/>
        <v>0</v>
      </c>
      <c r="URC55" s="288">
        <f t="shared" si="50268"/>
        <v>0</v>
      </c>
      <c r="URD55" s="288">
        <f t="shared" si="50268"/>
        <v>0</v>
      </c>
      <c r="URE55" s="288">
        <f t="shared" si="50268"/>
        <v>0</v>
      </c>
      <c r="URF55" s="288">
        <f t="shared" si="50268"/>
        <v>0</v>
      </c>
      <c r="URG55" s="288">
        <f t="shared" si="50268"/>
        <v>0</v>
      </c>
      <c r="URH55" s="288">
        <f t="shared" si="50268"/>
        <v>0</v>
      </c>
      <c r="URI55" s="288">
        <f t="shared" si="50268"/>
        <v>0</v>
      </c>
      <c r="URJ55" s="288">
        <f t="shared" si="50268"/>
        <v>0</v>
      </c>
      <c r="URK55" s="288">
        <f t="shared" si="50268"/>
        <v>0</v>
      </c>
      <c r="URL55" s="288">
        <f t="shared" si="50268"/>
        <v>0</v>
      </c>
      <c r="URM55" s="288">
        <f t="shared" si="50268"/>
        <v>0</v>
      </c>
      <c r="URN55" s="288">
        <f t="shared" si="50268"/>
        <v>0</v>
      </c>
      <c r="URO55" s="288">
        <f t="shared" si="50268"/>
        <v>0</v>
      </c>
      <c r="URP55" s="288">
        <f t="shared" si="50268"/>
        <v>0</v>
      </c>
      <c r="URQ55" s="288">
        <f t="shared" si="50268"/>
        <v>0</v>
      </c>
      <c r="URR55" s="288">
        <f t="shared" si="50268"/>
        <v>0</v>
      </c>
      <c r="URS55" s="288">
        <f t="shared" si="50268"/>
        <v>0</v>
      </c>
      <c r="URT55" s="288">
        <f t="shared" si="50268"/>
        <v>0</v>
      </c>
      <c r="URU55" s="288">
        <f t="shared" si="50268"/>
        <v>0</v>
      </c>
      <c r="URV55" s="288">
        <f t="shared" si="50268"/>
        <v>0</v>
      </c>
      <c r="URW55" s="288">
        <f t="shared" si="50268"/>
        <v>0</v>
      </c>
      <c r="URX55" s="288">
        <f t="shared" si="50268"/>
        <v>0</v>
      </c>
      <c r="URY55" s="288">
        <f t="shared" si="50268"/>
        <v>0</v>
      </c>
      <c r="URZ55" s="288">
        <f t="shared" si="50268"/>
        <v>0</v>
      </c>
      <c r="USA55" s="288">
        <f t="shared" si="50268"/>
        <v>0</v>
      </c>
      <c r="USB55" s="288">
        <f t="shared" si="50268"/>
        <v>0</v>
      </c>
      <c r="USC55" s="288">
        <f t="shared" si="50268"/>
        <v>0</v>
      </c>
      <c r="USD55" s="288">
        <f t="shared" si="50268"/>
        <v>0</v>
      </c>
      <c r="USE55" s="288">
        <f t="shared" si="50268"/>
        <v>0</v>
      </c>
      <c r="USF55" s="288">
        <f t="shared" si="50268"/>
        <v>0</v>
      </c>
      <c r="USG55" s="288">
        <f t="shared" si="50268"/>
        <v>0</v>
      </c>
      <c r="USH55" s="288">
        <f t="shared" si="50268"/>
        <v>0</v>
      </c>
      <c r="USI55" s="288">
        <f t="shared" si="50268"/>
        <v>0</v>
      </c>
      <c r="USJ55" s="288">
        <f t="shared" si="50268"/>
        <v>0</v>
      </c>
      <c r="USK55" s="288">
        <f t="shared" si="50268"/>
        <v>0</v>
      </c>
      <c r="USL55" s="288">
        <f t="shared" si="50268"/>
        <v>0</v>
      </c>
      <c r="USM55" s="288">
        <f t="shared" si="50268"/>
        <v>0</v>
      </c>
      <c r="USN55" s="288">
        <f t="shared" si="50268"/>
        <v>0</v>
      </c>
      <c r="USO55" s="288">
        <f t="shared" si="50268"/>
        <v>0</v>
      </c>
      <c r="USP55" s="288">
        <f t="shared" si="50268"/>
        <v>0</v>
      </c>
      <c r="USQ55" s="288">
        <f t="shared" si="50268"/>
        <v>0</v>
      </c>
      <c r="USR55" s="288">
        <f t="shared" si="50268"/>
        <v>0</v>
      </c>
      <c r="USS55" s="288">
        <f t="shared" si="50268"/>
        <v>0</v>
      </c>
      <c r="UST55" s="288">
        <f t="shared" si="50268"/>
        <v>0</v>
      </c>
      <c r="USU55" s="288">
        <f t="shared" si="50268"/>
        <v>0</v>
      </c>
      <c r="USV55" s="288">
        <f t="shared" si="50268"/>
        <v>0</v>
      </c>
      <c r="USW55" s="288">
        <f t="shared" si="50268"/>
        <v>0</v>
      </c>
      <c r="USX55" s="288">
        <f t="shared" si="50268"/>
        <v>0</v>
      </c>
      <c r="USY55" s="288">
        <f t="shared" si="50268"/>
        <v>0</v>
      </c>
      <c r="USZ55" s="288">
        <f t="shared" si="50268"/>
        <v>0</v>
      </c>
      <c r="UTA55" s="288">
        <f t="shared" si="50268"/>
        <v>0</v>
      </c>
      <c r="UTB55" s="288">
        <f t="shared" si="50268"/>
        <v>0</v>
      </c>
      <c r="UTC55" s="288">
        <f t="shared" si="50268"/>
        <v>0</v>
      </c>
      <c r="UTD55" s="288">
        <f t="shared" si="50268"/>
        <v>0</v>
      </c>
      <c r="UTE55" s="288">
        <f t="shared" si="50268"/>
        <v>0</v>
      </c>
      <c r="UTF55" s="288">
        <f t="shared" si="50268"/>
        <v>0</v>
      </c>
      <c r="UTG55" s="288">
        <f t="shared" si="50268"/>
        <v>0</v>
      </c>
      <c r="UTH55" s="288">
        <f t="shared" si="50268"/>
        <v>0</v>
      </c>
      <c r="UTI55" s="288">
        <f t="shared" si="50268"/>
        <v>0</v>
      </c>
      <c r="UTJ55" s="288">
        <f t="shared" si="50268"/>
        <v>0</v>
      </c>
      <c r="UTK55" s="288">
        <f t="shared" ref="UTK55:UVV55" si="50269">UTJ55*1.03</f>
        <v>0</v>
      </c>
      <c r="UTL55" s="288">
        <f t="shared" si="50269"/>
        <v>0</v>
      </c>
      <c r="UTM55" s="288">
        <f t="shared" si="50269"/>
        <v>0</v>
      </c>
      <c r="UTN55" s="288">
        <f t="shared" si="50269"/>
        <v>0</v>
      </c>
      <c r="UTO55" s="288">
        <f t="shared" si="50269"/>
        <v>0</v>
      </c>
      <c r="UTP55" s="288">
        <f t="shared" si="50269"/>
        <v>0</v>
      </c>
      <c r="UTQ55" s="288">
        <f t="shared" si="50269"/>
        <v>0</v>
      </c>
      <c r="UTR55" s="288">
        <f t="shared" si="50269"/>
        <v>0</v>
      </c>
      <c r="UTS55" s="288">
        <f t="shared" si="50269"/>
        <v>0</v>
      </c>
      <c r="UTT55" s="288">
        <f t="shared" si="50269"/>
        <v>0</v>
      </c>
      <c r="UTU55" s="288">
        <f t="shared" si="50269"/>
        <v>0</v>
      </c>
      <c r="UTV55" s="288">
        <f t="shared" si="50269"/>
        <v>0</v>
      </c>
      <c r="UTW55" s="288">
        <f t="shared" si="50269"/>
        <v>0</v>
      </c>
      <c r="UTX55" s="288">
        <f t="shared" si="50269"/>
        <v>0</v>
      </c>
      <c r="UTY55" s="288">
        <f t="shared" si="50269"/>
        <v>0</v>
      </c>
      <c r="UTZ55" s="288">
        <f t="shared" si="50269"/>
        <v>0</v>
      </c>
      <c r="UUA55" s="288">
        <f t="shared" si="50269"/>
        <v>0</v>
      </c>
      <c r="UUB55" s="288">
        <f t="shared" si="50269"/>
        <v>0</v>
      </c>
      <c r="UUC55" s="288">
        <f t="shared" si="50269"/>
        <v>0</v>
      </c>
      <c r="UUD55" s="288">
        <f t="shared" si="50269"/>
        <v>0</v>
      </c>
      <c r="UUE55" s="288">
        <f t="shared" si="50269"/>
        <v>0</v>
      </c>
      <c r="UUF55" s="288">
        <f t="shared" si="50269"/>
        <v>0</v>
      </c>
      <c r="UUG55" s="288">
        <f t="shared" si="50269"/>
        <v>0</v>
      </c>
      <c r="UUH55" s="288">
        <f t="shared" si="50269"/>
        <v>0</v>
      </c>
      <c r="UUI55" s="288">
        <f t="shared" si="50269"/>
        <v>0</v>
      </c>
      <c r="UUJ55" s="288">
        <f t="shared" si="50269"/>
        <v>0</v>
      </c>
      <c r="UUK55" s="288">
        <f t="shared" si="50269"/>
        <v>0</v>
      </c>
      <c r="UUL55" s="288">
        <f t="shared" si="50269"/>
        <v>0</v>
      </c>
      <c r="UUM55" s="288">
        <f t="shared" si="50269"/>
        <v>0</v>
      </c>
      <c r="UUN55" s="288">
        <f t="shared" si="50269"/>
        <v>0</v>
      </c>
      <c r="UUO55" s="288">
        <f t="shared" si="50269"/>
        <v>0</v>
      </c>
      <c r="UUP55" s="288">
        <f t="shared" si="50269"/>
        <v>0</v>
      </c>
      <c r="UUQ55" s="288">
        <f t="shared" si="50269"/>
        <v>0</v>
      </c>
      <c r="UUR55" s="288">
        <f t="shared" si="50269"/>
        <v>0</v>
      </c>
      <c r="UUS55" s="288">
        <f t="shared" si="50269"/>
        <v>0</v>
      </c>
      <c r="UUT55" s="288">
        <f t="shared" si="50269"/>
        <v>0</v>
      </c>
      <c r="UUU55" s="288">
        <f t="shared" si="50269"/>
        <v>0</v>
      </c>
      <c r="UUV55" s="288">
        <f t="shared" si="50269"/>
        <v>0</v>
      </c>
      <c r="UUW55" s="288">
        <f t="shared" si="50269"/>
        <v>0</v>
      </c>
      <c r="UUX55" s="288">
        <f t="shared" si="50269"/>
        <v>0</v>
      </c>
      <c r="UUY55" s="288">
        <f t="shared" si="50269"/>
        <v>0</v>
      </c>
      <c r="UUZ55" s="288">
        <f t="shared" si="50269"/>
        <v>0</v>
      </c>
      <c r="UVA55" s="288">
        <f t="shared" si="50269"/>
        <v>0</v>
      </c>
      <c r="UVB55" s="288">
        <f t="shared" si="50269"/>
        <v>0</v>
      </c>
      <c r="UVC55" s="288">
        <f t="shared" si="50269"/>
        <v>0</v>
      </c>
      <c r="UVD55" s="288">
        <f t="shared" si="50269"/>
        <v>0</v>
      </c>
      <c r="UVE55" s="288">
        <f t="shared" si="50269"/>
        <v>0</v>
      </c>
      <c r="UVF55" s="288">
        <f t="shared" si="50269"/>
        <v>0</v>
      </c>
      <c r="UVG55" s="288">
        <f t="shared" si="50269"/>
        <v>0</v>
      </c>
      <c r="UVH55" s="288">
        <f t="shared" si="50269"/>
        <v>0</v>
      </c>
      <c r="UVI55" s="288">
        <f t="shared" si="50269"/>
        <v>0</v>
      </c>
      <c r="UVJ55" s="288">
        <f t="shared" si="50269"/>
        <v>0</v>
      </c>
      <c r="UVK55" s="288">
        <f t="shared" si="50269"/>
        <v>0</v>
      </c>
      <c r="UVL55" s="288">
        <f t="shared" si="50269"/>
        <v>0</v>
      </c>
      <c r="UVM55" s="288">
        <f t="shared" si="50269"/>
        <v>0</v>
      </c>
      <c r="UVN55" s="288">
        <f t="shared" si="50269"/>
        <v>0</v>
      </c>
      <c r="UVO55" s="288">
        <f t="shared" si="50269"/>
        <v>0</v>
      </c>
      <c r="UVP55" s="288">
        <f t="shared" si="50269"/>
        <v>0</v>
      </c>
      <c r="UVQ55" s="288">
        <f t="shared" si="50269"/>
        <v>0</v>
      </c>
      <c r="UVR55" s="288">
        <f t="shared" si="50269"/>
        <v>0</v>
      </c>
      <c r="UVS55" s="288">
        <f t="shared" si="50269"/>
        <v>0</v>
      </c>
      <c r="UVT55" s="288">
        <f t="shared" si="50269"/>
        <v>0</v>
      </c>
      <c r="UVU55" s="288">
        <f t="shared" si="50269"/>
        <v>0</v>
      </c>
      <c r="UVV55" s="288">
        <f t="shared" si="50269"/>
        <v>0</v>
      </c>
      <c r="UVW55" s="288">
        <f t="shared" ref="UVW55:UYH55" si="50270">UVV55*1.03</f>
        <v>0</v>
      </c>
      <c r="UVX55" s="288">
        <f t="shared" si="50270"/>
        <v>0</v>
      </c>
      <c r="UVY55" s="288">
        <f t="shared" si="50270"/>
        <v>0</v>
      </c>
      <c r="UVZ55" s="288">
        <f t="shared" si="50270"/>
        <v>0</v>
      </c>
      <c r="UWA55" s="288">
        <f t="shared" si="50270"/>
        <v>0</v>
      </c>
      <c r="UWB55" s="288">
        <f t="shared" si="50270"/>
        <v>0</v>
      </c>
      <c r="UWC55" s="288">
        <f t="shared" si="50270"/>
        <v>0</v>
      </c>
      <c r="UWD55" s="288">
        <f t="shared" si="50270"/>
        <v>0</v>
      </c>
      <c r="UWE55" s="288">
        <f t="shared" si="50270"/>
        <v>0</v>
      </c>
      <c r="UWF55" s="288">
        <f t="shared" si="50270"/>
        <v>0</v>
      </c>
      <c r="UWG55" s="288">
        <f t="shared" si="50270"/>
        <v>0</v>
      </c>
      <c r="UWH55" s="288">
        <f t="shared" si="50270"/>
        <v>0</v>
      </c>
      <c r="UWI55" s="288">
        <f t="shared" si="50270"/>
        <v>0</v>
      </c>
      <c r="UWJ55" s="288">
        <f t="shared" si="50270"/>
        <v>0</v>
      </c>
      <c r="UWK55" s="288">
        <f t="shared" si="50270"/>
        <v>0</v>
      </c>
      <c r="UWL55" s="288">
        <f t="shared" si="50270"/>
        <v>0</v>
      </c>
      <c r="UWM55" s="288">
        <f t="shared" si="50270"/>
        <v>0</v>
      </c>
      <c r="UWN55" s="288">
        <f t="shared" si="50270"/>
        <v>0</v>
      </c>
      <c r="UWO55" s="288">
        <f t="shared" si="50270"/>
        <v>0</v>
      </c>
      <c r="UWP55" s="288">
        <f t="shared" si="50270"/>
        <v>0</v>
      </c>
      <c r="UWQ55" s="288">
        <f t="shared" si="50270"/>
        <v>0</v>
      </c>
      <c r="UWR55" s="288">
        <f t="shared" si="50270"/>
        <v>0</v>
      </c>
      <c r="UWS55" s="288">
        <f t="shared" si="50270"/>
        <v>0</v>
      </c>
      <c r="UWT55" s="288">
        <f t="shared" si="50270"/>
        <v>0</v>
      </c>
      <c r="UWU55" s="288">
        <f t="shared" si="50270"/>
        <v>0</v>
      </c>
      <c r="UWV55" s="288">
        <f t="shared" si="50270"/>
        <v>0</v>
      </c>
      <c r="UWW55" s="288">
        <f t="shared" si="50270"/>
        <v>0</v>
      </c>
      <c r="UWX55" s="288">
        <f t="shared" si="50270"/>
        <v>0</v>
      </c>
      <c r="UWY55" s="288">
        <f t="shared" si="50270"/>
        <v>0</v>
      </c>
      <c r="UWZ55" s="288">
        <f t="shared" si="50270"/>
        <v>0</v>
      </c>
      <c r="UXA55" s="288">
        <f t="shared" si="50270"/>
        <v>0</v>
      </c>
      <c r="UXB55" s="288">
        <f t="shared" si="50270"/>
        <v>0</v>
      </c>
      <c r="UXC55" s="288">
        <f t="shared" si="50270"/>
        <v>0</v>
      </c>
      <c r="UXD55" s="288">
        <f t="shared" si="50270"/>
        <v>0</v>
      </c>
      <c r="UXE55" s="288">
        <f t="shared" si="50270"/>
        <v>0</v>
      </c>
      <c r="UXF55" s="288">
        <f t="shared" si="50270"/>
        <v>0</v>
      </c>
      <c r="UXG55" s="288">
        <f t="shared" si="50270"/>
        <v>0</v>
      </c>
      <c r="UXH55" s="288">
        <f t="shared" si="50270"/>
        <v>0</v>
      </c>
      <c r="UXI55" s="288">
        <f t="shared" si="50270"/>
        <v>0</v>
      </c>
      <c r="UXJ55" s="288">
        <f t="shared" si="50270"/>
        <v>0</v>
      </c>
      <c r="UXK55" s="288">
        <f t="shared" si="50270"/>
        <v>0</v>
      </c>
      <c r="UXL55" s="288">
        <f t="shared" si="50270"/>
        <v>0</v>
      </c>
      <c r="UXM55" s="288">
        <f t="shared" si="50270"/>
        <v>0</v>
      </c>
      <c r="UXN55" s="288">
        <f t="shared" si="50270"/>
        <v>0</v>
      </c>
      <c r="UXO55" s="288">
        <f t="shared" si="50270"/>
        <v>0</v>
      </c>
      <c r="UXP55" s="288">
        <f t="shared" si="50270"/>
        <v>0</v>
      </c>
      <c r="UXQ55" s="288">
        <f t="shared" si="50270"/>
        <v>0</v>
      </c>
      <c r="UXR55" s="288">
        <f t="shared" si="50270"/>
        <v>0</v>
      </c>
      <c r="UXS55" s="288">
        <f t="shared" si="50270"/>
        <v>0</v>
      </c>
      <c r="UXT55" s="288">
        <f t="shared" si="50270"/>
        <v>0</v>
      </c>
      <c r="UXU55" s="288">
        <f t="shared" si="50270"/>
        <v>0</v>
      </c>
      <c r="UXV55" s="288">
        <f t="shared" si="50270"/>
        <v>0</v>
      </c>
      <c r="UXW55" s="288">
        <f t="shared" si="50270"/>
        <v>0</v>
      </c>
      <c r="UXX55" s="288">
        <f t="shared" si="50270"/>
        <v>0</v>
      </c>
      <c r="UXY55" s="288">
        <f t="shared" si="50270"/>
        <v>0</v>
      </c>
      <c r="UXZ55" s="288">
        <f t="shared" si="50270"/>
        <v>0</v>
      </c>
      <c r="UYA55" s="288">
        <f t="shared" si="50270"/>
        <v>0</v>
      </c>
      <c r="UYB55" s="288">
        <f t="shared" si="50270"/>
        <v>0</v>
      </c>
      <c r="UYC55" s="288">
        <f t="shared" si="50270"/>
        <v>0</v>
      </c>
      <c r="UYD55" s="288">
        <f t="shared" si="50270"/>
        <v>0</v>
      </c>
      <c r="UYE55" s="288">
        <f t="shared" si="50270"/>
        <v>0</v>
      </c>
      <c r="UYF55" s="288">
        <f t="shared" si="50270"/>
        <v>0</v>
      </c>
      <c r="UYG55" s="288">
        <f t="shared" si="50270"/>
        <v>0</v>
      </c>
      <c r="UYH55" s="288">
        <f t="shared" si="50270"/>
        <v>0</v>
      </c>
      <c r="UYI55" s="288">
        <f t="shared" ref="UYI55:VAT55" si="50271">UYH55*1.03</f>
        <v>0</v>
      </c>
      <c r="UYJ55" s="288">
        <f t="shared" si="50271"/>
        <v>0</v>
      </c>
      <c r="UYK55" s="288">
        <f t="shared" si="50271"/>
        <v>0</v>
      </c>
      <c r="UYL55" s="288">
        <f t="shared" si="50271"/>
        <v>0</v>
      </c>
      <c r="UYM55" s="288">
        <f t="shared" si="50271"/>
        <v>0</v>
      </c>
      <c r="UYN55" s="288">
        <f t="shared" si="50271"/>
        <v>0</v>
      </c>
      <c r="UYO55" s="288">
        <f t="shared" si="50271"/>
        <v>0</v>
      </c>
      <c r="UYP55" s="288">
        <f t="shared" si="50271"/>
        <v>0</v>
      </c>
      <c r="UYQ55" s="288">
        <f t="shared" si="50271"/>
        <v>0</v>
      </c>
      <c r="UYR55" s="288">
        <f t="shared" si="50271"/>
        <v>0</v>
      </c>
      <c r="UYS55" s="288">
        <f t="shared" si="50271"/>
        <v>0</v>
      </c>
      <c r="UYT55" s="288">
        <f t="shared" si="50271"/>
        <v>0</v>
      </c>
      <c r="UYU55" s="288">
        <f t="shared" si="50271"/>
        <v>0</v>
      </c>
      <c r="UYV55" s="288">
        <f t="shared" si="50271"/>
        <v>0</v>
      </c>
      <c r="UYW55" s="288">
        <f t="shared" si="50271"/>
        <v>0</v>
      </c>
      <c r="UYX55" s="288">
        <f t="shared" si="50271"/>
        <v>0</v>
      </c>
      <c r="UYY55" s="288">
        <f t="shared" si="50271"/>
        <v>0</v>
      </c>
      <c r="UYZ55" s="288">
        <f t="shared" si="50271"/>
        <v>0</v>
      </c>
      <c r="UZA55" s="288">
        <f t="shared" si="50271"/>
        <v>0</v>
      </c>
      <c r="UZB55" s="288">
        <f t="shared" si="50271"/>
        <v>0</v>
      </c>
      <c r="UZC55" s="288">
        <f t="shared" si="50271"/>
        <v>0</v>
      </c>
      <c r="UZD55" s="288">
        <f t="shared" si="50271"/>
        <v>0</v>
      </c>
      <c r="UZE55" s="288">
        <f t="shared" si="50271"/>
        <v>0</v>
      </c>
      <c r="UZF55" s="288">
        <f t="shared" si="50271"/>
        <v>0</v>
      </c>
      <c r="UZG55" s="288">
        <f t="shared" si="50271"/>
        <v>0</v>
      </c>
      <c r="UZH55" s="288">
        <f t="shared" si="50271"/>
        <v>0</v>
      </c>
      <c r="UZI55" s="288">
        <f t="shared" si="50271"/>
        <v>0</v>
      </c>
      <c r="UZJ55" s="288">
        <f t="shared" si="50271"/>
        <v>0</v>
      </c>
      <c r="UZK55" s="288">
        <f t="shared" si="50271"/>
        <v>0</v>
      </c>
      <c r="UZL55" s="288">
        <f t="shared" si="50271"/>
        <v>0</v>
      </c>
      <c r="UZM55" s="288">
        <f t="shared" si="50271"/>
        <v>0</v>
      </c>
      <c r="UZN55" s="288">
        <f t="shared" si="50271"/>
        <v>0</v>
      </c>
      <c r="UZO55" s="288">
        <f t="shared" si="50271"/>
        <v>0</v>
      </c>
      <c r="UZP55" s="288">
        <f t="shared" si="50271"/>
        <v>0</v>
      </c>
      <c r="UZQ55" s="288">
        <f t="shared" si="50271"/>
        <v>0</v>
      </c>
      <c r="UZR55" s="288">
        <f t="shared" si="50271"/>
        <v>0</v>
      </c>
      <c r="UZS55" s="288">
        <f t="shared" si="50271"/>
        <v>0</v>
      </c>
      <c r="UZT55" s="288">
        <f t="shared" si="50271"/>
        <v>0</v>
      </c>
      <c r="UZU55" s="288">
        <f t="shared" si="50271"/>
        <v>0</v>
      </c>
      <c r="UZV55" s="288">
        <f t="shared" si="50271"/>
        <v>0</v>
      </c>
      <c r="UZW55" s="288">
        <f t="shared" si="50271"/>
        <v>0</v>
      </c>
      <c r="UZX55" s="288">
        <f t="shared" si="50271"/>
        <v>0</v>
      </c>
      <c r="UZY55" s="288">
        <f t="shared" si="50271"/>
        <v>0</v>
      </c>
      <c r="UZZ55" s="288">
        <f t="shared" si="50271"/>
        <v>0</v>
      </c>
      <c r="VAA55" s="288">
        <f t="shared" si="50271"/>
        <v>0</v>
      </c>
      <c r="VAB55" s="288">
        <f t="shared" si="50271"/>
        <v>0</v>
      </c>
      <c r="VAC55" s="288">
        <f t="shared" si="50271"/>
        <v>0</v>
      </c>
      <c r="VAD55" s="288">
        <f t="shared" si="50271"/>
        <v>0</v>
      </c>
      <c r="VAE55" s="288">
        <f t="shared" si="50271"/>
        <v>0</v>
      </c>
      <c r="VAF55" s="288">
        <f t="shared" si="50271"/>
        <v>0</v>
      </c>
      <c r="VAG55" s="288">
        <f t="shared" si="50271"/>
        <v>0</v>
      </c>
      <c r="VAH55" s="288">
        <f t="shared" si="50271"/>
        <v>0</v>
      </c>
      <c r="VAI55" s="288">
        <f t="shared" si="50271"/>
        <v>0</v>
      </c>
      <c r="VAJ55" s="288">
        <f t="shared" si="50271"/>
        <v>0</v>
      </c>
      <c r="VAK55" s="288">
        <f t="shared" si="50271"/>
        <v>0</v>
      </c>
      <c r="VAL55" s="288">
        <f t="shared" si="50271"/>
        <v>0</v>
      </c>
      <c r="VAM55" s="288">
        <f t="shared" si="50271"/>
        <v>0</v>
      </c>
      <c r="VAN55" s="288">
        <f t="shared" si="50271"/>
        <v>0</v>
      </c>
      <c r="VAO55" s="288">
        <f t="shared" si="50271"/>
        <v>0</v>
      </c>
      <c r="VAP55" s="288">
        <f t="shared" si="50271"/>
        <v>0</v>
      </c>
      <c r="VAQ55" s="288">
        <f t="shared" si="50271"/>
        <v>0</v>
      </c>
      <c r="VAR55" s="288">
        <f t="shared" si="50271"/>
        <v>0</v>
      </c>
      <c r="VAS55" s="288">
        <f t="shared" si="50271"/>
        <v>0</v>
      </c>
      <c r="VAT55" s="288">
        <f t="shared" si="50271"/>
        <v>0</v>
      </c>
      <c r="VAU55" s="288">
        <f t="shared" ref="VAU55:VDF55" si="50272">VAT55*1.03</f>
        <v>0</v>
      </c>
      <c r="VAV55" s="288">
        <f t="shared" si="50272"/>
        <v>0</v>
      </c>
      <c r="VAW55" s="288">
        <f t="shared" si="50272"/>
        <v>0</v>
      </c>
      <c r="VAX55" s="288">
        <f t="shared" si="50272"/>
        <v>0</v>
      </c>
      <c r="VAY55" s="288">
        <f t="shared" si="50272"/>
        <v>0</v>
      </c>
      <c r="VAZ55" s="288">
        <f t="shared" si="50272"/>
        <v>0</v>
      </c>
      <c r="VBA55" s="288">
        <f t="shared" si="50272"/>
        <v>0</v>
      </c>
      <c r="VBB55" s="288">
        <f t="shared" si="50272"/>
        <v>0</v>
      </c>
      <c r="VBC55" s="288">
        <f t="shared" si="50272"/>
        <v>0</v>
      </c>
      <c r="VBD55" s="288">
        <f t="shared" si="50272"/>
        <v>0</v>
      </c>
      <c r="VBE55" s="288">
        <f t="shared" si="50272"/>
        <v>0</v>
      </c>
      <c r="VBF55" s="288">
        <f t="shared" si="50272"/>
        <v>0</v>
      </c>
      <c r="VBG55" s="288">
        <f t="shared" si="50272"/>
        <v>0</v>
      </c>
      <c r="VBH55" s="288">
        <f t="shared" si="50272"/>
        <v>0</v>
      </c>
      <c r="VBI55" s="288">
        <f t="shared" si="50272"/>
        <v>0</v>
      </c>
      <c r="VBJ55" s="288">
        <f t="shared" si="50272"/>
        <v>0</v>
      </c>
      <c r="VBK55" s="288">
        <f t="shared" si="50272"/>
        <v>0</v>
      </c>
      <c r="VBL55" s="288">
        <f t="shared" si="50272"/>
        <v>0</v>
      </c>
      <c r="VBM55" s="288">
        <f t="shared" si="50272"/>
        <v>0</v>
      </c>
      <c r="VBN55" s="288">
        <f t="shared" si="50272"/>
        <v>0</v>
      </c>
      <c r="VBO55" s="288">
        <f t="shared" si="50272"/>
        <v>0</v>
      </c>
      <c r="VBP55" s="288">
        <f t="shared" si="50272"/>
        <v>0</v>
      </c>
      <c r="VBQ55" s="288">
        <f t="shared" si="50272"/>
        <v>0</v>
      </c>
      <c r="VBR55" s="288">
        <f t="shared" si="50272"/>
        <v>0</v>
      </c>
      <c r="VBS55" s="288">
        <f t="shared" si="50272"/>
        <v>0</v>
      </c>
      <c r="VBT55" s="288">
        <f t="shared" si="50272"/>
        <v>0</v>
      </c>
      <c r="VBU55" s="288">
        <f t="shared" si="50272"/>
        <v>0</v>
      </c>
      <c r="VBV55" s="288">
        <f t="shared" si="50272"/>
        <v>0</v>
      </c>
      <c r="VBW55" s="288">
        <f t="shared" si="50272"/>
        <v>0</v>
      </c>
      <c r="VBX55" s="288">
        <f t="shared" si="50272"/>
        <v>0</v>
      </c>
      <c r="VBY55" s="288">
        <f t="shared" si="50272"/>
        <v>0</v>
      </c>
      <c r="VBZ55" s="288">
        <f t="shared" si="50272"/>
        <v>0</v>
      </c>
      <c r="VCA55" s="288">
        <f t="shared" si="50272"/>
        <v>0</v>
      </c>
      <c r="VCB55" s="288">
        <f t="shared" si="50272"/>
        <v>0</v>
      </c>
      <c r="VCC55" s="288">
        <f t="shared" si="50272"/>
        <v>0</v>
      </c>
      <c r="VCD55" s="288">
        <f t="shared" si="50272"/>
        <v>0</v>
      </c>
      <c r="VCE55" s="288">
        <f t="shared" si="50272"/>
        <v>0</v>
      </c>
      <c r="VCF55" s="288">
        <f t="shared" si="50272"/>
        <v>0</v>
      </c>
      <c r="VCG55" s="288">
        <f t="shared" si="50272"/>
        <v>0</v>
      </c>
      <c r="VCH55" s="288">
        <f t="shared" si="50272"/>
        <v>0</v>
      </c>
      <c r="VCI55" s="288">
        <f t="shared" si="50272"/>
        <v>0</v>
      </c>
      <c r="VCJ55" s="288">
        <f t="shared" si="50272"/>
        <v>0</v>
      </c>
      <c r="VCK55" s="288">
        <f t="shared" si="50272"/>
        <v>0</v>
      </c>
      <c r="VCL55" s="288">
        <f t="shared" si="50272"/>
        <v>0</v>
      </c>
      <c r="VCM55" s="288">
        <f t="shared" si="50272"/>
        <v>0</v>
      </c>
      <c r="VCN55" s="288">
        <f t="shared" si="50272"/>
        <v>0</v>
      </c>
      <c r="VCO55" s="288">
        <f t="shared" si="50272"/>
        <v>0</v>
      </c>
      <c r="VCP55" s="288">
        <f t="shared" si="50272"/>
        <v>0</v>
      </c>
      <c r="VCQ55" s="288">
        <f t="shared" si="50272"/>
        <v>0</v>
      </c>
      <c r="VCR55" s="288">
        <f t="shared" si="50272"/>
        <v>0</v>
      </c>
      <c r="VCS55" s="288">
        <f t="shared" si="50272"/>
        <v>0</v>
      </c>
      <c r="VCT55" s="288">
        <f t="shared" si="50272"/>
        <v>0</v>
      </c>
      <c r="VCU55" s="288">
        <f t="shared" si="50272"/>
        <v>0</v>
      </c>
      <c r="VCV55" s="288">
        <f t="shared" si="50272"/>
        <v>0</v>
      </c>
      <c r="VCW55" s="288">
        <f t="shared" si="50272"/>
        <v>0</v>
      </c>
      <c r="VCX55" s="288">
        <f t="shared" si="50272"/>
        <v>0</v>
      </c>
      <c r="VCY55" s="288">
        <f t="shared" si="50272"/>
        <v>0</v>
      </c>
      <c r="VCZ55" s="288">
        <f t="shared" si="50272"/>
        <v>0</v>
      </c>
      <c r="VDA55" s="288">
        <f t="shared" si="50272"/>
        <v>0</v>
      </c>
      <c r="VDB55" s="288">
        <f t="shared" si="50272"/>
        <v>0</v>
      </c>
      <c r="VDC55" s="288">
        <f t="shared" si="50272"/>
        <v>0</v>
      </c>
      <c r="VDD55" s="288">
        <f t="shared" si="50272"/>
        <v>0</v>
      </c>
      <c r="VDE55" s="288">
        <f t="shared" si="50272"/>
        <v>0</v>
      </c>
      <c r="VDF55" s="288">
        <f t="shared" si="50272"/>
        <v>0</v>
      </c>
      <c r="VDG55" s="288">
        <f t="shared" ref="VDG55:VFR55" si="50273">VDF55*1.03</f>
        <v>0</v>
      </c>
      <c r="VDH55" s="288">
        <f t="shared" si="50273"/>
        <v>0</v>
      </c>
      <c r="VDI55" s="288">
        <f t="shared" si="50273"/>
        <v>0</v>
      </c>
      <c r="VDJ55" s="288">
        <f t="shared" si="50273"/>
        <v>0</v>
      </c>
      <c r="VDK55" s="288">
        <f t="shared" si="50273"/>
        <v>0</v>
      </c>
      <c r="VDL55" s="288">
        <f t="shared" si="50273"/>
        <v>0</v>
      </c>
      <c r="VDM55" s="288">
        <f t="shared" si="50273"/>
        <v>0</v>
      </c>
      <c r="VDN55" s="288">
        <f t="shared" si="50273"/>
        <v>0</v>
      </c>
      <c r="VDO55" s="288">
        <f t="shared" si="50273"/>
        <v>0</v>
      </c>
      <c r="VDP55" s="288">
        <f t="shared" si="50273"/>
        <v>0</v>
      </c>
      <c r="VDQ55" s="288">
        <f t="shared" si="50273"/>
        <v>0</v>
      </c>
      <c r="VDR55" s="288">
        <f t="shared" si="50273"/>
        <v>0</v>
      </c>
      <c r="VDS55" s="288">
        <f t="shared" si="50273"/>
        <v>0</v>
      </c>
      <c r="VDT55" s="288">
        <f t="shared" si="50273"/>
        <v>0</v>
      </c>
      <c r="VDU55" s="288">
        <f t="shared" si="50273"/>
        <v>0</v>
      </c>
      <c r="VDV55" s="288">
        <f t="shared" si="50273"/>
        <v>0</v>
      </c>
      <c r="VDW55" s="288">
        <f t="shared" si="50273"/>
        <v>0</v>
      </c>
      <c r="VDX55" s="288">
        <f t="shared" si="50273"/>
        <v>0</v>
      </c>
      <c r="VDY55" s="288">
        <f t="shared" si="50273"/>
        <v>0</v>
      </c>
      <c r="VDZ55" s="288">
        <f t="shared" si="50273"/>
        <v>0</v>
      </c>
      <c r="VEA55" s="288">
        <f t="shared" si="50273"/>
        <v>0</v>
      </c>
      <c r="VEB55" s="288">
        <f t="shared" si="50273"/>
        <v>0</v>
      </c>
      <c r="VEC55" s="288">
        <f t="shared" si="50273"/>
        <v>0</v>
      </c>
      <c r="VED55" s="288">
        <f t="shared" si="50273"/>
        <v>0</v>
      </c>
      <c r="VEE55" s="288">
        <f t="shared" si="50273"/>
        <v>0</v>
      </c>
      <c r="VEF55" s="288">
        <f t="shared" si="50273"/>
        <v>0</v>
      </c>
      <c r="VEG55" s="288">
        <f t="shared" si="50273"/>
        <v>0</v>
      </c>
      <c r="VEH55" s="288">
        <f t="shared" si="50273"/>
        <v>0</v>
      </c>
      <c r="VEI55" s="288">
        <f t="shared" si="50273"/>
        <v>0</v>
      </c>
      <c r="VEJ55" s="288">
        <f t="shared" si="50273"/>
        <v>0</v>
      </c>
      <c r="VEK55" s="288">
        <f t="shared" si="50273"/>
        <v>0</v>
      </c>
      <c r="VEL55" s="288">
        <f t="shared" si="50273"/>
        <v>0</v>
      </c>
      <c r="VEM55" s="288">
        <f t="shared" si="50273"/>
        <v>0</v>
      </c>
      <c r="VEN55" s="288">
        <f t="shared" si="50273"/>
        <v>0</v>
      </c>
      <c r="VEO55" s="288">
        <f t="shared" si="50273"/>
        <v>0</v>
      </c>
      <c r="VEP55" s="288">
        <f t="shared" si="50273"/>
        <v>0</v>
      </c>
      <c r="VEQ55" s="288">
        <f t="shared" si="50273"/>
        <v>0</v>
      </c>
      <c r="VER55" s="288">
        <f t="shared" si="50273"/>
        <v>0</v>
      </c>
      <c r="VES55" s="288">
        <f t="shared" si="50273"/>
        <v>0</v>
      </c>
      <c r="VET55" s="288">
        <f t="shared" si="50273"/>
        <v>0</v>
      </c>
      <c r="VEU55" s="288">
        <f t="shared" si="50273"/>
        <v>0</v>
      </c>
      <c r="VEV55" s="288">
        <f t="shared" si="50273"/>
        <v>0</v>
      </c>
      <c r="VEW55" s="288">
        <f t="shared" si="50273"/>
        <v>0</v>
      </c>
      <c r="VEX55" s="288">
        <f t="shared" si="50273"/>
        <v>0</v>
      </c>
      <c r="VEY55" s="288">
        <f t="shared" si="50273"/>
        <v>0</v>
      </c>
      <c r="VEZ55" s="288">
        <f t="shared" si="50273"/>
        <v>0</v>
      </c>
      <c r="VFA55" s="288">
        <f t="shared" si="50273"/>
        <v>0</v>
      </c>
      <c r="VFB55" s="288">
        <f t="shared" si="50273"/>
        <v>0</v>
      </c>
      <c r="VFC55" s="288">
        <f t="shared" si="50273"/>
        <v>0</v>
      </c>
      <c r="VFD55" s="288">
        <f t="shared" si="50273"/>
        <v>0</v>
      </c>
      <c r="VFE55" s="288">
        <f t="shared" si="50273"/>
        <v>0</v>
      </c>
      <c r="VFF55" s="288">
        <f t="shared" si="50273"/>
        <v>0</v>
      </c>
      <c r="VFG55" s="288">
        <f t="shared" si="50273"/>
        <v>0</v>
      </c>
      <c r="VFH55" s="288">
        <f t="shared" si="50273"/>
        <v>0</v>
      </c>
      <c r="VFI55" s="288">
        <f t="shared" si="50273"/>
        <v>0</v>
      </c>
      <c r="VFJ55" s="288">
        <f t="shared" si="50273"/>
        <v>0</v>
      </c>
      <c r="VFK55" s="288">
        <f t="shared" si="50273"/>
        <v>0</v>
      </c>
      <c r="VFL55" s="288">
        <f t="shared" si="50273"/>
        <v>0</v>
      </c>
      <c r="VFM55" s="288">
        <f t="shared" si="50273"/>
        <v>0</v>
      </c>
      <c r="VFN55" s="288">
        <f t="shared" si="50273"/>
        <v>0</v>
      </c>
      <c r="VFO55" s="288">
        <f t="shared" si="50273"/>
        <v>0</v>
      </c>
      <c r="VFP55" s="288">
        <f t="shared" si="50273"/>
        <v>0</v>
      </c>
      <c r="VFQ55" s="288">
        <f t="shared" si="50273"/>
        <v>0</v>
      </c>
      <c r="VFR55" s="288">
        <f t="shared" si="50273"/>
        <v>0</v>
      </c>
      <c r="VFS55" s="288">
        <f t="shared" ref="VFS55:VID55" si="50274">VFR55*1.03</f>
        <v>0</v>
      </c>
      <c r="VFT55" s="288">
        <f t="shared" si="50274"/>
        <v>0</v>
      </c>
      <c r="VFU55" s="288">
        <f t="shared" si="50274"/>
        <v>0</v>
      </c>
      <c r="VFV55" s="288">
        <f t="shared" si="50274"/>
        <v>0</v>
      </c>
      <c r="VFW55" s="288">
        <f t="shared" si="50274"/>
        <v>0</v>
      </c>
      <c r="VFX55" s="288">
        <f t="shared" si="50274"/>
        <v>0</v>
      </c>
      <c r="VFY55" s="288">
        <f t="shared" si="50274"/>
        <v>0</v>
      </c>
      <c r="VFZ55" s="288">
        <f t="shared" si="50274"/>
        <v>0</v>
      </c>
      <c r="VGA55" s="288">
        <f t="shared" si="50274"/>
        <v>0</v>
      </c>
      <c r="VGB55" s="288">
        <f t="shared" si="50274"/>
        <v>0</v>
      </c>
      <c r="VGC55" s="288">
        <f t="shared" si="50274"/>
        <v>0</v>
      </c>
      <c r="VGD55" s="288">
        <f t="shared" si="50274"/>
        <v>0</v>
      </c>
      <c r="VGE55" s="288">
        <f t="shared" si="50274"/>
        <v>0</v>
      </c>
      <c r="VGF55" s="288">
        <f t="shared" si="50274"/>
        <v>0</v>
      </c>
      <c r="VGG55" s="288">
        <f t="shared" si="50274"/>
        <v>0</v>
      </c>
      <c r="VGH55" s="288">
        <f t="shared" si="50274"/>
        <v>0</v>
      </c>
      <c r="VGI55" s="288">
        <f t="shared" si="50274"/>
        <v>0</v>
      </c>
      <c r="VGJ55" s="288">
        <f t="shared" si="50274"/>
        <v>0</v>
      </c>
      <c r="VGK55" s="288">
        <f t="shared" si="50274"/>
        <v>0</v>
      </c>
      <c r="VGL55" s="288">
        <f t="shared" si="50274"/>
        <v>0</v>
      </c>
      <c r="VGM55" s="288">
        <f t="shared" si="50274"/>
        <v>0</v>
      </c>
      <c r="VGN55" s="288">
        <f t="shared" si="50274"/>
        <v>0</v>
      </c>
      <c r="VGO55" s="288">
        <f t="shared" si="50274"/>
        <v>0</v>
      </c>
      <c r="VGP55" s="288">
        <f t="shared" si="50274"/>
        <v>0</v>
      </c>
      <c r="VGQ55" s="288">
        <f t="shared" si="50274"/>
        <v>0</v>
      </c>
      <c r="VGR55" s="288">
        <f t="shared" si="50274"/>
        <v>0</v>
      </c>
      <c r="VGS55" s="288">
        <f t="shared" si="50274"/>
        <v>0</v>
      </c>
      <c r="VGT55" s="288">
        <f t="shared" si="50274"/>
        <v>0</v>
      </c>
      <c r="VGU55" s="288">
        <f t="shared" si="50274"/>
        <v>0</v>
      </c>
      <c r="VGV55" s="288">
        <f t="shared" si="50274"/>
        <v>0</v>
      </c>
      <c r="VGW55" s="288">
        <f t="shared" si="50274"/>
        <v>0</v>
      </c>
      <c r="VGX55" s="288">
        <f t="shared" si="50274"/>
        <v>0</v>
      </c>
      <c r="VGY55" s="288">
        <f t="shared" si="50274"/>
        <v>0</v>
      </c>
      <c r="VGZ55" s="288">
        <f t="shared" si="50274"/>
        <v>0</v>
      </c>
      <c r="VHA55" s="288">
        <f t="shared" si="50274"/>
        <v>0</v>
      </c>
      <c r="VHB55" s="288">
        <f t="shared" si="50274"/>
        <v>0</v>
      </c>
      <c r="VHC55" s="288">
        <f t="shared" si="50274"/>
        <v>0</v>
      </c>
      <c r="VHD55" s="288">
        <f t="shared" si="50274"/>
        <v>0</v>
      </c>
      <c r="VHE55" s="288">
        <f t="shared" si="50274"/>
        <v>0</v>
      </c>
      <c r="VHF55" s="288">
        <f t="shared" si="50274"/>
        <v>0</v>
      </c>
      <c r="VHG55" s="288">
        <f t="shared" si="50274"/>
        <v>0</v>
      </c>
      <c r="VHH55" s="288">
        <f t="shared" si="50274"/>
        <v>0</v>
      </c>
      <c r="VHI55" s="288">
        <f t="shared" si="50274"/>
        <v>0</v>
      </c>
      <c r="VHJ55" s="288">
        <f t="shared" si="50274"/>
        <v>0</v>
      </c>
      <c r="VHK55" s="288">
        <f t="shared" si="50274"/>
        <v>0</v>
      </c>
      <c r="VHL55" s="288">
        <f t="shared" si="50274"/>
        <v>0</v>
      </c>
      <c r="VHM55" s="288">
        <f t="shared" si="50274"/>
        <v>0</v>
      </c>
      <c r="VHN55" s="288">
        <f t="shared" si="50274"/>
        <v>0</v>
      </c>
      <c r="VHO55" s="288">
        <f t="shared" si="50274"/>
        <v>0</v>
      </c>
      <c r="VHP55" s="288">
        <f t="shared" si="50274"/>
        <v>0</v>
      </c>
      <c r="VHQ55" s="288">
        <f t="shared" si="50274"/>
        <v>0</v>
      </c>
      <c r="VHR55" s="288">
        <f t="shared" si="50274"/>
        <v>0</v>
      </c>
      <c r="VHS55" s="288">
        <f t="shared" si="50274"/>
        <v>0</v>
      </c>
      <c r="VHT55" s="288">
        <f t="shared" si="50274"/>
        <v>0</v>
      </c>
      <c r="VHU55" s="288">
        <f t="shared" si="50274"/>
        <v>0</v>
      </c>
      <c r="VHV55" s="288">
        <f t="shared" si="50274"/>
        <v>0</v>
      </c>
      <c r="VHW55" s="288">
        <f t="shared" si="50274"/>
        <v>0</v>
      </c>
      <c r="VHX55" s="288">
        <f t="shared" si="50274"/>
        <v>0</v>
      </c>
      <c r="VHY55" s="288">
        <f t="shared" si="50274"/>
        <v>0</v>
      </c>
      <c r="VHZ55" s="288">
        <f t="shared" si="50274"/>
        <v>0</v>
      </c>
      <c r="VIA55" s="288">
        <f t="shared" si="50274"/>
        <v>0</v>
      </c>
      <c r="VIB55" s="288">
        <f t="shared" si="50274"/>
        <v>0</v>
      </c>
      <c r="VIC55" s="288">
        <f t="shared" si="50274"/>
        <v>0</v>
      </c>
      <c r="VID55" s="288">
        <f t="shared" si="50274"/>
        <v>0</v>
      </c>
      <c r="VIE55" s="288">
        <f t="shared" ref="VIE55:VKP55" si="50275">VID55*1.03</f>
        <v>0</v>
      </c>
      <c r="VIF55" s="288">
        <f t="shared" si="50275"/>
        <v>0</v>
      </c>
      <c r="VIG55" s="288">
        <f t="shared" si="50275"/>
        <v>0</v>
      </c>
      <c r="VIH55" s="288">
        <f t="shared" si="50275"/>
        <v>0</v>
      </c>
      <c r="VII55" s="288">
        <f t="shared" si="50275"/>
        <v>0</v>
      </c>
      <c r="VIJ55" s="288">
        <f t="shared" si="50275"/>
        <v>0</v>
      </c>
      <c r="VIK55" s="288">
        <f t="shared" si="50275"/>
        <v>0</v>
      </c>
      <c r="VIL55" s="288">
        <f t="shared" si="50275"/>
        <v>0</v>
      </c>
      <c r="VIM55" s="288">
        <f t="shared" si="50275"/>
        <v>0</v>
      </c>
      <c r="VIN55" s="288">
        <f t="shared" si="50275"/>
        <v>0</v>
      </c>
      <c r="VIO55" s="288">
        <f t="shared" si="50275"/>
        <v>0</v>
      </c>
      <c r="VIP55" s="288">
        <f t="shared" si="50275"/>
        <v>0</v>
      </c>
      <c r="VIQ55" s="288">
        <f t="shared" si="50275"/>
        <v>0</v>
      </c>
      <c r="VIR55" s="288">
        <f t="shared" si="50275"/>
        <v>0</v>
      </c>
      <c r="VIS55" s="288">
        <f t="shared" si="50275"/>
        <v>0</v>
      </c>
      <c r="VIT55" s="288">
        <f t="shared" si="50275"/>
        <v>0</v>
      </c>
      <c r="VIU55" s="288">
        <f t="shared" si="50275"/>
        <v>0</v>
      </c>
      <c r="VIV55" s="288">
        <f t="shared" si="50275"/>
        <v>0</v>
      </c>
      <c r="VIW55" s="288">
        <f t="shared" si="50275"/>
        <v>0</v>
      </c>
      <c r="VIX55" s="288">
        <f t="shared" si="50275"/>
        <v>0</v>
      </c>
      <c r="VIY55" s="288">
        <f t="shared" si="50275"/>
        <v>0</v>
      </c>
      <c r="VIZ55" s="288">
        <f t="shared" si="50275"/>
        <v>0</v>
      </c>
      <c r="VJA55" s="288">
        <f t="shared" si="50275"/>
        <v>0</v>
      </c>
      <c r="VJB55" s="288">
        <f t="shared" si="50275"/>
        <v>0</v>
      </c>
      <c r="VJC55" s="288">
        <f t="shared" si="50275"/>
        <v>0</v>
      </c>
      <c r="VJD55" s="288">
        <f t="shared" si="50275"/>
        <v>0</v>
      </c>
      <c r="VJE55" s="288">
        <f t="shared" si="50275"/>
        <v>0</v>
      </c>
      <c r="VJF55" s="288">
        <f t="shared" si="50275"/>
        <v>0</v>
      </c>
      <c r="VJG55" s="288">
        <f t="shared" si="50275"/>
        <v>0</v>
      </c>
      <c r="VJH55" s="288">
        <f t="shared" si="50275"/>
        <v>0</v>
      </c>
      <c r="VJI55" s="288">
        <f t="shared" si="50275"/>
        <v>0</v>
      </c>
      <c r="VJJ55" s="288">
        <f t="shared" si="50275"/>
        <v>0</v>
      </c>
      <c r="VJK55" s="288">
        <f t="shared" si="50275"/>
        <v>0</v>
      </c>
      <c r="VJL55" s="288">
        <f t="shared" si="50275"/>
        <v>0</v>
      </c>
      <c r="VJM55" s="288">
        <f t="shared" si="50275"/>
        <v>0</v>
      </c>
      <c r="VJN55" s="288">
        <f t="shared" si="50275"/>
        <v>0</v>
      </c>
      <c r="VJO55" s="288">
        <f t="shared" si="50275"/>
        <v>0</v>
      </c>
      <c r="VJP55" s="288">
        <f t="shared" si="50275"/>
        <v>0</v>
      </c>
      <c r="VJQ55" s="288">
        <f t="shared" si="50275"/>
        <v>0</v>
      </c>
      <c r="VJR55" s="288">
        <f t="shared" si="50275"/>
        <v>0</v>
      </c>
      <c r="VJS55" s="288">
        <f t="shared" si="50275"/>
        <v>0</v>
      </c>
      <c r="VJT55" s="288">
        <f t="shared" si="50275"/>
        <v>0</v>
      </c>
      <c r="VJU55" s="288">
        <f t="shared" si="50275"/>
        <v>0</v>
      </c>
      <c r="VJV55" s="288">
        <f t="shared" si="50275"/>
        <v>0</v>
      </c>
      <c r="VJW55" s="288">
        <f t="shared" si="50275"/>
        <v>0</v>
      </c>
      <c r="VJX55" s="288">
        <f t="shared" si="50275"/>
        <v>0</v>
      </c>
      <c r="VJY55" s="288">
        <f t="shared" si="50275"/>
        <v>0</v>
      </c>
      <c r="VJZ55" s="288">
        <f t="shared" si="50275"/>
        <v>0</v>
      </c>
      <c r="VKA55" s="288">
        <f t="shared" si="50275"/>
        <v>0</v>
      </c>
      <c r="VKB55" s="288">
        <f t="shared" si="50275"/>
        <v>0</v>
      </c>
      <c r="VKC55" s="288">
        <f t="shared" si="50275"/>
        <v>0</v>
      </c>
      <c r="VKD55" s="288">
        <f t="shared" si="50275"/>
        <v>0</v>
      </c>
      <c r="VKE55" s="288">
        <f t="shared" si="50275"/>
        <v>0</v>
      </c>
      <c r="VKF55" s="288">
        <f t="shared" si="50275"/>
        <v>0</v>
      </c>
      <c r="VKG55" s="288">
        <f t="shared" si="50275"/>
        <v>0</v>
      </c>
      <c r="VKH55" s="288">
        <f t="shared" si="50275"/>
        <v>0</v>
      </c>
      <c r="VKI55" s="288">
        <f t="shared" si="50275"/>
        <v>0</v>
      </c>
      <c r="VKJ55" s="288">
        <f t="shared" si="50275"/>
        <v>0</v>
      </c>
      <c r="VKK55" s="288">
        <f t="shared" si="50275"/>
        <v>0</v>
      </c>
      <c r="VKL55" s="288">
        <f t="shared" si="50275"/>
        <v>0</v>
      </c>
      <c r="VKM55" s="288">
        <f t="shared" si="50275"/>
        <v>0</v>
      </c>
      <c r="VKN55" s="288">
        <f t="shared" si="50275"/>
        <v>0</v>
      </c>
      <c r="VKO55" s="288">
        <f t="shared" si="50275"/>
        <v>0</v>
      </c>
      <c r="VKP55" s="288">
        <f t="shared" si="50275"/>
        <v>0</v>
      </c>
      <c r="VKQ55" s="288">
        <f t="shared" ref="VKQ55:VNB55" si="50276">VKP55*1.03</f>
        <v>0</v>
      </c>
      <c r="VKR55" s="288">
        <f t="shared" si="50276"/>
        <v>0</v>
      </c>
      <c r="VKS55" s="288">
        <f t="shared" si="50276"/>
        <v>0</v>
      </c>
      <c r="VKT55" s="288">
        <f t="shared" si="50276"/>
        <v>0</v>
      </c>
      <c r="VKU55" s="288">
        <f t="shared" si="50276"/>
        <v>0</v>
      </c>
      <c r="VKV55" s="288">
        <f t="shared" si="50276"/>
        <v>0</v>
      </c>
      <c r="VKW55" s="288">
        <f t="shared" si="50276"/>
        <v>0</v>
      </c>
      <c r="VKX55" s="288">
        <f t="shared" si="50276"/>
        <v>0</v>
      </c>
      <c r="VKY55" s="288">
        <f t="shared" si="50276"/>
        <v>0</v>
      </c>
      <c r="VKZ55" s="288">
        <f t="shared" si="50276"/>
        <v>0</v>
      </c>
      <c r="VLA55" s="288">
        <f t="shared" si="50276"/>
        <v>0</v>
      </c>
      <c r="VLB55" s="288">
        <f t="shared" si="50276"/>
        <v>0</v>
      </c>
      <c r="VLC55" s="288">
        <f t="shared" si="50276"/>
        <v>0</v>
      </c>
      <c r="VLD55" s="288">
        <f t="shared" si="50276"/>
        <v>0</v>
      </c>
      <c r="VLE55" s="288">
        <f t="shared" si="50276"/>
        <v>0</v>
      </c>
      <c r="VLF55" s="288">
        <f t="shared" si="50276"/>
        <v>0</v>
      </c>
      <c r="VLG55" s="288">
        <f t="shared" si="50276"/>
        <v>0</v>
      </c>
      <c r="VLH55" s="288">
        <f t="shared" si="50276"/>
        <v>0</v>
      </c>
      <c r="VLI55" s="288">
        <f t="shared" si="50276"/>
        <v>0</v>
      </c>
      <c r="VLJ55" s="288">
        <f t="shared" si="50276"/>
        <v>0</v>
      </c>
      <c r="VLK55" s="288">
        <f t="shared" si="50276"/>
        <v>0</v>
      </c>
      <c r="VLL55" s="288">
        <f t="shared" si="50276"/>
        <v>0</v>
      </c>
      <c r="VLM55" s="288">
        <f t="shared" si="50276"/>
        <v>0</v>
      </c>
      <c r="VLN55" s="288">
        <f t="shared" si="50276"/>
        <v>0</v>
      </c>
      <c r="VLO55" s="288">
        <f t="shared" si="50276"/>
        <v>0</v>
      </c>
      <c r="VLP55" s="288">
        <f t="shared" si="50276"/>
        <v>0</v>
      </c>
      <c r="VLQ55" s="288">
        <f t="shared" si="50276"/>
        <v>0</v>
      </c>
      <c r="VLR55" s="288">
        <f t="shared" si="50276"/>
        <v>0</v>
      </c>
      <c r="VLS55" s="288">
        <f t="shared" si="50276"/>
        <v>0</v>
      </c>
      <c r="VLT55" s="288">
        <f t="shared" si="50276"/>
        <v>0</v>
      </c>
      <c r="VLU55" s="288">
        <f t="shared" si="50276"/>
        <v>0</v>
      </c>
      <c r="VLV55" s="288">
        <f t="shared" si="50276"/>
        <v>0</v>
      </c>
      <c r="VLW55" s="288">
        <f t="shared" si="50276"/>
        <v>0</v>
      </c>
      <c r="VLX55" s="288">
        <f t="shared" si="50276"/>
        <v>0</v>
      </c>
      <c r="VLY55" s="288">
        <f t="shared" si="50276"/>
        <v>0</v>
      </c>
      <c r="VLZ55" s="288">
        <f t="shared" si="50276"/>
        <v>0</v>
      </c>
      <c r="VMA55" s="288">
        <f t="shared" si="50276"/>
        <v>0</v>
      </c>
      <c r="VMB55" s="288">
        <f t="shared" si="50276"/>
        <v>0</v>
      </c>
      <c r="VMC55" s="288">
        <f t="shared" si="50276"/>
        <v>0</v>
      </c>
      <c r="VMD55" s="288">
        <f t="shared" si="50276"/>
        <v>0</v>
      </c>
      <c r="VME55" s="288">
        <f t="shared" si="50276"/>
        <v>0</v>
      </c>
      <c r="VMF55" s="288">
        <f t="shared" si="50276"/>
        <v>0</v>
      </c>
      <c r="VMG55" s="288">
        <f t="shared" si="50276"/>
        <v>0</v>
      </c>
      <c r="VMH55" s="288">
        <f t="shared" si="50276"/>
        <v>0</v>
      </c>
      <c r="VMI55" s="288">
        <f t="shared" si="50276"/>
        <v>0</v>
      </c>
      <c r="VMJ55" s="288">
        <f t="shared" si="50276"/>
        <v>0</v>
      </c>
      <c r="VMK55" s="288">
        <f t="shared" si="50276"/>
        <v>0</v>
      </c>
      <c r="VML55" s="288">
        <f t="shared" si="50276"/>
        <v>0</v>
      </c>
      <c r="VMM55" s="288">
        <f t="shared" si="50276"/>
        <v>0</v>
      </c>
      <c r="VMN55" s="288">
        <f t="shared" si="50276"/>
        <v>0</v>
      </c>
      <c r="VMO55" s="288">
        <f t="shared" si="50276"/>
        <v>0</v>
      </c>
      <c r="VMP55" s="288">
        <f t="shared" si="50276"/>
        <v>0</v>
      </c>
      <c r="VMQ55" s="288">
        <f t="shared" si="50276"/>
        <v>0</v>
      </c>
      <c r="VMR55" s="288">
        <f t="shared" si="50276"/>
        <v>0</v>
      </c>
      <c r="VMS55" s="288">
        <f t="shared" si="50276"/>
        <v>0</v>
      </c>
      <c r="VMT55" s="288">
        <f t="shared" si="50276"/>
        <v>0</v>
      </c>
      <c r="VMU55" s="288">
        <f t="shared" si="50276"/>
        <v>0</v>
      </c>
      <c r="VMV55" s="288">
        <f t="shared" si="50276"/>
        <v>0</v>
      </c>
      <c r="VMW55" s="288">
        <f t="shared" si="50276"/>
        <v>0</v>
      </c>
      <c r="VMX55" s="288">
        <f t="shared" si="50276"/>
        <v>0</v>
      </c>
      <c r="VMY55" s="288">
        <f t="shared" si="50276"/>
        <v>0</v>
      </c>
      <c r="VMZ55" s="288">
        <f t="shared" si="50276"/>
        <v>0</v>
      </c>
      <c r="VNA55" s="288">
        <f t="shared" si="50276"/>
        <v>0</v>
      </c>
      <c r="VNB55" s="288">
        <f t="shared" si="50276"/>
        <v>0</v>
      </c>
      <c r="VNC55" s="288">
        <f t="shared" ref="VNC55:VPN55" si="50277">VNB55*1.03</f>
        <v>0</v>
      </c>
      <c r="VND55" s="288">
        <f t="shared" si="50277"/>
        <v>0</v>
      </c>
      <c r="VNE55" s="288">
        <f t="shared" si="50277"/>
        <v>0</v>
      </c>
      <c r="VNF55" s="288">
        <f t="shared" si="50277"/>
        <v>0</v>
      </c>
      <c r="VNG55" s="288">
        <f t="shared" si="50277"/>
        <v>0</v>
      </c>
      <c r="VNH55" s="288">
        <f t="shared" si="50277"/>
        <v>0</v>
      </c>
      <c r="VNI55" s="288">
        <f t="shared" si="50277"/>
        <v>0</v>
      </c>
      <c r="VNJ55" s="288">
        <f t="shared" si="50277"/>
        <v>0</v>
      </c>
      <c r="VNK55" s="288">
        <f t="shared" si="50277"/>
        <v>0</v>
      </c>
      <c r="VNL55" s="288">
        <f t="shared" si="50277"/>
        <v>0</v>
      </c>
      <c r="VNM55" s="288">
        <f t="shared" si="50277"/>
        <v>0</v>
      </c>
      <c r="VNN55" s="288">
        <f t="shared" si="50277"/>
        <v>0</v>
      </c>
      <c r="VNO55" s="288">
        <f t="shared" si="50277"/>
        <v>0</v>
      </c>
      <c r="VNP55" s="288">
        <f t="shared" si="50277"/>
        <v>0</v>
      </c>
      <c r="VNQ55" s="288">
        <f t="shared" si="50277"/>
        <v>0</v>
      </c>
      <c r="VNR55" s="288">
        <f t="shared" si="50277"/>
        <v>0</v>
      </c>
      <c r="VNS55" s="288">
        <f t="shared" si="50277"/>
        <v>0</v>
      </c>
      <c r="VNT55" s="288">
        <f t="shared" si="50277"/>
        <v>0</v>
      </c>
      <c r="VNU55" s="288">
        <f t="shared" si="50277"/>
        <v>0</v>
      </c>
      <c r="VNV55" s="288">
        <f t="shared" si="50277"/>
        <v>0</v>
      </c>
      <c r="VNW55" s="288">
        <f t="shared" si="50277"/>
        <v>0</v>
      </c>
      <c r="VNX55" s="288">
        <f t="shared" si="50277"/>
        <v>0</v>
      </c>
      <c r="VNY55" s="288">
        <f t="shared" si="50277"/>
        <v>0</v>
      </c>
      <c r="VNZ55" s="288">
        <f t="shared" si="50277"/>
        <v>0</v>
      </c>
      <c r="VOA55" s="288">
        <f t="shared" si="50277"/>
        <v>0</v>
      </c>
      <c r="VOB55" s="288">
        <f t="shared" si="50277"/>
        <v>0</v>
      </c>
      <c r="VOC55" s="288">
        <f t="shared" si="50277"/>
        <v>0</v>
      </c>
      <c r="VOD55" s="288">
        <f t="shared" si="50277"/>
        <v>0</v>
      </c>
      <c r="VOE55" s="288">
        <f t="shared" si="50277"/>
        <v>0</v>
      </c>
      <c r="VOF55" s="288">
        <f t="shared" si="50277"/>
        <v>0</v>
      </c>
      <c r="VOG55" s="288">
        <f t="shared" si="50277"/>
        <v>0</v>
      </c>
      <c r="VOH55" s="288">
        <f t="shared" si="50277"/>
        <v>0</v>
      </c>
      <c r="VOI55" s="288">
        <f t="shared" si="50277"/>
        <v>0</v>
      </c>
      <c r="VOJ55" s="288">
        <f t="shared" si="50277"/>
        <v>0</v>
      </c>
      <c r="VOK55" s="288">
        <f t="shared" si="50277"/>
        <v>0</v>
      </c>
      <c r="VOL55" s="288">
        <f t="shared" si="50277"/>
        <v>0</v>
      </c>
      <c r="VOM55" s="288">
        <f t="shared" si="50277"/>
        <v>0</v>
      </c>
      <c r="VON55" s="288">
        <f t="shared" si="50277"/>
        <v>0</v>
      </c>
      <c r="VOO55" s="288">
        <f t="shared" si="50277"/>
        <v>0</v>
      </c>
      <c r="VOP55" s="288">
        <f t="shared" si="50277"/>
        <v>0</v>
      </c>
      <c r="VOQ55" s="288">
        <f t="shared" si="50277"/>
        <v>0</v>
      </c>
      <c r="VOR55" s="288">
        <f t="shared" si="50277"/>
        <v>0</v>
      </c>
      <c r="VOS55" s="288">
        <f t="shared" si="50277"/>
        <v>0</v>
      </c>
      <c r="VOT55" s="288">
        <f t="shared" si="50277"/>
        <v>0</v>
      </c>
      <c r="VOU55" s="288">
        <f t="shared" si="50277"/>
        <v>0</v>
      </c>
      <c r="VOV55" s="288">
        <f t="shared" si="50277"/>
        <v>0</v>
      </c>
      <c r="VOW55" s="288">
        <f t="shared" si="50277"/>
        <v>0</v>
      </c>
      <c r="VOX55" s="288">
        <f t="shared" si="50277"/>
        <v>0</v>
      </c>
      <c r="VOY55" s="288">
        <f t="shared" si="50277"/>
        <v>0</v>
      </c>
      <c r="VOZ55" s="288">
        <f t="shared" si="50277"/>
        <v>0</v>
      </c>
      <c r="VPA55" s="288">
        <f t="shared" si="50277"/>
        <v>0</v>
      </c>
      <c r="VPB55" s="288">
        <f t="shared" si="50277"/>
        <v>0</v>
      </c>
      <c r="VPC55" s="288">
        <f t="shared" si="50277"/>
        <v>0</v>
      </c>
      <c r="VPD55" s="288">
        <f t="shared" si="50277"/>
        <v>0</v>
      </c>
      <c r="VPE55" s="288">
        <f t="shared" si="50277"/>
        <v>0</v>
      </c>
      <c r="VPF55" s="288">
        <f t="shared" si="50277"/>
        <v>0</v>
      </c>
      <c r="VPG55" s="288">
        <f t="shared" si="50277"/>
        <v>0</v>
      </c>
      <c r="VPH55" s="288">
        <f t="shared" si="50277"/>
        <v>0</v>
      </c>
      <c r="VPI55" s="288">
        <f t="shared" si="50277"/>
        <v>0</v>
      </c>
      <c r="VPJ55" s="288">
        <f t="shared" si="50277"/>
        <v>0</v>
      </c>
      <c r="VPK55" s="288">
        <f t="shared" si="50277"/>
        <v>0</v>
      </c>
      <c r="VPL55" s="288">
        <f t="shared" si="50277"/>
        <v>0</v>
      </c>
      <c r="VPM55" s="288">
        <f t="shared" si="50277"/>
        <v>0</v>
      </c>
      <c r="VPN55" s="288">
        <f t="shared" si="50277"/>
        <v>0</v>
      </c>
      <c r="VPO55" s="288">
        <f t="shared" ref="VPO55:VRZ55" si="50278">VPN55*1.03</f>
        <v>0</v>
      </c>
      <c r="VPP55" s="288">
        <f t="shared" si="50278"/>
        <v>0</v>
      </c>
      <c r="VPQ55" s="288">
        <f t="shared" si="50278"/>
        <v>0</v>
      </c>
      <c r="VPR55" s="288">
        <f t="shared" si="50278"/>
        <v>0</v>
      </c>
      <c r="VPS55" s="288">
        <f t="shared" si="50278"/>
        <v>0</v>
      </c>
      <c r="VPT55" s="288">
        <f t="shared" si="50278"/>
        <v>0</v>
      </c>
      <c r="VPU55" s="288">
        <f t="shared" si="50278"/>
        <v>0</v>
      </c>
      <c r="VPV55" s="288">
        <f t="shared" si="50278"/>
        <v>0</v>
      </c>
      <c r="VPW55" s="288">
        <f t="shared" si="50278"/>
        <v>0</v>
      </c>
      <c r="VPX55" s="288">
        <f t="shared" si="50278"/>
        <v>0</v>
      </c>
      <c r="VPY55" s="288">
        <f t="shared" si="50278"/>
        <v>0</v>
      </c>
      <c r="VPZ55" s="288">
        <f t="shared" si="50278"/>
        <v>0</v>
      </c>
      <c r="VQA55" s="288">
        <f t="shared" si="50278"/>
        <v>0</v>
      </c>
      <c r="VQB55" s="288">
        <f t="shared" si="50278"/>
        <v>0</v>
      </c>
      <c r="VQC55" s="288">
        <f t="shared" si="50278"/>
        <v>0</v>
      </c>
      <c r="VQD55" s="288">
        <f t="shared" si="50278"/>
        <v>0</v>
      </c>
      <c r="VQE55" s="288">
        <f t="shared" si="50278"/>
        <v>0</v>
      </c>
      <c r="VQF55" s="288">
        <f t="shared" si="50278"/>
        <v>0</v>
      </c>
      <c r="VQG55" s="288">
        <f t="shared" si="50278"/>
        <v>0</v>
      </c>
      <c r="VQH55" s="288">
        <f t="shared" si="50278"/>
        <v>0</v>
      </c>
      <c r="VQI55" s="288">
        <f t="shared" si="50278"/>
        <v>0</v>
      </c>
      <c r="VQJ55" s="288">
        <f t="shared" si="50278"/>
        <v>0</v>
      </c>
      <c r="VQK55" s="288">
        <f t="shared" si="50278"/>
        <v>0</v>
      </c>
      <c r="VQL55" s="288">
        <f t="shared" si="50278"/>
        <v>0</v>
      </c>
      <c r="VQM55" s="288">
        <f t="shared" si="50278"/>
        <v>0</v>
      </c>
      <c r="VQN55" s="288">
        <f t="shared" si="50278"/>
        <v>0</v>
      </c>
      <c r="VQO55" s="288">
        <f t="shared" si="50278"/>
        <v>0</v>
      </c>
      <c r="VQP55" s="288">
        <f t="shared" si="50278"/>
        <v>0</v>
      </c>
      <c r="VQQ55" s="288">
        <f t="shared" si="50278"/>
        <v>0</v>
      </c>
      <c r="VQR55" s="288">
        <f t="shared" si="50278"/>
        <v>0</v>
      </c>
      <c r="VQS55" s="288">
        <f t="shared" si="50278"/>
        <v>0</v>
      </c>
      <c r="VQT55" s="288">
        <f t="shared" si="50278"/>
        <v>0</v>
      </c>
      <c r="VQU55" s="288">
        <f t="shared" si="50278"/>
        <v>0</v>
      </c>
      <c r="VQV55" s="288">
        <f t="shared" si="50278"/>
        <v>0</v>
      </c>
      <c r="VQW55" s="288">
        <f t="shared" si="50278"/>
        <v>0</v>
      </c>
      <c r="VQX55" s="288">
        <f t="shared" si="50278"/>
        <v>0</v>
      </c>
      <c r="VQY55" s="288">
        <f t="shared" si="50278"/>
        <v>0</v>
      </c>
      <c r="VQZ55" s="288">
        <f t="shared" si="50278"/>
        <v>0</v>
      </c>
      <c r="VRA55" s="288">
        <f t="shared" si="50278"/>
        <v>0</v>
      </c>
      <c r="VRB55" s="288">
        <f t="shared" si="50278"/>
        <v>0</v>
      </c>
      <c r="VRC55" s="288">
        <f t="shared" si="50278"/>
        <v>0</v>
      </c>
      <c r="VRD55" s="288">
        <f t="shared" si="50278"/>
        <v>0</v>
      </c>
      <c r="VRE55" s="288">
        <f t="shared" si="50278"/>
        <v>0</v>
      </c>
      <c r="VRF55" s="288">
        <f t="shared" si="50278"/>
        <v>0</v>
      </c>
      <c r="VRG55" s="288">
        <f t="shared" si="50278"/>
        <v>0</v>
      </c>
      <c r="VRH55" s="288">
        <f t="shared" si="50278"/>
        <v>0</v>
      </c>
      <c r="VRI55" s="288">
        <f t="shared" si="50278"/>
        <v>0</v>
      </c>
      <c r="VRJ55" s="288">
        <f t="shared" si="50278"/>
        <v>0</v>
      </c>
      <c r="VRK55" s="288">
        <f t="shared" si="50278"/>
        <v>0</v>
      </c>
      <c r="VRL55" s="288">
        <f t="shared" si="50278"/>
        <v>0</v>
      </c>
      <c r="VRM55" s="288">
        <f t="shared" si="50278"/>
        <v>0</v>
      </c>
      <c r="VRN55" s="288">
        <f t="shared" si="50278"/>
        <v>0</v>
      </c>
      <c r="VRO55" s="288">
        <f t="shared" si="50278"/>
        <v>0</v>
      </c>
      <c r="VRP55" s="288">
        <f t="shared" si="50278"/>
        <v>0</v>
      </c>
      <c r="VRQ55" s="288">
        <f t="shared" si="50278"/>
        <v>0</v>
      </c>
      <c r="VRR55" s="288">
        <f t="shared" si="50278"/>
        <v>0</v>
      </c>
      <c r="VRS55" s="288">
        <f t="shared" si="50278"/>
        <v>0</v>
      </c>
      <c r="VRT55" s="288">
        <f t="shared" si="50278"/>
        <v>0</v>
      </c>
      <c r="VRU55" s="288">
        <f t="shared" si="50278"/>
        <v>0</v>
      </c>
      <c r="VRV55" s="288">
        <f t="shared" si="50278"/>
        <v>0</v>
      </c>
      <c r="VRW55" s="288">
        <f t="shared" si="50278"/>
        <v>0</v>
      </c>
      <c r="VRX55" s="288">
        <f t="shared" si="50278"/>
        <v>0</v>
      </c>
      <c r="VRY55" s="288">
        <f t="shared" si="50278"/>
        <v>0</v>
      </c>
      <c r="VRZ55" s="288">
        <f t="shared" si="50278"/>
        <v>0</v>
      </c>
      <c r="VSA55" s="288">
        <f t="shared" ref="VSA55:VUL55" si="50279">VRZ55*1.03</f>
        <v>0</v>
      </c>
      <c r="VSB55" s="288">
        <f t="shared" si="50279"/>
        <v>0</v>
      </c>
      <c r="VSC55" s="288">
        <f t="shared" si="50279"/>
        <v>0</v>
      </c>
      <c r="VSD55" s="288">
        <f t="shared" si="50279"/>
        <v>0</v>
      </c>
      <c r="VSE55" s="288">
        <f t="shared" si="50279"/>
        <v>0</v>
      </c>
      <c r="VSF55" s="288">
        <f t="shared" si="50279"/>
        <v>0</v>
      </c>
      <c r="VSG55" s="288">
        <f t="shared" si="50279"/>
        <v>0</v>
      </c>
      <c r="VSH55" s="288">
        <f t="shared" si="50279"/>
        <v>0</v>
      </c>
      <c r="VSI55" s="288">
        <f t="shared" si="50279"/>
        <v>0</v>
      </c>
      <c r="VSJ55" s="288">
        <f t="shared" si="50279"/>
        <v>0</v>
      </c>
      <c r="VSK55" s="288">
        <f t="shared" si="50279"/>
        <v>0</v>
      </c>
      <c r="VSL55" s="288">
        <f t="shared" si="50279"/>
        <v>0</v>
      </c>
      <c r="VSM55" s="288">
        <f t="shared" si="50279"/>
        <v>0</v>
      </c>
      <c r="VSN55" s="288">
        <f t="shared" si="50279"/>
        <v>0</v>
      </c>
      <c r="VSO55" s="288">
        <f t="shared" si="50279"/>
        <v>0</v>
      </c>
      <c r="VSP55" s="288">
        <f t="shared" si="50279"/>
        <v>0</v>
      </c>
      <c r="VSQ55" s="288">
        <f t="shared" si="50279"/>
        <v>0</v>
      </c>
      <c r="VSR55" s="288">
        <f t="shared" si="50279"/>
        <v>0</v>
      </c>
      <c r="VSS55" s="288">
        <f t="shared" si="50279"/>
        <v>0</v>
      </c>
      <c r="VST55" s="288">
        <f t="shared" si="50279"/>
        <v>0</v>
      </c>
      <c r="VSU55" s="288">
        <f t="shared" si="50279"/>
        <v>0</v>
      </c>
      <c r="VSV55" s="288">
        <f t="shared" si="50279"/>
        <v>0</v>
      </c>
      <c r="VSW55" s="288">
        <f t="shared" si="50279"/>
        <v>0</v>
      </c>
      <c r="VSX55" s="288">
        <f t="shared" si="50279"/>
        <v>0</v>
      </c>
      <c r="VSY55" s="288">
        <f t="shared" si="50279"/>
        <v>0</v>
      </c>
      <c r="VSZ55" s="288">
        <f t="shared" si="50279"/>
        <v>0</v>
      </c>
      <c r="VTA55" s="288">
        <f t="shared" si="50279"/>
        <v>0</v>
      </c>
      <c r="VTB55" s="288">
        <f t="shared" si="50279"/>
        <v>0</v>
      </c>
      <c r="VTC55" s="288">
        <f t="shared" si="50279"/>
        <v>0</v>
      </c>
      <c r="VTD55" s="288">
        <f t="shared" si="50279"/>
        <v>0</v>
      </c>
      <c r="VTE55" s="288">
        <f t="shared" si="50279"/>
        <v>0</v>
      </c>
      <c r="VTF55" s="288">
        <f t="shared" si="50279"/>
        <v>0</v>
      </c>
      <c r="VTG55" s="288">
        <f t="shared" si="50279"/>
        <v>0</v>
      </c>
      <c r="VTH55" s="288">
        <f t="shared" si="50279"/>
        <v>0</v>
      </c>
      <c r="VTI55" s="288">
        <f t="shared" si="50279"/>
        <v>0</v>
      </c>
      <c r="VTJ55" s="288">
        <f t="shared" si="50279"/>
        <v>0</v>
      </c>
      <c r="VTK55" s="288">
        <f t="shared" si="50279"/>
        <v>0</v>
      </c>
      <c r="VTL55" s="288">
        <f t="shared" si="50279"/>
        <v>0</v>
      </c>
      <c r="VTM55" s="288">
        <f t="shared" si="50279"/>
        <v>0</v>
      </c>
      <c r="VTN55" s="288">
        <f t="shared" si="50279"/>
        <v>0</v>
      </c>
      <c r="VTO55" s="288">
        <f t="shared" si="50279"/>
        <v>0</v>
      </c>
      <c r="VTP55" s="288">
        <f t="shared" si="50279"/>
        <v>0</v>
      </c>
      <c r="VTQ55" s="288">
        <f t="shared" si="50279"/>
        <v>0</v>
      </c>
      <c r="VTR55" s="288">
        <f t="shared" si="50279"/>
        <v>0</v>
      </c>
      <c r="VTS55" s="288">
        <f t="shared" si="50279"/>
        <v>0</v>
      </c>
      <c r="VTT55" s="288">
        <f t="shared" si="50279"/>
        <v>0</v>
      </c>
      <c r="VTU55" s="288">
        <f t="shared" si="50279"/>
        <v>0</v>
      </c>
      <c r="VTV55" s="288">
        <f t="shared" si="50279"/>
        <v>0</v>
      </c>
      <c r="VTW55" s="288">
        <f t="shared" si="50279"/>
        <v>0</v>
      </c>
      <c r="VTX55" s="288">
        <f t="shared" si="50279"/>
        <v>0</v>
      </c>
      <c r="VTY55" s="288">
        <f t="shared" si="50279"/>
        <v>0</v>
      </c>
      <c r="VTZ55" s="288">
        <f t="shared" si="50279"/>
        <v>0</v>
      </c>
      <c r="VUA55" s="288">
        <f t="shared" si="50279"/>
        <v>0</v>
      </c>
      <c r="VUB55" s="288">
        <f t="shared" si="50279"/>
        <v>0</v>
      </c>
      <c r="VUC55" s="288">
        <f t="shared" si="50279"/>
        <v>0</v>
      </c>
      <c r="VUD55" s="288">
        <f t="shared" si="50279"/>
        <v>0</v>
      </c>
      <c r="VUE55" s="288">
        <f t="shared" si="50279"/>
        <v>0</v>
      </c>
      <c r="VUF55" s="288">
        <f t="shared" si="50279"/>
        <v>0</v>
      </c>
      <c r="VUG55" s="288">
        <f t="shared" si="50279"/>
        <v>0</v>
      </c>
      <c r="VUH55" s="288">
        <f t="shared" si="50279"/>
        <v>0</v>
      </c>
      <c r="VUI55" s="288">
        <f t="shared" si="50279"/>
        <v>0</v>
      </c>
      <c r="VUJ55" s="288">
        <f t="shared" si="50279"/>
        <v>0</v>
      </c>
      <c r="VUK55" s="288">
        <f t="shared" si="50279"/>
        <v>0</v>
      </c>
      <c r="VUL55" s="288">
        <f t="shared" si="50279"/>
        <v>0</v>
      </c>
      <c r="VUM55" s="288">
        <f t="shared" ref="VUM55:VWX55" si="50280">VUL55*1.03</f>
        <v>0</v>
      </c>
      <c r="VUN55" s="288">
        <f t="shared" si="50280"/>
        <v>0</v>
      </c>
      <c r="VUO55" s="288">
        <f t="shared" si="50280"/>
        <v>0</v>
      </c>
      <c r="VUP55" s="288">
        <f t="shared" si="50280"/>
        <v>0</v>
      </c>
      <c r="VUQ55" s="288">
        <f t="shared" si="50280"/>
        <v>0</v>
      </c>
      <c r="VUR55" s="288">
        <f t="shared" si="50280"/>
        <v>0</v>
      </c>
      <c r="VUS55" s="288">
        <f t="shared" si="50280"/>
        <v>0</v>
      </c>
      <c r="VUT55" s="288">
        <f t="shared" si="50280"/>
        <v>0</v>
      </c>
      <c r="VUU55" s="288">
        <f t="shared" si="50280"/>
        <v>0</v>
      </c>
      <c r="VUV55" s="288">
        <f t="shared" si="50280"/>
        <v>0</v>
      </c>
      <c r="VUW55" s="288">
        <f t="shared" si="50280"/>
        <v>0</v>
      </c>
      <c r="VUX55" s="288">
        <f t="shared" si="50280"/>
        <v>0</v>
      </c>
      <c r="VUY55" s="288">
        <f t="shared" si="50280"/>
        <v>0</v>
      </c>
      <c r="VUZ55" s="288">
        <f t="shared" si="50280"/>
        <v>0</v>
      </c>
      <c r="VVA55" s="288">
        <f t="shared" si="50280"/>
        <v>0</v>
      </c>
      <c r="VVB55" s="288">
        <f t="shared" si="50280"/>
        <v>0</v>
      </c>
      <c r="VVC55" s="288">
        <f t="shared" si="50280"/>
        <v>0</v>
      </c>
      <c r="VVD55" s="288">
        <f t="shared" si="50280"/>
        <v>0</v>
      </c>
      <c r="VVE55" s="288">
        <f t="shared" si="50280"/>
        <v>0</v>
      </c>
      <c r="VVF55" s="288">
        <f t="shared" si="50280"/>
        <v>0</v>
      </c>
      <c r="VVG55" s="288">
        <f t="shared" si="50280"/>
        <v>0</v>
      </c>
      <c r="VVH55" s="288">
        <f t="shared" si="50280"/>
        <v>0</v>
      </c>
      <c r="VVI55" s="288">
        <f t="shared" si="50280"/>
        <v>0</v>
      </c>
      <c r="VVJ55" s="288">
        <f t="shared" si="50280"/>
        <v>0</v>
      </c>
      <c r="VVK55" s="288">
        <f t="shared" si="50280"/>
        <v>0</v>
      </c>
      <c r="VVL55" s="288">
        <f t="shared" si="50280"/>
        <v>0</v>
      </c>
      <c r="VVM55" s="288">
        <f t="shared" si="50280"/>
        <v>0</v>
      </c>
      <c r="VVN55" s="288">
        <f t="shared" si="50280"/>
        <v>0</v>
      </c>
      <c r="VVO55" s="288">
        <f t="shared" si="50280"/>
        <v>0</v>
      </c>
      <c r="VVP55" s="288">
        <f t="shared" si="50280"/>
        <v>0</v>
      </c>
      <c r="VVQ55" s="288">
        <f t="shared" si="50280"/>
        <v>0</v>
      </c>
      <c r="VVR55" s="288">
        <f t="shared" si="50280"/>
        <v>0</v>
      </c>
      <c r="VVS55" s="288">
        <f t="shared" si="50280"/>
        <v>0</v>
      </c>
      <c r="VVT55" s="288">
        <f t="shared" si="50280"/>
        <v>0</v>
      </c>
      <c r="VVU55" s="288">
        <f t="shared" si="50280"/>
        <v>0</v>
      </c>
      <c r="VVV55" s="288">
        <f t="shared" si="50280"/>
        <v>0</v>
      </c>
      <c r="VVW55" s="288">
        <f t="shared" si="50280"/>
        <v>0</v>
      </c>
      <c r="VVX55" s="288">
        <f t="shared" si="50280"/>
        <v>0</v>
      </c>
      <c r="VVY55" s="288">
        <f t="shared" si="50280"/>
        <v>0</v>
      </c>
      <c r="VVZ55" s="288">
        <f t="shared" si="50280"/>
        <v>0</v>
      </c>
      <c r="VWA55" s="288">
        <f t="shared" si="50280"/>
        <v>0</v>
      </c>
      <c r="VWB55" s="288">
        <f t="shared" si="50280"/>
        <v>0</v>
      </c>
      <c r="VWC55" s="288">
        <f t="shared" si="50280"/>
        <v>0</v>
      </c>
      <c r="VWD55" s="288">
        <f t="shared" si="50280"/>
        <v>0</v>
      </c>
      <c r="VWE55" s="288">
        <f t="shared" si="50280"/>
        <v>0</v>
      </c>
      <c r="VWF55" s="288">
        <f t="shared" si="50280"/>
        <v>0</v>
      </c>
      <c r="VWG55" s="288">
        <f t="shared" si="50280"/>
        <v>0</v>
      </c>
      <c r="VWH55" s="288">
        <f t="shared" si="50280"/>
        <v>0</v>
      </c>
      <c r="VWI55" s="288">
        <f t="shared" si="50280"/>
        <v>0</v>
      </c>
      <c r="VWJ55" s="288">
        <f t="shared" si="50280"/>
        <v>0</v>
      </c>
      <c r="VWK55" s="288">
        <f t="shared" si="50280"/>
        <v>0</v>
      </c>
      <c r="VWL55" s="288">
        <f t="shared" si="50280"/>
        <v>0</v>
      </c>
      <c r="VWM55" s="288">
        <f t="shared" si="50280"/>
        <v>0</v>
      </c>
      <c r="VWN55" s="288">
        <f t="shared" si="50280"/>
        <v>0</v>
      </c>
      <c r="VWO55" s="288">
        <f t="shared" si="50280"/>
        <v>0</v>
      </c>
      <c r="VWP55" s="288">
        <f t="shared" si="50280"/>
        <v>0</v>
      </c>
      <c r="VWQ55" s="288">
        <f t="shared" si="50280"/>
        <v>0</v>
      </c>
      <c r="VWR55" s="288">
        <f t="shared" si="50280"/>
        <v>0</v>
      </c>
      <c r="VWS55" s="288">
        <f t="shared" si="50280"/>
        <v>0</v>
      </c>
      <c r="VWT55" s="288">
        <f t="shared" si="50280"/>
        <v>0</v>
      </c>
      <c r="VWU55" s="288">
        <f t="shared" si="50280"/>
        <v>0</v>
      </c>
      <c r="VWV55" s="288">
        <f t="shared" si="50280"/>
        <v>0</v>
      </c>
      <c r="VWW55" s="288">
        <f t="shared" si="50280"/>
        <v>0</v>
      </c>
      <c r="VWX55" s="288">
        <f t="shared" si="50280"/>
        <v>0</v>
      </c>
      <c r="VWY55" s="288">
        <f t="shared" ref="VWY55:VZJ55" si="50281">VWX55*1.03</f>
        <v>0</v>
      </c>
      <c r="VWZ55" s="288">
        <f t="shared" si="50281"/>
        <v>0</v>
      </c>
      <c r="VXA55" s="288">
        <f t="shared" si="50281"/>
        <v>0</v>
      </c>
      <c r="VXB55" s="288">
        <f t="shared" si="50281"/>
        <v>0</v>
      </c>
      <c r="VXC55" s="288">
        <f t="shared" si="50281"/>
        <v>0</v>
      </c>
      <c r="VXD55" s="288">
        <f t="shared" si="50281"/>
        <v>0</v>
      </c>
      <c r="VXE55" s="288">
        <f t="shared" si="50281"/>
        <v>0</v>
      </c>
      <c r="VXF55" s="288">
        <f t="shared" si="50281"/>
        <v>0</v>
      </c>
      <c r="VXG55" s="288">
        <f t="shared" si="50281"/>
        <v>0</v>
      </c>
      <c r="VXH55" s="288">
        <f t="shared" si="50281"/>
        <v>0</v>
      </c>
      <c r="VXI55" s="288">
        <f t="shared" si="50281"/>
        <v>0</v>
      </c>
      <c r="VXJ55" s="288">
        <f t="shared" si="50281"/>
        <v>0</v>
      </c>
      <c r="VXK55" s="288">
        <f t="shared" si="50281"/>
        <v>0</v>
      </c>
      <c r="VXL55" s="288">
        <f t="shared" si="50281"/>
        <v>0</v>
      </c>
      <c r="VXM55" s="288">
        <f t="shared" si="50281"/>
        <v>0</v>
      </c>
      <c r="VXN55" s="288">
        <f t="shared" si="50281"/>
        <v>0</v>
      </c>
      <c r="VXO55" s="288">
        <f t="shared" si="50281"/>
        <v>0</v>
      </c>
      <c r="VXP55" s="288">
        <f t="shared" si="50281"/>
        <v>0</v>
      </c>
      <c r="VXQ55" s="288">
        <f t="shared" si="50281"/>
        <v>0</v>
      </c>
      <c r="VXR55" s="288">
        <f t="shared" si="50281"/>
        <v>0</v>
      </c>
      <c r="VXS55" s="288">
        <f t="shared" si="50281"/>
        <v>0</v>
      </c>
      <c r="VXT55" s="288">
        <f t="shared" si="50281"/>
        <v>0</v>
      </c>
      <c r="VXU55" s="288">
        <f t="shared" si="50281"/>
        <v>0</v>
      </c>
      <c r="VXV55" s="288">
        <f t="shared" si="50281"/>
        <v>0</v>
      </c>
      <c r="VXW55" s="288">
        <f t="shared" si="50281"/>
        <v>0</v>
      </c>
      <c r="VXX55" s="288">
        <f t="shared" si="50281"/>
        <v>0</v>
      </c>
      <c r="VXY55" s="288">
        <f t="shared" si="50281"/>
        <v>0</v>
      </c>
      <c r="VXZ55" s="288">
        <f t="shared" si="50281"/>
        <v>0</v>
      </c>
      <c r="VYA55" s="288">
        <f t="shared" si="50281"/>
        <v>0</v>
      </c>
      <c r="VYB55" s="288">
        <f t="shared" si="50281"/>
        <v>0</v>
      </c>
      <c r="VYC55" s="288">
        <f t="shared" si="50281"/>
        <v>0</v>
      </c>
      <c r="VYD55" s="288">
        <f t="shared" si="50281"/>
        <v>0</v>
      </c>
      <c r="VYE55" s="288">
        <f t="shared" si="50281"/>
        <v>0</v>
      </c>
      <c r="VYF55" s="288">
        <f t="shared" si="50281"/>
        <v>0</v>
      </c>
      <c r="VYG55" s="288">
        <f t="shared" si="50281"/>
        <v>0</v>
      </c>
      <c r="VYH55" s="288">
        <f t="shared" si="50281"/>
        <v>0</v>
      </c>
      <c r="VYI55" s="288">
        <f t="shared" si="50281"/>
        <v>0</v>
      </c>
      <c r="VYJ55" s="288">
        <f t="shared" si="50281"/>
        <v>0</v>
      </c>
      <c r="VYK55" s="288">
        <f t="shared" si="50281"/>
        <v>0</v>
      </c>
      <c r="VYL55" s="288">
        <f t="shared" si="50281"/>
        <v>0</v>
      </c>
      <c r="VYM55" s="288">
        <f t="shared" si="50281"/>
        <v>0</v>
      </c>
      <c r="VYN55" s="288">
        <f t="shared" si="50281"/>
        <v>0</v>
      </c>
      <c r="VYO55" s="288">
        <f t="shared" si="50281"/>
        <v>0</v>
      </c>
      <c r="VYP55" s="288">
        <f t="shared" si="50281"/>
        <v>0</v>
      </c>
      <c r="VYQ55" s="288">
        <f t="shared" si="50281"/>
        <v>0</v>
      </c>
      <c r="VYR55" s="288">
        <f t="shared" si="50281"/>
        <v>0</v>
      </c>
      <c r="VYS55" s="288">
        <f t="shared" si="50281"/>
        <v>0</v>
      </c>
      <c r="VYT55" s="288">
        <f t="shared" si="50281"/>
        <v>0</v>
      </c>
      <c r="VYU55" s="288">
        <f t="shared" si="50281"/>
        <v>0</v>
      </c>
      <c r="VYV55" s="288">
        <f t="shared" si="50281"/>
        <v>0</v>
      </c>
      <c r="VYW55" s="288">
        <f t="shared" si="50281"/>
        <v>0</v>
      </c>
      <c r="VYX55" s="288">
        <f t="shared" si="50281"/>
        <v>0</v>
      </c>
      <c r="VYY55" s="288">
        <f t="shared" si="50281"/>
        <v>0</v>
      </c>
      <c r="VYZ55" s="288">
        <f t="shared" si="50281"/>
        <v>0</v>
      </c>
      <c r="VZA55" s="288">
        <f t="shared" si="50281"/>
        <v>0</v>
      </c>
      <c r="VZB55" s="288">
        <f t="shared" si="50281"/>
        <v>0</v>
      </c>
      <c r="VZC55" s="288">
        <f t="shared" si="50281"/>
        <v>0</v>
      </c>
      <c r="VZD55" s="288">
        <f t="shared" si="50281"/>
        <v>0</v>
      </c>
      <c r="VZE55" s="288">
        <f t="shared" si="50281"/>
        <v>0</v>
      </c>
      <c r="VZF55" s="288">
        <f t="shared" si="50281"/>
        <v>0</v>
      </c>
      <c r="VZG55" s="288">
        <f t="shared" si="50281"/>
        <v>0</v>
      </c>
      <c r="VZH55" s="288">
        <f t="shared" si="50281"/>
        <v>0</v>
      </c>
      <c r="VZI55" s="288">
        <f t="shared" si="50281"/>
        <v>0</v>
      </c>
      <c r="VZJ55" s="288">
        <f t="shared" si="50281"/>
        <v>0</v>
      </c>
      <c r="VZK55" s="288">
        <f t="shared" ref="VZK55:WBV55" si="50282">VZJ55*1.03</f>
        <v>0</v>
      </c>
      <c r="VZL55" s="288">
        <f t="shared" si="50282"/>
        <v>0</v>
      </c>
      <c r="VZM55" s="288">
        <f t="shared" si="50282"/>
        <v>0</v>
      </c>
      <c r="VZN55" s="288">
        <f t="shared" si="50282"/>
        <v>0</v>
      </c>
      <c r="VZO55" s="288">
        <f t="shared" si="50282"/>
        <v>0</v>
      </c>
      <c r="VZP55" s="288">
        <f t="shared" si="50282"/>
        <v>0</v>
      </c>
      <c r="VZQ55" s="288">
        <f t="shared" si="50282"/>
        <v>0</v>
      </c>
      <c r="VZR55" s="288">
        <f t="shared" si="50282"/>
        <v>0</v>
      </c>
      <c r="VZS55" s="288">
        <f t="shared" si="50282"/>
        <v>0</v>
      </c>
      <c r="VZT55" s="288">
        <f t="shared" si="50282"/>
        <v>0</v>
      </c>
      <c r="VZU55" s="288">
        <f t="shared" si="50282"/>
        <v>0</v>
      </c>
      <c r="VZV55" s="288">
        <f t="shared" si="50282"/>
        <v>0</v>
      </c>
      <c r="VZW55" s="288">
        <f t="shared" si="50282"/>
        <v>0</v>
      </c>
      <c r="VZX55" s="288">
        <f t="shared" si="50282"/>
        <v>0</v>
      </c>
      <c r="VZY55" s="288">
        <f t="shared" si="50282"/>
        <v>0</v>
      </c>
      <c r="VZZ55" s="288">
        <f t="shared" si="50282"/>
        <v>0</v>
      </c>
      <c r="WAA55" s="288">
        <f t="shared" si="50282"/>
        <v>0</v>
      </c>
      <c r="WAB55" s="288">
        <f t="shared" si="50282"/>
        <v>0</v>
      </c>
      <c r="WAC55" s="288">
        <f t="shared" si="50282"/>
        <v>0</v>
      </c>
      <c r="WAD55" s="288">
        <f t="shared" si="50282"/>
        <v>0</v>
      </c>
      <c r="WAE55" s="288">
        <f t="shared" si="50282"/>
        <v>0</v>
      </c>
      <c r="WAF55" s="288">
        <f t="shared" si="50282"/>
        <v>0</v>
      </c>
      <c r="WAG55" s="288">
        <f t="shared" si="50282"/>
        <v>0</v>
      </c>
      <c r="WAH55" s="288">
        <f t="shared" si="50282"/>
        <v>0</v>
      </c>
      <c r="WAI55" s="288">
        <f t="shared" si="50282"/>
        <v>0</v>
      </c>
      <c r="WAJ55" s="288">
        <f t="shared" si="50282"/>
        <v>0</v>
      </c>
      <c r="WAK55" s="288">
        <f t="shared" si="50282"/>
        <v>0</v>
      </c>
      <c r="WAL55" s="288">
        <f t="shared" si="50282"/>
        <v>0</v>
      </c>
      <c r="WAM55" s="288">
        <f t="shared" si="50282"/>
        <v>0</v>
      </c>
      <c r="WAN55" s="288">
        <f t="shared" si="50282"/>
        <v>0</v>
      </c>
      <c r="WAO55" s="288">
        <f t="shared" si="50282"/>
        <v>0</v>
      </c>
      <c r="WAP55" s="288">
        <f t="shared" si="50282"/>
        <v>0</v>
      </c>
      <c r="WAQ55" s="288">
        <f t="shared" si="50282"/>
        <v>0</v>
      </c>
      <c r="WAR55" s="288">
        <f t="shared" si="50282"/>
        <v>0</v>
      </c>
      <c r="WAS55" s="288">
        <f t="shared" si="50282"/>
        <v>0</v>
      </c>
      <c r="WAT55" s="288">
        <f t="shared" si="50282"/>
        <v>0</v>
      </c>
      <c r="WAU55" s="288">
        <f t="shared" si="50282"/>
        <v>0</v>
      </c>
      <c r="WAV55" s="288">
        <f t="shared" si="50282"/>
        <v>0</v>
      </c>
      <c r="WAW55" s="288">
        <f t="shared" si="50282"/>
        <v>0</v>
      </c>
      <c r="WAX55" s="288">
        <f t="shared" si="50282"/>
        <v>0</v>
      </c>
      <c r="WAY55" s="288">
        <f t="shared" si="50282"/>
        <v>0</v>
      </c>
      <c r="WAZ55" s="288">
        <f t="shared" si="50282"/>
        <v>0</v>
      </c>
      <c r="WBA55" s="288">
        <f t="shared" si="50282"/>
        <v>0</v>
      </c>
      <c r="WBB55" s="288">
        <f t="shared" si="50282"/>
        <v>0</v>
      </c>
      <c r="WBC55" s="288">
        <f t="shared" si="50282"/>
        <v>0</v>
      </c>
      <c r="WBD55" s="288">
        <f t="shared" si="50282"/>
        <v>0</v>
      </c>
      <c r="WBE55" s="288">
        <f t="shared" si="50282"/>
        <v>0</v>
      </c>
      <c r="WBF55" s="288">
        <f t="shared" si="50282"/>
        <v>0</v>
      </c>
      <c r="WBG55" s="288">
        <f t="shared" si="50282"/>
        <v>0</v>
      </c>
      <c r="WBH55" s="288">
        <f t="shared" si="50282"/>
        <v>0</v>
      </c>
      <c r="WBI55" s="288">
        <f t="shared" si="50282"/>
        <v>0</v>
      </c>
      <c r="WBJ55" s="288">
        <f t="shared" si="50282"/>
        <v>0</v>
      </c>
      <c r="WBK55" s="288">
        <f t="shared" si="50282"/>
        <v>0</v>
      </c>
      <c r="WBL55" s="288">
        <f t="shared" si="50282"/>
        <v>0</v>
      </c>
      <c r="WBM55" s="288">
        <f t="shared" si="50282"/>
        <v>0</v>
      </c>
      <c r="WBN55" s="288">
        <f t="shared" si="50282"/>
        <v>0</v>
      </c>
      <c r="WBO55" s="288">
        <f t="shared" si="50282"/>
        <v>0</v>
      </c>
      <c r="WBP55" s="288">
        <f t="shared" si="50282"/>
        <v>0</v>
      </c>
      <c r="WBQ55" s="288">
        <f t="shared" si="50282"/>
        <v>0</v>
      </c>
      <c r="WBR55" s="288">
        <f t="shared" si="50282"/>
        <v>0</v>
      </c>
      <c r="WBS55" s="288">
        <f t="shared" si="50282"/>
        <v>0</v>
      </c>
      <c r="WBT55" s="288">
        <f t="shared" si="50282"/>
        <v>0</v>
      </c>
      <c r="WBU55" s="288">
        <f t="shared" si="50282"/>
        <v>0</v>
      </c>
      <c r="WBV55" s="288">
        <f t="shared" si="50282"/>
        <v>0</v>
      </c>
      <c r="WBW55" s="288">
        <f t="shared" ref="WBW55:WEH55" si="50283">WBV55*1.03</f>
        <v>0</v>
      </c>
      <c r="WBX55" s="288">
        <f t="shared" si="50283"/>
        <v>0</v>
      </c>
      <c r="WBY55" s="288">
        <f t="shared" si="50283"/>
        <v>0</v>
      </c>
      <c r="WBZ55" s="288">
        <f t="shared" si="50283"/>
        <v>0</v>
      </c>
      <c r="WCA55" s="288">
        <f t="shared" si="50283"/>
        <v>0</v>
      </c>
      <c r="WCB55" s="288">
        <f t="shared" si="50283"/>
        <v>0</v>
      </c>
      <c r="WCC55" s="288">
        <f t="shared" si="50283"/>
        <v>0</v>
      </c>
      <c r="WCD55" s="288">
        <f t="shared" si="50283"/>
        <v>0</v>
      </c>
      <c r="WCE55" s="288">
        <f t="shared" si="50283"/>
        <v>0</v>
      </c>
      <c r="WCF55" s="288">
        <f t="shared" si="50283"/>
        <v>0</v>
      </c>
      <c r="WCG55" s="288">
        <f t="shared" si="50283"/>
        <v>0</v>
      </c>
      <c r="WCH55" s="288">
        <f t="shared" si="50283"/>
        <v>0</v>
      </c>
      <c r="WCI55" s="288">
        <f t="shared" si="50283"/>
        <v>0</v>
      </c>
      <c r="WCJ55" s="288">
        <f t="shared" si="50283"/>
        <v>0</v>
      </c>
      <c r="WCK55" s="288">
        <f t="shared" si="50283"/>
        <v>0</v>
      </c>
      <c r="WCL55" s="288">
        <f t="shared" si="50283"/>
        <v>0</v>
      </c>
      <c r="WCM55" s="288">
        <f t="shared" si="50283"/>
        <v>0</v>
      </c>
      <c r="WCN55" s="288">
        <f t="shared" si="50283"/>
        <v>0</v>
      </c>
      <c r="WCO55" s="288">
        <f t="shared" si="50283"/>
        <v>0</v>
      </c>
      <c r="WCP55" s="288">
        <f t="shared" si="50283"/>
        <v>0</v>
      </c>
      <c r="WCQ55" s="288">
        <f t="shared" si="50283"/>
        <v>0</v>
      </c>
      <c r="WCR55" s="288">
        <f t="shared" si="50283"/>
        <v>0</v>
      </c>
      <c r="WCS55" s="288">
        <f t="shared" si="50283"/>
        <v>0</v>
      </c>
      <c r="WCT55" s="288">
        <f t="shared" si="50283"/>
        <v>0</v>
      </c>
      <c r="WCU55" s="288">
        <f t="shared" si="50283"/>
        <v>0</v>
      </c>
      <c r="WCV55" s="288">
        <f t="shared" si="50283"/>
        <v>0</v>
      </c>
      <c r="WCW55" s="288">
        <f t="shared" si="50283"/>
        <v>0</v>
      </c>
      <c r="WCX55" s="288">
        <f t="shared" si="50283"/>
        <v>0</v>
      </c>
      <c r="WCY55" s="288">
        <f t="shared" si="50283"/>
        <v>0</v>
      </c>
      <c r="WCZ55" s="288">
        <f t="shared" si="50283"/>
        <v>0</v>
      </c>
      <c r="WDA55" s="288">
        <f t="shared" si="50283"/>
        <v>0</v>
      </c>
      <c r="WDB55" s="288">
        <f t="shared" si="50283"/>
        <v>0</v>
      </c>
      <c r="WDC55" s="288">
        <f t="shared" si="50283"/>
        <v>0</v>
      </c>
      <c r="WDD55" s="288">
        <f t="shared" si="50283"/>
        <v>0</v>
      </c>
      <c r="WDE55" s="288">
        <f t="shared" si="50283"/>
        <v>0</v>
      </c>
      <c r="WDF55" s="288">
        <f t="shared" si="50283"/>
        <v>0</v>
      </c>
      <c r="WDG55" s="288">
        <f t="shared" si="50283"/>
        <v>0</v>
      </c>
      <c r="WDH55" s="288">
        <f t="shared" si="50283"/>
        <v>0</v>
      </c>
      <c r="WDI55" s="288">
        <f t="shared" si="50283"/>
        <v>0</v>
      </c>
      <c r="WDJ55" s="288">
        <f t="shared" si="50283"/>
        <v>0</v>
      </c>
      <c r="WDK55" s="288">
        <f t="shared" si="50283"/>
        <v>0</v>
      </c>
      <c r="WDL55" s="288">
        <f t="shared" si="50283"/>
        <v>0</v>
      </c>
      <c r="WDM55" s="288">
        <f t="shared" si="50283"/>
        <v>0</v>
      </c>
      <c r="WDN55" s="288">
        <f t="shared" si="50283"/>
        <v>0</v>
      </c>
      <c r="WDO55" s="288">
        <f t="shared" si="50283"/>
        <v>0</v>
      </c>
      <c r="WDP55" s="288">
        <f t="shared" si="50283"/>
        <v>0</v>
      </c>
      <c r="WDQ55" s="288">
        <f t="shared" si="50283"/>
        <v>0</v>
      </c>
      <c r="WDR55" s="288">
        <f t="shared" si="50283"/>
        <v>0</v>
      </c>
      <c r="WDS55" s="288">
        <f t="shared" si="50283"/>
        <v>0</v>
      </c>
      <c r="WDT55" s="288">
        <f t="shared" si="50283"/>
        <v>0</v>
      </c>
      <c r="WDU55" s="288">
        <f t="shared" si="50283"/>
        <v>0</v>
      </c>
      <c r="WDV55" s="288">
        <f t="shared" si="50283"/>
        <v>0</v>
      </c>
      <c r="WDW55" s="288">
        <f t="shared" si="50283"/>
        <v>0</v>
      </c>
      <c r="WDX55" s="288">
        <f t="shared" si="50283"/>
        <v>0</v>
      </c>
      <c r="WDY55" s="288">
        <f t="shared" si="50283"/>
        <v>0</v>
      </c>
      <c r="WDZ55" s="288">
        <f t="shared" si="50283"/>
        <v>0</v>
      </c>
      <c r="WEA55" s="288">
        <f t="shared" si="50283"/>
        <v>0</v>
      </c>
      <c r="WEB55" s="288">
        <f t="shared" si="50283"/>
        <v>0</v>
      </c>
      <c r="WEC55" s="288">
        <f t="shared" si="50283"/>
        <v>0</v>
      </c>
      <c r="WED55" s="288">
        <f t="shared" si="50283"/>
        <v>0</v>
      </c>
      <c r="WEE55" s="288">
        <f t="shared" si="50283"/>
        <v>0</v>
      </c>
      <c r="WEF55" s="288">
        <f t="shared" si="50283"/>
        <v>0</v>
      </c>
      <c r="WEG55" s="288">
        <f t="shared" si="50283"/>
        <v>0</v>
      </c>
      <c r="WEH55" s="288">
        <f t="shared" si="50283"/>
        <v>0</v>
      </c>
      <c r="WEI55" s="288">
        <f t="shared" ref="WEI55:WGT55" si="50284">WEH55*1.03</f>
        <v>0</v>
      </c>
      <c r="WEJ55" s="288">
        <f t="shared" si="50284"/>
        <v>0</v>
      </c>
      <c r="WEK55" s="288">
        <f t="shared" si="50284"/>
        <v>0</v>
      </c>
      <c r="WEL55" s="288">
        <f t="shared" si="50284"/>
        <v>0</v>
      </c>
      <c r="WEM55" s="288">
        <f t="shared" si="50284"/>
        <v>0</v>
      </c>
      <c r="WEN55" s="288">
        <f t="shared" si="50284"/>
        <v>0</v>
      </c>
      <c r="WEO55" s="288">
        <f t="shared" si="50284"/>
        <v>0</v>
      </c>
      <c r="WEP55" s="288">
        <f t="shared" si="50284"/>
        <v>0</v>
      </c>
      <c r="WEQ55" s="288">
        <f t="shared" si="50284"/>
        <v>0</v>
      </c>
      <c r="WER55" s="288">
        <f t="shared" si="50284"/>
        <v>0</v>
      </c>
      <c r="WES55" s="288">
        <f t="shared" si="50284"/>
        <v>0</v>
      </c>
      <c r="WET55" s="288">
        <f t="shared" si="50284"/>
        <v>0</v>
      </c>
      <c r="WEU55" s="288">
        <f t="shared" si="50284"/>
        <v>0</v>
      </c>
      <c r="WEV55" s="288">
        <f t="shared" si="50284"/>
        <v>0</v>
      </c>
      <c r="WEW55" s="288">
        <f t="shared" si="50284"/>
        <v>0</v>
      </c>
      <c r="WEX55" s="288">
        <f t="shared" si="50284"/>
        <v>0</v>
      </c>
      <c r="WEY55" s="288">
        <f t="shared" si="50284"/>
        <v>0</v>
      </c>
      <c r="WEZ55" s="288">
        <f t="shared" si="50284"/>
        <v>0</v>
      </c>
      <c r="WFA55" s="288">
        <f t="shared" si="50284"/>
        <v>0</v>
      </c>
      <c r="WFB55" s="288">
        <f t="shared" si="50284"/>
        <v>0</v>
      </c>
      <c r="WFC55" s="288">
        <f t="shared" si="50284"/>
        <v>0</v>
      </c>
      <c r="WFD55" s="288">
        <f t="shared" si="50284"/>
        <v>0</v>
      </c>
      <c r="WFE55" s="288">
        <f t="shared" si="50284"/>
        <v>0</v>
      </c>
      <c r="WFF55" s="288">
        <f t="shared" si="50284"/>
        <v>0</v>
      </c>
      <c r="WFG55" s="288">
        <f t="shared" si="50284"/>
        <v>0</v>
      </c>
      <c r="WFH55" s="288">
        <f t="shared" si="50284"/>
        <v>0</v>
      </c>
      <c r="WFI55" s="288">
        <f t="shared" si="50284"/>
        <v>0</v>
      </c>
      <c r="WFJ55" s="288">
        <f t="shared" si="50284"/>
        <v>0</v>
      </c>
      <c r="WFK55" s="288">
        <f t="shared" si="50284"/>
        <v>0</v>
      </c>
      <c r="WFL55" s="288">
        <f t="shared" si="50284"/>
        <v>0</v>
      </c>
      <c r="WFM55" s="288">
        <f t="shared" si="50284"/>
        <v>0</v>
      </c>
      <c r="WFN55" s="288">
        <f t="shared" si="50284"/>
        <v>0</v>
      </c>
      <c r="WFO55" s="288">
        <f t="shared" si="50284"/>
        <v>0</v>
      </c>
      <c r="WFP55" s="288">
        <f t="shared" si="50284"/>
        <v>0</v>
      </c>
      <c r="WFQ55" s="288">
        <f t="shared" si="50284"/>
        <v>0</v>
      </c>
      <c r="WFR55" s="288">
        <f t="shared" si="50284"/>
        <v>0</v>
      </c>
      <c r="WFS55" s="288">
        <f t="shared" si="50284"/>
        <v>0</v>
      </c>
      <c r="WFT55" s="288">
        <f t="shared" si="50284"/>
        <v>0</v>
      </c>
      <c r="WFU55" s="288">
        <f t="shared" si="50284"/>
        <v>0</v>
      </c>
      <c r="WFV55" s="288">
        <f t="shared" si="50284"/>
        <v>0</v>
      </c>
      <c r="WFW55" s="288">
        <f t="shared" si="50284"/>
        <v>0</v>
      </c>
      <c r="WFX55" s="288">
        <f t="shared" si="50284"/>
        <v>0</v>
      </c>
      <c r="WFY55" s="288">
        <f t="shared" si="50284"/>
        <v>0</v>
      </c>
      <c r="WFZ55" s="288">
        <f t="shared" si="50284"/>
        <v>0</v>
      </c>
      <c r="WGA55" s="288">
        <f t="shared" si="50284"/>
        <v>0</v>
      </c>
      <c r="WGB55" s="288">
        <f t="shared" si="50284"/>
        <v>0</v>
      </c>
      <c r="WGC55" s="288">
        <f t="shared" si="50284"/>
        <v>0</v>
      </c>
      <c r="WGD55" s="288">
        <f t="shared" si="50284"/>
        <v>0</v>
      </c>
      <c r="WGE55" s="288">
        <f t="shared" si="50284"/>
        <v>0</v>
      </c>
      <c r="WGF55" s="288">
        <f t="shared" si="50284"/>
        <v>0</v>
      </c>
      <c r="WGG55" s="288">
        <f t="shared" si="50284"/>
        <v>0</v>
      </c>
      <c r="WGH55" s="288">
        <f t="shared" si="50284"/>
        <v>0</v>
      </c>
      <c r="WGI55" s="288">
        <f t="shared" si="50284"/>
        <v>0</v>
      </c>
      <c r="WGJ55" s="288">
        <f t="shared" si="50284"/>
        <v>0</v>
      </c>
      <c r="WGK55" s="288">
        <f t="shared" si="50284"/>
        <v>0</v>
      </c>
      <c r="WGL55" s="288">
        <f t="shared" si="50284"/>
        <v>0</v>
      </c>
      <c r="WGM55" s="288">
        <f t="shared" si="50284"/>
        <v>0</v>
      </c>
      <c r="WGN55" s="288">
        <f t="shared" si="50284"/>
        <v>0</v>
      </c>
      <c r="WGO55" s="288">
        <f t="shared" si="50284"/>
        <v>0</v>
      </c>
      <c r="WGP55" s="288">
        <f t="shared" si="50284"/>
        <v>0</v>
      </c>
      <c r="WGQ55" s="288">
        <f t="shared" si="50284"/>
        <v>0</v>
      </c>
      <c r="WGR55" s="288">
        <f t="shared" si="50284"/>
        <v>0</v>
      </c>
      <c r="WGS55" s="288">
        <f t="shared" si="50284"/>
        <v>0</v>
      </c>
      <c r="WGT55" s="288">
        <f t="shared" si="50284"/>
        <v>0</v>
      </c>
      <c r="WGU55" s="288">
        <f t="shared" ref="WGU55:WJF55" si="50285">WGT55*1.03</f>
        <v>0</v>
      </c>
      <c r="WGV55" s="288">
        <f t="shared" si="50285"/>
        <v>0</v>
      </c>
      <c r="WGW55" s="288">
        <f t="shared" si="50285"/>
        <v>0</v>
      </c>
      <c r="WGX55" s="288">
        <f t="shared" si="50285"/>
        <v>0</v>
      </c>
      <c r="WGY55" s="288">
        <f t="shared" si="50285"/>
        <v>0</v>
      </c>
      <c r="WGZ55" s="288">
        <f t="shared" si="50285"/>
        <v>0</v>
      </c>
      <c r="WHA55" s="288">
        <f t="shared" si="50285"/>
        <v>0</v>
      </c>
      <c r="WHB55" s="288">
        <f t="shared" si="50285"/>
        <v>0</v>
      </c>
      <c r="WHC55" s="288">
        <f t="shared" si="50285"/>
        <v>0</v>
      </c>
      <c r="WHD55" s="288">
        <f t="shared" si="50285"/>
        <v>0</v>
      </c>
      <c r="WHE55" s="288">
        <f t="shared" si="50285"/>
        <v>0</v>
      </c>
      <c r="WHF55" s="288">
        <f t="shared" si="50285"/>
        <v>0</v>
      </c>
      <c r="WHG55" s="288">
        <f t="shared" si="50285"/>
        <v>0</v>
      </c>
      <c r="WHH55" s="288">
        <f t="shared" si="50285"/>
        <v>0</v>
      </c>
      <c r="WHI55" s="288">
        <f t="shared" si="50285"/>
        <v>0</v>
      </c>
      <c r="WHJ55" s="288">
        <f t="shared" si="50285"/>
        <v>0</v>
      </c>
      <c r="WHK55" s="288">
        <f t="shared" si="50285"/>
        <v>0</v>
      </c>
      <c r="WHL55" s="288">
        <f t="shared" si="50285"/>
        <v>0</v>
      </c>
      <c r="WHM55" s="288">
        <f t="shared" si="50285"/>
        <v>0</v>
      </c>
      <c r="WHN55" s="288">
        <f t="shared" si="50285"/>
        <v>0</v>
      </c>
      <c r="WHO55" s="288">
        <f t="shared" si="50285"/>
        <v>0</v>
      </c>
      <c r="WHP55" s="288">
        <f t="shared" si="50285"/>
        <v>0</v>
      </c>
      <c r="WHQ55" s="288">
        <f t="shared" si="50285"/>
        <v>0</v>
      </c>
      <c r="WHR55" s="288">
        <f t="shared" si="50285"/>
        <v>0</v>
      </c>
      <c r="WHS55" s="288">
        <f t="shared" si="50285"/>
        <v>0</v>
      </c>
      <c r="WHT55" s="288">
        <f t="shared" si="50285"/>
        <v>0</v>
      </c>
      <c r="WHU55" s="288">
        <f t="shared" si="50285"/>
        <v>0</v>
      </c>
      <c r="WHV55" s="288">
        <f t="shared" si="50285"/>
        <v>0</v>
      </c>
      <c r="WHW55" s="288">
        <f t="shared" si="50285"/>
        <v>0</v>
      </c>
      <c r="WHX55" s="288">
        <f t="shared" si="50285"/>
        <v>0</v>
      </c>
      <c r="WHY55" s="288">
        <f t="shared" si="50285"/>
        <v>0</v>
      </c>
      <c r="WHZ55" s="288">
        <f t="shared" si="50285"/>
        <v>0</v>
      </c>
      <c r="WIA55" s="288">
        <f t="shared" si="50285"/>
        <v>0</v>
      </c>
      <c r="WIB55" s="288">
        <f t="shared" si="50285"/>
        <v>0</v>
      </c>
      <c r="WIC55" s="288">
        <f t="shared" si="50285"/>
        <v>0</v>
      </c>
      <c r="WID55" s="288">
        <f t="shared" si="50285"/>
        <v>0</v>
      </c>
      <c r="WIE55" s="288">
        <f t="shared" si="50285"/>
        <v>0</v>
      </c>
      <c r="WIF55" s="288">
        <f t="shared" si="50285"/>
        <v>0</v>
      </c>
      <c r="WIG55" s="288">
        <f t="shared" si="50285"/>
        <v>0</v>
      </c>
      <c r="WIH55" s="288">
        <f t="shared" si="50285"/>
        <v>0</v>
      </c>
      <c r="WII55" s="288">
        <f t="shared" si="50285"/>
        <v>0</v>
      </c>
      <c r="WIJ55" s="288">
        <f t="shared" si="50285"/>
        <v>0</v>
      </c>
      <c r="WIK55" s="288">
        <f t="shared" si="50285"/>
        <v>0</v>
      </c>
      <c r="WIL55" s="288">
        <f t="shared" si="50285"/>
        <v>0</v>
      </c>
      <c r="WIM55" s="288">
        <f t="shared" si="50285"/>
        <v>0</v>
      </c>
      <c r="WIN55" s="288">
        <f t="shared" si="50285"/>
        <v>0</v>
      </c>
      <c r="WIO55" s="288">
        <f t="shared" si="50285"/>
        <v>0</v>
      </c>
      <c r="WIP55" s="288">
        <f t="shared" si="50285"/>
        <v>0</v>
      </c>
      <c r="WIQ55" s="288">
        <f t="shared" si="50285"/>
        <v>0</v>
      </c>
      <c r="WIR55" s="288">
        <f t="shared" si="50285"/>
        <v>0</v>
      </c>
      <c r="WIS55" s="288">
        <f t="shared" si="50285"/>
        <v>0</v>
      </c>
      <c r="WIT55" s="288">
        <f t="shared" si="50285"/>
        <v>0</v>
      </c>
      <c r="WIU55" s="288">
        <f t="shared" si="50285"/>
        <v>0</v>
      </c>
      <c r="WIV55" s="288">
        <f t="shared" si="50285"/>
        <v>0</v>
      </c>
      <c r="WIW55" s="288">
        <f t="shared" si="50285"/>
        <v>0</v>
      </c>
      <c r="WIX55" s="288">
        <f t="shared" si="50285"/>
        <v>0</v>
      </c>
      <c r="WIY55" s="288">
        <f t="shared" si="50285"/>
        <v>0</v>
      </c>
      <c r="WIZ55" s="288">
        <f t="shared" si="50285"/>
        <v>0</v>
      </c>
      <c r="WJA55" s="288">
        <f t="shared" si="50285"/>
        <v>0</v>
      </c>
      <c r="WJB55" s="288">
        <f t="shared" si="50285"/>
        <v>0</v>
      </c>
      <c r="WJC55" s="288">
        <f t="shared" si="50285"/>
        <v>0</v>
      </c>
      <c r="WJD55" s="288">
        <f t="shared" si="50285"/>
        <v>0</v>
      </c>
      <c r="WJE55" s="288">
        <f t="shared" si="50285"/>
        <v>0</v>
      </c>
      <c r="WJF55" s="288">
        <f t="shared" si="50285"/>
        <v>0</v>
      </c>
      <c r="WJG55" s="288">
        <f t="shared" ref="WJG55:WLR55" si="50286">WJF55*1.03</f>
        <v>0</v>
      </c>
      <c r="WJH55" s="288">
        <f t="shared" si="50286"/>
        <v>0</v>
      </c>
      <c r="WJI55" s="288">
        <f t="shared" si="50286"/>
        <v>0</v>
      </c>
      <c r="WJJ55" s="288">
        <f t="shared" si="50286"/>
        <v>0</v>
      </c>
      <c r="WJK55" s="288">
        <f t="shared" si="50286"/>
        <v>0</v>
      </c>
      <c r="WJL55" s="288">
        <f t="shared" si="50286"/>
        <v>0</v>
      </c>
      <c r="WJM55" s="288">
        <f t="shared" si="50286"/>
        <v>0</v>
      </c>
      <c r="WJN55" s="288">
        <f t="shared" si="50286"/>
        <v>0</v>
      </c>
      <c r="WJO55" s="288">
        <f t="shared" si="50286"/>
        <v>0</v>
      </c>
      <c r="WJP55" s="288">
        <f t="shared" si="50286"/>
        <v>0</v>
      </c>
      <c r="WJQ55" s="288">
        <f t="shared" si="50286"/>
        <v>0</v>
      </c>
      <c r="WJR55" s="288">
        <f t="shared" si="50286"/>
        <v>0</v>
      </c>
      <c r="WJS55" s="288">
        <f t="shared" si="50286"/>
        <v>0</v>
      </c>
      <c r="WJT55" s="288">
        <f t="shared" si="50286"/>
        <v>0</v>
      </c>
      <c r="WJU55" s="288">
        <f t="shared" si="50286"/>
        <v>0</v>
      </c>
      <c r="WJV55" s="288">
        <f t="shared" si="50286"/>
        <v>0</v>
      </c>
      <c r="WJW55" s="288">
        <f t="shared" si="50286"/>
        <v>0</v>
      </c>
      <c r="WJX55" s="288">
        <f t="shared" si="50286"/>
        <v>0</v>
      </c>
      <c r="WJY55" s="288">
        <f t="shared" si="50286"/>
        <v>0</v>
      </c>
      <c r="WJZ55" s="288">
        <f t="shared" si="50286"/>
        <v>0</v>
      </c>
      <c r="WKA55" s="288">
        <f t="shared" si="50286"/>
        <v>0</v>
      </c>
      <c r="WKB55" s="288">
        <f t="shared" si="50286"/>
        <v>0</v>
      </c>
      <c r="WKC55" s="288">
        <f t="shared" si="50286"/>
        <v>0</v>
      </c>
      <c r="WKD55" s="288">
        <f t="shared" si="50286"/>
        <v>0</v>
      </c>
      <c r="WKE55" s="288">
        <f t="shared" si="50286"/>
        <v>0</v>
      </c>
      <c r="WKF55" s="288">
        <f t="shared" si="50286"/>
        <v>0</v>
      </c>
      <c r="WKG55" s="288">
        <f t="shared" si="50286"/>
        <v>0</v>
      </c>
      <c r="WKH55" s="288">
        <f t="shared" si="50286"/>
        <v>0</v>
      </c>
      <c r="WKI55" s="288">
        <f t="shared" si="50286"/>
        <v>0</v>
      </c>
      <c r="WKJ55" s="288">
        <f t="shared" si="50286"/>
        <v>0</v>
      </c>
      <c r="WKK55" s="288">
        <f t="shared" si="50286"/>
        <v>0</v>
      </c>
      <c r="WKL55" s="288">
        <f t="shared" si="50286"/>
        <v>0</v>
      </c>
      <c r="WKM55" s="288">
        <f t="shared" si="50286"/>
        <v>0</v>
      </c>
      <c r="WKN55" s="288">
        <f t="shared" si="50286"/>
        <v>0</v>
      </c>
      <c r="WKO55" s="288">
        <f t="shared" si="50286"/>
        <v>0</v>
      </c>
      <c r="WKP55" s="288">
        <f t="shared" si="50286"/>
        <v>0</v>
      </c>
      <c r="WKQ55" s="288">
        <f t="shared" si="50286"/>
        <v>0</v>
      </c>
      <c r="WKR55" s="288">
        <f t="shared" si="50286"/>
        <v>0</v>
      </c>
      <c r="WKS55" s="288">
        <f t="shared" si="50286"/>
        <v>0</v>
      </c>
      <c r="WKT55" s="288">
        <f t="shared" si="50286"/>
        <v>0</v>
      </c>
      <c r="WKU55" s="288">
        <f t="shared" si="50286"/>
        <v>0</v>
      </c>
      <c r="WKV55" s="288">
        <f t="shared" si="50286"/>
        <v>0</v>
      </c>
      <c r="WKW55" s="288">
        <f t="shared" si="50286"/>
        <v>0</v>
      </c>
      <c r="WKX55" s="288">
        <f t="shared" si="50286"/>
        <v>0</v>
      </c>
      <c r="WKY55" s="288">
        <f t="shared" si="50286"/>
        <v>0</v>
      </c>
      <c r="WKZ55" s="288">
        <f t="shared" si="50286"/>
        <v>0</v>
      </c>
      <c r="WLA55" s="288">
        <f t="shared" si="50286"/>
        <v>0</v>
      </c>
      <c r="WLB55" s="288">
        <f t="shared" si="50286"/>
        <v>0</v>
      </c>
      <c r="WLC55" s="288">
        <f t="shared" si="50286"/>
        <v>0</v>
      </c>
      <c r="WLD55" s="288">
        <f t="shared" si="50286"/>
        <v>0</v>
      </c>
      <c r="WLE55" s="288">
        <f t="shared" si="50286"/>
        <v>0</v>
      </c>
      <c r="WLF55" s="288">
        <f t="shared" si="50286"/>
        <v>0</v>
      </c>
      <c r="WLG55" s="288">
        <f t="shared" si="50286"/>
        <v>0</v>
      </c>
      <c r="WLH55" s="288">
        <f t="shared" si="50286"/>
        <v>0</v>
      </c>
      <c r="WLI55" s="288">
        <f t="shared" si="50286"/>
        <v>0</v>
      </c>
      <c r="WLJ55" s="288">
        <f t="shared" si="50286"/>
        <v>0</v>
      </c>
      <c r="WLK55" s="288">
        <f t="shared" si="50286"/>
        <v>0</v>
      </c>
      <c r="WLL55" s="288">
        <f t="shared" si="50286"/>
        <v>0</v>
      </c>
      <c r="WLM55" s="288">
        <f t="shared" si="50286"/>
        <v>0</v>
      </c>
      <c r="WLN55" s="288">
        <f t="shared" si="50286"/>
        <v>0</v>
      </c>
      <c r="WLO55" s="288">
        <f t="shared" si="50286"/>
        <v>0</v>
      </c>
      <c r="WLP55" s="288">
        <f t="shared" si="50286"/>
        <v>0</v>
      </c>
      <c r="WLQ55" s="288">
        <f t="shared" si="50286"/>
        <v>0</v>
      </c>
      <c r="WLR55" s="288">
        <f t="shared" si="50286"/>
        <v>0</v>
      </c>
      <c r="WLS55" s="288">
        <f t="shared" ref="WLS55:WOD55" si="50287">WLR55*1.03</f>
        <v>0</v>
      </c>
      <c r="WLT55" s="288">
        <f t="shared" si="50287"/>
        <v>0</v>
      </c>
      <c r="WLU55" s="288">
        <f t="shared" si="50287"/>
        <v>0</v>
      </c>
      <c r="WLV55" s="288">
        <f t="shared" si="50287"/>
        <v>0</v>
      </c>
      <c r="WLW55" s="288">
        <f t="shared" si="50287"/>
        <v>0</v>
      </c>
      <c r="WLX55" s="288">
        <f t="shared" si="50287"/>
        <v>0</v>
      </c>
      <c r="WLY55" s="288">
        <f t="shared" si="50287"/>
        <v>0</v>
      </c>
      <c r="WLZ55" s="288">
        <f t="shared" si="50287"/>
        <v>0</v>
      </c>
      <c r="WMA55" s="288">
        <f t="shared" si="50287"/>
        <v>0</v>
      </c>
      <c r="WMB55" s="288">
        <f t="shared" si="50287"/>
        <v>0</v>
      </c>
      <c r="WMC55" s="288">
        <f t="shared" si="50287"/>
        <v>0</v>
      </c>
      <c r="WMD55" s="288">
        <f t="shared" si="50287"/>
        <v>0</v>
      </c>
      <c r="WME55" s="288">
        <f t="shared" si="50287"/>
        <v>0</v>
      </c>
      <c r="WMF55" s="288">
        <f t="shared" si="50287"/>
        <v>0</v>
      </c>
      <c r="WMG55" s="288">
        <f t="shared" si="50287"/>
        <v>0</v>
      </c>
      <c r="WMH55" s="288">
        <f t="shared" si="50287"/>
        <v>0</v>
      </c>
      <c r="WMI55" s="288">
        <f t="shared" si="50287"/>
        <v>0</v>
      </c>
      <c r="WMJ55" s="288">
        <f t="shared" si="50287"/>
        <v>0</v>
      </c>
      <c r="WMK55" s="288">
        <f t="shared" si="50287"/>
        <v>0</v>
      </c>
      <c r="WML55" s="288">
        <f t="shared" si="50287"/>
        <v>0</v>
      </c>
      <c r="WMM55" s="288">
        <f t="shared" si="50287"/>
        <v>0</v>
      </c>
      <c r="WMN55" s="288">
        <f t="shared" si="50287"/>
        <v>0</v>
      </c>
      <c r="WMO55" s="288">
        <f t="shared" si="50287"/>
        <v>0</v>
      </c>
      <c r="WMP55" s="288">
        <f t="shared" si="50287"/>
        <v>0</v>
      </c>
      <c r="WMQ55" s="288">
        <f t="shared" si="50287"/>
        <v>0</v>
      </c>
      <c r="WMR55" s="288">
        <f t="shared" si="50287"/>
        <v>0</v>
      </c>
      <c r="WMS55" s="288">
        <f t="shared" si="50287"/>
        <v>0</v>
      </c>
      <c r="WMT55" s="288">
        <f t="shared" si="50287"/>
        <v>0</v>
      </c>
      <c r="WMU55" s="288">
        <f t="shared" si="50287"/>
        <v>0</v>
      </c>
      <c r="WMV55" s="288">
        <f t="shared" si="50287"/>
        <v>0</v>
      </c>
      <c r="WMW55" s="288">
        <f t="shared" si="50287"/>
        <v>0</v>
      </c>
      <c r="WMX55" s="288">
        <f t="shared" si="50287"/>
        <v>0</v>
      </c>
      <c r="WMY55" s="288">
        <f t="shared" si="50287"/>
        <v>0</v>
      </c>
      <c r="WMZ55" s="288">
        <f t="shared" si="50287"/>
        <v>0</v>
      </c>
      <c r="WNA55" s="288">
        <f t="shared" si="50287"/>
        <v>0</v>
      </c>
      <c r="WNB55" s="288">
        <f t="shared" si="50287"/>
        <v>0</v>
      </c>
      <c r="WNC55" s="288">
        <f t="shared" si="50287"/>
        <v>0</v>
      </c>
      <c r="WND55" s="288">
        <f t="shared" si="50287"/>
        <v>0</v>
      </c>
      <c r="WNE55" s="288">
        <f t="shared" si="50287"/>
        <v>0</v>
      </c>
      <c r="WNF55" s="288">
        <f t="shared" si="50287"/>
        <v>0</v>
      </c>
      <c r="WNG55" s="288">
        <f t="shared" si="50287"/>
        <v>0</v>
      </c>
      <c r="WNH55" s="288">
        <f t="shared" si="50287"/>
        <v>0</v>
      </c>
      <c r="WNI55" s="288">
        <f t="shared" si="50287"/>
        <v>0</v>
      </c>
      <c r="WNJ55" s="288">
        <f t="shared" si="50287"/>
        <v>0</v>
      </c>
      <c r="WNK55" s="288">
        <f t="shared" si="50287"/>
        <v>0</v>
      </c>
      <c r="WNL55" s="288">
        <f t="shared" si="50287"/>
        <v>0</v>
      </c>
      <c r="WNM55" s="288">
        <f t="shared" si="50287"/>
        <v>0</v>
      </c>
      <c r="WNN55" s="288">
        <f t="shared" si="50287"/>
        <v>0</v>
      </c>
      <c r="WNO55" s="288">
        <f t="shared" si="50287"/>
        <v>0</v>
      </c>
      <c r="WNP55" s="288">
        <f t="shared" si="50287"/>
        <v>0</v>
      </c>
      <c r="WNQ55" s="288">
        <f t="shared" si="50287"/>
        <v>0</v>
      </c>
      <c r="WNR55" s="288">
        <f t="shared" si="50287"/>
        <v>0</v>
      </c>
      <c r="WNS55" s="288">
        <f t="shared" si="50287"/>
        <v>0</v>
      </c>
      <c r="WNT55" s="288">
        <f t="shared" si="50287"/>
        <v>0</v>
      </c>
      <c r="WNU55" s="288">
        <f t="shared" si="50287"/>
        <v>0</v>
      </c>
      <c r="WNV55" s="288">
        <f t="shared" si="50287"/>
        <v>0</v>
      </c>
      <c r="WNW55" s="288">
        <f t="shared" si="50287"/>
        <v>0</v>
      </c>
      <c r="WNX55" s="288">
        <f t="shared" si="50287"/>
        <v>0</v>
      </c>
      <c r="WNY55" s="288">
        <f t="shared" si="50287"/>
        <v>0</v>
      </c>
      <c r="WNZ55" s="288">
        <f t="shared" si="50287"/>
        <v>0</v>
      </c>
      <c r="WOA55" s="288">
        <f t="shared" si="50287"/>
        <v>0</v>
      </c>
      <c r="WOB55" s="288">
        <f t="shared" si="50287"/>
        <v>0</v>
      </c>
      <c r="WOC55" s="288">
        <f t="shared" si="50287"/>
        <v>0</v>
      </c>
      <c r="WOD55" s="288">
        <f t="shared" si="50287"/>
        <v>0</v>
      </c>
      <c r="WOE55" s="288">
        <f t="shared" ref="WOE55:WQP55" si="50288">WOD55*1.03</f>
        <v>0</v>
      </c>
      <c r="WOF55" s="288">
        <f t="shared" si="50288"/>
        <v>0</v>
      </c>
      <c r="WOG55" s="288">
        <f t="shared" si="50288"/>
        <v>0</v>
      </c>
      <c r="WOH55" s="288">
        <f t="shared" si="50288"/>
        <v>0</v>
      </c>
      <c r="WOI55" s="288">
        <f t="shared" si="50288"/>
        <v>0</v>
      </c>
      <c r="WOJ55" s="288">
        <f t="shared" si="50288"/>
        <v>0</v>
      </c>
      <c r="WOK55" s="288">
        <f t="shared" si="50288"/>
        <v>0</v>
      </c>
      <c r="WOL55" s="288">
        <f t="shared" si="50288"/>
        <v>0</v>
      </c>
      <c r="WOM55" s="288">
        <f t="shared" si="50288"/>
        <v>0</v>
      </c>
      <c r="WON55" s="288">
        <f t="shared" si="50288"/>
        <v>0</v>
      </c>
      <c r="WOO55" s="288">
        <f t="shared" si="50288"/>
        <v>0</v>
      </c>
      <c r="WOP55" s="288">
        <f t="shared" si="50288"/>
        <v>0</v>
      </c>
      <c r="WOQ55" s="288">
        <f t="shared" si="50288"/>
        <v>0</v>
      </c>
      <c r="WOR55" s="288">
        <f t="shared" si="50288"/>
        <v>0</v>
      </c>
      <c r="WOS55" s="288">
        <f t="shared" si="50288"/>
        <v>0</v>
      </c>
      <c r="WOT55" s="288">
        <f t="shared" si="50288"/>
        <v>0</v>
      </c>
      <c r="WOU55" s="288">
        <f t="shared" si="50288"/>
        <v>0</v>
      </c>
      <c r="WOV55" s="288">
        <f t="shared" si="50288"/>
        <v>0</v>
      </c>
      <c r="WOW55" s="288">
        <f t="shared" si="50288"/>
        <v>0</v>
      </c>
      <c r="WOX55" s="288">
        <f t="shared" si="50288"/>
        <v>0</v>
      </c>
      <c r="WOY55" s="288">
        <f t="shared" si="50288"/>
        <v>0</v>
      </c>
      <c r="WOZ55" s="288">
        <f t="shared" si="50288"/>
        <v>0</v>
      </c>
      <c r="WPA55" s="288">
        <f t="shared" si="50288"/>
        <v>0</v>
      </c>
      <c r="WPB55" s="288">
        <f t="shared" si="50288"/>
        <v>0</v>
      </c>
      <c r="WPC55" s="288">
        <f t="shared" si="50288"/>
        <v>0</v>
      </c>
      <c r="WPD55" s="288">
        <f t="shared" si="50288"/>
        <v>0</v>
      </c>
      <c r="WPE55" s="288">
        <f t="shared" si="50288"/>
        <v>0</v>
      </c>
      <c r="WPF55" s="288">
        <f t="shared" si="50288"/>
        <v>0</v>
      </c>
      <c r="WPG55" s="288">
        <f t="shared" si="50288"/>
        <v>0</v>
      </c>
      <c r="WPH55" s="288">
        <f t="shared" si="50288"/>
        <v>0</v>
      </c>
      <c r="WPI55" s="288">
        <f t="shared" si="50288"/>
        <v>0</v>
      </c>
      <c r="WPJ55" s="288">
        <f t="shared" si="50288"/>
        <v>0</v>
      </c>
      <c r="WPK55" s="288">
        <f t="shared" si="50288"/>
        <v>0</v>
      </c>
      <c r="WPL55" s="288">
        <f t="shared" si="50288"/>
        <v>0</v>
      </c>
      <c r="WPM55" s="288">
        <f t="shared" si="50288"/>
        <v>0</v>
      </c>
      <c r="WPN55" s="288">
        <f t="shared" si="50288"/>
        <v>0</v>
      </c>
      <c r="WPO55" s="288">
        <f t="shared" si="50288"/>
        <v>0</v>
      </c>
      <c r="WPP55" s="288">
        <f t="shared" si="50288"/>
        <v>0</v>
      </c>
      <c r="WPQ55" s="288">
        <f t="shared" si="50288"/>
        <v>0</v>
      </c>
      <c r="WPR55" s="288">
        <f t="shared" si="50288"/>
        <v>0</v>
      </c>
      <c r="WPS55" s="288">
        <f t="shared" si="50288"/>
        <v>0</v>
      </c>
      <c r="WPT55" s="288">
        <f t="shared" si="50288"/>
        <v>0</v>
      </c>
      <c r="WPU55" s="288">
        <f t="shared" si="50288"/>
        <v>0</v>
      </c>
      <c r="WPV55" s="288">
        <f t="shared" si="50288"/>
        <v>0</v>
      </c>
      <c r="WPW55" s="288">
        <f t="shared" si="50288"/>
        <v>0</v>
      </c>
      <c r="WPX55" s="288">
        <f t="shared" si="50288"/>
        <v>0</v>
      </c>
      <c r="WPY55" s="288">
        <f t="shared" si="50288"/>
        <v>0</v>
      </c>
      <c r="WPZ55" s="288">
        <f t="shared" si="50288"/>
        <v>0</v>
      </c>
      <c r="WQA55" s="288">
        <f t="shared" si="50288"/>
        <v>0</v>
      </c>
      <c r="WQB55" s="288">
        <f t="shared" si="50288"/>
        <v>0</v>
      </c>
      <c r="WQC55" s="288">
        <f t="shared" si="50288"/>
        <v>0</v>
      </c>
      <c r="WQD55" s="288">
        <f t="shared" si="50288"/>
        <v>0</v>
      </c>
      <c r="WQE55" s="288">
        <f t="shared" si="50288"/>
        <v>0</v>
      </c>
      <c r="WQF55" s="288">
        <f t="shared" si="50288"/>
        <v>0</v>
      </c>
      <c r="WQG55" s="288">
        <f t="shared" si="50288"/>
        <v>0</v>
      </c>
      <c r="WQH55" s="288">
        <f t="shared" si="50288"/>
        <v>0</v>
      </c>
      <c r="WQI55" s="288">
        <f t="shared" si="50288"/>
        <v>0</v>
      </c>
      <c r="WQJ55" s="288">
        <f t="shared" si="50288"/>
        <v>0</v>
      </c>
      <c r="WQK55" s="288">
        <f t="shared" si="50288"/>
        <v>0</v>
      </c>
      <c r="WQL55" s="288">
        <f t="shared" si="50288"/>
        <v>0</v>
      </c>
      <c r="WQM55" s="288">
        <f t="shared" si="50288"/>
        <v>0</v>
      </c>
      <c r="WQN55" s="288">
        <f t="shared" si="50288"/>
        <v>0</v>
      </c>
      <c r="WQO55" s="288">
        <f t="shared" si="50288"/>
        <v>0</v>
      </c>
      <c r="WQP55" s="288">
        <f t="shared" si="50288"/>
        <v>0</v>
      </c>
      <c r="WQQ55" s="288">
        <f t="shared" ref="WQQ55:WTB55" si="50289">WQP55*1.03</f>
        <v>0</v>
      </c>
      <c r="WQR55" s="288">
        <f t="shared" si="50289"/>
        <v>0</v>
      </c>
      <c r="WQS55" s="288">
        <f t="shared" si="50289"/>
        <v>0</v>
      </c>
      <c r="WQT55" s="288">
        <f t="shared" si="50289"/>
        <v>0</v>
      </c>
      <c r="WQU55" s="288">
        <f t="shared" si="50289"/>
        <v>0</v>
      </c>
      <c r="WQV55" s="288">
        <f t="shared" si="50289"/>
        <v>0</v>
      </c>
      <c r="WQW55" s="288">
        <f t="shared" si="50289"/>
        <v>0</v>
      </c>
      <c r="WQX55" s="288">
        <f t="shared" si="50289"/>
        <v>0</v>
      </c>
      <c r="WQY55" s="288">
        <f t="shared" si="50289"/>
        <v>0</v>
      </c>
      <c r="WQZ55" s="288">
        <f t="shared" si="50289"/>
        <v>0</v>
      </c>
      <c r="WRA55" s="288">
        <f t="shared" si="50289"/>
        <v>0</v>
      </c>
      <c r="WRB55" s="288">
        <f t="shared" si="50289"/>
        <v>0</v>
      </c>
      <c r="WRC55" s="288">
        <f t="shared" si="50289"/>
        <v>0</v>
      </c>
      <c r="WRD55" s="288">
        <f t="shared" si="50289"/>
        <v>0</v>
      </c>
      <c r="WRE55" s="288">
        <f t="shared" si="50289"/>
        <v>0</v>
      </c>
      <c r="WRF55" s="288">
        <f t="shared" si="50289"/>
        <v>0</v>
      </c>
      <c r="WRG55" s="288">
        <f t="shared" si="50289"/>
        <v>0</v>
      </c>
      <c r="WRH55" s="288">
        <f t="shared" si="50289"/>
        <v>0</v>
      </c>
      <c r="WRI55" s="288">
        <f t="shared" si="50289"/>
        <v>0</v>
      </c>
      <c r="WRJ55" s="288">
        <f t="shared" si="50289"/>
        <v>0</v>
      </c>
      <c r="WRK55" s="288">
        <f t="shared" si="50289"/>
        <v>0</v>
      </c>
      <c r="WRL55" s="288">
        <f t="shared" si="50289"/>
        <v>0</v>
      </c>
      <c r="WRM55" s="288">
        <f t="shared" si="50289"/>
        <v>0</v>
      </c>
      <c r="WRN55" s="288">
        <f t="shared" si="50289"/>
        <v>0</v>
      </c>
      <c r="WRO55" s="288">
        <f t="shared" si="50289"/>
        <v>0</v>
      </c>
      <c r="WRP55" s="288">
        <f t="shared" si="50289"/>
        <v>0</v>
      </c>
      <c r="WRQ55" s="288">
        <f t="shared" si="50289"/>
        <v>0</v>
      </c>
      <c r="WRR55" s="288">
        <f t="shared" si="50289"/>
        <v>0</v>
      </c>
      <c r="WRS55" s="288">
        <f t="shared" si="50289"/>
        <v>0</v>
      </c>
      <c r="WRT55" s="288">
        <f t="shared" si="50289"/>
        <v>0</v>
      </c>
      <c r="WRU55" s="288">
        <f t="shared" si="50289"/>
        <v>0</v>
      </c>
      <c r="WRV55" s="288">
        <f t="shared" si="50289"/>
        <v>0</v>
      </c>
      <c r="WRW55" s="288">
        <f t="shared" si="50289"/>
        <v>0</v>
      </c>
      <c r="WRX55" s="288">
        <f t="shared" si="50289"/>
        <v>0</v>
      </c>
      <c r="WRY55" s="288">
        <f t="shared" si="50289"/>
        <v>0</v>
      </c>
      <c r="WRZ55" s="288">
        <f t="shared" si="50289"/>
        <v>0</v>
      </c>
      <c r="WSA55" s="288">
        <f t="shared" si="50289"/>
        <v>0</v>
      </c>
      <c r="WSB55" s="288">
        <f t="shared" si="50289"/>
        <v>0</v>
      </c>
      <c r="WSC55" s="288">
        <f t="shared" si="50289"/>
        <v>0</v>
      </c>
      <c r="WSD55" s="288">
        <f t="shared" si="50289"/>
        <v>0</v>
      </c>
      <c r="WSE55" s="288">
        <f t="shared" si="50289"/>
        <v>0</v>
      </c>
      <c r="WSF55" s="288">
        <f t="shared" si="50289"/>
        <v>0</v>
      </c>
      <c r="WSG55" s="288">
        <f t="shared" si="50289"/>
        <v>0</v>
      </c>
      <c r="WSH55" s="288">
        <f t="shared" si="50289"/>
        <v>0</v>
      </c>
      <c r="WSI55" s="288">
        <f t="shared" si="50289"/>
        <v>0</v>
      </c>
      <c r="WSJ55" s="288">
        <f t="shared" si="50289"/>
        <v>0</v>
      </c>
      <c r="WSK55" s="288">
        <f t="shared" si="50289"/>
        <v>0</v>
      </c>
      <c r="WSL55" s="288">
        <f t="shared" si="50289"/>
        <v>0</v>
      </c>
      <c r="WSM55" s="288">
        <f t="shared" si="50289"/>
        <v>0</v>
      </c>
      <c r="WSN55" s="288">
        <f t="shared" si="50289"/>
        <v>0</v>
      </c>
      <c r="WSO55" s="288">
        <f t="shared" si="50289"/>
        <v>0</v>
      </c>
      <c r="WSP55" s="288">
        <f t="shared" si="50289"/>
        <v>0</v>
      </c>
      <c r="WSQ55" s="288">
        <f t="shared" si="50289"/>
        <v>0</v>
      </c>
      <c r="WSR55" s="288">
        <f t="shared" si="50289"/>
        <v>0</v>
      </c>
      <c r="WSS55" s="288">
        <f t="shared" si="50289"/>
        <v>0</v>
      </c>
      <c r="WST55" s="288">
        <f t="shared" si="50289"/>
        <v>0</v>
      </c>
      <c r="WSU55" s="288">
        <f t="shared" si="50289"/>
        <v>0</v>
      </c>
      <c r="WSV55" s="288">
        <f t="shared" si="50289"/>
        <v>0</v>
      </c>
      <c r="WSW55" s="288">
        <f t="shared" si="50289"/>
        <v>0</v>
      </c>
      <c r="WSX55" s="288">
        <f t="shared" si="50289"/>
        <v>0</v>
      </c>
      <c r="WSY55" s="288">
        <f t="shared" si="50289"/>
        <v>0</v>
      </c>
      <c r="WSZ55" s="288">
        <f t="shared" si="50289"/>
        <v>0</v>
      </c>
      <c r="WTA55" s="288">
        <f t="shared" si="50289"/>
        <v>0</v>
      </c>
      <c r="WTB55" s="288">
        <f t="shared" si="50289"/>
        <v>0</v>
      </c>
      <c r="WTC55" s="288">
        <f t="shared" ref="WTC55:WVN55" si="50290">WTB55*1.03</f>
        <v>0</v>
      </c>
      <c r="WTD55" s="288">
        <f t="shared" si="50290"/>
        <v>0</v>
      </c>
      <c r="WTE55" s="288">
        <f t="shared" si="50290"/>
        <v>0</v>
      </c>
      <c r="WTF55" s="288">
        <f t="shared" si="50290"/>
        <v>0</v>
      </c>
      <c r="WTG55" s="288">
        <f t="shared" si="50290"/>
        <v>0</v>
      </c>
      <c r="WTH55" s="288">
        <f t="shared" si="50290"/>
        <v>0</v>
      </c>
      <c r="WTI55" s="288">
        <f t="shared" si="50290"/>
        <v>0</v>
      </c>
      <c r="WTJ55" s="288">
        <f t="shared" si="50290"/>
        <v>0</v>
      </c>
      <c r="WTK55" s="288">
        <f t="shared" si="50290"/>
        <v>0</v>
      </c>
      <c r="WTL55" s="288">
        <f t="shared" si="50290"/>
        <v>0</v>
      </c>
      <c r="WTM55" s="288">
        <f t="shared" si="50290"/>
        <v>0</v>
      </c>
      <c r="WTN55" s="288">
        <f t="shared" si="50290"/>
        <v>0</v>
      </c>
      <c r="WTO55" s="288">
        <f t="shared" si="50290"/>
        <v>0</v>
      </c>
      <c r="WTP55" s="288">
        <f t="shared" si="50290"/>
        <v>0</v>
      </c>
      <c r="WTQ55" s="288">
        <f t="shared" si="50290"/>
        <v>0</v>
      </c>
      <c r="WTR55" s="288">
        <f t="shared" si="50290"/>
        <v>0</v>
      </c>
      <c r="WTS55" s="288">
        <f t="shared" si="50290"/>
        <v>0</v>
      </c>
      <c r="WTT55" s="288">
        <f t="shared" si="50290"/>
        <v>0</v>
      </c>
      <c r="WTU55" s="288">
        <f t="shared" si="50290"/>
        <v>0</v>
      </c>
      <c r="WTV55" s="288">
        <f t="shared" si="50290"/>
        <v>0</v>
      </c>
      <c r="WTW55" s="288">
        <f t="shared" si="50290"/>
        <v>0</v>
      </c>
      <c r="WTX55" s="288">
        <f t="shared" si="50290"/>
        <v>0</v>
      </c>
      <c r="WTY55" s="288">
        <f t="shared" si="50290"/>
        <v>0</v>
      </c>
      <c r="WTZ55" s="288">
        <f t="shared" si="50290"/>
        <v>0</v>
      </c>
      <c r="WUA55" s="288">
        <f t="shared" si="50290"/>
        <v>0</v>
      </c>
      <c r="WUB55" s="288">
        <f t="shared" si="50290"/>
        <v>0</v>
      </c>
      <c r="WUC55" s="288">
        <f t="shared" si="50290"/>
        <v>0</v>
      </c>
      <c r="WUD55" s="288">
        <f t="shared" si="50290"/>
        <v>0</v>
      </c>
      <c r="WUE55" s="288">
        <f t="shared" si="50290"/>
        <v>0</v>
      </c>
      <c r="WUF55" s="288">
        <f t="shared" si="50290"/>
        <v>0</v>
      </c>
      <c r="WUG55" s="288">
        <f t="shared" si="50290"/>
        <v>0</v>
      </c>
      <c r="WUH55" s="288">
        <f t="shared" si="50290"/>
        <v>0</v>
      </c>
      <c r="WUI55" s="288">
        <f t="shared" si="50290"/>
        <v>0</v>
      </c>
      <c r="WUJ55" s="288">
        <f t="shared" si="50290"/>
        <v>0</v>
      </c>
      <c r="WUK55" s="288">
        <f t="shared" si="50290"/>
        <v>0</v>
      </c>
      <c r="WUL55" s="288">
        <f t="shared" si="50290"/>
        <v>0</v>
      </c>
      <c r="WUM55" s="288">
        <f t="shared" si="50290"/>
        <v>0</v>
      </c>
      <c r="WUN55" s="288">
        <f t="shared" si="50290"/>
        <v>0</v>
      </c>
      <c r="WUO55" s="288">
        <f t="shared" si="50290"/>
        <v>0</v>
      </c>
      <c r="WUP55" s="288">
        <f t="shared" si="50290"/>
        <v>0</v>
      </c>
      <c r="WUQ55" s="288">
        <f t="shared" si="50290"/>
        <v>0</v>
      </c>
      <c r="WUR55" s="288">
        <f t="shared" si="50290"/>
        <v>0</v>
      </c>
      <c r="WUS55" s="288">
        <f t="shared" si="50290"/>
        <v>0</v>
      </c>
      <c r="WUT55" s="288">
        <f t="shared" si="50290"/>
        <v>0</v>
      </c>
      <c r="WUU55" s="288">
        <f t="shared" si="50290"/>
        <v>0</v>
      </c>
      <c r="WUV55" s="288">
        <f t="shared" si="50290"/>
        <v>0</v>
      </c>
      <c r="WUW55" s="288">
        <f t="shared" si="50290"/>
        <v>0</v>
      </c>
      <c r="WUX55" s="288">
        <f t="shared" si="50290"/>
        <v>0</v>
      </c>
      <c r="WUY55" s="288">
        <f t="shared" si="50290"/>
        <v>0</v>
      </c>
      <c r="WUZ55" s="288">
        <f t="shared" si="50290"/>
        <v>0</v>
      </c>
      <c r="WVA55" s="288">
        <f t="shared" si="50290"/>
        <v>0</v>
      </c>
      <c r="WVB55" s="288">
        <f t="shared" si="50290"/>
        <v>0</v>
      </c>
      <c r="WVC55" s="288">
        <f t="shared" si="50290"/>
        <v>0</v>
      </c>
      <c r="WVD55" s="288">
        <f t="shared" si="50290"/>
        <v>0</v>
      </c>
      <c r="WVE55" s="288">
        <f t="shared" si="50290"/>
        <v>0</v>
      </c>
      <c r="WVF55" s="288">
        <f t="shared" si="50290"/>
        <v>0</v>
      </c>
      <c r="WVG55" s="288">
        <f t="shared" si="50290"/>
        <v>0</v>
      </c>
      <c r="WVH55" s="288">
        <f t="shared" si="50290"/>
        <v>0</v>
      </c>
      <c r="WVI55" s="288">
        <f t="shared" si="50290"/>
        <v>0</v>
      </c>
      <c r="WVJ55" s="288">
        <f t="shared" si="50290"/>
        <v>0</v>
      </c>
      <c r="WVK55" s="288">
        <f t="shared" si="50290"/>
        <v>0</v>
      </c>
      <c r="WVL55" s="288">
        <f t="shared" si="50290"/>
        <v>0</v>
      </c>
      <c r="WVM55" s="288">
        <f t="shared" si="50290"/>
        <v>0</v>
      </c>
      <c r="WVN55" s="288">
        <f t="shared" si="50290"/>
        <v>0</v>
      </c>
      <c r="WVO55" s="288">
        <f t="shared" ref="WVO55:WXZ55" si="50291">WVN55*1.03</f>
        <v>0</v>
      </c>
      <c r="WVP55" s="288">
        <f t="shared" si="50291"/>
        <v>0</v>
      </c>
      <c r="WVQ55" s="288">
        <f t="shared" si="50291"/>
        <v>0</v>
      </c>
      <c r="WVR55" s="288">
        <f t="shared" si="50291"/>
        <v>0</v>
      </c>
      <c r="WVS55" s="288">
        <f t="shared" si="50291"/>
        <v>0</v>
      </c>
      <c r="WVT55" s="288">
        <f t="shared" si="50291"/>
        <v>0</v>
      </c>
      <c r="WVU55" s="288">
        <f t="shared" si="50291"/>
        <v>0</v>
      </c>
      <c r="WVV55" s="288">
        <f t="shared" si="50291"/>
        <v>0</v>
      </c>
      <c r="WVW55" s="288">
        <f t="shared" si="50291"/>
        <v>0</v>
      </c>
      <c r="WVX55" s="288">
        <f t="shared" si="50291"/>
        <v>0</v>
      </c>
      <c r="WVY55" s="288">
        <f t="shared" si="50291"/>
        <v>0</v>
      </c>
      <c r="WVZ55" s="288">
        <f t="shared" si="50291"/>
        <v>0</v>
      </c>
      <c r="WWA55" s="288">
        <f t="shared" si="50291"/>
        <v>0</v>
      </c>
      <c r="WWB55" s="288">
        <f t="shared" si="50291"/>
        <v>0</v>
      </c>
      <c r="WWC55" s="288">
        <f t="shared" si="50291"/>
        <v>0</v>
      </c>
      <c r="WWD55" s="288">
        <f t="shared" si="50291"/>
        <v>0</v>
      </c>
      <c r="WWE55" s="288">
        <f t="shared" si="50291"/>
        <v>0</v>
      </c>
      <c r="WWF55" s="288">
        <f t="shared" si="50291"/>
        <v>0</v>
      </c>
      <c r="WWG55" s="288">
        <f t="shared" si="50291"/>
        <v>0</v>
      </c>
      <c r="WWH55" s="288">
        <f t="shared" si="50291"/>
        <v>0</v>
      </c>
      <c r="WWI55" s="288">
        <f t="shared" si="50291"/>
        <v>0</v>
      </c>
      <c r="WWJ55" s="288">
        <f t="shared" si="50291"/>
        <v>0</v>
      </c>
      <c r="WWK55" s="288">
        <f t="shared" si="50291"/>
        <v>0</v>
      </c>
      <c r="WWL55" s="288">
        <f t="shared" si="50291"/>
        <v>0</v>
      </c>
      <c r="WWM55" s="288">
        <f t="shared" si="50291"/>
        <v>0</v>
      </c>
      <c r="WWN55" s="288">
        <f t="shared" si="50291"/>
        <v>0</v>
      </c>
      <c r="WWO55" s="288">
        <f t="shared" si="50291"/>
        <v>0</v>
      </c>
      <c r="WWP55" s="288">
        <f t="shared" si="50291"/>
        <v>0</v>
      </c>
      <c r="WWQ55" s="288">
        <f t="shared" si="50291"/>
        <v>0</v>
      </c>
      <c r="WWR55" s="288">
        <f t="shared" si="50291"/>
        <v>0</v>
      </c>
      <c r="WWS55" s="288">
        <f t="shared" si="50291"/>
        <v>0</v>
      </c>
      <c r="WWT55" s="288">
        <f t="shared" si="50291"/>
        <v>0</v>
      </c>
      <c r="WWU55" s="288">
        <f t="shared" si="50291"/>
        <v>0</v>
      </c>
      <c r="WWV55" s="288">
        <f t="shared" si="50291"/>
        <v>0</v>
      </c>
      <c r="WWW55" s="288">
        <f t="shared" si="50291"/>
        <v>0</v>
      </c>
      <c r="WWX55" s="288">
        <f t="shared" si="50291"/>
        <v>0</v>
      </c>
      <c r="WWY55" s="288">
        <f t="shared" si="50291"/>
        <v>0</v>
      </c>
      <c r="WWZ55" s="288">
        <f t="shared" si="50291"/>
        <v>0</v>
      </c>
      <c r="WXA55" s="288">
        <f t="shared" si="50291"/>
        <v>0</v>
      </c>
      <c r="WXB55" s="288">
        <f t="shared" si="50291"/>
        <v>0</v>
      </c>
      <c r="WXC55" s="288">
        <f t="shared" si="50291"/>
        <v>0</v>
      </c>
      <c r="WXD55" s="288">
        <f t="shared" si="50291"/>
        <v>0</v>
      </c>
      <c r="WXE55" s="288">
        <f t="shared" si="50291"/>
        <v>0</v>
      </c>
      <c r="WXF55" s="288">
        <f t="shared" si="50291"/>
        <v>0</v>
      </c>
      <c r="WXG55" s="288">
        <f t="shared" si="50291"/>
        <v>0</v>
      </c>
      <c r="WXH55" s="288">
        <f t="shared" si="50291"/>
        <v>0</v>
      </c>
      <c r="WXI55" s="288">
        <f t="shared" si="50291"/>
        <v>0</v>
      </c>
      <c r="WXJ55" s="288">
        <f t="shared" si="50291"/>
        <v>0</v>
      </c>
      <c r="WXK55" s="288">
        <f t="shared" si="50291"/>
        <v>0</v>
      </c>
      <c r="WXL55" s="288">
        <f t="shared" si="50291"/>
        <v>0</v>
      </c>
      <c r="WXM55" s="288">
        <f t="shared" si="50291"/>
        <v>0</v>
      </c>
      <c r="WXN55" s="288">
        <f t="shared" si="50291"/>
        <v>0</v>
      </c>
      <c r="WXO55" s="288">
        <f t="shared" si="50291"/>
        <v>0</v>
      </c>
      <c r="WXP55" s="288">
        <f t="shared" si="50291"/>
        <v>0</v>
      </c>
      <c r="WXQ55" s="288">
        <f t="shared" si="50291"/>
        <v>0</v>
      </c>
      <c r="WXR55" s="288">
        <f t="shared" si="50291"/>
        <v>0</v>
      </c>
      <c r="WXS55" s="288">
        <f t="shared" si="50291"/>
        <v>0</v>
      </c>
      <c r="WXT55" s="288">
        <f t="shared" si="50291"/>
        <v>0</v>
      </c>
      <c r="WXU55" s="288">
        <f t="shared" si="50291"/>
        <v>0</v>
      </c>
      <c r="WXV55" s="288">
        <f t="shared" si="50291"/>
        <v>0</v>
      </c>
      <c r="WXW55" s="288">
        <f t="shared" si="50291"/>
        <v>0</v>
      </c>
      <c r="WXX55" s="288">
        <f t="shared" si="50291"/>
        <v>0</v>
      </c>
      <c r="WXY55" s="288">
        <f t="shared" si="50291"/>
        <v>0</v>
      </c>
      <c r="WXZ55" s="288">
        <f t="shared" si="50291"/>
        <v>0</v>
      </c>
      <c r="WYA55" s="288">
        <f t="shared" ref="WYA55:XAL55" si="50292">WXZ55*1.03</f>
        <v>0</v>
      </c>
      <c r="WYB55" s="288">
        <f t="shared" si="50292"/>
        <v>0</v>
      </c>
      <c r="WYC55" s="288">
        <f t="shared" si="50292"/>
        <v>0</v>
      </c>
      <c r="WYD55" s="288">
        <f t="shared" si="50292"/>
        <v>0</v>
      </c>
      <c r="WYE55" s="288">
        <f t="shared" si="50292"/>
        <v>0</v>
      </c>
      <c r="WYF55" s="288">
        <f t="shared" si="50292"/>
        <v>0</v>
      </c>
      <c r="WYG55" s="288">
        <f t="shared" si="50292"/>
        <v>0</v>
      </c>
      <c r="WYH55" s="288">
        <f t="shared" si="50292"/>
        <v>0</v>
      </c>
      <c r="WYI55" s="288">
        <f t="shared" si="50292"/>
        <v>0</v>
      </c>
      <c r="WYJ55" s="288">
        <f t="shared" si="50292"/>
        <v>0</v>
      </c>
      <c r="WYK55" s="288">
        <f t="shared" si="50292"/>
        <v>0</v>
      </c>
      <c r="WYL55" s="288">
        <f t="shared" si="50292"/>
        <v>0</v>
      </c>
      <c r="WYM55" s="288">
        <f t="shared" si="50292"/>
        <v>0</v>
      </c>
      <c r="WYN55" s="288">
        <f t="shared" si="50292"/>
        <v>0</v>
      </c>
      <c r="WYO55" s="288">
        <f t="shared" si="50292"/>
        <v>0</v>
      </c>
      <c r="WYP55" s="288">
        <f t="shared" si="50292"/>
        <v>0</v>
      </c>
      <c r="WYQ55" s="288">
        <f t="shared" si="50292"/>
        <v>0</v>
      </c>
      <c r="WYR55" s="288">
        <f t="shared" si="50292"/>
        <v>0</v>
      </c>
      <c r="WYS55" s="288">
        <f t="shared" si="50292"/>
        <v>0</v>
      </c>
      <c r="WYT55" s="288">
        <f t="shared" si="50292"/>
        <v>0</v>
      </c>
      <c r="WYU55" s="288">
        <f t="shared" si="50292"/>
        <v>0</v>
      </c>
      <c r="WYV55" s="288">
        <f t="shared" si="50292"/>
        <v>0</v>
      </c>
      <c r="WYW55" s="288">
        <f t="shared" si="50292"/>
        <v>0</v>
      </c>
      <c r="WYX55" s="288">
        <f t="shared" si="50292"/>
        <v>0</v>
      </c>
      <c r="WYY55" s="288">
        <f t="shared" si="50292"/>
        <v>0</v>
      </c>
      <c r="WYZ55" s="288">
        <f t="shared" si="50292"/>
        <v>0</v>
      </c>
      <c r="WZA55" s="288">
        <f t="shared" si="50292"/>
        <v>0</v>
      </c>
      <c r="WZB55" s="288">
        <f t="shared" si="50292"/>
        <v>0</v>
      </c>
      <c r="WZC55" s="288">
        <f t="shared" si="50292"/>
        <v>0</v>
      </c>
      <c r="WZD55" s="288">
        <f t="shared" si="50292"/>
        <v>0</v>
      </c>
      <c r="WZE55" s="288">
        <f t="shared" si="50292"/>
        <v>0</v>
      </c>
      <c r="WZF55" s="288">
        <f t="shared" si="50292"/>
        <v>0</v>
      </c>
      <c r="WZG55" s="288">
        <f t="shared" si="50292"/>
        <v>0</v>
      </c>
      <c r="WZH55" s="288">
        <f t="shared" si="50292"/>
        <v>0</v>
      </c>
      <c r="WZI55" s="288">
        <f t="shared" si="50292"/>
        <v>0</v>
      </c>
      <c r="WZJ55" s="288">
        <f t="shared" si="50292"/>
        <v>0</v>
      </c>
      <c r="WZK55" s="288">
        <f t="shared" si="50292"/>
        <v>0</v>
      </c>
      <c r="WZL55" s="288">
        <f t="shared" si="50292"/>
        <v>0</v>
      </c>
      <c r="WZM55" s="288">
        <f t="shared" si="50292"/>
        <v>0</v>
      </c>
      <c r="WZN55" s="288">
        <f t="shared" si="50292"/>
        <v>0</v>
      </c>
      <c r="WZO55" s="288">
        <f t="shared" si="50292"/>
        <v>0</v>
      </c>
      <c r="WZP55" s="288">
        <f t="shared" si="50292"/>
        <v>0</v>
      </c>
      <c r="WZQ55" s="288">
        <f t="shared" si="50292"/>
        <v>0</v>
      </c>
      <c r="WZR55" s="288">
        <f t="shared" si="50292"/>
        <v>0</v>
      </c>
      <c r="WZS55" s="288">
        <f t="shared" si="50292"/>
        <v>0</v>
      </c>
      <c r="WZT55" s="288">
        <f t="shared" si="50292"/>
        <v>0</v>
      </c>
      <c r="WZU55" s="288">
        <f t="shared" si="50292"/>
        <v>0</v>
      </c>
      <c r="WZV55" s="288">
        <f t="shared" si="50292"/>
        <v>0</v>
      </c>
      <c r="WZW55" s="288">
        <f t="shared" si="50292"/>
        <v>0</v>
      </c>
      <c r="WZX55" s="288">
        <f t="shared" si="50292"/>
        <v>0</v>
      </c>
      <c r="WZY55" s="288">
        <f t="shared" si="50292"/>
        <v>0</v>
      </c>
      <c r="WZZ55" s="288">
        <f t="shared" si="50292"/>
        <v>0</v>
      </c>
      <c r="XAA55" s="288">
        <f t="shared" si="50292"/>
        <v>0</v>
      </c>
      <c r="XAB55" s="288">
        <f t="shared" si="50292"/>
        <v>0</v>
      </c>
      <c r="XAC55" s="288">
        <f t="shared" si="50292"/>
        <v>0</v>
      </c>
      <c r="XAD55" s="288">
        <f t="shared" si="50292"/>
        <v>0</v>
      </c>
      <c r="XAE55" s="288">
        <f t="shared" si="50292"/>
        <v>0</v>
      </c>
      <c r="XAF55" s="288">
        <f t="shared" si="50292"/>
        <v>0</v>
      </c>
      <c r="XAG55" s="288">
        <f t="shared" si="50292"/>
        <v>0</v>
      </c>
      <c r="XAH55" s="288">
        <f t="shared" si="50292"/>
        <v>0</v>
      </c>
      <c r="XAI55" s="288">
        <f t="shared" si="50292"/>
        <v>0</v>
      </c>
      <c r="XAJ55" s="288">
        <f t="shared" si="50292"/>
        <v>0</v>
      </c>
      <c r="XAK55" s="288">
        <f t="shared" si="50292"/>
        <v>0</v>
      </c>
      <c r="XAL55" s="288">
        <f t="shared" si="50292"/>
        <v>0</v>
      </c>
      <c r="XAM55" s="288">
        <f t="shared" ref="XAM55:XCX55" si="50293">XAL55*1.03</f>
        <v>0</v>
      </c>
      <c r="XAN55" s="288">
        <f t="shared" si="50293"/>
        <v>0</v>
      </c>
      <c r="XAO55" s="288">
        <f t="shared" si="50293"/>
        <v>0</v>
      </c>
      <c r="XAP55" s="288">
        <f t="shared" si="50293"/>
        <v>0</v>
      </c>
      <c r="XAQ55" s="288">
        <f t="shared" si="50293"/>
        <v>0</v>
      </c>
      <c r="XAR55" s="288">
        <f t="shared" si="50293"/>
        <v>0</v>
      </c>
      <c r="XAS55" s="288">
        <f t="shared" si="50293"/>
        <v>0</v>
      </c>
      <c r="XAT55" s="288">
        <f t="shared" si="50293"/>
        <v>0</v>
      </c>
      <c r="XAU55" s="288">
        <f t="shared" si="50293"/>
        <v>0</v>
      </c>
      <c r="XAV55" s="288">
        <f t="shared" si="50293"/>
        <v>0</v>
      </c>
      <c r="XAW55" s="288">
        <f t="shared" si="50293"/>
        <v>0</v>
      </c>
      <c r="XAX55" s="288">
        <f t="shared" si="50293"/>
        <v>0</v>
      </c>
      <c r="XAY55" s="288">
        <f t="shared" si="50293"/>
        <v>0</v>
      </c>
      <c r="XAZ55" s="288">
        <f t="shared" si="50293"/>
        <v>0</v>
      </c>
      <c r="XBA55" s="288">
        <f t="shared" si="50293"/>
        <v>0</v>
      </c>
      <c r="XBB55" s="288">
        <f t="shared" si="50293"/>
        <v>0</v>
      </c>
      <c r="XBC55" s="288">
        <f t="shared" si="50293"/>
        <v>0</v>
      </c>
      <c r="XBD55" s="288">
        <f t="shared" si="50293"/>
        <v>0</v>
      </c>
      <c r="XBE55" s="288">
        <f t="shared" si="50293"/>
        <v>0</v>
      </c>
      <c r="XBF55" s="288">
        <f t="shared" si="50293"/>
        <v>0</v>
      </c>
      <c r="XBG55" s="288">
        <f t="shared" si="50293"/>
        <v>0</v>
      </c>
      <c r="XBH55" s="288">
        <f t="shared" si="50293"/>
        <v>0</v>
      </c>
      <c r="XBI55" s="288">
        <f t="shared" si="50293"/>
        <v>0</v>
      </c>
      <c r="XBJ55" s="288">
        <f t="shared" si="50293"/>
        <v>0</v>
      </c>
      <c r="XBK55" s="288">
        <f t="shared" si="50293"/>
        <v>0</v>
      </c>
      <c r="XBL55" s="288">
        <f t="shared" si="50293"/>
        <v>0</v>
      </c>
      <c r="XBM55" s="288">
        <f t="shared" si="50293"/>
        <v>0</v>
      </c>
      <c r="XBN55" s="288">
        <f t="shared" si="50293"/>
        <v>0</v>
      </c>
      <c r="XBO55" s="288">
        <f t="shared" si="50293"/>
        <v>0</v>
      </c>
      <c r="XBP55" s="288">
        <f t="shared" si="50293"/>
        <v>0</v>
      </c>
      <c r="XBQ55" s="288">
        <f t="shared" si="50293"/>
        <v>0</v>
      </c>
      <c r="XBR55" s="288">
        <f t="shared" si="50293"/>
        <v>0</v>
      </c>
      <c r="XBS55" s="288">
        <f t="shared" si="50293"/>
        <v>0</v>
      </c>
      <c r="XBT55" s="288">
        <f t="shared" si="50293"/>
        <v>0</v>
      </c>
      <c r="XBU55" s="288">
        <f t="shared" si="50293"/>
        <v>0</v>
      </c>
      <c r="XBV55" s="288">
        <f t="shared" si="50293"/>
        <v>0</v>
      </c>
      <c r="XBW55" s="288">
        <f t="shared" si="50293"/>
        <v>0</v>
      </c>
      <c r="XBX55" s="288">
        <f t="shared" si="50293"/>
        <v>0</v>
      </c>
      <c r="XBY55" s="288">
        <f t="shared" si="50293"/>
        <v>0</v>
      </c>
      <c r="XBZ55" s="288">
        <f t="shared" si="50293"/>
        <v>0</v>
      </c>
      <c r="XCA55" s="288">
        <f t="shared" si="50293"/>
        <v>0</v>
      </c>
      <c r="XCB55" s="288">
        <f t="shared" si="50293"/>
        <v>0</v>
      </c>
      <c r="XCC55" s="288">
        <f t="shared" si="50293"/>
        <v>0</v>
      </c>
      <c r="XCD55" s="288">
        <f t="shared" si="50293"/>
        <v>0</v>
      </c>
      <c r="XCE55" s="288">
        <f t="shared" si="50293"/>
        <v>0</v>
      </c>
      <c r="XCF55" s="288">
        <f t="shared" si="50293"/>
        <v>0</v>
      </c>
      <c r="XCG55" s="288">
        <f t="shared" si="50293"/>
        <v>0</v>
      </c>
      <c r="XCH55" s="288">
        <f t="shared" si="50293"/>
        <v>0</v>
      </c>
      <c r="XCI55" s="288">
        <f t="shared" si="50293"/>
        <v>0</v>
      </c>
      <c r="XCJ55" s="288">
        <f t="shared" si="50293"/>
        <v>0</v>
      </c>
      <c r="XCK55" s="288">
        <f t="shared" si="50293"/>
        <v>0</v>
      </c>
      <c r="XCL55" s="288">
        <f t="shared" si="50293"/>
        <v>0</v>
      </c>
      <c r="XCM55" s="288">
        <f t="shared" si="50293"/>
        <v>0</v>
      </c>
      <c r="XCN55" s="288">
        <f t="shared" si="50293"/>
        <v>0</v>
      </c>
      <c r="XCO55" s="288">
        <f t="shared" si="50293"/>
        <v>0</v>
      </c>
      <c r="XCP55" s="288">
        <f t="shared" si="50293"/>
        <v>0</v>
      </c>
      <c r="XCQ55" s="288">
        <f t="shared" si="50293"/>
        <v>0</v>
      </c>
      <c r="XCR55" s="288">
        <f t="shared" si="50293"/>
        <v>0</v>
      </c>
      <c r="XCS55" s="288">
        <f t="shared" si="50293"/>
        <v>0</v>
      </c>
      <c r="XCT55" s="288">
        <f t="shared" si="50293"/>
        <v>0</v>
      </c>
      <c r="XCU55" s="288">
        <f t="shared" si="50293"/>
        <v>0</v>
      </c>
      <c r="XCV55" s="288">
        <f t="shared" si="50293"/>
        <v>0</v>
      </c>
      <c r="XCW55" s="288">
        <f t="shared" si="50293"/>
        <v>0</v>
      </c>
      <c r="XCX55" s="288">
        <f t="shared" si="50293"/>
        <v>0</v>
      </c>
      <c r="XCY55" s="288">
        <f t="shared" ref="XCY55:XFD55" si="50294">XCX55*1.03</f>
        <v>0</v>
      </c>
      <c r="XCZ55" s="288">
        <f t="shared" si="50294"/>
        <v>0</v>
      </c>
      <c r="XDA55" s="288">
        <f t="shared" si="50294"/>
        <v>0</v>
      </c>
      <c r="XDB55" s="288">
        <f t="shared" si="50294"/>
        <v>0</v>
      </c>
      <c r="XDC55" s="288">
        <f t="shared" si="50294"/>
        <v>0</v>
      </c>
      <c r="XDD55" s="288">
        <f t="shared" si="50294"/>
        <v>0</v>
      </c>
      <c r="XDE55" s="288">
        <f t="shared" si="50294"/>
        <v>0</v>
      </c>
      <c r="XDF55" s="288">
        <f t="shared" si="50294"/>
        <v>0</v>
      </c>
      <c r="XDG55" s="288">
        <f t="shared" si="50294"/>
        <v>0</v>
      </c>
      <c r="XDH55" s="288">
        <f t="shared" si="50294"/>
        <v>0</v>
      </c>
      <c r="XDI55" s="288">
        <f t="shared" si="50294"/>
        <v>0</v>
      </c>
      <c r="XDJ55" s="288">
        <f t="shared" si="50294"/>
        <v>0</v>
      </c>
      <c r="XDK55" s="288">
        <f t="shared" si="50294"/>
        <v>0</v>
      </c>
      <c r="XDL55" s="288">
        <f t="shared" si="50294"/>
        <v>0</v>
      </c>
      <c r="XDM55" s="288">
        <f t="shared" si="50294"/>
        <v>0</v>
      </c>
      <c r="XDN55" s="288">
        <f t="shared" si="50294"/>
        <v>0</v>
      </c>
      <c r="XDO55" s="288">
        <f t="shared" si="50294"/>
        <v>0</v>
      </c>
      <c r="XDP55" s="288">
        <f t="shared" si="50294"/>
        <v>0</v>
      </c>
      <c r="XDQ55" s="288">
        <f t="shared" si="50294"/>
        <v>0</v>
      </c>
      <c r="XDR55" s="288">
        <f t="shared" si="50294"/>
        <v>0</v>
      </c>
      <c r="XDS55" s="288">
        <f t="shared" si="50294"/>
        <v>0</v>
      </c>
      <c r="XDT55" s="288">
        <f t="shared" si="50294"/>
        <v>0</v>
      </c>
      <c r="XDU55" s="288">
        <f t="shared" si="50294"/>
        <v>0</v>
      </c>
      <c r="XDV55" s="288">
        <f t="shared" si="50294"/>
        <v>0</v>
      </c>
      <c r="XDW55" s="288">
        <f t="shared" si="50294"/>
        <v>0</v>
      </c>
      <c r="XDX55" s="288">
        <f t="shared" si="50294"/>
        <v>0</v>
      </c>
      <c r="XDY55" s="288">
        <f t="shared" si="50294"/>
        <v>0</v>
      </c>
      <c r="XDZ55" s="288">
        <f t="shared" si="50294"/>
        <v>0</v>
      </c>
      <c r="XEA55" s="288">
        <f t="shared" si="50294"/>
        <v>0</v>
      </c>
      <c r="XEB55" s="288">
        <f t="shared" si="50294"/>
        <v>0</v>
      </c>
      <c r="XEC55" s="288">
        <f t="shared" si="50294"/>
        <v>0</v>
      </c>
      <c r="XED55" s="288">
        <f t="shared" si="50294"/>
        <v>0</v>
      </c>
      <c r="XEE55" s="288">
        <f t="shared" si="50294"/>
        <v>0</v>
      </c>
      <c r="XEF55" s="288">
        <f t="shared" si="50294"/>
        <v>0</v>
      </c>
      <c r="XEG55" s="288">
        <f t="shared" si="50294"/>
        <v>0</v>
      </c>
      <c r="XEH55" s="288">
        <f t="shared" si="50294"/>
        <v>0</v>
      </c>
      <c r="XEI55" s="288">
        <f t="shared" si="50294"/>
        <v>0</v>
      </c>
      <c r="XEJ55" s="288">
        <f t="shared" si="50294"/>
        <v>0</v>
      </c>
      <c r="XEK55" s="288">
        <f t="shared" si="50294"/>
        <v>0</v>
      </c>
      <c r="XEL55" s="288">
        <f t="shared" si="50294"/>
        <v>0</v>
      </c>
      <c r="XEM55" s="288">
        <f t="shared" si="50294"/>
        <v>0</v>
      </c>
      <c r="XEN55" s="288">
        <f t="shared" si="50294"/>
        <v>0</v>
      </c>
      <c r="XEO55" s="288">
        <f t="shared" si="50294"/>
        <v>0</v>
      </c>
      <c r="XEP55" s="288">
        <f t="shared" si="50294"/>
        <v>0</v>
      </c>
      <c r="XEQ55" s="288">
        <f t="shared" si="50294"/>
        <v>0</v>
      </c>
      <c r="XER55" s="288">
        <f t="shared" si="50294"/>
        <v>0</v>
      </c>
      <c r="XES55" s="288">
        <f t="shared" si="50294"/>
        <v>0</v>
      </c>
      <c r="XET55" s="288">
        <f t="shared" si="50294"/>
        <v>0</v>
      </c>
      <c r="XEU55" s="288">
        <f t="shared" si="50294"/>
        <v>0</v>
      </c>
      <c r="XEV55" s="288">
        <f t="shared" si="50294"/>
        <v>0</v>
      </c>
      <c r="XEW55" s="288">
        <f t="shared" si="50294"/>
        <v>0</v>
      </c>
      <c r="XEX55" s="288">
        <f t="shared" si="50294"/>
        <v>0</v>
      </c>
      <c r="XEY55" s="288">
        <f t="shared" si="50294"/>
        <v>0</v>
      </c>
      <c r="XEZ55" s="288">
        <f t="shared" si="50294"/>
        <v>0</v>
      </c>
      <c r="XFA55" s="288">
        <f t="shared" si="50294"/>
        <v>0</v>
      </c>
      <c r="XFB55" s="288">
        <f t="shared" si="50294"/>
        <v>0</v>
      </c>
      <c r="XFC55" s="288">
        <f t="shared" si="50294"/>
        <v>0</v>
      </c>
      <c r="XFD55" s="288">
        <f t="shared" si="50294"/>
        <v>0</v>
      </c>
    </row>
    <row r="56" spans="1:16384" s="83" customFormat="1" ht="15.6" thickTop="1" thickBot="1" x14ac:dyDescent="0.35">
      <c r="A56" s="191" t="s">
        <v>216</v>
      </c>
      <c r="B56" s="85"/>
      <c r="C56" s="428"/>
      <c r="D56" s="429"/>
      <c r="E56" s="189">
        <f>SUM(E54:E55)</f>
        <v>0</v>
      </c>
      <c r="F56" s="189">
        <f t="shared" ref="F56:S56" si="50295">SUM(F54:F55)</f>
        <v>0</v>
      </c>
      <c r="G56" s="189">
        <f t="shared" si="50295"/>
        <v>0</v>
      </c>
      <c r="H56" s="189">
        <f t="shared" si="50295"/>
        <v>0</v>
      </c>
      <c r="I56" s="189">
        <f t="shared" si="50295"/>
        <v>0</v>
      </c>
      <c r="J56" s="189">
        <f t="shared" si="50295"/>
        <v>0</v>
      </c>
      <c r="K56" s="189">
        <f t="shared" si="50295"/>
        <v>0</v>
      </c>
      <c r="L56" s="189">
        <f t="shared" si="50295"/>
        <v>0</v>
      </c>
      <c r="M56" s="189">
        <f t="shared" si="50295"/>
        <v>0</v>
      </c>
      <c r="N56" s="189">
        <f t="shared" si="50295"/>
        <v>0</v>
      </c>
      <c r="O56" s="189">
        <f t="shared" si="50295"/>
        <v>0</v>
      </c>
      <c r="P56" s="189">
        <f t="shared" si="50295"/>
        <v>0</v>
      </c>
      <c r="Q56" s="189">
        <f t="shared" si="50295"/>
        <v>0</v>
      </c>
      <c r="R56" s="189">
        <f t="shared" si="50295"/>
        <v>0</v>
      </c>
      <c r="S56" s="189">
        <f t="shared" si="50295"/>
        <v>0</v>
      </c>
      <c r="T56" s="189">
        <f t="shared" ref="T56" si="50296">SUM(T54:T55)</f>
        <v>0</v>
      </c>
      <c r="U56" s="189">
        <f t="shared" ref="U56" si="50297">SUM(U54:U55)</f>
        <v>0</v>
      </c>
      <c r="V56" s="189">
        <f t="shared" ref="V56" si="50298">SUM(V54:V55)</f>
        <v>0</v>
      </c>
      <c r="W56" s="189">
        <f t="shared" ref="W56" si="50299">SUM(W54:W55)</f>
        <v>0</v>
      </c>
      <c r="X56" s="189">
        <f t="shared" ref="X56" si="50300">SUM(X54:X55)</f>
        <v>0</v>
      </c>
    </row>
    <row r="57" spans="1:16384" s="79" customFormat="1" ht="15" thickTop="1" x14ac:dyDescent="0.3">
      <c r="A57" s="186" t="s">
        <v>217</v>
      </c>
      <c r="C57" s="409"/>
      <c r="D57" s="410"/>
      <c r="E57" s="181">
        <f t="shared" ref="E57:S57" si="50301">E22+E36+E43+E51+E56</f>
        <v>0</v>
      </c>
      <c r="F57" s="181">
        <f t="shared" si="50301"/>
        <v>0</v>
      </c>
      <c r="G57" s="181">
        <f t="shared" si="50301"/>
        <v>0</v>
      </c>
      <c r="H57" s="181">
        <f t="shared" si="50301"/>
        <v>0</v>
      </c>
      <c r="I57" s="181">
        <f t="shared" si="50301"/>
        <v>0</v>
      </c>
      <c r="J57" s="181">
        <f t="shared" si="50301"/>
        <v>0</v>
      </c>
      <c r="K57" s="181">
        <f t="shared" si="50301"/>
        <v>0</v>
      </c>
      <c r="L57" s="181">
        <f t="shared" si="50301"/>
        <v>0</v>
      </c>
      <c r="M57" s="181">
        <f t="shared" si="50301"/>
        <v>0</v>
      </c>
      <c r="N57" s="181">
        <f t="shared" si="50301"/>
        <v>0</v>
      </c>
      <c r="O57" s="181">
        <f t="shared" si="50301"/>
        <v>0</v>
      </c>
      <c r="P57" s="181">
        <f t="shared" si="50301"/>
        <v>0</v>
      </c>
      <c r="Q57" s="181">
        <f t="shared" si="50301"/>
        <v>0</v>
      </c>
      <c r="R57" s="181">
        <f t="shared" si="50301"/>
        <v>0</v>
      </c>
      <c r="S57" s="181">
        <f t="shared" si="50301"/>
        <v>0</v>
      </c>
      <c r="T57" s="181">
        <f t="shared" ref="T57:X57" si="50302">T22+T36+T43+T51+T56</f>
        <v>0</v>
      </c>
      <c r="U57" s="181">
        <f t="shared" si="50302"/>
        <v>0</v>
      </c>
      <c r="V57" s="181">
        <f t="shared" si="50302"/>
        <v>0</v>
      </c>
      <c r="W57" s="181">
        <f t="shared" si="50302"/>
        <v>0</v>
      </c>
      <c r="X57" s="181">
        <f t="shared" si="50302"/>
        <v>0</v>
      </c>
    </row>
    <row r="58" spans="1:16384" s="13" customFormat="1" ht="14.4" x14ac:dyDescent="0.3">
      <c r="A58" s="79"/>
      <c r="B58" s="79"/>
      <c r="C58" s="396"/>
      <c r="D58" s="396"/>
      <c r="E58" s="65"/>
      <c r="F58" s="65"/>
      <c r="G58" s="65"/>
      <c r="H58" s="65"/>
      <c r="I58" s="65"/>
      <c r="J58" s="65"/>
      <c r="K58" s="65"/>
      <c r="L58" s="65"/>
      <c r="M58" s="65"/>
      <c r="N58" s="65"/>
      <c r="O58" s="65"/>
      <c r="P58" s="65"/>
      <c r="Q58" s="65"/>
      <c r="R58" s="65"/>
      <c r="S58" s="65"/>
      <c r="T58" s="64"/>
      <c r="U58" s="64"/>
      <c r="V58" s="64"/>
      <c r="W58" s="64"/>
      <c r="X58" s="210"/>
    </row>
    <row r="59" spans="1:16384" s="13" customFormat="1" ht="14.4" x14ac:dyDescent="0.3">
      <c r="A59" s="16" t="s">
        <v>218</v>
      </c>
      <c r="B59" s="16"/>
      <c r="C59" s="379"/>
      <c r="D59" s="379"/>
      <c r="E59" s="199">
        <f t="shared" ref="E59:S59" si="50303">E9-E57</f>
        <v>0</v>
      </c>
      <c r="F59" s="199">
        <f t="shared" si="50303"/>
        <v>0</v>
      </c>
      <c r="G59" s="199">
        <f t="shared" si="50303"/>
        <v>0</v>
      </c>
      <c r="H59" s="199">
        <f t="shared" si="50303"/>
        <v>0</v>
      </c>
      <c r="I59" s="199">
        <f t="shared" si="50303"/>
        <v>0</v>
      </c>
      <c r="J59" s="199">
        <f t="shared" si="50303"/>
        <v>0</v>
      </c>
      <c r="K59" s="199">
        <f t="shared" si="50303"/>
        <v>0</v>
      </c>
      <c r="L59" s="199">
        <f t="shared" si="50303"/>
        <v>0</v>
      </c>
      <c r="M59" s="199">
        <f t="shared" si="50303"/>
        <v>0</v>
      </c>
      <c r="N59" s="199">
        <f t="shared" si="50303"/>
        <v>0</v>
      </c>
      <c r="O59" s="199">
        <f t="shared" si="50303"/>
        <v>0</v>
      </c>
      <c r="P59" s="199">
        <f t="shared" si="50303"/>
        <v>0</v>
      </c>
      <c r="Q59" s="199">
        <f t="shared" si="50303"/>
        <v>0</v>
      </c>
      <c r="R59" s="199">
        <f t="shared" si="50303"/>
        <v>0</v>
      </c>
      <c r="S59" s="199">
        <f t="shared" si="50303"/>
        <v>0</v>
      </c>
      <c r="T59" s="199">
        <f t="shared" ref="T59:X59" si="50304">T9-T57</f>
        <v>0</v>
      </c>
      <c r="U59" s="199">
        <f t="shared" si="50304"/>
        <v>0</v>
      </c>
      <c r="V59" s="199">
        <f t="shared" si="50304"/>
        <v>0</v>
      </c>
      <c r="W59" s="199">
        <f t="shared" si="50304"/>
        <v>0</v>
      </c>
      <c r="X59" s="199">
        <f t="shared" si="50304"/>
        <v>0</v>
      </c>
    </row>
    <row r="60" spans="1:16384" s="13" customFormat="1" ht="14.4" x14ac:dyDescent="0.3">
      <c r="C60" s="261"/>
      <c r="D60" s="261"/>
      <c r="E60" s="65"/>
      <c r="F60" s="65"/>
      <c r="G60" s="65"/>
      <c r="H60" s="65"/>
      <c r="I60" s="65"/>
      <c r="J60" s="65"/>
      <c r="K60" s="65"/>
      <c r="L60" s="65"/>
      <c r="M60" s="65"/>
      <c r="N60" s="65"/>
      <c r="O60" s="65"/>
      <c r="P60" s="65"/>
      <c r="Q60" s="65"/>
      <c r="R60" s="65"/>
      <c r="S60" s="65"/>
      <c r="T60" s="22"/>
      <c r="U60" s="22"/>
      <c r="V60" s="22"/>
      <c r="W60" s="22"/>
      <c r="X60" s="211"/>
    </row>
    <row r="61" spans="1:16384" s="11" customFormat="1" ht="14.4" x14ac:dyDescent="0.3">
      <c r="A61" s="16" t="s">
        <v>219</v>
      </c>
      <c r="B61" s="13"/>
      <c r="C61" s="411"/>
      <c r="D61" s="412"/>
      <c r="E61" s="76">
        <v>1</v>
      </c>
      <c r="F61" s="76">
        <v>2</v>
      </c>
      <c r="G61" s="76">
        <v>3</v>
      </c>
      <c r="H61" s="76">
        <v>4</v>
      </c>
      <c r="I61" s="76">
        <v>5</v>
      </c>
      <c r="J61" s="76">
        <v>6</v>
      </c>
      <c r="K61" s="76">
        <v>7</v>
      </c>
      <c r="L61" s="76">
        <v>8</v>
      </c>
      <c r="M61" s="76">
        <v>9</v>
      </c>
      <c r="N61" s="76">
        <v>10</v>
      </c>
      <c r="O61" s="76">
        <v>11</v>
      </c>
      <c r="P61" s="76">
        <v>12</v>
      </c>
      <c r="Q61" s="76">
        <v>13</v>
      </c>
      <c r="R61" s="76">
        <v>14</v>
      </c>
      <c r="S61" s="76">
        <v>15</v>
      </c>
      <c r="T61" s="76" t="s">
        <v>220</v>
      </c>
      <c r="U61" s="76">
        <v>17</v>
      </c>
      <c r="V61" s="76">
        <v>18</v>
      </c>
      <c r="W61" s="76">
        <v>19</v>
      </c>
      <c r="X61" s="76">
        <v>20</v>
      </c>
    </row>
    <row r="62" spans="1:16384" s="11" customFormat="1" ht="14.4" x14ac:dyDescent="0.3">
      <c r="A62" s="184" t="s">
        <v>221</v>
      </c>
      <c r="B62" s="55"/>
      <c r="C62" s="413"/>
      <c r="D62" s="414"/>
      <c r="E62" s="301">
        <f>SUM((SUMIF('Debt Service'!$I$4:$I$15,"Mandatory",'Debt Service'!$Y$4:$Y$15)))</f>
        <v>0</v>
      </c>
      <c r="F62" s="293">
        <f>SUM((SUMIF('Debt Service'!$I$4:$I$15,"Mandatory",'Debt Service'!$AL$4:$AL$15)))</f>
        <v>0</v>
      </c>
      <c r="G62" s="293">
        <f>SUM((SUMIF('Debt Service'!$I$4:$I$15,"Mandatory",'Debt Service'!$AY$4:$AY$15)))</f>
        <v>0</v>
      </c>
      <c r="H62" s="293">
        <f>SUM((SUMIF('Debt Service'!$I$4:$I$15,"Mandatory",'Debt Service'!$BL$4:$BL$15)))</f>
        <v>0</v>
      </c>
      <c r="I62" s="293">
        <f>SUM((SUMIF('Debt Service'!$I$4:$I$15,"Mandatory",'Debt Service'!$BY$4:$BY$15)))</f>
        <v>0</v>
      </c>
      <c r="J62" s="293">
        <f>SUM((SUMIF('Debt Service'!$I$4:$I$15,"Mandatory",'Debt Service'!$CL$4:$CL$15)))</f>
        <v>0</v>
      </c>
      <c r="K62" s="293">
        <f>SUM((SUMIF('Debt Service'!$I$4:$I$15,"Mandatory",'Debt Service'!$CY$4:$CY$15)))</f>
        <v>0</v>
      </c>
      <c r="L62" s="293">
        <f>SUM((SUMIF('Debt Service'!$I$4:$I$15,"Mandatory",'Debt Service'!$DL$4:$DL$15)))</f>
        <v>0</v>
      </c>
      <c r="M62" s="293">
        <f>SUM((SUMIF('Debt Service'!$I$4:$I$15,"Mandatory",'Debt Service'!$DY$4:$DY$15)))</f>
        <v>0</v>
      </c>
      <c r="N62" s="293">
        <f>SUM((SUMIF('Debt Service'!$I$4:$I$15,"Mandatory",'Debt Service'!$EL$4:$EL$15)))</f>
        <v>0</v>
      </c>
      <c r="O62" s="293">
        <f>SUM((SUMIF('Debt Service'!$I$4:$I$15,"Mandatory",'Debt Service'!$EY$4:$EY$15)))</f>
        <v>0</v>
      </c>
      <c r="P62" s="293">
        <f>SUM((SUMIF('Debt Service'!$I$4:$I$15,"Mandatory",'Debt Service'!$FL$4:$FL$15)))</f>
        <v>0</v>
      </c>
      <c r="Q62" s="293">
        <f>SUM((SUMIF('Debt Service'!$I$4:$I$15,"Mandatory",'Debt Service'!$FY$4:$FY$15)))</f>
        <v>0</v>
      </c>
      <c r="R62" s="293">
        <f>SUM((SUMIF('Debt Service'!$I$4:$I$15,"Mandatory",'Debt Service'!$GL$4:$GL$15)))</f>
        <v>0</v>
      </c>
      <c r="S62" s="293">
        <f>SUM((SUMIF('Debt Service'!$I$4:$I$15,"Mandatory",'Debt Service'!$GY$4:$GY$15)))</f>
        <v>0</v>
      </c>
      <c r="T62" s="293">
        <f>SUM((SUMIF('Debt Service'!$I$4:$I$15,"Mandatory",'Debt Service'!$HL$4:$HL$15)))</f>
        <v>0</v>
      </c>
      <c r="U62" s="293">
        <f>SUM((SUMIF('Debt Service'!$I$4:$I$15,"Mandatory",'Debt Service'!$HY$4:$HY$15)))</f>
        <v>0</v>
      </c>
      <c r="V62" s="293">
        <f>SUM((SUMIF('Debt Service'!$I$4:$I$15,"Mandatory",'Debt Service'!$IL$4:$IL$15)))</f>
        <v>0</v>
      </c>
      <c r="W62" s="293">
        <f>SUM((SUMIF('Debt Service'!$I$4:$I$15,"Mandatory",'Debt Service'!$IY$4:$IY$15)))</f>
        <v>0</v>
      </c>
      <c r="X62" s="293">
        <f>SUM((SUMIF('Debt Service'!$I$4:$I$15,"Mandatory",'Debt Service'!$JL$4:$JL$15)))</f>
        <v>0</v>
      </c>
    </row>
    <row r="63" spans="1:16384" s="11" customFormat="1" ht="14.4" x14ac:dyDescent="0.3">
      <c r="A63" s="184" t="s">
        <v>222</v>
      </c>
      <c r="B63" s="55"/>
      <c r="C63" s="413"/>
      <c r="D63" s="414"/>
      <c r="E63" s="293">
        <f>SUM((SUMIF('Debt Service'!$I$4:$I$15,"Percentage of Cash Flow",'Debt Service'!Y4:Y15)))</f>
        <v>0</v>
      </c>
      <c r="F63" s="293">
        <f>SUM((SUMIF('Debt Service'!$I$4:$I$15,"Percentage of Cash Flow",'Debt Service'!$AL$4:$AL$15)))</f>
        <v>0</v>
      </c>
      <c r="G63" s="293">
        <f>SUM((SUMIF('Debt Service'!$I$4:$I$15,"Percentage of Cash Flow",'Debt Service'!$AY$4:$AY$15)))</f>
        <v>0</v>
      </c>
      <c r="H63" s="293">
        <f>SUM((SUMIF('Debt Service'!$I$4:$I$15,"Percentage of Cash Flow",'Debt Service'!$BL$4:$BL$15)))</f>
        <v>0</v>
      </c>
      <c r="I63" s="293">
        <f>SUM((SUMIF('Debt Service'!$I$4:$I$15,"Percentage of Cash Flow",'Debt Service'!$BY$4:$BY$15)))</f>
        <v>0</v>
      </c>
      <c r="J63" s="293">
        <f>SUM((SUMIF('Debt Service'!$I$4:$I$15,"Percentage of Cash Flow",'Debt Service'!$CL$4:$CL$15)))</f>
        <v>0</v>
      </c>
      <c r="K63" s="293">
        <f>SUM((SUMIF('Debt Service'!$I$4:$I$15,"Percentage of Cash Flow",'Debt Service'!$CY$4:$CY$15)))</f>
        <v>0</v>
      </c>
      <c r="L63" s="293">
        <f>SUM((SUMIF('Debt Service'!$I$4:$I$15,"Percentage of Cash Flow",'Debt Service'!$DL$4:$DL$15)))</f>
        <v>0</v>
      </c>
      <c r="M63" s="293">
        <f>SUM((SUMIF('Debt Service'!$I$4:$I$15,"Percentage of Cash Flow",'Debt Service'!$DY$4:$DY$15)))</f>
        <v>0</v>
      </c>
      <c r="N63" s="293">
        <f>SUM((SUMIF('Debt Service'!$I$4:$I$15,"Percentage of Cash Flow",'Debt Service'!$EL$4:$EL$15)))</f>
        <v>0</v>
      </c>
      <c r="O63" s="293">
        <f>SUM((SUMIF('Debt Service'!$I$4:$I$15,"Percentage of Cash Flow",'Debt Service'!$EY$4:$EY$15)))</f>
        <v>0</v>
      </c>
      <c r="P63" s="293">
        <f>SUM((SUMIF('Debt Service'!$I$4:$I$15,"Percentage of Cash Flow",'Debt Service'!$FL$4:$FL$15)))</f>
        <v>0</v>
      </c>
      <c r="Q63" s="293">
        <f>SUM((SUMIF('Debt Service'!$I$4:$I$15,"Percentage of Cash Flow",'Debt Service'!$FY$4:$FY$15)))</f>
        <v>0</v>
      </c>
      <c r="R63" s="293">
        <f>SUM((SUMIF('Debt Service'!$I$4:$I$15,"Percentage of Cash Flow",'Debt Service'!$GL$4:$GL$15)))</f>
        <v>0</v>
      </c>
      <c r="S63" s="293">
        <f>SUM((SUMIF('Debt Service'!$I$4:$I$15,"Percentage of Cash Flow",'Debt Service'!$GY$4:$GY$15)))</f>
        <v>0</v>
      </c>
      <c r="T63" s="293">
        <f>SUM((SUMIF('Debt Service'!$I$4:$I$15,"Percentage of Cash Flow",'Debt Service'!$HL$4:$HL$15)))</f>
        <v>0</v>
      </c>
      <c r="U63" s="293">
        <f>SUM((SUMIF('Debt Service'!$I$4:$I$15,"Percentage of Cash Flow",'Debt Service'!$HY$4:$HY$15)))</f>
        <v>0</v>
      </c>
      <c r="V63" s="293">
        <f>SUM((SUMIF('Debt Service'!$I$4:$I$15,"Percentage of Cash Flow",'Debt Service'!$IL$4:$IL$15)))</f>
        <v>0</v>
      </c>
      <c r="W63" s="293">
        <f>SUM((SUMIF('Debt Service'!$I$4:$I$15,"Percentage of Cash Flow",'Debt Service'!$IY$4:$IY$15)))</f>
        <v>0</v>
      </c>
      <c r="X63" s="293">
        <f>SUM((SUMIF('Debt Service'!$I$4:$I$15,"Percentage of Cash Flow",'Debt Service'!$JL$4:$JL$15)))</f>
        <v>0</v>
      </c>
    </row>
    <row r="64" spans="1:16384" s="11" customFormat="1" ht="14.4" x14ac:dyDescent="0.3">
      <c r="A64" s="184" t="s">
        <v>223</v>
      </c>
      <c r="B64" s="55"/>
      <c r="C64" s="413"/>
      <c r="D64" s="414"/>
      <c r="E64" s="293">
        <f>SUM((SUMIF('Debt Service'!I4:I15,"Soft",'Debt Service'!Y4:Y15)))</f>
        <v>0</v>
      </c>
      <c r="F64" s="293">
        <f>SUM((SUMIF('Debt Service'!$I$4:$I$15,"Soft",'Debt Service'!$AL$4:$AL$15)))</f>
        <v>0</v>
      </c>
      <c r="G64" s="293">
        <f>SUM((SUMIF('Debt Service'!$I$4:$I$15,"Soft",'Debt Service'!$AY$4:$AY$15)))</f>
        <v>0</v>
      </c>
      <c r="H64" s="293">
        <f>SUM((SUMIF('Debt Service'!$I$4:$I$15,"Soft",'Debt Service'!$BL$4:$BL$15)))</f>
        <v>0</v>
      </c>
      <c r="I64" s="293">
        <f>SUM((SUMIF('Debt Service'!$I$4:$I$15,"Soft",'Debt Service'!$BY$4:$BY$15)))</f>
        <v>0</v>
      </c>
      <c r="J64" s="293">
        <f>SUM((SUMIF('Debt Service'!$I$4:$I$15,"Soft",'Debt Service'!$CL$4:$CL$15)))</f>
        <v>0</v>
      </c>
      <c r="K64" s="293">
        <f>SUM((SUMIF('Debt Service'!$I$4:$I$15,"Soft",'Debt Service'!$CY$4:$CY$15)))</f>
        <v>0</v>
      </c>
      <c r="L64" s="293">
        <f>SUM((SUMIF('Debt Service'!$I$4:$I$15,"Soft",'Debt Service'!$DL$4:$DL$15)))</f>
        <v>0</v>
      </c>
      <c r="M64" s="293">
        <f>SUM((SUMIF('Debt Service'!$I$4:$I$15,"Soft",'Debt Service'!$DY$4:$DY$15)))</f>
        <v>0</v>
      </c>
      <c r="N64" s="293">
        <f>SUM((SUMIF('Debt Service'!$I$4:$I$15,"Soft",'Debt Service'!$EL$4:$EL$15)))</f>
        <v>0</v>
      </c>
      <c r="O64" s="293">
        <f>SUM((SUMIF('Debt Service'!$I$4:$I$15,"Soft",'Debt Service'!$EY$4:$EY$15)))</f>
        <v>0</v>
      </c>
      <c r="P64" s="293">
        <f>SUM((SUMIF('Debt Service'!$I$4:$I$15,"Soft",'Debt Service'!$FL$4:$FL$15)))</f>
        <v>0</v>
      </c>
      <c r="Q64" s="293">
        <f>SUM((SUMIF('Debt Service'!$I$4:$I$15,"Soft",'Debt Service'!$FY$4:$FY$15)))</f>
        <v>0</v>
      </c>
      <c r="R64" s="293">
        <f>SUM((SUMIF('Debt Service'!$I$4:$I$15,"Soft",'Debt Service'!$GL$4:$GL$15)))</f>
        <v>0</v>
      </c>
      <c r="S64" s="293">
        <f>SUM((SUMIF('Debt Service'!$I$4:$I$15,"Soft",'Debt Service'!$GY$4:$GY$15)))</f>
        <v>0</v>
      </c>
      <c r="T64" s="293">
        <f>SUM((SUMIF('Debt Service'!$I$4:$I$15,"Soft",'Debt Service'!$HL$4:$HL$15)))</f>
        <v>0</v>
      </c>
      <c r="U64" s="293">
        <f>SUM((SUMIF('Debt Service'!$I$4:$I$15,"Soft",'Debt Service'!$HY$4:$HY$15)))</f>
        <v>0</v>
      </c>
      <c r="V64" s="293">
        <f>SUM((SUMIF('Debt Service'!$I$4:$I$15,"Soft",'Debt Service'!$IL$4:$IL$15)))</f>
        <v>0</v>
      </c>
      <c r="W64" s="293">
        <f>SUM((SUMIF('Debt Service'!$I$4:$I$15,"Soft",'Debt Service'!$IY$4:$IY$15)))</f>
        <v>0</v>
      </c>
      <c r="X64" s="293">
        <f>SUM((SUMIF('Debt Service'!$I$4:$I$15,"Soft",'Debt Service'!$JL$4:$JL$15)))</f>
        <v>0</v>
      </c>
    </row>
    <row r="65" spans="1:16384" s="11" customFormat="1" ht="15" thickBot="1" x14ac:dyDescent="0.35">
      <c r="A65" s="200" t="s">
        <v>224</v>
      </c>
      <c r="B65" s="82"/>
      <c r="C65" s="415"/>
      <c r="D65" s="416"/>
      <c r="E65" s="288">
        <v>0</v>
      </c>
      <c r="F65" s="288">
        <v>0</v>
      </c>
      <c r="G65" s="288">
        <v>0</v>
      </c>
      <c r="H65" s="288">
        <v>0</v>
      </c>
      <c r="I65" s="288">
        <v>0</v>
      </c>
      <c r="J65" s="288">
        <v>0</v>
      </c>
      <c r="K65" s="288">
        <v>0</v>
      </c>
      <c r="L65" s="288">
        <v>0</v>
      </c>
      <c r="M65" s="288">
        <v>0</v>
      </c>
      <c r="N65" s="288">
        <v>0</v>
      </c>
      <c r="O65" s="288">
        <v>0</v>
      </c>
      <c r="P65" s="288">
        <v>0</v>
      </c>
      <c r="Q65" s="288">
        <v>0</v>
      </c>
      <c r="R65" s="288">
        <v>0</v>
      </c>
      <c r="S65" s="288">
        <v>0</v>
      </c>
      <c r="T65" s="288">
        <v>0</v>
      </c>
      <c r="U65" s="288">
        <v>0</v>
      </c>
      <c r="V65" s="288">
        <v>0</v>
      </c>
      <c r="W65" s="288">
        <v>0</v>
      </c>
      <c r="X65" s="288">
        <v>0</v>
      </c>
    </row>
    <row r="66" spans="1:16384" s="13" customFormat="1" ht="15" thickTop="1" x14ac:dyDescent="0.3">
      <c r="A66" s="202" t="s">
        <v>225</v>
      </c>
      <c r="C66" s="409"/>
      <c r="D66" s="410"/>
      <c r="E66" s="192">
        <f>SUM(E62:E65)</f>
        <v>0</v>
      </c>
      <c r="F66" s="192">
        <f t="shared" ref="F66:BQ66" si="50305">SUM(F62:F65)</f>
        <v>0</v>
      </c>
      <c r="G66" s="192">
        <f t="shared" si="50305"/>
        <v>0</v>
      </c>
      <c r="H66" s="192">
        <f t="shared" si="50305"/>
        <v>0</v>
      </c>
      <c r="I66" s="192">
        <f t="shared" si="50305"/>
        <v>0</v>
      </c>
      <c r="J66" s="192">
        <f t="shared" si="50305"/>
        <v>0</v>
      </c>
      <c r="K66" s="192">
        <f t="shared" si="50305"/>
        <v>0</v>
      </c>
      <c r="L66" s="192">
        <f t="shared" si="50305"/>
        <v>0</v>
      </c>
      <c r="M66" s="192">
        <f t="shared" si="50305"/>
        <v>0</v>
      </c>
      <c r="N66" s="192">
        <f t="shared" si="50305"/>
        <v>0</v>
      </c>
      <c r="O66" s="192">
        <f t="shared" si="50305"/>
        <v>0</v>
      </c>
      <c r="P66" s="192">
        <f t="shared" si="50305"/>
        <v>0</v>
      </c>
      <c r="Q66" s="192">
        <f t="shared" si="50305"/>
        <v>0</v>
      </c>
      <c r="R66" s="192">
        <f t="shared" si="50305"/>
        <v>0</v>
      </c>
      <c r="S66" s="192">
        <f t="shared" si="50305"/>
        <v>0</v>
      </c>
      <c r="T66" s="192">
        <f t="shared" si="50305"/>
        <v>0</v>
      </c>
      <c r="U66" s="192">
        <f t="shared" si="50305"/>
        <v>0</v>
      </c>
      <c r="V66" s="192">
        <f t="shared" si="50305"/>
        <v>0</v>
      </c>
      <c r="W66" s="192">
        <f t="shared" si="50305"/>
        <v>0</v>
      </c>
      <c r="X66" s="192">
        <f t="shared" si="50305"/>
        <v>0</v>
      </c>
      <c r="Y66" s="65">
        <f t="shared" si="50305"/>
        <v>0</v>
      </c>
      <c r="Z66" s="65">
        <f t="shared" si="50305"/>
        <v>0</v>
      </c>
      <c r="AA66" s="65">
        <f t="shared" si="50305"/>
        <v>0</v>
      </c>
      <c r="AB66" s="65">
        <f t="shared" si="50305"/>
        <v>0</v>
      </c>
      <c r="AC66" s="65">
        <f t="shared" si="50305"/>
        <v>0</v>
      </c>
      <c r="AD66" s="65">
        <f t="shared" si="50305"/>
        <v>0</v>
      </c>
      <c r="AE66" s="65">
        <f t="shared" si="50305"/>
        <v>0</v>
      </c>
      <c r="AF66" s="65">
        <f t="shared" si="50305"/>
        <v>0</v>
      </c>
      <c r="AG66" s="65">
        <f t="shared" si="50305"/>
        <v>0</v>
      </c>
      <c r="AH66" s="65">
        <f t="shared" si="50305"/>
        <v>0</v>
      </c>
      <c r="AI66" s="65">
        <f t="shared" si="50305"/>
        <v>0</v>
      </c>
      <c r="AJ66" s="65">
        <f t="shared" si="50305"/>
        <v>0</v>
      </c>
      <c r="AK66" s="65">
        <f t="shared" si="50305"/>
        <v>0</v>
      </c>
      <c r="AL66" s="65">
        <f t="shared" si="50305"/>
        <v>0</v>
      </c>
      <c r="AM66" s="65">
        <f t="shared" si="50305"/>
        <v>0</v>
      </c>
      <c r="AN66" s="65">
        <f t="shared" si="50305"/>
        <v>0</v>
      </c>
      <c r="AO66" s="65">
        <f t="shared" si="50305"/>
        <v>0</v>
      </c>
      <c r="AP66" s="65">
        <f t="shared" si="50305"/>
        <v>0</v>
      </c>
      <c r="AQ66" s="65">
        <f t="shared" si="50305"/>
        <v>0</v>
      </c>
      <c r="AR66" s="65">
        <f t="shared" si="50305"/>
        <v>0</v>
      </c>
      <c r="AS66" s="65">
        <f t="shared" si="50305"/>
        <v>0</v>
      </c>
      <c r="AT66" s="65">
        <f t="shared" si="50305"/>
        <v>0</v>
      </c>
      <c r="AU66" s="65">
        <f t="shared" si="50305"/>
        <v>0</v>
      </c>
      <c r="AV66" s="65">
        <f t="shared" si="50305"/>
        <v>0</v>
      </c>
      <c r="AW66" s="65">
        <f t="shared" si="50305"/>
        <v>0</v>
      </c>
      <c r="AX66" s="65">
        <f t="shared" si="50305"/>
        <v>0</v>
      </c>
      <c r="AY66" s="65">
        <f t="shared" si="50305"/>
        <v>0</v>
      </c>
      <c r="AZ66" s="65">
        <f t="shared" si="50305"/>
        <v>0</v>
      </c>
      <c r="BA66" s="65">
        <f t="shared" si="50305"/>
        <v>0</v>
      </c>
      <c r="BB66" s="65">
        <f t="shared" si="50305"/>
        <v>0</v>
      </c>
      <c r="BC66" s="65">
        <f t="shared" si="50305"/>
        <v>0</v>
      </c>
      <c r="BD66" s="65">
        <f t="shared" si="50305"/>
        <v>0</v>
      </c>
      <c r="BE66" s="65">
        <f t="shared" si="50305"/>
        <v>0</v>
      </c>
      <c r="BF66" s="65">
        <f t="shared" si="50305"/>
        <v>0</v>
      </c>
      <c r="BG66" s="65">
        <f t="shared" si="50305"/>
        <v>0</v>
      </c>
      <c r="BH66" s="65">
        <f t="shared" si="50305"/>
        <v>0</v>
      </c>
      <c r="BI66" s="65">
        <f t="shared" si="50305"/>
        <v>0</v>
      </c>
      <c r="BJ66" s="65">
        <f t="shared" si="50305"/>
        <v>0</v>
      </c>
      <c r="BK66" s="65">
        <f t="shared" si="50305"/>
        <v>0</v>
      </c>
      <c r="BL66" s="65">
        <f t="shared" si="50305"/>
        <v>0</v>
      </c>
      <c r="BM66" s="65">
        <f t="shared" si="50305"/>
        <v>0</v>
      </c>
      <c r="BN66" s="65">
        <f t="shared" si="50305"/>
        <v>0</v>
      </c>
      <c r="BO66" s="65">
        <f t="shared" si="50305"/>
        <v>0</v>
      </c>
      <c r="BP66" s="65">
        <f t="shared" si="50305"/>
        <v>0</v>
      </c>
      <c r="BQ66" s="65">
        <f t="shared" si="50305"/>
        <v>0</v>
      </c>
      <c r="BR66" s="65">
        <f t="shared" ref="BR66:EC66" si="50306">SUM(BR62:BR65)</f>
        <v>0</v>
      </c>
      <c r="BS66" s="65">
        <f t="shared" si="50306"/>
        <v>0</v>
      </c>
      <c r="BT66" s="65">
        <f t="shared" si="50306"/>
        <v>0</v>
      </c>
      <c r="BU66" s="65">
        <f t="shared" si="50306"/>
        <v>0</v>
      </c>
      <c r="BV66" s="65">
        <f t="shared" si="50306"/>
        <v>0</v>
      </c>
      <c r="BW66" s="65">
        <f t="shared" si="50306"/>
        <v>0</v>
      </c>
      <c r="BX66" s="65">
        <f t="shared" si="50306"/>
        <v>0</v>
      </c>
      <c r="BY66" s="65">
        <f t="shared" si="50306"/>
        <v>0</v>
      </c>
      <c r="BZ66" s="65">
        <f t="shared" si="50306"/>
        <v>0</v>
      </c>
      <c r="CA66" s="65">
        <f t="shared" si="50306"/>
        <v>0</v>
      </c>
      <c r="CB66" s="65">
        <f t="shared" si="50306"/>
        <v>0</v>
      </c>
      <c r="CC66" s="65">
        <f t="shared" si="50306"/>
        <v>0</v>
      </c>
      <c r="CD66" s="65">
        <f t="shared" si="50306"/>
        <v>0</v>
      </c>
      <c r="CE66" s="65">
        <f t="shared" si="50306"/>
        <v>0</v>
      </c>
      <c r="CF66" s="65">
        <f t="shared" si="50306"/>
        <v>0</v>
      </c>
      <c r="CG66" s="65">
        <f t="shared" si="50306"/>
        <v>0</v>
      </c>
      <c r="CH66" s="65">
        <f t="shared" si="50306"/>
        <v>0</v>
      </c>
      <c r="CI66" s="65">
        <f t="shared" si="50306"/>
        <v>0</v>
      </c>
      <c r="CJ66" s="65">
        <f t="shared" si="50306"/>
        <v>0</v>
      </c>
      <c r="CK66" s="65">
        <f t="shared" si="50306"/>
        <v>0</v>
      </c>
      <c r="CL66" s="65">
        <f t="shared" si="50306"/>
        <v>0</v>
      </c>
      <c r="CM66" s="65">
        <f t="shared" si="50306"/>
        <v>0</v>
      </c>
      <c r="CN66" s="65">
        <f t="shared" si="50306"/>
        <v>0</v>
      </c>
      <c r="CO66" s="65">
        <f t="shared" si="50306"/>
        <v>0</v>
      </c>
      <c r="CP66" s="65">
        <f t="shared" si="50306"/>
        <v>0</v>
      </c>
      <c r="CQ66" s="65">
        <f t="shared" si="50306"/>
        <v>0</v>
      </c>
      <c r="CR66" s="65">
        <f t="shared" si="50306"/>
        <v>0</v>
      </c>
      <c r="CS66" s="65">
        <f t="shared" si="50306"/>
        <v>0</v>
      </c>
      <c r="CT66" s="65">
        <f t="shared" si="50306"/>
        <v>0</v>
      </c>
      <c r="CU66" s="65">
        <f t="shared" si="50306"/>
        <v>0</v>
      </c>
      <c r="CV66" s="65">
        <f t="shared" si="50306"/>
        <v>0</v>
      </c>
      <c r="CW66" s="65">
        <f t="shared" si="50306"/>
        <v>0</v>
      </c>
      <c r="CX66" s="65">
        <f t="shared" si="50306"/>
        <v>0</v>
      </c>
      <c r="CY66" s="65">
        <f t="shared" si="50306"/>
        <v>0</v>
      </c>
      <c r="CZ66" s="65">
        <f t="shared" si="50306"/>
        <v>0</v>
      </c>
      <c r="DA66" s="65">
        <f t="shared" si="50306"/>
        <v>0</v>
      </c>
      <c r="DB66" s="65">
        <f t="shared" si="50306"/>
        <v>0</v>
      </c>
      <c r="DC66" s="65">
        <f t="shared" si="50306"/>
        <v>0</v>
      </c>
      <c r="DD66" s="65">
        <f t="shared" si="50306"/>
        <v>0</v>
      </c>
      <c r="DE66" s="65">
        <f t="shared" si="50306"/>
        <v>0</v>
      </c>
      <c r="DF66" s="65">
        <f t="shared" si="50306"/>
        <v>0</v>
      </c>
      <c r="DG66" s="65">
        <f t="shared" si="50306"/>
        <v>0</v>
      </c>
      <c r="DH66" s="65">
        <f t="shared" si="50306"/>
        <v>0</v>
      </c>
      <c r="DI66" s="65">
        <f t="shared" si="50306"/>
        <v>0</v>
      </c>
      <c r="DJ66" s="65">
        <f t="shared" si="50306"/>
        <v>0</v>
      </c>
      <c r="DK66" s="65">
        <f t="shared" si="50306"/>
        <v>0</v>
      </c>
      <c r="DL66" s="65">
        <f t="shared" si="50306"/>
        <v>0</v>
      </c>
      <c r="DM66" s="65">
        <f t="shared" si="50306"/>
        <v>0</v>
      </c>
      <c r="DN66" s="65">
        <f t="shared" si="50306"/>
        <v>0</v>
      </c>
      <c r="DO66" s="65">
        <f t="shared" si="50306"/>
        <v>0</v>
      </c>
      <c r="DP66" s="65">
        <f t="shared" si="50306"/>
        <v>0</v>
      </c>
      <c r="DQ66" s="65">
        <f t="shared" si="50306"/>
        <v>0</v>
      </c>
      <c r="DR66" s="65">
        <f t="shared" si="50306"/>
        <v>0</v>
      </c>
      <c r="DS66" s="65">
        <f t="shared" si="50306"/>
        <v>0</v>
      </c>
      <c r="DT66" s="65">
        <f t="shared" si="50306"/>
        <v>0</v>
      </c>
      <c r="DU66" s="65">
        <f t="shared" si="50306"/>
        <v>0</v>
      </c>
      <c r="DV66" s="65">
        <f t="shared" si="50306"/>
        <v>0</v>
      </c>
      <c r="DW66" s="65">
        <f t="shared" si="50306"/>
        <v>0</v>
      </c>
      <c r="DX66" s="65">
        <f t="shared" si="50306"/>
        <v>0</v>
      </c>
      <c r="DY66" s="65">
        <f t="shared" si="50306"/>
        <v>0</v>
      </c>
      <c r="DZ66" s="65">
        <f t="shared" si="50306"/>
        <v>0</v>
      </c>
      <c r="EA66" s="65">
        <f t="shared" si="50306"/>
        <v>0</v>
      </c>
      <c r="EB66" s="65">
        <f t="shared" si="50306"/>
        <v>0</v>
      </c>
      <c r="EC66" s="65">
        <f t="shared" si="50306"/>
        <v>0</v>
      </c>
      <c r="ED66" s="65">
        <f t="shared" ref="ED66:GO66" si="50307">SUM(ED62:ED65)</f>
        <v>0</v>
      </c>
      <c r="EE66" s="65">
        <f t="shared" si="50307"/>
        <v>0</v>
      </c>
      <c r="EF66" s="65">
        <f t="shared" si="50307"/>
        <v>0</v>
      </c>
      <c r="EG66" s="65">
        <f t="shared" si="50307"/>
        <v>0</v>
      </c>
      <c r="EH66" s="65">
        <f t="shared" si="50307"/>
        <v>0</v>
      </c>
      <c r="EI66" s="65">
        <f t="shared" si="50307"/>
        <v>0</v>
      </c>
      <c r="EJ66" s="65">
        <f t="shared" si="50307"/>
        <v>0</v>
      </c>
      <c r="EK66" s="65">
        <f t="shared" si="50307"/>
        <v>0</v>
      </c>
      <c r="EL66" s="65">
        <f t="shared" si="50307"/>
        <v>0</v>
      </c>
      <c r="EM66" s="65">
        <f t="shared" si="50307"/>
        <v>0</v>
      </c>
      <c r="EN66" s="65">
        <f t="shared" si="50307"/>
        <v>0</v>
      </c>
      <c r="EO66" s="65">
        <f t="shared" si="50307"/>
        <v>0</v>
      </c>
      <c r="EP66" s="65">
        <f t="shared" si="50307"/>
        <v>0</v>
      </c>
      <c r="EQ66" s="65">
        <f t="shared" si="50307"/>
        <v>0</v>
      </c>
      <c r="ER66" s="65">
        <f t="shared" si="50307"/>
        <v>0</v>
      </c>
      <c r="ES66" s="65">
        <f t="shared" si="50307"/>
        <v>0</v>
      </c>
      <c r="ET66" s="65">
        <f t="shared" si="50307"/>
        <v>0</v>
      </c>
      <c r="EU66" s="65">
        <f t="shared" si="50307"/>
        <v>0</v>
      </c>
      <c r="EV66" s="65">
        <f t="shared" si="50307"/>
        <v>0</v>
      </c>
      <c r="EW66" s="65">
        <f t="shared" si="50307"/>
        <v>0</v>
      </c>
      <c r="EX66" s="65">
        <f t="shared" si="50307"/>
        <v>0</v>
      </c>
      <c r="EY66" s="65">
        <f t="shared" si="50307"/>
        <v>0</v>
      </c>
      <c r="EZ66" s="65">
        <f t="shared" si="50307"/>
        <v>0</v>
      </c>
      <c r="FA66" s="65">
        <f t="shared" si="50307"/>
        <v>0</v>
      </c>
      <c r="FB66" s="65">
        <f t="shared" si="50307"/>
        <v>0</v>
      </c>
      <c r="FC66" s="65">
        <f t="shared" si="50307"/>
        <v>0</v>
      </c>
      <c r="FD66" s="65">
        <f t="shared" si="50307"/>
        <v>0</v>
      </c>
      <c r="FE66" s="65">
        <f t="shared" si="50307"/>
        <v>0</v>
      </c>
      <c r="FF66" s="65">
        <f t="shared" si="50307"/>
        <v>0</v>
      </c>
      <c r="FG66" s="65">
        <f t="shared" si="50307"/>
        <v>0</v>
      </c>
      <c r="FH66" s="65">
        <f t="shared" si="50307"/>
        <v>0</v>
      </c>
      <c r="FI66" s="65">
        <f t="shared" si="50307"/>
        <v>0</v>
      </c>
      <c r="FJ66" s="65">
        <f t="shared" si="50307"/>
        <v>0</v>
      </c>
      <c r="FK66" s="65">
        <f t="shared" si="50307"/>
        <v>0</v>
      </c>
      <c r="FL66" s="65">
        <f t="shared" si="50307"/>
        <v>0</v>
      </c>
      <c r="FM66" s="65">
        <f t="shared" si="50307"/>
        <v>0</v>
      </c>
      <c r="FN66" s="65">
        <f t="shared" si="50307"/>
        <v>0</v>
      </c>
      <c r="FO66" s="65">
        <f t="shared" si="50307"/>
        <v>0</v>
      </c>
      <c r="FP66" s="65">
        <f t="shared" si="50307"/>
        <v>0</v>
      </c>
      <c r="FQ66" s="65">
        <f t="shared" si="50307"/>
        <v>0</v>
      </c>
      <c r="FR66" s="65">
        <f t="shared" si="50307"/>
        <v>0</v>
      </c>
      <c r="FS66" s="65">
        <f t="shared" si="50307"/>
        <v>0</v>
      </c>
      <c r="FT66" s="65">
        <f t="shared" si="50307"/>
        <v>0</v>
      </c>
      <c r="FU66" s="65">
        <f t="shared" si="50307"/>
        <v>0</v>
      </c>
      <c r="FV66" s="65">
        <f t="shared" si="50307"/>
        <v>0</v>
      </c>
      <c r="FW66" s="65">
        <f t="shared" si="50307"/>
        <v>0</v>
      </c>
      <c r="FX66" s="65">
        <f t="shared" si="50307"/>
        <v>0</v>
      </c>
      <c r="FY66" s="65">
        <f t="shared" si="50307"/>
        <v>0</v>
      </c>
      <c r="FZ66" s="65">
        <f t="shared" si="50307"/>
        <v>0</v>
      </c>
      <c r="GA66" s="65">
        <f t="shared" si="50307"/>
        <v>0</v>
      </c>
      <c r="GB66" s="65">
        <f t="shared" si="50307"/>
        <v>0</v>
      </c>
      <c r="GC66" s="65">
        <f t="shared" si="50307"/>
        <v>0</v>
      </c>
      <c r="GD66" s="65">
        <f t="shared" si="50307"/>
        <v>0</v>
      </c>
      <c r="GE66" s="65">
        <f t="shared" si="50307"/>
        <v>0</v>
      </c>
      <c r="GF66" s="65">
        <f t="shared" si="50307"/>
        <v>0</v>
      </c>
      <c r="GG66" s="65">
        <f t="shared" si="50307"/>
        <v>0</v>
      </c>
      <c r="GH66" s="65">
        <f t="shared" si="50307"/>
        <v>0</v>
      </c>
      <c r="GI66" s="65">
        <f t="shared" si="50307"/>
        <v>0</v>
      </c>
      <c r="GJ66" s="65">
        <f t="shared" si="50307"/>
        <v>0</v>
      </c>
      <c r="GK66" s="65">
        <f t="shared" si="50307"/>
        <v>0</v>
      </c>
      <c r="GL66" s="65">
        <f t="shared" si="50307"/>
        <v>0</v>
      </c>
      <c r="GM66" s="65">
        <f t="shared" si="50307"/>
        <v>0</v>
      </c>
      <c r="GN66" s="65">
        <f t="shared" si="50307"/>
        <v>0</v>
      </c>
      <c r="GO66" s="65">
        <f t="shared" si="50307"/>
        <v>0</v>
      </c>
      <c r="GP66" s="65">
        <f t="shared" ref="GP66:JA66" si="50308">SUM(GP62:GP65)</f>
        <v>0</v>
      </c>
      <c r="GQ66" s="65">
        <f t="shared" si="50308"/>
        <v>0</v>
      </c>
      <c r="GR66" s="65">
        <f t="shared" si="50308"/>
        <v>0</v>
      </c>
      <c r="GS66" s="65">
        <f t="shared" si="50308"/>
        <v>0</v>
      </c>
      <c r="GT66" s="65">
        <f t="shared" si="50308"/>
        <v>0</v>
      </c>
      <c r="GU66" s="65">
        <f t="shared" si="50308"/>
        <v>0</v>
      </c>
      <c r="GV66" s="65">
        <f t="shared" si="50308"/>
        <v>0</v>
      </c>
      <c r="GW66" s="65">
        <f t="shared" si="50308"/>
        <v>0</v>
      </c>
      <c r="GX66" s="65">
        <f t="shared" si="50308"/>
        <v>0</v>
      </c>
      <c r="GY66" s="65">
        <f t="shared" si="50308"/>
        <v>0</v>
      </c>
      <c r="GZ66" s="65">
        <f t="shared" si="50308"/>
        <v>0</v>
      </c>
      <c r="HA66" s="65">
        <f t="shared" si="50308"/>
        <v>0</v>
      </c>
      <c r="HB66" s="65">
        <f t="shared" si="50308"/>
        <v>0</v>
      </c>
      <c r="HC66" s="65">
        <f t="shared" si="50308"/>
        <v>0</v>
      </c>
      <c r="HD66" s="65">
        <f t="shared" si="50308"/>
        <v>0</v>
      </c>
      <c r="HE66" s="65">
        <f t="shared" si="50308"/>
        <v>0</v>
      </c>
      <c r="HF66" s="65">
        <f t="shared" si="50308"/>
        <v>0</v>
      </c>
      <c r="HG66" s="65">
        <f t="shared" si="50308"/>
        <v>0</v>
      </c>
      <c r="HH66" s="65">
        <f t="shared" si="50308"/>
        <v>0</v>
      </c>
      <c r="HI66" s="65">
        <f t="shared" si="50308"/>
        <v>0</v>
      </c>
      <c r="HJ66" s="65">
        <f t="shared" si="50308"/>
        <v>0</v>
      </c>
      <c r="HK66" s="65">
        <f t="shared" si="50308"/>
        <v>0</v>
      </c>
      <c r="HL66" s="65">
        <f t="shared" si="50308"/>
        <v>0</v>
      </c>
      <c r="HM66" s="65">
        <f t="shared" si="50308"/>
        <v>0</v>
      </c>
      <c r="HN66" s="65">
        <f t="shared" si="50308"/>
        <v>0</v>
      </c>
      <c r="HO66" s="65">
        <f t="shared" si="50308"/>
        <v>0</v>
      </c>
      <c r="HP66" s="65">
        <f t="shared" si="50308"/>
        <v>0</v>
      </c>
      <c r="HQ66" s="65">
        <f t="shared" si="50308"/>
        <v>0</v>
      </c>
      <c r="HR66" s="65">
        <f t="shared" si="50308"/>
        <v>0</v>
      </c>
      <c r="HS66" s="65">
        <f t="shared" si="50308"/>
        <v>0</v>
      </c>
      <c r="HT66" s="65">
        <f t="shared" si="50308"/>
        <v>0</v>
      </c>
      <c r="HU66" s="65">
        <f t="shared" si="50308"/>
        <v>0</v>
      </c>
      <c r="HV66" s="65">
        <f t="shared" si="50308"/>
        <v>0</v>
      </c>
      <c r="HW66" s="65">
        <f t="shared" si="50308"/>
        <v>0</v>
      </c>
      <c r="HX66" s="65">
        <f t="shared" si="50308"/>
        <v>0</v>
      </c>
      <c r="HY66" s="65">
        <f t="shared" si="50308"/>
        <v>0</v>
      </c>
      <c r="HZ66" s="65">
        <f t="shared" si="50308"/>
        <v>0</v>
      </c>
      <c r="IA66" s="65">
        <f t="shared" si="50308"/>
        <v>0</v>
      </c>
      <c r="IB66" s="65">
        <f t="shared" si="50308"/>
        <v>0</v>
      </c>
      <c r="IC66" s="65">
        <f t="shared" si="50308"/>
        <v>0</v>
      </c>
      <c r="ID66" s="65">
        <f t="shared" si="50308"/>
        <v>0</v>
      </c>
      <c r="IE66" s="65">
        <f t="shared" si="50308"/>
        <v>0</v>
      </c>
      <c r="IF66" s="65">
        <f t="shared" si="50308"/>
        <v>0</v>
      </c>
      <c r="IG66" s="65">
        <f t="shared" si="50308"/>
        <v>0</v>
      </c>
      <c r="IH66" s="65">
        <f t="shared" si="50308"/>
        <v>0</v>
      </c>
      <c r="II66" s="65">
        <f t="shared" si="50308"/>
        <v>0</v>
      </c>
      <c r="IJ66" s="65">
        <f t="shared" si="50308"/>
        <v>0</v>
      </c>
      <c r="IK66" s="65">
        <f t="shared" si="50308"/>
        <v>0</v>
      </c>
      <c r="IL66" s="65">
        <f t="shared" si="50308"/>
        <v>0</v>
      </c>
      <c r="IM66" s="65">
        <f t="shared" si="50308"/>
        <v>0</v>
      </c>
      <c r="IN66" s="65">
        <f t="shared" si="50308"/>
        <v>0</v>
      </c>
      <c r="IO66" s="65">
        <f t="shared" si="50308"/>
        <v>0</v>
      </c>
      <c r="IP66" s="65">
        <f t="shared" si="50308"/>
        <v>0</v>
      </c>
      <c r="IQ66" s="65">
        <f t="shared" si="50308"/>
        <v>0</v>
      </c>
      <c r="IR66" s="65">
        <f t="shared" si="50308"/>
        <v>0</v>
      </c>
      <c r="IS66" s="65">
        <f t="shared" si="50308"/>
        <v>0</v>
      </c>
      <c r="IT66" s="65">
        <f t="shared" si="50308"/>
        <v>0</v>
      </c>
      <c r="IU66" s="65">
        <f t="shared" si="50308"/>
        <v>0</v>
      </c>
      <c r="IV66" s="65">
        <f t="shared" si="50308"/>
        <v>0</v>
      </c>
      <c r="IW66" s="65">
        <f t="shared" si="50308"/>
        <v>0</v>
      </c>
      <c r="IX66" s="65">
        <f t="shared" si="50308"/>
        <v>0</v>
      </c>
      <c r="IY66" s="65">
        <f t="shared" si="50308"/>
        <v>0</v>
      </c>
      <c r="IZ66" s="65">
        <f t="shared" si="50308"/>
        <v>0</v>
      </c>
      <c r="JA66" s="65">
        <f t="shared" si="50308"/>
        <v>0</v>
      </c>
      <c r="JB66" s="65">
        <f t="shared" ref="JB66:LM66" si="50309">SUM(JB62:JB65)</f>
        <v>0</v>
      </c>
      <c r="JC66" s="65">
        <f t="shared" si="50309"/>
        <v>0</v>
      </c>
      <c r="JD66" s="65">
        <f t="shared" si="50309"/>
        <v>0</v>
      </c>
      <c r="JE66" s="65">
        <f t="shared" si="50309"/>
        <v>0</v>
      </c>
      <c r="JF66" s="65">
        <f t="shared" si="50309"/>
        <v>0</v>
      </c>
      <c r="JG66" s="65">
        <f t="shared" si="50309"/>
        <v>0</v>
      </c>
      <c r="JH66" s="65">
        <f t="shared" si="50309"/>
        <v>0</v>
      </c>
      <c r="JI66" s="65">
        <f t="shared" si="50309"/>
        <v>0</v>
      </c>
      <c r="JJ66" s="65">
        <f t="shared" si="50309"/>
        <v>0</v>
      </c>
      <c r="JK66" s="65">
        <f t="shared" si="50309"/>
        <v>0</v>
      </c>
      <c r="JL66" s="65">
        <f t="shared" si="50309"/>
        <v>0</v>
      </c>
      <c r="JM66" s="65">
        <f t="shared" si="50309"/>
        <v>0</v>
      </c>
      <c r="JN66" s="65">
        <f t="shared" si="50309"/>
        <v>0</v>
      </c>
      <c r="JO66" s="65">
        <f t="shared" si="50309"/>
        <v>0</v>
      </c>
      <c r="JP66" s="65">
        <f t="shared" si="50309"/>
        <v>0</v>
      </c>
      <c r="JQ66" s="65">
        <f t="shared" si="50309"/>
        <v>0</v>
      </c>
      <c r="JR66" s="65">
        <f t="shared" si="50309"/>
        <v>0</v>
      </c>
      <c r="JS66" s="65">
        <f t="shared" si="50309"/>
        <v>0</v>
      </c>
      <c r="JT66" s="65">
        <f t="shared" si="50309"/>
        <v>0</v>
      </c>
      <c r="JU66" s="65">
        <f t="shared" si="50309"/>
        <v>0</v>
      </c>
      <c r="JV66" s="65">
        <f t="shared" si="50309"/>
        <v>0</v>
      </c>
      <c r="JW66" s="65">
        <f t="shared" si="50309"/>
        <v>0</v>
      </c>
      <c r="JX66" s="65">
        <f t="shared" si="50309"/>
        <v>0</v>
      </c>
      <c r="JY66" s="65">
        <f t="shared" si="50309"/>
        <v>0</v>
      </c>
      <c r="JZ66" s="65">
        <f t="shared" si="50309"/>
        <v>0</v>
      </c>
      <c r="KA66" s="65">
        <f t="shared" si="50309"/>
        <v>0</v>
      </c>
      <c r="KB66" s="65">
        <f t="shared" si="50309"/>
        <v>0</v>
      </c>
      <c r="KC66" s="65">
        <f t="shared" si="50309"/>
        <v>0</v>
      </c>
      <c r="KD66" s="65">
        <f t="shared" si="50309"/>
        <v>0</v>
      </c>
      <c r="KE66" s="65">
        <f t="shared" si="50309"/>
        <v>0</v>
      </c>
      <c r="KF66" s="65">
        <f t="shared" si="50309"/>
        <v>0</v>
      </c>
      <c r="KG66" s="65">
        <f t="shared" si="50309"/>
        <v>0</v>
      </c>
      <c r="KH66" s="65">
        <f t="shared" si="50309"/>
        <v>0</v>
      </c>
      <c r="KI66" s="65">
        <f t="shared" si="50309"/>
        <v>0</v>
      </c>
      <c r="KJ66" s="65">
        <f t="shared" si="50309"/>
        <v>0</v>
      </c>
      <c r="KK66" s="65">
        <f t="shared" si="50309"/>
        <v>0</v>
      </c>
      <c r="KL66" s="65">
        <f t="shared" si="50309"/>
        <v>0</v>
      </c>
      <c r="KM66" s="65">
        <f t="shared" si="50309"/>
        <v>0</v>
      </c>
      <c r="KN66" s="65">
        <f t="shared" si="50309"/>
        <v>0</v>
      </c>
      <c r="KO66" s="65">
        <f t="shared" si="50309"/>
        <v>0</v>
      </c>
      <c r="KP66" s="65">
        <f t="shared" si="50309"/>
        <v>0</v>
      </c>
      <c r="KQ66" s="65">
        <f t="shared" si="50309"/>
        <v>0</v>
      </c>
      <c r="KR66" s="65">
        <f t="shared" si="50309"/>
        <v>0</v>
      </c>
      <c r="KS66" s="65">
        <f t="shared" si="50309"/>
        <v>0</v>
      </c>
      <c r="KT66" s="65">
        <f t="shared" si="50309"/>
        <v>0</v>
      </c>
      <c r="KU66" s="65">
        <f t="shared" si="50309"/>
        <v>0</v>
      </c>
      <c r="KV66" s="65">
        <f t="shared" si="50309"/>
        <v>0</v>
      </c>
      <c r="KW66" s="65">
        <f t="shared" si="50309"/>
        <v>0</v>
      </c>
      <c r="KX66" s="65">
        <f t="shared" si="50309"/>
        <v>0</v>
      </c>
      <c r="KY66" s="65">
        <f t="shared" si="50309"/>
        <v>0</v>
      </c>
      <c r="KZ66" s="65">
        <f t="shared" si="50309"/>
        <v>0</v>
      </c>
      <c r="LA66" s="65">
        <f t="shared" si="50309"/>
        <v>0</v>
      </c>
      <c r="LB66" s="65">
        <f t="shared" si="50309"/>
        <v>0</v>
      </c>
      <c r="LC66" s="65">
        <f t="shared" si="50309"/>
        <v>0</v>
      </c>
      <c r="LD66" s="65">
        <f t="shared" si="50309"/>
        <v>0</v>
      </c>
      <c r="LE66" s="65">
        <f t="shared" si="50309"/>
        <v>0</v>
      </c>
      <c r="LF66" s="65">
        <f t="shared" si="50309"/>
        <v>0</v>
      </c>
      <c r="LG66" s="65">
        <f t="shared" si="50309"/>
        <v>0</v>
      </c>
      <c r="LH66" s="65">
        <f t="shared" si="50309"/>
        <v>0</v>
      </c>
      <c r="LI66" s="65">
        <f t="shared" si="50309"/>
        <v>0</v>
      </c>
      <c r="LJ66" s="65">
        <f t="shared" si="50309"/>
        <v>0</v>
      </c>
      <c r="LK66" s="65">
        <f t="shared" si="50309"/>
        <v>0</v>
      </c>
      <c r="LL66" s="65">
        <f t="shared" si="50309"/>
        <v>0</v>
      </c>
      <c r="LM66" s="65">
        <f t="shared" si="50309"/>
        <v>0</v>
      </c>
      <c r="LN66" s="65">
        <f t="shared" ref="LN66:NY66" si="50310">SUM(LN62:LN65)</f>
        <v>0</v>
      </c>
      <c r="LO66" s="65">
        <f t="shared" si="50310"/>
        <v>0</v>
      </c>
      <c r="LP66" s="65">
        <f t="shared" si="50310"/>
        <v>0</v>
      </c>
      <c r="LQ66" s="65">
        <f t="shared" si="50310"/>
        <v>0</v>
      </c>
      <c r="LR66" s="65">
        <f t="shared" si="50310"/>
        <v>0</v>
      </c>
      <c r="LS66" s="65">
        <f t="shared" si="50310"/>
        <v>0</v>
      </c>
      <c r="LT66" s="65">
        <f t="shared" si="50310"/>
        <v>0</v>
      </c>
      <c r="LU66" s="65">
        <f t="shared" si="50310"/>
        <v>0</v>
      </c>
      <c r="LV66" s="65">
        <f t="shared" si="50310"/>
        <v>0</v>
      </c>
      <c r="LW66" s="65">
        <f t="shared" si="50310"/>
        <v>0</v>
      </c>
      <c r="LX66" s="65">
        <f t="shared" si="50310"/>
        <v>0</v>
      </c>
      <c r="LY66" s="65">
        <f t="shared" si="50310"/>
        <v>0</v>
      </c>
      <c r="LZ66" s="65">
        <f t="shared" si="50310"/>
        <v>0</v>
      </c>
      <c r="MA66" s="65">
        <f t="shared" si="50310"/>
        <v>0</v>
      </c>
      <c r="MB66" s="65">
        <f t="shared" si="50310"/>
        <v>0</v>
      </c>
      <c r="MC66" s="65">
        <f t="shared" si="50310"/>
        <v>0</v>
      </c>
      <c r="MD66" s="65">
        <f t="shared" si="50310"/>
        <v>0</v>
      </c>
      <c r="ME66" s="65">
        <f t="shared" si="50310"/>
        <v>0</v>
      </c>
      <c r="MF66" s="65">
        <f t="shared" si="50310"/>
        <v>0</v>
      </c>
      <c r="MG66" s="65">
        <f t="shared" si="50310"/>
        <v>0</v>
      </c>
      <c r="MH66" s="65">
        <f t="shared" si="50310"/>
        <v>0</v>
      </c>
      <c r="MI66" s="65">
        <f t="shared" si="50310"/>
        <v>0</v>
      </c>
      <c r="MJ66" s="65">
        <f t="shared" si="50310"/>
        <v>0</v>
      </c>
      <c r="MK66" s="65">
        <f t="shared" si="50310"/>
        <v>0</v>
      </c>
      <c r="ML66" s="65">
        <f t="shared" si="50310"/>
        <v>0</v>
      </c>
      <c r="MM66" s="65">
        <f t="shared" si="50310"/>
        <v>0</v>
      </c>
      <c r="MN66" s="65">
        <f t="shared" si="50310"/>
        <v>0</v>
      </c>
      <c r="MO66" s="65">
        <f t="shared" si="50310"/>
        <v>0</v>
      </c>
      <c r="MP66" s="65">
        <f t="shared" si="50310"/>
        <v>0</v>
      </c>
      <c r="MQ66" s="65">
        <f t="shared" si="50310"/>
        <v>0</v>
      </c>
      <c r="MR66" s="65">
        <f t="shared" si="50310"/>
        <v>0</v>
      </c>
      <c r="MS66" s="65">
        <f t="shared" si="50310"/>
        <v>0</v>
      </c>
      <c r="MT66" s="65">
        <f t="shared" si="50310"/>
        <v>0</v>
      </c>
      <c r="MU66" s="65">
        <f t="shared" si="50310"/>
        <v>0</v>
      </c>
      <c r="MV66" s="65">
        <f t="shared" si="50310"/>
        <v>0</v>
      </c>
      <c r="MW66" s="65">
        <f t="shared" si="50310"/>
        <v>0</v>
      </c>
      <c r="MX66" s="65">
        <f t="shared" si="50310"/>
        <v>0</v>
      </c>
      <c r="MY66" s="65">
        <f t="shared" si="50310"/>
        <v>0</v>
      </c>
      <c r="MZ66" s="65">
        <f t="shared" si="50310"/>
        <v>0</v>
      </c>
      <c r="NA66" s="65">
        <f t="shared" si="50310"/>
        <v>0</v>
      </c>
      <c r="NB66" s="65">
        <f t="shared" si="50310"/>
        <v>0</v>
      </c>
      <c r="NC66" s="65">
        <f t="shared" si="50310"/>
        <v>0</v>
      </c>
      <c r="ND66" s="65">
        <f t="shared" si="50310"/>
        <v>0</v>
      </c>
      <c r="NE66" s="65">
        <f t="shared" si="50310"/>
        <v>0</v>
      </c>
      <c r="NF66" s="65">
        <f t="shared" si="50310"/>
        <v>0</v>
      </c>
      <c r="NG66" s="65">
        <f t="shared" si="50310"/>
        <v>0</v>
      </c>
      <c r="NH66" s="65">
        <f t="shared" si="50310"/>
        <v>0</v>
      </c>
      <c r="NI66" s="65">
        <f t="shared" si="50310"/>
        <v>0</v>
      </c>
      <c r="NJ66" s="65">
        <f t="shared" si="50310"/>
        <v>0</v>
      </c>
      <c r="NK66" s="65">
        <f t="shared" si="50310"/>
        <v>0</v>
      </c>
      <c r="NL66" s="65">
        <f t="shared" si="50310"/>
        <v>0</v>
      </c>
      <c r="NM66" s="65">
        <f t="shared" si="50310"/>
        <v>0</v>
      </c>
      <c r="NN66" s="65">
        <f t="shared" si="50310"/>
        <v>0</v>
      </c>
      <c r="NO66" s="65">
        <f t="shared" si="50310"/>
        <v>0</v>
      </c>
      <c r="NP66" s="65">
        <f t="shared" si="50310"/>
        <v>0</v>
      </c>
      <c r="NQ66" s="65">
        <f t="shared" si="50310"/>
        <v>0</v>
      </c>
      <c r="NR66" s="65">
        <f t="shared" si="50310"/>
        <v>0</v>
      </c>
      <c r="NS66" s="65">
        <f t="shared" si="50310"/>
        <v>0</v>
      </c>
      <c r="NT66" s="65">
        <f t="shared" si="50310"/>
        <v>0</v>
      </c>
      <c r="NU66" s="65">
        <f t="shared" si="50310"/>
        <v>0</v>
      </c>
      <c r="NV66" s="65">
        <f t="shared" si="50310"/>
        <v>0</v>
      </c>
      <c r="NW66" s="65">
        <f t="shared" si="50310"/>
        <v>0</v>
      </c>
      <c r="NX66" s="65">
        <f t="shared" si="50310"/>
        <v>0</v>
      </c>
      <c r="NY66" s="65">
        <f t="shared" si="50310"/>
        <v>0</v>
      </c>
      <c r="NZ66" s="65">
        <f t="shared" ref="NZ66:QK66" si="50311">SUM(NZ62:NZ65)</f>
        <v>0</v>
      </c>
      <c r="OA66" s="65">
        <f t="shared" si="50311"/>
        <v>0</v>
      </c>
      <c r="OB66" s="65">
        <f t="shared" si="50311"/>
        <v>0</v>
      </c>
      <c r="OC66" s="65">
        <f t="shared" si="50311"/>
        <v>0</v>
      </c>
      <c r="OD66" s="65">
        <f t="shared" si="50311"/>
        <v>0</v>
      </c>
      <c r="OE66" s="65">
        <f t="shared" si="50311"/>
        <v>0</v>
      </c>
      <c r="OF66" s="65">
        <f t="shared" si="50311"/>
        <v>0</v>
      </c>
      <c r="OG66" s="65">
        <f t="shared" si="50311"/>
        <v>0</v>
      </c>
      <c r="OH66" s="65">
        <f t="shared" si="50311"/>
        <v>0</v>
      </c>
      <c r="OI66" s="65">
        <f t="shared" si="50311"/>
        <v>0</v>
      </c>
      <c r="OJ66" s="65">
        <f t="shared" si="50311"/>
        <v>0</v>
      </c>
      <c r="OK66" s="65">
        <f t="shared" si="50311"/>
        <v>0</v>
      </c>
      <c r="OL66" s="65">
        <f t="shared" si="50311"/>
        <v>0</v>
      </c>
      <c r="OM66" s="65">
        <f t="shared" si="50311"/>
        <v>0</v>
      </c>
      <c r="ON66" s="65">
        <f t="shared" si="50311"/>
        <v>0</v>
      </c>
      <c r="OO66" s="65">
        <f t="shared" si="50311"/>
        <v>0</v>
      </c>
      <c r="OP66" s="65">
        <f t="shared" si="50311"/>
        <v>0</v>
      </c>
      <c r="OQ66" s="65">
        <f t="shared" si="50311"/>
        <v>0</v>
      </c>
      <c r="OR66" s="65">
        <f t="shared" si="50311"/>
        <v>0</v>
      </c>
      <c r="OS66" s="65">
        <f t="shared" si="50311"/>
        <v>0</v>
      </c>
      <c r="OT66" s="65">
        <f t="shared" si="50311"/>
        <v>0</v>
      </c>
      <c r="OU66" s="65">
        <f t="shared" si="50311"/>
        <v>0</v>
      </c>
      <c r="OV66" s="65">
        <f t="shared" si="50311"/>
        <v>0</v>
      </c>
      <c r="OW66" s="65">
        <f t="shared" si="50311"/>
        <v>0</v>
      </c>
      <c r="OX66" s="65">
        <f t="shared" si="50311"/>
        <v>0</v>
      </c>
      <c r="OY66" s="65">
        <f t="shared" si="50311"/>
        <v>0</v>
      </c>
      <c r="OZ66" s="65">
        <f t="shared" si="50311"/>
        <v>0</v>
      </c>
      <c r="PA66" s="65">
        <f t="shared" si="50311"/>
        <v>0</v>
      </c>
      <c r="PB66" s="65">
        <f t="shared" si="50311"/>
        <v>0</v>
      </c>
      <c r="PC66" s="65">
        <f t="shared" si="50311"/>
        <v>0</v>
      </c>
      <c r="PD66" s="65">
        <f t="shared" si="50311"/>
        <v>0</v>
      </c>
      <c r="PE66" s="65">
        <f t="shared" si="50311"/>
        <v>0</v>
      </c>
      <c r="PF66" s="65">
        <f t="shared" si="50311"/>
        <v>0</v>
      </c>
      <c r="PG66" s="65">
        <f t="shared" si="50311"/>
        <v>0</v>
      </c>
      <c r="PH66" s="65">
        <f t="shared" si="50311"/>
        <v>0</v>
      </c>
      <c r="PI66" s="65">
        <f t="shared" si="50311"/>
        <v>0</v>
      </c>
      <c r="PJ66" s="65">
        <f t="shared" si="50311"/>
        <v>0</v>
      </c>
      <c r="PK66" s="65">
        <f t="shared" si="50311"/>
        <v>0</v>
      </c>
      <c r="PL66" s="65">
        <f t="shared" si="50311"/>
        <v>0</v>
      </c>
      <c r="PM66" s="65">
        <f t="shared" si="50311"/>
        <v>0</v>
      </c>
      <c r="PN66" s="65">
        <f t="shared" si="50311"/>
        <v>0</v>
      </c>
      <c r="PO66" s="65">
        <f t="shared" si="50311"/>
        <v>0</v>
      </c>
      <c r="PP66" s="65">
        <f t="shared" si="50311"/>
        <v>0</v>
      </c>
      <c r="PQ66" s="65">
        <f t="shared" si="50311"/>
        <v>0</v>
      </c>
      <c r="PR66" s="65">
        <f t="shared" si="50311"/>
        <v>0</v>
      </c>
      <c r="PS66" s="65">
        <f t="shared" si="50311"/>
        <v>0</v>
      </c>
      <c r="PT66" s="65">
        <f t="shared" si="50311"/>
        <v>0</v>
      </c>
      <c r="PU66" s="65">
        <f t="shared" si="50311"/>
        <v>0</v>
      </c>
      <c r="PV66" s="65">
        <f t="shared" si="50311"/>
        <v>0</v>
      </c>
      <c r="PW66" s="65">
        <f t="shared" si="50311"/>
        <v>0</v>
      </c>
      <c r="PX66" s="65">
        <f t="shared" si="50311"/>
        <v>0</v>
      </c>
      <c r="PY66" s="65">
        <f t="shared" si="50311"/>
        <v>0</v>
      </c>
      <c r="PZ66" s="65">
        <f t="shared" si="50311"/>
        <v>0</v>
      </c>
      <c r="QA66" s="65">
        <f t="shared" si="50311"/>
        <v>0</v>
      </c>
      <c r="QB66" s="65">
        <f t="shared" si="50311"/>
        <v>0</v>
      </c>
      <c r="QC66" s="65">
        <f t="shared" si="50311"/>
        <v>0</v>
      </c>
      <c r="QD66" s="65">
        <f t="shared" si="50311"/>
        <v>0</v>
      </c>
      <c r="QE66" s="65">
        <f t="shared" si="50311"/>
        <v>0</v>
      </c>
      <c r="QF66" s="65">
        <f t="shared" si="50311"/>
        <v>0</v>
      </c>
      <c r="QG66" s="65">
        <f t="shared" si="50311"/>
        <v>0</v>
      </c>
      <c r="QH66" s="65">
        <f t="shared" si="50311"/>
        <v>0</v>
      </c>
      <c r="QI66" s="65">
        <f t="shared" si="50311"/>
        <v>0</v>
      </c>
      <c r="QJ66" s="65">
        <f t="shared" si="50311"/>
        <v>0</v>
      </c>
      <c r="QK66" s="65">
        <f t="shared" si="50311"/>
        <v>0</v>
      </c>
      <c r="QL66" s="65">
        <f t="shared" ref="QL66:SW66" si="50312">SUM(QL62:QL65)</f>
        <v>0</v>
      </c>
      <c r="QM66" s="65">
        <f t="shared" si="50312"/>
        <v>0</v>
      </c>
      <c r="QN66" s="65">
        <f t="shared" si="50312"/>
        <v>0</v>
      </c>
      <c r="QO66" s="65">
        <f t="shared" si="50312"/>
        <v>0</v>
      </c>
      <c r="QP66" s="65">
        <f t="shared" si="50312"/>
        <v>0</v>
      </c>
      <c r="QQ66" s="65">
        <f t="shared" si="50312"/>
        <v>0</v>
      </c>
      <c r="QR66" s="65">
        <f t="shared" si="50312"/>
        <v>0</v>
      </c>
      <c r="QS66" s="65">
        <f t="shared" si="50312"/>
        <v>0</v>
      </c>
      <c r="QT66" s="65">
        <f t="shared" si="50312"/>
        <v>0</v>
      </c>
      <c r="QU66" s="65">
        <f t="shared" si="50312"/>
        <v>0</v>
      </c>
      <c r="QV66" s="65">
        <f t="shared" si="50312"/>
        <v>0</v>
      </c>
      <c r="QW66" s="65">
        <f t="shared" si="50312"/>
        <v>0</v>
      </c>
      <c r="QX66" s="65">
        <f t="shared" si="50312"/>
        <v>0</v>
      </c>
      <c r="QY66" s="65">
        <f t="shared" si="50312"/>
        <v>0</v>
      </c>
      <c r="QZ66" s="65">
        <f t="shared" si="50312"/>
        <v>0</v>
      </c>
      <c r="RA66" s="65">
        <f t="shared" si="50312"/>
        <v>0</v>
      </c>
      <c r="RB66" s="65">
        <f t="shared" si="50312"/>
        <v>0</v>
      </c>
      <c r="RC66" s="65">
        <f t="shared" si="50312"/>
        <v>0</v>
      </c>
      <c r="RD66" s="65">
        <f t="shared" si="50312"/>
        <v>0</v>
      </c>
      <c r="RE66" s="65">
        <f t="shared" si="50312"/>
        <v>0</v>
      </c>
      <c r="RF66" s="65">
        <f t="shared" si="50312"/>
        <v>0</v>
      </c>
      <c r="RG66" s="65">
        <f t="shared" si="50312"/>
        <v>0</v>
      </c>
      <c r="RH66" s="65">
        <f t="shared" si="50312"/>
        <v>0</v>
      </c>
      <c r="RI66" s="65">
        <f t="shared" si="50312"/>
        <v>0</v>
      </c>
      <c r="RJ66" s="65">
        <f t="shared" si="50312"/>
        <v>0</v>
      </c>
      <c r="RK66" s="65">
        <f t="shared" si="50312"/>
        <v>0</v>
      </c>
      <c r="RL66" s="65">
        <f t="shared" si="50312"/>
        <v>0</v>
      </c>
      <c r="RM66" s="65">
        <f t="shared" si="50312"/>
        <v>0</v>
      </c>
      <c r="RN66" s="65">
        <f t="shared" si="50312"/>
        <v>0</v>
      </c>
      <c r="RO66" s="65">
        <f t="shared" si="50312"/>
        <v>0</v>
      </c>
      <c r="RP66" s="65">
        <f t="shared" si="50312"/>
        <v>0</v>
      </c>
      <c r="RQ66" s="65">
        <f t="shared" si="50312"/>
        <v>0</v>
      </c>
      <c r="RR66" s="65">
        <f t="shared" si="50312"/>
        <v>0</v>
      </c>
      <c r="RS66" s="65">
        <f t="shared" si="50312"/>
        <v>0</v>
      </c>
      <c r="RT66" s="65">
        <f t="shared" si="50312"/>
        <v>0</v>
      </c>
      <c r="RU66" s="65">
        <f t="shared" si="50312"/>
        <v>0</v>
      </c>
      <c r="RV66" s="65">
        <f t="shared" si="50312"/>
        <v>0</v>
      </c>
      <c r="RW66" s="65">
        <f t="shared" si="50312"/>
        <v>0</v>
      </c>
      <c r="RX66" s="65">
        <f t="shared" si="50312"/>
        <v>0</v>
      </c>
      <c r="RY66" s="65">
        <f t="shared" si="50312"/>
        <v>0</v>
      </c>
      <c r="RZ66" s="65">
        <f t="shared" si="50312"/>
        <v>0</v>
      </c>
      <c r="SA66" s="65">
        <f t="shared" si="50312"/>
        <v>0</v>
      </c>
      <c r="SB66" s="65">
        <f t="shared" si="50312"/>
        <v>0</v>
      </c>
      <c r="SC66" s="65">
        <f t="shared" si="50312"/>
        <v>0</v>
      </c>
      <c r="SD66" s="65">
        <f t="shared" si="50312"/>
        <v>0</v>
      </c>
      <c r="SE66" s="65">
        <f t="shared" si="50312"/>
        <v>0</v>
      </c>
      <c r="SF66" s="65">
        <f t="shared" si="50312"/>
        <v>0</v>
      </c>
      <c r="SG66" s="65">
        <f t="shared" si="50312"/>
        <v>0</v>
      </c>
      <c r="SH66" s="65">
        <f t="shared" si="50312"/>
        <v>0</v>
      </c>
      <c r="SI66" s="65">
        <f t="shared" si="50312"/>
        <v>0</v>
      </c>
      <c r="SJ66" s="65">
        <f t="shared" si="50312"/>
        <v>0</v>
      </c>
      <c r="SK66" s="65">
        <f t="shared" si="50312"/>
        <v>0</v>
      </c>
      <c r="SL66" s="65">
        <f t="shared" si="50312"/>
        <v>0</v>
      </c>
      <c r="SM66" s="65">
        <f t="shared" si="50312"/>
        <v>0</v>
      </c>
      <c r="SN66" s="65">
        <f t="shared" si="50312"/>
        <v>0</v>
      </c>
      <c r="SO66" s="65">
        <f t="shared" si="50312"/>
        <v>0</v>
      </c>
      <c r="SP66" s="65">
        <f t="shared" si="50312"/>
        <v>0</v>
      </c>
      <c r="SQ66" s="65">
        <f t="shared" si="50312"/>
        <v>0</v>
      </c>
      <c r="SR66" s="65">
        <f t="shared" si="50312"/>
        <v>0</v>
      </c>
      <c r="SS66" s="65">
        <f t="shared" si="50312"/>
        <v>0</v>
      </c>
      <c r="ST66" s="65">
        <f t="shared" si="50312"/>
        <v>0</v>
      </c>
      <c r="SU66" s="65">
        <f t="shared" si="50312"/>
        <v>0</v>
      </c>
      <c r="SV66" s="65">
        <f t="shared" si="50312"/>
        <v>0</v>
      </c>
      <c r="SW66" s="65">
        <f t="shared" si="50312"/>
        <v>0</v>
      </c>
      <c r="SX66" s="65">
        <f t="shared" ref="SX66:VI66" si="50313">SUM(SX62:SX65)</f>
        <v>0</v>
      </c>
      <c r="SY66" s="65">
        <f t="shared" si="50313"/>
        <v>0</v>
      </c>
      <c r="SZ66" s="65">
        <f t="shared" si="50313"/>
        <v>0</v>
      </c>
      <c r="TA66" s="65">
        <f t="shared" si="50313"/>
        <v>0</v>
      </c>
      <c r="TB66" s="65">
        <f t="shared" si="50313"/>
        <v>0</v>
      </c>
      <c r="TC66" s="65">
        <f t="shared" si="50313"/>
        <v>0</v>
      </c>
      <c r="TD66" s="65">
        <f t="shared" si="50313"/>
        <v>0</v>
      </c>
      <c r="TE66" s="65">
        <f t="shared" si="50313"/>
        <v>0</v>
      </c>
      <c r="TF66" s="65">
        <f t="shared" si="50313"/>
        <v>0</v>
      </c>
      <c r="TG66" s="65">
        <f t="shared" si="50313"/>
        <v>0</v>
      </c>
      <c r="TH66" s="65">
        <f t="shared" si="50313"/>
        <v>0</v>
      </c>
      <c r="TI66" s="65">
        <f t="shared" si="50313"/>
        <v>0</v>
      </c>
      <c r="TJ66" s="65">
        <f t="shared" si="50313"/>
        <v>0</v>
      </c>
      <c r="TK66" s="65">
        <f t="shared" si="50313"/>
        <v>0</v>
      </c>
      <c r="TL66" s="65">
        <f t="shared" si="50313"/>
        <v>0</v>
      </c>
      <c r="TM66" s="65">
        <f t="shared" si="50313"/>
        <v>0</v>
      </c>
      <c r="TN66" s="65">
        <f t="shared" si="50313"/>
        <v>0</v>
      </c>
      <c r="TO66" s="65">
        <f t="shared" si="50313"/>
        <v>0</v>
      </c>
      <c r="TP66" s="65">
        <f t="shared" si="50313"/>
        <v>0</v>
      </c>
      <c r="TQ66" s="65">
        <f t="shared" si="50313"/>
        <v>0</v>
      </c>
      <c r="TR66" s="65">
        <f t="shared" si="50313"/>
        <v>0</v>
      </c>
      <c r="TS66" s="65">
        <f t="shared" si="50313"/>
        <v>0</v>
      </c>
      <c r="TT66" s="65">
        <f t="shared" si="50313"/>
        <v>0</v>
      </c>
      <c r="TU66" s="65">
        <f t="shared" si="50313"/>
        <v>0</v>
      </c>
      <c r="TV66" s="65">
        <f t="shared" si="50313"/>
        <v>0</v>
      </c>
      <c r="TW66" s="65">
        <f t="shared" si="50313"/>
        <v>0</v>
      </c>
      <c r="TX66" s="65">
        <f t="shared" si="50313"/>
        <v>0</v>
      </c>
      <c r="TY66" s="65">
        <f t="shared" si="50313"/>
        <v>0</v>
      </c>
      <c r="TZ66" s="65">
        <f t="shared" si="50313"/>
        <v>0</v>
      </c>
      <c r="UA66" s="65">
        <f t="shared" si="50313"/>
        <v>0</v>
      </c>
      <c r="UB66" s="65">
        <f t="shared" si="50313"/>
        <v>0</v>
      </c>
      <c r="UC66" s="65">
        <f t="shared" si="50313"/>
        <v>0</v>
      </c>
      <c r="UD66" s="65">
        <f t="shared" si="50313"/>
        <v>0</v>
      </c>
      <c r="UE66" s="65">
        <f t="shared" si="50313"/>
        <v>0</v>
      </c>
      <c r="UF66" s="65">
        <f t="shared" si="50313"/>
        <v>0</v>
      </c>
      <c r="UG66" s="65">
        <f t="shared" si="50313"/>
        <v>0</v>
      </c>
      <c r="UH66" s="65">
        <f t="shared" si="50313"/>
        <v>0</v>
      </c>
      <c r="UI66" s="65">
        <f t="shared" si="50313"/>
        <v>0</v>
      </c>
      <c r="UJ66" s="65">
        <f t="shared" si="50313"/>
        <v>0</v>
      </c>
      <c r="UK66" s="65">
        <f t="shared" si="50313"/>
        <v>0</v>
      </c>
      <c r="UL66" s="65">
        <f t="shared" si="50313"/>
        <v>0</v>
      </c>
      <c r="UM66" s="65">
        <f t="shared" si="50313"/>
        <v>0</v>
      </c>
      <c r="UN66" s="65">
        <f t="shared" si="50313"/>
        <v>0</v>
      </c>
      <c r="UO66" s="65">
        <f t="shared" si="50313"/>
        <v>0</v>
      </c>
      <c r="UP66" s="65">
        <f t="shared" si="50313"/>
        <v>0</v>
      </c>
      <c r="UQ66" s="65">
        <f t="shared" si="50313"/>
        <v>0</v>
      </c>
      <c r="UR66" s="65">
        <f t="shared" si="50313"/>
        <v>0</v>
      </c>
      <c r="US66" s="65">
        <f t="shared" si="50313"/>
        <v>0</v>
      </c>
      <c r="UT66" s="65">
        <f t="shared" si="50313"/>
        <v>0</v>
      </c>
      <c r="UU66" s="65">
        <f t="shared" si="50313"/>
        <v>0</v>
      </c>
      <c r="UV66" s="65">
        <f t="shared" si="50313"/>
        <v>0</v>
      </c>
      <c r="UW66" s="65">
        <f t="shared" si="50313"/>
        <v>0</v>
      </c>
      <c r="UX66" s="65">
        <f t="shared" si="50313"/>
        <v>0</v>
      </c>
      <c r="UY66" s="65">
        <f t="shared" si="50313"/>
        <v>0</v>
      </c>
      <c r="UZ66" s="65">
        <f t="shared" si="50313"/>
        <v>0</v>
      </c>
      <c r="VA66" s="65">
        <f t="shared" si="50313"/>
        <v>0</v>
      </c>
      <c r="VB66" s="65">
        <f t="shared" si="50313"/>
        <v>0</v>
      </c>
      <c r="VC66" s="65">
        <f t="shared" si="50313"/>
        <v>0</v>
      </c>
      <c r="VD66" s="65">
        <f t="shared" si="50313"/>
        <v>0</v>
      </c>
      <c r="VE66" s="65">
        <f t="shared" si="50313"/>
        <v>0</v>
      </c>
      <c r="VF66" s="65">
        <f t="shared" si="50313"/>
        <v>0</v>
      </c>
      <c r="VG66" s="65">
        <f t="shared" si="50313"/>
        <v>0</v>
      </c>
      <c r="VH66" s="65">
        <f t="shared" si="50313"/>
        <v>0</v>
      </c>
      <c r="VI66" s="65">
        <f t="shared" si="50313"/>
        <v>0</v>
      </c>
      <c r="VJ66" s="65">
        <f t="shared" ref="VJ66:XU66" si="50314">SUM(VJ62:VJ65)</f>
        <v>0</v>
      </c>
      <c r="VK66" s="65">
        <f t="shared" si="50314"/>
        <v>0</v>
      </c>
      <c r="VL66" s="65">
        <f t="shared" si="50314"/>
        <v>0</v>
      </c>
      <c r="VM66" s="65">
        <f t="shared" si="50314"/>
        <v>0</v>
      </c>
      <c r="VN66" s="65">
        <f t="shared" si="50314"/>
        <v>0</v>
      </c>
      <c r="VO66" s="65">
        <f t="shared" si="50314"/>
        <v>0</v>
      </c>
      <c r="VP66" s="65">
        <f t="shared" si="50314"/>
        <v>0</v>
      </c>
      <c r="VQ66" s="65">
        <f t="shared" si="50314"/>
        <v>0</v>
      </c>
      <c r="VR66" s="65">
        <f t="shared" si="50314"/>
        <v>0</v>
      </c>
      <c r="VS66" s="65">
        <f t="shared" si="50314"/>
        <v>0</v>
      </c>
      <c r="VT66" s="65">
        <f t="shared" si="50314"/>
        <v>0</v>
      </c>
      <c r="VU66" s="65">
        <f t="shared" si="50314"/>
        <v>0</v>
      </c>
      <c r="VV66" s="65">
        <f t="shared" si="50314"/>
        <v>0</v>
      </c>
      <c r="VW66" s="65">
        <f t="shared" si="50314"/>
        <v>0</v>
      </c>
      <c r="VX66" s="65">
        <f t="shared" si="50314"/>
        <v>0</v>
      </c>
      <c r="VY66" s="65">
        <f t="shared" si="50314"/>
        <v>0</v>
      </c>
      <c r="VZ66" s="65">
        <f t="shared" si="50314"/>
        <v>0</v>
      </c>
      <c r="WA66" s="65">
        <f t="shared" si="50314"/>
        <v>0</v>
      </c>
      <c r="WB66" s="65">
        <f t="shared" si="50314"/>
        <v>0</v>
      </c>
      <c r="WC66" s="65">
        <f t="shared" si="50314"/>
        <v>0</v>
      </c>
      <c r="WD66" s="65">
        <f t="shared" si="50314"/>
        <v>0</v>
      </c>
      <c r="WE66" s="65">
        <f t="shared" si="50314"/>
        <v>0</v>
      </c>
      <c r="WF66" s="65">
        <f t="shared" si="50314"/>
        <v>0</v>
      </c>
      <c r="WG66" s="65">
        <f t="shared" si="50314"/>
        <v>0</v>
      </c>
      <c r="WH66" s="65">
        <f t="shared" si="50314"/>
        <v>0</v>
      </c>
      <c r="WI66" s="65">
        <f t="shared" si="50314"/>
        <v>0</v>
      </c>
      <c r="WJ66" s="65">
        <f t="shared" si="50314"/>
        <v>0</v>
      </c>
      <c r="WK66" s="65">
        <f t="shared" si="50314"/>
        <v>0</v>
      </c>
      <c r="WL66" s="65">
        <f t="shared" si="50314"/>
        <v>0</v>
      </c>
      <c r="WM66" s="65">
        <f t="shared" si="50314"/>
        <v>0</v>
      </c>
      <c r="WN66" s="65">
        <f t="shared" si="50314"/>
        <v>0</v>
      </c>
      <c r="WO66" s="65">
        <f t="shared" si="50314"/>
        <v>0</v>
      </c>
      <c r="WP66" s="65">
        <f t="shared" si="50314"/>
        <v>0</v>
      </c>
      <c r="WQ66" s="65">
        <f t="shared" si="50314"/>
        <v>0</v>
      </c>
      <c r="WR66" s="65">
        <f t="shared" si="50314"/>
        <v>0</v>
      </c>
      <c r="WS66" s="65">
        <f t="shared" si="50314"/>
        <v>0</v>
      </c>
      <c r="WT66" s="65">
        <f t="shared" si="50314"/>
        <v>0</v>
      </c>
      <c r="WU66" s="65">
        <f t="shared" si="50314"/>
        <v>0</v>
      </c>
      <c r="WV66" s="65">
        <f t="shared" si="50314"/>
        <v>0</v>
      </c>
      <c r="WW66" s="65">
        <f t="shared" si="50314"/>
        <v>0</v>
      </c>
      <c r="WX66" s="65">
        <f t="shared" si="50314"/>
        <v>0</v>
      </c>
      <c r="WY66" s="65">
        <f t="shared" si="50314"/>
        <v>0</v>
      </c>
      <c r="WZ66" s="65">
        <f t="shared" si="50314"/>
        <v>0</v>
      </c>
      <c r="XA66" s="65">
        <f t="shared" si="50314"/>
        <v>0</v>
      </c>
      <c r="XB66" s="65">
        <f t="shared" si="50314"/>
        <v>0</v>
      </c>
      <c r="XC66" s="65">
        <f t="shared" si="50314"/>
        <v>0</v>
      </c>
      <c r="XD66" s="65">
        <f t="shared" si="50314"/>
        <v>0</v>
      </c>
      <c r="XE66" s="65">
        <f t="shared" si="50314"/>
        <v>0</v>
      </c>
      <c r="XF66" s="65">
        <f t="shared" si="50314"/>
        <v>0</v>
      </c>
      <c r="XG66" s="65">
        <f t="shared" si="50314"/>
        <v>0</v>
      </c>
      <c r="XH66" s="65">
        <f t="shared" si="50314"/>
        <v>0</v>
      </c>
      <c r="XI66" s="65">
        <f t="shared" si="50314"/>
        <v>0</v>
      </c>
      <c r="XJ66" s="65">
        <f t="shared" si="50314"/>
        <v>0</v>
      </c>
      <c r="XK66" s="65">
        <f t="shared" si="50314"/>
        <v>0</v>
      </c>
      <c r="XL66" s="65">
        <f t="shared" si="50314"/>
        <v>0</v>
      </c>
      <c r="XM66" s="65">
        <f t="shared" si="50314"/>
        <v>0</v>
      </c>
      <c r="XN66" s="65">
        <f t="shared" si="50314"/>
        <v>0</v>
      </c>
      <c r="XO66" s="65">
        <f t="shared" si="50314"/>
        <v>0</v>
      </c>
      <c r="XP66" s="65">
        <f t="shared" si="50314"/>
        <v>0</v>
      </c>
      <c r="XQ66" s="65">
        <f t="shared" si="50314"/>
        <v>0</v>
      </c>
      <c r="XR66" s="65">
        <f t="shared" si="50314"/>
        <v>0</v>
      </c>
      <c r="XS66" s="65">
        <f t="shared" si="50314"/>
        <v>0</v>
      </c>
      <c r="XT66" s="65">
        <f t="shared" si="50314"/>
        <v>0</v>
      </c>
      <c r="XU66" s="65">
        <f t="shared" si="50314"/>
        <v>0</v>
      </c>
      <c r="XV66" s="65">
        <f t="shared" ref="XV66:AAG66" si="50315">SUM(XV62:XV65)</f>
        <v>0</v>
      </c>
      <c r="XW66" s="65">
        <f t="shared" si="50315"/>
        <v>0</v>
      </c>
      <c r="XX66" s="65">
        <f t="shared" si="50315"/>
        <v>0</v>
      </c>
      <c r="XY66" s="65">
        <f t="shared" si="50315"/>
        <v>0</v>
      </c>
      <c r="XZ66" s="65">
        <f t="shared" si="50315"/>
        <v>0</v>
      </c>
      <c r="YA66" s="65">
        <f t="shared" si="50315"/>
        <v>0</v>
      </c>
      <c r="YB66" s="65">
        <f t="shared" si="50315"/>
        <v>0</v>
      </c>
      <c r="YC66" s="65">
        <f t="shared" si="50315"/>
        <v>0</v>
      </c>
      <c r="YD66" s="65">
        <f t="shared" si="50315"/>
        <v>0</v>
      </c>
      <c r="YE66" s="65">
        <f t="shared" si="50315"/>
        <v>0</v>
      </c>
      <c r="YF66" s="65">
        <f t="shared" si="50315"/>
        <v>0</v>
      </c>
      <c r="YG66" s="65">
        <f t="shared" si="50315"/>
        <v>0</v>
      </c>
      <c r="YH66" s="65">
        <f t="shared" si="50315"/>
        <v>0</v>
      </c>
      <c r="YI66" s="65">
        <f t="shared" si="50315"/>
        <v>0</v>
      </c>
      <c r="YJ66" s="65">
        <f t="shared" si="50315"/>
        <v>0</v>
      </c>
      <c r="YK66" s="65">
        <f t="shared" si="50315"/>
        <v>0</v>
      </c>
      <c r="YL66" s="65">
        <f t="shared" si="50315"/>
        <v>0</v>
      </c>
      <c r="YM66" s="65">
        <f t="shared" si="50315"/>
        <v>0</v>
      </c>
      <c r="YN66" s="65">
        <f t="shared" si="50315"/>
        <v>0</v>
      </c>
      <c r="YO66" s="65">
        <f t="shared" si="50315"/>
        <v>0</v>
      </c>
      <c r="YP66" s="65">
        <f t="shared" si="50315"/>
        <v>0</v>
      </c>
      <c r="YQ66" s="65">
        <f t="shared" si="50315"/>
        <v>0</v>
      </c>
      <c r="YR66" s="65">
        <f t="shared" si="50315"/>
        <v>0</v>
      </c>
      <c r="YS66" s="65">
        <f t="shared" si="50315"/>
        <v>0</v>
      </c>
      <c r="YT66" s="65">
        <f t="shared" si="50315"/>
        <v>0</v>
      </c>
      <c r="YU66" s="65">
        <f t="shared" si="50315"/>
        <v>0</v>
      </c>
      <c r="YV66" s="65">
        <f t="shared" si="50315"/>
        <v>0</v>
      </c>
      <c r="YW66" s="65">
        <f t="shared" si="50315"/>
        <v>0</v>
      </c>
      <c r="YX66" s="65">
        <f t="shared" si="50315"/>
        <v>0</v>
      </c>
      <c r="YY66" s="65">
        <f t="shared" si="50315"/>
        <v>0</v>
      </c>
      <c r="YZ66" s="65">
        <f t="shared" si="50315"/>
        <v>0</v>
      </c>
      <c r="ZA66" s="65">
        <f t="shared" si="50315"/>
        <v>0</v>
      </c>
      <c r="ZB66" s="65">
        <f t="shared" si="50315"/>
        <v>0</v>
      </c>
      <c r="ZC66" s="65">
        <f t="shared" si="50315"/>
        <v>0</v>
      </c>
      <c r="ZD66" s="65">
        <f t="shared" si="50315"/>
        <v>0</v>
      </c>
      <c r="ZE66" s="65">
        <f t="shared" si="50315"/>
        <v>0</v>
      </c>
      <c r="ZF66" s="65">
        <f t="shared" si="50315"/>
        <v>0</v>
      </c>
      <c r="ZG66" s="65">
        <f t="shared" si="50315"/>
        <v>0</v>
      </c>
      <c r="ZH66" s="65">
        <f t="shared" si="50315"/>
        <v>0</v>
      </c>
      <c r="ZI66" s="65">
        <f t="shared" si="50315"/>
        <v>0</v>
      </c>
      <c r="ZJ66" s="65">
        <f t="shared" si="50315"/>
        <v>0</v>
      </c>
      <c r="ZK66" s="65">
        <f t="shared" si="50315"/>
        <v>0</v>
      </c>
      <c r="ZL66" s="65">
        <f t="shared" si="50315"/>
        <v>0</v>
      </c>
      <c r="ZM66" s="65">
        <f t="shared" si="50315"/>
        <v>0</v>
      </c>
      <c r="ZN66" s="65">
        <f t="shared" si="50315"/>
        <v>0</v>
      </c>
      <c r="ZO66" s="65">
        <f t="shared" si="50315"/>
        <v>0</v>
      </c>
      <c r="ZP66" s="65">
        <f t="shared" si="50315"/>
        <v>0</v>
      </c>
      <c r="ZQ66" s="65">
        <f t="shared" si="50315"/>
        <v>0</v>
      </c>
      <c r="ZR66" s="65">
        <f t="shared" si="50315"/>
        <v>0</v>
      </c>
      <c r="ZS66" s="65">
        <f t="shared" si="50315"/>
        <v>0</v>
      </c>
      <c r="ZT66" s="65">
        <f t="shared" si="50315"/>
        <v>0</v>
      </c>
      <c r="ZU66" s="65">
        <f t="shared" si="50315"/>
        <v>0</v>
      </c>
      <c r="ZV66" s="65">
        <f t="shared" si="50315"/>
        <v>0</v>
      </c>
      <c r="ZW66" s="65">
        <f t="shared" si="50315"/>
        <v>0</v>
      </c>
      <c r="ZX66" s="65">
        <f t="shared" si="50315"/>
        <v>0</v>
      </c>
      <c r="ZY66" s="65">
        <f t="shared" si="50315"/>
        <v>0</v>
      </c>
      <c r="ZZ66" s="65">
        <f t="shared" si="50315"/>
        <v>0</v>
      </c>
      <c r="AAA66" s="65">
        <f t="shared" si="50315"/>
        <v>0</v>
      </c>
      <c r="AAB66" s="65">
        <f t="shared" si="50315"/>
        <v>0</v>
      </c>
      <c r="AAC66" s="65">
        <f t="shared" si="50315"/>
        <v>0</v>
      </c>
      <c r="AAD66" s="65">
        <f t="shared" si="50315"/>
        <v>0</v>
      </c>
      <c r="AAE66" s="65">
        <f t="shared" si="50315"/>
        <v>0</v>
      </c>
      <c r="AAF66" s="65">
        <f t="shared" si="50315"/>
        <v>0</v>
      </c>
      <c r="AAG66" s="65">
        <f t="shared" si="50315"/>
        <v>0</v>
      </c>
      <c r="AAH66" s="65">
        <f t="shared" ref="AAH66:ACS66" si="50316">SUM(AAH62:AAH65)</f>
        <v>0</v>
      </c>
      <c r="AAI66" s="65">
        <f t="shared" si="50316"/>
        <v>0</v>
      </c>
      <c r="AAJ66" s="65">
        <f t="shared" si="50316"/>
        <v>0</v>
      </c>
      <c r="AAK66" s="65">
        <f t="shared" si="50316"/>
        <v>0</v>
      </c>
      <c r="AAL66" s="65">
        <f t="shared" si="50316"/>
        <v>0</v>
      </c>
      <c r="AAM66" s="65">
        <f t="shared" si="50316"/>
        <v>0</v>
      </c>
      <c r="AAN66" s="65">
        <f t="shared" si="50316"/>
        <v>0</v>
      </c>
      <c r="AAO66" s="65">
        <f t="shared" si="50316"/>
        <v>0</v>
      </c>
      <c r="AAP66" s="65">
        <f t="shared" si="50316"/>
        <v>0</v>
      </c>
      <c r="AAQ66" s="65">
        <f t="shared" si="50316"/>
        <v>0</v>
      </c>
      <c r="AAR66" s="65">
        <f t="shared" si="50316"/>
        <v>0</v>
      </c>
      <c r="AAS66" s="65">
        <f t="shared" si="50316"/>
        <v>0</v>
      </c>
      <c r="AAT66" s="65">
        <f t="shared" si="50316"/>
        <v>0</v>
      </c>
      <c r="AAU66" s="65">
        <f t="shared" si="50316"/>
        <v>0</v>
      </c>
      <c r="AAV66" s="65">
        <f t="shared" si="50316"/>
        <v>0</v>
      </c>
      <c r="AAW66" s="65">
        <f t="shared" si="50316"/>
        <v>0</v>
      </c>
      <c r="AAX66" s="65">
        <f t="shared" si="50316"/>
        <v>0</v>
      </c>
      <c r="AAY66" s="65">
        <f t="shared" si="50316"/>
        <v>0</v>
      </c>
      <c r="AAZ66" s="65">
        <f t="shared" si="50316"/>
        <v>0</v>
      </c>
      <c r="ABA66" s="65">
        <f t="shared" si="50316"/>
        <v>0</v>
      </c>
      <c r="ABB66" s="65">
        <f t="shared" si="50316"/>
        <v>0</v>
      </c>
      <c r="ABC66" s="65">
        <f t="shared" si="50316"/>
        <v>0</v>
      </c>
      <c r="ABD66" s="65">
        <f t="shared" si="50316"/>
        <v>0</v>
      </c>
      <c r="ABE66" s="65">
        <f t="shared" si="50316"/>
        <v>0</v>
      </c>
      <c r="ABF66" s="65">
        <f t="shared" si="50316"/>
        <v>0</v>
      </c>
      <c r="ABG66" s="65">
        <f t="shared" si="50316"/>
        <v>0</v>
      </c>
      <c r="ABH66" s="65">
        <f t="shared" si="50316"/>
        <v>0</v>
      </c>
      <c r="ABI66" s="65">
        <f t="shared" si="50316"/>
        <v>0</v>
      </c>
      <c r="ABJ66" s="65">
        <f t="shared" si="50316"/>
        <v>0</v>
      </c>
      <c r="ABK66" s="65">
        <f t="shared" si="50316"/>
        <v>0</v>
      </c>
      <c r="ABL66" s="65">
        <f t="shared" si="50316"/>
        <v>0</v>
      </c>
      <c r="ABM66" s="65">
        <f t="shared" si="50316"/>
        <v>0</v>
      </c>
      <c r="ABN66" s="65">
        <f t="shared" si="50316"/>
        <v>0</v>
      </c>
      <c r="ABO66" s="65">
        <f t="shared" si="50316"/>
        <v>0</v>
      </c>
      <c r="ABP66" s="65">
        <f t="shared" si="50316"/>
        <v>0</v>
      </c>
      <c r="ABQ66" s="65">
        <f t="shared" si="50316"/>
        <v>0</v>
      </c>
      <c r="ABR66" s="65">
        <f t="shared" si="50316"/>
        <v>0</v>
      </c>
      <c r="ABS66" s="65">
        <f t="shared" si="50316"/>
        <v>0</v>
      </c>
      <c r="ABT66" s="65">
        <f t="shared" si="50316"/>
        <v>0</v>
      </c>
      <c r="ABU66" s="65">
        <f t="shared" si="50316"/>
        <v>0</v>
      </c>
      <c r="ABV66" s="65">
        <f t="shared" si="50316"/>
        <v>0</v>
      </c>
      <c r="ABW66" s="65">
        <f t="shared" si="50316"/>
        <v>0</v>
      </c>
      <c r="ABX66" s="65">
        <f t="shared" si="50316"/>
        <v>0</v>
      </c>
      <c r="ABY66" s="65">
        <f t="shared" si="50316"/>
        <v>0</v>
      </c>
      <c r="ABZ66" s="65">
        <f t="shared" si="50316"/>
        <v>0</v>
      </c>
      <c r="ACA66" s="65">
        <f t="shared" si="50316"/>
        <v>0</v>
      </c>
      <c r="ACB66" s="65">
        <f t="shared" si="50316"/>
        <v>0</v>
      </c>
      <c r="ACC66" s="65">
        <f t="shared" si="50316"/>
        <v>0</v>
      </c>
      <c r="ACD66" s="65">
        <f t="shared" si="50316"/>
        <v>0</v>
      </c>
      <c r="ACE66" s="65">
        <f t="shared" si="50316"/>
        <v>0</v>
      </c>
      <c r="ACF66" s="65">
        <f t="shared" si="50316"/>
        <v>0</v>
      </c>
      <c r="ACG66" s="65">
        <f t="shared" si="50316"/>
        <v>0</v>
      </c>
      <c r="ACH66" s="65">
        <f t="shared" si="50316"/>
        <v>0</v>
      </c>
      <c r="ACI66" s="65">
        <f t="shared" si="50316"/>
        <v>0</v>
      </c>
      <c r="ACJ66" s="65">
        <f t="shared" si="50316"/>
        <v>0</v>
      </c>
      <c r="ACK66" s="65">
        <f t="shared" si="50316"/>
        <v>0</v>
      </c>
      <c r="ACL66" s="65">
        <f t="shared" si="50316"/>
        <v>0</v>
      </c>
      <c r="ACM66" s="65">
        <f t="shared" si="50316"/>
        <v>0</v>
      </c>
      <c r="ACN66" s="65">
        <f t="shared" si="50316"/>
        <v>0</v>
      </c>
      <c r="ACO66" s="65">
        <f t="shared" si="50316"/>
        <v>0</v>
      </c>
      <c r="ACP66" s="65">
        <f t="shared" si="50316"/>
        <v>0</v>
      </c>
      <c r="ACQ66" s="65">
        <f t="shared" si="50316"/>
        <v>0</v>
      </c>
      <c r="ACR66" s="65">
        <f t="shared" si="50316"/>
        <v>0</v>
      </c>
      <c r="ACS66" s="65">
        <f t="shared" si="50316"/>
        <v>0</v>
      </c>
      <c r="ACT66" s="65">
        <f t="shared" ref="ACT66:AFE66" si="50317">SUM(ACT62:ACT65)</f>
        <v>0</v>
      </c>
      <c r="ACU66" s="65">
        <f t="shared" si="50317"/>
        <v>0</v>
      </c>
      <c r="ACV66" s="65">
        <f t="shared" si="50317"/>
        <v>0</v>
      </c>
      <c r="ACW66" s="65">
        <f t="shared" si="50317"/>
        <v>0</v>
      </c>
      <c r="ACX66" s="65">
        <f t="shared" si="50317"/>
        <v>0</v>
      </c>
      <c r="ACY66" s="65">
        <f t="shared" si="50317"/>
        <v>0</v>
      </c>
      <c r="ACZ66" s="65">
        <f t="shared" si="50317"/>
        <v>0</v>
      </c>
      <c r="ADA66" s="65">
        <f t="shared" si="50317"/>
        <v>0</v>
      </c>
      <c r="ADB66" s="65">
        <f t="shared" si="50317"/>
        <v>0</v>
      </c>
      <c r="ADC66" s="65">
        <f t="shared" si="50317"/>
        <v>0</v>
      </c>
      <c r="ADD66" s="65">
        <f t="shared" si="50317"/>
        <v>0</v>
      </c>
      <c r="ADE66" s="65">
        <f t="shared" si="50317"/>
        <v>0</v>
      </c>
      <c r="ADF66" s="65">
        <f t="shared" si="50317"/>
        <v>0</v>
      </c>
      <c r="ADG66" s="65">
        <f t="shared" si="50317"/>
        <v>0</v>
      </c>
      <c r="ADH66" s="65">
        <f t="shared" si="50317"/>
        <v>0</v>
      </c>
      <c r="ADI66" s="65">
        <f t="shared" si="50317"/>
        <v>0</v>
      </c>
      <c r="ADJ66" s="65">
        <f t="shared" si="50317"/>
        <v>0</v>
      </c>
      <c r="ADK66" s="65">
        <f t="shared" si="50317"/>
        <v>0</v>
      </c>
      <c r="ADL66" s="65">
        <f t="shared" si="50317"/>
        <v>0</v>
      </c>
      <c r="ADM66" s="65">
        <f t="shared" si="50317"/>
        <v>0</v>
      </c>
      <c r="ADN66" s="65">
        <f t="shared" si="50317"/>
        <v>0</v>
      </c>
      <c r="ADO66" s="65">
        <f t="shared" si="50317"/>
        <v>0</v>
      </c>
      <c r="ADP66" s="65">
        <f t="shared" si="50317"/>
        <v>0</v>
      </c>
      <c r="ADQ66" s="65">
        <f t="shared" si="50317"/>
        <v>0</v>
      </c>
      <c r="ADR66" s="65">
        <f t="shared" si="50317"/>
        <v>0</v>
      </c>
      <c r="ADS66" s="65">
        <f t="shared" si="50317"/>
        <v>0</v>
      </c>
      <c r="ADT66" s="65">
        <f t="shared" si="50317"/>
        <v>0</v>
      </c>
      <c r="ADU66" s="65">
        <f t="shared" si="50317"/>
        <v>0</v>
      </c>
      <c r="ADV66" s="65">
        <f t="shared" si="50317"/>
        <v>0</v>
      </c>
      <c r="ADW66" s="65">
        <f t="shared" si="50317"/>
        <v>0</v>
      </c>
      <c r="ADX66" s="65">
        <f t="shared" si="50317"/>
        <v>0</v>
      </c>
      <c r="ADY66" s="65">
        <f t="shared" si="50317"/>
        <v>0</v>
      </c>
      <c r="ADZ66" s="65">
        <f t="shared" si="50317"/>
        <v>0</v>
      </c>
      <c r="AEA66" s="65">
        <f t="shared" si="50317"/>
        <v>0</v>
      </c>
      <c r="AEB66" s="65">
        <f t="shared" si="50317"/>
        <v>0</v>
      </c>
      <c r="AEC66" s="65">
        <f t="shared" si="50317"/>
        <v>0</v>
      </c>
      <c r="AED66" s="65">
        <f t="shared" si="50317"/>
        <v>0</v>
      </c>
      <c r="AEE66" s="65">
        <f t="shared" si="50317"/>
        <v>0</v>
      </c>
      <c r="AEF66" s="65">
        <f t="shared" si="50317"/>
        <v>0</v>
      </c>
      <c r="AEG66" s="65">
        <f t="shared" si="50317"/>
        <v>0</v>
      </c>
      <c r="AEH66" s="65">
        <f t="shared" si="50317"/>
        <v>0</v>
      </c>
      <c r="AEI66" s="65">
        <f t="shared" si="50317"/>
        <v>0</v>
      </c>
      <c r="AEJ66" s="65">
        <f t="shared" si="50317"/>
        <v>0</v>
      </c>
      <c r="AEK66" s="65">
        <f t="shared" si="50317"/>
        <v>0</v>
      </c>
      <c r="AEL66" s="65">
        <f t="shared" si="50317"/>
        <v>0</v>
      </c>
      <c r="AEM66" s="65">
        <f t="shared" si="50317"/>
        <v>0</v>
      </c>
      <c r="AEN66" s="65">
        <f t="shared" si="50317"/>
        <v>0</v>
      </c>
      <c r="AEO66" s="65">
        <f t="shared" si="50317"/>
        <v>0</v>
      </c>
      <c r="AEP66" s="65">
        <f t="shared" si="50317"/>
        <v>0</v>
      </c>
      <c r="AEQ66" s="65">
        <f t="shared" si="50317"/>
        <v>0</v>
      </c>
      <c r="AER66" s="65">
        <f t="shared" si="50317"/>
        <v>0</v>
      </c>
      <c r="AES66" s="65">
        <f t="shared" si="50317"/>
        <v>0</v>
      </c>
      <c r="AET66" s="65">
        <f t="shared" si="50317"/>
        <v>0</v>
      </c>
      <c r="AEU66" s="65">
        <f t="shared" si="50317"/>
        <v>0</v>
      </c>
      <c r="AEV66" s="65">
        <f t="shared" si="50317"/>
        <v>0</v>
      </c>
      <c r="AEW66" s="65">
        <f t="shared" si="50317"/>
        <v>0</v>
      </c>
      <c r="AEX66" s="65">
        <f t="shared" si="50317"/>
        <v>0</v>
      </c>
      <c r="AEY66" s="65">
        <f t="shared" si="50317"/>
        <v>0</v>
      </c>
      <c r="AEZ66" s="65">
        <f t="shared" si="50317"/>
        <v>0</v>
      </c>
      <c r="AFA66" s="65">
        <f t="shared" si="50317"/>
        <v>0</v>
      </c>
      <c r="AFB66" s="65">
        <f t="shared" si="50317"/>
        <v>0</v>
      </c>
      <c r="AFC66" s="65">
        <f t="shared" si="50317"/>
        <v>0</v>
      </c>
      <c r="AFD66" s="65">
        <f t="shared" si="50317"/>
        <v>0</v>
      </c>
      <c r="AFE66" s="65">
        <f t="shared" si="50317"/>
        <v>0</v>
      </c>
      <c r="AFF66" s="65">
        <f t="shared" ref="AFF66:AHQ66" si="50318">SUM(AFF62:AFF65)</f>
        <v>0</v>
      </c>
      <c r="AFG66" s="65">
        <f t="shared" si="50318"/>
        <v>0</v>
      </c>
      <c r="AFH66" s="65">
        <f t="shared" si="50318"/>
        <v>0</v>
      </c>
      <c r="AFI66" s="65">
        <f t="shared" si="50318"/>
        <v>0</v>
      </c>
      <c r="AFJ66" s="65">
        <f t="shared" si="50318"/>
        <v>0</v>
      </c>
      <c r="AFK66" s="65">
        <f t="shared" si="50318"/>
        <v>0</v>
      </c>
      <c r="AFL66" s="65">
        <f t="shared" si="50318"/>
        <v>0</v>
      </c>
      <c r="AFM66" s="65">
        <f t="shared" si="50318"/>
        <v>0</v>
      </c>
      <c r="AFN66" s="65">
        <f t="shared" si="50318"/>
        <v>0</v>
      </c>
      <c r="AFO66" s="65">
        <f t="shared" si="50318"/>
        <v>0</v>
      </c>
      <c r="AFP66" s="65">
        <f t="shared" si="50318"/>
        <v>0</v>
      </c>
      <c r="AFQ66" s="65">
        <f t="shared" si="50318"/>
        <v>0</v>
      </c>
      <c r="AFR66" s="65">
        <f t="shared" si="50318"/>
        <v>0</v>
      </c>
      <c r="AFS66" s="65">
        <f t="shared" si="50318"/>
        <v>0</v>
      </c>
      <c r="AFT66" s="65">
        <f t="shared" si="50318"/>
        <v>0</v>
      </c>
      <c r="AFU66" s="65">
        <f t="shared" si="50318"/>
        <v>0</v>
      </c>
      <c r="AFV66" s="65">
        <f t="shared" si="50318"/>
        <v>0</v>
      </c>
      <c r="AFW66" s="65">
        <f t="shared" si="50318"/>
        <v>0</v>
      </c>
      <c r="AFX66" s="65">
        <f t="shared" si="50318"/>
        <v>0</v>
      </c>
      <c r="AFY66" s="65">
        <f t="shared" si="50318"/>
        <v>0</v>
      </c>
      <c r="AFZ66" s="65">
        <f t="shared" si="50318"/>
        <v>0</v>
      </c>
      <c r="AGA66" s="65">
        <f t="shared" si="50318"/>
        <v>0</v>
      </c>
      <c r="AGB66" s="65">
        <f t="shared" si="50318"/>
        <v>0</v>
      </c>
      <c r="AGC66" s="65">
        <f t="shared" si="50318"/>
        <v>0</v>
      </c>
      <c r="AGD66" s="65">
        <f t="shared" si="50318"/>
        <v>0</v>
      </c>
      <c r="AGE66" s="65">
        <f t="shared" si="50318"/>
        <v>0</v>
      </c>
      <c r="AGF66" s="65">
        <f t="shared" si="50318"/>
        <v>0</v>
      </c>
      <c r="AGG66" s="65">
        <f t="shared" si="50318"/>
        <v>0</v>
      </c>
      <c r="AGH66" s="65">
        <f t="shared" si="50318"/>
        <v>0</v>
      </c>
      <c r="AGI66" s="65">
        <f t="shared" si="50318"/>
        <v>0</v>
      </c>
      <c r="AGJ66" s="65">
        <f t="shared" si="50318"/>
        <v>0</v>
      </c>
      <c r="AGK66" s="65">
        <f t="shared" si="50318"/>
        <v>0</v>
      </c>
      <c r="AGL66" s="65">
        <f t="shared" si="50318"/>
        <v>0</v>
      </c>
      <c r="AGM66" s="65">
        <f t="shared" si="50318"/>
        <v>0</v>
      </c>
      <c r="AGN66" s="65">
        <f t="shared" si="50318"/>
        <v>0</v>
      </c>
      <c r="AGO66" s="65">
        <f t="shared" si="50318"/>
        <v>0</v>
      </c>
      <c r="AGP66" s="65">
        <f t="shared" si="50318"/>
        <v>0</v>
      </c>
      <c r="AGQ66" s="65">
        <f t="shared" si="50318"/>
        <v>0</v>
      </c>
      <c r="AGR66" s="65">
        <f t="shared" si="50318"/>
        <v>0</v>
      </c>
      <c r="AGS66" s="65">
        <f t="shared" si="50318"/>
        <v>0</v>
      </c>
      <c r="AGT66" s="65">
        <f t="shared" si="50318"/>
        <v>0</v>
      </c>
      <c r="AGU66" s="65">
        <f t="shared" si="50318"/>
        <v>0</v>
      </c>
      <c r="AGV66" s="65">
        <f t="shared" si="50318"/>
        <v>0</v>
      </c>
      <c r="AGW66" s="65">
        <f t="shared" si="50318"/>
        <v>0</v>
      </c>
      <c r="AGX66" s="65">
        <f t="shared" si="50318"/>
        <v>0</v>
      </c>
      <c r="AGY66" s="65">
        <f t="shared" si="50318"/>
        <v>0</v>
      </c>
      <c r="AGZ66" s="65">
        <f t="shared" si="50318"/>
        <v>0</v>
      </c>
      <c r="AHA66" s="65">
        <f t="shared" si="50318"/>
        <v>0</v>
      </c>
      <c r="AHB66" s="65">
        <f t="shared" si="50318"/>
        <v>0</v>
      </c>
      <c r="AHC66" s="65">
        <f t="shared" si="50318"/>
        <v>0</v>
      </c>
      <c r="AHD66" s="65">
        <f t="shared" si="50318"/>
        <v>0</v>
      </c>
      <c r="AHE66" s="65">
        <f t="shared" si="50318"/>
        <v>0</v>
      </c>
      <c r="AHF66" s="65">
        <f t="shared" si="50318"/>
        <v>0</v>
      </c>
      <c r="AHG66" s="65">
        <f t="shared" si="50318"/>
        <v>0</v>
      </c>
      <c r="AHH66" s="65">
        <f t="shared" si="50318"/>
        <v>0</v>
      </c>
      <c r="AHI66" s="65">
        <f t="shared" si="50318"/>
        <v>0</v>
      </c>
      <c r="AHJ66" s="65">
        <f t="shared" si="50318"/>
        <v>0</v>
      </c>
      <c r="AHK66" s="65">
        <f t="shared" si="50318"/>
        <v>0</v>
      </c>
      <c r="AHL66" s="65">
        <f t="shared" si="50318"/>
        <v>0</v>
      </c>
      <c r="AHM66" s="65">
        <f t="shared" si="50318"/>
        <v>0</v>
      </c>
      <c r="AHN66" s="65">
        <f t="shared" si="50318"/>
        <v>0</v>
      </c>
      <c r="AHO66" s="65">
        <f t="shared" si="50318"/>
        <v>0</v>
      </c>
      <c r="AHP66" s="65">
        <f t="shared" si="50318"/>
        <v>0</v>
      </c>
      <c r="AHQ66" s="65">
        <f t="shared" si="50318"/>
        <v>0</v>
      </c>
      <c r="AHR66" s="65">
        <f t="shared" ref="AHR66:AKC66" si="50319">SUM(AHR62:AHR65)</f>
        <v>0</v>
      </c>
      <c r="AHS66" s="65">
        <f t="shared" si="50319"/>
        <v>0</v>
      </c>
      <c r="AHT66" s="65">
        <f t="shared" si="50319"/>
        <v>0</v>
      </c>
      <c r="AHU66" s="65">
        <f t="shared" si="50319"/>
        <v>0</v>
      </c>
      <c r="AHV66" s="65">
        <f t="shared" si="50319"/>
        <v>0</v>
      </c>
      <c r="AHW66" s="65">
        <f t="shared" si="50319"/>
        <v>0</v>
      </c>
      <c r="AHX66" s="65">
        <f t="shared" si="50319"/>
        <v>0</v>
      </c>
      <c r="AHY66" s="65">
        <f t="shared" si="50319"/>
        <v>0</v>
      </c>
      <c r="AHZ66" s="65">
        <f t="shared" si="50319"/>
        <v>0</v>
      </c>
      <c r="AIA66" s="65">
        <f t="shared" si="50319"/>
        <v>0</v>
      </c>
      <c r="AIB66" s="65">
        <f t="shared" si="50319"/>
        <v>0</v>
      </c>
      <c r="AIC66" s="65">
        <f t="shared" si="50319"/>
        <v>0</v>
      </c>
      <c r="AID66" s="65">
        <f t="shared" si="50319"/>
        <v>0</v>
      </c>
      <c r="AIE66" s="65">
        <f t="shared" si="50319"/>
        <v>0</v>
      </c>
      <c r="AIF66" s="65">
        <f t="shared" si="50319"/>
        <v>0</v>
      </c>
      <c r="AIG66" s="65">
        <f t="shared" si="50319"/>
        <v>0</v>
      </c>
      <c r="AIH66" s="65">
        <f t="shared" si="50319"/>
        <v>0</v>
      </c>
      <c r="AII66" s="65">
        <f t="shared" si="50319"/>
        <v>0</v>
      </c>
      <c r="AIJ66" s="65">
        <f t="shared" si="50319"/>
        <v>0</v>
      </c>
      <c r="AIK66" s="65">
        <f t="shared" si="50319"/>
        <v>0</v>
      </c>
      <c r="AIL66" s="65">
        <f t="shared" si="50319"/>
        <v>0</v>
      </c>
      <c r="AIM66" s="65">
        <f t="shared" si="50319"/>
        <v>0</v>
      </c>
      <c r="AIN66" s="65">
        <f t="shared" si="50319"/>
        <v>0</v>
      </c>
      <c r="AIO66" s="65">
        <f t="shared" si="50319"/>
        <v>0</v>
      </c>
      <c r="AIP66" s="65">
        <f t="shared" si="50319"/>
        <v>0</v>
      </c>
      <c r="AIQ66" s="65">
        <f t="shared" si="50319"/>
        <v>0</v>
      </c>
      <c r="AIR66" s="65">
        <f t="shared" si="50319"/>
        <v>0</v>
      </c>
      <c r="AIS66" s="65">
        <f t="shared" si="50319"/>
        <v>0</v>
      </c>
      <c r="AIT66" s="65">
        <f t="shared" si="50319"/>
        <v>0</v>
      </c>
      <c r="AIU66" s="65">
        <f t="shared" si="50319"/>
        <v>0</v>
      </c>
      <c r="AIV66" s="65">
        <f t="shared" si="50319"/>
        <v>0</v>
      </c>
      <c r="AIW66" s="65">
        <f t="shared" si="50319"/>
        <v>0</v>
      </c>
      <c r="AIX66" s="65">
        <f t="shared" si="50319"/>
        <v>0</v>
      </c>
      <c r="AIY66" s="65">
        <f t="shared" si="50319"/>
        <v>0</v>
      </c>
      <c r="AIZ66" s="65">
        <f t="shared" si="50319"/>
        <v>0</v>
      </c>
      <c r="AJA66" s="65">
        <f t="shared" si="50319"/>
        <v>0</v>
      </c>
      <c r="AJB66" s="65">
        <f t="shared" si="50319"/>
        <v>0</v>
      </c>
      <c r="AJC66" s="65">
        <f t="shared" si="50319"/>
        <v>0</v>
      </c>
      <c r="AJD66" s="65">
        <f t="shared" si="50319"/>
        <v>0</v>
      </c>
      <c r="AJE66" s="65">
        <f t="shared" si="50319"/>
        <v>0</v>
      </c>
      <c r="AJF66" s="65">
        <f t="shared" si="50319"/>
        <v>0</v>
      </c>
      <c r="AJG66" s="65">
        <f t="shared" si="50319"/>
        <v>0</v>
      </c>
      <c r="AJH66" s="65">
        <f t="shared" si="50319"/>
        <v>0</v>
      </c>
      <c r="AJI66" s="65">
        <f t="shared" si="50319"/>
        <v>0</v>
      </c>
      <c r="AJJ66" s="65">
        <f t="shared" si="50319"/>
        <v>0</v>
      </c>
      <c r="AJK66" s="65">
        <f t="shared" si="50319"/>
        <v>0</v>
      </c>
      <c r="AJL66" s="65">
        <f t="shared" si="50319"/>
        <v>0</v>
      </c>
      <c r="AJM66" s="65">
        <f t="shared" si="50319"/>
        <v>0</v>
      </c>
      <c r="AJN66" s="65">
        <f t="shared" si="50319"/>
        <v>0</v>
      </c>
      <c r="AJO66" s="65">
        <f t="shared" si="50319"/>
        <v>0</v>
      </c>
      <c r="AJP66" s="65">
        <f t="shared" si="50319"/>
        <v>0</v>
      </c>
      <c r="AJQ66" s="65">
        <f t="shared" si="50319"/>
        <v>0</v>
      </c>
      <c r="AJR66" s="65">
        <f t="shared" si="50319"/>
        <v>0</v>
      </c>
      <c r="AJS66" s="65">
        <f t="shared" si="50319"/>
        <v>0</v>
      </c>
      <c r="AJT66" s="65">
        <f t="shared" si="50319"/>
        <v>0</v>
      </c>
      <c r="AJU66" s="65">
        <f t="shared" si="50319"/>
        <v>0</v>
      </c>
      <c r="AJV66" s="65">
        <f t="shared" si="50319"/>
        <v>0</v>
      </c>
      <c r="AJW66" s="65">
        <f t="shared" si="50319"/>
        <v>0</v>
      </c>
      <c r="AJX66" s="65">
        <f t="shared" si="50319"/>
        <v>0</v>
      </c>
      <c r="AJY66" s="65">
        <f t="shared" si="50319"/>
        <v>0</v>
      </c>
      <c r="AJZ66" s="65">
        <f t="shared" si="50319"/>
        <v>0</v>
      </c>
      <c r="AKA66" s="65">
        <f t="shared" si="50319"/>
        <v>0</v>
      </c>
      <c r="AKB66" s="65">
        <f t="shared" si="50319"/>
        <v>0</v>
      </c>
      <c r="AKC66" s="65">
        <f t="shared" si="50319"/>
        <v>0</v>
      </c>
      <c r="AKD66" s="65">
        <f t="shared" ref="AKD66:AMO66" si="50320">SUM(AKD62:AKD65)</f>
        <v>0</v>
      </c>
      <c r="AKE66" s="65">
        <f t="shared" si="50320"/>
        <v>0</v>
      </c>
      <c r="AKF66" s="65">
        <f t="shared" si="50320"/>
        <v>0</v>
      </c>
      <c r="AKG66" s="65">
        <f t="shared" si="50320"/>
        <v>0</v>
      </c>
      <c r="AKH66" s="65">
        <f t="shared" si="50320"/>
        <v>0</v>
      </c>
      <c r="AKI66" s="65">
        <f t="shared" si="50320"/>
        <v>0</v>
      </c>
      <c r="AKJ66" s="65">
        <f t="shared" si="50320"/>
        <v>0</v>
      </c>
      <c r="AKK66" s="65">
        <f t="shared" si="50320"/>
        <v>0</v>
      </c>
      <c r="AKL66" s="65">
        <f t="shared" si="50320"/>
        <v>0</v>
      </c>
      <c r="AKM66" s="65">
        <f t="shared" si="50320"/>
        <v>0</v>
      </c>
      <c r="AKN66" s="65">
        <f t="shared" si="50320"/>
        <v>0</v>
      </c>
      <c r="AKO66" s="65">
        <f t="shared" si="50320"/>
        <v>0</v>
      </c>
      <c r="AKP66" s="65">
        <f t="shared" si="50320"/>
        <v>0</v>
      </c>
      <c r="AKQ66" s="65">
        <f t="shared" si="50320"/>
        <v>0</v>
      </c>
      <c r="AKR66" s="65">
        <f t="shared" si="50320"/>
        <v>0</v>
      </c>
      <c r="AKS66" s="65">
        <f t="shared" si="50320"/>
        <v>0</v>
      </c>
      <c r="AKT66" s="65">
        <f t="shared" si="50320"/>
        <v>0</v>
      </c>
      <c r="AKU66" s="65">
        <f t="shared" si="50320"/>
        <v>0</v>
      </c>
      <c r="AKV66" s="65">
        <f t="shared" si="50320"/>
        <v>0</v>
      </c>
      <c r="AKW66" s="65">
        <f t="shared" si="50320"/>
        <v>0</v>
      </c>
      <c r="AKX66" s="65">
        <f t="shared" si="50320"/>
        <v>0</v>
      </c>
      <c r="AKY66" s="65">
        <f t="shared" si="50320"/>
        <v>0</v>
      </c>
      <c r="AKZ66" s="65">
        <f t="shared" si="50320"/>
        <v>0</v>
      </c>
      <c r="ALA66" s="65">
        <f t="shared" si="50320"/>
        <v>0</v>
      </c>
      <c r="ALB66" s="65">
        <f t="shared" si="50320"/>
        <v>0</v>
      </c>
      <c r="ALC66" s="65">
        <f t="shared" si="50320"/>
        <v>0</v>
      </c>
      <c r="ALD66" s="65">
        <f t="shared" si="50320"/>
        <v>0</v>
      </c>
      <c r="ALE66" s="65">
        <f t="shared" si="50320"/>
        <v>0</v>
      </c>
      <c r="ALF66" s="65">
        <f t="shared" si="50320"/>
        <v>0</v>
      </c>
      <c r="ALG66" s="65">
        <f t="shared" si="50320"/>
        <v>0</v>
      </c>
      <c r="ALH66" s="65">
        <f t="shared" si="50320"/>
        <v>0</v>
      </c>
      <c r="ALI66" s="65">
        <f t="shared" si="50320"/>
        <v>0</v>
      </c>
      <c r="ALJ66" s="65">
        <f t="shared" si="50320"/>
        <v>0</v>
      </c>
      <c r="ALK66" s="65">
        <f t="shared" si="50320"/>
        <v>0</v>
      </c>
      <c r="ALL66" s="65">
        <f t="shared" si="50320"/>
        <v>0</v>
      </c>
      <c r="ALM66" s="65">
        <f t="shared" si="50320"/>
        <v>0</v>
      </c>
      <c r="ALN66" s="65">
        <f t="shared" si="50320"/>
        <v>0</v>
      </c>
      <c r="ALO66" s="65">
        <f t="shared" si="50320"/>
        <v>0</v>
      </c>
      <c r="ALP66" s="65">
        <f t="shared" si="50320"/>
        <v>0</v>
      </c>
      <c r="ALQ66" s="65">
        <f t="shared" si="50320"/>
        <v>0</v>
      </c>
      <c r="ALR66" s="65">
        <f t="shared" si="50320"/>
        <v>0</v>
      </c>
      <c r="ALS66" s="65">
        <f t="shared" si="50320"/>
        <v>0</v>
      </c>
      <c r="ALT66" s="65">
        <f t="shared" si="50320"/>
        <v>0</v>
      </c>
      <c r="ALU66" s="65">
        <f t="shared" si="50320"/>
        <v>0</v>
      </c>
      <c r="ALV66" s="65">
        <f t="shared" si="50320"/>
        <v>0</v>
      </c>
      <c r="ALW66" s="65">
        <f t="shared" si="50320"/>
        <v>0</v>
      </c>
      <c r="ALX66" s="65">
        <f t="shared" si="50320"/>
        <v>0</v>
      </c>
      <c r="ALY66" s="65">
        <f t="shared" si="50320"/>
        <v>0</v>
      </c>
      <c r="ALZ66" s="65">
        <f t="shared" si="50320"/>
        <v>0</v>
      </c>
      <c r="AMA66" s="65">
        <f t="shared" si="50320"/>
        <v>0</v>
      </c>
      <c r="AMB66" s="65">
        <f t="shared" si="50320"/>
        <v>0</v>
      </c>
      <c r="AMC66" s="65">
        <f t="shared" si="50320"/>
        <v>0</v>
      </c>
      <c r="AMD66" s="65">
        <f t="shared" si="50320"/>
        <v>0</v>
      </c>
      <c r="AME66" s="65">
        <f t="shared" si="50320"/>
        <v>0</v>
      </c>
      <c r="AMF66" s="65">
        <f t="shared" si="50320"/>
        <v>0</v>
      </c>
      <c r="AMG66" s="65">
        <f t="shared" si="50320"/>
        <v>0</v>
      </c>
      <c r="AMH66" s="65">
        <f t="shared" si="50320"/>
        <v>0</v>
      </c>
      <c r="AMI66" s="65">
        <f t="shared" si="50320"/>
        <v>0</v>
      </c>
      <c r="AMJ66" s="65">
        <f t="shared" si="50320"/>
        <v>0</v>
      </c>
      <c r="AMK66" s="65">
        <f t="shared" si="50320"/>
        <v>0</v>
      </c>
      <c r="AML66" s="65">
        <f t="shared" si="50320"/>
        <v>0</v>
      </c>
      <c r="AMM66" s="65">
        <f t="shared" si="50320"/>
        <v>0</v>
      </c>
      <c r="AMN66" s="65">
        <f t="shared" si="50320"/>
        <v>0</v>
      </c>
      <c r="AMO66" s="65">
        <f t="shared" si="50320"/>
        <v>0</v>
      </c>
      <c r="AMP66" s="65">
        <f t="shared" ref="AMP66:APA66" si="50321">SUM(AMP62:AMP65)</f>
        <v>0</v>
      </c>
      <c r="AMQ66" s="65">
        <f t="shared" si="50321"/>
        <v>0</v>
      </c>
      <c r="AMR66" s="65">
        <f t="shared" si="50321"/>
        <v>0</v>
      </c>
      <c r="AMS66" s="65">
        <f t="shared" si="50321"/>
        <v>0</v>
      </c>
      <c r="AMT66" s="65">
        <f t="shared" si="50321"/>
        <v>0</v>
      </c>
      <c r="AMU66" s="65">
        <f t="shared" si="50321"/>
        <v>0</v>
      </c>
      <c r="AMV66" s="65">
        <f t="shared" si="50321"/>
        <v>0</v>
      </c>
      <c r="AMW66" s="65">
        <f t="shared" si="50321"/>
        <v>0</v>
      </c>
      <c r="AMX66" s="65">
        <f t="shared" si="50321"/>
        <v>0</v>
      </c>
      <c r="AMY66" s="65">
        <f t="shared" si="50321"/>
        <v>0</v>
      </c>
      <c r="AMZ66" s="65">
        <f t="shared" si="50321"/>
        <v>0</v>
      </c>
      <c r="ANA66" s="65">
        <f t="shared" si="50321"/>
        <v>0</v>
      </c>
      <c r="ANB66" s="65">
        <f t="shared" si="50321"/>
        <v>0</v>
      </c>
      <c r="ANC66" s="65">
        <f t="shared" si="50321"/>
        <v>0</v>
      </c>
      <c r="AND66" s="65">
        <f t="shared" si="50321"/>
        <v>0</v>
      </c>
      <c r="ANE66" s="65">
        <f t="shared" si="50321"/>
        <v>0</v>
      </c>
      <c r="ANF66" s="65">
        <f t="shared" si="50321"/>
        <v>0</v>
      </c>
      <c r="ANG66" s="65">
        <f t="shared" si="50321"/>
        <v>0</v>
      </c>
      <c r="ANH66" s="65">
        <f t="shared" si="50321"/>
        <v>0</v>
      </c>
      <c r="ANI66" s="65">
        <f t="shared" si="50321"/>
        <v>0</v>
      </c>
      <c r="ANJ66" s="65">
        <f t="shared" si="50321"/>
        <v>0</v>
      </c>
      <c r="ANK66" s="65">
        <f t="shared" si="50321"/>
        <v>0</v>
      </c>
      <c r="ANL66" s="65">
        <f t="shared" si="50321"/>
        <v>0</v>
      </c>
      <c r="ANM66" s="65">
        <f t="shared" si="50321"/>
        <v>0</v>
      </c>
      <c r="ANN66" s="65">
        <f t="shared" si="50321"/>
        <v>0</v>
      </c>
      <c r="ANO66" s="65">
        <f t="shared" si="50321"/>
        <v>0</v>
      </c>
      <c r="ANP66" s="65">
        <f t="shared" si="50321"/>
        <v>0</v>
      </c>
      <c r="ANQ66" s="65">
        <f t="shared" si="50321"/>
        <v>0</v>
      </c>
      <c r="ANR66" s="65">
        <f t="shared" si="50321"/>
        <v>0</v>
      </c>
      <c r="ANS66" s="65">
        <f t="shared" si="50321"/>
        <v>0</v>
      </c>
      <c r="ANT66" s="65">
        <f t="shared" si="50321"/>
        <v>0</v>
      </c>
      <c r="ANU66" s="65">
        <f t="shared" si="50321"/>
        <v>0</v>
      </c>
      <c r="ANV66" s="65">
        <f t="shared" si="50321"/>
        <v>0</v>
      </c>
      <c r="ANW66" s="65">
        <f t="shared" si="50321"/>
        <v>0</v>
      </c>
      <c r="ANX66" s="65">
        <f t="shared" si="50321"/>
        <v>0</v>
      </c>
      <c r="ANY66" s="65">
        <f t="shared" si="50321"/>
        <v>0</v>
      </c>
      <c r="ANZ66" s="65">
        <f t="shared" si="50321"/>
        <v>0</v>
      </c>
      <c r="AOA66" s="65">
        <f t="shared" si="50321"/>
        <v>0</v>
      </c>
      <c r="AOB66" s="65">
        <f t="shared" si="50321"/>
        <v>0</v>
      </c>
      <c r="AOC66" s="65">
        <f t="shared" si="50321"/>
        <v>0</v>
      </c>
      <c r="AOD66" s="65">
        <f t="shared" si="50321"/>
        <v>0</v>
      </c>
      <c r="AOE66" s="65">
        <f t="shared" si="50321"/>
        <v>0</v>
      </c>
      <c r="AOF66" s="65">
        <f t="shared" si="50321"/>
        <v>0</v>
      </c>
      <c r="AOG66" s="65">
        <f t="shared" si="50321"/>
        <v>0</v>
      </c>
      <c r="AOH66" s="65">
        <f t="shared" si="50321"/>
        <v>0</v>
      </c>
      <c r="AOI66" s="65">
        <f t="shared" si="50321"/>
        <v>0</v>
      </c>
      <c r="AOJ66" s="65">
        <f t="shared" si="50321"/>
        <v>0</v>
      </c>
      <c r="AOK66" s="65">
        <f t="shared" si="50321"/>
        <v>0</v>
      </c>
      <c r="AOL66" s="65">
        <f t="shared" si="50321"/>
        <v>0</v>
      </c>
      <c r="AOM66" s="65">
        <f t="shared" si="50321"/>
        <v>0</v>
      </c>
      <c r="AON66" s="65">
        <f t="shared" si="50321"/>
        <v>0</v>
      </c>
      <c r="AOO66" s="65">
        <f t="shared" si="50321"/>
        <v>0</v>
      </c>
      <c r="AOP66" s="65">
        <f t="shared" si="50321"/>
        <v>0</v>
      </c>
      <c r="AOQ66" s="65">
        <f t="shared" si="50321"/>
        <v>0</v>
      </c>
      <c r="AOR66" s="65">
        <f t="shared" si="50321"/>
        <v>0</v>
      </c>
      <c r="AOS66" s="65">
        <f t="shared" si="50321"/>
        <v>0</v>
      </c>
      <c r="AOT66" s="65">
        <f t="shared" si="50321"/>
        <v>0</v>
      </c>
      <c r="AOU66" s="65">
        <f t="shared" si="50321"/>
        <v>0</v>
      </c>
      <c r="AOV66" s="65">
        <f t="shared" si="50321"/>
        <v>0</v>
      </c>
      <c r="AOW66" s="65">
        <f t="shared" si="50321"/>
        <v>0</v>
      </c>
      <c r="AOX66" s="65">
        <f t="shared" si="50321"/>
        <v>0</v>
      </c>
      <c r="AOY66" s="65">
        <f t="shared" si="50321"/>
        <v>0</v>
      </c>
      <c r="AOZ66" s="65">
        <f t="shared" si="50321"/>
        <v>0</v>
      </c>
      <c r="APA66" s="65">
        <f t="shared" si="50321"/>
        <v>0</v>
      </c>
      <c r="APB66" s="65">
        <f t="shared" ref="APB66:ARM66" si="50322">SUM(APB62:APB65)</f>
        <v>0</v>
      </c>
      <c r="APC66" s="65">
        <f t="shared" si="50322"/>
        <v>0</v>
      </c>
      <c r="APD66" s="65">
        <f t="shared" si="50322"/>
        <v>0</v>
      </c>
      <c r="APE66" s="65">
        <f t="shared" si="50322"/>
        <v>0</v>
      </c>
      <c r="APF66" s="65">
        <f t="shared" si="50322"/>
        <v>0</v>
      </c>
      <c r="APG66" s="65">
        <f t="shared" si="50322"/>
        <v>0</v>
      </c>
      <c r="APH66" s="65">
        <f t="shared" si="50322"/>
        <v>0</v>
      </c>
      <c r="API66" s="65">
        <f t="shared" si="50322"/>
        <v>0</v>
      </c>
      <c r="APJ66" s="65">
        <f t="shared" si="50322"/>
        <v>0</v>
      </c>
      <c r="APK66" s="65">
        <f t="shared" si="50322"/>
        <v>0</v>
      </c>
      <c r="APL66" s="65">
        <f t="shared" si="50322"/>
        <v>0</v>
      </c>
      <c r="APM66" s="65">
        <f t="shared" si="50322"/>
        <v>0</v>
      </c>
      <c r="APN66" s="65">
        <f t="shared" si="50322"/>
        <v>0</v>
      </c>
      <c r="APO66" s="65">
        <f t="shared" si="50322"/>
        <v>0</v>
      </c>
      <c r="APP66" s="65">
        <f t="shared" si="50322"/>
        <v>0</v>
      </c>
      <c r="APQ66" s="65">
        <f t="shared" si="50322"/>
        <v>0</v>
      </c>
      <c r="APR66" s="65">
        <f t="shared" si="50322"/>
        <v>0</v>
      </c>
      <c r="APS66" s="65">
        <f t="shared" si="50322"/>
        <v>0</v>
      </c>
      <c r="APT66" s="65">
        <f t="shared" si="50322"/>
        <v>0</v>
      </c>
      <c r="APU66" s="65">
        <f t="shared" si="50322"/>
        <v>0</v>
      </c>
      <c r="APV66" s="65">
        <f t="shared" si="50322"/>
        <v>0</v>
      </c>
      <c r="APW66" s="65">
        <f t="shared" si="50322"/>
        <v>0</v>
      </c>
      <c r="APX66" s="65">
        <f t="shared" si="50322"/>
        <v>0</v>
      </c>
      <c r="APY66" s="65">
        <f t="shared" si="50322"/>
        <v>0</v>
      </c>
      <c r="APZ66" s="65">
        <f t="shared" si="50322"/>
        <v>0</v>
      </c>
      <c r="AQA66" s="65">
        <f t="shared" si="50322"/>
        <v>0</v>
      </c>
      <c r="AQB66" s="65">
        <f t="shared" si="50322"/>
        <v>0</v>
      </c>
      <c r="AQC66" s="65">
        <f t="shared" si="50322"/>
        <v>0</v>
      </c>
      <c r="AQD66" s="65">
        <f t="shared" si="50322"/>
        <v>0</v>
      </c>
      <c r="AQE66" s="65">
        <f t="shared" si="50322"/>
        <v>0</v>
      </c>
      <c r="AQF66" s="65">
        <f t="shared" si="50322"/>
        <v>0</v>
      </c>
      <c r="AQG66" s="65">
        <f t="shared" si="50322"/>
        <v>0</v>
      </c>
      <c r="AQH66" s="65">
        <f t="shared" si="50322"/>
        <v>0</v>
      </c>
      <c r="AQI66" s="65">
        <f t="shared" si="50322"/>
        <v>0</v>
      </c>
      <c r="AQJ66" s="65">
        <f t="shared" si="50322"/>
        <v>0</v>
      </c>
      <c r="AQK66" s="65">
        <f t="shared" si="50322"/>
        <v>0</v>
      </c>
      <c r="AQL66" s="65">
        <f t="shared" si="50322"/>
        <v>0</v>
      </c>
      <c r="AQM66" s="65">
        <f t="shared" si="50322"/>
        <v>0</v>
      </c>
      <c r="AQN66" s="65">
        <f t="shared" si="50322"/>
        <v>0</v>
      </c>
      <c r="AQO66" s="65">
        <f t="shared" si="50322"/>
        <v>0</v>
      </c>
      <c r="AQP66" s="65">
        <f t="shared" si="50322"/>
        <v>0</v>
      </c>
      <c r="AQQ66" s="65">
        <f t="shared" si="50322"/>
        <v>0</v>
      </c>
      <c r="AQR66" s="65">
        <f t="shared" si="50322"/>
        <v>0</v>
      </c>
      <c r="AQS66" s="65">
        <f t="shared" si="50322"/>
        <v>0</v>
      </c>
      <c r="AQT66" s="65">
        <f t="shared" si="50322"/>
        <v>0</v>
      </c>
      <c r="AQU66" s="65">
        <f t="shared" si="50322"/>
        <v>0</v>
      </c>
      <c r="AQV66" s="65">
        <f t="shared" si="50322"/>
        <v>0</v>
      </c>
      <c r="AQW66" s="65">
        <f t="shared" si="50322"/>
        <v>0</v>
      </c>
      <c r="AQX66" s="65">
        <f t="shared" si="50322"/>
        <v>0</v>
      </c>
      <c r="AQY66" s="65">
        <f t="shared" si="50322"/>
        <v>0</v>
      </c>
      <c r="AQZ66" s="65">
        <f t="shared" si="50322"/>
        <v>0</v>
      </c>
      <c r="ARA66" s="65">
        <f t="shared" si="50322"/>
        <v>0</v>
      </c>
      <c r="ARB66" s="65">
        <f t="shared" si="50322"/>
        <v>0</v>
      </c>
      <c r="ARC66" s="65">
        <f t="shared" si="50322"/>
        <v>0</v>
      </c>
      <c r="ARD66" s="65">
        <f t="shared" si="50322"/>
        <v>0</v>
      </c>
      <c r="ARE66" s="65">
        <f t="shared" si="50322"/>
        <v>0</v>
      </c>
      <c r="ARF66" s="65">
        <f t="shared" si="50322"/>
        <v>0</v>
      </c>
      <c r="ARG66" s="65">
        <f t="shared" si="50322"/>
        <v>0</v>
      </c>
      <c r="ARH66" s="65">
        <f t="shared" si="50322"/>
        <v>0</v>
      </c>
      <c r="ARI66" s="65">
        <f t="shared" si="50322"/>
        <v>0</v>
      </c>
      <c r="ARJ66" s="65">
        <f t="shared" si="50322"/>
        <v>0</v>
      </c>
      <c r="ARK66" s="65">
        <f t="shared" si="50322"/>
        <v>0</v>
      </c>
      <c r="ARL66" s="65">
        <f t="shared" si="50322"/>
        <v>0</v>
      </c>
      <c r="ARM66" s="65">
        <f t="shared" si="50322"/>
        <v>0</v>
      </c>
      <c r="ARN66" s="65">
        <f t="shared" ref="ARN66:ATY66" si="50323">SUM(ARN62:ARN65)</f>
        <v>0</v>
      </c>
      <c r="ARO66" s="65">
        <f t="shared" si="50323"/>
        <v>0</v>
      </c>
      <c r="ARP66" s="65">
        <f t="shared" si="50323"/>
        <v>0</v>
      </c>
      <c r="ARQ66" s="65">
        <f t="shared" si="50323"/>
        <v>0</v>
      </c>
      <c r="ARR66" s="65">
        <f t="shared" si="50323"/>
        <v>0</v>
      </c>
      <c r="ARS66" s="65">
        <f t="shared" si="50323"/>
        <v>0</v>
      </c>
      <c r="ART66" s="65">
        <f t="shared" si="50323"/>
        <v>0</v>
      </c>
      <c r="ARU66" s="65">
        <f t="shared" si="50323"/>
        <v>0</v>
      </c>
      <c r="ARV66" s="65">
        <f t="shared" si="50323"/>
        <v>0</v>
      </c>
      <c r="ARW66" s="65">
        <f t="shared" si="50323"/>
        <v>0</v>
      </c>
      <c r="ARX66" s="65">
        <f t="shared" si="50323"/>
        <v>0</v>
      </c>
      <c r="ARY66" s="65">
        <f t="shared" si="50323"/>
        <v>0</v>
      </c>
      <c r="ARZ66" s="65">
        <f t="shared" si="50323"/>
        <v>0</v>
      </c>
      <c r="ASA66" s="65">
        <f t="shared" si="50323"/>
        <v>0</v>
      </c>
      <c r="ASB66" s="65">
        <f t="shared" si="50323"/>
        <v>0</v>
      </c>
      <c r="ASC66" s="65">
        <f t="shared" si="50323"/>
        <v>0</v>
      </c>
      <c r="ASD66" s="65">
        <f t="shared" si="50323"/>
        <v>0</v>
      </c>
      <c r="ASE66" s="65">
        <f t="shared" si="50323"/>
        <v>0</v>
      </c>
      <c r="ASF66" s="65">
        <f t="shared" si="50323"/>
        <v>0</v>
      </c>
      <c r="ASG66" s="65">
        <f t="shared" si="50323"/>
        <v>0</v>
      </c>
      <c r="ASH66" s="65">
        <f t="shared" si="50323"/>
        <v>0</v>
      </c>
      <c r="ASI66" s="65">
        <f t="shared" si="50323"/>
        <v>0</v>
      </c>
      <c r="ASJ66" s="65">
        <f t="shared" si="50323"/>
        <v>0</v>
      </c>
      <c r="ASK66" s="65">
        <f t="shared" si="50323"/>
        <v>0</v>
      </c>
      <c r="ASL66" s="65">
        <f t="shared" si="50323"/>
        <v>0</v>
      </c>
      <c r="ASM66" s="65">
        <f t="shared" si="50323"/>
        <v>0</v>
      </c>
      <c r="ASN66" s="65">
        <f t="shared" si="50323"/>
        <v>0</v>
      </c>
      <c r="ASO66" s="65">
        <f t="shared" si="50323"/>
        <v>0</v>
      </c>
      <c r="ASP66" s="65">
        <f t="shared" si="50323"/>
        <v>0</v>
      </c>
      <c r="ASQ66" s="65">
        <f t="shared" si="50323"/>
        <v>0</v>
      </c>
      <c r="ASR66" s="65">
        <f t="shared" si="50323"/>
        <v>0</v>
      </c>
      <c r="ASS66" s="65">
        <f t="shared" si="50323"/>
        <v>0</v>
      </c>
      <c r="AST66" s="65">
        <f t="shared" si="50323"/>
        <v>0</v>
      </c>
      <c r="ASU66" s="65">
        <f t="shared" si="50323"/>
        <v>0</v>
      </c>
      <c r="ASV66" s="65">
        <f t="shared" si="50323"/>
        <v>0</v>
      </c>
      <c r="ASW66" s="65">
        <f t="shared" si="50323"/>
        <v>0</v>
      </c>
      <c r="ASX66" s="65">
        <f t="shared" si="50323"/>
        <v>0</v>
      </c>
      <c r="ASY66" s="65">
        <f t="shared" si="50323"/>
        <v>0</v>
      </c>
      <c r="ASZ66" s="65">
        <f t="shared" si="50323"/>
        <v>0</v>
      </c>
      <c r="ATA66" s="65">
        <f t="shared" si="50323"/>
        <v>0</v>
      </c>
      <c r="ATB66" s="65">
        <f t="shared" si="50323"/>
        <v>0</v>
      </c>
      <c r="ATC66" s="65">
        <f t="shared" si="50323"/>
        <v>0</v>
      </c>
      <c r="ATD66" s="65">
        <f t="shared" si="50323"/>
        <v>0</v>
      </c>
      <c r="ATE66" s="65">
        <f t="shared" si="50323"/>
        <v>0</v>
      </c>
      <c r="ATF66" s="65">
        <f t="shared" si="50323"/>
        <v>0</v>
      </c>
      <c r="ATG66" s="65">
        <f t="shared" si="50323"/>
        <v>0</v>
      </c>
      <c r="ATH66" s="65">
        <f t="shared" si="50323"/>
        <v>0</v>
      </c>
      <c r="ATI66" s="65">
        <f t="shared" si="50323"/>
        <v>0</v>
      </c>
      <c r="ATJ66" s="65">
        <f t="shared" si="50323"/>
        <v>0</v>
      </c>
      <c r="ATK66" s="65">
        <f t="shared" si="50323"/>
        <v>0</v>
      </c>
      <c r="ATL66" s="65">
        <f t="shared" si="50323"/>
        <v>0</v>
      </c>
      <c r="ATM66" s="65">
        <f t="shared" si="50323"/>
        <v>0</v>
      </c>
      <c r="ATN66" s="65">
        <f t="shared" si="50323"/>
        <v>0</v>
      </c>
      <c r="ATO66" s="65">
        <f t="shared" si="50323"/>
        <v>0</v>
      </c>
      <c r="ATP66" s="65">
        <f t="shared" si="50323"/>
        <v>0</v>
      </c>
      <c r="ATQ66" s="65">
        <f t="shared" si="50323"/>
        <v>0</v>
      </c>
      <c r="ATR66" s="65">
        <f t="shared" si="50323"/>
        <v>0</v>
      </c>
      <c r="ATS66" s="65">
        <f t="shared" si="50323"/>
        <v>0</v>
      </c>
      <c r="ATT66" s="65">
        <f t="shared" si="50323"/>
        <v>0</v>
      </c>
      <c r="ATU66" s="65">
        <f t="shared" si="50323"/>
        <v>0</v>
      </c>
      <c r="ATV66" s="65">
        <f t="shared" si="50323"/>
        <v>0</v>
      </c>
      <c r="ATW66" s="65">
        <f t="shared" si="50323"/>
        <v>0</v>
      </c>
      <c r="ATX66" s="65">
        <f t="shared" si="50323"/>
        <v>0</v>
      </c>
      <c r="ATY66" s="65">
        <f t="shared" si="50323"/>
        <v>0</v>
      </c>
      <c r="ATZ66" s="65">
        <f t="shared" ref="ATZ66:AWK66" si="50324">SUM(ATZ62:ATZ65)</f>
        <v>0</v>
      </c>
      <c r="AUA66" s="65">
        <f t="shared" si="50324"/>
        <v>0</v>
      </c>
      <c r="AUB66" s="65">
        <f t="shared" si="50324"/>
        <v>0</v>
      </c>
      <c r="AUC66" s="65">
        <f t="shared" si="50324"/>
        <v>0</v>
      </c>
      <c r="AUD66" s="65">
        <f t="shared" si="50324"/>
        <v>0</v>
      </c>
      <c r="AUE66" s="65">
        <f t="shared" si="50324"/>
        <v>0</v>
      </c>
      <c r="AUF66" s="65">
        <f t="shared" si="50324"/>
        <v>0</v>
      </c>
      <c r="AUG66" s="65">
        <f t="shared" si="50324"/>
        <v>0</v>
      </c>
      <c r="AUH66" s="65">
        <f t="shared" si="50324"/>
        <v>0</v>
      </c>
      <c r="AUI66" s="65">
        <f t="shared" si="50324"/>
        <v>0</v>
      </c>
      <c r="AUJ66" s="65">
        <f t="shared" si="50324"/>
        <v>0</v>
      </c>
      <c r="AUK66" s="65">
        <f t="shared" si="50324"/>
        <v>0</v>
      </c>
      <c r="AUL66" s="65">
        <f t="shared" si="50324"/>
        <v>0</v>
      </c>
      <c r="AUM66" s="65">
        <f t="shared" si="50324"/>
        <v>0</v>
      </c>
      <c r="AUN66" s="65">
        <f t="shared" si="50324"/>
        <v>0</v>
      </c>
      <c r="AUO66" s="65">
        <f t="shared" si="50324"/>
        <v>0</v>
      </c>
      <c r="AUP66" s="65">
        <f t="shared" si="50324"/>
        <v>0</v>
      </c>
      <c r="AUQ66" s="65">
        <f t="shared" si="50324"/>
        <v>0</v>
      </c>
      <c r="AUR66" s="65">
        <f t="shared" si="50324"/>
        <v>0</v>
      </c>
      <c r="AUS66" s="65">
        <f t="shared" si="50324"/>
        <v>0</v>
      </c>
      <c r="AUT66" s="65">
        <f t="shared" si="50324"/>
        <v>0</v>
      </c>
      <c r="AUU66" s="65">
        <f t="shared" si="50324"/>
        <v>0</v>
      </c>
      <c r="AUV66" s="65">
        <f t="shared" si="50324"/>
        <v>0</v>
      </c>
      <c r="AUW66" s="65">
        <f t="shared" si="50324"/>
        <v>0</v>
      </c>
      <c r="AUX66" s="65">
        <f t="shared" si="50324"/>
        <v>0</v>
      </c>
      <c r="AUY66" s="65">
        <f t="shared" si="50324"/>
        <v>0</v>
      </c>
      <c r="AUZ66" s="65">
        <f t="shared" si="50324"/>
        <v>0</v>
      </c>
      <c r="AVA66" s="65">
        <f t="shared" si="50324"/>
        <v>0</v>
      </c>
      <c r="AVB66" s="65">
        <f t="shared" si="50324"/>
        <v>0</v>
      </c>
      <c r="AVC66" s="65">
        <f t="shared" si="50324"/>
        <v>0</v>
      </c>
      <c r="AVD66" s="65">
        <f t="shared" si="50324"/>
        <v>0</v>
      </c>
      <c r="AVE66" s="65">
        <f t="shared" si="50324"/>
        <v>0</v>
      </c>
      <c r="AVF66" s="65">
        <f t="shared" si="50324"/>
        <v>0</v>
      </c>
      <c r="AVG66" s="65">
        <f t="shared" si="50324"/>
        <v>0</v>
      </c>
      <c r="AVH66" s="65">
        <f t="shared" si="50324"/>
        <v>0</v>
      </c>
      <c r="AVI66" s="65">
        <f t="shared" si="50324"/>
        <v>0</v>
      </c>
      <c r="AVJ66" s="65">
        <f t="shared" si="50324"/>
        <v>0</v>
      </c>
      <c r="AVK66" s="65">
        <f t="shared" si="50324"/>
        <v>0</v>
      </c>
      <c r="AVL66" s="65">
        <f t="shared" si="50324"/>
        <v>0</v>
      </c>
      <c r="AVM66" s="65">
        <f t="shared" si="50324"/>
        <v>0</v>
      </c>
      <c r="AVN66" s="65">
        <f t="shared" si="50324"/>
        <v>0</v>
      </c>
      <c r="AVO66" s="65">
        <f t="shared" si="50324"/>
        <v>0</v>
      </c>
      <c r="AVP66" s="65">
        <f t="shared" si="50324"/>
        <v>0</v>
      </c>
      <c r="AVQ66" s="65">
        <f t="shared" si="50324"/>
        <v>0</v>
      </c>
      <c r="AVR66" s="65">
        <f t="shared" si="50324"/>
        <v>0</v>
      </c>
      <c r="AVS66" s="65">
        <f t="shared" si="50324"/>
        <v>0</v>
      </c>
      <c r="AVT66" s="65">
        <f t="shared" si="50324"/>
        <v>0</v>
      </c>
      <c r="AVU66" s="65">
        <f t="shared" si="50324"/>
        <v>0</v>
      </c>
      <c r="AVV66" s="65">
        <f t="shared" si="50324"/>
        <v>0</v>
      </c>
      <c r="AVW66" s="65">
        <f t="shared" si="50324"/>
        <v>0</v>
      </c>
      <c r="AVX66" s="65">
        <f t="shared" si="50324"/>
        <v>0</v>
      </c>
      <c r="AVY66" s="65">
        <f t="shared" si="50324"/>
        <v>0</v>
      </c>
      <c r="AVZ66" s="65">
        <f t="shared" si="50324"/>
        <v>0</v>
      </c>
      <c r="AWA66" s="65">
        <f t="shared" si="50324"/>
        <v>0</v>
      </c>
      <c r="AWB66" s="65">
        <f t="shared" si="50324"/>
        <v>0</v>
      </c>
      <c r="AWC66" s="65">
        <f t="shared" si="50324"/>
        <v>0</v>
      </c>
      <c r="AWD66" s="65">
        <f t="shared" si="50324"/>
        <v>0</v>
      </c>
      <c r="AWE66" s="65">
        <f t="shared" si="50324"/>
        <v>0</v>
      </c>
      <c r="AWF66" s="65">
        <f t="shared" si="50324"/>
        <v>0</v>
      </c>
      <c r="AWG66" s="65">
        <f t="shared" si="50324"/>
        <v>0</v>
      </c>
      <c r="AWH66" s="65">
        <f t="shared" si="50324"/>
        <v>0</v>
      </c>
      <c r="AWI66" s="65">
        <f t="shared" si="50324"/>
        <v>0</v>
      </c>
      <c r="AWJ66" s="65">
        <f t="shared" si="50324"/>
        <v>0</v>
      </c>
      <c r="AWK66" s="65">
        <f t="shared" si="50324"/>
        <v>0</v>
      </c>
      <c r="AWL66" s="65">
        <f t="shared" ref="AWL66:AYW66" si="50325">SUM(AWL62:AWL65)</f>
        <v>0</v>
      </c>
      <c r="AWM66" s="65">
        <f t="shared" si="50325"/>
        <v>0</v>
      </c>
      <c r="AWN66" s="65">
        <f t="shared" si="50325"/>
        <v>0</v>
      </c>
      <c r="AWO66" s="65">
        <f t="shared" si="50325"/>
        <v>0</v>
      </c>
      <c r="AWP66" s="65">
        <f t="shared" si="50325"/>
        <v>0</v>
      </c>
      <c r="AWQ66" s="65">
        <f t="shared" si="50325"/>
        <v>0</v>
      </c>
      <c r="AWR66" s="65">
        <f t="shared" si="50325"/>
        <v>0</v>
      </c>
      <c r="AWS66" s="65">
        <f t="shared" si="50325"/>
        <v>0</v>
      </c>
      <c r="AWT66" s="65">
        <f t="shared" si="50325"/>
        <v>0</v>
      </c>
      <c r="AWU66" s="65">
        <f t="shared" si="50325"/>
        <v>0</v>
      </c>
      <c r="AWV66" s="65">
        <f t="shared" si="50325"/>
        <v>0</v>
      </c>
      <c r="AWW66" s="65">
        <f t="shared" si="50325"/>
        <v>0</v>
      </c>
      <c r="AWX66" s="65">
        <f t="shared" si="50325"/>
        <v>0</v>
      </c>
      <c r="AWY66" s="65">
        <f t="shared" si="50325"/>
        <v>0</v>
      </c>
      <c r="AWZ66" s="65">
        <f t="shared" si="50325"/>
        <v>0</v>
      </c>
      <c r="AXA66" s="65">
        <f t="shared" si="50325"/>
        <v>0</v>
      </c>
      <c r="AXB66" s="65">
        <f t="shared" si="50325"/>
        <v>0</v>
      </c>
      <c r="AXC66" s="65">
        <f t="shared" si="50325"/>
        <v>0</v>
      </c>
      <c r="AXD66" s="65">
        <f t="shared" si="50325"/>
        <v>0</v>
      </c>
      <c r="AXE66" s="65">
        <f t="shared" si="50325"/>
        <v>0</v>
      </c>
      <c r="AXF66" s="65">
        <f t="shared" si="50325"/>
        <v>0</v>
      </c>
      <c r="AXG66" s="65">
        <f t="shared" si="50325"/>
        <v>0</v>
      </c>
      <c r="AXH66" s="65">
        <f t="shared" si="50325"/>
        <v>0</v>
      </c>
      <c r="AXI66" s="65">
        <f t="shared" si="50325"/>
        <v>0</v>
      </c>
      <c r="AXJ66" s="65">
        <f t="shared" si="50325"/>
        <v>0</v>
      </c>
      <c r="AXK66" s="65">
        <f t="shared" si="50325"/>
        <v>0</v>
      </c>
      <c r="AXL66" s="65">
        <f t="shared" si="50325"/>
        <v>0</v>
      </c>
      <c r="AXM66" s="65">
        <f t="shared" si="50325"/>
        <v>0</v>
      </c>
      <c r="AXN66" s="65">
        <f t="shared" si="50325"/>
        <v>0</v>
      </c>
      <c r="AXO66" s="65">
        <f t="shared" si="50325"/>
        <v>0</v>
      </c>
      <c r="AXP66" s="65">
        <f t="shared" si="50325"/>
        <v>0</v>
      </c>
      <c r="AXQ66" s="65">
        <f t="shared" si="50325"/>
        <v>0</v>
      </c>
      <c r="AXR66" s="65">
        <f t="shared" si="50325"/>
        <v>0</v>
      </c>
      <c r="AXS66" s="65">
        <f t="shared" si="50325"/>
        <v>0</v>
      </c>
      <c r="AXT66" s="65">
        <f t="shared" si="50325"/>
        <v>0</v>
      </c>
      <c r="AXU66" s="65">
        <f t="shared" si="50325"/>
        <v>0</v>
      </c>
      <c r="AXV66" s="65">
        <f t="shared" si="50325"/>
        <v>0</v>
      </c>
      <c r="AXW66" s="65">
        <f t="shared" si="50325"/>
        <v>0</v>
      </c>
      <c r="AXX66" s="65">
        <f t="shared" si="50325"/>
        <v>0</v>
      </c>
      <c r="AXY66" s="65">
        <f t="shared" si="50325"/>
        <v>0</v>
      </c>
      <c r="AXZ66" s="65">
        <f t="shared" si="50325"/>
        <v>0</v>
      </c>
      <c r="AYA66" s="65">
        <f t="shared" si="50325"/>
        <v>0</v>
      </c>
      <c r="AYB66" s="65">
        <f t="shared" si="50325"/>
        <v>0</v>
      </c>
      <c r="AYC66" s="65">
        <f t="shared" si="50325"/>
        <v>0</v>
      </c>
      <c r="AYD66" s="65">
        <f t="shared" si="50325"/>
        <v>0</v>
      </c>
      <c r="AYE66" s="65">
        <f t="shared" si="50325"/>
        <v>0</v>
      </c>
      <c r="AYF66" s="65">
        <f t="shared" si="50325"/>
        <v>0</v>
      </c>
      <c r="AYG66" s="65">
        <f t="shared" si="50325"/>
        <v>0</v>
      </c>
      <c r="AYH66" s="65">
        <f t="shared" si="50325"/>
        <v>0</v>
      </c>
      <c r="AYI66" s="65">
        <f t="shared" si="50325"/>
        <v>0</v>
      </c>
      <c r="AYJ66" s="65">
        <f t="shared" si="50325"/>
        <v>0</v>
      </c>
      <c r="AYK66" s="65">
        <f t="shared" si="50325"/>
        <v>0</v>
      </c>
      <c r="AYL66" s="65">
        <f t="shared" si="50325"/>
        <v>0</v>
      </c>
      <c r="AYM66" s="65">
        <f t="shared" si="50325"/>
        <v>0</v>
      </c>
      <c r="AYN66" s="65">
        <f t="shared" si="50325"/>
        <v>0</v>
      </c>
      <c r="AYO66" s="65">
        <f t="shared" si="50325"/>
        <v>0</v>
      </c>
      <c r="AYP66" s="65">
        <f t="shared" si="50325"/>
        <v>0</v>
      </c>
      <c r="AYQ66" s="65">
        <f t="shared" si="50325"/>
        <v>0</v>
      </c>
      <c r="AYR66" s="65">
        <f t="shared" si="50325"/>
        <v>0</v>
      </c>
      <c r="AYS66" s="65">
        <f t="shared" si="50325"/>
        <v>0</v>
      </c>
      <c r="AYT66" s="65">
        <f t="shared" si="50325"/>
        <v>0</v>
      </c>
      <c r="AYU66" s="65">
        <f t="shared" si="50325"/>
        <v>0</v>
      </c>
      <c r="AYV66" s="65">
        <f t="shared" si="50325"/>
        <v>0</v>
      </c>
      <c r="AYW66" s="65">
        <f t="shared" si="50325"/>
        <v>0</v>
      </c>
      <c r="AYX66" s="65">
        <f t="shared" ref="AYX66:BBI66" si="50326">SUM(AYX62:AYX65)</f>
        <v>0</v>
      </c>
      <c r="AYY66" s="65">
        <f t="shared" si="50326"/>
        <v>0</v>
      </c>
      <c r="AYZ66" s="65">
        <f t="shared" si="50326"/>
        <v>0</v>
      </c>
      <c r="AZA66" s="65">
        <f t="shared" si="50326"/>
        <v>0</v>
      </c>
      <c r="AZB66" s="65">
        <f t="shared" si="50326"/>
        <v>0</v>
      </c>
      <c r="AZC66" s="65">
        <f t="shared" si="50326"/>
        <v>0</v>
      </c>
      <c r="AZD66" s="65">
        <f t="shared" si="50326"/>
        <v>0</v>
      </c>
      <c r="AZE66" s="65">
        <f t="shared" si="50326"/>
        <v>0</v>
      </c>
      <c r="AZF66" s="65">
        <f t="shared" si="50326"/>
        <v>0</v>
      </c>
      <c r="AZG66" s="65">
        <f t="shared" si="50326"/>
        <v>0</v>
      </c>
      <c r="AZH66" s="65">
        <f t="shared" si="50326"/>
        <v>0</v>
      </c>
      <c r="AZI66" s="65">
        <f t="shared" si="50326"/>
        <v>0</v>
      </c>
      <c r="AZJ66" s="65">
        <f t="shared" si="50326"/>
        <v>0</v>
      </c>
      <c r="AZK66" s="65">
        <f t="shared" si="50326"/>
        <v>0</v>
      </c>
      <c r="AZL66" s="65">
        <f t="shared" si="50326"/>
        <v>0</v>
      </c>
      <c r="AZM66" s="65">
        <f t="shared" si="50326"/>
        <v>0</v>
      </c>
      <c r="AZN66" s="65">
        <f t="shared" si="50326"/>
        <v>0</v>
      </c>
      <c r="AZO66" s="65">
        <f t="shared" si="50326"/>
        <v>0</v>
      </c>
      <c r="AZP66" s="65">
        <f t="shared" si="50326"/>
        <v>0</v>
      </c>
      <c r="AZQ66" s="65">
        <f t="shared" si="50326"/>
        <v>0</v>
      </c>
      <c r="AZR66" s="65">
        <f t="shared" si="50326"/>
        <v>0</v>
      </c>
      <c r="AZS66" s="65">
        <f t="shared" si="50326"/>
        <v>0</v>
      </c>
      <c r="AZT66" s="65">
        <f t="shared" si="50326"/>
        <v>0</v>
      </c>
      <c r="AZU66" s="65">
        <f t="shared" si="50326"/>
        <v>0</v>
      </c>
      <c r="AZV66" s="65">
        <f t="shared" si="50326"/>
        <v>0</v>
      </c>
      <c r="AZW66" s="65">
        <f t="shared" si="50326"/>
        <v>0</v>
      </c>
      <c r="AZX66" s="65">
        <f t="shared" si="50326"/>
        <v>0</v>
      </c>
      <c r="AZY66" s="65">
        <f t="shared" si="50326"/>
        <v>0</v>
      </c>
      <c r="AZZ66" s="65">
        <f t="shared" si="50326"/>
        <v>0</v>
      </c>
      <c r="BAA66" s="65">
        <f t="shared" si="50326"/>
        <v>0</v>
      </c>
      <c r="BAB66" s="65">
        <f t="shared" si="50326"/>
        <v>0</v>
      </c>
      <c r="BAC66" s="65">
        <f t="shared" si="50326"/>
        <v>0</v>
      </c>
      <c r="BAD66" s="65">
        <f t="shared" si="50326"/>
        <v>0</v>
      </c>
      <c r="BAE66" s="65">
        <f t="shared" si="50326"/>
        <v>0</v>
      </c>
      <c r="BAF66" s="65">
        <f t="shared" si="50326"/>
        <v>0</v>
      </c>
      <c r="BAG66" s="65">
        <f t="shared" si="50326"/>
        <v>0</v>
      </c>
      <c r="BAH66" s="65">
        <f t="shared" si="50326"/>
        <v>0</v>
      </c>
      <c r="BAI66" s="65">
        <f t="shared" si="50326"/>
        <v>0</v>
      </c>
      <c r="BAJ66" s="65">
        <f t="shared" si="50326"/>
        <v>0</v>
      </c>
      <c r="BAK66" s="65">
        <f t="shared" si="50326"/>
        <v>0</v>
      </c>
      <c r="BAL66" s="65">
        <f t="shared" si="50326"/>
        <v>0</v>
      </c>
      <c r="BAM66" s="65">
        <f t="shared" si="50326"/>
        <v>0</v>
      </c>
      <c r="BAN66" s="65">
        <f t="shared" si="50326"/>
        <v>0</v>
      </c>
      <c r="BAO66" s="65">
        <f t="shared" si="50326"/>
        <v>0</v>
      </c>
      <c r="BAP66" s="65">
        <f t="shared" si="50326"/>
        <v>0</v>
      </c>
      <c r="BAQ66" s="65">
        <f t="shared" si="50326"/>
        <v>0</v>
      </c>
      <c r="BAR66" s="65">
        <f t="shared" si="50326"/>
        <v>0</v>
      </c>
      <c r="BAS66" s="65">
        <f t="shared" si="50326"/>
        <v>0</v>
      </c>
      <c r="BAT66" s="65">
        <f t="shared" si="50326"/>
        <v>0</v>
      </c>
      <c r="BAU66" s="65">
        <f t="shared" si="50326"/>
        <v>0</v>
      </c>
      <c r="BAV66" s="65">
        <f t="shared" si="50326"/>
        <v>0</v>
      </c>
      <c r="BAW66" s="65">
        <f t="shared" si="50326"/>
        <v>0</v>
      </c>
      <c r="BAX66" s="65">
        <f t="shared" si="50326"/>
        <v>0</v>
      </c>
      <c r="BAY66" s="65">
        <f t="shared" si="50326"/>
        <v>0</v>
      </c>
      <c r="BAZ66" s="65">
        <f t="shared" si="50326"/>
        <v>0</v>
      </c>
      <c r="BBA66" s="65">
        <f t="shared" si="50326"/>
        <v>0</v>
      </c>
      <c r="BBB66" s="65">
        <f t="shared" si="50326"/>
        <v>0</v>
      </c>
      <c r="BBC66" s="65">
        <f t="shared" si="50326"/>
        <v>0</v>
      </c>
      <c r="BBD66" s="65">
        <f t="shared" si="50326"/>
        <v>0</v>
      </c>
      <c r="BBE66" s="65">
        <f t="shared" si="50326"/>
        <v>0</v>
      </c>
      <c r="BBF66" s="65">
        <f t="shared" si="50326"/>
        <v>0</v>
      </c>
      <c r="BBG66" s="65">
        <f t="shared" si="50326"/>
        <v>0</v>
      </c>
      <c r="BBH66" s="65">
        <f t="shared" si="50326"/>
        <v>0</v>
      </c>
      <c r="BBI66" s="65">
        <f t="shared" si="50326"/>
        <v>0</v>
      </c>
      <c r="BBJ66" s="65">
        <f t="shared" ref="BBJ66:BDU66" si="50327">SUM(BBJ62:BBJ65)</f>
        <v>0</v>
      </c>
      <c r="BBK66" s="65">
        <f t="shared" si="50327"/>
        <v>0</v>
      </c>
      <c r="BBL66" s="65">
        <f t="shared" si="50327"/>
        <v>0</v>
      </c>
      <c r="BBM66" s="65">
        <f t="shared" si="50327"/>
        <v>0</v>
      </c>
      <c r="BBN66" s="65">
        <f t="shared" si="50327"/>
        <v>0</v>
      </c>
      <c r="BBO66" s="65">
        <f t="shared" si="50327"/>
        <v>0</v>
      </c>
      <c r="BBP66" s="65">
        <f t="shared" si="50327"/>
        <v>0</v>
      </c>
      <c r="BBQ66" s="65">
        <f t="shared" si="50327"/>
        <v>0</v>
      </c>
      <c r="BBR66" s="65">
        <f t="shared" si="50327"/>
        <v>0</v>
      </c>
      <c r="BBS66" s="65">
        <f t="shared" si="50327"/>
        <v>0</v>
      </c>
      <c r="BBT66" s="65">
        <f t="shared" si="50327"/>
        <v>0</v>
      </c>
      <c r="BBU66" s="65">
        <f t="shared" si="50327"/>
        <v>0</v>
      </c>
      <c r="BBV66" s="65">
        <f t="shared" si="50327"/>
        <v>0</v>
      </c>
      <c r="BBW66" s="65">
        <f t="shared" si="50327"/>
        <v>0</v>
      </c>
      <c r="BBX66" s="65">
        <f t="shared" si="50327"/>
        <v>0</v>
      </c>
      <c r="BBY66" s="65">
        <f t="shared" si="50327"/>
        <v>0</v>
      </c>
      <c r="BBZ66" s="65">
        <f t="shared" si="50327"/>
        <v>0</v>
      </c>
      <c r="BCA66" s="65">
        <f t="shared" si="50327"/>
        <v>0</v>
      </c>
      <c r="BCB66" s="65">
        <f t="shared" si="50327"/>
        <v>0</v>
      </c>
      <c r="BCC66" s="65">
        <f t="shared" si="50327"/>
        <v>0</v>
      </c>
      <c r="BCD66" s="65">
        <f t="shared" si="50327"/>
        <v>0</v>
      </c>
      <c r="BCE66" s="65">
        <f t="shared" si="50327"/>
        <v>0</v>
      </c>
      <c r="BCF66" s="65">
        <f t="shared" si="50327"/>
        <v>0</v>
      </c>
      <c r="BCG66" s="65">
        <f t="shared" si="50327"/>
        <v>0</v>
      </c>
      <c r="BCH66" s="65">
        <f t="shared" si="50327"/>
        <v>0</v>
      </c>
      <c r="BCI66" s="65">
        <f t="shared" si="50327"/>
        <v>0</v>
      </c>
      <c r="BCJ66" s="65">
        <f t="shared" si="50327"/>
        <v>0</v>
      </c>
      <c r="BCK66" s="65">
        <f t="shared" si="50327"/>
        <v>0</v>
      </c>
      <c r="BCL66" s="65">
        <f t="shared" si="50327"/>
        <v>0</v>
      </c>
      <c r="BCM66" s="65">
        <f t="shared" si="50327"/>
        <v>0</v>
      </c>
      <c r="BCN66" s="65">
        <f t="shared" si="50327"/>
        <v>0</v>
      </c>
      <c r="BCO66" s="65">
        <f t="shared" si="50327"/>
        <v>0</v>
      </c>
      <c r="BCP66" s="65">
        <f t="shared" si="50327"/>
        <v>0</v>
      </c>
      <c r="BCQ66" s="65">
        <f t="shared" si="50327"/>
        <v>0</v>
      </c>
      <c r="BCR66" s="65">
        <f t="shared" si="50327"/>
        <v>0</v>
      </c>
      <c r="BCS66" s="65">
        <f t="shared" si="50327"/>
        <v>0</v>
      </c>
      <c r="BCT66" s="65">
        <f t="shared" si="50327"/>
        <v>0</v>
      </c>
      <c r="BCU66" s="65">
        <f t="shared" si="50327"/>
        <v>0</v>
      </c>
      <c r="BCV66" s="65">
        <f t="shared" si="50327"/>
        <v>0</v>
      </c>
      <c r="BCW66" s="65">
        <f t="shared" si="50327"/>
        <v>0</v>
      </c>
      <c r="BCX66" s="65">
        <f t="shared" si="50327"/>
        <v>0</v>
      </c>
      <c r="BCY66" s="65">
        <f t="shared" si="50327"/>
        <v>0</v>
      </c>
      <c r="BCZ66" s="65">
        <f t="shared" si="50327"/>
        <v>0</v>
      </c>
      <c r="BDA66" s="65">
        <f t="shared" si="50327"/>
        <v>0</v>
      </c>
      <c r="BDB66" s="65">
        <f t="shared" si="50327"/>
        <v>0</v>
      </c>
      <c r="BDC66" s="65">
        <f t="shared" si="50327"/>
        <v>0</v>
      </c>
      <c r="BDD66" s="65">
        <f t="shared" si="50327"/>
        <v>0</v>
      </c>
      <c r="BDE66" s="65">
        <f t="shared" si="50327"/>
        <v>0</v>
      </c>
      <c r="BDF66" s="65">
        <f t="shared" si="50327"/>
        <v>0</v>
      </c>
      <c r="BDG66" s="65">
        <f t="shared" si="50327"/>
        <v>0</v>
      </c>
      <c r="BDH66" s="65">
        <f t="shared" si="50327"/>
        <v>0</v>
      </c>
      <c r="BDI66" s="65">
        <f t="shared" si="50327"/>
        <v>0</v>
      </c>
      <c r="BDJ66" s="65">
        <f t="shared" si="50327"/>
        <v>0</v>
      </c>
      <c r="BDK66" s="65">
        <f t="shared" si="50327"/>
        <v>0</v>
      </c>
      <c r="BDL66" s="65">
        <f t="shared" si="50327"/>
        <v>0</v>
      </c>
      <c r="BDM66" s="65">
        <f t="shared" si="50327"/>
        <v>0</v>
      </c>
      <c r="BDN66" s="65">
        <f t="shared" si="50327"/>
        <v>0</v>
      </c>
      <c r="BDO66" s="65">
        <f t="shared" si="50327"/>
        <v>0</v>
      </c>
      <c r="BDP66" s="65">
        <f t="shared" si="50327"/>
        <v>0</v>
      </c>
      <c r="BDQ66" s="65">
        <f t="shared" si="50327"/>
        <v>0</v>
      </c>
      <c r="BDR66" s="65">
        <f t="shared" si="50327"/>
        <v>0</v>
      </c>
      <c r="BDS66" s="65">
        <f t="shared" si="50327"/>
        <v>0</v>
      </c>
      <c r="BDT66" s="65">
        <f t="shared" si="50327"/>
        <v>0</v>
      </c>
      <c r="BDU66" s="65">
        <f t="shared" si="50327"/>
        <v>0</v>
      </c>
      <c r="BDV66" s="65">
        <f t="shared" ref="BDV66:BGG66" si="50328">SUM(BDV62:BDV65)</f>
        <v>0</v>
      </c>
      <c r="BDW66" s="65">
        <f t="shared" si="50328"/>
        <v>0</v>
      </c>
      <c r="BDX66" s="65">
        <f t="shared" si="50328"/>
        <v>0</v>
      </c>
      <c r="BDY66" s="65">
        <f t="shared" si="50328"/>
        <v>0</v>
      </c>
      <c r="BDZ66" s="65">
        <f t="shared" si="50328"/>
        <v>0</v>
      </c>
      <c r="BEA66" s="65">
        <f t="shared" si="50328"/>
        <v>0</v>
      </c>
      <c r="BEB66" s="65">
        <f t="shared" si="50328"/>
        <v>0</v>
      </c>
      <c r="BEC66" s="65">
        <f t="shared" si="50328"/>
        <v>0</v>
      </c>
      <c r="BED66" s="65">
        <f t="shared" si="50328"/>
        <v>0</v>
      </c>
      <c r="BEE66" s="65">
        <f t="shared" si="50328"/>
        <v>0</v>
      </c>
      <c r="BEF66" s="65">
        <f t="shared" si="50328"/>
        <v>0</v>
      </c>
      <c r="BEG66" s="65">
        <f t="shared" si="50328"/>
        <v>0</v>
      </c>
      <c r="BEH66" s="65">
        <f t="shared" si="50328"/>
        <v>0</v>
      </c>
      <c r="BEI66" s="65">
        <f t="shared" si="50328"/>
        <v>0</v>
      </c>
      <c r="BEJ66" s="65">
        <f t="shared" si="50328"/>
        <v>0</v>
      </c>
      <c r="BEK66" s="65">
        <f t="shared" si="50328"/>
        <v>0</v>
      </c>
      <c r="BEL66" s="65">
        <f t="shared" si="50328"/>
        <v>0</v>
      </c>
      <c r="BEM66" s="65">
        <f t="shared" si="50328"/>
        <v>0</v>
      </c>
      <c r="BEN66" s="65">
        <f t="shared" si="50328"/>
        <v>0</v>
      </c>
      <c r="BEO66" s="65">
        <f t="shared" si="50328"/>
        <v>0</v>
      </c>
      <c r="BEP66" s="65">
        <f t="shared" si="50328"/>
        <v>0</v>
      </c>
      <c r="BEQ66" s="65">
        <f t="shared" si="50328"/>
        <v>0</v>
      </c>
      <c r="BER66" s="65">
        <f t="shared" si="50328"/>
        <v>0</v>
      </c>
      <c r="BES66" s="65">
        <f t="shared" si="50328"/>
        <v>0</v>
      </c>
      <c r="BET66" s="65">
        <f t="shared" si="50328"/>
        <v>0</v>
      </c>
      <c r="BEU66" s="65">
        <f t="shared" si="50328"/>
        <v>0</v>
      </c>
      <c r="BEV66" s="65">
        <f t="shared" si="50328"/>
        <v>0</v>
      </c>
      <c r="BEW66" s="65">
        <f t="shared" si="50328"/>
        <v>0</v>
      </c>
      <c r="BEX66" s="65">
        <f t="shared" si="50328"/>
        <v>0</v>
      </c>
      <c r="BEY66" s="65">
        <f t="shared" si="50328"/>
        <v>0</v>
      </c>
      <c r="BEZ66" s="65">
        <f t="shared" si="50328"/>
        <v>0</v>
      </c>
      <c r="BFA66" s="65">
        <f t="shared" si="50328"/>
        <v>0</v>
      </c>
      <c r="BFB66" s="65">
        <f t="shared" si="50328"/>
        <v>0</v>
      </c>
      <c r="BFC66" s="65">
        <f t="shared" si="50328"/>
        <v>0</v>
      </c>
      <c r="BFD66" s="65">
        <f t="shared" si="50328"/>
        <v>0</v>
      </c>
      <c r="BFE66" s="65">
        <f t="shared" si="50328"/>
        <v>0</v>
      </c>
      <c r="BFF66" s="65">
        <f t="shared" si="50328"/>
        <v>0</v>
      </c>
      <c r="BFG66" s="65">
        <f t="shared" si="50328"/>
        <v>0</v>
      </c>
      <c r="BFH66" s="65">
        <f t="shared" si="50328"/>
        <v>0</v>
      </c>
      <c r="BFI66" s="65">
        <f t="shared" si="50328"/>
        <v>0</v>
      </c>
      <c r="BFJ66" s="65">
        <f t="shared" si="50328"/>
        <v>0</v>
      </c>
      <c r="BFK66" s="65">
        <f t="shared" si="50328"/>
        <v>0</v>
      </c>
      <c r="BFL66" s="65">
        <f t="shared" si="50328"/>
        <v>0</v>
      </c>
      <c r="BFM66" s="65">
        <f t="shared" si="50328"/>
        <v>0</v>
      </c>
      <c r="BFN66" s="65">
        <f t="shared" si="50328"/>
        <v>0</v>
      </c>
      <c r="BFO66" s="65">
        <f t="shared" si="50328"/>
        <v>0</v>
      </c>
      <c r="BFP66" s="65">
        <f t="shared" si="50328"/>
        <v>0</v>
      </c>
      <c r="BFQ66" s="65">
        <f t="shared" si="50328"/>
        <v>0</v>
      </c>
      <c r="BFR66" s="65">
        <f t="shared" si="50328"/>
        <v>0</v>
      </c>
      <c r="BFS66" s="65">
        <f t="shared" si="50328"/>
        <v>0</v>
      </c>
      <c r="BFT66" s="65">
        <f t="shared" si="50328"/>
        <v>0</v>
      </c>
      <c r="BFU66" s="65">
        <f t="shared" si="50328"/>
        <v>0</v>
      </c>
      <c r="BFV66" s="65">
        <f t="shared" si="50328"/>
        <v>0</v>
      </c>
      <c r="BFW66" s="65">
        <f t="shared" si="50328"/>
        <v>0</v>
      </c>
      <c r="BFX66" s="65">
        <f t="shared" si="50328"/>
        <v>0</v>
      </c>
      <c r="BFY66" s="65">
        <f t="shared" si="50328"/>
        <v>0</v>
      </c>
      <c r="BFZ66" s="65">
        <f t="shared" si="50328"/>
        <v>0</v>
      </c>
      <c r="BGA66" s="65">
        <f t="shared" si="50328"/>
        <v>0</v>
      </c>
      <c r="BGB66" s="65">
        <f t="shared" si="50328"/>
        <v>0</v>
      </c>
      <c r="BGC66" s="65">
        <f t="shared" si="50328"/>
        <v>0</v>
      </c>
      <c r="BGD66" s="65">
        <f t="shared" si="50328"/>
        <v>0</v>
      </c>
      <c r="BGE66" s="65">
        <f t="shared" si="50328"/>
        <v>0</v>
      </c>
      <c r="BGF66" s="65">
        <f t="shared" si="50328"/>
        <v>0</v>
      </c>
      <c r="BGG66" s="65">
        <f t="shared" si="50328"/>
        <v>0</v>
      </c>
      <c r="BGH66" s="65">
        <f t="shared" ref="BGH66:BIS66" si="50329">SUM(BGH62:BGH65)</f>
        <v>0</v>
      </c>
      <c r="BGI66" s="65">
        <f t="shared" si="50329"/>
        <v>0</v>
      </c>
      <c r="BGJ66" s="65">
        <f t="shared" si="50329"/>
        <v>0</v>
      </c>
      <c r="BGK66" s="65">
        <f t="shared" si="50329"/>
        <v>0</v>
      </c>
      <c r="BGL66" s="65">
        <f t="shared" si="50329"/>
        <v>0</v>
      </c>
      <c r="BGM66" s="65">
        <f t="shared" si="50329"/>
        <v>0</v>
      </c>
      <c r="BGN66" s="65">
        <f t="shared" si="50329"/>
        <v>0</v>
      </c>
      <c r="BGO66" s="65">
        <f t="shared" si="50329"/>
        <v>0</v>
      </c>
      <c r="BGP66" s="65">
        <f t="shared" si="50329"/>
        <v>0</v>
      </c>
      <c r="BGQ66" s="65">
        <f t="shared" si="50329"/>
        <v>0</v>
      </c>
      <c r="BGR66" s="65">
        <f t="shared" si="50329"/>
        <v>0</v>
      </c>
      <c r="BGS66" s="65">
        <f t="shared" si="50329"/>
        <v>0</v>
      </c>
      <c r="BGT66" s="65">
        <f t="shared" si="50329"/>
        <v>0</v>
      </c>
      <c r="BGU66" s="65">
        <f t="shared" si="50329"/>
        <v>0</v>
      </c>
      <c r="BGV66" s="65">
        <f t="shared" si="50329"/>
        <v>0</v>
      </c>
      <c r="BGW66" s="65">
        <f t="shared" si="50329"/>
        <v>0</v>
      </c>
      <c r="BGX66" s="65">
        <f t="shared" si="50329"/>
        <v>0</v>
      </c>
      <c r="BGY66" s="65">
        <f t="shared" si="50329"/>
        <v>0</v>
      </c>
      <c r="BGZ66" s="65">
        <f t="shared" si="50329"/>
        <v>0</v>
      </c>
      <c r="BHA66" s="65">
        <f t="shared" si="50329"/>
        <v>0</v>
      </c>
      <c r="BHB66" s="65">
        <f t="shared" si="50329"/>
        <v>0</v>
      </c>
      <c r="BHC66" s="65">
        <f t="shared" si="50329"/>
        <v>0</v>
      </c>
      <c r="BHD66" s="65">
        <f t="shared" si="50329"/>
        <v>0</v>
      </c>
      <c r="BHE66" s="65">
        <f t="shared" si="50329"/>
        <v>0</v>
      </c>
      <c r="BHF66" s="65">
        <f t="shared" si="50329"/>
        <v>0</v>
      </c>
      <c r="BHG66" s="65">
        <f t="shared" si="50329"/>
        <v>0</v>
      </c>
      <c r="BHH66" s="65">
        <f t="shared" si="50329"/>
        <v>0</v>
      </c>
      <c r="BHI66" s="65">
        <f t="shared" si="50329"/>
        <v>0</v>
      </c>
      <c r="BHJ66" s="65">
        <f t="shared" si="50329"/>
        <v>0</v>
      </c>
      <c r="BHK66" s="65">
        <f t="shared" si="50329"/>
        <v>0</v>
      </c>
      <c r="BHL66" s="65">
        <f t="shared" si="50329"/>
        <v>0</v>
      </c>
      <c r="BHM66" s="65">
        <f t="shared" si="50329"/>
        <v>0</v>
      </c>
      <c r="BHN66" s="65">
        <f t="shared" si="50329"/>
        <v>0</v>
      </c>
      <c r="BHO66" s="65">
        <f t="shared" si="50329"/>
        <v>0</v>
      </c>
      <c r="BHP66" s="65">
        <f t="shared" si="50329"/>
        <v>0</v>
      </c>
      <c r="BHQ66" s="65">
        <f t="shared" si="50329"/>
        <v>0</v>
      </c>
      <c r="BHR66" s="65">
        <f t="shared" si="50329"/>
        <v>0</v>
      </c>
      <c r="BHS66" s="65">
        <f t="shared" si="50329"/>
        <v>0</v>
      </c>
      <c r="BHT66" s="65">
        <f t="shared" si="50329"/>
        <v>0</v>
      </c>
      <c r="BHU66" s="65">
        <f t="shared" si="50329"/>
        <v>0</v>
      </c>
      <c r="BHV66" s="65">
        <f t="shared" si="50329"/>
        <v>0</v>
      </c>
      <c r="BHW66" s="65">
        <f t="shared" si="50329"/>
        <v>0</v>
      </c>
      <c r="BHX66" s="65">
        <f t="shared" si="50329"/>
        <v>0</v>
      </c>
      <c r="BHY66" s="65">
        <f t="shared" si="50329"/>
        <v>0</v>
      </c>
      <c r="BHZ66" s="65">
        <f t="shared" si="50329"/>
        <v>0</v>
      </c>
      <c r="BIA66" s="65">
        <f t="shared" si="50329"/>
        <v>0</v>
      </c>
      <c r="BIB66" s="65">
        <f t="shared" si="50329"/>
        <v>0</v>
      </c>
      <c r="BIC66" s="65">
        <f t="shared" si="50329"/>
        <v>0</v>
      </c>
      <c r="BID66" s="65">
        <f t="shared" si="50329"/>
        <v>0</v>
      </c>
      <c r="BIE66" s="65">
        <f t="shared" si="50329"/>
        <v>0</v>
      </c>
      <c r="BIF66" s="65">
        <f t="shared" si="50329"/>
        <v>0</v>
      </c>
      <c r="BIG66" s="65">
        <f t="shared" si="50329"/>
        <v>0</v>
      </c>
      <c r="BIH66" s="65">
        <f t="shared" si="50329"/>
        <v>0</v>
      </c>
      <c r="BII66" s="65">
        <f t="shared" si="50329"/>
        <v>0</v>
      </c>
      <c r="BIJ66" s="65">
        <f t="shared" si="50329"/>
        <v>0</v>
      </c>
      <c r="BIK66" s="65">
        <f t="shared" si="50329"/>
        <v>0</v>
      </c>
      <c r="BIL66" s="65">
        <f t="shared" si="50329"/>
        <v>0</v>
      </c>
      <c r="BIM66" s="65">
        <f t="shared" si="50329"/>
        <v>0</v>
      </c>
      <c r="BIN66" s="65">
        <f t="shared" si="50329"/>
        <v>0</v>
      </c>
      <c r="BIO66" s="65">
        <f t="shared" si="50329"/>
        <v>0</v>
      </c>
      <c r="BIP66" s="65">
        <f t="shared" si="50329"/>
        <v>0</v>
      </c>
      <c r="BIQ66" s="65">
        <f t="shared" si="50329"/>
        <v>0</v>
      </c>
      <c r="BIR66" s="65">
        <f t="shared" si="50329"/>
        <v>0</v>
      </c>
      <c r="BIS66" s="65">
        <f t="shared" si="50329"/>
        <v>0</v>
      </c>
      <c r="BIT66" s="65">
        <f t="shared" ref="BIT66:BLE66" si="50330">SUM(BIT62:BIT65)</f>
        <v>0</v>
      </c>
      <c r="BIU66" s="65">
        <f t="shared" si="50330"/>
        <v>0</v>
      </c>
      <c r="BIV66" s="65">
        <f t="shared" si="50330"/>
        <v>0</v>
      </c>
      <c r="BIW66" s="65">
        <f t="shared" si="50330"/>
        <v>0</v>
      </c>
      <c r="BIX66" s="65">
        <f t="shared" si="50330"/>
        <v>0</v>
      </c>
      <c r="BIY66" s="65">
        <f t="shared" si="50330"/>
        <v>0</v>
      </c>
      <c r="BIZ66" s="65">
        <f t="shared" si="50330"/>
        <v>0</v>
      </c>
      <c r="BJA66" s="65">
        <f t="shared" si="50330"/>
        <v>0</v>
      </c>
      <c r="BJB66" s="65">
        <f t="shared" si="50330"/>
        <v>0</v>
      </c>
      <c r="BJC66" s="65">
        <f t="shared" si="50330"/>
        <v>0</v>
      </c>
      <c r="BJD66" s="65">
        <f t="shared" si="50330"/>
        <v>0</v>
      </c>
      <c r="BJE66" s="65">
        <f t="shared" si="50330"/>
        <v>0</v>
      </c>
      <c r="BJF66" s="65">
        <f t="shared" si="50330"/>
        <v>0</v>
      </c>
      <c r="BJG66" s="65">
        <f t="shared" si="50330"/>
        <v>0</v>
      </c>
      <c r="BJH66" s="65">
        <f t="shared" si="50330"/>
        <v>0</v>
      </c>
      <c r="BJI66" s="65">
        <f t="shared" si="50330"/>
        <v>0</v>
      </c>
      <c r="BJJ66" s="65">
        <f t="shared" si="50330"/>
        <v>0</v>
      </c>
      <c r="BJK66" s="65">
        <f t="shared" si="50330"/>
        <v>0</v>
      </c>
      <c r="BJL66" s="65">
        <f t="shared" si="50330"/>
        <v>0</v>
      </c>
      <c r="BJM66" s="65">
        <f t="shared" si="50330"/>
        <v>0</v>
      </c>
      <c r="BJN66" s="65">
        <f t="shared" si="50330"/>
        <v>0</v>
      </c>
      <c r="BJO66" s="65">
        <f t="shared" si="50330"/>
        <v>0</v>
      </c>
      <c r="BJP66" s="65">
        <f t="shared" si="50330"/>
        <v>0</v>
      </c>
      <c r="BJQ66" s="65">
        <f t="shared" si="50330"/>
        <v>0</v>
      </c>
      <c r="BJR66" s="65">
        <f t="shared" si="50330"/>
        <v>0</v>
      </c>
      <c r="BJS66" s="65">
        <f t="shared" si="50330"/>
        <v>0</v>
      </c>
      <c r="BJT66" s="65">
        <f t="shared" si="50330"/>
        <v>0</v>
      </c>
      <c r="BJU66" s="65">
        <f t="shared" si="50330"/>
        <v>0</v>
      </c>
      <c r="BJV66" s="65">
        <f t="shared" si="50330"/>
        <v>0</v>
      </c>
      <c r="BJW66" s="65">
        <f t="shared" si="50330"/>
        <v>0</v>
      </c>
      <c r="BJX66" s="65">
        <f t="shared" si="50330"/>
        <v>0</v>
      </c>
      <c r="BJY66" s="65">
        <f t="shared" si="50330"/>
        <v>0</v>
      </c>
      <c r="BJZ66" s="65">
        <f t="shared" si="50330"/>
        <v>0</v>
      </c>
      <c r="BKA66" s="65">
        <f t="shared" si="50330"/>
        <v>0</v>
      </c>
      <c r="BKB66" s="65">
        <f t="shared" si="50330"/>
        <v>0</v>
      </c>
      <c r="BKC66" s="65">
        <f t="shared" si="50330"/>
        <v>0</v>
      </c>
      <c r="BKD66" s="65">
        <f t="shared" si="50330"/>
        <v>0</v>
      </c>
      <c r="BKE66" s="65">
        <f t="shared" si="50330"/>
        <v>0</v>
      </c>
      <c r="BKF66" s="65">
        <f t="shared" si="50330"/>
        <v>0</v>
      </c>
      <c r="BKG66" s="65">
        <f t="shared" si="50330"/>
        <v>0</v>
      </c>
      <c r="BKH66" s="65">
        <f t="shared" si="50330"/>
        <v>0</v>
      </c>
      <c r="BKI66" s="65">
        <f t="shared" si="50330"/>
        <v>0</v>
      </c>
      <c r="BKJ66" s="65">
        <f t="shared" si="50330"/>
        <v>0</v>
      </c>
      <c r="BKK66" s="65">
        <f t="shared" si="50330"/>
        <v>0</v>
      </c>
      <c r="BKL66" s="65">
        <f t="shared" si="50330"/>
        <v>0</v>
      </c>
      <c r="BKM66" s="65">
        <f t="shared" si="50330"/>
        <v>0</v>
      </c>
      <c r="BKN66" s="65">
        <f t="shared" si="50330"/>
        <v>0</v>
      </c>
      <c r="BKO66" s="65">
        <f t="shared" si="50330"/>
        <v>0</v>
      </c>
      <c r="BKP66" s="65">
        <f t="shared" si="50330"/>
        <v>0</v>
      </c>
      <c r="BKQ66" s="65">
        <f t="shared" si="50330"/>
        <v>0</v>
      </c>
      <c r="BKR66" s="65">
        <f t="shared" si="50330"/>
        <v>0</v>
      </c>
      <c r="BKS66" s="65">
        <f t="shared" si="50330"/>
        <v>0</v>
      </c>
      <c r="BKT66" s="65">
        <f t="shared" si="50330"/>
        <v>0</v>
      </c>
      <c r="BKU66" s="65">
        <f t="shared" si="50330"/>
        <v>0</v>
      </c>
      <c r="BKV66" s="65">
        <f t="shared" si="50330"/>
        <v>0</v>
      </c>
      <c r="BKW66" s="65">
        <f t="shared" si="50330"/>
        <v>0</v>
      </c>
      <c r="BKX66" s="65">
        <f t="shared" si="50330"/>
        <v>0</v>
      </c>
      <c r="BKY66" s="65">
        <f t="shared" si="50330"/>
        <v>0</v>
      </c>
      <c r="BKZ66" s="65">
        <f t="shared" si="50330"/>
        <v>0</v>
      </c>
      <c r="BLA66" s="65">
        <f t="shared" si="50330"/>
        <v>0</v>
      </c>
      <c r="BLB66" s="65">
        <f t="shared" si="50330"/>
        <v>0</v>
      </c>
      <c r="BLC66" s="65">
        <f t="shared" si="50330"/>
        <v>0</v>
      </c>
      <c r="BLD66" s="65">
        <f t="shared" si="50330"/>
        <v>0</v>
      </c>
      <c r="BLE66" s="65">
        <f t="shared" si="50330"/>
        <v>0</v>
      </c>
      <c r="BLF66" s="65">
        <f t="shared" ref="BLF66:BNQ66" si="50331">SUM(BLF62:BLF65)</f>
        <v>0</v>
      </c>
      <c r="BLG66" s="65">
        <f t="shared" si="50331"/>
        <v>0</v>
      </c>
      <c r="BLH66" s="65">
        <f t="shared" si="50331"/>
        <v>0</v>
      </c>
      <c r="BLI66" s="65">
        <f t="shared" si="50331"/>
        <v>0</v>
      </c>
      <c r="BLJ66" s="65">
        <f t="shared" si="50331"/>
        <v>0</v>
      </c>
      <c r="BLK66" s="65">
        <f t="shared" si="50331"/>
        <v>0</v>
      </c>
      <c r="BLL66" s="65">
        <f t="shared" si="50331"/>
        <v>0</v>
      </c>
      <c r="BLM66" s="65">
        <f t="shared" si="50331"/>
        <v>0</v>
      </c>
      <c r="BLN66" s="65">
        <f t="shared" si="50331"/>
        <v>0</v>
      </c>
      <c r="BLO66" s="65">
        <f t="shared" si="50331"/>
        <v>0</v>
      </c>
      <c r="BLP66" s="65">
        <f t="shared" si="50331"/>
        <v>0</v>
      </c>
      <c r="BLQ66" s="65">
        <f t="shared" si="50331"/>
        <v>0</v>
      </c>
      <c r="BLR66" s="65">
        <f t="shared" si="50331"/>
        <v>0</v>
      </c>
      <c r="BLS66" s="65">
        <f t="shared" si="50331"/>
        <v>0</v>
      </c>
      <c r="BLT66" s="65">
        <f t="shared" si="50331"/>
        <v>0</v>
      </c>
      <c r="BLU66" s="65">
        <f t="shared" si="50331"/>
        <v>0</v>
      </c>
      <c r="BLV66" s="65">
        <f t="shared" si="50331"/>
        <v>0</v>
      </c>
      <c r="BLW66" s="65">
        <f t="shared" si="50331"/>
        <v>0</v>
      </c>
      <c r="BLX66" s="65">
        <f t="shared" si="50331"/>
        <v>0</v>
      </c>
      <c r="BLY66" s="65">
        <f t="shared" si="50331"/>
        <v>0</v>
      </c>
      <c r="BLZ66" s="65">
        <f t="shared" si="50331"/>
        <v>0</v>
      </c>
      <c r="BMA66" s="65">
        <f t="shared" si="50331"/>
        <v>0</v>
      </c>
      <c r="BMB66" s="65">
        <f t="shared" si="50331"/>
        <v>0</v>
      </c>
      <c r="BMC66" s="65">
        <f t="shared" si="50331"/>
        <v>0</v>
      </c>
      <c r="BMD66" s="65">
        <f t="shared" si="50331"/>
        <v>0</v>
      </c>
      <c r="BME66" s="65">
        <f t="shared" si="50331"/>
        <v>0</v>
      </c>
      <c r="BMF66" s="65">
        <f t="shared" si="50331"/>
        <v>0</v>
      </c>
      <c r="BMG66" s="65">
        <f t="shared" si="50331"/>
        <v>0</v>
      </c>
      <c r="BMH66" s="65">
        <f t="shared" si="50331"/>
        <v>0</v>
      </c>
      <c r="BMI66" s="65">
        <f t="shared" si="50331"/>
        <v>0</v>
      </c>
      <c r="BMJ66" s="65">
        <f t="shared" si="50331"/>
        <v>0</v>
      </c>
      <c r="BMK66" s="65">
        <f t="shared" si="50331"/>
        <v>0</v>
      </c>
      <c r="BML66" s="65">
        <f t="shared" si="50331"/>
        <v>0</v>
      </c>
      <c r="BMM66" s="65">
        <f t="shared" si="50331"/>
        <v>0</v>
      </c>
      <c r="BMN66" s="65">
        <f t="shared" si="50331"/>
        <v>0</v>
      </c>
      <c r="BMO66" s="65">
        <f t="shared" si="50331"/>
        <v>0</v>
      </c>
      <c r="BMP66" s="65">
        <f t="shared" si="50331"/>
        <v>0</v>
      </c>
      <c r="BMQ66" s="65">
        <f t="shared" si="50331"/>
        <v>0</v>
      </c>
      <c r="BMR66" s="65">
        <f t="shared" si="50331"/>
        <v>0</v>
      </c>
      <c r="BMS66" s="65">
        <f t="shared" si="50331"/>
        <v>0</v>
      </c>
      <c r="BMT66" s="65">
        <f t="shared" si="50331"/>
        <v>0</v>
      </c>
      <c r="BMU66" s="65">
        <f t="shared" si="50331"/>
        <v>0</v>
      </c>
      <c r="BMV66" s="65">
        <f t="shared" si="50331"/>
        <v>0</v>
      </c>
      <c r="BMW66" s="65">
        <f t="shared" si="50331"/>
        <v>0</v>
      </c>
      <c r="BMX66" s="65">
        <f t="shared" si="50331"/>
        <v>0</v>
      </c>
      <c r="BMY66" s="65">
        <f t="shared" si="50331"/>
        <v>0</v>
      </c>
      <c r="BMZ66" s="65">
        <f t="shared" si="50331"/>
        <v>0</v>
      </c>
      <c r="BNA66" s="65">
        <f t="shared" si="50331"/>
        <v>0</v>
      </c>
      <c r="BNB66" s="65">
        <f t="shared" si="50331"/>
        <v>0</v>
      </c>
      <c r="BNC66" s="65">
        <f t="shared" si="50331"/>
        <v>0</v>
      </c>
      <c r="BND66" s="65">
        <f t="shared" si="50331"/>
        <v>0</v>
      </c>
      <c r="BNE66" s="65">
        <f t="shared" si="50331"/>
        <v>0</v>
      </c>
      <c r="BNF66" s="65">
        <f t="shared" si="50331"/>
        <v>0</v>
      </c>
      <c r="BNG66" s="65">
        <f t="shared" si="50331"/>
        <v>0</v>
      </c>
      <c r="BNH66" s="65">
        <f t="shared" si="50331"/>
        <v>0</v>
      </c>
      <c r="BNI66" s="65">
        <f t="shared" si="50331"/>
        <v>0</v>
      </c>
      <c r="BNJ66" s="65">
        <f t="shared" si="50331"/>
        <v>0</v>
      </c>
      <c r="BNK66" s="65">
        <f t="shared" si="50331"/>
        <v>0</v>
      </c>
      <c r="BNL66" s="65">
        <f t="shared" si="50331"/>
        <v>0</v>
      </c>
      <c r="BNM66" s="65">
        <f t="shared" si="50331"/>
        <v>0</v>
      </c>
      <c r="BNN66" s="65">
        <f t="shared" si="50331"/>
        <v>0</v>
      </c>
      <c r="BNO66" s="65">
        <f t="shared" si="50331"/>
        <v>0</v>
      </c>
      <c r="BNP66" s="65">
        <f t="shared" si="50331"/>
        <v>0</v>
      </c>
      <c r="BNQ66" s="65">
        <f t="shared" si="50331"/>
        <v>0</v>
      </c>
      <c r="BNR66" s="65">
        <f t="shared" ref="BNR66:BQC66" si="50332">SUM(BNR62:BNR65)</f>
        <v>0</v>
      </c>
      <c r="BNS66" s="65">
        <f t="shared" si="50332"/>
        <v>0</v>
      </c>
      <c r="BNT66" s="65">
        <f t="shared" si="50332"/>
        <v>0</v>
      </c>
      <c r="BNU66" s="65">
        <f t="shared" si="50332"/>
        <v>0</v>
      </c>
      <c r="BNV66" s="65">
        <f t="shared" si="50332"/>
        <v>0</v>
      </c>
      <c r="BNW66" s="65">
        <f t="shared" si="50332"/>
        <v>0</v>
      </c>
      <c r="BNX66" s="65">
        <f t="shared" si="50332"/>
        <v>0</v>
      </c>
      <c r="BNY66" s="65">
        <f t="shared" si="50332"/>
        <v>0</v>
      </c>
      <c r="BNZ66" s="65">
        <f t="shared" si="50332"/>
        <v>0</v>
      </c>
      <c r="BOA66" s="65">
        <f t="shared" si="50332"/>
        <v>0</v>
      </c>
      <c r="BOB66" s="65">
        <f t="shared" si="50332"/>
        <v>0</v>
      </c>
      <c r="BOC66" s="65">
        <f t="shared" si="50332"/>
        <v>0</v>
      </c>
      <c r="BOD66" s="65">
        <f t="shared" si="50332"/>
        <v>0</v>
      </c>
      <c r="BOE66" s="65">
        <f t="shared" si="50332"/>
        <v>0</v>
      </c>
      <c r="BOF66" s="65">
        <f t="shared" si="50332"/>
        <v>0</v>
      </c>
      <c r="BOG66" s="65">
        <f t="shared" si="50332"/>
        <v>0</v>
      </c>
      <c r="BOH66" s="65">
        <f t="shared" si="50332"/>
        <v>0</v>
      </c>
      <c r="BOI66" s="65">
        <f t="shared" si="50332"/>
        <v>0</v>
      </c>
      <c r="BOJ66" s="65">
        <f t="shared" si="50332"/>
        <v>0</v>
      </c>
      <c r="BOK66" s="65">
        <f t="shared" si="50332"/>
        <v>0</v>
      </c>
      <c r="BOL66" s="65">
        <f t="shared" si="50332"/>
        <v>0</v>
      </c>
      <c r="BOM66" s="65">
        <f t="shared" si="50332"/>
        <v>0</v>
      </c>
      <c r="BON66" s="65">
        <f t="shared" si="50332"/>
        <v>0</v>
      </c>
      <c r="BOO66" s="65">
        <f t="shared" si="50332"/>
        <v>0</v>
      </c>
      <c r="BOP66" s="65">
        <f t="shared" si="50332"/>
        <v>0</v>
      </c>
      <c r="BOQ66" s="65">
        <f t="shared" si="50332"/>
        <v>0</v>
      </c>
      <c r="BOR66" s="65">
        <f t="shared" si="50332"/>
        <v>0</v>
      </c>
      <c r="BOS66" s="65">
        <f t="shared" si="50332"/>
        <v>0</v>
      </c>
      <c r="BOT66" s="65">
        <f t="shared" si="50332"/>
        <v>0</v>
      </c>
      <c r="BOU66" s="65">
        <f t="shared" si="50332"/>
        <v>0</v>
      </c>
      <c r="BOV66" s="65">
        <f t="shared" si="50332"/>
        <v>0</v>
      </c>
      <c r="BOW66" s="65">
        <f t="shared" si="50332"/>
        <v>0</v>
      </c>
      <c r="BOX66" s="65">
        <f t="shared" si="50332"/>
        <v>0</v>
      </c>
      <c r="BOY66" s="65">
        <f t="shared" si="50332"/>
        <v>0</v>
      </c>
      <c r="BOZ66" s="65">
        <f t="shared" si="50332"/>
        <v>0</v>
      </c>
      <c r="BPA66" s="65">
        <f t="shared" si="50332"/>
        <v>0</v>
      </c>
      <c r="BPB66" s="65">
        <f t="shared" si="50332"/>
        <v>0</v>
      </c>
      <c r="BPC66" s="65">
        <f t="shared" si="50332"/>
        <v>0</v>
      </c>
      <c r="BPD66" s="65">
        <f t="shared" si="50332"/>
        <v>0</v>
      </c>
      <c r="BPE66" s="65">
        <f t="shared" si="50332"/>
        <v>0</v>
      </c>
      <c r="BPF66" s="65">
        <f t="shared" si="50332"/>
        <v>0</v>
      </c>
      <c r="BPG66" s="65">
        <f t="shared" si="50332"/>
        <v>0</v>
      </c>
      <c r="BPH66" s="65">
        <f t="shared" si="50332"/>
        <v>0</v>
      </c>
      <c r="BPI66" s="65">
        <f t="shared" si="50332"/>
        <v>0</v>
      </c>
      <c r="BPJ66" s="65">
        <f t="shared" si="50332"/>
        <v>0</v>
      </c>
      <c r="BPK66" s="65">
        <f t="shared" si="50332"/>
        <v>0</v>
      </c>
      <c r="BPL66" s="65">
        <f t="shared" si="50332"/>
        <v>0</v>
      </c>
      <c r="BPM66" s="65">
        <f t="shared" si="50332"/>
        <v>0</v>
      </c>
      <c r="BPN66" s="65">
        <f t="shared" si="50332"/>
        <v>0</v>
      </c>
      <c r="BPO66" s="65">
        <f t="shared" si="50332"/>
        <v>0</v>
      </c>
      <c r="BPP66" s="65">
        <f t="shared" si="50332"/>
        <v>0</v>
      </c>
      <c r="BPQ66" s="65">
        <f t="shared" si="50332"/>
        <v>0</v>
      </c>
      <c r="BPR66" s="65">
        <f t="shared" si="50332"/>
        <v>0</v>
      </c>
      <c r="BPS66" s="65">
        <f t="shared" si="50332"/>
        <v>0</v>
      </c>
      <c r="BPT66" s="65">
        <f t="shared" si="50332"/>
        <v>0</v>
      </c>
      <c r="BPU66" s="65">
        <f t="shared" si="50332"/>
        <v>0</v>
      </c>
      <c r="BPV66" s="65">
        <f t="shared" si="50332"/>
        <v>0</v>
      </c>
      <c r="BPW66" s="65">
        <f t="shared" si="50332"/>
        <v>0</v>
      </c>
      <c r="BPX66" s="65">
        <f t="shared" si="50332"/>
        <v>0</v>
      </c>
      <c r="BPY66" s="65">
        <f t="shared" si="50332"/>
        <v>0</v>
      </c>
      <c r="BPZ66" s="65">
        <f t="shared" si="50332"/>
        <v>0</v>
      </c>
      <c r="BQA66" s="65">
        <f t="shared" si="50332"/>
        <v>0</v>
      </c>
      <c r="BQB66" s="65">
        <f t="shared" si="50332"/>
        <v>0</v>
      </c>
      <c r="BQC66" s="65">
        <f t="shared" si="50332"/>
        <v>0</v>
      </c>
      <c r="BQD66" s="65">
        <f t="shared" ref="BQD66:BSO66" si="50333">SUM(BQD62:BQD65)</f>
        <v>0</v>
      </c>
      <c r="BQE66" s="65">
        <f t="shared" si="50333"/>
        <v>0</v>
      </c>
      <c r="BQF66" s="65">
        <f t="shared" si="50333"/>
        <v>0</v>
      </c>
      <c r="BQG66" s="65">
        <f t="shared" si="50333"/>
        <v>0</v>
      </c>
      <c r="BQH66" s="65">
        <f t="shared" si="50333"/>
        <v>0</v>
      </c>
      <c r="BQI66" s="65">
        <f t="shared" si="50333"/>
        <v>0</v>
      </c>
      <c r="BQJ66" s="65">
        <f t="shared" si="50333"/>
        <v>0</v>
      </c>
      <c r="BQK66" s="65">
        <f t="shared" si="50333"/>
        <v>0</v>
      </c>
      <c r="BQL66" s="65">
        <f t="shared" si="50333"/>
        <v>0</v>
      </c>
      <c r="BQM66" s="65">
        <f t="shared" si="50333"/>
        <v>0</v>
      </c>
      <c r="BQN66" s="65">
        <f t="shared" si="50333"/>
        <v>0</v>
      </c>
      <c r="BQO66" s="65">
        <f t="shared" si="50333"/>
        <v>0</v>
      </c>
      <c r="BQP66" s="65">
        <f t="shared" si="50333"/>
        <v>0</v>
      </c>
      <c r="BQQ66" s="65">
        <f t="shared" si="50333"/>
        <v>0</v>
      </c>
      <c r="BQR66" s="65">
        <f t="shared" si="50333"/>
        <v>0</v>
      </c>
      <c r="BQS66" s="65">
        <f t="shared" si="50333"/>
        <v>0</v>
      </c>
      <c r="BQT66" s="65">
        <f t="shared" si="50333"/>
        <v>0</v>
      </c>
      <c r="BQU66" s="65">
        <f t="shared" si="50333"/>
        <v>0</v>
      </c>
      <c r="BQV66" s="65">
        <f t="shared" si="50333"/>
        <v>0</v>
      </c>
      <c r="BQW66" s="65">
        <f t="shared" si="50333"/>
        <v>0</v>
      </c>
      <c r="BQX66" s="65">
        <f t="shared" si="50333"/>
        <v>0</v>
      </c>
      <c r="BQY66" s="65">
        <f t="shared" si="50333"/>
        <v>0</v>
      </c>
      <c r="BQZ66" s="65">
        <f t="shared" si="50333"/>
        <v>0</v>
      </c>
      <c r="BRA66" s="65">
        <f t="shared" si="50333"/>
        <v>0</v>
      </c>
      <c r="BRB66" s="65">
        <f t="shared" si="50333"/>
        <v>0</v>
      </c>
      <c r="BRC66" s="65">
        <f t="shared" si="50333"/>
        <v>0</v>
      </c>
      <c r="BRD66" s="65">
        <f t="shared" si="50333"/>
        <v>0</v>
      </c>
      <c r="BRE66" s="65">
        <f t="shared" si="50333"/>
        <v>0</v>
      </c>
      <c r="BRF66" s="65">
        <f t="shared" si="50333"/>
        <v>0</v>
      </c>
      <c r="BRG66" s="65">
        <f t="shared" si="50333"/>
        <v>0</v>
      </c>
      <c r="BRH66" s="65">
        <f t="shared" si="50333"/>
        <v>0</v>
      </c>
      <c r="BRI66" s="65">
        <f t="shared" si="50333"/>
        <v>0</v>
      </c>
      <c r="BRJ66" s="65">
        <f t="shared" si="50333"/>
        <v>0</v>
      </c>
      <c r="BRK66" s="65">
        <f t="shared" si="50333"/>
        <v>0</v>
      </c>
      <c r="BRL66" s="65">
        <f t="shared" si="50333"/>
        <v>0</v>
      </c>
      <c r="BRM66" s="65">
        <f t="shared" si="50333"/>
        <v>0</v>
      </c>
      <c r="BRN66" s="65">
        <f t="shared" si="50333"/>
        <v>0</v>
      </c>
      <c r="BRO66" s="65">
        <f t="shared" si="50333"/>
        <v>0</v>
      </c>
      <c r="BRP66" s="65">
        <f t="shared" si="50333"/>
        <v>0</v>
      </c>
      <c r="BRQ66" s="65">
        <f t="shared" si="50333"/>
        <v>0</v>
      </c>
      <c r="BRR66" s="65">
        <f t="shared" si="50333"/>
        <v>0</v>
      </c>
      <c r="BRS66" s="65">
        <f t="shared" si="50333"/>
        <v>0</v>
      </c>
      <c r="BRT66" s="65">
        <f t="shared" si="50333"/>
        <v>0</v>
      </c>
      <c r="BRU66" s="65">
        <f t="shared" si="50333"/>
        <v>0</v>
      </c>
      <c r="BRV66" s="65">
        <f t="shared" si="50333"/>
        <v>0</v>
      </c>
      <c r="BRW66" s="65">
        <f t="shared" si="50333"/>
        <v>0</v>
      </c>
      <c r="BRX66" s="65">
        <f t="shared" si="50333"/>
        <v>0</v>
      </c>
      <c r="BRY66" s="65">
        <f t="shared" si="50333"/>
        <v>0</v>
      </c>
      <c r="BRZ66" s="65">
        <f t="shared" si="50333"/>
        <v>0</v>
      </c>
      <c r="BSA66" s="65">
        <f t="shared" si="50333"/>
        <v>0</v>
      </c>
      <c r="BSB66" s="65">
        <f t="shared" si="50333"/>
        <v>0</v>
      </c>
      <c r="BSC66" s="65">
        <f t="shared" si="50333"/>
        <v>0</v>
      </c>
      <c r="BSD66" s="65">
        <f t="shared" si="50333"/>
        <v>0</v>
      </c>
      <c r="BSE66" s="65">
        <f t="shared" si="50333"/>
        <v>0</v>
      </c>
      <c r="BSF66" s="65">
        <f t="shared" si="50333"/>
        <v>0</v>
      </c>
      <c r="BSG66" s="65">
        <f t="shared" si="50333"/>
        <v>0</v>
      </c>
      <c r="BSH66" s="65">
        <f t="shared" si="50333"/>
        <v>0</v>
      </c>
      <c r="BSI66" s="65">
        <f t="shared" si="50333"/>
        <v>0</v>
      </c>
      <c r="BSJ66" s="65">
        <f t="shared" si="50333"/>
        <v>0</v>
      </c>
      <c r="BSK66" s="65">
        <f t="shared" si="50333"/>
        <v>0</v>
      </c>
      <c r="BSL66" s="65">
        <f t="shared" si="50333"/>
        <v>0</v>
      </c>
      <c r="BSM66" s="65">
        <f t="shared" si="50333"/>
        <v>0</v>
      </c>
      <c r="BSN66" s="65">
        <f t="shared" si="50333"/>
        <v>0</v>
      </c>
      <c r="BSO66" s="65">
        <f t="shared" si="50333"/>
        <v>0</v>
      </c>
      <c r="BSP66" s="65">
        <f t="shared" ref="BSP66:BVA66" si="50334">SUM(BSP62:BSP65)</f>
        <v>0</v>
      </c>
      <c r="BSQ66" s="65">
        <f t="shared" si="50334"/>
        <v>0</v>
      </c>
      <c r="BSR66" s="65">
        <f t="shared" si="50334"/>
        <v>0</v>
      </c>
      <c r="BSS66" s="65">
        <f t="shared" si="50334"/>
        <v>0</v>
      </c>
      <c r="BST66" s="65">
        <f t="shared" si="50334"/>
        <v>0</v>
      </c>
      <c r="BSU66" s="65">
        <f t="shared" si="50334"/>
        <v>0</v>
      </c>
      <c r="BSV66" s="65">
        <f t="shared" si="50334"/>
        <v>0</v>
      </c>
      <c r="BSW66" s="65">
        <f t="shared" si="50334"/>
        <v>0</v>
      </c>
      <c r="BSX66" s="65">
        <f t="shared" si="50334"/>
        <v>0</v>
      </c>
      <c r="BSY66" s="65">
        <f t="shared" si="50334"/>
        <v>0</v>
      </c>
      <c r="BSZ66" s="65">
        <f t="shared" si="50334"/>
        <v>0</v>
      </c>
      <c r="BTA66" s="65">
        <f t="shared" si="50334"/>
        <v>0</v>
      </c>
      <c r="BTB66" s="65">
        <f t="shared" si="50334"/>
        <v>0</v>
      </c>
      <c r="BTC66" s="65">
        <f t="shared" si="50334"/>
        <v>0</v>
      </c>
      <c r="BTD66" s="65">
        <f t="shared" si="50334"/>
        <v>0</v>
      </c>
      <c r="BTE66" s="65">
        <f t="shared" si="50334"/>
        <v>0</v>
      </c>
      <c r="BTF66" s="65">
        <f t="shared" si="50334"/>
        <v>0</v>
      </c>
      <c r="BTG66" s="65">
        <f t="shared" si="50334"/>
        <v>0</v>
      </c>
      <c r="BTH66" s="65">
        <f t="shared" si="50334"/>
        <v>0</v>
      </c>
      <c r="BTI66" s="65">
        <f t="shared" si="50334"/>
        <v>0</v>
      </c>
      <c r="BTJ66" s="65">
        <f t="shared" si="50334"/>
        <v>0</v>
      </c>
      <c r="BTK66" s="65">
        <f t="shared" si="50334"/>
        <v>0</v>
      </c>
      <c r="BTL66" s="65">
        <f t="shared" si="50334"/>
        <v>0</v>
      </c>
      <c r="BTM66" s="65">
        <f t="shared" si="50334"/>
        <v>0</v>
      </c>
      <c r="BTN66" s="65">
        <f t="shared" si="50334"/>
        <v>0</v>
      </c>
      <c r="BTO66" s="65">
        <f t="shared" si="50334"/>
        <v>0</v>
      </c>
      <c r="BTP66" s="65">
        <f t="shared" si="50334"/>
        <v>0</v>
      </c>
      <c r="BTQ66" s="65">
        <f t="shared" si="50334"/>
        <v>0</v>
      </c>
      <c r="BTR66" s="65">
        <f t="shared" si="50334"/>
        <v>0</v>
      </c>
      <c r="BTS66" s="65">
        <f t="shared" si="50334"/>
        <v>0</v>
      </c>
      <c r="BTT66" s="65">
        <f t="shared" si="50334"/>
        <v>0</v>
      </c>
      <c r="BTU66" s="65">
        <f t="shared" si="50334"/>
        <v>0</v>
      </c>
      <c r="BTV66" s="65">
        <f t="shared" si="50334"/>
        <v>0</v>
      </c>
      <c r="BTW66" s="65">
        <f t="shared" si="50334"/>
        <v>0</v>
      </c>
      <c r="BTX66" s="65">
        <f t="shared" si="50334"/>
        <v>0</v>
      </c>
      <c r="BTY66" s="65">
        <f t="shared" si="50334"/>
        <v>0</v>
      </c>
      <c r="BTZ66" s="65">
        <f t="shared" si="50334"/>
        <v>0</v>
      </c>
      <c r="BUA66" s="65">
        <f t="shared" si="50334"/>
        <v>0</v>
      </c>
      <c r="BUB66" s="65">
        <f t="shared" si="50334"/>
        <v>0</v>
      </c>
      <c r="BUC66" s="65">
        <f t="shared" si="50334"/>
        <v>0</v>
      </c>
      <c r="BUD66" s="65">
        <f t="shared" si="50334"/>
        <v>0</v>
      </c>
      <c r="BUE66" s="65">
        <f t="shared" si="50334"/>
        <v>0</v>
      </c>
      <c r="BUF66" s="65">
        <f t="shared" si="50334"/>
        <v>0</v>
      </c>
      <c r="BUG66" s="65">
        <f t="shared" si="50334"/>
        <v>0</v>
      </c>
      <c r="BUH66" s="65">
        <f t="shared" si="50334"/>
        <v>0</v>
      </c>
      <c r="BUI66" s="65">
        <f t="shared" si="50334"/>
        <v>0</v>
      </c>
      <c r="BUJ66" s="65">
        <f t="shared" si="50334"/>
        <v>0</v>
      </c>
      <c r="BUK66" s="65">
        <f t="shared" si="50334"/>
        <v>0</v>
      </c>
      <c r="BUL66" s="65">
        <f t="shared" si="50334"/>
        <v>0</v>
      </c>
      <c r="BUM66" s="65">
        <f t="shared" si="50334"/>
        <v>0</v>
      </c>
      <c r="BUN66" s="65">
        <f t="shared" si="50334"/>
        <v>0</v>
      </c>
      <c r="BUO66" s="65">
        <f t="shared" si="50334"/>
        <v>0</v>
      </c>
      <c r="BUP66" s="65">
        <f t="shared" si="50334"/>
        <v>0</v>
      </c>
      <c r="BUQ66" s="65">
        <f t="shared" si="50334"/>
        <v>0</v>
      </c>
      <c r="BUR66" s="65">
        <f t="shared" si="50334"/>
        <v>0</v>
      </c>
      <c r="BUS66" s="65">
        <f t="shared" si="50334"/>
        <v>0</v>
      </c>
      <c r="BUT66" s="65">
        <f t="shared" si="50334"/>
        <v>0</v>
      </c>
      <c r="BUU66" s="65">
        <f t="shared" si="50334"/>
        <v>0</v>
      </c>
      <c r="BUV66" s="65">
        <f t="shared" si="50334"/>
        <v>0</v>
      </c>
      <c r="BUW66" s="65">
        <f t="shared" si="50334"/>
        <v>0</v>
      </c>
      <c r="BUX66" s="65">
        <f t="shared" si="50334"/>
        <v>0</v>
      </c>
      <c r="BUY66" s="65">
        <f t="shared" si="50334"/>
        <v>0</v>
      </c>
      <c r="BUZ66" s="65">
        <f t="shared" si="50334"/>
        <v>0</v>
      </c>
      <c r="BVA66" s="65">
        <f t="shared" si="50334"/>
        <v>0</v>
      </c>
      <c r="BVB66" s="65">
        <f t="shared" ref="BVB66:BXM66" si="50335">SUM(BVB62:BVB65)</f>
        <v>0</v>
      </c>
      <c r="BVC66" s="65">
        <f t="shared" si="50335"/>
        <v>0</v>
      </c>
      <c r="BVD66" s="65">
        <f t="shared" si="50335"/>
        <v>0</v>
      </c>
      <c r="BVE66" s="65">
        <f t="shared" si="50335"/>
        <v>0</v>
      </c>
      <c r="BVF66" s="65">
        <f t="shared" si="50335"/>
        <v>0</v>
      </c>
      <c r="BVG66" s="65">
        <f t="shared" si="50335"/>
        <v>0</v>
      </c>
      <c r="BVH66" s="65">
        <f t="shared" si="50335"/>
        <v>0</v>
      </c>
      <c r="BVI66" s="65">
        <f t="shared" si="50335"/>
        <v>0</v>
      </c>
      <c r="BVJ66" s="65">
        <f t="shared" si="50335"/>
        <v>0</v>
      </c>
      <c r="BVK66" s="65">
        <f t="shared" si="50335"/>
        <v>0</v>
      </c>
      <c r="BVL66" s="65">
        <f t="shared" si="50335"/>
        <v>0</v>
      </c>
      <c r="BVM66" s="65">
        <f t="shared" si="50335"/>
        <v>0</v>
      </c>
      <c r="BVN66" s="65">
        <f t="shared" si="50335"/>
        <v>0</v>
      </c>
      <c r="BVO66" s="65">
        <f t="shared" si="50335"/>
        <v>0</v>
      </c>
      <c r="BVP66" s="65">
        <f t="shared" si="50335"/>
        <v>0</v>
      </c>
      <c r="BVQ66" s="65">
        <f t="shared" si="50335"/>
        <v>0</v>
      </c>
      <c r="BVR66" s="65">
        <f t="shared" si="50335"/>
        <v>0</v>
      </c>
      <c r="BVS66" s="65">
        <f t="shared" si="50335"/>
        <v>0</v>
      </c>
      <c r="BVT66" s="65">
        <f t="shared" si="50335"/>
        <v>0</v>
      </c>
      <c r="BVU66" s="65">
        <f t="shared" si="50335"/>
        <v>0</v>
      </c>
      <c r="BVV66" s="65">
        <f t="shared" si="50335"/>
        <v>0</v>
      </c>
      <c r="BVW66" s="65">
        <f t="shared" si="50335"/>
        <v>0</v>
      </c>
      <c r="BVX66" s="65">
        <f t="shared" si="50335"/>
        <v>0</v>
      </c>
      <c r="BVY66" s="65">
        <f t="shared" si="50335"/>
        <v>0</v>
      </c>
      <c r="BVZ66" s="65">
        <f t="shared" si="50335"/>
        <v>0</v>
      </c>
      <c r="BWA66" s="65">
        <f t="shared" si="50335"/>
        <v>0</v>
      </c>
      <c r="BWB66" s="65">
        <f t="shared" si="50335"/>
        <v>0</v>
      </c>
      <c r="BWC66" s="65">
        <f t="shared" si="50335"/>
        <v>0</v>
      </c>
      <c r="BWD66" s="65">
        <f t="shared" si="50335"/>
        <v>0</v>
      </c>
      <c r="BWE66" s="65">
        <f t="shared" si="50335"/>
        <v>0</v>
      </c>
      <c r="BWF66" s="65">
        <f t="shared" si="50335"/>
        <v>0</v>
      </c>
      <c r="BWG66" s="65">
        <f t="shared" si="50335"/>
        <v>0</v>
      </c>
      <c r="BWH66" s="65">
        <f t="shared" si="50335"/>
        <v>0</v>
      </c>
      <c r="BWI66" s="65">
        <f t="shared" si="50335"/>
        <v>0</v>
      </c>
      <c r="BWJ66" s="65">
        <f t="shared" si="50335"/>
        <v>0</v>
      </c>
      <c r="BWK66" s="65">
        <f t="shared" si="50335"/>
        <v>0</v>
      </c>
      <c r="BWL66" s="65">
        <f t="shared" si="50335"/>
        <v>0</v>
      </c>
      <c r="BWM66" s="65">
        <f t="shared" si="50335"/>
        <v>0</v>
      </c>
      <c r="BWN66" s="65">
        <f t="shared" si="50335"/>
        <v>0</v>
      </c>
      <c r="BWO66" s="65">
        <f t="shared" si="50335"/>
        <v>0</v>
      </c>
      <c r="BWP66" s="65">
        <f t="shared" si="50335"/>
        <v>0</v>
      </c>
      <c r="BWQ66" s="65">
        <f t="shared" si="50335"/>
        <v>0</v>
      </c>
      <c r="BWR66" s="65">
        <f t="shared" si="50335"/>
        <v>0</v>
      </c>
      <c r="BWS66" s="65">
        <f t="shared" si="50335"/>
        <v>0</v>
      </c>
      <c r="BWT66" s="65">
        <f t="shared" si="50335"/>
        <v>0</v>
      </c>
      <c r="BWU66" s="65">
        <f t="shared" si="50335"/>
        <v>0</v>
      </c>
      <c r="BWV66" s="65">
        <f t="shared" si="50335"/>
        <v>0</v>
      </c>
      <c r="BWW66" s="65">
        <f t="shared" si="50335"/>
        <v>0</v>
      </c>
      <c r="BWX66" s="65">
        <f t="shared" si="50335"/>
        <v>0</v>
      </c>
      <c r="BWY66" s="65">
        <f t="shared" si="50335"/>
        <v>0</v>
      </c>
      <c r="BWZ66" s="65">
        <f t="shared" si="50335"/>
        <v>0</v>
      </c>
      <c r="BXA66" s="65">
        <f t="shared" si="50335"/>
        <v>0</v>
      </c>
      <c r="BXB66" s="65">
        <f t="shared" si="50335"/>
        <v>0</v>
      </c>
      <c r="BXC66" s="65">
        <f t="shared" si="50335"/>
        <v>0</v>
      </c>
      <c r="BXD66" s="65">
        <f t="shared" si="50335"/>
        <v>0</v>
      </c>
      <c r="BXE66" s="65">
        <f t="shared" si="50335"/>
        <v>0</v>
      </c>
      <c r="BXF66" s="65">
        <f t="shared" si="50335"/>
        <v>0</v>
      </c>
      <c r="BXG66" s="65">
        <f t="shared" si="50335"/>
        <v>0</v>
      </c>
      <c r="BXH66" s="65">
        <f t="shared" si="50335"/>
        <v>0</v>
      </c>
      <c r="BXI66" s="65">
        <f t="shared" si="50335"/>
        <v>0</v>
      </c>
      <c r="BXJ66" s="65">
        <f t="shared" si="50335"/>
        <v>0</v>
      </c>
      <c r="BXK66" s="65">
        <f t="shared" si="50335"/>
        <v>0</v>
      </c>
      <c r="BXL66" s="65">
        <f t="shared" si="50335"/>
        <v>0</v>
      </c>
      <c r="BXM66" s="65">
        <f t="shared" si="50335"/>
        <v>0</v>
      </c>
      <c r="BXN66" s="65">
        <f t="shared" ref="BXN66:BZY66" si="50336">SUM(BXN62:BXN65)</f>
        <v>0</v>
      </c>
      <c r="BXO66" s="65">
        <f t="shared" si="50336"/>
        <v>0</v>
      </c>
      <c r="BXP66" s="65">
        <f t="shared" si="50336"/>
        <v>0</v>
      </c>
      <c r="BXQ66" s="65">
        <f t="shared" si="50336"/>
        <v>0</v>
      </c>
      <c r="BXR66" s="65">
        <f t="shared" si="50336"/>
        <v>0</v>
      </c>
      <c r="BXS66" s="65">
        <f t="shared" si="50336"/>
        <v>0</v>
      </c>
      <c r="BXT66" s="65">
        <f t="shared" si="50336"/>
        <v>0</v>
      </c>
      <c r="BXU66" s="65">
        <f t="shared" si="50336"/>
        <v>0</v>
      </c>
      <c r="BXV66" s="65">
        <f t="shared" si="50336"/>
        <v>0</v>
      </c>
      <c r="BXW66" s="65">
        <f t="shared" si="50336"/>
        <v>0</v>
      </c>
      <c r="BXX66" s="65">
        <f t="shared" si="50336"/>
        <v>0</v>
      </c>
      <c r="BXY66" s="65">
        <f t="shared" si="50336"/>
        <v>0</v>
      </c>
      <c r="BXZ66" s="65">
        <f t="shared" si="50336"/>
        <v>0</v>
      </c>
      <c r="BYA66" s="65">
        <f t="shared" si="50336"/>
        <v>0</v>
      </c>
      <c r="BYB66" s="65">
        <f t="shared" si="50336"/>
        <v>0</v>
      </c>
      <c r="BYC66" s="65">
        <f t="shared" si="50336"/>
        <v>0</v>
      </c>
      <c r="BYD66" s="65">
        <f t="shared" si="50336"/>
        <v>0</v>
      </c>
      <c r="BYE66" s="65">
        <f t="shared" si="50336"/>
        <v>0</v>
      </c>
      <c r="BYF66" s="65">
        <f t="shared" si="50336"/>
        <v>0</v>
      </c>
      <c r="BYG66" s="65">
        <f t="shared" si="50336"/>
        <v>0</v>
      </c>
      <c r="BYH66" s="65">
        <f t="shared" si="50336"/>
        <v>0</v>
      </c>
      <c r="BYI66" s="65">
        <f t="shared" si="50336"/>
        <v>0</v>
      </c>
      <c r="BYJ66" s="65">
        <f t="shared" si="50336"/>
        <v>0</v>
      </c>
      <c r="BYK66" s="65">
        <f t="shared" si="50336"/>
        <v>0</v>
      </c>
      <c r="BYL66" s="65">
        <f t="shared" si="50336"/>
        <v>0</v>
      </c>
      <c r="BYM66" s="65">
        <f t="shared" si="50336"/>
        <v>0</v>
      </c>
      <c r="BYN66" s="65">
        <f t="shared" si="50336"/>
        <v>0</v>
      </c>
      <c r="BYO66" s="65">
        <f t="shared" si="50336"/>
        <v>0</v>
      </c>
      <c r="BYP66" s="65">
        <f t="shared" si="50336"/>
        <v>0</v>
      </c>
      <c r="BYQ66" s="65">
        <f t="shared" si="50336"/>
        <v>0</v>
      </c>
      <c r="BYR66" s="65">
        <f t="shared" si="50336"/>
        <v>0</v>
      </c>
      <c r="BYS66" s="65">
        <f t="shared" si="50336"/>
        <v>0</v>
      </c>
      <c r="BYT66" s="65">
        <f t="shared" si="50336"/>
        <v>0</v>
      </c>
      <c r="BYU66" s="65">
        <f t="shared" si="50336"/>
        <v>0</v>
      </c>
      <c r="BYV66" s="65">
        <f t="shared" si="50336"/>
        <v>0</v>
      </c>
      <c r="BYW66" s="65">
        <f t="shared" si="50336"/>
        <v>0</v>
      </c>
      <c r="BYX66" s="65">
        <f t="shared" si="50336"/>
        <v>0</v>
      </c>
      <c r="BYY66" s="65">
        <f t="shared" si="50336"/>
        <v>0</v>
      </c>
      <c r="BYZ66" s="65">
        <f t="shared" si="50336"/>
        <v>0</v>
      </c>
      <c r="BZA66" s="65">
        <f t="shared" si="50336"/>
        <v>0</v>
      </c>
      <c r="BZB66" s="65">
        <f t="shared" si="50336"/>
        <v>0</v>
      </c>
      <c r="BZC66" s="65">
        <f t="shared" si="50336"/>
        <v>0</v>
      </c>
      <c r="BZD66" s="65">
        <f t="shared" si="50336"/>
        <v>0</v>
      </c>
      <c r="BZE66" s="65">
        <f t="shared" si="50336"/>
        <v>0</v>
      </c>
      <c r="BZF66" s="65">
        <f t="shared" si="50336"/>
        <v>0</v>
      </c>
      <c r="BZG66" s="65">
        <f t="shared" si="50336"/>
        <v>0</v>
      </c>
      <c r="BZH66" s="65">
        <f t="shared" si="50336"/>
        <v>0</v>
      </c>
      <c r="BZI66" s="65">
        <f t="shared" si="50336"/>
        <v>0</v>
      </c>
      <c r="BZJ66" s="65">
        <f t="shared" si="50336"/>
        <v>0</v>
      </c>
      <c r="BZK66" s="65">
        <f t="shared" si="50336"/>
        <v>0</v>
      </c>
      <c r="BZL66" s="65">
        <f t="shared" si="50336"/>
        <v>0</v>
      </c>
      <c r="BZM66" s="65">
        <f t="shared" si="50336"/>
        <v>0</v>
      </c>
      <c r="BZN66" s="65">
        <f t="shared" si="50336"/>
        <v>0</v>
      </c>
      <c r="BZO66" s="65">
        <f t="shared" si="50336"/>
        <v>0</v>
      </c>
      <c r="BZP66" s="65">
        <f t="shared" si="50336"/>
        <v>0</v>
      </c>
      <c r="BZQ66" s="65">
        <f t="shared" si="50336"/>
        <v>0</v>
      </c>
      <c r="BZR66" s="65">
        <f t="shared" si="50336"/>
        <v>0</v>
      </c>
      <c r="BZS66" s="65">
        <f t="shared" si="50336"/>
        <v>0</v>
      </c>
      <c r="BZT66" s="65">
        <f t="shared" si="50336"/>
        <v>0</v>
      </c>
      <c r="BZU66" s="65">
        <f t="shared" si="50336"/>
        <v>0</v>
      </c>
      <c r="BZV66" s="65">
        <f t="shared" si="50336"/>
        <v>0</v>
      </c>
      <c r="BZW66" s="65">
        <f t="shared" si="50336"/>
        <v>0</v>
      </c>
      <c r="BZX66" s="65">
        <f t="shared" si="50336"/>
        <v>0</v>
      </c>
      <c r="BZY66" s="65">
        <f t="shared" si="50336"/>
        <v>0</v>
      </c>
      <c r="BZZ66" s="65">
        <f t="shared" ref="BZZ66:CCK66" si="50337">SUM(BZZ62:BZZ65)</f>
        <v>0</v>
      </c>
      <c r="CAA66" s="65">
        <f t="shared" si="50337"/>
        <v>0</v>
      </c>
      <c r="CAB66" s="65">
        <f t="shared" si="50337"/>
        <v>0</v>
      </c>
      <c r="CAC66" s="65">
        <f t="shared" si="50337"/>
        <v>0</v>
      </c>
      <c r="CAD66" s="65">
        <f t="shared" si="50337"/>
        <v>0</v>
      </c>
      <c r="CAE66" s="65">
        <f t="shared" si="50337"/>
        <v>0</v>
      </c>
      <c r="CAF66" s="65">
        <f t="shared" si="50337"/>
        <v>0</v>
      </c>
      <c r="CAG66" s="65">
        <f t="shared" si="50337"/>
        <v>0</v>
      </c>
      <c r="CAH66" s="65">
        <f t="shared" si="50337"/>
        <v>0</v>
      </c>
      <c r="CAI66" s="65">
        <f t="shared" si="50337"/>
        <v>0</v>
      </c>
      <c r="CAJ66" s="65">
        <f t="shared" si="50337"/>
        <v>0</v>
      </c>
      <c r="CAK66" s="65">
        <f t="shared" si="50337"/>
        <v>0</v>
      </c>
      <c r="CAL66" s="65">
        <f t="shared" si="50337"/>
        <v>0</v>
      </c>
      <c r="CAM66" s="65">
        <f t="shared" si="50337"/>
        <v>0</v>
      </c>
      <c r="CAN66" s="65">
        <f t="shared" si="50337"/>
        <v>0</v>
      </c>
      <c r="CAO66" s="65">
        <f t="shared" si="50337"/>
        <v>0</v>
      </c>
      <c r="CAP66" s="65">
        <f t="shared" si="50337"/>
        <v>0</v>
      </c>
      <c r="CAQ66" s="65">
        <f t="shared" si="50337"/>
        <v>0</v>
      </c>
      <c r="CAR66" s="65">
        <f t="shared" si="50337"/>
        <v>0</v>
      </c>
      <c r="CAS66" s="65">
        <f t="shared" si="50337"/>
        <v>0</v>
      </c>
      <c r="CAT66" s="65">
        <f t="shared" si="50337"/>
        <v>0</v>
      </c>
      <c r="CAU66" s="65">
        <f t="shared" si="50337"/>
        <v>0</v>
      </c>
      <c r="CAV66" s="65">
        <f t="shared" si="50337"/>
        <v>0</v>
      </c>
      <c r="CAW66" s="65">
        <f t="shared" si="50337"/>
        <v>0</v>
      </c>
      <c r="CAX66" s="65">
        <f t="shared" si="50337"/>
        <v>0</v>
      </c>
      <c r="CAY66" s="65">
        <f t="shared" si="50337"/>
        <v>0</v>
      </c>
      <c r="CAZ66" s="65">
        <f t="shared" si="50337"/>
        <v>0</v>
      </c>
      <c r="CBA66" s="65">
        <f t="shared" si="50337"/>
        <v>0</v>
      </c>
      <c r="CBB66" s="65">
        <f t="shared" si="50337"/>
        <v>0</v>
      </c>
      <c r="CBC66" s="65">
        <f t="shared" si="50337"/>
        <v>0</v>
      </c>
      <c r="CBD66" s="65">
        <f t="shared" si="50337"/>
        <v>0</v>
      </c>
      <c r="CBE66" s="65">
        <f t="shared" si="50337"/>
        <v>0</v>
      </c>
      <c r="CBF66" s="65">
        <f t="shared" si="50337"/>
        <v>0</v>
      </c>
      <c r="CBG66" s="65">
        <f t="shared" si="50337"/>
        <v>0</v>
      </c>
      <c r="CBH66" s="65">
        <f t="shared" si="50337"/>
        <v>0</v>
      </c>
      <c r="CBI66" s="65">
        <f t="shared" si="50337"/>
        <v>0</v>
      </c>
      <c r="CBJ66" s="65">
        <f t="shared" si="50337"/>
        <v>0</v>
      </c>
      <c r="CBK66" s="65">
        <f t="shared" si="50337"/>
        <v>0</v>
      </c>
      <c r="CBL66" s="65">
        <f t="shared" si="50337"/>
        <v>0</v>
      </c>
      <c r="CBM66" s="65">
        <f t="shared" si="50337"/>
        <v>0</v>
      </c>
      <c r="CBN66" s="65">
        <f t="shared" si="50337"/>
        <v>0</v>
      </c>
      <c r="CBO66" s="65">
        <f t="shared" si="50337"/>
        <v>0</v>
      </c>
      <c r="CBP66" s="65">
        <f t="shared" si="50337"/>
        <v>0</v>
      </c>
      <c r="CBQ66" s="65">
        <f t="shared" si="50337"/>
        <v>0</v>
      </c>
      <c r="CBR66" s="65">
        <f t="shared" si="50337"/>
        <v>0</v>
      </c>
      <c r="CBS66" s="65">
        <f t="shared" si="50337"/>
        <v>0</v>
      </c>
      <c r="CBT66" s="65">
        <f t="shared" si="50337"/>
        <v>0</v>
      </c>
      <c r="CBU66" s="65">
        <f t="shared" si="50337"/>
        <v>0</v>
      </c>
      <c r="CBV66" s="65">
        <f t="shared" si="50337"/>
        <v>0</v>
      </c>
      <c r="CBW66" s="65">
        <f t="shared" si="50337"/>
        <v>0</v>
      </c>
      <c r="CBX66" s="65">
        <f t="shared" si="50337"/>
        <v>0</v>
      </c>
      <c r="CBY66" s="65">
        <f t="shared" si="50337"/>
        <v>0</v>
      </c>
      <c r="CBZ66" s="65">
        <f t="shared" si="50337"/>
        <v>0</v>
      </c>
      <c r="CCA66" s="65">
        <f t="shared" si="50337"/>
        <v>0</v>
      </c>
      <c r="CCB66" s="65">
        <f t="shared" si="50337"/>
        <v>0</v>
      </c>
      <c r="CCC66" s="65">
        <f t="shared" si="50337"/>
        <v>0</v>
      </c>
      <c r="CCD66" s="65">
        <f t="shared" si="50337"/>
        <v>0</v>
      </c>
      <c r="CCE66" s="65">
        <f t="shared" si="50337"/>
        <v>0</v>
      </c>
      <c r="CCF66" s="65">
        <f t="shared" si="50337"/>
        <v>0</v>
      </c>
      <c r="CCG66" s="65">
        <f t="shared" si="50337"/>
        <v>0</v>
      </c>
      <c r="CCH66" s="65">
        <f t="shared" si="50337"/>
        <v>0</v>
      </c>
      <c r="CCI66" s="65">
        <f t="shared" si="50337"/>
        <v>0</v>
      </c>
      <c r="CCJ66" s="65">
        <f t="shared" si="50337"/>
        <v>0</v>
      </c>
      <c r="CCK66" s="65">
        <f t="shared" si="50337"/>
        <v>0</v>
      </c>
      <c r="CCL66" s="65">
        <f t="shared" ref="CCL66:CEW66" si="50338">SUM(CCL62:CCL65)</f>
        <v>0</v>
      </c>
      <c r="CCM66" s="65">
        <f t="shared" si="50338"/>
        <v>0</v>
      </c>
      <c r="CCN66" s="65">
        <f t="shared" si="50338"/>
        <v>0</v>
      </c>
      <c r="CCO66" s="65">
        <f t="shared" si="50338"/>
        <v>0</v>
      </c>
      <c r="CCP66" s="65">
        <f t="shared" si="50338"/>
        <v>0</v>
      </c>
      <c r="CCQ66" s="65">
        <f t="shared" si="50338"/>
        <v>0</v>
      </c>
      <c r="CCR66" s="65">
        <f t="shared" si="50338"/>
        <v>0</v>
      </c>
      <c r="CCS66" s="65">
        <f t="shared" si="50338"/>
        <v>0</v>
      </c>
      <c r="CCT66" s="65">
        <f t="shared" si="50338"/>
        <v>0</v>
      </c>
      <c r="CCU66" s="65">
        <f t="shared" si="50338"/>
        <v>0</v>
      </c>
      <c r="CCV66" s="65">
        <f t="shared" si="50338"/>
        <v>0</v>
      </c>
      <c r="CCW66" s="65">
        <f t="shared" si="50338"/>
        <v>0</v>
      </c>
      <c r="CCX66" s="65">
        <f t="shared" si="50338"/>
        <v>0</v>
      </c>
      <c r="CCY66" s="65">
        <f t="shared" si="50338"/>
        <v>0</v>
      </c>
      <c r="CCZ66" s="65">
        <f t="shared" si="50338"/>
        <v>0</v>
      </c>
      <c r="CDA66" s="65">
        <f t="shared" si="50338"/>
        <v>0</v>
      </c>
      <c r="CDB66" s="65">
        <f t="shared" si="50338"/>
        <v>0</v>
      </c>
      <c r="CDC66" s="65">
        <f t="shared" si="50338"/>
        <v>0</v>
      </c>
      <c r="CDD66" s="65">
        <f t="shared" si="50338"/>
        <v>0</v>
      </c>
      <c r="CDE66" s="65">
        <f t="shared" si="50338"/>
        <v>0</v>
      </c>
      <c r="CDF66" s="65">
        <f t="shared" si="50338"/>
        <v>0</v>
      </c>
      <c r="CDG66" s="65">
        <f t="shared" si="50338"/>
        <v>0</v>
      </c>
      <c r="CDH66" s="65">
        <f t="shared" si="50338"/>
        <v>0</v>
      </c>
      <c r="CDI66" s="65">
        <f t="shared" si="50338"/>
        <v>0</v>
      </c>
      <c r="CDJ66" s="65">
        <f t="shared" si="50338"/>
        <v>0</v>
      </c>
      <c r="CDK66" s="65">
        <f t="shared" si="50338"/>
        <v>0</v>
      </c>
      <c r="CDL66" s="65">
        <f t="shared" si="50338"/>
        <v>0</v>
      </c>
      <c r="CDM66" s="65">
        <f t="shared" si="50338"/>
        <v>0</v>
      </c>
      <c r="CDN66" s="65">
        <f t="shared" si="50338"/>
        <v>0</v>
      </c>
      <c r="CDO66" s="65">
        <f t="shared" si="50338"/>
        <v>0</v>
      </c>
      <c r="CDP66" s="65">
        <f t="shared" si="50338"/>
        <v>0</v>
      </c>
      <c r="CDQ66" s="65">
        <f t="shared" si="50338"/>
        <v>0</v>
      </c>
      <c r="CDR66" s="65">
        <f t="shared" si="50338"/>
        <v>0</v>
      </c>
      <c r="CDS66" s="65">
        <f t="shared" si="50338"/>
        <v>0</v>
      </c>
      <c r="CDT66" s="65">
        <f t="shared" si="50338"/>
        <v>0</v>
      </c>
      <c r="CDU66" s="65">
        <f t="shared" si="50338"/>
        <v>0</v>
      </c>
      <c r="CDV66" s="65">
        <f t="shared" si="50338"/>
        <v>0</v>
      </c>
      <c r="CDW66" s="65">
        <f t="shared" si="50338"/>
        <v>0</v>
      </c>
      <c r="CDX66" s="65">
        <f t="shared" si="50338"/>
        <v>0</v>
      </c>
      <c r="CDY66" s="65">
        <f t="shared" si="50338"/>
        <v>0</v>
      </c>
      <c r="CDZ66" s="65">
        <f t="shared" si="50338"/>
        <v>0</v>
      </c>
      <c r="CEA66" s="65">
        <f t="shared" si="50338"/>
        <v>0</v>
      </c>
      <c r="CEB66" s="65">
        <f t="shared" si="50338"/>
        <v>0</v>
      </c>
      <c r="CEC66" s="65">
        <f t="shared" si="50338"/>
        <v>0</v>
      </c>
      <c r="CED66" s="65">
        <f t="shared" si="50338"/>
        <v>0</v>
      </c>
      <c r="CEE66" s="65">
        <f t="shared" si="50338"/>
        <v>0</v>
      </c>
      <c r="CEF66" s="65">
        <f t="shared" si="50338"/>
        <v>0</v>
      </c>
      <c r="CEG66" s="65">
        <f t="shared" si="50338"/>
        <v>0</v>
      </c>
      <c r="CEH66" s="65">
        <f t="shared" si="50338"/>
        <v>0</v>
      </c>
      <c r="CEI66" s="65">
        <f t="shared" si="50338"/>
        <v>0</v>
      </c>
      <c r="CEJ66" s="65">
        <f t="shared" si="50338"/>
        <v>0</v>
      </c>
      <c r="CEK66" s="65">
        <f t="shared" si="50338"/>
        <v>0</v>
      </c>
      <c r="CEL66" s="65">
        <f t="shared" si="50338"/>
        <v>0</v>
      </c>
      <c r="CEM66" s="65">
        <f t="shared" si="50338"/>
        <v>0</v>
      </c>
      <c r="CEN66" s="65">
        <f t="shared" si="50338"/>
        <v>0</v>
      </c>
      <c r="CEO66" s="65">
        <f t="shared" si="50338"/>
        <v>0</v>
      </c>
      <c r="CEP66" s="65">
        <f t="shared" si="50338"/>
        <v>0</v>
      </c>
      <c r="CEQ66" s="65">
        <f t="shared" si="50338"/>
        <v>0</v>
      </c>
      <c r="CER66" s="65">
        <f t="shared" si="50338"/>
        <v>0</v>
      </c>
      <c r="CES66" s="65">
        <f t="shared" si="50338"/>
        <v>0</v>
      </c>
      <c r="CET66" s="65">
        <f t="shared" si="50338"/>
        <v>0</v>
      </c>
      <c r="CEU66" s="65">
        <f t="shared" si="50338"/>
        <v>0</v>
      </c>
      <c r="CEV66" s="65">
        <f t="shared" si="50338"/>
        <v>0</v>
      </c>
      <c r="CEW66" s="65">
        <f t="shared" si="50338"/>
        <v>0</v>
      </c>
      <c r="CEX66" s="65">
        <f t="shared" ref="CEX66:CHI66" si="50339">SUM(CEX62:CEX65)</f>
        <v>0</v>
      </c>
      <c r="CEY66" s="65">
        <f t="shared" si="50339"/>
        <v>0</v>
      </c>
      <c r="CEZ66" s="65">
        <f t="shared" si="50339"/>
        <v>0</v>
      </c>
      <c r="CFA66" s="65">
        <f t="shared" si="50339"/>
        <v>0</v>
      </c>
      <c r="CFB66" s="65">
        <f t="shared" si="50339"/>
        <v>0</v>
      </c>
      <c r="CFC66" s="65">
        <f t="shared" si="50339"/>
        <v>0</v>
      </c>
      <c r="CFD66" s="65">
        <f t="shared" si="50339"/>
        <v>0</v>
      </c>
      <c r="CFE66" s="65">
        <f t="shared" si="50339"/>
        <v>0</v>
      </c>
      <c r="CFF66" s="65">
        <f t="shared" si="50339"/>
        <v>0</v>
      </c>
      <c r="CFG66" s="65">
        <f t="shared" si="50339"/>
        <v>0</v>
      </c>
      <c r="CFH66" s="65">
        <f t="shared" si="50339"/>
        <v>0</v>
      </c>
      <c r="CFI66" s="65">
        <f t="shared" si="50339"/>
        <v>0</v>
      </c>
      <c r="CFJ66" s="65">
        <f t="shared" si="50339"/>
        <v>0</v>
      </c>
      <c r="CFK66" s="65">
        <f t="shared" si="50339"/>
        <v>0</v>
      </c>
      <c r="CFL66" s="65">
        <f t="shared" si="50339"/>
        <v>0</v>
      </c>
      <c r="CFM66" s="65">
        <f t="shared" si="50339"/>
        <v>0</v>
      </c>
      <c r="CFN66" s="65">
        <f t="shared" si="50339"/>
        <v>0</v>
      </c>
      <c r="CFO66" s="65">
        <f t="shared" si="50339"/>
        <v>0</v>
      </c>
      <c r="CFP66" s="65">
        <f t="shared" si="50339"/>
        <v>0</v>
      </c>
      <c r="CFQ66" s="65">
        <f t="shared" si="50339"/>
        <v>0</v>
      </c>
      <c r="CFR66" s="65">
        <f t="shared" si="50339"/>
        <v>0</v>
      </c>
      <c r="CFS66" s="65">
        <f t="shared" si="50339"/>
        <v>0</v>
      </c>
      <c r="CFT66" s="65">
        <f t="shared" si="50339"/>
        <v>0</v>
      </c>
      <c r="CFU66" s="65">
        <f t="shared" si="50339"/>
        <v>0</v>
      </c>
      <c r="CFV66" s="65">
        <f t="shared" si="50339"/>
        <v>0</v>
      </c>
      <c r="CFW66" s="65">
        <f t="shared" si="50339"/>
        <v>0</v>
      </c>
      <c r="CFX66" s="65">
        <f t="shared" si="50339"/>
        <v>0</v>
      </c>
      <c r="CFY66" s="65">
        <f t="shared" si="50339"/>
        <v>0</v>
      </c>
      <c r="CFZ66" s="65">
        <f t="shared" si="50339"/>
        <v>0</v>
      </c>
      <c r="CGA66" s="65">
        <f t="shared" si="50339"/>
        <v>0</v>
      </c>
      <c r="CGB66" s="65">
        <f t="shared" si="50339"/>
        <v>0</v>
      </c>
      <c r="CGC66" s="65">
        <f t="shared" si="50339"/>
        <v>0</v>
      </c>
      <c r="CGD66" s="65">
        <f t="shared" si="50339"/>
        <v>0</v>
      </c>
      <c r="CGE66" s="65">
        <f t="shared" si="50339"/>
        <v>0</v>
      </c>
      <c r="CGF66" s="65">
        <f t="shared" si="50339"/>
        <v>0</v>
      </c>
      <c r="CGG66" s="65">
        <f t="shared" si="50339"/>
        <v>0</v>
      </c>
      <c r="CGH66" s="65">
        <f t="shared" si="50339"/>
        <v>0</v>
      </c>
      <c r="CGI66" s="65">
        <f t="shared" si="50339"/>
        <v>0</v>
      </c>
      <c r="CGJ66" s="65">
        <f t="shared" si="50339"/>
        <v>0</v>
      </c>
      <c r="CGK66" s="65">
        <f t="shared" si="50339"/>
        <v>0</v>
      </c>
      <c r="CGL66" s="65">
        <f t="shared" si="50339"/>
        <v>0</v>
      </c>
      <c r="CGM66" s="65">
        <f t="shared" si="50339"/>
        <v>0</v>
      </c>
      <c r="CGN66" s="65">
        <f t="shared" si="50339"/>
        <v>0</v>
      </c>
      <c r="CGO66" s="65">
        <f t="shared" si="50339"/>
        <v>0</v>
      </c>
      <c r="CGP66" s="65">
        <f t="shared" si="50339"/>
        <v>0</v>
      </c>
      <c r="CGQ66" s="65">
        <f t="shared" si="50339"/>
        <v>0</v>
      </c>
      <c r="CGR66" s="65">
        <f t="shared" si="50339"/>
        <v>0</v>
      </c>
      <c r="CGS66" s="65">
        <f t="shared" si="50339"/>
        <v>0</v>
      </c>
      <c r="CGT66" s="65">
        <f t="shared" si="50339"/>
        <v>0</v>
      </c>
      <c r="CGU66" s="65">
        <f t="shared" si="50339"/>
        <v>0</v>
      </c>
      <c r="CGV66" s="65">
        <f t="shared" si="50339"/>
        <v>0</v>
      </c>
      <c r="CGW66" s="65">
        <f t="shared" si="50339"/>
        <v>0</v>
      </c>
      <c r="CGX66" s="65">
        <f t="shared" si="50339"/>
        <v>0</v>
      </c>
      <c r="CGY66" s="65">
        <f t="shared" si="50339"/>
        <v>0</v>
      </c>
      <c r="CGZ66" s="65">
        <f t="shared" si="50339"/>
        <v>0</v>
      </c>
      <c r="CHA66" s="65">
        <f t="shared" si="50339"/>
        <v>0</v>
      </c>
      <c r="CHB66" s="65">
        <f t="shared" si="50339"/>
        <v>0</v>
      </c>
      <c r="CHC66" s="65">
        <f t="shared" si="50339"/>
        <v>0</v>
      </c>
      <c r="CHD66" s="65">
        <f t="shared" si="50339"/>
        <v>0</v>
      </c>
      <c r="CHE66" s="65">
        <f t="shared" si="50339"/>
        <v>0</v>
      </c>
      <c r="CHF66" s="65">
        <f t="shared" si="50339"/>
        <v>0</v>
      </c>
      <c r="CHG66" s="65">
        <f t="shared" si="50339"/>
        <v>0</v>
      </c>
      <c r="CHH66" s="65">
        <f t="shared" si="50339"/>
        <v>0</v>
      </c>
      <c r="CHI66" s="65">
        <f t="shared" si="50339"/>
        <v>0</v>
      </c>
      <c r="CHJ66" s="65">
        <f t="shared" ref="CHJ66:CJU66" si="50340">SUM(CHJ62:CHJ65)</f>
        <v>0</v>
      </c>
      <c r="CHK66" s="65">
        <f t="shared" si="50340"/>
        <v>0</v>
      </c>
      <c r="CHL66" s="65">
        <f t="shared" si="50340"/>
        <v>0</v>
      </c>
      <c r="CHM66" s="65">
        <f t="shared" si="50340"/>
        <v>0</v>
      </c>
      <c r="CHN66" s="65">
        <f t="shared" si="50340"/>
        <v>0</v>
      </c>
      <c r="CHO66" s="65">
        <f t="shared" si="50340"/>
        <v>0</v>
      </c>
      <c r="CHP66" s="65">
        <f t="shared" si="50340"/>
        <v>0</v>
      </c>
      <c r="CHQ66" s="65">
        <f t="shared" si="50340"/>
        <v>0</v>
      </c>
      <c r="CHR66" s="65">
        <f t="shared" si="50340"/>
        <v>0</v>
      </c>
      <c r="CHS66" s="65">
        <f t="shared" si="50340"/>
        <v>0</v>
      </c>
      <c r="CHT66" s="65">
        <f t="shared" si="50340"/>
        <v>0</v>
      </c>
      <c r="CHU66" s="65">
        <f t="shared" si="50340"/>
        <v>0</v>
      </c>
      <c r="CHV66" s="65">
        <f t="shared" si="50340"/>
        <v>0</v>
      </c>
      <c r="CHW66" s="65">
        <f t="shared" si="50340"/>
        <v>0</v>
      </c>
      <c r="CHX66" s="65">
        <f t="shared" si="50340"/>
        <v>0</v>
      </c>
      <c r="CHY66" s="65">
        <f t="shared" si="50340"/>
        <v>0</v>
      </c>
      <c r="CHZ66" s="65">
        <f t="shared" si="50340"/>
        <v>0</v>
      </c>
      <c r="CIA66" s="65">
        <f t="shared" si="50340"/>
        <v>0</v>
      </c>
      <c r="CIB66" s="65">
        <f t="shared" si="50340"/>
        <v>0</v>
      </c>
      <c r="CIC66" s="65">
        <f t="shared" si="50340"/>
        <v>0</v>
      </c>
      <c r="CID66" s="65">
        <f t="shared" si="50340"/>
        <v>0</v>
      </c>
      <c r="CIE66" s="65">
        <f t="shared" si="50340"/>
        <v>0</v>
      </c>
      <c r="CIF66" s="65">
        <f t="shared" si="50340"/>
        <v>0</v>
      </c>
      <c r="CIG66" s="65">
        <f t="shared" si="50340"/>
        <v>0</v>
      </c>
      <c r="CIH66" s="65">
        <f t="shared" si="50340"/>
        <v>0</v>
      </c>
      <c r="CII66" s="65">
        <f t="shared" si="50340"/>
        <v>0</v>
      </c>
      <c r="CIJ66" s="65">
        <f t="shared" si="50340"/>
        <v>0</v>
      </c>
      <c r="CIK66" s="65">
        <f t="shared" si="50340"/>
        <v>0</v>
      </c>
      <c r="CIL66" s="65">
        <f t="shared" si="50340"/>
        <v>0</v>
      </c>
      <c r="CIM66" s="65">
        <f t="shared" si="50340"/>
        <v>0</v>
      </c>
      <c r="CIN66" s="65">
        <f t="shared" si="50340"/>
        <v>0</v>
      </c>
      <c r="CIO66" s="65">
        <f t="shared" si="50340"/>
        <v>0</v>
      </c>
      <c r="CIP66" s="65">
        <f t="shared" si="50340"/>
        <v>0</v>
      </c>
      <c r="CIQ66" s="65">
        <f t="shared" si="50340"/>
        <v>0</v>
      </c>
      <c r="CIR66" s="65">
        <f t="shared" si="50340"/>
        <v>0</v>
      </c>
      <c r="CIS66" s="65">
        <f t="shared" si="50340"/>
        <v>0</v>
      </c>
      <c r="CIT66" s="65">
        <f t="shared" si="50340"/>
        <v>0</v>
      </c>
      <c r="CIU66" s="65">
        <f t="shared" si="50340"/>
        <v>0</v>
      </c>
      <c r="CIV66" s="65">
        <f t="shared" si="50340"/>
        <v>0</v>
      </c>
      <c r="CIW66" s="65">
        <f t="shared" si="50340"/>
        <v>0</v>
      </c>
      <c r="CIX66" s="65">
        <f t="shared" si="50340"/>
        <v>0</v>
      </c>
      <c r="CIY66" s="65">
        <f t="shared" si="50340"/>
        <v>0</v>
      </c>
      <c r="CIZ66" s="65">
        <f t="shared" si="50340"/>
        <v>0</v>
      </c>
      <c r="CJA66" s="65">
        <f t="shared" si="50340"/>
        <v>0</v>
      </c>
      <c r="CJB66" s="65">
        <f t="shared" si="50340"/>
        <v>0</v>
      </c>
      <c r="CJC66" s="65">
        <f t="shared" si="50340"/>
        <v>0</v>
      </c>
      <c r="CJD66" s="65">
        <f t="shared" si="50340"/>
        <v>0</v>
      </c>
      <c r="CJE66" s="65">
        <f t="shared" si="50340"/>
        <v>0</v>
      </c>
      <c r="CJF66" s="65">
        <f t="shared" si="50340"/>
        <v>0</v>
      </c>
      <c r="CJG66" s="65">
        <f t="shared" si="50340"/>
        <v>0</v>
      </c>
      <c r="CJH66" s="65">
        <f t="shared" si="50340"/>
        <v>0</v>
      </c>
      <c r="CJI66" s="65">
        <f t="shared" si="50340"/>
        <v>0</v>
      </c>
      <c r="CJJ66" s="65">
        <f t="shared" si="50340"/>
        <v>0</v>
      </c>
      <c r="CJK66" s="65">
        <f t="shared" si="50340"/>
        <v>0</v>
      </c>
      <c r="CJL66" s="65">
        <f t="shared" si="50340"/>
        <v>0</v>
      </c>
      <c r="CJM66" s="65">
        <f t="shared" si="50340"/>
        <v>0</v>
      </c>
      <c r="CJN66" s="65">
        <f t="shared" si="50340"/>
        <v>0</v>
      </c>
      <c r="CJO66" s="65">
        <f t="shared" si="50340"/>
        <v>0</v>
      </c>
      <c r="CJP66" s="65">
        <f t="shared" si="50340"/>
        <v>0</v>
      </c>
      <c r="CJQ66" s="65">
        <f t="shared" si="50340"/>
        <v>0</v>
      </c>
      <c r="CJR66" s="65">
        <f t="shared" si="50340"/>
        <v>0</v>
      </c>
      <c r="CJS66" s="65">
        <f t="shared" si="50340"/>
        <v>0</v>
      </c>
      <c r="CJT66" s="65">
        <f t="shared" si="50340"/>
        <v>0</v>
      </c>
      <c r="CJU66" s="65">
        <f t="shared" si="50340"/>
        <v>0</v>
      </c>
      <c r="CJV66" s="65">
        <f t="shared" ref="CJV66:CMG66" si="50341">SUM(CJV62:CJV65)</f>
        <v>0</v>
      </c>
      <c r="CJW66" s="65">
        <f t="shared" si="50341"/>
        <v>0</v>
      </c>
      <c r="CJX66" s="65">
        <f t="shared" si="50341"/>
        <v>0</v>
      </c>
      <c r="CJY66" s="65">
        <f t="shared" si="50341"/>
        <v>0</v>
      </c>
      <c r="CJZ66" s="65">
        <f t="shared" si="50341"/>
        <v>0</v>
      </c>
      <c r="CKA66" s="65">
        <f t="shared" si="50341"/>
        <v>0</v>
      </c>
      <c r="CKB66" s="65">
        <f t="shared" si="50341"/>
        <v>0</v>
      </c>
      <c r="CKC66" s="65">
        <f t="shared" si="50341"/>
        <v>0</v>
      </c>
      <c r="CKD66" s="65">
        <f t="shared" si="50341"/>
        <v>0</v>
      </c>
      <c r="CKE66" s="65">
        <f t="shared" si="50341"/>
        <v>0</v>
      </c>
      <c r="CKF66" s="65">
        <f t="shared" si="50341"/>
        <v>0</v>
      </c>
      <c r="CKG66" s="65">
        <f t="shared" si="50341"/>
        <v>0</v>
      </c>
      <c r="CKH66" s="65">
        <f t="shared" si="50341"/>
        <v>0</v>
      </c>
      <c r="CKI66" s="65">
        <f t="shared" si="50341"/>
        <v>0</v>
      </c>
      <c r="CKJ66" s="65">
        <f t="shared" si="50341"/>
        <v>0</v>
      </c>
      <c r="CKK66" s="65">
        <f t="shared" si="50341"/>
        <v>0</v>
      </c>
      <c r="CKL66" s="65">
        <f t="shared" si="50341"/>
        <v>0</v>
      </c>
      <c r="CKM66" s="65">
        <f t="shared" si="50341"/>
        <v>0</v>
      </c>
      <c r="CKN66" s="65">
        <f t="shared" si="50341"/>
        <v>0</v>
      </c>
      <c r="CKO66" s="65">
        <f t="shared" si="50341"/>
        <v>0</v>
      </c>
      <c r="CKP66" s="65">
        <f t="shared" si="50341"/>
        <v>0</v>
      </c>
      <c r="CKQ66" s="65">
        <f t="shared" si="50341"/>
        <v>0</v>
      </c>
      <c r="CKR66" s="65">
        <f t="shared" si="50341"/>
        <v>0</v>
      </c>
      <c r="CKS66" s="65">
        <f t="shared" si="50341"/>
        <v>0</v>
      </c>
      <c r="CKT66" s="65">
        <f t="shared" si="50341"/>
        <v>0</v>
      </c>
      <c r="CKU66" s="65">
        <f t="shared" si="50341"/>
        <v>0</v>
      </c>
      <c r="CKV66" s="65">
        <f t="shared" si="50341"/>
        <v>0</v>
      </c>
      <c r="CKW66" s="65">
        <f t="shared" si="50341"/>
        <v>0</v>
      </c>
      <c r="CKX66" s="65">
        <f t="shared" si="50341"/>
        <v>0</v>
      </c>
      <c r="CKY66" s="65">
        <f t="shared" si="50341"/>
        <v>0</v>
      </c>
      <c r="CKZ66" s="65">
        <f t="shared" si="50341"/>
        <v>0</v>
      </c>
      <c r="CLA66" s="65">
        <f t="shared" si="50341"/>
        <v>0</v>
      </c>
      <c r="CLB66" s="65">
        <f t="shared" si="50341"/>
        <v>0</v>
      </c>
      <c r="CLC66" s="65">
        <f t="shared" si="50341"/>
        <v>0</v>
      </c>
      <c r="CLD66" s="65">
        <f t="shared" si="50341"/>
        <v>0</v>
      </c>
      <c r="CLE66" s="65">
        <f t="shared" si="50341"/>
        <v>0</v>
      </c>
      <c r="CLF66" s="65">
        <f t="shared" si="50341"/>
        <v>0</v>
      </c>
      <c r="CLG66" s="65">
        <f t="shared" si="50341"/>
        <v>0</v>
      </c>
      <c r="CLH66" s="65">
        <f t="shared" si="50341"/>
        <v>0</v>
      </c>
      <c r="CLI66" s="65">
        <f t="shared" si="50341"/>
        <v>0</v>
      </c>
      <c r="CLJ66" s="65">
        <f t="shared" si="50341"/>
        <v>0</v>
      </c>
      <c r="CLK66" s="65">
        <f t="shared" si="50341"/>
        <v>0</v>
      </c>
      <c r="CLL66" s="65">
        <f t="shared" si="50341"/>
        <v>0</v>
      </c>
      <c r="CLM66" s="65">
        <f t="shared" si="50341"/>
        <v>0</v>
      </c>
      <c r="CLN66" s="65">
        <f t="shared" si="50341"/>
        <v>0</v>
      </c>
      <c r="CLO66" s="65">
        <f t="shared" si="50341"/>
        <v>0</v>
      </c>
      <c r="CLP66" s="65">
        <f t="shared" si="50341"/>
        <v>0</v>
      </c>
      <c r="CLQ66" s="65">
        <f t="shared" si="50341"/>
        <v>0</v>
      </c>
      <c r="CLR66" s="65">
        <f t="shared" si="50341"/>
        <v>0</v>
      </c>
      <c r="CLS66" s="65">
        <f t="shared" si="50341"/>
        <v>0</v>
      </c>
      <c r="CLT66" s="65">
        <f t="shared" si="50341"/>
        <v>0</v>
      </c>
      <c r="CLU66" s="65">
        <f t="shared" si="50341"/>
        <v>0</v>
      </c>
      <c r="CLV66" s="65">
        <f t="shared" si="50341"/>
        <v>0</v>
      </c>
      <c r="CLW66" s="65">
        <f t="shared" si="50341"/>
        <v>0</v>
      </c>
      <c r="CLX66" s="65">
        <f t="shared" si="50341"/>
        <v>0</v>
      </c>
      <c r="CLY66" s="65">
        <f t="shared" si="50341"/>
        <v>0</v>
      </c>
      <c r="CLZ66" s="65">
        <f t="shared" si="50341"/>
        <v>0</v>
      </c>
      <c r="CMA66" s="65">
        <f t="shared" si="50341"/>
        <v>0</v>
      </c>
      <c r="CMB66" s="65">
        <f t="shared" si="50341"/>
        <v>0</v>
      </c>
      <c r="CMC66" s="65">
        <f t="shared" si="50341"/>
        <v>0</v>
      </c>
      <c r="CMD66" s="65">
        <f t="shared" si="50341"/>
        <v>0</v>
      </c>
      <c r="CME66" s="65">
        <f t="shared" si="50341"/>
        <v>0</v>
      </c>
      <c r="CMF66" s="65">
        <f t="shared" si="50341"/>
        <v>0</v>
      </c>
      <c r="CMG66" s="65">
        <f t="shared" si="50341"/>
        <v>0</v>
      </c>
      <c r="CMH66" s="65">
        <f t="shared" ref="CMH66:COS66" si="50342">SUM(CMH62:CMH65)</f>
        <v>0</v>
      </c>
      <c r="CMI66" s="65">
        <f t="shared" si="50342"/>
        <v>0</v>
      </c>
      <c r="CMJ66" s="65">
        <f t="shared" si="50342"/>
        <v>0</v>
      </c>
      <c r="CMK66" s="65">
        <f t="shared" si="50342"/>
        <v>0</v>
      </c>
      <c r="CML66" s="65">
        <f t="shared" si="50342"/>
        <v>0</v>
      </c>
      <c r="CMM66" s="65">
        <f t="shared" si="50342"/>
        <v>0</v>
      </c>
      <c r="CMN66" s="65">
        <f t="shared" si="50342"/>
        <v>0</v>
      </c>
      <c r="CMO66" s="65">
        <f t="shared" si="50342"/>
        <v>0</v>
      </c>
      <c r="CMP66" s="65">
        <f t="shared" si="50342"/>
        <v>0</v>
      </c>
      <c r="CMQ66" s="65">
        <f t="shared" si="50342"/>
        <v>0</v>
      </c>
      <c r="CMR66" s="65">
        <f t="shared" si="50342"/>
        <v>0</v>
      </c>
      <c r="CMS66" s="65">
        <f t="shared" si="50342"/>
        <v>0</v>
      </c>
      <c r="CMT66" s="65">
        <f t="shared" si="50342"/>
        <v>0</v>
      </c>
      <c r="CMU66" s="65">
        <f t="shared" si="50342"/>
        <v>0</v>
      </c>
      <c r="CMV66" s="65">
        <f t="shared" si="50342"/>
        <v>0</v>
      </c>
      <c r="CMW66" s="65">
        <f t="shared" si="50342"/>
        <v>0</v>
      </c>
      <c r="CMX66" s="65">
        <f t="shared" si="50342"/>
        <v>0</v>
      </c>
      <c r="CMY66" s="65">
        <f t="shared" si="50342"/>
        <v>0</v>
      </c>
      <c r="CMZ66" s="65">
        <f t="shared" si="50342"/>
        <v>0</v>
      </c>
      <c r="CNA66" s="65">
        <f t="shared" si="50342"/>
        <v>0</v>
      </c>
      <c r="CNB66" s="65">
        <f t="shared" si="50342"/>
        <v>0</v>
      </c>
      <c r="CNC66" s="65">
        <f t="shared" si="50342"/>
        <v>0</v>
      </c>
      <c r="CND66" s="65">
        <f t="shared" si="50342"/>
        <v>0</v>
      </c>
      <c r="CNE66" s="65">
        <f t="shared" si="50342"/>
        <v>0</v>
      </c>
      <c r="CNF66" s="65">
        <f t="shared" si="50342"/>
        <v>0</v>
      </c>
      <c r="CNG66" s="65">
        <f t="shared" si="50342"/>
        <v>0</v>
      </c>
      <c r="CNH66" s="65">
        <f t="shared" si="50342"/>
        <v>0</v>
      </c>
      <c r="CNI66" s="65">
        <f t="shared" si="50342"/>
        <v>0</v>
      </c>
      <c r="CNJ66" s="65">
        <f t="shared" si="50342"/>
        <v>0</v>
      </c>
      <c r="CNK66" s="65">
        <f t="shared" si="50342"/>
        <v>0</v>
      </c>
      <c r="CNL66" s="65">
        <f t="shared" si="50342"/>
        <v>0</v>
      </c>
      <c r="CNM66" s="65">
        <f t="shared" si="50342"/>
        <v>0</v>
      </c>
      <c r="CNN66" s="65">
        <f t="shared" si="50342"/>
        <v>0</v>
      </c>
      <c r="CNO66" s="65">
        <f t="shared" si="50342"/>
        <v>0</v>
      </c>
      <c r="CNP66" s="65">
        <f t="shared" si="50342"/>
        <v>0</v>
      </c>
      <c r="CNQ66" s="65">
        <f t="shared" si="50342"/>
        <v>0</v>
      </c>
      <c r="CNR66" s="65">
        <f t="shared" si="50342"/>
        <v>0</v>
      </c>
      <c r="CNS66" s="65">
        <f t="shared" si="50342"/>
        <v>0</v>
      </c>
      <c r="CNT66" s="65">
        <f t="shared" si="50342"/>
        <v>0</v>
      </c>
      <c r="CNU66" s="65">
        <f t="shared" si="50342"/>
        <v>0</v>
      </c>
      <c r="CNV66" s="65">
        <f t="shared" si="50342"/>
        <v>0</v>
      </c>
      <c r="CNW66" s="65">
        <f t="shared" si="50342"/>
        <v>0</v>
      </c>
      <c r="CNX66" s="65">
        <f t="shared" si="50342"/>
        <v>0</v>
      </c>
      <c r="CNY66" s="65">
        <f t="shared" si="50342"/>
        <v>0</v>
      </c>
      <c r="CNZ66" s="65">
        <f t="shared" si="50342"/>
        <v>0</v>
      </c>
      <c r="COA66" s="65">
        <f t="shared" si="50342"/>
        <v>0</v>
      </c>
      <c r="COB66" s="65">
        <f t="shared" si="50342"/>
        <v>0</v>
      </c>
      <c r="COC66" s="65">
        <f t="shared" si="50342"/>
        <v>0</v>
      </c>
      <c r="COD66" s="65">
        <f t="shared" si="50342"/>
        <v>0</v>
      </c>
      <c r="COE66" s="65">
        <f t="shared" si="50342"/>
        <v>0</v>
      </c>
      <c r="COF66" s="65">
        <f t="shared" si="50342"/>
        <v>0</v>
      </c>
      <c r="COG66" s="65">
        <f t="shared" si="50342"/>
        <v>0</v>
      </c>
      <c r="COH66" s="65">
        <f t="shared" si="50342"/>
        <v>0</v>
      </c>
      <c r="COI66" s="65">
        <f t="shared" si="50342"/>
        <v>0</v>
      </c>
      <c r="COJ66" s="65">
        <f t="shared" si="50342"/>
        <v>0</v>
      </c>
      <c r="COK66" s="65">
        <f t="shared" si="50342"/>
        <v>0</v>
      </c>
      <c r="COL66" s="65">
        <f t="shared" si="50342"/>
        <v>0</v>
      </c>
      <c r="COM66" s="65">
        <f t="shared" si="50342"/>
        <v>0</v>
      </c>
      <c r="CON66" s="65">
        <f t="shared" si="50342"/>
        <v>0</v>
      </c>
      <c r="COO66" s="65">
        <f t="shared" si="50342"/>
        <v>0</v>
      </c>
      <c r="COP66" s="65">
        <f t="shared" si="50342"/>
        <v>0</v>
      </c>
      <c r="COQ66" s="65">
        <f t="shared" si="50342"/>
        <v>0</v>
      </c>
      <c r="COR66" s="65">
        <f t="shared" si="50342"/>
        <v>0</v>
      </c>
      <c r="COS66" s="65">
        <f t="shared" si="50342"/>
        <v>0</v>
      </c>
      <c r="COT66" s="65">
        <f t="shared" ref="COT66:CRE66" si="50343">SUM(COT62:COT65)</f>
        <v>0</v>
      </c>
      <c r="COU66" s="65">
        <f t="shared" si="50343"/>
        <v>0</v>
      </c>
      <c r="COV66" s="65">
        <f t="shared" si="50343"/>
        <v>0</v>
      </c>
      <c r="COW66" s="65">
        <f t="shared" si="50343"/>
        <v>0</v>
      </c>
      <c r="COX66" s="65">
        <f t="shared" si="50343"/>
        <v>0</v>
      </c>
      <c r="COY66" s="65">
        <f t="shared" si="50343"/>
        <v>0</v>
      </c>
      <c r="COZ66" s="65">
        <f t="shared" si="50343"/>
        <v>0</v>
      </c>
      <c r="CPA66" s="65">
        <f t="shared" si="50343"/>
        <v>0</v>
      </c>
      <c r="CPB66" s="65">
        <f t="shared" si="50343"/>
        <v>0</v>
      </c>
      <c r="CPC66" s="65">
        <f t="shared" si="50343"/>
        <v>0</v>
      </c>
      <c r="CPD66" s="65">
        <f t="shared" si="50343"/>
        <v>0</v>
      </c>
      <c r="CPE66" s="65">
        <f t="shared" si="50343"/>
        <v>0</v>
      </c>
      <c r="CPF66" s="65">
        <f t="shared" si="50343"/>
        <v>0</v>
      </c>
      <c r="CPG66" s="65">
        <f t="shared" si="50343"/>
        <v>0</v>
      </c>
      <c r="CPH66" s="65">
        <f t="shared" si="50343"/>
        <v>0</v>
      </c>
      <c r="CPI66" s="65">
        <f t="shared" si="50343"/>
        <v>0</v>
      </c>
      <c r="CPJ66" s="65">
        <f t="shared" si="50343"/>
        <v>0</v>
      </c>
      <c r="CPK66" s="65">
        <f t="shared" si="50343"/>
        <v>0</v>
      </c>
      <c r="CPL66" s="65">
        <f t="shared" si="50343"/>
        <v>0</v>
      </c>
      <c r="CPM66" s="65">
        <f t="shared" si="50343"/>
        <v>0</v>
      </c>
      <c r="CPN66" s="65">
        <f t="shared" si="50343"/>
        <v>0</v>
      </c>
      <c r="CPO66" s="65">
        <f t="shared" si="50343"/>
        <v>0</v>
      </c>
      <c r="CPP66" s="65">
        <f t="shared" si="50343"/>
        <v>0</v>
      </c>
      <c r="CPQ66" s="65">
        <f t="shared" si="50343"/>
        <v>0</v>
      </c>
      <c r="CPR66" s="65">
        <f t="shared" si="50343"/>
        <v>0</v>
      </c>
      <c r="CPS66" s="65">
        <f t="shared" si="50343"/>
        <v>0</v>
      </c>
      <c r="CPT66" s="65">
        <f t="shared" si="50343"/>
        <v>0</v>
      </c>
      <c r="CPU66" s="65">
        <f t="shared" si="50343"/>
        <v>0</v>
      </c>
      <c r="CPV66" s="65">
        <f t="shared" si="50343"/>
        <v>0</v>
      </c>
      <c r="CPW66" s="65">
        <f t="shared" si="50343"/>
        <v>0</v>
      </c>
      <c r="CPX66" s="65">
        <f t="shared" si="50343"/>
        <v>0</v>
      </c>
      <c r="CPY66" s="65">
        <f t="shared" si="50343"/>
        <v>0</v>
      </c>
      <c r="CPZ66" s="65">
        <f t="shared" si="50343"/>
        <v>0</v>
      </c>
      <c r="CQA66" s="65">
        <f t="shared" si="50343"/>
        <v>0</v>
      </c>
      <c r="CQB66" s="65">
        <f t="shared" si="50343"/>
        <v>0</v>
      </c>
      <c r="CQC66" s="65">
        <f t="shared" si="50343"/>
        <v>0</v>
      </c>
      <c r="CQD66" s="65">
        <f t="shared" si="50343"/>
        <v>0</v>
      </c>
      <c r="CQE66" s="65">
        <f t="shared" si="50343"/>
        <v>0</v>
      </c>
      <c r="CQF66" s="65">
        <f t="shared" si="50343"/>
        <v>0</v>
      </c>
      <c r="CQG66" s="65">
        <f t="shared" si="50343"/>
        <v>0</v>
      </c>
      <c r="CQH66" s="65">
        <f t="shared" si="50343"/>
        <v>0</v>
      </c>
      <c r="CQI66" s="65">
        <f t="shared" si="50343"/>
        <v>0</v>
      </c>
      <c r="CQJ66" s="65">
        <f t="shared" si="50343"/>
        <v>0</v>
      </c>
      <c r="CQK66" s="65">
        <f t="shared" si="50343"/>
        <v>0</v>
      </c>
      <c r="CQL66" s="65">
        <f t="shared" si="50343"/>
        <v>0</v>
      </c>
      <c r="CQM66" s="65">
        <f t="shared" si="50343"/>
        <v>0</v>
      </c>
      <c r="CQN66" s="65">
        <f t="shared" si="50343"/>
        <v>0</v>
      </c>
      <c r="CQO66" s="65">
        <f t="shared" si="50343"/>
        <v>0</v>
      </c>
      <c r="CQP66" s="65">
        <f t="shared" si="50343"/>
        <v>0</v>
      </c>
      <c r="CQQ66" s="65">
        <f t="shared" si="50343"/>
        <v>0</v>
      </c>
      <c r="CQR66" s="65">
        <f t="shared" si="50343"/>
        <v>0</v>
      </c>
      <c r="CQS66" s="65">
        <f t="shared" si="50343"/>
        <v>0</v>
      </c>
      <c r="CQT66" s="65">
        <f t="shared" si="50343"/>
        <v>0</v>
      </c>
      <c r="CQU66" s="65">
        <f t="shared" si="50343"/>
        <v>0</v>
      </c>
      <c r="CQV66" s="65">
        <f t="shared" si="50343"/>
        <v>0</v>
      </c>
      <c r="CQW66" s="65">
        <f t="shared" si="50343"/>
        <v>0</v>
      </c>
      <c r="CQX66" s="65">
        <f t="shared" si="50343"/>
        <v>0</v>
      </c>
      <c r="CQY66" s="65">
        <f t="shared" si="50343"/>
        <v>0</v>
      </c>
      <c r="CQZ66" s="65">
        <f t="shared" si="50343"/>
        <v>0</v>
      </c>
      <c r="CRA66" s="65">
        <f t="shared" si="50343"/>
        <v>0</v>
      </c>
      <c r="CRB66" s="65">
        <f t="shared" si="50343"/>
        <v>0</v>
      </c>
      <c r="CRC66" s="65">
        <f t="shared" si="50343"/>
        <v>0</v>
      </c>
      <c r="CRD66" s="65">
        <f t="shared" si="50343"/>
        <v>0</v>
      </c>
      <c r="CRE66" s="65">
        <f t="shared" si="50343"/>
        <v>0</v>
      </c>
      <c r="CRF66" s="65">
        <f t="shared" ref="CRF66:CTQ66" si="50344">SUM(CRF62:CRF65)</f>
        <v>0</v>
      </c>
      <c r="CRG66" s="65">
        <f t="shared" si="50344"/>
        <v>0</v>
      </c>
      <c r="CRH66" s="65">
        <f t="shared" si="50344"/>
        <v>0</v>
      </c>
      <c r="CRI66" s="65">
        <f t="shared" si="50344"/>
        <v>0</v>
      </c>
      <c r="CRJ66" s="65">
        <f t="shared" si="50344"/>
        <v>0</v>
      </c>
      <c r="CRK66" s="65">
        <f t="shared" si="50344"/>
        <v>0</v>
      </c>
      <c r="CRL66" s="65">
        <f t="shared" si="50344"/>
        <v>0</v>
      </c>
      <c r="CRM66" s="65">
        <f t="shared" si="50344"/>
        <v>0</v>
      </c>
      <c r="CRN66" s="65">
        <f t="shared" si="50344"/>
        <v>0</v>
      </c>
      <c r="CRO66" s="65">
        <f t="shared" si="50344"/>
        <v>0</v>
      </c>
      <c r="CRP66" s="65">
        <f t="shared" si="50344"/>
        <v>0</v>
      </c>
      <c r="CRQ66" s="65">
        <f t="shared" si="50344"/>
        <v>0</v>
      </c>
      <c r="CRR66" s="65">
        <f t="shared" si="50344"/>
        <v>0</v>
      </c>
      <c r="CRS66" s="65">
        <f t="shared" si="50344"/>
        <v>0</v>
      </c>
      <c r="CRT66" s="65">
        <f t="shared" si="50344"/>
        <v>0</v>
      </c>
      <c r="CRU66" s="65">
        <f t="shared" si="50344"/>
        <v>0</v>
      </c>
      <c r="CRV66" s="65">
        <f t="shared" si="50344"/>
        <v>0</v>
      </c>
      <c r="CRW66" s="65">
        <f t="shared" si="50344"/>
        <v>0</v>
      </c>
      <c r="CRX66" s="65">
        <f t="shared" si="50344"/>
        <v>0</v>
      </c>
      <c r="CRY66" s="65">
        <f t="shared" si="50344"/>
        <v>0</v>
      </c>
      <c r="CRZ66" s="65">
        <f t="shared" si="50344"/>
        <v>0</v>
      </c>
      <c r="CSA66" s="65">
        <f t="shared" si="50344"/>
        <v>0</v>
      </c>
      <c r="CSB66" s="65">
        <f t="shared" si="50344"/>
        <v>0</v>
      </c>
      <c r="CSC66" s="65">
        <f t="shared" si="50344"/>
        <v>0</v>
      </c>
      <c r="CSD66" s="65">
        <f t="shared" si="50344"/>
        <v>0</v>
      </c>
      <c r="CSE66" s="65">
        <f t="shared" si="50344"/>
        <v>0</v>
      </c>
      <c r="CSF66" s="65">
        <f t="shared" si="50344"/>
        <v>0</v>
      </c>
      <c r="CSG66" s="65">
        <f t="shared" si="50344"/>
        <v>0</v>
      </c>
      <c r="CSH66" s="65">
        <f t="shared" si="50344"/>
        <v>0</v>
      </c>
      <c r="CSI66" s="65">
        <f t="shared" si="50344"/>
        <v>0</v>
      </c>
      <c r="CSJ66" s="65">
        <f t="shared" si="50344"/>
        <v>0</v>
      </c>
      <c r="CSK66" s="65">
        <f t="shared" si="50344"/>
        <v>0</v>
      </c>
      <c r="CSL66" s="65">
        <f t="shared" si="50344"/>
        <v>0</v>
      </c>
      <c r="CSM66" s="65">
        <f t="shared" si="50344"/>
        <v>0</v>
      </c>
      <c r="CSN66" s="65">
        <f t="shared" si="50344"/>
        <v>0</v>
      </c>
      <c r="CSO66" s="65">
        <f t="shared" si="50344"/>
        <v>0</v>
      </c>
      <c r="CSP66" s="65">
        <f t="shared" si="50344"/>
        <v>0</v>
      </c>
      <c r="CSQ66" s="65">
        <f t="shared" si="50344"/>
        <v>0</v>
      </c>
      <c r="CSR66" s="65">
        <f t="shared" si="50344"/>
        <v>0</v>
      </c>
      <c r="CSS66" s="65">
        <f t="shared" si="50344"/>
        <v>0</v>
      </c>
      <c r="CST66" s="65">
        <f t="shared" si="50344"/>
        <v>0</v>
      </c>
      <c r="CSU66" s="65">
        <f t="shared" si="50344"/>
        <v>0</v>
      </c>
      <c r="CSV66" s="65">
        <f t="shared" si="50344"/>
        <v>0</v>
      </c>
      <c r="CSW66" s="65">
        <f t="shared" si="50344"/>
        <v>0</v>
      </c>
      <c r="CSX66" s="65">
        <f t="shared" si="50344"/>
        <v>0</v>
      </c>
      <c r="CSY66" s="65">
        <f t="shared" si="50344"/>
        <v>0</v>
      </c>
      <c r="CSZ66" s="65">
        <f t="shared" si="50344"/>
        <v>0</v>
      </c>
      <c r="CTA66" s="65">
        <f t="shared" si="50344"/>
        <v>0</v>
      </c>
      <c r="CTB66" s="65">
        <f t="shared" si="50344"/>
        <v>0</v>
      </c>
      <c r="CTC66" s="65">
        <f t="shared" si="50344"/>
        <v>0</v>
      </c>
      <c r="CTD66" s="65">
        <f t="shared" si="50344"/>
        <v>0</v>
      </c>
      <c r="CTE66" s="65">
        <f t="shared" si="50344"/>
        <v>0</v>
      </c>
      <c r="CTF66" s="65">
        <f t="shared" si="50344"/>
        <v>0</v>
      </c>
      <c r="CTG66" s="65">
        <f t="shared" si="50344"/>
        <v>0</v>
      </c>
      <c r="CTH66" s="65">
        <f t="shared" si="50344"/>
        <v>0</v>
      </c>
      <c r="CTI66" s="65">
        <f t="shared" si="50344"/>
        <v>0</v>
      </c>
      <c r="CTJ66" s="65">
        <f t="shared" si="50344"/>
        <v>0</v>
      </c>
      <c r="CTK66" s="65">
        <f t="shared" si="50344"/>
        <v>0</v>
      </c>
      <c r="CTL66" s="65">
        <f t="shared" si="50344"/>
        <v>0</v>
      </c>
      <c r="CTM66" s="65">
        <f t="shared" si="50344"/>
        <v>0</v>
      </c>
      <c r="CTN66" s="65">
        <f t="shared" si="50344"/>
        <v>0</v>
      </c>
      <c r="CTO66" s="65">
        <f t="shared" si="50344"/>
        <v>0</v>
      </c>
      <c r="CTP66" s="65">
        <f t="shared" si="50344"/>
        <v>0</v>
      </c>
      <c r="CTQ66" s="65">
        <f t="shared" si="50344"/>
        <v>0</v>
      </c>
      <c r="CTR66" s="65">
        <f t="shared" ref="CTR66:CWC66" si="50345">SUM(CTR62:CTR65)</f>
        <v>0</v>
      </c>
      <c r="CTS66" s="65">
        <f t="shared" si="50345"/>
        <v>0</v>
      </c>
      <c r="CTT66" s="65">
        <f t="shared" si="50345"/>
        <v>0</v>
      </c>
      <c r="CTU66" s="65">
        <f t="shared" si="50345"/>
        <v>0</v>
      </c>
      <c r="CTV66" s="65">
        <f t="shared" si="50345"/>
        <v>0</v>
      </c>
      <c r="CTW66" s="65">
        <f t="shared" si="50345"/>
        <v>0</v>
      </c>
      <c r="CTX66" s="65">
        <f t="shared" si="50345"/>
        <v>0</v>
      </c>
      <c r="CTY66" s="65">
        <f t="shared" si="50345"/>
        <v>0</v>
      </c>
      <c r="CTZ66" s="65">
        <f t="shared" si="50345"/>
        <v>0</v>
      </c>
      <c r="CUA66" s="65">
        <f t="shared" si="50345"/>
        <v>0</v>
      </c>
      <c r="CUB66" s="65">
        <f t="shared" si="50345"/>
        <v>0</v>
      </c>
      <c r="CUC66" s="65">
        <f t="shared" si="50345"/>
        <v>0</v>
      </c>
      <c r="CUD66" s="65">
        <f t="shared" si="50345"/>
        <v>0</v>
      </c>
      <c r="CUE66" s="65">
        <f t="shared" si="50345"/>
        <v>0</v>
      </c>
      <c r="CUF66" s="65">
        <f t="shared" si="50345"/>
        <v>0</v>
      </c>
      <c r="CUG66" s="65">
        <f t="shared" si="50345"/>
        <v>0</v>
      </c>
      <c r="CUH66" s="65">
        <f t="shared" si="50345"/>
        <v>0</v>
      </c>
      <c r="CUI66" s="65">
        <f t="shared" si="50345"/>
        <v>0</v>
      </c>
      <c r="CUJ66" s="65">
        <f t="shared" si="50345"/>
        <v>0</v>
      </c>
      <c r="CUK66" s="65">
        <f t="shared" si="50345"/>
        <v>0</v>
      </c>
      <c r="CUL66" s="65">
        <f t="shared" si="50345"/>
        <v>0</v>
      </c>
      <c r="CUM66" s="65">
        <f t="shared" si="50345"/>
        <v>0</v>
      </c>
      <c r="CUN66" s="65">
        <f t="shared" si="50345"/>
        <v>0</v>
      </c>
      <c r="CUO66" s="65">
        <f t="shared" si="50345"/>
        <v>0</v>
      </c>
      <c r="CUP66" s="65">
        <f t="shared" si="50345"/>
        <v>0</v>
      </c>
      <c r="CUQ66" s="65">
        <f t="shared" si="50345"/>
        <v>0</v>
      </c>
      <c r="CUR66" s="65">
        <f t="shared" si="50345"/>
        <v>0</v>
      </c>
      <c r="CUS66" s="65">
        <f t="shared" si="50345"/>
        <v>0</v>
      </c>
      <c r="CUT66" s="65">
        <f t="shared" si="50345"/>
        <v>0</v>
      </c>
      <c r="CUU66" s="65">
        <f t="shared" si="50345"/>
        <v>0</v>
      </c>
      <c r="CUV66" s="65">
        <f t="shared" si="50345"/>
        <v>0</v>
      </c>
      <c r="CUW66" s="65">
        <f t="shared" si="50345"/>
        <v>0</v>
      </c>
      <c r="CUX66" s="65">
        <f t="shared" si="50345"/>
        <v>0</v>
      </c>
      <c r="CUY66" s="65">
        <f t="shared" si="50345"/>
        <v>0</v>
      </c>
      <c r="CUZ66" s="65">
        <f t="shared" si="50345"/>
        <v>0</v>
      </c>
      <c r="CVA66" s="65">
        <f t="shared" si="50345"/>
        <v>0</v>
      </c>
      <c r="CVB66" s="65">
        <f t="shared" si="50345"/>
        <v>0</v>
      </c>
      <c r="CVC66" s="65">
        <f t="shared" si="50345"/>
        <v>0</v>
      </c>
      <c r="CVD66" s="65">
        <f t="shared" si="50345"/>
        <v>0</v>
      </c>
      <c r="CVE66" s="65">
        <f t="shared" si="50345"/>
        <v>0</v>
      </c>
      <c r="CVF66" s="65">
        <f t="shared" si="50345"/>
        <v>0</v>
      </c>
      <c r="CVG66" s="65">
        <f t="shared" si="50345"/>
        <v>0</v>
      </c>
      <c r="CVH66" s="65">
        <f t="shared" si="50345"/>
        <v>0</v>
      </c>
      <c r="CVI66" s="65">
        <f t="shared" si="50345"/>
        <v>0</v>
      </c>
      <c r="CVJ66" s="65">
        <f t="shared" si="50345"/>
        <v>0</v>
      </c>
      <c r="CVK66" s="65">
        <f t="shared" si="50345"/>
        <v>0</v>
      </c>
      <c r="CVL66" s="65">
        <f t="shared" si="50345"/>
        <v>0</v>
      </c>
      <c r="CVM66" s="65">
        <f t="shared" si="50345"/>
        <v>0</v>
      </c>
      <c r="CVN66" s="65">
        <f t="shared" si="50345"/>
        <v>0</v>
      </c>
      <c r="CVO66" s="65">
        <f t="shared" si="50345"/>
        <v>0</v>
      </c>
      <c r="CVP66" s="65">
        <f t="shared" si="50345"/>
        <v>0</v>
      </c>
      <c r="CVQ66" s="65">
        <f t="shared" si="50345"/>
        <v>0</v>
      </c>
      <c r="CVR66" s="65">
        <f t="shared" si="50345"/>
        <v>0</v>
      </c>
      <c r="CVS66" s="65">
        <f t="shared" si="50345"/>
        <v>0</v>
      </c>
      <c r="CVT66" s="65">
        <f t="shared" si="50345"/>
        <v>0</v>
      </c>
      <c r="CVU66" s="65">
        <f t="shared" si="50345"/>
        <v>0</v>
      </c>
      <c r="CVV66" s="65">
        <f t="shared" si="50345"/>
        <v>0</v>
      </c>
      <c r="CVW66" s="65">
        <f t="shared" si="50345"/>
        <v>0</v>
      </c>
      <c r="CVX66" s="65">
        <f t="shared" si="50345"/>
        <v>0</v>
      </c>
      <c r="CVY66" s="65">
        <f t="shared" si="50345"/>
        <v>0</v>
      </c>
      <c r="CVZ66" s="65">
        <f t="shared" si="50345"/>
        <v>0</v>
      </c>
      <c r="CWA66" s="65">
        <f t="shared" si="50345"/>
        <v>0</v>
      </c>
      <c r="CWB66" s="65">
        <f t="shared" si="50345"/>
        <v>0</v>
      </c>
      <c r="CWC66" s="65">
        <f t="shared" si="50345"/>
        <v>0</v>
      </c>
      <c r="CWD66" s="65">
        <f t="shared" ref="CWD66:CYO66" si="50346">SUM(CWD62:CWD65)</f>
        <v>0</v>
      </c>
      <c r="CWE66" s="65">
        <f t="shared" si="50346"/>
        <v>0</v>
      </c>
      <c r="CWF66" s="65">
        <f t="shared" si="50346"/>
        <v>0</v>
      </c>
      <c r="CWG66" s="65">
        <f t="shared" si="50346"/>
        <v>0</v>
      </c>
      <c r="CWH66" s="65">
        <f t="shared" si="50346"/>
        <v>0</v>
      </c>
      <c r="CWI66" s="65">
        <f t="shared" si="50346"/>
        <v>0</v>
      </c>
      <c r="CWJ66" s="65">
        <f t="shared" si="50346"/>
        <v>0</v>
      </c>
      <c r="CWK66" s="65">
        <f t="shared" si="50346"/>
        <v>0</v>
      </c>
      <c r="CWL66" s="65">
        <f t="shared" si="50346"/>
        <v>0</v>
      </c>
      <c r="CWM66" s="65">
        <f t="shared" si="50346"/>
        <v>0</v>
      </c>
      <c r="CWN66" s="65">
        <f t="shared" si="50346"/>
        <v>0</v>
      </c>
      <c r="CWO66" s="65">
        <f t="shared" si="50346"/>
        <v>0</v>
      </c>
      <c r="CWP66" s="65">
        <f t="shared" si="50346"/>
        <v>0</v>
      </c>
      <c r="CWQ66" s="65">
        <f t="shared" si="50346"/>
        <v>0</v>
      </c>
      <c r="CWR66" s="65">
        <f t="shared" si="50346"/>
        <v>0</v>
      </c>
      <c r="CWS66" s="65">
        <f t="shared" si="50346"/>
        <v>0</v>
      </c>
      <c r="CWT66" s="65">
        <f t="shared" si="50346"/>
        <v>0</v>
      </c>
      <c r="CWU66" s="65">
        <f t="shared" si="50346"/>
        <v>0</v>
      </c>
      <c r="CWV66" s="65">
        <f t="shared" si="50346"/>
        <v>0</v>
      </c>
      <c r="CWW66" s="65">
        <f t="shared" si="50346"/>
        <v>0</v>
      </c>
      <c r="CWX66" s="65">
        <f t="shared" si="50346"/>
        <v>0</v>
      </c>
      <c r="CWY66" s="65">
        <f t="shared" si="50346"/>
        <v>0</v>
      </c>
      <c r="CWZ66" s="65">
        <f t="shared" si="50346"/>
        <v>0</v>
      </c>
      <c r="CXA66" s="65">
        <f t="shared" si="50346"/>
        <v>0</v>
      </c>
      <c r="CXB66" s="65">
        <f t="shared" si="50346"/>
        <v>0</v>
      </c>
      <c r="CXC66" s="65">
        <f t="shared" si="50346"/>
        <v>0</v>
      </c>
      <c r="CXD66" s="65">
        <f t="shared" si="50346"/>
        <v>0</v>
      </c>
      <c r="CXE66" s="65">
        <f t="shared" si="50346"/>
        <v>0</v>
      </c>
      <c r="CXF66" s="65">
        <f t="shared" si="50346"/>
        <v>0</v>
      </c>
      <c r="CXG66" s="65">
        <f t="shared" si="50346"/>
        <v>0</v>
      </c>
      <c r="CXH66" s="65">
        <f t="shared" si="50346"/>
        <v>0</v>
      </c>
      <c r="CXI66" s="65">
        <f t="shared" si="50346"/>
        <v>0</v>
      </c>
      <c r="CXJ66" s="65">
        <f t="shared" si="50346"/>
        <v>0</v>
      </c>
      <c r="CXK66" s="65">
        <f t="shared" si="50346"/>
        <v>0</v>
      </c>
      <c r="CXL66" s="65">
        <f t="shared" si="50346"/>
        <v>0</v>
      </c>
      <c r="CXM66" s="65">
        <f t="shared" si="50346"/>
        <v>0</v>
      </c>
      <c r="CXN66" s="65">
        <f t="shared" si="50346"/>
        <v>0</v>
      </c>
      <c r="CXO66" s="65">
        <f t="shared" si="50346"/>
        <v>0</v>
      </c>
      <c r="CXP66" s="65">
        <f t="shared" si="50346"/>
        <v>0</v>
      </c>
      <c r="CXQ66" s="65">
        <f t="shared" si="50346"/>
        <v>0</v>
      </c>
      <c r="CXR66" s="65">
        <f t="shared" si="50346"/>
        <v>0</v>
      </c>
      <c r="CXS66" s="65">
        <f t="shared" si="50346"/>
        <v>0</v>
      </c>
      <c r="CXT66" s="65">
        <f t="shared" si="50346"/>
        <v>0</v>
      </c>
      <c r="CXU66" s="65">
        <f t="shared" si="50346"/>
        <v>0</v>
      </c>
      <c r="CXV66" s="65">
        <f t="shared" si="50346"/>
        <v>0</v>
      </c>
      <c r="CXW66" s="65">
        <f t="shared" si="50346"/>
        <v>0</v>
      </c>
      <c r="CXX66" s="65">
        <f t="shared" si="50346"/>
        <v>0</v>
      </c>
      <c r="CXY66" s="65">
        <f t="shared" si="50346"/>
        <v>0</v>
      </c>
      <c r="CXZ66" s="65">
        <f t="shared" si="50346"/>
        <v>0</v>
      </c>
      <c r="CYA66" s="65">
        <f t="shared" si="50346"/>
        <v>0</v>
      </c>
      <c r="CYB66" s="65">
        <f t="shared" si="50346"/>
        <v>0</v>
      </c>
      <c r="CYC66" s="65">
        <f t="shared" si="50346"/>
        <v>0</v>
      </c>
      <c r="CYD66" s="65">
        <f t="shared" si="50346"/>
        <v>0</v>
      </c>
      <c r="CYE66" s="65">
        <f t="shared" si="50346"/>
        <v>0</v>
      </c>
      <c r="CYF66" s="65">
        <f t="shared" si="50346"/>
        <v>0</v>
      </c>
      <c r="CYG66" s="65">
        <f t="shared" si="50346"/>
        <v>0</v>
      </c>
      <c r="CYH66" s="65">
        <f t="shared" si="50346"/>
        <v>0</v>
      </c>
      <c r="CYI66" s="65">
        <f t="shared" si="50346"/>
        <v>0</v>
      </c>
      <c r="CYJ66" s="65">
        <f t="shared" si="50346"/>
        <v>0</v>
      </c>
      <c r="CYK66" s="65">
        <f t="shared" si="50346"/>
        <v>0</v>
      </c>
      <c r="CYL66" s="65">
        <f t="shared" si="50346"/>
        <v>0</v>
      </c>
      <c r="CYM66" s="65">
        <f t="shared" si="50346"/>
        <v>0</v>
      </c>
      <c r="CYN66" s="65">
        <f t="shared" si="50346"/>
        <v>0</v>
      </c>
      <c r="CYO66" s="65">
        <f t="shared" si="50346"/>
        <v>0</v>
      </c>
      <c r="CYP66" s="65">
        <f t="shared" ref="CYP66:DBA66" si="50347">SUM(CYP62:CYP65)</f>
        <v>0</v>
      </c>
      <c r="CYQ66" s="65">
        <f t="shared" si="50347"/>
        <v>0</v>
      </c>
      <c r="CYR66" s="65">
        <f t="shared" si="50347"/>
        <v>0</v>
      </c>
      <c r="CYS66" s="65">
        <f t="shared" si="50347"/>
        <v>0</v>
      </c>
      <c r="CYT66" s="65">
        <f t="shared" si="50347"/>
        <v>0</v>
      </c>
      <c r="CYU66" s="65">
        <f t="shared" si="50347"/>
        <v>0</v>
      </c>
      <c r="CYV66" s="65">
        <f t="shared" si="50347"/>
        <v>0</v>
      </c>
      <c r="CYW66" s="65">
        <f t="shared" si="50347"/>
        <v>0</v>
      </c>
      <c r="CYX66" s="65">
        <f t="shared" si="50347"/>
        <v>0</v>
      </c>
      <c r="CYY66" s="65">
        <f t="shared" si="50347"/>
        <v>0</v>
      </c>
      <c r="CYZ66" s="65">
        <f t="shared" si="50347"/>
        <v>0</v>
      </c>
      <c r="CZA66" s="65">
        <f t="shared" si="50347"/>
        <v>0</v>
      </c>
      <c r="CZB66" s="65">
        <f t="shared" si="50347"/>
        <v>0</v>
      </c>
      <c r="CZC66" s="65">
        <f t="shared" si="50347"/>
        <v>0</v>
      </c>
      <c r="CZD66" s="65">
        <f t="shared" si="50347"/>
        <v>0</v>
      </c>
      <c r="CZE66" s="65">
        <f t="shared" si="50347"/>
        <v>0</v>
      </c>
      <c r="CZF66" s="65">
        <f t="shared" si="50347"/>
        <v>0</v>
      </c>
      <c r="CZG66" s="65">
        <f t="shared" si="50347"/>
        <v>0</v>
      </c>
      <c r="CZH66" s="65">
        <f t="shared" si="50347"/>
        <v>0</v>
      </c>
      <c r="CZI66" s="65">
        <f t="shared" si="50347"/>
        <v>0</v>
      </c>
      <c r="CZJ66" s="65">
        <f t="shared" si="50347"/>
        <v>0</v>
      </c>
      <c r="CZK66" s="65">
        <f t="shared" si="50347"/>
        <v>0</v>
      </c>
      <c r="CZL66" s="65">
        <f t="shared" si="50347"/>
        <v>0</v>
      </c>
      <c r="CZM66" s="65">
        <f t="shared" si="50347"/>
        <v>0</v>
      </c>
      <c r="CZN66" s="65">
        <f t="shared" si="50347"/>
        <v>0</v>
      </c>
      <c r="CZO66" s="65">
        <f t="shared" si="50347"/>
        <v>0</v>
      </c>
      <c r="CZP66" s="65">
        <f t="shared" si="50347"/>
        <v>0</v>
      </c>
      <c r="CZQ66" s="65">
        <f t="shared" si="50347"/>
        <v>0</v>
      </c>
      <c r="CZR66" s="65">
        <f t="shared" si="50347"/>
        <v>0</v>
      </c>
      <c r="CZS66" s="65">
        <f t="shared" si="50347"/>
        <v>0</v>
      </c>
      <c r="CZT66" s="65">
        <f t="shared" si="50347"/>
        <v>0</v>
      </c>
      <c r="CZU66" s="65">
        <f t="shared" si="50347"/>
        <v>0</v>
      </c>
      <c r="CZV66" s="65">
        <f t="shared" si="50347"/>
        <v>0</v>
      </c>
      <c r="CZW66" s="65">
        <f t="shared" si="50347"/>
        <v>0</v>
      </c>
      <c r="CZX66" s="65">
        <f t="shared" si="50347"/>
        <v>0</v>
      </c>
      <c r="CZY66" s="65">
        <f t="shared" si="50347"/>
        <v>0</v>
      </c>
      <c r="CZZ66" s="65">
        <f t="shared" si="50347"/>
        <v>0</v>
      </c>
      <c r="DAA66" s="65">
        <f t="shared" si="50347"/>
        <v>0</v>
      </c>
      <c r="DAB66" s="65">
        <f t="shared" si="50347"/>
        <v>0</v>
      </c>
      <c r="DAC66" s="65">
        <f t="shared" si="50347"/>
        <v>0</v>
      </c>
      <c r="DAD66" s="65">
        <f t="shared" si="50347"/>
        <v>0</v>
      </c>
      <c r="DAE66" s="65">
        <f t="shared" si="50347"/>
        <v>0</v>
      </c>
      <c r="DAF66" s="65">
        <f t="shared" si="50347"/>
        <v>0</v>
      </c>
      <c r="DAG66" s="65">
        <f t="shared" si="50347"/>
        <v>0</v>
      </c>
      <c r="DAH66" s="65">
        <f t="shared" si="50347"/>
        <v>0</v>
      </c>
      <c r="DAI66" s="65">
        <f t="shared" si="50347"/>
        <v>0</v>
      </c>
      <c r="DAJ66" s="65">
        <f t="shared" si="50347"/>
        <v>0</v>
      </c>
      <c r="DAK66" s="65">
        <f t="shared" si="50347"/>
        <v>0</v>
      </c>
      <c r="DAL66" s="65">
        <f t="shared" si="50347"/>
        <v>0</v>
      </c>
      <c r="DAM66" s="65">
        <f t="shared" si="50347"/>
        <v>0</v>
      </c>
      <c r="DAN66" s="65">
        <f t="shared" si="50347"/>
        <v>0</v>
      </c>
      <c r="DAO66" s="65">
        <f t="shared" si="50347"/>
        <v>0</v>
      </c>
      <c r="DAP66" s="65">
        <f t="shared" si="50347"/>
        <v>0</v>
      </c>
      <c r="DAQ66" s="65">
        <f t="shared" si="50347"/>
        <v>0</v>
      </c>
      <c r="DAR66" s="65">
        <f t="shared" si="50347"/>
        <v>0</v>
      </c>
      <c r="DAS66" s="65">
        <f t="shared" si="50347"/>
        <v>0</v>
      </c>
      <c r="DAT66" s="65">
        <f t="shared" si="50347"/>
        <v>0</v>
      </c>
      <c r="DAU66" s="65">
        <f t="shared" si="50347"/>
        <v>0</v>
      </c>
      <c r="DAV66" s="65">
        <f t="shared" si="50347"/>
        <v>0</v>
      </c>
      <c r="DAW66" s="65">
        <f t="shared" si="50347"/>
        <v>0</v>
      </c>
      <c r="DAX66" s="65">
        <f t="shared" si="50347"/>
        <v>0</v>
      </c>
      <c r="DAY66" s="65">
        <f t="shared" si="50347"/>
        <v>0</v>
      </c>
      <c r="DAZ66" s="65">
        <f t="shared" si="50347"/>
        <v>0</v>
      </c>
      <c r="DBA66" s="65">
        <f t="shared" si="50347"/>
        <v>0</v>
      </c>
      <c r="DBB66" s="65">
        <f t="shared" ref="DBB66:DDM66" si="50348">SUM(DBB62:DBB65)</f>
        <v>0</v>
      </c>
      <c r="DBC66" s="65">
        <f t="shared" si="50348"/>
        <v>0</v>
      </c>
      <c r="DBD66" s="65">
        <f t="shared" si="50348"/>
        <v>0</v>
      </c>
      <c r="DBE66" s="65">
        <f t="shared" si="50348"/>
        <v>0</v>
      </c>
      <c r="DBF66" s="65">
        <f t="shared" si="50348"/>
        <v>0</v>
      </c>
      <c r="DBG66" s="65">
        <f t="shared" si="50348"/>
        <v>0</v>
      </c>
      <c r="DBH66" s="65">
        <f t="shared" si="50348"/>
        <v>0</v>
      </c>
      <c r="DBI66" s="65">
        <f t="shared" si="50348"/>
        <v>0</v>
      </c>
      <c r="DBJ66" s="65">
        <f t="shared" si="50348"/>
        <v>0</v>
      </c>
      <c r="DBK66" s="65">
        <f t="shared" si="50348"/>
        <v>0</v>
      </c>
      <c r="DBL66" s="65">
        <f t="shared" si="50348"/>
        <v>0</v>
      </c>
      <c r="DBM66" s="65">
        <f t="shared" si="50348"/>
        <v>0</v>
      </c>
      <c r="DBN66" s="65">
        <f t="shared" si="50348"/>
        <v>0</v>
      </c>
      <c r="DBO66" s="65">
        <f t="shared" si="50348"/>
        <v>0</v>
      </c>
      <c r="DBP66" s="65">
        <f t="shared" si="50348"/>
        <v>0</v>
      </c>
      <c r="DBQ66" s="65">
        <f t="shared" si="50348"/>
        <v>0</v>
      </c>
      <c r="DBR66" s="65">
        <f t="shared" si="50348"/>
        <v>0</v>
      </c>
      <c r="DBS66" s="65">
        <f t="shared" si="50348"/>
        <v>0</v>
      </c>
      <c r="DBT66" s="65">
        <f t="shared" si="50348"/>
        <v>0</v>
      </c>
      <c r="DBU66" s="65">
        <f t="shared" si="50348"/>
        <v>0</v>
      </c>
      <c r="DBV66" s="65">
        <f t="shared" si="50348"/>
        <v>0</v>
      </c>
      <c r="DBW66" s="65">
        <f t="shared" si="50348"/>
        <v>0</v>
      </c>
      <c r="DBX66" s="65">
        <f t="shared" si="50348"/>
        <v>0</v>
      </c>
      <c r="DBY66" s="65">
        <f t="shared" si="50348"/>
        <v>0</v>
      </c>
      <c r="DBZ66" s="65">
        <f t="shared" si="50348"/>
        <v>0</v>
      </c>
      <c r="DCA66" s="65">
        <f t="shared" si="50348"/>
        <v>0</v>
      </c>
      <c r="DCB66" s="65">
        <f t="shared" si="50348"/>
        <v>0</v>
      </c>
      <c r="DCC66" s="65">
        <f t="shared" si="50348"/>
        <v>0</v>
      </c>
      <c r="DCD66" s="65">
        <f t="shared" si="50348"/>
        <v>0</v>
      </c>
      <c r="DCE66" s="65">
        <f t="shared" si="50348"/>
        <v>0</v>
      </c>
      <c r="DCF66" s="65">
        <f t="shared" si="50348"/>
        <v>0</v>
      </c>
      <c r="DCG66" s="65">
        <f t="shared" si="50348"/>
        <v>0</v>
      </c>
      <c r="DCH66" s="65">
        <f t="shared" si="50348"/>
        <v>0</v>
      </c>
      <c r="DCI66" s="65">
        <f t="shared" si="50348"/>
        <v>0</v>
      </c>
      <c r="DCJ66" s="65">
        <f t="shared" si="50348"/>
        <v>0</v>
      </c>
      <c r="DCK66" s="65">
        <f t="shared" si="50348"/>
        <v>0</v>
      </c>
      <c r="DCL66" s="65">
        <f t="shared" si="50348"/>
        <v>0</v>
      </c>
      <c r="DCM66" s="65">
        <f t="shared" si="50348"/>
        <v>0</v>
      </c>
      <c r="DCN66" s="65">
        <f t="shared" si="50348"/>
        <v>0</v>
      </c>
      <c r="DCO66" s="65">
        <f t="shared" si="50348"/>
        <v>0</v>
      </c>
      <c r="DCP66" s="65">
        <f t="shared" si="50348"/>
        <v>0</v>
      </c>
      <c r="DCQ66" s="65">
        <f t="shared" si="50348"/>
        <v>0</v>
      </c>
      <c r="DCR66" s="65">
        <f t="shared" si="50348"/>
        <v>0</v>
      </c>
      <c r="DCS66" s="65">
        <f t="shared" si="50348"/>
        <v>0</v>
      </c>
      <c r="DCT66" s="65">
        <f t="shared" si="50348"/>
        <v>0</v>
      </c>
      <c r="DCU66" s="65">
        <f t="shared" si="50348"/>
        <v>0</v>
      </c>
      <c r="DCV66" s="65">
        <f t="shared" si="50348"/>
        <v>0</v>
      </c>
      <c r="DCW66" s="65">
        <f t="shared" si="50348"/>
        <v>0</v>
      </c>
      <c r="DCX66" s="65">
        <f t="shared" si="50348"/>
        <v>0</v>
      </c>
      <c r="DCY66" s="65">
        <f t="shared" si="50348"/>
        <v>0</v>
      </c>
      <c r="DCZ66" s="65">
        <f t="shared" si="50348"/>
        <v>0</v>
      </c>
      <c r="DDA66" s="65">
        <f t="shared" si="50348"/>
        <v>0</v>
      </c>
      <c r="DDB66" s="65">
        <f t="shared" si="50348"/>
        <v>0</v>
      </c>
      <c r="DDC66" s="65">
        <f t="shared" si="50348"/>
        <v>0</v>
      </c>
      <c r="DDD66" s="65">
        <f t="shared" si="50348"/>
        <v>0</v>
      </c>
      <c r="DDE66" s="65">
        <f t="shared" si="50348"/>
        <v>0</v>
      </c>
      <c r="DDF66" s="65">
        <f t="shared" si="50348"/>
        <v>0</v>
      </c>
      <c r="DDG66" s="65">
        <f t="shared" si="50348"/>
        <v>0</v>
      </c>
      <c r="DDH66" s="65">
        <f t="shared" si="50348"/>
        <v>0</v>
      </c>
      <c r="DDI66" s="65">
        <f t="shared" si="50348"/>
        <v>0</v>
      </c>
      <c r="DDJ66" s="65">
        <f t="shared" si="50348"/>
        <v>0</v>
      </c>
      <c r="DDK66" s="65">
        <f t="shared" si="50348"/>
        <v>0</v>
      </c>
      <c r="DDL66" s="65">
        <f t="shared" si="50348"/>
        <v>0</v>
      </c>
      <c r="DDM66" s="65">
        <f t="shared" si="50348"/>
        <v>0</v>
      </c>
      <c r="DDN66" s="65">
        <f t="shared" ref="DDN66:DFY66" si="50349">SUM(DDN62:DDN65)</f>
        <v>0</v>
      </c>
      <c r="DDO66" s="65">
        <f t="shared" si="50349"/>
        <v>0</v>
      </c>
      <c r="DDP66" s="65">
        <f t="shared" si="50349"/>
        <v>0</v>
      </c>
      <c r="DDQ66" s="65">
        <f t="shared" si="50349"/>
        <v>0</v>
      </c>
      <c r="DDR66" s="65">
        <f t="shared" si="50349"/>
        <v>0</v>
      </c>
      <c r="DDS66" s="65">
        <f t="shared" si="50349"/>
        <v>0</v>
      </c>
      <c r="DDT66" s="65">
        <f t="shared" si="50349"/>
        <v>0</v>
      </c>
      <c r="DDU66" s="65">
        <f t="shared" si="50349"/>
        <v>0</v>
      </c>
      <c r="DDV66" s="65">
        <f t="shared" si="50349"/>
        <v>0</v>
      </c>
      <c r="DDW66" s="65">
        <f t="shared" si="50349"/>
        <v>0</v>
      </c>
      <c r="DDX66" s="65">
        <f t="shared" si="50349"/>
        <v>0</v>
      </c>
      <c r="DDY66" s="65">
        <f t="shared" si="50349"/>
        <v>0</v>
      </c>
      <c r="DDZ66" s="65">
        <f t="shared" si="50349"/>
        <v>0</v>
      </c>
      <c r="DEA66" s="65">
        <f t="shared" si="50349"/>
        <v>0</v>
      </c>
      <c r="DEB66" s="65">
        <f t="shared" si="50349"/>
        <v>0</v>
      </c>
      <c r="DEC66" s="65">
        <f t="shared" si="50349"/>
        <v>0</v>
      </c>
      <c r="DED66" s="65">
        <f t="shared" si="50349"/>
        <v>0</v>
      </c>
      <c r="DEE66" s="65">
        <f t="shared" si="50349"/>
        <v>0</v>
      </c>
      <c r="DEF66" s="65">
        <f t="shared" si="50349"/>
        <v>0</v>
      </c>
      <c r="DEG66" s="65">
        <f t="shared" si="50349"/>
        <v>0</v>
      </c>
      <c r="DEH66" s="65">
        <f t="shared" si="50349"/>
        <v>0</v>
      </c>
      <c r="DEI66" s="65">
        <f t="shared" si="50349"/>
        <v>0</v>
      </c>
      <c r="DEJ66" s="65">
        <f t="shared" si="50349"/>
        <v>0</v>
      </c>
      <c r="DEK66" s="65">
        <f t="shared" si="50349"/>
        <v>0</v>
      </c>
      <c r="DEL66" s="65">
        <f t="shared" si="50349"/>
        <v>0</v>
      </c>
      <c r="DEM66" s="65">
        <f t="shared" si="50349"/>
        <v>0</v>
      </c>
      <c r="DEN66" s="65">
        <f t="shared" si="50349"/>
        <v>0</v>
      </c>
      <c r="DEO66" s="65">
        <f t="shared" si="50349"/>
        <v>0</v>
      </c>
      <c r="DEP66" s="65">
        <f t="shared" si="50349"/>
        <v>0</v>
      </c>
      <c r="DEQ66" s="65">
        <f t="shared" si="50349"/>
        <v>0</v>
      </c>
      <c r="DER66" s="65">
        <f t="shared" si="50349"/>
        <v>0</v>
      </c>
      <c r="DES66" s="65">
        <f t="shared" si="50349"/>
        <v>0</v>
      </c>
      <c r="DET66" s="65">
        <f t="shared" si="50349"/>
        <v>0</v>
      </c>
      <c r="DEU66" s="65">
        <f t="shared" si="50349"/>
        <v>0</v>
      </c>
      <c r="DEV66" s="65">
        <f t="shared" si="50349"/>
        <v>0</v>
      </c>
      <c r="DEW66" s="65">
        <f t="shared" si="50349"/>
        <v>0</v>
      </c>
      <c r="DEX66" s="65">
        <f t="shared" si="50349"/>
        <v>0</v>
      </c>
      <c r="DEY66" s="65">
        <f t="shared" si="50349"/>
        <v>0</v>
      </c>
      <c r="DEZ66" s="65">
        <f t="shared" si="50349"/>
        <v>0</v>
      </c>
      <c r="DFA66" s="65">
        <f t="shared" si="50349"/>
        <v>0</v>
      </c>
      <c r="DFB66" s="65">
        <f t="shared" si="50349"/>
        <v>0</v>
      </c>
      <c r="DFC66" s="65">
        <f t="shared" si="50349"/>
        <v>0</v>
      </c>
      <c r="DFD66" s="65">
        <f t="shared" si="50349"/>
        <v>0</v>
      </c>
      <c r="DFE66" s="65">
        <f t="shared" si="50349"/>
        <v>0</v>
      </c>
      <c r="DFF66" s="65">
        <f t="shared" si="50349"/>
        <v>0</v>
      </c>
      <c r="DFG66" s="65">
        <f t="shared" si="50349"/>
        <v>0</v>
      </c>
      <c r="DFH66" s="65">
        <f t="shared" si="50349"/>
        <v>0</v>
      </c>
      <c r="DFI66" s="65">
        <f t="shared" si="50349"/>
        <v>0</v>
      </c>
      <c r="DFJ66" s="65">
        <f t="shared" si="50349"/>
        <v>0</v>
      </c>
      <c r="DFK66" s="65">
        <f t="shared" si="50349"/>
        <v>0</v>
      </c>
      <c r="DFL66" s="65">
        <f t="shared" si="50349"/>
        <v>0</v>
      </c>
      <c r="DFM66" s="65">
        <f t="shared" si="50349"/>
        <v>0</v>
      </c>
      <c r="DFN66" s="65">
        <f t="shared" si="50349"/>
        <v>0</v>
      </c>
      <c r="DFO66" s="65">
        <f t="shared" si="50349"/>
        <v>0</v>
      </c>
      <c r="DFP66" s="65">
        <f t="shared" si="50349"/>
        <v>0</v>
      </c>
      <c r="DFQ66" s="65">
        <f t="shared" si="50349"/>
        <v>0</v>
      </c>
      <c r="DFR66" s="65">
        <f t="shared" si="50349"/>
        <v>0</v>
      </c>
      <c r="DFS66" s="65">
        <f t="shared" si="50349"/>
        <v>0</v>
      </c>
      <c r="DFT66" s="65">
        <f t="shared" si="50349"/>
        <v>0</v>
      </c>
      <c r="DFU66" s="65">
        <f t="shared" si="50349"/>
        <v>0</v>
      </c>
      <c r="DFV66" s="65">
        <f t="shared" si="50349"/>
        <v>0</v>
      </c>
      <c r="DFW66" s="65">
        <f t="shared" si="50349"/>
        <v>0</v>
      </c>
      <c r="DFX66" s="65">
        <f t="shared" si="50349"/>
        <v>0</v>
      </c>
      <c r="DFY66" s="65">
        <f t="shared" si="50349"/>
        <v>0</v>
      </c>
      <c r="DFZ66" s="65">
        <f t="shared" ref="DFZ66:DIK66" si="50350">SUM(DFZ62:DFZ65)</f>
        <v>0</v>
      </c>
      <c r="DGA66" s="65">
        <f t="shared" si="50350"/>
        <v>0</v>
      </c>
      <c r="DGB66" s="65">
        <f t="shared" si="50350"/>
        <v>0</v>
      </c>
      <c r="DGC66" s="65">
        <f t="shared" si="50350"/>
        <v>0</v>
      </c>
      <c r="DGD66" s="65">
        <f t="shared" si="50350"/>
        <v>0</v>
      </c>
      <c r="DGE66" s="65">
        <f t="shared" si="50350"/>
        <v>0</v>
      </c>
      <c r="DGF66" s="65">
        <f t="shared" si="50350"/>
        <v>0</v>
      </c>
      <c r="DGG66" s="65">
        <f t="shared" si="50350"/>
        <v>0</v>
      </c>
      <c r="DGH66" s="65">
        <f t="shared" si="50350"/>
        <v>0</v>
      </c>
      <c r="DGI66" s="65">
        <f t="shared" si="50350"/>
        <v>0</v>
      </c>
      <c r="DGJ66" s="65">
        <f t="shared" si="50350"/>
        <v>0</v>
      </c>
      <c r="DGK66" s="65">
        <f t="shared" si="50350"/>
        <v>0</v>
      </c>
      <c r="DGL66" s="65">
        <f t="shared" si="50350"/>
        <v>0</v>
      </c>
      <c r="DGM66" s="65">
        <f t="shared" si="50350"/>
        <v>0</v>
      </c>
      <c r="DGN66" s="65">
        <f t="shared" si="50350"/>
        <v>0</v>
      </c>
      <c r="DGO66" s="65">
        <f t="shared" si="50350"/>
        <v>0</v>
      </c>
      <c r="DGP66" s="65">
        <f t="shared" si="50350"/>
        <v>0</v>
      </c>
      <c r="DGQ66" s="65">
        <f t="shared" si="50350"/>
        <v>0</v>
      </c>
      <c r="DGR66" s="65">
        <f t="shared" si="50350"/>
        <v>0</v>
      </c>
      <c r="DGS66" s="65">
        <f t="shared" si="50350"/>
        <v>0</v>
      </c>
      <c r="DGT66" s="65">
        <f t="shared" si="50350"/>
        <v>0</v>
      </c>
      <c r="DGU66" s="65">
        <f t="shared" si="50350"/>
        <v>0</v>
      </c>
      <c r="DGV66" s="65">
        <f t="shared" si="50350"/>
        <v>0</v>
      </c>
      <c r="DGW66" s="65">
        <f t="shared" si="50350"/>
        <v>0</v>
      </c>
      <c r="DGX66" s="65">
        <f t="shared" si="50350"/>
        <v>0</v>
      </c>
      <c r="DGY66" s="65">
        <f t="shared" si="50350"/>
        <v>0</v>
      </c>
      <c r="DGZ66" s="65">
        <f t="shared" si="50350"/>
        <v>0</v>
      </c>
      <c r="DHA66" s="65">
        <f t="shared" si="50350"/>
        <v>0</v>
      </c>
      <c r="DHB66" s="65">
        <f t="shared" si="50350"/>
        <v>0</v>
      </c>
      <c r="DHC66" s="65">
        <f t="shared" si="50350"/>
        <v>0</v>
      </c>
      <c r="DHD66" s="65">
        <f t="shared" si="50350"/>
        <v>0</v>
      </c>
      <c r="DHE66" s="65">
        <f t="shared" si="50350"/>
        <v>0</v>
      </c>
      <c r="DHF66" s="65">
        <f t="shared" si="50350"/>
        <v>0</v>
      </c>
      <c r="DHG66" s="65">
        <f t="shared" si="50350"/>
        <v>0</v>
      </c>
      <c r="DHH66" s="65">
        <f t="shared" si="50350"/>
        <v>0</v>
      </c>
      <c r="DHI66" s="65">
        <f t="shared" si="50350"/>
        <v>0</v>
      </c>
      <c r="DHJ66" s="65">
        <f t="shared" si="50350"/>
        <v>0</v>
      </c>
      <c r="DHK66" s="65">
        <f t="shared" si="50350"/>
        <v>0</v>
      </c>
      <c r="DHL66" s="65">
        <f t="shared" si="50350"/>
        <v>0</v>
      </c>
      <c r="DHM66" s="65">
        <f t="shared" si="50350"/>
        <v>0</v>
      </c>
      <c r="DHN66" s="65">
        <f t="shared" si="50350"/>
        <v>0</v>
      </c>
      <c r="DHO66" s="65">
        <f t="shared" si="50350"/>
        <v>0</v>
      </c>
      <c r="DHP66" s="65">
        <f t="shared" si="50350"/>
        <v>0</v>
      </c>
      <c r="DHQ66" s="65">
        <f t="shared" si="50350"/>
        <v>0</v>
      </c>
      <c r="DHR66" s="65">
        <f t="shared" si="50350"/>
        <v>0</v>
      </c>
      <c r="DHS66" s="65">
        <f t="shared" si="50350"/>
        <v>0</v>
      </c>
      <c r="DHT66" s="65">
        <f t="shared" si="50350"/>
        <v>0</v>
      </c>
      <c r="DHU66" s="65">
        <f t="shared" si="50350"/>
        <v>0</v>
      </c>
      <c r="DHV66" s="65">
        <f t="shared" si="50350"/>
        <v>0</v>
      </c>
      <c r="DHW66" s="65">
        <f t="shared" si="50350"/>
        <v>0</v>
      </c>
      <c r="DHX66" s="65">
        <f t="shared" si="50350"/>
        <v>0</v>
      </c>
      <c r="DHY66" s="65">
        <f t="shared" si="50350"/>
        <v>0</v>
      </c>
      <c r="DHZ66" s="65">
        <f t="shared" si="50350"/>
        <v>0</v>
      </c>
      <c r="DIA66" s="65">
        <f t="shared" si="50350"/>
        <v>0</v>
      </c>
      <c r="DIB66" s="65">
        <f t="shared" si="50350"/>
        <v>0</v>
      </c>
      <c r="DIC66" s="65">
        <f t="shared" si="50350"/>
        <v>0</v>
      </c>
      <c r="DID66" s="65">
        <f t="shared" si="50350"/>
        <v>0</v>
      </c>
      <c r="DIE66" s="65">
        <f t="shared" si="50350"/>
        <v>0</v>
      </c>
      <c r="DIF66" s="65">
        <f t="shared" si="50350"/>
        <v>0</v>
      </c>
      <c r="DIG66" s="65">
        <f t="shared" si="50350"/>
        <v>0</v>
      </c>
      <c r="DIH66" s="65">
        <f t="shared" si="50350"/>
        <v>0</v>
      </c>
      <c r="DII66" s="65">
        <f t="shared" si="50350"/>
        <v>0</v>
      </c>
      <c r="DIJ66" s="65">
        <f t="shared" si="50350"/>
        <v>0</v>
      </c>
      <c r="DIK66" s="65">
        <f t="shared" si="50350"/>
        <v>0</v>
      </c>
      <c r="DIL66" s="65">
        <f t="shared" ref="DIL66:DKW66" si="50351">SUM(DIL62:DIL65)</f>
        <v>0</v>
      </c>
      <c r="DIM66" s="65">
        <f t="shared" si="50351"/>
        <v>0</v>
      </c>
      <c r="DIN66" s="65">
        <f t="shared" si="50351"/>
        <v>0</v>
      </c>
      <c r="DIO66" s="65">
        <f t="shared" si="50351"/>
        <v>0</v>
      </c>
      <c r="DIP66" s="65">
        <f t="shared" si="50351"/>
        <v>0</v>
      </c>
      <c r="DIQ66" s="65">
        <f t="shared" si="50351"/>
        <v>0</v>
      </c>
      <c r="DIR66" s="65">
        <f t="shared" si="50351"/>
        <v>0</v>
      </c>
      <c r="DIS66" s="65">
        <f t="shared" si="50351"/>
        <v>0</v>
      </c>
      <c r="DIT66" s="65">
        <f t="shared" si="50351"/>
        <v>0</v>
      </c>
      <c r="DIU66" s="65">
        <f t="shared" si="50351"/>
        <v>0</v>
      </c>
      <c r="DIV66" s="65">
        <f t="shared" si="50351"/>
        <v>0</v>
      </c>
      <c r="DIW66" s="65">
        <f t="shared" si="50351"/>
        <v>0</v>
      </c>
      <c r="DIX66" s="65">
        <f t="shared" si="50351"/>
        <v>0</v>
      </c>
      <c r="DIY66" s="65">
        <f t="shared" si="50351"/>
        <v>0</v>
      </c>
      <c r="DIZ66" s="65">
        <f t="shared" si="50351"/>
        <v>0</v>
      </c>
      <c r="DJA66" s="65">
        <f t="shared" si="50351"/>
        <v>0</v>
      </c>
      <c r="DJB66" s="65">
        <f t="shared" si="50351"/>
        <v>0</v>
      </c>
      <c r="DJC66" s="65">
        <f t="shared" si="50351"/>
        <v>0</v>
      </c>
      <c r="DJD66" s="65">
        <f t="shared" si="50351"/>
        <v>0</v>
      </c>
      <c r="DJE66" s="65">
        <f t="shared" si="50351"/>
        <v>0</v>
      </c>
      <c r="DJF66" s="65">
        <f t="shared" si="50351"/>
        <v>0</v>
      </c>
      <c r="DJG66" s="65">
        <f t="shared" si="50351"/>
        <v>0</v>
      </c>
      <c r="DJH66" s="65">
        <f t="shared" si="50351"/>
        <v>0</v>
      </c>
      <c r="DJI66" s="65">
        <f t="shared" si="50351"/>
        <v>0</v>
      </c>
      <c r="DJJ66" s="65">
        <f t="shared" si="50351"/>
        <v>0</v>
      </c>
      <c r="DJK66" s="65">
        <f t="shared" si="50351"/>
        <v>0</v>
      </c>
      <c r="DJL66" s="65">
        <f t="shared" si="50351"/>
        <v>0</v>
      </c>
      <c r="DJM66" s="65">
        <f t="shared" si="50351"/>
        <v>0</v>
      </c>
      <c r="DJN66" s="65">
        <f t="shared" si="50351"/>
        <v>0</v>
      </c>
      <c r="DJO66" s="65">
        <f t="shared" si="50351"/>
        <v>0</v>
      </c>
      <c r="DJP66" s="65">
        <f t="shared" si="50351"/>
        <v>0</v>
      </c>
      <c r="DJQ66" s="65">
        <f t="shared" si="50351"/>
        <v>0</v>
      </c>
      <c r="DJR66" s="65">
        <f t="shared" si="50351"/>
        <v>0</v>
      </c>
      <c r="DJS66" s="65">
        <f t="shared" si="50351"/>
        <v>0</v>
      </c>
      <c r="DJT66" s="65">
        <f t="shared" si="50351"/>
        <v>0</v>
      </c>
      <c r="DJU66" s="65">
        <f t="shared" si="50351"/>
        <v>0</v>
      </c>
      <c r="DJV66" s="65">
        <f t="shared" si="50351"/>
        <v>0</v>
      </c>
      <c r="DJW66" s="65">
        <f t="shared" si="50351"/>
        <v>0</v>
      </c>
      <c r="DJX66" s="65">
        <f t="shared" si="50351"/>
        <v>0</v>
      </c>
      <c r="DJY66" s="65">
        <f t="shared" si="50351"/>
        <v>0</v>
      </c>
      <c r="DJZ66" s="65">
        <f t="shared" si="50351"/>
        <v>0</v>
      </c>
      <c r="DKA66" s="65">
        <f t="shared" si="50351"/>
        <v>0</v>
      </c>
      <c r="DKB66" s="65">
        <f t="shared" si="50351"/>
        <v>0</v>
      </c>
      <c r="DKC66" s="65">
        <f t="shared" si="50351"/>
        <v>0</v>
      </c>
      <c r="DKD66" s="65">
        <f t="shared" si="50351"/>
        <v>0</v>
      </c>
      <c r="DKE66" s="65">
        <f t="shared" si="50351"/>
        <v>0</v>
      </c>
      <c r="DKF66" s="65">
        <f t="shared" si="50351"/>
        <v>0</v>
      </c>
      <c r="DKG66" s="65">
        <f t="shared" si="50351"/>
        <v>0</v>
      </c>
      <c r="DKH66" s="65">
        <f t="shared" si="50351"/>
        <v>0</v>
      </c>
      <c r="DKI66" s="65">
        <f t="shared" si="50351"/>
        <v>0</v>
      </c>
      <c r="DKJ66" s="65">
        <f t="shared" si="50351"/>
        <v>0</v>
      </c>
      <c r="DKK66" s="65">
        <f t="shared" si="50351"/>
        <v>0</v>
      </c>
      <c r="DKL66" s="65">
        <f t="shared" si="50351"/>
        <v>0</v>
      </c>
      <c r="DKM66" s="65">
        <f t="shared" si="50351"/>
        <v>0</v>
      </c>
      <c r="DKN66" s="65">
        <f t="shared" si="50351"/>
        <v>0</v>
      </c>
      <c r="DKO66" s="65">
        <f t="shared" si="50351"/>
        <v>0</v>
      </c>
      <c r="DKP66" s="65">
        <f t="shared" si="50351"/>
        <v>0</v>
      </c>
      <c r="DKQ66" s="65">
        <f t="shared" si="50351"/>
        <v>0</v>
      </c>
      <c r="DKR66" s="65">
        <f t="shared" si="50351"/>
        <v>0</v>
      </c>
      <c r="DKS66" s="65">
        <f t="shared" si="50351"/>
        <v>0</v>
      </c>
      <c r="DKT66" s="65">
        <f t="shared" si="50351"/>
        <v>0</v>
      </c>
      <c r="DKU66" s="65">
        <f t="shared" si="50351"/>
        <v>0</v>
      </c>
      <c r="DKV66" s="65">
        <f t="shared" si="50351"/>
        <v>0</v>
      </c>
      <c r="DKW66" s="65">
        <f t="shared" si="50351"/>
        <v>0</v>
      </c>
      <c r="DKX66" s="65">
        <f t="shared" ref="DKX66:DNI66" si="50352">SUM(DKX62:DKX65)</f>
        <v>0</v>
      </c>
      <c r="DKY66" s="65">
        <f t="shared" si="50352"/>
        <v>0</v>
      </c>
      <c r="DKZ66" s="65">
        <f t="shared" si="50352"/>
        <v>0</v>
      </c>
      <c r="DLA66" s="65">
        <f t="shared" si="50352"/>
        <v>0</v>
      </c>
      <c r="DLB66" s="65">
        <f t="shared" si="50352"/>
        <v>0</v>
      </c>
      <c r="DLC66" s="65">
        <f t="shared" si="50352"/>
        <v>0</v>
      </c>
      <c r="DLD66" s="65">
        <f t="shared" si="50352"/>
        <v>0</v>
      </c>
      <c r="DLE66" s="65">
        <f t="shared" si="50352"/>
        <v>0</v>
      </c>
      <c r="DLF66" s="65">
        <f t="shared" si="50352"/>
        <v>0</v>
      </c>
      <c r="DLG66" s="65">
        <f t="shared" si="50352"/>
        <v>0</v>
      </c>
      <c r="DLH66" s="65">
        <f t="shared" si="50352"/>
        <v>0</v>
      </c>
      <c r="DLI66" s="65">
        <f t="shared" si="50352"/>
        <v>0</v>
      </c>
      <c r="DLJ66" s="65">
        <f t="shared" si="50352"/>
        <v>0</v>
      </c>
      <c r="DLK66" s="65">
        <f t="shared" si="50352"/>
        <v>0</v>
      </c>
      <c r="DLL66" s="65">
        <f t="shared" si="50352"/>
        <v>0</v>
      </c>
      <c r="DLM66" s="65">
        <f t="shared" si="50352"/>
        <v>0</v>
      </c>
      <c r="DLN66" s="65">
        <f t="shared" si="50352"/>
        <v>0</v>
      </c>
      <c r="DLO66" s="65">
        <f t="shared" si="50352"/>
        <v>0</v>
      </c>
      <c r="DLP66" s="65">
        <f t="shared" si="50352"/>
        <v>0</v>
      </c>
      <c r="DLQ66" s="65">
        <f t="shared" si="50352"/>
        <v>0</v>
      </c>
      <c r="DLR66" s="65">
        <f t="shared" si="50352"/>
        <v>0</v>
      </c>
      <c r="DLS66" s="65">
        <f t="shared" si="50352"/>
        <v>0</v>
      </c>
      <c r="DLT66" s="65">
        <f t="shared" si="50352"/>
        <v>0</v>
      </c>
      <c r="DLU66" s="65">
        <f t="shared" si="50352"/>
        <v>0</v>
      </c>
      <c r="DLV66" s="65">
        <f t="shared" si="50352"/>
        <v>0</v>
      </c>
      <c r="DLW66" s="65">
        <f t="shared" si="50352"/>
        <v>0</v>
      </c>
      <c r="DLX66" s="65">
        <f t="shared" si="50352"/>
        <v>0</v>
      </c>
      <c r="DLY66" s="65">
        <f t="shared" si="50352"/>
        <v>0</v>
      </c>
      <c r="DLZ66" s="65">
        <f t="shared" si="50352"/>
        <v>0</v>
      </c>
      <c r="DMA66" s="65">
        <f t="shared" si="50352"/>
        <v>0</v>
      </c>
      <c r="DMB66" s="65">
        <f t="shared" si="50352"/>
        <v>0</v>
      </c>
      <c r="DMC66" s="65">
        <f t="shared" si="50352"/>
        <v>0</v>
      </c>
      <c r="DMD66" s="65">
        <f t="shared" si="50352"/>
        <v>0</v>
      </c>
      <c r="DME66" s="65">
        <f t="shared" si="50352"/>
        <v>0</v>
      </c>
      <c r="DMF66" s="65">
        <f t="shared" si="50352"/>
        <v>0</v>
      </c>
      <c r="DMG66" s="65">
        <f t="shared" si="50352"/>
        <v>0</v>
      </c>
      <c r="DMH66" s="65">
        <f t="shared" si="50352"/>
        <v>0</v>
      </c>
      <c r="DMI66" s="65">
        <f t="shared" si="50352"/>
        <v>0</v>
      </c>
      <c r="DMJ66" s="65">
        <f t="shared" si="50352"/>
        <v>0</v>
      </c>
      <c r="DMK66" s="65">
        <f t="shared" si="50352"/>
        <v>0</v>
      </c>
      <c r="DML66" s="65">
        <f t="shared" si="50352"/>
        <v>0</v>
      </c>
      <c r="DMM66" s="65">
        <f t="shared" si="50352"/>
        <v>0</v>
      </c>
      <c r="DMN66" s="65">
        <f t="shared" si="50352"/>
        <v>0</v>
      </c>
      <c r="DMO66" s="65">
        <f t="shared" si="50352"/>
        <v>0</v>
      </c>
      <c r="DMP66" s="65">
        <f t="shared" si="50352"/>
        <v>0</v>
      </c>
      <c r="DMQ66" s="65">
        <f t="shared" si="50352"/>
        <v>0</v>
      </c>
      <c r="DMR66" s="65">
        <f t="shared" si="50352"/>
        <v>0</v>
      </c>
      <c r="DMS66" s="65">
        <f t="shared" si="50352"/>
        <v>0</v>
      </c>
      <c r="DMT66" s="65">
        <f t="shared" si="50352"/>
        <v>0</v>
      </c>
      <c r="DMU66" s="65">
        <f t="shared" si="50352"/>
        <v>0</v>
      </c>
      <c r="DMV66" s="65">
        <f t="shared" si="50352"/>
        <v>0</v>
      </c>
      <c r="DMW66" s="65">
        <f t="shared" si="50352"/>
        <v>0</v>
      </c>
      <c r="DMX66" s="65">
        <f t="shared" si="50352"/>
        <v>0</v>
      </c>
      <c r="DMY66" s="65">
        <f t="shared" si="50352"/>
        <v>0</v>
      </c>
      <c r="DMZ66" s="65">
        <f t="shared" si="50352"/>
        <v>0</v>
      </c>
      <c r="DNA66" s="65">
        <f t="shared" si="50352"/>
        <v>0</v>
      </c>
      <c r="DNB66" s="65">
        <f t="shared" si="50352"/>
        <v>0</v>
      </c>
      <c r="DNC66" s="65">
        <f t="shared" si="50352"/>
        <v>0</v>
      </c>
      <c r="DND66" s="65">
        <f t="shared" si="50352"/>
        <v>0</v>
      </c>
      <c r="DNE66" s="65">
        <f t="shared" si="50352"/>
        <v>0</v>
      </c>
      <c r="DNF66" s="65">
        <f t="shared" si="50352"/>
        <v>0</v>
      </c>
      <c r="DNG66" s="65">
        <f t="shared" si="50352"/>
        <v>0</v>
      </c>
      <c r="DNH66" s="65">
        <f t="shared" si="50352"/>
        <v>0</v>
      </c>
      <c r="DNI66" s="65">
        <f t="shared" si="50352"/>
        <v>0</v>
      </c>
      <c r="DNJ66" s="65">
        <f t="shared" ref="DNJ66:DPU66" si="50353">SUM(DNJ62:DNJ65)</f>
        <v>0</v>
      </c>
      <c r="DNK66" s="65">
        <f t="shared" si="50353"/>
        <v>0</v>
      </c>
      <c r="DNL66" s="65">
        <f t="shared" si="50353"/>
        <v>0</v>
      </c>
      <c r="DNM66" s="65">
        <f t="shared" si="50353"/>
        <v>0</v>
      </c>
      <c r="DNN66" s="65">
        <f t="shared" si="50353"/>
        <v>0</v>
      </c>
      <c r="DNO66" s="65">
        <f t="shared" si="50353"/>
        <v>0</v>
      </c>
      <c r="DNP66" s="65">
        <f t="shared" si="50353"/>
        <v>0</v>
      </c>
      <c r="DNQ66" s="65">
        <f t="shared" si="50353"/>
        <v>0</v>
      </c>
      <c r="DNR66" s="65">
        <f t="shared" si="50353"/>
        <v>0</v>
      </c>
      <c r="DNS66" s="65">
        <f t="shared" si="50353"/>
        <v>0</v>
      </c>
      <c r="DNT66" s="65">
        <f t="shared" si="50353"/>
        <v>0</v>
      </c>
      <c r="DNU66" s="65">
        <f t="shared" si="50353"/>
        <v>0</v>
      </c>
      <c r="DNV66" s="65">
        <f t="shared" si="50353"/>
        <v>0</v>
      </c>
      <c r="DNW66" s="65">
        <f t="shared" si="50353"/>
        <v>0</v>
      </c>
      <c r="DNX66" s="65">
        <f t="shared" si="50353"/>
        <v>0</v>
      </c>
      <c r="DNY66" s="65">
        <f t="shared" si="50353"/>
        <v>0</v>
      </c>
      <c r="DNZ66" s="65">
        <f t="shared" si="50353"/>
        <v>0</v>
      </c>
      <c r="DOA66" s="65">
        <f t="shared" si="50353"/>
        <v>0</v>
      </c>
      <c r="DOB66" s="65">
        <f t="shared" si="50353"/>
        <v>0</v>
      </c>
      <c r="DOC66" s="65">
        <f t="shared" si="50353"/>
        <v>0</v>
      </c>
      <c r="DOD66" s="65">
        <f t="shared" si="50353"/>
        <v>0</v>
      </c>
      <c r="DOE66" s="65">
        <f t="shared" si="50353"/>
        <v>0</v>
      </c>
      <c r="DOF66" s="65">
        <f t="shared" si="50353"/>
        <v>0</v>
      </c>
      <c r="DOG66" s="65">
        <f t="shared" si="50353"/>
        <v>0</v>
      </c>
      <c r="DOH66" s="65">
        <f t="shared" si="50353"/>
        <v>0</v>
      </c>
      <c r="DOI66" s="65">
        <f t="shared" si="50353"/>
        <v>0</v>
      </c>
      <c r="DOJ66" s="65">
        <f t="shared" si="50353"/>
        <v>0</v>
      </c>
      <c r="DOK66" s="65">
        <f t="shared" si="50353"/>
        <v>0</v>
      </c>
      <c r="DOL66" s="65">
        <f t="shared" si="50353"/>
        <v>0</v>
      </c>
      <c r="DOM66" s="65">
        <f t="shared" si="50353"/>
        <v>0</v>
      </c>
      <c r="DON66" s="65">
        <f t="shared" si="50353"/>
        <v>0</v>
      </c>
      <c r="DOO66" s="65">
        <f t="shared" si="50353"/>
        <v>0</v>
      </c>
      <c r="DOP66" s="65">
        <f t="shared" si="50353"/>
        <v>0</v>
      </c>
      <c r="DOQ66" s="65">
        <f t="shared" si="50353"/>
        <v>0</v>
      </c>
      <c r="DOR66" s="65">
        <f t="shared" si="50353"/>
        <v>0</v>
      </c>
      <c r="DOS66" s="65">
        <f t="shared" si="50353"/>
        <v>0</v>
      </c>
      <c r="DOT66" s="65">
        <f t="shared" si="50353"/>
        <v>0</v>
      </c>
      <c r="DOU66" s="65">
        <f t="shared" si="50353"/>
        <v>0</v>
      </c>
      <c r="DOV66" s="65">
        <f t="shared" si="50353"/>
        <v>0</v>
      </c>
      <c r="DOW66" s="65">
        <f t="shared" si="50353"/>
        <v>0</v>
      </c>
      <c r="DOX66" s="65">
        <f t="shared" si="50353"/>
        <v>0</v>
      </c>
      <c r="DOY66" s="65">
        <f t="shared" si="50353"/>
        <v>0</v>
      </c>
      <c r="DOZ66" s="65">
        <f t="shared" si="50353"/>
        <v>0</v>
      </c>
      <c r="DPA66" s="65">
        <f t="shared" si="50353"/>
        <v>0</v>
      </c>
      <c r="DPB66" s="65">
        <f t="shared" si="50353"/>
        <v>0</v>
      </c>
      <c r="DPC66" s="65">
        <f t="shared" si="50353"/>
        <v>0</v>
      </c>
      <c r="DPD66" s="65">
        <f t="shared" si="50353"/>
        <v>0</v>
      </c>
      <c r="DPE66" s="65">
        <f t="shared" si="50353"/>
        <v>0</v>
      </c>
      <c r="DPF66" s="65">
        <f t="shared" si="50353"/>
        <v>0</v>
      </c>
      <c r="DPG66" s="65">
        <f t="shared" si="50353"/>
        <v>0</v>
      </c>
      <c r="DPH66" s="65">
        <f t="shared" si="50353"/>
        <v>0</v>
      </c>
      <c r="DPI66" s="65">
        <f t="shared" si="50353"/>
        <v>0</v>
      </c>
      <c r="DPJ66" s="65">
        <f t="shared" si="50353"/>
        <v>0</v>
      </c>
      <c r="DPK66" s="65">
        <f t="shared" si="50353"/>
        <v>0</v>
      </c>
      <c r="DPL66" s="65">
        <f t="shared" si="50353"/>
        <v>0</v>
      </c>
      <c r="DPM66" s="65">
        <f t="shared" si="50353"/>
        <v>0</v>
      </c>
      <c r="DPN66" s="65">
        <f t="shared" si="50353"/>
        <v>0</v>
      </c>
      <c r="DPO66" s="65">
        <f t="shared" si="50353"/>
        <v>0</v>
      </c>
      <c r="DPP66" s="65">
        <f t="shared" si="50353"/>
        <v>0</v>
      </c>
      <c r="DPQ66" s="65">
        <f t="shared" si="50353"/>
        <v>0</v>
      </c>
      <c r="DPR66" s="65">
        <f t="shared" si="50353"/>
        <v>0</v>
      </c>
      <c r="DPS66" s="65">
        <f t="shared" si="50353"/>
        <v>0</v>
      </c>
      <c r="DPT66" s="65">
        <f t="shared" si="50353"/>
        <v>0</v>
      </c>
      <c r="DPU66" s="65">
        <f t="shared" si="50353"/>
        <v>0</v>
      </c>
      <c r="DPV66" s="65">
        <f t="shared" ref="DPV66:DSG66" si="50354">SUM(DPV62:DPV65)</f>
        <v>0</v>
      </c>
      <c r="DPW66" s="65">
        <f t="shared" si="50354"/>
        <v>0</v>
      </c>
      <c r="DPX66" s="65">
        <f t="shared" si="50354"/>
        <v>0</v>
      </c>
      <c r="DPY66" s="65">
        <f t="shared" si="50354"/>
        <v>0</v>
      </c>
      <c r="DPZ66" s="65">
        <f t="shared" si="50354"/>
        <v>0</v>
      </c>
      <c r="DQA66" s="65">
        <f t="shared" si="50354"/>
        <v>0</v>
      </c>
      <c r="DQB66" s="65">
        <f t="shared" si="50354"/>
        <v>0</v>
      </c>
      <c r="DQC66" s="65">
        <f t="shared" si="50354"/>
        <v>0</v>
      </c>
      <c r="DQD66" s="65">
        <f t="shared" si="50354"/>
        <v>0</v>
      </c>
      <c r="DQE66" s="65">
        <f t="shared" si="50354"/>
        <v>0</v>
      </c>
      <c r="DQF66" s="65">
        <f t="shared" si="50354"/>
        <v>0</v>
      </c>
      <c r="DQG66" s="65">
        <f t="shared" si="50354"/>
        <v>0</v>
      </c>
      <c r="DQH66" s="65">
        <f t="shared" si="50354"/>
        <v>0</v>
      </c>
      <c r="DQI66" s="65">
        <f t="shared" si="50354"/>
        <v>0</v>
      </c>
      <c r="DQJ66" s="65">
        <f t="shared" si="50354"/>
        <v>0</v>
      </c>
      <c r="DQK66" s="65">
        <f t="shared" si="50354"/>
        <v>0</v>
      </c>
      <c r="DQL66" s="65">
        <f t="shared" si="50354"/>
        <v>0</v>
      </c>
      <c r="DQM66" s="65">
        <f t="shared" si="50354"/>
        <v>0</v>
      </c>
      <c r="DQN66" s="65">
        <f t="shared" si="50354"/>
        <v>0</v>
      </c>
      <c r="DQO66" s="65">
        <f t="shared" si="50354"/>
        <v>0</v>
      </c>
      <c r="DQP66" s="65">
        <f t="shared" si="50354"/>
        <v>0</v>
      </c>
      <c r="DQQ66" s="65">
        <f t="shared" si="50354"/>
        <v>0</v>
      </c>
      <c r="DQR66" s="65">
        <f t="shared" si="50354"/>
        <v>0</v>
      </c>
      <c r="DQS66" s="65">
        <f t="shared" si="50354"/>
        <v>0</v>
      </c>
      <c r="DQT66" s="65">
        <f t="shared" si="50354"/>
        <v>0</v>
      </c>
      <c r="DQU66" s="65">
        <f t="shared" si="50354"/>
        <v>0</v>
      </c>
      <c r="DQV66" s="65">
        <f t="shared" si="50354"/>
        <v>0</v>
      </c>
      <c r="DQW66" s="65">
        <f t="shared" si="50354"/>
        <v>0</v>
      </c>
      <c r="DQX66" s="65">
        <f t="shared" si="50354"/>
        <v>0</v>
      </c>
      <c r="DQY66" s="65">
        <f t="shared" si="50354"/>
        <v>0</v>
      </c>
      <c r="DQZ66" s="65">
        <f t="shared" si="50354"/>
        <v>0</v>
      </c>
      <c r="DRA66" s="65">
        <f t="shared" si="50354"/>
        <v>0</v>
      </c>
      <c r="DRB66" s="65">
        <f t="shared" si="50354"/>
        <v>0</v>
      </c>
      <c r="DRC66" s="65">
        <f t="shared" si="50354"/>
        <v>0</v>
      </c>
      <c r="DRD66" s="65">
        <f t="shared" si="50354"/>
        <v>0</v>
      </c>
      <c r="DRE66" s="65">
        <f t="shared" si="50354"/>
        <v>0</v>
      </c>
      <c r="DRF66" s="65">
        <f t="shared" si="50354"/>
        <v>0</v>
      </c>
      <c r="DRG66" s="65">
        <f t="shared" si="50354"/>
        <v>0</v>
      </c>
      <c r="DRH66" s="65">
        <f t="shared" si="50354"/>
        <v>0</v>
      </c>
      <c r="DRI66" s="65">
        <f t="shared" si="50354"/>
        <v>0</v>
      </c>
      <c r="DRJ66" s="65">
        <f t="shared" si="50354"/>
        <v>0</v>
      </c>
      <c r="DRK66" s="65">
        <f t="shared" si="50354"/>
        <v>0</v>
      </c>
      <c r="DRL66" s="65">
        <f t="shared" si="50354"/>
        <v>0</v>
      </c>
      <c r="DRM66" s="65">
        <f t="shared" si="50354"/>
        <v>0</v>
      </c>
      <c r="DRN66" s="65">
        <f t="shared" si="50354"/>
        <v>0</v>
      </c>
      <c r="DRO66" s="65">
        <f t="shared" si="50354"/>
        <v>0</v>
      </c>
      <c r="DRP66" s="65">
        <f t="shared" si="50354"/>
        <v>0</v>
      </c>
      <c r="DRQ66" s="65">
        <f t="shared" si="50354"/>
        <v>0</v>
      </c>
      <c r="DRR66" s="65">
        <f t="shared" si="50354"/>
        <v>0</v>
      </c>
      <c r="DRS66" s="65">
        <f t="shared" si="50354"/>
        <v>0</v>
      </c>
      <c r="DRT66" s="65">
        <f t="shared" si="50354"/>
        <v>0</v>
      </c>
      <c r="DRU66" s="65">
        <f t="shared" si="50354"/>
        <v>0</v>
      </c>
      <c r="DRV66" s="65">
        <f t="shared" si="50354"/>
        <v>0</v>
      </c>
      <c r="DRW66" s="65">
        <f t="shared" si="50354"/>
        <v>0</v>
      </c>
      <c r="DRX66" s="65">
        <f t="shared" si="50354"/>
        <v>0</v>
      </c>
      <c r="DRY66" s="65">
        <f t="shared" si="50354"/>
        <v>0</v>
      </c>
      <c r="DRZ66" s="65">
        <f t="shared" si="50354"/>
        <v>0</v>
      </c>
      <c r="DSA66" s="65">
        <f t="shared" si="50354"/>
        <v>0</v>
      </c>
      <c r="DSB66" s="65">
        <f t="shared" si="50354"/>
        <v>0</v>
      </c>
      <c r="DSC66" s="65">
        <f t="shared" si="50354"/>
        <v>0</v>
      </c>
      <c r="DSD66" s="65">
        <f t="shared" si="50354"/>
        <v>0</v>
      </c>
      <c r="DSE66" s="65">
        <f t="shared" si="50354"/>
        <v>0</v>
      </c>
      <c r="DSF66" s="65">
        <f t="shared" si="50354"/>
        <v>0</v>
      </c>
      <c r="DSG66" s="65">
        <f t="shared" si="50354"/>
        <v>0</v>
      </c>
      <c r="DSH66" s="65">
        <f t="shared" ref="DSH66:DUS66" si="50355">SUM(DSH62:DSH65)</f>
        <v>0</v>
      </c>
      <c r="DSI66" s="65">
        <f t="shared" si="50355"/>
        <v>0</v>
      </c>
      <c r="DSJ66" s="65">
        <f t="shared" si="50355"/>
        <v>0</v>
      </c>
      <c r="DSK66" s="65">
        <f t="shared" si="50355"/>
        <v>0</v>
      </c>
      <c r="DSL66" s="65">
        <f t="shared" si="50355"/>
        <v>0</v>
      </c>
      <c r="DSM66" s="65">
        <f t="shared" si="50355"/>
        <v>0</v>
      </c>
      <c r="DSN66" s="65">
        <f t="shared" si="50355"/>
        <v>0</v>
      </c>
      <c r="DSO66" s="65">
        <f t="shared" si="50355"/>
        <v>0</v>
      </c>
      <c r="DSP66" s="65">
        <f t="shared" si="50355"/>
        <v>0</v>
      </c>
      <c r="DSQ66" s="65">
        <f t="shared" si="50355"/>
        <v>0</v>
      </c>
      <c r="DSR66" s="65">
        <f t="shared" si="50355"/>
        <v>0</v>
      </c>
      <c r="DSS66" s="65">
        <f t="shared" si="50355"/>
        <v>0</v>
      </c>
      <c r="DST66" s="65">
        <f t="shared" si="50355"/>
        <v>0</v>
      </c>
      <c r="DSU66" s="65">
        <f t="shared" si="50355"/>
        <v>0</v>
      </c>
      <c r="DSV66" s="65">
        <f t="shared" si="50355"/>
        <v>0</v>
      </c>
      <c r="DSW66" s="65">
        <f t="shared" si="50355"/>
        <v>0</v>
      </c>
      <c r="DSX66" s="65">
        <f t="shared" si="50355"/>
        <v>0</v>
      </c>
      <c r="DSY66" s="65">
        <f t="shared" si="50355"/>
        <v>0</v>
      </c>
      <c r="DSZ66" s="65">
        <f t="shared" si="50355"/>
        <v>0</v>
      </c>
      <c r="DTA66" s="65">
        <f t="shared" si="50355"/>
        <v>0</v>
      </c>
      <c r="DTB66" s="65">
        <f t="shared" si="50355"/>
        <v>0</v>
      </c>
      <c r="DTC66" s="65">
        <f t="shared" si="50355"/>
        <v>0</v>
      </c>
      <c r="DTD66" s="65">
        <f t="shared" si="50355"/>
        <v>0</v>
      </c>
      <c r="DTE66" s="65">
        <f t="shared" si="50355"/>
        <v>0</v>
      </c>
      <c r="DTF66" s="65">
        <f t="shared" si="50355"/>
        <v>0</v>
      </c>
      <c r="DTG66" s="65">
        <f t="shared" si="50355"/>
        <v>0</v>
      </c>
      <c r="DTH66" s="65">
        <f t="shared" si="50355"/>
        <v>0</v>
      </c>
      <c r="DTI66" s="65">
        <f t="shared" si="50355"/>
        <v>0</v>
      </c>
      <c r="DTJ66" s="65">
        <f t="shared" si="50355"/>
        <v>0</v>
      </c>
      <c r="DTK66" s="65">
        <f t="shared" si="50355"/>
        <v>0</v>
      </c>
      <c r="DTL66" s="65">
        <f t="shared" si="50355"/>
        <v>0</v>
      </c>
      <c r="DTM66" s="65">
        <f t="shared" si="50355"/>
        <v>0</v>
      </c>
      <c r="DTN66" s="65">
        <f t="shared" si="50355"/>
        <v>0</v>
      </c>
      <c r="DTO66" s="65">
        <f t="shared" si="50355"/>
        <v>0</v>
      </c>
      <c r="DTP66" s="65">
        <f t="shared" si="50355"/>
        <v>0</v>
      </c>
      <c r="DTQ66" s="65">
        <f t="shared" si="50355"/>
        <v>0</v>
      </c>
      <c r="DTR66" s="65">
        <f t="shared" si="50355"/>
        <v>0</v>
      </c>
      <c r="DTS66" s="65">
        <f t="shared" si="50355"/>
        <v>0</v>
      </c>
      <c r="DTT66" s="65">
        <f t="shared" si="50355"/>
        <v>0</v>
      </c>
      <c r="DTU66" s="65">
        <f t="shared" si="50355"/>
        <v>0</v>
      </c>
      <c r="DTV66" s="65">
        <f t="shared" si="50355"/>
        <v>0</v>
      </c>
      <c r="DTW66" s="65">
        <f t="shared" si="50355"/>
        <v>0</v>
      </c>
      <c r="DTX66" s="65">
        <f t="shared" si="50355"/>
        <v>0</v>
      </c>
      <c r="DTY66" s="65">
        <f t="shared" si="50355"/>
        <v>0</v>
      </c>
      <c r="DTZ66" s="65">
        <f t="shared" si="50355"/>
        <v>0</v>
      </c>
      <c r="DUA66" s="65">
        <f t="shared" si="50355"/>
        <v>0</v>
      </c>
      <c r="DUB66" s="65">
        <f t="shared" si="50355"/>
        <v>0</v>
      </c>
      <c r="DUC66" s="65">
        <f t="shared" si="50355"/>
        <v>0</v>
      </c>
      <c r="DUD66" s="65">
        <f t="shared" si="50355"/>
        <v>0</v>
      </c>
      <c r="DUE66" s="65">
        <f t="shared" si="50355"/>
        <v>0</v>
      </c>
      <c r="DUF66" s="65">
        <f t="shared" si="50355"/>
        <v>0</v>
      </c>
      <c r="DUG66" s="65">
        <f t="shared" si="50355"/>
        <v>0</v>
      </c>
      <c r="DUH66" s="65">
        <f t="shared" si="50355"/>
        <v>0</v>
      </c>
      <c r="DUI66" s="65">
        <f t="shared" si="50355"/>
        <v>0</v>
      </c>
      <c r="DUJ66" s="65">
        <f t="shared" si="50355"/>
        <v>0</v>
      </c>
      <c r="DUK66" s="65">
        <f t="shared" si="50355"/>
        <v>0</v>
      </c>
      <c r="DUL66" s="65">
        <f t="shared" si="50355"/>
        <v>0</v>
      </c>
      <c r="DUM66" s="65">
        <f t="shared" si="50355"/>
        <v>0</v>
      </c>
      <c r="DUN66" s="65">
        <f t="shared" si="50355"/>
        <v>0</v>
      </c>
      <c r="DUO66" s="65">
        <f t="shared" si="50355"/>
        <v>0</v>
      </c>
      <c r="DUP66" s="65">
        <f t="shared" si="50355"/>
        <v>0</v>
      </c>
      <c r="DUQ66" s="65">
        <f t="shared" si="50355"/>
        <v>0</v>
      </c>
      <c r="DUR66" s="65">
        <f t="shared" si="50355"/>
        <v>0</v>
      </c>
      <c r="DUS66" s="65">
        <f t="shared" si="50355"/>
        <v>0</v>
      </c>
      <c r="DUT66" s="65">
        <f t="shared" ref="DUT66:DXE66" si="50356">SUM(DUT62:DUT65)</f>
        <v>0</v>
      </c>
      <c r="DUU66" s="65">
        <f t="shared" si="50356"/>
        <v>0</v>
      </c>
      <c r="DUV66" s="65">
        <f t="shared" si="50356"/>
        <v>0</v>
      </c>
      <c r="DUW66" s="65">
        <f t="shared" si="50356"/>
        <v>0</v>
      </c>
      <c r="DUX66" s="65">
        <f t="shared" si="50356"/>
        <v>0</v>
      </c>
      <c r="DUY66" s="65">
        <f t="shared" si="50356"/>
        <v>0</v>
      </c>
      <c r="DUZ66" s="65">
        <f t="shared" si="50356"/>
        <v>0</v>
      </c>
      <c r="DVA66" s="65">
        <f t="shared" si="50356"/>
        <v>0</v>
      </c>
      <c r="DVB66" s="65">
        <f t="shared" si="50356"/>
        <v>0</v>
      </c>
      <c r="DVC66" s="65">
        <f t="shared" si="50356"/>
        <v>0</v>
      </c>
      <c r="DVD66" s="65">
        <f t="shared" si="50356"/>
        <v>0</v>
      </c>
      <c r="DVE66" s="65">
        <f t="shared" si="50356"/>
        <v>0</v>
      </c>
      <c r="DVF66" s="65">
        <f t="shared" si="50356"/>
        <v>0</v>
      </c>
      <c r="DVG66" s="65">
        <f t="shared" si="50356"/>
        <v>0</v>
      </c>
      <c r="DVH66" s="65">
        <f t="shared" si="50356"/>
        <v>0</v>
      </c>
      <c r="DVI66" s="65">
        <f t="shared" si="50356"/>
        <v>0</v>
      </c>
      <c r="DVJ66" s="65">
        <f t="shared" si="50356"/>
        <v>0</v>
      </c>
      <c r="DVK66" s="65">
        <f t="shared" si="50356"/>
        <v>0</v>
      </c>
      <c r="DVL66" s="65">
        <f t="shared" si="50356"/>
        <v>0</v>
      </c>
      <c r="DVM66" s="65">
        <f t="shared" si="50356"/>
        <v>0</v>
      </c>
      <c r="DVN66" s="65">
        <f t="shared" si="50356"/>
        <v>0</v>
      </c>
      <c r="DVO66" s="65">
        <f t="shared" si="50356"/>
        <v>0</v>
      </c>
      <c r="DVP66" s="65">
        <f t="shared" si="50356"/>
        <v>0</v>
      </c>
      <c r="DVQ66" s="65">
        <f t="shared" si="50356"/>
        <v>0</v>
      </c>
      <c r="DVR66" s="65">
        <f t="shared" si="50356"/>
        <v>0</v>
      </c>
      <c r="DVS66" s="65">
        <f t="shared" si="50356"/>
        <v>0</v>
      </c>
      <c r="DVT66" s="65">
        <f t="shared" si="50356"/>
        <v>0</v>
      </c>
      <c r="DVU66" s="65">
        <f t="shared" si="50356"/>
        <v>0</v>
      </c>
      <c r="DVV66" s="65">
        <f t="shared" si="50356"/>
        <v>0</v>
      </c>
      <c r="DVW66" s="65">
        <f t="shared" si="50356"/>
        <v>0</v>
      </c>
      <c r="DVX66" s="65">
        <f t="shared" si="50356"/>
        <v>0</v>
      </c>
      <c r="DVY66" s="65">
        <f t="shared" si="50356"/>
        <v>0</v>
      </c>
      <c r="DVZ66" s="65">
        <f t="shared" si="50356"/>
        <v>0</v>
      </c>
      <c r="DWA66" s="65">
        <f t="shared" si="50356"/>
        <v>0</v>
      </c>
      <c r="DWB66" s="65">
        <f t="shared" si="50356"/>
        <v>0</v>
      </c>
      <c r="DWC66" s="65">
        <f t="shared" si="50356"/>
        <v>0</v>
      </c>
      <c r="DWD66" s="65">
        <f t="shared" si="50356"/>
        <v>0</v>
      </c>
      <c r="DWE66" s="65">
        <f t="shared" si="50356"/>
        <v>0</v>
      </c>
      <c r="DWF66" s="65">
        <f t="shared" si="50356"/>
        <v>0</v>
      </c>
      <c r="DWG66" s="65">
        <f t="shared" si="50356"/>
        <v>0</v>
      </c>
      <c r="DWH66" s="65">
        <f t="shared" si="50356"/>
        <v>0</v>
      </c>
      <c r="DWI66" s="65">
        <f t="shared" si="50356"/>
        <v>0</v>
      </c>
      <c r="DWJ66" s="65">
        <f t="shared" si="50356"/>
        <v>0</v>
      </c>
      <c r="DWK66" s="65">
        <f t="shared" si="50356"/>
        <v>0</v>
      </c>
      <c r="DWL66" s="65">
        <f t="shared" si="50356"/>
        <v>0</v>
      </c>
      <c r="DWM66" s="65">
        <f t="shared" si="50356"/>
        <v>0</v>
      </c>
      <c r="DWN66" s="65">
        <f t="shared" si="50356"/>
        <v>0</v>
      </c>
      <c r="DWO66" s="65">
        <f t="shared" si="50356"/>
        <v>0</v>
      </c>
      <c r="DWP66" s="65">
        <f t="shared" si="50356"/>
        <v>0</v>
      </c>
      <c r="DWQ66" s="65">
        <f t="shared" si="50356"/>
        <v>0</v>
      </c>
      <c r="DWR66" s="65">
        <f t="shared" si="50356"/>
        <v>0</v>
      </c>
      <c r="DWS66" s="65">
        <f t="shared" si="50356"/>
        <v>0</v>
      </c>
      <c r="DWT66" s="65">
        <f t="shared" si="50356"/>
        <v>0</v>
      </c>
      <c r="DWU66" s="65">
        <f t="shared" si="50356"/>
        <v>0</v>
      </c>
      <c r="DWV66" s="65">
        <f t="shared" si="50356"/>
        <v>0</v>
      </c>
      <c r="DWW66" s="65">
        <f t="shared" si="50356"/>
        <v>0</v>
      </c>
      <c r="DWX66" s="65">
        <f t="shared" si="50356"/>
        <v>0</v>
      </c>
      <c r="DWY66" s="65">
        <f t="shared" si="50356"/>
        <v>0</v>
      </c>
      <c r="DWZ66" s="65">
        <f t="shared" si="50356"/>
        <v>0</v>
      </c>
      <c r="DXA66" s="65">
        <f t="shared" si="50356"/>
        <v>0</v>
      </c>
      <c r="DXB66" s="65">
        <f t="shared" si="50356"/>
        <v>0</v>
      </c>
      <c r="DXC66" s="65">
        <f t="shared" si="50356"/>
        <v>0</v>
      </c>
      <c r="DXD66" s="65">
        <f t="shared" si="50356"/>
        <v>0</v>
      </c>
      <c r="DXE66" s="65">
        <f t="shared" si="50356"/>
        <v>0</v>
      </c>
      <c r="DXF66" s="65">
        <f t="shared" ref="DXF66:DZQ66" si="50357">SUM(DXF62:DXF65)</f>
        <v>0</v>
      </c>
      <c r="DXG66" s="65">
        <f t="shared" si="50357"/>
        <v>0</v>
      </c>
      <c r="DXH66" s="65">
        <f t="shared" si="50357"/>
        <v>0</v>
      </c>
      <c r="DXI66" s="65">
        <f t="shared" si="50357"/>
        <v>0</v>
      </c>
      <c r="DXJ66" s="65">
        <f t="shared" si="50357"/>
        <v>0</v>
      </c>
      <c r="DXK66" s="65">
        <f t="shared" si="50357"/>
        <v>0</v>
      </c>
      <c r="DXL66" s="65">
        <f t="shared" si="50357"/>
        <v>0</v>
      </c>
      <c r="DXM66" s="65">
        <f t="shared" si="50357"/>
        <v>0</v>
      </c>
      <c r="DXN66" s="65">
        <f t="shared" si="50357"/>
        <v>0</v>
      </c>
      <c r="DXO66" s="65">
        <f t="shared" si="50357"/>
        <v>0</v>
      </c>
      <c r="DXP66" s="65">
        <f t="shared" si="50357"/>
        <v>0</v>
      </c>
      <c r="DXQ66" s="65">
        <f t="shared" si="50357"/>
        <v>0</v>
      </c>
      <c r="DXR66" s="65">
        <f t="shared" si="50357"/>
        <v>0</v>
      </c>
      <c r="DXS66" s="65">
        <f t="shared" si="50357"/>
        <v>0</v>
      </c>
      <c r="DXT66" s="65">
        <f t="shared" si="50357"/>
        <v>0</v>
      </c>
      <c r="DXU66" s="65">
        <f t="shared" si="50357"/>
        <v>0</v>
      </c>
      <c r="DXV66" s="65">
        <f t="shared" si="50357"/>
        <v>0</v>
      </c>
      <c r="DXW66" s="65">
        <f t="shared" si="50357"/>
        <v>0</v>
      </c>
      <c r="DXX66" s="65">
        <f t="shared" si="50357"/>
        <v>0</v>
      </c>
      <c r="DXY66" s="65">
        <f t="shared" si="50357"/>
        <v>0</v>
      </c>
      <c r="DXZ66" s="65">
        <f t="shared" si="50357"/>
        <v>0</v>
      </c>
      <c r="DYA66" s="65">
        <f t="shared" si="50357"/>
        <v>0</v>
      </c>
      <c r="DYB66" s="65">
        <f t="shared" si="50357"/>
        <v>0</v>
      </c>
      <c r="DYC66" s="65">
        <f t="shared" si="50357"/>
        <v>0</v>
      </c>
      <c r="DYD66" s="65">
        <f t="shared" si="50357"/>
        <v>0</v>
      </c>
      <c r="DYE66" s="65">
        <f t="shared" si="50357"/>
        <v>0</v>
      </c>
      <c r="DYF66" s="65">
        <f t="shared" si="50357"/>
        <v>0</v>
      </c>
      <c r="DYG66" s="65">
        <f t="shared" si="50357"/>
        <v>0</v>
      </c>
      <c r="DYH66" s="65">
        <f t="shared" si="50357"/>
        <v>0</v>
      </c>
      <c r="DYI66" s="65">
        <f t="shared" si="50357"/>
        <v>0</v>
      </c>
      <c r="DYJ66" s="65">
        <f t="shared" si="50357"/>
        <v>0</v>
      </c>
      <c r="DYK66" s="65">
        <f t="shared" si="50357"/>
        <v>0</v>
      </c>
      <c r="DYL66" s="65">
        <f t="shared" si="50357"/>
        <v>0</v>
      </c>
      <c r="DYM66" s="65">
        <f t="shared" si="50357"/>
        <v>0</v>
      </c>
      <c r="DYN66" s="65">
        <f t="shared" si="50357"/>
        <v>0</v>
      </c>
      <c r="DYO66" s="65">
        <f t="shared" si="50357"/>
        <v>0</v>
      </c>
      <c r="DYP66" s="65">
        <f t="shared" si="50357"/>
        <v>0</v>
      </c>
      <c r="DYQ66" s="65">
        <f t="shared" si="50357"/>
        <v>0</v>
      </c>
      <c r="DYR66" s="65">
        <f t="shared" si="50357"/>
        <v>0</v>
      </c>
      <c r="DYS66" s="65">
        <f t="shared" si="50357"/>
        <v>0</v>
      </c>
      <c r="DYT66" s="65">
        <f t="shared" si="50357"/>
        <v>0</v>
      </c>
      <c r="DYU66" s="65">
        <f t="shared" si="50357"/>
        <v>0</v>
      </c>
      <c r="DYV66" s="65">
        <f t="shared" si="50357"/>
        <v>0</v>
      </c>
      <c r="DYW66" s="65">
        <f t="shared" si="50357"/>
        <v>0</v>
      </c>
      <c r="DYX66" s="65">
        <f t="shared" si="50357"/>
        <v>0</v>
      </c>
      <c r="DYY66" s="65">
        <f t="shared" si="50357"/>
        <v>0</v>
      </c>
      <c r="DYZ66" s="65">
        <f t="shared" si="50357"/>
        <v>0</v>
      </c>
      <c r="DZA66" s="65">
        <f t="shared" si="50357"/>
        <v>0</v>
      </c>
      <c r="DZB66" s="65">
        <f t="shared" si="50357"/>
        <v>0</v>
      </c>
      <c r="DZC66" s="65">
        <f t="shared" si="50357"/>
        <v>0</v>
      </c>
      <c r="DZD66" s="65">
        <f t="shared" si="50357"/>
        <v>0</v>
      </c>
      <c r="DZE66" s="65">
        <f t="shared" si="50357"/>
        <v>0</v>
      </c>
      <c r="DZF66" s="65">
        <f t="shared" si="50357"/>
        <v>0</v>
      </c>
      <c r="DZG66" s="65">
        <f t="shared" si="50357"/>
        <v>0</v>
      </c>
      <c r="DZH66" s="65">
        <f t="shared" si="50357"/>
        <v>0</v>
      </c>
      <c r="DZI66" s="65">
        <f t="shared" si="50357"/>
        <v>0</v>
      </c>
      <c r="DZJ66" s="65">
        <f t="shared" si="50357"/>
        <v>0</v>
      </c>
      <c r="DZK66" s="65">
        <f t="shared" si="50357"/>
        <v>0</v>
      </c>
      <c r="DZL66" s="65">
        <f t="shared" si="50357"/>
        <v>0</v>
      </c>
      <c r="DZM66" s="65">
        <f t="shared" si="50357"/>
        <v>0</v>
      </c>
      <c r="DZN66" s="65">
        <f t="shared" si="50357"/>
        <v>0</v>
      </c>
      <c r="DZO66" s="65">
        <f t="shared" si="50357"/>
        <v>0</v>
      </c>
      <c r="DZP66" s="65">
        <f t="shared" si="50357"/>
        <v>0</v>
      </c>
      <c r="DZQ66" s="65">
        <f t="shared" si="50357"/>
        <v>0</v>
      </c>
      <c r="DZR66" s="65">
        <f t="shared" ref="DZR66:ECC66" si="50358">SUM(DZR62:DZR65)</f>
        <v>0</v>
      </c>
      <c r="DZS66" s="65">
        <f t="shared" si="50358"/>
        <v>0</v>
      </c>
      <c r="DZT66" s="65">
        <f t="shared" si="50358"/>
        <v>0</v>
      </c>
      <c r="DZU66" s="65">
        <f t="shared" si="50358"/>
        <v>0</v>
      </c>
      <c r="DZV66" s="65">
        <f t="shared" si="50358"/>
        <v>0</v>
      </c>
      <c r="DZW66" s="65">
        <f t="shared" si="50358"/>
        <v>0</v>
      </c>
      <c r="DZX66" s="65">
        <f t="shared" si="50358"/>
        <v>0</v>
      </c>
      <c r="DZY66" s="65">
        <f t="shared" si="50358"/>
        <v>0</v>
      </c>
      <c r="DZZ66" s="65">
        <f t="shared" si="50358"/>
        <v>0</v>
      </c>
      <c r="EAA66" s="65">
        <f t="shared" si="50358"/>
        <v>0</v>
      </c>
      <c r="EAB66" s="65">
        <f t="shared" si="50358"/>
        <v>0</v>
      </c>
      <c r="EAC66" s="65">
        <f t="shared" si="50358"/>
        <v>0</v>
      </c>
      <c r="EAD66" s="65">
        <f t="shared" si="50358"/>
        <v>0</v>
      </c>
      <c r="EAE66" s="65">
        <f t="shared" si="50358"/>
        <v>0</v>
      </c>
      <c r="EAF66" s="65">
        <f t="shared" si="50358"/>
        <v>0</v>
      </c>
      <c r="EAG66" s="65">
        <f t="shared" si="50358"/>
        <v>0</v>
      </c>
      <c r="EAH66" s="65">
        <f t="shared" si="50358"/>
        <v>0</v>
      </c>
      <c r="EAI66" s="65">
        <f t="shared" si="50358"/>
        <v>0</v>
      </c>
      <c r="EAJ66" s="65">
        <f t="shared" si="50358"/>
        <v>0</v>
      </c>
      <c r="EAK66" s="65">
        <f t="shared" si="50358"/>
        <v>0</v>
      </c>
      <c r="EAL66" s="65">
        <f t="shared" si="50358"/>
        <v>0</v>
      </c>
      <c r="EAM66" s="65">
        <f t="shared" si="50358"/>
        <v>0</v>
      </c>
      <c r="EAN66" s="65">
        <f t="shared" si="50358"/>
        <v>0</v>
      </c>
      <c r="EAO66" s="65">
        <f t="shared" si="50358"/>
        <v>0</v>
      </c>
      <c r="EAP66" s="65">
        <f t="shared" si="50358"/>
        <v>0</v>
      </c>
      <c r="EAQ66" s="65">
        <f t="shared" si="50358"/>
        <v>0</v>
      </c>
      <c r="EAR66" s="65">
        <f t="shared" si="50358"/>
        <v>0</v>
      </c>
      <c r="EAS66" s="65">
        <f t="shared" si="50358"/>
        <v>0</v>
      </c>
      <c r="EAT66" s="65">
        <f t="shared" si="50358"/>
        <v>0</v>
      </c>
      <c r="EAU66" s="65">
        <f t="shared" si="50358"/>
        <v>0</v>
      </c>
      <c r="EAV66" s="65">
        <f t="shared" si="50358"/>
        <v>0</v>
      </c>
      <c r="EAW66" s="65">
        <f t="shared" si="50358"/>
        <v>0</v>
      </c>
      <c r="EAX66" s="65">
        <f t="shared" si="50358"/>
        <v>0</v>
      </c>
      <c r="EAY66" s="65">
        <f t="shared" si="50358"/>
        <v>0</v>
      </c>
      <c r="EAZ66" s="65">
        <f t="shared" si="50358"/>
        <v>0</v>
      </c>
      <c r="EBA66" s="65">
        <f t="shared" si="50358"/>
        <v>0</v>
      </c>
      <c r="EBB66" s="65">
        <f t="shared" si="50358"/>
        <v>0</v>
      </c>
      <c r="EBC66" s="65">
        <f t="shared" si="50358"/>
        <v>0</v>
      </c>
      <c r="EBD66" s="65">
        <f t="shared" si="50358"/>
        <v>0</v>
      </c>
      <c r="EBE66" s="65">
        <f t="shared" si="50358"/>
        <v>0</v>
      </c>
      <c r="EBF66" s="65">
        <f t="shared" si="50358"/>
        <v>0</v>
      </c>
      <c r="EBG66" s="65">
        <f t="shared" si="50358"/>
        <v>0</v>
      </c>
      <c r="EBH66" s="65">
        <f t="shared" si="50358"/>
        <v>0</v>
      </c>
      <c r="EBI66" s="65">
        <f t="shared" si="50358"/>
        <v>0</v>
      </c>
      <c r="EBJ66" s="65">
        <f t="shared" si="50358"/>
        <v>0</v>
      </c>
      <c r="EBK66" s="65">
        <f t="shared" si="50358"/>
        <v>0</v>
      </c>
      <c r="EBL66" s="65">
        <f t="shared" si="50358"/>
        <v>0</v>
      </c>
      <c r="EBM66" s="65">
        <f t="shared" si="50358"/>
        <v>0</v>
      </c>
      <c r="EBN66" s="65">
        <f t="shared" si="50358"/>
        <v>0</v>
      </c>
      <c r="EBO66" s="65">
        <f t="shared" si="50358"/>
        <v>0</v>
      </c>
      <c r="EBP66" s="65">
        <f t="shared" si="50358"/>
        <v>0</v>
      </c>
      <c r="EBQ66" s="65">
        <f t="shared" si="50358"/>
        <v>0</v>
      </c>
      <c r="EBR66" s="65">
        <f t="shared" si="50358"/>
        <v>0</v>
      </c>
      <c r="EBS66" s="65">
        <f t="shared" si="50358"/>
        <v>0</v>
      </c>
      <c r="EBT66" s="65">
        <f t="shared" si="50358"/>
        <v>0</v>
      </c>
      <c r="EBU66" s="65">
        <f t="shared" si="50358"/>
        <v>0</v>
      </c>
      <c r="EBV66" s="65">
        <f t="shared" si="50358"/>
        <v>0</v>
      </c>
      <c r="EBW66" s="65">
        <f t="shared" si="50358"/>
        <v>0</v>
      </c>
      <c r="EBX66" s="65">
        <f t="shared" si="50358"/>
        <v>0</v>
      </c>
      <c r="EBY66" s="65">
        <f t="shared" si="50358"/>
        <v>0</v>
      </c>
      <c r="EBZ66" s="65">
        <f t="shared" si="50358"/>
        <v>0</v>
      </c>
      <c r="ECA66" s="65">
        <f t="shared" si="50358"/>
        <v>0</v>
      </c>
      <c r="ECB66" s="65">
        <f t="shared" si="50358"/>
        <v>0</v>
      </c>
      <c r="ECC66" s="65">
        <f t="shared" si="50358"/>
        <v>0</v>
      </c>
      <c r="ECD66" s="65">
        <f t="shared" ref="ECD66:EEO66" si="50359">SUM(ECD62:ECD65)</f>
        <v>0</v>
      </c>
      <c r="ECE66" s="65">
        <f t="shared" si="50359"/>
        <v>0</v>
      </c>
      <c r="ECF66" s="65">
        <f t="shared" si="50359"/>
        <v>0</v>
      </c>
      <c r="ECG66" s="65">
        <f t="shared" si="50359"/>
        <v>0</v>
      </c>
      <c r="ECH66" s="65">
        <f t="shared" si="50359"/>
        <v>0</v>
      </c>
      <c r="ECI66" s="65">
        <f t="shared" si="50359"/>
        <v>0</v>
      </c>
      <c r="ECJ66" s="65">
        <f t="shared" si="50359"/>
        <v>0</v>
      </c>
      <c r="ECK66" s="65">
        <f t="shared" si="50359"/>
        <v>0</v>
      </c>
      <c r="ECL66" s="65">
        <f t="shared" si="50359"/>
        <v>0</v>
      </c>
      <c r="ECM66" s="65">
        <f t="shared" si="50359"/>
        <v>0</v>
      </c>
      <c r="ECN66" s="65">
        <f t="shared" si="50359"/>
        <v>0</v>
      </c>
      <c r="ECO66" s="65">
        <f t="shared" si="50359"/>
        <v>0</v>
      </c>
      <c r="ECP66" s="65">
        <f t="shared" si="50359"/>
        <v>0</v>
      </c>
      <c r="ECQ66" s="65">
        <f t="shared" si="50359"/>
        <v>0</v>
      </c>
      <c r="ECR66" s="65">
        <f t="shared" si="50359"/>
        <v>0</v>
      </c>
      <c r="ECS66" s="65">
        <f t="shared" si="50359"/>
        <v>0</v>
      </c>
      <c r="ECT66" s="65">
        <f t="shared" si="50359"/>
        <v>0</v>
      </c>
      <c r="ECU66" s="65">
        <f t="shared" si="50359"/>
        <v>0</v>
      </c>
      <c r="ECV66" s="65">
        <f t="shared" si="50359"/>
        <v>0</v>
      </c>
      <c r="ECW66" s="65">
        <f t="shared" si="50359"/>
        <v>0</v>
      </c>
      <c r="ECX66" s="65">
        <f t="shared" si="50359"/>
        <v>0</v>
      </c>
      <c r="ECY66" s="65">
        <f t="shared" si="50359"/>
        <v>0</v>
      </c>
      <c r="ECZ66" s="65">
        <f t="shared" si="50359"/>
        <v>0</v>
      </c>
      <c r="EDA66" s="65">
        <f t="shared" si="50359"/>
        <v>0</v>
      </c>
      <c r="EDB66" s="65">
        <f t="shared" si="50359"/>
        <v>0</v>
      </c>
      <c r="EDC66" s="65">
        <f t="shared" si="50359"/>
        <v>0</v>
      </c>
      <c r="EDD66" s="65">
        <f t="shared" si="50359"/>
        <v>0</v>
      </c>
      <c r="EDE66" s="65">
        <f t="shared" si="50359"/>
        <v>0</v>
      </c>
      <c r="EDF66" s="65">
        <f t="shared" si="50359"/>
        <v>0</v>
      </c>
      <c r="EDG66" s="65">
        <f t="shared" si="50359"/>
        <v>0</v>
      </c>
      <c r="EDH66" s="65">
        <f t="shared" si="50359"/>
        <v>0</v>
      </c>
      <c r="EDI66" s="65">
        <f t="shared" si="50359"/>
        <v>0</v>
      </c>
      <c r="EDJ66" s="65">
        <f t="shared" si="50359"/>
        <v>0</v>
      </c>
      <c r="EDK66" s="65">
        <f t="shared" si="50359"/>
        <v>0</v>
      </c>
      <c r="EDL66" s="65">
        <f t="shared" si="50359"/>
        <v>0</v>
      </c>
      <c r="EDM66" s="65">
        <f t="shared" si="50359"/>
        <v>0</v>
      </c>
      <c r="EDN66" s="65">
        <f t="shared" si="50359"/>
        <v>0</v>
      </c>
      <c r="EDO66" s="65">
        <f t="shared" si="50359"/>
        <v>0</v>
      </c>
      <c r="EDP66" s="65">
        <f t="shared" si="50359"/>
        <v>0</v>
      </c>
      <c r="EDQ66" s="65">
        <f t="shared" si="50359"/>
        <v>0</v>
      </c>
      <c r="EDR66" s="65">
        <f t="shared" si="50359"/>
        <v>0</v>
      </c>
      <c r="EDS66" s="65">
        <f t="shared" si="50359"/>
        <v>0</v>
      </c>
      <c r="EDT66" s="65">
        <f t="shared" si="50359"/>
        <v>0</v>
      </c>
      <c r="EDU66" s="65">
        <f t="shared" si="50359"/>
        <v>0</v>
      </c>
      <c r="EDV66" s="65">
        <f t="shared" si="50359"/>
        <v>0</v>
      </c>
      <c r="EDW66" s="65">
        <f t="shared" si="50359"/>
        <v>0</v>
      </c>
      <c r="EDX66" s="65">
        <f t="shared" si="50359"/>
        <v>0</v>
      </c>
      <c r="EDY66" s="65">
        <f t="shared" si="50359"/>
        <v>0</v>
      </c>
      <c r="EDZ66" s="65">
        <f t="shared" si="50359"/>
        <v>0</v>
      </c>
      <c r="EEA66" s="65">
        <f t="shared" si="50359"/>
        <v>0</v>
      </c>
      <c r="EEB66" s="65">
        <f t="shared" si="50359"/>
        <v>0</v>
      </c>
      <c r="EEC66" s="65">
        <f t="shared" si="50359"/>
        <v>0</v>
      </c>
      <c r="EED66" s="65">
        <f t="shared" si="50359"/>
        <v>0</v>
      </c>
      <c r="EEE66" s="65">
        <f t="shared" si="50359"/>
        <v>0</v>
      </c>
      <c r="EEF66" s="65">
        <f t="shared" si="50359"/>
        <v>0</v>
      </c>
      <c r="EEG66" s="65">
        <f t="shared" si="50359"/>
        <v>0</v>
      </c>
      <c r="EEH66" s="65">
        <f t="shared" si="50359"/>
        <v>0</v>
      </c>
      <c r="EEI66" s="65">
        <f t="shared" si="50359"/>
        <v>0</v>
      </c>
      <c r="EEJ66" s="65">
        <f t="shared" si="50359"/>
        <v>0</v>
      </c>
      <c r="EEK66" s="65">
        <f t="shared" si="50359"/>
        <v>0</v>
      </c>
      <c r="EEL66" s="65">
        <f t="shared" si="50359"/>
        <v>0</v>
      </c>
      <c r="EEM66" s="65">
        <f t="shared" si="50359"/>
        <v>0</v>
      </c>
      <c r="EEN66" s="65">
        <f t="shared" si="50359"/>
        <v>0</v>
      </c>
      <c r="EEO66" s="65">
        <f t="shared" si="50359"/>
        <v>0</v>
      </c>
      <c r="EEP66" s="65">
        <f t="shared" ref="EEP66:EHA66" si="50360">SUM(EEP62:EEP65)</f>
        <v>0</v>
      </c>
      <c r="EEQ66" s="65">
        <f t="shared" si="50360"/>
        <v>0</v>
      </c>
      <c r="EER66" s="65">
        <f t="shared" si="50360"/>
        <v>0</v>
      </c>
      <c r="EES66" s="65">
        <f t="shared" si="50360"/>
        <v>0</v>
      </c>
      <c r="EET66" s="65">
        <f t="shared" si="50360"/>
        <v>0</v>
      </c>
      <c r="EEU66" s="65">
        <f t="shared" si="50360"/>
        <v>0</v>
      </c>
      <c r="EEV66" s="65">
        <f t="shared" si="50360"/>
        <v>0</v>
      </c>
      <c r="EEW66" s="65">
        <f t="shared" si="50360"/>
        <v>0</v>
      </c>
      <c r="EEX66" s="65">
        <f t="shared" si="50360"/>
        <v>0</v>
      </c>
      <c r="EEY66" s="65">
        <f t="shared" si="50360"/>
        <v>0</v>
      </c>
      <c r="EEZ66" s="65">
        <f t="shared" si="50360"/>
        <v>0</v>
      </c>
      <c r="EFA66" s="65">
        <f t="shared" si="50360"/>
        <v>0</v>
      </c>
      <c r="EFB66" s="65">
        <f t="shared" si="50360"/>
        <v>0</v>
      </c>
      <c r="EFC66" s="65">
        <f t="shared" si="50360"/>
        <v>0</v>
      </c>
      <c r="EFD66" s="65">
        <f t="shared" si="50360"/>
        <v>0</v>
      </c>
      <c r="EFE66" s="65">
        <f t="shared" si="50360"/>
        <v>0</v>
      </c>
      <c r="EFF66" s="65">
        <f t="shared" si="50360"/>
        <v>0</v>
      </c>
      <c r="EFG66" s="65">
        <f t="shared" si="50360"/>
        <v>0</v>
      </c>
      <c r="EFH66" s="65">
        <f t="shared" si="50360"/>
        <v>0</v>
      </c>
      <c r="EFI66" s="65">
        <f t="shared" si="50360"/>
        <v>0</v>
      </c>
      <c r="EFJ66" s="65">
        <f t="shared" si="50360"/>
        <v>0</v>
      </c>
      <c r="EFK66" s="65">
        <f t="shared" si="50360"/>
        <v>0</v>
      </c>
      <c r="EFL66" s="65">
        <f t="shared" si="50360"/>
        <v>0</v>
      </c>
      <c r="EFM66" s="65">
        <f t="shared" si="50360"/>
        <v>0</v>
      </c>
      <c r="EFN66" s="65">
        <f t="shared" si="50360"/>
        <v>0</v>
      </c>
      <c r="EFO66" s="65">
        <f t="shared" si="50360"/>
        <v>0</v>
      </c>
      <c r="EFP66" s="65">
        <f t="shared" si="50360"/>
        <v>0</v>
      </c>
      <c r="EFQ66" s="65">
        <f t="shared" si="50360"/>
        <v>0</v>
      </c>
      <c r="EFR66" s="65">
        <f t="shared" si="50360"/>
        <v>0</v>
      </c>
      <c r="EFS66" s="65">
        <f t="shared" si="50360"/>
        <v>0</v>
      </c>
      <c r="EFT66" s="65">
        <f t="shared" si="50360"/>
        <v>0</v>
      </c>
      <c r="EFU66" s="65">
        <f t="shared" si="50360"/>
        <v>0</v>
      </c>
      <c r="EFV66" s="65">
        <f t="shared" si="50360"/>
        <v>0</v>
      </c>
      <c r="EFW66" s="65">
        <f t="shared" si="50360"/>
        <v>0</v>
      </c>
      <c r="EFX66" s="65">
        <f t="shared" si="50360"/>
        <v>0</v>
      </c>
      <c r="EFY66" s="65">
        <f t="shared" si="50360"/>
        <v>0</v>
      </c>
      <c r="EFZ66" s="65">
        <f t="shared" si="50360"/>
        <v>0</v>
      </c>
      <c r="EGA66" s="65">
        <f t="shared" si="50360"/>
        <v>0</v>
      </c>
      <c r="EGB66" s="65">
        <f t="shared" si="50360"/>
        <v>0</v>
      </c>
      <c r="EGC66" s="65">
        <f t="shared" si="50360"/>
        <v>0</v>
      </c>
      <c r="EGD66" s="65">
        <f t="shared" si="50360"/>
        <v>0</v>
      </c>
      <c r="EGE66" s="65">
        <f t="shared" si="50360"/>
        <v>0</v>
      </c>
      <c r="EGF66" s="65">
        <f t="shared" si="50360"/>
        <v>0</v>
      </c>
      <c r="EGG66" s="65">
        <f t="shared" si="50360"/>
        <v>0</v>
      </c>
      <c r="EGH66" s="65">
        <f t="shared" si="50360"/>
        <v>0</v>
      </c>
      <c r="EGI66" s="65">
        <f t="shared" si="50360"/>
        <v>0</v>
      </c>
      <c r="EGJ66" s="65">
        <f t="shared" si="50360"/>
        <v>0</v>
      </c>
      <c r="EGK66" s="65">
        <f t="shared" si="50360"/>
        <v>0</v>
      </c>
      <c r="EGL66" s="65">
        <f t="shared" si="50360"/>
        <v>0</v>
      </c>
      <c r="EGM66" s="65">
        <f t="shared" si="50360"/>
        <v>0</v>
      </c>
      <c r="EGN66" s="65">
        <f t="shared" si="50360"/>
        <v>0</v>
      </c>
      <c r="EGO66" s="65">
        <f t="shared" si="50360"/>
        <v>0</v>
      </c>
      <c r="EGP66" s="65">
        <f t="shared" si="50360"/>
        <v>0</v>
      </c>
      <c r="EGQ66" s="65">
        <f t="shared" si="50360"/>
        <v>0</v>
      </c>
      <c r="EGR66" s="65">
        <f t="shared" si="50360"/>
        <v>0</v>
      </c>
      <c r="EGS66" s="65">
        <f t="shared" si="50360"/>
        <v>0</v>
      </c>
      <c r="EGT66" s="65">
        <f t="shared" si="50360"/>
        <v>0</v>
      </c>
      <c r="EGU66" s="65">
        <f t="shared" si="50360"/>
        <v>0</v>
      </c>
      <c r="EGV66" s="65">
        <f t="shared" si="50360"/>
        <v>0</v>
      </c>
      <c r="EGW66" s="65">
        <f t="shared" si="50360"/>
        <v>0</v>
      </c>
      <c r="EGX66" s="65">
        <f t="shared" si="50360"/>
        <v>0</v>
      </c>
      <c r="EGY66" s="65">
        <f t="shared" si="50360"/>
        <v>0</v>
      </c>
      <c r="EGZ66" s="65">
        <f t="shared" si="50360"/>
        <v>0</v>
      </c>
      <c r="EHA66" s="65">
        <f t="shared" si="50360"/>
        <v>0</v>
      </c>
      <c r="EHB66" s="65">
        <f t="shared" ref="EHB66:EJM66" si="50361">SUM(EHB62:EHB65)</f>
        <v>0</v>
      </c>
      <c r="EHC66" s="65">
        <f t="shared" si="50361"/>
        <v>0</v>
      </c>
      <c r="EHD66" s="65">
        <f t="shared" si="50361"/>
        <v>0</v>
      </c>
      <c r="EHE66" s="65">
        <f t="shared" si="50361"/>
        <v>0</v>
      </c>
      <c r="EHF66" s="65">
        <f t="shared" si="50361"/>
        <v>0</v>
      </c>
      <c r="EHG66" s="65">
        <f t="shared" si="50361"/>
        <v>0</v>
      </c>
      <c r="EHH66" s="65">
        <f t="shared" si="50361"/>
        <v>0</v>
      </c>
      <c r="EHI66" s="65">
        <f t="shared" si="50361"/>
        <v>0</v>
      </c>
      <c r="EHJ66" s="65">
        <f t="shared" si="50361"/>
        <v>0</v>
      </c>
      <c r="EHK66" s="65">
        <f t="shared" si="50361"/>
        <v>0</v>
      </c>
      <c r="EHL66" s="65">
        <f t="shared" si="50361"/>
        <v>0</v>
      </c>
      <c r="EHM66" s="65">
        <f t="shared" si="50361"/>
        <v>0</v>
      </c>
      <c r="EHN66" s="65">
        <f t="shared" si="50361"/>
        <v>0</v>
      </c>
      <c r="EHO66" s="65">
        <f t="shared" si="50361"/>
        <v>0</v>
      </c>
      <c r="EHP66" s="65">
        <f t="shared" si="50361"/>
        <v>0</v>
      </c>
      <c r="EHQ66" s="65">
        <f t="shared" si="50361"/>
        <v>0</v>
      </c>
      <c r="EHR66" s="65">
        <f t="shared" si="50361"/>
        <v>0</v>
      </c>
      <c r="EHS66" s="65">
        <f t="shared" si="50361"/>
        <v>0</v>
      </c>
      <c r="EHT66" s="65">
        <f t="shared" si="50361"/>
        <v>0</v>
      </c>
      <c r="EHU66" s="65">
        <f t="shared" si="50361"/>
        <v>0</v>
      </c>
      <c r="EHV66" s="65">
        <f t="shared" si="50361"/>
        <v>0</v>
      </c>
      <c r="EHW66" s="65">
        <f t="shared" si="50361"/>
        <v>0</v>
      </c>
      <c r="EHX66" s="65">
        <f t="shared" si="50361"/>
        <v>0</v>
      </c>
      <c r="EHY66" s="65">
        <f t="shared" si="50361"/>
        <v>0</v>
      </c>
      <c r="EHZ66" s="65">
        <f t="shared" si="50361"/>
        <v>0</v>
      </c>
      <c r="EIA66" s="65">
        <f t="shared" si="50361"/>
        <v>0</v>
      </c>
      <c r="EIB66" s="65">
        <f t="shared" si="50361"/>
        <v>0</v>
      </c>
      <c r="EIC66" s="65">
        <f t="shared" si="50361"/>
        <v>0</v>
      </c>
      <c r="EID66" s="65">
        <f t="shared" si="50361"/>
        <v>0</v>
      </c>
      <c r="EIE66" s="65">
        <f t="shared" si="50361"/>
        <v>0</v>
      </c>
      <c r="EIF66" s="65">
        <f t="shared" si="50361"/>
        <v>0</v>
      </c>
      <c r="EIG66" s="65">
        <f t="shared" si="50361"/>
        <v>0</v>
      </c>
      <c r="EIH66" s="65">
        <f t="shared" si="50361"/>
        <v>0</v>
      </c>
      <c r="EII66" s="65">
        <f t="shared" si="50361"/>
        <v>0</v>
      </c>
      <c r="EIJ66" s="65">
        <f t="shared" si="50361"/>
        <v>0</v>
      </c>
      <c r="EIK66" s="65">
        <f t="shared" si="50361"/>
        <v>0</v>
      </c>
      <c r="EIL66" s="65">
        <f t="shared" si="50361"/>
        <v>0</v>
      </c>
      <c r="EIM66" s="65">
        <f t="shared" si="50361"/>
        <v>0</v>
      </c>
      <c r="EIN66" s="65">
        <f t="shared" si="50361"/>
        <v>0</v>
      </c>
      <c r="EIO66" s="65">
        <f t="shared" si="50361"/>
        <v>0</v>
      </c>
      <c r="EIP66" s="65">
        <f t="shared" si="50361"/>
        <v>0</v>
      </c>
      <c r="EIQ66" s="65">
        <f t="shared" si="50361"/>
        <v>0</v>
      </c>
      <c r="EIR66" s="65">
        <f t="shared" si="50361"/>
        <v>0</v>
      </c>
      <c r="EIS66" s="65">
        <f t="shared" si="50361"/>
        <v>0</v>
      </c>
      <c r="EIT66" s="65">
        <f t="shared" si="50361"/>
        <v>0</v>
      </c>
      <c r="EIU66" s="65">
        <f t="shared" si="50361"/>
        <v>0</v>
      </c>
      <c r="EIV66" s="65">
        <f t="shared" si="50361"/>
        <v>0</v>
      </c>
      <c r="EIW66" s="65">
        <f t="shared" si="50361"/>
        <v>0</v>
      </c>
      <c r="EIX66" s="65">
        <f t="shared" si="50361"/>
        <v>0</v>
      </c>
      <c r="EIY66" s="65">
        <f t="shared" si="50361"/>
        <v>0</v>
      </c>
      <c r="EIZ66" s="65">
        <f t="shared" si="50361"/>
        <v>0</v>
      </c>
      <c r="EJA66" s="65">
        <f t="shared" si="50361"/>
        <v>0</v>
      </c>
      <c r="EJB66" s="65">
        <f t="shared" si="50361"/>
        <v>0</v>
      </c>
      <c r="EJC66" s="65">
        <f t="shared" si="50361"/>
        <v>0</v>
      </c>
      <c r="EJD66" s="65">
        <f t="shared" si="50361"/>
        <v>0</v>
      </c>
      <c r="EJE66" s="65">
        <f t="shared" si="50361"/>
        <v>0</v>
      </c>
      <c r="EJF66" s="65">
        <f t="shared" si="50361"/>
        <v>0</v>
      </c>
      <c r="EJG66" s="65">
        <f t="shared" si="50361"/>
        <v>0</v>
      </c>
      <c r="EJH66" s="65">
        <f t="shared" si="50361"/>
        <v>0</v>
      </c>
      <c r="EJI66" s="65">
        <f t="shared" si="50361"/>
        <v>0</v>
      </c>
      <c r="EJJ66" s="65">
        <f t="shared" si="50361"/>
        <v>0</v>
      </c>
      <c r="EJK66" s="65">
        <f t="shared" si="50361"/>
        <v>0</v>
      </c>
      <c r="EJL66" s="65">
        <f t="shared" si="50361"/>
        <v>0</v>
      </c>
      <c r="EJM66" s="65">
        <f t="shared" si="50361"/>
        <v>0</v>
      </c>
      <c r="EJN66" s="65">
        <f t="shared" ref="EJN66:ELY66" si="50362">SUM(EJN62:EJN65)</f>
        <v>0</v>
      </c>
      <c r="EJO66" s="65">
        <f t="shared" si="50362"/>
        <v>0</v>
      </c>
      <c r="EJP66" s="65">
        <f t="shared" si="50362"/>
        <v>0</v>
      </c>
      <c r="EJQ66" s="65">
        <f t="shared" si="50362"/>
        <v>0</v>
      </c>
      <c r="EJR66" s="65">
        <f t="shared" si="50362"/>
        <v>0</v>
      </c>
      <c r="EJS66" s="65">
        <f t="shared" si="50362"/>
        <v>0</v>
      </c>
      <c r="EJT66" s="65">
        <f t="shared" si="50362"/>
        <v>0</v>
      </c>
      <c r="EJU66" s="65">
        <f t="shared" si="50362"/>
        <v>0</v>
      </c>
      <c r="EJV66" s="65">
        <f t="shared" si="50362"/>
        <v>0</v>
      </c>
      <c r="EJW66" s="65">
        <f t="shared" si="50362"/>
        <v>0</v>
      </c>
      <c r="EJX66" s="65">
        <f t="shared" si="50362"/>
        <v>0</v>
      </c>
      <c r="EJY66" s="65">
        <f t="shared" si="50362"/>
        <v>0</v>
      </c>
      <c r="EJZ66" s="65">
        <f t="shared" si="50362"/>
        <v>0</v>
      </c>
      <c r="EKA66" s="65">
        <f t="shared" si="50362"/>
        <v>0</v>
      </c>
      <c r="EKB66" s="65">
        <f t="shared" si="50362"/>
        <v>0</v>
      </c>
      <c r="EKC66" s="65">
        <f t="shared" si="50362"/>
        <v>0</v>
      </c>
      <c r="EKD66" s="65">
        <f t="shared" si="50362"/>
        <v>0</v>
      </c>
      <c r="EKE66" s="65">
        <f t="shared" si="50362"/>
        <v>0</v>
      </c>
      <c r="EKF66" s="65">
        <f t="shared" si="50362"/>
        <v>0</v>
      </c>
      <c r="EKG66" s="65">
        <f t="shared" si="50362"/>
        <v>0</v>
      </c>
      <c r="EKH66" s="65">
        <f t="shared" si="50362"/>
        <v>0</v>
      </c>
      <c r="EKI66" s="65">
        <f t="shared" si="50362"/>
        <v>0</v>
      </c>
      <c r="EKJ66" s="65">
        <f t="shared" si="50362"/>
        <v>0</v>
      </c>
      <c r="EKK66" s="65">
        <f t="shared" si="50362"/>
        <v>0</v>
      </c>
      <c r="EKL66" s="65">
        <f t="shared" si="50362"/>
        <v>0</v>
      </c>
      <c r="EKM66" s="65">
        <f t="shared" si="50362"/>
        <v>0</v>
      </c>
      <c r="EKN66" s="65">
        <f t="shared" si="50362"/>
        <v>0</v>
      </c>
      <c r="EKO66" s="65">
        <f t="shared" si="50362"/>
        <v>0</v>
      </c>
      <c r="EKP66" s="65">
        <f t="shared" si="50362"/>
        <v>0</v>
      </c>
      <c r="EKQ66" s="65">
        <f t="shared" si="50362"/>
        <v>0</v>
      </c>
      <c r="EKR66" s="65">
        <f t="shared" si="50362"/>
        <v>0</v>
      </c>
      <c r="EKS66" s="65">
        <f t="shared" si="50362"/>
        <v>0</v>
      </c>
      <c r="EKT66" s="65">
        <f t="shared" si="50362"/>
        <v>0</v>
      </c>
      <c r="EKU66" s="65">
        <f t="shared" si="50362"/>
        <v>0</v>
      </c>
      <c r="EKV66" s="65">
        <f t="shared" si="50362"/>
        <v>0</v>
      </c>
      <c r="EKW66" s="65">
        <f t="shared" si="50362"/>
        <v>0</v>
      </c>
      <c r="EKX66" s="65">
        <f t="shared" si="50362"/>
        <v>0</v>
      </c>
      <c r="EKY66" s="65">
        <f t="shared" si="50362"/>
        <v>0</v>
      </c>
      <c r="EKZ66" s="65">
        <f t="shared" si="50362"/>
        <v>0</v>
      </c>
      <c r="ELA66" s="65">
        <f t="shared" si="50362"/>
        <v>0</v>
      </c>
      <c r="ELB66" s="65">
        <f t="shared" si="50362"/>
        <v>0</v>
      </c>
      <c r="ELC66" s="65">
        <f t="shared" si="50362"/>
        <v>0</v>
      </c>
      <c r="ELD66" s="65">
        <f t="shared" si="50362"/>
        <v>0</v>
      </c>
      <c r="ELE66" s="65">
        <f t="shared" si="50362"/>
        <v>0</v>
      </c>
      <c r="ELF66" s="65">
        <f t="shared" si="50362"/>
        <v>0</v>
      </c>
      <c r="ELG66" s="65">
        <f t="shared" si="50362"/>
        <v>0</v>
      </c>
      <c r="ELH66" s="65">
        <f t="shared" si="50362"/>
        <v>0</v>
      </c>
      <c r="ELI66" s="65">
        <f t="shared" si="50362"/>
        <v>0</v>
      </c>
      <c r="ELJ66" s="65">
        <f t="shared" si="50362"/>
        <v>0</v>
      </c>
      <c r="ELK66" s="65">
        <f t="shared" si="50362"/>
        <v>0</v>
      </c>
      <c r="ELL66" s="65">
        <f t="shared" si="50362"/>
        <v>0</v>
      </c>
      <c r="ELM66" s="65">
        <f t="shared" si="50362"/>
        <v>0</v>
      </c>
      <c r="ELN66" s="65">
        <f t="shared" si="50362"/>
        <v>0</v>
      </c>
      <c r="ELO66" s="65">
        <f t="shared" si="50362"/>
        <v>0</v>
      </c>
      <c r="ELP66" s="65">
        <f t="shared" si="50362"/>
        <v>0</v>
      </c>
      <c r="ELQ66" s="65">
        <f t="shared" si="50362"/>
        <v>0</v>
      </c>
      <c r="ELR66" s="65">
        <f t="shared" si="50362"/>
        <v>0</v>
      </c>
      <c r="ELS66" s="65">
        <f t="shared" si="50362"/>
        <v>0</v>
      </c>
      <c r="ELT66" s="65">
        <f t="shared" si="50362"/>
        <v>0</v>
      </c>
      <c r="ELU66" s="65">
        <f t="shared" si="50362"/>
        <v>0</v>
      </c>
      <c r="ELV66" s="65">
        <f t="shared" si="50362"/>
        <v>0</v>
      </c>
      <c r="ELW66" s="65">
        <f t="shared" si="50362"/>
        <v>0</v>
      </c>
      <c r="ELX66" s="65">
        <f t="shared" si="50362"/>
        <v>0</v>
      </c>
      <c r="ELY66" s="65">
        <f t="shared" si="50362"/>
        <v>0</v>
      </c>
      <c r="ELZ66" s="65">
        <f t="shared" ref="ELZ66:EOK66" si="50363">SUM(ELZ62:ELZ65)</f>
        <v>0</v>
      </c>
      <c r="EMA66" s="65">
        <f t="shared" si="50363"/>
        <v>0</v>
      </c>
      <c r="EMB66" s="65">
        <f t="shared" si="50363"/>
        <v>0</v>
      </c>
      <c r="EMC66" s="65">
        <f t="shared" si="50363"/>
        <v>0</v>
      </c>
      <c r="EMD66" s="65">
        <f t="shared" si="50363"/>
        <v>0</v>
      </c>
      <c r="EME66" s="65">
        <f t="shared" si="50363"/>
        <v>0</v>
      </c>
      <c r="EMF66" s="65">
        <f t="shared" si="50363"/>
        <v>0</v>
      </c>
      <c r="EMG66" s="65">
        <f t="shared" si="50363"/>
        <v>0</v>
      </c>
      <c r="EMH66" s="65">
        <f t="shared" si="50363"/>
        <v>0</v>
      </c>
      <c r="EMI66" s="65">
        <f t="shared" si="50363"/>
        <v>0</v>
      </c>
      <c r="EMJ66" s="65">
        <f t="shared" si="50363"/>
        <v>0</v>
      </c>
      <c r="EMK66" s="65">
        <f t="shared" si="50363"/>
        <v>0</v>
      </c>
      <c r="EML66" s="65">
        <f t="shared" si="50363"/>
        <v>0</v>
      </c>
      <c r="EMM66" s="65">
        <f t="shared" si="50363"/>
        <v>0</v>
      </c>
      <c r="EMN66" s="65">
        <f t="shared" si="50363"/>
        <v>0</v>
      </c>
      <c r="EMO66" s="65">
        <f t="shared" si="50363"/>
        <v>0</v>
      </c>
      <c r="EMP66" s="65">
        <f t="shared" si="50363"/>
        <v>0</v>
      </c>
      <c r="EMQ66" s="65">
        <f t="shared" si="50363"/>
        <v>0</v>
      </c>
      <c r="EMR66" s="65">
        <f t="shared" si="50363"/>
        <v>0</v>
      </c>
      <c r="EMS66" s="65">
        <f t="shared" si="50363"/>
        <v>0</v>
      </c>
      <c r="EMT66" s="65">
        <f t="shared" si="50363"/>
        <v>0</v>
      </c>
      <c r="EMU66" s="65">
        <f t="shared" si="50363"/>
        <v>0</v>
      </c>
      <c r="EMV66" s="65">
        <f t="shared" si="50363"/>
        <v>0</v>
      </c>
      <c r="EMW66" s="65">
        <f t="shared" si="50363"/>
        <v>0</v>
      </c>
      <c r="EMX66" s="65">
        <f t="shared" si="50363"/>
        <v>0</v>
      </c>
      <c r="EMY66" s="65">
        <f t="shared" si="50363"/>
        <v>0</v>
      </c>
      <c r="EMZ66" s="65">
        <f t="shared" si="50363"/>
        <v>0</v>
      </c>
      <c r="ENA66" s="65">
        <f t="shared" si="50363"/>
        <v>0</v>
      </c>
      <c r="ENB66" s="65">
        <f t="shared" si="50363"/>
        <v>0</v>
      </c>
      <c r="ENC66" s="65">
        <f t="shared" si="50363"/>
        <v>0</v>
      </c>
      <c r="END66" s="65">
        <f t="shared" si="50363"/>
        <v>0</v>
      </c>
      <c r="ENE66" s="65">
        <f t="shared" si="50363"/>
        <v>0</v>
      </c>
      <c r="ENF66" s="65">
        <f t="shared" si="50363"/>
        <v>0</v>
      </c>
      <c r="ENG66" s="65">
        <f t="shared" si="50363"/>
        <v>0</v>
      </c>
      <c r="ENH66" s="65">
        <f t="shared" si="50363"/>
        <v>0</v>
      </c>
      <c r="ENI66" s="65">
        <f t="shared" si="50363"/>
        <v>0</v>
      </c>
      <c r="ENJ66" s="65">
        <f t="shared" si="50363"/>
        <v>0</v>
      </c>
      <c r="ENK66" s="65">
        <f t="shared" si="50363"/>
        <v>0</v>
      </c>
      <c r="ENL66" s="65">
        <f t="shared" si="50363"/>
        <v>0</v>
      </c>
      <c r="ENM66" s="65">
        <f t="shared" si="50363"/>
        <v>0</v>
      </c>
      <c r="ENN66" s="65">
        <f t="shared" si="50363"/>
        <v>0</v>
      </c>
      <c r="ENO66" s="65">
        <f t="shared" si="50363"/>
        <v>0</v>
      </c>
      <c r="ENP66" s="65">
        <f t="shared" si="50363"/>
        <v>0</v>
      </c>
      <c r="ENQ66" s="65">
        <f t="shared" si="50363"/>
        <v>0</v>
      </c>
      <c r="ENR66" s="65">
        <f t="shared" si="50363"/>
        <v>0</v>
      </c>
      <c r="ENS66" s="65">
        <f t="shared" si="50363"/>
        <v>0</v>
      </c>
      <c r="ENT66" s="65">
        <f t="shared" si="50363"/>
        <v>0</v>
      </c>
      <c r="ENU66" s="65">
        <f t="shared" si="50363"/>
        <v>0</v>
      </c>
      <c r="ENV66" s="65">
        <f t="shared" si="50363"/>
        <v>0</v>
      </c>
      <c r="ENW66" s="65">
        <f t="shared" si="50363"/>
        <v>0</v>
      </c>
      <c r="ENX66" s="65">
        <f t="shared" si="50363"/>
        <v>0</v>
      </c>
      <c r="ENY66" s="65">
        <f t="shared" si="50363"/>
        <v>0</v>
      </c>
      <c r="ENZ66" s="65">
        <f t="shared" si="50363"/>
        <v>0</v>
      </c>
      <c r="EOA66" s="65">
        <f t="shared" si="50363"/>
        <v>0</v>
      </c>
      <c r="EOB66" s="65">
        <f t="shared" si="50363"/>
        <v>0</v>
      </c>
      <c r="EOC66" s="65">
        <f t="shared" si="50363"/>
        <v>0</v>
      </c>
      <c r="EOD66" s="65">
        <f t="shared" si="50363"/>
        <v>0</v>
      </c>
      <c r="EOE66" s="65">
        <f t="shared" si="50363"/>
        <v>0</v>
      </c>
      <c r="EOF66" s="65">
        <f t="shared" si="50363"/>
        <v>0</v>
      </c>
      <c r="EOG66" s="65">
        <f t="shared" si="50363"/>
        <v>0</v>
      </c>
      <c r="EOH66" s="65">
        <f t="shared" si="50363"/>
        <v>0</v>
      </c>
      <c r="EOI66" s="65">
        <f t="shared" si="50363"/>
        <v>0</v>
      </c>
      <c r="EOJ66" s="65">
        <f t="shared" si="50363"/>
        <v>0</v>
      </c>
      <c r="EOK66" s="65">
        <f t="shared" si="50363"/>
        <v>0</v>
      </c>
      <c r="EOL66" s="65">
        <f t="shared" ref="EOL66:EQW66" si="50364">SUM(EOL62:EOL65)</f>
        <v>0</v>
      </c>
      <c r="EOM66" s="65">
        <f t="shared" si="50364"/>
        <v>0</v>
      </c>
      <c r="EON66" s="65">
        <f t="shared" si="50364"/>
        <v>0</v>
      </c>
      <c r="EOO66" s="65">
        <f t="shared" si="50364"/>
        <v>0</v>
      </c>
      <c r="EOP66" s="65">
        <f t="shared" si="50364"/>
        <v>0</v>
      </c>
      <c r="EOQ66" s="65">
        <f t="shared" si="50364"/>
        <v>0</v>
      </c>
      <c r="EOR66" s="65">
        <f t="shared" si="50364"/>
        <v>0</v>
      </c>
      <c r="EOS66" s="65">
        <f t="shared" si="50364"/>
        <v>0</v>
      </c>
      <c r="EOT66" s="65">
        <f t="shared" si="50364"/>
        <v>0</v>
      </c>
      <c r="EOU66" s="65">
        <f t="shared" si="50364"/>
        <v>0</v>
      </c>
      <c r="EOV66" s="65">
        <f t="shared" si="50364"/>
        <v>0</v>
      </c>
      <c r="EOW66" s="65">
        <f t="shared" si="50364"/>
        <v>0</v>
      </c>
      <c r="EOX66" s="65">
        <f t="shared" si="50364"/>
        <v>0</v>
      </c>
      <c r="EOY66" s="65">
        <f t="shared" si="50364"/>
        <v>0</v>
      </c>
      <c r="EOZ66" s="65">
        <f t="shared" si="50364"/>
        <v>0</v>
      </c>
      <c r="EPA66" s="65">
        <f t="shared" si="50364"/>
        <v>0</v>
      </c>
      <c r="EPB66" s="65">
        <f t="shared" si="50364"/>
        <v>0</v>
      </c>
      <c r="EPC66" s="65">
        <f t="shared" si="50364"/>
        <v>0</v>
      </c>
      <c r="EPD66" s="65">
        <f t="shared" si="50364"/>
        <v>0</v>
      </c>
      <c r="EPE66" s="65">
        <f t="shared" si="50364"/>
        <v>0</v>
      </c>
      <c r="EPF66" s="65">
        <f t="shared" si="50364"/>
        <v>0</v>
      </c>
      <c r="EPG66" s="65">
        <f t="shared" si="50364"/>
        <v>0</v>
      </c>
      <c r="EPH66" s="65">
        <f t="shared" si="50364"/>
        <v>0</v>
      </c>
      <c r="EPI66" s="65">
        <f t="shared" si="50364"/>
        <v>0</v>
      </c>
      <c r="EPJ66" s="65">
        <f t="shared" si="50364"/>
        <v>0</v>
      </c>
      <c r="EPK66" s="65">
        <f t="shared" si="50364"/>
        <v>0</v>
      </c>
      <c r="EPL66" s="65">
        <f t="shared" si="50364"/>
        <v>0</v>
      </c>
      <c r="EPM66" s="65">
        <f t="shared" si="50364"/>
        <v>0</v>
      </c>
      <c r="EPN66" s="65">
        <f t="shared" si="50364"/>
        <v>0</v>
      </c>
      <c r="EPO66" s="65">
        <f t="shared" si="50364"/>
        <v>0</v>
      </c>
      <c r="EPP66" s="65">
        <f t="shared" si="50364"/>
        <v>0</v>
      </c>
      <c r="EPQ66" s="65">
        <f t="shared" si="50364"/>
        <v>0</v>
      </c>
      <c r="EPR66" s="65">
        <f t="shared" si="50364"/>
        <v>0</v>
      </c>
      <c r="EPS66" s="65">
        <f t="shared" si="50364"/>
        <v>0</v>
      </c>
      <c r="EPT66" s="65">
        <f t="shared" si="50364"/>
        <v>0</v>
      </c>
      <c r="EPU66" s="65">
        <f t="shared" si="50364"/>
        <v>0</v>
      </c>
      <c r="EPV66" s="65">
        <f t="shared" si="50364"/>
        <v>0</v>
      </c>
      <c r="EPW66" s="65">
        <f t="shared" si="50364"/>
        <v>0</v>
      </c>
      <c r="EPX66" s="65">
        <f t="shared" si="50364"/>
        <v>0</v>
      </c>
      <c r="EPY66" s="65">
        <f t="shared" si="50364"/>
        <v>0</v>
      </c>
      <c r="EPZ66" s="65">
        <f t="shared" si="50364"/>
        <v>0</v>
      </c>
      <c r="EQA66" s="65">
        <f t="shared" si="50364"/>
        <v>0</v>
      </c>
      <c r="EQB66" s="65">
        <f t="shared" si="50364"/>
        <v>0</v>
      </c>
      <c r="EQC66" s="65">
        <f t="shared" si="50364"/>
        <v>0</v>
      </c>
      <c r="EQD66" s="65">
        <f t="shared" si="50364"/>
        <v>0</v>
      </c>
      <c r="EQE66" s="65">
        <f t="shared" si="50364"/>
        <v>0</v>
      </c>
      <c r="EQF66" s="65">
        <f t="shared" si="50364"/>
        <v>0</v>
      </c>
      <c r="EQG66" s="65">
        <f t="shared" si="50364"/>
        <v>0</v>
      </c>
      <c r="EQH66" s="65">
        <f t="shared" si="50364"/>
        <v>0</v>
      </c>
      <c r="EQI66" s="65">
        <f t="shared" si="50364"/>
        <v>0</v>
      </c>
      <c r="EQJ66" s="65">
        <f t="shared" si="50364"/>
        <v>0</v>
      </c>
      <c r="EQK66" s="65">
        <f t="shared" si="50364"/>
        <v>0</v>
      </c>
      <c r="EQL66" s="65">
        <f t="shared" si="50364"/>
        <v>0</v>
      </c>
      <c r="EQM66" s="65">
        <f t="shared" si="50364"/>
        <v>0</v>
      </c>
      <c r="EQN66" s="65">
        <f t="shared" si="50364"/>
        <v>0</v>
      </c>
      <c r="EQO66" s="65">
        <f t="shared" si="50364"/>
        <v>0</v>
      </c>
      <c r="EQP66" s="65">
        <f t="shared" si="50364"/>
        <v>0</v>
      </c>
      <c r="EQQ66" s="65">
        <f t="shared" si="50364"/>
        <v>0</v>
      </c>
      <c r="EQR66" s="65">
        <f t="shared" si="50364"/>
        <v>0</v>
      </c>
      <c r="EQS66" s="65">
        <f t="shared" si="50364"/>
        <v>0</v>
      </c>
      <c r="EQT66" s="65">
        <f t="shared" si="50364"/>
        <v>0</v>
      </c>
      <c r="EQU66" s="65">
        <f t="shared" si="50364"/>
        <v>0</v>
      </c>
      <c r="EQV66" s="65">
        <f t="shared" si="50364"/>
        <v>0</v>
      </c>
      <c r="EQW66" s="65">
        <f t="shared" si="50364"/>
        <v>0</v>
      </c>
      <c r="EQX66" s="65">
        <f t="shared" ref="EQX66:ETI66" si="50365">SUM(EQX62:EQX65)</f>
        <v>0</v>
      </c>
      <c r="EQY66" s="65">
        <f t="shared" si="50365"/>
        <v>0</v>
      </c>
      <c r="EQZ66" s="65">
        <f t="shared" si="50365"/>
        <v>0</v>
      </c>
      <c r="ERA66" s="65">
        <f t="shared" si="50365"/>
        <v>0</v>
      </c>
      <c r="ERB66" s="65">
        <f t="shared" si="50365"/>
        <v>0</v>
      </c>
      <c r="ERC66" s="65">
        <f t="shared" si="50365"/>
        <v>0</v>
      </c>
      <c r="ERD66" s="65">
        <f t="shared" si="50365"/>
        <v>0</v>
      </c>
      <c r="ERE66" s="65">
        <f t="shared" si="50365"/>
        <v>0</v>
      </c>
      <c r="ERF66" s="65">
        <f t="shared" si="50365"/>
        <v>0</v>
      </c>
      <c r="ERG66" s="65">
        <f t="shared" si="50365"/>
        <v>0</v>
      </c>
      <c r="ERH66" s="65">
        <f t="shared" si="50365"/>
        <v>0</v>
      </c>
      <c r="ERI66" s="65">
        <f t="shared" si="50365"/>
        <v>0</v>
      </c>
      <c r="ERJ66" s="65">
        <f t="shared" si="50365"/>
        <v>0</v>
      </c>
      <c r="ERK66" s="65">
        <f t="shared" si="50365"/>
        <v>0</v>
      </c>
      <c r="ERL66" s="65">
        <f t="shared" si="50365"/>
        <v>0</v>
      </c>
      <c r="ERM66" s="65">
        <f t="shared" si="50365"/>
        <v>0</v>
      </c>
      <c r="ERN66" s="65">
        <f t="shared" si="50365"/>
        <v>0</v>
      </c>
      <c r="ERO66" s="65">
        <f t="shared" si="50365"/>
        <v>0</v>
      </c>
      <c r="ERP66" s="65">
        <f t="shared" si="50365"/>
        <v>0</v>
      </c>
      <c r="ERQ66" s="65">
        <f t="shared" si="50365"/>
        <v>0</v>
      </c>
      <c r="ERR66" s="65">
        <f t="shared" si="50365"/>
        <v>0</v>
      </c>
      <c r="ERS66" s="65">
        <f t="shared" si="50365"/>
        <v>0</v>
      </c>
      <c r="ERT66" s="65">
        <f t="shared" si="50365"/>
        <v>0</v>
      </c>
      <c r="ERU66" s="65">
        <f t="shared" si="50365"/>
        <v>0</v>
      </c>
      <c r="ERV66" s="65">
        <f t="shared" si="50365"/>
        <v>0</v>
      </c>
      <c r="ERW66" s="65">
        <f t="shared" si="50365"/>
        <v>0</v>
      </c>
      <c r="ERX66" s="65">
        <f t="shared" si="50365"/>
        <v>0</v>
      </c>
      <c r="ERY66" s="65">
        <f t="shared" si="50365"/>
        <v>0</v>
      </c>
      <c r="ERZ66" s="65">
        <f t="shared" si="50365"/>
        <v>0</v>
      </c>
      <c r="ESA66" s="65">
        <f t="shared" si="50365"/>
        <v>0</v>
      </c>
      <c r="ESB66" s="65">
        <f t="shared" si="50365"/>
        <v>0</v>
      </c>
      <c r="ESC66" s="65">
        <f t="shared" si="50365"/>
        <v>0</v>
      </c>
      <c r="ESD66" s="65">
        <f t="shared" si="50365"/>
        <v>0</v>
      </c>
      <c r="ESE66" s="65">
        <f t="shared" si="50365"/>
        <v>0</v>
      </c>
      <c r="ESF66" s="65">
        <f t="shared" si="50365"/>
        <v>0</v>
      </c>
      <c r="ESG66" s="65">
        <f t="shared" si="50365"/>
        <v>0</v>
      </c>
      <c r="ESH66" s="65">
        <f t="shared" si="50365"/>
        <v>0</v>
      </c>
      <c r="ESI66" s="65">
        <f t="shared" si="50365"/>
        <v>0</v>
      </c>
      <c r="ESJ66" s="65">
        <f t="shared" si="50365"/>
        <v>0</v>
      </c>
      <c r="ESK66" s="65">
        <f t="shared" si="50365"/>
        <v>0</v>
      </c>
      <c r="ESL66" s="65">
        <f t="shared" si="50365"/>
        <v>0</v>
      </c>
      <c r="ESM66" s="65">
        <f t="shared" si="50365"/>
        <v>0</v>
      </c>
      <c r="ESN66" s="65">
        <f t="shared" si="50365"/>
        <v>0</v>
      </c>
      <c r="ESO66" s="65">
        <f t="shared" si="50365"/>
        <v>0</v>
      </c>
      <c r="ESP66" s="65">
        <f t="shared" si="50365"/>
        <v>0</v>
      </c>
      <c r="ESQ66" s="65">
        <f t="shared" si="50365"/>
        <v>0</v>
      </c>
      <c r="ESR66" s="65">
        <f t="shared" si="50365"/>
        <v>0</v>
      </c>
      <c r="ESS66" s="65">
        <f t="shared" si="50365"/>
        <v>0</v>
      </c>
      <c r="EST66" s="65">
        <f t="shared" si="50365"/>
        <v>0</v>
      </c>
      <c r="ESU66" s="65">
        <f t="shared" si="50365"/>
        <v>0</v>
      </c>
      <c r="ESV66" s="65">
        <f t="shared" si="50365"/>
        <v>0</v>
      </c>
      <c r="ESW66" s="65">
        <f t="shared" si="50365"/>
        <v>0</v>
      </c>
      <c r="ESX66" s="65">
        <f t="shared" si="50365"/>
        <v>0</v>
      </c>
      <c r="ESY66" s="65">
        <f t="shared" si="50365"/>
        <v>0</v>
      </c>
      <c r="ESZ66" s="65">
        <f t="shared" si="50365"/>
        <v>0</v>
      </c>
      <c r="ETA66" s="65">
        <f t="shared" si="50365"/>
        <v>0</v>
      </c>
      <c r="ETB66" s="65">
        <f t="shared" si="50365"/>
        <v>0</v>
      </c>
      <c r="ETC66" s="65">
        <f t="shared" si="50365"/>
        <v>0</v>
      </c>
      <c r="ETD66" s="65">
        <f t="shared" si="50365"/>
        <v>0</v>
      </c>
      <c r="ETE66" s="65">
        <f t="shared" si="50365"/>
        <v>0</v>
      </c>
      <c r="ETF66" s="65">
        <f t="shared" si="50365"/>
        <v>0</v>
      </c>
      <c r="ETG66" s="65">
        <f t="shared" si="50365"/>
        <v>0</v>
      </c>
      <c r="ETH66" s="65">
        <f t="shared" si="50365"/>
        <v>0</v>
      </c>
      <c r="ETI66" s="65">
        <f t="shared" si="50365"/>
        <v>0</v>
      </c>
      <c r="ETJ66" s="65">
        <f t="shared" ref="ETJ66:EVU66" si="50366">SUM(ETJ62:ETJ65)</f>
        <v>0</v>
      </c>
      <c r="ETK66" s="65">
        <f t="shared" si="50366"/>
        <v>0</v>
      </c>
      <c r="ETL66" s="65">
        <f t="shared" si="50366"/>
        <v>0</v>
      </c>
      <c r="ETM66" s="65">
        <f t="shared" si="50366"/>
        <v>0</v>
      </c>
      <c r="ETN66" s="65">
        <f t="shared" si="50366"/>
        <v>0</v>
      </c>
      <c r="ETO66" s="65">
        <f t="shared" si="50366"/>
        <v>0</v>
      </c>
      <c r="ETP66" s="65">
        <f t="shared" si="50366"/>
        <v>0</v>
      </c>
      <c r="ETQ66" s="65">
        <f t="shared" si="50366"/>
        <v>0</v>
      </c>
      <c r="ETR66" s="65">
        <f t="shared" si="50366"/>
        <v>0</v>
      </c>
      <c r="ETS66" s="65">
        <f t="shared" si="50366"/>
        <v>0</v>
      </c>
      <c r="ETT66" s="65">
        <f t="shared" si="50366"/>
        <v>0</v>
      </c>
      <c r="ETU66" s="65">
        <f t="shared" si="50366"/>
        <v>0</v>
      </c>
      <c r="ETV66" s="65">
        <f t="shared" si="50366"/>
        <v>0</v>
      </c>
      <c r="ETW66" s="65">
        <f t="shared" si="50366"/>
        <v>0</v>
      </c>
      <c r="ETX66" s="65">
        <f t="shared" si="50366"/>
        <v>0</v>
      </c>
      <c r="ETY66" s="65">
        <f t="shared" si="50366"/>
        <v>0</v>
      </c>
      <c r="ETZ66" s="65">
        <f t="shared" si="50366"/>
        <v>0</v>
      </c>
      <c r="EUA66" s="65">
        <f t="shared" si="50366"/>
        <v>0</v>
      </c>
      <c r="EUB66" s="65">
        <f t="shared" si="50366"/>
        <v>0</v>
      </c>
      <c r="EUC66" s="65">
        <f t="shared" si="50366"/>
        <v>0</v>
      </c>
      <c r="EUD66" s="65">
        <f t="shared" si="50366"/>
        <v>0</v>
      </c>
      <c r="EUE66" s="65">
        <f t="shared" si="50366"/>
        <v>0</v>
      </c>
      <c r="EUF66" s="65">
        <f t="shared" si="50366"/>
        <v>0</v>
      </c>
      <c r="EUG66" s="65">
        <f t="shared" si="50366"/>
        <v>0</v>
      </c>
      <c r="EUH66" s="65">
        <f t="shared" si="50366"/>
        <v>0</v>
      </c>
      <c r="EUI66" s="65">
        <f t="shared" si="50366"/>
        <v>0</v>
      </c>
      <c r="EUJ66" s="65">
        <f t="shared" si="50366"/>
        <v>0</v>
      </c>
      <c r="EUK66" s="65">
        <f t="shared" si="50366"/>
        <v>0</v>
      </c>
      <c r="EUL66" s="65">
        <f t="shared" si="50366"/>
        <v>0</v>
      </c>
      <c r="EUM66" s="65">
        <f t="shared" si="50366"/>
        <v>0</v>
      </c>
      <c r="EUN66" s="65">
        <f t="shared" si="50366"/>
        <v>0</v>
      </c>
      <c r="EUO66" s="65">
        <f t="shared" si="50366"/>
        <v>0</v>
      </c>
      <c r="EUP66" s="65">
        <f t="shared" si="50366"/>
        <v>0</v>
      </c>
      <c r="EUQ66" s="65">
        <f t="shared" si="50366"/>
        <v>0</v>
      </c>
      <c r="EUR66" s="65">
        <f t="shared" si="50366"/>
        <v>0</v>
      </c>
      <c r="EUS66" s="65">
        <f t="shared" si="50366"/>
        <v>0</v>
      </c>
      <c r="EUT66" s="65">
        <f t="shared" si="50366"/>
        <v>0</v>
      </c>
      <c r="EUU66" s="65">
        <f t="shared" si="50366"/>
        <v>0</v>
      </c>
      <c r="EUV66" s="65">
        <f t="shared" si="50366"/>
        <v>0</v>
      </c>
      <c r="EUW66" s="65">
        <f t="shared" si="50366"/>
        <v>0</v>
      </c>
      <c r="EUX66" s="65">
        <f t="shared" si="50366"/>
        <v>0</v>
      </c>
      <c r="EUY66" s="65">
        <f t="shared" si="50366"/>
        <v>0</v>
      </c>
      <c r="EUZ66" s="65">
        <f t="shared" si="50366"/>
        <v>0</v>
      </c>
      <c r="EVA66" s="65">
        <f t="shared" si="50366"/>
        <v>0</v>
      </c>
      <c r="EVB66" s="65">
        <f t="shared" si="50366"/>
        <v>0</v>
      </c>
      <c r="EVC66" s="65">
        <f t="shared" si="50366"/>
        <v>0</v>
      </c>
      <c r="EVD66" s="65">
        <f t="shared" si="50366"/>
        <v>0</v>
      </c>
      <c r="EVE66" s="65">
        <f t="shared" si="50366"/>
        <v>0</v>
      </c>
      <c r="EVF66" s="65">
        <f t="shared" si="50366"/>
        <v>0</v>
      </c>
      <c r="EVG66" s="65">
        <f t="shared" si="50366"/>
        <v>0</v>
      </c>
      <c r="EVH66" s="65">
        <f t="shared" si="50366"/>
        <v>0</v>
      </c>
      <c r="EVI66" s="65">
        <f t="shared" si="50366"/>
        <v>0</v>
      </c>
      <c r="EVJ66" s="65">
        <f t="shared" si="50366"/>
        <v>0</v>
      </c>
      <c r="EVK66" s="65">
        <f t="shared" si="50366"/>
        <v>0</v>
      </c>
      <c r="EVL66" s="65">
        <f t="shared" si="50366"/>
        <v>0</v>
      </c>
      <c r="EVM66" s="65">
        <f t="shared" si="50366"/>
        <v>0</v>
      </c>
      <c r="EVN66" s="65">
        <f t="shared" si="50366"/>
        <v>0</v>
      </c>
      <c r="EVO66" s="65">
        <f t="shared" si="50366"/>
        <v>0</v>
      </c>
      <c r="EVP66" s="65">
        <f t="shared" si="50366"/>
        <v>0</v>
      </c>
      <c r="EVQ66" s="65">
        <f t="shared" si="50366"/>
        <v>0</v>
      </c>
      <c r="EVR66" s="65">
        <f t="shared" si="50366"/>
        <v>0</v>
      </c>
      <c r="EVS66" s="65">
        <f t="shared" si="50366"/>
        <v>0</v>
      </c>
      <c r="EVT66" s="65">
        <f t="shared" si="50366"/>
        <v>0</v>
      </c>
      <c r="EVU66" s="65">
        <f t="shared" si="50366"/>
        <v>0</v>
      </c>
      <c r="EVV66" s="65">
        <f t="shared" ref="EVV66:EYG66" si="50367">SUM(EVV62:EVV65)</f>
        <v>0</v>
      </c>
      <c r="EVW66" s="65">
        <f t="shared" si="50367"/>
        <v>0</v>
      </c>
      <c r="EVX66" s="65">
        <f t="shared" si="50367"/>
        <v>0</v>
      </c>
      <c r="EVY66" s="65">
        <f t="shared" si="50367"/>
        <v>0</v>
      </c>
      <c r="EVZ66" s="65">
        <f t="shared" si="50367"/>
        <v>0</v>
      </c>
      <c r="EWA66" s="65">
        <f t="shared" si="50367"/>
        <v>0</v>
      </c>
      <c r="EWB66" s="65">
        <f t="shared" si="50367"/>
        <v>0</v>
      </c>
      <c r="EWC66" s="65">
        <f t="shared" si="50367"/>
        <v>0</v>
      </c>
      <c r="EWD66" s="65">
        <f t="shared" si="50367"/>
        <v>0</v>
      </c>
      <c r="EWE66" s="65">
        <f t="shared" si="50367"/>
        <v>0</v>
      </c>
      <c r="EWF66" s="65">
        <f t="shared" si="50367"/>
        <v>0</v>
      </c>
      <c r="EWG66" s="65">
        <f t="shared" si="50367"/>
        <v>0</v>
      </c>
      <c r="EWH66" s="65">
        <f t="shared" si="50367"/>
        <v>0</v>
      </c>
      <c r="EWI66" s="65">
        <f t="shared" si="50367"/>
        <v>0</v>
      </c>
      <c r="EWJ66" s="65">
        <f t="shared" si="50367"/>
        <v>0</v>
      </c>
      <c r="EWK66" s="65">
        <f t="shared" si="50367"/>
        <v>0</v>
      </c>
      <c r="EWL66" s="65">
        <f t="shared" si="50367"/>
        <v>0</v>
      </c>
      <c r="EWM66" s="65">
        <f t="shared" si="50367"/>
        <v>0</v>
      </c>
      <c r="EWN66" s="65">
        <f t="shared" si="50367"/>
        <v>0</v>
      </c>
      <c r="EWO66" s="65">
        <f t="shared" si="50367"/>
        <v>0</v>
      </c>
      <c r="EWP66" s="65">
        <f t="shared" si="50367"/>
        <v>0</v>
      </c>
      <c r="EWQ66" s="65">
        <f t="shared" si="50367"/>
        <v>0</v>
      </c>
      <c r="EWR66" s="65">
        <f t="shared" si="50367"/>
        <v>0</v>
      </c>
      <c r="EWS66" s="65">
        <f t="shared" si="50367"/>
        <v>0</v>
      </c>
      <c r="EWT66" s="65">
        <f t="shared" si="50367"/>
        <v>0</v>
      </c>
      <c r="EWU66" s="65">
        <f t="shared" si="50367"/>
        <v>0</v>
      </c>
      <c r="EWV66" s="65">
        <f t="shared" si="50367"/>
        <v>0</v>
      </c>
      <c r="EWW66" s="65">
        <f t="shared" si="50367"/>
        <v>0</v>
      </c>
      <c r="EWX66" s="65">
        <f t="shared" si="50367"/>
        <v>0</v>
      </c>
      <c r="EWY66" s="65">
        <f t="shared" si="50367"/>
        <v>0</v>
      </c>
      <c r="EWZ66" s="65">
        <f t="shared" si="50367"/>
        <v>0</v>
      </c>
      <c r="EXA66" s="65">
        <f t="shared" si="50367"/>
        <v>0</v>
      </c>
      <c r="EXB66" s="65">
        <f t="shared" si="50367"/>
        <v>0</v>
      </c>
      <c r="EXC66" s="65">
        <f t="shared" si="50367"/>
        <v>0</v>
      </c>
      <c r="EXD66" s="65">
        <f t="shared" si="50367"/>
        <v>0</v>
      </c>
      <c r="EXE66" s="65">
        <f t="shared" si="50367"/>
        <v>0</v>
      </c>
      <c r="EXF66" s="65">
        <f t="shared" si="50367"/>
        <v>0</v>
      </c>
      <c r="EXG66" s="65">
        <f t="shared" si="50367"/>
        <v>0</v>
      </c>
      <c r="EXH66" s="65">
        <f t="shared" si="50367"/>
        <v>0</v>
      </c>
      <c r="EXI66" s="65">
        <f t="shared" si="50367"/>
        <v>0</v>
      </c>
      <c r="EXJ66" s="65">
        <f t="shared" si="50367"/>
        <v>0</v>
      </c>
      <c r="EXK66" s="65">
        <f t="shared" si="50367"/>
        <v>0</v>
      </c>
      <c r="EXL66" s="65">
        <f t="shared" si="50367"/>
        <v>0</v>
      </c>
      <c r="EXM66" s="65">
        <f t="shared" si="50367"/>
        <v>0</v>
      </c>
      <c r="EXN66" s="65">
        <f t="shared" si="50367"/>
        <v>0</v>
      </c>
      <c r="EXO66" s="65">
        <f t="shared" si="50367"/>
        <v>0</v>
      </c>
      <c r="EXP66" s="65">
        <f t="shared" si="50367"/>
        <v>0</v>
      </c>
      <c r="EXQ66" s="65">
        <f t="shared" si="50367"/>
        <v>0</v>
      </c>
      <c r="EXR66" s="65">
        <f t="shared" si="50367"/>
        <v>0</v>
      </c>
      <c r="EXS66" s="65">
        <f t="shared" si="50367"/>
        <v>0</v>
      </c>
      <c r="EXT66" s="65">
        <f t="shared" si="50367"/>
        <v>0</v>
      </c>
      <c r="EXU66" s="65">
        <f t="shared" si="50367"/>
        <v>0</v>
      </c>
      <c r="EXV66" s="65">
        <f t="shared" si="50367"/>
        <v>0</v>
      </c>
      <c r="EXW66" s="65">
        <f t="shared" si="50367"/>
        <v>0</v>
      </c>
      <c r="EXX66" s="65">
        <f t="shared" si="50367"/>
        <v>0</v>
      </c>
      <c r="EXY66" s="65">
        <f t="shared" si="50367"/>
        <v>0</v>
      </c>
      <c r="EXZ66" s="65">
        <f t="shared" si="50367"/>
        <v>0</v>
      </c>
      <c r="EYA66" s="65">
        <f t="shared" si="50367"/>
        <v>0</v>
      </c>
      <c r="EYB66" s="65">
        <f t="shared" si="50367"/>
        <v>0</v>
      </c>
      <c r="EYC66" s="65">
        <f t="shared" si="50367"/>
        <v>0</v>
      </c>
      <c r="EYD66" s="65">
        <f t="shared" si="50367"/>
        <v>0</v>
      </c>
      <c r="EYE66" s="65">
        <f t="shared" si="50367"/>
        <v>0</v>
      </c>
      <c r="EYF66" s="65">
        <f t="shared" si="50367"/>
        <v>0</v>
      </c>
      <c r="EYG66" s="65">
        <f t="shared" si="50367"/>
        <v>0</v>
      </c>
      <c r="EYH66" s="65">
        <f t="shared" ref="EYH66:FAS66" si="50368">SUM(EYH62:EYH65)</f>
        <v>0</v>
      </c>
      <c r="EYI66" s="65">
        <f t="shared" si="50368"/>
        <v>0</v>
      </c>
      <c r="EYJ66" s="65">
        <f t="shared" si="50368"/>
        <v>0</v>
      </c>
      <c r="EYK66" s="65">
        <f t="shared" si="50368"/>
        <v>0</v>
      </c>
      <c r="EYL66" s="65">
        <f t="shared" si="50368"/>
        <v>0</v>
      </c>
      <c r="EYM66" s="65">
        <f t="shared" si="50368"/>
        <v>0</v>
      </c>
      <c r="EYN66" s="65">
        <f t="shared" si="50368"/>
        <v>0</v>
      </c>
      <c r="EYO66" s="65">
        <f t="shared" si="50368"/>
        <v>0</v>
      </c>
      <c r="EYP66" s="65">
        <f t="shared" si="50368"/>
        <v>0</v>
      </c>
      <c r="EYQ66" s="65">
        <f t="shared" si="50368"/>
        <v>0</v>
      </c>
      <c r="EYR66" s="65">
        <f t="shared" si="50368"/>
        <v>0</v>
      </c>
      <c r="EYS66" s="65">
        <f t="shared" si="50368"/>
        <v>0</v>
      </c>
      <c r="EYT66" s="65">
        <f t="shared" si="50368"/>
        <v>0</v>
      </c>
      <c r="EYU66" s="65">
        <f t="shared" si="50368"/>
        <v>0</v>
      </c>
      <c r="EYV66" s="65">
        <f t="shared" si="50368"/>
        <v>0</v>
      </c>
      <c r="EYW66" s="65">
        <f t="shared" si="50368"/>
        <v>0</v>
      </c>
      <c r="EYX66" s="65">
        <f t="shared" si="50368"/>
        <v>0</v>
      </c>
      <c r="EYY66" s="65">
        <f t="shared" si="50368"/>
        <v>0</v>
      </c>
      <c r="EYZ66" s="65">
        <f t="shared" si="50368"/>
        <v>0</v>
      </c>
      <c r="EZA66" s="65">
        <f t="shared" si="50368"/>
        <v>0</v>
      </c>
      <c r="EZB66" s="65">
        <f t="shared" si="50368"/>
        <v>0</v>
      </c>
      <c r="EZC66" s="65">
        <f t="shared" si="50368"/>
        <v>0</v>
      </c>
      <c r="EZD66" s="65">
        <f t="shared" si="50368"/>
        <v>0</v>
      </c>
      <c r="EZE66" s="65">
        <f t="shared" si="50368"/>
        <v>0</v>
      </c>
      <c r="EZF66" s="65">
        <f t="shared" si="50368"/>
        <v>0</v>
      </c>
      <c r="EZG66" s="65">
        <f t="shared" si="50368"/>
        <v>0</v>
      </c>
      <c r="EZH66" s="65">
        <f t="shared" si="50368"/>
        <v>0</v>
      </c>
      <c r="EZI66" s="65">
        <f t="shared" si="50368"/>
        <v>0</v>
      </c>
      <c r="EZJ66" s="65">
        <f t="shared" si="50368"/>
        <v>0</v>
      </c>
      <c r="EZK66" s="65">
        <f t="shared" si="50368"/>
        <v>0</v>
      </c>
      <c r="EZL66" s="65">
        <f t="shared" si="50368"/>
        <v>0</v>
      </c>
      <c r="EZM66" s="65">
        <f t="shared" si="50368"/>
        <v>0</v>
      </c>
      <c r="EZN66" s="65">
        <f t="shared" si="50368"/>
        <v>0</v>
      </c>
      <c r="EZO66" s="65">
        <f t="shared" si="50368"/>
        <v>0</v>
      </c>
      <c r="EZP66" s="65">
        <f t="shared" si="50368"/>
        <v>0</v>
      </c>
      <c r="EZQ66" s="65">
        <f t="shared" si="50368"/>
        <v>0</v>
      </c>
      <c r="EZR66" s="65">
        <f t="shared" si="50368"/>
        <v>0</v>
      </c>
      <c r="EZS66" s="65">
        <f t="shared" si="50368"/>
        <v>0</v>
      </c>
      <c r="EZT66" s="65">
        <f t="shared" si="50368"/>
        <v>0</v>
      </c>
      <c r="EZU66" s="65">
        <f t="shared" si="50368"/>
        <v>0</v>
      </c>
      <c r="EZV66" s="65">
        <f t="shared" si="50368"/>
        <v>0</v>
      </c>
      <c r="EZW66" s="65">
        <f t="shared" si="50368"/>
        <v>0</v>
      </c>
      <c r="EZX66" s="65">
        <f t="shared" si="50368"/>
        <v>0</v>
      </c>
      <c r="EZY66" s="65">
        <f t="shared" si="50368"/>
        <v>0</v>
      </c>
      <c r="EZZ66" s="65">
        <f t="shared" si="50368"/>
        <v>0</v>
      </c>
      <c r="FAA66" s="65">
        <f t="shared" si="50368"/>
        <v>0</v>
      </c>
      <c r="FAB66" s="65">
        <f t="shared" si="50368"/>
        <v>0</v>
      </c>
      <c r="FAC66" s="65">
        <f t="shared" si="50368"/>
        <v>0</v>
      </c>
      <c r="FAD66" s="65">
        <f t="shared" si="50368"/>
        <v>0</v>
      </c>
      <c r="FAE66" s="65">
        <f t="shared" si="50368"/>
        <v>0</v>
      </c>
      <c r="FAF66" s="65">
        <f t="shared" si="50368"/>
        <v>0</v>
      </c>
      <c r="FAG66" s="65">
        <f t="shared" si="50368"/>
        <v>0</v>
      </c>
      <c r="FAH66" s="65">
        <f t="shared" si="50368"/>
        <v>0</v>
      </c>
      <c r="FAI66" s="65">
        <f t="shared" si="50368"/>
        <v>0</v>
      </c>
      <c r="FAJ66" s="65">
        <f t="shared" si="50368"/>
        <v>0</v>
      </c>
      <c r="FAK66" s="65">
        <f t="shared" si="50368"/>
        <v>0</v>
      </c>
      <c r="FAL66" s="65">
        <f t="shared" si="50368"/>
        <v>0</v>
      </c>
      <c r="FAM66" s="65">
        <f t="shared" si="50368"/>
        <v>0</v>
      </c>
      <c r="FAN66" s="65">
        <f t="shared" si="50368"/>
        <v>0</v>
      </c>
      <c r="FAO66" s="65">
        <f t="shared" si="50368"/>
        <v>0</v>
      </c>
      <c r="FAP66" s="65">
        <f t="shared" si="50368"/>
        <v>0</v>
      </c>
      <c r="FAQ66" s="65">
        <f t="shared" si="50368"/>
        <v>0</v>
      </c>
      <c r="FAR66" s="65">
        <f t="shared" si="50368"/>
        <v>0</v>
      </c>
      <c r="FAS66" s="65">
        <f t="shared" si="50368"/>
        <v>0</v>
      </c>
      <c r="FAT66" s="65">
        <f t="shared" ref="FAT66:FDE66" si="50369">SUM(FAT62:FAT65)</f>
        <v>0</v>
      </c>
      <c r="FAU66" s="65">
        <f t="shared" si="50369"/>
        <v>0</v>
      </c>
      <c r="FAV66" s="65">
        <f t="shared" si="50369"/>
        <v>0</v>
      </c>
      <c r="FAW66" s="65">
        <f t="shared" si="50369"/>
        <v>0</v>
      </c>
      <c r="FAX66" s="65">
        <f t="shared" si="50369"/>
        <v>0</v>
      </c>
      <c r="FAY66" s="65">
        <f t="shared" si="50369"/>
        <v>0</v>
      </c>
      <c r="FAZ66" s="65">
        <f t="shared" si="50369"/>
        <v>0</v>
      </c>
      <c r="FBA66" s="65">
        <f t="shared" si="50369"/>
        <v>0</v>
      </c>
      <c r="FBB66" s="65">
        <f t="shared" si="50369"/>
        <v>0</v>
      </c>
      <c r="FBC66" s="65">
        <f t="shared" si="50369"/>
        <v>0</v>
      </c>
      <c r="FBD66" s="65">
        <f t="shared" si="50369"/>
        <v>0</v>
      </c>
      <c r="FBE66" s="65">
        <f t="shared" si="50369"/>
        <v>0</v>
      </c>
      <c r="FBF66" s="65">
        <f t="shared" si="50369"/>
        <v>0</v>
      </c>
      <c r="FBG66" s="65">
        <f t="shared" si="50369"/>
        <v>0</v>
      </c>
      <c r="FBH66" s="65">
        <f t="shared" si="50369"/>
        <v>0</v>
      </c>
      <c r="FBI66" s="65">
        <f t="shared" si="50369"/>
        <v>0</v>
      </c>
      <c r="FBJ66" s="65">
        <f t="shared" si="50369"/>
        <v>0</v>
      </c>
      <c r="FBK66" s="65">
        <f t="shared" si="50369"/>
        <v>0</v>
      </c>
      <c r="FBL66" s="65">
        <f t="shared" si="50369"/>
        <v>0</v>
      </c>
      <c r="FBM66" s="65">
        <f t="shared" si="50369"/>
        <v>0</v>
      </c>
      <c r="FBN66" s="65">
        <f t="shared" si="50369"/>
        <v>0</v>
      </c>
      <c r="FBO66" s="65">
        <f t="shared" si="50369"/>
        <v>0</v>
      </c>
      <c r="FBP66" s="65">
        <f t="shared" si="50369"/>
        <v>0</v>
      </c>
      <c r="FBQ66" s="65">
        <f t="shared" si="50369"/>
        <v>0</v>
      </c>
      <c r="FBR66" s="65">
        <f t="shared" si="50369"/>
        <v>0</v>
      </c>
      <c r="FBS66" s="65">
        <f t="shared" si="50369"/>
        <v>0</v>
      </c>
      <c r="FBT66" s="65">
        <f t="shared" si="50369"/>
        <v>0</v>
      </c>
      <c r="FBU66" s="65">
        <f t="shared" si="50369"/>
        <v>0</v>
      </c>
      <c r="FBV66" s="65">
        <f t="shared" si="50369"/>
        <v>0</v>
      </c>
      <c r="FBW66" s="65">
        <f t="shared" si="50369"/>
        <v>0</v>
      </c>
      <c r="FBX66" s="65">
        <f t="shared" si="50369"/>
        <v>0</v>
      </c>
      <c r="FBY66" s="65">
        <f t="shared" si="50369"/>
        <v>0</v>
      </c>
      <c r="FBZ66" s="65">
        <f t="shared" si="50369"/>
        <v>0</v>
      </c>
      <c r="FCA66" s="65">
        <f t="shared" si="50369"/>
        <v>0</v>
      </c>
      <c r="FCB66" s="65">
        <f t="shared" si="50369"/>
        <v>0</v>
      </c>
      <c r="FCC66" s="65">
        <f t="shared" si="50369"/>
        <v>0</v>
      </c>
      <c r="FCD66" s="65">
        <f t="shared" si="50369"/>
        <v>0</v>
      </c>
      <c r="FCE66" s="65">
        <f t="shared" si="50369"/>
        <v>0</v>
      </c>
      <c r="FCF66" s="65">
        <f t="shared" si="50369"/>
        <v>0</v>
      </c>
      <c r="FCG66" s="65">
        <f t="shared" si="50369"/>
        <v>0</v>
      </c>
      <c r="FCH66" s="65">
        <f t="shared" si="50369"/>
        <v>0</v>
      </c>
      <c r="FCI66" s="65">
        <f t="shared" si="50369"/>
        <v>0</v>
      </c>
      <c r="FCJ66" s="65">
        <f t="shared" si="50369"/>
        <v>0</v>
      </c>
      <c r="FCK66" s="65">
        <f t="shared" si="50369"/>
        <v>0</v>
      </c>
      <c r="FCL66" s="65">
        <f t="shared" si="50369"/>
        <v>0</v>
      </c>
      <c r="FCM66" s="65">
        <f t="shared" si="50369"/>
        <v>0</v>
      </c>
      <c r="FCN66" s="65">
        <f t="shared" si="50369"/>
        <v>0</v>
      </c>
      <c r="FCO66" s="65">
        <f t="shared" si="50369"/>
        <v>0</v>
      </c>
      <c r="FCP66" s="65">
        <f t="shared" si="50369"/>
        <v>0</v>
      </c>
      <c r="FCQ66" s="65">
        <f t="shared" si="50369"/>
        <v>0</v>
      </c>
      <c r="FCR66" s="65">
        <f t="shared" si="50369"/>
        <v>0</v>
      </c>
      <c r="FCS66" s="65">
        <f t="shared" si="50369"/>
        <v>0</v>
      </c>
      <c r="FCT66" s="65">
        <f t="shared" si="50369"/>
        <v>0</v>
      </c>
      <c r="FCU66" s="65">
        <f t="shared" si="50369"/>
        <v>0</v>
      </c>
      <c r="FCV66" s="65">
        <f t="shared" si="50369"/>
        <v>0</v>
      </c>
      <c r="FCW66" s="65">
        <f t="shared" si="50369"/>
        <v>0</v>
      </c>
      <c r="FCX66" s="65">
        <f t="shared" si="50369"/>
        <v>0</v>
      </c>
      <c r="FCY66" s="65">
        <f t="shared" si="50369"/>
        <v>0</v>
      </c>
      <c r="FCZ66" s="65">
        <f t="shared" si="50369"/>
        <v>0</v>
      </c>
      <c r="FDA66" s="65">
        <f t="shared" si="50369"/>
        <v>0</v>
      </c>
      <c r="FDB66" s="65">
        <f t="shared" si="50369"/>
        <v>0</v>
      </c>
      <c r="FDC66" s="65">
        <f t="shared" si="50369"/>
        <v>0</v>
      </c>
      <c r="FDD66" s="65">
        <f t="shared" si="50369"/>
        <v>0</v>
      </c>
      <c r="FDE66" s="65">
        <f t="shared" si="50369"/>
        <v>0</v>
      </c>
      <c r="FDF66" s="65">
        <f t="shared" ref="FDF66:FFQ66" si="50370">SUM(FDF62:FDF65)</f>
        <v>0</v>
      </c>
      <c r="FDG66" s="65">
        <f t="shared" si="50370"/>
        <v>0</v>
      </c>
      <c r="FDH66" s="65">
        <f t="shared" si="50370"/>
        <v>0</v>
      </c>
      <c r="FDI66" s="65">
        <f t="shared" si="50370"/>
        <v>0</v>
      </c>
      <c r="FDJ66" s="65">
        <f t="shared" si="50370"/>
        <v>0</v>
      </c>
      <c r="FDK66" s="65">
        <f t="shared" si="50370"/>
        <v>0</v>
      </c>
      <c r="FDL66" s="65">
        <f t="shared" si="50370"/>
        <v>0</v>
      </c>
      <c r="FDM66" s="65">
        <f t="shared" si="50370"/>
        <v>0</v>
      </c>
      <c r="FDN66" s="65">
        <f t="shared" si="50370"/>
        <v>0</v>
      </c>
      <c r="FDO66" s="65">
        <f t="shared" si="50370"/>
        <v>0</v>
      </c>
      <c r="FDP66" s="65">
        <f t="shared" si="50370"/>
        <v>0</v>
      </c>
      <c r="FDQ66" s="65">
        <f t="shared" si="50370"/>
        <v>0</v>
      </c>
      <c r="FDR66" s="65">
        <f t="shared" si="50370"/>
        <v>0</v>
      </c>
      <c r="FDS66" s="65">
        <f t="shared" si="50370"/>
        <v>0</v>
      </c>
      <c r="FDT66" s="65">
        <f t="shared" si="50370"/>
        <v>0</v>
      </c>
      <c r="FDU66" s="65">
        <f t="shared" si="50370"/>
        <v>0</v>
      </c>
      <c r="FDV66" s="65">
        <f t="shared" si="50370"/>
        <v>0</v>
      </c>
      <c r="FDW66" s="65">
        <f t="shared" si="50370"/>
        <v>0</v>
      </c>
      <c r="FDX66" s="65">
        <f t="shared" si="50370"/>
        <v>0</v>
      </c>
      <c r="FDY66" s="65">
        <f t="shared" si="50370"/>
        <v>0</v>
      </c>
      <c r="FDZ66" s="65">
        <f t="shared" si="50370"/>
        <v>0</v>
      </c>
      <c r="FEA66" s="65">
        <f t="shared" si="50370"/>
        <v>0</v>
      </c>
      <c r="FEB66" s="65">
        <f t="shared" si="50370"/>
        <v>0</v>
      </c>
      <c r="FEC66" s="65">
        <f t="shared" si="50370"/>
        <v>0</v>
      </c>
      <c r="FED66" s="65">
        <f t="shared" si="50370"/>
        <v>0</v>
      </c>
      <c r="FEE66" s="65">
        <f t="shared" si="50370"/>
        <v>0</v>
      </c>
      <c r="FEF66" s="65">
        <f t="shared" si="50370"/>
        <v>0</v>
      </c>
      <c r="FEG66" s="65">
        <f t="shared" si="50370"/>
        <v>0</v>
      </c>
      <c r="FEH66" s="65">
        <f t="shared" si="50370"/>
        <v>0</v>
      </c>
      <c r="FEI66" s="65">
        <f t="shared" si="50370"/>
        <v>0</v>
      </c>
      <c r="FEJ66" s="65">
        <f t="shared" si="50370"/>
        <v>0</v>
      </c>
      <c r="FEK66" s="65">
        <f t="shared" si="50370"/>
        <v>0</v>
      </c>
      <c r="FEL66" s="65">
        <f t="shared" si="50370"/>
        <v>0</v>
      </c>
      <c r="FEM66" s="65">
        <f t="shared" si="50370"/>
        <v>0</v>
      </c>
      <c r="FEN66" s="65">
        <f t="shared" si="50370"/>
        <v>0</v>
      </c>
      <c r="FEO66" s="65">
        <f t="shared" si="50370"/>
        <v>0</v>
      </c>
      <c r="FEP66" s="65">
        <f t="shared" si="50370"/>
        <v>0</v>
      </c>
      <c r="FEQ66" s="65">
        <f t="shared" si="50370"/>
        <v>0</v>
      </c>
      <c r="FER66" s="65">
        <f t="shared" si="50370"/>
        <v>0</v>
      </c>
      <c r="FES66" s="65">
        <f t="shared" si="50370"/>
        <v>0</v>
      </c>
      <c r="FET66" s="65">
        <f t="shared" si="50370"/>
        <v>0</v>
      </c>
      <c r="FEU66" s="65">
        <f t="shared" si="50370"/>
        <v>0</v>
      </c>
      <c r="FEV66" s="65">
        <f t="shared" si="50370"/>
        <v>0</v>
      </c>
      <c r="FEW66" s="65">
        <f t="shared" si="50370"/>
        <v>0</v>
      </c>
      <c r="FEX66" s="65">
        <f t="shared" si="50370"/>
        <v>0</v>
      </c>
      <c r="FEY66" s="65">
        <f t="shared" si="50370"/>
        <v>0</v>
      </c>
      <c r="FEZ66" s="65">
        <f t="shared" si="50370"/>
        <v>0</v>
      </c>
      <c r="FFA66" s="65">
        <f t="shared" si="50370"/>
        <v>0</v>
      </c>
      <c r="FFB66" s="65">
        <f t="shared" si="50370"/>
        <v>0</v>
      </c>
      <c r="FFC66" s="65">
        <f t="shared" si="50370"/>
        <v>0</v>
      </c>
      <c r="FFD66" s="65">
        <f t="shared" si="50370"/>
        <v>0</v>
      </c>
      <c r="FFE66" s="65">
        <f t="shared" si="50370"/>
        <v>0</v>
      </c>
      <c r="FFF66" s="65">
        <f t="shared" si="50370"/>
        <v>0</v>
      </c>
      <c r="FFG66" s="65">
        <f t="shared" si="50370"/>
        <v>0</v>
      </c>
      <c r="FFH66" s="65">
        <f t="shared" si="50370"/>
        <v>0</v>
      </c>
      <c r="FFI66" s="65">
        <f t="shared" si="50370"/>
        <v>0</v>
      </c>
      <c r="FFJ66" s="65">
        <f t="shared" si="50370"/>
        <v>0</v>
      </c>
      <c r="FFK66" s="65">
        <f t="shared" si="50370"/>
        <v>0</v>
      </c>
      <c r="FFL66" s="65">
        <f t="shared" si="50370"/>
        <v>0</v>
      </c>
      <c r="FFM66" s="65">
        <f t="shared" si="50370"/>
        <v>0</v>
      </c>
      <c r="FFN66" s="65">
        <f t="shared" si="50370"/>
        <v>0</v>
      </c>
      <c r="FFO66" s="65">
        <f t="shared" si="50370"/>
        <v>0</v>
      </c>
      <c r="FFP66" s="65">
        <f t="shared" si="50370"/>
        <v>0</v>
      </c>
      <c r="FFQ66" s="65">
        <f t="shared" si="50370"/>
        <v>0</v>
      </c>
      <c r="FFR66" s="65">
        <f t="shared" ref="FFR66:FIC66" si="50371">SUM(FFR62:FFR65)</f>
        <v>0</v>
      </c>
      <c r="FFS66" s="65">
        <f t="shared" si="50371"/>
        <v>0</v>
      </c>
      <c r="FFT66" s="65">
        <f t="shared" si="50371"/>
        <v>0</v>
      </c>
      <c r="FFU66" s="65">
        <f t="shared" si="50371"/>
        <v>0</v>
      </c>
      <c r="FFV66" s="65">
        <f t="shared" si="50371"/>
        <v>0</v>
      </c>
      <c r="FFW66" s="65">
        <f t="shared" si="50371"/>
        <v>0</v>
      </c>
      <c r="FFX66" s="65">
        <f t="shared" si="50371"/>
        <v>0</v>
      </c>
      <c r="FFY66" s="65">
        <f t="shared" si="50371"/>
        <v>0</v>
      </c>
      <c r="FFZ66" s="65">
        <f t="shared" si="50371"/>
        <v>0</v>
      </c>
      <c r="FGA66" s="65">
        <f t="shared" si="50371"/>
        <v>0</v>
      </c>
      <c r="FGB66" s="65">
        <f t="shared" si="50371"/>
        <v>0</v>
      </c>
      <c r="FGC66" s="65">
        <f t="shared" si="50371"/>
        <v>0</v>
      </c>
      <c r="FGD66" s="65">
        <f t="shared" si="50371"/>
        <v>0</v>
      </c>
      <c r="FGE66" s="65">
        <f t="shared" si="50371"/>
        <v>0</v>
      </c>
      <c r="FGF66" s="65">
        <f t="shared" si="50371"/>
        <v>0</v>
      </c>
      <c r="FGG66" s="65">
        <f t="shared" si="50371"/>
        <v>0</v>
      </c>
      <c r="FGH66" s="65">
        <f t="shared" si="50371"/>
        <v>0</v>
      </c>
      <c r="FGI66" s="65">
        <f t="shared" si="50371"/>
        <v>0</v>
      </c>
      <c r="FGJ66" s="65">
        <f t="shared" si="50371"/>
        <v>0</v>
      </c>
      <c r="FGK66" s="65">
        <f t="shared" si="50371"/>
        <v>0</v>
      </c>
      <c r="FGL66" s="65">
        <f t="shared" si="50371"/>
        <v>0</v>
      </c>
      <c r="FGM66" s="65">
        <f t="shared" si="50371"/>
        <v>0</v>
      </c>
      <c r="FGN66" s="65">
        <f t="shared" si="50371"/>
        <v>0</v>
      </c>
      <c r="FGO66" s="65">
        <f t="shared" si="50371"/>
        <v>0</v>
      </c>
      <c r="FGP66" s="65">
        <f t="shared" si="50371"/>
        <v>0</v>
      </c>
      <c r="FGQ66" s="65">
        <f t="shared" si="50371"/>
        <v>0</v>
      </c>
      <c r="FGR66" s="65">
        <f t="shared" si="50371"/>
        <v>0</v>
      </c>
      <c r="FGS66" s="65">
        <f t="shared" si="50371"/>
        <v>0</v>
      </c>
      <c r="FGT66" s="65">
        <f t="shared" si="50371"/>
        <v>0</v>
      </c>
      <c r="FGU66" s="65">
        <f t="shared" si="50371"/>
        <v>0</v>
      </c>
      <c r="FGV66" s="65">
        <f t="shared" si="50371"/>
        <v>0</v>
      </c>
      <c r="FGW66" s="65">
        <f t="shared" si="50371"/>
        <v>0</v>
      </c>
      <c r="FGX66" s="65">
        <f t="shared" si="50371"/>
        <v>0</v>
      </c>
      <c r="FGY66" s="65">
        <f t="shared" si="50371"/>
        <v>0</v>
      </c>
      <c r="FGZ66" s="65">
        <f t="shared" si="50371"/>
        <v>0</v>
      </c>
      <c r="FHA66" s="65">
        <f t="shared" si="50371"/>
        <v>0</v>
      </c>
      <c r="FHB66" s="65">
        <f t="shared" si="50371"/>
        <v>0</v>
      </c>
      <c r="FHC66" s="65">
        <f t="shared" si="50371"/>
        <v>0</v>
      </c>
      <c r="FHD66" s="65">
        <f t="shared" si="50371"/>
        <v>0</v>
      </c>
      <c r="FHE66" s="65">
        <f t="shared" si="50371"/>
        <v>0</v>
      </c>
      <c r="FHF66" s="65">
        <f t="shared" si="50371"/>
        <v>0</v>
      </c>
      <c r="FHG66" s="65">
        <f t="shared" si="50371"/>
        <v>0</v>
      </c>
      <c r="FHH66" s="65">
        <f t="shared" si="50371"/>
        <v>0</v>
      </c>
      <c r="FHI66" s="65">
        <f t="shared" si="50371"/>
        <v>0</v>
      </c>
      <c r="FHJ66" s="65">
        <f t="shared" si="50371"/>
        <v>0</v>
      </c>
      <c r="FHK66" s="65">
        <f t="shared" si="50371"/>
        <v>0</v>
      </c>
      <c r="FHL66" s="65">
        <f t="shared" si="50371"/>
        <v>0</v>
      </c>
      <c r="FHM66" s="65">
        <f t="shared" si="50371"/>
        <v>0</v>
      </c>
      <c r="FHN66" s="65">
        <f t="shared" si="50371"/>
        <v>0</v>
      </c>
      <c r="FHO66" s="65">
        <f t="shared" si="50371"/>
        <v>0</v>
      </c>
      <c r="FHP66" s="65">
        <f t="shared" si="50371"/>
        <v>0</v>
      </c>
      <c r="FHQ66" s="65">
        <f t="shared" si="50371"/>
        <v>0</v>
      </c>
      <c r="FHR66" s="65">
        <f t="shared" si="50371"/>
        <v>0</v>
      </c>
      <c r="FHS66" s="65">
        <f t="shared" si="50371"/>
        <v>0</v>
      </c>
      <c r="FHT66" s="65">
        <f t="shared" si="50371"/>
        <v>0</v>
      </c>
      <c r="FHU66" s="65">
        <f t="shared" si="50371"/>
        <v>0</v>
      </c>
      <c r="FHV66" s="65">
        <f t="shared" si="50371"/>
        <v>0</v>
      </c>
      <c r="FHW66" s="65">
        <f t="shared" si="50371"/>
        <v>0</v>
      </c>
      <c r="FHX66" s="65">
        <f t="shared" si="50371"/>
        <v>0</v>
      </c>
      <c r="FHY66" s="65">
        <f t="shared" si="50371"/>
        <v>0</v>
      </c>
      <c r="FHZ66" s="65">
        <f t="shared" si="50371"/>
        <v>0</v>
      </c>
      <c r="FIA66" s="65">
        <f t="shared" si="50371"/>
        <v>0</v>
      </c>
      <c r="FIB66" s="65">
        <f t="shared" si="50371"/>
        <v>0</v>
      </c>
      <c r="FIC66" s="65">
        <f t="shared" si="50371"/>
        <v>0</v>
      </c>
      <c r="FID66" s="65">
        <f t="shared" ref="FID66:FKO66" si="50372">SUM(FID62:FID65)</f>
        <v>0</v>
      </c>
      <c r="FIE66" s="65">
        <f t="shared" si="50372"/>
        <v>0</v>
      </c>
      <c r="FIF66" s="65">
        <f t="shared" si="50372"/>
        <v>0</v>
      </c>
      <c r="FIG66" s="65">
        <f t="shared" si="50372"/>
        <v>0</v>
      </c>
      <c r="FIH66" s="65">
        <f t="shared" si="50372"/>
        <v>0</v>
      </c>
      <c r="FII66" s="65">
        <f t="shared" si="50372"/>
        <v>0</v>
      </c>
      <c r="FIJ66" s="65">
        <f t="shared" si="50372"/>
        <v>0</v>
      </c>
      <c r="FIK66" s="65">
        <f t="shared" si="50372"/>
        <v>0</v>
      </c>
      <c r="FIL66" s="65">
        <f t="shared" si="50372"/>
        <v>0</v>
      </c>
      <c r="FIM66" s="65">
        <f t="shared" si="50372"/>
        <v>0</v>
      </c>
      <c r="FIN66" s="65">
        <f t="shared" si="50372"/>
        <v>0</v>
      </c>
      <c r="FIO66" s="65">
        <f t="shared" si="50372"/>
        <v>0</v>
      </c>
      <c r="FIP66" s="65">
        <f t="shared" si="50372"/>
        <v>0</v>
      </c>
      <c r="FIQ66" s="65">
        <f t="shared" si="50372"/>
        <v>0</v>
      </c>
      <c r="FIR66" s="65">
        <f t="shared" si="50372"/>
        <v>0</v>
      </c>
      <c r="FIS66" s="65">
        <f t="shared" si="50372"/>
        <v>0</v>
      </c>
      <c r="FIT66" s="65">
        <f t="shared" si="50372"/>
        <v>0</v>
      </c>
      <c r="FIU66" s="65">
        <f t="shared" si="50372"/>
        <v>0</v>
      </c>
      <c r="FIV66" s="65">
        <f t="shared" si="50372"/>
        <v>0</v>
      </c>
      <c r="FIW66" s="65">
        <f t="shared" si="50372"/>
        <v>0</v>
      </c>
      <c r="FIX66" s="65">
        <f t="shared" si="50372"/>
        <v>0</v>
      </c>
      <c r="FIY66" s="65">
        <f t="shared" si="50372"/>
        <v>0</v>
      </c>
      <c r="FIZ66" s="65">
        <f t="shared" si="50372"/>
        <v>0</v>
      </c>
      <c r="FJA66" s="65">
        <f t="shared" si="50372"/>
        <v>0</v>
      </c>
      <c r="FJB66" s="65">
        <f t="shared" si="50372"/>
        <v>0</v>
      </c>
      <c r="FJC66" s="65">
        <f t="shared" si="50372"/>
        <v>0</v>
      </c>
      <c r="FJD66" s="65">
        <f t="shared" si="50372"/>
        <v>0</v>
      </c>
      <c r="FJE66" s="65">
        <f t="shared" si="50372"/>
        <v>0</v>
      </c>
      <c r="FJF66" s="65">
        <f t="shared" si="50372"/>
        <v>0</v>
      </c>
      <c r="FJG66" s="65">
        <f t="shared" si="50372"/>
        <v>0</v>
      </c>
      <c r="FJH66" s="65">
        <f t="shared" si="50372"/>
        <v>0</v>
      </c>
      <c r="FJI66" s="65">
        <f t="shared" si="50372"/>
        <v>0</v>
      </c>
      <c r="FJJ66" s="65">
        <f t="shared" si="50372"/>
        <v>0</v>
      </c>
      <c r="FJK66" s="65">
        <f t="shared" si="50372"/>
        <v>0</v>
      </c>
      <c r="FJL66" s="65">
        <f t="shared" si="50372"/>
        <v>0</v>
      </c>
      <c r="FJM66" s="65">
        <f t="shared" si="50372"/>
        <v>0</v>
      </c>
      <c r="FJN66" s="65">
        <f t="shared" si="50372"/>
        <v>0</v>
      </c>
      <c r="FJO66" s="65">
        <f t="shared" si="50372"/>
        <v>0</v>
      </c>
      <c r="FJP66" s="65">
        <f t="shared" si="50372"/>
        <v>0</v>
      </c>
      <c r="FJQ66" s="65">
        <f t="shared" si="50372"/>
        <v>0</v>
      </c>
      <c r="FJR66" s="65">
        <f t="shared" si="50372"/>
        <v>0</v>
      </c>
      <c r="FJS66" s="65">
        <f t="shared" si="50372"/>
        <v>0</v>
      </c>
      <c r="FJT66" s="65">
        <f t="shared" si="50372"/>
        <v>0</v>
      </c>
      <c r="FJU66" s="65">
        <f t="shared" si="50372"/>
        <v>0</v>
      </c>
      <c r="FJV66" s="65">
        <f t="shared" si="50372"/>
        <v>0</v>
      </c>
      <c r="FJW66" s="65">
        <f t="shared" si="50372"/>
        <v>0</v>
      </c>
      <c r="FJX66" s="65">
        <f t="shared" si="50372"/>
        <v>0</v>
      </c>
      <c r="FJY66" s="65">
        <f t="shared" si="50372"/>
        <v>0</v>
      </c>
      <c r="FJZ66" s="65">
        <f t="shared" si="50372"/>
        <v>0</v>
      </c>
      <c r="FKA66" s="65">
        <f t="shared" si="50372"/>
        <v>0</v>
      </c>
      <c r="FKB66" s="65">
        <f t="shared" si="50372"/>
        <v>0</v>
      </c>
      <c r="FKC66" s="65">
        <f t="shared" si="50372"/>
        <v>0</v>
      </c>
      <c r="FKD66" s="65">
        <f t="shared" si="50372"/>
        <v>0</v>
      </c>
      <c r="FKE66" s="65">
        <f t="shared" si="50372"/>
        <v>0</v>
      </c>
      <c r="FKF66" s="65">
        <f t="shared" si="50372"/>
        <v>0</v>
      </c>
      <c r="FKG66" s="65">
        <f t="shared" si="50372"/>
        <v>0</v>
      </c>
      <c r="FKH66" s="65">
        <f t="shared" si="50372"/>
        <v>0</v>
      </c>
      <c r="FKI66" s="65">
        <f t="shared" si="50372"/>
        <v>0</v>
      </c>
      <c r="FKJ66" s="65">
        <f t="shared" si="50372"/>
        <v>0</v>
      </c>
      <c r="FKK66" s="65">
        <f t="shared" si="50372"/>
        <v>0</v>
      </c>
      <c r="FKL66" s="65">
        <f t="shared" si="50372"/>
        <v>0</v>
      </c>
      <c r="FKM66" s="65">
        <f t="shared" si="50372"/>
        <v>0</v>
      </c>
      <c r="FKN66" s="65">
        <f t="shared" si="50372"/>
        <v>0</v>
      </c>
      <c r="FKO66" s="65">
        <f t="shared" si="50372"/>
        <v>0</v>
      </c>
      <c r="FKP66" s="65">
        <f t="shared" ref="FKP66:FNA66" si="50373">SUM(FKP62:FKP65)</f>
        <v>0</v>
      </c>
      <c r="FKQ66" s="65">
        <f t="shared" si="50373"/>
        <v>0</v>
      </c>
      <c r="FKR66" s="65">
        <f t="shared" si="50373"/>
        <v>0</v>
      </c>
      <c r="FKS66" s="65">
        <f t="shared" si="50373"/>
        <v>0</v>
      </c>
      <c r="FKT66" s="65">
        <f t="shared" si="50373"/>
        <v>0</v>
      </c>
      <c r="FKU66" s="65">
        <f t="shared" si="50373"/>
        <v>0</v>
      </c>
      <c r="FKV66" s="65">
        <f t="shared" si="50373"/>
        <v>0</v>
      </c>
      <c r="FKW66" s="65">
        <f t="shared" si="50373"/>
        <v>0</v>
      </c>
      <c r="FKX66" s="65">
        <f t="shared" si="50373"/>
        <v>0</v>
      </c>
      <c r="FKY66" s="65">
        <f t="shared" si="50373"/>
        <v>0</v>
      </c>
      <c r="FKZ66" s="65">
        <f t="shared" si="50373"/>
        <v>0</v>
      </c>
      <c r="FLA66" s="65">
        <f t="shared" si="50373"/>
        <v>0</v>
      </c>
      <c r="FLB66" s="65">
        <f t="shared" si="50373"/>
        <v>0</v>
      </c>
      <c r="FLC66" s="65">
        <f t="shared" si="50373"/>
        <v>0</v>
      </c>
      <c r="FLD66" s="65">
        <f t="shared" si="50373"/>
        <v>0</v>
      </c>
      <c r="FLE66" s="65">
        <f t="shared" si="50373"/>
        <v>0</v>
      </c>
      <c r="FLF66" s="65">
        <f t="shared" si="50373"/>
        <v>0</v>
      </c>
      <c r="FLG66" s="65">
        <f t="shared" si="50373"/>
        <v>0</v>
      </c>
      <c r="FLH66" s="65">
        <f t="shared" si="50373"/>
        <v>0</v>
      </c>
      <c r="FLI66" s="65">
        <f t="shared" si="50373"/>
        <v>0</v>
      </c>
      <c r="FLJ66" s="65">
        <f t="shared" si="50373"/>
        <v>0</v>
      </c>
      <c r="FLK66" s="65">
        <f t="shared" si="50373"/>
        <v>0</v>
      </c>
      <c r="FLL66" s="65">
        <f t="shared" si="50373"/>
        <v>0</v>
      </c>
      <c r="FLM66" s="65">
        <f t="shared" si="50373"/>
        <v>0</v>
      </c>
      <c r="FLN66" s="65">
        <f t="shared" si="50373"/>
        <v>0</v>
      </c>
      <c r="FLO66" s="65">
        <f t="shared" si="50373"/>
        <v>0</v>
      </c>
      <c r="FLP66" s="65">
        <f t="shared" si="50373"/>
        <v>0</v>
      </c>
      <c r="FLQ66" s="65">
        <f t="shared" si="50373"/>
        <v>0</v>
      </c>
      <c r="FLR66" s="65">
        <f t="shared" si="50373"/>
        <v>0</v>
      </c>
      <c r="FLS66" s="65">
        <f t="shared" si="50373"/>
        <v>0</v>
      </c>
      <c r="FLT66" s="65">
        <f t="shared" si="50373"/>
        <v>0</v>
      </c>
      <c r="FLU66" s="65">
        <f t="shared" si="50373"/>
        <v>0</v>
      </c>
      <c r="FLV66" s="65">
        <f t="shared" si="50373"/>
        <v>0</v>
      </c>
      <c r="FLW66" s="65">
        <f t="shared" si="50373"/>
        <v>0</v>
      </c>
      <c r="FLX66" s="65">
        <f t="shared" si="50373"/>
        <v>0</v>
      </c>
      <c r="FLY66" s="65">
        <f t="shared" si="50373"/>
        <v>0</v>
      </c>
      <c r="FLZ66" s="65">
        <f t="shared" si="50373"/>
        <v>0</v>
      </c>
      <c r="FMA66" s="65">
        <f t="shared" si="50373"/>
        <v>0</v>
      </c>
      <c r="FMB66" s="65">
        <f t="shared" si="50373"/>
        <v>0</v>
      </c>
      <c r="FMC66" s="65">
        <f t="shared" si="50373"/>
        <v>0</v>
      </c>
      <c r="FMD66" s="65">
        <f t="shared" si="50373"/>
        <v>0</v>
      </c>
      <c r="FME66" s="65">
        <f t="shared" si="50373"/>
        <v>0</v>
      </c>
      <c r="FMF66" s="65">
        <f t="shared" si="50373"/>
        <v>0</v>
      </c>
      <c r="FMG66" s="65">
        <f t="shared" si="50373"/>
        <v>0</v>
      </c>
      <c r="FMH66" s="65">
        <f t="shared" si="50373"/>
        <v>0</v>
      </c>
      <c r="FMI66" s="65">
        <f t="shared" si="50373"/>
        <v>0</v>
      </c>
      <c r="FMJ66" s="65">
        <f t="shared" si="50373"/>
        <v>0</v>
      </c>
      <c r="FMK66" s="65">
        <f t="shared" si="50373"/>
        <v>0</v>
      </c>
      <c r="FML66" s="65">
        <f t="shared" si="50373"/>
        <v>0</v>
      </c>
      <c r="FMM66" s="65">
        <f t="shared" si="50373"/>
        <v>0</v>
      </c>
      <c r="FMN66" s="65">
        <f t="shared" si="50373"/>
        <v>0</v>
      </c>
      <c r="FMO66" s="65">
        <f t="shared" si="50373"/>
        <v>0</v>
      </c>
      <c r="FMP66" s="65">
        <f t="shared" si="50373"/>
        <v>0</v>
      </c>
      <c r="FMQ66" s="65">
        <f t="shared" si="50373"/>
        <v>0</v>
      </c>
      <c r="FMR66" s="65">
        <f t="shared" si="50373"/>
        <v>0</v>
      </c>
      <c r="FMS66" s="65">
        <f t="shared" si="50373"/>
        <v>0</v>
      </c>
      <c r="FMT66" s="65">
        <f t="shared" si="50373"/>
        <v>0</v>
      </c>
      <c r="FMU66" s="65">
        <f t="shared" si="50373"/>
        <v>0</v>
      </c>
      <c r="FMV66" s="65">
        <f t="shared" si="50373"/>
        <v>0</v>
      </c>
      <c r="FMW66" s="65">
        <f t="shared" si="50373"/>
        <v>0</v>
      </c>
      <c r="FMX66" s="65">
        <f t="shared" si="50373"/>
        <v>0</v>
      </c>
      <c r="FMY66" s="65">
        <f t="shared" si="50373"/>
        <v>0</v>
      </c>
      <c r="FMZ66" s="65">
        <f t="shared" si="50373"/>
        <v>0</v>
      </c>
      <c r="FNA66" s="65">
        <f t="shared" si="50373"/>
        <v>0</v>
      </c>
      <c r="FNB66" s="65">
        <f t="shared" ref="FNB66:FPM66" si="50374">SUM(FNB62:FNB65)</f>
        <v>0</v>
      </c>
      <c r="FNC66" s="65">
        <f t="shared" si="50374"/>
        <v>0</v>
      </c>
      <c r="FND66" s="65">
        <f t="shared" si="50374"/>
        <v>0</v>
      </c>
      <c r="FNE66" s="65">
        <f t="shared" si="50374"/>
        <v>0</v>
      </c>
      <c r="FNF66" s="65">
        <f t="shared" si="50374"/>
        <v>0</v>
      </c>
      <c r="FNG66" s="65">
        <f t="shared" si="50374"/>
        <v>0</v>
      </c>
      <c r="FNH66" s="65">
        <f t="shared" si="50374"/>
        <v>0</v>
      </c>
      <c r="FNI66" s="65">
        <f t="shared" si="50374"/>
        <v>0</v>
      </c>
      <c r="FNJ66" s="65">
        <f t="shared" si="50374"/>
        <v>0</v>
      </c>
      <c r="FNK66" s="65">
        <f t="shared" si="50374"/>
        <v>0</v>
      </c>
      <c r="FNL66" s="65">
        <f t="shared" si="50374"/>
        <v>0</v>
      </c>
      <c r="FNM66" s="65">
        <f t="shared" si="50374"/>
        <v>0</v>
      </c>
      <c r="FNN66" s="65">
        <f t="shared" si="50374"/>
        <v>0</v>
      </c>
      <c r="FNO66" s="65">
        <f t="shared" si="50374"/>
        <v>0</v>
      </c>
      <c r="FNP66" s="65">
        <f t="shared" si="50374"/>
        <v>0</v>
      </c>
      <c r="FNQ66" s="65">
        <f t="shared" si="50374"/>
        <v>0</v>
      </c>
      <c r="FNR66" s="65">
        <f t="shared" si="50374"/>
        <v>0</v>
      </c>
      <c r="FNS66" s="65">
        <f t="shared" si="50374"/>
        <v>0</v>
      </c>
      <c r="FNT66" s="65">
        <f t="shared" si="50374"/>
        <v>0</v>
      </c>
      <c r="FNU66" s="65">
        <f t="shared" si="50374"/>
        <v>0</v>
      </c>
      <c r="FNV66" s="65">
        <f t="shared" si="50374"/>
        <v>0</v>
      </c>
      <c r="FNW66" s="65">
        <f t="shared" si="50374"/>
        <v>0</v>
      </c>
      <c r="FNX66" s="65">
        <f t="shared" si="50374"/>
        <v>0</v>
      </c>
      <c r="FNY66" s="65">
        <f t="shared" si="50374"/>
        <v>0</v>
      </c>
      <c r="FNZ66" s="65">
        <f t="shared" si="50374"/>
        <v>0</v>
      </c>
      <c r="FOA66" s="65">
        <f t="shared" si="50374"/>
        <v>0</v>
      </c>
      <c r="FOB66" s="65">
        <f t="shared" si="50374"/>
        <v>0</v>
      </c>
      <c r="FOC66" s="65">
        <f t="shared" si="50374"/>
        <v>0</v>
      </c>
      <c r="FOD66" s="65">
        <f t="shared" si="50374"/>
        <v>0</v>
      </c>
      <c r="FOE66" s="65">
        <f t="shared" si="50374"/>
        <v>0</v>
      </c>
      <c r="FOF66" s="65">
        <f t="shared" si="50374"/>
        <v>0</v>
      </c>
      <c r="FOG66" s="65">
        <f t="shared" si="50374"/>
        <v>0</v>
      </c>
      <c r="FOH66" s="65">
        <f t="shared" si="50374"/>
        <v>0</v>
      </c>
      <c r="FOI66" s="65">
        <f t="shared" si="50374"/>
        <v>0</v>
      </c>
      <c r="FOJ66" s="65">
        <f t="shared" si="50374"/>
        <v>0</v>
      </c>
      <c r="FOK66" s="65">
        <f t="shared" si="50374"/>
        <v>0</v>
      </c>
      <c r="FOL66" s="65">
        <f t="shared" si="50374"/>
        <v>0</v>
      </c>
      <c r="FOM66" s="65">
        <f t="shared" si="50374"/>
        <v>0</v>
      </c>
      <c r="FON66" s="65">
        <f t="shared" si="50374"/>
        <v>0</v>
      </c>
      <c r="FOO66" s="65">
        <f t="shared" si="50374"/>
        <v>0</v>
      </c>
      <c r="FOP66" s="65">
        <f t="shared" si="50374"/>
        <v>0</v>
      </c>
      <c r="FOQ66" s="65">
        <f t="shared" si="50374"/>
        <v>0</v>
      </c>
      <c r="FOR66" s="65">
        <f t="shared" si="50374"/>
        <v>0</v>
      </c>
      <c r="FOS66" s="65">
        <f t="shared" si="50374"/>
        <v>0</v>
      </c>
      <c r="FOT66" s="65">
        <f t="shared" si="50374"/>
        <v>0</v>
      </c>
      <c r="FOU66" s="65">
        <f t="shared" si="50374"/>
        <v>0</v>
      </c>
      <c r="FOV66" s="65">
        <f t="shared" si="50374"/>
        <v>0</v>
      </c>
      <c r="FOW66" s="65">
        <f t="shared" si="50374"/>
        <v>0</v>
      </c>
      <c r="FOX66" s="65">
        <f t="shared" si="50374"/>
        <v>0</v>
      </c>
      <c r="FOY66" s="65">
        <f t="shared" si="50374"/>
        <v>0</v>
      </c>
      <c r="FOZ66" s="65">
        <f t="shared" si="50374"/>
        <v>0</v>
      </c>
      <c r="FPA66" s="65">
        <f t="shared" si="50374"/>
        <v>0</v>
      </c>
      <c r="FPB66" s="65">
        <f t="shared" si="50374"/>
        <v>0</v>
      </c>
      <c r="FPC66" s="65">
        <f t="shared" si="50374"/>
        <v>0</v>
      </c>
      <c r="FPD66" s="65">
        <f t="shared" si="50374"/>
        <v>0</v>
      </c>
      <c r="FPE66" s="65">
        <f t="shared" si="50374"/>
        <v>0</v>
      </c>
      <c r="FPF66" s="65">
        <f t="shared" si="50374"/>
        <v>0</v>
      </c>
      <c r="FPG66" s="65">
        <f t="shared" si="50374"/>
        <v>0</v>
      </c>
      <c r="FPH66" s="65">
        <f t="shared" si="50374"/>
        <v>0</v>
      </c>
      <c r="FPI66" s="65">
        <f t="shared" si="50374"/>
        <v>0</v>
      </c>
      <c r="FPJ66" s="65">
        <f t="shared" si="50374"/>
        <v>0</v>
      </c>
      <c r="FPK66" s="65">
        <f t="shared" si="50374"/>
        <v>0</v>
      </c>
      <c r="FPL66" s="65">
        <f t="shared" si="50374"/>
        <v>0</v>
      </c>
      <c r="FPM66" s="65">
        <f t="shared" si="50374"/>
        <v>0</v>
      </c>
      <c r="FPN66" s="65">
        <f t="shared" ref="FPN66:FRY66" si="50375">SUM(FPN62:FPN65)</f>
        <v>0</v>
      </c>
      <c r="FPO66" s="65">
        <f t="shared" si="50375"/>
        <v>0</v>
      </c>
      <c r="FPP66" s="65">
        <f t="shared" si="50375"/>
        <v>0</v>
      </c>
      <c r="FPQ66" s="65">
        <f t="shared" si="50375"/>
        <v>0</v>
      </c>
      <c r="FPR66" s="65">
        <f t="shared" si="50375"/>
        <v>0</v>
      </c>
      <c r="FPS66" s="65">
        <f t="shared" si="50375"/>
        <v>0</v>
      </c>
      <c r="FPT66" s="65">
        <f t="shared" si="50375"/>
        <v>0</v>
      </c>
      <c r="FPU66" s="65">
        <f t="shared" si="50375"/>
        <v>0</v>
      </c>
      <c r="FPV66" s="65">
        <f t="shared" si="50375"/>
        <v>0</v>
      </c>
      <c r="FPW66" s="65">
        <f t="shared" si="50375"/>
        <v>0</v>
      </c>
      <c r="FPX66" s="65">
        <f t="shared" si="50375"/>
        <v>0</v>
      </c>
      <c r="FPY66" s="65">
        <f t="shared" si="50375"/>
        <v>0</v>
      </c>
      <c r="FPZ66" s="65">
        <f t="shared" si="50375"/>
        <v>0</v>
      </c>
      <c r="FQA66" s="65">
        <f t="shared" si="50375"/>
        <v>0</v>
      </c>
      <c r="FQB66" s="65">
        <f t="shared" si="50375"/>
        <v>0</v>
      </c>
      <c r="FQC66" s="65">
        <f t="shared" si="50375"/>
        <v>0</v>
      </c>
      <c r="FQD66" s="65">
        <f t="shared" si="50375"/>
        <v>0</v>
      </c>
      <c r="FQE66" s="65">
        <f t="shared" si="50375"/>
        <v>0</v>
      </c>
      <c r="FQF66" s="65">
        <f t="shared" si="50375"/>
        <v>0</v>
      </c>
      <c r="FQG66" s="65">
        <f t="shared" si="50375"/>
        <v>0</v>
      </c>
      <c r="FQH66" s="65">
        <f t="shared" si="50375"/>
        <v>0</v>
      </c>
      <c r="FQI66" s="65">
        <f t="shared" si="50375"/>
        <v>0</v>
      </c>
      <c r="FQJ66" s="65">
        <f t="shared" si="50375"/>
        <v>0</v>
      </c>
      <c r="FQK66" s="65">
        <f t="shared" si="50375"/>
        <v>0</v>
      </c>
      <c r="FQL66" s="65">
        <f t="shared" si="50375"/>
        <v>0</v>
      </c>
      <c r="FQM66" s="65">
        <f t="shared" si="50375"/>
        <v>0</v>
      </c>
      <c r="FQN66" s="65">
        <f t="shared" si="50375"/>
        <v>0</v>
      </c>
      <c r="FQO66" s="65">
        <f t="shared" si="50375"/>
        <v>0</v>
      </c>
      <c r="FQP66" s="65">
        <f t="shared" si="50375"/>
        <v>0</v>
      </c>
      <c r="FQQ66" s="65">
        <f t="shared" si="50375"/>
        <v>0</v>
      </c>
      <c r="FQR66" s="65">
        <f t="shared" si="50375"/>
        <v>0</v>
      </c>
      <c r="FQS66" s="65">
        <f t="shared" si="50375"/>
        <v>0</v>
      </c>
      <c r="FQT66" s="65">
        <f t="shared" si="50375"/>
        <v>0</v>
      </c>
      <c r="FQU66" s="65">
        <f t="shared" si="50375"/>
        <v>0</v>
      </c>
      <c r="FQV66" s="65">
        <f t="shared" si="50375"/>
        <v>0</v>
      </c>
      <c r="FQW66" s="65">
        <f t="shared" si="50375"/>
        <v>0</v>
      </c>
      <c r="FQX66" s="65">
        <f t="shared" si="50375"/>
        <v>0</v>
      </c>
      <c r="FQY66" s="65">
        <f t="shared" si="50375"/>
        <v>0</v>
      </c>
      <c r="FQZ66" s="65">
        <f t="shared" si="50375"/>
        <v>0</v>
      </c>
      <c r="FRA66" s="65">
        <f t="shared" si="50375"/>
        <v>0</v>
      </c>
      <c r="FRB66" s="65">
        <f t="shared" si="50375"/>
        <v>0</v>
      </c>
      <c r="FRC66" s="65">
        <f t="shared" si="50375"/>
        <v>0</v>
      </c>
      <c r="FRD66" s="65">
        <f t="shared" si="50375"/>
        <v>0</v>
      </c>
      <c r="FRE66" s="65">
        <f t="shared" si="50375"/>
        <v>0</v>
      </c>
      <c r="FRF66" s="65">
        <f t="shared" si="50375"/>
        <v>0</v>
      </c>
      <c r="FRG66" s="65">
        <f t="shared" si="50375"/>
        <v>0</v>
      </c>
      <c r="FRH66" s="65">
        <f t="shared" si="50375"/>
        <v>0</v>
      </c>
      <c r="FRI66" s="65">
        <f t="shared" si="50375"/>
        <v>0</v>
      </c>
      <c r="FRJ66" s="65">
        <f t="shared" si="50375"/>
        <v>0</v>
      </c>
      <c r="FRK66" s="65">
        <f t="shared" si="50375"/>
        <v>0</v>
      </c>
      <c r="FRL66" s="65">
        <f t="shared" si="50375"/>
        <v>0</v>
      </c>
      <c r="FRM66" s="65">
        <f t="shared" si="50375"/>
        <v>0</v>
      </c>
      <c r="FRN66" s="65">
        <f t="shared" si="50375"/>
        <v>0</v>
      </c>
      <c r="FRO66" s="65">
        <f t="shared" si="50375"/>
        <v>0</v>
      </c>
      <c r="FRP66" s="65">
        <f t="shared" si="50375"/>
        <v>0</v>
      </c>
      <c r="FRQ66" s="65">
        <f t="shared" si="50375"/>
        <v>0</v>
      </c>
      <c r="FRR66" s="65">
        <f t="shared" si="50375"/>
        <v>0</v>
      </c>
      <c r="FRS66" s="65">
        <f t="shared" si="50375"/>
        <v>0</v>
      </c>
      <c r="FRT66" s="65">
        <f t="shared" si="50375"/>
        <v>0</v>
      </c>
      <c r="FRU66" s="65">
        <f t="shared" si="50375"/>
        <v>0</v>
      </c>
      <c r="FRV66" s="65">
        <f t="shared" si="50375"/>
        <v>0</v>
      </c>
      <c r="FRW66" s="65">
        <f t="shared" si="50375"/>
        <v>0</v>
      </c>
      <c r="FRX66" s="65">
        <f t="shared" si="50375"/>
        <v>0</v>
      </c>
      <c r="FRY66" s="65">
        <f t="shared" si="50375"/>
        <v>0</v>
      </c>
      <c r="FRZ66" s="65">
        <f t="shared" ref="FRZ66:FUK66" si="50376">SUM(FRZ62:FRZ65)</f>
        <v>0</v>
      </c>
      <c r="FSA66" s="65">
        <f t="shared" si="50376"/>
        <v>0</v>
      </c>
      <c r="FSB66" s="65">
        <f t="shared" si="50376"/>
        <v>0</v>
      </c>
      <c r="FSC66" s="65">
        <f t="shared" si="50376"/>
        <v>0</v>
      </c>
      <c r="FSD66" s="65">
        <f t="shared" si="50376"/>
        <v>0</v>
      </c>
      <c r="FSE66" s="65">
        <f t="shared" si="50376"/>
        <v>0</v>
      </c>
      <c r="FSF66" s="65">
        <f t="shared" si="50376"/>
        <v>0</v>
      </c>
      <c r="FSG66" s="65">
        <f t="shared" si="50376"/>
        <v>0</v>
      </c>
      <c r="FSH66" s="65">
        <f t="shared" si="50376"/>
        <v>0</v>
      </c>
      <c r="FSI66" s="65">
        <f t="shared" si="50376"/>
        <v>0</v>
      </c>
      <c r="FSJ66" s="65">
        <f t="shared" si="50376"/>
        <v>0</v>
      </c>
      <c r="FSK66" s="65">
        <f t="shared" si="50376"/>
        <v>0</v>
      </c>
      <c r="FSL66" s="65">
        <f t="shared" si="50376"/>
        <v>0</v>
      </c>
      <c r="FSM66" s="65">
        <f t="shared" si="50376"/>
        <v>0</v>
      </c>
      <c r="FSN66" s="65">
        <f t="shared" si="50376"/>
        <v>0</v>
      </c>
      <c r="FSO66" s="65">
        <f t="shared" si="50376"/>
        <v>0</v>
      </c>
      <c r="FSP66" s="65">
        <f t="shared" si="50376"/>
        <v>0</v>
      </c>
      <c r="FSQ66" s="65">
        <f t="shared" si="50376"/>
        <v>0</v>
      </c>
      <c r="FSR66" s="65">
        <f t="shared" si="50376"/>
        <v>0</v>
      </c>
      <c r="FSS66" s="65">
        <f t="shared" si="50376"/>
        <v>0</v>
      </c>
      <c r="FST66" s="65">
        <f t="shared" si="50376"/>
        <v>0</v>
      </c>
      <c r="FSU66" s="65">
        <f t="shared" si="50376"/>
        <v>0</v>
      </c>
      <c r="FSV66" s="65">
        <f t="shared" si="50376"/>
        <v>0</v>
      </c>
      <c r="FSW66" s="65">
        <f t="shared" si="50376"/>
        <v>0</v>
      </c>
      <c r="FSX66" s="65">
        <f t="shared" si="50376"/>
        <v>0</v>
      </c>
      <c r="FSY66" s="65">
        <f t="shared" si="50376"/>
        <v>0</v>
      </c>
      <c r="FSZ66" s="65">
        <f t="shared" si="50376"/>
        <v>0</v>
      </c>
      <c r="FTA66" s="65">
        <f t="shared" si="50376"/>
        <v>0</v>
      </c>
      <c r="FTB66" s="65">
        <f t="shared" si="50376"/>
        <v>0</v>
      </c>
      <c r="FTC66" s="65">
        <f t="shared" si="50376"/>
        <v>0</v>
      </c>
      <c r="FTD66" s="65">
        <f t="shared" si="50376"/>
        <v>0</v>
      </c>
      <c r="FTE66" s="65">
        <f t="shared" si="50376"/>
        <v>0</v>
      </c>
      <c r="FTF66" s="65">
        <f t="shared" si="50376"/>
        <v>0</v>
      </c>
      <c r="FTG66" s="65">
        <f t="shared" si="50376"/>
        <v>0</v>
      </c>
      <c r="FTH66" s="65">
        <f t="shared" si="50376"/>
        <v>0</v>
      </c>
      <c r="FTI66" s="65">
        <f t="shared" si="50376"/>
        <v>0</v>
      </c>
      <c r="FTJ66" s="65">
        <f t="shared" si="50376"/>
        <v>0</v>
      </c>
      <c r="FTK66" s="65">
        <f t="shared" si="50376"/>
        <v>0</v>
      </c>
      <c r="FTL66" s="65">
        <f t="shared" si="50376"/>
        <v>0</v>
      </c>
      <c r="FTM66" s="65">
        <f t="shared" si="50376"/>
        <v>0</v>
      </c>
      <c r="FTN66" s="65">
        <f t="shared" si="50376"/>
        <v>0</v>
      </c>
      <c r="FTO66" s="65">
        <f t="shared" si="50376"/>
        <v>0</v>
      </c>
      <c r="FTP66" s="65">
        <f t="shared" si="50376"/>
        <v>0</v>
      </c>
      <c r="FTQ66" s="65">
        <f t="shared" si="50376"/>
        <v>0</v>
      </c>
      <c r="FTR66" s="65">
        <f t="shared" si="50376"/>
        <v>0</v>
      </c>
      <c r="FTS66" s="65">
        <f t="shared" si="50376"/>
        <v>0</v>
      </c>
      <c r="FTT66" s="65">
        <f t="shared" si="50376"/>
        <v>0</v>
      </c>
      <c r="FTU66" s="65">
        <f t="shared" si="50376"/>
        <v>0</v>
      </c>
      <c r="FTV66" s="65">
        <f t="shared" si="50376"/>
        <v>0</v>
      </c>
      <c r="FTW66" s="65">
        <f t="shared" si="50376"/>
        <v>0</v>
      </c>
      <c r="FTX66" s="65">
        <f t="shared" si="50376"/>
        <v>0</v>
      </c>
      <c r="FTY66" s="65">
        <f t="shared" si="50376"/>
        <v>0</v>
      </c>
      <c r="FTZ66" s="65">
        <f t="shared" si="50376"/>
        <v>0</v>
      </c>
      <c r="FUA66" s="65">
        <f t="shared" si="50376"/>
        <v>0</v>
      </c>
      <c r="FUB66" s="65">
        <f t="shared" si="50376"/>
        <v>0</v>
      </c>
      <c r="FUC66" s="65">
        <f t="shared" si="50376"/>
        <v>0</v>
      </c>
      <c r="FUD66" s="65">
        <f t="shared" si="50376"/>
        <v>0</v>
      </c>
      <c r="FUE66" s="65">
        <f t="shared" si="50376"/>
        <v>0</v>
      </c>
      <c r="FUF66" s="65">
        <f t="shared" si="50376"/>
        <v>0</v>
      </c>
      <c r="FUG66" s="65">
        <f t="shared" si="50376"/>
        <v>0</v>
      </c>
      <c r="FUH66" s="65">
        <f t="shared" si="50376"/>
        <v>0</v>
      </c>
      <c r="FUI66" s="65">
        <f t="shared" si="50376"/>
        <v>0</v>
      </c>
      <c r="FUJ66" s="65">
        <f t="shared" si="50376"/>
        <v>0</v>
      </c>
      <c r="FUK66" s="65">
        <f t="shared" si="50376"/>
        <v>0</v>
      </c>
      <c r="FUL66" s="65">
        <f t="shared" ref="FUL66:FWW66" si="50377">SUM(FUL62:FUL65)</f>
        <v>0</v>
      </c>
      <c r="FUM66" s="65">
        <f t="shared" si="50377"/>
        <v>0</v>
      </c>
      <c r="FUN66" s="65">
        <f t="shared" si="50377"/>
        <v>0</v>
      </c>
      <c r="FUO66" s="65">
        <f t="shared" si="50377"/>
        <v>0</v>
      </c>
      <c r="FUP66" s="65">
        <f t="shared" si="50377"/>
        <v>0</v>
      </c>
      <c r="FUQ66" s="65">
        <f t="shared" si="50377"/>
        <v>0</v>
      </c>
      <c r="FUR66" s="65">
        <f t="shared" si="50377"/>
        <v>0</v>
      </c>
      <c r="FUS66" s="65">
        <f t="shared" si="50377"/>
        <v>0</v>
      </c>
      <c r="FUT66" s="65">
        <f t="shared" si="50377"/>
        <v>0</v>
      </c>
      <c r="FUU66" s="65">
        <f t="shared" si="50377"/>
        <v>0</v>
      </c>
      <c r="FUV66" s="65">
        <f t="shared" si="50377"/>
        <v>0</v>
      </c>
      <c r="FUW66" s="65">
        <f t="shared" si="50377"/>
        <v>0</v>
      </c>
      <c r="FUX66" s="65">
        <f t="shared" si="50377"/>
        <v>0</v>
      </c>
      <c r="FUY66" s="65">
        <f t="shared" si="50377"/>
        <v>0</v>
      </c>
      <c r="FUZ66" s="65">
        <f t="shared" si="50377"/>
        <v>0</v>
      </c>
      <c r="FVA66" s="65">
        <f t="shared" si="50377"/>
        <v>0</v>
      </c>
      <c r="FVB66" s="65">
        <f t="shared" si="50377"/>
        <v>0</v>
      </c>
      <c r="FVC66" s="65">
        <f t="shared" si="50377"/>
        <v>0</v>
      </c>
      <c r="FVD66" s="65">
        <f t="shared" si="50377"/>
        <v>0</v>
      </c>
      <c r="FVE66" s="65">
        <f t="shared" si="50377"/>
        <v>0</v>
      </c>
      <c r="FVF66" s="65">
        <f t="shared" si="50377"/>
        <v>0</v>
      </c>
      <c r="FVG66" s="65">
        <f t="shared" si="50377"/>
        <v>0</v>
      </c>
      <c r="FVH66" s="65">
        <f t="shared" si="50377"/>
        <v>0</v>
      </c>
      <c r="FVI66" s="65">
        <f t="shared" si="50377"/>
        <v>0</v>
      </c>
      <c r="FVJ66" s="65">
        <f t="shared" si="50377"/>
        <v>0</v>
      </c>
      <c r="FVK66" s="65">
        <f t="shared" si="50377"/>
        <v>0</v>
      </c>
      <c r="FVL66" s="65">
        <f t="shared" si="50377"/>
        <v>0</v>
      </c>
      <c r="FVM66" s="65">
        <f t="shared" si="50377"/>
        <v>0</v>
      </c>
      <c r="FVN66" s="65">
        <f t="shared" si="50377"/>
        <v>0</v>
      </c>
      <c r="FVO66" s="65">
        <f t="shared" si="50377"/>
        <v>0</v>
      </c>
      <c r="FVP66" s="65">
        <f t="shared" si="50377"/>
        <v>0</v>
      </c>
      <c r="FVQ66" s="65">
        <f t="shared" si="50377"/>
        <v>0</v>
      </c>
      <c r="FVR66" s="65">
        <f t="shared" si="50377"/>
        <v>0</v>
      </c>
      <c r="FVS66" s="65">
        <f t="shared" si="50377"/>
        <v>0</v>
      </c>
      <c r="FVT66" s="65">
        <f t="shared" si="50377"/>
        <v>0</v>
      </c>
      <c r="FVU66" s="65">
        <f t="shared" si="50377"/>
        <v>0</v>
      </c>
      <c r="FVV66" s="65">
        <f t="shared" si="50377"/>
        <v>0</v>
      </c>
      <c r="FVW66" s="65">
        <f t="shared" si="50377"/>
        <v>0</v>
      </c>
      <c r="FVX66" s="65">
        <f t="shared" si="50377"/>
        <v>0</v>
      </c>
      <c r="FVY66" s="65">
        <f t="shared" si="50377"/>
        <v>0</v>
      </c>
      <c r="FVZ66" s="65">
        <f t="shared" si="50377"/>
        <v>0</v>
      </c>
      <c r="FWA66" s="65">
        <f t="shared" si="50377"/>
        <v>0</v>
      </c>
      <c r="FWB66" s="65">
        <f t="shared" si="50377"/>
        <v>0</v>
      </c>
      <c r="FWC66" s="65">
        <f t="shared" si="50377"/>
        <v>0</v>
      </c>
      <c r="FWD66" s="65">
        <f t="shared" si="50377"/>
        <v>0</v>
      </c>
      <c r="FWE66" s="65">
        <f t="shared" si="50377"/>
        <v>0</v>
      </c>
      <c r="FWF66" s="65">
        <f t="shared" si="50377"/>
        <v>0</v>
      </c>
      <c r="FWG66" s="65">
        <f t="shared" si="50377"/>
        <v>0</v>
      </c>
      <c r="FWH66" s="65">
        <f t="shared" si="50377"/>
        <v>0</v>
      </c>
      <c r="FWI66" s="65">
        <f t="shared" si="50377"/>
        <v>0</v>
      </c>
      <c r="FWJ66" s="65">
        <f t="shared" si="50377"/>
        <v>0</v>
      </c>
      <c r="FWK66" s="65">
        <f t="shared" si="50377"/>
        <v>0</v>
      </c>
      <c r="FWL66" s="65">
        <f t="shared" si="50377"/>
        <v>0</v>
      </c>
      <c r="FWM66" s="65">
        <f t="shared" si="50377"/>
        <v>0</v>
      </c>
      <c r="FWN66" s="65">
        <f t="shared" si="50377"/>
        <v>0</v>
      </c>
      <c r="FWO66" s="65">
        <f t="shared" si="50377"/>
        <v>0</v>
      </c>
      <c r="FWP66" s="65">
        <f t="shared" si="50377"/>
        <v>0</v>
      </c>
      <c r="FWQ66" s="65">
        <f t="shared" si="50377"/>
        <v>0</v>
      </c>
      <c r="FWR66" s="65">
        <f t="shared" si="50377"/>
        <v>0</v>
      </c>
      <c r="FWS66" s="65">
        <f t="shared" si="50377"/>
        <v>0</v>
      </c>
      <c r="FWT66" s="65">
        <f t="shared" si="50377"/>
        <v>0</v>
      </c>
      <c r="FWU66" s="65">
        <f t="shared" si="50377"/>
        <v>0</v>
      </c>
      <c r="FWV66" s="65">
        <f t="shared" si="50377"/>
        <v>0</v>
      </c>
      <c r="FWW66" s="65">
        <f t="shared" si="50377"/>
        <v>0</v>
      </c>
      <c r="FWX66" s="65">
        <f t="shared" ref="FWX66:FZI66" si="50378">SUM(FWX62:FWX65)</f>
        <v>0</v>
      </c>
      <c r="FWY66" s="65">
        <f t="shared" si="50378"/>
        <v>0</v>
      </c>
      <c r="FWZ66" s="65">
        <f t="shared" si="50378"/>
        <v>0</v>
      </c>
      <c r="FXA66" s="65">
        <f t="shared" si="50378"/>
        <v>0</v>
      </c>
      <c r="FXB66" s="65">
        <f t="shared" si="50378"/>
        <v>0</v>
      </c>
      <c r="FXC66" s="65">
        <f t="shared" si="50378"/>
        <v>0</v>
      </c>
      <c r="FXD66" s="65">
        <f t="shared" si="50378"/>
        <v>0</v>
      </c>
      <c r="FXE66" s="65">
        <f t="shared" si="50378"/>
        <v>0</v>
      </c>
      <c r="FXF66" s="65">
        <f t="shared" si="50378"/>
        <v>0</v>
      </c>
      <c r="FXG66" s="65">
        <f t="shared" si="50378"/>
        <v>0</v>
      </c>
      <c r="FXH66" s="65">
        <f t="shared" si="50378"/>
        <v>0</v>
      </c>
      <c r="FXI66" s="65">
        <f t="shared" si="50378"/>
        <v>0</v>
      </c>
      <c r="FXJ66" s="65">
        <f t="shared" si="50378"/>
        <v>0</v>
      </c>
      <c r="FXK66" s="65">
        <f t="shared" si="50378"/>
        <v>0</v>
      </c>
      <c r="FXL66" s="65">
        <f t="shared" si="50378"/>
        <v>0</v>
      </c>
      <c r="FXM66" s="65">
        <f t="shared" si="50378"/>
        <v>0</v>
      </c>
      <c r="FXN66" s="65">
        <f t="shared" si="50378"/>
        <v>0</v>
      </c>
      <c r="FXO66" s="65">
        <f t="shared" si="50378"/>
        <v>0</v>
      </c>
      <c r="FXP66" s="65">
        <f t="shared" si="50378"/>
        <v>0</v>
      </c>
      <c r="FXQ66" s="65">
        <f t="shared" si="50378"/>
        <v>0</v>
      </c>
      <c r="FXR66" s="65">
        <f t="shared" si="50378"/>
        <v>0</v>
      </c>
      <c r="FXS66" s="65">
        <f t="shared" si="50378"/>
        <v>0</v>
      </c>
      <c r="FXT66" s="65">
        <f t="shared" si="50378"/>
        <v>0</v>
      </c>
      <c r="FXU66" s="65">
        <f t="shared" si="50378"/>
        <v>0</v>
      </c>
      <c r="FXV66" s="65">
        <f t="shared" si="50378"/>
        <v>0</v>
      </c>
      <c r="FXW66" s="65">
        <f t="shared" si="50378"/>
        <v>0</v>
      </c>
      <c r="FXX66" s="65">
        <f t="shared" si="50378"/>
        <v>0</v>
      </c>
      <c r="FXY66" s="65">
        <f t="shared" si="50378"/>
        <v>0</v>
      </c>
      <c r="FXZ66" s="65">
        <f t="shared" si="50378"/>
        <v>0</v>
      </c>
      <c r="FYA66" s="65">
        <f t="shared" si="50378"/>
        <v>0</v>
      </c>
      <c r="FYB66" s="65">
        <f t="shared" si="50378"/>
        <v>0</v>
      </c>
      <c r="FYC66" s="65">
        <f t="shared" si="50378"/>
        <v>0</v>
      </c>
      <c r="FYD66" s="65">
        <f t="shared" si="50378"/>
        <v>0</v>
      </c>
      <c r="FYE66" s="65">
        <f t="shared" si="50378"/>
        <v>0</v>
      </c>
      <c r="FYF66" s="65">
        <f t="shared" si="50378"/>
        <v>0</v>
      </c>
      <c r="FYG66" s="65">
        <f t="shared" si="50378"/>
        <v>0</v>
      </c>
      <c r="FYH66" s="65">
        <f t="shared" si="50378"/>
        <v>0</v>
      </c>
      <c r="FYI66" s="65">
        <f t="shared" si="50378"/>
        <v>0</v>
      </c>
      <c r="FYJ66" s="65">
        <f t="shared" si="50378"/>
        <v>0</v>
      </c>
      <c r="FYK66" s="65">
        <f t="shared" si="50378"/>
        <v>0</v>
      </c>
      <c r="FYL66" s="65">
        <f t="shared" si="50378"/>
        <v>0</v>
      </c>
      <c r="FYM66" s="65">
        <f t="shared" si="50378"/>
        <v>0</v>
      </c>
      <c r="FYN66" s="65">
        <f t="shared" si="50378"/>
        <v>0</v>
      </c>
      <c r="FYO66" s="65">
        <f t="shared" si="50378"/>
        <v>0</v>
      </c>
      <c r="FYP66" s="65">
        <f t="shared" si="50378"/>
        <v>0</v>
      </c>
      <c r="FYQ66" s="65">
        <f t="shared" si="50378"/>
        <v>0</v>
      </c>
      <c r="FYR66" s="65">
        <f t="shared" si="50378"/>
        <v>0</v>
      </c>
      <c r="FYS66" s="65">
        <f t="shared" si="50378"/>
        <v>0</v>
      </c>
      <c r="FYT66" s="65">
        <f t="shared" si="50378"/>
        <v>0</v>
      </c>
      <c r="FYU66" s="65">
        <f t="shared" si="50378"/>
        <v>0</v>
      </c>
      <c r="FYV66" s="65">
        <f t="shared" si="50378"/>
        <v>0</v>
      </c>
      <c r="FYW66" s="65">
        <f t="shared" si="50378"/>
        <v>0</v>
      </c>
      <c r="FYX66" s="65">
        <f t="shared" si="50378"/>
        <v>0</v>
      </c>
      <c r="FYY66" s="65">
        <f t="shared" si="50378"/>
        <v>0</v>
      </c>
      <c r="FYZ66" s="65">
        <f t="shared" si="50378"/>
        <v>0</v>
      </c>
      <c r="FZA66" s="65">
        <f t="shared" si="50378"/>
        <v>0</v>
      </c>
      <c r="FZB66" s="65">
        <f t="shared" si="50378"/>
        <v>0</v>
      </c>
      <c r="FZC66" s="65">
        <f t="shared" si="50378"/>
        <v>0</v>
      </c>
      <c r="FZD66" s="65">
        <f t="shared" si="50378"/>
        <v>0</v>
      </c>
      <c r="FZE66" s="65">
        <f t="shared" si="50378"/>
        <v>0</v>
      </c>
      <c r="FZF66" s="65">
        <f t="shared" si="50378"/>
        <v>0</v>
      </c>
      <c r="FZG66" s="65">
        <f t="shared" si="50378"/>
        <v>0</v>
      </c>
      <c r="FZH66" s="65">
        <f t="shared" si="50378"/>
        <v>0</v>
      </c>
      <c r="FZI66" s="65">
        <f t="shared" si="50378"/>
        <v>0</v>
      </c>
      <c r="FZJ66" s="65">
        <f t="shared" ref="FZJ66:GBU66" si="50379">SUM(FZJ62:FZJ65)</f>
        <v>0</v>
      </c>
      <c r="FZK66" s="65">
        <f t="shared" si="50379"/>
        <v>0</v>
      </c>
      <c r="FZL66" s="65">
        <f t="shared" si="50379"/>
        <v>0</v>
      </c>
      <c r="FZM66" s="65">
        <f t="shared" si="50379"/>
        <v>0</v>
      </c>
      <c r="FZN66" s="65">
        <f t="shared" si="50379"/>
        <v>0</v>
      </c>
      <c r="FZO66" s="65">
        <f t="shared" si="50379"/>
        <v>0</v>
      </c>
      <c r="FZP66" s="65">
        <f t="shared" si="50379"/>
        <v>0</v>
      </c>
      <c r="FZQ66" s="65">
        <f t="shared" si="50379"/>
        <v>0</v>
      </c>
      <c r="FZR66" s="65">
        <f t="shared" si="50379"/>
        <v>0</v>
      </c>
      <c r="FZS66" s="65">
        <f t="shared" si="50379"/>
        <v>0</v>
      </c>
      <c r="FZT66" s="65">
        <f t="shared" si="50379"/>
        <v>0</v>
      </c>
      <c r="FZU66" s="65">
        <f t="shared" si="50379"/>
        <v>0</v>
      </c>
      <c r="FZV66" s="65">
        <f t="shared" si="50379"/>
        <v>0</v>
      </c>
      <c r="FZW66" s="65">
        <f t="shared" si="50379"/>
        <v>0</v>
      </c>
      <c r="FZX66" s="65">
        <f t="shared" si="50379"/>
        <v>0</v>
      </c>
      <c r="FZY66" s="65">
        <f t="shared" si="50379"/>
        <v>0</v>
      </c>
      <c r="FZZ66" s="65">
        <f t="shared" si="50379"/>
        <v>0</v>
      </c>
      <c r="GAA66" s="65">
        <f t="shared" si="50379"/>
        <v>0</v>
      </c>
      <c r="GAB66" s="65">
        <f t="shared" si="50379"/>
        <v>0</v>
      </c>
      <c r="GAC66" s="65">
        <f t="shared" si="50379"/>
        <v>0</v>
      </c>
      <c r="GAD66" s="65">
        <f t="shared" si="50379"/>
        <v>0</v>
      </c>
      <c r="GAE66" s="65">
        <f t="shared" si="50379"/>
        <v>0</v>
      </c>
      <c r="GAF66" s="65">
        <f t="shared" si="50379"/>
        <v>0</v>
      </c>
      <c r="GAG66" s="65">
        <f t="shared" si="50379"/>
        <v>0</v>
      </c>
      <c r="GAH66" s="65">
        <f t="shared" si="50379"/>
        <v>0</v>
      </c>
      <c r="GAI66" s="65">
        <f t="shared" si="50379"/>
        <v>0</v>
      </c>
      <c r="GAJ66" s="65">
        <f t="shared" si="50379"/>
        <v>0</v>
      </c>
      <c r="GAK66" s="65">
        <f t="shared" si="50379"/>
        <v>0</v>
      </c>
      <c r="GAL66" s="65">
        <f t="shared" si="50379"/>
        <v>0</v>
      </c>
      <c r="GAM66" s="65">
        <f t="shared" si="50379"/>
        <v>0</v>
      </c>
      <c r="GAN66" s="65">
        <f t="shared" si="50379"/>
        <v>0</v>
      </c>
      <c r="GAO66" s="65">
        <f t="shared" si="50379"/>
        <v>0</v>
      </c>
      <c r="GAP66" s="65">
        <f t="shared" si="50379"/>
        <v>0</v>
      </c>
      <c r="GAQ66" s="65">
        <f t="shared" si="50379"/>
        <v>0</v>
      </c>
      <c r="GAR66" s="65">
        <f t="shared" si="50379"/>
        <v>0</v>
      </c>
      <c r="GAS66" s="65">
        <f t="shared" si="50379"/>
        <v>0</v>
      </c>
      <c r="GAT66" s="65">
        <f t="shared" si="50379"/>
        <v>0</v>
      </c>
      <c r="GAU66" s="65">
        <f t="shared" si="50379"/>
        <v>0</v>
      </c>
      <c r="GAV66" s="65">
        <f t="shared" si="50379"/>
        <v>0</v>
      </c>
      <c r="GAW66" s="65">
        <f t="shared" si="50379"/>
        <v>0</v>
      </c>
      <c r="GAX66" s="65">
        <f t="shared" si="50379"/>
        <v>0</v>
      </c>
      <c r="GAY66" s="65">
        <f t="shared" si="50379"/>
        <v>0</v>
      </c>
      <c r="GAZ66" s="65">
        <f t="shared" si="50379"/>
        <v>0</v>
      </c>
      <c r="GBA66" s="65">
        <f t="shared" si="50379"/>
        <v>0</v>
      </c>
      <c r="GBB66" s="65">
        <f t="shared" si="50379"/>
        <v>0</v>
      </c>
      <c r="GBC66" s="65">
        <f t="shared" si="50379"/>
        <v>0</v>
      </c>
      <c r="GBD66" s="65">
        <f t="shared" si="50379"/>
        <v>0</v>
      </c>
      <c r="GBE66" s="65">
        <f t="shared" si="50379"/>
        <v>0</v>
      </c>
      <c r="GBF66" s="65">
        <f t="shared" si="50379"/>
        <v>0</v>
      </c>
      <c r="GBG66" s="65">
        <f t="shared" si="50379"/>
        <v>0</v>
      </c>
      <c r="GBH66" s="65">
        <f t="shared" si="50379"/>
        <v>0</v>
      </c>
      <c r="GBI66" s="65">
        <f t="shared" si="50379"/>
        <v>0</v>
      </c>
      <c r="GBJ66" s="65">
        <f t="shared" si="50379"/>
        <v>0</v>
      </c>
      <c r="GBK66" s="65">
        <f t="shared" si="50379"/>
        <v>0</v>
      </c>
      <c r="GBL66" s="65">
        <f t="shared" si="50379"/>
        <v>0</v>
      </c>
      <c r="GBM66" s="65">
        <f t="shared" si="50379"/>
        <v>0</v>
      </c>
      <c r="GBN66" s="65">
        <f t="shared" si="50379"/>
        <v>0</v>
      </c>
      <c r="GBO66" s="65">
        <f t="shared" si="50379"/>
        <v>0</v>
      </c>
      <c r="GBP66" s="65">
        <f t="shared" si="50379"/>
        <v>0</v>
      </c>
      <c r="GBQ66" s="65">
        <f t="shared" si="50379"/>
        <v>0</v>
      </c>
      <c r="GBR66" s="65">
        <f t="shared" si="50379"/>
        <v>0</v>
      </c>
      <c r="GBS66" s="65">
        <f t="shared" si="50379"/>
        <v>0</v>
      </c>
      <c r="GBT66" s="65">
        <f t="shared" si="50379"/>
        <v>0</v>
      </c>
      <c r="GBU66" s="65">
        <f t="shared" si="50379"/>
        <v>0</v>
      </c>
      <c r="GBV66" s="65">
        <f t="shared" ref="GBV66:GEG66" si="50380">SUM(GBV62:GBV65)</f>
        <v>0</v>
      </c>
      <c r="GBW66" s="65">
        <f t="shared" si="50380"/>
        <v>0</v>
      </c>
      <c r="GBX66" s="65">
        <f t="shared" si="50380"/>
        <v>0</v>
      </c>
      <c r="GBY66" s="65">
        <f t="shared" si="50380"/>
        <v>0</v>
      </c>
      <c r="GBZ66" s="65">
        <f t="shared" si="50380"/>
        <v>0</v>
      </c>
      <c r="GCA66" s="65">
        <f t="shared" si="50380"/>
        <v>0</v>
      </c>
      <c r="GCB66" s="65">
        <f t="shared" si="50380"/>
        <v>0</v>
      </c>
      <c r="GCC66" s="65">
        <f t="shared" si="50380"/>
        <v>0</v>
      </c>
      <c r="GCD66" s="65">
        <f t="shared" si="50380"/>
        <v>0</v>
      </c>
      <c r="GCE66" s="65">
        <f t="shared" si="50380"/>
        <v>0</v>
      </c>
      <c r="GCF66" s="65">
        <f t="shared" si="50380"/>
        <v>0</v>
      </c>
      <c r="GCG66" s="65">
        <f t="shared" si="50380"/>
        <v>0</v>
      </c>
      <c r="GCH66" s="65">
        <f t="shared" si="50380"/>
        <v>0</v>
      </c>
      <c r="GCI66" s="65">
        <f t="shared" si="50380"/>
        <v>0</v>
      </c>
      <c r="GCJ66" s="65">
        <f t="shared" si="50380"/>
        <v>0</v>
      </c>
      <c r="GCK66" s="65">
        <f t="shared" si="50380"/>
        <v>0</v>
      </c>
      <c r="GCL66" s="65">
        <f t="shared" si="50380"/>
        <v>0</v>
      </c>
      <c r="GCM66" s="65">
        <f t="shared" si="50380"/>
        <v>0</v>
      </c>
      <c r="GCN66" s="65">
        <f t="shared" si="50380"/>
        <v>0</v>
      </c>
      <c r="GCO66" s="65">
        <f t="shared" si="50380"/>
        <v>0</v>
      </c>
      <c r="GCP66" s="65">
        <f t="shared" si="50380"/>
        <v>0</v>
      </c>
      <c r="GCQ66" s="65">
        <f t="shared" si="50380"/>
        <v>0</v>
      </c>
      <c r="GCR66" s="65">
        <f t="shared" si="50380"/>
        <v>0</v>
      </c>
      <c r="GCS66" s="65">
        <f t="shared" si="50380"/>
        <v>0</v>
      </c>
      <c r="GCT66" s="65">
        <f t="shared" si="50380"/>
        <v>0</v>
      </c>
      <c r="GCU66" s="65">
        <f t="shared" si="50380"/>
        <v>0</v>
      </c>
      <c r="GCV66" s="65">
        <f t="shared" si="50380"/>
        <v>0</v>
      </c>
      <c r="GCW66" s="65">
        <f t="shared" si="50380"/>
        <v>0</v>
      </c>
      <c r="GCX66" s="65">
        <f t="shared" si="50380"/>
        <v>0</v>
      </c>
      <c r="GCY66" s="65">
        <f t="shared" si="50380"/>
        <v>0</v>
      </c>
      <c r="GCZ66" s="65">
        <f t="shared" si="50380"/>
        <v>0</v>
      </c>
      <c r="GDA66" s="65">
        <f t="shared" si="50380"/>
        <v>0</v>
      </c>
      <c r="GDB66" s="65">
        <f t="shared" si="50380"/>
        <v>0</v>
      </c>
      <c r="GDC66" s="65">
        <f t="shared" si="50380"/>
        <v>0</v>
      </c>
      <c r="GDD66" s="65">
        <f t="shared" si="50380"/>
        <v>0</v>
      </c>
      <c r="GDE66" s="65">
        <f t="shared" si="50380"/>
        <v>0</v>
      </c>
      <c r="GDF66" s="65">
        <f t="shared" si="50380"/>
        <v>0</v>
      </c>
      <c r="GDG66" s="65">
        <f t="shared" si="50380"/>
        <v>0</v>
      </c>
      <c r="GDH66" s="65">
        <f t="shared" si="50380"/>
        <v>0</v>
      </c>
      <c r="GDI66" s="65">
        <f t="shared" si="50380"/>
        <v>0</v>
      </c>
      <c r="GDJ66" s="65">
        <f t="shared" si="50380"/>
        <v>0</v>
      </c>
      <c r="GDK66" s="65">
        <f t="shared" si="50380"/>
        <v>0</v>
      </c>
      <c r="GDL66" s="65">
        <f t="shared" si="50380"/>
        <v>0</v>
      </c>
      <c r="GDM66" s="65">
        <f t="shared" si="50380"/>
        <v>0</v>
      </c>
      <c r="GDN66" s="65">
        <f t="shared" si="50380"/>
        <v>0</v>
      </c>
      <c r="GDO66" s="65">
        <f t="shared" si="50380"/>
        <v>0</v>
      </c>
      <c r="GDP66" s="65">
        <f t="shared" si="50380"/>
        <v>0</v>
      </c>
      <c r="GDQ66" s="65">
        <f t="shared" si="50380"/>
        <v>0</v>
      </c>
      <c r="GDR66" s="65">
        <f t="shared" si="50380"/>
        <v>0</v>
      </c>
      <c r="GDS66" s="65">
        <f t="shared" si="50380"/>
        <v>0</v>
      </c>
      <c r="GDT66" s="65">
        <f t="shared" si="50380"/>
        <v>0</v>
      </c>
      <c r="GDU66" s="65">
        <f t="shared" si="50380"/>
        <v>0</v>
      </c>
      <c r="GDV66" s="65">
        <f t="shared" si="50380"/>
        <v>0</v>
      </c>
      <c r="GDW66" s="65">
        <f t="shared" si="50380"/>
        <v>0</v>
      </c>
      <c r="GDX66" s="65">
        <f t="shared" si="50380"/>
        <v>0</v>
      </c>
      <c r="GDY66" s="65">
        <f t="shared" si="50380"/>
        <v>0</v>
      </c>
      <c r="GDZ66" s="65">
        <f t="shared" si="50380"/>
        <v>0</v>
      </c>
      <c r="GEA66" s="65">
        <f t="shared" si="50380"/>
        <v>0</v>
      </c>
      <c r="GEB66" s="65">
        <f t="shared" si="50380"/>
        <v>0</v>
      </c>
      <c r="GEC66" s="65">
        <f t="shared" si="50380"/>
        <v>0</v>
      </c>
      <c r="GED66" s="65">
        <f t="shared" si="50380"/>
        <v>0</v>
      </c>
      <c r="GEE66" s="65">
        <f t="shared" si="50380"/>
        <v>0</v>
      </c>
      <c r="GEF66" s="65">
        <f t="shared" si="50380"/>
        <v>0</v>
      </c>
      <c r="GEG66" s="65">
        <f t="shared" si="50380"/>
        <v>0</v>
      </c>
      <c r="GEH66" s="65">
        <f t="shared" ref="GEH66:GGS66" si="50381">SUM(GEH62:GEH65)</f>
        <v>0</v>
      </c>
      <c r="GEI66" s="65">
        <f t="shared" si="50381"/>
        <v>0</v>
      </c>
      <c r="GEJ66" s="65">
        <f t="shared" si="50381"/>
        <v>0</v>
      </c>
      <c r="GEK66" s="65">
        <f t="shared" si="50381"/>
        <v>0</v>
      </c>
      <c r="GEL66" s="65">
        <f t="shared" si="50381"/>
        <v>0</v>
      </c>
      <c r="GEM66" s="65">
        <f t="shared" si="50381"/>
        <v>0</v>
      </c>
      <c r="GEN66" s="65">
        <f t="shared" si="50381"/>
        <v>0</v>
      </c>
      <c r="GEO66" s="65">
        <f t="shared" si="50381"/>
        <v>0</v>
      </c>
      <c r="GEP66" s="65">
        <f t="shared" si="50381"/>
        <v>0</v>
      </c>
      <c r="GEQ66" s="65">
        <f t="shared" si="50381"/>
        <v>0</v>
      </c>
      <c r="GER66" s="65">
        <f t="shared" si="50381"/>
        <v>0</v>
      </c>
      <c r="GES66" s="65">
        <f t="shared" si="50381"/>
        <v>0</v>
      </c>
      <c r="GET66" s="65">
        <f t="shared" si="50381"/>
        <v>0</v>
      </c>
      <c r="GEU66" s="65">
        <f t="shared" si="50381"/>
        <v>0</v>
      </c>
      <c r="GEV66" s="65">
        <f t="shared" si="50381"/>
        <v>0</v>
      </c>
      <c r="GEW66" s="65">
        <f t="shared" si="50381"/>
        <v>0</v>
      </c>
      <c r="GEX66" s="65">
        <f t="shared" si="50381"/>
        <v>0</v>
      </c>
      <c r="GEY66" s="65">
        <f t="shared" si="50381"/>
        <v>0</v>
      </c>
      <c r="GEZ66" s="65">
        <f t="shared" si="50381"/>
        <v>0</v>
      </c>
      <c r="GFA66" s="65">
        <f t="shared" si="50381"/>
        <v>0</v>
      </c>
      <c r="GFB66" s="65">
        <f t="shared" si="50381"/>
        <v>0</v>
      </c>
      <c r="GFC66" s="65">
        <f t="shared" si="50381"/>
        <v>0</v>
      </c>
      <c r="GFD66" s="65">
        <f t="shared" si="50381"/>
        <v>0</v>
      </c>
      <c r="GFE66" s="65">
        <f t="shared" si="50381"/>
        <v>0</v>
      </c>
      <c r="GFF66" s="65">
        <f t="shared" si="50381"/>
        <v>0</v>
      </c>
      <c r="GFG66" s="65">
        <f t="shared" si="50381"/>
        <v>0</v>
      </c>
      <c r="GFH66" s="65">
        <f t="shared" si="50381"/>
        <v>0</v>
      </c>
      <c r="GFI66" s="65">
        <f t="shared" si="50381"/>
        <v>0</v>
      </c>
      <c r="GFJ66" s="65">
        <f t="shared" si="50381"/>
        <v>0</v>
      </c>
      <c r="GFK66" s="65">
        <f t="shared" si="50381"/>
        <v>0</v>
      </c>
      <c r="GFL66" s="65">
        <f t="shared" si="50381"/>
        <v>0</v>
      </c>
      <c r="GFM66" s="65">
        <f t="shared" si="50381"/>
        <v>0</v>
      </c>
      <c r="GFN66" s="65">
        <f t="shared" si="50381"/>
        <v>0</v>
      </c>
      <c r="GFO66" s="65">
        <f t="shared" si="50381"/>
        <v>0</v>
      </c>
      <c r="GFP66" s="65">
        <f t="shared" si="50381"/>
        <v>0</v>
      </c>
      <c r="GFQ66" s="65">
        <f t="shared" si="50381"/>
        <v>0</v>
      </c>
      <c r="GFR66" s="65">
        <f t="shared" si="50381"/>
        <v>0</v>
      </c>
      <c r="GFS66" s="65">
        <f t="shared" si="50381"/>
        <v>0</v>
      </c>
      <c r="GFT66" s="65">
        <f t="shared" si="50381"/>
        <v>0</v>
      </c>
      <c r="GFU66" s="65">
        <f t="shared" si="50381"/>
        <v>0</v>
      </c>
      <c r="GFV66" s="65">
        <f t="shared" si="50381"/>
        <v>0</v>
      </c>
      <c r="GFW66" s="65">
        <f t="shared" si="50381"/>
        <v>0</v>
      </c>
      <c r="GFX66" s="65">
        <f t="shared" si="50381"/>
        <v>0</v>
      </c>
      <c r="GFY66" s="65">
        <f t="shared" si="50381"/>
        <v>0</v>
      </c>
      <c r="GFZ66" s="65">
        <f t="shared" si="50381"/>
        <v>0</v>
      </c>
      <c r="GGA66" s="65">
        <f t="shared" si="50381"/>
        <v>0</v>
      </c>
      <c r="GGB66" s="65">
        <f t="shared" si="50381"/>
        <v>0</v>
      </c>
      <c r="GGC66" s="65">
        <f t="shared" si="50381"/>
        <v>0</v>
      </c>
      <c r="GGD66" s="65">
        <f t="shared" si="50381"/>
        <v>0</v>
      </c>
      <c r="GGE66" s="65">
        <f t="shared" si="50381"/>
        <v>0</v>
      </c>
      <c r="GGF66" s="65">
        <f t="shared" si="50381"/>
        <v>0</v>
      </c>
      <c r="GGG66" s="65">
        <f t="shared" si="50381"/>
        <v>0</v>
      </c>
      <c r="GGH66" s="65">
        <f t="shared" si="50381"/>
        <v>0</v>
      </c>
      <c r="GGI66" s="65">
        <f t="shared" si="50381"/>
        <v>0</v>
      </c>
      <c r="GGJ66" s="65">
        <f t="shared" si="50381"/>
        <v>0</v>
      </c>
      <c r="GGK66" s="65">
        <f t="shared" si="50381"/>
        <v>0</v>
      </c>
      <c r="GGL66" s="65">
        <f t="shared" si="50381"/>
        <v>0</v>
      </c>
      <c r="GGM66" s="65">
        <f t="shared" si="50381"/>
        <v>0</v>
      </c>
      <c r="GGN66" s="65">
        <f t="shared" si="50381"/>
        <v>0</v>
      </c>
      <c r="GGO66" s="65">
        <f t="shared" si="50381"/>
        <v>0</v>
      </c>
      <c r="GGP66" s="65">
        <f t="shared" si="50381"/>
        <v>0</v>
      </c>
      <c r="GGQ66" s="65">
        <f t="shared" si="50381"/>
        <v>0</v>
      </c>
      <c r="GGR66" s="65">
        <f t="shared" si="50381"/>
        <v>0</v>
      </c>
      <c r="GGS66" s="65">
        <f t="shared" si="50381"/>
        <v>0</v>
      </c>
      <c r="GGT66" s="65">
        <f t="shared" ref="GGT66:GJE66" si="50382">SUM(GGT62:GGT65)</f>
        <v>0</v>
      </c>
      <c r="GGU66" s="65">
        <f t="shared" si="50382"/>
        <v>0</v>
      </c>
      <c r="GGV66" s="65">
        <f t="shared" si="50382"/>
        <v>0</v>
      </c>
      <c r="GGW66" s="65">
        <f t="shared" si="50382"/>
        <v>0</v>
      </c>
      <c r="GGX66" s="65">
        <f t="shared" si="50382"/>
        <v>0</v>
      </c>
      <c r="GGY66" s="65">
        <f t="shared" si="50382"/>
        <v>0</v>
      </c>
      <c r="GGZ66" s="65">
        <f t="shared" si="50382"/>
        <v>0</v>
      </c>
      <c r="GHA66" s="65">
        <f t="shared" si="50382"/>
        <v>0</v>
      </c>
      <c r="GHB66" s="65">
        <f t="shared" si="50382"/>
        <v>0</v>
      </c>
      <c r="GHC66" s="65">
        <f t="shared" si="50382"/>
        <v>0</v>
      </c>
      <c r="GHD66" s="65">
        <f t="shared" si="50382"/>
        <v>0</v>
      </c>
      <c r="GHE66" s="65">
        <f t="shared" si="50382"/>
        <v>0</v>
      </c>
      <c r="GHF66" s="65">
        <f t="shared" si="50382"/>
        <v>0</v>
      </c>
      <c r="GHG66" s="65">
        <f t="shared" si="50382"/>
        <v>0</v>
      </c>
      <c r="GHH66" s="65">
        <f t="shared" si="50382"/>
        <v>0</v>
      </c>
      <c r="GHI66" s="65">
        <f t="shared" si="50382"/>
        <v>0</v>
      </c>
      <c r="GHJ66" s="65">
        <f t="shared" si="50382"/>
        <v>0</v>
      </c>
      <c r="GHK66" s="65">
        <f t="shared" si="50382"/>
        <v>0</v>
      </c>
      <c r="GHL66" s="65">
        <f t="shared" si="50382"/>
        <v>0</v>
      </c>
      <c r="GHM66" s="65">
        <f t="shared" si="50382"/>
        <v>0</v>
      </c>
      <c r="GHN66" s="65">
        <f t="shared" si="50382"/>
        <v>0</v>
      </c>
      <c r="GHO66" s="65">
        <f t="shared" si="50382"/>
        <v>0</v>
      </c>
      <c r="GHP66" s="65">
        <f t="shared" si="50382"/>
        <v>0</v>
      </c>
      <c r="GHQ66" s="65">
        <f t="shared" si="50382"/>
        <v>0</v>
      </c>
      <c r="GHR66" s="65">
        <f t="shared" si="50382"/>
        <v>0</v>
      </c>
      <c r="GHS66" s="65">
        <f t="shared" si="50382"/>
        <v>0</v>
      </c>
      <c r="GHT66" s="65">
        <f t="shared" si="50382"/>
        <v>0</v>
      </c>
      <c r="GHU66" s="65">
        <f t="shared" si="50382"/>
        <v>0</v>
      </c>
      <c r="GHV66" s="65">
        <f t="shared" si="50382"/>
        <v>0</v>
      </c>
      <c r="GHW66" s="65">
        <f t="shared" si="50382"/>
        <v>0</v>
      </c>
      <c r="GHX66" s="65">
        <f t="shared" si="50382"/>
        <v>0</v>
      </c>
      <c r="GHY66" s="65">
        <f t="shared" si="50382"/>
        <v>0</v>
      </c>
      <c r="GHZ66" s="65">
        <f t="shared" si="50382"/>
        <v>0</v>
      </c>
      <c r="GIA66" s="65">
        <f t="shared" si="50382"/>
        <v>0</v>
      </c>
      <c r="GIB66" s="65">
        <f t="shared" si="50382"/>
        <v>0</v>
      </c>
      <c r="GIC66" s="65">
        <f t="shared" si="50382"/>
        <v>0</v>
      </c>
      <c r="GID66" s="65">
        <f t="shared" si="50382"/>
        <v>0</v>
      </c>
      <c r="GIE66" s="65">
        <f t="shared" si="50382"/>
        <v>0</v>
      </c>
      <c r="GIF66" s="65">
        <f t="shared" si="50382"/>
        <v>0</v>
      </c>
      <c r="GIG66" s="65">
        <f t="shared" si="50382"/>
        <v>0</v>
      </c>
      <c r="GIH66" s="65">
        <f t="shared" si="50382"/>
        <v>0</v>
      </c>
      <c r="GII66" s="65">
        <f t="shared" si="50382"/>
        <v>0</v>
      </c>
      <c r="GIJ66" s="65">
        <f t="shared" si="50382"/>
        <v>0</v>
      </c>
      <c r="GIK66" s="65">
        <f t="shared" si="50382"/>
        <v>0</v>
      </c>
      <c r="GIL66" s="65">
        <f t="shared" si="50382"/>
        <v>0</v>
      </c>
      <c r="GIM66" s="65">
        <f t="shared" si="50382"/>
        <v>0</v>
      </c>
      <c r="GIN66" s="65">
        <f t="shared" si="50382"/>
        <v>0</v>
      </c>
      <c r="GIO66" s="65">
        <f t="shared" si="50382"/>
        <v>0</v>
      </c>
      <c r="GIP66" s="65">
        <f t="shared" si="50382"/>
        <v>0</v>
      </c>
      <c r="GIQ66" s="65">
        <f t="shared" si="50382"/>
        <v>0</v>
      </c>
      <c r="GIR66" s="65">
        <f t="shared" si="50382"/>
        <v>0</v>
      </c>
      <c r="GIS66" s="65">
        <f t="shared" si="50382"/>
        <v>0</v>
      </c>
      <c r="GIT66" s="65">
        <f t="shared" si="50382"/>
        <v>0</v>
      </c>
      <c r="GIU66" s="65">
        <f t="shared" si="50382"/>
        <v>0</v>
      </c>
      <c r="GIV66" s="65">
        <f t="shared" si="50382"/>
        <v>0</v>
      </c>
      <c r="GIW66" s="65">
        <f t="shared" si="50382"/>
        <v>0</v>
      </c>
      <c r="GIX66" s="65">
        <f t="shared" si="50382"/>
        <v>0</v>
      </c>
      <c r="GIY66" s="65">
        <f t="shared" si="50382"/>
        <v>0</v>
      </c>
      <c r="GIZ66" s="65">
        <f t="shared" si="50382"/>
        <v>0</v>
      </c>
      <c r="GJA66" s="65">
        <f t="shared" si="50382"/>
        <v>0</v>
      </c>
      <c r="GJB66" s="65">
        <f t="shared" si="50382"/>
        <v>0</v>
      </c>
      <c r="GJC66" s="65">
        <f t="shared" si="50382"/>
        <v>0</v>
      </c>
      <c r="GJD66" s="65">
        <f t="shared" si="50382"/>
        <v>0</v>
      </c>
      <c r="GJE66" s="65">
        <f t="shared" si="50382"/>
        <v>0</v>
      </c>
      <c r="GJF66" s="65">
        <f t="shared" ref="GJF66:GLQ66" si="50383">SUM(GJF62:GJF65)</f>
        <v>0</v>
      </c>
      <c r="GJG66" s="65">
        <f t="shared" si="50383"/>
        <v>0</v>
      </c>
      <c r="GJH66" s="65">
        <f t="shared" si="50383"/>
        <v>0</v>
      </c>
      <c r="GJI66" s="65">
        <f t="shared" si="50383"/>
        <v>0</v>
      </c>
      <c r="GJJ66" s="65">
        <f t="shared" si="50383"/>
        <v>0</v>
      </c>
      <c r="GJK66" s="65">
        <f t="shared" si="50383"/>
        <v>0</v>
      </c>
      <c r="GJL66" s="65">
        <f t="shared" si="50383"/>
        <v>0</v>
      </c>
      <c r="GJM66" s="65">
        <f t="shared" si="50383"/>
        <v>0</v>
      </c>
      <c r="GJN66" s="65">
        <f t="shared" si="50383"/>
        <v>0</v>
      </c>
      <c r="GJO66" s="65">
        <f t="shared" si="50383"/>
        <v>0</v>
      </c>
      <c r="GJP66" s="65">
        <f t="shared" si="50383"/>
        <v>0</v>
      </c>
      <c r="GJQ66" s="65">
        <f t="shared" si="50383"/>
        <v>0</v>
      </c>
      <c r="GJR66" s="65">
        <f t="shared" si="50383"/>
        <v>0</v>
      </c>
      <c r="GJS66" s="65">
        <f t="shared" si="50383"/>
        <v>0</v>
      </c>
      <c r="GJT66" s="65">
        <f t="shared" si="50383"/>
        <v>0</v>
      </c>
      <c r="GJU66" s="65">
        <f t="shared" si="50383"/>
        <v>0</v>
      </c>
      <c r="GJV66" s="65">
        <f t="shared" si="50383"/>
        <v>0</v>
      </c>
      <c r="GJW66" s="65">
        <f t="shared" si="50383"/>
        <v>0</v>
      </c>
      <c r="GJX66" s="65">
        <f t="shared" si="50383"/>
        <v>0</v>
      </c>
      <c r="GJY66" s="65">
        <f t="shared" si="50383"/>
        <v>0</v>
      </c>
      <c r="GJZ66" s="65">
        <f t="shared" si="50383"/>
        <v>0</v>
      </c>
      <c r="GKA66" s="65">
        <f t="shared" si="50383"/>
        <v>0</v>
      </c>
      <c r="GKB66" s="65">
        <f t="shared" si="50383"/>
        <v>0</v>
      </c>
      <c r="GKC66" s="65">
        <f t="shared" si="50383"/>
        <v>0</v>
      </c>
      <c r="GKD66" s="65">
        <f t="shared" si="50383"/>
        <v>0</v>
      </c>
      <c r="GKE66" s="65">
        <f t="shared" si="50383"/>
        <v>0</v>
      </c>
      <c r="GKF66" s="65">
        <f t="shared" si="50383"/>
        <v>0</v>
      </c>
      <c r="GKG66" s="65">
        <f t="shared" si="50383"/>
        <v>0</v>
      </c>
      <c r="GKH66" s="65">
        <f t="shared" si="50383"/>
        <v>0</v>
      </c>
      <c r="GKI66" s="65">
        <f t="shared" si="50383"/>
        <v>0</v>
      </c>
      <c r="GKJ66" s="65">
        <f t="shared" si="50383"/>
        <v>0</v>
      </c>
      <c r="GKK66" s="65">
        <f t="shared" si="50383"/>
        <v>0</v>
      </c>
      <c r="GKL66" s="65">
        <f t="shared" si="50383"/>
        <v>0</v>
      </c>
      <c r="GKM66" s="65">
        <f t="shared" si="50383"/>
        <v>0</v>
      </c>
      <c r="GKN66" s="65">
        <f t="shared" si="50383"/>
        <v>0</v>
      </c>
      <c r="GKO66" s="65">
        <f t="shared" si="50383"/>
        <v>0</v>
      </c>
      <c r="GKP66" s="65">
        <f t="shared" si="50383"/>
        <v>0</v>
      </c>
      <c r="GKQ66" s="65">
        <f t="shared" si="50383"/>
        <v>0</v>
      </c>
      <c r="GKR66" s="65">
        <f t="shared" si="50383"/>
        <v>0</v>
      </c>
      <c r="GKS66" s="65">
        <f t="shared" si="50383"/>
        <v>0</v>
      </c>
      <c r="GKT66" s="65">
        <f t="shared" si="50383"/>
        <v>0</v>
      </c>
      <c r="GKU66" s="65">
        <f t="shared" si="50383"/>
        <v>0</v>
      </c>
      <c r="GKV66" s="65">
        <f t="shared" si="50383"/>
        <v>0</v>
      </c>
      <c r="GKW66" s="65">
        <f t="shared" si="50383"/>
        <v>0</v>
      </c>
      <c r="GKX66" s="65">
        <f t="shared" si="50383"/>
        <v>0</v>
      </c>
      <c r="GKY66" s="65">
        <f t="shared" si="50383"/>
        <v>0</v>
      </c>
      <c r="GKZ66" s="65">
        <f t="shared" si="50383"/>
        <v>0</v>
      </c>
      <c r="GLA66" s="65">
        <f t="shared" si="50383"/>
        <v>0</v>
      </c>
      <c r="GLB66" s="65">
        <f t="shared" si="50383"/>
        <v>0</v>
      </c>
      <c r="GLC66" s="65">
        <f t="shared" si="50383"/>
        <v>0</v>
      </c>
      <c r="GLD66" s="65">
        <f t="shared" si="50383"/>
        <v>0</v>
      </c>
      <c r="GLE66" s="65">
        <f t="shared" si="50383"/>
        <v>0</v>
      </c>
      <c r="GLF66" s="65">
        <f t="shared" si="50383"/>
        <v>0</v>
      </c>
      <c r="GLG66" s="65">
        <f t="shared" si="50383"/>
        <v>0</v>
      </c>
      <c r="GLH66" s="65">
        <f t="shared" si="50383"/>
        <v>0</v>
      </c>
      <c r="GLI66" s="65">
        <f t="shared" si="50383"/>
        <v>0</v>
      </c>
      <c r="GLJ66" s="65">
        <f t="shared" si="50383"/>
        <v>0</v>
      </c>
      <c r="GLK66" s="65">
        <f t="shared" si="50383"/>
        <v>0</v>
      </c>
      <c r="GLL66" s="65">
        <f t="shared" si="50383"/>
        <v>0</v>
      </c>
      <c r="GLM66" s="65">
        <f t="shared" si="50383"/>
        <v>0</v>
      </c>
      <c r="GLN66" s="65">
        <f t="shared" si="50383"/>
        <v>0</v>
      </c>
      <c r="GLO66" s="65">
        <f t="shared" si="50383"/>
        <v>0</v>
      </c>
      <c r="GLP66" s="65">
        <f t="shared" si="50383"/>
        <v>0</v>
      </c>
      <c r="GLQ66" s="65">
        <f t="shared" si="50383"/>
        <v>0</v>
      </c>
      <c r="GLR66" s="65">
        <f t="shared" ref="GLR66:GOC66" si="50384">SUM(GLR62:GLR65)</f>
        <v>0</v>
      </c>
      <c r="GLS66" s="65">
        <f t="shared" si="50384"/>
        <v>0</v>
      </c>
      <c r="GLT66" s="65">
        <f t="shared" si="50384"/>
        <v>0</v>
      </c>
      <c r="GLU66" s="65">
        <f t="shared" si="50384"/>
        <v>0</v>
      </c>
      <c r="GLV66" s="65">
        <f t="shared" si="50384"/>
        <v>0</v>
      </c>
      <c r="GLW66" s="65">
        <f t="shared" si="50384"/>
        <v>0</v>
      </c>
      <c r="GLX66" s="65">
        <f t="shared" si="50384"/>
        <v>0</v>
      </c>
      <c r="GLY66" s="65">
        <f t="shared" si="50384"/>
        <v>0</v>
      </c>
      <c r="GLZ66" s="65">
        <f t="shared" si="50384"/>
        <v>0</v>
      </c>
      <c r="GMA66" s="65">
        <f t="shared" si="50384"/>
        <v>0</v>
      </c>
      <c r="GMB66" s="65">
        <f t="shared" si="50384"/>
        <v>0</v>
      </c>
      <c r="GMC66" s="65">
        <f t="shared" si="50384"/>
        <v>0</v>
      </c>
      <c r="GMD66" s="65">
        <f t="shared" si="50384"/>
        <v>0</v>
      </c>
      <c r="GME66" s="65">
        <f t="shared" si="50384"/>
        <v>0</v>
      </c>
      <c r="GMF66" s="65">
        <f t="shared" si="50384"/>
        <v>0</v>
      </c>
      <c r="GMG66" s="65">
        <f t="shared" si="50384"/>
        <v>0</v>
      </c>
      <c r="GMH66" s="65">
        <f t="shared" si="50384"/>
        <v>0</v>
      </c>
      <c r="GMI66" s="65">
        <f t="shared" si="50384"/>
        <v>0</v>
      </c>
      <c r="GMJ66" s="65">
        <f t="shared" si="50384"/>
        <v>0</v>
      </c>
      <c r="GMK66" s="65">
        <f t="shared" si="50384"/>
        <v>0</v>
      </c>
      <c r="GML66" s="65">
        <f t="shared" si="50384"/>
        <v>0</v>
      </c>
      <c r="GMM66" s="65">
        <f t="shared" si="50384"/>
        <v>0</v>
      </c>
      <c r="GMN66" s="65">
        <f t="shared" si="50384"/>
        <v>0</v>
      </c>
      <c r="GMO66" s="65">
        <f t="shared" si="50384"/>
        <v>0</v>
      </c>
      <c r="GMP66" s="65">
        <f t="shared" si="50384"/>
        <v>0</v>
      </c>
      <c r="GMQ66" s="65">
        <f t="shared" si="50384"/>
        <v>0</v>
      </c>
      <c r="GMR66" s="65">
        <f t="shared" si="50384"/>
        <v>0</v>
      </c>
      <c r="GMS66" s="65">
        <f t="shared" si="50384"/>
        <v>0</v>
      </c>
      <c r="GMT66" s="65">
        <f t="shared" si="50384"/>
        <v>0</v>
      </c>
      <c r="GMU66" s="65">
        <f t="shared" si="50384"/>
        <v>0</v>
      </c>
      <c r="GMV66" s="65">
        <f t="shared" si="50384"/>
        <v>0</v>
      </c>
      <c r="GMW66" s="65">
        <f t="shared" si="50384"/>
        <v>0</v>
      </c>
      <c r="GMX66" s="65">
        <f t="shared" si="50384"/>
        <v>0</v>
      </c>
      <c r="GMY66" s="65">
        <f t="shared" si="50384"/>
        <v>0</v>
      </c>
      <c r="GMZ66" s="65">
        <f t="shared" si="50384"/>
        <v>0</v>
      </c>
      <c r="GNA66" s="65">
        <f t="shared" si="50384"/>
        <v>0</v>
      </c>
      <c r="GNB66" s="65">
        <f t="shared" si="50384"/>
        <v>0</v>
      </c>
      <c r="GNC66" s="65">
        <f t="shared" si="50384"/>
        <v>0</v>
      </c>
      <c r="GND66" s="65">
        <f t="shared" si="50384"/>
        <v>0</v>
      </c>
      <c r="GNE66" s="65">
        <f t="shared" si="50384"/>
        <v>0</v>
      </c>
      <c r="GNF66" s="65">
        <f t="shared" si="50384"/>
        <v>0</v>
      </c>
      <c r="GNG66" s="65">
        <f t="shared" si="50384"/>
        <v>0</v>
      </c>
      <c r="GNH66" s="65">
        <f t="shared" si="50384"/>
        <v>0</v>
      </c>
      <c r="GNI66" s="65">
        <f t="shared" si="50384"/>
        <v>0</v>
      </c>
      <c r="GNJ66" s="65">
        <f t="shared" si="50384"/>
        <v>0</v>
      </c>
      <c r="GNK66" s="65">
        <f t="shared" si="50384"/>
        <v>0</v>
      </c>
      <c r="GNL66" s="65">
        <f t="shared" si="50384"/>
        <v>0</v>
      </c>
      <c r="GNM66" s="65">
        <f t="shared" si="50384"/>
        <v>0</v>
      </c>
      <c r="GNN66" s="65">
        <f t="shared" si="50384"/>
        <v>0</v>
      </c>
      <c r="GNO66" s="65">
        <f t="shared" si="50384"/>
        <v>0</v>
      </c>
      <c r="GNP66" s="65">
        <f t="shared" si="50384"/>
        <v>0</v>
      </c>
      <c r="GNQ66" s="65">
        <f t="shared" si="50384"/>
        <v>0</v>
      </c>
      <c r="GNR66" s="65">
        <f t="shared" si="50384"/>
        <v>0</v>
      </c>
      <c r="GNS66" s="65">
        <f t="shared" si="50384"/>
        <v>0</v>
      </c>
      <c r="GNT66" s="65">
        <f t="shared" si="50384"/>
        <v>0</v>
      </c>
      <c r="GNU66" s="65">
        <f t="shared" si="50384"/>
        <v>0</v>
      </c>
      <c r="GNV66" s="65">
        <f t="shared" si="50384"/>
        <v>0</v>
      </c>
      <c r="GNW66" s="65">
        <f t="shared" si="50384"/>
        <v>0</v>
      </c>
      <c r="GNX66" s="65">
        <f t="shared" si="50384"/>
        <v>0</v>
      </c>
      <c r="GNY66" s="65">
        <f t="shared" si="50384"/>
        <v>0</v>
      </c>
      <c r="GNZ66" s="65">
        <f t="shared" si="50384"/>
        <v>0</v>
      </c>
      <c r="GOA66" s="65">
        <f t="shared" si="50384"/>
        <v>0</v>
      </c>
      <c r="GOB66" s="65">
        <f t="shared" si="50384"/>
        <v>0</v>
      </c>
      <c r="GOC66" s="65">
        <f t="shared" si="50384"/>
        <v>0</v>
      </c>
      <c r="GOD66" s="65">
        <f t="shared" ref="GOD66:GQO66" si="50385">SUM(GOD62:GOD65)</f>
        <v>0</v>
      </c>
      <c r="GOE66" s="65">
        <f t="shared" si="50385"/>
        <v>0</v>
      </c>
      <c r="GOF66" s="65">
        <f t="shared" si="50385"/>
        <v>0</v>
      </c>
      <c r="GOG66" s="65">
        <f t="shared" si="50385"/>
        <v>0</v>
      </c>
      <c r="GOH66" s="65">
        <f t="shared" si="50385"/>
        <v>0</v>
      </c>
      <c r="GOI66" s="65">
        <f t="shared" si="50385"/>
        <v>0</v>
      </c>
      <c r="GOJ66" s="65">
        <f t="shared" si="50385"/>
        <v>0</v>
      </c>
      <c r="GOK66" s="65">
        <f t="shared" si="50385"/>
        <v>0</v>
      </c>
      <c r="GOL66" s="65">
        <f t="shared" si="50385"/>
        <v>0</v>
      </c>
      <c r="GOM66" s="65">
        <f t="shared" si="50385"/>
        <v>0</v>
      </c>
      <c r="GON66" s="65">
        <f t="shared" si="50385"/>
        <v>0</v>
      </c>
      <c r="GOO66" s="65">
        <f t="shared" si="50385"/>
        <v>0</v>
      </c>
      <c r="GOP66" s="65">
        <f t="shared" si="50385"/>
        <v>0</v>
      </c>
      <c r="GOQ66" s="65">
        <f t="shared" si="50385"/>
        <v>0</v>
      </c>
      <c r="GOR66" s="65">
        <f t="shared" si="50385"/>
        <v>0</v>
      </c>
      <c r="GOS66" s="65">
        <f t="shared" si="50385"/>
        <v>0</v>
      </c>
      <c r="GOT66" s="65">
        <f t="shared" si="50385"/>
        <v>0</v>
      </c>
      <c r="GOU66" s="65">
        <f t="shared" si="50385"/>
        <v>0</v>
      </c>
      <c r="GOV66" s="65">
        <f t="shared" si="50385"/>
        <v>0</v>
      </c>
      <c r="GOW66" s="65">
        <f t="shared" si="50385"/>
        <v>0</v>
      </c>
      <c r="GOX66" s="65">
        <f t="shared" si="50385"/>
        <v>0</v>
      </c>
      <c r="GOY66" s="65">
        <f t="shared" si="50385"/>
        <v>0</v>
      </c>
      <c r="GOZ66" s="65">
        <f t="shared" si="50385"/>
        <v>0</v>
      </c>
      <c r="GPA66" s="65">
        <f t="shared" si="50385"/>
        <v>0</v>
      </c>
      <c r="GPB66" s="65">
        <f t="shared" si="50385"/>
        <v>0</v>
      </c>
      <c r="GPC66" s="65">
        <f t="shared" si="50385"/>
        <v>0</v>
      </c>
      <c r="GPD66" s="65">
        <f t="shared" si="50385"/>
        <v>0</v>
      </c>
      <c r="GPE66" s="65">
        <f t="shared" si="50385"/>
        <v>0</v>
      </c>
      <c r="GPF66" s="65">
        <f t="shared" si="50385"/>
        <v>0</v>
      </c>
      <c r="GPG66" s="65">
        <f t="shared" si="50385"/>
        <v>0</v>
      </c>
      <c r="GPH66" s="65">
        <f t="shared" si="50385"/>
        <v>0</v>
      </c>
      <c r="GPI66" s="65">
        <f t="shared" si="50385"/>
        <v>0</v>
      </c>
      <c r="GPJ66" s="65">
        <f t="shared" si="50385"/>
        <v>0</v>
      </c>
      <c r="GPK66" s="65">
        <f t="shared" si="50385"/>
        <v>0</v>
      </c>
      <c r="GPL66" s="65">
        <f t="shared" si="50385"/>
        <v>0</v>
      </c>
      <c r="GPM66" s="65">
        <f t="shared" si="50385"/>
        <v>0</v>
      </c>
      <c r="GPN66" s="65">
        <f t="shared" si="50385"/>
        <v>0</v>
      </c>
      <c r="GPO66" s="65">
        <f t="shared" si="50385"/>
        <v>0</v>
      </c>
      <c r="GPP66" s="65">
        <f t="shared" si="50385"/>
        <v>0</v>
      </c>
      <c r="GPQ66" s="65">
        <f t="shared" si="50385"/>
        <v>0</v>
      </c>
      <c r="GPR66" s="65">
        <f t="shared" si="50385"/>
        <v>0</v>
      </c>
      <c r="GPS66" s="65">
        <f t="shared" si="50385"/>
        <v>0</v>
      </c>
      <c r="GPT66" s="65">
        <f t="shared" si="50385"/>
        <v>0</v>
      </c>
      <c r="GPU66" s="65">
        <f t="shared" si="50385"/>
        <v>0</v>
      </c>
      <c r="GPV66" s="65">
        <f t="shared" si="50385"/>
        <v>0</v>
      </c>
      <c r="GPW66" s="65">
        <f t="shared" si="50385"/>
        <v>0</v>
      </c>
      <c r="GPX66" s="65">
        <f t="shared" si="50385"/>
        <v>0</v>
      </c>
      <c r="GPY66" s="65">
        <f t="shared" si="50385"/>
        <v>0</v>
      </c>
      <c r="GPZ66" s="65">
        <f t="shared" si="50385"/>
        <v>0</v>
      </c>
      <c r="GQA66" s="65">
        <f t="shared" si="50385"/>
        <v>0</v>
      </c>
      <c r="GQB66" s="65">
        <f t="shared" si="50385"/>
        <v>0</v>
      </c>
      <c r="GQC66" s="65">
        <f t="shared" si="50385"/>
        <v>0</v>
      </c>
      <c r="GQD66" s="65">
        <f t="shared" si="50385"/>
        <v>0</v>
      </c>
      <c r="GQE66" s="65">
        <f t="shared" si="50385"/>
        <v>0</v>
      </c>
      <c r="GQF66" s="65">
        <f t="shared" si="50385"/>
        <v>0</v>
      </c>
      <c r="GQG66" s="65">
        <f t="shared" si="50385"/>
        <v>0</v>
      </c>
      <c r="GQH66" s="65">
        <f t="shared" si="50385"/>
        <v>0</v>
      </c>
      <c r="GQI66" s="65">
        <f t="shared" si="50385"/>
        <v>0</v>
      </c>
      <c r="GQJ66" s="65">
        <f t="shared" si="50385"/>
        <v>0</v>
      </c>
      <c r="GQK66" s="65">
        <f t="shared" si="50385"/>
        <v>0</v>
      </c>
      <c r="GQL66" s="65">
        <f t="shared" si="50385"/>
        <v>0</v>
      </c>
      <c r="GQM66" s="65">
        <f t="shared" si="50385"/>
        <v>0</v>
      </c>
      <c r="GQN66" s="65">
        <f t="shared" si="50385"/>
        <v>0</v>
      </c>
      <c r="GQO66" s="65">
        <f t="shared" si="50385"/>
        <v>0</v>
      </c>
      <c r="GQP66" s="65">
        <f t="shared" ref="GQP66:GTA66" si="50386">SUM(GQP62:GQP65)</f>
        <v>0</v>
      </c>
      <c r="GQQ66" s="65">
        <f t="shared" si="50386"/>
        <v>0</v>
      </c>
      <c r="GQR66" s="65">
        <f t="shared" si="50386"/>
        <v>0</v>
      </c>
      <c r="GQS66" s="65">
        <f t="shared" si="50386"/>
        <v>0</v>
      </c>
      <c r="GQT66" s="65">
        <f t="shared" si="50386"/>
        <v>0</v>
      </c>
      <c r="GQU66" s="65">
        <f t="shared" si="50386"/>
        <v>0</v>
      </c>
      <c r="GQV66" s="65">
        <f t="shared" si="50386"/>
        <v>0</v>
      </c>
      <c r="GQW66" s="65">
        <f t="shared" si="50386"/>
        <v>0</v>
      </c>
      <c r="GQX66" s="65">
        <f t="shared" si="50386"/>
        <v>0</v>
      </c>
      <c r="GQY66" s="65">
        <f t="shared" si="50386"/>
        <v>0</v>
      </c>
      <c r="GQZ66" s="65">
        <f t="shared" si="50386"/>
        <v>0</v>
      </c>
      <c r="GRA66" s="65">
        <f t="shared" si="50386"/>
        <v>0</v>
      </c>
      <c r="GRB66" s="65">
        <f t="shared" si="50386"/>
        <v>0</v>
      </c>
      <c r="GRC66" s="65">
        <f t="shared" si="50386"/>
        <v>0</v>
      </c>
      <c r="GRD66" s="65">
        <f t="shared" si="50386"/>
        <v>0</v>
      </c>
      <c r="GRE66" s="65">
        <f t="shared" si="50386"/>
        <v>0</v>
      </c>
      <c r="GRF66" s="65">
        <f t="shared" si="50386"/>
        <v>0</v>
      </c>
      <c r="GRG66" s="65">
        <f t="shared" si="50386"/>
        <v>0</v>
      </c>
      <c r="GRH66" s="65">
        <f t="shared" si="50386"/>
        <v>0</v>
      </c>
      <c r="GRI66" s="65">
        <f t="shared" si="50386"/>
        <v>0</v>
      </c>
      <c r="GRJ66" s="65">
        <f t="shared" si="50386"/>
        <v>0</v>
      </c>
      <c r="GRK66" s="65">
        <f t="shared" si="50386"/>
        <v>0</v>
      </c>
      <c r="GRL66" s="65">
        <f t="shared" si="50386"/>
        <v>0</v>
      </c>
      <c r="GRM66" s="65">
        <f t="shared" si="50386"/>
        <v>0</v>
      </c>
      <c r="GRN66" s="65">
        <f t="shared" si="50386"/>
        <v>0</v>
      </c>
      <c r="GRO66" s="65">
        <f t="shared" si="50386"/>
        <v>0</v>
      </c>
      <c r="GRP66" s="65">
        <f t="shared" si="50386"/>
        <v>0</v>
      </c>
      <c r="GRQ66" s="65">
        <f t="shared" si="50386"/>
        <v>0</v>
      </c>
      <c r="GRR66" s="65">
        <f t="shared" si="50386"/>
        <v>0</v>
      </c>
      <c r="GRS66" s="65">
        <f t="shared" si="50386"/>
        <v>0</v>
      </c>
      <c r="GRT66" s="65">
        <f t="shared" si="50386"/>
        <v>0</v>
      </c>
      <c r="GRU66" s="65">
        <f t="shared" si="50386"/>
        <v>0</v>
      </c>
      <c r="GRV66" s="65">
        <f t="shared" si="50386"/>
        <v>0</v>
      </c>
      <c r="GRW66" s="65">
        <f t="shared" si="50386"/>
        <v>0</v>
      </c>
      <c r="GRX66" s="65">
        <f t="shared" si="50386"/>
        <v>0</v>
      </c>
      <c r="GRY66" s="65">
        <f t="shared" si="50386"/>
        <v>0</v>
      </c>
      <c r="GRZ66" s="65">
        <f t="shared" si="50386"/>
        <v>0</v>
      </c>
      <c r="GSA66" s="65">
        <f t="shared" si="50386"/>
        <v>0</v>
      </c>
      <c r="GSB66" s="65">
        <f t="shared" si="50386"/>
        <v>0</v>
      </c>
      <c r="GSC66" s="65">
        <f t="shared" si="50386"/>
        <v>0</v>
      </c>
      <c r="GSD66" s="65">
        <f t="shared" si="50386"/>
        <v>0</v>
      </c>
      <c r="GSE66" s="65">
        <f t="shared" si="50386"/>
        <v>0</v>
      </c>
      <c r="GSF66" s="65">
        <f t="shared" si="50386"/>
        <v>0</v>
      </c>
      <c r="GSG66" s="65">
        <f t="shared" si="50386"/>
        <v>0</v>
      </c>
      <c r="GSH66" s="65">
        <f t="shared" si="50386"/>
        <v>0</v>
      </c>
      <c r="GSI66" s="65">
        <f t="shared" si="50386"/>
        <v>0</v>
      </c>
      <c r="GSJ66" s="65">
        <f t="shared" si="50386"/>
        <v>0</v>
      </c>
      <c r="GSK66" s="65">
        <f t="shared" si="50386"/>
        <v>0</v>
      </c>
      <c r="GSL66" s="65">
        <f t="shared" si="50386"/>
        <v>0</v>
      </c>
      <c r="GSM66" s="65">
        <f t="shared" si="50386"/>
        <v>0</v>
      </c>
      <c r="GSN66" s="65">
        <f t="shared" si="50386"/>
        <v>0</v>
      </c>
      <c r="GSO66" s="65">
        <f t="shared" si="50386"/>
        <v>0</v>
      </c>
      <c r="GSP66" s="65">
        <f t="shared" si="50386"/>
        <v>0</v>
      </c>
      <c r="GSQ66" s="65">
        <f t="shared" si="50386"/>
        <v>0</v>
      </c>
      <c r="GSR66" s="65">
        <f t="shared" si="50386"/>
        <v>0</v>
      </c>
      <c r="GSS66" s="65">
        <f t="shared" si="50386"/>
        <v>0</v>
      </c>
      <c r="GST66" s="65">
        <f t="shared" si="50386"/>
        <v>0</v>
      </c>
      <c r="GSU66" s="65">
        <f t="shared" si="50386"/>
        <v>0</v>
      </c>
      <c r="GSV66" s="65">
        <f t="shared" si="50386"/>
        <v>0</v>
      </c>
      <c r="GSW66" s="65">
        <f t="shared" si="50386"/>
        <v>0</v>
      </c>
      <c r="GSX66" s="65">
        <f t="shared" si="50386"/>
        <v>0</v>
      </c>
      <c r="GSY66" s="65">
        <f t="shared" si="50386"/>
        <v>0</v>
      </c>
      <c r="GSZ66" s="65">
        <f t="shared" si="50386"/>
        <v>0</v>
      </c>
      <c r="GTA66" s="65">
        <f t="shared" si="50386"/>
        <v>0</v>
      </c>
      <c r="GTB66" s="65">
        <f t="shared" ref="GTB66:GVM66" si="50387">SUM(GTB62:GTB65)</f>
        <v>0</v>
      </c>
      <c r="GTC66" s="65">
        <f t="shared" si="50387"/>
        <v>0</v>
      </c>
      <c r="GTD66" s="65">
        <f t="shared" si="50387"/>
        <v>0</v>
      </c>
      <c r="GTE66" s="65">
        <f t="shared" si="50387"/>
        <v>0</v>
      </c>
      <c r="GTF66" s="65">
        <f t="shared" si="50387"/>
        <v>0</v>
      </c>
      <c r="GTG66" s="65">
        <f t="shared" si="50387"/>
        <v>0</v>
      </c>
      <c r="GTH66" s="65">
        <f t="shared" si="50387"/>
        <v>0</v>
      </c>
      <c r="GTI66" s="65">
        <f t="shared" si="50387"/>
        <v>0</v>
      </c>
      <c r="GTJ66" s="65">
        <f t="shared" si="50387"/>
        <v>0</v>
      </c>
      <c r="GTK66" s="65">
        <f t="shared" si="50387"/>
        <v>0</v>
      </c>
      <c r="GTL66" s="65">
        <f t="shared" si="50387"/>
        <v>0</v>
      </c>
      <c r="GTM66" s="65">
        <f t="shared" si="50387"/>
        <v>0</v>
      </c>
      <c r="GTN66" s="65">
        <f t="shared" si="50387"/>
        <v>0</v>
      </c>
      <c r="GTO66" s="65">
        <f t="shared" si="50387"/>
        <v>0</v>
      </c>
      <c r="GTP66" s="65">
        <f t="shared" si="50387"/>
        <v>0</v>
      </c>
      <c r="GTQ66" s="65">
        <f t="shared" si="50387"/>
        <v>0</v>
      </c>
      <c r="GTR66" s="65">
        <f t="shared" si="50387"/>
        <v>0</v>
      </c>
      <c r="GTS66" s="65">
        <f t="shared" si="50387"/>
        <v>0</v>
      </c>
      <c r="GTT66" s="65">
        <f t="shared" si="50387"/>
        <v>0</v>
      </c>
      <c r="GTU66" s="65">
        <f t="shared" si="50387"/>
        <v>0</v>
      </c>
      <c r="GTV66" s="65">
        <f t="shared" si="50387"/>
        <v>0</v>
      </c>
      <c r="GTW66" s="65">
        <f t="shared" si="50387"/>
        <v>0</v>
      </c>
      <c r="GTX66" s="65">
        <f t="shared" si="50387"/>
        <v>0</v>
      </c>
      <c r="GTY66" s="65">
        <f t="shared" si="50387"/>
        <v>0</v>
      </c>
      <c r="GTZ66" s="65">
        <f t="shared" si="50387"/>
        <v>0</v>
      </c>
      <c r="GUA66" s="65">
        <f t="shared" si="50387"/>
        <v>0</v>
      </c>
      <c r="GUB66" s="65">
        <f t="shared" si="50387"/>
        <v>0</v>
      </c>
      <c r="GUC66" s="65">
        <f t="shared" si="50387"/>
        <v>0</v>
      </c>
      <c r="GUD66" s="65">
        <f t="shared" si="50387"/>
        <v>0</v>
      </c>
      <c r="GUE66" s="65">
        <f t="shared" si="50387"/>
        <v>0</v>
      </c>
      <c r="GUF66" s="65">
        <f t="shared" si="50387"/>
        <v>0</v>
      </c>
      <c r="GUG66" s="65">
        <f t="shared" si="50387"/>
        <v>0</v>
      </c>
      <c r="GUH66" s="65">
        <f t="shared" si="50387"/>
        <v>0</v>
      </c>
      <c r="GUI66" s="65">
        <f t="shared" si="50387"/>
        <v>0</v>
      </c>
      <c r="GUJ66" s="65">
        <f t="shared" si="50387"/>
        <v>0</v>
      </c>
      <c r="GUK66" s="65">
        <f t="shared" si="50387"/>
        <v>0</v>
      </c>
      <c r="GUL66" s="65">
        <f t="shared" si="50387"/>
        <v>0</v>
      </c>
      <c r="GUM66" s="65">
        <f t="shared" si="50387"/>
        <v>0</v>
      </c>
      <c r="GUN66" s="65">
        <f t="shared" si="50387"/>
        <v>0</v>
      </c>
      <c r="GUO66" s="65">
        <f t="shared" si="50387"/>
        <v>0</v>
      </c>
      <c r="GUP66" s="65">
        <f t="shared" si="50387"/>
        <v>0</v>
      </c>
      <c r="GUQ66" s="65">
        <f t="shared" si="50387"/>
        <v>0</v>
      </c>
      <c r="GUR66" s="65">
        <f t="shared" si="50387"/>
        <v>0</v>
      </c>
      <c r="GUS66" s="65">
        <f t="shared" si="50387"/>
        <v>0</v>
      </c>
      <c r="GUT66" s="65">
        <f t="shared" si="50387"/>
        <v>0</v>
      </c>
      <c r="GUU66" s="65">
        <f t="shared" si="50387"/>
        <v>0</v>
      </c>
      <c r="GUV66" s="65">
        <f t="shared" si="50387"/>
        <v>0</v>
      </c>
      <c r="GUW66" s="65">
        <f t="shared" si="50387"/>
        <v>0</v>
      </c>
      <c r="GUX66" s="65">
        <f t="shared" si="50387"/>
        <v>0</v>
      </c>
      <c r="GUY66" s="65">
        <f t="shared" si="50387"/>
        <v>0</v>
      </c>
      <c r="GUZ66" s="65">
        <f t="shared" si="50387"/>
        <v>0</v>
      </c>
      <c r="GVA66" s="65">
        <f t="shared" si="50387"/>
        <v>0</v>
      </c>
      <c r="GVB66" s="65">
        <f t="shared" si="50387"/>
        <v>0</v>
      </c>
      <c r="GVC66" s="65">
        <f t="shared" si="50387"/>
        <v>0</v>
      </c>
      <c r="GVD66" s="65">
        <f t="shared" si="50387"/>
        <v>0</v>
      </c>
      <c r="GVE66" s="65">
        <f t="shared" si="50387"/>
        <v>0</v>
      </c>
      <c r="GVF66" s="65">
        <f t="shared" si="50387"/>
        <v>0</v>
      </c>
      <c r="GVG66" s="65">
        <f t="shared" si="50387"/>
        <v>0</v>
      </c>
      <c r="GVH66" s="65">
        <f t="shared" si="50387"/>
        <v>0</v>
      </c>
      <c r="GVI66" s="65">
        <f t="shared" si="50387"/>
        <v>0</v>
      </c>
      <c r="GVJ66" s="65">
        <f t="shared" si="50387"/>
        <v>0</v>
      </c>
      <c r="GVK66" s="65">
        <f t="shared" si="50387"/>
        <v>0</v>
      </c>
      <c r="GVL66" s="65">
        <f t="shared" si="50387"/>
        <v>0</v>
      </c>
      <c r="GVM66" s="65">
        <f t="shared" si="50387"/>
        <v>0</v>
      </c>
      <c r="GVN66" s="65">
        <f t="shared" ref="GVN66:GXY66" si="50388">SUM(GVN62:GVN65)</f>
        <v>0</v>
      </c>
      <c r="GVO66" s="65">
        <f t="shared" si="50388"/>
        <v>0</v>
      </c>
      <c r="GVP66" s="65">
        <f t="shared" si="50388"/>
        <v>0</v>
      </c>
      <c r="GVQ66" s="65">
        <f t="shared" si="50388"/>
        <v>0</v>
      </c>
      <c r="GVR66" s="65">
        <f t="shared" si="50388"/>
        <v>0</v>
      </c>
      <c r="GVS66" s="65">
        <f t="shared" si="50388"/>
        <v>0</v>
      </c>
      <c r="GVT66" s="65">
        <f t="shared" si="50388"/>
        <v>0</v>
      </c>
      <c r="GVU66" s="65">
        <f t="shared" si="50388"/>
        <v>0</v>
      </c>
      <c r="GVV66" s="65">
        <f t="shared" si="50388"/>
        <v>0</v>
      </c>
      <c r="GVW66" s="65">
        <f t="shared" si="50388"/>
        <v>0</v>
      </c>
      <c r="GVX66" s="65">
        <f t="shared" si="50388"/>
        <v>0</v>
      </c>
      <c r="GVY66" s="65">
        <f t="shared" si="50388"/>
        <v>0</v>
      </c>
      <c r="GVZ66" s="65">
        <f t="shared" si="50388"/>
        <v>0</v>
      </c>
      <c r="GWA66" s="65">
        <f t="shared" si="50388"/>
        <v>0</v>
      </c>
      <c r="GWB66" s="65">
        <f t="shared" si="50388"/>
        <v>0</v>
      </c>
      <c r="GWC66" s="65">
        <f t="shared" si="50388"/>
        <v>0</v>
      </c>
      <c r="GWD66" s="65">
        <f t="shared" si="50388"/>
        <v>0</v>
      </c>
      <c r="GWE66" s="65">
        <f t="shared" si="50388"/>
        <v>0</v>
      </c>
      <c r="GWF66" s="65">
        <f t="shared" si="50388"/>
        <v>0</v>
      </c>
      <c r="GWG66" s="65">
        <f t="shared" si="50388"/>
        <v>0</v>
      </c>
      <c r="GWH66" s="65">
        <f t="shared" si="50388"/>
        <v>0</v>
      </c>
      <c r="GWI66" s="65">
        <f t="shared" si="50388"/>
        <v>0</v>
      </c>
      <c r="GWJ66" s="65">
        <f t="shared" si="50388"/>
        <v>0</v>
      </c>
      <c r="GWK66" s="65">
        <f t="shared" si="50388"/>
        <v>0</v>
      </c>
      <c r="GWL66" s="65">
        <f t="shared" si="50388"/>
        <v>0</v>
      </c>
      <c r="GWM66" s="65">
        <f t="shared" si="50388"/>
        <v>0</v>
      </c>
      <c r="GWN66" s="65">
        <f t="shared" si="50388"/>
        <v>0</v>
      </c>
      <c r="GWO66" s="65">
        <f t="shared" si="50388"/>
        <v>0</v>
      </c>
      <c r="GWP66" s="65">
        <f t="shared" si="50388"/>
        <v>0</v>
      </c>
      <c r="GWQ66" s="65">
        <f t="shared" si="50388"/>
        <v>0</v>
      </c>
      <c r="GWR66" s="65">
        <f t="shared" si="50388"/>
        <v>0</v>
      </c>
      <c r="GWS66" s="65">
        <f t="shared" si="50388"/>
        <v>0</v>
      </c>
      <c r="GWT66" s="65">
        <f t="shared" si="50388"/>
        <v>0</v>
      </c>
      <c r="GWU66" s="65">
        <f t="shared" si="50388"/>
        <v>0</v>
      </c>
      <c r="GWV66" s="65">
        <f t="shared" si="50388"/>
        <v>0</v>
      </c>
      <c r="GWW66" s="65">
        <f t="shared" si="50388"/>
        <v>0</v>
      </c>
      <c r="GWX66" s="65">
        <f t="shared" si="50388"/>
        <v>0</v>
      </c>
      <c r="GWY66" s="65">
        <f t="shared" si="50388"/>
        <v>0</v>
      </c>
      <c r="GWZ66" s="65">
        <f t="shared" si="50388"/>
        <v>0</v>
      </c>
      <c r="GXA66" s="65">
        <f t="shared" si="50388"/>
        <v>0</v>
      </c>
      <c r="GXB66" s="65">
        <f t="shared" si="50388"/>
        <v>0</v>
      </c>
      <c r="GXC66" s="65">
        <f t="shared" si="50388"/>
        <v>0</v>
      </c>
      <c r="GXD66" s="65">
        <f t="shared" si="50388"/>
        <v>0</v>
      </c>
      <c r="GXE66" s="65">
        <f t="shared" si="50388"/>
        <v>0</v>
      </c>
      <c r="GXF66" s="65">
        <f t="shared" si="50388"/>
        <v>0</v>
      </c>
      <c r="GXG66" s="65">
        <f t="shared" si="50388"/>
        <v>0</v>
      </c>
      <c r="GXH66" s="65">
        <f t="shared" si="50388"/>
        <v>0</v>
      </c>
      <c r="GXI66" s="65">
        <f t="shared" si="50388"/>
        <v>0</v>
      </c>
      <c r="GXJ66" s="65">
        <f t="shared" si="50388"/>
        <v>0</v>
      </c>
      <c r="GXK66" s="65">
        <f t="shared" si="50388"/>
        <v>0</v>
      </c>
      <c r="GXL66" s="65">
        <f t="shared" si="50388"/>
        <v>0</v>
      </c>
      <c r="GXM66" s="65">
        <f t="shared" si="50388"/>
        <v>0</v>
      </c>
      <c r="GXN66" s="65">
        <f t="shared" si="50388"/>
        <v>0</v>
      </c>
      <c r="GXO66" s="65">
        <f t="shared" si="50388"/>
        <v>0</v>
      </c>
      <c r="GXP66" s="65">
        <f t="shared" si="50388"/>
        <v>0</v>
      </c>
      <c r="GXQ66" s="65">
        <f t="shared" si="50388"/>
        <v>0</v>
      </c>
      <c r="GXR66" s="65">
        <f t="shared" si="50388"/>
        <v>0</v>
      </c>
      <c r="GXS66" s="65">
        <f t="shared" si="50388"/>
        <v>0</v>
      </c>
      <c r="GXT66" s="65">
        <f t="shared" si="50388"/>
        <v>0</v>
      </c>
      <c r="GXU66" s="65">
        <f t="shared" si="50388"/>
        <v>0</v>
      </c>
      <c r="GXV66" s="65">
        <f t="shared" si="50388"/>
        <v>0</v>
      </c>
      <c r="GXW66" s="65">
        <f t="shared" si="50388"/>
        <v>0</v>
      </c>
      <c r="GXX66" s="65">
        <f t="shared" si="50388"/>
        <v>0</v>
      </c>
      <c r="GXY66" s="65">
        <f t="shared" si="50388"/>
        <v>0</v>
      </c>
      <c r="GXZ66" s="65">
        <f t="shared" ref="GXZ66:HAK66" si="50389">SUM(GXZ62:GXZ65)</f>
        <v>0</v>
      </c>
      <c r="GYA66" s="65">
        <f t="shared" si="50389"/>
        <v>0</v>
      </c>
      <c r="GYB66" s="65">
        <f t="shared" si="50389"/>
        <v>0</v>
      </c>
      <c r="GYC66" s="65">
        <f t="shared" si="50389"/>
        <v>0</v>
      </c>
      <c r="GYD66" s="65">
        <f t="shared" si="50389"/>
        <v>0</v>
      </c>
      <c r="GYE66" s="65">
        <f t="shared" si="50389"/>
        <v>0</v>
      </c>
      <c r="GYF66" s="65">
        <f t="shared" si="50389"/>
        <v>0</v>
      </c>
      <c r="GYG66" s="65">
        <f t="shared" si="50389"/>
        <v>0</v>
      </c>
      <c r="GYH66" s="65">
        <f t="shared" si="50389"/>
        <v>0</v>
      </c>
      <c r="GYI66" s="65">
        <f t="shared" si="50389"/>
        <v>0</v>
      </c>
      <c r="GYJ66" s="65">
        <f t="shared" si="50389"/>
        <v>0</v>
      </c>
      <c r="GYK66" s="65">
        <f t="shared" si="50389"/>
        <v>0</v>
      </c>
      <c r="GYL66" s="65">
        <f t="shared" si="50389"/>
        <v>0</v>
      </c>
      <c r="GYM66" s="65">
        <f t="shared" si="50389"/>
        <v>0</v>
      </c>
      <c r="GYN66" s="65">
        <f t="shared" si="50389"/>
        <v>0</v>
      </c>
      <c r="GYO66" s="65">
        <f t="shared" si="50389"/>
        <v>0</v>
      </c>
      <c r="GYP66" s="65">
        <f t="shared" si="50389"/>
        <v>0</v>
      </c>
      <c r="GYQ66" s="65">
        <f t="shared" si="50389"/>
        <v>0</v>
      </c>
      <c r="GYR66" s="65">
        <f t="shared" si="50389"/>
        <v>0</v>
      </c>
      <c r="GYS66" s="65">
        <f t="shared" si="50389"/>
        <v>0</v>
      </c>
      <c r="GYT66" s="65">
        <f t="shared" si="50389"/>
        <v>0</v>
      </c>
      <c r="GYU66" s="65">
        <f t="shared" si="50389"/>
        <v>0</v>
      </c>
      <c r="GYV66" s="65">
        <f t="shared" si="50389"/>
        <v>0</v>
      </c>
      <c r="GYW66" s="65">
        <f t="shared" si="50389"/>
        <v>0</v>
      </c>
      <c r="GYX66" s="65">
        <f t="shared" si="50389"/>
        <v>0</v>
      </c>
      <c r="GYY66" s="65">
        <f t="shared" si="50389"/>
        <v>0</v>
      </c>
      <c r="GYZ66" s="65">
        <f t="shared" si="50389"/>
        <v>0</v>
      </c>
      <c r="GZA66" s="65">
        <f t="shared" si="50389"/>
        <v>0</v>
      </c>
      <c r="GZB66" s="65">
        <f t="shared" si="50389"/>
        <v>0</v>
      </c>
      <c r="GZC66" s="65">
        <f t="shared" si="50389"/>
        <v>0</v>
      </c>
      <c r="GZD66" s="65">
        <f t="shared" si="50389"/>
        <v>0</v>
      </c>
      <c r="GZE66" s="65">
        <f t="shared" si="50389"/>
        <v>0</v>
      </c>
      <c r="GZF66" s="65">
        <f t="shared" si="50389"/>
        <v>0</v>
      </c>
      <c r="GZG66" s="65">
        <f t="shared" si="50389"/>
        <v>0</v>
      </c>
      <c r="GZH66" s="65">
        <f t="shared" si="50389"/>
        <v>0</v>
      </c>
      <c r="GZI66" s="65">
        <f t="shared" si="50389"/>
        <v>0</v>
      </c>
      <c r="GZJ66" s="65">
        <f t="shared" si="50389"/>
        <v>0</v>
      </c>
      <c r="GZK66" s="65">
        <f t="shared" si="50389"/>
        <v>0</v>
      </c>
      <c r="GZL66" s="65">
        <f t="shared" si="50389"/>
        <v>0</v>
      </c>
      <c r="GZM66" s="65">
        <f t="shared" si="50389"/>
        <v>0</v>
      </c>
      <c r="GZN66" s="65">
        <f t="shared" si="50389"/>
        <v>0</v>
      </c>
      <c r="GZO66" s="65">
        <f t="shared" si="50389"/>
        <v>0</v>
      </c>
      <c r="GZP66" s="65">
        <f t="shared" si="50389"/>
        <v>0</v>
      </c>
      <c r="GZQ66" s="65">
        <f t="shared" si="50389"/>
        <v>0</v>
      </c>
      <c r="GZR66" s="65">
        <f t="shared" si="50389"/>
        <v>0</v>
      </c>
      <c r="GZS66" s="65">
        <f t="shared" si="50389"/>
        <v>0</v>
      </c>
      <c r="GZT66" s="65">
        <f t="shared" si="50389"/>
        <v>0</v>
      </c>
      <c r="GZU66" s="65">
        <f t="shared" si="50389"/>
        <v>0</v>
      </c>
      <c r="GZV66" s="65">
        <f t="shared" si="50389"/>
        <v>0</v>
      </c>
      <c r="GZW66" s="65">
        <f t="shared" si="50389"/>
        <v>0</v>
      </c>
      <c r="GZX66" s="65">
        <f t="shared" si="50389"/>
        <v>0</v>
      </c>
      <c r="GZY66" s="65">
        <f t="shared" si="50389"/>
        <v>0</v>
      </c>
      <c r="GZZ66" s="65">
        <f t="shared" si="50389"/>
        <v>0</v>
      </c>
      <c r="HAA66" s="65">
        <f t="shared" si="50389"/>
        <v>0</v>
      </c>
      <c r="HAB66" s="65">
        <f t="shared" si="50389"/>
        <v>0</v>
      </c>
      <c r="HAC66" s="65">
        <f t="shared" si="50389"/>
        <v>0</v>
      </c>
      <c r="HAD66" s="65">
        <f t="shared" si="50389"/>
        <v>0</v>
      </c>
      <c r="HAE66" s="65">
        <f t="shared" si="50389"/>
        <v>0</v>
      </c>
      <c r="HAF66" s="65">
        <f t="shared" si="50389"/>
        <v>0</v>
      </c>
      <c r="HAG66" s="65">
        <f t="shared" si="50389"/>
        <v>0</v>
      </c>
      <c r="HAH66" s="65">
        <f t="shared" si="50389"/>
        <v>0</v>
      </c>
      <c r="HAI66" s="65">
        <f t="shared" si="50389"/>
        <v>0</v>
      </c>
      <c r="HAJ66" s="65">
        <f t="shared" si="50389"/>
        <v>0</v>
      </c>
      <c r="HAK66" s="65">
        <f t="shared" si="50389"/>
        <v>0</v>
      </c>
      <c r="HAL66" s="65">
        <f t="shared" ref="HAL66:HCW66" si="50390">SUM(HAL62:HAL65)</f>
        <v>0</v>
      </c>
      <c r="HAM66" s="65">
        <f t="shared" si="50390"/>
        <v>0</v>
      </c>
      <c r="HAN66" s="65">
        <f t="shared" si="50390"/>
        <v>0</v>
      </c>
      <c r="HAO66" s="65">
        <f t="shared" si="50390"/>
        <v>0</v>
      </c>
      <c r="HAP66" s="65">
        <f t="shared" si="50390"/>
        <v>0</v>
      </c>
      <c r="HAQ66" s="65">
        <f t="shared" si="50390"/>
        <v>0</v>
      </c>
      <c r="HAR66" s="65">
        <f t="shared" si="50390"/>
        <v>0</v>
      </c>
      <c r="HAS66" s="65">
        <f t="shared" si="50390"/>
        <v>0</v>
      </c>
      <c r="HAT66" s="65">
        <f t="shared" si="50390"/>
        <v>0</v>
      </c>
      <c r="HAU66" s="65">
        <f t="shared" si="50390"/>
        <v>0</v>
      </c>
      <c r="HAV66" s="65">
        <f t="shared" si="50390"/>
        <v>0</v>
      </c>
      <c r="HAW66" s="65">
        <f t="shared" si="50390"/>
        <v>0</v>
      </c>
      <c r="HAX66" s="65">
        <f t="shared" si="50390"/>
        <v>0</v>
      </c>
      <c r="HAY66" s="65">
        <f t="shared" si="50390"/>
        <v>0</v>
      </c>
      <c r="HAZ66" s="65">
        <f t="shared" si="50390"/>
        <v>0</v>
      </c>
      <c r="HBA66" s="65">
        <f t="shared" si="50390"/>
        <v>0</v>
      </c>
      <c r="HBB66" s="65">
        <f t="shared" si="50390"/>
        <v>0</v>
      </c>
      <c r="HBC66" s="65">
        <f t="shared" si="50390"/>
        <v>0</v>
      </c>
      <c r="HBD66" s="65">
        <f t="shared" si="50390"/>
        <v>0</v>
      </c>
      <c r="HBE66" s="65">
        <f t="shared" si="50390"/>
        <v>0</v>
      </c>
      <c r="HBF66" s="65">
        <f t="shared" si="50390"/>
        <v>0</v>
      </c>
      <c r="HBG66" s="65">
        <f t="shared" si="50390"/>
        <v>0</v>
      </c>
      <c r="HBH66" s="65">
        <f t="shared" si="50390"/>
        <v>0</v>
      </c>
      <c r="HBI66" s="65">
        <f t="shared" si="50390"/>
        <v>0</v>
      </c>
      <c r="HBJ66" s="65">
        <f t="shared" si="50390"/>
        <v>0</v>
      </c>
      <c r="HBK66" s="65">
        <f t="shared" si="50390"/>
        <v>0</v>
      </c>
      <c r="HBL66" s="65">
        <f t="shared" si="50390"/>
        <v>0</v>
      </c>
      <c r="HBM66" s="65">
        <f t="shared" si="50390"/>
        <v>0</v>
      </c>
      <c r="HBN66" s="65">
        <f t="shared" si="50390"/>
        <v>0</v>
      </c>
      <c r="HBO66" s="65">
        <f t="shared" si="50390"/>
        <v>0</v>
      </c>
      <c r="HBP66" s="65">
        <f t="shared" si="50390"/>
        <v>0</v>
      </c>
      <c r="HBQ66" s="65">
        <f t="shared" si="50390"/>
        <v>0</v>
      </c>
      <c r="HBR66" s="65">
        <f t="shared" si="50390"/>
        <v>0</v>
      </c>
      <c r="HBS66" s="65">
        <f t="shared" si="50390"/>
        <v>0</v>
      </c>
      <c r="HBT66" s="65">
        <f t="shared" si="50390"/>
        <v>0</v>
      </c>
      <c r="HBU66" s="65">
        <f t="shared" si="50390"/>
        <v>0</v>
      </c>
      <c r="HBV66" s="65">
        <f t="shared" si="50390"/>
        <v>0</v>
      </c>
      <c r="HBW66" s="65">
        <f t="shared" si="50390"/>
        <v>0</v>
      </c>
      <c r="HBX66" s="65">
        <f t="shared" si="50390"/>
        <v>0</v>
      </c>
      <c r="HBY66" s="65">
        <f t="shared" si="50390"/>
        <v>0</v>
      </c>
      <c r="HBZ66" s="65">
        <f t="shared" si="50390"/>
        <v>0</v>
      </c>
      <c r="HCA66" s="65">
        <f t="shared" si="50390"/>
        <v>0</v>
      </c>
      <c r="HCB66" s="65">
        <f t="shared" si="50390"/>
        <v>0</v>
      </c>
      <c r="HCC66" s="65">
        <f t="shared" si="50390"/>
        <v>0</v>
      </c>
      <c r="HCD66" s="65">
        <f t="shared" si="50390"/>
        <v>0</v>
      </c>
      <c r="HCE66" s="65">
        <f t="shared" si="50390"/>
        <v>0</v>
      </c>
      <c r="HCF66" s="65">
        <f t="shared" si="50390"/>
        <v>0</v>
      </c>
      <c r="HCG66" s="65">
        <f t="shared" si="50390"/>
        <v>0</v>
      </c>
      <c r="HCH66" s="65">
        <f t="shared" si="50390"/>
        <v>0</v>
      </c>
      <c r="HCI66" s="65">
        <f t="shared" si="50390"/>
        <v>0</v>
      </c>
      <c r="HCJ66" s="65">
        <f t="shared" si="50390"/>
        <v>0</v>
      </c>
      <c r="HCK66" s="65">
        <f t="shared" si="50390"/>
        <v>0</v>
      </c>
      <c r="HCL66" s="65">
        <f t="shared" si="50390"/>
        <v>0</v>
      </c>
      <c r="HCM66" s="65">
        <f t="shared" si="50390"/>
        <v>0</v>
      </c>
      <c r="HCN66" s="65">
        <f t="shared" si="50390"/>
        <v>0</v>
      </c>
      <c r="HCO66" s="65">
        <f t="shared" si="50390"/>
        <v>0</v>
      </c>
      <c r="HCP66" s="65">
        <f t="shared" si="50390"/>
        <v>0</v>
      </c>
      <c r="HCQ66" s="65">
        <f t="shared" si="50390"/>
        <v>0</v>
      </c>
      <c r="HCR66" s="65">
        <f t="shared" si="50390"/>
        <v>0</v>
      </c>
      <c r="HCS66" s="65">
        <f t="shared" si="50390"/>
        <v>0</v>
      </c>
      <c r="HCT66" s="65">
        <f t="shared" si="50390"/>
        <v>0</v>
      </c>
      <c r="HCU66" s="65">
        <f t="shared" si="50390"/>
        <v>0</v>
      </c>
      <c r="HCV66" s="65">
        <f t="shared" si="50390"/>
        <v>0</v>
      </c>
      <c r="HCW66" s="65">
        <f t="shared" si="50390"/>
        <v>0</v>
      </c>
      <c r="HCX66" s="65">
        <f t="shared" ref="HCX66:HFI66" si="50391">SUM(HCX62:HCX65)</f>
        <v>0</v>
      </c>
      <c r="HCY66" s="65">
        <f t="shared" si="50391"/>
        <v>0</v>
      </c>
      <c r="HCZ66" s="65">
        <f t="shared" si="50391"/>
        <v>0</v>
      </c>
      <c r="HDA66" s="65">
        <f t="shared" si="50391"/>
        <v>0</v>
      </c>
      <c r="HDB66" s="65">
        <f t="shared" si="50391"/>
        <v>0</v>
      </c>
      <c r="HDC66" s="65">
        <f t="shared" si="50391"/>
        <v>0</v>
      </c>
      <c r="HDD66" s="65">
        <f t="shared" si="50391"/>
        <v>0</v>
      </c>
      <c r="HDE66" s="65">
        <f t="shared" si="50391"/>
        <v>0</v>
      </c>
      <c r="HDF66" s="65">
        <f t="shared" si="50391"/>
        <v>0</v>
      </c>
      <c r="HDG66" s="65">
        <f t="shared" si="50391"/>
        <v>0</v>
      </c>
      <c r="HDH66" s="65">
        <f t="shared" si="50391"/>
        <v>0</v>
      </c>
      <c r="HDI66" s="65">
        <f t="shared" si="50391"/>
        <v>0</v>
      </c>
      <c r="HDJ66" s="65">
        <f t="shared" si="50391"/>
        <v>0</v>
      </c>
      <c r="HDK66" s="65">
        <f t="shared" si="50391"/>
        <v>0</v>
      </c>
      <c r="HDL66" s="65">
        <f t="shared" si="50391"/>
        <v>0</v>
      </c>
      <c r="HDM66" s="65">
        <f t="shared" si="50391"/>
        <v>0</v>
      </c>
      <c r="HDN66" s="65">
        <f t="shared" si="50391"/>
        <v>0</v>
      </c>
      <c r="HDO66" s="65">
        <f t="shared" si="50391"/>
        <v>0</v>
      </c>
      <c r="HDP66" s="65">
        <f t="shared" si="50391"/>
        <v>0</v>
      </c>
      <c r="HDQ66" s="65">
        <f t="shared" si="50391"/>
        <v>0</v>
      </c>
      <c r="HDR66" s="65">
        <f t="shared" si="50391"/>
        <v>0</v>
      </c>
      <c r="HDS66" s="65">
        <f t="shared" si="50391"/>
        <v>0</v>
      </c>
      <c r="HDT66" s="65">
        <f t="shared" si="50391"/>
        <v>0</v>
      </c>
      <c r="HDU66" s="65">
        <f t="shared" si="50391"/>
        <v>0</v>
      </c>
      <c r="HDV66" s="65">
        <f t="shared" si="50391"/>
        <v>0</v>
      </c>
      <c r="HDW66" s="65">
        <f t="shared" si="50391"/>
        <v>0</v>
      </c>
      <c r="HDX66" s="65">
        <f t="shared" si="50391"/>
        <v>0</v>
      </c>
      <c r="HDY66" s="65">
        <f t="shared" si="50391"/>
        <v>0</v>
      </c>
      <c r="HDZ66" s="65">
        <f t="shared" si="50391"/>
        <v>0</v>
      </c>
      <c r="HEA66" s="65">
        <f t="shared" si="50391"/>
        <v>0</v>
      </c>
      <c r="HEB66" s="65">
        <f t="shared" si="50391"/>
        <v>0</v>
      </c>
      <c r="HEC66" s="65">
        <f t="shared" si="50391"/>
        <v>0</v>
      </c>
      <c r="HED66" s="65">
        <f t="shared" si="50391"/>
        <v>0</v>
      </c>
      <c r="HEE66" s="65">
        <f t="shared" si="50391"/>
        <v>0</v>
      </c>
      <c r="HEF66" s="65">
        <f t="shared" si="50391"/>
        <v>0</v>
      </c>
      <c r="HEG66" s="65">
        <f t="shared" si="50391"/>
        <v>0</v>
      </c>
      <c r="HEH66" s="65">
        <f t="shared" si="50391"/>
        <v>0</v>
      </c>
      <c r="HEI66" s="65">
        <f t="shared" si="50391"/>
        <v>0</v>
      </c>
      <c r="HEJ66" s="65">
        <f t="shared" si="50391"/>
        <v>0</v>
      </c>
      <c r="HEK66" s="65">
        <f t="shared" si="50391"/>
        <v>0</v>
      </c>
      <c r="HEL66" s="65">
        <f t="shared" si="50391"/>
        <v>0</v>
      </c>
      <c r="HEM66" s="65">
        <f t="shared" si="50391"/>
        <v>0</v>
      </c>
      <c r="HEN66" s="65">
        <f t="shared" si="50391"/>
        <v>0</v>
      </c>
      <c r="HEO66" s="65">
        <f t="shared" si="50391"/>
        <v>0</v>
      </c>
      <c r="HEP66" s="65">
        <f t="shared" si="50391"/>
        <v>0</v>
      </c>
      <c r="HEQ66" s="65">
        <f t="shared" si="50391"/>
        <v>0</v>
      </c>
      <c r="HER66" s="65">
        <f t="shared" si="50391"/>
        <v>0</v>
      </c>
      <c r="HES66" s="65">
        <f t="shared" si="50391"/>
        <v>0</v>
      </c>
      <c r="HET66" s="65">
        <f t="shared" si="50391"/>
        <v>0</v>
      </c>
      <c r="HEU66" s="65">
        <f t="shared" si="50391"/>
        <v>0</v>
      </c>
      <c r="HEV66" s="65">
        <f t="shared" si="50391"/>
        <v>0</v>
      </c>
      <c r="HEW66" s="65">
        <f t="shared" si="50391"/>
        <v>0</v>
      </c>
      <c r="HEX66" s="65">
        <f t="shared" si="50391"/>
        <v>0</v>
      </c>
      <c r="HEY66" s="65">
        <f t="shared" si="50391"/>
        <v>0</v>
      </c>
      <c r="HEZ66" s="65">
        <f t="shared" si="50391"/>
        <v>0</v>
      </c>
      <c r="HFA66" s="65">
        <f t="shared" si="50391"/>
        <v>0</v>
      </c>
      <c r="HFB66" s="65">
        <f t="shared" si="50391"/>
        <v>0</v>
      </c>
      <c r="HFC66" s="65">
        <f t="shared" si="50391"/>
        <v>0</v>
      </c>
      <c r="HFD66" s="65">
        <f t="shared" si="50391"/>
        <v>0</v>
      </c>
      <c r="HFE66" s="65">
        <f t="shared" si="50391"/>
        <v>0</v>
      </c>
      <c r="HFF66" s="65">
        <f t="shared" si="50391"/>
        <v>0</v>
      </c>
      <c r="HFG66" s="65">
        <f t="shared" si="50391"/>
        <v>0</v>
      </c>
      <c r="HFH66" s="65">
        <f t="shared" si="50391"/>
        <v>0</v>
      </c>
      <c r="HFI66" s="65">
        <f t="shared" si="50391"/>
        <v>0</v>
      </c>
      <c r="HFJ66" s="65">
        <f t="shared" ref="HFJ66:HHU66" si="50392">SUM(HFJ62:HFJ65)</f>
        <v>0</v>
      </c>
      <c r="HFK66" s="65">
        <f t="shared" si="50392"/>
        <v>0</v>
      </c>
      <c r="HFL66" s="65">
        <f t="shared" si="50392"/>
        <v>0</v>
      </c>
      <c r="HFM66" s="65">
        <f t="shared" si="50392"/>
        <v>0</v>
      </c>
      <c r="HFN66" s="65">
        <f t="shared" si="50392"/>
        <v>0</v>
      </c>
      <c r="HFO66" s="65">
        <f t="shared" si="50392"/>
        <v>0</v>
      </c>
      <c r="HFP66" s="65">
        <f t="shared" si="50392"/>
        <v>0</v>
      </c>
      <c r="HFQ66" s="65">
        <f t="shared" si="50392"/>
        <v>0</v>
      </c>
      <c r="HFR66" s="65">
        <f t="shared" si="50392"/>
        <v>0</v>
      </c>
      <c r="HFS66" s="65">
        <f t="shared" si="50392"/>
        <v>0</v>
      </c>
      <c r="HFT66" s="65">
        <f t="shared" si="50392"/>
        <v>0</v>
      </c>
      <c r="HFU66" s="65">
        <f t="shared" si="50392"/>
        <v>0</v>
      </c>
      <c r="HFV66" s="65">
        <f t="shared" si="50392"/>
        <v>0</v>
      </c>
      <c r="HFW66" s="65">
        <f t="shared" si="50392"/>
        <v>0</v>
      </c>
      <c r="HFX66" s="65">
        <f t="shared" si="50392"/>
        <v>0</v>
      </c>
      <c r="HFY66" s="65">
        <f t="shared" si="50392"/>
        <v>0</v>
      </c>
      <c r="HFZ66" s="65">
        <f t="shared" si="50392"/>
        <v>0</v>
      </c>
      <c r="HGA66" s="65">
        <f t="shared" si="50392"/>
        <v>0</v>
      </c>
      <c r="HGB66" s="65">
        <f t="shared" si="50392"/>
        <v>0</v>
      </c>
      <c r="HGC66" s="65">
        <f t="shared" si="50392"/>
        <v>0</v>
      </c>
      <c r="HGD66" s="65">
        <f t="shared" si="50392"/>
        <v>0</v>
      </c>
      <c r="HGE66" s="65">
        <f t="shared" si="50392"/>
        <v>0</v>
      </c>
      <c r="HGF66" s="65">
        <f t="shared" si="50392"/>
        <v>0</v>
      </c>
      <c r="HGG66" s="65">
        <f t="shared" si="50392"/>
        <v>0</v>
      </c>
      <c r="HGH66" s="65">
        <f t="shared" si="50392"/>
        <v>0</v>
      </c>
      <c r="HGI66" s="65">
        <f t="shared" si="50392"/>
        <v>0</v>
      </c>
      <c r="HGJ66" s="65">
        <f t="shared" si="50392"/>
        <v>0</v>
      </c>
      <c r="HGK66" s="65">
        <f t="shared" si="50392"/>
        <v>0</v>
      </c>
      <c r="HGL66" s="65">
        <f t="shared" si="50392"/>
        <v>0</v>
      </c>
      <c r="HGM66" s="65">
        <f t="shared" si="50392"/>
        <v>0</v>
      </c>
      <c r="HGN66" s="65">
        <f t="shared" si="50392"/>
        <v>0</v>
      </c>
      <c r="HGO66" s="65">
        <f t="shared" si="50392"/>
        <v>0</v>
      </c>
      <c r="HGP66" s="65">
        <f t="shared" si="50392"/>
        <v>0</v>
      </c>
      <c r="HGQ66" s="65">
        <f t="shared" si="50392"/>
        <v>0</v>
      </c>
      <c r="HGR66" s="65">
        <f t="shared" si="50392"/>
        <v>0</v>
      </c>
      <c r="HGS66" s="65">
        <f t="shared" si="50392"/>
        <v>0</v>
      </c>
      <c r="HGT66" s="65">
        <f t="shared" si="50392"/>
        <v>0</v>
      </c>
      <c r="HGU66" s="65">
        <f t="shared" si="50392"/>
        <v>0</v>
      </c>
      <c r="HGV66" s="65">
        <f t="shared" si="50392"/>
        <v>0</v>
      </c>
      <c r="HGW66" s="65">
        <f t="shared" si="50392"/>
        <v>0</v>
      </c>
      <c r="HGX66" s="65">
        <f t="shared" si="50392"/>
        <v>0</v>
      </c>
      <c r="HGY66" s="65">
        <f t="shared" si="50392"/>
        <v>0</v>
      </c>
      <c r="HGZ66" s="65">
        <f t="shared" si="50392"/>
        <v>0</v>
      </c>
      <c r="HHA66" s="65">
        <f t="shared" si="50392"/>
        <v>0</v>
      </c>
      <c r="HHB66" s="65">
        <f t="shared" si="50392"/>
        <v>0</v>
      </c>
      <c r="HHC66" s="65">
        <f t="shared" si="50392"/>
        <v>0</v>
      </c>
      <c r="HHD66" s="65">
        <f t="shared" si="50392"/>
        <v>0</v>
      </c>
      <c r="HHE66" s="65">
        <f t="shared" si="50392"/>
        <v>0</v>
      </c>
      <c r="HHF66" s="65">
        <f t="shared" si="50392"/>
        <v>0</v>
      </c>
      <c r="HHG66" s="65">
        <f t="shared" si="50392"/>
        <v>0</v>
      </c>
      <c r="HHH66" s="65">
        <f t="shared" si="50392"/>
        <v>0</v>
      </c>
      <c r="HHI66" s="65">
        <f t="shared" si="50392"/>
        <v>0</v>
      </c>
      <c r="HHJ66" s="65">
        <f t="shared" si="50392"/>
        <v>0</v>
      </c>
      <c r="HHK66" s="65">
        <f t="shared" si="50392"/>
        <v>0</v>
      </c>
      <c r="HHL66" s="65">
        <f t="shared" si="50392"/>
        <v>0</v>
      </c>
      <c r="HHM66" s="65">
        <f t="shared" si="50392"/>
        <v>0</v>
      </c>
      <c r="HHN66" s="65">
        <f t="shared" si="50392"/>
        <v>0</v>
      </c>
      <c r="HHO66" s="65">
        <f t="shared" si="50392"/>
        <v>0</v>
      </c>
      <c r="HHP66" s="65">
        <f t="shared" si="50392"/>
        <v>0</v>
      </c>
      <c r="HHQ66" s="65">
        <f t="shared" si="50392"/>
        <v>0</v>
      </c>
      <c r="HHR66" s="65">
        <f t="shared" si="50392"/>
        <v>0</v>
      </c>
      <c r="HHS66" s="65">
        <f t="shared" si="50392"/>
        <v>0</v>
      </c>
      <c r="HHT66" s="65">
        <f t="shared" si="50392"/>
        <v>0</v>
      </c>
      <c r="HHU66" s="65">
        <f t="shared" si="50392"/>
        <v>0</v>
      </c>
      <c r="HHV66" s="65">
        <f t="shared" ref="HHV66:HKG66" si="50393">SUM(HHV62:HHV65)</f>
        <v>0</v>
      </c>
      <c r="HHW66" s="65">
        <f t="shared" si="50393"/>
        <v>0</v>
      </c>
      <c r="HHX66" s="65">
        <f t="shared" si="50393"/>
        <v>0</v>
      </c>
      <c r="HHY66" s="65">
        <f t="shared" si="50393"/>
        <v>0</v>
      </c>
      <c r="HHZ66" s="65">
        <f t="shared" si="50393"/>
        <v>0</v>
      </c>
      <c r="HIA66" s="65">
        <f t="shared" si="50393"/>
        <v>0</v>
      </c>
      <c r="HIB66" s="65">
        <f t="shared" si="50393"/>
        <v>0</v>
      </c>
      <c r="HIC66" s="65">
        <f t="shared" si="50393"/>
        <v>0</v>
      </c>
      <c r="HID66" s="65">
        <f t="shared" si="50393"/>
        <v>0</v>
      </c>
      <c r="HIE66" s="65">
        <f t="shared" si="50393"/>
        <v>0</v>
      </c>
      <c r="HIF66" s="65">
        <f t="shared" si="50393"/>
        <v>0</v>
      </c>
      <c r="HIG66" s="65">
        <f t="shared" si="50393"/>
        <v>0</v>
      </c>
      <c r="HIH66" s="65">
        <f t="shared" si="50393"/>
        <v>0</v>
      </c>
      <c r="HII66" s="65">
        <f t="shared" si="50393"/>
        <v>0</v>
      </c>
      <c r="HIJ66" s="65">
        <f t="shared" si="50393"/>
        <v>0</v>
      </c>
      <c r="HIK66" s="65">
        <f t="shared" si="50393"/>
        <v>0</v>
      </c>
      <c r="HIL66" s="65">
        <f t="shared" si="50393"/>
        <v>0</v>
      </c>
      <c r="HIM66" s="65">
        <f t="shared" si="50393"/>
        <v>0</v>
      </c>
      <c r="HIN66" s="65">
        <f t="shared" si="50393"/>
        <v>0</v>
      </c>
      <c r="HIO66" s="65">
        <f t="shared" si="50393"/>
        <v>0</v>
      </c>
      <c r="HIP66" s="65">
        <f t="shared" si="50393"/>
        <v>0</v>
      </c>
      <c r="HIQ66" s="65">
        <f t="shared" si="50393"/>
        <v>0</v>
      </c>
      <c r="HIR66" s="65">
        <f t="shared" si="50393"/>
        <v>0</v>
      </c>
      <c r="HIS66" s="65">
        <f t="shared" si="50393"/>
        <v>0</v>
      </c>
      <c r="HIT66" s="65">
        <f t="shared" si="50393"/>
        <v>0</v>
      </c>
      <c r="HIU66" s="65">
        <f t="shared" si="50393"/>
        <v>0</v>
      </c>
      <c r="HIV66" s="65">
        <f t="shared" si="50393"/>
        <v>0</v>
      </c>
      <c r="HIW66" s="65">
        <f t="shared" si="50393"/>
        <v>0</v>
      </c>
      <c r="HIX66" s="65">
        <f t="shared" si="50393"/>
        <v>0</v>
      </c>
      <c r="HIY66" s="65">
        <f t="shared" si="50393"/>
        <v>0</v>
      </c>
      <c r="HIZ66" s="65">
        <f t="shared" si="50393"/>
        <v>0</v>
      </c>
      <c r="HJA66" s="65">
        <f t="shared" si="50393"/>
        <v>0</v>
      </c>
      <c r="HJB66" s="65">
        <f t="shared" si="50393"/>
        <v>0</v>
      </c>
      <c r="HJC66" s="65">
        <f t="shared" si="50393"/>
        <v>0</v>
      </c>
      <c r="HJD66" s="65">
        <f t="shared" si="50393"/>
        <v>0</v>
      </c>
      <c r="HJE66" s="65">
        <f t="shared" si="50393"/>
        <v>0</v>
      </c>
      <c r="HJF66" s="65">
        <f t="shared" si="50393"/>
        <v>0</v>
      </c>
      <c r="HJG66" s="65">
        <f t="shared" si="50393"/>
        <v>0</v>
      </c>
      <c r="HJH66" s="65">
        <f t="shared" si="50393"/>
        <v>0</v>
      </c>
      <c r="HJI66" s="65">
        <f t="shared" si="50393"/>
        <v>0</v>
      </c>
      <c r="HJJ66" s="65">
        <f t="shared" si="50393"/>
        <v>0</v>
      </c>
      <c r="HJK66" s="65">
        <f t="shared" si="50393"/>
        <v>0</v>
      </c>
      <c r="HJL66" s="65">
        <f t="shared" si="50393"/>
        <v>0</v>
      </c>
      <c r="HJM66" s="65">
        <f t="shared" si="50393"/>
        <v>0</v>
      </c>
      <c r="HJN66" s="65">
        <f t="shared" si="50393"/>
        <v>0</v>
      </c>
      <c r="HJO66" s="65">
        <f t="shared" si="50393"/>
        <v>0</v>
      </c>
      <c r="HJP66" s="65">
        <f t="shared" si="50393"/>
        <v>0</v>
      </c>
      <c r="HJQ66" s="65">
        <f t="shared" si="50393"/>
        <v>0</v>
      </c>
      <c r="HJR66" s="65">
        <f t="shared" si="50393"/>
        <v>0</v>
      </c>
      <c r="HJS66" s="65">
        <f t="shared" si="50393"/>
        <v>0</v>
      </c>
      <c r="HJT66" s="65">
        <f t="shared" si="50393"/>
        <v>0</v>
      </c>
      <c r="HJU66" s="65">
        <f t="shared" si="50393"/>
        <v>0</v>
      </c>
      <c r="HJV66" s="65">
        <f t="shared" si="50393"/>
        <v>0</v>
      </c>
      <c r="HJW66" s="65">
        <f t="shared" si="50393"/>
        <v>0</v>
      </c>
      <c r="HJX66" s="65">
        <f t="shared" si="50393"/>
        <v>0</v>
      </c>
      <c r="HJY66" s="65">
        <f t="shared" si="50393"/>
        <v>0</v>
      </c>
      <c r="HJZ66" s="65">
        <f t="shared" si="50393"/>
        <v>0</v>
      </c>
      <c r="HKA66" s="65">
        <f t="shared" si="50393"/>
        <v>0</v>
      </c>
      <c r="HKB66" s="65">
        <f t="shared" si="50393"/>
        <v>0</v>
      </c>
      <c r="HKC66" s="65">
        <f t="shared" si="50393"/>
        <v>0</v>
      </c>
      <c r="HKD66" s="65">
        <f t="shared" si="50393"/>
        <v>0</v>
      </c>
      <c r="HKE66" s="65">
        <f t="shared" si="50393"/>
        <v>0</v>
      </c>
      <c r="HKF66" s="65">
        <f t="shared" si="50393"/>
        <v>0</v>
      </c>
      <c r="HKG66" s="65">
        <f t="shared" si="50393"/>
        <v>0</v>
      </c>
      <c r="HKH66" s="65">
        <f t="shared" ref="HKH66:HMS66" si="50394">SUM(HKH62:HKH65)</f>
        <v>0</v>
      </c>
      <c r="HKI66" s="65">
        <f t="shared" si="50394"/>
        <v>0</v>
      </c>
      <c r="HKJ66" s="65">
        <f t="shared" si="50394"/>
        <v>0</v>
      </c>
      <c r="HKK66" s="65">
        <f t="shared" si="50394"/>
        <v>0</v>
      </c>
      <c r="HKL66" s="65">
        <f t="shared" si="50394"/>
        <v>0</v>
      </c>
      <c r="HKM66" s="65">
        <f t="shared" si="50394"/>
        <v>0</v>
      </c>
      <c r="HKN66" s="65">
        <f t="shared" si="50394"/>
        <v>0</v>
      </c>
      <c r="HKO66" s="65">
        <f t="shared" si="50394"/>
        <v>0</v>
      </c>
      <c r="HKP66" s="65">
        <f t="shared" si="50394"/>
        <v>0</v>
      </c>
      <c r="HKQ66" s="65">
        <f t="shared" si="50394"/>
        <v>0</v>
      </c>
      <c r="HKR66" s="65">
        <f t="shared" si="50394"/>
        <v>0</v>
      </c>
      <c r="HKS66" s="65">
        <f t="shared" si="50394"/>
        <v>0</v>
      </c>
      <c r="HKT66" s="65">
        <f t="shared" si="50394"/>
        <v>0</v>
      </c>
      <c r="HKU66" s="65">
        <f t="shared" si="50394"/>
        <v>0</v>
      </c>
      <c r="HKV66" s="65">
        <f t="shared" si="50394"/>
        <v>0</v>
      </c>
      <c r="HKW66" s="65">
        <f t="shared" si="50394"/>
        <v>0</v>
      </c>
      <c r="HKX66" s="65">
        <f t="shared" si="50394"/>
        <v>0</v>
      </c>
      <c r="HKY66" s="65">
        <f t="shared" si="50394"/>
        <v>0</v>
      </c>
      <c r="HKZ66" s="65">
        <f t="shared" si="50394"/>
        <v>0</v>
      </c>
      <c r="HLA66" s="65">
        <f t="shared" si="50394"/>
        <v>0</v>
      </c>
      <c r="HLB66" s="65">
        <f t="shared" si="50394"/>
        <v>0</v>
      </c>
      <c r="HLC66" s="65">
        <f t="shared" si="50394"/>
        <v>0</v>
      </c>
      <c r="HLD66" s="65">
        <f t="shared" si="50394"/>
        <v>0</v>
      </c>
      <c r="HLE66" s="65">
        <f t="shared" si="50394"/>
        <v>0</v>
      </c>
      <c r="HLF66" s="65">
        <f t="shared" si="50394"/>
        <v>0</v>
      </c>
      <c r="HLG66" s="65">
        <f t="shared" si="50394"/>
        <v>0</v>
      </c>
      <c r="HLH66" s="65">
        <f t="shared" si="50394"/>
        <v>0</v>
      </c>
      <c r="HLI66" s="65">
        <f t="shared" si="50394"/>
        <v>0</v>
      </c>
      <c r="HLJ66" s="65">
        <f t="shared" si="50394"/>
        <v>0</v>
      </c>
      <c r="HLK66" s="65">
        <f t="shared" si="50394"/>
        <v>0</v>
      </c>
      <c r="HLL66" s="65">
        <f t="shared" si="50394"/>
        <v>0</v>
      </c>
      <c r="HLM66" s="65">
        <f t="shared" si="50394"/>
        <v>0</v>
      </c>
      <c r="HLN66" s="65">
        <f t="shared" si="50394"/>
        <v>0</v>
      </c>
      <c r="HLO66" s="65">
        <f t="shared" si="50394"/>
        <v>0</v>
      </c>
      <c r="HLP66" s="65">
        <f t="shared" si="50394"/>
        <v>0</v>
      </c>
      <c r="HLQ66" s="65">
        <f t="shared" si="50394"/>
        <v>0</v>
      </c>
      <c r="HLR66" s="65">
        <f t="shared" si="50394"/>
        <v>0</v>
      </c>
      <c r="HLS66" s="65">
        <f t="shared" si="50394"/>
        <v>0</v>
      </c>
      <c r="HLT66" s="65">
        <f t="shared" si="50394"/>
        <v>0</v>
      </c>
      <c r="HLU66" s="65">
        <f t="shared" si="50394"/>
        <v>0</v>
      </c>
      <c r="HLV66" s="65">
        <f t="shared" si="50394"/>
        <v>0</v>
      </c>
      <c r="HLW66" s="65">
        <f t="shared" si="50394"/>
        <v>0</v>
      </c>
      <c r="HLX66" s="65">
        <f t="shared" si="50394"/>
        <v>0</v>
      </c>
      <c r="HLY66" s="65">
        <f t="shared" si="50394"/>
        <v>0</v>
      </c>
      <c r="HLZ66" s="65">
        <f t="shared" si="50394"/>
        <v>0</v>
      </c>
      <c r="HMA66" s="65">
        <f t="shared" si="50394"/>
        <v>0</v>
      </c>
      <c r="HMB66" s="65">
        <f t="shared" si="50394"/>
        <v>0</v>
      </c>
      <c r="HMC66" s="65">
        <f t="shared" si="50394"/>
        <v>0</v>
      </c>
      <c r="HMD66" s="65">
        <f t="shared" si="50394"/>
        <v>0</v>
      </c>
      <c r="HME66" s="65">
        <f t="shared" si="50394"/>
        <v>0</v>
      </c>
      <c r="HMF66" s="65">
        <f t="shared" si="50394"/>
        <v>0</v>
      </c>
      <c r="HMG66" s="65">
        <f t="shared" si="50394"/>
        <v>0</v>
      </c>
      <c r="HMH66" s="65">
        <f t="shared" si="50394"/>
        <v>0</v>
      </c>
      <c r="HMI66" s="65">
        <f t="shared" si="50394"/>
        <v>0</v>
      </c>
      <c r="HMJ66" s="65">
        <f t="shared" si="50394"/>
        <v>0</v>
      </c>
      <c r="HMK66" s="65">
        <f t="shared" si="50394"/>
        <v>0</v>
      </c>
      <c r="HML66" s="65">
        <f t="shared" si="50394"/>
        <v>0</v>
      </c>
      <c r="HMM66" s="65">
        <f t="shared" si="50394"/>
        <v>0</v>
      </c>
      <c r="HMN66" s="65">
        <f t="shared" si="50394"/>
        <v>0</v>
      </c>
      <c r="HMO66" s="65">
        <f t="shared" si="50394"/>
        <v>0</v>
      </c>
      <c r="HMP66" s="65">
        <f t="shared" si="50394"/>
        <v>0</v>
      </c>
      <c r="HMQ66" s="65">
        <f t="shared" si="50394"/>
        <v>0</v>
      </c>
      <c r="HMR66" s="65">
        <f t="shared" si="50394"/>
        <v>0</v>
      </c>
      <c r="HMS66" s="65">
        <f t="shared" si="50394"/>
        <v>0</v>
      </c>
      <c r="HMT66" s="65">
        <f t="shared" ref="HMT66:HPE66" si="50395">SUM(HMT62:HMT65)</f>
        <v>0</v>
      </c>
      <c r="HMU66" s="65">
        <f t="shared" si="50395"/>
        <v>0</v>
      </c>
      <c r="HMV66" s="65">
        <f t="shared" si="50395"/>
        <v>0</v>
      </c>
      <c r="HMW66" s="65">
        <f t="shared" si="50395"/>
        <v>0</v>
      </c>
      <c r="HMX66" s="65">
        <f t="shared" si="50395"/>
        <v>0</v>
      </c>
      <c r="HMY66" s="65">
        <f t="shared" si="50395"/>
        <v>0</v>
      </c>
      <c r="HMZ66" s="65">
        <f t="shared" si="50395"/>
        <v>0</v>
      </c>
      <c r="HNA66" s="65">
        <f t="shared" si="50395"/>
        <v>0</v>
      </c>
      <c r="HNB66" s="65">
        <f t="shared" si="50395"/>
        <v>0</v>
      </c>
      <c r="HNC66" s="65">
        <f t="shared" si="50395"/>
        <v>0</v>
      </c>
      <c r="HND66" s="65">
        <f t="shared" si="50395"/>
        <v>0</v>
      </c>
      <c r="HNE66" s="65">
        <f t="shared" si="50395"/>
        <v>0</v>
      </c>
      <c r="HNF66" s="65">
        <f t="shared" si="50395"/>
        <v>0</v>
      </c>
      <c r="HNG66" s="65">
        <f t="shared" si="50395"/>
        <v>0</v>
      </c>
      <c r="HNH66" s="65">
        <f t="shared" si="50395"/>
        <v>0</v>
      </c>
      <c r="HNI66" s="65">
        <f t="shared" si="50395"/>
        <v>0</v>
      </c>
      <c r="HNJ66" s="65">
        <f t="shared" si="50395"/>
        <v>0</v>
      </c>
      <c r="HNK66" s="65">
        <f t="shared" si="50395"/>
        <v>0</v>
      </c>
      <c r="HNL66" s="65">
        <f t="shared" si="50395"/>
        <v>0</v>
      </c>
      <c r="HNM66" s="65">
        <f t="shared" si="50395"/>
        <v>0</v>
      </c>
      <c r="HNN66" s="65">
        <f t="shared" si="50395"/>
        <v>0</v>
      </c>
      <c r="HNO66" s="65">
        <f t="shared" si="50395"/>
        <v>0</v>
      </c>
      <c r="HNP66" s="65">
        <f t="shared" si="50395"/>
        <v>0</v>
      </c>
      <c r="HNQ66" s="65">
        <f t="shared" si="50395"/>
        <v>0</v>
      </c>
      <c r="HNR66" s="65">
        <f t="shared" si="50395"/>
        <v>0</v>
      </c>
      <c r="HNS66" s="65">
        <f t="shared" si="50395"/>
        <v>0</v>
      </c>
      <c r="HNT66" s="65">
        <f t="shared" si="50395"/>
        <v>0</v>
      </c>
      <c r="HNU66" s="65">
        <f t="shared" si="50395"/>
        <v>0</v>
      </c>
      <c r="HNV66" s="65">
        <f t="shared" si="50395"/>
        <v>0</v>
      </c>
      <c r="HNW66" s="65">
        <f t="shared" si="50395"/>
        <v>0</v>
      </c>
      <c r="HNX66" s="65">
        <f t="shared" si="50395"/>
        <v>0</v>
      </c>
      <c r="HNY66" s="65">
        <f t="shared" si="50395"/>
        <v>0</v>
      </c>
      <c r="HNZ66" s="65">
        <f t="shared" si="50395"/>
        <v>0</v>
      </c>
      <c r="HOA66" s="65">
        <f t="shared" si="50395"/>
        <v>0</v>
      </c>
      <c r="HOB66" s="65">
        <f t="shared" si="50395"/>
        <v>0</v>
      </c>
      <c r="HOC66" s="65">
        <f t="shared" si="50395"/>
        <v>0</v>
      </c>
      <c r="HOD66" s="65">
        <f t="shared" si="50395"/>
        <v>0</v>
      </c>
      <c r="HOE66" s="65">
        <f t="shared" si="50395"/>
        <v>0</v>
      </c>
      <c r="HOF66" s="65">
        <f t="shared" si="50395"/>
        <v>0</v>
      </c>
      <c r="HOG66" s="65">
        <f t="shared" si="50395"/>
        <v>0</v>
      </c>
      <c r="HOH66" s="65">
        <f t="shared" si="50395"/>
        <v>0</v>
      </c>
      <c r="HOI66" s="65">
        <f t="shared" si="50395"/>
        <v>0</v>
      </c>
      <c r="HOJ66" s="65">
        <f t="shared" si="50395"/>
        <v>0</v>
      </c>
      <c r="HOK66" s="65">
        <f t="shared" si="50395"/>
        <v>0</v>
      </c>
      <c r="HOL66" s="65">
        <f t="shared" si="50395"/>
        <v>0</v>
      </c>
      <c r="HOM66" s="65">
        <f t="shared" si="50395"/>
        <v>0</v>
      </c>
      <c r="HON66" s="65">
        <f t="shared" si="50395"/>
        <v>0</v>
      </c>
      <c r="HOO66" s="65">
        <f t="shared" si="50395"/>
        <v>0</v>
      </c>
      <c r="HOP66" s="65">
        <f t="shared" si="50395"/>
        <v>0</v>
      </c>
      <c r="HOQ66" s="65">
        <f t="shared" si="50395"/>
        <v>0</v>
      </c>
      <c r="HOR66" s="65">
        <f t="shared" si="50395"/>
        <v>0</v>
      </c>
      <c r="HOS66" s="65">
        <f t="shared" si="50395"/>
        <v>0</v>
      </c>
      <c r="HOT66" s="65">
        <f t="shared" si="50395"/>
        <v>0</v>
      </c>
      <c r="HOU66" s="65">
        <f t="shared" si="50395"/>
        <v>0</v>
      </c>
      <c r="HOV66" s="65">
        <f t="shared" si="50395"/>
        <v>0</v>
      </c>
      <c r="HOW66" s="65">
        <f t="shared" si="50395"/>
        <v>0</v>
      </c>
      <c r="HOX66" s="65">
        <f t="shared" si="50395"/>
        <v>0</v>
      </c>
      <c r="HOY66" s="65">
        <f t="shared" si="50395"/>
        <v>0</v>
      </c>
      <c r="HOZ66" s="65">
        <f t="shared" si="50395"/>
        <v>0</v>
      </c>
      <c r="HPA66" s="65">
        <f t="shared" si="50395"/>
        <v>0</v>
      </c>
      <c r="HPB66" s="65">
        <f t="shared" si="50395"/>
        <v>0</v>
      </c>
      <c r="HPC66" s="65">
        <f t="shared" si="50395"/>
        <v>0</v>
      </c>
      <c r="HPD66" s="65">
        <f t="shared" si="50395"/>
        <v>0</v>
      </c>
      <c r="HPE66" s="65">
        <f t="shared" si="50395"/>
        <v>0</v>
      </c>
      <c r="HPF66" s="65">
        <f t="shared" ref="HPF66:HRQ66" si="50396">SUM(HPF62:HPF65)</f>
        <v>0</v>
      </c>
      <c r="HPG66" s="65">
        <f t="shared" si="50396"/>
        <v>0</v>
      </c>
      <c r="HPH66" s="65">
        <f t="shared" si="50396"/>
        <v>0</v>
      </c>
      <c r="HPI66" s="65">
        <f t="shared" si="50396"/>
        <v>0</v>
      </c>
      <c r="HPJ66" s="65">
        <f t="shared" si="50396"/>
        <v>0</v>
      </c>
      <c r="HPK66" s="65">
        <f t="shared" si="50396"/>
        <v>0</v>
      </c>
      <c r="HPL66" s="65">
        <f t="shared" si="50396"/>
        <v>0</v>
      </c>
      <c r="HPM66" s="65">
        <f t="shared" si="50396"/>
        <v>0</v>
      </c>
      <c r="HPN66" s="65">
        <f t="shared" si="50396"/>
        <v>0</v>
      </c>
      <c r="HPO66" s="65">
        <f t="shared" si="50396"/>
        <v>0</v>
      </c>
      <c r="HPP66" s="65">
        <f t="shared" si="50396"/>
        <v>0</v>
      </c>
      <c r="HPQ66" s="65">
        <f t="shared" si="50396"/>
        <v>0</v>
      </c>
      <c r="HPR66" s="65">
        <f t="shared" si="50396"/>
        <v>0</v>
      </c>
      <c r="HPS66" s="65">
        <f t="shared" si="50396"/>
        <v>0</v>
      </c>
      <c r="HPT66" s="65">
        <f t="shared" si="50396"/>
        <v>0</v>
      </c>
      <c r="HPU66" s="65">
        <f t="shared" si="50396"/>
        <v>0</v>
      </c>
      <c r="HPV66" s="65">
        <f t="shared" si="50396"/>
        <v>0</v>
      </c>
      <c r="HPW66" s="65">
        <f t="shared" si="50396"/>
        <v>0</v>
      </c>
      <c r="HPX66" s="65">
        <f t="shared" si="50396"/>
        <v>0</v>
      </c>
      <c r="HPY66" s="65">
        <f t="shared" si="50396"/>
        <v>0</v>
      </c>
      <c r="HPZ66" s="65">
        <f t="shared" si="50396"/>
        <v>0</v>
      </c>
      <c r="HQA66" s="65">
        <f t="shared" si="50396"/>
        <v>0</v>
      </c>
      <c r="HQB66" s="65">
        <f t="shared" si="50396"/>
        <v>0</v>
      </c>
      <c r="HQC66" s="65">
        <f t="shared" si="50396"/>
        <v>0</v>
      </c>
      <c r="HQD66" s="65">
        <f t="shared" si="50396"/>
        <v>0</v>
      </c>
      <c r="HQE66" s="65">
        <f t="shared" si="50396"/>
        <v>0</v>
      </c>
      <c r="HQF66" s="65">
        <f t="shared" si="50396"/>
        <v>0</v>
      </c>
      <c r="HQG66" s="65">
        <f t="shared" si="50396"/>
        <v>0</v>
      </c>
      <c r="HQH66" s="65">
        <f t="shared" si="50396"/>
        <v>0</v>
      </c>
      <c r="HQI66" s="65">
        <f t="shared" si="50396"/>
        <v>0</v>
      </c>
      <c r="HQJ66" s="65">
        <f t="shared" si="50396"/>
        <v>0</v>
      </c>
      <c r="HQK66" s="65">
        <f t="shared" si="50396"/>
        <v>0</v>
      </c>
      <c r="HQL66" s="65">
        <f t="shared" si="50396"/>
        <v>0</v>
      </c>
      <c r="HQM66" s="65">
        <f t="shared" si="50396"/>
        <v>0</v>
      </c>
      <c r="HQN66" s="65">
        <f t="shared" si="50396"/>
        <v>0</v>
      </c>
      <c r="HQO66" s="65">
        <f t="shared" si="50396"/>
        <v>0</v>
      </c>
      <c r="HQP66" s="65">
        <f t="shared" si="50396"/>
        <v>0</v>
      </c>
      <c r="HQQ66" s="65">
        <f t="shared" si="50396"/>
        <v>0</v>
      </c>
      <c r="HQR66" s="65">
        <f t="shared" si="50396"/>
        <v>0</v>
      </c>
      <c r="HQS66" s="65">
        <f t="shared" si="50396"/>
        <v>0</v>
      </c>
      <c r="HQT66" s="65">
        <f t="shared" si="50396"/>
        <v>0</v>
      </c>
      <c r="HQU66" s="65">
        <f t="shared" si="50396"/>
        <v>0</v>
      </c>
      <c r="HQV66" s="65">
        <f t="shared" si="50396"/>
        <v>0</v>
      </c>
      <c r="HQW66" s="65">
        <f t="shared" si="50396"/>
        <v>0</v>
      </c>
      <c r="HQX66" s="65">
        <f t="shared" si="50396"/>
        <v>0</v>
      </c>
      <c r="HQY66" s="65">
        <f t="shared" si="50396"/>
        <v>0</v>
      </c>
      <c r="HQZ66" s="65">
        <f t="shared" si="50396"/>
        <v>0</v>
      </c>
      <c r="HRA66" s="65">
        <f t="shared" si="50396"/>
        <v>0</v>
      </c>
      <c r="HRB66" s="65">
        <f t="shared" si="50396"/>
        <v>0</v>
      </c>
      <c r="HRC66" s="65">
        <f t="shared" si="50396"/>
        <v>0</v>
      </c>
      <c r="HRD66" s="65">
        <f t="shared" si="50396"/>
        <v>0</v>
      </c>
      <c r="HRE66" s="65">
        <f t="shared" si="50396"/>
        <v>0</v>
      </c>
      <c r="HRF66" s="65">
        <f t="shared" si="50396"/>
        <v>0</v>
      </c>
      <c r="HRG66" s="65">
        <f t="shared" si="50396"/>
        <v>0</v>
      </c>
      <c r="HRH66" s="65">
        <f t="shared" si="50396"/>
        <v>0</v>
      </c>
      <c r="HRI66" s="65">
        <f t="shared" si="50396"/>
        <v>0</v>
      </c>
      <c r="HRJ66" s="65">
        <f t="shared" si="50396"/>
        <v>0</v>
      </c>
      <c r="HRK66" s="65">
        <f t="shared" si="50396"/>
        <v>0</v>
      </c>
      <c r="HRL66" s="65">
        <f t="shared" si="50396"/>
        <v>0</v>
      </c>
      <c r="HRM66" s="65">
        <f t="shared" si="50396"/>
        <v>0</v>
      </c>
      <c r="HRN66" s="65">
        <f t="shared" si="50396"/>
        <v>0</v>
      </c>
      <c r="HRO66" s="65">
        <f t="shared" si="50396"/>
        <v>0</v>
      </c>
      <c r="HRP66" s="65">
        <f t="shared" si="50396"/>
        <v>0</v>
      </c>
      <c r="HRQ66" s="65">
        <f t="shared" si="50396"/>
        <v>0</v>
      </c>
      <c r="HRR66" s="65">
        <f t="shared" ref="HRR66:HUC66" si="50397">SUM(HRR62:HRR65)</f>
        <v>0</v>
      </c>
      <c r="HRS66" s="65">
        <f t="shared" si="50397"/>
        <v>0</v>
      </c>
      <c r="HRT66" s="65">
        <f t="shared" si="50397"/>
        <v>0</v>
      </c>
      <c r="HRU66" s="65">
        <f t="shared" si="50397"/>
        <v>0</v>
      </c>
      <c r="HRV66" s="65">
        <f t="shared" si="50397"/>
        <v>0</v>
      </c>
      <c r="HRW66" s="65">
        <f t="shared" si="50397"/>
        <v>0</v>
      </c>
      <c r="HRX66" s="65">
        <f t="shared" si="50397"/>
        <v>0</v>
      </c>
      <c r="HRY66" s="65">
        <f t="shared" si="50397"/>
        <v>0</v>
      </c>
      <c r="HRZ66" s="65">
        <f t="shared" si="50397"/>
        <v>0</v>
      </c>
      <c r="HSA66" s="65">
        <f t="shared" si="50397"/>
        <v>0</v>
      </c>
      <c r="HSB66" s="65">
        <f t="shared" si="50397"/>
        <v>0</v>
      </c>
      <c r="HSC66" s="65">
        <f t="shared" si="50397"/>
        <v>0</v>
      </c>
      <c r="HSD66" s="65">
        <f t="shared" si="50397"/>
        <v>0</v>
      </c>
      <c r="HSE66" s="65">
        <f t="shared" si="50397"/>
        <v>0</v>
      </c>
      <c r="HSF66" s="65">
        <f t="shared" si="50397"/>
        <v>0</v>
      </c>
      <c r="HSG66" s="65">
        <f t="shared" si="50397"/>
        <v>0</v>
      </c>
      <c r="HSH66" s="65">
        <f t="shared" si="50397"/>
        <v>0</v>
      </c>
      <c r="HSI66" s="65">
        <f t="shared" si="50397"/>
        <v>0</v>
      </c>
      <c r="HSJ66" s="65">
        <f t="shared" si="50397"/>
        <v>0</v>
      </c>
      <c r="HSK66" s="65">
        <f t="shared" si="50397"/>
        <v>0</v>
      </c>
      <c r="HSL66" s="65">
        <f t="shared" si="50397"/>
        <v>0</v>
      </c>
      <c r="HSM66" s="65">
        <f t="shared" si="50397"/>
        <v>0</v>
      </c>
      <c r="HSN66" s="65">
        <f t="shared" si="50397"/>
        <v>0</v>
      </c>
      <c r="HSO66" s="65">
        <f t="shared" si="50397"/>
        <v>0</v>
      </c>
      <c r="HSP66" s="65">
        <f t="shared" si="50397"/>
        <v>0</v>
      </c>
      <c r="HSQ66" s="65">
        <f t="shared" si="50397"/>
        <v>0</v>
      </c>
      <c r="HSR66" s="65">
        <f t="shared" si="50397"/>
        <v>0</v>
      </c>
      <c r="HSS66" s="65">
        <f t="shared" si="50397"/>
        <v>0</v>
      </c>
      <c r="HST66" s="65">
        <f t="shared" si="50397"/>
        <v>0</v>
      </c>
      <c r="HSU66" s="65">
        <f t="shared" si="50397"/>
        <v>0</v>
      </c>
      <c r="HSV66" s="65">
        <f t="shared" si="50397"/>
        <v>0</v>
      </c>
      <c r="HSW66" s="65">
        <f t="shared" si="50397"/>
        <v>0</v>
      </c>
      <c r="HSX66" s="65">
        <f t="shared" si="50397"/>
        <v>0</v>
      </c>
      <c r="HSY66" s="65">
        <f t="shared" si="50397"/>
        <v>0</v>
      </c>
      <c r="HSZ66" s="65">
        <f t="shared" si="50397"/>
        <v>0</v>
      </c>
      <c r="HTA66" s="65">
        <f t="shared" si="50397"/>
        <v>0</v>
      </c>
      <c r="HTB66" s="65">
        <f t="shared" si="50397"/>
        <v>0</v>
      </c>
      <c r="HTC66" s="65">
        <f t="shared" si="50397"/>
        <v>0</v>
      </c>
      <c r="HTD66" s="65">
        <f t="shared" si="50397"/>
        <v>0</v>
      </c>
      <c r="HTE66" s="65">
        <f t="shared" si="50397"/>
        <v>0</v>
      </c>
      <c r="HTF66" s="65">
        <f t="shared" si="50397"/>
        <v>0</v>
      </c>
      <c r="HTG66" s="65">
        <f t="shared" si="50397"/>
        <v>0</v>
      </c>
      <c r="HTH66" s="65">
        <f t="shared" si="50397"/>
        <v>0</v>
      </c>
      <c r="HTI66" s="65">
        <f t="shared" si="50397"/>
        <v>0</v>
      </c>
      <c r="HTJ66" s="65">
        <f t="shared" si="50397"/>
        <v>0</v>
      </c>
      <c r="HTK66" s="65">
        <f t="shared" si="50397"/>
        <v>0</v>
      </c>
      <c r="HTL66" s="65">
        <f t="shared" si="50397"/>
        <v>0</v>
      </c>
      <c r="HTM66" s="65">
        <f t="shared" si="50397"/>
        <v>0</v>
      </c>
      <c r="HTN66" s="65">
        <f t="shared" si="50397"/>
        <v>0</v>
      </c>
      <c r="HTO66" s="65">
        <f t="shared" si="50397"/>
        <v>0</v>
      </c>
      <c r="HTP66" s="65">
        <f t="shared" si="50397"/>
        <v>0</v>
      </c>
      <c r="HTQ66" s="65">
        <f t="shared" si="50397"/>
        <v>0</v>
      </c>
      <c r="HTR66" s="65">
        <f t="shared" si="50397"/>
        <v>0</v>
      </c>
      <c r="HTS66" s="65">
        <f t="shared" si="50397"/>
        <v>0</v>
      </c>
      <c r="HTT66" s="65">
        <f t="shared" si="50397"/>
        <v>0</v>
      </c>
      <c r="HTU66" s="65">
        <f t="shared" si="50397"/>
        <v>0</v>
      </c>
      <c r="HTV66" s="65">
        <f t="shared" si="50397"/>
        <v>0</v>
      </c>
      <c r="HTW66" s="65">
        <f t="shared" si="50397"/>
        <v>0</v>
      </c>
      <c r="HTX66" s="65">
        <f t="shared" si="50397"/>
        <v>0</v>
      </c>
      <c r="HTY66" s="65">
        <f t="shared" si="50397"/>
        <v>0</v>
      </c>
      <c r="HTZ66" s="65">
        <f t="shared" si="50397"/>
        <v>0</v>
      </c>
      <c r="HUA66" s="65">
        <f t="shared" si="50397"/>
        <v>0</v>
      </c>
      <c r="HUB66" s="65">
        <f t="shared" si="50397"/>
        <v>0</v>
      </c>
      <c r="HUC66" s="65">
        <f t="shared" si="50397"/>
        <v>0</v>
      </c>
      <c r="HUD66" s="65">
        <f t="shared" ref="HUD66:HWO66" si="50398">SUM(HUD62:HUD65)</f>
        <v>0</v>
      </c>
      <c r="HUE66" s="65">
        <f t="shared" si="50398"/>
        <v>0</v>
      </c>
      <c r="HUF66" s="65">
        <f t="shared" si="50398"/>
        <v>0</v>
      </c>
      <c r="HUG66" s="65">
        <f t="shared" si="50398"/>
        <v>0</v>
      </c>
      <c r="HUH66" s="65">
        <f t="shared" si="50398"/>
        <v>0</v>
      </c>
      <c r="HUI66" s="65">
        <f t="shared" si="50398"/>
        <v>0</v>
      </c>
      <c r="HUJ66" s="65">
        <f t="shared" si="50398"/>
        <v>0</v>
      </c>
      <c r="HUK66" s="65">
        <f t="shared" si="50398"/>
        <v>0</v>
      </c>
      <c r="HUL66" s="65">
        <f t="shared" si="50398"/>
        <v>0</v>
      </c>
      <c r="HUM66" s="65">
        <f t="shared" si="50398"/>
        <v>0</v>
      </c>
      <c r="HUN66" s="65">
        <f t="shared" si="50398"/>
        <v>0</v>
      </c>
      <c r="HUO66" s="65">
        <f t="shared" si="50398"/>
        <v>0</v>
      </c>
      <c r="HUP66" s="65">
        <f t="shared" si="50398"/>
        <v>0</v>
      </c>
      <c r="HUQ66" s="65">
        <f t="shared" si="50398"/>
        <v>0</v>
      </c>
      <c r="HUR66" s="65">
        <f t="shared" si="50398"/>
        <v>0</v>
      </c>
      <c r="HUS66" s="65">
        <f t="shared" si="50398"/>
        <v>0</v>
      </c>
      <c r="HUT66" s="65">
        <f t="shared" si="50398"/>
        <v>0</v>
      </c>
      <c r="HUU66" s="65">
        <f t="shared" si="50398"/>
        <v>0</v>
      </c>
      <c r="HUV66" s="65">
        <f t="shared" si="50398"/>
        <v>0</v>
      </c>
      <c r="HUW66" s="65">
        <f t="shared" si="50398"/>
        <v>0</v>
      </c>
      <c r="HUX66" s="65">
        <f t="shared" si="50398"/>
        <v>0</v>
      </c>
      <c r="HUY66" s="65">
        <f t="shared" si="50398"/>
        <v>0</v>
      </c>
      <c r="HUZ66" s="65">
        <f t="shared" si="50398"/>
        <v>0</v>
      </c>
      <c r="HVA66" s="65">
        <f t="shared" si="50398"/>
        <v>0</v>
      </c>
      <c r="HVB66" s="65">
        <f t="shared" si="50398"/>
        <v>0</v>
      </c>
      <c r="HVC66" s="65">
        <f t="shared" si="50398"/>
        <v>0</v>
      </c>
      <c r="HVD66" s="65">
        <f t="shared" si="50398"/>
        <v>0</v>
      </c>
      <c r="HVE66" s="65">
        <f t="shared" si="50398"/>
        <v>0</v>
      </c>
      <c r="HVF66" s="65">
        <f t="shared" si="50398"/>
        <v>0</v>
      </c>
      <c r="HVG66" s="65">
        <f t="shared" si="50398"/>
        <v>0</v>
      </c>
      <c r="HVH66" s="65">
        <f t="shared" si="50398"/>
        <v>0</v>
      </c>
      <c r="HVI66" s="65">
        <f t="shared" si="50398"/>
        <v>0</v>
      </c>
      <c r="HVJ66" s="65">
        <f t="shared" si="50398"/>
        <v>0</v>
      </c>
      <c r="HVK66" s="65">
        <f t="shared" si="50398"/>
        <v>0</v>
      </c>
      <c r="HVL66" s="65">
        <f t="shared" si="50398"/>
        <v>0</v>
      </c>
      <c r="HVM66" s="65">
        <f t="shared" si="50398"/>
        <v>0</v>
      </c>
      <c r="HVN66" s="65">
        <f t="shared" si="50398"/>
        <v>0</v>
      </c>
      <c r="HVO66" s="65">
        <f t="shared" si="50398"/>
        <v>0</v>
      </c>
      <c r="HVP66" s="65">
        <f t="shared" si="50398"/>
        <v>0</v>
      </c>
      <c r="HVQ66" s="65">
        <f t="shared" si="50398"/>
        <v>0</v>
      </c>
      <c r="HVR66" s="65">
        <f t="shared" si="50398"/>
        <v>0</v>
      </c>
      <c r="HVS66" s="65">
        <f t="shared" si="50398"/>
        <v>0</v>
      </c>
      <c r="HVT66" s="65">
        <f t="shared" si="50398"/>
        <v>0</v>
      </c>
      <c r="HVU66" s="65">
        <f t="shared" si="50398"/>
        <v>0</v>
      </c>
      <c r="HVV66" s="65">
        <f t="shared" si="50398"/>
        <v>0</v>
      </c>
      <c r="HVW66" s="65">
        <f t="shared" si="50398"/>
        <v>0</v>
      </c>
      <c r="HVX66" s="65">
        <f t="shared" si="50398"/>
        <v>0</v>
      </c>
      <c r="HVY66" s="65">
        <f t="shared" si="50398"/>
        <v>0</v>
      </c>
      <c r="HVZ66" s="65">
        <f t="shared" si="50398"/>
        <v>0</v>
      </c>
      <c r="HWA66" s="65">
        <f t="shared" si="50398"/>
        <v>0</v>
      </c>
      <c r="HWB66" s="65">
        <f t="shared" si="50398"/>
        <v>0</v>
      </c>
      <c r="HWC66" s="65">
        <f t="shared" si="50398"/>
        <v>0</v>
      </c>
      <c r="HWD66" s="65">
        <f t="shared" si="50398"/>
        <v>0</v>
      </c>
      <c r="HWE66" s="65">
        <f t="shared" si="50398"/>
        <v>0</v>
      </c>
      <c r="HWF66" s="65">
        <f t="shared" si="50398"/>
        <v>0</v>
      </c>
      <c r="HWG66" s="65">
        <f t="shared" si="50398"/>
        <v>0</v>
      </c>
      <c r="HWH66" s="65">
        <f t="shared" si="50398"/>
        <v>0</v>
      </c>
      <c r="HWI66" s="65">
        <f t="shared" si="50398"/>
        <v>0</v>
      </c>
      <c r="HWJ66" s="65">
        <f t="shared" si="50398"/>
        <v>0</v>
      </c>
      <c r="HWK66" s="65">
        <f t="shared" si="50398"/>
        <v>0</v>
      </c>
      <c r="HWL66" s="65">
        <f t="shared" si="50398"/>
        <v>0</v>
      </c>
      <c r="HWM66" s="65">
        <f t="shared" si="50398"/>
        <v>0</v>
      </c>
      <c r="HWN66" s="65">
        <f t="shared" si="50398"/>
        <v>0</v>
      </c>
      <c r="HWO66" s="65">
        <f t="shared" si="50398"/>
        <v>0</v>
      </c>
      <c r="HWP66" s="65">
        <f t="shared" ref="HWP66:HZA66" si="50399">SUM(HWP62:HWP65)</f>
        <v>0</v>
      </c>
      <c r="HWQ66" s="65">
        <f t="shared" si="50399"/>
        <v>0</v>
      </c>
      <c r="HWR66" s="65">
        <f t="shared" si="50399"/>
        <v>0</v>
      </c>
      <c r="HWS66" s="65">
        <f t="shared" si="50399"/>
        <v>0</v>
      </c>
      <c r="HWT66" s="65">
        <f t="shared" si="50399"/>
        <v>0</v>
      </c>
      <c r="HWU66" s="65">
        <f t="shared" si="50399"/>
        <v>0</v>
      </c>
      <c r="HWV66" s="65">
        <f t="shared" si="50399"/>
        <v>0</v>
      </c>
      <c r="HWW66" s="65">
        <f t="shared" si="50399"/>
        <v>0</v>
      </c>
      <c r="HWX66" s="65">
        <f t="shared" si="50399"/>
        <v>0</v>
      </c>
      <c r="HWY66" s="65">
        <f t="shared" si="50399"/>
        <v>0</v>
      </c>
      <c r="HWZ66" s="65">
        <f t="shared" si="50399"/>
        <v>0</v>
      </c>
      <c r="HXA66" s="65">
        <f t="shared" si="50399"/>
        <v>0</v>
      </c>
      <c r="HXB66" s="65">
        <f t="shared" si="50399"/>
        <v>0</v>
      </c>
      <c r="HXC66" s="65">
        <f t="shared" si="50399"/>
        <v>0</v>
      </c>
      <c r="HXD66" s="65">
        <f t="shared" si="50399"/>
        <v>0</v>
      </c>
      <c r="HXE66" s="65">
        <f t="shared" si="50399"/>
        <v>0</v>
      </c>
      <c r="HXF66" s="65">
        <f t="shared" si="50399"/>
        <v>0</v>
      </c>
      <c r="HXG66" s="65">
        <f t="shared" si="50399"/>
        <v>0</v>
      </c>
      <c r="HXH66" s="65">
        <f t="shared" si="50399"/>
        <v>0</v>
      </c>
      <c r="HXI66" s="65">
        <f t="shared" si="50399"/>
        <v>0</v>
      </c>
      <c r="HXJ66" s="65">
        <f t="shared" si="50399"/>
        <v>0</v>
      </c>
      <c r="HXK66" s="65">
        <f t="shared" si="50399"/>
        <v>0</v>
      </c>
      <c r="HXL66" s="65">
        <f t="shared" si="50399"/>
        <v>0</v>
      </c>
      <c r="HXM66" s="65">
        <f t="shared" si="50399"/>
        <v>0</v>
      </c>
      <c r="HXN66" s="65">
        <f t="shared" si="50399"/>
        <v>0</v>
      </c>
      <c r="HXO66" s="65">
        <f t="shared" si="50399"/>
        <v>0</v>
      </c>
      <c r="HXP66" s="65">
        <f t="shared" si="50399"/>
        <v>0</v>
      </c>
      <c r="HXQ66" s="65">
        <f t="shared" si="50399"/>
        <v>0</v>
      </c>
      <c r="HXR66" s="65">
        <f t="shared" si="50399"/>
        <v>0</v>
      </c>
      <c r="HXS66" s="65">
        <f t="shared" si="50399"/>
        <v>0</v>
      </c>
      <c r="HXT66" s="65">
        <f t="shared" si="50399"/>
        <v>0</v>
      </c>
      <c r="HXU66" s="65">
        <f t="shared" si="50399"/>
        <v>0</v>
      </c>
      <c r="HXV66" s="65">
        <f t="shared" si="50399"/>
        <v>0</v>
      </c>
      <c r="HXW66" s="65">
        <f t="shared" si="50399"/>
        <v>0</v>
      </c>
      <c r="HXX66" s="65">
        <f t="shared" si="50399"/>
        <v>0</v>
      </c>
      <c r="HXY66" s="65">
        <f t="shared" si="50399"/>
        <v>0</v>
      </c>
      <c r="HXZ66" s="65">
        <f t="shared" si="50399"/>
        <v>0</v>
      </c>
      <c r="HYA66" s="65">
        <f t="shared" si="50399"/>
        <v>0</v>
      </c>
      <c r="HYB66" s="65">
        <f t="shared" si="50399"/>
        <v>0</v>
      </c>
      <c r="HYC66" s="65">
        <f t="shared" si="50399"/>
        <v>0</v>
      </c>
      <c r="HYD66" s="65">
        <f t="shared" si="50399"/>
        <v>0</v>
      </c>
      <c r="HYE66" s="65">
        <f t="shared" si="50399"/>
        <v>0</v>
      </c>
      <c r="HYF66" s="65">
        <f t="shared" si="50399"/>
        <v>0</v>
      </c>
      <c r="HYG66" s="65">
        <f t="shared" si="50399"/>
        <v>0</v>
      </c>
      <c r="HYH66" s="65">
        <f t="shared" si="50399"/>
        <v>0</v>
      </c>
      <c r="HYI66" s="65">
        <f t="shared" si="50399"/>
        <v>0</v>
      </c>
      <c r="HYJ66" s="65">
        <f t="shared" si="50399"/>
        <v>0</v>
      </c>
      <c r="HYK66" s="65">
        <f t="shared" si="50399"/>
        <v>0</v>
      </c>
      <c r="HYL66" s="65">
        <f t="shared" si="50399"/>
        <v>0</v>
      </c>
      <c r="HYM66" s="65">
        <f t="shared" si="50399"/>
        <v>0</v>
      </c>
      <c r="HYN66" s="65">
        <f t="shared" si="50399"/>
        <v>0</v>
      </c>
      <c r="HYO66" s="65">
        <f t="shared" si="50399"/>
        <v>0</v>
      </c>
      <c r="HYP66" s="65">
        <f t="shared" si="50399"/>
        <v>0</v>
      </c>
      <c r="HYQ66" s="65">
        <f t="shared" si="50399"/>
        <v>0</v>
      </c>
      <c r="HYR66" s="65">
        <f t="shared" si="50399"/>
        <v>0</v>
      </c>
      <c r="HYS66" s="65">
        <f t="shared" si="50399"/>
        <v>0</v>
      </c>
      <c r="HYT66" s="65">
        <f t="shared" si="50399"/>
        <v>0</v>
      </c>
      <c r="HYU66" s="65">
        <f t="shared" si="50399"/>
        <v>0</v>
      </c>
      <c r="HYV66" s="65">
        <f t="shared" si="50399"/>
        <v>0</v>
      </c>
      <c r="HYW66" s="65">
        <f t="shared" si="50399"/>
        <v>0</v>
      </c>
      <c r="HYX66" s="65">
        <f t="shared" si="50399"/>
        <v>0</v>
      </c>
      <c r="HYY66" s="65">
        <f t="shared" si="50399"/>
        <v>0</v>
      </c>
      <c r="HYZ66" s="65">
        <f t="shared" si="50399"/>
        <v>0</v>
      </c>
      <c r="HZA66" s="65">
        <f t="shared" si="50399"/>
        <v>0</v>
      </c>
      <c r="HZB66" s="65">
        <f t="shared" ref="HZB66:IBM66" si="50400">SUM(HZB62:HZB65)</f>
        <v>0</v>
      </c>
      <c r="HZC66" s="65">
        <f t="shared" si="50400"/>
        <v>0</v>
      </c>
      <c r="HZD66" s="65">
        <f t="shared" si="50400"/>
        <v>0</v>
      </c>
      <c r="HZE66" s="65">
        <f t="shared" si="50400"/>
        <v>0</v>
      </c>
      <c r="HZF66" s="65">
        <f t="shared" si="50400"/>
        <v>0</v>
      </c>
      <c r="HZG66" s="65">
        <f t="shared" si="50400"/>
        <v>0</v>
      </c>
      <c r="HZH66" s="65">
        <f t="shared" si="50400"/>
        <v>0</v>
      </c>
      <c r="HZI66" s="65">
        <f t="shared" si="50400"/>
        <v>0</v>
      </c>
      <c r="HZJ66" s="65">
        <f t="shared" si="50400"/>
        <v>0</v>
      </c>
      <c r="HZK66" s="65">
        <f t="shared" si="50400"/>
        <v>0</v>
      </c>
      <c r="HZL66" s="65">
        <f t="shared" si="50400"/>
        <v>0</v>
      </c>
      <c r="HZM66" s="65">
        <f t="shared" si="50400"/>
        <v>0</v>
      </c>
      <c r="HZN66" s="65">
        <f t="shared" si="50400"/>
        <v>0</v>
      </c>
      <c r="HZO66" s="65">
        <f t="shared" si="50400"/>
        <v>0</v>
      </c>
      <c r="HZP66" s="65">
        <f t="shared" si="50400"/>
        <v>0</v>
      </c>
      <c r="HZQ66" s="65">
        <f t="shared" si="50400"/>
        <v>0</v>
      </c>
      <c r="HZR66" s="65">
        <f t="shared" si="50400"/>
        <v>0</v>
      </c>
      <c r="HZS66" s="65">
        <f t="shared" si="50400"/>
        <v>0</v>
      </c>
      <c r="HZT66" s="65">
        <f t="shared" si="50400"/>
        <v>0</v>
      </c>
      <c r="HZU66" s="65">
        <f t="shared" si="50400"/>
        <v>0</v>
      </c>
      <c r="HZV66" s="65">
        <f t="shared" si="50400"/>
        <v>0</v>
      </c>
      <c r="HZW66" s="65">
        <f t="shared" si="50400"/>
        <v>0</v>
      </c>
      <c r="HZX66" s="65">
        <f t="shared" si="50400"/>
        <v>0</v>
      </c>
      <c r="HZY66" s="65">
        <f t="shared" si="50400"/>
        <v>0</v>
      </c>
      <c r="HZZ66" s="65">
        <f t="shared" si="50400"/>
        <v>0</v>
      </c>
      <c r="IAA66" s="65">
        <f t="shared" si="50400"/>
        <v>0</v>
      </c>
      <c r="IAB66" s="65">
        <f t="shared" si="50400"/>
        <v>0</v>
      </c>
      <c r="IAC66" s="65">
        <f t="shared" si="50400"/>
        <v>0</v>
      </c>
      <c r="IAD66" s="65">
        <f t="shared" si="50400"/>
        <v>0</v>
      </c>
      <c r="IAE66" s="65">
        <f t="shared" si="50400"/>
        <v>0</v>
      </c>
      <c r="IAF66" s="65">
        <f t="shared" si="50400"/>
        <v>0</v>
      </c>
      <c r="IAG66" s="65">
        <f t="shared" si="50400"/>
        <v>0</v>
      </c>
      <c r="IAH66" s="65">
        <f t="shared" si="50400"/>
        <v>0</v>
      </c>
      <c r="IAI66" s="65">
        <f t="shared" si="50400"/>
        <v>0</v>
      </c>
      <c r="IAJ66" s="65">
        <f t="shared" si="50400"/>
        <v>0</v>
      </c>
      <c r="IAK66" s="65">
        <f t="shared" si="50400"/>
        <v>0</v>
      </c>
      <c r="IAL66" s="65">
        <f t="shared" si="50400"/>
        <v>0</v>
      </c>
      <c r="IAM66" s="65">
        <f t="shared" si="50400"/>
        <v>0</v>
      </c>
      <c r="IAN66" s="65">
        <f t="shared" si="50400"/>
        <v>0</v>
      </c>
      <c r="IAO66" s="65">
        <f t="shared" si="50400"/>
        <v>0</v>
      </c>
      <c r="IAP66" s="65">
        <f t="shared" si="50400"/>
        <v>0</v>
      </c>
      <c r="IAQ66" s="65">
        <f t="shared" si="50400"/>
        <v>0</v>
      </c>
      <c r="IAR66" s="65">
        <f t="shared" si="50400"/>
        <v>0</v>
      </c>
      <c r="IAS66" s="65">
        <f t="shared" si="50400"/>
        <v>0</v>
      </c>
      <c r="IAT66" s="65">
        <f t="shared" si="50400"/>
        <v>0</v>
      </c>
      <c r="IAU66" s="65">
        <f t="shared" si="50400"/>
        <v>0</v>
      </c>
      <c r="IAV66" s="65">
        <f t="shared" si="50400"/>
        <v>0</v>
      </c>
      <c r="IAW66" s="65">
        <f t="shared" si="50400"/>
        <v>0</v>
      </c>
      <c r="IAX66" s="65">
        <f t="shared" si="50400"/>
        <v>0</v>
      </c>
      <c r="IAY66" s="65">
        <f t="shared" si="50400"/>
        <v>0</v>
      </c>
      <c r="IAZ66" s="65">
        <f t="shared" si="50400"/>
        <v>0</v>
      </c>
      <c r="IBA66" s="65">
        <f t="shared" si="50400"/>
        <v>0</v>
      </c>
      <c r="IBB66" s="65">
        <f t="shared" si="50400"/>
        <v>0</v>
      </c>
      <c r="IBC66" s="65">
        <f t="shared" si="50400"/>
        <v>0</v>
      </c>
      <c r="IBD66" s="65">
        <f t="shared" si="50400"/>
        <v>0</v>
      </c>
      <c r="IBE66" s="65">
        <f t="shared" si="50400"/>
        <v>0</v>
      </c>
      <c r="IBF66" s="65">
        <f t="shared" si="50400"/>
        <v>0</v>
      </c>
      <c r="IBG66" s="65">
        <f t="shared" si="50400"/>
        <v>0</v>
      </c>
      <c r="IBH66" s="65">
        <f t="shared" si="50400"/>
        <v>0</v>
      </c>
      <c r="IBI66" s="65">
        <f t="shared" si="50400"/>
        <v>0</v>
      </c>
      <c r="IBJ66" s="65">
        <f t="shared" si="50400"/>
        <v>0</v>
      </c>
      <c r="IBK66" s="65">
        <f t="shared" si="50400"/>
        <v>0</v>
      </c>
      <c r="IBL66" s="65">
        <f t="shared" si="50400"/>
        <v>0</v>
      </c>
      <c r="IBM66" s="65">
        <f t="shared" si="50400"/>
        <v>0</v>
      </c>
      <c r="IBN66" s="65">
        <f t="shared" ref="IBN66:IDY66" si="50401">SUM(IBN62:IBN65)</f>
        <v>0</v>
      </c>
      <c r="IBO66" s="65">
        <f t="shared" si="50401"/>
        <v>0</v>
      </c>
      <c r="IBP66" s="65">
        <f t="shared" si="50401"/>
        <v>0</v>
      </c>
      <c r="IBQ66" s="65">
        <f t="shared" si="50401"/>
        <v>0</v>
      </c>
      <c r="IBR66" s="65">
        <f t="shared" si="50401"/>
        <v>0</v>
      </c>
      <c r="IBS66" s="65">
        <f t="shared" si="50401"/>
        <v>0</v>
      </c>
      <c r="IBT66" s="65">
        <f t="shared" si="50401"/>
        <v>0</v>
      </c>
      <c r="IBU66" s="65">
        <f t="shared" si="50401"/>
        <v>0</v>
      </c>
      <c r="IBV66" s="65">
        <f t="shared" si="50401"/>
        <v>0</v>
      </c>
      <c r="IBW66" s="65">
        <f t="shared" si="50401"/>
        <v>0</v>
      </c>
      <c r="IBX66" s="65">
        <f t="shared" si="50401"/>
        <v>0</v>
      </c>
      <c r="IBY66" s="65">
        <f t="shared" si="50401"/>
        <v>0</v>
      </c>
      <c r="IBZ66" s="65">
        <f t="shared" si="50401"/>
        <v>0</v>
      </c>
      <c r="ICA66" s="65">
        <f t="shared" si="50401"/>
        <v>0</v>
      </c>
      <c r="ICB66" s="65">
        <f t="shared" si="50401"/>
        <v>0</v>
      </c>
      <c r="ICC66" s="65">
        <f t="shared" si="50401"/>
        <v>0</v>
      </c>
      <c r="ICD66" s="65">
        <f t="shared" si="50401"/>
        <v>0</v>
      </c>
      <c r="ICE66" s="65">
        <f t="shared" si="50401"/>
        <v>0</v>
      </c>
      <c r="ICF66" s="65">
        <f t="shared" si="50401"/>
        <v>0</v>
      </c>
      <c r="ICG66" s="65">
        <f t="shared" si="50401"/>
        <v>0</v>
      </c>
      <c r="ICH66" s="65">
        <f t="shared" si="50401"/>
        <v>0</v>
      </c>
      <c r="ICI66" s="65">
        <f t="shared" si="50401"/>
        <v>0</v>
      </c>
      <c r="ICJ66" s="65">
        <f t="shared" si="50401"/>
        <v>0</v>
      </c>
      <c r="ICK66" s="65">
        <f t="shared" si="50401"/>
        <v>0</v>
      </c>
      <c r="ICL66" s="65">
        <f t="shared" si="50401"/>
        <v>0</v>
      </c>
      <c r="ICM66" s="65">
        <f t="shared" si="50401"/>
        <v>0</v>
      </c>
      <c r="ICN66" s="65">
        <f t="shared" si="50401"/>
        <v>0</v>
      </c>
      <c r="ICO66" s="65">
        <f t="shared" si="50401"/>
        <v>0</v>
      </c>
      <c r="ICP66" s="65">
        <f t="shared" si="50401"/>
        <v>0</v>
      </c>
      <c r="ICQ66" s="65">
        <f t="shared" si="50401"/>
        <v>0</v>
      </c>
      <c r="ICR66" s="65">
        <f t="shared" si="50401"/>
        <v>0</v>
      </c>
      <c r="ICS66" s="65">
        <f t="shared" si="50401"/>
        <v>0</v>
      </c>
      <c r="ICT66" s="65">
        <f t="shared" si="50401"/>
        <v>0</v>
      </c>
      <c r="ICU66" s="65">
        <f t="shared" si="50401"/>
        <v>0</v>
      </c>
      <c r="ICV66" s="65">
        <f t="shared" si="50401"/>
        <v>0</v>
      </c>
      <c r="ICW66" s="65">
        <f t="shared" si="50401"/>
        <v>0</v>
      </c>
      <c r="ICX66" s="65">
        <f t="shared" si="50401"/>
        <v>0</v>
      </c>
      <c r="ICY66" s="65">
        <f t="shared" si="50401"/>
        <v>0</v>
      </c>
      <c r="ICZ66" s="65">
        <f t="shared" si="50401"/>
        <v>0</v>
      </c>
      <c r="IDA66" s="65">
        <f t="shared" si="50401"/>
        <v>0</v>
      </c>
      <c r="IDB66" s="65">
        <f t="shared" si="50401"/>
        <v>0</v>
      </c>
      <c r="IDC66" s="65">
        <f t="shared" si="50401"/>
        <v>0</v>
      </c>
      <c r="IDD66" s="65">
        <f t="shared" si="50401"/>
        <v>0</v>
      </c>
      <c r="IDE66" s="65">
        <f t="shared" si="50401"/>
        <v>0</v>
      </c>
      <c r="IDF66" s="65">
        <f t="shared" si="50401"/>
        <v>0</v>
      </c>
      <c r="IDG66" s="65">
        <f t="shared" si="50401"/>
        <v>0</v>
      </c>
      <c r="IDH66" s="65">
        <f t="shared" si="50401"/>
        <v>0</v>
      </c>
      <c r="IDI66" s="65">
        <f t="shared" si="50401"/>
        <v>0</v>
      </c>
      <c r="IDJ66" s="65">
        <f t="shared" si="50401"/>
        <v>0</v>
      </c>
      <c r="IDK66" s="65">
        <f t="shared" si="50401"/>
        <v>0</v>
      </c>
      <c r="IDL66" s="65">
        <f t="shared" si="50401"/>
        <v>0</v>
      </c>
      <c r="IDM66" s="65">
        <f t="shared" si="50401"/>
        <v>0</v>
      </c>
      <c r="IDN66" s="65">
        <f t="shared" si="50401"/>
        <v>0</v>
      </c>
      <c r="IDO66" s="65">
        <f t="shared" si="50401"/>
        <v>0</v>
      </c>
      <c r="IDP66" s="65">
        <f t="shared" si="50401"/>
        <v>0</v>
      </c>
      <c r="IDQ66" s="65">
        <f t="shared" si="50401"/>
        <v>0</v>
      </c>
      <c r="IDR66" s="65">
        <f t="shared" si="50401"/>
        <v>0</v>
      </c>
      <c r="IDS66" s="65">
        <f t="shared" si="50401"/>
        <v>0</v>
      </c>
      <c r="IDT66" s="65">
        <f t="shared" si="50401"/>
        <v>0</v>
      </c>
      <c r="IDU66" s="65">
        <f t="shared" si="50401"/>
        <v>0</v>
      </c>
      <c r="IDV66" s="65">
        <f t="shared" si="50401"/>
        <v>0</v>
      </c>
      <c r="IDW66" s="65">
        <f t="shared" si="50401"/>
        <v>0</v>
      </c>
      <c r="IDX66" s="65">
        <f t="shared" si="50401"/>
        <v>0</v>
      </c>
      <c r="IDY66" s="65">
        <f t="shared" si="50401"/>
        <v>0</v>
      </c>
      <c r="IDZ66" s="65">
        <f t="shared" ref="IDZ66:IGK66" si="50402">SUM(IDZ62:IDZ65)</f>
        <v>0</v>
      </c>
      <c r="IEA66" s="65">
        <f t="shared" si="50402"/>
        <v>0</v>
      </c>
      <c r="IEB66" s="65">
        <f t="shared" si="50402"/>
        <v>0</v>
      </c>
      <c r="IEC66" s="65">
        <f t="shared" si="50402"/>
        <v>0</v>
      </c>
      <c r="IED66" s="65">
        <f t="shared" si="50402"/>
        <v>0</v>
      </c>
      <c r="IEE66" s="65">
        <f t="shared" si="50402"/>
        <v>0</v>
      </c>
      <c r="IEF66" s="65">
        <f t="shared" si="50402"/>
        <v>0</v>
      </c>
      <c r="IEG66" s="65">
        <f t="shared" si="50402"/>
        <v>0</v>
      </c>
      <c r="IEH66" s="65">
        <f t="shared" si="50402"/>
        <v>0</v>
      </c>
      <c r="IEI66" s="65">
        <f t="shared" si="50402"/>
        <v>0</v>
      </c>
      <c r="IEJ66" s="65">
        <f t="shared" si="50402"/>
        <v>0</v>
      </c>
      <c r="IEK66" s="65">
        <f t="shared" si="50402"/>
        <v>0</v>
      </c>
      <c r="IEL66" s="65">
        <f t="shared" si="50402"/>
        <v>0</v>
      </c>
      <c r="IEM66" s="65">
        <f t="shared" si="50402"/>
        <v>0</v>
      </c>
      <c r="IEN66" s="65">
        <f t="shared" si="50402"/>
        <v>0</v>
      </c>
      <c r="IEO66" s="65">
        <f t="shared" si="50402"/>
        <v>0</v>
      </c>
      <c r="IEP66" s="65">
        <f t="shared" si="50402"/>
        <v>0</v>
      </c>
      <c r="IEQ66" s="65">
        <f t="shared" si="50402"/>
        <v>0</v>
      </c>
      <c r="IER66" s="65">
        <f t="shared" si="50402"/>
        <v>0</v>
      </c>
      <c r="IES66" s="65">
        <f t="shared" si="50402"/>
        <v>0</v>
      </c>
      <c r="IET66" s="65">
        <f t="shared" si="50402"/>
        <v>0</v>
      </c>
      <c r="IEU66" s="65">
        <f t="shared" si="50402"/>
        <v>0</v>
      </c>
      <c r="IEV66" s="65">
        <f t="shared" si="50402"/>
        <v>0</v>
      </c>
      <c r="IEW66" s="65">
        <f t="shared" si="50402"/>
        <v>0</v>
      </c>
      <c r="IEX66" s="65">
        <f t="shared" si="50402"/>
        <v>0</v>
      </c>
      <c r="IEY66" s="65">
        <f t="shared" si="50402"/>
        <v>0</v>
      </c>
      <c r="IEZ66" s="65">
        <f t="shared" si="50402"/>
        <v>0</v>
      </c>
      <c r="IFA66" s="65">
        <f t="shared" si="50402"/>
        <v>0</v>
      </c>
      <c r="IFB66" s="65">
        <f t="shared" si="50402"/>
        <v>0</v>
      </c>
      <c r="IFC66" s="65">
        <f t="shared" si="50402"/>
        <v>0</v>
      </c>
      <c r="IFD66" s="65">
        <f t="shared" si="50402"/>
        <v>0</v>
      </c>
      <c r="IFE66" s="65">
        <f t="shared" si="50402"/>
        <v>0</v>
      </c>
      <c r="IFF66" s="65">
        <f t="shared" si="50402"/>
        <v>0</v>
      </c>
      <c r="IFG66" s="65">
        <f t="shared" si="50402"/>
        <v>0</v>
      </c>
      <c r="IFH66" s="65">
        <f t="shared" si="50402"/>
        <v>0</v>
      </c>
      <c r="IFI66" s="65">
        <f t="shared" si="50402"/>
        <v>0</v>
      </c>
      <c r="IFJ66" s="65">
        <f t="shared" si="50402"/>
        <v>0</v>
      </c>
      <c r="IFK66" s="65">
        <f t="shared" si="50402"/>
        <v>0</v>
      </c>
      <c r="IFL66" s="65">
        <f t="shared" si="50402"/>
        <v>0</v>
      </c>
      <c r="IFM66" s="65">
        <f t="shared" si="50402"/>
        <v>0</v>
      </c>
      <c r="IFN66" s="65">
        <f t="shared" si="50402"/>
        <v>0</v>
      </c>
      <c r="IFO66" s="65">
        <f t="shared" si="50402"/>
        <v>0</v>
      </c>
      <c r="IFP66" s="65">
        <f t="shared" si="50402"/>
        <v>0</v>
      </c>
      <c r="IFQ66" s="65">
        <f t="shared" si="50402"/>
        <v>0</v>
      </c>
      <c r="IFR66" s="65">
        <f t="shared" si="50402"/>
        <v>0</v>
      </c>
      <c r="IFS66" s="65">
        <f t="shared" si="50402"/>
        <v>0</v>
      </c>
      <c r="IFT66" s="65">
        <f t="shared" si="50402"/>
        <v>0</v>
      </c>
      <c r="IFU66" s="65">
        <f t="shared" si="50402"/>
        <v>0</v>
      </c>
      <c r="IFV66" s="65">
        <f t="shared" si="50402"/>
        <v>0</v>
      </c>
      <c r="IFW66" s="65">
        <f t="shared" si="50402"/>
        <v>0</v>
      </c>
      <c r="IFX66" s="65">
        <f t="shared" si="50402"/>
        <v>0</v>
      </c>
      <c r="IFY66" s="65">
        <f t="shared" si="50402"/>
        <v>0</v>
      </c>
      <c r="IFZ66" s="65">
        <f t="shared" si="50402"/>
        <v>0</v>
      </c>
      <c r="IGA66" s="65">
        <f t="shared" si="50402"/>
        <v>0</v>
      </c>
      <c r="IGB66" s="65">
        <f t="shared" si="50402"/>
        <v>0</v>
      </c>
      <c r="IGC66" s="65">
        <f t="shared" si="50402"/>
        <v>0</v>
      </c>
      <c r="IGD66" s="65">
        <f t="shared" si="50402"/>
        <v>0</v>
      </c>
      <c r="IGE66" s="65">
        <f t="shared" si="50402"/>
        <v>0</v>
      </c>
      <c r="IGF66" s="65">
        <f t="shared" si="50402"/>
        <v>0</v>
      </c>
      <c r="IGG66" s="65">
        <f t="shared" si="50402"/>
        <v>0</v>
      </c>
      <c r="IGH66" s="65">
        <f t="shared" si="50402"/>
        <v>0</v>
      </c>
      <c r="IGI66" s="65">
        <f t="shared" si="50402"/>
        <v>0</v>
      </c>
      <c r="IGJ66" s="65">
        <f t="shared" si="50402"/>
        <v>0</v>
      </c>
      <c r="IGK66" s="65">
        <f t="shared" si="50402"/>
        <v>0</v>
      </c>
      <c r="IGL66" s="65">
        <f t="shared" ref="IGL66:IIW66" si="50403">SUM(IGL62:IGL65)</f>
        <v>0</v>
      </c>
      <c r="IGM66" s="65">
        <f t="shared" si="50403"/>
        <v>0</v>
      </c>
      <c r="IGN66" s="65">
        <f t="shared" si="50403"/>
        <v>0</v>
      </c>
      <c r="IGO66" s="65">
        <f t="shared" si="50403"/>
        <v>0</v>
      </c>
      <c r="IGP66" s="65">
        <f t="shared" si="50403"/>
        <v>0</v>
      </c>
      <c r="IGQ66" s="65">
        <f t="shared" si="50403"/>
        <v>0</v>
      </c>
      <c r="IGR66" s="65">
        <f t="shared" si="50403"/>
        <v>0</v>
      </c>
      <c r="IGS66" s="65">
        <f t="shared" si="50403"/>
        <v>0</v>
      </c>
      <c r="IGT66" s="65">
        <f t="shared" si="50403"/>
        <v>0</v>
      </c>
      <c r="IGU66" s="65">
        <f t="shared" si="50403"/>
        <v>0</v>
      </c>
      <c r="IGV66" s="65">
        <f t="shared" si="50403"/>
        <v>0</v>
      </c>
      <c r="IGW66" s="65">
        <f t="shared" si="50403"/>
        <v>0</v>
      </c>
      <c r="IGX66" s="65">
        <f t="shared" si="50403"/>
        <v>0</v>
      </c>
      <c r="IGY66" s="65">
        <f t="shared" si="50403"/>
        <v>0</v>
      </c>
      <c r="IGZ66" s="65">
        <f t="shared" si="50403"/>
        <v>0</v>
      </c>
      <c r="IHA66" s="65">
        <f t="shared" si="50403"/>
        <v>0</v>
      </c>
      <c r="IHB66" s="65">
        <f t="shared" si="50403"/>
        <v>0</v>
      </c>
      <c r="IHC66" s="65">
        <f t="shared" si="50403"/>
        <v>0</v>
      </c>
      <c r="IHD66" s="65">
        <f t="shared" si="50403"/>
        <v>0</v>
      </c>
      <c r="IHE66" s="65">
        <f t="shared" si="50403"/>
        <v>0</v>
      </c>
      <c r="IHF66" s="65">
        <f t="shared" si="50403"/>
        <v>0</v>
      </c>
      <c r="IHG66" s="65">
        <f t="shared" si="50403"/>
        <v>0</v>
      </c>
      <c r="IHH66" s="65">
        <f t="shared" si="50403"/>
        <v>0</v>
      </c>
      <c r="IHI66" s="65">
        <f t="shared" si="50403"/>
        <v>0</v>
      </c>
      <c r="IHJ66" s="65">
        <f t="shared" si="50403"/>
        <v>0</v>
      </c>
      <c r="IHK66" s="65">
        <f t="shared" si="50403"/>
        <v>0</v>
      </c>
      <c r="IHL66" s="65">
        <f t="shared" si="50403"/>
        <v>0</v>
      </c>
      <c r="IHM66" s="65">
        <f t="shared" si="50403"/>
        <v>0</v>
      </c>
      <c r="IHN66" s="65">
        <f t="shared" si="50403"/>
        <v>0</v>
      </c>
      <c r="IHO66" s="65">
        <f t="shared" si="50403"/>
        <v>0</v>
      </c>
      <c r="IHP66" s="65">
        <f t="shared" si="50403"/>
        <v>0</v>
      </c>
      <c r="IHQ66" s="65">
        <f t="shared" si="50403"/>
        <v>0</v>
      </c>
      <c r="IHR66" s="65">
        <f t="shared" si="50403"/>
        <v>0</v>
      </c>
      <c r="IHS66" s="65">
        <f t="shared" si="50403"/>
        <v>0</v>
      </c>
      <c r="IHT66" s="65">
        <f t="shared" si="50403"/>
        <v>0</v>
      </c>
      <c r="IHU66" s="65">
        <f t="shared" si="50403"/>
        <v>0</v>
      </c>
      <c r="IHV66" s="65">
        <f t="shared" si="50403"/>
        <v>0</v>
      </c>
      <c r="IHW66" s="65">
        <f t="shared" si="50403"/>
        <v>0</v>
      </c>
      <c r="IHX66" s="65">
        <f t="shared" si="50403"/>
        <v>0</v>
      </c>
      <c r="IHY66" s="65">
        <f t="shared" si="50403"/>
        <v>0</v>
      </c>
      <c r="IHZ66" s="65">
        <f t="shared" si="50403"/>
        <v>0</v>
      </c>
      <c r="IIA66" s="65">
        <f t="shared" si="50403"/>
        <v>0</v>
      </c>
      <c r="IIB66" s="65">
        <f t="shared" si="50403"/>
        <v>0</v>
      </c>
      <c r="IIC66" s="65">
        <f t="shared" si="50403"/>
        <v>0</v>
      </c>
      <c r="IID66" s="65">
        <f t="shared" si="50403"/>
        <v>0</v>
      </c>
      <c r="IIE66" s="65">
        <f t="shared" si="50403"/>
        <v>0</v>
      </c>
      <c r="IIF66" s="65">
        <f t="shared" si="50403"/>
        <v>0</v>
      </c>
      <c r="IIG66" s="65">
        <f t="shared" si="50403"/>
        <v>0</v>
      </c>
      <c r="IIH66" s="65">
        <f t="shared" si="50403"/>
        <v>0</v>
      </c>
      <c r="III66" s="65">
        <f t="shared" si="50403"/>
        <v>0</v>
      </c>
      <c r="IIJ66" s="65">
        <f t="shared" si="50403"/>
        <v>0</v>
      </c>
      <c r="IIK66" s="65">
        <f t="shared" si="50403"/>
        <v>0</v>
      </c>
      <c r="IIL66" s="65">
        <f t="shared" si="50403"/>
        <v>0</v>
      </c>
      <c r="IIM66" s="65">
        <f t="shared" si="50403"/>
        <v>0</v>
      </c>
      <c r="IIN66" s="65">
        <f t="shared" si="50403"/>
        <v>0</v>
      </c>
      <c r="IIO66" s="65">
        <f t="shared" si="50403"/>
        <v>0</v>
      </c>
      <c r="IIP66" s="65">
        <f t="shared" si="50403"/>
        <v>0</v>
      </c>
      <c r="IIQ66" s="65">
        <f t="shared" si="50403"/>
        <v>0</v>
      </c>
      <c r="IIR66" s="65">
        <f t="shared" si="50403"/>
        <v>0</v>
      </c>
      <c r="IIS66" s="65">
        <f t="shared" si="50403"/>
        <v>0</v>
      </c>
      <c r="IIT66" s="65">
        <f t="shared" si="50403"/>
        <v>0</v>
      </c>
      <c r="IIU66" s="65">
        <f t="shared" si="50403"/>
        <v>0</v>
      </c>
      <c r="IIV66" s="65">
        <f t="shared" si="50403"/>
        <v>0</v>
      </c>
      <c r="IIW66" s="65">
        <f t="shared" si="50403"/>
        <v>0</v>
      </c>
      <c r="IIX66" s="65">
        <f t="shared" ref="IIX66:ILI66" si="50404">SUM(IIX62:IIX65)</f>
        <v>0</v>
      </c>
      <c r="IIY66" s="65">
        <f t="shared" si="50404"/>
        <v>0</v>
      </c>
      <c r="IIZ66" s="65">
        <f t="shared" si="50404"/>
        <v>0</v>
      </c>
      <c r="IJA66" s="65">
        <f t="shared" si="50404"/>
        <v>0</v>
      </c>
      <c r="IJB66" s="65">
        <f t="shared" si="50404"/>
        <v>0</v>
      </c>
      <c r="IJC66" s="65">
        <f t="shared" si="50404"/>
        <v>0</v>
      </c>
      <c r="IJD66" s="65">
        <f t="shared" si="50404"/>
        <v>0</v>
      </c>
      <c r="IJE66" s="65">
        <f t="shared" si="50404"/>
        <v>0</v>
      </c>
      <c r="IJF66" s="65">
        <f t="shared" si="50404"/>
        <v>0</v>
      </c>
      <c r="IJG66" s="65">
        <f t="shared" si="50404"/>
        <v>0</v>
      </c>
      <c r="IJH66" s="65">
        <f t="shared" si="50404"/>
        <v>0</v>
      </c>
      <c r="IJI66" s="65">
        <f t="shared" si="50404"/>
        <v>0</v>
      </c>
      <c r="IJJ66" s="65">
        <f t="shared" si="50404"/>
        <v>0</v>
      </c>
      <c r="IJK66" s="65">
        <f t="shared" si="50404"/>
        <v>0</v>
      </c>
      <c r="IJL66" s="65">
        <f t="shared" si="50404"/>
        <v>0</v>
      </c>
      <c r="IJM66" s="65">
        <f t="shared" si="50404"/>
        <v>0</v>
      </c>
      <c r="IJN66" s="65">
        <f t="shared" si="50404"/>
        <v>0</v>
      </c>
      <c r="IJO66" s="65">
        <f t="shared" si="50404"/>
        <v>0</v>
      </c>
      <c r="IJP66" s="65">
        <f t="shared" si="50404"/>
        <v>0</v>
      </c>
      <c r="IJQ66" s="65">
        <f t="shared" si="50404"/>
        <v>0</v>
      </c>
      <c r="IJR66" s="65">
        <f t="shared" si="50404"/>
        <v>0</v>
      </c>
      <c r="IJS66" s="65">
        <f t="shared" si="50404"/>
        <v>0</v>
      </c>
      <c r="IJT66" s="65">
        <f t="shared" si="50404"/>
        <v>0</v>
      </c>
      <c r="IJU66" s="65">
        <f t="shared" si="50404"/>
        <v>0</v>
      </c>
      <c r="IJV66" s="65">
        <f t="shared" si="50404"/>
        <v>0</v>
      </c>
      <c r="IJW66" s="65">
        <f t="shared" si="50404"/>
        <v>0</v>
      </c>
      <c r="IJX66" s="65">
        <f t="shared" si="50404"/>
        <v>0</v>
      </c>
      <c r="IJY66" s="65">
        <f t="shared" si="50404"/>
        <v>0</v>
      </c>
      <c r="IJZ66" s="65">
        <f t="shared" si="50404"/>
        <v>0</v>
      </c>
      <c r="IKA66" s="65">
        <f t="shared" si="50404"/>
        <v>0</v>
      </c>
      <c r="IKB66" s="65">
        <f t="shared" si="50404"/>
        <v>0</v>
      </c>
      <c r="IKC66" s="65">
        <f t="shared" si="50404"/>
        <v>0</v>
      </c>
      <c r="IKD66" s="65">
        <f t="shared" si="50404"/>
        <v>0</v>
      </c>
      <c r="IKE66" s="65">
        <f t="shared" si="50404"/>
        <v>0</v>
      </c>
      <c r="IKF66" s="65">
        <f t="shared" si="50404"/>
        <v>0</v>
      </c>
      <c r="IKG66" s="65">
        <f t="shared" si="50404"/>
        <v>0</v>
      </c>
      <c r="IKH66" s="65">
        <f t="shared" si="50404"/>
        <v>0</v>
      </c>
      <c r="IKI66" s="65">
        <f t="shared" si="50404"/>
        <v>0</v>
      </c>
      <c r="IKJ66" s="65">
        <f t="shared" si="50404"/>
        <v>0</v>
      </c>
      <c r="IKK66" s="65">
        <f t="shared" si="50404"/>
        <v>0</v>
      </c>
      <c r="IKL66" s="65">
        <f t="shared" si="50404"/>
        <v>0</v>
      </c>
      <c r="IKM66" s="65">
        <f t="shared" si="50404"/>
        <v>0</v>
      </c>
      <c r="IKN66" s="65">
        <f t="shared" si="50404"/>
        <v>0</v>
      </c>
      <c r="IKO66" s="65">
        <f t="shared" si="50404"/>
        <v>0</v>
      </c>
      <c r="IKP66" s="65">
        <f t="shared" si="50404"/>
        <v>0</v>
      </c>
      <c r="IKQ66" s="65">
        <f t="shared" si="50404"/>
        <v>0</v>
      </c>
      <c r="IKR66" s="65">
        <f t="shared" si="50404"/>
        <v>0</v>
      </c>
      <c r="IKS66" s="65">
        <f t="shared" si="50404"/>
        <v>0</v>
      </c>
      <c r="IKT66" s="65">
        <f t="shared" si="50404"/>
        <v>0</v>
      </c>
      <c r="IKU66" s="65">
        <f t="shared" si="50404"/>
        <v>0</v>
      </c>
      <c r="IKV66" s="65">
        <f t="shared" si="50404"/>
        <v>0</v>
      </c>
      <c r="IKW66" s="65">
        <f t="shared" si="50404"/>
        <v>0</v>
      </c>
      <c r="IKX66" s="65">
        <f t="shared" si="50404"/>
        <v>0</v>
      </c>
      <c r="IKY66" s="65">
        <f t="shared" si="50404"/>
        <v>0</v>
      </c>
      <c r="IKZ66" s="65">
        <f t="shared" si="50404"/>
        <v>0</v>
      </c>
      <c r="ILA66" s="65">
        <f t="shared" si="50404"/>
        <v>0</v>
      </c>
      <c r="ILB66" s="65">
        <f t="shared" si="50404"/>
        <v>0</v>
      </c>
      <c r="ILC66" s="65">
        <f t="shared" si="50404"/>
        <v>0</v>
      </c>
      <c r="ILD66" s="65">
        <f t="shared" si="50404"/>
        <v>0</v>
      </c>
      <c r="ILE66" s="65">
        <f t="shared" si="50404"/>
        <v>0</v>
      </c>
      <c r="ILF66" s="65">
        <f t="shared" si="50404"/>
        <v>0</v>
      </c>
      <c r="ILG66" s="65">
        <f t="shared" si="50404"/>
        <v>0</v>
      </c>
      <c r="ILH66" s="65">
        <f t="shared" si="50404"/>
        <v>0</v>
      </c>
      <c r="ILI66" s="65">
        <f t="shared" si="50404"/>
        <v>0</v>
      </c>
      <c r="ILJ66" s="65">
        <f t="shared" ref="ILJ66:INU66" si="50405">SUM(ILJ62:ILJ65)</f>
        <v>0</v>
      </c>
      <c r="ILK66" s="65">
        <f t="shared" si="50405"/>
        <v>0</v>
      </c>
      <c r="ILL66" s="65">
        <f t="shared" si="50405"/>
        <v>0</v>
      </c>
      <c r="ILM66" s="65">
        <f t="shared" si="50405"/>
        <v>0</v>
      </c>
      <c r="ILN66" s="65">
        <f t="shared" si="50405"/>
        <v>0</v>
      </c>
      <c r="ILO66" s="65">
        <f t="shared" si="50405"/>
        <v>0</v>
      </c>
      <c r="ILP66" s="65">
        <f t="shared" si="50405"/>
        <v>0</v>
      </c>
      <c r="ILQ66" s="65">
        <f t="shared" si="50405"/>
        <v>0</v>
      </c>
      <c r="ILR66" s="65">
        <f t="shared" si="50405"/>
        <v>0</v>
      </c>
      <c r="ILS66" s="65">
        <f t="shared" si="50405"/>
        <v>0</v>
      </c>
      <c r="ILT66" s="65">
        <f t="shared" si="50405"/>
        <v>0</v>
      </c>
      <c r="ILU66" s="65">
        <f t="shared" si="50405"/>
        <v>0</v>
      </c>
      <c r="ILV66" s="65">
        <f t="shared" si="50405"/>
        <v>0</v>
      </c>
      <c r="ILW66" s="65">
        <f t="shared" si="50405"/>
        <v>0</v>
      </c>
      <c r="ILX66" s="65">
        <f t="shared" si="50405"/>
        <v>0</v>
      </c>
      <c r="ILY66" s="65">
        <f t="shared" si="50405"/>
        <v>0</v>
      </c>
      <c r="ILZ66" s="65">
        <f t="shared" si="50405"/>
        <v>0</v>
      </c>
      <c r="IMA66" s="65">
        <f t="shared" si="50405"/>
        <v>0</v>
      </c>
      <c r="IMB66" s="65">
        <f t="shared" si="50405"/>
        <v>0</v>
      </c>
      <c r="IMC66" s="65">
        <f t="shared" si="50405"/>
        <v>0</v>
      </c>
      <c r="IMD66" s="65">
        <f t="shared" si="50405"/>
        <v>0</v>
      </c>
      <c r="IME66" s="65">
        <f t="shared" si="50405"/>
        <v>0</v>
      </c>
      <c r="IMF66" s="65">
        <f t="shared" si="50405"/>
        <v>0</v>
      </c>
      <c r="IMG66" s="65">
        <f t="shared" si="50405"/>
        <v>0</v>
      </c>
      <c r="IMH66" s="65">
        <f t="shared" si="50405"/>
        <v>0</v>
      </c>
      <c r="IMI66" s="65">
        <f t="shared" si="50405"/>
        <v>0</v>
      </c>
      <c r="IMJ66" s="65">
        <f t="shared" si="50405"/>
        <v>0</v>
      </c>
      <c r="IMK66" s="65">
        <f t="shared" si="50405"/>
        <v>0</v>
      </c>
      <c r="IML66" s="65">
        <f t="shared" si="50405"/>
        <v>0</v>
      </c>
      <c r="IMM66" s="65">
        <f t="shared" si="50405"/>
        <v>0</v>
      </c>
      <c r="IMN66" s="65">
        <f t="shared" si="50405"/>
        <v>0</v>
      </c>
      <c r="IMO66" s="65">
        <f t="shared" si="50405"/>
        <v>0</v>
      </c>
      <c r="IMP66" s="65">
        <f t="shared" si="50405"/>
        <v>0</v>
      </c>
      <c r="IMQ66" s="65">
        <f t="shared" si="50405"/>
        <v>0</v>
      </c>
      <c r="IMR66" s="65">
        <f t="shared" si="50405"/>
        <v>0</v>
      </c>
      <c r="IMS66" s="65">
        <f t="shared" si="50405"/>
        <v>0</v>
      </c>
      <c r="IMT66" s="65">
        <f t="shared" si="50405"/>
        <v>0</v>
      </c>
      <c r="IMU66" s="65">
        <f t="shared" si="50405"/>
        <v>0</v>
      </c>
      <c r="IMV66" s="65">
        <f t="shared" si="50405"/>
        <v>0</v>
      </c>
      <c r="IMW66" s="65">
        <f t="shared" si="50405"/>
        <v>0</v>
      </c>
      <c r="IMX66" s="65">
        <f t="shared" si="50405"/>
        <v>0</v>
      </c>
      <c r="IMY66" s="65">
        <f t="shared" si="50405"/>
        <v>0</v>
      </c>
      <c r="IMZ66" s="65">
        <f t="shared" si="50405"/>
        <v>0</v>
      </c>
      <c r="INA66" s="65">
        <f t="shared" si="50405"/>
        <v>0</v>
      </c>
      <c r="INB66" s="65">
        <f t="shared" si="50405"/>
        <v>0</v>
      </c>
      <c r="INC66" s="65">
        <f t="shared" si="50405"/>
        <v>0</v>
      </c>
      <c r="IND66" s="65">
        <f t="shared" si="50405"/>
        <v>0</v>
      </c>
      <c r="INE66" s="65">
        <f t="shared" si="50405"/>
        <v>0</v>
      </c>
      <c r="INF66" s="65">
        <f t="shared" si="50405"/>
        <v>0</v>
      </c>
      <c r="ING66" s="65">
        <f t="shared" si="50405"/>
        <v>0</v>
      </c>
      <c r="INH66" s="65">
        <f t="shared" si="50405"/>
        <v>0</v>
      </c>
      <c r="INI66" s="65">
        <f t="shared" si="50405"/>
        <v>0</v>
      </c>
      <c r="INJ66" s="65">
        <f t="shared" si="50405"/>
        <v>0</v>
      </c>
      <c r="INK66" s="65">
        <f t="shared" si="50405"/>
        <v>0</v>
      </c>
      <c r="INL66" s="65">
        <f t="shared" si="50405"/>
        <v>0</v>
      </c>
      <c r="INM66" s="65">
        <f t="shared" si="50405"/>
        <v>0</v>
      </c>
      <c r="INN66" s="65">
        <f t="shared" si="50405"/>
        <v>0</v>
      </c>
      <c r="INO66" s="65">
        <f t="shared" si="50405"/>
        <v>0</v>
      </c>
      <c r="INP66" s="65">
        <f t="shared" si="50405"/>
        <v>0</v>
      </c>
      <c r="INQ66" s="65">
        <f t="shared" si="50405"/>
        <v>0</v>
      </c>
      <c r="INR66" s="65">
        <f t="shared" si="50405"/>
        <v>0</v>
      </c>
      <c r="INS66" s="65">
        <f t="shared" si="50405"/>
        <v>0</v>
      </c>
      <c r="INT66" s="65">
        <f t="shared" si="50405"/>
        <v>0</v>
      </c>
      <c r="INU66" s="65">
        <f t="shared" si="50405"/>
        <v>0</v>
      </c>
      <c r="INV66" s="65">
        <f t="shared" ref="INV66:IQG66" si="50406">SUM(INV62:INV65)</f>
        <v>0</v>
      </c>
      <c r="INW66" s="65">
        <f t="shared" si="50406"/>
        <v>0</v>
      </c>
      <c r="INX66" s="65">
        <f t="shared" si="50406"/>
        <v>0</v>
      </c>
      <c r="INY66" s="65">
        <f t="shared" si="50406"/>
        <v>0</v>
      </c>
      <c r="INZ66" s="65">
        <f t="shared" si="50406"/>
        <v>0</v>
      </c>
      <c r="IOA66" s="65">
        <f t="shared" si="50406"/>
        <v>0</v>
      </c>
      <c r="IOB66" s="65">
        <f t="shared" si="50406"/>
        <v>0</v>
      </c>
      <c r="IOC66" s="65">
        <f t="shared" si="50406"/>
        <v>0</v>
      </c>
      <c r="IOD66" s="65">
        <f t="shared" si="50406"/>
        <v>0</v>
      </c>
      <c r="IOE66" s="65">
        <f t="shared" si="50406"/>
        <v>0</v>
      </c>
      <c r="IOF66" s="65">
        <f t="shared" si="50406"/>
        <v>0</v>
      </c>
      <c r="IOG66" s="65">
        <f t="shared" si="50406"/>
        <v>0</v>
      </c>
      <c r="IOH66" s="65">
        <f t="shared" si="50406"/>
        <v>0</v>
      </c>
      <c r="IOI66" s="65">
        <f t="shared" si="50406"/>
        <v>0</v>
      </c>
      <c r="IOJ66" s="65">
        <f t="shared" si="50406"/>
        <v>0</v>
      </c>
      <c r="IOK66" s="65">
        <f t="shared" si="50406"/>
        <v>0</v>
      </c>
      <c r="IOL66" s="65">
        <f t="shared" si="50406"/>
        <v>0</v>
      </c>
      <c r="IOM66" s="65">
        <f t="shared" si="50406"/>
        <v>0</v>
      </c>
      <c r="ION66" s="65">
        <f t="shared" si="50406"/>
        <v>0</v>
      </c>
      <c r="IOO66" s="65">
        <f t="shared" si="50406"/>
        <v>0</v>
      </c>
      <c r="IOP66" s="65">
        <f t="shared" si="50406"/>
        <v>0</v>
      </c>
      <c r="IOQ66" s="65">
        <f t="shared" si="50406"/>
        <v>0</v>
      </c>
      <c r="IOR66" s="65">
        <f t="shared" si="50406"/>
        <v>0</v>
      </c>
      <c r="IOS66" s="65">
        <f t="shared" si="50406"/>
        <v>0</v>
      </c>
      <c r="IOT66" s="65">
        <f t="shared" si="50406"/>
        <v>0</v>
      </c>
      <c r="IOU66" s="65">
        <f t="shared" si="50406"/>
        <v>0</v>
      </c>
      <c r="IOV66" s="65">
        <f t="shared" si="50406"/>
        <v>0</v>
      </c>
      <c r="IOW66" s="65">
        <f t="shared" si="50406"/>
        <v>0</v>
      </c>
      <c r="IOX66" s="65">
        <f t="shared" si="50406"/>
        <v>0</v>
      </c>
      <c r="IOY66" s="65">
        <f t="shared" si="50406"/>
        <v>0</v>
      </c>
      <c r="IOZ66" s="65">
        <f t="shared" si="50406"/>
        <v>0</v>
      </c>
      <c r="IPA66" s="65">
        <f t="shared" si="50406"/>
        <v>0</v>
      </c>
      <c r="IPB66" s="65">
        <f t="shared" si="50406"/>
        <v>0</v>
      </c>
      <c r="IPC66" s="65">
        <f t="shared" si="50406"/>
        <v>0</v>
      </c>
      <c r="IPD66" s="65">
        <f t="shared" si="50406"/>
        <v>0</v>
      </c>
      <c r="IPE66" s="65">
        <f t="shared" si="50406"/>
        <v>0</v>
      </c>
      <c r="IPF66" s="65">
        <f t="shared" si="50406"/>
        <v>0</v>
      </c>
      <c r="IPG66" s="65">
        <f t="shared" si="50406"/>
        <v>0</v>
      </c>
      <c r="IPH66" s="65">
        <f t="shared" si="50406"/>
        <v>0</v>
      </c>
      <c r="IPI66" s="65">
        <f t="shared" si="50406"/>
        <v>0</v>
      </c>
      <c r="IPJ66" s="65">
        <f t="shared" si="50406"/>
        <v>0</v>
      </c>
      <c r="IPK66" s="65">
        <f t="shared" si="50406"/>
        <v>0</v>
      </c>
      <c r="IPL66" s="65">
        <f t="shared" si="50406"/>
        <v>0</v>
      </c>
      <c r="IPM66" s="65">
        <f t="shared" si="50406"/>
        <v>0</v>
      </c>
      <c r="IPN66" s="65">
        <f t="shared" si="50406"/>
        <v>0</v>
      </c>
      <c r="IPO66" s="65">
        <f t="shared" si="50406"/>
        <v>0</v>
      </c>
      <c r="IPP66" s="65">
        <f t="shared" si="50406"/>
        <v>0</v>
      </c>
      <c r="IPQ66" s="65">
        <f t="shared" si="50406"/>
        <v>0</v>
      </c>
      <c r="IPR66" s="65">
        <f t="shared" si="50406"/>
        <v>0</v>
      </c>
      <c r="IPS66" s="65">
        <f t="shared" si="50406"/>
        <v>0</v>
      </c>
      <c r="IPT66" s="65">
        <f t="shared" si="50406"/>
        <v>0</v>
      </c>
      <c r="IPU66" s="65">
        <f t="shared" si="50406"/>
        <v>0</v>
      </c>
      <c r="IPV66" s="65">
        <f t="shared" si="50406"/>
        <v>0</v>
      </c>
      <c r="IPW66" s="65">
        <f t="shared" si="50406"/>
        <v>0</v>
      </c>
      <c r="IPX66" s="65">
        <f t="shared" si="50406"/>
        <v>0</v>
      </c>
      <c r="IPY66" s="65">
        <f t="shared" si="50406"/>
        <v>0</v>
      </c>
      <c r="IPZ66" s="65">
        <f t="shared" si="50406"/>
        <v>0</v>
      </c>
      <c r="IQA66" s="65">
        <f t="shared" si="50406"/>
        <v>0</v>
      </c>
      <c r="IQB66" s="65">
        <f t="shared" si="50406"/>
        <v>0</v>
      </c>
      <c r="IQC66" s="65">
        <f t="shared" si="50406"/>
        <v>0</v>
      </c>
      <c r="IQD66" s="65">
        <f t="shared" si="50406"/>
        <v>0</v>
      </c>
      <c r="IQE66" s="65">
        <f t="shared" si="50406"/>
        <v>0</v>
      </c>
      <c r="IQF66" s="65">
        <f t="shared" si="50406"/>
        <v>0</v>
      </c>
      <c r="IQG66" s="65">
        <f t="shared" si="50406"/>
        <v>0</v>
      </c>
      <c r="IQH66" s="65">
        <f t="shared" ref="IQH66:ISS66" si="50407">SUM(IQH62:IQH65)</f>
        <v>0</v>
      </c>
      <c r="IQI66" s="65">
        <f t="shared" si="50407"/>
        <v>0</v>
      </c>
      <c r="IQJ66" s="65">
        <f t="shared" si="50407"/>
        <v>0</v>
      </c>
      <c r="IQK66" s="65">
        <f t="shared" si="50407"/>
        <v>0</v>
      </c>
      <c r="IQL66" s="65">
        <f t="shared" si="50407"/>
        <v>0</v>
      </c>
      <c r="IQM66" s="65">
        <f t="shared" si="50407"/>
        <v>0</v>
      </c>
      <c r="IQN66" s="65">
        <f t="shared" si="50407"/>
        <v>0</v>
      </c>
      <c r="IQO66" s="65">
        <f t="shared" si="50407"/>
        <v>0</v>
      </c>
      <c r="IQP66" s="65">
        <f t="shared" si="50407"/>
        <v>0</v>
      </c>
      <c r="IQQ66" s="65">
        <f t="shared" si="50407"/>
        <v>0</v>
      </c>
      <c r="IQR66" s="65">
        <f t="shared" si="50407"/>
        <v>0</v>
      </c>
      <c r="IQS66" s="65">
        <f t="shared" si="50407"/>
        <v>0</v>
      </c>
      <c r="IQT66" s="65">
        <f t="shared" si="50407"/>
        <v>0</v>
      </c>
      <c r="IQU66" s="65">
        <f t="shared" si="50407"/>
        <v>0</v>
      </c>
      <c r="IQV66" s="65">
        <f t="shared" si="50407"/>
        <v>0</v>
      </c>
      <c r="IQW66" s="65">
        <f t="shared" si="50407"/>
        <v>0</v>
      </c>
      <c r="IQX66" s="65">
        <f t="shared" si="50407"/>
        <v>0</v>
      </c>
      <c r="IQY66" s="65">
        <f t="shared" si="50407"/>
        <v>0</v>
      </c>
      <c r="IQZ66" s="65">
        <f t="shared" si="50407"/>
        <v>0</v>
      </c>
      <c r="IRA66" s="65">
        <f t="shared" si="50407"/>
        <v>0</v>
      </c>
      <c r="IRB66" s="65">
        <f t="shared" si="50407"/>
        <v>0</v>
      </c>
      <c r="IRC66" s="65">
        <f t="shared" si="50407"/>
        <v>0</v>
      </c>
      <c r="IRD66" s="65">
        <f t="shared" si="50407"/>
        <v>0</v>
      </c>
      <c r="IRE66" s="65">
        <f t="shared" si="50407"/>
        <v>0</v>
      </c>
      <c r="IRF66" s="65">
        <f t="shared" si="50407"/>
        <v>0</v>
      </c>
      <c r="IRG66" s="65">
        <f t="shared" si="50407"/>
        <v>0</v>
      </c>
      <c r="IRH66" s="65">
        <f t="shared" si="50407"/>
        <v>0</v>
      </c>
      <c r="IRI66" s="65">
        <f t="shared" si="50407"/>
        <v>0</v>
      </c>
      <c r="IRJ66" s="65">
        <f t="shared" si="50407"/>
        <v>0</v>
      </c>
      <c r="IRK66" s="65">
        <f t="shared" si="50407"/>
        <v>0</v>
      </c>
      <c r="IRL66" s="65">
        <f t="shared" si="50407"/>
        <v>0</v>
      </c>
      <c r="IRM66" s="65">
        <f t="shared" si="50407"/>
        <v>0</v>
      </c>
      <c r="IRN66" s="65">
        <f t="shared" si="50407"/>
        <v>0</v>
      </c>
      <c r="IRO66" s="65">
        <f t="shared" si="50407"/>
        <v>0</v>
      </c>
      <c r="IRP66" s="65">
        <f t="shared" si="50407"/>
        <v>0</v>
      </c>
      <c r="IRQ66" s="65">
        <f t="shared" si="50407"/>
        <v>0</v>
      </c>
      <c r="IRR66" s="65">
        <f t="shared" si="50407"/>
        <v>0</v>
      </c>
      <c r="IRS66" s="65">
        <f t="shared" si="50407"/>
        <v>0</v>
      </c>
      <c r="IRT66" s="65">
        <f t="shared" si="50407"/>
        <v>0</v>
      </c>
      <c r="IRU66" s="65">
        <f t="shared" si="50407"/>
        <v>0</v>
      </c>
      <c r="IRV66" s="65">
        <f t="shared" si="50407"/>
        <v>0</v>
      </c>
      <c r="IRW66" s="65">
        <f t="shared" si="50407"/>
        <v>0</v>
      </c>
      <c r="IRX66" s="65">
        <f t="shared" si="50407"/>
        <v>0</v>
      </c>
      <c r="IRY66" s="65">
        <f t="shared" si="50407"/>
        <v>0</v>
      </c>
      <c r="IRZ66" s="65">
        <f t="shared" si="50407"/>
        <v>0</v>
      </c>
      <c r="ISA66" s="65">
        <f t="shared" si="50407"/>
        <v>0</v>
      </c>
      <c r="ISB66" s="65">
        <f t="shared" si="50407"/>
        <v>0</v>
      </c>
      <c r="ISC66" s="65">
        <f t="shared" si="50407"/>
        <v>0</v>
      </c>
      <c r="ISD66" s="65">
        <f t="shared" si="50407"/>
        <v>0</v>
      </c>
      <c r="ISE66" s="65">
        <f t="shared" si="50407"/>
        <v>0</v>
      </c>
      <c r="ISF66" s="65">
        <f t="shared" si="50407"/>
        <v>0</v>
      </c>
      <c r="ISG66" s="65">
        <f t="shared" si="50407"/>
        <v>0</v>
      </c>
      <c r="ISH66" s="65">
        <f t="shared" si="50407"/>
        <v>0</v>
      </c>
      <c r="ISI66" s="65">
        <f t="shared" si="50407"/>
        <v>0</v>
      </c>
      <c r="ISJ66" s="65">
        <f t="shared" si="50407"/>
        <v>0</v>
      </c>
      <c r="ISK66" s="65">
        <f t="shared" si="50407"/>
        <v>0</v>
      </c>
      <c r="ISL66" s="65">
        <f t="shared" si="50407"/>
        <v>0</v>
      </c>
      <c r="ISM66" s="65">
        <f t="shared" si="50407"/>
        <v>0</v>
      </c>
      <c r="ISN66" s="65">
        <f t="shared" si="50407"/>
        <v>0</v>
      </c>
      <c r="ISO66" s="65">
        <f t="shared" si="50407"/>
        <v>0</v>
      </c>
      <c r="ISP66" s="65">
        <f t="shared" si="50407"/>
        <v>0</v>
      </c>
      <c r="ISQ66" s="65">
        <f t="shared" si="50407"/>
        <v>0</v>
      </c>
      <c r="ISR66" s="65">
        <f t="shared" si="50407"/>
        <v>0</v>
      </c>
      <c r="ISS66" s="65">
        <f t="shared" si="50407"/>
        <v>0</v>
      </c>
      <c r="IST66" s="65">
        <f t="shared" ref="IST66:IVE66" si="50408">SUM(IST62:IST65)</f>
        <v>0</v>
      </c>
      <c r="ISU66" s="65">
        <f t="shared" si="50408"/>
        <v>0</v>
      </c>
      <c r="ISV66" s="65">
        <f t="shared" si="50408"/>
        <v>0</v>
      </c>
      <c r="ISW66" s="65">
        <f t="shared" si="50408"/>
        <v>0</v>
      </c>
      <c r="ISX66" s="65">
        <f t="shared" si="50408"/>
        <v>0</v>
      </c>
      <c r="ISY66" s="65">
        <f t="shared" si="50408"/>
        <v>0</v>
      </c>
      <c r="ISZ66" s="65">
        <f t="shared" si="50408"/>
        <v>0</v>
      </c>
      <c r="ITA66" s="65">
        <f t="shared" si="50408"/>
        <v>0</v>
      </c>
      <c r="ITB66" s="65">
        <f t="shared" si="50408"/>
        <v>0</v>
      </c>
      <c r="ITC66" s="65">
        <f t="shared" si="50408"/>
        <v>0</v>
      </c>
      <c r="ITD66" s="65">
        <f t="shared" si="50408"/>
        <v>0</v>
      </c>
      <c r="ITE66" s="65">
        <f t="shared" si="50408"/>
        <v>0</v>
      </c>
      <c r="ITF66" s="65">
        <f t="shared" si="50408"/>
        <v>0</v>
      </c>
      <c r="ITG66" s="65">
        <f t="shared" si="50408"/>
        <v>0</v>
      </c>
      <c r="ITH66" s="65">
        <f t="shared" si="50408"/>
        <v>0</v>
      </c>
      <c r="ITI66" s="65">
        <f t="shared" si="50408"/>
        <v>0</v>
      </c>
      <c r="ITJ66" s="65">
        <f t="shared" si="50408"/>
        <v>0</v>
      </c>
      <c r="ITK66" s="65">
        <f t="shared" si="50408"/>
        <v>0</v>
      </c>
      <c r="ITL66" s="65">
        <f t="shared" si="50408"/>
        <v>0</v>
      </c>
      <c r="ITM66" s="65">
        <f t="shared" si="50408"/>
        <v>0</v>
      </c>
      <c r="ITN66" s="65">
        <f t="shared" si="50408"/>
        <v>0</v>
      </c>
      <c r="ITO66" s="65">
        <f t="shared" si="50408"/>
        <v>0</v>
      </c>
      <c r="ITP66" s="65">
        <f t="shared" si="50408"/>
        <v>0</v>
      </c>
      <c r="ITQ66" s="65">
        <f t="shared" si="50408"/>
        <v>0</v>
      </c>
      <c r="ITR66" s="65">
        <f t="shared" si="50408"/>
        <v>0</v>
      </c>
      <c r="ITS66" s="65">
        <f t="shared" si="50408"/>
        <v>0</v>
      </c>
      <c r="ITT66" s="65">
        <f t="shared" si="50408"/>
        <v>0</v>
      </c>
      <c r="ITU66" s="65">
        <f t="shared" si="50408"/>
        <v>0</v>
      </c>
      <c r="ITV66" s="65">
        <f t="shared" si="50408"/>
        <v>0</v>
      </c>
      <c r="ITW66" s="65">
        <f t="shared" si="50408"/>
        <v>0</v>
      </c>
      <c r="ITX66" s="65">
        <f t="shared" si="50408"/>
        <v>0</v>
      </c>
      <c r="ITY66" s="65">
        <f t="shared" si="50408"/>
        <v>0</v>
      </c>
      <c r="ITZ66" s="65">
        <f t="shared" si="50408"/>
        <v>0</v>
      </c>
      <c r="IUA66" s="65">
        <f t="shared" si="50408"/>
        <v>0</v>
      </c>
      <c r="IUB66" s="65">
        <f t="shared" si="50408"/>
        <v>0</v>
      </c>
      <c r="IUC66" s="65">
        <f t="shared" si="50408"/>
        <v>0</v>
      </c>
      <c r="IUD66" s="65">
        <f t="shared" si="50408"/>
        <v>0</v>
      </c>
      <c r="IUE66" s="65">
        <f t="shared" si="50408"/>
        <v>0</v>
      </c>
      <c r="IUF66" s="65">
        <f t="shared" si="50408"/>
        <v>0</v>
      </c>
      <c r="IUG66" s="65">
        <f t="shared" si="50408"/>
        <v>0</v>
      </c>
      <c r="IUH66" s="65">
        <f t="shared" si="50408"/>
        <v>0</v>
      </c>
      <c r="IUI66" s="65">
        <f t="shared" si="50408"/>
        <v>0</v>
      </c>
      <c r="IUJ66" s="65">
        <f t="shared" si="50408"/>
        <v>0</v>
      </c>
      <c r="IUK66" s="65">
        <f t="shared" si="50408"/>
        <v>0</v>
      </c>
      <c r="IUL66" s="65">
        <f t="shared" si="50408"/>
        <v>0</v>
      </c>
      <c r="IUM66" s="65">
        <f t="shared" si="50408"/>
        <v>0</v>
      </c>
      <c r="IUN66" s="65">
        <f t="shared" si="50408"/>
        <v>0</v>
      </c>
      <c r="IUO66" s="65">
        <f t="shared" si="50408"/>
        <v>0</v>
      </c>
      <c r="IUP66" s="65">
        <f t="shared" si="50408"/>
        <v>0</v>
      </c>
      <c r="IUQ66" s="65">
        <f t="shared" si="50408"/>
        <v>0</v>
      </c>
      <c r="IUR66" s="65">
        <f t="shared" si="50408"/>
        <v>0</v>
      </c>
      <c r="IUS66" s="65">
        <f t="shared" si="50408"/>
        <v>0</v>
      </c>
      <c r="IUT66" s="65">
        <f t="shared" si="50408"/>
        <v>0</v>
      </c>
      <c r="IUU66" s="65">
        <f t="shared" si="50408"/>
        <v>0</v>
      </c>
      <c r="IUV66" s="65">
        <f t="shared" si="50408"/>
        <v>0</v>
      </c>
      <c r="IUW66" s="65">
        <f t="shared" si="50408"/>
        <v>0</v>
      </c>
      <c r="IUX66" s="65">
        <f t="shared" si="50408"/>
        <v>0</v>
      </c>
      <c r="IUY66" s="65">
        <f t="shared" si="50408"/>
        <v>0</v>
      </c>
      <c r="IUZ66" s="65">
        <f t="shared" si="50408"/>
        <v>0</v>
      </c>
      <c r="IVA66" s="65">
        <f t="shared" si="50408"/>
        <v>0</v>
      </c>
      <c r="IVB66" s="65">
        <f t="shared" si="50408"/>
        <v>0</v>
      </c>
      <c r="IVC66" s="65">
        <f t="shared" si="50408"/>
        <v>0</v>
      </c>
      <c r="IVD66" s="65">
        <f t="shared" si="50408"/>
        <v>0</v>
      </c>
      <c r="IVE66" s="65">
        <f t="shared" si="50408"/>
        <v>0</v>
      </c>
      <c r="IVF66" s="65">
        <f t="shared" ref="IVF66:IXQ66" si="50409">SUM(IVF62:IVF65)</f>
        <v>0</v>
      </c>
      <c r="IVG66" s="65">
        <f t="shared" si="50409"/>
        <v>0</v>
      </c>
      <c r="IVH66" s="65">
        <f t="shared" si="50409"/>
        <v>0</v>
      </c>
      <c r="IVI66" s="65">
        <f t="shared" si="50409"/>
        <v>0</v>
      </c>
      <c r="IVJ66" s="65">
        <f t="shared" si="50409"/>
        <v>0</v>
      </c>
      <c r="IVK66" s="65">
        <f t="shared" si="50409"/>
        <v>0</v>
      </c>
      <c r="IVL66" s="65">
        <f t="shared" si="50409"/>
        <v>0</v>
      </c>
      <c r="IVM66" s="65">
        <f t="shared" si="50409"/>
        <v>0</v>
      </c>
      <c r="IVN66" s="65">
        <f t="shared" si="50409"/>
        <v>0</v>
      </c>
      <c r="IVO66" s="65">
        <f t="shared" si="50409"/>
        <v>0</v>
      </c>
      <c r="IVP66" s="65">
        <f t="shared" si="50409"/>
        <v>0</v>
      </c>
      <c r="IVQ66" s="65">
        <f t="shared" si="50409"/>
        <v>0</v>
      </c>
      <c r="IVR66" s="65">
        <f t="shared" si="50409"/>
        <v>0</v>
      </c>
      <c r="IVS66" s="65">
        <f t="shared" si="50409"/>
        <v>0</v>
      </c>
      <c r="IVT66" s="65">
        <f t="shared" si="50409"/>
        <v>0</v>
      </c>
      <c r="IVU66" s="65">
        <f t="shared" si="50409"/>
        <v>0</v>
      </c>
      <c r="IVV66" s="65">
        <f t="shared" si="50409"/>
        <v>0</v>
      </c>
      <c r="IVW66" s="65">
        <f t="shared" si="50409"/>
        <v>0</v>
      </c>
      <c r="IVX66" s="65">
        <f t="shared" si="50409"/>
        <v>0</v>
      </c>
      <c r="IVY66" s="65">
        <f t="shared" si="50409"/>
        <v>0</v>
      </c>
      <c r="IVZ66" s="65">
        <f t="shared" si="50409"/>
        <v>0</v>
      </c>
      <c r="IWA66" s="65">
        <f t="shared" si="50409"/>
        <v>0</v>
      </c>
      <c r="IWB66" s="65">
        <f t="shared" si="50409"/>
        <v>0</v>
      </c>
      <c r="IWC66" s="65">
        <f t="shared" si="50409"/>
        <v>0</v>
      </c>
      <c r="IWD66" s="65">
        <f t="shared" si="50409"/>
        <v>0</v>
      </c>
      <c r="IWE66" s="65">
        <f t="shared" si="50409"/>
        <v>0</v>
      </c>
      <c r="IWF66" s="65">
        <f t="shared" si="50409"/>
        <v>0</v>
      </c>
      <c r="IWG66" s="65">
        <f t="shared" si="50409"/>
        <v>0</v>
      </c>
      <c r="IWH66" s="65">
        <f t="shared" si="50409"/>
        <v>0</v>
      </c>
      <c r="IWI66" s="65">
        <f t="shared" si="50409"/>
        <v>0</v>
      </c>
      <c r="IWJ66" s="65">
        <f t="shared" si="50409"/>
        <v>0</v>
      </c>
      <c r="IWK66" s="65">
        <f t="shared" si="50409"/>
        <v>0</v>
      </c>
      <c r="IWL66" s="65">
        <f t="shared" si="50409"/>
        <v>0</v>
      </c>
      <c r="IWM66" s="65">
        <f t="shared" si="50409"/>
        <v>0</v>
      </c>
      <c r="IWN66" s="65">
        <f t="shared" si="50409"/>
        <v>0</v>
      </c>
      <c r="IWO66" s="65">
        <f t="shared" si="50409"/>
        <v>0</v>
      </c>
      <c r="IWP66" s="65">
        <f t="shared" si="50409"/>
        <v>0</v>
      </c>
      <c r="IWQ66" s="65">
        <f t="shared" si="50409"/>
        <v>0</v>
      </c>
      <c r="IWR66" s="65">
        <f t="shared" si="50409"/>
        <v>0</v>
      </c>
      <c r="IWS66" s="65">
        <f t="shared" si="50409"/>
        <v>0</v>
      </c>
      <c r="IWT66" s="65">
        <f t="shared" si="50409"/>
        <v>0</v>
      </c>
      <c r="IWU66" s="65">
        <f t="shared" si="50409"/>
        <v>0</v>
      </c>
      <c r="IWV66" s="65">
        <f t="shared" si="50409"/>
        <v>0</v>
      </c>
      <c r="IWW66" s="65">
        <f t="shared" si="50409"/>
        <v>0</v>
      </c>
      <c r="IWX66" s="65">
        <f t="shared" si="50409"/>
        <v>0</v>
      </c>
      <c r="IWY66" s="65">
        <f t="shared" si="50409"/>
        <v>0</v>
      </c>
      <c r="IWZ66" s="65">
        <f t="shared" si="50409"/>
        <v>0</v>
      </c>
      <c r="IXA66" s="65">
        <f t="shared" si="50409"/>
        <v>0</v>
      </c>
      <c r="IXB66" s="65">
        <f t="shared" si="50409"/>
        <v>0</v>
      </c>
      <c r="IXC66" s="65">
        <f t="shared" si="50409"/>
        <v>0</v>
      </c>
      <c r="IXD66" s="65">
        <f t="shared" si="50409"/>
        <v>0</v>
      </c>
      <c r="IXE66" s="65">
        <f t="shared" si="50409"/>
        <v>0</v>
      </c>
      <c r="IXF66" s="65">
        <f t="shared" si="50409"/>
        <v>0</v>
      </c>
      <c r="IXG66" s="65">
        <f t="shared" si="50409"/>
        <v>0</v>
      </c>
      <c r="IXH66" s="65">
        <f t="shared" si="50409"/>
        <v>0</v>
      </c>
      <c r="IXI66" s="65">
        <f t="shared" si="50409"/>
        <v>0</v>
      </c>
      <c r="IXJ66" s="65">
        <f t="shared" si="50409"/>
        <v>0</v>
      </c>
      <c r="IXK66" s="65">
        <f t="shared" si="50409"/>
        <v>0</v>
      </c>
      <c r="IXL66" s="65">
        <f t="shared" si="50409"/>
        <v>0</v>
      </c>
      <c r="IXM66" s="65">
        <f t="shared" si="50409"/>
        <v>0</v>
      </c>
      <c r="IXN66" s="65">
        <f t="shared" si="50409"/>
        <v>0</v>
      </c>
      <c r="IXO66" s="65">
        <f t="shared" si="50409"/>
        <v>0</v>
      </c>
      <c r="IXP66" s="65">
        <f t="shared" si="50409"/>
        <v>0</v>
      </c>
      <c r="IXQ66" s="65">
        <f t="shared" si="50409"/>
        <v>0</v>
      </c>
      <c r="IXR66" s="65">
        <f t="shared" ref="IXR66:JAC66" si="50410">SUM(IXR62:IXR65)</f>
        <v>0</v>
      </c>
      <c r="IXS66" s="65">
        <f t="shared" si="50410"/>
        <v>0</v>
      </c>
      <c r="IXT66" s="65">
        <f t="shared" si="50410"/>
        <v>0</v>
      </c>
      <c r="IXU66" s="65">
        <f t="shared" si="50410"/>
        <v>0</v>
      </c>
      <c r="IXV66" s="65">
        <f t="shared" si="50410"/>
        <v>0</v>
      </c>
      <c r="IXW66" s="65">
        <f t="shared" si="50410"/>
        <v>0</v>
      </c>
      <c r="IXX66" s="65">
        <f t="shared" si="50410"/>
        <v>0</v>
      </c>
      <c r="IXY66" s="65">
        <f t="shared" si="50410"/>
        <v>0</v>
      </c>
      <c r="IXZ66" s="65">
        <f t="shared" si="50410"/>
        <v>0</v>
      </c>
      <c r="IYA66" s="65">
        <f t="shared" si="50410"/>
        <v>0</v>
      </c>
      <c r="IYB66" s="65">
        <f t="shared" si="50410"/>
        <v>0</v>
      </c>
      <c r="IYC66" s="65">
        <f t="shared" si="50410"/>
        <v>0</v>
      </c>
      <c r="IYD66" s="65">
        <f t="shared" si="50410"/>
        <v>0</v>
      </c>
      <c r="IYE66" s="65">
        <f t="shared" si="50410"/>
        <v>0</v>
      </c>
      <c r="IYF66" s="65">
        <f t="shared" si="50410"/>
        <v>0</v>
      </c>
      <c r="IYG66" s="65">
        <f t="shared" si="50410"/>
        <v>0</v>
      </c>
      <c r="IYH66" s="65">
        <f t="shared" si="50410"/>
        <v>0</v>
      </c>
      <c r="IYI66" s="65">
        <f t="shared" si="50410"/>
        <v>0</v>
      </c>
      <c r="IYJ66" s="65">
        <f t="shared" si="50410"/>
        <v>0</v>
      </c>
      <c r="IYK66" s="65">
        <f t="shared" si="50410"/>
        <v>0</v>
      </c>
      <c r="IYL66" s="65">
        <f t="shared" si="50410"/>
        <v>0</v>
      </c>
      <c r="IYM66" s="65">
        <f t="shared" si="50410"/>
        <v>0</v>
      </c>
      <c r="IYN66" s="65">
        <f t="shared" si="50410"/>
        <v>0</v>
      </c>
      <c r="IYO66" s="65">
        <f t="shared" si="50410"/>
        <v>0</v>
      </c>
      <c r="IYP66" s="65">
        <f t="shared" si="50410"/>
        <v>0</v>
      </c>
      <c r="IYQ66" s="65">
        <f t="shared" si="50410"/>
        <v>0</v>
      </c>
      <c r="IYR66" s="65">
        <f t="shared" si="50410"/>
        <v>0</v>
      </c>
      <c r="IYS66" s="65">
        <f t="shared" si="50410"/>
        <v>0</v>
      </c>
      <c r="IYT66" s="65">
        <f t="shared" si="50410"/>
        <v>0</v>
      </c>
      <c r="IYU66" s="65">
        <f t="shared" si="50410"/>
        <v>0</v>
      </c>
      <c r="IYV66" s="65">
        <f t="shared" si="50410"/>
        <v>0</v>
      </c>
      <c r="IYW66" s="65">
        <f t="shared" si="50410"/>
        <v>0</v>
      </c>
      <c r="IYX66" s="65">
        <f t="shared" si="50410"/>
        <v>0</v>
      </c>
      <c r="IYY66" s="65">
        <f t="shared" si="50410"/>
        <v>0</v>
      </c>
      <c r="IYZ66" s="65">
        <f t="shared" si="50410"/>
        <v>0</v>
      </c>
      <c r="IZA66" s="65">
        <f t="shared" si="50410"/>
        <v>0</v>
      </c>
      <c r="IZB66" s="65">
        <f t="shared" si="50410"/>
        <v>0</v>
      </c>
      <c r="IZC66" s="65">
        <f t="shared" si="50410"/>
        <v>0</v>
      </c>
      <c r="IZD66" s="65">
        <f t="shared" si="50410"/>
        <v>0</v>
      </c>
      <c r="IZE66" s="65">
        <f t="shared" si="50410"/>
        <v>0</v>
      </c>
      <c r="IZF66" s="65">
        <f t="shared" si="50410"/>
        <v>0</v>
      </c>
      <c r="IZG66" s="65">
        <f t="shared" si="50410"/>
        <v>0</v>
      </c>
      <c r="IZH66" s="65">
        <f t="shared" si="50410"/>
        <v>0</v>
      </c>
      <c r="IZI66" s="65">
        <f t="shared" si="50410"/>
        <v>0</v>
      </c>
      <c r="IZJ66" s="65">
        <f t="shared" si="50410"/>
        <v>0</v>
      </c>
      <c r="IZK66" s="65">
        <f t="shared" si="50410"/>
        <v>0</v>
      </c>
      <c r="IZL66" s="65">
        <f t="shared" si="50410"/>
        <v>0</v>
      </c>
      <c r="IZM66" s="65">
        <f t="shared" si="50410"/>
        <v>0</v>
      </c>
      <c r="IZN66" s="65">
        <f t="shared" si="50410"/>
        <v>0</v>
      </c>
      <c r="IZO66" s="65">
        <f t="shared" si="50410"/>
        <v>0</v>
      </c>
      <c r="IZP66" s="65">
        <f t="shared" si="50410"/>
        <v>0</v>
      </c>
      <c r="IZQ66" s="65">
        <f t="shared" si="50410"/>
        <v>0</v>
      </c>
      <c r="IZR66" s="65">
        <f t="shared" si="50410"/>
        <v>0</v>
      </c>
      <c r="IZS66" s="65">
        <f t="shared" si="50410"/>
        <v>0</v>
      </c>
      <c r="IZT66" s="65">
        <f t="shared" si="50410"/>
        <v>0</v>
      </c>
      <c r="IZU66" s="65">
        <f t="shared" si="50410"/>
        <v>0</v>
      </c>
      <c r="IZV66" s="65">
        <f t="shared" si="50410"/>
        <v>0</v>
      </c>
      <c r="IZW66" s="65">
        <f t="shared" si="50410"/>
        <v>0</v>
      </c>
      <c r="IZX66" s="65">
        <f t="shared" si="50410"/>
        <v>0</v>
      </c>
      <c r="IZY66" s="65">
        <f t="shared" si="50410"/>
        <v>0</v>
      </c>
      <c r="IZZ66" s="65">
        <f t="shared" si="50410"/>
        <v>0</v>
      </c>
      <c r="JAA66" s="65">
        <f t="shared" si="50410"/>
        <v>0</v>
      </c>
      <c r="JAB66" s="65">
        <f t="shared" si="50410"/>
        <v>0</v>
      </c>
      <c r="JAC66" s="65">
        <f t="shared" si="50410"/>
        <v>0</v>
      </c>
      <c r="JAD66" s="65">
        <f t="shared" ref="JAD66:JCO66" si="50411">SUM(JAD62:JAD65)</f>
        <v>0</v>
      </c>
      <c r="JAE66" s="65">
        <f t="shared" si="50411"/>
        <v>0</v>
      </c>
      <c r="JAF66" s="65">
        <f t="shared" si="50411"/>
        <v>0</v>
      </c>
      <c r="JAG66" s="65">
        <f t="shared" si="50411"/>
        <v>0</v>
      </c>
      <c r="JAH66" s="65">
        <f t="shared" si="50411"/>
        <v>0</v>
      </c>
      <c r="JAI66" s="65">
        <f t="shared" si="50411"/>
        <v>0</v>
      </c>
      <c r="JAJ66" s="65">
        <f t="shared" si="50411"/>
        <v>0</v>
      </c>
      <c r="JAK66" s="65">
        <f t="shared" si="50411"/>
        <v>0</v>
      </c>
      <c r="JAL66" s="65">
        <f t="shared" si="50411"/>
        <v>0</v>
      </c>
      <c r="JAM66" s="65">
        <f t="shared" si="50411"/>
        <v>0</v>
      </c>
      <c r="JAN66" s="65">
        <f t="shared" si="50411"/>
        <v>0</v>
      </c>
      <c r="JAO66" s="65">
        <f t="shared" si="50411"/>
        <v>0</v>
      </c>
      <c r="JAP66" s="65">
        <f t="shared" si="50411"/>
        <v>0</v>
      </c>
      <c r="JAQ66" s="65">
        <f t="shared" si="50411"/>
        <v>0</v>
      </c>
      <c r="JAR66" s="65">
        <f t="shared" si="50411"/>
        <v>0</v>
      </c>
      <c r="JAS66" s="65">
        <f t="shared" si="50411"/>
        <v>0</v>
      </c>
      <c r="JAT66" s="65">
        <f t="shared" si="50411"/>
        <v>0</v>
      </c>
      <c r="JAU66" s="65">
        <f t="shared" si="50411"/>
        <v>0</v>
      </c>
      <c r="JAV66" s="65">
        <f t="shared" si="50411"/>
        <v>0</v>
      </c>
      <c r="JAW66" s="65">
        <f t="shared" si="50411"/>
        <v>0</v>
      </c>
      <c r="JAX66" s="65">
        <f t="shared" si="50411"/>
        <v>0</v>
      </c>
      <c r="JAY66" s="65">
        <f t="shared" si="50411"/>
        <v>0</v>
      </c>
      <c r="JAZ66" s="65">
        <f t="shared" si="50411"/>
        <v>0</v>
      </c>
      <c r="JBA66" s="65">
        <f t="shared" si="50411"/>
        <v>0</v>
      </c>
      <c r="JBB66" s="65">
        <f t="shared" si="50411"/>
        <v>0</v>
      </c>
      <c r="JBC66" s="65">
        <f t="shared" si="50411"/>
        <v>0</v>
      </c>
      <c r="JBD66" s="65">
        <f t="shared" si="50411"/>
        <v>0</v>
      </c>
      <c r="JBE66" s="65">
        <f t="shared" si="50411"/>
        <v>0</v>
      </c>
      <c r="JBF66" s="65">
        <f t="shared" si="50411"/>
        <v>0</v>
      </c>
      <c r="JBG66" s="65">
        <f t="shared" si="50411"/>
        <v>0</v>
      </c>
      <c r="JBH66" s="65">
        <f t="shared" si="50411"/>
        <v>0</v>
      </c>
      <c r="JBI66" s="65">
        <f t="shared" si="50411"/>
        <v>0</v>
      </c>
      <c r="JBJ66" s="65">
        <f t="shared" si="50411"/>
        <v>0</v>
      </c>
      <c r="JBK66" s="65">
        <f t="shared" si="50411"/>
        <v>0</v>
      </c>
      <c r="JBL66" s="65">
        <f t="shared" si="50411"/>
        <v>0</v>
      </c>
      <c r="JBM66" s="65">
        <f t="shared" si="50411"/>
        <v>0</v>
      </c>
      <c r="JBN66" s="65">
        <f t="shared" si="50411"/>
        <v>0</v>
      </c>
      <c r="JBO66" s="65">
        <f t="shared" si="50411"/>
        <v>0</v>
      </c>
      <c r="JBP66" s="65">
        <f t="shared" si="50411"/>
        <v>0</v>
      </c>
      <c r="JBQ66" s="65">
        <f t="shared" si="50411"/>
        <v>0</v>
      </c>
      <c r="JBR66" s="65">
        <f t="shared" si="50411"/>
        <v>0</v>
      </c>
      <c r="JBS66" s="65">
        <f t="shared" si="50411"/>
        <v>0</v>
      </c>
      <c r="JBT66" s="65">
        <f t="shared" si="50411"/>
        <v>0</v>
      </c>
      <c r="JBU66" s="65">
        <f t="shared" si="50411"/>
        <v>0</v>
      </c>
      <c r="JBV66" s="65">
        <f t="shared" si="50411"/>
        <v>0</v>
      </c>
      <c r="JBW66" s="65">
        <f t="shared" si="50411"/>
        <v>0</v>
      </c>
      <c r="JBX66" s="65">
        <f t="shared" si="50411"/>
        <v>0</v>
      </c>
      <c r="JBY66" s="65">
        <f t="shared" si="50411"/>
        <v>0</v>
      </c>
      <c r="JBZ66" s="65">
        <f t="shared" si="50411"/>
        <v>0</v>
      </c>
      <c r="JCA66" s="65">
        <f t="shared" si="50411"/>
        <v>0</v>
      </c>
      <c r="JCB66" s="65">
        <f t="shared" si="50411"/>
        <v>0</v>
      </c>
      <c r="JCC66" s="65">
        <f t="shared" si="50411"/>
        <v>0</v>
      </c>
      <c r="JCD66" s="65">
        <f t="shared" si="50411"/>
        <v>0</v>
      </c>
      <c r="JCE66" s="65">
        <f t="shared" si="50411"/>
        <v>0</v>
      </c>
      <c r="JCF66" s="65">
        <f t="shared" si="50411"/>
        <v>0</v>
      </c>
      <c r="JCG66" s="65">
        <f t="shared" si="50411"/>
        <v>0</v>
      </c>
      <c r="JCH66" s="65">
        <f t="shared" si="50411"/>
        <v>0</v>
      </c>
      <c r="JCI66" s="65">
        <f t="shared" si="50411"/>
        <v>0</v>
      </c>
      <c r="JCJ66" s="65">
        <f t="shared" si="50411"/>
        <v>0</v>
      </c>
      <c r="JCK66" s="65">
        <f t="shared" si="50411"/>
        <v>0</v>
      </c>
      <c r="JCL66" s="65">
        <f t="shared" si="50411"/>
        <v>0</v>
      </c>
      <c r="JCM66" s="65">
        <f t="shared" si="50411"/>
        <v>0</v>
      </c>
      <c r="JCN66" s="65">
        <f t="shared" si="50411"/>
        <v>0</v>
      </c>
      <c r="JCO66" s="65">
        <f t="shared" si="50411"/>
        <v>0</v>
      </c>
      <c r="JCP66" s="65">
        <f t="shared" ref="JCP66:JFA66" si="50412">SUM(JCP62:JCP65)</f>
        <v>0</v>
      </c>
      <c r="JCQ66" s="65">
        <f t="shared" si="50412"/>
        <v>0</v>
      </c>
      <c r="JCR66" s="65">
        <f t="shared" si="50412"/>
        <v>0</v>
      </c>
      <c r="JCS66" s="65">
        <f t="shared" si="50412"/>
        <v>0</v>
      </c>
      <c r="JCT66" s="65">
        <f t="shared" si="50412"/>
        <v>0</v>
      </c>
      <c r="JCU66" s="65">
        <f t="shared" si="50412"/>
        <v>0</v>
      </c>
      <c r="JCV66" s="65">
        <f t="shared" si="50412"/>
        <v>0</v>
      </c>
      <c r="JCW66" s="65">
        <f t="shared" si="50412"/>
        <v>0</v>
      </c>
      <c r="JCX66" s="65">
        <f t="shared" si="50412"/>
        <v>0</v>
      </c>
      <c r="JCY66" s="65">
        <f t="shared" si="50412"/>
        <v>0</v>
      </c>
      <c r="JCZ66" s="65">
        <f t="shared" si="50412"/>
        <v>0</v>
      </c>
      <c r="JDA66" s="65">
        <f t="shared" si="50412"/>
        <v>0</v>
      </c>
      <c r="JDB66" s="65">
        <f t="shared" si="50412"/>
        <v>0</v>
      </c>
      <c r="JDC66" s="65">
        <f t="shared" si="50412"/>
        <v>0</v>
      </c>
      <c r="JDD66" s="65">
        <f t="shared" si="50412"/>
        <v>0</v>
      </c>
      <c r="JDE66" s="65">
        <f t="shared" si="50412"/>
        <v>0</v>
      </c>
      <c r="JDF66" s="65">
        <f t="shared" si="50412"/>
        <v>0</v>
      </c>
      <c r="JDG66" s="65">
        <f t="shared" si="50412"/>
        <v>0</v>
      </c>
      <c r="JDH66" s="65">
        <f t="shared" si="50412"/>
        <v>0</v>
      </c>
      <c r="JDI66" s="65">
        <f t="shared" si="50412"/>
        <v>0</v>
      </c>
      <c r="JDJ66" s="65">
        <f t="shared" si="50412"/>
        <v>0</v>
      </c>
      <c r="JDK66" s="65">
        <f t="shared" si="50412"/>
        <v>0</v>
      </c>
      <c r="JDL66" s="65">
        <f t="shared" si="50412"/>
        <v>0</v>
      </c>
      <c r="JDM66" s="65">
        <f t="shared" si="50412"/>
        <v>0</v>
      </c>
      <c r="JDN66" s="65">
        <f t="shared" si="50412"/>
        <v>0</v>
      </c>
      <c r="JDO66" s="65">
        <f t="shared" si="50412"/>
        <v>0</v>
      </c>
      <c r="JDP66" s="65">
        <f t="shared" si="50412"/>
        <v>0</v>
      </c>
      <c r="JDQ66" s="65">
        <f t="shared" si="50412"/>
        <v>0</v>
      </c>
      <c r="JDR66" s="65">
        <f t="shared" si="50412"/>
        <v>0</v>
      </c>
      <c r="JDS66" s="65">
        <f t="shared" si="50412"/>
        <v>0</v>
      </c>
      <c r="JDT66" s="65">
        <f t="shared" si="50412"/>
        <v>0</v>
      </c>
      <c r="JDU66" s="65">
        <f t="shared" si="50412"/>
        <v>0</v>
      </c>
      <c r="JDV66" s="65">
        <f t="shared" si="50412"/>
        <v>0</v>
      </c>
      <c r="JDW66" s="65">
        <f t="shared" si="50412"/>
        <v>0</v>
      </c>
      <c r="JDX66" s="65">
        <f t="shared" si="50412"/>
        <v>0</v>
      </c>
      <c r="JDY66" s="65">
        <f t="shared" si="50412"/>
        <v>0</v>
      </c>
      <c r="JDZ66" s="65">
        <f t="shared" si="50412"/>
        <v>0</v>
      </c>
      <c r="JEA66" s="65">
        <f t="shared" si="50412"/>
        <v>0</v>
      </c>
      <c r="JEB66" s="65">
        <f t="shared" si="50412"/>
        <v>0</v>
      </c>
      <c r="JEC66" s="65">
        <f t="shared" si="50412"/>
        <v>0</v>
      </c>
      <c r="JED66" s="65">
        <f t="shared" si="50412"/>
        <v>0</v>
      </c>
      <c r="JEE66" s="65">
        <f t="shared" si="50412"/>
        <v>0</v>
      </c>
      <c r="JEF66" s="65">
        <f t="shared" si="50412"/>
        <v>0</v>
      </c>
      <c r="JEG66" s="65">
        <f t="shared" si="50412"/>
        <v>0</v>
      </c>
      <c r="JEH66" s="65">
        <f t="shared" si="50412"/>
        <v>0</v>
      </c>
      <c r="JEI66" s="65">
        <f t="shared" si="50412"/>
        <v>0</v>
      </c>
      <c r="JEJ66" s="65">
        <f t="shared" si="50412"/>
        <v>0</v>
      </c>
      <c r="JEK66" s="65">
        <f t="shared" si="50412"/>
        <v>0</v>
      </c>
      <c r="JEL66" s="65">
        <f t="shared" si="50412"/>
        <v>0</v>
      </c>
      <c r="JEM66" s="65">
        <f t="shared" si="50412"/>
        <v>0</v>
      </c>
      <c r="JEN66" s="65">
        <f t="shared" si="50412"/>
        <v>0</v>
      </c>
      <c r="JEO66" s="65">
        <f t="shared" si="50412"/>
        <v>0</v>
      </c>
      <c r="JEP66" s="65">
        <f t="shared" si="50412"/>
        <v>0</v>
      </c>
      <c r="JEQ66" s="65">
        <f t="shared" si="50412"/>
        <v>0</v>
      </c>
      <c r="JER66" s="65">
        <f t="shared" si="50412"/>
        <v>0</v>
      </c>
      <c r="JES66" s="65">
        <f t="shared" si="50412"/>
        <v>0</v>
      </c>
      <c r="JET66" s="65">
        <f t="shared" si="50412"/>
        <v>0</v>
      </c>
      <c r="JEU66" s="65">
        <f t="shared" si="50412"/>
        <v>0</v>
      </c>
      <c r="JEV66" s="65">
        <f t="shared" si="50412"/>
        <v>0</v>
      </c>
      <c r="JEW66" s="65">
        <f t="shared" si="50412"/>
        <v>0</v>
      </c>
      <c r="JEX66" s="65">
        <f t="shared" si="50412"/>
        <v>0</v>
      </c>
      <c r="JEY66" s="65">
        <f t="shared" si="50412"/>
        <v>0</v>
      </c>
      <c r="JEZ66" s="65">
        <f t="shared" si="50412"/>
        <v>0</v>
      </c>
      <c r="JFA66" s="65">
        <f t="shared" si="50412"/>
        <v>0</v>
      </c>
      <c r="JFB66" s="65">
        <f t="shared" ref="JFB66:JHM66" si="50413">SUM(JFB62:JFB65)</f>
        <v>0</v>
      </c>
      <c r="JFC66" s="65">
        <f t="shared" si="50413"/>
        <v>0</v>
      </c>
      <c r="JFD66" s="65">
        <f t="shared" si="50413"/>
        <v>0</v>
      </c>
      <c r="JFE66" s="65">
        <f t="shared" si="50413"/>
        <v>0</v>
      </c>
      <c r="JFF66" s="65">
        <f t="shared" si="50413"/>
        <v>0</v>
      </c>
      <c r="JFG66" s="65">
        <f t="shared" si="50413"/>
        <v>0</v>
      </c>
      <c r="JFH66" s="65">
        <f t="shared" si="50413"/>
        <v>0</v>
      </c>
      <c r="JFI66" s="65">
        <f t="shared" si="50413"/>
        <v>0</v>
      </c>
      <c r="JFJ66" s="65">
        <f t="shared" si="50413"/>
        <v>0</v>
      </c>
      <c r="JFK66" s="65">
        <f t="shared" si="50413"/>
        <v>0</v>
      </c>
      <c r="JFL66" s="65">
        <f t="shared" si="50413"/>
        <v>0</v>
      </c>
      <c r="JFM66" s="65">
        <f t="shared" si="50413"/>
        <v>0</v>
      </c>
      <c r="JFN66" s="65">
        <f t="shared" si="50413"/>
        <v>0</v>
      </c>
      <c r="JFO66" s="65">
        <f t="shared" si="50413"/>
        <v>0</v>
      </c>
      <c r="JFP66" s="65">
        <f t="shared" si="50413"/>
        <v>0</v>
      </c>
      <c r="JFQ66" s="65">
        <f t="shared" si="50413"/>
        <v>0</v>
      </c>
      <c r="JFR66" s="65">
        <f t="shared" si="50413"/>
        <v>0</v>
      </c>
      <c r="JFS66" s="65">
        <f t="shared" si="50413"/>
        <v>0</v>
      </c>
      <c r="JFT66" s="65">
        <f t="shared" si="50413"/>
        <v>0</v>
      </c>
      <c r="JFU66" s="65">
        <f t="shared" si="50413"/>
        <v>0</v>
      </c>
      <c r="JFV66" s="65">
        <f t="shared" si="50413"/>
        <v>0</v>
      </c>
      <c r="JFW66" s="65">
        <f t="shared" si="50413"/>
        <v>0</v>
      </c>
      <c r="JFX66" s="65">
        <f t="shared" si="50413"/>
        <v>0</v>
      </c>
      <c r="JFY66" s="65">
        <f t="shared" si="50413"/>
        <v>0</v>
      </c>
      <c r="JFZ66" s="65">
        <f t="shared" si="50413"/>
        <v>0</v>
      </c>
      <c r="JGA66" s="65">
        <f t="shared" si="50413"/>
        <v>0</v>
      </c>
      <c r="JGB66" s="65">
        <f t="shared" si="50413"/>
        <v>0</v>
      </c>
      <c r="JGC66" s="65">
        <f t="shared" si="50413"/>
        <v>0</v>
      </c>
      <c r="JGD66" s="65">
        <f t="shared" si="50413"/>
        <v>0</v>
      </c>
      <c r="JGE66" s="65">
        <f t="shared" si="50413"/>
        <v>0</v>
      </c>
      <c r="JGF66" s="65">
        <f t="shared" si="50413"/>
        <v>0</v>
      </c>
      <c r="JGG66" s="65">
        <f t="shared" si="50413"/>
        <v>0</v>
      </c>
      <c r="JGH66" s="65">
        <f t="shared" si="50413"/>
        <v>0</v>
      </c>
      <c r="JGI66" s="65">
        <f t="shared" si="50413"/>
        <v>0</v>
      </c>
      <c r="JGJ66" s="65">
        <f t="shared" si="50413"/>
        <v>0</v>
      </c>
      <c r="JGK66" s="65">
        <f t="shared" si="50413"/>
        <v>0</v>
      </c>
      <c r="JGL66" s="65">
        <f t="shared" si="50413"/>
        <v>0</v>
      </c>
      <c r="JGM66" s="65">
        <f t="shared" si="50413"/>
        <v>0</v>
      </c>
      <c r="JGN66" s="65">
        <f t="shared" si="50413"/>
        <v>0</v>
      </c>
      <c r="JGO66" s="65">
        <f t="shared" si="50413"/>
        <v>0</v>
      </c>
      <c r="JGP66" s="65">
        <f t="shared" si="50413"/>
        <v>0</v>
      </c>
      <c r="JGQ66" s="65">
        <f t="shared" si="50413"/>
        <v>0</v>
      </c>
      <c r="JGR66" s="65">
        <f t="shared" si="50413"/>
        <v>0</v>
      </c>
      <c r="JGS66" s="65">
        <f t="shared" si="50413"/>
        <v>0</v>
      </c>
      <c r="JGT66" s="65">
        <f t="shared" si="50413"/>
        <v>0</v>
      </c>
      <c r="JGU66" s="65">
        <f t="shared" si="50413"/>
        <v>0</v>
      </c>
      <c r="JGV66" s="65">
        <f t="shared" si="50413"/>
        <v>0</v>
      </c>
      <c r="JGW66" s="65">
        <f t="shared" si="50413"/>
        <v>0</v>
      </c>
      <c r="JGX66" s="65">
        <f t="shared" si="50413"/>
        <v>0</v>
      </c>
      <c r="JGY66" s="65">
        <f t="shared" si="50413"/>
        <v>0</v>
      </c>
      <c r="JGZ66" s="65">
        <f t="shared" si="50413"/>
        <v>0</v>
      </c>
      <c r="JHA66" s="65">
        <f t="shared" si="50413"/>
        <v>0</v>
      </c>
      <c r="JHB66" s="65">
        <f t="shared" si="50413"/>
        <v>0</v>
      </c>
      <c r="JHC66" s="65">
        <f t="shared" si="50413"/>
        <v>0</v>
      </c>
      <c r="JHD66" s="65">
        <f t="shared" si="50413"/>
        <v>0</v>
      </c>
      <c r="JHE66" s="65">
        <f t="shared" si="50413"/>
        <v>0</v>
      </c>
      <c r="JHF66" s="65">
        <f t="shared" si="50413"/>
        <v>0</v>
      </c>
      <c r="JHG66" s="65">
        <f t="shared" si="50413"/>
        <v>0</v>
      </c>
      <c r="JHH66" s="65">
        <f t="shared" si="50413"/>
        <v>0</v>
      </c>
      <c r="JHI66" s="65">
        <f t="shared" si="50413"/>
        <v>0</v>
      </c>
      <c r="JHJ66" s="65">
        <f t="shared" si="50413"/>
        <v>0</v>
      </c>
      <c r="JHK66" s="65">
        <f t="shared" si="50413"/>
        <v>0</v>
      </c>
      <c r="JHL66" s="65">
        <f t="shared" si="50413"/>
        <v>0</v>
      </c>
      <c r="JHM66" s="65">
        <f t="shared" si="50413"/>
        <v>0</v>
      </c>
      <c r="JHN66" s="65">
        <f t="shared" ref="JHN66:JJY66" si="50414">SUM(JHN62:JHN65)</f>
        <v>0</v>
      </c>
      <c r="JHO66" s="65">
        <f t="shared" si="50414"/>
        <v>0</v>
      </c>
      <c r="JHP66" s="65">
        <f t="shared" si="50414"/>
        <v>0</v>
      </c>
      <c r="JHQ66" s="65">
        <f t="shared" si="50414"/>
        <v>0</v>
      </c>
      <c r="JHR66" s="65">
        <f t="shared" si="50414"/>
        <v>0</v>
      </c>
      <c r="JHS66" s="65">
        <f t="shared" si="50414"/>
        <v>0</v>
      </c>
      <c r="JHT66" s="65">
        <f t="shared" si="50414"/>
        <v>0</v>
      </c>
      <c r="JHU66" s="65">
        <f t="shared" si="50414"/>
        <v>0</v>
      </c>
      <c r="JHV66" s="65">
        <f t="shared" si="50414"/>
        <v>0</v>
      </c>
      <c r="JHW66" s="65">
        <f t="shared" si="50414"/>
        <v>0</v>
      </c>
      <c r="JHX66" s="65">
        <f t="shared" si="50414"/>
        <v>0</v>
      </c>
      <c r="JHY66" s="65">
        <f t="shared" si="50414"/>
        <v>0</v>
      </c>
      <c r="JHZ66" s="65">
        <f t="shared" si="50414"/>
        <v>0</v>
      </c>
      <c r="JIA66" s="65">
        <f t="shared" si="50414"/>
        <v>0</v>
      </c>
      <c r="JIB66" s="65">
        <f t="shared" si="50414"/>
        <v>0</v>
      </c>
      <c r="JIC66" s="65">
        <f t="shared" si="50414"/>
        <v>0</v>
      </c>
      <c r="JID66" s="65">
        <f t="shared" si="50414"/>
        <v>0</v>
      </c>
      <c r="JIE66" s="65">
        <f t="shared" si="50414"/>
        <v>0</v>
      </c>
      <c r="JIF66" s="65">
        <f t="shared" si="50414"/>
        <v>0</v>
      </c>
      <c r="JIG66" s="65">
        <f t="shared" si="50414"/>
        <v>0</v>
      </c>
      <c r="JIH66" s="65">
        <f t="shared" si="50414"/>
        <v>0</v>
      </c>
      <c r="JII66" s="65">
        <f t="shared" si="50414"/>
        <v>0</v>
      </c>
      <c r="JIJ66" s="65">
        <f t="shared" si="50414"/>
        <v>0</v>
      </c>
      <c r="JIK66" s="65">
        <f t="shared" si="50414"/>
        <v>0</v>
      </c>
      <c r="JIL66" s="65">
        <f t="shared" si="50414"/>
        <v>0</v>
      </c>
      <c r="JIM66" s="65">
        <f t="shared" si="50414"/>
        <v>0</v>
      </c>
      <c r="JIN66" s="65">
        <f t="shared" si="50414"/>
        <v>0</v>
      </c>
      <c r="JIO66" s="65">
        <f t="shared" si="50414"/>
        <v>0</v>
      </c>
      <c r="JIP66" s="65">
        <f t="shared" si="50414"/>
        <v>0</v>
      </c>
      <c r="JIQ66" s="65">
        <f t="shared" si="50414"/>
        <v>0</v>
      </c>
      <c r="JIR66" s="65">
        <f t="shared" si="50414"/>
        <v>0</v>
      </c>
      <c r="JIS66" s="65">
        <f t="shared" si="50414"/>
        <v>0</v>
      </c>
      <c r="JIT66" s="65">
        <f t="shared" si="50414"/>
        <v>0</v>
      </c>
      <c r="JIU66" s="65">
        <f t="shared" si="50414"/>
        <v>0</v>
      </c>
      <c r="JIV66" s="65">
        <f t="shared" si="50414"/>
        <v>0</v>
      </c>
      <c r="JIW66" s="65">
        <f t="shared" si="50414"/>
        <v>0</v>
      </c>
      <c r="JIX66" s="65">
        <f t="shared" si="50414"/>
        <v>0</v>
      </c>
      <c r="JIY66" s="65">
        <f t="shared" si="50414"/>
        <v>0</v>
      </c>
      <c r="JIZ66" s="65">
        <f t="shared" si="50414"/>
        <v>0</v>
      </c>
      <c r="JJA66" s="65">
        <f t="shared" si="50414"/>
        <v>0</v>
      </c>
      <c r="JJB66" s="65">
        <f t="shared" si="50414"/>
        <v>0</v>
      </c>
      <c r="JJC66" s="65">
        <f t="shared" si="50414"/>
        <v>0</v>
      </c>
      <c r="JJD66" s="65">
        <f t="shared" si="50414"/>
        <v>0</v>
      </c>
      <c r="JJE66" s="65">
        <f t="shared" si="50414"/>
        <v>0</v>
      </c>
      <c r="JJF66" s="65">
        <f t="shared" si="50414"/>
        <v>0</v>
      </c>
      <c r="JJG66" s="65">
        <f t="shared" si="50414"/>
        <v>0</v>
      </c>
      <c r="JJH66" s="65">
        <f t="shared" si="50414"/>
        <v>0</v>
      </c>
      <c r="JJI66" s="65">
        <f t="shared" si="50414"/>
        <v>0</v>
      </c>
      <c r="JJJ66" s="65">
        <f t="shared" si="50414"/>
        <v>0</v>
      </c>
      <c r="JJK66" s="65">
        <f t="shared" si="50414"/>
        <v>0</v>
      </c>
      <c r="JJL66" s="65">
        <f t="shared" si="50414"/>
        <v>0</v>
      </c>
      <c r="JJM66" s="65">
        <f t="shared" si="50414"/>
        <v>0</v>
      </c>
      <c r="JJN66" s="65">
        <f t="shared" si="50414"/>
        <v>0</v>
      </c>
      <c r="JJO66" s="65">
        <f t="shared" si="50414"/>
        <v>0</v>
      </c>
      <c r="JJP66" s="65">
        <f t="shared" si="50414"/>
        <v>0</v>
      </c>
      <c r="JJQ66" s="65">
        <f t="shared" si="50414"/>
        <v>0</v>
      </c>
      <c r="JJR66" s="65">
        <f t="shared" si="50414"/>
        <v>0</v>
      </c>
      <c r="JJS66" s="65">
        <f t="shared" si="50414"/>
        <v>0</v>
      </c>
      <c r="JJT66" s="65">
        <f t="shared" si="50414"/>
        <v>0</v>
      </c>
      <c r="JJU66" s="65">
        <f t="shared" si="50414"/>
        <v>0</v>
      </c>
      <c r="JJV66" s="65">
        <f t="shared" si="50414"/>
        <v>0</v>
      </c>
      <c r="JJW66" s="65">
        <f t="shared" si="50414"/>
        <v>0</v>
      </c>
      <c r="JJX66" s="65">
        <f t="shared" si="50414"/>
        <v>0</v>
      </c>
      <c r="JJY66" s="65">
        <f t="shared" si="50414"/>
        <v>0</v>
      </c>
      <c r="JJZ66" s="65">
        <f t="shared" ref="JJZ66:JMK66" si="50415">SUM(JJZ62:JJZ65)</f>
        <v>0</v>
      </c>
      <c r="JKA66" s="65">
        <f t="shared" si="50415"/>
        <v>0</v>
      </c>
      <c r="JKB66" s="65">
        <f t="shared" si="50415"/>
        <v>0</v>
      </c>
      <c r="JKC66" s="65">
        <f t="shared" si="50415"/>
        <v>0</v>
      </c>
      <c r="JKD66" s="65">
        <f t="shared" si="50415"/>
        <v>0</v>
      </c>
      <c r="JKE66" s="65">
        <f t="shared" si="50415"/>
        <v>0</v>
      </c>
      <c r="JKF66" s="65">
        <f t="shared" si="50415"/>
        <v>0</v>
      </c>
      <c r="JKG66" s="65">
        <f t="shared" si="50415"/>
        <v>0</v>
      </c>
      <c r="JKH66" s="65">
        <f t="shared" si="50415"/>
        <v>0</v>
      </c>
      <c r="JKI66" s="65">
        <f t="shared" si="50415"/>
        <v>0</v>
      </c>
      <c r="JKJ66" s="65">
        <f t="shared" si="50415"/>
        <v>0</v>
      </c>
      <c r="JKK66" s="65">
        <f t="shared" si="50415"/>
        <v>0</v>
      </c>
      <c r="JKL66" s="65">
        <f t="shared" si="50415"/>
        <v>0</v>
      </c>
      <c r="JKM66" s="65">
        <f t="shared" si="50415"/>
        <v>0</v>
      </c>
      <c r="JKN66" s="65">
        <f t="shared" si="50415"/>
        <v>0</v>
      </c>
      <c r="JKO66" s="65">
        <f t="shared" si="50415"/>
        <v>0</v>
      </c>
      <c r="JKP66" s="65">
        <f t="shared" si="50415"/>
        <v>0</v>
      </c>
      <c r="JKQ66" s="65">
        <f t="shared" si="50415"/>
        <v>0</v>
      </c>
      <c r="JKR66" s="65">
        <f t="shared" si="50415"/>
        <v>0</v>
      </c>
      <c r="JKS66" s="65">
        <f t="shared" si="50415"/>
        <v>0</v>
      </c>
      <c r="JKT66" s="65">
        <f t="shared" si="50415"/>
        <v>0</v>
      </c>
      <c r="JKU66" s="65">
        <f t="shared" si="50415"/>
        <v>0</v>
      </c>
      <c r="JKV66" s="65">
        <f t="shared" si="50415"/>
        <v>0</v>
      </c>
      <c r="JKW66" s="65">
        <f t="shared" si="50415"/>
        <v>0</v>
      </c>
      <c r="JKX66" s="65">
        <f t="shared" si="50415"/>
        <v>0</v>
      </c>
      <c r="JKY66" s="65">
        <f t="shared" si="50415"/>
        <v>0</v>
      </c>
      <c r="JKZ66" s="65">
        <f t="shared" si="50415"/>
        <v>0</v>
      </c>
      <c r="JLA66" s="65">
        <f t="shared" si="50415"/>
        <v>0</v>
      </c>
      <c r="JLB66" s="65">
        <f t="shared" si="50415"/>
        <v>0</v>
      </c>
      <c r="JLC66" s="65">
        <f t="shared" si="50415"/>
        <v>0</v>
      </c>
      <c r="JLD66" s="65">
        <f t="shared" si="50415"/>
        <v>0</v>
      </c>
      <c r="JLE66" s="65">
        <f t="shared" si="50415"/>
        <v>0</v>
      </c>
      <c r="JLF66" s="65">
        <f t="shared" si="50415"/>
        <v>0</v>
      </c>
      <c r="JLG66" s="65">
        <f t="shared" si="50415"/>
        <v>0</v>
      </c>
      <c r="JLH66" s="65">
        <f t="shared" si="50415"/>
        <v>0</v>
      </c>
      <c r="JLI66" s="65">
        <f t="shared" si="50415"/>
        <v>0</v>
      </c>
      <c r="JLJ66" s="65">
        <f t="shared" si="50415"/>
        <v>0</v>
      </c>
      <c r="JLK66" s="65">
        <f t="shared" si="50415"/>
        <v>0</v>
      </c>
      <c r="JLL66" s="65">
        <f t="shared" si="50415"/>
        <v>0</v>
      </c>
      <c r="JLM66" s="65">
        <f t="shared" si="50415"/>
        <v>0</v>
      </c>
      <c r="JLN66" s="65">
        <f t="shared" si="50415"/>
        <v>0</v>
      </c>
      <c r="JLO66" s="65">
        <f t="shared" si="50415"/>
        <v>0</v>
      </c>
      <c r="JLP66" s="65">
        <f t="shared" si="50415"/>
        <v>0</v>
      </c>
      <c r="JLQ66" s="65">
        <f t="shared" si="50415"/>
        <v>0</v>
      </c>
      <c r="JLR66" s="65">
        <f t="shared" si="50415"/>
        <v>0</v>
      </c>
      <c r="JLS66" s="65">
        <f t="shared" si="50415"/>
        <v>0</v>
      </c>
      <c r="JLT66" s="65">
        <f t="shared" si="50415"/>
        <v>0</v>
      </c>
      <c r="JLU66" s="65">
        <f t="shared" si="50415"/>
        <v>0</v>
      </c>
      <c r="JLV66" s="65">
        <f t="shared" si="50415"/>
        <v>0</v>
      </c>
      <c r="JLW66" s="65">
        <f t="shared" si="50415"/>
        <v>0</v>
      </c>
      <c r="JLX66" s="65">
        <f t="shared" si="50415"/>
        <v>0</v>
      </c>
      <c r="JLY66" s="65">
        <f t="shared" si="50415"/>
        <v>0</v>
      </c>
      <c r="JLZ66" s="65">
        <f t="shared" si="50415"/>
        <v>0</v>
      </c>
      <c r="JMA66" s="65">
        <f t="shared" si="50415"/>
        <v>0</v>
      </c>
      <c r="JMB66" s="65">
        <f t="shared" si="50415"/>
        <v>0</v>
      </c>
      <c r="JMC66" s="65">
        <f t="shared" si="50415"/>
        <v>0</v>
      </c>
      <c r="JMD66" s="65">
        <f t="shared" si="50415"/>
        <v>0</v>
      </c>
      <c r="JME66" s="65">
        <f t="shared" si="50415"/>
        <v>0</v>
      </c>
      <c r="JMF66" s="65">
        <f t="shared" si="50415"/>
        <v>0</v>
      </c>
      <c r="JMG66" s="65">
        <f t="shared" si="50415"/>
        <v>0</v>
      </c>
      <c r="JMH66" s="65">
        <f t="shared" si="50415"/>
        <v>0</v>
      </c>
      <c r="JMI66" s="65">
        <f t="shared" si="50415"/>
        <v>0</v>
      </c>
      <c r="JMJ66" s="65">
        <f t="shared" si="50415"/>
        <v>0</v>
      </c>
      <c r="JMK66" s="65">
        <f t="shared" si="50415"/>
        <v>0</v>
      </c>
      <c r="JML66" s="65">
        <f t="shared" ref="JML66:JOW66" si="50416">SUM(JML62:JML65)</f>
        <v>0</v>
      </c>
      <c r="JMM66" s="65">
        <f t="shared" si="50416"/>
        <v>0</v>
      </c>
      <c r="JMN66" s="65">
        <f t="shared" si="50416"/>
        <v>0</v>
      </c>
      <c r="JMO66" s="65">
        <f t="shared" si="50416"/>
        <v>0</v>
      </c>
      <c r="JMP66" s="65">
        <f t="shared" si="50416"/>
        <v>0</v>
      </c>
      <c r="JMQ66" s="65">
        <f t="shared" si="50416"/>
        <v>0</v>
      </c>
      <c r="JMR66" s="65">
        <f t="shared" si="50416"/>
        <v>0</v>
      </c>
      <c r="JMS66" s="65">
        <f t="shared" si="50416"/>
        <v>0</v>
      </c>
      <c r="JMT66" s="65">
        <f t="shared" si="50416"/>
        <v>0</v>
      </c>
      <c r="JMU66" s="65">
        <f t="shared" si="50416"/>
        <v>0</v>
      </c>
      <c r="JMV66" s="65">
        <f t="shared" si="50416"/>
        <v>0</v>
      </c>
      <c r="JMW66" s="65">
        <f t="shared" si="50416"/>
        <v>0</v>
      </c>
      <c r="JMX66" s="65">
        <f t="shared" si="50416"/>
        <v>0</v>
      </c>
      <c r="JMY66" s="65">
        <f t="shared" si="50416"/>
        <v>0</v>
      </c>
      <c r="JMZ66" s="65">
        <f t="shared" si="50416"/>
        <v>0</v>
      </c>
      <c r="JNA66" s="65">
        <f t="shared" si="50416"/>
        <v>0</v>
      </c>
      <c r="JNB66" s="65">
        <f t="shared" si="50416"/>
        <v>0</v>
      </c>
      <c r="JNC66" s="65">
        <f t="shared" si="50416"/>
        <v>0</v>
      </c>
      <c r="JND66" s="65">
        <f t="shared" si="50416"/>
        <v>0</v>
      </c>
      <c r="JNE66" s="65">
        <f t="shared" si="50416"/>
        <v>0</v>
      </c>
      <c r="JNF66" s="65">
        <f t="shared" si="50416"/>
        <v>0</v>
      </c>
      <c r="JNG66" s="65">
        <f t="shared" si="50416"/>
        <v>0</v>
      </c>
      <c r="JNH66" s="65">
        <f t="shared" si="50416"/>
        <v>0</v>
      </c>
      <c r="JNI66" s="65">
        <f t="shared" si="50416"/>
        <v>0</v>
      </c>
      <c r="JNJ66" s="65">
        <f t="shared" si="50416"/>
        <v>0</v>
      </c>
      <c r="JNK66" s="65">
        <f t="shared" si="50416"/>
        <v>0</v>
      </c>
      <c r="JNL66" s="65">
        <f t="shared" si="50416"/>
        <v>0</v>
      </c>
      <c r="JNM66" s="65">
        <f t="shared" si="50416"/>
        <v>0</v>
      </c>
      <c r="JNN66" s="65">
        <f t="shared" si="50416"/>
        <v>0</v>
      </c>
      <c r="JNO66" s="65">
        <f t="shared" si="50416"/>
        <v>0</v>
      </c>
      <c r="JNP66" s="65">
        <f t="shared" si="50416"/>
        <v>0</v>
      </c>
      <c r="JNQ66" s="65">
        <f t="shared" si="50416"/>
        <v>0</v>
      </c>
      <c r="JNR66" s="65">
        <f t="shared" si="50416"/>
        <v>0</v>
      </c>
      <c r="JNS66" s="65">
        <f t="shared" si="50416"/>
        <v>0</v>
      </c>
      <c r="JNT66" s="65">
        <f t="shared" si="50416"/>
        <v>0</v>
      </c>
      <c r="JNU66" s="65">
        <f t="shared" si="50416"/>
        <v>0</v>
      </c>
      <c r="JNV66" s="65">
        <f t="shared" si="50416"/>
        <v>0</v>
      </c>
      <c r="JNW66" s="65">
        <f t="shared" si="50416"/>
        <v>0</v>
      </c>
      <c r="JNX66" s="65">
        <f t="shared" si="50416"/>
        <v>0</v>
      </c>
      <c r="JNY66" s="65">
        <f t="shared" si="50416"/>
        <v>0</v>
      </c>
      <c r="JNZ66" s="65">
        <f t="shared" si="50416"/>
        <v>0</v>
      </c>
      <c r="JOA66" s="65">
        <f t="shared" si="50416"/>
        <v>0</v>
      </c>
      <c r="JOB66" s="65">
        <f t="shared" si="50416"/>
        <v>0</v>
      </c>
      <c r="JOC66" s="65">
        <f t="shared" si="50416"/>
        <v>0</v>
      </c>
      <c r="JOD66" s="65">
        <f t="shared" si="50416"/>
        <v>0</v>
      </c>
      <c r="JOE66" s="65">
        <f t="shared" si="50416"/>
        <v>0</v>
      </c>
      <c r="JOF66" s="65">
        <f t="shared" si="50416"/>
        <v>0</v>
      </c>
      <c r="JOG66" s="65">
        <f t="shared" si="50416"/>
        <v>0</v>
      </c>
      <c r="JOH66" s="65">
        <f t="shared" si="50416"/>
        <v>0</v>
      </c>
      <c r="JOI66" s="65">
        <f t="shared" si="50416"/>
        <v>0</v>
      </c>
      <c r="JOJ66" s="65">
        <f t="shared" si="50416"/>
        <v>0</v>
      </c>
      <c r="JOK66" s="65">
        <f t="shared" si="50416"/>
        <v>0</v>
      </c>
      <c r="JOL66" s="65">
        <f t="shared" si="50416"/>
        <v>0</v>
      </c>
      <c r="JOM66" s="65">
        <f t="shared" si="50416"/>
        <v>0</v>
      </c>
      <c r="JON66" s="65">
        <f t="shared" si="50416"/>
        <v>0</v>
      </c>
      <c r="JOO66" s="65">
        <f t="shared" si="50416"/>
        <v>0</v>
      </c>
      <c r="JOP66" s="65">
        <f t="shared" si="50416"/>
        <v>0</v>
      </c>
      <c r="JOQ66" s="65">
        <f t="shared" si="50416"/>
        <v>0</v>
      </c>
      <c r="JOR66" s="65">
        <f t="shared" si="50416"/>
        <v>0</v>
      </c>
      <c r="JOS66" s="65">
        <f t="shared" si="50416"/>
        <v>0</v>
      </c>
      <c r="JOT66" s="65">
        <f t="shared" si="50416"/>
        <v>0</v>
      </c>
      <c r="JOU66" s="65">
        <f t="shared" si="50416"/>
        <v>0</v>
      </c>
      <c r="JOV66" s="65">
        <f t="shared" si="50416"/>
        <v>0</v>
      </c>
      <c r="JOW66" s="65">
        <f t="shared" si="50416"/>
        <v>0</v>
      </c>
      <c r="JOX66" s="65">
        <f t="shared" ref="JOX66:JRI66" si="50417">SUM(JOX62:JOX65)</f>
        <v>0</v>
      </c>
      <c r="JOY66" s="65">
        <f t="shared" si="50417"/>
        <v>0</v>
      </c>
      <c r="JOZ66" s="65">
        <f t="shared" si="50417"/>
        <v>0</v>
      </c>
      <c r="JPA66" s="65">
        <f t="shared" si="50417"/>
        <v>0</v>
      </c>
      <c r="JPB66" s="65">
        <f t="shared" si="50417"/>
        <v>0</v>
      </c>
      <c r="JPC66" s="65">
        <f t="shared" si="50417"/>
        <v>0</v>
      </c>
      <c r="JPD66" s="65">
        <f t="shared" si="50417"/>
        <v>0</v>
      </c>
      <c r="JPE66" s="65">
        <f t="shared" si="50417"/>
        <v>0</v>
      </c>
      <c r="JPF66" s="65">
        <f t="shared" si="50417"/>
        <v>0</v>
      </c>
      <c r="JPG66" s="65">
        <f t="shared" si="50417"/>
        <v>0</v>
      </c>
      <c r="JPH66" s="65">
        <f t="shared" si="50417"/>
        <v>0</v>
      </c>
      <c r="JPI66" s="65">
        <f t="shared" si="50417"/>
        <v>0</v>
      </c>
      <c r="JPJ66" s="65">
        <f t="shared" si="50417"/>
        <v>0</v>
      </c>
      <c r="JPK66" s="65">
        <f t="shared" si="50417"/>
        <v>0</v>
      </c>
      <c r="JPL66" s="65">
        <f t="shared" si="50417"/>
        <v>0</v>
      </c>
      <c r="JPM66" s="65">
        <f t="shared" si="50417"/>
        <v>0</v>
      </c>
      <c r="JPN66" s="65">
        <f t="shared" si="50417"/>
        <v>0</v>
      </c>
      <c r="JPO66" s="65">
        <f t="shared" si="50417"/>
        <v>0</v>
      </c>
      <c r="JPP66" s="65">
        <f t="shared" si="50417"/>
        <v>0</v>
      </c>
      <c r="JPQ66" s="65">
        <f t="shared" si="50417"/>
        <v>0</v>
      </c>
      <c r="JPR66" s="65">
        <f t="shared" si="50417"/>
        <v>0</v>
      </c>
      <c r="JPS66" s="65">
        <f t="shared" si="50417"/>
        <v>0</v>
      </c>
      <c r="JPT66" s="65">
        <f t="shared" si="50417"/>
        <v>0</v>
      </c>
      <c r="JPU66" s="65">
        <f t="shared" si="50417"/>
        <v>0</v>
      </c>
      <c r="JPV66" s="65">
        <f t="shared" si="50417"/>
        <v>0</v>
      </c>
      <c r="JPW66" s="65">
        <f t="shared" si="50417"/>
        <v>0</v>
      </c>
      <c r="JPX66" s="65">
        <f t="shared" si="50417"/>
        <v>0</v>
      </c>
      <c r="JPY66" s="65">
        <f t="shared" si="50417"/>
        <v>0</v>
      </c>
      <c r="JPZ66" s="65">
        <f t="shared" si="50417"/>
        <v>0</v>
      </c>
      <c r="JQA66" s="65">
        <f t="shared" si="50417"/>
        <v>0</v>
      </c>
      <c r="JQB66" s="65">
        <f t="shared" si="50417"/>
        <v>0</v>
      </c>
      <c r="JQC66" s="65">
        <f t="shared" si="50417"/>
        <v>0</v>
      </c>
      <c r="JQD66" s="65">
        <f t="shared" si="50417"/>
        <v>0</v>
      </c>
      <c r="JQE66" s="65">
        <f t="shared" si="50417"/>
        <v>0</v>
      </c>
      <c r="JQF66" s="65">
        <f t="shared" si="50417"/>
        <v>0</v>
      </c>
      <c r="JQG66" s="65">
        <f t="shared" si="50417"/>
        <v>0</v>
      </c>
      <c r="JQH66" s="65">
        <f t="shared" si="50417"/>
        <v>0</v>
      </c>
      <c r="JQI66" s="65">
        <f t="shared" si="50417"/>
        <v>0</v>
      </c>
      <c r="JQJ66" s="65">
        <f t="shared" si="50417"/>
        <v>0</v>
      </c>
      <c r="JQK66" s="65">
        <f t="shared" si="50417"/>
        <v>0</v>
      </c>
      <c r="JQL66" s="65">
        <f t="shared" si="50417"/>
        <v>0</v>
      </c>
      <c r="JQM66" s="65">
        <f t="shared" si="50417"/>
        <v>0</v>
      </c>
      <c r="JQN66" s="65">
        <f t="shared" si="50417"/>
        <v>0</v>
      </c>
      <c r="JQO66" s="65">
        <f t="shared" si="50417"/>
        <v>0</v>
      </c>
      <c r="JQP66" s="65">
        <f t="shared" si="50417"/>
        <v>0</v>
      </c>
      <c r="JQQ66" s="65">
        <f t="shared" si="50417"/>
        <v>0</v>
      </c>
      <c r="JQR66" s="65">
        <f t="shared" si="50417"/>
        <v>0</v>
      </c>
      <c r="JQS66" s="65">
        <f t="shared" si="50417"/>
        <v>0</v>
      </c>
      <c r="JQT66" s="65">
        <f t="shared" si="50417"/>
        <v>0</v>
      </c>
      <c r="JQU66" s="65">
        <f t="shared" si="50417"/>
        <v>0</v>
      </c>
      <c r="JQV66" s="65">
        <f t="shared" si="50417"/>
        <v>0</v>
      </c>
      <c r="JQW66" s="65">
        <f t="shared" si="50417"/>
        <v>0</v>
      </c>
      <c r="JQX66" s="65">
        <f t="shared" si="50417"/>
        <v>0</v>
      </c>
      <c r="JQY66" s="65">
        <f t="shared" si="50417"/>
        <v>0</v>
      </c>
      <c r="JQZ66" s="65">
        <f t="shared" si="50417"/>
        <v>0</v>
      </c>
      <c r="JRA66" s="65">
        <f t="shared" si="50417"/>
        <v>0</v>
      </c>
      <c r="JRB66" s="65">
        <f t="shared" si="50417"/>
        <v>0</v>
      </c>
      <c r="JRC66" s="65">
        <f t="shared" si="50417"/>
        <v>0</v>
      </c>
      <c r="JRD66" s="65">
        <f t="shared" si="50417"/>
        <v>0</v>
      </c>
      <c r="JRE66" s="65">
        <f t="shared" si="50417"/>
        <v>0</v>
      </c>
      <c r="JRF66" s="65">
        <f t="shared" si="50417"/>
        <v>0</v>
      </c>
      <c r="JRG66" s="65">
        <f t="shared" si="50417"/>
        <v>0</v>
      </c>
      <c r="JRH66" s="65">
        <f t="shared" si="50417"/>
        <v>0</v>
      </c>
      <c r="JRI66" s="65">
        <f t="shared" si="50417"/>
        <v>0</v>
      </c>
      <c r="JRJ66" s="65">
        <f t="shared" ref="JRJ66:JTU66" si="50418">SUM(JRJ62:JRJ65)</f>
        <v>0</v>
      </c>
      <c r="JRK66" s="65">
        <f t="shared" si="50418"/>
        <v>0</v>
      </c>
      <c r="JRL66" s="65">
        <f t="shared" si="50418"/>
        <v>0</v>
      </c>
      <c r="JRM66" s="65">
        <f t="shared" si="50418"/>
        <v>0</v>
      </c>
      <c r="JRN66" s="65">
        <f t="shared" si="50418"/>
        <v>0</v>
      </c>
      <c r="JRO66" s="65">
        <f t="shared" si="50418"/>
        <v>0</v>
      </c>
      <c r="JRP66" s="65">
        <f t="shared" si="50418"/>
        <v>0</v>
      </c>
      <c r="JRQ66" s="65">
        <f t="shared" si="50418"/>
        <v>0</v>
      </c>
      <c r="JRR66" s="65">
        <f t="shared" si="50418"/>
        <v>0</v>
      </c>
      <c r="JRS66" s="65">
        <f t="shared" si="50418"/>
        <v>0</v>
      </c>
      <c r="JRT66" s="65">
        <f t="shared" si="50418"/>
        <v>0</v>
      </c>
      <c r="JRU66" s="65">
        <f t="shared" si="50418"/>
        <v>0</v>
      </c>
      <c r="JRV66" s="65">
        <f t="shared" si="50418"/>
        <v>0</v>
      </c>
      <c r="JRW66" s="65">
        <f t="shared" si="50418"/>
        <v>0</v>
      </c>
      <c r="JRX66" s="65">
        <f t="shared" si="50418"/>
        <v>0</v>
      </c>
      <c r="JRY66" s="65">
        <f t="shared" si="50418"/>
        <v>0</v>
      </c>
      <c r="JRZ66" s="65">
        <f t="shared" si="50418"/>
        <v>0</v>
      </c>
      <c r="JSA66" s="65">
        <f t="shared" si="50418"/>
        <v>0</v>
      </c>
      <c r="JSB66" s="65">
        <f t="shared" si="50418"/>
        <v>0</v>
      </c>
      <c r="JSC66" s="65">
        <f t="shared" si="50418"/>
        <v>0</v>
      </c>
      <c r="JSD66" s="65">
        <f t="shared" si="50418"/>
        <v>0</v>
      </c>
      <c r="JSE66" s="65">
        <f t="shared" si="50418"/>
        <v>0</v>
      </c>
      <c r="JSF66" s="65">
        <f t="shared" si="50418"/>
        <v>0</v>
      </c>
      <c r="JSG66" s="65">
        <f t="shared" si="50418"/>
        <v>0</v>
      </c>
      <c r="JSH66" s="65">
        <f t="shared" si="50418"/>
        <v>0</v>
      </c>
      <c r="JSI66" s="65">
        <f t="shared" si="50418"/>
        <v>0</v>
      </c>
      <c r="JSJ66" s="65">
        <f t="shared" si="50418"/>
        <v>0</v>
      </c>
      <c r="JSK66" s="65">
        <f t="shared" si="50418"/>
        <v>0</v>
      </c>
      <c r="JSL66" s="65">
        <f t="shared" si="50418"/>
        <v>0</v>
      </c>
      <c r="JSM66" s="65">
        <f t="shared" si="50418"/>
        <v>0</v>
      </c>
      <c r="JSN66" s="65">
        <f t="shared" si="50418"/>
        <v>0</v>
      </c>
      <c r="JSO66" s="65">
        <f t="shared" si="50418"/>
        <v>0</v>
      </c>
      <c r="JSP66" s="65">
        <f t="shared" si="50418"/>
        <v>0</v>
      </c>
      <c r="JSQ66" s="65">
        <f t="shared" si="50418"/>
        <v>0</v>
      </c>
      <c r="JSR66" s="65">
        <f t="shared" si="50418"/>
        <v>0</v>
      </c>
      <c r="JSS66" s="65">
        <f t="shared" si="50418"/>
        <v>0</v>
      </c>
      <c r="JST66" s="65">
        <f t="shared" si="50418"/>
        <v>0</v>
      </c>
      <c r="JSU66" s="65">
        <f t="shared" si="50418"/>
        <v>0</v>
      </c>
      <c r="JSV66" s="65">
        <f t="shared" si="50418"/>
        <v>0</v>
      </c>
      <c r="JSW66" s="65">
        <f t="shared" si="50418"/>
        <v>0</v>
      </c>
      <c r="JSX66" s="65">
        <f t="shared" si="50418"/>
        <v>0</v>
      </c>
      <c r="JSY66" s="65">
        <f t="shared" si="50418"/>
        <v>0</v>
      </c>
      <c r="JSZ66" s="65">
        <f t="shared" si="50418"/>
        <v>0</v>
      </c>
      <c r="JTA66" s="65">
        <f t="shared" si="50418"/>
        <v>0</v>
      </c>
      <c r="JTB66" s="65">
        <f t="shared" si="50418"/>
        <v>0</v>
      </c>
      <c r="JTC66" s="65">
        <f t="shared" si="50418"/>
        <v>0</v>
      </c>
      <c r="JTD66" s="65">
        <f t="shared" si="50418"/>
        <v>0</v>
      </c>
      <c r="JTE66" s="65">
        <f t="shared" si="50418"/>
        <v>0</v>
      </c>
      <c r="JTF66" s="65">
        <f t="shared" si="50418"/>
        <v>0</v>
      </c>
      <c r="JTG66" s="65">
        <f t="shared" si="50418"/>
        <v>0</v>
      </c>
      <c r="JTH66" s="65">
        <f t="shared" si="50418"/>
        <v>0</v>
      </c>
      <c r="JTI66" s="65">
        <f t="shared" si="50418"/>
        <v>0</v>
      </c>
      <c r="JTJ66" s="65">
        <f t="shared" si="50418"/>
        <v>0</v>
      </c>
      <c r="JTK66" s="65">
        <f t="shared" si="50418"/>
        <v>0</v>
      </c>
      <c r="JTL66" s="65">
        <f t="shared" si="50418"/>
        <v>0</v>
      </c>
      <c r="JTM66" s="65">
        <f t="shared" si="50418"/>
        <v>0</v>
      </c>
      <c r="JTN66" s="65">
        <f t="shared" si="50418"/>
        <v>0</v>
      </c>
      <c r="JTO66" s="65">
        <f t="shared" si="50418"/>
        <v>0</v>
      </c>
      <c r="JTP66" s="65">
        <f t="shared" si="50418"/>
        <v>0</v>
      </c>
      <c r="JTQ66" s="65">
        <f t="shared" si="50418"/>
        <v>0</v>
      </c>
      <c r="JTR66" s="65">
        <f t="shared" si="50418"/>
        <v>0</v>
      </c>
      <c r="JTS66" s="65">
        <f t="shared" si="50418"/>
        <v>0</v>
      </c>
      <c r="JTT66" s="65">
        <f t="shared" si="50418"/>
        <v>0</v>
      </c>
      <c r="JTU66" s="65">
        <f t="shared" si="50418"/>
        <v>0</v>
      </c>
      <c r="JTV66" s="65">
        <f t="shared" ref="JTV66:JWG66" si="50419">SUM(JTV62:JTV65)</f>
        <v>0</v>
      </c>
      <c r="JTW66" s="65">
        <f t="shared" si="50419"/>
        <v>0</v>
      </c>
      <c r="JTX66" s="65">
        <f t="shared" si="50419"/>
        <v>0</v>
      </c>
      <c r="JTY66" s="65">
        <f t="shared" si="50419"/>
        <v>0</v>
      </c>
      <c r="JTZ66" s="65">
        <f t="shared" si="50419"/>
        <v>0</v>
      </c>
      <c r="JUA66" s="65">
        <f t="shared" si="50419"/>
        <v>0</v>
      </c>
      <c r="JUB66" s="65">
        <f t="shared" si="50419"/>
        <v>0</v>
      </c>
      <c r="JUC66" s="65">
        <f t="shared" si="50419"/>
        <v>0</v>
      </c>
      <c r="JUD66" s="65">
        <f t="shared" si="50419"/>
        <v>0</v>
      </c>
      <c r="JUE66" s="65">
        <f t="shared" si="50419"/>
        <v>0</v>
      </c>
      <c r="JUF66" s="65">
        <f t="shared" si="50419"/>
        <v>0</v>
      </c>
      <c r="JUG66" s="65">
        <f t="shared" si="50419"/>
        <v>0</v>
      </c>
      <c r="JUH66" s="65">
        <f t="shared" si="50419"/>
        <v>0</v>
      </c>
      <c r="JUI66" s="65">
        <f t="shared" si="50419"/>
        <v>0</v>
      </c>
      <c r="JUJ66" s="65">
        <f t="shared" si="50419"/>
        <v>0</v>
      </c>
      <c r="JUK66" s="65">
        <f t="shared" si="50419"/>
        <v>0</v>
      </c>
      <c r="JUL66" s="65">
        <f t="shared" si="50419"/>
        <v>0</v>
      </c>
      <c r="JUM66" s="65">
        <f t="shared" si="50419"/>
        <v>0</v>
      </c>
      <c r="JUN66" s="65">
        <f t="shared" si="50419"/>
        <v>0</v>
      </c>
      <c r="JUO66" s="65">
        <f t="shared" si="50419"/>
        <v>0</v>
      </c>
      <c r="JUP66" s="65">
        <f t="shared" si="50419"/>
        <v>0</v>
      </c>
      <c r="JUQ66" s="65">
        <f t="shared" si="50419"/>
        <v>0</v>
      </c>
      <c r="JUR66" s="65">
        <f t="shared" si="50419"/>
        <v>0</v>
      </c>
      <c r="JUS66" s="65">
        <f t="shared" si="50419"/>
        <v>0</v>
      </c>
      <c r="JUT66" s="65">
        <f t="shared" si="50419"/>
        <v>0</v>
      </c>
      <c r="JUU66" s="65">
        <f t="shared" si="50419"/>
        <v>0</v>
      </c>
      <c r="JUV66" s="65">
        <f t="shared" si="50419"/>
        <v>0</v>
      </c>
      <c r="JUW66" s="65">
        <f t="shared" si="50419"/>
        <v>0</v>
      </c>
      <c r="JUX66" s="65">
        <f t="shared" si="50419"/>
        <v>0</v>
      </c>
      <c r="JUY66" s="65">
        <f t="shared" si="50419"/>
        <v>0</v>
      </c>
      <c r="JUZ66" s="65">
        <f t="shared" si="50419"/>
        <v>0</v>
      </c>
      <c r="JVA66" s="65">
        <f t="shared" si="50419"/>
        <v>0</v>
      </c>
      <c r="JVB66" s="65">
        <f t="shared" si="50419"/>
        <v>0</v>
      </c>
      <c r="JVC66" s="65">
        <f t="shared" si="50419"/>
        <v>0</v>
      </c>
      <c r="JVD66" s="65">
        <f t="shared" si="50419"/>
        <v>0</v>
      </c>
      <c r="JVE66" s="65">
        <f t="shared" si="50419"/>
        <v>0</v>
      </c>
      <c r="JVF66" s="65">
        <f t="shared" si="50419"/>
        <v>0</v>
      </c>
      <c r="JVG66" s="65">
        <f t="shared" si="50419"/>
        <v>0</v>
      </c>
      <c r="JVH66" s="65">
        <f t="shared" si="50419"/>
        <v>0</v>
      </c>
      <c r="JVI66" s="65">
        <f t="shared" si="50419"/>
        <v>0</v>
      </c>
      <c r="JVJ66" s="65">
        <f t="shared" si="50419"/>
        <v>0</v>
      </c>
      <c r="JVK66" s="65">
        <f t="shared" si="50419"/>
        <v>0</v>
      </c>
      <c r="JVL66" s="65">
        <f t="shared" si="50419"/>
        <v>0</v>
      </c>
      <c r="JVM66" s="65">
        <f t="shared" si="50419"/>
        <v>0</v>
      </c>
      <c r="JVN66" s="65">
        <f t="shared" si="50419"/>
        <v>0</v>
      </c>
      <c r="JVO66" s="65">
        <f t="shared" si="50419"/>
        <v>0</v>
      </c>
      <c r="JVP66" s="65">
        <f t="shared" si="50419"/>
        <v>0</v>
      </c>
      <c r="JVQ66" s="65">
        <f t="shared" si="50419"/>
        <v>0</v>
      </c>
      <c r="JVR66" s="65">
        <f t="shared" si="50419"/>
        <v>0</v>
      </c>
      <c r="JVS66" s="65">
        <f t="shared" si="50419"/>
        <v>0</v>
      </c>
      <c r="JVT66" s="65">
        <f t="shared" si="50419"/>
        <v>0</v>
      </c>
      <c r="JVU66" s="65">
        <f t="shared" si="50419"/>
        <v>0</v>
      </c>
      <c r="JVV66" s="65">
        <f t="shared" si="50419"/>
        <v>0</v>
      </c>
      <c r="JVW66" s="65">
        <f t="shared" si="50419"/>
        <v>0</v>
      </c>
      <c r="JVX66" s="65">
        <f t="shared" si="50419"/>
        <v>0</v>
      </c>
      <c r="JVY66" s="65">
        <f t="shared" si="50419"/>
        <v>0</v>
      </c>
      <c r="JVZ66" s="65">
        <f t="shared" si="50419"/>
        <v>0</v>
      </c>
      <c r="JWA66" s="65">
        <f t="shared" si="50419"/>
        <v>0</v>
      </c>
      <c r="JWB66" s="65">
        <f t="shared" si="50419"/>
        <v>0</v>
      </c>
      <c r="JWC66" s="65">
        <f t="shared" si="50419"/>
        <v>0</v>
      </c>
      <c r="JWD66" s="65">
        <f t="shared" si="50419"/>
        <v>0</v>
      </c>
      <c r="JWE66" s="65">
        <f t="shared" si="50419"/>
        <v>0</v>
      </c>
      <c r="JWF66" s="65">
        <f t="shared" si="50419"/>
        <v>0</v>
      </c>
      <c r="JWG66" s="65">
        <f t="shared" si="50419"/>
        <v>0</v>
      </c>
      <c r="JWH66" s="65">
        <f t="shared" ref="JWH66:JYS66" si="50420">SUM(JWH62:JWH65)</f>
        <v>0</v>
      </c>
      <c r="JWI66" s="65">
        <f t="shared" si="50420"/>
        <v>0</v>
      </c>
      <c r="JWJ66" s="65">
        <f t="shared" si="50420"/>
        <v>0</v>
      </c>
      <c r="JWK66" s="65">
        <f t="shared" si="50420"/>
        <v>0</v>
      </c>
      <c r="JWL66" s="65">
        <f t="shared" si="50420"/>
        <v>0</v>
      </c>
      <c r="JWM66" s="65">
        <f t="shared" si="50420"/>
        <v>0</v>
      </c>
      <c r="JWN66" s="65">
        <f t="shared" si="50420"/>
        <v>0</v>
      </c>
      <c r="JWO66" s="65">
        <f t="shared" si="50420"/>
        <v>0</v>
      </c>
      <c r="JWP66" s="65">
        <f t="shared" si="50420"/>
        <v>0</v>
      </c>
      <c r="JWQ66" s="65">
        <f t="shared" si="50420"/>
        <v>0</v>
      </c>
      <c r="JWR66" s="65">
        <f t="shared" si="50420"/>
        <v>0</v>
      </c>
      <c r="JWS66" s="65">
        <f t="shared" si="50420"/>
        <v>0</v>
      </c>
      <c r="JWT66" s="65">
        <f t="shared" si="50420"/>
        <v>0</v>
      </c>
      <c r="JWU66" s="65">
        <f t="shared" si="50420"/>
        <v>0</v>
      </c>
      <c r="JWV66" s="65">
        <f t="shared" si="50420"/>
        <v>0</v>
      </c>
      <c r="JWW66" s="65">
        <f t="shared" si="50420"/>
        <v>0</v>
      </c>
      <c r="JWX66" s="65">
        <f t="shared" si="50420"/>
        <v>0</v>
      </c>
      <c r="JWY66" s="65">
        <f t="shared" si="50420"/>
        <v>0</v>
      </c>
      <c r="JWZ66" s="65">
        <f t="shared" si="50420"/>
        <v>0</v>
      </c>
      <c r="JXA66" s="65">
        <f t="shared" si="50420"/>
        <v>0</v>
      </c>
      <c r="JXB66" s="65">
        <f t="shared" si="50420"/>
        <v>0</v>
      </c>
      <c r="JXC66" s="65">
        <f t="shared" si="50420"/>
        <v>0</v>
      </c>
      <c r="JXD66" s="65">
        <f t="shared" si="50420"/>
        <v>0</v>
      </c>
      <c r="JXE66" s="65">
        <f t="shared" si="50420"/>
        <v>0</v>
      </c>
      <c r="JXF66" s="65">
        <f t="shared" si="50420"/>
        <v>0</v>
      </c>
      <c r="JXG66" s="65">
        <f t="shared" si="50420"/>
        <v>0</v>
      </c>
      <c r="JXH66" s="65">
        <f t="shared" si="50420"/>
        <v>0</v>
      </c>
      <c r="JXI66" s="65">
        <f t="shared" si="50420"/>
        <v>0</v>
      </c>
      <c r="JXJ66" s="65">
        <f t="shared" si="50420"/>
        <v>0</v>
      </c>
      <c r="JXK66" s="65">
        <f t="shared" si="50420"/>
        <v>0</v>
      </c>
      <c r="JXL66" s="65">
        <f t="shared" si="50420"/>
        <v>0</v>
      </c>
      <c r="JXM66" s="65">
        <f t="shared" si="50420"/>
        <v>0</v>
      </c>
      <c r="JXN66" s="65">
        <f t="shared" si="50420"/>
        <v>0</v>
      </c>
      <c r="JXO66" s="65">
        <f t="shared" si="50420"/>
        <v>0</v>
      </c>
      <c r="JXP66" s="65">
        <f t="shared" si="50420"/>
        <v>0</v>
      </c>
      <c r="JXQ66" s="65">
        <f t="shared" si="50420"/>
        <v>0</v>
      </c>
      <c r="JXR66" s="65">
        <f t="shared" si="50420"/>
        <v>0</v>
      </c>
      <c r="JXS66" s="65">
        <f t="shared" si="50420"/>
        <v>0</v>
      </c>
      <c r="JXT66" s="65">
        <f t="shared" si="50420"/>
        <v>0</v>
      </c>
      <c r="JXU66" s="65">
        <f t="shared" si="50420"/>
        <v>0</v>
      </c>
      <c r="JXV66" s="65">
        <f t="shared" si="50420"/>
        <v>0</v>
      </c>
      <c r="JXW66" s="65">
        <f t="shared" si="50420"/>
        <v>0</v>
      </c>
      <c r="JXX66" s="65">
        <f t="shared" si="50420"/>
        <v>0</v>
      </c>
      <c r="JXY66" s="65">
        <f t="shared" si="50420"/>
        <v>0</v>
      </c>
      <c r="JXZ66" s="65">
        <f t="shared" si="50420"/>
        <v>0</v>
      </c>
      <c r="JYA66" s="65">
        <f t="shared" si="50420"/>
        <v>0</v>
      </c>
      <c r="JYB66" s="65">
        <f t="shared" si="50420"/>
        <v>0</v>
      </c>
      <c r="JYC66" s="65">
        <f t="shared" si="50420"/>
        <v>0</v>
      </c>
      <c r="JYD66" s="65">
        <f t="shared" si="50420"/>
        <v>0</v>
      </c>
      <c r="JYE66" s="65">
        <f t="shared" si="50420"/>
        <v>0</v>
      </c>
      <c r="JYF66" s="65">
        <f t="shared" si="50420"/>
        <v>0</v>
      </c>
      <c r="JYG66" s="65">
        <f t="shared" si="50420"/>
        <v>0</v>
      </c>
      <c r="JYH66" s="65">
        <f t="shared" si="50420"/>
        <v>0</v>
      </c>
      <c r="JYI66" s="65">
        <f t="shared" si="50420"/>
        <v>0</v>
      </c>
      <c r="JYJ66" s="65">
        <f t="shared" si="50420"/>
        <v>0</v>
      </c>
      <c r="JYK66" s="65">
        <f t="shared" si="50420"/>
        <v>0</v>
      </c>
      <c r="JYL66" s="65">
        <f t="shared" si="50420"/>
        <v>0</v>
      </c>
      <c r="JYM66" s="65">
        <f t="shared" si="50420"/>
        <v>0</v>
      </c>
      <c r="JYN66" s="65">
        <f t="shared" si="50420"/>
        <v>0</v>
      </c>
      <c r="JYO66" s="65">
        <f t="shared" si="50420"/>
        <v>0</v>
      </c>
      <c r="JYP66" s="65">
        <f t="shared" si="50420"/>
        <v>0</v>
      </c>
      <c r="JYQ66" s="65">
        <f t="shared" si="50420"/>
        <v>0</v>
      </c>
      <c r="JYR66" s="65">
        <f t="shared" si="50420"/>
        <v>0</v>
      </c>
      <c r="JYS66" s="65">
        <f t="shared" si="50420"/>
        <v>0</v>
      </c>
      <c r="JYT66" s="65">
        <f t="shared" ref="JYT66:KBE66" si="50421">SUM(JYT62:JYT65)</f>
        <v>0</v>
      </c>
      <c r="JYU66" s="65">
        <f t="shared" si="50421"/>
        <v>0</v>
      </c>
      <c r="JYV66" s="65">
        <f t="shared" si="50421"/>
        <v>0</v>
      </c>
      <c r="JYW66" s="65">
        <f t="shared" si="50421"/>
        <v>0</v>
      </c>
      <c r="JYX66" s="65">
        <f t="shared" si="50421"/>
        <v>0</v>
      </c>
      <c r="JYY66" s="65">
        <f t="shared" si="50421"/>
        <v>0</v>
      </c>
      <c r="JYZ66" s="65">
        <f t="shared" si="50421"/>
        <v>0</v>
      </c>
      <c r="JZA66" s="65">
        <f t="shared" si="50421"/>
        <v>0</v>
      </c>
      <c r="JZB66" s="65">
        <f t="shared" si="50421"/>
        <v>0</v>
      </c>
      <c r="JZC66" s="65">
        <f t="shared" si="50421"/>
        <v>0</v>
      </c>
      <c r="JZD66" s="65">
        <f t="shared" si="50421"/>
        <v>0</v>
      </c>
      <c r="JZE66" s="65">
        <f t="shared" si="50421"/>
        <v>0</v>
      </c>
      <c r="JZF66" s="65">
        <f t="shared" si="50421"/>
        <v>0</v>
      </c>
      <c r="JZG66" s="65">
        <f t="shared" si="50421"/>
        <v>0</v>
      </c>
      <c r="JZH66" s="65">
        <f t="shared" si="50421"/>
        <v>0</v>
      </c>
      <c r="JZI66" s="65">
        <f t="shared" si="50421"/>
        <v>0</v>
      </c>
      <c r="JZJ66" s="65">
        <f t="shared" si="50421"/>
        <v>0</v>
      </c>
      <c r="JZK66" s="65">
        <f t="shared" si="50421"/>
        <v>0</v>
      </c>
      <c r="JZL66" s="65">
        <f t="shared" si="50421"/>
        <v>0</v>
      </c>
      <c r="JZM66" s="65">
        <f t="shared" si="50421"/>
        <v>0</v>
      </c>
      <c r="JZN66" s="65">
        <f t="shared" si="50421"/>
        <v>0</v>
      </c>
      <c r="JZO66" s="65">
        <f t="shared" si="50421"/>
        <v>0</v>
      </c>
      <c r="JZP66" s="65">
        <f t="shared" si="50421"/>
        <v>0</v>
      </c>
      <c r="JZQ66" s="65">
        <f t="shared" si="50421"/>
        <v>0</v>
      </c>
      <c r="JZR66" s="65">
        <f t="shared" si="50421"/>
        <v>0</v>
      </c>
      <c r="JZS66" s="65">
        <f t="shared" si="50421"/>
        <v>0</v>
      </c>
      <c r="JZT66" s="65">
        <f t="shared" si="50421"/>
        <v>0</v>
      </c>
      <c r="JZU66" s="65">
        <f t="shared" si="50421"/>
        <v>0</v>
      </c>
      <c r="JZV66" s="65">
        <f t="shared" si="50421"/>
        <v>0</v>
      </c>
      <c r="JZW66" s="65">
        <f t="shared" si="50421"/>
        <v>0</v>
      </c>
      <c r="JZX66" s="65">
        <f t="shared" si="50421"/>
        <v>0</v>
      </c>
      <c r="JZY66" s="65">
        <f t="shared" si="50421"/>
        <v>0</v>
      </c>
      <c r="JZZ66" s="65">
        <f t="shared" si="50421"/>
        <v>0</v>
      </c>
      <c r="KAA66" s="65">
        <f t="shared" si="50421"/>
        <v>0</v>
      </c>
      <c r="KAB66" s="65">
        <f t="shared" si="50421"/>
        <v>0</v>
      </c>
      <c r="KAC66" s="65">
        <f t="shared" si="50421"/>
        <v>0</v>
      </c>
      <c r="KAD66" s="65">
        <f t="shared" si="50421"/>
        <v>0</v>
      </c>
      <c r="KAE66" s="65">
        <f t="shared" si="50421"/>
        <v>0</v>
      </c>
      <c r="KAF66" s="65">
        <f t="shared" si="50421"/>
        <v>0</v>
      </c>
      <c r="KAG66" s="65">
        <f t="shared" si="50421"/>
        <v>0</v>
      </c>
      <c r="KAH66" s="65">
        <f t="shared" si="50421"/>
        <v>0</v>
      </c>
      <c r="KAI66" s="65">
        <f t="shared" si="50421"/>
        <v>0</v>
      </c>
      <c r="KAJ66" s="65">
        <f t="shared" si="50421"/>
        <v>0</v>
      </c>
      <c r="KAK66" s="65">
        <f t="shared" si="50421"/>
        <v>0</v>
      </c>
      <c r="KAL66" s="65">
        <f t="shared" si="50421"/>
        <v>0</v>
      </c>
      <c r="KAM66" s="65">
        <f t="shared" si="50421"/>
        <v>0</v>
      </c>
      <c r="KAN66" s="65">
        <f t="shared" si="50421"/>
        <v>0</v>
      </c>
      <c r="KAO66" s="65">
        <f t="shared" si="50421"/>
        <v>0</v>
      </c>
      <c r="KAP66" s="65">
        <f t="shared" si="50421"/>
        <v>0</v>
      </c>
      <c r="KAQ66" s="65">
        <f t="shared" si="50421"/>
        <v>0</v>
      </c>
      <c r="KAR66" s="65">
        <f t="shared" si="50421"/>
        <v>0</v>
      </c>
      <c r="KAS66" s="65">
        <f t="shared" si="50421"/>
        <v>0</v>
      </c>
      <c r="KAT66" s="65">
        <f t="shared" si="50421"/>
        <v>0</v>
      </c>
      <c r="KAU66" s="65">
        <f t="shared" si="50421"/>
        <v>0</v>
      </c>
      <c r="KAV66" s="65">
        <f t="shared" si="50421"/>
        <v>0</v>
      </c>
      <c r="KAW66" s="65">
        <f t="shared" si="50421"/>
        <v>0</v>
      </c>
      <c r="KAX66" s="65">
        <f t="shared" si="50421"/>
        <v>0</v>
      </c>
      <c r="KAY66" s="65">
        <f t="shared" si="50421"/>
        <v>0</v>
      </c>
      <c r="KAZ66" s="65">
        <f t="shared" si="50421"/>
        <v>0</v>
      </c>
      <c r="KBA66" s="65">
        <f t="shared" si="50421"/>
        <v>0</v>
      </c>
      <c r="KBB66" s="65">
        <f t="shared" si="50421"/>
        <v>0</v>
      </c>
      <c r="KBC66" s="65">
        <f t="shared" si="50421"/>
        <v>0</v>
      </c>
      <c r="KBD66" s="65">
        <f t="shared" si="50421"/>
        <v>0</v>
      </c>
      <c r="KBE66" s="65">
        <f t="shared" si="50421"/>
        <v>0</v>
      </c>
      <c r="KBF66" s="65">
        <f t="shared" ref="KBF66:KDQ66" si="50422">SUM(KBF62:KBF65)</f>
        <v>0</v>
      </c>
      <c r="KBG66" s="65">
        <f t="shared" si="50422"/>
        <v>0</v>
      </c>
      <c r="KBH66" s="65">
        <f t="shared" si="50422"/>
        <v>0</v>
      </c>
      <c r="KBI66" s="65">
        <f t="shared" si="50422"/>
        <v>0</v>
      </c>
      <c r="KBJ66" s="65">
        <f t="shared" si="50422"/>
        <v>0</v>
      </c>
      <c r="KBK66" s="65">
        <f t="shared" si="50422"/>
        <v>0</v>
      </c>
      <c r="KBL66" s="65">
        <f t="shared" si="50422"/>
        <v>0</v>
      </c>
      <c r="KBM66" s="65">
        <f t="shared" si="50422"/>
        <v>0</v>
      </c>
      <c r="KBN66" s="65">
        <f t="shared" si="50422"/>
        <v>0</v>
      </c>
      <c r="KBO66" s="65">
        <f t="shared" si="50422"/>
        <v>0</v>
      </c>
      <c r="KBP66" s="65">
        <f t="shared" si="50422"/>
        <v>0</v>
      </c>
      <c r="KBQ66" s="65">
        <f t="shared" si="50422"/>
        <v>0</v>
      </c>
      <c r="KBR66" s="65">
        <f t="shared" si="50422"/>
        <v>0</v>
      </c>
      <c r="KBS66" s="65">
        <f t="shared" si="50422"/>
        <v>0</v>
      </c>
      <c r="KBT66" s="65">
        <f t="shared" si="50422"/>
        <v>0</v>
      </c>
      <c r="KBU66" s="65">
        <f t="shared" si="50422"/>
        <v>0</v>
      </c>
      <c r="KBV66" s="65">
        <f t="shared" si="50422"/>
        <v>0</v>
      </c>
      <c r="KBW66" s="65">
        <f t="shared" si="50422"/>
        <v>0</v>
      </c>
      <c r="KBX66" s="65">
        <f t="shared" si="50422"/>
        <v>0</v>
      </c>
      <c r="KBY66" s="65">
        <f t="shared" si="50422"/>
        <v>0</v>
      </c>
      <c r="KBZ66" s="65">
        <f t="shared" si="50422"/>
        <v>0</v>
      </c>
      <c r="KCA66" s="65">
        <f t="shared" si="50422"/>
        <v>0</v>
      </c>
      <c r="KCB66" s="65">
        <f t="shared" si="50422"/>
        <v>0</v>
      </c>
      <c r="KCC66" s="65">
        <f t="shared" si="50422"/>
        <v>0</v>
      </c>
      <c r="KCD66" s="65">
        <f t="shared" si="50422"/>
        <v>0</v>
      </c>
      <c r="KCE66" s="65">
        <f t="shared" si="50422"/>
        <v>0</v>
      </c>
      <c r="KCF66" s="65">
        <f t="shared" si="50422"/>
        <v>0</v>
      </c>
      <c r="KCG66" s="65">
        <f t="shared" si="50422"/>
        <v>0</v>
      </c>
      <c r="KCH66" s="65">
        <f t="shared" si="50422"/>
        <v>0</v>
      </c>
      <c r="KCI66" s="65">
        <f t="shared" si="50422"/>
        <v>0</v>
      </c>
      <c r="KCJ66" s="65">
        <f t="shared" si="50422"/>
        <v>0</v>
      </c>
      <c r="KCK66" s="65">
        <f t="shared" si="50422"/>
        <v>0</v>
      </c>
      <c r="KCL66" s="65">
        <f t="shared" si="50422"/>
        <v>0</v>
      </c>
      <c r="KCM66" s="65">
        <f t="shared" si="50422"/>
        <v>0</v>
      </c>
      <c r="KCN66" s="65">
        <f t="shared" si="50422"/>
        <v>0</v>
      </c>
      <c r="KCO66" s="65">
        <f t="shared" si="50422"/>
        <v>0</v>
      </c>
      <c r="KCP66" s="65">
        <f t="shared" si="50422"/>
        <v>0</v>
      </c>
      <c r="KCQ66" s="65">
        <f t="shared" si="50422"/>
        <v>0</v>
      </c>
      <c r="KCR66" s="65">
        <f t="shared" si="50422"/>
        <v>0</v>
      </c>
      <c r="KCS66" s="65">
        <f t="shared" si="50422"/>
        <v>0</v>
      </c>
      <c r="KCT66" s="65">
        <f t="shared" si="50422"/>
        <v>0</v>
      </c>
      <c r="KCU66" s="65">
        <f t="shared" si="50422"/>
        <v>0</v>
      </c>
      <c r="KCV66" s="65">
        <f t="shared" si="50422"/>
        <v>0</v>
      </c>
      <c r="KCW66" s="65">
        <f t="shared" si="50422"/>
        <v>0</v>
      </c>
      <c r="KCX66" s="65">
        <f t="shared" si="50422"/>
        <v>0</v>
      </c>
      <c r="KCY66" s="65">
        <f t="shared" si="50422"/>
        <v>0</v>
      </c>
      <c r="KCZ66" s="65">
        <f t="shared" si="50422"/>
        <v>0</v>
      </c>
      <c r="KDA66" s="65">
        <f t="shared" si="50422"/>
        <v>0</v>
      </c>
      <c r="KDB66" s="65">
        <f t="shared" si="50422"/>
        <v>0</v>
      </c>
      <c r="KDC66" s="65">
        <f t="shared" si="50422"/>
        <v>0</v>
      </c>
      <c r="KDD66" s="65">
        <f t="shared" si="50422"/>
        <v>0</v>
      </c>
      <c r="KDE66" s="65">
        <f t="shared" si="50422"/>
        <v>0</v>
      </c>
      <c r="KDF66" s="65">
        <f t="shared" si="50422"/>
        <v>0</v>
      </c>
      <c r="KDG66" s="65">
        <f t="shared" si="50422"/>
        <v>0</v>
      </c>
      <c r="KDH66" s="65">
        <f t="shared" si="50422"/>
        <v>0</v>
      </c>
      <c r="KDI66" s="65">
        <f t="shared" si="50422"/>
        <v>0</v>
      </c>
      <c r="KDJ66" s="65">
        <f t="shared" si="50422"/>
        <v>0</v>
      </c>
      <c r="KDK66" s="65">
        <f t="shared" si="50422"/>
        <v>0</v>
      </c>
      <c r="KDL66" s="65">
        <f t="shared" si="50422"/>
        <v>0</v>
      </c>
      <c r="KDM66" s="65">
        <f t="shared" si="50422"/>
        <v>0</v>
      </c>
      <c r="KDN66" s="65">
        <f t="shared" si="50422"/>
        <v>0</v>
      </c>
      <c r="KDO66" s="65">
        <f t="shared" si="50422"/>
        <v>0</v>
      </c>
      <c r="KDP66" s="65">
        <f t="shared" si="50422"/>
        <v>0</v>
      </c>
      <c r="KDQ66" s="65">
        <f t="shared" si="50422"/>
        <v>0</v>
      </c>
      <c r="KDR66" s="65">
        <f t="shared" ref="KDR66:KGC66" si="50423">SUM(KDR62:KDR65)</f>
        <v>0</v>
      </c>
      <c r="KDS66" s="65">
        <f t="shared" si="50423"/>
        <v>0</v>
      </c>
      <c r="KDT66" s="65">
        <f t="shared" si="50423"/>
        <v>0</v>
      </c>
      <c r="KDU66" s="65">
        <f t="shared" si="50423"/>
        <v>0</v>
      </c>
      <c r="KDV66" s="65">
        <f t="shared" si="50423"/>
        <v>0</v>
      </c>
      <c r="KDW66" s="65">
        <f t="shared" si="50423"/>
        <v>0</v>
      </c>
      <c r="KDX66" s="65">
        <f t="shared" si="50423"/>
        <v>0</v>
      </c>
      <c r="KDY66" s="65">
        <f t="shared" si="50423"/>
        <v>0</v>
      </c>
      <c r="KDZ66" s="65">
        <f t="shared" si="50423"/>
        <v>0</v>
      </c>
      <c r="KEA66" s="65">
        <f t="shared" si="50423"/>
        <v>0</v>
      </c>
      <c r="KEB66" s="65">
        <f t="shared" si="50423"/>
        <v>0</v>
      </c>
      <c r="KEC66" s="65">
        <f t="shared" si="50423"/>
        <v>0</v>
      </c>
      <c r="KED66" s="65">
        <f t="shared" si="50423"/>
        <v>0</v>
      </c>
      <c r="KEE66" s="65">
        <f t="shared" si="50423"/>
        <v>0</v>
      </c>
      <c r="KEF66" s="65">
        <f t="shared" si="50423"/>
        <v>0</v>
      </c>
      <c r="KEG66" s="65">
        <f t="shared" si="50423"/>
        <v>0</v>
      </c>
      <c r="KEH66" s="65">
        <f t="shared" si="50423"/>
        <v>0</v>
      </c>
      <c r="KEI66" s="65">
        <f t="shared" si="50423"/>
        <v>0</v>
      </c>
      <c r="KEJ66" s="65">
        <f t="shared" si="50423"/>
        <v>0</v>
      </c>
      <c r="KEK66" s="65">
        <f t="shared" si="50423"/>
        <v>0</v>
      </c>
      <c r="KEL66" s="65">
        <f t="shared" si="50423"/>
        <v>0</v>
      </c>
      <c r="KEM66" s="65">
        <f t="shared" si="50423"/>
        <v>0</v>
      </c>
      <c r="KEN66" s="65">
        <f t="shared" si="50423"/>
        <v>0</v>
      </c>
      <c r="KEO66" s="65">
        <f t="shared" si="50423"/>
        <v>0</v>
      </c>
      <c r="KEP66" s="65">
        <f t="shared" si="50423"/>
        <v>0</v>
      </c>
      <c r="KEQ66" s="65">
        <f t="shared" si="50423"/>
        <v>0</v>
      </c>
      <c r="KER66" s="65">
        <f t="shared" si="50423"/>
        <v>0</v>
      </c>
      <c r="KES66" s="65">
        <f t="shared" si="50423"/>
        <v>0</v>
      </c>
      <c r="KET66" s="65">
        <f t="shared" si="50423"/>
        <v>0</v>
      </c>
      <c r="KEU66" s="65">
        <f t="shared" si="50423"/>
        <v>0</v>
      </c>
      <c r="KEV66" s="65">
        <f t="shared" si="50423"/>
        <v>0</v>
      </c>
      <c r="KEW66" s="65">
        <f t="shared" si="50423"/>
        <v>0</v>
      </c>
      <c r="KEX66" s="65">
        <f t="shared" si="50423"/>
        <v>0</v>
      </c>
      <c r="KEY66" s="65">
        <f t="shared" si="50423"/>
        <v>0</v>
      </c>
      <c r="KEZ66" s="65">
        <f t="shared" si="50423"/>
        <v>0</v>
      </c>
      <c r="KFA66" s="65">
        <f t="shared" si="50423"/>
        <v>0</v>
      </c>
      <c r="KFB66" s="65">
        <f t="shared" si="50423"/>
        <v>0</v>
      </c>
      <c r="KFC66" s="65">
        <f t="shared" si="50423"/>
        <v>0</v>
      </c>
      <c r="KFD66" s="65">
        <f t="shared" si="50423"/>
        <v>0</v>
      </c>
      <c r="KFE66" s="65">
        <f t="shared" si="50423"/>
        <v>0</v>
      </c>
      <c r="KFF66" s="65">
        <f t="shared" si="50423"/>
        <v>0</v>
      </c>
      <c r="KFG66" s="65">
        <f t="shared" si="50423"/>
        <v>0</v>
      </c>
      <c r="KFH66" s="65">
        <f t="shared" si="50423"/>
        <v>0</v>
      </c>
      <c r="KFI66" s="65">
        <f t="shared" si="50423"/>
        <v>0</v>
      </c>
      <c r="KFJ66" s="65">
        <f t="shared" si="50423"/>
        <v>0</v>
      </c>
      <c r="KFK66" s="65">
        <f t="shared" si="50423"/>
        <v>0</v>
      </c>
      <c r="KFL66" s="65">
        <f t="shared" si="50423"/>
        <v>0</v>
      </c>
      <c r="KFM66" s="65">
        <f t="shared" si="50423"/>
        <v>0</v>
      </c>
      <c r="KFN66" s="65">
        <f t="shared" si="50423"/>
        <v>0</v>
      </c>
      <c r="KFO66" s="65">
        <f t="shared" si="50423"/>
        <v>0</v>
      </c>
      <c r="KFP66" s="65">
        <f t="shared" si="50423"/>
        <v>0</v>
      </c>
      <c r="KFQ66" s="65">
        <f t="shared" si="50423"/>
        <v>0</v>
      </c>
      <c r="KFR66" s="65">
        <f t="shared" si="50423"/>
        <v>0</v>
      </c>
      <c r="KFS66" s="65">
        <f t="shared" si="50423"/>
        <v>0</v>
      </c>
      <c r="KFT66" s="65">
        <f t="shared" si="50423"/>
        <v>0</v>
      </c>
      <c r="KFU66" s="65">
        <f t="shared" si="50423"/>
        <v>0</v>
      </c>
      <c r="KFV66" s="65">
        <f t="shared" si="50423"/>
        <v>0</v>
      </c>
      <c r="KFW66" s="65">
        <f t="shared" si="50423"/>
        <v>0</v>
      </c>
      <c r="KFX66" s="65">
        <f t="shared" si="50423"/>
        <v>0</v>
      </c>
      <c r="KFY66" s="65">
        <f t="shared" si="50423"/>
        <v>0</v>
      </c>
      <c r="KFZ66" s="65">
        <f t="shared" si="50423"/>
        <v>0</v>
      </c>
      <c r="KGA66" s="65">
        <f t="shared" si="50423"/>
        <v>0</v>
      </c>
      <c r="KGB66" s="65">
        <f t="shared" si="50423"/>
        <v>0</v>
      </c>
      <c r="KGC66" s="65">
        <f t="shared" si="50423"/>
        <v>0</v>
      </c>
      <c r="KGD66" s="65">
        <f t="shared" ref="KGD66:KIO66" si="50424">SUM(KGD62:KGD65)</f>
        <v>0</v>
      </c>
      <c r="KGE66" s="65">
        <f t="shared" si="50424"/>
        <v>0</v>
      </c>
      <c r="KGF66" s="65">
        <f t="shared" si="50424"/>
        <v>0</v>
      </c>
      <c r="KGG66" s="65">
        <f t="shared" si="50424"/>
        <v>0</v>
      </c>
      <c r="KGH66" s="65">
        <f t="shared" si="50424"/>
        <v>0</v>
      </c>
      <c r="KGI66" s="65">
        <f t="shared" si="50424"/>
        <v>0</v>
      </c>
      <c r="KGJ66" s="65">
        <f t="shared" si="50424"/>
        <v>0</v>
      </c>
      <c r="KGK66" s="65">
        <f t="shared" si="50424"/>
        <v>0</v>
      </c>
      <c r="KGL66" s="65">
        <f t="shared" si="50424"/>
        <v>0</v>
      </c>
      <c r="KGM66" s="65">
        <f t="shared" si="50424"/>
        <v>0</v>
      </c>
      <c r="KGN66" s="65">
        <f t="shared" si="50424"/>
        <v>0</v>
      </c>
      <c r="KGO66" s="65">
        <f t="shared" si="50424"/>
        <v>0</v>
      </c>
      <c r="KGP66" s="65">
        <f t="shared" si="50424"/>
        <v>0</v>
      </c>
      <c r="KGQ66" s="65">
        <f t="shared" si="50424"/>
        <v>0</v>
      </c>
      <c r="KGR66" s="65">
        <f t="shared" si="50424"/>
        <v>0</v>
      </c>
      <c r="KGS66" s="65">
        <f t="shared" si="50424"/>
        <v>0</v>
      </c>
      <c r="KGT66" s="65">
        <f t="shared" si="50424"/>
        <v>0</v>
      </c>
      <c r="KGU66" s="65">
        <f t="shared" si="50424"/>
        <v>0</v>
      </c>
      <c r="KGV66" s="65">
        <f t="shared" si="50424"/>
        <v>0</v>
      </c>
      <c r="KGW66" s="65">
        <f t="shared" si="50424"/>
        <v>0</v>
      </c>
      <c r="KGX66" s="65">
        <f t="shared" si="50424"/>
        <v>0</v>
      </c>
      <c r="KGY66" s="65">
        <f t="shared" si="50424"/>
        <v>0</v>
      </c>
      <c r="KGZ66" s="65">
        <f t="shared" si="50424"/>
        <v>0</v>
      </c>
      <c r="KHA66" s="65">
        <f t="shared" si="50424"/>
        <v>0</v>
      </c>
      <c r="KHB66" s="65">
        <f t="shared" si="50424"/>
        <v>0</v>
      </c>
      <c r="KHC66" s="65">
        <f t="shared" si="50424"/>
        <v>0</v>
      </c>
      <c r="KHD66" s="65">
        <f t="shared" si="50424"/>
        <v>0</v>
      </c>
      <c r="KHE66" s="65">
        <f t="shared" si="50424"/>
        <v>0</v>
      </c>
      <c r="KHF66" s="65">
        <f t="shared" si="50424"/>
        <v>0</v>
      </c>
      <c r="KHG66" s="65">
        <f t="shared" si="50424"/>
        <v>0</v>
      </c>
      <c r="KHH66" s="65">
        <f t="shared" si="50424"/>
        <v>0</v>
      </c>
      <c r="KHI66" s="65">
        <f t="shared" si="50424"/>
        <v>0</v>
      </c>
      <c r="KHJ66" s="65">
        <f t="shared" si="50424"/>
        <v>0</v>
      </c>
      <c r="KHK66" s="65">
        <f t="shared" si="50424"/>
        <v>0</v>
      </c>
      <c r="KHL66" s="65">
        <f t="shared" si="50424"/>
        <v>0</v>
      </c>
      <c r="KHM66" s="65">
        <f t="shared" si="50424"/>
        <v>0</v>
      </c>
      <c r="KHN66" s="65">
        <f t="shared" si="50424"/>
        <v>0</v>
      </c>
      <c r="KHO66" s="65">
        <f t="shared" si="50424"/>
        <v>0</v>
      </c>
      <c r="KHP66" s="65">
        <f t="shared" si="50424"/>
        <v>0</v>
      </c>
      <c r="KHQ66" s="65">
        <f t="shared" si="50424"/>
        <v>0</v>
      </c>
      <c r="KHR66" s="65">
        <f t="shared" si="50424"/>
        <v>0</v>
      </c>
      <c r="KHS66" s="65">
        <f t="shared" si="50424"/>
        <v>0</v>
      </c>
      <c r="KHT66" s="65">
        <f t="shared" si="50424"/>
        <v>0</v>
      </c>
      <c r="KHU66" s="65">
        <f t="shared" si="50424"/>
        <v>0</v>
      </c>
      <c r="KHV66" s="65">
        <f t="shared" si="50424"/>
        <v>0</v>
      </c>
      <c r="KHW66" s="65">
        <f t="shared" si="50424"/>
        <v>0</v>
      </c>
      <c r="KHX66" s="65">
        <f t="shared" si="50424"/>
        <v>0</v>
      </c>
      <c r="KHY66" s="65">
        <f t="shared" si="50424"/>
        <v>0</v>
      </c>
      <c r="KHZ66" s="65">
        <f t="shared" si="50424"/>
        <v>0</v>
      </c>
      <c r="KIA66" s="65">
        <f t="shared" si="50424"/>
        <v>0</v>
      </c>
      <c r="KIB66" s="65">
        <f t="shared" si="50424"/>
        <v>0</v>
      </c>
      <c r="KIC66" s="65">
        <f t="shared" si="50424"/>
        <v>0</v>
      </c>
      <c r="KID66" s="65">
        <f t="shared" si="50424"/>
        <v>0</v>
      </c>
      <c r="KIE66" s="65">
        <f t="shared" si="50424"/>
        <v>0</v>
      </c>
      <c r="KIF66" s="65">
        <f t="shared" si="50424"/>
        <v>0</v>
      </c>
      <c r="KIG66" s="65">
        <f t="shared" si="50424"/>
        <v>0</v>
      </c>
      <c r="KIH66" s="65">
        <f t="shared" si="50424"/>
        <v>0</v>
      </c>
      <c r="KII66" s="65">
        <f t="shared" si="50424"/>
        <v>0</v>
      </c>
      <c r="KIJ66" s="65">
        <f t="shared" si="50424"/>
        <v>0</v>
      </c>
      <c r="KIK66" s="65">
        <f t="shared" si="50424"/>
        <v>0</v>
      </c>
      <c r="KIL66" s="65">
        <f t="shared" si="50424"/>
        <v>0</v>
      </c>
      <c r="KIM66" s="65">
        <f t="shared" si="50424"/>
        <v>0</v>
      </c>
      <c r="KIN66" s="65">
        <f t="shared" si="50424"/>
        <v>0</v>
      </c>
      <c r="KIO66" s="65">
        <f t="shared" si="50424"/>
        <v>0</v>
      </c>
      <c r="KIP66" s="65">
        <f t="shared" ref="KIP66:KLA66" si="50425">SUM(KIP62:KIP65)</f>
        <v>0</v>
      </c>
      <c r="KIQ66" s="65">
        <f t="shared" si="50425"/>
        <v>0</v>
      </c>
      <c r="KIR66" s="65">
        <f t="shared" si="50425"/>
        <v>0</v>
      </c>
      <c r="KIS66" s="65">
        <f t="shared" si="50425"/>
        <v>0</v>
      </c>
      <c r="KIT66" s="65">
        <f t="shared" si="50425"/>
        <v>0</v>
      </c>
      <c r="KIU66" s="65">
        <f t="shared" si="50425"/>
        <v>0</v>
      </c>
      <c r="KIV66" s="65">
        <f t="shared" si="50425"/>
        <v>0</v>
      </c>
      <c r="KIW66" s="65">
        <f t="shared" si="50425"/>
        <v>0</v>
      </c>
      <c r="KIX66" s="65">
        <f t="shared" si="50425"/>
        <v>0</v>
      </c>
      <c r="KIY66" s="65">
        <f t="shared" si="50425"/>
        <v>0</v>
      </c>
      <c r="KIZ66" s="65">
        <f t="shared" si="50425"/>
        <v>0</v>
      </c>
      <c r="KJA66" s="65">
        <f t="shared" si="50425"/>
        <v>0</v>
      </c>
      <c r="KJB66" s="65">
        <f t="shared" si="50425"/>
        <v>0</v>
      </c>
      <c r="KJC66" s="65">
        <f t="shared" si="50425"/>
        <v>0</v>
      </c>
      <c r="KJD66" s="65">
        <f t="shared" si="50425"/>
        <v>0</v>
      </c>
      <c r="KJE66" s="65">
        <f t="shared" si="50425"/>
        <v>0</v>
      </c>
      <c r="KJF66" s="65">
        <f t="shared" si="50425"/>
        <v>0</v>
      </c>
      <c r="KJG66" s="65">
        <f t="shared" si="50425"/>
        <v>0</v>
      </c>
      <c r="KJH66" s="65">
        <f t="shared" si="50425"/>
        <v>0</v>
      </c>
      <c r="KJI66" s="65">
        <f t="shared" si="50425"/>
        <v>0</v>
      </c>
      <c r="KJJ66" s="65">
        <f t="shared" si="50425"/>
        <v>0</v>
      </c>
      <c r="KJK66" s="65">
        <f t="shared" si="50425"/>
        <v>0</v>
      </c>
      <c r="KJL66" s="65">
        <f t="shared" si="50425"/>
        <v>0</v>
      </c>
      <c r="KJM66" s="65">
        <f t="shared" si="50425"/>
        <v>0</v>
      </c>
      <c r="KJN66" s="65">
        <f t="shared" si="50425"/>
        <v>0</v>
      </c>
      <c r="KJO66" s="65">
        <f t="shared" si="50425"/>
        <v>0</v>
      </c>
      <c r="KJP66" s="65">
        <f t="shared" si="50425"/>
        <v>0</v>
      </c>
      <c r="KJQ66" s="65">
        <f t="shared" si="50425"/>
        <v>0</v>
      </c>
      <c r="KJR66" s="65">
        <f t="shared" si="50425"/>
        <v>0</v>
      </c>
      <c r="KJS66" s="65">
        <f t="shared" si="50425"/>
        <v>0</v>
      </c>
      <c r="KJT66" s="65">
        <f t="shared" si="50425"/>
        <v>0</v>
      </c>
      <c r="KJU66" s="65">
        <f t="shared" si="50425"/>
        <v>0</v>
      </c>
      <c r="KJV66" s="65">
        <f t="shared" si="50425"/>
        <v>0</v>
      </c>
      <c r="KJW66" s="65">
        <f t="shared" si="50425"/>
        <v>0</v>
      </c>
      <c r="KJX66" s="65">
        <f t="shared" si="50425"/>
        <v>0</v>
      </c>
      <c r="KJY66" s="65">
        <f t="shared" si="50425"/>
        <v>0</v>
      </c>
      <c r="KJZ66" s="65">
        <f t="shared" si="50425"/>
        <v>0</v>
      </c>
      <c r="KKA66" s="65">
        <f t="shared" si="50425"/>
        <v>0</v>
      </c>
      <c r="KKB66" s="65">
        <f t="shared" si="50425"/>
        <v>0</v>
      </c>
      <c r="KKC66" s="65">
        <f t="shared" si="50425"/>
        <v>0</v>
      </c>
      <c r="KKD66" s="65">
        <f t="shared" si="50425"/>
        <v>0</v>
      </c>
      <c r="KKE66" s="65">
        <f t="shared" si="50425"/>
        <v>0</v>
      </c>
      <c r="KKF66" s="65">
        <f t="shared" si="50425"/>
        <v>0</v>
      </c>
      <c r="KKG66" s="65">
        <f t="shared" si="50425"/>
        <v>0</v>
      </c>
      <c r="KKH66" s="65">
        <f t="shared" si="50425"/>
        <v>0</v>
      </c>
      <c r="KKI66" s="65">
        <f t="shared" si="50425"/>
        <v>0</v>
      </c>
      <c r="KKJ66" s="65">
        <f t="shared" si="50425"/>
        <v>0</v>
      </c>
      <c r="KKK66" s="65">
        <f t="shared" si="50425"/>
        <v>0</v>
      </c>
      <c r="KKL66" s="65">
        <f t="shared" si="50425"/>
        <v>0</v>
      </c>
      <c r="KKM66" s="65">
        <f t="shared" si="50425"/>
        <v>0</v>
      </c>
      <c r="KKN66" s="65">
        <f t="shared" si="50425"/>
        <v>0</v>
      </c>
      <c r="KKO66" s="65">
        <f t="shared" si="50425"/>
        <v>0</v>
      </c>
      <c r="KKP66" s="65">
        <f t="shared" si="50425"/>
        <v>0</v>
      </c>
      <c r="KKQ66" s="65">
        <f t="shared" si="50425"/>
        <v>0</v>
      </c>
      <c r="KKR66" s="65">
        <f t="shared" si="50425"/>
        <v>0</v>
      </c>
      <c r="KKS66" s="65">
        <f t="shared" si="50425"/>
        <v>0</v>
      </c>
      <c r="KKT66" s="65">
        <f t="shared" si="50425"/>
        <v>0</v>
      </c>
      <c r="KKU66" s="65">
        <f t="shared" si="50425"/>
        <v>0</v>
      </c>
      <c r="KKV66" s="65">
        <f t="shared" si="50425"/>
        <v>0</v>
      </c>
      <c r="KKW66" s="65">
        <f t="shared" si="50425"/>
        <v>0</v>
      </c>
      <c r="KKX66" s="65">
        <f t="shared" si="50425"/>
        <v>0</v>
      </c>
      <c r="KKY66" s="65">
        <f t="shared" si="50425"/>
        <v>0</v>
      </c>
      <c r="KKZ66" s="65">
        <f t="shared" si="50425"/>
        <v>0</v>
      </c>
      <c r="KLA66" s="65">
        <f t="shared" si="50425"/>
        <v>0</v>
      </c>
      <c r="KLB66" s="65">
        <f t="shared" ref="KLB66:KNM66" si="50426">SUM(KLB62:KLB65)</f>
        <v>0</v>
      </c>
      <c r="KLC66" s="65">
        <f t="shared" si="50426"/>
        <v>0</v>
      </c>
      <c r="KLD66" s="65">
        <f t="shared" si="50426"/>
        <v>0</v>
      </c>
      <c r="KLE66" s="65">
        <f t="shared" si="50426"/>
        <v>0</v>
      </c>
      <c r="KLF66" s="65">
        <f t="shared" si="50426"/>
        <v>0</v>
      </c>
      <c r="KLG66" s="65">
        <f t="shared" si="50426"/>
        <v>0</v>
      </c>
      <c r="KLH66" s="65">
        <f t="shared" si="50426"/>
        <v>0</v>
      </c>
      <c r="KLI66" s="65">
        <f t="shared" si="50426"/>
        <v>0</v>
      </c>
      <c r="KLJ66" s="65">
        <f t="shared" si="50426"/>
        <v>0</v>
      </c>
      <c r="KLK66" s="65">
        <f t="shared" si="50426"/>
        <v>0</v>
      </c>
      <c r="KLL66" s="65">
        <f t="shared" si="50426"/>
        <v>0</v>
      </c>
      <c r="KLM66" s="65">
        <f t="shared" si="50426"/>
        <v>0</v>
      </c>
      <c r="KLN66" s="65">
        <f t="shared" si="50426"/>
        <v>0</v>
      </c>
      <c r="KLO66" s="65">
        <f t="shared" si="50426"/>
        <v>0</v>
      </c>
      <c r="KLP66" s="65">
        <f t="shared" si="50426"/>
        <v>0</v>
      </c>
      <c r="KLQ66" s="65">
        <f t="shared" si="50426"/>
        <v>0</v>
      </c>
      <c r="KLR66" s="65">
        <f t="shared" si="50426"/>
        <v>0</v>
      </c>
      <c r="KLS66" s="65">
        <f t="shared" si="50426"/>
        <v>0</v>
      </c>
      <c r="KLT66" s="65">
        <f t="shared" si="50426"/>
        <v>0</v>
      </c>
      <c r="KLU66" s="65">
        <f t="shared" si="50426"/>
        <v>0</v>
      </c>
      <c r="KLV66" s="65">
        <f t="shared" si="50426"/>
        <v>0</v>
      </c>
      <c r="KLW66" s="65">
        <f t="shared" si="50426"/>
        <v>0</v>
      </c>
      <c r="KLX66" s="65">
        <f t="shared" si="50426"/>
        <v>0</v>
      </c>
      <c r="KLY66" s="65">
        <f t="shared" si="50426"/>
        <v>0</v>
      </c>
      <c r="KLZ66" s="65">
        <f t="shared" si="50426"/>
        <v>0</v>
      </c>
      <c r="KMA66" s="65">
        <f t="shared" si="50426"/>
        <v>0</v>
      </c>
      <c r="KMB66" s="65">
        <f t="shared" si="50426"/>
        <v>0</v>
      </c>
      <c r="KMC66" s="65">
        <f t="shared" si="50426"/>
        <v>0</v>
      </c>
      <c r="KMD66" s="65">
        <f t="shared" si="50426"/>
        <v>0</v>
      </c>
      <c r="KME66" s="65">
        <f t="shared" si="50426"/>
        <v>0</v>
      </c>
      <c r="KMF66" s="65">
        <f t="shared" si="50426"/>
        <v>0</v>
      </c>
      <c r="KMG66" s="65">
        <f t="shared" si="50426"/>
        <v>0</v>
      </c>
      <c r="KMH66" s="65">
        <f t="shared" si="50426"/>
        <v>0</v>
      </c>
      <c r="KMI66" s="65">
        <f t="shared" si="50426"/>
        <v>0</v>
      </c>
      <c r="KMJ66" s="65">
        <f t="shared" si="50426"/>
        <v>0</v>
      </c>
      <c r="KMK66" s="65">
        <f t="shared" si="50426"/>
        <v>0</v>
      </c>
      <c r="KML66" s="65">
        <f t="shared" si="50426"/>
        <v>0</v>
      </c>
      <c r="KMM66" s="65">
        <f t="shared" si="50426"/>
        <v>0</v>
      </c>
      <c r="KMN66" s="65">
        <f t="shared" si="50426"/>
        <v>0</v>
      </c>
      <c r="KMO66" s="65">
        <f t="shared" si="50426"/>
        <v>0</v>
      </c>
      <c r="KMP66" s="65">
        <f t="shared" si="50426"/>
        <v>0</v>
      </c>
      <c r="KMQ66" s="65">
        <f t="shared" si="50426"/>
        <v>0</v>
      </c>
      <c r="KMR66" s="65">
        <f t="shared" si="50426"/>
        <v>0</v>
      </c>
      <c r="KMS66" s="65">
        <f t="shared" si="50426"/>
        <v>0</v>
      </c>
      <c r="KMT66" s="65">
        <f t="shared" si="50426"/>
        <v>0</v>
      </c>
      <c r="KMU66" s="65">
        <f t="shared" si="50426"/>
        <v>0</v>
      </c>
      <c r="KMV66" s="65">
        <f t="shared" si="50426"/>
        <v>0</v>
      </c>
      <c r="KMW66" s="65">
        <f t="shared" si="50426"/>
        <v>0</v>
      </c>
      <c r="KMX66" s="65">
        <f t="shared" si="50426"/>
        <v>0</v>
      </c>
      <c r="KMY66" s="65">
        <f t="shared" si="50426"/>
        <v>0</v>
      </c>
      <c r="KMZ66" s="65">
        <f t="shared" si="50426"/>
        <v>0</v>
      </c>
      <c r="KNA66" s="65">
        <f t="shared" si="50426"/>
        <v>0</v>
      </c>
      <c r="KNB66" s="65">
        <f t="shared" si="50426"/>
        <v>0</v>
      </c>
      <c r="KNC66" s="65">
        <f t="shared" si="50426"/>
        <v>0</v>
      </c>
      <c r="KND66" s="65">
        <f t="shared" si="50426"/>
        <v>0</v>
      </c>
      <c r="KNE66" s="65">
        <f t="shared" si="50426"/>
        <v>0</v>
      </c>
      <c r="KNF66" s="65">
        <f t="shared" si="50426"/>
        <v>0</v>
      </c>
      <c r="KNG66" s="65">
        <f t="shared" si="50426"/>
        <v>0</v>
      </c>
      <c r="KNH66" s="65">
        <f t="shared" si="50426"/>
        <v>0</v>
      </c>
      <c r="KNI66" s="65">
        <f t="shared" si="50426"/>
        <v>0</v>
      </c>
      <c r="KNJ66" s="65">
        <f t="shared" si="50426"/>
        <v>0</v>
      </c>
      <c r="KNK66" s="65">
        <f t="shared" si="50426"/>
        <v>0</v>
      </c>
      <c r="KNL66" s="65">
        <f t="shared" si="50426"/>
        <v>0</v>
      </c>
      <c r="KNM66" s="65">
        <f t="shared" si="50426"/>
        <v>0</v>
      </c>
      <c r="KNN66" s="65">
        <f t="shared" ref="KNN66:KPY66" si="50427">SUM(KNN62:KNN65)</f>
        <v>0</v>
      </c>
      <c r="KNO66" s="65">
        <f t="shared" si="50427"/>
        <v>0</v>
      </c>
      <c r="KNP66" s="65">
        <f t="shared" si="50427"/>
        <v>0</v>
      </c>
      <c r="KNQ66" s="65">
        <f t="shared" si="50427"/>
        <v>0</v>
      </c>
      <c r="KNR66" s="65">
        <f t="shared" si="50427"/>
        <v>0</v>
      </c>
      <c r="KNS66" s="65">
        <f t="shared" si="50427"/>
        <v>0</v>
      </c>
      <c r="KNT66" s="65">
        <f t="shared" si="50427"/>
        <v>0</v>
      </c>
      <c r="KNU66" s="65">
        <f t="shared" si="50427"/>
        <v>0</v>
      </c>
      <c r="KNV66" s="65">
        <f t="shared" si="50427"/>
        <v>0</v>
      </c>
      <c r="KNW66" s="65">
        <f t="shared" si="50427"/>
        <v>0</v>
      </c>
      <c r="KNX66" s="65">
        <f t="shared" si="50427"/>
        <v>0</v>
      </c>
      <c r="KNY66" s="65">
        <f t="shared" si="50427"/>
        <v>0</v>
      </c>
      <c r="KNZ66" s="65">
        <f t="shared" si="50427"/>
        <v>0</v>
      </c>
      <c r="KOA66" s="65">
        <f t="shared" si="50427"/>
        <v>0</v>
      </c>
      <c r="KOB66" s="65">
        <f t="shared" si="50427"/>
        <v>0</v>
      </c>
      <c r="KOC66" s="65">
        <f t="shared" si="50427"/>
        <v>0</v>
      </c>
      <c r="KOD66" s="65">
        <f t="shared" si="50427"/>
        <v>0</v>
      </c>
      <c r="KOE66" s="65">
        <f t="shared" si="50427"/>
        <v>0</v>
      </c>
      <c r="KOF66" s="65">
        <f t="shared" si="50427"/>
        <v>0</v>
      </c>
      <c r="KOG66" s="65">
        <f t="shared" si="50427"/>
        <v>0</v>
      </c>
      <c r="KOH66" s="65">
        <f t="shared" si="50427"/>
        <v>0</v>
      </c>
      <c r="KOI66" s="65">
        <f t="shared" si="50427"/>
        <v>0</v>
      </c>
      <c r="KOJ66" s="65">
        <f t="shared" si="50427"/>
        <v>0</v>
      </c>
      <c r="KOK66" s="65">
        <f t="shared" si="50427"/>
        <v>0</v>
      </c>
      <c r="KOL66" s="65">
        <f t="shared" si="50427"/>
        <v>0</v>
      </c>
      <c r="KOM66" s="65">
        <f t="shared" si="50427"/>
        <v>0</v>
      </c>
      <c r="KON66" s="65">
        <f t="shared" si="50427"/>
        <v>0</v>
      </c>
      <c r="KOO66" s="65">
        <f t="shared" si="50427"/>
        <v>0</v>
      </c>
      <c r="KOP66" s="65">
        <f t="shared" si="50427"/>
        <v>0</v>
      </c>
      <c r="KOQ66" s="65">
        <f t="shared" si="50427"/>
        <v>0</v>
      </c>
      <c r="KOR66" s="65">
        <f t="shared" si="50427"/>
        <v>0</v>
      </c>
      <c r="KOS66" s="65">
        <f t="shared" si="50427"/>
        <v>0</v>
      </c>
      <c r="KOT66" s="65">
        <f t="shared" si="50427"/>
        <v>0</v>
      </c>
      <c r="KOU66" s="65">
        <f t="shared" si="50427"/>
        <v>0</v>
      </c>
      <c r="KOV66" s="65">
        <f t="shared" si="50427"/>
        <v>0</v>
      </c>
      <c r="KOW66" s="65">
        <f t="shared" si="50427"/>
        <v>0</v>
      </c>
      <c r="KOX66" s="65">
        <f t="shared" si="50427"/>
        <v>0</v>
      </c>
      <c r="KOY66" s="65">
        <f t="shared" si="50427"/>
        <v>0</v>
      </c>
      <c r="KOZ66" s="65">
        <f t="shared" si="50427"/>
        <v>0</v>
      </c>
      <c r="KPA66" s="65">
        <f t="shared" si="50427"/>
        <v>0</v>
      </c>
      <c r="KPB66" s="65">
        <f t="shared" si="50427"/>
        <v>0</v>
      </c>
      <c r="KPC66" s="65">
        <f t="shared" si="50427"/>
        <v>0</v>
      </c>
      <c r="KPD66" s="65">
        <f t="shared" si="50427"/>
        <v>0</v>
      </c>
      <c r="KPE66" s="65">
        <f t="shared" si="50427"/>
        <v>0</v>
      </c>
      <c r="KPF66" s="65">
        <f t="shared" si="50427"/>
        <v>0</v>
      </c>
      <c r="KPG66" s="65">
        <f t="shared" si="50427"/>
        <v>0</v>
      </c>
      <c r="KPH66" s="65">
        <f t="shared" si="50427"/>
        <v>0</v>
      </c>
      <c r="KPI66" s="65">
        <f t="shared" si="50427"/>
        <v>0</v>
      </c>
      <c r="KPJ66" s="65">
        <f t="shared" si="50427"/>
        <v>0</v>
      </c>
      <c r="KPK66" s="65">
        <f t="shared" si="50427"/>
        <v>0</v>
      </c>
      <c r="KPL66" s="65">
        <f t="shared" si="50427"/>
        <v>0</v>
      </c>
      <c r="KPM66" s="65">
        <f t="shared" si="50427"/>
        <v>0</v>
      </c>
      <c r="KPN66" s="65">
        <f t="shared" si="50427"/>
        <v>0</v>
      </c>
      <c r="KPO66" s="65">
        <f t="shared" si="50427"/>
        <v>0</v>
      </c>
      <c r="KPP66" s="65">
        <f t="shared" si="50427"/>
        <v>0</v>
      </c>
      <c r="KPQ66" s="65">
        <f t="shared" si="50427"/>
        <v>0</v>
      </c>
      <c r="KPR66" s="65">
        <f t="shared" si="50427"/>
        <v>0</v>
      </c>
      <c r="KPS66" s="65">
        <f t="shared" si="50427"/>
        <v>0</v>
      </c>
      <c r="KPT66" s="65">
        <f t="shared" si="50427"/>
        <v>0</v>
      </c>
      <c r="KPU66" s="65">
        <f t="shared" si="50427"/>
        <v>0</v>
      </c>
      <c r="KPV66" s="65">
        <f t="shared" si="50427"/>
        <v>0</v>
      </c>
      <c r="KPW66" s="65">
        <f t="shared" si="50427"/>
        <v>0</v>
      </c>
      <c r="KPX66" s="65">
        <f t="shared" si="50427"/>
        <v>0</v>
      </c>
      <c r="KPY66" s="65">
        <f t="shared" si="50427"/>
        <v>0</v>
      </c>
      <c r="KPZ66" s="65">
        <f t="shared" ref="KPZ66:KSK66" si="50428">SUM(KPZ62:KPZ65)</f>
        <v>0</v>
      </c>
      <c r="KQA66" s="65">
        <f t="shared" si="50428"/>
        <v>0</v>
      </c>
      <c r="KQB66" s="65">
        <f t="shared" si="50428"/>
        <v>0</v>
      </c>
      <c r="KQC66" s="65">
        <f t="shared" si="50428"/>
        <v>0</v>
      </c>
      <c r="KQD66" s="65">
        <f t="shared" si="50428"/>
        <v>0</v>
      </c>
      <c r="KQE66" s="65">
        <f t="shared" si="50428"/>
        <v>0</v>
      </c>
      <c r="KQF66" s="65">
        <f t="shared" si="50428"/>
        <v>0</v>
      </c>
      <c r="KQG66" s="65">
        <f t="shared" si="50428"/>
        <v>0</v>
      </c>
      <c r="KQH66" s="65">
        <f t="shared" si="50428"/>
        <v>0</v>
      </c>
      <c r="KQI66" s="65">
        <f t="shared" si="50428"/>
        <v>0</v>
      </c>
      <c r="KQJ66" s="65">
        <f t="shared" si="50428"/>
        <v>0</v>
      </c>
      <c r="KQK66" s="65">
        <f t="shared" si="50428"/>
        <v>0</v>
      </c>
      <c r="KQL66" s="65">
        <f t="shared" si="50428"/>
        <v>0</v>
      </c>
      <c r="KQM66" s="65">
        <f t="shared" si="50428"/>
        <v>0</v>
      </c>
      <c r="KQN66" s="65">
        <f t="shared" si="50428"/>
        <v>0</v>
      </c>
      <c r="KQO66" s="65">
        <f t="shared" si="50428"/>
        <v>0</v>
      </c>
      <c r="KQP66" s="65">
        <f t="shared" si="50428"/>
        <v>0</v>
      </c>
      <c r="KQQ66" s="65">
        <f t="shared" si="50428"/>
        <v>0</v>
      </c>
      <c r="KQR66" s="65">
        <f t="shared" si="50428"/>
        <v>0</v>
      </c>
      <c r="KQS66" s="65">
        <f t="shared" si="50428"/>
        <v>0</v>
      </c>
      <c r="KQT66" s="65">
        <f t="shared" si="50428"/>
        <v>0</v>
      </c>
      <c r="KQU66" s="65">
        <f t="shared" si="50428"/>
        <v>0</v>
      </c>
      <c r="KQV66" s="65">
        <f t="shared" si="50428"/>
        <v>0</v>
      </c>
      <c r="KQW66" s="65">
        <f t="shared" si="50428"/>
        <v>0</v>
      </c>
      <c r="KQX66" s="65">
        <f t="shared" si="50428"/>
        <v>0</v>
      </c>
      <c r="KQY66" s="65">
        <f t="shared" si="50428"/>
        <v>0</v>
      </c>
      <c r="KQZ66" s="65">
        <f t="shared" si="50428"/>
        <v>0</v>
      </c>
      <c r="KRA66" s="65">
        <f t="shared" si="50428"/>
        <v>0</v>
      </c>
      <c r="KRB66" s="65">
        <f t="shared" si="50428"/>
        <v>0</v>
      </c>
      <c r="KRC66" s="65">
        <f t="shared" si="50428"/>
        <v>0</v>
      </c>
      <c r="KRD66" s="65">
        <f t="shared" si="50428"/>
        <v>0</v>
      </c>
      <c r="KRE66" s="65">
        <f t="shared" si="50428"/>
        <v>0</v>
      </c>
      <c r="KRF66" s="65">
        <f t="shared" si="50428"/>
        <v>0</v>
      </c>
      <c r="KRG66" s="65">
        <f t="shared" si="50428"/>
        <v>0</v>
      </c>
      <c r="KRH66" s="65">
        <f t="shared" si="50428"/>
        <v>0</v>
      </c>
      <c r="KRI66" s="65">
        <f t="shared" si="50428"/>
        <v>0</v>
      </c>
      <c r="KRJ66" s="65">
        <f t="shared" si="50428"/>
        <v>0</v>
      </c>
      <c r="KRK66" s="65">
        <f t="shared" si="50428"/>
        <v>0</v>
      </c>
      <c r="KRL66" s="65">
        <f t="shared" si="50428"/>
        <v>0</v>
      </c>
      <c r="KRM66" s="65">
        <f t="shared" si="50428"/>
        <v>0</v>
      </c>
      <c r="KRN66" s="65">
        <f t="shared" si="50428"/>
        <v>0</v>
      </c>
      <c r="KRO66" s="65">
        <f t="shared" si="50428"/>
        <v>0</v>
      </c>
      <c r="KRP66" s="65">
        <f t="shared" si="50428"/>
        <v>0</v>
      </c>
      <c r="KRQ66" s="65">
        <f t="shared" si="50428"/>
        <v>0</v>
      </c>
      <c r="KRR66" s="65">
        <f t="shared" si="50428"/>
        <v>0</v>
      </c>
      <c r="KRS66" s="65">
        <f t="shared" si="50428"/>
        <v>0</v>
      </c>
      <c r="KRT66" s="65">
        <f t="shared" si="50428"/>
        <v>0</v>
      </c>
      <c r="KRU66" s="65">
        <f t="shared" si="50428"/>
        <v>0</v>
      </c>
      <c r="KRV66" s="65">
        <f t="shared" si="50428"/>
        <v>0</v>
      </c>
      <c r="KRW66" s="65">
        <f t="shared" si="50428"/>
        <v>0</v>
      </c>
      <c r="KRX66" s="65">
        <f t="shared" si="50428"/>
        <v>0</v>
      </c>
      <c r="KRY66" s="65">
        <f t="shared" si="50428"/>
        <v>0</v>
      </c>
      <c r="KRZ66" s="65">
        <f t="shared" si="50428"/>
        <v>0</v>
      </c>
      <c r="KSA66" s="65">
        <f t="shared" si="50428"/>
        <v>0</v>
      </c>
      <c r="KSB66" s="65">
        <f t="shared" si="50428"/>
        <v>0</v>
      </c>
      <c r="KSC66" s="65">
        <f t="shared" si="50428"/>
        <v>0</v>
      </c>
      <c r="KSD66" s="65">
        <f t="shared" si="50428"/>
        <v>0</v>
      </c>
      <c r="KSE66" s="65">
        <f t="shared" si="50428"/>
        <v>0</v>
      </c>
      <c r="KSF66" s="65">
        <f t="shared" si="50428"/>
        <v>0</v>
      </c>
      <c r="KSG66" s="65">
        <f t="shared" si="50428"/>
        <v>0</v>
      </c>
      <c r="KSH66" s="65">
        <f t="shared" si="50428"/>
        <v>0</v>
      </c>
      <c r="KSI66" s="65">
        <f t="shared" si="50428"/>
        <v>0</v>
      </c>
      <c r="KSJ66" s="65">
        <f t="shared" si="50428"/>
        <v>0</v>
      </c>
      <c r="KSK66" s="65">
        <f t="shared" si="50428"/>
        <v>0</v>
      </c>
      <c r="KSL66" s="65">
        <f t="shared" ref="KSL66:KUW66" si="50429">SUM(KSL62:KSL65)</f>
        <v>0</v>
      </c>
      <c r="KSM66" s="65">
        <f t="shared" si="50429"/>
        <v>0</v>
      </c>
      <c r="KSN66" s="65">
        <f t="shared" si="50429"/>
        <v>0</v>
      </c>
      <c r="KSO66" s="65">
        <f t="shared" si="50429"/>
        <v>0</v>
      </c>
      <c r="KSP66" s="65">
        <f t="shared" si="50429"/>
        <v>0</v>
      </c>
      <c r="KSQ66" s="65">
        <f t="shared" si="50429"/>
        <v>0</v>
      </c>
      <c r="KSR66" s="65">
        <f t="shared" si="50429"/>
        <v>0</v>
      </c>
      <c r="KSS66" s="65">
        <f t="shared" si="50429"/>
        <v>0</v>
      </c>
      <c r="KST66" s="65">
        <f t="shared" si="50429"/>
        <v>0</v>
      </c>
      <c r="KSU66" s="65">
        <f t="shared" si="50429"/>
        <v>0</v>
      </c>
      <c r="KSV66" s="65">
        <f t="shared" si="50429"/>
        <v>0</v>
      </c>
      <c r="KSW66" s="65">
        <f t="shared" si="50429"/>
        <v>0</v>
      </c>
      <c r="KSX66" s="65">
        <f t="shared" si="50429"/>
        <v>0</v>
      </c>
      <c r="KSY66" s="65">
        <f t="shared" si="50429"/>
        <v>0</v>
      </c>
      <c r="KSZ66" s="65">
        <f t="shared" si="50429"/>
        <v>0</v>
      </c>
      <c r="KTA66" s="65">
        <f t="shared" si="50429"/>
        <v>0</v>
      </c>
      <c r="KTB66" s="65">
        <f t="shared" si="50429"/>
        <v>0</v>
      </c>
      <c r="KTC66" s="65">
        <f t="shared" si="50429"/>
        <v>0</v>
      </c>
      <c r="KTD66" s="65">
        <f t="shared" si="50429"/>
        <v>0</v>
      </c>
      <c r="KTE66" s="65">
        <f t="shared" si="50429"/>
        <v>0</v>
      </c>
      <c r="KTF66" s="65">
        <f t="shared" si="50429"/>
        <v>0</v>
      </c>
      <c r="KTG66" s="65">
        <f t="shared" si="50429"/>
        <v>0</v>
      </c>
      <c r="KTH66" s="65">
        <f t="shared" si="50429"/>
        <v>0</v>
      </c>
      <c r="KTI66" s="65">
        <f t="shared" si="50429"/>
        <v>0</v>
      </c>
      <c r="KTJ66" s="65">
        <f t="shared" si="50429"/>
        <v>0</v>
      </c>
      <c r="KTK66" s="65">
        <f t="shared" si="50429"/>
        <v>0</v>
      </c>
      <c r="KTL66" s="65">
        <f t="shared" si="50429"/>
        <v>0</v>
      </c>
      <c r="KTM66" s="65">
        <f t="shared" si="50429"/>
        <v>0</v>
      </c>
      <c r="KTN66" s="65">
        <f t="shared" si="50429"/>
        <v>0</v>
      </c>
      <c r="KTO66" s="65">
        <f t="shared" si="50429"/>
        <v>0</v>
      </c>
      <c r="KTP66" s="65">
        <f t="shared" si="50429"/>
        <v>0</v>
      </c>
      <c r="KTQ66" s="65">
        <f t="shared" si="50429"/>
        <v>0</v>
      </c>
      <c r="KTR66" s="65">
        <f t="shared" si="50429"/>
        <v>0</v>
      </c>
      <c r="KTS66" s="65">
        <f t="shared" si="50429"/>
        <v>0</v>
      </c>
      <c r="KTT66" s="65">
        <f t="shared" si="50429"/>
        <v>0</v>
      </c>
      <c r="KTU66" s="65">
        <f t="shared" si="50429"/>
        <v>0</v>
      </c>
      <c r="KTV66" s="65">
        <f t="shared" si="50429"/>
        <v>0</v>
      </c>
      <c r="KTW66" s="65">
        <f t="shared" si="50429"/>
        <v>0</v>
      </c>
      <c r="KTX66" s="65">
        <f t="shared" si="50429"/>
        <v>0</v>
      </c>
      <c r="KTY66" s="65">
        <f t="shared" si="50429"/>
        <v>0</v>
      </c>
      <c r="KTZ66" s="65">
        <f t="shared" si="50429"/>
        <v>0</v>
      </c>
      <c r="KUA66" s="65">
        <f t="shared" si="50429"/>
        <v>0</v>
      </c>
      <c r="KUB66" s="65">
        <f t="shared" si="50429"/>
        <v>0</v>
      </c>
      <c r="KUC66" s="65">
        <f t="shared" si="50429"/>
        <v>0</v>
      </c>
      <c r="KUD66" s="65">
        <f t="shared" si="50429"/>
        <v>0</v>
      </c>
      <c r="KUE66" s="65">
        <f t="shared" si="50429"/>
        <v>0</v>
      </c>
      <c r="KUF66" s="65">
        <f t="shared" si="50429"/>
        <v>0</v>
      </c>
      <c r="KUG66" s="65">
        <f t="shared" si="50429"/>
        <v>0</v>
      </c>
      <c r="KUH66" s="65">
        <f t="shared" si="50429"/>
        <v>0</v>
      </c>
      <c r="KUI66" s="65">
        <f t="shared" si="50429"/>
        <v>0</v>
      </c>
      <c r="KUJ66" s="65">
        <f t="shared" si="50429"/>
        <v>0</v>
      </c>
      <c r="KUK66" s="65">
        <f t="shared" si="50429"/>
        <v>0</v>
      </c>
      <c r="KUL66" s="65">
        <f t="shared" si="50429"/>
        <v>0</v>
      </c>
      <c r="KUM66" s="65">
        <f t="shared" si="50429"/>
        <v>0</v>
      </c>
      <c r="KUN66" s="65">
        <f t="shared" si="50429"/>
        <v>0</v>
      </c>
      <c r="KUO66" s="65">
        <f t="shared" si="50429"/>
        <v>0</v>
      </c>
      <c r="KUP66" s="65">
        <f t="shared" si="50429"/>
        <v>0</v>
      </c>
      <c r="KUQ66" s="65">
        <f t="shared" si="50429"/>
        <v>0</v>
      </c>
      <c r="KUR66" s="65">
        <f t="shared" si="50429"/>
        <v>0</v>
      </c>
      <c r="KUS66" s="65">
        <f t="shared" si="50429"/>
        <v>0</v>
      </c>
      <c r="KUT66" s="65">
        <f t="shared" si="50429"/>
        <v>0</v>
      </c>
      <c r="KUU66" s="65">
        <f t="shared" si="50429"/>
        <v>0</v>
      </c>
      <c r="KUV66" s="65">
        <f t="shared" si="50429"/>
        <v>0</v>
      </c>
      <c r="KUW66" s="65">
        <f t="shared" si="50429"/>
        <v>0</v>
      </c>
      <c r="KUX66" s="65">
        <f t="shared" ref="KUX66:KXI66" si="50430">SUM(KUX62:KUX65)</f>
        <v>0</v>
      </c>
      <c r="KUY66" s="65">
        <f t="shared" si="50430"/>
        <v>0</v>
      </c>
      <c r="KUZ66" s="65">
        <f t="shared" si="50430"/>
        <v>0</v>
      </c>
      <c r="KVA66" s="65">
        <f t="shared" si="50430"/>
        <v>0</v>
      </c>
      <c r="KVB66" s="65">
        <f t="shared" si="50430"/>
        <v>0</v>
      </c>
      <c r="KVC66" s="65">
        <f t="shared" si="50430"/>
        <v>0</v>
      </c>
      <c r="KVD66" s="65">
        <f t="shared" si="50430"/>
        <v>0</v>
      </c>
      <c r="KVE66" s="65">
        <f t="shared" si="50430"/>
        <v>0</v>
      </c>
      <c r="KVF66" s="65">
        <f t="shared" si="50430"/>
        <v>0</v>
      </c>
      <c r="KVG66" s="65">
        <f t="shared" si="50430"/>
        <v>0</v>
      </c>
      <c r="KVH66" s="65">
        <f t="shared" si="50430"/>
        <v>0</v>
      </c>
      <c r="KVI66" s="65">
        <f t="shared" si="50430"/>
        <v>0</v>
      </c>
      <c r="KVJ66" s="65">
        <f t="shared" si="50430"/>
        <v>0</v>
      </c>
      <c r="KVK66" s="65">
        <f t="shared" si="50430"/>
        <v>0</v>
      </c>
      <c r="KVL66" s="65">
        <f t="shared" si="50430"/>
        <v>0</v>
      </c>
      <c r="KVM66" s="65">
        <f t="shared" si="50430"/>
        <v>0</v>
      </c>
      <c r="KVN66" s="65">
        <f t="shared" si="50430"/>
        <v>0</v>
      </c>
      <c r="KVO66" s="65">
        <f t="shared" si="50430"/>
        <v>0</v>
      </c>
      <c r="KVP66" s="65">
        <f t="shared" si="50430"/>
        <v>0</v>
      </c>
      <c r="KVQ66" s="65">
        <f t="shared" si="50430"/>
        <v>0</v>
      </c>
      <c r="KVR66" s="65">
        <f t="shared" si="50430"/>
        <v>0</v>
      </c>
      <c r="KVS66" s="65">
        <f t="shared" si="50430"/>
        <v>0</v>
      </c>
      <c r="KVT66" s="65">
        <f t="shared" si="50430"/>
        <v>0</v>
      </c>
      <c r="KVU66" s="65">
        <f t="shared" si="50430"/>
        <v>0</v>
      </c>
      <c r="KVV66" s="65">
        <f t="shared" si="50430"/>
        <v>0</v>
      </c>
      <c r="KVW66" s="65">
        <f t="shared" si="50430"/>
        <v>0</v>
      </c>
      <c r="KVX66" s="65">
        <f t="shared" si="50430"/>
        <v>0</v>
      </c>
      <c r="KVY66" s="65">
        <f t="shared" si="50430"/>
        <v>0</v>
      </c>
      <c r="KVZ66" s="65">
        <f t="shared" si="50430"/>
        <v>0</v>
      </c>
      <c r="KWA66" s="65">
        <f t="shared" si="50430"/>
        <v>0</v>
      </c>
      <c r="KWB66" s="65">
        <f t="shared" si="50430"/>
        <v>0</v>
      </c>
      <c r="KWC66" s="65">
        <f t="shared" si="50430"/>
        <v>0</v>
      </c>
      <c r="KWD66" s="65">
        <f t="shared" si="50430"/>
        <v>0</v>
      </c>
      <c r="KWE66" s="65">
        <f t="shared" si="50430"/>
        <v>0</v>
      </c>
      <c r="KWF66" s="65">
        <f t="shared" si="50430"/>
        <v>0</v>
      </c>
      <c r="KWG66" s="65">
        <f t="shared" si="50430"/>
        <v>0</v>
      </c>
      <c r="KWH66" s="65">
        <f t="shared" si="50430"/>
        <v>0</v>
      </c>
      <c r="KWI66" s="65">
        <f t="shared" si="50430"/>
        <v>0</v>
      </c>
      <c r="KWJ66" s="65">
        <f t="shared" si="50430"/>
        <v>0</v>
      </c>
      <c r="KWK66" s="65">
        <f t="shared" si="50430"/>
        <v>0</v>
      </c>
      <c r="KWL66" s="65">
        <f t="shared" si="50430"/>
        <v>0</v>
      </c>
      <c r="KWM66" s="65">
        <f t="shared" si="50430"/>
        <v>0</v>
      </c>
      <c r="KWN66" s="65">
        <f t="shared" si="50430"/>
        <v>0</v>
      </c>
      <c r="KWO66" s="65">
        <f t="shared" si="50430"/>
        <v>0</v>
      </c>
      <c r="KWP66" s="65">
        <f t="shared" si="50430"/>
        <v>0</v>
      </c>
      <c r="KWQ66" s="65">
        <f t="shared" si="50430"/>
        <v>0</v>
      </c>
      <c r="KWR66" s="65">
        <f t="shared" si="50430"/>
        <v>0</v>
      </c>
      <c r="KWS66" s="65">
        <f t="shared" si="50430"/>
        <v>0</v>
      </c>
      <c r="KWT66" s="65">
        <f t="shared" si="50430"/>
        <v>0</v>
      </c>
      <c r="KWU66" s="65">
        <f t="shared" si="50430"/>
        <v>0</v>
      </c>
      <c r="KWV66" s="65">
        <f t="shared" si="50430"/>
        <v>0</v>
      </c>
      <c r="KWW66" s="65">
        <f t="shared" si="50430"/>
        <v>0</v>
      </c>
      <c r="KWX66" s="65">
        <f t="shared" si="50430"/>
        <v>0</v>
      </c>
      <c r="KWY66" s="65">
        <f t="shared" si="50430"/>
        <v>0</v>
      </c>
      <c r="KWZ66" s="65">
        <f t="shared" si="50430"/>
        <v>0</v>
      </c>
      <c r="KXA66" s="65">
        <f t="shared" si="50430"/>
        <v>0</v>
      </c>
      <c r="KXB66" s="65">
        <f t="shared" si="50430"/>
        <v>0</v>
      </c>
      <c r="KXC66" s="65">
        <f t="shared" si="50430"/>
        <v>0</v>
      </c>
      <c r="KXD66" s="65">
        <f t="shared" si="50430"/>
        <v>0</v>
      </c>
      <c r="KXE66" s="65">
        <f t="shared" si="50430"/>
        <v>0</v>
      </c>
      <c r="KXF66" s="65">
        <f t="shared" si="50430"/>
        <v>0</v>
      </c>
      <c r="KXG66" s="65">
        <f t="shared" si="50430"/>
        <v>0</v>
      </c>
      <c r="KXH66" s="65">
        <f t="shared" si="50430"/>
        <v>0</v>
      </c>
      <c r="KXI66" s="65">
        <f t="shared" si="50430"/>
        <v>0</v>
      </c>
      <c r="KXJ66" s="65">
        <f t="shared" ref="KXJ66:KZU66" si="50431">SUM(KXJ62:KXJ65)</f>
        <v>0</v>
      </c>
      <c r="KXK66" s="65">
        <f t="shared" si="50431"/>
        <v>0</v>
      </c>
      <c r="KXL66" s="65">
        <f t="shared" si="50431"/>
        <v>0</v>
      </c>
      <c r="KXM66" s="65">
        <f t="shared" si="50431"/>
        <v>0</v>
      </c>
      <c r="KXN66" s="65">
        <f t="shared" si="50431"/>
        <v>0</v>
      </c>
      <c r="KXO66" s="65">
        <f t="shared" si="50431"/>
        <v>0</v>
      </c>
      <c r="KXP66" s="65">
        <f t="shared" si="50431"/>
        <v>0</v>
      </c>
      <c r="KXQ66" s="65">
        <f t="shared" si="50431"/>
        <v>0</v>
      </c>
      <c r="KXR66" s="65">
        <f t="shared" si="50431"/>
        <v>0</v>
      </c>
      <c r="KXS66" s="65">
        <f t="shared" si="50431"/>
        <v>0</v>
      </c>
      <c r="KXT66" s="65">
        <f t="shared" si="50431"/>
        <v>0</v>
      </c>
      <c r="KXU66" s="65">
        <f t="shared" si="50431"/>
        <v>0</v>
      </c>
      <c r="KXV66" s="65">
        <f t="shared" si="50431"/>
        <v>0</v>
      </c>
      <c r="KXW66" s="65">
        <f t="shared" si="50431"/>
        <v>0</v>
      </c>
      <c r="KXX66" s="65">
        <f t="shared" si="50431"/>
        <v>0</v>
      </c>
      <c r="KXY66" s="65">
        <f t="shared" si="50431"/>
        <v>0</v>
      </c>
      <c r="KXZ66" s="65">
        <f t="shared" si="50431"/>
        <v>0</v>
      </c>
      <c r="KYA66" s="65">
        <f t="shared" si="50431"/>
        <v>0</v>
      </c>
      <c r="KYB66" s="65">
        <f t="shared" si="50431"/>
        <v>0</v>
      </c>
      <c r="KYC66" s="65">
        <f t="shared" si="50431"/>
        <v>0</v>
      </c>
      <c r="KYD66" s="65">
        <f t="shared" si="50431"/>
        <v>0</v>
      </c>
      <c r="KYE66" s="65">
        <f t="shared" si="50431"/>
        <v>0</v>
      </c>
      <c r="KYF66" s="65">
        <f t="shared" si="50431"/>
        <v>0</v>
      </c>
      <c r="KYG66" s="65">
        <f t="shared" si="50431"/>
        <v>0</v>
      </c>
      <c r="KYH66" s="65">
        <f t="shared" si="50431"/>
        <v>0</v>
      </c>
      <c r="KYI66" s="65">
        <f t="shared" si="50431"/>
        <v>0</v>
      </c>
      <c r="KYJ66" s="65">
        <f t="shared" si="50431"/>
        <v>0</v>
      </c>
      <c r="KYK66" s="65">
        <f t="shared" si="50431"/>
        <v>0</v>
      </c>
      <c r="KYL66" s="65">
        <f t="shared" si="50431"/>
        <v>0</v>
      </c>
      <c r="KYM66" s="65">
        <f t="shared" si="50431"/>
        <v>0</v>
      </c>
      <c r="KYN66" s="65">
        <f t="shared" si="50431"/>
        <v>0</v>
      </c>
      <c r="KYO66" s="65">
        <f t="shared" si="50431"/>
        <v>0</v>
      </c>
      <c r="KYP66" s="65">
        <f t="shared" si="50431"/>
        <v>0</v>
      </c>
      <c r="KYQ66" s="65">
        <f t="shared" si="50431"/>
        <v>0</v>
      </c>
      <c r="KYR66" s="65">
        <f t="shared" si="50431"/>
        <v>0</v>
      </c>
      <c r="KYS66" s="65">
        <f t="shared" si="50431"/>
        <v>0</v>
      </c>
      <c r="KYT66" s="65">
        <f t="shared" si="50431"/>
        <v>0</v>
      </c>
      <c r="KYU66" s="65">
        <f t="shared" si="50431"/>
        <v>0</v>
      </c>
      <c r="KYV66" s="65">
        <f t="shared" si="50431"/>
        <v>0</v>
      </c>
      <c r="KYW66" s="65">
        <f t="shared" si="50431"/>
        <v>0</v>
      </c>
      <c r="KYX66" s="65">
        <f t="shared" si="50431"/>
        <v>0</v>
      </c>
      <c r="KYY66" s="65">
        <f t="shared" si="50431"/>
        <v>0</v>
      </c>
      <c r="KYZ66" s="65">
        <f t="shared" si="50431"/>
        <v>0</v>
      </c>
      <c r="KZA66" s="65">
        <f t="shared" si="50431"/>
        <v>0</v>
      </c>
      <c r="KZB66" s="65">
        <f t="shared" si="50431"/>
        <v>0</v>
      </c>
      <c r="KZC66" s="65">
        <f t="shared" si="50431"/>
        <v>0</v>
      </c>
      <c r="KZD66" s="65">
        <f t="shared" si="50431"/>
        <v>0</v>
      </c>
      <c r="KZE66" s="65">
        <f t="shared" si="50431"/>
        <v>0</v>
      </c>
      <c r="KZF66" s="65">
        <f t="shared" si="50431"/>
        <v>0</v>
      </c>
      <c r="KZG66" s="65">
        <f t="shared" si="50431"/>
        <v>0</v>
      </c>
      <c r="KZH66" s="65">
        <f t="shared" si="50431"/>
        <v>0</v>
      </c>
      <c r="KZI66" s="65">
        <f t="shared" si="50431"/>
        <v>0</v>
      </c>
      <c r="KZJ66" s="65">
        <f t="shared" si="50431"/>
        <v>0</v>
      </c>
      <c r="KZK66" s="65">
        <f t="shared" si="50431"/>
        <v>0</v>
      </c>
      <c r="KZL66" s="65">
        <f t="shared" si="50431"/>
        <v>0</v>
      </c>
      <c r="KZM66" s="65">
        <f t="shared" si="50431"/>
        <v>0</v>
      </c>
      <c r="KZN66" s="65">
        <f t="shared" si="50431"/>
        <v>0</v>
      </c>
      <c r="KZO66" s="65">
        <f t="shared" si="50431"/>
        <v>0</v>
      </c>
      <c r="KZP66" s="65">
        <f t="shared" si="50431"/>
        <v>0</v>
      </c>
      <c r="KZQ66" s="65">
        <f t="shared" si="50431"/>
        <v>0</v>
      </c>
      <c r="KZR66" s="65">
        <f t="shared" si="50431"/>
        <v>0</v>
      </c>
      <c r="KZS66" s="65">
        <f t="shared" si="50431"/>
        <v>0</v>
      </c>
      <c r="KZT66" s="65">
        <f t="shared" si="50431"/>
        <v>0</v>
      </c>
      <c r="KZU66" s="65">
        <f t="shared" si="50431"/>
        <v>0</v>
      </c>
      <c r="KZV66" s="65">
        <f t="shared" ref="KZV66:LCG66" si="50432">SUM(KZV62:KZV65)</f>
        <v>0</v>
      </c>
      <c r="KZW66" s="65">
        <f t="shared" si="50432"/>
        <v>0</v>
      </c>
      <c r="KZX66" s="65">
        <f t="shared" si="50432"/>
        <v>0</v>
      </c>
      <c r="KZY66" s="65">
        <f t="shared" si="50432"/>
        <v>0</v>
      </c>
      <c r="KZZ66" s="65">
        <f t="shared" si="50432"/>
        <v>0</v>
      </c>
      <c r="LAA66" s="65">
        <f t="shared" si="50432"/>
        <v>0</v>
      </c>
      <c r="LAB66" s="65">
        <f t="shared" si="50432"/>
        <v>0</v>
      </c>
      <c r="LAC66" s="65">
        <f t="shared" si="50432"/>
        <v>0</v>
      </c>
      <c r="LAD66" s="65">
        <f t="shared" si="50432"/>
        <v>0</v>
      </c>
      <c r="LAE66" s="65">
        <f t="shared" si="50432"/>
        <v>0</v>
      </c>
      <c r="LAF66" s="65">
        <f t="shared" si="50432"/>
        <v>0</v>
      </c>
      <c r="LAG66" s="65">
        <f t="shared" si="50432"/>
        <v>0</v>
      </c>
      <c r="LAH66" s="65">
        <f t="shared" si="50432"/>
        <v>0</v>
      </c>
      <c r="LAI66" s="65">
        <f t="shared" si="50432"/>
        <v>0</v>
      </c>
      <c r="LAJ66" s="65">
        <f t="shared" si="50432"/>
        <v>0</v>
      </c>
      <c r="LAK66" s="65">
        <f t="shared" si="50432"/>
        <v>0</v>
      </c>
      <c r="LAL66" s="65">
        <f t="shared" si="50432"/>
        <v>0</v>
      </c>
      <c r="LAM66" s="65">
        <f t="shared" si="50432"/>
        <v>0</v>
      </c>
      <c r="LAN66" s="65">
        <f t="shared" si="50432"/>
        <v>0</v>
      </c>
      <c r="LAO66" s="65">
        <f t="shared" si="50432"/>
        <v>0</v>
      </c>
      <c r="LAP66" s="65">
        <f t="shared" si="50432"/>
        <v>0</v>
      </c>
      <c r="LAQ66" s="65">
        <f t="shared" si="50432"/>
        <v>0</v>
      </c>
      <c r="LAR66" s="65">
        <f t="shared" si="50432"/>
        <v>0</v>
      </c>
      <c r="LAS66" s="65">
        <f t="shared" si="50432"/>
        <v>0</v>
      </c>
      <c r="LAT66" s="65">
        <f t="shared" si="50432"/>
        <v>0</v>
      </c>
      <c r="LAU66" s="65">
        <f t="shared" si="50432"/>
        <v>0</v>
      </c>
      <c r="LAV66" s="65">
        <f t="shared" si="50432"/>
        <v>0</v>
      </c>
      <c r="LAW66" s="65">
        <f t="shared" si="50432"/>
        <v>0</v>
      </c>
      <c r="LAX66" s="65">
        <f t="shared" si="50432"/>
        <v>0</v>
      </c>
      <c r="LAY66" s="65">
        <f t="shared" si="50432"/>
        <v>0</v>
      </c>
      <c r="LAZ66" s="65">
        <f t="shared" si="50432"/>
        <v>0</v>
      </c>
      <c r="LBA66" s="65">
        <f t="shared" si="50432"/>
        <v>0</v>
      </c>
      <c r="LBB66" s="65">
        <f t="shared" si="50432"/>
        <v>0</v>
      </c>
      <c r="LBC66" s="65">
        <f t="shared" si="50432"/>
        <v>0</v>
      </c>
      <c r="LBD66" s="65">
        <f t="shared" si="50432"/>
        <v>0</v>
      </c>
      <c r="LBE66" s="65">
        <f t="shared" si="50432"/>
        <v>0</v>
      </c>
      <c r="LBF66" s="65">
        <f t="shared" si="50432"/>
        <v>0</v>
      </c>
      <c r="LBG66" s="65">
        <f t="shared" si="50432"/>
        <v>0</v>
      </c>
      <c r="LBH66" s="65">
        <f t="shared" si="50432"/>
        <v>0</v>
      </c>
      <c r="LBI66" s="65">
        <f t="shared" si="50432"/>
        <v>0</v>
      </c>
      <c r="LBJ66" s="65">
        <f t="shared" si="50432"/>
        <v>0</v>
      </c>
      <c r="LBK66" s="65">
        <f t="shared" si="50432"/>
        <v>0</v>
      </c>
      <c r="LBL66" s="65">
        <f t="shared" si="50432"/>
        <v>0</v>
      </c>
      <c r="LBM66" s="65">
        <f t="shared" si="50432"/>
        <v>0</v>
      </c>
      <c r="LBN66" s="65">
        <f t="shared" si="50432"/>
        <v>0</v>
      </c>
      <c r="LBO66" s="65">
        <f t="shared" si="50432"/>
        <v>0</v>
      </c>
      <c r="LBP66" s="65">
        <f t="shared" si="50432"/>
        <v>0</v>
      </c>
      <c r="LBQ66" s="65">
        <f t="shared" si="50432"/>
        <v>0</v>
      </c>
      <c r="LBR66" s="65">
        <f t="shared" si="50432"/>
        <v>0</v>
      </c>
      <c r="LBS66" s="65">
        <f t="shared" si="50432"/>
        <v>0</v>
      </c>
      <c r="LBT66" s="65">
        <f t="shared" si="50432"/>
        <v>0</v>
      </c>
      <c r="LBU66" s="65">
        <f t="shared" si="50432"/>
        <v>0</v>
      </c>
      <c r="LBV66" s="65">
        <f t="shared" si="50432"/>
        <v>0</v>
      </c>
      <c r="LBW66" s="65">
        <f t="shared" si="50432"/>
        <v>0</v>
      </c>
      <c r="LBX66" s="65">
        <f t="shared" si="50432"/>
        <v>0</v>
      </c>
      <c r="LBY66" s="65">
        <f t="shared" si="50432"/>
        <v>0</v>
      </c>
      <c r="LBZ66" s="65">
        <f t="shared" si="50432"/>
        <v>0</v>
      </c>
      <c r="LCA66" s="65">
        <f t="shared" si="50432"/>
        <v>0</v>
      </c>
      <c r="LCB66" s="65">
        <f t="shared" si="50432"/>
        <v>0</v>
      </c>
      <c r="LCC66" s="65">
        <f t="shared" si="50432"/>
        <v>0</v>
      </c>
      <c r="LCD66" s="65">
        <f t="shared" si="50432"/>
        <v>0</v>
      </c>
      <c r="LCE66" s="65">
        <f t="shared" si="50432"/>
        <v>0</v>
      </c>
      <c r="LCF66" s="65">
        <f t="shared" si="50432"/>
        <v>0</v>
      </c>
      <c r="LCG66" s="65">
        <f t="shared" si="50432"/>
        <v>0</v>
      </c>
      <c r="LCH66" s="65">
        <f t="shared" ref="LCH66:LES66" si="50433">SUM(LCH62:LCH65)</f>
        <v>0</v>
      </c>
      <c r="LCI66" s="65">
        <f t="shared" si="50433"/>
        <v>0</v>
      </c>
      <c r="LCJ66" s="65">
        <f t="shared" si="50433"/>
        <v>0</v>
      </c>
      <c r="LCK66" s="65">
        <f t="shared" si="50433"/>
        <v>0</v>
      </c>
      <c r="LCL66" s="65">
        <f t="shared" si="50433"/>
        <v>0</v>
      </c>
      <c r="LCM66" s="65">
        <f t="shared" si="50433"/>
        <v>0</v>
      </c>
      <c r="LCN66" s="65">
        <f t="shared" si="50433"/>
        <v>0</v>
      </c>
      <c r="LCO66" s="65">
        <f t="shared" si="50433"/>
        <v>0</v>
      </c>
      <c r="LCP66" s="65">
        <f t="shared" si="50433"/>
        <v>0</v>
      </c>
      <c r="LCQ66" s="65">
        <f t="shared" si="50433"/>
        <v>0</v>
      </c>
      <c r="LCR66" s="65">
        <f t="shared" si="50433"/>
        <v>0</v>
      </c>
      <c r="LCS66" s="65">
        <f t="shared" si="50433"/>
        <v>0</v>
      </c>
      <c r="LCT66" s="65">
        <f t="shared" si="50433"/>
        <v>0</v>
      </c>
      <c r="LCU66" s="65">
        <f t="shared" si="50433"/>
        <v>0</v>
      </c>
      <c r="LCV66" s="65">
        <f t="shared" si="50433"/>
        <v>0</v>
      </c>
      <c r="LCW66" s="65">
        <f t="shared" si="50433"/>
        <v>0</v>
      </c>
      <c r="LCX66" s="65">
        <f t="shared" si="50433"/>
        <v>0</v>
      </c>
      <c r="LCY66" s="65">
        <f t="shared" si="50433"/>
        <v>0</v>
      </c>
      <c r="LCZ66" s="65">
        <f t="shared" si="50433"/>
        <v>0</v>
      </c>
      <c r="LDA66" s="65">
        <f t="shared" si="50433"/>
        <v>0</v>
      </c>
      <c r="LDB66" s="65">
        <f t="shared" si="50433"/>
        <v>0</v>
      </c>
      <c r="LDC66" s="65">
        <f t="shared" si="50433"/>
        <v>0</v>
      </c>
      <c r="LDD66" s="65">
        <f t="shared" si="50433"/>
        <v>0</v>
      </c>
      <c r="LDE66" s="65">
        <f t="shared" si="50433"/>
        <v>0</v>
      </c>
      <c r="LDF66" s="65">
        <f t="shared" si="50433"/>
        <v>0</v>
      </c>
      <c r="LDG66" s="65">
        <f t="shared" si="50433"/>
        <v>0</v>
      </c>
      <c r="LDH66" s="65">
        <f t="shared" si="50433"/>
        <v>0</v>
      </c>
      <c r="LDI66" s="65">
        <f t="shared" si="50433"/>
        <v>0</v>
      </c>
      <c r="LDJ66" s="65">
        <f t="shared" si="50433"/>
        <v>0</v>
      </c>
      <c r="LDK66" s="65">
        <f t="shared" si="50433"/>
        <v>0</v>
      </c>
      <c r="LDL66" s="65">
        <f t="shared" si="50433"/>
        <v>0</v>
      </c>
      <c r="LDM66" s="65">
        <f t="shared" si="50433"/>
        <v>0</v>
      </c>
      <c r="LDN66" s="65">
        <f t="shared" si="50433"/>
        <v>0</v>
      </c>
      <c r="LDO66" s="65">
        <f t="shared" si="50433"/>
        <v>0</v>
      </c>
      <c r="LDP66" s="65">
        <f t="shared" si="50433"/>
        <v>0</v>
      </c>
      <c r="LDQ66" s="65">
        <f t="shared" si="50433"/>
        <v>0</v>
      </c>
      <c r="LDR66" s="65">
        <f t="shared" si="50433"/>
        <v>0</v>
      </c>
      <c r="LDS66" s="65">
        <f t="shared" si="50433"/>
        <v>0</v>
      </c>
      <c r="LDT66" s="65">
        <f t="shared" si="50433"/>
        <v>0</v>
      </c>
      <c r="LDU66" s="65">
        <f t="shared" si="50433"/>
        <v>0</v>
      </c>
      <c r="LDV66" s="65">
        <f t="shared" si="50433"/>
        <v>0</v>
      </c>
      <c r="LDW66" s="65">
        <f t="shared" si="50433"/>
        <v>0</v>
      </c>
      <c r="LDX66" s="65">
        <f t="shared" si="50433"/>
        <v>0</v>
      </c>
      <c r="LDY66" s="65">
        <f t="shared" si="50433"/>
        <v>0</v>
      </c>
      <c r="LDZ66" s="65">
        <f t="shared" si="50433"/>
        <v>0</v>
      </c>
      <c r="LEA66" s="65">
        <f t="shared" si="50433"/>
        <v>0</v>
      </c>
      <c r="LEB66" s="65">
        <f t="shared" si="50433"/>
        <v>0</v>
      </c>
      <c r="LEC66" s="65">
        <f t="shared" si="50433"/>
        <v>0</v>
      </c>
      <c r="LED66" s="65">
        <f t="shared" si="50433"/>
        <v>0</v>
      </c>
      <c r="LEE66" s="65">
        <f t="shared" si="50433"/>
        <v>0</v>
      </c>
      <c r="LEF66" s="65">
        <f t="shared" si="50433"/>
        <v>0</v>
      </c>
      <c r="LEG66" s="65">
        <f t="shared" si="50433"/>
        <v>0</v>
      </c>
      <c r="LEH66" s="65">
        <f t="shared" si="50433"/>
        <v>0</v>
      </c>
      <c r="LEI66" s="65">
        <f t="shared" si="50433"/>
        <v>0</v>
      </c>
      <c r="LEJ66" s="65">
        <f t="shared" si="50433"/>
        <v>0</v>
      </c>
      <c r="LEK66" s="65">
        <f t="shared" si="50433"/>
        <v>0</v>
      </c>
      <c r="LEL66" s="65">
        <f t="shared" si="50433"/>
        <v>0</v>
      </c>
      <c r="LEM66" s="65">
        <f t="shared" si="50433"/>
        <v>0</v>
      </c>
      <c r="LEN66" s="65">
        <f t="shared" si="50433"/>
        <v>0</v>
      </c>
      <c r="LEO66" s="65">
        <f t="shared" si="50433"/>
        <v>0</v>
      </c>
      <c r="LEP66" s="65">
        <f t="shared" si="50433"/>
        <v>0</v>
      </c>
      <c r="LEQ66" s="65">
        <f t="shared" si="50433"/>
        <v>0</v>
      </c>
      <c r="LER66" s="65">
        <f t="shared" si="50433"/>
        <v>0</v>
      </c>
      <c r="LES66" s="65">
        <f t="shared" si="50433"/>
        <v>0</v>
      </c>
      <c r="LET66" s="65">
        <f t="shared" ref="LET66:LHE66" si="50434">SUM(LET62:LET65)</f>
        <v>0</v>
      </c>
      <c r="LEU66" s="65">
        <f t="shared" si="50434"/>
        <v>0</v>
      </c>
      <c r="LEV66" s="65">
        <f t="shared" si="50434"/>
        <v>0</v>
      </c>
      <c r="LEW66" s="65">
        <f t="shared" si="50434"/>
        <v>0</v>
      </c>
      <c r="LEX66" s="65">
        <f t="shared" si="50434"/>
        <v>0</v>
      </c>
      <c r="LEY66" s="65">
        <f t="shared" si="50434"/>
        <v>0</v>
      </c>
      <c r="LEZ66" s="65">
        <f t="shared" si="50434"/>
        <v>0</v>
      </c>
      <c r="LFA66" s="65">
        <f t="shared" si="50434"/>
        <v>0</v>
      </c>
      <c r="LFB66" s="65">
        <f t="shared" si="50434"/>
        <v>0</v>
      </c>
      <c r="LFC66" s="65">
        <f t="shared" si="50434"/>
        <v>0</v>
      </c>
      <c r="LFD66" s="65">
        <f t="shared" si="50434"/>
        <v>0</v>
      </c>
      <c r="LFE66" s="65">
        <f t="shared" si="50434"/>
        <v>0</v>
      </c>
      <c r="LFF66" s="65">
        <f t="shared" si="50434"/>
        <v>0</v>
      </c>
      <c r="LFG66" s="65">
        <f t="shared" si="50434"/>
        <v>0</v>
      </c>
      <c r="LFH66" s="65">
        <f t="shared" si="50434"/>
        <v>0</v>
      </c>
      <c r="LFI66" s="65">
        <f t="shared" si="50434"/>
        <v>0</v>
      </c>
      <c r="LFJ66" s="65">
        <f t="shared" si="50434"/>
        <v>0</v>
      </c>
      <c r="LFK66" s="65">
        <f t="shared" si="50434"/>
        <v>0</v>
      </c>
      <c r="LFL66" s="65">
        <f t="shared" si="50434"/>
        <v>0</v>
      </c>
      <c r="LFM66" s="65">
        <f t="shared" si="50434"/>
        <v>0</v>
      </c>
      <c r="LFN66" s="65">
        <f t="shared" si="50434"/>
        <v>0</v>
      </c>
      <c r="LFO66" s="65">
        <f t="shared" si="50434"/>
        <v>0</v>
      </c>
      <c r="LFP66" s="65">
        <f t="shared" si="50434"/>
        <v>0</v>
      </c>
      <c r="LFQ66" s="65">
        <f t="shared" si="50434"/>
        <v>0</v>
      </c>
      <c r="LFR66" s="65">
        <f t="shared" si="50434"/>
        <v>0</v>
      </c>
      <c r="LFS66" s="65">
        <f t="shared" si="50434"/>
        <v>0</v>
      </c>
      <c r="LFT66" s="65">
        <f t="shared" si="50434"/>
        <v>0</v>
      </c>
      <c r="LFU66" s="65">
        <f t="shared" si="50434"/>
        <v>0</v>
      </c>
      <c r="LFV66" s="65">
        <f t="shared" si="50434"/>
        <v>0</v>
      </c>
      <c r="LFW66" s="65">
        <f t="shared" si="50434"/>
        <v>0</v>
      </c>
      <c r="LFX66" s="65">
        <f t="shared" si="50434"/>
        <v>0</v>
      </c>
      <c r="LFY66" s="65">
        <f t="shared" si="50434"/>
        <v>0</v>
      </c>
      <c r="LFZ66" s="65">
        <f t="shared" si="50434"/>
        <v>0</v>
      </c>
      <c r="LGA66" s="65">
        <f t="shared" si="50434"/>
        <v>0</v>
      </c>
      <c r="LGB66" s="65">
        <f t="shared" si="50434"/>
        <v>0</v>
      </c>
      <c r="LGC66" s="65">
        <f t="shared" si="50434"/>
        <v>0</v>
      </c>
      <c r="LGD66" s="65">
        <f t="shared" si="50434"/>
        <v>0</v>
      </c>
      <c r="LGE66" s="65">
        <f t="shared" si="50434"/>
        <v>0</v>
      </c>
      <c r="LGF66" s="65">
        <f t="shared" si="50434"/>
        <v>0</v>
      </c>
      <c r="LGG66" s="65">
        <f t="shared" si="50434"/>
        <v>0</v>
      </c>
      <c r="LGH66" s="65">
        <f t="shared" si="50434"/>
        <v>0</v>
      </c>
      <c r="LGI66" s="65">
        <f t="shared" si="50434"/>
        <v>0</v>
      </c>
      <c r="LGJ66" s="65">
        <f t="shared" si="50434"/>
        <v>0</v>
      </c>
      <c r="LGK66" s="65">
        <f t="shared" si="50434"/>
        <v>0</v>
      </c>
      <c r="LGL66" s="65">
        <f t="shared" si="50434"/>
        <v>0</v>
      </c>
      <c r="LGM66" s="65">
        <f t="shared" si="50434"/>
        <v>0</v>
      </c>
      <c r="LGN66" s="65">
        <f t="shared" si="50434"/>
        <v>0</v>
      </c>
      <c r="LGO66" s="65">
        <f t="shared" si="50434"/>
        <v>0</v>
      </c>
      <c r="LGP66" s="65">
        <f t="shared" si="50434"/>
        <v>0</v>
      </c>
      <c r="LGQ66" s="65">
        <f t="shared" si="50434"/>
        <v>0</v>
      </c>
      <c r="LGR66" s="65">
        <f t="shared" si="50434"/>
        <v>0</v>
      </c>
      <c r="LGS66" s="65">
        <f t="shared" si="50434"/>
        <v>0</v>
      </c>
      <c r="LGT66" s="65">
        <f t="shared" si="50434"/>
        <v>0</v>
      </c>
      <c r="LGU66" s="65">
        <f t="shared" si="50434"/>
        <v>0</v>
      </c>
      <c r="LGV66" s="65">
        <f t="shared" si="50434"/>
        <v>0</v>
      </c>
      <c r="LGW66" s="65">
        <f t="shared" si="50434"/>
        <v>0</v>
      </c>
      <c r="LGX66" s="65">
        <f t="shared" si="50434"/>
        <v>0</v>
      </c>
      <c r="LGY66" s="65">
        <f t="shared" si="50434"/>
        <v>0</v>
      </c>
      <c r="LGZ66" s="65">
        <f t="shared" si="50434"/>
        <v>0</v>
      </c>
      <c r="LHA66" s="65">
        <f t="shared" si="50434"/>
        <v>0</v>
      </c>
      <c r="LHB66" s="65">
        <f t="shared" si="50434"/>
        <v>0</v>
      </c>
      <c r="LHC66" s="65">
        <f t="shared" si="50434"/>
        <v>0</v>
      </c>
      <c r="LHD66" s="65">
        <f t="shared" si="50434"/>
        <v>0</v>
      </c>
      <c r="LHE66" s="65">
        <f t="shared" si="50434"/>
        <v>0</v>
      </c>
      <c r="LHF66" s="65">
        <f t="shared" ref="LHF66:LJQ66" si="50435">SUM(LHF62:LHF65)</f>
        <v>0</v>
      </c>
      <c r="LHG66" s="65">
        <f t="shared" si="50435"/>
        <v>0</v>
      </c>
      <c r="LHH66" s="65">
        <f t="shared" si="50435"/>
        <v>0</v>
      </c>
      <c r="LHI66" s="65">
        <f t="shared" si="50435"/>
        <v>0</v>
      </c>
      <c r="LHJ66" s="65">
        <f t="shared" si="50435"/>
        <v>0</v>
      </c>
      <c r="LHK66" s="65">
        <f t="shared" si="50435"/>
        <v>0</v>
      </c>
      <c r="LHL66" s="65">
        <f t="shared" si="50435"/>
        <v>0</v>
      </c>
      <c r="LHM66" s="65">
        <f t="shared" si="50435"/>
        <v>0</v>
      </c>
      <c r="LHN66" s="65">
        <f t="shared" si="50435"/>
        <v>0</v>
      </c>
      <c r="LHO66" s="65">
        <f t="shared" si="50435"/>
        <v>0</v>
      </c>
      <c r="LHP66" s="65">
        <f t="shared" si="50435"/>
        <v>0</v>
      </c>
      <c r="LHQ66" s="65">
        <f t="shared" si="50435"/>
        <v>0</v>
      </c>
      <c r="LHR66" s="65">
        <f t="shared" si="50435"/>
        <v>0</v>
      </c>
      <c r="LHS66" s="65">
        <f t="shared" si="50435"/>
        <v>0</v>
      </c>
      <c r="LHT66" s="65">
        <f t="shared" si="50435"/>
        <v>0</v>
      </c>
      <c r="LHU66" s="65">
        <f t="shared" si="50435"/>
        <v>0</v>
      </c>
      <c r="LHV66" s="65">
        <f t="shared" si="50435"/>
        <v>0</v>
      </c>
      <c r="LHW66" s="65">
        <f t="shared" si="50435"/>
        <v>0</v>
      </c>
      <c r="LHX66" s="65">
        <f t="shared" si="50435"/>
        <v>0</v>
      </c>
      <c r="LHY66" s="65">
        <f t="shared" si="50435"/>
        <v>0</v>
      </c>
      <c r="LHZ66" s="65">
        <f t="shared" si="50435"/>
        <v>0</v>
      </c>
      <c r="LIA66" s="65">
        <f t="shared" si="50435"/>
        <v>0</v>
      </c>
      <c r="LIB66" s="65">
        <f t="shared" si="50435"/>
        <v>0</v>
      </c>
      <c r="LIC66" s="65">
        <f t="shared" si="50435"/>
        <v>0</v>
      </c>
      <c r="LID66" s="65">
        <f t="shared" si="50435"/>
        <v>0</v>
      </c>
      <c r="LIE66" s="65">
        <f t="shared" si="50435"/>
        <v>0</v>
      </c>
      <c r="LIF66" s="65">
        <f t="shared" si="50435"/>
        <v>0</v>
      </c>
      <c r="LIG66" s="65">
        <f t="shared" si="50435"/>
        <v>0</v>
      </c>
      <c r="LIH66" s="65">
        <f t="shared" si="50435"/>
        <v>0</v>
      </c>
      <c r="LII66" s="65">
        <f t="shared" si="50435"/>
        <v>0</v>
      </c>
      <c r="LIJ66" s="65">
        <f t="shared" si="50435"/>
        <v>0</v>
      </c>
      <c r="LIK66" s="65">
        <f t="shared" si="50435"/>
        <v>0</v>
      </c>
      <c r="LIL66" s="65">
        <f t="shared" si="50435"/>
        <v>0</v>
      </c>
      <c r="LIM66" s="65">
        <f t="shared" si="50435"/>
        <v>0</v>
      </c>
      <c r="LIN66" s="65">
        <f t="shared" si="50435"/>
        <v>0</v>
      </c>
      <c r="LIO66" s="65">
        <f t="shared" si="50435"/>
        <v>0</v>
      </c>
      <c r="LIP66" s="65">
        <f t="shared" si="50435"/>
        <v>0</v>
      </c>
      <c r="LIQ66" s="65">
        <f t="shared" si="50435"/>
        <v>0</v>
      </c>
      <c r="LIR66" s="65">
        <f t="shared" si="50435"/>
        <v>0</v>
      </c>
      <c r="LIS66" s="65">
        <f t="shared" si="50435"/>
        <v>0</v>
      </c>
      <c r="LIT66" s="65">
        <f t="shared" si="50435"/>
        <v>0</v>
      </c>
      <c r="LIU66" s="65">
        <f t="shared" si="50435"/>
        <v>0</v>
      </c>
      <c r="LIV66" s="65">
        <f t="shared" si="50435"/>
        <v>0</v>
      </c>
      <c r="LIW66" s="65">
        <f t="shared" si="50435"/>
        <v>0</v>
      </c>
      <c r="LIX66" s="65">
        <f t="shared" si="50435"/>
        <v>0</v>
      </c>
      <c r="LIY66" s="65">
        <f t="shared" si="50435"/>
        <v>0</v>
      </c>
      <c r="LIZ66" s="65">
        <f t="shared" si="50435"/>
        <v>0</v>
      </c>
      <c r="LJA66" s="65">
        <f t="shared" si="50435"/>
        <v>0</v>
      </c>
      <c r="LJB66" s="65">
        <f t="shared" si="50435"/>
        <v>0</v>
      </c>
      <c r="LJC66" s="65">
        <f t="shared" si="50435"/>
        <v>0</v>
      </c>
      <c r="LJD66" s="65">
        <f t="shared" si="50435"/>
        <v>0</v>
      </c>
      <c r="LJE66" s="65">
        <f t="shared" si="50435"/>
        <v>0</v>
      </c>
      <c r="LJF66" s="65">
        <f t="shared" si="50435"/>
        <v>0</v>
      </c>
      <c r="LJG66" s="65">
        <f t="shared" si="50435"/>
        <v>0</v>
      </c>
      <c r="LJH66" s="65">
        <f t="shared" si="50435"/>
        <v>0</v>
      </c>
      <c r="LJI66" s="65">
        <f t="shared" si="50435"/>
        <v>0</v>
      </c>
      <c r="LJJ66" s="65">
        <f t="shared" si="50435"/>
        <v>0</v>
      </c>
      <c r="LJK66" s="65">
        <f t="shared" si="50435"/>
        <v>0</v>
      </c>
      <c r="LJL66" s="65">
        <f t="shared" si="50435"/>
        <v>0</v>
      </c>
      <c r="LJM66" s="65">
        <f t="shared" si="50435"/>
        <v>0</v>
      </c>
      <c r="LJN66" s="65">
        <f t="shared" si="50435"/>
        <v>0</v>
      </c>
      <c r="LJO66" s="65">
        <f t="shared" si="50435"/>
        <v>0</v>
      </c>
      <c r="LJP66" s="65">
        <f t="shared" si="50435"/>
        <v>0</v>
      </c>
      <c r="LJQ66" s="65">
        <f t="shared" si="50435"/>
        <v>0</v>
      </c>
      <c r="LJR66" s="65">
        <f t="shared" ref="LJR66:LMC66" si="50436">SUM(LJR62:LJR65)</f>
        <v>0</v>
      </c>
      <c r="LJS66" s="65">
        <f t="shared" si="50436"/>
        <v>0</v>
      </c>
      <c r="LJT66" s="65">
        <f t="shared" si="50436"/>
        <v>0</v>
      </c>
      <c r="LJU66" s="65">
        <f t="shared" si="50436"/>
        <v>0</v>
      </c>
      <c r="LJV66" s="65">
        <f t="shared" si="50436"/>
        <v>0</v>
      </c>
      <c r="LJW66" s="65">
        <f t="shared" si="50436"/>
        <v>0</v>
      </c>
      <c r="LJX66" s="65">
        <f t="shared" si="50436"/>
        <v>0</v>
      </c>
      <c r="LJY66" s="65">
        <f t="shared" si="50436"/>
        <v>0</v>
      </c>
      <c r="LJZ66" s="65">
        <f t="shared" si="50436"/>
        <v>0</v>
      </c>
      <c r="LKA66" s="65">
        <f t="shared" si="50436"/>
        <v>0</v>
      </c>
      <c r="LKB66" s="65">
        <f t="shared" si="50436"/>
        <v>0</v>
      </c>
      <c r="LKC66" s="65">
        <f t="shared" si="50436"/>
        <v>0</v>
      </c>
      <c r="LKD66" s="65">
        <f t="shared" si="50436"/>
        <v>0</v>
      </c>
      <c r="LKE66" s="65">
        <f t="shared" si="50436"/>
        <v>0</v>
      </c>
      <c r="LKF66" s="65">
        <f t="shared" si="50436"/>
        <v>0</v>
      </c>
      <c r="LKG66" s="65">
        <f t="shared" si="50436"/>
        <v>0</v>
      </c>
      <c r="LKH66" s="65">
        <f t="shared" si="50436"/>
        <v>0</v>
      </c>
      <c r="LKI66" s="65">
        <f t="shared" si="50436"/>
        <v>0</v>
      </c>
      <c r="LKJ66" s="65">
        <f t="shared" si="50436"/>
        <v>0</v>
      </c>
      <c r="LKK66" s="65">
        <f t="shared" si="50436"/>
        <v>0</v>
      </c>
      <c r="LKL66" s="65">
        <f t="shared" si="50436"/>
        <v>0</v>
      </c>
      <c r="LKM66" s="65">
        <f t="shared" si="50436"/>
        <v>0</v>
      </c>
      <c r="LKN66" s="65">
        <f t="shared" si="50436"/>
        <v>0</v>
      </c>
      <c r="LKO66" s="65">
        <f t="shared" si="50436"/>
        <v>0</v>
      </c>
      <c r="LKP66" s="65">
        <f t="shared" si="50436"/>
        <v>0</v>
      </c>
      <c r="LKQ66" s="65">
        <f t="shared" si="50436"/>
        <v>0</v>
      </c>
      <c r="LKR66" s="65">
        <f t="shared" si="50436"/>
        <v>0</v>
      </c>
      <c r="LKS66" s="65">
        <f t="shared" si="50436"/>
        <v>0</v>
      </c>
      <c r="LKT66" s="65">
        <f t="shared" si="50436"/>
        <v>0</v>
      </c>
      <c r="LKU66" s="65">
        <f t="shared" si="50436"/>
        <v>0</v>
      </c>
      <c r="LKV66" s="65">
        <f t="shared" si="50436"/>
        <v>0</v>
      </c>
      <c r="LKW66" s="65">
        <f t="shared" si="50436"/>
        <v>0</v>
      </c>
      <c r="LKX66" s="65">
        <f t="shared" si="50436"/>
        <v>0</v>
      </c>
      <c r="LKY66" s="65">
        <f t="shared" si="50436"/>
        <v>0</v>
      </c>
      <c r="LKZ66" s="65">
        <f t="shared" si="50436"/>
        <v>0</v>
      </c>
      <c r="LLA66" s="65">
        <f t="shared" si="50436"/>
        <v>0</v>
      </c>
      <c r="LLB66" s="65">
        <f t="shared" si="50436"/>
        <v>0</v>
      </c>
      <c r="LLC66" s="65">
        <f t="shared" si="50436"/>
        <v>0</v>
      </c>
      <c r="LLD66" s="65">
        <f t="shared" si="50436"/>
        <v>0</v>
      </c>
      <c r="LLE66" s="65">
        <f t="shared" si="50436"/>
        <v>0</v>
      </c>
      <c r="LLF66" s="65">
        <f t="shared" si="50436"/>
        <v>0</v>
      </c>
      <c r="LLG66" s="65">
        <f t="shared" si="50436"/>
        <v>0</v>
      </c>
      <c r="LLH66" s="65">
        <f t="shared" si="50436"/>
        <v>0</v>
      </c>
      <c r="LLI66" s="65">
        <f t="shared" si="50436"/>
        <v>0</v>
      </c>
      <c r="LLJ66" s="65">
        <f t="shared" si="50436"/>
        <v>0</v>
      </c>
      <c r="LLK66" s="65">
        <f t="shared" si="50436"/>
        <v>0</v>
      </c>
      <c r="LLL66" s="65">
        <f t="shared" si="50436"/>
        <v>0</v>
      </c>
      <c r="LLM66" s="65">
        <f t="shared" si="50436"/>
        <v>0</v>
      </c>
      <c r="LLN66" s="65">
        <f t="shared" si="50436"/>
        <v>0</v>
      </c>
      <c r="LLO66" s="65">
        <f t="shared" si="50436"/>
        <v>0</v>
      </c>
      <c r="LLP66" s="65">
        <f t="shared" si="50436"/>
        <v>0</v>
      </c>
      <c r="LLQ66" s="65">
        <f t="shared" si="50436"/>
        <v>0</v>
      </c>
      <c r="LLR66" s="65">
        <f t="shared" si="50436"/>
        <v>0</v>
      </c>
      <c r="LLS66" s="65">
        <f t="shared" si="50436"/>
        <v>0</v>
      </c>
      <c r="LLT66" s="65">
        <f t="shared" si="50436"/>
        <v>0</v>
      </c>
      <c r="LLU66" s="65">
        <f t="shared" si="50436"/>
        <v>0</v>
      </c>
      <c r="LLV66" s="65">
        <f t="shared" si="50436"/>
        <v>0</v>
      </c>
      <c r="LLW66" s="65">
        <f t="shared" si="50436"/>
        <v>0</v>
      </c>
      <c r="LLX66" s="65">
        <f t="shared" si="50436"/>
        <v>0</v>
      </c>
      <c r="LLY66" s="65">
        <f t="shared" si="50436"/>
        <v>0</v>
      </c>
      <c r="LLZ66" s="65">
        <f t="shared" si="50436"/>
        <v>0</v>
      </c>
      <c r="LMA66" s="65">
        <f t="shared" si="50436"/>
        <v>0</v>
      </c>
      <c r="LMB66" s="65">
        <f t="shared" si="50436"/>
        <v>0</v>
      </c>
      <c r="LMC66" s="65">
        <f t="shared" si="50436"/>
        <v>0</v>
      </c>
      <c r="LMD66" s="65">
        <f t="shared" ref="LMD66:LOO66" si="50437">SUM(LMD62:LMD65)</f>
        <v>0</v>
      </c>
      <c r="LME66" s="65">
        <f t="shared" si="50437"/>
        <v>0</v>
      </c>
      <c r="LMF66" s="65">
        <f t="shared" si="50437"/>
        <v>0</v>
      </c>
      <c r="LMG66" s="65">
        <f t="shared" si="50437"/>
        <v>0</v>
      </c>
      <c r="LMH66" s="65">
        <f t="shared" si="50437"/>
        <v>0</v>
      </c>
      <c r="LMI66" s="65">
        <f t="shared" si="50437"/>
        <v>0</v>
      </c>
      <c r="LMJ66" s="65">
        <f t="shared" si="50437"/>
        <v>0</v>
      </c>
      <c r="LMK66" s="65">
        <f t="shared" si="50437"/>
        <v>0</v>
      </c>
      <c r="LML66" s="65">
        <f t="shared" si="50437"/>
        <v>0</v>
      </c>
      <c r="LMM66" s="65">
        <f t="shared" si="50437"/>
        <v>0</v>
      </c>
      <c r="LMN66" s="65">
        <f t="shared" si="50437"/>
        <v>0</v>
      </c>
      <c r="LMO66" s="65">
        <f t="shared" si="50437"/>
        <v>0</v>
      </c>
      <c r="LMP66" s="65">
        <f t="shared" si="50437"/>
        <v>0</v>
      </c>
      <c r="LMQ66" s="65">
        <f t="shared" si="50437"/>
        <v>0</v>
      </c>
      <c r="LMR66" s="65">
        <f t="shared" si="50437"/>
        <v>0</v>
      </c>
      <c r="LMS66" s="65">
        <f t="shared" si="50437"/>
        <v>0</v>
      </c>
      <c r="LMT66" s="65">
        <f t="shared" si="50437"/>
        <v>0</v>
      </c>
      <c r="LMU66" s="65">
        <f t="shared" si="50437"/>
        <v>0</v>
      </c>
      <c r="LMV66" s="65">
        <f t="shared" si="50437"/>
        <v>0</v>
      </c>
      <c r="LMW66" s="65">
        <f t="shared" si="50437"/>
        <v>0</v>
      </c>
      <c r="LMX66" s="65">
        <f t="shared" si="50437"/>
        <v>0</v>
      </c>
      <c r="LMY66" s="65">
        <f t="shared" si="50437"/>
        <v>0</v>
      </c>
      <c r="LMZ66" s="65">
        <f t="shared" si="50437"/>
        <v>0</v>
      </c>
      <c r="LNA66" s="65">
        <f t="shared" si="50437"/>
        <v>0</v>
      </c>
      <c r="LNB66" s="65">
        <f t="shared" si="50437"/>
        <v>0</v>
      </c>
      <c r="LNC66" s="65">
        <f t="shared" si="50437"/>
        <v>0</v>
      </c>
      <c r="LND66" s="65">
        <f t="shared" si="50437"/>
        <v>0</v>
      </c>
      <c r="LNE66" s="65">
        <f t="shared" si="50437"/>
        <v>0</v>
      </c>
      <c r="LNF66" s="65">
        <f t="shared" si="50437"/>
        <v>0</v>
      </c>
      <c r="LNG66" s="65">
        <f t="shared" si="50437"/>
        <v>0</v>
      </c>
      <c r="LNH66" s="65">
        <f t="shared" si="50437"/>
        <v>0</v>
      </c>
      <c r="LNI66" s="65">
        <f t="shared" si="50437"/>
        <v>0</v>
      </c>
      <c r="LNJ66" s="65">
        <f t="shared" si="50437"/>
        <v>0</v>
      </c>
      <c r="LNK66" s="65">
        <f t="shared" si="50437"/>
        <v>0</v>
      </c>
      <c r="LNL66" s="65">
        <f t="shared" si="50437"/>
        <v>0</v>
      </c>
      <c r="LNM66" s="65">
        <f t="shared" si="50437"/>
        <v>0</v>
      </c>
      <c r="LNN66" s="65">
        <f t="shared" si="50437"/>
        <v>0</v>
      </c>
      <c r="LNO66" s="65">
        <f t="shared" si="50437"/>
        <v>0</v>
      </c>
      <c r="LNP66" s="65">
        <f t="shared" si="50437"/>
        <v>0</v>
      </c>
      <c r="LNQ66" s="65">
        <f t="shared" si="50437"/>
        <v>0</v>
      </c>
      <c r="LNR66" s="65">
        <f t="shared" si="50437"/>
        <v>0</v>
      </c>
      <c r="LNS66" s="65">
        <f t="shared" si="50437"/>
        <v>0</v>
      </c>
      <c r="LNT66" s="65">
        <f t="shared" si="50437"/>
        <v>0</v>
      </c>
      <c r="LNU66" s="65">
        <f t="shared" si="50437"/>
        <v>0</v>
      </c>
      <c r="LNV66" s="65">
        <f t="shared" si="50437"/>
        <v>0</v>
      </c>
      <c r="LNW66" s="65">
        <f t="shared" si="50437"/>
        <v>0</v>
      </c>
      <c r="LNX66" s="65">
        <f t="shared" si="50437"/>
        <v>0</v>
      </c>
      <c r="LNY66" s="65">
        <f t="shared" si="50437"/>
        <v>0</v>
      </c>
      <c r="LNZ66" s="65">
        <f t="shared" si="50437"/>
        <v>0</v>
      </c>
      <c r="LOA66" s="65">
        <f t="shared" si="50437"/>
        <v>0</v>
      </c>
      <c r="LOB66" s="65">
        <f t="shared" si="50437"/>
        <v>0</v>
      </c>
      <c r="LOC66" s="65">
        <f t="shared" si="50437"/>
        <v>0</v>
      </c>
      <c r="LOD66" s="65">
        <f t="shared" si="50437"/>
        <v>0</v>
      </c>
      <c r="LOE66" s="65">
        <f t="shared" si="50437"/>
        <v>0</v>
      </c>
      <c r="LOF66" s="65">
        <f t="shared" si="50437"/>
        <v>0</v>
      </c>
      <c r="LOG66" s="65">
        <f t="shared" si="50437"/>
        <v>0</v>
      </c>
      <c r="LOH66" s="65">
        <f t="shared" si="50437"/>
        <v>0</v>
      </c>
      <c r="LOI66" s="65">
        <f t="shared" si="50437"/>
        <v>0</v>
      </c>
      <c r="LOJ66" s="65">
        <f t="shared" si="50437"/>
        <v>0</v>
      </c>
      <c r="LOK66" s="65">
        <f t="shared" si="50437"/>
        <v>0</v>
      </c>
      <c r="LOL66" s="65">
        <f t="shared" si="50437"/>
        <v>0</v>
      </c>
      <c r="LOM66" s="65">
        <f t="shared" si="50437"/>
        <v>0</v>
      </c>
      <c r="LON66" s="65">
        <f t="shared" si="50437"/>
        <v>0</v>
      </c>
      <c r="LOO66" s="65">
        <f t="shared" si="50437"/>
        <v>0</v>
      </c>
      <c r="LOP66" s="65">
        <f t="shared" ref="LOP66:LRA66" si="50438">SUM(LOP62:LOP65)</f>
        <v>0</v>
      </c>
      <c r="LOQ66" s="65">
        <f t="shared" si="50438"/>
        <v>0</v>
      </c>
      <c r="LOR66" s="65">
        <f t="shared" si="50438"/>
        <v>0</v>
      </c>
      <c r="LOS66" s="65">
        <f t="shared" si="50438"/>
        <v>0</v>
      </c>
      <c r="LOT66" s="65">
        <f t="shared" si="50438"/>
        <v>0</v>
      </c>
      <c r="LOU66" s="65">
        <f t="shared" si="50438"/>
        <v>0</v>
      </c>
      <c r="LOV66" s="65">
        <f t="shared" si="50438"/>
        <v>0</v>
      </c>
      <c r="LOW66" s="65">
        <f t="shared" si="50438"/>
        <v>0</v>
      </c>
      <c r="LOX66" s="65">
        <f t="shared" si="50438"/>
        <v>0</v>
      </c>
      <c r="LOY66" s="65">
        <f t="shared" si="50438"/>
        <v>0</v>
      </c>
      <c r="LOZ66" s="65">
        <f t="shared" si="50438"/>
        <v>0</v>
      </c>
      <c r="LPA66" s="65">
        <f t="shared" si="50438"/>
        <v>0</v>
      </c>
      <c r="LPB66" s="65">
        <f t="shared" si="50438"/>
        <v>0</v>
      </c>
      <c r="LPC66" s="65">
        <f t="shared" si="50438"/>
        <v>0</v>
      </c>
      <c r="LPD66" s="65">
        <f t="shared" si="50438"/>
        <v>0</v>
      </c>
      <c r="LPE66" s="65">
        <f t="shared" si="50438"/>
        <v>0</v>
      </c>
      <c r="LPF66" s="65">
        <f t="shared" si="50438"/>
        <v>0</v>
      </c>
      <c r="LPG66" s="65">
        <f t="shared" si="50438"/>
        <v>0</v>
      </c>
      <c r="LPH66" s="65">
        <f t="shared" si="50438"/>
        <v>0</v>
      </c>
      <c r="LPI66" s="65">
        <f t="shared" si="50438"/>
        <v>0</v>
      </c>
      <c r="LPJ66" s="65">
        <f t="shared" si="50438"/>
        <v>0</v>
      </c>
      <c r="LPK66" s="65">
        <f t="shared" si="50438"/>
        <v>0</v>
      </c>
      <c r="LPL66" s="65">
        <f t="shared" si="50438"/>
        <v>0</v>
      </c>
      <c r="LPM66" s="65">
        <f t="shared" si="50438"/>
        <v>0</v>
      </c>
      <c r="LPN66" s="65">
        <f t="shared" si="50438"/>
        <v>0</v>
      </c>
      <c r="LPO66" s="65">
        <f t="shared" si="50438"/>
        <v>0</v>
      </c>
      <c r="LPP66" s="65">
        <f t="shared" si="50438"/>
        <v>0</v>
      </c>
      <c r="LPQ66" s="65">
        <f t="shared" si="50438"/>
        <v>0</v>
      </c>
      <c r="LPR66" s="65">
        <f t="shared" si="50438"/>
        <v>0</v>
      </c>
      <c r="LPS66" s="65">
        <f t="shared" si="50438"/>
        <v>0</v>
      </c>
      <c r="LPT66" s="65">
        <f t="shared" si="50438"/>
        <v>0</v>
      </c>
      <c r="LPU66" s="65">
        <f t="shared" si="50438"/>
        <v>0</v>
      </c>
      <c r="LPV66" s="65">
        <f t="shared" si="50438"/>
        <v>0</v>
      </c>
      <c r="LPW66" s="65">
        <f t="shared" si="50438"/>
        <v>0</v>
      </c>
      <c r="LPX66" s="65">
        <f t="shared" si="50438"/>
        <v>0</v>
      </c>
      <c r="LPY66" s="65">
        <f t="shared" si="50438"/>
        <v>0</v>
      </c>
      <c r="LPZ66" s="65">
        <f t="shared" si="50438"/>
        <v>0</v>
      </c>
      <c r="LQA66" s="65">
        <f t="shared" si="50438"/>
        <v>0</v>
      </c>
      <c r="LQB66" s="65">
        <f t="shared" si="50438"/>
        <v>0</v>
      </c>
      <c r="LQC66" s="65">
        <f t="shared" si="50438"/>
        <v>0</v>
      </c>
      <c r="LQD66" s="65">
        <f t="shared" si="50438"/>
        <v>0</v>
      </c>
      <c r="LQE66" s="65">
        <f t="shared" si="50438"/>
        <v>0</v>
      </c>
      <c r="LQF66" s="65">
        <f t="shared" si="50438"/>
        <v>0</v>
      </c>
      <c r="LQG66" s="65">
        <f t="shared" si="50438"/>
        <v>0</v>
      </c>
      <c r="LQH66" s="65">
        <f t="shared" si="50438"/>
        <v>0</v>
      </c>
      <c r="LQI66" s="65">
        <f t="shared" si="50438"/>
        <v>0</v>
      </c>
      <c r="LQJ66" s="65">
        <f t="shared" si="50438"/>
        <v>0</v>
      </c>
      <c r="LQK66" s="65">
        <f t="shared" si="50438"/>
        <v>0</v>
      </c>
      <c r="LQL66" s="65">
        <f t="shared" si="50438"/>
        <v>0</v>
      </c>
      <c r="LQM66" s="65">
        <f t="shared" si="50438"/>
        <v>0</v>
      </c>
      <c r="LQN66" s="65">
        <f t="shared" si="50438"/>
        <v>0</v>
      </c>
      <c r="LQO66" s="65">
        <f t="shared" si="50438"/>
        <v>0</v>
      </c>
      <c r="LQP66" s="65">
        <f t="shared" si="50438"/>
        <v>0</v>
      </c>
      <c r="LQQ66" s="65">
        <f t="shared" si="50438"/>
        <v>0</v>
      </c>
      <c r="LQR66" s="65">
        <f t="shared" si="50438"/>
        <v>0</v>
      </c>
      <c r="LQS66" s="65">
        <f t="shared" si="50438"/>
        <v>0</v>
      </c>
      <c r="LQT66" s="65">
        <f t="shared" si="50438"/>
        <v>0</v>
      </c>
      <c r="LQU66" s="65">
        <f t="shared" si="50438"/>
        <v>0</v>
      </c>
      <c r="LQV66" s="65">
        <f t="shared" si="50438"/>
        <v>0</v>
      </c>
      <c r="LQW66" s="65">
        <f t="shared" si="50438"/>
        <v>0</v>
      </c>
      <c r="LQX66" s="65">
        <f t="shared" si="50438"/>
        <v>0</v>
      </c>
      <c r="LQY66" s="65">
        <f t="shared" si="50438"/>
        <v>0</v>
      </c>
      <c r="LQZ66" s="65">
        <f t="shared" si="50438"/>
        <v>0</v>
      </c>
      <c r="LRA66" s="65">
        <f t="shared" si="50438"/>
        <v>0</v>
      </c>
      <c r="LRB66" s="65">
        <f t="shared" ref="LRB66:LTM66" si="50439">SUM(LRB62:LRB65)</f>
        <v>0</v>
      </c>
      <c r="LRC66" s="65">
        <f t="shared" si="50439"/>
        <v>0</v>
      </c>
      <c r="LRD66" s="65">
        <f t="shared" si="50439"/>
        <v>0</v>
      </c>
      <c r="LRE66" s="65">
        <f t="shared" si="50439"/>
        <v>0</v>
      </c>
      <c r="LRF66" s="65">
        <f t="shared" si="50439"/>
        <v>0</v>
      </c>
      <c r="LRG66" s="65">
        <f t="shared" si="50439"/>
        <v>0</v>
      </c>
      <c r="LRH66" s="65">
        <f t="shared" si="50439"/>
        <v>0</v>
      </c>
      <c r="LRI66" s="65">
        <f t="shared" si="50439"/>
        <v>0</v>
      </c>
      <c r="LRJ66" s="65">
        <f t="shared" si="50439"/>
        <v>0</v>
      </c>
      <c r="LRK66" s="65">
        <f t="shared" si="50439"/>
        <v>0</v>
      </c>
      <c r="LRL66" s="65">
        <f t="shared" si="50439"/>
        <v>0</v>
      </c>
      <c r="LRM66" s="65">
        <f t="shared" si="50439"/>
        <v>0</v>
      </c>
      <c r="LRN66" s="65">
        <f t="shared" si="50439"/>
        <v>0</v>
      </c>
      <c r="LRO66" s="65">
        <f t="shared" si="50439"/>
        <v>0</v>
      </c>
      <c r="LRP66" s="65">
        <f t="shared" si="50439"/>
        <v>0</v>
      </c>
      <c r="LRQ66" s="65">
        <f t="shared" si="50439"/>
        <v>0</v>
      </c>
      <c r="LRR66" s="65">
        <f t="shared" si="50439"/>
        <v>0</v>
      </c>
      <c r="LRS66" s="65">
        <f t="shared" si="50439"/>
        <v>0</v>
      </c>
      <c r="LRT66" s="65">
        <f t="shared" si="50439"/>
        <v>0</v>
      </c>
      <c r="LRU66" s="65">
        <f t="shared" si="50439"/>
        <v>0</v>
      </c>
      <c r="LRV66" s="65">
        <f t="shared" si="50439"/>
        <v>0</v>
      </c>
      <c r="LRW66" s="65">
        <f t="shared" si="50439"/>
        <v>0</v>
      </c>
      <c r="LRX66" s="65">
        <f t="shared" si="50439"/>
        <v>0</v>
      </c>
      <c r="LRY66" s="65">
        <f t="shared" si="50439"/>
        <v>0</v>
      </c>
      <c r="LRZ66" s="65">
        <f t="shared" si="50439"/>
        <v>0</v>
      </c>
      <c r="LSA66" s="65">
        <f t="shared" si="50439"/>
        <v>0</v>
      </c>
      <c r="LSB66" s="65">
        <f t="shared" si="50439"/>
        <v>0</v>
      </c>
      <c r="LSC66" s="65">
        <f t="shared" si="50439"/>
        <v>0</v>
      </c>
      <c r="LSD66" s="65">
        <f t="shared" si="50439"/>
        <v>0</v>
      </c>
      <c r="LSE66" s="65">
        <f t="shared" si="50439"/>
        <v>0</v>
      </c>
      <c r="LSF66" s="65">
        <f t="shared" si="50439"/>
        <v>0</v>
      </c>
      <c r="LSG66" s="65">
        <f t="shared" si="50439"/>
        <v>0</v>
      </c>
      <c r="LSH66" s="65">
        <f t="shared" si="50439"/>
        <v>0</v>
      </c>
      <c r="LSI66" s="65">
        <f t="shared" si="50439"/>
        <v>0</v>
      </c>
      <c r="LSJ66" s="65">
        <f t="shared" si="50439"/>
        <v>0</v>
      </c>
      <c r="LSK66" s="65">
        <f t="shared" si="50439"/>
        <v>0</v>
      </c>
      <c r="LSL66" s="65">
        <f t="shared" si="50439"/>
        <v>0</v>
      </c>
      <c r="LSM66" s="65">
        <f t="shared" si="50439"/>
        <v>0</v>
      </c>
      <c r="LSN66" s="65">
        <f t="shared" si="50439"/>
        <v>0</v>
      </c>
      <c r="LSO66" s="65">
        <f t="shared" si="50439"/>
        <v>0</v>
      </c>
      <c r="LSP66" s="65">
        <f t="shared" si="50439"/>
        <v>0</v>
      </c>
      <c r="LSQ66" s="65">
        <f t="shared" si="50439"/>
        <v>0</v>
      </c>
      <c r="LSR66" s="65">
        <f t="shared" si="50439"/>
        <v>0</v>
      </c>
      <c r="LSS66" s="65">
        <f t="shared" si="50439"/>
        <v>0</v>
      </c>
      <c r="LST66" s="65">
        <f t="shared" si="50439"/>
        <v>0</v>
      </c>
      <c r="LSU66" s="65">
        <f t="shared" si="50439"/>
        <v>0</v>
      </c>
      <c r="LSV66" s="65">
        <f t="shared" si="50439"/>
        <v>0</v>
      </c>
      <c r="LSW66" s="65">
        <f t="shared" si="50439"/>
        <v>0</v>
      </c>
      <c r="LSX66" s="65">
        <f t="shared" si="50439"/>
        <v>0</v>
      </c>
      <c r="LSY66" s="65">
        <f t="shared" si="50439"/>
        <v>0</v>
      </c>
      <c r="LSZ66" s="65">
        <f t="shared" si="50439"/>
        <v>0</v>
      </c>
      <c r="LTA66" s="65">
        <f t="shared" si="50439"/>
        <v>0</v>
      </c>
      <c r="LTB66" s="65">
        <f t="shared" si="50439"/>
        <v>0</v>
      </c>
      <c r="LTC66" s="65">
        <f t="shared" si="50439"/>
        <v>0</v>
      </c>
      <c r="LTD66" s="65">
        <f t="shared" si="50439"/>
        <v>0</v>
      </c>
      <c r="LTE66" s="65">
        <f t="shared" si="50439"/>
        <v>0</v>
      </c>
      <c r="LTF66" s="65">
        <f t="shared" si="50439"/>
        <v>0</v>
      </c>
      <c r="LTG66" s="65">
        <f t="shared" si="50439"/>
        <v>0</v>
      </c>
      <c r="LTH66" s="65">
        <f t="shared" si="50439"/>
        <v>0</v>
      </c>
      <c r="LTI66" s="65">
        <f t="shared" si="50439"/>
        <v>0</v>
      </c>
      <c r="LTJ66" s="65">
        <f t="shared" si="50439"/>
        <v>0</v>
      </c>
      <c r="LTK66" s="65">
        <f t="shared" si="50439"/>
        <v>0</v>
      </c>
      <c r="LTL66" s="65">
        <f t="shared" si="50439"/>
        <v>0</v>
      </c>
      <c r="LTM66" s="65">
        <f t="shared" si="50439"/>
        <v>0</v>
      </c>
      <c r="LTN66" s="65">
        <f t="shared" ref="LTN66:LVY66" si="50440">SUM(LTN62:LTN65)</f>
        <v>0</v>
      </c>
      <c r="LTO66" s="65">
        <f t="shared" si="50440"/>
        <v>0</v>
      </c>
      <c r="LTP66" s="65">
        <f t="shared" si="50440"/>
        <v>0</v>
      </c>
      <c r="LTQ66" s="65">
        <f t="shared" si="50440"/>
        <v>0</v>
      </c>
      <c r="LTR66" s="65">
        <f t="shared" si="50440"/>
        <v>0</v>
      </c>
      <c r="LTS66" s="65">
        <f t="shared" si="50440"/>
        <v>0</v>
      </c>
      <c r="LTT66" s="65">
        <f t="shared" si="50440"/>
        <v>0</v>
      </c>
      <c r="LTU66" s="65">
        <f t="shared" si="50440"/>
        <v>0</v>
      </c>
      <c r="LTV66" s="65">
        <f t="shared" si="50440"/>
        <v>0</v>
      </c>
      <c r="LTW66" s="65">
        <f t="shared" si="50440"/>
        <v>0</v>
      </c>
      <c r="LTX66" s="65">
        <f t="shared" si="50440"/>
        <v>0</v>
      </c>
      <c r="LTY66" s="65">
        <f t="shared" si="50440"/>
        <v>0</v>
      </c>
      <c r="LTZ66" s="65">
        <f t="shared" si="50440"/>
        <v>0</v>
      </c>
      <c r="LUA66" s="65">
        <f t="shared" si="50440"/>
        <v>0</v>
      </c>
      <c r="LUB66" s="65">
        <f t="shared" si="50440"/>
        <v>0</v>
      </c>
      <c r="LUC66" s="65">
        <f t="shared" si="50440"/>
        <v>0</v>
      </c>
      <c r="LUD66" s="65">
        <f t="shared" si="50440"/>
        <v>0</v>
      </c>
      <c r="LUE66" s="65">
        <f t="shared" si="50440"/>
        <v>0</v>
      </c>
      <c r="LUF66" s="65">
        <f t="shared" si="50440"/>
        <v>0</v>
      </c>
      <c r="LUG66" s="65">
        <f t="shared" si="50440"/>
        <v>0</v>
      </c>
      <c r="LUH66" s="65">
        <f t="shared" si="50440"/>
        <v>0</v>
      </c>
      <c r="LUI66" s="65">
        <f t="shared" si="50440"/>
        <v>0</v>
      </c>
      <c r="LUJ66" s="65">
        <f t="shared" si="50440"/>
        <v>0</v>
      </c>
      <c r="LUK66" s="65">
        <f t="shared" si="50440"/>
        <v>0</v>
      </c>
      <c r="LUL66" s="65">
        <f t="shared" si="50440"/>
        <v>0</v>
      </c>
      <c r="LUM66" s="65">
        <f t="shared" si="50440"/>
        <v>0</v>
      </c>
      <c r="LUN66" s="65">
        <f t="shared" si="50440"/>
        <v>0</v>
      </c>
      <c r="LUO66" s="65">
        <f t="shared" si="50440"/>
        <v>0</v>
      </c>
      <c r="LUP66" s="65">
        <f t="shared" si="50440"/>
        <v>0</v>
      </c>
      <c r="LUQ66" s="65">
        <f t="shared" si="50440"/>
        <v>0</v>
      </c>
      <c r="LUR66" s="65">
        <f t="shared" si="50440"/>
        <v>0</v>
      </c>
      <c r="LUS66" s="65">
        <f t="shared" si="50440"/>
        <v>0</v>
      </c>
      <c r="LUT66" s="65">
        <f t="shared" si="50440"/>
        <v>0</v>
      </c>
      <c r="LUU66" s="65">
        <f t="shared" si="50440"/>
        <v>0</v>
      </c>
      <c r="LUV66" s="65">
        <f t="shared" si="50440"/>
        <v>0</v>
      </c>
      <c r="LUW66" s="65">
        <f t="shared" si="50440"/>
        <v>0</v>
      </c>
      <c r="LUX66" s="65">
        <f t="shared" si="50440"/>
        <v>0</v>
      </c>
      <c r="LUY66" s="65">
        <f t="shared" si="50440"/>
        <v>0</v>
      </c>
      <c r="LUZ66" s="65">
        <f t="shared" si="50440"/>
        <v>0</v>
      </c>
      <c r="LVA66" s="65">
        <f t="shared" si="50440"/>
        <v>0</v>
      </c>
      <c r="LVB66" s="65">
        <f t="shared" si="50440"/>
        <v>0</v>
      </c>
      <c r="LVC66" s="65">
        <f t="shared" si="50440"/>
        <v>0</v>
      </c>
      <c r="LVD66" s="65">
        <f t="shared" si="50440"/>
        <v>0</v>
      </c>
      <c r="LVE66" s="65">
        <f t="shared" si="50440"/>
        <v>0</v>
      </c>
      <c r="LVF66" s="65">
        <f t="shared" si="50440"/>
        <v>0</v>
      </c>
      <c r="LVG66" s="65">
        <f t="shared" si="50440"/>
        <v>0</v>
      </c>
      <c r="LVH66" s="65">
        <f t="shared" si="50440"/>
        <v>0</v>
      </c>
      <c r="LVI66" s="65">
        <f t="shared" si="50440"/>
        <v>0</v>
      </c>
      <c r="LVJ66" s="65">
        <f t="shared" si="50440"/>
        <v>0</v>
      </c>
      <c r="LVK66" s="65">
        <f t="shared" si="50440"/>
        <v>0</v>
      </c>
      <c r="LVL66" s="65">
        <f t="shared" si="50440"/>
        <v>0</v>
      </c>
      <c r="LVM66" s="65">
        <f t="shared" si="50440"/>
        <v>0</v>
      </c>
      <c r="LVN66" s="65">
        <f t="shared" si="50440"/>
        <v>0</v>
      </c>
      <c r="LVO66" s="65">
        <f t="shared" si="50440"/>
        <v>0</v>
      </c>
      <c r="LVP66" s="65">
        <f t="shared" si="50440"/>
        <v>0</v>
      </c>
      <c r="LVQ66" s="65">
        <f t="shared" si="50440"/>
        <v>0</v>
      </c>
      <c r="LVR66" s="65">
        <f t="shared" si="50440"/>
        <v>0</v>
      </c>
      <c r="LVS66" s="65">
        <f t="shared" si="50440"/>
        <v>0</v>
      </c>
      <c r="LVT66" s="65">
        <f t="shared" si="50440"/>
        <v>0</v>
      </c>
      <c r="LVU66" s="65">
        <f t="shared" si="50440"/>
        <v>0</v>
      </c>
      <c r="LVV66" s="65">
        <f t="shared" si="50440"/>
        <v>0</v>
      </c>
      <c r="LVW66" s="65">
        <f t="shared" si="50440"/>
        <v>0</v>
      </c>
      <c r="LVX66" s="65">
        <f t="shared" si="50440"/>
        <v>0</v>
      </c>
      <c r="LVY66" s="65">
        <f t="shared" si="50440"/>
        <v>0</v>
      </c>
      <c r="LVZ66" s="65">
        <f t="shared" ref="LVZ66:LYK66" si="50441">SUM(LVZ62:LVZ65)</f>
        <v>0</v>
      </c>
      <c r="LWA66" s="65">
        <f t="shared" si="50441"/>
        <v>0</v>
      </c>
      <c r="LWB66" s="65">
        <f t="shared" si="50441"/>
        <v>0</v>
      </c>
      <c r="LWC66" s="65">
        <f t="shared" si="50441"/>
        <v>0</v>
      </c>
      <c r="LWD66" s="65">
        <f t="shared" si="50441"/>
        <v>0</v>
      </c>
      <c r="LWE66" s="65">
        <f t="shared" si="50441"/>
        <v>0</v>
      </c>
      <c r="LWF66" s="65">
        <f t="shared" si="50441"/>
        <v>0</v>
      </c>
      <c r="LWG66" s="65">
        <f t="shared" si="50441"/>
        <v>0</v>
      </c>
      <c r="LWH66" s="65">
        <f t="shared" si="50441"/>
        <v>0</v>
      </c>
      <c r="LWI66" s="65">
        <f t="shared" si="50441"/>
        <v>0</v>
      </c>
      <c r="LWJ66" s="65">
        <f t="shared" si="50441"/>
        <v>0</v>
      </c>
      <c r="LWK66" s="65">
        <f t="shared" si="50441"/>
        <v>0</v>
      </c>
      <c r="LWL66" s="65">
        <f t="shared" si="50441"/>
        <v>0</v>
      </c>
      <c r="LWM66" s="65">
        <f t="shared" si="50441"/>
        <v>0</v>
      </c>
      <c r="LWN66" s="65">
        <f t="shared" si="50441"/>
        <v>0</v>
      </c>
      <c r="LWO66" s="65">
        <f t="shared" si="50441"/>
        <v>0</v>
      </c>
      <c r="LWP66" s="65">
        <f t="shared" si="50441"/>
        <v>0</v>
      </c>
      <c r="LWQ66" s="65">
        <f t="shared" si="50441"/>
        <v>0</v>
      </c>
      <c r="LWR66" s="65">
        <f t="shared" si="50441"/>
        <v>0</v>
      </c>
      <c r="LWS66" s="65">
        <f t="shared" si="50441"/>
        <v>0</v>
      </c>
      <c r="LWT66" s="65">
        <f t="shared" si="50441"/>
        <v>0</v>
      </c>
      <c r="LWU66" s="65">
        <f t="shared" si="50441"/>
        <v>0</v>
      </c>
      <c r="LWV66" s="65">
        <f t="shared" si="50441"/>
        <v>0</v>
      </c>
      <c r="LWW66" s="65">
        <f t="shared" si="50441"/>
        <v>0</v>
      </c>
      <c r="LWX66" s="65">
        <f t="shared" si="50441"/>
        <v>0</v>
      </c>
      <c r="LWY66" s="65">
        <f t="shared" si="50441"/>
        <v>0</v>
      </c>
      <c r="LWZ66" s="65">
        <f t="shared" si="50441"/>
        <v>0</v>
      </c>
      <c r="LXA66" s="65">
        <f t="shared" si="50441"/>
        <v>0</v>
      </c>
      <c r="LXB66" s="65">
        <f t="shared" si="50441"/>
        <v>0</v>
      </c>
      <c r="LXC66" s="65">
        <f t="shared" si="50441"/>
        <v>0</v>
      </c>
      <c r="LXD66" s="65">
        <f t="shared" si="50441"/>
        <v>0</v>
      </c>
      <c r="LXE66" s="65">
        <f t="shared" si="50441"/>
        <v>0</v>
      </c>
      <c r="LXF66" s="65">
        <f t="shared" si="50441"/>
        <v>0</v>
      </c>
      <c r="LXG66" s="65">
        <f t="shared" si="50441"/>
        <v>0</v>
      </c>
      <c r="LXH66" s="65">
        <f t="shared" si="50441"/>
        <v>0</v>
      </c>
      <c r="LXI66" s="65">
        <f t="shared" si="50441"/>
        <v>0</v>
      </c>
      <c r="LXJ66" s="65">
        <f t="shared" si="50441"/>
        <v>0</v>
      </c>
      <c r="LXK66" s="65">
        <f t="shared" si="50441"/>
        <v>0</v>
      </c>
      <c r="LXL66" s="65">
        <f t="shared" si="50441"/>
        <v>0</v>
      </c>
      <c r="LXM66" s="65">
        <f t="shared" si="50441"/>
        <v>0</v>
      </c>
      <c r="LXN66" s="65">
        <f t="shared" si="50441"/>
        <v>0</v>
      </c>
      <c r="LXO66" s="65">
        <f t="shared" si="50441"/>
        <v>0</v>
      </c>
      <c r="LXP66" s="65">
        <f t="shared" si="50441"/>
        <v>0</v>
      </c>
      <c r="LXQ66" s="65">
        <f t="shared" si="50441"/>
        <v>0</v>
      </c>
      <c r="LXR66" s="65">
        <f t="shared" si="50441"/>
        <v>0</v>
      </c>
      <c r="LXS66" s="65">
        <f t="shared" si="50441"/>
        <v>0</v>
      </c>
      <c r="LXT66" s="65">
        <f t="shared" si="50441"/>
        <v>0</v>
      </c>
      <c r="LXU66" s="65">
        <f t="shared" si="50441"/>
        <v>0</v>
      </c>
      <c r="LXV66" s="65">
        <f t="shared" si="50441"/>
        <v>0</v>
      </c>
      <c r="LXW66" s="65">
        <f t="shared" si="50441"/>
        <v>0</v>
      </c>
      <c r="LXX66" s="65">
        <f t="shared" si="50441"/>
        <v>0</v>
      </c>
      <c r="LXY66" s="65">
        <f t="shared" si="50441"/>
        <v>0</v>
      </c>
      <c r="LXZ66" s="65">
        <f t="shared" si="50441"/>
        <v>0</v>
      </c>
      <c r="LYA66" s="65">
        <f t="shared" si="50441"/>
        <v>0</v>
      </c>
      <c r="LYB66" s="65">
        <f t="shared" si="50441"/>
        <v>0</v>
      </c>
      <c r="LYC66" s="65">
        <f t="shared" si="50441"/>
        <v>0</v>
      </c>
      <c r="LYD66" s="65">
        <f t="shared" si="50441"/>
        <v>0</v>
      </c>
      <c r="LYE66" s="65">
        <f t="shared" si="50441"/>
        <v>0</v>
      </c>
      <c r="LYF66" s="65">
        <f t="shared" si="50441"/>
        <v>0</v>
      </c>
      <c r="LYG66" s="65">
        <f t="shared" si="50441"/>
        <v>0</v>
      </c>
      <c r="LYH66" s="65">
        <f t="shared" si="50441"/>
        <v>0</v>
      </c>
      <c r="LYI66" s="65">
        <f t="shared" si="50441"/>
        <v>0</v>
      </c>
      <c r="LYJ66" s="65">
        <f t="shared" si="50441"/>
        <v>0</v>
      </c>
      <c r="LYK66" s="65">
        <f t="shared" si="50441"/>
        <v>0</v>
      </c>
      <c r="LYL66" s="65">
        <f t="shared" ref="LYL66:MAW66" si="50442">SUM(LYL62:LYL65)</f>
        <v>0</v>
      </c>
      <c r="LYM66" s="65">
        <f t="shared" si="50442"/>
        <v>0</v>
      </c>
      <c r="LYN66" s="65">
        <f t="shared" si="50442"/>
        <v>0</v>
      </c>
      <c r="LYO66" s="65">
        <f t="shared" si="50442"/>
        <v>0</v>
      </c>
      <c r="LYP66" s="65">
        <f t="shared" si="50442"/>
        <v>0</v>
      </c>
      <c r="LYQ66" s="65">
        <f t="shared" si="50442"/>
        <v>0</v>
      </c>
      <c r="LYR66" s="65">
        <f t="shared" si="50442"/>
        <v>0</v>
      </c>
      <c r="LYS66" s="65">
        <f t="shared" si="50442"/>
        <v>0</v>
      </c>
      <c r="LYT66" s="65">
        <f t="shared" si="50442"/>
        <v>0</v>
      </c>
      <c r="LYU66" s="65">
        <f t="shared" si="50442"/>
        <v>0</v>
      </c>
      <c r="LYV66" s="65">
        <f t="shared" si="50442"/>
        <v>0</v>
      </c>
      <c r="LYW66" s="65">
        <f t="shared" si="50442"/>
        <v>0</v>
      </c>
      <c r="LYX66" s="65">
        <f t="shared" si="50442"/>
        <v>0</v>
      </c>
      <c r="LYY66" s="65">
        <f t="shared" si="50442"/>
        <v>0</v>
      </c>
      <c r="LYZ66" s="65">
        <f t="shared" si="50442"/>
        <v>0</v>
      </c>
      <c r="LZA66" s="65">
        <f t="shared" si="50442"/>
        <v>0</v>
      </c>
      <c r="LZB66" s="65">
        <f t="shared" si="50442"/>
        <v>0</v>
      </c>
      <c r="LZC66" s="65">
        <f t="shared" si="50442"/>
        <v>0</v>
      </c>
      <c r="LZD66" s="65">
        <f t="shared" si="50442"/>
        <v>0</v>
      </c>
      <c r="LZE66" s="65">
        <f t="shared" si="50442"/>
        <v>0</v>
      </c>
      <c r="LZF66" s="65">
        <f t="shared" si="50442"/>
        <v>0</v>
      </c>
      <c r="LZG66" s="65">
        <f t="shared" si="50442"/>
        <v>0</v>
      </c>
      <c r="LZH66" s="65">
        <f t="shared" si="50442"/>
        <v>0</v>
      </c>
      <c r="LZI66" s="65">
        <f t="shared" si="50442"/>
        <v>0</v>
      </c>
      <c r="LZJ66" s="65">
        <f t="shared" si="50442"/>
        <v>0</v>
      </c>
      <c r="LZK66" s="65">
        <f t="shared" si="50442"/>
        <v>0</v>
      </c>
      <c r="LZL66" s="65">
        <f t="shared" si="50442"/>
        <v>0</v>
      </c>
      <c r="LZM66" s="65">
        <f t="shared" si="50442"/>
        <v>0</v>
      </c>
      <c r="LZN66" s="65">
        <f t="shared" si="50442"/>
        <v>0</v>
      </c>
      <c r="LZO66" s="65">
        <f t="shared" si="50442"/>
        <v>0</v>
      </c>
      <c r="LZP66" s="65">
        <f t="shared" si="50442"/>
        <v>0</v>
      </c>
      <c r="LZQ66" s="65">
        <f t="shared" si="50442"/>
        <v>0</v>
      </c>
      <c r="LZR66" s="65">
        <f t="shared" si="50442"/>
        <v>0</v>
      </c>
      <c r="LZS66" s="65">
        <f t="shared" si="50442"/>
        <v>0</v>
      </c>
      <c r="LZT66" s="65">
        <f t="shared" si="50442"/>
        <v>0</v>
      </c>
      <c r="LZU66" s="65">
        <f t="shared" si="50442"/>
        <v>0</v>
      </c>
      <c r="LZV66" s="65">
        <f t="shared" si="50442"/>
        <v>0</v>
      </c>
      <c r="LZW66" s="65">
        <f t="shared" si="50442"/>
        <v>0</v>
      </c>
      <c r="LZX66" s="65">
        <f t="shared" si="50442"/>
        <v>0</v>
      </c>
      <c r="LZY66" s="65">
        <f t="shared" si="50442"/>
        <v>0</v>
      </c>
      <c r="LZZ66" s="65">
        <f t="shared" si="50442"/>
        <v>0</v>
      </c>
      <c r="MAA66" s="65">
        <f t="shared" si="50442"/>
        <v>0</v>
      </c>
      <c r="MAB66" s="65">
        <f t="shared" si="50442"/>
        <v>0</v>
      </c>
      <c r="MAC66" s="65">
        <f t="shared" si="50442"/>
        <v>0</v>
      </c>
      <c r="MAD66" s="65">
        <f t="shared" si="50442"/>
        <v>0</v>
      </c>
      <c r="MAE66" s="65">
        <f t="shared" si="50442"/>
        <v>0</v>
      </c>
      <c r="MAF66" s="65">
        <f t="shared" si="50442"/>
        <v>0</v>
      </c>
      <c r="MAG66" s="65">
        <f t="shared" si="50442"/>
        <v>0</v>
      </c>
      <c r="MAH66" s="65">
        <f t="shared" si="50442"/>
        <v>0</v>
      </c>
      <c r="MAI66" s="65">
        <f t="shared" si="50442"/>
        <v>0</v>
      </c>
      <c r="MAJ66" s="65">
        <f t="shared" si="50442"/>
        <v>0</v>
      </c>
      <c r="MAK66" s="65">
        <f t="shared" si="50442"/>
        <v>0</v>
      </c>
      <c r="MAL66" s="65">
        <f t="shared" si="50442"/>
        <v>0</v>
      </c>
      <c r="MAM66" s="65">
        <f t="shared" si="50442"/>
        <v>0</v>
      </c>
      <c r="MAN66" s="65">
        <f t="shared" si="50442"/>
        <v>0</v>
      </c>
      <c r="MAO66" s="65">
        <f t="shared" si="50442"/>
        <v>0</v>
      </c>
      <c r="MAP66" s="65">
        <f t="shared" si="50442"/>
        <v>0</v>
      </c>
      <c r="MAQ66" s="65">
        <f t="shared" si="50442"/>
        <v>0</v>
      </c>
      <c r="MAR66" s="65">
        <f t="shared" si="50442"/>
        <v>0</v>
      </c>
      <c r="MAS66" s="65">
        <f t="shared" si="50442"/>
        <v>0</v>
      </c>
      <c r="MAT66" s="65">
        <f t="shared" si="50442"/>
        <v>0</v>
      </c>
      <c r="MAU66" s="65">
        <f t="shared" si="50442"/>
        <v>0</v>
      </c>
      <c r="MAV66" s="65">
        <f t="shared" si="50442"/>
        <v>0</v>
      </c>
      <c r="MAW66" s="65">
        <f t="shared" si="50442"/>
        <v>0</v>
      </c>
      <c r="MAX66" s="65">
        <f t="shared" ref="MAX66:MDI66" si="50443">SUM(MAX62:MAX65)</f>
        <v>0</v>
      </c>
      <c r="MAY66" s="65">
        <f t="shared" si="50443"/>
        <v>0</v>
      </c>
      <c r="MAZ66" s="65">
        <f t="shared" si="50443"/>
        <v>0</v>
      </c>
      <c r="MBA66" s="65">
        <f t="shared" si="50443"/>
        <v>0</v>
      </c>
      <c r="MBB66" s="65">
        <f t="shared" si="50443"/>
        <v>0</v>
      </c>
      <c r="MBC66" s="65">
        <f t="shared" si="50443"/>
        <v>0</v>
      </c>
      <c r="MBD66" s="65">
        <f t="shared" si="50443"/>
        <v>0</v>
      </c>
      <c r="MBE66" s="65">
        <f t="shared" si="50443"/>
        <v>0</v>
      </c>
      <c r="MBF66" s="65">
        <f t="shared" si="50443"/>
        <v>0</v>
      </c>
      <c r="MBG66" s="65">
        <f t="shared" si="50443"/>
        <v>0</v>
      </c>
      <c r="MBH66" s="65">
        <f t="shared" si="50443"/>
        <v>0</v>
      </c>
      <c r="MBI66" s="65">
        <f t="shared" si="50443"/>
        <v>0</v>
      </c>
      <c r="MBJ66" s="65">
        <f t="shared" si="50443"/>
        <v>0</v>
      </c>
      <c r="MBK66" s="65">
        <f t="shared" si="50443"/>
        <v>0</v>
      </c>
      <c r="MBL66" s="65">
        <f t="shared" si="50443"/>
        <v>0</v>
      </c>
      <c r="MBM66" s="65">
        <f t="shared" si="50443"/>
        <v>0</v>
      </c>
      <c r="MBN66" s="65">
        <f t="shared" si="50443"/>
        <v>0</v>
      </c>
      <c r="MBO66" s="65">
        <f t="shared" si="50443"/>
        <v>0</v>
      </c>
      <c r="MBP66" s="65">
        <f t="shared" si="50443"/>
        <v>0</v>
      </c>
      <c r="MBQ66" s="65">
        <f t="shared" si="50443"/>
        <v>0</v>
      </c>
      <c r="MBR66" s="65">
        <f t="shared" si="50443"/>
        <v>0</v>
      </c>
      <c r="MBS66" s="65">
        <f t="shared" si="50443"/>
        <v>0</v>
      </c>
      <c r="MBT66" s="65">
        <f t="shared" si="50443"/>
        <v>0</v>
      </c>
      <c r="MBU66" s="65">
        <f t="shared" si="50443"/>
        <v>0</v>
      </c>
      <c r="MBV66" s="65">
        <f t="shared" si="50443"/>
        <v>0</v>
      </c>
      <c r="MBW66" s="65">
        <f t="shared" si="50443"/>
        <v>0</v>
      </c>
      <c r="MBX66" s="65">
        <f t="shared" si="50443"/>
        <v>0</v>
      </c>
      <c r="MBY66" s="65">
        <f t="shared" si="50443"/>
        <v>0</v>
      </c>
      <c r="MBZ66" s="65">
        <f t="shared" si="50443"/>
        <v>0</v>
      </c>
      <c r="MCA66" s="65">
        <f t="shared" si="50443"/>
        <v>0</v>
      </c>
      <c r="MCB66" s="65">
        <f t="shared" si="50443"/>
        <v>0</v>
      </c>
      <c r="MCC66" s="65">
        <f t="shared" si="50443"/>
        <v>0</v>
      </c>
      <c r="MCD66" s="65">
        <f t="shared" si="50443"/>
        <v>0</v>
      </c>
      <c r="MCE66" s="65">
        <f t="shared" si="50443"/>
        <v>0</v>
      </c>
      <c r="MCF66" s="65">
        <f t="shared" si="50443"/>
        <v>0</v>
      </c>
      <c r="MCG66" s="65">
        <f t="shared" si="50443"/>
        <v>0</v>
      </c>
      <c r="MCH66" s="65">
        <f t="shared" si="50443"/>
        <v>0</v>
      </c>
      <c r="MCI66" s="65">
        <f t="shared" si="50443"/>
        <v>0</v>
      </c>
      <c r="MCJ66" s="65">
        <f t="shared" si="50443"/>
        <v>0</v>
      </c>
      <c r="MCK66" s="65">
        <f t="shared" si="50443"/>
        <v>0</v>
      </c>
      <c r="MCL66" s="65">
        <f t="shared" si="50443"/>
        <v>0</v>
      </c>
      <c r="MCM66" s="65">
        <f t="shared" si="50443"/>
        <v>0</v>
      </c>
      <c r="MCN66" s="65">
        <f t="shared" si="50443"/>
        <v>0</v>
      </c>
      <c r="MCO66" s="65">
        <f t="shared" si="50443"/>
        <v>0</v>
      </c>
      <c r="MCP66" s="65">
        <f t="shared" si="50443"/>
        <v>0</v>
      </c>
      <c r="MCQ66" s="65">
        <f t="shared" si="50443"/>
        <v>0</v>
      </c>
      <c r="MCR66" s="65">
        <f t="shared" si="50443"/>
        <v>0</v>
      </c>
      <c r="MCS66" s="65">
        <f t="shared" si="50443"/>
        <v>0</v>
      </c>
      <c r="MCT66" s="65">
        <f t="shared" si="50443"/>
        <v>0</v>
      </c>
      <c r="MCU66" s="65">
        <f t="shared" si="50443"/>
        <v>0</v>
      </c>
      <c r="MCV66" s="65">
        <f t="shared" si="50443"/>
        <v>0</v>
      </c>
      <c r="MCW66" s="65">
        <f t="shared" si="50443"/>
        <v>0</v>
      </c>
      <c r="MCX66" s="65">
        <f t="shared" si="50443"/>
        <v>0</v>
      </c>
      <c r="MCY66" s="65">
        <f t="shared" si="50443"/>
        <v>0</v>
      </c>
      <c r="MCZ66" s="65">
        <f t="shared" si="50443"/>
        <v>0</v>
      </c>
      <c r="MDA66" s="65">
        <f t="shared" si="50443"/>
        <v>0</v>
      </c>
      <c r="MDB66" s="65">
        <f t="shared" si="50443"/>
        <v>0</v>
      </c>
      <c r="MDC66" s="65">
        <f t="shared" si="50443"/>
        <v>0</v>
      </c>
      <c r="MDD66" s="65">
        <f t="shared" si="50443"/>
        <v>0</v>
      </c>
      <c r="MDE66" s="65">
        <f t="shared" si="50443"/>
        <v>0</v>
      </c>
      <c r="MDF66" s="65">
        <f t="shared" si="50443"/>
        <v>0</v>
      </c>
      <c r="MDG66" s="65">
        <f t="shared" si="50443"/>
        <v>0</v>
      </c>
      <c r="MDH66" s="65">
        <f t="shared" si="50443"/>
        <v>0</v>
      </c>
      <c r="MDI66" s="65">
        <f t="shared" si="50443"/>
        <v>0</v>
      </c>
      <c r="MDJ66" s="65">
        <f t="shared" ref="MDJ66:MFU66" si="50444">SUM(MDJ62:MDJ65)</f>
        <v>0</v>
      </c>
      <c r="MDK66" s="65">
        <f t="shared" si="50444"/>
        <v>0</v>
      </c>
      <c r="MDL66" s="65">
        <f t="shared" si="50444"/>
        <v>0</v>
      </c>
      <c r="MDM66" s="65">
        <f t="shared" si="50444"/>
        <v>0</v>
      </c>
      <c r="MDN66" s="65">
        <f t="shared" si="50444"/>
        <v>0</v>
      </c>
      <c r="MDO66" s="65">
        <f t="shared" si="50444"/>
        <v>0</v>
      </c>
      <c r="MDP66" s="65">
        <f t="shared" si="50444"/>
        <v>0</v>
      </c>
      <c r="MDQ66" s="65">
        <f t="shared" si="50444"/>
        <v>0</v>
      </c>
      <c r="MDR66" s="65">
        <f t="shared" si="50444"/>
        <v>0</v>
      </c>
      <c r="MDS66" s="65">
        <f t="shared" si="50444"/>
        <v>0</v>
      </c>
      <c r="MDT66" s="65">
        <f t="shared" si="50444"/>
        <v>0</v>
      </c>
      <c r="MDU66" s="65">
        <f t="shared" si="50444"/>
        <v>0</v>
      </c>
      <c r="MDV66" s="65">
        <f t="shared" si="50444"/>
        <v>0</v>
      </c>
      <c r="MDW66" s="65">
        <f t="shared" si="50444"/>
        <v>0</v>
      </c>
      <c r="MDX66" s="65">
        <f t="shared" si="50444"/>
        <v>0</v>
      </c>
      <c r="MDY66" s="65">
        <f t="shared" si="50444"/>
        <v>0</v>
      </c>
      <c r="MDZ66" s="65">
        <f t="shared" si="50444"/>
        <v>0</v>
      </c>
      <c r="MEA66" s="65">
        <f t="shared" si="50444"/>
        <v>0</v>
      </c>
      <c r="MEB66" s="65">
        <f t="shared" si="50444"/>
        <v>0</v>
      </c>
      <c r="MEC66" s="65">
        <f t="shared" si="50444"/>
        <v>0</v>
      </c>
      <c r="MED66" s="65">
        <f t="shared" si="50444"/>
        <v>0</v>
      </c>
      <c r="MEE66" s="65">
        <f t="shared" si="50444"/>
        <v>0</v>
      </c>
      <c r="MEF66" s="65">
        <f t="shared" si="50444"/>
        <v>0</v>
      </c>
      <c r="MEG66" s="65">
        <f t="shared" si="50444"/>
        <v>0</v>
      </c>
      <c r="MEH66" s="65">
        <f t="shared" si="50444"/>
        <v>0</v>
      </c>
      <c r="MEI66" s="65">
        <f t="shared" si="50444"/>
        <v>0</v>
      </c>
      <c r="MEJ66" s="65">
        <f t="shared" si="50444"/>
        <v>0</v>
      </c>
      <c r="MEK66" s="65">
        <f t="shared" si="50444"/>
        <v>0</v>
      </c>
      <c r="MEL66" s="65">
        <f t="shared" si="50444"/>
        <v>0</v>
      </c>
      <c r="MEM66" s="65">
        <f t="shared" si="50444"/>
        <v>0</v>
      </c>
      <c r="MEN66" s="65">
        <f t="shared" si="50444"/>
        <v>0</v>
      </c>
      <c r="MEO66" s="65">
        <f t="shared" si="50444"/>
        <v>0</v>
      </c>
      <c r="MEP66" s="65">
        <f t="shared" si="50444"/>
        <v>0</v>
      </c>
      <c r="MEQ66" s="65">
        <f t="shared" si="50444"/>
        <v>0</v>
      </c>
      <c r="MER66" s="65">
        <f t="shared" si="50444"/>
        <v>0</v>
      </c>
      <c r="MES66" s="65">
        <f t="shared" si="50444"/>
        <v>0</v>
      </c>
      <c r="MET66" s="65">
        <f t="shared" si="50444"/>
        <v>0</v>
      </c>
      <c r="MEU66" s="65">
        <f t="shared" si="50444"/>
        <v>0</v>
      </c>
      <c r="MEV66" s="65">
        <f t="shared" si="50444"/>
        <v>0</v>
      </c>
      <c r="MEW66" s="65">
        <f t="shared" si="50444"/>
        <v>0</v>
      </c>
      <c r="MEX66" s="65">
        <f t="shared" si="50444"/>
        <v>0</v>
      </c>
      <c r="MEY66" s="65">
        <f t="shared" si="50444"/>
        <v>0</v>
      </c>
      <c r="MEZ66" s="65">
        <f t="shared" si="50444"/>
        <v>0</v>
      </c>
      <c r="MFA66" s="65">
        <f t="shared" si="50444"/>
        <v>0</v>
      </c>
      <c r="MFB66" s="65">
        <f t="shared" si="50444"/>
        <v>0</v>
      </c>
      <c r="MFC66" s="65">
        <f t="shared" si="50444"/>
        <v>0</v>
      </c>
      <c r="MFD66" s="65">
        <f t="shared" si="50444"/>
        <v>0</v>
      </c>
      <c r="MFE66" s="65">
        <f t="shared" si="50444"/>
        <v>0</v>
      </c>
      <c r="MFF66" s="65">
        <f t="shared" si="50444"/>
        <v>0</v>
      </c>
      <c r="MFG66" s="65">
        <f t="shared" si="50444"/>
        <v>0</v>
      </c>
      <c r="MFH66" s="65">
        <f t="shared" si="50444"/>
        <v>0</v>
      </c>
      <c r="MFI66" s="65">
        <f t="shared" si="50444"/>
        <v>0</v>
      </c>
      <c r="MFJ66" s="65">
        <f t="shared" si="50444"/>
        <v>0</v>
      </c>
      <c r="MFK66" s="65">
        <f t="shared" si="50444"/>
        <v>0</v>
      </c>
      <c r="MFL66" s="65">
        <f t="shared" si="50444"/>
        <v>0</v>
      </c>
      <c r="MFM66" s="65">
        <f t="shared" si="50444"/>
        <v>0</v>
      </c>
      <c r="MFN66" s="65">
        <f t="shared" si="50444"/>
        <v>0</v>
      </c>
      <c r="MFO66" s="65">
        <f t="shared" si="50444"/>
        <v>0</v>
      </c>
      <c r="MFP66" s="65">
        <f t="shared" si="50444"/>
        <v>0</v>
      </c>
      <c r="MFQ66" s="65">
        <f t="shared" si="50444"/>
        <v>0</v>
      </c>
      <c r="MFR66" s="65">
        <f t="shared" si="50444"/>
        <v>0</v>
      </c>
      <c r="MFS66" s="65">
        <f t="shared" si="50444"/>
        <v>0</v>
      </c>
      <c r="MFT66" s="65">
        <f t="shared" si="50444"/>
        <v>0</v>
      </c>
      <c r="MFU66" s="65">
        <f t="shared" si="50444"/>
        <v>0</v>
      </c>
      <c r="MFV66" s="65">
        <f t="shared" ref="MFV66:MIG66" si="50445">SUM(MFV62:MFV65)</f>
        <v>0</v>
      </c>
      <c r="MFW66" s="65">
        <f t="shared" si="50445"/>
        <v>0</v>
      </c>
      <c r="MFX66" s="65">
        <f t="shared" si="50445"/>
        <v>0</v>
      </c>
      <c r="MFY66" s="65">
        <f t="shared" si="50445"/>
        <v>0</v>
      </c>
      <c r="MFZ66" s="65">
        <f t="shared" si="50445"/>
        <v>0</v>
      </c>
      <c r="MGA66" s="65">
        <f t="shared" si="50445"/>
        <v>0</v>
      </c>
      <c r="MGB66" s="65">
        <f t="shared" si="50445"/>
        <v>0</v>
      </c>
      <c r="MGC66" s="65">
        <f t="shared" si="50445"/>
        <v>0</v>
      </c>
      <c r="MGD66" s="65">
        <f t="shared" si="50445"/>
        <v>0</v>
      </c>
      <c r="MGE66" s="65">
        <f t="shared" si="50445"/>
        <v>0</v>
      </c>
      <c r="MGF66" s="65">
        <f t="shared" si="50445"/>
        <v>0</v>
      </c>
      <c r="MGG66" s="65">
        <f t="shared" si="50445"/>
        <v>0</v>
      </c>
      <c r="MGH66" s="65">
        <f t="shared" si="50445"/>
        <v>0</v>
      </c>
      <c r="MGI66" s="65">
        <f t="shared" si="50445"/>
        <v>0</v>
      </c>
      <c r="MGJ66" s="65">
        <f t="shared" si="50445"/>
        <v>0</v>
      </c>
      <c r="MGK66" s="65">
        <f t="shared" si="50445"/>
        <v>0</v>
      </c>
      <c r="MGL66" s="65">
        <f t="shared" si="50445"/>
        <v>0</v>
      </c>
      <c r="MGM66" s="65">
        <f t="shared" si="50445"/>
        <v>0</v>
      </c>
      <c r="MGN66" s="65">
        <f t="shared" si="50445"/>
        <v>0</v>
      </c>
      <c r="MGO66" s="65">
        <f t="shared" si="50445"/>
        <v>0</v>
      </c>
      <c r="MGP66" s="65">
        <f t="shared" si="50445"/>
        <v>0</v>
      </c>
      <c r="MGQ66" s="65">
        <f t="shared" si="50445"/>
        <v>0</v>
      </c>
      <c r="MGR66" s="65">
        <f t="shared" si="50445"/>
        <v>0</v>
      </c>
      <c r="MGS66" s="65">
        <f t="shared" si="50445"/>
        <v>0</v>
      </c>
      <c r="MGT66" s="65">
        <f t="shared" si="50445"/>
        <v>0</v>
      </c>
      <c r="MGU66" s="65">
        <f t="shared" si="50445"/>
        <v>0</v>
      </c>
      <c r="MGV66" s="65">
        <f t="shared" si="50445"/>
        <v>0</v>
      </c>
      <c r="MGW66" s="65">
        <f t="shared" si="50445"/>
        <v>0</v>
      </c>
      <c r="MGX66" s="65">
        <f t="shared" si="50445"/>
        <v>0</v>
      </c>
      <c r="MGY66" s="65">
        <f t="shared" si="50445"/>
        <v>0</v>
      </c>
      <c r="MGZ66" s="65">
        <f t="shared" si="50445"/>
        <v>0</v>
      </c>
      <c r="MHA66" s="65">
        <f t="shared" si="50445"/>
        <v>0</v>
      </c>
      <c r="MHB66" s="65">
        <f t="shared" si="50445"/>
        <v>0</v>
      </c>
      <c r="MHC66" s="65">
        <f t="shared" si="50445"/>
        <v>0</v>
      </c>
      <c r="MHD66" s="65">
        <f t="shared" si="50445"/>
        <v>0</v>
      </c>
      <c r="MHE66" s="65">
        <f t="shared" si="50445"/>
        <v>0</v>
      </c>
      <c r="MHF66" s="65">
        <f t="shared" si="50445"/>
        <v>0</v>
      </c>
      <c r="MHG66" s="65">
        <f t="shared" si="50445"/>
        <v>0</v>
      </c>
      <c r="MHH66" s="65">
        <f t="shared" si="50445"/>
        <v>0</v>
      </c>
      <c r="MHI66" s="65">
        <f t="shared" si="50445"/>
        <v>0</v>
      </c>
      <c r="MHJ66" s="65">
        <f t="shared" si="50445"/>
        <v>0</v>
      </c>
      <c r="MHK66" s="65">
        <f t="shared" si="50445"/>
        <v>0</v>
      </c>
      <c r="MHL66" s="65">
        <f t="shared" si="50445"/>
        <v>0</v>
      </c>
      <c r="MHM66" s="65">
        <f t="shared" si="50445"/>
        <v>0</v>
      </c>
      <c r="MHN66" s="65">
        <f t="shared" si="50445"/>
        <v>0</v>
      </c>
      <c r="MHO66" s="65">
        <f t="shared" si="50445"/>
        <v>0</v>
      </c>
      <c r="MHP66" s="65">
        <f t="shared" si="50445"/>
        <v>0</v>
      </c>
      <c r="MHQ66" s="65">
        <f t="shared" si="50445"/>
        <v>0</v>
      </c>
      <c r="MHR66" s="65">
        <f t="shared" si="50445"/>
        <v>0</v>
      </c>
      <c r="MHS66" s="65">
        <f t="shared" si="50445"/>
        <v>0</v>
      </c>
      <c r="MHT66" s="65">
        <f t="shared" si="50445"/>
        <v>0</v>
      </c>
      <c r="MHU66" s="65">
        <f t="shared" si="50445"/>
        <v>0</v>
      </c>
      <c r="MHV66" s="65">
        <f t="shared" si="50445"/>
        <v>0</v>
      </c>
      <c r="MHW66" s="65">
        <f t="shared" si="50445"/>
        <v>0</v>
      </c>
      <c r="MHX66" s="65">
        <f t="shared" si="50445"/>
        <v>0</v>
      </c>
      <c r="MHY66" s="65">
        <f t="shared" si="50445"/>
        <v>0</v>
      </c>
      <c r="MHZ66" s="65">
        <f t="shared" si="50445"/>
        <v>0</v>
      </c>
      <c r="MIA66" s="65">
        <f t="shared" si="50445"/>
        <v>0</v>
      </c>
      <c r="MIB66" s="65">
        <f t="shared" si="50445"/>
        <v>0</v>
      </c>
      <c r="MIC66" s="65">
        <f t="shared" si="50445"/>
        <v>0</v>
      </c>
      <c r="MID66" s="65">
        <f t="shared" si="50445"/>
        <v>0</v>
      </c>
      <c r="MIE66" s="65">
        <f t="shared" si="50445"/>
        <v>0</v>
      </c>
      <c r="MIF66" s="65">
        <f t="shared" si="50445"/>
        <v>0</v>
      </c>
      <c r="MIG66" s="65">
        <f t="shared" si="50445"/>
        <v>0</v>
      </c>
      <c r="MIH66" s="65">
        <f t="shared" ref="MIH66:MKS66" si="50446">SUM(MIH62:MIH65)</f>
        <v>0</v>
      </c>
      <c r="MII66" s="65">
        <f t="shared" si="50446"/>
        <v>0</v>
      </c>
      <c r="MIJ66" s="65">
        <f t="shared" si="50446"/>
        <v>0</v>
      </c>
      <c r="MIK66" s="65">
        <f t="shared" si="50446"/>
        <v>0</v>
      </c>
      <c r="MIL66" s="65">
        <f t="shared" si="50446"/>
        <v>0</v>
      </c>
      <c r="MIM66" s="65">
        <f t="shared" si="50446"/>
        <v>0</v>
      </c>
      <c r="MIN66" s="65">
        <f t="shared" si="50446"/>
        <v>0</v>
      </c>
      <c r="MIO66" s="65">
        <f t="shared" si="50446"/>
        <v>0</v>
      </c>
      <c r="MIP66" s="65">
        <f t="shared" si="50446"/>
        <v>0</v>
      </c>
      <c r="MIQ66" s="65">
        <f t="shared" si="50446"/>
        <v>0</v>
      </c>
      <c r="MIR66" s="65">
        <f t="shared" si="50446"/>
        <v>0</v>
      </c>
      <c r="MIS66" s="65">
        <f t="shared" si="50446"/>
        <v>0</v>
      </c>
      <c r="MIT66" s="65">
        <f t="shared" si="50446"/>
        <v>0</v>
      </c>
      <c r="MIU66" s="65">
        <f t="shared" si="50446"/>
        <v>0</v>
      </c>
      <c r="MIV66" s="65">
        <f t="shared" si="50446"/>
        <v>0</v>
      </c>
      <c r="MIW66" s="65">
        <f t="shared" si="50446"/>
        <v>0</v>
      </c>
      <c r="MIX66" s="65">
        <f t="shared" si="50446"/>
        <v>0</v>
      </c>
      <c r="MIY66" s="65">
        <f t="shared" si="50446"/>
        <v>0</v>
      </c>
      <c r="MIZ66" s="65">
        <f t="shared" si="50446"/>
        <v>0</v>
      </c>
      <c r="MJA66" s="65">
        <f t="shared" si="50446"/>
        <v>0</v>
      </c>
      <c r="MJB66" s="65">
        <f t="shared" si="50446"/>
        <v>0</v>
      </c>
      <c r="MJC66" s="65">
        <f t="shared" si="50446"/>
        <v>0</v>
      </c>
      <c r="MJD66" s="65">
        <f t="shared" si="50446"/>
        <v>0</v>
      </c>
      <c r="MJE66" s="65">
        <f t="shared" si="50446"/>
        <v>0</v>
      </c>
      <c r="MJF66" s="65">
        <f t="shared" si="50446"/>
        <v>0</v>
      </c>
      <c r="MJG66" s="65">
        <f t="shared" si="50446"/>
        <v>0</v>
      </c>
      <c r="MJH66" s="65">
        <f t="shared" si="50446"/>
        <v>0</v>
      </c>
      <c r="MJI66" s="65">
        <f t="shared" si="50446"/>
        <v>0</v>
      </c>
      <c r="MJJ66" s="65">
        <f t="shared" si="50446"/>
        <v>0</v>
      </c>
      <c r="MJK66" s="65">
        <f t="shared" si="50446"/>
        <v>0</v>
      </c>
      <c r="MJL66" s="65">
        <f t="shared" si="50446"/>
        <v>0</v>
      </c>
      <c r="MJM66" s="65">
        <f t="shared" si="50446"/>
        <v>0</v>
      </c>
      <c r="MJN66" s="65">
        <f t="shared" si="50446"/>
        <v>0</v>
      </c>
      <c r="MJO66" s="65">
        <f t="shared" si="50446"/>
        <v>0</v>
      </c>
      <c r="MJP66" s="65">
        <f t="shared" si="50446"/>
        <v>0</v>
      </c>
      <c r="MJQ66" s="65">
        <f t="shared" si="50446"/>
        <v>0</v>
      </c>
      <c r="MJR66" s="65">
        <f t="shared" si="50446"/>
        <v>0</v>
      </c>
      <c r="MJS66" s="65">
        <f t="shared" si="50446"/>
        <v>0</v>
      </c>
      <c r="MJT66" s="65">
        <f t="shared" si="50446"/>
        <v>0</v>
      </c>
      <c r="MJU66" s="65">
        <f t="shared" si="50446"/>
        <v>0</v>
      </c>
      <c r="MJV66" s="65">
        <f t="shared" si="50446"/>
        <v>0</v>
      </c>
      <c r="MJW66" s="65">
        <f t="shared" si="50446"/>
        <v>0</v>
      </c>
      <c r="MJX66" s="65">
        <f t="shared" si="50446"/>
        <v>0</v>
      </c>
      <c r="MJY66" s="65">
        <f t="shared" si="50446"/>
        <v>0</v>
      </c>
      <c r="MJZ66" s="65">
        <f t="shared" si="50446"/>
        <v>0</v>
      </c>
      <c r="MKA66" s="65">
        <f t="shared" si="50446"/>
        <v>0</v>
      </c>
      <c r="MKB66" s="65">
        <f t="shared" si="50446"/>
        <v>0</v>
      </c>
      <c r="MKC66" s="65">
        <f t="shared" si="50446"/>
        <v>0</v>
      </c>
      <c r="MKD66" s="65">
        <f t="shared" si="50446"/>
        <v>0</v>
      </c>
      <c r="MKE66" s="65">
        <f t="shared" si="50446"/>
        <v>0</v>
      </c>
      <c r="MKF66" s="65">
        <f t="shared" si="50446"/>
        <v>0</v>
      </c>
      <c r="MKG66" s="65">
        <f t="shared" si="50446"/>
        <v>0</v>
      </c>
      <c r="MKH66" s="65">
        <f t="shared" si="50446"/>
        <v>0</v>
      </c>
      <c r="MKI66" s="65">
        <f t="shared" si="50446"/>
        <v>0</v>
      </c>
      <c r="MKJ66" s="65">
        <f t="shared" si="50446"/>
        <v>0</v>
      </c>
      <c r="MKK66" s="65">
        <f t="shared" si="50446"/>
        <v>0</v>
      </c>
      <c r="MKL66" s="65">
        <f t="shared" si="50446"/>
        <v>0</v>
      </c>
      <c r="MKM66" s="65">
        <f t="shared" si="50446"/>
        <v>0</v>
      </c>
      <c r="MKN66" s="65">
        <f t="shared" si="50446"/>
        <v>0</v>
      </c>
      <c r="MKO66" s="65">
        <f t="shared" si="50446"/>
        <v>0</v>
      </c>
      <c r="MKP66" s="65">
        <f t="shared" si="50446"/>
        <v>0</v>
      </c>
      <c r="MKQ66" s="65">
        <f t="shared" si="50446"/>
        <v>0</v>
      </c>
      <c r="MKR66" s="65">
        <f t="shared" si="50446"/>
        <v>0</v>
      </c>
      <c r="MKS66" s="65">
        <f t="shared" si="50446"/>
        <v>0</v>
      </c>
      <c r="MKT66" s="65">
        <f t="shared" ref="MKT66:MNE66" si="50447">SUM(MKT62:MKT65)</f>
        <v>0</v>
      </c>
      <c r="MKU66" s="65">
        <f t="shared" si="50447"/>
        <v>0</v>
      </c>
      <c r="MKV66" s="65">
        <f t="shared" si="50447"/>
        <v>0</v>
      </c>
      <c r="MKW66" s="65">
        <f t="shared" si="50447"/>
        <v>0</v>
      </c>
      <c r="MKX66" s="65">
        <f t="shared" si="50447"/>
        <v>0</v>
      </c>
      <c r="MKY66" s="65">
        <f t="shared" si="50447"/>
        <v>0</v>
      </c>
      <c r="MKZ66" s="65">
        <f t="shared" si="50447"/>
        <v>0</v>
      </c>
      <c r="MLA66" s="65">
        <f t="shared" si="50447"/>
        <v>0</v>
      </c>
      <c r="MLB66" s="65">
        <f t="shared" si="50447"/>
        <v>0</v>
      </c>
      <c r="MLC66" s="65">
        <f t="shared" si="50447"/>
        <v>0</v>
      </c>
      <c r="MLD66" s="65">
        <f t="shared" si="50447"/>
        <v>0</v>
      </c>
      <c r="MLE66" s="65">
        <f t="shared" si="50447"/>
        <v>0</v>
      </c>
      <c r="MLF66" s="65">
        <f t="shared" si="50447"/>
        <v>0</v>
      </c>
      <c r="MLG66" s="65">
        <f t="shared" si="50447"/>
        <v>0</v>
      </c>
      <c r="MLH66" s="65">
        <f t="shared" si="50447"/>
        <v>0</v>
      </c>
      <c r="MLI66" s="65">
        <f t="shared" si="50447"/>
        <v>0</v>
      </c>
      <c r="MLJ66" s="65">
        <f t="shared" si="50447"/>
        <v>0</v>
      </c>
      <c r="MLK66" s="65">
        <f t="shared" si="50447"/>
        <v>0</v>
      </c>
      <c r="MLL66" s="65">
        <f t="shared" si="50447"/>
        <v>0</v>
      </c>
      <c r="MLM66" s="65">
        <f t="shared" si="50447"/>
        <v>0</v>
      </c>
      <c r="MLN66" s="65">
        <f t="shared" si="50447"/>
        <v>0</v>
      </c>
      <c r="MLO66" s="65">
        <f t="shared" si="50447"/>
        <v>0</v>
      </c>
      <c r="MLP66" s="65">
        <f t="shared" si="50447"/>
        <v>0</v>
      </c>
      <c r="MLQ66" s="65">
        <f t="shared" si="50447"/>
        <v>0</v>
      </c>
      <c r="MLR66" s="65">
        <f t="shared" si="50447"/>
        <v>0</v>
      </c>
      <c r="MLS66" s="65">
        <f t="shared" si="50447"/>
        <v>0</v>
      </c>
      <c r="MLT66" s="65">
        <f t="shared" si="50447"/>
        <v>0</v>
      </c>
      <c r="MLU66" s="65">
        <f t="shared" si="50447"/>
        <v>0</v>
      </c>
      <c r="MLV66" s="65">
        <f t="shared" si="50447"/>
        <v>0</v>
      </c>
      <c r="MLW66" s="65">
        <f t="shared" si="50447"/>
        <v>0</v>
      </c>
      <c r="MLX66" s="65">
        <f t="shared" si="50447"/>
        <v>0</v>
      </c>
      <c r="MLY66" s="65">
        <f t="shared" si="50447"/>
        <v>0</v>
      </c>
      <c r="MLZ66" s="65">
        <f t="shared" si="50447"/>
        <v>0</v>
      </c>
      <c r="MMA66" s="65">
        <f t="shared" si="50447"/>
        <v>0</v>
      </c>
      <c r="MMB66" s="65">
        <f t="shared" si="50447"/>
        <v>0</v>
      </c>
      <c r="MMC66" s="65">
        <f t="shared" si="50447"/>
        <v>0</v>
      </c>
      <c r="MMD66" s="65">
        <f t="shared" si="50447"/>
        <v>0</v>
      </c>
      <c r="MME66" s="65">
        <f t="shared" si="50447"/>
        <v>0</v>
      </c>
      <c r="MMF66" s="65">
        <f t="shared" si="50447"/>
        <v>0</v>
      </c>
      <c r="MMG66" s="65">
        <f t="shared" si="50447"/>
        <v>0</v>
      </c>
      <c r="MMH66" s="65">
        <f t="shared" si="50447"/>
        <v>0</v>
      </c>
      <c r="MMI66" s="65">
        <f t="shared" si="50447"/>
        <v>0</v>
      </c>
      <c r="MMJ66" s="65">
        <f t="shared" si="50447"/>
        <v>0</v>
      </c>
      <c r="MMK66" s="65">
        <f t="shared" si="50447"/>
        <v>0</v>
      </c>
      <c r="MML66" s="65">
        <f t="shared" si="50447"/>
        <v>0</v>
      </c>
      <c r="MMM66" s="65">
        <f t="shared" si="50447"/>
        <v>0</v>
      </c>
      <c r="MMN66" s="65">
        <f t="shared" si="50447"/>
        <v>0</v>
      </c>
      <c r="MMO66" s="65">
        <f t="shared" si="50447"/>
        <v>0</v>
      </c>
      <c r="MMP66" s="65">
        <f t="shared" si="50447"/>
        <v>0</v>
      </c>
      <c r="MMQ66" s="65">
        <f t="shared" si="50447"/>
        <v>0</v>
      </c>
      <c r="MMR66" s="65">
        <f t="shared" si="50447"/>
        <v>0</v>
      </c>
      <c r="MMS66" s="65">
        <f t="shared" si="50447"/>
        <v>0</v>
      </c>
      <c r="MMT66" s="65">
        <f t="shared" si="50447"/>
        <v>0</v>
      </c>
      <c r="MMU66" s="65">
        <f t="shared" si="50447"/>
        <v>0</v>
      </c>
      <c r="MMV66" s="65">
        <f t="shared" si="50447"/>
        <v>0</v>
      </c>
      <c r="MMW66" s="65">
        <f t="shared" si="50447"/>
        <v>0</v>
      </c>
      <c r="MMX66" s="65">
        <f t="shared" si="50447"/>
        <v>0</v>
      </c>
      <c r="MMY66" s="65">
        <f t="shared" si="50447"/>
        <v>0</v>
      </c>
      <c r="MMZ66" s="65">
        <f t="shared" si="50447"/>
        <v>0</v>
      </c>
      <c r="MNA66" s="65">
        <f t="shared" si="50447"/>
        <v>0</v>
      </c>
      <c r="MNB66" s="65">
        <f t="shared" si="50447"/>
        <v>0</v>
      </c>
      <c r="MNC66" s="65">
        <f t="shared" si="50447"/>
        <v>0</v>
      </c>
      <c r="MND66" s="65">
        <f t="shared" si="50447"/>
        <v>0</v>
      </c>
      <c r="MNE66" s="65">
        <f t="shared" si="50447"/>
        <v>0</v>
      </c>
      <c r="MNF66" s="65">
        <f t="shared" ref="MNF66:MPQ66" si="50448">SUM(MNF62:MNF65)</f>
        <v>0</v>
      </c>
      <c r="MNG66" s="65">
        <f t="shared" si="50448"/>
        <v>0</v>
      </c>
      <c r="MNH66" s="65">
        <f t="shared" si="50448"/>
        <v>0</v>
      </c>
      <c r="MNI66" s="65">
        <f t="shared" si="50448"/>
        <v>0</v>
      </c>
      <c r="MNJ66" s="65">
        <f t="shared" si="50448"/>
        <v>0</v>
      </c>
      <c r="MNK66" s="65">
        <f t="shared" si="50448"/>
        <v>0</v>
      </c>
      <c r="MNL66" s="65">
        <f t="shared" si="50448"/>
        <v>0</v>
      </c>
      <c r="MNM66" s="65">
        <f t="shared" si="50448"/>
        <v>0</v>
      </c>
      <c r="MNN66" s="65">
        <f t="shared" si="50448"/>
        <v>0</v>
      </c>
      <c r="MNO66" s="65">
        <f t="shared" si="50448"/>
        <v>0</v>
      </c>
      <c r="MNP66" s="65">
        <f t="shared" si="50448"/>
        <v>0</v>
      </c>
      <c r="MNQ66" s="65">
        <f t="shared" si="50448"/>
        <v>0</v>
      </c>
      <c r="MNR66" s="65">
        <f t="shared" si="50448"/>
        <v>0</v>
      </c>
      <c r="MNS66" s="65">
        <f t="shared" si="50448"/>
        <v>0</v>
      </c>
      <c r="MNT66" s="65">
        <f t="shared" si="50448"/>
        <v>0</v>
      </c>
      <c r="MNU66" s="65">
        <f t="shared" si="50448"/>
        <v>0</v>
      </c>
      <c r="MNV66" s="65">
        <f t="shared" si="50448"/>
        <v>0</v>
      </c>
      <c r="MNW66" s="65">
        <f t="shared" si="50448"/>
        <v>0</v>
      </c>
      <c r="MNX66" s="65">
        <f t="shared" si="50448"/>
        <v>0</v>
      </c>
      <c r="MNY66" s="65">
        <f t="shared" si="50448"/>
        <v>0</v>
      </c>
      <c r="MNZ66" s="65">
        <f t="shared" si="50448"/>
        <v>0</v>
      </c>
      <c r="MOA66" s="65">
        <f t="shared" si="50448"/>
        <v>0</v>
      </c>
      <c r="MOB66" s="65">
        <f t="shared" si="50448"/>
        <v>0</v>
      </c>
      <c r="MOC66" s="65">
        <f t="shared" si="50448"/>
        <v>0</v>
      </c>
      <c r="MOD66" s="65">
        <f t="shared" si="50448"/>
        <v>0</v>
      </c>
      <c r="MOE66" s="65">
        <f t="shared" si="50448"/>
        <v>0</v>
      </c>
      <c r="MOF66" s="65">
        <f t="shared" si="50448"/>
        <v>0</v>
      </c>
      <c r="MOG66" s="65">
        <f t="shared" si="50448"/>
        <v>0</v>
      </c>
      <c r="MOH66" s="65">
        <f t="shared" si="50448"/>
        <v>0</v>
      </c>
      <c r="MOI66" s="65">
        <f t="shared" si="50448"/>
        <v>0</v>
      </c>
      <c r="MOJ66" s="65">
        <f t="shared" si="50448"/>
        <v>0</v>
      </c>
      <c r="MOK66" s="65">
        <f t="shared" si="50448"/>
        <v>0</v>
      </c>
      <c r="MOL66" s="65">
        <f t="shared" si="50448"/>
        <v>0</v>
      </c>
      <c r="MOM66" s="65">
        <f t="shared" si="50448"/>
        <v>0</v>
      </c>
      <c r="MON66" s="65">
        <f t="shared" si="50448"/>
        <v>0</v>
      </c>
      <c r="MOO66" s="65">
        <f t="shared" si="50448"/>
        <v>0</v>
      </c>
      <c r="MOP66" s="65">
        <f t="shared" si="50448"/>
        <v>0</v>
      </c>
      <c r="MOQ66" s="65">
        <f t="shared" si="50448"/>
        <v>0</v>
      </c>
      <c r="MOR66" s="65">
        <f t="shared" si="50448"/>
        <v>0</v>
      </c>
      <c r="MOS66" s="65">
        <f t="shared" si="50448"/>
        <v>0</v>
      </c>
      <c r="MOT66" s="65">
        <f t="shared" si="50448"/>
        <v>0</v>
      </c>
      <c r="MOU66" s="65">
        <f t="shared" si="50448"/>
        <v>0</v>
      </c>
      <c r="MOV66" s="65">
        <f t="shared" si="50448"/>
        <v>0</v>
      </c>
      <c r="MOW66" s="65">
        <f t="shared" si="50448"/>
        <v>0</v>
      </c>
      <c r="MOX66" s="65">
        <f t="shared" si="50448"/>
        <v>0</v>
      </c>
      <c r="MOY66" s="65">
        <f t="shared" si="50448"/>
        <v>0</v>
      </c>
      <c r="MOZ66" s="65">
        <f t="shared" si="50448"/>
        <v>0</v>
      </c>
      <c r="MPA66" s="65">
        <f t="shared" si="50448"/>
        <v>0</v>
      </c>
      <c r="MPB66" s="65">
        <f t="shared" si="50448"/>
        <v>0</v>
      </c>
      <c r="MPC66" s="65">
        <f t="shared" si="50448"/>
        <v>0</v>
      </c>
      <c r="MPD66" s="65">
        <f t="shared" si="50448"/>
        <v>0</v>
      </c>
      <c r="MPE66" s="65">
        <f t="shared" si="50448"/>
        <v>0</v>
      </c>
      <c r="MPF66" s="65">
        <f t="shared" si="50448"/>
        <v>0</v>
      </c>
      <c r="MPG66" s="65">
        <f t="shared" si="50448"/>
        <v>0</v>
      </c>
      <c r="MPH66" s="65">
        <f t="shared" si="50448"/>
        <v>0</v>
      </c>
      <c r="MPI66" s="65">
        <f t="shared" si="50448"/>
        <v>0</v>
      </c>
      <c r="MPJ66" s="65">
        <f t="shared" si="50448"/>
        <v>0</v>
      </c>
      <c r="MPK66" s="65">
        <f t="shared" si="50448"/>
        <v>0</v>
      </c>
      <c r="MPL66" s="65">
        <f t="shared" si="50448"/>
        <v>0</v>
      </c>
      <c r="MPM66" s="65">
        <f t="shared" si="50448"/>
        <v>0</v>
      </c>
      <c r="MPN66" s="65">
        <f t="shared" si="50448"/>
        <v>0</v>
      </c>
      <c r="MPO66" s="65">
        <f t="shared" si="50448"/>
        <v>0</v>
      </c>
      <c r="MPP66" s="65">
        <f t="shared" si="50448"/>
        <v>0</v>
      </c>
      <c r="MPQ66" s="65">
        <f t="shared" si="50448"/>
        <v>0</v>
      </c>
      <c r="MPR66" s="65">
        <f t="shared" ref="MPR66:MSC66" si="50449">SUM(MPR62:MPR65)</f>
        <v>0</v>
      </c>
      <c r="MPS66" s="65">
        <f t="shared" si="50449"/>
        <v>0</v>
      </c>
      <c r="MPT66" s="65">
        <f t="shared" si="50449"/>
        <v>0</v>
      </c>
      <c r="MPU66" s="65">
        <f t="shared" si="50449"/>
        <v>0</v>
      </c>
      <c r="MPV66" s="65">
        <f t="shared" si="50449"/>
        <v>0</v>
      </c>
      <c r="MPW66" s="65">
        <f t="shared" si="50449"/>
        <v>0</v>
      </c>
      <c r="MPX66" s="65">
        <f t="shared" si="50449"/>
        <v>0</v>
      </c>
      <c r="MPY66" s="65">
        <f t="shared" si="50449"/>
        <v>0</v>
      </c>
      <c r="MPZ66" s="65">
        <f t="shared" si="50449"/>
        <v>0</v>
      </c>
      <c r="MQA66" s="65">
        <f t="shared" si="50449"/>
        <v>0</v>
      </c>
      <c r="MQB66" s="65">
        <f t="shared" si="50449"/>
        <v>0</v>
      </c>
      <c r="MQC66" s="65">
        <f t="shared" si="50449"/>
        <v>0</v>
      </c>
      <c r="MQD66" s="65">
        <f t="shared" si="50449"/>
        <v>0</v>
      </c>
      <c r="MQE66" s="65">
        <f t="shared" si="50449"/>
        <v>0</v>
      </c>
      <c r="MQF66" s="65">
        <f t="shared" si="50449"/>
        <v>0</v>
      </c>
      <c r="MQG66" s="65">
        <f t="shared" si="50449"/>
        <v>0</v>
      </c>
      <c r="MQH66" s="65">
        <f t="shared" si="50449"/>
        <v>0</v>
      </c>
      <c r="MQI66" s="65">
        <f t="shared" si="50449"/>
        <v>0</v>
      </c>
      <c r="MQJ66" s="65">
        <f t="shared" si="50449"/>
        <v>0</v>
      </c>
      <c r="MQK66" s="65">
        <f t="shared" si="50449"/>
        <v>0</v>
      </c>
      <c r="MQL66" s="65">
        <f t="shared" si="50449"/>
        <v>0</v>
      </c>
      <c r="MQM66" s="65">
        <f t="shared" si="50449"/>
        <v>0</v>
      </c>
      <c r="MQN66" s="65">
        <f t="shared" si="50449"/>
        <v>0</v>
      </c>
      <c r="MQO66" s="65">
        <f t="shared" si="50449"/>
        <v>0</v>
      </c>
      <c r="MQP66" s="65">
        <f t="shared" si="50449"/>
        <v>0</v>
      </c>
      <c r="MQQ66" s="65">
        <f t="shared" si="50449"/>
        <v>0</v>
      </c>
      <c r="MQR66" s="65">
        <f t="shared" si="50449"/>
        <v>0</v>
      </c>
      <c r="MQS66" s="65">
        <f t="shared" si="50449"/>
        <v>0</v>
      </c>
      <c r="MQT66" s="65">
        <f t="shared" si="50449"/>
        <v>0</v>
      </c>
      <c r="MQU66" s="65">
        <f t="shared" si="50449"/>
        <v>0</v>
      </c>
      <c r="MQV66" s="65">
        <f t="shared" si="50449"/>
        <v>0</v>
      </c>
      <c r="MQW66" s="65">
        <f t="shared" si="50449"/>
        <v>0</v>
      </c>
      <c r="MQX66" s="65">
        <f t="shared" si="50449"/>
        <v>0</v>
      </c>
      <c r="MQY66" s="65">
        <f t="shared" si="50449"/>
        <v>0</v>
      </c>
      <c r="MQZ66" s="65">
        <f t="shared" si="50449"/>
        <v>0</v>
      </c>
      <c r="MRA66" s="65">
        <f t="shared" si="50449"/>
        <v>0</v>
      </c>
      <c r="MRB66" s="65">
        <f t="shared" si="50449"/>
        <v>0</v>
      </c>
      <c r="MRC66" s="65">
        <f t="shared" si="50449"/>
        <v>0</v>
      </c>
      <c r="MRD66" s="65">
        <f t="shared" si="50449"/>
        <v>0</v>
      </c>
      <c r="MRE66" s="65">
        <f t="shared" si="50449"/>
        <v>0</v>
      </c>
      <c r="MRF66" s="65">
        <f t="shared" si="50449"/>
        <v>0</v>
      </c>
      <c r="MRG66" s="65">
        <f t="shared" si="50449"/>
        <v>0</v>
      </c>
      <c r="MRH66" s="65">
        <f t="shared" si="50449"/>
        <v>0</v>
      </c>
      <c r="MRI66" s="65">
        <f t="shared" si="50449"/>
        <v>0</v>
      </c>
      <c r="MRJ66" s="65">
        <f t="shared" si="50449"/>
        <v>0</v>
      </c>
      <c r="MRK66" s="65">
        <f t="shared" si="50449"/>
        <v>0</v>
      </c>
      <c r="MRL66" s="65">
        <f t="shared" si="50449"/>
        <v>0</v>
      </c>
      <c r="MRM66" s="65">
        <f t="shared" si="50449"/>
        <v>0</v>
      </c>
      <c r="MRN66" s="65">
        <f t="shared" si="50449"/>
        <v>0</v>
      </c>
      <c r="MRO66" s="65">
        <f t="shared" si="50449"/>
        <v>0</v>
      </c>
      <c r="MRP66" s="65">
        <f t="shared" si="50449"/>
        <v>0</v>
      </c>
      <c r="MRQ66" s="65">
        <f t="shared" si="50449"/>
        <v>0</v>
      </c>
      <c r="MRR66" s="65">
        <f t="shared" si="50449"/>
        <v>0</v>
      </c>
      <c r="MRS66" s="65">
        <f t="shared" si="50449"/>
        <v>0</v>
      </c>
      <c r="MRT66" s="65">
        <f t="shared" si="50449"/>
        <v>0</v>
      </c>
      <c r="MRU66" s="65">
        <f t="shared" si="50449"/>
        <v>0</v>
      </c>
      <c r="MRV66" s="65">
        <f t="shared" si="50449"/>
        <v>0</v>
      </c>
      <c r="MRW66" s="65">
        <f t="shared" si="50449"/>
        <v>0</v>
      </c>
      <c r="MRX66" s="65">
        <f t="shared" si="50449"/>
        <v>0</v>
      </c>
      <c r="MRY66" s="65">
        <f t="shared" si="50449"/>
        <v>0</v>
      </c>
      <c r="MRZ66" s="65">
        <f t="shared" si="50449"/>
        <v>0</v>
      </c>
      <c r="MSA66" s="65">
        <f t="shared" si="50449"/>
        <v>0</v>
      </c>
      <c r="MSB66" s="65">
        <f t="shared" si="50449"/>
        <v>0</v>
      </c>
      <c r="MSC66" s="65">
        <f t="shared" si="50449"/>
        <v>0</v>
      </c>
      <c r="MSD66" s="65">
        <f t="shared" ref="MSD66:MUO66" si="50450">SUM(MSD62:MSD65)</f>
        <v>0</v>
      </c>
      <c r="MSE66" s="65">
        <f t="shared" si="50450"/>
        <v>0</v>
      </c>
      <c r="MSF66" s="65">
        <f t="shared" si="50450"/>
        <v>0</v>
      </c>
      <c r="MSG66" s="65">
        <f t="shared" si="50450"/>
        <v>0</v>
      </c>
      <c r="MSH66" s="65">
        <f t="shared" si="50450"/>
        <v>0</v>
      </c>
      <c r="MSI66" s="65">
        <f t="shared" si="50450"/>
        <v>0</v>
      </c>
      <c r="MSJ66" s="65">
        <f t="shared" si="50450"/>
        <v>0</v>
      </c>
      <c r="MSK66" s="65">
        <f t="shared" si="50450"/>
        <v>0</v>
      </c>
      <c r="MSL66" s="65">
        <f t="shared" si="50450"/>
        <v>0</v>
      </c>
      <c r="MSM66" s="65">
        <f t="shared" si="50450"/>
        <v>0</v>
      </c>
      <c r="MSN66" s="65">
        <f t="shared" si="50450"/>
        <v>0</v>
      </c>
      <c r="MSO66" s="65">
        <f t="shared" si="50450"/>
        <v>0</v>
      </c>
      <c r="MSP66" s="65">
        <f t="shared" si="50450"/>
        <v>0</v>
      </c>
      <c r="MSQ66" s="65">
        <f t="shared" si="50450"/>
        <v>0</v>
      </c>
      <c r="MSR66" s="65">
        <f t="shared" si="50450"/>
        <v>0</v>
      </c>
      <c r="MSS66" s="65">
        <f t="shared" si="50450"/>
        <v>0</v>
      </c>
      <c r="MST66" s="65">
        <f t="shared" si="50450"/>
        <v>0</v>
      </c>
      <c r="MSU66" s="65">
        <f t="shared" si="50450"/>
        <v>0</v>
      </c>
      <c r="MSV66" s="65">
        <f t="shared" si="50450"/>
        <v>0</v>
      </c>
      <c r="MSW66" s="65">
        <f t="shared" si="50450"/>
        <v>0</v>
      </c>
      <c r="MSX66" s="65">
        <f t="shared" si="50450"/>
        <v>0</v>
      </c>
      <c r="MSY66" s="65">
        <f t="shared" si="50450"/>
        <v>0</v>
      </c>
      <c r="MSZ66" s="65">
        <f t="shared" si="50450"/>
        <v>0</v>
      </c>
      <c r="MTA66" s="65">
        <f t="shared" si="50450"/>
        <v>0</v>
      </c>
      <c r="MTB66" s="65">
        <f t="shared" si="50450"/>
        <v>0</v>
      </c>
      <c r="MTC66" s="65">
        <f t="shared" si="50450"/>
        <v>0</v>
      </c>
      <c r="MTD66" s="65">
        <f t="shared" si="50450"/>
        <v>0</v>
      </c>
      <c r="MTE66" s="65">
        <f t="shared" si="50450"/>
        <v>0</v>
      </c>
      <c r="MTF66" s="65">
        <f t="shared" si="50450"/>
        <v>0</v>
      </c>
      <c r="MTG66" s="65">
        <f t="shared" si="50450"/>
        <v>0</v>
      </c>
      <c r="MTH66" s="65">
        <f t="shared" si="50450"/>
        <v>0</v>
      </c>
      <c r="MTI66" s="65">
        <f t="shared" si="50450"/>
        <v>0</v>
      </c>
      <c r="MTJ66" s="65">
        <f t="shared" si="50450"/>
        <v>0</v>
      </c>
      <c r="MTK66" s="65">
        <f t="shared" si="50450"/>
        <v>0</v>
      </c>
      <c r="MTL66" s="65">
        <f t="shared" si="50450"/>
        <v>0</v>
      </c>
      <c r="MTM66" s="65">
        <f t="shared" si="50450"/>
        <v>0</v>
      </c>
      <c r="MTN66" s="65">
        <f t="shared" si="50450"/>
        <v>0</v>
      </c>
      <c r="MTO66" s="65">
        <f t="shared" si="50450"/>
        <v>0</v>
      </c>
      <c r="MTP66" s="65">
        <f t="shared" si="50450"/>
        <v>0</v>
      </c>
      <c r="MTQ66" s="65">
        <f t="shared" si="50450"/>
        <v>0</v>
      </c>
      <c r="MTR66" s="65">
        <f t="shared" si="50450"/>
        <v>0</v>
      </c>
      <c r="MTS66" s="65">
        <f t="shared" si="50450"/>
        <v>0</v>
      </c>
      <c r="MTT66" s="65">
        <f t="shared" si="50450"/>
        <v>0</v>
      </c>
      <c r="MTU66" s="65">
        <f t="shared" si="50450"/>
        <v>0</v>
      </c>
      <c r="MTV66" s="65">
        <f t="shared" si="50450"/>
        <v>0</v>
      </c>
      <c r="MTW66" s="65">
        <f t="shared" si="50450"/>
        <v>0</v>
      </c>
      <c r="MTX66" s="65">
        <f t="shared" si="50450"/>
        <v>0</v>
      </c>
      <c r="MTY66" s="65">
        <f t="shared" si="50450"/>
        <v>0</v>
      </c>
      <c r="MTZ66" s="65">
        <f t="shared" si="50450"/>
        <v>0</v>
      </c>
      <c r="MUA66" s="65">
        <f t="shared" si="50450"/>
        <v>0</v>
      </c>
      <c r="MUB66" s="65">
        <f t="shared" si="50450"/>
        <v>0</v>
      </c>
      <c r="MUC66" s="65">
        <f t="shared" si="50450"/>
        <v>0</v>
      </c>
      <c r="MUD66" s="65">
        <f t="shared" si="50450"/>
        <v>0</v>
      </c>
      <c r="MUE66" s="65">
        <f t="shared" si="50450"/>
        <v>0</v>
      </c>
      <c r="MUF66" s="65">
        <f t="shared" si="50450"/>
        <v>0</v>
      </c>
      <c r="MUG66" s="65">
        <f t="shared" si="50450"/>
        <v>0</v>
      </c>
      <c r="MUH66" s="65">
        <f t="shared" si="50450"/>
        <v>0</v>
      </c>
      <c r="MUI66" s="65">
        <f t="shared" si="50450"/>
        <v>0</v>
      </c>
      <c r="MUJ66" s="65">
        <f t="shared" si="50450"/>
        <v>0</v>
      </c>
      <c r="MUK66" s="65">
        <f t="shared" si="50450"/>
        <v>0</v>
      </c>
      <c r="MUL66" s="65">
        <f t="shared" si="50450"/>
        <v>0</v>
      </c>
      <c r="MUM66" s="65">
        <f t="shared" si="50450"/>
        <v>0</v>
      </c>
      <c r="MUN66" s="65">
        <f t="shared" si="50450"/>
        <v>0</v>
      </c>
      <c r="MUO66" s="65">
        <f t="shared" si="50450"/>
        <v>0</v>
      </c>
      <c r="MUP66" s="65">
        <f t="shared" ref="MUP66:MXA66" si="50451">SUM(MUP62:MUP65)</f>
        <v>0</v>
      </c>
      <c r="MUQ66" s="65">
        <f t="shared" si="50451"/>
        <v>0</v>
      </c>
      <c r="MUR66" s="65">
        <f t="shared" si="50451"/>
        <v>0</v>
      </c>
      <c r="MUS66" s="65">
        <f t="shared" si="50451"/>
        <v>0</v>
      </c>
      <c r="MUT66" s="65">
        <f t="shared" si="50451"/>
        <v>0</v>
      </c>
      <c r="MUU66" s="65">
        <f t="shared" si="50451"/>
        <v>0</v>
      </c>
      <c r="MUV66" s="65">
        <f t="shared" si="50451"/>
        <v>0</v>
      </c>
      <c r="MUW66" s="65">
        <f t="shared" si="50451"/>
        <v>0</v>
      </c>
      <c r="MUX66" s="65">
        <f t="shared" si="50451"/>
        <v>0</v>
      </c>
      <c r="MUY66" s="65">
        <f t="shared" si="50451"/>
        <v>0</v>
      </c>
      <c r="MUZ66" s="65">
        <f t="shared" si="50451"/>
        <v>0</v>
      </c>
      <c r="MVA66" s="65">
        <f t="shared" si="50451"/>
        <v>0</v>
      </c>
      <c r="MVB66" s="65">
        <f t="shared" si="50451"/>
        <v>0</v>
      </c>
      <c r="MVC66" s="65">
        <f t="shared" si="50451"/>
        <v>0</v>
      </c>
      <c r="MVD66" s="65">
        <f t="shared" si="50451"/>
        <v>0</v>
      </c>
      <c r="MVE66" s="65">
        <f t="shared" si="50451"/>
        <v>0</v>
      </c>
      <c r="MVF66" s="65">
        <f t="shared" si="50451"/>
        <v>0</v>
      </c>
      <c r="MVG66" s="65">
        <f t="shared" si="50451"/>
        <v>0</v>
      </c>
      <c r="MVH66" s="65">
        <f t="shared" si="50451"/>
        <v>0</v>
      </c>
      <c r="MVI66" s="65">
        <f t="shared" si="50451"/>
        <v>0</v>
      </c>
      <c r="MVJ66" s="65">
        <f t="shared" si="50451"/>
        <v>0</v>
      </c>
      <c r="MVK66" s="65">
        <f t="shared" si="50451"/>
        <v>0</v>
      </c>
      <c r="MVL66" s="65">
        <f t="shared" si="50451"/>
        <v>0</v>
      </c>
      <c r="MVM66" s="65">
        <f t="shared" si="50451"/>
        <v>0</v>
      </c>
      <c r="MVN66" s="65">
        <f t="shared" si="50451"/>
        <v>0</v>
      </c>
      <c r="MVO66" s="65">
        <f t="shared" si="50451"/>
        <v>0</v>
      </c>
      <c r="MVP66" s="65">
        <f t="shared" si="50451"/>
        <v>0</v>
      </c>
      <c r="MVQ66" s="65">
        <f t="shared" si="50451"/>
        <v>0</v>
      </c>
      <c r="MVR66" s="65">
        <f t="shared" si="50451"/>
        <v>0</v>
      </c>
      <c r="MVS66" s="65">
        <f t="shared" si="50451"/>
        <v>0</v>
      </c>
      <c r="MVT66" s="65">
        <f t="shared" si="50451"/>
        <v>0</v>
      </c>
      <c r="MVU66" s="65">
        <f t="shared" si="50451"/>
        <v>0</v>
      </c>
      <c r="MVV66" s="65">
        <f t="shared" si="50451"/>
        <v>0</v>
      </c>
      <c r="MVW66" s="65">
        <f t="shared" si="50451"/>
        <v>0</v>
      </c>
      <c r="MVX66" s="65">
        <f t="shared" si="50451"/>
        <v>0</v>
      </c>
      <c r="MVY66" s="65">
        <f t="shared" si="50451"/>
        <v>0</v>
      </c>
      <c r="MVZ66" s="65">
        <f t="shared" si="50451"/>
        <v>0</v>
      </c>
      <c r="MWA66" s="65">
        <f t="shared" si="50451"/>
        <v>0</v>
      </c>
      <c r="MWB66" s="65">
        <f t="shared" si="50451"/>
        <v>0</v>
      </c>
      <c r="MWC66" s="65">
        <f t="shared" si="50451"/>
        <v>0</v>
      </c>
      <c r="MWD66" s="65">
        <f t="shared" si="50451"/>
        <v>0</v>
      </c>
      <c r="MWE66" s="65">
        <f t="shared" si="50451"/>
        <v>0</v>
      </c>
      <c r="MWF66" s="65">
        <f t="shared" si="50451"/>
        <v>0</v>
      </c>
      <c r="MWG66" s="65">
        <f t="shared" si="50451"/>
        <v>0</v>
      </c>
      <c r="MWH66" s="65">
        <f t="shared" si="50451"/>
        <v>0</v>
      </c>
      <c r="MWI66" s="65">
        <f t="shared" si="50451"/>
        <v>0</v>
      </c>
      <c r="MWJ66" s="65">
        <f t="shared" si="50451"/>
        <v>0</v>
      </c>
      <c r="MWK66" s="65">
        <f t="shared" si="50451"/>
        <v>0</v>
      </c>
      <c r="MWL66" s="65">
        <f t="shared" si="50451"/>
        <v>0</v>
      </c>
      <c r="MWM66" s="65">
        <f t="shared" si="50451"/>
        <v>0</v>
      </c>
      <c r="MWN66" s="65">
        <f t="shared" si="50451"/>
        <v>0</v>
      </c>
      <c r="MWO66" s="65">
        <f t="shared" si="50451"/>
        <v>0</v>
      </c>
      <c r="MWP66" s="65">
        <f t="shared" si="50451"/>
        <v>0</v>
      </c>
      <c r="MWQ66" s="65">
        <f t="shared" si="50451"/>
        <v>0</v>
      </c>
      <c r="MWR66" s="65">
        <f t="shared" si="50451"/>
        <v>0</v>
      </c>
      <c r="MWS66" s="65">
        <f t="shared" si="50451"/>
        <v>0</v>
      </c>
      <c r="MWT66" s="65">
        <f t="shared" si="50451"/>
        <v>0</v>
      </c>
      <c r="MWU66" s="65">
        <f t="shared" si="50451"/>
        <v>0</v>
      </c>
      <c r="MWV66" s="65">
        <f t="shared" si="50451"/>
        <v>0</v>
      </c>
      <c r="MWW66" s="65">
        <f t="shared" si="50451"/>
        <v>0</v>
      </c>
      <c r="MWX66" s="65">
        <f t="shared" si="50451"/>
        <v>0</v>
      </c>
      <c r="MWY66" s="65">
        <f t="shared" si="50451"/>
        <v>0</v>
      </c>
      <c r="MWZ66" s="65">
        <f t="shared" si="50451"/>
        <v>0</v>
      </c>
      <c r="MXA66" s="65">
        <f t="shared" si="50451"/>
        <v>0</v>
      </c>
      <c r="MXB66" s="65">
        <f t="shared" ref="MXB66:MZM66" si="50452">SUM(MXB62:MXB65)</f>
        <v>0</v>
      </c>
      <c r="MXC66" s="65">
        <f t="shared" si="50452"/>
        <v>0</v>
      </c>
      <c r="MXD66" s="65">
        <f t="shared" si="50452"/>
        <v>0</v>
      </c>
      <c r="MXE66" s="65">
        <f t="shared" si="50452"/>
        <v>0</v>
      </c>
      <c r="MXF66" s="65">
        <f t="shared" si="50452"/>
        <v>0</v>
      </c>
      <c r="MXG66" s="65">
        <f t="shared" si="50452"/>
        <v>0</v>
      </c>
      <c r="MXH66" s="65">
        <f t="shared" si="50452"/>
        <v>0</v>
      </c>
      <c r="MXI66" s="65">
        <f t="shared" si="50452"/>
        <v>0</v>
      </c>
      <c r="MXJ66" s="65">
        <f t="shared" si="50452"/>
        <v>0</v>
      </c>
      <c r="MXK66" s="65">
        <f t="shared" si="50452"/>
        <v>0</v>
      </c>
      <c r="MXL66" s="65">
        <f t="shared" si="50452"/>
        <v>0</v>
      </c>
      <c r="MXM66" s="65">
        <f t="shared" si="50452"/>
        <v>0</v>
      </c>
      <c r="MXN66" s="65">
        <f t="shared" si="50452"/>
        <v>0</v>
      </c>
      <c r="MXO66" s="65">
        <f t="shared" si="50452"/>
        <v>0</v>
      </c>
      <c r="MXP66" s="65">
        <f t="shared" si="50452"/>
        <v>0</v>
      </c>
      <c r="MXQ66" s="65">
        <f t="shared" si="50452"/>
        <v>0</v>
      </c>
      <c r="MXR66" s="65">
        <f t="shared" si="50452"/>
        <v>0</v>
      </c>
      <c r="MXS66" s="65">
        <f t="shared" si="50452"/>
        <v>0</v>
      </c>
      <c r="MXT66" s="65">
        <f t="shared" si="50452"/>
        <v>0</v>
      </c>
      <c r="MXU66" s="65">
        <f t="shared" si="50452"/>
        <v>0</v>
      </c>
      <c r="MXV66" s="65">
        <f t="shared" si="50452"/>
        <v>0</v>
      </c>
      <c r="MXW66" s="65">
        <f t="shared" si="50452"/>
        <v>0</v>
      </c>
      <c r="MXX66" s="65">
        <f t="shared" si="50452"/>
        <v>0</v>
      </c>
      <c r="MXY66" s="65">
        <f t="shared" si="50452"/>
        <v>0</v>
      </c>
      <c r="MXZ66" s="65">
        <f t="shared" si="50452"/>
        <v>0</v>
      </c>
      <c r="MYA66" s="65">
        <f t="shared" si="50452"/>
        <v>0</v>
      </c>
      <c r="MYB66" s="65">
        <f t="shared" si="50452"/>
        <v>0</v>
      </c>
      <c r="MYC66" s="65">
        <f t="shared" si="50452"/>
        <v>0</v>
      </c>
      <c r="MYD66" s="65">
        <f t="shared" si="50452"/>
        <v>0</v>
      </c>
      <c r="MYE66" s="65">
        <f t="shared" si="50452"/>
        <v>0</v>
      </c>
      <c r="MYF66" s="65">
        <f t="shared" si="50452"/>
        <v>0</v>
      </c>
      <c r="MYG66" s="65">
        <f t="shared" si="50452"/>
        <v>0</v>
      </c>
      <c r="MYH66" s="65">
        <f t="shared" si="50452"/>
        <v>0</v>
      </c>
      <c r="MYI66" s="65">
        <f t="shared" si="50452"/>
        <v>0</v>
      </c>
      <c r="MYJ66" s="65">
        <f t="shared" si="50452"/>
        <v>0</v>
      </c>
      <c r="MYK66" s="65">
        <f t="shared" si="50452"/>
        <v>0</v>
      </c>
      <c r="MYL66" s="65">
        <f t="shared" si="50452"/>
        <v>0</v>
      </c>
      <c r="MYM66" s="65">
        <f t="shared" si="50452"/>
        <v>0</v>
      </c>
      <c r="MYN66" s="65">
        <f t="shared" si="50452"/>
        <v>0</v>
      </c>
      <c r="MYO66" s="65">
        <f t="shared" si="50452"/>
        <v>0</v>
      </c>
      <c r="MYP66" s="65">
        <f t="shared" si="50452"/>
        <v>0</v>
      </c>
      <c r="MYQ66" s="65">
        <f t="shared" si="50452"/>
        <v>0</v>
      </c>
      <c r="MYR66" s="65">
        <f t="shared" si="50452"/>
        <v>0</v>
      </c>
      <c r="MYS66" s="65">
        <f t="shared" si="50452"/>
        <v>0</v>
      </c>
      <c r="MYT66" s="65">
        <f t="shared" si="50452"/>
        <v>0</v>
      </c>
      <c r="MYU66" s="65">
        <f t="shared" si="50452"/>
        <v>0</v>
      </c>
      <c r="MYV66" s="65">
        <f t="shared" si="50452"/>
        <v>0</v>
      </c>
      <c r="MYW66" s="65">
        <f t="shared" si="50452"/>
        <v>0</v>
      </c>
      <c r="MYX66" s="65">
        <f t="shared" si="50452"/>
        <v>0</v>
      </c>
      <c r="MYY66" s="65">
        <f t="shared" si="50452"/>
        <v>0</v>
      </c>
      <c r="MYZ66" s="65">
        <f t="shared" si="50452"/>
        <v>0</v>
      </c>
      <c r="MZA66" s="65">
        <f t="shared" si="50452"/>
        <v>0</v>
      </c>
      <c r="MZB66" s="65">
        <f t="shared" si="50452"/>
        <v>0</v>
      </c>
      <c r="MZC66" s="65">
        <f t="shared" si="50452"/>
        <v>0</v>
      </c>
      <c r="MZD66" s="65">
        <f t="shared" si="50452"/>
        <v>0</v>
      </c>
      <c r="MZE66" s="65">
        <f t="shared" si="50452"/>
        <v>0</v>
      </c>
      <c r="MZF66" s="65">
        <f t="shared" si="50452"/>
        <v>0</v>
      </c>
      <c r="MZG66" s="65">
        <f t="shared" si="50452"/>
        <v>0</v>
      </c>
      <c r="MZH66" s="65">
        <f t="shared" si="50452"/>
        <v>0</v>
      </c>
      <c r="MZI66" s="65">
        <f t="shared" si="50452"/>
        <v>0</v>
      </c>
      <c r="MZJ66" s="65">
        <f t="shared" si="50452"/>
        <v>0</v>
      </c>
      <c r="MZK66" s="65">
        <f t="shared" si="50452"/>
        <v>0</v>
      </c>
      <c r="MZL66" s="65">
        <f t="shared" si="50452"/>
        <v>0</v>
      </c>
      <c r="MZM66" s="65">
        <f t="shared" si="50452"/>
        <v>0</v>
      </c>
      <c r="MZN66" s="65">
        <f t="shared" ref="MZN66:NBY66" si="50453">SUM(MZN62:MZN65)</f>
        <v>0</v>
      </c>
      <c r="MZO66" s="65">
        <f t="shared" si="50453"/>
        <v>0</v>
      </c>
      <c r="MZP66" s="65">
        <f t="shared" si="50453"/>
        <v>0</v>
      </c>
      <c r="MZQ66" s="65">
        <f t="shared" si="50453"/>
        <v>0</v>
      </c>
      <c r="MZR66" s="65">
        <f t="shared" si="50453"/>
        <v>0</v>
      </c>
      <c r="MZS66" s="65">
        <f t="shared" si="50453"/>
        <v>0</v>
      </c>
      <c r="MZT66" s="65">
        <f t="shared" si="50453"/>
        <v>0</v>
      </c>
      <c r="MZU66" s="65">
        <f t="shared" si="50453"/>
        <v>0</v>
      </c>
      <c r="MZV66" s="65">
        <f t="shared" si="50453"/>
        <v>0</v>
      </c>
      <c r="MZW66" s="65">
        <f t="shared" si="50453"/>
        <v>0</v>
      </c>
      <c r="MZX66" s="65">
        <f t="shared" si="50453"/>
        <v>0</v>
      </c>
      <c r="MZY66" s="65">
        <f t="shared" si="50453"/>
        <v>0</v>
      </c>
      <c r="MZZ66" s="65">
        <f t="shared" si="50453"/>
        <v>0</v>
      </c>
      <c r="NAA66" s="65">
        <f t="shared" si="50453"/>
        <v>0</v>
      </c>
      <c r="NAB66" s="65">
        <f t="shared" si="50453"/>
        <v>0</v>
      </c>
      <c r="NAC66" s="65">
        <f t="shared" si="50453"/>
        <v>0</v>
      </c>
      <c r="NAD66" s="65">
        <f t="shared" si="50453"/>
        <v>0</v>
      </c>
      <c r="NAE66" s="65">
        <f t="shared" si="50453"/>
        <v>0</v>
      </c>
      <c r="NAF66" s="65">
        <f t="shared" si="50453"/>
        <v>0</v>
      </c>
      <c r="NAG66" s="65">
        <f t="shared" si="50453"/>
        <v>0</v>
      </c>
      <c r="NAH66" s="65">
        <f t="shared" si="50453"/>
        <v>0</v>
      </c>
      <c r="NAI66" s="65">
        <f t="shared" si="50453"/>
        <v>0</v>
      </c>
      <c r="NAJ66" s="65">
        <f t="shared" si="50453"/>
        <v>0</v>
      </c>
      <c r="NAK66" s="65">
        <f t="shared" si="50453"/>
        <v>0</v>
      </c>
      <c r="NAL66" s="65">
        <f t="shared" si="50453"/>
        <v>0</v>
      </c>
      <c r="NAM66" s="65">
        <f t="shared" si="50453"/>
        <v>0</v>
      </c>
      <c r="NAN66" s="65">
        <f t="shared" si="50453"/>
        <v>0</v>
      </c>
      <c r="NAO66" s="65">
        <f t="shared" si="50453"/>
        <v>0</v>
      </c>
      <c r="NAP66" s="65">
        <f t="shared" si="50453"/>
        <v>0</v>
      </c>
      <c r="NAQ66" s="65">
        <f t="shared" si="50453"/>
        <v>0</v>
      </c>
      <c r="NAR66" s="65">
        <f t="shared" si="50453"/>
        <v>0</v>
      </c>
      <c r="NAS66" s="65">
        <f t="shared" si="50453"/>
        <v>0</v>
      </c>
      <c r="NAT66" s="65">
        <f t="shared" si="50453"/>
        <v>0</v>
      </c>
      <c r="NAU66" s="65">
        <f t="shared" si="50453"/>
        <v>0</v>
      </c>
      <c r="NAV66" s="65">
        <f t="shared" si="50453"/>
        <v>0</v>
      </c>
      <c r="NAW66" s="65">
        <f t="shared" si="50453"/>
        <v>0</v>
      </c>
      <c r="NAX66" s="65">
        <f t="shared" si="50453"/>
        <v>0</v>
      </c>
      <c r="NAY66" s="65">
        <f t="shared" si="50453"/>
        <v>0</v>
      </c>
      <c r="NAZ66" s="65">
        <f t="shared" si="50453"/>
        <v>0</v>
      </c>
      <c r="NBA66" s="65">
        <f t="shared" si="50453"/>
        <v>0</v>
      </c>
      <c r="NBB66" s="65">
        <f t="shared" si="50453"/>
        <v>0</v>
      </c>
      <c r="NBC66" s="65">
        <f t="shared" si="50453"/>
        <v>0</v>
      </c>
      <c r="NBD66" s="65">
        <f t="shared" si="50453"/>
        <v>0</v>
      </c>
      <c r="NBE66" s="65">
        <f t="shared" si="50453"/>
        <v>0</v>
      </c>
      <c r="NBF66" s="65">
        <f t="shared" si="50453"/>
        <v>0</v>
      </c>
      <c r="NBG66" s="65">
        <f t="shared" si="50453"/>
        <v>0</v>
      </c>
      <c r="NBH66" s="65">
        <f t="shared" si="50453"/>
        <v>0</v>
      </c>
      <c r="NBI66" s="65">
        <f t="shared" si="50453"/>
        <v>0</v>
      </c>
      <c r="NBJ66" s="65">
        <f t="shared" si="50453"/>
        <v>0</v>
      </c>
      <c r="NBK66" s="65">
        <f t="shared" si="50453"/>
        <v>0</v>
      </c>
      <c r="NBL66" s="65">
        <f t="shared" si="50453"/>
        <v>0</v>
      </c>
      <c r="NBM66" s="65">
        <f t="shared" si="50453"/>
        <v>0</v>
      </c>
      <c r="NBN66" s="65">
        <f t="shared" si="50453"/>
        <v>0</v>
      </c>
      <c r="NBO66" s="65">
        <f t="shared" si="50453"/>
        <v>0</v>
      </c>
      <c r="NBP66" s="65">
        <f t="shared" si="50453"/>
        <v>0</v>
      </c>
      <c r="NBQ66" s="65">
        <f t="shared" si="50453"/>
        <v>0</v>
      </c>
      <c r="NBR66" s="65">
        <f t="shared" si="50453"/>
        <v>0</v>
      </c>
      <c r="NBS66" s="65">
        <f t="shared" si="50453"/>
        <v>0</v>
      </c>
      <c r="NBT66" s="65">
        <f t="shared" si="50453"/>
        <v>0</v>
      </c>
      <c r="NBU66" s="65">
        <f t="shared" si="50453"/>
        <v>0</v>
      </c>
      <c r="NBV66" s="65">
        <f t="shared" si="50453"/>
        <v>0</v>
      </c>
      <c r="NBW66" s="65">
        <f t="shared" si="50453"/>
        <v>0</v>
      </c>
      <c r="NBX66" s="65">
        <f t="shared" si="50453"/>
        <v>0</v>
      </c>
      <c r="NBY66" s="65">
        <f t="shared" si="50453"/>
        <v>0</v>
      </c>
      <c r="NBZ66" s="65">
        <f t="shared" ref="NBZ66:NEK66" si="50454">SUM(NBZ62:NBZ65)</f>
        <v>0</v>
      </c>
      <c r="NCA66" s="65">
        <f t="shared" si="50454"/>
        <v>0</v>
      </c>
      <c r="NCB66" s="65">
        <f t="shared" si="50454"/>
        <v>0</v>
      </c>
      <c r="NCC66" s="65">
        <f t="shared" si="50454"/>
        <v>0</v>
      </c>
      <c r="NCD66" s="65">
        <f t="shared" si="50454"/>
        <v>0</v>
      </c>
      <c r="NCE66" s="65">
        <f t="shared" si="50454"/>
        <v>0</v>
      </c>
      <c r="NCF66" s="65">
        <f t="shared" si="50454"/>
        <v>0</v>
      </c>
      <c r="NCG66" s="65">
        <f t="shared" si="50454"/>
        <v>0</v>
      </c>
      <c r="NCH66" s="65">
        <f t="shared" si="50454"/>
        <v>0</v>
      </c>
      <c r="NCI66" s="65">
        <f t="shared" si="50454"/>
        <v>0</v>
      </c>
      <c r="NCJ66" s="65">
        <f t="shared" si="50454"/>
        <v>0</v>
      </c>
      <c r="NCK66" s="65">
        <f t="shared" si="50454"/>
        <v>0</v>
      </c>
      <c r="NCL66" s="65">
        <f t="shared" si="50454"/>
        <v>0</v>
      </c>
      <c r="NCM66" s="65">
        <f t="shared" si="50454"/>
        <v>0</v>
      </c>
      <c r="NCN66" s="65">
        <f t="shared" si="50454"/>
        <v>0</v>
      </c>
      <c r="NCO66" s="65">
        <f t="shared" si="50454"/>
        <v>0</v>
      </c>
      <c r="NCP66" s="65">
        <f t="shared" si="50454"/>
        <v>0</v>
      </c>
      <c r="NCQ66" s="65">
        <f t="shared" si="50454"/>
        <v>0</v>
      </c>
      <c r="NCR66" s="65">
        <f t="shared" si="50454"/>
        <v>0</v>
      </c>
      <c r="NCS66" s="65">
        <f t="shared" si="50454"/>
        <v>0</v>
      </c>
      <c r="NCT66" s="65">
        <f t="shared" si="50454"/>
        <v>0</v>
      </c>
      <c r="NCU66" s="65">
        <f t="shared" si="50454"/>
        <v>0</v>
      </c>
      <c r="NCV66" s="65">
        <f t="shared" si="50454"/>
        <v>0</v>
      </c>
      <c r="NCW66" s="65">
        <f t="shared" si="50454"/>
        <v>0</v>
      </c>
      <c r="NCX66" s="65">
        <f t="shared" si="50454"/>
        <v>0</v>
      </c>
      <c r="NCY66" s="65">
        <f t="shared" si="50454"/>
        <v>0</v>
      </c>
      <c r="NCZ66" s="65">
        <f t="shared" si="50454"/>
        <v>0</v>
      </c>
      <c r="NDA66" s="65">
        <f t="shared" si="50454"/>
        <v>0</v>
      </c>
      <c r="NDB66" s="65">
        <f t="shared" si="50454"/>
        <v>0</v>
      </c>
      <c r="NDC66" s="65">
        <f t="shared" si="50454"/>
        <v>0</v>
      </c>
      <c r="NDD66" s="65">
        <f t="shared" si="50454"/>
        <v>0</v>
      </c>
      <c r="NDE66" s="65">
        <f t="shared" si="50454"/>
        <v>0</v>
      </c>
      <c r="NDF66" s="65">
        <f t="shared" si="50454"/>
        <v>0</v>
      </c>
      <c r="NDG66" s="65">
        <f t="shared" si="50454"/>
        <v>0</v>
      </c>
      <c r="NDH66" s="65">
        <f t="shared" si="50454"/>
        <v>0</v>
      </c>
      <c r="NDI66" s="65">
        <f t="shared" si="50454"/>
        <v>0</v>
      </c>
      <c r="NDJ66" s="65">
        <f t="shared" si="50454"/>
        <v>0</v>
      </c>
      <c r="NDK66" s="65">
        <f t="shared" si="50454"/>
        <v>0</v>
      </c>
      <c r="NDL66" s="65">
        <f t="shared" si="50454"/>
        <v>0</v>
      </c>
      <c r="NDM66" s="65">
        <f t="shared" si="50454"/>
        <v>0</v>
      </c>
      <c r="NDN66" s="65">
        <f t="shared" si="50454"/>
        <v>0</v>
      </c>
      <c r="NDO66" s="65">
        <f t="shared" si="50454"/>
        <v>0</v>
      </c>
      <c r="NDP66" s="65">
        <f t="shared" si="50454"/>
        <v>0</v>
      </c>
      <c r="NDQ66" s="65">
        <f t="shared" si="50454"/>
        <v>0</v>
      </c>
      <c r="NDR66" s="65">
        <f t="shared" si="50454"/>
        <v>0</v>
      </c>
      <c r="NDS66" s="65">
        <f t="shared" si="50454"/>
        <v>0</v>
      </c>
      <c r="NDT66" s="65">
        <f t="shared" si="50454"/>
        <v>0</v>
      </c>
      <c r="NDU66" s="65">
        <f t="shared" si="50454"/>
        <v>0</v>
      </c>
      <c r="NDV66" s="65">
        <f t="shared" si="50454"/>
        <v>0</v>
      </c>
      <c r="NDW66" s="65">
        <f t="shared" si="50454"/>
        <v>0</v>
      </c>
      <c r="NDX66" s="65">
        <f t="shared" si="50454"/>
        <v>0</v>
      </c>
      <c r="NDY66" s="65">
        <f t="shared" si="50454"/>
        <v>0</v>
      </c>
      <c r="NDZ66" s="65">
        <f t="shared" si="50454"/>
        <v>0</v>
      </c>
      <c r="NEA66" s="65">
        <f t="shared" si="50454"/>
        <v>0</v>
      </c>
      <c r="NEB66" s="65">
        <f t="shared" si="50454"/>
        <v>0</v>
      </c>
      <c r="NEC66" s="65">
        <f t="shared" si="50454"/>
        <v>0</v>
      </c>
      <c r="NED66" s="65">
        <f t="shared" si="50454"/>
        <v>0</v>
      </c>
      <c r="NEE66" s="65">
        <f t="shared" si="50454"/>
        <v>0</v>
      </c>
      <c r="NEF66" s="65">
        <f t="shared" si="50454"/>
        <v>0</v>
      </c>
      <c r="NEG66" s="65">
        <f t="shared" si="50454"/>
        <v>0</v>
      </c>
      <c r="NEH66" s="65">
        <f t="shared" si="50454"/>
        <v>0</v>
      </c>
      <c r="NEI66" s="65">
        <f t="shared" si="50454"/>
        <v>0</v>
      </c>
      <c r="NEJ66" s="65">
        <f t="shared" si="50454"/>
        <v>0</v>
      </c>
      <c r="NEK66" s="65">
        <f t="shared" si="50454"/>
        <v>0</v>
      </c>
      <c r="NEL66" s="65">
        <f t="shared" ref="NEL66:NGW66" si="50455">SUM(NEL62:NEL65)</f>
        <v>0</v>
      </c>
      <c r="NEM66" s="65">
        <f t="shared" si="50455"/>
        <v>0</v>
      </c>
      <c r="NEN66" s="65">
        <f t="shared" si="50455"/>
        <v>0</v>
      </c>
      <c r="NEO66" s="65">
        <f t="shared" si="50455"/>
        <v>0</v>
      </c>
      <c r="NEP66" s="65">
        <f t="shared" si="50455"/>
        <v>0</v>
      </c>
      <c r="NEQ66" s="65">
        <f t="shared" si="50455"/>
        <v>0</v>
      </c>
      <c r="NER66" s="65">
        <f t="shared" si="50455"/>
        <v>0</v>
      </c>
      <c r="NES66" s="65">
        <f t="shared" si="50455"/>
        <v>0</v>
      </c>
      <c r="NET66" s="65">
        <f t="shared" si="50455"/>
        <v>0</v>
      </c>
      <c r="NEU66" s="65">
        <f t="shared" si="50455"/>
        <v>0</v>
      </c>
      <c r="NEV66" s="65">
        <f t="shared" si="50455"/>
        <v>0</v>
      </c>
      <c r="NEW66" s="65">
        <f t="shared" si="50455"/>
        <v>0</v>
      </c>
      <c r="NEX66" s="65">
        <f t="shared" si="50455"/>
        <v>0</v>
      </c>
      <c r="NEY66" s="65">
        <f t="shared" si="50455"/>
        <v>0</v>
      </c>
      <c r="NEZ66" s="65">
        <f t="shared" si="50455"/>
        <v>0</v>
      </c>
      <c r="NFA66" s="65">
        <f t="shared" si="50455"/>
        <v>0</v>
      </c>
      <c r="NFB66" s="65">
        <f t="shared" si="50455"/>
        <v>0</v>
      </c>
      <c r="NFC66" s="65">
        <f t="shared" si="50455"/>
        <v>0</v>
      </c>
      <c r="NFD66" s="65">
        <f t="shared" si="50455"/>
        <v>0</v>
      </c>
      <c r="NFE66" s="65">
        <f t="shared" si="50455"/>
        <v>0</v>
      </c>
      <c r="NFF66" s="65">
        <f t="shared" si="50455"/>
        <v>0</v>
      </c>
      <c r="NFG66" s="65">
        <f t="shared" si="50455"/>
        <v>0</v>
      </c>
      <c r="NFH66" s="65">
        <f t="shared" si="50455"/>
        <v>0</v>
      </c>
      <c r="NFI66" s="65">
        <f t="shared" si="50455"/>
        <v>0</v>
      </c>
      <c r="NFJ66" s="65">
        <f t="shared" si="50455"/>
        <v>0</v>
      </c>
      <c r="NFK66" s="65">
        <f t="shared" si="50455"/>
        <v>0</v>
      </c>
      <c r="NFL66" s="65">
        <f t="shared" si="50455"/>
        <v>0</v>
      </c>
      <c r="NFM66" s="65">
        <f t="shared" si="50455"/>
        <v>0</v>
      </c>
      <c r="NFN66" s="65">
        <f t="shared" si="50455"/>
        <v>0</v>
      </c>
      <c r="NFO66" s="65">
        <f t="shared" si="50455"/>
        <v>0</v>
      </c>
      <c r="NFP66" s="65">
        <f t="shared" si="50455"/>
        <v>0</v>
      </c>
      <c r="NFQ66" s="65">
        <f t="shared" si="50455"/>
        <v>0</v>
      </c>
      <c r="NFR66" s="65">
        <f t="shared" si="50455"/>
        <v>0</v>
      </c>
      <c r="NFS66" s="65">
        <f t="shared" si="50455"/>
        <v>0</v>
      </c>
      <c r="NFT66" s="65">
        <f t="shared" si="50455"/>
        <v>0</v>
      </c>
      <c r="NFU66" s="65">
        <f t="shared" si="50455"/>
        <v>0</v>
      </c>
      <c r="NFV66" s="65">
        <f t="shared" si="50455"/>
        <v>0</v>
      </c>
      <c r="NFW66" s="65">
        <f t="shared" si="50455"/>
        <v>0</v>
      </c>
      <c r="NFX66" s="65">
        <f t="shared" si="50455"/>
        <v>0</v>
      </c>
      <c r="NFY66" s="65">
        <f t="shared" si="50455"/>
        <v>0</v>
      </c>
      <c r="NFZ66" s="65">
        <f t="shared" si="50455"/>
        <v>0</v>
      </c>
      <c r="NGA66" s="65">
        <f t="shared" si="50455"/>
        <v>0</v>
      </c>
      <c r="NGB66" s="65">
        <f t="shared" si="50455"/>
        <v>0</v>
      </c>
      <c r="NGC66" s="65">
        <f t="shared" si="50455"/>
        <v>0</v>
      </c>
      <c r="NGD66" s="65">
        <f t="shared" si="50455"/>
        <v>0</v>
      </c>
      <c r="NGE66" s="65">
        <f t="shared" si="50455"/>
        <v>0</v>
      </c>
      <c r="NGF66" s="65">
        <f t="shared" si="50455"/>
        <v>0</v>
      </c>
      <c r="NGG66" s="65">
        <f t="shared" si="50455"/>
        <v>0</v>
      </c>
      <c r="NGH66" s="65">
        <f t="shared" si="50455"/>
        <v>0</v>
      </c>
      <c r="NGI66" s="65">
        <f t="shared" si="50455"/>
        <v>0</v>
      </c>
      <c r="NGJ66" s="65">
        <f t="shared" si="50455"/>
        <v>0</v>
      </c>
      <c r="NGK66" s="65">
        <f t="shared" si="50455"/>
        <v>0</v>
      </c>
      <c r="NGL66" s="65">
        <f t="shared" si="50455"/>
        <v>0</v>
      </c>
      <c r="NGM66" s="65">
        <f t="shared" si="50455"/>
        <v>0</v>
      </c>
      <c r="NGN66" s="65">
        <f t="shared" si="50455"/>
        <v>0</v>
      </c>
      <c r="NGO66" s="65">
        <f t="shared" si="50455"/>
        <v>0</v>
      </c>
      <c r="NGP66" s="65">
        <f t="shared" si="50455"/>
        <v>0</v>
      </c>
      <c r="NGQ66" s="65">
        <f t="shared" si="50455"/>
        <v>0</v>
      </c>
      <c r="NGR66" s="65">
        <f t="shared" si="50455"/>
        <v>0</v>
      </c>
      <c r="NGS66" s="65">
        <f t="shared" si="50455"/>
        <v>0</v>
      </c>
      <c r="NGT66" s="65">
        <f t="shared" si="50455"/>
        <v>0</v>
      </c>
      <c r="NGU66" s="65">
        <f t="shared" si="50455"/>
        <v>0</v>
      </c>
      <c r="NGV66" s="65">
        <f t="shared" si="50455"/>
        <v>0</v>
      </c>
      <c r="NGW66" s="65">
        <f t="shared" si="50455"/>
        <v>0</v>
      </c>
      <c r="NGX66" s="65">
        <f t="shared" ref="NGX66:NJI66" si="50456">SUM(NGX62:NGX65)</f>
        <v>0</v>
      </c>
      <c r="NGY66" s="65">
        <f t="shared" si="50456"/>
        <v>0</v>
      </c>
      <c r="NGZ66" s="65">
        <f t="shared" si="50456"/>
        <v>0</v>
      </c>
      <c r="NHA66" s="65">
        <f t="shared" si="50456"/>
        <v>0</v>
      </c>
      <c r="NHB66" s="65">
        <f t="shared" si="50456"/>
        <v>0</v>
      </c>
      <c r="NHC66" s="65">
        <f t="shared" si="50456"/>
        <v>0</v>
      </c>
      <c r="NHD66" s="65">
        <f t="shared" si="50456"/>
        <v>0</v>
      </c>
      <c r="NHE66" s="65">
        <f t="shared" si="50456"/>
        <v>0</v>
      </c>
      <c r="NHF66" s="65">
        <f t="shared" si="50456"/>
        <v>0</v>
      </c>
      <c r="NHG66" s="65">
        <f t="shared" si="50456"/>
        <v>0</v>
      </c>
      <c r="NHH66" s="65">
        <f t="shared" si="50456"/>
        <v>0</v>
      </c>
      <c r="NHI66" s="65">
        <f t="shared" si="50456"/>
        <v>0</v>
      </c>
      <c r="NHJ66" s="65">
        <f t="shared" si="50456"/>
        <v>0</v>
      </c>
      <c r="NHK66" s="65">
        <f t="shared" si="50456"/>
        <v>0</v>
      </c>
      <c r="NHL66" s="65">
        <f t="shared" si="50456"/>
        <v>0</v>
      </c>
      <c r="NHM66" s="65">
        <f t="shared" si="50456"/>
        <v>0</v>
      </c>
      <c r="NHN66" s="65">
        <f t="shared" si="50456"/>
        <v>0</v>
      </c>
      <c r="NHO66" s="65">
        <f t="shared" si="50456"/>
        <v>0</v>
      </c>
      <c r="NHP66" s="65">
        <f t="shared" si="50456"/>
        <v>0</v>
      </c>
      <c r="NHQ66" s="65">
        <f t="shared" si="50456"/>
        <v>0</v>
      </c>
      <c r="NHR66" s="65">
        <f t="shared" si="50456"/>
        <v>0</v>
      </c>
      <c r="NHS66" s="65">
        <f t="shared" si="50456"/>
        <v>0</v>
      </c>
      <c r="NHT66" s="65">
        <f t="shared" si="50456"/>
        <v>0</v>
      </c>
      <c r="NHU66" s="65">
        <f t="shared" si="50456"/>
        <v>0</v>
      </c>
      <c r="NHV66" s="65">
        <f t="shared" si="50456"/>
        <v>0</v>
      </c>
      <c r="NHW66" s="65">
        <f t="shared" si="50456"/>
        <v>0</v>
      </c>
      <c r="NHX66" s="65">
        <f t="shared" si="50456"/>
        <v>0</v>
      </c>
      <c r="NHY66" s="65">
        <f t="shared" si="50456"/>
        <v>0</v>
      </c>
      <c r="NHZ66" s="65">
        <f t="shared" si="50456"/>
        <v>0</v>
      </c>
      <c r="NIA66" s="65">
        <f t="shared" si="50456"/>
        <v>0</v>
      </c>
      <c r="NIB66" s="65">
        <f t="shared" si="50456"/>
        <v>0</v>
      </c>
      <c r="NIC66" s="65">
        <f t="shared" si="50456"/>
        <v>0</v>
      </c>
      <c r="NID66" s="65">
        <f t="shared" si="50456"/>
        <v>0</v>
      </c>
      <c r="NIE66" s="65">
        <f t="shared" si="50456"/>
        <v>0</v>
      </c>
      <c r="NIF66" s="65">
        <f t="shared" si="50456"/>
        <v>0</v>
      </c>
      <c r="NIG66" s="65">
        <f t="shared" si="50456"/>
        <v>0</v>
      </c>
      <c r="NIH66" s="65">
        <f t="shared" si="50456"/>
        <v>0</v>
      </c>
      <c r="NII66" s="65">
        <f t="shared" si="50456"/>
        <v>0</v>
      </c>
      <c r="NIJ66" s="65">
        <f t="shared" si="50456"/>
        <v>0</v>
      </c>
      <c r="NIK66" s="65">
        <f t="shared" si="50456"/>
        <v>0</v>
      </c>
      <c r="NIL66" s="65">
        <f t="shared" si="50456"/>
        <v>0</v>
      </c>
      <c r="NIM66" s="65">
        <f t="shared" si="50456"/>
        <v>0</v>
      </c>
      <c r="NIN66" s="65">
        <f t="shared" si="50456"/>
        <v>0</v>
      </c>
      <c r="NIO66" s="65">
        <f t="shared" si="50456"/>
        <v>0</v>
      </c>
      <c r="NIP66" s="65">
        <f t="shared" si="50456"/>
        <v>0</v>
      </c>
      <c r="NIQ66" s="65">
        <f t="shared" si="50456"/>
        <v>0</v>
      </c>
      <c r="NIR66" s="65">
        <f t="shared" si="50456"/>
        <v>0</v>
      </c>
      <c r="NIS66" s="65">
        <f t="shared" si="50456"/>
        <v>0</v>
      </c>
      <c r="NIT66" s="65">
        <f t="shared" si="50456"/>
        <v>0</v>
      </c>
      <c r="NIU66" s="65">
        <f t="shared" si="50456"/>
        <v>0</v>
      </c>
      <c r="NIV66" s="65">
        <f t="shared" si="50456"/>
        <v>0</v>
      </c>
      <c r="NIW66" s="65">
        <f t="shared" si="50456"/>
        <v>0</v>
      </c>
      <c r="NIX66" s="65">
        <f t="shared" si="50456"/>
        <v>0</v>
      </c>
      <c r="NIY66" s="65">
        <f t="shared" si="50456"/>
        <v>0</v>
      </c>
      <c r="NIZ66" s="65">
        <f t="shared" si="50456"/>
        <v>0</v>
      </c>
      <c r="NJA66" s="65">
        <f t="shared" si="50456"/>
        <v>0</v>
      </c>
      <c r="NJB66" s="65">
        <f t="shared" si="50456"/>
        <v>0</v>
      </c>
      <c r="NJC66" s="65">
        <f t="shared" si="50456"/>
        <v>0</v>
      </c>
      <c r="NJD66" s="65">
        <f t="shared" si="50456"/>
        <v>0</v>
      </c>
      <c r="NJE66" s="65">
        <f t="shared" si="50456"/>
        <v>0</v>
      </c>
      <c r="NJF66" s="65">
        <f t="shared" si="50456"/>
        <v>0</v>
      </c>
      <c r="NJG66" s="65">
        <f t="shared" si="50456"/>
        <v>0</v>
      </c>
      <c r="NJH66" s="65">
        <f t="shared" si="50456"/>
        <v>0</v>
      </c>
      <c r="NJI66" s="65">
        <f t="shared" si="50456"/>
        <v>0</v>
      </c>
      <c r="NJJ66" s="65">
        <f t="shared" ref="NJJ66:NLU66" si="50457">SUM(NJJ62:NJJ65)</f>
        <v>0</v>
      </c>
      <c r="NJK66" s="65">
        <f t="shared" si="50457"/>
        <v>0</v>
      </c>
      <c r="NJL66" s="65">
        <f t="shared" si="50457"/>
        <v>0</v>
      </c>
      <c r="NJM66" s="65">
        <f t="shared" si="50457"/>
        <v>0</v>
      </c>
      <c r="NJN66" s="65">
        <f t="shared" si="50457"/>
        <v>0</v>
      </c>
      <c r="NJO66" s="65">
        <f t="shared" si="50457"/>
        <v>0</v>
      </c>
      <c r="NJP66" s="65">
        <f t="shared" si="50457"/>
        <v>0</v>
      </c>
      <c r="NJQ66" s="65">
        <f t="shared" si="50457"/>
        <v>0</v>
      </c>
      <c r="NJR66" s="65">
        <f t="shared" si="50457"/>
        <v>0</v>
      </c>
      <c r="NJS66" s="65">
        <f t="shared" si="50457"/>
        <v>0</v>
      </c>
      <c r="NJT66" s="65">
        <f t="shared" si="50457"/>
        <v>0</v>
      </c>
      <c r="NJU66" s="65">
        <f t="shared" si="50457"/>
        <v>0</v>
      </c>
      <c r="NJV66" s="65">
        <f t="shared" si="50457"/>
        <v>0</v>
      </c>
      <c r="NJW66" s="65">
        <f t="shared" si="50457"/>
        <v>0</v>
      </c>
      <c r="NJX66" s="65">
        <f t="shared" si="50457"/>
        <v>0</v>
      </c>
      <c r="NJY66" s="65">
        <f t="shared" si="50457"/>
        <v>0</v>
      </c>
      <c r="NJZ66" s="65">
        <f t="shared" si="50457"/>
        <v>0</v>
      </c>
      <c r="NKA66" s="65">
        <f t="shared" si="50457"/>
        <v>0</v>
      </c>
      <c r="NKB66" s="65">
        <f t="shared" si="50457"/>
        <v>0</v>
      </c>
      <c r="NKC66" s="65">
        <f t="shared" si="50457"/>
        <v>0</v>
      </c>
      <c r="NKD66" s="65">
        <f t="shared" si="50457"/>
        <v>0</v>
      </c>
      <c r="NKE66" s="65">
        <f t="shared" si="50457"/>
        <v>0</v>
      </c>
      <c r="NKF66" s="65">
        <f t="shared" si="50457"/>
        <v>0</v>
      </c>
      <c r="NKG66" s="65">
        <f t="shared" si="50457"/>
        <v>0</v>
      </c>
      <c r="NKH66" s="65">
        <f t="shared" si="50457"/>
        <v>0</v>
      </c>
      <c r="NKI66" s="65">
        <f t="shared" si="50457"/>
        <v>0</v>
      </c>
      <c r="NKJ66" s="65">
        <f t="shared" si="50457"/>
        <v>0</v>
      </c>
      <c r="NKK66" s="65">
        <f t="shared" si="50457"/>
        <v>0</v>
      </c>
      <c r="NKL66" s="65">
        <f t="shared" si="50457"/>
        <v>0</v>
      </c>
      <c r="NKM66" s="65">
        <f t="shared" si="50457"/>
        <v>0</v>
      </c>
      <c r="NKN66" s="65">
        <f t="shared" si="50457"/>
        <v>0</v>
      </c>
      <c r="NKO66" s="65">
        <f t="shared" si="50457"/>
        <v>0</v>
      </c>
      <c r="NKP66" s="65">
        <f t="shared" si="50457"/>
        <v>0</v>
      </c>
      <c r="NKQ66" s="65">
        <f t="shared" si="50457"/>
        <v>0</v>
      </c>
      <c r="NKR66" s="65">
        <f t="shared" si="50457"/>
        <v>0</v>
      </c>
      <c r="NKS66" s="65">
        <f t="shared" si="50457"/>
        <v>0</v>
      </c>
      <c r="NKT66" s="65">
        <f t="shared" si="50457"/>
        <v>0</v>
      </c>
      <c r="NKU66" s="65">
        <f t="shared" si="50457"/>
        <v>0</v>
      </c>
      <c r="NKV66" s="65">
        <f t="shared" si="50457"/>
        <v>0</v>
      </c>
      <c r="NKW66" s="65">
        <f t="shared" si="50457"/>
        <v>0</v>
      </c>
      <c r="NKX66" s="65">
        <f t="shared" si="50457"/>
        <v>0</v>
      </c>
      <c r="NKY66" s="65">
        <f t="shared" si="50457"/>
        <v>0</v>
      </c>
      <c r="NKZ66" s="65">
        <f t="shared" si="50457"/>
        <v>0</v>
      </c>
      <c r="NLA66" s="65">
        <f t="shared" si="50457"/>
        <v>0</v>
      </c>
      <c r="NLB66" s="65">
        <f t="shared" si="50457"/>
        <v>0</v>
      </c>
      <c r="NLC66" s="65">
        <f t="shared" si="50457"/>
        <v>0</v>
      </c>
      <c r="NLD66" s="65">
        <f t="shared" si="50457"/>
        <v>0</v>
      </c>
      <c r="NLE66" s="65">
        <f t="shared" si="50457"/>
        <v>0</v>
      </c>
      <c r="NLF66" s="65">
        <f t="shared" si="50457"/>
        <v>0</v>
      </c>
      <c r="NLG66" s="65">
        <f t="shared" si="50457"/>
        <v>0</v>
      </c>
      <c r="NLH66" s="65">
        <f t="shared" si="50457"/>
        <v>0</v>
      </c>
      <c r="NLI66" s="65">
        <f t="shared" si="50457"/>
        <v>0</v>
      </c>
      <c r="NLJ66" s="65">
        <f t="shared" si="50457"/>
        <v>0</v>
      </c>
      <c r="NLK66" s="65">
        <f t="shared" si="50457"/>
        <v>0</v>
      </c>
      <c r="NLL66" s="65">
        <f t="shared" si="50457"/>
        <v>0</v>
      </c>
      <c r="NLM66" s="65">
        <f t="shared" si="50457"/>
        <v>0</v>
      </c>
      <c r="NLN66" s="65">
        <f t="shared" si="50457"/>
        <v>0</v>
      </c>
      <c r="NLO66" s="65">
        <f t="shared" si="50457"/>
        <v>0</v>
      </c>
      <c r="NLP66" s="65">
        <f t="shared" si="50457"/>
        <v>0</v>
      </c>
      <c r="NLQ66" s="65">
        <f t="shared" si="50457"/>
        <v>0</v>
      </c>
      <c r="NLR66" s="65">
        <f t="shared" si="50457"/>
        <v>0</v>
      </c>
      <c r="NLS66" s="65">
        <f t="shared" si="50457"/>
        <v>0</v>
      </c>
      <c r="NLT66" s="65">
        <f t="shared" si="50457"/>
        <v>0</v>
      </c>
      <c r="NLU66" s="65">
        <f t="shared" si="50457"/>
        <v>0</v>
      </c>
      <c r="NLV66" s="65">
        <f t="shared" ref="NLV66:NOG66" si="50458">SUM(NLV62:NLV65)</f>
        <v>0</v>
      </c>
      <c r="NLW66" s="65">
        <f t="shared" si="50458"/>
        <v>0</v>
      </c>
      <c r="NLX66" s="65">
        <f t="shared" si="50458"/>
        <v>0</v>
      </c>
      <c r="NLY66" s="65">
        <f t="shared" si="50458"/>
        <v>0</v>
      </c>
      <c r="NLZ66" s="65">
        <f t="shared" si="50458"/>
        <v>0</v>
      </c>
      <c r="NMA66" s="65">
        <f t="shared" si="50458"/>
        <v>0</v>
      </c>
      <c r="NMB66" s="65">
        <f t="shared" si="50458"/>
        <v>0</v>
      </c>
      <c r="NMC66" s="65">
        <f t="shared" si="50458"/>
        <v>0</v>
      </c>
      <c r="NMD66" s="65">
        <f t="shared" si="50458"/>
        <v>0</v>
      </c>
      <c r="NME66" s="65">
        <f t="shared" si="50458"/>
        <v>0</v>
      </c>
      <c r="NMF66" s="65">
        <f t="shared" si="50458"/>
        <v>0</v>
      </c>
      <c r="NMG66" s="65">
        <f t="shared" si="50458"/>
        <v>0</v>
      </c>
      <c r="NMH66" s="65">
        <f t="shared" si="50458"/>
        <v>0</v>
      </c>
      <c r="NMI66" s="65">
        <f t="shared" si="50458"/>
        <v>0</v>
      </c>
      <c r="NMJ66" s="65">
        <f t="shared" si="50458"/>
        <v>0</v>
      </c>
      <c r="NMK66" s="65">
        <f t="shared" si="50458"/>
        <v>0</v>
      </c>
      <c r="NML66" s="65">
        <f t="shared" si="50458"/>
        <v>0</v>
      </c>
      <c r="NMM66" s="65">
        <f t="shared" si="50458"/>
        <v>0</v>
      </c>
      <c r="NMN66" s="65">
        <f t="shared" si="50458"/>
        <v>0</v>
      </c>
      <c r="NMO66" s="65">
        <f t="shared" si="50458"/>
        <v>0</v>
      </c>
      <c r="NMP66" s="65">
        <f t="shared" si="50458"/>
        <v>0</v>
      </c>
      <c r="NMQ66" s="65">
        <f t="shared" si="50458"/>
        <v>0</v>
      </c>
      <c r="NMR66" s="65">
        <f t="shared" si="50458"/>
        <v>0</v>
      </c>
      <c r="NMS66" s="65">
        <f t="shared" si="50458"/>
        <v>0</v>
      </c>
      <c r="NMT66" s="65">
        <f t="shared" si="50458"/>
        <v>0</v>
      </c>
      <c r="NMU66" s="65">
        <f t="shared" si="50458"/>
        <v>0</v>
      </c>
      <c r="NMV66" s="65">
        <f t="shared" si="50458"/>
        <v>0</v>
      </c>
      <c r="NMW66" s="65">
        <f t="shared" si="50458"/>
        <v>0</v>
      </c>
      <c r="NMX66" s="65">
        <f t="shared" si="50458"/>
        <v>0</v>
      </c>
      <c r="NMY66" s="65">
        <f t="shared" si="50458"/>
        <v>0</v>
      </c>
      <c r="NMZ66" s="65">
        <f t="shared" si="50458"/>
        <v>0</v>
      </c>
      <c r="NNA66" s="65">
        <f t="shared" si="50458"/>
        <v>0</v>
      </c>
      <c r="NNB66" s="65">
        <f t="shared" si="50458"/>
        <v>0</v>
      </c>
      <c r="NNC66" s="65">
        <f t="shared" si="50458"/>
        <v>0</v>
      </c>
      <c r="NND66" s="65">
        <f t="shared" si="50458"/>
        <v>0</v>
      </c>
      <c r="NNE66" s="65">
        <f t="shared" si="50458"/>
        <v>0</v>
      </c>
      <c r="NNF66" s="65">
        <f t="shared" si="50458"/>
        <v>0</v>
      </c>
      <c r="NNG66" s="65">
        <f t="shared" si="50458"/>
        <v>0</v>
      </c>
      <c r="NNH66" s="65">
        <f t="shared" si="50458"/>
        <v>0</v>
      </c>
      <c r="NNI66" s="65">
        <f t="shared" si="50458"/>
        <v>0</v>
      </c>
      <c r="NNJ66" s="65">
        <f t="shared" si="50458"/>
        <v>0</v>
      </c>
      <c r="NNK66" s="65">
        <f t="shared" si="50458"/>
        <v>0</v>
      </c>
      <c r="NNL66" s="65">
        <f t="shared" si="50458"/>
        <v>0</v>
      </c>
      <c r="NNM66" s="65">
        <f t="shared" si="50458"/>
        <v>0</v>
      </c>
      <c r="NNN66" s="65">
        <f t="shared" si="50458"/>
        <v>0</v>
      </c>
      <c r="NNO66" s="65">
        <f t="shared" si="50458"/>
        <v>0</v>
      </c>
      <c r="NNP66" s="65">
        <f t="shared" si="50458"/>
        <v>0</v>
      </c>
      <c r="NNQ66" s="65">
        <f t="shared" si="50458"/>
        <v>0</v>
      </c>
      <c r="NNR66" s="65">
        <f t="shared" si="50458"/>
        <v>0</v>
      </c>
      <c r="NNS66" s="65">
        <f t="shared" si="50458"/>
        <v>0</v>
      </c>
      <c r="NNT66" s="65">
        <f t="shared" si="50458"/>
        <v>0</v>
      </c>
      <c r="NNU66" s="65">
        <f t="shared" si="50458"/>
        <v>0</v>
      </c>
      <c r="NNV66" s="65">
        <f t="shared" si="50458"/>
        <v>0</v>
      </c>
      <c r="NNW66" s="65">
        <f t="shared" si="50458"/>
        <v>0</v>
      </c>
      <c r="NNX66" s="65">
        <f t="shared" si="50458"/>
        <v>0</v>
      </c>
      <c r="NNY66" s="65">
        <f t="shared" si="50458"/>
        <v>0</v>
      </c>
      <c r="NNZ66" s="65">
        <f t="shared" si="50458"/>
        <v>0</v>
      </c>
      <c r="NOA66" s="65">
        <f t="shared" si="50458"/>
        <v>0</v>
      </c>
      <c r="NOB66" s="65">
        <f t="shared" si="50458"/>
        <v>0</v>
      </c>
      <c r="NOC66" s="65">
        <f t="shared" si="50458"/>
        <v>0</v>
      </c>
      <c r="NOD66" s="65">
        <f t="shared" si="50458"/>
        <v>0</v>
      </c>
      <c r="NOE66" s="65">
        <f t="shared" si="50458"/>
        <v>0</v>
      </c>
      <c r="NOF66" s="65">
        <f t="shared" si="50458"/>
        <v>0</v>
      </c>
      <c r="NOG66" s="65">
        <f t="shared" si="50458"/>
        <v>0</v>
      </c>
      <c r="NOH66" s="65">
        <f t="shared" ref="NOH66:NQS66" si="50459">SUM(NOH62:NOH65)</f>
        <v>0</v>
      </c>
      <c r="NOI66" s="65">
        <f t="shared" si="50459"/>
        <v>0</v>
      </c>
      <c r="NOJ66" s="65">
        <f t="shared" si="50459"/>
        <v>0</v>
      </c>
      <c r="NOK66" s="65">
        <f t="shared" si="50459"/>
        <v>0</v>
      </c>
      <c r="NOL66" s="65">
        <f t="shared" si="50459"/>
        <v>0</v>
      </c>
      <c r="NOM66" s="65">
        <f t="shared" si="50459"/>
        <v>0</v>
      </c>
      <c r="NON66" s="65">
        <f t="shared" si="50459"/>
        <v>0</v>
      </c>
      <c r="NOO66" s="65">
        <f t="shared" si="50459"/>
        <v>0</v>
      </c>
      <c r="NOP66" s="65">
        <f t="shared" si="50459"/>
        <v>0</v>
      </c>
      <c r="NOQ66" s="65">
        <f t="shared" si="50459"/>
        <v>0</v>
      </c>
      <c r="NOR66" s="65">
        <f t="shared" si="50459"/>
        <v>0</v>
      </c>
      <c r="NOS66" s="65">
        <f t="shared" si="50459"/>
        <v>0</v>
      </c>
      <c r="NOT66" s="65">
        <f t="shared" si="50459"/>
        <v>0</v>
      </c>
      <c r="NOU66" s="65">
        <f t="shared" si="50459"/>
        <v>0</v>
      </c>
      <c r="NOV66" s="65">
        <f t="shared" si="50459"/>
        <v>0</v>
      </c>
      <c r="NOW66" s="65">
        <f t="shared" si="50459"/>
        <v>0</v>
      </c>
      <c r="NOX66" s="65">
        <f t="shared" si="50459"/>
        <v>0</v>
      </c>
      <c r="NOY66" s="65">
        <f t="shared" si="50459"/>
        <v>0</v>
      </c>
      <c r="NOZ66" s="65">
        <f t="shared" si="50459"/>
        <v>0</v>
      </c>
      <c r="NPA66" s="65">
        <f t="shared" si="50459"/>
        <v>0</v>
      </c>
      <c r="NPB66" s="65">
        <f t="shared" si="50459"/>
        <v>0</v>
      </c>
      <c r="NPC66" s="65">
        <f t="shared" si="50459"/>
        <v>0</v>
      </c>
      <c r="NPD66" s="65">
        <f t="shared" si="50459"/>
        <v>0</v>
      </c>
      <c r="NPE66" s="65">
        <f t="shared" si="50459"/>
        <v>0</v>
      </c>
      <c r="NPF66" s="65">
        <f t="shared" si="50459"/>
        <v>0</v>
      </c>
      <c r="NPG66" s="65">
        <f t="shared" si="50459"/>
        <v>0</v>
      </c>
      <c r="NPH66" s="65">
        <f t="shared" si="50459"/>
        <v>0</v>
      </c>
      <c r="NPI66" s="65">
        <f t="shared" si="50459"/>
        <v>0</v>
      </c>
      <c r="NPJ66" s="65">
        <f t="shared" si="50459"/>
        <v>0</v>
      </c>
      <c r="NPK66" s="65">
        <f t="shared" si="50459"/>
        <v>0</v>
      </c>
      <c r="NPL66" s="65">
        <f t="shared" si="50459"/>
        <v>0</v>
      </c>
      <c r="NPM66" s="65">
        <f t="shared" si="50459"/>
        <v>0</v>
      </c>
      <c r="NPN66" s="65">
        <f t="shared" si="50459"/>
        <v>0</v>
      </c>
      <c r="NPO66" s="65">
        <f t="shared" si="50459"/>
        <v>0</v>
      </c>
      <c r="NPP66" s="65">
        <f t="shared" si="50459"/>
        <v>0</v>
      </c>
      <c r="NPQ66" s="65">
        <f t="shared" si="50459"/>
        <v>0</v>
      </c>
      <c r="NPR66" s="65">
        <f t="shared" si="50459"/>
        <v>0</v>
      </c>
      <c r="NPS66" s="65">
        <f t="shared" si="50459"/>
        <v>0</v>
      </c>
      <c r="NPT66" s="65">
        <f t="shared" si="50459"/>
        <v>0</v>
      </c>
      <c r="NPU66" s="65">
        <f t="shared" si="50459"/>
        <v>0</v>
      </c>
      <c r="NPV66" s="65">
        <f t="shared" si="50459"/>
        <v>0</v>
      </c>
      <c r="NPW66" s="65">
        <f t="shared" si="50459"/>
        <v>0</v>
      </c>
      <c r="NPX66" s="65">
        <f t="shared" si="50459"/>
        <v>0</v>
      </c>
      <c r="NPY66" s="65">
        <f t="shared" si="50459"/>
        <v>0</v>
      </c>
      <c r="NPZ66" s="65">
        <f t="shared" si="50459"/>
        <v>0</v>
      </c>
      <c r="NQA66" s="65">
        <f t="shared" si="50459"/>
        <v>0</v>
      </c>
      <c r="NQB66" s="65">
        <f t="shared" si="50459"/>
        <v>0</v>
      </c>
      <c r="NQC66" s="65">
        <f t="shared" si="50459"/>
        <v>0</v>
      </c>
      <c r="NQD66" s="65">
        <f t="shared" si="50459"/>
        <v>0</v>
      </c>
      <c r="NQE66" s="65">
        <f t="shared" si="50459"/>
        <v>0</v>
      </c>
      <c r="NQF66" s="65">
        <f t="shared" si="50459"/>
        <v>0</v>
      </c>
      <c r="NQG66" s="65">
        <f t="shared" si="50459"/>
        <v>0</v>
      </c>
      <c r="NQH66" s="65">
        <f t="shared" si="50459"/>
        <v>0</v>
      </c>
      <c r="NQI66" s="65">
        <f t="shared" si="50459"/>
        <v>0</v>
      </c>
      <c r="NQJ66" s="65">
        <f t="shared" si="50459"/>
        <v>0</v>
      </c>
      <c r="NQK66" s="65">
        <f t="shared" si="50459"/>
        <v>0</v>
      </c>
      <c r="NQL66" s="65">
        <f t="shared" si="50459"/>
        <v>0</v>
      </c>
      <c r="NQM66" s="65">
        <f t="shared" si="50459"/>
        <v>0</v>
      </c>
      <c r="NQN66" s="65">
        <f t="shared" si="50459"/>
        <v>0</v>
      </c>
      <c r="NQO66" s="65">
        <f t="shared" si="50459"/>
        <v>0</v>
      </c>
      <c r="NQP66" s="65">
        <f t="shared" si="50459"/>
        <v>0</v>
      </c>
      <c r="NQQ66" s="65">
        <f t="shared" si="50459"/>
        <v>0</v>
      </c>
      <c r="NQR66" s="65">
        <f t="shared" si="50459"/>
        <v>0</v>
      </c>
      <c r="NQS66" s="65">
        <f t="shared" si="50459"/>
        <v>0</v>
      </c>
      <c r="NQT66" s="65">
        <f t="shared" ref="NQT66:NTE66" si="50460">SUM(NQT62:NQT65)</f>
        <v>0</v>
      </c>
      <c r="NQU66" s="65">
        <f t="shared" si="50460"/>
        <v>0</v>
      </c>
      <c r="NQV66" s="65">
        <f t="shared" si="50460"/>
        <v>0</v>
      </c>
      <c r="NQW66" s="65">
        <f t="shared" si="50460"/>
        <v>0</v>
      </c>
      <c r="NQX66" s="65">
        <f t="shared" si="50460"/>
        <v>0</v>
      </c>
      <c r="NQY66" s="65">
        <f t="shared" si="50460"/>
        <v>0</v>
      </c>
      <c r="NQZ66" s="65">
        <f t="shared" si="50460"/>
        <v>0</v>
      </c>
      <c r="NRA66" s="65">
        <f t="shared" si="50460"/>
        <v>0</v>
      </c>
      <c r="NRB66" s="65">
        <f t="shared" si="50460"/>
        <v>0</v>
      </c>
      <c r="NRC66" s="65">
        <f t="shared" si="50460"/>
        <v>0</v>
      </c>
      <c r="NRD66" s="65">
        <f t="shared" si="50460"/>
        <v>0</v>
      </c>
      <c r="NRE66" s="65">
        <f t="shared" si="50460"/>
        <v>0</v>
      </c>
      <c r="NRF66" s="65">
        <f t="shared" si="50460"/>
        <v>0</v>
      </c>
      <c r="NRG66" s="65">
        <f t="shared" si="50460"/>
        <v>0</v>
      </c>
      <c r="NRH66" s="65">
        <f t="shared" si="50460"/>
        <v>0</v>
      </c>
      <c r="NRI66" s="65">
        <f t="shared" si="50460"/>
        <v>0</v>
      </c>
      <c r="NRJ66" s="65">
        <f t="shared" si="50460"/>
        <v>0</v>
      </c>
      <c r="NRK66" s="65">
        <f t="shared" si="50460"/>
        <v>0</v>
      </c>
      <c r="NRL66" s="65">
        <f t="shared" si="50460"/>
        <v>0</v>
      </c>
      <c r="NRM66" s="65">
        <f t="shared" si="50460"/>
        <v>0</v>
      </c>
      <c r="NRN66" s="65">
        <f t="shared" si="50460"/>
        <v>0</v>
      </c>
      <c r="NRO66" s="65">
        <f t="shared" si="50460"/>
        <v>0</v>
      </c>
      <c r="NRP66" s="65">
        <f t="shared" si="50460"/>
        <v>0</v>
      </c>
      <c r="NRQ66" s="65">
        <f t="shared" si="50460"/>
        <v>0</v>
      </c>
      <c r="NRR66" s="65">
        <f t="shared" si="50460"/>
        <v>0</v>
      </c>
      <c r="NRS66" s="65">
        <f t="shared" si="50460"/>
        <v>0</v>
      </c>
      <c r="NRT66" s="65">
        <f t="shared" si="50460"/>
        <v>0</v>
      </c>
      <c r="NRU66" s="65">
        <f t="shared" si="50460"/>
        <v>0</v>
      </c>
      <c r="NRV66" s="65">
        <f t="shared" si="50460"/>
        <v>0</v>
      </c>
      <c r="NRW66" s="65">
        <f t="shared" si="50460"/>
        <v>0</v>
      </c>
      <c r="NRX66" s="65">
        <f t="shared" si="50460"/>
        <v>0</v>
      </c>
      <c r="NRY66" s="65">
        <f t="shared" si="50460"/>
        <v>0</v>
      </c>
      <c r="NRZ66" s="65">
        <f t="shared" si="50460"/>
        <v>0</v>
      </c>
      <c r="NSA66" s="65">
        <f t="shared" si="50460"/>
        <v>0</v>
      </c>
      <c r="NSB66" s="65">
        <f t="shared" si="50460"/>
        <v>0</v>
      </c>
      <c r="NSC66" s="65">
        <f t="shared" si="50460"/>
        <v>0</v>
      </c>
      <c r="NSD66" s="65">
        <f t="shared" si="50460"/>
        <v>0</v>
      </c>
      <c r="NSE66" s="65">
        <f t="shared" si="50460"/>
        <v>0</v>
      </c>
      <c r="NSF66" s="65">
        <f t="shared" si="50460"/>
        <v>0</v>
      </c>
      <c r="NSG66" s="65">
        <f t="shared" si="50460"/>
        <v>0</v>
      </c>
      <c r="NSH66" s="65">
        <f t="shared" si="50460"/>
        <v>0</v>
      </c>
      <c r="NSI66" s="65">
        <f t="shared" si="50460"/>
        <v>0</v>
      </c>
      <c r="NSJ66" s="65">
        <f t="shared" si="50460"/>
        <v>0</v>
      </c>
      <c r="NSK66" s="65">
        <f t="shared" si="50460"/>
        <v>0</v>
      </c>
      <c r="NSL66" s="65">
        <f t="shared" si="50460"/>
        <v>0</v>
      </c>
      <c r="NSM66" s="65">
        <f t="shared" si="50460"/>
        <v>0</v>
      </c>
      <c r="NSN66" s="65">
        <f t="shared" si="50460"/>
        <v>0</v>
      </c>
      <c r="NSO66" s="65">
        <f t="shared" si="50460"/>
        <v>0</v>
      </c>
      <c r="NSP66" s="65">
        <f t="shared" si="50460"/>
        <v>0</v>
      </c>
      <c r="NSQ66" s="65">
        <f t="shared" si="50460"/>
        <v>0</v>
      </c>
      <c r="NSR66" s="65">
        <f t="shared" si="50460"/>
        <v>0</v>
      </c>
      <c r="NSS66" s="65">
        <f t="shared" si="50460"/>
        <v>0</v>
      </c>
      <c r="NST66" s="65">
        <f t="shared" si="50460"/>
        <v>0</v>
      </c>
      <c r="NSU66" s="65">
        <f t="shared" si="50460"/>
        <v>0</v>
      </c>
      <c r="NSV66" s="65">
        <f t="shared" si="50460"/>
        <v>0</v>
      </c>
      <c r="NSW66" s="65">
        <f t="shared" si="50460"/>
        <v>0</v>
      </c>
      <c r="NSX66" s="65">
        <f t="shared" si="50460"/>
        <v>0</v>
      </c>
      <c r="NSY66" s="65">
        <f t="shared" si="50460"/>
        <v>0</v>
      </c>
      <c r="NSZ66" s="65">
        <f t="shared" si="50460"/>
        <v>0</v>
      </c>
      <c r="NTA66" s="65">
        <f t="shared" si="50460"/>
        <v>0</v>
      </c>
      <c r="NTB66" s="65">
        <f t="shared" si="50460"/>
        <v>0</v>
      </c>
      <c r="NTC66" s="65">
        <f t="shared" si="50460"/>
        <v>0</v>
      </c>
      <c r="NTD66" s="65">
        <f t="shared" si="50460"/>
        <v>0</v>
      </c>
      <c r="NTE66" s="65">
        <f t="shared" si="50460"/>
        <v>0</v>
      </c>
      <c r="NTF66" s="65">
        <f t="shared" ref="NTF66:NVQ66" si="50461">SUM(NTF62:NTF65)</f>
        <v>0</v>
      </c>
      <c r="NTG66" s="65">
        <f t="shared" si="50461"/>
        <v>0</v>
      </c>
      <c r="NTH66" s="65">
        <f t="shared" si="50461"/>
        <v>0</v>
      </c>
      <c r="NTI66" s="65">
        <f t="shared" si="50461"/>
        <v>0</v>
      </c>
      <c r="NTJ66" s="65">
        <f t="shared" si="50461"/>
        <v>0</v>
      </c>
      <c r="NTK66" s="65">
        <f t="shared" si="50461"/>
        <v>0</v>
      </c>
      <c r="NTL66" s="65">
        <f t="shared" si="50461"/>
        <v>0</v>
      </c>
      <c r="NTM66" s="65">
        <f t="shared" si="50461"/>
        <v>0</v>
      </c>
      <c r="NTN66" s="65">
        <f t="shared" si="50461"/>
        <v>0</v>
      </c>
      <c r="NTO66" s="65">
        <f t="shared" si="50461"/>
        <v>0</v>
      </c>
      <c r="NTP66" s="65">
        <f t="shared" si="50461"/>
        <v>0</v>
      </c>
      <c r="NTQ66" s="65">
        <f t="shared" si="50461"/>
        <v>0</v>
      </c>
      <c r="NTR66" s="65">
        <f t="shared" si="50461"/>
        <v>0</v>
      </c>
      <c r="NTS66" s="65">
        <f t="shared" si="50461"/>
        <v>0</v>
      </c>
      <c r="NTT66" s="65">
        <f t="shared" si="50461"/>
        <v>0</v>
      </c>
      <c r="NTU66" s="65">
        <f t="shared" si="50461"/>
        <v>0</v>
      </c>
      <c r="NTV66" s="65">
        <f t="shared" si="50461"/>
        <v>0</v>
      </c>
      <c r="NTW66" s="65">
        <f t="shared" si="50461"/>
        <v>0</v>
      </c>
      <c r="NTX66" s="65">
        <f t="shared" si="50461"/>
        <v>0</v>
      </c>
      <c r="NTY66" s="65">
        <f t="shared" si="50461"/>
        <v>0</v>
      </c>
      <c r="NTZ66" s="65">
        <f t="shared" si="50461"/>
        <v>0</v>
      </c>
      <c r="NUA66" s="65">
        <f t="shared" si="50461"/>
        <v>0</v>
      </c>
      <c r="NUB66" s="65">
        <f t="shared" si="50461"/>
        <v>0</v>
      </c>
      <c r="NUC66" s="65">
        <f t="shared" si="50461"/>
        <v>0</v>
      </c>
      <c r="NUD66" s="65">
        <f t="shared" si="50461"/>
        <v>0</v>
      </c>
      <c r="NUE66" s="65">
        <f t="shared" si="50461"/>
        <v>0</v>
      </c>
      <c r="NUF66" s="65">
        <f t="shared" si="50461"/>
        <v>0</v>
      </c>
      <c r="NUG66" s="65">
        <f t="shared" si="50461"/>
        <v>0</v>
      </c>
      <c r="NUH66" s="65">
        <f t="shared" si="50461"/>
        <v>0</v>
      </c>
      <c r="NUI66" s="65">
        <f t="shared" si="50461"/>
        <v>0</v>
      </c>
      <c r="NUJ66" s="65">
        <f t="shared" si="50461"/>
        <v>0</v>
      </c>
      <c r="NUK66" s="65">
        <f t="shared" si="50461"/>
        <v>0</v>
      </c>
      <c r="NUL66" s="65">
        <f t="shared" si="50461"/>
        <v>0</v>
      </c>
      <c r="NUM66" s="65">
        <f t="shared" si="50461"/>
        <v>0</v>
      </c>
      <c r="NUN66" s="65">
        <f t="shared" si="50461"/>
        <v>0</v>
      </c>
      <c r="NUO66" s="65">
        <f t="shared" si="50461"/>
        <v>0</v>
      </c>
      <c r="NUP66" s="65">
        <f t="shared" si="50461"/>
        <v>0</v>
      </c>
      <c r="NUQ66" s="65">
        <f t="shared" si="50461"/>
        <v>0</v>
      </c>
      <c r="NUR66" s="65">
        <f t="shared" si="50461"/>
        <v>0</v>
      </c>
      <c r="NUS66" s="65">
        <f t="shared" si="50461"/>
        <v>0</v>
      </c>
      <c r="NUT66" s="65">
        <f t="shared" si="50461"/>
        <v>0</v>
      </c>
      <c r="NUU66" s="65">
        <f t="shared" si="50461"/>
        <v>0</v>
      </c>
      <c r="NUV66" s="65">
        <f t="shared" si="50461"/>
        <v>0</v>
      </c>
      <c r="NUW66" s="65">
        <f t="shared" si="50461"/>
        <v>0</v>
      </c>
      <c r="NUX66" s="65">
        <f t="shared" si="50461"/>
        <v>0</v>
      </c>
      <c r="NUY66" s="65">
        <f t="shared" si="50461"/>
        <v>0</v>
      </c>
      <c r="NUZ66" s="65">
        <f t="shared" si="50461"/>
        <v>0</v>
      </c>
      <c r="NVA66" s="65">
        <f t="shared" si="50461"/>
        <v>0</v>
      </c>
      <c r="NVB66" s="65">
        <f t="shared" si="50461"/>
        <v>0</v>
      </c>
      <c r="NVC66" s="65">
        <f t="shared" si="50461"/>
        <v>0</v>
      </c>
      <c r="NVD66" s="65">
        <f t="shared" si="50461"/>
        <v>0</v>
      </c>
      <c r="NVE66" s="65">
        <f t="shared" si="50461"/>
        <v>0</v>
      </c>
      <c r="NVF66" s="65">
        <f t="shared" si="50461"/>
        <v>0</v>
      </c>
      <c r="NVG66" s="65">
        <f t="shared" si="50461"/>
        <v>0</v>
      </c>
      <c r="NVH66" s="65">
        <f t="shared" si="50461"/>
        <v>0</v>
      </c>
      <c r="NVI66" s="65">
        <f t="shared" si="50461"/>
        <v>0</v>
      </c>
      <c r="NVJ66" s="65">
        <f t="shared" si="50461"/>
        <v>0</v>
      </c>
      <c r="NVK66" s="65">
        <f t="shared" si="50461"/>
        <v>0</v>
      </c>
      <c r="NVL66" s="65">
        <f t="shared" si="50461"/>
        <v>0</v>
      </c>
      <c r="NVM66" s="65">
        <f t="shared" si="50461"/>
        <v>0</v>
      </c>
      <c r="NVN66" s="65">
        <f t="shared" si="50461"/>
        <v>0</v>
      </c>
      <c r="NVO66" s="65">
        <f t="shared" si="50461"/>
        <v>0</v>
      </c>
      <c r="NVP66" s="65">
        <f t="shared" si="50461"/>
        <v>0</v>
      </c>
      <c r="NVQ66" s="65">
        <f t="shared" si="50461"/>
        <v>0</v>
      </c>
      <c r="NVR66" s="65">
        <f t="shared" ref="NVR66:NYC66" si="50462">SUM(NVR62:NVR65)</f>
        <v>0</v>
      </c>
      <c r="NVS66" s="65">
        <f t="shared" si="50462"/>
        <v>0</v>
      </c>
      <c r="NVT66" s="65">
        <f t="shared" si="50462"/>
        <v>0</v>
      </c>
      <c r="NVU66" s="65">
        <f t="shared" si="50462"/>
        <v>0</v>
      </c>
      <c r="NVV66" s="65">
        <f t="shared" si="50462"/>
        <v>0</v>
      </c>
      <c r="NVW66" s="65">
        <f t="shared" si="50462"/>
        <v>0</v>
      </c>
      <c r="NVX66" s="65">
        <f t="shared" si="50462"/>
        <v>0</v>
      </c>
      <c r="NVY66" s="65">
        <f t="shared" si="50462"/>
        <v>0</v>
      </c>
      <c r="NVZ66" s="65">
        <f t="shared" si="50462"/>
        <v>0</v>
      </c>
      <c r="NWA66" s="65">
        <f t="shared" si="50462"/>
        <v>0</v>
      </c>
      <c r="NWB66" s="65">
        <f t="shared" si="50462"/>
        <v>0</v>
      </c>
      <c r="NWC66" s="65">
        <f t="shared" si="50462"/>
        <v>0</v>
      </c>
      <c r="NWD66" s="65">
        <f t="shared" si="50462"/>
        <v>0</v>
      </c>
      <c r="NWE66" s="65">
        <f t="shared" si="50462"/>
        <v>0</v>
      </c>
      <c r="NWF66" s="65">
        <f t="shared" si="50462"/>
        <v>0</v>
      </c>
      <c r="NWG66" s="65">
        <f t="shared" si="50462"/>
        <v>0</v>
      </c>
      <c r="NWH66" s="65">
        <f t="shared" si="50462"/>
        <v>0</v>
      </c>
      <c r="NWI66" s="65">
        <f t="shared" si="50462"/>
        <v>0</v>
      </c>
      <c r="NWJ66" s="65">
        <f t="shared" si="50462"/>
        <v>0</v>
      </c>
      <c r="NWK66" s="65">
        <f t="shared" si="50462"/>
        <v>0</v>
      </c>
      <c r="NWL66" s="65">
        <f t="shared" si="50462"/>
        <v>0</v>
      </c>
      <c r="NWM66" s="65">
        <f t="shared" si="50462"/>
        <v>0</v>
      </c>
      <c r="NWN66" s="65">
        <f t="shared" si="50462"/>
        <v>0</v>
      </c>
      <c r="NWO66" s="65">
        <f t="shared" si="50462"/>
        <v>0</v>
      </c>
      <c r="NWP66" s="65">
        <f t="shared" si="50462"/>
        <v>0</v>
      </c>
      <c r="NWQ66" s="65">
        <f t="shared" si="50462"/>
        <v>0</v>
      </c>
      <c r="NWR66" s="65">
        <f t="shared" si="50462"/>
        <v>0</v>
      </c>
      <c r="NWS66" s="65">
        <f t="shared" si="50462"/>
        <v>0</v>
      </c>
      <c r="NWT66" s="65">
        <f t="shared" si="50462"/>
        <v>0</v>
      </c>
      <c r="NWU66" s="65">
        <f t="shared" si="50462"/>
        <v>0</v>
      </c>
      <c r="NWV66" s="65">
        <f t="shared" si="50462"/>
        <v>0</v>
      </c>
      <c r="NWW66" s="65">
        <f t="shared" si="50462"/>
        <v>0</v>
      </c>
      <c r="NWX66" s="65">
        <f t="shared" si="50462"/>
        <v>0</v>
      </c>
      <c r="NWY66" s="65">
        <f t="shared" si="50462"/>
        <v>0</v>
      </c>
      <c r="NWZ66" s="65">
        <f t="shared" si="50462"/>
        <v>0</v>
      </c>
      <c r="NXA66" s="65">
        <f t="shared" si="50462"/>
        <v>0</v>
      </c>
      <c r="NXB66" s="65">
        <f t="shared" si="50462"/>
        <v>0</v>
      </c>
      <c r="NXC66" s="65">
        <f t="shared" si="50462"/>
        <v>0</v>
      </c>
      <c r="NXD66" s="65">
        <f t="shared" si="50462"/>
        <v>0</v>
      </c>
      <c r="NXE66" s="65">
        <f t="shared" si="50462"/>
        <v>0</v>
      </c>
      <c r="NXF66" s="65">
        <f t="shared" si="50462"/>
        <v>0</v>
      </c>
      <c r="NXG66" s="65">
        <f t="shared" si="50462"/>
        <v>0</v>
      </c>
      <c r="NXH66" s="65">
        <f t="shared" si="50462"/>
        <v>0</v>
      </c>
      <c r="NXI66" s="65">
        <f t="shared" si="50462"/>
        <v>0</v>
      </c>
      <c r="NXJ66" s="65">
        <f t="shared" si="50462"/>
        <v>0</v>
      </c>
      <c r="NXK66" s="65">
        <f t="shared" si="50462"/>
        <v>0</v>
      </c>
      <c r="NXL66" s="65">
        <f t="shared" si="50462"/>
        <v>0</v>
      </c>
      <c r="NXM66" s="65">
        <f t="shared" si="50462"/>
        <v>0</v>
      </c>
      <c r="NXN66" s="65">
        <f t="shared" si="50462"/>
        <v>0</v>
      </c>
      <c r="NXO66" s="65">
        <f t="shared" si="50462"/>
        <v>0</v>
      </c>
      <c r="NXP66" s="65">
        <f t="shared" si="50462"/>
        <v>0</v>
      </c>
      <c r="NXQ66" s="65">
        <f t="shared" si="50462"/>
        <v>0</v>
      </c>
      <c r="NXR66" s="65">
        <f t="shared" si="50462"/>
        <v>0</v>
      </c>
      <c r="NXS66" s="65">
        <f t="shared" si="50462"/>
        <v>0</v>
      </c>
      <c r="NXT66" s="65">
        <f t="shared" si="50462"/>
        <v>0</v>
      </c>
      <c r="NXU66" s="65">
        <f t="shared" si="50462"/>
        <v>0</v>
      </c>
      <c r="NXV66" s="65">
        <f t="shared" si="50462"/>
        <v>0</v>
      </c>
      <c r="NXW66" s="65">
        <f t="shared" si="50462"/>
        <v>0</v>
      </c>
      <c r="NXX66" s="65">
        <f t="shared" si="50462"/>
        <v>0</v>
      </c>
      <c r="NXY66" s="65">
        <f t="shared" si="50462"/>
        <v>0</v>
      </c>
      <c r="NXZ66" s="65">
        <f t="shared" si="50462"/>
        <v>0</v>
      </c>
      <c r="NYA66" s="65">
        <f t="shared" si="50462"/>
        <v>0</v>
      </c>
      <c r="NYB66" s="65">
        <f t="shared" si="50462"/>
        <v>0</v>
      </c>
      <c r="NYC66" s="65">
        <f t="shared" si="50462"/>
        <v>0</v>
      </c>
      <c r="NYD66" s="65">
        <f t="shared" ref="NYD66:OAO66" si="50463">SUM(NYD62:NYD65)</f>
        <v>0</v>
      </c>
      <c r="NYE66" s="65">
        <f t="shared" si="50463"/>
        <v>0</v>
      </c>
      <c r="NYF66" s="65">
        <f t="shared" si="50463"/>
        <v>0</v>
      </c>
      <c r="NYG66" s="65">
        <f t="shared" si="50463"/>
        <v>0</v>
      </c>
      <c r="NYH66" s="65">
        <f t="shared" si="50463"/>
        <v>0</v>
      </c>
      <c r="NYI66" s="65">
        <f t="shared" si="50463"/>
        <v>0</v>
      </c>
      <c r="NYJ66" s="65">
        <f t="shared" si="50463"/>
        <v>0</v>
      </c>
      <c r="NYK66" s="65">
        <f t="shared" si="50463"/>
        <v>0</v>
      </c>
      <c r="NYL66" s="65">
        <f t="shared" si="50463"/>
        <v>0</v>
      </c>
      <c r="NYM66" s="65">
        <f t="shared" si="50463"/>
        <v>0</v>
      </c>
      <c r="NYN66" s="65">
        <f t="shared" si="50463"/>
        <v>0</v>
      </c>
      <c r="NYO66" s="65">
        <f t="shared" si="50463"/>
        <v>0</v>
      </c>
      <c r="NYP66" s="65">
        <f t="shared" si="50463"/>
        <v>0</v>
      </c>
      <c r="NYQ66" s="65">
        <f t="shared" si="50463"/>
        <v>0</v>
      </c>
      <c r="NYR66" s="65">
        <f t="shared" si="50463"/>
        <v>0</v>
      </c>
      <c r="NYS66" s="65">
        <f t="shared" si="50463"/>
        <v>0</v>
      </c>
      <c r="NYT66" s="65">
        <f t="shared" si="50463"/>
        <v>0</v>
      </c>
      <c r="NYU66" s="65">
        <f t="shared" si="50463"/>
        <v>0</v>
      </c>
      <c r="NYV66" s="65">
        <f t="shared" si="50463"/>
        <v>0</v>
      </c>
      <c r="NYW66" s="65">
        <f t="shared" si="50463"/>
        <v>0</v>
      </c>
      <c r="NYX66" s="65">
        <f t="shared" si="50463"/>
        <v>0</v>
      </c>
      <c r="NYY66" s="65">
        <f t="shared" si="50463"/>
        <v>0</v>
      </c>
      <c r="NYZ66" s="65">
        <f t="shared" si="50463"/>
        <v>0</v>
      </c>
      <c r="NZA66" s="65">
        <f t="shared" si="50463"/>
        <v>0</v>
      </c>
      <c r="NZB66" s="65">
        <f t="shared" si="50463"/>
        <v>0</v>
      </c>
      <c r="NZC66" s="65">
        <f t="shared" si="50463"/>
        <v>0</v>
      </c>
      <c r="NZD66" s="65">
        <f t="shared" si="50463"/>
        <v>0</v>
      </c>
      <c r="NZE66" s="65">
        <f t="shared" si="50463"/>
        <v>0</v>
      </c>
      <c r="NZF66" s="65">
        <f t="shared" si="50463"/>
        <v>0</v>
      </c>
      <c r="NZG66" s="65">
        <f t="shared" si="50463"/>
        <v>0</v>
      </c>
      <c r="NZH66" s="65">
        <f t="shared" si="50463"/>
        <v>0</v>
      </c>
      <c r="NZI66" s="65">
        <f t="shared" si="50463"/>
        <v>0</v>
      </c>
      <c r="NZJ66" s="65">
        <f t="shared" si="50463"/>
        <v>0</v>
      </c>
      <c r="NZK66" s="65">
        <f t="shared" si="50463"/>
        <v>0</v>
      </c>
      <c r="NZL66" s="65">
        <f t="shared" si="50463"/>
        <v>0</v>
      </c>
      <c r="NZM66" s="65">
        <f t="shared" si="50463"/>
        <v>0</v>
      </c>
      <c r="NZN66" s="65">
        <f t="shared" si="50463"/>
        <v>0</v>
      </c>
      <c r="NZO66" s="65">
        <f t="shared" si="50463"/>
        <v>0</v>
      </c>
      <c r="NZP66" s="65">
        <f t="shared" si="50463"/>
        <v>0</v>
      </c>
      <c r="NZQ66" s="65">
        <f t="shared" si="50463"/>
        <v>0</v>
      </c>
      <c r="NZR66" s="65">
        <f t="shared" si="50463"/>
        <v>0</v>
      </c>
      <c r="NZS66" s="65">
        <f t="shared" si="50463"/>
        <v>0</v>
      </c>
      <c r="NZT66" s="65">
        <f t="shared" si="50463"/>
        <v>0</v>
      </c>
      <c r="NZU66" s="65">
        <f t="shared" si="50463"/>
        <v>0</v>
      </c>
      <c r="NZV66" s="65">
        <f t="shared" si="50463"/>
        <v>0</v>
      </c>
      <c r="NZW66" s="65">
        <f t="shared" si="50463"/>
        <v>0</v>
      </c>
      <c r="NZX66" s="65">
        <f t="shared" si="50463"/>
        <v>0</v>
      </c>
      <c r="NZY66" s="65">
        <f t="shared" si="50463"/>
        <v>0</v>
      </c>
      <c r="NZZ66" s="65">
        <f t="shared" si="50463"/>
        <v>0</v>
      </c>
      <c r="OAA66" s="65">
        <f t="shared" si="50463"/>
        <v>0</v>
      </c>
      <c r="OAB66" s="65">
        <f t="shared" si="50463"/>
        <v>0</v>
      </c>
      <c r="OAC66" s="65">
        <f t="shared" si="50463"/>
        <v>0</v>
      </c>
      <c r="OAD66" s="65">
        <f t="shared" si="50463"/>
        <v>0</v>
      </c>
      <c r="OAE66" s="65">
        <f t="shared" si="50463"/>
        <v>0</v>
      </c>
      <c r="OAF66" s="65">
        <f t="shared" si="50463"/>
        <v>0</v>
      </c>
      <c r="OAG66" s="65">
        <f t="shared" si="50463"/>
        <v>0</v>
      </c>
      <c r="OAH66" s="65">
        <f t="shared" si="50463"/>
        <v>0</v>
      </c>
      <c r="OAI66" s="65">
        <f t="shared" si="50463"/>
        <v>0</v>
      </c>
      <c r="OAJ66" s="65">
        <f t="shared" si="50463"/>
        <v>0</v>
      </c>
      <c r="OAK66" s="65">
        <f t="shared" si="50463"/>
        <v>0</v>
      </c>
      <c r="OAL66" s="65">
        <f t="shared" si="50463"/>
        <v>0</v>
      </c>
      <c r="OAM66" s="65">
        <f t="shared" si="50463"/>
        <v>0</v>
      </c>
      <c r="OAN66" s="65">
        <f t="shared" si="50463"/>
        <v>0</v>
      </c>
      <c r="OAO66" s="65">
        <f t="shared" si="50463"/>
        <v>0</v>
      </c>
      <c r="OAP66" s="65">
        <f t="shared" ref="OAP66:ODA66" si="50464">SUM(OAP62:OAP65)</f>
        <v>0</v>
      </c>
      <c r="OAQ66" s="65">
        <f t="shared" si="50464"/>
        <v>0</v>
      </c>
      <c r="OAR66" s="65">
        <f t="shared" si="50464"/>
        <v>0</v>
      </c>
      <c r="OAS66" s="65">
        <f t="shared" si="50464"/>
        <v>0</v>
      </c>
      <c r="OAT66" s="65">
        <f t="shared" si="50464"/>
        <v>0</v>
      </c>
      <c r="OAU66" s="65">
        <f t="shared" si="50464"/>
        <v>0</v>
      </c>
      <c r="OAV66" s="65">
        <f t="shared" si="50464"/>
        <v>0</v>
      </c>
      <c r="OAW66" s="65">
        <f t="shared" si="50464"/>
        <v>0</v>
      </c>
      <c r="OAX66" s="65">
        <f t="shared" si="50464"/>
        <v>0</v>
      </c>
      <c r="OAY66" s="65">
        <f t="shared" si="50464"/>
        <v>0</v>
      </c>
      <c r="OAZ66" s="65">
        <f t="shared" si="50464"/>
        <v>0</v>
      </c>
      <c r="OBA66" s="65">
        <f t="shared" si="50464"/>
        <v>0</v>
      </c>
      <c r="OBB66" s="65">
        <f t="shared" si="50464"/>
        <v>0</v>
      </c>
      <c r="OBC66" s="65">
        <f t="shared" si="50464"/>
        <v>0</v>
      </c>
      <c r="OBD66" s="65">
        <f t="shared" si="50464"/>
        <v>0</v>
      </c>
      <c r="OBE66" s="65">
        <f t="shared" si="50464"/>
        <v>0</v>
      </c>
      <c r="OBF66" s="65">
        <f t="shared" si="50464"/>
        <v>0</v>
      </c>
      <c r="OBG66" s="65">
        <f t="shared" si="50464"/>
        <v>0</v>
      </c>
      <c r="OBH66" s="65">
        <f t="shared" si="50464"/>
        <v>0</v>
      </c>
      <c r="OBI66" s="65">
        <f t="shared" si="50464"/>
        <v>0</v>
      </c>
      <c r="OBJ66" s="65">
        <f t="shared" si="50464"/>
        <v>0</v>
      </c>
      <c r="OBK66" s="65">
        <f t="shared" si="50464"/>
        <v>0</v>
      </c>
      <c r="OBL66" s="65">
        <f t="shared" si="50464"/>
        <v>0</v>
      </c>
      <c r="OBM66" s="65">
        <f t="shared" si="50464"/>
        <v>0</v>
      </c>
      <c r="OBN66" s="65">
        <f t="shared" si="50464"/>
        <v>0</v>
      </c>
      <c r="OBO66" s="65">
        <f t="shared" si="50464"/>
        <v>0</v>
      </c>
      <c r="OBP66" s="65">
        <f t="shared" si="50464"/>
        <v>0</v>
      </c>
      <c r="OBQ66" s="65">
        <f t="shared" si="50464"/>
        <v>0</v>
      </c>
      <c r="OBR66" s="65">
        <f t="shared" si="50464"/>
        <v>0</v>
      </c>
      <c r="OBS66" s="65">
        <f t="shared" si="50464"/>
        <v>0</v>
      </c>
      <c r="OBT66" s="65">
        <f t="shared" si="50464"/>
        <v>0</v>
      </c>
      <c r="OBU66" s="65">
        <f t="shared" si="50464"/>
        <v>0</v>
      </c>
      <c r="OBV66" s="65">
        <f t="shared" si="50464"/>
        <v>0</v>
      </c>
      <c r="OBW66" s="65">
        <f t="shared" si="50464"/>
        <v>0</v>
      </c>
      <c r="OBX66" s="65">
        <f t="shared" si="50464"/>
        <v>0</v>
      </c>
      <c r="OBY66" s="65">
        <f t="shared" si="50464"/>
        <v>0</v>
      </c>
      <c r="OBZ66" s="65">
        <f t="shared" si="50464"/>
        <v>0</v>
      </c>
      <c r="OCA66" s="65">
        <f t="shared" si="50464"/>
        <v>0</v>
      </c>
      <c r="OCB66" s="65">
        <f t="shared" si="50464"/>
        <v>0</v>
      </c>
      <c r="OCC66" s="65">
        <f t="shared" si="50464"/>
        <v>0</v>
      </c>
      <c r="OCD66" s="65">
        <f t="shared" si="50464"/>
        <v>0</v>
      </c>
      <c r="OCE66" s="65">
        <f t="shared" si="50464"/>
        <v>0</v>
      </c>
      <c r="OCF66" s="65">
        <f t="shared" si="50464"/>
        <v>0</v>
      </c>
      <c r="OCG66" s="65">
        <f t="shared" si="50464"/>
        <v>0</v>
      </c>
      <c r="OCH66" s="65">
        <f t="shared" si="50464"/>
        <v>0</v>
      </c>
      <c r="OCI66" s="65">
        <f t="shared" si="50464"/>
        <v>0</v>
      </c>
      <c r="OCJ66" s="65">
        <f t="shared" si="50464"/>
        <v>0</v>
      </c>
      <c r="OCK66" s="65">
        <f t="shared" si="50464"/>
        <v>0</v>
      </c>
      <c r="OCL66" s="65">
        <f t="shared" si="50464"/>
        <v>0</v>
      </c>
      <c r="OCM66" s="65">
        <f t="shared" si="50464"/>
        <v>0</v>
      </c>
      <c r="OCN66" s="65">
        <f t="shared" si="50464"/>
        <v>0</v>
      </c>
      <c r="OCO66" s="65">
        <f t="shared" si="50464"/>
        <v>0</v>
      </c>
      <c r="OCP66" s="65">
        <f t="shared" si="50464"/>
        <v>0</v>
      </c>
      <c r="OCQ66" s="65">
        <f t="shared" si="50464"/>
        <v>0</v>
      </c>
      <c r="OCR66" s="65">
        <f t="shared" si="50464"/>
        <v>0</v>
      </c>
      <c r="OCS66" s="65">
        <f t="shared" si="50464"/>
        <v>0</v>
      </c>
      <c r="OCT66" s="65">
        <f t="shared" si="50464"/>
        <v>0</v>
      </c>
      <c r="OCU66" s="65">
        <f t="shared" si="50464"/>
        <v>0</v>
      </c>
      <c r="OCV66" s="65">
        <f t="shared" si="50464"/>
        <v>0</v>
      </c>
      <c r="OCW66" s="65">
        <f t="shared" si="50464"/>
        <v>0</v>
      </c>
      <c r="OCX66" s="65">
        <f t="shared" si="50464"/>
        <v>0</v>
      </c>
      <c r="OCY66" s="65">
        <f t="shared" si="50464"/>
        <v>0</v>
      </c>
      <c r="OCZ66" s="65">
        <f t="shared" si="50464"/>
        <v>0</v>
      </c>
      <c r="ODA66" s="65">
        <f t="shared" si="50464"/>
        <v>0</v>
      </c>
      <c r="ODB66" s="65">
        <f t="shared" ref="ODB66:OFM66" si="50465">SUM(ODB62:ODB65)</f>
        <v>0</v>
      </c>
      <c r="ODC66" s="65">
        <f t="shared" si="50465"/>
        <v>0</v>
      </c>
      <c r="ODD66" s="65">
        <f t="shared" si="50465"/>
        <v>0</v>
      </c>
      <c r="ODE66" s="65">
        <f t="shared" si="50465"/>
        <v>0</v>
      </c>
      <c r="ODF66" s="65">
        <f t="shared" si="50465"/>
        <v>0</v>
      </c>
      <c r="ODG66" s="65">
        <f t="shared" si="50465"/>
        <v>0</v>
      </c>
      <c r="ODH66" s="65">
        <f t="shared" si="50465"/>
        <v>0</v>
      </c>
      <c r="ODI66" s="65">
        <f t="shared" si="50465"/>
        <v>0</v>
      </c>
      <c r="ODJ66" s="65">
        <f t="shared" si="50465"/>
        <v>0</v>
      </c>
      <c r="ODK66" s="65">
        <f t="shared" si="50465"/>
        <v>0</v>
      </c>
      <c r="ODL66" s="65">
        <f t="shared" si="50465"/>
        <v>0</v>
      </c>
      <c r="ODM66" s="65">
        <f t="shared" si="50465"/>
        <v>0</v>
      </c>
      <c r="ODN66" s="65">
        <f t="shared" si="50465"/>
        <v>0</v>
      </c>
      <c r="ODO66" s="65">
        <f t="shared" si="50465"/>
        <v>0</v>
      </c>
      <c r="ODP66" s="65">
        <f t="shared" si="50465"/>
        <v>0</v>
      </c>
      <c r="ODQ66" s="65">
        <f t="shared" si="50465"/>
        <v>0</v>
      </c>
      <c r="ODR66" s="65">
        <f t="shared" si="50465"/>
        <v>0</v>
      </c>
      <c r="ODS66" s="65">
        <f t="shared" si="50465"/>
        <v>0</v>
      </c>
      <c r="ODT66" s="65">
        <f t="shared" si="50465"/>
        <v>0</v>
      </c>
      <c r="ODU66" s="65">
        <f t="shared" si="50465"/>
        <v>0</v>
      </c>
      <c r="ODV66" s="65">
        <f t="shared" si="50465"/>
        <v>0</v>
      </c>
      <c r="ODW66" s="65">
        <f t="shared" si="50465"/>
        <v>0</v>
      </c>
      <c r="ODX66" s="65">
        <f t="shared" si="50465"/>
        <v>0</v>
      </c>
      <c r="ODY66" s="65">
        <f t="shared" si="50465"/>
        <v>0</v>
      </c>
      <c r="ODZ66" s="65">
        <f t="shared" si="50465"/>
        <v>0</v>
      </c>
      <c r="OEA66" s="65">
        <f t="shared" si="50465"/>
        <v>0</v>
      </c>
      <c r="OEB66" s="65">
        <f t="shared" si="50465"/>
        <v>0</v>
      </c>
      <c r="OEC66" s="65">
        <f t="shared" si="50465"/>
        <v>0</v>
      </c>
      <c r="OED66" s="65">
        <f t="shared" si="50465"/>
        <v>0</v>
      </c>
      <c r="OEE66" s="65">
        <f t="shared" si="50465"/>
        <v>0</v>
      </c>
      <c r="OEF66" s="65">
        <f t="shared" si="50465"/>
        <v>0</v>
      </c>
      <c r="OEG66" s="65">
        <f t="shared" si="50465"/>
        <v>0</v>
      </c>
      <c r="OEH66" s="65">
        <f t="shared" si="50465"/>
        <v>0</v>
      </c>
      <c r="OEI66" s="65">
        <f t="shared" si="50465"/>
        <v>0</v>
      </c>
      <c r="OEJ66" s="65">
        <f t="shared" si="50465"/>
        <v>0</v>
      </c>
      <c r="OEK66" s="65">
        <f t="shared" si="50465"/>
        <v>0</v>
      </c>
      <c r="OEL66" s="65">
        <f t="shared" si="50465"/>
        <v>0</v>
      </c>
      <c r="OEM66" s="65">
        <f t="shared" si="50465"/>
        <v>0</v>
      </c>
      <c r="OEN66" s="65">
        <f t="shared" si="50465"/>
        <v>0</v>
      </c>
      <c r="OEO66" s="65">
        <f t="shared" si="50465"/>
        <v>0</v>
      </c>
      <c r="OEP66" s="65">
        <f t="shared" si="50465"/>
        <v>0</v>
      </c>
      <c r="OEQ66" s="65">
        <f t="shared" si="50465"/>
        <v>0</v>
      </c>
      <c r="OER66" s="65">
        <f t="shared" si="50465"/>
        <v>0</v>
      </c>
      <c r="OES66" s="65">
        <f t="shared" si="50465"/>
        <v>0</v>
      </c>
      <c r="OET66" s="65">
        <f t="shared" si="50465"/>
        <v>0</v>
      </c>
      <c r="OEU66" s="65">
        <f t="shared" si="50465"/>
        <v>0</v>
      </c>
      <c r="OEV66" s="65">
        <f t="shared" si="50465"/>
        <v>0</v>
      </c>
      <c r="OEW66" s="65">
        <f t="shared" si="50465"/>
        <v>0</v>
      </c>
      <c r="OEX66" s="65">
        <f t="shared" si="50465"/>
        <v>0</v>
      </c>
      <c r="OEY66" s="65">
        <f t="shared" si="50465"/>
        <v>0</v>
      </c>
      <c r="OEZ66" s="65">
        <f t="shared" si="50465"/>
        <v>0</v>
      </c>
      <c r="OFA66" s="65">
        <f t="shared" si="50465"/>
        <v>0</v>
      </c>
      <c r="OFB66" s="65">
        <f t="shared" si="50465"/>
        <v>0</v>
      </c>
      <c r="OFC66" s="65">
        <f t="shared" si="50465"/>
        <v>0</v>
      </c>
      <c r="OFD66" s="65">
        <f t="shared" si="50465"/>
        <v>0</v>
      </c>
      <c r="OFE66" s="65">
        <f t="shared" si="50465"/>
        <v>0</v>
      </c>
      <c r="OFF66" s="65">
        <f t="shared" si="50465"/>
        <v>0</v>
      </c>
      <c r="OFG66" s="65">
        <f t="shared" si="50465"/>
        <v>0</v>
      </c>
      <c r="OFH66" s="65">
        <f t="shared" si="50465"/>
        <v>0</v>
      </c>
      <c r="OFI66" s="65">
        <f t="shared" si="50465"/>
        <v>0</v>
      </c>
      <c r="OFJ66" s="65">
        <f t="shared" si="50465"/>
        <v>0</v>
      </c>
      <c r="OFK66" s="65">
        <f t="shared" si="50465"/>
        <v>0</v>
      </c>
      <c r="OFL66" s="65">
        <f t="shared" si="50465"/>
        <v>0</v>
      </c>
      <c r="OFM66" s="65">
        <f t="shared" si="50465"/>
        <v>0</v>
      </c>
      <c r="OFN66" s="65">
        <f t="shared" ref="OFN66:OHY66" si="50466">SUM(OFN62:OFN65)</f>
        <v>0</v>
      </c>
      <c r="OFO66" s="65">
        <f t="shared" si="50466"/>
        <v>0</v>
      </c>
      <c r="OFP66" s="65">
        <f t="shared" si="50466"/>
        <v>0</v>
      </c>
      <c r="OFQ66" s="65">
        <f t="shared" si="50466"/>
        <v>0</v>
      </c>
      <c r="OFR66" s="65">
        <f t="shared" si="50466"/>
        <v>0</v>
      </c>
      <c r="OFS66" s="65">
        <f t="shared" si="50466"/>
        <v>0</v>
      </c>
      <c r="OFT66" s="65">
        <f t="shared" si="50466"/>
        <v>0</v>
      </c>
      <c r="OFU66" s="65">
        <f t="shared" si="50466"/>
        <v>0</v>
      </c>
      <c r="OFV66" s="65">
        <f t="shared" si="50466"/>
        <v>0</v>
      </c>
      <c r="OFW66" s="65">
        <f t="shared" si="50466"/>
        <v>0</v>
      </c>
      <c r="OFX66" s="65">
        <f t="shared" si="50466"/>
        <v>0</v>
      </c>
      <c r="OFY66" s="65">
        <f t="shared" si="50466"/>
        <v>0</v>
      </c>
      <c r="OFZ66" s="65">
        <f t="shared" si="50466"/>
        <v>0</v>
      </c>
      <c r="OGA66" s="65">
        <f t="shared" si="50466"/>
        <v>0</v>
      </c>
      <c r="OGB66" s="65">
        <f t="shared" si="50466"/>
        <v>0</v>
      </c>
      <c r="OGC66" s="65">
        <f t="shared" si="50466"/>
        <v>0</v>
      </c>
      <c r="OGD66" s="65">
        <f t="shared" si="50466"/>
        <v>0</v>
      </c>
      <c r="OGE66" s="65">
        <f t="shared" si="50466"/>
        <v>0</v>
      </c>
      <c r="OGF66" s="65">
        <f t="shared" si="50466"/>
        <v>0</v>
      </c>
      <c r="OGG66" s="65">
        <f t="shared" si="50466"/>
        <v>0</v>
      </c>
      <c r="OGH66" s="65">
        <f t="shared" si="50466"/>
        <v>0</v>
      </c>
      <c r="OGI66" s="65">
        <f t="shared" si="50466"/>
        <v>0</v>
      </c>
      <c r="OGJ66" s="65">
        <f t="shared" si="50466"/>
        <v>0</v>
      </c>
      <c r="OGK66" s="65">
        <f t="shared" si="50466"/>
        <v>0</v>
      </c>
      <c r="OGL66" s="65">
        <f t="shared" si="50466"/>
        <v>0</v>
      </c>
      <c r="OGM66" s="65">
        <f t="shared" si="50466"/>
        <v>0</v>
      </c>
      <c r="OGN66" s="65">
        <f t="shared" si="50466"/>
        <v>0</v>
      </c>
      <c r="OGO66" s="65">
        <f t="shared" si="50466"/>
        <v>0</v>
      </c>
      <c r="OGP66" s="65">
        <f t="shared" si="50466"/>
        <v>0</v>
      </c>
      <c r="OGQ66" s="65">
        <f t="shared" si="50466"/>
        <v>0</v>
      </c>
      <c r="OGR66" s="65">
        <f t="shared" si="50466"/>
        <v>0</v>
      </c>
      <c r="OGS66" s="65">
        <f t="shared" si="50466"/>
        <v>0</v>
      </c>
      <c r="OGT66" s="65">
        <f t="shared" si="50466"/>
        <v>0</v>
      </c>
      <c r="OGU66" s="65">
        <f t="shared" si="50466"/>
        <v>0</v>
      </c>
      <c r="OGV66" s="65">
        <f t="shared" si="50466"/>
        <v>0</v>
      </c>
      <c r="OGW66" s="65">
        <f t="shared" si="50466"/>
        <v>0</v>
      </c>
      <c r="OGX66" s="65">
        <f t="shared" si="50466"/>
        <v>0</v>
      </c>
      <c r="OGY66" s="65">
        <f t="shared" si="50466"/>
        <v>0</v>
      </c>
      <c r="OGZ66" s="65">
        <f t="shared" si="50466"/>
        <v>0</v>
      </c>
      <c r="OHA66" s="65">
        <f t="shared" si="50466"/>
        <v>0</v>
      </c>
      <c r="OHB66" s="65">
        <f t="shared" si="50466"/>
        <v>0</v>
      </c>
      <c r="OHC66" s="65">
        <f t="shared" si="50466"/>
        <v>0</v>
      </c>
      <c r="OHD66" s="65">
        <f t="shared" si="50466"/>
        <v>0</v>
      </c>
      <c r="OHE66" s="65">
        <f t="shared" si="50466"/>
        <v>0</v>
      </c>
      <c r="OHF66" s="65">
        <f t="shared" si="50466"/>
        <v>0</v>
      </c>
      <c r="OHG66" s="65">
        <f t="shared" si="50466"/>
        <v>0</v>
      </c>
      <c r="OHH66" s="65">
        <f t="shared" si="50466"/>
        <v>0</v>
      </c>
      <c r="OHI66" s="65">
        <f t="shared" si="50466"/>
        <v>0</v>
      </c>
      <c r="OHJ66" s="65">
        <f t="shared" si="50466"/>
        <v>0</v>
      </c>
      <c r="OHK66" s="65">
        <f t="shared" si="50466"/>
        <v>0</v>
      </c>
      <c r="OHL66" s="65">
        <f t="shared" si="50466"/>
        <v>0</v>
      </c>
      <c r="OHM66" s="65">
        <f t="shared" si="50466"/>
        <v>0</v>
      </c>
      <c r="OHN66" s="65">
        <f t="shared" si="50466"/>
        <v>0</v>
      </c>
      <c r="OHO66" s="65">
        <f t="shared" si="50466"/>
        <v>0</v>
      </c>
      <c r="OHP66" s="65">
        <f t="shared" si="50466"/>
        <v>0</v>
      </c>
      <c r="OHQ66" s="65">
        <f t="shared" si="50466"/>
        <v>0</v>
      </c>
      <c r="OHR66" s="65">
        <f t="shared" si="50466"/>
        <v>0</v>
      </c>
      <c r="OHS66" s="65">
        <f t="shared" si="50466"/>
        <v>0</v>
      </c>
      <c r="OHT66" s="65">
        <f t="shared" si="50466"/>
        <v>0</v>
      </c>
      <c r="OHU66" s="65">
        <f t="shared" si="50466"/>
        <v>0</v>
      </c>
      <c r="OHV66" s="65">
        <f t="shared" si="50466"/>
        <v>0</v>
      </c>
      <c r="OHW66" s="65">
        <f t="shared" si="50466"/>
        <v>0</v>
      </c>
      <c r="OHX66" s="65">
        <f t="shared" si="50466"/>
        <v>0</v>
      </c>
      <c r="OHY66" s="65">
        <f t="shared" si="50466"/>
        <v>0</v>
      </c>
      <c r="OHZ66" s="65">
        <f t="shared" ref="OHZ66:OKK66" si="50467">SUM(OHZ62:OHZ65)</f>
        <v>0</v>
      </c>
      <c r="OIA66" s="65">
        <f t="shared" si="50467"/>
        <v>0</v>
      </c>
      <c r="OIB66" s="65">
        <f t="shared" si="50467"/>
        <v>0</v>
      </c>
      <c r="OIC66" s="65">
        <f t="shared" si="50467"/>
        <v>0</v>
      </c>
      <c r="OID66" s="65">
        <f t="shared" si="50467"/>
        <v>0</v>
      </c>
      <c r="OIE66" s="65">
        <f t="shared" si="50467"/>
        <v>0</v>
      </c>
      <c r="OIF66" s="65">
        <f t="shared" si="50467"/>
        <v>0</v>
      </c>
      <c r="OIG66" s="65">
        <f t="shared" si="50467"/>
        <v>0</v>
      </c>
      <c r="OIH66" s="65">
        <f t="shared" si="50467"/>
        <v>0</v>
      </c>
      <c r="OII66" s="65">
        <f t="shared" si="50467"/>
        <v>0</v>
      </c>
      <c r="OIJ66" s="65">
        <f t="shared" si="50467"/>
        <v>0</v>
      </c>
      <c r="OIK66" s="65">
        <f t="shared" si="50467"/>
        <v>0</v>
      </c>
      <c r="OIL66" s="65">
        <f t="shared" si="50467"/>
        <v>0</v>
      </c>
      <c r="OIM66" s="65">
        <f t="shared" si="50467"/>
        <v>0</v>
      </c>
      <c r="OIN66" s="65">
        <f t="shared" si="50467"/>
        <v>0</v>
      </c>
      <c r="OIO66" s="65">
        <f t="shared" si="50467"/>
        <v>0</v>
      </c>
      <c r="OIP66" s="65">
        <f t="shared" si="50467"/>
        <v>0</v>
      </c>
      <c r="OIQ66" s="65">
        <f t="shared" si="50467"/>
        <v>0</v>
      </c>
      <c r="OIR66" s="65">
        <f t="shared" si="50467"/>
        <v>0</v>
      </c>
      <c r="OIS66" s="65">
        <f t="shared" si="50467"/>
        <v>0</v>
      </c>
      <c r="OIT66" s="65">
        <f t="shared" si="50467"/>
        <v>0</v>
      </c>
      <c r="OIU66" s="65">
        <f t="shared" si="50467"/>
        <v>0</v>
      </c>
      <c r="OIV66" s="65">
        <f t="shared" si="50467"/>
        <v>0</v>
      </c>
      <c r="OIW66" s="65">
        <f t="shared" si="50467"/>
        <v>0</v>
      </c>
      <c r="OIX66" s="65">
        <f t="shared" si="50467"/>
        <v>0</v>
      </c>
      <c r="OIY66" s="65">
        <f t="shared" si="50467"/>
        <v>0</v>
      </c>
      <c r="OIZ66" s="65">
        <f t="shared" si="50467"/>
        <v>0</v>
      </c>
      <c r="OJA66" s="65">
        <f t="shared" si="50467"/>
        <v>0</v>
      </c>
      <c r="OJB66" s="65">
        <f t="shared" si="50467"/>
        <v>0</v>
      </c>
      <c r="OJC66" s="65">
        <f t="shared" si="50467"/>
        <v>0</v>
      </c>
      <c r="OJD66" s="65">
        <f t="shared" si="50467"/>
        <v>0</v>
      </c>
      <c r="OJE66" s="65">
        <f t="shared" si="50467"/>
        <v>0</v>
      </c>
      <c r="OJF66" s="65">
        <f t="shared" si="50467"/>
        <v>0</v>
      </c>
      <c r="OJG66" s="65">
        <f t="shared" si="50467"/>
        <v>0</v>
      </c>
      <c r="OJH66" s="65">
        <f t="shared" si="50467"/>
        <v>0</v>
      </c>
      <c r="OJI66" s="65">
        <f t="shared" si="50467"/>
        <v>0</v>
      </c>
      <c r="OJJ66" s="65">
        <f t="shared" si="50467"/>
        <v>0</v>
      </c>
      <c r="OJK66" s="65">
        <f t="shared" si="50467"/>
        <v>0</v>
      </c>
      <c r="OJL66" s="65">
        <f t="shared" si="50467"/>
        <v>0</v>
      </c>
      <c r="OJM66" s="65">
        <f t="shared" si="50467"/>
        <v>0</v>
      </c>
      <c r="OJN66" s="65">
        <f t="shared" si="50467"/>
        <v>0</v>
      </c>
      <c r="OJO66" s="65">
        <f t="shared" si="50467"/>
        <v>0</v>
      </c>
      <c r="OJP66" s="65">
        <f t="shared" si="50467"/>
        <v>0</v>
      </c>
      <c r="OJQ66" s="65">
        <f t="shared" si="50467"/>
        <v>0</v>
      </c>
      <c r="OJR66" s="65">
        <f t="shared" si="50467"/>
        <v>0</v>
      </c>
      <c r="OJS66" s="65">
        <f t="shared" si="50467"/>
        <v>0</v>
      </c>
      <c r="OJT66" s="65">
        <f t="shared" si="50467"/>
        <v>0</v>
      </c>
      <c r="OJU66" s="65">
        <f t="shared" si="50467"/>
        <v>0</v>
      </c>
      <c r="OJV66" s="65">
        <f t="shared" si="50467"/>
        <v>0</v>
      </c>
      <c r="OJW66" s="65">
        <f t="shared" si="50467"/>
        <v>0</v>
      </c>
      <c r="OJX66" s="65">
        <f t="shared" si="50467"/>
        <v>0</v>
      </c>
      <c r="OJY66" s="65">
        <f t="shared" si="50467"/>
        <v>0</v>
      </c>
      <c r="OJZ66" s="65">
        <f t="shared" si="50467"/>
        <v>0</v>
      </c>
      <c r="OKA66" s="65">
        <f t="shared" si="50467"/>
        <v>0</v>
      </c>
      <c r="OKB66" s="65">
        <f t="shared" si="50467"/>
        <v>0</v>
      </c>
      <c r="OKC66" s="65">
        <f t="shared" si="50467"/>
        <v>0</v>
      </c>
      <c r="OKD66" s="65">
        <f t="shared" si="50467"/>
        <v>0</v>
      </c>
      <c r="OKE66" s="65">
        <f t="shared" si="50467"/>
        <v>0</v>
      </c>
      <c r="OKF66" s="65">
        <f t="shared" si="50467"/>
        <v>0</v>
      </c>
      <c r="OKG66" s="65">
        <f t="shared" si="50467"/>
        <v>0</v>
      </c>
      <c r="OKH66" s="65">
        <f t="shared" si="50467"/>
        <v>0</v>
      </c>
      <c r="OKI66" s="65">
        <f t="shared" si="50467"/>
        <v>0</v>
      </c>
      <c r="OKJ66" s="65">
        <f t="shared" si="50467"/>
        <v>0</v>
      </c>
      <c r="OKK66" s="65">
        <f t="shared" si="50467"/>
        <v>0</v>
      </c>
      <c r="OKL66" s="65">
        <f t="shared" ref="OKL66:OMW66" si="50468">SUM(OKL62:OKL65)</f>
        <v>0</v>
      </c>
      <c r="OKM66" s="65">
        <f t="shared" si="50468"/>
        <v>0</v>
      </c>
      <c r="OKN66" s="65">
        <f t="shared" si="50468"/>
        <v>0</v>
      </c>
      <c r="OKO66" s="65">
        <f t="shared" si="50468"/>
        <v>0</v>
      </c>
      <c r="OKP66" s="65">
        <f t="shared" si="50468"/>
        <v>0</v>
      </c>
      <c r="OKQ66" s="65">
        <f t="shared" si="50468"/>
        <v>0</v>
      </c>
      <c r="OKR66" s="65">
        <f t="shared" si="50468"/>
        <v>0</v>
      </c>
      <c r="OKS66" s="65">
        <f t="shared" si="50468"/>
        <v>0</v>
      </c>
      <c r="OKT66" s="65">
        <f t="shared" si="50468"/>
        <v>0</v>
      </c>
      <c r="OKU66" s="65">
        <f t="shared" si="50468"/>
        <v>0</v>
      </c>
      <c r="OKV66" s="65">
        <f t="shared" si="50468"/>
        <v>0</v>
      </c>
      <c r="OKW66" s="65">
        <f t="shared" si="50468"/>
        <v>0</v>
      </c>
      <c r="OKX66" s="65">
        <f t="shared" si="50468"/>
        <v>0</v>
      </c>
      <c r="OKY66" s="65">
        <f t="shared" si="50468"/>
        <v>0</v>
      </c>
      <c r="OKZ66" s="65">
        <f t="shared" si="50468"/>
        <v>0</v>
      </c>
      <c r="OLA66" s="65">
        <f t="shared" si="50468"/>
        <v>0</v>
      </c>
      <c r="OLB66" s="65">
        <f t="shared" si="50468"/>
        <v>0</v>
      </c>
      <c r="OLC66" s="65">
        <f t="shared" si="50468"/>
        <v>0</v>
      </c>
      <c r="OLD66" s="65">
        <f t="shared" si="50468"/>
        <v>0</v>
      </c>
      <c r="OLE66" s="65">
        <f t="shared" si="50468"/>
        <v>0</v>
      </c>
      <c r="OLF66" s="65">
        <f t="shared" si="50468"/>
        <v>0</v>
      </c>
      <c r="OLG66" s="65">
        <f t="shared" si="50468"/>
        <v>0</v>
      </c>
      <c r="OLH66" s="65">
        <f t="shared" si="50468"/>
        <v>0</v>
      </c>
      <c r="OLI66" s="65">
        <f t="shared" si="50468"/>
        <v>0</v>
      </c>
      <c r="OLJ66" s="65">
        <f t="shared" si="50468"/>
        <v>0</v>
      </c>
      <c r="OLK66" s="65">
        <f t="shared" si="50468"/>
        <v>0</v>
      </c>
      <c r="OLL66" s="65">
        <f t="shared" si="50468"/>
        <v>0</v>
      </c>
      <c r="OLM66" s="65">
        <f t="shared" si="50468"/>
        <v>0</v>
      </c>
      <c r="OLN66" s="65">
        <f t="shared" si="50468"/>
        <v>0</v>
      </c>
      <c r="OLO66" s="65">
        <f t="shared" si="50468"/>
        <v>0</v>
      </c>
      <c r="OLP66" s="65">
        <f t="shared" si="50468"/>
        <v>0</v>
      </c>
      <c r="OLQ66" s="65">
        <f t="shared" si="50468"/>
        <v>0</v>
      </c>
      <c r="OLR66" s="65">
        <f t="shared" si="50468"/>
        <v>0</v>
      </c>
      <c r="OLS66" s="65">
        <f t="shared" si="50468"/>
        <v>0</v>
      </c>
      <c r="OLT66" s="65">
        <f t="shared" si="50468"/>
        <v>0</v>
      </c>
      <c r="OLU66" s="65">
        <f t="shared" si="50468"/>
        <v>0</v>
      </c>
      <c r="OLV66" s="65">
        <f t="shared" si="50468"/>
        <v>0</v>
      </c>
      <c r="OLW66" s="65">
        <f t="shared" si="50468"/>
        <v>0</v>
      </c>
      <c r="OLX66" s="65">
        <f t="shared" si="50468"/>
        <v>0</v>
      </c>
      <c r="OLY66" s="65">
        <f t="shared" si="50468"/>
        <v>0</v>
      </c>
      <c r="OLZ66" s="65">
        <f t="shared" si="50468"/>
        <v>0</v>
      </c>
      <c r="OMA66" s="65">
        <f t="shared" si="50468"/>
        <v>0</v>
      </c>
      <c r="OMB66" s="65">
        <f t="shared" si="50468"/>
        <v>0</v>
      </c>
      <c r="OMC66" s="65">
        <f t="shared" si="50468"/>
        <v>0</v>
      </c>
      <c r="OMD66" s="65">
        <f t="shared" si="50468"/>
        <v>0</v>
      </c>
      <c r="OME66" s="65">
        <f t="shared" si="50468"/>
        <v>0</v>
      </c>
      <c r="OMF66" s="65">
        <f t="shared" si="50468"/>
        <v>0</v>
      </c>
      <c r="OMG66" s="65">
        <f t="shared" si="50468"/>
        <v>0</v>
      </c>
      <c r="OMH66" s="65">
        <f t="shared" si="50468"/>
        <v>0</v>
      </c>
      <c r="OMI66" s="65">
        <f t="shared" si="50468"/>
        <v>0</v>
      </c>
      <c r="OMJ66" s="65">
        <f t="shared" si="50468"/>
        <v>0</v>
      </c>
      <c r="OMK66" s="65">
        <f t="shared" si="50468"/>
        <v>0</v>
      </c>
      <c r="OML66" s="65">
        <f t="shared" si="50468"/>
        <v>0</v>
      </c>
      <c r="OMM66" s="65">
        <f t="shared" si="50468"/>
        <v>0</v>
      </c>
      <c r="OMN66" s="65">
        <f t="shared" si="50468"/>
        <v>0</v>
      </c>
      <c r="OMO66" s="65">
        <f t="shared" si="50468"/>
        <v>0</v>
      </c>
      <c r="OMP66" s="65">
        <f t="shared" si="50468"/>
        <v>0</v>
      </c>
      <c r="OMQ66" s="65">
        <f t="shared" si="50468"/>
        <v>0</v>
      </c>
      <c r="OMR66" s="65">
        <f t="shared" si="50468"/>
        <v>0</v>
      </c>
      <c r="OMS66" s="65">
        <f t="shared" si="50468"/>
        <v>0</v>
      </c>
      <c r="OMT66" s="65">
        <f t="shared" si="50468"/>
        <v>0</v>
      </c>
      <c r="OMU66" s="65">
        <f t="shared" si="50468"/>
        <v>0</v>
      </c>
      <c r="OMV66" s="65">
        <f t="shared" si="50468"/>
        <v>0</v>
      </c>
      <c r="OMW66" s="65">
        <f t="shared" si="50468"/>
        <v>0</v>
      </c>
      <c r="OMX66" s="65">
        <f t="shared" ref="OMX66:OPI66" si="50469">SUM(OMX62:OMX65)</f>
        <v>0</v>
      </c>
      <c r="OMY66" s="65">
        <f t="shared" si="50469"/>
        <v>0</v>
      </c>
      <c r="OMZ66" s="65">
        <f t="shared" si="50469"/>
        <v>0</v>
      </c>
      <c r="ONA66" s="65">
        <f t="shared" si="50469"/>
        <v>0</v>
      </c>
      <c r="ONB66" s="65">
        <f t="shared" si="50469"/>
        <v>0</v>
      </c>
      <c r="ONC66" s="65">
        <f t="shared" si="50469"/>
        <v>0</v>
      </c>
      <c r="OND66" s="65">
        <f t="shared" si="50469"/>
        <v>0</v>
      </c>
      <c r="ONE66" s="65">
        <f t="shared" si="50469"/>
        <v>0</v>
      </c>
      <c r="ONF66" s="65">
        <f t="shared" si="50469"/>
        <v>0</v>
      </c>
      <c r="ONG66" s="65">
        <f t="shared" si="50469"/>
        <v>0</v>
      </c>
      <c r="ONH66" s="65">
        <f t="shared" si="50469"/>
        <v>0</v>
      </c>
      <c r="ONI66" s="65">
        <f t="shared" si="50469"/>
        <v>0</v>
      </c>
      <c r="ONJ66" s="65">
        <f t="shared" si="50469"/>
        <v>0</v>
      </c>
      <c r="ONK66" s="65">
        <f t="shared" si="50469"/>
        <v>0</v>
      </c>
      <c r="ONL66" s="65">
        <f t="shared" si="50469"/>
        <v>0</v>
      </c>
      <c r="ONM66" s="65">
        <f t="shared" si="50469"/>
        <v>0</v>
      </c>
      <c r="ONN66" s="65">
        <f t="shared" si="50469"/>
        <v>0</v>
      </c>
      <c r="ONO66" s="65">
        <f t="shared" si="50469"/>
        <v>0</v>
      </c>
      <c r="ONP66" s="65">
        <f t="shared" si="50469"/>
        <v>0</v>
      </c>
      <c r="ONQ66" s="65">
        <f t="shared" si="50469"/>
        <v>0</v>
      </c>
      <c r="ONR66" s="65">
        <f t="shared" si="50469"/>
        <v>0</v>
      </c>
      <c r="ONS66" s="65">
        <f t="shared" si="50469"/>
        <v>0</v>
      </c>
      <c r="ONT66" s="65">
        <f t="shared" si="50469"/>
        <v>0</v>
      </c>
      <c r="ONU66" s="65">
        <f t="shared" si="50469"/>
        <v>0</v>
      </c>
      <c r="ONV66" s="65">
        <f t="shared" si="50469"/>
        <v>0</v>
      </c>
      <c r="ONW66" s="65">
        <f t="shared" si="50469"/>
        <v>0</v>
      </c>
      <c r="ONX66" s="65">
        <f t="shared" si="50469"/>
        <v>0</v>
      </c>
      <c r="ONY66" s="65">
        <f t="shared" si="50469"/>
        <v>0</v>
      </c>
      <c r="ONZ66" s="65">
        <f t="shared" si="50469"/>
        <v>0</v>
      </c>
      <c r="OOA66" s="65">
        <f t="shared" si="50469"/>
        <v>0</v>
      </c>
      <c r="OOB66" s="65">
        <f t="shared" si="50469"/>
        <v>0</v>
      </c>
      <c r="OOC66" s="65">
        <f t="shared" si="50469"/>
        <v>0</v>
      </c>
      <c r="OOD66" s="65">
        <f t="shared" si="50469"/>
        <v>0</v>
      </c>
      <c r="OOE66" s="65">
        <f t="shared" si="50469"/>
        <v>0</v>
      </c>
      <c r="OOF66" s="65">
        <f t="shared" si="50469"/>
        <v>0</v>
      </c>
      <c r="OOG66" s="65">
        <f t="shared" si="50469"/>
        <v>0</v>
      </c>
      <c r="OOH66" s="65">
        <f t="shared" si="50469"/>
        <v>0</v>
      </c>
      <c r="OOI66" s="65">
        <f t="shared" si="50469"/>
        <v>0</v>
      </c>
      <c r="OOJ66" s="65">
        <f t="shared" si="50469"/>
        <v>0</v>
      </c>
      <c r="OOK66" s="65">
        <f t="shared" si="50469"/>
        <v>0</v>
      </c>
      <c r="OOL66" s="65">
        <f t="shared" si="50469"/>
        <v>0</v>
      </c>
      <c r="OOM66" s="65">
        <f t="shared" si="50469"/>
        <v>0</v>
      </c>
      <c r="OON66" s="65">
        <f t="shared" si="50469"/>
        <v>0</v>
      </c>
      <c r="OOO66" s="65">
        <f t="shared" si="50469"/>
        <v>0</v>
      </c>
      <c r="OOP66" s="65">
        <f t="shared" si="50469"/>
        <v>0</v>
      </c>
      <c r="OOQ66" s="65">
        <f t="shared" si="50469"/>
        <v>0</v>
      </c>
      <c r="OOR66" s="65">
        <f t="shared" si="50469"/>
        <v>0</v>
      </c>
      <c r="OOS66" s="65">
        <f t="shared" si="50469"/>
        <v>0</v>
      </c>
      <c r="OOT66" s="65">
        <f t="shared" si="50469"/>
        <v>0</v>
      </c>
      <c r="OOU66" s="65">
        <f t="shared" si="50469"/>
        <v>0</v>
      </c>
      <c r="OOV66" s="65">
        <f t="shared" si="50469"/>
        <v>0</v>
      </c>
      <c r="OOW66" s="65">
        <f t="shared" si="50469"/>
        <v>0</v>
      </c>
      <c r="OOX66" s="65">
        <f t="shared" si="50469"/>
        <v>0</v>
      </c>
      <c r="OOY66" s="65">
        <f t="shared" si="50469"/>
        <v>0</v>
      </c>
      <c r="OOZ66" s="65">
        <f t="shared" si="50469"/>
        <v>0</v>
      </c>
      <c r="OPA66" s="65">
        <f t="shared" si="50469"/>
        <v>0</v>
      </c>
      <c r="OPB66" s="65">
        <f t="shared" si="50469"/>
        <v>0</v>
      </c>
      <c r="OPC66" s="65">
        <f t="shared" si="50469"/>
        <v>0</v>
      </c>
      <c r="OPD66" s="65">
        <f t="shared" si="50469"/>
        <v>0</v>
      </c>
      <c r="OPE66" s="65">
        <f t="shared" si="50469"/>
        <v>0</v>
      </c>
      <c r="OPF66" s="65">
        <f t="shared" si="50469"/>
        <v>0</v>
      </c>
      <c r="OPG66" s="65">
        <f t="shared" si="50469"/>
        <v>0</v>
      </c>
      <c r="OPH66" s="65">
        <f t="shared" si="50469"/>
        <v>0</v>
      </c>
      <c r="OPI66" s="65">
        <f t="shared" si="50469"/>
        <v>0</v>
      </c>
      <c r="OPJ66" s="65">
        <f t="shared" ref="OPJ66:ORU66" si="50470">SUM(OPJ62:OPJ65)</f>
        <v>0</v>
      </c>
      <c r="OPK66" s="65">
        <f t="shared" si="50470"/>
        <v>0</v>
      </c>
      <c r="OPL66" s="65">
        <f t="shared" si="50470"/>
        <v>0</v>
      </c>
      <c r="OPM66" s="65">
        <f t="shared" si="50470"/>
        <v>0</v>
      </c>
      <c r="OPN66" s="65">
        <f t="shared" si="50470"/>
        <v>0</v>
      </c>
      <c r="OPO66" s="65">
        <f t="shared" si="50470"/>
        <v>0</v>
      </c>
      <c r="OPP66" s="65">
        <f t="shared" si="50470"/>
        <v>0</v>
      </c>
      <c r="OPQ66" s="65">
        <f t="shared" si="50470"/>
        <v>0</v>
      </c>
      <c r="OPR66" s="65">
        <f t="shared" si="50470"/>
        <v>0</v>
      </c>
      <c r="OPS66" s="65">
        <f t="shared" si="50470"/>
        <v>0</v>
      </c>
      <c r="OPT66" s="65">
        <f t="shared" si="50470"/>
        <v>0</v>
      </c>
      <c r="OPU66" s="65">
        <f t="shared" si="50470"/>
        <v>0</v>
      </c>
      <c r="OPV66" s="65">
        <f t="shared" si="50470"/>
        <v>0</v>
      </c>
      <c r="OPW66" s="65">
        <f t="shared" si="50470"/>
        <v>0</v>
      </c>
      <c r="OPX66" s="65">
        <f t="shared" si="50470"/>
        <v>0</v>
      </c>
      <c r="OPY66" s="65">
        <f t="shared" si="50470"/>
        <v>0</v>
      </c>
      <c r="OPZ66" s="65">
        <f t="shared" si="50470"/>
        <v>0</v>
      </c>
      <c r="OQA66" s="65">
        <f t="shared" si="50470"/>
        <v>0</v>
      </c>
      <c r="OQB66" s="65">
        <f t="shared" si="50470"/>
        <v>0</v>
      </c>
      <c r="OQC66" s="65">
        <f t="shared" si="50470"/>
        <v>0</v>
      </c>
      <c r="OQD66" s="65">
        <f t="shared" si="50470"/>
        <v>0</v>
      </c>
      <c r="OQE66" s="65">
        <f t="shared" si="50470"/>
        <v>0</v>
      </c>
      <c r="OQF66" s="65">
        <f t="shared" si="50470"/>
        <v>0</v>
      </c>
      <c r="OQG66" s="65">
        <f t="shared" si="50470"/>
        <v>0</v>
      </c>
      <c r="OQH66" s="65">
        <f t="shared" si="50470"/>
        <v>0</v>
      </c>
      <c r="OQI66" s="65">
        <f t="shared" si="50470"/>
        <v>0</v>
      </c>
      <c r="OQJ66" s="65">
        <f t="shared" si="50470"/>
        <v>0</v>
      </c>
      <c r="OQK66" s="65">
        <f t="shared" si="50470"/>
        <v>0</v>
      </c>
      <c r="OQL66" s="65">
        <f t="shared" si="50470"/>
        <v>0</v>
      </c>
      <c r="OQM66" s="65">
        <f t="shared" si="50470"/>
        <v>0</v>
      </c>
      <c r="OQN66" s="65">
        <f t="shared" si="50470"/>
        <v>0</v>
      </c>
      <c r="OQO66" s="65">
        <f t="shared" si="50470"/>
        <v>0</v>
      </c>
      <c r="OQP66" s="65">
        <f t="shared" si="50470"/>
        <v>0</v>
      </c>
      <c r="OQQ66" s="65">
        <f t="shared" si="50470"/>
        <v>0</v>
      </c>
      <c r="OQR66" s="65">
        <f t="shared" si="50470"/>
        <v>0</v>
      </c>
      <c r="OQS66" s="65">
        <f t="shared" si="50470"/>
        <v>0</v>
      </c>
      <c r="OQT66" s="65">
        <f t="shared" si="50470"/>
        <v>0</v>
      </c>
      <c r="OQU66" s="65">
        <f t="shared" si="50470"/>
        <v>0</v>
      </c>
      <c r="OQV66" s="65">
        <f t="shared" si="50470"/>
        <v>0</v>
      </c>
      <c r="OQW66" s="65">
        <f t="shared" si="50470"/>
        <v>0</v>
      </c>
      <c r="OQX66" s="65">
        <f t="shared" si="50470"/>
        <v>0</v>
      </c>
      <c r="OQY66" s="65">
        <f t="shared" si="50470"/>
        <v>0</v>
      </c>
      <c r="OQZ66" s="65">
        <f t="shared" si="50470"/>
        <v>0</v>
      </c>
      <c r="ORA66" s="65">
        <f t="shared" si="50470"/>
        <v>0</v>
      </c>
      <c r="ORB66" s="65">
        <f t="shared" si="50470"/>
        <v>0</v>
      </c>
      <c r="ORC66" s="65">
        <f t="shared" si="50470"/>
        <v>0</v>
      </c>
      <c r="ORD66" s="65">
        <f t="shared" si="50470"/>
        <v>0</v>
      </c>
      <c r="ORE66" s="65">
        <f t="shared" si="50470"/>
        <v>0</v>
      </c>
      <c r="ORF66" s="65">
        <f t="shared" si="50470"/>
        <v>0</v>
      </c>
      <c r="ORG66" s="65">
        <f t="shared" si="50470"/>
        <v>0</v>
      </c>
      <c r="ORH66" s="65">
        <f t="shared" si="50470"/>
        <v>0</v>
      </c>
      <c r="ORI66" s="65">
        <f t="shared" si="50470"/>
        <v>0</v>
      </c>
      <c r="ORJ66" s="65">
        <f t="shared" si="50470"/>
        <v>0</v>
      </c>
      <c r="ORK66" s="65">
        <f t="shared" si="50470"/>
        <v>0</v>
      </c>
      <c r="ORL66" s="65">
        <f t="shared" si="50470"/>
        <v>0</v>
      </c>
      <c r="ORM66" s="65">
        <f t="shared" si="50470"/>
        <v>0</v>
      </c>
      <c r="ORN66" s="65">
        <f t="shared" si="50470"/>
        <v>0</v>
      </c>
      <c r="ORO66" s="65">
        <f t="shared" si="50470"/>
        <v>0</v>
      </c>
      <c r="ORP66" s="65">
        <f t="shared" si="50470"/>
        <v>0</v>
      </c>
      <c r="ORQ66" s="65">
        <f t="shared" si="50470"/>
        <v>0</v>
      </c>
      <c r="ORR66" s="65">
        <f t="shared" si="50470"/>
        <v>0</v>
      </c>
      <c r="ORS66" s="65">
        <f t="shared" si="50470"/>
        <v>0</v>
      </c>
      <c r="ORT66" s="65">
        <f t="shared" si="50470"/>
        <v>0</v>
      </c>
      <c r="ORU66" s="65">
        <f t="shared" si="50470"/>
        <v>0</v>
      </c>
      <c r="ORV66" s="65">
        <f t="shared" ref="ORV66:OUG66" si="50471">SUM(ORV62:ORV65)</f>
        <v>0</v>
      </c>
      <c r="ORW66" s="65">
        <f t="shared" si="50471"/>
        <v>0</v>
      </c>
      <c r="ORX66" s="65">
        <f t="shared" si="50471"/>
        <v>0</v>
      </c>
      <c r="ORY66" s="65">
        <f t="shared" si="50471"/>
        <v>0</v>
      </c>
      <c r="ORZ66" s="65">
        <f t="shared" si="50471"/>
        <v>0</v>
      </c>
      <c r="OSA66" s="65">
        <f t="shared" si="50471"/>
        <v>0</v>
      </c>
      <c r="OSB66" s="65">
        <f t="shared" si="50471"/>
        <v>0</v>
      </c>
      <c r="OSC66" s="65">
        <f t="shared" si="50471"/>
        <v>0</v>
      </c>
      <c r="OSD66" s="65">
        <f t="shared" si="50471"/>
        <v>0</v>
      </c>
      <c r="OSE66" s="65">
        <f t="shared" si="50471"/>
        <v>0</v>
      </c>
      <c r="OSF66" s="65">
        <f t="shared" si="50471"/>
        <v>0</v>
      </c>
      <c r="OSG66" s="65">
        <f t="shared" si="50471"/>
        <v>0</v>
      </c>
      <c r="OSH66" s="65">
        <f t="shared" si="50471"/>
        <v>0</v>
      </c>
      <c r="OSI66" s="65">
        <f t="shared" si="50471"/>
        <v>0</v>
      </c>
      <c r="OSJ66" s="65">
        <f t="shared" si="50471"/>
        <v>0</v>
      </c>
      <c r="OSK66" s="65">
        <f t="shared" si="50471"/>
        <v>0</v>
      </c>
      <c r="OSL66" s="65">
        <f t="shared" si="50471"/>
        <v>0</v>
      </c>
      <c r="OSM66" s="65">
        <f t="shared" si="50471"/>
        <v>0</v>
      </c>
      <c r="OSN66" s="65">
        <f t="shared" si="50471"/>
        <v>0</v>
      </c>
      <c r="OSO66" s="65">
        <f t="shared" si="50471"/>
        <v>0</v>
      </c>
      <c r="OSP66" s="65">
        <f t="shared" si="50471"/>
        <v>0</v>
      </c>
      <c r="OSQ66" s="65">
        <f t="shared" si="50471"/>
        <v>0</v>
      </c>
      <c r="OSR66" s="65">
        <f t="shared" si="50471"/>
        <v>0</v>
      </c>
      <c r="OSS66" s="65">
        <f t="shared" si="50471"/>
        <v>0</v>
      </c>
      <c r="OST66" s="65">
        <f t="shared" si="50471"/>
        <v>0</v>
      </c>
      <c r="OSU66" s="65">
        <f t="shared" si="50471"/>
        <v>0</v>
      </c>
      <c r="OSV66" s="65">
        <f t="shared" si="50471"/>
        <v>0</v>
      </c>
      <c r="OSW66" s="65">
        <f t="shared" si="50471"/>
        <v>0</v>
      </c>
      <c r="OSX66" s="65">
        <f t="shared" si="50471"/>
        <v>0</v>
      </c>
      <c r="OSY66" s="65">
        <f t="shared" si="50471"/>
        <v>0</v>
      </c>
      <c r="OSZ66" s="65">
        <f t="shared" si="50471"/>
        <v>0</v>
      </c>
      <c r="OTA66" s="65">
        <f t="shared" si="50471"/>
        <v>0</v>
      </c>
      <c r="OTB66" s="65">
        <f t="shared" si="50471"/>
        <v>0</v>
      </c>
      <c r="OTC66" s="65">
        <f t="shared" si="50471"/>
        <v>0</v>
      </c>
      <c r="OTD66" s="65">
        <f t="shared" si="50471"/>
        <v>0</v>
      </c>
      <c r="OTE66" s="65">
        <f t="shared" si="50471"/>
        <v>0</v>
      </c>
      <c r="OTF66" s="65">
        <f t="shared" si="50471"/>
        <v>0</v>
      </c>
      <c r="OTG66" s="65">
        <f t="shared" si="50471"/>
        <v>0</v>
      </c>
      <c r="OTH66" s="65">
        <f t="shared" si="50471"/>
        <v>0</v>
      </c>
      <c r="OTI66" s="65">
        <f t="shared" si="50471"/>
        <v>0</v>
      </c>
      <c r="OTJ66" s="65">
        <f t="shared" si="50471"/>
        <v>0</v>
      </c>
      <c r="OTK66" s="65">
        <f t="shared" si="50471"/>
        <v>0</v>
      </c>
      <c r="OTL66" s="65">
        <f t="shared" si="50471"/>
        <v>0</v>
      </c>
      <c r="OTM66" s="65">
        <f t="shared" si="50471"/>
        <v>0</v>
      </c>
      <c r="OTN66" s="65">
        <f t="shared" si="50471"/>
        <v>0</v>
      </c>
      <c r="OTO66" s="65">
        <f t="shared" si="50471"/>
        <v>0</v>
      </c>
      <c r="OTP66" s="65">
        <f t="shared" si="50471"/>
        <v>0</v>
      </c>
      <c r="OTQ66" s="65">
        <f t="shared" si="50471"/>
        <v>0</v>
      </c>
      <c r="OTR66" s="65">
        <f t="shared" si="50471"/>
        <v>0</v>
      </c>
      <c r="OTS66" s="65">
        <f t="shared" si="50471"/>
        <v>0</v>
      </c>
      <c r="OTT66" s="65">
        <f t="shared" si="50471"/>
        <v>0</v>
      </c>
      <c r="OTU66" s="65">
        <f t="shared" si="50471"/>
        <v>0</v>
      </c>
      <c r="OTV66" s="65">
        <f t="shared" si="50471"/>
        <v>0</v>
      </c>
      <c r="OTW66" s="65">
        <f t="shared" si="50471"/>
        <v>0</v>
      </c>
      <c r="OTX66" s="65">
        <f t="shared" si="50471"/>
        <v>0</v>
      </c>
      <c r="OTY66" s="65">
        <f t="shared" si="50471"/>
        <v>0</v>
      </c>
      <c r="OTZ66" s="65">
        <f t="shared" si="50471"/>
        <v>0</v>
      </c>
      <c r="OUA66" s="65">
        <f t="shared" si="50471"/>
        <v>0</v>
      </c>
      <c r="OUB66" s="65">
        <f t="shared" si="50471"/>
        <v>0</v>
      </c>
      <c r="OUC66" s="65">
        <f t="shared" si="50471"/>
        <v>0</v>
      </c>
      <c r="OUD66" s="65">
        <f t="shared" si="50471"/>
        <v>0</v>
      </c>
      <c r="OUE66" s="65">
        <f t="shared" si="50471"/>
        <v>0</v>
      </c>
      <c r="OUF66" s="65">
        <f t="shared" si="50471"/>
        <v>0</v>
      </c>
      <c r="OUG66" s="65">
        <f t="shared" si="50471"/>
        <v>0</v>
      </c>
      <c r="OUH66" s="65">
        <f t="shared" ref="OUH66:OWS66" si="50472">SUM(OUH62:OUH65)</f>
        <v>0</v>
      </c>
      <c r="OUI66" s="65">
        <f t="shared" si="50472"/>
        <v>0</v>
      </c>
      <c r="OUJ66" s="65">
        <f t="shared" si="50472"/>
        <v>0</v>
      </c>
      <c r="OUK66" s="65">
        <f t="shared" si="50472"/>
        <v>0</v>
      </c>
      <c r="OUL66" s="65">
        <f t="shared" si="50472"/>
        <v>0</v>
      </c>
      <c r="OUM66" s="65">
        <f t="shared" si="50472"/>
        <v>0</v>
      </c>
      <c r="OUN66" s="65">
        <f t="shared" si="50472"/>
        <v>0</v>
      </c>
      <c r="OUO66" s="65">
        <f t="shared" si="50472"/>
        <v>0</v>
      </c>
      <c r="OUP66" s="65">
        <f t="shared" si="50472"/>
        <v>0</v>
      </c>
      <c r="OUQ66" s="65">
        <f t="shared" si="50472"/>
        <v>0</v>
      </c>
      <c r="OUR66" s="65">
        <f t="shared" si="50472"/>
        <v>0</v>
      </c>
      <c r="OUS66" s="65">
        <f t="shared" si="50472"/>
        <v>0</v>
      </c>
      <c r="OUT66" s="65">
        <f t="shared" si="50472"/>
        <v>0</v>
      </c>
      <c r="OUU66" s="65">
        <f t="shared" si="50472"/>
        <v>0</v>
      </c>
      <c r="OUV66" s="65">
        <f t="shared" si="50472"/>
        <v>0</v>
      </c>
      <c r="OUW66" s="65">
        <f t="shared" si="50472"/>
        <v>0</v>
      </c>
      <c r="OUX66" s="65">
        <f t="shared" si="50472"/>
        <v>0</v>
      </c>
      <c r="OUY66" s="65">
        <f t="shared" si="50472"/>
        <v>0</v>
      </c>
      <c r="OUZ66" s="65">
        <f t="shared" si="50472"/>
        <v>0</v>
      </c>
      <c r="OVA66" s="65">
        <f t="shared" si="50472"/>
        <v>0</v>
      </c>
      <c r="OVB66" s="65">
        <f t="shared" si="50472"/>
        <v>0</v>
      </c>
      <c r="OVC66" s="65">
        <f t="shared" si="50472"/>
        <v>0</v>
      </c>
      <c r="OVD66" s="65">
        <f t="shared" si="50472"/>
        <v>0</v>
      </c>
      <c r="OVE66" s="65">
        <f t="shared" si="50472"/>
        <v>0</v>
      </c>
      <c r="OVF66" s="65">
        <f t="shared" si="50472"/>
        <v>0</v>
      </c>
      <c r="OVG66" s="65">
        <f t="shared" si="50472"/>
        <v>0</v>
      </c>
      <c r="OVH66" s="65">
        <f t="shared" si="50472"/>
        <v>0</v>
      </c>
      <c r="OVI66" s="65">
        <f t="shared" si="50472"/>
        <v>0</v>
      </c>
      <c r="OVJ66" s="65">
        <f t="shared" si="50472"/>
        <v>0</v>
      </c>
      <c r="OVK66" s="65">
        <f t="shared" si="50472"/>
        <v>0</v>
      </c>
      <c r="OVL66" s="65">
        <f t="shared" si="50472"/>
        <v>0</v>
      </c>
      <c r="OVM66" s="65">
        <f t="shared" si="50472"/>
        <v>0</v>
      </c>
      <c r="OVN66" s="65">
        <f t="shared" si="50472"/>
        <v>0</v>
      </c>
      <c r="OVO66" s="65">
        <f t="shared" si="50472"/>
        <v>0</v>
      </c>
      <c r="OVP66" s="65">
        <f t="shared" si="50472"/>
        <v>0</v>
      </c>
      <c r="OVQ66" s="65">
        <f t="shared" si="50472"/>
        <v>0</v>
      </c>
      <c r="OVR66" s="65">
        <f t="shared" si="50472"/>
        <v>0</v>
      </c>
      <c r="OVS66" s="65">
        <f t="shared" si="50472"/>
        <v>0</v>
      </c>
      <c r="OVT66" s="65">
        <f t="shared" si="50472"/>
        <v>0</v>
      </c>
      <c r="OVU66" s="65">
        <f t="shared" si="50472"/>
        <v>0</v>
      </c>
      <c r="OVV66" s="65">
        <f t="shared" si="50472"/>
        <v>0</v>
      </c>
      <c r="OVW66" s="65">
        <f t="shared" si="50472"/>
        <v>0</v>
      </c>
      <c r="OVX66" s="65">
        <f t="shared" si="50472"/>
        <v>0</v>
      </c>
      <c r="OVY66" s="65">
        <f t="shared" si="50472"/>
        <v>0</v>
      </c>
      <c r="OVZ66" s="65">
        <f t="shared" si="50472"/>
        <v>0</v>
      </c>
      <c r="OWA66" s="65">
        <f t="shared" si="50472"/>
        <v>0</v>
      </c>
      <c r="OWB66" s="65">
        <f t="shared" si="50472"/>
        <v>0</v>
      </c>
      <c r="OWC66" s="65">
        <f t="shared" si="50472"/>
        <v>0</v>
      </c>
      <c r="OWD66" s="65">
        <f t="shared" si="50472"/>
        <v>0</v>
      </c>
      <c r="OWE66" s="65">
        <f t="shared" si="50472"/>
        <v>0</v>
      </c>
      <c r="OWF66" s="65">
        <f t="shared" si="50472"/>
        <v>0</v>
      </c>
      <c r="OWG66" s="65">
        <f t="shared" si="50472"/>
        <v>0</v>
      </c>
      <c r="OWH66" s="65">
        <f t="shared" si="50472"/>
        <v>0</v>
      </c>
      <c r="OWI66" s="65">
        <f t="shared" si="50472"/>
        <v>0</v>
      </c>
      <c r="OWJ66" s="65">
        <f t="shared" si="50472"/>
        <v>0</v>
      </c>
      <c r="OWK66" s="65">
        <f t="shared" si="50472"/>
        <v>0</v>
      </c>
      <c r="OWL66" s="65">
        <f t="shared" si="50472"/>
        <v>0</v>
      </c>
      <c r="OWM66" s="65">
        <f t="shared" si="50472"/>
        <v>0</v>
      </c>
      <c r="OWN66" s="65">
        <f t="shared" si="50472"/>
        <v>0</v>
      </c>
      <c r="OWO66" s="65">
        <f t="shared" si="50472"/>
        <v>0</v>
      </c>
      <c r="OWP66" s="65">
        <f t="shared" si="50472"/>
        <v>0</v>
      </c>
      <c r="OWQ66" s="65">
        <f t="shared" si="50472"/>
        <v>0</v>
      </c>
      <c r="OWR66" s="65">
        <f t="shared" si="50472"/>
        <v>0</v>
      </c>
      <c r="OWS66" s="65">
        <f t="shared" si="50472"/>
        <v>0</v>
      </c>
      <c r="OWT66" s="65">
        <f t="shared" ref="OWT66:OZE66" si="50473">SUM(OWT62:OWT65)</f>
        <v>0</v>
      </c>
      <c r="OWU66" s="65">
        <f t="shared" si="50473"/>
        <v>0</v>
      </c>
      <c r="OWV66" s="65">
        <f t="shared" si="50473"/>
        <v>0</v>
      </c>
      <c r="OWW66" s="65">
        <f t="shared" si="50473"/>
        <v>0</v>
      </c>
      <c r="OWX66" s="65">
        <f t="shared" si="50473"/>
        <v>0</v>
      </c>
      <c r="OWY66" s="65">
        <f t="shared" si="50473"/>
        <v>0</v>
      </c>
      <c r="OWZ66" s="65">
        <f t="shared" si="50473"/>
        <v>0</v>
      </c>
      <c r="OXA66" s="65">
        <f t="shared" si="50473"/>
        <v>0</v>
      </c>
      <c r="OXB66" s="65">
        <f t="shared" si="50473"/>
        <v>0</v>
      </c>
      <c r="OXC66" s="65">
        <f t="shared" si="50473"/>
        <v>0</v>
      </c>
      <c r="OXD66" s="65">
        <f t="shared" si="50473"/>
        <v>0</v>
      </c>
      <c r="OXE66" s="65">
        <f t="shared" si="50473"/>
        <v>0</v>
      </c>
      <c r="OXF66" s="65">
        <f t="shared" si="50473"/>
        <v>0</v>
      </c>
      <c r="OXG66" s="65">
        <f t="shared" si="50473"/>
        <v>0</v>
      </c>
      <c r="OXH66" s="65">
        <f t="shared" si="50473"/>
        <v>0</v>
      </c>
      <c r="OXI66" s="65">
        <f t="shared" si="50473"/>
        <v>0</v>
      </c>
      <c r="OXJ66" s="65">
        <f t="shared" si="50473"/>
        <v>0</v>
      </c>
      <c r="OXK66" s="65">
        <f t="shared" si="50473"/>
        <v>0</v>
      </c>
      <c r="OXL66" s="65">
        <f t="shared" si="50473"/>
        <v>0</v>
      </c>
      <c r="OXM66" s="65">
        <f t="shared" si="50473"/>
        <v>0</v>
      </c>
      <c r="OXN66" s="65">
        <f t="shared" si="50473"/>
        <v>0</v>
      </c>
      <c r="OXO66" s="65">
        <f t="shared" si="50473"/>
        <v>0</v>
      </c>
      <c r="OXP66" s="65">
        <f t="shared" si="50473"/>
        <v>0</v>
      </c>
      <c r="OXQ66" s="65">
        <f t="shared" si="50473"/>
        <v>0</v>
      </c>
      <c r="OXR66" s="65">
        <f t="shared" si="50473"/>
        <v>0</v>
      </c>
      <c r="OXS66" s="65">
        <f t="shared" si="50473"/>
        <v>0</v>
      </c>
      <c r="OXT66" s="65">
        <f t="shared" si="50473"/>
        <v>0</v>
      </c>
      <c r="OXU66" s="65">
        <f t="shared" si="50473"/>
        <v>0</v>
      </c>
      <c r="OXV66" s="65">
        <f t="shared" si="50473"/>
        <v>0</v>
      </c>
      <c r="OXW66" s="65">
        <f t="shared" si="50473"/>
        <v>0</v>
      </c>
      <c r="OXX66" s="65">
        <f t="shared" si="50473"/>
        <v>0</v>
      </c>
      <c r="OXY66" s="65">
        <f t="shared" si="50473"/>
        <v>0</v>
      </c>
      <c r="OXZ66" s="65">
        <f t="shared" si="50473"/>
        <v>0</v>
      </c>
      <c r="OYA66" s="65">
        <f t="shared" si="50473"/>
        <v>0</v>
      </c>
      <c r="OYB66" s="65">
        <f t="shared" si="50473"/>
        <v>0</v>
      </c>
      <c r="OYC66" s="65">
        <f t="shared" si="50473"/>
        <v>0</v>
      </c>
      <c r="OYD66" s="65">
        <f t="shared" si="50473"/>
        <v>0</v>
      </c>
      <c r="OYE66" s="65">
        <f t="shared" si="50473"/>
        <v>0</v>
      </c>
      <c r="OYF66" s="65">
        <f t="shared" si="50473"/>
        <v>0</v>
      </c>
      <c r="OYG66" s="65">
        <f t="shared" si="50473"/>
        <v>0</v>
      </c>
      <c r="OYH66" s="65">
        <f t="shared" si="50473"/>
        <v>0</v>
      </c>
      <c r="OYI66" s="65">
        <f t="shared" si="50473"/>
        <v>0</v>
      </c>
      <c r="OYJ66" s="65">
        <f t="shared" si="50473"/>
        <v>0</v>
      </c>
      <c r="OYK66" s="65">
        <f t="shared" si="50473"/>
        <v>0</v>
      </c>
      <c r="OYL66" s="65">
        <f t="shared" si="50473"/>
        <v>0</v>
      </c>
      <c r="OYM66" s="65">
        <f t="shared" si="50473"/>
        <v>0</v>
      </c>
      <c r="OYN66" s="65">
        <f t="shared" si="50473"/>
        <v>0</v>
      </c>
      <c r="OYO66" s="65">
        <f t="shared" si="50473"/>
        <v>0</v>
      </c>
      <c r="OYP66" s="65">
        <f t="shared" si="50473"/>
        <v>0</v>
      </c>
      <c r="OYQ66" s="65">
        <f t="shared" si="50473"/>
        <v>0</v>
      </c>
      <c r="OYR66" s="65">
        <f t="shared" si="50473"/>
        <v>0</v>
      </c>
      <c r="OYS66" s="65">
        <f t="shared" si="50473"/>
        <v>0</v>
      </c>
      <c r="OYT66" s="65">
        <f t="shared" si="50473"/>
        <v>0</v>
      </c>
      <c r="OYU66" s="65">
        <f t="shared" si="50473"/>
        <v>0</v>
      </c>
      <c r="OYV66" s="65">
        <f t="shared" si="50473"/>
        <v>0</v>
      </c>
      <c r="OYW66" s="65">
        <f t="shared" si="50473"/>
        <v>0</v>
      </c>
      <c r="OYX66" s="65">
        <f t="shared" si="50473"/>
        <v>0</v>
      </c>
      <c r="OYY66" s="65">
        <f t="shared" si="50473"/>
        <v>0</v>
      </c>
      <c r="OYZ66" s="65">
        <f t="shared" si="50473"/>
        <v>0</v>
      </c>
      <c r="OZA66" s="65">
        <f t="shared" si="50473"/>
        <v>0</v>
      </c>
      <c r="OZB66" s="65">
        <f t="shared" si="50473"/>
        <v>0</v>
      </c>
      <c r="OZC66" s="65">
        <f t="shared" si="50473"/>
        <v>0</v>
      </c>
      <c r="OZD66" s="65">
        <f t="shared" si="50473"/>
        <v>0</v>
      </c>
      <c r="OZE66" s="65">
        <f t="shared" si="50473"/>
        <v>0</v>
      </c>
      <c r="OZF66" s="65">
        <f t="shared" ref="OZF66:PBQ66" si="50474">SUM(OZF62:OZF65)</f>
        <v>0</v>
      </c>
      <c r="OZG66" s="65">
        <f t="shared" si="50474"/>
        <v>0</v>
      </c>
      <c r="OZH66" s="65">
        <f t="shared" si="50474"/>
        <v>0</v>
      </c>
      <c r="OZI66" s="65">
        <f t="shared" si="50474"/>
        <v>0</v>
      </c>
      <c r="OZJ66" s="65">
        <f t="shared" si="50474"/>
        <v>0</v>
      </c>
      <c r="OZK66" s="65">
        <f t="shared" si="50474"/>
        <v>0</v>
      </c>
      <c r="OZL66" s="65">
        <f t="shared" si="50474"/>
        <v>0</v>
      </c>
      <c r="OZM66" s="65">
        <f t="shared" si="50474"/>
        <v>0</v>
      </c>
      <c r="OZN66" s="65">
        <f t="shared" si="50474"/>
        <v>0</v>
      </c>
      <c r="OZO66" s="65">
        <f t="shared" si="50474"/>
        <v>0</v>
      </c>
      <c r="OZP66" s="65">
        <f t="shared" si="50474"/>
        <v>0</v>
      </c>
      <c r="OZQ66" s="65">
        <f t="shared" si="50474"/>
        <v>0</v>
      </c>
      <c r="OZR66" s="65">
        <f t="shared" si="50474"/>
        <v>0</v>
      </c>
      <c r="OZS66" s="65">
        <f t="shared" si="50474"/>
        <v>0</v>
      </c>
      <c r="OZT66" s="65">
        <f t="shared" si="50474"/>
        <v>0</v>
      </c>
      <c r="OZU66" s="65">
        <f t="shared" si="50474"/>
        <v>0</v>
      </c>
      <c r="OZV66" s="65">
        <f t="shared" si="50474"/>
        <v>0</v>
      </c>
      <c r="OZW66" s="65">
        <f t="shared" si="50474"/>
        <v>0</v>
      </c>
      <c r="OZX66" s="65">
        <f t="shared" si="50474"/>
        <v>0</v>
      </c>
      <c r="OZY66" s="65">
        <f t="shared" si="50474"/>
        <v>0</v>
      </c>
      <c r="OZZ66" s="65">
        <f t="shared" si="50474"/>
        <v>0</v>
      </c>
      <c r="PAA66" s="65">
        <f t="shared" si="50474"/>
        <v>0</v>
      </c>
      <c r="PAB66" s="65">
        <f t="shared" si="50474"/>
        <v>0</v>
      </c>
      <c r="PAC66" s="65">
        <f t="shared" si="50474"/>
        <v>0</v>
      </c>
      <c r="PAD66" s="65">
        <f t="shared" si="50474"/>
        <v>0</v>
      </c>
      <c r="PAE66" s="65">
        <f t="shared" si="50474"/>
        <v>0</v>
      </c>
      <c r="PAF66" s="65">
        <f t="shared" si="50474"/>
        <v>0</v>
      </c>
      <c r="PAG66" s="65">
        <f t="shared" si="50474"/>
        <v>0</v>
      </c>
      <c r="PAH66" s="65">
        <f t="shared" si="50474"/>
        <v>0</v>
      </c>
      <c r="PAI66" s="65">
        <f t="shared" si="50474"/>
        <v>0</v>
      </c>
      <c r="PAJ66" s="65">
        <f t="shared" si="50474"/>
        <v>0</v>
      </c>
      <c r="PAK66" s="65">
        <f t="shared" si="50474"/>
        <v>0</v>
      </c>
      <c r="PAL66" s="65">
        <f t="shared" si="50474"/>
        <v>0</v>
      </c>
      <c r="PAM66" s="65">
        <f t="shared" si="50474"/>
        <v>0</v>
      </c>
      <c r="PAN66" s="65">
        <f t="shared" si="50474"/>
        <v>0</v>
      </c>
      <c r="PAO66" s="65">
        <f t="shared" si="50474"/>
        <v>0</v>
      </c>
      <c r="PAP66" s="65">
        <f t="shared" si="50474"/>
        <v>0</v>
      </c>
      <c r="PAQ66" s="65">
        <f t="shared" si="50474"/>
        <v>0</v>
      </c>
      <c r="PAR66" s="65">
        <f t="shared" si="50474"/>
        <v>0</v>
      </c>
      <c r="PAS66" s="65">
        <f t="shared" si="50474"/>
        <v>0</v>
      </c>
      <c r="PAT66" s="65">
        <f t="shared" si="50474"/>
        <v>0</v>
      </c>
      <c r="PAU66" s="65">
        <f t="shared" si="50474"/>
        <v>0</v>
      </c>
      <c r="PAV66" s="65">
        <f t="shared" si="50474"/>
        <v>0</v>
      </c>
      <c r="PAW66" s="65">
        <f t="shared" si="50474"/>
        <v>0</v>
      </c>
      <c r="PAX66" s="65">
        <f t="shared" si="50474"/>
        <v>0</v>
      </c>
      <c r="PAY66" s="65">
        <f t="shared" si="50474"/>
        <v>0</v>
      </c>
      <c r="PAZ66" s="65">
        <f t="shared" si="50474"/>
        <v>0</v>
      </c>
      <c r="PBA66" s="65">
        <f t="shared" si="50474"/>
        <v>0</v>
      </c>
      <c r="PBB66" s="65">
        <f t="shared" si="50474"/>
        <v>0</v>
      </c>
      <c r="PBC66" s="65">
        <f t="shared" si="50474"/>
        <v>0</v>
      </c>
      <c r="PBD66" s="65">
        <f t="shared" si="50474"/>
        <v>0</v>
      </c>
      <c r="PBE66" s="65">
        <f t="shared" si="50474"/>
        <v>0</v>
      </c>
      <c r="PBF66" s="65">
        <f t="shared" si="50474"/>
        <v>0</v>
      </c>
      <c r="PBG66" s="65">
        <f t="shared" si="50474"/>
        <v>0</v>
      </c>
      <c r="PBH66" s="65">
        <f t="shared" si="50474"/>
        <v>0</v>
      </c>
      <c r="PBI66" s="65">
        <f t="shared" si="50474"/>
        <v>0</v>
      </c>
      <c r="PBJ66" s="65">
        <f t="shared" si="50474"/>
        <v>0</v>
      </c>
      <c r="PBK66" s="65">
        <f t="shared" si="50474"/>
        <v>0</v>
      </c>
      <c r="PBL66" s="65">
        <f t="shared" si="50474"/>
        <v>0</v>
      </c>
      <c r="PBM66" s="65">
        <f t="shared" si="50474"/>
        <v>0</v>
      </c>
      <c r="PBN66" s="65">
        <f t="shared" si="50474"/>
        <v>0</v>
      </c>
      <c r="PBO66" s="65">
        <f t="shared" si="50474"/>
        <v>0</v>
      </c>
      <c r="PBP66" s="65">
        <f t="shared" si="50474"/>
        <v>0</v>
      </c>
      <c r="PBQ66" s="65">
        <f t="shared" si="50474"/>
        <v>0</v>
      </c>
      <c r="PBR66" s="65">
        <f t="shared" ref="PBR66:PEC66" si="50475">SUM(PBR62:PBR65)</f>
        <v>0</v>
      </c>
      <c r="PBS66" s="65">
        <f t="shared" si="50475"/>
        <v>0</v>
      </c>
      <c r="PBT66" s="65">
        <f t="shared" si="50475"/>
        <v>0</v>
      </c>
      <c r="PBU66" s="65">
        <f t="shared" si="50475"/>
        <v>0</v>
      </c>
      <c r="PBV66" s="65">
        <f t="shared" si="50475"/>
        <v>0</v>
      </c>
      <c r="PBW66" s="65">
        <f t="shared" si="50475"/>
        <v>0</v>
      </c>
      <c r="PBX66" s="65">
        <f t="shared" si="50475"/>
        <v>0</v>
      </c>
      <c r="PBY66" s="65">
        <f t="shared" si="50475"/>
        <v>0</v>
      </c>
      <c r="PBZ66" s="65">
        <f t="shared" si="50475"/>
        <v>0</v>
      </c>
      <c r="PCA66" s="65">
        <f t="shared" si="50475"/>
        <v>0</v>
      </c>
      <c r="PCB66" s="65">
        <f t="shared" si="50475"/>
        <v>0</v>
      </c>
      <c r="PCC66" s="65">
        <f t="shared" si="50475"/>
        <v>0</v>
      </c>
      <c r="PCD66" s="65">
        <f t="shared" si="50475"/>
        <v>0</v>
      </c>
      <c r="PCE66" s="65">
        <f t="shared" si="50475"/>
        <v>0</v>
      </c>
      <c r="PCF66" s="65">
        <f t="shared" si="50475"/>
        <v>0</v>
      </c>
      <c r="PCG66" s="65">
        <f t="shared" si="50475"/>
        <v>0</v>
      </c>
      <c r="PCH66" s="65">
        <f t="shared" si="50475"/>
        <v>0</v>
      </c>
      <c r="PCI66" s="65">
        <f t="shared" si="50475"/>
        <v>0</v>
      </c>
      <c r="PCJ66" s="65">
        <f t="shared" si="50475"/>
        <v>0</v>
      </c>
      <c r="PCK66" s="65">
        <f t="shared" si="50475"/>
        <v>0</v>
      </c>
      <c r="PCL66" s="65">
        <f t="shared" si="50475"/>
        <v>0</v>
      </c>
      <c r="PCM66" s="65">
        <f t="shared" si="50475"/>
        <v>0</v>
      </c>
      <c r="PCN66" s="65">
        <f t="shared" si="50475"/>
        <v>0</v>
      </c>
      <c r="PCO66" s="65">
        <f t="shared" si="50475"/>
        <v>0</v>
      </c>
      <c r="PCP66" s="65">
        <f t="shared" si="50475"/>
        <v>0</v>
      </c>
      <c r="PCQ66" s="65">
        <f t="shared" si="50475"/>
        <v>0</v>
      </c>
      <c r="PCR66" s="65">
        <f t="shared" si="50475"/>
        <v>0</v>
      </c>
      <c r="PCS66" s="65">
        <f t="shared" si="50475"/>
        <v>0</v>
      </c>
      <c r="PCT66" s="65">
        <f t="shared" si="50475"/>
        <v>0</v>
      </c>
      <c r="PCU66" s="65">
        <f t="shared" si="50475"/>
        <v>0</v>
      </c>
      <c r="PCV66" s="65">
        <f t="shared" si="50475"/>
        <v>0</v>
      </c>
      <c r="PCW66" s="65">
        <f t="shared" si="50475"/>
        <v>0</v>
      </c>
      <c r="PCX66" s="65">
        <f t="shared" si="50475"/>
        <v>0</v>
      </c>
      <c r="PCY66" s="65">
        <f t="shared" si="50475"/>
        <v>0</v>
      </c>
      <c r="PCZ66" s="65">
        <f t="shared" si="50475"/>
        <v>0</v>
      </c>
      <c r="PDA66" s="65">
        <f t="shared" si="50475"/>
        <v>0</v>
      </c>
      <c r="PDB66" s="65">
        <f t="shared" si="50475"/>
        <v>0</v>
      </c>
      <c r="PDC66" s="65">
        <f t="shared" si="50475"/>
        <v>0</v>
      </c>
      <c r="PDD66" s="65">
        <f t="shared" si="50475"/>
        <v>0</v>
      </c>
      <c r="PDE66" s="65">
        <f t="shared" si="50475"/>
        <v>0</v>
      </c>
      <c r="PDF66" s="65">
        <f t="shared" si="50475"/>
        <v>0</v>
      </c>
      <c r="PDG66" s="65">
        <f t="shared" si="50475"/>
        <v>0</v>
      </c>
      <c r="PDH66" s="65">
        <f t="shared" si="50475"/>
        <v>0</v>
      </c>
      <c r="PDI66" s="65">
        <f t="shared" si="50475"/>
        <v>0</v>
      </c>
      <c r="PDJ66" s="65">
        <f t="shared" si="50475"/>
        <v>0</v>
      </c>
      <c r="PDK66" s="65">
        <f t="shared" si="50475"/>
        <v>0</v>
      </c>
      <c r="PDL66" s="65">
        <f t="shared" si="50475"/>
        <v>0</v>
      </c>
      <c r="PDM66" s="65">
        <f t="shared" si="50475"/>
        <v>0</v>
      </c>
      <c r="PDN66" s="65">
        <f t="shared" si="50475"/>
        <v>0</v>
      </c>
      <c r="PDO66" s="65">
        <f t="shared" si="50475"/>
        <v>0</v>
      </c>
      <c r="PDP66" s="65">
        <f t="shared" si="50475"/>
        <v>0</v>
      </c>
      <c r="PDQ66" s="65">
        <f t="shared" si="50475"/>
        <v>0</v>
      </c>
      <c r="PDR66" s="65">
        <f t="shared" si="50475"/>
        <v>0</v>
      </c>
      <c r="PDS66" s="65">
        <f t="shared" si="50475"/>
        <v>0</v>
      </c>
      <c r="PDT66" s="65">
        <f t="shared" si="50475"/>
        <v>0</v>
      </c>
      <c r="PDU66" s="65">
        <f t="shared" si="50475"/>
        <v>0</v>
      </c>
      <c r="PDV66" s="65">
        <f t="shared" si="50475"/>
        <v>0</v>
      </c>
      <c r="PDW66" s="65">
        <f t="shared" si="50475"/>
        <v>0</v>
      </c>
      <c r="PDX66" s="65">
        <f t="shared" si="50475"/>
        <v>0</v>
      </c>
      <c r="PDY66" s="65">
        <f t="shared" si="50475"/>
        <v>0</v>
      </c>
      <c r="PDZ66" s="65">
        <f t="shared" si="50475"/>
        <v>0</v>
      </c>
      <c r="PEA66" s="65">
        <f t="shared" si="50475"/>
        <v>0</v>
      </c>
      <c r="PEB66" s="65">
        <f t="shared" si="50475"/>
        <v>0</v>
      </c>
      <c r="PEC66" s="65">
        <f t="shared" si="50475"/>
        <v>0</v>
      </c>
      <c r="PED66" s="65">
        <f t="shared" ref="PED66:PGO66" si="50476">SUM(PED62:PED65)</f>
        <v>0</v>
      </c>
      <c r="PEE66" s="65">
        <f t="shared" si="50476"/>
        <v>0</v>
      </c>
      <c r="PEF66" s="65">
        <f t="shared" si="50476"/>
        <v>0</v>
      </c>
      <c r="PEG66" s="65">
        <f t="shared" si="50476"/>
        <v>0</v>
      </c>
      <c r="PEH66" s="65">
        <f t="shared" si="50476"/>
        <v>0</v>
      </c>
      <c r="PEI66" s="65">
        <f t="shared" si="50476"/>
        <v>0</v>
      </c>
      <c r="PEJ66" s="65">
        <f t="shared" si="50476"/>
        <v>0</v>
      </c>
      <c r="PEK66" s="65">
        <f t="shared" si="50476"/>
        <v>0</v>
      </c>
      <c r="PEL66" s="65">
        <f t="shared" si="50476"/>
        <v>0</v>
      </c>
      <c r="PEM66" s="65">
        <f t="shared" si="50476"/>
        <v>0</v>
      </c>
      <c r="PEN66" s="65">
        <f t="shared" si="50476"/>
        <v>0</v>
      </c>
      <c r="PEO66" s="65">
        <f t="shared" si="50476"/>
        <v>0</v>
      </c>
      <c r="PEP66" s="65">
        <f t="shared" si="50476"/>
        <v>0</v>
      </c>
      <c r="PEQ66" s="65">
        <f t="shared" si="50476"/>
        <v>0</v>
      </c>
      <c r="PER66" s="65">
        <f t="shared" si="50476"/>
        <v>0</v>
      </c>
      <c r="PES66" s="65">
        <f t="shared" si="50476"/>
        <v>0</v>
      </c>
      <c r="PET66" s="65">
        <f t="shared" si="50476"/>
        <v>0</v>
      </c>
      <c r="PEU66" s="65">
        <f t="shared" si="50476"/>
        <v>0</v>
      </c>
      <c r="PEV66" s="65">
        <f t="shared" si="50476"/>
        <v>0</v>
      </c>
      <c r="PEW66" s="65">
        <f t="shared" si="50476"/>
        <v>0</v>
      </c>
      <c r="PEX66" s="65">
        <f t="shared" si="50476"/>
        <v>0</v>
      </c>
      <c r="PEY66" s="65">
        <f t="shared" si="50476"/>
        <v>0</v>
      </c>
      <c r="PEZ66" s="65">
        <f t="shared" si="50476"/>
        <v>0</v>
      </c>
      <c r="PFA66" s="65">
        <f t="shared" si="50476"/>
        <v>0</v>
      </c>
      <c r="PFB66" s="65">
        <f t="shared" si="50476"/>
        <v>0</v>
      </c>
      <c r="PFC66" s="65">
        <f t="shared" si="50476"/>
        <v>0</v>
      </c>
      <c r="PFD66" s="65">
        <f t="shared" si="50476"/>
        <v>0</v>
      </c>
      <c r="PFE66" s="65">
        <f t="shared" si="50476"/>
        <v>0</v>
      </c>
      <c r="PFF66" s="65">
        <f t="shared" si="50476"/>
        <v>0</v>
      </c>
      <c r="PFG66" s="65">
        <f t="shared" si="50476"/>
        <v>0</v>
      </c>
      <c r="PFH66" s="65">
        <f t="shared" si="50476"/>
        <v>0</v>
      </c>
      <c r="PFI66" s="65">
        <f t="shared" si="50476"/>
        <v>0</v>
      </c>
      <c r="PFJ66" s="65">
        <f t="shared" si="50476"/>
        <v>0</v>
      </c>
      <c r="PFK66" s="65">
        <f t="shared" si="50476"/>
        <v>0</v>
      </c>
      <c r="PFL66" s="65">
        <f t="shared" si="50476"/>
        <v>0</v>
      </c>
      <c r="PFM66" s="65">
        <f t="shared" si="50476"/>
        <v>0</v>
      </c>
      <c r="PFN66" s="65">
        <f t="shared" si="50476"/>
        <v>0</v>
      </c>
      <c r="PFO66" s="65">
        <f t="shared" si="50476"/>
        <v>0</v>
      </c>
      <c r="PFP66" s="65">
        <f t="shared" si="50476"/>
        <v>0</v>
      </c>
      <c r="PFQ66" s="65">
        <f t="shared" si="50476"/>
        <v>0</v>
      </c>
      <c r="PFR66" s="65">
        <f t="shared" si="50476"/>
        <v>0</v>
      </c>
      <c r="PFS66" s="65">
        <f t="shared" si="50476"/>
        <v>0</v>
      </c>
      <c r="PFT66" s="65">
        <f t="shared" si="50476"/>
        <v>0</v>
      </c>
      <c r="PFU66" s="65">
        <f t="shared" si="50476"/>
        <v>0</v>
      </c>
      <c r="PFV66" s="65">
        <f t="shared" si="50476"/>
        <v>0</v>
      </c>
      <c r="PFW66" s="65">
        <f t="shared" si="50476"/>
        <v>0</v>
      </c>
      <c r="PFX66" s="65">
        <f t="shared" si="50476"/>
        <v>0</v>
      </c>
      <c r="PFY66" s="65">
        <f t="shared" si="50476"/>
        <v>0</v>
      </c>
      <c r="PFZ66" s="65">
        <f t="shared" si="50476"/>
        <v>0</v>
      </c>
      <c r="PGA66" s="65">
        <f t="shared" si="50476"/>
        <v>0</v>
      </c>
      <c r="PGB66" s="65">
        <f t="shared" si="50476"/>
        <v>0</v>
      </c>
      <c r="PGC66" s="65">
        <f t="shared" si="50476"/>
        <v>0</v>
      </c>
      <c r="PGD66" s="65">
        <f t="shared" si="50476"/>
        <v>0</v>
      </c>
      <c r="PGE66" s="65">
        <f t="shared" si="50476"/>
        <v>0</v>
      </c>
      <c r="PGF66" s="65">
        <f t="shared" si="50476"/>
        <v>0</v>
      </c>
      <c r="PGG66" s="65">
        <f t="shared" si="50476"/>
        <v>0</v>
      </c>
      <c r="PGH66" s="65">
        <f t="shared" si="50476"/>
        <v>0</v>
      </c>
      <c r="PGI66" s="65">
        <f t="shared" si="50476"/>
        <v>0</v>
      </c>
      <c r="PGJ66" s="65">
        <f t="shared" si="50476"/>
        <v>0</v>
      </c>
      <c r="PGK66" s="65">
        <f t="shared" si="50476"/>
        <v>0</v>
      </c>
      <c r="PGL66" s="65">
        <f t="shared" si="50476"/>
        <v>0</v>
      </c>
      <c r="PGM66" s="65">
        <f t="shared" si="50476"/>
        <v>0</v>
      </c>
      <c r="PGN66" s="65">
        <f t="shared" si="50476"/>
        <v>0</v>
      </c>
      <c r="PGO66" s="65">
        <f t="shared" si="50476"/>
        <v>0</v>
      </c>
      <c r="PGP66" s="65">
        <f t="shared" ref="PGP66:PJA66" si="50477">SUM(PGP62:PGP65)</f>
        <v>0</v>
      </c>
      <c r="PGQ66" s="65">
        <f t="shared" si="50477"/>
        <v>0</v>
      </c>
      <c r="PGR66" s="65">
        <f t="shared" si="50477"/>
        <v>0</v>
      </c>
      <c r="PGS66" s="65">
        <f t="shared" si="50477"/>
        <v>0</v>
      </c>
      <c r="PGT66" s="65">
        <f t="shared" si="50477"/>
        <v>0</v>
      </c>
      <c r="PGU66" s="65">
        <f t="shared" si="50477"/>
        <v>0</v>
      </c>
      <c r="PGV66" s="65">
        <f t="shared" si="50477"/>
        <v>0</v>
      </c>
      <c r="PGW66" s="65">
        <f t="shared" si="50477"/>
        <v>0</v>
      </c>
      <c r="PGX66" s="65">
        <f t="shared" si="50477"/>
        <v>0</v>
      </c>
      <c r="PGY66" s="65">
        <f t="shared" si="50477"/>
        <v>0</v>
      </c>
      <c r="PGZ66" s="65">
        <f t="shared" si="50477"/>
        <v>0</v>
      </c>
      <c r="PHA66" s="65">
        <f t="shared" si="50477"/>
        <v>0</v>
      </c>
      <c r="PHB66" s="65">
        <f t="shared" si="50477"/>
        <v>0</v>
      </c>
      <c r="PHC66" s="65">
        <f t="shared" si="50477"/>
        <v>0</v>
      </c>
      <c r="PHD66" s="65">
        <f t="shared" si="50477"/>
        <v>0</v>
      </c>
      <c r="PHE66" s="65">
        <f t="shared" si="50477"/>
        <v>0</v>
      </c>
      <c r="PHF66" s="65">
        <f t="shared" si="50477"/>
        <v>0</v>
      </c>
      <c r="PHG66" s="65">
        <f t="shared" si="50477"/>
        <v>0</v>
      </c>
      <c r="PHH66" s="65">
        <f t="shared" si="50477"/>
        <v>0</v>
      </c>
      <c r="PHI66" s="65">
        <f t="shared" si="50477"/>
        <v>0</v>
      </c>
      <c r="PHJ66" s="65">
        <f t="shared" si="50477"/>
        <v>0</v>
      </c>
      <c r="PHK66" s="65">
        <f t="shared" si="50477"/>
        <v>0</v>
      </c>
      <c r="PHL66" s="65">
        <f t="shared" si="50477"/>
        <v>0</v>
      </c>
      <c r="PHM66" s="65">
        <f t="shared" si="50477"/>
        <v>0</v>
      </c>
      <c r="PHN66" s="65">
        <f t="shared" si="50477"/>
        <v>0</v>
      </c>
      <c r="PHO66" s="65">
        <f t="shared" si="50477"/>
        <v>0</v>
      </c>
      <c r="PHP66" s="65">
        <f t="shared" si="50477"/>
        <v>0</v>
      </c>
      <c r="PHQ66" s="65">
        <f t="shared" si="50477"/>
        <v>0</v>
      </c>
      <c r="PHR66" s="65">
        <f t="shared" si="50477"/>
        <v>0</v>
      </c>
      <c r="PHS66" s="65">
        <f t="shared" si="50477"/>
        <v>0</v>
      </c>
      <c r="PHT66" s="65">
        <f t="shared" si="50477"/>
        <v>0</v>
      </c>
      <c r="PHU66" s="65">
        <f t="shared" si="50477"/>
        <v>0</v>
      </c>
      <c r="PHV66" s="65">
        <f t="shared" si="50477"/>
        <v>0</v>
      </c>
      <c r="PHW66" s="65">
        <f t="shared" si="50477"/>
        <v>0</v>
      </c>
      <c r="PHX66" s="65">
        <f t="shared" si="50477"/>
        <v>0</v>
      </c>
      <c r="PHY66" s="65">
        <f t="shared" si="50477"/>
        <v>0</v>
      </c>
      <c r="PHZ66" s="65">
        <f t="shared" si="50477"/>
        <v>0</v>
      </c>
      <c r="PIA66" s="65">
        <f t="shared" si="50477"/>
        <v>0</v>
      </c>
      <c r="PIB66" s="65">
        <f t="shared" si="50477"/>
        <v>0</v>
      </c>
      <c r="PIC66" s="65">
        <f t="shared" si="50477"/>
        <v>0</v>
      </c>
      <c r="PID66" s="65">
        <f t="shared" si="50477"/>
        <v>0</v>
      </c>
      <c r="PIE66" s="65">
        <f t="shared" si="50477"/>
        <v>0</v>
      </c>
      <c r="PIF66" s="65">
        <f t="shared" si="50477"/>
        <v>0</v>
      </c>
      <c r="PIG66" s="65">
        <f t="shared" si="50477"/>
        <v>0</v>
      </c>
      <c r="PIH66" s="65">
        <f t="shared" si="50477"/>
        <v>0</v>
      </c>
      <c r="PII66" s="65">
        <f t="shared" si="50477"/>
        <v>0</v>
      </c>
      <c r="PIJ66" s="65">
        <f t="shared" si="50477"/>
        <v>0</v>
      </c>
      <c r="PIK66" s="65">
        <f t="shared" si="50477"/>
        <v>0</v>
      </c>
      <c r="PIL66" s="65">
        <f t="shared" si="50477"/>
        <v>0</v>
      </c>
      <c r="PIM66" s="65">
        <f t="shared" si="50477"/>
        <v>0</v>
      </c>
      <c r="PIN66" s="65">
        <f t="shared" si="50477"/>
        <v>0</v>
      </c>
      <c r="PIO66" s="65">
        <f t="shared" si="50477"/>
        <v>0</v>
      </c>
      <c r="PIP66" s="65">
        <f t="shared" si="50477"/>
        <v>0</v>
      </c>
      <c r="PIQ66" s="65">
        <f t="shared" si="50477"/>
        <v>0</v>
      </c>
      <c r="PIR66" s="65">
        <f t="shared" si="50477"/>
        <v>0</v>
      </c>
      <c r="PIS66" s="65">
        <f t="shared" si="50477"/>
        <v>0</v>
      </c>
      <c r="PIT66" s="65">
        <f t="shared" si="50477"/>
        <v>0</v>
      </c>
      <c r="PIU66" s="65">
        <f t="shared" si="50477"/>
        <v>0</v>
      </c>
      <c r="PIV66" s="65">
        <f t="shared" si="50477"/>
        <v>0</v>
      </c>
      <c r="PIW66" s="65">
        <f t="shared" si="50477"/>
        <v>0</v>
      </c>
      <c r="PIX66" s="65">
        <f t="shared" si="50477"/>
        <v>0</v>
      </c>
      <c r="PIY66" s="65">
        <f t="shared" si="50477"/>
        <v>0</v>
      </c>
      <c r="PIZ66" s="65">
        <f t="shared" si="50477"/>
        <v>0</v>
      </c>
      <c r="PJA66" s="65">
        <f t="shared" si="50477"/>
        <v>0</v>
      </c>
      <c r="PJB66" s="65">
        <f t="shared" ref="PJB66:PLM66" si="50478">SUM(PJB62:PJB65)</f>
        <v>0</v>
      </c>
      <c r="PJC66" s="65">
        <f t="shared" si="50478"/>
        <v>0</v>
      </c>
      <c r="PJD66" s="65">
        <f t="shared" si="50478"/>
        <v>0</v>
      </c>
      <c r="PJE66" s="65">
        <f t="shared" si="50478"/>
        <v>0</v>
      </c>
      <c r="PJF66" s="65">
        <f t="shared" si="50478"/>
        <v>0</v>
      </c>
      <c r="PJG66" s="65">
        <f t="shared" si="50478"/>
        <v>0</v>
      </c>
      <c r="PJH66" s="65">
        <f t="shared" si="50478"/>
        <v>0</v>
      </c>
      <c r="PJI66" s="65">
        <f t="shared" si="50478"/>
        <v>0</v>
      </c>
      <c r="PJJ66" s="65">
        <f t="shared" si="50478"/>
        <v>0</v>
      </c>
      <c r="PJK66" s="65">
        <f t="shared" si="50478"/>
        <v>0</v>
      </c>
      <c r="PJL66" s="65">
        <f t="shared" si="50478"/>
        <v>0</v>
      </c>
      <c r="PJM66" s="65">
        <f t="shared" si="50478"/>
        <v>0</v>
      </c>
      <c r="PJN66" s="65">
        <f t="shared" si="50478"/>
        <v>0</v>
      </c>
      <c r="PJO66" s="65">
        <f t="shared" si="50478"/>
        <v>0</v>
      </c>
      <c r="PJP66" s="65">
        <f t="shared" si="50478"/>
        <v>0</v>
      </c>
      <c r="PJQ66" s="65">
        <f t="shared" si="50478"/>
        <v>0</v>
      </c>
      <c r="PJR66" s="65">
        <f t="shared" si="50478"/>
        <v>0</v>
      </c>
      <c r="PJS66" s="65">
        <f t="shared" si="50478"/>
        <v>0</v>
      </c>
      <c r="PJT66" s="65">
        <f t="shared" si="50478"/>
        <v>0</v>
      </c>
      <c r="PJU66" s="65">
        <f t="shared" si="50478"/>
        <v>0</v>
      </c>
      <c r="PJV66" s="65">
        <f t="shared" si="50478"/>
        <v>0</v>
      </c>
      <c r="PJW66" s="65">
        <f t="shared" si="50478"/>
        <v>0</v>
      </c>
      <c r="PJX66" s="65">
        <f t="shared" si="50478"/>
        <v>0</v>
      </c>
      <c r="PJY66" s="65">
        <f t="shared" si="50478"/>
        <v>0</v>
      </c>
      <c r="PJZ66" s="65">
        <f t="shared" si="50478"/>
        <v>0</v>
      </c>
      <c r="PKA66" s="65">
        <f t="shared" si="50478"/>
        <v>0</v>
      </c>
      <c r="PKB66" s="65">
        <f t="shared" si="50478"/>
        <v>0</v>
      </c>
      <c r="PKC66" s="65">
        <f t="shared" si="50478"/>
        <v>0</v>
      </c>
      <c r="PKD66" s="65">
        <f t="shared" si="50478"/>
        <v>0</v>
      </c>
      <c r="PKE66" s="65">
        <f t="shared" si="50478"/>
        <v>0</v>
      </c>
      <c r="PKF66" s="65">
        <f t="shared" si="50478"/>
        <v>0</v>
      </c>
      <c r="PKG66" s="65">
        <f t="shared" si="50478"/>
        <v>0</v>
      </c>
      <c r="PKH66" s="65">
        <f t="shared" si="50478"/>
        <v>0</v>
      </c>
      <c r="PKI66" s="65">
        <f t="shared" si="50478"/>
        <v>0</v>
      </c>
      <c r="PKJ66" s="65">
        <f t="shared" si="50478"/>
        <v>0</v>
      </c>
      <c r="PKK66" s="65">
        <f t="shared" si="50478"/>
        <v>0</v>
      </c>
      <c r="PKL66" s="65">
        <f t="shared" si="50478"/>
        <v>0</v>
      </c>
      <c r="PKM66" s="65">
        <f t="shared" si="50478"/>
        <v>0</v>
      </c>
      <c r="PKN66" s="65">
        <f t="shared" si="50478"/>
        <v>0</v>
      </c>
      <c r="PKO66" s="65">
        <f t="shared" si="50478"/>
        <v>0</v>
      </c>
      <c r="PKP66" s="65">
        <f t="shared" si="50478"/>
        <v>0</v>
      </c>
      <c r="PKQ66" s="65">
        <f t="shared" si="50478"/>
        <v>0</v>
      </c>
      <c r="PKR66" s="65">
        <f t="shared" si="50478"/>
        <v>0</v>
      </c>
      <c r="PKS66" s="65">
        <f t="shared" si="50478"/>
        <v>0</v>
      </c>
      <c r="PKT66" s="65">
        <f t="shared" si="50478"/>
        <v>0</v>
      </c>
      <c r="PKU66" s="65">
        <f t="shared" si="50478"/>
        <v>0</v>
      </c>
      <c r="PKV66" s="65">
        <f t="shared" si="50478"/>
        <v>0</v>
      </c>
      <c r="PKW66" s="65">
        <f t="shared" si="50478"/>
        <v>0</v>
      </c>
      <c r="PKX66" s="65">
        <f t="shared" si="50478"/>
        <v>0</v>
      </c>
      <c r="PKY66" s="65">
        <f t="shared" si="50478"/>
        <v>0</v>
      </c>
      <c r="PKZ66" s="65">
        <f t="shared" si="50478"/>
        <v>0</v>
      </c>
      <c r="PLA66" s="65">
        <f t="shared" si="50478"/>
        <v>0</v>
      </c>
      <c r="PLB66" s="65">
        <f t="shared" si="50478"/>
        <v>0</v>
      </c>
      <c r="PLC66" s="65">
        <f t="shared" si="50478"/>
        <v>0</v>
      </c>
      <c r="PLD66" s="65">
        <f t="shared" si="50478"/>
        <v>0</v>
      </c>
      <c r="PLE66" s="65">
        <f t="shared" si="50478"/>
        <v>0</v>
      </c>
      <c r="PLF66" s="65">
        <f t="shared" si="50478"/>
        <v>0</v>
      </c>
      <c r="PLG66" s="65">
        <f t="shared" si="50478"/>
        <v>0</v>
      </c>
      <c r="PLH66" s="65">
        <f t="shared" si="50478"/>
        <v>0</v>
      </c>
      <c r="PLI66" s="65">
        <f t="shared" si="50478"/>
        <v>0</v>
      </c>
      <c r="PLJ66" s="65">
        <f t="shared" si="50478"/>
        <v>0</v>
      </c>
      <c r="PLK66" s="65">
        <f t="shared" si="50478"/>
        <v>0</v>
      </c>
      <c r="PLL66" s="65">
        <f t="shared" si="50478"/>
        <v>0</v>
      </c>
      <c r="PLM66" s="65">
        <f t="shared" si="50478"/>
        <v>0</v>
      </c>
      <c r="PLN66" s="65">
        <f t="shared" ref="PLN66:PNY66" si="50479">SUM(PLN62:PLN65)</f>
        <v>0</v>
      </c>
      <c r="PLO66" s="65">
        <f t="shared" si="50479"/>
        <v>0</v>
      </c>
      <c r="PLP66" s="65">
        <f t="shared" si="50479"/>
        <v>0</v>
      </c>
      <c r="PLQ66" s="65">
        <f t="shared" si="50479"/>
        <v>0</v>
      </c>
      <c r="PLR66" s="65">
        <f t="shared" si="50479"/>
        <v>0</v>
      </c>
      <c r="PLS66" s="65">
        <f t="shared" si="50479"/>
        <v>0</v>
      </c>
      <c r="PLT66" s="65">
        <f t="shared" si="50479"/>
        <v>0</v>
      </c>
      <c r="PLU66" s="65">
        <f t="shared" si="50479"/>
        <v>0</v>
      </c>
      <c r="PLV66" s="65">
        <f t="shared" si="50479"/>
        <v>0</v>
      </c>
      <c r="PLW66" s="65">
        <f t="shared" si="50479"/>
        <v>0</v>
      </c>
      <c r="PLX66" s="65">
        <f t="shared" si="50479"/>
        <v>0</v>
      </c>
      <c r="PLY66" s="65">
        <f t="shared" si="50479"/>
        <v>0</v>
      </c>
      <c r="PLZ66" s="65">
        <f t="shared" si="50479"/>
        <v>0</v>
      </c>
      <c r="PMA66" s="65">
        <f t="shared" si="50479"/>
        <v>0</v>
      </c>
      <c r="PMB66" s="65">
        <f t="shared" si="50479"/>
        <v>0</v>
      </c>
      <c r="PMC66" s="65">
        <f t="shared" si="50479"/>
        <v>0</v>
      </c>
      <c r="PMD66" s="65">
        <f t="shared" si="50479"/>
        <v>0</v>
      </c>
      <c r="PME66" s="65">
        <f t="shared" si="50479"/>
        <v>0</v>
      </c>
      <c r="PMF66" s="65">
        <f t="shared" si="50479"/>
        <v>0</v>
      </c>
      <c r="PMG66" s="65">
        <f t="shared" si="50479"/>
        <v>0</v>
      </c>
      <c r="PMH66" s="65">
        <f t="shared" si="50479"/>
        <v>0</v>
      </c>
      <c r="PMI66" s="65">
        <f t="shared" si="50479"/>
        <v>0</v>
      </c>
      <c r="PMJ66" s="65">
        <f t="shared" si="50479"/>
        <v>0</v>
      </c>
      <c r="PMK66" s="65">
        <f t="shared" si="50479"/>
        <v>0</v>
      </c>
      <c r="PML66" s="65">
        <f t="shared" si="50479"/>
        <v>0</v>
      </c>
      <c r="PMM66" s="65">
        <f t="shared" si="50479"/>
        <v>0</v>
      </c>
      <c r="PMN66" s="65">
        <f t="shared" si="50479"/>
        <v>0</v>
      </c>
      <c r="PMO66" s="65">
        <f t="shared" si="50479"/>
        <v>0</v>
      </c>
      <c r="PMP66" s="65">
        <f t="shared" si="50479"/>
        <v>0</v>
      </c>
      <c r="PMQ66" s="65">
        <f t="shared" si="50479"/>
        <v>0</v>
      </c>
      <c r="PMR66" s="65">
        <f t="shared" si="50479"/>
        <v>0</v>
      </c>
      <c r="PMS66" s="65">
        <f t="shared" si="50479"/>
        <v>0</v>
      </c>
      <c r="PMT66" s="65">
        <f t="shared" si="50479"/>
        <v>0</v>
      </c>
      <c r="PMU66" s="65">
        <f t="shared" si="50479"/>
        <v>0</v>
      </c>
      <c r="PMV66" s="65">
        <f t="shared" si="50479"/>
        <v>0</v>
      </c>
      <c r="PMW66" s="65">
        <f t="shared" si="50479"/>
        <v>0</v>
      </c>
      <c r="PMX66" s="65">
        <f t="shared" si="50479"/>
        <v>0</v>
      </c>
      <c r="PMY66" s="65">
        <f t="shared" si="50479"/>
        <v>0</v>
      </c>
      <c r="PMZ66" s="65">
        <f t="shared" si="50479"/>
        <v>0</v>
      </c>
      <c r="PNA66" s="65">
        <f t="shared" si="50479"/>
        <v>0</v>
      </c>
      <c r="PNB66" s="65">
        <f t="shared" si="50479"/>
        <v>0</v>
      </c>
      <c r="PNC66" s="65">
        <f t="shared" si="50479"/>
        <v>0</v>
      </c>
      <c r="PND66" s="65">
        <f t="shared" si="50479"/>
        <v>0</v>
      </c>
      <c r="PNE66" s="65">
        <f t="shared" si="50479"/>
        <v>0</v>
      </c>
      <c r="PNF66" s="65">
        <f t="shared" si="50479"/>
        <v>0</v>
      </c>
      <c r="PNG66" s="65">
        <f t="shared" si="50479"/>
        <v>0</v>
      </c>
      <c r="PNH66" s="65">
        <f t="shared" si="50479"/>
        <v>0</v>
      </c>
      <c r="PNI66" s="65">
        <f t="shared" si="50479"/>
        <v>0</v>
      </c>
      <c r="PNJ66" s="65">
        <f t="shared" si="50479"/>
        <v>0</v>
      </c>
      <c r="PNK66" s="65">
        <f t="shared" si="50479"/>
        <v>0</v>
      </c>
      <c r="PNL66" s="65">
        <f t="shared" si="50479"/>
        <v>0</v>
      </c>
      <c r="PNM66" s="65">
        <f t="shared" si="50479"/>
        <v>0</v>
      </c>
      <c r="PNN66" s="65">
        <f t="shared" si="50479"/>
        <v>0</v>
      </c>
      <c r="PNO66" s="65">
        <f t="shared" si="50479"/>
        <v>0</v>
      </c>
      <c r="PNP66" s="65">
        <f t="shared" si="50479"/>
        <v>0</v>
      </c>
      <c r="PNQ66" s="65">
        <f t="shared" si="50479"/>
        <v>0</v>
      </c>
      <c r="PNR66" s="65">
        <f t="shared" si="50479"/>
        <v>0</v>
      </c>
      <c r="PNS66" s="65">
        <f t="shared" si="50479"/>
        <v>0</v>
      </c>
      <c r="PNT66" s="65">
        <f t="shared" si="50479"/>
        <v>0</v>
      </c>
      <c r="PNU66" s="65">
        <f t="shared" si="50479"/>
        <v>0</v>
      </c>
      <c r="PNV66" s="65">
        <f t="shared" si="50479"/>
        <v>0</v>
      </c>
      <c r="PNW66" s="65">
        <f t="shared" si="50479"/>
        <v>0</v>
      </c>
      <c r="PNX66" s="65">
        <f t="shared" si="50479"/>
        <v>0</v>
      </c>
      <c r="PNY66" s="65">
        <f t="shared" si="50479"/>
        <v>0</v>
      </c>
      <c r="PNZ66" s="65">
        <f t="shared" ref="PNZ66:PQK66" si="50480">SUM(PNZ62:PNZ65)</f>
        <v>0</v>
      </c>
      <c r="POA66" s="65">
        <f t="shared" si="50480"/>
        <v>0</v>
      </c>
      <c r="POB66" s="65">
        <f t="shared" si="50480"/>
        <v>0</v>
      </c>
      <c r="POC66" s="65">
        <f t="shared" si="50480"/>
        <v>0</v>
      </c>
      <c r="POD66" s="65">
        <f t="shared" si="50480"/>
        <v>0</v>
      </c>
      <c r="POE66" s="65">
        <f t="shared" si="50480"/>
        <v>0</v>
      </c>
      <c r="POF66" s="65">
        <f t="shared" si="50480"/>
        <v>0</v>
      </c>
      <c r="POG66" s="65">
        <f t="shared" si="50480"/>
        <v>0</v>
      </c>
      <c r="POH66" s="65">
        <f t="shared" si="50480"/>
        <v>0</v>
      </c>
      <c r="POI66" s="65">
        <f t="shared" si="50480"/>
        <v>0</v>
      </c>
      <c r="POJ66" s="65">
        <f t="shared" si="50480"/>
        <v>0</v>
      </c>
      <c r="POK66" s="65">
        <f t="shared" si="50480"/>
        <v>0</v>
      </c>
      <c r="POL66" s="65">
        <f t="shared" si="50480"/>
        <v>0</v>
      </c>
      <c r="POM66" s="65">
        <f t="shared" si="50480"/>
        <v>0</v>
      </c>
      <c r="PON66" s="65">
        <f t="shared" si="50480"/>
        <v>0</v>
      </c>
      <c r="POO66" s="65">
        <f t="shared" si="50480"/>
        <v>0</v>
      </c>
      <c r="POP66" s="65">
        <f t="shared" si="50480"/>
        <v>0</v>
      </c>
      <c r="POQ66" s="65">
        <f t="shared" si="50480"/>
        <v>0</v>
      </c>
      <c r="POR66" s="65">
        <f t="shared" si="50480"/>
        <v>0</v>
      </c>
      <c r="POS66" s="65">
        <f t="shared" si="50480"/>
        <v>0</v>
      </c>
      <c r="POT66" s="65">
        <f t="shared" si="50480"/>
        <v>0</v>
      </c>
      <c r="POU66" s="65">
        <f t="shared" si="50480"/>
        <v>0</v>
      </c>
      <c r="POV66" s="65">
        <f t="shared" si="50480"/>
        <v>0</v>
      </c>
      <c r="POW66" s="65">
        <f t="shared" si="50480"/>
        <v>0</v>
      </c>
      <c r="POX66" s="65">
        <f t="shared" si="50480"/>
        <v>0</v>
      </c>
      <c r="POY66" s="65">
        <f t="shared" si="50480"/>
        <v>0</v>
      </c>
      <c r="POZ66" s="65">
        <f t="shared" si="50480"/>
        <v>0</v>
      </c>
      <c r="PPA66" s="65">
        <f t="shared" si="50480"/>
        <v>0</v>
      </c>
      <c r="PPB66" s="65">
        <f t="shared" si="50480"/>
        <v>0</v>
      </c>
      <c r="PPC66" s="65">
        <f t="shared" si="50480"/>
        <v>0</v>
      </c>
      <c r="PPD66" s="65">
        <f t="shared" si="50480"/>
        <v>0</v>
      </c>
      <c r="PPE66" s="65">
        <f t="shared" si="50480"/>
        <v>0</v>
      </c>
      <c r="PPF66" s="65">
        <f t="shared" si="50480"/>
        <v>0</v>
      </c>
      <c r="PPG66" s="65">
        <f t="shared" si="50480"/>
        <v>0</v>
      </c>
      <c r="PPH66" s="65">
        <f t="shared" si="50480"/>
        <v>0</v>
      </c>
      <c r="PPI66" s="65">
        <f t="shared" si="50480"/>
        <v>0</v>
      </c>
      <c r="PPJ66" s="65">
        <f t="shared" si="50480"/>
        <v>0</v>
      </c>
      <c r="PPK66" s="65">
        <f t="shared" si="50480"/>
        <v>0</v>
      </c>
      <c r="PPL66" s="65">
        <f t="shared" si="50480"/>
        <v>0</v>
      </c>
      <c r="PPM66" s="65">
        <f t="shared" si="50480"/>
        <v>0</v>
      </c>
      <c r="PPN66" s="65">
        <f t="shared" si="50480"/>
        <v>0</v>
      </c>
      <c r="PPO66" s="65">
        <f t="shared" si="50480"/>
        <v>0</v>
      </c>
      <c r="PPP66" s="65">
        <f t="shared" si="50480"/>
        <v>0</v>
      </c>
      <c r="PPQ66" s="65">
        <f t="shared" si="50480"/>
        <v>0</v>
      </c>
      <c r="PPR66" s="65">
        <f t="shared" si="50480"/>
        <v>0</v>
      </c>
      <c r="PPS66" s="65">
        <f t="shared" si="50480"/>
        <v>0</v>
      </c>
      <c r="PPT66" s="65">
        <f t="shared" si="50480"/>
        <v>0</v>
      </c>
      <c r="PPU66" s="65">
        <f t="shared" si="50480"/>
        <v>0</v>
      </c>
      <c r="PPV66" s="65">
        <f t="shared" si="50480"/>
        <v>0</v>
      </c>
      <c r="PPW66" s="65">
        <f t="shared" si="50480"/>
        <v>0</v>
      </c>
      <c r="PPX66" s="65">
        <f t="shared" si="50480"/>
        <v>0</v>
      </c>
      <c r="PPY66" s="65">
        <f t="shared" si="50480"/>
        <v>0</v>
      </c>
      <c r="PPZ66" s="65">
        <f t="shared" si="50480"/>
        <v>0</v>
      </c>
      <c r="PQA66" s="65">
        <f t="shared" si="50480"/>
        <v>0</v>
      </c>
      <c r="PQB66" s="65">
        <f t="shared" si="50480"/>
        <v>0</v>
      </c>
      <c r="PQC66" s="65">
        <f t="shared" si="50480"/>
        <v>0</v>
      </c>
      <c r="PQD66" s="65">
        <f t="shared" si="50480"/>
        <v>0</v>
      </c>
      <c r="PQE66" s="65">
        <f t="shared" si="50480"/>
        <v>0</v>
      </c>
      <c r="PQF66" s="65">
        <f t="shared" si="50480"/>
        <v>0</v>
      </c>
      <c r="PQG66" s="65">
        <f t="shared" si="50480"/>
        <v>0</v>
      </c>
      <c r="PQH66" s="65">
        <f t="shared" si="50480"/>
        <v>0</v>
      </c>
      <c r="PQI66" s="65">
        <f t="shared" si="50480"/>
        <v>0</v>
      </c>
      <c r="PQJ66" s="65">
        <f t="shared" si="50480"/>
        <v>0</v>
      </c>
      <c r="PQK66" s="65">
        <f t="shared" si="50480"/>
        <v>0</v>
      </c>
      <c r="PQL66" s="65">
        <f t="shared" ref="PQL66:PSW66" si="50481">SUM(PQL62:PQL65)</f>
        <v>0</v>
      </c>
      <c r="PQM66" s="65">
        <f t="shared" si="50481"/>
        <v>0</v>
      </c>
      <c r="PQN66" s="65">
        <f t="shared" si="50481"/>
        <v>0</v>
      </c>
      <c r="PQO66" s="65">
        <f t="shared" si="50481"/>
        <v>0</v>
      </c>
      <c r="PQP66" s="65">
        <f t="shared" si="50481"/>
        <v>0</v>
      </c>
      <c r="PQQ66" s="65">
        <f t="shared" si="50481"/>
        <v>0</v>
      </c>
      <c r="PQR66" s="65">
        <f t="shared" si="50481"/>
        <v>0</v>
      </c>
      <c r="PQS66" s="65">
        <f t="shared" si="50481"/>
        <v>0</v>
      </c>
      <c r="PQT66" s="65">
        <f t="shared" si="50481"/>
        <v>0</v>
      </c>
      <c r="PQU66" s="65">
        <f t="shared" si="50481"/>
        <v>0</v>
      </c>
      <c r="PQV66" s="65">
        <f t="shared" si="50481"/>
        <v>0</v>
      </c>
      <c r="PQW66" s="65">
        <f t="shared" si="50481"/>
        <v>0</v>
      </c>
      <c r="PQX66" s="65">
        <f t="shared" si="50481"/>
        <v>0</v>
      </c>
      <c r="PQY66" s="65">
        <f t="shared" si="50481"/>
        <v>0</v>
      </c>
      <c r="PQZ66" s="65">
        <f t="shared" si="50481"/>
        <v>0</v>
      </c>
      <c r="PRA66" s="65">
        <f t="shared" si="50481"/>
        <v>0</v>
      </c>
      <c r="PRB66" s="65">
        <f t="shared" si="50481"/>
        <v>0</v>
      </c>
      <c r="PRC66" s="65">
        <f t="shared" si="50481"/>
        <v>0</v>
      </c>
      <c r="PRD66" s="65">
        <f t="shared" si="50481"/>
        <v>0</v>
      </c>
      <c r="PRE66" s="65">
        <f t="shared" si="50481"/>
        <v>0</v>
      </c>
      <c r="PRF66" s="65">
        <f t="shared" si="50481"/>
        <v>0</v>
      </c>
      <c r="PRG66" s="65">
        <f t="shared" si="50481"/>
        <v>0</v>
      </c>
      <c r="PRH66" s="65">
        <f t="shared" si="50481"/>
        <v>0</v>
      </c>
      <c r="PRI66" s="65">
        <f t="shared" si="50481"/>
        <v>0</v>
      </c>
      <c r="PRJ66" s="65">
        <f t="shared" si="50481"/>
        <v>0</v>
      </c>
      <c r="PRK66" s="65">
        <f t="shared" si="50481"/>
        <v>0</v>
      </c>
      <c r="PRL66" s="65">
        <f t="shared" si="50481"/>
        <v>0</v>
      </c>
      <c r="PRM66" s="65">
        <f t="shared" si="50481"/>
        <v>0</v>
      </c>
      <c r="PRN66" s="65">
        <f t="shared" si="50481"/>
        <v>0</v>
      </c>
      <c r="PRO66" s="65">
        <f t="shared" si="50481"/>
        <v>0</v>
      </c>
      <c r="PRP66" s="65">
        <f t="shared" si="50481"/>
        <v>0</v>
      </c>
      <c r="PRQ66" s="65">
        <f t="shared" si="50481"/>
        <v>0</v>
      </c>
      <c r="PRR66" s="65">
        <f t="shared" si="50481"/>
        <v>0</v>
      </c>
      <c r="PRS66" s="65">
        <f t="shared" si="50481"/>
        <v>0</v>
      </c>
      <c r="PRT66" s="65">
        <f t="shared" si="50481"/>
        <v>0</v>
      </c>
      <c r="PRU66" s="65">
        <f t="shared" si="50481"/>
        <v>0</v>
      </c>
      <c r="PRV66" s="65">
        <f t="shared" si="50481"/>
        <v>0</v>
      </c>
      <c r="PRW66" s="65">
        <f t="shared" si="50481"/>
        <v>0</v>
      </c>
      <c r="PRX66" s="65">
        <f t="shared" si="50481"/>
        <v>0</v>
      </c>
      <c r="PRY66" s="65">
        <f t="shared" si="50481"/>
        <v>0</v>
      </c>
      <c r="PRZ66" s="65">
        <f t="shared" si="50481"/>
        <v>0</v>
      </c>
      <c r="PSA66" s="65">
        <f t="shared" si="50481"/>
        <v>0</v>
      </c>
      <c r="PSB66" s="65">
        <f t="shared" si="50481"/>
        <v>0</v>
      </c>
      <c r="PSC66" s="65">
        <f t="shared" si="50481"/>
        <v>0</v>
      </c>
      <c r="PSD66" s="65">
        <f t="shared" si="50481"/>
        <v>0</v>
      </c>
      <c r="PSE66" s="65">
        <f t="shared" si="50481"/>
        <v>0</v>
      </c>
      <c r="PSF66" s="65">
        <f t="shared" si="50481"/>
        <v>0</v>
      </c>
      <c r="PSG66" s="65">
        <f t="shared" si="50481"/>
        <v>0</v>
      </c>
      <c r="PSH66" s="65">
        <f t="shared" si="50481"/>
        <v>0</v>
      </c>
      <c r="PSI66" s="65">
        <f t="shared" si="50481"/>
        <v>0</v>
      </c>
      <c r="PSJ66" s="65">
        <f t="shared" si="50481"/>
        <v>0</v>
      </c>
      <c r="PSK66" s="65">
        <f t="shared" si="50481"/>
        <v>0</v>
      </c>
      <c r="PSL66" s="65">
        <f t="shared" si="50481"/>
        <v>0</v>
      </c>
      <c r="PSM66" s="65">
        <f t="shared" si="50481"/>
        <v>0</v>
      </c>
      <c r="PSN66" s="65">
        <f t="shared" si="50481"/>
        <v>0</v>
      </c>
      <c r="PSO66" s="65">
        <f t="shared" si="50481"/>
        <v>0</v>
      </c>
      <c r="PSP66" s="65">
        <f t="shared" si="50481"/>
        <v>0</v>
      </c>
      <c r="PSQ66" s="65">
        <f t="shared" si="50481"/>
        <v>0</v>
      </c>
      <c r="PSR66" s="65">
        <f t="shared" si="50481"/>
        <v>0</v>
      </c>
      <c r="PSS66" s="65">
        <f t="shared" si="50481"/>
        <v>0</v>
      </c>
      <c r="PST66" s="65">
        <f t="shared" si="50481"/>
        <v>0</v>
      </c>
      <c r="PSU66" s="65">
        <f t="shared" si="50481"/>
        <v>0</v>
      </c>
      <c r="PSV66" s="65">
        <f t="shared" si="50481"/>
        <v>0</v>
      </c>
      <c r="PSW66" s="65">
        <f t="shared" si="50481"/>
        <v>0</v>
      </c>
      <c r="PSX66" s="65">
        <f t="shared" ref="PSX66:PVI66" si="50482">SUM(PSX62:PSX65)</f>
        <v>0</v>
      </c>
      <c r="PSY66" s="65">
        <f t="shared" si="50482"/>
        <v>0</v>
      </c>
      <c r="PSZ66" s="65">
        <f t="shared" si="50482"/>
        <v>0</v>
      </c>
      <c r="PTA66" s="65">
        <f t="shared" si="50482"/>
        <v>0</v>
      </c>
      <c r="PTB66" s="65">
        <f t="shared" si="50482"/>
        <v>0</v>
      </c>
      <c r="PTC66" s="65">
        <f t="shared" si="50482"/>
        <v>0</v>
      </c>
      <c r="PTD66" s="65">
        <f t="shared" si="50482"/>
        <v>0</v>
      </c>
      <c r="PTE66" s="65">
        <f t="shared" si="50482"/>
        <v>0</v>
      </c>
      <c r="PTF66" s="65">
        <f t="shared" si="50482"/>
        <v>0</v>
      </c>
      <c r="PTG66" s="65">
        <f t="shared" si="50482"/>
        <v>0</v>
      </c>
      <c r="PTH66" s="65">
        <f t="shared" si="50482"/>
        <v>0</v>
      </c>
      <c r="PTI66" s="65">
        <f t="shared" si="50482"/>
        <v>0</v>
      </c>
      <c r="PTJ66" s="65">
        <f t="shared" si="50482"/>
        <v>0</v>
      </c>
      <c r="PTK66" s="65">
        <f t="shared" si="50482"/>
        <v>0</v>
      </c>
      <c r="PTL66" s="65">
        <f t="shared" si="50482"/>
        <v>0</v>
      </c>
      <c r="PTM66" s="65">
        <f t="shared" si="50482"/>
        <v>0</v>
      </c>
      <c r="PTN66" s="65">
        <f t="shared" si="50482"/>
        <v>0</v>
      </c>
      <c r="PTO66" s="65">
        <f t="shared" si="50482"/>
        <v>0</v>
      </c>
      <c r="PTP66" s="65">
        <f t="shared" si="50482"/>
        <v>0</v>
      </c>
      <c r="PTQ66" s="65">
        <f t="shared" si="50482"/>
        <v>0</v>
      </c>
      <c r="PTR66" s="65">
        <f t="shared" si="50482"/>
        <v>0</v>
      </c>
      <c r="PTS66" s="65">
        <f t="shared" si="50482"/>
        <v>0</v>
      </c>
      <c r="PTT66" s="65">
        <f t="shared" si="50482"/>
        <v>0</v>
      </c>
      <c r="PTU66" s="65">
        <f t="shared" si="50482"/>
        <v>0</v>
      </c>
      <c r="PTV66" s="65">
        <f t="shared" si="50482"/>
        <v>0</v>
      </c>
      <c r="PTW66" s="65">
        <f t="shared" si="50482"/>
        <v>0</v>
      </c>
      <c r="PTX66" s="65">
        <f t="shared" si="50482"/>
        <v>0</v>
      </c>
      <c r="PTY66" s="65">
        <f t="shared" si="50482"/>
        <v>0</v>
      </c>
      <c r="PTZ66" s="65">
        <f t="shared" si="50482"/>
        <v>0</v>
      </c>
      <c r="PUA66" s="65">
        <f t="shared" si="50482"/>
        <v>0</v>
      </c>
      <c r="PUB66" s="65">
        <f t="shared" si="50482"/>
        <v>0</v>
      </c>
      <c r="PUC66" s="65">
        <f t="shared" si="50482"/>
        <v>0</v>
      </c>
      <c r="PUD66" s="65">
        <f t="shared" si="50482"/>
        <v>0</v>
      </c>
      <c r="PUE66" s="65">
        <f t="shared" si="50482"/>
        <v>0</v>
      </c>
      <c r="PUF66" s="65">
        <f t="shared" si="50482"/>
        <v>0</v>
      </c>
      <c r="PUG66" s="65">
        <f t="shared" si="50482"/>
        <v>0</v>
      </c>
      <c r="PUH66" s="65">
        <f t="shared" si="50482"/>
        <v>0</v>
      </c>
      <c r="PUI66" s="65">
        <f t="shared" si="50482"/>
        <v>0</v>
      </c>
      <c r="PUJ66" s="65">
        <f t="shared" si="50482"/>
        <v>0</v>
      </c>
      <c r="PUK66" s="65">
        <f t="shared" si="50482"/>
        <v>0</v>
      </c>
      <c r="PUL66" s="65">
        <f t="shared" si="50482"/>
        <v>0</v>
      </c>
      <c r="PUM66" s="65">
        <f t="shared" si="50482"/>
        <v>0</v>
      </c>
      <c r="PUN66" s="65">
        <f t="shared" si="50482"/>
        <v>0</v>
      </c>
      <c r="PUO66" s="65">
        <f t="shared" si="50482"/>
        <v>0</v>
      </c>
      <c r="PUP66" s="65">
        <f t="shared" si="50482"/>
        <v>0</v>
      </c>
      <c r="PUQ66" s="65">
        <f t="shared" si="50482"/>
        <v>0</v>
      </c>
      <c r="PUR66" s="65">
        <f t="shared" si="50482"/>
        <v>0</v>
      </c>
      <c r="PUS66" s="65">
        <f t="shared" si="50482"/>
        <v>0</v>
      </c>
      <c r="PUT66" s="65">
        <f t="shared" si="50482"/>
        <v>0</v>
      </c>
      <c r="PUU66" s="65">
        <f t="shared" si="50482"/>
        <v>0</v>
      </c>
      <c r="PUV66" s="65">
        <f t="shared" si="50482"/>
        <v>0</v>
      </c>
      <c r="PUW66" s="65">
        <f t="shared" si="50482"/>
        <v>0</v>
      </c>
      <c r="PUX66" s="65">
        <f t="shared" si="50482"/>
        <v>0</v>
      </c>
      <c r="PUY66" s="65">
        <f t="shared" si="50482"/>
        <v>0</v>
      </c>
      <c r="PUZ66" s="65">
        <f t="shared" si="50482"/>
        <v>0</v>
      </c>
      <c r="PVA66" s="65">
        <f t="shared" si="50482"/>
        <v>0</v>
      </c>
      <c r="PVB66" s="65">
        <f t="shared" si="50482"/>
        <v>0</v>
      </c>
      <c r="PVC66" s="65">
        <f t="shared" si="50482"/>
        <v>0</v>
      </c>
      <c r="PVD66" s="65">
        <f t="shared" si="50482"/>
        <v>0</v>
      </c>
      <c r="PVE66" s="65">
        <f t="shared" si="50482"/>
        <v>0</v>
      </c>
      <c r="PVF66" s="65">
        <f t="shared" si="50482"/>
        <v>0</v>
      </c>
      <c r="PVG66" s="65">
        <f t="shared" si="50482"/>
        <v>0</v>
      </c>
      <c r="PVH66" s="65">
        <f t="shared" si="50482"/>
        <v>0</v>
      </c>
      <c r="PVI66" s="65">
        <f t="shared" si="50482"/>
        <v>0</v>
      </c>
      <c r="PVJ66" s="65">
        <f t="shared" ref="PVJ66:PXU66" si="50483">SUM(PVJ62:PVJ65)</f>
        <v>0</v>
      </c>
      <c r="PVK66" s="65">
        <f t="shared" si="50483"/>
        <v>0</v>
      </c>
      <c r="PVL66" s="65">
        <f t="shared" si="50483"/>
        <v>0</v>
      </c>
      <c r="PVM66" s="65">
        <f t="shared" si="50483"/>
        <v>0</v>
      </c>
      <c r="PVN66" s="65">
        <f t="shared" si="50483"/>
        <v>0</v>
      </c>
      <c r="PVO66" s="65">
        <f t="shared" si="50483"/>
        <v>0</v>
      </c>
      <c r="PVP66" s="65">
        <f t="shared" si="50483"/>
        <v>0</v>
      </c>
      <c r="PVQ66" s="65">
        <f t="shared" si="50483"/>
        <v>0</v>
      </c>
      <c r="PVR66" s="65">
        <f t="shared" si="50483"/>
        <v>0</v>
      </c>
      <c r="PVS66" s="65">
        <f t="shared" si="50483"/>
        <v>0</v>
      </c>
      <c r="PVT66" s="65">
        <f t="shared" si="50483"/>
        <v>0</v>
      </c>
      <c r="PVU66" s="65">
        <f t="shared" si="50483"/>
        <v>0</v>
      </c>
      <c r="PVV66" s="65">
        <f t="shared" si="50483"/>
        <v>0</v>
      </c>
      <c r="PVW66" s="65">
        <f t="shared" si="50483"/>
        <v>0</v>
      </c>
      <c r="PVX66" s="65">
        <f t="shared" si="50483"/>
        <v>0</v>
      </c>
      <c r="PVY66" s="65">
        <f t="shared" si="50483"/>
        <v>0</v>
      </c>
      <c r="PVZ66" s="65">
        <f t="shared" si="50483"/>
        <v>0</v>
      </c>
      <c r="PWA66" s="65">
        <f t="shared" si="50483"/>
        <v>0</v>
      </c>
      <c r="PWB66" s="65">
        <f t="shared" si="50483"/>
        <v>0</v>
      </c>
      <c r="PWC66" s="65">
        <f t="shared" si="50483"/>
        <v>0</v>
      </c>
      <c r="PWD66" s="65">
        <f t="shared" si="50483"/>
        <v>0</v>
      </c>
      <c r="PWE66" s="65">
        <f t="shared" si="50483"/>
        <v>0</v>
      </c>
      <c r="PWF66" s="65">
        <f t="shared" si="50483"/>
        <v>0</v>
      </c>
      <c r="PWG66" s="65">
        <f t="shared" si="50483"/>
        <v>0</v>
      </c>
      <c r="PWH66" s="65">
        <f t="shared" si="50483"/>
        <v>0</v>
      </c>
      <c r="PWI66" s="65">
        <f t="shared" si="50483"/>
        <v>0</v>
      </c>
      <c r="PWJ66" s="65">
        <f t="shared" si="50483"/>
        <v>0</v>
      </c>
      <c r="PWK66" s="65">
        <f t="shared" si="50483"/>
        <v>0</v>
      </c>
      <c r="PWL66" s="65">
        <f t="shared" si="50483"/>
        <v>0</v>
      </c>
      <c r="PWM66" s="65">
        <f t="shared" si="50483"/>
        <v>0</v>
      </c>
      <c r="PWN66" s="65">
        <f t="shared" si="50483"/>
        <v>0</v>
      </c>
      <c r="PWO66" s="65">
        <f t="shared" si="50483"/>
        <v>0</v>
      </c>
      <c r="PWP66" s="65">
        <f t="shared" si="50483"/>
        <v>0</v>
      </c>
      <c r="PWQ66" s="65">
        <f t="shared" si="50483"/>
        <v>0</v>
      </c>
      <c r="PWR66" s="65">
        <f t="shared" si="50483"/>
        <v>0</v>
      </c>
      <c r="PWS66" s="65">
        <f t="shared" si="50483"/>
        <v>0</v>
      </c>
      <c r="PWT66" s="65">
        <f t="shared" si="50483"/>
        <v>0</v>
      </c>
      <c r="PWU66" s="65">
        <f t="shared" si="50483"/>
        <v>0</v>
      </c>
      <c r="PWV66" s="65">
        <f t="shared" si="50483"/>
        <v>0</v>
      </c>
      <c r="PWW66" s="65">
        <f t="shared" si="50483"/>
        <v>0</v>
      </c>
      <c r="PWX66" s="65">
        <f t="shared" si="50483"/>
        <v>0</v>
      </c>
      <c r="PWY66" s="65">
        <f t="shared" si="50483"/>
        <v>0</v>
      </c>
      <c r="PWZ66" s="65">
        <f t="shared" si="50483"/>
        <v>0</v>
      </c>
      <c r="PXA66" s="65">
        <f t="shared" si="50483"/>
        <v>0</v>
      </c>
      <c r="PXB66" s="65">
        <f t="shared" si="50483"/>
        <v>0</v>
      </c>
      <c r="PXC66" s="65">
        <f t="shared" si="50483"/>
        <v>0</v>
      </c>
      <c r="PXD66" s="65">
        <f t="shared" si="50483"/>
        <v>0</v>
      </c>
      <c r="PXE66" s="65">
        <f t="shared" si="50483"/>
        <v>0</v>
      </c>
      <c r="PXF66" s="65">
        <f t="shared" si="50483"/>
        <v>0</v>
      </c>
      <c r="PXG66" s="65">
        <f t="shared" si="50483"/>
        <v>0</v>
      </c>
      <c r="PXH66" s="65">
        <f t="shared" si="50483"/>
        <v>0</v>
      </c>
      <c r="PXI66" s="65">
        <f t="shared" si="50483"/>
        <v>0</v>
      </c>
      <c r="PXJ66" s="65">
        <f t="shared" si="50483"/>
        <v>0</v>
      </c>
      <c r="PXK66" s="65">
        <f t="shared" si="50483"/>
        <v>0</v>
      </c>
      <c r="PXL66" s="65">
        <f t="shared" si="50483"/>
        <v>0</v>
      </c>
      <c r="PXM66" s="65">
        <f t="shared" si="50483"/>
        <v>0</v>
      </c>
      <c r="PXN66" s="65">
        <f t="shared" si="50483"/>
        <v>0</v>
      </c>
      <c r="PXO66" s="65">
        <f t="shared" si="50483"/>
        <v>0</v>
      </c>
      <c r="PXP66" s="65">
        <f t="shared" si="50483"/>
        <v>0</v>
      </c>
      <c r="PXQ66" s="65">
        <f t="shared" si="50483"/>
        <v>0</v>
      </c>
      <c r="PXR66" s="65">
        <f t="shared" si="50483"/>
        <v>0</v>
      </c>
      <c r="PXS66" s="65">
        <f t="shared" si="50483"/>
        <v>0</v>
      </c>
      <c r="PXT66" s="65">
        <f t="shared" si="50483"/>
        <v>0</v>
      </c>
      <c r="PXU66" s="65">
        <f t="shared" si="50483"/>
        <v>0</v>
      </c>
      <c r="PXV66" s="65">
        <f t="shared" ref="PXV66:QAG66" si="50484">SUM(PXV62:PXV65)</f>
        <v>0</v>
      </c>
      <c r="PXW66" s="65">
        <f t="shared" si="50484"/>
        <v>0</v>
      </c>
      <c r="PXX66" s="65">
        <f t="shared" si="50484"/>
        <v>0</v>
      </c>
      <c r="PXY66" s="65">
        <f t="shared" si="50484"/>
        <v>0</v>
      </c>
      <c r="PXZ66" s="65">
        <f t="shared" si="50484"/>
        <v>0</v>
      </c>
      <c r="PYA66" s="65">
        <f t="shared" si="50484"/>
        <v>0</v>
      </c>
      <c r="PYB66" s="65">
        <f t="shared" si="50484"/>
        <v>0</v>
      </c>
      <c r="PYC66" s="65">
        <f t="shared" si="50484"/>
        <v>0</v>
      </c>
      <c r="PYD66" s="65">
        <f t="shared" si="50484"/>
        <v>0</v>
      </c>
      <c r="PYE66" s="65">
        <f t="shared" si="50484"/>
        <v>0</v>
      </c>
      <c r="PYF66" s="65">
        <f t="shared" si="50484"/>
        <v>0</v>
      </c>
      <c r="PYG66" s="65">
        <f t="shared" si="50484"/>
        <v>0</v>
      </c>
      <c r="PYH66" s="65">
        <f t="shared" si="50484"/>
        <v>0</v>
      </c>
      <c r="PYI66" s="65">
        <f t="shared" si="50484"/>
        <v>0</v>
      </c>
      <c r="PYJ66" s="65">
        <f t="shared" si="50484"/>
        <v>0</v>
      </c>
      <c r="PYK66" s="65">
        <f t="shared" si="50484"/>
        <v>0</v>
      </c>
      <c r="PYL66" s="65">
        <f t="shared" si="50484"/>
        <v>0</v>
      </c>
      <c r="PYM66" s="65">
        <f t="shared" si="50484"/>
        <v>0</v>
      </c>
      <c r="PYN66" s="65">
        <f t="shared" si="50484"/>
        <v>0</v>
      </c>
      <c r="PYO66" s="65">
        <f t="shared" si="50484"/>
        <v>0</v>
      </c>
      <c r="PYP66" s="65">
        <f t="shared" si="50484"/>
        <v>0</v>
      </c>
      <c r="PYQ66" s="65">
        <f t="shared" si="50484"/>
        <v>0</v>
      </c>
      <c r="PYR66" s="65">
        <f t="shared" si="50484"/>
        <v>0</v>
      </c>
      <c r="PYS66" s="65">
        <f t="shared" si="50484"/>
        <v>0</v>
      </c>
      <c r="PYT66" s="65">
        <f t="shared" si="50484"/>
        <v>0</v>
      </c>
      <c r="PYU66" s="65">
        <f t="shared" si="50484"/>
        <v>0</v>
      </c>
      <c r="PYV66" s="65">
        <f t="shared" si="50484"/>
        <v>0</v>
      </c>
      <c r="PYW66" s="65">
        <f t="shared" si="50484"/>
        <v>0</v>
      </c>
      <c r="PYX66" s="65">
        <f t="shared" si="50484"/>
        <v>0</v>
      </c>
      <c r="PYY66" s="65">
        <f t="shared" si="50484"/>
        <v>0</v>
      </c>
      <c r="PYZ66" s="65">
        <f t="shared" si="50484"/>
        <v>0</v>
      </c>
      <c r="PZA66" s="65">
        <f t="shared" si="50484"/>
        <v>0</v>
      </c>
      <c r="PZB66" s="65">
        <f t="shared" si="50484"/>
        <v>0</v>
      </c>
      <c r="PZC66" s="65">
        <f t="shared" si="50484"/>
        <v>0</v>
      </c>
      <c r="PZD66" s="65">
        <f t="shared" si="50484"/>
        <v>0</v>
      </c>
      <c r="PZE66" s="65">
        <f t="shared" si="50484"/>
        <v>0</v>
      </c>
      <c r="PZF66" s="65">
        <f t="shared" si="50484"/>
        <v>0</v>
      </c>
      <c r="PZG66" s="65">
        <f t="shared" si="50484"/>
        <v>0</v>
      </c>
      <c r="PZH66" s="65">
        <f t="shared" si="50484"/>
        <v>0</v>
      </c>
      <c r="PZI66" s="65">
        <f t="shared" si="50484"/>
        <v>0</v>
      </c>
      <c r="PZJ66" s="65">
        <f t="shared" si="50484"/>
        <v>0</v>
      </c>
      <c r="PZK66" s="65">
        <f t="shared" si="50484"/>
        <v>0</v>
      </c>
      <c r="PZL66" s="65">
        <f t="shared" si="50484"/>
        <v>0</v>
      </c>
      <c r="PZM66" s="65">
        <f t="shared" si="50484"/>
        <v>0</v>
      </c>
      <c r="PZN66" s="65">
        <f t="shared" si="50484"/>
        <v>0</v>
      </c>
      <c r="PZO66" s="65">
        <f t="shared" si="50484"/>
        <v>0</v>
      </c>
      <c r="PZP66" s="65">
        <f t="shared" si="50484"/>
        <v>0</v>
      </c>
      <c r="PZQ66" s="65">
        <f t="shared" si="50484"/>
        <v>0</v>
      </c>
      <c r="PZR66" s="65">
        <f t="shared" si="50484"/>
        <v>0</v>
      </c>
      <c r="PZS66" s="65">
        <f t="shared" si="50484"/>
        <v>0</v>
      </c>
      <c r="PZT66" s="65">
        <f t="shared" si="50484"/>
        <v>0</v>
      </c>
      <c r="PZU66" s="65">
        <f t="shared" si="50484"/>
        <v>0</v>
      </c>
      <c r="PZV66" s="65">
        <f t="shared" si="50484"/>
        <v>0</v>
      </c>
      <c r="PZW66" s="65">
        <f t="shared" si="50484"/>
        <v>0</v>
      </c>
      <c r="PZX66" s="65">
        <f t="shared" si="50484"/>
        <v>0</v>
      </c>
      <c r="PZY66" s="65">
        <f t="shared" si="50484"/>
        <v>0</v>
      </c>
      <c r="PZZ66" s="65">
        <f t="shared" si="50484"/>
        <v>0</v>
      </c>
      <c r="QAA66" s="65">
        <f t="shared" si="50484"/>
        <v>0</v>
      </c>
      <c r="QAB66" s="65">
        <f t="shared" si="50484"/>
        <v>0</v>
      </c>
      <c r="QAC66" s="65">
        <f t="shared" si="50484"/>
        <v>0</v>
      </c>
      <c r="QAD66" s="65">
        <f t="shared" si="50484"/>
        <v>0</v>
      </c>
      <c r="QAE66" s="65">
        <f t="shared" si="50484"/>
        <v>0</v>
      </c>
      <c r="QAF66" s="65">
        <f t="shared" si="50484"/>
        <v>0</v>
      </c>
      <c r="QAG66" s="65">
        <f t="shared" si="50484"/>
        <v>0</v>
      </c>
      <c r="QAH66" s="65">
        <f t="shared" ref="QAH66:QCS66" si="50485">SUM(QAH62:QAH65)</f>
        <v>0</v>
      </c>
      <c r="QAI66" s="65">
        <f t="shared" si="50485"/>
        <v>0</v>
      </c>
      <c r="QAJ66" s="65">
        <f t="shared" si="50485"/>
        <v>0</v>
      </c>
      <c r="QAK66" s="65">
        <f t="shared" si="50485"/>
        <v>0</v>
      </c>
      <c r="QAL66" s="65">
        <f t="shared" si="50485"/>
        <v>0</v>
      </c>
      <c r="QAM66" s="65">
        <f t="shared" si="50485"/>
        <v>0</v>
      </c>
      <c r="QAN66" s="65">
        <f t="shared" si="50485"/>
        <v>0</v>
      </c>
      <c r="QAO66" s="65">
        <f t="shared" si="50485"/>
        <v>0</v>
      </c>
      <c r="QAP66" s="65">
        <f t="shared" si="50485"/>
        <v>0</v>
      </c>
      <c r="QAQ66" s="65">
        <f t="shared" si="50485"/>
        <v>0</v>
      </c>
      <c r="QAR66" s="65">
        <f t="shared" si="50485"/>
        <v>0</v>
      </c>
      <c r="QAS66" s="65">
        <f t="shared" si="50485"/>
        <v>0</v>
      </c>
      <c r="QAT66" s="65">
        <f t="shared" si="50485"/>
        <v>0</v>
      </c>
      <c r="QAU66" s="65">
        <f t="shared" si="50485"/>
        <v>0</v>
      </c>
      <c r="QAV66" s="65">
        <f t="shared" si="50485"/>
        <v>0</v>
      </c>
      <c r="QAW66" s="65">
        <f t="shared" si="50485"/>
        <v>0</v>
      </c>
      <c r="QAX66" s="65">
        <f t="shared" si="50485"/>
        <v>0</v>
      </c>
      <c r="QAY66" s="65">
        <f t="shared" si="50485"/>
        <v>0</v>
      </c>
      <c r="QAZ66" s="65">
        <f t="shared" si="50485"/>
        <v>0</v>
      </c>
      <c r="QBA66" s="65">
        <f t="shared" si="50485"/>
        <v>0</v>
      </c>
      <c r="QBB66" s="65">
        <f t="shared" si="50485"/>
        <v>0</v>
      </c>
      <c r="QBC66" s="65">
        <f t="shared" si="50485"/>
        <v>0</v>
      </c>
      <c r="QBD66" s="65">
        <f t="shared" si="50485"/>
        <v>0</v>
      </c>
      <c r="QBE66" s="65">
        <f t="shared" si="50485"/>
        <v>0</v>
      </c>
      <c r="QBF66" s="65">
        <f t="shared" si="50485"/>
        <v>0</v>
      </c>
      <c r="QBG66" s="65">
        <f t="shared" si="50485"/>
        <v>0</v>
      </c>
      <c r="QBH66" s="65">
        <f t="shared" si="50485"/>
        <v>0</v>
      </c>
      <c r="QBI66" s="65">
        <f t="shared" si="50485"/>
        <v>0</v>
      </c>
      <c r="QBJ66" s="65">
        <f t="shared" si="50485"/>
        <v>0</v>
      </c>
      <c r="QBK66" s="65">
        <f t="shared" si="50485"/>
        <v>0</v>
      </c>
      <c r="QBL66" s="65">
        <f t="shared" si="50485"/>
        <v>0</v>
      </c>
      <c r="QBM66" s="65">
        <f t="shared" si="50485"/>
        <v>0</v>
      </c>
      <c r="QBN66" s="65">
        <f t="shared" si="50485"/>
        <v>0</v>
      </c>
      <c r="QBO66" s="65">
        <f t="shared" si="50485"/>
        <v>0</v>
      </c>
      <c r="QBP66" s="65">
        <f t="shared" si="50485"/>
        <v>0</v>
      </c>
      <c r="QBQ66" s="65">
        <f t="shared" si="50485"/>
        <v>0</v>
      </c>
      <c r="QBR66" s="65">
        <f t="shared" si="50485"/>
        <v>0</v>
      </c>
      <c r="QBS66" s="65">
        <f t="shared" si="50485"/>
        <v>0</v>
      </c>
      <c r="QBT66" s="65">
        <f t="shared" si="50485"/>
        <v>0</v>
      </c>
      <c r="QBU66" s="65">
        <f t="shared" si="50485"/>
        <v>0</v>
      </c>
      <c r="QBV66" s="65">
        <f t="shared" si="50485"/>
        <v>0</v>
      </c>
      <c r="QBW66" s="65">
        <f t="shared" si="50485"/>
        <v>0</v>
      </c>
      <c r="QBX66" s="65">
        <f t="shared" si="50485"/>
        <v>0</v>
      </c>
      <c r="QBY66" s="65">
        <f t="shared" si="50485"/>
        <v>0</v>
      </c>
      <c r="QBZ66" s="65">
        <f t="shared" si="50485"/>
        <v>0</v>
      </c>
      <c r="QCA66" s="65">
        <f t="shared" si="50485"/>
        <v>0</v>
      </c>
      <c r="QCB66" s="65">
        <f t="shared" si="50485"/>
        <v>0</v>
      </c>
      <c r="QCC66" s="65">
        <f t="shared" si="50485"/>
        <v>0</v>
      </c>
      <c r="QCD66" s="65">
        <f t="shared" si="50485"/>
        <v>0</v>
      </c>
      <c r="QCE66" s="65">
        <f t="shared" si="50485"/>
        <v>0</v>
      </c>
      <c r="QCF66" s="65">
        <f t="shared" si="50485"/>
        <v>0</v>
      </c>
      <c r="QCG66" s="65">
        <f t="shared" si="50485"/>
        <v>0</v>
      </c>
      <c r="QCH66" s="65">
        <f t="shared" si="50485"/>
        <v>0</v>
      </c>
      <c r="QCI66" s="65">
        <f t="shared" si="50485"/>
        <v>0</v>
      </c>
      <c r="QCJ66" s="65">
        <f t="shared" si="50485"/>
        <v>0</v>
      </c>
      <c r="QCK66" s="65">
        <f t="shared" si="50485"/>
        <v>0</v>
      </c>
      <c r="QCL66" s="65">
        <f t="shared" si="50485"/>
        <v>0</v>
      </c>
      <c r="QCM66" s="65">
        <f t="shared" si="50485"/>
        <v>0</v>
      </c>
      <c r="QCN66" s="65">
        <f t="shared" si="50485"/>
        <v>0</v>
      </c>
      <c r="QCO66" s="65">
        <f t="shared" si="50485"/>
        <v>0</v>
      </c>
      <c r="QCP66" s="65">
        <f t="shared" si="50485"/>
        <v>0</v>
      </c>
      <c r="QCQ66" s="65">
        <f t="shared" si="50485"/>
        <v>0</v>
      </c>
      <c r="QCR66" s="65">
        <f t="shared" si="50485"/>
        <v>0</v>
      </c>
      <c r="QCS66" s="65">
        <f t="shared" si="50485"/>
        <v>0</v>
      </c>
      <c r="QCT66" s="65">
        <f t="shared" ref="QCT66:QFE66" si="50486">SUM(QCT62:QCT65)</f>
        <v>0</v>
      </c>
      <c r="QCU66" s="65">
        <f t="shared" si="50486"/>
        <v>0</v>
      </c>
      <c r="QCV66" s="65">
        <f t="shared" si="50486"/>
        <v>0</v>
      </c>
      <c r="QCW66" s="65">
        <f t="shared" si="50486"/>
        <v>0</v>
      </c>
      <c r="QCX66" s="65">
        <f t="shared" si="50486"/>
        <v>0</v>
      </c>
      <c r="QCY66" s="65">
        <f t="shared" si="50486"/>
        <v>0</v>
      </c>
      <c r="QCZ66" s="65">
        <f t="shared" si="50486"/>
        <v>0</v>
      </c>
      <c r="QDA66" s="65">
        <f t="shared" si="50486"/>
        <v>0</v>
      </c>
      <c r="QDB66" s="65">
        <f t="shared" si="50486"/>
        <v>0</v>
      </c>
      <c r="QDC66" s="65">
        <f t="shared" si="50486"/>
        <v>0</v>
      </c>
      <c r="QDD66" s="65">
        <f t="shared" si="50486"/>
        <v>0</v>
      </c>
      <c r="QDE66" s="65">
        <f t="shared" si="50486"/>
        <v>0</v>
      </c>
      <c r="QDF66" s="65">
        <f t="shared" si="50486"/>
        <v>0</v>
      </c>
      <c r="QDG66" s="65">
        <f t="shared" si="50486"/>
        <v>0</v>
      </c>
      <c r="QDH66" s="65">
        <f t="shared" si="50486"/>
        <v>0</v>
      </c>
      <c r="QDI66" s="65">
        <f t="shared" si="50486"/>
        <v>0</v>
      </c>
      <c r="QDJ66" s="65">
        <f t="shared" si="50486"/>
        <v>0</v>
      </c>
      <c r="QDK66" s="65">
        <f t="shared" si="50486"/>
        <v>0</v>
      </c>
      <c r="QDL66" s="65">
        <f t="shared" si="50486"/>
        <v>0</v>
      </c>
      <c r="QDM66" s="65">
        <f t="shared" si="50486"/>
        <v>0</v>
      </c>
      <c r="QDN66" s="65">
        <f t="shared" si="50486"/>
        <v>0</v>
      </c>
      <c r="QDO66" s="65">
        <f t="shared" si="50486"/>
        <v>0</v>
      </c>
      <c r="QDP66" s="65">
        <f t="shared" si="50486"/>
        <v>0</v>
      </c>
      <c r="QDQ66" s="65">
        <f t="shared" si="50486"/>
        <v>0</v>
      </c>
      <c r="QDR66" s="65">
        <f t="shared" si="50486"/>
        <v>0</v>
      </c>
      <c r="QDS66" s="65">
        <f t="shared" si="50486"/>
        <v>0</v>
      </c>
      <c r="QDT66" s="65">
        <f t="shared" si="50486"/>
        <v>0</v>
      </c>
      <c r="QDU66" s="65">
        <f t="shared" si="50486"/>
        <v>0</v>
      </c>
      <c r="QDV66" s="65">
        <f t="shared" si="50486"/>
        <v>0</v>
      </c>
      <c r="QDW66" s="65">
        <f t="shared" si="50486"/>
        <v>0</v>
      </c>
      <c r="QDX66" s="65">
        <f t="shared" si="50486"/>
        <v>0</v>
      </c>
      <c r="QDY66" s="65">
        <f t="shared" si="50486"/>
        <v>0</v>
      </c>
      <c r="QDZ66" s="65">
        <f t="shared" si="50486"/>
        <v>0</v>
      </c>
      <c r="QEA66" s="65">
        <f t="shared" si="50486"/>
        <v>0</v>
      </c>
      <c r="QEB66" s="65">
        <f t="shared" si="50486"/>
        <v>0</v>
      </c>
      <c r="QEC66" s="65">
        <f t="shared" si="50486"/>
        <v>0</v>
      </c>
      <c r="QED66" s="65">
        <f t="shared" si="50486"/>
        <v>0</v>
      </c>
      <c r="QEE66" s="65">
        <f t="shared" si="50486"/>
        <v>0</v>
      </c>
      <c r="QEF66" s="65">
        <f t="shared" si="50486"/>
        <v>0</v>
      </c>
      <c r="QEG66" s="65">
        <f t="shared" si="50486"/>
        <v>0</v>
      </c>
      <c r="QEH66" s="65">
        <f t="shared" si="50486"/>
        <v>0</v>
      </c>
      <c r="QEI66" s="65">
        <f t="shared" si="50486"/>
        <v>0</v>
      </c>
      <c r="QEJ66" s="65">
        <f t="shared" si="50486"/>
        <v>0</v>
      </c>
      <c r="QEK66" s="65">
        <f t="shared" si="50486"/>
        <v>0</v>
      </c>
      <c r="QEL66" s="65">
        <f t="shared" si="50486"/>
        <v>0</v>
      </c>
      <c r="QEM66" s="65">
        <f t="shared" si="50486"/>
        <v>0</v>
      </c>
      <c r="QEN66" s="65">
        <f t="shared" si="50486"/>
        <v>0</v>
      </c>
      <c r="QEO66" s="65">
        <f t="shared" si="50486"/>
        <v>0</v>
      </c>
      <c r="QEP66" s="65">
        <f t="shared" si="50486"/>
        <v>0</v>
      </c>
      <c r="QEQ66" s="65">
        <f t="shared" si="50486"/>
        <v>0</v>
      </c>
      <c r="QER66" s="65">
        <f t="shared" si="50486"/>
        <v>0</v>
      </c>
      <c r="QES66" s="65">
        <f t="shared" si="50486"/>
        <v>0</v>
      </c>
      <c r="QET66" s="65">
        <f t="shared" si="50486"/>
        <v>0</v>
      </c>
      <c r="QEU66" s="65">
        <f t="shared" si="50486"/>
        <v>0</v>
      </c>
      <c r="QEV66" s="65">
        <f t="shared" si="50486"/>
        <v>0</v>
      </c>
      <c r="QEW66" s="65">
        <f t="shared" si="50486"/>
        <v>0</v>
      </c>
      <c r="QEX66" s="65">
        <f t="shared" si="50486"/>
        <v>0</v>
      </c>
      <c r="QEY66" s="65">
        <f t="shared" si="50486"/>
        <v>0</v>
      </c>
      <c r="QEZ66" s="65">
        <f t="shared" si="50486"/>
        <v>0</v>
      </c>
      <c r="QFA66" s="65">
        <f t="shared" si="50486"/>
        <v>0</v>
      </c>
      <c r="QFB66" s="65">
        <f t="shared" si="50486"/>
        <v>0</v>
      </c>
      <c r="QFC66" s="65">
        <f t="shared" si="50486"/>
        <v>0</v>
      </c>
      <c r="QFD66" s="65">
        <f t="shared" si="50486"/>
        <v>0</v>
      </c>
      <c r="QFE66" s="65">
        <f t="shared" si="50486"/>
        <v>0</v>
      </c>
      <c r="QFF66" s="65">
        <f t="shared" ref="QFF66:QHQ66" si="50487">SUM(QFF62:QFF65)</f>
        <v>0</v>
      </c>
      <c r="QFG66" s="65">
        <f t="shared" si="50487"/>
        <v>0</v>
      </c>
      <c r="QFH66" s="65">
        <f t="shared" si="50487"/>
        <v>0</v>
      </c>
      <c r="QFI66" s="65">
        <f t="shared" si="50487"/>
        <v>0</v>
      </c>
      <c r="QFJ66" s="65">
        <f t="shared" si="50487"/>
        <v>0</v>
      </c>
      <c r="QFK66" s="65">
        <f t="shared" si="50487"/>
        <v>0</v>
      </c>
      <c r="QFL66" s="65">
        <f t="shared" si="50487"/>
        <v>0</v>
      </c>
      <c r="QFM66" s="65">
        <f t="shared" si="50487"/>
        <v>0</v>
      </c>
      <c r="QFN66" s="65">
        <f t="shared" si="50487"/>
        <v>0</v>
      </c>
      <c r="QFO66" s="65">
        <f t="shared" si="50487"/>
        <v>0</v>
      </c>
      <c r="QFP66" s="65">
        <f t="shared" si="50487"/>
        <v>0</v>
      </c>
      <c r="QFQ66" s="65">
        <f t="shared" si="50487"/>
        <v>0</v>
      </c>
      <c r="QFR66" s="65">
        <f t="shared" si="50487"/>
        <v>0</v>
      </c>
      <c r="QFS66" s="65">
        <f t="shared" si="50487"/>
        <v>0</v>
      </c>
      <c r="QFT66" s="65">
        <f t="shared" si="50487"/>
        <v>0</v>
      </c>
      <c r="QFU66" s="65">
        <f t="shared" si="50487"/>
        <v>0</v>
      </c>
      <c r="QFV66" s="65">
        <f t="shared" si="50487"/>
        <v>0</v>
      </c>
      <c r="QFW66" s="65">
        <f t="shared" si="50487"/>
        <v>0</v>
      </c>
      <c r="QFX66" s="65">
        <f t="shared" si="50487"/>
        <v>0</v>
      </c>
      <c r="QFY66" s="65">
        <f t="shared" si="50487"/>
        <v>0</v>
      </c>
      <c r="QFZ66" s="65">
        <f t="shared" si="50487"/>
        <v>0</v>
      </c>
      <c r="QGA66" s="65">
        <f t="shared" si="50487"/>
        <v>0</v>
      </c>
      <c r="QGB66" s="65">
        <f t="shared" si="50487"/>
        <v>0</v>
      </c>
      <c r="QGC66" s="65">
        <f t="shared" si="50487"/>
        <v>0</v>
      </c>
      <c r="QGD66" s="65">
        <f t="shared" si="50487"/>
        <v>0</v>
      </c>
      <c r="QGE66" s="65">
        <f t="shared" si="50487"/>
        <v>0</v>
      </c>
      <c r="QGF66" s="65">
        <f t="shared" si="50487"/>
        <v>0</v>
      </c>
      <c r="QGG66" s="65">
        <f t="shared" si="50487"/>
        <v>0</v>
      </c>
      <c r="QGH66" s="65">
        <f t="shared" si="50487"/>
        <v>0</v>
      </c>
      <c r="QGI66" s="65">
        <f t="shared" si="50487"/>
        <v>0</v>
      </c>
      <c r="QGJ66" s="65">
        <f t="shared" si="50487"/>
        <v>0</v>
      </c>
      <c r="QGK66" s="65">
        <f t="shared" si="50487"/>
        <v>0</v>
      </c>
      <c r="QGL66" s="65">
        <f t="shared" si="50487"/>
        <v>0</v>
      </c>
      <c r="QGM66" s="65">
        <f t="shared" si="50487"/>
        <v>0</v>
      </c>
      <c r="QGN66" s="65">
        <f t="shared" si="50487"/>
        <v>0</v>
      </c>
      <c r="QGO66" s="65">
        <f t="shared" si="50487"/>
        <v>0</v>
      </c>
      <c r="QGP66" s="65">
        <f t="shared" si="50487"/>
        <v>0</v>
      </c>
      <c r="QGQ66" s="65">
        <f t="shared" si="50487"/>
        <v>0</v>
      </c>
      <c r="QGR66" s="65">
        <f t="shared" si="50487"/>
        <v>0</v>
      </c>
      <c r="QGS66" s="65">
        <f t="shared" si="50487"/>
        <v>0</v>
      </c>
      <c r="QGT66" s="65">
        <f t="shared" si="50487"/>
        <v>0</v>
      </c>
      <c r="QGU66" s="65">
        <f t="shared" si="50487"/>
        <v>0</v>
      </c>
      <c r="QGV66" s="65">
        <f t="shared" si="50487"/>
        <v>0</v>
      </c>
      <c r="QGW66" s="65">
        <f t="shared" si="50487"/>
        <v>0</v>
      </c>
      <c r="QGX66" s="65">
        <f t="shared" si="50487"/>
        <v>0</v>
      </c>
      <c r="QGY66" s="65">
        <f t="shared" si="50487"/>
        <v>0</v>
      </c>
      <c r="QGZ66" s="65">
        <f t="shared" si="50487"/>
        <v>0</v>
      </c>
      <c r="QHA66" s="65">
        <f t="shared" si="50487"/>
        <v>0</v>
      </c>
      <c r="QHB66" s="65">
        <f t="shared" si="50487"/>
        <v>0</v>
      </c>
      <c r="QHC66" s="65">
        <f t="shared" si="50487"/>
        <v>0</v>
      </c>
      <c r="QHD66" s="65">
        <f t="shared" si="50487"/>
        <v>0</v>
      </c>
      <c r="QHE66" s="65">
        <f t="shared" si="50487"/>
        <v>0</v>
      </c>
      <c r="QHF66" s="65">
        <f t="shared" si="50487"/>
        <v>0</v>
      </c>
      <c r="QHG66" s="65">
        <f t="shared" si="50487"/>
        <v>0</v>
      </c>
      <c r="QHH66" s="65">
        <f t="shared" si="50487"/>
        <v>0</v>
      </c>
      <c r="QHI66" s="65">
        <f t="shared" si="50487"/>
        <v>0</v>
      </c>
      <c r="QHJ66" s="65">
        <f t="shared" si="50487"/>
        <v>0</v>
      </c>
      <c r="QHK66" s="65">
        <f t="shared" si="50487"/>
        <v>0</v>
      </c>
      <c r="QHL66" s="65">
        <f t="shared" si="50487"/>
        <v>0</v>
      </c>
      <c r="QHM66" s="65">
        <f t="shared" si="50487"/>
        <v>0</v>
      </c>
      <c r="QHN66" s="65">
        <f t="shared" si="50487"/>
        <v>0</v>
      </c>
      <c r="QHO66" s="65">
        <f t="shared" si="50487"/>
        <v>0</v>
      </c>
      <c r="QHP66" s="65">
        <f t="shared" si="50487"/>
        <v>0</v>
      </c>
      <c r="QHQ66" s="65">
        <f t="shared" si="50487"/>
        <v>0</v>
      </c>
      <c r="QHR66" s="65">
        <f t="shared" ref="QHR66:QKC66" si="50488">SUM(QHR62:QHR65)</f>
        <v>0</v>
      </c>
      <c r="QHS66" s="65">
        <f t="shared" si="50488"/>
        <v>0</v>
      </c>
      <c r="QHT66" s="65">
        <f t="shared" si="50488"/>
        <v>0</v>
      </c>
      <c r="QHU66" s="65">
        <f t="shared" si="50488"/>
        <v>0</v>
      </c>
      <c r="QHV66" s="65">
        <f t="shared" si="50488"/>
        <v>0</v>
      </c>
      <c r="QHW66" s="65">
        <f t="shared" si="50488"/>
        <v>0</v>
      </c>
      <c r="QHX66" s="65">
        <f t="shared" si="50488"/>
        <v>0</v>
      </c>
      <c r="QHY66" s="65">
        <f t="shared" si="50488"/>
        <v>0</v>
      </c>
      <c r="QHZ66" s="65">
        <f t="shared" si="50488"/>
        <v>0</v>
      </c>
      <c r="QIA66" s="65">
        <f t="shared" si="50488"/>
        <v>0</v>
      </c>
      <c r="QIB66" s="65">
        <f t="shared" si="50488"/>
        <v>0</v>
      </c>
      <c r="QIC66" s="65">
        <f t="shared" si="50488"/>
        <v>0</v>
      </c>
      <c r="QID66" s="65">
        <f t="shared" si="50488"/>
        <v>0</v>
      </c>
      <c r="QIE66" s="65">
        <f t="shared" si="50488"/>
        <v>0</v>
      </c>
      <c r="QIF66" s="65">
        <f t="shared" si="50488"/>
        <v>0</v>
      </c>
      <c r="QIG66" s="65">
        <f t="shared" si="50488"/>
        <v>0</v>
      </c>
      <c r="QIH66" s="65">
        <f t="shared" si="50488"/>
        <v>0</v>
      </c>
      <c r="QII66" s="65">
        <f t="shared" si="50488"/>
        <v>0</v>
      </c>
      <c r="QIJ66" s="65">
        <f t="shared" si="50488"/>
        <v>0</v>
      </c>
      <c r="QIK66" s="65">
        <f t="shared" si="50488"/>
        <v>0</v>
      </c>
      <c r="QIL66" s="65">
        <f t="shared" si="50488"/>
        <v>0</v>
      </c>
      <c r="QIM66" s="65">
        <f t="shared" si="50488"/>
        <v>0</v>
      </c>
      <c r="QIN66" s="65">
        <f t="shared" si="50488"/>
        <v>0</v>
      </c>
      <c r="QIO66" s="65">
        <f t="shared" si="50488"/>
        <v>0</v>
      </c>
      <c r="QIP66" s="65">
        <f t="shared" si="50488"/>
        <v>0</v>
      </c>
      <c r="QIQ66" s="65">
        <f t="shared" si="50488"/>
        <v>0</v>
      </c>
      <c r="QIR66" s="65">
        <f t="shared" si="50488"/>
        <v>0</v>
      </c>
      <c r="QIS66" s="65">
        <f t="shared" si="50488"/>
        <v>0</v>
      </c>
      <c r="QIT66" s="65">
        <f t="shared" si="50488"/>
        <v>0</v>
      </c>
      <c r="QIU66" s="65">
        <f t="shared" si="50488"/>
        <v>0</v>
      </c>
      <c r="QIV66" s="65">
        <f t="shared" si="50488"/>
        <v>0</v>
      </c>
      <c r="QIW66" s="65">
        <f t="shared" si="50488"/>
        <v>0</v>
      </c>
      <c r="QIX66" s="65">
        <f t="shared" si="50488"/>
        <v>0</v>
      </c>
      <c r="QIY66" s="65">
        <f t="shared" si="50488"/>
        <v>0</v>
      </c>
      <c r="QIZ66" s="65">
        <f t="shared" si="50488"/>
        <v>0</v>
      </c>
      <c r="QJA66" s="65">
        <f t="shared" si="50488"/>
        <v>0</v>
      </c>
      <c r="QJB66" s="65">
        <f t="shared" si="50488"/>
        <v>0</v>
      </c>
      <c r="QJC66" s="65">
        <f t="shared" si="50488"/>
        <v>0</v>
      </c>
      <c r="QJD66" s="65">
        <f t="shared" si="50488"/>
        <v>0</v>
      </c>
      <c r="QJE66" s="65">
        <f t="shared" si="50488"/>
        <v>0</v>
      </c>
      <c r="QJF66" s="65">
        <f t="shared" si="50488"/>
        <v>0</v>
      </c>
      <c r="QJG66" s="65">
        <f t="shared" si="50488"/>
        <v>0</v>
      </c>
      <c r="QJH66" s="65">
        <f t="shared" si="50488"/>
        <v>0</v>
      </c>
      <c r="QJI66" s="65">
        <f t="shared" si="50488"/>
        <v>0</v>
      </c>
      <c r="QJJ66" s="65">
        <f t="shared" si="50488"/>
        <v>0</v>
      </c>
      <c r="QJK66" s="65">
        <f t="shared" si="50488"/>
        <v>0</v>
      </c>
      <c r="QJL66" s="65">
        <f t="shared" si="50488"/>
        <v>0</v>
      </c>
      <c r="QJM66" s="65">
        <f t="shared" si="50488"/>
        <v>0</v>
      </c>
      <c r="QJN66" s="65">
        <f t="shared" si="50488"/>
        <v>0</v>
      </c>
      <c r="QJO66" s="65">
        <f t="shared" si="50488"/>
        <v>0</v>
      </c>
      <c r="QJP66" s="65">
        <f t="shared" si="50488"/>
        <v>0</v>
      </c>
      <c r="QJQ66" s="65">
        <f t="shared" si="50488"/>
        <v>0</v>
      </c>
      <c r="QJR66" s="65">
        <f t="shared" si="50488"/>
        <v>0</v>
      </c>
      <c r="QJS66" s="65">
        <f t="shared" si="50488"/>
        <v>0</v>
      </c>
      <c r="QJT66" s="65">
        <f t="shared" si="50488"/>
        <v>0</v>
      </c>
      <c r="QJU66" s="65">
        <f t="shared" si="50488"/>
        <v>0</v>
      </c>
      <c r="QJV66" s="65">
        <f t="shared" si="50488"/>
        <v>0</v>
      </c>
      <c r="QJW66" s="65">
        <f t="shared" si="50488"/>
        <v>0</v>
      </c>
      <c r="QJX66" s="65">
        <f t="shared" si="50488"/>
        <v>0</v>
      </c>
      <c r="QJY66" s="65">
        <f t="shared" si="50488"/>
        <v>0</v>
      </c>
      <c r="QJZ66" s="65">
        <f t="shared" si="50488"/>
        <v>0</v>
      </c>
      <c r="QKA66" s="65">
        <f t="shared" si="50488"/>
        <v>0</v>
      </c>
      <c r="QKB66" s="65">
        <f t="shared" si="50488"/>
        <v>0</v>
      </c>
      <c r="QKC66" s="65">
        <f t="shared" si="50488"/>
        <v>0</v>
      </c>
      <c r="QKD66" s="65">
        <f t="shared" ref="QKD66:QMO66" si="50489">SUM(QKD62:QKD65)</f>
        <v>0</v>
      </c>
      <c r="QKE66" s="65">
        <f t="shared" si="50489"/>
        <v>0</v>
      </c>
      <c r="QKF66" s="65">
        <f t="shared" si="50489"/>
        <v>0</v>
      </c>
      <c r="QKG66" s="65">
        <f t="shared" si="50489"/>
        <v>0</v>
      </c>
      <c r="QKH66" s="65">
        <f t="shared" si="50489"/>
        <v>0</v>
      </c>
      <c r="QKI66" s="65">
        <f t="shared" si="50489"/>
        <v>0</v>
      </c>
      <c r="QKJ66" s="65">
        <f t="shared" si="50489"/>
        <v>0</v>
      </c>
      <c r="QKK66" s="65">
        <f t="shared" si="50489"/>
        <v>0</v>
      </c>
      <c r="QKL66" s="65">
        <f t="shared" si="50489"/>
        <v>0</v>
      </c>
      <c r="QKM66" s="65">
        <f t="shared" si="50489"/>
        <v>0</v>
      </c>
      <c r="QKN66" s="65">
        <f t="shared" si="50489"/>
        <v>0</v>
      </c>
      <c r="QKO66" s="65">
        <f t="shared" si="50489"/>
        <v>0</v>
      </c>
      <c r="QKP66" s="65">
        <f t="shared" si="50489"/>
        <v>0</v>
      </c>
      <c r="QKQ66" s="65">
        <f t="shared" si="50489"/>
        <v>0</v>
      </c>
      <c r="QKR66" s="65">
        <f t="shared" si="50489"/>
        <v>0</v>
      </c>
      <c r="QKS66" s="65">
        <f t="shared" si="50489"/>
        <v>0</v>
      </c>
      <c r="QKT66" s="65">
        <f t="shared" si="50489"/>
        <v>0</v>
      </c>
      <c r="QKU66" s="65">
        <f t="shared" si="50489"/>
        <v>0</v>
      </c>
      <c r="QKV66" s="65">
        <f t="shared" si="50489"/>
        <v>0</v>
      </c>
      <c r="QKW66" s="65">
        <f t="shared" si="50489"/>
        <v>0</v>
      </c>
      <c r="QKX66" s="65">
        <f t="shared" si="50489"/>
        <v>0</v>
      </c>
      <c r="QKY66" s="65">
        <f t="shared" si="50489"/>
        <v>0</v>
      </c>
      <c r="QKZ66" s="65">
        <f t="shared" si="50489"/>
        <v>0</v>
      </c>
      <c r="QLA66" s="65">
        <f t="shared" si="50489"/>
        <v>0</v>
      </c>
      <c r="QLB66" s="65">
        <f t="shared" si="50489"/>
        <v>0</v>
      </c>
      <c r="QLC66" s="65">
        <f t="shared" si="50489"/>
        <v>0</v>
      </c>
      <c r="QLD66" s="65">
        <f t="shared" si="50489"/>
        <v>0</v>
      </c>
      <c r="QLE66" s="65">
        <f t="shared" si="50489"/>
        <v>0</v>
      </c>
      <c r="QLF66" s="65">
        <f t="shared" si="50489"/>
        <v>0</v>
      </c>
      <c r="QLG66" s="65">
        <f t="shared" si="50489"/>
        <v>0</v>
      </c>
      <c r="QLH66" s="65">
        <f t="shared" si="50489"/>
        <v>0</v>
      </c>
      <c r="QLI66" s="65">
        <f t="shared" si="50489"/>
        <v>0</v>
      </c>
      <c r="QLJ66" s="65">
        <f t="shared" si="50489"/>
        <v>0</v>
      </c>
      <c r="QLK66" s="65">
        <f t="shared" si="50489"/>
        <v>0</v>
      </c>
      <c r="QLL66" s="65">
        <f t="shared" si="50489"/>
        <v>0</v>
      </c>
      <c r="QLM66" s="65">
        <f t="shared" si="50489"/>
        <v>0</v>
      </c>
      <c r="QLN66" s="65">
        <f t="shared" si="50489"/>
        <v>0</v>
      </c>
      <c r="QLO66" s="65">
        <f t="shared" si="50489"/>
        <v>0</v>
      </c>
      <c r="QLP66" s="65">
        <f t="shared" si="50489"/>
        <v>0</v>
      </c>
      <c r="QLQ66" s="65">
        <f t="shared" si="50489"/>
        <v>0</v>
      </c>
      <c r="QLR66" s="65">
        <f t="shared" si="50489"/>
        <v>0</v>
      </c>
      <c r="QLS66" s="65">
        <f t="shared" si="50489"/>
        <v>0</v>
      </c>
      <c r="QLT66" s="65">
        <f t="shared" si="50489"/>
        <v>0</v>
      </c>
      <c r="QLU66" s="65">
        <f t="shared" si="50489"/>
        <v>0</v>
      </c>
      <c r="QLV66" s="65">
        <f t="shared" si="50489"/>
        <v>0</v>
      </c>
      <c r="QLW66" s="65">
        <f t="shared" si="50489"/>
        <v>0</v>
      </c>
      <c r="QLX66" s="65">
        <f t="shared" si="50489"/>
        <v>0</v>
      </c>
      <c r="QLY66" s="65">
        <f t="shared" si="50489"/>
        <v>0</v>
      </c>
      <c r="QLZ66" s="65">
        <f t="shared" si="50489"/>
        <v>0</v>
      </c>
      <c r="QMA66" s="65">
        <f t="shared" si="50489"/>
        <v>0</v>
      </c>
      <c r="QMB66" s="65">
        <f t="shared" si="50489"/>
        <v>0</v>
      </c>
      <c r="QMC66" s="65">
        <f t="shared" si="50489"/>
        <v>0</v>
      </c>
      <c r="QMD66" s="65">
        <f t="shared" si="50489"/>
        <v>0</v>
      </c>
      <c r="QME66" s="65">
        <f t="shared" si="50489"/>
        <v>0</v>
      </c>
      <c r="QMF66" s="65">
        <f t="shared" si="50489"/>
        <v>0</v>
      </c>
      <c r="QMG66" s="65">
        <f t="shared" si="50489"/>
        <v>0</v>
      </c>
      <c r="QMH66" s="65">
        <f t="shared" si="50489"/>
        <v>0</v>
      </c>
      <c r="QMI66" s="65">
        <f t="shared" si="50489"/>
        <v>0</v>
      </c>
      <c r="QMJ66" s="65">
        <f t="shared" si="50489"/>
        <v>0</v>
      </c>
      <c r="QMK66" s="65">
        <f t="shared" si="50489"/>
        <v>0</v>
      </c>
      <c r="QML66" s="65">
        <f t="shared" si="50489"/>
        <v>0</v>
      </c>
      <c r="QMM66" s="65">
        <f t="shared" si="50489"/>
        <v>0</v>
      </c>
      <c r="QMN66" s="65">
        <f t="shared" si="50489"/>
        <v>0</v>
      </c>
      <c r="QMO66" s="65">
        <f t="shared" si="50489"/>
        <v>0</v>
      </c>
      <c r="QMP66" s="65">
        <f t="shared" ref="QMP66:QPA66" si="50490">SUM(QMP62:QMP65)</f>
        <v>0</v>
      </c>
      <c r="QMQ66" s="65">
        <f t="shared" si="50490"/>
        <v>0</v>
      </c>
      <c r="QMR66" s="65">
        <f t="shared" si="50490"/>
        <v>0</v>
      </c>
      <c r="QMS66" s="65">
        <f t="shared" si="50490"/>
        <v>0</v>
      </c>
      <c r="QMT66" s="65">
        <f t="shared" si="50490"/>
        <v>0</v>
      </c>
      <c r="QMU66" s="65">
        <f t="shared" si="50490"/>
        <v>0</v>
      </c>
      <c r="QMV66" s="65">
        <f t="shared" si="50490"/>
        <v>0</v>
      </c>
      <c r="QMW66" s="65">
        <f t="shared" si="50490"/>
        <v>0</v>
      </c>
      <c r="QMX66" s="65">
        <f t="shared" si="50490"/>
        <v>0</v>
      </c>
      <c r="QMY66" s="65">
        <f t="shared" si="50490"/>
        <v>0</v>
      </c>
      <c r="QMZ66" s="65">
        <f t="shared" si="50490"/>
        <v>0</v>
      </c>
      <c r="QNA66" s="65">
        <f t="shared" si="50490"/>
        <v>0</v>
      </c>
      <c r="QNB66" s="65">
        <f t="shared" si="50490"/>
        <v>0</v>
      </c>
      <c r="QNC66" s="65">
        <f t="shared" si="50490"/>
        <v>0</v>
      </c>
      <c r="QND66" s="65">
        <f t="shared" si="50490"/>
        <v>0</v>
      </c>
      <c r="QNE66" s="65">
        <f t="shared" si="50490"/>
        <v>0</v>
      </c>
      <c r="QNF66" s="65">
        <f t="shared" si="50490"/>
        <v>0</v>
      </c>
      <c r="QNG66" s="65">
        <f t="shared" si="50490"/>
        <v>0</v>
      </c>
      <c r="QNH66" s="65">
        <f t="shared" si="50490"/>
        <v>0</v>
      </c>
      <c r="QNI66" s="65">
        <f t="shared" si="50490"/>
        <v>0</v>
      </c>
      <c r="QNJ66" s="65">
        <f t="shared" si="50490"/>
        <v>0</v>
      </c>
      <c r="QNK66" s="65">
        <f t="shared" si="50490"/>
        <v>0</v>
      </c>
      <c r="QNL66" s="65">
        <f t="shared" si="50490"/>
        <v>0</v>
      </c>
      <c r="QNM66" s="65">
        <f t="shared" si="50490"/>
        <v>0</v>
      </c>
      <c r="QNN66" s="65">
        <f t="shared" si="50490"/>
        <v>0</v>
      </c>
      <c r="QNO66" s="65">
        <f t="shared" si="50490"/>
        <v>0</v>
      </c>
      <c r="QNP66" s="65">
        <f t="shared" si="50490"/>
        <v>0</v>
      </c>
      <c r="QNQ66" s="65">
        <f t="shared" si="50490"/>
        <v>0</v>
      </c>
      <c r="QNR66" s="65">
        <f t="shared" si="50490"/>
        <v>0</v>
      </c>
      <c r="QNS66" s="65">
        <f t="shared" si="50490"/>
        <v>0</v>
      </c>
      <c r="QNT66" s="65">
        <f t="shared" si="50490"/>
        <v>0</v>
      </c>
      <c r="QNU66" s="65">
        <f t="shared" si="50490"/>
        <v>0</v>
      </c>
      <c r="QNV66" s="65">
        <f t="shared" si="50490"/>
        <v>0</v>
      </c>
      <c r="QNW66" s="65">
        <f t="shared" si="50490"/>
        <v>0</v>
      </c>
      <c r="QNX66" s="65">
        <f t="shared" si="50490"/>
        <v>0</v>
      </c>
      <c r="QNY66" s="65">
        <f t="shared" si="50490"/>
        <v>0</v>
      </c>
      <c r="QNZ66" s="65">
        <f t="shared" si="50490"/>
        <v>0</v>
      </c>
      <c r="QOA66" s="65">
        <f t="shared" si="50490"/>
        <v>0</v>
      </c>
      <c r="QOB66" s="65">
        <f t="shared" si="50490"/>
        <v>0</v>
      </c>
      <c r="QOC66" s="65">
        <f t="shared" si="50490"/>
        <v>0</v>
      </c>
      <c r="QOD66" s="65">
        <f t="shared" si="50490"/>
        <v>0</v>
      </c>
      <c r="QOE66" s="65">
        <f t="shared" si="50490"/>
        <v>0</v>
      </c>
      <c r="QOF66" s="65">
        <f t="shared" si="50490"/>
        <v>0</v>
      </c>
      <c r="QOG66" s="65">
        <f t="shared" si="50490"/>
        <v>0</v>
      </c>
      <c r="QOH66" s="65">
        <f t="shared" si="50490"/>
        <v>0</v>
      </c>
      <c r="QOI66" s="65">
        <f t="shared" si="50490"/>
        <v>0</v>
      </c>
      <c r="QOJ66" s="65">
        <f t="shared" si="50490"/>
        <v>0</v>
      </c>
      <c r="QOK66" s="65">
        <f t="shared" si="50490"/>
        <v>0</v>
      </c>
      <c r="QOL66" s="65">
        <f t="shared" si="50490"/>
        <v>0</v>
      </c>
      <c r="QOM66" s="65">
        <f t="shared" si="50490"/>
        <v>0</v>
      </c>
      <c r="QON66" s="65">
        <f t="shared" si="50490"/>
        <v>0</v>
      </c>
      <c r="QOO66" s="65">
        <f t="shared" si="50490"/>
        <v>0</v>
      </c>
      <c r="QOP66" s="65">
        <f t="shared" si="50490"/>
        <v>0</v>
      </c>
      <c r="QOQ66" s="65">
        <f t="shared" si="50490"/>
        <v>0</v>
      </c>
      <c r="QOR66" s="65">
        <f t="shared" si="50490"/>
        <v>0</v>
      </c>
      <c r="QOS66" s="65">
        <f t="shared" si="50490"/>
        <v>0</v>
      </c>
      <c r="QOT66" s="65">
        <f t="shared" si="50490"/>
        <v>0</v>
      </c>
      <c r="QOU66" s="65">
        <f t="shared" si="50490"/>
        <v>0</v>
      </c>
      <c r="QOV66" s="65">
        <f t="shared" si="50490"/>
        <v>0</v>
      </c>
      <c r="QOW66" s="65">
        <f t="shared" si="50490"/>
        <v>0</v>
      </c>
      <c r="QOX66" s="65">
        <f t="shared" si="50490"/>
        <v>0</v>
      </c>
      <c r="QOY66" s="65">
        <f t="shared" si="50490"/>
        <v>0</v>
      </c>
      <c r="QOZ66" s="65">
        <f t="shared" si="50490"/>
        <v>0</v>
      </c>
      <c r="QPA66" s="65">
        <f t="shared" si="50490"/>
        <v>0</v>
      </c>
      <c r="QPB66" s="65">
        <f t="shared" ref="QPB66:QRM66" si="50491">SUM(QPB62:QPB65)</f>
        <v>0</v>
      </c>
      <c r="QPC66" s="65">
        <f t="shared" si="50491"/>
        <v>0</v>
      </c>
      <c r="QPD66" s="65">
        <f t="shared" si="50491"/>
        <v>0</v>
      </c>
      <c r="QPE66" s="65">
        <f t="shared" si="50491"/>
        <v>0</v>
      </c>
      <c r="QPF66" s="65">
        <f t="shared" si="50491"/>
        <v>0</v>
      </c>
      <c r="QPG66" s="65">
        <f t="shared" si="50491"/>
        <v>0</v>
      </c>
      <c r="QPH66" s="65">
        <f t="shared" si="50491"/>
        <v>0</v>
      </c>
      <c r="QPI66" s="65">
        <f t="shared" si="50491"/>
        <v>0</v>
      </c>
      <c r="QPJ66" s="65">
        <f t="shared" si="50491"/>
        <v>0</v>
      </c>
      <c r="QPK66" s="65">
        <f t="shared" si="50491"/>
        <v>0</v>
      </c>
      <c r="QPL66" s="65">
        <f t="shared" si="50491"/>
        <v>0</v>
      </c>
      <c r="QPM66" s="65">
        <f t="shared" si="50491"/>
        <v>0</v>
      </c>
      <c r="QPN66" s="65">
        <f t="shared" si="50491"/>
        <v>0</v>
      </c>
      <c r="QPO66" s="65">
        <f t="shared" si="50491"/>
        <v>0</v>
      </c>
      <c r="QPP66" s="65">
        <f t="shared" si="50491"/>
        <v>0</v>
      </c>
      <c r="QPQ66" s="65">
        <f t="shared" si="50491"/>
        <v>0</v>
      </c>
      <c r="QPR66" s="65">
        <f t="shared" si="50491"/>
        <v>0</v>
      </c>
      <c r="QPS66" s="65">
        <f t="shared" si="50491"/>
        <v>0</v>
      </c>
      <c r="QPT66" s="65">
        <f t="shared" si="50491"/>
        <v>0</v>
      </c>
      <c r="QPU66" s="65">
        <f t="shared" si="50491"/>
        <v>0</v>
      </c>
      <c r="QPV66" s="65">
        <f t="shared" si="50491"/>
        <v>0</v>
      </c>
      <c r="QPW66" s="65">
        <f t="shared" si="50491"/>
        <v>0</v>
      </c>
      <c r="QPX66" s="65">
        <f t="shared" si="50491"/>
        <v>0</v>
      </c>
      <c r="QPY66" s="65">
        <f t="shared" si="50491"/>
        <v>0</v>
      </c>
      <c r="QPZ66" s="65">
        <f t="shared" si="50491"/>
        <v>0</v>
      </c>
      <c r="QQA66" s="65">
        <f t="shared" si="50491"/>
        <v>0</v>
      </c>
      <c r="QQB66" s="65">
        <f t="shared" si="50491"/>
        <v>0</v>
      </c>
      <c r="QQC66" s="65">
        <f t="shared" si="50491"/>
        <v>0</v>
      </c>
      <c r="QQD66" s="65">
        <f t="shared" si="50491"/>
        <v>0</v>
      </c>
      <c r="QQE66" s="65">
        <f t="shared" si="50491"/>
        <v>0</v>
      </c>
      <c r="QQF66" s="65">
        <f t="shared" si="50491"/>
        <v>0</v>
      </c>
      <c r="QQG66" s="65">
        <f t="shared" si="50491"/>
        <v>0</v>
      </c>
      <c r="QQH66" s="65">
        <f t="shared" si="50491"/>
        <v>0</v>
      </c>
      <c r="QQI66" s="65">
        <f t="shared" si="50491"/>
        <v>0</v>
      </c>
      <c r="QQJ66" s="65">
        <f t="shared" si="50491"/>
        <v>0</v>
      </c>
      <c r="QQK66" s="65">
        <f t="shared" si="50491"/>
        <v>0</v>
      </c>
      <c r="QQL66" s="65">
        <f t="shared" si="50491"/>
        <v>0</v>
      </c>
      <c r="QQM66" s="65">
        <f t="shared" si="50491"/>
        <v>0</v>
      </c>
      <c r="QQN66" s="65">
        <f t="shared" si="50491"/>
        <v>0</v>
      </c>
      <c r="QQO66" s="65">
        <f t="shared" si="50491"/>
        <v>0</v>
      </c>
      <c r="QQP66" s="65">
        <f t="shared" si="50491"/>
        <v>0</v>
      </c>
      <c r="QQQ66" s="65">
        <f t="shared" si="50491"/>
        <v>0</v>
      </c>
      <c r="QQR66" s="65">
        <f t="shared" si="50491"/>
        <v>0</v>
      </c>
      <c r="QQS66" s="65">
        <f t="shared" si="50491"/>
        <v>0</v>
      </c>
      <c r="QQT66" s="65">
        <f t="shared" si="50491"/>
        <v>0</v>
      </c>
      <c r="QQU66" s="65">
        <f t="shared" si="50491"/>
        <v>0</v>
      </c>
      <c r="QQV66" s="65">
        <f t="shared" si="50491"/>
        <v>0</v>
      </c>
      <c r="QQW66" s="65">
        <f t="shared" si="50491"/>
        <v>0</v>
      </c>
      <c r="QQX66" s="65">
        <f t="shared" si="50491"/>
        <v>0</v>
      </c>
      <c r="QQY66" s="65">
        <f t="shared" si="50491"/>
        <v>0</v>
      </c>
      <c r="QQZ66" s="65">
        <f t="shared" si="50491"/>
        <v>0</v>
      </c>
      <c r="QRA66" s="65">
        <f t="shared" si="50491"/>
        <v>0</v>
      </c>
      <c r="QRB66" s="65">
        <f t="shared" si="50491"/>
        <v>0</v>
      </c>
      <c r="QRC66" s="65">
        <f t="shared" si="50491"/>
        <v>0</v>
      </c>
      <c r="QRD66" s="65">
        <f t="shared" si="50491"/>
        <v>0</v>
      </c>
      <c r="QRE66" s="65">
        <f t="shared" si="50491"/>
        <v>0</v>
      </c>
      <c r="QRF66" s="65">
        <f t="shared" si="50491"/>
        <v>0</v>
      </c>
      <c r="QRG66" s="65">
        <f t="shared" si="50491"/>
        <v>0</v>
      </c>
      <c r="QRH66" s="65">
        <f t="shared" si="50491"/>
        <v>0</v>
      </c>
      <c r="QRI66" s="65">
        <f t="shared" si="50491"/>
        <v>0</v>
      </c>
      <c r="QRJ66" s="65">
        <f t="shared" si="50491"/>
        <v>0</v>
      </c>
      <c r="QRK66" s="65">
        <f t="shared" si="50491"/>
        <v>0</v>
      </c>
      <c r="QRL66" s="65">
        <f t="shared" si="50491"/>
        <v>0</v>
      </c>
      <c r="QRM66" s="65">
        <f t="shared" si="50491"/>
        <v>0</v>
      </c>
      <c r="QRN66" s="65">
        <f t="shared" ref="QRN66:QTY66" si="50492">SUM(QRN62:QRN65)</f>
        <v>0</v>
      </c>
      <c r="QRO66" s="65">
        <f t="shared" si="50492"/>
        <v>0</v>
      </c>
      <c r="QRP66" s="65">
        <f t="shared" si="50492"/>
        <v>0</v>
      </c>
      <c r="QRQ66" s="65">
        <f t="shared" si="50492"/>
        <v>0</v>
      </c>
      <c r="QRR66" s="65">
        <f t="shared" si="50492"/>
        <v>0</v>
      </c>
      <c r="QRS66" s="65">
        <f t="shared" si="50492"/>
        <v>0</v>
      </c>
      <c r="QRT66" s="65">
        <f t="shared" si="50492"/>
        <v>0</v>
      </c>
      <c r="QRU66" s="65">
        <f t="shared" si="50492"/>
        <v>0</v>
      </c>
      <c r="QRV66" s="65">
        <f t="shared" si="50492"/>
        <v>0</v>
      </c>
      <c r="QRW66" s="65">
        <f t="shared" si="50492"/>
        <v>0</v>
      </c>
      <c r="QRX66" s="65">
        <f t="shared" si="50492"/>
        <v>0</v>
      </c>
      <c r="QRY66" s="65">
        <f t="shared" si="50492"/>
        <v>0</v>
      </c>
      <c r="QRZ66" s="65">
        <f t="shared" si="50492"/>
        <v>0</v>
      </c>
      <c r="QSA66" s="65">
        <f t="shared" si="50492"/>
        <v>0</v>
      </c>
      <c r="QSB66" s="65">
        <f t="shared" si="50492"/>
        <v>0</v>
      </c>
      <c r="QSC66" s="65">
        <f t="shared" si="50492"/>
        <v>0</v>
      </c>
      <c r="QSD66" s="65">
        <f t="shared" si="50492"/>
        <v>0</v>
      </c>
      <c r="QSE66" s="65">
        <f t="shared" si="50492"/>
        <v>0</v>
      </c>
      <c r="QSF66" s="65">
        <f t="shared" si="50492"/>
        <v>0</v>
      </c>
      <c r="QSG66" s="65">
        <f t="shared" si="50492"/>
        <v>0</v>
      </c>
      <c r="QSH66" s="65">
        <f t="shared" si="50492"/>
        <v>0</v>
      </c>
      <c r="QSI66" s="65">
        <f t="shared" si="50492"/>
        <v>0</v>
      </c>
      <c r="QSJ66" s="65">
        <f t="shared" si="50492"/>
        <v>0</v>
      </c>
      <c r="QSK66" s="65">
        <f t="shared" si="50492"/>
        <v>0</v>
      </c>
      <c r="QSL66" s="65">
        <f t="shared" si="50492"/>
        <v>0</v>
      </c>
      <c r="QSM66" s="65">
        <f t="shared" si="50492"/>
        <v>0</v>
      </c>
      <c r="QSN66" s="65">
        <f t="shared" si="50492"/>
        <v>0</v>
      </c>
      <c r="QSO66" s="65">
        <f t="shared" si="50492"/>
        <v>0</v>
      </c>
      <c r="QSP66" s="65">
        <f t="shared" si="50492"/>
        <v>0</v>
      </c>
      <c r="QSQ66" s="65">
        <f t="shared" si="50492"/>
        <v>0</v>
      </c>
      <c r="QSR66" s="65">
        <f t="shared" si="50492"/>
        <v>0</v>
      </c>
      <c r="QSS66" s="65">
        <f t="shared" si="50492"/>
        <v>0</v>
      </c>
      <c r="QST66" s="65">
        <f t="shared" si="50492"/>
        <v>0</v>
      </c>
      <c r="QSU66" s="65">
        <f t="shared" si="50492"/>
        <v>0</v>
      </c>
      <c r="QSV66" s="65">
        <f t="shared" si="50492"/>
        <v>0</v>
      </c>
      <c r="QSW66" s="65">
        <f t="shared" si="50492"/>
        <v>0</v>
      </c>
      <c r="QSX66" s="65">
        <f t="shared" si="50492"/>
        <v>0</v>
      </c>
      <c r="QSY66" s="65">
        <f t="shared" si="50492"/>
        <v>0</v>
      </c>
      <c r="QSZ66" s="65">
        <f t="shared" si="50492"/>
        <v>0</v>
      </c>
      <c r="QTA66" s="65">
        <f t="shared" si="50492"/>
        <v>0</v>
      </c>
      <c r="QTB66" s="65">
        <f t="shared" si="50492"/>
        <v>0</v>
      </c>
      <c r="QTC66" s="65">
        <f t="shared" si="50492"/>
        <v>0</v>
      </c>
      <c r="QTD66" s="65">
        <f t="shared" si="50492"/>
        <v>0</v>
      </c>
      <c r="QTE66" s="65">
        <f t="shared" si="50492"/>
        <v>0</v>
      </c>
      <c r="QTF66" s="65">
        <f t="shared" si="50492"/>
        <v>0</v>
      </c>
      <c r="QTG66" s="65">
        <f t="shared" si="50492"/>
        <v>0</v>
      </c>
      <c r="QTH66" s="65">
        <f t="shared" si="50492"/>
        <v>0</v>
      </c>
      <c r="QTI66" s="65">
        <f t="shared" si="50492"/>
        <v>0</v>
      </c>
      <c r="QTJ66" s="65">
        <f t="shared" si="50492"/>
        <v>0</v>
      </c>
      <c r="QTK66" s="65">
        <f t="shared" si="50492"/>
        <v>0</v>
      </c>
      <c r="QTL66" s="65">
        <f t="shared" si="50492"/>
        <v>0</v>
      </c>
      <c r="QTM66" s="65">
        <f t="shared" si="50492"/>
        <v>0</v>
      </c>
      <c r="QTN66" s="65">
        <f t="shared" si="50492"/>
        <v>0</v>
      </c>
      <c r="QTO66" s="65">
        <f t="shared" si="50492"/>
        <v>0</v>
      </c>
      <c r="QTP66" s="65">
        <f t="shared" si="50492"/>
        <v>0</v>
      </c>
      <c r="QTQ66" s="65">
        <f t="shared" si="50492"/>
        <v>0</v>
      </c>
      <c r="QTR66" s="65">
        <f t="shared" si="50492"/>
        <v>0</v>
      </c>
      <c r="QTS66" s="65">
        <f t="shared" si="50492"/>
        <v>0</v>
      </c>
      <c r="QTT66" s="65">
        <f t="shared" si="50492"/>
        <v>0</v>
      </c>
      <c r="QTU66" s="65">
        <f t="shared" si="50492"/>
        <v>0</v>
      </c>
      <c r="QTV66" s="65">
        <f t="shared" si="50492"/>
        <v>0</v>
      </c>
      <c r="QTW66" s="65">
        <f t="shared" si="50492"/>
        <v>0</v>
      </c>
      <c r="QTX66" s="65">
        <f t="shared" si="50492"/>
        <v>0</v>
      </c>
      <c r="QTY66" s="65">
        <f t="shared" si="50492"/>
        <v>0</v>
      </c>
      <c r="QTZ66" s="65">
        <f t="shared" ref="QTZ66:QWK66" si="50493">SUM(QTZ62:QTZ65)</f>
        <v>0</v>
      </c>
      <c r="QUA66" s="65">
        <f t="shared" si="50493"/>
        <v>0</v>
      </c>
      <c r="QUB66" s="65">
        <f t="shared" si="50493"/>
        <v>0</v>
      </c>
      <c r="QUC66" s="65">
        <f t="shared" si="50493"/>
        <v>0</v>
      </c>
      <c r="QUD66" s="65">
        <f t="shared" si="50493"/>
        <v>0</v>
      </c>
      <c r="QUE66" s="65">
        <f t="shared" si="50493"/>
        <v>0</v>
      </c>
      <c r="QUF66" s="65">
        <f t="shared" si="50493"/>
        <v>0</v>
      </c>
      <c r="QUG66" s="65">
        <f t="shared" si="50493"/>
        <v>0</v>
      </c>
      <c r="QUH66" s="65">
        <f t="shared" si="50493"/>
        <v>0</v>
      </c>
      <c r="QUI66" s="65">
        <f t="shared" si="50493"/>
        <v>0</v>
      </c>
      <c r="QUJ66" s="65">
        <f t="shared" si="50493"/>
        <v>0</v>
      </c>
      <c r="QUK66" s="65">
        <f t="shared" si="50493"/>
        <v>0</v>
      </c>
      <c r="QUL66" s="65">
        <f t="shared" si="50493"/>
        <v>0</v>
      </c>
      <c r="QUM66" s="65">
        <f t="shared" si="50493"/>
        <v>0</v>
      </c>
      <c r="QUN66" s="65">
        <f t="shared" si="50493"/>
        <v>0</v>
      </c>
      <c r="QUO66" s="65">
        <f t="shared" si="50493"/>
        <v>0</v>
      </c>
      <c r="QUP66" s="65">
        <f t="shared" si="50493"/>
        <v>0</v>
      </c>
      <c r="QUQ66" s="65">
        <f t="shared" si="50493"/>
        <v>0</v>
      </c>
      <c r="QUR66" s="65">
        <f t="shared" si="50493"/>
        <v>0</v>
      </c>
      <c r="QUS66" s="65">
        <f t="shared" si="50493"/>
        <v>0</v>
      </c>
      <c r="QUT66" s="65">
        <f t="shared" si="50493"/>
        <v>0</v>
      </c>
      <c r="QUU66" s="65">
        <f t="shared" si="50493"/>
        <v>0</v>
      </c>
      <c r="QUV66" s="65">
        <f t="shared" si="50493"/>
        <v>0</v>
      </c>
      <c r="QUW66" s="65">
        <f t="shared" si="50493"/>
        <v>0</v>
      </c>
      <c r="QUX66" s="65">
        <f t="shared" si="50493"/>
        <v>0</v>
      </c>
      <c r="QUY66" s="65">
        <f t="shared" si="50493"/>
        <v>0</v>
      </c>
      <c r="QUZ66" s="65">
        <f t="shared" si="50493"/>
        <v>0</v>
      </c>
      <c r="QVA66" s="65">
        <f t="shared" si="50493"/>
        <v>0</v>
      </c>
      <c r="QVB66" s="65">
        <f t="shared" si="50493"/>
        <v>0</v>
      </c>
      <c r="QVC66" s="65">
        <f t="shared" si="50493"/>
        <v>0</v>
      </c>
      <c r="QVD66" s="65">
        <f t="shared" si="50493"/>
        <v>0</v>
      </c>
      <c r="QVE66" s="65">
        <f t="shared" si="50493"/>
        <v>0</v>
      </c>
      <c r="QVF66" s="65">
        <f t="shared" si="50493"/>
        <v>0</v>
      </c>
      <c r="QVG66" s="65">
        <f t="shared" si="50493"/>
        <v>0</v>
      </c>
      <c r="QVH66" s="65">
        <f t="shared" si="50493"/>
        <v>0</v>
      </c>
      <c r="QVI66" s="65">
        <f t="shared" si="50493"/>
        <v>0</v>
      </c>
      <c r="QVJ66" s="65">
        <f t="shared" si="50493"/>
        <v>0</v>
      </c>
      <c r="QVK66" s="65">
        <f t="shared" si="50493"/>
        <v>0</v>
      </c>
      <c r="QVL66" s="65">
        <f t="shared" si="50493"/>
        <v>0</v>
      </c>
      <c r="QVM66" s="65">
        <f t="shared" si="50493"/>
        <v>0</v>
      </c>
      <c r="QVN66" s="65">
        <f t="shared" si="50493"/>
        <v>0</v>
      </c>
      <c r="QVO66" s="65">
        <f t="shared" si="50493"/>
        <v>0</v>
      </c>
      <c r="QVP66" s="65">
        <f t="shared" si="50493"/>
        <v>0</v>
      </c>
      <c r="QVQ66" s="65">
        <f t="shared" si="50493"/>
        <v>0</v>
      </c>
      <c r="QVR66" s="65">
        <f t="shared" si="50493"/>
        <v>0</v>
      </c>
      <c r="QVS66" s="65">
        <f t="shared" si="50493"/>
        <v>0</v>
      </c>
      <c r="QVT66" s="65">
        <f t="shared" si="50493"/>
        <v>0</v>
      </c>
      <c r="QVU66" s="65">
        <f t="shared" si="50493"/>
        <v>0</v>
      </c>
      <c r="QVV66" s="65">
        <f t="shared" si="50493"/>
        <v>0</v>
      </c>
      <c r="QVW66" s="65">
        <f t="shared" si="50493"/>
        <v>0</v>
      </c>
      <c r="QVX66" s="65">
        <f t="shared" si="50493"/>
        <v>0</v>
      </c>
      <c r="QVY66" s="65">
        <f t="shared" si="50493"/>
        <v>0</v>
      </c>
      <c r="QVZ66" s="65">
        <f t="shared" si="50493"/>
        <v>0</v>
      </c>
      <c r="QWA66" s="65">
        <f t="shared" si="50493"/>
        <v>0</v>
      </c>
      <c r="QWB66" s="65">
        <f t="shared" si="50493"/>
        <v>0</v>
      </c>
      <c r="QWC66" s="65">
        <f t="shared" si="50493"/>
        <v>0</v>
      </c>
      <c r="QWD66" s="65">
        <f t="shared" si="50493"/>
        <v>0</v>
      </c>
      <c r="QWE66" s="65">
        <f t="shared" si="50493"/>
        <v>0</v>
      </c>
      <c r="QWF66" s="65">
        <f t="shared" si="50493"/>
        <v>0</v>
      </c>
      <c r="QWG66" s="65">
        <f t="shared" si="50493"/>
        <v>0</v>
      </c>
      <c r="QWH66" s="65">
        <f t="shared" si="50493"/>
        <v>0</v>
      </c>
      <c r="QWI66" s="65">
        <f t="shared" si="50493"/>
        <v>0</v>
      </c>
      <c r="QWJ66" s="65">
        <f t="shared" si="50493"/>
        <v>0</v>
      </c>
      <c r="QWK66" s="65">
        <f t="shared" si="50493"/>
        <v>0</v>
      </c>
      <c r="QWL66" s="65">
        <f t="shared" ref="QWL66:QYW66" si="50494">SUM(QWL62:QWL65)</f>
        <v>0</v>
      </c>
      <c r="QWM66" s="65">
        <f t="shared" si="50494"/>
        <v>0</v>
      </c>
      <c r="QWN66" s="65">
        <f t="shared" si="50494"/>
        <v>0</v>
      </c>
      <c r="QWO66" s="65">
        <f t="shared" si="50494"/>
        <v>0</v>
      </c>
      <c r="QWP66" s="65">
        <f t="shared" si="50494"/>
        <v>0</v>
      </c>
      <c r="QWQ66" s="65">
        <f t="shared" si="50494"/>
        <v>0</v>
      </c>
      <c r="QWR66" s="65">
        <f t="shared" si="50494"/>
        <v>0</v>
      </c>
      <c r="QWS66" s="65">
        <f t="shared" si="50494"/>
        <v>0</v>
      </c>
      <c r="QWT66" s="65">
        <f t="shared" si="50494"/>
        <v>0</v>
      </c>
      <c r="QWU66" s="65">
        <f t="shared" si="50494"/>
        <v>0</v>
      </c>
      <c r="QWV66" s="65">
        <f t="shared" si="50494"/>
        <v>0</v>
      </c>
      <c r="QWW66" s="65">
        <f t="shared" si="50494"/>
        <v>0</v>
      </c>
      <c r="QWX66" s="65">
        <f t="shared" si="50494"/>
        <v>0</v>
      </c>
      <c r="QWY66" s="65">
        <f t="shared" si="50494"/>
        <v>0</v>
      </c>
      <c r="QWZ66" s="65">
        <f t="shared" si="50494"/>
        <v>0</v>
      </c>
      <c r="QXA66" s="65">
        <f t="shared" si="50494"/>
        <v>0</v>
      </c>
      <c r="QXB66" s="65">
        <f t="shared" si="50494"/>
        <v>0</v>
      </c>
      <c r="QXC66" s="65">
        <f t="shared" si="50494"/>
        <v>0</v>
      </c>
      <c r="QXD66" s="65">
        <f t="shared" si="50494"/>
        <v>0</v>
      </c>
      <c r="QXE66" s="65">
        <f t="shared" si="50494"/>
        <v>0</v>
      </c>
      <c r="QXF66" s="65">
        <f t="shared" si="50494"/>
        <v>0</v>
      </c>
      <c r="QXG66" s="65">
        <f t="shared" si="50494"/>
        <v>0</v>
      </c>
      <c r="QXH66" s="65">
        <f t="shared" si="50494"/>
        <v>0</v>
      </c>
      <c r="QXI66" s="65">
        <f t="shared" si="50494"/>
        <v>0</v>
      </c>
      <c r="QXJ66" s="65">
        <f t="shared" si="50494"/>
        <v>0</v>
      </c>
      <c r="QXK66" s="65">
        <f t="shared" si="50494"/>
        <v>0</v>
      </c>
      <c r="QXL66" s="65">
        <f t="shared" si="50494"/>
        <v>0</v>
      </c>
      <c r="QXM66" s="65">
        <f t="shared" si="50494"/>
        <v>0</v>
      </c>
      <c r="QXN66" s="65">
        <f t="shared" si="50494"/>
        <v>0</v>
      </c>
      <c r="QXO66" s="65">
        <f t="shared" si="50494"/>
        <v>0</v>
      </c>
      <c r="QXP66" s="65">
        <f t="shared" si="50494"/>
        <v>0</v>
      </c>
      <c r="QXQ66" s="65">
        <f t="shared" si="50494"/>
        <v>0</v>
      </c>
      <c r="QXR66" s="65">
        <f t="shared" si="50494"/>
        <v>0</v>
      </c>
      <c r="QXS66" s="65">
        <f t="shared" si="50494"/>
        <v>0</v>
      </c>
      <c r="QXT66" s="65">
        <f t="shared" si="50494"/>
        <v>0</v>
      </c>
      <c r="QXU66" s="65">
        <f t="shared" si="50494"/>
        <v>0</v>
      </c>
      <c r="QXV66" s="65">
        <f t="shared" si="50494"/>
        <v>0</v>
      </c>
      <c r="QXW66" s="65">
        <f t="shared" si="50494"/>
        <v>0</v>
      </c>
      <c r="QXX66" s="65">
        <f t="shared" si="50494"/>
        <v>0</v>
      </c>
      <c r="QXY66" s="65">
        <f t="shared" si="50494"/>
        <v>0</v>
      </c>
      <c r="QXZ66" s="65">
        <f t="shared" si="50494"/>
        <v>0</v>
      </c>
      <c r="QYA66" s="65">
        <f t="shared" si="50494"/>
        <v>0</v>
      </c>
      <c r="QYB66" s="65">
        <f t="shared" si="50494"/>
        <v>0</v>
      </c>
      <c r="QYC66" s="65">
        <f t="shared" si="50494"/>
        <v>0</v>
      </c>
      <c r="QYD66" s="65">
        <f t="shared" si="50494"/>
        <v>0</v>
      </c>
      <c r="QYE66" s="65">
        <f t="shared" si="50494"/>
        <v>0</v>
      </c>
      <c r="QYF66" s="65">
        <f t="shared" si="50494"/>
        <v>0</v>
      </c>
      <c r="QYG66" s="65">
        <f t="shared" si="50494"/>
        <v>0</v>
      </c>
      <c r="QYH66" s="65">
        <f t="shared" si="50494"/>
        <v>0</v>
      </c>
      <c r="QYI66" s="65">
        <f t="shared" si="50494"/>
        <v>0</v>
      </c>
      <c r="QYJ66" s="65">
        <f t="shared" si="50494"/>
        <v>0</v>
      </c>
      <c r="QYK66" s="65">
        <f t="shared" si="50494"/>
        <v>0</v>
      </c>
      <c r="QYL66" s="65">
        <f t="shared" si="50494"/>
        <v>0</v>
      </c>
      <c r="QYM66" s="65">
        <f t="shared" si="50494"/>
        <v>0</v>
      </c>
      <c r="QYN66" s="65">
        <f t="shared" si="50494"/>
        <v>0</v>
      </c>
      <c r="QYO66" s="65">
        <f t="shared" si="50494"/>
        <v>0</v>
      </c>
      <c r="QYP66" s="65">
        <f t="shared" si="50494"/>
        <v>0</v>
      </c>
      <c r="QYQ66" s="65">
        <f t="shared" si="50494"/>
        <v>0</v>
      </c>
      <c r="QYR66" s="65">
        <f t="shared" si="50494"/>
        <v>0</v>
      </c>
      <c r="QYS66" s="65">
        <f t="shared" si="50494"/>
        <v>0</v>
      </c>
      <c r="QYT66" s="65">
        <f t="shared" si="50494"/>
        <v>0</v>
      </c>
      <c r="QYU66" s="65">
        <f t="shared" si="50494"/>
        <v>0</v>
      </c>
      <c r="QYV66" s="65">
        <f t="shared" si="50494"/>
        <v>0</v>
      </c>
      <c r="QYW66" s="65">
        <f t="shared" si="50494"/>
        <v>0</v>
      </c>
      <c r="QYX66" s="65">
        <f t="shared" ref="QYX66:RBI66" si="50495">SUM(QYX62:QYX65)</f>
        <v>0</v>
      </c>
      <c r="QYY66" s="65">
        <f t="shared" si="50495"/>
        <v>0</v>
      </c>
      <c r="QYZ66" s="65">
        <f t="shared" si="50495"/>
        <v>0</v>
      </c>
      <c r="QZA66" s="65">
        <f t="shared" si="50495"/>
        <v>0</v>
      </c>
      <c r="QZB66" s="65">
        <f t="shared" si="50495"/>
        <v>0</v>
      </c>
      <c r="QZC66" s="65">
        <f t="shared" si="50495"/>
        <v>0</v>
      </c>
      <c r="QZD66" s="65">
        <f t="shared" si="50495"/>
        <v>0</v>
      </c>
      <c r="QZE66" s="65">
        <f t="shared" si="50495"/>
        <v>0</v>
      </c>
      <c r="QZF66" s="65">
        <f t="shared" si="50495"/>
        <v>0</v>
      </c>
      <c r="QZG66" s="65">
        <f t="shared" si="50495"/>
        <v>0</v>
      </c>
      <c r="QZH66" s="65">
        <f t="shared" si="50495"/>
        <v>0</v>
      </c>
      <c r="QZI66" s="65">
        <f t="shared" si="50495"/>
        <v>0</v>
      </c>
      <c r="QZJ66" s="65">
        <f t="shared" si="50495"/>
        <v>0</v>
      </c>
      <c r="QZK66" s="65">
        <f t="shared" si="50495"/>
        <v>0</v>
      </c>
      <c r="QZL66" s="65">
        <f t="shared" si="50495"/>
        <v>0</v>
      </c>
      <c r="QZM66" s="65">
        <f t="shared" si="50495"/>
        <v>0</v>
      </c>
      <c r="QZN66" s="65">
        <f t="shared" si="50495"/>
        <v>0</v>
      </c>
      <c r="QZO66" s="65">
        <f t="shared" si="50495"/>
        <v>0</v>
      </c>
      <c r="QZP66" s="65">
        <f t="shared" si="50495"/>
        <v>0</v>
      </c>
      <c r="QZQ66" s="65">
        <f t="shared" si="50495"/>
        <v>0</v>
      </c>
      <c r="QZR66" s="65">
        <f t="shared" si="50495"/>
        <v>0</v>
      </c>
      <c r="QZS66" s="65">
        <f t="shared" si="50495"/>
        <v>0</v>
      </c>
      <c r="QZT66" s="65">
        <f t="shared" si="50495"/>
        <v>0</v>
      </c>
      <c r="QZU66" s="65">
        <f t="shared" si="50495"/>
        <v>0</v>
      </c>
      <c r="QZV66" s="65">
        <f t="shared" si="50495"/>
        <v>0</v>
      </c>
      <c r="QZW66" s="65">
        <f t="shared" si="50495"/>
        <v>0</v>
      </c>
      <c r="QZX66" s="65">
        <f t="shared" si="50495"/>
        <v>0</v>
      </c>
      <c r="QZY66" s="65">
        <f t="shared" si="50495"/>
        <v>0</v>
      </c>
      <c r="QZZ66" s="65">
        <f t="shared" si="50495"/>
        <v>0</v>
      </c>
      <c r="RAA66" s="65">
        <f t="shared" si="50495"/>
        <v>0</v>
      </c>
      <c r="RAB66" s="65">
        <f t="shared" si="50495"/>
        <v>0</v>
      </c>
      <c r="RAC66" s="65">
        <f t="shared" si="50495"/>
        <v>0</v>
      </c>
      <c r="RAD66" s="65">
        <f t="shared" si="50495"/>
        <v>0</v>
      </c>
      <c r="RAE66" s="65">
        <f t="shared" si="50495"/>
        <v>0</v>
      </c>
      <c r="RAF66" s="65">
        <f t="shared" si="50495"/>
        <v>0</v>
      </c>
      <c r="RAG66" s="65">
        <f t="shared" si="50495"/>
        <v>0</v>
      </c>
      <c r="RAH66" s="65">
        <f t="shared" si="50495"/>
        <v>0</v>
      </c>
      <c r="RAI66" s="65">
        <f t="shared" si="50495"/>
        <v>0</v>
      </c>
      <c r="RAJ66" s="65">
        <f t="shared" si="50495"/>
        <v>0</v>
      </c>
      <c r="RAK66" s="65">
        <f t="shared" si="50495"/>
        <v>0</v>
      </c>
      <c r="RAL66" s="65">
        <f t="shared" si="50495"/>
        <v>0</v>
      </c>
      <c r="RAM66" s="65">
        <f t="shared" si="50495"/>
        <v>0</v>
      </c>
      <c r="RAN66" s="65">
        <f t="shared" si="50495"/>
        <v>0</v>
      </c>
      <c r="RAO66" s="65">
        <f t="shared" si="50495"/>
        <v>0</v>
      </c>
      <c r="RAP66" s="65">
        <f t="shared" si="50495"/>
        <v>0</v>
      </c>
      <c r="RAQ66" s="65">
        <f t="shared" si="50495"/>
        <v>0</v>
      </c>
      <c r="RAR66" s="65">
        <f t="shared" si="50495"/>
        <v>0</v>
      </c>
      <c r="RAS66" s="65">
        <f t="shared" si="50495"/>
        <v>0</v>
      </c>
      <c r="RAT66" s="65">
        <f t="shared" si="50495"/>
        <v>0</v>
      </c>
      <c r="RAU66" s="65">
        <f t="shared" si="50495"/>
        <v>0</v>
      </c>
      <c r="RAV66" s="65">
        <f t="shared" si="50495"/>
        <v>0</v>
      </c>
      <c r="RAW66" s="65">
        <f t="shared" si="50495"/>
        <v>0</v>
      </c>
      <c r="RAX66" s="65">
        <f t="shared" si="50495"/>
        <v>0</v>
      </c>
      <c r="RAY66" s="65">
        <f t="shared" si="50495"/>
        <v>0</v>
      </c>
      <c r="RAZ66" s="65">
        <f t="shared" si="50495"/>
        <v>0</v>
      </c>
      <c r="RBA66" s="65">
        <f t="shared" si="50495"/>
        <v>0</v>
      </c>
      <c r="RBB66" s="65">
        <f t="shared" si="50495"/>
        <v>0</v>
      </c>
      <c r="RBC66" s="65">
        <f t="shared" si="50495"/>
        <v>0</v>
      </c>
      <c r="RBD66" s="65">
        <f t="shared" si="50495"/>
        <v>0</v>
      </c>
      <c r="RBE66" s="65">
        <f t="shared" si="50495"/>
        <v>0</v>
      </c>
      <c r="RBF66" s="65">
        <f t="shared" si="50495"/>
        <v>0</v>
      </c>
      <c r="RBG66" s="65">
        <f t="shared" si="50495"/>
        <v>0</v>
      </c>
      <c r="RBH66" s="65">
        <f t="shared" si="50495"/>
        <v>0</v>
      </c>
      <c r="RBI66" s="65">
        <f t="shared" si="50495"/>
        <v>0</v>
      </c>
      <c r="RBJ66" s="65">
        <f t="shared" ref="RBJ66:RDU66" si="50496">SUM(RBJ62:RBJ65)</f>
        <v>0</v>
      </c>
      <c r="RBK66" s="65">
        <f t="shared" si="50496"/>
        <v>0</v>
      </c>
      <c r="RBL66" s="65">
        <f t="shared" si="50496"/>
        <v>0</v>
      </c>
      <c r="RBM66" s="65">
        <f t="shared" si="50496"/>
        <v>0</v>
      </c>
      <c r="RBN66" s="65">
        <f t="shared" si="50496"/>
        <v>0</v>
      </c>
      <c r="RBO66" s="65">
        <f t="shared" si="50496"/>
        <v>0</v>
      </c>
      <c r="RBP66" s="65">
        <f t="shared" si="50496"/>
        <v>0</v>
      </c>
      <c r="RBQ66" s="65">
        <f t="shared" si="50496"/>
        <v>0</v>
      </c>
      <c r="RBR66" s="65">
        <f t="shared" si="50496"/>
        <v>0</v>
      </c>
      <c r="RBS66" s="65">
        <f t="shared" si="50496"/>
        <v>0</v>
      </c>
      <c r="RBT66" s="65">
        <f t="shared" si="50496"/>
        <v>0</v>
      </c>
      <c r="RBU66" s="65">
        <f t="shared" si="50496"/>
        <v>0</v>
      </c>
      <c r="RBV66" s="65">
        <f t="shared" si="50496"/>
        <v>0</v>
      </c>
      <c r="RBW66" s="65">
        <f t="shared" si="50496"/>
        <v>0</v>
      </c>
      <c r="RBX66" s="65">
        <f t="shared" si="50496"/>
        <v>0</v>
      </c>
      <c r="RBY66" s="65">
        <f t="shared" si="50496"/>
        <v>0</v>
      </c>
      <c r="RBZ66" s="65">
        <f t="shared" si="50496"/>
        <v>0</v>
      </c>
      <c r="RCA66" s="65">
        <f t="shared" si="50496"/>
        <v>0</v>
      </c>
      <c r="RCB66" s="65">
        <f t="shared" si="50496"/>
        <v>0</v>
      </c>
      <c r="RCC66" s="65">
        <f t="shared" si="50496"/>
        <v>0</v>
      </c>
      <c r="RCD66" s="65">
        <f t="shared" si="50496"/>
        <v>0</v>
      </c>
      <c r="RCE66" s="65">
        <f t="shared" si="50496"/>
        <v>0</v>
      </c>
      <c r="RCF66" s="65">
        <f t="shared" si="50496"/>
        <v>0</v>
      </c>
      <c r="RCG66" s="65">
        <f t="shared" si="50496"/>
        <v>0</v>
      </c>
      <c r="RCH66" s="65">
        <f t="shared" si="50496"/>
        <v>0</v>
      </c>
      <c r="RCI66" s="65">
        <f t="shared" si="50496"/>
        <v>0</v>
      </c>
      <c r="RCJ66" s="65">
        <f t="shared" si="50496"/>
        <v>0</v>
      </c>
      <c r="RCK66" s="65">
        <f t="shared" si="50496"/>
        <v>0</v>
      </c>
      <c r="RCL66" s="65">
        <f t="shared" si="50496"/>
        <v>0</v>
      </c>
      <c r="RCM66" s="65">
        <f t="shared" si="50496"/>
        <v>0</v>
      </c>
      <c r="RCN66" s="65">
        <f t="shared" si="50496"/>
        <v>0</v>
      </c>
      <c r="RCO66" s="65">
        <f t="shared" si="50496"/>
        <v>0</v>
      </c>
      <c r="RCP66" s="65">
        <f t="shared" si="50496"/>
        <v>0</v>
      </c>
      <c r="RCQ66" s="65">
        <f t="shared" si="50496"/>
        <v>0</v>
      </c>
      <c r="RCR66" s="65">
        <f t="shared" si="50496"/>
        <v>0</v>
      </c>
      <c r="RCS66" s="65">
        <f t="shared" si="50496"/>
        <v>0</v>
      </c>
      <c r="RCT66" s="65">
        <f t="shared" si="50496"/>
        <v>0</v>
      </c>
      <c r="RCU66" s="65">
        <f t="shared" si="50496"/>
        <v>0</v>
      </c>
      <c r="RCV66" s="65">
        <f t="shared" si="50496"/>
        <v>0</v>
      </c>
      <c r="RCW66" s="65">
        <f t="shared" si="50496"/>
        <v>0</v>
      </c>
      <c r="RCX66" s="65">
        <f t="shared" si="50496"/>
        <v>0</v>
      </c>
      <c r="RCY66" s="65">
        <f t="shared" si="50496"/>
        <v>0</v>
      </c>
      <c r="RCZ66" s="65">
        <f t="shared" si="50496"/>
        <v>0</v>
      </c>
      <c r="RDA66" s="65">
        <f t="shared" si="50496"/>
        <v>0</v>
      </c>
      <c r="RDB66" s="65">
        <f t="shared" si="50496"/>
        <v>0</v>
      </c>
      <c r="RDC66" s="65">
        <f t="shared" si="50496"/>
        <v>0</v>
      </c>
      <c r="RDD66" s="65">
        <f t="shared" si="50496"/>
        <v>0</v>
      </c>
      <c r="RDE66" s="65">
        <f t="shared" si="50496"/>
        <v>0</v>
      </c>
      <c r="RDF66" s="65">
        <f t="shared" si="50496"/>
        <v>0</v>
      </c>
      <c r="RDG66" s="65">
        <f t="shared" si="50496"/>
        <v>0</v>
      </c>
      <c r="RDH66" s="65">
        <f t="shared" si="50496"/>
        <v>0</v>
      </c>
      <c r="RDI66" s="65">
        <f t="shared" si="50496"/>
        <v>0</v>
      </c>
      <c r="RDJ66" s="65">
        <f t="shared" si="50496"/>
        <v>0</v>
      </c>
      <c r="RDK66" s="65">
        <f t="shared" si="50496"/>
        <v>0</v>
      </c>
      <c r="RDL66" s="65">
        <f t="shared" si="50496"/>
        <v>0</v>
      </c>
      <c r="RDM66" s="65">
        <f t="shared" si="50496"/>
        <v>0</v>
      </c>
      <c r="RDN66" s="65">
        <f t="shared" si="50496"/>
        <v>0</v>
      </c>
      <c r="RDO66" s="65">
        <f t="shared" si="50496"/>
        <v>0</v>
      </c>
      <c r="RDP66" s="65">
        <f t="shared" si="50496"/>
        <v>0</v>
      </c>
      <c r="RDQ66" s="65">
        <f t="shared" si="50496"/>
        <v>0</v>
      </c>
      <c r="RDR66" s="65">
        <f t="shared" si="50496"/>
        <v>0</v>
      </c>
      <c r="RDS66" s="65">
        <f t="shared" si="50496"/>
        <v>0</v>
      </c>
      <c r="RDT66" s="65">
        <f t="shared" si="50496"/>
        <v>0</v>
      </c>
      <c r="RDU66" s="65">
        <f t="shared" si="50496"/>
        <v>0</v>
      </c>
      <c r="RDV66" s="65">
        <f t="shared" ref="RDV66:RGG66" si="50497">SUM(RDV62:RDV65)</f>
        <v>0</v>
      </c>
      <c r="RDW66" s="65">
        <f t="shared" si="50497"/>
        <v>0</v>
      </c>
      <c r="RDX66" s="65">
        <f t="shared" si="50497"/>
        <v>0</v>
      </c>
      <c r="RDY66" s="65">
        <f t="shared" si="50497"/>
        <v>0</v>
      </c>
      <c r="RDZ66" s="65">
        <f t="shared" si="50497"/>
        <v>0</v>
      </c>
      <c r="REA66" s="65">
        <f t="shared" si="50497"/>
        <v>0</v>
      </c>
      <c r="REB66" s="65">
        <f t="shared" si="50497"/>
        <v>0</v>
      </c>
      <c r="REC66" s="65">
        <f t="shared" si="50497"/>
        <v>0</v>
      </c>
      <c r="RED66" s="65">
        <f t="shared" si="50497"/>
        <v>0</v>
      </c>
      <c r="REE66" s="65">
        <f t="shared" si="50497"/>
        <v>0</v>
      </c>
      <c r="REF66" s="65">
        <f t="shared" si="50497"/>
        <v>0</v>
      </c>
      <c r="REG66" s="65">
        <f t="shared" si="50497"/>
        <v>0</v>
      </c>
      <c r="REH66" s="65">
        <f t="shared" si="50497"/>
        <v>0</v>
      </c>
      <c r="REI66" s="65">
        <f t="shared" si="50497"/>
        <v>0</v>
      </c>
      <c r="REJ66" s="65">
        <f t="shared" si="50497"/>
        <v>0</v>
      </c>
      <c r="REK66" s="65">
        <f t="shared" si="50497"/>
        <v>0</v>
      </c>
      <c r="REL66" s="65">
        <f t="shared" si="50497"/>
        <v>0</v>
      </c>
      <c r="REM66" s="65">
        <f t="shared" si="50497"/>
        <v>0</v>
      </c>
      <c r="REN66" s="65">
        <f t="shared" si="50497"/>
        <v>0</v>
      </c>
      <c r="REO66" s="65">
        <f t="shared" si="50497"/>
        <v>0</v>
      </c>
      <c r="REP66" s="65">
        <f t="shared" si="50497"/>
        <v>0</v>
      </c>
      <c r="REQ66" s="65">
        <f t="shared" si="50497"/>
        <v>0</v>
      </c>
      <c r="RER66" s="65">
        <f t="shared" si="50497"/>
        <v>0</v>
      </c>
      <c r="RES66" s="65">
        <f t="shared" si="50497"/>
        <v>0</v>
      </c>
      <c r="RET66" s="65">
        <f t="shared" si="50497"/>
        <v>0</v>
      </c>
      <c r="REU66" s="65">
        <f t="shared" si="50497"/>
        <v>0</v>
      </c>
      <c r="REV66" s="65">
        <f t="shared" si="50497"/>
        <v>0</v>
      </c>
      <c r="REW66" s="65">
        <f t="shared" si="50497"/>
        <v>0</v>
      </c>
      <c r="REX66" s="65">
        <f t="shared" si="50497"/>
        <v>0</v>
      </c>
      <c r="REY66" s="65">
        <f t="shared" si="50497"/>
        <v>0</v>
      </c>
      <c r="REZ66" s="65">
        <f t="shared" si="50497"/>
        <v>0</v>
      </c>
      <c r="RFA66" s="65">
        <f t="shared" si="50497"/>
        <v>0</v>
      </c>
      <c r="RFB66" s="65">
        <f t="shared" si="50497"/>
        <v>0</v>
      </c>
      <c r="RFC66" s="65">
        <f t="shared" si="50497"/>
        <v>0</v>
      </c>
      <c r="RFD66" s="65">
        <f t="shared" si="50497"/>
        <v>0</v>
      </c>
      <c r="RFE66" s="65">
        <f t="shared" si="50497"/>
        <v>0</v>
      </c>
      <c r="RFF66" s="65">
        <f t="shared" si="50497"/>
        <v>0</v>
      </c>
      <c r="RFG66" s="65">
        <f t="shared" si="50497"/>
        <v>0</v>
      </c>
      <c r="RFH66" s="65">
        <f t="shared" si="50497"/>
        <v>0</v>
      </c>
      <c r="RFI66" s="65">
        <f t="shared" si="50497"/>
        <v>0</v>
      </c>
      <c r="RFJ66" s="65">
        <f t="shared" si="50497"/>
        <v>0</v>
      </c>
      <c r="RFK66" s="65">
        <f t="shared" si="50497"/>
        <v>0</v>
      </c>
      <c r="RFL66" s="65">
        <f t="shared" si="50497"/>
        <v>0</v>
      </c>
      <c r="RFM66" s="65">
        <f t="shared" si="50497"/>
        <v>0</v>
      </c>
      <c r="RFN66" s="65">
        <f t="shared" si="50497"/>
        <v>0</v>
      </c>
      <c r="RFO66" s="65">
        <f t="shared" si="50497"/>
        <v>0</v>
      </c>
      <c r="RFP66" s="65">
        <f t="shared" si="50497"/>
        <v>0</v>
      </c>
      <c r="RFQ66" s="65">
        <f t="shared" si="50497"/>
        <v>0</v>
      </c>
      <c r="RFR66" s="65">
        <f t="shared" si="50497"/>
        <v>0</v>
      </c>
      <c r="RFS66" s="65">
        <f t="shared" si="50497"/>
        <v>0</v>
      </c>
      <c r="RFT66" s="65">
        <f t="shared" si="50497"/>
        <v>0</v>
      </c>
      <c r="RFU66" s="65">
        <f t="shared" si="50497"/>
        <v>0</v>
      </c>
      <c r="RFV66" s="65">
        <f t="shared" si="50497"/>
        <v>0</v>
      </c>
      <c r="RFW66" s="65">
        <f t="shared" si="50497"/>
        <v>0</v>
      </c>
      <c r="RFX66" s="65">
        <f t="shared" si="50497"/>
        <v>0</v>
      </c>
      <c r="RFY66" s="65">
        <f t="shared" si="50497"/>
        <v>0</v>
      </c>
      <c r="RFZ66" s="65">
        <f t="shared" si="50497"/>
        <v>0</v>
      </c>
      <c r="RGA66" s="65">
        <f t="shared" si="50497"/>
        <v>0</v>
      </c>
      <c r="RGB66" s="65">
        <f t="shared" si="50497"/>
        <v>0</v>
      </c>
      <c r="RGC66" s="65">
        <f t="shared" si="50497"/>
        <v>0</v>
      </c>
      <c r="RGD66" s="65">
        <f t="shared" si="50497"/>
        <v>0</v>
      </c>
      <c r="RGE66" s="65">
        <f t="shared" si="50497"/>
        <v>0</v>
      </c>
      <c r="RGF66" s="65">
        <f t="shared" si="50497"/>
        <v>0</v>
      </c>
      <c r="RGG66" s="65">
        <f t="shared" si="50497"/>
        <v>0</v>
      </c>
      <c r="RGH66" s="65">
        <f t="shared" ref="RGH66:RIS66" si="50498">SUM(RGH62:RGH65)</f>
        <v>0</v>
      </c>
      <c r="RGI66" s="65">
        <f t="shared" si="50498"/>
        <v>0</v>
      </c>
      <c r="RGJ66" s="65">
        <f t="shared" si="50498"/>
        <v>0</v>
      </c>
      <c r="RGK66" s="65">
        <f t="shared" si="50498"/>
        <v>0</v>
      </c>
      <c r="RGL66" s="65">
        <f t="shared" si="50498"/>
        <v>0</v>
      </c>
      <c r="RGM66" s="65">
        <f t="shared" si="50498"/>
        <v>0</v>
      </c>
      <c r="RGN66" s="65">
        <f t="shared" si="50498"/>
        <v>0</v>
      </c>
      <c r="RGO66" s="65">
        <f t="shared" si="50498"/>
        <v>0</v>
      </c>
      <c r="RGP66" s="65">
        <f t="shared" si="50498"/>
        <v>0</v>
      </c>
      <c r="RGQ66" s="65">
        <f t="shared" si="50498"/>
        <v>0</v>
      </c>
      <c r="RGR66" s="65">
        <f t="shared" si="50498"/>
        <v>0</v>
      </c>
      <c r="RGS66" s="65">
        <f t="shared" si="50498"/>
        <v>0</v>
      </c>
      <c r="RGT66" s="65">
        <f t="shared" si="50498"/>
        <v>0</v>
      </c>
      <c r="RGU66" s="65">
        <f t="shared" si="50498"/>
        <v>0</v>
      </c>
      <c r="RGV66" s="65">
        <f t="shared" si="50498"/>
        <v>0</v>
      </c>
      <c r="RGW66" s="65">
        <f t="shared" si="50498"/>
        <v>0</v>
      </c>
      <c r="RGX66" s="65">
        <f t="shared" si="50498"/>
        <v>0</v>
      </c>
      <c r="RGY66" s="65">
        <f t="shared" si="50498"/>
        <v>0</v>
      </c>
      <c r="RGZ66" s="65">
        <f t="shared" si="50498"/>
        <v>0</v>
      </c>
      <c r="RHA66" s="65">
        <f t="shared" si="50498"/>
        <v>0</v>
      </c>
      <c r="RHB66" s="65">
        <f t="shared" si="50498"/>
        <v>0</v>
      </c>
      <c r="RHC66" s="65">
        <f t="shared" si="50498"/>
        <v>0</v>
      </c>
      <c r="RHD66" s="65">
        <f t="shared" si="50498"/>
        <v>0</v>
      </c>
      <c r="RHE66" s="65">
        <f t="shared" si="50498"/>
        <v>0</v>
      </c>
      <c r="RHF66" s="65">
        <f t="shared" si="50498"/>
        <v>0</v>
      </c>
      <c r="RHG66" s="65">
        <f t="shared" si="50498"/>
        <v>0</v>
      </c>
      <c r="RHH66" s="65">
        <f t="shared" si="50498"/>
        <v>0</v>
      </c>
      <c r="RHI66" s="65">
        <f t="shared" si="50498"/>
        <v>0</v>
      </c>
      <c r="RHJ66" s="65">
        <f t="shared" si="50498"/>
        <v>0</v>
      </c>
      <c r="RHK66" s="65">
        <f t="shared" si="50498"/>
        <v>0</v>
      </c>
      <c r="RHL66" s="65">
        <f t="shared" si="50498"/>
        <v>0</v>
      </c>
      <c r="RHM66" s="65">
        <f t="shared" si="50498"/>
        <v>0</v>
      </c>
      <c r="RHN66" s="65">
        <f t="shared" si="50498"/>
        <v>0</v>
      </c>
      <c r="RHO66" s="65">
        <f t="shared" si="50498"/>
        <v>0</v>
      </c>
      <c r="RHP66" s="65">
        <f t="shared" si="50498"/>
        <v>0</v>
      </c>
      <c r="RHQ66" s="65">
        <f t="shared" si="50498"/>
        <v>0</v>
      </c>
      <c r="RHR66" s="65">
        <f t="shared" si="50498"/>
        <v>0</v>
      </c>
      <c r="RHS66" s="65">
        <f t="shared" si="50498"/>
        <v>0</v>
      </c>
      <c r="RHT66" s="65">
        <f t="shared" si="50498"/>
        <v>0</v>
      </c>
      <c r="RHU66" s="65">
        <f t="shared" si="50498"/>
        <v>0</v>
      </c>
      <c r="RHV66" s="65">
        <f t="shared" si="50498"/>
        <v>0</v>
      </c>
      <c r="RHW66" s="65">
        <f t="shared" si="50498"/>
        <v>0</v>
      </c>
      <c r="RHX66" s="65">
        <f t="shared" si="50498"/>
        <v>0</v>
      </c>
      <c r="RHY66" s="65">
        <f t="shared" si="50498"/>
        <v>0</v>
      </c>
      <c r="RHZ66" s="65">
        <f t="shared" si="50498"/>
        <v>0</v>
      </c>
      <c r="RIA66" s="65">
        <f t="shared" si="50498"/>
        <v>0</v>
      </c>
      <c r="RIB66" s="65">
        <f t="shared" si="50498"/>
        <v>0</v>
      </c>
      <c r="RIC66" s="65">
        <f t="shared" si="50498"/>
        <v>0</v>
      </c>
      <c r="RID66" s="65">
        <f t="shared" si="50498"/>
        <v>0</v>
      </c>
      <c r="RIE66" s="65">
        <f t="shared" si="50498"/>
        <v>0</v>
      </c>
      <c r="RIF66" s="65">
        <f t="shared" si="50498"/>
        <v>0</v>
      </c>
      <c r="RIG66" s="65">
        <f t="shared" si="50498"/>
        <v>0</v>
      </c>
      <c r="RIH66" s="65">
        <f t="shared" si="50498"/>
        <v>0</v>
      </c>
      <c r="RII66" s="65">
        <f t="shared" si="50498"/>
        <v>0</v>
      </c>
      <c r="RIJ66" s="65">
        <f t="shared" si="50498"/>
        <v>0</v>
      </c>
      <c r="RIK66" s="65">
        <f t="shared" si="50498"/>
        <v>0</v>
      </c>
      <c r="RIL66" s="65">
        <f t="shared" si="50498"/>
        <v>0</v>
      </c>
      <c r="RIM66" s="65">
        <f t="shared" si="50498"/>
        <v>0</v>
      </c>
      <c r="RIN66" s="65">
        <f t="shared" si="50498"/>
        <v>0</v>
      </c>
      <c r="RIO66" s="65">
        <f t="shared" si="50498"/>
        <v>0</v>
      </c>
      <c r="RIP66" s="65">
        <f t="shared" si="50498"/>
        <v>0</v>
      </c>
      <c r="RIQ66" s="65">
        <f t="shared" si="50498"/>
        <v>0</v>
      </c>
      <c r="RIR66" s="65">
        <f t="shared" si="50498"/>
        <v>0</v>
      </c>
      <c r="RIS66" s="65">
        <f t="shared" si="50498"/>
        <v>0</v>
      </c>
      <c r="RIT66" s="65">
        <f t="shared" ref="RIT66:RLE66" si="50499">SUM(RIT62:RIT65)</f>
        <v>0</v>
      </c>
      <c r="RIU66" s="65">
        <f t="shared" si="50499"/>
        <v>0</v>
      </c>
      <c r="RIV66" s="65">
        <f t="shared" si="50499"/>
        <v>0</v>
      </c>
      <c r="RIW66" s="65">
        <f t="shared" si="50499"/>
        <v>0</v>
      </c>
      <c r="RIX66" s="65">
        <f t="shared" si="50499"/>
        <v>0</v>
      </c>
      <c r="RIY66" s="65">
        <f t="shared" si="50499"/>
        <v>0</v>
      </c>
      <c r="RIZ66" s="65">
        <f t="shared" si="50499"/>
        <v>0</v>
      </c>
      <c r="RJA66" s="65">
        <f t="shared" si="50499"/>
        <v>0</v>
      </c>
      <c r="RJB66" s="65">
        <f t="shared" si="50499"/>
        <v>0</v>
      </c>
      <c r="RJC66" s="65">
        <f t="shared" si="50499"/>
        <v>0</v>
      </c>
      <c r="RJD66" s="65">
        <f t="shared" si="50499"/>
        <v>0</v>
      </c>
      <c r="RJE66" s="65">
        <f t="shared" si="50499"/>
        <v>0</v>
      </c>
      <c r="RJF66" s="65">
        <f t="shared" si="50499"/>
        <v>0</v>
      </c>
      <c r="RJG66" s="65">
        <f t="shared" si="50499"/>
        <v>0</v>
      </c>
      <c r="RJH66" s="65">
        <f t="shared" si="50499"/>
        <v>0</v>
      </c>
      <c r="RJI66" s="65">
        <f t="shared" si="50499"/>
        <v>0</v>
      </c>
      <c r="RJJ66" s="65">
        <f t="shared" si="50499"/>
        <v>0</v>
      </c>
      <c r="RJK66" s="65">
        <f t="shared" si="50499"/>
        <v>0</v>
      </c>
      <c r="RJL66" s="65">
        <f t="shared" si="50499"/>
        <v>0</v>
      </c>
      <c r="RJM66" s="65">
        <f t="shared" si="50499"/>
        <v>0</v>
      </c>
      <c r="RJN66" s="65">
        <f t="shared" si="50499"/>
        <v>0</v>
      </c>
      <c r="RJO66" s="65">
        <f t="shared" si="50499"/>
        <v>0</v>
      </c>
      <c r="RJP66" s="65">
        <f t="shared" si="50499"/>
        <v>0</v>
      </c>
      <c r="RJQ66" s="65">
        <f t="shared" si="50499"/>
        <v>0</v>
      </c>
      <c r="RJR66" s="65">
        <f t="shared" si="50499"/>
        <v>0</v>
      </c>
      <c r="RJS66" s="65">
        <f t="shared" si="50499"/>
        <v>0</v>
      </c>
      <c r="RJT66" s="65">
        <f t="shared" si="50499"/>
        <v>0</v>
      </c>
      <c r="RJU66" s="65">
        <f t="shared" si="50499"/>
        <v>0</v>
      </c>
      <c r="RJV66" s="65">
        <f t="shared" si="50499"/>
        <v>0</v>
      </c>
      <c r="RJW66" s="65">
        <f t="shared" si="50499"/>
        <v>0</v>
      </c>
      <c r="RJX66" s="65">
        <f t="shared" si="50499"/>
        <v>0</v>
      </c>
      <c r="RJY66" s="65">
        <f t="shared" si="50499"/>
        <v>0</v>
      </c>
      <c r="RJZ66" s="65">
        <f t="shared" si="50499"/>
        <v>0</v>
      </c>
      <c r="RKA66" s="65">
        <f t="shared" si="50499"/>
        <v>0</v>
      </c>
      <c r="RKB66" s="65">
        <f t="shared" si="50499"/>
        <v>0</v>
      </c>
      <c r="RKC66" s="65">
        <f t="shared" si="50499"/>
        <v>0</v>
      </c>
      <c r="RKD66" s="65">
        <f t="shared" si="50499"/>
        <v>0</v>
      </c>
      <c r="RKE66" s="65">
        <f t="shared" si="50499"/>
        <v>0</v>
      </c>
      <c r="RKF66" s="65">
        <f t="shared" si="50499"/>
        <v>0</v>
      </c>
      <c r="RKG66" s="65">
        <f t="shared" si="50499"/>
        <v>0</v>
      </c>
      <c r="RKH66" s="65">
        <f t="shared" si="50499"/>
        <v>0</v>
      </c>
      <c r="RKI66" s="65">
        <f t="shared" si="50499"/>
        <v>0</v>
      </c>
      <c r="RKJ66" s="65">
        <f t="shared" si="50499"/>
        <v>0</v>
      </c>
      <c r="RKK66" s="65">
        <f t="shared" si="50499"/>
        <v>0</v>
      </c>
      <c r="RKL66" s="65">
        <f t="shared" si="50499"/>
        <v>0</v>
      </c>
      <c r="RKM66" s="65">
        <f t="shared" si="50499"/>
        <v>0</v>
      </c>
      <c r="RKN66" s="65">
        <f t="shared" si="50499"/>
        <v>0</v>
      </c>
      <c r="RKO66" s="65">
        <f t="shared" si="50499"/>
        <v>0</v>
      </c>
      <c r="RKP66" s="65">
        <f t="shared" si="50499"/>
        <v>0</v>
      </c>
      <c r="RKQ66" s="65">
        <f t="shared" si="50499"/>
        <v>0</v>
      </c>
      <c r="RKR66" s="65">
        <f t="shared" si="50499"/>
        <v>0</v>
      </c>
      <c r="RKS66" s="65">
        <f t="shared" si="50499"/>
        <v>0</v>
      </c>
      <c r="RKT66" s="65">
        <f t="shared" si="50499"/>
        <v>0</v>
      </c>
      <c r="RKU66" s="65">
        <f t="shared" si="50499"/>
        <v>0</v>
      </c>
      <c r="RKV66" s="65">
        <f t="shared" si="50499"/>
        <v>0</v>
      </c>
      <c r="RKW66" s="65">
        <f t="shared" si="50499"/>
        <v>0</v>
      </c>
      <c r="RKX66" s="65">
        <f t="shared" si="50499"/>
        <v>0</v>
      </c>
      <c r="RKY66" s="65">
        <f t="shared" si="50499"/>
        <v>0</v>
      </c>
      <c r="RKZ66" s="65">
        <f t="shared" si="50499"/>
        <v>0</v>
      </c>
      <c r="RLA66" s="65">
        <f t="shared" si="50499"/>
        <v>0</v>
      </c>
      <c r="RLB66" s="65">
        <f t="shared" si="50499"/>
        <v>0</v>
      </c>
      <c r="RLC66" s="65">
        <f t="shared" si="50499"/>
        <v>0</v>
      </c>
      <c r="RLD66" s="65">
        <f t="shared" si="50499"/>
        <v>0</v>
      </c>
      <c r="RLE66" s="65">
        <f t="shared" si="50499"/>
        <v>0</v>
      </c>
      <c r="RLF66" s="65">
        <f t="shared" ref="RLF66:RNQ66" si="50500">SUM(RLF62:RLF65)</f>
        <v>0</v>
      </c>
      <c r="RLG66" s="65">
        <f t="shared" si="50500"/>
        <v>0</v>
      </c>
      <c r="RLH66" s="65">
        <f t="shared" si="50500"/>
        <v>0</v>
      </c>
      <c r="RLI66" s="65">
        <f t="shared" si="50500"/>
        <v>0</v>
      </c>
      <c r="RLJ66" s="65">
        <f t="shared" si="50500"/>
        <v>0</v>
      </c>
      <c r="RLK66" s="65">
        <f t="shared" si="50500"/>
        <v>0</v>
      </c>
      <c r="RLL66" s="65">
        <f t="shared" si="50500"/>
        <v>0</v>
      </c>
      <c r="RLM66" s="65">
        <f t="shared" si="50500"/>
        <v>0</v>
      </c>
      <c r="RLN66" s="65">
        <f t="shared" si="50500"/>
        <v>0</v>
      </c>
      <c r="RLO66" s="65">
        <f t="shared" si="50500"/>
        <v>0</v>
      </c>
      <c r="RLP66" s="65">
        <f t="shared" si="50500"/>
        <v>0</v>
      </c>
      <c r="RLQ66" s="65">
        <f t="shared" si="50500"/>
        <v>0</v>
      </c>
      <c r="RLR66" s="65">
        <f t="shared" si="50500"/>
        <v>0</v>
      </c>
      <c r="RLS66" s="65">
        <f t="shared" si="50500"/>
        <v>0</v>
      </c>
      <c r="RLT66" s="65">
        <f t="shared" si="50500"/>
        <v>0</v>
      </c>
      <c r="RLU66" s="65">
        <f t="shared" si="50500"/>
        <v>0</v>
      </c>
      <c r="RLV66" s="65">
        <f t="shared" si="50500"/>
        <v>0</v>
      </c>
      <c r="RLW66" s="65">
        <f t="shared" si="50500"/>
        <v>0</v>
      </c>
      <c r="RLX66" s="65">
        <f t="shared" si="50500"/>
        <v>0</v>
      </c>
      <c r="RLY66" s="65">
        <f t="shared" si="50500"/>
        <v>0</v>
      </c>
      <c r="RLZ66" s="65">
        <f t="shared" si="50500"/>
        <v>0</v>
      </c>
      <c r="RMA66" s="65">
        <f t="shared" si="50500"/>
        <v>0</v>
      </c>
      <c r="RMB66" s="65">
        <f t="shared" si="50500"/>
        <v>0</v>
      </c>
      <c r="RMC66" s="65">
        <f t="shared" si="50500"/>
        <v>0</v>
      </c>
      <c r="RMD66" s="65">
        <f t="shared" si="50500"/>
        <v>0</v>
      </c>
      <c r="RME66" s="65">
        <f t="shared" si="50500"/>
        <v>0</v>
      </c>
      <c r="RMF66" s="65">
        <f t="shared" si="50500"/>
        <v>0</v>
      </c>
      <c r="RMG66" s="65">
        <f t="shared" si="50500"/>
        <v>0</v>
      </c>
      <c r="RMH66" s="65">
        <f t="shared" si="50500"/>
        <v>0</v>
      </c>
      <c r="RMI66" s="65">
        <f t="shared" si="50500"/>
        <v>0</v>
      </c>
      <c r="RMJ66" s="65">
        <f t="shared" si="50500"/>
        <v>0</v>
      </c>
      <c r="RMK66" s="65">
        <f t="shared" si="50500"/>
        <v>0</v>
      </c>
      <c r="RML66" s="65">
        <f t="shared" si="50500"/>
        <v>0</v>
      </c>
      <c r="RMM66" s="65">
        <f t="shared" si="50500"/>
        <v>0</v>
      </c>
      <c r="RMN66" s="65">
        <f t="shared" si="50500"/>
        <v>0</v>
      </c>
      <c r="RMO66" s="65">
        <f t="shared" si="50500"/>
        <v>0</v>
      </c>
      <c r="RMP66" s="65">
        <f t="shared" si="50500"/>
        <v>0</v>
      </c>
      <c r="RMQ66" s="65">
        <f t="shared" si="50500"/>
        <v>0</v>
      </c>
      <c r="RMR66" s="65">
        <f t="shared" si="50500"/>
        <v>0</v>
      </c>
      <c r="RMS66" s="65">
        <f t="shared" si="50500"/>
        <v>0</v>
      </c>
      <c r="RMT66" s="65">
        <f t="shared" si="50500"/>
        <v>0</v>
      </c>
      <c r="RMU66" s="65">
        <f t="shared" si="50500"/>
        <v>0</v>
      </c>
      <c r="RMV66" s="65">
        <f t="shared" si="50500"/>
        <v>0</v>
      </c>
      <c r="RMW66" s="65">
        <f t="shared" si="50500"/>
        <v>0</v>
      </c>
      <c r="RMX66" s="65">
        <f t="shared" si="50500"/>
        <v>0</v>
      </c>
      <c r="RMY66" s="65">
        <f t="shared" si="50500"/>
        <v>0</v>
      </c>
      <c r="RMZ66" s="65">
        <f t="shared" si="50500"/>
        <v>0</v>
      </c>
      <c r="RNA66" s="65">
        <f t="shared" si="50500"/>
        <v>0</v>
      </c>
      <c r="RNB66" s="65">
        <f t="shared" si="50500"/>
        <v>0</v>
      </c>
      <c r="RNC66" s="65">
        <f t="shared" si="50500"/>
        <v>0</v>
      </c>
      <c r="RND66" s="65">
        <f t="shared" si="50500"/>
        <v>0</v>
      </c>
      <c r="RNE66" s="65">
        <f t="shared" si="50500"/>
        <v>0</v>
      </c>
      <c r="RNF66" s="65">
        <f t="shared" si="50500"/>
        <v>0</v>
      </c>
      <c r="RNG66" s="65">
        <f t="shared" si="50500"/>
        <v>0</v>
      </c>
      <c r="RNH66" s="65">
        <f t="shared" si="50500"/>
        <v>0</v>
      </c>
      <c r="RNI66" s="65">
        <f t="shared" si="50500"/>
        <v>0</v>
      </c>
      <c r="RNJ66" s="65">
        <f t="shared" si="50500"/>
        <v>0</v>
      </c>
      <c r="RNK66" s="65">
        <f t="shared" si="50500"/>
        <v>0</v>
      </c>
      <c r="RNL66" s="65">
        <f t="shared" si="50500"/>
        <v>0</v>
      </c>
      <c r="RNM66" s="65">
        <f t="shared" si="50500"/>
        <v>0</v>
      </c>
      <c r="RNN66" s="65">
        <f t="shared" si="50500"/>
        <v>0</v>
      </c>
      <c r="RNO66" s="65">
        <f t="shared" si="50500"/>
        <v>0</v>
      </c>
      <c r="RNP66" s="65">
        <f t="shared" si="50500"/>
        <v>0</v>
      </c>
      <c r="RNQ66" s="65">
        <f t="shared" si="50500"/>
        <v>0</v>
      </c>
      <c r="RNR66" s="65">
        <f t="shared" ref="RNR66:RQC66" si="50501">SUM(RNR62:RNR65)</f>
        <v>0</v>
      </c>
      <c r="RNS66" s="65">
        <f t="shared" si="50501"/>
        <v>0</v>
      </c>
      <c r="RNT66" s="65">
        <f t="shared" si="50501"/>
        <v>0</v>
      </c>
      <c r="RNU66" s="65">
        <f t="shared" si="50501"/>
        <v>0</v>
      </c>
      <c r="RNV66" s="65">
        <f t="shared" si="50501"/>
        <v>0</v>
      </c>
      <c r="RNW66" s="65">
        <f t="shared" si="50501"/>
        <v>0</v>
      </c>
      <c r="RNX66" s="65">
        <f t="shared" si="50501"/>
        <v>0</v>
      </c>
      <c r="RNY66" s="65">
        <f t="shared" si="50501"/>
        <v>0</v>
      </c>
      <c r="RNZ66" s="65">
        <f t="shared" si="50501"/>
        <v>0</v>
      </c>
      <c r="ROA66" s="65">
        <f t="shared" si="50501"/>
        <v>0</v>
      </c>
      <c r="ROB66" s="65">
        <f t="shared" si="50501"/>
        <v>0</v>
      </c>
      <c r="ROC66" s="65">
        <f t="shared" si="50501"/>
        <v>0</v>
      </c>
      <c r="ROD66" s="65">
        <f t="shared" si="50501"/>
        <v>0</v>
      </c>
      <c r="ROE66" s="65">
        <f t="shared" si="50501"/>
        <v>0</v>
      </c>
      <c r="ROF66" s="65">
        <f t="shared" si="50501"/>
        <v>0</v>
      </c>
      <c r="ROG66" s="65">
        <f t="shared" si="50501"/>
        <v>0</v>
      </c>
      <c r="ROH66" s="65">
        <f t="shared" si="50501"/>
        <v>0</v>
      </c>
      <c r="ROI66" s="65">
        <f t="shared" si="50501"/>
        <v>0</v>
      </c>
      <c r="ROJ66" s="65">
        <f t="shared" si="50501"/>
        <v>0</v>
      </c>
      <c r="ROK66" s="65">
        <f t="shared" si="50501"/>
        <v>0</v>
      </c>
      <c r="ROL66" s="65">
        <f t="shared" si="50501"/>
        <v>0</v>
      </c>
      <c r="ROM66" s="65">
        <f t="shared" si="50501"/>
        <v>0</v>
      </c>
      <c r="RON66" s="65">
        <f t="shared" si="50501"/>
        <v>0</v>
      </c>
      <c r="ROO66" s="65">
        <f t="shared" si="50501"/>
        <v>0</v>
      </c>
      <c r="ROP66" s="65">
        <f t="shared" si="50501"/>
        <v>0</v>
      </c>
      <c r="ROQ66" s="65">
        <f t="shared" si="50501"/>
        <v>0</v>
      </c>
      <c r="ROR66" s="65">
        <f t="shared" si="50501"/>
        <v>0</v>
      </c>
      <c r="ROS66" s="65">
        <f t="shared" si="50501"/>
        <v>0</v>
      </c>
      <c r="ROT66" s="65">
        <f t="shared" si="50501"/>
        <v>0</v>
      </c>
      <c r="ROU66" s="65">
        <f t="shared" si="50501"/>
        <v>0</v>
      </c>
      <c r="ROV66" s="65">
        <f t="shared" si="50501"/>
        <v>0</v>
      </c>
      <c r="ROW66" s="65">
        <f t="shared" si="50501"/>
        <v>0</v>
      </c>
      <c r="ROX66" s="65">
        <f t="shared" si="50501"/>
        <v>0</v>
      </c>
      <c r="ROY66" s="65">
        <f t="shared" si="50501"/>
        <v>0</v>
      </c>
      <c r="ROZ66" s="65">
        <f t="shared" si="50501"/>
        <v>0</v>
      </c>
      <c r="RPA66" s="65">
        <f t="shared" si="50501"/>
        <v>0</v>
      </c>
      <c r="RPB66" s="65">
        <f t="shared" si="50501"/>
        <v>0</v>
      </c>
      <c r="RPC66" s="65">
        <f t="shared" si="50501"/>
        <v>0</v>
      </c>
      <c r="RPD66" s="65">
        <f t="shared" si="50501"/>
        <v>0</v>
      </c>
      <c r="RPE66" s="65">
        <f t="shared" si="50501"/>
        <v>0</v>
      </c>
      <c r="RPF66" s="65">
        <f t="shared" si="50501"/>
        <v>0</v>
      </c>
      <c r="RPG66" s="65">
        <f t="shared" si="50501"/>
        <v>0</v>
      </c>
      <c r="RPH66" s="65">
        <f t="shared" si="50501"/>
        <v>0</v>
      </c>
      <c r="RPI66" s="65">
        <f t="shared" si="50501"/>
        <v>0</v>
      </c>
      <c r="RPJ66" s="65">
        <f t="shared" si="50501"/>
        <v>0</v>
      </c>
      <c r="RPK66" s="65">
        <f t="shared" si="50501"/>
        <v>0</v>
      </c>
      <c r="RPL66" s="65">
        <f t="shared" si="50501"/>
        <v>0</v>
      </c>
      <c r="RPM66" s="65">
        <f t="shared" si="50501"/>
        <v>0</v>
      </c>
      <c r="RPN66" s="65">
        <f t="shared" si="50501"/>
        <v>0</v>
      </c>
      <c r="RPO66" s="65">
        <f t="shared" si="50501"/>
        <v>0</v>
      </c>
      <c r="RPP66" s="65">
        <f t="shared" si="50501"/>
        <v>0</v>
      </c>
      <c r="RPQ66" s="65">
        <f t="shared" si="50501"/>
        <v>0</v>
      </c>
      <c r="RPR66" s="65">
        <f t="shared" si="50501"/>
        <v>0</v>
      </c>
      <c r="RPS66" s="65">
        <f t="shared" si="50501"/>
        <v>0</v>
      </c>
      <c r="RPT66" s="65">
        <f t="shared" si="50501"/>
        <v>0</v>
      </c>
      <c r="RPU66" s="65">
        <f t="shared" si="50501"/>
        <v>0</v>
      </c>
      <c r="RPV66" s="65">
        <f t="shared" si="50501"/>
        <v>0</v>
      </c>
      <c r="RPW66" s="65">
        <f t="shared" si="50501"/>
        <v>0</v>
      </c>
      <c r="RPX66" s="65">
        <f t="shared" si="50501"/>
        <v>0</v>
      </c>
      <c r="RPY66" s="65">
        <f t="shared" si="50501"/>
        <v>0</v>
      </c>
      <c r="RPZ66" s="65">
        <f t="shared" si="50501"/>
        <v>0</v>
      </c>
      <c r="RQA66" s="65">
        <f t="shared" si="50501"/>
        <v>0</v>
      </c>
      <c r="RQB66" s="65">
        <f t="shared" si="50501"/>
        <v>0</v>
      </c>
      <c r="RQC66" s="65">
        <f t="shared" si="50501"/>
        <v>0</v>
      </c>
      <c r="RQD66" s="65">
        <f t="shared" ref="RQD66:RSO66" si="50502">SUM(RQD62:RQD65)</f>
        <v>0</v>
      </c>
      <c r="RQE66" s="65">
        <f t="shared" si="50502"/>
        <v>0</v>
      </c>
      <c r="RQF66" s="65">
        <f t="shared" si="50502"/>
        <v>0</v>
      </c>
      <c r="RQG66" s="65">
        <f t="shared" si="50502"/>
        <v>0</v>
      </c>
      <c r="RQH66" s="65">
        <f t="shared" si="50502"/>
        <v>0</v>
      </c>
      <c r="RQI66" s="65">
        <f t="shared" si="50502"/>
        <v>0</v>
      </c>
      <c r="RQJ66" s="65">
        <f t="shared" si="50502"/>
        <v>0</v>
      </c>
      <c r="RQK66" s="65">
        <f t="shared" si="50502"/>
        <v>0</v>
      </c>
      <c r="RQL66" s="65">
        <f t="shared" si="50502"/>
        <v>0</v>
      </c>
      <c r="RQM66" s="65">
        <f t="shared" si="50502"/>
        <v>0</v>
      </c>
      <c r="RQN66" s="65">
        <f t="shared" si="50502"/>
        <v>0</v>
      </c>
      <c r="RQO66" s="65">
        <f t="shared" si="50502"/>
        <v>0</v>
      </c>
      <c r="RQP66" s="65">
        <f t="shared" si="50502"/>
        <v>0</v>
      </c>
      <c r="RQQ66" s="65">
        <f t="shared" si="50502"/>
        <v>0</v>
      </c>
      <c r="RQR66" s="65">
        <f t="shared" si="50502"/>
        <v>0</v>
      </c>
      <c r="RQS66" s="65">
        <f t="shared" si="50502"/>
        <v>0</v>
      </c>
      <c r="RQT66" s="65">
        <f t="shared" si="50502"/>
        <v>0</v>
      </c>
      <c r="RQU66" s="65">
        <f t="shared" si="50502"/>
        <v>0</v>
      </c>
      <c r="RQV66" s="65">
        <f t="shared" si="50502"/>
        <v>0</v>
      </c>
      <c r="RQW66" s="65">
        <f t="shared" si="50502"/>
        <v>0</v>
      </c>
      <c r="RQX66" s="65">
        <f t="shared" si="50502"/>
        <v>0</v>
      </c>
      <c r="RQY66" s="65">
        <f t="shared" si="50502"/>
        <v>0</v>
      </c>
      <c r="RQZ66" s="65">
        <f t="shared" si="50502"/>
        <v>0</v>
      </c>
      <c r="RRA66" s="65">
        <f t="shared" si="50502"/>
        <v>0</v>
      </c>
      <c r="RRB66" s="65">
        <f t="shared" si="50502"/>
        <v>0</v>
      </c>
      <c r="RRC66" s="65">
        <f t="shared" si="50502"/>
        <v>0</v>
      </c>
      <c r="RRD66" s="65">
        <f t="shared" si="50502"/>
        <v>0</v>
      </c>
      <c r="RRE66" s="65">
        <f t="shared" si="50502"/>
        <v>0</v>
      </c>
      <c r="RRF66" s="65">
        <f t="shared" si="50502"/>
        <v>0</v>
      </c>
      <c r="RRG66" s="65">
        <f t="shared" si="50502"/>
        <v>0</v>
      </c>
      <c r="RRH66" s="65">
        <f t="shared" si="50502"/>
        <v>0</v>
      </c>
      <c r="RRI66" s="65">
        <f t="shared" si="50502"/>
        <v>0</v>
      </c>
      <c r="RRJ66" s="65">
        <f t="shared" si="50502"/>
        <v>0</v>
      </c>
      <c r="RRK66" s="65">
        <f t="shared" si="50502"/>
        <v>0</v>
      </c>
      <c r="RRL66" s="65">
        <f t="shared" si="50502"/>
        <v>0</v>
      </c>
      <c r="RRM66" s="65">
        <f t="shared" si="50502"/>
        <v>0</v>
      </c>
      <c r="RRN66" s="65">
        <f t="shared" si="50502"/>
        <v>0</v>
      </c>
      <c r="RRO66" s="65">
        <f t="shared" si="50502"/>
        <v>0</v>
      </c>
      <c r="RRP66" s="65">
        <f t="shared" si="50502"/>
        <v>0</v>
      </c>
      <c r="RRQ66" s="65">
        <f t="shared" si="50502"/>
        <v>0</v>
      </c>
      <c r="RRR66" s="65">
        <f t="shared" si="50502"/>
        <v>0</v>
      </c>
      <c r="RRS66" s="65">
        <f t="shared" si="50502"/>
        <v>0</v>
      </c>
      <c r="RRT66" s="65">
        <f t="shared" si="50502"/>
        <v>0</v>
      </c>
      <c r="RRU66" s="65">
        <f t="shared" si="50502"/>
        <v>0</v>
      </c>
      <c r="RRV66" s="65">
        <f t="shared" si="50502"/>
        <v>0</v>
      </c>
      <c r="RRW66" s="65">
        <f t="shared" si="50502"/>
        <v>0</v>
      </c>
      <c r="RRX66" s="65">
        <f t="shared" si="50502"/>
        <v>0</v>
      </c>
      <c r="RRY66" s="65">
        <f t="shared" si="50502"/>
        <v>0</v>
      </c>
      <c r="RRZ66" s="65">
        <f t="shared" si="50502"/>
        <v>0</v>
      </c>
      <c r="RSA66" s="65">
        <f t="shared" si="50502"/>
        <v>0</v>
      </c>
      <c r="RSB66" s="65">
        <f t="shared" si="50502"/>
        <v>0</v>
      </c>
      <c r="RSC66" s="65">
        <f t="shared" si="50502"/>
        <v>0</v>
      </c>
      <c r="RSD66" s="65">
        <f t="shared" si="50502"/>
        <v>0</v>
      </c>
      <c r="RSE66" s="65">
        <f t="shared" si="50502"/>
        <v>0</v>
      </c>
      <c r="RSF66" s="65">
        <f t="shared" si="50502"/>
        <v>0</v>
      </c>
      <c r="RSG66" s="65">
        <f t="shared" si="50502"/>
        <v>0</v>
      </c>
      <c r="RSH66" s="65">
        <f t="shared" si="50502"/>
        <v>0</v>
      </c>
      <c r="RSI66" s="65">
        <f t="shared" si="50502"/>
        <v>0</v>
      </c>
      <c r="RSJ66" s="65">
        <f t="shared" si="50502"/>
        <v>0</v>
      </c>
      <c r="RSK66" s="65">
        <f t="shared" si="50502"/>
        <v>0</v>
      </c>
      <c r="RSL66" s="65">
        <f t="shared" si="50502"/>
        <v>0</v>
      </c>
      <c r="RSM66" s="65">
        <f t="shared" si="50502"/>
        <v>0</v>
      </c>
      <c r="RSN66" s="65">
        <f t="shared" si="50502"/>
        <v>0</v>
      </c>
      <c r="RSO66" s="65">
        <f t="shared" si="50502"/>
        <v>0</v>
      </c>
      <c r="RSP66" s="65">
        <f t="shared" ref="RSP66:RVA66" si="50503">SUM(RSP62:RSP65)</f>
        <v>0</v>
      </c>
      <c r="RSQ66" s="65">
        <f t="shared" si="50503"/>
        <v>0</v>
      </c>
      <c r="RSR66" s="65">
        <f t="shared" si="50503"/>
        <v>0</v>
      </c>
      <c r="RSS66" s="65">
        <f t="shared" si="50503"/>
        <v>0</v>
      </c>
      <c r="RST66" s="65">
        <f t="shared" si="50503"/>
        <v>0</v>
      </c>
      <c r="RSU66" s="65">
        <f t="shared" si="50503"/>
        <v>0</v>
      </c>
      <c r="RSV66" s="65">
        <f t="shared" si="50503"/>
        <v>0</v>
      </c>
      <c r="RSW66" s="65">
        <f t="shared" si="50503"/>
        <v>0</v>
      </c>
      <c r="RSX66" s="65">
        <f t="shared" si="50503"/>
        <v>0</v>
      </c>
      <c r="RSY66" s="65">
        <f t="shared" si="50503"/>
        <v>0</v>
      </c>
      <c r="RSZ66" s="65">
        <f t="shared" si="50503"/>
        <v>0</v>
      </c>
      <c r="RTA66" s="65">
        <f t="shared" si="50503"/>
        <v>0</v>
      </c>
      <c r="RTB66" s="65">
        <f t="shared" si="50503"/>
        <v>0</v>
      </c>
      <c r="RTC66" s="65">
        <f t="shared" si="50503"/>
        <v>0</v>
      </c>
      <c r="RTD66" s="65">
        <f t="shared" si="50503"/>
        <v>0</v>
      </c>
      <c r="RTE66" s="65">
        <f t="shared" si="50503"/>
        <v>0</v>
      </c>
      <c r="RTF66" s="65">
        <f t="shared" si="50503"/>
        <v>0</v>
      </c>
      <c r="RTG66" s="65">
        <f t="shared" si="50503"/>
        <v>0</v>
      </c>
      <c r="RTH66" s="65">
        <f t="shared" si="50503"/>
        <v>0</v>
      </c>
      <c r="RTI66" s="65">
        <f t="shared" si="50503"/>
        <v>0</v>
      </c>
      <c r="RTJ66" s="65">
        <f t="shared" si="50503"/>
        <v>0</v>
      </c>
      <c r="RTK66" s="65">
        <f t="shared" si="50503"/>
        <v>0</v>
      </c>
      <c r="RTL66" s="65">
        <f t="shared" si="50503"/>
        <v>0</v>
      </c>
      <c r="RTM66" s="65">
        <f t="shared" si="50503"/>
        <v>0</v>
      </c>
      <c r="RTN66" s="65">
        <f t="shared" si="50503"/>
        <v>0</v>
      </c>
      <c r="RTO66" s="65">
        <f t="shared" si="50503"/>
        <v>0</v>
      </c>
      <c r="RTP66" s="65">
        <f t="shared" si="50503"/>
        <v>0</v>
      </c>
      <c r="RTQ66" s="65">
        <f t="shared" si="50503"/>
        <v>0</v>
      </c>
      <c r="RTR66" s="65">
        <f t="shared" si="50503"/>
        <v>0</v>
      </c>
      <c r="RTS66" s="65">
        <f t="shared" si="50503"/>
        <v>0</v>
      </c>
      <c r="RTT66" s="65">
        <f t="shared" si="50503"/>
        <v>0</v>
      </c>
      <c r="RTU66" s="65">
        <f t="shared" si="50503"/>
        <v>0</v>
      </c>
      <c r="RTV66" s="65">
        <f t="shared" si="50503"/>
        <v>0</v>
      </c>
      <c r="RTW66" s="65">
        <f t="shared" si="50503"/>
        <v>0</v>
      </c>
      <c r="RTX66" s="65">
        <f t="shared" si="50503"/>
        <v>0</v>
      </c>
      <c r="RTY66" s="65">
        <f t="shared" si="50503"/>
        <v>0</v>
      </c>
      <c r="RTZ66" s="65">
        <f t="shared" si="50503"/>
        <v>0</v>
      </c>
      <c r="RUA66" s="65">
        <f t="shared" si="50503"/>
        <v>0</v>
      </c>
      <c r="RUB66" s="65">
        <f t="shared" si="50503"/>
        <v>0</v>
      </c>
      <c r="RUC66" s="65">
        <f t="shared" si="50503"/>
        <v>0</v>
      </c>
      <c r="RUD66" s="65">
        <f t="shared" si="50503"/>
        <v>0</v>
      </c>
      <c r="RUE66" s="65">
        <f t="shared" si="50503"/>
        <v>0</v>
      </c>
      <c r="RUF66" s="65">
        <f t="shared" si="50503"/>
        <v>0</v>
      </c>
      <c r="RUG66" s="65">
        <f t="shared" si="50503"/>
        <v>0</v>
      </c>
      <c r="RUH66" s="65">
        <f t="shared" si="50503"/>
        <v>0</v>
      </c>
      <c r="RUI66" s="65">
        <f t="shared" si="50503"/>
        <v>0</v>
      </c>
      <c r="RUJ66" s="65">
        <f t="shared" si="50503"/>
        <v>0</v>
      </c>
      <c r="RUK66" s="65">
        <f t="shared" si="50503"/>
        <v>0</v>
      </c>
      <c r="RUL66" s="65">
        <f t="shared" si="50503"/>
        <v>0</v>
      </c>
      <c r="RUM66" s="65">
        <f t="shared" si="50503"/>
        <v>0</v>
      </c>
      <c r="RUN66" s="65">
        <f t="shared" si="50503"/>
        <v>0</v>
      </c>
      <c r="RUO66" s="65">
        <f t="shared" si="50503"/>
        <v>0</v>
      </c>
      <c r="RUP66" s="65">
        <f t="shared" si="50503"/>
        <v>0</v>
      </c>
      <c r="RUQ66" s="65">
        <f t="shared" si="50503"/>
        <v>0</v>
      </c>
      <c r="RUR66" s="65">
        <f t="shared" si="50503"/>
        <v>0</v>
      </c>
      <c r="RUS66" s="65">
        <f t="shared" si="50503"/>
        <v>0</v>
      </c>
      <c r="RUT66" s="65">
        <f t="shared" si="50503"/>
        <v>0</v>
      </c>
      <c r="RUU66" s="65">
        <f t="shared" si="50503"/>
        <v>0</v>
      </c>
      <c r="RUV66" s="65">
        <f t="shared" si="50503"/>
        <v>0</v>
      </c>
      <c r="RUW66" s="65">
        <f t="shared" si="50503"/>
        <v>0</v>
      </c>
      <c r="RUX66" s="65">
        <f t="shared" si="50503"/>
        <v>0</v>
      </c>
      <c r="RUY66" s="65">
        <f t="shared" si="50503"/>
        <v>0</v>
      </c>
      <c r="RUZ66" s="65">
        <f t="shared" si="50503"/>
        <v>0</v>
      </c>
      <c r="RVA66" s="65">
        <f t="shared" si="50503"/>
        <v>0</v>
      </c>
      <c r="RVB66" s="65">
        <f t="shared" ref="RVB66:RXM66" si="50504">SUM(RVB62:RVB65)</f>
        <v>0</v>
      </c>
      <c r="RVC66" s="65">
        <f t="shared" si="50504"/>
        <v>0</v>
      </c>
      <c r="RVD66" s="65">
        <f t="shared" si="50504"/>
        <v>0</v>
      </c>
      <c r="RVE66" s="65">
        <f t="shared" si="50504"/>
        <v>0</v>
      </c>
      <c r="RVF66" s="65">
        <f t="shared" si="50504"/>
        <v>0</v>
      </c>
      <c r="RVG66" s="65">
        <f t="shared" si="50504"/>
        <v>0</v>
      </c>
      <c r="RVH66" s="65">
        <f t="shared" si="50504"/>
        <v>0</v>
      </c>
      <c r="RVI66" s="65">
        <f t="shared" si="50504"/>
        <v>0</v>
      </c>
      <c r="RVJ66" s="65">
        <f t="shared" si="50504"/>
        <v>0</v>
      </c>
      <c r="RVK66" s="65">
        <f t="shared" si="50504"/>
        <v>0</v>
      </c>
      <c r="RVL66" s="65">
        <f t="shared" si="50504"/>
        <v>0</v>
      </c>
      <c r="RVM66" s="65">
        <f t="shared" si="50504"/>
        <v>0</v>
      </c>
      <c r="RVN66" s="65">
        <f t="shared" si="50504"/>
        <v>0</v>
      </c>
      <c r="RVO66" s="65">
        <f t="shared" si="50504"/>
        <v>0</v>
      </c>
      <c r="RVP66" s="65">
        <f t="shared" si="50504"/>
        <v>0</v>
      </c>
      <c r="RVQ66" s="65">
        <f t="shared" si="50504"/>
        <v>0</v>
      </c>
      <c r="RVR66" s="65">
        <f t="shared" si="50504"/>
        <v>0</v>
      </c>
      <c r="RVS66" s="65">
        <f t="shared" si="50504"/>
        <v>0</v>
      </c>
      <c r="RVT66" s="65">
        <f t="shared" si="50504"/>
        <v>0</v>
      </c>
      <c r="RVU66" s="65">
        <f t="shared" si="50504"/>
        <v>0</v>
      </c>
      <c r="RVV66" s="65">
        <f t="shared" si="50504"/>
        <v>0</v>
      </c>
      <c r="RVW66" s="65">
        <f t="shared" si="50504"/>
        <v>0</v>
      </c>
      <c r="RVX66" s="65">
        <f t="shared" si="50504"/>
        <v>0</v>
      </c>
      <c r="RVY66" s="65">
        <f t="shared" si="50504"/>
        <v>0</v>
      </c>
      <c r="RVZ66" s="65">
        <f t="shared" si="50504"/>
        <v>0</v>
      </c>
      <c r="RWA66" s="65">
        <f t="shared" si="50504"/>
        <v>0</v>
      </c>
      <c r="RWB66" s="65">
        <f t="shared" si="50504"/>
        <v>0</v>
      </c>
      <c r="RWC66" s="65">
        <f t="shared" si="50504"/>
        <v>0</v>
      </c>
      <c r="RWD66" s="65">
        <f t="shared" si="50504"/>
        <v>0</v>
      </c>
      <c r="RWE66" s="65">
        <f t="shared" si="50504"/>
        <v>0</v>
      </c>
      <c r="RWF66" s="65">
        <f t="shared" si="50504"/>
        <v>0</v>
      </c>
      <c r="RWG66" s="65">
        <f t="shared" si="50504"/>
        <v>0</v>
      </c>
      <c r="RWH66" s="65">
        <f t="shared" si="50504"/>
        <v>0</v>
      </c>
      <c r="RWI66" s="65">
        <f t="shared" si="50504"/>
        <v>0</v>
      </c>
      <c r="RWJ66" s="65">
        <f t="shared" si="50504"/>
        <v>0</v>
      </c>
      <c r="RWK66" s="65">
        <f t="shared" si="50504"/>
        <v>0</v>
      </c>
      <c r="RWL66" s="65">
        <f t="shared" si="50504"/>
        <v>0</v>
      </c>
      <c r="RWM66" s="65">
        <f t="shared" si="50504"/>
        <v>0</v>
      </c>
      <c r="RWN66" s="65">
        <f t="shared" si="50504"/>
        <v>0</v>
      </c>
      <c r="RWO66" s="65">
        <f t="shared" si="50504"/>
        <v>0</v>
      </c>
      <c r="RWP66" s="65">
        <f t="shared" si="50504"/>
        <v>0</v>
      </c>
      <c r="RWQ66" s="65">
        <f t="shared" si="50504"/>
        <v>0</v>
      </c>
      <c r="RWR66" s="65">
        <f t="shared" si="50504"/>
        <v>0</v>
      </c>
      <c r="RWS66" s="65">
        <f t="shared" si="50504"/>
        <v>0</v>
      </c>
      <c r="RWT66" s="65">
        <f t="shared" si="50504"/>
        <v>0</v>
      </c>
      <c r="RWU66" s="65">
        <f t="shared" si="50504"/>
        <v>0</v>
      </c>
      <c r="RWV66" s="65">
        <f t="shared" si="50504"/>
        <v>0</v>
      </c>
      <c r="RWW66" s="65">
        <f t="shared" si="50504"/>
        <v>0</v>
      </c>
      <c r="RWX66" s="65">
        <f t="shared" si="50504"/>
        <v>0</v>
      </c>
      <c r="RWY66" s="65">
        <f t="shared" si="50504"/>
        <v>0</v>
      </c>
      <c r="RWZ66" s="65">
        <f t="shared" si="50504"/>
        <v>0</v>
      </c>
      <c r="RXA66" s="65">
        <f t="shared" si="50504"/>
        <v>0</v>
      </c>
      <c r="RXB66" s="65">
        <f t="shared" si="50504"/>
        <v>0</v>
      </c>
      <c r="RXC66" s="65">
        <f t="shared" si="50504"/>
        <v>0</v>
      </c>
      <c r="RXD66" s="65">
        <f t="shared" si="50504"/>
        <v>0</v>
      </c>
      <c r="RXE66" s="65">
        <f t="shared" si="50504"/>
        <v>0</v>
      </c>
      <c r="RXF66" s="65">
        <f t="shared" si="50504"/>
        <v>0</v>
      </c>
      <c r="RXG66" s="65">
        <f t="shared" si="50504"/>
        <v>0</v>
      </c>
      <c r="RXH66" s="65">
        <f t="shared" si="50504"/>
        <v>0</v>
      </c>
      <c r="RXI66" s="65">
        <f t="shared" si="50504"/>
        <v>0</v>
      </c>
      <c r="RXJ66" s="65">
        <f t="shared" si="50504"/>
        <v>0</v>
      </c>
      <c r="RXK66" s="65">
        <f t="shared" si="50504"/>
        <v>0</v>
      </c>
      <c r="RXL66" s="65">
        <f t="shared" si="50504"/>
        <v>0</v>
      </c>
      <c r="RXM66" s="65">
        <f t="shared" si="50504"/>
        <v>0</v>
      </c>
      <c r="RXN66" s="65">
        <f t="shared" ref="RXN66:RZY66" si="50505">SUM(RXN62:RXN65)</f>
        <v>0</v>
      </c>
      <c r="RXO66" s="65">
        <f t="shared" si="50505"/>
        <v>0</v>
      </c>
      <c r="RXP66" s="65">
        <f t="shared" si="50505"/>
        <v>0</v>
      </c>
      <c r="RXQ66" s="65">
        <f t="shared" si="50505"/>
        <v>0</v>
      </c>
      <c r="RXR66" s="65">
        <f t="shared" si="50505"/>
        <v>0</v>
      </c>
      <c r="RXS66" s="65">
        <f t="shared" si="50505"/>
        <v>0</v>
      </c>
      <c r="RXT66" s="65">
        <f t="shared" si="50505"/>
        <v>0</v>
      </c>
      <c r="RXU66" s="65">
        <f t="shared" si="50505"/>
        <v>0</v>
      </c>
      <c r="RXV66" s="65">
        <f t="shared" si="50505"/>
        <v>0</v>
      </c>
      <c r="RXW66" s="65">
        <f t="shared" si="50505"/>
        <v>0</v>
      </c>
      <c r="RXX66" s="65">
        <f t="shared" si="50505"/>
        <v>0</v>
      </c>
      <c r="RXY66" s="65">
        <f t="shared" si="50505"/>
        <v>0</v>
      </c>
      <c r="RXZ66" s="65">
        <f t="shared" si="50505"/>
        <v>0</v>
      </c>
      <c r="RYA66" s="65">
        <f t="shared" si="50505"/>
        <v>0</v>
      </c>
      <c r="RYB66" s="65">
        <f t="shared" si="50505"/>
        <v>0</v>
      </c>
      <c r="RYC66" s="65">
        <f t="shared" si="50505"/>
        <v>0</v>
      </c>
      <c r="RYD66" s="65">
        <f t="shared" si="50505"/>
        <v>0</v>
      </c>
      <c r="RYE66" s="65">
        <f t="shared" si="50505"/>
        <v>0</v>
      </c>
      <c r="RYF66" s="65">
        <f t="shared" si="50505"/>
        <v>0</v>
      </c>
      <c r="RYG66" s="65">
        <f t="shared" si="50505"/>
        <v>0</v>
      </c>
      <c r="RYH66" s="65">
        <f t="shared" si="50505"/>
        <v>0</v>
      </c>
      <c r="RYI66" s="65">
        <f t="shared" si="50505"/>
        <v>0</v>
      </c>
      <c r="RYJ66" s="65">
        <f t="shared" si="50505"/>
        <v>0</v>
      </c>
      <c r="RYK66" s="65">
        <f t="shared" si="50505"/>
        <v>0</v>
      </c>
      <c r="RYL66" s="65">
        <f t="shared" si="50505"/>
        <v>0</v>
      </c>
      <c r="RYM66" s="65">
        <f t="shared" si="50505"/>
        <v>0</v>
      </c>
      <c r="RYN66" s="65">
        <f t="shared" si="50505"/>
        <v>0</v>
      </c>
      <c r="RYO66" s="65">
        <f t="shared" si="50505"/>
        <v>0</v>
      </c>
      <c r="RYP66" s="65">
        <f t="shared" si="50505"/>
        <v>0</v>
      </c>
      <c r="RYQ66" s="65">
        <f t="shared" si="50505"/>
        <v>0</v>
      </c>
      <c r="RYR66" s="65">
        <f t="shared" si="50505"/>
        <v>0</v>
      </c>
      <c r="RYS66" s="65">
        <f t="shared" si="50505"/>
        <v>0</v>
      </c>
      <c r="RYT66" s="65">
        <f t="shared" si="50505"/>
        <v>0</v>
      </c>
      <c r="RYU66" s="65">
        <f t="shared" si="50505"/>
        <v>0</v>
      </c>
      <c r="RYV66" s="65">
        <f t="shared" si="50505"/>
        <v>0</v>
      </c>
      <c r="RYW66" s="65">
        <f t="shared" si="50505"/>
        <v>0</v>
      </c>
      <c r="RYX66" s="65">
        <f t="shared" si="50505"/>
        <v>0</v>
      </c>
      <c r="RYY66" s="65">
        <f t="shared" si="50505"/>
        <v>0</v>
      </c>
      <c r="RYZ66" s="65">
        <f t="shared" si="50505"/>
        <v>0</v>
      </c>
      <c r="RZA66" s="65">
        <f t="shared" si="50505"/>
        <v>0</v>
      </c>
      <c r="RZB66" s="65">
        <f t="shared" si="50505"/>
        <v>0</v>
      </c>
      <c r="RZC66" s="65">
        <f t="shared" si="50505"/>
        <v>0</v>
      </c>
      <c r="RZD66" s="65">
        <f t="shared" si="50505"/>
        <v>0</v>
      </c>
      <c r="RZE66" s="65">
        <f t="shared" si="50505"/>
        <v>0</v>
      </c>
      <c r="RZF66" s="65">
        <f t="shared" si="50505"/>
        <v>0</v>
      </c>
      <c r="RZG66" s="65">
        <f t="shared" si="50505"/>
        <v>0</v>
      </c>
      <c r="RZH66" s="65">
        <f t="shared" si="50505"/>
        <v>0</v>
      </c>
      <c r="RZI66" s="65">
        <f t="shared" si="50505"/>
        <v>0</v>
      </c>
      <c r="RZJ66" s="65">
        <f t="shared" si="50505"/>
        <v>0</v>
      </c>
      <c r="RZK66" s="65">
        <f t="shared" si="50505"/>
        <v>0</v>
      </c>
      <c r="RZL66" s="65">
        <f t="shared" si="50505"/>
        <v>0</v>
      </c>
      <c r="RZM66" s="65">
        <f t="shared" si="50505"/>
        <v>0</v>
      </c>
      <c r="RZN66" s="65">
        <f t="shared" si="50505"/>
        <v>0</v>
      </c>
      <c r="RZO66" s="65">
        <f t="shared" si="50505"/>
        <v>0</v>
      </c>
      <c r="RZP66" s="65">
        <f t="shared" si="50505"/>
        <v>0</v>
      </c>
      <c r="RZQ66" s="65">
        <f t="shared" si="50505"/>
        <v>0</v>
      </c>
      <c r="RZR66" s="65">
        <f t="shared" si="50505"/>
        <v>0</v>
      </c>
      <c r="RZS66" s="65">
        <f t="shared" si="50505"/>
        <v>0</v>
      </c>
      <c r="RZT66" s="65">
        <f t="shared" si="50505"/>
        <v>0</v>
      </c>
      <c r="RZU66" s="65">
        <f t="shared" si="50505"/>
        <v>0</v>
      </c>
      <c r="RZV66" s="65">
        <f t="shared" si="50505"/>
        <v>0</v>
      </c>
      <c r="RZW66" s="65">
        <f t="shared" si="50505"/>
        <v>0</v>
      </c>
      <c r="RZX66" s="65">
        <f t="shared" si="50505"/>
        <v>0</v>
      </c>
      <c r="RZY66" s="65">
        <f t="shared" si="50505"/>
        <v>0</v>
      </c>
      <c r="RZZ66" s="65">
        <f t="shared" ref="RZZ66:SCK66" si="50506">SUM(RZZ62:RZZ65)</f>
        <v>0</v>
      </c>
      <c r="SAA66" s="65">
        <f t="shared" si="50506"/>
        <v>0</v>
      </c>
      <c r="SAB66" s="65">
        <f t="shared" si="50506"/>
        <v>0</v>
      </c>
      <c r="SAC66" s="65">
        <f t="shared" si="50506"/>
        <v>0</v>
      </c>
      <c r="SAD66" s="65">
        <f t="shared" si="50506"/>
        <v>0</v>
      </c>
      <c r="SAE66" s="65">
        <f t="shared" si="50506"/>
        <v>0</v>
      </c>
      <c r="SAF66" s="65">
        <f t="shared" si="50506"/>
        <v>0</v>
      </c>
      <c r="SAG66" s="65">
        <f t="shared" si="50506"/>
        <v>0</v>
      </c>
      <c r="SAH66" s="65">
        <f t="shared" si="50506"/>
        <v>0</v>
      </c>
      <c r="SAI66" s="65">
        <f t="shared" si="50506"/>
        <v>0</v>
      </c>
      <c r="SAJ66" s="65">
        <f t="shared" si="50506"/>
        <v>0</v>
      </c>
      <c r="SAK66" s="65">
        <f t="shared" si="50506"/>
        <v>0</v>
      </c>
      <c r="SAL66" s="65">
        <f t="shared" si="50506"/>
        <v>0</v>
      </c>
      <c r="SAM66" s="65">
        <f t="shared" si="50506"/>
        <v>0</v>
      </c>
      <c r="SAN66" s="65">
        <f t="shared" si="50506"/>
        <v>0</v>
      </c>
      <c r="SAO66" s="65">
        <f t="shared" si="50506"/>
        <v>0</v>
      </c>
      <c r="SAP66" s="65">
        <f t="shared" si="50506"/>
        <v>0</v>
      </c>
      <c r="SAQ66" s="65">
        <f t="shared" si="50506"/>
        <v>0</v>
      </c>
      <c r="SAR66" s="65">
        <f t="shared" si="50506"/>
        <v>0</v>
      </c>
      <c r="SAS66" s="65">
        <f t="shared" si="50506"/>
        <v>0</v>
      </c>
      <c r="SAT66" s="65">
        <f t="shared" si="50506"/>
        <v>0</v>
      </c>
      <c r="SAU66" s="65">
        <f t="shared" si="50506"/>
        <v>0</v>
      </c>
      <c r="SAV66" s="65">
        <f t="shared" si="50506"/>
        <v>0</v>
      </c>
      <c r="SAW66" s="65">
        <f t="shared" si="50506"/>
        <v>0</v>
      </c>
      <c r="SAX66" s="65">
        <f t="shared" si="50506"/>
        <v>0</v>
      </c>
      <c r="SAY66" s="65">
        <f t="shared" si="50506"/>
        <v>0</v>
      </c>
      <c r="SAZ66" s="65">
        <f t="shared" si="50506"/>
        <v>0</v>
      </c>
      <c r="SBA66" s="65">
        <f t="shared" si="50506"/>
        <v>0</v>
      </c>
      <c r="SBB66" s="65">
        <f t="shared" si="50506"/>
        <v>0</v>
      </c>
      <c r="SBC66" s="65">
        <f t="shared" si="50506"/>
        <v>0</v>
      </c>
      <c r="SBD66" s="65">
        <f t="shared" si="50506"/>
        <v>0</v>
      </c>
      <c r="SBE66" s="65">
        <f t="shared" si="50506"/>
        <v>0</v>
      </c>
      <c r="SBF66" s="65">
        <f t="shared" si="50506"/>
        <v>0</v>
      </c>
      <c r="SBG66" s="65">
        <f t="shared" si="50506"/>
        <v>0</v>
      </c>
      <c r="SBH66" s="65">
        <f t="shared" si="50506"/>
        <v>0</v>
      </c>
      <c r="SBI66" s="65">
        <f t="shared" si="50506"/>
        <v>0</v>
      </c>
      <c r="SBJ66" s="65">
        <f t="shared" si="50506"/>
        <v>0</v>
      </c>
      <c r="SBK66" s="65">
        <f t="shared" si="50506"/>
        <v>0</v>
      </c>
      <c r="SBL66" s="65">
        <f t="shared" si="50506"/>
        <v>0</v>
      </c>
      <c r="SBM66" s="65">
        <f t="shared" si="50506"/>
        <v>0</v>
      </c>
      <c r="SBN66" s="65">
        <f t="shared" si="50506"/>
        <v>0</v>
      </c>
      <c r="SBO66" s="65">
        <f t="shared" si="50506"/>
        <v>0</v>
      </c>
      <c r="SBP66" s="65">
        <f t="shared" si="50506"/>
        <v>0</v>
      </c>
      <c r="SBQ66" s="65">
        <f t="shared" si="50506"/>
        <v>0</v>
      </c>
      <c r="SBR66" s="65">
        <f t="shared" si="50506"/>
        <v>0</v>
      </c>
      <c r="SBS66" s="65">
        <f t="shared" si="50506"/>
        <v>0</v>
      </c>
      <c r="SBT66" s="65">
        <f t="shared" si="50506"/>
        <v>0</v>
      </c>
      <c r="SBU66" s="65">
        <f t="shared" si="50506"/>
        <v>0</v>
      </c>
      <c r="SBV66" s="65">
        <f t="shared" si="50506"/>
        <v>0</v>
      </c>
      <c r="SBW66" s="65">
        <f t="shared" si="50506"/>
        <v>0</v>
      </c>
      <c r="SBX66" s="65">
        <f t="shared" si="50506"/>
        <v>0</v>
      </c>
      <c r="SBY66" s="65">
        <f t="shared" si="50506"/>
        <v>0</v>
      </c>
      <c r="SBZ66" s="65">
        <f t="shared" si="50506"/>
        <v>0</v>
      </c>
      <c r="SCA66" s="65">
        <f t="shared" si="50506"/>
        <v>0</v>
      </c>
      <c r="SCB66" s="65">
        <f t="shared" si="50506"/>
        <v>0</v>
      </c>
      <c r="SCC66" s="65">
        <f t="shared" si="50506"/>
        <v>0</v>
      </c>
      <c r="SCD66" s="65">
        <f t="shared" si="50506"/>
        <v>0</v>
      </c>
      <c r="SCE66" s="65">
        <f t="shared" si="50506"/>
        <v>0</v>
      </c>
      <c r="SCF66" s="65">
        <f t="shared" si="50506"/>
        <v>0</v>
      </c>
      <c r="SCG66" s="65">
        <f t="shared" si="50506"/>
        <v>0</v>
      </c>
      <c r="SCH66" s="65">
        <f t="shared" si="50506"/>
        <v>0</v>
      </c>
      <c r="SCI66" s="65">
        <f t="shared" si="50506"/>
        <v>0</v>
      </c>
      <c r="SCJ66" s="65">
        <f t="shared" si="50506"/>
        <v>0</v>
      </c>
      <c r="SCK66" s="65">
        <f t="shared" si="50506"/>
        <v>0</v>
      </c>
      <c r="SCL66" s="65">
        <f t="shared" ref="SCL66:SEW66" si="50507">SUM(SCL62:SCL65)</f>
        <v>0</v>
      </c>
      <c r="SCM66" s="65">
        <f t="shared" si="50507"/>
        <v>0</v>
      </c>
      <c r="SCN66" s="65">
        <f t="shared" si="50507"/>
        <v>0</v>
      </c>
      <c r="SCO66" s="65">
        <f t="shared" si="50507"/>
        <v>0</v>
      </c>
      <c r="SCP66" s="65">
        <f t="shared" si="50507"/>
        <v>0</v>
      </c>
      <c r="SCQ66" s="65">
        <f t="shared" si="50507"/>
        <v>0</v>
      </c>
      <c r="SCR66" s="65">
        <f t="shared" si="50507"/>
        <v>0</v>
      </c>
      <c r="SCS66" s="65">
        <f t="shared" si="50507"/>
        <v>0</v>
      </c>
      <c r="SCT66" s="65">
        <f t="shared" si="50507"/>
        <v>0</v>
      </c>
      <c r="SCU66" s="65">
        <f t="shared" si="50507"/>
        <v>0</v>
      </c>
      <c r="SCV66" s="65">
        <f t="shared" si="50507"/>
        <v>0</v>
      </c>
      <c r="SCW66" s="65">
        <f t="shared" si="50507"/>
        <v>0</v>
      </c>
      <c r="SCX66" s="65">
        <f t="shared" si="50507"/>
        <v>0</v>
      </c>
      <c r="SCY66" s="65">
        <f t="shared" si="50507"/>
        <v>0</v>
      </c>
      <c r="SCZ66" s="65">
        <f t="shared" si="50507"/>
        <v>0</v>
      </c>
      <c r="SDA66" s="65">
        <f t="shared" si="50507"/>
        <v>0</v>
      </c>
      <c r="SDB66" s="65">
        <f t="shared" si="50507"/>
        <v>0</v>
      </c>
      <c r="SDC66" s="65">
        <f t="shared" si="50507"/>
        <v>0</v>
      </c>
      <c r="SDD66" s="65">
        <f t="shared" si="50507"/>
        <v>0</v>
      </c>
      <c r="SDE66" s="65">
        <f t="shared" si="50507"/>
        <v>0</v>
      </c>
      <c r="SDF66" s="65">
        <f t="shared" si="50507"/>
        <v>0</v>
      </c>
      <c r="SDG66" s="65">
        <f t="shared" si="50507"/>
        <v>0</v>
      </c>
      <c r="SDH66" s="65">
        <f t="shared" si="50507"/>
        <v>0</v>
      </c>
      <c r="SDI66" s="65">
        <f t="shared" si="50507"/>
        <v>0</v>
      </c>
      <c r="SDJ66" s="65">
        <f t="shared" si="50507"/>
        <v>0</v>
      </c>
      <c r="SDK66" s="65">
        <f t="shared" si="50507"/>
        <v>0</v>
      </c>
      <c r="SDL66" s="65">
        <f t="shared" si="50507"/>
        <v>0</v>
      </c>
      <c r="SDM66" s="65">
        <f t="shared" si="50507"/>
        <v>0</v>
      </c>
      <c r="SDN66" s="65">
        <f t="shared" si="50507"/>
        <v>0</v>
      </c>
      <c r="SDO66" s="65">
        <f t="shared" si="50507"/>
        <v>0</v>
      </c>
      <c r="SDP66" s="65">
        <f t="shared" si="50507"/>
        <v>0</v>
      </c>
      <c r="SDQ66" s="65">
        <f t="shared" si="50507"/>
        <v>0</v>
      </c>
      <c r="SDR66" s="65">
        <f t="shared" si="50507"/>
        <v>0</v>
      </c>
      <c r="SDS66" s="65">
        <f t="shared" si="50507"/>
        <v>0</v>
      </c>
      <c r="SDT66" s="65">
        <f t="shared" si="50507"/>
        <v>0</v>
      </c>
      <c r="SDU66" s="65">
        <f t="shared" si="50507"/>
        <v>0</v>
      </c>
      <c r="SDV66" s="65">
        <f t="shared" si="50507"/>
        <v>0</v>
      </c>
      <c r="SDW66" s="65">
        <f t="shared" si="50507"/>
        <v>0</v>
      </c>
      <c r="SDX66" s="65">
        <f t="shared" si="50507"/>
        <v>0</v>
      </c>
      <c r="SDY66" s="65">
        <f t="shared" si="50507"/>
        <v>0</v>
      </c>
      <c r="SDZ66" s="65">
        <f t="shared" si="50507"/>
        <v>0</v>
      </c>
      <c r="SEA66" s="65">
        <f t="shared" si="50507"/>
        <v>0</v>
      </c>
      <c r="SEB66" s="65">
        <f t="shared" si="50507"/>
        <v>0</v>
      </c>
      <c r="SEC66" s="65">
        <f t="shared" si="50507"/>
        <v>0</v>
      </c>
      <c r="SED66" s="65">
        <f t="shared" si="50507"/>
        <v>0</v>
      </c>
      <c r="SEE66" s="65">
        <f t="shared" si="50507"/>
        <v>0</v>
      </c>
      <c r="SEF66" s="65">
        <f t="shared" si="50507"/>
        <v>0</v>
      </c>
      <c r="SEG66" s="65">
        <f t="shared" si="50507"/>
        <v>0</v>
      </c>
      <c r="SEH66" s="65">
        <f t="shared" si="50507"/>
        <v>0</v>
      </c>
      <c r="SEI66" s="65">
        <f t="shared" si="50507"/>
        <v>0</v>
      </c>
      <c r="SEJ66" s="65">
        <f t="shared" si="50507"/>
        <v>0</v>
      </c>
      <c r="SEK66" s="65">
        <f t="shared" si="50507"/>
        <v>0</v>
      </c>
      <c r="SEL66" s="65">
        <f t="shared" si="50507"/>
        <v>0</v>
      </c>
      <c r="SEM66" s="65">
        <f t="shared" si="50507"/>
        <v>0</v>
      </c>
      <c r="SEN66" s="65">
        <f t="shared" si="50507"/>
        <v>0</v>
      </c>
      <c r="SEO66" s="65">
        <f t="shared" si="50507"/>
        <v>0</v>
      </c>
      <c r="SEP66" s="65">
        <f t="shared" si="50507"/>
        <v>0</v>
      </c>
      <c r="SEQ66" s="65">
        <f t="shared" si="50507"/>
        <v>0</v>
      </c>
      <c r="SER66" s="65">
        <f t="shared" si="50507"/>
        <v>0</v>
      </c>
      <c r="SES66" s="65">
        <f t="shared" si="50507"/>
        <v>0</v>
      </c>
      <c r="SET66" s="65">
        <f t="shared" si="50507"/>
        <v>0</v>
      </c>
      <c r="SEU66" s="65">
        <f t="shared" si="50507"/>
        <v>0</v>
      </c>
      <c r="SEV66" s="65">
        <f t="shared" si="50507"/>
        <v>0</v>
      </c>
      <c r="SEW66" s="65">
        <f t="shared" si="50507"/>
        <v>0</v>
      </c>
      <c r="SEX66" s="65">
        <f t="shared" ref="SEX66:SHI66" si="50508">SUM(SEX62:SEX65)</f>
        <v>0</v>
      </c>
      <c r="SEY66" s="65">
        <f t="shared" si="50508"/>
        <v>0</v>
      </c>
      <c r="SEZ66" s="65">
        <f t="shared" si="50508"/>
        <v>0</v>
      </c>
      <c r="SFA66" s="65">
        <f t="shared" si="50508"/>
        <v>0</v>
      </c>
      <c r="SFB66" s="65">
        <f t="shared" si="50508"/>
        <v>0</v>
      </c>
      <c r="SFC66" s="65">
        <f t="shared" si="50508"/>
        <v>0</v>
      </c>
      <c r="SFD66" s="65">
        <f t="shared" si="50508"/>
        <v>0</v>
      </c>
      <c r="SFE66" s="65">
        <f t="shared" si="50508"/>
        <v>0</v>
      </c>
      <c r="SFF66" s="65">
        <f t="shared" si="50508"/>
        <v>0</v>
      </c>
      <c r="SFG66" s="65">
        <f t="shared" si="50508"/>
        <v>0</v>
      </c>
      <c r="SFH66" s="65">
        <f t="shared" si="50508"/>
        <v>0</v>
      </c>
      <c r="SFI66" s="65">
        <f t="shared" si="50508"/>
        <v>0</v>
      </c>
      <c r="SFJ66" s="65">
        <f t="shared" si="50508"/>
        <v>0</v>
      </c>
      <c r="SFK66" s="65">
        <f t="shared" si="50508"/>
        <v>0</v>
      </c>
      <c r="SFL66" s="65">
        <f t="shared" si="50508"/>
        <v>0</v>
      </c>
      <c r="SFM66" s="65">
        <f t="shared" si="50508"/>
        <v>0</v>
      </c>
      <c r="SFN66" s="65">
        <f t="shared" si="50508"/>
        <v>0</v>
      </c>
      <c r="SFO66" s="65">
        <f t="shared" si="50508"/>
        <v>0</v>
      </c>
      <c r="SFP66" s="65">
        <f t="shared" si="50508"/>
        <v>0</v>
      </c>
      <c r="SFQ66" s="65">
        <f t="shared" si="50508"/>
        <v>0</v>
      </c>
      <c r="SFR66" s="65">
        <f t="shared" si="50508"/>
        <v>0</v>
      </c>
      <c r="SFS66" s="65">
        <f t="shared" si="50508"/>
        <v>0</v>
      </c>
      <c r="SFT66" s="65">
        <f t="shared" si="50508"/>
        <v>0</v>
      </c>
      <c r="SFU66" s="65">
        <f t="shared" si="50508"/>
        <v>0</v>
      </c>
      <c r="SFV66" s="65">
        <f t="shared" si="50508"/>
        <v>0</v>
      </c>
      <c r="SFW66" s="65">
        <f t="shared" si="50508"/>
        <v>0</v>
      </c>
      <c r="SFX66" s="65">
        <f t="shared" si="50508"/>
        <v>0</v>
      </c>
      <c r="SFY66" s="65">
        <f t="shared" si="50508"/>
        <v>0</v>
      </c>
      <c r="SFZ66" s="65">
        <f t="shared" si="50508"/>
        <v>0</v>
      </c>
      <c r="SGA66" s="65">
        <f t="shared" si="50508"/>
        <v>0</v>
      </c>
      <c r="SGB66" s="65">
        <f t="shared" si="50508"/>
        <v>0</v>
      </c>
      <c r="SGC66" s="65">
        <f t="shared" si="50508"/>
        <v>0</v>
      </c>
      <c r="SGD66" s="65">
        <f t="shared" si="50508"/>
        <v>0</v>
      </c>
      <c r="SGE66" s="65">
        <f t="shared" si="50508"/>
        <v>0</v>
      </c>
      <c r="SGF66" s="65">
        <f t="shared" si="50508"/>
        <v>0</v>
      </c>
      <c r="SGG66" s="65">
        <f t="shared" si="50508"/>
        <v>0</v>
      </c>
      <c r="SGH66" s="65">
        <f t="shared" si="50508"/>
        <v>0</v>
      </c>
      <c r="SGI66" s="65">
        <f t="shared" si="50508"/>
        <v>0</v>
      </c>
      <c r="SGJ66" s="65">
        <f t="shared" si="50508"/>
        <v>0</v>
      </c>
      <c r="SGK66" s="65">
        <f t="shared" si="50508"/>
        <v>0</v>
      </c>
      <c r="SGL66" s="65">
        <f t="shared" si="50508"/>
        <v>0</v>
      </c>
      <c r="SGM66" s="65">
        <f t="shared" si="50508"/>
        <v>0</v>
      </c>
      <c r="SGN66" s="65">
        <f t="shared" si="50508"/>
        <v>0</v>
      </c>
      <c r="SGO66" s="65">
        <f t="shared" si="50508"/>
        <v>0</v>
      </c>
      <c r="SGP66" s="65">
        <f t="shared" si="50508"/>
        <v>0</v>
      </c>
      <c r="SGQ66" s="65">
        <f t="shared" si="50508"/>
        <v>0</v>
      </c>
      <c r="SGR66" s="65">
        <f t="shared" si="50508"/>
        <v>0</v>
      </c>
      <c r="SGS66" s="65">
        <f t="shared" si="50508"/>
        <v>0</v>
      </c>
      <c r="SGT66" s="65">
        <f t="shared" si="50508"/>
        <v>0</v>
      </c>
      <c r="SGU66" s="65">
        <f t="shared" si="50508"/>
        <v>0</v>
      </c>
      <c r="SGV66" s="65">
        <f t="shared" si="50508"/>
        <v>0</v>
      </c>
      <c r="SGW66" s="65">
        <f t="shared" si="50508"/>
        <v>0</v>
      </c>
      <c r="SGX66" s="65">
        <f t="shared" si="50508"/>
        <v>0</v>
      </c>
      <c r="SGY66" s="65">
        <f t="shared" si="50508"/>
        <v>0</v>
      </c>
      <c r="SGZ66" s="65">
        <f t="shared" si="50508"/>
        <v>0</v>
      </c>
      <c r="SHA66" s="65">
        <f t="shared" si="50508"/>
        <v>0</v>
      </c>
      <c r="SHB66" s="65">
        <f t="shared" si="50508"/>
        <v>0</v>
      </c>
      <c r="SHC66" s="65">
        <f t="shared" si="50508"/>
        <v>0</v>
      </c>
      <c r="SHD66" s="65">
        <f t="shared" si="50508"/>
        <v>0</v>
      </c>
      <c r="SHE66" s="65">
        <f t="shared" si="50508"/>
        <v>0</v>
      </c>
      <c r="SHF66" s="65">
        <f t="shared" si="50508"/>
        <v>0</v>
      </c>
      <c r="SHG66" s="65">
        <f t="shared" si="50508"/>
        <v>0</v>
      </c>
      <c r="SHH66" s="65">
        <f t="shared" si="50508"/>
        <v>0</v>
      </c>
      <c r="SHI66" s="65">
        <f t="shared" si="50508"/>
        <v>0</v>
      </c>
      <c r="SHJ66" s="65">
        <f t="shared" ref="SHJ66:SJU66" si="50509">SUM(SHJ62:SHJ65)</f>
        <v>0</v>
      </c>
      <c r="SHK66" s="65">
        <f t="shared" si="50509"/>
        <v>0</v>
      </c>
      <c r="SHL66" s="65">
        <f t="shared" si="50509"/>
        <v>0</v>
      </c>
      <c r="SHM66" s="65">
        <f t="shared" si="50509"/>
        <v>0</v>
      </c>
      <c r="SHN66" s="65">
        <f t="shared" si="50509"/>
        <v>0</v>
      </c>
      <c r="SHO66" s="65">
        <f t="shared" si="50509"/>
        <v>0</v>
      </c>
      <c r="SHP66" s="65">
        <f t="shared" si="50509"/>
        <v>0</v>
      </c>
      <c r="SHQ66" s="65">
        <f t="shared" si="50509"/>
        <v>0</v>
      </c>
      <c r="SHR66" s="65">
        <f t="shared" si="50509"/>
        <v>0</v>
      </c>
      <c r="SHS66" s="65">
        <f t="shared" si="50509"/>
        <v>0</v>
      </c>
      <c r="SHT66" s="65">
        <f t="shared" si="50509"/>
        <v>0</v>
      </c>
      <c r="SHU66" s="65">
        <f t="shared" si="50509"/>
        <v>0</v>
      </c>
      <c r="SHV66" s="65">
        <f t="shared" si="50509"/>
        <v>0</v>
      </c>
      <c r="SHW66" s="65">
        <f t="shared" si="50509"/>
        <v>0</v>
      </c>
      <c r="SHX66" s="65">
        <f t="shared" si="50509"/>
        <v>0</v>
      </c>
      <c r="SHY66" s="65">
        <f t="shared" si="50509"/>
        <v>0</v>
      </c>
      <c r="SHZ66" s="65">
        <f t="shared" si="50509"/>
        <v>0</v>
      </c>
      <c r="SIA66" s="65">
        <f t="shared" si="50509"/>
        <v>0</v>
      </c>
      <c r="SIB66" s="65">
        <f t="shared" si="50509"/>
        <v>0</v>
      </c>
      <c r="SIC66" s="65">
        <f t="shared" si="50509"/>
        <v>0</v>
      </c>
      <c r="SID66" s="65">
        <f t="shared" si="50509"/>
        <v>0</v>
      </c>
      <c r="SIE66" s="65">
        <f t="shared" si="50509"/>
        <v>0</v>
      </c>
      <c r="SIF66" s="65">
        <f t="shared" si="50509"/>
        <v>0</v>
      </c>
      <c r="SIG66" s="65">
        <f t="shared" si="50509"/>
        <v>0</v>
      </c>
      <c r="SIH66" s="65">
        <f t="shared" si="50509"/>
        <v>0</v>
      </c>
      <c r="SII66" s="65">
        <f t="shared" si="50509"/>
        <v>0</v>
      </c>
      <c r="SIJ66" s="65">
        <f t="shared" si="50509"/>
        <v>0</v>
      </c>
      <c r="SIK66" s="65">
        <f t="shared" si="50509"/>
        <v>0</v>
      </c>
      <c r="SIL66" s="65">
        <f t="shared" si="50509"/>
        <v>0</v>
      </c>
      <c r="SIM66" s="65">
        <f t="shared" si="50509"/>
        <v>0</v>
      </c>
      <c r="SIN66" s="65">
        <f t="shared" si="50509"/>
        <v>0</v>
      </c>
      <c r="SIO66" s="65">
        <f t="shared" si="50509"/>
        <v>0</v>
      </c>
      <c r="SIP66" s="65">
        <f t="shared" si="50509"/>
        <v>0</v>
      </c>
      <c r="SIQ66" s="65">
        <f t="shared" si="50509"/>
        <v>0</v>
      </c>
      <c r="SIR66" s="65">
        <f t="shared" si="50509"/>
        <v>0</v>
      </c>
      <c r="SIS66" s="65">
        <f t="shared" si="50509"/>
        <v>0</v>
      </c>
      <c r="SIT66" s="65">
        <f t="shared" si="50509"/>
        <v>0</v>
      </c>
      <c r="SIU66" s="65">
        <f t="shared" si="50509"/>
        <v>0</v>
      </c>
      <c r="SIV66" s="65">
        <f t="shared" si="50509"/>
        <v>0</v>
      </c>
      <c r="SIW66" s="65">
        <f t="shared" si="50509"/>
        <v>0</v>
      </c>
      <c r="SIX66" s="65">
        <f t="shared" si="50509"/>
        <v>0</v>
      </c>
      <c r="SIY66" s="65">
        <f t="shared" si="50509"/>
        <v>0</v>
      </c>
      <c r="SIZ66" s="65">
        <f t="shared" si="50509"/>
        <v>0</v>
      </c>
      <c r="SJA66" s="65">
        <f t="shared" si="50509"/>
        <v>0</v>
      </c>
      <c r="SJB66" s="65">
        <f t="shared" si="50509"/>
        <v>0</v>
      </c>
      <c r="SJC66" s="65">
        <f t="shared" si="50509"/>
        <v>0</v>
      </c>
      <c r="SJD66" s="65">
        <f t="shared" si="50509"/>
        <v>0</v>
      </c>
      <c r="SJE66" s="65">
        <f t="shared" si="50509"/>
        <v>0</v>
      </c>
      <c r="SJF66" s="65">
        <f t="shared" si="50509"/>
        <v>0</v>
      </c>
      <c r="SJG66" s="65">
        <f t="shared" si="50509"/>
        <v>0</v>
      </c>
      <c r="SJH66" s="65">
        <f t="shared" si="50509"/>
        <v>0</v>
      </c>
      <c r="SJI66" s="65">
        <f t="shared" si="50509"/>
        <v>0</v>
      </c>
      <c r="SJJ66" s="65">
        <f t="shared" si="50509"/>
        <v>0</v>
      </c>
      <c r="SJK66" s="65">
        <f t="shared" si="50509"/>
        <v>0</v>
      </c>
      <c r="SJL66" s="65">
        <f t="shared" si="50509"/>
        <v>0</v>
      </c>
      <c r="SJM66" s="65">
        <f t="shared" si="50509"/>
        <v>0</v>
      </c>
      <c r="SJN66" s="65">
        <f t="shared" si="50509"/>
        <v>0</v>
      </c>
      <c r="SJO66" s="65">
        <f t="shared" si="50509"/>
        <v>0</v>
      </c>
      <c r="SJP66" s="65">
        <f t="shared" si="50509"/>
        <v>0</v>
      </c>
      <c r="SJQ66" s="65">
        <f t="shared" si="50509"/>
        <v>0</v>
      </c>
      <c r="SJR66" s="65">
        <f t="shared" si="50509"/>
        <v>0</v>
      </c>
      <c r="SJS66" s="65">
        <f t="shared" si="50509"/>
        <v>0</v>
      </c>
      <c r="SJT66" s="65">
        <f t="shared" si="50509"/>
        <v>0</v>
      </c>
      <c r="SJU66" s="65">
        <f t="shared" si="50509"/>
        <v>0</v>
      </c>
      <c r="SJV66" s="65">
        <f t="shared" ref="SJV66:SMG66" si="50510">SUM(SJV62:SJV65)</f>
        <v>0</v>
      </c>
      <c r="SJW66" s="65">
        <f t="shared" si="50510"/>
        <v>0</v>
      </c>
      <c r="SJX66" s="65">
        <f t="shared" si="50510"/>
        <v>0</v>
      </c>
      <c r="SJY66" s="65">
        <f t="shared" si="50510"/>
        <v>0</v>
      </c>
      <c r="SJZ66" s="65">
        <f t="shared" si="50510"/>
        <v>0</v>
      </c>
      <c r="SKA66" s="65">
        <f t="shared" si="50510"/>
        <v>0</v>
      </c>
      <c r="SKB66" s="65">
        <f t="shared" si="50510"/>
        <v>0</v>
      </c>
      <c r="SKC66" s="65">
        <f t="shared" si="50510"/>
        <v>0</v>
      </c>
      <c r="SKD66" s="65">
        <f t="shared" si="50510"/>
        <v>0</v>
      </c>
      <c r="SKE66" s="65">
        <f t="shared" si="50510"/>
        <v>0</v>
      </c>
      <c r="SKF66" s="65">
        <f t="shared" si="50510"/>
        <v>0</v>
      </c>
      <c r="SKG66" s="65">
        <f t="shared" si="50510"/>
        <v>0</v>
      </c>
      <c r="SKH66" s="65">
        <f t="shared" si="50510"/>
        <v>0</v>
      </c>
      <c r="SKI66" s="65">
        <f t="shared" si="50510"/>
        <v>0</v>
      </c>
      <c r="SKJ66" s="65">
        <f t="shared" si="50510"/>
        <v>0</v>
      </c>
      <c r="SKK66" s="65">
        <f t="shared" si="50510"/>
        <v>0</v>
      </c>
      <c r="SKL66" s="65">
        <f t="shared" si="50510"/>
        <v>0</v>
      </c>
      <c r="SKM66" s="65">
        <f t="shared" si="50510"/>
        <v>0</v>
      </c>
      <c r="SKN66" s="65">
        <f t="shared" si="50510"/>
        <v>0</v>
      </c>
      <c r="SKO66" s="65">
        <f t="shared" si="50510"/>
        <v>0</v>
      </c>
      <c r="SKP66" s="65">
        <f t="shared" si="50510"/>
        <v>0</v>
      </c>
      <c r="SKQ66" s="65">
        <f t="shared" si="50510"/>
        <v>0</v>
      </c>
      <c r="SKR66" s="65">
        <f t="shared" si="50510"/>
        <v>0</v>
      </c>
      <c r="SKS66" s="65">
        <f t="shared" si="50510"/>
        <v>0</v>
      </c>
      <c r="SKT66" s="65">
        <f t="shared" si="50510"/>
        <v>0</v>
      </c>
      <c r="SKU66" s="65">
        <f t="shared" si="50510"/>
        <v>0</v>
      </c>
      <c r="SKV66" s="65">
        <f t="shared" si="50510"/>
        <v>0</v>
      </c>
      <c r="SKW66" s="65">
        <f t="shared" si="50510"/>
        <v>0</v>
      </c>
      <c r="SKX66" s="65">
        <f t="shared" si="50510"/>
        <v>0</v>
      </c>
      <c r="SKY66" s="65">
        <f t="shared" si="50510"/>
        <v>0</v>
      </c>
      <c r="SKZ66" s="65">
        <f t="shared" si="50510"/>
        <v>0</v>
      </c>
      <c r="SLA66" s="65">
        <f t="shared" si="50510"/>
        <v>0</v>
      </c>
      <c r="SLB66" s="65">
        <f t="shared" si="50510"/>
        <v>0</v>
      </c>
      <c r="SLC66" s="65">
        <f t="shared" si="50510"/>
        <v>0</v>
      </c>
      <c r="SLD66" s="65">
        <f t="shared" si="50510"/>
        <v>0</v>
      </c>
      <c r="SLE66" s="65">
        <f t="shared" si="50510"/>
        <v>0</v>
      </c>
      <c r="SLF66" s="65">
        <f t="shared" si="50510"/>
        <v>0</v>
      </c>
      <c r="SLG66" s="65">
        <f t="shared" si="50510"/>
        <v>0</v>
      </c>
      <c r="SLH66" s="65">
        <f t="shared" si="50510"/>
        <v>0</v>
      </c>
      <c r="SLI66" s="65">
        <f t="shared" si="50510"/>
        <v>0</v>
      </c>
      <c r="SLJ66" s="65">
        <f t="shared" si="50510"/>
        <v>0</v>
      </c>
      <c r="SLK66" s="65">
        <f t="shared" si="50510"/>
        <v>0</v>
      </c>
      <c r="SLL66" s="65">
        <f t="shared" si="50510"/>
        <v>0</v>
      </c>
      <c r="SLM66" s="65">
        <f t="shared" si="50510"/>
        <v>0</v>
      </c>
      <c r="SLN66" s="65">
        <f t="shared" si="50510"/>
        <v>0</v>
      </c>
      <c r="SLO66" s="65">
        <f t="shared" si="50510"/>
        <v>0</v>
      </c>
      <c r="SLP66" s="65">
        <f t="shared" si="50510"/>
        <v>0</v>
      </c>
      <c r="SLQ66" s="65">
        <f t="shared" si="50510"/>
        <v>0</v>
      </c>
      <c r="SLR66" s="65">
        <f t="shared" si="50510"/>
        <v>0</v>
      </c>
      <c r="SLS66" s="65">
        <f t="shared" si="50510"/>
        <v>0</v>
      </c>
      <c r="SLT66" s="65">
        <f t="shared" si="50510"/>
        <v>0</v>
      </c>
      <c r="SLU66" s="65">
        <f t="shared" si="50510"/>
        <v>0</v>
      </c>
      <c r="SLV66" s="65">
        <f t="shared" si="50510"/>
        <v>0</v>
      </c>
      <c r="SLW66" s="65">
        <f t="shared" si="50510"/>
        <v>0</v>
      </c>
      <c r="SLX66" s="65">
        <f t="shared" si="50510"/>
        <v>0</v>
      </c>
      <c r="SLY66" s="65">
        <f t="shared" si="50510"/>
        <v>0</v>
      </c>
      <c r="SLZ66" s="65">
        <f t="shared" si="50510"/>
        <v>0</v>
      </c>
      <c r="SMA66" s="65">
        <f t="shared" si="50510"/>
        <v>0</v>
      </c>
      <c r="SMB66" s="65">
        <f t="shared" si="50510"/>
        <v>0</v>
      </c>
      <c r="SMC66" s="65">
        <f t="shared" si="50510"/>
        <v>0</v>
      </c>
      <c r="SMD66" s="65">
        <f t="shared" si="50510"/>
        <v>0</v>
      </c>
      <c r="SME66" s="65">
        <f t="shared" si="50510"/>
        <v>0</v>
      </c>
      <c r="SMF66" s="65">
        <f t="shared" si="50510"/>
        <v>0</v>
      </c>
      <c r="SMG66" s="65">
        <f t="shared" si="50510"/>
        <v>0</v>
      </c>
      <c r="SMH66" s="65">
        <f t="shared" ref="SMH66:SOS66" si="50511">SUM(SMH62:SMH65)</f>
        <v>0</v>
      </c>
      <c r="SMI66" s="65">
        <f t="shared" si="50511"/>
        <v>0</v>
      </c>
      <c r="SMJ66" s="65">
        <f t="shared" si="50511"/>
        <v>0</v>
      </c>
      <c r="SMK66" s="65">
        <f t="shared" si="50511"/>
        <v>0</v>
      </c>
      <c r="SML66" s="65">
        <f t="shared" si="50511"/>
        <v>0</v>
      </c>
      <c r="SMM66" s="65">
        <f t="shared" si="50511"/>
        <v>0</v>
      </c>
      <c r="SMN66" s="65">
        <f t="shared" si="50511"/>
        <v>0</v>
      </c>
      <c r="SMO66" s="65">
        <f t="shared" si="50511"/>
        <v>0</v>
      </c>
      <c r="SMP66" s="65">
        <f t="shared" si="50511"/>
        <v>0</v>
      </c>
      <c r="SMQ66" s="65">
        <f t="shared" si="50511"/>
        <v>0</v>
      </c>
      <c r="SMR66" s="65">
        <f t="shared" si="50511"/>
        <v>0</v>
      </c>
      <c r="SMS66" s="65">
        <f t="shared" si="50511"/>
        <v>0</v>
      </c>
      <c r="SMT66" s="65">
        <f t="shared" si="50511"/>
        <v>0</v>
      </c>
      <c r="SMU66" s="65">
        <f t="shared" si="50511"/>
        <v>0</v>
      </c>
      <c r="SMV66" s="65">
        <f t="shared" si="50511"/>
        <v>0</v>
      </c>
      <c r="SMW66" s="65">
        <f t="shared" si="50511"/>
        <v>0</v>
      </c>
      <c r="SMX66" s="65">
        <f t="shared" si="50511"/>
        <v>0</v>
      </c>
      <c r="SMY66" s="65">
        <f t="shared" si="50511"/>
        <v>0</v>
      </c>
      <c r="SMZ66" s="65">
        <f t="shared" si="50511"/>
        <v>0</v>
      </c>
      <c r="SNA66" s="65">
        <f t="shared" si="50511"/>
        <v>0</v>
      </c>
      <c r="SNB66" s="65">
        <f t="shared" si="50511"/>
        <v>0</v>
      </c>
      <c r="SNC66" s="65">
        <f t="shared" si="50511"/>
        <v>0</v>
      </c>
      <c r="SND66" s="65">
        <f t="shared" si="50511"/>
        <v>0</v>
      </c>
      <c r="SNE66" s="65">
        <f t="shared" si="50511"/>
        <v>0</v>
      </c>
      <c r="SNF66" s="65">
        <f t="shared" si="50511"/>
        <v>0</v>
      </c>
      <c r="SNG66" s="65">
        <f t="shared" si="50511"/>
        <v>0</v>
      </c>
      <c r="SNH66" s="65">
        <f t="shared" si="50511"/>
        <v>0</v>
      </c>
      <c r="SNI66" s="65">
        <f t="shared" si="50511"/>
        <v>0</v>
      </c>
      <c r="SNJ66" s="65">
        <f t="shared" si="50511"/>
        <v>0</v>
      </c>
      <c r="SNK66" s="65">
        <f t="shared" si="50511"/>
        <v>0</v>
      </c>
      <c r="SNL66" s="65">
        <f t="shared" si="50511"/>
        <v>0</v>
      </c>
      <c r="SNM66" s="65">
        <f t="shared" si="50511"/>
        <v>0</v>
      </c>
      <c r="SNN66" s="65">
        <f t="shared" si="50511"/>
        <v>0</v>
      </c>
      <c r="SNO66" s="65">
        <f t="shared" si="50511"/>
        <v>0</v>
      </c>
      <c r="SNP66" s="65">
        <f t="shared" si="50511"/>
        <v>0</v>
      </c>
      <c r="SNQ66" s="65">
        <f t="shared" si="50511"/>
        <v>0</v>
      </c>
      <c r="SNR66" s="65">
        <f t="shared" si="50511"/>
        <v>0</v>
      </c>
      <c r="SNS66" s="65">
        <f t="shared" si="50511"/>
        <v>0</v>
      </c>
      <c r="SNT66" s="65">
        <f t="shared" si="50511"/>
        <v>0</v>
      </c>
      <c r="SNU66" s="65">
        <f t="shared" si="50511"/>
        <v>0</v>
      </c>
      <c r="SNV66" s="65">
        <f t="shared" si="50511"/>
        <v>0</v>
      </c>
      <c r="SNW66" s="65">
        <f t="shared" si="50511"/>
        <v>0</v>
      </c>
      <c r="SNX66" s="65">
        <f t="shared" si="50511"/>
        <v>0</v>
      </c>
      <c r="SNY66" s="65">
        <f t="shared" si="50511"/>
        <v>0</v>
      </c>
      <c r="SNZ66" s="65">
        <f t="shared" si="50511"/>
        <v>0</v>
      </c>
      <c r="SOA66" s="65">
        <f t="shared" si="50511"/>
        <v>0</v>
      </c>
      <c r="SOB66" s="65">
        <f t="shared" si="50511"/>
        <v>0</v>
      </c>
      <c r="SOC66" s="65">
        <f t="shared" si="50511"/>
        <v>0</v>
      </c>
      <c r="SOD66" s="65">
        <f t="shared" si="50511"/>
        <v>0</v>
      </c>
      <c r="SOE66" s="65">
        <f t="shared" si="50511"/>
        <v>0</v>
      </c>
      <c r="SOF66" s="65">
        <f t="shared" si="50511"/>
        <v>0</v>
      </c>
      <c r="SOG66" s="65">
        <f t="shared" si="50511"/>
        <v>0</v>
      </c>
      <c r="SOH66" s="65">
        <f t="shared" si="50511"/>
        <v>0</v>
      </c>
      <c r="SOI66" s="65">
        <f t="shared" si="50511"/>
        <v>0</v>
      </c>
      <c r="SOJ66" s="65">
        <f t="shared" si="50511"/>
        <v>0</v>
      </c>
      <c r="SOK66" s="65">
        <f t="shared" si="50511"/>
        <v>0</v>
      </c>
      <c r="SOL66" s="65">
        <f t="shared" si="50511"/>
        <v>0</v>
      </c>
      <c r="SOM66" s="65">
        <f t="shared" si="50511"/>
        <v>0</v>
      </c>
      <c r="SON66" s="65">
        <f t="shared" si="50511"/>
        <v>0</v>
      </c>
      <c r="SOO66" s="65">
        <f t="shared" si="50511"/>
        <v>0</v>
      </c>
      <c r="SOP66" s="65">
        <f t="shared" si="50511"/>
        <v>0</v>
      </c>
      <c r="SOQ66" s="65">
        <f t="shared" si="50511"/>
        <v>0</v>
      </c>
      <c r="SOR66" s="65">
        <f t="shared" si="50511"/>
        <v>0</v>
      </c>
      <c r="SOS66" s="65">
        <f t="shared" si="50511"/>
        <v>0</v>
      </c>
      <c r="SOT66" s="65">
        <f t="shared" ref="SOT66:SRE66" si="50512">SUM(SOT62:SOT65)</f>
        <v>0</v>
      </c>
      <c r="SOU66" s="65">
        <f t="shared" si="50512"/>
        <v>0</v>
      </c>
      <c r="SOV66" s="65">
        <f t="shared" si="50512"/>
        <v>0</v>
      </c>
      <c r="SOW66" s="65">
        <f t="shared" si="50512"/>
        <v>0</v>
      </c>
      <c r="SOX66" s="65">
        <f t="shared" si="50512"/>
        <v>0</v>
      </c>
      <c r="SOY66" s="65">
        <f t="shared" si="50512"/>
        <v>0</v>
      </c>
      <c r="SOZ66" s="65">
        <f t="shared" si="50512"/>
        <v>0</v>
      </c>
      <c r="SPA66" s="65">
        <f t="shared" si="50512"/>
        <v>0</v>
      </c>
      <c r="SPB66" s="65">
        <f t="shared" si="50512"/>
        <v>0</v>
      </c>
      <c r="SPC66" s="65">
        <f t="shared" si="50512"/>
        <v>0</v>
      </c>
      <c r="SPD66" s="65">
        <f t="shared" si="50512"/>
        <v>0</v>
      </c>
      <c r="SPE66" s="65">
        <f t="shared" si="50512"/>
        <v>0</v>
      </c>
      <c r="SPF66" s="65">
        <f t="shared" si="50512"/>
        <v>0</v>
      </c>
      <c r="SPG66" s="65">
        <f t="shared" si="50512"/>
        <v>0</v>
      </c>
      <c r="SPH66" s="65">
        <f t="shared" si="50512"/>
        <v>0</v>
      </c>
      <c r="SPI66" s="65">
        <f t="shared" si="50512"/>
        <v>0</v>
      </c>
      <c r="SPJ66" s="65">
        <f t="shared" si="50512"/>
        <v>0</v>
      </c>
      <c r="SPK66" s="65">
        <f t="shared" si="50512"/>
        <v>0</v>
      </c>
      <c r="SPL66" s="65">
        <f t="shared" si="50512"/>
        <v>0</v>
      </c>
      <c r="SPM66" s="65">
        <f t="shared" si="50512"/>
        <v>0</v>
      </c>
      <c r="SPN66" s="65">
        <f t="shared" si="50512"/>
        <v>0</v>
      </c>
      <c r="SPO66" s="65">
        <f t="shared" si="50512"/>
        <v>0</v>
      </c>
      <c r="SPP66" s="65">
        <f t="shared" si="50512"/>
        <v>0</v>
      </c>
      <c r="SPQ66" s="65">
        <f t="shared" si="50512"/>
        <v>0</v>
      </c>
      <c r="SPR66" s="65">
        <f t="shared" si="50512"/>
        <v>0</v>
      </c>
      <c r="SPS66" s="65">
        <f t="shared" si="50512"/>
        <v>0</v>
      </c>
      <c r="SPT66" s="65">
        <f t="shared" si="50512"/>
        <v>0</v>
      </c>
      <c r="SPU66" s="65">
        <f t="shared" si="50512"/>
        <v>0</v>
      </c>
      <c r="SPV66" s="65">
        <f t="shared" si="50512"/>
        <v>0</v>
      </c>
      <c r="SPW66" s="65">
        <f t="shared" si="50512"/>
        <v>0</v>
      </c>
      <c r="SPX66" s="65">
        <f t="shared" si="50512"/>
        <v>0</v>
      </c>
      <c r="SPY66" s="65">
        <f t="shared" si="50512"/>
        <v>0</v>
      </c>
      <c r="SPZ66" s="65">
        <f t="shared" si="50512"/>
        <v>0</v>
      </c>
      <c r="SQA66" s="65">
        <f t="shared" si="50512"/>
        <v>0</v>
      </c>
      <c r="SQB66" s="65">
        <f t="shared" si="50512"/>
        <v>0</v>
      </c>
      <c r="SQC66" s="65">
        <f t="shared" si="50512"/>
        <v>0</v>
      </c>
      <c r="SQD66" s="65">
        <f t="shared" si="50512"/>
        <v>0</v>
      </c>
      <c r="SQE66" s="65">
        <f t="shared" si="50512"/>
        <v>0</v>
      </c>
      <c r="SQF66" s="65">
        <f t="shared" si="50512"/>
        <v>0</v>
      </c>
      <c r="SQG66" s="65">
        <f t="shared" si="50512"/>
        <v>0</v>
      </c>
      <c r="SQH66" s="65">
        <f t="shared" si="50512"/>
        <v>0</v>
      </c>
      <c r="SQI66" s="65">
        <f t="shared" si="50512"/>
        <v>0</v>
      </c>
      <c r="SQJ66" s="65">
        <f t="shared" si="50512"/>
        <v>0</v>
      </c>
      <c r="SQK66" s="65">
        <f t="shared" si="50512"/>
        <v>0</v>
      </c>
      <c r="SQL66" s="65">
        <f t="shared" si="50512"/>
        <v>0</v>
      </c>
      <c r="SQM66" s="65">
        <f t="shared" si="50512"/>
        <v>0</v>
      </c>
      <c r="SQN66" s="65">
        <f t="shared" si="50512"/>
        <v>0</v>
      </c>
      <c r="SQO66" s="65">
        <f t="shared" si="50512"/>
        <v>0</v>
      </c>
      <c r="SQP66" s="65">
        <f t="shared" si="50512"/>
        <v>0</v>
      </c>
      <c r="SQQ66" s="65">
        <f t="shared" si="50512"/>
        <v>0</v>
      </c>
      <c r="SQR66" s="65">
        <f t="shared" si="50512"/>
        <v>0</v>
      </c>
      <c r="SQS66" s="65">
        <f t="shared" si="50512"/>
        <v>0</v>
      </c>
      <c r="SQT66" s="65">
        <f t="shared" si="50512"/>
        <v>0</v>
      </c>
      <c r="SQU66" s="65">
        <f t="shared" si="50512"/>
        <v>0</v>
      </c>
      <c r="SQV66" s="65">
        <f t="shared" si="50512"/>
        <v>0</v>
      </c>
      <c r="SQW66" s="65">
        <f t="shared" si="50512"/>
        <v>0</v>
      </c>
      <c r="SQX66" s="65">
        <f t="shared" si="50512"/>
        <v>0</v>
      </c>
      <c r="SQY66" s="65">
        <f t="shared" si="50512"/>
        <v>0</v>
      </c>
      <c r="SQZ66" s="65">
        <f t="shared" si="50512"/>
        <v>0</v>
      </c>
      <c r="SRA66" s="65">
        <f t="shared" si="50512"/>
        <v>0</v>
      </c>
      <c r="SRB66" s="65">
        <f t="shared" si="50512"/>
        <v>0</v>
      </c>
      <c r="SRC66" s="65">
        <f t="shared" si="50512"/>
        <v>0</v>
      </c>
      <c r="SRD66" s="65">
        <f t="shared" si="50512"/>
        <v>0</v>
      </c>
      <c r="SRE66" s="65">
        <f t="shared" si="50512"/>
        <v>0</v>
      </c>
      <c r="SRF66" s="65">
        <f t="shared" ref="SRF66:STQ66" si="50513">SUM(SRF62:SRF65)</f>
        <v>0</v>
      </c>
      <c r="SRG66" s="65">
        <f t="shared" si="50513"/>
        <v>0</v>
      </c>
      <c r="SRH66" s="65">
        <f t="shared" si="50513"/>
        <v>0</v>
      </c>
      <c r="SRI66" s="65">
        <f t="shared" si="50513"/>
        <v>0</v>
      </c>
      <c r="SRJ66" s="65">
        <f t="shared" si="50513"/>
        <v>0</v>
      </c>
      <c r="SRK66" s="65">
        <f t="shared" si="50513"/>
        <v>0</v>
      </c>
      <c r="SRL66" s="65">
        <f t="shared" si="50513"/>
        <v>0</v>
      </c>
      <c r="SRM66" s="65">
        <f t="shared" si="50513"/>
        <v>0</v>
      </c>
      <c r="SRN66" s="65">
        <f t="shared" si="50513"/>
        <v>0</v>
      </c>
      <c r="SRO66" s="65">
        <f t="shared" si="50513"/>
        <v>0</v>
      </c>
      <c r="SRP66" s="65">
        <f t="shared" si="50513"/>
        <v>0</v>
      </c>
      <c r="SRQ66" s="65">
        <f t="shared" si="50513"/>
        <v>0</v>
      </c>
      <c r="SRR66" s="65">
        <f t="shared" si="50513"/>
        <v>0</v>
      </c>
      <c r="SRS66" s="65">
        <f t="shared" si="50513"/>
        <v>0</v>
      </c>
      <c r="SRT66" s="65">
        <f t="shared" si="50513"/>
        <v>0</v>
      </c>
      <c r="SRU66" s="65">
        <f t="shared" si="50513"/>
        <v>0</v>
      </c>
      <c r="SRV66" s="65">
        <f t="shared" si="50513"/>
        <v>0</v>
      </c>
      <c r="SRW66" s="65">
        <f t="shared" si="50513"/>
        <v>0</v>
      </c>
      <c r="SRX66" s="65">
        <f t="shared" si="50513"/>
        <v>0</v>
      </c>
      <c r="SRY66" s="65">
        <f t="shared" si="50513"/>
        <v>0</v>
      </c>
      <c r="SRZ66" s="65">
        <f t="shared" si="50513"/>
        <v>0</v>
      </c>
      <c r="SSA66" s="65">
        <f t="shared" si="50513"/>
        <v>0</v>
      </c>
      <c r="SSB66" s="65">
        <f t="shared" si="50513"/>
        <v>0</v>
      </c>
      <c r="SSC66" s="65">
        <f t="shared" si="50513"/>
        <v>0</v>
      </c>
      <c r="SSD66" s="65">
        <f t="shared" si="50513"/>
        <v>0</v>
      </c>
      <c r="SSE66" s="65">
        <f t="shared" si="50513"/>
        <v>0</v>
      </c>
      <c r="SSF66" s="65">
        <f t="shared" si="50513"/>
        <v>0</v>
      </c>
      <c r="SSG66" s="65">
        <f t="shared" si="50513"/>
        <v>0</v>
      </c>
      <c r="SSH66" s="65">
        <f t="shared" si="50513"/>
        <v>0</v>
      </c>
      <c r="SSI66" s="65">
        <f t="shared" si="50513"/>
        <v>0</v>
      </c>
      <c r="SSJ66" s="65">
        <f t="shared" si="50513"/>
        <v>0</v>
      </c>
      <c r="SSK66" s="65">
        <f t="shared" si="50513"/>
        <v>0</v>
      </c>
      <c r="SSL66" s="65">
        <f t="shared" si="50513"/>
        <v>0</v>
      </c>
      <c r="SSM66" s="65">
        <f t="shared" si="50513"/>
        <v>0</v>
      </c>
      <c r="SSN66" s="65">
        <f t="shared" si="50513"/>
        <v>0</v>
      </c>
      <c r="SSO66" s="65">
        <f t="shared" si="50513"/>
        <v>0</v>
      </c>
      <c r="SSP66" s="65">
        <f t="shared" si="50513"/>
        <v>0</v>
      </c>
      <c r="SSQ66" s="65">
        <f t="shared" si="50513"/>
        <v>0</v>
      </c>
      <c r="SSR66" s="65">
        <f t="shared" si="50513"/>
        <v>0</v>
      </c>
      <c r="SSS66" s="65">
        <f t="shared" si="50513"/>
        <v>0</v>
      </c>
      <c r="SST66" s="65">
        <f t="shared" si="50513"/>
        <v>0</v>
      </c>
      <c r="SSU66" s="65">
        <f t="shared" si="50513"/>
        <v>0</v>
      </c>
      <c r="SSV66" s="65">
        <f t="shared" si="50513"/>
        <v>0</v>
      </c>
      <c r="SSW66" s="65">
        <f t="shared" si="50513"/>
        <v>0</v>
      </c>
      <c r="SSX66" s="65">
        <f t="shared" si="50513"/>
        <v>0</v>
      </c>
      <c r="SSY66" s="65">
        <f t="shared" si="50513"/>
        <v>0</v>
      </c>
      <c r="SSZ66" s="65">
        <f t="shared" si="50513"/>
        <v>0</v>
      </c>
      <c r="STA66" s="65">
        <f t="shared" si="50513"/>
        <v>0</v>
      </c>
      <c r="STB66" s="65">
        <f t="shared" si="50513"/>
        <v>0</v>
      </c>
      <c r="STC66" s="65">
        <f t="shared" si="50513"/>
        <v>0</v>
      </c>
      <c r="STD66" s="65">
        <f t="shared" si="50513"/>
        <v>0</v>
      </c>
      <c r="STE66" s="65">
        <f t="shared" si="50513"/>
        <v>0</v>
      </c>
      <c r="STF66" s="65">
        <f t="shared" si="50513"/>
        <v>0</v>
      </c>
      <c r="STG66" s="65">
        <f t="shared" si="50513"/>
        <v>0</v>
      </c>
      <c r="STH66" s="65">
        <f t="shared" si="50513"/>
        <v>0</v>
      </c>
      <c r="STI66" s="65">
        <f t="shared" si="50513"/>
        <v>0</v>
      </c>
      <c r="STJ66" s="65">
        <f t="shared" si="50513"/>
        <v>0</v>
      </c>
      <c r="STK66" s="65">
        <f t="shared" si="50513"/>
        <v>0</v>
      </c>
      <c r="STL66" s="65">
        <f t="shared" si="50513"/>
        <v>0</v>
      </c>
      <c r="STM66" s="65">
        <f t="shared" si="50513"/>
        <v>0</v>
      </c>
      <c r="STN66" s="65">
        <f t="shared" si="50513"/>
        <v>0</v>
      </c>
      <c r="STO66" s="65">
        <f t="shared" si="50513"/>
        <v>0</v>
      </c>
      <c r="STP66" s="65">
        <f t="shared" si="50513"/>
        <v>0</v>
      </c>
      <c r="STQ66" s="65">
        <f t="shared" si="50513"/>
        <v>0</v>
      </c>
      <c r="STR66" s="65">
        <f t="shared" ref="STR66:SWC66" si="50514">SUM(STR62:STR65)</f>
        <v>0</v>
      </c>
      <c r="STS66" s="65">
        <f t="shared" si="50514"/>
        <v>0</v>
      </c>
      <c r="STT66" s="65">
        <f t="shared" si="50514"/>
        <v>0</v>
      </c>
      <c r="STU66" s="65">
        <f t="shared" si="50514"/>
        <v>0</v>
      </c>
      <c r="STV66" s="65">
        <f t="shared" si="50514"/>
        <v>0</v>
      </c>
      <c r="STW66" s="65">
        <f t="shared" si="50514"/>
        <v>0</v>
      </c>
      <c r="STX66" s="65">
        <f t="shared" si="50514"/>
        <v>0</v>
      </c>
      <c r="STY66" s="65">
        <f t="shared" si="50514"/>
        <v>0</v>
      </c>
      <c r="STZ66" s="65">
        <f t="shared" si="50514"/>
        <v>0</v>
      </c>
      <c r="SUA66" s="65">
        <f t="shared" si="50514"/>
        <v>0</v>
      </c>
      <c r="SUB66" s="65">
        <f t="shared" si="50514"/>
        <v>0</v>
      </c>
      <c r="SUC66" s="65">
        <f t="shared" si="50514"/>
        <v>0</v>
      </c>
      <c r="SUD66" s="65">
        <f t="shared" si="50514"/>
        <v>0</v>
      </c>
      <c r="SUE66" s="65">
        <f t="shared" si="50514"/>
        <v>0</v>
      </c>
      <c r="SUF66" s="65">
        <f t="shared" si="50514"/>
        <v>0</v>
      </c>
      <c r="SUG66" s="65">
        <f t="shared" si="50514"/>
        <v>0</v>
      </c>
      <c r="SUH66" s="65">
        <f t="shared" si="50514"/>
        <v>0</v>
      </c>
      <c r="SUI66" s="65">
        <f t="shared" si="50514"/>
        <v>0</v>
      </c>
      <c r="SUJ66" s="65">
        <f t="shared" si="50514"/>
        <v>0</v>
      </c>
      <c r="SUK66" s="65">
        <f t="shared" si="50514"/>
        <v>0</v>
      </c>
      <c r="SUL66" s="65">
        <f t="shared" si="50514"/>
        <v>0</v>
      </c>
      <c r="SUM66" s="65">
        <f t="shared" si="50514"/>
        <v>0</v>
      </c>
      <c r="SUN66" s="65">
        <f t="shared" si="50514"/>
        <v>0</v>
      </c>
      <c r="SUO66" s="65">
        <f t="shared" si="50514"/>
        <v>0</v>
      </c>
      <c r="SUP66" s="65">
        <f t="shared" si="50514"/>
        <v>0</v>
      </c>
      <c r="SUQ66" s="65">
        <f t="shared" si="50514"/>
        <v>0</v>
      </c>
      <c r="SUR66" s="65">
        <f t="shared" si="50514"/>
        <v>0</v>
      </c>
      <c r="SUS66" s="65">
        <f t="shared" si="50514"/>
        <v>0</v>
      </c>
      <c r="SUT66" s="65">
        <f t="shared" si="50514"/>
        <v>0</v>
      </c>
      <c r="SUU66" s="65">
        <f t="shared" si="50514"/>
        <v>0</v>
      </c>
      <c r="SUV66" s="65">
        <f t="shared" si="50514"/>
        <v>0</v>
      </c>
      <c r="SUW66" s="65">
        <f t="shared" si="50514"/>
        <v>0</v>
      </c>
      <c r="SUX66" s="65">
        <f t="shared" si="50514"/>
        <v>0</v>
      </c>
      <c r="SUY66" s="65">
        <f t="shared" si="50514"/>
        <v>0</v>
      </c>
      <c r="SUZ66" s="65">
        <f t="shared" si="50514"/>
        <v>0</v>
      </c>
      <c r="SVA66" s="65">
        <f t="shared" si="50514"/>
        <v>0</v>
      </c>
      <c r="SVB66" s="65">
        <f t="shared" si="50514"/>
        <v>0</v>
      </c>
      <c r="SVC66" s="65">
        <f t="shared" si="50514"/>
        <v>0</v>
      </c>
      <c r="SVD66" s="65">
        <f t="shared" si="50514"/>
        <v>0</v>
      </c>
      <c r="SVE66" s="65">
        <f t="shared" si="50514"/>
        <v>0</v>
      </c>
      <c r="SVF66" s="65">
        <f t="shared" si="50514"/>
        <v>0</v>
      </c>
      <c r="SVG66" s="65">
        <f t="shared" si="50514"/>
        <v>0</v>
      </c>
      <c r="SVH66" s="65">
        <f t="shared" si="50514"/>
        <v>0</v>
      </c>
      <c r="SVI66" s="65">
        <f t="shared" si="50514"/>
        <v>0</v>
      </c>
      <c r="SVJ66" s="65">
        <f t="shared" si="50514"/>
        <v>0</v>
      </c>
      <c r="SVK66" s="65">
        <f t="shared" si="50514"/>
        <v>0</v>
      </c>
      <c r="SVL66" s="65">
        <f t="shared" si="50514"/>
        <v>0</v>
      </c>
      <c r="SVM66" s="65">
        <f t="shared" si="50514"/>
        <v>0</v>
      </c>
      <c r="SVN66" s="65">
        <f t="shared" si="50514"/>
        <v>0</v>
      </c>
      <c r="SVO66" s="65">
        <f t="shared" si="50514"/>
        <v>0</v>
      </c>
      <c r="SVP66" s="65">
        <f t="shared" si="50514"/>
        <v>0</v>
      </c>
      <c r="SVQ66" s="65">
        <f t="shared" si="50514"/>
        <v>0</v>
      </c>
      <c r="SVR66" s="65">
        <f t="shared" si="50514"/>
        <v>0</v>
      </c>
      <c r="SVS66" s="65">
        <f t="shared" si="50514"/>
        <v>0</v>
      </c>
      <c r="SVT66" s="65">
        <f t="shared" si="50514"/>
        <v>0</v>
      </c>
      <c r="SVU66" s="65">
        <f t="shared" si="50514"/>
        <v>0</v>
      </c>
      <c r="SVV66" s="65">
        <f t="shared" si="50514"/>
        <v>0</v>
      </c>
      <c r="SVW66" s="65">
        <f t="shared" si="50514"/>
        <v>0</v>
      </c>
      <c r="SVX66" s="65">
        <f t="shared" si="50514"/>
        <v>0</v>
      </c>
      <c r="SVY66" s="65">
        <f t="shared" si="50514"/>
        <v>0</v>
      </c>
      <c r="SVZ66" s="65">
        <f t="shared" si="50514"/>
        <v>0</v>
      </c>
      <c r="SWA66" s="65">
        <f t="shared" si="50514"/>
        <v>0</v>
      </c>
      <c r="SWB66" s="65">
        <f t="shared" si="50514"/>
        <v>0</v>
      </c>
      <c r="SWC66" s="65">
        <f t="shared" si="50514"/>
        <v>0</v>
      </c>
      <c r="SWD66" s="65">
        <f t="shared" ref="SWD66:SYO66" si="50515">SUM(SWD62:SWD65)</f>
        <v>0</v>
      </c>
      <c r="SWE66" s="65">
        <f t="shared" si="50515"/>
        <v>0</v>
      </c>
      <c r="SWF66" s="65">
        <f t="shared" si="50515"/>
        <v>0</v>
      </c>
      <c r="SWG66" s="65">
        <f t="shared" si="50515"/>
        <v>0</v>
      </c>
      <c r="SWH66" s="65">
        <f t="shared" si="50515"/>
        <v>0</v>
      </c>
      <c r="SWI66" s="65">
        <f t="shared" si="50515"/>
        <v>0</v>
      </c>
      <c r="SWJ66" s="65">
        <f t="shared" si="50515"/>
        <v>0</v>
      </c>
      <c r="SWK66" s="65">
        <f t="shared" si="50515"/>
        <v>0</v>
      </c>
      <c r="SWL66" s="65">
        <f t="shared" si="50515"/>
        <v>0</v>
      </c>
      <c r="SWM66" s="65">
        <f t="shared" si="50515"/>
        <v>0</v>
      </c>
      <c r="SWN66" s="65">
        <f t="shared" si="50515"/>
        <v>0</v>
      </c>
      <c r="SWO66" s="65">
        <f t="shared" si="50515"/>
        <v>0</v>
      </c>
      <c r="SWP66" s="65">
        <f t="shared" si="50515"/>
        <v>0</v>
      </c>
      <c r="SWQ66" s="65">
        <f t="shared" si="50515"/>
        <v>0</v>
      </c>
      <c r="SWR66" s="65">
        <f t="shared" si="50515"/>
        <v>0</v>
      </c>
      <c r="SWS66" s="65">
        <f t="shared" si="50515"/>
        <v>0</v>
      </c>
      <c r="SWT66" s="65">
        <f t="shared" si="50515"/>
        <v>0</v>
      </c>
      <c r="SWU66" s="65">
        <f t="shared" si="50515"/>
        <v>0</v>
      </c>
      <c r="SWV66" s="65">
        <f t="shared" si="50515"/>
        <v>0</v>
      </c>
      <c r="SWW66" s="65">
        <f t="shared" si="50515"/>
        <v>0</v>
      </c>
      <c r="SWX66" s="65">
        <f t="shared" si="50515"/>
        <v>0</v>
      </c>
      <c r="SWY66" s="65">
        <f t="shared" si="50515"/>
        <v>0</v>
      </c>
      <c r="SWZ66" s="65">
        <f t="shared" si="50515"/>
        <v>0</v>
      </c>
      <c r="SXA66" s="65">
        <f t="shared" si="50515"/>
        <v>0</v>
      </c>
      <c r="SXB66" s="65">
        <f t="shared" si="50515"/>
        <v>0</v>
      </c>
      <c r="SXC66" s="65">
        <f t="shared" si="50515"/>
        <v>0</v>
      </c>
      <c r="SXD66" s="65">
        <f t="shared" si="50515"/>
        <v>0</v>
      </c>
      <c r="SXE66" s="65">
        <f t="shared" si="50515"/>
        <v>0</v>
      </c>
      <c r="SXF66" s="65">
        <f t="shared" si="50515"/>
        <v>0</v>
      </c>
      <c r="SXG66" s="65">
        <f t="shared" si="50515"/>
        <v>0</v>
      </c>
      <c r="SXH66" s="65">
        <f t="shared" si="50515"/>
        <v>0</v>
      </c>
      <c r="SXI66" s="65">
        <f t="shared" si="50515"/>
        <v>0</v>
      </c>
      <c r="SXJ66" s="65">
        <f t="shared" si="50515"/>
        <v>0</v>
      </c>
      <c r="SXK66" s="65">
        <f t="shared" si="50515"/>
        <v>0</v>
      </c>
      <c r="SXL66" s="65">
        <f t="shared" si="50515"/>
        <v>0</v>
      </c>
      <c r="SXM66" s="65">
        <f t="shared" si="50515"/>
        <v>0</v>
      </c>
      <c r="SXN66" s="65">
        <f t="shared" si="50515"/>
        <v>0</v>
      </c>
      <c r="SXO66" s="65">
        <f t="shared" si="50515"/>
        <v>0</v>
      </c>
      <c r="SXP66" s="65">
        <f t="shared" si="50515"/>
        <v>0</v>
      </c>
      <c r="SXQ66" s="65">
        <f t="shared" si="50515"/>
        <v>0</v>
      </c>
      <c r="SXR66" s="65">
        <f t="shared" si="50515"/>
        <v>0</v>
      </c>
      <c r="SXS66" s="65">
        <f t="shared" si="50515"/>
        <v>0</v>
      </c>
      <c r="SXT66" s="65">
        <f t="shared" si="50515"/>
        <v>0</v>
      </c>
      <c r="SXU66" s="65">
        <f t="shared" si="50515"/>
        <v>0</v>
      </c>
      <c r="SXV66" s="65">
        <f t="shared" si="50515"/>
        <v>0</v>
      </c>
      <c r="SXW66" s="65">
        <f t="shared" si="50515"/>
        <v>0</v>
      </c>
      <c r="SXX66" s="65">
        <f t="shared" si="50515"/>
        <v>0</v>
      </c>
      <c r="SXY66" s="65">
        <f t="shared" si="50515"/>
        <v>0</v>
      </c>
      <c r="SXZ66" s="65">
        <f t="shared" si="50515"/>
        <v>0</v>
      </c>
      <c r="SYA66" s="65">
        <f t="shared" si="50515"/>
        <v>0</v>
      </c>
      <c r="SYB66" s="65">
        <f t="shared" si="50515"/>
        <v>0</v>
      </c>
      <c r="SYC66" s="65">
        <f t="shared" si="50515"/>
        <v>0</v>
      </c>
      <c r="SYD66" s="65">
        <f t="shared" si="50515"/>
        <v>0</v>
      </c>
      <c r="SYE66" s="65">
        <f t="shared" si="50515"/>
        <v>0</v>
      </c>
      <c r="SYF66" s="65">
        <f t="shared" si="50515"/>
        <v>0</v>
      </c>
      <c r="SYG66" s="65">
        <f t="shared" si="50515"/>
        <v>0</v>
      </c>
      <c r="SYH66" s="65">
        <f t="shared" si="50515"/>
        <v>0</v>
      </c>
      <c r="SYI66" s="65">
        <f t="shared" si="50515"/>
        <v>0</v>
      </c>
      <c r="SYJ66" s="65">
        <f t="shared" si="50515"/>
        <v>0</v>
      </c>
      <c r="SYK66" s="65">
        <f t="shared" si="50515"/>
        <v>0</v>
      </c>
      <c r="SYL66" s="65">
        <f t="shared" si="50515"/>
        <v>0</v>
      </c>
      <c r="SYM66" s="65">
        <f t="shared" si="50515"/>
        <v>0</v>
      </c>
      <c r="SYN66" s="65">
        <f t="shared" si="50515"/>
        <v>0</v>
      </c>
      <c r="SYO66" s="65">
        <f t="shared" si="50515"/>
        <v>0</v>
      </c>
      <c r="SYP66" s="65">
        <f t="shared" ref="SYP66:TBA66" si="50516">SUM(SYP62:SYP65)</f>
        <v>0</v>
      </c>
      <c r="SYQ66" s="65">
        <f t="shared" si="50516"/>
        <v>0</v>
      </c>
      <c r="SYR66" s="65">
        <f t="shared" si="50516"/>
        <v>0</v>
      </c>
      <c r="SYS66" s="65">
        <f t="shared" si="50516"/>
        <v>0</v>
      </c>
      <c r="SYT66" s="65">
        <f t="shared" si="50516"/>
        <v>0</v>
      </c>
      <c r="SYU66" s="65">
        <f t="shared" si="50516"/>
        <v>0</v>
      </c>
      <c r="SYV66" s="65">
        <f t="shared" si="50516"/>
        <v>0</v>
      </c>
      <c r="SYW66" s="65">
        <f t="shared" si="50516"/>
        <v>0</v>
      </c>
      <c r="SYX66" s="65">
        <f t="shared" si="50516"/>
        <v>0</v>
      </c>
      <c r="SYY66" s="65">
        <f t="shared" si="50516"/>
        <v>0</v>
      </c>
      <c r="SYZ66" s="65">
        <f t="shared" si="50516"/>
        <v>0</v>
      </c>
      <c r="SZA66" s="65">
        <f t="shared" si="50516"/>
        <v>0</v>
      </c>
      <c r="SZB66" s="65">
        <f t="shared" si="50516"/>
        <v>0</v>
      </c>
      <c r="SZC66" s="65">
        <f t="shared" si="50516"/>
        <v>0</v>
      </c>
      <c r="SZD66" s="65">
        <f t="shared" si="50516"/>
        <v>0</v>
      </c>
      <c r="SZE66" s="65">
        <f t="shared" si="50516"/>
        <v>0</v>
      </c>
      <c r="SZF66" s="65">
        <f t="shared" si="50516"/>
        <v>0</v>
      </c>
      <c r="SZG66" s="65">
        <f t="shared" si="50516"/>
        <v>0</v>
      </c>
      <c r="SZH66" s="65">
        <f t="shared" si="50516"/>
        <v>0</v>
      </c>
      <c r="SZI66" s="65">
        <f t="shared" si="50516"/>
        <v>0</v>
      </c>
      <c r="SZJ66" s="65">
        <f t="shared" si="50516"/>
        <v>0</v>
      </c>
      <c r="SZK66" s="65">
        <f t="shared" si="50516"/>
        <v>0</v>
      </c>
      <c r="SZL66" s="65">
        <f t="shared" si="50516"/>
        <v>0</v>
      </c>
      <c r="SZM66" s="65">
        <f t="shared" si="50516"/>
        <v>0</v>
      </c>
      <c r="SZN66" s="65">
        <f t="shared" si="50516"/>
        <v>0</v>
      </c>
      <c r="SZO66" s="65">
        <f t="shared" si="50516"/>
        <v>0</v>
      </c>
      <c r="SZP66" s="65">
        <f t="shared" si="50516"/>
        <v>0</v>
      </c>
      <c r="SZQ66" s="65">
        <f t="shared" si="50516"/>
        <v>0</v>
      </c>
      <c r="SZR66" s="65">
        <f t="shared" si="50516"/>
        <v>0</v>
      </c>
      <c r="SZS66" s="65">
        <f t="shared" si="50516"/>
        <v>0</v>
      </c>
      <c r="SZT66" s="65">
        <f t="shared" si="50516"/>
        <v>0</v>
      </c>
      <c r="SZU66" s="65">
        <f t="shared" si="50516"/>
        <v>0</v>
      </c>
      <c r="SZV66" s="65">
        <f t="shared" si="50516"/>
        <v>0</v>
      </c>
      <c r="SZW66" s="65">
        <f t="shared" si="50516"/>
        <v>0</v>
      </c>
      <c r="SZX66" s="65">
        <f t="shared" si="50516"/>
        <v>0</v>
      </c>
      <c r="SZY66" s="65">
        <f t="shared" si="50516"/>
        <v>0</v>
      </c>
      <c r="SZZ66" s="65">
        <f t="shared" si="50516"/>
        <v>0</v>
      </c>
      <c r="TAA66" s="65">
        <f t="shared" si="50516"/>
        <v>0</v>
      </c>
      <c r="TAB66" s="65">
        <f t="shared" si="50516"/>
        <v>0</v>
      </c>
      <c r="TAC66" s="65">
        <f t="shared" si="50516"/>
        <v>0</v>
      </c>
      <c r="TAD66" s="65">
        <f t="shared" si="50516"/>
        <v>0</v>
      </c>
      <c r="TAE66" s="65">
        <f t="shared" si="50516"/>
        <v>0</v>
      </c>
      <c r="TAF66" s="65">
        <f t="shared" si="50516"/>
        <v>0</v>
      </c>
      <c r="TAG66" s="65">
        <f t="shared" si="50516"/>
        <v>0</v>
      </c>
      <c r="TAH66" s="65">
        <f t="shared" si="50516"/>
        <v>0</v>
      </c>
      <c r="TAI66" s="65">
        <f t="shared" si="50516"/>
        <v>0</v>
      </c>
      <c r="TAJ66" s="65">
        <f t="shared" si="50516"/>
        <v>0</v>
      </c>
      <c r="TAK66" s="65">
        <f t="shared" si="50516"/>
        <v>0</v>
      </c>
      <c r="TAL66" s="65">
        <f t="shared" si="50516"/>
        <v>0</v>
      </c>
      <c r="TAM66" s="65">
        <f t="shared" si="50516"/>
        <v>0</v>
      </c>
      <c r="TAN66" s="65">
        <f t="shared" si="50516"/>
        <v>0</v>
      </c>
      <c r="TAO66" s="65">
        <f t="shared" si="50516"/>
        <v>0</v>
      </c>
      <c r="TAP66" s="65">
        <f t="shared" si="50516"/>
        <v>0</v>
      </c>
      <c r="TAQ66" s="65">
        <f t="shared" si="50516"/>
        <v>0</v>
      </c>
      <c r="TAR66" s="65">
        <f t="shared" si="50516"/>
        <v>0</v>
      </c>
      <c r="TAS66" s="65">
        <f t="shared" si="50516"/>
        <v>0</v>
      </c>
      <c r="TAT66" s="65">
        <f t="shared" si="50516"/>
        <v>0</v>
      </c>
      <c r="TAU66" s="65">
        <f t="shared" si="50516"/>
        <v>0</v>
      </c>
      <c r="TAV66" s="65">
        <f t="shared" si="50516"/>
        <v>0</v>
      </c>
      <c r="TAW66" s="65">
        <f t="shared" si="50516"/>
        <v>0</v>
      </c>
      <c r="TAX66" s="65">
        <f t="shared" si="50516"/>
        <v>0</v>
      </c>
      <c r="TAY66" s="65">
        <f t="shared" si="50516"/>
        <v>0</v>
      </c>
      <c r="TAZ66" s="65">
        <f t="shared" si="50516"/>
        <v>0</v>
      </c>
      <c r="TBA66" s="65">
        <f t="shared" si="50516"/>
        <v>0</v>
      </c>
      <c r="TBB66" s="65">
        <f t="shared" ref="TBB66:TDM66" si="50517">SUM(TBB62:TBB65)</f>
        <v>0</v>
      </c>
      <c r="TBC66" s="65">
        <f t="shared" si="50517"/>
        <v>0</v>
      </c>
      <c r="TBD66" s="65">
        <f t="shared" si="50517"/>
        <v>0</v>
      </c>
      <c r="TBE66" s="65">
        <f t="shared" si="50517"/>
        <v>0</v>
      </c>
      <c r="TBF66" s="65">
        <f t="shared" si="50517"/>
        <v>0</v>
      </c>
      <c r="TBG66" s="65">
        <f t="shared" si="50517"/>
        <v>0</v>
      </c>
      <c r="TBH66" s="65">
        <f t="shared" si="50517"/>
        <v>0</v>
      </c>
      <c r="TBI66" s="65">
        <f t="shared" si="50517"/>
        <v>0</v>
      </c>
      <c r="TBJ66" s="65">
        <f t="shared" si="50517"/>
        <v>0</v>
      </c>
      <c r="TBK66" s="65">
        <f t="shared" si="50517"/>
        <v>0</v>
      </c>
      <c r="TBL66" s="65">
        <f t="shared" si="50517"/>
        <v>0</v>
      </c>
      <c r="TBM66" s="65">
        <f t="shared" si="50517"/>
        <v>0</v>
      </c>
      <c r="TBN66" s="65">
        <f t="shared" si="50517"/>
        <v>0</v>
      </c>
      <c r="TBO66" s="65">
        <f t="shared" si="50517"/>
        <v>0</v>
      </c>
      <c r="TBP66" s="65">
        <f t="shared" si="50517"/>
        <v>0</v>
      </c>
      <c r="TBQ66" s="65">
        <f t="shared" si="50517"/>
        <v>0</v>
      </c>
      <c r="TBR66" s="65">
        <f t="shared" si="50517"/>
        <v>0</v>
      </c>
      <c r="TBS66" s="65">
        <f t="shared" si="50517"/>
        <v>0</v>
      </c>
      <c r="TBT66" s="65">
        <f t="shared" si="50517"/>
        <v>0</v>
      </c>
      <c r="TBU66" s="65">
        <f t="shared" si="50517"/>
        <v>0</v>
      </c>
      <c r="TBV66" s="65">
        <f t="shared" si="50517"/>
        <v>0</v>
      </c>
      <c r="TBW66" s="65">
        <f t="shared" si="50517"/>
        <v>0</v>
      </c>
      <c r="TBX66" s="65">
        <f t="shared" si="50517"/>
        <v>0</v>
      </c>
      <c r="TBY66" s="65">
        <f t="shared" si="50517"/>
        <v>0</v>
      </c>
      <c r="TBZ66" s="65">
        <f t="shared" si="50517"/>
        <v>0</v>
      </c>
      <c r="TCA66" s="65">
        <f t="shared" si="50517"/>
        <v>0</v>
      </c>
      <c r="TCB66" s="65">
        <f t="shared" si="50517"/>
        <v>0</v>
      </c>
      <c r="TCC66" s="65">
        <f t="shared" si="50517"/>
        <v>0</v>
      </c>
      <c r="TCD66" s="65">
        <f t="shared" si="50517"/>
        <v>0</v>
      </c>
      <c r="TCE66" s="65">
        <f t="shared" si="50517"/>
        <v>0</v>
      </c>
      <c r="TCF66" s="65">
        <f t="shared" si="50517"/>
        <v>0</v>
      </c>
      <c r="TCG66" s="65">
        <f t="shared" si="50517"/>
        <v>0</v>
      </c>
      <c r="TCH66" s="65">
        <f t="shared" si="50517"/>
        <v>0</v>
      </c>
      <c r="TCI66" s="65">
        <f t="shared" si="50517"/>
        <v>0</v>
      </c>
      <c r="TCJ66" s="65">
        <f t="shared" si="50517"/>
        <v>0</v>
      </c>
      <c r="TCK66" s="65">
        <f t="shared" si="50517"/>
        <v>0</v>
      </c>
      <c r="TCL66" s="65">
        <f t="shared" si="50517"/>
        <v>0</v>
      </c>
      <c r="TCM66" s="65">
        <f t="shared" si="50517"/>
        <v>0</v>
      </c>
      <c r="TCN66" s="65">
        <f t="shared" si="50517"/>
        <v>0</v>
      </c>
      <c r="TCO66" s="65">
        <f t="shared" si="50517"/>
        <v>0</v>
      </c>
      <c r="TCP66" s="65">
        <f t="shared" si="50517"/>
        <v>0</v>
      </c>
      <c r="TCQ66" s="65">
        <f t="shared" si="50517"/>
        <v>0</v>
      </c>
      <c r="TCR66" s="65">
        <f t="shared" si="50517"/>
        <v>0</v>
      </c>
      <c r="TCS66" s="65">
        <f t="shared" si="50517"/>
        <v>0</v>
      </c>
      <c r="TCT66" s="65">
        <f t="shared" si="50517"/>
        <v>0</v>
      </c>
      <c r="TCU66" s="65">
        <f t="shared" si="50517"/>
        <v>0</v>
      </c>
      <c r="TCV66" s="65">
        <f t="shared" si="50517"/>
        <v>0</v>
      </c>
      <c r="TCW66" s="65">
        <f t="shared" si="50517"/>
        <v>0</v>
      </c>
      <c r="TCX66" s="65">
        <f t="shared" si="50517"/>
        <v>0</v>
      </c>
      <c r="TCY66" s="65">
        <f t="shared" si="50517"/>
        <v>0</v>
      </c>
      <c r="TCZ66" s="65">
        <f t="shared" si="50517"/>
        <v>0</v>
      </c>
      <c r="TDA66" s="65">
        <f t="shared" si="50517"/>
        <v>0</v>
      </c>
      <c r="TDB66" s="65">
        <f t="shared" si="50517"/>
        <v>0</v>
      </c>
      <c r="TDC66" s="65">
        <f t="shared" si="50517"/>
        <v>0</v>
      </c>
      <c r="TDD66" s="65">
        <f t="shared" si="50517"/>
        <v>0</v>
      </c>
      <c r="TDE66" s="65">
        <f t="shared" si="50517"/>
        <v>0</v>
      </c>
      <c r="TDF66" s="65">
        <f t="shared" si="50517"/>
        <v>0</v>
      </c>
      <c r="TDG66" s="65">
        <f t="shared" si="50517"/>
        <v>0</v>
      </c>
      <c r="TDH66" s="65">
        <f t="shared" si="50517"/>
        <v>0</v>
      </c>
      <c r="TDI66" s="65">
        <f t="shared" si="50517"/>
        <v>0</v>
      </c>
      <c r="TDJ66" s="65">
        <f t="shared" si="50517"/>
        <v>0</v>
      </c>
      <c r="TDK66" s="65">
        <f t="shared" si="50517"/>
        <v>0</v>
      </c>
      <c r="TDL66" s="65">
        <f t="shared" si="50517"/>
        <v>0</v>
      </c>
      <c r="TDM66" s="65">
        <f t="shared" si="50517"/>
        <v>0</v>
      </c>
      <c r="TDN66" s="65">
        <f t="shared" ref="TDN66:TFY66" si="50518">SUM(TDN62:TDN65)</f>
        <v>0</v>
      </c>
      <c r="TDO66" s="65">
        <f t="shared" si="50518"/>
        <v>0</v>
      </c>
      <c r="TDP66" s="65">
        <f t="shared" si="50518"/>
        <v>0</v>
      </c>
      <c r="TDQ66" s="65">
        <f t="shared" si="50518"/>
        <v>0</v>
      </c>
      <c r="TDR66" s="65">
        <f t="shared" si="50518"/>
        <v>0</v>
      </c>
      <c r="TDS66" s="65">
        <f t="shared" si="50518"/>
        <v>0</v>
      </c>
      <c r="TDT66" s="65">
        <f t="shared" si="50518"/>
        <v>0</v>
      </c>
      <c r="TDU66" s="65">
        <f t="shared" si="50518"/>
        <v>0</v>
      </c>
      <c r="TDV66" s="65">
        <f t="shared" si="50518"/>
        <v>0</v>
      </c>
      <c r="TDW66" s="65">
        <f t="shared" si="50518"/>
        <v>0</v>
      </c>
      <c r="TDX66" s="65">
        <f t="shared" si="50518"/>
        <v>0</v>
      </c>
      <c r="TDY66" s="65">
        <f t="shared" si="50518"/>
        <v>0</v>
      </c>
      <c r="TDZ66" s="65">
        <f t="shared" si="50518"/>
        <v>0</v>
      </c>
      <c r="TEA66" s="65">
        <f t="shared" si="50518"/>
        <v>0</v>
      </c>
      <c r="TEB66" s="65">
        <f t="shared" si="50518"/>
        <v>0</v>
      </c>
      <c r="TEC66" s="65">
        <f t="shared" si="50518"/>
        <v>0</v>
      </c>
      <c r="TED66" s="65">
        <f t="shared" si="50518"/>
        <v>0</v>
      </c>
      <c r="TEE66" s="65">
        <f t="shared" si="50518"/>
        <v>0</v>
      </c>
      <c r="TEF66" s="65">
        <f t="shared" si="50518"/>
        <v>0</v>
      </c>
      <c r="TEG66" s="65">
        <f t="shared" si="50518"/>
        <v>0</v>
      </c>
      <c r="TEH66" s="65">
        <f t="shared" si="50518"/>
        <v>0</v>
      </c>
      <c r="TEI66" s="65">
        <f t="shared" si="50518"/>
        <v>0</v>
      </c>
      <c r="TEJ66" s="65">
        <f t="shared" si="50518"/>
        <v>0</v>
      </c>
      <c r="TEK66" s="65">
        <f t="shared" si="50518"/>
        <v>0</v>
      </c>
      <c r="TEL66" s="65">
        <f t="shared" si="50518"/>
        <v>0</v>
      </c>
      <c r="TEM66" s="65">
        <f t="shared" si="50518"/>
        <v>0</v>
      </c>
      <c r="TEN66" s="65">
        <f t="shared" si="50518"/>
        <v>0</v>
      </c>
      <c r="TEO66" s="65">
        <f t="shared" si="50518"/>
        <v>0</v>
      </c>
      <c r="TEP66" s="65">
        <f t="shared" si="50518"/>
        <v>0</v>
      </c>
      <c r="TEQ66" s="65">
        <f t="shared" si="50518"/>
        <v>0</v>
      </c>
      <c r="TER66" s="65">
        <f t="shared" si="50518"/>
        <v>0</v>
      </c>
      <c r="TES66" s="65">
        <f t="shared" si="50518"/>
        <v>0</v>
      </c>
      <c r="TET66" s="65">
        <f t="shared" si="50518"/>
        <v>0</v>
      </c>
      <c r="TEU66" s="65">
        <f t="shared" si="50518"/>
        <v>0</v>
      </c>
      <c r="TEV66" s="65">
        <f t="shared" si="50518"/>
        <v>0</v>
      </c>
      <c r="TEW66" s="65">
        <f t="shared" si="50518"/>
        <v>0</v>
      </c>
      <c r="TEX66" s="65">
        <f t="shared" si="50518"/>
        <v>0</v>
      </c>
      <c r="TEY66" s="65">
        <f t="shared" si="50518"/>
        <v>0</v>
      </c>
      <c r="TEZ66" s="65">
        <f t="shared" si="50518"/>
        <v>0</v>
      </c>
      <c r="TFA66" s="65">
        <f t="shared" si="50518"/>
        <v>0</v>
      </c>
      <c r="TFB66" s="65">
        <f t="shared" si="50518"/>
        <v>0</v>
      </c>
      <c r="TFC66" s="65">
        <f t="shared" si="50518"/>
        <v>0</v>
      </c>
      <c r="TFD66" s="65">
        <f t="shared" si="50518"/>
        <v>0</v>
      </c>
      <c r="TFE66" s="65">
        <f t="shared" si="50518"/>
        <v>0</v>
      </c>
      <c r="TFF66" s="65">
        <f t="shared" si="50518"/>
        <v>0</v>
      </c>
      <c r="TFG66" s="65">
        <f t="shared" si="50518"/>
        <v>0</v>
      </c>
      <c r="TFH66" s="65">
        <f t="shared" si="50518"/>
        <v>0</v>
      </c>
      <c r="TFI66" s="65">
        <f t="shared" si="50518"/>
        <v>0</v>
      </c>
      <c r="TFJ66" s="65">
        <f t="shared" si="50518"/>
        <v>0</v>
      </c>
      <c r="TFK66" s="65">
        <f t="shared" si="50518"/>
        <v>0</v>
      </c>
      <c r="TFL66" s="65">
        <f t="shared" si="50518"/>
        <v>0</v>
      </c>
      <c r="TFM66" s="65">
        <f t="shared" si="50518"/>
        <v>0</v>
      </c>
      <c r="TFN66" s="65">
        <f t="shared" si="50518"/>
        <v>0</v>
      </c>
      <c r="TFO66" s="65">
        <f t="shared" si="50518"/>
        <v>0</v>
      </c>
      <c r="TFP66" s="65">
        <f t="shared" si="50518"/>
        <v>0</v>
      </c>
      <c r="TFQ66" s="65">
        <f t="shared" si="50518"/>
        <v>0</v>
      </c>
      <c r="TFR66" s="65">
        <f t="shared" si="50518"/>
        <v>0</v>
      </c>
      <c r="TFS66" s="65">
        <f t="shared" si="50518"/>
        <v>0</v>
      </c>
      <c r="TFT66" s="65">
        <f t="shared" si="50518"/>
        <v>0</v>
      </c>
      <c r="TFU66" s="65">
        <f t="shared" si="50518"/>
        <v>0</v>
      </c>
      <c r="TFV66" s="65">
        <f t="shared" si="50518"/>
        <v>0</v>
      </c>
      <c r="TFW66" s="65">
        <f t="shared" si="50518"/>
        <v>0</v>
      </c>
      <c r="TFX66" s="65">
        <f t="shared" si="50518"/>
        <v>0</v>
      </c>
      <c r="TFY66" s="65">
        <f t="shared" si="50518"/>
        <v>0</v>
      </c>
      <c r="TFZ66" s="65">
        <f t="shared" ref="TFZ66:TIK66" si="50519">SUM(TFZ62:TFZ65)</f>
        <v>0</v>
      </c>
      <c r="TGA66" s="65">
        <f t="shared" si="50519"/>
        <v>0</v>
      </c>
      <c r="TGB66" s="65">
        <f t="shared" si="50519"/>
        <v>0</v>
      </c>
      <c r="TGC66" s="65">
        <f t="shared" si="50519"/>
        <v>0</v>
      </c>
      <c r="TGD66" s="65">
        <f t="shared" si="50519"/>
        <v>0</v>
      </c>
      <c r="TGE66" s="65">
        <f t="shared" si="50519"/>
        <v>0</v>
      </c>
      <c r="TGF66" s="65">
        <f t="shared" si="50519"/>
        <v>0</v>
      </c>
      <c r="TGG66" s="65">
        <f t="shared" si="50519"/>
        <v>0</v>
      </c>
      <c r="TGH66" s="65">
        <f t="shared" si="50519"/>
        <v>0</v>
      </c>
      <c r="TGI66" s="65">
        <f t="shared" si="50519"/>
        <v>0</v>
      </c>
      <c r="TGJ66" s="65">
        <f t="shared" si="50519"/>
        <v>0</v>
      </c>
      <c r="TGK66" s="65">
        <f t="shared" si="50519"/>
        <v>0</v>
      </c>
      <c r="TGL66" s="65">
        <f t="shared" si="50519"/>
        <v>0</v>
      </c>
      <c r="TGM66" s="65">
        <f t="shared" si="50519"/>
        <v>0</v>
      </c>
      <c r="TGN66" s="65">
        <f t="shared" si="50519"/>
        <v>0</v>
      </c>
      <c r="TGO66" s="65">
        <f t="shared" si="50519"/>
        <v>0</v>
      </c>
      <c r="TGP66" s="65">
        <f t="shared" si="50519"/>
        <v>0</v>
      </c>
      <c r="TGQ66" s="65">
        <f t="shared" si="50519"/>
        <v>0</v>
      </c>
      <c r="TGR66" s="65">
        <f t="shared" si="50519"/>
        <v>0</v>
      </c>
      <c r="TGS66" s="65">
        <f t="shared" si="50519"/>
        <v>0</v>
      </c>
      <c r="TGT66" s="65">
        <f t="shared" si="50519"/>
        <v>0</v>
      </c>
      <c r="TGU66" s="65">
        <f t="shared" si="50519"/>
        <v>0</v>
      </c>
      <c r="TGV66" s="65">
        <f t="shared" si="50519"/>
        <v>0</v>
      </c>
      <c r="TGW66" s="65">
        <f t="shared" si="50519"/>
        <v>0</v>
      </c>
      <c r="TGX66" s="65">
        <f t="shared" si="50519"/>
        <v>0</v>
      </c>
      <c r="TGY66" s="65">
        <f t="shared" si="50519"/>
        <v>0</v>
      </c>
      <c r="TGZ66" s="65">
        <f t="shared" si="50519"/>
        <v>0</v>
      </c>
      <c r="THA66" s="65">
        <f t="shared" si="50519"/>
        <v>0</v>
      </c>
      <c r="THB66" s="65">
        <f t="shared" si="50519"/>
        <v>0</v>
      </c>
      <c r="THC66" s="65">
        <f t="shared" si="50519"/>
        <v>0</v>
      </c>
      <c r="THD66" s="65">
        <f t="shared" si="50519"/>
        <v>0</v>
      </c>
      <c r="THE66" s="65">
        <f t="shared" si="50519"/>
        <v>0</v>
      </c>
      <c r="THF66" s="65">
        <f t="shared" si="50519"/>
        <v>0</v>
      </c>
      <c r="THG66" s="65">
        <f t="shared" si="50519"/>
        <v>0</v>
      </c>
      <c r="THH66" s="65">
        <f t="shared" si="50519"/>
        <v>0</v>
      </c>
      <c r="THI66" s="65">
        <f t="shared" si="50519"/>
        <v>0</v>
      </c>
      <c r="THJ66" s="65">
        <f t="shared" si="50519"/>
        <v>0</v>
      </c>
      <c r="THK66" s="65">
        <f t="shared" si="50519"/>
        <v>0</v>
      </c>
      <c r="THL66" s="65">
        <f t="shared" si="50519"/>
        <v>0</v>
      </c>
      <c r="THM66" s="65">
        <f t="shared" si="50519"/>
        <v>0</v>
      </c>
      <c r="THN66" s="65">
        <f t="shared" si="50519"/>
        <v>0</v>
      </c>
      <c r="THO66" s="65">
        <f t="shared" si="50519"/>
        <v>0</v>
      </c>
      <c r="THP66" s="65">
        <f t="shared" si="50519"/>
        <v>0</v>
      </c>
      <c r="THQ66" s="65">
        <f t="shared" si="50519"/>
        <v>0</v>
      </c>
      <c r="THR66" s="65">
        <f t="shared" si="50519"/>
        <v>0</v>
      </c>
      <c r="THS66" s="65">
        <f t="shared" si="50519"/>
        <v>0</v>
      </c>
      <c r="THT66" s="65">
        <f t="shared" si="50519"/>
        <v>0</v>
      </c>
      <c r="THU66" s="65">
        <f t="shared" si="50519"/>
        <v>0</v>
      </c>
      <c r="THV66" s="65">
        <f t="shared" si="50519"/>
        <v>0</v>
      </c>
      <c r="THW66" s="65">
        <f t="shared" si="50519"/>
        <v>0</v>
      </c>
      <c r="THX66" s="65">
        <f t="shared" si="50519"/>
        <v>0</v>
      </c>
      <c r="THY66" s="65">
        <f t="shared" si="50519"/>
        <v>0</v>
      </c>
      <c r="THZ66" s="65">
        <f t="shared" si="50519"/>
        <v>0</v>
      </c>
      <c r="TIA66" s="65">
        <f t="shared" si="50519"/>
        <v>0</v>
      </c>
      <c r="TIB66" s="65">
        <f t="shared" si="50519"/>
        <v>0</v>
      </c>
      <c r="TIC66" s="65">
        <f t="shared" si="50519"/>
        <v>0</v>
      </c>
      <c r="TID66" s="65">
        <f t="shared" si="50519"/>
        <v>0</v>
      </c>
      <c r="TIE66" s="65">
        <f t="shared" si="50519"/>
        <v>0</v>
      </c>
      <c r="TIF66" s="65">
        <f t="shared" si="50519"/>
        <v>0</v>
      </c>
      <c r="TIG66" s="65">
        <f t="shared" si="50519"/>
        <v>0</v>
      </c>
      <c r="TIH66" s="65">
        <f t="shared" si="50519"/>
        <v>0</v>
      </c>
      <c r="TII66" s="65">
        <f t="shared" si="50519"/>
        <v>0</v>
      </c>
      <c r="TIJ66" s="65">
        <f t="shared" si="50519"/>
        <v>0</v>
      </c>
      <c r="TIK66" s="65">
        <f t="shared" si="50519"/>
        <v>0</v>
      </c>
      <c r="TIL66" s="65">
        <f t="shared" ref="TIL66:TKW66" si="50520">SUM(TIL62:TIL65)</f>
        <v>0</v>
      </c>
      <c r="TIM66" s="65">
        <f t="shared" si="50520"/>
        <v>0</v>
      </c>
      <c r="TIN66" s="65">
        <f t="shared" si="50520"/>
        <v>0</v>
      </c>
      <c r="TIO66" s="65">
        <f t="shared" si="50520"/>
        <v>0</v>
      </c>
      <c r="TIP66" s="65">
        <f t="shared" si="50520"/>
        <v>0</v>
      </c>
      <c r="TIQ66" s="65">
        <f t="shared" si="50520"/>
        <v>0</v>
      </c>
      <c r="TIR66" s="65">
        <f t="shared" si="50520"/>
        <v>0</v>
      </c>
      <c r="TIS66" s="65">
        <f t="shared" si="50520"/>
        <v>0</v>
      </c>
      <c r="TIT66" s="65">
        <f t="shared" si="50520"/>
        <v>0</v>
      </c>
      <c r="TIU66" s="65">
        <f t="shared" si="50520"/>
        <v>0</v>
      </c>
      <c r="TIV66" s="65">
        <f t="shared" si="50520"/>
        <v>0</v>
      </c>
      <c r="TIW66" s="65">
        <f t="shared" si="50520"/>
        <v>0</v>
      </c>
      <c r="TIX66" s="65">
        <f t="shared" si="50520"/>
        <v>0</v>
      </c>
      <c r="TIY66" s="65">
        <f t="shared" si="50520"/>
        <v>0</v>
      </c>
      <c r="TIZ66" s="65">
        <f t="shared" si="50520"/>
        <v>0</v>
      </c>
      <c r="TJA66" s="65">
        <f t="shared" si="50520"/>
        <v>0</v>
      </c>
      <c r="TJB66" s="65">
        <f t="shared" si="50520"/>
        <v>0</v>
      </c>
      <c r="TJC66" s="65">
        <f t="shared" si="50520"/>
        <v>0</v>
      </c>
      <c r="TJD66" s="65">
        <f t="shared" si="50520"/>
        <v>0</v>
      </c>
      <c r="TJE66" s="65">
        <f t="shared" si="50520"/>
        <v>0</v>
      </c>
      <c r="TJF66" s="65">
        <f t="shared" si="50520"/>
        <v>0</v>
      </c>
      <c r="TJG66" s="65">
        <f t="shared" si="50520"/>
        <v>0</v>
      </c>
      <c r="TJH66" s="65">
        <f t="shared" si="50520"/>
        <v>0</v>
      </c>
      <c r="TJI66" s="65">
        <f t="shared" si="50520"/>
        <v>0</v>
      </c>
      <c r="TJJ66" s="65">
        <f t="shared" si="50520"/>
        <v>0</v>
      </c>
      <c r="TJK66" s="65">
        <f t="shared" si="50520"/>
        <v>0</v>
      </c>
      <c r="TJL66" s="65">
        <f t="shared" si="50520"/>
        <v>0</v>
      </c>
      <c r="TJM66" s="65">
        <f t="shared" si="50520"/>
        <v>0</v>
      </c>
      <c r="TJN66" s="65">
        <f t="shared" si="50520"/>
        <v>0</v>
      </c>
      <c r="TJO66" s="65">
        <f t="shared" si="50520"/>
        <v>0</v>
      </c>
      <c r="TJP66" s="65">
        <f t="shared" si="50520"/>
        <v>0</v>
      </c>
      <c r="TJQ66" s="65">
        <f t="shared" si="50520"/>
        <v>0</v>
      </c>
      <c r="TJR66" s="65">
        <f t="shared" si="50520"/>
        <v>0</v>
      </c>
      <c r="TJS66" s="65">
        <f t="shared" si="50520"/>
        <v>0</v>
      </c>
      <c r="TJT66" s="65">
        <f t="shared" si="50520"/>
        <v>0</v>
      </c>
      <c r="TJU66" s="65">
        <f t="shared" si="50520"/>
        <v>0</v>
      </c>
      <c r="TJV66" s="65">
        <f t="shared" si="50520"/>
        <v>0</v>
      </c>
      <c r="TJW66" s="65">
        <f t="shared" si="50520"/>
        <v>0</v>
      </c>
      <c r="TJX66" s="65">
        <f t="shared" si="50520"/>
        <v>0</v>
      </c>
      <c r="TJY66" s="65">
        <f t="shared" si="50520"/>
        <v>0</v>
      </c>
      <c r="TJZ66" s="65">
        <f t="shared" si="50520"/>
        <v>0</v>
      </c>
      <c r="TKA66" s="65">
        <f t="shared" si="50520"/>
        <v>0</v>
      </c>
      <c r="TKB66" s="65">
        <f t="shared" si="50520"/>
        <v>0</v>
      </c>
      <c r="TKC66" s="65">
        <f t="shared" si="50520"/>
        <v>0</v>
      </c>
      <c r="TKD66" s="65">
        <f t="shared" si="50520"/>
        <v>0</v>
      </c>
      <c r="TKE66" s="65">
        <f t="shared" si="50520"/>
        <v>0</v>
      </c>
      <c r="TKF66" s="65">
        <f t="shared" si="50520"/>
        <v>0</v>
      </c>
      <c r="TKG66" s="65">
        <f t="shared" si="50520"/>
        <v>0</v>
      </c>
      <c r="TKH66" s="65">
        <f t="shared" si="50520"/>
        <v>0</v>
      </c>
      <c r="TKI66" s="65">
        <f t="shared" si="50520"/>
        <v>0</v>
      </c>
      <c r="TKJ66" s="65">
        <f t="shared" si="50520"/>
        <v>0</v>
      </c>
      <c r="TKK66" s="65">
        <f t="shared" si="50520"/>
        <v>0</v>
      </c>
      <c r="TKL66" s="65">
        <f t="shared" si="50520"/>
        <v>0</v>
      </c>
      <c r="TKM66" s="65">
        <f t="shared" si="50520"/>
        <v>0</v>
      </c>
      <c r="TKN66" s="65">
        <f t="shared" si="50520"/>
        <v>0</v>
      </c>
      <c r="TKO66" s="65">
        <f t="shared" si="50520"/>
        <v>0</v>
      </c>
      <c r="TKP66" s="65">
        <f t="shared" si="50520"/>
        <v>0</v>
      </c>
      <c r="TKQ66" s="65">
        <f t="shared" si="50520"/>
        <v>0</v>
      </c>
      <c r="TKR66" s="65">
        <f t="shared" si="50520"/>
        <v>0</v>
      </c>
      <c r="TKS66" s="65">
        <f t="shared" si="50520"/>
        <v>0</v>
      </c>
      <c r="TKT66" s="65">
        <f t="shared" si="50520"/>
        <v>0</v>
      </c>
      <c r="TKU66" s="65">
        <f t="shared" si="50520"/>
        <v>0</v>
      </c>
      <c r="TKV66" s="65">
        <f t="shared" si="50520"/>
        <v>0</v>
      </c>
      <c r="TKW66" s="65">
        <f t="shared" si="50520"/>
        <v>0</v>
      </c>
      <c r="TKX66" s="65">
        <f t="shared" ref="TKX66:TNI66" si="50521">SUM(TKX62:TKX65)</f>
        <v>0</v>
      </c>
      <c r="TKY66" s="65">
        <f t="shared" si="50521"/>
        <v>0</v>
      </c>
      <c r="TKZ66" s="65">
        <f t="shared" si="50521"/>
        <v>0</v>
      </c>
      <c r="TLA66" s="65">
        <f t="shared" si="50521"/>
        <v>0</v>
      </c>
      <c r="TLB66" s="65">
        <f t="shared" si="50521"/>
        <v>0</v>
      </c>
      <c r="TLC66" s="65">
        <f t="shared" si="50521"/>
        <v>0</v>
      </c>
      <c r="TLD66" s="65">
        <f t="shared" si="50521"/>
        <v>0</v>
      </c>
      <c r="TLE66" s="65">
        <f t="shared" si="50521"/>
        <v>0</v>
      </c>
      <c r="TLF66" s="65">
        <f t="shared" si="50521"/>
        <v>0</v>
      </c>
      <c r="TLG66" s="65">
        <f t="shared" si="50521"/>
        <v>0</v>
      </c>
      <c r="TLH66" s="65">
        <f t="shared" si="50521"/>
        <v>0</v>
      </c>
      <c r="TLI66" s="65">
        <f t="shared" si="50521"/>
        <v>0</v>
      </c>
      <c r="TLJ66" s="65">
        <f t="shared" si="50521"/>
        <v>0</v>
      </c>
      <c r="TLK66" s="65">
        <f t="shared" si="50521"/>
        <v>0</v>
      </c>
      <c r="TLL66" s="65">
        <f t="shared" si="50521"/>
        <v>0</v>
      </c>
      <c r="TLM66" s="65">
        <f t="shared" si="50521"/>
        <v>0</v>
      </c>
      <c r="TLN66" s="65">
        <f t="shared" si="50521"/>
        <v>0</v>
      </c>
      <c r="TLO66" s="65">
        <f t="shared" si="50521"/>
        <v>0</v>
      </c>
      <c r="TLP66" s="65">
        <f t="shared" si="50521"/>
        <v>0</v>
      </c>
      <c r="TLQ66" s="65">
        <f t="shared" si="50521"/>
        <v>0</v>
      </c>
      <c r="TLR66" s="65">
        <f t="shared" si="50521"/>
        <v>0</v>
      </c>
      <c r="TLS66" s="65">
        <f t="shared" si="50521"/>
        <v>0</v>
      </c>
      <c r="TLT66" s="65">
        <f t="shared" si="50521"/>
        <v>0</v>
      </c>
      <c r="TLU66" s="65">
        <f t="shared" si="50521"/>
        <v>0</v>
      </c>
      <c r="TLV66" s="65">
        <f t="shared" si="50521"/>
        <v>0</v>
      </c>
      <c r="TLW66" s="65">
        <f t="shared" si="50521"/>
        <v>0</v>
      </c>
      <c r="TLX66" s="65">
        <f t="shared" si="50521"/>
        <v>0</v>
      </c>
      <c r="TLY66" s="65">
        <f t="shared" si="50521"/>
        <v>0</v>
      </c>
      <c r="TLZ66" s="65">
        <f t="shared" si="50521"/>
        <v>0</v>
      </c>
      <c r="TMA66" s="65">
        <f t="shared" si="50521"/>
        <v>0</v>
      </c>
      <c r="TMB66" s="65">
        <f t="shared" si="50521"/>
        <v>0</v>
      </c>
      <c r="TMC66" s="65">
        <f t="shared" si="50521"/>
        <v>0</v>
      </c>
      <c r="TMD66" s="65">
        <f t="shared" si="50521"/>
        <v>0</v>
      </c>
      <c r="TME66" s="65">
        <f t="shared" si="50521"/>
        <v>0</v>
      </c>
      <c r="TMF66" s="65">
        <f t="shared" si="50521"/>
        <v>0</v>
      </c>
      <c r="TMG66" s="65">
        <f t="shared" si="50521"/>
        <v>0</v>
      </c>
      <c r="TMH66" s="65">
        <f t="shared" si="50521"/>
        <v>0</v>
      </c>
      <c r="TMI66" s="65">
        <f t="shared" si="50521"/>
        <v>0</v>
      </c>
      <c r="TMJ66" s="65">
        <f t="shared" si="50521"/>
        <v>0</v>
      </c>
      <c r="TMK66" s="65">
        <f t="shared" si="50521"/>
        <v>0</v>
      </c>
      <c r="TML66" s="65">
        <f t="shared" si="50521"/>
        <v>0</v>
      </c>
      <c r="TMM66" s="65">
        <f t="shared" si="50521"/>
        <v>0</v>
      </c>
      <c r="TMN66" s="65">
        <f t="shared" si="50521"/>
        <v>0</v>
      </c>
      <c r="TMO66" s="65">
        <f t="shared" si="50521"/>
        <v>0</v>
      </c>
      <c r="TMP66" s="65">
        <f t="shared" si="50521"/>
        <v>0</v>
      </c>
      <c r="TMQ66" s="65">
        <f t="shared" si="50521"/>
        <v>0</v>
      </c>
      <c r="TMR66" s="65">
        <f t="shared" si="50521"/>
        <v>0</v>
      </c>
      <c r="TMS66" s="65">
        <f t="shared" si="50521"/>
        <v>0</v>
      </c>
      <c r="TMT66" s="65">
        <f t="shared" si="50521"/>
        <v>0</v>
      </c>
      <c r="TMU66" s="65">
        <f t="shared" si="50521"/>
        <v>0</v>
      </c>
      <c r="TMV66" s="65">
        <f t="shared" si="50521"/>
        <v>0</v>
      </c>
      <c r="TMW66" s="65">
        <f t="shared" si="50521"/>
        <v>0</v>
      </c>
      <c r="TMX66" s="65">
        <f t="shared" si="50521"/>
        <v>0</v>
      </c>
      <c r="TMY66" s="65">
        <f t="shared" si="50521"/>
        <v>0</v>
      </c>
      <c r="TMZ66" s="65">
        <f t="shared" si="50521"/>
        <v>0</v>
      </c>
      <c r="TNA66" s="65">
        <f t="shared" si="50521"/>
        <v>0</v>
      </c>
      <c r="TNB66" s="65">
        <f t="shared" si="50521"/>
        <v>0</v>
      </c>
      <c r="TNC66" s="65">
        <f t="shared" si="50521"/>
        <v>0</v>
      </c>
      <c r="TND66" s="65">
        <f t="shared" si="50521"/>
        <v>0</v>
      </c>
      <c r="TNE66" s="65">
        <f t="shared" si="50521"/>
        <v>0</v>
      </c>
      <c r="TNF66" s="65">
        <f t="shared" si="50521"/>
        <v>0</v>
      </c>
      <c r="TNG66" s="65">
        <f t="shared" si="50521"/>
        <v>0</v>
      </c>
      <c r="TNH66" s="65">
        <f t="shared" si="50521"/>
        <v>0</v>
      </c>
      <c r="TNI66" s="65">
        <f t="shared" si="50521"/>
        <v>0</v>
      </c>
      <c r="TNJ66" s="65">
        <f t="shared" ref="TNJ66:TPU66" si="50522">SUM(TNJ62:TNJ65)</f>
        <v>0</v>
      </c>
      <c r="TNK66" s="65">
        <f t="shared" si="50522"/>
        <v>0</v>
      </c>
      <c r="TNL66" s="65">
        <f t="shared" si="50522"/>
        <v>0</v>
      </c>
      <c r="TNM66" s="65">
        <f t="shared" si="50522"/>
        <v>0</v>
      </c>
      <c r="TNN66" s="65">
        <f t="shared" si="50522"/>
        <v>0</v>
      </c>
      <c r="TNO66" s="65">
        <f t="shared" si="50522"/>
        <v>0</v>
      </c>
      <c r="TNP66" s="65">
        <f t="shared" si="50522"/>
        <v>0</v>
      </c>
      <c r="TNQ66" s="65">
        <f t="shared" si="50522"/>
        <v>0</v>
      </c>
      <c r="TNR66" s="65">
        <f t="shared" si="50522"/>
        <v>0</v>
      </c>
      <c r="TNS66" s="65">
        <f t="shared" si="50522"/>
        <v>0</v>
      </c>
      <c r="TNT66" s="65">
        <f t="shared" si="50522"/>
        <v>0</v>
      </c>
      <c r="TNU66" s="65">
        <f t="shared" si="50522"/>
        <v>0</v>
      </c>
      <c r="TNV66" s="65">
        <f t="shared" si="50522"/>
        <v>0</v>
      </c>
      <c r="TNW66" s="65">
        <f t="shared" si="50522"/>
        <v>0</v>
      </c>
      <c r="TNX66" s="65">
        <f t="shared" si="50522"/>
        <v>0</v>
      </c>
      <c r="TNY66" s="65">
        <f t="shared" si="50522"/>
        <v>0</v>
      </c>
      <c r="TNZ66" s="65">
        <f t="shared" si="50522"/>
        <v>0</v>
      </c>
      <c r="TOA66" s="65">
        <f t="shared" si="50522"/>
        <v>0</v>
      </c>
      <c r="TOB66" s="65">
        <f t="shared" si="50522"/>
        <v>0</v>
      </c>
      <c r="TOC66" s="65">
        <f t="shared" si="50522"/>
        <v>0</v>
      </c>
      <c r="TOD66" s="65">
        <f t="shared" si="50522"/>
        <v>0</v>
      </c>
      <c r="TOE66" s="65">
        <f t="shared" si="50522"/>
        <v>0</v>
      </c>
      <c r="TOF66" s="65">
        <f t="shared" si="50522"/>
        <v>0</v>
      </c>
      <c r="TOG66" s="65">
        <f t="shared" si="50522"/>
        <v>0</v>
      </c>
      <c r="TOH66" s="65">
        <f t="shared" si="50522"/>
        <v>0</v>
      </c>
      <c r="TOI66" s="65">
        <f t="shared" si="50522"/>
        <v>0</v>
      </c>
      <c r="TOJ66" s="65">
        <f t="shared" si="50522"/>
        <v>0</v>
      </c>
      <c r="TOK66" s="65">
        <f t="shared" si="50522"/>
        <v>0</v>
      </c>
      <c r="TOL66" s="65">
        <f t="shared" si="50522"/>
        <v>0</v>
      </c>
      <c r="TOM66" s="65">
        <f t="shared" si="50522"/>
        <v>0</v>
      </c>
      <c r="TON66" s="65">
        <f t="shared" si="50522"/>
        <v>0</v>
      </c>
      <c r="TOO66" s="65">
        <f t="shared" si="50522"/>
        <v>0</v>
      </c>
      <c r="TOP66" s="65">
        <f t="shared" si="50522"/>
        <v>0</v>
      </c>
      <c r="TOQ66" s="65">
        <f t="shared" si="50522"/>
        <v>0</v>
      </c>
      <c r="TOR66" s="65">
        <f t="shared" si="50522"/>
        <v>0</v>
      </c>
      <c r="TOS66" s="65">
        <f t="shared" si="50522"/>
        <v>0</v>
      </c>
      <c r="TOT66" s="65">
        <f t="shared" si="50522"/>
        <v>0</v>
      </c>
      <c r="TOU66" s="65">
        <f t="shared" si="50522"/>
        <v>0</v>
      </c>
      <c r="TOV66" s="65">
        <f t="shared" si="50522"/>
        <v>0</v>
      </c>
      <c r="TOW66" s="65">
        <f t="shared" si="50522"/>
        <v>0</v>
      </c>
      <c r="TOX66" s="65">
        <f t="shared" si="50522"/>
        <v>0</v>
      </c>
      <c r="TOY66" s="65">
        <f t="shared" si="50522"/>
        <v>0</v>
      </c>
      <c r="TOZ66" s="65">
        <f t="shared" si="50522"/>
        <v>0</v>
      </c>
      <c r="TPA66" s="65">
        <f t="shared" si="50522"/>
        <v>0</v>
      </c>
      <c r="TPB66" s="65">
        <f t="shared" si="50522"/>
        <v>0</v>
      </c>
      <c r="TPC66" s="65">
        <f t="shared" si="50522"/>
        <v>0</v>
      </c>
      <c r="TPD66" s="65">
        <f t="shared" si="50522"/>
        <v>0</v>
      </c>
      <c r="TPE66" s="65">
        <f t="shared" si="50522"/>
        <v>0</v>
      </c>
      <c r="TPF66" s="65">
        <f t="shared" si="50522"/>
        <v>0</v>
      </c>
      <c r="TPG66" s="65">
        <f t="shared" si="50522"/>
        <v>0</v>
      </c>
      <c r="TPH66" s="65">
        <f t="shared" si="50522"/>
        <v>0</v>
      </c>
      <c r="TPI66" s="65">
        <f t="shared" si="50522"/>
        <v>0</v>
      </c>
      <c r="TPJ66" s="65">
        <f t="shared" si="50522"/>
        <v>0</v>
      </c>
      <c r="TPK66" s="65">
        <f t="shared" si="50522"/>
        <v>0</v>
      </c>
      <c r="TPL66" s="65">
        <f t="shared" si="50522"/>
        <v>0</v>
      </c>
      <c r="TPM66" s="65">
        <f t="shared" si="50522"/>
        <v>0</v>
      </c>
      <c r="TPN66" s="65">
        <f t="shared" si="50522"/>
        <v>0</v>
      </c>
      <c r="TPO66" s="65">
        <f t="shared" si="50522"/>
        <v>0</v>
      </c>
      <c r="TPP66" s="65">
        <f t="shared" si="50522"/>
        <v>0</v>
      </c>
      <c r="TPQ66" s="65">
        <f t="shared" si="50522"/>
        <v>0</v>
      </c>
      <c r="TPR66" s="65">
        <f t="shared" si="50522"/>
        <v>0</v>
      </c>
      <c r="TPS66" s="65">
        <f t="shared" si="50522"/>
        <v>0</v>
      </c>
      <c r="TPT66" s="65">
        <f t="shared" si="50522"/>
        <v>0</v>
      </c>
      <c r="TPU66" s="65">
        <f t="shared" si="50522"/>
        <v>0</v>
      </c>
      <c r="TPV66" s="65">
        <f t="shared" ref="TPV66:TSG66" si="50523">SUM(TPV62:TPV65)</f>
        <v>0</v>
      </c>
      <c r="TPW66" s="65">
        <f t="shared" si="50523"/>
        <v>0</v>
      </c>
      <c r="TPX66" s="65">
        <f t="shared" si="50523"/>
        <v>0</v>
      </c>
      <c r="TPY66" s="65">
        <f t="shared" si="50523"/>
        <v>0</v>
      </c>
      <c r="TPZ66" s="65">
        <f t="shared" si="50523"/>
        <v>0</v>
      </c>
      <c r="TQA66" s="65">
        <f t="shared" si="50523"/>
        <v>0</v>
      </c>
      <c r="TQB66" s="65">
        <f t="shared" si="50523"/>
        <v>0</v>
      </c>
      <c r="TQC66" s="65">
        <f t="shared" si="50523"/>
        <v>0</v>
      </c>
      <c r="TQD66" s="65">
        <f t="shared" si="50523"/>
        <v>0</v>
      </c>
      <c r="TQE66" s="65">
        <f t="shared" si="50523"/>
        <v>0</v>
      </c>
      <c r="TQF66" s="65">
        <f t="shared" si="50523"/>
        <v>0</v>
      </c>
      <c r="TQG66" s="65">
        <f t="shared" si="50523"/>
        <v>0</v>
      </c>
      <c r="TQH66" s="65">
        <f t="shared" si="50523"/>
        <v>0</v>
      </c>
      <c r="TQI66" s="65">
        <f t="shared" si="50523"/>
        <v>0</v>
      </c>
      <c r="TQJ66" s="65">
        <f t="shared" si="50523"/>
        <v>0</v>
      </c>
      <c r="TQK66" s="65">
        <f t="shared" si="50523"/>
        <v>0</v>
      </c>
      <c r="TQL66" s="65">
        <f t="shared" si="50523"/>
        <v>0</v>
      </c>
      <c r="TQM66" s="65">
        <f t="shared" si="50523"/>
        <v>0</v>
      </c>
      <c r="TQN66" s="65">
        <f t="shared" si="50523"/>
        <v>0</v>
      </c>
      <c r="TQO66" s="65">
        <f t="shared" si="50523"/>
        <v>0</v>
      </c>
      <c r="TQP66" s="65">
        <f t="shared" si="50523"/>
        <v>0</v>
      </c>
      <c r="TQQ66" s="65">
        <f t="shared" si="50523"/>
        <v>0</v>
      </c>
      <c r="TQR66" s="65">
        <f t="shared" si="50523"/>
        <v>0</v>
      </c>
      <c r="TQS66" s="65">
        <f t="shared" si="50523"/>
        <v>0</v>
      </c>
      <c r="TQT66" s="65">
        <f t="shared" si="50523"/>
        <v>0</v>
      </c>
      <c r="TQU66" s="65">
        <f t="shared" si="50523"/>
        <v>0</v>
      </c>
      <c r="TQV66" s="65">
        <f t="shared" si="50523"/>
        <v>0</v>
      </c>
      <c r="TQW66" s="65">
        <f t="shared" si="50523"/>
        <v>0</v>
      </c>
      <c r="TQX66" s="65">
        <f t="shared" si="50523"/>
        <v>0</v>
      </c>
      <c r="TQY66" s="65">
        <f t="shared" si="50523"/>
        <v>0</v>
      </c>
      <c r="TQZ66" s="65">
        <f t="shared" si="50523"/>
        <v>0</v>
      </c>
      <c r="TRA66" s="65">
        <f t="shared" si="50523"/>
        <v>0</v>
      </c>
      <c r="TRB66" s="65">
        <f t="shared" si="50523"/>
        <v>0</v>
      </c>
      <c r="TRC66" s="65">
        <f t="shared" si="50523"/>
        <v>0</v>
      </c>
      <c r="TRD66" s="65">
        <f t="shared" si="50523"/>
        <v>0</v>
      </c>
      <c r="TRE66" s="65">
        <f t="shared" si="50523"/>
        <v>0</v>
      </c>
      <c r="TRF66" s="65">
        <f t="shared" si="50523"/>
        <v>0</v>
      </c>
      <c r="TRG66" s="65">
        <f t="shared" si="50523"/>
        <v>0</v>
      </c>
      <c r="TRH66" s="65">
        <f t="shared" si="50523"/>
        <v>0</v>
      </c>
      <c r="TRI66" s="65">
        <f t="shared" si="50523"/>
        <v>0</v>
      </c>
      <c r="TRJ66" s="65">
        <f t="shared" si="50523"/>
        <v>0</v>
      </c>
      <c r="TRK66" s="65">
        <f t="shared" si="50523"/>
        <v>0</v>
      </c>
      <c r="TRL66" s="65">
        <f t="shared" si="50523"/>
        <v>0</v>
      </c>
      <c r="TRM66" s="65">
        <f t="shared" si="50523"/>
        <v>0</v>
      </c>
      <c r="TRN66" s="65">
        <f t="shared" si="50523"/>
        <v>0</v>
      </c>
      <c r="TRO66" s="65">
        <f t="shared" si="50523"/>
        <v>0</v>
      </c>
      <c r="TRP66" s="65">
        <f t="shared" si="50523"/>
        <v>0</v>
      </c>
      <c r="TRQ66" s="65">
        <f t="shared" si="50523"/>
        <v>0</v>
      </c>
      <c r="TRR66" s="65">
        <f t="shared" si="50523"/>
        <v>0</v>
      </c>
      <c r="TRS66" s="65">
        <f t="shared" si="50523"/>
        <v>0</v>
      </c>
      <c r="TRT66" s="65">
        <f t="shared" si="50523"/>
        <v>0</v>
      </c>
      <c r="TRU66" s="65">
        <f t="shared" si="50523"/>
        <v>0</v>
      </c>
      <c r="TRV66" s="65">
        <f t="shared" si="50523"/>
        <v>0</v>
      </c>
      <c r="TRW66" s="65">
        <f t="shared" si="50523"/>
        <v>0</v>
      </c>
      <c r="TRX66" s="65">
        <f t="shared" si="50523"/>
        <v>0</v>
      </c>
      <c r="TRY66" s="65">
        <f t="shared" si="50523"/>
        <v>0</v>
      </c>
      <c r="TRZ66" s="65">
        <f t="shared" si="50523"/>
        <v>0</v>
      </c>
      <c r="TSA66" s="65">
        <f t="shared" si="50523"/>
        <v>0</v>
      </c>
      <c r="TSB66" s="65">
        <f t="shared" si="50523"/>
        <v>0</v>
      </c>
      <c r="TSC66" s="65">
        <f t="shared" si="50523"/>
        <v>0</v>
      </c>
      <c r="TSD66" s="65">
        <f t="shared" si="50523"/>
        <v>0</v>
      </c>
      <c r="TSE66" s="65">
        <f t="shared" si="50523"/>
        <v>0</v>
      </c>
      <c r="TSF66" s="65">
        <f t="shared" si="50523"/>
        <v>0</v>
      </c>
      <c r="TSG66" s="65">
        <f t="shared" si="50523"/>
        <v>0</v>
      </c>
      <c r="TSH66" s="65">
        <f t="shared" ref="TSH66:TUS66" si="50524">SUM(TSH62:TSH65)</f>
        <v>0</v>
      </c>
      <c r="TSI66" s="65">
        <f t="shared" si="50524"/>
        <v>0</v>
      </c>
      <c r="TSJ66" s="65">
        <f t="shared" si="50524"/>
        <v>0</v>
      </c>
      <c r="TSK66" s="65">
        <f t="shared" si="50524"/>
        <v>0</v>
      </c>
      <c r="TSL66" s="65">
        <f t="shared" si="50524"/>
        <v>0</v>
      </c>
      <c r="TSM66" s="65">
        <f t="shared" si="50524"/>
        <v>0</v>
      </c>
      <c r="TSN66" s="65">
        <f t="shared" si="50524"/>
        <v>0</v>
      </c>
      <c r="TSO66" s="65">
        <f t="shared" si="50524"/>
        <v>0</v>
      </c>
      <c r="TSP66" s="65">
        <f t="shared" si="50524"/>
        <v>0</v>
      </c>
      <c r="TSQ66" s="65">
        <f t="shared" si="50524"/>
        <v>0</v>
      </c>
      <c r="TSR66" s="65">
        <f t="shared" si="50524"/>
        <v>0</v>
      </c>
      <c r="TSS66" s="65">
        <f t="shared" si="50524"/>
        <v>0</v>
      </c>
      <c r="TST66" s="65">
        <f t="shared" si="50524"/>
        <v>0</v>
      </c>
      <c r="TSU66" s="65">
        <f t="shared" si="50524"/>
        <v>0</v>
      </c>
      <c r="TSV66" s="65">
        <f t="shared" si="50524"/>
        <v>0</v>
      </c>
      <c r="TSW66" s="65">
        <f t="shared" si="50524"/>
        <v>0</v>
      </c>
      <c r="TSX66" s="65">
        <f t="shared" si="50524"/>
        <v>0</v>
      </c>
      <c r="TSY66" s="65">
        <f t="shared" si="50524"/>
        <v>0</v>
      </c>
      <c r="TSZ66" s="65">
        <f t="shared" si="50524"/>
        <v>0</v>
      </c>
      <c r="TTA66" s="65">
        <f t="shared" si="50524"/>
        <v>0</v>
      </c>
      <c r="TTB66" s="65">
        <f t="shared" si="50524"/>
        <v>0</v>
      </c>
      <c r="TTC66" s="65">
        <f t="shared" si="50524"/>
        <v>0</v>
      </c>
      <c r="TTD66" s="65">
        <f t="shared" si="50524"/>
        <v>0</v>
      </c>
      <c r="TTE66" s="65">
        <f t="shared" si="50524"/>
        <v>0</v>
      </c>
      <c r="TTF66" s="65">
        <f t="shared" si="50524"/>
        <v>0</v>
      </c>
      <c r="TTG66" s="65">
        <f t="shared" si="50524"/>
        <v>0</v>
      </c>
      <c r="TTH66" s="65">
        <f t="shared" si="50524"/>
        <v>0</v>
      </c>
      <c r="TTI66" s="65">
        <f t="shared" si="50524"/>
        <v>0</v>
      </c>
      <c r="TTJ66" s="65">
        <f t="shared" si="50524"/>
        <v>0</v>
      </c>
      <c r="TTK66" s="65">
        <f t="shared" si="50524"/>
        <v>0</v>
      </c>
      <c r="TTL66" s="65">
        <f t="shared" si="50524"/>
        <v>0</v>
      </c>
      <c r="TTM66" s="65">
        <f t="shared" si="50524"/>
        <v>0</v>
      </c>
      <c r="TTN66" s="65">
        <f t="shared" si="50524"/>
        <v>0</v>
      </c>
      <c r="TTO66" s="65">
        <f t="shared" si="50524"/>
        <v>0</v>
      </c>
      <c r="TTP66" s="65">
        <f t="shared" si="50524"/>
        <v>0</v>
      </c>
      <c r="TTQ66" s="65">
        <f t="shared" si="50524"/>
        <v>0</v>
      </c>
      <c r="TTR66" s="65">
        <f t="shared" si="50524"/>
        <v>0</v>
      </c>
      <c r="TTS66" s="65">
        <f t="shared" si="50524"/>
        <v>0</v>
      </c>
      <c r="TTT66" s="65">
        <f t="shared" si="50524"/>
        <v>0</v>
      </c>
      <c r="TTU66" s="65">
        <f t="shared" si="50524"/>
        <v>0</v>
      </c>
      <c r="TTV66" s="65">
        <f t="shared" si="50524"/>
        <v>0</v>
      </c>
      <c r="TTW66" s="65">
        <f t="shared" si="50524"/>
        <v>0</v>
      </c>
      <c r="TTX66" s="65">
        <f t="shared" si="50524"/>
        <v>0</v>
      </c>
      <c r="TTY66" s="65">
        <f t="shared" si="50524"/>
        <v>0</v>
      </c>
      <c r="TTZ66" s="65">
        <f t="shared" si="50524"/>
        <v>0</v>
      </c>
      <c r="TUA66" s="65">
        <f t="shared" si="50524"/>
        <v>0</v>
      </c>
      <c r="TUB66" s="65">
        <f t="shared" si="50524"/>
        <v>0</v>
      </c>
      <c r="TUC66" s="65">
        <f t="shared" si="50524"/>
        <v>0</v>
      </c>
      <c r="TUD66" s="65">
        <f t="shared" si="50524"/>
        <v>0</v>
      </c>
      <c r="TUE66" s="65">
        <f t="shared" si="50524"/>
        <v>0</v>
      </c>
      <c r="TUF66" s="65">
        <f t="shared" si="50524"/>
        <v>0</v>
      </c>
      <c r="TUG66" s="65">
        <f t="shared" si="50524"/>
        <v>0</v>
      </c>
      <c r="TUH66" s="65">
        <f t="shared" si="50524"/>
        <v>0</v>
      </c>
      <c r="TUI66" s="65">
        <f t="shared" si="50524"/>
        <v>0</v>
      </c>
      <c r="TUJ66" s="65">
        <f t="shared" si="50524"/>
        <v>0</v>
      </c>
      <c r="TUK66" s="65">
        <f t="shared" si="50524"/>
        <v>0</v>
      </c>
      <c r="TUL66" s="65">
        <f t="shared" si="50524"/>
        <v>0</v>
      </c>
      <c r="TUM66" s="65">
        <f t="shared" si="50524"/>
        <v>0</v>
      </c>
      <c r="TUN66" s="65">
        <f t="shared" si="50524"/>
        <v>0</v>
      </c>
      <c r="TUO66" s="65">
        <f t="shared" si="50524"/>
        <v>0</v>
      </c>
      <c r="TUP66" s="65">
        <f t="shared" si="50524"/>
        <v>0</v>
      </c>
      <c r="TUQ66" s="65">
        <f t="shared" si="50524"/>
        <v>0</v>
      </c>
      <c r="TUR66" s="65">
        <f t="shared" si="50524"/>
        <v>0</v>
      </c>
      <c r="TUS66" s="65">
        <f t="shared" si="50524"/>
        <v>0</v>
      </c>
      <c r="TUT66" s="65">
        <f t="shared" ref="TUT66:TXE66" si="50525">SUM(TUT62:TUT65)</f>
        <v>0</v>
      </c>
      <c r="TUU66" s="65">
        <f t="shared" si="50525"/>
        <v>0</v>
      </c>
      <c r="TUV66" s="65">
        <f t="shared" si="50525"/>
        <v>0</v>
      </c>
      <c r="TUW66" s="65">
        <f t="shared" si="50525"/>
        <v>0</v>
      </c>
      <c r="TUX66" s="65">
        <f t="shared" si="50525"/>
        <v>0</v>
      </c>
      <c r="TUY66" s="65">
        <f t="shared" si="50525"/>
        <v>0</v>
      </c>
      <c r="TUZ66" s="65">
        <f t="shared" si="50525"/>
        <v>0</v>
      </c>
      <c r="TVA66" s="65">
        <f t="shared" si="50525"/>
        <v>0</v>
      </c>
      <c r="TVB66" s="65">
        <f t="shared" si="50525"/>
        <v>0</v>
      </c>
      <c r="TVC66" s="65">
        <f t="shared" si="50525"/>
        <v>0</v>
      </c>
      <c r="TVD66" s="65">
        <f t="shared" si="50525"/>
        <v>0</v>
      </c>
      <c r="TVE66" s="65">
        <f t="shared" si="50525"/>
        <v>0</v>
      </c>
      <c r="TVF66" s="65">
        <f t="shared" si="50525"/>
        <v>0</v>
      </c>
      <c r="TVG66" s="65">
        <f t="shared" si="50525"/>
        <v>0</v>
      </c>
      <c r="TVH66" s="65">
        <f t="shared" si="50525"/>
        <v>0</v>
      </c>
      <c r="TVI66" s="65">
        <f t="shared" si="50525"/>
        <v>0</v>
      </c>
      <c r="TVJ66" s="65">
        <f t="shared" si="50525"/>
        <v>0</v>
      </c>
      <c r="TVK66" s="65">
        <f t="shared" si="50525"/>
        <v>0</v>
      </c>
      <c r="TVL66" s="65">
        <f t="shared" si="50525"/>
        <v>0</v>
      </c>
      <c r="TVM66" s="65">
        <f t="shared" si="50525"/>
        <v>0</v>
      </c>
      <c r="TVN66" s="65">
        <f t="shared" si="50525"/>
        <v>0</v>
      </c>
      <c r="TVO66" s="65">
        <f t="shared" si="50525"/>
        <v>0</v>
      </c>
      <c r="TVP66" s="65">
        <f t="shared" si="50525"/>
        <v>0</v>
      </c>
      <c r="TVQ66" s="65">
        <f t="shared" si="50525"/>
        <v>0</v>
      </c>
      <c r="TVR66" s="65">
        <f t="shared" si="50525"/>
        <v>0</v>
      </c>
      <c r="TVS66" s="65">
        <f t="shared" si="50525"/>
        <v>0</v>
      </c>
      <c r="TVT66" s="65">
        <f t="shared" si="50525"/>
        <v>0</v>
      </c>
      <c r="TVU66" s="65">
        <f t="shared" si="50525"/>
        <v>0</v>
      </c>
      <c r="TVV66" s="65">
        <f t="shared" si="50525"/>
        <v>0</v>
      </c>
      <c r="TVW66" s="65">
        <f t="shared" si="50525"/>
        <v>0</v>
      </c>
      <c r="TVX66" s="65">
        <f t="shared" si="50525"/>
        <v>0</v>
      </c>
      <c r="TVY66" s="65">
        <f t="shared" si="50525"/>
        <v>0</v>
      </c>
      <c r="TVZ66" s="65">
        <f t="shared" si="50525"/>
        <v>0</v>
      </c>
      <c r="TWA66" s="65">
        <f t="shared" si="50525"/>
        <v>0</v>
      </c>
      <c r="TWB66" s="65">
        <f t="shared" si="50525"/>
        <v>0</v>
      </c>
      <c r="TWC66" s="65">
        <f t="shared" si="50525"/>
        <v>0</v>
      </c>
      <c r="TWD66" s="65">
        <f t="shared" si="50525"/>
        <v>0</v>
      </c>
      <c r="TWE66" s="65">
        <f t="shared" si="50525"/>
        <v>0</v>
      </c>
      <c r="TWF66" s="65">
        <f t="shared" si="50525"/>
        <v>0</v>
      </c>
      <c r="TWG66" s="65">
        <f t="shared" si="50525"/>
        <v>0</v>
      </c>
      <c r="TWH66" s="65">
        <f t="shared" si="50525"/>
        <v>0</v>
      </c>
      <c r="TWI66" s="65">
        <f t="shared" si="50525"/>
        <v>0</v>
      </c>
      <c r="TWJ66" s="65">
        <f t="shared" si="50525"/>
        <v>0</v>
      </c>
      <c r="TWK66" s="65">
        <f t="shared" si="50525"/>
        <v>0</v>
      </c>
      <c r="TWL66" s="65">
        <f t="shared" si="50525"/>
        <v>0</v>
      </c>
      <c r="TWM66" s="65">
        <f t="shared" si="50525"/>
        <v>0</v>
      </c>
      <c r="TWN66" s="65">
        <f t="shared" si="50525"/>
        <v>0</v>
      </c>
      <c r="TWO66" s="65">
        <f t="shared" si="50525"/>
        <v>0</v>
      </c>
      <c r="TWP66" s="65">
        <f t="shared" si="50525"/>
        <v>0</v>
      </c>
      <c r="TWQ66" s="65">
        <f t="shared" si="50525"/>
        <v>0</v>
      </c>
      <c r="TWR66" s="65">
        <f t="shared" si="50525"/>
        <v>0</v>
      </c>
      <c r="TWS66" s="65">
        <f t="shared" si="50525"/>
        <v>0</v>
      </c>
      <c r="TWT66" s="65">
        <f t="shared" si="50525"/>
        <v>0</v>
      </c>
      <c r="TWU66" s="65">
        <f t="shared" si="50525"/>
        <v>0</v>
      </c>
      <c r="TWV66" s="65">
        <f t="shared" si="50525"/>
        <v>0</v>
      </c>
      <c r="TWW66" s="65">
        <f t="shared" si="50525"/>
        <v>0</v>
      </c>
      <c r="TWX66" s="65">
        <f t="shared" si="50525"/>
        <v>0</v>
      </c>
      <c r="TWY66" s="65">
        <f t="shared" si="50525"/>
        <v>0</v>
      </c>
      <c r="TWZ66" s="65">
        <f t="shared" si="50525"/>
        <v>0</v>
      </c>
      <c r="TXA66" s="65">
        <f t="shared" si="50525"/>
        <v>0</v>
      </c>
      <c r="TXB66" s="65">
        <f t="shared" si="50525"/>
        <v>0</v>
      </c>
      <c r="TXC66" s="65">
        <f t="shared" si="50525"/>
        <v>0</v>
      </c>
      <c r="TXD66" s="65">
        <f t="shared" si="50525"/>
        <v>0</v>
      </c>
      <c r="TXE66" s="65">
        <f t="shared" si="50525"/>
        <v>0</v>
      </c>
      <c r="TXF66" s="65">
        <f t="shared" ref="TXF66:TZQ66" si="50526">SUM(TXF62:TXF65)</f>
        <v>0</v>
      </c>
      <c r="TXG66" s="65">
        <f t="shared" si="50526"/>
        <v>0</v>
      </c>
      <c r="TXH66" s="65">
        <f t="shared" si="50526"/>
        <v>0</v>
      </c>
      <c r="TXI66" s="65">
        <f t="shared" si="50526"/>
        <v>0</v>
      </c>
      <c r="TXJ66" s="65">
        <f t="shared" si="50526"/>
        <v>0</v>
      </c>
      <c r="TXK66" s="65">
        <f t="shared" si="50526"/>
        <v>0</v>
      </c>
      <c r="TXL66" s="65">
        <f t="shared" si="50526"/>
        <v>0</v>
      </c>
      <c r="TXM66" s="65">
        <f t="shared" si="50526"/>
        <v>0</v>
      </c>
      <c r="TXN66" s="65">
        <f t="shared" si="50526"/>
        <v>0</v>
      </c>
      <c r="TXO66" s="65">
        <f t="shared" si="50526"/>
        <v>0</v>
      </c>
      <c r="TXP66" s="65">
        <f t="shared" si="50526"/>
        <v>0</v>
      </c>
      <c r="TXQ66" s="65">
        <f t="shared" si="50526"/>
        <v>0</v>
      </c>
      <c r="TXR66" s="65">
        <f t="shared" si="50526"/>
        <v>0</v>
      </c>
      <c r="TXS66" s="65">
        <f t="shared" si="50526"/>
        <v>0</v>
      </c>
      <c r="TXT66" s="65">
        <f t="shared" si="50526"/>
        <v>0</v>
      </c>
      <c r="TXU66" s="65">
        <f t="shared" si="50526"/>
        <v>0</v>
      </c>
      <c r="TXV66" s="65">
        <f t="shared" si="50526"/>
        <v>0</v>
      </c>
      <c r="TXW66" s="65">
        <f t="shared" si="50526"/>
        <v>0</v>
      </c>
      <c r="TXX66" s="65">
        <f t="shared" si="50526"/>
        <v>0</v>
      </c>
      <c r="TXY66" s="65">
        <f t="shared" si="50526"/>
        <v>0</v>
      </c>
      <c r="TXZ66" s="65">
        <f t="shared" si="50526"/>
        <v>0</v>
      </c>
      <c r="TYA66" s="65">
        <f t="shared" si="50526"/>
        <v>0</v>
      </c>
      <c r="TYB66" s="65">
        <f t="shared" si="50526"/>
        <v>0</v>
      </c>
      <c r="TYC66" s="65">
        <f t="shared" si="50526"/>
        <v>0</v>
      </c>
      <c r="TYD66" s="65">
        <f t="shared" si="50526"/>
        <v>0</v>
      </c>
      <c r="TYE66" s="65">
        <f t="shared" si="50526"/>
        <v>0</v>
      </c>
      <c r="TYF66" s="65">
        <f t="shared" si="50526"/>
        <v>0</v>
      </c>
      <c r="TYG66" s="65">
        <f t="shared" si="50526"/>
        <v>0</v>
      </c>
      <c r="TYH66" s="65">
        <f t="shared" si="50526"/>
        <v>0</v>
      </c>
      <c r="TYI66" s="65">
        <f t="shared" si="50526"/>
        <v>0</v>
      </c>
      <c r="TYJ66" s="65">
        <f t="shared" si="50526"/>
        <v>0</v>
      </c>
      <c r="TYK66" s="65">
        <f t="shared" si="50526"/>
        <v>0</v>
      </c>
      <c r="TYL66" s="65">
        <f t="shared" si="50526"/>
        <v>0</v>
      </c>
      <c r="TYM66" s="65">
        <f t="shared" si="50526"/>
        <v>0</v>
      </c>
      <c r="TYN66" s="65">
        <f t="shared" si="50526"/>
        <v>0</v>
      </c>
      <c r="TYO66" s="65">
        <f t="shared" si="50526"/>
        <v>0</v>
      </c>
      <c r="TYP66" s="65">
        <f t="shared" si="50526"/>
        <v>0</v>
      </c>
      <c r="TYQ66" s="65">
        <f t="shared" si="50526"/>
        <v>0</v>
      </c>
      <c r="TYR66" s="65">
        <f t="shared" si="50526"/>
        <v>0</v>
      </c>
      <c r="TYS66" s="65">
        <f t="shared" si="50526"/>
        <v>0</v>
      </c>
      <c r="TYT66" s="65">
        <f t="shared" si="50526"/>
        <v>0</v>
      </c>
      <c r="TYU66" s="65">
        <f t="shared" si="50526"/>
        <v>0</v>
      </c>
      <c r="TYV66" s="65">
        <f t="shared" si="50526"/>
        <v>0</v>
      </c>
      <c r="TYW66" s="65">
        <f t="shared" si="50526"/>
        <v>0</v>
      </c>
      <c r="TYX66" s="65">
        <f t="shared" si="50526"/>
        <v>0</v>
      </c>
      <c r="TYY66" s="65">
        <f t="shared" si="50526"/>
        <v>0</v>
      </c>
      <c r="TYZ66" s="65">
        <f t="shared" si="50526"/>
        <v>0</v>
      </c>
      <c r="TZA66" s="65">
        <f t="shared" si="50526"/>
        <v>0</v>
      </c>
      <c r="TZB66" s="65">
        <f t="shared" si="50526"/>
        <v>0</v>
      </c>
      <c r="TZC66" s="65">
        <f t="shared" si="50526"/>
        <v>0</v>
      </c>
      <c r="TZD66" s="65">
        <f t="shared" si="50526"/>
        <v>0</v>
      </c>
      <c r="TZE66" s="65">
        <f t="shared" si="50526"/>
        <v>0</v>
      </c>
      <c r="TZF66" s="65">
        <f t="shared" si="50526"/>
        <v>0</v>
      </c>
      <c r="TZG66" s="65">
        <f t="shared" si="50526"/>
        <v>0</v>
      </c>
      <c r="TZH66" s="65">
        <f t="shared" si="50526"/>
        <v>0</v>
      </c>
      <c r="TZI66" s="65">
        <f t="shared" si="50526"/>
        <v>0</v>
      </c>
      <c r="TZJ66" s="65">
        <f t="shared" si="50526"/>
        <v>0</v>
      </c>
      <c r="TZK66" s="65">
        <f t="shared" si="50526"/>
        <v>0</v>
      </c>
      <c r="TZL66" s="65">
        <f t="shared" si="50526"/>
        <v>0</v>
      </c>
      <c r="TZM66" s="65">
        <f t="shared" si="50526"/>
        <v>0</v>
      </c>
      <c r="TZN66" s="65">
        <f t="shared" si="50526"/>
        <v>0</v>
      </c>
      <c r="TZO66" s="65">
        <f t="shared" si="50526"/>
        <v>0</v>
      </c>
      <c r="TZP66" s="65">
        <f t="shared" si="50526"/>
        <v>0</v>
      </c>
      <c r="TZQ66" s="65">
        <f t="shared" si="50526"/>
        <v>0</v>
      </c>
      <c r="TZR66" s="65">
        <f t="shared" ref="TZR66:UCC66" si="50527">SUM(TZR62:TZR65)</f>
        <v>0</v>
      </c>
      <c r="TZS66" s="65">
        <f t="shared" si="50527"/>
        <v>0</v>
      </c>
      <c r="TZT66" s="65">
        <f t="shared" si="50527"/>
        <v>0</v>
      </c>
      <c r="TZU66" s="65">
        <f t="shared" si="50527"/>
        <v>0</v>
      </c>
      <c r="TZV66" s="65">
        <f t="shared" si="50527"/>
        <v>0</v>
      </c>
      <c r="TZW66" s="65">
        <f t="shared" si="50527"/>
        <v>0</v>
      </c>
      <c r="TZX66" s="65">
        <f t="shared" si="50527"/>
        <v>0</v>
      </c>
      <c r="TZY66" s="65">
        <f t="shared" si="50527"/>
        <v>0</v>
      </c>
      <c r="TZZ66" s="65">
        <f t="shared" si="50527"/>
        <v>0</v>
      </c>
      <c r="UAA66" s="65">
        <f t="shared" si="50527"/>
        <v>0</v>
      </c>
      <c r="UAB66" s="65">
        <f t="shared" si="50527"/>
        <v>0</v>
      </c>
      <c r="UAC66" s="65">
        <f t="shared" si="50527"/>
        <v>0</v>
      </c>
      <c r="UAD66" s="65">
        <f t="shared" si="50527"/>
        <v>0</v>
      </c>
      <c r="UAE66" s="65">
        <f t="shared" si="50527"/>
        <v>0</v>
      </c>
      <c r="UAF66" s="65">
        <f t="shared" si="50527"/>
        <v>0</v>
      </c>
      <c r="UAG66" s="65">
        <f t="shared" si="50527"/>
        <v>0</v>
      </c>
      <c r="UAH66" s="65">
        <f t="shared" si="50527"/>
        <v>0</v>
      </c>
      <c r="UAI66" s="65">
        <f t="shared" si="50527"/>
        <v>0</v>
      </c>
      <c r="UAJ66" s="65">
        <f t="shared" si="50527"/>
        <v>0</v>
      </c>
      <c r="UAK66" s="65">
        <f t="shared" si="50527"/>
        <v>0</v>
      </c>
      <c r="UAL66" s="65">
        <f t="shared" si="50527"/>
        <v>0</v>
      </c>
      <c r="UAM66" s="65">
        <f t="shared" si="50527"/>
        <v>0</v>
      </c>
      <c r="UAN66" s="65">
        <f t="shared" si="50527"/>
        <v>0</v>
      </c>
      <c r="UAO66" s="65">
        <f t="shared" si="50527"/>
        <v>0</v>
      </c>
      <c r="UAP66" s="65">
        <f t="shared" si="50527"/>
        <v>0</v>
      </c>
      <c r="UAQ66" s="65">
        <f t="shared" si="50527"/>
        <v>0</v>
      </c>
      <c r="UAR66" s="65">
        <f t="shared" si="50527"/>
        <v>0</v>
      </c>
      <c r="UAS66" s="65">
        <f t="shared" si="50527"/>
        <v>0</v>
      </c>
      <c r="UAT66" s="65">
        <f t="shared" si="50527"/>
        <v>0</v>
      </c>
      <c r="UAU66" s="65">
        <f t="shared" si="50527"/>
        <v>0</v>
      </c>
      <c r="UAV66" s="65">
        <f t="shared" si="50527"/>
        <v>0</v>
      </c>
      <c r="UAW66" s="65">
        <f t="shared" si="50527"/>
        <v>0</v>
      </c>
      <c r="UAX66" s="65">
        <f t="shared" si="50527"/>
        <v>0</v>
      </c>
      <c r="UAY66" s="65">
        <f t="shared" si="50527"/>
        <v>0</v>
      </c>
      <c r="UAZ66" s="65">
        <f t="shared" si="50527"/>
        <v>0</v>
      </c>
      <c r="UBA66" s="65">
        <f t="shared" si="50527"/>
        <v>0</v>
      </c>
      <c r="UBB66" s="65">
        <f t="shared" si="50527"/>
        <v>0</v>
      </c>
      <c r="UBC66" s="65">
        <f t="shared" si="50527"/>
        <v>0</v>
      </c>
      <c r="UBD66" s="65">
        <f t="shared" si="50527"/>
        <v>0</v>
      </c>
      <c r="UBE66" s="65">
        <f t="shared" si="50527"/>
        <v>0</v>
      </c>
      <c r="UBF66" s="65">
        <f t="shared" si="50527"/>
        <v>0</v>
      </c>
      <c r="UBG66" s="65">
        <f t="shared" si="50527"/>
        <v>0</v>
      </c>
      <c r="UBH66" s="65">
        <f t="shared" si="50527"/>
        <v>0</v>
      </c>
      <c r="UBI66" s="65">
        <f t="shared" si="50527"/>
        <v>0</v>
      </c>
      <c r="UBJ66" s="65">
        <f t="shared" si="50527"/>
        <v>0</v>
      </c>
      <c r="UBK66" s="65">
        <f t="shared" si="50527"/>
        <v>0</v>
      </c>
      <c r="UBL66" s="65">
        <f t="shared" si="50527"/>
        <v>0</v>
      </c>
      <c r="UBM66" s="65">
        <f t="shared" si="50527"/>
        <v>0</v>
      </c>
      <c r="UBN66" s="65">
        <f t="shared" si="50527"/>
        <v>0</v>
      </c>
      <c r="UBO66" s="65">
        <f t="shared" si="50527"/>
        <v>0</v>
      </c>
      <c r="UBP66" s="65">
        <f t="shared" si="50527"/>
        <v>0</v>
      </c>
      <c r="UBQ66" s="65">
        <f t="shared" si="50527"/>
        <v>0</v>
      </c>
      <c r="UBR66" s="65">
        <f t="shared" si="50527"/>
        <v>0</v>
      </c>
      <c r="UBS66" s="65">
        <f t="shared" si="50527"/>
        <v>0</v>
      </c>
      <c r="UBT66" s="65">
        <f t="shared" si="50527"/>
        <v>0</v>
      </c>
      <c r="UBU66" s="65">
        <f t="shared" si="50527"/>
        <v>0</v>
      </c>
      <c r="UBV66" s="65">
        <f t="shared" si="50527"/>
        <v>0</v>
      </c>
      <c r="UBW66" s="65">
        <f t="shared" si="50527"/>
        <v>0</v>
      </c>
      <c r="UBX66" s="65">
        <f t="shared" si="50527"/>
        <v>0</v>
      </c>
      <c r="UBY66" s="65">
        <f t="shared" si="50527"/>
        <v>0</v>
      </c>
      <c r="UBZ66" s="65">
        <f t="shared" si="50527"/>
        <v>0</v>
      </c>
      <c r="UCA66" s="65">
        <f t="shared" si="50527"/>
        <v>0</v>
      </c>
      <c r="UCB66" s="65">
        <f t="shared" si="50527"/>
        <v>0</v>
      </c>
      <c r="UCC66" s="65">
        <f t="shared" si="50527"/>
        <v>0</v>
      </c>
      <c r="UCD66" s="65">
        <f t="shared" ref="UCD66:UEO66" si="50528">SUM(UCD62:UCD65)</f>
        <v>0</v>
      </c>
      <c r="UCE66" s="65">
        <f t="shared" si="50528"/>
        <v>0</v>
      </c>
      <c r="UCF66" s="65">
        <f t="shared" si="50528"/>
        <v>0</v>
      </c>
      <c r="UCG66" s="65">
        <f t="shared" si="50528"/>
        <v>0</v>
      </c>
      <c r="UCH66" s="65">
        <f t="shared" si="50528"/>
        <v>0</v>
      </c>
      <c r="UCI66" s="65">
        <f t="shared" si="50528"/>
        <v>0</v>
      </c>
      <c r="UCJ66" s="65">
        <f t="shared" si="50528"/>
        <v>0</v>
      </c>
      <c r="UCK66" s="65">
        <f t="shared" si="50528"/>
        <v>0</v>
      </c>
      <c r="UCL66" s="65">
        <f t="shared" si="50528"/>
        <v>0</v>
      </c>
      <c r="UCM66" s="65">
        <f t="shared" si="50528"/>
        <v>0</v>
      </c>
      <c r="UCN66" s="65">
        <f t="shared" si="50528"/>
        <v>0</v>
      </c>
      <c r="UCO66" s="65">
        <f t="shared" si="50528"/>
        <v>0</v>
      </c>
      <c r="UCP66" s="65">
        <f t="shared" si="50528"/>
        <v>0</v>
      </c>
      <c r="UCQ66" s="65">
        <f t="shared" si="50528"/>
        <v>0</v>
      </c>
      <c r="UCR66" s="65">
        <f t="shared" si="50528"/>
        <v>0</v>
      </c>
      <c r="UCS66" s="65">
        <f t="shared" si="50528"/>
        <v>0</v>
      </c>
      <c r="UCT66" s="65">
        <f t="shared" si="50528"/>
        <v>0</v>
      </c>
      <c r="UCU66" s="65">
        <f t="shared" si="50528"/>
        <v>0</v>
      </c>
      <c r="UCV66" s="65">
        <f t="shared" si="50528"/>
        <v>0</v>
      </c>
      <c r="UCW66" s="65">
        <f t="shared" si="50528"/>
        <v>0</v>
      </c>
      <c r="UCX66" s="65">
        <f t="shared" si="50528"/>
        <v>0</v>
      </c>
      <c r="UCY66" s="65">
        <f t="shared" si="50528"/>
        <v>0</v>
      </c>
      <c r="UCZ66" s="65">
        <f t="shared" si="50528"/>
        <v>0</v>
      </c>
      <c r="UDA66" s="65">
        <f t="shared" si="50528"/>
        <v>0</v>
      </c>
      <c r="UDB66" s="65">
        <f t="shared" si="50528"/>
        <v>0</v>
      </c>
      <c r="UDC66" s="65">
        <f t="shared" si="50528"/>
        <v>0</v>
      </c>
      <c r="UDD66" s="65">
        <f t="shared" si="50528"/>
        <v>0</v>
      </c>
      <c r="UDE66" s="65">
        <f t="shared" si="50528"/>
        <v>0</v>
      </c>
      <c r="UDF66" s="65">
        <f t="shared" si="50528"/>
        <v>0</v>
      </c>
      <c r="UDG66" s="65">
        <f t="shared" si="50528"/>
        <v>0</v>
      </c>
      <c r="UDH66" s="65">
        <f t="shared" si="50528"/>
        <v>0</v>
      </c>
      <c r="UDI66" s="65">
        <f t="shared" si="50528"/>
        <v>0</v>
      </c>
      <c r="UDJ66" s="65">
        <f t="shared" si="50528"/>
        <v>0</v>
      </c>
      <c r="UDK66" s="65">
        <f t="shared" si="50528"/>
        <v>0</v>
      </c>
      <c r="UDL66" s="65">
        <f t="shared" si="50528"/>
        <v>0</v>
      </c>
      <c r="UDM66" s="65">
        <f t="shared" si="50528"/>
        <v>0</v>
      </c>
      <c r="UDN66" s="65">
        <f t="shared" si="50528"/>
        <v>0</v>
      </c>
      <c r="UDO66" s="65">
        <f t="shared" si="50528"/>
        <v>0</v>
      </c>
      <c r="UDP66" s="65">
        <f t="shared" si="50528"/>
        <v>0</v>
      </c>
      <c r="UDQ66" s="65">
        <f t="shared" si="50528"/>
        <v>0</v>
      </c>
      <c r="UDR66" s="65">
        <f t="shared" si="50528"/>
        <v>0</v>
      </c>
      <c r="UDS66" s="65">
        <f t="shared" si="50528"/>
        <v>0</v>
      </c>
      <c r="UDT66" s="65">
        <f t="shared" si="50528"/>
        <v>0</v>
      </c>
      <c r="UDU66" s="65">
        <f t="shared" si="50528"/>
        <v>0</v>
      </c>
      <c r="UDV66" s="65">
        <f t="shared" si="50528"/>
        <v>0</v>
      </c>
      <c r="UDW66" s="65">
        <f t="shared" si="50528"/>
        <v>0</v>
      </c>
      <c r="UDX66" s="65">
        <f t="shared" si="50528"/>
        <v>0</v>
      </c>
      <c r="UDY66" s="65">
        <f t="shared" si="50528"/>
        <v>0</v>
      </c>
      <c r="UDZ66" s="65">
        <f t="shared" si="50528"/>
        <v>0</v>
      </c>
      <c r="UEA66" s="65">
        <f t="shared" si="50528"/>
        <v>0</v>
      </c>
      <c r="UEB66" s="65">
        <f t="shared" si="50528"/>
        <v>0</v>
      </c>
      <c r="UEC66" s="65">
        <f t="shared" si="50528"/>
        <v>0</v>
      </c>
      <c r="UED66" s="65">
        <f t="shared" si="50528"/>
        <v>0</v>
      </c>
      <c r="UEE66" s="65">
        <f t="shared" si="50528"/>
        <v>0</v>
      </c>
      <c r="UEF66" s="65">
        <f t="shared" si="50528"/>
        <v>0</v>
      </c>
      <c r="UEG66" s="65">
        <f t="shared" si="50528"/>
        <v>0</v>
      </c>
      <c r="UEH66" s="65">
        <f t="shared" si="50528"/>
        <v>0</v>
      </c>
      <c r="UEI66" s="65">
        <f t="shared" si="50528"/>
        <v>0</v>
      </c>
      <c r="UEJ66" s="65">
        <f t="shared" si="50528"/>
        <v>0</v>
      </c>
      <c r="UEK66" s="65">
        <f t="shared" si="50528"/>
        <v>0</v>
      </c>
      <c r="UEL66" s="65">
        <f t="shared" si="50528"/>
        <v>0</v>
      </c>
      <c r="UEM66" s="65">
        <f t="shared" si="50528"/>
        <v>0</v>
      </c>
      <c r="UEN66" s="65">
        <f t="shared" si="50528"/>
        <v>0</v>
      </c>
      <c r="UEO66" s="65">
        <f t="shared" si="50528"/>
        <v>0</v>
      </c>
      <c r="UEP66" s="65">
        <f t="shared" ref="UEP66:UHA66" si="50529">SUM(UEP62:UEP65)</f>
        <v>0</v>
      </c>
      <c r="UEQ66" s="65">
        <f t="shared" si="50529"/>
        <v>0</v>
      </c>
      <c r="UER66" s="65">
        <f t="shared" si="50529"/>
        <v>0</v>
      </c>
      <c r="UES66" s="65">
        <f t="shared" si="50529"/>
        <v>0</v>
      </c>
      <c r="UET66" s="65">
        <f t="shared" si="50529"/>
        <v>0</v>
      </c>
      <c r="UEU66" s="65">
        <f t="shared" si="50529"/>
        <v>0</v>
      </c>
      <c r="UEV66" s="65">
        <f t="shared" si="50529"/>
        <v>0</v>
      </c>
      <c r="UEW66" s="65">
        <f t="shared" si="50529"/>
        <v>0</v>
      </c>
      <c r="UEX66" s="65">
        <f t="shared" si="50529"/>
        <v>0</v>
      </c>
      <c r="UEY66" s="65">
        <f t="shared" si="50529"/>
        <v>0</v>
      </c>
      <c r="UEZ66" s="65">
        <f t="shared" si="50529"/>
        <v>0</v>
      </c>
      <c r="UFA66" s="65">
        <f t="shared" si="50529"/>
        <v>0</v>
      </c>
      <c r="UFB66" s="65">
        <f t="shared" si="50529"/>
        <v>0</v>
      </c>
      <c r="UFC66" s="65">
        <f t="shared" si="50529"/>
        <v>0</v>
      </c>
      <c r="UFD66" s="65">
        <f t="shared" si="50529"/>
        <v>0</v>
      </c>
      <c r="UFE66" s="65">
        <f t="shared" si="50529"/>
        <v>0</v>
      </c>
      <c r="UFF66" s="65">
        <f t="shared" si="50529"/>
        <v>0</v>
      </c>
      <c r="UFG66" s="65">
        <f t="shared" si="50529"/>
        <v>0</v>
      </c>
      <c r="UFH66" s="65">
        <f t="shared" si="50529"/>
        <v>0</v>
      </c>
      <c r="UFI66" s="65">
        <f t="shared" si="50529"/>
        <v>0</v>
      </c>
      <c r="UFJ66" s="65">
        <f t="shared" si="50529"/>
        <v>0</v>
      </c>
      <c r="UFK66" s="65">
        <f t="shared" si="50529"/>
        <v>0</v>
      </c>
      <c r="UFL66" s="65">
        <f t="shared" si="50529"/>
        <v>0</v>
      </c>
      <c r="UFM66" s="65">
        <f t="shared" si="50529"/>
        <v>0</v>
      </c>
      <c r="UFN66" s="65">
        <f t="shared" si="50529"/>
        <v>0</v>
      </c>
      <c r="UFO66" s="65">
        <f t="shared" si="50529"/>
        <v>0</v>
      </c>
      <c r="UFP66" s="65">
        <f t="shared" si="50529"/>
        <v>0</v>
      </c>
      <c r="UFQ66" s="65">
        <f t="shared" si="50529"/>
        <v>0</v>
      </c>
      <c r="UFR66" s="65">
        <f t="shared" si="50529"/>
        <v>0</v>
      </c>
      <c r="UFS66" s="65">
        <f t="shared" si="50529"/>
        <v>0</v>
      </c>
      <c r="UFT66" s="65">
        <f t="shared" si="50529"/>
        <v>0</v>
      </c>
      <c r="UFU66" s="65">
        <f t="shared" si="50529"/>
        <v>0</v>
      </c>
      <c r="UFV66" s="65">
        <f t="shared" si="50529"/>
        <v>0</v>
      </c>
      <c r="UFW66" s="65">
        <f t="shared" si="50529"/>
        <v>0</v>
      </c>
      <c r="UFX66" s="65">
        <f t="shared" si="50529"/>
        <v>0</v>
      </c>
      <c r="UFY66" s="65">
        <f t="shared" si="50529"/>
        <v>0</v>
      </c>
      <c r="UFZ66" s="65">
        <f t="shared" si="50529"/>
        <v>0</v>
      </c>
      <c r="UGA66" s="65">
        <f t="shared" si="50529"/>
        <v>0</v>
      </c>
      <c r="UGB66" s="65">
        <f t="shared" si="50529"/>
        <v>0</v>
      </c>
      <c r="UGC66" s="65">
        <f t="shared" si="50529"/>
        <v>0</v>
      </c>
      <c r="UGD66" s="65">
        <f t="shared" si="50529"/>
        <v>0</v>
      </c>
      <c r="UGE66" s="65">
        <f t="shared" si="50529"/>
        <v>0</v>
      </c>
      <c r="UGF66" s="65">
        <f t="shared" si="50529"/>
        <v>0</v>
      </c>
      <c r="UGG66" s="65">
        <f t="shared" si="50529"/>
        <v>0</v>
      </c>
      <c r="UGH66" s="65">
        <f t="shared" si="50529"/>
        <v>0</v>
      </c>
      <c r="UGI66" s="65">
        <f t="shared" si="50529"/>
        <v>0</v>
      </c>
      <c r="UGJ66" s="65">
        <f t="shared" si="50529"/>
        <v>0</v>
      </c>
      <c r="UGK66" s="65">
        <f t="shared" si="50529"/>
        <v>0</v>
      </c>
      <c r="UGL66" s="65">
        <f t="shared" si="50529"/>
        <v>0</v>
      </c>
      <c r="UGM66" s="65">
        <f t="shared" si="50529"/>
        <v>0</v>
      </c>
      <c r="UGN66" s="65">
        <f t="shared" si="50529"/>
        <v>0</v>
      </c>
      <c r="UGO66" s="65">
        <f t="shared" si="50529"/>
        <v>0</v>
      </c>
      <c r="UGP66" s="65">
        <f t="shared" si="50529"/>
        <v>0</v>
      </c>
      <c r="UGQ66" s="65">
        <f t="shared" si="50529"/>
        <v>0</v>
      </c>
      <c r="UGR66" s="65">
        <f t="shared" si="50529"/>
        <v>0</v>
      </c>
      <c r="UGS66" s="65">
        <f t="shared" si="50529"/>
        <v>0</v>
      </c>
      <c r="UGT66" s="65">
        <f t="shared" si="50529"/>
        <v>0</v>
      </c>
      <c r="UGU66" s="65">
        <f t="shared" si="50529"/>
        <v>0</v>
      </c>
      <c r="UGV66" s="65">
        <f t="shared" si="50529"/>
        <v>0</v>
      </c>
      <c r="UGW66" s="65">
        <f t="shared" si="50529"/>
        <v>0</v>
      </c>
      <c r="UGX66" s="65">
        <f t="shared" si="50529"/>
        <v>0</v>
      </c>
      <c r="UGY66" s="65">
        <f t="shared" si="50529"/>
        <v>0</v>
      </c>
      <c r="UGZ66" s="65">
        <f t="shared" si="50529"/>
        <v>0</v>
      </c>
      <c r="UHA66" s="65">
        <f t="shared" si="50529"/>
        <v>0</v>
      </c>
      <c r="UHB66" s="65">
        <f t="shared" ref="UHB66:UJM66" si="50530">SUM(UHB62:UHB65)</f>
        <v>0</v>
      </c>
      <c r="UHC66" s="65">
        <f t="shared" si="50530"/>
        <v>0</v>
      </c>
      <c r="UHD66" s="65">
        <f t="shared" si="50530"/>
        <v>0</v>
      </c>
      <c r="UHE66" s="65">
        <f t="shared" si="50530"/>
        <v>0</v>
      </c>
      <c r="UHF66" s="65">
        <f t="shared" si="50530"/>
        <v>0</v>
      </c>
      <c r="UHG66" s="65">
        <f t="shared" si="50530"/>
        <v>0</v>
      </c>
      <c r="UHH66" s="65">
        <f t="shared" si="50530"/>
        <v>0</v>
      </c>
      <c r="UHI66" s="65">
        <f t="shared" si="50530"/>
        <v>0</v>
      </c>
      <c r="UHJ66" s="65">
        <f t="shared" si="50530"/>
        <v>0</v>
      </c>
      <c r="UHK66" s="65">
        <f t="shared" si="50530"/>
        <v>0</v>
      </c>
      <c r="UHL66" s="65">
        <f t="shared" si="50530"/>
        <v>0</v>
      </c>
      <c r="UHM66" s="65">
        <f t="shared" si="50530"/>
        <v>0</v>
      </c>
      <c r="UHN66" s="65">
        <f t="shared" si="50530"/>
        <v>0</v>
      </c>
      <c r="UHO66" s="65">
        <f t="shared" si="50530"/>
        <v>0</v>
      </c>
      <c r="UHP66" s="65">
        <f t="shared" si="50530"/>
        <v>0</v>
      </c>
      <c r="UHQ66" s="65">
        <f t="shared" si="50530"/>
        <v>0</v>
      </c>
      <c r="UHR66" s="65">
        <f t="shared" si="50530"/>
        <v>0</v>
      </c>
      <c r="UHS66" s="65">
        <f t="shared" si="50530"/>
        <v>0</v>
      </c>
      <c r="UHT66" s="65">
        <f t="shared" si="50530"/>
        <v>0</v>
      </c>
      <c r="UHU66" s="65">
        <f t="shared" si="50530"/>
        <v>0</v>
      </c>
      <c r="UHV66" s="65">
        <f t="shared" si="50530"/>
        <v>0</v>
      </c>
      <c r="UHW66" s="65">
        <f t="shared" si="50530"/>
        <v>0</v>
      </c>
      <c r="UHX66" s="65">
        <f t="shared" si="50530"/>
        <v>0</v>
      </c>
      <c r="UHY66" s="65">
        <f t="shared" si="50530"/>
        <v>0</v>
      </c>
      <c r="UHZ66" s="65">
        <f t="shared" si="50530"/>
        <v>0</v>
      </c>
      <c r="UIA66" s="65">
        <f t="shared" si="50530"/>
        <v>0</v>
      </c>
      <c r="UIB66" s="65">
        <f t="shared" si="50530"/>
        <v>0</v>
      </c>
      <c r="UIC66" s="65">
        <f t="shared" si="50530"/>
        <v>0</v>
      </c>
      <c r="UID66" s="65">
        <f t="shared" si="50530"/>
        <v>0</v>
      </c>
      <c r="UIE66" s="65">
        <f t="shared" si="50530"/>
        <v>0</v>
      </c>
      <c r="UIF66" s="65">
        <f t="shared" si="50530"/>
        <v>0</v>
      </c>
      <c r="UIG66" s="65">
        <f t="shared" si="50530"/>
        <v>0</v>
      </c>
      <c r="UIH66" s="65">
        <f t="shared" si="50530"/>
        <v>0</v>
      </c>
      <c r="UII66" s="65">
        <f t="shared" si="50530"/>
        <v>0</v>
      </c>
      <c r="UIJ66" s="65">
        <f t="shared" si="50530"/>
        <v>0</v>
      </c>
      <c r="UIK66" s="65">
        <f t="shared" si="50530"/>
        <v>0</v>
      </c>
      <c r="UIL66" s="65">
        <f t="shared" si="50530"/>
        <v>0</v>
      </c>
      <c r="UIM66" s="65">
        <f t="shared" si="50530"/>
        <v>0</v>
      </c>
      <c r="UIN66" s="65">
        <f t="shared" si="50530"/>
        <v>0</v>
      </c>
      <c r="UIO66" s="65">
        <f t="shared" si="50530"/>
        <v>0</v>
      </c>
      <c r="UIP66" s="65">
        <f t="shared" si="50530"/>
        <v>0</v>
      </c>
      <c r="UIQ66" s="65">
        <f t="shared" si="50530"/>
        <v>0</v>
      </c>
      <c r="UIR66" s="65">
        <f t="shared" si="50530"/>
        <v>0</v>
      </c>
      <c r="UIS66" s="65">
        <f t="shared" si="50530"/>
        <v>0</v>
      </c>
      <c r="UIT66" s="65">
        <f t="shared" si="50530"/>
        <v>0</v>
      </c>
      <c r="UIU66" s="65">
        <f t="shared" si="50530"/>
        <v>0</v>
      </c>
      <c r="UIV66" s="65">
        <f t="shared" si="50530"/>
        <v>0</v>
      </c>
      <c r="UIW66" s="65">
        <f t="shared" si="50530"/>
        <v>0</v>
      </c>
      <c r="UIX66" s="65">
        <f t="shared" si="50530"/>
        <v>0</v>
      </c>
      <c r="UIY66" s="65">
        <f t="shared" si="50530"/>
        <v>0</v>
      </c>
      <c r="UIZ66" s="65">
        <f t="shared" si="50530"/>
        <v>0</v>
      </c>
      <c r="UJA66" s="65">
        <f t="shared" si="50530"/>
        <v>0</v>
      </c>
      <c r="UJB66" s="65">
        <f t="shared" si="50530"/>
        <v>0</v>
      </c>
      <c r="UJC66" s="65">
        <f t="shared" si="50530"/>
        <v>0</v>
      </c>
      <c r="UJD66" s="65">
        <f t="shared" si="50530"/>
        <v>0</v>
      </c>
      <c r="UJE66" s="65">
        <f t="shared" si="50530"/>
        <v>0</v>
      </c>
      <c r="UJF66" s="65">
        <f t="shared" si="50530"/>
        <v>0</v>
      </c>
      <c r="UJG66" s="65">
        <f t="shared" si="50530"/>
        <v>0</v>
      </c>
      <c r="UJH66" s="65">
        <f t="shared" si="50530"/>
        <v>0</v>
      </c>
      <c r="UJI66" s="65">
        <f t="shared" si="50530"/>
        <v>0</v>
      </c>
      <c r="UJJ66" s="65">
        <f t="shared" si="50530"/>
        <v>0</v>
      </c>
      <c r="UJK66" s="65">
        <f t="shared" si="50530"/>
        <v>0</v>
      </c>
      <c r="UJL66" s="65">
        <f t="shared" si="50530"/>
        <v>0</v>
      </c>
      <c r="UJM66" s="65">
        <f t="shared" si="50530"/>
        <v>0</v>
      </c>
      <c r="UJN66" s="65">
        <f t="shared" ref="UJN66:ULY66" si="50531">SUM(UJN62:UJN65)</f>
        <v>0</v>
      </c>
      <c r="UJO66" s="65">
        <f t="shared" si="50531"/>
        <v>0</v>
      </c>
      <c r="UJP66" s="65">
        <f t="shared" si="50531"/>
        <v>0</v>
      </c>
      <c r="UJQ66" s="65">
        <f t="shared" si="50531"/>
        <v>0</v>
      </c>
      <c r="UJR66" s="65">
        <f t="shared" si="50531"/>
        <v>0</v>
      </c>
      <c r="UJS66" s="65">
        <f t="shared" si="50531"/>
        <v>0</v>
      </c>
      <c r="UJT66" s="65">
        <f t="shared" si="50531"/>
        <v>0</v>
      </c>
      <c r="UJU66" s="65">
        <f t="shared" si="50531"/>
        <v>0</v>
      </c>
      <c r="UJV66" s="65">
        <f t="shared" si="50531"/>
        <v>0</v>
      </c>
      <c r="UJW66" s="65">
        <f t="shared" si="50531"/>
        <v>0</v>
      </c>
      <c r="UJX66" s="65">
        <f t="shared" si="50531"/>
        <v>0</v>
      </c>
      <c r="UJY66" s="65">
        <f t="shared" si="50531"/>
        <v>0</v>
      </c>
      <c r="UJZ66" s="65">
        <f t="shared" si="50531"/>
        <v>0</v>
      </c>
      <c r="UKA66" s="65">
        <f t="shared" si="50531"/>
        <v>0</v>
      </c>
      <c r="UKB66" s="65">
        <f t="shared" si="50531"/>
        <v>0</v>
      </c>
      <c r="UKC66" s="65">
        <f t="shared" si="50531"/>
        <v>0</v>
      </c>
      <c r="UKD66" s="65">
        <f t="shared" si="50531"/>
        <v>0</v>
      </c>
      <c r="UKE66" s="65">
        <f t="shared" si="50531"/>
        <v>0</v>
      </c>
      <c r="UKF66" s="65">
        <f t="shared" si="50531"/>
        <v>0</v>
      </c>
      <c r="UKG66" s="65">
        <f t="shared" si="50531"/>
        <v>0</v>
      </c>
      <c r="UKH66" s="65">
        <f t="shared" si="50531"/>
        <v>0</v>
      </c>
      <c r="UKI66" s="65">
        <f t="shared" si="50531"/>
        <v>0</v>
      </c>
      <c r="UKJ66" s="65">
        <f t="shared" si="50531"/>
        <v>0</v>
      </c>
      <c r="UKK66" s="65">
        <f t="shared" si="50531"/>
        <v>0</v>
      </c>
      <c r="UKL66" s="65">
        <f t="shared" si="50531"/>
        <v>0</v>
      </c>
      <c r="UKM66" s="65">
        <f t="shared" si="50531"/>
        <v>0</v>
      </c>
      <c r="UKN66" s="65">
        <f t="shared" si="50531"/>
        <v>0</v>
      </c>
      <c r="UKO66" s="65">
        <f t="shared" si="50531"/>
        <v>0</v>
      </c>
      <c r="UKP66" s="65">
        <f t="shared" si="50531"/>
        <v>0</v>
      </c>
      <c r="UKQ66" s="65">
        <f t="shared" si="50531"/>
        <v>0</v>
      </c>
      <c r="UKR66" s="65">
        <f t="shared" si="50531"/>
        <v>0</v>
      </c>
      <c r="UKS66" s="65">
        <f t="shared" si="50531"/>
        <v>0</v>
      </c>
      <c r="UKT66" s="65">
        <f t="shared" si="50531"/>
        <v>0</v>
      </c>
      <c r="UKU66" s="65">
        <f t="shared" si="50531"/>
        <v>0</v>
      </c>
      <c r="UKV66" s="65">
        <f t="shared" si="50531"/>
        <v>0</v>
      </c>
      <c r="UKW66" s="65">
        <f t="shared" si="50531"/>
        <v>0</v>
      </c>
      <c r="UKX66" s="65">
        <f t="shared" si="50531"/>
        <v>0</v>
      </c>
      <c r="UKY66" s="65">
        <f t="shared" si="50531"/>
        <v>0</v>
      </c>
      <c r="UKZ66" s="65">
        <f t="shared" si="50531"/>
        <v>0</v>
      </c>
      <c r="ULA66" s="65">
        <f t="shared" si="50531"/>
        <v>0</v>
      </c>
      <c r="ULB66" s="65">
        <f t="shared" si="50531"/>
        <v>0</v>
      </c>
      <c r="ULC66" s="65">
        <f t="shared" si="50531"/>
        <v>0</v>
      </c>
      <c r="ULD66" s="65">
        <f t="shared" si="50531"/>
        <v>0</v>
      </c>
      <c r="ULE66" s="65">
        <f t="shared" si="50531"/>
        <v>0</v>
      </c>
      <c r="ULF66" s="65">
        <f t="shared" si="50531"/>
        <v>0</v>
      </c>
      <c r="ULG66" s="65">
        <f t="shared" si="50531"/>
        <v>0</v>
      </c>
      <c r="ULH66" s="65">
        <f t="shared" si="50531"/>
        <v>0</v>
      </c>
      <c r="ULI66" s="65">
        <f t="shared" si="50531"/>
        <v>0</v>
      </c>
      <c r="ULJ66" s="65">
        <f t="shared" si="50531"/>
        <v>0</v>
      </c>
      <c r="ULK66" s="65">
        <f t="shared" si="50531"/>
        <v>0</v>
      </c>
      <c r="ULL66" s="65">
        <f t="shared" si="50531"/>
        <v>0</v>
      </c>
      <c r="ULM66" s="65">
        <f t="shared" si="50531"/>
        <v>0</v>
      </c>
      <c r="ULN66" s="65">
        <f t="shared" si="50531"/>
        <v>0</v>
      </c>
      <c r="ULO66" s="65">
        <f t="shared" si="50531"/>
        <v>0</v>
      </c>
      <c r="ULP66" s="65">
        <f t="shared" si="50531"/>
        <v>0</v>
      </c>
      <c r="ULQ66" s="65">
        <f t="shared" si="50531"/>
        <v>0</v>
      </c>
      <c r="ULR66" s="65">
        <f t="shared" si="50531"/>
        <v>0</v>
      </c>
      <c r="ULS66" s="65">
        <f t="shared" si="50531"/>
        <v>0</v>
      </c>
      <c r="ULT66" s="65">
        <f t="shared" si="50531"/>
        <v>0</v>
      </c>
      <c r="ULU66" s="65">
        <f t="shared" si="50531"/>
        <v>0</v>
      </c>
      <c r="ULV66" s="65">
        <f t="shared" si="50531"/>
        <v>0</v>
      </c>
      <c r="ULW66" s="65">
        <f t="shared" si="50531"/>
        <v>0</v>
      </c>
      <c r="ULX66" s="65">
        <f t="shared" si="50531"/>
        <v>0</v>
      </c>
      <c r="ULY66" s="65">
        <f t="shared" si="50531"/>
        <v>0</v>
      </c>
      <c r="ULZ66" s="65">
        <f t="shared" ref="ULZ66:UOK66" si="50532">SUM(ULZ62:ULZ65)</f>
        <v>0</v>
      </c>
      <c r="UMA66" s="65">
        <f t="shared" si="50532"/>
        <v>0</v>
      </c>
      <c r="UMB66" s="65">
        <f t="shared" si="50532"/>
        <v>0</v>
      </c>
      <c r="UMC66" s="65">
        <f t="shared" si="50532"/>
        <v>0</v>
      </c>
      <c r="UMD66" s="65">
        <f t="shared" si="50532"/>
        <v>0</v>
      </c>
      <c r="UME66" s="65">
        <f t="shared" si="50532"/>
        <v>0</v>
      </c>
      <c r="UMF66" s="65">
        <f t="shared" si="50532"/>
        <v>0</v>
      </c>
      <c r="UMG66" s="65">
        <f t="shared" si="50532"/>
        <v>0</v>
      </c>
      <c r="UMH66" s="65">
        <f t="shared" si="50532"/>
        <v>0</v>
      </c>
      <c r="UMI66" s="65">
        <f t="shared" si="50532"/>
        <v>0</v>
      </c>
      <c r="UMJ66" s="65">
        <f t="shared" si="50532"/>
        <v>0</v>
      </c>
      <c r="UMK66" s="65">
        <f t="shared" si="50532"/>
        <v>0</v>
      </c>
      <c r="UML66" s="65">
        <f t="shared" si="50532"/>
        <v>0</v>
      </c>
      <c r="UMM66" s="65">
        <f t="shared" si="50532"/>
        <v>0</v>
      </c>
      <c r="UMN66" s="65">
        <f t="shared" si="50532"/>
        <v>0</v>
      </c>
      <c r="UMO66" s="65">
        <f t="shared" si="50532"/>
        <v>0</v>
      </c>
      <c r="UMP66" s="65">
        <f t="shared" si="50532"/>
        <v>0</v>
      </c>
      <c r="UMQ66" s="65">
        <f t="shared" si="50532"/>
        <v>0</v>
      </c>
      <c r="UMR66" s="65">
        <f t="shared" si="50532"/>
        <v>0</v>
      </c>
      <c r="UMS66" s="65">
        <f t="shared" si="50532"/>
        <v>0</v>
      </c>
      <c r="UMT66" s="65">
        <f t="shared" si="50532"/>
        <v>0</v>
      </c>
      <c r="UMU66" s="65">
        <f t="shared" si="50532"/>
        <v>0</v>
      </c>
      <c r="UMV66" s="65">
        <f t="shared" si="50532"/>
        <v>0</v>
      </c>
      <c r="UMW66" s="65">
        <f t="shared" si="50532"/>
        <v>0</v>
      </c>
      <c r="UMX66" s="65">
        <f t="shared" si="50532"/>
        <v>0</v>
      </c>
      <c r="UMY66" s="65">
        <f t="shared" si="50532"/>
        <v>0</v>
      </c>
      <c r="UMZ66" s="65">
        <f t="shared" si="50532"/>
        <v>0</v>
      </c>
      <c r="UNA66" s="65">
        <f t="shared" si="50532"/>
        <v>0</v>
      </c>
      <c r="UNB66" s="65">
        <f t="shared" si="50532"/>
        <v>0</v>
      </c>
      <c r="UNC66" s="65">
        <f t="shared" si="50532"/>
        <v>0</v>
      </c>
      <c r="UND66" s="65">
        <f t="shared" si="50532"/>
        <v>0</v>
      </c>
      <c r="UNE66" s="65">
        <f t="shared" si="50532"/>
        <v>0</v>
      </c>
      <c r="UNF66" s="65">
        <f t="shared" si="50532"/>
        <v>0</v>
      </c>
      <c r="UNG66" s="65">
        <f t="shared" si="50532"/>
        <v>0</v>
      </c>
      <c r="UNH66" s="65">
        <f t="shared" si="50532"/>
        <v>0</v>
      </c>
      <c r="UNI66" s="65">
        <f t="shared" si="50532"/>
        <v>0</v>
      </c>
      <c r="UNJ66" s="65">
        <f t="shared" si="50532"/>
        <v>0</v>
      </c>
      <c r="UNK66" s="65">
        <f t="shared" si="50532"/>
        <v>0</v>
      </c>
      <c r="UNL66" s="65">
        <f t="shared" si="50532"/>
        <v>0</v>
      </c>
      <c r="UNM66" s="65">
        <f t="shared" si="50532"/>
        <v>0</v>
      </c>
      <c r="UNN66" s="65">
        <f t="shared" si="50532"/>
        <v>0</v>
      </c>
      <c r="UNO66" s="65">
        <f t="shared" si="50532"/>
        <v>0</v>
      </c>
      <c r="UNP66" s="65">
        <f t="shared" si="50532"/>
        <v>0</v>
      </c>
      <c r="UNQ66" s="65">
        <f t="shared" si="50532"/>
        <v>0</v>
      </c>
      <c r="UNR66" s="65">
        <f t="shared" si="50532"/>
        <v>0</v>
      </c>
      <c r="UNS66" s="65">
        <f t="shared" si="50532"/>
        <v>0</v>
      </c>
      <c r="UNT66" s="65">
        <f t="shared" si="50532"/>
        <v>0</v>
      </c>
      <c r="UNU66" s="65">
        <f t="shared" si="50532"/>
        <v>0</v>
      </c>
      <c r="UNV66" s="65">
        <f t="shared" si="50532"/>
        <v>0</v>
      </c>
      <c r="UNW66" s="65">
        <f t="shared" si="50532"/>
        <v>0</v>
      </c>
      <c r="UNX66" s="65">
        <f t="shared" si="50532"/>
        <v>0</v>
      </c>
      <c r="UNY66" s="65">
        <f t="shared" si="50532"/>
        <v>0</v>
      </c>
      <c r="UNZ66" s="65">
        <f t="shared" si="50532"/>
        <v>0</v>
      </c>
      <c r="UOA66" s="65">
        <f t="shared" si="50532"/>
        <v>0</v>
      </c>
      <c r="UOB66" s="65">
        <f t="shared" si="50532"/>
        <v>0</v>
      </c>
      <c r="UOC66" s="65">
        <f t="shared" si="50532"/>
        <v>0</v>
      </c>
      <c r="UOD66" s="65">
        <f t="shared" si="50532"/>
        <v>0</v>
      </c>
      <c r="UOE66" s="65">
        <f t="shared" si="50532"/>
        <v>0</v>
      </c>
      <c r="UOF66" s="65">
        <f t="shared" si="50532"/>
        <v>0</v>
      </c>
      <c r="UOG66" s="65">
        <f t="shared" si="50532"/>
        <v>0</v>
      </c>
      <c r="UOH66" s="65">
        <f t="shared" si="50532"/>
        <v>0</v>
      </c>
      <c r="UOI66" s="65">
        <f t="shared" si="50532"/>
        <v>0</v>
      </c>
      <c r="UOJ66" s="65">
        <f t="shared" si="50532"/>
        <v>0</v>
      </c>
      <c r="UOK66" s="65">
        <f t="shared" si="50532"/>
        <v>0</v>
      </c>
      <c r="UOL66" s="65">
        <f t="shared" ref="UOL66:UQW66" si="50533">SUM(UOL62:UOL65)</f>
        <v>0</v>
      </c>
      <c r="UOM66" s="65">
        <f t="shared" si="50533"/>
        <v>0</v>
      </c>
      <c r="UON66" s="65">
        <f t="shared" si="50533"/>
        <v>0</v>
      </c>
      <c r="UOO66" s="65">
        <f t="shared" si="50533"/>
        <v>0</v>
      </c>
      <c r="UOP66" s="65">
        <f t="shared" si="50533"/>
        <v>0</v>
      </c>
      <c r="UOQ66" s="65">
        <f t="shared" si="50533"/>
        <v>0</v>
      </c>
      <c r="UOR66" s="65">
        <f t="shared" si="50533"/>
        <v>0</v>
      </c>
      <c r="UOS66" s="65">
        <f t="shared" si="50533"/>
        <v>0</v>
      </c>
      <c r="UOT66" s="65">
        <f t="shared" si="50533"/>
        <v>0</v>
      </c>
      <c r="UOU66" s="65">
        <f t="shared" si="50533"/>
        <v>0</v>
      </c>
      <c r="UOV66" s="65">
        <f t="shared" si="50533"/>
        <v>0</v>
      </c>
      <c r="UOW66" s="65">
        <f t="shared" si="50533"/>
        <v>0</v>
      </c>
      <c r="UOX66" s="65">
        <f t="shared" si="50533"/>
        <v>0</v>
      </c>
      <c r="UOY66" s="65">
        <f t="shared" si="50533"/>
        <v>0</v>
      </c>
      <c r="UOZ66" s="65">
        <f t="shared" si="50533"/>
        <v>0</v>
      </c>
      <c r="UPA66" s="65">
        <f t="shared" si="50533"/>
        <v>0</v>
      </c>
      <c r="UPB66" s="65">
        <f t="shared" si="50533"/>
        <v>0</v>
      </c>
      <c r="UPC66" s="65">
        <f t="shared" si="50533"/>
        <v>0</v>
      </c>
      <c r="UPD66" s="65">
        <f t="shared" si="50533"/>
        <v>0</v>
      </c>
      <c r="UPE66" s="65">
        <f t="shared" si="50533"/>
        <v>0</v>
      </c>
      <c r="UPF66" s="65">
        <f t="shared" si="50533"/>
        <v>0</v>
      </c>
      <c r="UPG66" s="65">
        <f t="shared" si="50533"/>
        <v>0</v>
      </c>
      <c r="UPH66" s="65">
        <f t="shared" si="50533"/>
        <v>0</v>
      </c>
      <c r="UPI66" s="65">
        <f t="shared" si="50533"/>
        <v>0</v>
      </c>
      <c r="UPJ66" s="65">
        <f t="shared" si="50533"/>
        <v>0</v>
      </c>
      <c r="UPK66" s="65">
        <f t="shared" si="50533"/>
        <v>0</v>
      </c>
      <c r="UPL66" s="65">
        <f t="shared" si="50533"/>
        <v>0</v>
      </c>
      <c r="UPM66" s="65">
        <f t="shared" si="50533"/>
        <v>0</v>
      </c>
      <c r="UPN66" s="65">
        <f t="shared" si="50533"/>
        <v>0</v>
      </c>
      <c r="UPO66" s="65">
        <f t="shared" si="50533"/>
        <v>0</v>
      </c>
      <c r="UPP66" s="65">
        <f t="shared" si="50533"/>
        <v>0</v>
      </c>
      <c r="UPQ66" s="65">
        <f t="shared" si="50533"/>
        <v>0</v>
      </c>
      <c r="UPR66" s="65">
        <f t="shared" si="50533"/>
        <v>0</v>
      </c>
      <c r="UPS66" s="65">
        <f t="shared" si="50533"/>
        <v>0</v>
      </c>
      <c r="UPT66" s="65">
        <f t="shared" si="50533"/>
        <v>0</v>
      </c>
      <c r="UPU66" s="65">
        <f t="shared" si="50533"/>
        <v>0</v>
      </c>
      <c r="UPV66" s="65">
        <f t="shared" si="50533"/>
        <v>0</v>
      </c>
      <c r="UPW66" s="65">
        <f t="shared" si="50533"/>
        <v>0</v>
      </c>
      <c r="UPX66" s="65">
        <f t="shared" si="50533"/>
        <v>0</v>
      </c>
      <c r="UPY66" s="65">
        <f t="shared" si="50533"/>
        <v>0</v>
      </c>
      <c r="UPZ66" s="65">
        <f t="shared" si="50533"/>
        <v>0</v>
      </c>
      <c r="UQA66" s="65">
        <f t="shared" si="50533"/>
        <v>0</v>
      </c>
      <c r="UQB66" s="65">
        <f t="shared" si="50533"/>
        <v>0</v>
      </c>
      <c r="UQC66" s="65">
        <f t="shared" si="50533"/>
        <v>0</v>
      </c>
      <c r="UQD66" s="65">
        <f t="shared" si="50533"/>
        <v>0</v>
      </c>
      <c r="UQE66" s="65">
        <f t="shared" si="50533"/>
        <v>0</v>
      </c>
      <c r="UQF66" s="65">
        <f t="shared" si="50533"/>
        <v>0</v>
      </c>
      <c r="UQG66" s="65">
        <f t="shared" si="50533"/>
        <v>0</v>
      </c>
      <c r="UQH66" s="65">
        <f t="shared" si="50533"/>
        <v>0</v>
      </c>
      <c r="UQI66" s="65">
        <f t="shared" si="50533"/>
        <v>0</v>
      </c>
      <c r="UQJ66" s="65">
        <f t="shared" si="50533"/>
        <v>0</v>
      </c>
      <c r="UQK66" s="65">
        <f t="shared" si="50533"/>
        <v>0</v>
      </c>
      <c r="UQL66" s="65">
        <f t="shared" si="50533"/>
        <v>0</v>
      </c>
      <c r="UQM66" s="65">
        <f t="shared" si="50533"/>
        <v>0</v>
      </c>
      <c r="UQN66" s="65">
        <f t="shared" si="50533"/>
        <v>0</v>
      </c>
      <c r="UQO66" s="65">
        <f t="shared" si="50533"/>
        <v>0</v>
      </c>
      <c r="UQP66" s="65">
        <f t="shared" si="50533"/>
        <v>0</v>
      </c>
      <c r="UQQ66" s="65">
        <f t="shared" si="50533"/>
        <v>0</v>
      </c>
      <c r="UQR66" s="65">
        <f t="shared" si="50533"/>
        <v>0</v>
      </c>
      <c r="UQS66" s="65">
        <f t="shared" si="50533"/>
        <v>0</v>
      </c>
      <c r="UQT66" s="65">
        <f t="shared" si="50533"/>
        <v>0</v>
      </c>
      <c r="UQU66" s="65">
        <f t="shared" si="50533"/>
        <v>0</v>
      </c>
      <c r="UQV66" s="65">
        <f t="shared" si="50533"/>
        <v>0</v>
      </c>
      <c r="UQW66" s="65">
        <f t="shared" si="50533"/>
        <v>0</v>
      </c>
      <c r="UQX66" s="65">
        <f t="shared" ref="UQX66:UTI66" si="50534">SUM(UQX62:UQX65)</f>
        <v>0</v>
      </c>
      <c r="UQY66" s="65">
        <f t="shared" si="50534"/>
        <v>0</v>
      </c>
      <c r="UQZ66" s="65">
        <f t="shared" si="50534"/>
        <v>0</v>
      </c>
      <c r="URA66" s="65">
        <f t="shared" si="50534"/>
        <v>0</v>
      </c>
      <c r="URB66" s="65">
        <f t="shared" si="50534"/>
        <v>0</v>
      </c>
      <c r="URC66" s="65">
        <f t="shared" si="50534"/>
        <v>0</v>
      </c>
      <c r="URD66" s="65">
        <f t="shared" si="50534"/>
        <v>0</v>
      </c>
      <c r="URE66" s="65">
        <f t="shared" si="50534"/>
        <v>0</v>
      </c>
      <c r="URF66" s="65">
        <f t="shared" si="50534"/>
        <v>0</v>
      </c>
      <c r="URG66" s="65">
        <f t="shared" si="50534"/>
        <v>0</v>
      </c>
      <c r="URH66" s="65">
        <f t="shared" si="50534"/>
        <v>0</v>
      </c>
      <c r="URI66" s="65">
        <f t="shared" si="50534"/>
        <v>0</v>
      </c>
      <c r="URJ66" s="65">
        <f t="shared" si="50534"/>
        <v>0</v>
      </c>
      <c r="URK66" s="65">
        <f t="shared" si="50534"/>
        <v>0</v>
      </c>
      <c r="URL66" s="65">
        <f t="shared" si="50534"/>
        <v>0</v>
      </c>
      <c r="URM66" s="65">
        <f t="shared" si="50534"/>
        <v>0</v>
      </c>
      <c r="URN66" s="65">
        <f t="shared" si="50534"/>
        <v>0</v>
      </c>
      <c r="URO66" s="65">
        <f t="shared" si="50534"/>
        <v>0</v>
      </c>
      <c r="URP66" s="65">
        <f t="shared" si="50534"/>
        <v>0</v>
      </c>
      <c r="URQ66" s="65">
        <f t="shared" si="50534"/>
        <v>0</v>
      </c>
      <c r="URR66" s="65">
        <f t="shared" si="50534"/>
        <v>0</v>
      </c>
      <c r="URS66" s="65">
        <f t="shared" si="50534"/>
        <v>0</v>
      </c>
      <c r="URT66" s="65">
        <f t="shared" si="50534"/>
        <v>0</v>
      </c>
      <c r="URU66" s="65">
        <f t="shared" si="50534"/>
        <v>0</v>
      </c>
      <c r="URV66" s="65">
        <f t="shared" si="50534"/>
        <v>0</v>
      </c>
      <c r="URW66" s="65">
        <f t="shared" si="50534"/>
        <v>0</v>
      </c>
      <c r="URX66" s="65">
        <f t="shared" si="50534"/>
        <v>0</v>
      </c>
      <c r="URY66" s="65">
        <f t="shared" si="50534"/>
        <v>0</v>
      </c>
      <c r="URZ66" s="65">
        <f t="shared" si="50534"/>
        <v>0</v>
      </c>
      <c r="USA66" s="65">
        <f t="shared" si="50534"/>
        <v>0</v>
      </c>
      <c r="USB66" s="65">
        <f t="shared" si="50534"/>
        <v>0</v>
      </c>
      <c r="USC66" s="65">
        <f t="shared" si="50534"/>
        <v>0</v>
      </c>
      <c r="USD66" s="65">
        <f t="shared" si="50534"/>
        <v>0</v>
      </c>
      <c r="USE66" s="65">
        <f t="shared" si="50534"/>
        <v>0</v>
      </c>
      <c r="USF66" s="65">
        <f t="shared" si="50534"/>
        <v>0</v>
      </c>
      <c r="USG66" s="65">
        <f t="shared" si="50534"/>
        <v>0</v>
      </c>
      <c r="USH66" s="65">
        <f t="shared" si="50534"/>
        <v>0</v>
      </c>
      <c r="USI66" s="65">
        <f t="shared" si="50534"/>
        <v>0</v>
      </c>
      <c r="USJ66" s="65">
        <f t="shared" si="50534"/>
        <v>0</v>
      </c>
      <c r="USK66" s="65">
        <f t="shared" si="50534"/>
        <v>0</v>
      </c>
      <c r="USL66" s="65">
        <f t="shared" si="50534"/>
        <v>0</v>
      </c>
      <c r="USM66" s="65">
        <f t="shared" si="50534"/>
        <v>0</v>
      </c>
      <c r="USN66" s="65">
        <f t="shared" si="50534"/>
        <v>0</v>
      </c>
      <c r="USO66" s="65">
        <f t="shared" si="50534"/>
        <v>0</v>
      </c>
      <c r="USP66" s="65">
        <f t="shared" si="50534"/>
        <v>0</v>
      </c>
      <c r="USQ66" s="65">
        <f t="shared" si="50534"/>
        <v>0</v>
      </c>
      <c r="USR66" s="65">
        <f t="shared" si="50534"/>
        <v>0</v>
      </c>
      <c r="USS66" s="65">
        <f t="shared" si="50534"/>
        <v>0</v>
      </c>
      <c r="UST66" s="65">
        <f t="shared" si="50534"/>
        <v>0</v>
      </c>
      <c r="USU66" s="65">
        <f t="shared" si="50534"/>
        <v>0</v>
      </c>
      <c r="USV66" s="65">
        <f t="shared" si="50534"/>
        <v>0</v>
      </c>
      <c r="USW66" s="65">
        <f t="shared" si="50534"/>
        <v>0</v>
      </c>
      <c r="USX66" s="65">
        <f t="shared" si="50534"/>
        <v>0</v>
      </c>
      <c r="USY66" s="65">
        <f t="shared" si="50534"/>
        <v>0</v>
      </c>
      <c r="USZ66" s="65">
        <f t="shared" si="50534"/>
        <v>0</v>
      </c>
      <c r="UTA66" s="65">
        <f t="shared" si="50534"/>
        <v>0</v>
      </c>
      <c r="UTB66" s="65">
        <f t="shared" si="50534"/>
        <v>0</v>
      </c>
      <c r="UTC66" s="65">
        <f t="shared" si="50534"/>
        <v>0</v>
      </c>
      <c r="UTD66" s="65">
        <f t="shared" si="50534"/>
        <v>0</v>
      </c>
      <c r="UTE66" s="65">
        <f t="shared" si="50534"/>
        <v>0</v>
      </c>
      <c r="UTF66" s="65">
        <f t="shared" si="50534"/>
        <v>0</v>
      </c>
      <c r="UTG66" s="65">
        <f t="shared" si="50534"/>
        <v>0</v>
      </c>
      <c r="UTH66" s="65">
        <f t="shared" si="50534"/>
        <v>0</v>
      </c>
      <c r="UTI66" s="65">
        <f t="shared" si="50534"/>
        <v>0</v>
      </c>
      <c r="UTJ66" s="65">
        <f t="shared" ref="UTJ66:UVU66" si="50535">SUM(UTJ62:UTJ65)</f>
        <v>0</v>
      </c>
      <c r="UTK66" s="65">
        <f t="shared" si="50535"/>
        <v>0</v>
      </c>
      <c r="UTL66" s="65">
        <f t="shared" si="50535"/>
        <v>0</v>
      </c>
      <c r="UTM66" s="65">
        <f t="shared" si="50535"/>
        <v>0</v>
      </c>
      <c r="UTN66" s="65">
        <f t="shared" si="50535"/>
        <v>0</v>
      </c>
      <c r="UTO66" s="65">
        <f t="shared" si="50535"/>
        <v>0</v>
      </c>
      <c r="UTP66" s="65">
        <f t="shared" si="50535"/>
        <v>0</v>
      </c>
      <c r="UTQ66" s="65">
        <f t="shared" si="50535"/>
        <v>0</v>
      </c>
      <c r="UTR66" s="65">
        <f t="shared" si="50535"/>
        <v>0</v>
      </c>
      <c r="UTS66" s="65">
        <f t="shared" si="50535"/>
        <v>0</v>
      </c>
      <c r="UTT66" s="65">
        <f t="shared" si="50535"/>
        <v>0</v>
      </c>
      <c r="UTU66" s="65">
        <f t="shared" si="50535"/>
        <v>0</v>
      </c>
      <c r="UTV66" s="65">
        <f t="shared" si="50535"/>
        <v>0</v>
      </c>
      <c r="UTW66" s="65">
        <f t="shared" si="50535"/>
        <v>0</v>
      </c>
      <c r="UTX66" s="65">
        <f t="shared" si="50535"/>
        <v>0</v>
      </c>
      <c r="UTY66" s="65">
        <f t="shared" si="50535"/>
        <v>0</v>
      </c>
      <c r="UTZ66" s="65">
        <f t="shared" si="50535"/>
        <v>0</v>
      </c>
      <c r="UUA66" s="65">
        <f t="shared" si="50535"/>
        <v>0</v>
      </c>
      <c r="UUB66" s="65">
        <f t="shared" si="50535"/>
        <v>0</v>
      </c>
      <c r="UUC66" s="65">
        <f t="shared" si="50535"/>
        <v>0</v>
      </c>
      <c r="UUD66" s="65">
        <f t="shared" si="50535"/>
        <v>0</v>
      </c>
      <c r="UUE66" s="65">
        <f t="shared" si="50535"/>
        <v>0</v>
      </c>
      <c r="UUF66" s="65">
        <f t="shared" si="50535"/>
        <v>0</v>
      </c>
      <c r="UUG66" s="65">
        <f t="shared" si="50535"/>
        <v>0</v>
      </c>
      <c r="UUH66" s="65">
        <f t="shared" si="50535"/>
        <v>0</v>
      </c>
      <c r="UUI66" s="65">
        <f t="shared" si="50535"/>
        <v>0</v>
      </c>
      <c r="UUJ66" s="65">
        <f t="shared" si="50535"/>
        <v>0</v>
      </c>
      <c r="UUK66" s="65">
        <f t="shared" si="50535"/>
        <v>0</v>
      </c>
      <c r="UUL66" s="65">
        <f t="shared" si="50535"/>
        <v>0</v>
      </c>
      <c r="UUM66" s="65">
        <f t="shared" si="50535"/>
        <v>0</v>
      </c>
      <c r="UUN66" s="65">
        <f t="shared" si="50535"/>
        <v>0</v>
      </c>
      <c r="UUO66" s="65">
        <f t="shared" si="50535"/>
        <v>0</v>
      </c>
      <c r="UUP66" s="65">
        <f t="shared" si="50535"/>
        <v>0</v>
      </c>
      <c r="UUQ66" s="65">
        <f t="shared" si="50535"/>
        <v>0</v>
      </c>
      <c r="UUR66" s="65">
        <f t="shared" si="50535"/>
        <v>0</v>
      </c>
      <c r="UUS66" s="65">
        <f t="shared" si="50535"/>
        <v>0</v>
      </c>
      <c r="UUT66" s="65">
        <f t="shared" si="50535"/>
        <v>0</v>
      </c>
      <c r="UUU66" s="65">
        <f t="shared" si="50535"/>
        <v>0</v>
      </c>
      <c r="UUV66" s="65">
        <f t="shared" si="50535"/>
        <v>0</v>
      </c>
      <c r="UUW66" s="65">
        <f t="shared" si="50535"/>
        <v>0</v>
      </c>
      <c r="UUX66" s="65">
        <f t="shared" si="50535"/>
        <v>0</v>
      </c>
      <c r="UUY66" s="65">
        <f t="shared" si="50535"/>
        <v>0</v>
      </c>
      <c r="UUZ66" s="65">
        <f t="shared" si="50535"/>
        <v>0</v>
      </c>
      <c r="UVA66" s="65">
        <f t="shared" si="50535"/>
        <v>0</v>
      </c>
      <c r="UVB66" s="65">
        <f t="shared" si="50535"/>
        <v>0</v>
      </c>
      <c r="UVC66" s="65">
        <f t="shared" si="50535"/>
        <v>0</v>
      </c>
      <c r="UVD66" s="65">
        <f t="shared" si="50535"/>
        <v>0</v>
      </c>
      <c r="UVE66" s="65">
        <f t="shared" si="50535"/>
        <v>0</v>
      </c>
      <c r="UVF66" s="65">
        <f t="shared" si="50535"/>
        <v>0</v>
      </c>
      <c r="UVG66" s="65">
        <f t="shared" si="50535"/>
        <v>0</v>
      </c>
      <c r="UVH66" s="65">
        <f t="shared" si="50535"/>
        <v>0</v>
      </c>
      <c r="UVI66" s="65">
        <f t="shared" si="50535"/>
        <v>0</v>
      </c>
      <c r="UVJ66" s="65">
        <f t="shared" si="50535"/>
        <v>0</v>
      </c>
      <c r="UVK66" s="65">
        <f t="shared" si="50535"/>
        <v>0</v>
      </c>
      <c r="UVL66" s="65">
        <f t="shared" si="50535"/>
        <v>0</v>
      </c>
      <c r="UVM66" s="65">
        <f t="shared" si="50535"/>
        <v>0</v>
      </c>
      <c r="UVN66" s="65">
        <f t="shared" si="50535"/>
        <v>0</v>
      </c>
      <c r="UVO66" s="65">
        <f t="shared" si="50535"/>
        <v>0</v>
      </c>
      <c r="UVP66" s="65">
        <f t="shared" si="50535"/>
        <v>0</v>
      </c>
      <c r="UVQ66" s="65">
        <f t="shared" si="50535"/>
        <v>0</v>
      </c>
      <c r="UVR66" s="65">
        <f t="shared" si="50535"/>
        <v>0</v>
      </c>
      <c r="UVS66" s="65">
        <f t="shared" si="50535"/>
        <v>0</v>
      </c>
      <c r="UVT66" s="65">
        <f t="shared" si="50535"/>
        <v>0</v>
      </c>
      <c r="UVU66" s="65">
        <f t="shared" si="50535"/>
        <v>0</v>
      </c>
      <c r="UVV66" s="65">
        <f t="shared" ref="UVV66:UYG66" si="50536">SUM(UVV62:UVV65)</f>
        <v>0</v>
      </c>
      <c r="UVW66" s="65">
        <f t="shared" si="50536"/>
        <v>0</v>
      </c>
      <c r="UVX66" s="65">
        <f t="shared" si="50536"/>
        <v>0</v>
      </c>
      <c r="UVY66" s="65">
        <f t="shared" si="50536"/>
        <v>0</v>
      </c>
      <c r="UVZ66" s="65">
        <f t="shared" si="50536"/>
        <v>0</v>
      </c>
      <c r="UWA66" s="65">
        <f t="shared" si="50536"/>
        <v>0</v>
      </c>
      <c r="UWB66" s="65">
        <f t="shared" si="50536"/>
        <v>0</v>
      </c>
      <c r="UWC66" s="65">
        <f t="shared" si="50536"/>
        <v>0</v>
      </c>
      <c r="UWD66" s="65">
        <f t="shared" si="50536"/>
        <v>0</v>
      </c>
      <c r="UWE66" s="65">
        <f t="shared" si="50536"/>
        <v>0</v>
      </c>
      <c r="UWF66" s="65">
        <f t="shared" si="50536"/>
        <v>0</v>
      </c>
      <c r="UWG66" s="65">
        <f t="shared" si="50536"/>
        <v>0</v>
      </c>
      <c r="UWH66" s="65">
        <f t="shared" si="50536"/>
        <v>0</v>
      </c>
      <c r="UWI66" s="65">
        <f t="shared" si="50536"/>
        <v>0</v>
      </c>
      <c r="UWJ66" s="65">
        <f t="shared" si="50536"/>
        <v>0</v>
      </c>
      <c r="UWK66" s="65">
        <f t="shared" si="50536"/>
        <v>0</v>
      </c>
      <c r="UWL66" s="65">
        <f t="shared" si="50536"/>
        <v>0</v>
      </c>
      <c r="UWM66" s="65">
        <f t="shared" si="50536"/>
        <v>0</v>
      </c>
      <c r="UWN66" s="65">
        <f t="shared" si="50536"/>
        <v>0</v>
      </c>
      <c r="UWO66" s="65">
        <f t="shared" si="50536"/>
        <v>0</v>
      </c>
      <c r="UWP66" s="65">
        <f t="shared" si="50536"/>
        <v>0</v>
      </c>
      <c r="UWQ66" s="65">
        <f t="shared" si="50536"/>
        <v>0</v>
      </c>
      <c r="UWR66" s="65">
        <f t="shared" si="50536"/>
        <v>0</v>
      </c>
      <c r="UWS66" s="65">
        <f t="shared" si="50536"/>
        <v>0</v>
      </c>
      <c r="UWT66" s="65">
        <f t="shared" si="50536"/>
        <v>0</v>
      </c>
      <c r="UWU66" s="65">
        <f t="shared" si="50536"/>
        <v>0</v>
      </c>
      <c r="UWV66" s="65">
        <f t="shared" si="50536"/>
        <v>0</v>
      </c>
      <c r="UWW66" s="65">
        <f t="shared" si="50536"/>
        <v>0</v>
      </c>
      <c r="UWX66" s="65">
        <f t="shared" si="50536"/>
        <v>0</v>
      </c>
      <c r="UWY66" s="65">
        <f t="shared" si="50536"/>
        <v>0</v>
      </c>
      <c r="UWZ66" s="65">
        <f t="shared" si="50536"/>
        <v>0</v>
      </c>
      <c r="UXA66" s="65">
        <f t="shared" si="50536"/>
        <v>0</v>
      </c>
      <c r="UXB66" s="65">
        <f t="shared" si="50536"/>
        <v>0</v>
      </c>
      <c r="UXC66" s="65">
        <f t="shared" si="50536"/>
        <v>0</v>
      </c>
      <c r="UXD66" s="65">
        <f t="shared" si="50536"/>
        <v>0</v>
      </c>
      <c r="UXE66" s="65">
        <f t="shared" si="50536"/>
        <v>0</v>
      </c>
      <c r="UXF66" s="65">
        <f t="shared" si="50536"/>
        <v>0</v>
      </c>
      <c r="UXG66" s="65">
        <f t="shared" si="50536"/>
        <v>0</v>
      </c>
      <c r="UXH66" s="65">
        <f t="shared" si="50536"/>
        <v>0</v>
      </c>
      <c r="UXI66" s="65">
        <f t="shared" si="50536"/>
        <v>0</v>
      </c>
      <c r="UXJ66" s="65">
        <f t="shared" si="50536"/>
        <v>0</v>
      </c>
      <c r="UXK66" s="65">
        <f t="shared" si="50536"/>
        <v>0</v>
      </c>
      <c r="UXL66" s="65">
        <f t="shared" si="50536"/>
        <v>0</v>
      </c>
      <c r="UXM66" s="65">
        <f t="shared" si="50536"/>
        <v>0</v>
      </c>
      <c r="UXN66" s="65">
        <f t="shared" si="50536"/>
        <v>0</v>
      </c>
      <c r="UXO66" s="65">
        <f t="shared" si="50536"/>
        <v>0</v>
      </c>
      <c r="UXP66" s="65">
        <f t="shared" si="50536"/>
        <v>0</v>
      </c>
      <c r="UXQ66" s="65">
        <f t="shared" si="50536"/>
        <v>0</v>
      </c>
      <c r="UXR66" s="65">
        <f t="shared" si="50536"/>
        <v>0</v>
      </c>
      <c r="UXS66" s="65">
        <f t="shared" si="50536"/>
        <v>0</v>
      </c>
      <c r="UXT66" s="65">
        <f t="shared" si="50536"/>
        <v>0</v>
      </c>
      <c r="UXU66" s="65">
        <f t="shared" si="50536"/>
        <v>0</v>
      </c>
      <c r="UXV66" s="65">
        <f t="shared" si="50536"/>
        <v>0</v>
      </c>
      <c r="UXW66" s="65">
        <f t="shared" si="50536"/>
        <v>0</v>
      </c>
      <c r="UXX66" s="65">
        <f t="shared" si="50536"/>
        <v>0</v>
      </c>
      <c r="UXY66" s="65">
        <f t="shared" si="50536"/>
        <v>0</v>
      </c>
      <c r="UXZ66" s="65">
        <f t="shared" si="50536"/>
        <v>0</v>
      </c>
      <c r="UYA66" s="65">
        <f t="shared" si="50536"/>
        <v>0</v>
      </c>
      <c r="UYB66" s="65">
        <f t="shared" si="50536"/>
        <v>0</v>
      </c>
      <c r="UYC66" s="65">
        <f t="shared" si="50536"/>
        <v>0</v>
      </c>
      <c r="UYD66" s="65">
        <f t="shared" si="50536"/>
        <v>0</v>
      </c>
      <c r="UYE66" s="65">
        <f t="shared" si="50536"/>
        <v>0</v>
      </c>
      <c r="UYF66" s="65">
        <f t="shared" si="50536"/>
        <v>0</v>
      </c>
      <c r="UYG66" s="65">
        <f t="shared" si="50536"/>
        <v>0</v>
      </c>
      <c r="UYH66" s="65">
        <f t="shared" ref="UYH66:VAS66" si="50537">SUM(UYH62:UYH65)</f>
        <v>0</v>
      </c>
      <c r="UYI66" s="65">
        <f t="shared" si="50537"/>
        <v>0</v>
      </c>
      <c r="UYJ66" s="65">
        <f t="shared" si="50537"/>
        <v>0</v>
      </c>
      <c r="UYK66" s="65">
        <f t="shared" si="50537"/>
        <v>0</v>
      </c>
      <c r="UYL66" s="65">
        <f t="shared" si="50537"/>
        <v>0</v>
      </c>
      <c r="UYM66" s="65">
        <f t="shared" si="50537"/>
        <v>0</v>
      </c>
      <c r="UYN66" s="65">
        <f t="shared" si="50537"/>
        <v>0</v>
      </c>
      <c r="UYO66" s="65">
        <f t="shared" si="50537"/>
        <v>0</v>
      </c>
      <c r="UYP66" s="65">
        <f t="shared" si="50537"/>
        <v>0</v>
      </c>
      <c r="UYQ66" s="65">
        <f t="shared" si="50537"/>
        <v>0</v>
      </c>
      <c r="UYR66" s="65">
        <f t="shared" si="50537"/>
        <v>0</v>
      </c>
      <c r="UYS66" s="65">
        <f t="shared" si="50537"/>
        <v>0</v>
      </c>
      <c r="UYT66" s="65">
        <f t="shared" si="50537"/>
        <v>0</v>
      </c>
      <c r="UYU66" s="65">
        <f t="shared" si="50537"/>
        <v>0</v>
      </c>
      <c r="UYV66" s="65">
        <f t="shared" si="50537"/>
        <v>0</v>
      </c>
      <c r="UYW66" s="65">
        <f t="shared" si="50537"/>
        <v>0</v>
      </c>
      <c r="UYX66" s="65">
        <f t="shared" si="50537"/>
        <v>0</v>
      </c>
      <c r="UYY66" s="65">
        <f t="shared" si="50537"/>
        <v>0</v>
      </c>
      <c r="UYZ66" s="65">
        <f t="shared" si="50537"/>
        <v>0</v>
      </c>
      <c r="UZA66" s="65">
        <f t="shared" si="50537"/>
        <v>0</v>
      </c>
      <c r="UZB66" s="65">
        <f t="shared" si="50537"/>
        <v>0</v>
      </c>
      <c r="UZC66" s="65">
        <f t="shared" si="50537"/>
        <v>0</v>
      </c>
      <c r="UZD66" s="65">
        <f t="shared" si="50537"/>
        <v>0</v>
      </c>
      <c r="UZE66" s="65">
        <f t="shared" si="50537"/>
        <v>0</v>
      </c>
      <c r="UZF66" s="65">
        <f t="shared" si="50537"/>
        <v>0</v>
      </c>
      <c r="UZG66" s="65">
        <f t="shared" si="50537"/>
        <v>0</v>
      </c>
      <c r="UZH66" s="65">
        <f t="shared" si="50537"/>
        <v>0</v>
      </c>
      <c r="UZI66" s="65">
        <f t="shared" si="50537"/>
        <v>0</v>
      </c>
      <c r="UZJ66" s="65">
        <f t="shared" si="50537"/>
        <v>0</v>
      </c>
      <c r="UZK66" s="65">
        <f t="shared" si="50537"/>
        <v>0</v>
      </c>
      <c r="UZL66" s="65">
        <f t="shared" si="50537"/>
        <v>0</v>
      </c>
      <c r="UZM66" s="65">
        <f t="shared" si="50537"/>
        <v>0</v>
      </c>
      <c r="UZN66" s="65">
        <f t="shared" si="50537"/>
        <v>0</v>
      </c>
      <c r="UZO66" s="65">
        <f t="shared" si="50537"/>
        <v>0</v>
      </c>
      <c r="UZP66" s="65">
        <f t="shared" si="50537"/>
        <v>0</v>
      </c>
      <c r="UZQ66" s="65">
        <f t="shared" si="50537"/>
        <v>0</v>
      </c>
      <c r="UZR66" s="65">
        <f t="shared" si="50537"/>
        <v>0</v>
      </c>
      <c r="UZS66" s="65">
        <f t="shared" si="50537"/>
        <v>0</v>
      </c>
      <c r="UZT66" s="65">
        <f t="shared" si="50537"/>
        <v>0</v>
      </c>
      <c r="UZU66" s="65">
        <f t="shared" si="50537"/>
        <v>0</v>
      </c>
      <c r="UZV66" s="65">
        <f t="shared" si="50537"/>
        <v>0</v>
      </c>
      <c r="UZW66" s="65">
        <f t="shared" si="50537"/>
        <v>0</v>
      </c>
      <c r="UZX66" s="65">
        <f t="shared" si="50537"/>
        <v>0</v>
      </c>
      <c r="UZY66" s="65">
        <f t="shared" si="50537"/>
        <v>0</v>
      </c>
      <c r="UZZ66" s="65">
        <f t="shared" si="50537"/>
        <v>0</v>
      </c>
      <c r="VAA66" s="65">
        <f t="shared" si="50537"/>
        <v>0</v>
      </c>
      <c r="VAB66" s="65">
        <f t="shared" si="50537"/>
        <v>0</v>
      </c>
      <c r="VAC66" s="65">
        <f t="shared" si="50537"/>
        <v>0</v>
      </c>
      <c r="VAD66" s="65">
        <f t="shared" si="50537"/>
        <v>0</v>
      </c>
      <c r="VAE66" s="65">
        <f t="shared" si="50537"/>
        <v>0</v>
      </c>
      <c r="VAF66" s="65">
        <f t="shared" si="50537"/>
        <v>0</v>
      </c>
      <c r="VAG66" s="65">
        <f t="shared" si="50537"/>
        <v>0</v>
      </c>
      <c r="VAH66" s="65">
        <f t="shared" si="50537"/>
        <v>0</v>
      </c>
      <c r="VAI66" s="65">
        <f t="shared" si="50537"/>
        <v>0</v>
      </c>
      <c r="VAJ66" s="65">
        <f t="shared" si="50537"/>
        <v>0</v>
      </c>
      <c r="VAK66" s="65">
        <f t="shared" si="50537"/>
        <v>0</v>
      </c>
      <c r="VAL66" s="65">
        <f t="shared" si="50537"/>
        <v>0</v>
      </c>
      <c r="VAM66" s="65">
        <f t="shared" si="50537"/>
        <v>0</v>
      </c>
      <c r="VAN66" s="65">
        <f t="shared" si="50537"/>
        <v>0</v>
      </c>
      <c r="VAO66" s="65">
        <f t="shared" si="50537"/>
        <v>0</v>
      </c>
      <c r="VAP66" s="65">
        <f t="shared" si="50537"/>
        <v>0</v>
      </c>
      <c r="VAQ66" s="65">
        <f t="shared" si="50537"/>
        <v>0</v>
      </c>
      <c r="VAR66" s="65">
        <f t="shared" si="50537"/>
        <v>0</v>
      </c>
      <c r="VAS66" s="65">
        <f t="shared" si="50537"/>
        <v>0</v>
      </c>
      <c r="VAT66" s="65">
        <f t="shared" ref="VAT66:VDE66" si="50538">SUM(VAT62:VAT65)</f>
        <v>0</v>
      </c>
      <c r="VAU66" s="65">
        <f t="shared" si="50538"/>
        <v>0</v>
      </c>
      <c r="VAV66" s="65">
        <f t="shared" si="50538"/>
        <v>0</v>
      </c>
      <c r="VAW66" s="65">
        <f t="shared" si="50538"/>
        <v>0</v>
      </c>
      <c r="VAX66" s="65">
        <f t="shared" si="50538"/>
        <v>0</v>
      </c>
      <c r="VAY66" s="65">
        <f t="shared" si="50538"/>
        <v>0</v>
      </c>
      <c r="VAZ66" s="65">
        <f t="shared" si="50538"/>
        <v>0</v>
      </c>
      <c r="VBA66" s="65">
        <f t="shared" si="50538"/>
        <v>0</v>
      </c>
      <c r="VBB66" s="65">
        <f t="shared" si="50538"/>
        <v>0</v>
      </c>
      <c r="VBC66" s="65">
        <f t="shared" si="50538"/>
        <v>0</v>
      </c>
      <c r="VBD66" s="65">
        <f t="shared" si="50538"/>
        <v>0</v>
      </c>
      <c r="VBE66" s="65">
        <f t="shared" si="50538"/>
        <v>0</v>
      </c>
      <c r="VBF66" s="65">
        <f t="shared" si="50538"/>
        <v>0</v>
      </c>
      <c r="VBG66" s="65">
        <f t="shared" si="50538"/>
        <v>0</v>
      </c>
      <c r="VBH66" s="65">
        <f t="shared" si="50538"/>
        <v>0</v>
      </c>
      <c r="VBI66" s="65">
        <f t="shared" si="50538"/>
        <v>0</v>
      </c>
      <c r="VBJ66" s="65">
        <f t="shared" si="50538"/>
        <v>0</v>
      </c>
      <c r="VBK66" s="65">
        <f t="shared" si="50538"/>
        <v>0</v>
      </c>
      <c r="VBL66" s="65">
        <f t="shared" si="50538"/>
        <v>0</v>
      </c>
      <c r="VBM66" s="65">
        <f t="shared" si="50538"/>
        <v>0</v>
      </c>
      <c r="VBN66" s="65">
        <f t="shared" si="50538"/>
        <v>0</v>
      </c>
      <c r="VBO66" s="65">
        <f t="shared" si="50538"/>
        <v>0</v>
      </c>
      <c r="VBP66" s="65">
        <f t="shared" si="50538"/>
        <v>0</v>
      </c>
      <c r="VBQ66" s="65">
        <f t="shared" si="50538"/>
        <v>0</v>
      </c>
      <c r="VBR66" s="65">
        <f t="shared" si="50538"/>
        <v>0</v>
      </c>
      <c r="VBS66" s="65">
        <f t="shared" si="50538"/>
        <v>0</v>
      </c>
      <c r="VBT66" s="65">
        <f t="shared" si="50538"/>
        <v>0</v>
      </c>
      <c r="VBU66" s="65">
        <f t="shared" si="50538"/>
        <v>0</v>
      </c>
      <c r="VBV66" s="65">
        <f t="shared" si="50538"/>
        <v>0</v>
      </c>
      <c r="VBW66" s="65">
        <f t="shared" si="50538"/>
        <v>0</v>
      </c>
      <c r="VBX66" s="65">
        <f t="shared" si="50538"/>
        <v>0</v>
      </c>
      <c r="VBY66" s="65">
        <f t="shared" si="50538"/>
        <v>0</v>
      </c>
      <c r="VBZ66" s="65">
        <f t="shared" si="50538"/>
        <v>0</v>
      </c>
      <c r="VCA66" s="65">
        <f t="shared" si="50538"/>
        <v>0</v>
      </c>
      <c r="VCB66" s="65">
        <f t="shared" si="50538"/>
        <v>0</v>
      </c>
      <c r="VCC66" s="65">
        <f t="shared" si="50538"/>
        <v>0</v>
      </c>
      <c r="VCD66" s="65">
        <f t="shared" si="50538"/>
        <v>0</v>
      </c>
      <c r="VCE66" s="65">
        <f t="shared" si="50538"/>
        <v>0</v>
      </c>
      <c r="VCF66" s="65">
        <f t="shared" si="50538"/>
        <v>0</v>
      </c>
      <c r="VCG66" s="65">
        <f t="shared" si="50538"/>
        <v>0</v>
      </c>
      <c r="VCH66" s="65">
        <f t="shared" si="50538"/>
        <v>0</v>
      </c>
      <c r="VCI66" s="65">
        <f t="shared" si="50538"/>
        <v>0</v>
      </c>
      <c r="VCJ66" s="65">
        <f t="shared" si="50538"/>
        <v>0</v>
      </c>
      <c r="VCK66" s="65">
        <f t="shared" si="50538"/>
        <v>0</v>
      </c>
      <c r="VCL66" s="65">
        <f t="shared" si="50538"/>
        <v>0</v>
      </c>
      <c r="VCM66" s="65">
        <f t="shared" si="50538"/>
        <v>0</v>
      </c>
      <c r="VCN66" s="65">
        <f t="shared" si="50538"/>
        <v>0</v>
      </c>
      <c r="VCO66" s="65">
        <f t="shared" si="50538"/>
        <v>0</v>
      </c>
      <c r="VCP66" s="65">
        <f t="shared" si="50538"/>
        <v>0</v>
      </c>
      <c r="VCQ66" s="65">
        <f t="shared" si="50538"/>
        <v>0</v>
      </c>
      <c r="VCR66" s="65">
        <f t="shared" si="50538"/>
        <v>0</v>
      </c>
      <c r="VCS66" s="65">
        <f t="shared" si="50538"/>
        <v>0</v>
      </c>
      <c r="VCT66" s="65">
        <f t="shared" si="50538"/>
        <v>0</v>
      </c>
      <c r="VCU66" s="65">
        <f t="shared" si="50538"/>
        <v>0</v>
      </c>
      <c r="VCV66" s="65">
        <f t="shared" si="50538"/>
        <v>0</v>
      </c>
      <c r="VCW66" s="65">
        <f t="shared" si="50538"/>
        <v>0</v>
      </c>
      <c r="VCX66" s="65">
        <f t="shared" si="50538"/>
        <v>0</v>
      </c>
      <c r="VCY66" s="65">
        <f t="shared" si="50538"/>
        <v>0</v>
      </c>
      <c r="VCZ66" s="65">
        <f t="shared" si="50538"/>
        <v>0</v>
      </c>
      <c r="VDA66" s="65">
        <f t="shared" si="50538"/>
        <v>0</v>
      </c>
      <c r="VDB66" s="65">
        <f t="shared" si="50538"/>
        <v>0</v>
      </c>
      <c r="VDC66" s="65">
        <f t="shared" si="50538"/>
        <v>0</v>
      </c>
      <c r="VDD66" s="65">
        <f t="shared" si="50538"/>
        <v>0</v>
      </c>
      <c r="VDE66" s="65">
        <f t="shared" si="50538"/>
        <v>0</v>
      </c>
      <c r="VDF66" s="65">
        <f t="shared" ref="VDF66:VFQ66" si="50539">SUM(VDF62:VDF65)</f>
        <v>0</v>
      </c>
      <c r="VDG66" s="65">
        <f t="shared" si="50539"/>
        <v>0</v>
      </c>
      <c r="VDH66" s="65">
        <f t="shared" si="50539"/>
        <v>0</v>
      </c>
      <c r="VDI66" s="65">
        <f t="shared" si="50539"/>
        <v>0</v>
      </c>
      <c r="VDJ66" s="65">
        <f t="shared" si="50539"/>
        <v>0</v>
      </c>
      <c r="VDK66" s="65">
        <f t="shared" si="50539"/>
        <v>0</v>
      </c>
      <c r="VDL66" s="65">
        <f t="shared" si="50539"/>
        <v>0</v>
      </c>
      <c r="VDM66" s="65">
        <f t="shared" si="50539"/>
        <v>0</v>
      </c>
      <c r="VDN66" s="65">
        <f t="shared" si="50539"/>
        <v>0</v>
      </c>
      <c r="VDO66" s="65">
        <f t="shared" si="50539"/>
        <v>0</v>
      </c>
      <c r="VDP66" s="65">
        <f t="shared" si="50539"/>
        <v>0</v>
      </c>
      <c r="VDQ66" s="65">
        <f t="shared" si="50539"/>
        <v>0</v>
      </c>
      <c r="VDR66" s="65">
        <f t="shared" si="50539"/>
        <v>0</v>
      </c>
      <c r="VDS66" s="65">
        <f t="shared" si="50539"/>
        <v>0</v>
      </c>
      <c r="VDT66" s="65">
        <f t="shared" si="50539"/>
        <v>0</v>
      </c>
      <c r="VDU66" s="65">
        <f t="shared" si="50539"/>
        <v>0</v>
      </c>
      <c r="VDV66" s="65">
        <f t="shared" si="50539"/>
        <v>0</v>
      </c>
      <c r="VDW66" s="65">
        <f t="shared" si="50539"/>
        <v>0</v>
      </c>
      <c r="VDX66" s="65">
        <f t="shared" si="50539"/>
        <v>0</v>
      </c>
      <c r="VDY66" s="65">
        <f t="shared" si="50539"/>
        <v>0</v>
      </c>
      <c r="VDZ66" s="65">
        <f t="shared" si="50539"/>
        <v>0</v>
      </c>
      <c r="VEA66" s="65">
        <f t="shared" si="50539"/>
        <v>0</v>
      </c>
      <c r="VEB66" s="65">
        <f t="shared" si="50539"/>
        <v>0</v>
      </c>
      <c r="VEC66" s="65">
        <f t="shared" si="50539"/>
        <v>0</v>
      </c>
      <c r="VED66" s="65">
        <f t="shared" si="50539"/>
        <v>0</v>
      </c>
      <c r="VEE66" s="65">
        <f t="shared" si="50539"/>
        <v>0</v>
      </c>
      <c r="VEF66" s="65">
        <f t="shared" si="50539"/>
        <v>0</v>
      </c>
      <c r="VEG66" s="65">
        <f t="shared" si="50539"/>
        <v>0</v>
      </c>
      <c r="VEH66" s="65">
        <f t="shared" si="50539"/>
        <v>0</v>
      </c>
      <c r="VEI66" s="65">
        <f t="shared" si="50539"/>
        <v>0</v>
      </c>
      <c r="VEJ66" s="65">
        <f t="shared" si="50539"/>
        <v>0</v>
      </c>
      <c r="VEK66" s="65">
        <f t="shared" si="50539"/>
        <v>0</v>
      </c>
      <c r="VEL66" s="65">
        <f t="shared" si="50539"/>
        <v>0</v>
      </c>
      <c r="VEM66" s="65">
        <f t="shared" si="50539"/>
        <v>0</v>
      </c>
      <c r="VEN66" s="65">
        <f t="shared" si="50539"/>
        <v>0</v>
      </c>
      <c r="VEO66" s="65">
        <f t="shared" si="50539"/>
        <v>0</v>
      </c>
      <c r="VEP66" s="65">
        <f t="shared" si="50539"/>
        <v>0</v>
      </c>
      <c r="VEQ66" s="65">
        <f t="shared" si="50539"/>
        <v>0</v>
      </c>
      <c r="VER66" s="65">
        <f t="shared" si="50539"/>
        <v>0</v>
      </c>
      <c r="VES66" s="65">
        <f t="shared" si="50539"/>
        <v>0</v>
      </c>
      <c r="VET66" s="65">
        <f t="shared" si="50539"/>
        <v>0</v>
      </c>
      <c r="VEU66" s="65">
        <f t="shared" si="50539"/>
        <v>0</v>
      </c>
      <c r="VEV66" s="65">
        <f t="shared" si="50539"/>
        <v>0</v>
      </c>
      <c r="VEW66" s="65">
        <f t="shared" si="50539"/>
        <v>0</v>
      </c>
      <c r="VEX66" s="65">
        <f t="shared" si="50539"/>
        <v>0</v>
      </c>
      <c r="VEY66" s="65">
        <f t="shared" si="50539"/>
        <v>0</v>
      </c>
      <c r="VEZ66" s="65">
        <f t="shared" si="50539"/>
        <v>0</v>
      </c>
      <c r="VFA66" s="65">
        <f t="shared" si="50539"/>
        <v>0</v>
      </c>
      <c r="VFB66" s="65">
        <f t="shared" si="50539"/>
        <v>0</v>
      </c>
      <c r="VFC66" s="65">
        <f t="shared" si="50539"/>
        <v>0</v>
      </c>
      <c r="VFD66" s="65">
        <f t="shared" si="50539"/>
        <v>0</v>
      </c>
      <c r="VFE66" s="65">
        <f t="shared" si="50539"/>
        <v>0</v>
      </c>
      <c r="VFF66" s="65">
        <f t="shared" si="50539"/>
        <v>0</v>
      </c>
      <c r="VFG66" s="65">
        <f t="shared" si="50539"/>
        <v>0</v>
      </c>
      <c r="VFH66" s="65">
        <f t="shared" si="50539"/>
        <v>0</v>
      </c>
      <c r="VFI66" s="65">
        <f t="shared" si="50539"/>
        <v>0</v>
      </c>
      <c r="VFJ66" s="65">
        <f t="shared" si="50539"/>
        <v>0</v>
      </c>
      <c r="VFK66" s="65">
        <f t="shared" si="50539"/>
        <v>0</v>
      </c>
      <c r="VFL66" s="65">
        <f t="shared" si="50539"/>
        <v>0</v>
      </c>
      <c r="VFM66" s="65">
        <f t="shared" si="50539"/>
        <v>0</v>
      </c>
      <c r="VFN66" s="65">
        <f t="shared" si="50539"/>
        <v>0</v>
      </c>
      <c r="VFO66" s="65">
        <f t="shared" si="50539"/>
        <v>0</v>
      </c>
      <c r="VFP66" s="65">
        <f t="shared" si="50539"/>
        <v>0</v>
      </c>
      <c r="VFQ66" s="65">
        <f t="shared" si="50539"/>
        <v>0</v>
      </c>
      <c r="VFR66" s="65">
        <f t="shared" ref="VFR66:VIC66" si="50540">SUM(VFR62:VFR65)</f>
        <v>0</v>
      </c>
      <c r="VFS66" s="65">
        <f t="shared" si="50540"/>
        <v>0</v>
      </c>
      <c r="VFT66" s="65">
        <f t="shared" si="50540"/>
        <v>0</v>
      </c>
      <c r="VFU66" s="65">
        <f t="shared" si="50540"/>
        <v>0</v>
      </c>
      <c r="VFV66" s="65">
        <f t="shared" si="50540"/>
        <v>0</v>
      </c>
      <c r="VFW66" s="65">
        <f t="shared" si="50540"/>
        <v>0</v>
      </c>
      <c r="VFX66" s="65">
        <f t="shared" si="50540"/>
        <v>0</v>
      </c>
      <c r="VFY66" s="65">
        <f t="shared" si="50540"/>
        <v>0</v>
      </c>
      <c r="VFZ66" s="65">
        <f t="shared" si="50540"/>
        <v>0</v>
      </c>
      <c r="VGA66" s="65">
        <f t="shared" si="50540"/>
        <v>0</v>
      </c>
      <c r="VGB66" s="65">
        <f t="shared" si="50540"/>
        <v>0</v>
      </c>
      <c r="VGC66" s="65">
        <f t="shared" si="50540"/>
        <v>0</v>
      </c>
      <c r="VGD66" s="65">
        <f t="shared" si="50540"/>
        <v>0</v>
      </c>
      <c r="VGE66" s="65">
        <f t="shared" si="50540"/>
        <v>0</v>
      </c>
      <c r="VGF66" s="65">
        <f t="shared" si="50540"/>
        <v>0</v>
      </c>
      <c r="VGG66" s="65">
        <f t="shared" si="50540"/>
        <v>0</v>
      </c>
      <c r="VGH66" s="65">
        <f t="shared" si="50540"/>
        <v>0</v>
      </c>
      <c r="VGI66" s="65">
        <f t="shared" si="50540"/>
        <v>0</v>
      </c>
      <c r="VGJ66" s="65">
        <f t="shared" si="50540"/>
        <v>0</v>
      </c>
      <c r="VGK66" s="65">
        <f t="shared" si="50540"/>
        <v>0</v>
      </c>
      <c r="VGL66" s="65">
        <f t="shared" si="50540"/>
        <v>0</v>
      </c>
      <c r="VGM66" s="65">
        <f t="shared" si="50540"/>
        <v>0</v>
      </c>
      <c r="VGN66" s="65">
        <f t="shared" si="50540"/>
        <v>0</v>
      </c>
      <c r="VGO66" s="65">
        <f t="shared" si="50540"/>
        <v>0</v>
      </c>
      <c r="VGP66" s="65">
        <f t="shared" si="50540"/>
        <v>0</v>
      </c>
      <c r="VGQ66" s="65">
        <f t="shared" si="50540"/>
        <v>0</v>
      </c>
      <c r="VGR66" s="65">
        <f t="shared" si="50540"/>
        <v>0</v>
      </c>
      <c r="VGS66" s="65">
        <f t="shared" si="50540"/>
        <v>0</v>
      </c>
      <c r="VGT66" s="65">
        <f t="shared" si="50540"/>
        <v>0</v>
      </c>
      <c r="VGU66" s="65">
        <f t="shared" si="50540"/>
        <v>0</v>
      </c>
      <c r="VGV66" s="65">
        <f t="shared" si="50540"/>
        <v>0</v>
      </c>
      <c r="VGW66" s="65">
        <f t="shared" si="50540"/>
        <v>0</v>
      </c>
      <c r="VGX66" s="65">
        <f t="shared" si="50540"/>
        <v>0</v>
      </c>
      <c r="VGY66" s="65">
        <f t="shared" si="50540"/>
        <v>0</v>
      </c>
      <c r="VGZ66" s="65">
        <f t="shared" si="50540"/>
        <v>0</v>
      </c>
      <c r="VHA66" s="65">
        <f t="shared" si="50540"/>
        <v>0</v>
      </c>
      <c r="VHB66" s="65">
        <f t="shared" si="50540"/>
        <v>0</v>
      </c>
      <c r="VHC66" s="65">
        <f t="shared" si="50540"/>
        <v>0</v>
      </c>
      <c r="VHD66" s="65">
        <f t="shared" si="50540"/>
        <v>0</v>
      </c>
      <c r="VHE66" s="65">
        <f t="shared" si="50540"/>
        <v>0</v>
      </c>
      <c r="VHF66" s="65">
        <f t="shared" si="50540"/>
        <v>0</v>
      </c>
      <c r="VHG66" s="65">
        <f t="shared" si="50540"/>
        <v>0</v>
      </c>
      <c r="VHH66" s="65">
        <f t="shared" si="50540"/>
        <v>0</v>
      </c>
      <c r="VHI66" s="65">
        <f t="shared" si="50540"/>
        <v>0</v>
      </c>
      <c r="VHJ66" s="65">
        <f t="shared" si="50540"/>
        <v>0</v>
      </c>
      <c r="VHK66" s="65">
        <f t="shared" si="50540"/>
        <v>0</v>
      </c>
      <c r="VHL66" s="65">
        <f t="shared" si="50540"/>
        <v>0</v>
      </c>
      <c r="VHM66" s="65">
        <f t="shared" si="50540"/>
        <v>0</v>
      </c>
      <c r="VHN66" s="65">
        <f t="shared" si="50540"/>
        <v>0</v>
      </c>
      <c r="VHO66" s="65">
        <f t="shared" si="50540"/>
        <v>0</v>
      </c>
      <c r="VHP66" s="65">
        <f t="shared" si="50540"/>
        <v>0</v>
      </c>
      <c r="VHQ66" s="65">
        <f t="shared" si="50540"/>
        <v>0</v>
      </c>
      <c r="VHR66" s="65">
        <f t="shared" si="50540"/>
        <v>0</v>
      </c>
      <c r="VHS66" s="65">
        <f t="shared" si="50540"/>
        <v>0</v>
      </c>
      <c r="VHT66" s="65">
        <f t="shared" si="50540"/>
        <v>0</v>
      </c>
      <c r="VHU66" s="65">
        <f t="shared" si="50540"/>
        <v>0</v>
      </c>
      <c r="VHV66" s="65">
        <f t="shared" si="50540"/>
        <v>0</v>
      </c>
      <c r="VHW66" s="65">
        <f t="shared" si="50540"/>
        <v>0</v>
      </c>
      <c r="VHX66" s="65">
        <f t="shared" si="50540"/>
        <v>0</v>
      </c>
      <c r="VHY66" s="65">
        <f t="shared" si="50540"/>
        <v>0</v>
      </c>
      <c r="VHZ66" s="65">
        <f t="shared" si="50540"/>
        <v>0</v>
      </c>
      <c r="VIA66" s="65">
        <f t="shared" si="50540"/>
        <v>0</v>
      </c>
      <c r="VIB66" s="65">
        <f t="shared" si="50540"/>
        <v>0</v>
      </c>
      <c r="VIC66" s="65">
        <f t="shared" si="50540"/>
        <v>0</v>
      </c>
      <c r="VID66" s="65">
        <f t="shared" ref="VID66:VKO66" si="50541">SUM(VID62:VID65)</f>
        <v>0</v>
      </c>
      <c r="VIE66" s="65">
        <f t="shared" si="50541"/>
        <v>0</v>
      </c>
      <c r="VIF66" s="65">
        <f t="shared" si="50541"/>
        <v>0</v>
      </c>
      <c r="VIG66" s="65">
        <f t="shared" si="50541"/>
        <v>0</v>
      </c>
      <c r="VIH66" s="65">
        <f t="shared" si="50541"/>
        <v>0</v>
      </c>
      <c r="VII66" s="65">
        <f t="shared" si="50541"/>
        <v>0</v>
      </c>
      <c r="VIJ66" s="65">
        <f t="shared" si="50541"/>
        <v>0</v>
      </c>
      <c r="VIK66" s="65">
        <f t="shared" si="50541"/>
        <v>0</v>
      </c>
      <c r="VIL66" s="65">
        <f t="shared" si="50541"/>
        <v>0</v>
      </c>
      <c r="VIM66" s="65">
        <f t="shared" si="50541"/>
        <v>0</v>
      </c>
      <c r="VIN66" s="65">
        <f t="shared" si="50541"/>
        <v>0</v>
      </c>
      <c r="VIO66" s="65">
        <f t="shared" si="50541"/>
        <v>0</v>
      </c>
      <c r="VIP66" s="65">
        <f t="shared" si="50541"/>
        <v>0</v>
      </c>
      <c r="VIQ66" s="65">
        <f t="shared" si="50541"/>
        <v>0</v>
      </c>
      <c r="VIR66" s="65">
        <f t="shared" si="50541"/>
        <v>0</v>
      </c>
      <c r="VIS66" s="65">
        <f t="shared" si="50541"/>
        <v>0</v>
      </c>
      <c r="VIT66" s="65">
        <f t="shared" si="50541"/>
        <v>0</v>
      </c>
      <c r="VIU66" s="65">
        <f t="shared" si="50541"/>
        <v>0</v>
      </c>
      <c r="VIV66" s="65">
        <f t="shared" si="50541"/>
        <v>0</v>
      </c>
      <c r="VIW66" s="65">
        <f t="shared" si="50541"/>
        <v>0</v>
      </c>
      <c r="VIX66" s="65">
        <f t="shared" si="50541"/>
        <v>0</v>
      </c>
      <c r="VIY66" s="65">
        <f t="shared" si="50541"/>
        <v>0</v>
      </c>
      <c r="VIZ66" s="65">
        <f t="shared" si="50541"/>
        <v>0</v>
      </c>
      <c r="VJA66" s="65">
        <f t="shared" si="50541"/>
        <v>0</v>
      </c>
      <c r="VJB66" s="65">
        <f t="shared" si="50541"/>
        <v>0</v>
      </c>
      <c r="VJC66" s="65">
        <f t="shared" si="50541"/>
        <v>0</v>
      </c>
      <c r="VJD66" s="65">
        <f t="shared" si="50541"/>
        <v>0</v>
      </c>
      <c r="VJE66" s="65">
        <f t="shared" si="50541"/>
        <v>0</v>
      </c>
      <c r="VJF66" s="65">
        <f t="shared" si="50541"/>
        <v>0</v>
      </c>
      <c r="VJG66" s="65">
        <f t="shared" si="50541"/>
        <v>0</v>
      </c>
      <c r="VJH66" s="65">
        <f t="shared" si="50541"/>
        <v>0</v>
      </c>
      <c r="VJI66" s="65">
        <f t="shared" si="50541"/>
        <v>0</v>
      </c>
      <c r="VJJ66" s="65">
        <f t="shared" si="50541"/>
        <v>0</v>
      </c>
      <c r="VJK66" s="65">
        <f t="shared" si="50541"/>
        <v>0</v>
      </c>
      <c r="VJL66" s="65">
        <f t="shared" si="50541"/>
        <v>0</v>
      </c>
      <c r="VJM66" s="65">
        <f t="shared" si="50541"/>
        <v>0</v>
      </c>
      <c r="VJN66" s="65">
        <f t="shared" si="50541"/>
        <v>0</v>
      </c>
      <c r="VJO66" s="65">
        <f t="shared" si="50541"/>
        <v>0</v>
      </c>
      <c r="VJP66" s="65">
        <f t="shared" si="50541"/>
        <v>0</v>
      </c>
      <c r="VJQ66" s="65">
        <f t="shared" si="50541"/>
        <v>0</v>
      </c>
      <c r="VJR66" s="65">
        <f t="shared" si="50541"/>
        <v>0</v>
      </c>
      <c r="VJS66" s="65">
        <f t="shared" si="50541"/>
        <v>0</v>
      </c>
      <c r="VJT66" s="65">
        <f t="shared" si="50541"/>
        <v>0</v>
      </c>
      <c r="VJU66" s="65">
        <f t="shared" si="50541"/>
        <v>0</v>
      </c>
      <c r="VJV66" s="65">
        <f t="shared" si="50541"/>
        <v>0</v>
      </c>
      <c r="VJW66" s="65">
        <f t="shared" si="50541"/>
        <v>0</v>
      </c>
      <c r="VJX66" s="65">
        <f t="shared" si="50541"/>
        <v>0</v>
      </c>
      <c r="VJY66" s="65">
        <f t="shared" si="50541"/>
        <v>0</v>
      </c>
      <c r="VJZ66" s="65">
        <f t="shared" si="50541"/>
        <v>0</v>
      </c>
      <c r="VKA66" s="65">
        <f t="shared" si="50541"/>
        <v>0</v>
      </c>
      <c r="VKB66" s="65">
        <f t="shared" si="50541"/>
        <v>0</v>
      </c>
      <c r="VKC66" s="65">
        <f t="shared" si="50541"/>
        <v>0</v>
      </c>
      <c r="VKD66" s="65">
        <f t="shared" si="50541"/>
        <v>0</v>
      </c>
      <c r="VKE66" s="65">
        <f t="shared" si="50541"/>
        <v>0</v>
      </c>
      <c r="VKF66" s="65">
        <f t="shared" si="50541"/>
        <v>0</v>
      </c>
      <c r="VKG66" s="65">
        <f t="shared" si="50541"/>
        <v>0</v>
      </c>
      <c r="VKH66" s="65">
        <f t="shared" si="50541"/>
        <v>0</v>
      </c>
      <c r="VKI66" s="65">
        <f t="shared" si="50541"/>
        <v>0</v>
      </c>
      <c r="VKJ66" s="65">
        <f t="shared" si="50541"/>
        <v>0</v>
      </c>
      <c r="VKK66" s="65">
        <f t="shared" si="50541"/>
        <v>0</v>
      </c>
      <c r="VKL66" s="65">
        <f t="shared" si="50541"/>
        <v>0</v>
      </c>
      <c r="VKM66" s="65">
        <f t="shared" si="50541"/>
        <v>0</v>
      </c>
      <c r="VKN66" s="65">
        <f t="shared" si="50541"/>
        <v>0</v>
      </c>
      <c r="VKO66" s="65">
        <f t="shared" si="50541"/>
        <v>0</v>
      </c>
      <c r="VKP66" s="65">
        <f t="shared" ref="VKP66:VNA66" si="50542">SUM(VKP62:VKP65)</f>
        <v>0</v>
      </c>
      <c r="VKQ66" s="65">
        <f t="shared" si="50542"/>
        <v>0</v>
      </c>
      <c r="VKR66" s="65">
        <f t="shared" si="50542"/>
        <v>0</v>
      </c>
      <c r="VKS66" s="65">
        <f t="shared" si="50542"/>
        <v>0</v>
      </c>
      <c r="VKT66" s="65">
        <f t="shared" si="50542"/>
        <v>0</v>
      </c>
      <c r="VKU66" s="65">
        <f t="shared" si="50542"/>
        <v>0</v>
      </c>
      <c r="VKV66" s="65">
        <f t="shared" si="50542"/>
        <v>0</v>
      </c>
      <c r="VKW66" s="65">
        <f t="shared" si="50542"/>
        <v>0</v>
      </c>
      <c r="VKX66" s="65">
        <f t="shared" si="50542"/>
        <v>0</v>
      </c>
      <c r="VKY66" s="65">
        <f t="shared" si="50542"/>
        <v>0</v>
      </c>
      <c r="VKZ66" s="65">
        <f t="shared" si="50542"/>
        <v>0</v>
      </c>
      <c r="VLA66" s="65">
        <f t="shared" si="50542"/>
        <v>0</v>
      </c>
      <c r="VLB66" s="65">
        <f t="shared" si="50542"/>
        <v>0</v>
      </c>
      <c r="VLC66" s="65">
        <f t="shared" si="50542"/>
        <v>0</v>
      </c>
      <c r="VLD66" s="65">
        <f t="shared" si="50542"/>
        <v>0</v>
      </c>
      <c r="VLE66" s="65">
        <f t="shared" si="50542"/>
        <v>0</v>
      </c>
      <c r="VLF66" s="65">
        <f t="shared" si="50542"/>
        <v>0</v>
      </c>
      <c r="VLG66" s="65">
        <f t="shared" si="50542"/>
        <v>0</v>
      </c>
      <c r="VLH66" s="65">
        <f t="shared" si="50542"/>
        <v>0</v>
      </c>
      <c r="VLI66" s="65">
        <f t="shared" si="50542"/>
        <v>0</v>
      </c>
      <c r="VLJ66" s="65">
        <f t="shared" si="50542"/>
        <v>0</v>
      </c>
      <c r="VLK66" s="65">
        <f t="shared" si="50542"/>
        <v>0</v>
      </c>
      <c r="VLL66" s="65">
        <f t="shared" si="50542"/>
        <v>0</v>
      </c>
      <c r="VLM66" s="65">
        <f t="shared" si="50542"/>
        <v>0</v>
      </c>
      <c r="VLN66" s="65">
        <f t="shared" si="50542"/>
        <v>0</v>
      </c>
      <c r="VLO66" s="65">
        <f t="shared" si="50542"/>
        <v>0</v>
      </c>
      <c r="VLP66" s="65">
        <f t="shared" si="50542"/>
        <v>0</v>
      </c>
      <c r="VLQ66" s="65">
        <f t="shared" si="50542"/>
        <v>0</v>
      </c>
      <c r="VLR66" s="65">
        <f t="shared" si="50542"/>
        <v>0</v>
      </c>
      <c r="VLS66" s="65">
        <f t="shared" si="50542"/>
        <v>0</v>
      </c>
      <c r="VLT66" s="65">
        <f t="shared" si="50542"/>
        <v>0</v>
      </c>
      <c r="VLU66" s="65">
        <f t="shared" si="50542"/>
        <v>0</v>
      </c>
      <c r="VLV66" s="65">
        <f t="shared" si="50542"/>
        <v>0</v>
      </c>
      <c r="VLW66" s="65">
        <f t="shared" si="50542"/>
        <v>0</v>
      </c>
      <c r="VLX66" s="65">
        <f t="shared" si="50542"/>
        <v>0</v>
      </c>
      <c r="VLY66" s="65">
        <f t="shared" si="50542"/>
        <v>0</v>
      </c>
      <c r="VLZ66" s="65">
        <f t="shared" si="50542"/>
        <v>0</v>
      </c>
      <c r="VMA66" s="65">
        <f t="shared" si="50542"/>
        <v>0</v>
      </c>
      <c r="VMB66" s="65">
        <f t="shared" si="50542"/>
        <v>0</v>
      </c>
      <c r="VMC66" s="65">
        <f t="shared" si="50542"/>
        <v>0</v>
      </c>
      <c r="VMD66" s="65">
        <f t="shared" si="50542"/>
        <v>0</v>
      </c>
      <c r="VME66" s="65">
        <f t="shared" si="50542"/>
        <v>0</v>
      </c>
      <c r="VMF66" s="65">
        <f t="shared" si="50542"/>
        <v>0</v>
      </c>
      <c r="VMG66" s="65">
        <f t="shared" si="50542"/>
        <v>0</v>
      </c>
      <c r="VMH66" s="65">
        <f t="shared" si="50542"/>
        <v>0</v>
      </c>
      <c r="VMI66" s="65">
        <f t="shared" si="50542"/>
        <v>0</v>
      </c>
      <c r="VMJ66" s="65">
        <f t="shared" si="50542"/>
        <v>0</v>
      </c>
      <c r="VMK66" s="65">
        <f t="shared" si="50542"/>
        <v>0</v>
      </c>
      <c r="VML66" s="65">
        <f t="shared" si="50542"/>
        <v>0</v>
      </c>
      <c r="VMM66" s="65">
        <f t="shared" si="50542"/>
        <v>0</v>
      </c>
      <c r="VMN66" s="65">
        <f t="shared" si="50542"/>
        <v>0</v>
      </c>
      <c r="VMO66" s="65">
        <f t="shared" si="50542"/>
        <v>0</v>
      </c>
      <c r="VMP66" s="65">
        <f t="shared" si="50542"/>
        <v>0</v>
      </c>
      <c r="VMQ66" s="65">
        <f t="shared" si="50542"/>
        <v>0</v>
      </c>
      <c r="VMR66" s="65">
        <f t="shared" si="50542"/>
        <v>0</v>
      </c>
      <c r="VMS66" s="65">
        <f t="shared" si="50542"/>
        <v>0</v>
      </c>
      <c r="VMT66" s="65">
        <f t="shared" si="50542"/>
        <v>0</v>
      </c>
      <c r="VMU66" s="65">
        <f t="shared" si="50542"/>
        <v>0</v>
      </c>
      <c r="VMV66" s="65">
        <f t="shared" si="50542"/>
        <v>0</v>
      </c>
      <c r="VMW66" s="65">
        <f t="shared" si="50542"/>
        <v>0</v>
      </c>
      <c r="VMX66" s="65">
        <f t="shared" si="50542"/>
        <v>0</v>
      </c>
      <c r="VMY66" s="65">
        <f t="shared" si="50542"/>
        <v>0</v>
      </c>
      <c r="VMZ66" s="65">
        <f t="shared" si="50542"/>
        <v>0</v>
      </c>
      <c r="VNA66" s="65">
        <f t="shared" si="50542"/>
        <v>0</v>
      </c>
      <c r="VNB66" s="65">
        <f t="shared" ref="VNB66:VPM66" si="50543">SUM(VNB62:VNB65)</f>
        <v>0</v>
      </c>
      <c r="VNC66" s="65">
        <f t="shared" si="50543"/>
        <v>0</v>
      </c>
      <c r="VND66" s="65">
        <f t="shared" si="50543"/>
        <v>0</v>
      </c>
      <c r="VNE66" s="65">
        <f t="shared" si="50543"/>
        <v>0</v>
      </c>
      <c r="VNF66" s="65">
        <f t="shared" si="50543"/>
        <v>0</v>
      </c>
      <c r="VNG66" s="65">
        <f t="shared" si="50543"/>
        <v>0</v>
      </c>
      <c r="VNH66" s="65">
        <f t="shared" si="50543"/>
        <v>0</v>
      </c>
      <c r="VNI66" s="65">
        <f t="shared" si="50543"/>
        <v>0</v>
      </c>
      <c r="VNJ66" s="65">
        <f t="shared" si="50543"/>
        <v>0</v>
      </c>
      <c r="VNK66" s="65">
        <f t="shared" si="50543"/>
        <v>0</v>
      </c>
      <c r="VNL66" s="65">
        <f t="shared" si="50543"/>
        <v>0</v>
      </c>
      <c r="VNM66" s="65">
        <f t="shared" si="50543"/>
        <v>0</v>
      </c>
      <c r="VNN66" s="65">
        <f t="shared" si="50543"/>
        <v>0</v>
      </c>
      <c r="VNO66" s="65">
        <f t="shared" si="50543"/>
        <v>0</v>
      </c>
      <c r="VNP66" s="65">
        <f t="shared" si="50543"/>
        <v>0</v>
      </c>
      <c r="VNQ66" s="65">
        <f t="shared" si="50543"/>
        <v>0</v>
      </c>
      <c r="VNR66" s="65">
        <f t="shared" si="50543"/>
        <v>0</v>
      </c>
      <c r="VNS66" s="65">
        <f t="shared" si="50543"/>
        <v>0</v>
      </c>
      <c r="VNT66" s="65">
        <f t="shared" si="50543"/>
        <v>0</v>
      </c>
      <c r="VNU66" s="65">
        <f t="shared" si="50543"/>
        <v>0</v>
      </c>
      <c r="VNV66" s="65">
        <f t="shared" si="50543"/>
        <v>0</v>
      </c>
      <c r="VNW66" s="65">
        <f t="shared" si="50543"/>
        <v>0</v>
      </c>
      <c r="VNX66" s="65">
        <f t="shared" si="50543"/>
        <v>0</v>
      </c>
      <c r="VNY66" s="65">
        <f t="shared" si="50543"/>
        <v>0</v>
      </c>
      <c r="VNZ66" s="65">
        <f t="shared" si="50543"/>
        <v>0</v>
      </c>
      <c r="VOA66" s="65">
        <f t="shared" si="50543"/>
        <v>0</v>
      </c>
      <c r="VOB66" s="65">
        <f t="shared" si="50543"/>
        <v>0</v>
      </c>
      <c r="VOC66" s="65">
        <f t="shared" si="50543"/>
        <v>0</v>
      </c>
      <c r="VOD66" s="65">
        <f t="shared" si="50543"/>
        <v>0</v>
      </c>
      <c r="VOE66" s="65">
        <f t="shared" si="50543"/>
        <v>0</v>
      </c>
      <c r="VOF66" s="65">
        <f t="shared" si="50543"/>
        <v>0</v>
      </c>
      <c r="VOG66" s="65">
        <f t="shared" si="50543"/>
        <v>0</v>
      </c>
      <c r="VOH66" s="65">
        <f t="shared" si="50543"/>
        <v>0</v>
      </c>
      <c r="VOI66" s="65">
        <f t="shared" si="50543"/>
        <v>0</v>
      </c>
      <c r="VOJ66" s="65">
        <f t="shared" si="50543"/>
        <v>0</v>
      </c>
      <c r="VOK66" s="65">
        <f t="shared" si="50543"/>
        <v>0</v>
      </c>
      <c r="VOL66" s="65">
        <f t="shared" si="50543"/>
        <v>0</v>
      </c>
      <c r="VOM66" s="65">
        <f t="shared" si="50543"/>
        <v>0</v>
      </c>
      <c r="VON66" s="65">
        <f t="shared" si="50543"/>
        <v>0</v>
      </c>
      <c r="VOO66" s="65">
        <f t="shared" si="50543"/>
        <v>0</v>
      </c>
      <c r="VOP66" s="65">
        <f t="shared" si="50543"/>
        <v>0</v>
      </c>
      <c r="VOQ66" s="65">
        <f t="shared" si="50543"/>
        <v>0</v>
      </c>
      <c r="VOR66" s="65">
        <f t="shared" si="50543"/>
        <v>0</v>
      </c>
      <c r="VOS66" s="65">
        <f t="shared" si="50543"/>
        <v>0</v>
      </c>
      <c r="VOT66" s="65">
        <f t="shared" si="50543"/>
        <v>0</v>
      </c>
      <c r="VOU66" s="65">
        <f t="shared" si="50543"/>
        <v>0</v>
      </c>
      <c r="VOV66" s="65">
        <f t="shared" si="50543"/>
        <v>0</v>
      </c>
      <c r="VOW66" s="65">
        <f t="shared" si="50543"/>
        <v>0</v>
      </c>
      <c r="VOX66" s="65">
        <f t="shared" si="50543"/>
        <v>0</v>
      </c>
      <c r="VOY66" s="65">
        <f t="shared" si="50543"/>
        <v>0</v>
      </c>
      <c r="VOZ66" s="65">
        <f t="shared" si="50543"/>
        <v>0</v>
      </c>
      <c r="VPA66" s="65">
        <f t="shared" si="50543"/>
        <v>0</v>
      </c>
      <c r="VPB66" s="65">
        <f t="shared" si="50543"/>
        <v>0</v>
      </c>
      <c r="VPC66" s="65">
        <f t="shared" si="50543"/>
        <v>0</v>
      </c>
      <c r="VPD66" s="65">
        <f t="shared" si="50543"/>
        <v>0</v>
      </c>
      <c r="VPE66" s="65">
        <f t="shared" si="50543"/>
        <v>0</v>
      </c>
      <c r="VPF66" s="65">
        <f t="shared" si="50543"/>
        <v>0</v>
      </c>
      <c r="VPG66" s="65">
        <f t="shared" si="50543"/>
        <v>0</v>
      </c>
      <c r="VPH66" s="65">
        <f t="shared" si="50543"/>
        <v>0</v>
      </c>
      <c r="VPI66" s="65">
        <f t="shared" si="50543"/>
        <v>0</v>
      </c>
      <c r="VPJ66" s="65">
        <f t="shared" si="50543"/>
        <v>0</v>
      </c>
      <c r="VPK66" s="65">
        <f t="shared" si="50543"/>
        <v>0</v>
      </c>
      <c r="VPL66" s="65">
        <f t="shared" si="50543"/>
        <v>0</v>
      </c>
      <c r="VPM66" s="65">
        <f t="shared" si="50543"/>
        <v>0</v>
      </c>
      <c r="VPN66" s="65">
        <f t="shared" ref="VPN66:VRY66" si="50544">SUM(VPN62:VPN65)</f>
        <v>0</v>
      </c>
      <c r="VPO66" s="65">
        <f t="shared" si="50544"/>
        <v>0</v>
      </c>
      <c r="VPP66" s="65">
        <f t="shared" si="50544"/>
        <v>0</v>
      </c>
      <c r="VPQ66" s="65">
        <f t="shared" si="50544"/>
        <v>0</v>
      </c>
      <c r="VPR66" s="65">
        <f t="shared" si="50544"/>
        <v>0</v>
      </c>
      <c r="VPS66" s="65">
        <f t="shared" si="50544"/>
        <v>0</v>
      </c>
      <c r="VPT66" s="65">
        <f t="shared" si="50544"/>
        <v>0</v>
      </c>
      <c r="VPU66" s="65">
        <f t="shared" si="50544"/>
        <v>0</v>
      </c>
      <c r="VPV66" s="65">
        <f t="shared" si="50544"/>
        <v>0</v>
      </c>
      <c r="VPW66" s="65">
        <f t="shared" si="50544"/>
        <v>0</v>
      </c>
      <c r="VPX66" s="65">
        <f t="shared" si="50544"/>
        <v>0</v>
      </c>
      <c r="VPY66" s="65">
        <f t="shared" si="50544"/>
        <v>0</v>
      </c>
      <c r="VPZ66" s="65">
        <f t="shared" si="50544"/>
        <v>0</v>
      </c>
      <c r="VQA66" s="65">
        <f t="shared" si="50544"/>
        <v>0</v>
      </c>
      <c r="VQB66" s="65">
        <f t="shared" si="50544"/>
        <v>0</v>
      </c>
      <c r="VQC66" s="65">
        <f t="shared" si="50544"/>
        <v>0</v>
      </c>
      <c r="VQD66" s="65">
        <f t="shared" si="50544"/>
        <v>0</v>
      </c>
      <c r="VQE66" s="65">
        <f t="shared" si="50544"/>
        <v>0</v>
      </c>
      <c r="VQF66" s="65">
        <f t="shared" si="50544"/>
        <v>0</v>
      </c>
      <c r="VQG66" s="65">
        <f t="shared" si="50544"/>
        <v>0</v>
      </c>
      <c r="VQH66" s="65">
        <f t="shared" si="50544"/>
        <v>0</v>
      </c>
      <c r="VQI66" s="65">
        <f t="shared" si="50544"/>
        <v>0</v>
      </c>
      <c r="VQJ66" s="65">
        <f t="shared" si="50544"/>
        <v>0</v>
      </c>
      <c r="VQK66" s="65">
        <f t="shared" si="50544"/>
        <v>0</v>
      </c>
      <c r="VQL66" s="65">
        <f t="shared" si="50544"/>
        <v>0</v>
      </c>
      <c r="VQM66" s="65">
        <f t="shared" si="50544"/>
        <v>0</v>
      </c>
      <c r="VQN66" s="65">
        <f t="shared" si="50544"/>
        <v>0</v>
      </c>
      <c r="VQO66" s="65">
        <f t="shared" si="50544"/>
        <v>0</v>
      </c>
      <c r="VQP66" s="65">
        <f t="shared" si="50544"/>
        <v>0</v>
      </c>
      <c r="VQQ66" s="65">
        <f t="shared" si="50544"/>
        <v>0</v>
      </c>
      <c r="VQR66" s="65">
        <f t="shared" si="50544"/>
        <v>0</v>
      </c>
      <c r="VQS66" s="65">
        <f t="shared" si="50544"/>
        <v>0</v>
      </c>
      <c r="VQT66" s="65">
        <f t="shared" si="50544"/>
        <v>0</v>
      </c>
      <c r="VQU66" s="65">
        <f t="shared" si="50544"/>
        <v>0</v>
      </c>
      <c r="VQV66" s="65">
        <f t="shared" si="50544"/>
        <v>0</v>
      </c>
      <c r="VQW66" s="65">
        <f t="shared" si="50544"/>
        <v>0</v>
      </c>
      <c r="VQX66" s="65">
        <f t="shared" si="50544"/>
        <v>0</v>
      </c>
      <c r="VQY66" s="65">
        <f t="shared" si="50544"/>
        <v>0</v>
      </c>
      <c r="VQZ66" s="65">
        <f t="shared" si="50544"/>
        <v>0</v>
      </c>
      <c r="VRA66" s="65">
        <f t="shared" si="50544"/>
        <v>0</v>
      </c>
      <c r="VRB66" s="65">
        <f t="shared" si="50544"/>
        <v>0</v>
      </c>
      <c r="VRC66" s="65">
        <f t="shared" si="50544"/>
        <v>0</v>
      </c>
      <c r="VRD66" s="65">
        <f t="shared" si="50544"/>
        <v>0</v>
      </c>
      <c r="VRE66" s="65">
        <f t="shared" si="50544"/>
        <v>0</v>
      </c>
      <c r="VRF66" s="65">
        <f t="shared" si="50544"/>
        <v>0</v>
      </c>
      <c r="VRG66" s="65">
        <f t="shared" si="50544"/>
        <v>0</v>
      </c>
      <c r="VRH66" s="65">
        <f t="shared" si="50544"/>
        <v>0</v>
      </c>
      <c r="VRI66" s="65">
        <f t="shared" si="50544"/>
        <v>0</v>
      </c>
      <c r="VRJ66" s="65">
        <f t="shared" si="50544"/>
        <v>0</v>
      </c>
      <c r="VRK66" s="65">
        <f t="shared" si="50544"/>
        <v>0</v>
      </c>
      <c r="VRL66" s="65">
        <f t="shared" si="50544"/>
        <v>0</v>
      </c>
      <c r="VRM66" s="65">
        <f t="shared" si="50544"/>
        <v>0</v>
      </c>
      <c r="VRN66" s="65">
        <f t="shared" si="50544"/>
        <v>0</v>
      </c>
      <c r="VRO66" s="65">
        <f t="shared" si="50544"/>
        <v>0</v>
      </c>
      <c r="VRP66" s="65">
        <f t="shared" si="50544"/>
        <v>0</v>
      </c>
      <c r="VRQ66" s="65">
        <f t="shared" si="50544"/>
        <v>0</v>
      </c>
      <c r="VRR66" s="65">
        <f t="shared" si="50544"/>
        <v>0</v>
      </c>
      <c r="VRS66" s="65">
        <f t="shared" si="50544"/>
        <v>0</v>
      </c>
      <c r="VRT66" s="65">
        <f t="shared" si="50544"/>
        <v>0</v>
      </c>
      <c r="VRU66" s="65">
        <f t="shared" si="50544"/>
        <v>0</v>
      </c>
      <c r="VRV66" s="65">
        <f t="shared" si="50544"/>
        <v>0</v>
      </c>
      <c r="VRW66" s="65">
        <f t="shared" si="50544"/>
        <v>0</v>
      </c>
      <c r="VRX66" s="65">
        <f t="shared" si="50544"/>
        <v>0</v>
      </c>
      <c r="VRY66" s="65">
        <f t="shared" si="50544"/>
        <v>0</v>
      </c>
      <c r="VRZ66" s="65">
        <f t="shared" ref="VRZ66:VUK66" si="50545">SUM(VRZ62:VRZ65)</f>
        <v>0</v>
      </c>
      <c r="VSA66" s="65">
        <f t="shared" si="50545"/>
        <v>0</v>
      </c>
      <c r="VSB66" s="65">
        <f t="shared" si="50545"/>
        <v>0</v>
      </c>
      <c r="VSC66" s="65">
        <f t="shared" si="50545"/>
        <v>0</v>
      </c>
      <c r="VSD66" s="65">
        <f t="shared" si="50545"/>
        <v>0</v>
      </c>
      <c r="VSE66" s="65">
        <f t="shared" si="50545"/>
        <v>0</v>
      </c>
      <c r="VSF66" s="65">
        <f t="shared" si="50545"/>
        <v>0</v>
      </c>
      <c r="VSG66" s="65">
        <f t="shared" si="50545"/>
        <v>0</v>
      </c>
      <c r="VSH66" s="65">
        <f t="shared" si="50545"/>
        <v>0</v>
      </c>
      <c r="VSI66" s="65">
        <f t="shared" si="50545"/>
        <v>0</v>
      </c>
      <c r="VSJ66" s="65">
        <f t="shared" si="50545"/>
        <v>0</v>
      </c>
      <c r="VSK66" s="65">
        <f t="shared" si="50545"/>
        <v>0</v>
      </c>
      <c r="VSL66" s="65">
        <f t="shared" si="50545"/>
        <v>0</v>
      </c>
      <c r="VSM66" s="65">
        <f t="shared" si="50545"/>
        <v>0</v>
      </c>
      <c r="VSN66" s="65">
        <f t="shared" si="50545"/>
        <v>0</v>
      </c>
      <c r="VSO66" s="65">
        <f t="shared" si="50545"/>
        <v>0</v>
      </c>
      <c r="VSP66" s="65">
        <f t="shared" si="50545"/>
        <v>0</v>
      </c>
      <c r="VSQ66" s="65">
        <f t="shared" si="50545"/>
        <v>0</v>
      </c>
      <c r="VSR66" s="65">
        <f t="shared" si="50545"/>
        <v>0</v>
      </c>
      <c r="VSS66" s="65">
        <f t="shared" si="50545"/>
        <v>0</v>
      </c>
      <c r="VST66" s="65">
        <f t="shared" si="50545"/>
        <v>0</v>
      </c>
      <c r="VSU66" s="65">
        <f t="shared" si="50545"/>
        <v>0</v>
      </c>
      <c r="VSV66" s="65">
        <f t="shared" si="50545"/>
        <v>0</v>
      </c>
      <c r="VSW66" s="65">
        <f t="shared" si="50545"/>
        <v>0</v>
      </c>
      <c r="VSX66" s="65">
        <f t="shared" si="50545"/>
        <v>0</v>
      </c>
      <c r="VSY66" s="65">
        <f t="shared" si="50545"/>
        <v>0</v>
      </c>
      <c r="VSZ66" s="65">
        <f t="shared" si="50545"/>
        <v>0</v>
      </c>
      <c r="VTA66" s="65">
        <f t="shared" si="50545"/>
        <v>0</v>
      </c>
      <c r="VTB66" s="65">
        <f t="shared" si="50545"/>
        <v>0</v>
      </c>
      <c r="VTC66" s="65">
        <f t="shared" si="50545"/>
        <v>0</v>
      </c>
      <c r="VTD66" s="65">
        <f t="shared" si="50545"/>
        <v>0</v>
      </c>
      <c r="VTE66" s="65">
        <f t="shared" si="50545"/>
        <v>0</v>
      </c>
      <c r="VTF66" s="65">
        <f t="shared" si="50545"/>
        <v>0</v>
      </c>
      <c r="VTG66" s="65">
        <f t="shared" si="50545"/>
        <v>0</v>
      </c>
      <c r="VTH66" s="65">
        <f t="shared" si="50545"/>
        <v>0</v>
      </c>
      <c r="VTI66" s="65">
        <f t="shared" si="50545"/>
        <v>0</v>
      </c>
      <c r="VTJ66" s="65">
        <f t="shared" si="50545"/>
        <v>0</v>
      </c>
      <c r="VTK66" s="65">
        <f t="shared" si="50545"/>
        <v>0</v>
      </c>
      <c r="VTL66" s="65">
        <f t="shared" si="50545"/>
        <v>0</v>
      </c>
      <c r="VTM66" s="65">
        <f t="shared" si="50545"/>
        <v>0</v>
      </c>
      <c r="VTN66" s="65">
        <f t="shared" si="50545"/>
        <v>0</v>
      </c>
      <c r="VTO66" s="65">
        <f t="shared" si="50545"/>
        <v>0</v>
      </c>
      <c r="VTP66" s="65">
        <f t="shared" si="50545"/>
        <v>0</v>
      </c>
      <c r="VTQ66" s="65">
        <f t="shared" si="50545"/>
        <v>0</v>
      </c>
      <c r="VTR66" s="65">
        <f t="shared" si="50545"/>
        <v>0</v>
      </c>
      <c r="VTS66" s="65">
        <f t="shared" si="50545"/>
        <v>0</v>
      </c>
      <c r="VTT66" s="65">
        <f t="shared" si="50545"/>
        <v>0</v>
      </c>
      <c r="VTU66" s="65">
        <f t="shared" si="50545"/>
        <v>0</v>
      </c>
      <c r="VTV66" s="65">
        <f t="shared" si="50545"/>
        <v>0</v>
      </c>
      <c r="VTW66" s="65">
        <f t="shared" si="50545"/>
        <v>0</v>
      </c>
      <c r="VTX66" s="65">
        <f t="shared" si="50545"/>
        <v>0</v>
      </c>
      <c r="VTY66" s="65">
        <f t="shared" si="50545"/>
        <v>0</v>
      </c>
      <c r="VTZ66" s="65">
        <f t="shared" si="50545"/>
        <v>0</v>
      </c>
      <c r="VUA66" s="65">
        <f t="shared" si="50545"/>
        <v>0</v>
      </c>
      <c r="VUB66" s="65">
        <f t="shared" si="50545"/>
        <v>0</v>
      </c>
      <c r="VUC66" s="65">
        <f t="shared" si="50545"/>
        <v>0</v>
      </c>
      <c r="VUD66" s="65">
        <f t="shared" si="50545"/>
        <v>0</v>
      </c>
      <c r="VUE66" s="65">
        <f t="shared" si="50545"/>
        <v>0</v>
      </c>
      <c r="VUF66" s="65">
        <f t="shared" si="50545"/>
        <v>0</v>
      </c>
      <c r="VUG66" s="65">
        <f t="shared" si="50545"/>
        <v>0</v>
      </c>
      <c r="VUH66" s="65">
        <f t="shared" si="50545"/>
        <v>0</v>
      </c>
      <c r="VUI66" s="65">
        <f t="shared" si="50545"/>
        <v>0</v>
      </c>
      <c r="VUJ66" s="65">
        <f t="shared" si="50545"/>
        <v>0</v>
      </c>
      <c r="VUK66" s="65">
        <f t="shared" si="50545"/>
        <v>0</v>
      </c>
      <c r="VUL66" s="65">
        <f t="shared" ref="VUL66:VWW66" si="50546">SUM(VUL62:VUL65)</f>
        <v>0</v>
      </c>
      <c r="VUM66" s="65">
        <f t="shared" si="50546"/>
        <v>0</v>
      </c>
      <c r="VUN66" s="65">
        <f t="shared" si="50546"/>
        <v>0</v>
      </c>
      <c r="VUO66" s="65">
        <f t="shared" si="50546"/>
        <v>0</v>
      </c>
      <c r="VUP66" s="65">
        <f t="shared" si="50546"/>
        <v>0</v>
      </c>
      <c r="VUQ66" s="65">
        <f t="shared" si="50546"/>
        <v>0</v>
      </c>
      <c r="VUR66" s="65">
        <f t="shared" si="50546"/>
        <v>0</v>
      </c>
      <c r="VUS66" s="65">
        <f t="shared" si="50546"/>
        <v>0</v>
      </c>
      <c r="VUT66" s="65">
        <f t="shared" si="50546"/>
        <v>0</v>
      </c>
      <c r="VUU66" s="65">
        <f t="shared" si="50546"/>
        <v>0</v>
      </c>
      <c r="VUV66" s="65">
        <f t="shared" si="50546"/>
        <v>0</v>
      </c>
      <c r="VUW66" s="65">
        <f t="shared" si="50546"/>
        <v>0</v>
      </c>
      <c r="VUX66" s="65">
        <f t="shared" si="50546"/>
        <v>0</v>
      </c>
      <c r="VUY66" s="65">
        <f t="shared" si="50546"/>
        <v>0</v>
      </c>
      <c r="VUZ66" s="65">
        <f t="shared" si="50546"/>
        <v>0</v>
      </c>
      <c r="VVA66" s="65">
        <f t="shared" si="50546"/>
        <v>0</v>
      </c>
      <c r="VVB66" s="65">
        <f t="shared" si="50546"/>
        <v>0</v>
      </c>
      <c r="VVC66" s="65">
        <f t="shared" si="50546"/>
        <v>0</v>
      </c>
      <c r="VVD66" s="65">
        <f t="shared" si="50546"/>
        <v>0</v>
      </c>
      <c r="VVE66" s="65">
        <f t="shared" si="50546"/>
        <v>0</v>
      </c>
      <c r="VVF66" s="65">
        <f t="shared" si="50546"/>
        <v>0</v>
      </c>
      <c r="VVG66" s="65">
        <f t="shared" si="50546"/>
        <v>0</v>
      </c>
      <c r="VVH66" s="65">
        <f t="shared" si="50546"/>
        <v>0</v>
      </c>
      <c r="VVI66" s="65">
        <f t="shared" si="50546"/>
        <v>0</v>
      </c>
      <c r="VVJ66" s="65">
        <f t="shared" si="50546"/>
        <v>0</v>
      </c>
      <c r="VVK66" s="65">
        <f t="shared" si="50546"/>
        <v>0</v>
      </c>
      <c r="VVL66" s="65">
        <f t="shared" si="50546"/>
        <v>0</v>
      </c>
      <c r="VVM66" s="65">
        <f t="shared" si="50546"/>
        <v>0</v>
      </c>
      <c r="VVN66" s="65">
        <f t="shared" si="50546"/>
        <v>0</v>
      </c>
      <c r="VVO66" s="65">
        <f t="shared" si="50546"/>
        <v>0</v>
      </c>
      <c r="VVP66" s="65">
        <f t="shared" si="50546"/>
        <v>0</v>
      </c>
      <c r="VVQ66" s="65">
        <f t="shared" si="50546"/>
        <v>0</v>
      </c>
      <c r="VVR66" s="65">
        <f t="shared" si="50546"/>
        <v>0</v>
      </c>
      <c r="VVS66" s="65">
        <f t="shared" si="50546"/>
        <v>0</v>
      </c>
      <c r="VVT66" s="65">
        <f t="shared" si="50546"/>
        <v>0</v>
      </c>
      <c r="VVU66" s="65">
        <f t="shared" si="50546"/>
        <v>0</v>
      </c>
      <c r="VVV66" s="65">
        <f t="shared" si="50546"/>
        <v>0</v>
      </c>
      <c r="VVW66" s="65">
        <f t="shared" si="50546"/>
        <v>0</v>
      </c>
      <c r="VVX66" s="65">
        <f t="shared" si="50546"/>
        <v>0</v>
      </c>
      <c r="VVY66" s="65">
        <f t="shared" si="50546"/>
        <v>0</v>
      </c>
      <c r="VVZ66" s="65">
        <f t="shared" si="50546"/>
        <v>0</v>
      </c>
      <c r="VWA66" s="65">
        <f t="shared" si="50546"/>
        <v>0</v>
      </c>
      <c r="VWB66" s="65">
        <f t="shared" si="50546"/>
        <v>0</v>
      </c>
      <c r="VWC66" s="65">
        <f t="shared" si="50546"/>
        <v>0</v>
      </c>
      <c r="VWD66" s="65">
        <f t="shared" si="50546"/>
        <v>0</v>
      </c>
      <c r="VWE66" s="65">
        <f t="shared" si="50546"/>
        <v>0</v>
      </c>
      <c r="VWF66" s="65">
        <f t="shared" si="50546"/>
        <v>0</v>
      </c>
      <c r="VWG66" s="65">
        <f t="shared" si="50546"/>
        <v>0</v>
      </c>
      <c r="VWH66" s="65">
        <f t="shared" si="50546"/>
        <v>0</v>
      </c>
      <c r="VWI66" s="65">
        <f t="shared" si="50546"/>
        <v>0</v>
      </c>
      <c r="VWJ66" s="65">
        <f t="shared" si="50546"/>
        <v>0</v>
      </c>
      <c r="VWK66" s="65">
        <f t="shared" si="50546"/>
        <v>0</v>
      </c>
      <c r="VWL66" s="65">
        <f t="shared" si="50546"/>
        <v>0</v>
      </c>
      <c r="VWM66" s="65">
        <f t="shared" si="50546"/>
        <v>0</v>
      </c>
      <c r="VWN66" s="65">
        <f t="shared" si="50546"/>
        <v>0</v>
      </c>
      <c r="VWO66" s="65">
        <f t="shared" si="50546"/>
        <v>0</v>
      </c>
      <c r="VWP66" s="65">
        <f t="shared" si="50546"/>
        <v>0</v>
      </c>
      <c r="VWQ66" s="65">
        <f t="shared" si="50546"/>
        <v>0</v>
      </c>
      <c r="VWR66" s="65">
        <f t="shared" si="50546"/>
        <v>0</v>
      </c>
      <c r="VWS66" s="65">
        <f t="shared" si="50546"/>
        <v>0</v>
      </c>
      <c r="VWT66" s="65">
        <f t="shared" si="50546"/>
        <v>0</v>
      </c>
      <c r="VWU66" s="65">
        <f t="shared" si="50546"/>
        <v>0</v>
      </c>
      <c r="VWV66" s="65">
        <f t="shared" si="50546"/>
        <v>0</v>
      </c>
      <c r="VWW66" s="65">
        <f t="shared" si="50546"/>
        <v>0</v>
      </c>
      <c r="VWX66" s="65">
        <f t="shared" ref="VWX66:VZI66" si="50547">SUM(VWX62:VWX65)</f>
        <v>0</v>
      </c>
      <c r="VWY66" s="65">
        <f t="shared" si="50547"/>
        <v>0</v>
      </c>
      <c r="VWZ66" s="65">
        <f t="shared" si="50547"/>
        <v>0</v>
      </c>
      <c r="VXA66" s="65">
        <f t="shared" si="50547"/>
        <v>0</v>
      </c>
      <c r="VXB66" s="65">
        <f t="shared" si="50547"/>
        <v>0</v>
      </c>
      <c r="VXC66" s="65">
        <f t="shared" si="50547"/>
        <v>0</v>
      </c>
      <c r="VXD66" s="65">
        <f t="shared" si="50547"/>
        <v>0</v>
      </c>
      <c r="VXE66" s="65">
        <f t="shared" si="50547"/>
        <v>0</v>
      </c>
      <c r="VXF66" s="65">
        <f t="shared" si="50547"/>
        <v>0</v>
      </c>
      <c r="VXG66" s="65">
        <f t="shared" si="50547"/>
        <v>0</v>
      </c>
      <c r="VXH66" s="65">
        <f t="shared" si="50547"/>
        <v>0</v>
      </c>
      <c r="VXI66" s="65">
        <f t="shared" si="50547"/>
        <v>0</v>
      </c>
      <c r="VXJ66" s="65">
        <f t="shared" si="50547"/>
        <v>0</v>
      </c>
      <c r="VXK66" s="65">
        <f t="shared" si="50547"/>
        <v>0</v>
      </c>
      <c r="VXL66" s="65">
        <f t="shared" si="50547"/>
        <v>0</v>
      </c>
      <c r="VXM66" s="65">
        <f t="shared" si="50547"/>
        <v>0</v>
      </c>
      <c r="VXN66" s="65">
        <f t="shared" si="50547"/>
        <v>0</v>
      </c>
      <c r="VXO66" s="65">
        <f t="shared" si="50547"/>
        <v>0</v>
      </c>
      <c r="VXP66" s="65">
        <f t="shared" si="50547"/>
        <v>0</v>
      </c>
      <c r="VXQ66" s="65">
        <f t="shared" si="50547"/>
        <v>0</v>
      </c>
      <c r="VXR66" s="65">
        <f t="shared" si="50547"/>
        <v>0</v>
      </c>
      <c r="VXS66" s="65">
        <f t="shared" si="50547"/>
        <v>0</v>
      </c>
      <c r="VXT66" s="65">
        <f t="shared" si="50547"/>
        <v>0</v>
      </c>
      <c r="VXU66" s="65">
        <f t="shared" si="50547"/>
        <v>0</v>
      </c>
      <c r="VXV66" s="65">
        <f t="shared" si="50547"/>
        <v>0</v>
      </c>
      <c r="VXW66" s="65">
        <f t="shared" si="50547"/>
        <v>0</v>
      </c>
      <c r="VXX66" s="65">
        <f t="shared" si="50547"/>
        <v>0</v>
      </c>
      <c r="VXY66" s="65">
        <f t="shared" si="50547"/>
        <v>0</v>
      </c>
      <c r="VXZ66" s="65">
        <f t="shared" si="50547"/>
        <v>0</v>
      </c>
      <c r="VYA66" s="65">
        <f t="shared" si="50547"/>
        <v>0</v>
      </c>
      <c r="VYB66" s="65">
        <f t="shared" si="50547"/>
        <v>0</v>
      </c>
      <c r="VYC66" s="65">
        <f t="shared" si="50547"/>
        <v>0</v>
      </c>
      <c r="VYD66" s="65">
        <f t="shared" si="50547"/>
        <v>0</v>
      </c>
      <c r="VYE66" s="65">
        <f t="shared" si="50547"/>
        <v>0</v>
      </c>
      <c r="VYF66" s="65">
        <f t="shared" si="50547"/>
        <v>0</v>
      </c>
      <c r="VYG66" s="65">
        <f t="shared" si="50547"/>
        <v>0</v>
      </c>
      <c r="VYH66" s="65">
        <f t="shared" si="50547"/>
        <v>0</v>
      </c>
      <c r="VYI66" s="65">
        <f t="shared" si="50547"/>
        <v>0</v>
      </c>
      <c r="VYJ66" s="65">
        <f t="shared" si="50547"/>
        <v>0</v>
      </c>
      <c r="VYK66" s="65">
        <f t="shared" si="50547"/>
        <v>0</v>
      </c>
      <c r="VYL66" s="65">
        <f t="shared" si="50547"/>
        <v>0</v>
      </c>
      <c r="VYM66" s="65">
        <f t="shared" si="50547"/>
        <v>0</v>
      </c>
      <c r="VYN66" s="65">
        <f t="shared" si="50547"/>
        <v>0</v>
      </c>
      <c r="VYO66" s="65">
        <f t="shared" si="50547"/>
        <v>0</v>
      </c>
      <c r="VYP66" s="65">
        <f t="shared" si="50547"/>
        <v>0</v>
      </c>
      <c r="VYQ66" s="65">
        <f t="shared" si="50547"/>
        <v>0</v>
      </c>
      <c r="VYR66" s="65">
        <f t="shared" si="50547"/>
        <v>0</v>
      </c>
      <c r="VYS66" s="65">
        <f t="shared" si="50547"/>
        <v>0</v>
      </c>
      <c r="VYT66" s="65">
        <f t="shared" si="50547"/>
        <v>0</v>
      </c>
      <c r="VYU66" s="65">
        <f t="shared" si="50547"/>
        <v>0</v>
      </c>
      <c r="VYV66" s="65">
        <f t="shared" si="50547"/>
        <v>0</v>
      </c>
      <c r="VYW66" s="65">
        <f t="shared" si="50547"/>
        <v>0</v>
      </c>
      <c r="VYX66" s="65">
        <f t="shared" si="50547"/>
        <v>0</v>
      </c>
      <c r="VYY66" s="65">
        <f t="shared" si="50547"/>
        <v>0</v>
      </c>
      <c r="VYZ66" s="65">
        <f t="shared" si="50547"/>
        <v>0</v>
      </c>
      <c r="VZA66" s="65">
        <f t="shared" si="50547"/>
        <v>0</v>
      </c>
      <c r="VZB66" s="65">
        <f t="shared" si="50547"/>
        <v>0</v>
      </c>
      <c r="VZC66" s="65">
        <f t="shared" si="50547"/>
        <v>0</v>
      </c>
      <c r="VZD66" s="65">
        <f t="shared" si="50547"/>
        <v>0</v>
      </c>
      <c r="VZE66" s="65">
        <f t="shared" si="50547"/>
        <v>0</v>
      </c>
      <c r="VZF66" s="65">
        <f t="shared" si="50547"/>
        <v>0</v>
      </c>
      <c r="VZG66" s="65">
        <f t="shared" si="50547"/>
        <v>0</v>
      </c>
      <c r="VZH66" s="65">
        <f t="shared" si="50547"/>
        <v>0</v>
      </c>
      <c r="VZI66" s="65">
        <f t="shared" si="50547"/>
        <v>0</v>
      </c>
      <c r="VZJ66" s="65">
        <f t="shared" ref="VZJ66:WBU66" si="50548">SUM(VZJ62:VZJ65)</f>
        <v>0</v>
      </c>
      <c r="VZK66" s="65">
        <f t="shared" si="50548"/>
        <v>0</v>
      </c>
      <c r="VZL66" s="65">
        <f t="shared" si="50548"/>
        <v>0</v>
      </c>
      <c r="VZM66" s="65">
        <f t="shared" si="50548"/>
        <v>0</v>
      </c>
      <c r="VZN66" s="65">
        <f t="shared" si="50548"/>
        <v>0</v>
      </c>
      <c r="VZO66" s="65">
        <f t="shared" si="50548"/>
        <v>0</v>
      </c>
      <c r="VZP66" s="65">
        <f t="shared" si="50548"/>
        <v>0</v>
      </c>
      <c r="VZQ66" s="65">
        <f t="shared" si="50548"/>
        <v>0</v>
      </c>
      <c r="VZR66" s="65">
        <f t="shared" si="50548"/>
        <v>0</v>
      </c>
      <c r="VZS66" s="65">
        <f t="shared" si="50548"/>
        <v>0</v>
      </c>
      <c r="VZT66" s="65">
        <f t="shared" si="50548"/>
        <v>0</v>
      </c>
      <c r="VZU66" s="65">
        <f t="shared" si="50548"/>
        <v>0</v>
      </c>
      <c r="VZV66" s="65">
        <f t="shared" si="50548"/>
        <v>0</v>
      </c>
      <c r="VZW66" s="65">
        <f t="shared" si="50548"/>
        <v>0</v>
      </c>
      <c r="VZX66" s="65">
        <f t="shared" si="50548"/>
        <v>0</v>
      </c>
      <c r="VZY66" s="65">
        <f t="shared" si="50548"/>
        <v>0</v>
      </c>
      <c r="VZZ66" s="65">
        <f t="shared" si="50548"/>
        <v>0</v>
      </c>
      <c r="WAA66" s="65">
        <f t="shared" si="50548"/>
        <v>0</v>
      </c>
      <c r="WAB66" s="65">
        <f t="shared" si="50548"/>
        <v>0</v>
      </c>
      <c r="WAC66" s="65">
        <f t="shared" si="50548"/>
        <v>0</v>
      </c>
      <c r="WAD66" s="65">
        <f t="shared" si="50548"/>
        <v>0</v>
      </c>
      <c r="WAE66" s="65">
        <f t="shared" si="50548"/>
        <v>0</v>
      </c>
      <c r="WAF66" s="65">
        <f t="shared" si="50548"/>
        <v>0</v>
      </c>
      <c r="WAG66" s="65">
        <f t="shared" si="50548"/>
        <v>0</v>
      </c>
      <c r="WAH66" s="65">
        <f t="shared" si="50548"/>
        <v>0</v>
      </c>
      <c r="WAI66" s="65">
        <f t="shared" si="50548"/>
        <v>0</v>
      </c>
      <c r="WAJ66" s="65">
        <f t="shared" si="50548"/>
        <v>0</v>
      </c>
      <c r="WAK66" s="65">
        <f t="shared" si="50548"/>
        <v>0</v>
      </c>
      <c r="WAL66" s="65">
        <f t="shared" si="50548"/>
        <v>0</v>
      </c>
      <c r="WAM66" s="65">
        <f t="shared" si="50548"/>
        <v>0</v>
      </c>
      <c r="WAN66" s="65">
        <f t="shared" si="50548"/>
        <v>0</v>
      </c>
      <c r="WAO66" s="65">
        <f t="shared" si="50548"/>
        <v>0</v>
      </c>
      <c r="WAP66" s="65">
        <f t="shared" si="50548"/>
        <v>0</v>
      </c>
      <c r="WAQ66" s="65">
        <f t="shared" si="50548"/>
        <v>0</v>
      </c>
      <c r="WAR66" s="65">
        <f t="shared" si="50548"/>
        <v>0</v>
      </c>
      <c r="WAS66" s="65">
        <f t="shared" si="50548"/>
        <v>0</v>
      </c>
      <c r="WAT66" s="65">
        <f t="shared" si="50548"/>
        <v>0</v>
      </c>
      <c r="WAU66" s="65">
        <f t="shared" si="50548"/>
        <v>0</v>
      </c>
      <c r="WAV66" s="65">
        <f t="shared" si="50548"/>
        <v>0</v>
      </c>
      <c r="WAW66" s="65">
        <f t="shared" si="50548"/>
        <v>0</v>
      </c>
      <c r="WAX66" s="65">
        <f t="shared" si="50548"/>
        <v>0</v>
      </c>
      <c r="WAY66" s="65">
        <f t="shared" si="50548"/>
        <v>0</v>
      </c>
      <c r="WAZ66" s="65">
        <f t="shared" si="50548"/>
        <v>0</v>
      </c>
      <c r="WBA66" s="65">
        <f t="shared" si="50548"/>
        <v>0</v>
      </c>
      <c r="WBB66" s="65">
        <f t="shared" si="50548"/>
        <v>0</v>
      </c>
      <c r="WBC66" s="65">
        <f t="shared" si="50548"/>
        <v>0</v>
      </c>
      <c r="WBD66" s="65">
        <f t="shared" si="50548"/>
        <v>0</v>
      </c>
      <c r="WBE66" s="65">
        <f t="shared" si="50548"/>
        <v>0</v>
      </c>
      <c r="WBF66" s="65">
        <f t="shared" si="50548"/>
        <v>0</v>
      </c>
      <c r="WBG66" s="65">
        <f t="shared" si="50548"/>
        <v>0</v>
      </c>
      <c r="WBH66" s="65">
        <f t="shared" si="50548"/>
        <v>0</v>
      </c>
      <c r="WBI66" s="65">
        <f t="shared" si="50548"/>
        <v>0</v>
      </c>
      <c r="WBJ66" s="65">
        <f t="shared" si="50548"/>
        <v>0</v>
      </c>
      <c r="WBK66" s="65">
        <f t="shared" si="50548"/>
        <v>0</v>
      </c>
      <c r="WBL66" s="65">
        <f t="shared" si="50548"/>
        <v>0</v>
      </c>
      <c r="WBM66" s="65">
        <f t="shared" si="50548"/>
        <v>0</v>
      </c>
      <c r="WBN66" s="65">
        <f t="shared" si="50548"/>
        <v>0</v>
      </c>
      <c r="WBO66" s="65">
        <f t="shared" si="50548"/>
        <v>0</v>
      </c>
      <c r="WBP66" s="65">
        <f t="shared" si="50548"/>
        <v>0</v>
      </c>
      <c r="WBQ66" s="65">
        <f t="shared" si="50548"/>
        <v>0</v>
      </c>
      <c r="WBR66" s="65">
        <f t="shared" si="50548"/>
        <v>0</v>
      </c>
      <c r="WBS66" s="65">
        <f t="shared" si="50548"/>
        <v>0</v>
      </c>
      <c r="WBT66" s="65">
        <f t="shared" si="50548"/>
        <v>0</v>
      </c>
      <c r="WBU66" s="65">
        <f t="shared" si="50548"/>
        <v>0</v>
      </c>
      <c r="WBV66" s="65">
        <f t="shared" ref="WBV66:WEG66" si="50549">SUM(WBV62:WBV65)</f>
        <v>0</v>
      </c>
      <c r="WBW66" s="65">
        <f t="shared" si="50549"/>
        <v>0</v>
      </c>
      <c r="WBX66" s="65">
        <f t="shared" si="50549"/>
        <v>0</v>
      </c>
      <c r="WBY66" s="65">
        <f t="shared" si="50549"/>
        <v>0</v>
      </c>
      <c r="WBZ66" s="65">
        <f t="shared" si="50549"/>
        <v>0</v>
      </c>
      <c r="WCA66" s="65">
        <f t="shared" si="50549"/>
        <v>0</v>
      </c>
      <c r="WCB66" s="65">
        <f t="shared" si="50549"/>
        <v>0</v>
      </c>
      <c r="WCC66" s="65">
        <f t="shared" si="50549"/>
        <v>0</v>
      </c>
      <c r="WCD66" s="65">
        <f t="shared" si="50549"/>
        <v>0</v>
      </c>
      <c r="WCE66" s="65">
        <f t="shared" si="50549"/>
        <v>0</v>
      </c>
      <c r="WCF66" s="65">
        <f t="shared" si="50549"/>
        <v>0</v>
      </c>
      <c r="WCG66" s="65">
        <f t="shared" si="50549"/>
        <v>0</v>
      </c>
      <c r="WCH66" s="65">
        <f t="shared" si="50549"/>
        <v>0</v>
      </c>
      <c r="WCI66" s="65">
        <f t="shared" si="50549"/>
        <v>0</v>
      </c>
      <c r="WCJ66" s="65">
        <f t="shared" si="50549"/>
        <v>0</v>
      </c>
      <c r="WCK66" s="65">
        <f t="shared" si="50549"/>
        <v>0</v>
      </c>
      <c r="WCL66" s="65">
        <f t="shared" si="50549"/>
        <v>0</v>
      </c>
      <c r="WCM66" s="65">
        <f t="shared" si="50549"/>
        <v>0</v>
      </c>
      <c r="WCN66" s="65">
        <f t="shared" si="50549"/>
        <v>0</v>
      </c>
      <c r="WCO66" s="65">
        <f t="shared" si="50549"/>
        <v>0</v>
      </c>
      <c r="WCP66" s="65">
        <f t="shared" si="50549"/>
        <v>0</v>
      </c>
      <c r="WCQ66" s="65">
        <f t="shared" si="50549"/>
        <v>0</v>
      </c>
      <c r="WCR66" s="65">
        <f t="shared" si="50549"/>
        <v>0</v>
      </c>
      <c r="WCS66" s="65">
        <f t="shared" si="50549"/>
        <v>0</v>
      </c>
      <c r="WCT66" s="65">
        <f t="shared" si="50549"/>
        <v>0</v>
      </c>
      <c r="WCU66" s="65">
        <f t="shared" si="50549"/>
        <v>0</v>
      </c>
      <c r="WCV66" s="65">
        <f t="shared" si="50549"/>
        <v>0</v>
      </c>
      <c r="WCW66" s="65">
        <f t="shared" si="50549"/>
        <v>0</v>
      </c>
      <c r="WCX66" s="65">
        <f t="shared" si="50549"/>
        <v>0</v>
      </c>
      <c r="WCY66" s="65">
        <f t="shared" si="50549"/>
        <v>0</v>
      </c>
      <c r="WCZ66" s="65">
        <f t="shared" si="50549"/>
        <v>0</v>
      </c>
      <c r="WDA66" s="65">
        <f t="shared" si="50549"/>
        <v>0</v>
      </c>
      <c r="WDB66" s="65">
        <f t="shared" si="50549"/>
        <v>0</v>
      </c>
      <c r="WDC66" s="65">
        <f t="shared" si="50549"/>
        <v>0</v>
      </c>
      <c r="WDD66" s="65">
        <f t="shared" si="50549"/>
        <v>0</v>
      </c>
      <c r="WDE66" s="65">
        <f t="shared" si="50549"/>
        <v>0</v>
      </c>
      <c r="WDF66" s="65">
        <f t="shared" si="50549"/>
        <v>0</v>
      </c>
      <c r="WDG66" s="65">
        <f t="shared" si="50549"/>
        <v>0</v>
      </c>
      <c r="WDH66" s="65">
        <f t="shared" si="50549"/>
        <v>0</v>
      </c>
      <c r="WDI66" s="65">
        <f t="shared" si="50549"/>
        <v>0</v>
      </c>
      <c r="WDJ66" s="65">
        <f t="shared" si="50549"/>
        <v>0</v>
      </c>
      <c r="WDK66" s="65">
        <f t="shared" si="50549"/>
        <v>0</v>
      </c>
      <c r="WDL66" s="65">
        <f t="shared" si="50549"/>
        <v>0</v>
      </c>
      <c r="WDM66" s="65">
        <f t="shared" si="50549"/>
        <v>0</v>
      </c>
      <c r="WDN66" s="65">
        <f t="shared" si="50549"/>
        <v>0</v>
      </c>
      <c r="WDO66" s="65">
        <f t="shared" si="50549"/>
        <v>0</v>
      </c>
      <c r="WDP66" s="65">
        <f t="shared" si="50549"/>
        <v>0</v>
      </c>
      <c r="WDQ66" s="65">
        <f t="shared" si="50549"/>
        <v>0</v>
      </c>
      <c r="WDR66" s="65">
        <f t="shared" si="50549"/>
        <v>0</v>
      </c>
      <c r="WDS66" s="65">
        <f t="shared" si="50549"/>
        <v>0</v>
      </c>
      <c r="WDT66" s="65">
        <f t="shared" si="50549"/>
        <v>0</v>
      </c>
      <c r="WDU66" s="65">
        <f t="shared" si="50549"/>
        <v>0</v>
      </c>
      <c r="WDV66" s="65">
        <f t="shared" si="50549"/>
        <v>0</v>
      </c>
      <c r="WDW66" s="65">
        <f t="shared" si="50549"/>
        <v>0</v>
      </c>
      <c r="WDX66" s="65">
        <f t="shared" si="50549"/>
        <v>0</v>
      </c>
      <c r="WDY66" s="65">
        <f t="shared" si="50549"/>
        <v>0</v>
      </c>
      <c r="WDZ66" s="65">
        <f t="shared" si="50549"/>
        <v>0</v>
      </c>
      <c r="WEA66" s="65">
        <f t="shared" si="50549"/>
        <v>0</v>
      </c>
      <c r="WEB66" s="65">
        <f t="shared" si="50549"/>
        <v>0</v>
      </c>
      <c r="WEC66" s="65">
        <f t="shared" si="50549"/>
        <v>0</v>
      </c>
      <c r="WED66" s="65">
        <f t="shared" si="50549"/>
        <v>0</v>
      </c>
      <c r="WEE66" s="65">
        <f t="shared" si="50549"/>
        <v>0</v>
      </c>
      <c r="WEF66" s="65">
        <f t="shared" si="50549"/>
        <v>0</v>
      </c>
      <c r="WEG66" s="65">
        <f t="shared" si="50549"/>
        <v>0</v>
      </c>
      <c r="WEH66" s="65">
        <f t="shared" ref="WEH66:WGS66" si="50550">SUM(WEH62:WEH65)</f>
        <v>0</v>
      </c>
      <c r="WEI66" s="65">
        <f t="shared" si="50550"/>
        <v>0</v>
      </c>
      <c r="WEJ66" s="65">
        <f t="shared" si="50550"/>
        <v>0</v>
      </c>
      <c r="WEK66" s="65">
        <f t="shared" si="50550"/>
        <v>0</v>
      </c>
      <c r="WEL66" s="65">
        <f t="shared" si="50550"/>
        <v>0</v>
      </c>
      <c r="WEM66" s="65">
        <f t="shared" si="50550"/>
        <v>0</v>
      </c>
      <c r="WEN66" s="65">
        <f t="shared" si="50550"/>
        <v>0</v>
      </c>
      <c r="WEO66" s="65">
        <f t="shared" si="50550"/>
        <v>0</v>
      </c>
      <c r="WEP66" s="65">
        <f t="shared" si="50550"/>
        <v>0</v>
      </c>
      <c r="WEQ66" s="65">
        <f t="shared" si="50550"/>
        <v>0</v>
      </c>
      <c r="WER66" s="65">
        <f t="shared" si="50550"/>
        <v>0</v>
      </c>
      <c r="WES66" s="65">
        <f t="shared" si="50550"/>
        <v>0</v>
      </c>
      <c r="WET66" s="65">
        <f t="shared" si="50550"/>
        <v>0</v>
      </c>
      <c r="WEU66" s="65">
        <f t="shared" si="50550"/>
        <v>0</v>
      </c>
      <c r="WEV66" s="65">
        <f t="shared" si="50550"/>
        <v>0</v>
      </c>
      <c r="WEW66" s="65">
        <f t="shared" si="50550"/>
        <v>0</v>
      </c>
      <c r="WEX66" s="65">
        <f t="shared" si="50550"/>
        <v>0</v>
      </c>
      <c r="WEY66" s="65">
        <f t="shared" si="50550"/>
        <v>0</v>
      </c>
      <c r="WEZ66" s="65">
        <f t="shared" si="50550"/>
        <v>0</v>
      </c>
      <c r="WFA66" s="65">
        <f t="shared" si="50550"/>
        <v>0</v>
      </c>
      <c r="WFB66" s="65">
        <f t="shared" si="50550"/>
        <v>0</v>
      </c>
      <c r="WFC66" s="65">
        <f t="shared" si="50550"/>
        <v>0</v>
      </c>
      <c r="WFD66" s="65">
        <f t="shared" si="50550"/>
        <v>0</v>
      </c>
      <c r="WFE66" s="65">
        <f t="shared" si="50550"/>
        <v>0</v>
      </c>
      <c r="WFF66" s="65">
        <f t="shared" si="50550"/>
        <v>0</v>
      </c>
      <c r="WFG66" s="65">
        <f t="shared" si="50550"/>
        <v>0</v>
      </c>
      <c r="WFH66" s="65">
        <f t="shared" si="50550"/>
        <v>0</v>
      </c>
      <c r="WFI66" s="65">
        <f t="shared" si="50550"/>
        <v>0</v>
      </c>
      <c r="WFJ66" s="65">
        <f t="shared" si="50550"/>
        <v>0</v>
      </c>
      <c r="WFK66" s="65">
        <f t="shared" si="50550"/>
        <v>0</v>
      </c>
      <c r="WFL66" s="65">
        <f t="shared" si="50550"/>
        <v>0</v>
      </c>
      <c r="WFM66" s="65">
        <f t="shared" si="50550"/>
        <v>0</v>
      </c>
      <c r="WFN66" s="65">
        <f t="shared" si="50550"/>
        <v>0</v>
      </c>
      <c r="WFO66" s="65">
        <f t="shared" si="50550"/>
        <v>0</v>
      </c>
      <c r="WFP66" s="65">
        <f t="shared" si="50550"/>
        <v>0</v>
      </c>
      <c r="WFQ66" s="65">
        <f t="shared" si="50550"/>
        <v>0</v>
      </c>
      <c r="WFR66" s="65">
        <f t="shared" si="50550"/>
        <v>0</v>
      </c>
      <c r="WFS66" s="65">
        <f t="shared" si="50550"/>
        <v>0</v>
      </c>
      <c r="WFT66" s="65">
        <f t="shared" si="50550"/>
        <v>0</v>
      </c>
      <c r="WFU66" s="65">
        <f t="shared" si="50550"/>
        <v>0</v>
      </c>
      <c r="WFV66" s="65">
        <f t="shared" si="50550"/>
        <v>0</v>
      </c>
      <c r="WFW66" s="65">
        <f t="shared" si="50550"/>
        <v>0</v>
      </c>
      <c r="WFX66" s="65">
        <f t="shared" si="50550"/>
        <v>0</v>
      </c>
      <c r="WFY66" s="65">
        <f t="shared" si="50550"/>
        <v>0</v>
      </c>
      <c r="WFZ66" s="65">
        <f t="shared" si="50550"/>
        <v>0</v>
      </c>
      <c r="WGA66" s="65">
        <f t="shared" si="50550"/>
        <v>0</v>
      </c>
      <c r="WGB66" s="65">
        <f t="shared" si="50550"/>
        <v>0</v>
      </c>
      <c r="WGC66" s="65">
        <f t="shared" si="50550"/>
        <v>0</v>
      </c>
      <c r="WGD66" s="65">
        <f t="shared" si="50550"/>
        <v>0</v>
      </c>
      <c r="WGE66" s="65">
        <f t="shared" si="50550"/>
        <v>0</v>
      </c>
      <c r="WGF66" s="65">
        <f t="shared" si="50550"/>
        <v>0</v>
      </c>
      <c r="WGG66" s="65">
        <f t="shared" si="50550"/>
        <v>0</v>
      </c>
      <c r="WGH66" s="65">
        <f t="shared" si="50550"/>
        <v>0</v>
      </c>
      <c r="WGI66" s="65">
        <f t="shared" si="50550"/>
        <v>0</v>
      </c>
      <c r="WGJ66" s="65">
        <f t="shared" si="50550"/>
        <v>0</v>
      </c>
      <c r="WGK66" s="65">
        <f t="shared" si="50550"/>
        <v>0</v>
      </c>
      <c r="WGL66" s="65">
        <f t="shared" si="50550"/>
        <v>0</v>
      </c>
      <c r="WGM66" s="65">
        <f t="shared" si="50550"/>
        <v>0</v>
      </c>
      <c r="WGN66" s="65">
        <f t="shared" si="50550"/>
        <v>0</v>
      </c>
      <c r="WGO66" s="65">
        <f t="shared" si="50550"/>
        <v>0</v>
      </c>
      <c r="WGP66" s="65">
        <f t="shared" si="50550"/>
        <v>0</v>
      </c>
      <c r="WGQ66" s="65">
        <f t="shared" si="50550"/>
        <v>0</v>
      </c>
      <c r="WGR66" s="65">
        <f t="shared" si="50550"/>
        <v>0</v>
      </c>
      <c r="WGS66" s="65">
        <f t="shared" si="50550"/>
        <v>0</v>
      </c>
      <c r="WGT66" s="65">
        <f t="shared" ref="WGT66:WJE66" si="50551">SUM(WGT62:WGT65)</f>
        <v>0</v>
      </c>
      <c r="WGU66" s="65">
        <f t="shared" si="50551"/>
        <v>0</v>
      </c>
      <c r="WGV66" s="65">
        <f t="shared" si="50551"/>
        <v>0</v>
      </c>
      <c r="WGW66" s="65">
        <f t="shared" si="50551"/>
        <v>0</v>
      </c>
      <c r="WGX66" s="65">
        <f t="shared" si="50551"/>
        <v>0</v>
      </c>
      <c r="WGY66" s="65">
        <f t="shared" si="50551"/>
        <v>0</v>
      </c>
      <c r="WGZ66" s="65">
        <f t="shared" si="50551"/>
        <v>0</v>
      </c>
      <c r="WHA66" s="65">
        <f t="shared" si="50551"/>
        <v>0</v>
      </c>
      <c r="WHB66" s="65">
        <f t="shared" si="50551"/>
        <v>0</v>
      </c>
      <c r="WHC66" s="65">
        <f t="shared" si="50551"/>
        <v>0</v>
      </c>
      <c r="WHD66" s="65">
        <f t="shared" si="50551"/>
        <v>0</v>
      </c>
      <c r="WHE66" s="65">
        <f t="shared" si="50551"/>
        <v>0</v>
      </c>
      <c r="WHF66" s="65">
        <f t="shared" si="50551"/>
        <v>0</v>
      </c>
      <c r="WHG66" s="65">
        <f t="shared" si="50551"/>
        <v>0</v>
      </c>
      <c r="WHH66" s="65">
        <f t="shared" si="50551"/>
        <v>0</v>
      </c>
      <c r="WHI66" s="65">
        <f t="shared" si="50551"/>
        <v>0</v>
      </c>
      <c r="WHJ66" s="65">
        <f t="shared" si="50551"/>
        <v>0</v>
      </c>
      <c r="WHK66" s="65">
        <f t="shared" si="50551"/>
        <v>0</v>
      </c>
      <c r="WHL66" s="65">
        <f t="shared" si="50551"/>
        <v>0</v>
      </c>
      <c r="WHM66" s="65">
        <f t="shared" si="50551"/>
        <v>0</v>
      </c>
      <c r="WHN66" s="65">
        <f t="shared" si="50551"/>
        <v>0</v>
      </c>
      <c r="WHO66" s="65">
        <f t="shared" si="50551"/>
        <v>0</v>
      </c>
      <c r="WHP66" s="65">
        <f t="shared" si="50551"/>
        <v>0</v>
      </c>
      <c r="WHQ66" s="65">
        <f t="shared" si="50551"/>
        <v>0</v>
      </c>
      <c r="WHR66" s="65">
        <f t="shared" si="50551"/>
        <v>0</v>
      </c>
      <c r="WHS66" s="65">
        <f t="shared" si="50551"/>
        <v>0</v>
      </c>
      <c r="WHT66" s="65">
        <f t="shared" si="50551"/>
        <v>0</v>
      </c>
      <c r="WHU66" s="65">
        <f t="shared" si="50551"/>
        <v>0</v>
      </c>
      <c r="WHV66" s="65">
        <f t="shared" si="50551"/>
        <v>0</v>
      </c>
      <c r="WHW66" s="65">
        <f t="shared" si="50551"/>
        <v>0</v>
      </c>
      <c r="WHX66" s="65">
        <f t="shared" si="50551"/>
        <v>0</v>
      </c>
      <c r="WHY66" s="65">
        <f t="shared" si="50551"/>
        <v>0</v>
      </c>
      <c r="WHZ66" s="65">
        <f t="shared" si="50551"/>
        <v>0</v>
      </c>
      <c r="WIA66" s="65">
        <f t="shared" si="50551"/>
        <v>0</v>
      </c>
      <c r="WIB66" s="65">
        <f t="shared" si="50551"/>
        <v>0</v>
      </c>
      <c r="WIC66" s="65">
        <f t="shared" si="50551"/>
        <v>0</v>
      </c>
      <c r="WID66" s="65">
        <f t="shared" si="50551"/>
        <v>0</v>
      </c>
      <c r="WIE66" s="65">
        <f t="shared" si="50551"/>
        <v>0</v>
      </c>
      <c r="WIF66" s="65">
        <f t="shared" si="50551"/>
        <v>0</v>
      </c>
      <c r="WIG66" s="65">
        <f t="shared" si="50551"/>
        <v>0</v>
      </c>
      <c r="WIH66" s="65">
        <f t="shared" si="50551"/>
        <v>0</v>
      </c>
      <c r="WII66" s="65">
        <f t="shared" si="50551"/>
        <v>0</v>
      </c>
      <c r="WIJ66" s="65">
        <f t="shared" si="50551"/>
        <v>0</v>
      </c>
      <c r="WIK66" s="65">
        <f t="shared" si="50551"/>
        <v>0</v>
      </c>
      <c r="WIL66" s="65">
        <f t="shared" si="50551"/>
        <v>0</v>
      </c>
      <c r="WIM66" s="65">
        <f t="shared" si="50551"/>
        <v>0</v>
      </c>
      <c r="WIN66" s="65">
        <f t="shared" si="50551"/>
        <v>0</v>
      </c>
      <c r="WIO66" s="65">
        <f t="shared" si="50551"/>
        <v>0</v>
      </c>
      <c r="WIP66" s="65">
        <f t="shared" si="50551"/>
        <v>0</v>
      </c>
      <c r="WIQ66" s="65">
        <f t="shared" si="50551"/>
        <v>0</v>
      </c>
      <c r="WIR66" s="65">
        <f t="shared" si="50551"/>
        <v>0</v>
      </c>
      <c r="WIS66" s="65">
        <f t="shared" si="50551"/>
        <v>0</v>
      </c>
      <c r="WIT66" s="65">
        <f t="shared" si="50551"/>
        <v>0</v>
      </c>
      <c r="WIU66" s="65">
        <f t="shared" si="50551"/>
        <v>0</v>
      </c>
      <c r="WIV66" s="65">
        <f t="shared" si="50551"/>
        <v>0</v>
      </c>
      <c r="WIW66" s="65">
        <f t="shared" si="50551"/>
        <v>0</v>
      </c>
      <c r="WIX66" s="65">
        <f t="shared" si="50551"/>
        <v>0</v>
      </c>
      <c r="WIY66" s="65">
        <f t="shared" si="50551"/>
        <v>0</v>
      </c>
      <c r="WIZ66" s="65">
        <f t="shared" si="50551"/>
        <v>0</v>
      </c>
      <c r="WJA66" s="65">
        <f t="shared" si="50551"/>
        <v>0</v>
      </c>
      <c r="WJB66" s="65">
        <f t="shared" si="50551"/>
        <v>0</v>
      </c>
      <c r="WJC66" s="65">
        <f t="shared" si="50551"/>
        <v>0</v>
      </c>
      <c r="WJD66" s="65">
        <f t="shared" si="50551"/>
        <v>0</v>
      </c>
      <c r="WJE66" s="65">
        <f t="shared" si="50551"/>
        <v>0</v>
      </c>
      <c r="WJF66" s="65">
        <f t="shared" ref="WJF66:WLQ66" si="50552">SUM(WJF62:WJF65)</f>
        <v>0</v>
      </c>
      <c r="WJG66" s="65">
        <f t="shared" si="50552"/>
        <v>0</v>
      </c>
      <c r="WJH66" s="65">
        <f t="shared" si="50552"/>
        <v>0</v>
      </c>
      <c r="WJI66" s="65">
        <f t="shared" si="50552"/>
        <v>0</v>
      </c>
      <c r="WJJ66" s="65">
        <f t="shared" si="50552"/>
        <v>0</v>
      </c>
      <c r="WJK66" s="65">
        <f t="shared" si="50552"/>
        <v>0</v>
      </c>
      <c r="WJL66" s="65">
        <f t="shared" si="50552"/>
        <v>0</v>
      </c>
      <c r="WJM66" s="65">
        <f t="shared" si="50552"/>
        <v>0</v>
      </c>
      <c r="WJN66" s="65">
        <f t="shared" si="50552"/>
        <v>0</v>
      </c>
      <c r="WJO66" s="65">
        <f t="shared" si="50552"/>
        <v>0</v>
      </c>
      <c r="WJP66" s="65">
        <f t="shared" si="50552"/>
        <v>0</v>
      </c>
      <c r="WJQ66" s="65">
        <f t="shared" si="50552"/>
        <v>0</v>
      </c>
      <c r="WJR66" s="65">
        <f t="shared" si="50552"/>
        <v>0</v>
      </c>
      <c r="WJS66" s="65">
        <f t="shared" si="50552"/>
        <v>0</v>
      </c>
      <c r="WJT66" s="65">
        <f t="shared" si="50552"/>
        <v>0</v>
      </c>
      <c r="WJU66" s="65">
        <f t="shared" si="50552"/>
        <v>0</v>
      </c>
      <c r="WJV66" s="65">
        <f t="shared" si="50552"/>
        <v>0</v>
      </c>
      <c r="WJW66" s="65">
        <f t="shared" si="50552"/>
        <v>0</v>
      </c>
      <c r="WJX66" s="65">
        <f t="shared" si="50552"/>
        <v>0</v>
      </c>
      <c r="WJY66" s="65">
        <f t="shared" si="50552"/>
        <v>0</v>
      </c>
      <c r="WJZ66" s="65">
        <f t="shared" si="50552"/>
        <v>0</v>
      </c>
      <c r="WKA66" s="65">
        <f t="shared" si="50552"/>
        <v>0</v>
      </c>
      <c r="WKB66" s="65">
        <f t="shared" si="50552"/>
        <v>0</v>
      </c>
      <c r="WKC66" s="65">
        <f t="shared" si="50552"/>
        <v>0</v>
      </c>
      <c r="WKD66" s="65">
        <f t="shared" si="50552"/>
        <v>0</v>
      </c>
      <c r="WKE66" s="65">
        <f t="shared" si="50552"/>
        <v>0</v>
      </c>
      <c r="WKF66" s="65">
        <f t="shared" si="50552"/>
        <v>0</v>
      </c>
      <c r="WKG66" s="65">
        <f t="shared" si="50552"/>
        <v>0</v>
      </c>
      <c r="WKH66" s="65">
        <f t="shared" si="50552"/>
        <v>0</v>
      </c>
      <c r="WKI66" s="65">
        <f t="shared" si="50552"/>
        <v>0</v>
      </c>
      <c r="WKJ66" s="65">
        <f t="shared" si="50552"/>
        <v>0</v>
      </c>
      <c r="WKK66" s="65">
        <f t="shared" si="50552"/>
        <v>0</v>
      </c>
      <c r="WKL66" s="65">
        <f t="shared" si="50552"/>
        <v>0</v>
      </c>
      <c r="WKM66" s="65">
        <f t="shared" si="50552"/>
        <v>0</v>
      </c>
      <c r="WKN66" s="65">
        <f t="shared" si="50552"/>
        <v>0</v>
      </c>
      <c r="WKO66" s="65">
        <f t="shared" si="50552"/>
        <v>0</v>
      </c>
      <c r="WKP66" s="65">
        <f t="shared" si="50552"/>
        <v>0</v>
      </c>
      <c r="WKQ66" s="65">
        <f t="shared" si="50552"/>
        <v>0</v>
      </c>
      <c r="WKR66" s="65">
        <f t="shared" si="50552"/>
        <v>0</v>
      </c>
      <c r="WKS66" s="65">
        <f t="shared" si="50552"/>
        <v>0</v>
      </c>
      <c r="WKT66" s="65">
        <f t="shared" si="50552"/>
        <v>0</v>
      </c>
      <c r="WKU66" s="65">
        <f t="shared" si="50552"/>
        <v>0</v>
      </c>
      <c r="WKV66" s="65">
        <f t="shared" si="50552"/>
        <v>0</v>
      </c>
      <c r="WKW66" s="65">
        <f t="shared" si="50552"/>
        <v>0</v>
      </c>
      <c r="WKX66" s="65">
        <f t="shared" si="50552"/>
        <v>0</v>
      </c>
      <c r="WKY66" s="65">
        <f t="shared" si="50552"/>
        <v>0</v>
      </c>
      <c r="WKZ66" s="65">
        <f t="shared" si="50552"/>
        <v>0</v>
      </c>
      <c r="WLA66" s="65">
        <f t="shared" si="50552"/>
        <v>0</v>
      </c>
      <c r="WLB66" s="65">
        <f t="shared" si="50552"/>
        <v>0</v>
      </c>
      <c r="WLC66" s="65">
        <f t="shared" si="50552"/>
        <v>0</v>
      </c>
      <c r="WLD66" s="65">
        <f t="shared" si="50552"/>
        <v>0</v>
      </c>
      <c r="WLE66" s="65">
        <f t="shared" si="50552"/>
        <v>0</v>
      </c>
      <c r="WLF66" s="65">
        <f t="shared" si="50552"/>
        <v>0</v>
      </c>
      <c r="WLG66" s="65">
        <f t="shared" si="50552"/>
        <v>0</v>
      </c>
      <c r="WLH66" s="65">
        <f t="shared" si="50552"/>
        <v>0</v>
      </c>
      <c r="WLI66" s="65">
        <f t="shared" si="50552"/>
        <v>0</v>
      </c>
      <c r="WLJ66" s="65">
        <f t="shared" si="50552"/>
        <v>0</v>
      </c>
      <c r="WLK66" s="65">
        <f t="shared" si="50552"/>
        <v>0</v>
      </c>
      <c r="WLL66" s="65">
        <f t="shared" si="50552"/>
        <v>0</v>
      </c>
      <c r="WLM66" s="65">
        <f t="shared" si="50552"/>
        <v>0</v>
      </c>
      <c r="WLN66" s="65">
        <f t="shared" si="50552"/>
        <v>0</v>
      </c>
      <c r="WLO66" s="65">
        <f t="shared" si="50552"/>
        <v>0</v>
      </c>
      <c r="WLP66" s="65">
        <f t="shared" si="50552"/>
        <v>0</v>
      </c>
      <c r="WLQ66" s="65">
        <f t="shared" si="50552"/>
        <v>0</v>
      </c>
      <c r="WLR66" s="65">
        <f t="shared" ref="WLR66:WOC66" si="50553">SUM(WLR62:WLR65)</f>
        <v>0</v>
      </c>
      <c r="WLS66" s="65">
        <f t="shared" si="50553"/>
        <v>0</v>
      </c>
      <c r="WLT66" s="65">
        <f t="shared" si="50553"/>
        <v>0</v>
      </c>
      <c r="WLU66" s="65">
        <f t="shared" si="50553"/>
        <v>0</v>
      </c>
      <c r="WLV66" s="65">
        <f t="shared" si="50553"/>
        <v>0</v>
      </c>
      <c r="WLW66" s="65">
        <f t="shared" si="50553"/>
        <v>0</v>
      </c>
      <c r="WLX66" s="65">
        <f t="shared" si="50553"/>
        <v>0</v>
      </c>
      <c r="WLY66" s="65">
        <f t="shared" si="50553"/>
        <v>0</v>
      </c>
      <c r="WLZ66" s="65">
        <f t="shared" si="50553"/>
        <v>0</v>
      </c>
      <c r="WMA66" s="65">
        <f t="shared" si="50553"/>
        <v>0</v>
      </c>
      <c r="WMB66" s="65">
        <f t="shared" si="50553"/>
        <v>0</v>
      </c>
      <c r="WMC66" s="65">
        <f t="shared" si="50553"/>
        <v>0</v>
      </c>
      <c r="WMD66" s="65">
        <f t="shared" si="50553"/>
        <v>0</v>
      </c>
      <c r="WME66" s="65">
        <f t="shared" si="50553"/>
        <v>0</v>
      </c>
      <c r="WMF66" s="65">
        <f t="shared" si="50553"/>
        <v>0</v>
      </c>
      <c r="WMG66" s="65">
        <f t="shared" si="50553"/>
        <v>0</v>
      </c>
      <c r="WMH66" s="65">
        <f t="shared" si="50553"/>
        <v>0</v>
      </c>
      <c r="WMI66" s="65">
        <f t="shared" si="50553"/>
        <v>0</v>
      </c>
      <c r="WMJ66" s="65">
        <f t="shared" si="50553"/>
        <v>0</v>
      </c>
      <c r="WMK66" s="65">
        <f t="shared" si="50553"/>
        <v>0</v>
      </c>
      <c r="WML66" s="65">
        <f t="shared" si="50553"/>
        <v>0</v>
      </c>
      <c r="WMM66" s="65">
        <f t="shared" si="50553"/>
        <v>0</v>
      </c>
      <c r="WMN66" s="65">
        <f t="shared" si="50553"/>
        <v>0</v>
      </c>
      <c r="WMO66" s="65">
        <f t="shared" si="50553"/>
        <v>0</v>
      </c>
      <c r="WMP66" s="65">
        <f t="shared" si="50553"/>
        <v>0</v>
      </c>
      <c r="WMQ66" s="65">
        <f t="shared" si="50553"/>
        <v>0</v>
      </c>
      <c r="WMR66" s="65">
        <f t="shared" si="50553"/>
        <v>0</v>
      </c>
      <c r="WMS66" s="65">
        <f t="shared" si="50553"/>
        <v>0</v>
      </c>
      <c r="WMT66" s="65">
        <f t="shared" si="50553"/>
        <v>0</v>
      </c>
      <c r="WMU66" s="65">
        <f t="shared" si="50553"/>
        <v>0</v>
      </c>
      <c r="WMV66" s="65">
        <f t="shared" si="50553"/>
        <v>0</v>
      </c>
      <c r="WMW66" s="65">
        <f t="shared" si="50553"/>
        <v>0</v>
      </c>
      <c r="WMX66" s="65">
        <f t="shared" si="50553"/>
        <v>0</v>
      </c>
      <c r="WMY66" s="65">
        <f t="shared" si="50553"/>
        <v>0</v>
      </c>
      <c r="WMZ66" s="65">
        <f t="shared" si="50553"/>
        <v>0</v>
      </c>
      <c r="WNA66" s="65">
        <f t="shared" si="50553"/>
        <v>0</v>
      </c>
      <c r="WNB66" s="65">
        <f t="shared" si="50553"/>
        <v>0</v>
      </c>
      <c r="WNC66" s="65">
        <f t="shared" si="50553"/>
        <v>0</v>
      </c>
      <c r="WND66" s="65">
        <f t="shared" si="50553"/>
        <v>0</v>
      </c>
      <c r="WNE66" s="65">
        <f t="shared" si="50553"/>
        <v>0</v>
      </c>
      <c r="WNF66" s="65">
        <f t="shared" si="50553"/>
        <v>0</v>
      </c>
      <c r="WNG66" s="65">
        <f t="shared" si="50553"/>
        <v>0</v>
      </c>
      <c r="WNH66" s="65">
        <f t="shared" si="50553"/>
        <v>0</v>
      </c>
      <c r="WNI66" s="65">
        <f t="shared" si="50553"/>
        <v>0</v>
      </c>
      <c r="WNJ66" s="65">
        <f t="shared" si="50553"/>
        <v>0</v>
      </c>
      <c r="WNK66" s="65">
        <f t="shared" si="50553"/>
        <v>0</v>
      </c>
      <c r="WNL66" s="65">
        <f t="shared" si="50553"/>
        <v>0</v>
      </c>
      <c r="WNM66" s="65">
        <f t="shared" si="50553"/>
        <v>0</v>
      </c>
      <c r="WNN66" s="65">
        <f t="shared" si="50553"/>
        <v>0</v>
      </c>
      <c r="WNO66" s="65">
        <f t="shared" si="50553"/>
        <v>0</v>
      </c>
      <c r="WNP66" s="65">
        <f t="shared" si="50553"/>
        <v>0</v>
      </c>
      <c r="WNQ66" s="65">
        <f t="shared" si="50553"/>
        <v>0</v>
      </c>
      <c r="WNR66" s="65">
        <f t="shared" si="50553"/>
        <v>0</v>
      </c>
      <c r="WNS66" s="65">
        <f t="shared" si="50553"/>
        <v>0</v>
      </c>
      <c r="WNT66" s="65">
        <f t="shared" si="50553"/>
        <v>0</v>
      </c>
      <c r="WNU66" s="65">
        <f t="shared" si="50553"/>
        <v>0</v>
      </c>
      <c r="WNV66" s="65">
        <f t="shared" si="50553"/>
        <v>0</v>
      </c>
      <c r="WNW66" s="65">
        <f t="shared" si="50553"/>
        <v>0</v>
      </c>
      <c r="WNX66" s="65">
        <f t="shared" si="50553"/>
        <v>0</v>
      </c>
      <c r="WNY66" s="65">
        <f t="shared" si="50553"/>
        <v>0</v>
      </c>
      <c r="WNZ66" s="65">
        <f t="shared" si="50553"/>
        <v>0</v>
      </c>
      <c r="WOA66" s="65">
        <f t="shared" si="50553"/>
        <v>0</v>
      </c>
      <c r="WOB66" s="65">
        <f t="shared" si="50553"/>
        <v>0</v>
      </c>
      <c r="WOC66" s="65">
        <f t="shared" si="50553"/>
        <v>0</v>
      </c>
      <c r="WOD66" s="65">
        <f t="shared" ref="WOD66:WQO66" si="50554">SUM(WOD62:WOD65)</f>
        <v>0</v>
      </c>
      <c r="WOE66" s="65">
        <f t="shared" si="50554"/>
        <v>0</v>
      </c>
      <c r="WOF66" s="65">
        <f t="shared" si="50554"/>
        <v>0</v>
      </c>
      <c r="WOG66" s="65">
        <f t="shared" si="50554"/>
        <v>0</v>
      </c>
      <c r="WOH66" s="65">
        <f t="shared" si="50554"/>
        <v>0</v>
      </c>
      <c r="WOI66" s="65">
        <f t="shared" si="50554"/>
        <v>0</v>
      </c>
      <c r="WOJ66" s="65">
        <f t="shared" si="50554"/>
        <v>0</v>
      </c>
      <c r="WOK66" s="65">
        <f t="shared" si="50554"/>
        <v>0</v>
      </c>
      <c r="WOL66" s="65">
        <f t="shared" si="50554"/>
        <v>0</v>
      </c>
      <c r="WOM66" s="65">
        <f t="shared" si="50554"/>
        <v>0</v>
      </c>
      <c r="WON66" s="65">
        <f t="shared" si="50554"/>
        <v>0</v>
      </c>
      <c r="WOO66" s="65">
        <f t="shared" si="50554"/>
        <v>0</v>
      </c>
      <c r="WOP66" s="65">
        <f t="shared" si="50554"/>
        <v>0</v>
      </c>
      <c r="WOQ66" s="65">
        <f t="shared" si="50554"/>
        <v>0</v>
      </c>
      <c r="WOR66" s="65">
        <f t="shared" si="50554"/>
        <v>0</v>
      </c>
      <c r="WOS66" s="65">
        <f t="shared" si="50554"/>
        <v>0</v>
      </c>
      <c r="WOT66" s="65">
        <f t="shared" si="50554"/>
        <v>0</v>
      </c>
      <c r="WOU66" s="65">
        <f t="shared" si="50554"/>
        <v>0</v>
      </c>
      <c r="WOV66" s="65">
        <f t="shared" si="50554"/>
        <v>0</v>
      </c>
      <c r="WOW66" s="65">
        <f t="shared" si="50554"/>
        <v>0</v>
      </c>
      <c r="WOX66" s="65">
        <f t="shared" si="50554"/>
        <v>0</v>
      </c>
      <c r="WOY66" s="65">
        <f t="shared" si="50554"/>
        <v>0</v>
      </c>
      <c r="WOZ66" s="65">
        <f t="shared" si="50554"/>
        <v>0</v>
      </c>
      <c r="WPA66" s="65">
        <f t="shared" si="50554"/>
        <v>0</v>
      </c>
      <c r="WPB66" s="65">
        <f t="shared" si="50554"/>
        <v>0</v>
      </c>
      <c r="WPC66" s="65">
        <f t="shared" si="50554"/>
        <v>0</v>
      </c>
      <c r="WPD66" s="65">
        <f t="shared" si="50554"/>
        <v>0</v>
      </c>
      <c r="WPE66" s="65">
        <f t="shared" si="50554"/>
        <v>0</v>
      </c>
      <c r="WPF66" s="65">
        <f t="shared" si="50554"/>
        <v>0</v>
      </c>
      <c r="WPG66" s="65">
        <f t="shared" si="50554"/>
        <v>0</v>
      </c>
      <c r="WPH66" s="65">
        <f t="shared" si="50554"/>
        <v>0</v>
      </c>
      <c r="WPI66" s="65">
        <f t="shared" si="50554"/>
        <v>0</v>
      </c>
      <c r="WPJ66" s="65">
        <f t="shared" si="50554"/>
        <v>0</v>
      </c>
      <c r="WPK66" s="65">
        <f t="shared" si="50554"/>
        <v>0</v>
      </c>
      <c r="WPL66" s="65">
        <f t="shared" si="50554"/>
        <v>0</v>
      </c>
      <c r="WPM66" s="65">
        <f t="shared" si="50554"/>
        <v>0</v>
      </c>
      <c r="WPN66" s="65">
        <f t="shared" si="50554"/>
        <v>0</v>
      </c>
      <c r="WPO66" s="65">
        <f t="shared" si="50554"/>
        <v>0</v>
      </c>
      <c r="WPP66" s="65">
        <f t="shared" si="50554"/>
        <v>0</v>
      </c>
      <c r="WPQ66" s="65">
        <f t="shared" si="50554"/>
        <v>0</v>
      </c>
      <c r="WPR66" s="65">
        <f t="shared" si="50554"/>
        <v>0</v>
      </c>
      <c r="WPS66" s="65">
        <f t="shared" si="50554"/>
        <v>0</v>
      </c>
      <c r="WPT66" s="65">
        <f t="shared" si="50554"/>
        <v>0</v>
      </c>
      <c r="WPU66" s="65">
        <f t="shared" si="50554"/>
        <v>0</v>
      </c>
      <c r="WPV66" s="65">
        <f t="shared" si="50554"/>
        <v>0</v>
      </c>
      <c r="WPW66" s="65">
        <f t="shared" si="50554"/>
        <v>0</v>
      </c>
      <c r="WPX66" s="65">
        <f t="shared" si="50554"/>
        <v>0</v>
      </c>
      <c r="WPY66" s="65">
        <f t="shared" si="50554"/>
        <v>0</v>
      </c>
      <c r="WPZ66" s="65">
        <f t="shared" si="50554"/>
        <v>0</v>
      </c>
      <c r="WQA66" s="65">
        <f t="shared" si="50554"/>
        <v>0</v>
      </c>
      <c r="WQB66" s="65">
        <f t="shared" si="50554"/>
        <v>0</v>
      </c>
      <c r="WQC66" s="65">
        <f t="shared" si="50554"/>
        <v>0</v>
      </c>
      <c r="WQD66" s="65">
        <f t="shared" si="50554"/>
        <v>0</v>
      </c>
      <c r="WQE66" s="65">
        <f t="shared" si="50554"/>
        <v>0</v>
      </c>
      <c r="WQF66" s="65">
        <f t="shared" si="50554"/>
        <v>0</v>
      </c>
      <c r="WQG66" s="65">
        <f t="shared" si="50554"/>
        <v>0</v>
      </c>
      <c r="WQH66" s="65">
        <f t="shared" si="50554"/>
        <v>0</v>
      </c>
      <c r="WQI66" s="65">
        <f t="shared" si="50554"/>
        <v>0</v>
      </c>
      <c r="WQJ66" s="65">
        <f t="shared" si="50554"/>
        <v>0</v>
      </c>
      <c r="WQK66" s="65">
        <f t="shared" si="50554"/>
        <v>0</v>
      </c>
      <c r="WQL66" s="65">
        <f t="shared" si="50554"/>
        <v>0</v>
      </c>
      <c r="WQM66" s="65">
        <f t="shared" si="50554"/>
        <v>0</v>
      </c>
      <c r="WQN66" s="65">
        <f t="shared" si="50554"/>
        <v>0</v>
      </c>
      <c r="WQO66" s="65">
        <f t="shared" si="50554"/>
        <v>0</v>
      </c>
      <c r="WQP66" s="65">
        <f t="shared" ref="WQP66:WTA66" si="50555">SUM(WQP62:WQP65)</f>
        <v>0</v>
      </c>
      <c r="WQQ66" s="65">
        <f t="shared" si="50555"/>
        <v>0</v>
      </c>
      <c r="WQR66" s="65">
        <f t="shared" si="50555"/>
        <v>0</v>
      </c>
      <c r="WQS66" s="65">
        <f t="shared" si="50555"/>
        <v>0</v>
      </c>
      <c r="WQT66" s="65">
        <f t="shared" si="50555"/>
        <v>0</v>
      </c>
      <c r="WQU66" s="65">
        <f t="shared" si="50555"/>
        <v>0</v>
      </c>
      <c r="WQV66" s="65">
        <f t="shared" si="50555"/>
        <v>0</v>
      </c>
      <c r="WQW66" s="65">
        <f t="shared" si="50555"/>
        <v>0</v>
      </c>
      <c r="WQX66" s="65">
        <f t="shared" si="50555"/>
        <v>0</v>
      </c>
      <c r="WQY66" s="65">
        <f t="shared" si="50555"/>
        <v>0</v>
      </c>
      <c r="WQZ66" s="65">
        <f t="shared" si="50555"/>
        <v>0</v>
      </c>
      <c r="WRA66" s="65">
        <f t="shared" si="50555"/>
        <v>0</v>
      </c>
      <c r="WRB66" s="65">
        <f t="shared" si="50555"/>
        <v>0</v>
      </c>
      <c r="WRC66" s="65">
        <f t="shared" si="50555"/>
        <v>0</v>
      </c>
      <c r="WRD66" s="65">
        <f t="shared" si="50555"/>
        <v>0</v>
      </c>
      <c r="WRE66" s="65">
        <f t="shared" si="50555"/>
        <v>0</v>
      </c>
      <c r="WRF66" s="65">
        <f t="shared" si="50555"/>
        <v>0</v>
      </c>
      <c r="WRG66" s="65">
        <f t="shared" si="50555"/>
        <v>0</v>
      </c>
      <c r="WRH66" s="65">
        <f t="shared" si="50555"/>
        <v>0</v>
      </c>
      <c r="WRI66" s="65">
        <f t="shared" si="50555"/>
        <v>0</v>
      </c>
      <c r="WRJ66" s="65">
        <f t="shared" si="50555"/>
        <v>0</v>
      </c>
      <c r="WRK66" s="65">
        <f t="shared" si="50555"/>
        <v>0</v>
      </c>
      <c r="WRL66" s="65">
        <f t="shared" si="50555"/>
        <v>0</v>
      </c>
      <c r="WRM66" s="65">
        <f t="shared" si="50555"/>
        <v>0</v>
      </c>
      <c r="WRN66" s="65">
        <f t="shared" si="50555"/>
        <v>0</v>
      </c>
      <c r="WRO66" s="65">
        <f t="shared" si="50555"/>
        <v>0</v>
      </c>
      <c r="WRP66" s="65">
        <f t="shared" si="50555"/>
        <v>0</v>
      </c>
      <c r="WRQ66" s="65">
        <f t="shared" si="50555"/>
        <v>0</v>
      </c>
      <c r="WRR66" s="65">
        <f t="shared" si="50555"/>
        <v>0</v>
      </c>
      <c r="WRS66" s="65">
        <f t="shared" si="50555"/>
        <v>0</v>
      </c>
      <c r="WRT66" s="65">
        <f t="shared" si="50555"/>
        <v>0</v>
      </c>
      <c r="WRU66" s="65">
        <f t="shared" si="50555"/>
        <v>0</v>
      </c>
      <c r="WRV66" s="65">
        <f t="shared" si="50555"/>
        <v>0</v>
      </c>
      <c r="WRW66" s="65">
        <f t="shared" si="50555"/>
        <v>0</v>
      </c>
      <c r="WRX66" s="65">
        <f t="shared" si="50555"/>
        <v>0</v>
      </c>
      <c r="WRY66" s="65">
        <f t="shared" si="50555"/>
        <v>0</v>
      </c>
      <c r="WRZ66" s="65">
        <f t="shared" si="50555"/>
        <v>0</v>
      </c>
      <c r="WSA66" s="65">
        <f t="shared" si="50555"/>
        <v>0</v>
      </c>
      <c r="WSB66" s="65">
        <f t="shared" si="50555"/>
        <v>0</v>
      </c>
      <c r="WSC66" s="65">
        <f t="shared" si="50555"/>
        <v>0</v>
      </c>
      <c r="WSD66" s="65">
        <f t="shared" si="50555"/>
        <v>0</v>
      </c>
      <c r="WSE66" s="65">
        <f t="shared" si="50555"/>
        <v>0</v>
      </c>
      <c r="WSF66" s="65">
        <f t="shared" si="50555"/>
        <v>0</v>
      </c>
      <c r="WSG66" s="65">
        <f t="shared" si="50555"/>
        <v>0</v>
      </c>
      <c r="WSH66" s="65">
        <f t="shared" si="50555"/>
        <v>0</v>
      </c>
      <c r="WSI66" s="65">
        <f t="shared" si="50555"/>
        <v>0</v>
      </c>
      <c r="WSJ66" s="65">
        <f t="shared" si="50555"/>
        <v>0</v>
      </c>
      <c r="WSK66" s="65">
        <f t="shared" si="50555"/>
        <v>0</v>
      </c>
      <c r="WSL66" s="65">
        <f t="shared" si="50555"/>
        <v>0</v>
      </c>
      <c r="WSM66" s="65">
        <f t="shared" si="50555"/>
        <v>0</v>
      </c>
      <c r="WSN66" s="65">
        <f t="shared" si="50555"/>
        <v>0</v>
      </c>
      <c r="WSO66" s="65">
        <f t="shared" si="50555"/>
        <v>0</v>
      </c>
      <c r="WSP66" s="65">
        <f t="shared" si="50555"/>
        <v>0</v>
      </c>
      <c r="WSQ66" s="65">
        <f t="shared" si="50555"/>
        <v>0</v>
      </c>
      <c r="WSR66" s="65">
        <f t="shared" si="50555"/>
        <v>0</v>
      </c>
      <c r="WSS66" s="65">
        <f t="shared" si="50555"/>
        <v>0</v>
      </c>
      <c r="WST66" s="65">
        <f t="shared" si="50555"/>
        <v>0</v>
      </c>
      <c r="WSU66" s="65">
        <f t="shared" si="50555"/>
        <v>0</v>
      </c>
      <c r="WSV66" s="65">
        <f t="shared" si="50555"/>
        <v>0</v>
      </c>
      <c r="WSW66" s="65">
        <f t="shared" si="50555"/>
        <v>0</v>
      </c>
      <c r="WSX66" s="65">
        <f t="shared" si="50555"/>
        <v>0</v>
      </c>
      <c r="WSY66" s="65">
        <f t="shared" si="50555"/>
        <v>0</v>
      </c>
      <c r="WSZ66" s="65">
        <f t="shared" si="50555"/>
        <v>0</v>
      </c>
      <c r="WTA66" s="65">
        <f t="shared" si="50555"/>
        <v>0</v>
      </c>
      <c r="WTB66" s="65">
        <f t="shared" ref="WTB66:WVM66" si="50556">SUM(WTB62:WTB65)</f>
        <v>0</v>
      </c>
      <c r="WTC66" s="65">
        <f t="shared" si="50556"/>
        <v>0</v>
      </c>
      <c r="WTD66" s="65">
        <f t="shared" si="50556"/>
        <v>0</v>
      </c>
      <c r="WTE66" s="65">
        <f t="shared" si="50556"/>
        <v>0</v>
      </c>
      <c r="WTF66" s="65">
        <f t="shared" si="50556"/>
        <v>0</v>
      </c>
      <c r="WTG66" s="65">
        <f t="shared" si="50556"/>
        <v>0</v>
      </c>
      <c r="WTH66" s="65">
        <f t="shared" si="50556"/>
        <v>0</v>
      </c>
      <c r="WTI66" s="65">
        <f t="shared" si="50556"/>
        <v>0</v>
      </c>
      <c r="WTJ66" s="65">
        <f t="shared" si="50556"/>
        <v>0</v>
      </c>
      <c r="WTK66" s="65">
        <f t="shared" si="50556"/>
        <v>0</v>
      </c>
      <c r="WTL66" s="65">
        <f t="shared" si="50556"/>
        <v>0</v>
      </c>
      <c r="WTM66" s="65">
        <f t="shared" si="50556"/>
        <v>0</v>
      </c>
      <c r="WTN66" s="65">
        <f t="shared" si="50556"/>
        <v>0</v>
      </c>
      <c r="WTO66" s="65">
        <f t="shared" si="50556"/>
        <v>0</v>
      </c>
      <c r="WTP66" s="65">
        <f t="shared" si="50556"/>
        <v>0</v>
      </c>
      <c r="WTQ66" s="65">
        <f t="shared" si="50556"/>
        <v>0</v>
      </c>
      <c r="WTR66" s="65">
        <f t="shared" si="50556"/>
        <v>0</v>
      </c>
      <c r="WTS66" s="65">
        <f t="shared" si="50556"/>
        <v>0</v>
      </c>
      <c r="WTT66" s="65">
        <f t="shared" si="50556"/>
        <v>0</v>
      </c>
      <c r="WTU66" s="65">
        <f t="shared" si="50556"/>
        <v>0</v>
      </c>
      <c r="WTV66" s="65">
        <f t="shared" si="50556"/>
        <v>0</v>
      </c>
      <c r="WTW66" s="65">
        <f t="shared" si="50556"/>
        <v>0</v>
      </c>
      <c r="WTX66" s="65">
        <f t="shared" si="50556"/>
        <v>0</v>
      </c>
      <c r="WTY66" s="65">
        <f t="shared" si="50556"/>
        <v>0</v>
      </c>
      <c r="WTZ66" s="65">
        <f t="shared" si="50556"/>
        <v>0</v>
      </c>
      <c r="WUA66" s="65">
        <f t="shared" si="50556"/>
        <v>0</v>
      </c>
      <c r="WUB66" s="65">
        <f t="shared" si="50556"/>
        <v>0</v>
      </c>
      <c r="WUC66" s="65">
        <f t="shared" si="50556"/>
        <v>0</v>
      </c>
      <c r="WUD66" s="65">
        <f t="shared" si="50556"/>
        <v>0</v>
      </c>
      <c r="WUE66" s="65">
        <f t="shared" si="50556"/>
        <v>0</v>
      </c>
      <c r="WUF66" s="65">
        <f t="shared" si="50556"/>
        <v>0</v>
      </c>
      <c r="WUG66" s="65">
        <f t="shared" si="50556"/>
        <v>0</v>
      </c>
      <c r="WUH66" s="65">
        <f t="shared" si="50556"/>
        <v>0</v>
      </c>
      <c r="WUI66" s="65">
        <f t="shared" si="50556"/>
        <v>0</v>
      </c>
      <c r="WUJ66" s="65">
        <f t="shared" si="50556"/>
        <v>0</v>
      </c>
      <c r="WUK66" s="65">
        <f t="shared" si="50556"/>
        <v>0</v>
      </c>
      <c r="WUL66" s="65">
        <f t="shared" si="50556"/>
        <v>0</v>
      </c>
      <c r="WUM66" s="65">
        <f t="shared" si="50556"/>
        <v>0</v>
      </c>
      <c r="WUN66" s="65">
        <f t="shared" si="50556"/>
        <v>0</v>
      </c>
      <c r="WUO66" s="65">
        <f t="shared" si="50556"/>
        <v>0</v>
      </c>
      <c r="WUP66" s="65">
        <f t="shared" si="50556"/>
        <v>0</v>
      </c>
      <c r="WUQ66" s="65">
        <f t="shared" si="50556"/>
        <v>0</v>
      </c>
      <c r="WUR66" s="65">
        <f t="shared" si="50556"/>
        <v>0</v>
      </c>
      <c r="WUS66" s="65">
        <f t="shared" si="50556"/>
        <v>0</v>
      </c>
      <c r="WUT66" s="65">
        <f t="shared" si="50556"/>
        <v>0</v>
      </c>
      <c r="WUU66" s="65">
        <f t="shared" si="50556"/>
        <v>0</v>
      </c>
      <c r="WUV66" s="65">
        <f t="shared" si="50556"/>
        <v>0</v>
      </c>
      <c r="WUW66" s="65">
        <f t="shared" si="50556"/>
        <v>0</v>
      </c>
      <c r="WUX66" s="65">
        <f t="shared" si="50556"/>
        <v>0</v>
      </c>
      <c r="WUY66" s="65">
        <f t="shared" si="50556"/>
        <v>0</v>
      </c>
      <c r="WUZ66" s="65">
        <f t="shared" si="50556"/>
        <v>0</v>
      </c>
      <c r="WVA66" s="65">
        <f t="shared" si="50556"/>
        <v>0</v>
      </c>
      <c r="WVB66" s="65">
        <f t="shared" si="50556"/>
        <v>0</v>
      </c>
      <c r="WVC66" s="65">
        <f t="shared" si="50556"/>
        <v>0</v>
      </c>
      <c r="WVD66" s="65">
        <f t="shared" si="50556"/>
        <v>0</v>
      </c>
      <c r="WVE66" s="65">
        <f t="shared" si="50556"/>
        <v>0</v>
      </c>
      <c r="WVF66" s="65">
        <f t="shared" si="50556"/>
        <v>0</v>
      </c>
      <c r="WVG66" s="65">
        <f t="shared" si="50556"/>
        <v>0</v>
      </c>
      <c r="WVH66" s="65">
        <f t="shared" si="50556"/>
        <v>0</v>
      </c>
      <c r="WVI66" s="65">
        <f t="shared" si="50556"/>
        <v>0</v>
      </c>
      <c r="WVJ66" s="65">
        <f t="shared" si="50556"/>
        <v>0</v>
      </c>
      <c r="WVK66" s="65">
        <f t="shared" si="50556"/>
        <v>0</v>
      </c>
      <c r="WVL66" s="65">
        <f t="shared" si="50556"/>
        <v>0</v>
      </c>
      <c r="WVM66" s="65">
        <f t="shared" si="50556"/>
        <v>0</v>
      </c>
      <c r="WVN66" s="65">
        <f t="shared" ref="WVN66:WXY66" si="50557">SUM(WVN62:WVN65)</f>
        <v>0</v>
      </c>
      <c r="WVO66" s="65">
        <f t="shared" si="50557"/>
        <v>0</v>
      </c>
      <c r="WVP66" s="65">
        <f t="shared" si="50557"/>
        <v>0</v>
      </c>
      <c r="WVQ66" s="65">
        <f t="shared" si="50557"/>
        <v>0</v>
      </c>
      <c r="WVR66" s="65">
        <f t="shared" si="50557"/>
        <v>0</v>
      </c>
      <c r="WVS66" s="65">
        <f t="shared" si="50557"/>
        <v>0</v>
      </c>
      <c r="WVT66" s="65">
        <f t="shared" si="50557"/>
        <v>0</v>
      </c>
      <c r="WVU66" s="65">
        <f t="shared" si="50557"/>
        <v>0</v>
      </c>
      <c r="WVV66" s="65">
        <f t="shared" si="50557"/>
        <v>0</v>
      </c>
      <c r="WVW66" s="65">
        <f t="shared" si="50557"/>
        <v>0</v>
      </c>
      <c r="WVX66" s="65">
        <f t="shared" si="50557"/>
        <v>0</v>
      </c>
      <c r="WVY66" s="65">
        <f t="shared" si="50557"/>
        <v>0</v>
      </c>
      <c r="WVZ66" s="65">
        <f t="shared" si="50557"/>
        <v>0</v>
      </c>
      <c r="WWA66" s="65">
        <f t="shared" si="50557"/>
        <v>0</v>
      </c>
      <c r="WWB66" s="65">
        <f t="shared" si="50557"/>
        <v>0</v>
      </c>
      <c r="WWC66" s="65">
        <f t="shared" si="50557"/>
        <v>0</v>
      </c>
      <c r="WWD66" s="65">
        <f t="shared" si="50557"/>
        <v>0</v>
      </c>
      <c r="WWE66" s="65">
        <f t="shared" si="50557"/>
        <v>0</v>
      </c>
      <c r="WWF66" s="65">
        <f t="shared" si="50557"/>
        <v>0</v>
      </c>
      <c r="WWG66" s="65">
        <f t="shared" si="50557"/>
        <v>0</v>
      </c>
      <c r="WWH66" s="65">
        <f t="shared" si="50557"/>
        <v>0</v>
      </c>
      <c r="WWI66" s="65">
        <f t="shared" si="50557"/>
        <v>0</v>
      </c>
      <c r="WWJ66" s="65">
        <f t="shared" si="50557"/>
        <v>0</v>
      </c>
      <c r="WWK66" s="65">
        <f t="shared" si="50557"/>
        <v>0</v>
      </c>
      <c r="WWL66" s="65">
        <f t="shared" si="50557"/>
        <v>0</v>
      </c>
      <c r="WWM66" s="65">
        <f t="shared" si="50557"/>
        <v>0</v>
      </c>
      <c r="WWN66" s="65">
        <f t="shared" si="50557"/>
        <v>0</v>
      </c>
      <c r="WWO66" s="65">
        <f t="shared" si="50557"/>
        <v>0</v>
      </c>
      <c r="WWP66" s="65">
        <f t="shared" si="50557"/>
        <v>0</v>
      </c>
      <c r="WWQ66" s="65">
        <f t="shared" si="50557"/>
        <v>0</v>
      </c>
      <c r="WWR66" s="65">
        <f t="shared" si="50557"/>
        <v>0</v>
      </c>
      <c r="WWS66" s="65">
        <f t="shared" si="50557"/>
        <v>0</v>
      </c>
      <c r="WWT66" s="65">
        <f t="shared" si="50557"/>
        <v>0</v>
      </c>
      <c r="WWU66" s="65">
        <f t="shared" si="50557"/>
        <v>0</v>
      </c>
      <c r="WWV66" s="65">
        <f t="shared" si="50557"/>
        <v>0</v>
      </c>
      <c r="WWW66" s="65">
        <f t="shared" si="50557"/>
        <v>0</v>
      </c>
      <c r="WWX66" s="65">
        <f t="shared" si="50557"/>
        <v>0</v>
      </c>
      <c r="WWY66" s="65">
        <f t="shared" si="50557"/>
        <v>0</v>
      </c>
      <c r="WWZ66" s="65">
        <f t="shared" si="50557"/>
        <v>0</v>
      </c>
      <c r="WXA66" s="65">
        <f t="shared" si="50557"/>
        <v>0</v>
      </c>
      <c r="WXB66" s="65">
        <f t="shared" si="50557"/>
        <v>0</v>
      </c>
      <c r="WXC66" s="65">
        <f t="shared" si="50557"/>
        <v>0</v>
      </c>
      <c r="WXD66" s="65">
        <f t="shared" si="50557"/>
        <v>0</v>
      </c>
      <c r="WXE66" s="65">
        <f t="shared" si="50557"/>
        <v>0</v>
      </c>
      <c r="WXF66" s="65">
        <f t="shared" si="50557"/>
        <v>0</v>
      </c>
      <c r="WXG66" s="65">
        <f t="shared" si="50557"/>
        <v>0</v>
      </c>
      <c r="WXH66" s="65">
        <f t="shared" si="50557"/>
        <v>0</v>
      </c>
      <c r="WXI66" s="65">
        <f t="shared" si="50557"/>
        <v>0</v>
      </c>
      <c r="WXJ66" s="65">
        <f t="shared" si="50557"/>
        <v>0</v>
      </c>
      <c r="WXK66" s="65">
        <f t="shared" si="50557"/>
        <v>0</v>
      </c>
      <c r="WXL66" s="65">
        <f t="shared" si="50557"/>
        <v>0</v>
      </c>
      <c r="WXM66" s="65">
        <f t="shared" si="50557"/>
        <v>0</v>
      </c>
      <c r="WXN66" s="65">
        <f t="shared" si="50557"/>
        <v>0</v>
      </c>
      <c r="WXO66" s="65">
        <f t="shared" si="50557"/>
        <v>0</v>
      </c>
      <c r="WXP66" s="65">
        <f t="shared" si="50557"/>
        <v>0</v>
      </c>
      <c r="WXQ66" s="65">
        <f t="shared" si="50557"/>
        <v>0</v>
      </c>
      <c r="WXR66" s="65">
        <f t="shared" si="50557"/>
        <v>0</v>
      </c>
      <c r="WXS66" s="65">
        <f t="shared" si="50557"/>
        <v>0</v>
      </c>
      <c r="WXT66" s="65">
        <f t="shared" si="50557"/>
        <v>0</v>
      </c>
      <c r="WXU66" s="65">
        <f t="shared" si="50557"/>
        <v>0</v>
      </c>
      <c r="WXV66" s="65">
        <f t="shared" si="50557"/>
        <v>0</v>
      </c>
      <c r="WXW66" s="65">
        <f t="shared" si="50557"/>
        <v>0</v>
      </c>
      <c r="WXX66" s="65">
        <f t="shared" si="50557"/>
        <v>0</v>
      </c>
      <c r="WXY66" s="65">
        <f t="shared" si="50557"/>
        <v>0</v>
      </c>
      <c r="WXZ66" s="65">
        <f t="shared" ref="WXZ66:XAK66" si="50558">SUM(WXZ62:WXZ65)</f>
        <v>0</v>
      </c>
      <c r="WYA66" s="65">
        <f t="shared" si="50558"/>
        <v>0</v>
      </c>
      <c r="WYB66" s="65">
        <f t="shared" si="50558"/>
        <v>0</v>
      </c>
      <c r="WYC66" s="65">
        <f t="shared" si="50558"/>
        <v>0</v>
      </c>
      <c r="WYD66" s="65">
        <f t="shared" si="50558"/>
        <v>0</v>
      </c>
      <c r="WYE66" s="65">
        <f t="shared" si="50558"/>
        <v>0</v>
      </c>
      <c r="WYF66" s="65">
        <f t="shared" si="50558"/>
        <v>0</v>
      </c>
      <c r="WYG66" s="65">
        <f t="shared" si="50558"/>
        <v>0</v>
      </c>
      <c r="WYH66" s="65">
        <f t="shared" si="50558"/>
        <v>0</v>
      </c>
      <c r="WYI66" s="65">
        <f t="shared" si="50558"/>
        <v>0</v>
      </c>
      <c r="WYJ66" s="65">
        <f t="shared" si="50558"/>
        <v>0</v>
      </c>
      <c r="WYK66" s="65">
        <f t="shared" si="50558"/>
        <v>0</v>
      </c>
      <c r="WYL66" s="65">
        <f t="shared" si="50558"/>
        <v>0</v>
      </c>
      <c r="WYM66" s="65">
        <f t="shared" si="50558"/>
        <v>0</v>
      </c>
      <c r="WYN66" s="65">
        <f t="shared" si="50558"/>
        <v>0</v>
      </c>
      <c r="WYO66" s="65">
        <f t="shared" si="50558"/>
        <v>0</v>
      </c>
      <c r="WYP66" s="65">
        <f t="shared" si="50558"/>
        <v>0</v>
      </c>
      <c r="WYQ66" s="65">
        <f t="shared" si="50558"/>
        <v>0</v>
      </c>
      <c r="WYR66" s="65">
        <f t="shared" si="50558"/>
        <v>0</v>
      </c>
      <c r="WYS66" s="65">
        <f t="shared" si="50558"/>
        <v>0</v>
      </c>
      <c r="WYT66" s="65">
        <f t="shared" si="50558"/>
        <v>0</v>
      </c>
      <c r="WYU66" s="65">
        <f t="shared" si="50558"/>
        <v>0</v>
      </c>
      <c r="WYV66" s="65">
        <f t="shared" si="50558"/>
        <v>0</v>
      </c>
      <c r="WYW66" s="65">
        <f t="shared" si="50558"/>
        <v>0</v>
      </c>
      <c r="WYX66" s="65">
        <f t="shared" si="50558"/>
        <v>0</v>
      </c>
      <c r="WYY66" s="65">
        <f t="shared" si="50558"/>
        <v>0</v>
      </c>
      <c r="WYZ66" s="65">
        <f t="shared" si="50558"/>
        <v>0</v>
      </c>
      <c r="WZA66" s="65">
        <f t="shared" si="50558"/>
        <v>0</v>
      </c>
      <c r="WZB66" s="65">
        <f t="shared" si="50558"/>
        <v>0</v>
      </c>
      <c r="WZC66" s="65">
        <f t="shared" si="50558"/>
        <v>0</v>
      </c>
      <c r="WZD66" s="65">
        <f t="shared" si="50558"/>
        <v>0</v>
      </c>
      <c r="WZE66" s="65">
        <f t="shared" si="50558"/>
        <v>0</v>
      </c>
      <c r="WZF66" s="65">
        <f t="shared" si="50558"/>
        <v>0</v>
      </c>
      <c r="WZG66" s="65">
        <f t="shared" si="50558"/>
        <v>0</v>
      </c>
      <c r="WZH66" s="65">
        <f t="shared" si="50558"/>
        <v>0</v>
      </c>
      <c r="WZI66" s="65">
        <f t="shared" si="50558"/>
        <v>0</v>
      </c>
      <c r="WZJ66" s="65">
        <f t="shared" si="50558"/>
        <v>0</v>
      </c>
      <c r="WZK66" s="65">
        <f t="shared" si="50558"/>
        <v>0</v>
      </c>
      <c r="WZL66" s="65">
        <f t="shared" si="50558"/>
        <v>0</v>
      </c>
      <c r="WZM66" s="65">
        <f t="shared" si="50558"/>
        <v>0</v>
      </c>
      <c r="WZN66" s="65">
        <f t="shared" si="50558"/>
        <v>0</v>
      </c>
      <c r="WZO66" s="65">
        <f t="shared" si="50558"/>
        <v>0</v>
      </c>
      <c r="WZP66" s="65">
        <f t="shared" si="50558"/>
        <v>0</v>
      </c>
      <c r="WZQ66" s="65">
        <f t="shared" si="50558"/>
        <v>0</v>
      </c>
      <c r="WZR66" s="65">
        <f t="shared" si="50558"/>
        <v>0</v>
      </c>
      <c r="WZS66" s="65">
        <f t="shared" si="50558"/>
        <v>0</v>
      </c>
      <c r="WZT66" s="65">
        <f t="shared" si="50558"/>
        <v>0</v>
      </c>
      <c r="WZU66" s="65">
        <f t="shared" si="50558"/>
        <v>0</v>
      </c>
      <c r="WZV66" s="65">
        <f t="shared" si="50558"/>
        <v>0</v>
      </c>
      <c r="WZW66" s="65">
        <f t="shared" si="50558"/>
        <v>0</v>
      </c>
      <c r="WZX66" s="65">
        <f t="shared" si="50558"/>
        <v>0</v>
      </c>
      <c r="WZY66" s="65">
        <f t="shared" si="50558"/>
        <v>0</v>
      </c>
      <c r="WZZ66" s="65">
        <f t="shared" si="50558"/>
        <v>0</v>
      </c>
      <c r="XAA66" s="65">
        <f t="shared" si="50558"/>
        <v>0</v>
      </c>
      <c r="XAB66" s="65">
        <f t="shared" si="50558"/>
        <v>0</v>
      </c>
      <c r="XAC66" s="65">
        <f t="shared" si="50558"/>
        <v>0</v>
      </c>
      <c r="XAD66" s="65">
        <f t="shared" si="50558"/>
        <v>0</v>
      </c>
      <c r="XAE66" s="65">
        <f t="shared" si="50558"/>
        <v>0</v>
      </c>
      <c r="XAF66" s="65">
        <f t="shared" si="50558"/>
        <v>0</v>
      </c>
      <c r="XAG66" s="65">
        <f t="shared" si="50558"/>
        <v>0</v>
      </c>
      <c r="XAH66" s="65">
        <f t="shared" si="50558"/>
        <v>0</v>
      </c>
      <c r="XAI66" s="65">
        <f t="shared" si="50558"/>
        <v>0</v>
      </c>
      <c r="XAJ66" s="65">
        <f t="shared" si="50558"/>
        <v>0</v>
      </c>
      <c r="XAK66" s="65">
        <f t="shared" si="50558"/>
        <v>0</v>
      </c>
      <c r="XAL66" s="65">
        <f t="shared" ref="XAL66:XCW66" si="50559">SUM(XAL62:XAL65)</f>
        <v>0</v>
      </c>
      <c r="XAM66" s="65">
        <f t="shared" si="50559"/>
        <v>0</v>
      </c>
      <c r="XAN66" s="65">
        <f t="shared" si="50559"/>
        <v>0</v>
      </c>
      <c r="XAO66" s="65">
        <f t="shared" si="50559"/>
        <v>0</v>
      </c>
      <c r="XAP66" s="65">
        <f t="shared" si="50559"/>
        <v>0</v>
      </c>
      <c r="XAQ66" s="65">
        <f t="shared" si="50559"/>
        <v>0</v>
      </c>
      <c r="XAR66" s="65">
        <f t="shared" si="50559"/>
        <v>0</v>
      </c>
      <c r="XAS66" s="65">
        <f t="shared" si="50559"/>
        <v>0</v>
      </c>
      <c r="XAT66" s="65">
        <f t="shared" si="50559"/>
        <v>0</v>
      </c>
      <c r="XAU66" s="65">
        <f t="shared" si="50559"/>
        <v>0</v>
      </c>
      <c r="XAV66" s="65">
        <f t="shared" si="50559"/>
        <v>0</v>
      </c>
      <c r="XAW66" s="65">
        <f t="shared" si="50559"/>
        <v>0</v>
      </c>
      <c r="XAX66" s="65">
        <f t="shared" si="50559"/>
        <v>0</v>
      </c>
      <c r="XAY66" s="65">
        <f t="shared" si="50559"/>
        <v>0</v>
      </c>
      <c r="XAZ66" s="65">
        <f t="shared" si="50559"/>
        <v>0</v>
      </c>
      <c r="XBA66" s="65">
        <f t="shared" si="50559"/>
        <v>0</v>
      </c>
      <c r="XBB66" s="65">
        <f t="shared" si="50559"/>
        <v>0</v>
      </c>
      <c r="XBC66" s="65">
        <f t="shared" si="50559"/>
        <v>0</v>
      </c>
      <c r="XBD66" s="65">
        <f t="shared" si="50559"/>
        <v>0</v>
      </c>
      <c r="XBE66" s="65">
        <f t="shared" si="50559"/>
        <v>0</v>
      </c>
      <c r="XBF66" s="65">
        <f t="shared" si="50559"/>
        <v>0</v>
      </c>
      <c r="XBG66" s="65">
        <f t="shared" si="50559"/>
        <v>0</v>
      </c>
      <c r="XBH66" s="65">
        <f t="shared" si="50559"/>
        <v>0</v>
      </c>
      <c r="XBI66" s="65">
        <f t="shared" si="50559"/>
        <v>0</v>
      </c>
      <c r="XBJ66" s="65">
        <f t="shared" si="50559"/>
        <v>0</v>
      </c>
      <c r="XBK66" s="65">
        <f t="shared" si="50559"/>
        <v>0</v>
      </c>
      <c r="XBL66" s="65">
        <f t="shared" si="50559"/>
        <v>0</v>
      </c>
      <c r="XBM66" s="65">
        <f t="shared" si="50559"/>
        <v>0</v>
      </c>
      <c r="XBN66" s="65">
        <f t="shared" si="50559"/>
        <v>0</v>
      </c>
      <c r="XBO66" s="65">
        <f t="shared" si="50559"/>
        <v>0</v>
      </c>
      <c r="XBP66" s="65">
        <f t="shared" si="50559"/>
        <v>0</v>
      </c>
      <c r="XBQ66" s="65">
        <f t="shared" si="50559"/>
        <v>0</v>
      </c>
      <c r="XBR66" s="65">
        <f t="shared" si="50559"/>
        <v>0</v>
      </c>
      <c r="XBS66" s="65">
        <f t="shared" si="50559"/>
        <v>0</v>
      </c>
      <c r="XBT66" s="65">
        <f t="shared" si="50559"/>
        <v>0</v>
      </c>
      <c r="XBU66" s="65">
        <f t="shared" si="50559"/>
        <v>0</v>
      </c>
      <c r="XBV66" s="65">
        <f t="shared" si="50559"/>
        <v>0</v>
      </c>
      <c r="XBW66" s="65">
        <f t="shared" si="50559"/>
        <v>0</v>
      </c>
      <c r="XBX66" s="65">
        <f t="shared" si="50559"/>
        <v>0</v>
      </c>
      <c r="XBY66" s="65">
        <f t="shared" si="50559"/>
        <v>0</v>
      </c>
      <c r="XBZ66" s="65">
        <f t="shared" si="50559"/>
        <v>0</v>
      </c>
      <c r="XCA66" s="65">
        <f t="shared" si="50559"/>
        <v>0</v>
      </c>
      <c r="XCB66" s="65">
        <f t="shared" si="50559"/>
        <v>0</v>
      </c>
      <c r="XCC66" s="65">
        <f t="shared" si="50559"/>
        <v>0</v>
      </c>
      <c r="XCD66" s="65">
        <f t="shared" si="50559"/>
        <v>0</v>
      </c>
      <c r="XCE66" s="65">
        <f t="shared" si="50559"/>
        <v>0</v>
      </c>
      <c r="XCF66" s="65">
        <f t="shared" si="50559"/>
        <v>0</v>
      </c>
      <c r="XCG66" s="65">
        <f t="shared" si="50559"/>
        <v>0</v>
      </c>
      <c r="XCH66" s="65">
        <f t="shared" si="50559"/>
        <v>0</v>
      </c>
      <c r="XCI66" s="65">
        <f t="shared" si="50559"/>
        <v>0</v>
      </c>
      <c r="XCJ66" s="65">
        <f t="shared" si="50559"/>
        <v>0</v>
      </c>
      <c r="XCK66" s="65">
        <f t="shared" si="50559"/>
        <v>0</v>
      </c>
      <c r="XCL66" s="65">
        <f t="shared" si="50559"/>
        <v>0</v>
      </c>
      <c r="XCM66" s="65">
        <f t="shared" si="50559"/>
        <v>0</v>
      </c>
      <c r="XCN66" s="65">
        <f t="shared" si="50559"/>
        <v>0</v>
      </c>
      <c r="XCO66" s="65">
        <f t="shared" si="50559"/>
        <v>0</v>
      </c>
      <c r="XCP66" s="65">
        <f t="shared" si="50559"/>
        <v>0</v>
      </c>
      <c r="XCQ66" s="65">
        <f t="shared" si="50559"/>
        <v>0</v>
      </c>
      <c r="XCR66" s="65">
        <f t="shared" si="50559"/>
        <v>0</v>
      </c>
      <c r="XCS66" s="65">
        <f t="shared" si="50559"/>
        <v>0</v>
      </c>
      <c r="XCT66" s="65">
        <f t="shared" si="50559"/>
        <v>0</v>
      </c>
      <c r="XCU66" s="65">
        <f t="shared" si="50559"/>
        <v>0</v>
      </c>
      <c r="XCV66" s="65">
        <f t="shared" si="50559"/>
        <v>0</v>
      </c>
      <c r="XCW66" s="65">
        <f t="shared" si="50559"/>
        <v>0</v>
      </c>
      <c r="XCX66" s="65">
        <f t="shared" ref="XCX66:XFD66" si="50560">SUM(XCX62:XCX65)</f>
        <v>0</v>
      </c>
      <c r="XCY66" s="65">
        <f t="shared" si="50560"/>
        <v>0</v>
      </c>
      <c r="XCZ66" s="65">
        <f t="shared" si="50560"/>
        <v>0</v>
      </c>
      <c r="XDA66" s="65">
        <f t="shared" si="50560"/>
        <v>0</v>
      </c>
      <c r="XDB66" s="65">
        <f t="shared" si="50560"/>
        <v>0</v>
      </c>
      <c r="XDC66" s="65">
        <f t="shared" si="50560"/>
        <v>0</v>
      </c>
      <c r="XDD66" s="65">
        <f t="shared" si="50560"/>
        <v>0</v>
      </c>
      <c r="XDE66" s="65">
        <f t="shared" si="50560"/>
        <v>0</v>
      </c>
      <c r="XDF66" s="65">
        <f t="shared" si="50560"/>
        <v>0</v>
      </c>
      <c r="XDG66" s="65">
        <f t="shared" si="50560"/>
        <v>0</v>
      </c>
      <c r="XDH66" s="65">
        <f t="shared" si="50560"/>
        <v>0</v>
      </c>
      <c r="XDI66" s="65">
        <f t="shared" si="50560"/>
        <v>0</v>
      </c>
      <c r="XDJ66" s="65">
        <f t="shared" si="50560"/>
        <v>0</v>
      </c>
      <c r="XDK66" s="65">
        <f t="shared" si="50560"/>
        <v>0</v>
      </c>
      <c r="XDL66" s="65">
        <f t="shared" si="50560"/>
        <v>0</v>
      </c>
      <c r="XDM66" s="65">
        <f t="shared" si="50560"/>
        <v>0</v>
      </c>
      <c r="XDN66" s="65">
        <f t="shared" si="50560"/>
        <v>0</v>
      </c>
      <c r="XDO66" s="65">
        <f t="shared" si="50560"/>
        <v>0</v>
      </c>
      <c r="XDP66" s="65">
        <f t="shared" si="50560"/>
        <v>0</v>
      </c>
      <c r="XDQ66" s="65">
        <f t="shared" si="50560"/>
        <v>0</v>
      </c>
      <c r="XDR66" s="65">
        <f t="shared" si="50560"/>
        <v>0</v>
      </c>
      <c r="XDS66" s="65">
        <f t="shared" si="50560"/>
        <v>0</v>
      </c>
      <c r="XDT66" s="65">
        <f t="shared" si="50560"/>
        <v>0</v>
      </c>
      <c r="XDU66" s="65">
        <f t="shared" si="50560"/>
        <v>0</v>
      </c>
      <c r="XDV66" s="65">
        <f t="shared" si="50560"/>
        <v>0</v>
      </c>
      <c r="XDW66" s="65">
        <f t="shared" si="50560"/>
        <v>0</v>
      </c>
      <c r="XDX66" s="65">
        <f t="shared" si="50560"/>
        <v>0</v>
      </c>
      <c r="XDY66" s="65">
        <f t="shared" si="50560"/>
        <v>0</v>
      </c>
      <c r="XDZ66" s="65">
        <f t="shared" si="50560"/>
        <v>0</v>
      </c>
      <c r="XEA66" s="65">
        <f t="shared" si="50560"/>
        <v>0</v>
      </c>
      <c r="XEB66" s="65">
        <f t="shared" si="50560"/>
        <v>0</v>
      </c>
      <c r="XEC66" s="65">
        <f t="shared" si="50560"/>
        <v>0</v>
      </c>
      <c r="XED66" s="65">
        <f t="shared" si="50560"/>
        <v>0</v>
      </c>
      <c r="XEE66" s="65">
        <f t="shared" si="50560"/>
        <v>0</v>
      </c>
      <c r="XEF66" s="65">
        <f t="shared" si="50560"/>
        <v>0</v>
      </c>
      <c r="XEG66" s="65">
        <f t="shared" si="50560"/>
        <v>0</v>
      </c>
      <c r="XEH66" s="65">
        <f t="shared" si="50560"/>
        <v>0</v>
      </c>
      <c r="XEI66" s="65">
        <f t="shared" si="50560"/>
        <v>0</v>
      </c>
      <c r="XEJ66" s="65">
        <f t="shared" si="50560"/>
        <v>0</v>
      </c>
      <c r="XEK66" s="65">
        <f t="shared" si="50560"/>
        <v>0</v>
      </c>
      <c r="XEL66" s="65">
        <f t="shared" si="50560"/>
        <v>0</v>
      </c>
      <c r="XEM66" s="65">
        <f t="shared" si="50560"/>
        <v>0</v>
      </c>
      <c r="XEN66" s="65">
        <f t="shared" si="50560"/>
        <v>0</v>
      </c>
      <c r="XEO66" s="65">
        <f t="shared" si="50560"/>
        <v>0</v>
      </c>
      <c r="XEP66" s="65">
        <f t="shared" si="50560"/>
        <v>0</v>
      </c>
      <c r="XEQ66" s="65">
        <f t="shared" si="50560"/>
        <v>0</v>
      </c>
      <c r="XER66" s="65">
        <f t="shared" si="50560"/>
        <v>0</v>
      </c>
      <c r="XES66" s="65">
        <f t="shared" si="50560"/>
        <v>0</v>
      </c>
      <c r="XET66" s="65">
        <f t="shared" si="50560"/>
        <v>0</v>
      </c>
      <c r="XEU66" s="65">
        <f t="shared" si="50560"/>
        <v>0</v>
      </c>
      <c r="XEV66" s="65">
        <f t="shared" si="50560"/>
        <v>0</v>
      </c>
      <c r="XEW66" s="65">
        <f t="shared" si="50560"/>
        <v>0</v>
      </c>
      <c r="XEX66" s="65">
        <f t="shared" si="50560"/>
        <v>0</v>
      </c>
      <c r="XEY66" s="65">
        <f t="shared" si="50560"/>
        <v>0</v>
      </c>
      <c r="XEZ66" s="65">
        <f t="shared" si="50560"/>
        <v>0</v>
      </c>
      <c r="XFA66" s="65">
        <f t="shared" si="50560"/>
        <v>0</v>
      </c>
      <c r="XFB66" s="65">
        <f t="shared" si="50560"/>
        <v>0</v>
      </c>
      <c r="XFC66" s="65">
        <f t="shared" si="50560"/>
        <v>0</v>
      </c>
      <c r="XFD66" s="65">
        <f t="shared" si="50560"/>
        <v>0</v>
      </c>
    </row>
    <row r="67" spans="1:16384" s="11" customFormat="1" ht="14.4" x14ac:dyDescent="0.3">
      <c r="A67" s="182" t="s">
        <v>226</v>
      </c>
      <c r="B67" s="53"/>
      <c r="C67" s="405"/>
      <c r="D67" s="406"/>
      <c r="E67" s="302">
        <f>IF(E62&gt;0,E59/E62,0)</f>
        <v>0</v>
      </c>
      <c r="F67" s="302">
        <f t="shared" ref="F67:X67" si="50561">IF(F62&gt;0,F59/F62,0)</f>
        <v>0</v>
      </c>
      <c r="G67" s="302">
        <f t="shared" si="50561"/>
        <v>0</v>
      </c>
      <c r="H67" s="302">
        <f t="shared" si="50561"/>
        <v>0</v>
      </c>
      <c r="I67" s="302">
        <f t="shared" si="50561"/>
        <v>0</v>
      </c>
      <c r="J67" s="302">
        <f t="shared" si="50561"/>
        <v>0</v>
      </c>
      <c r="K67" s="302">
        <f t="shared" si="50561"/>
        <v>0</v>
      </c>
      <c r="L67" s="302">
        <f t="shared" si="50561"/>
        <v>0</v>
      </c>
      <c r="M67" s="302">
        <f t="shared" si="50561"/>
        <v>0</v>
      </c>
      <c r="N67" s="302">
        <f t="shared" si="50561"/>
        <v>0</v>
      </c>
      <c r="O67" s="302">
        <f t="shared" si="50561"/>
        <v>0</v>
      </c>
      <c r="P67" s="302">
        <f t="shared" si="50561"/>
        <v>0</v>
      </c>
      <c r="Q67" s="302">
        <f t="shared" si="50561"/>
        <v>0</v>
      </c>
      <c r="R67" s="302">
        <f t="shared" si="50561"/>
        <v>0</v>
      </c>
      <c r="S67" s="302">
        <f t="shared" si="50561"/>
        <v>0</v>
      </c>
      <c r="T67" s="302">
        <f t="shared" si="50561"/>
        <v>0</v>
      </c>
      <c r="U67" s="302">
        <f t="shared" si="50561"/>
        <v>0</v>
      </c>
      <c r="V67" s="302">
        <f t="shared" si="50561"/>
        <v>0</v>
      </c>
      <c r="W67" s="302">
        <f t="shared" si="50561"/>
        <v>0</v>
      </c>
      <c r="X67" s="302">
        <f t="shared" si="50561"/>
        <v>0</v>
      </c>
    </row>
    <row r="68" spans="1:16384" s="11" customFormat="1" ht="15" thickBot="1" x14ac:dyDescent="0.35">
      <c r="A68" s="190" t="s">
        <v>227</v>
      </c>
      <c r="B68" s="78"/>
      <c r="C68" s="415"/>
      <c r="D68" s="416"/>
      <c r="E68" s="303">
        <f>IF(E66&gt;0,E59/E66,0)</f>
        <v>0</v>
      </c>
      <c r="F68" s="303">
        <f t="shared" ref="F68:X68" si="50562">IF(F66&gt;0,F59/F66,0)</f>
        <v>0</v>
      </c>
      <c r="G68" s="303">
        <f t="shared" si="50562"/>
        <v>0</v>
      </c>
      <c r="H68" s="303">
        <f t="shared" si="50562"/>
        <v>0</v>
      </c>
      <c r="I68" s="303">
        <f t="shared" si="50562"/>
        <v>0</v>
      </c>
      <c r="J68" s="303">
        <f t="shared" si="50562"/>
        <v>0</v>
      </c>
      <c r="K68" s="303">
        <f t="shared" si="50562"/>
        <v>0</v>
      </c>
      <c r="L68" s="303">
        <f t="shared" si="50562"/>
        <v>0</v>
      </c>
      <c r="M68" s="303">
        <f t="shared" si="50562"/>
        <v>0</v>
      </c>
      <c r="N68" s="303">
        <f t="shared" si="50562"/>
        <v>0</v>
      </c>
      <c r="O68" s="303">
        <f t="shared" si="50562"/>
        <v>0</v>
      </c>
      <c r="P68" s="303">
        <f t="shared" si="50562"/>
        <v>0</v>
      </c>
      <c r="Q68" s="303">
        <f t="shared" si="50562"/>
        <v>0</v>
      </c>
      <c r="R68" s="303">
        <f t="shared" si="50562"/>
        <v>0</v>
      </c>
      <c r="S68" s="303">
        <f t="shared" si="50562"/>
        <v>0</v>
      </c>
      <c r="T68" s="303">
        <f t="shared" si="50562"/>
        <v>0</v>
      </c>
      <c r="U68" s="303">
        <f t="shared" si="50562"/>
        <v>0</v>
      </c>
      <c r="V68" s="303">
        <f t="shared" si="50562"/>
        <v>0</v>
      </c>
      <c r="W68" s="303">
        <f t="shared" si="50562"/>
        <v>0</v>
      </c>
      <c r="X68" s="303">
        <f t="shared" si="50562"/>
        <v>0</v>
      </c>
    </row>
    <row r="69" spans="1:16384" s="86" customFormat="1" ht="15" thickTop="1" x14ac:dyDescent="0.3">
      <c r="A69" s="186" t="s">
        <v>228</v>
      </c>
      <c r="B69" s="79"/>
      <c r="C69" s="409"/>
      <c r="D69" s="410"/>
      <c r="E69" s="181">
        <f>E59-E66</f>
        <v>0</v>
      </c>
      <c r="F69" s="181">
        <f t="shared" ref="F69:X69" si="50563">F59-F66</f>
        <v>0</v>
      </c>
      <c r="G69" s="181">
        <f t="shared" si="50563"/>
        <v>0</v>
      </c>
      <c r="H69" s="181">
        <f t="shared" si="50563"/>
        <v>0</v>
      </c>
      <c r="I69" s="181">
        <f t="shared" si="50563"/>
        <v>0</v>
      </c>
      <c r="J69" s="181">
        <f t="shared" si="50563"/>
        <v>0</v>
      </c>
      <c r="K69" s="181">
        <f t="shared" si="50563"/>
        <v>0</v>
      </c>
      <c r="L69" s="181">
        <f t="shared" si="50563"/>
        <v>0</v>
      </c>
      <c r="M69" s="181">
        <f t="shared" si="50563"/>
        <v>0</v>
      </c>
      <c r="N69" s="181">
        <f t="shared" si="50563"/>
        <v>0</v>
      </c>
      <c r="O69" s="181">
        <f t="shared" si="50563"/>
        <v>0</v>
      </c>
      <c r="P69" s="181">
        <f t="shared" si="50563"/>
        <v>0</v>
      </c>
      <c r="Q69" s="181">
        <f t="shared" si="50563"/>
        <v>0</v>
      </c>
      <c r="R69" s="181">
        <f t="shared" si="50563"/>
        <v>0</v>
      </c>
      <c r="S69" s="181">
        <f t="shared" si="50563"/>
        <v>0</v>
      </c>
      <c r="T69" s="181">
        <f t="shared" si="50563"/>
        <v>0</v>
      </c>
      <c r="U69" s="181">
        <f t="shared" si="50563"/>
        <v>0</v>
      </c>
      <c r="V69" s="181">
        <f t="shared" si="50563"/>
        <v>0</v>
      </c>
      <c r="W69" s="181">
        <f t="shared" si="50563"/>
        <v>0</v>
      </c>
      <c r="X69" s="181">
        <f t="shared" si="50563"/>
        <v>0</v>
      </c>
    </row>
    <row r="70" spans="1:16384" s="11" customFormat="1" ht="14.4" hidden="1" outlineLevel="1" x14ac:dyDescent="0.3">
      <c r="A70" s="183" t="s">
        <v>229</v>
      </c>
      <c r="C70" s="413"/>
      <c r="D70" s="414"/>
      <c r="E70" s="193">
        <v>0</v>
      </c>
      <c r="F70" s="193">
        <v>0</v>
      </c>
      <c r="G70" s="193">
        <v>0</v>
      </c>
      <c r="H70" s="193">
        <v>0</v>
      </c>
      <c r="I70" s="193">
        <v>0</v>
      </c>
      <c r="J70" s="193">
        <v>0</v>
      </c>
      <c r="K70" s="193">
        <v>0</v>
      </c>
      <c r="L70" s="193">
        <v>0</v>
      </c>
      <c r="M70" s="193">
        <v>0</v>
      </c>
      <c r="N70" s="193">
        <v>0</v>
      </c>
      <c r="O70" s="193">
        <v>0</v>
      </c>
      <c r="P70" s="193">
        <v>0</v>
      </c>
      <c r="Q70" s="193">
        <v>0</v>
      </c>
      <c r="R70" s="193">
        <v>0</v>
      </c>
      <c r="S70" s="193">
        <v>0</v>
      </c>
      <c r="T70" s="193"/>
      <c r="U70" s="193"/>
      <c r="V70" s="193"/>
      <c r="W70" s="193"/>
      <c r="X70" s="193"/>
    </row>
    <row r="71" spans="1:16384" s="11" customFormat="1" ht="14.4" hidden="1" outlineLevel="1" x14ac:dyDescent="0.3">
      <c r="A71" s="183" t="s">
        <v>229</v>
      </c>
      <c r="C71" s="413"/>
      <c r="D71" s="414"/>
      <c r="E71" s="193">
        <v>0</v>
      </c>
      <c r="F71" s="193">
        <v>0</v>
      </c>
      <c r="G71" s="193">
        <v>0</v>
      </c>
      <c r="H71" s="193">
        <v>0</v>
      </c>
      <c r="I71" s="193">
        <v>0</v>
      </c>
      <c r="J71" s="193">
        <v>0</v>
      </c>
      <c r="K71" s="193">
        <v>0</v>
      </c>
      <c r="L71" s="193">
        <v>0</v>
      </c>
      <c r="M71" s="193">
        <v>0</v>
      </c>
      <c r="N71" s="193">
        <v>0</v>
      </c>
      <c r="O71" s="193">
        <v>0</v>
      </c>
      <c r="P71" s="193">
        <v>0</v>
      </c>
      <c r="Q71" s="193">
        <v>0</v>
      </c>
      <c r="R71" s="193">
        <v>0</v>
      </c>
      <c r="S71" s="193">
        <v>0</v>
      </c>
      <c r="T71" s="193"/>
      <c r="U71" s="193"/>
      <c r="V71" s="193"/>
      <c r="W71" s="193"/>
      <c r="X71" s="193"/>
    </row>
    <row r="72" spans="1:16384" s="11" customFormat="1" ht="14.4" hidden="1" outlineLevel="1" x14ac:dyDescent="0.3">
      <c r="A72" s="183" t="s">
        <v>229</v>
      </c>
      <c r="C72" s="413"/>
      <c r="D72" s="414"/>
      <c r="E72" s="193">
        <v>0</v>
      </c>
      <c r="F72" s="193">
        <v>0</v>
      </c>
      <c r="G72" s="193">
        <v>0</v>
      </c>
      <c r="H72" s="193">
        <v>0</v>
      </c>
      <c r="I72" s="193">
        <v>0</v>
      </c>
      <c r="J72" s="193">
        <v>0</v>
      </c>
      <c r="K72" s="193">
        <v>0</v>
      </c>
      <c r="L72" s="193">
        <v>0</v>
      </c>
      <c r="M72" s="193">
        <v>0</v>
      </c>
      <c r="N72" s="193">
        <v>0</v>
      </c>
      <c r="O72" s="193">
        <v>0</v>
      </c>
      <c r="P72" s="193">
        <v>0</v>
      </c>
      <c r="Q72" s="193">
        <v>0</v>
      </c>
      <c r="R72" s="193">
        <v>0</v>
      </c>
      <c r="S72" s="193">
        <v>0</v>
      </c>
      <c r="T72" s="193"/>
      <c r="U72" s="193"/>
      <c r="V72" s="193"/>
      <c r="W72" s="193"/>
      <c r="X72" s="193"/>
    </row>
    <row r="73" spans="1:16384" s="78" customFormat="1" ht="15" collapsed="1" thickBot="1" x14ac:dyDescent="0.35">
      <c r="A73" s="190" t="s">
        <v>230</v>
      </c>
      <c r="C73" s="415"/>
      <c r="D73" s="416"/>
      <c r="E73" s="288">
        <v>0</v>
      </c>
      <c r="F73" s="288">
        <v>0</v>
      </c>
      <c r="G73" s="288">
        <v>0</v>
      </c>
      <c r="H73" s="288">
        <v>0</v>
      </c>
      <c r="I73" s="288">
        <v>0</v>
      </c>
      <c r="J73" s="288">
        <v>0</v>
      </c>
      <c r="K73" s="288">
        <v>0</v>
      </c>
      <c r="L73" s="288">
        <v>0</v>
      </c>
      <c r="M73" s="288">
        <v>0</v>
      </c>
      <c r="N73" s="288">
        <v>0</v>
      </c>
      <c r="O73" s="288">
        <v>0</v>
      </c>
      <c r="P73" s="288">
        <v>0</v>
      </c>
      <c r="Q73" s="288">
        <v>0</v>
      </c>
      <c r="R73" s="288">
        <v>0</v>
      </c>
      <c r="S73" s="288">
        <v>0</v>
      </c>
      <c r="T73" s="288">
        <v>0</v>
      </c>
      <c r="U73" s="288">
        <v>0</v>
      </c>
      <c r="V73" s="288">
        <v>0</v>
      </c>
      <c r="W73" s="288">
        <v>0</v>
      </c>
      <c r="X73" s="288">
        <v>0</v>
      </c>
    </row>
    <row r="74" spans="1:16384" s="13" customFormat="1" ht="15" thickTop="1" x14ac:dyDescent="0.3">
      <c r="A74" s="186" t="s">
        <v>231</v>
      </c>
      <c r="B74" s="79"/>
      <c r="C74" s="409"/>
      <c r="D74" s="410"/>
      <c r="E74" s="181">
        <f>E69-E73-E70-E71-E72</f>
        <v>0</v>
      </c>
      <c r="F74" s="181">
        <f t="shared" ref="F74:X74" si="50564">F69-F73-F70-F71-F72</f>
        <v>0</v>
      </c>
      <c r="G74" s="181">
        <f t="shared" si="50564"/>
        <v>0</v>
      </c>
      <c r="H74" s="181">
        <f t="shared" si="50564"/>
        <v>0</v>
      </c>
      <c r="I74" s="181">
        <f t="shared" si="50564"/>
        <v>0</v>
      </c>
      <c r="J74" s="181">
        <f t="shared" si="50564"/>
        <v>0</v>
      </c>
      <c r="K74" s="181">
        <f t="shared" si="50564"/>
        <v>0</v>
      </c>
      <c r="L74" s="181">
        <f t="shared" si="50564"/>
        <v>0</v>
      </c>
      <c r="M74" s="181">
        <f t="shared" si="50564"/>
        <v>0</v>
      </c>
      <c r="N74" s="181">
        <f t="shared" si="50564"/>
        <v>0</v>
      </c>
      <c r="O74" s="181">
        <f t="shared" si="50564"/>
        <v>0</v>
      </c>
      <c r="P74" s="181">
        <f t="shared" si="50564"/>
        <v>0</v>
      </c>
      <c r="Q74" s="181">
        <f t="shared" si="50564"/>
        <v>0</v>
      </c>
      <c r="R74" s="181">
        <f t="shared" si="50564"/>
        <v>0</v>
      </c>
      <c r="S74" s="181">
        <f t="shared" si="50564"/>
        <v>0</v>
      </c>
      <c r="T74" s="181">
        <f t="shared" si="50564"/>
        <v>0</v>
      </c>
      <c r="U74" s="181">
        <f t="shared" si="50564"/>
        <v>0</v>
      </c>
      <c r="V74" s="181">
        <f t="shared" si="50564"/>
        <v>0</v>
      </c>
      <c r="W74" s="181">
        <f t="shared" si="50564"/>
        <v>0</v>
      </c>
      <c r="X74" s="181">
        <f t="shared" si="50564"/>
        <v>0</v>
      </c>
    </row>
    <row r="75" spans="1:16384" s="11" customFormat="1" ht="14.4" hidden="1" outlineLevel="1" x14ac:dyDescent="0.3">
      <c r="A75" s="203">
        <v>1.2</v>
      </c>
      <c r="B75" s="87"/>
      <c r="C75" s="405"/>
      <c r="D75" s="406"/>
      <c r="E75" s="194">
        <f>IF(E74&lt;0,"",E74/$A$75)</f>
        <v>0</v>
      </c>
      <c r="F75" s="194">
        <f t="shared" ref="F75:X75" si="50565">IF(F74&lt;0,"",F74/$A$75)</f>
        <v>0</v>
      </c>
      <c r="G75" s="194">
        <f t="shared" si="50565"/>
        <v>0</v>
      </c>
      <c r="H75" s="194">
        <f t="shared" si="50565"/>
        <v>0</v>
      </c>
      <c r="I75" s="194">
        <f t="shared" si="50565"/>
        <v>0</v>
      </c>
      <c r="J75" s="194">
        <f t="shared" si="50565"/>
        <v>0</v>
      </c>
      <c r="K75" s="194">
        <f t="shared" si="50565"/>
        <v>0</v>
      </c>
      <c r="L75" s="194">
        <f t="shared" si="50565"/>
        <v>0</v>
      </c>
      <c r="M75" s="194">
        <f t="shared" si="50565"/>
        <v>0</v>
      </c>
      <c r="N75" s="194">
        <f t="shared" si="50565"/>
        <v>0</v>
      </c>
      <c r="O75" s="194">
        <f t="shared" si="50565"/>
        <v>0</v>
      </c>
      <c r="P75" s="194">
        <f t="shared" si="50565"/>
        <v>0</v>
      </c>
      <c r="Q75" s="194">
        <f t="shared" si="50565"/>
        <v>0</v>
      </c>
      <c r="R75" s="194">
        <f t="shared" si="50565"/>
        <v>0</v>
      </c>
      <c r="S75" s="194">
        <f t="shared" si="50565"/>
        <v>0</v>
      </c>
      <c r="T75" s="194">
        <f t="shared" si="50565"/>
        <v>0</v>
      </c>
      <c r="U75" s="194">
        <f t="shared" si="50565"/>
        <v>0</v>
      </c>
      <c r="V75" s="194">
        <f t="shared" si="50565"/>
        <v>0</v>
      </c>
      <c r="W75" s="194">
        <f t="shared" si="50565"/>
        <v>0</v>
      </c>
      <c r="X75" s="194">
        <f t="shared" si="50565"/>
        <v>0</v>
      </c>
    </row>
    <row r="76" spans="1:16384" s="11" customFormat="1" ht="14.4" hidden="1" outlineLevel="1" x14ac:dyDescent="0.3">
      <c r="A76" s="204">
        <v>1.4999999999999999E-2</v>
      </c>
      <c r="B76" s="88"/>
      <c r="C76" s="413"/>
      <c r="D76" s="414"/>
      <c r="E76" s="194">
        <f>IF(E75="","",E75/(1+$A$76)^E3)</f>
        <v>0</v>
      </c>
      <c r="F76" s="194">
        <f t="shared" ref="F76:BQ76" si="50566">IF(F75="","",F75/(1+$A$76)^F3)</f>
        <v>0</v>
      </c>
      <c r="G76" s="194">
        <f t="shared" si="50566"/>
        <v>0</v>
      </c>
      <c r="H76" s="194">
        <f t="shared" si="50566"/>
        <v>0</v>
      </c>
      <c r="I76" s="194">
        <f t="shared" si="50566"/>
        <v>0</v>
      </c>
      <c r="J76" s="194">
        <f t="shared" si="50566"/>
        <v>0</v>
      </c>
      <c r="K76" s="194">
        <f t="shared" si="50566"/>
        <v>0</v>
      </c>
      <c r="L76" s="194">
        <f t="shared" si="50566"/>
        <v>0</v>
      </c>
      <c r="M76" s="194">
        <f t="shared" si="50566"/>
        <v>0</v>
      </c>
      <c r="N76" s="194">
        <f t="shared" si="50566"/>
        <v>0</v>
      </c>
      <c r="O76" s="194">
        <f t="shared" si="50566"/>
        <v>0</v>
      </c>
      <c r="P76" s="194">
        <f t="shared" si="50566"/>
        <v>0</v>
      </c>
      <c r="Q76" s="194">
        <f t="shared" si="50566"/>
        <v>0</v>
      </c>
      <c r="R76" s="194">
        <f t="shared" si="50566"/>
        <v>0</v>
      </c>
      <c r="S76" s="194">
        <f t="shared" si="50566"/>
        <v>0</v>
      </c>
      <c r="T76" s="194">
        <f t="shared" si="50566"/>
        <v>0</v>
      </c>
      <c r="U76" s="194">
        <f t="shared" si="50566"/>
        <v>0</v>
      </c>
      <c r="V76" s="194">
        <f t="shared" si="50566"/>
        <v>0</v>
      </c>
      <c r="W76" s="194">
        <f t="shared" si="50566"/>
        <v>0</v>
      </c>
      <c r="X76" s="194">
        <f t="shared" si="50566"/>
        <v>0</v>
      </c>
      <c r="Y76" s="54" t="str">
        <f t="shared" si="50566"/>
        <v/>
      </c>
      <c r="Z76" s="54" t="str">
        <f t="shared" si="50566"/>
        <v/>
      </c>
      <c r="AA76" s="54" t="str">
        <f t="shared" si="50566"/>
        <v/>
      </c>
      <c r="AB76" s="54" t="str">
        <f t="shared" si="50566"/>
        <v/>
      </c>
      <c r="AC76" s="54" t="str">
        <f t="shared" si="50566"/>
        <v/>
      </c>
      <c r="AD76" s="54" t="str">
        <f t="shared" si="50566"/>
        <v/>
      </c>
      <c r="AE76" s="54" t="str">
        <f t="shared" si="50566"/>
        <v/>
      </c>
      <c r="AF76" s="54" t="str">
        <f t="shared" si="50566"/>
        <v/>
      </c>
      <c r="AG76" s="54" t="str">
        <f t="shared" si="50566"/>
        <v/>
      </c>
      <c r="AH76" s="54" t="str">
        <f t="shared" si="50566"/>
        <v/>
      </c>
      <c r="AI76" s="54" t="str">
        <f t="shared" si="50566"/>
        <v/>
      </c>
      <c r="AJ76" s="54" t="str">
        <f t="shared" si="50566"/>
        <v/>
      </c>
      <c r="AK76" s="54" t="str">
        <f t="shared" si="50566"/>
        <v/>
      </c>
      <c r="AL76" s="54" t="str">
        <f t="shared" si="50566"/>
        <v/>
      </c>
      <c r="AM76" s="54" t="str">
        <f t="shared" si="50566"/>
        <v/>
      </c>
      <c r="AN76" s="54" t="str">
        <f t="shared" si="50566"/>
        <v/>
      </c>
      <c r="AO76" s="54" t="str">
        <f t="shared" si="50566"/>
        <v/>
      </c>
      <c r="AP76" s="54" t="str">
        <f t="shared" si="50566"/>
        <v/>
      </c>
      <c r="AQ76" s="54" t="str">
        <f t="shared" si="50566"/>
        <v/>
      </c>
      <c r="AR76" s="54" t="str">
        <f t="shared" si="50566"/>
        <v/>
      </c>
      <c r="AS76" s="54" t="str">
        <f t="shared" si="50566"/>
        <v/>
      </c>
      <c r="AT76" s="54" t="str">
        <f t="shared" si="50566"/>
        <v/>
      </c>
      <c r="AU76" s="54" t="str">
        <f t="shared" si="50566"/>
        <v/>
      </c>
      <c r="AV76" s="54" t="str">
        <f t="shared" si="50566"/>
        <v/>
      </c>
      <c r="AW76" s="54" t="str">
        <f t="shared" si="50566"/>
        <v/>
      </c>
      <c r="AX76" s="54" t="str">
        <f t="shared" si="50566"/>
        <v/>
      </c>
      <c r="AY76" s="54" t="str">
        <f t="shared" si="50566"/>
        <v/>
      </c>
      <c r="AZ76" s="54" t="str">
        <f t="shared" si="50566"/>
        <v/>
      </c>
      <c r="BA76" s="54" t="str">
        <f t="shared" si="50566"/>
        <v/>
      </c>
      <c r="BB76" s="54" t="str">
        <f t="shared" si="50566"/>
        <v/>
      </c>
      <c r="BC76" s="54" t="str">
        <f t="shared" si="50566"/>
        <v/>
      </c>
      <c r="BD76" s="54" t="str">
        <f t="shared" si="50566"/>
        <v/>
      </c>
      <c r="BE76" s="54" t="str">
        <f t="shared" si="50566"/>
        <v/>
      </c>
      <c r="BF76" s="54" t="str">
        <f t="shared" si="50566"/>
        <v/>
      </c>
      <c r="BG76" s="54" t="str">
        <f t="shared" si="50566"/>
        <v/>
      </c>
      <c r="BH76" s="54" t="str">
        <f t="shared" si="50566"/>
        <v/>
      </c>
      <c r="BI76" s="54" t="str">
        <f t="shared" si="50566"/>
        <v/>
      </c>
      <c r="BJ76" s="54" t="str">
        <f t="shared" si="50566"/>
        <v/>
      </c>
      <c r="BK76" s="54" t="str">
        <f t="shared" si="50566"/>
        <v/>
      </c>
      <c r="BL76" s="54" t="str">
        <f t="shared" si="50566"/>
        <v/>
      </c>
      <c r="BM76" s="54" t="str">
        <f t="shared" si="50566"/>
        <v/>
      </c>
      <c r="BN76" s="54" t="str">
        <f t="shared" si="50566"/>
        <v/>
      </c>
      <c r="BO76" s="54" t="str">
        <f t="shared" si="50566"/>
        <v/>
      </c>
      <c r="BP76" s="54" t="str">
        <f t="shared" si="50566"/>
        <v/>
      </c>
      <c r="BQ76" s="54" t="str">
        <f t="shared" si="50566"/>
        <v/>
      </c>
      <c r="BR76" s="54" t="str">
        <f t="shared" ref="BR76:EC76" si="50567">IF(BR75="","",BR75/(1+$A$76)^BR3)</f>
        <v/>
      </c>
      <c r="BS76" s="54" t="str">
        <f t="shared" si="50567"/>
        <v/>
      </c>
      <c r="BT76" s="54" t="str">
        <f t="shared" si="50567"/>
        <v/>
      </c>
      <c r="BU76" s="54" t="str">
        <f t="shared" si="50567"/>
        <v/>
      </c>
      <c r="BV76" s="54" t="str">
        <f t="shared" si="50567"/>
        <v/>
      </c>
      <c r="BW76" s="54" t="str">
        <f t="shared" si="50567"/>
        <v/>
      </c>
      <c r="BX76" s="54" t="str">
        <f t="shared" si="50567"/>
        <v/>
      </c>
      <c r="BY76" s="54" t="str">
        <f t="shared" si="50567"/>
        <v/>
      </c>
      <c r="BZ76" s="54" t="str">
        <f t="shared" si="50567"/>
        <v/>
      </c>
      <c r="CA76" s="54" t="str">
        <f t="shared" si="50567"/>
        <v/>
      </c>
      <c r="CB76" s="54" t="str">
        <f t="shared" si="50567"/>
        <v/>
      </c>
      <c r="CC76" s="54" t="str">
        <f t="shared" si="50567"/>
        <v/>
      </c>
      <c r="CD76" s="54" t="str">
        <f t="shared" si="50567"/>
        <v/>
      </c>
      <c r="CE76" s="54" t="str">
        <f t="shared" si="50567"/>
        <v/>
      </c>
      <c r="CF76" s="54" t="str">
        <f t="shared" si="50567"/>
        <v/>
      </c>
      <c r="CG76" s="54" t="str">
        <f t="shared" si="50567"/>
        <v/>
      </c>
      <c r="CH76" s="54" t="str">
        <f t="shared" si="50567"/>
        <v/>
      </c>
      <c r="CI76" s="54" t="str">
        <f t="shared" si="50567"/>
        <v/>
      </c>
      <c r="CJ76" s="54" t="str">
        <f t="shared" si="50567"/>
        <v/>
      </c>
      <c r="CK76" s="54" t="str">
        <f t="shared" si="50567"/>
        <v/>
      </c>
      <c r="CL76" s="54" t="str">
        <f t="shared" si="50567"/>
        <v/>
      </c>
      <c r="CM76" s="54" t="str">
        <f t="shared" si="50567"/>
        <v/>
      </c>
      <c r="CN76" s="54" t="str">
        <f t="shared" si="50567"/>
        <v/>
      </c>
      <c r="CO76" s="54" t="str">
        <f t="shared" si="50567"/>
        <v/>
      </c>
      <c r="CP76" s="54" t="str">
        <f t="shared" si="50567"/>
        <v/>
      </c>
      <c r="CQ76" s="54" t="str">
        <f t="shared" si="50567"/>
        <v/>
      </c>
      <c r="CR76" s="54" t="str">
        <f t="shared" si="50567"/>
        <v/>
      </c>
      <c r="CS76" s="54" t="str">
        <f t="shared" si="50567"/>
        <v/>
      </c>
      <c r="CT76" s="54" t="str">
        <f t="shared" si="50567"/>
        <v/>
      </c>
      <c r="CU76" s="54" t="str">
        <f t="shared" si="50567"/>
        <v/>
      </c>
      <c r="CV76" s="54" t="str">
        <f t="shared" si="50567"/>
        <v/>
      </c>
      <c r="CW76" s="54" t="str">
        <f t="shared" si="50567"/>
        <v/>
      </c>
      <c r="CX76" s="54" t="str">
        <f t="shared" si="50567"/>
        <v/>
      </c>
      <c r="CY76" s="54" t="str">
        <f t="shared" si="50567"/>
        <v/>
      </c>
      <c r="CZ76" s="54" t="str">
        <f t="shared" si="50567"/>
        <v/>
      </c>
      <c r="DA76" s="54" t="str">
        <f t="shared" si="50567"/>
        <v/>
      </c>
      <c r="DB76" s="54" t="str">
        <f t="shared" si="50567"/>
        <v/>
      </c>
      <c r="DC76" s="54" t="str">
        <f t="shared" si="50567"/>
        <v/>
      </c>
      <c r="DD76" s="54" t="str">
        <f t="shared" si="50567"/>
        <v/>
      </c>
      <c r="DE76" s="54" t="str">
        <f t="shared" si="50567"/>
        <v/>
      </c>
      <c r="DF76" s="54" t="str">
        <f t="shared" si="50567"/>
        <v/>
      </c>
      <c r="DG76" s="54" t="str">
        <f t="shared" si="50567"/>
        <v/>
      </c>
      <c r="DH76" s="54" t="str">
        <f t="shared" si="50567"/>
        <v/>
      </c>
      <c r="DI76" s="54" t="str">
        <f t="shared" si="50567"/>
        <v/>
      </c>
      <c r="DJ76" s="54" t="str">
        <f t="shared" si="50567"/>
        <v/>
      </c>
      <c r="DK76" s="54" t="str">
        <f t="shared" si="50567"/>
        <v/>
      </c>
      <c r="DL76" s="54" t="str">
        <f t="shared" si="50567"/>
        <v/>
      </c>
      <c r="DM76" s="54" t="str">
        <f t="shared" si="50567"/>
        <v/>
      </c>
      <c r="DN76" s="54" t="str">
        <f t="shared" si="50567"/>
        <v/>
      </c>
      <c r="DO76" s="54" t="str">
        <f t="shared" si="50567"/>
        <v/>
      </c>
      <c r="DP76" s="54" t="str">
        <f t="shared" si="50567"/>
        <v/>
      </c>
      <c r="DQ76" s="54" t="str">
        <f t="shared" si="50567"/>
        <v/>
      </c>
      <c r="DR76" s="54" t="str">
        <f t="shared" si="50567"/>
        <v/>
      </c>
      <c r="DS76" s="54" t="str">
        <f t="shared" si="50567"/>
        <v/>
      </c>
      <c r="DT76" s="54" t="str">
        <f t="shared" si="50567"/>
        <v/>
      </c>
      <c r="DU76" s="54" t="str">
        <f t="shared" si="50567"/>
        <v/>
      </c>
      <c r="DV76" s="54" t="str">
        <f t="shared" si="50567"/>
        <v/>
      </c>
      <c r="DW76" s="54" t="str">
        <f t="shared" si="50567"/>
        <v/>
      </c>
      <c r="DX76" s="54" t="str">
        <f t="shared" si="50567"/>
        <v/>
      </c>
      <c r="DY76" s="54" t="str">
        <f t="shared" si="50567"/>
        <v/>
      </c>
      <c r="DZ76" s="54" t="str">
        <f t="shared" si="50567"/>
        <v/>
      </c>
      <c r="EA76" s="54" t="str">
        <f t="shared" si="50567"/>
        <v/>
      </c>
      <c r="EB76" s="54" t="str">
        <f t="shared" si="50567"/>
        <v/>
      </c>
      <c r="EC76" s="54" t="str">
        <f t="shared" si="50567"/>
        <v/>
      </c>
      <c r="ED76" s="54" t="str">
        <f t="shared" ref="ED76:GO76" si="50568">IF(ED75="","",ED75/(1+$A$76)^ED3)</f>
        <v/>
      </c>
      <c r="EE76" s="54" t="str">
        <f t="shared" si="50568"/>
        <v/>
      </c>
      <c r="EF76" s="54" t="str">
        <f t="shared" si="50568"/>
        <v/>
      </c>
      <c r="EG76" s="54" t="str">
        <f t="shared" si="50568"/>
        <v/>
      </c>
      <c r="EH76" s="54" t="str">
        <f t="shared" si="50568"/>
        <v/>
      </c>
      <c r="EI76" s="54" t="str">
        <f t="shared" si="50568"/>
        <v/>
      </c>
      <c r="EJ76" s="54" t="str">
        <f t="shared" si="50568"/>
        <v/>
      </c>
      <c r="EK76" s="54" t="str">
        <f t="shared" si="50568"/>
        <v/>
      </c>
      <c r="EL76" s="54" t="str">
        <f t="shared" si="50568"/>
        <v/>
      </c>
      <c r="EM76" s="54" t="str">
        <f t="shared" si="50568"/>
        <v/>
      </c>
      <c r="EN76" s="54" t="str">
        <f t="shared" si="50568"/>
        <v/>
      </c>
      <c r="EO76" s="54" t="str">
        <f t="shared" si="50568"/>
        <v/>
      </c>
      <c r="EP76" s="54" t="str">
        <f t="shared" si="50568"/>
        <v/>
      </c>
      <c r="EQ76" s="54" t="str">
        <f t="shared" si="50568"/>
        <v/>
      </c>
      <c r="ER76" s="54" t="str">
        <f t="shared" si="50568"/>
        <v/>
      </c>
      <c r="ES76" s="54" t="str">
        <f t="shared" si="50568"/>
        <v/>
      </c>
      <c r="ET76" s="54" t="str">
        <f t="shared" si="50568"/>
        <v/>
      </c>
      <c r="EU76" s="54" t="str">
        <f t="shared" si="50568"/>
        <v/>
      </c>
      <c r="EV76" s="54" t="str">
        <f t="shared" si="50568"/>
        <v/>
      </c>
      <c r="EW76" s="54" t="str">
        <f t="shared" si="50568"/>
        <v/>
      </c>
      <c r="EX76" s="54" t="str">
        <f t="shared" si="50568"/>
        <v/>
      </c>
      <c r="EY76" s="54" t="str">
        <f t="shared" si="50568"/>
        <v/>
      </c>
      <c r="EZ76" s="54" t="str">
        <f t="shared" si="50568"/>
        <v/>
      </c>
      <c r="FA76" s="54" t="str">
        <f t="shared" si="50568"/>
        <v/>
      </c>
      <c r="FB76" s="54" t="str">
        <f t="shared" si="50568"/>
        <v/>
      </c>
      <c r="FC76" s="54" t="str">
        <f t="shared" si="50568"/>
        <v/>
      </c>
      <c r="FD76" s="54" t="str">
        <f t="shared" si="50568"/>
        <v/>
      </c>
      <c r="FE76" s="54" t="str">
        <f t="shared" si="50568"/>
        <v/>
      </c>
      <c r="FF76" s="54" t="str">
        <f t="shared" si="50568"/>
        <v/>
      </c>
      <c r="FG76" s="54" t="str">
        <f t="shared" si="50568"/>
        <v/>
      </c>
      <c r="FH76" s="54" t="str">
        <f t="shared" si="50568"/>
        <v/>
      </c>
      <c r="FI76" s="54" t="str">
        <f t="shared" si="50568"/>
        <v/>
      </c>
      <c r="FJ76" s="54" t="str">
        <f t="shared" si="50568"/>
        <v/>
      </c>
      <c r="FK76" s="54" t="str">
        <f t="shared" si="50568"/>
        <v/>
      </c>
      <c r="FL76" s="54" t="str">
        <f t="shared" si="50568"/>
        <v/>
      </c>
      <c r="FM76" s="54" t="str">
        <f t="shared" si="50568"/>
        <v/>
      </c>
      <c r="FN76" s="54" t="str">
        <f t="shared" si="50568"/>
        <v/>
      </c>
      <c r="FO76" s="54" t="str">
        <f t="shared" si="50568"/>
        <v/>
      </c>
      <c r="FP76" s="54" t="str">
        <f t="shared" si="50568"/>
        <v/>
      </c>
      <c r="FQ76" s="54" t="str">
        <f t="shared" si="50568"/>
        <v/>
      </c>
      <c r="FR76" s="54" t="str">
        <f t="shared" si="50568"/>
        <v/>
      </c>
      <c r="FS76" s="54" t="str">
        <f t="shared" si="50568"/>
        <v/>
      </c>
      <c r="FT76" s="54" t="str">
        <f t="shared" si="50568"/>
        <v/>
      </c>
      <c r="FU76" s="54" t="str">
        <f t="shared" si="50568"/>
        <v/>
      </c>
      <c r="FV76" s="54" t="str">
        <f t="shared" si="50568"/>
        <v/>
      </c>
      <c r="FW76" s="54" t="str">
        <f t="shared" si="50568"/>
        <v/>
      </c>
      <c r="FX76" s="54" t="str">
        <f t="shared" si="50568"/>
        <v/>
      </c>
      <c r="FY76" s="54" t="str">
        <f t="shared" si="50568"/>
        <v/>
      </c>
      <c r="FZ76" s="54" t="str">
        <f t="shared" si="50568"/>
        <v/>
      </c>
      <c r="GA76" s="54" t="str">
        <f t="shared" si="50568"/>
        <v/>
      </c>
      <c r="GB76" s="54" t="str">
        <f t="shared" si="50568"/>
        <v/>
      </c>
      <c r="GC76" s="54" t="str">
        <f t="shared" si="50568"/>
        <v/>
      </c>
      <c r="GD76" s="54" t="str">
        <f t="shared" si="50568"/>
        <v/>
      </c>
      <c r="GE76" s="54" t="str">
        <f t="shared" si="50568"/>
        <v/>
      </c>
      <c r="GF76" s="54" t="str">
        <f t="shared" si="50568"/>
        <v/>
      </c>
      <c r="GG76" s="54" t="str">
        <f t="shared" si="50568"/>
        <v/>
      </c>
      <c r="GH76" s="54" t="str">
        <f t="shared" si="50568"/>
        <v/>
      </c>
      <c r="GI76" s="54" t="str">
        <f t="shared" si="50568"/>
        <v/>
      </c>
      <c r="GJ76" s="54" t="str">
        <f t="shared" si="50568"/>
        <v/>
      </c>
      <c r="GK76" s="54" t="str">
        <f t="shared" si="50568"/>
        <v/>
      </c>
      <c r="GL76" s="54" t="str">
        <f t="shared" si="50568"/>
        <v/>
      </c>
      <c r="GM76" s="54" t="str">
        <f t="shared" si="50568"/>
        <v/>
      </c>
      <c r="GN76" s="54" t="str">
        <f t="shared" si="50568"/>
        <v/>
      </c>
      <c r="GO76" s="54" t="str">
        <f t="shared" si="50568"/>
        <v/>
      </c>
      <c r="GP76" s="54" t="str">
        <f t="shared" ref="GP76:JA76" si="50569">IF(GP75="","",GP75/(1+$A$76)^GP3)</f>
        <v/>
      </c>
      <c r="GQ76" s="54" t="str">
        <f t="shared" si="50569"/>
        <v/>
      </c>
      <c r="GR76" s="54" t="str">
        <f t="shared" si="50569"/>
        <v/>
      </c>
      <c r="GS76" s="54" t="str">
        <f t="shared" si="50569"/>
        <v/>
      </c>
      <c r="GT76" s="54" t="str">
        <f t="shared" si="50569"/>
        <v/>
      </c>
      <c r="GU76" s="54" t="str">
        <f t="shared" si="50569"/>
        <v/>
      </c>
      <c r="GV76" s="54" t="str">
        <f t="shared" si="50569"/>
        <v/>
      </c>
      <c r="GW76" s="54" t="str">
        <f t="shared" si="50569"/>
        <v/>
      </c>
      <c r="GX76" s="54" t="str">
        <f t="shared" si="50569"/>
        <v/>
      </c>
      <c r="GY76" s="54" t="str">
        <f t="shared" si="50569"/>
        <v/>
      </c>
      <c r="GZ76" s="54" t="str">
        <f t="shared" si="50569"/>
        <v/>
      </c>
      <c r="HA76" s="54" t="str">
        <f t="shared" si="50569"/>
        <v/>
      </c>
      <c r="HB76" s="54" t="str">
        <f t="shared" si="50569"/>
        <v/>
      </c>
      <c r="HC76" s="54" t="str">
        <f t="shared" si="50569"/>
        <v/>
      </c>
      <c r="HD76" s="54" t="str">
        <f t="shared" si="50569"/>
        <v/>
      </c>
      <c r="HE76" s="54" t="str">
        <f t="shared" si="50569"/>
        <v/>
      </c>
      <c r="HF76" s="54" t="str">
        <f t="shared" si="50569"/>
        <v/>
      </c>
      <c r="HG76" s="54" t="str">
        <f t="shared" si="50569"/>
        <v/>
      </c>
      <c r="HH76" s="54" t="str">
        <f t="shared" si="50569"/>
        <v/>
      </c>
      <c r="HI76" s="54" t="str">
        <f t="shared" si="50569"/>
        <v/>
      </c>
      <c r="HJ76" s="54" t="str">
        <f t="shared" si="50569"/>
        <v/>
      </c>
      <c r="HK76" s="54" t="str">
        <f t="shared" si="50569"/>
        <v/>
      </c>
      <c r="HL76" s="54" t="str">
        <f t="shared" si="50569"/>
        <v/>
      </c>
      <c r="HM76" s="54" t="str">
        <f t="shared" si="50569"/>
        <v/>
      </c>
      <c r="HN76" s="54" t="str">
        <f t="shared" si="50569"/>
        <v/>
      </c>
      <c r="HO76" s="54" t="str">
        <f t="shared" si="50569"/>
        <v/>
      </c>
      <c r="HP76" s="54" t="str">
        <f t="shared" si="50569"/>
        <v/>
      </c>
      <c r="HQ76" s="54" t="str">
        <f t="shared" si="50569"/>
        <v/>
      </c>
      <c r="HR76" s="54" t="str">
        <f t="shared" si="50569"/>
        <v/>
      </c>
      <c r="HS76" s="54" t="str">
        <f t="shared" si="50569"/>
        <v/>
      </c>
      <c r="HT76" s="54" t="str">
        <f t="shared" si="50569"/>
        <v/>
      </c>
      <c r="HU76" s="54" t="str">
        <f t="shared" si="50569"/>
        <v/>
      </c>
      <c r="HV76" s="54" t="str">
        <f t="shared" si="50569"/>
        <v/>
      </c>
      <c r="HW76" s="54" t="str">
        <f t="shared" si="50569"/>
        <v/>
      </c>
      <c r="HX76" s="54" t="str">
        <f t="shared" si="50569"/>
        <v/>
      </c>
      <c r="HY76" s="54" t="str">
        <f t="shared" si="50569"/>
        <v/>
      </c>
      <c r="HZ76" s="54" t="str">
        <f t="shared" si="50569"/>
        <v/>
      </c>
      <c r="IA76" s="54" t="str">
        <f t="shared" si="50569"/>
        <v/>
      </c>
      <c r="IB76" s="54" t="str">
        <f t="shared" si="50569"/>
        <v/>
      </c>
      <c r="IC76" s="54" t="str">
        <f t="shared" si="50569"/>
        <v/>
      </c>
      <c r="ID76" s="54" t="str">
        <f t="shared" si="50569"/>
        <v/>
      </c>
      <c r="IE76" s="54" t="str">
        <f t="shared" si="50569"/>
        <v/>
      </c>
      <c r="IF76" s="54" t="str">
        <f t="shared" si="50569"/>
        <v/>
      </c>
      <c r="IG76" s="54" t="str">
        <f t="shared" si="50569"/>
        <v/>
      </c>
      <c r="IH76" s="54" t="str">
        <f t="shared" si="50569"/>
        <v/>
      </c>
      <c r="II76" s="54" t="str">
        <f t="shared" si="50569"/>
        <v/>
      </c>
      <c r="IJ76" s="54" t="str">
        <f t="shared" si="50569"/>
        <v/>
      </c>
      <c r="IK76" s="54" t="str">
        <f t="shared" si="50569"/>
        <v/>
      </c>
      <c r="IL76" s="54" t="str">
        <f t="shared" si="50569"/>
        <v/>
      </c>
      <c r="IM76" s="54" t="str">
        <f t="shared" si="50569"/>
        <v/>
      </c>
      <c r="IN76" s="54" t="str">
        <f t="shared" si="50569"/>
        <v/>
      </c>
      <c r="IO76" s="54" t="str">
        <f t="shared" si="50569"/>
        <v/>
      </c>
      <c r="IP76" s="54" t="str">
        <f t="shared" si="50569"/>
        <v/>
      </c>
      <c r="IQ76" s="54" t="str">
        <f t="shared" si="50569"/>
        <v/>
      </c>
      <c r="IR76" s="54" t="str">
        <f t="shared" si="50569"/>
        <v/>
      </c>
      <c r="IS76" s="54" t="str">
        <f t="shared" si="50569"/>
        <v/>
      </c>
      <c r="IT76" s="54" t="str">
        <f t="shared" si="50569"/>
        <v/>
      </c>
      <c r="IU76" s="54" t="str">
        <f t="shared" si="50569"/>
        <v/>
      </c>
      <c r="IV76" s="54" t="str">
        <f t="shared" si="50569"/>
        <v/>
      </c>
      <c r="IW76" s="54" t="str">
        <f t="shared" si="50569"/>
        <v/>
      </c>
      <c r="IX76" s="54" t="str">
        <f t="shared" si="50569"/>
        <v/>
      </c>
      <c r="IY76" s="54" t="str">
        <f t="shared" si="50569"/>
        <v/>
      </c>
      <c r="IZ76" s="54" t="str">
        <f t="shared" si="50569"/>
        <v/>
      </c>
      <c r="JA76" s="54" t="str">
        <f t="shared" si="50569"/>
        <v/>
      </c>
      <c r="JB76" s="54" t="str">
        <f t="shared" ref="JB76:LM76" si="50570">IF(JB75="","",JB75/(1+$A$76)^JB3)</f>
        <v/>
      </c>
      <c r="JC76" s="54" t="str">
        <f t="shared" si="50570"/>
        <v/>
      </c>
      <c r="JD76" s="54" t="str">
        <f t="shared" si="50570"/>
        <v/>
      </c>
      <c r="JE76" s="54" t="str">
        <f t="shared" si="50570"/>
        <v/>
      </c>
      <c r="JF76" s="54" t="str">
        <f t="shared" si="50570"/>
        <v/>
      </c>
      <c r="JG76" s="54" t="str">
        <f t="shared" si="50570"/>
        <v/>
      </c>
      <c r="JH76" s="54" t="str">
        <f t="shared" si="50570"/>
        <v/>
      </c>
      <c r="JI76" s="54" t="str">
        <f t="shared" si="50570"/>
        <v/>
      </c>
      <c r="JJ76" s="54" t="str">
        <f t="shared" si="50570"/>
        <v/>
      </c>
      <c r="JK76" s="54" t="str">
        <f t="shared" si="50570"/>
        <v/>
      </c>
      <c r="JL76" s="54" t="str">
        <f t="shared" si="50570"/>
        <v/>
      </c>
      <c r="JM76" s="54" t="str">
        <f t="shared" si="50570"/>
        <v/>
      </c>
      <c r="JN76" s="54" t="str">
        <f t="shared" si="50570"/>
        <v/>
      </c>
      <c r="JO76" s="54" t="str">
        <f t="shared" si="50570"/>
        <v/>
      </c>
      <c r="JP76" s="54" t="str">
        <f t="shared" si="50570"/>
        <v/>
      </c>
      <c r="JQ76" s="54" t="str">
        <f t="shared" si="50570"/>
        <v/>
      </c>
      <c r="JR76" s="54" t="str">
        <f t="shared" si="50570"/>
        <v/>
      </c>
      <c r="JS76" s="54" t="str">
        <f t="shared" si="50570"/>
        <v/>
      </c>
      <c r="JT76" s="54" t="str">
        <f t="shared" si="50570"/>
        <v/>
      </c>
      <c r="JU76" s="54" t="str">
        <f t="shared" si="50570"/>
        <v/>
      </c>
      <c r="JV76" s="54" t="str">
        <f t="shared" si="50570"/>
        <v/>
      </c>
      <c r="JW76" s="54" t="str">
        <f t="shared" si="50570"/>
        <v/>
      </c>
      <c r="JX76" s="54" t="str">
        <f t="shared" si="50570"/>
        <v/>
      </c>
      <c r="JY76" s="54" t="str">
        <f t="shared" si="50570"/>
        <v/>
      </c>
      <c r="JZ76" s="54" t="str">
        <f t="shared" si="50570"/>
        <v/>
      </c>
      <c r="KA76" s="54" t="str">
        <f t="shared" si="50570"/>
        <v/>
      </c>
      <c r="KB76" s="54" t="str">
        <f t="shared" si="50570"/>
        <v/>
      </c>
      <c r="KC76" s="54" t="str">
        <f t="shared" si="50570"/>
        <v/>
      </c>
      <c r="KD76" s="54" t="str">
        <f t="shared" si="50570"/>
        <v/>
      </c>
      <c r="KE76" s="54" t="str">
        <f t="shared" si="50570"/>
        <v/>
      </c>
      <c r="KF76" s="54" t="str">
        <f t="shared" si="50570"/>
        <v/>
      </c>
      <c r="KG76" s="54" t="str">
        <f t="shared" si="50570"/>
        <v/>
      </c>
      <c r="KH76" s="54" t="str">
        <f t="shared" si="50570"/>
        <v/>
      </c>
      <c r="KI76" s="54" t="str">
        <f t="shared" si="50570"/>
        <v/>
      </c>
      <c r="KJ76" s="54" t="str">
        <f t="shared" si="50570"/>
        <v/>
      </c>
      <c r="KK76" s="54" t="str">
        <f t="shared" si="50570"/>
        <v/>
      </c>
      <c r="KL76" s="54" t="str">
        <f t="shared" si="50570"/>
        <v/>
      </c>
      <c r="KM76" s="54" t="str">
        <f t="shared" si="50570"/>
        <v/>
      </c>
      <c r="KN76" s="54" t="str">
        <f t="shared" si="50570"/>
        <v/>
      </c>
      <c r="KO76" s="54" t="str">
        <f t="shared" si="50570"/>
        <v/>
      </c>
      <c r="KP76" s="54" t="str">
        <f t="shared" si="50570"/>
        <v/>
      </c>
      <c r="KQ76" s="54" t="str">
        <f t="shared" si="50570"/>
        <v/>
      </c>
      <c r="KR76" s="54" t="str">
        <f t="shared" si="50570"/>
        <v/>
      </c>
      <c r="KS76" s="54" t="str">
        <f t="shared" si="50570"/>
        <v/>
      </c>
      <c r="KT76" s="54" t="str">
        <f t="shared" si="50570"/>
        <v/>
      </c>
      <c r="KU76" s="54" t="str">
        <f t="shared" si="50570"/>
        <v/>
      </c>
      <c r="KV76" s="54" t="str">
        <f t="shared" si="50570"/>
        <v/>
      </c>
      <c r="KW76" s="54" t="str">
        <f t="shared" si="50570"/>
        <v/>
      </c>
      <c r="KX76" s="54" t="str">
        <f t="shared" si="50570"/>
        <v/>
      </c>
      <c r="KY76" s="54" t="str">
        <f t="shared" si="50570"/>
        <v/>
      </c>
      <c r="KZ76" s="54" t="str">
        <f t="shared" si="50570"/>
        <v/>
      </c>
      <c r="LA76" s="54" t="str">
        <f t="shared" si="50570"/>
        <v/>
      </c>
      <c r="LB76" s="54" t="str">
        <f t="shared" si="50570"/>
        <v/>
      </c>
      <c r="LC76" s="54" t="str">
        <f t="shared" si="50570"/>
        <v/>
      </c>
      <c r="LD76" s="54" t="str">
        <f t="shared" si="50570"/>
        <v/>
      </c>
      <c r="LE76" s="54" t="str">
        <f t="shared" si="50570"/>
        <v/>
      </c>
      <c r="LF76" s="54" t="str">
        <f t="shared" si="50570"/>
        <v/>
      </c>
      <c r="LG76" s="54" t="str">
        <f t="shared" si="50570"/>
        <v/>
      </c>
      <c r="LH76" s="54" t="str">
        <f t="shared" si="50570"/>
        <v/>
      </c>
      <c r="LI76" s="54" t="str">
        <f t="shared" si="50570"/>
        <v/>
      </c>
      <c r="LJ76" s="54" t="str">
        <f t="shared" si="50570"/>
        <v/>
      </c>
      <c r="LK76" s="54" t="str">
        <f t="shared" si="50570"/>
        <v/>
      </c>
      <c r="LL76" s="54" t="str">
        <f t="shared" si="50570"/>
        <v/>
      </c>
      <c r="LM76" s="54" t="str">
        <f t="shared" si="50570"/>
        <v/>
      </c>
      <c r="LN76" s="54" t="str">
        <f t="shared" ref="LN76:NY76" si="50571">IF(LN75="","",LN75/(1+$A$76)^LN3)</f>
        <v/>
      </c>
      <c r="LO76" s="54" t="str">
        <f t="shared" si="50571"/>
        <v/>
      </c>
      <c r="LP76" s="54" t="str">
        <f t="shared" si="50571"/>
        <v/>
      </c>
      <c r="LQ76" s="54" t="str">
        <f t="shared" si="50571"/>
        <v/>
      </c>
      <c r="LR76" s="54" t="str">
        <f t="shared" si="50571"/>
        <v/>
      </c>
      <c r="LS76" s="54" t="str">
        <f t="shared" si="50571"/>
        <v/>
      </c>
      <c r="LT76" s="54" t="str">
        <f t="shared" si="50571"/>
        <v/>
      </c>
      <c r="LU76" s="54" t="str">
        <f t="shared" si="50571"/>
        <v/>
      </c>
      <c r="LV76" s="54" t="str">
        <f t="shared" si="50571"/>
        <v/>
      </c>
      <c r="LW76" s="54" t="str">
        <f t="shared" si="50571"/>
        <v/>
      </c>
      <c r="LX76" s="54" t="str">
        <f t="shared" si="50571"/>
        <v/>
      </c>
      <c r="LY76" s="54" t="str">
        <f t="shared" si="50571"/>
        <v/>
      </c>
      <c r="LZ76" s="54" t="str">
        <f t="shared" si="50571"/>
        <v/>
      </c>
      <c r="MA76" s="54" t="str">
        <f t="shared" si="50571"/>
        <v/>
      </c>
      <c r="MB76" s="54" t="str">
        <f t="shared" si="50571"/>
        <v/>
      </c>
      <c r="MC76" s="54" t="str">
        <f t="shared" si="50571"/>
        <v/>
      </c>
      <c r="MD76" s="54" t="str">
        <f t="shared" si="50571"/>
        <v/>
      </c>
      <c r="ME76" s="54" t="str">
        <f t="shared" si="50571"/>
        <v/>
      </c>
      <c r="MF76" s="54" t="str">
        <f t="shared" si="50571"/>
        <v/>
      </c>
      <c r="MG76" s="54" t="str">
        <f t="shared" si="50571"/>
        <v/>
      </c>
      <c r="MH76" s="54" t="str">
        <f t="shared" si="50571"/>
        <v/>
      </c>
      <c r="MI76" s="54" t="str">
        <f t="shared" si="50571"/>
        <v/>
      </c>
      <c r="MJ76" s="54" t="str">
        <f t="shared" si="50571"/>
        <v/>
      </c>
      <c r="MK76" s="54" t="str">
        <f t="shared" si="50571"/>
        <v/>
      </c>
      <c r="ML76" s="54" t="str">
        <f t="shared" si="50571"/>
        <v/>
      </c>
      <c r="MM76" s="54" t="str">
        <f t="shared" si="50571"/>
        <v/>
      </c>
      <c r="MN76" s="54" t="str">
        <f t="shared" si="50571"/>
        <v/>
      </c>
      <c r="MO76" s="54" t="str">
        <f t="shared" si="50571"/>
        <v/>
      </c>
      <c r="MP76" s="54" t="str">
        <f t="shared" si="50571"/>
        <v/>
      </c>
      <c r="MQ76" s="54" t="str">
        <f t="shared" si="50571"/>
        <v/>
      </c>
      <c r="MR76" s="54" t="str">
        <f t="shared" si="50571"/>
        <v/>
      </c>
      <c r="MS76" s="54" t="str">
        <f t="shared" si="50571"/>
        <v/>
      </c>
      <c r="MT76" s="54" t="str">
        <f t="shared" si="50571"/>
        <v/>
      </c>
      <c r="MU76" s="54" t="str">
        <f t="shared" si="50571"/>
        <v/>
      </c>
      <c r="MV76" s="54" t="str">
        <f t="shared" si="50571"/>
        <v/>
      </c>
      <c r="MW76" s="54" t="str">
        <f t="shared" si="50571"/>
        <v/>
      </c>
      <c r="MX76" s="54" t="str">
        <f t="shared" si="50571"/>
        <v/>
      </c>
      <c r="MY76" s="54" t="str">
        <f t="shared" si="50571"/>
        <v/>
      </c>
      <c r="MZ76" s="54" t="str">
        <f t="shared" si="50571"/>
        <v/>
      </c>
      <c r="NA76" s="54" t="str">
        <f t="shared" si="50571"/>
        <v/>
      </c>
      <c r="NB76" s="54" t="str">
        <f t="shared" si="50571"/>
        <v/>
      </c>
      <c r="NC76" s="54" t="str">
        <f t="shared" si="50571"/>
        <v/>
      </c>
      <c r="ND76" s="54" t="str">
        <f t="shared" si="50571"/>
        <v/>
      </c>
      <c r="NE76" s="54" t="str">
        <f t="shared" si="50571"/>
        <v/>
      </c>
      <c r="NF76" s="54" t="str">
        <f t="shared" si="50571"/>
        <v/>
      </c>
      <c r="NG76" s="54" t="str">
        <f t="shared" si="50571"/>
        <v/>
      </c>
      <c r="NH76" s="54" t="str">
        <f t="shared" si="50571"/>
        <v/>
      </c>
      <c r="NI76" s="54" t="str">
        <f t="shared" si="50571"/>
        <v/>
      </c>
      <c r="NJ76" s="54" t="str">
        <f t="shared" si="50571"/>
        <v/>
      </c>
      <c r="NK76" s="54" t="str">
        <f t="shared" si="50571"/>
        <v/>
      </c>
      <c r="NL76" s="54" t="str">
        <f t="shared" si="50571"/>
        <v/>
      </c>
      <c r="NM76" s="54" t="str">
        <f t="shared" si="50571"/>
        <v/>
      </c>
      <c r="NN76" s="54" t="str">
        <f t="shared" si="50571"/>
        <v/>
      </c>
      <c r="NO76" s="54" t="str">
        <f t="shared" si="50571"/>
        <v/>
      </c>
      <c r="NP76" s="54" t="str">
        <f t="shared" si="50571"/>
        <v/>
      </c>
      <c r="NQ76" s="54" t="str">
        <f t="shared" si="50571"/>
        <v/>
      </c>
      <c r="NR76" s="54" t="str">
        <f t="shared" si="50571"/>
        <v/>
      </c>
      <c r="NS76" s="54" t="str">
        <f t="shared" si="50571"/>
        <v/>
      </c>
      <c r="NT76" s="54" t="str">
        <f t="shared" si="50571"/>
        <v/>
      </c>
      <c r="NU76" s="54" t="str">
        <f t="shared" si="50571"/>
        <v/>
      </c>
      <c r="NV76" s="54" t="str">
        <f t="shared" si="50571"/>
        <v/>
      </c>
      <c r="NW76" s="54" t="str">
        <f t="shared" si="50571"/>
        <v/>
      </c>
      <c r="NX76" s="54" t="str">
        <f t="shared" si="50571"/>
        <v/>
      </c>
      <c r="NY76" s="54" t="str">
        <f t="shared" si="50571"/>
        <v/>
      </c>
      <c r="NZ76" s="54" t="str">
        <f t="shared" ref="NZ76:QK76" si="50572">IF(NZ75="","",NZ75/(1+$A$76)^NZ3)</f>
        <v/>
      </c>
      <c r="OA76" s="54" t="str">
        <f t="shared" si="50572"/>
        <v/>
      </c>
      <c r="OB76" s="54" t="str">
        <f t="shared" si="50572"/>
        <v/>
      </c>
      <c r="OC76" s="54" t="str">
        <f t="shared" si="50572"/>
        <v/>
      </c>
      <c r="OD76" s="54" t="str">
        <f t="shared" si="50572"/>
        <v/>
      </c>
      <c r="OE76" s="54" t="str">
        <f t="shared" si="50572"/>
        <v/>
      </c>
      <c r="OF76" s="54" t="str">
        <f t="shared" si="50572"/>
        <v/>
      </c>
      <c r="OG76" s="54" t="str">
        <f t="shared" si="50572"/>
        <v/>
      </c>
      <c r="OH76" s="54" t="str">
        <f t="shared" si="50572"/>
        <v/>
      </c>
      <c r="OI76" s="54" t="str">
        <f t="shared" si="50572"/>
        <v/>
      </c>
      <c r="OJ76" s="54" t="str">
        <f t="shared" si="50572"/>
        <v/>
      </c>
      <c r="OK76" s="54" t="str">
        <f t="shared" si="50572"/>
        <v/>
      </c>
      <c r="OL76" s="54" t="str">
        <f t="shared" si="50572"/>
        <v/>
      </c>
      <c r="OM76" s="54" t="str">
        <f t="shared" si="50572"/>
        <v/>
      </c>
      <c r="ON76" s="54" t="str">
        <f t="shared" si="50572"/>
        <v/>
      </c>
      <c r="OO76" s="54" t="str">
        <f t="shared" si="50572"/>
        <v/>
      </c>
      <c r="OP76" s="54" t="str">
        <f t="shared" si="50572"/>
        <v/>
      </c>
      <c r="OQ76" s="54" t="str">
        <f t="shared" si="50572"/>
        <v/>
      </c>
      <c r="OR76" s="54" t="str">
        <f t="shared" si="50572"/>
        <v/>
      </c>
      <c r="OS76" s="54" t="str">
        <f t="shared" si="50572"/>
        <v/>
      </c>
      <c r="OT76" s="54" t="str">
        <f t="shared" si="50572"/>
        <v/>
      </c>
      <c r="OU76" s="54" t="str">
        <f t="shared" si="50572"/>
        <v/>
      </c>
      <c r="OV76" s="54" t="str">
        <f t="shared" si="50572"/>
        <v/>
      </c>
      <c r="OW76" s="54" t="str">
        <f t="shared" si="50572"/>
        <v/>
      </c>
      <c r="OX76" s="54" t="str">
        <f t="shared" si="50572"/>
        <v/>
      </c>
      <c r="OY76" s="54" t="str">
        <f t="shared" si="50572"/>
        <v/>
      </c>
      <c r="OZ76" s="54" t="str">
        <f t="shared" si="50572"/>
        <v/>
      </c>
      <c r="PA76" s="54" t="str">
        <f t="shared" si="50572"/>
        <v/>
      </c>
      <c r="PB76" s="54" t="str">
        <f t="shared" si="50572"/>
        <v/>
      </c>
      <c r="PC76" s="54" t="str">
        <f t="shared" si="50572"/>
        <v/>
      </c>
      <c r="PD76" s="54" t="str">
        <f t="shared" si="50572"/>
        <v/>
      </c>
      <c r="PE76" s="54" t="str">
        <f t="shared" si="50572"/>
        <v/>
      </c>
      <c r="PF76" s="54" t="str">
        <f t="shared" si="50572"/>
        <v/>
      </c>
      <c r="PG76" s="54" t="str">
        <f t="shared" si="50572"/>
        <v/>
      </c>
      <c r="PH76" s="54" t="str">
        <f t="shared" si="50572"/>
        <v/>
      </c>
      <c r="PI76" s="54" t="str">
        <f t="shared" si="50572"/>
        <v/>
      </c>
      <c r="PJ76" s="54" t="str">
        <f t="shared" si="50572"/>
        <v/>
      </c>
      <c r="PK76" s="54" t="str">
        <f t="shared" si="50572"/>
        <v/>
      </c>
      <c r="PL76" s="54" t="str">
        <f t="shared" si="50572"/>
        <v/>
      </c>
      <c r="PM76" s="54" t="str">
        <f t="shared" si="50572"/>
        <v/>
      </c>
      <c r="PN76" s="54" t="str">
        <f t="shared" si="50572"/>
        <v/>
      </c>
      <c r="PO76" s="54" t="str">
        <f t="shared" si="50572"/>
        <v/>
      </c>
      <c r="PP76" s="54" t="str">
        <f t="shared" si="50572"/>
        <v/>
      </c>
      <c r="PQ76" s="54" t="str">
        <f t="shared" si="50572"/>
        <v/>
      </c>
      <c r="PR76" s="54" t="str">
        <f t="shared" si="50572"/>
        <v/>
      </c>
      <c r="PS76" s="54" t="str">
        <f t="shared" si="50572"/>
        <v/>
      </c>
      <c r="PT76" s="54" t="str">
        <f t="shared" si="50572"/>
        <v/>
      </c>
      <c r="PU76" s="54" t="str">
        <f t="shared" si="50572"/>
        <v/>
      </c>
      <c r="PV76" s="54" t="str">
        <f t="shared" si="50572"/>
        <v/>
      </c>
      <c r="PW76" s="54" t="str">
        <f t="shared" si="50572"/>
        <v/>
      </c>
      <c r="PX76" s="54" t="str">
        <f t="shared" si="50572"/>
        <v/>
      </c>
      <c r="PY76" s="54" t="str">
        <f t="shared" si="50572"/>
        <v/>
      </c>
      <c r="PZ76" s="54" t="str">
        <f t="shared" si="50572"/>
        <v/>
      </c>
      <c r="QA76" s="54" t="str">
        <f t="shared" si="50572"/>
        <v/>
      </c>
      <c r="QB76" s="54" t="str">
        <f t="shared" si="50572"/>
        <v/>
      </c>
      <c r="QC76" s="54" t="str">
        <f t="shared" si="50572"/>
        <v/>
      </c>
      <c r="QD76" s="54" t="str">
        <f t="shared" si="50572"/>
        <v/>
      </c>
      <c r="QE76" s="54" t="str">
        <f t="shared" si="50572"/>
        <v/>
      </c>
      <c r="QF76" s="54" t="str">
        <f t="shared" si="50572"/>
        <v/>
      </c>
      <c r="QG76" s="54" t="str">
        <f t="shared" si="50572"/>
        <v/>
      </c>
      <c r="QH76" s="54" t="str">
        <f t="shared" si="50572"/>
        <v/>
      </c>
      <c r="QI76" s="54" t="str">
        <f t="shared" si="50572"/>
        <v/>
      </c>
      <c r="QJ76" s="54" t="str">
        <f t="shared" si="50572"/>
        <v/>
      </c>
      <c r="QK76" s="54" t="str">
        <f t="shared" si="50572"/>
        <v/>
      </c>
      <c r="QL76" s="54" t="str">
        <f t="shared" ref="QL76:SW76" si="50573">IF(QL75="","",QL75/(1+$A$76)^QL3)</f>
        <v/>
      </c>
      <c r="QM76" s="54" t="str">
        <f t="shared" si="50573"/>
        <v/>
      </c>
      <c r="QN76" s="54" t="str">
        <f t="shared" si="50573"/>
        <v/>
      </c>
      <c r="QO76" s="54" t="str">
        <f t="shared" si="50573"/>
        <v/>
      </c>
      <c r="QP76" s="54" t="str">
        <f t="shared" si="50573"/>
        <v/>
      </c>
      <c r="QQ76" s="54" t="str">
        <f t="shared" si="50573"/>
        <v/>
      </c>
      <c r="QR76" s="54" t="str">
        <f t="shared" si="50573"/>
        <v/>
      </c>
      <c r="QS76" s="54" t="str">
        <f t="shared" si="50573"/>
        <v/>
      </c>
      <c r="QT76" s="54" t="str">
        <f t="shared" si="50573"/>
        <v/>
      </c>
      <c r="QU76" s="54" t="str">
        <f t="shared" si="50573"/>
        <v/>
      </c>
      <c r="QV76" s="54" t="str">
        <f t="shared" si="50573"/>
        <v/>
      </c>
      <c r="QW76" s="54" t="str">
        <f t="shared" si="50573"/>
        <v/>
      </c>
      <c r="QX76" s="54" t="str">
        <f t="shared" si="50573"/>
        <v/>
      </c>
      <c r="QY76" s="54" t="str">
        <f t="shared" si="50573"/>
        <v/>
      </c>
      <c r="QZ76" s="54" t="str">
        <f t="shared" si="50573"/>
        <v/>
      </c>
      <c r="RA76" s="54" t="str">
        <f t="shared" si="50573"/>
        <v/>
      </c>
      <c r="RB76" s="54" t="str">
        <f t="shared" si="50573"/>
        <v/>
      </c>
      <c r="RC76" s="54" t="str">
        <f t="shared" si="50573"/>
        <v/>
      </c>
      <c r="RD76" s="54" t="str">
        <f t="shared" si="50573"/>
        <v/>
      </c>
      <c r="RE76" s="54" t="str">
        <f t="shared" si="50573"/>
        <v/>
      </c>
      <c r="RF76" s="54" t="str">
        <f t="shared" si="50573"/>
        <v/>
      </c>
      <c r="RG76" s="54" t="str">
        <f t="shared" si="50573"/>
        <v/>
      </c>
      <c r="RH76" s="54" t="str">
        <f t="shared" si="50573"/>
        <v/>
      </c>
      <c r="RI76" s="54" t="str">
        <f t="shared" si="50573"/>
        <v/>
      </c>
      <c r="RJ76" s="54" t="str">
        <f t="shared" si="50573"/>
        <v/>
      </c>
      <c r="RK76" s="54" t="str">
        <f t="shared" si="50573"/>
        <v/>
      </c>
      <c r="RL76" s="54" t="str">
        <f t="shared" si="50573"/>
        <v/>
      </c>
      <c r="RM76" s="54" t="str">
        <f t="shared" si="50573"/>
        <v/>
      </c>
      <c r="RN76" s="54" t="str">
        <f t="shared" si="50573"/>
        <v/>
      </c>
      <c r="RO76" s="54" t="str">
        <f t="shared" si="50573"/>
        <v/>
      </c>
      <c r="RP76" s="54" t="str">
        <f t="shared" si="50573"/>
        <v/>
      </c>
      <c r="RQ76" s="54" t="str">
        <f t="shared" si="50573"/>
        <v/>
      </c>
      <c r="RR76" s="54" t="str">
        <f t="shared" si="50573"/>
        <v/>
      </c>
      <c r="RS76" s="54" t="str">
        <f t="shared" si="50573"/>
        <v/>
      </c>
      <c r="RT76" s="54" t="str">
        <f t="shared" si="50573"/>
        <v/>
      </c>
      <c r="RU76" s="54" t="str">
        <f t="shared" si="50573"/>
        <v/>
      </c>
      <c r="RV76" s="54" t="str">
        <f t="shared" si="50573"/>
        <v/>
      </c>
      <c r="RW76" s="54" t="str">
        <f t="shared" si="50573"/>
        <v/>
      </c>
      <c r="RX76" s="54" t="str">
        <f t="shared" si="50573"/>
        <v/>
      </c>
      <c r="RY76" s="54" t="str">
        <f t="shared" si="50573"/>
        <v/>
      </c>
      <c r="RZ76" s="54" t="str">
        <f t="shared" si="50573"/>
        <v/>
      </c>
      <c r="SA76" s="54" t="str">
        <f t="shared" si="50573"/>
        <v/>
      </c>
      <c r="SB76" s="54" t="str">
        <f t="shared" si="50573"/>
        <v/>
      </c>
      <c r="SC76" s="54" t="str">
        <f t="shared" si="50573"/>
        <v/>
      </c>
      <c r="SD76" s="54" t="str">
        <f t="shared" si="50573"/>
        <v/>
      </c>
      <c r="SE76" s="54" t="str">
        <f t="shared" si="50573"/>
        <v/>
      </c>
      <c r="SF76" s="54" t="str">
        <f t="shared" si="50573"/>
        <v/>
      </c>
      <c r="SG76" s="54" t="str">
        <f t="shared" si="50573"/>
        <v/>
      </c>
      <c r="SH76" s="54" t="str">
        <f t="shared" si="50573"/>
        <v/>
      </c>
      <c r="SI76" s="54" t="str">
        <f t="shared" si="50573"/>
        <v/>
      </c>
      <c r="SJ76" s="54" t="str">
        <f t="shared" si="50573"/>
        <v/>
      </c>
      <c r="SK76" s="54" t="str">
        <f t="shared" si="50573"/>
        <v/>
      </c>
      <c r="SL76" s="54" t="str">
        <f t="shared" si="50573"/>
        <v/>
      </c>
      <c r="SM76" s="54" t="str">
        <f t="shared" si="50573"/>
        <v/>
      </c>
      <c r="SN76" s="54" t="str">
        <f t="shared" si="50573"/>
        <v/>
      </c>
      <c r="SO76" s="54" t="str">
        <f t="shared" si="50573"/>
        <v/>
      </c>
      <c r="SP76" s="54" t="str">
        <f t="shared" si="50573"/>
        <v/>
      </c>
      <c r="SQ76" s="54" t="str">
        <f t="shared" si="50573"/>
        <v/>
      </c>
      <c r="SR76" s="54" t="str">
        <f t="shared" si="50573"/>
        <v/>
      </c>
      <c r="SS76" s="54" t="str">
        <f t="shared" si="50573"/>
        <v/>
      </c>
      <c r="ST76" s="54" t="str">
        <f t="shared" si="50573"/>
        <v/>
      </c>
      <c r="SU76" s="54" t="str">
        <f t="shared" si="50573"/>
        <v/>
      </c>
      <c r="SV76" s="54" t="str">
        <f t="shared" si="50573"/>
        <v/>
      </c>
      <c r="SW76" s="54" t="str">
        <f t="shared" si="50573"/>
        <v/>
      </c>
      <c r="SX76" s="54" t="str">
        <f t="shared" ref="SX76:VI76" si="50574">IF(SX75="","",SX75/(1+$A$76)^SX3)</f>
        <v/>
      </c>
      <c r="SY76" s="54" t="str">
        <f t="shared" si="50574"/>
        <v/>
      </c>
      <c r="SZ76" s="54" t="str">
        <f t="shared" si="50574"/>
        <v/>
      </c>
      <c r="TA76" s="54" t="str">
        <f t="shared" si="50574"/>
        <v/>
      </c>
      <c r="TB76" s="54" t="str">
        <f t="shared" si="50574"/>
        <v/>
      </c>
      <c r="TC76" s="54" t="str">
        <f t="shared" si="50574"/>
        <v/>
      </c>
      <c r="TD76" s="54" t="str">
        <f t="shared" si="50574"/>
        <v/>
      </c>
      <c r="TE76" s="54" t="str">
        <f t="shared" si="50574"/>
        <v/>
      </c>
      <c r="TF76" s="54" t="str">
        <f t="shared" si="50574"/>
        <v/>
      </c>
      <c r="TG76" s="54" t="str">
        <f t="shared" si="50574"/>
        <v/>
      </c>
      <c r="TH76" s="54" t="str">
        <f t="shared" si="50574"/>
        <v/>
      </c>
      <c r="TI76" s="54" t="str">
        <f t="shared" si="50574"/>
        <v/>
      </c>
      <c r="TJ76" s="54" t="str">
        <f t="shared" si="50574"/>
        <v/>
      </c>
      <c r="TK76" s="54" t="str">
        <f t="shared" si="50574"/>
        <v/>
      </c>
      <c r="TL76" s="54" t="str">
        <f t="shared" si="50574"/>
        <v/>
      </c>
      <c r="TM76" s="54" t="str">
        <f t="shared" si="50574"/>
        <v/>
      </c>
      <c r="TN76" s="54" t="str">
        <f t="shared" si="50574"/>
        <v/>
      </c>
      <c r="TO76" s="54" t="str">
        <f t="shared" si="50574"/>
        <v/>
      </c>
      <c r="TP76" s="54" t="str">
        <f t="shared" si="50574"/>
        <v/>
      </c>
      <c r="TQ76" s="54" t="str">
        <f t="shared" si="50574"/>
        <v/>
      </c>
      <c r="TR76" s="54" t="str">
        <f t="shared" si="50574"/>
        <v/>
      </c>
      <c r="TS76" s="54" t="str">
        <f t="shared" si="50574"/>
        <v/>
      </c>
      <c r="TT76" s="54" t="str">
        <f t="shared" si="50574"/>
        <v/>
      </c>
      <c r="TU76" s="54" t="str">
        <f t="shared" si="50574"/>
        <v/>
      </c>
      <c r="TV76" s="54" t="str">
        <f t="shared" si="50574"/>
        <v/>
      </c>
      <c r="TW76" s="54" t="str">
        <f t="shared" si="50574"/>
        <v/>
      </c>
      <c r="TX76" s="54" t="str">
        <f t="shared" si="50574"/>
        <v/>
      </c>
      <c r="TY76" s="54" t="str">
        <f t="shared" si="50574"/>
        <v/>
      </c>
      <c r="TZ76" s="54" t="str">
        <f t="shared" si="50574"/>
        <v/>
      </c>
      <c r="UA76" s="54" t="str">
        <f t="shared" si="50574"/>
        <v/>
      </c>
      <c r="UB76" s="54" t="str">
        <f t="shared" si="50574"/>
        <v/>
      </c>
      <c r="UC76" s="54" t="str">
        <f t="shared" si="50574"/>
        <v/>
      </c>
      <c r="UD76" s="54" t="str">
        <f t="shared" si="50574"/>
        <v/>
      </c>
      <c r="UE76" s="54" t="str">
        <f t="shared" si="50574"/>
        <v/>
      </c>
      <c r="UF76" s="54" t="str">
        <f t="shared" si="50574"/>
        <v/>
      </c>
      <c r="UG76" s="54" t="str">
        <f t="shared" si="50574"/>
        <v/>
      </c>
      <c r="UH76" s="54" t="str">
        <f t="shared" si="50574"/>
        <v/>
      </c>
      <c r="UI76" s="54" t="str">
        <f t="shared" si="50574"/>
        <v/>
      </c>
      <c r="UJ76" s="54" t="str">
        <f t="shared" si="50574"/>
        <v/>
      </c>
      <c r="UK76" s="54" t="str">
        <f t="shared" si="50574"/>
        <v/>
      </c>
      <c r="UL76" s="54" t="str">
        <f t="shared" si="50574"/>
        <v/>
      </c>
      <c r="UM76" s="54" t="str">
        <f t="shared" si="50574"/>
        <v/>
      </c>
      <c r="UN76" s="54" t="str">
        <f t="shared" si="50574"/>
        <v/>
      </c>
      <c r="UO76" s="54" t="str">
        <f t="shared" si="50574"/>
        <v/>
      </c>
      <c r="UP76" s="54" t="str">
        <f t="shared" si="50574"/>
        <v/>
      </c>
      <c r="UQ76" s="54" t="str">
        <f t="shared" si="50574"/>
        <v/>
      </c>
      <c r="UR76" s="54" t="str">
        <f t="shared" si="50574"/>
        <v/>
      </c>
      <c r="US76" s="54" t="str">
        <f t="shared" si="50574"/>
        <v/>
      </c>
      <c r="UT76" s="54" t="str">
        <f t="shared" si="50574"/>
        <v/>
      </c>
      <c r="UU76" s="54" t="str">
        <f t="shared" si="50574"/>
        <v/>
      </c>
      <c r="UV76" s="54" t="str">
        <f t="shared" si="50574"/>
        <v/>
      </c>
      <c r="UW76" s="54" t="str">
        <f t="shared" si="50574"/>
        <v/>
      </c>
      <c r="UX76" s="54" t="str">
        <f t="shared" si="50574"/>
        <v/>
      </c>
      <c r="UY76" s="54" t="str">
        <f t="shared" si="50574"/>
        <v/>
      </c>
      <c r="UZ76" s="54" t="str">
        <f t="shared" si="50574"/>
        <v/>
      </c>
      <c r="VA76" s="54" t="str">
        <f t="shared" si="50574"/>
        <v/>
      </c>
      <c r="VB76" s="54" t="str">
        <f t="shared" si="50574"/>
        <v/>
      </c>
      <c r="VC76" s="54" t="str">
        <f t="shared" si="50574"/>
        <v/>
      </c>
      <c r="VD76" s="54" t="str">
        <f t="shared" si="50574"/>
        <v/>
      </c>
      <c r="VE76" s="54" t="str">
        <f t="shared" si="50574"/>
        <v/>
      </c>
      <c r="VF76" s="54" t="str">
        <f t="shared" si="50574"/>
        <v/>
      </c>
      <c r="VG76" s="54" t="str">
        <f t="shared" si="50574"/>
        <v/>
      </c>
      <c r="VH76" s="54" t="str">
        <f t="shared" si="50574"/>
        <v/>
      </c>
      <c r="VI76" s="54" t="str">
        <f t="shared" si="50574"/>
        <v/>
      </c>
      <c r="VJ76" s="54" t="str">
        <f t="shared" ref="VJ76:XU76" si="50575">IF(VJ75="","",VJ75/(1+$A$76)^VJ3)</f>
        <v/>
      </c>
      <c r="VK76" s="54" t="str">
        <f t="shared" si="50575"/>
        <v/>
      </c>
      <c r="VL76" s="54" t="str">
        <f t="shared" si="50575"/>
        <v/>
      </c>
      <c r="VM76" s="54" t="str">
        <f t="shared" si="50575"/>
        <v/>
      </c>
      <c r="VN76" s="54" t="str">
        <f t="shared" si="50575"/>
        <v/>
      </c>
      <c r="VO76" s="54" t="str">
        <f t="shared" si="50575"/>
        <v/>
      </c>
      <c r="VP76" s="54" t="str">
        <f t="shared" si="50575"/>
        <v/>
      </c>
      <c r="VQ76" s="54" t="str">
        <f t="shared" si="50575"/>
        <v/>
      </c>
      <c r="VR76" s="54" t="str">
        <f t="shared" si="50575"/>
        <v/>
      </c>
      <c r="VS76" s="54" t="str">
        <f t="shared" si="50575"/>
        <v/>
      </c>
      <c r="VT76" s="54" t="str">
        <f t="shared" si="50575"/>
        <v/>
      </c>
      <c r="VU76" s="54" t="str">
        <f t="shared" si="50575"/>
        <v/>
      </c>
      <c r="VV76" s="54" t="str">
        <f t="shared" si="50575"/>
        <v/>
      </c>
      <c r="VW76" s="54" t="str">
        <f t="shared" si="50575"/>
        <v/>
      </c>
      <c r="VX76" s="54" t="str">
        <f t="shared" si="50575"/>
        <v/>
      </c>
      <c r="VY76" s="54" t="str">
        <f t="shared" si="50575"/>
        <v/>
      </c>
      <c r="VZ76" s="54" t="str">
        <f t="shared" si="50575"/>
        <v/>
      </c>
      <c r="WA76" s="54" t="str">
        <f t="shared" si="50575"/>
        <v/>
      </c>
      <c r="WB76" s="54" t="str">
        <f t="shared" si="50575"/>
        <v/>
      </c>
      <c r="WC76" s="54" t="str">
        <f t="shared" si="50575"/>
        <v/>
      </c>
      <c r="WD76" s="54" t="str">
        <f t="shared" si="50575"/>
        <v/>
      </c>
      <c r="WE76" s="54" t="str">
        <f t="shared" si="50575"/>
        <v/>
      </c>
      <c r="WF76" s="54" t="str">
        <f t="shared" si="50575"/>
        <v/>
      </c>
      <c r="WG76" s="54" t="str">
        <f t="shared" si="50575"/>
        <v/>
      </c>
      <c r="WH76" s="54" t="str">
        <f t="shared" si="50575"/>
        <v/>
      </c>
      <c r="WI76" s="54" t="str">
        <f t="shared" si="50575"/>
        <v/>
      </c>
      <c r="WJ76" s="54" t="str">
        <f t="shared" si="50575"/>
        <v/>
      </c>
      <c r="WK76" s="54" t="str">
        <f t="shared" si="50575"/>
        <v/>
      </c>
      <c r="WL76" s="54" t="str">
        <f t="shared" si="50575"/>
        <v/>
      </c>
      <c r="WM76" s="54" t="str">
        <f t="shared" si="50575"/>
        <v/>
      </c>
      <c r="WN76" s="54" t="str">
        <f t="shared" si="50575"/>
        <v/>
      </c>
      <c r="WO76" s="54" t="str">
        <f t="shared" si="50575"/>
        <v/>
      </c>
      <c r="WP76" s="54" t="str">
        <f t="shared" si="50575"/>
        <v/>
      </c>
      <c r="WQ76" s="54" t="str">
        <f t="shared" si="50575"/>
        <v/>
      </c>
      <c r="WR76" s="54" t="str">
        <f t="shared" si="50575"/>
        <v/>
      </c>
      <c r="WS76" s="54" t="str">
        <f t="shared" si="50575"/>
        <v/>
      </c>
      <c r="WT76" s="54" t="str">
        <f t="shared" si="50575"/>
        <v/>
      </c>
      <c r="WU76" s="54" t="str">
        <f t="shared" si="50575"/>
        <v/>
      </c>
      <c r="WV76" s="54" t="str">
        <f t="shared" si="50575"/>
        <v/>
      </c>
      <c r="WW76" s="54" t="str">
        <f t="shared" si="50575"/>
        <v/>
      </c>
      <c r="WX76" s="54" t="str">
        <f t="shared" si="50575"/>
        <v/>
      </c>
      <c r="WY76" s="54" t="str">
        <f t="shared" si="50575"/>
        <v/>
      </c>
      <c r="WZ76" s="54" t="str">
        <f t="shared" si="50575"/>
        <v/>
      </c>
      <c r="XA76" s="54" t="str">
        <f t="shared" si="50575"/>
        <v/>
      </c>
      <c r="XB76" s="54" t="str">
        <f t="shared" si="50575"/>
        <v/>
      </c>
      <c r="XC76" s="54" t="str">
        <f t="shared" si="50575"/>
        <v/>
      </c>
      <c r="XD76" s="54" t="str">
        <f t="shared" si="50575"/>
        <v/>
      </c>
      <c r="XE76" s="54" t="str">
        <f t="shared" si="50575"/>
        <v/>
      </c>
      <c r="XF76" s="54" t="str">
        <f t="shared" si="50575"/>
        <v/>
      </c>
      <c r="XG76" s="54" t="str">
        <f t="shared" si="50575"/>
        <v/>
      </c>
      <c r="XH76" s="54" t="str">
        <f t="shared" si="50575"/>
        <v/>
      </c>
      <c r="XI76" s="54" t="str">
        <f t="shared" si="50575"/>
        <v/>
      </c>
      <c r="XJ76" s="54" t="str">
        <f t="shared" si="50575"/>
        <v/>
      </c>
      <c r="XK76" s="54" t="str">
        <f t="shared" si="50575"/>
        <v/>
      </c>
      <c r="XL76" s="54" t="str">
        <f t="shared" si="50575"/>
        <v/>
      </c>
      <c r="XM76" s="54" t="str">
        <f t="shared" si="50575"/>
        <v/>
      </c>
      <c r="XN76" s="54" t="str">
        <f t="shared" si="50575"/>
        <v/>
      </c>
      <c r="XO76" s="54" t="str">
        <f t="shared" si="50575"/>
        <v/>
      </c>
      <c r="XP76" s="54" t="str">
        <f t="shared" si="50575"/>
        <v/>
      </c>
      <c r="XQ76" s="54" t="str">
        <f t="shared" si="50575"/>
        <v/>
      </c>
      <c r="XR76" s="54" t="str">
        <f t="shared" si="50575"/>
        <v/>
      </c>
      <c r="XS76" s="54" t="str">
        <f t="shared" si="50575"/>
        <v/>
      </c>
      <c r="XT76" s="54" t="str">
        <f t="shared" si="50575"/>
        <v/>
      </c>
      <c r="XU76" s="54" t="str">
        <f t="shared" si="50575"/>
        <v/>
      </c>
      <c r="XV76" s="54" t="str">
        <f t="shared" ref="XV76:AAG76" si="50576">IF(XV75="","",XV75/(1+$A$76)^XV3)</f>
        <v/>
      </c>
      <c r="XW76" s="54" t="str">
        <f t="shared" si="50576"/>
        <v/>
      </c>
      <c r="XX76" s="54" t="str">
        <f t="shared" si="50576"/>
        <v/>
      </c>
      <c r="XY76" s="54" t="str">
        <f t="shared" si="50576"/>
        <v/>
      </c>
      <c r="XZ76" s="54" t="str">
        <f t="shared" si="50576"/>
        <v/>
      </c>
      <c r="YA76" s="54" t="str">
        <f t="shared" si="50576"/>
        <v/>
      </c>
      <c r="YB76" s="54" t="str">
        <f t="shared" si="50576"/>
        <v/>
      </c>
      <c r="YC76" s="54" t="str">
        <f t="shared" si="50576"/>
        <v/>
      </c>
      <c r="YD76" s="54" t="str">
        <f t="shared" si="50576"/>
        <v/>
      </c>
      <c r="YE76" s="54" t="str">
        <f t="shared" si="50576"/>
        <v/>
      </c>
      <c r="YF76" s="54" t="str">
        <f t="shared" si="50576"/>
        <v/>
      </c>
      <c r="YG76" s="54" t="str">
        <f t="shared" si="50576"/>
        <v/>
      </c>
      <c r="YH76" s="54" t="str">
        <f t="shared" si="50576"/>
        <v/>
      </c>
      <c r="YI76" s="54" t="str">
        <f t="shared" si="50576"/>
        <v/>
      </c>
      <c r="YJ76" s="54" t="str">
        <f t="shared" si="50576"/>
        <v/>
      </c>
      <c r="YK76" s="54" t="str">
        <f t="shared" si="50576"/>
        <v/>
      </c>
      <c r="YL76" s="54" t="str">
        <f t="shared" si="50576"/>
        <v/>
      </c>
      <c r="YM76" s="54" t="str">
        <f t="shared" si="50576"/>
        <v/>
      </c>
      <c r="YN76" s="54" t="str">
        <f t="shared" si="50576"/>
        <v/>
      </c>
      <c r="YO76" s="54" t="str">
        <f t="shared" si="50576"/>
        <v/>
      </c>
      <c r="YP76" s="54" t="str">
        <f t="shared" si="50576"/>
        <v/>
      </c>
      <c r="YQ76" s="54" t="str">
        <f t="shared" si="50576"/>
        <v/>
      </c>
      <c r="YR76" s="54" t="str">
        <f t="shared" si="50576"/>
        <v/>
      </c>
      <c r="YS76" s="54" t="str">
        <f t="shared" si="50576"/>
        <v/>
      </c>
      <c r="YT76" s="54" t="str">
        <f t="shared" si="50576"/>
        <v/>
      </c>
      <c r="YU76" s="54" t="str">
        <f t="shared" si="50576"/>
        <v/>
      </c>
      <c r="YV76" s="54" t="str">
        <f t="shared" si="50576"/>
        <v/>
      </c>
      <c r="YW76" s="54" t="str">
        <f t="shared" si="50576"/>
        <v/>
      </c>
      <c r="YX76" s="54" t="str">
        <f t="shared" si="50576"/>
        <v/>
      </c>
      <c r="YY76" s="54" t="str">
        <f t="shared" si="50576"/>
        <v/>
      </c>
      <c r="YZ76" s="54" t="str">
        <f t="shared" si="50576"/>
        <v/>
      </c>
      <c r="ZA76" s="54" t="str">
        <f t="shared" si="50576"/>
        <v/>
      </c>
      <c r="ZB76" s="54" t="str">
        <f t="shared" si="50576"/>
        <v/>
      </c>
      <c r="ZC76" s="54" t="str">
        <f t="shared" si="50576"/>
        <v/>
      </c>
      <c r="ZD76" s="54" t="str">
        <f t="shared" si="50576"/>
        <v/>
      </c>
      <c r="ZE76" s="54" t="str">
        <f t="shared" si="50576"/>
        <v/>
      </c>
      <c r="ZF76" s="54" t="str">
        <f t="shared" si="50576"/>
        <v/>
      </c>
      <c r="ZG76" s="54" t="str">
        <f t="shared" si="50576"/>
        <v/>
      </c>
      <c r="ZH76" s="54" t="str">
        <f t="shared" si="50576"/>
        <v/>
      </c>
      <c r="ZI76" s="54" t="str">
        <f t="shared" si="50576"/>
        <v/>
      </c>
      <c r="ZJ76" s="54" t="str">
        <f t="shared" si="50576"/>
        <v/>
      </c>
      <c r="ZK76" s="54" t="str">
        <f t="shared" si="50576"/>
        <v/>
      </c>
      <c r="ZL76" s="54" t="str">
        <f t="shared" si="50576"/>
        <v/>
      </c>
      <c r="ZM76" s="54" t="str">
        <f t="shared" si="50576"/>
        <v/>
      </c>
      <c r="ZN76" s="54" t="str">
        <f t="shared" si="50576"/>
        <v/>
      </c>
      <c r="ZO76" s="54" t="str">
        <f t="shared" si="50576"/>
        <v/>
      </c>
      <c r="ZP76" s="54" t="str">
        <f t="shared" si="50576"/>
        <v/>
      </c>
      <c r="ZQ76" s="54" t="str">
        <f t="shared" si="50576"/>
        <v/>
      </c>
      <c r="ZR76" s="54" t="str">
        <f t="shared" si="50576"/>
        <v/>
      </c>
      <c r="ZS76" s="54" t="str">
        <f t="shared" si="50576"/>
        <v/>
      </c>
      <c r="ZT76" s="54" t="str">
        <f t="shared" si="50576"/>
        <v/>
      </c>
      <c r="ZU76" s="54" t="str">
        <f t="shared" si="50576"/>
        <v/>
      </c>
      <c r="ZV76" s="54" t="str">
        <f t="shared" si="50576"/>
        <v/>
      </c>
      <c r="ZW76" s="54" t="str">
        <f t="shared" si="50576"/>
        <v/>
      </c>
      <c r="ZX76" s="54" t="str">
        <f t="shared" si="50576"/>
        <v/>
      </c>
      <c r="ZY76" s="54" t="str">
        <f t="shared" si="50576"/>
        <v/>
      </c>
      <c r="ZZ76" s="54" t="str">
        <f t="shared" si="50576"/>
        <v/>
      </c>
      <c r="AAA76" s="54" t="str">
        <f t="shared" si="50576"/>
        <v/>
      </c>
      <c r="AAB76" s="54" t="str">
        <f t="shared" si="50576"/>
        <v/>
      </c>
      <c r="AAC76" s="54" t="str">
        <f t="shared" si="50576"/>
        <v/>
      </c>
      <c r="AAD76" s="54" t="str">
        <f t="shared" si="50576"/>
        <v/>
      </c>
      <c r="AAE76" s="54" t="str">
        <f t="shared" si="50576"/>
        <v/>
      </c>
      <c r="AAF76" s="54" t="str">
        <f t="shared" si="50576"/>
        <v/>
      </c>
      <c r="AAG76" s="54" t="str">
        <f t="shared" si="50576"/>
        <v/>
      </c>
      <c r="AAH76" s="54" t="str">
        <f t="shared" ref="AAH76:ACS76" si="50577">IF(AAH75="","",AAH75/(1+$A$76)^AAH3)</f>
        <v/>
      </c>
      <c r="AAI76" s="54" t="str">
        <f t="shared" si="50577"/>
        <v/>
      </c>
      <c r="AAJ76" s="54" t="str">
        <f t="shared" si="50577"/>
        <v/>
      </c>
      <c r="AAK76" s="54" t="str">
        <f t="shared" si="50577"/>
        <v/>
      </c>
      <c r="AAL76" s="54" t="str">
        <f t="shared" si="50577"/>
        <v/>
      </c>
      <c r="AAM76" s="54" t="str">
        <f t="shared" si="50577"/>
        <v/>
      </c>
      <c r="AAN76" s="54" t="str">
        <f t="shared" si="50577"/>
        <v/>
      </c>
      <c r="AAO76" s="54" t="str">
        <f t="shared" si="50577"/>
        <v/>
      </c>
      <c r="AAP76" s="54" t="str">
        <f t="shared" si="50577"/>
        <v/>
      </c>
      <c r="AAQ76" s="54" t="str">
        <f t="shared" si="50577"/>
        <v/>
      </c>
      <c r="AAR76" s="54" t="str">
        <f t="shared" si="50577"/>
        <v/>
      </c>
      <c r="AAS76" s="54" t="str">
        <f t="shared" si="50577"/>
        <v/>
      </c>
      <c r="AAT76" s="54" t="str">
        <f t="shared" si="50577"/>
        <v/>
      </c>
      <c r="AAU76" s="54" t="str">
        <f t="shared" si="50577"/>
        <v/>
      </c>
      <c r="AAV76" s="54" t="str">
        <f t="shared" si="50577"/>
        <v/>
      </c>
      <c r="AAW76" s="54" t="str">
        <f t="shared" si="50577"/>
        <v/>
      </c>
      <c r="AAX76" s="54" t="str">
        <f t="shared" si="50577"/>
        <v/>
      </c>
      <c r="AAY76" s="54" t="str">
        <f t="shared" si="50577"/>
        <v/>
      </c>
      <c r="AAZ76" s="54" t="str">
        <f t="shared" si="50577"/>
        <v/>
      </c>
      <c r="ABA76" s="54" t="str">
        <f t="shared" si="50577"/>
        <v/>
      </c>
      <c r="ABB76" s="54" t="str">
        <f t="shared" si="50577"/>
        <v/>
      </c>
      <c r="ABC76" s="54" t="str">
        <f t="shared" si="50577"/>
        <v/>
      </c>
      <c r="ABD76" s="54" t="str">
        <f t="shared" si="50577"/>
        <v/>
      </c>
      <c r="ABE76" s="54" t="str">
        <f t="shared" si="50577"/>
        <v/>
      </c>
      <c r="ABF76" s="54" t="str">
        <f t="shared" si="50577"/>
        <v/>
      </c>
      <c r="ABG76" s="54" t="str">
        <f t="shared" si="50577"/>
        <v/>
      </c>
      <c r="ABH76" s="54" t="str">
        <f t="shared" si="50577"/>
        <v/>
      </c>
      <c r="ABI76" s="54" t="str">
        <f t="shared" si="50577"/>
        <v/>
      </c>
      <c r="ABJ76" s="54" t="str">
        <f t="shared" si="50577"/>
        <v/>
      </c>
      <c r="ABK76" s="54" t="str">
        <f t="shared" si="50577"/>
        <v/>
      </c>
      <c r="ABL76" s="54" t="str">
        <f t="shared" si="50577"/>
        <v/>
      </c>
      <c r="ABM76" s="54" t="str">
        <f t="shared" si="50577"/>
        <v/>
      </c>
      <c r="ABN76" s="54" t="str">
        <f t="shared" si="50577"/>
        <v/>
      </c>
      <c r="ABO76" s="54" t="str">
        <f t="shared" si="50577"/>
        <v/>
      </c>
      <c r="ABP76" s="54" t="str">
        <f t="shared" si="50577"/>
        <v/>
      </c>
      <c r="ABQ76" s="54" t="str">
        <f t="shared" si="50577"/>
        <v/>
      </c>
      <c r="ABR76" s="54" t="str">
        <f t="shared" si="50577"/>
        <v/>
      </c>
      <c r="ABS76" s="54" t="str">
        <f t="shared" si="50577"/>
        <v/>
      </c>
      <c r="ABT76" s="54" t="str">
        <f t="shared" si="50577"/>
        <v/>
      </c>
      <c r="ABU76" s="54" t="str">
        <f t="shared" si="50577"/>
        <v/>
      </c>
      <c r="ABV76" s="54" t="str">
        <f t="shared" si="50577"/>
        <v/>
      </c>
      <c r="ABW76" s="54" t="str">
        <f t="shared" si="50577"/>
        <v/>
      </c>
      <c r="ABX76" s="54" t="str">
        <f t="shared" si="50577"/>
        <v/>
      </c>
      <c r="ABY76" s="54" t="str">
        <f t="shared" si="50577"/>
        <v/>
      </c>
      <c r="ABZ76" s="54" t="str">
        <f t="shared" si="50577"/>
        <v/>
      </c>
      <c r="ACA76" s="54" t="str">
        <f t="shared" si="50577"/>
        <v/>
      </c>
      <c r="ACB76" s="54" t="str">
        <f t="shared" si="50577"/>
        <v/>
      </c>
      <c r="ACC76" s="54" t="str">
        <f t="shared" si="50577"/>
        <v/>
      </c>
      <c r="ACD76" s="54" t="str">
        <f t="shared" si="50577"/>
        <v/>
      </c>
      <c r="ACE76" s="54" t="str">
        <f t="shared" si="50577"/>
        <v/>
      </c>
      <c r="ACF76" s="54" t="str">
        <f t="shared" si="50577"/>
        <v/>
      </c>
      <c r="ACG76" s="54" t="str">
        <f t="shared" si="50577"/>
        <v/>
      </c>
      <c r="ACH76" s="54" t="str">
        <f t="shared" si="50577"/>
        <v/>
      </c>
      <c r="ACI76" s="54" t="str">
        <f t="shared" si="50577"/>
        <v/>
      </c>
      <c r="ACJ76" s="54" t="str">
        <f t="shared" si="50577"/>
        <v/>
      </c>
      <c r="ACK76" s="54" t="str">
        <f t="shared" si="50577"/>
        <v/>
      </c>
      <c r="ACL76" s="54" t="str">
        <f t="shared" si="50577"/>
        <v/>
      </c>
      <c r="ACM76" s="54" t="str">
        <f t="shared" si="50577"/>
        <v/>
      </c>
      <c r="ACN76" s="54" t="str">
        <f t="shared" si="50577"/>
        <v/>
      </c>
      <c r="ACO76" s="54" t="str">
        <f t="shared" si="50577"/>
        <v/>
      </c>
      <c r="ACP76" s="54" t="str">
        <f t="shared" si="50577"/>
        <v/>
      </c>
      <c r="ACQ76" s="54" t="str">
        <f t="shared" si="50577"/>
        <v/>
      </c>
      <c r="ACR76" s="54" t="str">
        <f t="shared" si="50577"/>
        <v/>
      </c>
      <c r="ACS76" s="54" t="str">
        <f t="shared" si="50577"/>
        <v/>
      </c>
      <c r="ACT76" s="54" t="str">
        <f t="shared" ref="ACT76:AFE76" si="50578">IF(ACT75="","",ACT75/(1+$A$76)^ACT3)</f>
        <v/>
      </c>
      <c r="ACU76" s="54" t="str">
        <f t="shared" si="50578"/>
        <v/>
      </c>
      <c r="ACV76" s="54" t="str">
        <f t="shared" si="50578"/>
        <v/>
      </c>
      <c r="ACW76" s="54" t="str">
        <f t="shared" si="50578"/>
        <v/>
      </c>
      <c r="ACX76" s="54" t="str">
        <f t="shared" si="50578"/>
        <v/>
      </c>
      <c r="ACY76" s="54" t="str">
        <f t="shared" si="50578"/>
        <v/>
      </c>
      <c r="ACZ76" s="54" t="str">
        <f t="shared" si="50578"/>
        <v/>
      </c>
      <c r="ADA76" s="54" t="str">
        <f t="shared" si="50578"/>
        <v/>
      </c>
      <c r="ADB76" s="54" t="str">
        <f t="shared" si="50578"/>
        <v/>
      </c>
      <c r="ADC76" s="54" t="str">
        <f t="shared" si="50578"/>
        <v/>
      </c>
      <c r="ADD76" s="54" t="str">
        <f t="shared" si="50578"/>
        <v/>
      </c>
      <c r="ADE76" s="54" t="str">
        <f t="shared" si="50578"/>
        <v/>
      </c>
      <c r="ADF76" s="54" t="str">
        <f t="shared" si="50578"/>
        <v/>
      </c>
      <c r="ADG76" s="54" t="str">
        <f t="shared" si="50578"/>
        <v/>
      </c>
      <c r="ADH76" s="54" t="str">
        <f t="shared" si="50578"/>
        <v/>
      </c>
      <c r="ADI76" s="54" t="str">
        <f t="shared" si="50578"/>
        <v/>
      </c>
      <c r="ADJ76" s="54" t="str">
        <f t="shared" si="50578"/>
        <v/>
      </c>
      <c r="ADK76" s="54" t="str">
        <f t="shared" si="50578"/>
        <v/>
      </c>
      <c r="ADL76" s="54" t="str">
        <f t="shared" si="50578"/>
        <v/>
      </c>
      <c r="ADM76" s="54" t="str">
        <f t="shared" si="50578"/>
        <v/>
      </c>
      <c r="ADN76" s="54" t="str">
        <f t="shared" si="50578"/>
        <v/>
      </c>
      <c r="ADO76" s="54" t="str">
        <f t="shared" si="50578"/>
        <v/>
      </c>
      <c r="ADP76" s="54" t="str">
        <f t="shared" si="50578"/>
        <v/>
      </c>
      <c r="ADQ76" s="54" t="str">
        <f t="shared" si="50578"/>
        <v/>
      </c>
      <c r="ADR76" s="54" t="str">
        <f t="shared" si="50578"/>
        <v/>
      </c>
      <c r="ADS76" s="54" t="str">
        <f t="shared" si="50578"/>
        <v/>
      </c>
      <c r="ADT76" s="54" t="str">
        <f t="shared" si="50578"/>
        <v/>
      </c>
      <c r="ADU76" s="54" t="str">
        <f t="shared" si="50578"/>
        <v/>
      </c>
      <c r="ADV76" s="54" t="str">
        <f t="shared" si="50578"/>
        <v/>
      </c>
      <c r="ADW76" s="54" t="str">
        <f t="shared" si="50578"/>
        <v/>
      </c>
      <c r="ADX76" s="54" t="str">
        <f t="shared" si="50578"/>
        <v/>
      </c>
      <c r="ADY76" s="54" t="str">
        <f t="shared" si="50578"/>
        <v/>
      </c>
      <c r="ADZ76" s="54" t="str">
        <f t="shared" si="50578"/>
        <v/>
      </c>
      <c r="AEA76" s="54" t="str">
        <f t="shared" si="50578"/>
        <v/>
      </c>
      <c r="AEB76" s="54" t="str">
        <f t="shared" si="50578"/>
        <v/>
      </c>
      <c r="AEC76" s="54" t="str">
        <f t="shared" si="50578"/>
        <v/>
      </c>
      <c r="AED76" s="54" t="str">
        <f t="shared" si="50578"/>
        <v/>
      </c>
      <c r="AEE76" s="54" t="str">
        <f t="shared" si="50578"/>
        <v/>
      </c>
      <c r="AEF76" s="54" t="str">
        <f t="shared" si="50578"/>
        <v/>
      </c>
      <c r="AEG76" s="54" t="str">
        <f t="shared" si="50578"/>
        <v/>
      </c>
      <c r="AEH76" s="54" t="str">
        <f t="shared" si="50578"/>
        <v/>
      </c>
      <c r="AEI76" s="54" t="str">
        <f t="shared" si="50578"/>
        <v/>
      </c>
      <c r="AEJ76" s="54" t="str">
        <f t="shared" si="50578"/>
        <v/>
      </c>
      <c r="AEK76" s="54" t="str">
        <f t="shared" si="50578"/>
        <v/>
      </c>
      <c r="AEL76" s="54" t="str">
        <f t="shared" si="50578"/>
        <v/>
      </c>
      <c r="AEM76" s="54" t="str">
        <f t="shared" si="50578"/>
        <v/>
      </c>
      <c r="AEN76" s="54" t="str">
        <f t="shared" si="50578"/>
        <v/>
      </c>
      <c r="AEO76" s="54" t="str">
        <f t="shared" si="50578"/>
        <v/>
      </c>
      <c r="AEP76" s="54" t="str">
        <f t="shared" si="50578"/>
        <v/>
      </c>
      <c r="AEQ76" s="54" t="str">
        <f t="shared" si="50578"/>
        <v/>
      </c>
      <c r="AER76" s="54" t="str">
        <f t="shared" si="50578"/>
        <v/>
      </c>
      <c r="AES76" s="54" t="str">
        <f t="shared" si="50578"/>
        <v/>
      </c>
      <c r="AET76" s="54" t="str">
        <f t="shared" si="50578"/>
        <v/>
      </c>
      <c r="AEU76" s="54" t="str">
        <f t="shared" si="50578"/>
        <v/>
      </c>
      <c r="AEV76" s="54" t="str">
        <f t="shared" si="50578"/>
        <v/>
      </c>
      <c r="AEW76" s="54" t="str">
        <f t="shared" si="50578"/>
        <v/>
      </c>
      <c r="AEX76" s="54" t="str">
        <f t="shared" si="50578"/>
        <v/>
      </c>
      <c r="AEY76" s="54" t="str">
        <f t="shared" si="50578"/>
        <v/>
      </c>
      <c r="AEZ76" s="54" t="str">
        <f t="shared" si="50578"/>
        <v/>
      </c>
      <c r="AFA76" s="54" t="str">
        <f t="shared" si="50578"/>
        <v/>
      </c>
      <c r="AFB76" s="54" t="str">
        <f t="shared" si="50578"/>
        <v/>
      </c>
      <c r="AFC76" s="54" t="str">
        <f t="shared" si="50578"/>
        <v/>
      </c>
      <c r="AFD76" s="54" t="str">
        <f t="shared" si="50578"/>
        <v/>
      </c>
      <c r="AFE76" s="54" t="str">
        <f t="shared" si="50578"/>
        <v/>
      </c>
      <c r="AFF76" s="54" t="str">
        <f t="shared" ref="AFF76:AHQ76" si="50579">IF(AFF75="","",AFF75/(1+$A$76)^AFF3)</f>
        <v/>
      </c>
      <c r="AFG76" s="54" t="str">
        <f t="shared" si="50579"/>
        <v/>
      </c>
      <c r="AFH76" s="54" t="str">
        <f t="shared" si="50579"/>
        <v/>
      </c>
      <c r="AFI76" s="54" t="str">
        <f t="shared" si="50579"/>
        <v/>
      </c>
      <c r="AFJ76" s="54" t="str">
        <f t="shared" si="50579"/>
        <v/>
      </c>
      <c r="AFK76" s="54" t="str">
        <f t="shared" si="50579"/>
        <v/>
      </c>
      <c r="AFL76" s="54" t="str">
        <f t="shared" si="50579"/>
        <v/>
      </c>
      <c r="AFM76" s="54" t="str">
        <f t="shared" si="50579"/>
        <v/>
      </c>
      <c r="AFN76" s="54" t="str">
        <f t="shared" si="50579"/>
        <v/>
      </c>
      <c r="AFO76" s="54" t="str">
        <f t="shared" si="50579"/>
        <v/>
      </c>
      <c r="AFP76" s="54" t="str">
        <f t="shared" si="50579"/>
        <v/>
      </c>
      <c r="AFQ76" s="54" t="str">
        <f t="shared" si="50579"/>
        <v/>
      </c>
      <c r="AFR76" s="54" t="str">
        <f t="shared" si="50579"/>
        <v/>
      </c>
      <c r="AFS76" s="54" t="str">
        <f t="shared" si="50579"/>
        <v/>
      </c>
      <c r="AFT76" s="54" t="str">
        <f t="shared" si="50579"/>
        <v/>
      </c>
      <c r="AFU76" s="54" t="str">
        <f t="shared" si="50579"/>
        <v/>
      </c>
      <c r="AFV76" s="54" t="str">
        <f t="shared" si="50579"/>
        <v/>
      </c>
      <c r="AFW76" s="54" t="str">
        <f t="shared" si="50579"/>
        <v/>
      </c>
      <c r="AFX76" s="54" t="str">
        <f t="shared" si="50579"/>
        <v/>
      </c>
      <c r="AFY76" s="54" t="str">
        <f t="shared" si="50579"/>
        <v/>
      </c>
      <c r="AFZ76" s="54" t="str">
        <f t="shared" si="50579"/>
        <v/>
      </c>
      <c r="AGA76" s="54" t="str">
        <f t="shared" si="50579"/>
        <v/>
      </c>
      <c r="AGB76" s="54" t="str">
        <f t="shared" si="50579"/>
        <v/>
      </c>
      <c r="AGC76" s="54" t="str">
        <f t="shared" si="50579"/>
        <v/>
      </c>
      <c r="AGD76" s="54" t="str">
        <f t="shared" si="50579"/>
        <v/>
      </c>
      <c r="AGE76" s="54" t="str">
        <f t="shared" si="50579"/>
        <v/>
      </c>
      <c r="AGF76" s="54" t="str">
        <f t="shared" si="50579"/>
        <v/>
      </c>
      <c r="AGG76" s="54" t="str">
        <f t="shared" si="50579"/>
        <v/>
      </c>
      <c r="AGH76" s="54" t="str">
        <f t="shared" si="50579"/>
        <v/>
      </c>
      <c r="AGI76" s="54" t="str">
        <f t="shared" si="50579"/>
        <v/>
      </c>
      <c r="AGJ76" s="54" t="str">
        <f t="shared" si="50579"/>
        <v/>
      </c>
      <c r="AGK76" s="54" t="str">
        <f t="shared" si="50579"/>
        <v/>
      </c>
      <c r="AGL76" s="54" t="str">
        <f t="shared" si="50579"/>
        <v/>
      </c>
      <c r="AGM76" s="54" t="str">
        <f t="shared" si="50579"/>
        <v/>
      </c>
      <c r="AGN76" s="54" t="str">
        <f t="shared" si="50579"/>
        <v/>
      </c>
      <c r="AGO76" s="54" t="str">
        <f t="shared" si="50579"/>
        <v/>
      </c>
      <c r="AGP76" s="54" t="str">
        <f t="shared" si="50579"/>
        <v/>
      </c>
      <c r="AGQ76" s="54" t="str">
        <f t="shared" si="50579"/>
        <v/>
      </c>
      <c r="AGR76" s="54" t="str">
        <f t="shared" si="50579"/>
        <v/>
      </c>
      <c r="AGS76" s="54" t="str">
        <f t="shared" si="50579"/>
        <v/>
      </c>
      <c r="AGT76" s="54" t="str">
        <f t="shared" si="50579"/>
        <v/>
      </c>
      <c r="AGU76" s="54" t="str">
        <f t="shared" si="50579"/>
        <v/>
      </c>
      <c r="AGV76" s="54" t="str">
        <f t="shared" si="50579"/>
        <v/>
      </c>
      <c r="AGW76" s="54" t="str">
        <f t="shared" si="50579"/>
        <v/>
      </c>
      <c r="AGX76" s="54" t="str">
        <f t="shared" si="50579"/>
        <v/>
      </c>
      <c r="AGY76" s="54" t="str">
        <f t="shared" si="50579"/>
        <v/>
      </c>
      <c r="AGZ76" s="54" t="str">
        <f t="shared" si="50579"/>
        <v/>
      </c>
      <c r="AHA76" s="54" t="str">
        <f t="shared" si="50579"/>
        <v/>
      </c>
      <c r="AHB76" s="54" t="str">
        <f t="shared" si="50579"/>
        <v/>
      </c>
      <c r="AHC76" s="54" t="str">
        <f t="shared" si="50579"/>
        <v/>
      </c>
      <c r="AHD76" s="54" t="str">
        <f t="shared" si="50579"/>
        <v/>
      </c>
      <c r="AHE76" s="54" t="str">
        <f t="shared" si="50579"/>
        <v/>
      </c>
      <c r="AHF76" s="54" t="str">
        <f t="shared" si="50579"/>
        <v/>
      </c>
      <c r="AHG76" s="54" t="str">
        <f t="shared" si="50579"/>
        <v/>
      </c>
      <c r="AHH76" s="54" t="str">
        <f t="shared" si="50579"/>
        <v/>
      </c>
      <c r="AHI76" s="54" t="str">
        <f t="shared" si="50579"/>
        <v/>
      </c>
      <c r="AHJ76" s="54" t="str">
        <f t="shared" si="50579"/>
        <v/>
      </c>
      <c r="AHK76" s="54" t="str">
        <f t="shared" si="50579"/>
        <v/>
      </c>
      <c r="AHL76" s="54" t="str">
        <f t="shared" si="50579"/>
        <v/>
      </c>
      <c r="AHM76" s="54" t="str">
        <f t="shared" si="50579"/>
        <v/>
      </c>
      <c r="AHN76" s="54" t="str">
        <f t="shared" si="50579"/>
        <v/>
      </c>
      <c r="AHO76" s="54" t="str">
        <f t="shared" si="50579"/>
        <v/>
      </c>
      <c r="AHP76" s="54" t="str">
        <f t="shared" si="50579"/>
        <v/>
      </c>
      <c r="AHQ76" s="54" t="str">
        <f t="shared" si="50579"/>
        <v/>
      </c>
      <c r="AHR76" s="54" t="str">
        <f t="shared" ref="AHR76:AKC76" si="50580">IF(AHR75="","",AHR75/(1+$A$76)^AHR3)</f>
        <v/>
      </c>
      <c r="AHS76" s="54" t="str">
        <f t="shared" si="50580"/>
        <v/>
      </c>
      <c r="AHT76" s="54" t="str">
        <f t="shared" si="50580"/>
        <v/>
      </c>
      <c r="AHU76" s="54" t="str">
        <f t="shared" si="50580"/>
        <v/>
      </c>
      <c r="AHV76" s="54" t="str">
        <f t="shared" si="50580"/>
        <v/>
      </c>
      <c r="AHW76" s="54" t="str">
        <f t="shared" si="50580"/>
        <v/>
      </c>
      <c r="AHX76" s="54" t="str">
        <f t="shared" si="50580"/>
        <v/>
      </c>
      <c r="AHY76" s="54" t="str">
        <f t="shared" si="50580"/>
        <v/>
      </c>
      <c r="AHZ76" s="54" t="str">
        <f t="shared" si="50580"/>
        <v/>
      </c>
      <c r="AIA76" s="54" t="str">
        <f t="shared" si="50580"/>
        <v/>
      </c>
      <c r="AIB76" s="54" t="str">
        <f t="shared" si="50580"/>
        <v/>
      </c>
      <c r="AIC76" s="54" t="str">
        <f t="shared" si="50580"/>
        <v/>
      </c>
      <c r="AID76" s="54" t="str">
        <f t="shared" si="50580"/>
        <v/>
      </c>
      <c r="AIE76" s="54" t="str">
        <f t="shared" si="50580"/>
        <v/>
      </c>
      <c r="AIF76" s="54" t="str">
        <f t="shared" si="50580"/>
        <v/>
      </c>
      <c r="AIG76" s="54" t="str">
        <f t="shared" si="50580"/>
        <v/>
      </c>
      <c r="AIH76" s="54" t="str">
        <f t="shared" si="50580"/>
        <v/>
      </c>
      <c r="AII76" s="54" t="str">
        <f t="shared" si="50580"/>
        <v/>
      </c>
      <c r="AIJ76" s="54" t="str">
        <f t="shared" si="50580"/>
        <v/>
      </c>
      <c r="AIK76" s="54" t="str">
        <f t="shared" si="50580"/>
        <v/>
      </c>
      <c r="AIL76" s="54" t="str">
        <f t="shared" si="50580"/>
        <v/>
      </c>
      <c r="AIM76" s="54" t="str">
        <f t="shared" si="50580"/>
        <v/>
      </c>
      <c r="AIN76" s="54" t="str">
        <f t="shared" si="50580"/>
        <v/>
      </c>
      <c r="AIO76" s="54" t="str">
        <f t="shared" si="50580"/>
        <v/>
      </c>
      <c r="AIP76" s="54" t="str">
        <f t="shared" si="50580"/>
        <v/>
      </c>
      <c r="AIQ76" s="54" t="str">
        <f t="shared" si="50580"/>
        <v/>
      </c>
      <c r="AIR76" s="54" t="str">
        <f t="shared" si="50580"/>
        <v/>
      </c>
      <c r="AIS76" s="54" t="str">
        <f t="shared" si="50580"/>
        <v/>
      </c>
      <c r="AIT76" s="54" t="str">
        <f t="shared" si="50580"/>
        <v/>
      </c>
      <c r="AIU76" s="54" t="str">
        <f t="shared" si="50580"/>
        <v/>
      </c>
      <c r="AIV76" s="54" t="str">
        <f t="shared" si="50580"/>
        <v/>
      </c>
      <c r="AIW76" s="54" t="str">
        <f t="shared" si="50580"/>
        <v/>
      </c>
      <c r="AIX76" s="54" t="str">
        <f t="shared" si="50580"/>
        <v/>
      </c>
      <c r="AIY76" s="54" t="str">
        <f t="shared" si="50580"/>
        <v/>
      </c>
      <c r="AIZ76" s="54" t="str">
        <f t="shared" si="50580"/>
        <v/>
      </c>
      <c r="AJA76" s="54" t="str">
        <f t="shared" si="50580"/>
        <v/>
      </c>
      <c r="AJB76" s="54" t="str">
        <f t="shared" si="50580"/>
        <v/>
      </c>
      <c r="AJC76" s="54" t="str">
        <f t="shared" si="50580"/>
        <v/>
      </c>
      <c r="AJD76" s="54" t="str">
        <f t="shared" si="50580"/>
        <v/>
      </c>
      <c r="AJE76" s="54" t="str">
        <f t="shared" si="50580"/>
        <v/>
      </c>
      <c r="AJF76" s="54" t="str">
        <f t="shared" si="50580"/>
        <v/>
      </c>
      <c r="AJG76" s="54" t="str">
        <f t="shared" si="50580"/>
        <v/>
      </c>
      <c r="AJH76" s="54" t="str">
        <f t="shared" si="50580"/>
        <v/>
      </c>
      <c r="AJI76" s="54" t="str">
        <f t="shared" si="50580"/>
        <v/>
      </c>
      <c r="AJJ76" s="54" t="str">
        <f t="shared" si="50580"/>
        <v/>
      </c>
      <c r="AJK76" s="54" t="str">
        <f t="shared" si="50580"/>
        <v/>
      </c>
      <c r="AJL76" s="54" t="str">
        <f t="shared" si="50580"/>
        <v/>
      </c>
      <c r="AJM76" s="54" t="str">
        <f t="shared" si="50580"/>
        <v/>
      </c>
      <c r="AJN76" s="54" t="str">
        <f t="shared" si="50580"/>
        <v/>
      </c>
      <c r="AJO76" s="54" t="str">
        <f t="shared" si="50580"/>
        <v/>
      </c>
      <c r="AJP76" s="54" t="str">
        <f t="shared" si="50580"/>
        <v/>
      </c>
      <c r="AJQ76" s="54" t="str">
        <f t="shared" si="50580"/>
        <v/>
      </c>
      <c r="AJR76" s="54" t="str">
        <f t="shared" si="50580"/>
        <v/>
      </c>
      <c r="AJS76" s="54" t="str">
        <f t="shared" si="50580"/>
        <v/>
      </c>
      <c r="AJT76" s="54" t="str">
        <f t="shared" si="50580"/>
        <v/>
      </c>
      <c r="AJU76" s="54" t="str">
        <f t="shared" si="50580"/>
        <v/>
      </c>
      <c r="AJV76" s="54" t="str">
        <f t="shared" si="50580"/>
        <v/>
      </c>
      <c r="AJW76" s="54" t="str">
        <f t="shared" si="50580"/>
        <v/>
      </c>
      <c r="AJX76" s="54" t="str">
        <f t="shared" si="50580"/>
        <v/>
      </c>
      <c r="AJY76" s="54" t="str">
        <f t="shared" si="50580"/>
        <v/>
      </c>
      <c r="AJZ76" s="54" t="str">
        <f t="shared" si="50580"/>
        <v/>
      </c>
      <c r="AKA76" s="54" t="str">
        <f t="shared" si="50580"/>
        <v/>
      </c>
      <c r="AKB76" s="54" t="str">
        <f t="shared" si="50580"/>
        <v/>
      </c>
      <c r="AKC76" s="54" t="str">
        <f t="shared" si="50580"/>
        <v/>
      </c>
      <c r="AKD76" s="54" t="str">
        <f t="shared" ref="AKD76:AMO76" si="50581">IF(AKD75="","",AKD75/(1+$A$76)^AKD3)</f>
        <v/>
      </c>
      <c r="AKE76" s="54" t="str">
        <f t="shared" si="50581"/>
        <v/>
      </c>
      <c r="AKF76" s="54" t="str">
        <f t="shared" si="50581"/>
        <v/>
      </c>
      <c r="AKG76" s="54" t="str">
        <f t="shared" si="50581"/>
        <v/>
      </c>
      <c r="AKH76" s="54" t="str">
        <f t="shared" si="50581"/>
        <v/>
      </c>
      <c r="AKI76" s="54" t="str">
        <f t="shared" si="50581"/>
        <v/>
      </c>
      <c r="AKJ76" s="54" t="str">
        <f t="shared" si="50581"/>
        <v/>
      </c>
      <c r="AKK76" s="54" t="str">
        <f t="shared" si="50581"/>
        <v/>
      </c>
      <c r="AKL76" s="54" t="str">
        <f t="shared" si="50581"/>
        <v/>
      </c>
      <c r="AKM76" s="54" t="str">
        <f t="shared" si="50581"/>
        <v/>
      </c>
      <c r="AKN76" s="54" t="str">
        <f t="shared" si="50581"/>
        <v/>
      </c>
      <c r="AKO76" s="54" t="str">
        <f t="shared" si="50581"/>
        <v/>
      </c>
      <c r="AKP76" s="54" t="str">
        <f t="shared" si="50581"/>
        <v/>
      </c>
      <c r="AKQ76" s="54" t="str">
        <f t="shared" si="50581"/>
        <v/>
      </c>
      <c r="AKR76" s="54" t="str">
        <f t="shared" si="50581"/>
        <v/>
      </c>
      <c r="AKS76" s="54" t="str">
        <f t="shared" si="50581"/>
        <v/>
      </c>
      <c r="AKT76" s="54" t="str">
        <f t="shared" si="50581"/>
        <v/>
      </c>
      <c r="AKU76" s="54" t="str">
        <f t="shared" si="50581"/>
        <v/>
      </c>
      <c r="AKV76" s="54" t="str">
        <f t="shared" si="50581"/>
        <v/>
      </c>
      <c r="AKW76" s="54" t="str">
        <f t="shared" si="50581"/>
        <v/>
      </c>
      <c r="AKX76" s="54" t="str">
        <f t="shared" si="50581"/>
        <v/>
      </c>
      <c r="AKY76" s="54" t="str">
        <f t="shared" si="50581"/>
        <v/>
      </c>
      <c r="AKZ76" s="54" t="str">
        <f t="shared" si="50581"/>
        <v/>
      </c>
      <c r="ALA76" s="54" t="str">
        <f t="shared" si="50581"/>
        <v/>
      </c>
      <c r="ALB76" s="54" t="str">
        <f t="shared" si="50581"/>
        <v/>
      </c>
      <c r="ALC76" s="54" t="str">
        <f t="shared" si="50581"/>
        <v/>
      </c>
      <c r="ALD76" s="54" t="str">
        <f t="shared" si="50581"/>
        <v/>
      </c>
      <c r="ALE76" s="54" t="str">
        <f t="shared" si="50581"/>
        <v/>
      </c>
      <c r="ALF76" s="54" t="str">
        <f t="shared" si="50581"/>
        <v/>
      </c>
      <c r="ALG76" s="54" t="str">
        <f t="shared" si="50581"/>
        <v/>
      </c>
      <c r="ALH76" s="54" t="str">
        <f t="shared" si="50581"/>
        <v/>
      </c>
      <c r="ALI76" s="54" t="str">
        <f t="shared" si="50581"/>
        <v/>
      </c>
      <c r="ALJ76" s="54" t="str">
        <f t="shared" si="50581"/>
        <v/>
      </c>
      <c r="ALK76" s="54" t="str">
        <f t="shared" si="50581"/>
        <v/>
      </c>
      <c r="ALL76" s="54" t="str">
        <f t="shared" si="50581"/>
        <v/>
      </c>
      <c r="ALM76" s="54" t="str">
        <f t="shared" si="50581"/>
        <v/>
      </c>
      <c r="ALN76" s="54" t="str">
        <f t="shared" si="50581"/>
        <v/>
      </c>
      <c r="ALO76" s="54" t="str">
        <f t="shared" si="50581"/>
        <v/>
      </c>
      <c r="ALP76" s="54" t="str">
        <f t="shared" si="50581"/>
        <v/>
      </c>
      <c r="ALQ76" s="54" t="str">
        <f t="shared" si="50581"/>
        <v/>
      </c>
      <c r="ALR76" s="54" t="str">
        <f t="shared" si="50581"/>
        <v/>
      </c>
      <c r="ALS76" s="54" t="str">
        <f t="shared" si="50581"/>
        <v/>
      </c>
      <c r="ALT76" s="54" t="str">
        <f t="shared" si="50581"/>
        <v/>
      </c>
      <c r="ALU76" s="54" t="str">
        <f t="shared" si="50581"/>
        <v/>
      </c>
      <c r="ALV76" s="54" t="str">
        <f t="shared" si="50581"/>
        <v/>
      </c>
      <c r="ALW76" s="54" t="str">
        <f t="shared" si="50581"/>
        <v/>
      </c>
      <c r="ALX76" s="54" t="str">
        <f t="shared" si="50581"/>
        <v/>
      </c>
      <c r="ALY76" s="54" t="str">
        <f t="shared" si="50581"/>
        <v/>
      </c>
      <c r="ALZ76" s="54" t="str">
        <f t="shared" si="50581"/>
        <v/>
      </c>
      <c r="AMA76" s="54" t="str">
        <f t="shared" si="50581"/>
        <v/>
      </c>
      <c r="AMB76" s="54" t="str">
        <f t="shared" si="50581"/>
        <v/>
      </c>
      <c r="AMC76" s="54" t="str">
        <f t="shared" si="50581"/>
        <v/>
      </c>
      <c r="AMD76" s="54" t="str">
        <f t="shared" si="50581"/>
        <v/>
      </c>
      <c r="AME76" s="54" t="str">
        <f t="shared" si="50581"/>
        <v/>
      </c>
      <c r="AMF76" s="54" t="str">
        <f t="shared" si="50581"/>
        <v/>
      </c>
      <c r="AMG76" s="54" t="str">
        <f t="shared" si="50581"/>
        <v/>
      </c>
      <c r="AMH76" s="54" t="str">
        <f t="shared" si="50581"/>
        <v/>
      </c>
      <c r="AMI76" s="54" t="str">
        <f t="shared" si="50581"/>
        <v/>
      </c>
      <c r="AMJ76" s="54" t="str">
        <f t="shared" si="50581"/>
        <v/>
      </c>
      <c r="AMK76" s="54" t="str">
        <f t="shared" si="50581"/>
        <v/>
      </c>
      <c r="AML76" s="54" t="str">
        <f t="shared" si="50581"/>
        <v/>
      </c>
      <c r="AMM76" s="54" t="str">
        <f t="shared" si="50581"/>
        <v/>
      </c>
      <c r="AMN76" s="54" t="str">
        <f t="shared" si="50581"/>
        <v/>
      </c>
      <c r="AMO76" s="54" t="str">
        <f t="shared" si="50581"/>
        <v/>
      </c>
      <c r="AMP76" s="54" t="str">
        <f t="shared" ref="AMP76:APA76" si="50582">IF(AMP75="","",AMP75/(1+$A$76)^AMP3)</f>
        <v/>
      </c>
      <c r="AMQ76" s="54" t="str">
        <f t="shared" si="50582"/>
        <v/>
      </c>
      <c r="AMR76" s="54" t="str">
        <f t="shared" si="50582"/>
        <v/>
      </c>
      <c r="AMS76" s="54" t="str">
        <f t="shared" si="50582"/>
        <v/>
      </c>
      <c r="AMT76" s="54" t="str">
        <f t="shared" si="50582"/>
        <v/>
      </c>
      <c r="AMU76" s="54" t="str">
        <f t="shared" si="50582"/>
        <v/>
      </c>
      <c r="AMV76" s="54" t="str">
        <f t="shared" si="50582"/>
        <v/>
      </c>
      <c r="AMW76" s="54" t="str">
        <f t="shared" si="50582"/>
        <v/>
      </c>
      <c r="AMX76" s="54" t="str">
        <f t="shared" si="50582"/>
        <v/>
      </c>
      <c r="AMY76" s="54" t="str">
        <f t="shared" si="50582"/>
        <v/>
      </c>
      <c r="AMZ76" s="54" t="str">
        <f t="shared" si="50582"/>
        <v/>
      </c>
      <c r="ANA76" s="54" t="str">
        <f t="shared" si="50582"/>
        <v/>
      </c>
      <c r="ANB76" s="54" t="str">
        <f t="shared" si="50582"/>
        <v/>
      </c>
      <c r="ANC76" s="54" t="str">
        <f t="shared" si="50582"/>
        <v/>
      </c>
      <c r="AND76" s="54" t="str">
        <f t="shared" si="50582"/>
        <v/>
      </c>
      <c r="ANE76" s="54" t="str">
        <f t="shared" si="50582"/>
        <v/>
      </c>
      <c r="ANF76" s="54" t="str">
        <f t="shared" si="50582"/>
        <v/>
      </c>
      <c r="ANG76" s="54" t="str">
        <f t="shared" si="50582"/>
        <v/>
      </c>
      <c r="ANH76" s="54" t="str">
        <f t="shared" si="50582"/>
        <v/>
      </c>
      <c r="ANI76" s="54" t="str">
        <f t="shared" si="50582"/>
        <v/>
      </c>
      <c r="ANJ76" s="54" t="str">
        <f t="shared" si="50582"/>
        <v/>
      </c>
      <c r="ANK76" s="54" t="str">
        <f t="shared" si="50582"/>
        <v/>
      </c>
      <c r="ANL76" s="54" t="str">
        <f t="shared" si="50582"/>
        <v/>
      </c>
      <c r="ANM76" s="54" t="str">
        <f t="shared" si="50582"/>
        <v/>
      </c>
      <c r="ANN76" s="54" t="str">
        <f t="shared" si="50582"/>
        <v/>
      </c>
      <c r="ANO76" s="54" t="str">
        <f t="shared" si="50582"/>
        <v/>
      </c>
      <c r="ANP76" s="54" t="str">
        <f t="shared" si="50582"/>
        <v/>
      </c>
      <c r="ANQ76" s="54" t="str">
        <f t="shared" si="50582"/>
        <v/>
      </c>
      <c r="ANR76" s="54" t="str">
        <f t="shared" si="50582"/>
        <v/>
      </c>
      <c r="ANS76" s="54" t="str">
        <f t="shared" si="50582"/>
        <v/>
      </c>
      <c r="ANT76" s="54" t="str">
        <f t="shared" si="50582"/>
        <v/>
      </c>
      <c r="ANU76" s="54" t="str">
        <f t="shared" si="50582"/>
        <v/>
      </c>
      <c r="ANV76" s="54" t="str">
        <f t="shared" si="50582"/>
        <v/>
      </c>
      <c r="ANW76" s="54" t="str">
        <f t="shared" si="50582"/>
        <v/>
      </c>
      <c r="ANX76" s="54" t="str">
        <f t="shared" si="50582"/>
        <v/>
      </c>
      <c r="ANY76" s="54" t="str">
        <f t="shared" si="50582"/>
        <v/>
      </c>
      <c r="ANZ76" s="54" t="str">
        <f t="shared" si="50582"/>
        <v/>
      </c>
      <c r="AOA76" s="54" t="str">
        <f t="shared" si="50582"/>
        <v/>
      </c>
      <c r="AOB76" s="54" t="str">
        <f t="shared" si="50582"/>
        <v/>
      </c>
      <c r="AOC76" s="54" t="str">
        <f t="shared" si="50582"/>
        <v/>
      </c>
      <c r="AOD76" s="54" t="str">
        <f t="shared" si="50582"/>
        <v/>
      </c>
      <c r="AOE76" s="54" t="str">
        <f t="shared" si="50582"/>
        <v/>
      </c>
      <c r="AOF76" s="54" t="str">
        <f t="shared" si="50582"/>
        <v/>
      </c>
      <c r="AOG76" s="54" t="str">
        <f t="shared" si="50582"/>
        <v/>
      </c>
      <c r="AOH76" s="54" t="str">
        <f t="shared" si="50582"/>
        <v/>
      </c>
      <c r="AOI76" s="54" t="str">
        <f t="shared" si="50582"/>
        <v/>
      </c>
      <c r="AOJ76" s="54" t="str">
        <f t="shared" si="50582"/>
        <v/>
      </c>
      <c r="AOK76" s="54" t="str">
        <f t="shared" si="50582"/>
        <v/>
      </c>
      <c r="AOL76" s="54" t="str">
        <f t="shared" si="50582"/>
        <v/>
      </c>
      <c r="AOM76" s="54" t="str">
        <f t="shared" si="50582"/>
        <v/>
      </c>
      <c r="AON76" s="54" t="str">
        <f t="shared" si="50582"/>
        <v/>
      </c>
      <c r="AOO76" s="54" t="str">
        <f t="shared" si="50582"/>
        <v/>
      </c>
      <c r="AOP76" s="54" t="str">
        <f t="shared" si="50582"/>
        <v/>
      </c>
      <c r="AOQ76" s="54" t="str">
        <f t="shared" si="50582"/>
        <v/>
      </c>
      <c r="AOR76" s="54" t="str">
        <f t="shared" si="50582"/>
        <v/>
      </c>
      <c r="AOS76" s="54" t="str">
        <f t="shared" si="50582"/>
        <v/>
      </c>
      <c r="AOT76" s="54" t="str">
        <f t="shared" si="50582"/>
        <v/>
      </c>
      <c r="AOU76" s="54" t="str">
        <f t="shared" si="50582"/>
        <v/>
      </c>
      <c r="AOV76" s="54" t="str">
        <f t="shared" si="50582"/>
        <v/>
      </c>
      <c r="AOW76" s="54" t="str">
        <f t="shared" si="50582"/>
        <v/>
      </c>
      <c r="AOX76" s="54" t="str">
        <f t="shared" si="50582"/>
        <v/>
      </c>
      <c r="AOY76" s="54" t="str">
        <f t="shared" si="50582"/>
        <v/>
      </c>
      <c r="AOZ76" s="54" t="str">
        <f t="shared" si="50582"/>
        <v/>
      </c>
      <c r="APA76" s="54" t="str">
        <f t="shared" si="50582"/>
        <v/>
      </c>
      <c r="APB76" s="54" t="str">
        <f t="shared" ref="APB76:ARM76" si="50583">IF(APB75="","",APB75/(1+$A$76)^APB3)</f>
        <v/>
      </c>
      <c r="APC76" s="54" t="str">
        <f t="shared" si="50583"/>
        <v/>
      </c>
      <c r="APD76" s="54" t="str">
        <f t="shared" si="50583"/>
        <v/>
      </c>
      <c r="APE76" s="54" t="str">
        <f t="shared" si="50583"/>
        <v/>
      </c>
      <c r="APF76" s="54" t="str">
        <f t="shared" si="50583"/>
        <v/>
      </c>
      <c r="APG76" s="54" t="str">
        <f t="shared" si="50583"/>
        <v/>
      </c>
      <c r="APH76" s="54" t="str">
        <f t="shared" si="50583"/>
        <v/>
      </c>
      <c r="API76" s="54" t="str">
        <f t="shared" si="50583"/>
        <v/>
      </c>
      <c r="APJ76" s="54" t="str">
        <f t="shared" si="50583"/>
        <v/>
      </c>
      <c r="APK76" s="54" t="str">
        <f t="shared" si="50583"/>
        <v/>
      </c>
      <c r="APL76" s="54" t="str">
        <f t="shared" si="50583"/>
        <v/>
      </c>
      <c r="APM76" s="54" t="str">
        <f t="shared" si="50583"/>
        <v/>
      </c>
      <c r="APN76" s="54" t="str">
        <f t="shared" si="50583"/>
        <v/>
      </c>
      <c r="APO76" s="54" t="str">
        <f t="shared" si="50583"/>
        <v/>
      </c>
      <c r="APP76" s="54" t="str">
        <f t="shared" si="50583"/>
        <v/>
      </c>
      <c r="APQ76" s="54" t="str">
        <f t="shared" si="50583"/>
        <v/>
      </c>
      <c r="APR76" s="54" t="str">
        <f t="shared" si="50583"/>
        <v/>
      </c>
      <c r="APS76" s="54" t="str">
        <f t="shared" si="50583"/>
        <v/>
      </c>
      <c r="APT76" s="54" t="str">
        <f t="shared" si="50583"/>
        <v/>
      </c>
      <c r="APU76" s="54" t="str">
        <f t="shared" si="50583"/>
        <v/>
      </c>
      <c r="APV76" s="54" t="str">
        <f t="shared" si="50583"/>
        <v/>
      </c>
      <c r="APW76" s="54" t="str">
        <f t="shared" si="50583"/>
        <v/>
      </c>
      <c r="APX76" s="54" t="str">
        <f t="shared" si="50583"/>
        <v/>
      </c>
      <c r="APY76" s="54" t="str">
        <f t="shared" si="50583"/>
        <v/>
      </c>
      <c r="APZ76" s="54" t="str">
        <f t="shared" si="50583"/>
        <v/>
      </c>
      <c r="AQA76" s="54" t="str">
        <f t="shared" si="50583"/>
        <v/>
      </c>
      <c r="AQB76" s="54" t="str">
        <f t="shared" si="50583"/>
        <v/>
      </c>
      <c r="AQC76" s="54" t="str">
        <f t="shared" si="50583"/>
        <v/>
      </c>
      <c r="AQD76" s="54" t="str">
        <f t="shared" si="50583"/>
        <v/>
      </c>
      <c r="AQE76" s="54" t="str">
        <f t="shared" si="50583"/>
        <v/>
      </c>
      <c r="AQF76" s="54" t="str">
        <f t="shared" si="50583"/>
        <v/>
      </c>
      <c r="AQG76" s="54" t="str">
        <f t="shared" si="50583"/>
        <v/>
      </c>
      <c r="AQH76" s="54" t="str">
        <f t="shared" si="50583"/>
        <v/>
      </c>
      <c r="AQI76" s="54" t="str">
        <f t="shared" si="50583"/>
        <v/>
      </c>
      <c r="AQJ76" s="54" t="str">
        <f t="shared" si="50583"/>
        <v/>
      </c>
      <c r="AQK76" s="54" t="str">
        <f t="shared" si="50583"/>
        <v/>
      </c>
      <c r="AQL76" s="54" t="str">
        <f t="shared" si="50583"/>
        <v/>
      </c>
      <c r="AQM76" s="54" t="str">
        <f t="shared" si="50583"/>
        <v/>
      </c>
      <c r="AQN76" s="54" t="str">
        <f t="shared" si="50583"/>
        <v/>
      </c>
      <c r="AQO76" s="54" t="str">
        <f t="shared" si="50583"/>
        <v/>
      </c>
      <c r="AQP76" s="54" t="str">
        <f t="shared" si="50583"/>
        <v/>
      </c>
      <c r="AQQ76" s="54" t="str">
        <f t="shared" si="50583"/>
        <v/>
      </c>
      <c r="AQR76" s="54" t="str">
        <f t="shared" si="50583"/>
        <v/>
      </c>
      <c r="AQS76" s="54" t="str">
        <f t="shared" si="50583"/>
        <v/>
      </c>
      <c r="AQT76" s="54" t="str">
        <f t="shared" si="50583"/>
        <v/>
      </c>
      <c r="AQU76" s="54" t="str">
        <f t="shared" si="50583"/>
        <v/>
      </c>
      <c r="AQV76" s="54" t="str">
        <f t="shared" si="50583"/>
        <v/>
      </c>
      <c r="AQW76" s="54" t="str">
        <f t="shared" si="50583"/>
        <v/>
      </c>
      <c r="AQX76" s="54" t="str">
        <f t="shared" si="50583"/>
        <v/>
      </c>
      <c r="AQY76" s="54" t="str">
        <f t="shared" si="50583"/>
        <v/>
      </c>
      <c r="AQZ76" s="54" t="str">
        <f t="shared" si="50583"/>
        <v/>
      </c>
      <c r="ARA76" s="54" t="str">
        <f t="shared" si="50583"/>
        <v/>
      </c>
      <c r="ARB76" s="54" t="str">
        <f t="shared" si="50583"/>
        <v/>
      </c>
      <c r="ARC76" s="54" t="str">
        <f t="shared" si="50583"/>
        <v/>
      </c>
      <c r="ARD76" s="54" t="str">
        <f t="shared" si="50583"/>
        <v/>
      </c>
      <c r="ARE76" s="54" t="str">
        <f t="shared" si="50583"/>
        <v/>
      </c>
      <c r="ARF76" s="54" t="str">
        <f t="shared" si="50583"/>
        <v/>
      </c>
      <c r="ARG76" s="54" t="str">
        <f t="shared" si="50583"/>
        <v/>
      </c>
      <c r="ARH76" s="54" t="str">
        <f t="shared" si="50583"/>
        <v/>
      </c>
      <c r="ARI76" s="54" t="str">
        <f t="shared" si="50583"/>
        <v/>
      </c>
      <c r="ARJ76" s="54" t="str">
        <f t="shared" si="50583"/>
        <v/>
      </c>
      <c r="ARK76" s="54" t="str">
        <f t="shared" si="50583"/>
        <v/>
      </c>
      <c r="ARL76" s="54" t="str">
        <f t="shared" si="50583"/>
        <v/>
      </c>
      <c r="ARM76" s="54" t="str">
        <f t="shared" si="50583"/>
        <v/>
      </c>
      <c r="ARN76" s="54" t="str">
        <f t="shared" ref="ARN76:ATY76" si="50584">IF(ARN75="","",ARN75/(1+$A$76)^ARN3)</f>
        <v/>
      </c>
      <c r="ARO76" s="54" t="str">
        <f t="shared" si="50584"/>
        <v/>
      </c>
      <c r="ARP76" s="54" t="str">
        <f t="shared" si="50584"/>
        <v/>
      </c>
      <c r="ARQ76" s="54" t="str">
        <f t="shared" si="50584"/>
        <v/>
      </c>
      <c r="ARR76" s="54" t="str">
        <f t="shared" si="50584"/>
        <v/>
      </c>
      <c r="ARS76" s="54" t="str">
        <f t="shared" si="50584"/>
        <v/>
      </c>
      <c r="ART76" s="54" t="str">
        <f t="shared" si="50584"/>
        <v/>
      </c>
      <c r="ARU76" s="54" t="str">
        <f t="shared" si="50584"/>
        <v/>
      </c>
      <c r="ARV76" s="54" t="str">
        <f t="shared" si="50584"/>
        <v/>
      </c>
      <c r="ARW76" s="54" t="str">
        <f t="shared" si="50584"/>
        <v/>
      </c>
      <c r="ARX76" s="54" t="str">
        <f t="shared" si="50584"/>
        <v/>
      </c>
      <c r="ARY76" s="54" t="str">
        <f t="shared" si="50584"/>
        <v/>
      </c>
      <c r="ARZ76" s="54" t="str">
        <f t="shared" si="50584"/>
        <v/>
      </c>
      <c r="ASA76" s="54" t="str">
        <f t="shared" si="50584"/>
        <v/>
      </c>
      <c r="ASB76" s="54" t="str">
        <f t="shared" si="50584"/>
        <v/>
      </c>
      <c r="ASC76" s="54" t="str">
        <f t="shared" si="50584"/>
        <v/>
      </c>
      <c r="ASD76" s="54" t="str">
        <f t="shared" si="50584"/>
        <v/>
      </c>
      <c r="ASE76" s="54" t="str">
        <f t="shared" si="50584"/>
        <v/>
      </c>
      <c r="ASF76" s="54" t="str">
        <f t="shared" si="50584"/>
        <v/>
      </c>
      <c r="ASG76" s="54" t="str">
        <f t="shared" si="50584"/>
        <v/>
      </c>
      <c r="ASH76" s="54" t="str">
        <f t="shared" si="50584"/>
        <v/>
      </c>
      <c r="ASI76" s="54" t="str">
        <f t="shared" si="50584"/>
        <v/>
      </c>
      <c r="ASJ76" s="54" t="str">
        <f t="shared" si="50584"/>
        <v/>
      </c>
      <c r="ASK76" s="54" t="str">
        <f t="shared" si="50584"/>
        <v/>
      </c>
      <c r="ASL76" s="54" t="str">
        <f t="shared" si="50584"/>
        <v/>
      </c>
      <c r="ASM76" s="54" t="str">
        <f t="shared" si="50584"/>
        <v/>
      </c>
      <c r="ASN76" s="54" t="str">
        <f t="shared" si="50584"/>
        <v/>
      </c>
      <c r="ASO76" s="54" t="str">
        <f t="shared" si="50584"/>
        <v/>
      </c>
      <c r="ASP76" s="54" t="str">
        <f t="shared" si="50584"/>
        <v/>
      </c>
      <c r="ASQ76" s="54" t="str">
        <f t="shared" si="50584"/>
        <v/>
      </c>
      <c r="ASR76" s="54" t="str">
        <f t="shared" si="50584"/>
        <v/>
      </c>
      <c r="ASS76" s="54" t="str">
        <f t="shared" si="50584"/>
        <v/>
      </c>
      <c r="AST76" s="54" t="str">
        <f t="shared" si="50584"/>
        <v/>
      </c>
      <c r="ASU76" s="54" t="str">
        <f t="shared" si="50584"/>
        <v/>
      </c>
      <c r="ASV76" s="54" t="str">
        <f t="shared" si="50584"/>
        <v/>
      </c>
      <c r="ASW76" s="54" t="str">
        <f t="shared" si="50584"/>
        <v/>
      </c>
      <c r="ASX76" s="54" t="str">
        <f t="shared" si="50584"/>
        <v/>
      </c>
      <c r="ASY76" s="54" t="str">
        <f t="shared" si="50584"/>
        <v/>
      </c>
      <c r="ASZ76" s="54" t="str">
        <f t="shared" si="50584"/>
        <v/>
      </c>
      <c r="ATA76" s="54" t="str">
        <f t="shared" si="50584"/>
        <v/>
      </c>
      <c r="ATB76" s="54" t="str">
        <f t="shared" si="50584"/>
        <v/>
      </c>
      <c r="ATC76" s="54" t="str">
        <f t="shared" si="50584"/>
        <v/>
      </c>
      <c r="ATD76" s="54" t="str">
        <f t="shared" si="50584"/>
        <v/>
      </c>
      <c r="ATE76" s="54" t="str">
        <f t="shared" si="50584"/>
        <v/>
      </c>
      <c r="ATF76" s="54" t="str">
        <f t="shared" si="50584"/>
        <v/>
      </c>
      <c r="ATG76" s="54" t="str">
        <f t="shared" si="50584"/>
        <v/>
      </c>
      <c r="ATH76" s="54" t="str">
        <f t="shared" si="50584"/>
        <v/>
      </c>
      <c r="ATI76" s="54" t="str">
        <f t="shared" si="50584"/>
        <v/>
      </c>
      <c r="ATJ76" s="54" t="str">
        <f t="shared" si="50584"/>
        <v/>
      </c>
      <c r="ATK76" s="54" t="str">
        <f t="shared" si="50584"/>
        <v/>
      </c>
      <c r="ATL76" s="54" t="str">
        <f t="shared" si="50584"/>
        <v/>
      </c>
      <c r="ATM76" s="54" t="str">
        <f t="shared" si="50584"/>
        <v/>
      </c>
      <c r="ATN76" s="54" t="str">
        <f t="shared" si="50584"/>
        <v/>
      </c>
      <c r="ATO76" s="54" t="str">
        <f t="shared" si="50584"/>
        <v/>
      </c>
      <c r="ATP76" s="54" t="str">
        <f t="shared" si="50584"/>
        <v/>
      </c>
      <c r="ATQ76" s="54" t="str">
        <f t="shared" si="50584"/>
        <v/>
      </c>
      <c r="ATR76" s="54" t="str">
        <f t="shared" si="50584"/>
        <v/>
      </c>
      <c r="ATS76" s="54" t="str">
        <f t="shared" si="50584"/>
        <v/>
      </c>
      <c r="ATT76" s="54" t="str">
        <f t="shared" si="50584"/>
        <v/>
      </c>
      <c r="ATU76" s="54" t="str">
        <f t="shared" si="50584"/>
        <v/>
      </c>
      <c r="ATV76" s="54" t="str">
        <f t="shared" si="50584"/>
        <v/>
      </c>
      <c r="ATW76" s="54" t="str">
        <f t="shared" si="50584"/>
        <v/>
      </c>
      <c r="ATX76" s="54" t="str">
        <f t="shared" si="50584"/>
        <v/>
      </c>
      <c r="ATY76" s="54" t="str">
        <f t="shared" si="50584"/>
        <v/>
      </c>
      <c r="ATZ76" s="54" t="str">
        <f t="shared" ref="ATZ76:AWK76" si="50585">IF(ATZ75="","",ATZ75/(1+$A$76)^ATZ3)</f>
        <v/>
      </c>
      <c r="AUA76" s="54" t="str">
        <f t="shared" si="50585"/>
        <v/>
      </c>
      <c r="AUB76" s="54" t="str">
        <f t="shared" si="50585"/>
        <v/>
      </c>
      <c r="AUC76" s="54" t="str">
        <f t="shared" si="50585"/>
        <v/>
      </c>
      <c r="AUD76" s="54" t="str">
        <f t="shared" si="50585"/>
        <v/>
      </c>
      <c r="AUE76" s="54" t="str">
        <f t="shared" si="50585"/>
        <v/>
      </c>
      <c r="AUF76" s="54" t="str">
        <f t="shared" si="50585"/>
        <v/>
      </c>
      <c r="AUG76" s="54" t="str">
        <f t="shared" si="50585"/>
        <v/>
      </c>
      <c r="AUH76" s="54" t="str">
        <f t="shared" si="50585"/>
        <v/>
      </c>
      <c r="AUI76" s="54" t="str">
        <f t="shared" si="50585"/>
        <v/>
      </c>
      <c r="AUJ76" s="54" t="str">
        <f t="shared" si="50585"/>
        <v/>
      </c>
      <c r="AUK76" s="54" t="str">
        <f t="shared" si="50585"/>
        <v/>
      </c>
      <c r="AUL76" s="54" t="str">
        <f t="shared" si="50585"/>
        <v/>
      </c>
      <c r="AUM76" s="54" t="str">
        <f t="shared" si="50585"/>
        <v/>
      </c>
      <c r="AUN76" s="54" t="str">
        <f t="shared" si="50585"/>
        <v/>
      </c>
      <c r="AUO76" s="54" t="str">
        <f t="shared" si="50585"/>
        <v/>
      </c>
      <c r="AUP76" s="54" t="str">
        <f t="shared" si="50585"/>
        <v/>
      </c>
      <c r="AUQ76" s="54" t="str">
        <f t="shared" si="50585"/>
        <v/>
      </c>
      <c r="AUR76" s="54" t="str">
        <f t="shared" si="50585"/>
        <v/>
      </c>
      <c r="AUS76" s="54" t="str">
        <f t="shared" si="50585"/>
        <v/>
      </c>
      <c r="AUT76" s="54" t="str">
        <f t="shared" si="50585"/>
        <v/>
      </c>
      <c r="AUU76" s="54" t="str">
        <f t="shared" si="50585"/>
        <v/>
      </c>
      <c r="AUV76" s="54" t="str">
        <f t="shared" si="50585"/>
        <v/>
      </c>
      <c r="AUW76" s="54" t="str">
        <f t="shared" si="50585"/>
        <v/>
      </c>
      <c r="AUX76" s="54" t="str">
        <f t="shared" si="50585"/>
        <v/>
      </c>
      <c r="AUY76" s="54" t="str">
        <f t="shared" si="50585"/>
        <v/>
      </c>
      <c r="AUZ76" s="54" t="str">
        <f t="shared" si="50585"/>
        <v/>
      </c>
      <c r="AVA76" s="54" t="str">
        <f t="shared" si="50585"/>
        <v/>
      </c>
      <c r="AVB76" s="54" t="str">
        <f t="shared" si="50585"/>
        <v/>
      </c>
      <c r="AVC76" s="54" t="str">
        <f t="shared" si="50585"/>
        <v/>
      </c>
      <c r="AVD76" s="54" t="str">
        <f t="shared" si="50585"/>
        <v/>
      </c>
      <c r="AVE76" s="54" t="str">
        <f t="shared" si="50585"/>
        <v/>
      </c>
      <c r="AVF76" s="54" t="str">
        <f t="shared" si="50585"/>
        <v/>
      </c>
      <c r="AVG76" s="54" t="str">
        <f t="shared" si="50585"/>
        <v/>
      </c>
      <c r="AVH76" s="54" t="str">
        <f t="shared" si="50585"/>
        <v/>
      </c>
      <c r="AVI76" s="54" t="str">
        <f t="shared" si="50585"/>
        <v/>
      </c>
      <c r="AVJ76" s="54" t="str">
        <f t="shared" si="50585"/>
        <v/>
      </c>
      <c r="AVK76" s="54" t="str">
        <f t="shared" si="50585"/>
        <v/>
      </c>
      <c r="AVL76" s="54" t="str">
        <f t="shared" si="50585"/>
        <v/>
      </c>
      <c r="AVM76" s="54" t="str">
        <f t="shared" si="50585"/>
        <v/>
      </c>
      <c r="AVN76" s="54" t="str">
        <f t="shared" si="50585"/>
        <v/>
      </c>
      <c r="AVO76" s="54" t="str">
        <f t="shared" si="50585"/>
        <v/>
      </c>
      <c r="AVP76" s="54" t="str">
        <f t="shared" si="50585"/>
        <v/>
      </c>
      <c r="AVQ76" s="54" t="str">
        <f t="shared" si="50585"/>
        <v/>
      </c>
      <c r="AVR76" s="54" t="str">
        <f t="shared" si="50585"/>
        <v/>
      </c>
      <c r="AVS76" s="54" t="str">
        <f t="shared" si="50585"/>
        <v/>
      </c>
      <c r="AVT76" s="54" t="str">
        <f t="shared" si="50585"/>
        <v/>
      </c>
      <c r="AVU76" s="54" t="str">
        <f t="shared" si="50585"/>
        <v/>
      </c>
      <c r="AVV76" s="54" t="str">
        <f t="shared" si="50585"/>
        <v/>
      </c>
      <c r="AVW76" s="54" t="str">
        <f t="shared" si="50585"/>
        <v/>
      </c>
      <c r="AVX76" s="54" t="str">
        <f t="shared" si="50585"/>
        <v/>
      </c>
      <c r="AVY76" s="54" t="str">
        <f t="shared" si="50585"/>
        <v/>
      </c>
      <c r="AVZ76" s="54" t="str">
        <f t="shared" si="50585"/>
        <v/>
      </c>
      <c r="AWA76" s="54" t="str">
        <f t="shared" si="50585"/>
        <v/>
      </c>
      <c r="AWB76" s="54" t="str">
        <f t="shared" si="50585"/>
        <v/>
      </c>
      <c r="AWC76" s="54" t="str">
        <f t="shared" si="50585"/>
        <v/>
      </c>
      <c r="AWD76" s="54" t="str">
        <f t="shared" si="50585"/>
        <v/>
      </c>
      <c r="AWE76" s="54" t="str">
        <f t="shared" si="50585"/>
        <v/>
      </c>
      <c r="AWF76" s="54" t="str">
        <f t="shared" si="50585"/>
        <v/>
      </c>
      <c r="AWG76" s="54" t="str">
        <f t="shared" si="50585"/>
        <v/>
      </c>
      <c r="AWH76" s="54" t="str">
        <f t="shared" si="50585"/>
        <v/>
      </c>
      <c r="AWI76" s="54" t="str">
        <f t="shared" si="50585"/>
        <v/>
      </c>
      <c r="AWJ76" s="54" t="str">
        <f t="shared" si="50585"/>
        <v/>
      </c>
      <c r="AWK76" s="54" t="str">
        <f t="shared" si="50585"/>
        <v/>
      </c>
      <c r="AWL76" s="54" t="str">
        <f t="shared" ref="AWL76:AYW76" si="50586">IF(AWL75="","",AWL75/(1+$A$76)^AWL3)</f>
        <v/>
      </c>
      <c r="AWM76" s="54" t="str">
        <f t="shared" si="50586"/>
        <v/>
      </c>
      <c r="AWN76" s="54" t="str">
        <f t="shared" si="50586"/>
        <v/>
      </c>
      <c r="AWO76" s="54" t="str">
        <f t="shared" si="50586"/>
        <v/>
      </c>
      <c r="AWP76" s="54" t="str">
        <f t="shared" si="50586"/>
        <v/>
      </c>
      <c r="AWQ76" s="54" t="str">
        <f t="shared" si="50586"/>
        <v/>
      </c>
      <c r="AWR76" s="54" t="str">
        <f t="shared" si="50586"/>
        <v/>
      </c>
      <c r="AWS76" s="54" t="str">
        <f t="shared" si="50586"/>
        <v/>
      </c>
      <c r="AWT76" s="54" t="str">
        <f t="shared" si="50586"/>
        <v/>
      </c>
      <c r="AWU76" s="54" t="str">
        <f t="shared" si="50586"/>
        <v/>
      </c>
      <c r="AWV76" s="54" t="str">
        <f t="shared" si="50586"/>
        <v/>
      </c>
      <c r="AWW76" s="54" t="str">
        <f t="shared" si="50586"/>
        <v/>
      </c>
      <c r="AWX76" s="54" t="str">
        <f t="shared" si="50586"/>
        <v/>
      </c>
      <c r="AWY76" s="54" t="str">
        <f t="shared" si="50586"/>
        <v/>
      </c>
      <c r="AWZ76" s="54" t="str">
        <f t="shared" si="50586"/>
        <v/>
      </c>
      <c r="AXA76" s="54" t="str">
        <f t="shared" si="50586"/>
        <v/>
      </c>
      <c r="AXB76" s="54" t="str">
        <f t="shared" si="50586"/>
        <v/>
      </c>
      <c r="AXC76" s="54" t="str">
        <f t="shared" si="50586"/>
        <v/>
      </c>
      <c r="AXD76" s="54" t="str">
        <f t="shared" si="50586"/>
        <v/>
      </c>
      <c r="AXE76" s="54" t="str">
        <f t="shared" si="50586"/>
        <v/>
      </c>
      <c r="AXF76" s="54" t="str">
        <f t="shared" si="50586"/>
        <v/>
      </c>
      <c r="AXG76" s="54" t="str">
        <f t="shared" si="50586"/>
        <v/>
      </c>
      <c r="AXH76" s="54" t="str">
        <f t="shared" si="50586"/>
        <v/>
      </c>
      <c r="AXI76" s="54" t="str">
        <f t="shared" si="50586"/>
        <v/>
      </c>
      <c r="AXJ76" s="54" t="str">
        <f t="shared" si="50586"/>
        <v/>
      </c>
      <c r="AXK76" s="54" t="str">
        <f t="shared" si="50586"/>
        <v/>
      </c>
      <c r="AXL76" s="54" t="str">
        <f t="shared" si="50586"/>
        <v/>
      </c>
      <c r="AXM76" s="54" t="str">
        <f t="shared" si="50586"/>
        <v/>
      </c>
      <c r="AXN76" s="54" t="str">
        <f t="shared" si="50586"/>
        <v/>
      </c>
      <c r="AXO76" s="54" t="str">
        <f t="shared" si="50586"/>
        <v/>
      </c>
      <c r="AXP76" s="54" t="str">
        <f t="shared" si="50586"/>
        <v/>
      </c>
      <c r="AXQ76" s="54" t="str">
        <f t="shared" si="50586"/>
        <v/>
      </c>
      <c r="AXR76" s="54" t="str">
        <f t="shared" si="50586"/>
        <v/>
      </c>
      <c r="AXS76" s="54" t="str">
        <f t="shared" si="50586"/>
        <v/>
      </c>
      <c r="AXT76" s="54" t="str">
        <f t="shared" si="50586"/>
        <v/>
      </c>
      <c r="AXU76" s="54" t="str">
        <f t="shared" si="50586"/>
        <v/>
      </c>
      <c r="AXV76" s="54" t="str">
        <f t="shared" si="50586"/>
        <v/>
      </c>
      <c r="AXW76" s="54" t="str">
        <f t="shared" si="50586"/>
        <v/>
      </c>
      <c r="AXX76" s="54" t="str">
        <f t="shared" si="50586"/>
        <v/>
      </c>
      <c r="AXY76" s="54" t="str">
        <f t="shared" si="50586"/>
        <v/>
      </c>
      <c r="AXZ76" s="54" t="str">
        <f t="shared" si="50586"/>
        <v/>
      </c>
      <c r="AYA76" s="54" t="str">
        <f t="shared" si="50586"/>
        <v/>
      </c>
      <c r="AYB76" s="54" t="str">
        <f t="shared" si="50586"/>
        <v/>
      </c>
      <c r="AYC76" s="54" t="str">
        <f t="shared" si="50586"/>
        <v/>
      </c>
      <c r="AYD76" s="54" t="str">
        <f t="shared" si="50586"/>
        <v/>
      </c>
      <c r="AYE76" s="54" t="str">
        <f t="shared" si="50586"/>
        <v/>
      </c>
      <c r="AYF76" s="54" t="str">
        <f t="shared" si="50586"/>
        <v/>
      </c>
      <c r="AYG76" s="54" t="str">
        <f t="shared" si="50586"/>
        <v/>
      </c>
      <c r="AYH76" s="54" t="str">
        <f t="shared" si="50586"/>
        <v/>
      </c>
      <c r="AYI76" s="54" t="str">
        <f t="shared" si="50586"/>
        <v/>
      </c>
      <c r="AYJ76" s="54" t="str">
        <f t="shared" si="50586"/>
        <v/>
      </c>
      <c r="AYK76" s="54" t="str">
        <f t="shared" si="50586"/>
        <v/>
      </c>
      <c r="AYL76" s="54" t="str">
        <f t="shared" si="50586"/>
        <v/>
      </c>
      <c r="AYM76" s="54" t="str">
        <f t="shared" si="50586"/>
        <v/>
      </c>
      <c r="AYN76" s="54" t="str">
        <f t="shared" si="50586"/>
        <v/>
      </c>
      <c r="AYO76" s="54" t="str">
        <f t="shared" si="50586"/>
        <v/>
      </c>
      <c r="AYP76" s="54" t="str">
        <f t="shared" si="50586"/>
        <v/>
      </c>
      <c r="AYQ76" s="54" t="str">
        <f t="shared" si="50586"/>
        <v/>
      </c>
      <c r="AYR76" s="54" t="str">
        <f t="shared" si="50586"/>
        <v/>
      </c>
      <c r="AYS76" s="54" t="str">
        <f t="shared" si="50586"/>
        <v/>
      </c>
      <c r="AYT76" s="54" t="str">
        <f t="shared" si="50586"/>
        <v/>
      </c>
      <c r="AYU76" s="54" t="str">
        <f t="shared" si="50586"/>
        <v/>
      </c>
      <c r="AYV76" s="54" t="str">
        <f t="shared" si="50586"/>
        <v/>
      </c>
      <c r="AYW76" s="54" t="str">
        <f t="shared" si="50586"/>
        <v/>
      </c>
      <c r="AYX76" s="54" t="str">
        <f t="shared" ref="AYX76:BBI76" si="50587">IF(AYX75="","",AYX75/(1+$A$76)^AYX3)</f>
        <v/>
      </c>
      <c r="AYY76" s="54" t="str">
        <f t="shared" si="50587"/>
        <v/>
      </c>
      <c r="AYZ76" s="54" t="str">
        <f t="shared" si="50587"/>
        <v/>
      </c>
      <c r="AZA76" s="54" t="str">
        <f t="shared" si="50587"/>
        <v/>
      </c>
      <c r="AZB76" s="54" t="str">
        <f t="shared" si="50587"/>
        <v/>
      </c>
      <c r="AZC76" s="54" t="str">
        <f t="shared" si="50587"/>
        <v/>
      </c>
      <c r="AZD76" s="54" t="str">
        <f t="shared" si="50587"/>
        <v/>
      </c>
      <c r="AZE76" s="54" t="str">
        <f t="shared" si="50587"/>
        <v/>
      </c>
      <c r="AZF76" s="54" t="str">
        <f t="shared" si="50587"/>
        <v/>
      </c>
      <c r="AZG76" s="54" t="str">
        <f t="shared" si="50587"/>
        <v/>
      </c>
      <c r="AZH76" s="54" t="str">
        <f t="shared" si="50587"/>
        <v/>
      </c>
      <c r="AZI76" s="54" t="str">
        <f t="shared" si="50587"/>
        <v/>
      </c>
      <c r="AZJ76" s="54" t="str">
        <f t="shared" si="50587"/>
        <v/>
      </c>
      <c r="AZK76" s="54" t="str">
        <f t="shared" si="50587"/>
        <v/>
      </c>
      <c r="AZL76" s="54" t="str">
        <f t="shared" si="50587"/>
        <v/>
      </c>
      <c r="AZM76" s="54" t="str">
        <f t="shared" si="50587"/>
        <v/>
      </c>
      <c r="AZN76" s="54" t="str">
        <f t="shared" si="50587"/>
        <v/>
      </c>
      <c r="AZO76" s="54" t="str">
        <f t="shared" si="50587"/>
        <v/>
      </c>
      <c r="AZP76" s="54" t="str">
        <f t="shared" si="50587"/>
        <v/>
      </c>
      <c r="AZQ76" s="54" t="str">
        <f t="shared" si="50587"/>
        <v/>
      </c>
      <c r="AZR76" s="54" t="str">
        <f t="shared" si="50587"/>
        <v/>
      </c>
      <c r="AZS76" s="54" t="str">
        <f t="shared" si="50587"/>
        <v/>
      </c>
      <c r="AZT76" s="54" t="str">
        <f t="shared" si="50587"/>
        <v/>
      </c>
      <c r="AZU76" s="54" t="str">
        <f t="shared" si="50587"/>
        <v/>
      </c>
      <c r="AZV76" s="54" t="str">
        <f t="shared" si="50587"/>
        <v/>
      </c>
      <c r="AZW76" s="54" t="str">
        <f t="shared" si="50587"/>
        <v/>
      </c>
      <c r="AZX76" s="54" t="str">
        <f t="shared" si="50587"/>
        <v/>
      </c>
      <c r="AZY76" s="54" t="str">
        <f t="shared" si="50587"/>
        <v/>
      </c>
      <c r="AZZ76" s="54" t="str">
        <f t="shared" si="50587"/>
        <v/>
      </c>
      <c r="BAA76" s="54" t="str">
        <f t="shared" si="50587"/>
        <v/>
      </c>
      <c r="BAB76" s="54" t="str">
        <f t="shared" si="50587"/>
        <v/>
      </c>
      <c r="BAC76" s="54" t="str">
        <f t="shared" si="50587"/>
        <v/>
      </c>
      <c r="BAD76" s="54" t="str">
        <f t="shared" si="50587"/>
        <v/>
      </c>
      <c r="BAE76" s="54" t="str">
        <f t="shared" si="50587"/>
        <v/>
      </c>
      <c r="BAF76" s="54" t="str">
        <f t="shared" si="50587"/>
        <v/>
      </c>
      <c r="BAG76" s="54" t="str">
        <f t="shared" si="50587"/>
        <v/>
      </c>
      <c r="BAH76" s="54" t="str">
        <f t="shared" si="50587"/>
        <v/>
      </c>
      <c r="BAI76" s="54" t="str">
        <f t="shared" si="50587"/>
        <v/>
      </c>
      <c r="BAJ76" s="54" t="str">
        <f t="shared" si="50587"/>
        <v/>
      </c>
      <c r="BAK76" s="54" t="str">
        <f t="shared" si="50587"/>
        <v/>
      </c>
      <c r="BAL76" s="54" t="str">
        <f t="shared" si="50587"/>
        <v/>
      </c>
      <c r="BAM76" s="54" t="str">
        <f t="shared" si="50587"/>
        <v/>
      </c>
      <c r="BAN76" s="54" t="str">
        <f t="shared" si="50587"/>
        <v/>
      </c>
      <c r="BAO76" s="54" t="str">
        <f t="shared" si="50587"/>
        <v/>
      </c>
      <c r="BAP76" s="54" t="str">
        <f t="shared" si="50587"/>
        <v/>
      </c>
      <c r="BAQ76" s="54" t="str">
        <f t="shared" si="50587"/>
        <v/>
      </c>
      <c r="BAR76" s="54" t="str">
        <f t="shared" si="50587"/>
        <v/>
      </c>
      <c r="BAS76" s="54" t="str">
        <f t="shared" si="50587"/>
        <v/>
      </c>
      <c r="BAT76" s="54" t="str">
        <f t="shared" si="50587"/>
        <v/>
      </c>
      <c r="BAU76" s="54" t="str">
        <f t="shared" si="50587"/>
        <v/>
      </c>
      <c r="BAV76" s="54" t="str">
        <f t="shared" si="50587"/>
        <v/>
      </c>
      <c r="BAW76" s="54" t="str">
        <f t="shared" si="50587"/>
        <v/>
      </c>
      <c r="BAX76" s="54" t="str">
        <f t="shared" si="50587"/>
        <v/>
      </c>
      <c r="BAY76" s="54" t="str">
        <f t="shared" si="50587"/>
        <v/>
      </c>
      <c r="BAZ76" s="54" t="str">
        <f t="shared" si="50587"/>
        <v/>
      </c>
      <c r="BBA76" s="54" t="str">
        <f t="shared" si="50587"/>
        <v/>
      </c>
      <c r="BBB76" s="54" t="str">
        <f t="shared" si="50587"/>
        <v/>
      </c>
      <c r="BBC76" s="54" t="str">
        <f t="shared" si="50587"/>
        <v/>
      </c>
      <c r="BBD76" s="54" t="str">
        <f t="shared" si="50587"/>
        <v/>
      </c>
      <c r="BBE76" s="54" t="str">
        <f t="shared" si="50587"/>
        <v/>
      </c>
      <c r="BBF76" s="54" t="str">
        <f t="shared" si="50587"/>
        <v/>
      </c>
      <c r="BBG76" s="54" t="str">
        <f t="shared" si="50587"/>
        <v/>
      </c>
      <c r="BBH76" s="54" t="str">
        <f t="shared" si="50587"/>
        <v/>
      </c>
      <c r="BBI76" s="54" t="str">
        <f t="shared" si="50587"/>
        <v/>
      </c>
      <c r="BBJ76" s="54" t="str">
        <f t="shared" ref="BBJ76:BDU76" si="50588">IF(BBJ75="","",BBJ75/(1+$A$76)^BBJ3)</f>
        <v/>
      </c>
      <c r="BBK76" s="54" t="str">
        <f t="shared" si="50588"/>
        <v/>
      </c>
      <c r="BBL76" s="54" t="str">
        <f t="shared" si="50588"/>
        <v/>
      </c>
      <c r="BBM76" s="54" t="str">
        <f t="shared" si="50588"/>
        <v/>
      </c>
      <c r="BBN76" s="54" t="str">
        <f t="shared" si="50588"/>
        <v/>
      </c>
      <c r="BBO76" s="54" t="str">
        <f t="shared" si="50588"/>
        <v/>
      </c>
      <c r="BBP76" s="54" t="str">
        <f t="shared" si="50588"/>
        <v/>
      </c>
      <c r="BBQ76" s="54" t="str">
        <f t="shared" si="50588"/>
        <v/>
      </c>
      <c r="BBR76" s="54" t="str">
        <f t="shared" si="50588"/>
        <v/>
      </c>
      <c r="BBS76" s="54" t="str">
        <f t="shared" si="50588"/>
        <v/>
      </c>
      <c r="BBT76" s="54" t="str">
        <f t="shared" si="50588"/>
        <v/>
      </c>
      <c r="BBU76" s="54" t="str">
        <f t="shared" si="50588"/>
        <v/>
      </c>
      <c r="BBV76" s="54" t="str">
        <f t="shared" si="50588"/>
        <v/>
      </c>
      <c r="BBW76" s="54" t="str">
        <f t="shared" si="50588"/>
        <v/>
      </c>
      <c r="BBX76" s="54" t="str">
        <f t="shared" si="50588"/>
        <v/>
      </c>
      <c r="BBY76" s="54" t="str">
        <f t="shared" si="50588"/>
        <v/>
      </c>
      <c r="BBZ76" s="54" t="str">
        <f t="shared" si="50588"/>
        <v/>
      </c>
      <c r="BCA76" s="54" t="str">
        <f t="shared" si="50588"/>
        <v/>
      </c>
      <c r="BCB76" s="54" t="str">
        <f t="shared" si="50588"/>
        <v/>
      </c>
      <c r="BCC76" s="54" t="str">
        <f t="shared" si="50588"/>
        <v/>
      </c>
      <c r="BCD76" s="54" t="str">
        <f t="shared" si="50588"/>
        <v/>
      </c>
      <c r="BCE76" s="54" t="str">
        <f t="shared" si="50588"/>
        <v/>
      </c>
      <c r="BCF76" s="54" t="str">
        <f t="shared" si="50588"/>
        <v/>
      </c>
      <c r="BCG76" s="54" t="str">
        <f t="shared" si="50588"/>
        <v/>
      </c>
      <c r="BCH76" s="54" t="str">
        <f t="shared" si="50588"/>
        <v/>
      </c>
      <c r="BCI76" s="54" t="str">
        <f t="shared" si="50588"/>
        <v/>
      </c>
      <c r="BCJ76" s="54" t="str">
        <f t="shared" si="50588"/>
        <v/>
      </c>
      <c r="BCK76" s="54" t="str">
        <f t="shared" si="50588"/>
        <v/>
      </c>
      <c r="BCL76" s="54" t="str">
        <f t="shared" si="50588"/>
        <v/>
      </c>
      <c r="BCM76" s="54" t="str">
        <f t="shared" si="50588"/>
        <v/>
      </c>
      <c r="BCN76" s="54" t="str">
        <f t="shared" si="50588"/>
        <v/>
      </c>
      <c r="BCO76" s="54" t="str">
        <f t="shared" si="50588"/>
        <v/>
      </c>
      <c r="BCP76" s="54" t="str">
        <f t="shared" si="50588"/>
        <v/>
      </c>
      <c r="BCQ76" s="54" t="str">
        <f t="shared" si="50588"/>
        <v/>
      </c>
      <c r="BCR76" s="54" t="str">
        <f t="shared" si="50588"/>
        <v/>
      </c>
      <c r="BCS76" s="54" t="str">
        <f t="shared" si="50588"/>
        <v/>
      </c>
      <c r="BCT76" s="54" t="str">
        <f t="shared" si="50588"/>
        <v/>
      </c>
      <c r="BCU76" s="54" t="str">
        <f t="shared" si="50588"/>
        <v/>
      </c>
      <c r="BCV76" s="54" t="str">
        <f t="shared" si="50588"/>
        <v/>
      </c>
      <c r="BCW76" s="54" t="str">
        <f t="shared" si="50588"/>
        <v/>
      </c>
      <c r="BCX76" s="54" t="str">
        <f t="shared" si="50588"/>
        <v/>
      </c>
      <c r="BCY76" s="54" t="str">
        <f t="shared" si="50588"/>
        <v/>
      </c>
      <c r="BCZ76" s="54" t="str">
        <f t="shared" si="50588"/>
        <v/>
      </c>
      <c r="BDA76" s="54" t="str">
        <f t="shared" si="50588"/>
        <v/>
      </c>
      <c r="BDB76" s="54" t="str">
        <f t="shared" si="50588"/>
        <v/>
      </c>
      <c r="BDC76" s="54" t="str">
        <f t="shared" si="50588"/>
        <v/>
      </c>
      <c r="BDD76" s="54" t="str">
        <f t="shared" si="50588"/>
        <v/>
      </c>
      <c r="BDE76" s="54" t="str">
        <f t="shared" si="50588"/>
        <v/>
      </c>
      <c r="BDF76" s="54" t="str">
        <f t="shared" si="50588"/>
        <v/>
      </c>
      <c r="BDG76" s="54" t="str">
        <f t="shared" si="50588"/>
        <v/>
      </c>
      <c r="BDH76" s="54" t="str">
        <f t="shared" si="50588"/>
        <v/>
      </c>
      <c r="BDI76" s="54" t="str">
        <f t="shared" si="50588"/>
        <v/>
      </c>
      <c r="BDJ76" s="54" t="str">
        <f t="shared" si="50588"/>
        <v/>
      </c>
      <c r="BDK76" s="54" t="str">
        <f t="shared" si="50588"/>
        <v/>
      </c>
      <c r="BDL76" s="54" t="str">
        <f t="shared" si="50588"/>
        <v/>
      </c>
      <c r="BDM76" s="54" t="str">
        <f t="shared" si="50588"/>
        <v/>
      </c>
      <c r="BDN76" s="54" t="str">
        <f t="shared" si="50588"/>
        <v/>
      </c>
      <c r="BDO76" s="54" t="str">
        <f t="shared" si="50588"/>
        <v/>
      </c>
      <c r="BDP76" s="54" t="str">
        <f t="shared" si="50588"/>
        <v/>
      </c>
      <c r="BDQ76" s="54" t="str">
        <f t="shared" si="50588"/>
        <v/>
      </c>
      <c r="BDR76" s="54" t="str">
        <f t="shared" si="50588"/>
        <v/>
      </c>
      <c r="BDS76" s="54" t="str">
        <f t="shared" si="50588"/>
        <v/>
      </c>
      <c r="BDT76" s="54" t="str">
        <f t="shared" si="50588"/>
        <v/>
      </c>
      <c r="BDU76" s="54" t="str">
        <f t="shared" si="50588"/>
        <v/>
      </c>
      <c r="BDV76" s="54" t="str">
        <f t="shared" ref="BDV76:BGG76" si="50589">IF(BDV75="","",BDV75/(1+$A$76)^BDV3)</f>
        <v/>
      </c>
      <c r="BDW76" s="54" t="str">
        <f t="shared" si="50589"/>
        <v/>
      </c>
      <c r="BDX76" s="54" t="str">
        <f t="shared" si="50589"/>
        <v/>
      </c>
      <c r="BDY76" s="54" t="str">
        <f t="shared" si="50589"/>
        <v/>
      </c>
      <c r="BDZ76" s="54" t="str">
        <f t="shared" si="50589"/>
        <v/>
      </c>
      <c r="BEA76" s="54" t="str">
        <f t="shared" si="50589"/>
        <v/>
      </c>
      <c r="BEB76" s="54" t="str">
        <f t="shared" si="50589"/>
        <v/>
      </c>
      <c r="BEC76" s="54" t="str">
        <f t="shared" si="50589"/>
        <v/>
      </c>
      <c r="BED76" s="54" t="str">
        <f t="shared" si="50589"/>
        <v/>
      </c>
      <c r="BEE76" s="54" t="str">
        <f t="shared" si="50589"/>
        <v/>
      </c>
      <c r="BEF76" s="54" t="str">
        <f t="shared" si="50589"/>
        <v/>
      </c>
      <c r="BEG76" s="54" t="str">
        <f t="shared" si="50589"/>
        <v/>
      </c>
      <c r="BEH76" s="54" t="str">
        <f t="shared" si="50589"/>
        <v/>
      </c>
      <c r="BEI76" s="54" t="str">
        <f t="shared" si="50589"/>
        <v/>
      </c>
      <c r="BEJ76" s="54" t="str">
        <f t="shared" si="50589"/>
        <v/>
      </c>
      <c r="BEK76" s="54" t="str">
        <f t="shared" si="50589"/>
        <v/>
      </c>
      <c r="BEL76" s="54" t="str">
        <f t="shared" si="50589"/>
        <v/>
      </c>
      <c r="BEM76" s="54" t="str">
        <f t="shared" si="50589"/>
        <v/>
      </c>
      <c r="BEN76" s="54" t="str">
        <f t="shared" si="50589"/>
        <v/>
      </c>
      <c r="BEO76" s="54" t="str">
        <f t="shared" si="50589"/>
        <v/>
      </c>
      <c r="BEP76" s="54" t="str">
        <f t="shared" si="50589"/>
        <v/>
      </c>
      <c r="BEQ76" s="54" t="str">
        <f t="shared" si="50589"/>
        <v/>
      </c>
      <c r="BER76" s="54" t="str">
        <f t="shared" si="50589"/>
        <v/>
      </c>
      <c r="BES76" s="54" t="str">
        <f t="shared" si="50589"/>
        <v/>
      </c>
      <c r="BET76" s="54" t="str">
        <f t="shared" si="50589"/>
        <v/>
      </c>
      <c r="BEU76" s="54" t="str">
        <f t="shared" si="50589"/>
        <v/>
      </c>
      <c r="BEV76" s="54" t="str">
        <f t="shared" si="50589"/>
        <v/>
      </c>
      <c r="BEW76" s="54" t="str">
        <f t="shared" si="50589"/>
        <v/>
      </c>
      <c r="BEX76" s="54" t="str">
        <f t="shared" si="50589"/>
        <v/>
      </c>
      <c r="BEY76" s="54" t="str">
        <f t="shared" si="50589"/>
        <v/>
      </c>
      <c r="BEZ76" s="54" t="str">
        <f t="shared" si="50589"/>
        <v/>
      </c>
      <c r="BFA76" s="54" t="str">
        <f t="shared" si="50589"/>
        <v/>
      </c>
      <c r="BFB76" s="54" t="str">
        <f t="shared" si="50589"/>
        <v/>
      </c>
      <c r="BFC76" s="54" t="str">
        <f t="shared" si="50589"/>
        <v/>
      </c>
      <c r="BFD76" s="54" t="str">
        <f t="shared" si="50589"/>
        <v/>
      </c>
      <c r="BFE76" s="54" t="str">
        <f t="shared" si="50589"/>
        <v/>
      </c>
      <c r="BFF76" s="54" t="str">
        <f t="shared" si="50589"/>
        <v/>
      </c>
      <c r="BFG76" s="54" t="str">
        <f t="shared" si="50589"/>
        <v/>
      </c>
      <c r="BFH76" s="54" t="str">
        <f t="shared" si="50589"/>
        <v/>
      </c>
      <c r="BFI76" s="54" t="str">
        <f t="shared" si="50589"/>
        <v/>
      </c>
      <c r="BFJ76" s="54" t="str">
        <f t="shared" si="50589"/>
        <v/>
      </c>
      <c r="BFK76" s="54" t="str">
        <f t="shared" si="50589"/>
        <v/>
      </c>
      <c r="BFL76" s="54" t="str">
        <f t="shared" si="50589"/>
        <v/>
      </c>
      <c r="BFM76" s="54" t="str">
        <f t="shared" si="50589"/>
        <v/>
      </c>
      <c r="BFN76" s="54" t="str">
        <f t="shared" si="50589"/>
        <v/>
      </c>
      <c r="BFO76" s="54" t="str">
        <f t="shared" si="50589"/>
        <v/>
      </c>
      <c r="BFP76" s="54" t="str">
        <f t="shared" si="50589"/>
        <v/>
      </c>
      <c r="BFQ76" s="54" t="str">
        <f t="shared" si="50589"/>
        <v/>
      </c>
      <c r="BFR76" s="54" t="str">
        <f t="shared" si="50589"/>
        <v/>
      </c>
      <c r="BFS76" s="54" t="str">
        <f t="shared" si="50589"/>
        <v/>
      </c>
      <c r="BFT76" s="54" t="str">
        <f t="shared" si="50589"/>
        <v/>
      </c>
      <c r="BFU76" s="54" t="str">
        <f t="shared" si="50589"/>
        <v/>
      </c>
      <c r="BFV76" s="54" t="str">
        <f t="shared" si="50589"/>
        <v/>
      </c>
      <c r="BFW76" s="54" t="str">
        <f t="shared" si="50589"/>
        <v/>
      </c>
      <c r="BFX76" s="54" t="str">
        <f t="shared" si="50589"/>
        <v/>
      </c>
      <c r="BFY76" s="54" t="str">
        <f t="shared" si="50589"/>
        <v/>
      </c>
      <c r="BFZ76" s="54" t="str">
        <f t="shared" si="50589"/>
        <v/>
      </c>
      <c r="BGA76" s="54" t="str">
        <f t="shared" si="50589"/>
        <v/>
      </c>
      <c r="BGB76" s="54" t="str">
        <f t="shared" si="50589"/>
        <v/>
      </c>
      <c r="BGC76" s="54" t="str">
        <f t="shared" si="50589"/>
        <v/>
      </c>
      <c r="BGD76" s="54" t="str">
        <f t="shared" si="50589"/>
        <v/>
      </c>
      <c r="BGE76" s="54" t="str">
        <f t="shared" si="50589"/>
        <v/>
      </c>
      <c r="BGF76" s="54" t="str">
        <f t="shared" si="50589"/>
        <v/>
      </c>
      <c r="BGG76" s="54" t="str">
        <f t="shared" si="50589"/>
        <v/>
      </c>
      <c r="BGH76" s="54" t="str">
        <f t="shared" ref="BGH76:BIS76" si="50590">IF(BGH75="","",BGH75/(1+$A$76)^BGH3)</f>
        <v/>
      </c>
      <c r="BGI76" s="54" t="str">
        <f t="shared" si="50590"/>
        <v/>
      </c>
      <c r="BGJ76" s="54" t="str">
        <f t="shared" si="50590"/>
        <v/>
      </c>
      <c r="BGK76" s="54" t="str">
        <f t="shared" si="50590"/>
        <v/>
      </c>
      <c r="BGL76" s="54" t="str">
        <f t="shared" si="50590"/>
        <v/>
      </c>
      <c r="BGM76" s="54" t="str">
        <f t="shared" si="50590"/>
        <v/>
      </c>
      <c r="BGN76" s="54" t="str">
        <f t="shared" si="50590"/>
        <v/>
      </c>
      <c r="BGO76" s="54" t="str">
        <f t="shared" si="50590"/>
        <v/>
      </c>
      <c r="BGP76" s="54" t="str">
        <f t="shared" si="50590"/>
        <v/>
      </c>
      <c r="BGQ76" s="54" t="str">
        <f t="shared" si="50590"/>
        <v/>
      </c>
      <c r="BGR76" s="54" t="str">
        <f t="shared" si="50590"/>
        <v/>
      </c>
      <c r="BGS76" s="54" t="str">
        <f t="shared" si="50590"/>
        <v/>
      </c>
      <c r="BGT76" s="54" t="str">
        <f t="shared" si="50590"/>
        <v/>
      </c>
      <c r="BGU76" s="54" t="str">
        <f t="shared" si="50590"/>
        <v/>
      </c>
      <c r="BGV76" s="54" t="str">
        <f t="shared" si="50590"/>
        <v/>
      </c>
      <c r="BGW76" s="54" t="str">
        <f t="shared" si="50590"/>
        <v/>
      </c>
      <c r="BGX76" s="54" t="str">
        <f t="shared" si="50590"/>
        <v/>
      </c>
      <c r="BGY76" s="54" t="str">
        <f t="shared" si="50590"/>
        <v/>
      </c>
      <c r="BGZ76" s="54" t="str">
        <f t="shared" si="50590"/>
        <v/>
      </c>
      <c r="BHA76" s="54" t="str">
        <f t="shared" si="50590"/>
        <v/>
      </c>
      <c r="BHB76" s="54" t="str">
        <f t="shared" si="50590"/>
        <v/>
      </c>
      <c r="BHC76" s="54" t="str">
        <f t="shared" si="50590"/>
        <v/>
      </c>
      <c r="BHD76" s="54" t="str">
        <f t="shared" si="50590"/>
        <v/>
      </c>
      <c r="BHE76" s="54" t="str">
        <f t="shared" si="50590"/>
        <v/>
      </c>
      <c r="BHF76" s="54" t="str">
        <f t="shared" si="50590"/>
        <v/>
      </c>
      <c r="BHG76" s="54" t="str">
        <f t="shared" si="50590"/>
        <v/>
      </c>
      <c r="BHH76" s="54" t="str">
        <f t="shared" si="50590"/>
        <v/>
      </c>
      <c r="BHI76" s="54" t="str">
        <f t="shared" si="50590"/>
        <v/>
      </c>
      <c r="BHJ76" s="54" t="str">
        <f t="shared" si="50590"/>
        <v/>
      </c>
      <c r="BHK76" s="54" t="str">
        <f t="shared" si="50590"/>
        <v/>
      </c>
      <c r="BHL76" s="54" t="str">
        <f t="shared" si="50590"/>
        <v/>
      </c>
      <c r="BHM76" s="54" t="str">
        <f t="shared" si="50590"/>
        <v/>
      </c>
      <c r="BHN76" s="54" t="str">
        <f t="shared" si="50590"/>
        <v/>
      </c>
      <c r="BHO76" s="54" t="str">
        <f t="shared" si="50590"/>
        <v/>
      </c>
      <c r="BHP76" s="54" t="str">
        <f t="shared" si="50590"/>
        <v/>
      </c>
      <c r="BHQ76" s="54" t="str">
        <f t="shared" si="50590"/>
        <v/>
      </c>
      <c r="BHR76" s="54" t="str">
        <f t="shared" si="50590"/>
        <v/>
      </c>
      <c r="BHS76" s="54" t="str">
        <f t="shared" si="50590"/>
        <v/>
      </c>
      <c r="BHT76" s="54" t="str">
        <f t="shared" si="50590"/>
        <v/>
      </c>
      <c r="BHU76" s="54" t="str">
        <f t="shared" si="50590"/>
        <v/>
      </c>
      <c r="BHV76" s="54" t="str">
        <f t="shared" si="50590"/>
        <v/>
      </c>
      <c r="BHW76" s="54" t="str">
        <f t="shared" si="50590"/>
        <v/>
      </c>
      <c r="BHX76" s="54" t="str">
        <f t="shared" si="50590"/>
        <v/>
      </c>
      <c r="BHY76" s="54" t="str">
        <f t="shared" si="50590"/>
        <v/>
      </c>
      <c r="BHZ76" s="54" t="str">
        <f t="shared" si="50590"/>
        <v/>
      </c>
      <c r="BIA76" s="54" t="str">
        <f t="shared" si="50590"/>
        <v/>
      </c>
      <c r="BIB76" s="54" t="str">
        <f t="shared" si="50590"/>
        <v/>
      </c>
      <c r="BIC76" s="54" t="str">
        <f t="shared" si="50590"/>
        <v/>
      </c>
      <c r="BID76" s="54" t="str">
        <f t="shared" si="50590"/>
        <v/>
      </c>
      <c r="BIE76" s="54" t="str">
        <f t="shared" si="50590"/>
        <v/>
      </c>
      <c r="BIF76" s="54" t="str">
        <f t="shared" si="50590"/>
        <v/>
      </c>
      <c r="BIG76" s="54" t="str">
        <f t="shared" si="50590"/>
        <v/>
      </c>
      <c r="BIH76" s="54" t="str">
        <f t="shared" si="50590"/>
        <v/>
      </c>
      <c r="BII76" s="54" t="str">
        <f t="shared" si="50590"/>
        <v/>
      </c>
      <c r="BIJ76" s="54" t="str">
        <f t="shared" si="50590"/>
        <v/>
      </c>
      <c r="BIK76" s="54" t="str">
        <f t="shared" si="50590"/>
        <v/>
      </c>
      <c r="BIL76" s="54" t="str">
        <f t="shared" si="50590"/>
        <v/>
      </c>
      <c r="BIM76" s="54" t="str">
        <f t="shared" si="50590"/>
        <v/>
      </c>
      <c r="BIN76" s="54" t="str">
        <f t="shared" si="50590"/>
        <v/>
      </c>
      <c r="BIO76" s="54" t="str">
        <f t="shared" si="50590"/>
        <v/>
      </c>
      <c r="BIP76" s="54" t="str">
        <f t="shared" si="50590"/>
        <v/>
      </c>
      <c r="BIQ76" s="54" t="str">
        <f t="shared" si="50590"/>
        <v/>
      </c>
      <c r="BIR76" s="54" t="str">
        <f t="shared" si="50590"/>
        <v/>
      </c>
      <c r="BIS76" s="54" t="str">
        <f t="shared" si="50590"/>
        <v/>
      </c>
      <c r="BIT76" s="54" t="str">
        <f t="shared" ref="BIT76:BLE76" si="50591">IF(BIT75="","",BIT75/(1+$A$76)^BIT3)</f>
        <v/>
      </c>
      <c r="BIU76" s="54" t="str">
        <f t="shared" si="50591"/>
        <v/>
      </c>
      <c r="BIV76" s="54" t="str">
        <f t="shared" si="50591"/>
        <v/>
      </c>
      <c r="BIW76" s="54" t="str">
        <f t="shared" si="50591"/>
        <v/>
      </c>
      <c r="BIX76" s="54" t="str">
        <f t="shared" si="50591"/>
        <v/>
      </c>
      <c r="BIY76" s="54" t="str">
        <f t="shared" si="50591"/>
        <v/>
      </c>
      <c r="BIZ76" s="54" t="str">
        <f t="shared" si="50591"/>
        <v/>
      </c>
      <c r="BJA76" s="54" t="str">
        <f t="shared" si="50591"/>
        <v/>
      </c>
      <c r="BJB76" s="54" t="str">
        <f t="shared" si="50591"/>
        <v/>
      </c>
      <c r="BJC76" s="54" t="str">
        <f t="shared" si="50591"/>
        <v/>
      </c>
      <c r="BJD76" s="54" t="str">
        <f t="shared" si="50591"/>
        <v/>
      </c>
      <c r="BJE76" s="54" t="str">
        <f t="shared" si="50591"/>
        <v/>
      </c>
      <c r="BJF76" s="54" t="str">
        <f t="shared" si="50591"/>
        <v/>
      </c>
      <c r="BJG76" s="54" t="str">
        <f t="shared" si="50591"/>
        <v/>
      </c>
      <c r="BJH76" s="54" t="str">
        <f t="shared" si="50591"/>
        <v/>
      </c>
      <c r="BJI76" s="54" t="str">
        <f t="shared" si="50591"/>
        <v/>
      </c>
      <c r="BJJ76" s="54" t="str">
        <f t="shared" si="50591"/>
        <v/>
      </c>
      <c r="BJK76" s="54" t="str">
        <f t="shared" si="50591"/>
        <v/>
      </c>
      <c r="BJL76" s="54" t="str">
        <f t="shared" si="50591"/>
        <v/>
      </c>
      <c r="BJM76" s="54" t="str">
        <f t="shared" si="50591"/>
        <v/>
      </c>
      <c r="BJN76" s="54" t="str">
        <f t="shared" si="50591"/>
        <v/>
      </c>
      <c r="BJO76" s="54" t="str">
        <f t="shared" si="50591"/>
        <v/>
      </c>
      <c r="BJP76" s="54" t="str">
        <f t="shared" si="50591"/>
        <v/>
      </c>
      <c r="BJQ76" s="54" t="str">
        <f t="shared" si="50591"/>
        <v/>
      </c>
      <c r="BJR76" s="54" t="str">
        <f t="shared" si="50591"/>
        <v/>
      </c>
      <c r="BJS76" s="54" t="str">
        <f t="shared" si="50591"/>
        <v/>
      </c>
      <c r="BJT76" s="54" t="str">
        <f t="shared" si="50591"/>
        <v/>
      </c>
      <c r="BJU76" s="54" t="str">
        <f t="shared" si="50591"/>
        <v/>
      </c>
      <c r="BJV76" s="54" t="str">
        <f t="shared" si="50591"/>
        <v/>
      </c>
      <c r="BJW76" s="54" t="str">
        <f t="shared" si="50591"/>
        <v/>
      </c>
      <c r="BJX76" s="54" t="str">
        <f t="shared" si="50591"/>
        <v/>
      </c>
      <c r="BJY76" s="54" t="str">
        <f t="shared" si="50591"/>
        <v/>
      </c>
      <c r="BJZ76" s="54" t="str">
        <f t="shared" si="50591"/>
        <v/>
      </c>
      <c r="BKA76" s="54" t="str">
        <f t="shared" si="50591"/>
        <v/>
      </c>
      <c r="BKB76" s="54" t="str">
        <f t="shared" si="50591"/>
        <v/>
      </c>
      <c r="BKC76" s="54" t="str">
        <f t="shared" si="50591"/>
        <v/>
      </c>
      <c r="BKD76" s="54" t="str">
        <f t="shared" si="50591"/>
        <v/>
      </c>
      <c r="BKE76" s="54" t="str">
        <f t="shared" si="50591"/>
        <v/>
      </c>
      <c r="BKF76" s="54" t="str">
        <f t="shared" si="50591"/>
        <v/>
      </c>
      <c r="BKG76" s="54" t="str">
        <f t="shared" si="50591"/>
        <v/>
      </c>
      <c r="BKH76" s="54" t="str">
        <f t="shared" si="50591"/>
        <v/>
      </c>
      <c r="BKI76" s="54" t="str">
        <f t="shared" si="50591"/>
        <v/>
      </c>
      <c r="BKJ76" s="54" t="str">
        <f t="shared" si="50591"/>
        <v/>
      </c>
      <c r="BKK76" s="54" t="str">
        <f t="shared" si="50591"/>
        <v/>
      </c>
      <c r="BKL76" s="54" t="str">
        <f t="shared" si="50591"/>
        <v/>
      </c>
      <c r="BKM76" s="54" t="str">
        <f t="shared" si="50591"/>
        <v/>
      </c>
      <c r="BKN76" s="54" t="str">
        <f t="shared" si="50591"/>
        <v/>
      </c>
      <c r="BKO76" s="54" t="str">
        <f t="shared" si="50591"/>
        <v/>
      </c>
      <c r="BKP76" s="54" t="str">
        <f t="shared" si="50591"/>
        <v/>
      </c>
      <c r="BKQ76" s="54" t="str">
        <f t="shared" si="50591"/>
        <v/>
      </c>
      <c r="BKR76" s="54" t="str">
        <f t="shared" si="50591"/>
        <v/>
      </c>
      <c r="BKS76" s="54" t="str">
        <f t="shared" si="50591"/>
        <v/>
      </c>
      <c r="BKT76" s="54" t="str">
        <f t="shared" si="50591"/>
        <v/>
      </c>
      <c r="BKU76" s="54" t="str">
        <f t="shared" si="50591"/>
        <v/>
      </c>
      <c r="BKV76" s="54" t="str">
        <f t="shared" si="50591"/>
        <v/>
      </c>
      <c r="BKW76" s="54" t="str">
        <f t="shared" si="50591"/>
        <v/>
      </c>
      <c r="BKX76" s="54" t="str">
        <f t="shared" si="50591"/>
        <v/>
      </c>
      <c r="BKY76" s="54" t="str">
        <f t="shared" si="50591"/>
        <v/>
      </c>
      <c r="BKZ76" s="54" t="str">
        <f t="shared" si="50591"/>
        <v/>
      </c>
      <c r="BLA76" s="54" t="str">
        <f t="shared" si="50591"/>
        <v/>
      </c>
      <c r="BLB76" s="54" t="str">
        <f t="shared" si="50591"/>
        <v/>
      </c>
      <c r="BLC76" s="54" t="str">
        <f t="shared" si="50591"/>
        <v/>
      </c>
      <c r="BLD76" s="54" t="str">
        <f t="shared" si="50591"/>
        <v/>
      </c>
      <c r="BLE76" s="54" t="str">
        <f t="shared" si="50591"/>
        <v/>
      </c>
      <c r="BLF76" s="54" t="str">
        <f t="shared" ref="BLF76:BNQ76" si="50592">IF(BLF75="","",BLF75/(1+$A$76)^BLF3)</f>
        <v/>
      </c>
      <c r="BLG76" s="54" t="str">
        <f t="shared" si="50592"/>
        <v/>
      </c>
      <c r="BLH76" s="54" t="str">
        <f t="shared" si="50592"/>
        <v/>
      </c>
      <c r="BLI76" s="54" t="str">
        <f t="shared" si="50592"/>
        <v/>
      </c>
      <c r="BLJ76" s="54" t="str">
        <f t="shared" si="50592"/>
        <v/>
      </c>
      <c r="BLK76" s="54" t="str">
        <f t="shared" si="50592"/>
        <v/>
      </c>
      <c r="BLL76" s="54" t="str">
        <f t="shared" si="50592"/>
        <v/>
      </c>
      <c r="BLM76" s="54" t="str">
        <f t="shared" si="50592"/>
        <v/>
      </c>
      <c r="BLN76" s="54" t="str">
        <f t="shared" si="50592"/>
        <v/>
      </c>
      <c r="BLO76" s="54" t="str">
        <f t="shared" si="50592"/>
        <v/>
      </c>
      <c r="BLP76" s="54" t="str">
        <f t="shared" si="50592"/>
        <v/>
      </c>
      <c r="BLQ76" s="54" t="str">
        <f t="shared" si="50592"/>
        <v/>
      </c>
      <c r="BLR76" s="54" t="str">
        <f t="shared" si="50592"/>
        <v/>
      </c>
      <c r="BLS76" s="54" t="str">
        <f t="shared" si="50592"/>
        <v/>
      </c>
      <c r="BLT76" s="54" t="str">
        <f t="shared" si="50592"/>
        <v/>
      </c>
      <c r="BLU76" s="54" t="str">
        <f t="shared" si="50592"/>
        <v/>
      </c>
      <c r="BLV76" s="54" t="str">
        <f t="shared" si="50592"/>
        <v/>
      </c>
      <c r="BLW76" s="54" t="str">
        <f t="shared" si="50592"/>
        <v/>
      </c>
      <c r="BLX76" s="54" t="str">
        <f t="shared" si="50592"/>
        <v/>
      </c>
      <c r="BLY76" s="54" t="str">
        <f t="shared" si="50592"/>
        <v/>
      </c>
      <c r="BLZ76" s="54" t="str">
        <f t="shared" si="50592"/>
        <v/>
      </c>
      <c r="BMA76" s="54" t="str">
        <f t="shared" si="50592"/>
        <v/>
      </c>
      <c r="BMB76" s="54" t="str">
        <f t="shared" si="50592"/>
        <v/>
      </c>
      <c r="BMC76" s="54" t="str">
        <f t="shared" si="50592"/>
        <v/>
      </c>
      <c r="BMD76" s="54" t="str">
        <f t="shared" si="50592"/>
        <v/>
      </c>
      <c r="BME76" s="54" t="str">
        <f t="shared" si="50592"/>
        <v/>
      </c>
      <c r="BMF76" s="54" t="str">
        <f t="shared" si="50592"/>
        <v/>
      </c>
      <c r="BMG76" s="54" t="str">
        <f t="shared" si="50592"/>
        <v/>
      </c>
      <c r="BMH76" s="54" t="str">
        <f t="shared" si="50592"/>
        <v/>
      </c>
      <c r="BMI76" s="54" t="str">
        <f t="shared" si="50592"/>
        <v/>
      </c>
      <c r="BMJ76" s="54" t="str">
        <f t="shared" si="50592"/>
        <v/>
      </c>
      <c r="BMK76" s="54" t="str">
        <f t="shared" si="50592"/>
        <v/>
      </c>
      <c r="BML76" s="54" t="str">
        <f t="shared" si="50592"/>
        <v/>
      </c>
      <c r="BMM76" s="54" t="str">
        <f t="shared" si="50592"/>
        <v/>
      </c>
      <c r="BMN76" s="54" t="str">
        <f t="shared" si="50592"/>
        <v/>
      </c>
      <c r="BMO76" s="54" t="str">
        <f t="shared" si="50592"/>
        <v/>
      </c>
      <c r="BMP76" s="54" t="str">
        <f t="shared" si="50592"/>
        <v/>
      </c>
      <c r="BMQ76" s="54" t="str">
        <f t="shared" si="50592"/>
        <v/>
      </c>
      <c r="BMR76" s="54" t="str">
        <f t="shared" si="50592"/>
        <v/>
      </c>
      <c r="BMS76" s="54" t="str">
        <f t="shared" si="50592"/>
        <v/>
      </c>
      <c r="BMT76" s="54" t="str">
        <f t="shared" si="50592"/>
        <v/>
      </c>
      <c r="BMU76" s="54" t="str">
        <f t="shared" si="50592"/>
        <v/>
      </c>
      <c r="BMV76" s="54" t="str">
        <f t="shared" si="50592"/>
        <v/>
      </c>
      <c r="BMW76" s="54" t="str">
        <f t="shared" si="50592"/>
        <v/>
      </c>
      <c r="BMX76" s="54" t="str">
        <f t="shared" si="50592"/>
        <v/>
      </c>
      <c r="BMY76" s="54" t="str">
        <f t="shared" si="50592"/>
        <v/>
      </c>
      <c r="BMZ76" s="54" t="str">
        <f t="shared" si="50592"/>
        <v/>
      </c>
      <c r="BNA76" s="54" t="str">
        <f t="shared" si="50592"/>
        <v/>
      </c>
      <c r="BNB76" s="54" t="str">
        <f t="shared" si="50592"/>
        <v/>
      </c>
      <c r="BNC76" s="54" t="str">
        <f t="shared" si="50592"/>
        <v/>
      </c>
      <c r="BND76" s="54" t="str">
        <f t="shared" si="50592"/>
        <v/>
      </c>
      <c r="BNE76" s="54" t="str">
        <f t="shared" si="50592"/>
        <v/>
      </c>
      <c r="BNF76" s="54" t="str">
        <f t="shared" si="50592"/>
        <v/>
      </c>
      <c r="BNG76" s="54" t="str">
        <f t="shared" si="50592"/>
        <v/>
      </c>
      <c r="BNH76" s="54" t="str">
        <f t="shared" si="50592"/>
        <v/>
      </c>
      <c r="BNI76" s="54" t="str">
        <f t="shared" si="50592"/>
        <v/>
      </c>
      <c r="BNJ76" s="54" t="str">
        <f t="shared" si="50592"/>
        <v/>
      </c>
      <c r="BNK76" s="54" t="str">
        <f t="shared" si="50592"/>
        <v/>
      </c>
      <c r="BNL76" s="54" t="str">
        <f t="shared" si="50592"/>
        <v/>
      </c>
      <c r="BNM76" s="54" t="str">
        <f t="shared" si="50592"/>
        <v/>
      </c>
      <c r="BNN76" s="54" t="str">
        <f t="shared" si="50592"/>
        <v/>
      </c>
      <c r="BNO76" s="54" t="str">
        <f t="shared" si="50592"/>
        <v/>
      </c>
      <c r="BNP76" s="54" t="str">
        <f t="shared" si="50592"/>
        <v/>
      </c>
      <c r="BNQ76" s="54" t="str">
        <f t="shared" si="50592"/>
        <v/>
      </c>
      <c r="BNR76" s="54" t="str">
        <f t="shared" ref="BNR76:BQC76" si="50593">IF(BNR75="","",BNR75/(1+$A$76)^BNR3)</f>
        <v/>
      </c>
      <c r="BNS76" s="54" t="str">
        <f t="shared" si="50593"/>
        <v/>
      </c>
      <c r="BNT76" s="54" t="str">
        <f t="shared" si="50593"/>
        <v/>
      </c>
      <c r="BNU76" s="54" t="str">
        <f t="shared" si="50593"/>
        <v/>
      </c>
      <c r="BNV76" s="54" t="str">
        <f t="shared" si="50593"/>
        <v/>
      </c>
      <c r="BNW76" s="54" t="str">
        <f t="shared" si="50593"/>
        <v/>
      </c>
      <c r="BNX76" s="54" t="str">
        <f t="shared" si="50593"/>
        <v/>
      </c>
      <c r="BNY76" s="54" t="str">
        <f t="shared" si="50593"/>
        <v/>
      </c>
      <c r="BNZ76" s="54" t="str">
        <f t="shared" si="50593"/>
        <v/>
      </c>
      <c r="BOA76" s="54" t="str">
        <f t="shared" si="50593"/>
        <v/>
      </c>
      <c r="BOB76" s="54" t="str">
        <f t="shared" si="50593"/>
        <v/>
      </c>
      <c r="BOC76" s="54" t="str">
        <f t="shared" si="50593"/>
        <v/>
      </c>
      <c r="BOD76" s="54" t="str">
        <f t="shared" si="50593"/>
        <v/>
      </c>
      <c r="BOE76" s="54" t="str">
        <f t="shared" si="50593"/>
        <v/>
      </c>
      <c r="BOF76" s="54" t="str">
        <f t="shared" si="50593"/>
        <v/>
      </c>
      <c r="BOG76" s="54" t="str">
        <f t="shared" si="50593"/>
        <v/>
      </c>
      <c r="BOH76" s="54" t="str">
        <f t="shared" si="50593"/>
        <v/>
      </c>
      <c r="BOI76" s="54" t="str">
        <f t="shared" si="50593"/>
        <v/>
      </c>
      <c r="BOJ76" s="54" t="str">
        <f t="shared" si="50593"/>
        <v/>
      </c>
      <c r="BOK76" s="54" t="str">
        <f t="shared" si="50593"/>
        <v/>
      </c>
      <c r="BOL76" s="54" t="str">
        <f t="shared" si="50593"/>
        <v/>
      </c>
      <c r="BOM76" s="54" t="str">
        <f t="shared" si="50593"/>
        <v/>
      </c>
      <c r="BON76" s="54" t="str">
        <f t="shared" si="50593"/>
        <v/>
      </c>
      <c r="BOO76" s="54" t="str">
        <f t="shared" si="50593"/>
        <v/>
      </c>
      <c r="BOP76" s="54" t="str">
        <f t="shared" si="50593"/>
        <v/>
      </c>
      <c r="BOQ76" s="54" t="str">
        <f t="shared" si="50593"/>
        <v/>
      </c>
      <c r="BOR76" s="54" t="str">
        <f t="shared" si="50593"/>
        <v/>
      </c>
      <c r="BOS76" s="54" t="str">
        <f t="shared" si="50593"/>
        <v/>
      </c>
      <c r="BOT76" s="54" t="str">
        <f t="shared" si="50593"/>
        <v/>
      </c>
      <c r="BOU76" s="54" t="str">
        <f t="shared" si="50593"/>
        <v/>
      </c>
      <c r="BOV76" s="54" t="str">
        <f t="shared" si="50593"/>
        <v/>
      </c>
      <c r="BOW76" s="54" t="str">
        <f t="shared" si="50593"/>
        <v/>
      </c>
      <c r="BOX76" s="54" t="str">
        <f t="shared" si="50593"/>
        <v/>
      </c>
      <c r="BOY76" s="54" t="str">
        <f t="shared" si="50593"/>
        <v/>
      </c>
      <c r="BOZ76" s="54" t="str">
        <f t="shared" si="50593"/>
        <v/>
      </c>
      <c r="BPA76" s="54" t="str">
        <f t="shared" si="50593"/>
        <v/>
      </c>
      <c r="BPB76" s="54" t="str">
        <f t="shared" si="50593"/>
        <v/>
      </c>
      <c r="BPC76" s="54" t="str">
        <f t="shared" si="50593"/>
        <v/>
      </c>
      <c r="BPD76" s="54" t="str">
        <f t="shared" si="50593"/>
        <v/>
      </c>
      <c r="BPE76" s="54" t="str">
        <f t="shared" si="50593"/>
        <v/>
      </c>
      <c r="BPF76" s="54" t="str">
        <f t="shared" si="50593"/>
        <v/>
      </c>
      <c r="BPG76" s="54" t="str">
        <f t="shared" si="50593"/>
        <v/>
      </c>
      <c r="BPH76" s="54" t="str">
        <f t="shared" si="50593"/>
        <v/>
      </c>
      <c r="BPI76" s="54" t="str">
        <f t="shared" si="50593"/>
        <v/>
      </c>
      <c r="BPJ76" s="54" t="str">
        <f t="shared" si="50593"/>
        <v/>
      </c>
      <c r="BPK76" s="54" t="str">
        <f t="shared" si="50593"/>
        <v/>
      </c>
      <c r="BPL76" s="54" t="str">
        <f t="shared" si="50593"/>
        <v/>
      </c>
      <c r="BPM76" s="54" t="str">
        <f t="shared" si="50593"/>
        <v/>
      </c>
      <c r="BPN76" s="54" t="str">
        <f t="shared" si="50593"/>
        <v/>
      </c>
      <c r="BPO76" s="54" t="str">
        <f t="shared" si="50593"/>
        <v/>
      </c>
      <c r="BPP76" s="54" t="str">
        <f t="shared" si="50593"/>
        <v/>
      </c>
      <c r="BPQ76" s="54" t="str">
        <f t="shared" si="50593"/>
        <v/>
      </c>
      <c r="BPR76" s="54" t="str">
        <f t="shared" si="50593"/>
        <v/>
      </c>
      <c r="BPS76" s="54" t="str">
        <f t="shared" si="50593"/>
        <v/>
      </c>
      <c r="BPT76" s="54" t="str">
        <f t="shared" si="50593"/>
        <v/>
      </c>
      <c r="BPU76" s="54" t="str">
        <f t="shared" si="50593"/>
        <v/>
      </c>
      <c r="BPV76" s="54" t="str">
        <f t="shared" si="50593"/>
        <v/>
      </c>
      <c r="BPW76" s="54" t="str">
        <f t="shared" si="50593"/>
        <v/>
      </c>
      <c r="BPX76" s="54" t="str">
        <f t="shared" si="50593"/>
        <v/>
      </c>
      <c r="BPY76" s="54" t="str">
        <f t="shared" si="50593"/>
        <v/>
      </c>
      <c r="BPZ76" s="54" t="str">
        <f t="shared" si="50593"/>
        <v/>
      </c>
      <c r="BQA76" s="54" t="str">
        <f t="shared" si="50593"/>
        <v/>
      </c>
      <c r="BQB76" s="54" t="str">
        <f t="shared" si="50593"/>
        <v/>
      </c>
      <c r="BQC76" s="54" t="str">
        <f t="shared" si="50593"/>
        <v/>
      </c>
      <c r="BQD76" s="54" t="str">
        <f t="shared" ref="BQD76:BSO76" si="50594">IF(BQD75="","",BQD75/(1+$A$76)^BQD3)</f>
        <v/>
      </c>
      <c r="BQE76" s="54" t="str">
        <f t="shared" si="50594"/>
        <v/>
      </c>
      <c r="BQF76" s="54" t="str">
        <f t="shared" si="50594"/>
        <v/>
      </c>
      <c r="BQG76" s="54" t="str">
        <f t="shared" si="50594"/>
        <v/>
      </c>
      <c r="BQH76" s="54" t="str">
        <f t="shared" si="50594"/>
        <v/>
      </c>
      <c r="BQI76" s="54" t="str">
        <f t="shared" si="50594"/>
        <v/>
      </c>
      <c r="BQJ76" s="54" t="str">
        <f t="shared" si="50594"/>
        <v/>
      </c>
      <c r="BQK76" s="54" t="str">
        <f t="shared" si="50594"/>
        <v/>
      </c>
      <c r="BQL76" s="54" t="str">
        <f t="shared" si="50594"/>
        <v/>
      </c>
      <c r="BQM76" s="54" t="str">
        <f t="shared" si="50594"/>
        <v/>
      </c>
      <c r="BQN76" s="54" t="str">
        <f t="shared" si="50594"/>
        <v/>
      </c>
      <c r="BQO76" s="54" t="str">
        <f t="shared" si="50594"/>
        <v/>
      </c>
      <c r="BQP76" s="54" t="str">
        <f t="shared" si="50594"/>
        <v/>
      </c>
      <c r="BQQ76" s="54" t="str">
        <f t="shared" si="50594"/>
        <v/>
      </c>
      <c r="BQR76" s="54" t="str">
        <f t="shared" si="50594"/>
        <v/>
      </c>
      <c r="BQS76" s="54" t="str">
        <f t="shared" si="50594"/>
        <v/>
      </c>
      <c r="BQT76" s="54" t="str">
        <f t="shared" si="50594"/>
        <v/>
      </c>
      <c r="BQU76" s="54" t="str">
        <f t="shared" si="50594"/>
        <v/>
      </c>
      <c r="BQV76" s="54" t="str">
        <f t="shared" si="50594"/>
        <v/>
      </c>
      <c r="BQW76" s="54" t="str">
        <f t="shared" si="50594"/>
        <v/>
      </c>
      <c r="BQX76" s="54" t="str">
        <f t="shared" si="50594"/>
        <v/>
      </c>
      <c r="BQY76" s="54" t="str">
        <f t="shared" si="50594"/>
        <v/>
      </c>
      <c r="BQZ76" s="54" t="str">
        <f t="shared" si="50594"/>
        <v/>
      </c>
      <c r="BRA76" s="54" t="str">
        <f t="shared" si="50594"/>
        <v/>
      </c>
      <c r="BRB76" s="54" t="str">
        <f t="shared" si="50594"/>
        <v/>
      </c>
      <c r="BRC76" s="54" t="str">
        <f t="shared" si="50594"/>
        <v/>
      </c>
      <c r="BRD76" s="54" t="str">
        <f t="shared" si="50594"/>
        <v/>
      </c>
      <c r="BRE76" s="54" t="str">
        <f t="shared" si="50594"/>
        <v/>
      </c>
      <c r="BRF76" s="54" t="str">
        <f t="shared" si="50594"/>
        <v/>
      </c>
      <c r="BRG76" s="54" t="str">
        <f t="shared" si="50594"/>
        <v/>
      </c>
      <c r="BRH76" s="54" t="str">
        <f t="shared" si="50594"/>
        <v/>
      </c>
      <c r="BRI76" s="54" t="str">
        <f t="shared" si="50594"/>
        <v/>
      </c>
      <c r="BRJ76" s="54" t="str">
        <f t="shared" si="50594"/>
        <v/>
      </c>
      <c r="BRK76" s="54" t="str">
        <f t="shared" si="50594"/>
        <v/>
      </c>
      <c r="BRL76" s="54" t="str">
        <f t="shared" si="50594"/>
        <v/>
      </c>
      <c r="BRM76" s="54" t="str">
        <f t="shared" si="50594"/>
        <v/>
      </c>
      <c r="BRN76" s="54" t="str">
        <f t="shared" si="50594"/>
        <v/>
      </c>
      <c r="BRO76" s="54" t="str">
        <f t="shared" si="50594"/>
        <v/>
      </c>
      <c r="BRP76" s="54" t="str">
        <f t="shared" si="50594"/>
        <v/>
      </c>
      <c r="BRQ76" s="54" t="str">
        <f t="shared" si="50594"/>
        <v/>
      </c>
      <c r="BRR76" s="54" t="str">
        <f t="shared" si="50594"/>
        <v/>
      </c>
      <c r="BRS76" s="54" t="str">
        <f t="shared" si="50594"/>
        <v/>
      </c>
      <c r="BRT76" s="54" t="str">
        <f t="shared" si="50594"/>
        <v/>
      </c>
      <c r="BRU76" s="54" t="str">
        <f t="shared" si="50594"/>
        <v/>
      </c>
      <c r="BRV76" s="54" t="str">
        <f t="shared" si="50594"/>
        <v/>
      </c>
      <c r="BRW76" s="54" t="str">
        <f t="shared" si="50594"/>
        <v/>
      </c>
      <c r="BRX76" s="54" t="str">
        <f t="shared" si="50594"/>
        <v/>
      </c>
      <c r="BRY76" s="54" t="str">
        <f t="shared" si="50594"/>
        <v/>
      </c>
      <c r="BRZ76" s="54" t="str">
        <f t="shared" si="50594"/>
        <v/>
      </c>
      <c r="BSA76" s="54" t="str">
        <f t="shared" si="50594"/>
        <v/>
      </c>
      <c r="BSB76" s="54" t="str">
        <f t="shared" si="50594"/>
        <v/>
      </c>
      <c r="BSC76" s="54" t="str">
        <f t="shared" si="50594"/>
        <v/>
      </c>
      <c r="BSD76" s="54" t="str">
        <f t="shared" si="50594"/>
        <v/>
      </c>
      <c r="BSE76" s="54" t="str">
        <f t="shared" si="50594"/>
        <v/>
      </c>
      <c r="BSF76" s="54" t="str">
        <f t="shared" si="50594"/>
        <v/>
      </c>
      <c r="BSG76" s="54" t="str">
        <f t="shared" si="50594"/>
        <v/>
      </c>
      <c r="BSH76" s="54" t="str">
        <f t="shared" si="50594"/>
        <v/>
      </c>
      <c r="BSI76" s="54" t="str">
        <f t="shared" si="50594"/>
        <v/>
      </c>
      <c r="BSJ76" s="54" t="str">
        <f t="shared" si="50594"/>
        <v/>
      </c>
      <c r="BSK76" s="54" t="str">
        <f t="shared" si="50594"/>
        <v/>
      </c>
      <c r="BSL76" s="54" t="str">
        <f t="shared" si="50594"/>
        <v/>
      </c>
      <c r="BSM76" s="54" t="str">
        <f t="shared" si="50594"/>
        <v/>
      </c>
      <c r="BSN76" s="54" t="str">
        <f t="shared" si="50594"/>
        <v/>
      </c>
      <c r="BSO76" s="54" t="str">
        <f t="shared" si="50594"/>
        <v/>
      </c>
      <c r="BSP76" s="54" t="str">
        <f t="shared" ref="BSP76:BVA76" si="50595">IF(BSP75="","",BSP75/(1+$A$76)^BSP3)</f>
        <v/>
      </c>
      <c r="BSQ76" s="54" t="str">
        <f t="shared" si="50595"/>
        <v/>
      </c>
      <c r="BSR76" s="54" t="str">
        <f t="shared" si="50595"/>
        <v/>
      </c>
      <c r="BSS76" s="54" t="str">
        <f t="shared" si="50595"/>
        <v/>
      </c>
      <c r="BST76" s="54" t="str">
        <f t="shared" si="50595"/>
        <v/>
      </c>
      <c r="BSU76" s="54" t="str">
        <f t="shared" si="50595"/>
        <v/>
      </c>
      <c r="BSV76" s="54" t="str">
        <f t="shared" si="50595"/>
        <v/>
      </c>
      <c r="BSW76" s="54" t="str">
        <f t="shared" si="50595"/>
        <v/>
      </c>
      <c r="BSX76" s="54" t="str">
        <f t="shared" si="50595"/>
        <v/>
      </c>
      <c r="BSY76" s="54" t="str">
        <f t="shared" si="50595"/>
        <v/>
      </c>
      <c r="BSZ76" s="54" t="str">
        <f t="shared" si="50595"/>
        <v/>
      </c>
      <c r="BTA76" s="54" t="str">
        <f t="shared" si="50595"/>
        <v/>
      </c>
      <c r="BTB76" s="54" t="str">
        <f t="shared" si="50595"/>
        <v/>
      </c>
      <c r="BTC76" s="54" t="str">
        <f t="shared" si="50595"/>
        <v/>
      </c>
      <c r="BTD76" s="54" t="str">
        <f t="shared" si="50595"/>
        <v/>
      </c>
      <c r="BTE76" s="54" t="str">
        <f t="shared" si="50595"/>
        <v/>
      </c>
      <c r="BTF76" s="54" t="str">
        <f t="shared" si="50595"/>
        <v/>
      </c>
      <c r="BTG76" s="54" t="str">
        <f t="shared" si="50595"/>
        <v/>
      </c>
      <c r="BTH76" s="54" t="str">
        <f t="shared" si="50595"/>
        <v/>
      </c>
      <c r="BTI76" s="54" t="str">
        <f t="shared" si="50595"/>
        <v/>
      </c>
      <c r="BTJ76" s="54" t="str">
        <f t="shared" si="50595"/>
        <v/>
      </c>
      <c r="BTK76" s="54" t="str">
        <f t="shared" si="50595"/>
        <v/>
      </c>
      <c r="BTL76" s="54" t="str">
        <f t="shared" si="50595"/>
        <v/>
      </c>
      <c r="BTM76" s="54" t="str">
        <f t="shared" si="50595"/>
        <v/>
      </c>
      <c r="BTN76" s="54" t="str">
        <f t="shared" si="50595"/>
        <v/>
      </c>
      <c r="BTO76" s="54" t="str">
        <f t="shared" si="50595"/>
        <v/>
      </c>
      <c r="BTP76" s="54" t="str">
        <f t="shared" si="50595"/>
        <v/>
      </c>
      <c r="BTQ76" s="54" t="str">
        <f t="shared" si="50595"/>
        <v/>
      </c>
      <c r="BTR76" s="54" t="str">
        <f t="shared" si="50595"/>
        <v/>
      </c>
      <c r="BTS76" s="54" t="str">
        <f t="shared" si="50595"/>
        <v/>
      </c>
      <c r="BTT76" s="54" t="str">
        <f t="shared" si="50595"/>
        <v/>
      </c>
      <c r="BTU76" s="54" t="str">
        <f t="shared" si="50595"/>
        <v/>
      </c>
      <c r="BTV76" s="54" t="str">
        <f t="shared" si="50595"/>
        <v/>
      </c>
      <c r="BTW76" s="54" t="str">
        <f t="shared" si="50595"/>
        <v/>
      </c>
      <c r="BTX76" s="54" t="str">
        <f t="shared" si="50595"/>
        <v/>
      </c>
      <c r="BTY76" s="54" t="str">
        <f t="shared" si="50595"/>
        <v/>
      </c>
      <c r="BTZ76" s="54" t="str">
        <f t="shared" si="50595"/>
        <v/>
      </c>
      <c r="BUA76" s="54" t="str">
        <f t="shared" si="50595"/>
        <v/>
      </c>
      <c r="BUB76" s="54" t="str">
        <f t="shared" si="50595"/>
        <v/>
      </c>
      <c r="BUC76" s="54" t="str">
        <f t="shared" si="50595"/>
        <v/>
      </c>
      <c r="BUD76" s="54" t="str">
        <f t="shared" si="50595"/>
        <v/>
      </c>
      <c r="BUE76" s="54" t="str">
        <f t="shared" si="50595"/>
        <v/>
      </c>
      <c r="BUF76" s="54" t="str">
        <f t="shared" si="50595"/>
        <v/>
      </c>
      <c r="BUG76" s="54" t="str">
        <f t="shared" si="50595"/>
        <v/>
      </c>
      <c r="BUH76" s="54" t="str">
        <f t="shared" si="50595"/>
        <v/>
      </c>
      <c r="BUI76" s="54" t="str">
        <f t="shared" si="50595"/>
        <v/>
      </c>
      <c r="BUJ76" s="54" t="str">
        <f t="shared" si="50595"/>
        <v/>
      </c>
      <c r="BUK76" s="54" t="str">
        <f t="shared" si="50595"/>
        <v/>
      </c>
      <c r="BUL76" s="54" t="str">
        <f t="shared" si="50595"/>
        <v/>
      </c>
      <c r="BUM76" s="54" t="str">
        <f t="shared" si="50595"/>
        <v/>
      </c>
      <c r="BUN76" s="54" t="str">
        <f t="shared" si="50595"/>
        <v/>
      </c>
      <c r="BUO76" s="54" t="str">
        <f t="shared" si="50595"/>
        <v/>
      </c>
      <c r="BUP76" s="54" t="str">
        <f t="shared" si="50595"/>
        <v/>
      </c>
      <c r="BUQ76" s="54" t="str">
        <f t="shared" si="50595"/>
        <v/>
      </c>
      <c r="BUR76" s="54" t="str">
        <f t="shared" si="50595"/>
        <v/>
      </c>
      <c r="BUS76" s="54" t="str">
        <f t="shared" si="50595"/>
        <v/>
      </c>
      <c r="BUT76" s="54" t="str">
        <f t="shared" si="50595"/>
        <v/>
      </c>
      <c r="BUU76" s="54" t="str">
        <f t="shared" si="50595"/>
        <v/>
      </c>
      <c r="BUV76" s="54" t="str">
        <f t="shared" si="50595"/>
        <v/>
      </c>
      <c r="BUW76" s="54" t="str">
        <f t="shared" si="50595"/>
        <v/>
      </c>
      <c r="BUX76" s="54" t="str">
        <f t="shared" si="50595"/>
        <v/>
      </c>
      <c r="BUY76" s="54" t="str">
        <f t="shared" si="50595"/>
        <v/>
      </c>
      <c r="BUZ76" s="54" t="str">
        <f t="shared" si="50595"/>
        <v/>
      </c>
      <c r="BVA76" s="54" t="str">
        <f t="shared" si="50595"/>
        <v/>
      </c>
      <c r="BVB76" s="54" t="str">
        <f t="shared" ref="BVB76:BXM76" si="50596">IF(BVB75="","",BVB75/(1+$A$76)^BVB3)</f>
        <v/>
      </c>
      <c r="BVC76" s="54" t="str">
        <f t="shared" si="50596"/>
        <v/>
      </c>
      <c r="BVD76" s="54" t="str">
        <f t="shared" si="50596"/>
        <v/>
      </c>
      <c r="BVE76" s="54" t="str">
        <f t="shared" si="50596"/>
        <v/>
      </c>
      <c r="BVF76" s="54" t="str">
        <f t="shared" si="50596"/>
        <v/>
      </c>
      <c r="BVG76" s="54" t="str">
        <f t="shared" si="50596"/>
        <v/>
      </c>
      <c r="BVH76" s="54" t="str">
        <f t="shared" si="50596"/>
        <v/>
      </c>
      <c r="BVI76" s="54" t="str">
        <f t="shared" si="50596"/>
        <v/>
      </c>
      <c r="BVJ76" s="54" t="str">
        <f t="shared" si="50596"/>
        <v/>
      </c>
      <c r="BVK76" s="54" t="str">
        <f t="shared" si="50596"/>
        <v/>
      </c>
      <c r="BVL76" s="54" t="str">
        <f t="shared" si="50596"/>
        <v/>
      </c>
      <c r="BVM76" s="54" t="str">
        <f t="shared" si="50596"/>
        <v/>
      </c>
      <c r="BVN76" s="54" t="str">
        <f t="shared" si="50596"/>
        <v/>
      </c>
      <c r="BVO76" s="54" t="str">
        <f t="shared" si="50596"/>
        <v/>
      </c>
      <c r="BVP76" s="54" t="str">
        <f t="shared" si="50596"/>
        <v/>
      </c>
      <c r="BVQ76" s="54" t="str">
        <f t="shared" si="50596"/>
        <v/>
      </c>
      <c r="BVR76" s="54" t="str">
        <f t="shared" si="50596"/>
        <v/>
      </c>
      <c r="BVS76" s="54" t="str">
        <f t="shared" si="50596"/>
        <v/>
      </c>
      <c r="BVT76" s="54" t="str">
        <f t="shared" si="50596"/>
        <v/>
      </c>
      <c r="BVU76" s="54" t="str">
        <f t="shared" si="50596"/>
        <v/>
      </c>
      <c r="BVV76" s="54" t="str">
        <f t="shared" si="50596"/>
        <v/>
      </c>
      <c r="BVW76" s="54" t="str">
        <f t="shared" si="50596"/>
        <v/>
      </c>
      <c r="BVX76" s="54" t="str">
        <f t="shared" si="50596"/>
        <v/>
      </c>
      <c r="BVY76" s="54" t="str">
        <f t="shared" si="50596"/>
        <v/>
      </c>
      <c r="BVZ76" s="54" t="str">
        <f t="shared" si="50596"/>
        <v/>
      </c>
      <c r="BWA76" s="54" t="str">
        <f t="shared" si="50596"/>
        <v/>
      </c>
      <c r="BWB76" s="54" t="str">
        <f t="shared" si="50596"/>
        <v/>
      </c>
      <c r="BWC76" s="54" t="str">
        <f t="shared" si="50596"/>
        <v/>
      </c>
      <c r="BWD76" s="54" t="str">
        <f t="shared" si="50596"/>
        <v/>
      </c>
      <c r="BWE76" s="54" t="str">
        <f t="shared" si="50596"/>
        <v/>
      </c>
      <c r="BWF76" s="54" t="str">
        <f t="shared" si="50596"/>
        <v/>
      </c>
      <c r="BWG76" s="54" t="str">
        <f t="shared" si="50596"/>
        <v/>
      </c>
      <c r="BWH76" s="54" t="str">
        <f t="shared" si="50596"/>
        <v/>
      </c>
      <c r="BWI76" s="54" t="str">
        <f t="shared" si="50596"/>
        <v/>
      </c>
      <c r="BWJ76" s="54" t="str">
        <f t="shared" si="50596"/>
        <v/>
      </c>
      <c r="BWK76" s="54" t="str">
        <f t="shared" si="50596"/>
        <v/>
      </c>
      <c r="BWL76" s="54" t="str">
        <f t="shared" si="50596"/>
        <v/>
      </c>
      <c r="BWM76" s="54" t="str">
        <f t="shared" si="50596"/>
        <v/>
      </c>
      <c r="BWN76" s="54" t="str">
        <f t="shared" si="50596"/>
        <v/>
      </c>
      <c r="BWO76" s="54" t="str">
        <f t="shared" si="50596"/>
        <v/>
      </c>
      <c r="BWP76" s="54" t="str">
        <f t="shared" si="50596"/>
        <v/>
      </c>
      <c r="BWQ76" s="54" t="str">
        <f t="shared" si="50596"/>
        <v/>
      </c>
      <c r="BWR76" s="54" t="str">
        <f t="shared" si="50596"/>
        <v/>
      </c>
      <c r="BWS76" s="54" t="str">
        <f t="shared" si="50596"/>
        <v/>
      </c>
      <c r="BWT76" s="54" t="str">
        <f t="shared" si="50596"/>
        <v/>
      </c>
      <c r="BWU76" s="54" t="str">
        <f t="shared" si="50596"/>
        <v/>
      </c>
      <c r="BWV76" s="54" t="str">
        <f t="shared" si="50596"/>
        <v/>
      </c>
      <c r="BWW76" s="54" t="str">
        <f t="shared" si="50596"/>
        <v/>
      </c>
      <c r="BWX76" s="54" t="str">
        <f t="shared" si="50596"/>
        <v/>
      </c>
      <c r="BWY76" s="54" t="str">
        <f t="shared" si="50596"/>
        <v/>
      </c>
      <c r="BWZ76" s="54" t="str">
        <f t="shared" si="50596"/>
        <v/>
      </c>
      <c r="BXA76" s="54" t="str">
        <f t="shared" si="50596"/>
        <v/>
      </c>
      <c r="BXB76" s="54" t="str">
        <f t="shared" si="50596"/>
        <v/>
      </c>
      <c r="BXC76" s="54" t="str">
        <f t="shared" si="50596"/>
        <v/>
      </c>
      <c r="BXD76" s="54" t="str">
        <f t="shared" si="50596"/>
        <v/>
      </c>
      <c r="BXE76" s="54" t="str">
        <f t="shared" si="50596"/>
        <v/>
      </c>
      <c r="BXF76" s="54" t="str">
        <f t="shared" si="50596"/>
        <v/>
      </c>
      <c r="BXG76" s="54" t="str">
        <f t="shared" si="50596"/>
        <v/>
      </c>
      <c r="BXH76" s="54" t="str">
        <f t="shared" si="50596"/>
        <v/>
      </c>
      <c r="BXI76" s="54" t="str">
        <f t="shared" si="50596"/>
        <v/>
      </c>
      <c r="BXJ76" s="54" t="str">
        <f t="shared" si="50596"/>
        <v/>
      </c>
      <c r="BXK76" s="54" t="str">
        <f t="shared" si="50596"/>
        <v/>
      </c>
      <c r="BXL76" s="54" t="str">
        <f t="shared" si="50596"/>
        <v/>
      </c>
      <c r="BXM76" s="54" t="str">
        <f t="shared" si="50596"/>
        <v/>
      </c>
      <c r="BXN76" s="54" t="str">
        <f t="shared" ref="BXN76:BZY76" si="50597">IF(BXN75="","",BXN75/(1+$A$76)^BXN3)</f>
        <v/>
      </c>
      <c r="BXO76" s="54" t="str">
        <f t="shared" si="50597"/>
        <v/>
      </c>
      <c r="BXP76" s="54" t="str">
        <f t="shared" si="50597"/>
        <v/>
      </c>
      <c r="BXQ76" s="54" t="str">
        <f t="shared" si="50597"/>
        <v/>
      </c>
      <c r="BXR76" s="54" t="str">
        <f t="shared" si="50597"/>
        <v/>
      </c>
      <c r="BXS76" s="54" t="str">
        <f t="shared" si="50597"/>
        <v/>
      </c>
      <c r="BXT76" s="54" t="str">
        <f t="shared" si="50597"/>
        <v/>
      </c>
      <c r="BXU76" s="54" t="str">
        <f t="shared" si="50597"/>
        <v/>
      </c>
      <c r="BXV76" s="54" t="str">
        <f t="shared" si="50597"/>
        <v/>
      </c>
      <c r="BXW76" s="54" t="str">
        <f t="shared" si="50597"/>
        <v/>
      </c>
      <c r="BXX76" s="54" t="str">
        <f t="shared" si="50597"/>
        <v/>
      </c>
      <c r="BXY76" s="54" t="str">
        <f t="shared" si="50597"/>
        <v/>
      </c>
      <c r="BXZ76" s="54" t="str">
        <f t="shared" si="50597"/>
        <v/>
      </c>
      <c r="BYA76" s="54" t="str">
        <f t="shared" si="50597"/>
        <v/>
      </c>
      <c r="BYB76" s="54" t="str">
        <f t="shared" si="50597"/>
        <v/>
      </c>
      <c r="BYC76" s="54" t="str">
        <f t="shared" si="50597"/>
        <v/>
      </c>
      <c r="BYD76" s="54" t="str">
        <f t="shared" si="50597"/>
        <v/>
      </c>
      <c r="BYE76" s="54" t="str">
        <f t="shared" si="50597"/>
        <v/>
      </c>
      <c r="BYF76" s="54" t="str">
        <f t="shared" si="50597"/>
        <v/>
      </c>
      <c r="BYG76" s="54" t="str">
        <f t="shared" si="50597"/>
        <v/>
      </c>
      <c r="BYH76" s="54" t="str">
        <f t="shared" si="50597"/>
        <v/>
      </c>
      <c r="BYI76" s="54" t="str">
        <f t="shared" si="50597"/>
        <v/>
      </c>
      <c r="BYJ76" s="54" t="str">
        <f t="shared" si="50597"/>
        <v/>
      </c>
      <c r="BYK76" s="54" t="str">
        <f t="shared" si="50597"/>
        <v/>
      </c>
      <c r="BYL76" s="54" t="str">
        <f t="shared" si="50597"/>
        <v/>
      </c>
      <c r="BYM76" s="54" t="str">
        <f t="shared" si="50597"/>
        <v/>
      </c>
      <c r="BYN76" s="54" t="str">
        <f t="shared" si="50597"/>
        <v/>
      </c>
      <c r="BYO76" s="54" t="str">
        <f t="shared" si="50597"/>
        <v/>
      </c>
      <c r="BYP76" s="54" t="str">
        <f t="shared" si="50597"/>
        <v/>
      </c>
      <c r="BYQ76" s="54" t="str">
        <f t="shared" si="50597"/>
        <v/>
      </c>
      <c r="BYR76" s="54" t="str">
        <f t="shared" si="50597"/>
        <v/>
      </c>
      <c r="BYS76" s="54" t="str">
        <f t="shared" si="50597"/>
        <v/>
      </c>
      <c r="BYT76" s="54" t="str">
        <f t="shared" si="50597"/>
        <v/>
      </c>
      <c r="BYU76" s="54" t="str">
        <f t="shared" si="50597"/>
        <v/>
      </c>
      <c r="BYV76" s="54" t="str">
        <f t="shared" si="50597"/>
        <v/>
      </c>
      <c r="BYW76" s="54" t="str">
        <f t="shared" si="50597"/>
        <v/>
      </c>
      <c r="BYX76" s="54" t="str">
        <f t="shared" si="50597"/>
        <v/>
      </c>
      <c r="BYY76" s="54" t="str">
        <f t="shared" si="50597"/>
        <v/>
      </c>
      <c r="BYZ76" s="54" t="str">
        <f t="shared" si="50597"/>
        <v/>
      </c>
      <c r="BZA76" s="54" t="str">
        <f t="shared" si="50597"/>
        <v/>
      </c>
      <c r="BZB76" s="54" t="str">
        <f t="shared" si="50597"/>
        <v/>
      </c>
      <c r="BZC76" s="54" t="str">
        <f t="shared" si="50597"/>
        <v/>
      </c>
      <c r="BZD76" s="54" t="str">
        <f t="shared" si="50597"/>
        <v/>
      </c>
      <c r="BZE76" s="54" t="str">
        <f t="shared" si="50597"/>
        <v/>
      </c>
      <c r="BZF76" s="54" t="str">
        <f t="shared" si="50597"/>
        <v/>
      </c>
      <c r="BZG76" s="54" t="str">
        <f t="shared" si="50597"/>
        <v/>
      </c>
      <c r="BZH76" s="54" t="str">
        <f t="shared" si="50597"/>
        <v/>
      </c>
      <c r="BZI76" s="54" t="str">
        <f t="shared" si="50597"/>
        <v/>
      </c>
      <c r="BZJ76" s="54" t="str">
        <f t="shared" si="50597"/>
        <v/>
      </c>
      <c r="BZK76" s="54" t="str">
        <f t="shared" si="50597"/>
        <v/>
      </c>
      <c r="BZL76" s="54" t="str">
        <f t="shared" si="50597"/>
        <v/>
      </c>
      <c r="BZM76" s="54" t="str">
        <f t="shared" si="50597"/>
        <v/>
      </c>
      <c r="BZN76" s="54" t="str">
        <f t="shared" si="50597"/>
        <v/>
      </c>
      <c r="BZO76" s="54" t="str">
        <f t="shared" si="50597"/>
        <v/>
      </c>
      <c r="BZP76" s="54" t="str">
        <f t="shared" si="50597"/>
        <v/>
      </c>
      <c r="BZQ76" s="54" t="str">
        <f t="shared" si="50597"/>
        <v/>
      </c>
      <c r="BZR76" s="54" t="str">
        <f t="shared" si="50597"/>
        <v/>
      </c>
      <c r="BZS76" s="54" t="str">
        <f t="shared" si="50597"/>
        <v/>
      </c>
      <c r="BZT76" s="54" t="str">
        <f t="shared" si="50597"/>
        <v/>
      </c>
      <c r="BZU76" s="54" t="str">
        <f t="shared" si="50597"/>
        <v/>
      </c>
      <c r="BZV76" s="54" t="str">
        <f t="shared" si="50597"/>
        <v/>
      </c>
      <c r="BZW76" s="54" t="str">
        <f t="shared" si="50597"/>
        <v/>
      </c>
      <c r="BZX76" s="54" t="str">
        <f t="shared" si="50597"/>
        <v/>
      </c>
      <c r="BZY76" s="54" t="str">
        <f t="shared" si="50597"/>
        <v/>
      </c>
      <c r="BZZ76" s="54" t="str">
        <f t="shared" ref="BZZ76:CCK76" si="50598">IF(BZZ75="","",BZZ75/(1+$A$76)^BZZ3)</f>
        <v/>
      </c>
      <c r="CAA76" s="54" t="str">
        <f t="shared" si="50598"/>
        <v/>
      </c>
      <c r="CAB76" s="54" t="str">
        <f t="shared" si="50598"/>
        <v/>
      </c>
      <c r="CAC76" s="54" t="str">
        <f t="shared" si="50598"/>
        <v/>
      </c>
      <c r="CAD76" s="54" t="str">
        <f t="shared" si="50598"/>
        <v/>
      </c>
      <c r="CAE76" s="54" t="str">
        <f t="shared" si="50598"/>
        <v/>
      </c>
      <c r="CAF76" s="54" t="str">
        <f t="shared" si="50598"/>
        <v/>
      </c>
      <c r="CAG76" s="54" t="str">
        <f t="shared" si="50598"/>
        <v/>
      </c>
      <c r="CAH76" s="54" t="str">
        <f t="shared" si="50598"/>
        <v/>
      </c>
      <c r="CAI76" s="54" t="str">
        <f t="shared" si="50598"/>
        <v/>
      </c>
      <c r="CAJ76" s="54" t="str">
        <f t="shared" si="50598"/>
        <v/>
      </c>
      <c r="CAK76" s="54" t="str">
        <f t="shared" si="50598"/>
        <v/>
      </c>
      <c r="CAL76" s="54" t="str">
        <f t="shared" si="50598"/>
        <v/>
      </c>
      <c r="CAM76" s="54" t="str">
        <f t="shared" si="50598"/>
        <v/>
      </c>
      <c r="CAN76" s="54" t="str">
        <f t="shared" si="50598"/>
        <v/>
      </c>
      <c r="CAO76" s="54" t="str">
        <f t="shared" si="50598"/>
        <v/>
      </c>
      <c r="CAP76" s="54" t="str">
        <f t="shared" si="50598"/>
        <v/>
      </c>
      <c r="CAQ76" s="54" t="str">
        <f t="shared" si="50598"/>
        <v/>
      </c>
      <c r="CAR76" s="54" t="str">
        <f t="shared" si="50598"/>
        <v/>
      </c>
      <c r="CAS76" s="54" t="str">
        <f t="shared" si="50598"/>
        <v/>
      </c>
      <c r="CAT76" s="54" t="str">
        <f t="shared" si="50598"/>
        <v/>
      </c>
      <c r="CAU76" s="54" t="str">
        <f t="shared" si="50598"/>
        <v/>
      </c>
      <c r="CAV76" s="54" t="str">
        <f t="shared" si="50598"/>
        <v/>
      </c>
      <c r="CAW76" s="54" t="str">
        <f t="shared" si="50598"/>
        <v/>
      </c>
      <c r="CAX76" s="54" t="str">
        <f t="shared" si="50598"/>
        <v/>
      </c>
      <c r="CAY76" s="54" t="str">
        <f t="shared" si="50598"/>
        <v/>
      </c>
      <c r="CAZ76" s="54" t="str">
        <f t="shared" si="50598"/>
        <v/>
      </c>
      <c r="CBA76" s="54" t="str">
        <f t="shared" si="50598"/>
        <v/>
      </c>
      <c r="CBB76" s="54" t="str">
        <f t="shared" si="50598"/>
        <v/>
      </c>
      <c r="CBC76" s="54" t="str">
        <f t="shared" si="50598"/>
        <v/>
      </c>
      <c r="CBD76" s="54" t="str">
        <f t="shared" si="50598"/>
        <v/>
      </c>
      <c r="CBE76" s="54" t="str">
        <f t="shared" si="50598"/>
        <v/>
      </c>
      <c r="CBF76" s="54" t="str">
        <f t="shared" si="50598"/>
        <v/>
      </c>
      <c r="CBG76" s="54" t="str">
        <f t="shared" si="50598"/>
        <v/>
      </c>
      <c r="CBH76" s="54" t="str">
        <f t="shared" si="50598"/>
        <v/>
      </c>
      <c r="CBI76" s="54" t="str">
        <f t="shared" si="50598"/>
        <v/>
      </c>
      <c r="CBJ76" s="54" t="str">
        <f t="shared" si="50598"/>
        <v/>
      </c>
      <c r="CBK76" s="54" t="str">
        <f t="shared" si="50598"/>
        <v/>
      </c>
      <c r="CBL76" s="54" t="str">
        <f t="shared" si="50598"/>
        <v/>
      </c>
      <c r="CBM76" s="54" t="str">
        <f t="shared" si="50598"/>
        <v/>
      </c>
      <c r="CBN76" s="54" t="str">
        <f t="shared" si="50598"/>
        <v/>
      </c>
      <c r="CBO76" s="54" t="str">
        <f t="shared" si="50598"/>
        <v/>
      </c>
      <c r="CBP76" s="54" t="str">
        <f t="shared" si="50598"/>
        <v/>
      </c>
      <c r="CBQ76" s="54" t="str">
        <f t="shared" si="50598"/>
        <v/>
      </c>
      <c r="CBR76" s="54" t="str">
        <f t="shared" si="50598"/>
        <v/>
      </c>
      <c r="CBS76" s="54" t="str">
        <f t="shared" si="50598"/>
        <v/>
      </c>
      <c r="CBT76" s="54" t="str">
        <f t="shared" si="50598"/>
        <v/>
      </c>
      <c r="CBU76" s="54" t="str">
        <f t="shared" si="50598"/>
        <v/>
      </c>
      <c r="CBV76" s="54" t="str">
        <f t="shared" si="50598"/>
        <v/>
      </c>
      <c r="CBW76" s="54" t="str">
        <f t="shared" si="50598"/>
        <v/>
      </c>
      <c r="CBX76" s="54" t="str">
        <f t="shared" si="50598"/>
        <v/>
      </c>
      <c r="CBY76" s="54" t="str">
        <f t="shared" si="50598"/>
        <v/>
      </c>
      <c r="CBZ76" s="54" t="str">
        <f t="shared" si="50598"/>
        <v/>
      </c>
      <c r="CCA76" s="54" t="str">
        <f t="shared" si="50598"/>
        <v/>
      </c>
      <c r="CCB76" s="54" t="str">
        <f t="shared" si="50598"/>
        <v/>
      </c>
      <c r="CCC76" s="54" t="str">
        <f t="shared" si="50598"/>
        <v/>
      </c>
      <c r="CCD76" s="54" t="str">
        <f t="shared" si="50598"/>
        <v/>
      </c>
      <c r="CCE76" s="54" t="str">
        <f t="shared" si="50598"/>
        <v/>
      </c>
      <c r="CCF76" s="54" t="str">
        <f t="shared" si="50598"/>
        <v/>
      </c>
      <c r="CCG76" s="54" t="str">
        <f t="shared" si="50598"/>
        <v/>
      </c>
      <c r="CCH76" s="54" t="str">
        <f t="shared" si="50598"/>
        <v/>
      </c>
      <c r="CCI76" s="54" t="str">
        <f t="shared" si="50598"/>
        <v/>
      </c>
      <c r="CCJ76" s="54" t="str">
        <f t="shared" si="50598"/>
        <v/>
      </c>
      <c r="CCK76" s="54" t="str">
        <f t="shared" si="50598"/>
        <v/>
      </c>
      <c r="CCL76" s="54" t="str">
        <f t="shared" ref="CCL76:CEW76" si="50599">IF(CCL75="","",CCL75/(1+$A$76)^CCL3)</f>
        <v/>
      </c>
      <c r="CCM76" s="54" t="str">
        <f t="shared" si="50599"/>
        <v/>
      </c>
      <c r="CCN76" s="54" t="str">
        <f t="shared" si="50599"/>
        <v/>
      </c>
      <c r="CCO76" s="54" t="str">
        <f t="shared" si="50599"/>
        <v/>
      </c>
      <c r="CCP76" s="54" t="str">
        <f t="shared" si="50599"/>
        <v/>
      </c>
      <c r="CCQ76" s="54" t="str">
        <f t="shared" si="50599"/>
        <v/>
      </c>
      <c r="CCR76" s="54" t="str">
        <f t="shared" si="50599"/>
        <v/>
      </c>
      <c r="CCS76" s="54" t="str">
        <f t="shared" si="50599"/>
        <v/>
      </c>
      <c r="CCT76" s="54" t="str">
        <f t="shared" si="50599"/>
        <v/>
      </c>
      <c r="CCU76" s="54" t="str">
        <f t="shared" si="50599"/>
        <v/>
      </c>
      <c r="CCV76" s="54" t="str">
        <f t="shared" si="50599"/>
        <v/>
      </c>
      <c r="CCW76" s="54" t="str">
        <f t="shared" si="50599"/>
        <v/>
      </c>
      <c r="CCX76" s="54" t="str">
        <f t="shared" si="50599"/>
        <v/>
      </c>
      <c r="CCY76" s="54" t="str">
        <f t="shared" si="50599"/>
        <v/>
      </c>
      <c r="CCZ76" s="54" t="str">
        <f t="shared" si="50599"/>
        <v/>
      </c>
      <c r="CDA76" s="54" t="str">
        <f t="shared" si="50599"/>
        <v/>
      </c>
      <c r="CDB76" s="54" t="str">
        <f t="shared" si="50599"/>
        <v/>
      </c>
      <c r="CDC76" s="54" t="str">
        <f t="shared" si="50599"/>
        <v/>
      </c>
      <c r="CDD76" s="54" t="str">
        <f t="shared" si="50599"/>
        <v/>
      </c>
      <c r="CDE76" s="54" t="str">
        <f t="shared" si="50599"/>
        <v/>
      </c>
      <c r="CDF76" s="54" t="str">
        <f t="shared" si="50599"/>
        <v/>
      </c>
      <c r="CDG76" s="54" t="str">
        <f t="shared" si="50599"/>
        <v/>
      </c>
      <c r="CDH76" s="54" t="str">
        <f t="shared" si="50599"/>
        <v/>
      </c>
      <c r="CDI76" s="54" t="str">
        <f t="shared" si="50599"/>
        <v/>
      </c>
      <c r="CDJ76" s="54" t="str">
        <f t="shared" si="50599"/>
        <v/>
      </c>
      <c r="CDK76" s="54" t="str">
        <f t="shared" si="50599"/>
        <v/>
      </c>
      <c r="CDL76" s="54" t="str">
        <f t="shared" si="50599"/>
        <v/>
      </c>
      <c r="CDM76" s="54" t="str">
        <f t="shared" si="50599"/>
        <v/>
      </c>
      <c r="CDN76" s="54" t="str">
        <f t="shared" si="50599"/>
        <v/>
      </c>
      <c r="CDO76" s="54" t="str">
        <f t="shared" si="50599"/>
        <v/>
      </c>
      <c r="CDP76" s="54" t="str">
        <f t="shared" si="50599"/>
        <v/>
      </c>
      <c r="CDQ76" s="54" t="str">
        <f t="shared" si="50599"/>
        <v/>
      </c>
      <c r="CDR76" s="54" t="str">
        <f t="shared" si="50599"/>
        <v/>
      </c>
      <c r="CDS76" s="54" t="str">
        <f t="shared" si="50599"/>
        <v/>
      </c>
      <c r="CDT76" s="54" t="str">
        <f t="shared" si="50599"/>
        <v/>
      </c>
      <c r="CDU76" s="54" t="str">
        <f t="shared" si="50599"/>
        <v/>
      </c>
      <c r="CDV76" s="54" t="str">
        <f t="shared" si="50599"/>
        <v/>
      </c>
      <c r="CDW76" s="54" t="str">
        <f t="shared" si="50599"/>
        <v/>
      </c>
      <c r="CDX76" s="54" t="str">
        <f t="shared" si="50599"/>
        <v/>
      </c>
      <c r="CDY76" s="54" t="str">
        <f t="shared" si="50599"/>
        <v/>
      </c>
      <c r="CDZ76" s="54" t="str">
        <f t="shared" si="50599"/>
        <v/>
      </c>
      <c r="CEA76" s="54" t="str">
        <f t="shared" si="50599"/>
        <v/>
      </c>
      <c r="CEB76" s="54" t="str">
        <f t="shared" si="50599"/>
        <v/>
      </c>
      <c r="CEC76" s="54" t="str">
        <f t="shared" si="50599"/>
        <v/>
      </c>
      <c r="CED76" s="54" t="str">
        <f t="shared" si="50599"/>
        <v/>
      </c>
      <c r="CEE76" s="54" t="str">
        <f t="shared" si="50599"/>
        <v/>
      </c>
      <c r="CEF76" s="54" t="str">
        <f t="shared" si="50599"/>
        <v/>
      </c>
      <c r="CEG76" s="54" t="str">
        <f t="shared" si="50599"/>
        <v/>
      </c>
      <c r="CEH76" s="54" t="str">
        <f t="shared" si="50599"/>
        <v/>
      </c>
      <c r="CEI76" s="54" t="str">
        <f t="shared" si="50599"/>
        <v/>
      </c>
      <c r="CEJ76" s="54" t="str">
        <f t="shared" si="50599"/>
        <v/>
      </c>
      <c r="CEK76" s="54" t="str">
        <f t="shared" si="50599"/>
        <v/>
      </c>
      <c r="CEL76" s="54" t="str">
        <f t="shared" si="50599"/>
        <v/>
      </c>
      <c r="CEM76" s="54" t="str">
        <f t="shared" si="50599"/>
        <v/>
      </c>
      <c r="CEN76" s="54" t="str">
        <f t="shared" si="50599"/>
        <v/>
      </c>
      <c r="CEO76" s="54" t="str">
        <f t="shared" si="50599"/>
        <v/>
      </c>
      <c r="CEP76" s="54" t="str">
        <f t="shared" si="50599"/>
        <v/>
      </c>
      <c r="CEQ76" s="54" t="str">
        <f t="shared" si="50599"/>
        <v/>
      </c>
      <c r="CER76" s="54" t="str">
        <f t="shared" si="50599"/>
        <v/>
      </c>
      <c r="CES76" s="54" t="str">
        <f t="shared" si="50599"/>
        <v/>
      </c>
      <c r="CET76" s="54" t="str">
        <f t="shared" si="50599"/>
        <v/>
      </c>
      <c r="CEU76" s="54" t="str">
        <f t="shared" si="50599"/>
        <v/>
      </c>
      <c r="CEV76" s="54" t="str">
        <f t="shared" si="50599"/>
        <v/>
      </c>
      <c r="CEW76" s="54" t="str">
        <f t="shared" si="50599"/>
        <v/>
      </c>
      <c r="CEX76" s="54" t="str">
        <f t="shared" ref="CEX76:CHI76" si="50600">IF(CEX75="","",CEX75/(1+$A$76)^CEX3)</f>
        <v/>
      </c>
      <c r="CEY76" s="54" t="str">
        <f t="shared" si="50600"/>
        <v/>
      </c>
      <c r="CEZ76" s="54" t="str">
        <f t="shared" si="50600"/>
        <v/>
      </c>
      <c r="CFA76" s="54" t="str">
        <f t="shared" si="50600"/>
        <v/>
      </c>
      <c r="CFB76" s="54" t="str">
        <f t="shared" si="50600"/>
        <v/>
      </c>
      <c r="CFC76" s="54" t="str">
        <f t="shared" si="50600"/>
        <v/>
      </c>
      <c r="CFD76" s="54" t="str">
        <f t="shared" si="50600"/>
        <v/>
      </c>
      <c r="CFE76" s="54" t="str">
        <f t="shared" si="50600"/>
        <v/>
      </c>
      <c r="CFF76" s="54" t="str">
        <f t="shared" si="50600"/>
        <v/>
      </c>
      <c r="CFG76" s="54" t="str">
        <f t="shared" si="50600"/>
        <v/>
      </c>
      <c r="CFH76" s="54" t="str">
        <f t="shared" si="50600"/>
        <v/>
      </c>
      <c r="CFI76" s="54" t="str">
        <f t="shared" si="50600"/>
        <v/>
      </c>
      <c r="CFJ76" s="54" t="str">
        <f t="shared" si="50600"/>
        <v/>
      </c>
      <c r="CFK76" s="54" t="str">
        <f t="shared" si="50600"/>
        <v/>
      </c>
      <c r="CFL76" s="54" t="str">
        <f t="shared" si="50600"/>
        <v/>
      </c>
      <c r="CFM76" s="54" t="str">
        <f t="shared" si="50600"/>
        <v/>
      </c>
      <c r="CFN76" s="54" t="str">
        <f t="shared" si="50600"/>
        <v/>
      </c>
      <c r="CFO76" s="54" t="str">
        <f t="shared" si="50600"/>
        <v/>
      </c>
      <c r="CFP76" s="54" t="str">
        <f t="shared" si="50600"/>
        <v/>
      </c>
      <c r="CFQ76" s="54" t="str">
        <f t="shared" si="50600"/>
        <v/>
      </c>
      <c r="CFR76" s="54" t="str">
        <f t="shared" si="50600"/>
        <v/>
      </c>
      <c r="CFS76" s="54" t="str">
        <f t="shared" si="50600"/>
        <v/>
      </c>
      <c r="CFT76" s="54" t="str">
        <f t="shared" si="50600"/>
        <v/>
      </c>
      <c r="CFU76" s="54" t="str">
        <f t="shared" si="50600"/>
        <v/>
      </c>
      <c r="CFV76" s="54" t="str">
        <f t="shared" si="50600"/>
        <v/>
      </c>
      <c r="CFW76" s="54" t="str">
        <f t="shared" si="50600"/>
        <v/>
      </c>
      <c r="CFX76" s="54" t="str">
        <f t="shared" si="50600"/>
        <v/>
      </c>
      <c r="CFY76" s="54" t="str">
        <f t="shared" si="50600"/>
        <v/>
      </c>
      <c r="CFZ76" s="54" t="str">
        <f t="shared" si="50600"/>
        <v/>
      </c>
      <c r="CGA76" s="54" t="str">
        <f t="shared" si="50600"/>
        <v/>
      </c>
      <c r="CGB76" s="54" t="str">
        <f t="shared" si="50600"/>
        <v/>
      </c>
      <c r="CGC76" s="54" t="str">
        <f t="shared" si="50600"/>
        <v/>
      </c>
      <c r="CGD76" s="54" t="str">
        <f t="shared" si="50600"/>
        <v/>
      </c>
      <c r="CGE76" s="54" t="str">
        <f t="shared" si="50600"/>
        <v/>
      </c>
      <c r="CGF76" s="54" t="str">
        <f t="shared" si="50600"/>
        <v/>
      </c>
      <c r="CGG76" s="54" t="str">
        <f t="shared" si="50600"/>
        <v/>
      </c>
      <c r="CGH76" s="54" t="str">
        <f t="shared" si="50600"/>
        <v/>
      </c>
      <c r="CGI76" s="54" t="str">
        <f t="shared" si="50600"/>
        <v/>
      </c>
      <c r="CGJ76" s="54" t="str">
        <f t="shared" si="50600"/>
        <v/>
      </c>
      <c r="CGK76" s="54" t="str">
        <f t="shared" si="50600"/>
        <v/>
      </c>
      <c r="CGL76" s="54" t="str">
        <f t="shared" si="50600"/>
        <v/>
      </c>
      <c r="CGM76" s="54" t="str">
        <f t="shared" si="50600"/>
        <v/>
      </c>
      <c r="CGN76" s="54" t="str">
        <f t="shared" si="50600"/>
        <v/>
      </c>
      <c r="CGO76" s="54" t="str">
        <f t="shared" si="50600"/>
        <v/>
      </c>
      <c r="CGP76" s="54" t="str">
        <f t="shared" si="50600"/>
        <v/>
      </c>
      <c r="CGQ76" s="54" t="str">
        <f t="shared" si="50600"/>
        <v/>
      </c>
      <c r="CGR76" s="54" t="str">
        <f t="shared" si="50600"/>
        <v/>
      </c>
      <c r="CGS76" s="54" t="str">
        <f t="shared" si="50600"/>
        <v/>
      </c>
      <c r="CGT76" s="54" t="str">
        <f t="shared" si="50600"/>
        <v/>
      </c>
      <c r="CGU76" s="54" t="str">
        <f t="shared" si="50600"/>
        <v/>
      </c>
      <c r="CGV76" s="54" t="str">
        <f t="shared" si="50600"/>
        <v/>
      </c>
      <c r="CGW76" s="54" t="str">
        <f t="shared" si="50600"/>
        <v/>
      </c>
      <c r="CGX76" s="54" t="str">
        <f t="shared" si="50600"/>
        <v/>
      </c>
      <c r="CGY76" s="54" t="str">
        <f t="shared" si="50600"/>
        <v/>
      </c>
      <c r="CGZ76" s="54" t="str">
        <f t="shared" si="50600"/>
        <v/>
      </c>
      <c r="CHA76" s="54" t="str">
        <f t="shared" si="50600"/>
        <v/>
      </c>
      <c r="CHB76" s="54" t="str">
        <f t="shared" si="50600"/>
        <v/>
      </c>
      <c r="CHC76" s="54" t="str">
        <f t="shared" si="50600"/>
        <v/>
      </c>
      <c r="CHD76" s="54" t="str">
        <f t="shared" si="50600"/>
        <v/>
      </c>
      <c r="CHE76" s="54" t="str">
        <f t="shared" si="50600"/>
        <v/>
      </c>
      <c r="CHF76" s="54" t="str">
        <f t="shared" si="50600"/>
        <v/>
      </c>
      <c r="CHG76" s="54" t="str">
        <f t="shared" si="50600"/>
        <v/>
      </c>
      <c r="CHH76" s="54" t="str">
        <f t="shared" si="50600"/>
        <v/>
      </c>
      <c r="CHI76" s="54" t="str">
        <f t="shared" si="50600"/>
        <v/>
      </c>
      <c r="CHJ76" s="54" t="str">
        <f t="shared" ref="CHJ76:CJU76" si="50601">IF(CHJ75="","",CHJ75/(1+$A$76)^CHJ3)</f>
        <v/>
      </c>
      <c r="CHK76" s="54" t="str">
        <f t="shared" si="50601"/>
        <v/>
      </c>
      <c r="CHL76" s="54" t="str">
        <f t="shared" si="50601"/>
        <v/>
      </c>
      <c r="CHM76" s="54" t="str">
        <f t="shared" si="50601"/>
        <v/>
      </c>
      <c r="CHN76" s="54" t="str">
        <f t="shared" si="50601"/>
        <v/>
      </c>
      <c r="CHO76" s="54" t="str">
        <f t="shared" si="50601"/>
        <v/>
      </c>
      <c r="CHP76" s="54" t="str">
        <f t="shared" si="50601"/>
        <v/>
      </c>
      <c r="CHQ76" s="54" t="str">
        <f t="shared" si="50601"/>
        <v/>
      </c>
      <c r="CHR76" s="54" t="str">
        <f t="shared" si="50601"/>
        <v/>
      </c>
      <c r="CHS76" s="54" t="str">
        <f t="shared" si="50601"/>
        <v/>
      </c>
      <c r="CHT76" s="54" t="str">
        <f t="shared" si="50601"/>
        <v/>
      </c>
      <c r="CHU76" s="54" t="str">
        <f t="shared" si="50601"/>
        <v/>
      </c>
      <c r="CHV76" s="54" t="str">
        <f t="shared" si="50601"/>
        <v/>
      </c>
      <c r="CHW76" s="54" t="str">
        <f t="shared" si="50601"/>
        <v/>
      </c>
      <c r="CHX76" s="54" t="str">
        <f t="shared" si="50601"/>
        <v/>
      </c>
      <c r="CHY76" s="54" t="str">
        <f t="shared" si="50601"/>
        <v/>
      </c>
      <c r="CHZ76" s="54" t="str">
        <f t="shared" si="50601"/>
        <v/>
      </c>
      <c r="CIA76" s="54" t="str">
        <f t="shared" si="50601"/>
        <v/>
      </c>
      <c r="CIB76" s="54" t="str">
        <f t="shared" si="50601"/>
        <v/>
      </c>
      <c r="CIC76" s="54" t="str">
        <f t="shared" si="50601"/>
        <v/>
      </c>
      <c r="CID76" s="54" t="str">
        <f t="shared" si="50601"/>
        <v/>
      </c>
      <c r="CIE76" s="54" t="str">
        <f t="shared" si="50601"/>
        <v/>
      </c>
      <c r="CIF76" s="54" t="str">
        <f t="shared" si="50601"/>
        <v/>
      </c>
      <c r="CIG76" s="54" t="str">
        <f t="shared" si="50601"/>
        <v/>
      </c>
      <c r="CIH76" s="54" t="str">
        <f t="shared" si="50601"/>
        <v/>
      </c>
      <c r="CII76" s="54" t="str">
        <f t="shared" si="50601"/>
        <v/>
      </c>
      <c r="CIJ76" s="54" t="str">
        <f t="shared" si="50601"/>
        <v/>
      </c>
      <c r="CIK76" s="54" t="str">
        <f t="shared" si="50601"/>
        <v/>
      </c>
      <c r="CIL76" s="54" t="str">
        <f t="shared" si="50601"/>
        <v/>
      </c>
      <c r="CIM76" s="54" t="str">
        <f t="shared" si="50601"/>
        <v/>
      </c>
      <c r="CIN76" s="54" t="str">
        <f t="shared" si="50601"/>
        <v/>
      </c>
      <c r="CIO76" s="54" t="str">
        <f t="shared" si="50601"/>
        <v/>
      </c>
      <c r="CIP76" s="54" t="str">
        <f t="shared" si="50601"/>
        <v/>
      </c>
      <c r="CIQ76" s="54" t="str">
        <f t="shared" si="50601"/>
        <v/>
      </c>
      <c r="CIR76" s="54" t="str">
        <f t="shared" si="50601"/>
        <v/>
      </c>
      <c r="CIS76" s="54" t="str">
        <f t="shared" si="50601"/>
        <v/>
      </c>
      <c r="CIT76" s="54" t="str">
        <f t="shared" si="50601"/>
        <v/>
      </c>
      <c r="CIU76" s="54" t="str">
        <f t="shared" si="50601"/>
        <v/>
      </c>
      <c r="CIV76" s="54" t="str">
        <f t="shared" si="50601"/>
        <v/>
      </c>
      <c r="CIW76" s="54" t="str">
        <f t="shared" si="50601"/>
        <v/>
      </c>
      <c r="CIX76" s="54" t="str">
        <f t="shared" si="50601"/>
        <v/>
      </c>
      <c r="CIY76" s="54" t="str">
        <f t="shared" si="50601"/>
        <v/>
      </c>
      <c r="CIZ76" s="54" t="str">
        <f t="shared" si="50601"/>
        <v/>
      </c>
      <c r="CJA76" s="54" t="str">
        <f t="shared" si="50601"/>
        <v/>
      </c>
      <c r="CJB76" s="54" t="str">
        <f t="shared" si="50601"/>
        <v/>
      </c>
      <c r="CJC76" s="54" t="str">
        <f t="shared" si="50601"/>
        <v/>
      </c>
      <c r="CJD76" s="54" t="str">
        <f t="shared" si="50601"/>
        <v/>
      </c>
      <c r="CJE76" s="54" t="str">
        <f t="shared" si="50601"/>
        <v/>
      </c>
      <c r="CJF76" s="54" t="str">
        <f t="shared" si="50601"/>
        <v/>
      </c>
      <c r="CJG76" s="54" t="str">
        <f t="shared" si="50601"/>
        <v/>
      </c>
      <c r="CJH76" s="54" t="str">
        <f t="shared" si="50601"/>
        <v/>
      </c>
      <c r="CJI76" s="54" t="str">
        <f t="shared" si="50601"/>
        <v/>
      </c>
      <c r="CJJ76" s="54" t="str">
        <f t="shared" si="50601"/>
        <v/>
      </c>
      <c r="CJK76" s="54" t="str">
        <f t="shared" si="50601"/>
        <v/>
      </c>
      <c r="CJL76" s="54" t="str">
        <f t="shared" si="50601"/>
        <v/>
      </c>
      <c r="CJM76" s="54" t="str">
        <f t="shared" si="50601"/>
        <v/>
      </c>
      <c r="CJN76" s="54" t="str">
        <f t="shared" si="50601"/>
        <v/>
      </c>
      <c r="CJO76" s="54" t="str">
        <f t="shared" si="50601"/>
        <v/>
      </c>
      <c r="CJP76" s="54" t="str">
        <f t="shared" si="50601"/>
        <v/>
      </c>
      <c r="CJQ76" s="54" t="str">
        <f t="shared" si="50601"/>
        <v/>
      </c>
      <c r="CJR76" s="54" t="str">
        <f t="shared" si="50601"/>
        <v/>
      </c>
      <c r="CJS76" s="54" t="str">
        <f t="shared" si="50601"/>
        <v/>
      </c>
      <c r="CJT76" s="54" t="str">
        <f t="shared" si="50601"/>
        <v/>
      </c>
      <c r="CJU76" s="54" t="str">
        <f t="shared" si="50601"/>
        <v/>
      </c>
      <c r="CJV76" s="54" t="str">
        <f t="shared" ref="CJV76:CMG76" si="50602">IF(CJV75="","",CJV75/(1+$A$76)^CJV3)</f>
        <v/>
      </c>
      <c r="CJW76" s="54" t="str">
        <f t="shared" si="50602"/>
        <v/>
      </c>
      <c r="CJX76" s="54" t="str">
        <f t="shared" si="50602"/>
        <v/>
      </c>
      <c r="CJY76" s="54" t="str">
        <f t="shared" si="50602"/>
        <v/>
      </c>
      <c r="CJZ76" s="54" t="str">
        <f t="shared" si="50602"/>
        <v/>
      </c>
      <c r="CKA76" s="54" t="str">
        <f t="shared" si="50602"/>
        <v/>
      </c>
      <c r="CKB76" s="54" t="str">
        <f t="shared" si="50602"/>
        <v/>
      </c>
      <c r="CKC76" s="54" t="str">
        <f t="shared" si="50602"/>
        <v/>
      </c>
      <c r="CKD76" s="54" t="str">
        <f t="shared" si="50602"/>
        <v/>
      </c>
      <c r="CKE76" s="54" t="str">
        <f t="shared" si="50602"/>
        <v/>
      </c>
      <c r="CKF76" s="54" t="str">
        <f t="shared" si="50602"/>
        <v/>
      </c>
      <c r="CKG76" s="54" t="str">
        <f t="shared" si="50602"/>
        <v/>
      </c>
      <c r="CKH76" s="54" t="str">
        <f t="shared" si="50602"/>
        <v/>
      </c>
      <c r="CKI76" s="54" t="str">
        <f t="shared" si="50602"/>
        <v/>
      </c>
      <c r="CKJ76" s="54" t="str">
        <f t="shared" si="50602"/>
        <v/>
      </c>
      <c r="CKK76" s="54" t="str">
        <f t="shared" si="50602"/>
        <v/>
      </c>
      <c r="CKL76" s="54" t="str">
        <f t="shared" si="50602"/>
        <v/>
      </c>
      <c r="CKM76" s="54" t="str">
        <f t="shared" si="50602"/>
        <v/>
      </c>
      <c r="CKN76" s="54" t="str">
        <f t="shared" si="50602"/>
        <v/>
      </c>
      <c r="CKO76" s="54" t="str">
        <f t="shared" si="50602"/>
        <v/>
      </c>
      <c r="CKP76" s="54" t="str">
        <f t="shared" si="50602"/>
        <v/>
      </c>
      <c r="CKQ76" s="54" t="str">
        <f t="shared" si="50602"/>
        <v/>
      </c>
      <c r="CKR76" s="54" t="str">
        <f t="shared" si="50602"/>
        <v/>
      </c>
      <c r="CKS76" s="54" t="str">
        <f t="shared" si="50602"/>
        <v/>
      </c>
      <c r="CKT76" s="54" t="str">
        <f t="shared" si="50602"/>
        <v/>
      </c>
      <c r="CKU76" s="54" t="str">
        <f t="shared" si="50602"/>
        <v/>
      </c>
      <c r="CKV76" s="54" t="str">
        <f t="shared" si="50602"/>
        <v/>
      </c>
      <c r="CKW76" s="54" t="str">
        <f t="shared" si="50602"/>
        <v/>
      </c>
      <c r="CKX76" s="54" t="str">
        <f t="shared" si="50602"/>
        <v/>
      </c>
      <c r="CKY76" s="54" t="str">
        <f t="shared" si="50602"/>
        <v/>
      </c>
      <c r="CKZ76" s="54" t="str">
        <f t="shared" si="50602"/>
        <v/>
      </c>
      <c r="CLA76" s="54" t="str">
        <f t="shared" si="50602"/>
        <v/>
      </c>
      <c r="CLB76" s="54" t="str">
        <f t="shared" si="50602"/>
        <v/>
      </c>
      <c r="CLC76" s="54" t="str">
        <f t="shared" si="50602"/>
        <v/>
      </c>
      <c r="CLD76" s="54" t="str">
        <f t="shared" si="50602"/>
        <v/>
      </c>
      <c r="CLE76" s="54" t="str">
        <f t="shared" si="50602"/>
        <v/>
      </c>
      <c r="CLF76" s="54" t="str">
        <f t="shared" si="50602"/>
        <v/>
      </c>
      <c r="CLG76" s="54" t="str">
        <f t="shared" si="50602"/>
        <v/>
      </c>
      <c r="CLH76" s="54" t="str">
        <f t="shared" si="50602"/>
        <v/>
      </c>
      <c r="CLI76" s="54" t="str">
        <f t="shared" si="50602"/>
        <v/>
      </c>
      <c r="CLJ76" s="54" t="str">
        <f t="shared" si="50602"/>
        <v/>
      </c>
      <c r="CLK76" s="54" t="str">
        <f t="shared" si="50602"/>
        <v/>
      </c>
      <c r="CLL76" s="54" t="str">
        <f t="shared" si="50602"/>
        <v/>
      </c>
      <c r="CLM76" s="54" t="str">
        <f t="shared" si="50602"/>
        <v/>
      </c>
      <c r="CLN76" s="54" t="str">
        <f t="shared" si="50602"/>
        <v/>
      </c>
      <c r="CLO76" s="54" t="str">
        <f t="shared" si="50602"/>
        <v/>
      </c>
      <c r="CLP76" s="54" t="str">
        <f t="shared" si="50602"/>
        <v/>
      </c>
      <c r="CLQ76" s="54" t="str">
        <f t="shared" si="50602"/>
        <v/>
      </c>
      <c r="CLR76" s="54" t="str">
        <f t="shared" si="50602"/>
        <v/>
      </c>
      <c r="CLS76" s="54" t="str">
        <f t="shared" si="50602"/>
        <v/>
      </c>
      <c r="CLT76" s="54" t="str">
        <f t="shared" si="50602"/>
        <v/>
      </c>
      <c r="CLU76" s="54" t="str">
        <f t="shared" si="50602"/>
        <v/>
      </c>
      <c r="CLV76" s="54" t="str">
        <f t="shared" si="50602"/>
        <v/>
      </c>
      <c r="CLW76" s="54" t="str">
        <f t="shared" si="50602"/>
        <v/>
      </c>
      <c r="CLX76" s="54" t="str">
        <f t="shared" si="50602"/>
        <v/>
      </c>
      <c r="CLY76" s="54" t="str">
        <f t="shared" si="50602"/>
        <v/>
      </c>
      <c r="CLZ76" s="54" t="str">
        <f t="shared" si="50602"/>
        <v/>
      </c>
      <c r="CMA76" s="54" t="str">
        <f t="shared" si="50602"/>
        <v/>
      </c>
      <c r="CMB76" s="54" t="str">
        <f t="shared" si="50602"/>
        <v/>
      </c>
      <c r="CMC76" s="54" t="str">
        <f t="shared" si="50602"/>
        <v/>
      </c>
      <c r="CMD76" s="54" t="str">
        <f t="shared" si="50602"/>
        <v/>
      </c>
      <c r="CME76" s="54" t="str">
        <f t="shared" si="50602"/>
        <v/>
      </c>
      <c r="CMF76" s="54" t="str">
        <f t="shared" si="50602"/>
        <v/>
      </c>
      <c r="CMG76" s="54" t="str">
        <f t="shared" si="50602"/>
        <v/>
      </c>
      <c r="CMH76" s="54" t="str">
        <f t="shared" ref="CMH76:COS76" si="50603">IF(CMH75="","",CMH75/(1+$A$76)^CMH3)</f>
        <v/>
      </c>
      <c r="CMI76" s="54" t="str">
        <f t="shared" si="50603"/>
        <v/>
      </c>
      <c r="CMJ76" s="54" t="str">
        <f t="shared" si="50603"/>
        <v/>
      </c>
      <c r="CMK76" s="54" t="str">
        <f t="shared" si="50603"/>
        <v/>
      </c>
      <c r="CML76" s="54" t="str">
        <f t="shared" si="50603"/>
        <v/>
      </c>
      <c r="CMM76" s="54" t="str">
        <f t="shared" si="50603"/>
        <v/>
      </c>
      <c r="CMN76" s="54" t="str">
        <f t="shared" si="50603"/>
        <v/>
      </c>
      <c r="CMO76" s="54" t="str">
        <f t="shared" si="50603"/>
        <v/>
      </c>
      <c r="CMP76" s="54" t="str">
        <f t="shared" si="50603"/>
        <v/>
      </c>
      <c r="CMQ76" s="54" t="str">
        <f t="shared" si="50603"/>
        <v/>
      </c>
      <c r="CMR76" s="54" t="str">
        <f t="shared" si="50603"/>
        <v/>
      </c>
      <c r="CMS76" s="54" t="str">
        <f t="shared" si="50603"/>
        <v/>
      </c>
      <c r="CMT76" s="54" t="str">
        <f t="shared" si="50603"/>
        <v/>
      </c>
      <c r="CMU76" s="54" t="str">
        <f t="shared" si="50603"/>
        <v/>
      </c>
      <c r="CMV76" s="54" t="str">
        <f t="shared" si="50603"/>
        <v/>
      </c>
      <c r="CMW76" s="54" t="str">
        <f t="shared" si="50603"/>
        <v/>
      </c>
      <c r="CMX76" s="54" t="str">
        <f t="shared" si="50603"/>
        <v/>
      </c>
      <c r="CMY76" s="54" t="str">
        <f t="shared" si="50603"/>
        <v/>
      </c>
      <c r="CMZ76" s="54" t="str">
        <f t="shared" si="50603"/>
        <v/>
      </c>
      <c r="CNA76" s="54" t="str">
        <f t="shared" si="50603"/>
        <v/>
      </c>
      <c r="CNB76" s="54" t="str">
        <f t="shared" si="50603"/>
        <v/>
      </c>
      <c r="CNC76" s="54" t="str">
        <f t="shared" si="50603"/>
        <v/>
      </c>
      <c r="CND76" s="54" t="str">
        <f t="shared" si="50603"/>
        <v/>
      </c>
      <c r="CNE76" s="54" t="str">
        <f t="shared" si="50603"/>
        <v/>
      </c>
      <c r="CNF76" s="54" t="str">
        <f t="shared" si="50603"/>
        <v/>
      </c>
      <c r="CNG76" s="54" t="str">
        <f t="shared" si="50603"/>
        <v/>
      </c>
      <c r="CNH76" s="54" t="str">
        <f t="shared" si="50603"/>
        <v/>
      </c>
      <c r="CNI76" s="54" t="str">
        <f t="shared" si="50603"/>
        <v/>
      </c>
      <c r="CNJ76" s="54" t="str">
        <f t="shared" si="50603"/>
        <v/>
      </c>
      <c r="CNK76" s="54" t="str">
        <f t="shared" si="50603"/>
        <v/>
      </c>
      <c r="CNL76" s="54" t="str">
        <f t="shared" si="50603"/>
        <v/>
      </c>
      <c r="CNM76" s="54" t="str">
        <f t="shared" si="50603"/>
        <v/>
      </c>
      <c r="CNN76" s="54" t="str">
        <f t="shared" si="50603"/>
        <v/>
      </c>
      <c r="CNO76" s="54" t="str">
        <f t="shared" si="50603"/>
        <v/>
      </c>
      <c r="CNP76" s="54" t="str">
        <f t="shared" si="50603"/>
        <v/>
      </c>
      <c r="CNQ76" s="54" t="str">
        <f t="shared" si="50603"/>
        <v/>
      </c>
      <c r="CNR76" s="54" t="str">
        <f t="shared" si="50603"/>
        <v/>
      </c>
      <c r="CNS76" s="54" t="str">
        <f t="shared" si="50603"/>
        <v/>
      </c>
      <c r="CNT76" s="54" t="str">
        <f t="shared" si="50603"/>
        <v/>
      </c>
      <c r="CNU76" s="54" t="str">
        <f t="shared" si="50603"/>
        <v/>
      </c>
      <c r="CNV76" s="54" t="str">
        <f t="shared" si="50603"/>
        <v/>
      </c>
      <c r="CNW76" s="54" t="str">
        <f t="shared" si="50603"/>
        <v/>
      </c>
      <c r="CNX76" s="54" t="str">
        <f t="shared" si="50603"/>
        <v/>
      </c>
      <c r="CNY76" s="54" t="str">
        <f t="shared" si="50603"/>
        <v/>
      </c>
      <c r="CNZ76" s="54" t="str">
        <f t="shared" si="50603"/>
        <v/>
      </c>
      <c r="COA76" s="54" t="str">
        <f t="shared" si="50603"/>
        <v/>
      </c>
      <c r="COB76" s="54" t="str">
        <f t="shared" si="50603"/>
        <v/>
      </c>
      <c r="COC76" s="54" t="str">
        <f t="shared" si="50603"/>
        <v/>
      </c>
      <c r="COD76" s="54" t="str">
        <f t="shared" si="50603"/>
        <v/>
      </c>
      <c r="COE76" s="54" t="str">
        <f t="shared" si="50603"/>
        <v/>
      </c>
      <c r="COF76" s="54" t="str">
        <f t="shared" si="50603"/>
        <v/>
      </c>
      <c r="COG76" s="54" t="str">
        <f t="shared" si="50603"/>
        <v/>
      </c>
      <c r="COH76" s="54" t="str">
        <f t="shared" si="50603"/>
        <v/>
      </c>
      <c r="COI76" s="54" t="str">
        <f t="shared" si="50603"/>
        <v/>
      </c>
      <c r="COJ76" s="54" t="str">
        <f t="shared" si="50603"/>
        <v/>
      </c>
      <c r="COK76" s="54" t="str">
        <f t="shared" si="50603"/>
        <v/>
      </c>
      <c r="COL76" s="54" t="str">
        <f t="shared" si="50603"/>
        <v/>
      </c>
      <c r="COM76" s="54" t="str">
        <f t="shared" si="50603"/>
        <v/>
      </c>
      <c r="CON76" s="54" t="str">
        <f t="shared" si="50603"/>
        <v/>
      </c>
      <c r="COO76" s="54" t="str">
        <f t="shared" si="50603"/>
        <v/>
      </c>
      <c r="COP76" s="54" t="str">
        <f t="shared" si="50603"/>
        <v/>
      </c>
      <c r="COQ76" s="54" t="str">
        <f t="shared" si="50603"/>
        <v/>
      </c>
      <c r="COR76" s="54" t="str">
        <f t="shared" si="50603"/>
        <v/>
      </c>
      <c r="COS76" s="54" t="str">
        <f t="shared" si="50603"/>
        <v/>
      </c>
      <c r="COT76" s="54" t="str">
        <f t="shared" ref="COT76:CRE76" si="50604">IF(COT75="","",COT75/(1+$A$76)^COT3)</f>
        <v/>
      </c>
      <c r="COU76" s="54" t="str">
        <f t="shared" si="50604"/>
        <v/>
      </c>
      <c r="COV76" s="54" t="str">
        <f t="shared" si="50604"/>
        <v/>
      </c>
      <c r="COW76" s="54" t="str">
        <f t="shared" si="50604"/>
        <v/>
      </c>
      <c r="COX76" s="54" t="str">
        <f t="shared" si="50604"/>
        <v/>
      </c>
      <c r="COY76" s="54" t="str">
        <f t="shared" si="50604"/>
        <v/>
      </c>
      <c r="COZ76" s="54" t="str">
        <f t="shared" si="50604"/>
        <v/>
      </c>
      <c r="CPA76" s="54" t="str">
        <f t="shared" si="50604"/>
        <v/>
      </c>
      <c r="CPB76" s="54" t="str">
        <f t="shared" si="50604"/>
        <v/>
      </c>
      <c r="CPC76" s="54" t="str">
        <f t="shared" si="50604"/>
        <v/>
      </c>
      <c r="CPD76" s="54" t="str">
        <f t="shared" si="50604"/>
        <v/>
      </c>
      <c r="CPE76" s="54" t="str">
        <f t="shared" si="50604"/>
        <v/>
      </c>
      <c r="CPF76" s="54" t="str">
        <f t="shared" si="50604"/>
        <v/>
      </c>
      <c r="CPG76" s="54" t="str">
        <f t="shared" si="50604"/>
        <v/>
      </c>
      <c r="CPH76" s="54" t="str">
        <f t="shared" si="50604"/>
        <v/>
      </c>
      <c r="CPI76" s="54" t="str">
        <f t="shared" si="50604"/>
        <v/>
      </c>
      <c r="CPJ76" s="54" t="str">
        <f t="shared" si="50604"/>
        <v/>
      </c>
      <c r="CPK76" s="54" t="str">
        <f t="shared" si="50604"/>
        <v/>
      </c>
      <c r="CPL76" s="54" t="str">
        <f t="shared" si="50604"/>
        <v/>
      </c>
      <c r="CPM76" s="54" t="str">
        <f t="shared" si="50604"/>
        <v/>
      </c>
      <c r="CPN76" s="54" t="str">
        <f t="shared" si="50604"/>
        <v/>
      </c>
      <c r="CPO76" s="54" t="str">
        <f t="shared" si="50604"/>
        <v/>
      </c>
      <c r="CPP76" s="54" t="str">
        <f t="shared" si="50604"/>
        <v/>
      </c>
      <c r="CPQ76" s="54" t="str">
        <f t="shared" si="50604"/>
        <v/>
      </c>
      <c r="CPR76" s="54" t="str">
        <f t="shared" si="50604"/>
        <v/>
      </c>
      <c r="CPS76" s="54" t="str">
        <f t="shared" si="50604"/>
        <v/>
      </c>
      <c r="CPT76" s="54" t="str">
        <f t="shared" si="50604"/>
        <v/>
      </c>
      <c r="CPU76" s="54" t="str">
        <f t="shared" si="50604"/>
        <v/>
      </c>
      <c r="CPV76" s="54" t="str">
        <f t="shared" si="50604"/>
        <v/>
      </c>
      <c r="CPW76" s="54" t="str">
        <f t="shared" si="50604"/>
        <v/>
      </c>
      <c r="CPX76" s="54" t="str">
        <f t="shared" si="50604"/>
        <v/>
      </c>
      <c r="CPY76" s="54" t="str">
        <f t="shared" si="50604"/>
        <v/>
      </c>
      <c r="CPZ76" s="54" t="str">
        <f t="shared" si="50604"/>
        <v/>
      </c>
      <c r="CQA76" s="54" t="str">
        <f t="shared" si="50604"/>
        <v/>
      </c>
      <c r="CQB76" s="54" t="str">
        <f t="shared" si="50604"/>
        <v/>
      </c>
      <c r="CQC76" s="54" t="str">
        <f t="shared" si="50604"/>
        <v/>
      </c>
      <c r="CQD76" s="54" t="str">
        <f t="shared" si="50604"/>
        <v/>
      </c>
      <c r="CQE76" s="54" t="str">
        <f t="shared" si="50604"/>
        <v/>
      </c>
      <c r="CQF76" s="54" t="str">
        <f t="shared" si="50604"/>
        <v/>
      </c>
      <c r="CQG76" s="54" t="str">
        <f t="shared" si="50604"/>
        <v/>
      </c>
      <c r="CQH76" s="54" t="str">
        <f t="shared" si="50604"/>
        <v/>
      </c>
      <c r="CQI76" s="54" t="str">
        <f t="shared" si="50604"/>
        <v/>
      </c>
      <c r="CQJ76" s="54" t="str">
        <f t="shared" si="50604"/>
        <v/>
      </c>
      <c r="CQK76" s="54" t="str">
        <f t="shared" si="50604"/>
        <v/>
      </c>
      <c r="CQL76" s="54" t="str">
        <f t="shared" si="50604"/>
        <v/>
      </c>
      <c r="CQM76" s="54" t="str">
        <f t="shared" si="50604"/>
        <v/>
      </c>
      <c r="CQN76" s="54" t="str">
        <f t="shared" si="50604"/>
        <v/>
      </c>
      <c r="CQO76" s="54" t="str">
        <f t="shared" si="50604"/>
        <v/>
      </c>
      <c r="CQP76" s="54" t="str">
        <f t="shared" si="50604"/>
        <v/>
      </c>
      <c r="CQQ76" s="54" t="str">
        <f t="shared" si="50604"/>
        <v/>
      </c>
      <c r="CQR76" s="54" t="str">
        <f t="shared" si="50604"/>
        <v/>
      </c>
      <c r="CQS76" s="54" t="str">
        <f t="shared" si="50604"/>
        <v/>
      </c>
      <c r="CQT76" s="54" t="str">
        <f t="shared" si="50604"/>
        <v/>
      </c>
      <c r="CQU76" s="54" t="str">
        <f t="shared" si="50604"/>
        <v/>
      </c>
      <c r="CQV76" s="54" t="str">
        <f t="shared" si="50604"/>
        <v/>
      </c>
      <c r="CQW76" s="54" t="str">
        <f t="shared" si="50604"/>
        <v/>
      </c>
      <c r="CQX76" s="54" t="str">
        <f t="shared" si="50604"/>
        <v/>
      </c>
      <c r="CQY76" s="54" t="str">
        <f t="shared" si="50604"/>
        <v/>
      </c>
      <c r="CQZ76" s="54" t="str">
        <f t="shared" si="50604"/>
        <v/>
      </c>
      <c r="CRA76" s="54" t="str">
        <f t="shared" si="50604"/>
        <v/>
      </c>
      <c r="CRB76" s="54" t="str">
        <f t="shared" si="50604"/>
        <v/>
      </c>
      <c r="CRC76" s="54" t="str">
        <f t="shared" si="50604"/>
        <v/>
      </c>
      <c r="CRD76" s="54" t="str">
        <f t="shared" si="50604"/>
        <v/>
      </c>
      <c r="CRE76" s="54" t="str">
        <f t="shared" si="50604"/>
        <v/>
      </c>
      <c r="CRF76" s="54" t="str">
        <f t="shared" ref="CRF76:CTQ76" si="50605">IF(CRF75="","",CRF75/(1+$A$76)^CRF3)</f>
        <v/>
      </c>
      <c r="CRG76" s="54" t="str">
        <f t="shared" si="50605"/>
        <v/>
      </c>
      <c r="CRH76" s="54" t="str">
        <f t="shared" si="50605"/>
        <v/>
      </c>
      <c r="CRI76" s="54" t="str">
        <f t="shared" si="50605"/>
        <v/>
      </c>
      <c r="CRJ76" s="54" t="str">
        <f t="shared" si="50605"/>
        <v/>
      </c>
      <c r="CRK76" s="54" t="str">
        <f t="shared" si="50605"/>
        <v/>
      </c>
      <c r="CRL76" s="54" t="str">
        <f t="shared" si="50605"/>
        <v/>
      </c>
      <c r="CRM76" s="54" t="str">
        <f t="shared" si="50605"/>
        <v/>
      </c>
      <c r="CRN76" s="54" t="str">
        <f t="shared" si="50605"/>
        <v/>
      </c>
      <c r="CRO76" s="54" t="str">
        <f t="shared" si="50605"/>
        <v/>
      </c>
      <c r="CRP76" s="54" t="str">
        <f t="shared" si="50605"/>
        <v/>
      </c>
      <c r="CRQ76" s="54" t="str">
        <f t="shared" si="50605"/>
        <v/>
      </c>
      <c r="CRR76" s="54" t="str">
        <f t="shared" si="50605"/>
        <v/>
      </c>
      <c r="CRS76" s="54" t="str">
        <f t="shared" si="50605"/>
        <v/>
      </c>
      <c r="CRT76" s="54" t="str">
        <f t="shared" si="50605"/>
        <v/>
      </c>
      <c r="CRU76" s="54" t="str">
        <f t="shared" si="50605"/>
        <v/>
      </c>
      <c r="CRV76" s="54" t="str">
        <f t="shared" si="50605"/>
        <v/>
      </c>
      <c r="CRW76" s="54" t="str">
        <f t="shared" si="50605"/>
        <v/>
      </c>
      <c r="CRX76" s="54" t="str">
        <f t="shared" si="50605"/>
        <v/>
      </c>
      <c r="CRY76" s="54" t="str">
        <f t="shared" si="50605"/>
        <v/>
      </c>
      <c r="CRZ76" s="54" t="str">
        <f t="shared" si="50605"/>
        <v/>
      </c>
      <c r="CSA76" s="54" t="str">
        <f t="shared" si="50605"/>
        <v/>
      </c>
      <c r="CSB76" s="54" t="str">
        <f t="shared" si="50605"/>
        <v/>
      </c>
      <c r="CSC76" s="54" t="str">
        <f t="shared" si="50605"/>
        <v/>
      </c>
      <c r="CSD76" s="54" t="str">
        <f t="shared" si="50605"/>
        <v/>
      </c>
      <c r="CSE76" s="54" t="str">
        <f t="shared" si="50605"/>
        <v/>
      </c>
      <c r="CSF76" s="54" t="str">
        <f t="shared" si="50605"/>
        <v/>
      </c>
      <c r="CSG76" s="54" t="str">
        <f t="shared" si="50605"/>
        <v/>
      </c>
      <c r="CSH76" s="54" t="str">
        <f t="shared" si="50605"/>
        <v/>
      </c>
      <c r="CSI76" s="54" t="str">
        <f t="shared" si="50605"/>
        <v/>
      </c>
      <c r="CSJ76" s="54" t="str">
        <f t="shared" si="50605"/>
        <v/>
      </c>
      <c r="CSK76" s="54" t="str">
        <f t="shared" si="50605"/>
        <v/>
      </c>
      <c r="CSL76" s="54" t="str">
        <f t="shared" si="50605"/>
        <v/>
      </c>
      <c r="CSM76" s="54" t="str">
        <f t="shared" si="50605"/>
        <v/>
      </c>
      <c r="CSN76" s="54" t="str">
        <f t="shared" si="50605"/>
        <v/>
      </c>
      <c r="CSO76" s="54" t="str">
        <f t="shared" si="50605"/>
        <v/>
      </c>
      <c r="CSP76" s="54" t="str">
        <f t="shared" si="50605"/>
        <v/>
      </c>
      <c r="CSQ76" s="54" t="str">
        <f t="shared" si="50605"/>
        <v/>
      </c>
      <c r="CSR76" s="54" t="str">
        <f t="shared" si="50605"/>
        <v/>
      </c>
      <c r="CSS76" s="54" t="str">
        <f t="shared" si="50605"/>
        <v/>
      </c>
      <c r="CST76" s="54" t="str">
        <f t="shared" si="50605"/>
        <v/>
      </c>
      <c r="CSU76" s="54" t="str">
        <f t="shared" si="50605"/>
        <v/>
      </c>
      <c r="CSV76" s="54" t="str">
        <f t="shared" si="50605"/>
        <v/>
      </c>
      <c r="CSW76" s="54" t="str">
        <f t="shared" si="50605"/>
        <v/>
      </c>
      <c r="CSX76" s="54" t="str">
        <f t="shared" si="50605"/>
        <v/>
      </c>
      <c r="CSY76" s="54" t="str">
        <f t="shared" si="50605"/>
        <v/>
      </c>
      <c r="CSZ76" s="54" t="str">
        <f t="shared" si="50605"/>
        <v/>
      </c>
      <c r="CTA76" s="54" t="str">
        <f t="shared" si="50605"/>
        <v/>
      </c>
      <c r="CTB76" s="54" t="str">
        <f t="shared" si="50605"/>
        <v/>
      </c>
      <c r="CTC76" s="54" t="str">
        <f t="shared" si="50605"/>
        <v/>
      </c>
      <c r="CTD76" s="54" t="str">
        <f t="shared" si="50605"/>
        <v/>
      </c>
      <c r="CTE76" s="54" t="str">
        <f t="shared" si="50605"/>
        <v/>
      </c>
      <c r="CTF76" s="54" t="str">
        <f t="shared" si="50605"/>
        <v/>
      </c>
      <c r="CTG76" s="54" t="str">
        <f t="shared" si="50605"/>
        <v/>
      </c>
      <c r="CTH76" s="54" t="str">
        <f t="shared" si="50605"/>
        <v/>
      </c>
      <c r="CTI76" s="54" t="str">
        <f t="shared" si="50605"/>
        <v/>
      </c>
      <c r="CTJ76" s="54" t="str">
        <f t="shared" si="50605"/>
        <v/>
      </c>
      <c r="CTK76" s="54" t="str">
        <f t="shared" si="50605"/>
        <v/>
      </c>
      <c r="CTL76" s="54" t="str">
        <f t="shared" si="50605"/>
        <v/>
      </c>
      <c r="CTM76" s="54" t="str">
        <f t="shared" si="50605"/>
        <v/>
      </c>
      <c r="CTN76" s="54" t="str">
        <f t="shared" si="50605"/>
        <v/>
      </c>
      <c r="CTO76" s="54" t="str">
        <f t="shared" si="50605"/>
        <v/>
      </c>
      <c r="CTP76" s="54" t="str">
        <f t="shared" si="50605"/>
        <v/>
      </c>
      <c r="CTQ76" s="54" t="str">
        <f t="shared" si="50605"/>
        <v/>
      </c>
      <c r="CTR76" s="54" t="str">
        <f t="shared" ref="CTR76:CWC76" si="50606">IF(CTR75="","",CTR75/(1+$A$76)^CTR3)</f>
        <v/>
      </c>
      <c r="CTS76" s="54" t="str">
        <f t="shared" si="50606"/>
        <v/>
      </c>
      <c r="CTT76" s="54" t="str">
        <f t="shared" si="50606"/>
        <v/>
      </c>
      <c r="CTU76" s="54" t="str">
        <f t="shared" si="50606"/>
        <v/>
      </c>
      <c r="CTV76" s="54" t="str">
        <f t="shared" si="50606"/>
        <v/>
      </c>
      <c r="CTW76" s="54" t="str">
        <f t="shared" si="50606"/>
        <v/>
      </c>
      <c r="CTX76" s="54" t="str">
        <f t="shared" si="50606"/>
        <v/>
      </c>
      <c r="CTY76" s="54" t="str">
        <f t="shared" si="50606"/>
        <v/>
      </c>
      <c r="CTZ76" s="54" t="str">
        <f t="shared" si="50606"/>
        <v/>
      </c>
      <c r="CUA76" s="54" t="str">
        <f t="shared" si="50606"/>
        <v/>
      </c>
      <c r="CUB76" s="54" t="str">
        <f t="shared" si="50606"/>
        <v/>
      </c>
      <c r="CUC76" s="54" t="str">
        <f t="shared" si="50606"/>
        <v/>
      </c>
      <c r="CUD76" s="54" t="str">
        <f t="shared" si="50606"/>
        <v/>
      </c>
      <c r="CUE76" s="54" t="str">
        <f t="shared" si="50606"/>
        <v/>
      </c>
      <c r="CUF76" s="54" t="str">
        <f t="shared" si="50606"/>
        <v/>
      </c>
      <c r="CUG76" s="54" t="str">
        <f t="shared" si="50606"/>
        <v/>
      </c>
      <c r="CUH76" s="54" t="str">
        <f t="shared" si="50606"/>
        <v/>
      </c>
      <c r="CUI76" s="54" t="str">
        <f t="shared" si="50606"/>
        <v/>
      </c>
      <c r="CUJ76" s="54" t="str">
        <f t="shared" si="50606"/>
        <v/>
      </c>
      <c r="CUK76" s="54" t="str">
        <f t="shared" si="50606"/>
        <v/>
      </c>
      <c r="CUL76" s="54" t="str">
        <f t="shared" si="50606"/>
        <v/>
      </c>
      <c r="CUM76" s="54" t="str">
        <f t="shared" si="50606"/>
        <v/>
      </c>
      <c r="CUN76" s="54" t="str">
        <f t="shared" si="50606"/>
        <v/>
      </c>
      <c r="CUO76" s="54" t="str">
        <f t="shared" si="50606"/>
        <v/>
      </c>
      <c r="CUP76" s="54" t="str">
        <f t="shared" si="50606"/>
        <v/>
      </c>
      <c r="CUQ76" s="54" t="str">
        <f t="shared" si="50606"/>
        <v/>
      </c>
      <c r="CUR76" s="54" t="str">
        <f t="shared" si="50606"/>
        <v/>
      </c>
      <c r="CUS76" s="54" t="str">
        <f t="shared" si="50606"/>
        <v/>
      </c>
      <c r="CUT76" s="54" t="str">
        <f t="shared" si="50606"/>
        <v/>
      </c>
      <c r="CUU76" s="54" t="str">
        <f t="shared" si="50606"/>
        <v/>
      </c>
      <c r="CUV76" s="54" t="str">
        <f t="shared" si="50606"/>
        <v/>
      </c>
      <c r="CUW76" s="54" t="str">
        <f t="shared" si="50606"/>
        <v/>
      </c>
      <c r="CUX76" s="54" t="str">
        <f t="shared" si="50606"/>
        <v/>
      </c>
      <c r="CUY76" s="54" t="str">
        <f t="shared" si="50606"/>
        <v/>
      </c>
      <c r="CUZ76" s="54" t="str">
        <f t="shared" si="50606"/>
        <v/>
      </c>
      <c r="CVA76" s="54" t="str">
        <f t="shared" si="50606"/>
        <v/>
      </c>
      <c r="CVB76" s="54" t="str">
        <f t="shared" si="50606"/>
        <v/>
      </c>
      <c r="CVC76" s="54" t="str">
        <f t="shared" si="50606"/>
        <v/>
      </c>
      <c r="CVD76" s="54" t="str">
        <f t="shared" si="50606"/>
        <v/>
      </c>
      <c r="CVE76" s="54" t="str">
        <f t="shared" si="50606"/>
        <v/>
      </c>
      <c r="CVF76" s="54" t="str">
        <f t="shared" si="50606"/>
        <v/>
      </c>
      <c r="CVG76" s="54" t="str">
        <f t="shared" si="50606"/>
        <v/>
      </c>
      <c r="CVH76" s="54" t="str">
        <f t="shared" si="50606"/>
        <v/>
      </c>
      <c r="CVI76" s="54" t="str">
        <f t="shared" si="50606"/>
        <v/>
      </c>
      <c r="CVJ76" s="54" t="str">
        <f t="shared" si="50606"/>
        <v/>
      </c>
      <c r="CVK76" s="54" t="str">
        <f t="shared" si="50606"/>
        <v/>
      </c>
      <c r="CVL76" s="54" t="str">
        <f t="shared" si="50606"/>
        <v/>
      </c>
      <c r="CVM76" s="54" t="str">
        <f t="shared" si="50606"/>
        <v/>
      </c>
      <c r="CVN76" s="54" t="str">
        <f t="shared" si="50606"/>
        <v/>
      </c>
      <c r="CVO76" s="54" t="str">
        <f t="shared" si="50606"/>
        <v/>
      </c>
      <c r="CVP76" s="54" t="str">
        <f t="shared" si="50606"/>
        <v/>
      </c>
      <c r="CVQ76" s="54" t="str">
        <f t="shared" si="50606"/>
        <v/>
      </c>
      <c r="CVR76" s="54" t="str">
        <f t="shared" si="50606"/>
        <v/>
      </c>
      <c r="CVS76" s="54" t="str">
        <f t="shared" si="50606"/>
        <v/>
      </c>
      <c r="CVT76" s="54" t="str">
        <f t="shared" si="50606"/>
        <v/>
      </c>
      <c r="CVU76" s="54" t="str">
        <f t="shared" si="50606"/>
        <v/>
      </c>
      <c r="CVV76" s="54" t="str">
        <f t="shared" si="50606"/>
        <v/>
      </c>
      <c r="CVW76" s="54" t="str">
        <f t="shared" si="50606"/>
        <v/>
      </c>
      <c r="CVX76" s="54" t="str">
        <f t="shared" si="50606"/>
        <v/>
      </c>
      <c r="CVY76" s="54" t="str">
        <f t="shared" si="50606"/>
        <v/>
      </c>
      <c r="CVZ76" s="54" t="str">
        <f t="shared" si="50606"/>
        <v/>
      </c>
      <c r="CWA76" s="54" t="str">
        <f t="shared" si="50606"/>
        <v/>
      </c>
      <c r="CWB76" s="54" t="str">
        <f t="shared" si="50606"/>
        <v/>
      </c>
      <c r="CWC76" s="54" t="str">
        <f t="shared" si="50606"/>
        <v/>
      </c>
      <c r="CWD76" s="54" t="str">
        <f t="shared" ref="CWD76:CYO76" si="50607">IF(CWD75="","",CWD75/(1+$A$76)^CWD3)</f>
        <v/>
      </c>
      <c r="CWE76" s="54" t="str">
        <f t="shared" si="50607"/>
        <v/>
      </c>
      <c r="CWF76" s="54" t="str">
        <f t="shared" si="50607"/>
        <v/>
      </c>
      <c r="CWG76" s="54" t="str">
        <f t="shared" si="50607"/>
        <v/>
      </c>
      <c r="CWH76" s="54" t="str">
        <f t="shared" si="50607"/>
        <v/>
      </c>
      <c r="CWI76" s="54" t="str">
        <f t="shared" si="50607"/>
        <v/>
      </c>
      <c r="CWJ76" s="54" t="str">
        <f t="shared" si="50607"/>
        <v/>
      </c>
      <c r="CWK76" s="54" t="str">
        <f t="shared" si="50607"/>
        <v/>
      </c>
      <c r="CWL76" s="54" t="str">
        <f t="shared" si="50607"/>
        <v/>
      </c>
      <c r="CWM76" s="54" t="str">
        <f t="shared" si="50607"/>
        <v/>
      </c>
      <c r="CWN76" s="54" t="str">
        <f t="shared" si="50607"/>
        <v/>
      </c>
      <c r="CWO76" s="54" t="str">
        <f t="shared" si="50607"/>
        <v/>
      </c>
      <c r="CWP76" s="54" t="str">
        <f t="shared" si="50607"/>
        <v/>
      </c>
      <c r="CWQ76" s="54" t="str">
        <f t="shared" si="50607"/>
        <v/>
      </c>
      <c r="CWR76" s="54" t="str">
        <f t="shared" si="50607"/>
        <v/>
      </c>
      <c r="CWS76" s="54" t="str">
        <f t="shared" si="50607"/>
        <v/>
      </c>
      <c r="CWT76" s="54" t="str">
        <f t="shared" si="50607"/>
        <v/>
      </c>
      <c r="CWU76" s="54" t="str">
        <f t="shared" si="50607"/>
        <v/>
      </c>
      <c r="CWV76" s="54" t="str">
        <f t="shared" si="50607"/>
        <v/>
      </c>
      <c r="CWW76" s="54" t="str">
        <f t="shared" si="50607"/>
        <v/>
      </c>
      <c r="CWX76" s="54" t="str">
        <f t="shared" si="50607"/>
        <v/>
      </c>
      <c r="CWY76" s="54" t="str">
        <f t="shared" si="50607"/>
        <v/>
      </c>
      <c r="CWZ76" s="54" t="str">
        <f t="shared" si="50607"/>
        <v/>
      </c>
      <c r="CXA76" s="54" t="str">
        <f t="shared" si="50607"/>
        <v/>
      </c>
      <c r="CXB76" s="54" t="str">
        <f t="shared" si="50607"/>
        <v/>
      </c>
      <c r="CXC76" s="54" t="str">
        <f t="shared" si="50607"/>
        <v/>
      </c>
      <c r="CXD76" s="54" t="str">
        <f t="shared" si="50607"/>
        <v/>
      </c>
      <c r="CXE76" s="54" t="str">
        <f t="shared" si="50607"/>
        <v/>
      </c>
      <c r="CXF76" s="54" t="str">
        <f t="shared" si="50607"/>
        <v/>
      </c>
      <c r="CXG76" s="54" t="str">
        <f t="shared" si="50607"/>
        <v/>
      </c>
      <c r="CXH76" s="54" t="str">
        <f t="shared" si="50607"/>
        <v/>
      </c>
      <c r="CXI76" s="54" t="str">
        <f t="shared" si="50607"/>
        <v/>
      </c>
      <c r="CXJ76" s="54" t="str">
        <f t="shared" si="50607"/>
        <v/>
      </c>
      <c r="CXK76" s="54" t="str">
        <f t="shared" si="50607"/>
        <v/>
      </c>
      <c r="CXL76" s="54" t="str">
        <f t="shared" si="50607"/>
        <v/>
      </c>
      <c r="CXM76" s="54" t="str">
        <f t="shared" si="50607"/>
        <v/>
      </c>
      <c r="CXN76" s="54" t="str">
        <f t="shared" si="50607"/>
        <v/>
      </c>
      <c r="CXO76" s="54" t="str">
        <f t="shared" si="50607"/>
        <v/>
      </c>
      <c r="CXP76" s="54" t="str">
        <f t="shared" si="50607"/>
        <v/>
      </c>
      <c r="CXQ76" s="54" t="str">
        <f t="shared" si="50607"/>
        <v/>
      </c>
      <c r="CXR76" s="54" t="str">
        <f t="shared" si="50607"/>
        <v/>
      </c>
      <c r="CXS76" s="54" t="str">
        <f t="shared" si="50607"/>
        <v/>
      </c>
      <c r="CXT76" s="54" t="str">
        <f t="shared" si="50607"/>
        <v/>
      </c>
      <c r="CXU76" s="54" t="str">
        <f t="shared" si="50607"/>
        <v/>
      </c>
      <c r="CXV76" s="54" t="str">
        <f t="shared" si="50607"/>
        <v/>
      </c>
      <c r="CXW76" s="54" t="str">
        <f t="shared" si="50607"/>
        <v/>
      </c>
      <c r="CXX76" s="54" t="str">
        <f t="shared" si="50607"/>
        <v/>
      </c>
      <c r="CXY76" s="54" t="str">
        <f t="shared" si="50607"/>
        <v/>
      </c>
      <c r="CXZ76" s="54" t="str">
        <f t="shared" si="50607"/>
        <v/>
      </c>
      <c r="CYA76" s="54" t="str">
        <f t="shared" si="50607"/>
        <v/>
      </c>
      <c r="CYB76" s="54" t="str">
        <f t="shared" si="50607"/>
        <v/>
      </c>
      <c r="CYC76" s="54" t="str">
        <f t="shared" si="50607"/>
        <v/>
      </c>
      <c r="CYD76" s="54" t="str">
        <f t="shared" si="50607"/>
        <v/>
      </c>
      <c r="CYE76" s="54" t="str">
        <f t="shared" si="50607"/>
        <v/>
      </c>
      <c r="CYF76" s="54" t="str">
        <f t="shared" si="50607"/>
        <v/>
      </c>
      <c r="CYG76" s="54" t="str">
        <f t="shared" si="50607"/>
        <v/>
      </c>
      <c r="CYH76" s="54" t="str">
        <f t="shared" si="50607"/>
        <v/>
      </c>
      <c r="CYI76" s="54" t="str">
        <f t="shared" si="50607"/>
        <v/>
      </c>
      <c r="CYJ76" s="54" t="str">
        <f t="shared" si="50607"/>
        <v/>
      </c>
      <c r="CYK76" s="54" t="str">
        <f t="shared" si="50607"/>
        <v/>
      </c>
      <c r="CYL76" s="54" t="str">
        <f t="shared" si="50607"/>
        <v/>
      </c>
      <c r="CYM76" s="54" t="str">
        <f t="shared" si="50607"/>
        <v/>
      </c>
      <c r="CYN76" s="54" t="str">
        <f t="shared" si="50607"/>
        <v/>
      </c>
      <c r="CYO76" s="54" t="str">
        <f t="shared" si="50607"/>
        <v/>
      </c>
      <c r="CYP76" s="54" t="str">
        <f t="shared" ref="CYP76:DBA76" si="50608">IF(CYP75="","",CYP75/(1+$A$76)^CYP3)</f>
        <v/>
      </c>
      <c r="CYQ76" s="54" t="str">
        <f t="shared" si="50608"/>
        <v/>
      </c>
      <c r="CYR76" s="54" t="str">
        <f t="shared" si="50608"/>
        <v/>
      </c>
      <c r="CYS76" s="54" t="str">
        <f t="shared" si="50608"/>
        <v/>
      </c>
      <c r="CYT76" s="54" t="str">
        <f t="shared" si="50608"/>
        <v/>
      </c>
      <c r="CYU76" s="54" t="str">
        <f t="shared" si="50608"/>
        <v/>
      </c>
      <c r="CYV76" s="54" t="str">
        <f t="shared" si="50608"/>
        <v/>
      </c>
      <c r="CYW76" s="54" t="str">
        <f t="shared" si="50608"/>
        <v/>
      </c>
      <c r="CYX76" s="54" t="str">
        <f t="shared" si="50608"/>
        <v/>
      </c>
      <c r="CYY76" s="54" t="str">
        <f t="shared" si="50608"/>
        <v/>
      </c>
      <c r="CYZ76" s="54" t="str">
        <f t="shared" si="50608"/>
        <v/>
      </c>
      <c r="CZA76" s="54" t="str">
        <f t="shared" si="50608"/>
        <v/>
      </c>
      <c r="CZB76" s="54" t="str">
        <f t="shared" si="50608"/>
        <v/>
      </c>
      <c r="CZC76" s="54" t="str">
        <f t="shared" si="50608"/>
        <v/>
      </c>
      <c r="CZD76" s="54" t="str">
        <f t="shared" si="50608"/>
        <v/>
      </c>
      <c r="CZE76" s="54" t="str">
        <f t="shared" si="50608"/>
        <v/>
      </c>
      <c r="CZF76" s="54" t="str">
        <f t="shared" si="50608"/>
        <v/>
      </c>
      <c r="CZG76" s="54" t="str">
        <f t="shared" si="50608"/>
        <v/>
      </c>
      <c r="CZH76" s="54" t="str">
        <f t="shared" si="50608"/>
        <v/>
      </c>
      <c r="CZI76" s="54" t="str">
        <f t="shared" si="50608"/>
        <v/>
      </c>
      <c r="CZJ76" s="54" t="str">
        <f t="shared" si="50608"/>
        <v/>
      </c>
      <c r="CZK76" s="54" t="str">
        <f t="shared" si="50608"/>
        <v/>
      </c>
      <c r="CZL76" s="54" t="str">
        <f t="shared" si="50608"/>
        <v/>
      </c>
      <c r="CZM76" s="54" t="str">
        <f t="shared" si="50608"/>
        <v/>
      </c>
      <c r="CZN76" s="54" t="str">
        <f t="shared" si="50608"/>
        <v/>
      </c>
      <c r="CZO76" s="54" t="str">
        <f t="shared" si="50608"/>
        <v/>
      </c>
      <c r="CZP76" s="54" t="str">
        <f t="shared" si="50608"/>
        <v/>
      </c>
      <c r="CZQ76" s="54" t="str">
        <f t="shared" si="50608"/>
        <v/>
      </c>
      <c r="CZR76" s="54" t="str">
        <f t="shared" si="50608"/>
        <v/>
      </c>
      <c r="CZS76" s="54" t="str">
        <f t="shared" si="50608"/>
        <v/>
      </c>
      <c r="CZT76" s="54" t="str">
        <f t="shared" si="50608"/>
        <v/>
      </c>
      <c r="CZU76" s="54" t="str">
        <f t="shared" si="50608"/>
        <v/>
      </c>
      <c r="CZV76" s="54" t="str">
        <f t="shared" si="50608"/>
        <v/>
      </c>
      <c r="CZW76" s="54" t="str">
        <f t="shared" si="50608"/>
        <v/>
      </c>
      <c r="CZX76" s="54" t="str">
        <f t="shared" si="50608"/>
        <v/>
      </c>
      <c r="CZY76" s="54" t="str">
        <f t="shared" si="50608"/>
        <v/>
      </c>
      <c r="CZZ76" s="54" t="str">
        <f t="shared" si="50608"/>
        <v/>
      </c>
      <c r="DAA76" s="54" t="str">
        <f t="shared" si="50608"/>
        <v/>
      </c>
      <c r="DAB76" s="54" t="str">
        <f t="shared" si="50608"/>
        <v/>
      </c>
      <c r="DAC76" s="54" t="str">
        <f t="shared" si="50608"/>
        <v/>
      </c>
      <c r="DAD76" s="54" t="str">
        <f t="shared" si="50608"/>
        <v/>
      </c>
      <c r="DAE76" s="54" t="str">
        <f t="shared" si="50608"/>
        <v/>
      </c>
      <c r="DAF76" s="54" t="str">
        <f t="shared" si="50608"/>
        <v/>
      </c>
      <c r="DAG76" s="54" t="str">
        <f t="shared" si="50608"/>
        <v/>
      </c>
      <c r="DAH76" s="54" t="str">
        <f t="shared" si="50608"/>
        <v/>
      </c>
      <c r="DAI76" s="54" t="str">
        <f t="shared" si="50608"/>
        <v/>
      </c>
      <c r="DAJ76" s="54" t="str">
        <f t="shared" si="50608"/>
        <v/>
      </c>
      <c r="DAK76" s="54" t="str">
        <f t="shared" si="50608"/>
        <v/>
      </c>
      <c r="DAL76" s="54" t="str">
        <f t="shared" si="50608"/>
        <v/>
      </c>
      <c r="DAM76" s="54" t="str">
        <f t="shared" si="50608"/>
        <v/>
      </c>
      <c r="DAN76" s="54" t="str">
        <f t="shared" si="50608"/>
        <v/>
      </c>
      <c r="DAO76" s="54" t="str">
        <f t="shared" si="50608"/>
        <v/>
      </c>
      <c r="DAP76" s="54" t="str">
        <f t="shared" si="50608"/>
        <v/>
      </c>
      <c r="DAQ76" s="54" t="str">
        <f t="shared" si="50608"/>
        <v/>
      </c>
      <c r="DAR76" s="54" t="str">
        <f t="shared" si="50608"/>
        <v/>
      </c>
      <c r="DAS76" s="54" t="str">
        <f t="shared" si="50608"/>
        <v/>
      </c>
      <c r="DAT76" s="54" t="str">
        <f t="shared" si="50608"/>
        <v/>
      </c>
      <c r="DAU76" s="54" t="str">
        <f t="shared" si="50608"/>
        <v/>
      </c>
      <c r="DAV76" s="54" t="str">
        <f t="shared" si="50608"/>
        <v/>
      </c>
      <c r="DAW76" s="54" t="str">
        <f t="shared" si="50608"/>
        <v/>
      </c>
      <c r="DAX76" s="54" t="str">
        <f t="shared" si="50608"/>
        <v/>
      </c>
      <c r="DAY76" s="54" t="str">
        <f t="shared" si="50608"/>
        <v/>
      </c>
      <c r="DAZ76" s="54" t="str">
        <f t="shared" si="50608"/>
        <v/>
      </c>
      <c r="DBA76" s="54" t="str">
        <f t="shared" si="50608"/>
        <v/>
      </c>
      <c r="DBB76" s="54" t="str">
        <f t="shared" ref="DBB76:DDM76" si="50609">IF(DBB75="","",DBB75/(1+$A$76)^DBB3)</f>
        <v/>
      </c>
      <c r="DBC76" s="54" t="str">
        <f t="shared" si="50609"/>
        <v/>
      </c>
      <c r="DBD76" s="54" t="str">
        <f t="shared" si="50609"/>
        <v/>
      </c>
      <c r="DBE76" s="54" t="str">
        <f t="shared" si="50609"/>
        <v/>
      </c>
      <c r="DBF76" s="54" t="str">
        <f t="shared" si="50609"/>
        <v/>
      </c>
      <c r="DBG76" s="54" t="str">
        <f t="shared" si="50609"/>
        <v/>
      </c>
      <c r="DBH76" s="54" t="str">
        <f t="shared" si="50609"/>
        <v/>
      </c>
      <c r="DBI76" s="54" t="str">
        <f t="shared" si="50609"/>
        <v/>
      </c>
      <c r="DBJ76" s="54" t="str">
        <f t="shared" si="50609"/>
        <v/>
      </c>
      <c r="DBK76" s="54" t="str">
        <f t="shared" si="50609"/>
        <v/>
      </c>
      <c r="DBL76" s="54" t="str">
        <f t="shared" si="50609"/>
        <v/>
      </c>
      <c r="DBM76" s="54" t="str">
        <f t="shared" si="50609"/>
        <v/>
      </c>
      <c r="DBN76" s="54" t="str">
        <f t="shared" si="50609"/>
        <v/>
      </c>
      <c r="DBO76" s="54" t="str">
        <f t="shared" si="50609"/>
        <v/>
      </c>
      <c r="DBP76" s="54" t="str">
        <f t="shared" si="50609"/>
        <v/>
      </c>
      <c r="DBQ76" s="54" t="str">
        <f t="shared" si="50609"/>
        <v/>
      </c>
      <c r="DBR76" s="54" t="str">
        <f t="shared" si="50609"/>
        <v/>
      </c>
      <c r="DBS76" s="54" t="str">
        <f t="shared" si="50609"/>
        <v/>
      </c>
      <c r="DBT76" s="54" t="str">
        <f t="shared" si="50609"/>
        <v/>
      </c>
      <c r="DBU76" s="54" t="str">
        <f t="shared" si="50609"/>
        <v/>
      </c>
      <c r="DBV76" s="54" t="str">
        <f t="shared" si="50609"/>
        <v/>
      </c>
      <c r="DBW76" s="54" t="str">
        <f t="shared" si="50609"/>
        <v/>
      </c>
      <c r="DBX76" s="54" t="str">
        <f t="shared" si="50609"/>
        <v/>
      </c>
      <c r="DBY76" s="54" t="str">
        <f t="shared" si="50609"/>
        <v/>
      </c>
      <c r="DBZ76" s="54" t="str">
        <f t="shared" si="50609"/>
        <v/>
      </c>
      <c r="DCA76" s="54" t="str">
        <f t="shared" si="50609"/>
        <v/>
      </c>
      <c r="DCB76" s="54" t="str">
        <f t="shared" si="50609"/>
        <v/>
      </c>
      <c r="DCC76" s="54" t="str">
        <f t="shared" si="50609"/>
        <v/>
      </c>
      <c r="DCD76" s="54" t="str">
        <f t="shared" si="50609"/>
        <v/>
      </c>
      <c r="DCE76" s="54" t="str">
        <f t="shared" si="50609"/>
        <v/>
      </c>
      <c r="DCF76" s="54" t="str">
        <f t="shared" si="50609"/>
        <v/>
      </c>
      <c r="DCG76" s="54" t="str">
        <f t="shared" si="50609"/>
        <v/>
      </c>
      <c r="DCH76" s="54" t="str">
        <f t="shared" si="50609"/>
        <v/>
      </c>
      <c r="DCI76" s="54" t="str">
        <f t="shared" si="50609"/>
        <v/>
      </c>
      <c r="DCJ76" s="54" t="str">
        <f t="shared" si="50609"/>
        <v/>
      </c>
      <c r="DCK76" s="54" t="str">
        <f t="shared" si="50609"/>
        <v/>
      </c>
      <c r="DCL76" s="54" t="str">
        <f t="shared" si="50609"/>
        <v/>
      </c>
      <c r="DCM76" s="54" t="str">
        <f t="shared" si="50609"/>
        <v/>
      </c>
      <c r="DCN76" s="54" t="str">
        <f t="shared" si="50609"/>
        <v/>
      </c>
      <c r="DCO76" s="54" t="str">
        <f t="shared" si="50609"/>
        <v/>
      </c>
      <c r="DCP76" s="54" t="str">
        <f t="shared" si="50609"/>
        <v/>
      </c>
      <c r="DCQ76" s="54" t="str">
        <f t="shared" si="50609"/>
        <v/>
      </c>
      <c r="DCR76" s="54" t="str">
        <f t="shared" si="50609"/>
        <v/>
      </c>
      <c r="DCS76" s="54" t="str">
        <f t="shared" si="50609"/>
        <v/>
      </c>
      <c r="DCT76" s="54" t="str">
        <f t="shared" si="50609"/>
        <v/>
      </c>
      <c r="DCU76" s="54" t="str">
        <f t="shared" si="50609"/>
        <v/>
      </c>
      <c r="DCV76" s="54" t="str">
        <f t="shared" si="50609"/>
        <v/>
      </c>
      <c r="DCW76" s="54" t="str">
        <f t="shared" si="50609"/>
        <v/>
      </c>
      <c r="DCX76" s="54" t="str">
        <f t="shared" si="50609"/>
        <v/>
      </c>
      <c r="DCY76" s="54" t="str">
        <f t="shared" si="50609"/>
        <v/>
      </c>
      <c r="DCZ76" s="54" t="str">
        <f t="shared" si="50609"/>
        <v/>
      </c>
      <c r="DDA76" s="54" t="str">
        <f t="shared" si="50609"/>
        <v/>
      </c>
      <c r="DDB76" s="54" t="str">
        <f t="shared" si="50609"/>
        <v/>
      </c>
      <c r="DDC76" s="54" t="str">
        <f t="shared" si="50609"/>
        <v/>
      </c>
      <c r="DDD76" s="54" t="str">
        <f t="shared" si="50609"/>
        <v/>
      </c>
      <c r="DDE76" s="54" t="str">
        <f t="shared" si="50609"/>
        <v/>
      </c>
      <c r="DDF76" s="54" t="str">
        <f t="shared" si="50609"/>
        <v/>
      </c>
      <c r="DDG76" s="54" t="str">
        <f t="shared" si="50609"/>
        <v/>
      </c>
      <c r="DDH76" s="54" t="str">
        <f t="shared" si="50609"/>
        <v/>
      </c>
      <c r="DDI76" s="54" t="str">
        <f t="shared" si="50609"/>
        <v/>
      </c>
      <c r="DDJ76" s="54" t="str">
        <f t="shared" si="50609"/>
        <v/>
      </c>
      <c r="DDK76" s="54" t="str">
        <f t="shared" si="50609"/>
        <v/>
      </c>
      <c r="DDL76" s="54" t="str">
        <f t="shared" si="50609"/>
        <v/>
      </c>
      <c r="DDM76" s="54" t="str">
        <f t="shared" si="50609"/>
        <v/>
      </c>
      <c r="DDN76" s="54" t="str">
        <f t="shared" ref="DDN76:DFY76" si="50610">IF(DDN75="","",DDN75/(1+$A$76)^DDN3)</f>
        <v/>
      </c>
      <c r="DDO76" s="54" t="str">
        <f t="shared" si="50610"/>
        <v/>
      </c>
      <c r="DDP76" s="54" t="str">
        <f t="shared" si="50610"/>
        <v/>
      </c>
      <c r="DDQ76" s="54" t="str">
        <f t="shared" si="50610"/>
        <v/>
      </c>
      <c r="DDR76" s="54" t="str">
        <f t="shared" si="50610"/>
        <v/>
      </c>
      <c r="DDS76" s="54" t="str">
        <f t="shared" si="50610"/>
        <v/>
      </c>
      <c r="DDT76" s="54" t="str">
        <f t="shared" si="50610"/>
        <v/>
      </c>
      <c r="DDU76" s="54" t="str">
        <f t="shared" si="50610"/>
        <v/>
      </c>
      <c r="DDV76" s="54" t="str">
        <f t="shared" si="50610"/>
        <v/>
      </c>
      <c r="DDW76" s="54" t="str">
        <f t="shared" si="50610"/>
        <v/>
      </c>
      <c r="DDX76" s="54" t="str">
        <f t="shared" si="50610"/>
        <v/>
      </c>
      <c r="DDY76" s="54" t="str">
        <f t="shared" si="50610"/>
        <v/>
      </c>
      <c r="DDZ76" s="54" t="str">
        <f t="shared" si="50610"/>
        <v/>
      </c>
      <c r="DEA76" s="54" t="str">
        <f t="shared" si="50610"/>
        <v/>
      </c>
      <c r="DEB76" s="54" t="str">
        <f t="shared" si="50610"/>
        <v/>
      </c>
      <c r="DEC76" s="54" t="str">
        <f t="shared" si="50610"/>
        <v/>
      </c>
      <c r="DED76" s="54" t="str">
        <f t="shared" si="50610"/>
        <v/>
      </c>
      <c r="DEE76" s="54" t="str">
        <f t="shared" si="50610"/>
        <v/>
      </c>
      <c r="DEF76" s="54" t="str">
        <f t="shared" si="50610"/>
        <v/>
      </c>
      <c r="DEG76" s="54" t="str">
        <f t="shared" si="50610"/>
        <v/>
      </c>
      <c r="DEH76" s="54" t="str">
        <f t="shared" si="50610"/>
        <v/>
      </c>
      <c r="DEI76" s="54" t="str">
        <f t="shared" si="50610"/>
        <v/>
      </c>
      <c r="DEJ76" s="54" t="str">
        <f t="shared" si="50610"/>
        <v/>
      </c>
      <c r="DEK76" s="54" t="str">
        <f t="shared" si="50610"/>
        <v/>
      </c>
      <c r="DEL76" s="54" t="str">
        <f t="shared" si="50610"/>
        <v/>
      </c>
      <c r="DEM76" s="54" t="str">
        <f t="shared" si="50610"/>
        <v/>
      </c>
      <c r="DEN76" s="54" t="str">
        <f t="shared" si="50610"/>
        <v/>
      </c>
      <c r="DEO76" s="54" t="str">
        <f t="shared" si="50610"/>
        <v/>
      </c>
      <c r="DEP76" s="54" t="str">
        <f t="shared" si="50610"/>
        <v/>
      </c>
      <c r="DEQ76" s="54" t="str">
        <f t="shared" si="50610"/>
        <v/>
      </c>
      <c r="DER76" s="54" t="str">
        <f t="shared" si="50610"/>
        <v/>
      </c>
      <c r="DES76" s="54" t="str">
        <f t="shared" si="50610"/>
        <v/>
      </c>
      <c r="DET76" s="54" t="str">
        <f t="shared" si="50610"/>
        <v/>
      </c>
      <c r="DEU76" s="54" t="str">
        <f t="shared" si="50610"/>
        <v/>
      </c>
      <c r="DEV76" s="54" t="str">
        <f t="shared" si="50610"/>
        <v/>
      </c>
      <c r="DEW76" s="54" t="str">
        <f t="shared" si="50610"/>
        <v/>
      </c>
      <c r="DEX76" s="54" t="str">
        <f t="shared" si="50610"/>
        <v/>
      </c>
      <c r="DEY76" s="54" t="str">
        <f t="shared" si="50610"/>
        <v/>
      </c>
      <c r="DEZ76" s="54" t="str">
        <f t="shared" si="50610"/>
        <v/>
      </c>
      <c r="DFA76" s="54" t="str">
        <f t="shared" si="50610"/>
        <v/>
      </c>
      <c r="DFB76" s="54" t="str">
        <f t="shared" si="50610"/>
        <v/>
      </c>
      <c r="DFC76" s="54" t="str">
        <f t="shared" si="50610"/>
        <v/>
      </c>
      <c r="DFD76" s="54" t="str">
        <f t="shared" si="50610"/>
        <v/>
      </c>
      <c r="DFE76" s="54" t="str">
        <f t="shared" si="50610"/>
        <v/>
      </c>
      <c r="DFF76" s="54" t="str">
        <f t="shared" si="50610"/>
        <v/>
      </c>
      <c r="DFG76" s="54" t="str">
        <f t="shared" si="50610"/>
        <v/>
      </c>
      <c r="DFH76" s="54" t="str">
        <f t="shared" si="50610"/>
        <v/>
      </c>
      <c r="DFI76" s="54" t="str">
        <f t="shared" si="50610"/>
        <v/>
      </c>
      <c r="DFJ76" s="54" t="str">
        <f t="shared" si="50610"/>
        <v/>
      </c>
      <c r="DFK76" s="54" t="str">
        <f t="shared" si="50610"/>
        <v/>
      </c>
      <c r="DFL76" s="54" t="str">
        <f t="shared" si="50610"/>
        <v/>
      </c>
      <c r="DFM76" s="54" t="str">
        <f t="shared" si="50610"/>
        <v/>
      </c>
      <c r="DFN76" s="54" t="str">
        <f t="shared" si="50610"/>
        <v/>
      </c>
      <c r="DFO76" s="54" t="str">
        <f t="shared" si="50610"/>
        <v/>
      </c>
      <c r="DFP76" s="54" t="str">
        <f t="shared" si="50610"/>
        <v/>
      </c>
      <c r="DFQ76" s="54" t="str">
        <f t="shared" si="50610"/>
        <v/>
      </c>
      <c r="DFR76" s="54" t="str">
        <f t="shared" si="50610"/>
        <v/>
      </c>
      <c r="DFS76" s="54" t="str">
        <f t="shared" si="50610"/>
        <v/>
      </c>
      <c r="DFT76" s="54" t="str">
        <f t="shared" si="50610"/>
        <v/>
      </c>
      <c r="DFU76" s="54" t="str">
        <f t="shared" si="50610"/>
        <v/>
      </c>
      <c r="DFV76" s="54" t="str">
        <f t="shared" si="50610"/>
        <v/>
      </c>
      <c r="DFW76" s="54" t="str">
        <f t="shared" si="50610"/>
        <v/>
      </c>
      <c r="DFX76" s="54" t="str">
        <f t="shared" si="50610"/>
        <v/>
      </c>
      <c r="DFY76" s="54" t="str">
        <f t="shared" si="50610"/>
        <v/>
      </c>
      <c r="DFZ76" s="54" t="str">
        <f t="shared" ref="DFZ76:DIK76" si="50611">IF(DFZ75="","",DFZ75/(1+$A$76)^DFZ3)</f>
        <v/>
      </c>
      <c r="DGA76" s="54" t="str">
        <f t="shared" si="50611"/>
        <v/>
      </c>
      <c r="DGB76" s="54" t="str">
        <f t="shared" si="50611"/>
        <v/>
      </c>
      <c r="DGC76" s="54" t="str">
        <f t="shared" si="50611"/>
        <v/>
      </c>
      <c r="DGD76" s="54" t="str">
        <f t="shared" si="50611"/>
        <v/>
      </c>
      <c r="DGE76" s="54" t="str">
        <f t="shared" si="50611"/>
        <v/>
      </c>
      <c r="DGF76" s="54" t="str">
        <f t="shared" si="50611"/>
        <v/>
      </c>
      <c r="DGG76" s="54" t="str">
        <f t="shared" si="50611"/>
        <v/>
      </c>
      <c r="DGH76" s="54" t="str">
        <f t="shared" si="50611"/>
        <v/>
      </c>
      <c r="DGI76" s="54" t="str">
        <f t="shared" si="50611"/>
        <v/>
      </c>
      <c r="DGJ76" s="54" t="str">
        <f t="shared" si="50611"/>
        <v/>
      </c>
      <c r="DGK76" s="54" t="str">
        <f t="shared" si="50611"/>
        <v/>
      </c>
      <c r="DGL76" s="54" t="str">
        <f t="shared" si="50611"/>
        <v/>
      </c>
      <c r="DGM76" s="54" t="str">
        <f t="shared" si="50611"/>
        <v/>
      </c>
      <c r="DGN76" s="54" t="str">
        <f t="shared" si="50611"/>
        <v/>
      </c>
      <c r="DGO76" s="54" t="str">
        <f t="shared" si="50611"/>
        <v/>
      </c>
      <c r="DGP76" s="54" t="str">
        <f t="shared" si="50611"/>
        <v/>
      </c>
      <c r="DGQ76" s="54" t="str">
        <f t="shared" si="50611"/>
        <v/>
      </c>
      <c r="DGR76" s="54" t="str">
        <f t="shared" si="50611"/>
        <v/>
      </c>
      <c r="DGS76" s="54" t="str">
        <f t="shared" si="50611"/>
        <v/>
      </c>
      <c r="DGT76" s="54" t="str">
        <f t="shared" si="50611"/>
        <v/>
      </c>
      <c r="DGU76" s="54" t="str">
        <f t="shared" si="50611"/>
        <v/>
      </c>
      <c r="DGV76" s="54" t="str">
        <f t="shared" si="50611"/>
        <v/>
      </c>
      <c r="DGW76" s="54" t="str">
        <f t="shared" si="50611"/>
        <v/>
      </c>
      <c r="DGX76" s="54" t="str">
        <f t="shared" si="50611"/>
        <v/>
      </c>
      <c r="DGY76" s="54" t="str">
        <f t="shared" si="50611"/>
        <v/>
      </c>
      <c r="DGZ76" s="54" t="str">
        <f t="shared" si="50611"/>
        <v/>
      </c>
      <c r="DHA76" s="54" t="str">
        <f t="shared" si="50611"/>
        <v/>
      </c>
      <c r="DHB76" s="54" t="str">
        <f t="shared" si="50611"/>
        <v/>
      </c>
      <c r="DHC76" s="54" t="str">
        <f t="shared" si="50611"/>
        <v/>
      </c>
      <c r="DHD76" s="54" t="str">
        <f t="shared" si="50611"/>
        <v/>
      </c>
      <c r="DHE76" s="54" t="str">
        <f t="shared" si="50611"/>
        <v/>
      </c>
      <c r="DHF76" s="54" t="str">
        <f t="shared" si="50611"/>
        <v/>
      </c>
      <c r="DHG76" s="54" t="str">
        <f t="shared" si="50611"/>
        <v/>
      </c>
      <c r="DHH76" s="54" t="str">
        <f t="shared" si="50611"/>
        <v/>
      </c>
      <c r="DHI76" s="54" t="str">
        <f t="shared" si="50611"/>
        <v/>
      </c>
      <c r="DHJ76" s="54" t="str">
        <f t="shared" si="50611"/>
        <v/>
      </c>
      <c r="DHK76" s="54" t="str">
        <f t="shared" si="50611"/>
        <v/>
      </c>
      <c r="DHL76" s="54" t="str">
        <f t="shared" si="50611"/>
        <v/>
      </c>
      <c r="DHM76" s="54" t="str">
        <f t="shared" si="50611"/>
        <v/>
      </c>
      <c r="DHN76" s="54" t="str">
        <f t="shared" si="50611"/>
        <v/>
      </c>
      <c r="DHO76" s="54" t="str">
        <f t="shared" si="50611"/>
        <v/>
      </c>
      <c r="DHP76" s="54" t="str">
        <f t="shared" si="50611"/>
        <v/>
      </c>
      <c r="DHQ76" s="54" t="str">
        <f t="shared" si="50611"/>
        <v/>
      </c>
      <c r="DHR76" s="54" t="str">
        <f t="shared" si="50611"/>
        <v/>
      </c>
      <c r="DHS76" s="54" t="str">
        <f t="shared" si="50611"/>
        <v/>
      </c>
      <c r="DHT76" s="54" t="str">
        <f t="shared" si="50611"/>
        <v/>
      </c>
      <c r="DHU76" s="54" t="str">
        <f t="shared" si="50611"/>
        <v/>
      </c>
      <c r="DHV76" s="54" t="str">
        <f t="shared" si="50611"/>
        <v/>
      </c>
      <c r="DHW76" s="54" t="str">
        <f t="shared" si="50611"/>
        <v/>
      </c>
      <c r="DHX76" s="54" t="str">
        <f t="shared" si="50611"/>
        <v/>
      </c>
      <c r="DHY76" s="54" t="str">
        <f t="shared" si="50611"/>
        <v/>
      </c>
      <c r="DHZ76" s="54" t="str">
        <f t="shared" si="50611"/>
        <v/>
      </c>
      <c r="DIA76" s="54" t="str">
        <f t="shared" si="50611"/>
        <v/>
      </c>
      <c r="DIB76" s="54" t="str">
        <f t="shared" si="50611"/>
        <v/>
      </c>
      <c r="DIC76" s="54" t="str">
        <f t="shared" si="50611"/>
        <v/>
      </c>
      <c r="DID76" s="54" t="str">
        <f t="shared" si="50611"/>
        <v/>
      </c>
      <c r="DIE76" s="54" t="str">
        <f t="shared" si="50611"/>
        <v/>
      </c>
      <c r="DIF76" s="54" t="str">
        <f t="shared" si="50611"/>
        <v/>
      </c>
      <c r="DIG76" s="54" t="str">
        <f t="shared" si="50611"/>
        <v/>
      </c>
      <c r="DIH76" s="54" t="str">
        <f t="shared" si="50611"/>
        <v/>
      </c>
      <c r="DII76" s="54" t="str">
        <f t="shared" si="50611"/>
        <v/>
      </c>
      <c r="DIJ76" s="54" t="str">
        <f t="shared" si="50611"/>
        <v/>
      </c>
      <c r="DIK76" s="54" t="str">
        <f t="shared" si="50611"/>
        <v/>
      </c>
      <c r="DIL76" s="54" t="str">
        <f t="shared" ref="DIL76:DKW76" si="50612">IF(DIL75="","",DIL75/(1+$A$76)^DIL3)</f>
        <v/>
      </c>
      <c r="DIM76" s="54" t="str">
        <f t="shared" si="50612"/>
        <v/>
      </c>
      <c r="DIN76" s="54" t="str">
        <f t="shared" si="50612"/>
        <v/>
      </c>
      <c r="DIO76" s="54" t="str">
        <f t="shared" si="50612"/>
        <v/>
      </c>
      <c r="DIP76" s="54" t="str">
        <f t="shared" si="50612"/>
        <v/>
      </c>
      <c r="DIQ76" s="54" t="str">
        <f t="shared" si="50612"/>
        <v/>
      </c>
      <c r="DIR76" s="54" t="str">
        <f t="shared" si="50612"/>
        <v/>
      </c>
      <c r="DIS76" s="54" t="str">
        <f t="shared" si="50612"/>
        <v/>
      </c>
      <c r="DIT76" s="54" t="str">
        <f t="shared" si="50612"/>
        <v/>
      </c>
      <c r="DIU76" s="54" t="str">
        <f t="shared" si="50612"/>
        <v/>
      </c>
      <c r="DIV76" s="54" t="str">
        <f t="shared" si="50612"/>
        <v/>
      </c>
      <c r="DIW76" s="54" t="str">
        <f t="shared" si="50612"/>
        <v/>
      </c>
      <c r="DIX76" s="54" t="str">
        <f t="shared" si="50612"/>
        <v/>
      </c>
      <c r="DIY76" s="54" t="str">
        <f t="shared" si="50612"/>
        <v/>
      </c>
      <c r="DIZ76" s="54" t="str">
        <f t="shared" si="50612"/>
        <v/>
      </c>
      <c r="DJA76" s="54" t="str">
        <f t="shared" si="50612"/>
        <v/>
      </c>
      <c r="DJB76" s="54" t="str">
        <f t="shared" si="50612"/>
        <v/>
      </c>
      <c r="DJC76" s="54" t="str">
        <f t="shared" si="50612"/>
        <v/>
      </c>
      <c r="DJD76" s="54" t="str">
        <f t="shared" si="50612"/>
        <v/>
      </c>
      <c r="DJE76" s="54" t="str">
        <f t="shared" si="50612"/>
        <v/>
      </c>
      <c r="DJF76" s="54" t="str">
        <f t="shared" si="50612"/>
        <v/>
      </c>
      <c r="DJG76" s="54" t="str">
        <f t="shared" si="50612"/>
        <v/>
      </c>
      <c r="DJH76" s="54" t="str">
        <f t="shared" si="50612"/>
        <v/>
      </c>
      <c r="DJI76" s="54" t="str">
        <f t="shared" si="50612"/>
        <v/>
      </c>
      <c r="DJJ76" s="54" t="str">
        <f t="shared" si="50612"/>
        <v/>
      </c>
      <c r="DJK76" s="54" t="str">
        <f t="shared" si="50612"/>
        <v/>
      </c>
      <c r="DJL76" s="54" t="str">
        <f t="shared" si="50612"/>
        <v/>
      </c>
      <c r="DJM76" s="54" t="str">
        <f t="shared" si="50612"/>
        <v/>
      </c>
      <c r="DJN76" s="54" t="str">
        <f t="shared" si="50612"/>
        <v/>
      </c>
      <c r="DJO76" s="54" t="str">
        <f t="shared" si="50612"/>
        <v/>
      </c>
      <c r="DJP76" s="54" t="str">
        <f t="shared" si="50612"/>
        <v/>
      </c>
      <c r="DJQ76" s="54" t="str">
        <f t="shared" si="50612"/>
        <v/>
      </c>
      <c r="DJR76" s="54" t="str">
        <f t="shared" si="50612"/>
        <v/>
      </c>
      <c r="DJS76" s="54" t="str">
        <f t="shared" si="50612"/>
        <v/>
      </c>
      <c r="DJT76" s="54" t="str">
        <f t="shared" si="50612"/>
        <v/>
      </c>
      <c r="DJU76" s="54" t="str">
        <f t="shared" si="50612"/>
        <v/>
      </c>
      <c r="DJV76" s="54" t="str">
        <f t="shared" si="50612"/>
        <v/>
      </c>
      <c r="DJW76" s="54" t="str">
        <f t="shared" si="50612"/>
        <v/>
      </c>
      <c r="DJX76" s="54" t="str">
        <f t="shared" si="50612"/>
        <v/>
      </c>
      <c r="DJY76" s="54" t="str">
        <f t="shared" si="50612"/>
        <v/>
      </c>
      <c r="DJZ76" s="54" t="str">
        <f t="shared" si="50612"/>
        <v/>
      </c>
      <c r="DKA76" s="54" t="str">
        <f t="shared" si="50612"/>
        <v/>
      </c>
      <c r="DKB76" s="54" t="str">
        <f t="shared" si="50612"/>
        <v/>
      </c>
      <c r="DKC76" s="54" t="str">
        <f t="shared" si="50612"/>
        <v/>
      </c>
      <c r="DKD76" s="54" t="str">
        <f t="shared" si="50612"/>
        <v/>
      </c>
      <c r="DKE76" s="54" t="str">
        <f t="shared" si="50612"/>
        <v/>
      </c>
      <c r="DKF76" s="54" t="str">
        <f t="shared" si="50612"/>
        <v/>
      </c>
      <c r="DKG76" s="54" t="str">
        <f t="shared" si="50612"/>
        <v/>
      </c>
      <c r="DKH76" s="54" t="str">
        <f t="shared" si="50612"/>
        <v/>
      </c>
      <c r="DKI76" s="54" t="str">
        <f t="shared" si="50612"/>
        <v/>
      </c>
      <c r="DKJ76" s="54" t="str">
        <f t="shared" si="50612"/>
        <v/>
      </c>
      <c r="DKK76" s="54" t="str">
        <f t="shared" si="50612"/>
        <v/>
      </c>
      <c r="DKL76" s="54" t="str">
        <f t="shared" si="50612"/>
        <v/>
      </c>
      <c r="DKM76" s="54" t="str">
        <f t="shared" si="50612"/>
        <v/>
      </c>
      <c r="DKN76" s="54" t="str">
        <f t="shared" si="50612"/>
        <v/>
      </c>
      <c r="DKO76" s="54" t="str">
        <f t="shared" si="50612"/>
        <v/>
      </c>
      <c r="DKP76" s="54" t="str">
        <f t="shared" si="50612"/>
        <v/>
      </c>
      <c r="DKQ76" s="54" t="str">
        <f t="shared" si="50612"/>
        <v/>
      </c>
      <c r="DKR76" s="54" t="str">
        <f t="shared" si="50612"/>
        <v/>
      </c>
      <c r="DKS76" s="54" t="str">
        <f t="shared" si="50612"/>
        <v/>
      </c>
      <c r="DKT76" s="54" t="str">
        <f t="shared" si="50612"/>
        <v/>
      </c>
      <c r="DKU76" s="54" t="str">
        <f t="shared" si="50612"/>
        <v/>
      </c>
      <c r="DKV76" s="54" t="str">
        <f t="shared" si="50612"/>
        <v/>
      </c>
      <c r="DKW76" s="54" t="str">
        <f t="shared" si="50612"/>
        <v/>
      </c>
      <c r="DKX76" s="54" t="str">
        <f t="shared" ref="DKX76:DNI76" si="50613">IF(DKX75="","",DKX75/(1+$A$76)^DKX3)</f>
        <v/>
      </c>
      <c r="DKY76" s="54" t="str">
        <f t="shared" si="50613"/>
        <v/>
      </c>
      <c r="DKZ76" s="54" t="str">
        <f t="shared" si="50613"/>
        <v/>
      </c>
      <c r="DLA76" s="54" t="str">
        <f t="shared" si="50613"/>
        <v/>
      </c>
      <c r="DLB76" s="54" t="str">
        <f t="shared" si="50613"/>
        <v/>
      </c>
      <c r="DLC76" s="54" t="str">
        <f t="shared" si="50613"/>
        <v/>
      </c>
      <c r="DLD76" s="54" t="str">
        <f t="shared" si="50613"/>
        <v/>
      </c>
      <c r="DLE76" s="54" t="str">
        <f t="shared" si="50613"/>
        <v/>
      </c>
      <c r="DLF76" s="54" t="str">
        <f t="shared" si="50613"/>
        <v/>
      </c>
      <c r="DLG76" s="54" t="str">
        <f t="shared" si="50613"/>
        <v/>
      </c>
      <c r="DLH76" s="54" t="str">
        <f t="shared" si="50613"/>
        <v/>
      </c>
      <c r="DLI76" s="54" t="str">
        <f t="shared" si="50613"/>
        <v/>
      </c>
      <c r="DLJ76" s="54" t="str">
        <f t="shared" si="50613"/>
        <v/>
      </c>
      <c r="DLK76" s="54" t="str">
        <f t="shared" si="50613"/>
        <v/>
      </c>
      <c r="DLL76" s="54" t="str">
        <f t="shared" si="50613"/>
        <v/>
      </c>
      <c r="DLM76" s="54" t="str">
        <f t="shared" si="50613"/>
        <v/>
      </c>
      <c r="DLN76" s="54" t="str">
        <f t="shared" si="50613"/>
        <v/>
      </c>
      <c r="DLO76" s="54" t="str">
        <f t="shared" si="50613"/>
        <v/>
      </c>
      <c r="DLP76" s="54" t="str">
        <f t="shared" si="50613"/>
        <v/>
      </c>
      <c r="DLQ76" s="54" t="str">
        <f t="shared" si="50613"/>
        <v/>
      </c>
      <c r="DLR76" s="54" t="str">
        <f t="shared" si="50613"/>
        <v/>
      </c>
      <c r="DLS76" s="54" t="str">
        <f t="shared" si="50613"/>
        <v/>
      </c>
      <c r="DLT76" s="54" t="str">
        <f t="shared" si="50613"/>
        <v/>
      </c>
      <c r="DLU76" s="54" t="str">
        <f t="shared" si="50613"/>
        <v/>
      </c>
      <c r="DLV76" s="54" t="str">
        <f t="shared" si="50613"/>
        <v/>
      </c>
      <c r="DLW76" s="54" t="str">
        <f t="shared" si="50613"/>
        <v/>
      </c>
      <c r="DLX76" s="54" t="str">
        <f t="shared" si="50613"/>
        <v/>
      </c>
      <c r="DLY76" s="54" t="str">
        <f t="shared" si="50613"/>
        <v/>
      </c>
      <c r="DLZ76" s="54" t="str">
        <f t="shared" si="50613"/>
        <v/>
      </c>
      <c r="DMA76" s="54" t="str">
        <f t="shared" si="50613"/>
        <v/>
      </c>
      <c r="DMB76" s="54" t="str">
        <f t="shared" si="50613"/>
        <v/>
      </c>
      <c r="DMC76" s="54" t="str">
        <f t="shared" si="50613"/>
        <v/>
      </c>
      <c r="DMD76" s="54" t="str">
        <f t="shared" si="50613"/>
        <v/>
      </c>
      <c r="DME76" s="54" t="str">
        <f t="shared" si="50613"/>
        <v/>
      </c>
      <c r="DMF76" s="54" t="str">
        <f t="shared" si="50613"/>
        <v/>
      </c>
      <c r="DMG76" s="54" t="str">
        <f t="shared" si="50613"/>
        <v/>
      </c>
      <c r="DMH76" s="54" t="str">
        <f t="shared" si="50613"/>
        <v/>
      </c>
      <c r="DMI76" s="54" t="str">
        <f t="shared" si="50613"/>
        <v/>
      </c>
      <c r="DMJ76" s="54" t="str">
        <f t="shared" si="50613"/>
        <v/>
      </c>
      <c r="DMK76" s="54" t="str">
        <f t="shared" si="50613"/>
        <v/>
      </c>
      <c r="DML76" s="54" t="str">
        <f t="shared" si="50613"/>
        <v/>
      </c>
      <c r="DMM76" s="54" t="str">
        <f t="shared" si="50613"/>
        <v/>
      </c>
      <c r="DMN76" s="54" t="str">
        <f t="shared" si="50613"/>
        <v/>
      </c>
      <c r="DMO76" s="54" t="str">
        <f t="shared" si="50613"/>
        <v/>
      </c>
      <c r="DMP76" s="54" t="str">
        <f t="shared" si="50613"/>
        <v/>
      </c>
      <c r="DMQ76" s="54" t="str">
        <f t="shared" si="50613"/>
        <v/>
      </c>
      <c r="DMR76" s="54" t="str">
        <f t="shared" si="50613"/>
        <v/>
      </c>
      <c r="DMS76" s="54" t="str">
        <f t="shared" si="50613"/>
        <v/>
      </c>
      <c r="DMT76" s="54" t="str">
        <f t="shared" si="50613"/>
        <v/>
      </c>
      <c r="DMU76" s="54" t="str">
        <f t="shared" si="50613"/>
        <v/>
      </c>
      <c r="DMV76" s="54" t="str">
        <f t="shared" si="50613"/>
        <v/>
      </c>
      <c r="DMW76" s="54" t="str">
        <f t="shared" si="50613"/>
        <v/>
      </c>
      <c r="DMX76" s="54" t="str">
        <f t="shared" si="50613"/>
        <v/>
      </c>
      <c r="DMY76" s="54" t="str">
        <f t="shared" si="50613"/>
        <v/>
      </c>
      <c r="DMZ76" s="54" t="str">
        <f t="shared" si="50613"/>
        <v/>
      </c>
      <c r="DNA76" s="54" t="str">
        <f t="shared" si="50613"/>
        <v/>
      </c>
      <c r="DNB76" s="54" t="str">
        <f t="shared" si="50613"/>
        <v/>
      </c>
      <c r="DNC76" s="54" t="str">
        <f t="shared" si="50613"/>
        <v/>
      </c>
      <c r="DND76" s="54" t="str">
        <f t="shared" si="50613"/>
        <v/>
      </c>
      <c r="DNE76" s="54" t="str">
        <f t="shared" si="50613"/>
        <v/>
      </c>
      <c r="DNF76" s="54" t="str">
        <f t="shared" si="50613"/>
        <v/>
      </c>
      <c r="DNG76" s="54" t="str">
        <f t="shared" si="50613"/>
        <v/>
      </c>
      <c r="DNH76" s="54" t="str">
        <f t="shared" si="50613"/>
        <v/>
      </c>
      <c r="DNI76" s="54" t="str">
        <f t="shared" si="50613"/>
        <v/>
      </c>
      <c r="DNJ76" s="54" t="str">
        <f t="shared" ref="DNJ76:DPU76" si="50614">IF(DNJ75="","",DNJ75/(1+$A$76)^DNJ3)</f>
        <v/>
      </c>
      <c r="DNK76" s="54" t="str">
        <f t="shared" si="50614"/>
        <v/>
      </c>
      <c r="DNL76" s="54" t="str">
        <f t="shared" si="50614"/>
        <v/>
      </c>
      <c r="DNM76" s="54" t="str">
        <f t="shared" si="50614"/>
        <v/>
      </c>
      <c r="DNN76" s="54" t="str">
        <f t="shared" si="50614"/>
        <v/>
      </c>
      <c r="DNO76" s="54" t="str">
        <f t="shared" si="50614"/>
        <v/>
      </c>
      <c r="DNP76" s="54" t="str">
        <f t="shared" si="50614"/>
        <v/>
      </c>
      <c r="DNQ76" s="54" t="str">
        <f t="shared" si="50614"/>
        <v/>
      </c>
      <c r="DNR76" s="54" t="str">
        <f t="shared" si="50614"/>
        <v/>
      </c>
      <c r="DNS76" s="54" t="str">
        <f t="shared" si="50614"/>
        <v/>
      </c>
      <c r="DNT76" s="54" t="str">
        <f t="shared" si="50614"/>
        <v/>
      </c>
      <c r="DNU76" s="54" t="str">
        <f t="shared" si="50614"/>
        <v/>
      </c>
      <c r="DNV76" s="54" t="str">
        <f t="shared" si="50614"/>
        <v/>
      </c>
      <c r="DNW76" s="54" t="str">
        <f t="shared" si="50614"/>
        <v/>
      </c>
      <c r="DNX76" s="54" t="str">
        <f t="shared" si="50614"/>
        <v/>
      </c>
      <c r="DNY76" s="54" t="str">
        <f t="shared" si="50614"/>
        <v/>
      </c>
      <c r="DNZ76" s="54" t="str">
        <f t="shared" si="50614"/>
        <v/>
      </c>
      <c r="DOA76" s="54" t="str">
        <f t="shared" si="50614"/>
        <v/>
      </c>
      <c r="DOB76" s="54" t="str">
        <f t="shared" si="50614"/>
        <v/>
      </c>
      <c r="DOC76" s="54" t="str">
        <f t="shared" si="50614"/>
        <v/>
      </c>
      <c r="DOD76" s="54" t="str">
        <f t="shared" si="50614"/>
        <v/>
      </c>
      <c r="DOE76" s="54" t="str">
        <f t="shared" si="50614"/>
        <v/>
      </c>
      <c r="DOF76" s="54" t="str">
        <f t="shared" si="50614"/>
        <v/>
      </c>
      <c r="DOG76" s="54" t="str">
        <f t="shared" si="50614"/>
        <v/>
      </c>
      <c r="DOH76" s="54" t="str">
        <f t="shared" si="50614"/>
        <v/>
      </c>
      <c r="DOI76" s="54" t="str">
        <f t="shared" si="50614"/>
        <v/>
      </c>
      <c r="DOJ76" s="54" t="str">
        <f t="shared" si="50614"/>
        <v/>
      </c>
      <c r="DOK76" s="54" t="str">
        <f t="shared" si="50614"/>
        <v/>
      </c>
      <c r="DOL76" s="54" t="str">
        <f t="shared" si="50614"/>
        <v/>
      </c>
      <c r="DOM76" s="54" t="str">
        <f t="shared" si="50614"/>
        <v/>
      </c>
      <c r="DON76" s="54" t="str">
        <f t="shared" si="50614"/>
        <v/>
      </c>
      <c r="DOO76" s="54" t="str">
        <f t="shared" si="50614"/>
        <v/>
      </c>
      <c r="DOP76" s="54" t="str">
        <f t="shared" si="50614"/>
        <v/>
      </c>
      <c r="DOQ76" s="54" t="str">
        <f t="shared" si="50614"/>
        <v/>
      </c>
      <c r="DOR76" s="54" t="str">
        <f t="shared" si="50614"/>
        <v/>
      </c>
      <c r="DOS76" s="54" t="str">
        <f t="shared" si="50614"/>
        <v/>
      </c>
      <c r="DOT76" s="54" t="str">
        <f t="shared" si="50614"/>
        <v/>
      </c>
      <c r="DOU76" s="54" t="str">
        <f t="shared" si="50614"/>
        <v/>
      </c>
      <c r="DOV76" s="54" t="str">
        <f t="shared" si="50614"/>
        <v/>
      </c>
      <c r="DOW76" s="54" t="str">
        <f t="shared" si="50614"/>
        <v/>
      </c>
      <c r="DOX76" s="54" t="str">
        <f t="shared" si="50614"/>
        <v/>
      </c>
      <c r="DOY76" s="54" t="str">
        <f t="shared" si="50614"/>
        <v/>
      </c>
      <c r="DOZ76" s="54" t="str">
        <f t="shared" si="50614"/>
        <v/>
      </c>
      <c r="DPA76" s="54" t="str">
        <f t="shared" si="50614"/>
        <v/>
      </c>
      <c r="DPB76" s="54" t="str">
        <f t="shared" si="50614"/>
        <v/>
      </c>
      <c r="DPC76" s="54" t="str">
        <f t="shared" si="50614"/>
        <v/>
      </c>
      <c r="DPD76" s="54" t="str">
        <f t="shared" si="50614"/>
        <v/>
      </c>
      <c r="DPE76" s="54" t="str">
        <f t="shared" si="50614"/>
        <v/>
      </c>
      <c r="DPF76" s="54" t="str">
        <f t="shared" si="50614"/>
        <v/>
      </c>
      <c r="DPG76" s="54" t="str">
        <f t="shared" si="50614"/>
        <v/>
      </c>
      <c r="DPH76" s="54" t="str">
        <f t="shared" si="50614"/>
        <v/>
      </c>
      <c r="DPI76" s="54" t="str">
        <f t="shared" si="50614"/>
        <v/>
      </c>
      <c r="DPJ76" s="54" t="str">
        <f t="shared" si="50614"/>
        <v/>
      </c>
      <c r="DPK76" s="54" t="str">
        <f t="shared" si="50614"/>
        <v/>
      </c>
      <c r="DPL76" s="54" t="str">
        <f t="shared" si="50614"/>
        <v/>
      </c>
      <c r="DPM76" s="54" t="str">
        <f t="shared" si="50614"/>
        <v/>
      </c>
      <c r="DPN76" s="54" t="str">
        <f t="shared" si="50614"/>
        <v/>
      </c>
      <c r="DPO76" s="54" t="str">
        <f t="shared" si="50614"/>
        <v/>
      </c>
      <c r="DPP76" s="54" t="str">
        <f t="shared" si="50614"/>
        <v/>
      </c>
      <c r="DPQ76" s="54" t="str">
        <f t="shared" si="50614"/>
        <v/>
      </c>
      <c r="DPR76" s="54" t="str">
        <f t="shared" si="50614"/>
        <v/>
      </c>
      <c r="DPS76" s="54" t="str">
        <f t="shared" si="50614"/>
        <v/>
      </c>
      <c r="DPT76" s="54" t="str">
        <f t="shared" si="50614"/>
        <v/>
      </c>
      <c r="DPU76" s="54" t="str">
        <f t="shared" si="50614"/>
        <v/>
      </c>
      <c r="DPV76" s="54" t="str">
        <f t="shared" ref="DPV76:DSG76" si="50615">IF(DPV75="","",DPV75/(1+$A$76)^DPV3)</f>
        <v/>
      </c>
      <c r="DPW76" s="54" t="str">
        <f t="shared" si="50615"/>
        <v/>
      </c>
      <c r="DPX76" s="54" t="str">
        <f t="shared" si="50615"/>
        <v/>
      </c>
      <c r="DPY76" s="54" t="str">
        <f t="shared" si="50615"/>
        <v/>
      </c>
      <c r="DPZ76" s="54" t="str">
        <f t="shared" si="50615"/>
        <v/>
      </c>
      <c r="DQA76" s="54" t="str">
        <f t="shared" si="50615"/>
        <v/>
      </c>
      <c r="DQB76" s="54" t="str">
        <f t="shared" si="50615"/>
        <v/>
      </c>
      <c r="DQC76" s="54" t="str">
        <f t="shared" si="50615"/>
        <v/>
      </c>
      <c r="DQD76" s="54" t="str">
        <f t="shared" si="50615"/>
        <v/>
      </c>
      <c r="DQE76" s="54" t="str">
        <f t="shared" si="50615"/>
        <v/>
      </c>
      <c r="DQF76" s="54" t="str">
        <f t="shared" si="50615"/>
        <v/>
      </c>
      <c r="DQG76" s="54" t="str">
        <f t="shared" si="50615"/>
        <v/>
      </c>
      <c r="DQH76" s="54" t="str">
        <f t="shared" si="50615"/>
        <v/>
      </c>
      <c r="DQI76" s="54" t="str">
        <f t="shared" si="50615"/>
        <v/>
      </c>
      <c r="DQJ76" s="54" t="str">
        <f t="shared" si="50615"/>
        <v/>
      </c>
      <c r="DQK76" s="54" t="str">
        <f t="shared" si="50615"/>
        <v/>
      </c>
      <c r="DQL76" s="54" t="str">
        <f t="shared" si="50615"/>
        <v/>
      </c>
      <c r="DQM76" s="54" t="str">
        <f t="shared" si="50615"/>
        <v/>
      </c>
      <c r="DQN76" s="54" t="str">
        <f t="shared" si="50615"/>
        <v/>
      </c>
      <c r="DQO76" s="54" t="str">
        <f t="shared" si="50615"/>
        <v/>
      </c>
      <c r="DQP76" s="54" t="str">
        <f t="shared" si="50615"/>
        <v/>
      </c>
      <c r="DQQ76" s="54" t="str">
        <f t="shared" si="50615"/>
        <v/>
      </c>
      <c r="DQR76" s="54" t="str">
        <f t="shared" si="50615"/>
        <v/>
      </c>
      <c r="DQS76" s="54" t="str">
        <f t="shared" si="50615"/>
        <v/>
      </c>
      <c r="DQT76" s="54" t="str">
        <f t="shared" si="50615"/>
        <v/>
      </c>
      <c r="DQU76" s="54" t="str">
        <f t="shared" si="50615"/>
        <v/>
      </c>
      <c r="DQV76" s="54" t="str">
        <f t="shared" si="50615"/>
        <v/>
      </c>
      <c r="DQW76" s="54" t="str">
        <f t="shared" si="50615"/>
        <v/>
      </c>
      <c r="DQX76" s="54" t="str">
        <f t="shared" si="50615"/>
        <v/>
      </c>
      <c r="DQY76" s="54" t="str">
        <f t="shared" si="50615"/>
        <v/>
      </c>
      <c r="DQZ76" s="54" t="str">
        <f t="shared" si="50615"/>
        <v/>
      </c>
      <c r="DRA76" s="54" t="str">
        <f t="shared" si="50615"/>
        <v/>
      </c>
      <c r="DRB76" s="54" t="str">
        <f t="shared" si="50615"/>
        <v/>
      </c>
      <c r="DRC76" s="54" t="str">
        <f t="shared" si="50615"/>
        <v/>
      </c>
      <c r="DRD76" s="54" t="str">
        <f t="shared" si="50615"/>
        <v/>
      </c>
      <c r="DRE76" s="54" t="str">
        <f t="shared" si="50615"/>
        <v/>
      </c>
      <c r="DRF76" s="54" t="str">
        <f t="shared" si="50615"/>
        <v/>
      </c>
      <c r="DRG76" s="54" t="str">
        <f t="shared" si="50615"/>
        <v/>
      </c>
      <c r="DRH76" s="54" t="str">
        <f t="shared" si="50615"/>
        <v/>
      </c>
      <c r="DRI76" s="54" t="str">
        <f t="shared" si="50615"/>
        <v/>
      </c>
      <c r="DRJ76" s="54" t="str">
        <f t="shared" si="50615"/>
        <v/>
      </c>
      <c r="DRK76" s="54" t="str">
        <f t="shared" si="50615"/>
        <v/>
      </c>
      <c r="DRL76" s="54" t="str">
        <f t="shared" si="50615"/>
        <v/>
      </c>
      <c r="DRM76" s="54" t="str">
        <f t="shared" si="50615"/>
        <v/>
      </c>
      <c r="DRN76" s="54" t="str">
        <f t="shared" si="50615"/>
        <v/>
      </c>
      <c r="DRO76" s="54" t="str">
        <f t="shared" si="50615"/>
        <v/>
      </c>
      <c r="DRP76" s="54" t="str">
        <f t="shared" si="50615"/>
        <v/>
      </c>
      <c r="DRQ76" s="54" t="str">
        <f t="shared" si="50615"/>
        <v/>
      </c>
      <c r="DRR76" s="54" t="str">
        <f t="shared" si="50615"/>
        <v/>
      </c>
      <c r="DRS76" s="54" t="str">
        <f t="shared" si="50615"/>
        <v/>
      </c>
      <c r="DRT76" s="54" t="str">
        <f t="shared" si="50615"/>
        <v/>
      </c>
      <c r="DRU76" s="54" t="str">
        <f t="shared" si="50615"/>
        <v/>
      </c>
      <c r="DRV76" s="54" t="str">
        <f t="shared" si="50615"/>
        <v/>
      </c>
      <c r="DRW76" s="54" t="str">
        <f t="shared" si="50615"/>
        <v/>
      </c>
      <c r="DRX76" s="54" t="str">
        <f t="shared" si="50615"/>
        <v/>
      </c>
      <c r="DRY76" s="54" t="str">
        <f t="shared" si="50615"/>
        <v/>
      </c>
      <c r="DRZ76" s="54" t="str">
        <f t="shared" si="50615"/>
        <v/>
      </c>
      <c r="DSA76" s="54" t="str">
        <f t="shared" si="50615"/>
        <v/>
      </c>
      <c r="DSB76" s="54" t="str">
        <f t="shared" si="50615"/>
        <v/>
      </c>
      <c r="DSC76" s="54" t="str">
        <f t="shared" si="50615"/>
        <v/>
      </c>
      <c r="DSD76" s="54" t="str">
        <f t="shared" si="50615"/>
        <v/>
      </c>
      <c r="DSE76" s="54" t="str">
        <f t="shared" si="50615"/>
        <v/>
      </c>
      <c r="DSF76" s="54" t="str">
        <f t="shared" si="50615"/>
        <v/>
      </c>
      <c r="DSG76" s="54" t="str">
        <f t="shared" si="50615"/>
        <v/>
      </c>
      <c r="DSH76" s="54" t="str">
        <f t="shared" ref="DSH76:DUS76" si="50616">IF(DSH75="","",DSH75/(1+$A$76)^DSH3)</f>
        <v/>
      </c>
      <c r="DSI76" s="54" t="str">
        <f t="shared" si="50616"/>
        <v/>
      </c>
      <c r="DSJ76" s="54" t="str">
        <f t="shared" si="50616"/>
        <v/>
      </c>
      <c r="DSK76" s="54" t="str">
        <f t="shared" si="50616"/>
        <v/>
      </c>
      <c r="DSL76" s="54" t="str">
        <f t="shared" si="50616"/>
        <v/>
      </c>
      <c r="DSM76" s="54" t="str">
        <f t="shared" si="50616"/>
        <v/>
      </c>
      <c r="DSN76" s="54" t="str">
        <f t="shared" si="50616"/>
        <v/>
      </c>
      <c r="DSO76" s="54" t="str">
        <f t="shared" si="50616"/>
        <v/>
      </c>
      <c r="DSP76" s="54" t="str">
        <f t="shared" si="50616"/>
        <v/>
      </c>
      <c r="DSQ76" s="54" t="str">
        <f t="shared" si="50616"/>
        <v/>
      </c>
      <c r="DSR76" s="54" t="str">
        <f t="shared" si="50616"/>
        <v/>
      </c>
      <c r="DSS76" s="54" t="str">
        <f t="shared" si="50616"/>
        <v/>
      </c>
      <c r="DST76" s="54" t="str">
        <f t="shared" si="50616"/>
        <v/>
      </c>
      <c r="DSU76" s="54" t="str">
        <f t="shared" si="50616"/>
        <v/>
      </c>
      <c r="DSV76" s="54" t="str">
        <f t="shared" si="50616"/>
        <v/>
      </c>
      <c r="DSW76" s="54" t="str">
        <f t="shared" si="50616"/>
        <v/>
      </c>
      <c r="DSX76" s="54" t="str">
        <f t="shared" si="50616"/>
        <v/>
      </c>
      <c r="DSY76" s="54" t="str">
        <f t="shared" si="50616"/>
        <v/>
      </c>
      <c r="DSZ76" s="54" t="str">
        <f t="shared" si="50616"/>
        <v/>
      </c>
      <c r="DTA76" s="54" t="str">
        <f t="shared" si="50616"/>
        <v/>
      </c>
      <c r="DTB76" s="54" t="str">
        <f t="shared" si="50616"/>
        <v/>
      </c>
      <c r="DTC76" s="54" t="str">
        <f t="shared" si="50616"/>
        <v/>
      </c>
      <c r="DTD76" s="54" t="str">
        <f t="shared" si="50616"/>
        <v/>
      </c>
      <c r="DTE76" s="54" t="str">
        <f t="shared" si="50616"/>
        <v/>
      </c>
      <c r="DTF76" s="54" t="str">
        <f t="shared" si="50616"/>
        <v/>
      </c>
      <c r="DTG76" s="54" t="str">
        <f t="shared" si="50616"/>
        <v/>
      </c>
      <c r="DTH76" s="54" t="str">
        <f t="shared" si="50616"/>
        <v/>
      </c>
      <c r="DTI76" s="54" t="str">
        <f t="shared" si="50616"/>
        <v/>
      </c>
      <c r="DTJ76" s="54" t="str">
        <f t="shared" si="50616"/>
        <v/>
      </c>
      <c r="DTK76" s="54" t="str">
        <f t="shared" si="50616"/>
        <v/>
      </c>
      <c r="DTL76" s="54" t="str">
        <f t="shared" si="50616"/>
        <v/>
      </c>
      <c r="DTM76" s="54" t="str">
        <f t="shared" si="50616"/>
        <v/>
      </c>
      <c r="DTN76" s="54" t="str">
        <f t="shared" si="50616"/>
        <v/>
      </c>
      <c r="DTO76" s="54" t="str">
        <f t="shared" si="50616"/>
        <v/>
      </c>
      <c r="DTP76" s="54" t="str">
        <f t="shared" si="50616"/>
        <v/>
      </c>
      <c r="DTQ76" s="54" t="str">
        <f t="shared" si="50616"/>
        <v/>
      </c>
      <c r="DTR76" s="54" t="str">
        <f t="shared" si="50616"/>
        <v/>
      </c>
      <c r="DTS76" s="54" t="str">
        <f t="shared" si="50616"/>
        <v/>
      </c>
      <c r="DTT76" s="54" t="str">
        <f t="shared" si="50616"/>
        <v/>
      </c>
      <c r="DTU76" s="54" t="str">
        <f t="shared" si="50616"/>
        <v/>
      </c>
      <c r="DTV76" s="54" t="str">
        <f t="shared" si="50616"/>
        <v/>
      </c>
      <c r="DTW76" s="54" t="str">
        <f t="shared" si="50616"/>
        <v/>
      </c>
      <c r="DTX76" s="54" t="str">
        <f t="shared" si="50616"/>
        <v/>
      </c>
      <c r="DTY76" s="54" t="str">
        <f t="shared" si="50616"/>
        <v/>
      </c>
      <c r="DTZ76" s="54" t="str">
        <f t="shared" si="50616"/>
        <v/>
      </c>
      <c r="DUA76" s="54" t="str">
        <f t="shared" si="50616"/>
        <v/>
      </c>
      <c r="DUB76" s="54" t="str">
        <f t="shared" si="50616"/>
        <v/>
      </c>
      <c r="DUC76" s="54" t="str">
        <f t="shared" si="50616"/>
        <v/>
      </c>
      <c r="DUD76" s="54" t="str">
        <f t="shared" si="50616"/>
        <v/>
      </c>
      <c r="DUE76" s="54" t="str">
        <f t="shared" si="50616"/>
        <v/>
      </c>
      <c r="DUF76" s="54" t="str">
        <f t="shared" si="50616"/>
        <v/>
      </c>
      <c r="DUG76" s="54" t="str">
        <f t="shared" si="50616"/>
        <v/>
      </c>
      <c r="DUH76" s="54" t="str">
        <f t="shared" si="50616"/>
        <v/>
      </c>
      <c r="DUI76" s="54" t="str">
        <f t="shared" si="50616"/>
        <v/>
      </c>
      <c r="DUJ76" s="54" t="str">
        <f t="shared" si="50616"/>
        <v/>
      </c>
      <c r="DUK76" s="54" t="str">
        <f t="shared" si="50616"/>
        <v/>
      </c>
      <c r="DUL76" s="54" t="str">
        <f t="shared" si="50616"/>
        <v/>
      </c>
      <c r="DUM76" s="54" t="str">
        <f t="shared" si="50616"/>
        <v/>
      </c>
      <c r="DUN76" s="54" t="str">
        <f t="shared" si="50616"/>
        <v/>
      </c>
      <c r="DUO76" s="54" t="str">
        <f t="shared" si="50616"/>
        <v/>
      </c>
      <c r="DUP76" s="54" t="str">
        <f t="shared" si="50616"/>
        <v/>
      </c>
      <c r="DUQ76" s="54" t="str">
        <f t="shared" si="50616"/>
        <v/>
      </c>
      <c r="DUR76" s="54" t="str">
        <f t="shared" si="50616"/>
        <v/>
      </c>
      <c r="DUS76" s="54" t="str">
        <f t="shared" si="50616"/>
        <v/>
      </c>
      <c r="DUT76" s="54" t="str">
        <f t="shared" ref="DUT76:DXE76" si="50617">IF(DUT75="","",DUT75/(1+$A$76)^DUT3)</f>
        <v/>
      </c>
      <c r="DUU76" s="54" t="str">
        <f t="shared" si="50617"/>
        <v/>
      </c>
      <c r="DUV76" s="54" t="str">
        <f t="shared" si="50617"/>
        <v/>
      </c>
      <c r="DUW76" s="54" t="str">
        <f t="shared" si="50617"/>
        <v/>
      </c>
      <c r="DUX76" s="54" t="str">
        <f t="shared" si="50617"/>
        <v/>
      </c>
      <c r="DUY76" s="54" t="str">
        <f t="shared" si="50617"/>
        <v/>
      </c>
      <c r="DUZ76" s="54" t="str">
        <f t="shared" si="50617"/>
        <v/>
      </c>
      <c r="DVA76" s="54" t="str">
        <f t="shared" si="50617"/>
        <v/>
      </c>
      <c r="DVB76" s="54" t="str">
        <f t="shared" si="50617"/>
        <v/>
      </c>
      <c r="DVC76" s="54" t="str">
        <f t="shared" si="50617"/>
        <v/>
      </c>
      <c r="DVD76" s="54" t="str">
        <f t="shared" si="50617"/>
        <v/>
      </c>
      <c r="DVE76" s="54" t="str">
        <f t="shared" si="50617"/>
        <v/>
      </c>
      <c r="DVF76" s="54" t="str">
        <f t="shared" si="50617"/>
        <v/>
      </c>
      <c r="DVG76" s="54" t="str">
        <f t="shared" si="50617"/>
        <v/>
      </c>
      <c r="DVH76" s="54" t="str">
        <f t="shared" si="50617"/>
        <v/>
      </c>
      <c r="DVI76" s="54" t="str">
        <f t="shared" si="50617"/>
        <v/>
      </c>
      <c r="DVJ76" s="54" t="str">
        <f t="shared" si="50617"/>
        <v/>
      </c>
      <c r="DVK76" s="54" t="str">
        <f t="shared" si="50617"/>
        <v/>
      </c>
      <c r="DVL76" s="54" t="str">
        <f t="shared" si="50617"/>
        <v/>
      </c>
      <c r="DVM76" s="54" t="str">
        <f t="shared" si="50617"/>
        <v/>
      </c>
      <c r="DVN76" s="54" t="str">
        <f t="shared" si="50617"/>
        <v/>
      </c>
      <c r="DVO76" s="54" t="str">
        <f t="shared" si="50617"/>
        <v/>
      </c>
      <c r="DVP76" s="54" t="str">
        <f t="shared" si="50617"/>
        <v/>
      </c>
      <c r="DVQ76" s="54" t="str">
        <f t="shared" si="50617"/>
        <v/>
      </c>
      <c r="DVR76" s="54" t="str">
        <f t="shared" si="50617"/>
        <v/>
      </c>
      <c r="DVS76" s="54" t="str">
        <f t="shared" si="50617"/>
        <v/>
      </c>
      <c r="DVT76" s="54" t="str">
        <f t="shared" si="50617"/>
        <v/>
      </c>
      <c r="DVU76" s="54" t="str">
        <f t="shared" si="50617"/>
        <v/>
      </c>
      <c r="DVV76" s="54" t="str">
        <f t="shared" si="50617"/>
        <v/>
      </c>
      <c r="DVW76" s="54" t="str">
        <f t="shared" si="50617"/>
        <v/>
      </c>
      <c r="DVX76" s="54" t="str">
        <f t="shared" si="50617"/>
        <v/>
      </c>
      <c r="DVY76" s="54" t="str">
        <f t="shared" si="50617"/>
        <v/>
      </c>
      <c r="DVZ76" s="54" t="str">
        <f t="shared" si="50617"/>
        <v/>
      </c>
      <c r="DWA76" s="54" t="str">
        <f t="shared" si="50617"/>
        <v/>
      </c>
      <c r="DWB76" s="54" t="str">
        <f t="shared" si="50617"/>
        <v/>
      </c>
      <c r="DWC76" s="54" t="str">
        <f t="shared" si="50617"/>
        <v/>
      </c>
      <c r="DWD76" s="54" t="str">
        <f t="shared" si="50617"/>
        <v/>
      </c>
      <c r="DWE76" s="54" t="str">
        <f t="shared" si="50617"/>
        <v/>
      </c>
      <c r="DWF76" s="54" t="str">
        <f t="shared" si="50617"/>
        <v/>
      </c>
      <c r="DWG76" s="54" t="str">
        <f t="shared" si="50617"/>
        <v/>
      </c>
      <c r="DWH76" s="54" t="str">
        <f t="shared" si="50617"/>
        <v/>
      </c>
      <c r="DWI76" s="54" t="str">
        <f t="shared" si="50617"/>
        <v/>
      </c>
      <c r="DWJ76" s="54" t="str">
        <f t="shared" si="50617"/>
        <v/>
      </c>
      <c r="DWK76" s="54" t="str">
        <f t="shared" si="50617"/>
        <v/>
      </c>
      <c r="DWL76" s="54" t="str">
        <f t="shared" si="50617"/>
        <v/>
      </c>
      <c r="DWM76" s="54" t="str">
        <f t="shared" si="50617"/>
        <v/>
      </c>
      <c r="DWN76" s="54" t="str">
        <f t="shared" si="50617"/>
        <v/>
      </c>
      <c r="DWO76" s="54" t="str">
        <f t="shared" si="50617"/>
        <v/>
      </c>
      <c r="DWP76" s="54" t="str">
        <f t="shared" si="50617"/>
        <v/>
      </c>
      <c r="DWQ76" s="54" t="str">
        <f t="shared" si="50617"/>
        <v/>
      </c>
      <c r="DWR76" s="54" t="str">
        <f t="shared" si="50617"/>
        <v/>
      </c>
      <c r="DWS76" s="54" t="str">
        <f t="shared" si="50617"/>
        <v/>
      </c>
      <c r="DWT76" s="54" t="str">
        <f t="shared" si="50617"/>
        <v/>
      </c>
      <c r="DWU76" s="54" t="str">
        <f t="shared" si="50617"/>
        <v/>
      </c>
      <c r="DWV76" s="54" t="str">
        <f t="shared" si="50617"/>
        <v/>
      </c>
      <c r="DWW76" s="54" t="str">
        <f t="shared" si="50617"/>
        <v/>
      </c>
      <c r="DWX76" s="54" t="str">
        <f t="shared" si="50617"/>
        <v/>
      </c>
      <c r="DWY76" s="54" t="str">
        <f t="shared" si="50617"/>
        <v/>
      </c>
      <c r="DWZ76" s="54" t="str">
        <f t="shared" si="50617"/>
        <v/>
      </c>
      <c r="DXA76" s="54" t="str">
        <f t="shared" si="50617"/>
        <v/>
      </c>
      <c r="DXB76" s="54" t="str">
        <f t="shared" si="50617"/>
        <v/>
      </c>
      <c r="DXC76" s="54" t="str">
        <f t="shared" si="50617"/>
        <v/>
      </c>
      <c r="DXD76" s="54" t="str">
        <f t="shared" si="50617"/>
        <v/>
      </c>
      <c r="DXE76" s="54" t="str">
        <f t="shared" si="50617"/>
        <v/>
      </c>
      <c r="DXF76" s="54" t="str">
        <f t="shared" ref="DXF76:DZQ76" si="50618">IF(DXF75="","",DXF75/(1+$A$76)^DXF3)</f>
        <v/>
      </c>
      <c r="DXG76" s="54" t="str">
        <f t="shared" si="50618"/>
        <v/>
      </c>
      <c r="DXH76" s="54" t="str">
        <f t="shared" si="50618"/>
        <v/>
      </c>
      <c r="DXI76" s="54" t="str">
        <f t="shared" si="50618"/>
        <v/>
      </c>
      <c r="DXJ76" s="54" t="str">
        <f t="shared" si="50618"/>
        <v/>
      </c>
      <c r="DXK76" s="54" t="str">
        <f t="shared" si="50618"/>
        <v/>
      </c>
      <c r="DXL76" s="54" t="str">
        <f t="shared" si="50618"/>
        <v/>
      </c>
      <c r="DXM76" s="54" t="str">
        <f t="shared" si="50618"/>
        <v/>
      </c>
      <c r="DXN76" s="54" t="str">
        <f t="shared" si="50618"/>
        <v/>
      </c>
      <c r="DXO76" s="54" t="str">
        <f t="shared" si="50618"/>
        <v/>
      </c>
      <c r="DXP76" s="54" t="str">
        <f t="shared" si="50618"/>
        <v/>
      </c>
      <c r="DXQ76" s="54" t="str">
        <f t="shared" si="50618"/>
        <v/>
      </c>
      <c r="DXR76" s="54" t="str">
        <f t="shared" si="50618"/>
        <v/>
      </c>
      <c r="DXS76" s="54" t="str">
        <f t="shared" si="50618"/>
        <v/>
      </c>
      <c r="DXT76" s="54" t="str">
        <f t="shared" si="50618"/>
        <v/>
      </c>
      <c r="DXU76" s="54" t="str">
        <f t="shared" si="50618"/>
        <v/>
      </c>
      <c r="DXV76" s="54" t="str">
        <f t="shared" si="50618"/>
        <v/>
      </c>
      <c r="DXW76" s="54" t="str">
        <f t="shared" si="50618"/>
        <v/>
      </c>
      <c r="DXX76" s="54" t="str">
        <f t="shared" si="50618"/>
        <v/>
      </c>
      <c r="DXY76" s="54" t="str">
        <f t="shared" si="50618"/>
        <v/>
      </c>
      <c r="DXZ76" s="54" t="str">
        <f t="shared" si="50618"/>
        <v/>
      </c>
      <c r="DYA76" s="54" t="str">
        <f t="shared" si="50618"/>
        <v/>
      </c>
      <c r="DYB76" s="54" t="str">
        <f t="shared" si="50618"/>
        <v/>
      </c>
      <c r="DYC76" s="54" t="str">
        <f t="shared" si="50618"/>
        <v/>
      </c>
      <c r="DYD76" s="54" t="str">
        <f t="shared" si="50618"/>
        <v/>
      </c>
      <c r="DYE76" s="54" t="str">
        <f t="shared" si="50618"/>
        <v/>
      </c>
      <c r="DYF76" s="54" t="str">
        <f t="shared" si="50618"/>
        <v/>
      </c>
      <c r="DYG76" s="54" t="str">
        <f t="shared" si="50618"/>
        <v/>
      </c>
      <c r="DYH76" s="54" t="str">
        <f t="shared" si="50618"/>
        <v/>
      </c>
      <c r="DYI76" s="54" t="str">
        <f t="shared" si="50618"/>
        <v/>
      </c>
      <c r="DYJ76" s="54" t="str">
        <f t="shared" si="50618"/>
        <v/>
      </c>
      <c r="DYK76" s="54" t="str">
        <f t="shared" si="50618"/>
        <v/>
      </c>
      <c r="DYL76" s="54" t="str">
        <f t="shared" si="50618"/>
        <v/>
      </c>
      <c r="DYM76" s="54" t="str">
        <f t="shared" si="50618"/>
        <v/>
      </c>
      <c r="DYN76" s="54" t="str">
        <f t="shared" si="50618"/>
        <v/>
      </c>
      <c r="DYO76" s="54" t="str">
        <f t="shared" si="50618"/>
        <v/>
      </c>
      <c r="DYP76" s="54" t="str">
        <f t="shared" si="50618"/>
        <v/>
      </c>
      <c r="DYQ76" s="54" t="str">
        <f t="shared" si="50618"/>
        <v/>
      </c>
      <c r="DYR76" s="54" t="str">
        <f t="shared" si="50618"/>
        <v/>
      </c>
      <c r="DYS76" s="54" t="str">
        <f t="shared" si="50618"/>
        <v/>
      </c>
      <c r="DYT76" s="54" t="str">
        <f t="shared" si="50618"/>
        <v/>
      </c>
      <c r="DYU76" s="54" t="str">
        <f t="shared" si="50618"/>
        <v/>
      </c>
      <c r="DYV76" s="54" t="str">
        <f t="shared" si="50618"/>
        <v/>
      </c>
      <c r="DYW76" s="54" t="str">
        <f t="shared" si="50618"/>
        <v/>
      </c>
      <c r="DYX76" s="54" t="str">
        <f t="shared" si="50618"/>
        <v/>
      </c>
      <c r="DYY76" s="54" t="str">
        <f t="shared" si="50618"/>
        <v/>
      </c>
      <c r="DYZ76" s="54" t="str">
        <f t="shared" si="50618"/>
        <v/>
      </c>
      <c r="DZA76" s="54" t="str">
        <f t="shared" si="50618"/>
        <v/>
      </c>
      <c r="DZB76" s="54" t="str">
        <f t="shared" si="50618"/>
        <v/>
      </c>
      <c r="DZC76" s="54" t="str">
        <f t="shared" si="50618"/>
        <v/>
      </c>
      <c r="DZD76" s="54" t="str">
        <f t="shared" si="50618"/>
        <v/>
      </c>
      <c r="DZE76" s="54" t="str">
        <f t="shared" si="50618"/>
        <v/>
      </c>
      <c r="DZF76" s="54" t="str">
        <f t="shared" si="50618"/>
        <v/>
      </c>
      <c r="DZG76" s="54" t="str">
        <f t="shared" si="50618"/>
        <v/>
      </c>
      <c r="DZH76" s="54" t="str">
        <f t="shared" si="50618"/>
        <v/>
      </c>
      <c r="DZI76" s="54" t="str">
        <f t="shared" si="50618"/>
        <v/>
      </c>
      <c r="DZJ76" s="54" t="str">
        <f t="shared" si="50618"/>
        <v/>
      </c>
      <c r="DZK76" s="54" t="str">
        <f t="shared" si="50618"/>
        <v/>
      </c>
      <c r="DZL76" s="54" t="str">
        <f t="shared" si="50618"/>
        <v/>
      </c>
      <c r="DZM76" s="54" t="str">
        <f t="shared" si="50618"/>
        <v/>
      </c>
      <c r="DZN76" s="54" t="str">
        <f t="shared" si="50618"/>
        <v/>
      </c>
      <c r="DZO76" s="54" t="str">
        <f t="shared" si="50618"/>
        <v/>
      </c>
      <c r="DZP76" s="54" t="str">
        <f t="shared" si="50618"/>
        <v/>
      </c>
      <c r="DZQ76" s="54" t="str">
        <f t="shared" si="50618"/>
        <v/>
      </c>
      <c r="DZR76" s="54" t="str">
        <f t="shared" ref="DZR76:ECC76" si="50619">IF(DZR75="","",DZR75/(1+$A$76)^DZR3)</f>
        <v/>
      </c>
      <c r="DZS76" s="54" t="str">
        <f t="shared" si="50619"/>
        <v/>
      </c>
      <c r="DZT76" s="54" t="str">
        <f t="shared" si="50619"/>
        <v/>
      </c>
      <c r="DZU76" s="54" t="str">
        <f t="shared" si="50619"/>
        <v/>
      </c>
      <c r="DZV76" s="54" t="str">
        <f t="shared" si="50619"/>
        <v/>
      </c>
      <c r="DZW76" s="54" t="str">
        <f t="shared" si="50619"/>
        <v/>
      </c>
      <c r="DZX76" s="54" t="str">
        <f t="shared" si="50619"/>
        <v/>
      </c>
      <c r="DZY76" s="54" t="str">
        <f t="shared" si="50619"/>
        <v/>
      </c>
      <c r="DZZ76" s="54" t="str">
        <f t="shared" si="50619"/>
        <v/>
      </c>
      <c r="EAA76" s="54" t="str">
        <f t="shared" si="50619"/>
        <v/>
      </c>
      <c r="EAB76" s="54" t="str">
        <f t="shared" si="50619"/>
        <v/>
      </c>
      <c r="EAC76" s="54" t="str">
        <f t="shared" si="50619"/>
        <v/>
      </c>
      <c r="EAD76" s="54" t="str">
        <f t="shared" si="50619"/>
        <v/>
      </c>
      <c r="EAE76" s="54" t="str">
        <f t="shared" si="50619"/>
        <v/>
      </c>
      <c r="EAF76" s="54" t="str">
        <f t="shared" si="50619"/>
        <v/>
      </c>
      <c r="EAG76" s="54" t="str">
        <f t="shared" si="50619"/>
        <v/>
      </c>
      <c r="EAH76" s="54" t="str">
        <f t="shared" si="50619"/>
        <v/>
      </c>
      <c r="EAI76" s="54" t="str">
        <f t="shared" si="50619"/>
        <v/>
      </c>
      <c r="EAJ76" s="54" t="str">
        <f t="shared" si="50619"/>
        <v/>
      </c>
      <c r="EAK76" s="54" t="str">
        <f t="shared" si="50619"/>
        <v/>
      </c>
      <c r="EAL76" s="54" t="str">
        <f t="shared" si="50619"/>
        <v/>
      </c>
      <c r="EAM76" s="54" t="str">
        <f t="shared" si="50619"/>
        <v/>
      </c>
      <c r="EAN76" s="54" t="str">
        <f t="shared" si="50619"/>
        <v/>
      </c>
      <c r="EAO76" s="54" t="str">
        <f t="shared" si="50619"/>
        <v/>
      </c>
      <c r="EAP76" s="54" t="str">
        <f t="shared" si="50619"/>
        <v/>
      </c>
      <c r="EAQ76" s="54" t="str">
        <f t="shared" si="50619"/>
        <v/>
      </c>
      <c r="EAR76" s="54" t="str">
        <f t="shared" si="50619"/>
        <v/>
      </c>
      <c r="EAS76" s="54" t="str">
        <f t="shared" si="50619"/>
        <v/>
      </c>
      <c r="EAT76" s="54" t="str">
        <f t="shared" si="50619"/>
        <v/>
      </c>
      <c r="EAU76" s="54" t="str">
        <f t="shared" si="50619"/>
        <v/>
      </c>
      <c r="EAV76" s="54" t="str">
        <f t="shared" si="50619"/>
        <v/>
      </c>
      <c r="EAW76" s="54" t="str">
        <f t="shared" si="50619"/>
        <v/>
      </c>
      <c r="EAX76" s="54" t="str">
        <f t="shared" si="50619"/>
        <v/>
      </c>
      <c r="EAY76" s="54" t="str">
        <f t="shared" si="50619"/>
        <v/>
      </c>
      <c r="EAZ76" s="54" t="str">
        <f t="shared" si="50619"/>
        <v/>
      </c>
      <c r="EBA76" s="54" t="str">
        <f t="shared" si="50619"/>
        <v/>
      </c>
      <c r="EBB76" s="54" t="str">
        <f t="shared" si="50619"/>
        <v/>
      </c>
      <c r="EBC76" s="54" t="str">
        <f t="shared" si="50619"/>
        <v/>
      </c>
      <c r="EBD76" s="54" t="str">
        <f t="shared" si="50619"/>
        <v/>
      </c>
      <c r="EBE76" s="54" t="str">
        <f t="shared" si="50619"/>
        <v/>
      </c>
      <c r="EBF76" s="54" t="str">
        <f t="shared" si="50619"/>
        <v/>
      </c>
      <c r="EBG76" s="54" t="str">
        <f t="shared" si="50619"/>
        <v/>
      </c>
      <c r="EBH76" s="54" t="str">
        <f t="shared" si="50619"/>
        <v/>
      </c>
      <c r="EBI76" s="54" t="str">
        <f t="shared" si="50619"/>
        <v/>
      </c>
      <c r="EBJ76" s="54" t="str">
        <f t="shared" si="50619"/>
        <v/>
      </c>
      <c r="EBK76" s="54" t="str">
        <f t="shared" si="50619"/>
        <v/>
      </c>
      <c r="EBL76" s="54" t="str">
        <f t="shared" si="50619"/>
        <v/>
      </c>
      <c r="EBM76" s="54" t="str">
        <f t="shared" si="50619"/>
        <v/>
      </c>
      <c r="EBN76" s="54" t="str">
        <f t="shared" si="50619"/>
        <v/>
      </c>
      <c r="EBO76" s="54" t="str">
        <f t="shared" si="50619"/>
        <v/>
      </c>
      <c r="EBP76" s="54" t="str">
        <f t="shared" si="50619"/>
        <v/>
      </c>
      <c r="EBQ76" s="54" t="str">
        <f t="shared" si="50619"/>
        <v/>
      </c>
      <c r="EBR76" s="54" t="str">
        <f t="shared" si="50619"/>
        <v/>
      </c>
      <c r="EBS76" s="54" t="str">
        <f t="shared" si="50619"/>
        <v/>
      </c>
      <c r="EBT76" s="54" t="str">
        <f t="shared" si="50619"/>
        <v/>
      </c>
      <c r="EBU76" s="54" t="str">
        <f t="shared" si="50619"/>
        <v/>
      </c>
      <c r="EBV76" s="54" t="str">
        <f t="shared" si="50619"/>
        <v/>
      </c>
      <c r="EBW76" s="54" t="str">
        <f t="shared" si="50619"/>
        <v/>
      </c>
      <c r="EBX76" s="54" t="str">
        <f t="shared" si="50619"/>
        <v/>
      </c>
      <c r="EBY76" s="54" t="str">
        <f t="shared" si="50619"/>
        <v/>
      </c>
      <c r="EBZ76" s="54" t="str">
        <f t="shared" si="50619"/>
        <v/>
      </c>
      <c r="ECA76" s="54" t="str">
        <f t="shared" si="50619"/>
        <v/>
      </c>
      <c r="ECB76" s="54" t="str">
        <f t="shared" si="50619"/>
        <v/>
      </c>
      <c r="ECC76" s="54" t="str">
        <f t="shared" si="50619"/>
        <v/>
      </c>
      <c r="ECD76" s="54" t="str">
        <f t="shared" ref="ECD76:EEO76" si="50620">IF(ECD75="","",ECD75/(1+$A$76)^ECD3)</f>
        <v/>
      </c>
      <c r="ECE76" s="54" t="str">
        <f t="shared" si="50620"/>
        <v/>
      </c>
      <c r="ECF76" s="54" t="str">
        <f t="shared" si="50620"/>
        <v/>
      </c>
      <c r="ECG76" s="54" t="str">
        <f t="shared" si="50620"/>
        <v/>
      </c>
      <c r="ECH76" s="54" t="str">
        <f t="shared" si="50620"/>
        <v/>
      </c>
      <c r="ECI76" s="54" t="str">
        <f t="shared" si="50620"/>
        <v/>
      </c>
      <c r="ECJ76" s="54" t="str">
        <f t="shared" si="50620"/>
        <v/>
      </c>
      <c r="ECK76" s="54" t="str">
        <f t="shared" si="50620"/>
        <v/>
      </c>
      <c r="ECL76" s="54" t="str">
        <f t="shared" si="50620"/>
        <v/>
      </c>
      <c r="ECM76" s="54" t="str">
        <f t="shared" si="50620"/>
        <v/>
      </c>
      <c r="ECN76" s="54" t="str">
        <f t="shared" si="50620"/>
        <v/>
      </c>
      <c r="ECO76" s="54" t="str">
        <f t="shared" si="50620"/>
        <v/>
      </c>
      <c r="ECP76" s="54" t="str">
        <f t="shared" si="50620"/>
        <v/>
      </c>
      <c r="ECQ76" s="54" t="str">
        <f t="shared" si="50620"/>
        <v/>
      </c>
      <c r="ECR76" s="54" t="str">
        <f t="shared" si="50620"/>
        <v/>
      </c>
      <c r="ECS76" s="54" t="str">
        <f t="shared" si="50620"/>
        <v/>
      </c>
      <c r="ECT76" s="54" t="str">
        <f t="shared" si="50620"/>
        <v/>
      </c>
      <c r="ECU76" s="54" t="str">
        <f t="shared" si="50620"/>
        <v/>
      </c>
      <c r="ECV76" s="54" t="str">
        <f t="shared" si="50620"/>
        <v/>
      </c>
      <c r="ECW76" s="54" t="str">
        <f t="shared" si="50620"/>
        <v/>
      </c>
      <c r="ECX76" s="54" t="str">
        <f t="shared" si="50620"/>
        <v/>
      </c>
      <c r="ECY76" s="54" t="str">
        <f t="shared" si="50620"/>
        <v/>
      </c>
      <c r="ECZ76" s="54" t="str">
        <f t="shared" si="50620"/>
        <v/>
      </c>
      <c r="EDA76" s="54" t="str">
        <f t="shared" si="50620"/>
        <v/>
      </c>
      <c r="EDB76" s="54" t="str">
        <f t="shared" si="50620"/>
        <v/>
      </c>
      <c r="EDC76" s="54" t="str">
        <f t="shared" si="50620"/>
        <v/>
      </c>
      <c r="EDD76" s="54" t="str">
        <f t="shared" si="50620"/>
        <v/>
      </c>
      <c r="EDE76" s="54" t="str">
        <f t="shared" si="50620"/>
        <v/>
      </c>
      <c r="EDF76" s="54" t="str">
        <f t="shared" si="50620"/>
        <v/>
      </c>
      <c r="EDG76" s="54" t="str">
        <f t="shared" si="50620"/>
        <v/>
      </c>
      <c r="EDH76" s="54" t="str">
        <f t="shared" si="50620"/>
        <v/>
      </c>
      <c r="EDI76" s="54" t="str">
        <f t="shared" si="50620"/>
        <v/>
      </c>
      <c r="EDJ76" s="54" t="str">
        <f t="shared" si="50620"/>
        <v/>
      </c>
      <c r="EDK76" s="54" t="str">
        <f t="shared" si="50620"/>
        <v/>
      </c>
      <c r="EDL76" s="54" t="str">
        <f t="shared" si="50620"/>
        <v/>
      </c>
      <c r="EDM76" s="54" t="str">
        <f t="shared" si="50620"/>
        <v/>
      </c>
      <c r="EDN76" s="54" t="str">
        <f t="shared" si="50620"/>
        <v/>
      </c>
      <c r="EDO76" s="54" t="str">
        <f t="shared" si="50620"/>
        <v/>
      </c>
      <c r="EDP76" s="54" t="str">
        <f t="shared" si="50620"/>
        <v/>
      </c>
      <c r="EDQ76" s="54" t="str">
        <f t="shared" si="50620"/>
        <v/>
      </c>
      <c r="EDR76" s="54" t="str">
        <f t="shared" si="50620"/>
        <v/>
      </c>
      <c r="EDS76" s="54" t="str">
        <f t="shared" si="50620"/>
        <v/>
      </c>
      <c r="EDT76" s="54" t="str">
        <f t="shared" si="50620"/>
        <v/>
      </c>
      <c r="EDU76" s="54" t="str">
        <f t="shared" si="50620"/>
        <v/>
      </c>
      <c r="EDV76" s="54" t="str">
        <f t="shared" si="50620"/>
        <v/>
      </c>
      <c r="EDW76" s="54" t="str">
        <f t="shared" si="50620"/>
        <v/>
      </c>
      <c r="EDX76" s="54" t="str">
        <f t="shared" si="50620"/>
        <v/>
      </c>
      <c r="EDY76" s="54" t="str">
        <f t="shared" si="50620"/>
        <v/>
      </c>
      <c r="EDZ76" s="54" t="str">
        <f t="shared" si="50620"/>
        <v/>
      </c>
      <c r="EEA76" s="54" t="str">
        <f t="shared" si="50620"/>
        <v/>
      </c>
      <c r="EEB76" s="54" t="str">
        <f t="shared" si="50620"/>
        <v/>
      </c>
      <c r="EEC76" s="54" t="str">
        <f t="shared" si="50620"/>
        <v/>
      </c>
      <c r="EED76" s="54" t="str">
        <f t="shared" si="50620"/>
        <v/>
      </c>
      <c r="EEE76" s="54" t="str">
        <f t="shared" si="50620"/>
        <v/>
      </c>
      <c r="EEF76" s="54" t="str">
        <f t="shared" si="50620"/>
        <v/>
      </c>
      <c r="EEG76" s="54" t="str">
        <f t="shared" si="50620"/>
        <v/>
      </c>
      <c r="EEH76" s="54" t="str">
        <f t="shared" si="50620"/>
        <v/>
      </c>
      <c r="EEI76" s="54" t="str">
        <f t="shared" si="50620"/>
        <v/>
      </c>
      <c r="EEJ76" s="54" t="str">
        <f t="shared" si="50620"/>
        <v/>
      </c>
      <c r="EEK76" s="54" t="str">
        <f t="shared" si="50620"/>
        <v/>
      </c>
      <c r="EEL76" s="54" t="str">
        <f t="shared" si="50620"/>
        <v/>
      </c>
      <c r="EEM76" s="54" t="str">
        <f t="shared" si="50620"/>
        <v/>
      </c>
      <c r="EEN76" s="54" t="str">
        <f t="shared" si="50620"/>
        <v/>
      </c>
      <c r="EEO76" s="54" t="str">
        <f t="shared" si="50620"/>
        <v/>
      </c>
      <c r="EEP76" s="54" t="str">
        <f t="shared" ref="EEP76:EHA76" si="50621">IF(EEP75="","",EEP75/(1+$A$76)^EEP3)</f>
        <v/>
      </c>
      <c r="EEQ76" s="54" t="str">
        <f t="shared" si="50621"/>
        <v/>
      </c>
      <c r="EER76" s="54" t="str">
        <f t="shared" si="50621"/>
        <v/>
      </c>
      <c r="EES76" s="54" t="str">
        <f t="shared" si="50621"/>
        <v/>
      </c>
      <c r="EET76" s="54" t="str">
        <f t="shared" si="50621"/>
        <v/>
      </c>
      <c r="EEU76" s="54" t="str">
        <f t="shared" si="50621"/>
        <v/>
      </c>
      <c r="EEV76" s="54" t="str">
        <f t="shared" si="50621"/>
        <v/>
      </c>
      <c r="EEW76" s="54" t="str">
        <f t="shared" si="50621"/>
        <v/>
      </c>
      <c r="EEX76" s="54" t="str">
        <f t="shared" si="50621"/>
        <v/>
      </c>
      <c r="EEY76" s="54" t="str">
        <f t="shared" si="50621"/>
        <v/>
      </c>
      <c r="EEZ76" s="54" t="str">
        <f t="shared" si="50621"/>
        <v/>
      </c>
      <c r="EFA76" s="54" t="str">
        <f t="shared" si="50621"/>
        <v/>
      </c>
      <c r="EFB76" s="54" t="str">
        <f t="shared" si="50621"/>
        <v/>
      </c>
      <c r="EFC76" s="54" t="str">
        <f t="shared" si="50621"/>
        <v/>
      </c>
      <c r="EFD76" s="54" t="str">
        <f t="shared" si="50621"/>
        <v/>
      </c>
      <c r="EFE76" s="54" t="str">
        <f t="shared" si="50621"/>
        <v/>
      </c>
      <c r="EFF76" s="54" t="str">
        <f t="shared" si="50621"/>
        <v/>
      </c>
      <c r="EFG76" s="54" t="str">
        <f t="shared" si="50621"/>
        <v/>
      </c>
      <c r="EFH76" s="54" t="str">
        <f t="shared" si="50621"/>
        <v/>
      </c>
      <c r="EFI76" s="54" t="str">
        <f t="shared" si="50621"/>
        <v/>
      </c>
      <c r="EFJ76" s="54" t="str">
        <f t="shared" si="50621"/>
        <v/>
      </c>
      <c r="EFK76" s="54" t="str">
        <f t="shared" si="50621"/>
        <v/>
      </c>
      <c r="EFL76" s="54" t="str">
        <f t="shared" si="50621"/>
        <v/>
      </c>
      <c r="EFM76" s="54" t="str">
        <f t="shared" si="50621"/>
        <v/>
      </c>
      <c r="EFN76" s="54" t="str">
        <f t="shared" si="50621"/>
        <v/>
      </c>
      <c r="EFO76" s="54" t="str">
        <f t="shared" si="50621"/>
        <v/>
      </c>
      <c r="EFP76" s="54" t="str">
        <f t="shared" si="50621"/>
        <v/>
      </c>
      <c r="EFQ76" s="54" t="str">
        <f t="shared" si="50621"/>
        <v/>
      </c>
      <c r="EFR76" s="54" t="str">
        <f t="shared" si="50621"/>
        <v/>
      </c>
      <c r="EFS76" s="54" t="str">
        <f t="shared" si="50621"/>
        <v/>
      </c>
      <c r="EFT76" s="54" t="str">
        <f t="shared" si="50621"/>
        <v/>
      </c>
      <c r="EFU76" s="54" t="str">
        <f t="shared" si="50621"/>
        <v/>
      </c>
      <c r="EFV76" s="54" t="str">
        <f t="shared" si="50621"/>
        <v/>
      </c>
      <c r="EFW76" s="54" t="str">
        <f t="shared" si="50621"/>
        <v/>
      </c>
      <c r="EFX76" s="54" t="str">
        <f t="shared" si="50621"/>
        <v/>
      </c>
      <c r="EFY76" s="54" t="str">
        <f t="shared" si="50621"/>
        <v/>
      </c>
      <c r="EFZ76" s="54" t="str">
        <f t="shared" si="50621"/>
        <v/>
      </c>
      <c r="EGA76" s="54" t="str">
        <f t="shared" si="50621"/>
        <v/>
      </c>
      <c r="EGB76" s="54" t="str">
        <f t="shared" si="50621"/>
        <v/>
      </c>
      <c r="EGC76" s="54" t="str">
        <f t="shared" si="50621"/>
        <v/>
      </c>
      <c r="EGD76" s="54" t="str">
        <f t="shared" si="50621"/>
        <v/>
      </c>
      <c r="EGE76" s="54" t="str">
        <f t="shared" si="50621"/>
        <v/>
      </c>
      <c r="EGF76" s="54" t="str">
        <f t="shared" si="50621"/>
        <v/>
      </c>
      <c r="EGG76" s="54" t="str">
        <f t="shared" si="50621"/>
        <v/>
      </c>
      <c r="EGH76" s="54" t="str">
        <f t="shared" si="50621"/>
        <v/>
      </c>
      <c r="EGI76" s="54" t="str">
        <f t="shared" si="50621"/>
        <v/>
      </c>
      <c r="EGJ76" s="54" t="str">
        <f t="shared" si="50621"/>
        <v/>
      </c>
      <c r="EGK76" s="54" t="str">
        <f t="shared" si="50621"/>
        <v/>
      </c>
      <c r="EGL76" s="54" t="str">
        <f t="shared" si="50621"/>
        <v/>
      </c>
      <c r="EGM76" s="54" t="str">
        <f t="shared" si="50621"/>
        <v/>
      </c>
      <c r="EGN76" s="54" t="str">
        <f t="shared" si="50621"/>
        <v/>
      </c>
      <c r="EGO76" s="54" t="str">
        <f t="shared" si="50621"/>
        <v/>
      </c>
      <c r="EGP76" s="54" t="str">
        <f t="shared" si="50621"/>
        <v/>
      </c>
      <c r="EGQ76" s="54" t="str">
        <f t="shared" si="50621"/>
        <v/>
      </c>
      <c r="EGR76" s="54" t="str">
        <f t="shared" si="50621"/>
        <v/>
      </c>
      <c r="EGS76" s="54" t="str">
        <f t="shared" si="50621"/>
        <v/>
      </c>
      <c r="EGT76" s="54" t="str">
        <f t="shared" si="50621"/>
        <v/>
      </c>
      <c r="EGU76" s="54" t="str">
        <f t="shared" si="50621"/>
        <v/>
      </c>
      <c r="EGV76" s="54" t="str">
        <f t="shared" si="50621"/>
        <v/>
      </c>
      <c r="EGW76" s="54" t="str">
        <f t="shared" si="50621"/>
        <v/>
      </c>
      <c r="EGX76" s="54" t="str">
        <f t="shared" si="50621"/>
        <v/>
      </c>
      <c r="EGY76" s="54" t="str">
        <f t="shared" si="50621"/>
        <v/>
      </c>
      <c r="EGZ76" s="54" t="str">
        <f t="shared" si="50621"/>
        <v/>
      </c>
      <c r="EHA76" s="54" t="str">
        <f t="shared" si="50621"/>
        <v/>
      </c>
      <c r="EHB76" s="54" t="str">
        <f t="shared" ref="EHB76:EJM76" si="50622">IF(EHB75="","",EHB75/(1+$A$76)^EHB3)</f>
        <v/>
      </c>
      <c r="EHC76" s="54" t="str">
        <f t="shared" si="50622"/>
        <v/>
      </c>
      <c r="EHD76" s="54" t="str">
        <f t="shared" si="50622"/>
        <v/>
      </c>
      <c r="EHE76" s="54" t="str">
        <f t="shared" si="50622"/>
        <v/>
      </c>
      <c r="EHF76" s="54" t="str">
        <f t="shared" si="50622"/>
        <v/>
      </c>
      <c r="EHG76" s="54" t="str">
        <f t="shared" si="50622"/>
        <v/>
      </c>
      <c r="EHH76" s="54" t="str">
        <f t="shared" si="50622"/>
        <v/>
      </c>
      <c r="EHI76" s="54" t="str">
        <f t="shared" si="50622"/>
        <v/>
      </c>
      <c r="EHJ76" s="54" t="str">
        <f t="shared" si="50622"/>
        <v/>
      </c>
      <c r="EHK76" s="54" t="str">
        <f t="shared" si="50622"/>
        <v/>
      </c>
      <c r="EHL76" s="54" t="str">
        <f t="shared" si="50622"/>
        <v/>
      </c>
      <c r="EHM76" s="54" t="str">
        <f t="shared" si="50622"/>
        <v/>
      </c>
      <c r="EHN76" s="54" t="str">
        <f t="shared" si="50622"/>
        <v/>
      </c>
      <c r="EHO76" s="54" t="str">
        <f t="shared" si="50622"/>
        <v/>
      </c>
      <c r="EHP76" s="54" t="str">
        <f t="shared" si="50622"/>
        <v/>
      </c>
      <c r="EHQ76" s="54" t="str">
        <f t="shared" si="50622"/>
        <v/>
      </c>
      <c r="EHR76" s="54" t="str">
        <f t="shared" si="50622"/>
        <v/>
      </c>
      <c r="EHS76" s="54" t="str">
        <f t="shared" si="50622"/>
        <v/>
      </c>
      <c r="EHT76" s="54" t="str">
        <f t="shared" si="50622"/>
        <v/>
      </c>
      <c r="EHU76" s="54" t="str">
        <f t="shared" si="50622"/>
        <v/>
      </c>
      <c r="EHV76" s="54" t="str">
        <f t="shared" si="50622"/>
        <v/>
      </c>
      <c r="EHW76" s="54" t="str">
        <f t="shared" si="50622"/>
        <v/>
      </c>
      <c r="EHX76" s="54" t="str">
        <f t="shared" si="50622"/>
        <v/>
      </c>
      <c r="EHY76" s="54" t="str">
        <f t="shared" si="50622"/>
        <v/>
      </c>
      <c r="EHZ76" s="54" t="str">
        <f t="shared" si="50622"/>
        <v/>
      </c>
      <c r="EIA76" s="54" t="str">
        <f t="shared" si="50622"/>
        <v/>
      </c>
      <c r="EIB76" s="54" t="str">
        <f t="shared" si="50622"/>
        <v/>
      </c>
      <c r="EIC76" s="54" t="str">
        <f t="shared" si="50622"/>
        <v/>
      </c>
      <c r="EID76" s="54" t="str">
        <f t="shared" si="50622"/>
        <v/>
      </c>
      <c r="EIE76" s="54" t="str">
        <f t="shared" si="50622"/>
        <v/>
      </c>
      <c r="EIF76" s="54" t="str">
        <f t="shared" si="50622"/>
        <v/>
      </c>
      <c r="EIG76" s="54" t="str">
        <f t="shared" si="50622"/>
        <v/>
      </c>
      <c r="EIH76" s="54" t="str">
        <f t="shared" si="50622"/>
        <v/>
      </c>
      <c r="EII76" s="54" t="str">
        <f t="shared" si="50622"/>
        <v/>
      </c>
      <c r="EIJ76" s="54" t="str">
        <f t="shared" si="50622"/>
        <v/>
      </c>
      <c r="EIK76" s="54" t="str">
        <f t="shared" si="50622"/>
        <v/>
      </c>
      <c r="EIL76" s="54" t="str">
        <f t="shared" si="50622"/>
        <v/>
      </c>
      <c r="EIM76" s="54" t="str">
        <f t="shared" si="50622"/>
        <v/>
      </c>
      <c r="EIN76" s="54" t="str">
        <f t="shared" si="50622"/>
        <v/>
      </c>
      <c r="EIO76" s="54" t="str">
        <f t="shared" si="50622"/>
        <v/>
      </c>
      <c r="EIP76" s="54" t="str">
        <f t="shared" si="50622"/>
        <v/>
      </c>
      <c r="EIQ76" s="54" t="str">
        <f t="shared" si="50622"/>
        <v/>
      </c>
      <c r="EIR76" s="54" t="str">
        <f t="shared" si="50622"/>
        <v/>
      </c>
      <c r="EIS76" s="54" t="str">
        <f t="shared" si="50622"/>
        <v/>
      </c>
      <c r="EIT76" s="54" t="str">
        <f t="shared" si="50622"/>
        <v/>
      </c>
      <c r="EIU76" s="54" t="str">
        <f t="shared" si="50622"/>
        <v/>
      </c>
      <c r="EIV76" s="54" t="str">
        <f t="shared" si="50622"/>
        <v/>
      </c>
      <c r="EIW76" s="54" t="str">
        <f t="shared" si="50622"/>
        <v/>
      </c>
      <c r="EIX76" s="54" t="str">
        <f t="shared" si="50622"/>
        <v/>
      </c>
      <c r="EIY76" s="54" t="str">
        <f t="shared" si="50622"/>
        <v/>
      </c>
      <c r="EIZ76" s="54" t="str">
        <f t="shared" si="50622"/>
        <v/>
      </c>
      <c r="EJA76" s="54" t="str">
        <f t="shared" si="50622"/>
        <v/>
      </c>
      <c r="EJB76" s="54" t="str">
        <f t="shared" si="50622"/>
        <v/>
      </c>
      <c r="EJC76" s="54" t="str">
        <f t="shared" si="50622"/>
        <v/>
      </c>
      <c r="EJD76" s="54" t="str">
        <f t="shared" si="50622"/>
        <v/>
      </c>
      <c r="EJE76" s="54" t="str">
        <f t="shared" si="50622"/>
        <v/>
      </c>
      <c r="EJF76" s="54" t="str">
        <f t="shared" si="50622"/>
        <v/>
      </c>
      <c r="EJG76" s="54" t="str">
        <f t="shared" si="50622"/>
        <v/>
      </c>
      <c r="EJH76" s="54" t="str">
        <f t="shared" si="50622"/>
        <v/>
      </c>
      <c r="EJI76" s="54" t="str">
        <f t="shared" si="50622"/>
        <v/>
      </c>
      <c r="EJJ76" s="54" t="str">
        <f t="shared" si="50622"/>
        <v/>
      </c>
      <c r="EJK76" s="54" t="str">
        <f t="shared" si="50622"/>
        <v/>
      </c>
      <c r="EJL76" s="54" t="str">
        <f t="shared" si="50622"/>
        <v/>
      </c>
      <c r="EJM76" s="54" t="str">
        <f t="shared" si="50622"/>
        <v/>
      </c>
      <c r="EJN76" s="54" t="str">
        <f t="shared" ref="EJN76:ELY76" si="50623">IF(EJN75="","",EJN75/(1+$A$76)^EJN3)</f>
        <v/>
      </c>
      <c r="EJO76" s="54" t="str">
        <f t="shared" si="50623"/>
        <v/>
      </c>
      <c r="EJP76" s="54" t="str">
        <f t="shared" si="50623"/>
        <v/>
      </c>
      <c r="EJQ76" s="54" t="str">
        <f t="shared" si="50623"/>
        <v/>
      </c>
      <c r="EJR76" s="54" t="str">
        <f t="shared" si="50623"/>
        <v/>
      </c>
      <c r="EJS76" s="54" t="str">
        <f t="shared" si="50623"/>
        <v/>
      </c>
      <c r="EJT76" s="54" t="str">
        <f t="shared" si="50623"/>
        <v/>
      </c>
      <c r="EJU76" s="54" t="str">
        <f t="shared" si="50623"/>
        <v/>
      </c>
      <c r="EJV76" s="54" t="str">
        <f t="shared" si="50623"/>
        <v/>
      </c>
      <c r="EJW76" s="54" t="str">
        <f t="shared" si="50623"/>
        <v/>
      </c>
      <c r="EJX76" s="54" t="str">
        <f t="shared" si="50623"/>
        <v/>
      </c>
      <c r="EJY76" s="54" t="str">
        <f t="shared" si="50623"/>
        <v/>
      </c>
      <c r="EJZ76" s="54" t="str">
        <f t="shared" si="50623"/>
        <v/>
      </c>
      <c r="EKA76" s="54" t="str">
        <f t="shared" si="50623"/>
        <v/>
      </c>
      <c r="EKB76" s="54" t="str">
        <f t="shared" si="50623"/>
        <v/>
      </c>
      <c r="EKC76" s="54" t="str">
        <f t="shared" si="50623"/>
        <v/>
      </c>
      <c r="EKD76" s="54" t="str">
        <f t="shared" si="50623"/>
        <v/>
      </c>
      <c r="EKE76" s="54" t="str">
        <f t="shared" si="50623"/>
        <v/>
      </c>
      <c r="EKF76" s="54" t="str">
        <f t="shared" si="50623"/>
        <v/>
      </c>
      <c r="EKG76" s="54" t="str">
        <f t="shared" si="50623"/>
        <v/>
      </c>
      <c r="EKH76" s="54" t="str">
        <f t="shared" si="50623"/>
        <v/>
      </c>
      <c r="EKI76" s="54" t="str">
        <f t="shared" si="50623"/>
        <v/>
      </c>
      <c r="EKJ76" s="54" t="str">
        <f t="shared" si="50623"/>
        <v/>
      </c>
      <c r="EKK76" s="54" t="str">
        <f t="shared" si="50623"/>
        <v/>
      </c>
      <c r="EKL76" s="54" t="str">
        <f t="shared" si="50623"/>
        <v/>
      </c>
      <c r="EKM76" s="54" t="str">
        <f t="shared" si="50623"/>
        <v/>
      </c>
      <c r="EKN76" s="54" t="str">
        <f t="shared" si="50623"/>
        <v/>
      </c>
      <c r="EKO76" s="54" t="str">
        <f t="shared" si="50623"/>
        <v/>
      </c>
      <c r="EKP76" s="54" t="str">
        <f t="shared" si="50623"/>
        <v/>
      </c>
      <c r="EKQ76" s="54" t="str">
        <f t="shared" si="50623"/>
        <v/>
      </c>
      <c r="EKR76" s="54" t="str">
        <f t="shared" si="50623"/>
        <v/>
      </c>
      <c r="EKS76" s="54" t="str">
        <f t="shared" si="50623"/>
        <v/>
      </c>
      <c r="EKT76" s="54" t="str">
        <f t="shared" si="50623"/>
        <v/>
      </c>
      <c r="EKU76" s="54" t="str">
        <f t="shared" si="50623"/>
        <v/>
      </c>
      <c r="EKV76" s="54" t="str">
        <f t="shared" si="50623"/>
        <v/>
      </c>
      <c r="EKW76" s="54" t="str">
        <f t="shared" si="50623"/>
        <v/>
      </c>
      <c r="EKX76" s="54" t="str">
        <f t="shared" si="50623"/>
        <v/>
      </c>
      <c r="EKY76" s="54" t="str">
        <f t="shared" si="50623"/>
        <v/>
      </c>
      <c r="EKZ76" s="54" t="str">
        <f t="shared" si="50623"/>
        <v/>
      </c>
      <c r="ELA76" s="54" t="str">
        <f t="shared" si="50623"/>
        <v/>
      </c>
      <c r="ELB76" s="54" t="str">
        <f t="shared" si="50623"/>
        <v/>
      </c>
      <c r="ELC76" s="54" t="str">
        <f t="shared" si="50623"/>
        <v/>
      </c>
      <c r="ELD76" s="54" t="str">
        <f t="shared" si="50623"/>
        <v/>
      </c>
      <c r="ELE76" s="54" t="str">
        <f t="shared" si="50623"/>
        <v/>
      </c>
      <c r="ELF76" s="54" t="str">
        <f t="shared" si="50623"/>
        <v/>
      </c>
      <c r="ELG76" s="54" t="str">
        <f t="shared" si="50623"/>
        <v/>
      </c>
      <c r="ELH76" s="54" t="str">
        <f t="shared" si="50623"/>
        <v/>
      </c>
      <c r="ELI76" s="54" t="str">
        <f t="shared" si="50623"/>
        <v/>
      </c>
      <c r="ELJ76" s="54" t="str">
        <f t="shared" si="50623"/>
        <v/>
      </c>
      <c r="ELK76" s="54" t="str">
        <f t="shared" si="50623"/>
        <v/>
      </c>
      <c r="ELL76" s="54" t="str">
        <f t="shared" si="50623"/>
        <v/>
      </c>
      <c r="ELM76" s="54" t="str">
        <f t="shared" si="50623"/>
        <v/>
      </c>
      <c r="ELN76" s="54" t="str">
        <f t="shared" si="50623"/>
        <v/>
      </c>
      <c r="ELO76" s="54" t="str">
        <f t="shared" si="50623"/>
        <v/>
      </c>
      <c r="ELP76" s="54" t="str">
        <f t="shared" si="50623"/>
        <v/>
      </c>
      <c r="ELQ76" s="54" t="str">
        <f t="shared" si="50623"/>
        <v/>
      </c>
      <c r="ELR76" s="54" t="str">
        <f t="shared" si="50623"/>
        <v/>
      </c>
      <c r="ELS76" s="54" t="str">
        <f t="shared" si="50623"/>
        <v/>
      </c>
      <c r="ELT76" s="54" t="str">
        <f t="shared" si="50623"/>
        <v/>
      </c>
      <c r="ELU76" s="54" t="str">
        <f t="shared" si="50623"/>
        <v/>
      </c>
      <c r="ELV76" s="54" t="str">
        <f t="shared" si="50623"/>
        <v/>
      </c>
      <c r="ELW76" s="54" t="str">
        <f t="shared" si="50623"/>
        <v/>
      </c>
      <c r="ELX76" s="54" t="str">
        <f t="shared" si="50623"/>
        <v/>
      </c>
      <c r="ELY76" s="54" t="str">
        <f t="shared" si="50623"/>
        <v/>
      </c>
      <c r="ELZ76" s="54" t="str">
        <f t="shared" ref="ELZ76:EOK76" si="50624">IF(ELZ75="","",ELZ75/(1+$A$76)^ELZ3)</f>
        <v/>
      </c>
      <c r="EMA76" s="54" t="str">
        <f t="shared" si="50624"/>
        <v/>
      </c>
      <c r="EMB76" s="54" t="str">
        <f t="shared" si="50624"/>
        <v/>
      </c>
      <c r="EMC76" s="54" t="str">
        <f t="shared" si="50624"/>
        <v/>
      </c>
      <c r="EMD76" s="54" t="str">
        <f t="shared" si="50624"/>
        <v/>
      </c>
      <c r="EME76" s="54" t="str">
        <f t="shared" si="50624"/>
        <v/>
      </c>
      <c r="EMF76" s="54" t="str">
        <f t="shared" si="50624"/>
        <v/>
      </c>
      <c r="EMG76" s="54" t="str">
        <f t="shared" si="50624"/>
        <v/>
      </c>
      <c r="EMH76" s="54" t="str">
        <f t="shared" si="50624"/>
        <v/>
      </c>
      <c r="EMI76" s="54" t="str">
        <f t="shared" si="50624"/>
        <v/>
      </c>
      <c r="EMJ76" s="54" t="str">
        <f t="shared" si="50624"/>
        <v/>
      </c>
      <c r="EMK76" s="54" t="str">
        <f t="shared" si="50624"/>
        <v/>
      </c>
      <c r="EML76" s="54" t="str">
        <f t="shared" si="50624"/>
        <v/>
      </c>
      <c r="EMM76" s="54" t="str">
        <f t="shared" si="50624"/>
        <v/>
      </c>
      <c r="EMN76" s="54" t="str">
        <f t="shared" si="50624"/>
        <v/>
      </c>
      <c r="EMO76" s="54" t="str">
        <f t="shared" si="50624"/>
        <v/>
      </c>
      <c r="EMP76" s="54" t="str">
        <f t="shared" si="50624"/>
        <v/>
      </c>
      <c r="EMQ76" s="54" t="str">
        <f t="shared" si="50624"/>
        <v/>
      </c>
      <c r="EMR76" s="54" t="str">
        <f t="shared" si="50624"/>
        <v/>
      </c>
      <c r="EMS76" s="54" t="str">
        <f t="shared" si="50624"/>
        <v/>
      </c>
      <c r="EMT76" s="54" t="str">
        <f t="shared" si="50624"/>
        <v/>
      </c>
      <c r="EMU76" s="54" t="str">
        <f t="shared" si="50624"/>
        <v/>
      </c>
      <c r="EMV76" s="54" t="str">
        <f t="shared" si="50624"/>
        <v/>
      </c>
      <c r="EMW76" s="54" t="str">
        <f t="shared" si="50624"/>
        <v/>
      </c>
      <c r="EMX76" s="54" t="str">
        <f t="shared" si="50624"/>
        <v/>
      </c>
      <c r="EMY76" s="54" t="str">
        <f t="shared" si="50624"/>
        <v/>
      </c>
      <c r="EMZ76" s="54" t="str">
        <f t="shared" si="50624"/>
        <v/>
      </c>
      <c r="ENA76" s="54" t="str">
        <f t="shared" si="50624"/>
        <v/>
      </c>
      <c r="ENB76" s="54" t="str">
        <f t="shared" si="50624"/>
        <v/>
      </c>
      <c r="ENC76" s="54" t="str">
        <f t="shared" si="50624"/>
        <v/>
      </c>
      <c r="END76" s="54" t="str">
        <f t="shared" si="50624"/>
        <v/>
      </c>
      <c r="ENE76" s="54" t="str">
        <f t="shared" si="50624"/>
        <v/>
      </c>
      <c r="ENF76" s="54" t="str">
        <f t="shared" si="50624"/>
        <v/>
      </c>
      <c r="ENG76" s="54" t="str">
        <f t="shared" si="50624"/>
        <v/>
      </c>
      <c r="ENH76" s="54" t="str">
        <f t="shared" si="50624"/>
        <v/>
      </c>
      <c r="ENI76" s="54" t="str">
        <f t="shared" si="50624"/>
        <v/>
      </c>
      <c r="ENJ76" s="54" t="str">
        <f t="shared" si="50624"/>
        <v/>
      </c>
      <c r="ENK76" s="54" t="str">
        <f t="shared" si="50624"/>
        <v/>
      </c>
      <c r="ENL76" s="54" t="str">
        <f t="shared" si="50624"/>
        <v/>
      </c>
      <c r="ENM76" s="54" t="str">
        <f t="shared" si="50624"/>
        <v/>
      </c>
      <c r="ENN76" s="54" t="str">
        <f t="shared" si="50624"/>
        <v/>
      </c>
      <c r="ENO76" s="54" t="str">
        <f t="shared" si="50624"/>
        <v/>
      </c>
      <c r="ENP76" s="54" t="str">
        <f t="shared" si="50624"/>
        <v/>
      </c>
      <c r="ENQ76" s="54" t="str">
        <f t="shared" si="50624"/>
        <v/>
      </c>
      <c r="ENR76" s="54" t="str">
        <f t="shared" si="50624"/>
        <v/>
      </c>
      <c r="ENS76" s="54" t="str">
        <f t="shared" si="50624"/>
        <v/>
      </c>
      <c r="ENT76" s="54" t="str">
        <f t="shared" si="50624"/>
        <v/>
      </c>
      <c r="ENU76" s="54" t="str">
        <f t="shared" si="50624"/>
        <v/>
      </c>
      <c r="ENV76" s="54" t="str">
        <f t="shared" si="50624"/>
        <v/>
      </c>
      <c r="ENW76" s="54" t="str">
        <f t="shared" si="50624"/>
        <v/>
      </c>
      <c r="ENX76" s="54" t="str">
        <f t="shared" si="50624"/>
        <v/>
      </c>
      <c r="ENY76" s="54" t="str">
        <f t="shared" si="50624"/>
        <v/>
      </c>
      <c r="ENZ76" s="54" t="str">
        <f t="shared" si="50624"/>
        <v/>
      </c>
      <c r="EOA76" s="54" t="str">
        <f t="shared" si="50624"/>
        <v/>
      </c>
      <c r="EOB76" s="54" t="str">
        <f t="shared" si="50624"/>
        <v/>
      </c>
      <c r="EOC76" s="54" t="str">
        <f t="shared" si="50624"/>
        <v/>
      </c>
      <c r="EOD76" s="54" t="str">
        <f t="shared" si="50624"/>
        <v/>
      </c>
      <c r="EOE76" s="54" t="str">
        <f t="shared" si="50624"/>
        <v/>
      </c>
      <c r="EOF76" s="54" t="str">
        <f t="shared" si="50624"/>
        <v/>
      </c>
      <c r="EOG76" s="54" t="str">
        <f t="shared" si="50624"/>
        <v/>
      </c>
      <c r="EOH76" s="54" t="str">
        <f t="shared" si="50624"/>
        <v/>
      </c>
      <c r="EOI76" s="54" t="str">
        <f t="shared" si="50624"/>
        <v/>
      </c>
      <c r="EOJ76" s="54" t="str">
        <f t="shared" si="50624"/>
        <v/>
      </c>
      <c r="EOK76" s="54" t="str">
        <f t="shared" si="50624"/>
        <v/>
      </c>
      <c r="EOL76" s="54" t="str">
        <f t="shared" ref="EOL76:EQW76" si="50625">IF(EOL75="","",EOL75/(1+$A$76)^EOL3)</f>
        <v/>
      </c>
      <c r="EOM76" s="54" t="str">
        <f t="shared" si="50625"/>
        <v/>
      </c>
      <c r="EON76" s="54" t="str">
        <f t="shared" si="50625"/>
        <v/>
      </c>
      <c r="EOO76" s="54" t="str">
        <f t="shared" si="50625"/>
        <v/>
      </c>
      <c r="EOP76" s="54" t="str">
        <f t="shared" si="50625"/>
        <v/>
      </c>
      <c r="EOQ76" s="54" t="str">
        <f t="shared" si="50625"/>
        <v/>
      </c>
      <c r="EOR76" s="54" t="str">
        <f t="shared" si="50625"/>
        <v/>
      </c>
      <c r="EOS76" s="54" t="str">
        <f t="shared" si="50625"/>
        <v/>
      </c>
      <c r="EOT76" s="54" t="str">
        <f t="shared" si="50625"/>
        <v/>
      </c>
      <c r="EOU76" s="54" t="str">
        <f t="shared" si="50625"/>
        <v/>
      </c>
      <c r="EOV76" s="54" t="str">
        <f t="shared" si="50625"/>
        <v/>
      </c>
      <c r="EOW76" s="54" t="str">
        <f t="shared" si="50625"/>
        <v/>
      </c>
      <c r="EOX76" s="54" t="str">
        <f t="shared" si="50625"/>
        <v/>
      </c>
      <c r="EOY76" s="54" t="str">
        <f t="shared" si="50625"/>
        <v/>
      </c>
      <c r="EOZ76" s="54" t="str">
        <f t="shared" si="50625"/>
        <v/>
      </c>
      <c r="EPA76" s="54" t="str">
        <f t="shared" si="50625"/>
        <v/>
      </c>
      <c r="EPB76" s="54" t="str">
        <f t="shared" si="50625"/>
        <v/>
      </c>
      <c r="EPC76" s="54" t="str">
        <f t="shared" si="50625"/>
        <v/>
      </c>
      <c r="EPD76" s="54" t="str">
        <f t="shared" si="50625"/>
        <v/>
      </c>
      <c r="EPE76" s="54" t="str">
        <f t="shared" si="50625"/>
        <v/>
      </c>
      <c r="EPF76" s="54" t="str">
        <f t="shared" si="50625"/>
        <v/>
      </c>
      <c r="EPG76" s="54" t="str">
        <f t="shared" si="50625"/>
        <v/>
      </c>
      <c r="EPH76" s="54" t="str">
        <f t="shared" si="50625"/>
        <v/>
      </c>
      <c r="EPI76" s="54" t="str">
        <f t="shared" si="50625"/>
        <v/>
      </c>
      <c r="EPJ76" s="54" t="str">
        <f t="shared" si="50625"/>
        <v/>
      </c>
      <c r="EPK76" s="54" t="str">
        <f t="shared" si="50625"/>
        <v/>
      </c>
      <c r="EPL76" s="54" t="str">
        <f t="shared" si="50625"/>
        <v/>
      </c>
      <c r="EPM76" s="54" t="str">
        <f t="shared" si="50625"/>
        <v/>
      </c>
      <c r="EPN76" s="54" t="str">
        <f t="shared" si="50625"/>
        <v/>
      </c>
      <c r="EPO76" s="54" t="str">
        <f t="shared" si="50625"/>
        <v/>
      </c>
      <c r="EPP76" s="54" t="str">
        <f t="shared" si="50625"/>
        <v/>
      </c>
      <c r="EPQ76" s="54" t="str">
        <f t="shared" si="50625"/>
        <v/>
      </c>
      <c r="EPR76" s="54" t="str">
        <f t="shared" si="50625"/>
        <v/>
      </c>
      <c r="EPS76" s="54" t="str">
        <f t="shared" si="50625"/>
        <v/>
      </c>
      <c r="EPT76" s="54" t="str">
        <f t="shared" si="50625"/>
        <v/>
      </c>
      <c r="EPU76" s="54" t="str">
        <f t="shared" si="50625"/>
        <v/>
      </c>
      <c r="EPV76" s="54" t="str">
        <f t="shared" si="50625"/>
        <v/>
      </c>
      <c r="EPW76" s="54" t="str">
        <f t="shared" si="50625"/>
        <v/>
      </c>
      <c r="EPX76" s="54" t="str">
        <f t="shared" si="50625"/>
        <v/>
      </c>
      <c r="EPY76" s="54" t="str">
        <f t="shared" si="50625"/>
        <v/>
      </c>
      <c r="EPZ76" s="54" t="str">
        <f t="shared" si="50625"/>
        <v/>
      </c>
      <c r="EQA76" s="54" t="str">
        <f t="shared" si="50625"/>
        <v/>
      </c>
      <c r="EQB76" s="54" t="str">
        <f t="shared" si="50625"/>
        <v/>
      </c>
      <c r="EQC76" s="54" t="str">
        <f t="shared" si="50625"/>
        <v/>
      </c>
      <c r="EQD76" s="54" t="str">
        <f t="shared" si="50625"/>
        <v/>
      </c>
      <c r="EQE76" s="54" t="str">
        <f t="shared" si="50625"/>
        <v/>
      </c>
      <c r="EQF76" s="54" t="str">
        <f t="shared" si="50625"/>
        <v/>
      </c>
      <c r="EQG76" s="54" t="str">
        <f t="shared" si="50625"/>
        <v/>
      </c>
      <c r="EQH76" s="54" t="str">
        <f t="shared" si="50625"/>
        <v/>
      </c>
      <c r="EQI76" s="54" t="str">
        <f t="shared" si="50625"/>
        <v/>
      </c>
      <c r="EQJ76" s="54" t="str">
        <f t="shared" si="50625"/>
        <v/>
      </c>
      <c r="EQK76" s="54" t="str">
        <f t="shared" si="50625"/>
        <v/>
      </c>
      <c r="EQL76" s="54" t="str">
        <f t="shared" si="50625"/>
        <v/>
      </c>
      <c r="EQM76" s="54" t="str">
        <f t="shared" si="50625"/>
        <v/>
      </c>
      <c r="EQN76" s="54" t="str">
        <f t="shared" si="50625"/>
        <v/>
      </c>
      <c r="EQO76" s="54" t="str">
        <f t="shared" si="50625"/>
        <v/>
      </c>
      <c r="EQP76" s="54" t="str">
        <f t="shared" si="50625"/>
        <v/>
      </c>
      <c r="EQQ76" s="54" t="str">
        <f t="shared" si="50625"/>
        <v/>
      </c>
      <c r="EQR76" s="54" t="str">
        <f t="shared" si="50625"/>
        <v/>
      </c>
      <c r="EQS76" s="54" t="str">
        <f t="shared" si="50625"/>
        <v/>
      </c>
      <c r="EQT76" s="54" t="str">
        <f t="shared" si="50625"/>
        <v/>
      </c>
      <c r="EQU76" s="54" t="str">
        <f t="shared" si="50625"/>
        <v/>
      </c>
      <c r="EQV76" s="54" t="str">
        <f t="shared" si="50625"/>
        <v/>
      </c>
      <c r="EQW76" s="54" t="str">
        <f t="shared" si="50625"/>
        <v/>
      </c>
      <c r="EQX76" s="54" t="str">
        <f t="shared" ref="EQX76:ETI76" si="50626">IF(EQX75="","",EQX75/(1+$A$76)^EQX3)</f>
        <v/>
      </c>
      <c r="EQY76" s="54" t="str">
        <f t="shared" si="50626"/>
        <v/>
      </c>
      <c r="EQZ76" s="54" t="str">
        <f t="shared" si="50626"/>
        <v/>
      </c>
      <c r="ERA76" s="54" t="str">
        <f t="shared" si="50626"/>
        <v/>
      </c>
      <c r="ERB76" s="54" t="str">
        <f t="shared" si="50626"/>
        <v/>
      </c>
      <c r="ERC76" s="54" t="str">
        <f t="shared" si="50626"/>
        <v/>
      </c>
      <c r="ERD76" s="54" t="str">
        <f t="shared" si="50626"/>
        <v/>
      </c>
      <c r="ERE76" s="54" t="str">
        <f t="shared" si="50626"/>
        <v/>
      </c>
      <c r="ERF76" s="54" t="str">
        <f t="shared" si="50626"/>
        <v/>
      </c>
      <c r="ERG76" s="54" t="str">
        <f t="shared" si="50626"/>
        <v/>
      </c>
      <c r="ERH76" s="54" t="str">
        <f t="shared" si="50626"/>
        <v/>
      </c>
      <c r="ERI76" s="54" t="str">
        <f t="shared" si="50626"/>
        <v/>
      </c>
      <c r="ERJ76" s="54" t="str">
        <f t="shared" si="50626"/>
        <v/>
      </c>
      <c r="ERK76" s="54" t="str">
        <f t="shared" si="50626"/>
        <v/>
      </c>
      <c r="ERL76" s="54" t="str">
        <f t="shared" si="50626"/>
        <v/>
      </c>
      <c r="ERM76" s="54" t="str">
        <f t="shared" si="50626"/>
        <v/>
      </c>
      <c r="ERN76" s="54" t="str">
        <f t="shared" si="50626"/>
        <v/>
      </c>
      <c r="ERO76" s="54" t="str">
        <f t="shared" si="50626"/>
        <v/>
      </c>
      <c r="ERP76" s="54" t="str">
        <f t="shared" si="50626"/>
        <v/>
      </c>
      <c r="ERQ76" s="54" t="str">
        <f t="shared" si="50626"/>
        <v/>
      </c>
      <c r="ERR76" s="54" t="str">
        <f t="shared" si="50626"/>
        <v/>
      </c>
      <c r="ERS76" s="54" t="str">
        <f t="shared" si="50626"/>
        <v/>
      </c>
      <c r="ERT76" s="54" t="str">
        <f t="shared" si="50626"/>
        <v/>
      </c>
      <c r="ERU76" s="54" t="str">
        <f t="shared" si="50626"/>
        <v/>
      </c>
      <c r="ERV76" s="54" t="str">
        <f t="shared" si="50626"/>
        <v/>
      </c>
      <c r="ERW76" s="54" t="str">
        <f t="shared" si="50626"/>
        <v/>
      </c>
      <c r="ERX76" s="54" t="str">
        <f t="shared" si="50626"/>
        <v/>
      </c>
      <c r="ERY76" s="54" t="str">
        <f t="shared" si="50626"/>
        <v/>
      </c>
      <c r="ERZ76" s="54" t="str">
        <f t="shared" si="50626"/>
        <v/>
      </c>
      <c r="ESA76" s="54" t="str">
        <f t="shared" si="50626"/>
        <v/>
      </c>
      <c r="ESB76" s="54" t="str">
        <f t="shared" si="50626"/>
        <v/>
      </c>
      <c r="ESC76" s="54" t="str">
        <f t="shared" si="50626"/>
        <v/>
      </c>
      <c r="ESD76" s="54" t="str">
        <f t="shared" si="50626"/>
        <v/>
      </c>
      <c r="ESE76" s="54" t="str">
        <f t="shared" si="50626"/>
        <v/>
      </c>
      <c r="ESF76" s="54" t="str">
        <f t="shared" si="50626"/>
        <v/>
      </c>
      <c r="ESG76" s="54" t="str">
        <f t="shared" si="50626"/>
        <v/>
      </c>
      <c r="ESH76" s="54" t="str">
        <f t="shared" si="50626"/>
        <v/>
      </c>
      <c r="ESI76" s="54" t="str">
        <f t="shared" si="50626"/>
        <v/>
      </c>
      <c r="ESJ76" s="54" t="str">
        <f t="shared" si="50626"/>
        <v/>
      </c>
      <c r="ESK76" s="54" t="str">
        <f t="shared" si="50626"/>
        <v/>
      </c>
      <c r="ESL76" s="54" t="str">
        <f t="shared" si="50626"/>
        <v/>
      </c>
      <c r="ESM76" s="54" t="str">
        <f t="shared" si="50626"/>
        <v/>
      </c>
      <c r="ESN76" s="54" t="str">
        <f t="shared" si="50626"/>
        <v/>
      </c>
      <c r="ESO76" s="54" t="str">
        <f t="shared" si="50626"/>
        <v/>
      </c>
      <c r="ESP76" s="54" t="str">
        <f t="shared" si="50626"/>
        <v/>
      </c>
      <c r="ESQ76" s="54" t="str">
        <f t="shared" si="50626"/>
        <v/>
      </c>
      <c r="ESR76" s="54" t="str">
        <f t="shared" si="50626"/>
        <v/>
      </c>
      <c r="ESS76" s="54" t="str">
        <f t="shared" si="50626"/>
        <v/>
      </c>
      <c r="EST76" s="54" t="str">
        <f t="shared" si="50626"/>
        <v/>
      </c>
      <c r="ESU76" s="54" t="str">
        <f t="shared" si="50626"/>
        <v/>
      </c>
      <c r="ESV76" s="54" t="str">
        <f t="shared" si="50626"/>
        <v/>
      </c>
      <c r="ESW76" s="54" t="str">
        <f t="shared" si="50626"/>
        <v/>
      </c>
      <c r="ESX76" s="54" t="str">
        <f t="shared" si="50626"/>
        <v/>
      </c>
      <c r="ESY76" s="54" t="str">
        <f t="shared" si="50626"/>
        <v/>
      </c>
      <c r="ESZ76" s="54" t="str">
        <f t="shared" si="50626"/>
        <v/>
      </c>
      <c r="ETA76" s="54" t="str">
        <f t="shared" si="50626"/>
        <v/>
      </c>
      <c r="ETB76" s="54" t="str">
        <f t="shared" si="50626"/>
        <v/>
      </c>
      <c r="ETC76" s="54" t="str">
        <f t="shared" si="50626"/>
        <v/>
      </c>
      <c r="ETD76" s="54" t="str">
        <f t="shared" si="50626"/>
        <v/>
      </c>
      <c r="ETE76" s="54" t="str">
        <f t="shared" si="50626"/>
        <v/>
      </c>
      <c r="ETF76" s="54" t="str">
        <f t="shared" si="50626"/>
        <v/>
      </c>
      <c r="ETG76" s="54" t="str">
        <f t="shared" si="50626"/>
        <v/>
      </c>
      <c r="ETH76" s="54" t="str">
        <f t="shared" si="50626"/>
        <v/>
      </c>
      <c r="ETI76" s="54" t="str">
        <f t="shared" si="50626"/>
        <v/>
      </c>
      <c r="ETJ76" s="54" t="str">
        <f t="shared" ref="ETJ76:EVU76" si="50627">IF(ETJ75="","",ETJ75/(1+$A$76)^ETJ3)</f>
        <v/>
      </c>
      <c r="ETK76" s="54" t="str">
        <f t="shared" si="50627"/>
        <v/>
      </c>
      <c r="ETL76" s="54" t="str">
        <f t="shared" si="50627"/>
        <v/>
      </c>
      <c r="ETM76" s="54" t="str">
        <f t="shared" si="50627"/>
        <v/>
      </c>
      <c r="ETN76" s="54" t="str">
        <f t="shared" si="50627"/>
        <v/>
      </c>
      <c r="ETO76" s="54" t="str">
        <f t="shared" si="50627"/>
        <v/>
      </c>
      <c r="ETP76" s="54" t="str">
        <f t="shared" si="50627"/>
        <v/>
      </c>
      <c r="ETQ76" s="54" t="str">
        <f t="shared" si="50627"/>
        <v/>
      </c>
      <c r="ETR76" s="54" t="str">
        <f t="shared" si="50627"/>
        <v/>
      </c>
      <c r="ETS76" s="54" t="str">
        <f t="shared" si="50627"/>
        <v/>
      </c>
      <c r="ETT76" s="54" t="str">
        <f t="shared" si="50627"/>
        <v/>
      </c>
      <c r="ETU76" s="54" t="str">
        <f t="shared" si="50627"/>
        <v/>
      </c>
      <c r="ETV76" s="54" t="str">
        <f t="shared" si="50627"/>
        <v/>
      </c>
      <c r="ETW76" s="54" t="str">
        <f t="shared" si="50627"/>
        <v/>
      </c>
      <c r="ETX76" s="54" t="str">
        <f t="shared" si="50627"/>
        <v/>
      </c>
      <c r="ETY76" s="54" t="str">
        <f t="shared" si="50627"/>
        <v/>
      </c>
      <c r="ETZ76" s="54" t="str">
        <f t="shared" si="50627"/>
        <v/>
      </c>
      <c r="EUA76" s="54" t="str">
        <f t="shared" si="50627"/>
        <v/>
      </c>
      <c r="EUB76" s="54" t="str">
        <f t="shared" si="50627"/>
        <v/>
      </c>
      <c r="EUC76" s="54" t="str">
        <f t="shared" si="50627"/>
        <v/>
      </c>
      <c r="EUD76" s="54" t="str">
        <f t="shared" si="50627"/>
        <v/>
      </c>
      <c r="EUE76" s="54" t="str">
        <f t="shared" si="50627"/>
        <v/>
      </c>
      <c r="EUF76" s="54" t="str">
        <f t="shared" si="50627"/>
        <v/>
      </c>
      <c r="EUG76" s="54" t="str">
        <f t="shared" si="50627"/>
        <v/>
      </c>
      <c r="EUH76" s="54" t="str">
        <f t="shared" si="50627"/>
        <v/>
      </c>
      <c r="EUI76" s="54" t="str">
        <f t="shared" si="50627"/>
        <v/>
      </c>
      <c r="EUJ76" s="54" t="str">
        <f t="shared" si="50627"/>
        <v/>
      </c>
      <c r="EUK76" s="54" t="str">
        <f t="shared" si="50627"/>
        <v/>
      </c>
      <c r="EUL76" s="54" t="str">
        <f t="shared" si="50627"/>
        <v/>
      </c>
      <c r="EUM76" s="54" t="str">
        <f t="shared" si="50627"/>
        <v/>
      </c>
      <c r="EUN76" s="54" t="str">
        <f t="shared" si="50627"/>
        <v/>
      </c>
      <c r="EUO76" s="54" t="str">
        <f t="shared" si="50627"/>
        <v/>
      </c>
      <c r="EUP76" s="54" t="str">
        <f t="shared" si="50627"/>
        <v/>
      </c>
      <c r="EUQ76" s="54" t="str">
        <f t="shared" si="50627"/>
        <v/>
      </c>
      <c r="EUR76" s="54" t="str">
        <f t="shared" si="50627"/>
        <v/>
      </c>
      <c r="EUS76" s="54" t="str">
        <f t="shared" si="50627"/>
        <v/>
      </c>
      <c r="EUT76" s="54" t="str">
        <f t="shared" si="50627"/>
        <v/>
      </c>
      <c r="EUU76" s="54" t="str">
        <f t="shared" si="50627"/>
        <v/>
      </c>
      <c r="EUV76" s="54" t="str">
        <f t="shared" si="50627"/>
        <v/>
      </c>
      <c r="EUW76" s="54" t="str">
        <f t="shared" si="50627"/>
        <v/>
      </c>
      <c r="EUX76" s="54" t="str">
        <f t="shared" si="50627"/>
        <v/>
      </c>
      <c r="EUY76" s="54" t="str">
        <f t="shared" si="50627"/>
        <v/>
      </c>
      <c r="EUZ76" s="54" t="str">
        <f t="shared" si="50627"/>
        <v/>
      </c>
      <c r="EVA76" s="54" t="str">
        <f t="shared" si="50627"/>
        <v/>
      </c>
      <c r="EVB76" s="54" t="str">
        <f t="shared" si="50627"/>
        <v/>
      </c>
      <c r="EVC76" s="54" t="str">
        <f t="shared" si="50627"/>
        <v/>
      </c>
      <c r="EVD76" s="54" t="str">
        <f t="shared" si="50627"/>
        <v/>
      </c>
      <c r="EVE76" s="54" t="str">
        <f t="shared" si="50627"/>
        <v/>
      </c>
      <c r="EVF76" s="54" t="str">
        <f t="shared" si="50627"/>
        <v/>
      </c>
      <c r="EVG76" s="54" t="str">
        <f t="shared" si="50627"/>
        <v/>
      </c>
      <c r="EVH76" s="54" t="str">
        <f t="shared" si="50627"/>
        <v/>
      </c>
      <c r="EVI76" s="54" t="str">
        <f t="shared" si="50627"/>
        <v/>
      </c>
      <c r="EVJ76" s="54" t="str">
        <f t="shared" si="50627"/>
        <v/>
      </c>
      <c r="EVK76" s="54" t="str">
        <f t="shared" si="50627"/>
        <v/>
      </c>
      <c r="EVL76" s="54" t="str">
        <f t="shared" si="50627"/>
        <v/>
      </c>
      <c r="EVM76" s="54" t="str">
        <f t="shared" si="50627"/>
        <v/>
      </c>
      <c r="EVN76" s="54" t="str">
        <f t="shared" si="50627"/>
        <v/>
      </c>
      <c r="EVO76" s="54" t="str">
        <f t="shared" si="50627"/>
        <v/>
      </c>
      <c r="EVP76" s="54" t="str">
        <f t="shared" si="50627"/>
        <v/>
      </c>
      <c r="EVQ76" s="54" t="str">
        <f t="shared" si="50627"/>
        <v/>
      </c>
      <c r="EVR76" s="54" t="str">
        <f t="shared" si="50627"/>
        <v/>
      </c>
      <c r="EVS76" s="54" t="str">
        <f t="shared" si="50627"/>
        <v/>
      </c>
      <c r="EVT76" s="54" t="str">
        <f t="shared" si="50627"/>
        <v/>
      </c>
      <c r="EVU76" s="54" t="str">
        <f t="shared" si="50627"/>
        <v/>
      </c>
      <c r="EVV76" s="54" t="str">
        <f t="shared" ref="EVV76:EYG76" si="50628">IF(EVV75="","",EVV75/(1+$A$76)^EVV3)</f>
        <v/>
      </c>
      <c r="EVW76" s="54" t="str">
        <f t="shared" si="50628"/>
        <v/>
      </c>
      <c r="EVX76" s="54" t="str">
        <f t="shared" si="50628"/>
        <v/>
      </c>
      <c r="EVY76" s="54" t="str">
        <f t="shared" si="50628"/>
        <v/>
      </c>
      <c r="EVZ76" s="54" t="str">
        <f t="shared" si="50628"/>
        <v/>
      </c>
      <c r="EWA76" s="54" t="str">
        <f t="shared" si="50628"/>
        <v/>
      </c>
      <c r="EWB76" s="54" t="str">
        <f t="shared" si="50628"/>
        <v/>
      </c>
      <c r="EWC76" s="54" t="str">
        <f t="shared" si="50628"/>
        <v/>
      </c>
      <c r="EWD76" s="54" t="str">
        <f t="shared" si="50628"/>
        <v/>
      </c>
      <c r="EWE76" s="54" t="str">
        <f t="shared" si="50628"/>
        <v/>
      </c>
      <c r="EWF76" s="54" t="str">
        <f t="shared" si="50628"/>
        <v/>
      </c>
      <c r="EWG76" s="54" t="str">
        <f t="shared" si="50628"/>
        <v/>
      </c>
      <c r="EWH76" s="54" t="str">
        <f t="shared" si="50628"/>
        <v/>
      </c>
      <c r="EWI76" s="54" t="str">
        <f t="shared" si="50628"/>
        <v/>
      </c>
      <c r="EWJ76" s="54" t="str">
        <f t="shared" si="50628"/>
        <v/>
      </c>
      <c r="EWK76" s="54" t="str">
        <f t="shared" si="50628"/>
        <v/>
      </c>
      <c r="EWL76" s="54" t="str">
        <f t="shared" si="50628"/>
        <v/>
      </c>
      <c r="EWM76" s="54" t="str">
        <f t="shared" si="50628"/>
        <v/>
      </c>
      <c r="EWN76" s="54" t="str">
        <f t="shared" si="50628"/>
        <v/>
      </c>
      <c r="EWO76" s="54" t="str">
        <f t="shared" si="50628"/>
        <v/>
      </c>
      <c r="EWP76" s="54" t="str">
        <f t="shared" si="50628"/>
        <v/>
      </c>
      <c r="EWQ76" s="54" t="str">
        <f t="shared" si="50628"/>
        <v/>
      </c>
      <c r="EWR76" s="54" t="str">
        <f t="shared" si="50628"/>
        <v/>
      </c>
      <c r="EWS76" s="54" t="str">
        <f t="shared" si="50628"/>
        <v/>
      </c>
      <c r="EWT76" s="54" t="str">
        <f t="shared" si="50628"/>
        <v/>
      </c>
      <c r="EWU76" s="54" t="str">
        <f t="shared" si="50628"/>
        <v/>
      </c>
      <c r="EWV76" s="54" t="str">
        <f t="shared" si="50628"/>
        <v/>
      </c>
      <c r="EWW76" s="54" t="str">
        <f t="shared" si="50628"/>
        <v/>
      </c>
      <c r="EWX76" s="54" t="str">
        <f t="shared" si="50628"/>
        <v/>
      </c>
      <c r="EWY76" s="54" t="str">
        <f t="shared" si="50628"/>
        <v/>
      </c>
      <c r="EWZ76" s="54" t="str">
        <f t="shared" si="50628"/>
        <v/>
      </c>
      <c r="EXA76" s="54" t="str">
        <f t="shared" si="50628"/>
        <v/>
      </c>
      <c r="EXB76" s="54" t="str">
        <f t="shared" si="50628"/>
        <v/>
      </c>
      <c r="EXC76" s="54" t="str">
        <f t="shared" si="50628"/>
        <v/>
      </c>
      <c r="EXD76" s="54" t="str">
        <f t="shared" si="50628"/>
        <v/>
      </c>
      <c r="EXE76" s="54" t="str">
        <f t="shared" si="50628"/>
        <v/>
      </c>
      <c r="EXF76" s="54" t="str">
        <f t="shared" si="50628"/>
        <v/>
      </c>
      <c r="EXG76" s="54" t="str">
        <f t="shared" si="50628"/>
        <v/>
      </c>
      <c r="EXH76" s="54" t="str">
        <f t="shared" si="50628"/>
        <v/>
      </c>
      <c r="EXI76" s="54" t="str">
        <f t="shared" si="50628"/>
        <v/>
      </c>
      <c r="EXJ76" s="54" t="str">
        <f t="shared" si="50628"/>
        <v/>
      </c>
      <c r="EXK76" s="54" t="str">
        <f t="shared" si="50628"/>
        <v/>
      </c>
      <c r="EXL76" s="54" t="str">
        <f t="shared" si="50628"/>
        <v/>
      </c>
      <c r="EXM76" s="54" t="str">
        <f t="shared" si="50628"/>
        <v/>
      </c>
      <c r="EXN76" s="54" t="str">
        <f t="shared" si="50628"/>
        <v/>
      </c>
      <c r="EXO76" s="54" t="str">
        <f t="shared" si="50628"/>
        <v/>
      </c>
      <c r="EXP76" s="54" t="str">
        <f t="shared" si="50628"/>
        <v/>
      </c>
      <c r="EXQ76" s="54" t="str">
        <f t="shared" si="50628"/>
        <v/>
      </c>
      <c r="EXR76" s="54" t="str">
        <f t="shared" si="50628"/>
        <v/>
      </c>
      <c r="EXS76" s="54" t="str">
        <f t="shared" si="50628"/>
        <v/>
      </c>
      <c r="EXT76" s="54" t="str">
        <f t="shared" si="50628"/>
        <v/>
      </c>
      <c r="EXU76" s="54" t="str">
        <f t="shared" si="50628"/>
        <v/>
      </c>
      <c r="EXV76" s="54" t="str">
        <f t="shared" si="50628"/>
        <v/>
      </c>
      <c r="EXW76" s="54" t="str">
        <f t="shared" si="50628"/>
        <v/>
      </c>
      <c r="EXX76" s="54" t="str">
        <f t="shared" si="50628"/>
        <v/>
      </c>
      <c r="EXY76" s="54" t="str">
        <f t="shared" si="50628"/>
        <v/>
      </c>
      <c r="EXZ76" s="54" t="str">
        <f t="shared" si="50628"/>
        <v/>
      </c>
      <c r="EYA76" s="54" t="str">
        <f t="shared" si="50628"/>
        <v/>
      </c>
      <c r="EYB76" s="54" t="str">
        <f t="shared" si="50628"/>
        <v/>
      </c>
      <c r="EYC76" s="54" t="str">
        <f t="shared" si="50628"/>
        <v/>
      </c>
      <c r="EYD76" s="54" t="str">
        <f t="shared" si="50628"/>
        <v/>
      </c>
      <c r="EYE76" s="54" t="str">
        <f t="shared" si="50628"/>
        <v/>
      </c>
      <c r="EYF76" s="54" t="str">
        <f t="shared" si="50628"/>
        <v/>
      </c>
      <c r="EYG76" s="54" t="str">
        <f t="shared" si="50628"/>
        <v/>
      </c>
      <c r="EYH76" s="54" t="str">
        <f t="shared" ref="EYH76:FAS76" si="50629">IF(EYH75="","",EYH75/(1+$A$76)^EYH3)</f>
        <v/>
      </c>
      <c r="EYI76" s="54" t="str">
        <f t="shared" si="50629"/>
        <v/>
      </c>
      <c r="EYJ76" s="54" t="str">
        <f t="shared" si="50629"/>
        <v/>
      </c>
      <c r="EYK76" s="54" t="str">
        <f t="shared" si="50629"/>
        <v/>
      </c>
      <c r="EYL76" s="54" t="str">
        <f t="shared" si="50629"/>
        <v/>
      </c>
      <c r="EYM76" s="54" t="str">
        <f t="shared" si="50629"/>
        <v/>
      </c>
      <c r="EYN76" s="54" t="str">
        <f t="shared" si="50629"/>
        <v/>
      </c>
      <c r="EYO76" s="54" t="str">
        <f t="shared" si="50629"/>
        <v/>
      </c>
      <c r="EYP76" s="54" t="str">
        <f t="shared" si="50629"/>
        <v/>
      </c>
      <c r="EYQ76" s="54" t="str">
        <f t="shared" si="50629"/>
        <v/>
      </c>
      <c r="EYR76" s="54" t="str">
        <f t="shared" si="50629"/>
        <v/>
      </c>
      <c r="EYS76" s="54" t="str">
        <f t="shared" si="50629"/>
        <v/>
      </c>
      <c r="EYT76" s="54" t="str">
        <f t="shared" si="50629"/>
        <v/>
      </c>
      <c r="EYU76" s="54" t="str">
        <f t="shared" si="50629"/>
        <v/>
      </c>
      <c r="EYV76" s="54" t="str">
        <f t="shared" si="50629"/>
        <v/>
      </c>
      <c r="EYW76" s="54" t="str">
        <f t="shared" si="50629"/>
        <v/>
      </c>
      <c r="EYX76" s="54" t="str">
        <f t="shared" si="50629"/>
        <v/>
      </c>
      <c r="EYY76" s="54" t="str">
        <f t="shared" si="50629"/>
        <v/>
      </c>
      <c r="EYZ76" s="54" t="str">
        <f t="shared" si="50629"/>
        <v/>
      </c>
      <c r="EZA76" s="54" t="str">
        <f t="shared" si="50629"/>
        <v/>
      </c>
      <c r="EZB76" s="54" t="str">
        <f t="shared" si="50629"/>
        <v/>
      </c>
      <c r="EZC76" s="54" t="str">
        <f t="shared" si="50629"/>
        <v/>
      </c>
      <c r="EZD76" s="54" t="str">
        <f t="shared" si="50629"/>
        <v/>
      </c>
      <c r="EZE76" s="54" t="str">
        <f t="shared" si="50629"/>
        <v/>
      </c>
      <c r="EZF76" s="54" t="str">
        <f t="shared" si="50629"/>
        <v/>
      </c>
      <c r="EZG76" s="54" t="str">
        <f t="shared" si="50629"/>
        <v/>
      </c>
      <c r="EZH76" s="54" t="str">
        <f t="shared" si="50629"/>
        <v/>
      </c>
      <c r="EZI76" s="54" t="str">
        <f t="shared" si="50629"/>
        <v/>
      </c>
      <c r="EZJ76" s="54" t="str">
        <f t="shared" si="50629"/>
        <v/>
      </c>
      <c r="EZK76" s="54" t="str">
        <f t="shared" si="50629"/>
        <v/>
      </c>
      <c r="EZL76" s="54" t="str">
        <f t="shared" si="50629"/>
        <v/>
      </c>
      <c r="EZM76" s="54" t="str">
        <f t="shared" si="50629"/>
        <v/>
      </c>
      <c r="EZN76" s="54" t="str">
        <f t="shared" si="50629"/>
        <v/>
      </c>
      <c r="EZO76" s="54" t="str">
        <f t="shared" si="50629"/>
        <v/>
      </c>
      <c r="EZP76" s="54" t="str">
        <f t="shared" si="50629"/>
        <v/>
      </c>
      <c r="EZQ76" s="54" t="str">
        <f t="shared" si="50629"/>
        <v/>
      </c>
      <c r="EZR76" s="54" t="str">
        <f t="shared" si="50629"/>
        <v/>
      </c>
      <c r="EZS76" s="54" t="str">
        <f t="shared" si="50629"/>
        <v/>
      </c>
      <c r="EZT76" s="54" t="str">
        <f t="shared" si="50629"/>
        <v/>
      </c>
      <c r="EZU76" s="54" t="str">
        <f t="shared" si="50629"/>
        <v/>
      </c>
      <c r="EZV76" s="54" t="str">
        <f t="shared" si="50629"/>
        <v/>
      </c>
      <c r="EZW76" s="54" t="str">
        <f t="shared" si="50629"/>
        <v/>
      </c>
      <c r="EZX76" s="54" t="str">
        <f t="shared" si="50629"/>
        <v/>
      </c>
      <c r="EZY76" s="54" t="str">
        <f t="shared" si="50629"/>
        <v/>
      </c>
      <c r="EZZ76" s="54" t="str">
        <f t="shared" si="50629"/>
        <v/>
      </c>
      <c r="FAA76" s="54" t="str">
        <f t="shared" si="50629"/>
        <v/>
      </c>
      <c r="FAB76" s="54" t="str">
        <f t="shared" si="50629"/>
        <v/>
      </c>
      <c r="FAC76" s="54" t="str">
        <f t="shared" si="50629"/>
        <v/>
      </c>
      <c r="FAD76" s="54" t="str">
        <f t="shared" si="50629"/>
        <v/>
      </c>
      <c r="FAE76" s="54" t="str">
        <f t="shared" si="50629"/>
        <v/>
      </c>
      <c r="FAF76" s="54" t="str">
        <f t="shared" si="50629"/>
        <v/>
      </c>
      <c r="FAG76" s="54" t="str">
        <f t="shared" si="50629"/>
        <v/>
      </c>
      <c r="FAH76" s="54" t="str">
        <f t="shared" si="50629"/>
        <v/>
      </c>
      <c r="FAI76" s="54" t="str">
        <f t="shared" si="50629"/>
        <v/>
      </c>
      <c r="FAJ76" s="54" t="str">
        <f t="shared" si="50629"/>
        <v/>
      </c>
      <c r="FAK76" s="54" t="str">
        <f t="shared" si="50629"/>
        <v/>
      </c>
      <c r="FAL76" s="54" t="str">
        <f t="shared" si="50629"/>
        <v/>
      </c>
      <c r="FAM76" s="54" t="str">
        <f t="shared" si="50629"/>
        <v/>
      </c>
      <c r="FAN76" s="54" t="str">
        <f t="shared" si="50629"/>
        <v/>
      </c>
      <c r="FAO76" s="54" t="str">
        <f t="shared" si="50629"/>
        <v/>
      </c>
      <c r="FAP76" s="54" t="str">
        <f t="shared" si="50629"/>
        <v/>
      </c>
      <c r="FAQ76" s="54" t="str">
        <f t="shared" si="50629"/>
        <v/>
      </c>
      <c r="FAR76" s="54" t="str">
        <f t="shared" si="50629"/>
        <v/>
      </c>
      <c r="FAS76" s="54" t="str">
        <f t="shared" si="50629"/>
        <v/>
      </c>
      <c r="FAT76" s="54" t="str">
        <f t="shared" ref="FAT76:FDE76" si="50630">IF(FAT75="","",FAT75/(1+$A$76)^FAT3)</f>
        <v/>
      </c>
      <c r="FAU76" s="54" t="str">
        <f t="shared" si="50630"/>
        <v/>
      </c>
      <c r="FAV76" s="54" t="str">
        <f t="shared" si="50630"/>
        <v/>
      </c>
      <c r="FAW76" s="54" t="str">
        <f t="shared" si="50630"/>
        <v/>
      </c>
      <c r="FAX76" s="54" t="str">
        <f t="shared" si="50630"/>
        <v/>
      </c>
      <c r="FAY76" s="54" t="str">
        <f t="shared" si="50630"/>
        <v/>
      </c>
      <c r="FAZ76" s="54" t="str">
        <f t="shared" si="50630"/>
        <v/>
      </c>
      <c r="FBA76" s="54" t="str">
        <f t="shared" si="50630"/>
        <v/>
      </c>
      <c r="FBB76" s="54" t="str">
        <f t="shared" si="50630"/>
        <v/>
      </c>
      <c r="FBC76" s="54" t="str">
        <f t="shared" si="50630"/>
        <v/>
      </c>
      <c r="FBD76" s="54" t="str">
        <f t="shared" si="50630"/>
        <v/>
      </c>
      <c r="FBE76" s="54" t="str">
        <f t="shared" si="50630"/>
        <v/>
      </c>
      <c r="FBF76" s="54" t="str">
        <f t="shared" si="50630"/>
        <v/>
      </c>
      <c r="FBG76" s="54" t="str">
        <f t="shared" si="50630"/>
        <v/>
      </c>
      <c r="FBH76" s="54" t="str">
        <f t="shared" si="50630"/>
        <v/>
      </c>
      <c r="FBI76" s="54" t="str">
        <f t="shared" si="50630"/>
        <v/>
      </c>
      <c r="FBJ76" s="54" t="str">
        <f t="shared" si="50630"/>
        <v/>
      </c>
      <c r="FBK76" s="54" t="str">
        <f t="shared" si="50630"/>
        <v/>
      </c>
      <c r="FBL76" s="54" t="str">
        <f t="shared" si="50630"/>
        <v/>
      </c>
      <c r="FBM76" s="54" t="str">
        <f t="shared" si="50630"/>
        <v/>
      </c>
      <c r="FBN76" s="54" t="str">
        <f t="shared" si="50630"/>
        <v/>
      </c>
      <c r="FBO76" s="54" t="str">
        <f t="shared" si="50630"/>
        <v/>
      </c>
      <c r="FBP76" s="54" t="str">
        <f t="shared" si="50630"/>
        <v/>
      </c>
      <c r="FBQ76" s="54" t="str">
        <f t="shared" si="50630"/>
        <v/>
      </c>
      <c r="FBR76" s="54" t="str">
        <f t="shared" si="50630"/>
        <v/>
      </c>
      <c r="FBS76" s="54" t="str">
        <f t="shared" si="50630"/>
        <v/>
      </c>
      <c r="FBT76" s="54" t="str">
        <f t="shared" si="50630"/>
        <v/>
      </c>
      <c r="FBU76" s="54" t="str">
        <f t="shared" si="50630"/>
        <v/>
      </c>
      <c r="FBV76" s="54" t="str">
        <f t="shared" si="50630"/>
        <v/>
      </c>
      <c r="FBW76" s="54" t="str">
        <f t="shared" si="50630"/>
        <v/>
      </c>
      <c r="FBX76" s="54" t="str">
        <f t="shared" si="50630"/>
        <v/>
      </c>
      <c r="FBY76" s="54" t="str">
        <f t="shared" si="50630"/>
        <v/>
      </c>
      <c r="FBZ76" s="54" t="str">
        <f t="shared" si="50630"/>
        <v/>
      </c>
      <c r="FCA76" s="54" t="str">
        <f t="shared" si="50630"/>
        <v/>
      </c>
      <c r="FCB76" s="54" t="str">
        <f t="shared" si="50630"/>
        <v/>
      </c>
      <c r="FCC76" s="54" t="str">
        <f t="shared" si="50630"/>
        <v/>
      </c>
      <c r="FCD76" s="54" t="str">
        <f t="shared" si="50630"/>
        <v/>
      </c>
      <c r="FCE76" s="54" t="str">
        <f t="shared" si="50630"/>
        <v/>
      </c>
      <c r="FCF76" s="54" t="str">
        <f t="shared" si="50630"/>
        <v/>
      </c>
      <c r="FCG76" s="54" t="str">
        <f t="shared" si="50630"/>
        <v/>
      </c>
      <c r="FCH76" s="54" t="str">
        <f t="shared" si="50630"/>
        <v/>
      </c>
      <c r="FCI76" s="54" t="str">
        <f t="shared" si="50630"/>
        <v/>
      </c>
      <c r="FCJ76" s="54" t="str">
        <f t="shared" si="50630"/>
        <v/>
      </c>
      <c r="FCK76" s="54" t="str">
        <f t="shared" si="50630"/>
        <v/>
      </c>
      <c r="FCL76" s="54" t="str">
        <f t="shared" si="50630"/>
        <v/>
      </c>
      <c r="FCM76" s="54" t="str">
        <f t="shared" si="50630"/>
        <v/>
      </c>
      <c r="FCN76" s="54" t="str">
        <f t="shared" si="50630"/>
        <v/>
      </c>
      <c r="FCO76" s="54" t="str">
        <f t="shared" si="50630"/>
        <v/>
      </c>
      <c r="FCP76" s="54" t="str">
        <f t="shared" si="50630"/>
        <v/>
      </c>
      <c r="FCQ76" s="54" t="str">
        <f t="shared" si="50630"/>
        <v/>
      </c>
      <c r="FCR76" s="54" t="str">
        <f t="shared" si="50630"/>
        <v/>
      </c>
      <c r="FCS76" s="54" t="str">
        <f t="shared" si="50630"/>
        <v/>
      </c>
      <c r="FCT76" s="54" t="str">
        <f t="shared" si="50630"/>
        <v/>
      </c>
      <c r="FCU76" s="54" t="str">
        <f t="shared" si="50630"/>
        <v/>
      </c>
      <c r="FCV76" s="54" t="str">
        <f t="shared" si="50630"/>
        <v/>
      </c>
      <c r="FCW76" s="54" t="str">
        <f t="shared" si="50630"/>
        <v/>
      </c>
      <c r="FCX76" s="54" t="str">
        <f t="shared" si="50630"/>
        <v/>
      </c>
      <c r="FCY76" s="54" t="str">
        <f t="shared" si="50630"/>
        <v/>
      </c>
      <c r="FCZ76" s="54" t="str">
        <f t="shared" si="50630"/>
        <v/>
      </c>
      <c r="FDA76" s="54" t="str">
        <f t="shared" si="50630"/>
        <v/>
      </c>
      <c r="FDB76" s="54" t="str">
        <f t="shared" si="50630"/>
        <v/>
      </c>
      <c r="FDC76" s="54" t="str">
        <f t="shared" si="50630"/>
        <v/>
      </c>
      <c r="FDD76" s="54" t="str">
        <f t="shared" si="50630"/>
        <v/>
      </c>
      <c r="FDE76" s="54" t="str">
        <f t="shared" si="50630"/>
        <v/>
      </c>
      <c r="FDF76" s="54" t="str">
        <f t="shared" ref="FDF76:FFQ76" si="50631">IF(FDF75="","",FDF75/(1+$A$76)^FDF3)</f>
        <v/>
      </c>
      <c r="FDG76" s="54" t="str">
        <f t="shared" si="50631"/>
        <v/>
      </c>
      <c r="FDH76" s="54" t="str">
        <f t="shared" si="50631"/>
        <v/>
      </c>
      <c r="FDI76" s="54" t="str">
        <f t="shared" si="50631"/>
        <v/>
      </c>
      <c r="FDJ76" s="54" t="str">
        <f t="shared" si="50631"/>
        <v/>
      </c>
      <c r="FDK76" s="54" t="str">
        <f t="shared" si="50631"/>
        <v/>
      </c>
      <c r="FDL76" s="54" t="str">
        <f t="shared" si="50631"/>
        <v/>
      </c>
      <c r="FDM76" s="54" t="str">
        <f t="shared" si="50631"/>
        <v/>
      </c>
      <c r="FDN76" s="54" t="str">
        <f t="shared" si="50631"/>
        <v/>
      </c>
      <c r="FDO76" s="54" t="str">
        <f t="shared" si="50631"/>
        <v/>
      </c>
      <c r="FDP76" s="54" t="str">
        <f t="shared" si="50631"/>
        <v/>
      </c>
      <c r="FDQ76" s="54" t="str">
        <f t="shared" si="50631"/>
        <v/>
      </c>
      <c r="FDR76" s="54" t="str">
        <f t="shared" si="50631"/>
        <v/>
      </c>
      <c r="FDS76" s="54" t="str">
        <f t="shared" si="50631"/>
        <v/>
      </c>
      <c r="FDT76" s="54" t="str">
        <f t="shared" si="50631"/>
        <v/>
      </c>
      <c r="FDU76" s="54" t="str">
        <f t="shared" si="50631"/>
        <v/>
      </c>
      <c r="FDV76" s="54" t="str">
        <f t="shared" si="50631"/>
        <v/>
      </c>
      <c r="FDW76" s="54" t="str">
        <f t="shared" si="50631"/>
        <v/>
      </c>
      <c r="FDX76" s="54" t="str">
        <f t="shared" si="50631"/>
        <v/>
      </c>
      <c r="FDY76" s="54" t="str">
        <f t="shared" si="50631"/>
        <v/>
      </c>
      <c r="FDZ76" s="54" t="str">
        <f t="shared" si="50631"/>
        <v/>
      </c>
      <c r="FEA76" s="54" t="str">
        <f t="shared" si="50631"/>
        <v/>
      </c>
      <c r="FEB76" s="54" t="str">
        <f t="shared" si="50631"/>
        <v/>
      </c>
      <c r="FEC76" s="54" t="str">
        <f t="shared" si="50631"/>
        <v/>
      </c>
      <c r="FED76" s="54" t="str">
        <f t="shared" si="50631"/>
        <v/>
      </c>
      <c r="FEE76" s="54" t="str">
        <f t="shared" si="50631"/>
        <v/>
      </c>
      <c r="FEF76" s="54" t="str">
        <f t="shared" si="50631"/>
        <v/>
      </c>
      <c r="FEG76" s="54" t="str">
        <f t="shared" si="50631"/>
        <v/>
      </c>
      <c r="FEH76" s="54" t="str">
        <f t="shared" si="50631"/>
        <v/>
      </c>
      <c r="FEI76" s="54" t="str">
        <f t="shared" si="50631"/>
        <v/>
      </c>
      <c r="FEJ76" s="54" t="str">
        <f t="shared" si="50631"/>
        <v/>
      </c>
      <c r="FEK76" s="54" t="str">
        <f t="shared" si="50631"/>
        <v/>
      </c>
      <c r="FEL76" s="54" t="str">
        <f t="shared" si="50631"/>
        <v/>
      </c>
      <c r="FEM76" s="54" t="str">
        <f t="shared" si="50631"/>
        <v/>
      </c>
      <c r="FEN76" s="54" t="str">
        <f t="shared" si="50631"/>
        <v/>
      </c>
      <c r="FEO76" s="54" t="str">
        <f t="shared" si="50631"/>
        <v/>
      </c>
      <c r="FEP76" s="54" t="str">
        <f t="shared" si="50631"/>
        <v/>
      </c>
      <c r="FEQ76" s="54" t="str">
        <f t="shared" si="50631"/>
        <v/>
      </c>
      <c r="FER76" s="54" t="str">
        <f t="shared" si="50631"/>
        <v/>
      </c>
      <c r="FES76" s="54" t="str">
        <f t="shared" si="50631"/>
        <v/>
      </c>
      <c r="FET76" s="54" t="str">
        <f t="shared" si="50631"/>
        <v/>
      </c>
      <c r="FEU76" s="54" t="str">
        <f t="shared" si="50631"/>
        <v/>
      </c>
      <c r="FEV76" s="54" t="str">
        <f t="shared" si="50631"/>
        <v/>
      </c>
      <c r="FEW76" s="54" t="str">
        <f t="shared" si="50631"/>
        <v/>
      </c>
      <c r="FEX76" s="54" t="str">
        <f t="shared" si="50631"/>
        <v/>
      </c>
      <c r="FEY76" s="54" t="str">
        <f t="shared" si="50631"/>
        <v/>
      </c>
      <c r="FEZ76" s="54" t="str">
        <f t="shared" si="50631"/>
        <v/>
      </c>
      <c r="FFA76" s="54" t="str">
        <f t="shared" si="50631"/>
        <v/>
      </c>
      <c r="FFB76" s="54" t="str">
        <f t="shared" si="50631"/>
        <v/>
      </c>
      <c r="FFC76" s="54" t="str">
        <f t="shared" si="50631"/>
        <v/>
      </c>
      <c r="FFD76" s="54" t="str">
        <f t="shared" si="50631"/>
        <v/>
      </c>
      <c r="FFE76" s="54" t="str">
        <f t="shared" si="50631"/>
        <v/>
      </c>
      <c r="FFF76" s="54" t="str">
        <f t="shared" si="50631"/>
        <v/>
      </c>
      <c r="FFG76" s="54" t="str">
        <f t="shared" si="50631"/>
        <v/>
      </c>
      <c r="FFH76" s="54" t="str">
        <f t="shared" si="50631"/>
        <v/>
      </c>
      <c r="FFI76" s="54" t="str">
        <f t="shared" si="50631"/>
        <v/>
      </c>
      <c r="FFJ76" s="54" t="str">
        <f t="shared" si="50631"/>
        <v/>
      </c>
      <c r="FFK76" s="54" t="str">
        <f t="shared" si="50631"/>
        <v/>
      </c>
      <c r="FFL76" s="54" t="str">
        <f t="shared" si="50631"/>
        <v/>
      </c>
      <c r="FFM76" s="54" t="str">
        <f t="shared" si="50631"/>
        <v/>
      </c>
      <c r="FFN76" s="54" t="str">
        <f t="shared" si="50631"/>
        <v/>
      </c>
      <c r="FFO76" s="54" t="str">
        <f t="shared" si="50631"/>
        <v/>
      </c>
      <c r="FFP76" s="54" t="str">
        <f t="shared" si="50631"/>
        <v/>
      </c>
      <c r="FFQ76" s="54" t="str">
        <f t="shared" si="50631"/>
        <v/>
      </c>
      <c r="FFR76" s="54" t="str">
        <f t="shared" ref="FFR76:FIC76" si="50632">IF(FFR75="","",FFR75/(1+$A$76)^FFR3)</f>
        <v/>
      </c>
      <c r="FFS76" s="54" t="str">
        <f t="shared" si="50632"/>
        <v/>
      </c>
      <c r="FFT76" s="54" t="str">
        <f t="shared" si="50632"/>
        <v/>
      </c>
      <c r="FFU76" s="54" t="str">
        <f t="shared" si="50632"/>
        <v/>
      </c>
      <c r="FFV76" s="54" t="str">
        <f t="shared" si="50632"/>
        <v/>
      </c>
      <c r="FFW76" s="54" t="str">
        <f t="shared" si="50632"/>
        <v/>
      </c>
      <c r="FFX76" s="54" t="str">
        <f t="shared" si="50632"/>
        <v/>
      </c>
      <c r="FFY76" s="54" t="str">
        <f t="shared" si="50632"/>
        <v/>
      </c>
      <c r="FFZ76" s="54" t="str">
        <f t="shared" si="50632"/>
        <v/>
      </c>
      <c r="FGA76" s="54" t="str">
        <f t="shared" si="50632"/>
        <v/>
      </c>
      <c r="FGB76" s="54" t="str">
        <f t="shared" si="50632"/>
        <v/>
      </c>
      <c r="FGC76" s="54" t="str">
        <f t="shared" si="50632"/>
        <v/>
      </c>
      <c r="FGD76" s="54" t="str">
        <f t="shared" si="50632"/>
        <v/>
      </c>
      <c r="FGE76" s="54" t="str">
        <f t="shared" si="50632"/>
        <v/>
      </c>
      <c r="FGF76" s="54" t="str">
        <f t="shared" si="50632"/>
        <v/>
      </c>
      <c r="FGG76" s="54" t="str">
        <f t="shared" si="50632"/>
        <v/>
      </c>
      <c r="FGH76" s="54" t="str">
        <f t="shared" si="50632"/>
        <v/>
      </c>
      <c r="FGI76" s="54" t="str">
        <f t="shared" si="50632"/>
        <v/>
      </c>
      <c r="FGJ76" s="54" t="str">
        <f t="shared" si="50632"/>
        <v/>
      </c>
      <c r="FGK76" s="54" t="str">
        <f t="shared" si="50632"/>
        <v/>
      </c>
      <c r="FGL76" s="54" t="str">
        <f t="shared" si="50632"/>
        <v/>
      </c>
      <c r="FGM76" s="54" t="str">
        <f t="shared" si="50632"/>
        <v/>
      </c>
      <c r="FGN76" s="54" t="str">
        <f t="shared" si="50632"/>
        <v/>
      </c>
      <c r="FGO76" s="54" t="str">
        <f t="shared" si="50632"/>
        <v/>
      </c>
      <c r="FGP76" s="54" t="str">
        <f t="shared" si="50632"/>
        <v/>
      </c>
      <c r="FGQ76" s="54" t="str">
        <f t="shared" si="50632"/>
        <v/>
      </c>
      <c r="FGR76" s="54" t="str">
        <f t="shared" si="50632"/>
        <v/>
      </c>
      <c r="FGS76" s="54" t="str">
        <f t="shared" si="50632"/>
        <v/>
      </c>
      <c r="FGT76" s="54" t="str">
        <f t="shared" si="50632"/>
        <v/>
      </c>
      <c r="FGU76" s="54" t="str">
        <f t="shared" si="50632"/>
        <v/>
      </c>
      <c r="FGV76" s="54" t="str">
        <f t="shared" si="50632"/>
        <v/>
      </c>
      <c r="FGW76" s="54" t="str">
        <f t="shared" si="50632"/>
        <v/>
      </c>
      <c r="FGX76" s="54" t="str">
        <f t="shared" si="50632"/>
        <v/>
      </c>
      <c r="FGY76" s="54" t="str">
        <f t="shared" si="50632"/>
        <v/>
      </c>
      <c r="FGZ76" s="54" t="str">
        <f t="shared" si="50632"/>
        <v/>
      </c>
      <c r="FHA76" s="54" t="str">
        <f t="shared" si="50632"/>
        <v/>
      </c>
      <c r="FHB76" s="54" t="str">
        <f t="shared" si="50632"/>
        <v/>
      </c>
      <c r="FHC76" s="54" t="str">
        <f t="shared" si="50632"/>
        <v/>
      </c>
      <c r="FHD76" s="54" t="str">
        <f t="shared" si="50632"/>
        <v/>
      </c>
      <c r="FHE76" s="54" t="str">
        <f t="shared" si="50632"/>
        <v/>
      </c>
      <c r="FHF76" s="54" t="str">
        <f t="shared" si="50632"/>
        <v/>
      </c>
      <c r="FHG76" s="54" t="str">
        <f t="shared" si="50632"/>
        <v/>
      </c>
      <c r="FHH76" s="54" t="str">
        <f t="shared" si="50632"/>
        <v/>
      </c>
      <c r="FHI76" s="54" t="str">
        <f t="shared" si="50632"/>
        <v/>
      </c>
      <c r="FHJ76" s="54" t="str">
        <f t="shared" si="50632"/>
        <v/>
      </c>
      <c r="FHK76" s="54" t="str">
        <f t="shared" si="50632"/>
        <v/>
      </c>
      <c r="FHL76" s="54" t="str">
        <f t="shared" si="50632"/>
        <v/>
      </c>
      <c r="FHM76" s="54" t="str">
        <f t="shared" si="50632"/>
        <v/>
      </c>
      <c r="FHN76" s="54" t="str">
        <f t="shared" si="50632"/>
        <v/>
      </c>
      <c r="FHO76" s="54" t="str">
        <f t="shared" si="50632"/>
        <v/>
      </c>
      <c r="FHP76" s="54" t="str">
        <f t="shared" si="50632"/>
        <v/>
      </c>
      <c r="FHQ76" s="54" t="str">
        <f t="shared" si="50632"/>
        <v/>
      </c>
      <c r="FHR76" s="54" t="str">
        <f t="shared" si="50632"/>
        <v/>
      </c>
      <c r="FHS76" s="54" t="str">
        <f t="shared" si="50632"/>
        <v/>
      </c>
      <c r="FHT76" s="54" t="str">
        <f t="shared" si="50632"/>
        <v/>
      </c>
      <c r="FHU76" s="54" t="str">
        <f t="shared" si="50632"/>
        <v/>
      </c>
      <c r="FHV76" s="54" t="str">
        <f t="shared" si="50632"/>
        <v/>
      </c>
      <c r="FHW76" s="54" t="str">
        <f t="shared" si="50632"/>
        <v/>
      </c>
      <c r="FHX76" s="54" t="str">
        <f t="shared" si="50632"/>
        <v/>
      </c>
      <c r="FHY76" s="54" t="str">
        <f t="shared" si="50632"/>
        <v/>
      </c>
      <c r="FHZ76" s="54" t="str">
        <f t="shared" si="50632"/>
        <v/>
      </c>
      <c r="FIA76" s="54" t="str">
        <f t="shared" si="50632"/>
        <v/>
      </c>
      <c r="FIB76" s="54" t="str">
        <f t="shared" si="50632"/>
        <v/>
      </c>
      <c r="FIC76" s="54" t="str">
        <f t="shared" si="50632"/>
        <v/>
      </c>
      <c r="FID76" s="54" t="str">
        <f t="shared" ref="FID76:FKO76" si="50633">IF(FID75="","",FID75/(1+$A$76)^FID3)</f>
        <v/>
      </c>
      <c r="FIE76" s="54" t="str">
        <f t="shared" si="50633"/>
        <v/>
      </c>
      <c r="FIF76" s="54" t="str">
        <f t="shared" si="50633"/>
        <v/>
      </c>
      <c r="FIG76" s="54" t="str">
        <f t="shared" si="50633"/>
        <v/>
      </c>
      <c r="FIH76" s="54" t="str">
        <f t="shared" si="50633"/>
        <v/>
      </c>
      <c r="FII76" s="54" t="str">
        <f t="shared" si="50633"/>
        <v/>
      </c>
      <c r="FIJ76" s="54" t="str">
        <f t="shared" si="50633"/>
        <v/>
      </c>
      <c r="FIK76" s="54" t="str">
        <f t="shared" si="50633"/>
        <v/>
      </c>
      <c r="FIL76" s="54" t="str">
        <f t="shared" si="50633"/>
        <v/>
      </c>
      <c r="FIM76" s="54" t="str">
        <f t="shared" si="50633"/>
        <v/>
      </c>
      <c r="FIN76" s="54" t="str">
        <f t="shared" si="50633"/>
        <v/>
      </c>
      <c r="FIO76" s="54" t="str">
        <f t="shared" si="50633"/>
        <v/>
      </c>
      <c r="FIP76" s="54" t="str">
        <f t="shared" si="50633"/>
        <v/>
      </c>
      <c r="FIQ76" s="54" t="str">
        <f t="shared" si="50633"/>
        <v/>
      </c>
      <c r="FIR76" s="54" t="str">
        <f t="shared" si="50633"/>
        <v/>
      </c>
      <c r="FIS76" s="54" t="str">
        <f t="shared" si="50633"/>
        <v/>
      </c>
      <c r="FIT76" s="54" t="str">
        <f t="shared" si="50633"/>
        <v/>
      </c>
      <c r="FIU76" s="54" t="str">
        <f t="shared" si="50633"/>
        <v/>
      </c>
      <c r="FIV76" s="54" t="str">
        <f t="shared" si="50633"/>
        <v/>
      </c>
      <c r="FIW76" s="54" t="str">
        <f t="shared" si="50633"/>
        <v/>
      </c>
      <c r="FIX76" s="54" t="str">
        <f t="shared" si="50633"/>
        <v/>
      </c>
      <c r="FIY76" s="54" t="str">
        <f t="shared" si="50633"/>
        <v/>
      </c>
      <c r="FIZ76" s="54" t="str">
        <f t="shared" si="50633"/>
        <v/>
      </c>
      <c r="FJA76" s="54" t="str">
        <f t="shared" si="50633"/>
        <v/>
      </c>
      <c r="FJB76" s="54" t="str">
        <f t="shared" si="50633"/>
        <v/>
      </c>
      <c r="FJC76" s="54" t="str">
        <f t="shared" si="50633"/>
        <v/>
      </c>
      <c r="FJD76" s="54" t="str">
        <f t="shared" si="50633"/>
        <v/>
      </c>
      <c r="FJE76" s="54" t="str">
        <f t="shared" si="50633"/>
        <v/>
      </c>
      <c r="FJF76" s="54" t="str">
        <f t="shared" si="50633"/>
        <v/>
      </c>
      <c r="FJG76" s="54" t="str">
        <f t="shared" si="50633"/>
        <v/>
      </c>
      <c r="FJH76" s="54" t="str">
        <f t="shared" si="50633"/>
        <v/>
      </c>
      <c r="FJI76" s="54" t="str">
        <f t="shared" si="50633"/>
        <v/>
      </c>
      <c r="FJJ76" s="54" t="str">
        <f t="shared" si="50633"/>
        <v/>
      </c>
      <c r="FJK76" s="54" t="str">
        <f t="shared" si="50633"/>
        <v/>
      </c>
      <c r="FJL76" s="54" t="str">
        <f t="shared" si="50633"/>
        <v/>
      </c>
      <c r="FJM76" s="54" t="str">
        <f t="shared" si="50633"/>
        <v/>
      </c>
      <c r="FJN76" s="54" t="str">
        <f t="shared" si="50633"/>
        <v/>
      </c>
      <c r="FJO76" s="54" t="str">
        <f t="shared" si="50633"/>
        <v/>
      </c>
      <c r="FJP76" s="54" t="str">
        <f t="shared" si="50633"/>
        <v/>
      </c>
      <c r="FJQ76" s="54" t="str">
        <f t="shared" si="50633"/>
        <v/>
      </c>
      <c r="FJR76" s="54" t="str">
        <f t="shared" si="50633"/>
        <v/>
      </c>
      <c r="FJS76" s="54" t="str">
        <f t="shared" si="50633"/>
        <v/>
      </c>
      <c r="FJT76" s="54" t="str">
        <f t="shared" si="50633"/>
        <v/>
      </c>
      <c r="FJU76" s="54" t="str">
        <f t="shared" si="50633"/>
        <v/>
      </c>
      <c r="FJV76" s="54" t="str">
        <f t="shared" si="50633"/>
        <v/>
      </c>
      <c r="FJW76" s="54" t="str">
        <f t="shared" si="50633"/>
        <v/>
      </c>
      <c r="FJX76" s="54" t="str">
        <f t="shared" si="50633"/>
        <v/>
      </c>
      <c r="FJY76" s="54" t="str">
        <f t="shared" si="50633"/>
        <v/>
      </c>
      <c r="FJZ76" s="54" t="str">
        <f t="shared" si="50633"/>
        <v/>
      </c>
      <c r="FKA76" s="54" t="str">
        <f t="shared" si="50633"/>
        <v/>
      </c>
      <c r="FKB76" s="54" t="str">
        <f t="shared" si="50633"/>
        <v/>
      </c>
      <c r="FKC76" s="54" t="str">
        <f t="shared" si="50633"/>
        <v/>
      </c>
      <c r="FKD76" s="54" t="str">
        <f t="shared" si="50633"/>
        <v/>
      </c>
      <c r="FKE76" s="54" t="str">
        <f t="shared" si="50633"/>
        <v/>
      </c>
      <c r="FKF76" s="54" t="str">
        <f t="shared" si="50633"/>
        <v/>
      </c>
      <c r="FKG76" s="54" t="str">
        <f t="shared" si="50633"/>
        <v/>
      </c>
      <c r="FKH76" s="54" t="str">
        <f t="shared" si="50633"/>
        <v/>
      </c>
      <c r="FKI76" s="54" t="str">
        <f t="shared" si="50633"/>
        <v/>
      </c>
      <c r="FKJ76" s="54" t="str">
        <f t="shared" si="50633"/>
        <v/>
      </c>
      <c r="FKK76" s="54" t="str">
        <f t="shared" si="50633"/>
        <v/>
      </c>
      <c r="FKL76" s="54" t="str">
        <f t="shared" si="50633"/>
        <v/>
      </c>
      <c r="FKM76" s="54" t="str">
        <f t="shared" si="50633"/>
        <v/>
      </c>
      <c r="FKN76" s="54" t="str">
        <f t="shared" si="50633"/>
        <v/>
      </c>
      <c r="FKO76" s="54" t="str">
        <f t="shared" si="50633"/>
        <v/>
      </c>
      <c r="FKP76" s="54" t="str">
        <f t="shared" ref="FKP76:FNA76" si="50634">IF(FKP75="","",FKP75/(1+$A$76)^FKP3)</f>
        <v/>
      </c>
      <c r="FKQ76" s="54" t="str">
        <f t="shared" si="50634"/>
        <v/>
      </c>
      <c r="FKR76" s="54" t="str">
        <f t="shared" si="50634"/>
        <v/>
      </c>
      <c r="FKS76" s="54" t="str">
        <f t="shared" si="50634"/>
        <v/>
      </c>
      <c r="FKT76" s="54" t="str">
        <f t="shared" si="50634"/>
        <v/>
      </c>
      <c r="FKU76" s="54" t="str">
        <f t="shared" si="50634"/>
        <v/>
      </c>
      <c r="FKV76" s="54" t="str">
        <f t="shared" si="50634"/>
        <v/>
      </c>
      <c r="FKW76" s="54" t="str">
        <f t="shared" si="50634"/>
        <v/>
      </c>
      <c r="FKX76" s="54" t="str">
        <f t="shared" si="50634"/>
        <v/>
      </c>
      <c r="FKY76" s="54" t="str">
        <f t="shared" si="50634"/>
        <v/>
      </c>
      <c r="FKZ76" s="54" t="str">
        <f t="shared" si="50634"/>
        <v/>
      </c>
      <c r="FLA76" s="54" t="str">
        <f t="shared" si="50634"/>
        <v/>
      </c>
      <c r="FLB76" s="54" t="str">
        <f t="shared" si="50634"/>
        <v/>
      </c>
      <c r="FLC76" s="54" t="str">
        <f t="shared" si="50634"/>
        <v/>
      </c>
      <c r="FLD76" s="54" t="str">
        <f t="shared" si="50634"/>
        <v/>
      </c>
      <c r="FLE76" s="54" t="str">
        <f t="shared" si="50634"/>
        <v/>
      </c>
      <c r="FLF76" s="54" t="str">
        <f t="shared" si="50634"/>
        <v/>
      </c>
      <c r="FLG76" s="54" t="str">
        <f t="shared" si="50634"/>
        <v/>
      </c>
      <c r="FLH76" s="54" t="str">
        <f t="shared" si="50634"/>
        <v/>
      </c>
      <c r="FLI76" s="54" t="str">
        <f t="shared" si="50634"/>
        <v/>
      </c>
      <c r="FLJ76" s="54" t="str">
        <f t="shared" si="50634"/>
        <v/>
      </c>
      <c r="FLK76" s="54" t="str">
        <f t="shared" si="50634"/>
        <v/>
      </c>
      <c r="FLL76" s="54" t="str">
        <f t="shared" si="50634"/>
        <v/>
      </c>
      <c r="FLM76" s="54" t="str">
        <f t="shared" si="50634"/>
        <v/>
      </c>
      <c r="FLN76" s="54" t="str">
        <f t="shared" si="50634"/>
        <v/>
      </c>
      <c r="FLO76" s="54" t="str">
        <f t="shared" si="50634"/>
        <v/>
      </c>
      <c r="FLP76" s="54" t="str">
        <f t="shared" si="50634"/>
        <v/>
      </c>
      <c r="FLQ76" s="54" t="str">
        <f t="shared" si="50634"/>
        <v/>
      </c>
      <c r="FLR76" s="54" t="str">
        <f t="shared" si="50634"/>
        <v/>
      </c>
      <c r="FLS76" s="54" t="str">
        <f t="shared" si="50634"/>
        <v/>
      </c>
      <c r="FLT76" s="54" t="str">
        <f t="shared" si="50634"/>
        <v/>
      </c>
      <c r="FLU76" s="54" t="str">
        <f t="shared" si="50634"/>
        <v/>
      </c>
      <c r="FLV76" s="54" t="str">
        <f t="shared" si="50634"/>
        <v/>
      </c>
      <c r="FLW76" s="54" t="str">
        <f t="shared" si="50634"/>
        <v/>
      </c>
      <c r="FLX76" s="54" t="str">
        <f t="shared" si="50634"/>
        <v/>
      </c>
      <c r="FLY76" s="54" t="str">
        <f t="shared" si="50634"/>
        <v/>
      </c>
      <c r="FLZ76" s="54" t="str">
        <f t="shared" si="50634"/>
        <v/>
      </c>
      <c r="FMA76" s="54" t="str">
        <f t="shared" si="50634"/>
        <v/>
      </c>
      <c r="FMB76" s="54" t="str">
        <f t="shared" si="50634"/>
        <v/>
      </c>
      <c r="FMC76" s="54" t="str">
        <f t="shared" si="50634"/>
        <v/>
      </c>
      <c r="FMD76" s="54" t="str">
        <f t="shared" si="50634"/>
        <v/>
      </c>
      <c r="FME76" s="54" t="str">
        <f t="shared" si="50634"/>
        <v/>
      </c>
      <c r="FMF76" s="54" t="str">
        <f t="shared" si="50634"/>
        <v/>
      </c>
      <c r="FMG76" s="54" t="str">
        <f t="shared" si="50634"/>
        <v/>
      </c>
      <c r="FMH76" s="54" t="str">
        <f t="shared" si="50634"/>
        <v/>
      </c>
      <c r="FMI76" s="54" t="str">
        <f t="shared" si="50634"/>
        <v/>
      </c>
      <c r="FMJ76" s="54" t="str">
        <f t="shared" si="50634"/>
        <v/>
      </c>
      <c r="FMK76" s="54" t="str">
        <f t="shared" si="50634"/>
        <v/>
      </c>
      <c r="FML76" s="54" t="str">
        <f t="shared" si="50634"/>
        <v/>
      </c>
      <c r="FMM76" s="54" t="str">
        <f t="shared" si="50634"/>
        <v/>
      </c>
      <c r="FMN76" s="54" t="str">
        <f t="shared" si="50634"/>
        <v/>
      </c>
      <c r="FMO76" s="54" t="str">
        <f t="shared" si="50634"/>
        <v/>
      </c>
      <c r="FMP76" s="54" t="str">
        <f t="shared" si="50634"/>
        <v/>
      </c>
      <c r="FMQ76" s="54" t="str">
        <f t="shared" si="50634"/>
        <v/>
      </c>
      <c r="FMR76" s="54" t="str">
        <f t="shared" si="50634"/>
        <v/>
      </c>
      <c r="FMS76" s="54" t="str">
        <f t="shared" si="50634"/>
        <v/>
      </c>
      <c r="FMT76" s="54" t="str">
        <f t="shared" si="50634"/>
        <v/>
      </c>
      <c r="FMU76" s="54" t="str">
        <f t="shared" si="50634"/>
        <v/>
      </c>
      <c r="FMV76" s="54" t="str">
        <f t="shared" si="50634"/>
        <v/>
      </c>
      <c r="FMW76" s="54" t="str">
        <f t="shared" si="50634"/>
        <v/>
      </c>
      <c r="FMX76" s="54" t="str">
        <f t="shared" si="50634"/>
        <v/>
      </c>
      <c r="FMY76" s="54" t="str">
        <f t="shared" si="50634"/>
        <v/>
      </c>
      <c r="FMZ76" s="54" t="str">
        <f t="shared" si="50634"/>
        <v/>
      </c>
      <c r="FNA76" s="54" t="str">
        <f t="shared" si="50634"/>
        <v/>
      </c>
      <c r="FNB76" s="54" t="str">
        <f t="shared" ref="FNB76:FPM76" si="50635">IF(FNB75="","",FNB75/(1+$A$76)^FNB3)</f>
        <v/>
      </c>
      <c r="FNC76" s="54" t="str">
        <f t="shared" si="50635"/>
        <v/>
      </c>
      <c r="FND76" s="54" t="str">
        <f t="shared" si="50635"/>
        <v/>
      </c>
      <c r="FNE76" s="54" t="str">
        <f t="shared" si="50635"/>
        <v/>
      </c>
      <c r="FNF76" s="54" t="str">
        <f t="shared" si="50635"/>
        <v/>
      </c>
      <c r="FNG76" s="54" t="str">
        <f t="shared" si="50635"/>
        <v/>
      </c>
      <c r="FNH76" s="54" t="str">
        <f t="shared" si="50635"/>
        <v/>
      </c>
      <c r="FNI76" s="54" t="str">
        <f t="shared" si="50635"/>
        <v/>
      </c>
      <c r="FNJ76" s="54" t="str">
        <f t="shared" si="50635"/>
        <v/>
      </c>
      <c r="FNK76" s="54" t="str">
        <f t="shared" si="50635"/>
        <v/>
      </c>
      <c r="FNL76" s="54" t="str">
        <f t="shared" si="50635"/>
        <v/>
      </c>
      <c r="FNM76" s="54" t="str">
        <f t="shared" si="50635"/>
        <v/>
      </c>
      <c r="FNN76" s="54" t="str">
        <f t="shared" si="50635"/>
        <v/>
      </c>
      <c r="FNO76" s="54" t="str">
        <f t="shared" si="50635"/>
        <v/>
      </c>
      <c r="FNP76" s="54" t="str">
        <f t="shared" si="50635"/>
        <v/>
      </c>
      <c r="FNQ76" s="54" t="str">
        <f t="shared" si="50635"/>
        <v/>
      </c>
      <c r="FNR76" s="54" t="str">
        <f t="shared" si="50635"/>
        <v/>
      </c>
      <c r="FNS76" s="54" t="str">
        <f t="shared" si="50635"/>
        <v/>
      </c>
      <c r="FNT76" s="54" t="str">
        <f t="shared" si="50635"/>
        <v/>
      </c>
      <c r="FNU76" s="54" t="str">
        <f t="shared" si="50635"/>
        <v/>
      </c>
      <c r="FNV76" s="54" t="str">
        <f t="shared" si="50635"/>
        <v/>
      </c>
      <c r="FNW76" s="54" t="str">
        <f t="shared" si="50635"/>
        <v/>
      </c>
      <c r="FNX76" s="54" t="str">
        <f t="shared" si="50635"/>
        <v/>
      </c>
      <c r="FNY76" s="54" t="str">
        <f t="shared" si="50635"/>
        <v/>
      </c>
      <c r="FNZ76" s="54" t="str">
        <f t="shared" si="50635"/>
        <v/>
      </c>
      <c r="FOA76" s="54" t="str">
        <f t="shared" si="50635"/>
        <v/>
      </c>
      <c r="FOB76" s="54" t="str">
        <f t="shared" si="50635"/>
        <v/>
      </c>
      <c r="FOC76" s="54" t="str">
        <f t="shared" si="50635"/>
        <v/>
      </c>
      <c r="FOD76" s="54" t="str">
        <f t="shared" si="50635"/>
        <v/>
      </c>
      <c r="FOE76" s="54" t="str">
        <f t="shared" si="50635"/>
        <v/>
      </c>
      <c r="FOF76" s="54" t="str">
        <f t="shared" si="50635"/>
        <v/>
      </c>
      <c r="FOG76" s="54" t="str">
        <f t="shared" si="50635"/>
        <v/>
      </c>
      <c r="FOH76" s="54" t="str">
        <f t="shared" si="50635"/>
        <v/>
      </c>
      <c r="FOI76" s="54" t="str">
        <f t="shared" si="50635"/>
        <v/>
      </c>
      <c r="FOJ76" s="54" t="str">
        <f t="shared" si="50635"/>
        <v/>
      </c>
      <c r="FOK76" s="54" t="str">
        <f t="shared" si="50635"/>
        <v/>
      </c>
      <c r="FOL76" s="54" t="str">
        <f t="shared" si="50635"/>
        <v/>
      </c>
      <c r="FOM76" s="54" t="str">
        <f t="shared" si="50635"/>
        <v/>
      </c>
      <c r="FON76" s="54" t="str">
        <f t="shared" si="50635"/>
        <v/>
      </c>
      <c r="FOO76" s="54" t="str">
        <f t="shared" si="50635"/>
        <v/>
      </c>
      <c r="FOP76" s="54" t="str">
        <f t="shared" si="50635"/>
        <v/>
      </c>
      <c r="FOQ76" s="54" t="str">
        <f t="shared" si="50635"/>
        <v/>
      </c>
      <c r="FOR76" s="54" t="str">
        <f t="shared" si="50635"/>
        <v/>
      </c>
      <c r="FOS76" s="54" t="str">
        <f t="shared" si="50635"/>
        <v/>
      </c>
      <c r="FOT76" s="54" t="str">
        <f t="shared" si="50635"/>
        <v/>
      </c>
      <c r="FOU76" s="54" t="str">
        <f t="shared" si="50635"/>
        <v/>
      </c>
      <c r="FOV76" s="54" t="str">
        <f t="shared" si="50635"/>
        <v/>
      </c>
      <c r="FOW76" s="54" t="str">
        <f t="shared" si="50635"/>
        <v/>
      </c>
      <c r="FOX76" s="54" t="str">
        <f t="shared" si="50635"/>
        <v/>
      </c>
      <c r="FOY76" s="54" t="str">
        <f t="shared" si="50635"/>
        <v/>
      </c>
      <c r="FOZ76" s="54" t="str">
        <f t="shared" si="50635"/>
        <v/>
      </c>
      <c r="FPA76" s="54" t="str">
        <f t="shared" si="50635"/>
        <v/>
      </c>
      <c r="FPB76" s="54" t="str">
        <f t="shared" si="50635"/>
        <v/>
      </c>
      <c r="FPC76" s="54" t="str">
        <f t="shared" si="50635"/>
        <v/>
      </c>
      <c r="FPD76" s="54" t="str">
        <f t="shared" si="50635"/>
        <v/>
      </c>
      <c r="FPE76" s="54" t="str">
        <f t="shared" si="50635"/>
        <v/>
      </c>
      <c r="FPF76" s="54" t="str">
        <f t="shared" si="50635"/>
        <v/>
      </c>
      <c r="FPG76" s="54" t="str">
        <f t="shared" si="50635"/>
        <v/>
      </c>
      <c r="FPH76" s="54" t="str">
        <f t="shared" si="50635"/>
        <v/>
      </c>
      <c r="FPI76" s="54" t="str">
        <f t="shared" si="50635"/>
        <v/>
      </c>
      <c r="FPJ76" s="54" t="str">
        <f t="shared" si="50635"/>
        <v/>
      </c>
      <c r="FPK76" s="54" t="str">
        <f t="shared" si="50635"/>
        <v/>
      </c>
      <c r="FPL76" s="54" t="str">
        <f t="shared" si="50635"/>
        <v/>
      </c>
      <c r="FPM76" s="54" t="str">
        <f t="shared" si="50635"/>
        <v/>
      </c>
      <c r="FPN76" s="54" t="str">
        <f t="shared" ref="FPN76:FRY76" si="50636">IF(FPN75="","",FPN75/(1+$A$76)^FPN3)</f>
        <v/>
      </c>
      <c r="FPO76" s="54" t="str">
        <f t="shared" si="50636"/>
        <v/>
      </c>
      <c r="FPP76" s="54" t="str">
        <f t="shared" si="50636"/>
        <v/>
      </c>
      <c r="FPQ76" s="54" t="str">
        <f t="shared" si="50636"/>
        <v/>
      </c>
      <c r="FPR76" s="54" t="str">
        <f t="shared" si="50636"/>
        <v/>
      </c>
      <c r="FPS76" s="54" t="str">
        <f t="shared" si="50636"/>
        <v/>
      </c>
      <c r="FPT76" s="54" t="str">
        <f t="shared" si="50636"/>
        <v/>
      </c>
      <c r="FPU76" s="54" t="str">
        <f t="shared" si="50636"/>
        <v/>
      </c>
      <c r="FPV76" s="54" t="str">
        <f t="shared" si="50636"/>
        <v/>
      </c>
      <c r="FPW76" s="54" t="str">
        <f t="shared" si="50636"/>
        <v/>
      </c>
      <c r="FPX76" s="54" t="str">
        <f t="shared" si="50636"/>
        <v/>
      </c>
      <c r="FPY76" s="54" t="str">
        <f t="shared" si="50636"/>
        <v/>
      </c>
      <c r="FPZ76" s="54" t="str">
        <f t="shared" si="50636"/>
        <v/>
      </c>
      <c r="FQA76" s="54" t="str">
        <f t="shared" si="50636"/>
        <v/>
      </c>
      <c r="FQB76" s="54" t="str">
        <f t="shared" si="50636"/>
        <v/>
      </c>
      <c r="FQC76" s="54" t="str">
        <f t="shared" si="50636"/>
        <v/>
      </c>
      <c r="FQD76" s="54" t="str">
        <f t="shared" si="50636"/>
        <v/>
      </c>
      <c r="FQE76" s="54" t="str">
        <f t="shared" si="50636"/>
        <v/>
      </c>
      <c r="FQF76" s="54" t="str">
        <f t="shared" si="50636"/>
        <v/>
      </c>
      <c r="FQG76" s="54" t="str">
        <f t="shared" si="50636"/>
        <v/>
      </c>
      <c r="FQH76" s="54" t="str">
        <f t="shared" si="50636"/>
        <v/>
      </c>
      <c r="FQI76" s="54" t="str">
        <f t="shared" si="50636"/>
        <v/>
      </c>
      <c r="FQJ76" s="54" t="str">
        <f t="shared" si="50636"/>
        <v/>
      </c>
      <c r="FQK76" s="54" t="str">
        <f t="shared" si="50636"/>
        <v/>
      </c>
      <c r="FQL76" s="54" t="str">
        <f t="shared" si="50636"/>
        <v/>
      </c>
      <c r="FQM76" s="54" t="str">
        <f t="shared" si="50636"/>
        <v/>
      </c>
      <c r="FQN76" s="54" t="str">
        <f t="shared" si="50636"/>
        <v/>
      </c>
      <c r="FQO76" s="54" t="str">
        <f t="shared" si="50636"/>
        <v/>
      </c>
      <c r="FQP76" s="54" t="str">
        <f t="shared" si="50636"/>
        <v/>
      </c>
      <c r="FQQ76" s="54" t="str">
        <f t="shared" si="50636"/>
        <v/>
      </c>
      <c r="FQR76" s="54" t="str">
        <f t="shared" si="50636"/>
        <v/>
      </c>
      <c r="FQS76" s="54" t="str">
        <f t="shared" si="50636"/>
        <v/>
      </c>
      <c r="FQT76" s="54" t="str">
        <f t="shared" si="50636"/>
        <v/>
      </c>
      <c r="FQU76" s="54" t="str">
        <f t="shared" si="50636"/>
        <v/>
      </c>
      <c r="FQV76" s="54" t="str">
        <f t="shared" si="50636"/>
        <v/>
      </c>
      <c r="FQW76" s="54" t="str">
        <f t="shared" si="50636"/>
        <v/>
      </c>
      <c r="FQX76" s="54" t="str">
        <f t="shared" si="50636"/>
        <v/>
      </c>
      <c r="FQY76" s="54" t="str">
        <f t="shared" si="50636"/>
        <v/>
      </c>
      <c r="FQZ76" s="54" t="str">
        <f t="shared" si="50636"/>
        <v/>
      </c>
      <c r="FRA76" s="54" t="str">
        <f t="shared" si="50636"/>
        <v/>
      </c>
      <c r="FRB76" s="54" t="str">
        <f t="shared" si="50636"/>
        <v/>
      </c>
      <c r="FRC76" s="54" t="str">
        <f t="shared" si="50636"/>
        <v/>
      </c>
      <c r="FRD76" s="54" t="str">
        <f t="shared" si="50636"/>
        <v/>
      </c>
      <c r="FRE76" s="54" t="str">
        <f t="shared" si="50636"/>
        <v/>
      </c>
      <c r="FRF76" s="54" t="str">
        <f t="shared" si="50636"/>
        <v/>
      </c>
      <c r="FRG76" s="54" t="str">
        <f t="shared" si="50636"/>
        <v/>
      </c>
      <c r="FRH76" s="54" t="str">
        <f t="shared" si="50636"/>
        <v/>
      </c>
      <c r="FRI76" s="54" t="str">
        <f t="shared" si="50636"/>
        <v/>
      </c>
      <c r="FRJ76" s="54" t="str">
        <f t="shared" si="50636"/>
        <v/>
      </c>
      <c r="FRK76" s="54" t="str">
        <f t="shared" si="50636"/>
        <v/>
      </c>
      <c r="FRL76" s="54" t="str">
        <f t="shared" si="50636"/>
        <v/>
      </c>
      <c r="FRM76" s="54" t="str">
        <f t="shared" si="50636"/>
        <v/>
      </c>
      <c r="FRN76" s="54" t="str">
        <f t="shared" si="50636"/>
        <v/>
      </c>
      <c r="FRO76" s="54" t="str">
        <f t="shared" si="50636"/>
        <v/>
      </c>
      <c r="FRP76" s="54" t="str">
        <f t="shared" si="50636"/>
        <v/>
      </c>
      <c r="FRQ76" s="54" t="str">
        <f t="shared" si="50636"/>
        <v/>
      </c>
      <c r="FRR76" s="54" t="str">
        <f t="shared" si="50636"/>
        <v/>
      </c>
      <c r="FRS76" s="54" t="str">
        <f t="shared" si="50636"/>
        <v/>
      </c>
      <c r="FRT76" s="54" t="str">
        <f t="shared" si="50636"/>
        <v/>
      </c>
      <c r="FRU76" s="54" t="str">
        <f t="shared" si="50636"/>
        <v/>
      </c>
      <c r="FRV76" s="54" t="str">
        <f t="shared" si="50636"/>
        <v/>
      </c>
      <c r="FRW76" s="54" t="str">
        <f t="shared" si="50636"/>
        <v/>
      </c>
      <c r="FRX76" s="54" t="str">
        <f t="shared" si="50636"/>
        <v/>
      </c>
      <c r="FRY76" s="54" t="str">
        <f t="shared" si="50636"/>
        <v/>
      </c>
      <c r="FRZ76" s="54" t="str">
        <f t="shared" ref="FRZ76:FUK76" si="50637">IF(FRZ75="","",FRZ75/(1+$A$76)^FRZ3)</f>
        <v/>
      </c>
      <c r="FSA76" s="54" t="str">
        <f t="shared" si="50637"/>
        <v/>
      </c>
      <c r="FSB76" s="54" t="str">
        <f t="shared" si="50637"/>
        <v/>
      </c>
      <c r="FSC76" s="54" t="str">
        <f t="shared" si="50637"/>
        <v/>
      </c>
      <c r="FSD76" s="54" t="str">
        <f t="shared" si="50637"/>
        <v/>
      </c>
      <c r="FSE76" s="54" t="str">
        <f t="shared" si="50637"/>
        <v/>
      </c>
      <c r="FSF76" s="54" t="str">
        <f t="shared" si="50637"/>
        <v/>
      </c>
      <c r="FSG76" s="54" t="str">
        <f t="shared" si="50637"/>
        <v/>
      </c>
      <c r="FSH76" s="54" t="str">
        <f t="shared" si="50637"/>
        <v/>
      </c>
      <c r="FSI76" s="54" t="str">
        <f t="shared" si="50637"/>
        <v/>
      </c>
      <c r="FSJ76" s="54" t="str">
        <f t="shared" si="50637"/>
        <v/>
      </c>
      <c r="FSK76" s="54" t="str">
        <f t="shared" si="50637"/>
        <v/>
      </c>
      <c r="FSL76" s="54" t="str">
        <f t="shared" si="50637"/>
        <v/>
      </c>
      <c r="FSM76" s="54" t="str">
        <f t="shared" si="50637"/>
        <v/>
      </c>
      <c r="FSN76" s="54" t="str">
        <f t="shared" si="50637"/>
        <v/>
      </c>
      <c r="FSO76" s="54" t="str">
        <f t="shared" si="50637"/>
        <v/>
      </c>
      <c r="FSP76" s="54" t="str">
        <f t="shared" si="50637"/>
        <v/>
      </c>
      <c r="FSQ76" s="54" t="str">
        <f t="shared" si="50637"/>
        <v/>
      </c>
      <c r="FSR76" s="54" t="str">
        <f t="shared" si="50637"/>
        <v/>
      </c>
      <c r="FSS76" s="54" t="str">
        <f t="shared" si="50637"/>
        <v/>
      </c>
      <c r="FST76" s="54" t="str">
        <f t="shared" si="50637"/>
        <v/>
      </c>
      <c r="FSU76" s="54" t="str">
        <f t="shared" si="50637"/>
        <v/>
      </c>
      <c r="FSV76" s="54" t="str">
        <f t="shared" si="50637"/>
        <v/>
      </c>
      <c r="FSW76" s="54" t="str">
        <f t="shared" si="50637"/>
        <v/>
      </c>
      <c r="FSX76" s="54" t="str">
        <f t="shared" si="50637"/>
        <v/>
      </c>
      <c r="FSY76" s="54" t="str">
        <f t="shared" si="50637"/>
        <v/>
      </c>
      <c r="FSZ76" s="54" t="str">
        <f t="shared" si="50637"/>
        <v/>
      </c>
      <c r="FTA76" s="54" t="str">
        <f t="shared" si="50637"/>
        <v/>
      </c>
      <c r="FTB76" s="54" t="str">
        <f t="shared" si="50637"/>
        <v/>
      </c>
      <c r="FTC76" s="54" t="str">
        <f t="shared" si="50637"/>
        <v/>
      </c>
      <c r="FTD76" s="54" t="str">
        <f t="shared" si="50637"/>
        <v/>
      </c>
      <c r="FTE76" s="54" t="str">
        <f t="shared" si="50637"/>
        <v/>
      </c>
      <c r="FTF76" s="54" t="str">
        <f t="shared" si="50637"/>
        <v/>
      </c>
      <c r="FTG76" s="54" t="str">
        <f t="shared" si="50637"/>
        <v/>
      </c>
      <c r="FTH76" s="54" t="str">
        <f t="shared" si="50637"/>
        <v/>
      </c>
      <c r="FTI76" s="54" t="str">
        <f t="shared" si="50637"/>
        <v/>
      </c>
      <c r="FTJ76" s="54" t="str">
        <f t="shared" si="50637"/>
        <v/>
      </c>
      <c r="FTK76" s="54" t="str">
        <f t="shared" si="50637"/>
        <v/>
      </c>
      <c r="FTL76" s="54" t="str">
        <f t="shared" si="50637"/>
        <v/>
      </c>
      <c r="FTM76" s="54" t="str">
        <f t="shared" si="50637"/>
        <v/>
      </c>
      <c r="FTN76" s="54" t="str">
        <f t="shared" si="50637"/>
        <v/>
      </c>
      <c r="FTO76" s="54" t="str">
        <f t="shared" si="50637"/>
        <v/>
      </c>
      <c r="FTP76" s="54" t="str">
        <f t="shared" si="50637"/>
        <v/>
      </c>
      <c r="FTQ76" s="54" t="str">
        <f t="shared" si="50637"/>
        <v/>
      </c>
      <c r="FTR76" s="54" t="str">
        <f t="shared" si="50637"/>
        <v/>
      </c>
      <c r="FTS76" s="54" t="str">
        <f t="shared" si="50637"/>
        <v/>
      </c>
      <c r="FTT76" s="54" t="str">
        <f t="shared" si="50637"/>
        <v/>
      </c>
      <c r="FTU76" s="54" t="str">
        <f t="shared" si="50637"/>
        <v/>
      </c>
      <c r="FTV76" s="54" t="str">
        <f t="shared" si="50637"/>
        <v/>
      </c>
      <c r="FTW76" s="54" t="str">
        <f t="shared" si="50637"/>
        <v/>
      </c>
      <c r="FTX76" s="54" t="str">
        <f t="shared" si="50637"/>
        <v/>
      </c>
      <c r="FTY76" s="54" t="str">
        <f t="shared" si="50637"/>
        <v/>
      </c>
      <c r="FTZ76" s="54" t="str">
        <f t="shared" si="50637"/>
        <v/>
      </c>
      <c r="FUA76" s="54" t="str">
        <f t="shared" si="50637"/>
        <v/>
      </c>
      <c r="FUB76" s="54" t="str">
        <f t="shared" si="50637"/>
        <v/>
      </c>
      <c r="FUC76" s="54" t="str">
        <f t="shared" si="50637"/>
        <v/>
      </c>
      <c r="FUD76" s="54" t="str">
        <f t="shared" si="50637"/>
        <v/>
      </c>
      <c r="FUE76" s="54" t="str">
        <f t="shared" si="50637"/>
        <v/>
      </c>
      <c r="FUF76" s="54" t="str">
        <f t="shared" si="50637"/>
        <v/>
      </c>
      <c r="FUG76" s="54" t="str">
        <f t="shared" si="50637"/>
        <v/>
      </c>
      <c r="FUH76" s="54" t="str">
        <f t="shared" si="50637"/>
        <v/>
      </c>
      <c r="FUI76" s="54" t="str">
        <f t="shared" si="50637"/>
        <v/>
      </c>
      <c r="FUJ76" s="54" t="str">
        <f t="shared" si="50637"/>
        <v/>
      </c>
      <c r="FUK76" s="54" t="str">
        <f t="shared" si="50637"/>
        <v/>
      </c>
      <c r="FUL76" s="54" t="str">
        <f t="shared" ref="FUL76:FWW76" si="50638">IF(FUL75="","",FUL75/(1+$A$76)^FUL3)</f>
        <v/>
      </c>
      <c r="FUM76" s="54" t="str">
        <f t="shared" si="50638"/>
        <v/>
      </c>
      <c r="FUN76" s="54" t="str">
        <f t="shared" si="50638"/>
        <v/>
      </c>
      <c r="FUO76" s="54" t="str">
        <f t="shared" si="50638"/>
        <v/>
      </c>
      <c r="FUP76" s="54" t="str">
        <f t="shared" si="50638"/>
        <v/>
      </c>
      <c r="FUQ76" s="54" t="str">
        <f t="shared" si="50638"/>
        <v/>
      </c>
      <c r="FUR76" s="54" t="str">
        <f t="shared" si="50638"/>
        <v/>
      </c>
      <c r="FUS76" s="54" t="str">
        <f t="shared" si="50638"/>
        <v/>
      </c>
      <c r="FUT76" s="54" t="str">
        <f t="shared" si="50638"/>
        <v/>
      </c>
      <c r="FUU76" s="54" t="str">
        <f t="shared" si="50638"/>
        <v/>
      </c>
      <c r="FUV76" s="54" t="str">
        <f t="shared" si="50638"/>
        <v/>
      </c>
      <c r="FUW76" s="54" t="str">
        <f t="shared" si="50638"/>
        <v/>
      </c>
      <c r="FUX76" s="54" t="str">
        <f t="shared" si="50638"/>
        <v/>
      </c>
      <c r="FUY76" s="54" t="str">
        <f t="shared" si="50638"/>
        <v/>
      </c>
      <c r="FUZ76" s="54" t="str">
        <f t="shared" si="50638"/>
        <v/>
      </c>
      <c r="FVA76" s="54" t="str">
        <f t="shared" si="50638"/>
        <v/>
      </c>
      <c r="FVB76" s="54" t="str">
        <f t="shared" si="50638"/>
        <v/>
      </c>
      <c r="FVC76" s="54" t="str">
        <f t="shared" si="50638"/>
        <v/>
      </c>
      <c r="FVD76" s="54" t="str">
        <f t="shared" si="50638"/>
        <v/>
      </c>
      <c r="FVE76" s="54" t="str">
        <f t="shared" si="50638"/>
        <v/>
      </c>
      <c r="FVF76" s="54" t="str">
        <f t="shared" si="50638"/>
        <v/>
      </c>
      <c r="FVG76" s="54" t="str">
        <f t="shared" si="50638"/>
        <v/>
      </c>
      <c r="FVH76" s="54" t="str">
        <f t="shared" si="50638"/>
        <v/>
      </c>
      <c r="FVI76" s="54" t="str">
        <f t="shared" si="50638"/>
        <v/>
      </c>
      <c r="FVJ76" s="54" t="str">
        <f t="shared" si="50638"/>
        <v/>
      </c>
      <c r="FVK76" s="54" t="str">
        <f t="shared" si="50638"/>
        <v/>
      </c>
      <c r="FVL76" s="54" t="str">
        <f t="shared" si="50638"/>
        <v/>
      </c>
      <c r="FVM76" s="54" t="str">
        <f t="shared" si="50638"/>
        <v/>
      </c>
      <c r="FVN76" s="54" t="str">
        <f t="shared" si="50638"/>
        <v/>
      </c>
      <c r="FVO76" s="54" t="str">
        <f t="shared" si="50638"/>
        <v/>
      </c>
      <c r="FVP76" s="54" t="str">
        <f t="shared" si="50638"/>
        <v/>
      </c>
      <c r="FVQ76" s="54" t="str">
        <f t="shared" si="50638"/>
        <v/>
      </c>
      <c r="FVR76" s="54" t="str">
        <f t="shared" si="50638"/>
        <v/>
      </c>
      <c r="FVS76" s="54" t="str">
        <f t="shared" si="50638"/>
        <v/>
      </c>
      <c r="FVT76" s="54" t="str">
        <f t="shared" si="50638"/>
        <v/>
      </c>
      <c r="FVU76" s="54" t="str">
        <f t="shared" si="50638"/>
        <v/>
      </c>
      <c r="FVV76" s="54" t="str">
        <f t="shared" si="50638"/>
        <v/>
      </c>
      <c r="FVW76" s="54" t="str">
        <f t="shared" si="50638"/>
        <v/>
      </c>
      <c r="FVX76" s="54" t="str">
        <f t="shared" si="50638"/>
        <v/>
      </c>
      <c r="FVY76" s="54" t="str">
        <f t="shared" si="50638"/>
        <v/>
      </c>
      <c r="FVZ76" s="54" t="str">
        <f t="shared" si="50638"/>
        <v/>
      </c>
      <c r="FWA76" s="54" t="str">
        <f t="shared" si="50638"/>
        <v/>
      </c>
      <c r="FWB76" s="54" t="str">
        <f t="shared" si="50638"/>
        <v/>
      </c>
      <c r="FWC76" s="54" t="str">
        <f t="shared" si="50638"/>
        <v/>
      </c>
      <c r="FWD76" s="54" t="str">
        <f t="shared" si="50638"/>
        <v/>
      </c>
      <c r="FWE76" s="54" t="str">
        <f t="shared" si="50638"/>
        <v/>
      </c>
      <c r="FWF76" s="54" t="str">
        <f t="shared" si="50638"/>
        <v/>
      </c>
      <c r="FWG76" s="54" t="str">
        <f t="shared" si="50638"/>
        <v/>
      </c>
      <c r="FWH76" s="54" t="str">
        <f t="shared" si="50638"/>
        <v/>
      </c>
      <c r="FWI76" s="54" t="str">
        <f t="shared" si="50638"/>
        <v/>
      </c>
      <c r="FWJ76" s="54" t="str">
        <f t="shared" si="50638"/>
        <v/>
      </c>
      <c r="FWK76" s="54" t="str">
        <f t="shared" si="50638"/>
        <v/>
      </c>
      <c r="FWL76" s="54" t="str">
        <f t="shared" si="50638"/>
        <v/>
      </c>
      <c r="FWM76" s="54" t="str">
        <f t="shared" si="50638"/>
        <v/>
      </c>
      <c r="FWN76" s="54" t="str">
        <f t="shared" si="50638"/>
        <v/>
      </c>
      <c r="FWO76" s="54" t="str">
        <f t="shared" si="50638"/>
        <v/>
      </c>
      <c r="FWP76" s="54" t="str">
        <f t="shared" si="50638"/>
        <v/>
      </c>
      <c r="FWQ76" s="54" t="str">
        <f t="shared" si="50638"/>
        <v/>
      </c>
      <c r="FWR76" s="54" t="str">
        <f t="shared" si="50638"/>
        <v/>
      </c>
      <c r="FWS76" s="54" t="str">
        <f t="shared" si="50638"/>
        <v/>
      </c>
      <c r="FWT76" s="54" t="str">
        <f t="shared" si="50638"/>
        <v/>
      </c>
      <c r="FWU76" s="54" t="str">
        <f t="shared" si="50638"/>
        <v/>
      </c>
      <c r="FWV76" s="54" t="str">
        <f t="shared" si="50638"/>
        <v/>
      </c>
      <c r="FWW76" s="54" t="str">
        <f t="shared" si="50638"/>
        <v/>
      </c>
      <c r="FWX76" s="54" t="str">
        <f t="shared" ref="FWX76:FZI76" si="50639">IF(FWX75="","",FWX75/(1+$A$76)^FWX3)</f>
        <v/>
      </c>
      <c r="FWY76" s="54" t="str">
        <f t="shared" si="50639"/>
        <v/>
      </c>
      <c r="FWZ76" s="54" t="str">
        <f t="shared" si="50639"/>
        <v/>
      </c>
      <c r="FXA76" s="54" t="str">
        <f t="shared" si="50639"/>
        <v/>
      </c>
      <c r="FXB76" s="54" t="str">
        <f t="shared" si="50639"/>
        <v/>
      </c>
      <c r="FXC76" s="54" t="str">
        <f t="shared" si="50639"/>
        <v/>
      </c>
      <c r="FXD76" s="54" t="str">
        <f t="shared" si="50639"/>
        <v/>
      </c>
      <c r="FXE76" s="54" t="str">
        <f t="shared" si="50639"/>
        <v/>
      </c>
      <c r="FXF76" s="54" t="str">
        <f t="shared" si="50639"/>
        <v/>
      </c>
      <c r="FXG76" s="54" t="str">
        <f t="shared" si="50639"/>
        <v/>
      </c>
      <c r="FXH76" s="54" t="str">
        <f t="shared" si="50639"/>
        <v/>
      </c>
      <c r="FXI76" s="54" t="str">
        <f t="shared" si="50639"/>
        <v/>
      </c>
      <c r="FXJ76" s="54" t="str">
        <f t="shared" si="50639"/>
        <v/>
      </c>
      <c r="FXK76" s="54" t="str">
        <f t="shared" si="50639"/>
        <v/>
      </c>
      <c r="FXL76" s="54" t="str">
        <f t="shared" si="50639"/>
        <v/>
      </c>
      <c r="FXM76" s="54" t="str">
        <f t="shared" si="50639"/>
        <v/>
      </c>
      <c r="FXN76" s="54" t="str">
        <f t="shared" si="50639"/>
        <v/>
      </c>
      <c r="FXO76" s="54" t="str">
        <f t="shared" si="50639"/>
        <v/>
      </c>
      <c r="FXP76" s="54" t="str">
        <f t="shared" si="50639"/>
        <v/>
      </c>
      <c r="FXQ76" s="54" t="str">
        <f t="shared" si="50639"/>
        <v/>
      </c>
      <c r="FXR76" s="54" t="str">
        <f t="shared" si="50639"/>
        <v/>
      </c>
      <c r="FXS76" s="54" t="str">
        <f t="shared" si="50639"/>
        <v/>
      </c>
      <c r="FXT76" s="54" t="str">
        <f t="shared" si="50639"/>
        <v/>
      </c>
      <c r="FXU76" s="54" t="str">
        <f t="shared" si="50639"/>
        <v/>
      </c>
      <c r="FXV76" s="54" t="str">
        <f t="shared" si="50639"/>
        <v/>
      </c>
      <c r="FXW76" s="54" t="str">
        <f t="shared" si="50639"/>
        <v/>
      </c>
      <c r="FXX76" s="54" t="str">
        <f t="shared" si="50639"/>
        <v/>
      </c>
      <c r="FXY76" s="54" t="str">
        <f t="shared" si="50639"/>
        <v/>
      </c>
      <c r="FXZ76" s="54" t="str">
        <f t="shared" si="50639"/>
        <v/>
      </c>
      <c r="FYA76" s="54" t="str">
        <f t="shared" si="50639"/>
        <v/>
      </c>
      <c r="FYB76" s="54" t="str">
        <f t="shared" si="50639"/>
        <v/>
      </c>
      <c r="FYC76" s="54" t="str">
        <f t="shared" si="50639"/>
        <v/>
      </c>
      <c r="FYD76" s="54" t="str">
        <f t="shared" si="50639"/>
        <v/>
      </c>
      <c r="FYE76" s="54" t="str">
        <f t="shared" si="50639"/>
        <v/>
      </c>
      <c r="FYF76" s="54" t="str">
        <f t="shared" si="50639"/>
        <v/>
      </c>
      <c r="FYG76" s="54" t="str">
        <f t="shared" si="50639"/>
        <v/>
      </c>
      <c r="FYH76" s="54" t="str">
        <f t="shared" si="50639"/>
        <v/>
      </c>
      <c r="FYI76" s="54" t="str">
        <f t="shared" si="50639"/>
        <v/>
      </c>
      <c r="FYJ76" s="54" t="str">
        <f t="shared" si="50639"/>
        <v/>
      </c>
      <c r="FYK76" s="54" t="str">
        <f t="shared" si="50639"/>
        <v/>
      </c>
      <c r="FYL76" s="54" t="str">
        <f t="shared" si="50639"/>
        <v/>
      </c>
      <c r="FYM76" s="54" t="str">
        <f t="shared" si="50639"/>
        <v/>
      </c>
      <c r="FYN76" s="54" t="str">
        <f t="shared" si="50639"/>
        <v/>
      </c>
      <c r="FYO76" s="54" t="str">
        <f t="shared" si="50639"/>
        <v/>
      </c>
      <c r="FYP76" s="54" t="str">
        <f t="shared" si="50639"/>
        <v/>
      </c>
      <c r="FYQ76" s="54" t="str">
        <f t="shared" si="50639"/>
        <v/>
      </c>
      <c r="FYR76" s="54" t="str">
        <f t="shared" si="50639"/>
        <v/>
      </c>
      <c r="FYS76" s="54" t="str">
        <f t="shared" si="50639"/>
        <v/>
      </c>
      <c r="FYT76" s="54" t="str">
        <f t="shared" si="50639"/>
        <v/>
      </c>
      <c r="FYU76" s="54" t="str">
        <f t="shared" si="50639"/>
        <v/>
      </c>
      <c r="FYV76" s="54" t="str">
        <f t="shared" si="50639"/>
        <v/>
      </c>
      <c r="FYW76" s="54" t="str">
        <f t="shared" si="50639"/>
        <v/>
      </c>
      <c r="FYX76" s="54" t="str">
        <f t="shared" si="50639"/>
        <v/>
      </c>
      <c r="FYY76" s="54" t="str">
        <f t="shared" si="50639"/>
        <v/>
      </c>
      <c r="FYZ76" s="54" t="str">
        <f t="shared" si="50639"/>
        <v/>
      </c>
      <c r="FZA76" s="54" t="str">
        <f t="shared" si="50639"/>
        <v/>
      </c>
      <c r="FZB76" s="54" t="str">
        <f t="shared" si="50639"/>
        <v/>
      </c>
      <c r="FZC76" s="54" t="str">
        <f t="shared" si="50639"/>
        <v/>
      </c>
      <c r="FZD76" s="54" t="str">
        <f t="shared" si="50639"/>
        <v/>
      </c>
      <c r="FZE76" s="54" t="str">
        <f t="shared" si="50639"/>
        <v/>
      </c>
      <c r="FZF76" s="54" t="str">
        <f t="shared" si="50639"/>
        <v/>
      </c>
      <c r="FZG76" s="54" t="str">
        <f t="shared" si="50639"/>
        <v/>
      </c>
      <c r="FZH76" s="54" t="str">
        <f t="shared" si="50639"/>
        <v/>
      </c>
      <c r="FZI76" s="54" t="str">
        <f t="shared" si="50639"/>
        <v/>
      </c>
      <c r="FZJ76" s="54" t="str">
        <f t="shared" ref="FZJ76:GBU76" si="50640">IF(FZJ75="","",FZJ75/(1+$A$76)^FZJ3)</f>
        <v/>
      </c>
      <c r="FZK76" s="54" t="str">
        <f t="shared" si="50640"/>
        <v/>
      </c>
      <c r="FZL76" s="54" t="str">
        <f t="shared" si="50640"/>
        <v/>
      </c>
      <c r="FZM76" s="54" t="str">
        <f t="shared" si="50640"/>
        <v/>
      </c>
      <c r="FZN76" s="54" t="str">
        <f t="shared" si="50640"/>
        <v/>
      </c>
      <c r="FZO76" s="54" t="str">
        <f t="shared" si="50640"/>
        <v/>
      </c>
      <c r="FZP76" s="54" t="str">
        <f t="shared" si="50640"/>
        <v/>
      </c>
      <c r="FZQ76" s="54" t="str">
        <f t="shared" si="50640"/>
        <v/>
      </c>
      <c r="FZR76" s="54" t="str">
        <f t="shared" si="50640"/>
        <v/>
      </c>
      <c r="FZS76" s="54" t="str">
        <f t="shared" si="50640"/>
        <v/>
      </c>
      <c r="FZT76" s="54" t="str">
        <f t="shared" si="50640"/>
        <v/>
      </c>
      <c r="FZU76" s="54" t="str">
        <f t="shared" si="50640"/>
        <v/>
      </c>
      <c r="FZV76" s="54" t="str">
        <f t="shared" si="50640"/>
        <v/>
      </c>
      <c r="FZW76" s="54" t="str">
        <f t="shared" si="50640"/>
        <v/>
      </c>
      <c r="FZX76" s="54" t="str">
        <f t="shared" si="50640"/>
        <v/>
      </c>
      <c r="FZY76" s="54" t="str">
        <f t="shared" si="50640"/>
        <v/>
      </c>
      <c r="FZZ76" s="54" t="str">
        <f t="shared" si="50640"/>
        <v/>
      </c>
      <c r="GAA76" s="54" t="str">
        <f t="shared" si="50640"/>
        <v/>
      </c>
      <c r="GAB76" s="54" t="str">
        <f t="shared" si="50640"/>
        <v/>
      </c>
      <c r="GAC76" s="54" t="str">
        <f t="shared" si="50640"/>
        <v/>
      </c>
      <c r="GAD76" s="54" t="str">
        <f t="shared" si="50640"/>
        <v/>
      </c>
      <c r="GAE76" s="54" t="str">
        <f t="shared" si="50640"/>
        <v/>
      </c>
      <c r="GAF76" s="54" t="str">
        <f t="shared" si="50640"/>
        <v/>
      </c>
      <c r="GAG76" s="54" t="str">
        <f t="shared" si="50640"/>
        <v/>
      </c>
      <c r="GAH76" s="54" t="str">
        <f t="shared" si="50640"/>
        <v/>
      </c>
      <c r="GAI76" s="54" t="str">
        <f t="shared" si="50640"/>
        <v/>
      </c>
      <c r="GAJ76" s="54" t="str">
        <f t="shared" si="50640"/>
        <v/>
      </c>
      <c r="GAK76" s="54" t="str">
        <f t="shared" si="50640"/>
        <v/>
      </c>
      <c r="GAL76" s="54" t="str">
        <f t="shared" si="50640"/>
        <v/>
      </c>
      <c r="GAM76" s="54" t="str">
        <f t="shared" si="50640"/>
        <v/>
      </c>
      <c r="GAN76" s="54" t="str">
        <f t="shared" si="50640"/>
        <v/>
      </c>
      <c r="GAO76" s="54" t="str">
        <f t="shared" si="50640"/>
        <v/>
      </c>
      <c r="GAP76" s="54" t="str">
        <f t="shared" si="50640"/>
        <v/>
      </c>
      <c r="GAQ76" s="54" t="str">
        <f t="shared" si="50640"/>
        <v/>
      </c>
      <c r="GAR76" s="54" t="str">
        <f t="shared" si="50640"/>
        <v/>
      </c>
      <c r="GAS76" s="54" t="str">
        <f t="shared" si="50640"/>
        <v/>
      </c>
      <c r="GAT76" s="54" t="str">
        <f t="shared" si="50640"/>
        <v/>
      </c>
      <c r="GAU76" s="54" t="str">
        <f t="shared" si="50640"/>
        <v/>
      </c>
      <c r="GAV76" s="54" t="str">
        <f t="shared" si="50640"/>
        <v/>
      </c>
      <c r="GAW76" s="54" t="str">
        <f t="shared" si="50640"/>
        <v/>
      </c>
      <c r="GAX76" s="54" t="str">
        <f t="shared" si="50640"/>
        <v/>
      </c>
      <c r="GAY76" s="54" t="str">
        <f t="shared" si="50640"/>
        <v/>
      </c>
      <c r="GAZ76" s="54" t="str">
        <f t="shared" si="50640"/>
        <v/>
      </c>
      <c r="GBA76" s="54" t="str">
        <f t="shared" si="50640"/>
        <v/>
      </c>
      <c r="GBB76" s="54" t="str">
        <f t="shared" si="50640"/>
        <v/>
      </c>
      <c r="GBC76" s="54" t="str">
        <f t="shared" si="50640"/>
        <v/>
      </c>
      <c r="GBD76" s="54" t="str">
        <f t="shared" si="50640"/>
        <v/>
      </c>
      <c r="GBE76" s="54" t="str">
        <f t="shared" si="50640"/>
        <v/>
      </c>
      <c r="GBF76" s="54" t="str">
        <f t="shared" si="50640"/>
        <v/>
      </c>
      <c r="GBG76" s="54" t="str">
        <f t="shared" si="50640"/>
        <v/>
      </c>
      <c r="GBH76" s="54" t="str">
        <f t="shared" si="50640"/>
        <v/>
      </c>
      <c r="GBI76" s="54" t="str">
        <f t="shared" si="50640"/>
        <v/>
      </c>
      <c r="GBJ76" s="54" t="str">
        <f t="shared" si="50640"/>
        <v/>
      </c>
      <c r="GBK76" s="54" t="str">
        <f t="shared" si="50640"/>
        <v/>
      </c>
      <c r="GBL76" s="54" t="str">
        <f t="shared" si="50640"/>
        <v/>
      </c>
      <c r="GBM76" s="54" t="str">
        <f t="shared" si="50640"/>
        <v/>
      </c>
      <c r="GBN76" s="54" t="str">
        <f t="shared" si="50640"/>
        <v/>
      </c>
      <c r="GBO76" s="54" t="str">
        <f t="shared" si="50640"/>
        <v/>
      </c>
      <c r="GBP76" s="54" t="str">
        <f t="shared" si="50640"/>
        <v/>
      </c>
      <c r="GBQ76" s="54" t="str">
        <f t="shared" si="50640"/>
        <v/>
      </c>
      <c r="GBR76" s="54" t="str">
        <f t="shared" si="50640"/>
        <v/>
      </c>
      <c r="GBS76" s="54" t="str">
        <f t="shared" si="50640"/>
        <v/>
      </c>
      <c r="GBT76" s="54" t="str">
        <f t="shared" si="50640"/>
        <v/>
      </c>
      <c r="GBU76" s="54" t="str">
        <f t="shared" si="50640"/>
        <v/>
      </c>
      <c r="GBV76" s="54" t="str">
        <f t="shared" ref="GBV76:GEG76" si="50641">IF(GBV75="","",GBV75/(1+$A$76)^GBV3)</f>
        <v/>
      </c>
      <c r="GBW76" s="54" t="str">
        <f t="shared" si="50641"/>
        <v/>
      </c>
      <c r="GBX76" s="54" t="str">
        <f t="shared" si="50641"/>
        <v/>
      </c>
      <c r="GBY76" s="54" t="str">
        <f t="shared" si="50641"/>
        <v/>
      </c>
      <c r="GBZ76" s="54" t="str">
        <f t="shared" si="50641"/>
        <v/>
      </c>
      <c r="GCA76" s="54" t="str">
        <f t="shared" si="50641"/>
        <v/>
      </c>
      <c r="GCB76" s="54" t="str">
        <f t="shared" si="50641"/>
        <v/>
      </c>
      <c r="GCC76" s="54" t="str">
        <f t="shared" si="50641"/>
        <v/>
      </c>
      <c r="GCD76" s="54" t="str">
        <f t="shared" si="50641"/>
        <v/>
      </c>
      <c r="GCE76" s="54" t="str">
        <f t="shared" si="50641"/>
        <v/>
      </c>
      <c r="GCF76" s="54" t="str">
        <f t="shared" si="50641"/>
        <v/>
      </c>
      <c r="GCG76" s="54" t="str">
        <f t="shared" si="50641"/>
        <v/>
      </c>
      <c r="GCH76" s="54" t="str">
        <f t="shared" si="50641"/>
        <v/>
      </c>
      <c r="GCI76" s="54" t="str">
        <f t="shared" si="50641"/>
        <v/>
      </c>
      <c r="GCJ76" s="54" t="str">
        <f t="shared" si="50641"/>
        <v/>
      </c>
      <c r="GCK76" s="54" t="str">
        <f t="shared" si="50641"/>
        <v/>
      </c>
      <c r="GCL76" s="54" t="str">
        <f t="shared" si="50641"/>
        <v/>
      </c>
      <c r="GCM76" s="54" t="str">
        <f t="shared" si="50641"/>
        <v/>
      </c>
      <c r="GCN76" s="54" t="str">
        <f t="shared" si="50641"/>
        <v/>
      </c>
      <c r="GCO76" s="54" t="str">
        <f t="shared" si="50641"/>
        <v/>
      </c>
      <c r="GCP76" s="54" t="str">
        <f t="shared" si="50641"/>
        <v/>
      </c>
      <c r="GCQ76" s="54" t="str">
        <f t="shared" si="50641"/>
        <v/>
      </c>
      <c r="GCR76" s="54" t="str">
        <f t="shared" si="50641"/>
        <v/>
      </c>
      <c r="GCS76" s="54" t="str">
        <f t="shared" si="50641"/>
        <v/>
      </c>
      <c r="GCT76" s="54" t="str">
        <f t="shared" si="50641"/>
        <v/>
      </c>
      <c r="GCU76" s="54" t="str">
        <f t="shared" si="50641"/>
        <v/>
      </c>
      <c r="GCV76" s="54" t="str">
        <f t="shared" si="50641"/>
        <v/>
      </c>
      <c r="GCW76" s="54" t="str">
        <f t="shared" si="50641"/>
        <v/>
      </c>
      <c r="GCX76" s="54" t="str">
        <f t="shared" si="50641"/>
        <v/>
      </c>
      <c r="GCY76" s="54" t="str">
        <f t="shared" si="50641"/>
        <v/>
      </c>
      <c r="GCZ76" s="54" t="str">
        <f t="shared" si="50641"/>
        <v/>
      </c>
      <c r="GDA76" s="54" t="str">
        <f t="shared" si="50641"/>
        <v/>
      </c>
      <c r="GDB76" s="54" t="str">
        <f t="shared" si="50641"/>
        <v/>
      </c>
      <c r="GDC76" s="54" t="str">
        <f t="shared" si="50641"/>
        <v/>
      </c>
      <c r="GDD76" s="54" t="str">
        <f t="shared" si="50641"/>
        <v/>
      </c>
      <c r="GDE76" s="54" t="str">
        <f t="shared" si="50641"/>
        <v/>
      </c>
      <c r="GDF76" s="54" t="str">
        <f t="shared" si="50641"/>
        <v/>
      </c>
      <c r="GDG76" s="54" t="str">
        <f t="shared" si="50641"/>
        <v/>
      </c>
      <c r="GDH76" s="54" t="str">
        <f t="shared" si="50641"/>
        <v/>
      </c>
      <c r="GDI76" s="54" t="str">
        <f t="shared" si="50641"/>
        <v/>
      </c>
      <c r="GDJ76" s="54" t="str">
        <f t="shared" si="50641"/>
        <v/>
      </c>
      <c r="GDK76" s="54" t="str">
        <f t="shared" si="50641"/>
        <v/>
      </c>
      <c r="GDL76" s="54" t="str">
        <f t="shared" si="50641"/>
        <v/>
      </c>
      <c r="GDM76" s="54" t="str">
        <f t="shared" si="50641"/>
        <v/>
      </c>
      <c r="GDN76" s="54" t="str">
        <f t="shared" si="50641"/>
        <v/>
      </c>
      <c r="GDO76" s="54" t="str">
        <f t="shared" si="50641"/>
        <v/>
      </c>
      <c r="GDP76" s="54" t="str">
        <f t="shared" si="50641"/>
        <v/>
      </c>
      <c r="GDQ76" s="54" t="str">
        <f t="shared" si="50641"/>
        <v/>
      </c>
      <c r="GDR76" s="54" t="str">
        <f t="shared" si="50641"/>
        <v/>
      </c>
      <c r="GDS76" s="54" t="str">
        <f t="shared" si="50641"/>
        <v/>
      </c>
      <c r="GDT76" s="54" t="str">
        <f t="shared" si="50641"/>
        <v/>
      </c>
      <c r="GDU76" s="54" t="str">
        <f t="shared" si="50641"/>
        <v/>
      </c>
      <c r="GDV76" s="54" t="str">
        <f t="shared" si="50641"/>
        <v/>
      </c>
      <c r="GDW76" s="54" t="str">
        <f t="shared" si="50641"/>
        <v/>
      </c>
      <c r="GDX76" s="54" t="str">
        <f t="shared" si="50641"/>
        <v/>
      </c>
      <c r="GDY76" s="54" t="str">
        <f t="shared" si="50641"/>
        <v/>
      </c>
      <c r="GDZ76" s="54" t="str">
        <f t="shared" si="50641"/>
        <v/>
      </c>
      <c r="GEA76" s="54" t="str">
        <f t="shared" si="50641"/>
        <v/>
      </c>
      <c r="GEB76" s="54" t="str">
        <f t="shared" si="50641"/>
        <v/>
      </c>
      <c r="GEC76" s="54" t="str">
        <f t="shared" si="50641"/>
        <v/>
      </c>
      <c r="GED76" s="54" t="str">
        <f t="shared" si="50641"/>
        <v/>
      </c>
      <c r="GEE76" s="54" t="str">
        <f t="shared" si="50641"/>
        <v/>
      </c>
      <c r="GEF76" s="54" t="str">
        <f t="shared" si="50641"/>
        <v/>
      </c>
      <c r="GEG76" s="54" t="str">
        <f t="shared" si="50641"/>
        <v/>
      </c>
      <c r="GEH76" s="54" t="str">
        <f t="shared" ref="GEH76:GGS76" si="50642">IF(GEH75="","",GEH75/(1+$A$76)^GEH3)</f>
        <v/>
      </c>
      <c r="GEI76" s="54" t="str">
        <f t="shared" si="50642"/>
        <v/>
      </c>
      <c r="GEJ76" s="54" t="str">
        <f t="shared" si="50642"/>
        <v/>
      </c>
      <c r="GEK76" s="54" t="str">
        <f t="shared" si="50642"/>
        <v/>
      </c>
      <c r="GEL76" s="54" t="str">
        <f t="shared" si="50642"/>
        <v/>
      </c>
      <c r="GEM76" s="54" t="str">
        <f t="shared" si="50642"/>
        <v/>
      </c>
      <c r="GEN76" s="54" t="str">
        <f t="shared" si="50642"/>
        <v/>
      </c>
      <c r="GEO76" s="54" t="str">
        <f t="shared" si="50642"/>
        <v/>
      </c>
      <c r="GEP76" s="54" t="str">
        <f t="shared" si="50642"/>
        <v/>
      </c>
      <c r="GEQ76" s="54" t="str">
        <f t="shared" si="50642"/>
        <v/>
      </c>
      <c r="GER76" s="54" t="str">
        <f t="shared" si="50642"/>
        <v/>
      </c>
      <c r="GES76" s="54" t="str">
        <f t="shared" si="50642"/>
        <v/>
      </c>
      <c r="GET76" s="54" t="str">
        <f t="shared" si="50642"/>
        <v/>
      </c>
      <c r="GEU76" s="54" t="str">
        <f t="shared" si="50642"/>
        <v/>
      </c>
      <c r="GEV76" s="54" t="str">
        <f t="shared" si="50642"/>
        <v/>
      </c>
      <c r="GEW76" s="54" t="str">
        <f t="shared" si="50642"/>
        <v/>
      </c>
      <c r="GEX76" s="54" t="str">
        <f t="shared" si="50642"/>
        <v/>
      </c>
      <c r="GEY76" s="54" t="str">
        <f t="shared" si="50642"/>
        <v/>
      </c>
      <c r="GEZ76" s="54" t="str">
        <f t="shared" si="50642"/>
        <v/>
      </c>
      <c r="GFA76" s="54" t="str">
        <f t="shared" si="50642"/>
        <v/>
      </c>
      <c r="GFB76" s="54" t="str">
        <f t="shared" si="50642"/>
        <v/>
      </c>
      <c r="GFC76" s="54" t="str">
        <f t="shared" si="50642"/>
        <v/>
      </c>
      <c r="GFD76" s="54" t="str">
        <f t="shared" si="50642"/>
        <v/>
      </c>
      <c r="GFE76" s="54" t="str">
        <f t="shared" si="50642"/>
        <v/>
      </c>
      <c r="GFF76" s="54" t="str">
        <f t="shared" si="50642"/>
        <v/>
      </c>
      <c r="GFG76" s="54" t="str">
        <f t="shared" si="50642"/>
        <v/>
      </c>
      <c r="GFH76" s="54" t="str">
        <f t="shared" si="50642"/>
        <v/>
      </c>
      <c r="GFI76" s="54" t="str">
        <f t="shared" si="50642"/>
        <v/>
      </c>
      <c r="GFJ76" s="54" t="str">
        <f t="shared" si="50642"/>
        <v/>
      </c>
      <c r="GFK76" s="54" t="str">
        <f t="shared" si="50642"/>
        <v/>
      </c>
      <c r="GFL76" s="54" t="str">
        <f t="shared" si="50642"/>
        <v/>
      </c>
      <c r="GFM76" s="54" t="str">
        <f t="shared" si="50642"/>
        <v/>
      </c>
      <c r="GFN76" s="54" t="str">
        <f t="shared" si="50642"/>
        <v/>
      </c>
      <c r="GFO76" s="54" t="str">
        <f t="shared" si="50642"/>
        <v/>
      </c>
      <c r="GFP76" s="54" t="str">
        <f t="shared" si="50642"/>
        <v/>
      </c>
      <c r="GFQ76" s="54" t="str">
        <f t="shared" si="50642"/>
        <v/>
      </c>
      <c r="GFR76" s="54" t="str">
        <f t="shared" si="50642"/>
        <v/>
      </c>
      <c r="GFS76" s="54" t="str">
        <f t="shared" si="50642"/>
        <v/>
      </c>
      <c r="GFT76" s="54" t="str">
        <f t="shared" si="50642"/>
        <v/>
      </c>
      <c r="GFU76" s="54" t="str">
        <f t="shared" si="50642"/>
        <v/>
      </c>
      <c r="GFV76" s="54" t="str">
        <f t="shared" si="50642"/>
        <v/>
      </c>
      <c r="GFW76" s="54" t="str">
        <f t="shared" si="50642"/>
        <v/>
      </c>
      <c r="GFX76" s="54" t="str">
        <f t="shared" si="50642"/>
        <v/>
      </c>
      <c r="GFY76" s="54" t="str">
        <f t="shared" si="50642"/>
        <v/>
      </c>
      <c r="GFZ76" s="54" t="str">
        <f t="shared" si="50642"/>
        <v/>
      </c>
      <c r="GGA76" s="54" t="str">
        <f t="shared" si="50642"/>
        <v/>
      </c>
      <c r="GGB76" s="54" t="str">
        <f t="shared" si="50642"/>
        <v/>
      </c>
      <c r="GGC76" s="54" t="str">
        <f t="shared" si="50642"/>
        <v/>
      </c>
      <c r="GGD76" s="54" t="str">
        <f t="shared" si="50642"/>
        <v/>
      </c>
      <c r="GGE76" s="54" t="str">
        <f t="shared" si="50642"/>
        <v/>
      </c>
      <c r="GGF76" s="54" t="str">
        <f t="shared" si="50642"/>
        <v/>
      </c>
      <c r="GGG76" s="54" t="str">
        <f t="shared" si="50642"/>
        <v/>
      </c>
      <c r="GGH76" s="54" t="str">
        <f t="shared" si="50642"/>
        <v/>
      </c>
      <c r="GGI76" s="54" t="str">
        <f t="shared" si="50642"/>
        <v/>
      </c>
      <c r="GGJ76" s="54" t="str">
        <f t="shared" si="50642"/>
        <v/>
      </c>
      <c r="GGK76" s="54" t="str">
        <f t="shared" si="50642"/>
        <v/>
      </c>
      <c r="GGL76" s="54" t="str">
        <f t="shared" si="50642"/>
        <v/>
      </c>
      <c r="GGM76" s="54" t="str">
        <f t="shared" si="50642"/>
        <v/>
      </c>
      <c r="GGN76" s="54" t="str">
        <f t="shared" si="50642"/>
        <v/>
      </c>
      <c r="GGO76" s="54" t="str">
        <f t="shared" si="50642"/>
        <v/>
      </c>
      <c r="GGP76" s="54" t="str">
        <f t="shared" si="50642"/>
        <v/>
      </c>
      <c r="GGQ76" s="54" t="str">
        <f t="shared" si="50642"/>
        <v/>
      </c>
      <c r="GGR76" s="54" t="str">
        <f t="shared" si="50642"/>
        <v/>
      </c>
      <c r="GGS76" s="54" t="str">
        <f t="shared" si="50642"/>
        <v/>
      </c>
      <c r="GGT76" s="54" t="str">
        <f t="shared" ref="GGT76:GJE76" si="50643">IF(GGT75="","",GGT75/(1+$A$76)^GGT3)</f>
        <v/>
      </c>
      <c r="GGU76" s="54" t="str">
        <f t="shared" si="50643"/>
        <v/>
      </c>
      <c r="GGV76" s="54" t="str">
        <f t="shared" si="50643"/>
        <v/>
      </c>
      <c r="GGW76" s="54" t="str">
        <f t="shared" si="50643"/>
        <v/>
      </c>
      <c r="GGX76" s="54" t="str">
        <f t="shared" si="50643"/>
        <v/>
      </c>
      <c r="GGY76" s="54" t="str">
        <f t="shared" si="50643"/>
        <v/>
      </c>
      <c r="GGZ76" s="54" t="str">
        <f t="shared" si="50643"/>
        <v/>
      </c>
      <c r="GHA76" s="54" t="str">
        <f t="shared" si="50643"/>
        <v/>
      </c>
      <c r="GHB76" s="54" t="str">
        <f t="shared" si="50643"/>
        <v/>
      </c>
      <c r="GHC76" s="54" t="str">
        <f t="shared" si="50643"/>
        <v/>
      </c>
      <c r="GHD76" s="54" t="str">
        <f t="shared" si="50643"/>
        <v/>
      </c>
      <c r="GHE76" s="54" t="str">
        <f t="shared" si="50643"/>
        <v/>
      </c>
      <c r="GHF76" s="54" t="str">
        <f t="shared" si="50643"/>
        <v/>
      </c>
      <c r="GHG76" s="54" t="str">
        <f t="shared" si="50643"/>
        <v/>
      </c>
      <c r="GHH76" s="54" t="str">
        <f t="shared" si="50643"/>
        <v/>
      </c>
      <c r="GHI76" s="54" t="str">
        <f t="shared" si="50643"/>
        <v/>
      </c>
      <c r="GHJ76" s="54" t="str">
        <f t="shared" si="50643"/>
        <v/>
      </c>
      <c r="GHK76" s="54" t="str">
        <f t="shared" si="50643"/>
        <v/>
      </c>
      <c r="GHL76" s="54" t="str">
        <f t="shared" si="50643"/>
        <v/>
      </c>
      <c r="GHM76" s="54" t="str">
        <f t="shared" si="50643"/>
        <v/>
      </c>
      <c r="GHN76" s="54" t="str">
        <f t="shared" si="50643"/>
        <v/>
      </c>
      <c r="GHO76" s="54" t="str">
        <f t="shared" si="50643"/>
        <v/>
      </c>
      <c r="GHP76" s="54" t="str">
        <f t="shared" si="50643"/>
        <v/>
      </c>
      <c r="GHQ76" s="54" t="str">
        <f t="shared" si="50643"/>
        <v/>
      </c>
      <c r="GHR76" s="54" t="str">
        <f t="shared" si="50643"/>
        <v/>
      </c>
      <c r="GHS76" s="54" t="str">
        <f t="shared" si="50643"/>
        <v/>
      </c>
      <c r="GHT76" s="54" t="str">
        <f t="shared" si="50643"/>
        <v/>
      </c>
      <c r="GHU76" s="54" t="str">
        <f t="shared" si="50643"/>
        <v/>
      </c>
      <c r="GHV76" s="54" t="str">
        <f t="shared" si="50643"/>
        <v/>
      </c>
      <c r="GHW76" s="54" t="str">
        <f t="shared" si="50643"/>
        <v/>
      </c>
      <c r="GHX76" s="54" t="str">
        <f t="shared" si="50643"/>
        <v/>
      </c>
      <c r="GHY76" s="54" t="str">
        <f t="shared" si="50643"/>
        <v/>
      </c>
      <c r="GHZ76" s="54" t="str">
        <f t="shared" si="50643"/>
        <v/>
      </c>
      <c r="GIA76" s="54" t="str">
        <f t="shared" si="50643"/>
        <v/>
      </c>
      <c r="GIB76" s="54" t="str">
        <f t="shared" si="50643"/>
        <v/>
      </c>
      <c r="GIC76" s="54" t="str">
        <f t="shared" si="50643"/>
        <v/>
      </c>
      <c r="GID76" s="54" t="str">
        <f t="shared" si="50643"/>
        <v/>
      </c>
      <c r="GIE76" s="54" t="str">
        <f t="shared" si="50643"/>
        <v/>
      </c>
      <c r="GIF76" s="54" t="str">
        <f t="shared" si="50643"/>
        <v/>
      </c>
      <c r="GIG76" s="54" t="str">
        <f t="shared" si="50643"/>
        <v/>
      </c>
      <c r="GIH76" s="54" t="str">
        <f t="shared" si="50643"/>
        <v/>
      </c>
      <c r="GII76" s="54" t="str">
        <f t="shared" si="50643"/>
        <v/>
      </c>
      <c r="GIJ76" s="54" t="str">
        <f t="shared" si="50643"/>
        <v/>
      </c>
      <c r="GIK76" s="54" t="str">
        <f t="shared" si="50643"/>
        <v/>
      </c>
      <c r="GIL76" s="54" t="str">
        <f t="shared" si="50643"/>
        <v/>
      </c>
      <c r="GIM76" s="54" t="str">
        <f t="shared" si="50643"/>
        <v/>
      </c>
      <c r="GIN76" s="54" t="str">
        <f t="shared" si="50643"/>
        <v/>
      </c>
      <c r="GIO76" s="54" t="str">
        <f t="shared" si="50643"/>
        <v/>
      </c>
      <c r="GIP76" s="54" t="str">
        <f t="shared" si="50643"/>
        <v/>
      </c>
      <c r="GIQ76" s="54" t="str">
        <f t="shared" si="50643"/>
        <v/>
      </c>
      <c r="GIR76" s="54" t="str">
        <f t="shared" si="50643"/>
        <v/>
      </c>
      <c r="GIS76" s="54" t="str">
        <f t="shared" si="50643"/>
        <v/>
      </c>
      <c r="GIT76" s="54" t="str">
        <f t="shared" si="50643"/>
        <v/>
      </c>
      <c r="GIU76" s="54" t="str">
        <f t="shared" si="50643"/>
        <v/>
      </c>
      <c r="GIV76" s="54" t="str">
        <f t="shared" si="50643"/>
        <v/>
      </c>
      <c r="GIW76" s="54" t="str">
        <f t="shared" si="50643"/>
        <v/>
      </c>
      <c r="GIX76" s="54" t="str">
        <f t="shared" si="50643"/>
        <v/>
      </c>
      <c r="GIY76" s="54" t="str">
        <f t="shared" si="50643"/>
        <v/>
      </c>
      <c r="GIZ76" s="54" t="str">
        <f t="shared" si="50643"/>
        <v/>
      </c>
      <c r="GJA76" s="54" t="str">
        <f t="shared" si="50643"/>
        <v/>
      </c>
      <c r="GJB76" s="54" t="str">
        <f t="shared" si="50643"/>
        <v/>
      </c>
      <c r="GJC76" s="54" t="str">
        <f t="shared" si="50643"/>
        <v/>
      </c>
      <c r="GJD76" s="54" t="str">
        <f t="shared" si="50643"/>
        <v/>
      </c>
      <c r="GJE76" s="54" t="str">
        <f t="shared" si="50643"/>
        <v/>
      </c>
      <c r="GJF76" s="54" t="str">
        <f t="shared" ref="GJF76:GLQ76" si="50644">IF(GJF75="","",GJF75/(1+$A$76)^GJF3)</f>
        <v/>
      </c>
      <c r="GJG76" s="54" t="str">
        <f t="shared" si="50644"/>
        <v/>
      </c>
      <c r="GJH76" s="54" t="str">
        <f t="shared" si="50644"/>
        <v/>
      </c>
      <c r="GJI76" s="54" t="str">
        <f t="shared" si="50644"/>
        <v/>
      </c>
      <c r="GJJ76" s="54" t="str">
        <f t="shared" si="50644"/>
        <v/>
      </c>
      <c r="GJK76" s="54" t="str">
        <f t="shared" si="50644"/>
        <v/>
      </c>
      <c r="GJL76" s="54" t="str">
        <f t="shared" si="50644"/>
        <v/>
      </c>
      <c r="GJM76" s="54" t="str">
        <f t="shared" si="50644"/>
        <v/>
      </c>
      <c r="GJN76" s="54" t="str">
        <f t="shared" si="50644"/>
        <v/>
      </c>
      <c r="GJO76" s="54" t="str">
        <f t="shared" si="50644"/>
        <v/>
      </c>
      <c r="GJP76" s="54" t="str">
        <f t="shared" si="50644"/>
        <v/>
      </c>
      <c r="GJQ76" s="54" t="str">
        <f t="shared" si="50644"/>
        <v/>
      </c>
      <c r="GJR76" s="54" t="str">
        <f t="shared" si="50644"/>
        <v/>
      </c>
      <c r="GJS76" s="54" t="str">
        <f t="shared" si="50644"/>
        <v/>
      </c>
      <c r="GJT76" s="54" t="str">
        <f t="shared" si="50644"/>
        <v/>
      </c>
      <c r="GJU76" s="54" t="str">
        <f t="shared" si="50644"/>
        <v/>
      </c>
      <c r="GJV76" s="54" t="str">
        <f t="shared" si="50644"/>
        <v/>
      </c>
      <c r="GJW76" s="54" t="str">
        <f t="shared" si="50644"/>
        <v/>
      </c>
      <c r="GJX76" s="54" t="str">
        <f t="shared" si="50644"/>
        <v/>
      </c>
      <c r="GJY76" s="54" t="str">
        <f t="shared" si="50644"/>
        <v/>
      </c>
      <c r="GJZ76" s="54" t="str">
        <f t="shared" si="50644"/>
        <v/>
      </c>
      <c r="GKA76" s="54" t="str">
        <f t="shared" si="50644"/>
        <v/>
      </c>
      <c r="GKB76" s="54" t="str">
        <f t="shared" si="50644"/>
        <v/>
      </c>
      <c r="GKC76" s="54" t="str">
        <f t="shared" si="50644"/>
        <v/>
      </c>
      <c r="GKD76" s="54" t="str">
        <f t="shared" si="50644"/>
        <v/>
      </c>
      <c r="GKE76" s="54" t="str">
        <f t="shared" si="50644"/>
        <v/>
      </c>
      <c r="GKF76" s="54" t="str">
        <f t="shared" si="50644"/>
        <v/>
      </c>
      <c r="GKG76" s="54" t="str">
        <f t="shared" si="50644"/>
        <v/>
      </c>
      <c r="GKH76" s="54" t="str">
        <f t="shared" si="50644"/>
        <v/>
      </c>
      <c r="GKI76" s="54" t="str">
        <f t="shared" si="50644"/>
        <v/>
      </c>
      <c r="GKJ76" s="54" t="str">
        <f t="shared" si="50644"/>
        <v/>
      </c>
      <c r="GKK76" s="54" t="str">
        <f t="shared" si="50644"/>
        <v/>
      </c>
      <c r="GKL76" s="54" t="str">
        <f t="shared" si="50644"/>
        <v/>
      </c>
      <c r="GKM76" s="54" t="str">
        <f t="shared" si="50644"/>
        <v/>
      </c>
      <c r="GKN76" s="54" t="str">
        <f t="shared" si="50644"/>
        <v/>
      </c>
      <c r="GKO76" s="54" t="str">
        <f t="shared" si="50644"/>
        <v/>
      </c>
      <c r="GKP76" s="54" t="str">
        <f t="shared" si="50644"/>
        <v/>
      </c>
      <c r="GKQ76" s="54" t="str">
        <f t="shared" si="50644"/>
        <v/>
      </c>
      <c r="GKR76" s="54" t="str">
        <f t="shared" si="50644"/>
        <v/>
      </c>
      <c r="GKS76" s="54" t="str">
        <f t="shared" si="50644"/>
        <v/>
      </c>
      <c r="GKT76" s="54" t="str">
        <f t="shared" si="50644"/>
        <v/>
      </c>
      <c r="GKU76" s="54" t="str">
        <f t="shared" si="50644"/>
        <v/>
      </c>
      <c r="GKV76" s="54" t="str">
        <f t="shared" si="50644"/>
        <v/>
      </c>
      <c r="GKW76" s="54" t="str">
        <f t="shared" si="50644"/>
        <v/>
      </c>
      <c r="GKX76" s="54" t="str">
        <f t="shared" si="50644"/>
        <v/>
      </c>
      <c r="GKY76" s="54" t="str">
        <f t="shared" si="50644"/>
        <v/>
      </c>
      <c r="GKZ76" s="54" t="str">
        <f t="shared" si="50644"/>
        <v/>
      </c>
      <c r="GLA76" s="54" t="str">
        <f t="shared" si="50644"/>
        <v/>
      </c>
      <c r="GLB76" s="54" t="str">
        <f t="shared" si="50644"/>
        <v/>
      </c>
      <c r="GLC76" s="54" t="str">
        <f t="shared" si="50644"/>
        <v/>
      </c>
      <c r="GLD76" s="54" t="str">
        <f t="shared" si="50644"/>
        <v/>
      </c>
      <c r="GLE76" s="54" t="str">
        <f t="shared" si="50644"/>
        <v/>
      </c>
      <c r="GLF76" s="54" t="str">
        <f t="shared" si="50644"/>
        <v/>
      </c>
      <c r="GLG76" s="54" t="str">
        <f t="shared" si="50644"/>
        <v/>
      </c>
      <c r="GLH76" s="54" t="str">
        <f t="shared" si="50644"/>
        <v/>
      </c>
      <c r="GLI76" s="54" t="str">
        <f t="shared" si="50644"/>
        <v/>
      </c>
      <c r="GLJ76" s="54" t="str">
        <f t="shared" si="50644"/>
        <v/>
      </c>
      <c r="GLK76" s="54" t="str">
        <f t="shared" si="50644"/>
        <v/>
      </c>
      <c r="GLL76" s="54" t="str">
        <f t="shared" si="50644"/>
        <v/>
      </c>
      <c r="GLM76" s="54" t="str">
        <f t="shared" si="50644"/>
        <v/>
      </c>
      <c r="GLN76" s="54" t="str">
        <f t="shared" si="50644"/>
        <v/>
      </c>
      <c r="GLO76" s="54" t="str">
        <f t="shared" si="50644"/>
        <v/>
      </c>
      <c r="GLP76" s="54" t="str">
        <f t="shared" si="50644"/>
        <v/>
      </c>
      <c r="GLQ76" s="54" t="str">
        <f t="shared" si="50644"/>
        <v/>
      </c>
      <c r="GLR76" s="54" t="str">
        <f t="shared" ref="GLR76:GOC76" si="50645">IF(GLR75="","",GLR75/(1+$A$76)^GLR3)</f>
        <v/>
      </c>
      <c r="GLS76" s="54" t="str">
        <f t="shared" si="50645"/>
        <v/>
      </c>
      <c r="GLT76" s="54" t="str">
        <f t="shared" si="50645"/>
        <v/>
      </c>
      <c r="GLU76" s="54" t="str">
        <f t="shared" si="50645"/>
        <v/>
      </c>
      <c r="GLV76" s="54" t="str">
        <f t="shared" si="50645"/>
        <v/>
      </c>
      <c r="GLW76" s="54" t="str">
        <f t="shared" si="50645"/>
        <v/>
      </c>
      <c r="GLX76" s="54" t="str">
        <f t="shared" si="50645"/>
        <v/>
      </c>
      <c r="GLY76" s="54" t="str">
        <f t="shared" si="50645"/>
        <v/>
      </c>
      <c r="GLZ76" s="54" t="str">
        <f t="shared" si="50645"/>
        <v/>
      </c>
      <c r="GMA76" s="54" t="str">
        <f t="shared" si="50645"/>
        <v/>
      </c>
      <c r="GMB76" s="54" t="str">
        <f t="shared" si="50645"/>
        <v/>
      </c>
      <c r="GMC76" s="54" t="str">
        <f t="shared" si="50645"/>
        <v/>
      </c>
      <c r="GMD76" s="54" t="str">
        <f t="shared" si="50645"/>
        <v/>
      </c>
      <c r="GME76" s="54" t="str">
        <f t="shared" si="50645"/>
        <v/>
      </c>
      <c r="GMF76" s="54" t="str">
        <f t="shared" si="50645"/>
        <v/>
      </c>
      <c r="GMG76" s="54" t="str">
        <f t="shared" si="50645"/>
        <v/>
      </c>
      <c r="GMH76" s="54" t="str">
        <f t="shared" si="50645"/>
        <v/>
      </c>
      <c r="GMI76" s="54" t="str">
        <f t="shared" si="50645"/>
        <v/>
      </c>
      <c r="GMJ76" s="54" t="str">
        <f t="shared" si="50645"/>
        <v/>
      </c>
      <c r="GMK76" s="54" t="str">
        <f t="shared" si="50645"/>
        <v/>
      </c>
      <c r="GML76" s="54" t="str">
        <f t="shared" si="50645"/>
        <v/>
      </c>
      <c r="GMM76" s="54" t="str">
        <f t="shared" si="50645"/>
        <v/>
      </c>
      <c r="GMN76" s="54" t="str">
        <f t="shared" si="50645"/>
        <v/>
      </c>
      <c r="GMO76" s="54" t="str">
        <f t="shared" si="50645"/>
        <v/>
      </c>
      <c r="GMP76" s="54" t="str">
        <f t="shared" si="50645"/>
        <v/>
      </c>
      <c r="GMQ76" s="54" t="str">
        <f t="shared" si="50645"/>
        <v/>
      </c>
      <c r="GMR76" s="54" t="str">
        <f t="shared" si="50645"/>
        <v/>
      </c>
      <c r="GMS76" s="54" t="str">
        <f t="shared" si="50645"/>
        <v/>
      </c>
      <c r="GMT76" s="54" t="str">
        <f t="shared" si="50645"/>
        <v/>
      </c>
      <c r="GMU76" s="54" t="str">
        <f t="shared" si="50645"/>
        <v/>
      </c>
      <c r="GMV76" s="54" t="str">
        <f t="shared" si="50645"/>
        <v/>
      </c>
      <c r="GMW76" s="54" t="str">
        <f t="shared" si="50645"/>
        <v/>
      </c>
      <c r="GMX76" s="54" t="str">
        <f t="shared" si="50645"/>
        <v/>
      </c>
      <c r="GMY76" s="54" t="str">
        <f t="shared" si="50645"/>
        <v/>
      </c>
      <c r="GMZ76" s="54" t="str">
        <f t="shared" si="50645"/>
        <v/>
      </c>
      <c r="GNA76" s="54" t="str">
        <f t="shared" si="50645"/>
        <v/>
      </c>
      <c r="GNB76" s="54" t="str">
        <f t="shared" si="50645"/>
        <v/>
      </c>
      <c r="GNC76" s="54" t="str">
        <f t="shared" si="50645"/>
        <v/>
      </c>
      <c r="GND76" s="54" t="str">
        <f t="shared" si="50645"/>
        <v/>
      </c>
      <c r="GNE76" s="54" t="str">
        <f t="shared" si="50645"/>
        <v/>
      </c>
      <c r="GNF76" s="54" t="str">
        <f t="shared" si="50645"/>
        <v/>
      </c>
      <c r="GNG76" s="54" t="str">
        <f t="shared" si="50645"/>
        <v/>
      </c>
      <c r="GNH76" s="54" t="str">
        <f t="shared" si="50645"/>
        <v/>
      </c>
      <c r="GNI76" s="54" t="str">
        <f t="shared" si="50645"/>
        <v/>
      </c>
      <c r="GNJ76" s="54" t="str">
        <f t="shared" si="50645"/>
        <v/>
      </c>
      <c r="GNK76" s="54" t="str">
        <f t="shared" si="50645"/>
        <v/>
      </c>
      <c r="GNL76" s="54" t="str">
        <f t="shared" si="50645"/>
        <v/>
      </c>
      <c r="GNM76" s="54" t="str">
        <f t="shared" si="50645"/>
        <v/>
      </c>
      <c r="GNN76" s="54" t="str">
        <f t="shared" si="50645"/>
        <v/>
      </c>
      <c r="GNO76" s="54" t="str">
        <f t="shared" si="50645"/>
        <v/>
      </c>
      <c r="GNP76" s="54" t="str">
        <f t="shared" si="50645"/>
        <v/>
      </c>
      <c r="GNQ76" s="54" t="str">
        <f t="shared" si="50645"/>
        <v/>
      </c>
      <c r="GNR76" s="54" t="str">
        <f t="shared" si="50645"/>
        <v/>
      </c>
      <c r="GNS76" s="54" t="str">
        <f t="shared" si="50645"/>
        <v/>
      </c>
      <c r="GNT76" s="54" t="str">
        <f t="shared" si="50645"/>
        <v/>
      </c>
      <c r="GNU76" s="54" t="str">
        <f t="shared" si="50645"/>
        <v/>
      </c>
      <c r="GNV76" s="54" t="str">
        <f t="shared" si="50645"/>
        <v/>
      </c>
      <c r="GNW76" s="54" t="str">
        <f t="shared" si="50645"/>
        <v/>
      </c>
      <c r="GNX76" s="54" t="str">
        <f t="shared" si="50645"/>
        <v/>
      </c>
      <c r="GNY76" s="54" t="str">
        <f t="shared" si="50645"/>
        <v/>
      </c>
      <c r="GNZ76" s="54" t="str">
        <f t="shared" si="50645"/>
        <v/>
      </c>
      <c r="GOA76" s="54" t="str">
        <f t="shared" si="50645"/>
        <v/>
      </c>
      <c r="GOB76" s="54" t="str">
        <f t="shared" si="50645"/>
        <v/>
      </c>
      <c r="GOC76" s="54" t="str">
        <f t="shared" si="50645"/>
        <v/>
      </c>
      <c r="GOD76" s="54" t="str">
        <f t="shared" ref="GOD76:GQO76" si="50646">IF(GOD75="","",GOD75/(1+$A$76)^GOD3)</f>
        <v/>
      </c>
      <c r="GOE76" s="54" t="str">
        <f t="shared" si="50646"/>
        <v/>
      </c>
      <c r="GOF76" s="54" t="str">
        <f t="shared" si="50646"/>
        <v/>
      </c>
      <c r="GOG76" s="54" t="str">
        <f t="shared" si="50646"/>
        <v/>
      </c>
      <c r="GOH76" s="54" t="str">
        <f t="shared" si="50646"/>
        <v/>
      </c>
      <c r="GOI76" s="54" t="str">
        <f t="shared" si="50646"/>
        <v/>
      </c>
      <c r="GOJ76" s="54" t="str">
        <f t="shared" si="50646"/>
        <v/>
      </c>
      <c r="GOK76" s="54" t="str">
        <f t="shared" si="50646"/>
        <v/>
      </c>
      <c r="GOL76" s="54" t="str">
        <f t="shared" si="50646"/>
        <v/>
      </c>
      <c r="GOM76" s="54" t="str">
        <f t="shared" si="50646"/>
        <v/>
      </c>
      <c r="GON76" s="54" t="str">
        <f t="shared" si="50646"/>
        <v/>
      </c>
      <c r="GOO76" s="54" t="str">
        <f t="shared" si="50646"/>
        <v/>
      </c>
      <c r="GOP76" s="54" t="str">
        <f t="shared" si="50646"/>
        <v/>
      </c>
      <c r="GOQ76" s="54" t="str">
        <f t="shared" si="50646"/>
        <v/>
      </c>
      <c r="GOR76" s="54" t="str">
        <f t="shared" si="50646"/>
        <v/>
      </c>
      <c r="GOS76" s="54" t="str">
        <f t="shared" si="50646"/>
        <v/>
      </c>
      <c r="GOT76" s="54" t="str">
        <f t="shared" si="50646"/>
        <v/>
      </c>
      <c r="GOU76" s="54" t="str">
        <f t="shared" si="50646"/>
        <v/>
      </c>
      <c r="GOV76" s="54" t="str">
        <f t="shared" si="50646"/>
        <v/>
      </c>
      <c r="GOW76" s="54" t="str">
        <f t="shared" si="50646"/>
        <v/>
      </c>
      <c r="GOX76" s="54" t="str">
        <f t="shared" si="50646"/>
        <v/>
      </c>
      <c r="GOY76" s="54" t="str">
        <f t="shared" si="50646"/>
        <v/>
      </c>
      <c r="GOZ76" s="54" t="str">
        <f t="shared" si="50646"/>
        <v/>
      </c>
      <c r="GPA76" s="54" t="str">
        <f t="shared" si="50646"/>
        <v/>
      </c>
      <c r="GPB76" s="54" t="str">
        <f t="shared" si="50646"/>
        <v/>
      </c>
      <c r="GPC76" s="54" t="str">
        <f t="shared" si="50646"/>
        <v/>
      </c>
      <c r="GPD76" s="54" t="str">
        <f t="shared" si="50646"/>
        <v/>
      </c>
      <c r="GPE76" s="54" t="str">
        <f t="shared" si="50646"/>
        <v/>
      </c>
      <c r="GPF76" s="54" t="str">
        <f t="shared" si="50646"/>
        <v/>
      </c>
      <c r="GPG76" s="54" t="str">
        <f t="shared" si="50646"/>
        <v/>
      </c>
      <c r="GPH76" s="54" t="str">
        <f t="shared" si="50646"/>
        <v/>
      </c>
      <c r="GPI76" s="54" t="str">
        <f t="shared" si="50646"/>
        <v/>
      </c>
      <c r="GPJ76" s="54" t="str">
        <f t="shared" si="50646"/>
        <v/>
      </c>
      <c r="GPK76" s="54" t="str">
        <f t="shared" si="50646"/>
        <v/>
      </c>
      <c r="GPL76" s="54" t="str">
        <f t="shared" si="50646"/>
        <v/>
      </c>
      <c r="GPM76" s="54" t="str">
        <f t="shared" si="50646"/>
        <v/>
      </c>
      <c r="GPN76" s="54" t="str">
        <f t="shared" si="50646"/>
        <v/>
      </c>
      <c r="GPO76" s="54" t="str">
        <f t="shared" si="50646"/>
        <v/>
      </c>
      <c r="GPP76" s="54" t="str">
        <f t="shared" si="50646"/>
        <v/>
      </c>
      <c r="GPQ76" s="54" t="str">
        <f t="shared" si="50646"/>
        <v/>
      </c>
      <c r="GPR76" s="54" t="str">
        <f t="shared" si="50646"/>
        <v/>
      </c>
      <c r="GPS76" s="54" t="str">
        <f t="shared" si="50646"/>
        <v/>
      </c>
      <c r="GPT76" s="54" t="str">
        <f t="shared" si="50646"/>
        <v/>
      </c>
      <c r="GPU76" s="54" t="str">
        <f t="shared" si="50646"/>
        <v/>
      </c>
      <c r="GPV76" s="54" t="str">
        <f t="shared" si="50646"/>
        <v/>
      </c>
      <c r="GPW76" s="54" t="str">
        <f t="shared" si="50646"/>
        <v/>
      </c>
      <c r="GPX76" s="54" t="str">
        <f t="shared" si="50646"/>
        <v/>
      </c>
      <c r="GPY76" s="54" t="str">
        <f t="shared" si="50646"/>
        <v/>
      </c>
      <c r="GPZ76" s="54" t="str">
        <f t="shared" si="50646"/>
        <v/>
      </c>
      <c r="GQA76" s="54" t="str">
        <f t="shared" si="50646"/>
        <v/>
      </c>
      <c r="GQB76" s="54" t="str">
        <f t="shared" si="50646"/>
        <v/>
      </c>
      <c r="GQC76" s="54" t="str">
        <f t="shared" si="50646"/>
        <v/>
      </c>
      <c r="GQD76" s="54" t="str">
        <f t="shared" si="50646"/>
        <v/>
      </c>
      <c r="GQE76" s="54" t="str">
        <f t="shared" si="50646"/>
        <v/>
      </c>
      <c r="GQF76" s="54" t="str">
        <f t="shared" si="50646"/>
        <v/>
      </c>
      <c r="GQG76" s="54" t="str">
        <f t="shared" si="50646"/>
        <v/>
      </c>
      <c r="GQH76" s="54" t="str">
        <f t="shared" si="50646"/>
        <v/>
      </c>
      <c r="GQI76" s="54" t="str">
        <f t="shared" si="50646"/>
        <v/>
      </c>
      <c r="GQJ76" s="54" t="str">
        <f t="shared" si="50646"/>
        <v/>
      </c>
      <c r="GQK76" s="54" t="str">
        <f t="shared" si="50646"/>
        <v/>
      </c>
      <c r="GQL76" s="54" t="str">
        <f t="shared" si="50646"/>
        <v/>
      </c>
      <c r="GQM76" s="54" t="str">
        <f t="shared" si="50646"/>
        <v/>
      </c>
      <c r="GQN76" s="54" t="str">
        <f t="shared" si="50646"/>
        <v/>
      </c>
      <c r="GQO76" s="54" t="str">
        <f t="shared" si="50646"/>
        <v/>
      </c>
      <c r="GQP76" s="54" t="str">
        <f t="shared" ref="GQP76:GTA76" si="50647">IF(GQP75="","",GQP75/(1+$A$76)^GQP3)</f>
        <v/>
      </c>
      <c r="GQQ76" s="54" t="str">
        <f t="shared" si="50647"/>
        <v/>
      </c>
      <c r="GQR76" s="54" t="str">
        <f t="shared" si="50647"/>
        <v/>
      </c>
      <c r="GQS76" s="54" t="str">
        <f t="shared" si="50647"/>
        <v/>
      </c>
      <c r="GQT76" s="54" t="str">
        <f t="shared" si="50647"/>
        <v/>
      </c>
      <c r="GQU76" s="54" t="str">
        <f t="shared" si="50647"/>
        <v/>
      </c>
      <c r="GQV76" s="54" t="str">
        <f t="shared" si="50647"/>
        <v/>
      </c>
      <c r="GQW76" s="54" t="str">
        <f t="shared" si="50647"/>
        <v/>
      </c>
      <c r="GQX76" s="54" t="str">
        <f t="shared" si="50647"/>
        <v/>
      </c>
      <c r="GQY76" s="54" t="str">
        <f t="shared" si="50647"/>
        <v/>
      </c>
      <c r="GQZ76" s="54" t="str">
        <f t="shared" si="50647"/>
        <v/>
      </c>
      <c r="GRA76" s="54" t="str">
        <f t="shared" si="50647"/>
        <v/>
      </c>
      <c r="GRB76" s="54" t="str">
        <f t="shared" si="50647"/>
        <v/>
      </c>
      <c r="GRC76" s="54" t="str">
        <f t="shared" si="50647"/>
        <v/>
      </c>
      <c r="GRD76" s="54" t="str">
        <f t="shared" si="50647"/>
        <v/>
      </c>
      <c r="GRE76" s="54" t="str">
        <f t="shared" si="50647"/>
        <v/>
      </c>
      <c r="GRF76" s="54" t="str">
        <f t="shared" si="50647"/>
        <v/>
      </c>
      <c r="GRG76" s="54" t="str">
        <f t="shared" si="50647"/>
        <v/>
      </c>
      <c r="GRH76" s="54" t="str">
        <f t="shared" si="50647"/>
        <v/>
      </c>
      <c r="GRI76" s="54" t="str">
        <f t="shared" si="50647"/>
        <v/>
      </c>
      <c r="GRJ76" s="54" t="str">
        <f t="shared" si="50647"/>
        <v/>
      </c>
      <c r="GRK76" s="54" t="str">
        <f t="shared" si="50647"/>
        <v/>
      </c>
      <c r="GRL76" s="54" t="str">
        <f t="shared" si="50647"/>
        <v/>
      </c>
      <c r="GRM76" s="54" t="str">
        <f t="shared" si="50647"/>
        <v/>
      </c>
      <c r="GRN76" s="54" t="str">
        <f t="shared" si="50647"/>
        <v/>
      </c>
      <c r="GRO76" s="54" t="str">
        <f t="shared" si="50647"/>
        <v/>
      </c>
      <c r="GRP76" s="54" t="str">
        <f t="shared" si="50647"/>
        <v/>
      </c>
      <c r="GRQ76" s="54" t="str">
        <f t="shared" si="50647"/>
        <v/>
      </c>
      <c r="GRR76" s="54" t="str">
        <f t="shared" si="50647"/>
        <v/>
      </c>
      <c r="GRS76" s="54" t="str">
        <f t="shared" si="50647"/>
        <v/>
      </c>
      <c r="GRT76" s="54" t="str">
        <f t="shared" si="50647"/>
        <v/>
      </c>
      <c r="GRU76" s="54" t="str">
        <f t="shared" si="50647"/>
        <v/>
      </c>
      <c r="GRV76" s="54" t="str">
        <f t="shared" si="50647"/>
        <v/>
      </c>
      <c r="GRW76" s="54" t="str">
        <f t="shared" si="50647"/>
        <v/>
      </c>
      <c r="GRX76" s="54" t="str">
        <f t="shared" si="50647"/>
        <v/>
      </c>
      <c r="GRY76" s="54" t="str">
        <f t="shared" si="50647"/>
        <v/>
      </c>
      <c r="GRZ76" s="54" t="str">
        <f t="shared" si="50647"/>
        <v/>
      </c>
      <c r="GSA76" s="54" t="str">
        <f t="shared" si="50647"/>
        <v/>
      </c>
      <c r="GSB76" s="54" t="str">
        <f t="shared" si="50647"/>
        <v/>
      </c>
      <c r="GSC76" s="54" t="str">
        <f t="shared" si="50647"/>
        <v/>
      </c>
      <c r="GSD76" s="54" t="str">
        <f t="shared" si="50647"/>
        <v/>
      </c>
      <c r="GSE76" s="54" t="str">
        <f t="shared" si="50647"/>
        <v/>
      </c>
      <c r="GSF76" s="54" t="str">
        <f t="shared" si="50647"/>
        <v/>
      </c>
      <c r="GSG76" s="54" t="str">
        <f t="shared" si="50647"/>
        <v/>
      </c>
      <c r="GSH76" s="54" t="str">
        <f t="shared" si="50647"/>
        <v/>
      </c>
      <c r="GSI76" s="54" t="str">
        <f t="shared" si="50647"/>
        <v/>
      </c>
      <c r="GSJ76" s="54" t="str">
        <f t="shared" si="50647"/>
        <v/>
      </c>
      <c r="GSK76" s="54" t="str">
        <f t="shared" si="50647"/>
        <v/>
      </c>
      <c r="GSL76" s="54" t="str">
        <f t="shared" si="50647"/>
        <v/>
      </c>
      <c r="GSM76" s="54" t="str">
        <f t="shared" si="50647"/>
        <v/>
      </c>
      <c r="GSN76" s="54" t="str">
        <f t="shared" si="50647"/>
        <v/>
      </c>
      <c r="GSO76" s="54" t="str">
        <f t="shared" si="50647"/>
        <v/>
      </c>
      <c r="GSP76" s="54" t="str">
        <f t="shared" si="50647"/>
        <v/>
      </c>
      <c r="GSQ76" s="54" t="str">
        <f t="shared" si="50647"/>
        <v/>
      </c>
      <c r="GSR76" s="54" t="str">
        <f t="shared" si="50647"/>
        <v/>
      </c>
      <c r="GSS76" s="54" t="str">
        <f t="shared" si="50647"/>
        <v/>
      </c>
      <c r="GST76" s="54" t="str">
        <f t="shared" si="50647"/>
        <v/>
      </c>
      <c r="GSU76" s="54" t="str">
        <f t="shared" si="50647"/>
        <v/>
      </c>
      <c r="GSV76" s="54" t="str">
        <f t="shared" si="50647"/>
        <v/>
      </c>
      <c r="GSW76" s="54" t="str">
        <f t="shared" si="50647"/>
        <v/>
      </c>
      <c r="GSX76" s="54" t="str">
        <f t="shared" si="50647"/>
        <v/>
      </c>
      <c r="GSY76" s="54" t="str">
        <f t="shared" si="50647"/>
        <v/>
      </c>
      <c r="GSZ76" s="54" t="str">
        <f t="shared" si="50647"/>
        <v/>
      </c>
      <c r="GTA76" s="54" t="str">
        <f t="shared" si="50647"/>
        <v/>
      </c>
      <c r="GTB76" s="54" t="str">
        <f t="shared" ref="GTB76:GVM76" si="50648">IF(GTB75="","",GTB75/(1+$A$76)^GTB3)</f>
        <v/>
      </c>
      <c r="GTC76" s="54" t="str">
        <f t="shared" si="50648"/>
        <v/>
      </c>
      <c r="GTD76" s="54" t="str">
        <f t="shared" si="50648"/>
        <v/>
      </c>
      <c r="GTE76" s="54" t="str">
        <f t="shared" si="50648"/>
        <v/>
      </c>
      <c r="GTF76" s="54" t="str">
        <f t="shared" si="50648"/>
        <v/>
      </c>
      <c r="GTG76" s="54" t="str">
        <f t="shared" si="50648"/>
        <v/>
      </c>
      <c r="GTH76" s="54" t="str">
        <f t="shared" si="50648"/>
        <v/>
      </c>
      <c r="GTI76" s="54" t="str">
        <f t="shared" si="50648"/>
        <v/>
      </c>
      <c r="GTJ76" s="54" t="str">
        <f t="shared" si="50648"/>
        <v/>
      </c>
      <c r="GTK76" s="54" t="str">
        <f t="shared" si="50648"/>
        <v/>
      </c>
      <c r="GTL76" s="54" t="str">
        <f t="shared" si="50648"/>
        <v/>
      </c>
      <c r="GTM76" s="54" t="str">
        <f t="shared" si="50648"/>
        <v/>
      </c>
      <c r="GTN76" s="54" t="str">
        <f t="shared" si="50648"/>
        <v/>
      </c>
      <c r="GTO76" s="54" t="str">
        <f t="shared" si="50648"/>
        <v/>
      </c>
      <c r="GTP76" s="54" t="str">
        <f t="shared" si="50648"/>
        <v/>
      </c>
      <c r="GTQ76" s="54" t="str">
        <f t="shared" si="50648"/>
        <v/>
      </c>
      <c r="GTR76" s="54" t="str">
        <f t="shared" si="50648"/>
        <v/>
      </c>
      <c r="GTS76" s="54" t="str">
        <f t="shared" si="50648"/>
        <v/>
      </c>
      <c r="GTT76" s="54" t="str">
        <f t="shared" si="50648"/>
        <v/>
      </c>
      <c r="GTU76" s="54" t="str">
        <f t="shared" si="50648"/>
        <v/>
      </c>
      <c r="GTV76" s="54" t="str">
        <f t="shared" si="50648"/>
        <v/>
      </c>
      <c r="GTW76" s="54" t="str">
        <f t="shared" si="50648"/>
        <v/>
      </c>
      <c r="GTX76" s="54" t="str">
        <f t="shared" si="50648"/>
        <v/>
      </c>
      <c r="GTY76" s="54" t="str">
        <f t="shared" si="50648"/>
        <v/>
      </c>
      <c r="GTZ76" s="54" t="str">
        <f t="shared" si="50648"/>
        <v/>
      </c>
      <c r="GUA76" s="54" t="str">
        <f t="shared" si="50648"/>
        <v/>
      </c>
      <c r="GUB76" s="54" t="str">
        <f t="shared" si="50648"/>
        <v/>
      </c>
      <c r="GUC76" s="54" t="str">
        <f t="shared" si="50648"/>
        <v/>
      </c>
      <c r="GUD76" s="54" t="str">
        <f t="shared" si="50648"/>
        <v/>
      </c>
      <c r="GUE76" s="54" t="str">
        <f t="shared" si="50648"/>
        <v/>
      </c>
      <c r="GUF76" s="54" t="str">
        <f t="shared" si="50648"/>
        <v/>
      </c>
      <c r="GUG76" s="54" t="str">
        <f t="shared" si="50648"/>
        <v/>
      </c>
      <c r="GUH76" s="54" t="str">
        <f t="shared" si="50648"/>
        <v/>
      </c>
      <c r="GUI76" s="54" t="str">
        <f t="shared" si="50648"/>
        <v/>
      </c>
      <c r="GUJ76" s="54" t="str">
        <f t="shared" si="50648"/>
        <v/>
      </c>
      <c r="GUK76" s="54" t="str">
        <f t="shared" si="50648"/>
        <v/>
      </c>
      <c r="GUL76" s="54" t="str">
        <f t="shared" si="50648"/>
        <v/>
      </c>
      <c r="GUM76" s="54" t="str">
        <f t="shared" si="50648"/>
        <v/>
      </c>
      <c r="GUN76" s="54" t="str">
        <f t="shared" si="50648"/>
        <v/>
      </c>
      <c r="GUO76" s="54" t="str">
        <f t="shared" si="50648"/>
        <v/>
      </c>
      <c r="GUP76" s="54" t="str">
        <f t="shared" si="50648"/>
        <v/>
      </c>
      <c r="GUQ76" s="54" t="str">
        <f t="shared" si="50648"/>
        <v/>
      </c>
      <c r="GUR76" s="54" t="str">
        <f t="shared" si="50648"/>
        <v/>
      </c>
      <c r="GUS76" s="54" t="str">
        <f t="shared" si="50648"/>
        <v/>
      </c>
      <c r="GUT76" s="54" t="str">
        <f t="shared" si="50648"/>
        <v/>
      </c>
      <c r="GUU76" s="54" t="str">
        <f t="shared" si="50648"/>
        <v/>
      </c>
      <c r="GUV76" s="54" t="str">
        <f t="shared" si="50648"/>
        <v/>
      </c>
      <c r="GUW76" s="54" t="str">
        <f t="shared" si="50648"/>
        <v/>
      </c>
      <c r="GUX76" s="54" t="str">
        <f t="shared" si="50648"/>
        <v/>
      </c>
      <c r="GUY76" s="54" t="str">
        <f t="shared" si="50648"/>
        <v/>
      </c>
      <c r="GUZ76" s="54" t="str">
        <f t="shared" si="50648"/>
        <v/>
      </c>
      <c r="GVA76" s="54" t="str">
        <f t="shared" si="50648"/>
        <v/>
      </c>
      <c r="GVB76" s="54" t="str">
        <f t="shared" si="50648"/>
        <v/>
      </c>
      <c r="GVC76" s="54" t="str">
        <f t="shared" si="50648"/>
        <v/>
      </c>
      <c r="GVD76" s="54" t="str">
        <f t="shared" si="50648"/>
        <v/>
      </c>
      <c r="GVE76" s="54" t="str">
        <f t="shared" si="50648"/>
        <v/>
      </c>
      <c r="GVF76" s="54" t="str">
        <f t="shared" si="50648"/>
        <v/>
      </c>
      <c r="GVG76" s="54" t="str">
        <f t="shared" si="50648"/>
        <v/>
      </c>
      <c r="GVH76" s="54" t="str">
        <f t="shared" si="50648"/>
        <v/>
      </c>
      <c r="GVI76" s="54" t="str">
        <f t="shared" si="50648"/>
        <v/>
      </c>
      <c r="GVJ76" s="54" t="str">
        <f t="shared" si="50648"/>
        <v/>
      </c>
      <c r="GVK76" s="54" t="str">
        <f t="shared" si="50648"/>
        <v/>
      </c>
      <c r="GVL76" s="54" t="str">
        <f t="shared" si="50648"/>
        <v/>
      </c>
      <c r="GVM76" s="54" t="str">
        <f t="shared" si="50648"/>
        <v/>
      </c>
      <c r="GVN76" s="54" t="str">
        <f t="shared" ref="GVN76:GXY76" si="50649">IF(GVN75="","",GVN75/(1+$A$76)^GVN3)</f>
        <v/>
      </c>
      <c r="GVO76" s="54" t="str">
        <f t="shared" si="50649"/>
        <v/>
      </c>
      <c r="GVP76" s="54" t="str">
        <f t="shared" si="50649"/>
        <v/>
      </c>
      <c r="GVQ76" s="54" t="str">
        <f t="shared" si="50649"/>
        <v/>
      </c>
      <c r="GVR76" s="54" t="str">
        <f t="shared" si="50649"/>
        <v/>
      </c>
      <c r="GVS76" s="54" t="str">
        <f t="shared" si="50649"/>
        <v/>
      </c>
      <c r="GVT76" s="54" t="str">
        <f t="shared" si="50649"/>
        <v/>
      </c>
      <c r="GVU76" s="54" t="str">
        <f t="shared" si="50649"/>
        <v/>
      </c>
      <c r="GVV76" s="54" t="str">
        <f t="shared" si="50649"/>
        <v/>
      </c>
      <c r="GVW76" s="54" t="str">
        <f t="shared" si="50649"/>
        <v/>
      </c>
      <c r="GVX76" s="54" t="str">
        <f t="shared" si="50649"/>
        <v/>
      </c>
      <c r="GVY76" s="54" t="str">
        <f t="shared" si="50649"/>
        <v/>
      </c>
      <c r="GVZ76" s="54" t="str">
        <f t="shared" si="50649"/>
        <v/>
      </c>
      <c r="GWA76" s="54" t="str">
        <f t="shared" si="50649"/>
        <v/>
      </c>
      <c r="GWB76" s="54" t="str">
        <f t="shared" si="50649"/>
        <v/>
      </c>
      <c r="GWC76" s="54" t="str">
        <f t="shared" si="50649"/>
        <v/>
      </c>
      <c r="GWD76" s="54" t="str">
        <f t="shared" si="50649"/>
        <v/>
      </c>
      <c r="GWE76" s="54" t="str">
        <f t="shared" si="50649"/>
        <v/>
      </c>
      <c r="GWF76" s="54" t="str">
        <f t="shared" si="50649"/>
        <v/>
      </c>
      <c r="GWG76" s="54" t="str">
        <f t="shared" si="50649"/>
        <v/>
      </c>
      <c r="GWH76" s="54" t="str">
        <f t="shared" si="50649"/>
        <v/>
      </c>
      <c r="GWI76" s="54" t="str">
        <f t="shared" si="50649"/>
        <v/>
      </c>
      <c r="GWJ76" s="54" t="str">
        <f t="shared" si="50649"/>
        <v/>
      </c>
      <c r="GWK76" s="54" t="str">
        <f t="shared" si="50649"/>
        <v/>
      </c>
      <c r="GWL76" s="54" t="str">
        <f t="shared" si="50649"/>
        <v/>
      </c>
      <c r="GWM76" s="54" t="str">
        <f t="shared" si="50649"/>
        <v/>
      </c>
      <c r="GWN76" s="54" t="str">
        <f t="shared" si="50649"/>
        <v/>
      </c>
      <c r="GWO76" s="54" t="str">
        <f t="shared" si="50649"/>
        <v/>
      </c>
      <c r="GWP76" s="54" t="str">
        <f t="shared" si="50649"/>
        <v/>
      </c>
      <c r="GWQ76" s="54" t="str">
        <f t="shared" si="50649"/>
        <v/>
      </c>
      <c r="GWR76" s="54" t="str">
        <f t="shared" si="50649"/>
        <v/>
      </c>
      <c r="GWS76" s="54" t="str">
        <f t="shared" si="50649"/>
        <v/>
      </c>
      <c r="GWT76" s="54" t="str">
        <f t="shared" si="50649"/>
        <v/>
      </c>
      <c r="GWU76" s="54" t="str">
        <f t="shared" si="50649"/>
        <v/>
      </c>
      <c r="GWV76" s="54" t="str">
        <f t="shared" si="50649"/>
        <v/>
      </c>
      <c r="GWW76" s="54" t="str">
        <f t="shared" si="50649"/>
        <v/>
      </c>
      <c r="GWX76" s="54" t="str">
        <f t="shared" si="50649"/>
        <v/>
      </c>
      <c r="GWY76" s="54" t="str">
        <f t="shared" si="50649"/>
        <v/>
      </c>
      <c r="GWZ76" s="54" t="str">
        <f t="shared" si="50649"/>
        <v/>
      </c>
      <c r="GXA76" s="54" t="str">
        <f t="shared" si="50649"/>
        <v/>
      </c>
      <c r="GXB76" s="54" t="str">
        <f t="shared" si="50649"/>
        <v/>
      </c>
      <c r="GXC76" s="54" t="str">
        <f t="shared" si="50649"/>
        <v/>
      </c>
      <c r="GXD76" s="54" t="str">
        <f t="shared" si="50649"/>
        <v/>
      </c>
      <c r="GXE76" s="54" t="str">
        <f t="shared" si="50649"/>
        <v/>
      </c>
      <c r="GXF76" s="54" t="str">
        <f t="shared" si="50649"/>
        <v/>
      </c>
      <c r="GXG76" s="54" t="str">
        <f t="shared" si="50649"/>
        <v/>
      </c>
      <c r="GXH76" s="54" t="str">
        <f t="shared" si="50649"/>
        <v/>
      </c>
      <c r="GXI76" s="54" t="str">
        <f t="shared" si="50649"/>
        <v/>
      </c>
      <c r="GXJ76" s="54" t="str">
        <f t="shared" si="50649"/>
        <v/>
      </c>
      <c r="GXK76" s="54" t="str">
        <f t="shared" si="50649"/>
        <v/>
      </c>
      <c r="GXL76" s="54" t="str">
        <f t="shared" si="50649"/>
        <v/>
      </c>
      <c r="GXM76" s="54" t="str">
        <f t="shared" si="50649"/>
        <v/>
      </c>
      <c r="GXN76" s="54" t="str">
        <f t="shared" si="50649"/>
        <v/>
      </c>
      <c r="GXO76" s="54" t="str">
        <f t="shared" si="50649"/>
        <v/>
      </c>
      <c r="GXP76" s="54" t="str">
        <f t="shared" si="50649"/>
        <v/>
      </c>
      <c r="GXQ76" s="54" t="str">
        <f t="shared" si="50649"/>
        <v/>
      </c>
      <c r="GXR76" s="54" t="str">
        <f t="shared" si="50649"/>
        <v/>
      </c>
      <c r="GXS76" s="54" t="str">
        <f t="shared" si="50649"/>
        <v/>
      </c>
      <c r="GXT76" s="54" t="str">
        <f t="shared" si="50649"/>
        <v/>
      </c>
      <c r="GXU76" s="54" t="str">
        <f t="shared" si="50649"/>
        <v/>
      </c>
      <c r="GXV76" s="54" t="str">
        <f t="shared" si="50649"/>
        <v/>
      </c>
      <c r="GXW76" s="54" t="str">
        <f t="shared" si="50649"/>
        <v/>
      </c>
      <c r="GXX76" s="54" t="str">
        <f t="shared" si="50649"/>
        <v/>
      </c>
      <c r="GXY76" s="54" t="str">
        <f t="shared" si="50649"/>
        <v/>
      </c>
      <c r="GXZ76" s="54" t="str">
        <f t="shared" ref="GXZ76:HAK76" si="50650">IF(GXZ75="","",GXZ75/(1+$A$76)^GXZ3)</f>
        <v/>
      </c>
      <c r="GYA76" s="54" t="str">
        <f t="shared" si="50650"/>
        <v/>
      </c>
      <c r="GYB76" s="54" t="str">
        <f t="shared" si="50650"/>
        <v/>
      </c>
      <c r="GYC76" s="54" t="str">
        <f t="shared" si="50650"/>
        <v/>
      </c>
      <c r="GYD76" s="54" t="str">
        <f t="shared" si="50650"/>
        <v/>
      </c>
      <c r="GYE76" s="54" t="str">
        <f t="shared" si="50650"/>
        <v/>
      </c>
      <c r="GYF76" s="54" t="str">
        <f t="shared" si="50650"/>
        <v/>
      </c>
      <c r="GYG76" s="54" t="str">
        <f t="shared" si="50650"/>
        <v/>
      </c>
      <c r="GYH76" s="54" t="str">
        <f t="shared" si="50650"/>
        <v/>
      </c>
      <c r="GYI76" s="54" t="str">
        <f t="shared" si="50650"/>
        <v/>
      </c>
      <c r="GYJ76" s="54" t="str">
        <f t="shared" si="50650"/>
        <v/>
      </c>
      <c r="GYK76" s="54" t="str">
        <f t="shared" si="50650"/>
        <v/>
      </c>
      <c r="GYL76" s="54" t="str">
        <f t="shared" si="50650"/>
        <v/>
      </c>
      <c r="GYM76" s="54" t="str">
        <f t="shared" si="50650"/>
        <v/>
      </c>
      <c r="GYN76" s="54" t="str">
        <f t="shared" si="50650"/>
        <v/>
      </c>
      <c r="GYO76" s="54" t="str">
        <f t="shared" si="50650"/>
        <v/>
      </c>
      <c r="GYP76" s="54" t="str">
        <f t="shared" si="50650"/>
        <v/>
      </c>
      <c r="GYQ76" s="54" t="str">
        <f t="shared" si="50650"/>
        <v/>
      </c>
      <c r="GYR76" s="54" t="str">
        <f t="shared" si="50650"/>
        <v/>
      </c>
      <c r="GYS76" s="54" t="str">
        <f t="shared" si="50650"/>
        <v/>
      </c>
      <c r="GYT76" s="54" t="str">
        <f t="shared" si="50650"/>
        <v/>
      </c>
      <c r="GYU76" s="54" t="str">
        <f t="shared" si="50650"/>
        <v/>
      </c>
      <c r="GYV76" s="54" t="str">
        <f t="shared" si="50650"/>
        <v/>
      </c>
      <c r="GYW76" s="54" t="str">
        <f t="shared" si="50650"/>
        <v/>
      </c>
      <c r="GYX76" s="54" t="str">
        <f t="shared" si="50650"/>
        <v/>
      </c>
      <c r="GYY76" s="54" t="str">
        <f t="shared" si="50650"/>
        <v/>
      </c>
      <c r="GYZ76" s="54" t="str">
        <f t="shared" si="50650"/>
        <v/>
      </c>
      <c r="GZA76" s="54" t="str">
        <f t="shared" si="50650"/>
        <v/>
      </c>
      <c r="GZB76" s="54" t="str">
        <f t="shared" si="50650"/>
        <v/>
      </c>
      <c r="GZC76" s="54" t="str">
        <f t="shared" si="50650"/>
        <v/>
      </c>
      <c r="GZD76" s="54" t="str">
        <f t="shared" si="50650"/>
        <v/>
      </c>
      <c r="GZE76" s="54" t="str">
        <f t="shared" si="50650"/>
        <v/>
      </c>
      <c r="GZF76" s="54" t="str">
        <f t="shared" si="50650"/>
        <v/>
      </c>
      <c r="GZG76" s="54" t="str">
        <f t="shared" si="50650"/>
        <v/>
      </c>
      <c r="GZH76" s="54" t="str">
        <f t="shared" si="50650"/>
        <v/>
      </c>
      <c r="GZI76" s="54" t="str">
        <f t="shared" si="50650"/>
        <v/>
      </c>
      <c r="GZJ76" s="54" t="str">
        <f t="shared" si="50650"/>
        <v/>
      </c>
      <c r="GZK76" s="54" t="str">
        <f t="shared" si="50650"/>
        <v/>
      </c>
      <c r="GZL76" s="54" t="str">
        <f t="shared" si="50650"/>
        <v/>
      </c>
      <c r="GZM76" s="54" t="str">
        <f t="shared" si="50650"/>
        <v/>
      </c>
      <c r="GZN76" s="54" t="str">
        <f t="shared" si="50650"/>
        <v/>
      </c>
      <c r="GZO76" s="54" t="str">
        <f t="shared" si="50650"/>
        <v/>
      </c>
      <c r="GZP76" s="54" t="str">
        <f t="shared" si="50650"/>
        <v/>
      </c>
      <c r="GZQ76" s="54" t="str">
        <f t="shared" si="50650"/>
        <v/>
      </c>
      <c r="GZR76" s="54" t="str">
        <f t="shared" si="50650"/>
        <v/>
      </c>
      <c r="GZS76" s="54" t="str">
        <f t="shared" si="50650"/>
        <v/>
      </c>
      <c r="GZT76" s="54" t="str">
        <f t="shared" si="50650"/>
        <v/>
      </c>
      <c r="GZU76" s="54" t="str">
        <f t="shared" si="50650"/>
        <v/>
      </c>
      <c r="GZV76" s="54" t="str">
        <f t="shared" si="50650"/>
        <v/>
      </c>
      <c r="GZW76" s="54" t="str">
        <f t="shared" si="50650"/>
        <v/>
      </c>
      <c r="GZX76" s="54" t="str">
        <f t="shared" si="50650"/>
        <v/>
      </c>
      <c r="GZY76" s="54" t="str">
        <f t="shared" si="50650"/>
        <v/>
      </c>
      <c r="GZZ76" s="54" t="str">
        <f t="shared" si="50650"/>
        <v/>
      </c>
      <c r="HAA76" s="54" t="str">
        <f t="shared" si="50650"/>
        <v/>
      </c>
      <c r="HAB76" s="54" t="str">
        <f t="shared" si="50650"/>
        <v/>
      </c>
      <c r="HAC76" s="54" t="str">
        <f t="shared" si="50650"/>
        <v/>
      </c>
      <c r="HAD76" s="54" t="str">
        <f t="shared" si="50650"/>
        <v/>
      </c>
      <c r="HAE76" s="54" t="str">
        <f t="shared" si="50650"/>
        <v/>
      </c>
      <c r="HAF76" s="54" t="str">
        <f t="shared" si="50650"/>
        <v/>
      </c>
      <c r="HAG76" s="54" t="str">
        <f t="shared" si="50650"/>
        <v/>
      </c>
      <c r="HAH76" s="54" t="str">
        <f t="shared" si="50650"/>
        <v/>
      </c>
      <c r="HAI76" s="54" t="str">
        <f t="shared" si="50650"/>
        <v/>
      </c>
      <c r="HAJ76" s="54" t="str">
        <f t="shared" si="50650"/>
        <v/>
      </c>
      <c r="HAK76" s="54" t="str">
        <f t="shared" si="50650"/>
        <v/>
      </c>
      <c r="HAL76" s="54" t="str">
        <f t="shared" ref="HAL76:HCW76" si="50651">IF(HAL75="","",HAL75/(1+$A$76)^HAL3)</f>
        <v/>
      </c>
      <c r="HAM76" s="54" t="str">
        <f t="shared" si="50651"/>
        <v/>
      </c>
      <c r="HAN76" s="54" t="str">
        <f t="shared" si="50651"/>
        <v/>
      </c>
      <c r="HAO76" s="54" t="str">
        <f t="shared" si="50651"/>
        <v/>
      </c>
      <c r="HAP76" s="54" t="str">
        <f t="shared" si="50651"/>
        <v/>
      </c>
      <c r="HAQ76" s="54" t="str">
        <f t="shared" si="50651"/>
        <v/>
      </c>
      <c r="HAR76" s="54" t="str">
        <f t="shared" si="50651"/>
        <v/>
      </c>
      <c r="HAS76" s="54" t="str">
        <f t="shared" si="50651"/>
        <v/>
      </c>
      <c r="HAT76" s="54" t="str">
        <f t="shared" si="50651"/>
        <v/>
      </c>
      <c r="HAU76" s="54" t="str">
        <f t="shared" si="50651"/>
        <v/>
      </c>
      <c r="HAV76" s="54" t="str">
        <f t="shared" si="50651"/>
        <v/>
      </c>
      <c r="HAW76" s="54" t="str">
        <f t="shared" si="50651"/>
        <v/>
      </c>
      <c r="HAX76" s="54" t="str">
        <f t="shared" si="50651"/>
        <v/>
      </c>
      <c r="HAY76" s="54" t="str">
        <f t="shared" si="50651"/>
        <v/>
      </c>
      <c r="HAZ76" s="54" t="str">
        <f t="shared" si="50651"/>
        <v/>
      </c>
      <c r="HBA76" s="54" t="str">
        <f t="shared" si="50651"/>
        <v/>
      </c>
      <c r="HBB76" s="54" t="str">
        <f t="shared" si="50651"/>
        <v/>
      </c>
      <c r="HBC76" s="54" t="str">
        <f t="shared" si="50651"/>
        <v/>
      </c>
      <c r="HBD76" s="54" t="str">
        <f t="shared" si="50651"/>
        <v/>
      </c>
      <c r="HBE76" s="54" t="str">
        <f t="shared" si="50651"/>
        <v/>
      </c>
      <c r="HBF76" s="54" t="str">
        <f t="shared" si="50651"/>
        <v/>
      </c>
      <c r="HBG76" s="54" t="str">
        <f t="shared" si="50651"/>
        <v/>
      </c>
      <c r="HBH76" s="54" t="str">
        <f t="shared" si="50651"/>
        <v/>
      </c>
      <c r="HBI76" s="54" t="str">
        <f t="shared" si="50651"/>
        <v/>
      </c>
      <c r="HBJ76" s="54" t="str">
        <f t="shared" si="50651"/>
        <v/>
      </c>
      <c r="HBK76" s="54" t="str">
        <f t="shared" si="50651"/>
        <v/>
      </c>
      <c r="HBL76" s="54" t="str">
        <f t="shared" si="50651"/>
        <v/>
      </c>
      <c r="HBM76" s="54" t="str">
        <f t="shared" si="50651"/>
        <v/>
      </c>
      <c r="HBN76" s="54" t="str">
        <f t="shared" si="50651"/>
        <v/>
      </c>
      <c r="HBO76" s="54" t="str">
        <f t="shared" si="50651"/>
        <v/>
      </c>
      <c r="HBP76" s="54" t="str">
        <f t="shared" si="50651"/>
        <v/>
      </c>
      <c r="HBQ76" s="54" t="str">
        <f t="shared" si="50651"/>
        <v/>
      </c>
      <c r="HBR76" s="54" t="str">
        <f t="shared" si="50651"/>
        <v/>
      </c>
      <c r="HBS76" s="54" t="str">
        <f t="shared" si="50651"/>
        <v/>
      </c>
      <c r="HBT76" s="54" t="str">
        <f t="shared" si="50651"/>
        <v/>
      </c>
      <c r="HBU76" s="54" t="str">
        <f t="shared" si="50651"/>
        <v/>
      </c>
      <c r="HBV76" s="54" t="str">
        <f t="shared" si="50651"/>
        <v/>
      </c>
      <c r="HBW76" s="54" t="str">
        <f t="shared" si="50651"/>
        <v/>
      </c>
      <c r="HBX76" s="54" t="str">
        <f t="shared" si="50651"/>
        <v/>
      </c>
      <c r="HBY76" s="54" t="str">
        <f t="shared" si="50651"/>
        <v/>
      </c>
      <c r="HBZ76" s="54" t="str">
        <f t="shared" si="50651"/>
        <v/>
      </c>
      <c r="HCA76" s="54" t="str">
        <f t="shared" si="50651"/>
        <v/>
      </c>
      <c r="HCB76" s="54" t="str">
        <f t="shared" si="50651"/>
        <v/>
      </c>
      <c r="HCC76" s="54" t="str">
        <f t="shared" si="50651"/>
        <v/>
      </c>
      <c r="HCD76" s="54" t="str">
        <f t="shared" si="50651"/>
        <v/>
      </c>
      <c r="HCE76" s="54" t="str">
        <f t="shared" si="50651"/>
        <v/>
      </c>
      <c r="HCF76" s="54" t="str">
        <f t="shared" si="50651"/>
        <v/>
      </c>
      <c r="HCG76" s="54" t="str">
        <f t="shared" si="50651"/>
        <v/>
      </c>
      <c r="HCH76" s="54" t="str">
        <f t="shared" si="50651"/>
        <v/>
      </c>
      <c r="HCI76" s="54" t="str">
        <f t="shared" si="50651"/>
        <v/>
      </c>
      <c r="HCJ76" s="54" t="str">
        <f t="shared" si="50651"/>
        <v/>
      </c>
      <c r="HCK76" s="54" t="str">
        <f t="shared" si="50651"/>
        <v/>
      </c>
      <c r="HCL76" s="54" t="str">
        <f t="shared" si="50651"/>
        <v/>
      </c>
      <c r="HCM76" s="54" t="str">
        <f t="shared" si="50651"/>
        <v/>
      </c>
      <c r="HCN76" s="54" t="str">
        <f t="shared" si="50651"/>
        <v/>
      </c>
      <c r="HCO76" s="54" t="str">
        <f t="shared" si="50651"/>
        <v/>
      </c>
      <c r="HCP76" s="54" t="str">
        <f t="shared" si="50651"/>
        <v/>
      </c>
      <c r="HCQ76" s="54" t="str">
        <f t="shared" si="50651"/>
        <v/>
      </c>
      <c r="HCR76" s="54" t="str">
        <f t="shared" si="50651"/>
        <v/>
      </c>
      <c r="HCS76" s="54" t="str">
        <f t="shared" si="50651"/>
        <v/>
      </c>
      <c r="HCT76" s="54" t="str">
        <f t="shared" si="50651"/>
        <v/>
      </c>
      <c r="HCU76" s="54" t="str">
        <f t="shared" si="50651"/>
        <v/>
      </c>
      <c r="HCV76" s="54" t="str">
        <f t="shared" si="50651"/>
        <v/>
      </c>
      <c r="HCW76" s="54" t="str">
        <f t="shared" si="50651"/>
        <v/>
      </c>
      <c r="HCX76" s="54" t="str">
        <f t="shared" ref="HCX76:HFI76" si="50652">IF(HCX75="","",HCX75/(1+$A$76)^HCX3)</f>
        <v/>
      </c>
      <c r="HCY76" s="54" t="str">
        <f t="shared" si="50652"/>
        <v/>
      </c>
      <c r="HCZ76" s="54" t="str">
        <f t="shared" si="50652"/>
        <v/>
      </c>
      <c r="HDA76" s="54" t="str">
        <f t="shared" si="50652"/>
        <v/>
      </c>
      <c r="HDB76" s="54" t="str">
        <f t="shared" si="50652"/>
        <v/>
      </c>
      <c r="HDC76" s="54" t="str">
        <f t="shared" si="50652"/>
        <v/>
      </c>
      <c r="HDD76" s="54" t="str">
        <f t="shared" si="50652"/>
        <v/>
      </c>
      <c r="HDE76" s="54" t="str">
        <f t="shared" si="50652"/>
        <v/>
      </c>
      <c r="HDF76" s="54" t="str">
        <f t="shared" si="50652"/>
        <v/>
      </c>
      <c r="HDG76" s="54" t="str">
        <f t="shared" si="50652"/>
        <v/>
      </c>
      <c r="HDH76" s="54" t="str">
        <f t="shared" si="50652"/>
        <v/>
      </c>
      <c r="HDI76" s="54" t="str">
        <f t="shared" si="50652"/>
        <v/>
      </c>
      <c r="HDJ76" s="54" t="str">
        <f t="shared" si="50652"/>
        <v/>
      </c>
      <c r="HDK76" s="54" t="str">
        <f t="shared" si="50652"/>
        <v/>
      </c>
      <c r="HDL76" s="54" t="str">
        <f t="shared" si="50652"/>
        <v/>
      </c>
      <c r="HDM76" s="54" t="str">
        <f t="shared" si="50652"/>
        <v/>
      </c>
      <c r="HDN76" s="54" t="str">
        <f t="shared" si="50652"/>
        <v/>
      </c>
      <c r="HDO76" s="54" t="str">
        <f t="shared" si="50652"/>
        <v/>
      </c>
      <c r="HDP76" s="54" t="str">
        <f t="shared" si="50652"/>
        <v/>
      </c>
      <c r="HDQ76" s="54" t="str">
        <f t="shared" si="50652"/>
        <v/>
      </c>
      <c r="HDR76" s="54" t="str">
        <f t="shared" si="50652"/>
        <v/>
      </c>
      <c r="HDS76" s="54" t="str">
        <f t="shared" si="50652"/>
        <v/>
      </c>
      <c r="HDT76" s="54" t="str">
        <f t="shared" si="50652"/>
        <v/>
      </c>
      <c r="HDU76" s="54" t="str">
        <f t="shared" si="50652"/>
        <v/>
      </c>
      <c r="HDV76" s="54" t="str">
        <f t="shared" si="50652"/>
        <v/>
      </c>
      <c r="HDW76" s="54" t="str">
        <f t="shared" si="50652"/>
        <v/>
      </c>
      <c r="HDX76" s="54" t="str">
        <f t="shared" si="50652"/>
        <v/>
      </c>
      <c r="HDY76" s="54" t="str">
        <f t="shared" si="50652"/>
        <v/>
      </c>
      <c r="HDZ76" s="54" t="str">
        <f t="shared" si="50652"/>
        <v/>
      </c>
      <c r="HEA76" s="54" t="str">
        <f t="shared" si="50652"/>
        <v/>
      </c>
      <c r="HEB76" s="54" t="str">
        <f t="shared" si="50652"/>
        <v/>
      </c>
      <c r="HEC76" s="54" t="str">
        <f t="shared" si="50652"/>
        <v/>
      </c>
      <c r="HED76" s="54" t="str">
        <f t="shared" si="50652"/>
        <v/>
      </c>
      <c r="HEE76" s="54" t="str">
        <f t="shared" si="50652"/>
        <v/>
      </c>
      <c r="HEF76" s="54" t="str">
        <f t="shared" si="50652"/>
        <v/>
      </c>
      <c r="HEG76" s="54" t="str">
        <f t="shared" si="50652"/>
        <v/>
      </c>
      <c r="HEH76" s="54" t="str">
        <f t="shared" si="50652"/>
        <v/>
      </c>
      <c r="HEI76" s="54" t="str">
        <f t="shared" si="50652"/>
        <v/>
      </c>
      <c r="HEJ76" s="54" t="str">
        <f t="shared" si="50652"/>
        <v/>
      </c>
      <c r="HEK76" s="54" t="str">
        <f t="shared" si="50652"/>
        <v/>
      </c>
      <c r="HEL76" s="54" t="str">
        <f t="shared" si="50652"/>
        <v/>
      </c>
      <c r="HEM76" s="54" t="str">
        <f t="shared" si="50652"/>
        <v/>
      </c>
      <c r="HEN76" s="54" t="str">
        <f t="shared" si="50652"/>
        <v/>
      </c>
      <c r="HEO76" s="54" t="str">
        <f t="shared" si="50652"/>
        <v/>
      </c>
      <c r="HEP76" s="54" t="str">
        <f t="shared" si="50652"/>
        <v/>
      </c>
      <c r="HEQ76" s="54" t="str">
        <f t="shared" si="50652"/>
        <v/>
      </c>
      <c r="HER76" s="54" t="str">
        <f t="shared" si="50652"/>
        <v/>
      </c>
      <c r="HES76" s="54" t="str">
        <f t="shared" si="50652"/>
        <v/>
      </c>
      <c r="HET76" s="54" t="str">
        <f t="shared" si="50652"/>
        <v/>
      </c>
      <c r="HEU76" s="54" t="str">
        <f t="shared" si="50652"/>
        <v/>
      </c>
      <c r="HEV76" s="54" t="str">
        <f t="shared" si="50652"/>
        <v/>
      </c>
      <c r="HEW76" s="54" t="str">
        <f t="shared" si="50652"/>
        <v/>
      </c>
      <c r="HEX76" s="54" t="str">
        <f t="shared" si="50652"/>
        <v/>
      </c>
      <c r="HEY76" s="54" t="str">
        <f t="shared" si="50652"/>
        <v/>
      </c>
      <c r="HEZ76" s="54" t="str">
        <f t="shared" si="50652"/>
        <v/>
      </c>
      <c r="HFA76" s="54" t="str">
        <f t="shared" si="50652"/>
        <v/>
      </c>
      <c r="HFB76" s="54" t="str">
        <f t="shared" si="50652"/>
        <v/>
      </c>
      <c r="HFC76" s="54" t="str">
        <f t="shared" si="50652"/>
        <v/>
      </c>
      <c r="HFD76" s="54" t="str">
        <f t="shared" si="50652"/>
        <v/>
      </c>
      <c r="HFE76" s="54" t="str">
        <f t="shared" si="50652"/>
        <v/>
      </c>
      <c r="HFF76" s="54" t="str">
        <f t="shared" si="50652"/>
        <v/>
      </c>
      <c r="HFG76" s="54" t="str">
        <f t="shared" si="50652"/>
        <v/>
      </c>
      <c r="HFH76" s="54" t="str">
        <f t="shared" si="50652"/>
        <v/>
      </c>
      <c r="HFI76" s="54" t="str">
        <f t="shared" si="50652"/>
        <v/>
      </c>
      <c r="HFJ76" s="54" t="str">
        <f t="shared" ref="HFJ76:HHU76" si="50653">IF(HFJ75="","",HFJ75/(1+$A$76)^HFJ3)</f>
        <v/>
      </c>
      <c r="HFK76" s="54" t="str">
        <f t="shared" si="50653"/>
        <v/>
      </c>
      <c r="HFL76" s="54" t="str">
        <f t="shared" si="50653"/>
        <v/>
      </c>
      <c r="HFM76" s="54" t="str">
        <f t="shared" si="50653"/>
        <v/>
      </c>
      <c r="HFN76" s="54" t="str">
        <f t="shared" si="50653"/>
        <v/>
      </c>
      <c r="HFO76" s="54" t="str">
        <f t="shared" si="50653"/>
        <v/>
      </c>
      <c r="HFP76" s="54" t="str">
        <f t="shared" si="50653"/>
        <v/>
      </c>
      <c r="HFQ76" s="54" t="str">
        <f t="shared" si="50653"/>
        <v/>
      </c>
      <c r="HFR76" s="54" t="str">
        <f t="shared" si="50653"/>
        <v/>
      </c>
      <c r="HFS76" s="54" t="str">
        <f t="shared" si="50653"/>
        <v/>
      </c>
      <c r="HFT76" s="54" t="str">
        <f t="shared" si="50653"/>
        <v/>
      </c>
      <c r="HFU76" s="54" t="str">
        <f t="shared" si="50653"/>
        <v/>
      </c>
      <c r="HFV76" s="54" t="str">
        <f t="shared" si="50653"/>
        <v/>
      </c>
      <c r="HFW76" s="54" t="str">
        <f t="shared" si="50653"/>
        <v/>
      </c>
      <c r="HFX76" s="54" t="str">
        <f t="shared" si="50653"/>
        <v/>
      </c>
      <c r="HFY76" s="54" t="str">
        <f t="shared" si="50653"/>
        <v/>
      </c>
      <c r="HFZ76" s="54" t="str">
        <f t="shared" si="50653"/>
        <v/>
      </c>
      <c r="HGA76" s="54" t="str">
        <f t="shared" si="50653"/>
        <v/>
      </c>
      <c r="HGB76" s="54" t="str">
        <f t="shared" si="50653"/>
        <v/>
      </c>
      <c r="HGC76" s="54" t="str">
        <f t="shared" si="50653"/>
        <v/>
      </c>
      <c r="HGD76" s="54" t="str">
        <f t="shared" si="50653"/>
        <v/>
      </c>
      <c r="HGE76" s="54" t="str">
        <f t="shared" si="50653"/>
        <v/>
      </c>
      <c r="HGF76" s="54" t="str">
        <f t="shared" si="50653"/>
        <v/>
      </c>
      <c r="HGG76" s="54" t="str">
        <f t="shared" si="50653"/>
        <v/>
      </c>
      <c r="HGH76" s="54" t="str">
        <f t="shared" si="50653"/>
        <v/>
      </c>
      <c r="HGI76" s="54" t="str">
        <f t="shared" si="50653"/>
        <v/>
      </c>
      <c r="HGJ76" s="54" t="str">
        <f t="shared" si="50653"/>
        <v/>
      </c>
      <c r="HGK76" s="54" t="str">
        <f t="shared" si="50653"/>
        <v/>
      </c>
      <c r="HGL76" s="54" t="str">
        <f t="shared" si="50653"/>
        <v/>
      </c>
      <c r="HGM76" s="54" t="str">
        <f t="shared" si="50653"/>
        <v/>
      </c>
      <c r="HGN76" s="54" t="str">
        <f t="shared" si="50653"/>
        <v/>
      </c>
      <c r="HGO76" s="54" t="str">
        <f t="shared" si="50653"/>
        <v/>
      </c>
      <c r="HGP76" s="54" t="str">
        <f t="shared" si="50653"/>
        <v/>
      </c>
      <c r="HGQ76" s="54" t="str">
        <f t="shared" si="50653"/>
        <v/>
      </c>
      <c r="HGR76" s="54" t="str">
        <f t="shared" si="50653"/>
        <v/>
      </c>
      <c r="HGS76" s="54" t="str">
        <f t="shared" si="50653"/>
        <v/>
      </c>
      <c r="HGT76" s="54" t="str">
        <f t="shared" si="50653"/>
        <v/>
      </c>
      <c r="HGU76" s="54" t="str">
        <f t="shared" si="50653"/>
        <v/>
      </c>
      <c r="HGV76" s="54" t="str">
        <f t="shared" si="50653"/>
        <v/>
      </c>
      <c r="HGW76" s="54" t="str">
        <f t="shared" si="50653"/>
        <v/>
      </c>
      <c r="HGX76" s="54" t="str">
        <f t="shared" si="50653"/>
        <v/>
      </c>
      <c r="HGY76" s="54" t="str">
        <f t="shared" si="50653"/>
        <v/>
      </c>
      <c r="HGZ76" s="54" t="str">
        <f t="shared" si="50653"/>
        <v/>
      </c>
      <c r="HHA76" s="54" t="str">
        <f t="shared" si="50653"/>
        <v/>
      </c>
      <c r="HHB76" s="54" t="str">
        <f t="shared" si="50653"/>
        <v/>
      </c>
      <c r="HHC76" s="54" t="str">
        <f t="shared" si="50653"/>
        <v/>
      </c>
      <c r="HHD76" s="54" t="str">
        <f t="shared" si="50653"/>
        <v/>
      </c>
      <c r="HHE76" s="54" t="str">
        <f t="shared" si="50653"/>
        <v/>
      </c>
      <c r="HHF76" s="54" t="str">
        <f t="shared" si="50653"/>
        <v/>
      </c>
      <c r="HHG76" s="54" t="str">
        <f t="shared" si="50653"/>
        <v/>
      </c>
      <c r="HHH76" s="54" t="str">
        <f t="shared" si="50653"/>
        <v/>
      </c>
      <c r="HHI76" s="54" t="str">
        <f t="shared" si="50653"/>
        <v/>
      </c>
      <c r="HHJ76" s="54" t="str">
        <f t="shared" si="50653"/>
        <v/>
      </c>
      <c r="HHK76" s="54" t="str">
        <f t="shared" si="50653"/>
        <v/>
      </c>
      <c r="HHL76" s="54" t="str">
        <f t="shared" si="50653"/>
        <v/>
      </c>
      <c r="HHM76" s="54" t="str">
        <f t="shared" si="50653"/>
        <v/>
      </c>
      <c r="HHN76" s="54" t="str">
        <f t="shared" si="50653"/>
        <v/>
      </c>
      <c r="HHO76" s="54" t="str">
        <f t="shared" si="50653"/>
        <v/>
      </c>
      <c r="HHP76" s="54" t="str">
        <f t="shared" si="50653"/>
        <v/>
      </c>
      <c r="HHQ76" s="54" t="str">
        <f t="shared" si="50653"/>
        <v/>
      </c>
      <c r="HHR76" s="54" t="str">
        <f t="shared" si="50653"/>
        <v/>
      </c>
      <c r="HHS76" s="54" t="str">
        <f t="shared" si="50653"/>
        <v/>
      </c>
      <c r="HHT76" s="54" t="str">
        <f t="shared" si="50653"/>
        <v/>
      </c>
      <c r="HHU76" s="54" t="str">
        <f t="shared" si="50653"/>
        <v/>
      </c>
      <c r="HHV76" s="54" t="str">
        <f t="shared" ref="HHV76:HKG76" si="50654">IF(HHV75="","",HHV75/(1+$A$76)^HHV3)</f>
        <v/>
      </c>
      <c r="HHW76" s="54" t="str">
        <f t="shared" si="50654"/>
        <v/>
      </c>
      <c r="HHX76" s="54" t="str">
        <f t="shared" si="50654"/>
        <v/>
      </c>
      <c r="HHY76" s="54" t="str">
        <f t="shared" si="50654"/>
        <v/>
      </c>
      <c r="HHZ76" s="54" t="str">
        <f t="shared" si="50654"/>
        <v/>
      </c>
      <c r="HIA76" s="54" t="str">
        <f t="shared" si="50654"/>
        <v/>
      </c>
      <c r="HIB76" s="54" t="str">
        <f t="shared" si="50654"/>
        <v/>
      </c>
      <c r="HIC76" s="54" t="str">
        <f t="shared" si="50654"/>
        <v/>
      </c>
      <c r="HID76" s="54" t="str">
        <f t="shared" si="50654"/>
        <v/>
      </c>
      <c r="HIE76" s="54" t="str">
        <f t="shared" si="50654"/>
        <v/>
      </c>
      <c r="HIF76" s="54" t="str">
        <f t="shared" si="50654"/>
        <v/>
      </c>
      <c r="HIG76" s="54" t="str">
        <f t="shared" si="50654"/>
        <v/>
      </c>
      <c r="HIH76" s="54" t="str">
        <f t="shared" si="50654"/>
        <v/>
      </c>
      <c r="HII76" s="54" t="str">
        <f t="shared" si="50654"/>
        <v/>
      </c>
      <c r="HIJ76" s="54" t="str">
        <f t="shared" si="50654"/>
        <v/>
      </c>
      <c r="HIK76" s="54" t="str">
        <f t="shared" si="50654"/>
        <v/>
      </c>
      <c r="HIL76" s="54" t="str">
        <f t="shared" si="50654"/>
        <v/>
      </c>
      <c r="HIM76" s="54" t="str">
        <f t="shared" si="50654"/>
        <v/>
      </c>
      <c r="HIN76" s="54" t="str">
        <f t="shared" si="50654"/>
        <v/>
      </c>
      <c r="HIO76" s="54" t="str">
        <f t="shared" si="50654"/>
        <v/>
      </c>
      <c r="HIP76" s="54" t="str">
        <f t="shared" si="50654"/>
        <v/>
      </c>
      <c r="HIQ76" s="54" t="str">
        <f t="shared" si="50654"/>
        <v/>
      </c>
      <c r="HIR76" s="54" t="str">
        <f t="shared" si="50654"/>
        <v/>
      </c>
      <c r="HIS76" s="54" t="str">
        <f t="shared" si="50654"/>
        <v/>
      </c>
      <c r="HIT76" s="54" t="str">
        <f t="shared" si="50654"/>
        <v/>
      </c>
      <c r="HIU76" s="54" t="str">
        <f t="shared" si="50654"/>
        <v/>
      </c>
      <c r="HIV76" s="54" t="str">
        <f t="shared" si="50654"/>
        <v/>
      </c>
      <c r="HIW76" s="54" t="str">
        <f t="shared" si="50654"/>
        <v/>
      </c>
      <c r="HIX76" s="54" t="str">
        <f t="shared" si="50654"/>
        <v/>
      </c>
      <c r="HIY76" s="54" t="str">
        <f t="shared" si="50654"/>
        <v/>
      </c>
      <c r="HIZ76" s="54" t="str">
        <f t="shared" si="50654"/>
        <v/>
      </c>
      <c r="HJA76" s="54" t="str">
        <f t="shared" si="50654"/>
        <v/>
      </c>
      <c r="HJB76" s="54" t="str">
        <f t="shared" si="50654"/>
        <v/>
      </c>
      <c r="HJC76" s="54" t="str">
        <f t="shared" si="50654"/>
        <v/>
      </c>
      <c r="HJD76" s="54" t="str">
        <f t="shared" si="50654"/>
        <v/>
      </c>
      <c r="HJE76" s="54" t="str">
        <f t="shared" si="50654"/>
        <v/>
      </c>
      <c r="HJF76" s="54" t="str">
        <f t="shared" si="50654"/>
        <v/>
      </c>
      <c r="HJG76" s="54" t="str">
        <f t="shared" si="50654"/>
        <v/>
      </c>
      <c r="HJH76" s="54" t="str">
        <f t="shared" si="50654"/>
        <v/>
      </c>
      <c r="HJI76" s="54" t="str">
        <f t="shared" si="50654"/>
        <v/>
      </c>
      <c r="HJJ76" s="54" t="str">
        <f t="shared" si="50654"/>
        <v/>
      </c>
      <c r="HJK76" s="54" t="str">
        <f t="shared" si="50654"/>
        <v/>
      </c>
      <c r="HJL76" s="54" t="str">
        <f t="shared" si="50654"/>
        <v/>
      </c>
      <c r="HJM76" s="54" t="str">
        <f t="shared" si="50654"/>
        <v/>
      </c>
      <c r="HJN76" s="54" t="str">
        <f t="shared" si="50654"/>
        <v/>
      </c>
      <c r="HJO76" s="54" t="str">
        <f t="shared" si="50654"/>
        <v/>
      </c>
      <c r="HJP76" s="54" t="str">
        <f t="shared" si="50654"/>
        <v/>
      </c>
      <c r="HJQ76" s="54" t="str">
        <f t="shared" si="50654"/>
        <v/>
      </c>
      <c r="HJR76" s="54" t="str">
        <f t="shared" si="50654"/>
        <v/>
      </c>
      <c r="HJS76" s="54" t="str">
        <f t="shared" si="50654"/>
        <v/>
      </c>
      <c r="HJT76" s="54" t="str">
        <f t="shared" si="50654"/>
        <v/>
      </c>
      <c r="HJU76" s="54" t="str">
        <f t="shared" si="50654"/>
        <v/>
      </c>
      <c r="HJV76" s="54" t="str">
        <f t="shared" si="50654"/>
        <v/>
      </c>
      <c r="HJW76" s="54" t="str">
        <f t="shared" si="50654"/>
        <v/>
      </c>
      <c r="HJX76" s="54" t="str">
        <f t="shared" si="50654"/>
        <v/>
      </c>
      <c r="HJY76" s="54" t="str">
        <f t="shared" si="50654"/>
        <v/>
      </c>
      <c r="HJZ76" s="54" t="str">
        <f t="shared" si="50654"/>
        <v/>
      </c>
      <c r="HKA76" s="54" t="str">
        <f t="shared" si="50654"/>
        <v/>
      </c>
      <c r="HKB76" s="54" t="str">
        <f t="shared" si="50654"/>
        <v/>
      </c>
      <c r="HKC76" s="54" t="str">
        <f t="shared" si="50654"/>
        <v/>
      </c>
      <c r="HKD76" s="54" t="str">
        <f t="shared" si="50654"/>
        <v/>
      </c>
      <c r="HKE76" s="54" t="str">
        <f t="shared" si="50654"/>
        <v/>
      </c>
      <c r="HKF76" s="54" t="str">
        <f t="shared" si="50654"/>
        <v/>
      </c>
      <c r="HKG76" s="54" t="str">
        <f t="shared" si="50654"/>
        <v/>
      </c>
      <c r="HKH76" s="54" t="str">
        <f t="shared" ref="HKH76:HMS76" si="50655">IF(HKH75="","",HKH75/(1+$A$76)^HKH3)</f>
        <v/>
      </c>
      <c r="HKI76" s="54" t="str">
        <f t="shared" si="50655"/>
        <v/>
      </c>
      <c r="HKJ76" s="54" t="str">
        <f t="shared" si="50655"/>
        <v/>
      </c>
      <c r="HKK76" s="54" t="str">
        <f t="shared" si="50655"/>
        <v/>
      </c>
      <c r="HKL76" s="54" t="str">
        <f t="shared" si="50655"/>
        <v/>
      </c>
      <c r="HKM76" s="54" t="str">
        <f t="shared" si="50655"/>
        <v/>
      </c>
      <c r="HKN76" s="54" t="str">
        <f t="shared" si="50655"/>
        <v/>
      </c>
      <c r="HKO76" s="54" t="str">
        <f t="shared" si="50655"/>
        <v/>
      </c>
      <c r="HKP76" s="54" t="str">
        <f t="shared" si="50655"/>
        <v/>
      </c>
      <c r="HKQ76" s="54" t="str">
        <f t="shared" si="50655"/>
        <v/>
      </c>
      <c r="HKR76" s="54" t="str">
        <f t="shared" si="50655"/>
        <v/>
      </c>
      <c r="HKS76" s="54" t="str">
        <f t="shared" si="50655"/>
        <v/>
      </c>
      <c r="HKT76" s="54" t="str">
        <f t="shared" si="50655"/>
        <v/>
      </c>
      <c r="HKU76" s="54" t="str">
        <f t="shared" si="50655"/>
        <v/>
      </c>
      <c r="HKV76" s="54" t="str">
        <f t="shared" si="50655"/>
        <v/>
      </c>
      <c r="HKW76" s="54" t="str">
        <f t="shared" si="50655"/>
        <v/>
      </c>
      <c r="HKX76" s="54" t="str">
        <f t="shared" si="50655"/>
        <v/>
      </c>
      <c r="HKY76" s="54" t="str">
        <f t="shared" si="50655"/>
        <v/>
      </c>
      <c r="HKZ76" s="54" t="str">
        <f t="shared" si="50655"/>
        <v/>
      </c>
      <c r="HLA76" s="54" t="str">
        <f t="shared" si="50655"/>
        <v/>
      </c>
      <c r="HLB76" s="54" t="str">
        <f t="shared" si="50655"/>
        <v/>
      </c>
      <c r="HLC76" s="54" t="str">
        <f t="shared" si="50655"/>
        <v/>
      </c>
      <c r="HLD76" s="54" t="str">
        <f t="shared" si="50655"/>
        <v/>
      </c>
      <c r="HLE76" s="54" t="str">
        <f t="shared" si="50655"/>
        <v/>
      </c>
      <c r="HLF76" s="54" t="str">
        <f t="shared" si="50655"/>
        <v/>
      </c>
      <c r="HLG76" s="54" t="str">
        <f t="shared" si="50655"/>
        <v/>
      </c>
      <c r="HLH76" s="54" t="str">
        <f t="shared" si="50655"/>
        <v/>
      </c>
      <c r="HLI76" s="54" t="str">
        <f t="shared" si="50655"/>
        <v/>
      </c>
      <c r="HLJ76" s="54" t="str">
        <f t="shared" si="50655"/>
        <v/>
      </c>
      <c r="HLK76" s="54" t="str">
        <f t="shared" si="50655"/>
        <v/>
      </c>
      <c r="HLL76" s="54" t="str">
        <f t="shared" si="50655"/>
        <v/>
      </c>
      <c r="HLM76" s="54" t="str">
        <f t="shared" si="50655"/>
        <v/>
      </c>
      <c r="HLN76" s="54" t="str">
        <f t="shared" si="50655"/>
        <v/>
      </c>
      <c r="HLO76" s="54" t="str">
        <f t="shared" si="50655"/>
        <v/>
      </c>
      <c r="HLP76" s="54" t="str">
        <f t="shared" si="50655"/>
        <v/>
      </c>
      <c r="HLQ76" s="54" t="str">
        <f t="shared" si="50655"/>
        <v/>
      </c>
      <c r="HLR76" s="54" t="str">
        <f t="shared" si="50655"/>
        <v/>
      </c>
      <c r="HLS76" s="54" t="str">
        <f t="shared" si="50655"/>
        <v/>
      </c>
      <c r="HLT76" s="54" t="str">
        <f t="shared" si="50655"/>
        <v/>
      </c>
      <c r="HLU76" s="54" t="str">
        <f t="shared" si="50655"/>
        <v/>
      </c>
      <c r="HLV76" s="54" t="str">
        <f t="shared" si="50655"/>
        <v/>
      </c>
      <c r="HLW76" s="54" t="str">
        <f t="shared" si="50655"/>
        <v/>
      </c>
      <c r="HLX76" s="54" t="str">
        <f t="shared" si="50655"/>
        <v/>
      </c>
      <c r="HLY76" s="54" t="str">
        <f t="shared" si="50655"/>
        <v/>
      </c>
      <c r="HLZ76" s="54" t="str">
        <f t="shared" si="50655"/>
        <v/>
      </c>
      <c r="HMA76" s="54" t="str">
        <f t="shared" si="50655"/>
        <v/>
      </c>
      <c r="HMB76" s="54" t="str">
        <f t="shared" si="50655"/>
        <v/>
      </c>
      <c r="HMC76" s="54" t="str">
        <f t="shared" si="50655"/>
        <v/>
      </c>
      <c r="HMD76" s="54" t="str">
        <f t="shared" si="50655"/>
        <v/>
      </c>
      <c r="HME76" s="54" t="str">
        <f t="shared" si="50655"/>
        <v/>
      </c>
      <c r="HMF76" s="54" t="str">
        <f t="shared" si="50655"/>
        <v/>
      </c>
      <c r="HMG76" s="54" t="str">
        <f t="shared" si="50655"/>
        <v/>
      </c>
      <c r="HMH76" s="54" t="str">
        <f t="shared" si="50655"/>
        <v/>
      </c>
      <c r="HMI76" s="54" t="str">
        <f t="shared" si="50655"/>
        <v/>
      </c>
      <c r="HMJ76" s="54" t="str">
        <f t="shared" si="50655"/>
        <v/>
      </c>
      <c r="HMK76" s="54" t="str">
        <f t="shared" si="50655"/>
        <v/>
      </c>
      <c r="HML76" s="54" t="str">
        <f t="shared" si="50655"/>
        <v/>
      </c>
      <c r="HMM76" s="54" t="str">
        <f t="shared" si="50655"/>
        <v/>
      </c>
      <c r="HMN76" s="54" t="str">
        <f t="shared" si="50655"/>
        <v/>
      </c>
      <c r="HMO76" s="54" t="str">
        <f t="shared" si="50655"/>
        <v/>
      </c>
      <c r="HMP76" s="54" t="str">
        <f t="shared" si="50655"/>
        <v/>
      </c>
      <c r="HMQ76" s="54" t="str">
        <f t="shared" si="50655"/>
        <v/>
      </c>
      <c r="HMR76" s="54" t="str">
        <f t="shared" si="50655"/>
        <v/>
      </c>
      <c r="HMS76" s="54" t="str">
        <f t="shared" si="50655"/>
        <v/>
      </c>
      <c r="HMT76" s="54" t="str">
        <f t="shared" ref="HMT76:HPE76" si="50656">IF(HMT75="","",HMT75/(1+$A$76)^HMT3)</f>
        <v/>
      </c>
      <c r="HMU76" s="54" t="str">
        <f t="shared" si="50656"/>
        <v/>
      </c>
      <c r="HMV76" s="54" t="str">
        <f t="shared" si="50656"/>
        <v/>
      </c>
      <c r="HMW76" s="54" t="str">
        <f t="shared" si="50656"/>
        <v/>
      </c>
      <c r="HMX76" s="54" t="str">
        <f t="shared" si="50656"/>
        <v/>
      </c>
      <c r="HMY76" s="54" t="str">
        <f t="shared" si="50656"/>
        <v/>
      </c>
      <c r="HMZ76" s="54" t="str">
        <f t="shared" si="50656"/>
        <v/>
      </c>
      <c r="HNA76" s="54" t="str">
        <f t="shared" si="50656"/>
        <v/>
      </c>
      <c r="HNB76" s="54" t="str">
        <f t="shared" si="50656"/>
        <v/>
      </c>
      <c r="HNC76" s="54" t="str">
        <f t="shared" si="50656"/>
        <v/>
      </c>
      <c r="HND76" s="54" t="str">
        <f t="shared" si="50656"/>
        <v/>
      </c>
      <c r="HNE76" s="54" t="str">
        <f t="shared" si="50656"/>
        <v/>
      </c>
      <c r="HNF76" s="54" t="str">
        <f t="shared" si="50656"/>
        <v/>
      </c>
      <c r="HNG76" s="54" t="str">
        <f t="shared" si="50656"/>
        <v/>
      </c>
      <c r="HNH76" s="54" t="str">
        <f t="shared" si="50656"/>
        <v/>
      </c>
      <c r="HNI76" s="54" t="str">
        <f t="shared" si="50656"/>
        <v/>
      </c>
      <c r="HNJ76" s="54" t="str">
        <f t="shared" si="50656"/>
        <v/>
      </c>
      <c r="HNK76" s="54" t="str">
        <f t="shared" si="50656"/>
        <v/>
      </c>
      <c r="HNL76" s="54" t="str">
        <f t="shared" si="50656"/>
        <v/>
      </c>
      <c r="HNM76" s="54" t="str">
        <f t="shared" si="50656"/>
        <v/>
      </c>
      <c r="HNN76" s="54" t="str">
        <f t="shared" si="50656"/>
        <v/>
      </c>
      <c r="HNO76" s="54" t="str">
        <f t="shared" si="50656"/>
        <v/>
      </c>
      <c r="HNP76" s="54" t="str">
        <f t="shared" si="50656"/>
        <v/>
      </c>
      <c r="HNQ76" s="54" t="str">
        <f t="shared" si="50656"/>
        <v/>
      </c>
      <c r="HNR76" s="54" t="str">
        <f t="shared" si="50656"/>
        <v/>
      </c>
      <c r="HNS76" s="54" t="str">
        <f t="shared" si="50656"/>
        <v/>
      </c>
      <c r="HNT76" s="54" t="str">
        <f t="shared" si="50656"/>
        <v/>
      </c>
      <c r="HNU76" s="54" t="str">
        <f t="shared" si="50656"/>
        <v/>
      </c>
      <c r="HNV76" s="54" t="str">
        <f t="shared" si="50656"/>
        <v/>
      </c>
      <c r="HNW76" s="54" t="str">
        <f t="shared" si="50656"/>
        <v/>
      </c>
      <c r="HNX76" s="54" t="str">
        <f t="shared" si="50656"/>
        <v/>
      </c>
      <c r="HNY76" s="54" t="str">
        <f t="shared" si="50656"/>
        <v/>
      </c>
      <c r="HNZ76" s="54" t="str">
        <f t="shared" si="50656"/>
        <v/>
      </c>
      <c r="HOA76" s="54" t="str">
        <f t="shared" si="50656"/>
        <v/>
      </c>
      <c r="HOB76" s="54" t="str">
        <f t="shared" si="50656"/>
        <v/>
      </c>
      <c r="HOC76" s="54" t="str">
        <f t="shared" si="50656"/>
        <v/>
      </c>
      <c r="HOD76" s="54" t="str">
        <f t="shared" si="50656"/>
        <v/>
      </c>
      <c r="HOE76" s="54" t="str">
        <f t="shared" si="50656"/>
        <v/>
      </c>
      <c r="HOF76" s="54" t="str">
        <f t="shared" si="50656"/>
        <v/>
      </c>
      <c r="HOG76" s="54" t="str">
        <f t="shared" si="50656"/>
        <v/>
      </c>
      <c r="HOH76" s="54" t="str">
        <f t="shared" si="50656"/>
        <v/>
      </c>
      <c r="HOI76" s="54" t="str">
        <f t="shared" si="50656"/>
        <v/>
      </c>
      <c r="HOJ76" s="54" t="str">
        <f t="shared" si="50656"/>
        <v/>
      </c>
      <c r="HOK76" s="54" t="str">
        <f t="shared" si="50656"/>
        <v/>
      </c>
      <c r="HOL76" s="54" t="str">
        <f t="shared" si="50656"/>
        <v/>
      </c>
      <c r="HOM76" s="54" t="str">
        <f t="shared" si="50656"/>
        <v/>
      </c>
      <c r="HON76" s="54" t="str">
        <f t="shared" si="50656"/>
        <v/>
      </c>
      <c r="HOO76" s="54" t="str">
        <f t="shared" si="50656"/>
        <v/>
      </c>
      <c r="HOP76" s="54" t="str">
        <f t="shared" si="50656"/>
        <v/>
      </c>
      <c r="HOQ76" s="54" t="str">
        <f t="shared" si="50656"/>
        <v/>
      </c>
      <c r="HOR76" s="54" t="str">
        <f t="shared" si="50656"/>
        <v/>
      </c>
      <c r="HOS76" s="54" t="str">
        <f t="shared" si="50656"/>
        <v/>
      </c>
      <c r="HOT76" s="54" t="str">
        <f t="shared" si="50656"/>
        <v/>
      </c>
      <c r="HOU76" s="54" t="str">
        <f t="shared" si="50656"/>
        <v/>
      </c>
      <c r="HOV76" s="54" t="str">
        <f t="shared" si="50656"/>
        <v/>
      </c>
      <c r="HOW76" s="54" t="str">
        <f t="shared" si="50656"/>
        <v/>
      </c>
      <c r="HOX76" s="54" t="str">
        <f t="shared" si="50656"/>
        <v/>
      </c>
      <c r="HOY76" s="54" t="str">
        <f t="shared" si="50656"/>
        <v/>
      </c>
      <c r="HOZ76" s="54" t="str">
        <f t="shared" si="50656"/>
        <v/>
      </c>
      <c r="HPA76" s="54" t="str">
        <f t="shared" si="50656"/>
        <v/>
      </c>
      <c r="HPB76" s="54" t="str">
        <f t="shared" si="50656"/>
        <v/>
      </c>
      <c r="HPC76" s="54" t="str">
        <f t="shared" si="50656"/>
        <v/>
      </c>
      <c r="HPD76" s="54" t="str">
        <f t="shared" si="50656"/>
        <v/>
      </c>
      <c r="HPE76" s="54" t="str">
        <f t="shared" si="50656"/>
        <v/>
      </c>
      <c r="HPF76" s="54" t="str">
        <f t="shared" ref="HPF76:HRQ76" si="50657">IF(HPF75="","",HPF75/(1+$A$76)^HPF3)</f>
        <v/>
      </c>
      <c r="HPG76" s="54" t="str">
        <f t="shared" si="50657"/>
        <v/>
      </c>
      <c r="HPH76" s="54" t="str">
        <f t="shared" si="50657"/>
        <v/>
      </c>
      <c r="HPI76" s="54" t="str">
        <f t="shared" si="50657"/>
        <v/>
      </c>
      <c r="HPJ76" s="54" t="str">
        <f t="shared" si="50657"/>
        <v/>
      </c>
      <c r="HPK76" s="54" t="str">
        <f t="shared" si="50657"/>
        <v/>
      </c>
      <c r="HPL76" s="54" t="str">
        <f t="shared" si="50657"/>
        <v/>
      </c>
      <c r="HPM76" s="54" t="str">
        <f t="shared" si="50657"/>
        <v/>
      </c>
      <c r="HPN76" s="54" t="str">
        <f t="shared" si="50657"/>
        <v/>
      </c>
      <c r="HPO76" s="54" t="str">
        <f t="shared" si="50657"/>
        <v/>
      </c>
      <c r="HPP76" s="54" t="str">
        <f t="shared" si="50657"/>
        <v/>
      </c>
      <c r="HPQ76" s="54" t="str">
        <f t="shared" si="50657"/>
        <v/>
      </c>
      <c r="HPR76" s="54" t="str">
        <f t="shared" si="50657"/>
        <v/>
      </c>
      <c r="HPS76" s="54" t="str">
        <f t="shared" si="50657"/>
        <v/>
      </c>
      <c r="HPT76" s="54" t="str">
        <f t="shared" si="50657"/>
        <v/>
      </c>
      <c r="HPU76" s="54" t="str">
        <f t="shared" si="50657"/>
        <v/>
      </c>
      <c r="HPV76" s="54" t="str">
        <f t="shared" si="50657"/>
        <v/>
      </c>
      <c r="HPW76" s="54" t="str">
        <f t="shared" si="50657"/>
        <v/>
      </c>
      <c r="HPX76" s="54" t="str">
        <f t="shared" si="50657"/>
        <v/>
      </c>
      <c r="HPY76" s="54" t="str">
        <f t="shared" si="50657"/>
        <v/>
      </c>
      <c r="HPZ76" s="54" t="str">
        <f t="shared" si="50657"/>
        <v/>
      </c>
      <c r="HQA76" s="54" t="str">
        <f t="shared" si="50657"/>
        <v/>
      </c>
      <c r="HQB76" s="54" t="str">
        <f t="shared" si="50657"/>
        <v/>
      </c>
      <c r="HQC76" s="54" t="str">
        <f t="shared" si="50657"/>
        <v/>
      </c>
      <c r="HQD76" s="54" t="str">
        <f t="shared" si="50657"/>
        <v/>
      </c>
      <c r="HQE76" s="54" t="str">
        <f t="shared" si="50657"/>
        <v/>
      </c>
      <c r="HQF76" s="54" t="str">
        <f t="shared" si="50657"/>
        <v/>
      </c>
      <c r="HQG76" s="54" t="str">
        <f t="shared" si="50657"/>
        <v/>
      </c>
      <c r="HQH76" s="54" t="str">
        <f t="shared" si="50657"/>
        <v/>
      </c>
      <c r="HQI76" s="54" t="str">
        <f t="shared" si="50657"/>
        <v/>
      </c>
      <c r="HQJ76" s="54" t="str">
        <f t="shared" si="50657"/>
        <v/>
      </c>
      <c r="HQK76" s="54" t="str">
        <f t="shared" si="50657"/>
        <v/>
      </c>
      <c r="HQL76" s="54" t="str">
        <f t="shared" si="50657"/>
        <v/>
      </c>
      <c r="HQM76" s="54" t="str">
        <f t="shared" si="50657"/>
        <v/>
      </c>
      <c r="HQN76" s="54" t="str">
        <f t="shared" si="50657"/>
        <v/>
      </c>
      <c r="HQO76" s="54" t="str">
        <f t="shared" si="50657"/>
        <v/>
      </c>
      <c r="HQP76" s="54" t="str">
        <f t="shared" si="50657"/>
        <v/>
      </c>
      <c r="HQQ76" s="54" t="str">
        <f t="shared" si="50657"/>
        <v/>
      </c>
      <c r="HQR76" s="54" t="str">
        <f t="shared" si="50657"/>
        <v/>
      </c>
      <c r="HQS76" s="54" t="str">
        <f t="shared" si="50657"/>
        <v/>
      </c>
      <c r="HQT76" s="54" t="str">
        <f t="shared" si="50657"/>
        <v/>
      </c>
      <c r="HQU76" s="54" t="str">
        <f t="shared" si="50657"/>
        <v/>
      </c>
      <c r="HQV76" s="54" t="str">
        <f t="shared" si="50657"/>
        <v/>
      </c>
      <c r="HQW76" s="54" t="str">
        <f t="shared" si="50657"/>
        <v/>
      </c>
      <c r="HQX76" s="54" t="str">
        <f t="shared" si="50657"/>
        <v/>
      </c>
      <c r="HQY76" s="54" t="str">
        <f t="shared" si="50657"/>
        <v/>
      </c>
      <c r="HQZ76" s="54" t="str">
        <f t="shared" si="50657"/>
        <v/>
      </c>
      <c r="HRA76" s="54" t="str">
        <f t="shared" si="50657"/>
        <v/>
      </c>
      <c r="HRB76" s="54" t="str">
        <f t="shared" si="50657"/>
        <v/>
      </c>
      <c r="HRC76" s="54" t="str">
        <f t="shared" si="50657"/>
        <v/>
      </c>
      <c r="HRD76" s="54" t="str">
        <f t="shared" si="50657"/>
        <v/>
      </c>
      <c r="HRE76" s="54" t="str">
        <f t="shared" si="50657"/>
        <v/>
      </c>
      <c r="HRF76" s="54" t="str">
        <f t="shared" si="50657"/>
        <v/>
      </c>
      <c r="HRG76" s="54" t="str">
        <f t="shared" si="50657"/>
        <v/>
      </c>
      <c r="HRH76" s="54" t="str">
        <f t="shared" si="50657"/>
        <v/>
      </c>
      <c r="HRI76" s="54" t="str">
        <f t="shared" si="50657"/>
        <v/>
      </c>
      <c r="HRJ76" s="54" t="str">
        <f t="shared" si="50657"/>
        <v/>
      </c>
      <c r="HRK76" s="54" t="str">
        <f t="shared" si="50657"/>
        <v/>
      </c>
      <c r="HRL76" s="54" t="str">
        <f t="shared" si="50657"/>
        <v/>
      </c>
      <c r="HRM76" s="54" t="str">
        <f t="shared" si="50657"/>
        <v/>
      </c>
      <c r="HRN76" s="54" t="str">
        <f t="shared" si="50657"/>
        <v/>
      </c>
      <c r="HRO76" s="54" t="str">
        <f t="shared" si="50657"/>
        <v/>
      </c>
      <c r="HRP76" s="54" t="str">
        <f t="shared" si="50657"/>
        <v/>
      </c>
      <c r="HRQ76" s="54" t="str">
        <f t="shared" si="50657"/>
        <v/>
      </c>
      <c r="HRR76" s="54" t="str">
        <f t="shared" ref="HRR76:HUC76" si="50658">IF(HRR75="","",HRR75/(1+$A$76)^HRR3)</f>
        <v/>
      </c>
      <c r="HRS76" s="54" t="str">
        <f t="shared" si="50658"/>
        <v/>
      </c>
      <c r="HRT76" s="54" t="str">
        <f t="shared" si="50658"/>
        <v/>
      </c>
      <c r="HRU76" s="54" t="str">
        <f t="shared" si="50658"/>
        <v/>
      </c>
      <c r="HRV76" s="54" t="str">
        <f t="shared" si="50658"/>
        <v/>
      </c>
      <c r="HRW76" s="54" t="str">
        <f t="shared" si="50658"/>
        <v/>
      </c>
      <c r="HRX76" s="54" t="str">
        <f t="shared" si="50658"/>
        <v/>
      </c>
      <c r="HRY76" s="54" t="str">
        <f t="shared" si="50658"/>
        <v/>
      </c>
      <c r="HRZ76" s="54" t="str">
        <f t="shared" si="50658"/>
        <v/>
      </c>
      <c r="HSA76" s="54" t="str">
        <f t="shared" si="50658"/>
        <v/>
      </c>
      <c r="HSB76" s="54" t="str">
        <f t="shared" si="50658"/>
        <v/>
      </c>
      <c r="HSC76" s="54" t="str">
        <f t="shared" si="50658"/>
        <v/>
      </c>
      <c r="HSD76" s="54" t="str">
        <f t="shared" si="50658"/>
        <v/>
      </c>
      <c r="HSE76" s="54" t="str">
        <f t="shared" si="50658"/>
        <v/>
      </c>
      <c r="HSF76" s="54" t="str">
        <f t="shared" si="50658"/>
        <v/>
      </c>
      <c r="HSG76" s="54" t="str">
        <f t="shared" si="50658"/>
        <v/>
      </c>
      <c r="HSH76" s="54" t="str">
        <f t="shared" si="50658"/>
        <v/>
      </c>
      <c r="HSI76" s="54" t="str">
        <f t="shared" si="50658"/>
        <v/>
      </c>
      <c r="HSJ76" s="54" t="str">
        <f t="shared" si="50658"/>
        <v/>
      </c>
      <c r="HSK76" s="54" t="str">
        <f t="shared" si="50658"/>
        <v/>
      </c>
      <c r="HSL76" s="54" t="str">
        <f t="shared" si="50658"/>
        <v/>
      </c>
      <c r="HSM76" s="54" t="str">
        <f t="shared" si="50658"/>
        <v/>
      </c>
      <c r="HSN76" s="54" t="str">
        <f t="shared" si="50658"/>
        <v/>
      </c>
      <c r="HSO76" s="54" t="str">
        <f t="shared" si="50658"/>
        <v/>
      </c>
      <c r="HSP76" s="54" t="str">
        <f t="shared" si="50658"/>
        <v/>
      </c>
      <c r="HSQ76" s="54" t="str">
        <f t="shared" si="50658"/>
        <v/>
      </c>
      <c r="HSR76" s="54" t="str">
        <f t="shared" si="50658"/>
        <v/>
      </c>
      <c r="HSS76" s="54" t="str">
        <f t="shared" si="50658"/>
        <v/>
      </c>
      <c r="HST76" s="54" t="str">
        <f t="shared" si="50658"/>
        <v/>
      </c>
      <c r="HSU76" s="54" t="str">
        <f t="shared" si="50658"/>
        <v/>
      </c>
      <c r="HSV76" s="54" t="str">
        <f t="shared" si="50658"/>
        <v/>
      </c>
      <c r="HSW76" s="54" t="str">
        <f t="shared" si="50658"/>
        <v/>
      </c>
      <c r="HSX76" s="54" t="str">
        <f t="shared" si="50658"/>
        <v/>
      </c>
      <c r="HSY76" s="54" t="str">
        <f t="shared" si="50658"/>
        <v/>
      </c>
      <c r="HSZ76" s="54" t="str">
        <f t="shared" si="50658"/>
        <v/>
      </c>
      <c r="HTA76" s="54" t="str">
        <f t="shared" si="50658"/>
        <v/>
      </c>
      <c r="HTB76" s="54" t="str">
        <f t="shared" si="50658"/>
        <v/>
      </c>
      <c r="HTC76" s="54" t="str">
        <f t="shared" si="50658"/>
        <v/>
      </c>
      <c r="HTD76" s="54" t="str">
        <f t="shared" si="50658"/>
        <v/>
      </c>
      <c r="HTE76" s="54" t="str">
        <f t="shared" si="50658"/>
        <v/>
      </c>
      <c r="HTF76" s="54" t="str">
        <f t="shared" si="50658"/>
        <v/>
      </c>
      <c r="HTG76" s="54" t="str">
        <f t="shared" si="50658"/>
        <v/>
      </c>
      <c r="HTH76" s="54" t="str">
        <f t="shared" si="50658"/>
        <v/>
      </c>
      <c r="HTI76" s="54" t="str">
        <f t="shared" si="50658"/>
        <v/>
      </c>
      <c r="HTJ76" s="54" t="str">
        <f t="shared" si="50658"/>
        <v/>
      </c>
      <c r="HTK76" s="54" t="str">
        <f t="shared" si="50658"/>
        <v/>
      </c>
      <c r="HTL76" s="54" t="str">
        <f t="shared" si="50658"/>
        <v/>
      </c>
      <c r="HTM76" s="54" t="str">
        <f t="shared" si="50658"/>
        <v/>
      </c>
      <c r="HTN76" s="54" t="str">
        <f t="shared" si="50658"/>
        <v/>
      </c>
      <c r="HTO76" s="54" t="str">
        <f t="shared" si="50658"/>
        <v/>
      </c>
      <c r="HTP76" s="54" t="str">
        <f t="shared" si="50658"/>
        <v/>
      </c>
      <c r="HTQ76" s="54" t="str">
        <f t="shared" si="50658"/>
        <v/>
      </c>
      <c r="HTR76" s="54" t="str">
        <f t="shared" si="50658"/>
        <v/>
      </c>
      <c r="HTS76" s="54" t="str">
        <f t="shared" si="50658"/>
        <v/>
      </c>
      <c r="HTT76" s="54" t="str">
        <f t="shared" si="50658"/>
        <v/>
      </c>
      <c r="HTU76" s="54" t="str">
        <f t="shared" si="50658"/>
        <v/>
      </c>
      <c r="HTV76" s="54" t="str">
        <f t="shared" si="50658"/>
        <v/>
      </c>
      <c r="HTW76" s="54" t="str">
        <f t="shared" si="50658"/>
        <v/>
      </c>
      <c r="HTX76" s="54" t="str">
        <f t="shared" si="50658"/>
        <v/>
      </c>
      <c r="HTY76" s="54" t="str">
        <f t="shared" si="50658"/>
        <v/>
      </c>
      <c r="HTZ76" s="54" t="str">
        <f t="shared" si="50658"/>
        <v/>
      </c>
      <c r="HUA76" s="54" t="str">
        <f t="shared" si="50658"/>
        <v/>
      </c>
      <c r="HUB76" s="54" t="str">
        <f t="shared" si="50658"/>
        <v/>
      </c>
      <c r="HUC76" s="54" t="str">
        <f t="shared" si="50658"/>
        <v/>
      </c>
      <c r="HUD76" s="54" t="str">
        <f t="shared" ref="HUD76:HWO76" si="50659">IF(HUD75="","",HUD75/(1+$A$76)^HUD3)</f>
        <v/>
      </c>
      <c r="HUE76" s="54" t="str">
        <f t="shared" si="50659"/>
        <v/>
      </c>
      <c r="HUF76" s="54" t="str">
        <f t="shared" si="50659"/>
        <v/>
      </c>
      <c r="HUG76" s="54" t="str">
        <f t="shared" si="50659"/>
        <v/>
      </c>
      <c r="HUH76" s="54" t="str">
        <f t="shared" si="50659"/>
        <v/>
      </c>
      <c r="HUI76" s="54" t="str">
        <f t="shared" si="50659"/>
        <v/>
      </c>
      <c r="HUJ76" s="54" t="str">
        <f t="shared" si="50659"/>
        <v/>
      </c>
      <c r="HUK76" s="54" t="str">
        <f t="shared" si="50659"/>
        <v/>
      </c>
      <c r="HUL76" s="54" t="str">
        <f t="shared" si="50659"/>
        <v/>
      </c>
      <c r="HUM76" s="54" t="str">
        <f t="shared" si="50659"/>
        <v/>
      </c>
      <c r="HUN76" s="54" t="str">
        <f t="shared" si="50659"/>
        <v/>
      </c>
      <c r="HUO76" s="54" t="str">
        <f t="shared" si="50659"/>
        <v/>
      </c>
      <c r="HUP76" s="54" t="str">
        <f t="shared" si="50659"/>
        <v/>
      </c>
      <c r="HUQ76" s="54" t="str">
        <f t="shared" si="50659"/>
        <v/>
      </c>
      <c r="HUR76" s="54" t="str">
        <f t="shared" si="50659"/>
        <v/>
      </c>
      <c r="HUS76" s="54" t="str">
        <f t="shared" si="50659"/>
        <v/>
      </c>
      <c r="HUT76" s="54" t="str">
        <f t="shared" si="50659"/>
        <v/>
      </c>
      <c r="HUU76" s="54" t="str">
        <f t="shared" si="50659"/>
        <v/>
      </c>
      <c r="HUV76" s="54" t="str">
        <f t="shared" si="50659"/>
        <v/>
      </c>
      <c r="HUW76" s="54" t="str">
        <f t="shared" si="50659"/>
        <v/>
      </c>
      <c r="HUX76" s="54" t="str">
        <f t="shared" si="50659"/>
        <v/>
      </c>
      <c r="HUY76" s="54" t="str">
        <f t="shared" si="50659"/>
        <v/>
      </c>
      <c r="HUZ76" s="54" t="str">
        <f t="shared" si="50659"/>
        <v/>
      </c>
      <c r="HVA76" s="54" t="str">
        <f t="shared" si="50659"/>
        <v/>
      </c>
      <c r="HVB76" s="54" t="str">
        <f t="shared" si="50659"/>
        <v/>
      </c>
      <c r="HVC76" s="54" t="str">
        <f t="shared" si="50659"/>
        <v/>
      </c>
      <c r="HVD76" s="54" t="str">
        <f t="shared" si="50659"/>
        <v/>
      </c>
      <c r="HVE76" s="54" t="str">
        <f t="shared" si="50659"/>
        <v/>
      </c>
      <c r="HVF76" s="54" t="str">
        <f t="shared" si="50659"/>
        <v/>
      </c>
      <c r="HVG76" s="54" t="str">
        <f t="shared" si="50659"/>
        <v/>
      </c>
      <c r="HVH76" s="54" t="str">
        <f t="shared" si="50659"/>
        <v/>
      </c>
      <c r="HVI76" s="54" t="str">
        <f t="shared" si="50659"/>
        <v/>
      </c>
      <c r="HVJ76" s="54" t="str">
        <f t="shared" si="50659"/>
        <v/>
      </c>
      <c r="HVK76" s="54" t="str">
        <f t="shared" si="50659"/>
        <v/>
      </c>
      <c r="HVL76" s="54" t="str">
        <f t="shared" si="50659"/>
        <v/>
      </c>
      <c r="HVM76" s="54" t="str">
        <f t="shared" si="50659"/>
        <v/>
      </c>
      <c r="HVN76" s="54" t="str">
        <f t="shared" si="50659"/>
        <v/>
      </c>
      <c r="HVO76" s="54" t="str">
        <f t="shared" si="50659"/>
        <v/>
      </c>
      <c r="HVP76" s="54" t="str">
        <f t="shared" si="50659"/>
        <v/>
      </c>
      <c r="HVQ76" s="54" t="str">
        <f t="shared" si="50659"/>
        <v/>
      </c>
      <c r="HVR76" s="54" t="str">
        <f t="shared" si="50659"/>
        <v/>
      </c>
      <c r="HVS76" s="54" t="str">
        <f t="shared" si="50659"/>
        <v/>
      </c>
      <c r="HVT76" s="54" t="str">
        <f t="shared" si="50659"/>
        <v/>
      </c>
      <c r="HVU76" s="54" t="str">
        <f t="shared" si="50659"/>
        <v/>
      </c>
      <c r="HVV76" s="54" t="str">
        <f t="shared" si="50659"/>
        <v/>
      </c>
      <c r="HVW76" s="54" t="str">
        <f t="shared" si="50659"/>
        <v/>
      </c>
      <c r="HVX76" s="54" t="str">
        <f t="shared" si="50659"/>
        <v/>
      </c>
      <c r="HVY76" s="54" t="str">
        <f t="shared" si="50659"/>
        <v/>
      </c>
      <c r="HVZ76" s="54" t="str">
        <f t="shared" si="50659"/>
        <v/>
      </c>
      <c r="HWA76" s="54" t="str">
        <f t="shared" si="50659"/>
        <v/>
      </c>
      <c r="HWB76" s="54" t="str">
        <f t="shared" si="50659"/>
        <v/>
      </c>
      <c r="HWC76" s="54" t="str">
        <f t="shared" si="50659"/>
        <v/>
      </c>
      <c r="HWD76" s="54" t="str">
        <f t="shared" si="50659"/>
        <v/>
      </c>
      <c r="HWE76" s="54" t="str">
        <f t="shared" si="50659"/>
        <v/>
      </c>
      <c r="HWF76" s="54" t="str">
        <f t="shared" si="50659"/>
        <v/>
      </c>
      <c r="HWG76" s="54" t="str">
        <f t="shared" si="50659"/>
        <v/>
      </c>
      <c r="HWH76" s="54" t="str">
        <f t="shared" si="50659"/>
        <v/>
      </c>
      <c r="HWI76" s="54" t="str">
        <f t="shared" si="50659"/>
        <v/>
      </c>
      <c r="HWJ76" s="54" t="str">
        <f t="shared" si="50659"/>
        <v/>
      </c>
      <c r="HWK76" s="54" t="str">
        <f t="shared" si="50659"/>
        <v/>
      </c>
      <c r="HWL76" s="54" t="str">
        <f t="shared" si="50659"/>
        <v/>
      </c>
      <c r="HWM76" s="54" t="str">
        <f t="shared" si="50659"/>
        <v/>
      </c>
      <c r="HWN76" s="54" t="str">
        <f t="shared" si="50659"/>
        <v/>
      </c>
      <c r="HWO76" s="54" t="str">
        <f t="shared" si="50659"/>
        <v/>
      </c>
      <c r="HWP76" s="54" t="str">
        <f t="shared" ref="HWP76:HZA76" si="50660">IF(HWP75="","",HWP75/(1+$A$76)^HWP3)</f>
        <v/>
      </c>
      <c r="HWQ76" s="54" t="str">
        <f t="shared" si="50660"/>
        <v/>
      </c>
      <c r="HWR76" s="54" t="str">
        <f t="shared" si="50660"/>
        <v/>
      </c>
      <c r="HWS76" s="54" t="str">
        <f t="shared" si="50660"/>
        <v/>
      </c>
      <c r="HWT76" s="54" t="str">
        <f t="shared" si="50660"/>
        <v/>
      </c>
      <c r="HWU76" s="54" t="str">
        <f t="shared" si="50660"/>
        <v/>
      </c>
      <c r="HWV76" s="54" t="str">
        <f t="shared" si="50660"/>
        <v/>
      </c>
      <c r="HWW76" s="54" t="str">
        <f t="shared" si="50660"/>
        <v/>
      </c>
      <c r="HWX76" s="54" t="str">
        <f t="shared" si="50660"/>
        <v/>
      </c>
      <c r="HWY76" s="54" t="str">
        <f t="shared" si="50660"/>
        <v/>
      </c>
      <c r="HWZ76" s="54" t="str">
        <f t="shared" si="50660"/>
        <v/>
      </c>
      <c r="HXA76" s="54" t="str">
        <f t="shared" si="50660"/>
        <v/>
      </c>
      <c r="HXB76" s="54" t="str">
        <f t="shared" si="50660"/>
        <v/>
      </c>
      <c r="HXC76" s="54" t="str">
        <f t="shared" si="50660"/>
        <v/>
      </c>
      <c r="HXD76" s="54" t="str">
        <f t="shared" si="50660"/>
        <v/>
      </c>
      <c r="HXE76" s="54" t="str">
        <f t="shared" si="50660"/>
        <v/>
      </c>
      <c r="HXF76" s="54" t="str">
        <f t="shared" si="50660"/>
        <v/>
      </c>
      <c r="HXG76" s="54" t="str">
        <f t="shared" si="50660"/>
        <v/>
      </c>
      <c r="HXH76" s="54" t="str">
        <f t="shared" si="50660"/>
        <v/>
      </c>
      <c r="HXI76" s="54" t="str">
        <f t="shared" si="50660"/>
        <v/>
      </c>
      <c r="HXJ76" s="54" t="str">
        <f t="shared" si="50660"/>
        <v/>
      </c>
      <c r="HXK76" s="54" t="str">
        <f t="shared" si="50660"/>
        <v/>
      </c>
      <c r="HXL76" s="54" t="str">
        <f t="shared" si="50660"/>
        <v/>
      </c>
      <c r="HXM76" s="54" t="str">
        <f t="shared" si="50660"/>
        <v/>
      </c>
      <c r="HXN76" s="54" t="str">
        <f t="shared" si="50660"/>
        <v/>
      </c>
      <c r="HXO76" s="54" t="str">
        <f t="shared" si="50660"/>
        <v/>
      </c>
      <c r="HXP76" s="54" t="str">
        <f t="shared" si="50660"/>
        <v/>
      </c>
      <c r="HXQ76" s="54" t="str">
        <f t="shared" si="50660"/>
        <v/>
      </c>
      <c r="HXR76" s="54" t="str">
        <f t="shared" si="50660"/>
        <v/>
      </c>
      <c r="HXS76" s="54" t="str">
        <f t="shared" si="50660"/>
        <v/>
      </c>
      <c r="HXT76" s="54" t="str">
        <f t="shared" si="50660"/>
        <v/>
      </c>
      <c r="HXU76" s="54" t="str">
        <f t="shared" si="50660"/>
        <v/>
      </c>
      <c r="HXV76" s="54" t="str">
        <f t="shared" si="50660"/>
        <v/>
      </c>
      <c r="HXW76" s="54" t="str">
        <f t="shared" si="50660"/>
        <v/>
      </c>
      <c r="HXX76" s="54" t="str">
        <f t="shared" si="50660"/>
        <v/>
      </c>
      <c r="HXY76" s="54" t="str">
        <f t="shared" si="50660"/>
        <v/>
      </c>
      <c r="HXZ76" s="54" t="str">
        <f t="shared" si="50660"/>
        <v/>
      </c>
      <c r="HYA76" s="54" t="str">
        <f t="shared" si="50660"/>
        <v/>
      </c>
      <c r="HYB76" s="54" t="str">
        <f t="shared" si="50660"/>
        <v/>
      </c>
      <c r="HYC76" s="54" t="str">
        <f t="shared" si="50660"/>
        <v/>
      </c>
      <c r="HYD76" s="54" t="str">
        <f t="shared" si="50660"/>
        <v/>
      </c>
      <c r="HYE76" s="54" t="str">
        <f t="shared" si="50660"/>
        <v/>
      </c>
      <c r="HYF76" s="54" t="str">
        <f t="shared" si="50660"/>
        <v/>
      </c>
      <c r="HYG76" s="54" t="str">
        <f t="shared" si="50660"/>
        <v/>
      </c>
      <c r="HYH76" s="54" t="str">
        <f t="shared" si="50660"/>
        <v/>
      </c>
      <c r="HYI76" s="54" t="str">
        <f t="shared" si="50660"/>
        <v/>
      </c>
      <c r="HYJ76" s="54" t="str">
        <f t="shared" si="50660"/>
        <v/>
      </c>
      <c r="HYK76" s="54" t="str">
        <f t="shared" si="50660"/>
        <v/>
      </c>
      <c r="HYL76" s="54" t="str">
        <f t="shared" si="50660"/>
        <v/>
      </c>
      <c r="HYM76" s="54" t="str">
        <f t="shared" si="50660"/>
        <v/>
      </c>
      <c r="HYN76" s="54" t="str">
        <f t="shared" si="50660"/>
        <v/>
      </c>
      <c r="HYO76" s="54" t="str">
        <f t="shared" si="50660"/>
        <v/>
      </c>
      <c r="HYP76" s="54" t="str">
        <f t="shared" si="50660"/>
        <v/>
      </c>
      <c r="HYQ76" s="54" t="str">
        <f t="shared" si="50660"/>
        <v/>
      </c>
      <c r="HYR76" s="54" t="str">
        <f t="shared" si="50660"/>
        <v/>
      </c>
      <c r="HYS76" s="54" t="str">
        <f t="shared" si="50660"/>
        <v/>
      </c>
      <c r="HYT76" s="54" t="str">
        <f t="shared" si="50660"/>
        <v/>
      </c>
      <c r="HYU76" s="54" t="str">
        <f t="shared" si="50660"/>
        <v/>
      </c>
      <c r="HYV76" s="54" t="str">
        <f t="shared" si="50660"/>
        <v/>
      </c>
      <c r="HYW76" s="54" t="str">
        <f t="shared" si="50660"/>
        <v/>
      </c>
      <c r="HYX76" s="54" t="str">
        <f t="shared" si="50660"/>
        <v/>
      </c>
      <c r="HYY76" s="54" t="str">
        <f t="shared" si="50660"/>
        <v/>
      </c>
      <c r="HYZ76" s="54" t="str">
        <f t="shared" si="50660"/>
        <v/>
      </c>
      <c r="HZA76" s="54" t="str">
        <f t="shared" si="50660"/>
        <v/>
      </c>
      <c r="HZB76" s="54" t="str">
        <f t="shared" ref="HZB76:IBM76" si="50661">IF(HZB75="","",HZB75/(1+$A$76)^HZB3)</f>
        <v/>
      </c>
      <c r="HZC76" s="54" t="str">
        <f t="shared" si="50661"/>
        <v/>
      </c>
      <c r="HZD76" s="54" t="str">
        <f t="shared" si="50661"/>
        <v/>
      </c>
      <c r="HZE76" s="54" t="str">
        <f t="shared" si="50661"/>
        <v/>
      </c>
      <c r="HZF76" s="54" t="str">
        <f t="shared" si="50661"/>
        <v/>
      </c>
      <c r="HZG76" s="54" t="str">
        <f t="shared" si="50661"/>
        <v/>
      </c>
      <c r="HZH76" s="54" t="str">
        <f t="shared" si="50661"/>
        <v/>
      </c>
      <c r="HZI76" s="54" t="str">
        <f t="shared" si="50661"/>
        <v/>
      </c>
      <c r="HZJ76" s="54" t="str">
        <f t="shared" si="50661"/>
        <v/>
      </c>
      <c r="HZK76" s="54" t="str">
        <f t="shared" si="50661"/>
        <v/>
      </c>
      <c r="HZL76" s="54" t="str">
        <f t="shared" si="50661"/>
        <v/>
      </c>
      <c r="HZM76" s="54" t="str">
        <f t="shared" si="50661"/>
        <v/>
      </c>
      <c r="HZN76" s="54" t="str">
        <f t="shared" si="50661"/>
        <v/>
      </c>
      <c r="HZO76" s="54" t="str">
        <f t="shared" si="50661"/>
        <v/>
      </c>
      <c r="HZP76" s="54" t="str">
        <f t="shared" si="50661"/>
        <v/>
      </c>
      <c r="HZQ76" s="54" t="str">
        <f t="shared" si="50661"/>
        <v/>
      </c>
      <c r="HZR76" s="54" t="str">
        <f t="shared" si="50661"/>
        <v/>
      </c>
      <c r="HZS76" s="54" t="str">
        <f t="shared" si="50661"/>
        <v/>
      </c>
      <c r="HZT76" s="54" t="str">
        <f t="shared" si="50661"/>
        <v/>
      </c>
      <c r="HZU76" s="54" t="str">
        <f t="shared" si="50661"/>
        <v/>
      </c>
      <c r="HZV76" s="54" t="str">
        <f t="shared" si="50661"/>
        <v/>
      </c>
      <c r="HZW76" s="54" t="str">
        <f t="shared" si="50661"/>
        <v/>
      </c>
      <c r="HZX76" s="54" t="str">
        <f t="shared" si="50661"/>
        <v/>
      </c>
      <c r="HZY76" s="54" t="str">
        <f t="shared" si="50661"/>
        <v/>
      </c>
      <c r="HZZ76" s="54" t="str">
        <f t="shared" si="50661"/>
        <v/>
      </c>
      <c r="IAA76" s="54" t="str">
        <f t="shared" si="50661"/>
        <v/>
      </c>
      <c r="IAB76" s="54" t="str">
        <f t="shared" si="50661"/>
        <v/>
      </c>
      <c r="IAC76" s="54" t="str">
        <f t="shared" si="50661"/>
        <v/>
      </c>
      <c r="IAD76" s="54" t="str">
        <f t="shared" si="50661"/>
        <v/>
      </c>
      <c r="IAE76" s="54" t="str">
        <f t="shared" si="50661"/>
        <v/>
      </c>
      <c r="IAF76" s="54" t="str">
        <f t="shared" si="50661"/>
        <v/>
      </c>
      <c r="IAG76" s="54" t="str">
        <f t="shared" si="50661"/>
        <v/>
      </c>
      <c r="IAH76" s="54" t="str">
        <f t="shared" si="50661"/>
        <v/>
      </c>
      <c r="IAI76" s="54" t="str">
        <f t="shared" si="50661"/>
        <v/>
      </c>
      <c r="IAJ76" s="54" t="str">
        <f t="shared" si="50661"/>
        <v/>
      </c>
      <c r="IAK76" s="54" t="str">
        <f t="shared" si="50661"/>
        <v/>
      </c>
      <c r="IAL76" s="54" t="str">
        <f t="shared" si="50661"/>
        <v/>
      </c>
      <c r="IAM76" s="54" t="str">
        <f t="shared" si="50661"/>
        <v/>
      </c>
      <c r="IAN76" s="54" t="str">
        <f t="shared" si="50661"/>
        <v/>
      </c>
      <c r="IAO76" s="54" t="str">
        <f t="shared" si="50661"/>
        <v/>
      </c>
      <c r="IAP76" s="54" t="str">
        <f t="shared" si="50661"/>
        <v/>
      </c>
      <c r="IAQ76" s="54" t="str">
        <f t="shared" si="50661"/>
        <v/>
      </c>
      <c r="IAR76" s="54" t="str">
        <f t="shared" si="50661"/>
        <v/>
      </c>
      <c r="IAS76" s="54" t="str">
        <f t="shared" si="50661"/>
        <v/>
      </c>
      <c r="IAT76" s="54" t="str">
        <f t="shared" si="50661"/>
        <v/>
      </c>
      <c r="IAU76" s="54" t="str">
        <f t="shared" si="50661"/>
        <v/>
      </c>
      <c r="IAV76" s="54" t="str">
        <f t="shared" si="50661"/>
        <v/>
      </c>
      <c r="IAW76" s="54" t="str">
        <f t="shared" si="50661"/>
        <v/>
      </c>
      <c r="IAX76" s="54" t="str">
        <f t="shared" si="50661"/>
        <v/>
      </c>
      <c r="IAY76" s="54" t="str">
        <f t="shared" si="50661"/>
        <v/>
      </c>
      <c r="IAZ76" s="54" t="str">
        <f t="shared" si="50661"/>
        <v/>
      </c>
      <c r="IBA76" s="54" t="str">
        <f t="shared" si="50661"/>
        <v/>
      </c>
      <c r="IBB76" s="54" t="str">
        <f t="shared" si="50661"/>
        <v/>
      </c>
      <c r="IBC76" s="54" t="str">
        <f t="shared" si="50661"/>
        <v/>
      </c>
      <c r="IBD76" s="54" t="str">
        <f t="shared" si="50661"/>
        <v/>
      </c>
      <c r="IBE76" s="54" t="str">
        <f t="shared" si="50661"/>
        <v/>
      </c>
      <c r="IBF76" s="54" t="str">
        <f t="shared" si="50661"/>
        <v/>
      </c>
      <c r="IBG76" s="54" t="str">
        <f t="shared" si="50661"/>
        <v/>
      </c>
      <c r="IBH76" s="54" t="str">
        <f t="shared" si="50661"/>
        <v/>
      </c>
      <c r="IBI76" s="54" t="str">
        <f t="shared" si="50661"/>
        <v/>
      </c>
      <c r="IBJ76" s="54" t="str">
        <f t="shared" si="50661"/>
        <v/>
      </c>
      <c r="IBK76" s="54" t="str">
        <f t="shared" si="50661"/>
        <v/>
      </c>
      <c r="IBL76" s="54" t="str">
        <f t="shared" si="50661"/>
        <v/>
      </c>
      <c r="IBM76" s="54" t="str">
        <f t="shared" si="50661"/>
        <v/>
      </c>
      <c r="IBN76" s="54" t="str">
        <f t="shared" ref="IBN76:IDY76" si="50662">IF(IBN75="","",IBN75/(1+$A$76)^IBN3)</f>
        <v/>
      </c>
      <c r="IBO76" s="54" t="str">
        <f t="shared" si="50662"/>
        <v/>
      </c>
      <c r="IBP76" s="54" t="str">
        <f t="shared" si="50662"/>
        <v/>
      </c>
      <c r="IBQ76" s="54" t="str">
        <f t="shared" si="50662"/>
        <v/>
      </c>
      <c r="IBR76" s="54" t="str">
        <f t="shared" si="50662"/>
        <v/>
      </c>
      <c r="IBS76" s="54" t="str">
        <f t="shared" si="50662"/>
        <v/>
      </c>
      <c r="IBT76" s="54" t="str">
        <f t="shared" si="50662"/>
        <v/>
      </c>
      <c r="IBU76" s="54" t="str">
        <f t="shared" si="50662"/>
        <v/>
      </c>
      <c r="IBV76" s="54" t="str">
        <f t="shared" si="50662"/>
        <v/>
      </c>
      <c r="IBW76" s="54" t="str">
        <f t="shared" si="50662"/>
        <v/>
      </c>
      <c r="IBX76" s="54" t="str">
        <f t="shared" si="50662"/>
        <v/>
      </c>
      <c r="IBY76" s="54" t="str">
        <f t="shared" si="50662"/>
        <v/>
      </c>
      <c r="IBZ76" s="54" t="str">
        <f t="shared" si="50662"/>
        <v/>
      </c>
      <c r="ICA76" s="54" t="str">
        <f t="shared" si="50662"/>
        <v/>
      </c>
      <c r="ICB76" s="54" t="str">
        <f t="shared" si="50662"/>
        <v/>
      </c>
      <c r="ICC76" s="54" t="str">
        <f t="shared" si="50662"/>
        <v/>
      </c>
      <c r="ICD76" s="54" t="str">
        <f t="shared" si="50662"/>
        <v/>
      </c>
      <c r="ICE76" s="54" t="str">
        <f t="shared" si="50662"/>
        <v/>
      </c>
      <c r="ICF76" s="54" t="str">
        <f t="shared" si="50662"/>
        <v/>
      </c>
      <c r="ICG76" s="54" t="str">
        <f t="shared" si="50662"/>
        <v/>
      </c>
      <c r="ICH76" s="54" t="str">
        <f t="shared" si="50662"/>
        <v/>
      </c>
      <c r="ICI76" s="54" t="str">
        <f t="shared" si="50662"/>
        <v/>
      </c>
      <c r="ICJ76" s="54" t="str">
        <f t="shared" si="50662"/>
        <v/>
      </c>
      <c r="ICK76" s="54" t="str">
        <f t="shared" si="50662"/>
        <v/>
      </c>
      <c r="ICL76" s="54" t="str">
        <f t="shared" si="50662"/>
        <v/>
      </c>
      <c r="ICM76" s="54" t="str">
        <f t="shared" si="50662"/>
        <v/>
      </c>
      <c r="ICN76" s="54" t="str">
        <f t="shared" si="50662"/>
        <v/>
      </c>
      <c r="ICO76" s="54" t="str">
        <f t="shared" si="50662"/>
        <v/>
      </c>
      <c r="ICP76" s="54" t="str">
        <f t="shared" si="50662"/>
        <v/>
      </c>
      <c r="ICQ76" s="54" t="str">
        <f t="shared" si="50662"/>
        <v/>
      </c>
      <c r="ICR76" s="54" t="str">
        <f t="shared" si="50662"/>
        <v/>
      </c>
      <c r="ICS76" s="54" t="str">
        <f t="shared" si="50662"/>
        <v/>
      </c>
      <c r="ICT76" s="54" t="str">
        <f t="shared" si="50662"/>
        <v/>
      </c>
      <c r="ICU76" s="54" t="str">
        <f t="shared" si="50662"/>
        <v/>
      </c>
      <c r="ICV76" s="54" t="str">
        <f t="shared" si="50662"/>
        <v/>
      </c>
      <c r="ICW76" s="54" t="str">
        <f t="shared" si="50662"/>
        <v/>
      </c>
      <c r="ICX76" s="54" t="str">
        <f t="shared" si="50662"/>
        <v/>
      </c>
      <c r="ICY76" s="54" t="str">
        <f t="shared" si="50662"/>
        <v/>
      </c>
      <c r="ICZ76" s="54" t="str">
        <f t="shared" si="50662"/>
        <v/>
      </c>
      <c r="IDA76" s="54" t="str">
        <f t="shared" si="50662"/>
        <v/>
      </c>
      <c r="IDB76" s="54" t="str">
        <f t="shared" si="50662"/>
        <v/>
      </c>
      <c r="IDC76" s="54" t="str">
        <f t="shared" si="50662"/>
        <v/>
      </c>
      <c r="IDD76" s="54" t="str">
        <f t="shared" si="50662"/>
        <v/>
      </c>
      <c r="IDE76" s="54" t="str">
        <f t="shared" si="50662"/>
        <v/>
      </c>
      <c r="IDF76" s="54" t="str">
        <f t="shared" si="50662"/>
        <v/>
      </c>
      <c r="IDG76" s="54" t="str">
        <f t="shared" si="50662"/>
        <v/>
      </c>
      <c r="IDH76" s="54" t="str">
        <f t="shared" si="50662"/>
        <v/>
      </c>
      <c r="IDI76" s="54" t="str">
        <f t="shared" si="50662"/>
        <v/>
      </c>
      <c r="IDJ76" s="54" t="str">
        <f t="shared" si="50662"/>
        <v/>
      </c>
      <c r="IDK76" s="54" t="str">
        <f t="shared" si="50662"/>
        <v/>
      </c>
      <c r="IDL76" s="54" t="str">
        <f t="shared" si="50662"/>
        <v/>
      </c>
      <c r="IDM76" s="54" t="str">
        <f t="shared" si="50662"/>
        <v/>
      </c>
      <c r="IDN76" s="54" t="str">
        <f t="shared" si="50662"/>
        <v/>
      </c>
      <c r="IDO76" s="54" t="str">
        <f t="shared" si="50662"/>
        <v/>
      </c>
      <c r="IDP76" s="54" t="str">
        <f t="shared" si="50662"/>
        <v/>
      </c>
      <c r="IDQ76" s="54" t="str">
        <f t="shared" si="50662"/>
        <v/>
      </c>
      <c r="IDR76" s="54" t="str">
        <f t="shared" si="50662"/>
        <v/>
      </c>
      <c r="IDS76" s="54" t="str">
        <f t="shared" si="50662"/>
        <v/>
      </c>
      <c r="IDT76" s="54" t="str">
        <f t="shared" si="50662"/>
        <v/>
      </c>
      <c r="IDU76" s="54" t="str">
        <f t="shared" si="50662"/>
        <v/>
      </c>
      <c r="IDV76" s="54" t="str">
        <f t="shared" si="50662"/>
        <v/>
      </c>
      <c r="IDW76" s="54" t="str">
        <f t="shared" si="50662"/>
        <v/>
      </c>
      <c r="IDX76" s="54" t="str">
        <f t="shared" si="50662"/>
        <v/>
      </c>
      <c r="IDY76" s="54" t="str">
        <f t="shared" si="50662"/>
        <v/>
      </c>
      <c r="IDZ76" s="54" t="str">
        <f t="shared" ref="IDZ76:IGK76" si="50663">IF(IDZ75="","",IDZ75/(1+$A$76)^IDZ3)</f>
        <v/>
      </c>
      <c r="IEA76" s="54" t="str">
        <f t="shared" si="50663"/>
        <v/>
      </c>
      <c r="IEB76" s="54" t="str">
        <f t="shared" si="50663"/>
        <v/>
      </c>
      <c r="IEC76" s="54" t="str">
        <f t="shared" si="50663"/>
        <v/>
      </c>
      <c r="IED76" s="54" t="str">
        <f t="shared" si="50663"/>
        <v/>
      </c>
      <c r="IEE76" s="54" t="str">
        <f t="shared" si="50663"/>
        <v/>
      </c>
      <c r="IEF76" s="54" t="str">
        <f t="shared" si="50663"/>
        <v/>
      </c>
      <c r="IEG76" s="54" t="str">
        <f t="shared" si="50663"/>
        <v/>
      </c>
      <c r="IEH76" s="54" t="str">
        <f t="shared" si="50663"/>
        <v/>
      </c>
      <c r="IEI76" s="54" t="str">
        <f t="shared" si="50663"/>
        <v/>
      </c>
      <c r="IEJ76" s="54" t="str">
        <f t="shared" si="50663"/>
        <v/>
      </c>
      <c r="IEK76" s="54" t="str">
        <f t="shared" si="50663"/>
        <v/>
      </c>
      <c r="IEL76" s="54" t="str">
        <f t="shared" si="50663"/>
        <v/>
      </c>
      <c r="IEM76" s="54" t="str">
        <f t="shared" si="50663"/>
        <v/>
      </c>
      <c r="IEN76" s="54" t="str">
        <f t="shared" si="50663"/>
        <v/>
      </c>
      <c r="IEO76" s="54" t="str">
        <f t="shared" si="50663"/>
        <v/>
      </c>
      <c r="IEP76" s="54" t="str">
        <f t="shared" si="50663"/>
        <v/>
      </c>
      <c r="IEQ76" s="54" t="str">
        <f t="shared" si="50663"/>
        <v/>
      </c>
      <c r="IER76" s="54" t="str">
        <f t="shared" si="50663"/>
        <v/>
      </c>
      <c r="IES76" s="54" t="str">
        <f t="shared" si="50663"/>
        <v/>
      </c>
      <c r="IET76" s="54" t="str">
        <f t="shared" si="50663"/>
        <v/>
      </c>
      <c r="IEU76" s="54" t="str">
        <f t="shared" si="50663"/>
        <v/>
      </c>
      <c r="IEV76" s="54" t="str">
        <f t="shared" si="50663"/>
        <v/>
      </c>
      <c r="IEW76" s="54" t="str">
        <f t="shared" si="50663"/>
        <v/>
      </c>
      <c r="IEX76" s="54" t="str">
        <f t="shared" si="50663"/>
        <v/>
      </c>
      <c r="IEY76" s="54" t="str">
        <f t="shared" si="50663"/>
        <v/>
      </c>
      <c r="IEZ76" s="54" t="str">
        <f t="shared" si="50663"/>
        <v/>
      </c>
      <c r="IFA76" s="54" t="str">
        <f t="shared" si="50663"/>
        <v/>
      </c>
      <c r="IFB76" s="54" t="str">
        <f t="shared" si="50663"/>
        <v/>
      </c>
      <c r="IFC76" s="54" t="str">
        <f t="shared" si="50663"/>
        <v/>
      </c>
      <c r="IFD76" s="54" t="str">
        <f t="shared" si="50663"/>
        <v/>
      </c>
      <c r="IFE76" s="54" t="str">
        <f t="shared" si="50663"/>
        <v/>
      </c>
      <c r="IFF76" s="54" t="str">
        <f t="shared" si="50663"/>
        <v/>
      </c>
      <c r="IFG76" s="54" t="str">
        <f t="shared" si="50663"/>
        <v/>
      </c>
      <c r="IFH76" s="54" t="str">
        <f t="shared" si="50663"/>
        <v/>
      </c>
      <c r="IFI76" s="54" t="str">
        <f t="shared" si="50663"/>
        <v/>
      </c>
      <c r="IFJ76" s="54" t="str">
        <f t="shared" si="50663"/>
        <v/>
      </c>
      <c r="IFK76" s="54" t="str">
        <f t="shared" si="50663"/>
        <v/>
      </c>
      <c r="IFL76" s="54" t="str">
        <f t="shared" si="50663"/>
        <v/>
      </c>
      <c r="IFM76" s="54" t="str">
        <f t="shared" si="50663"/>
        <v/>
      </c>
      <c r="IFN76" s="54" t="str">
        <f t="shared" si="50663"/>
        <v/>
      </c>
      <c r="IFO76" s="54" t="str">
        <f t="shared" si="50663"/>
        <v/>
      </c>
      <c r="IFP76" s="54" t="str">
        <f t="shared" si="50663"/>
        <v/>
      </c>
      <c r="IFQ76" s="54" t="str">
        <f t="shared" si="50663"/>
        <v/>
      </c>
      <c r="IFR76" s="54" t="str">
        <f t="shared" si="50663"/>
        <v/>
      </c>
      <c r="IFS76" s="54" t="str">
        <f t="shared" si="50663"/>
        <v/>
      </c>
      <c r="IFT76" s="54" t="str">
        <f t="shared" si="50663"/>
        <v/>
      </c>
      <c r="IFU76" s="54" t="str">
        <f t="shared" si="50663"/>
        <v/>
      </c>
      <c r="IFV76" s="54" t="str">
        <f t="shared" si="50663"/>
        <v/>
      </c>
      <c r="IFW76" s="54" t="str">
        <f t="shared" si="50663"/>
        <v/>
      </c>
      <c r="IFX76" s="54" t="str">
        <f t="shared" si="50663"/>
        <v/>
      </c>
      <c r="IFY76" s="54" t="str">
        <f t="shared" si="50663"/>
        <v/>
      </c>
      <c r="IFZ76" s="54" t="str">
        <f t="shared" si="50663"/>
        <v/>
      </c>
      <c r="IGA76" s="54" t="str">
        <f t="shared" si="50663"/>
        <v/>
      </c>
      <c r="IGB76" s="54" t="str">
        <f t="shared" si="50663"/>
        <v/>
      </c>
      <c r="IGC76" s="54" t="str">
        <f t="shared" si="50663"/>
        <v/>
      </c>
      <c r="IGD76" s="54" t="str">
        <f t="shared" si="50663"/>
        <v/>
      </c>
      <c r="IGE76" s="54" t="str">
        <f t="shared" si="50663"/>
        <v/>
      </c>
      <c r="IGF76" s="54" t="str">
        <f t="shared" si="50663"/>
        <v/>
      </c>
      <c r="IGG76" s="54" t="str">
        <f t="shared" si="50663"/>
        <v/>
      </c>
      <c r="IGH76" s="54" t="str">
        <f t="shared" si="50663"/>
        <v/>
      </c>
      <c r="IGI76" s="54" t="str">
        <f t="shared" si="50663"/>
        <v/>
      </c>
      <c r="IGJ76" s="54" t="str">
        <f t="shared" si="50663"/>
        <v/>
      </c>
      <c r="IGK76" s="54" t="str">
        <f t="shared" si="50663"/>
        <v/>
      </c>
      <c r="IGL76" s="54" t="str">
        <f t="shared" ref="IGL76:IIW76" si="50664">IF(IGL75="","",IGL75/(1+$A$76)^IGL3)</f>
        <v/>
      </c>
      <c r="IGM76" s="54" t="str">
        <f t="shared" si="50664"/>
        <v/>
      </c>
      <c r="IGN76" s="54" t="str">
        <f t="shared" si="50664"/>
        <v/>
      </c>
      <c r="IGO76" s="54" t="str">
        <f t="shared" si="50664"/>
        <v/>
      </c>
      <c r="IGP76" s="54" t="str">
        <f t="shared" si="50664"/>
        <v/>
      </c>
      <c r="IGQ76" s="54" t="str">
        <f t="shared" si="50664"/>
        <v/>
      </c>
      <c r="IGR76" s="54" t="str">
        <f t="shared" si="50664"/>
        <v/>
      </c>
      <c r="IGS76" s="54" t="str">
        <f t="shared" si="50664"/>
        <v/>
      </c>
      <c r="IGT76" s="54" t="str">
        <f t="shared" si="50664"/>
        <v/>
      </c>
      <c r="IGU76" s="54" t="str">
        <f t="shared" si="50664"/>
        <v/>
      </c>
      <c r="IGV76" s="54" t="str">
        <f t="shared" si="50664"/>
        <v/>
      </c>
      <c r="IGW76" s="54" t="str">
        <f t="shared" si="50664"/>
        <v/>
      </c>
      <c r="IGX76" s="54" t="str">
        <f t="shared" si="50664"/>
        <v/>
      </c>
      <c r="IGY76" s="54" t="str">
        <f t="shared" si="50664"/>
        <v/>
      </c>
      <c r="IGZ76" s="54" t="str">
        <f t="shared" si="50664"/>
        <v/>
      </c>
      <c r="IHA76" s="54" t="str">
        <f t="shared" si="50664"/>
        <v/>
      </c>
      <c r="IHB76" s="54" t="str">
        <f t="shared" si="50664"/>
        <v/>
      </c>
      <c r="IHC76" s="54" t="str">
        <f t="shared" si="50664"/>
        <v/>
      </c>
      <c r="IHD76" s="54" t="str">
        <f t="shared" si="50664"/>
        <v/>
      </c>
      <c r="IHE76" s="54" t="str">
        <f t="shared" si="50664"/>
        <v/>
      </c>
      <c r="IHF76" s="54" t="str">
        <f t="shared" si="50664"/>
        <v/>
      </c>
      <c r="IHG76" s="54" t="str">
        <f t="shared" si="50664"/>
        <v/>
      </c>
      <c r="IHH76" s="54" t="str">
        <f t="shared" si="50664"/>
        <v/>
      </c>
      <c r="IHI76" s="54" t="str">
        <f t="shared" si="50664"/>
        <v/>
      </c>
      <c r="IHJ76" s="54" t="str">
        <f t="shared" si="50664"/>
        <v/>
      </c>
      <c r="IHK76" s="54" t="str">
        <f t="shared" si="50664"/>
        <v/>
      </c>
      <c r="IHL76" s="54" t="str">
        <f t="shared" si="50664"/>
        <v/>
      </c>
      <c r="IHM76" s="54" t="str">
        <f t="shared" si="50664"/>
        <v/>
      </c>
      <c r="IHN76" s="54" t="str">
        <f t="shared" si="50664"/>
        <v/>
      </c>
      <c r="IHO76" s="54" t="str">
        <f t="shared" si="50664"/>
        <v/>
      </c>
      <c r="IHP76" s="54" t="str">
        <f t="shared" si="50664"/>
        <v/>
      </c>
      <c r="IHQ76" s="54" t="str">
        <f t="shared" si="50664"/>
        <v/>
      </c>
      <c r="IHR76" s="54" t="str">
        <f t="shared" si="50664"/>
        <v/>
      </c>
      <c r="IHS76" s="54" t="str">
        <f t="shared" si="50664"/>
        <v/>
      </c>
      <c r="IHT76" s="54" t="str">
        <f t="shared" si="50664"/>
        <v/>
      </c>
      <c r="IHU76" s="54" t="str">
        <f t="shared" si="50664"/>
        <v/>
      </c>
      <c r="IHV76" s="54" t="str">
        <f t="shared" si="50664"/>
        <v/>
      </c>
      <c r="IHW76" s="54" t="str">
        <f t="shared" si="50664"/>
        <v/>
      </c>
      <c r="IHX76" s="54" t="str">
        <f t="shared" si="50664"/>
        <v/>
      </c>
      <c r="IHY76" s="54" t="str">
        <f t="shared" si="50664"/>
        <v/>
      </c>
      <c r="IHZ76" s="54" t="str">
        <f t="shared" si="50664"/>
        <v/>
      </c>
      <c r="IIA76" s="54" t="str">
        <f t="shared" si="50664"/>
        <v/>
      </c>
      <c r="IIB76" s="54" t="str">
        <f t="shared" si="50664"/>
        <v/>
      </c>
      <c r="IIC76" s="54" t="str">
        <f t="shared" si="50664"/>
        <v/>
      </c>
      <c r="IID76" s="54" t="str">
        <f t="shared" si="50664"/>
        <v/>
      </c>
      <c r="IIE76" s="54" t="str">
        <f t="shared" si="50664"/>
        <v/>
      </c>
      <c r="IIF76" s="54" t="str">
        <f t="shared" si="50664"/>
        <v/>
      </c>
      <c r="IIG76" s="54" t="str">
        <f t="shared" si="50664"/>
        <v/>
      </c>
      <c r="IIH76" s="54" t="str">
        <f t="shared" si="50664"/>
        <v/>
      </c>
      <c r="III76" s="54" t="str">
        <f t="shared" si="50664"/>
        <v/>
      </c>
      <c r="IIJ76" s="54" t="str">
        <f t="shared" si="50664"/>
        <v/>
      </c>
      <c r="IIK76" s="54" t="str">
        <f t="shared" si="50664"/>
        <v/>
      </c>
      <c r="IIL76" s="54" t="str">
        <f t="shared" si="50664"/>
        <v/>
      </c>
      <c r="IIM76" s="54" t="str">
        <f t="shared" si="50664"/>
        <v/>
      </c>
      <c r="IIN76" s="54" t="str">
        <f t="shared" si="50664"/>
        <v/>
      </c>
      <c r="IIO76" s="54" t="str">
        <f t="shared" si="50664"/>
        <v/>
      </c>
      <c r="IIP76" s="54" t="str">
        <f t="shared" si="50664"/>
        <v/>
      </c>
      <c r="IIQ76" s="54" t="str">
        <f t="shared" si="50664"/>
        <v/>
      </c>
      <c r="IIR76" s="54" t="str">
        <f t="shared" si="50664"/>
        <v/>
      </c>
      <c r="IIS76" s="54" t="str">
        <f t="shared" si="50664"/>
        <v/>
      </c>
      <c r="IIT76" s="54" t="str">
        <f t="shared" si="50664"/>
        <v/>
      </c>
      <c r="IIU76" s="54" t="str">
        <f t="shared" si="50664"/>
        <v/>
      </c>
      <c r="IIV76" s="54" t="str">
        <f t="shared" si="50664"/>
        <v/>
      </c>
      <c r="IIW76" s="54" t="str">
        <f t="shared" si="50664"/>
        <v/>
      </c>
      <c r="IIX76" s="54" t="str">
        <f t="shared" ref="IIX76:ILI76" si="50665">IF(IIX75="","",IIX75/(1+$A$76)^IIX3)</f>
        <v/>
      </c>
      <c r="IIY76" s="54" t="str">
        <f t="shared" si="50665"/>
        <v/>
      </c>
      <c r="IIZ76" s="54" t="str">
        <f t="shared" si="50665"/>
        <v/>
      </c>
      <c r="IJA76" s="54" t="str">
        <f t="shared" si="50665"/>
        <v/>
      </c>
      <c r="IJB76" s="54" t="str">
        <f t="shared" si="50665"/>
        <v/>
      </c>
      <c r="IJC76" s="54" t="str">
        <f t="shared" si="50665"/>
        <v/>
      </c>
      <c r="IJD76" s="54" t="str">
        <f t="shared" si="50665"/>
        <v/>
      </c>
      <c r="IJE76" s="54" t="str">
        <f t="shared" si="50665"/>
        <v/>
      </c>
      <c r="IJF76" s="54" t="str">
        <f t="shared" si="50665"/>
        <v/>
      </c>
      <c r="IJG76" s="54" t="str">
        <f t="shared" si="50665"/>
        <v/>
      </c>
      <c r="IJH76" s="54" t="str">
        <f t="shared" si="50665"/>
        <v/>
      </c>
      <c r="IJI76" s="54" t="str">
        <f t="shared" si="50665"/>
        <v/>
      </c>
      <c r="IJJ76" s="54" t="str">
        <f t="shared" si="50665"/>
        <v/>
      </c>
      <c r="IJK76" s="54" t="str">
        <f t="shared" si="50665"/>
        <v/>
      </c>
      <c r="IJL76" s="54" t="str">
        <f t="shared" si="50665"/>
        <v/>
      </c>
      <c r="IJM76" s="54" t="str">
        <f t="shared" si="50665"/>
        <v/>
      </c>
      <c r="IJN76" s="54" t="str">
        <f t="shared" si="50665"/>
        <v/>
      </c>
      <c r="IJO76" s="54" t="str">
        <f t="shared" si="50665"/>
        <v/>
      </c>
      <c r="IJP76" s="54" t="str">
        <f t="shared" si="50665"/>
        <v/>
      </c>
      <c r="IJQ76" s="54" t="str">
        <f t="shared" si="50665"/>
        <v/>
      </c>
      <c r="IJR76" s="54" t="str">
        <f t="shared" si="50665"/>
        <v/>
      </c>
      <c r="IJS76" s="54" t="str">
        <f t="shared" si="50665"/>
        <v/>
      </c>
      <c r="IJT76" s="54" t="str">
        <f t="shared" si="50665"/>
        <v/>
      </c>
      <c r="IJU76" s="54" t="str">
        <f t="shared" si="50665"/>
        <v/>
      </c>
      <c r="IJV76" s="54" t="str">
        <f t="shared" si="50665"/>
        <v/>
      </c>
      <c r="IJW76" s="54" t="str">
        <f t="shared" si="50665"/>
        <v/>
      </c>
      <c r="IJX76" s="54" t="str">
        <f t="shared" si="50665"/>
        <v/>
      </c>
      <c r="IJY76" s="54" t="str">
        <f t="shared" si="50665"/>
        <v/>
      </c>
      <c r="IJZ76" s="54" t="str">
        <f t="shared" si="50665"/>
        <v/>
      </c>
      <c r="IKA76" s="54" t="str">
        <f t="shared" si="50665"/>
        <v/>
      </c>
      <c r="IKB76" s="54" t="str">
        <f t="shared" si="50665"/>
        <v/>
      </c>
      <c r="IKC76" s="54" t="str">
        <f t="shared" si="50665"/>
        <v/>
      </c>
      <c r="IKD76" s="54" t="str">
        <f t="shared" si="50665"/>
        <v/>
      </c>
      <c r="IKE76" s="54" t="str">
        <f t="shared" si="50665"/>
        <v/>
      </c>
      <c r="IKF76" s="54" t="str">
        <f t="shared" si="50665"/>
        <v/>
      </c>
      <c r="IKG76" s="54" t="str">
        <f t="shared" si="50665"/>
        <v/>
      </c>
      <c r="IKH76" s="54" t="str">
        <f t="shared" si="50665"/>
        <v/>
      </c>
      <c r="IKI76" s="54" t="str">
        <f t="shared" si="50665"/>
        <v/>
      </c>
      <c r="IKJ76" s="54" t="str">
        <f t="shared" si="50665"/>
        <v/>
      </c>
      <c r="IKK76" s="54" t="str">
        <f t="shared" si="50665"/>
        <v/>
      </c>
      <c r="IKL76" s="54" t="str">
        <f t="shared" si="50665"/>
        <v/>
      </c>
      <c r="IKM76" s="54" t="str">
        <f t="shared" si="50665"/>
        <v/>
      </c>
      <c r="IKN76" s="54" t="str">
        <f t="shared" si="50665"/>
        <v/>
      </c>
      <c r="IKO76" s="54" t="str">
        <f t="shared" si="50665"/>
        <v/>
      </c>
      <c r="IKP76" s="54" t="str">
        <f t="shared" si="50665"/>
        <v/>
      </c>
      <c r="IKQ76" s="54" t="str">
        <f t="shared" si="50665"/>
        <v/>
      </c>
      <c r="IKR76" s="54" t="str">
        <f t="shared" si="50665"/>
        <v/>
      </c>
      <c r="IKS76" s="54" t="str">
        <f t="shared" si="50665"/>
        <v/>
      </c>
      <c r="IKT76" s="54" t="str">
        <f t="shared" si="50665"/>
        <v/>
      </c>
      <c r="IKU76" s="54" t="str">
        <f t="shared" si="50665"/>
        <v/>
      </c>
      <c r="IKV76" s="54" t="str">
        <f t="shared" si="50665"/>
        <v/>
      </c>
      <c r="IKW76" s="54" t="str">
        <f t="shared" si="50665"/>
        <v/>
      </c>
      <c r="IKX76" s="54" t="str">
        <f t="shared" si="50665"/>
        <v/>
      </c>
      <c r="IKY76" s="54" t="str">
        <f t="shared" si="50665"/>
        <v/>
      </c>
      <c r="IKZ76" s="54" t="str">
        <f t="shared" si="50665"/>
        <v/>
      </c>
      <c r="ILA76" s="54" t="str">
        <f t="shared" si="50665"/>
        <v/>
      </c>
      <c r="ILB76" s="54" t="str">
        <f t="shared" si="50665"/>
        <v/>
      </c>
      <c r="ILC76" s="54" t="str">
        <f t="shared" si="50665"/>
        <v/>
      </c>
      <c r="ILD76" s="54" t="str">
        <f t="shared" si="50665"/>
        <v/>
      </c>
      <c r="ILE76" s="54" t="str">
        <f t="shared" si="50665"/>
        <v/>
      </c>
      <c r="ILF76" s="54" t="str">
        <f t="shared" si="50665"/>
        <v/>
      </c>
      <c r="ILG76" s="54" t="str">
        <f t="shared" si="50665"/>
        <v/>
      </c>
      <c r="ILH76" s="54" t="str">
        <f t="shared" si="50665"/>
        <v/>
      </c>
      <c r="ILI76" s="54" t="str">
        <f t="shared" si="50665"/>
        <v/>
      </c>
      <c r="ILJ76" s="54" t="str">
        <f t="shared" ref="ILJ76:INU76" si="50666">IF(ILJ75="","",ILJ75/(1+$A$76)^ILJ3)</f>
        <v/>
      </c>
      <c r="ILK76" s="54" t="str">
        <f t="shared" si="50666"/>
        <v/>
      </c>
      <c r="ILL76" s="54" t="str">
        <f t="shared" si="50666"/>
        <v/>
      </c>
      <c r="ILM76" s="54" t="str">
        <f t="shared" si="50666"/>
        <v/>
      </c>
      <c r="ILN76" s="54" t="str">
        <f t="shared" si="50666"/>
        <v/>
      </c>
      <c r="ILO76" s="54" t="str">
        <f t="shared" si="50666"/>
        <v/>
      </c>
      <c r="ILP76" s="54" t="str">
        <f t="shared" si="50666"/>
        <v/>
      </c>
      <c r="ILQ76" s="54" t="str">
        <f t="shared" si="50666"/>
        <v/>
      </c>
      <c r="ILR76" s="54" t="str">
        <f t="shared" si="50666"/>
        <v/>
      </c>
      <c r="ILS76" s="54" t="str">
        <f t="shared" si="50666"/>
        <v/>
      </c>
      <c r="ILT76" s="54" t="str">
        <f t="shared" si="50666"/>
        <v/>
      </c>
      <c r="ILU76" s="54" t="str">
        <f t="shared" si="50666"/>
        <v/>
      </c>
      <c r="ILV76" s="54" t="str">
        <f t="shared" si="50666"/>
        <v/>
      </c>
      <c r="ILW76" s="54" t="str">
        <f t="shared" si="50666"/>
        <v/>
      </c>
      <c r="ILX76" s="54" t="str">
        <f t="shared" si="50666"/>
        <v/>
      </c>
      <c r="ILY76" s="54" t="str">
        <f t="shared" si="50666"/>
        <v/>
      </c>
      <c r="ILZ76" s="54" t="str">
        <f t="shared" si="50666"/>
        <v/>
      </c>
      <c r="IMA76" s="54" t="str">
        <f t="shared" si="50666"/>
        <v/>
      </c>
      <c r="IMB76" s="54" t="str">
        <f t="shared" si="50666"/>
        <v/>
      </c>
      <c r="IMC76" s="54" t="str">
        <f t="shared" si="50666"/>
        <v/>
      </c>
      <c r="IMD76" s="54" t="str">
        <f t="shared" si="50666"/>
        <v/>
      </c>
      <c r="IME76" s="54" t="str">
        <f t="shared" si="50666"/>
        <v/>
      </c>
      <c r="IMF76" s="54" t="str">
        <f t="shared" si="50666"/>
        <v/>
      </c>
      <c r="IMG76" s="54" t="str">
        <f t="shared" si="50666"/>
        <v/>
      </c>
      <c r="IMH76" s="54" t="str">
        <f t="shared" si="50666"/>
        <v/>
      </c>
      <c r="IMI76" s="54" t="str">
        <f t="shared" si="50666"/>
        <v/>
      </c>
      <c r="IMJ76" s="54" t="str">
        <f t="shared" si="50666"/>
        <v/>
      </c>
      <c r="IMK76" s="54" t="str">
        <f t="shared" si="50666"/>
        <v/>
      </c>
      <c r="IML76" s="54" t="str">
        <f t="shared" si="50666"/>
        <v/>
      </c>
      <c r="IMM76" s="54" t="str">
        <f t="shared" si="50666"/>
        <v/>
      </c>
      <c r="IMN76" s="54" t="str">
        <f t="shared" si="50666"/>
        <v/>
      </c>
      <c r="IMO76" s="54" t="str">
        <f t="shared" si="50666"/>
        <v/>
      </c>
      <c r="IMP76" s="54" t="str">
        <f t="shared" si="50666"/>
        <v/>
      </c>
      <c r="IMQ76" s="54" t="str">
        <f t="shared" si="50666"/>
        <v/>
      </c>
      <c r="IMR76" s="54" t="str">
        <f t="shared" si="50666"/>
        <v/>
      </c>
      <c r="IMS76" s="54" t="str">
        <f t="shared" si="50666"/>
        <v/>
      </c>
      <c r="IMT76" s="54" t="str">
        <f t="shared" si="50666"/>
        <v/>
      </c>
      <c r="IMU76" s="54" t="str">
        <f t="shared" si="50666"/>
        <v/>
      </c>
      <c r="IMV76" s="54" t="str">
        <f t="shared" si="50666"/>
        <v/>
      </c>
      <c r="IMW76" s="54" t="str">
        <f t="shared" si="50666"/>
        <v/>
      </c>
      <c r="IMX76" s="54" t="str">
        <f t="shared" si="50666"/>
        <v/>
      </c>
      <c r="IMY76" s="54" t="str">
        <f t="shared" si="50666"/>
        <v/>
      </c>
      <c r="IMZ76" s="54" t="str">
        <f t="shared" si="50666"/>
        <v/>
      </c>
      <c r="INA76" s="54" t="str">
        <f t="shared" si="50666"/>
        <v/>
      </c>
      <c r="INB76" s="54" t="str">
        <f t="shared" si="50666"/>
        <v/>
      </c>
      <c r="INC76" s="54" t="str">
        <f t="shared" si="50666"/>
        <v/>
      </c>
      <c r="IND76" s="54" t="str">
        <f t="shared" si="50666"/>
        <v/>
      </c>
      <c r="INE76" s="54" t="str">
        <f t="shared" si="50666"/>
        <v/>
      </c>
      <c r="INF76" s="54" t="str">
        <f t="shared" si="50666"/>
        <v/>
      </c>
      <c r="ING76" s="54" t="str">
        <f t="shared" si="50666"/>
        <v/>
      </c>
      <c r="INH76" s="54" t="str">
        <f t="shared" si="50666"/>
        <v/>
      </c>
      <c r="INI76" s="54" t="str">
        <f t="shared" si="50666"/>
        <v/>
      </c>
      <c r="INJ76" s="54" t="str">
        <f t="shared" si="50666"/>
        <v/>
      </c>
      <c r="INK76" s="54" t="str">
        <f t="shared" si="50666"/>
        <v/>
      </c>
      <c r="INL76" s="54" t="str">
        <f t="shared" si="50666"/>
        <v/>
      </c>
      <c r="INM76" s="54" t="str">
        <f t="shared" si="50666"/>
        <v/>
      </c>
      <c r="INN76" s="54" t="str">
        <f t="shared" si="50666"/>
        <v/>
      </c>
      <c r="INO76" s="54" t="str">
        <f t="shared" si="50666"/>
        <v/>
      </c>
      <c r="INP76" s="54" t="str">
        <f t="shared" si="50666"/>
        <v/>
      </c>
      <c r="INQ76" s="54" t="str">
        <f t="shared" si="50666"/>
        <v/>
      </c>
      <c r="INR76" s="54" t="str">
        <f t="shared" si="50666"/>
        <v/>
      </c>
      <c r="INS76" s="54" t="str">
        <f t="shared" si="50666"/>
        <v/>
      </c>
      <c r="INT76" s="54" t="str">
        <f t="shared" si="50666"/>
        <v/>
      </c>
      <c r="INU76" s="54" t="str">
        <f t="shared" si="50666"/>
        <v/>
      </c>
      <c r="INV76" s="54" t="str">
        <f t="shared" ref="INV76:IQG76" si="50667">IF(INV75="","",INV75/(1+$A$76)^INV3)</f>
        <v/>
      </c>
      <c r="INW76" s="54" t="str">
        <f t="shared" si="50667"/>
        <v/>
      </c>
      <c r="INX76" s="54" t="str">
        <f t="shared" si="50667"/>
        <v/>
      </c>
      <c r="INY76" s="54" t="str">
        <f t="shared" si="50667"/>
        <v/>
      </c>
      <c r="INZ76" s="54" t="str">
        <f t="shared" si="50667"/>
        <v/>
      </c>
      <c r="IOA76" s="54" t="str">
        <f t="shared" si="50667"/>
        <v/>
      </c>
      <c r="IOB76" s="54" t="str">
        <f t="shared" si="50667"/>
        <v/>
      </c>
      <c r="IOC76" s="54" t="str">
        <f t="shared" si="50667"/>
        <v/>
      </c>
      <c r="IOD76" s="54" t="str">
        <f t="shared" si="50667"/>
        <v/>
      </c>
      <c r="IOE76" s="54" t="str">
        <f t="shared" si="50667"/>
        <v/>
      </c>
      <c r="IOF76" s="54" t="str">
        <f t="shared" si="50667"/>
        <v/>
      </c>
      <c r="IOG76" s="54" t="str">
        <f t="shared" si="50667"/>
        <v/>
      </c>
      <c r="IOH76" s="54" t="str">
        <f t="shared" si="50667"/>
        <v/>
      </c>
      <c r="IOI76" s="54" t="str">
        <f t="shared" si="50667"/>
        <v/>
      </c>
      <c r="IOJ76" s="54" t="str">
        <f t="shared" si="50667"/>
        <v/>
      </c>
      <c r="IOK76" s="54" t="str">
        <f t="shared" si="50667"/>
        <v/>
      </c>
      <c r="IOL76" s="54" t="str">
        <f t="shared" si="50667"/>
        <v/>
      </c>
      <c r="IOM76" s="54" t="str">
        <f t="shared" si="50667"/>
        <v/>
      </c>
      <c r="ION76" s="54" t="str">
        <f t="shared" si="50667"/>
        <v/>
      </c>
      <c r="IOO76" s="54" t="str">
        <f t="shared" si="50667"/>
        <v/>
      </c>
      <c r="IOP76" s="54" t="str">
        <f t="shared" si="50667"/>
        <v/>
      </c>
      <c r="IOQ76" s="54" t="str">
        <f t="shared" si="50667"/>
        <v/>
      </c>
      <c r="IOR76" s="54" t="str">
        <f t="shared" si="50667"/>
        <v/>
      </c>
      <c r="IOS76" s="54" t="str">
        <f t="shared" si="50667"/>
        <v/>
      </c>
      <c r="IOT76" s="54" t="str">
        <f t="shared" si="50667"/>
        <v/>
      </c>
      <c r="IOU76" s="54" t="str">
        <f t="shared" si="50667"/>
        <v/>
      </c>
      <c r="IOV76" s="54" t="str">
        <f t="shared" si="50667"/>
        <v/>
      </c>
      <c r="IOW76" s="54" t="str">
        <f t="shared" si="50667"/>
        <v/>
      </c>
      <c r="IOX76" s="54" t="str">
        <f t="shared" si="50667"/>
        <v/>
      </c>
      <c r="IOY76" s="54" t="str">
        <f t="shared" si="50667"/>
        <v/>
      </c>
      <c r="IOZ76" s="54" t="str">
        <f t="shared" si="50667"/>
        <v/>
      </c>
      <c r="IPA76" s="54" t="str">
        <f t="shared" si="50667"/>
        <v/>
      </c>
      <c r="IPB76" s="54" t="str">
        <f t="shared" si="50667"/>
        <v/>
      </c>
      <c r="IPC76" s="54" t="str">
        <f t="shared" si="50667"/>
        <v/>
      </c>
      <c r="IPD76" s="54" t="str">
        <f t="shared" si="50667"/>
        <v/>
      </c>
      <c r="IPE76" s="54" t="str">
        <f t="shared" si="50667"/>
        <v/>
      </c>
      <c r="IPF76" s="54" t="str">
        <f t="shared" si="50667"/>
        <v/>
      </c>
      <c r="IPG76" s="54" t="str">
        <f t="shared" si="50667"/>
        <v/>
      </c>
      <c r="IPH76" s="54" t="str">
        <f t="shared" si="50667"/>
        <v/>
      </c>
      <c r="IPI76" s="54" t="str">
        <f t="shared" si="50667"/>
        <v/>
      </c>
      <c r="IPJ76" s="54" t="str">
        <f t="shared" si="50667"/>
        <v/>
      </c>
      <c r="IPK76" s="54" t="str">
        <f t="shared" si="50667"/>
        <v/>
      </c>
      <c r="IPL76" s="54" t="str">
        <f t="shared" si="50667"/>
        <v/>
      </c>
      <c r="IPM76" s="54" t="str">
        <f t="shared" si="50667"/>
        <v/>
      </c>
      <c r="IPN76" s="54" t="str">
        <f t="shared" si="50667"/>
        <v/>
      </c>
      <c r="IPO76" s="54" t="str">
        <f t="shared" si="50667"/>
        <v/>
      </c>
      <c r="IPP76" s="54" t="str">
        <f t="shared" si="50667"/>
        <v/>
      </c>
      <c r="IPQ76" s="54" t="str">
        <f t="shared" si="50667"/>
        <v/>
      </c>
      <c r="IPR76" s="54" t="str">
        <f t="shared" si="50667"/>
        <v/>
      </c>
      <c r="IPS76" s="54" t="str">
        <f t="shared" si="50667"/>
        <v/>
      </c>
      <c r="IPT76" s="54" t="str">
        <f t="shared" si="50667"/>
        <v/>
      </c>
      <c r="IPU76" s="54" t="str">
        <f t="shared" si="50667"/>
        <v/>
      </c>
      <c r="IPV76" s="54" t="str">
        <f t="shared" si="50667"/>
        <v/>
      </c>
      <c r="IPW76" s="54" t="str">
        <f t="shared" si="50667"/>
        <v/>
      </c>
      <c r="IPX76" s="54" t="str">
        <f t="shared" si="50667"/>
        <v/>
      </c>
      <c r="IPY76" s="54" t="str">
        <f t="shared" si="50667"/>
        <v/>
      </c>
      <c r="IPZ76" s="54" t="str">
        <f t="shared" si="50667"/>
        <v/>
      </c>
      <c r="IQA76" s="54" t="str">
        <f t="shared" si="50667"/>
        <v/>
      </c>
      <c r="IQB76" s="54" t="str">
        <f t="shared" si="50667"/>
        <v/>
      </c>
      <c r="IQC76" s="54" t="str">
        <f t="shared" si="50667"/>
        <v/>
      </c>
      <c r="IQD76" s="54" t="str">
        <f t="shared" si="50667"/>
        <v/>
      </c>
      <c r="IQE76" s="54" t="str">
        <f t="shared" si="50667"/>
        <v/>
      </c>
      <c r="IQF76" s="54" t="str">
        <f t="shared" si="50667"/>
        <v/>
      </c>
      <c r="IQG76" s="54" t="str">
        <f t="shared" si="50667"/>
        <v/>
      </c>
      <c r="IQH76" s="54" t="str">
        <f t="shared" ref="IQH76:ISS76" si="50668">IF(IQH75="","",IQH75/(1+$A$76)^IQH3)</f>
        <v/>
      </c>
      <c r="IQI76" s="54" t="str">
        <f t="shared" si="50668"/>
        <v/>
      </c>
      <c r="IQJ76" s="54" t="str">
        <f t="shared" si="50668"/>
        <v/>
      </c>
      <c r="IQK76" s="54" t="str">
        <f t="shared" si="50668"/>
        <v/>
      </c>
      <c r="IQL76" s="54" t="str">
        <f t="shared" si="50668"/>
        <v/>
      </c>
      <c r="IQM76" s="54" t="str">
        <f t="shared" si="50668"/>
        <v/>
      </c>
      <c r="IQN76" s="54" t="str">
        <f t="shared" si="50668"/>
        <v/>
      </c>
      <c r="IQO76" s="54" t="str">
        <f t="shared" si="50668"/>
        <v/>
      </c>
      <c r="IQP76" s="54" t="str">
        <f t="shared" si="50668"/>
        <v/>
      </c>
      <c r="IQQ76" s="54" t="str">
        <f t="shared" si="50668"/>
        <v/>
      </c>
      <c r="IQR76" s="54" t="str">
        <f t="shared" si="50668"/>
        <v/>
      </c>
      <c r="IQS76" s="54" t="str">
        <f t="shared" si="50668"/>
        <v/>
      </c>
      <c r="IQT76" s="54" t="str">
        <f t="shared" si="50668"/>
        <v/>
      </c>
      <c r="IQU76" s="54" t="str">
        <f t="shared" si="50668"/>
        <v/>
      </c>
      <c r="IQV76" s="54" t="str">
        <f t="shared" si="50668"/>
        <v/>
      </c>
      <c r="IQW76" s="54" t="str">
        <f t="shared" si="50668"/>
        <v/>
      </c>
      <c r="IQX76" s="54" t="str">
        <f t="shared" si="50668"/>
        <v/>
      </c>
      <c r="IQY76" s="54" t="str">
        <f t="shared" si="50668"/>
        <v/>
      </c>
      <c r="IQZ76" s="54" t="str">
        <f t="shared" si="50668"/>
        <v/>
      </c>
      <c r="IRA76" s="54" t="str">
        <f t="shared" si="50668"/>
        <v/>
      </c>
      <c r="IRB76" s="54" t="str">
        <f t="shared" si="50668"/>
        <v/>
      </c>
      <c r="IRC76" s="54" t="str">
        <f t="shared" si="50668"/>
        <v/>
      </c>
      <c r="IRD76" s="54" t="str">
        <f t="shared" si="50668"/>
        <v/>
      </c>
      <c r="IRE76" s="54" t="str">
        <f t="shared" si="50668"/>
        <v/>
      </c>
      <c r="IRF76" s="54" t="str">
        <f t="shared" si="50668"/>
        <v/>
      </c>
      <c r="IRG76" s="54" t="str">
        <f t="shared" si="50668"/>
        <v/>
      </c>
      <c r="IRH76" s="54" t="str">
        <f t="shared" si="50668"/>
        <v/>
      </c>
      <c r="IRI76" s="54" t="str">
        <f t="shared" si="50668"/>
        <v/>
      </c>
      <c r="IRJ76" s="54" t="str">
        <f t="shared" si="50668"/>
        <v/>
      </c>
      <c r="IRK76" s="54" t="str">
        <f t="shared" si="50668"/>
        <v/>
      </c>
      <c r="IRL76" s="54" t="str">
        <f t="shared" si="50668"/>
        <v/>
      </c>
      <c r="IRM76" s="54" t="str">
        <f t="shared" si="50668"/>
        <v/>
      </c>
      <c r="IRN76" s="54" t="str">
        <f t="shared" si="50668"/>
        <v/>
      </c>
      <c r="IRO76" s="54" t="str">
        <f t="shared" si="50668"/>
        <v/>
      </c>
      <c r="IRP76" s="54" t="str">
        <f t="shared" si="50668"/>
        <v/>
      </c>
      <c r="IRQ76" s="54" t="str">
        <f t="shared" si="50668"/>
        <v/>
      </c>
      <c r="IRR76" s="54" t="str">
        <f t="shared" si="50668"/>
        <v/>
      </c>
      <c r="IRS76" s="54" t="str">
        <f t="shared" si="50668"/>
        <v/>
      </c>
      <c r="IRT76" s="54" t="str">
        <f t="shared" si="50668"/>
        <v/>
      </c>
      <c r="IRU76" s="54" t="str">
        <f t="shared" si="50668"/>
        <v/>
      </c>
      <c r="IRV76" s="54" t="str">
        <f t="shared" si="50668"/>
        <v/>
      </c>
      <c r="IRW76" s="54" t="str">
        <f t="shared" si="50668"/>
        <v/>
      </c>
      <c r="IRX76" s="54" t="str">
        <f t="shared" si="50668"/>
        <v/>
      </c>
      <c r="IRY76" s="54" t="str">
        <f t="shared" si="50668"/>
        <v/>
      </c>
      <c r="IRZ76" s="54" t="str">
        <f t="shared" si="50668"/>
        <v/>
      </c>
      <c r="ISA76" s="54" t="str">
        <f t="shared" si="50668"/>
        <v/>
      </c>
      <c r="ISB76" s="54" t="str">
        <f t="shared" si="50668"/>
        <v/>
      </c>
      <c r="ISC76" s="54" t="str">
        <f t="shared" si="50668"/>
        <v/>
      </c>
      <c r="ISD76" s="54" t="str">
        <f t="shared" si="50668"/>
        <v/>
      </c>
      <c r="ISE76" s="54" t="str">
        <f t="shared" si="50668"/>
        <v/>
      </c>
      <c r="ISF76" s="54" t="str">
        <f t="shared" si="50668"/>
        <v/>
      </c>
      <c r="ISG76" s="54" t="str">
        <f t="shared" si="50668"/>
        <v/>
      </c>
      <c r="ISH76" s="54" t="str">
        <f t="shared" si="50668"/>
        <v/>
      </c>
      <c r="ISI76" s="54" t="str">
        <f t="shared" si="50668"/>
        <v/>
      </c>
      <c r="ISJ76" s="54" t="str">
        <f t="shared" si="50668"/>
        <v/>
      </c>
      <c r="ISK76" s="54" t="str">
        <f t="shared" si="50668"/>
        <v/>
      </c>
      <c r="ISL76" s="54" t="str">
        <f t="shared" si="50668"/>
        <v/>
      </c>
      <c r="ISM76" s="54" t="str">
        <f t="shared" si="50668"/>
        <v/>
      </c>
      <c r="ISN76" s="54" t="str">
        <f t="shared" si="50668"/>
        <v/>
      </c>
      <c r="ISO76" s="54" t="str">
        <f t="shared" si="50668"/>
        <v/>
      </c>
      <c r="ISP76" s="54" t="str">
        <f t="shared" si="50668"/>
        <v/>
      </c>
      <c r="ISQ76" s="54" t="str">
        <f t="shared" si="50668"/>
        <v/>
      </c>
      <c r="ISR76" s="54" t="str">
        <f t="shared" si="50668"/>
        <v/>
      </c>
      <c r="ISS76" s="54" t="str">
        <f t="shared" si="50668"/>
        <v/>
      </c>
      <c r="IST76" s="54" t="str">
        <f t="shared" ref="IST76:IVE76" si="50669">IF(IST75="","",IST75/(1+$A$76)^IST3)</f>
        <v/>
      </c>
      <c r="ISU76" s="54" t="str">
        <f t="shared" si="50669"/>
        <v/>
      </c>
      <c r="ISV76" s="54" t="str">
        <f t="shared" si="50669"/>
        <v/>
      </c>
      <c r="ISW76" s="54" t="str">
        <f t="shared" si="50669"/>
        <v/>
      </c>
      <c r="ISX76" s="54" t="str">
        <f t="shared" si="50669"/>
        <v/>
      </c>
      <c r="ISY76" s="54" t="str">
        <f t="shared" si="50669"/>
        <v/>
      </c>
      <c r="ISZ76" s="54" t="str">
        <f t="shared" si="50669"/>
        <v/>
      </c>
      <c r="ITA76" s="54" t="str">
        <f t="shared" si="50669"/>
        <v/>
      </c>
      <c r="ITB76" s="54" t="str">
        <f t="shared" si="50669"/>
        <v/>
      </c>
      <c r="ITC76" s="54" t="str">
        <f t="shared" si="50669"/>
        <v/>
      </c>
      <c r="ITD76" s="54" t="str">
        <f t="shared" si="50669"/>
        <v/>
      </c>
      <c r="ITE76" s="54" t="str">
        <f t="shared" si="50669"/>
        <v/>
      </c>
      <c r="ITF76" s="54" t="str">
        <f t="shared" si="50669"/>
        <v/>
      </c>
      <c r="ITG76" s="54" t="str">
        <f t="shared" si="50669"/>
        <v/>
      </c>
      <c r="ITH76" s="54" t="str">
        <f t="shared" si="50669"/>
        <v/>
      </c>
      <c r="ITI76" s="54" t="str">
        <f t="shared" si="50669"/>
        <v/>
      </c>
      <c r="ITJ76" s="54" t="str">
        <f t="shared" si="50669"/>
        <v/>
      </c>
      <c r="ITK76" s="54" t="str">
        <f t="shared" si="50669"/>
        <v/>
      </c>
      <c r="ITL76" s="54" t="str">
        <f t="shared" si="50669"/>
        <v/>
      </c>
      <c r="ITM76" s="54" t="str">
        <f t="shared" si="50669"/>
        <v/>
      </c>
      <c r="ITN76" s="54" t="str">
        <f t="shared" si="50669"/>
        <v/>
      </c>
      <c r="ITO76" s="54" t="str">
        <f t="shared" si="50669"/>
        <v/>
      </c>
      <c r="ITP76" s="54" t="str">
        <f t="shared" si="50669"/>
        <v/>
      </c>
      <c r="ITQ76" s="54" t="str">
        <f t="shared" si="50669"/>
        <v/>
      </c>
      <c r="ITR76" s="54" t="str">
        <f t="shared" si="50669"/>
        <v/>
      </c>
      <c r="ITS76" s="54" t="str">
        <f t="shared" si="50669"/>
        <v/>
      </c>
      <c r="ITT76" s="54" t="str">
        <f t="shared" si="50669"/>
        <v/>
      </c>
      <c r="ITU76" s="54" t="str">
        <f t="shared" si="50669"/>
        <v/>
      </c>
      <c r="ITV76" s="54" t="str">
        <f t="shared" si="50669"/>
        <v/>
      </c>
      <c r="ITW76" s="54" t="str">
        <f t="shared" si="50669"/>
        <v/>
      </c>
      <c r="ITX76" s="54" t="str">
        <f t="shared" si="50669"/>
        <v/>
      </c>
      <c r="ITY76" s="54" t="str">
        <f t="shared" si="50669"/>
        <v/>
      </c>
      <c r="ITZ76" s="54" t="str">
        <f t="shared" si="50669"/>
        <v/>
      </c>
      <c r="IUA76" s="54" t="str">
        <f t="shared" si="50669"/>
        <v/>
      </c>
      <c r="IUB76" s="54" t="str">
        <f t="shared" si="50669"/>
        <v/>
      </c>
      <c r="IUC76" s="54" t="str">
        <f t="shared" si="50669"/>
        <v/>
      </c>
      <c r="IUD76" s="54" t="str">
        <f t="shared" si="50669"/>
        <v/>
      </c>
      <c r="IUE76" s="54" t="str">
        <f t="shared" si="50669"/>
        <v/>
      </c>
      <c r="IUF76" s="54" t="str">
        <f t="shared" si="50669"/>
        <v/>
      </c>
      <c r="IUG76" s="54" t="str">
        <f t="shared" si="50669"/>
        <v/>
      </c>
      <c r="IUH76" s="54" t="str">
        <f t="shared" si="50669"/>
        <v/>
      </c>
      <c r="IUI76" s="54" t="str">
        <f t="shared" si="50669"/>
        <v/>
      </c>
      <c r="IUJ76" s="54" t="str">
        <f t="shared" si="50669"/>
        <v/>
      </c>
      <c r="IUK76" s="54" t="str">
        <f t="shared" si="50669"/>
        <v/>
      </c>
      <c r="IUL76" s="54" t="str">
        <f t="shared" si="50669"/>
        <v/>
      </c>
      <c r="IUM76" s="54" t="str">
        <f t="shared" si="50669"/>
        <v/>
      </c>
      <c r="IUN76" s="54" t="str">
        <f t="shared" si="50669"/>
        <v/>
      </c>
      <c r="IUO76" s="54" t="str">
        <f t="shared" si="50669"/>
        <v/>
      </c>
      <c r="IUP76" s="54" t="str">
        <f t="shared" si="50669"/>
        <v/>
      </c>
      <c r="IUQ76" s="54" t="str">
        <f t="shared" si="50669"/>
        <v/>
      </c>
      <c r="IUR76" s="54" t="str">
        <f t="shared" si="50669"/>
        <v/>
      </c>
      <c r="IUS76" s="54" t="str">
        <f t="shared" si="50669"/>
        <v/>
      </c>
      <c r="IUT76" s="54" t="str">
        <f t="shared" si="50669"/>
        <v/>
      </c>
      <c r="IUU76" s="54" t="str">
        <f t="shared" si="50669"/>
        <v/>
      </c>
      <c r="IUV76" s="54" t="str">
        <f t="shared" si="50669"/>
        <v/>
      </c>
      <c r="IUW76" s="54" t="str">
        <f t="shared" si="50669"/>
        <v/>
      </c>
      <c r="IUX76" s="54" t="str">
        <f t="shared" si="50669"/>
        <v/>
      </c>
      <c r="IUY76" s="54" t="str">
        <f t="shared" si="50669"/>
        <v/>
      </c>
      <c r="IUZ76" s="54" t="str">
        <f t="shared" si="50669"/>
        <v/>
      </c>
      <c r="IVA76" s="54" t="str">
        <f t="shared" si="50669"/>
        <v/>
      </c>
      <c r="IVB76" s="54" t="str">
        <f t="shared" si="50669"/>
        <v/>
      </c>
      <c r="IVC76" s="54" t="str">
        <f t="shared" si="50669"/>
        <v/>
      </c>
      <c r="IVD76" s="54" t="str">
        <f t="shared" si="50669"/>
        <v/>
      </c>
      <c r="IVE76" s="54" t="str">
        <f t="shared" si="50669"/>
        <v/>
      </c>
      <c r="IVF76" s="54" t="str">
        <f t="shared" ref="IVF76:IXQ76" si="50670">IF(IVF75="","",IVF75/(1+$A$76)^IVF3)</f>
        <v/>
      </c>
      <c r="IVG76" s="54" t="str">
        <f t="shared" si="50670"/>
        <v/>
      </c>
      <c r="IVH76" s="54" t="str">
        <f t="shared" si="50670"/>
        <v/>
      </c>
      <c r="IVI76" s="54" t="str">
        <f t="shared" si="50670"/>
        <v/>
      </c>
      <c r="IVJ76" s="54" t="str">
        <f t="shared" si="50670"/>
        <v/>
      </c>
      <c r="IVK76" s="54" t="str">
        <f t="shared" si="50670"/>
        <v/>
      </c>
      <c r="IVL76" s="54" t="str">
        <f t="shared" si="50670"/>
        <v/>
      </c>
      <c r="IVM76" s="54" t="str">
        <f t="shared" si="50670"/>
        <v/>
      </c>
      <c r="IVN76" s="54" t="str">
        <f t="shared" si="50670"/>
        <v/>
      </c>
      <c r="IVO76" s="54" t="str">
        <f t="shared" si="50670"/>
        <v/>
      </c>
      <c r="IVP76" s="54" t="str">
        <f t="shared" si="50670"/>
        <v/>
      </c>
      <c r="IVQ76" s="54" t="str">
        <f t="shared" si="50670"/>
        <v/>
      </c>
      <c r="IVR76" s="54" t="str">
        <f t="shared" si="50670"/>
        <v/>
      </c>
      <c r="IVS76" s="54" t="str">
        <f t="shared" si="50670"/>
        <v/>
      </c>
      <c r="IVT76" s="54" t="str">
        <f t="shared" si="50670"/>
        <v/>
      </c>
      <c r="IVU76" s="54" t="str">
        <f t="shared" si="50670"/>
        <v/>
      </c>
      <c r="IVV76" s="54" t="str">
        <f t="shared" si="50670"/>
        <v/>
      </c>
      <c r="IVW76" s="54" t="str">
        <f t="shared" si="50670"/>
        <v/>
      </c>
      <c r="IVX76" s="54" t="str">
        <f t="shared" si="50670"/>
        <v/>
      </c>
      <c r="IVY76" s="54" t="str">
        <f t="shared" si="50670"/>
        <v/>
      </c>
      <c r="IVZ76" s="54" t="str">
        <f t="shared" si="50670"/>
        <v/>
      </c>
      <c r="IWA76" s="54" t="str">
        <f t="shared" si="50670"/>
        <v/>
      </c>
      <c r="IWB76" s="54" t="str">
        <f t="shared" si="50670"/>
        <v/>
      </c>
      <c r="IWC76" s="54" t="str">
        <f t="shared" si="50670"/>
        <v/>
      </c>
      <c r="IWD76" s="54" t="str">
        <f t="shared" si="50670"/>
        <v/>
      </c>
      <c r="IWE76" s="54" t="str">
        <f t="shared" si="50670"/>
        <v/>
      </c>
      <c r="IWF76" s="54" t="str">
        <f t="shared" si="50670"/>
        <v/>
      </c>
      <c r="IWG76" s="54" t="str">
        <f t="shared" si="50670"/>
        <v/>
      </c>
      <c r="IWH76" s="54" t="str">
        <f t="shared" si="50670"/>
        <v/>
      </c>
      <c r="IWI76" s="54" t="str">
        <f t="shared" si="50670"/>
        <v/>
      </c>
      <c r="IWJ76" s="54" t="str">
        <f t="shared" si="50670"/>
        <v/>
      </c>
      <c r="IWK76" s="54" t="str">
        <f t="shared" si="50670"/>
        <v/>
      </c>
      <c r="IWL76" s="54" t="str">
        <f t="shared" si="50670"/>
        <v/>
      </c>
      <c r="IWM76" s="54" t="str">
        <f t="shared" si="50670"/>
        <v/>
      </c>
      <c r="IWN76" s="54" t="str">
        <f t="shared" si="50670"/>
        <v/>
      </c>
      <c r="IWO76" s="54" t="str">
        <f t="shared" si="50670"/>
        <v/>
      </c>
      <c r="IWP76" s="54" t="str">
        <f t="shared" si="50670"/>
        <v/>
      </c>
      <c r="IWQ76" s="54" t="str">
        <f t="shared" si="50670"/>
        <v/>
      </c>
      <c r="IWR76" s="54" t="str">
        <f t="shared" si="50670"/>
        <v/>
      </c>
      <c r="IWS76" s="54" t="str">
        <f t="shared" si="50670"/>
        <v/>
      </c>
      <c r="IWT76" s="54" t="str">
        <f t="shared" si="50670"/>
        <v/>
      </c>
      <c r="IWU76" s="54" t="str">
        <f t="shared" si="50670"/>
        <v/>
      </c>
      <c r="IWV76" s="54" t="str">
        <f t="shared" si="50670"/>
        <v/>
      </c>
      <c r="IWW76" s="54" t="str">
        <f t="shared" si="50670"/>
        <v/>
      </c>
      <c r="IWX76" s="54" t="str">
        <f t="shared" si="50670"/>
        <v/>
      </c>
      <c r="IWY76" s="54" t="str">
        <f t="shared" si="50670"/>
        <v/>
      </c>
      <c r="IWZ76" s="54" t="str">
        <f t="shared" si="50670"/>
        <v/>
      </c>
      <c r="IXA76" s="54" t="str">
        <f t="shared" si="50670"/>
        <v/>
      </c>
      <c r="IXB76" s="54" t="str">
        <f t="shared" si="50670"/>
        <v/>
      </c>
      <c r="IXC76" s="54" t="str">
        <f t="shared" si="50670"/>
        <v/>
      </c>
      <c r="IXD76" s="54" t="str">
        <f t="shared" si="50670"/>
        <v/>
      </c>
      <c r="IXE76" s="54" t="str">
        <f t="shared" si="50670"/>
        <v/>
      </c>
      <c r="IXF76" s="54" t="str">
        <f t="shared" si="50670"/>
        <v/>
      </c>
      <c r="IXG76" s="54" t="str">
        <f t="shared" si="50670"/>
        <v/>
      </c>
      <c r="IXH76" s="54" t="str">
        <f t="shared" si="50670"/>
        <v/>
      </c>
      <c r="IXI76" s="54" t="str">
        <f t="shared" si="50670"/>
        <v/>
      </c>
      <c r="IXJ76" s="54" t="str">
        <f t="shared" si="50670"/>
        <v/>
      </c>
      <c r="IXK76" s="54" t="str">
        <f t="shared" si="50670"/>
        <v/>
      </c>
      <c r="IXL76" s="54" t="str">
        <f t="shared" si="50670"/>
        <v/>
      </c>
      <c r="IXM76" s="54" t="str">
        <f t="shared" si="50670"/>
        <v/>
      </c>
      <c r="IXN76" s="54" t="str">
        <f t="shared" si="50670"/>
        <v/>
      </c>
      <c r="IXO76" s="54" t="str">
        <f t="shared" si="50670"/>
        <v/>
      </c>
      <c r="IXP76" s="54" t="str">
        <f t="shared" si="50670"/>
        <v/>
      </c>
      <c r="IXQ76" s="54" t="str">
        <f t="shared" si="50670"/>
        <v/>
      </c>
      <c r="IXR76" s="54" t="str">
        <f t="shared" ref="IXR76:JAC76" si="50671">IF(IXR75="","",IXR75/(1+$A$76)^IXR3)</f>
        <v/>
      </c>
      <c r="IXS76" s="54" t="str">
        <f t="shared" si="50671"/>
        <v/>
      </c>
      <c r="IXT76" s="54" t="str">
        <f t="shared" si="50671"/>
        <v/>
      </c>
      <c r="IXU76" s="54" t="str">
        <f t="shared" si="50671"/>
        <v/>
      </c>
      <c r="IXV76" s="54" t="str">
        <f t="shared" si="50671"/>
        <v/>
      </c>
      <c r="IXW76" s="54" t="str">
        <f t="shared" si="50671"/>
        <v/>
      </c>
      <c r="IXX76" s="54" t="str">
        <f t="shared" si="50671"/>
        <v/>
      </c>
      <c r="IXY76" s="54" t="str">
        <f t="shared" si="50671"/>
        <v/>
      </c>
      <c r="IXZ76" s="54" t="str">
        <f t="shared" si="50671"/>
        <v/>
      </c>
      <c r="IYA76" s="54" t="str">
        <f t="shared" si="50671"/>
        <v/>
      </c>
      <c r="IYB76" s="54" t="str">
        <f t="shared" si="50671"/>
        <v/>
      </c>
      <c r="IYC76" s="54" t="str">
        <f t="shared" si="50671"/>
        <v/>
      </c>
      <c r="IYD76" s="54" t="str">
        <f t="shared" si="50671"/>
        <v/>
      </c>
      <c r="IYE76" s="54" t="str">
        <f t="shared" si="50671"/>
        <v/>
      </c>
      <c r="IYF76" s="54" t="str">
        <f t="shared" si="50671"/>
        <v/>
      </c>
      <c r="IYG76" s="54" t="str">
        <f t="shared" si="50671"/>
        <v/>
      </c>
      <c r="IYH76" s="54" t="str">
        <f t="shared" si="50671"/>
        <v/>
      </c>
      <c r="IYI76" s="54" t="str">
        <f t="shared" si="50671"/>
        <v/>
      </c>
      <c r="IYJ76" s="54" t="str">
        <f t="shared" si="50671"/>
        <v/>
      </c>
      <c r="IYK76" s="54" t="str">
        <f t="shared" si="50671"/>
        <v/>
      </c>
      <c r="IYL76" s="54" t="str">
        <f t="shared" si="50671"/>
        <v/>
      </c>
      <c r="IYM76" s="54" t="str">
        <f t="shared" si="50671"/>
        <v/>
      </c>
      <c r="IYN76" s="54" t="str">
        <f t="shared" si="50671"/>
        <v/>
      </c>
      <c r="IYO76" s="54" t="str">
        <f t="shared" si="50671"/>
        <v/>
      </c>
      <c r="IYP76" s="54" t="str">
        <f t="shared" si="50671"/>
        <v/>
      </c>
      <c r="IYQ76" s="54" t="str">
        <f t="shared" si="50671"/>
        <v/>
      </c>
      <c r="IYR76" s="54" t="str">
        <f t="shared" si="50671"/>
        <v/>
      </c>
      <c r="IYS76" s="54" t="str">
        <f t="shared" si="50671"/>
        <v/>
      </c>
      <c r="IYT76" s="54" t="str">
        <f t="shared" si="50671"/>
        <v/>
      </c>
      <c r="IYU76" s="54" t="str">
        <f t="shared" si="50671"/>
        <v/>
      </c>
      <c r="IYV76" s="54" t="str">
        <f t="shared" si="50671"/>
        <v/>
      </c>
      <c r="IYW76" s="54" t="str">
        <f t="shared" si="50671"/>
        <v/>
      </c>
      <c r="IYX76" s="54" t="str">
        <f t="shared" si="50671"/>
        <v/>
      </c>
      <c r="IYY76" s="54" t="str">
        <f t="shared" si="50671"/>
        <v/>
      </c>
      <c r="IYZ76" s="54" t="str">
        <f t="shared" si="50671"/>
        <v/>
      </c>
      <c r="IZA76" s="54" t="str">
        <f t="shared" si="50671"/>
        <v/>
      </c>
      <c r="IZB76" s="54" t="str">
        <f t="shared" si="50671"/>
        <v/>
      </c>
      <c r="IZC76" s="54" t="str">
        <f t="shared" si="50671"/>
        <v/>
      </c>
      <c r="IZD76" s="54" t="str">
        <f t="shared" si="50671"/>
        <v/>
      </c>
      <c r="IZE76" s="54" t="str">
        <f t="shared" si="50671"/>
        <v/>
      </c>
      <c r="IZF76" s="54" t="str">
        <f t="shared" si="50671"/>
        <v/>
      </c>
      <c r="IZG76" s="54" t="str">
        <f t="shared" si="50671"/>
        <v/>
      </c>
      <c r="IZH76" s="54" t="str">
        <f t="shared" si="50671"/>
        <v/>
      </c>
      <c r="IZI76" s="54" t="str">
        <f t="shared" si="50671"/>
        <v/>
      </c>
      <c r="IZJ76" s="54" t="str">
        <f t="shared" si="50671"/>
        <v/>
      </c>
      <c r="IZK76" s="54" t="str">
        <f t="shared" si="50671"/>
        <v/>
      </c>
      <c r="IZL76" s="54" t="str">
        <f t="shared" si="50671"/>
        <v/>
      </c>
      <c r="IZM76" s="54" t="str">
        <f t="shared" si="50671"/>
        <v/>
      </c>
      <c r="IZN76" s="54" t="str">
        <f t="shared" si="50671"/>
        <v/>
      </c>
      <c r="IZO76" s="54" t="str">
        <f t="shared" si="50671"/>
        <v/>
      </c>
      <c r="IZP76" s="54" t="str">
        <f t="shared" si="50671"/>
        <v/>
      </c>
      <c r="IZQ76" s="54" t="str">
        <f t="shared" si="50671"/>
        <v/>
      </c>
      <c r="IZR76" s="54" t="str">
        <f t="shared" si="50671"/>
        <v/>
      </c>
      <c r="IZS76" s="54" t="str">
        <f t="shared" si="50671"/>
        <v/>
      </c>
      <c r="IZT76" s="54" t="str">
        <f t="shared" si="50671"/>
        <v/>
      </c>
      <c r="IZU76" s="54" t="str">
        <f t="shared" si="50671"/>
        <v/>
      </c>
      <c r="IZV76" s="54" t="str">
        <f t="shared" si="50671"/>
        <v/>
      </c>
      <c r="IZW76" s="54" t="str">
        <f t="shared" si="50671"/>
        <v/>
      </c>
      <c r="IZX76" s="54" t="str">
        <f t="shared" si="50671"/>
        <v/>
      </c>
      <c r="IZY76" s="54" t="str">
        <f t="shared" si="50671"/>
        <v/>
      </c>
      <c r="IZZ76" s="54" t="str">
        <f t="shared" si="50671"/>
        <v/>
      </c>
      <c r="JAA76" s="54" t="str">
        <f t="shared" si="50671"/>
        <v/>
      </c>
      <c r="JAB76" s="54" t="str">
        <f t="shared" si="50671"/>
        <v/>
      </c>
      <c r="JAC76" s="54" t="str">
        <f t="shared" si="50671"/>
        <v/>
      </c>
      <c r="JAD76" s="54" t="str">
        <f t="shared" ref="JAD76:JCO76" si="50672">IF(JAD75="","",JAD75/(1+$A$76)^JAD3)</f>
        <v/>
      </c>
      <c r="JAE76" s="54" t="str">
        <f t="shared" si="50672"/>
        <v/>
      </c>
      <c r="JAF76" s="54" t="str">
        <f t="shared" si="50672"/>
        <v/>
      </c>
      <c r="JAG76" s="54" t="str">
        <f t="shared" si="50672"/>
        <v/>
      </c>
      <c r="JAH76" s="54" t="str">
        <f t="shared" si="50672"/>
        <v/>
      </c>
      <c r="JAI76" s="54" t="str">
        <f t="shared" si="50672"/>
        <v/>
      </c>
      <c r="JAJ76" s="54" t="str">
        <f t="shared" si="50672"/>
        <v/>
      </c>
      <c r="JAK76" s="54" t="str">
        <f t="shared" si="50672"/>
        <v/>
      </c>
      <c r="JAL76" s="54" t="str">
        <f t="shared" si="50672"/>
        <v/>
      </c>
      <c r="JAM76" s="54" t="str">
        <f t="shared" si="50672"/>
        <v/>
      </c>
      <c r="JAN76" s="54" t="str">
        <f t="shared" si="50672"/>
        <v/>
      </c>
      <c r="JAO76" s="54" t="str">
        <f t="shared" si="50672"/>
        <v/>
      </c>
      <c r="JAP76" s="54" t="str">
        <f t="shared" si="50672"/>
        <v/>
      </c>
      <c r="JAQ76" s="54" t="str">
        <f t="shared" si="50672"/>
        <v/>
      </c>
      <c r="JAR76" s="54" t="str">
        <f t="shared" si="50672"/>
        <v/>
      </c>
      <c r="JAS76" s="54" t="str">
        <f t="shared" si="50672"/>
        <v/>
      </c>
      <c r="JAT76" s="54" t="str">
        <f t="shared" si="50672"/>
        <v/>
      </c>
      <c r="JAU76" s="54" t="str">
        <f t="shared" si="50672"/>
        <v/>
      </c>
      <c r="JAV76" s="54" t="str">
        <f t="shared" si="50672"/>
        <v/>
      </c>
      <c r="JAW76" s="54" t="str">
        <f t="shared" si="50672"/>
        <v/>
      </c>
      <c r="JAX76" s="54" t="str">
        <f t="shared" si="50672"/>
        <v/>
      </c>
      <c r="JAY76" s="54" t="str">
        <f t="shared" si="50672"/>
        <v/>
      </c>
      <c r="JAZ76" s="54" t="str">
        <f t="shared" si="50672"/>
        <v/>
      </c>
      <c r="JBA76" s="54" t="str">
        <f t="shared" si="50672"/>
        <v/>
      </c>
      <c r="JBB76" s="54" t="str">
        <f t="shared" si="50672"/>
        <v/>
      </c>
      <c r="JBC76" s="54" t="str">
        <f t="shared" si="50672"/>
        <v/>
      </c>
      <c r="JBD76" s="54" t="str">
        <f t="shared" si="50672"/>
        <v/>
      </c>
      <c r="JBE76" s="54" t="str">
        <f t="shared" si="50672"/>
        <v/>
      </c>
      <c r="JBF76" s="54" t="str">
        <f t="shared" si="50672"/>
        <v/>
      </c>
      <c r="JBG76" s="54" t="str">
        <f t="shared" si="50672"/>
        <v/>
      </c>
      <c r="JBH76" s="54" t="str">
        <f t="shared" si="50672"/>
        <v/>
      </c>
      <c r="JBI76" s="54" t="str">
        <f t="shared" si="50672"/>
        <v/>
      </c>
      <c r="JBJ76" s="54" t="str">
        <f t="shared" si="50672"/>
        <v/>
      </c>
      <c r="JBK76" s="54" t="str">
        <f t="shared" si="50672"/>
        <v/>
      </c>
      <c r="JBL76" s="54" t="str">
        <f t="shared" si="50672"/>
        <v/>
      </c>
      <c r="JBM76" s="54" t="str">
        <f t="shared" si="50672"/>
        <v/>
      </c>
      <c r="JBN76" s="54" t="str">
        <f t="shared" si="50672"/>
        <v/>
      </c>
      <c r="JBO76" s="54" t="str">
        <f t="shared" si="50672"/>
        <v/>
      </c>
      <c r="JBP76" s="54" t="str">
        <f t="shared" si="50672"/>
        <v/>
      </c>
      <c r="JBQ76" s="54" t="str">
        <f t="shared" si="50672"/>
        <v/>
      </c>
      <c r="JBR76" s="54" t="str">
        <f t="shared" si="50672"/>
        <v/>
      </c>
      <c r="JBS76" s="54" t="str">
        <f t="shared" si="50672"/>
        <v/>
      </c>
      <c r="JBT76" s="54" t="str">
        <f t="shared" si="50672"/>
        <v/>
      </c>
      <c r="JBU76" s="54" t="str">
        <f t="shared" si="50672"/>
        <v/>
      </c>
      <c r="JBV76" s="54" t="str">
        <f t="shared" si="50672"/>
        <v/>
      </c>
      <c r="JBW76" s="54" t="str">
        <f t="shared" si="50672"/>
        <v/>
      </c>
      <c r="JBX76" s="54" t="str">
        <f t="shared" si="50672"/>
        <v/>
      </c>
      <c r="JBY76" s="54" t="str">
        <f t="shared" si="50672"/>
        <v/>
      </c>
      <c r="JBZ76" s="54" t="str">
        <f t="shared" si="50672"/>
        <v/>
      </c>
      <c r="JCA76" s="54" t="str">
        <f t="shared" si="50672"/>
        <v/>
      </c>
      <c r="JCB76" s="54" t="str">
        <f t="shared" si="50672"/>
        <v/>
      </c>
      <c r="JCC76" s="54" t="str">
        <f t="shared" si="50672"/>
        <v/>
      </c>
      <c r="JCD76" s="54" t="str">
        <f t="shared" si="50672"/>
        <v/>
      </c>
      <c r="JCE76" s="54" t="str">
        <f t="shared" si="50672"/>
        <v/>
      </c>
      <c r="JCF76" s="54" t="str">
        <f t="shared" si="50672"/>
        <v/>
      </c>
      <c r="JCG76" s="54" t="str">
        <f t="shared" si="50672"/>
        <v/>
      </c>
      <c r="JCH76" s="54" t="str">
        <f t="shared" si="50672"/>
        <v/>
      </c>
      <c r="JCI76" s="54" t="str">
        <f t="shared" si="50672"/>
        <v/>
      </c>
      <c r="JCJ76" s="54" t="str">
        <f t="shared" si="50672"/>
        <v/>
      </c>
      <c r="JCK76" s="54" t="str">
        <f t="shared" si="50672"/>
        <v/>
      </c>
      <c r="JCL76" s="54" t="str">
        <f t="shared" si="50672"/>
        <v/>
      </c>
      <c r="JCM76" s="54" t="str">
        <f t="shared" si="50672"/>
        <v/>
      </c>
      <c r="JCN76" s="54" t="str">
        <f t="shared" si="50672"/>
        <v/>
      </c>
      <c r="JCO76" s="54" t="str">
        <f t="shared" si="50672"/>
        <v/>
      </c>
      <c r="JCP76" s="54" t="str">
        <f t="shared" ref="JCP76:JFA76" si="50673">IF(JCP75="","",JCP75/(1+$A$76)^JCP3)</f>
        <v/>
      </c>
      <c r="JCQ76" s="54" t="str">
        <f t="shared" si="50673"/>
        <v/>
      </c>
      <c r="JCR76" s="54" t="str">
        <f t="shared" si="50673"/>
        <v/>
      </c>
      <c r="JCS76" s="54" t="str">
        <f t="shared" si="50673"/>
        <v/>
      </c>
      <c r="JCT76" s="54" t="str">
        <f t="shared" si="50673"/>
        <v/>
      </c>
      <c r="JCU76" s="54" t="str">
        <f t="shared" si="50673"/>
        <v/>
      </c>
      <c r="JCV76" s="54" t="str">
        <f t="shared" si="50673"/>
        <v/>
      </c>
      <c r="JCW76" s="54" t="str">
        <f t="shared" si="50673"/>
        <v/>
      </c>
      <c r="JCX76" s="54" t="str">
        <f t="shared" si="50673"/>
        <v/>
      </c>
      <c r="JCY76" s="54" t="str">
        <f t="shared" si="50673"/>
        <v/>
      </c>
      <c r="JCZ76" s="54" t="str">
        <f t="shared" si="50673"/>
        <v/>
      </c>
      <c r="JDA76" s="54" t="str">
        <f t="shared" si="50673"/>
        <v/>
      </c>
      <c r="JDB76" s="54" t="str">
        <f t="shared" si="50673"/>
        <v/>
      </c>
      <c r="JDC76" s="54" t="str">
        <f t="shared" si="50673"/>
        <v/>
      </c>
      <c r="JDD76" s="54" t="str">
        <f t="shared" si="50673"/>
        <v/>
      </c>
      <c r="JDE76" s="54" t="str">
        <f t="shared" si="50673"/>
        <v/>
      </c>
      <c r="JDF76" s="54" t="str">
        <f t="shared" si="50673"/>
        <v/>
      </c>
      <c r="JDG76" s="54" t="str">
        <f t="shared" si="50673"/>
        <v/>
      </c>
      <c r="JDH76" s="54" t="str">
        <f t="shared" si="50673"/>
        <v/>
      </c>
      <c r="JDI76" s="54" t="str">
        <f t="shared" si="50673"/>
        <v/>
      </c>
      <c r="JDJ76" s="54" t="str">
        <f t="shared" si="50673"/>
        <v/>
      </c>
      <c r="JDK76" s="54" t="str">
        <f t="shared" si="50673"/>
        <v/>
      </c>
      <c r="JDL76" s="54" t="str">
        <f t="shared" si="50673"/>
        <v/>
      </c>
      <c r="JDM76" s="54" t="str">
        <f t="shared" si="50673"/>
        <v/>
      </c>
      <c r="JDN76" s="54" t="str">
        <f t="shared" si="50673"/>
        <v/>
      </c>
      <c r="JDO76" s="54" t="str">
        <f t="shared" si="50673"/>
        <v/>
      </c>
      <c r="JDP76" s="54" t="str">
        <f t="shared" si="50673"/>
        <v/>
      </c>
      <c r="JDQ76" s="54" t="str">
        <f t="shared" si="50673"/>
        <v/>
      </c>
      <c r="JDR76" s="54" t="str">
        <f t="shared" si="50673"/>
        <v/>
      </c>
      <c r="JDS76" s="54" t="str">
        <f t="shared" si="50673"/>
        <v/>
      </c>
      <c r="JDT76" s="54" t="str">
        <f t="shared" si="50673"/>
        <v/>
      </c>
      <c r="JDU76" s="54" t="str">
        <f t="shared" si="50673"/>
        <v/>
      </c>
      <c r="JDV76" s="54" t="str">
        <f t="shared" si="50673"/>
        <v/>
      </c>
      <c r="JDW76" s="54" t="str">
        <f t="shared" si="50673"/>
        <v/>
      </c>
      <c r="JDX76" s="54" t="str">
        <f t="shared" si="50673"/>
        <v/>
      </c>
      <c r="JDY76" s="54" t="str">
        <f t="shared" si="50673"/>
        <v/>
      </c>
      <c r="JDZ76" s="54" t="str">
        <f t="shared" si="50673"/>
        <v/>
      </c>
      <c r="JEA76" s="54" t="str">
        <f t="shared" si="50673"/>
        <v/>
      </c>
      <c r="JEB76" s="54" t="str">
        <f t="shared" si="50673"/>
        <v/>
      </c>
      <c r="JEC76" s="54" t="str">
        <f t="shared" si="50673"/>
        <v/>
      </c>
      <c r="JED76" s="54" t="str">
        <f t="shared" si="50673"/>
        <v/>
      </c>
      <c r="JEE76" s="54" t="str">
        <f t="shared" si="50673"/>
        <v/>
      </c>
      <c r="JEF76" s="54" t="str">
        <f t="shared" si="50673"/>
        <v/>
      </c>
      <c r="JEG76" s="54" t="str">
        <f t="shared" si="50673"/>
        <v/>
      </c>
      <c r="JEH76" s="54" t="str">
        <f t="shared" si="50673"/>
        <v/>
      </c>
      <c r="JEI76" s="54" t="str">
        <f t="shared" si="50673"/>
        <v/>
      </c>
      <c r="JEJ76" s="54" t="str">
        <f t="shared" si="50673"/>
        <v/>
      </c>
      <c r="JEK76" s="54" t="str">
        <f t="shared" si="50673"/>
        <v/>
      </c>
      <c r="JEL76" s="54" t="str">
        <f t="shared" si="50673"/>
        <v/>
      </c>
      <c r="JEM76" s="54" t="str">
        <f t="shared" si="50673"/>
        <v/>
      </c>
      <c r="JEN76" s="54" t="str">
        <f t="shared" si="50673"/>
        <v/>
      </c>
      <c r="JEO76" s="54" t="str">
        <f t="shared" si="50673"/>
        <v/>
      </c>
      <c r="JEP76" s="54" t="str">
        <f t="shared" si="50673"/>
        <v/>
      </c>
      <c r="JEQ76" s="54" t="str">
        <f t="shared" si="50673"/>
        <v/>
      </c>
      <c r="JER76" s="54" t="str">
        <f t="shared" si="50673"/>
        <v/>
      </c>
      <c r="JES76" s="54" t="str">
        <f t="shared" si="50673"/>
        <v/>
      </c>
      <c r="JET76" s="54" t="str">
        <f t="shared" si="50673"/>
        <v/>
      </c>
      <c r="JEU76" s="54" t="str">
        <f t="shared" si="50673"/>
        <v/>
      </c>
      <c r="JEV76" s="54" t="str">
        <f t="shared" si="50673"/>
        <v/>
      </c>
      <c r="JEW76" s="54" t="str">
        <f t="shared" si="50673"/>
        <v/>
      </c>
      <c r="JEX76" s="54" t="str">
        <f t="shared" si="50673"/>
        <v/>
      </c>
      <c r="JEY76" s="54" t="str">
        <f t="shared" si="50673"/>
        <v/>
      </c>
      <c r="JEZ76" s="54" t="str">
        <f t="shared" si="50673"/>
        <v/>
      </c>
      <c r="JFA76" s="54" t="str">
        <f t="shared" si="50673"/>
        <v/>
      </c>
      <c r="JFB76" s="54" t="str">
        <f t="shared" ref="JFB76:JHM76" si="50674">IF(JFB75="","",JFB75/(1+$A$76)^JFB3)</f>
        <v/>
      </c>
      <c r="JFC76" s="54" t="str">
        <f t="shared" si="50674"/>
        <v/>
      </c>
      <c r="JFD76" s="54" t="str">
        <f t="shared" si="50674"/>
        <v/>
      </c>
      <c r="JFE76" s="54" t="str">
        <f t="shared" si="50674"/>
        <v/>
      </c>
      <c r="JFF76" s="54" t="str">
        <f t="shared" si="50674"/>
        <v/>
      </c>
      <c r="JFG76" s="54" t="str">
        <f t="shared" si="50674"/>
        <v/>
      </c>
      <c r="JFH76" s="54" t="str">
        <f t="shared" si="50674"/>
        <v/>
      </c>
      <c r="JFI76" s="54" t="str">
        <f t="shared" si="50674"/>
        <v/>
      </c>
      <c r="JFJ76" s="54" t="str">
        <f t="shared" si="50674"/>
        <v/>
      </c>
      <c r="JFK76" s="54" t="str">
        <f t="shared" si="50674"/>
        <v/>
      </c>
      <c r="JFL76" s="54" t="str">
        <f t="shared" si="50674"/>
        <v/>
      </c>
      <c r="JFM76" s="54" t="str">
        <f t="shared" si="50674"/>
        <v/>
      </c>
      <c r="JFN76" s="54" t="str">
        <f t="shared" si="50674"/>
        <v/>
      </c>
      <c r="JFO76" s="54" t="str">
        <f t="shared" si="50674"/>
        <v/>
      </c>
      <c r="JFP76" s="54" t="str">
        <f t="shared" si="50674"/>
        <v/>
      </c>
      <c r="JFQ76" s="54" t="str">
        <f t="shared" si="50674"/>
        <v/>
      </c>
      <c r="JFR76" s="54" t="str">
        <f t="shared" si="50674"/>
        <v/>
      </c>
      <c r="JFS76" s="54" t="str">
        <f t="shared" si="50674"/>
        <v/>
      </c>
      <c r="JFT76" s="54" t="str">
        <f t="shared" si="50674"/>
        <v/>
      </c>
      <c r="JFU76" s="54" t="str">
        <f t="shared" si="50674"/>
        <v/>
      </c>
      <c r="JFV76" s="54" t="str">
        <f t="shared" si="50674"/>
        <v/>
      </c>
      <c r="JFW76" s="54" t="str">
        <f t="shared" si="50674"/>
        <v/>
      </c>
      <c r="JFX76" s="54" t="str">
        <f t="shared" si="50674"/>
        <v/>
      </c>
      <c r="JFY76" s="54" t="str">
        <f t="shared" si="50674"/>
        <v/>
      </c>
      <c r="JFZ76" s="54" t="str">
        <f t="shared" si="50674"/>
        <v/>
      </c>
      <c r="JGA76" s="54" t="str">
        <f t="shared" si="50674"/>
        <v/>
      </c>
      <c r="JGB76" s="54" t="str">
        <f t="shared" si="50674"/>
        <v/>
      </c>
      <c r="JGC76" s="54" t="str">
        <f t="shared" si="50674"/>
        <v/>
      </c>
      <c r="JGD76" s="54" t="str">
        <f t="shared" si="50674"/>
        <v/>
      </c>
      <c r="JGE76" s="54" t="str">
        <f t="shared" si="50674"/>
        <v/>
      </c>
      <c r="JGF76" s="54" t="str">
        <f t="shared" si="50674"/>
        <v/>
      </c>
      <c r="JGG76" s="54" t="str">
        <f t="shared" si="50674"/>
        <v/>
      </c>
      <c r="JGH76" s="54" t="str">
        <f t="shared" si="50674"/>
        <v/>
      </c>
      <c r="JGI76" s="54" t="str">
        <f t="shared" si="50674"/>
        <v/>
      </c>
      <c r="JGJ76" s="54" t="str">
        <f t="shared" si="50674"/>
        <v/>
      </c>
      <c r="JGK76" s="54" t="str">
        <f t="shared" si="50674"/>
        <v/>
      </c>
      <c r="JGL76" s="54" t="str">
        <f t="shared" si="50674"/>
        <v/>
      </c>
      <c r="JGM76" s="54" t="str">
        <f t="shared" si="50674"/>
        <v/>
      </c>
      <c r="JGN76" s="54" t="str">
        <f t="shared" si="50674"/>
        <v/>
      </c>
      <c r="JGO76" s="54" t="str">
        <f t="shared" si="50674"/>
        <v/>
      </c>
      <c r="JGP76" s="54" t="str">
        <f t="shared" si="50674"/>
        <v/>
      </c>
      <c r="JGQ76" s="54" t="str">
        <f t="shared" si="50674"/>
        <v/>
      </c>
      <c r="JGR76" s="54" t="str">
        <f t="shared" si="50674"/>
        <v/>
      </c>
      <c r="JGS76" s="54" t="str">
        <f t="shared" si="50674"/>
        <v/>
      </c>
      <c r="JGT76" s="54" t="str">
        <f t="shared" si="50674"/>
        <v/>
      </c>
      <c r="JGU76" s="54" t="str">
        <f t="shared" si="50674"/>
        <v/>
      </c>
      <c r="JGV76" s="54" t="str">
        <f t="shared" si="50674"/>
        <v/>
      </c>
      <c r="JGW76" s="54" t="str">
        <f t="shared" si="50674"/>
        <v/>
      </c>
      <c r="JGX76" s="54" t="str">
        <f t="shared" si="50674"/>
        <v/>
      </c>
      <c r="JGY76" s="54" t="str">
        <f t="shared" si="50674"/>
        <v/>
      </c>
      <c r="JGZ76" s="54" t="str">
        <f t="shared" si="50674"/>
        <v/>
      </c>
      <c r="JHA76" s="54" t="str">
        <f t="shared" si="50674"/>
        <v/>
      </c>
      <c r="JHB76" s="54" t="str">
        <f t="shared" si="50674"/>
        <v/>
      </c>
      <c r="JHC76" s="54" t="str">
        <f t="shared" si="50674"/>
        <v/>
      </c>
      <c r="JHD76" s="54" t="str">
        <f t="shared" si="50674"/>
        <v/>
      </c>
      <c r="JHE76" s="54" t="str">
        <f t="shared" si="50674"/>
        <v/>
      </c>
      <c r="JHF76" s="54" t="str">
        <f t="shared" si="50674"/>
        <v/>
      </c>
      <c r="JHG76" s="54" t="str">
        <f t="shared" si="50674"/>
        <v/>
      </c>
      <c r="JHH76" s="54" t="str">
        <f t="shared" si="50674"/>
        <v/>
      </c>
      <c r="JHI76" s="54" t="str">
        <f t="shared" si="50674"/>
        <v/>
      </c>
      <c r="JHJ76" s="54" t="str">
        <f t="shared" si="50674"/>
        <v/>
      </c>
      <c r="JHK76" s="54" t="str">
        <f t="shared" si="50674"/>
        <v/>
      </c>
      <c r="JHL76" s="54" t="str">
        <f t="shared" si="50674"/>
        <v/>
      </c>
      <c r="JHM76" s="54" t="str">
        <f t="shared" si="50674"/>
        <v/>
      </c>
      <c r="JHN76" s="54" t="str">
        <f t="shared" ref="JHN76:JJY76" si="50675">IF(JHN75="","",JHN75/(1+$A$76)^JHN3)</f>
        <v/>
      </c>
      <c r="JHO76" s="54" t="str">
        <f t="shared" si="50675"/>
        <v/>
      </c>
      <c r="JHP76" s="54" t="str">
        <f t="shared" si="50675"/>
        <v/>
      </c>
      <c r="JHQ76" s="54" t="str">
        <f t="shared" si="50675"/>
        <v/>
      </c>
      <c r="JHR76" s="54" t="str">
        <f t="shared" si="50675"/>
        <v/>
      </c>
      <c r="JHS76" s="54" t="str">
        <f t="shared" si="50675"/>
        <v/>
      </c>
      <c r="JHT76" s="54" t="str">
        <f t="shared" si="50675"/>
        <v/>
      </c>
      <c r="JHU76" s="54" t="str">
        <f t="shared" si="50675"/>
        <v/>
      </c>
      <c r="JHV76" s="54" t="str">
        <f t="shared" si="50675"/>
        <v/>
      </c>
      <c r="JHW76" s="54" t="str">
        <f t="shared" si="50675"/>
        <v/>
      </c>
      <c r="JHX76" s="54" t="str">
        <f t="shared" si="50675"/>
        <v/>
      </c>
      <c r="JHY76" s="54" t="str">
        <f t="shared" si="50675"/>
        <v/>
      </c>
      <c r="JHZ76" s="54" t="str">
        <f t="shared" si="50675"/>
        <v/>
      </c>
      <c r="JIA76" s="54" t="str">
        <f t="shared" si="50675"/>
        <v/>
      </c>
      <c r="JIB76" s="54" t="str">
        <f t="shared" si="50675"/>
        <v/>
      </c>
      <c r="JIC76" s="54" t="str">
        <f t="shared" si="50675"/>
        <v/>
      </c>
      <c r="JID76" s="54" t="str">
        <f t="shared" si="50675"/>
        <v/>
      </c>
      <c r="JIE76" s="54" t="str">
        <f t="shared" si="50675"/>
        <v/>
      </c>
      <c r="JIF76" s="54" t="str">
        <f t="shared" si="50675"/>
        <v/>
      </c>
      <c r="JIG76" s="54" t="str">
        <f t="shared" si="50675"/>
        <v/>
      </c>
      <c r="JIH76" s="54" t="str">
        <f t="shared" si="50675"/>
        <v/>
      </c>
      <c r="JII76" s="54" t="str">
        <f t="shared" si="50675"/>
        <v/>
      </c>
      <c r="JIJ76" s="54" t="str">
        <f t="shared" si="50675"/>
        <v/>
      </c>
      <c r="JIK76" s="54" t="str">
        <f t="shared" si="50675"/>
        <v/>
      </c>
      <c r="JIL76" s="54" t="str">
        <f t="shared" si="50675"/>
        <v/>
      </c>
      <c r="JIM76" s="54" t="str">
        <f t="shared" si="50675"/>
        <v/>
      </c>
      <c r="JIN76" s="54" t="str">
        <f t="shared" si="50675"/>
        <v/>
      </c>
      <c r="JIO76" s="54" t="str">
        <f t="shared" si="50675"/>
        <v/>
      </c>
      <c r="JIP76" s="54" t="str">
        <f t="shared" si="50675"/>
        <v/>
      </c>
      <c r="JIQ76" s="54" t="str">
        <f t="shared" si="50675"/>
        <v/>
      </c>
      <c r="JIR76" s="54" t="str">
        <f t="shared" si="50675"/>
        <v/>
      </c>
      <c r="JIS76" s="54" t="str">
        <f t="shared" si="50675"/>
        <v/>
      </c>
      <c r="JIT76" s="54" t="str">
        <f t="shared" si="50675"/>
        <v/>
      </c>
      <c r="JIU76" s="54" t="str">
        <f t="shared" si="50675"/>
        <v/>
      </c>
      <c r="JIV76" s="54" t="str">
        <f t="shared" si="50675"/>
        <v/>
      </c>
      <c r="JIW76" s="54" t="str">
        <f t="shared" si="50675"/>
        <v/>
      </c>
      <c r="JIX76" s="54" t="str">
        <f t="shared" si="50675"/>
        <v/>
      </c>
      <c r="JIY76" s="54" t="str">
        <f t="shared" si="50675"/>
        <v/>
      </c>
      <c r="JIZ76" s="54" t="str">
        <f t="shared" si="50675"/>
        <v/>
      </c>
      <c r="JJA76" s="54" t="str">
        <f t="shared" si="50675"/>
        <v/>
      </c>
      <c r="JJB76" s="54" t="str">
        <f t="shared" si="50675"/>
        <v/>
      </c>
      <c r="JJC76" s="54" t="str">
        <f t="shared" si="50675"/>
        <v/>
      </c>
      <c r="JJD76" s="54" t="str">
        <f t="shared" si="50675"/>
        <v/>
      </c>
      <c r="JJE76" s="54" t="str">
        <f t="shared" si="50675"/>
        <v/>
      </c>
      <c r="JJF76" s="54" t="str">
        <f t="shared" si="50675"/>
        <v/>
      </c>
      <c r="JJG76" s="54" t="str">
        <f t="shared" si="50675"/>
        <v/>
      </c>
      <c r="JJH76" s="54" t="str">
        <f t="shared" si="50675"/>
        <v/>
      </c>
      <c r="JJI76" s="54" t="str">
        <f t="shared" si="50675"/>
        <v/>
      </c>
      <c r="JJJ76" s="54" t="str">
        <f t="shared" si="50675"/>
        <v/>
      </c>
      <c r="JJK76" s="54" t="str">
        <f t="shared" si="50675"/>
        <v/>
      </c>
      <c r="JJL76" s="54" t="str">
        <f t="shared" si="50675"/>
        <v/>
      </c>
      <c r="JJM76" s="54" t="str">
        <f t="shared" si="50675"/>
        <v/>
      </c>
      <c r="JJN76" s="54" t="str">
        <f t="shared" si="50675"/>
        <v/>
      </c>
      <c r="JJO76" s="54" t="str">
        <f t="shared" si="50675"/>
        <v/>
      </c>
      <c r="JJP76" s="54" t="str">
        <f t="shared" si="50675"/>
        <v/>
      </c>
      <c r="JJQ76" s="54" t="str">
        <f t="shared" si="50675"/>
        <v/>
      </c>
      <c r="JJR76" s="54" t="str">
        <f t="shared" si="50675"/>
        <v/>
      </c>
      <c r="JJS76" s="54" t="str">
        <f t="shared" si="50675"/>
        <v/>
      </c>
      <c r="JJT76" s="54" t="str">
        <f t="shared" si="50675"/>
        <v/>
      </c>
      <c r="JJU76" s="54" t="str">
        <f t="shared" si="50675"/>
        <v/>
      </c>
      <c r="JJV76" s="54" t="str">
        <f t="shared" si="50675"/>
        <v/>
      </c>
      <c r="JJW76" s="54" t="str">
        <f t="shared" si="50675"/>
        <v/>
      </c>
      <c r="JJX76" s="54" t="str">
        <f t="shared" si="50675"/>
        <v/>
      </c>
      <c r="JJY76" s="54" t="str">
        <f t="shared" si="50675"/>
        <v/>
      </c>
      <c r="JJZ76" s="54" t="str">
        <f t="shared" ref="JJZ76:JMK76" si="50676">IF(JJZ75="","",JJZ75/(1+$A$76)^JJZ3)</f>
        <v/>
      </c>
      <c r="JKA76" s="54" t="str">
        <f t="shared" si="50676"/>
        <v/>
      </c>
      <c r="JKB76" s="54" t="str">
        <f t="shared" si="50676"/>
        <v/>
      </c>
      <c r="JKC76" s="54" t="str">
        <f t="shared" si="50676"/>
        <v/>
      </c>
      <c r="JKD76" s="54" t="str">
        <f t="shared" si="50676"/>
        <v/>
      </c>
      <c r="JKE76" s="54" t="str">
        <f t="shared" si="50676"/>
        <v/>
      </c>
      <c r="JKF76" s="54" t="str">
        <f t="shared" si="50676"/>
        <v/>
      </c>
      <c r="JKG76" s="54" t="str">
        <f t="shared" si="50676"/>
        <v/>
      </c>
      <c r="JKH76" s="54" t="str">
        <f t="shared" si="50676"/>
        <v/>
      </c>
      <c r="JKI76" s="54" t="str">
        <f t="shared" si="50676"/>
        <v/>
      </c>
      <c r="JKJ76" s="54" t="str">
        <f t="shared" si="50676"/>
        <v/>
      </c>
      <c r="JKK76" s="54" t="str">
        <f t="shared" si="50676"/>
        <v/>
      </c>
      <c r="JKL76" s="54" t="str">
        <f t="shared" si="50676"/>
        <v/>
      </c>
      <c r="JKM76" s="54" t="str">
        <f t="shared" si="50676"/>
        <v/>
      </c>
      <c r="JKN76" s="54" t="str">
        <f t="shared" si="50676"/>
        <v/>
      </c>
      <c r="JKO76" s="54" t="str">
        <f t="shared" si="50676"/>
        <v/>
      </c>
      <c r="JKP76" s="54" t="str">
        <f t="shared" si="50676"/>
        <v/>
      </c>
      <c r="JKQ76" s="54" t="str">
        <f t="shared" si="50676"/>
        <v/>
      </c>
      <c r="JKR76" s="54" t="str">
        <f t="shared" si="50676"/>
        <v/>
      </c>
      <c r="JKS76" s="54" t="str">
        <f t="shared" si="50676"/>
        <v/>
      </c>
      <c r="JKT76" s="54" t="str">
        <f t="shared" si="50676"/>
        <v/>
      </c>
      <c r="JKU76" s="54" t="str">
        <f t="shared" si="50676"/>
        <v/>
      </c>
      <c r="JKV76" s="54" t="str">
        <f t="shared" si="50676"/>
        <v/>
      </c>
      <c r="JKW76" s="54" t="str">
        <f t="shared" si="50676"/>
        <v/>
      </c>
      <c r="JKX76" s="54" t="str">
        <f t="shared" si="50676"/>
        <v/>
      </c>
      <c r="JKY76" s="54" t="str">
        <f t="shared" si="50676"/>
        <v/>
      </c>
      <c r="JKZ76" s="54" t="str">
        <f t="shared" si="50676"/>
        <v/>
      </c>
      <c r="JLA76" s="54" t="str">
        <f t="shared" si="50676"/>
        <v/>
      </c>
      <c r="JLB76" s="54" t="str">
        <f t="shared" si="50676"/>
        <v/>
      </c>
      <c r="JLC76" s="54" t="str">
        <f t="shared" si="50676"/>
        <v/>
      </c>
      <c r="JLD76" s="54" t="str">
        <f t="shared" si="50676"/>
        <v/>
      </c>
      <c r="JLE76" s="54" t="str">
        <f t="shared" si="50676"/>
        <v/>
      </c>
      <c r="JLF76" s="54" t="str">
        <f t="shared" si="50676"/>
        <v/>
      </c>
      <c r="JLG76" s="54" t="str">
        <f t="shared" si="50676"/>
        <v/>
      </c>
      <c r="JLH76" s="54" t="str">
        <f t="shared" si="50676"/>
        <v/>
      </c>
      <c r="JLI76" s="54" t="str">
        <f t="shared" si="50676"/>
        <v/>
      </c>
      <c r="JLJ76" s="54" t="str">
        <f t="shared" si="50676"/>
        <v/>
      </c>
      <c r="JLK76" s="54" t="str">
        <f t="shared" si="50676"/>
        <v/>
      </c>
      <c r="JLL76" s="54" t="str">
        <f t="shared" si="50676"/>
        <v/>
      </c>
      <c r="JLM76" s="54" t="str">
        <f t="shared" si="50676"/>
        <v/>
      </c>
      <c r="JLN76" s="54" t="str">
        <f t="shared" si="50676"/>
        <v/>
      </c>
      <c r="JLO76" s="54" t="str">
        <f t="shared" si="50676"/>
        <v/>
      </c>
      <c r="JLP76" s="54" t="str">
        <f t="shared" si="50676"/>
        <v/>
      </c>
      <c r="JLQ76" s="54" t="str">
        <f t="shared" si="50676"/>
        <v/>
      </c>
      <c r="JLR76" s="54" t="str">
        <f t="shared" si="50676"/>
        <v/>
      </c>
      <c r="JLS76" s="54" t="str">
        <f t="shared" si="50676"/>
        <v/>
      </c>
      <c r="JLT76" s="54" t="str">
        <f t="shared" si="50676"/>
        <v/>
      </c>
      <c r="JLU76" s="54" t="str">
        <f t="shared" si="50676"/>
        <v/>
      </c>
      <c r="JLV76" s="54" t="str">
        <f t="shared" si="50676"/>
        <v/>
      </c>
      <c r="JLW76" s="54" t="str">
        <f t="shared" si="50676"/>
        <v/>
      </c>
      <c r="JLX76" s="54" t="str">
        <f t="shared" si="50676"/>
        <v/>
      </c>
      <c r="JLY76" s="54" t="str">
        <f t="shared" si="50676"/>
        <v/>
      </c>
      <c r="JLZ76" s="54" t="str">
        <f t="shared" si="50676"/>
        <v/>
      </c>
      <c r="JMA76" s="54" t="str">
        <f t="shared" si="50676"/>
        <v/>
      </c>
      <c r="JMB76" s="54" t="str">
        <f t="shared" si="50676"/>
        <v/>
      </c>
      <c r="JMC76" s="54" t="str">
        <f t="shared" si="50676"/>
        <v/>
      </c>
      <c r="JMD76" s="54" t="str">
        <f t="shared" si="50676"/>
        <v/>
      </c>
      <c r="JME76" s="54" t="str">
        <f t="shared" si="50676"/>
        <v/>
      </c>
      <c r="JMF76" s="54" t="str">
        <f t="shared" si="50676"/>
        <v/>
      </c>
      <c r="JMG76" s="54" t="str">
        <f t="shared" si="50676"/>
        <v/>
      </c>
      <c r="JMH76" s="54" t="str">
        <f t="shared" si="50676"/>
        <v/>
      </c>
      <c r="JMI76" s="54" t="str">
        <f t="shared" si="50676"/>
        <v/>
      </c>
      <c r="JMJ76" s="54" t="str">
        <f t="shared" si="50676"/>
        <v/>
      </c>
      <c r="JMK76" s="54" t="str">
        <f t="shared" si="50676"/>
        <v/>
      </c>
      <c r="JML76" s="54" t="str">
        <f t="shared" ref="JML76:JOW76" si="50677">IF(JML75="","",JML75/(1+$A$76)^JML3)</f>
        <v/>
      </c>
      <c r="JMM76" s="54" t="str">
        <f t="shared" si="50677"/>
        <v/>
      </c>
      <c r="JMN76" s="54" t="str">
        <f t="shared" si="50677"/>
        <v/>
      </c>
      <c r="JMO76" s="54" t="str">
        <f t="shared" si="50677"/>
        <v/>
      </c>
      <c r="JMP76" s="54" t="str">
        <f t="shared" si="50677"/>
        <v/>
      </c>
      <c r="JMQ76" s="54" t="str">
        <f t="shared" si="50677"/>
        <v/>
      </c>
      <c r="JMR76" s="54" t="str">
        <f t="shared" si="50677"/>
        <v/>
      </c>
      <c r="JMS76" s="54" t="str">
        <f t="shared" si="50677"/>
        <v/>
      </c>
      <c r="JMT76" s="54" t="str">
        <f t="shared" si="50677"/>
        <v/>
      </c>
      <c r="JMU76" s="54" t="str">
        <f t="shared" si="50677"/>
        <v/>
      </c>
      <c r="JMV76" s="54" t="str">
        <f t="shared" si="50677"/>
        <v/>
      </c>
      <c r="JMW76" s="54" t="str">
        <f t="shared" si="50677"/>
        <v/>
      </c>
      <c r="JMX76" s="54" t="str">
        <f t="shared" si="50677"/>
        <v/>
      </c>
      <c r="JMY76" s="54" t="str">
        <f t="shared" si="50677"/>
        <v/>
      </c>
      <c r="JMZ76" s="54" t="str">
        <f t="shared" si="50677"/>
        <v/>
      </c>
      <c r="JNA76" s="54" t="str">
        <f t="shared" si="50677"/>
        <v/>
      </c>
      <c r="JNB76" s="54" t="str">
        <f t="shared" si="50677"/>
        <v/>
      </c>
      <c r="JNC76" s="54" t="str">
        <f t="shared" si="50677"/>
        <v/>
      </c>
      <c r="JND76" s="54" t="str">
        <f t="shared" si="50677"/>
        <v/>
      </c>
      <c r="JNE76" s="54" t="str">
        <f t="shared" si="50677"/>
        <v/>
      </c>
      <c r="JNF76" s="54" t="str">
        <f t="shared" si="50677"/>
        <v/>
      </c>
      <c r="JNG76" s="54" t="str">
        <f t="shared" si="50677"/>
        <v/>
      </c>
      <c r="JNH76" s="54" t="str">
        <f t="shared" si="50677"/>
        <v/>
      </c>
      <c r="JNI76" s="54" t="str">
        <f t="shared" si="50677"/>
        <v/>
      </c>
      <c r="JNJ76" s="54" t="str">
        <f t="shared" si="50677"/>
        <v/>
      </c>
      <c r="JNK76" s="54" t="str">
        <f t="shared" si="50677"/>
        <v/>
      </c>
      <c r="JNL76" s="54" t="str">
        <f t="shared" si="50677"/>
        <v/>
      </c>
      <c r="JNM76" s="54" t="str">
        <f t="shared" si="50677"/>
        <v/>
      </c>
      <c r="JNN76" s="54" t="str">
        <f t="shared" si="50677"/>
        <v/>
      </c>
      <c r="JNO76" s="54" t="str">
        <f t="shared" si="50677"/>
        <v/>
      </c>
      <c r="JNP76" s="54" t="str">
        <f t="shared" si="50677"/>
        <v/>
      </c>
      <c r="JNQ76" s="54" t="str">
        <f t="shared" si="50677"/>
        <v/>
      </c>
      <c r="JNR76" s="54" t="str">
        <f t="shared" si="50677"/>
        <v/>
      </c>
      <c r="JNS76" s="54" t="str">
        <f t="shared" si="50677"/>
        <v/>
      </c>
      <c r="JNT76" s="54" t="str">
        <f t="shared" si="50677"/>
        <v/>
      </c>
      <c r="JNU76" s="54" t="str">
        <f t="shared" si="50677"/>
        <v/>
      </c>
      <c r="JNV76" s="54" t="str">
        <f t="shared" si="50677"/>
        <v/>
      </c>
      <c r="JNW76" s="54" t="str">
        <f t="shared" si="50677"/>
        <v/>
      </c>
      <c r="JNX76" s="54" t="str">
        <f t="shared" si="50677"/>
        <v/>
      </c>
      <c r="JNY76" s="54" t="str">
        <f t="shared" si="50677"/>
        <v/>
      </c>
      <c r="JNZ76" s="54" t="str">
        <f t="shared" si="50677"/>
        <v/>
      </c>
      <c r="JOA76" s="54" t="str">
        <f t="shared" si="50677"/>
        <v/>
      </c>
      <c r="JOB76" s="54" t="str">
        <f t="shared" si="50677"/>
        <v/>
      </c>
      <c r="JOC76" s="54" t="str">
        <f t="shared" si="50677"/>
        <v/>
      </c>
      <c r="JOD76" s="54" t="str">
        <f t="shared" si="50677"/>
        <v/>
      </c>
      <c r="JOE76" s="54" t="str">
        <f t="shared" si="50677"/>
        <v/>
      </c>
      <c r="JOF76" s="54" t="str">
        <f t="shared" si="50677"/>
        <v/>
      </c>
      <c r="JOG76" s="54" t="str">
        <f t="shared" si="50677"/>
        <v/>
      </c>
      <c r="JOH76" s="54" t="str">
        <f t="shared" si="50677"/>
        <v/>
      </c>
      <c r="JOI76" s="54" t="str">
        <f t="shared" si="50677"/>
        <v/>
      </c>
      <c r="JOJ76" s="54" t="str">
        <f t="shared" si="50677"/>
        <v/>
      </c>
      <c r="JOK76" s="54" t="str">
        <f t="shared" si="50677"/>
        <v/>
      </c>
      <c r="JOL76" s="54" t="str">
        <f t="shared" si="50677"/>
        <v/>
      </c>
      <c r="JOM76" s="54" t="str">
        <f t="shared" si="50677"/>
        <v/>
      </c>
      <c r="JON76" s="54" t="str">
        <f t="shared" si="50677"/>
        <v/>
      </c>
      <c r="JOO76" s="54" t="str">
        <f t="shared" si="50677"/>
        <v/>
      </c>
      <c r="JOP76" s="54" t="str">
        <f t="shared" si="50677"/>
        <v/>
      </c>
      <c r="JOQ76" s="54" t="str">
        <f t="shared" si="50677"/>
        <v/>
      </c>
      <c r="JOR76" s="54" t="str">
        <f t="shared" si="50677"/>
        <v/>
      </c>
      <c r="JOS76" s="54" t="str">
        <f t="shared" si="50677"/>
        <v/>
      </c>
      <c r="JOT76" s="54" t="str">
        <f t="shared" si="50677"/>
        <v/>
      </c>
      <c r="JOU76" s="54" t="str">
        <f t="shared" si="50677"/>
        <v/>
      </c>
      <c r="JOV76" s="54" t="str">
        <f t="shared" si="50677"/>
        <v/>
      </c>
      <c r="JOW76" s="54" t="str">
        <f t="shared" si="50677"/>
        <v/>
      </c>
      <c r="JOX76" s="54" t="str">
        <f t="shared" ref="JOX76:JRI76" si="50678">IF(JOX75="","",JOX75/(1+$A$76)^JOX3)</f>
        <v/>
      </c>
      <c r="JOY76" s="54" t="str">
        <f t="shared" si="50678"/>
        <v/>
      </c>
      <c r="JOZ76" s="54" t="str">
        <f t="shared" si="50678"/>
        <v/>
      </c>
      <c r="JPA76" s="54" t="str">
        <f t="shared" si="50678"/>
        <v/>
      </c>
      <c r="JPB76" s="54" t="str">
        <f t="shared" si="50678"/>
        <v/>
      </c>
      <c r="JPC76" s="54" t="str">
        <f t="shared" si="50678"/>
        <v/>
      </c>
      <c r="JPD76" s="54" t="str">
        <f t="shared" si="50678"/>
        <v/>
      </c>
      <c r="JPE76" s="54" t="str">
        <f t="shared" si="50678"/>
        <v/>
      </c>
      <c r="JPF76" s="54" t="str">
        <f t="shared" si="50678"/>
        <v/>
      </c>
      <c r="JPG76" s="54" t="str">
        <f t="shared" si="50678"/>
        <v/>
      </c>
      <c r="JPH76" s="54" t="str">
        <f t="shared" si="50678"/>
        <v/>
      </c>
      <c r="JPI76" s="54" t="str">
        <f t="shared" si="50678"/>
        <v/>
      </c>
      <c r="JPJ76" s="54" t="str">
        <f t="shared" si="50678"/>
        <v/>
      </c>
      <c r="JPK76" s="54" t="str">
        <f t="shared" si="50678"/>
        <v/>
      </c>
      <c r="JPL76" s="54" t="str">
        <f t="shared" si="50678"/>
        <v/>
      </c>
      <c r="JPM76" s="54" t="str">
        <f t="shared" si="50678"/>
        <v/>
      </c>
      <c r="JPN76" s="54" t="str">
        <f t="shared" si="50678"/>
        <v/>
      </c>
      <c r="JPO76" s="54" t="str">
        <f t="shared" si="50678"/>
        <v/>
      </c>
      <c r="JPP76" s="54" t="str">
        <f t="shared" si="50678"/>
        <v/>
      </c>
      <c r="JPQ76" s="54" t="str">
        <f t="shared" si="50678"/>
        <v/>
      </c>
      <c r="JPR76" s="54" t="str">
        <f t="shared" si="50678"/>
        <v/>
      </c>
      <c r="JPS76" s="54" t="str">
        <f t="shared" si="50678"/>
        <v/>
      </c>
      <c r="JPT76" s="54" t="str">
        <f t="shared" si="50678"/>
        <v/>
      </c>
      <c r="JPU76" s="54" t="str">
        <f t="shared" si="50678"/>
        <v/>
      </c>
      <c r="JPV76" s="54" t="str">
        <f t="shared" si="50678"/>
        <v/>
      </c>
      <c r="JPW76" s="54" t="str">
        <f t="shared" si="50678"/>
        <v/>
      </c>
      <c r="JPX76" s="54" t="str">
        <f t="shared" si="50678"/>
        <v/>
      </c>
      <c r="JPY76" s="54" t="str">
        <f t="shared" si="50678"/>
        <v/>
      </c>
      <c r="JPZ76" s="54" t="str">
        <f t="shared" si="50678"/>
        <v/>
      </c>
      <c r="JQA76" s="54" t="str">
        <f t="shared" si="50678"/>
        <v/>
      </c>
      <c r="JQB76" s="54" t="str">
        <f t="shared" si="50678"/>
        <v/>
      </c>
      <c r="JQC76" s="54" t="str">
        <f t="shared" si="50678"/>
        <v/>
      </c>
      <c r="JQD76" s="54" t="str">
        <f t="shared" si="50678"/>
        <v/>
      </c>
      <c r="JQE76" s="54" t="str">
        <f t="shared" si="50678"/>
        <v/>
      </c>
      <c r="JQF76" s="54" t="str">
        <f t="shared" si="50678"/>
        <v/>
      </c>
      <c r="JQG76" s="54" t="str">
        <f t="shared" si="50678"/>
        <v/>
      </c>
      <c r="JQH76" s="54" t="str">
        <f t="shared" si="50678"/>
        <v/>
      </c>
      <c r="JQI76" s="54" t="str">
        <f t="shared" si="50678"/>
        <v/>
      </c>
      <c r="JQJ76" s="54" t="str">
        <f t="shared" si="50678"/>
        <v/>
      </c>
      <c r="JQK76" s="54" t="str">
        <f t="shared" si="50678"/>
        <v/>
      </c>
      <c r="JQL76" s="54" t="str">
        <f t="shared" si="50678"/>
        <v/>
      </c>
      <c r="JQM76" s="54" t="str">
        <f t="shared" si="50678"/>
        <v/>
      </c>
      <c r="JQN76" s="54" t="str">
        <f t="shared" si="50678"/>
        <v/>
      </c>
      <c r="JQO76" s="54" t="str">
        <f t="shared" si="50678"/>
        <v/>
      </c>
      <c r="JQP76" s="54" t="str">
        <f t="shared" si="50678"/>
        <v/>
      </c>
      <c r="JQQ76" s="54" t="str">
        <f t="shared" si="50678"/>
        <v/>
      </c>
      <c r="JQR76" s="54" t="str">
        <f t="shared" si="50678"/>
        <v/>
      </c>
      <c r="JQS76" s="54" t="str">
        <f t="shared" si="50678"/>
        <v/>
      </c>
      <c r="JQT76" s="54" t="str">
        <f t="shared" si="50678"/>
        <v/>
      </c>
      <c r="JQU76" s="54" t="str">
        <f t="shared" si="50678"/>
        <v/>
      </c>
      <c r="JQV76" s="54" t="str">
        <f t="shared" si="50678"/>
        <v/>
      </c>
      <c r="JQW76" s="54" t="str">
        <f t="shared" si="50678"/>
        <v/>
      </c>
      <c r="JQX76" s="54" t="str">
        <f t="shared" si="50678"/>
        <v/>
      </c>
      <c r="JQY76" s="54" t="str">
        <f t="shared" si="50678"/>
        <v/>
      </c>
      <c r="JQZ76" s="54" t="str">
        <f t="shared" si="50678"/>
        <v/>
      </c>
      <c r="JRA76" s="54" t="str">
        <f t="shared" si="50678"/>
        <v/>
      </c>
      <c r="JRB76" s="54" t="str">
        <f t="shared" si="50678"/>
        <v/>
      </c>
      <c r="JRC76" s="54" t="str">
        <f t="shared" si="50678"/>
        <v/>
      </c>
      <c r="JRD76" s="54" t="str">
        <f t="shared" si="50678"/>
        <v/>
      </c>
      <c r="JRE76" s="54" t="str">
        <f t="shared" si="50678"/>
        <v/>
      </c>
      <c r="JRF76" s="54" t="str">
        <f t="shared" si="50678"/>
        <v/>
      </c>
      <c r="JRG76" s="54" t="str">
        <f t="shared" si="50678"/>
        <v/>
      </c>
      <c r="JRH76" s="54" t="str">
        <f t="shared" si="50678"/>
        <v/>
      </c>
      <c r="JRI76" s="54" t="str">
        <f t="shared" si="50678"/>
        <v/>
      </c>
      <c r="JRJ76" s="54" t="str">
        <f t="shared" ref="JRJ76:JTU76" si="50679">IF(JRJ75="","",JRJ75/(1+$A$76)^JRJ3)</f>
        <v/>
      </c>
      <c r="JRK76" s="54" t="str">
        <f t="shared" si="50679"/>
        <v/>
      </c>
      <c r="JRL76" s="54" t="str">
        <f t="shared" si="50679"/>
        <v/>
      </c>
      <c r="JRM76" s="54" t="str">
        <f t="shared" si="50679"/>
        <v/>
      </c>
      <c r="JRN76" s="54" t="str">
        <f t="shared" si="50679"/>
        <v/>
      </c>
      <c r="JRO76" s="54" t="str">
        <f t="shared" si="50679"/>
        <v/>
      </c>
      <c r="JRP76" s="54" t="str">
        <f t="shared" si="50679"/>
        <v/>
      </c>
      <c r="JRQ76" s="54" t="str">
        <f t="shared" si="50679"/>
        <v/>
      </c>
      <c r="JRR76" s="54" t="str">
        <f t="shared" si="50679"/>
        <v/>
      </c>
      <c r="JRS76" s="54" t="str">
        <f t="shared" si="50679"/>
        <v/>
      </c>
      <c r="JRT76" s="54" t="str">
        <f t="shared" si="50679"/>
        <v/>
      </c>
      <c r="JRU76" s="54" t="str">
        <f t="shared" si="50679"/>
        <v/>
      </c>
      <c r="JRV76" s="54" t="str">
        <f t="shared" si="50679"/>
        <v/>
      </c>
      <c r="JRW76" s="54" t="str">
        <f t="shared" si="50679"/>
        <v/>
      </c>
      <c r="JRX76" s="54" t="str">
        <f t="shared" si="50679"/>
        <v/>
      </c>
      <c r="JRY76" s="54" t="str">
        <f t="shared" si="50679"/>
        <v/>
      </c>
      <c r="JRZ76" s="54" t="str">
        <f t="shared" si="50679"/>
        <v/>
      </c>
      <c r="JSA76" s="54" t="str">
        <f t="shared" si="50679"/>
        <v/>
      </c>
      <c r="JSB76" s="54" t="str">
        <f t="shared" si="50679"/>
        <v/>
      </c>
      <c r="JSC76" s="54" t="str">
        <f t="shared" si="50679"/>
        <v/>
      </c>
      <c r="JSD76" s="54" t="str">
        <f t="shared" si="50679"/>
        <v/>
      </c>
      <c r="JSE76" s="54" t="str">
        <f t="shared" si="50679"/>
        <v/>
      </c>
      <c r="JSF76" s="54" t="str">
        <f t="shared" si="50679"/>
        <v/>
      </c>
      <c r="JSG76" s="54" t="str">
        <f t="shared" si="50679"/>
        <v/>
      </c>
      <c r="JSH76" s="54" t="str">
        <f t="shared" si="50679"/>
        <v/>
      </c>
      <c r="JSI76" s="54" t="str">
        <f t="shared" si="50679"/>
        <v/>
      </c>
      <c r="JSJ76" s="54" t="str">
        <f t="shared" si="50679"/>
        <v/>
      </c>
      <c r="JSK76" s="54" t="str">
        <f t="shared" si="50679"/>
        <v/>
      </c>
      <c r="JSL76" s="54" t="str">
        <f t="shared" si="50679"/>
        <v/>
      </c>
      <c r="JSM76" s="54" t="str">
        <f t="shared" si="50679"/>
        <v/>
      </c>
      <c r="JSN76" s="54" t="str">
        <f t="shared" si="50679"/>
        <v/>
      </c>
      <c r="JSO76" s="54" t="str">
        <f t="shared" si="50679"/>
        <v/>
      </c>
      <c r="JSP76" s="54" t="str">
        <f t="shared" si="50679"/>
        <v/>
      </c>
      <c r="JSQ76" s="54" t="str">
        <f t="shared" si="50679"/>
        <v/>
      </c>
      <c r="JSR76" s="54" t="str">
        <f t="shared" si="50679"/>
        <v/>
      </c>
      <c r="JSS76" s="54" t="str">
        <f t="shared" si="50679"/>
        <v/>
      </c>
      <c r="JST76" s="54" t="str">
        <f t="shared" si="50679"/>
        <v/>
      </c>
      <c r="JSU76" s="54" t="str">
        <f t="shared" si="50679"/>
        <v/>
      </c>
      <c r="JSV76" s="54" t="str">
        <f t="shared" si="50679"/>
        <v/>
      </c>
      <c r="JSW76" s="54" t="str">
        <f t="shared" si="50679"/>
        <v/>
      </c>
      <c r="JSX76" s="54" t="str">
        <f t="shared" si="50679"/>
        <v/>
      </c>
      <c r="JSY76" s="54" t="str">
        <f t="shared" si="50679"/>
        <v/>
      </c>
      <c r="JSZ76" s="54" t="str">
        <f t="shared" si="50679"/>
        <v/>
      </c>
      <c r="JTA76" s="54" t="str">
        <f t="shared" si="50679"/>
        <v/>
      </c>
      <c r="JTB76" s="54" t="str">
        <f t="shared" si="50679"/>
        <v/>
      </c>
      <c r="JTC76" s="54" t="str">
        <f t="shared" si="50679"/>
        <v/>
      </c>
      <c r="JTD76" s="54" t="str">
        <f t="shared" si="50679"/>
        <v/>
      </c>
      <c r="JTE76" s="54" t="str">
        <f t="shared" si="50679"/>
        <v/>
      </c>
      <c r="JTF76" s="54" t="str">
        <f t="shared" si="50679"/>
        <v/>
      </c>
      <c r="JTG76" s="54" t="str">
        <f t="shared" si="50679"/>
        <v/>
      </c>
      <c r="JTH76" s="54" t="str">
        <f t="shared" si="50679"/>
        <v/>
      </c>
      <c r="JTI76" s="54" t="str">
        <f t="shared" si="50679"/>
        <v/>
      </c>
      <c r="JTJ76" s="54" t="str">
        <f t="shared" si="50679"/>
        <v/>
      </c>
      <c r="JTK76" s="54" t="str">
        <f t="shared" si="50679"/>
        <v/>
      </c>
      <c r="JTL76" s="54" t="str">
        <f t="shared" si="50679"/>
        <v/>
      </c>
      <c r="JTM76" s="54" t="str">
        <f t="shared" si="50679"/>
        <v/>
      </c>
      <c r="JTN76" s="54" t="str">
        <f t="shared" si="50679"/>
        <v/>
      </c>
      <c r="JTO76" s="54" t="str">
        <f t="shared" si="50679"/>
        <v/>
      </c>
      <c r="JTP76" s="54" t="str">
        <f t="shared" si="50679"/>
        <v/>
      </c>
      <c r="JTQ76" s="54" t="str">
        <f t="shared" si="50679"/>
        <v/>
      </c>
      <c r="JTR76" s="54" t="str">
        <f t="shared" si="50679"/>
        <v/>
      </c>
      <c r="JTS76" s="54" t="str">
        <f t="shared" si="50679"/>
        <v/>
      </c>
      <c r="JTT76" s="54" t="str">
        <f t="shared" si="50679"/>
        <v/>
      </c>
      <c r="JTU76" s="54" t="str">
        <f t="shared" si="50679"/>
        <v/>
      </c>
      <c r="JTV76" s="54" t="str">
        <f t="shared" ref="JTV76:JWG76" si="50680">IF(JTV75="","",JTV75/(1+$A$76)^JTV3)</f>
        <v/>
      </c>
      <c r="JTW76" s="54" t="str">
        <f t="shared" si="50680"/>
        <v/>
      </c>
      <c r="JTX76" s="54" t="str">
        <f t="shared" si="50680"/>
        <v/>
      </c>
      <c r="JTY76" s="54" t="str">
        <f t="shared" si="50680"/>
        <v/>
      </c>
      <c r="JTZ76" s="54" t="str">
        <f t="shared" si="50680"/>
        <v/>
      </c>
      <c r="JUA76" s="54" t="str">
        <f t="shared" si="50680"/>
        <v/>
      </c>
      <c r="JUB76" s="54" t="str">
        <f t="shared" si="50680"/>
        <v/>
      </c>
      <c r="JUC76" s="54" t="str">
        <f t="shared" si="50680"/>
        <v/>
      </c>
      <c r="JUD76" s="54" t="str">
        <f t="shared" si="50680"/>
        <v/>
      </c>
      <c r="JUE76" s="54" t="str">
        <f t="shared" si="50680"/>
        <v/>
      </c>
      <c r="JUF76" s="54" t="str">
        <f t="shared" si="50680"/>
        <v/>
      </c>
      <c r="JUG76" s="54" t="str">
        <f t="shared" si="50680"/>
        <v/>
      </c>
      <c r="JUH76" s="54" t="str">
        <f t="shared" si="50680"/>
        <v/>
      </c>
      <c r="JUI76" s="54" t="str">
        <f t="shared" si="50680"/>
        <v/>
      </c>
      <c r="JUJ76" s="54" t="str">
        <f t="shared" si="50680"/>
        <v/>
      </c>
      <c r="JUK76" s="54" t="str">
        <f t="shared" si="50680"/>
        <v/>
      </c>
      <c r="JUL76" s="54" t="str">
        <f t="shared" si="50680"/>
        <v/>
      </c>
      <c r="JUM76" s="54" t="str">
        <f t="shared" si="50680"/>
        <v/>
      </c>
      <c r="JUN76" s="54" t="str">
        <f t="shared" si="50680"/>
        <v/>
      </c>
      <c r="JUO76" s="54" t="str">
        <f t="shared" si="50680"/>
        <v/>
      </c>
      <c r="JUP76" s="54" t="str">
        <f t="shared" si="50680"/>
        <v/>
      </c>
      <c r="JUQ76" s="54" t="str">
        <f t="shared" si="50680"/>
        <v/>
      </c>
      <c r="JUR76" s="54" t="str">
        <f t="shared" si="50680"/>
        <v/>
      </c>
      <c r="JUS76" s="54" t="str">
        <f t="shared" si="50680"/>
        <v/>
      </c>
      <c r="JUT76" s="54" t="str">
        <f t="shared" si="50680"/>
        <v/>
      </c>
      <c r="JUU76" s="54" t="str">
        <f t="shared" si="50680"/>
        <v/>
      </c>
      <c r="JUV76" s="54" t="str">
        <f t="shared" si="50680"/>
        <v/>
      </c>
      <c r="JUW76" s="54" t="str">
        <f t="shared" si="50680"/>
        <v/>
      </c>
      <c r="JUX76" s="54" t="str">
        <f t="shared" si="50680"/>
        <v/>
      </c>
      <c r="JUY76" s="54" t="str">
        <f t="shared" si="50680"/>
        <v/>
      </c>
      <c r="JUZ76" s="54" t="str">
        <f t="shared" si="50680"/>
        <v/>
      </c>
      <c r="JVA76" s="54" t="str">
        <f t="shared" si="50680"/>
        <v/>
      </c>
      <c r="JVB76" s="54" t="str">
        <f t="shared" si="50680"/>
        <v/>
      </c>
      <c r="JVC76" s="54" t="str">
        <f t="shared" si="50680"/>
        <v/>
      </c>
      <c r="JVD76" s="54" t="str">
        <f t="shared" si="50680"/>
        <v/>
      </c>
      <c r="JVE76" s="54" t="str">
        <f t="shared" si="50680"/>
        <v/>
      </c>
      <c r="JVF76" s="54" t="str">
        <f t="shared" si="50680"/>
        <v/>
      </c>
      <c r="JVG76" s="54" t="str">
        <f t="shared" si="50680"/>
        <v/>
      </c>
      <c r="JVH76" s="54" t="str">
        <f t="shared" si="50680"/>
        <v/>
      </c>
      <c r="JVI76" s="54" t="str">
        <f t="shared" si="50680"/>
        <v/>
      </c>
      <c r="JVJ76" s="54" t="str">
        <f t="shared" si="50680"/>
        <v/>
      </c>
      <c r="JVK76" s="54" t="str">
        <f t="shared" si="50680"/>
        <v/>
      </c>
      <c r="JVL76" s="54" t="str">
        <f t="shared" si="50680"/>
        <v/>
      </c>
      <c r="JVM76" s="54" t="str">
        <f t="shared" si="50680"/>
        <v/>
      </c>
      <c r="JVN76" s="54" t="str">
        <f t="shared" si="50680"/>
        <v/>
      </c>
      <c r="JVO76" s="54" t="str">
        <f t="shared" si="50680"/>
        <v/>
      </c>
      <c r="JVP76" s="54" t="str">
        <f t="shared" si="50680"/>
        <v/>
      </c>
      <c r="JVQ76" s="54" t="str">
        <f t="shared" si="50680"/>
        <v/>
      </c>
      <c r="JVR76" s="54" t="str">
        <f t="shared" si="50680"/>
        <v/>
      </c>
      <c r="JVS76" s="54" t="str">
        <f t="shared" si="50680"/>
        <v/>
      </c>
      <c r="JVT76" s="54" t="str">
        <f t="shared" si="50680"/>
        <v/>
      </c>
      <c r="JVU76" s="54" t="str">
        <f t="shared" si="50680"/>
        <v/>
      </c>
      <c r="JVV76" s="54" t="str">
        <f t="shared" si="50680"/>
        <v/>
      </c>
      <c r="JVW76" s="54" t="str">
        <f t="shared" si="50680"/>
        <v/>
      </c>
      <c r="JVX76" s="54" t="str">
        <f t="shared" si="50680"/>
        <v/>
      </c>
      <c r="JVY76" s="54" t="str">
        <f t="shared" si="50680"/>
        <v/>
      </c>
      <c r="JVZ76" s="54" t="str">
        <f t="shared" si="50680"/>
        <v/>
      </c>
      <c r="JWA76" s="54" t="str">
        <f t="shared" si="50680"/>
        <v/>
      </c>
      <c r="JWB76" s="54" t="str">
        <f t="shared" si="50680"/>
        <v/>
      </c>
      <c r="JWC76" s="54" t="str">
        <f t="shared" si="50680"/>
        <v/>
      </c>
      <c r="JWD76" s="54" t="str">
        <f t="shared" si="50680"/>
        <v/>
      </c>
      <c r="JWE76" s="54" t="str">
        <f t="shared" si="50680"/>
        <v/>
      </c>
      <c r="JWF76" s="54" t="str">
        <f t="shared" si="50680"/>
        <v/>
      </c>
      <c r="JWG76" s="54" t="str">
        <f t="shared" si="50680"/>
        <v/>
      </c>
      <c r="JWH76" s="54" t="str">
        <f t="shared" ref="JWH76:JYS76" si="50681">IF(JWH75="","",JWH75/(1+$A$76)^JWH3)</f>
        <v/>
      </c>
      <c r="JWI76" s="54" t="str">
        <f t="shared" si="50681"/>
        <v/>
      </c>
      <c r="JWJ76" s="54" t="str">
        <f t="shared" si="50681"/>
        <v/>
      </c>
      <c r="JWK76" s="54" t="str">
        <f t="shared" si="50681"/>
        <v/>
      </c>
      <c r="JWL76" s="54" t="str">
        <f t="shared" si="50681"/>
        <v/>
      </c>
      <c r="JWM76" s="54" t="str">
        <f t="shared" si="50681"/>
        <v/>
      </c>
      <c r="JWN76" s="54" t="str">
        <f t="shared" si="50681"/>
        <v/>
      </c>
      <c r="JWO76" s="54" t="str">
        <f t="shared" si="50681"/>
        <v/>
      </c>
      <c r="JWP76" s="54" t="str">
        <f t="shared" si="50681"/>
        <v/>
      </c>
      <c r="JWQ76" s="54" t="str">
        <f t="shared" si="50681"/>
        <v/>
      </c>
      <c r="JWR76" s="54" t="str">
        <f t="shared" si="50681"/>
        <v/>
      </c>
      <c r="JWS76" s="54" t="str">
        <f t="shared" si="50681"/>
        <v/>
      </c>
      <c r="JWT76" s="54" t="str">
        <f t="shared" si="50681"/>
        <v/>
      </c>
      <c r="JWU76" s="54" t="str">
        <f t="shared" si="50681"/>
        <v/>
      </c>
      <c r="JWV76" s="54" t="str">
        <f t="shared" si="50681"/>
        <v/>
      </c>
      <c r="JWW76" s="54" t="str">
        <f t="shared" si="50681"/>
        <v/>
      </c>
      <c r="JWX76" s="54" t="str">
        <f t="shared" si="50681"/>
        <v/>
      </c>
      <c r="JWY76" s="54" t="str">
        <f t="shared" si="50681"/>
        <v/>
      </c>
      <c r="JWZ76" s="54" t="str">
        <f t="shared" si="50681"/>
        <v/>
      </c>
      <c r="JXA76" s="54" t="str">
        <f t="shared" si="50681"/>
        <v/>
      </c>
      <c r="JXB76" s="54" t="str">
        <f t="shared" si="50681"/>
        <v/>
      </c>
      <c r="JXC76" s="54" t="str">
        <f t="shared" si="50681"/>
        <v/>
      </c>
      <c r="JXD76" s="54" t="str">
        <f t="shared" si="50681"/>
        <v/>
      </c>
      <c r="JXE76" s="54" t="str">
        <f t="shared" si="50681"/>
        <v/>
      </c>
      <c r="JXF76" s="54" t="str">
        <f t="shared" si="50681"/>
        <v/>
      </c>
      <c r="JXG76" s="54" t="str">
        <f t="shared" si="50681"/>
        <v/>
      </c>
      <c r="JXH76" s="54" t="str">
        <f t="shared" si="50681"/>
        <v/>
      </c>
      <c r="JXI76" s="54" t="str">
        <f t="shared" si="50681"/>
        <v/>
      </c>
      <c r="JXJ76" s="54" t="str">
        <f t="shared" si="50681"/>
        <v/>
      </c>
      <c r="JXK76" s="54" t="str">
        <f t="shared" si="50681"/>
        <v/>
      </c>
      <c r="JXL76" s="54" t="str">
        <f t="shared" si="50681"/>
        <v/>
      </c>
      <c r="JXM76" s="54" t="str">
        <f t="shared" si="50681"/>
        <v/>
      </c>
      <c r="JXN76" s="54" t="str">
        <f t="shared" si="50681"/>
        <v/>
      </c>
      <c r="JXO76" s="54" t="str">
        <f t="shared" si="50681"/>
        <v/>
      </c>
      <c r="JXP76" s="54" t="str">
        <f t="shared" si="50681"/>
        <v/>
      </c>
      <c r="JXQ76" s="54" t="str">
        <f t="shared" si="50681"/>
        <v/>
      </c>
      <c r="JXR76" s="54" t="str">
        <f t="shared" si="50681"/>
        <v/>
      </c>
      <c r="JXS76" s="54" t="str">
        <f t="shared" si="50681"/>
        <v/>
      </c>
      <c r="JXT76" s="54" t="str">
        <f t="shared" si="50681"/>
        <v/>
      </c>
      <c r="JXU76" s="54" t="str">
        <f t="shared" si="50681"/>
        <v/>
      </c>
      <c r="JXV76" s="54" t="str">
        <f t="shared" si="50681"/>
        <v/>
      </c>
      <c r="JXW76" s="54" t="str">
        <f t="shared" si="50681"/>
        <v/>
      </c>
      <c r="JXX76" s="54" t="str">
        <f t="shared" si="50681"/>
        <v/>
      </c>
      <c r="JXY76" s="54" t="str">
        <f t="shared" si="50681"/>
        <v/>
      </c>
      <c r="JXZ76" s="54" t="str">
        <f t="shared" si="50681"/>
        <v/>
      </c>
      <c r="JYA76" s="54" t="str">
        <f t="shared" si="50681"/>
        <v/>
      </c>
      <c r="JYB76" s="54" t="str">
        <f t="shared" si="50681"/>
        <v/>
      </c>
      <c r="JYC76" s="54" t="str">
        <f t="shared" si="50681"/>
        <v/>
      </c>
      <c r="JYD76" s="54" t="str">
        <f t="shared" si="50681"/>
        <v/>
      </c>
      <c r="JYE76" s="54" t="str">
        <f t="shared" si="50681"/>
        <v/>
      </c>
      <c r="JYF76" s="54" t="str">
        <f t="shared" si="50681"/>
        <v/>
      </c>
      <c r="JYG76" s="54" t="str">
        <f t="shared" si="50681"/>
        <v/>
      </c>
      <c r="JYH76" s="54" t="str">
        <f t="shared" si="50681"/>
        <v/>
      </c>
      <c r="JYI76" s="54" t="str">
        <f t="shared" si="50681"/>
        <v/>
      </c>
      <c r="JYJ76" s="54" t="str">
        <f t="shared" si="50681"/>
        <v/>
      </c>
      <c r="JYK76" s="54" t="str">
        <f t="shared" si="50681"/>
        <v/>
      </c>
      <c r="JYL76" s="54" t="str">
        <f t="shared" si="50681"/>
        <v/>
      </c>
      <c r="JYM76" s="54" t="str">
        <f t="shared" si="50681"/>
        <v/>
      </c>
      <c r="JYN76" s="54" t="str">
        <f t="shared" si="50681"/>
        <v/>
      </c>
      <c r="JYO76" s="54" t="str">
        <f t="shared" si="50681"/>
        <v/>
      </c>
      <c r="JYP76" s="54" t="str">
        <f t="shared" si="50681"/>
        <v/>
      </c>
      <c r="JYQ76" s="54" t="str">
        <f t="shared" si="50681"/>
        <v/>
      </c>
      <c r="JYR76" s="54" t="str">
        <f t="shared" si="50681"/>
        <v/>
      </c>
      <c r="JYS76" s="54" t="str">
        <f t="shared" si="50681"/>
        <v/>
      </c>
      <c r="JYT76" s="54" t="str">
        <f t="shared" ref="JYT76:KBE76" si="50682">IF(JYT75="","",JYT75/(1+$A$76)^JYT3)</f>
        <v/>
      </c>
      <c r="JYU76" s="54" t="str">
        <f t="shared" si="50682"/>
        <v/>
      </c>
      <c r="JYV76" s="54" t="str">
        <f t="shared" si="50682"/>
        <v/>
      </c>
      <c r="JYW76" s="54" t="str">
        <f t="shared" si="50682"/>
        <v/>
      </c>
      <c r="JYX76" s="54" t="str">
        <f t="shared" si="50682"/>
        <v/>
      </c>
      <c r="JYY76" s="54" t="str">
        <f t="shared" si="50682"/>
        <v/>
      </c>
      <c r="JYZ76" s="54" t="str">
        <f t="shared" si="50682"/>
        <v/>
      </c>
      <c r="JZA76" s="54" t="str">
        <f t="shared" si="50682"/>
        <v/>
      </c>
      <c r="JZB76" s="54" t="str">
        <f t="shared" si="50682"/>
        <v/>
      </c>
      <c r="JZC76" s="54" t="str">
        <f t="shared" si="50682"/>
        <v/>
      </c>
      <c r="JZD76" s="54" t="str">
        <f t="shared" si="50682"/>
        <v/>
      </c>
      <c r="JZE76" s="54" t="str">
        <f t="shared" si="50682"/>
        <v/>
      </c>
      <c r="JZF76" s="54" t="str">
        <f t="shared" si="50682"/>
        <v/>
      </c>
      <c r="JZG76" s="54" t="str">
        <f t="shared" si="50682"/>
        <v/>
      </c>
      <c r="JZH76" s="54" t="str">
        <f t="shared" si="50682"/>
        <v/>
      </c>
      <c r="JZI76" s="54" t="str">
        <f t="shared" si="50682"/>
        <v/>
      </c>
      <c r="JZJ76" s="54" t="str">
        <f t="shared" si="50682"/>
        <v/>
      </c>
      <c r="JZK76" s="54" t="str">
        <f t="shared" si="50682"/>
        <v/>
      </c>
      <c r="JZL76" s="54" t="str">
        <f t="shared" si="50682"/>
        <v/>
      </c>
      <c r="JZM76" s="54" t="str">
        <f t="shared" si="50682"/>
        <v/>
      </c>
      <c r="JZN76" s="54" t="str">
        <f t="shared" si="50682"/>
        <v/>
      </c>
      <c r="JZO76" s="54" t="str">
        <f t="shared" si="50682"/>
        <v/>
      </c>
      <c r="JZP76" s="54" t="str">
        <f t="shared" si="50682"/>
        <v/>
      </c>
      <c r="JZQ76" s="54" t="str">
        <f t="shared" si="50682"/>
        <v/>
      </c>
      <c r="JZR76" s="54" t="str">
        <f t="shared" si="50682"/>
        <v/>
      </c>
      <c r="JZS76" s="54" t="str">
        <f t="shared" si="50682"/>
        <v/>
      </c>
      <c r="JZT76" s="54" t="str">
        <f t="shared" si="50682"/>
        <v/>
      </c>
      <c r="JZU76" s="54" t="str">
        <f t="shared" si="50682"/>
        <v/>
      </c>
      <c r="JZV76" s="54" t="str">
        <f t="shared" si="50682"/>
        <v/>
      </c>
      <c r="JZW76" s="54" t="str">
        <f t="shared" si="50682"/>
        <v/>
      </c>
      <c r="JZX76" s="54" t="str">
        <f t="shared" si="50682"/>
        <v/>
      </c>
      <c r="JZY76" s="54" t="str">
        <f t="shared" si="50682"/>
        <v/>
      </c>
      <c r="JZZ76" s="54" t="str">
        <f t="shared" si="50682"/>
        <v/>
      </c>
      <c r="KAA76" s="54" t="str">
        <f t="shared" si="50682"/>
        <v/>
      </c>
      <c r="KAB76" s="54" t="str">
        <f t="shared" si="50682"/>
        <v/>
      </c>
      <c r="KAC76" s="54" t="str">
        <f t="shared" si="50682"/>
        <v/>
      </c>
      <c r="KAD76" s="54" t="str">
        <f t="shared" si="50682"/>
        <v/>
      </c>
      <c r="KAE76" s="54" t="str">
        <f t="shared" si="50682"/>
        <v/>
      </c>
      <c r="KAF76" s="54" t="str">
        <f t="shared" si="50682"/>
        <v/>
      </c>
      <c r="KAG76" s="54" t="str">
        <f t="shared" si="50682"/>
        <v/>
      </c>
      <c r="KAH76" s="54" t="str">
        <f t="shared" si="50682"/>
        <v/>
      </c>
      <c r="KAI76" s="54" t="str">
        <f t="shared" si="50682"/>
        <v/>
      </c>
      <c r="KAJ76" s="54" t="str">
        <f t="shared" si="50682"/>
        <v/>
      </c>
      <c r="KAK76" s="54" t="str">
        <f t="shared" si="50682"/>
        <v/>
      </c>
      <c r="KAL76" s="54" t="str">
        <f t="shared" si="50682"/>
        <v/>
      </c>
      <c r="KAM76" s="54" t="str">
        <f t="shared" si="50682"/>
        <v/>
      </c>
      <c r="KAN76" s="54" t="str">
        <f t="shared" si="50682"/>
        <v/>
      </c>
      <c r="KAO76" s="54" t="str">
        <f t="shared" si="50682"/>
        <v/>
      </c>
      <c r="KAP76" s="54" t="str">
        <f t="shared" si="50682"/>
        <v/>
      </c>
      <c r="KAQ76" s="54" t="str">
        <f t="shared" si="50682"/>
        <v/>
      </c>
      <c r="KAR76" s="54" t="str">
        <f t="shared" si="50682"/>
        <v/>
      </c>
      <c r="KAS76" s="54" t="str">
        <f t="shared" si="50682"/>
        <v/>
      </c>
      <c r="KAT76" s="54" t="str">
        <f t="shared" si="50682"/>
        <v/>
      </c>
      <c r="KAU76" s="54" t="str">
        <f t="shared" si="50682"/>
        <v/>
      </c>
      <c r="KAV76" s="54" t="str">
        <f t="shared" si="50682"/>
        <v/>
      </c>
      <c r="KAW76" s="54" t="str">
        <f t="shared" si="50682"/>
        <v/>
      </c>
      <c r="KAX76" s="54" t="str">
        <f t="shared" si="50682"/>
        <v/>
      </c>
      <c r="KAY76" s="54" t="str">
        <f t="shared" si="50682"/>
        <v/>
      </c>
      <c r="KAZ76" s="54" t="str">
        <f t="shared" si="50682"/>
        <v/>
      </c>
      <c r="KBA76" s="54" t="str">
        <f t="shared" si="50682"/>
        <v/>
      </c>
      <c r="KBB76" s="54" t="str">
        <f t="shared" si="50682"/>
        <v/>
      </c>
      <c r="KBC76" s="54" t="str">
        <f t="shared" si="50682"/>
        <v/>
      </c>
      <c r="KBD76" s="54" t="str">
        <f t="shared" si="50682"/>
        <v/>
      </c>
      <c r="KBE76" s="54" t="str">
        <f t="shared" si="50682"/>
        <v/>
      </c>
      <c r="KBF76" s="54" t="str">
        <f t="shared" ref="KBF76:KDQ76" si="50683">IF(KBF75="","",KBF75/(1+$A$76)^KBF3)</f>
        <v/>
      </c>
      <c r="KBG76" s="54" t="str">
        <f t="shared" si="50683"/>
        <v/>
      </c>
      <c r="KBH76" s="54" t="str">
        <f t="shared" si="50683"/>
        <v/>
      </c>
      <c r="KBI76" s="54" t="str">
        <f t="shared" si="50683"/>
        <v/>
      </c>
      <c r="KBJ76" s="54" t="str">
        <f t="shared" si="50683"/>
        <v/>
      </c>
      <c r="KBK76" s="54" t="str">
        <f t="shared" si="50683"/>
        <v/>
      </c>
      <c r="KBL76" s="54" t="str">
        <f t="shared" si="50683"/>
        <v/>
      </c>
      <c r="KBM76" s="54" t="str">
        <f t="shared" si="50683"/>
        <v/>
      </c>
      <c r="KBN76" s="54" t="str">
        <f t="shared" si="50683"/>
        <v/>
      </c>
      <c r="KBO76" s="54" t="str">
        <f t="shared" si="50683"/>
        <v/>
      </c>
      <c r="KBP76" s="54" t="str">
        <f t="shared" si="50683"/>
        <v/>
      </c>
      <c r="KBQ76" s="54" t="str">
        <f t="shared" si="50683"/>
        <v/>
      </c>
      <c r="KBR76" s="54" t="str">
        <f t="shared" si="50683"/>
        <v/>
      </c>
      <c r="KBS76" s="54" t="str">
        <f t="shared" si="50683"/>
        <v/>
      </c>
      <c r="KBT76" s="54" t="str">
        <f t="shared" si="50683"/>
        <v/>
      </c>
      <c r="KBU76" s="54" t="str">
        <f t="shared" si="50683"/>
        <v/>
      </c>
      <c r="KBV76" s="54" t="str">
        <f t="shared" si="50683"/>
        <v/>
      </c>
      <c r="KBW76" s="54" t="str">
        <f t="shared" si="50683"/>
        <v/>
      </c>
      <c r="KBX76" s="54" t="str">
        <f t="shared" si="50683"/>
        <v/>
      </c>
      <c r="KBY76" s="54" t="str">
        <f t="shared" si="50683"/>
        <v/>
      </c>
      <c r="KBZ76" s="54" t="str">
        <f t="shared" si="50683"/>
        <v/>
      </c>
      <c r="KCA76" s="54" t="str">
        <f t="shared" si="50683"/>
        <v/>
      </c>
      <c r="KCB76" s="54" t="str">
        <f t="shared" si="50683"/>
        <v/>
      </c>
      <c r="KCC76" s="54" t="str">
        <f t="shared" si="50683"/>
        <v/>
      </c>
      <c r="KCD76" s="54" t="str">
        <f t="shared" si="50683"/>
        <v/>
      </c>
      <c r="KCE76" s="54" t="str">
        <f t="shared" si="50683"/>
        <v/>
      </c>
      <c r="KCF76" s="54" t="str">
        <f t="shared" si="50683"/>
        <v/>
      </c>
      <c r="KCG76" s="54" t="str">
        <f t="shared" si="50683"/>
        <v/>
      </c>
      <c r="KCH76" s="54" t="str">
        <f t="shared" si="50683"/>
        <v/>
      </c>
      <c r="KCI76" s="54" t="str">
        <f t="shared" si="50683"/>
        <v/>
      </c>
      <c r="KCJ76" s="54" t="str">
        <f t="shared" si="50683"/>
        <v/>
      </c>
      <c r="KCK76" s="54" t="str">
        <f t="shared" si="50683"/>
        <v/>
      </c>
      <c r="KCL76" s="54" t="str">
        <f t="shared" si="50683"/>
        <v/>
      </c>
      <c r="KCM76" s="54" t="str">
        <f t="shared" si="50683"/>
        <v/>
      </c>
      <c r="KCN76" s="54" t="str">
        <f t="shared" si="50683"/>
        <v/>
      </c>
      <c r="KCO76" s="54" t="str">
        <f t="shared" si="50683"/>
        <v/>
      </c>
      <c r="KCP76" s="54" t="str">
        <f t="shared" si="50683"/>
        <v/>
      </c>
      <c r="KCQ76" s="54" t="str">
        <f t="shared" si="50683"/>
        <v/>
      </c>
      <c r="KCR76" s="54" t="str">
        <f t="shared" si="50683"/>
        <v/>
      </c>
      <c r="KCS76" s="54" t="str">
        <f t="shared" si="50683"/>
        <v/>
      </c>
      <c r="KCT76" s="54" t="str">
        <f t="shared" si="50683"/>
        <v/>
      </c>
      <c r="KCU76" s="54" t="str">
        <f t="shared" si="50683"/>
        <v/>
      </c>
      <c r="KCV76" s="54" t="str">
        <f t="shared" si="50683"/>
        <v/>
      </c>
      <c r="KCW76" s="54" t="str">
        <f t="shared" si="50683"/>
        <v/>
      </c>
      <c r="KCX76" s="54" t="str">
        <f t="shared" si="50683"/>
        <v/>
      </c>
      <c r="KCY76" s="54" t="str">
        <f t="shared" si="50683"/>
        <v/>
      </c>
      <c r="KCZ76" s="54" t="str">
        <f t="shared" si="50683"/>
        <v/>
      </c>
      <c r="KDA76" s="54" t="str">
        <f t="shared" si="50683"/>
        <v/>
      </c>
      <c r="KDB76" s="54" t="str">
        <f t="shared" si="50683"/>
        <v/>
      </c>
      <c r="KDC76" s="54" t="str">
        <f t="shared" si="50683"/>
        <v/>
      </c>
      <c r="KDD76" s="54" t="str">
        <f t="shared" si="50683"/>
        <v/>
      </c>
      <c r="KDE76" s="54" t="str">
        <f t="shared" si="50683"/>
        <v/>
      </c>
      <c r="KDF76" s="54" t="str">
        <f t="shared" si="50683"/>
        <v/>
      </c>
      <c r="KDG76" s="54" t="str">
        <f t="shared" si="50683"/>
        <v/>
      </c>
      <c r="KDH76" s="54" t="str">
        <f t="shared" si="50683"/>
        <v/>
      </c>
      <c r="KDI76" s="54" t="str">
        <f t="shared" si="50683"/>
        <v/>
      </c>
      <c r="KDJ76" s="54" t="str">
        <f t="shared" si="50683"/>
        <v/>
      </c>
      <c r="KDK76" s="54" t="str">
        <f t="shared" si="50683"/>
        <v/>
      </c>
      <c r="KDL76" s="54" t="str">
        <f t="shared" si="50683"/>
        <v/>
      </c>
      <c r="KDM76" s="54" t="str">
        <f t="shared" si="50683"/>
        <v/>
      </c>
      <c r="KDN76" s="54" t="str">
        <f t="shared" si="50683"/>
        <v/>
      </c>
      <c r="KDO76" s="54" t="str">
        <f t="shared" si="50683"/>
        <v/>
      </c>
      <c r="KDP76" s="54" t="str">
        <f t="shared" si="50683"/>
        <v/>
      </c>
      <c r="KDQ76" s="54" t="str">
        <f t="shared" si="50683"/>
        <v/>
      </c>
      <c r="KDR76" s="54" t="str">
        <f t="shared" ref="KDR76:KGC76" si="50684">IF(KDR75="","",KDR75/(1+$A$76)^KDR3)</f>
        <v/>
      </c>
      <c r="KDS76" s="54" t="str">
        <f t="shared" si="50684"/>
        <v/>
      </c>
      <c r="KDT76" s="54" t="str">
        <f t="shared" si="50684"/>
        <v/>
      </c>
      <c r="KDU76" s="54" t="str">
        <f t="shared" si="50684"/>
        <v/>
      </c>
      <c r="KDV76" s="54" t="str">
        <f t="shared" si="50684"/>
        <v/>
      </c>
      <c r="KDW76" s="54" t="str">
        <f t="shared" si="50684"/>
        <v/>
      </c>
      <c r="KDX76" s="54" t="str">
        <f t="shared" si="50684"/>
        <v/>
      </c>
      <c r="KDY76" s="54" t="str">
        <f t="shared" si="50684"/>
        <v/>
      </c>
      <c r="KDZ76" s="54" t="str">
        <f t="shared" si="50684"/>
        <v/>
      </c>
      <c r="KEA76" s="54" t="str">
        <f t="shared" si="50684"/>
        <v/>
      </c>
      <c r="KEB76" s="54" t="str">
        <f t="shared" si="50684"/>
        <v/>
      </c>
      <c r="KEC76" s="54" t="str">
        <f t="shared" si="50684"/>
        <v/>
      </c>
      <c r="KED76" s="54" t="str">
        <f t="shared" si="50684"/>
        <v/>
      </c>
      <c r="KEE76" s="54" t="str">
        <f t="shared" si="50684"/>
        <v/>
      </c>
      <c r="KEF76" s="54" t="str">
        <f t="shared" si="50684"/>
        <v/>
      </c>
      <c r="KEG76" s="54" t="str">
        <f t="shared" si="50684"/>
        <v/>
      </c>
      <c r="KEH76" s="54" t="str">
        <f t="shared" si="50684"/>
        <v/>
      </c>
      <c r="KEI76" s="54" t="str">
        <f t="shared" si="50684"/>
        <v/>
      </c>
      <c r="KEJ76" s="54" t="str">
        <f t="shared" si="50684"/>
        <v/>
      </c>
      <c r="KEK76" s="54" t="str">
        <f t="shared" si="50684"/>
        <v/>
      </c>
      <c r="KEL76" s="54" t="str">
        <f t="shared" si="50684"/>
        <v/>
      </c>
      <c r="KEM76" s="54" t="str">
        <f t="shared" si="50684"/>
        <v/>
      </c>
      <c r="KEN76" s="54" t="str">
        <f t="shared" si="50684"/>
        <v/>
      </c>
      <c r="KEO76" s="54" t="str">
        <f t="shared" si="50684"/>
        <v/>
      </c>
      <c r="KEP76" s="54" t="str">
        <f t="shared" si="50684"/>
        <v/>
      </c>
      <c r="KEQ76" s="54" t="str">
        <f t="shared" si="50684"/>
        <v/>
      </c>
      <c r="KER76" s="54" t="str">
        <f t="shared" si="50684"/>
        <v/>
      </c>
      <c r="KES76" s="54" t="str">
        <f t="shared" si="50684"/>
        <v/>
      </c>
      <c r="KET76" s="54" t="str">
        <f t="shared" si="50684"/>
        <v/>
      </c>
      <c r="KEU76" s="54" t="str">
        <f t="shared" si="50684"/>
        <v/>
      </c>
      <c r="KEV76" s="54" t="str">
        <f t="shared" si="50684"/>
        <v/>
      </c>
      <c r="KEW76" s="54" t="str">
        <f t="shared" si="50684"/>
        <v/>
      </c>
      <c r="KEX76" s="54" t="str">
        <f t="shared" si="50684"/>
        <v/>
      </c>
      <c r="KEY76" s="54" t="str">
        <f t="shared" si="50684"/>
        <v/>
      </c>
      <c r="KEZ76" s="54" t="str">
        <f t="shared" si="50684"/>
        <v/>
      </c>
      <c r="KFA76" s="54" t="str">
        <f t="shared" si="50684"/>
        <v/>
      </c>
      <c r="KFB76" s="54" t="str">
        <f t="shared" si="50684"/>
        <v/>
      </c>
      <c r="KFC76" s="54" t="str">
        <f t="shared" si="50684"/>
        <v/>
      </c>
      <c r="KFD76" s="54" t="str">
        <f t="shared" si="50684"/>
        <v/>
      </c>
      <c r="KFE76" s="54" t="str">
        <f t="shared" si="50684"/>
        <v/>
      </c>
      <c r="KFF76" s="54" t="str">
        <f t="shared" si="50684"/>
        <v/>
      </c>
      <c r="KFG76" s="54" t="str">
        <f t="shared" si="50684"/>
        <v/>
      </c>
      <c r="KFH76" s="54" t="str">
        <f t="shared" si="50684"/>
        <v/>
      </c>
      <c r="KFI76" s="54" t="str">
        <f t="shared" si="50684"/>
        <v/>
      </c>
      <c r="KFJ76" s="54" t="str">
        <f t="shared" si="50684"/>
        <v/>
      </c>
      <c r="KFK76" s="54" t="str">
        <f t="shared" si="50684"/>
        <v/>
      </c>
      <c r="KFL76" s="54" t="str">
        <f t="shared" si="50684"/>
        <v/>
      </c>
      <c r="KFM76" s="54" t="str">
        <f t="shared" si="50684"/>
        <v/>
      </c>
      <c r="KFN76" s="54" t="str">
        <f t="shared" si="50684"/>
        <v/>
      </c>
      <c r="KFO76" s="54" t="str">
        <f t="shared" si="50684"/>
        <v/>
      </c>
      <c r="KFP76" s="54" t="str">
        <f t="shared" si="50684"/>
        <v/>
      </c>
      <c r="KFQ76" s="54" t="str">
        <f t="shared" si="50684"/>
        <v/>
      </c>
      <c r="KFR76" s="54" t="str">
        <f t="shared" si="50684"/>
        <v/>
      </c>
      <c r="KFS76" s="54" t="str">
        <f t="shared" si="50684"/>
        <v/>
      </c>
      <c r="KFT76" s="54" t="str">
        <f t="shared" si="50684"/>
        <v/>
      </c>
      <c r="KFU76" s="54" t="str">
        <f t="shared" si="50684"/>
        <v/>
      </c>
      <c r="KFV76" s="54" t="str">
        <f t="shared" si="50684"/>
        <v/>
      </c>
      <c r="KFW76" s="54" t="str">
        <f t="shared" si="50684"/>
        <v/>
      </c>
      <c r="KFX76" s="54" t="str">
        <f t="shared" si="50684"/>
        <v/>
      </c>
      <c r="KFY76" s="54" t="str">
        <f t="shared" si="50684"/>
        <v/>
      </c>
      <c r="KFZ76" s="54" t="str">
        <f t="shared" si="50684"/>
        <v/>
      </c>
      <c r="KGA76" s="54" t="str">
        <f t="shared" si="50684"/>
        <v/>
      </c>
      <c r="KGB76" s="54" t="str">
        <f t="shared" si="50684"/>
        <v/>
      </c>
      <c r="KGC76" s="54" t="str">
        <f t="shared" si="50684"/>
        <v/>
      </c>
      <c r="KGD76" s="54" t="str">
        <f t="shared" ref="KGD76:KIO76" si="50685">IF(KGD75="","",KGD75/(1+$A$76)^KGD3)</f>
        <v/>
      </c>
      <c r="KGE76" s="54" t="str">
        <f t="shared" si="50685"/>
        <v/>
      </c>
      <c r="KGF76" s="54" t="str">
        <f t="shared" si="50685"/>
        <v/>
      </c>
      <c r="KGG76" s="54" t="str">
        <f t="shared" si="50685"/>
        <v/>
      </c>
      <c r="KGH76" s="54" t="str">
        <f t="shared" si="50685"/>
        <v/>
      </c>
      <c r="KGI76" s="54" t="str">
        <f t="shared" si="50685"/>
        <v/>
      </c>
      <c r="KGJ76" s="54" t="str">
        <f t="shared" si="50685"/>
        <v/>
      </c>
      <c r="KGK76" s="54" t="str">
        <f t="shared" si="50685"/>
        <v/>
      </c>
      <c r="KGL76" s="54" t="str">
        <f t="shared" si="50685"/>
        <v/>
      </c>
      <c r="KGM76" s="54" t="str">
        <f t="shared" si="50685"/>
        <v/>
      </c>
      <c r="KGN76" s="54" t="str">
        <f t="shared" si="50685"/>
        <v/>
      </c>
      <c r="KGO76" s="54" t="str">
        <f t="shared" si="50685"/>
        <v/>
      </c>
      <c r="KGP76" s="54" t="str">
        <f t="shared" si="50685"/>
        <v/>
      </c>
      <c r="KGQ76" s="54" t="str">
        <f t="shared" si="50685"/>
        <v/>
      </c>
      <c r="KGR76" s="54" t="str">
        <f t="shared" si="50685"/>
        <v/>
      </c>
      <c r="KGS76" s="54" t="str">
        <f t="shared" si="50685"/>
        <v/>
      </c>
      <c r="KGT76" s="54" t="str">
        <f t="shared" si="50685"/>
        <v/>
      </c>
      <c r="KGU76" s="54" t="str">
        <f t="shared" si="50685"/>
        <v/>
      </c>
      <c r="KGV76" s="54" t="str">
        <f t="shared" si="50685"/>
        <v/>
      </c>
      <c r="KGW76" s="54" t="str">
        <f t="shared" si="50685"/>
        <v/>
      </c>
      <c r="KGX76" s="54" t="str">
        <f t="shared" si="50685"/>
        <v/>
      </c>
      <c r="KGY76" s="54" t="str">
        <f t="shared" si="50685"/>
        <v/>
      </c>
      <c r="KGZ76" s="54" t="str">
        <f t="shared" si="50685"/>
        <v/>
      </c>
      <c r="KHA76" s="54" t="str">
        <f t="shared" si="50685"/>
        <v/>
      </c>
      <c r="KHB76" s="54" t="str">
        <f t="shared" si="50685"/>
        <v/>
      </c>
      <c r="KHC76" s="54" t="str">
        <f t="shared" si="50685"/>
        <v/>
      </c>
      <c r="KHD76" s="54" t="str">
        <f t="shared" si="50685"/>
        <v/>
      </c>
      <c r="KHE76" s="54" t="str">
        <f t="shared" si="50685"/>
        <v/>
      </c>
      <c r="KHF76" s="54" t="str">
        <f t="shared" si="50685"/>
        <v/>
      </c>
      <c r="KHG76" s="54" t="str">
        <f t="shared" si="50685"/>
        <v/>
      </c>
      <c r="KHH76" s="54" t="str">
        <f t="shared" si="50685"/>
        <v/>
      </c>
      <c r="KHI76" s="54" t="str">
        <f t="shared" si="50685"/>
        <v/>
      </c>
      <c r="KHJ76" s="54" t="str">
        <f t="shared" si="50685"/>
        <v/>
      </c>
      <c r="KHK76" s="54" t="str">
        <f t="shared" si="50685"/>
        <v/>
      </c>
      <c r="KHL76" s="54" t="str">
        <f t="shared" si="50685"/>
        <v/>
      </c>
      <c r="KHM76" s="54" t="str">
        <f t="shared" si="50685"/>
        <v/>
      </c>
      <c r="KHN76" s="54" t="str">
        <f t="shared" si="50685"/>
        <v/>
      </c>
      <c r="KHO76" s="54" t="str">
        <f t="shared" si="50685"/>
        <v/>
      </c>
      <c r="KHP76" s="54" t="str">
        <f t="shared" si="50685"/>
        <v/>
      </c>
      <c r="KHQ76" s="54" t="str">
        <f t="shared" si="50685"/>
        <v/>
      </c>
      <c r="KHR76" s="54" t="str">
        <f t="shared" si="50685"/>
        <v/>
      </c>
      <c r="KHS76" s="54" t="str">
        <f t="shared" si="50685"/>
        <v/>
      </c>
      <c r="KHT76" s="54" t="str">
        <f t="shared" si="50685"/>
        <v/>
      </c>
      <c r="KHU76" s="54" t="str">
        <f t="shared" si="50685"/>
        <v/>
      </c>
      <c r="KHV76" s="54" t="str">
        <f t="shared" si="50685"/>
        <v/>
      </c>
      <c r="KHW76" s="54" t="str">
        <f t="shared" si="50685"/>
        <v/>
      </c>
      <c r="KHX76" s="54" t="str">
        <f t="shared" si="50685"/>
        <v/>
      </c>
      <c r="KHY76" s="54" t="str">
        <f t="shared" si="50685"/>
        <v/>
      </c>
      <c r="KHZ76" s="54" t="str">
        <f t="shared" si="50685"/>
        <v/>
      </c>
      <c r="KIA76" s="54" t="str">
        <f t="shared" si="50685"/>
        <v/>
      </c>
      <c r="KIB76" s="54" t="str">
        <f t="shared" si="50685"/>
        <v/>
      </c>
      <c r="KIC76" s="54" t="str">
        <f t="shared" si="50685"/>
        <v/>
      </c>
      <c r="KID76" s="54" t="str">
        <f t="shared" si="50685"/>
        <v/>
      </c>
      <c r="KIE76" s="54" t="str">
        <f t="shared" si="50685"/>
        <v/>
      </c>
      <c r="KIF76" s="54" t="str">
        <f t="shared" si="50685"/>
        <v/>
      </c>
      <c r="KIG76" s="54" t="str">
        <f t="shared" si="50685"/>
        <v/>
      </c>
      <c r="KIH76" s="54" t="str">
        <f t="shared" si="50685"/>
        <v/>
      </c>
      <c r="KII76" s="54" t="str">
        <f t="shared" si="50685"/>
        <v/>
      </c>
      <c r="KIJ76" s="54" t="str">
        <f t="shared" si="50685"/>
        <v/>
      </c>
      <c r="KIK76" s="54" t="str">
        <f t="shared" si="50685"/>
        <v/>
      </c>
      <c r="KIL76" s="54" t="str">
        <f t="shared" si="50685"/>
        <v/>
      </c>
      <c r="KIM76" s="54" t="str">
        <f t="shared" si="50685"/>
        <v/>
      </c>
      <c r="KIN76" s="54" t="str">
        <f t="shared" si="50685"/>
        <v/>
      </c>
      <c r="KIO76" s="54" t="str">
        <f t="shared" si="50685"/>
        <v/>
      </c>
      <c r="KIP76" s="54" t="str">
        <f t="shared" ref="KIP76:KLA76" si="50686">IF(KIP75="","",KIP75/(1+$A$76)^KIP3)</f>
        <v/>
      </c>
      <c r="KIQ76" s="54" t="str">
        <f t="shared" si="50686"/>
        <v/>
      </c>
      <c r="KIR76" s="54" t="str">
        <f t="shared" si="50686"/>
        <v/>
      </c>
      <c r="KIS76" s="54" t="str">
        <f t="shared" si="50686"/>
        <v/>
      </c>
      <c r="KIT76" s="54" t="str">
        <f t="shared" si="50686"/>
        <v/>
      </c>
      <c r="KIU76" s="54" t="str">
        <f t="shared" si="50686"/>
        <v/>
      </c>
      <c r="KIV76" s="54" t="str">
        <f t="shared" si="50686"/>
        <v/>
      </c>
      <c r="KIW76" s="54" t="str">
        <f t="shared" si="50686"/>
        <v/>
      </c>
      <c r="KIX76" s="54" t="str">
        <f t="shared" si="50686"/>
        <v/>
      </c>
      <c r="KIY76" s="54" t="str">
        <f t="shared" si="50686"/>
        <v/>
      </c>
      <c r="KIZ76" s="54" t="str">
        <f t="shared" si="50686"/>
        <v/>
      </c>
      <c r="KJA76" s="54" t="str">
        <f t="shared" si="50686"/>
        <v/>
      </c>
      <c r="KJB76" s="54" t="str">
        <f t="shared" si="50686"/>
        <v/>
      </c>
      <c r="KJC76" s="54" t="str">
        <f t="shared" si="50686"/>
        <v/>
      </c>
      <c r="KJD76" s="54" t="str">
        <f t="shared" si="50686"/>
        <v/>
      </c>
      <c r="KJE76" s="54" t="str">
        <f t="shared" si="50686"/>
        <v/>
      </c>
      <c r="KJF76" s="54" t="str">
        <f t="shared" si="50686"/>
        <v/>
      </c>
      <c r="KJG76" s="54" t="str">
        <f t="shared" si="50686"/>
        <v/>
      </c>
      <c r="KJH76" s="54" t="str">
        <f t="shared" si="50686"/>
        <v/>
      </c>
      <c r="KJI76" s="54" t="str">
        <f t="shared" si="50686"/>
        <v/>
      </c>
      <c r="KJJ76" s="54" t="str">
        <f t="shared" si="50686"/>
        <v/>
      </c>
      <c r="KJK76" s="54" t="str">
        <f t="shared" si="50686"/>
        <v/>
      </c>
      <c r="KJL76" s="54" t="str">
        <f t="shared" si="50686"/>
        <v/>
      </c>
      <c r="KJM76" s="54" t="str">
        <f t="shared" si="50686"/>
        <v/>
      </c>
      <c r="KJN76" s="54" t="str">
        <f t="shared" si="50686"/>
        <v/>
      </c>
      <c r="KJO76" s="54" t="str">
        <f t="shared" si="50686"/>
        <v/>
      </c>
      <c r="KJP76" s="54" t="str">
        <f t="shared" si="50686"/>
        <v/>
      </c>
      <c r="KJQ76" s="54" t="str">
        <f t="shared" si="50686"/>
        <v/>
      </c>
      <c r="KJR76" s="54" t="str">
        <f t="shared" si="50686"/>
        <v/>
      </c>
      <c r="KJS76" s="54" t="str">
        <f t="shared" si="50686"/>
        <v/>
      </c>
      <c r="KJT76" s="54" t="str">
        <f t="shared" si="50686"/>
        <v/>
      </c>
      <c r="KJU76" s="54" t="str">
        <f t="shared" si="50686"/>
        <v/>
      </c>
      <c r="KJV76" s="54" t="str">
        <f t="shared" si="50686"/>
        <v/>
      </c>
      <c r="KJW76" s="54" t="str">
        <f t="shared" si="50686"/>
        <v/>
      </c>
      <c r="KJX76" s="54" t="str">
        <f t="shared" si="50686"/>
        <v/>
      </c>
      <c r="KJY76" s="54" t="str">
        <f t="shared" si="50686"/>
        <v/>
      </c>
      <c r="KJZ76" s="54" t="str">
        <f t="shared" si="50686"/>
        <v/>
      </c>
      <c r="KKA76" s="54" t="str">
        <f t="shared" si="50686"/>
        <v/>
      </c>
      <c r="KKB76" s="54" t="str">
        <f t="shared" si="50686"/>
        <v/>
      </c>
      <c r="KKC76" s="54" t="str">
        <f t="shared" si="50686"/>
        <v/>
      </c>
      <c r="KKD76" s="54" t="str">
        <f t="shared" si="50686"/>
        <v/>
      </c>
      <c r="KKE76" s="54" t="str">
        <f t="shared" si="50686"/>
        <v/>
      </c>
      <c r="KKF76" s="54" t="str">
        <f t="shared" si="50686"/>
        <v/>
      </c>
      <c r="KKG76" s="54" t="str">
        <f t="shared" si="50686"/>
        <v/>
      </c>
      <c r="KKH76" s="54" t="str">
        <f t="shared" si="50686"/>
        <v/>
      </c>
      <c r="KKI76" s="54" t="str">
        <f t="shared" si="50686"/>
        <v/>
      </c>
      <c r="KKJ76" s="54" t="str">
        <f t="shared" si="50686"/>
        <v/>
      </c>
      <c r="KKK76" s="54" t="str">
        <f t="shared" si="50686"/>
        <v/>
      </c>
      <c r="KKL76" s="54" t="str">
        <f t="shared" si="50686"/>
        <v/>
      </c>
      <c r="KKM76" s="54" t="str">
        <f t="shared" si="50686"/>
        <v/>
      </c>
      <c r="KKN76" s="54" t="str">
        <f t="shared" si="50686"/>
        <v/>
      </c>
      <c r="KKO76" s="54" t="str">
        <f t="shared" si="50686"/>
        <v/>
      </c>
      <c r="KKP76" s="54" t="str">
        <f t="shared" si="50686"/>
        <v/>
      </c>
      <c r="KKQ76" s="54" t="str">
        <f t="shared" si="50686"/>
        <v/>
      </c>
      <c r="KKR76" s="54" t="str">
        <f t="shared" si="50686"/>
        <v/>
      </c>
      <c r="KKS76" s="54" t="str">
        <f t="shared" si="50686"/>
        <v/>
      </c>
      <c r="KKT76" s="54" t="str">
        <f t="shared" si="50686"/>
        <v/>
      </c>
      <c r="KKU76" s="54" t="str">
        <f t="shared" si="50686"/>
        <v/>
      </c>
      <c r="KKV76" s="54" t="str">
        <f t="shared" si="50686"/>
        <v/>
      </c>
      <c r="KKW76" s="54" t="str">
        <f t="shared" si="50686"/>
        <v/>
      </c>
      <c r="KKX76" s="54" t="str">
        <f t="shared" si="50686"/>
        <v/>
      </c>
      <c r="KKY76" s="54" t="str">
        <f t="shared" si="50686"/>
        <v/>
      </c>
      <c r="KKZ76" s="54" t="str">
        <f t="shared" si="50686"/>
        <v/>
      </c>
      <c r="KLA76" s="54" t="str">
        <f t="shared" si="50686"/>
        <v/>
      </c>
      <c r="KLB76" s="54" t="str">
        <f t="shared" ref="KLB76:KNM76" si="50687">IF(KLB75="","",KLB75/(1+$A$76)^KLB3)</f>
        <v/>
      </c>
      <c r="KLC76" s="54" t="str">
        <f t="shared" si="50687"/>
        <v/>
      </c>
      <c r="KLD76" s="54" t="str">
        <f t="shared" si="50687"/>
        <v/>
      </c>
      <c r="KLE76" s="54" t="str">
        <f t="shared" si="50687"/>
        <v/>
      </c>
      <c r="KLF76" s="54" t="str">
        <f t="shared" si="50687"/>
        <v/>
      </c>
      <c r="KLG76" s="54" t="str">
        <f t="shared" si="50687"/>
        <v/>
      </c>
      <c r="KLH76" s="54" t="str">
        <f t="shared" si="50687"/>
        <v/>
      </c>
      <c r="KLI76" s="54" t="str">
        <f t="shared" si="50687"/>
        <v/>
      </c>
      <c r="KLJ76" s="54" t="str">
        <f t="shared" si="50687"/>
        <v/>
      </c>
      <c r="KLK76" s="54" t="str">
        <f t="shared" si="50687"/>
        <v/>
      </c>
      <c r="KLL76" s="54" t="str">
        <f t="shared" si="50687"/>
        <v/>
      </c>
      <c r="KLM76" s="54" t="str">
        <f t="shared" si="50687"/>
        <v/>
      </c>
      <c r="KLN76" s="54" t="str">
        <f t="shared" si="50687"/>
        <v/>
      </c>
      <c r="KLO76" s="54" t="str">
        <f t="shared" si="50687"/>
        <v/>
      </c>
      <c r="KLP76" s="54" t="str">
        <f t="shared" si="50687"/>
        <v/>
      </c>
      <c r="KLQ76" s="54" t="str">
        <f t="shared" si="50687"/>
        <v/>
      </c>
      <c r="KLR76" s="54" t="str">
        <f t="shared" si="50687"/>
        <v/>
      </c>
      <c r="KLS76" s="54" t="str">
        <f t="shared" si="50687"/>
        <v/>
      </c>
      <c r="KLT76" s="54" t="str">
        <f t="shared" si="50687"/>
        <v/>
      </c>
      <c r="KLU76" s="54" t="str">
        <f t="shared" si="50687"/>
        <v/>
      </c>
      <c r="KLV76" s="54" t="str">
        <f t="shared" si="50687"/>
        <v/>
      </c>
      <c r="KLW76" s="54" t="str">
        <f t="shared" si="50687"/>
        <v/>
      </c>
      <c r="KLX76" s="54" t="str">
        <f t="shared" si="50687"/>
        <v/>
      </c>
      <c r="KLY76" s="54" t="str">
        <f t="shared" si="50687"/>
        <v/>
      </c>
      <c r="KLZ76" s="54" t="str">
        <f t="shared" si="50687"/>
        <v/>
      </c>
      <c r="KMA76" s="54" t="str">
        <f t="shared" si="50687"/>
        <v/>
      </c>
      <c r="KMB76" s="54" t="str">
        <f t="shared" si="50687"/>
        <v/>
      </c>
      <c r="KMC76" s="54" t="str">
        <f t="shared" si="50687"/>
        <v/>
      </c>
      <c r="KMD76" s="54" t="str">
        <f t="shared" si="50687"/>
        <v/>
      </c>
      <c r="KME76" s="54" t="str">
        <f t="shared" si="50687"/>
        <v/>
      </c>
      <c r="KMF76" s="54" t="str">
        <f t="shared" si="50687"/>
        <v/>
      </c>
      <c r="KMG76" s="54" t="str">
        <f t="shared" si="50687"/>
        <v/>
      </c>
      <c r="KMH76" s="54" t="str">
        <f t="shared" si="50687"/>
        <v/>
      </c>
      <c r="KMI76" s="54" t="str">
        <f t="shared" si="50687"/>
        <v/>
      </c>
      <c r="KMJ76" s="54" t="str">
        <f t="shared" si="50687"/>
        <v/>
      </c>
      <c r="KMK76" s="54" t="str">
        <f t="shared" si="50687"/>
        <v/>
      </c>
      <c r="KML76" s="54" t="str">
        <f t="shared" si="50687"/>
        <v/>
      </c>
      <c r="KMM76" s="54" t="str">
        <f t="shared" si="50687"/>
        <v/>
      </c>
      <c r="KMN76" s="54" t="str">
        <f t="shared" si="50687"/>
        <v/>
      </c>
      <c r="KMO76" s="54" t="str">
        <f t="shared" si="50687"/>
        <v/>
      </c>
      <c r="KMP76" s="54" t="str">
        <f t="shared" si="50687"/>
        <v/>
      </c>
      <c r="KMQ76" s="54" t="str">
        <f t="shared" si="50687"/>
        <v/>
      </c>
      <c r="KMR76" s="54" t="str">
        <f t="shared" si="50687"/>
        <v/>
      </c>
      <c r="KMS76" s="54" t="str">
        <f t="shared" si="50687"/>
        <v/>
      </c>
      <c r="KMT76" s="54" t="str">
        <f t="shared" si="50687"/>
        <v/>
      </c>
      <c r="KMU76" s="54" t="str">
        <f t="shared" si="50687"/>
        <v/>
      </c>
      <c r="KMV76" s="54" t="str">
        <f t="shared" si="50687"/>
        <v/>
      </c>
      <c r="KMW76" s="54" t="str">
        <f t="shared" si="50687"/>
        <v/>
      </c>
      <c r="KMX76" s="54" t="str">
        <f t="shared" si="50687"/>
        <v/>
      </c>
      <c r="KMY76" s="54" t="str">
        <f t="shared" si="50687"/>
        <v/>
      </c>
      <c r="KMZ76" s="54" t="str">
        <f t="shared" si="50687"/>
        <v/>
      </c>
      <c r="KNA76" s="54" t="str">
        <f t="shared" si="50687"/>
        <v/>
      </c>
      <c r="KNB76" s="54" t="str">
        <f t="shared" si="50687"/>
        <v/>
      </c>
      <c r="KNC76" s="54" t="str">
        <f t="shared" si="50687"/>
        <v/>
      </c>
      <c r="KND76" s="54" t="str">
        <f t="shared" si="50687"/>
        <v/>
      </c>
      <c r="KNE76" s="54" t="str">
        <f t="shared" si="50687"/>
        <v/>
      </c>
      <c r="KNF76" s="54" t="str">
        <f t="shared" si="50687"/>
        <v/>
      </c>
      <c r="KNG76" s="54" t="str">
        <f t="shared" si="50687"/>
        <v/>
      </c>
      <c r="KNH76" s="54" t="str">
        <f t="shared" si="50687"/>
        <v/>
      </c>
      <c r="KNI76" s="54" t="str">
        <f t="shared" si="50687"/>
        <v/>
      </c>
      <c r="KNJ76" s="54" t="str">
        <f t="shared" si="50687"/>
        <v/>
      </c>
      <c r="KNK76" s="54" t="str">
        <f t="shared" si="50687"/>
        <v/>
      </c>
      <c r="KNL76" s="54" t="str">
        <f t="shared" si="50687"/>
        <v/>
      </c>
      <c r="KNM76" s="54" t="str">
        <f t="shared" si="50687"/>
        <v/>
      </c>
      <c r="KNN76" s="54" t="str">
        <f t="shared" ref="KNN76:KPY76" si="50688">IF(KNN75="","",KNN75/(1+$A$76)^KNN3)</f>
        <v/>
      </c>
      <c r="KNO76" s="54" t="str">
        <f t="shared" si="50688"/>
        <v/>
      </c>
      <c r="KNP76" s="54" t="str">
        <f t="shared" si="50688"/>
        <v/>
      </c>
      <c r="KNQ76" s="54" t="str">
        <f t="shared" si="50688"/>
        <v/>
      </c>
      <c r="KNR76" s="54" t="str">
        <f t="shared" si="50688"/>
        <v/>
      </c>
      <c r="KNS76" s="54" t="str">
        <f t="shared" si="50688"/>
        <v/>
      </c>
      <c r="KNT76" s="54" t="str">
        <f t="shared" si="50688"/>
        <v/>
      </c>
      <c r="KNU76" s="54" t="str">
        <f t="shared" si="50688"/>
        <v/>
      </c>
      <c r="KNV76" s="54" t="str">
        <f t="shared" si="50688"/>
        <v/>
      </c>
      <c r="KNW76" s="54" t="str">
        <f t="shared" si="50688"/>
        <v/>
      </c>
      <c r="KNX76" s="54" t="str">
        <f t="shared" si="50688"/>
        <v/>
      </c>
      <c r="KNY76" s="54" t="str">
        <f t="shared" si="50688"/>
        <v/>
      </c>
      <c r="KNZ76" s="54" t="str">
        <f t="shared" si="50688"/>
        <v/>
      </c>
      <c r="KOA76" s="54" t="str">
        <f t="shared" si="50688"/>
        <v/>
      </c>
      <c r="KOB76" s="54" t="str">
        <f t="shared" si="50688"/>
        <v/>
      </c>
      <c r="KOC76" s="54" t="str">
        <f t="shared" si="50688"/>
        <v/>
      </c>
      <c r="KOD76" s="54" t="str">
        <f t="shared" si="50688"/>
        <v/>
      </c>
      <c r="KOE76" s="54" t="str">
        <f t="shared" si="50688"/>
        <v/>
      </c>
      <c r="KOF76" s="54" t="str">
        <f t="shared" si="50688"/>
        <v/>
      </c>
      <c r="KOG76" s="54" t="str">
        <f t="shared" si="50688"/>
        <v/>
      </c>
      <c r="KOH76" s="54" t="str">
        <f t="shared" si="50688"/>
        <v/>
      </c>
      <c r="KOI76" s="54" t="str">
        <f t="shared" si="50688"/>
        <v/>
      </c>
      <c r="KOJ76" s="54" t="str">
        <f t="shared" si="50688"/>
        <v/>
      </c>
      <c r="KOK76" s="54" t="str">
        <f t="shared" si="50688"/>
        <v/>
      </c>
      <c r="KOL76" s="54" t="str">
        <f t="shared" si="50688"/>
        <v/>
      </c>
      <c r="KOM76" s="54" t="str">
        <f t="shared" si="50688"/>
        <v/>
      </c>
      <c r="KON76" s="54" t="str">
        <f t="shared" si="50688"/>
        <v/>
      </c>
      <c r="KOO76" s="54" t="str">
        <f t="shared" si="50688"/>
        <v/>
      </c>
      <c r="KOP76" s="54" t="str">
        <f t="shared" si="50688"/>
        <v/>
      </c>
      <c r="KOQ76" s="54" t="str">
        <f t="shared" si="50688"/>
        <v/>
      </c>
      <c r="KOR76" s="54" t="str">
        <f t="shared" si="50688"/>
        <v/>
      </c>
      <c r="KOS76" s="54" t="str">
        <f t="shared" si="50688"/>
        <v/>
      </c>
      <c r="KOT76" s="54" t="str">
        <f t="shared" si="50688"/>
        <v/>
      </c>
      <c r="KOU76" s="54" t="str">
        <f t="shared" si="50688"/>
        <v/>
      </c>
      <c r="KOV76" s="54" t="str">
        <f t="shared" si="50688"/>
        <v/>
      </c>
      <c r="KOW76" s="54" t="str">
        <f t="shared" si="50688"/>
        <v/>
      </c>
      <c r="KOX76" s="54" t="str">
        <f t="shared" si="50688"/>
        <v/>
      </c>
      <c r="KOY76" s="54" t="str">
        <f t="shared" si="50688"/>
        <v/>
      </c>
      <c r="KOZ76" s="54" t="str">
        <f t="shared" si="50688"/>
        <v/>
      </c>
      <c r="KPA76" s="54" t="str">
        <f t="shared" si="50688"/>
        <v/>
      </c>
      <c r="KPB76" s="54" t="str">
        <f t="shared" si="50688"/>
        <v/>
      </c>
      <c r="KPC76" s="54" t="str">
        <f t="shared" si="50688"/>
        <v/>
      </c>
      <c r="KPD76" s="54" t="str">
        <f t="shared" si="50688"/>
        <v/>
      </c>
      <c r="KPE76" s="54" t="str">
        <f t="shared" si="50688"/>
        <v/>
      </c>
      <c r="KPF76" s="54" t="str">
        <f t="shared" si="50688"/>
        <v/>
      </c>
      <c r="KPG76" s="54" t="str">
        <f t="shared" si="50688"/>
        <v/>
      </c>
      <c r="KPH76" s="54" t="str">
        <f t="shared" si="50688"/>
        <v/>
      </c>
      <c r="KPI76" s="54" t="str">
        <f t="shared" si="50688"/>
        <v/>
      </c>
      <c r="KPJ76" s="54" t="str">
        <f t="shared" si="50688"/>
        <v/>
      </c>
      <c r="KPK76" s="54" t="str">
        <f t="shared" si="50688"/>
        <v/>
      </c>
      <c r="KPL76" s="54" t="str">
        <f t="shared" si="50688"/>
        <v/>
      </c>
      <c r="KPM76" s="54" t="str">
        <f t="shared" si="50688"/>
        <v/>
      </c>
      <c r="KPN76" s="54" t="str">
        <f t="shared" si="50688"/>
        <v/>
      </c>
      <c r="KPO76" s="54" t="str">
        <f t="shared" si="50688"/>
        <v/>
      </c>
      <c r="KPP76" s="54" t="str">
        <f t="shared" si="50688"/>
        <v/>
      </c>
      <c r="KPQ76" s="54" t="str">
        <f t="shared" si="50688"/>
        <v/>
      </c>
      <c r="KPR76" s="54" t="str">
        <f t="shared" si="50688"/>
        <v/>
      </c>
      <c r="KPS76" s="54" t="str">
        <f t="shared" si="50688"/>
        <v/>
      </c>
      <c r="KPT76" s="54" t="str">
        <f t="shared" si="50688"/>
        <v/>
      </c>
      <c r="KPU76" s="54" t="str">
        <f t="shared" si="50688"/>
        <v/>
      </c>
      <c r="KPV76" s="54" t="str">
        <f t="shared" si="50688"/>
        <v/>
      </c>
      <c r="KPW76" s="54" t="str">
        <f t="shared" si="50688"/>
        <v/>
      </c>
      <c r="KPX76" s="54" t="str">
        <f t="shared" si="50688"/>
        <v/>
      </c>
      <c r="KPY76" s="54" t="str">
        <f t="shared" si="50688"/>
        <v/>
      </c>
      <c r="KPZ76" s="54" t="str">
        <f t="shared" ref="KPZ76:KSK76" si="50689">IF(KPZ75="","",KPZ75/(1+$A$76)^KPZ3)</f>
        <v/>
      </c>
      <c r="KQA76" s="54" t="str">
        <f t="shared" si="50689"/>
        <v/>
      </c>
      <c r="KQB76" s="54" t="str">
        <f t="shared" si="50689"/>
        <v/>
      </c>
      <c r="KQC76" s="54" t="str">
        <f t="shared" si="50689"/>
        <v/>
      </c>
      <c r="KQD76" s="54" t="str">
        <f t="shared" si="50689"/>
        <v/>
      </c>
      <c r="KQE76" s="54" t="str">
        <f t="shared" si="50689"/>
        <v/>
      </c>
      <c r="KQF76" s="54" t="str">
        <f t="shared" si="50689"/>
        <v/>
      </c>
      <c r="KQG76" s="54" t="str">
        <f t="shared" si="50689"/>
        <v/>
      </c>
      <c r="KQH76" s="54" t="str">
        <f t="shared" si="50689"/>
        <v/>
      </c>
      <c r="KQI76" s="54" t="str">
        <f t="shared" si="50689"/>
        <v/>
      </c>
      <c r="KQJ76" s="54" t="str">
        <f t="shared" si="50689"/>
        <v/>
      </c>
      <c r="KQK76" s="54" t="str">
        <f t="shared" si="50689"/>
        <v/>
      </c>
      <c r="KQL76" s="54" t="str">
        <f t="shared" si="50689"/>
        <v/>
      </c>
      <c r="KQM76" s="54" t="str">
        <f t="shared" si="50689"/>
        <v/>
      </c>
      <c r="KQN76" s="54" t="str">
        <f t="shared" si="50689"/>
        <v/>
      </c>
      <c r="KQO76" s="54" t="str">
        <f t="shared" si="50689"/>
        <v/>
      </c>
      <c r="KQP76" s="54" t="str">
        <f t="shared" si="50689"/>
        <v/>
      </c>
      <c r="KQQ76" s="54" t="str">
        <f t="shared" si="50689"/>
        <v/>
      </c>
      <c r="KQR76" s="54" t="str">
        <f t="shared" si="50689"/>
        <v/>
      </c>
      <c r="KQS76" s="54" t="str">
        <f t="shared" si="50689"/>
        <v/>
      </c>
      <c r="KQT76" s="54" t="str">
        <f t="shared" si="50689"/>
        <v/>
      </c>
      <c r="KQU76" s="54" t="str">
        <f t="shared" si="50689"/>
        <v/>
      </c>
      <c r="KQV76" s="54" t="str">
        <f t="shared" si="50689"/>
        <v/>
      </c>
      <c r="KQW76" s="54" t="str">
        <f t="shared" si="50689"/>
        <v/>
      </c>
      <c r="KQX76" s="54" t="str">
        <f t="shared" si="50689"/>
        <v/>
      </c>
      <c r="KQY76" s="54" t="str">
        <f t="shared" si="50689"/>
        <v/>
      </c>
      <c r="KQZ76" s="54" t="str">
        <f t="shared" si="50689"/>
        <v/>
      </c>
      <c r="KRA76" s="54" t="str">
        <f t="shared" si="50689"/>
        <v/>
      </c>
      <c r="KRB76" s="54" t="str">
        <f t="shared" si="50689"/>
        <v/>
      </c>
      <c r="KRC76" s="54" t="str">
        <f t="shared" si="50689"/>
        <v/>
      </c>
      <c r="KRD76" s="54" t="str">
        <f t="shared" si="50689"/>
        <v/>
      </c>
      <c r="KRE76" s="54" t="str">
        <f t="shared" si="50689"/>
        <v/>
      </c>
      <c r="KRF76" s="54" t="str">
        <f t="shared" si="50689"/>
        <v/>
      </c>
      <c r="KRG76" s="54" t="str">
        <f t="shared" si="50689"/>
        <v/>
      </c>
      <c r="KRH76" s="54" t="str">
        <f t="shared" si="50689"/>
        <v/>
      </c>
      <c r="KRI76" s="54" t="str">
        <f t="shared" si="50689"/>
        <v/>
      </c>
      <c r="KRJ76" s="54" t="str">
        <f t="shared" si="50689"/>
        <v/>
      </c>
      <c r="KRK76" s="54" t="str">
        <f t="shared" si="50689"/>
        <v/>
      </c>
      <c r="KRL76" s="54" t="str">
        <f t="shared" si="50689"/>
        <v/>
      </c>
      <c r="KRM76" s="54" t="str">
        <f t="shared" si="50689"/>
        <v/>
      </c>
      <c r="KRN76" s="54" t="str">
        <f t="shared" si="50689"/>
        <v/>
      </c>
      <c r="KRO76" s="54" t="str">
        <f t="shared" si="50689"/>
        <v/>
      </c>
      <c r="KRP76" s="54" t="str">
        <f t="shared" si="50689"/>
        <v/>
      </c>
      <c r="KRQ76" s="54" t="str">
        <f t="shared" si="50689"/>
        <v/>
      </c>
      <c r="KRR76" s="54" t="str">
        <f t="shared" si="50689"/>
        <v/>
      </c>
      <c r="KRS76" s="54" t="str">
        <f t="shared" si="50689"/>
        <v/>
      </c>
      <c r="KRT76" s="54" t="str">
        <f t="shared" si="50689"/>
        <v/>
      </c>
      <c r="KRU76" s="54" t="str">
        <f t="shared" si="50689"/>
        <v/>
      </c>
      <c r="KRV76" s="54" t="str">
        <f t="shared" si="50689"/>
        <v/>
      </c>
      <c r="KRW76" s="54" t="str">
        <f t="shared" si="50689"/>
        <v/>
      </c>
      <c r="KRX76" s="54" t="str">
        <f t="shared" si="50689"/>
        <v/>
      </c>
      <c r="KRY76" s="54" t="str">
        <f t="shared" si="50689"/>
        <v/>
      </c>
      <c r="KRZ76" s="54" t="str">
        <f t="shared" si="50689"/>
        <v/>
      </c>
      <c r="KSA76" s="54" t="str">
        <f t="shared" si="50689"/>
        <v/>
      </c>
      <c r="KSB76" s="54" t="str">
        <f t="shared" si="50689"/>
        <v/>
      </c>
      <c r="KSC76" s="54" t="str">
        <f t="shared" si="50689"/>
        <v/>
      </c>
      <c r="KSD76" s="54" t="str">
        <f t="shared" si="50689"/>
        <v/>
      </c>
      <c r="KSE76" s="54" t="str">
        <f t="shared" si="50689"/>
        <v/>
      </c>
      <c r="KSF76" s="54" t="str">
        <f t="shared" si="50689"/>
        <v/>
      </c>
      <c r="KSG76" s="54" t="str">
        <f t="shared" si="50689"/>
        <v/>
      </c>
      <c r="KSH76" s="54" t="str">
        <f t="shared" si="50689"/>
        <v/>
      </c>
      <c r="KSI76" s="54" t="str">
        <f t="shared" si="50689"/>
        <v/>
      </c>
      <c r="KSJ76" s="54" t="str">
        <f t="shared" si="50689"/>
        <v/>
      </c>
      <c r="KSK76" s="54" t="str">
        <f t="shared" si="50689"/>
        <v/>
      </c>
      <c r="KSL76" s="54" t="str">
        <f t="shared" ref="KSL76:KUW76" si="50690">IF(KSL75="","",KSL75/(1+$A$76)^KSL3)</f>
        <v/>
      </c>
      <c r="KSM76" s="54" t="str">
        <f t="shared" si="50690"/>
        <v/>
      </c>
      <c r="KSN76" s="54" t="str">
        <f t="shared" si="50690"/>
        <v/>
      </c>
      <c r="KSO76" s="54" t="str">
        <f t="shared" si="50690"/>
        <v/>
      </c>
      <c r="KSP76" s="54" t="str">
        <f t="shared" si="50690"/>
        <v/>
      </c>
      <c r="KSQ76" s="54" t="str">
        <f t="shared" si="50690"/>
        <v/>
      </c>
      <c r="KSR76" s="54" t="str">
        <f t="shared" si="50690"/>
        <v/>
      </c>
      <c r="KSS76" s="54" t="str">
        <f t="shared" si="50690"/>
        <v/>
      </c>
      <c r="KST76" s="54" t="str">
        <f t="shared" si="50690"/>
        <v/>
      </c>
      <c r="KSU76" s="54" t="str">
        <f t="shared" si="50690"/>
        <v/>
      </c>
      <c r="KSV76" s="54" t="str">
        <f t="shared" si="50690"/>
        <v/>
      </c>
      <c r="KSW76" s="54" t="str">
        <f t="shared" si="50690"/>
        <v/>
      </c>
      <c r="KSX76" s="54" t="str">
        <f t="shared" si="50690"/>
        <v/>
      </c>
      <c r="KSY76" s="54" t="str">
        <f t="shared" si="50690"/>
        <v/>
      </c>
      <c r="KSZ76" s="54" t="str">
        <f t="shared" si="50690"/>
        <v/>
      </c>
      <c r="KTA76" s="54" t="str">
        <f t="shared" si="50690"/>
        <v/>
      </c>
      <c r="KTB76" s="54" t="str">
        <f t="shared" si="50690"/>
        <v/>
      </c>
      <c r="KTC76" s="54" t="str">
        <f t="shared" si="50690"/>
        <v/>
      </c>
      <c r="KTD76" s="54" t="str">
        <f t="shared" si="50690"/>
        <v/>
      </c>
      <c r="KTE76" s="54" t="str">
        <f t="shared" si="50690"/>
        <v/>
      </c>
      <c r="KTF76" s="54" t="str">
        <f t="shared" si="50690"/>
        <v/>
      </c>
      <c r="KTG76" s="54" t="str">
        <f t="shared" si="50690"/>
        <v/>
      </c>
      <c r="KTH76" s="54" t="str">
        <f t="shared" si="50690"/>
        <v/>
      </c>
      <c r="KTI76" s="54" t="str">
        <f t="shared" si="50690"/>
        <v/>
      </c>
      <c r="KTJ76" s="54" t="str">
        <f t="shared" si="50690"/>
        <v/>
      </c>
      <c r="KTK76" s="54" t="str">
        <f t="shared" si="50690"/>
        <v/>
      </c>
      <c r="KTL76" s="54" t="str">
        <f t="shared" si="50690"/>
        <v/>
      </c>
      <c r="KTM76" s="54" t="str">
        <f t="shared" si="50690"/>
        <v/>
      </c>
      <c r="KTN76" s="54" t="str">
        <f t="shared" si="50690"/>
        <v/>
      </c>
      <c r="KTO76" s="54" t="str">
        <f t="shared" si="50690"/>
        <v/>
      </c>
      <c r="KTP76" s="54" t="str">
        <f t="shared" si="50690"/>
        <v/>
      </c>
      <c r="KTQ76" s="54" t="str">
        <f t="shared" si="50690"/>
        <v/>
      </c>
      <c r="KTR76" s="54" t="str">
        <f t="shared" si="50690"/>
        <v/>
      </c>
      <c r="KTS76" s="54" t="str">
        <f t="shared" si="50690"/>
        <v/>
      </c>
      <c r="KTT76" s="54" t="str">
        <f t="shared" si="50690"/>
        <v/>
      </c>
      <c r="KTU76" s="54" t="str">
        <f t="shared" si="50690"/>
        <v/>
      </c>
      <c r="KTV76" s="54" t="str">
        <f t="shared" si="50690"/>
        <v/>
      </c>
      <c r="KTW76" s="54" t="str">
        <f t="shared" si="50690"/>
        <v/>
      </c>
      <c r="KTX76" s="54" t="str">
        <f t="shared" si="50690"/>
        <v/>
      </c>
      <c r="KTY76" s="54" t="str">
        <f t="shared" si="50690"/>
        <v/>
      </c>
      <c r="KTZ76" s="54" t="str">
        <f t="shared" si="50690"/>
        <v/>
      </c>
      <c r="KUA76" s="54" t="str">
        <f t="shared" si="50690"/>
        <v/>
      </c>
      <c r="KUB76" s="54" t="str">
        <f t="shared" si="50690"/>
        <v/>
      </c>
      <c r="KUC76" s="54" t="str">
        <f t="shared" si="50690"/>
        <v/>
      </c>
      <c r="KUD76" s="54" t="str">
        <f t="shared" si="50690"/>
        <v/>
      </c>
      <c r="KUE76" s="54" t="str">
        <f t="shared" si="50690"/>
        <v/>
      </c>
      <c r="KUF76" s="54" t="str">
        <f t="shared" si="50690"/>
        <v/>
      </c>
      <c r="KUG76" s="54" t="str">
        <f t="shared" si="50690"/>
        <v/>
      </c>
      <c r="KUH76" s="54" t="str">
        <f t="shared" si="50690"/>
        <v/>
      </c>
      <c r="KUI76" s="54" t="str">
        <f t="shared" si="50690"/>
        <v/>
      </c>
      <c r="KUJ76" s="54" t="str">
        <f t="shared" si="50690"/>
        <v/>
      </c>
      <c r="KUK76" s="54" t="str">
        <f t="shared" si="50690"/>
        <v/>
      </c>
      <c r="KUL76" s="54" t="str">
        <f t="shared" si="50690"/>
        <v/>
      </c>
      <c r="KUM76" s="54" t="str">
        <f t="shared" si="50690"/>
        <v/>
      </c>
      <c r="KUN76" s="54" t="str">
        <f t="shared" si="50690"/>
        <v/>
      </c>
      <c r="KUO76" s="54" t="str">
        <f t="shared" si="50690"/>
        <v/>
      </c>
      <c r="KUP76" s="54" t="str">
        <f t="shared" si="50690"/>
        <v/>
      </c>
      <c r="KUQ76" s="54" t="str">
        <f t="shared" si="50690"/>
        <v/>
      </c>
      <c r="KUR76" s="54" t="str">
        <f t="shared" si="50690"/>
        <v/>
      </c>
      <c r="KUS76" s="54" t="str">
        <f t="shared" si="50690"/>
        <v/>
      </c>
      <c r="KUT76" s="54" t="str">
        <f t="shared" si="50690"/>
        <v/>
      </c>
      <c r="KUU76" s="54" t="str">
        <f t="shared" si="50690"/>
        <v/>
      </c>
      <c r="KUV76" s="54" t="str">
        <f t="shared" si="50690"/>
        <v/>
      </c>
      <c r="KUW76" s="54" t="str">
        <f t="shared" si="50690"/>
        <v/>
      </c>
      <c r="KUX76" s="54" t="str">
        <f t="shared" ref="KUX76:KXI76" si="50691">IF(KUX75="","",KUX75/(1+$A$76)^KUX3)</f>
        <v/>
      </c>
      <c r="KUY76" s="54" t="str">
        <f t="shared" si="50691"/>
        <v/>
      </c>
      <c r="KUZ76" s="54" t="str">
        <f t="shared" si="50691"/>
        <v/>
      </c>
      <c r="KVA76" s="54" t="str">
        <f t="shared" si="50691"/>
        <v/>
      </c>
      <c r="KVB76" s="54" t="str">
        <f t="shared" si="50691"/>
        <v/>
      </c>
      <c r="KVC76" s="54" t="str">
        <f t="shared" si="50691"/>
        <v/>
      </c>
      <c r="KVD76" s="54" t="str">
        <f t="shared" si="50691"/>
        <v/>
      </c>
      <c r="KVE76" s="54" t="str">
        <f t="shared" si="50691"/>
        <v/>
      </c>
      <c r="KVF76" s="54" t="str">
        <f t="shared" si="50691"/>
        <v/>
      </c>
      <c r="KVG76" s="54" t="str">
        <f t="shared" si="50691"/>
        <v/>
      </c>
      <c r="KVH76" s="54" t="str">
        <f t="shared" si="50691"/>
        <v/>
      </c>
      <c r="KVI76" s="54" t="str">
        <f t="shared" si="50691"/>
        <v/>
      </c>
      <c r="KVJ76" s="54" t="str">
        <f t="shared" si="50691"/>
        <v/>
      </c>
      <c r="KVK76" s="54" t="str">
        <f t="shared" si="50691"/>
        <v/>
      </c>
      <c r="KVL76" s="54" t="str">
        <f t="shared" si="50691"/>
        <v/>
      </c>
      <c r="KVM76" s="54" t="str">
        <f t="shared" si="50691"/>
        <v/>
      </c>
      <c r="KVN76" s="54" t="str">
        <f t="shared" si="50691"/>
        <v/>
      </c>
      <c r="KVO76" s="54" t="str">
        <f t="shared" si="50691"/>
        <v/>
      </c>
      <c r="KVP76" s="54" t="str">
        <f t="shared" si="50691"/>
        <v/>
      </c>
      <c r="KVQ76" s="54" t="str">
        <f t="shared" si="50691"/>
        <v/>
      </c>
      <c r="KVR76" s="54" t="str">
        <f t="shared" si="50691"/>
        <v/>
      </c>
      <c r="KVS76" s="54" t="str">
        <f t="shared" si="50691"/>
        <v/>
      </c>
      <c r="KVT76" s="54" t="str">
        <f t="shared" si="50691"/>
        <v/>
      </c>
      <c r="KVU76" s="54" t="str">
        <f t="shared" si="50691"/>
        <v/>
      </c>
      <c r="KVV76" s="54" t="str">
        <f t="shared" si="50691"/>
        <v/>
      </c>
      <c r="KVW76" s="54" t="str">
        <f t="shared" si="50691"/>
        <v/>
      </c>
      <c r="KVX76" s="54" t="str">
        <f t="shared" si="50691"/>
        <v/>
      </c>
      <c r="KVY76" s="54" t="str">
        <f t="shared" si="50691"/>
        <v/>
      </c>
      <c r="KVZ76" s="54" t="str">
        <f t="shared" si="50691"/>
        <v/>
      </c>
      <c r="KWA76" s="54" t="str">
        <f t="shared" si="50691"/>
        <v/>
      </c>
      <c r="KWB76" s="54" t="str">
        <f t="shared" si="50691"/>
        <v/>
      </c>
      <c r="KWC76" s="54" t="str">
        <f t="shared" si="50691"/>
        <v/>
      </c>
      <c r="KWD76" s="54" t="str">
        <f t="shared" si="50691"/>
        <v/>
      </c>
      <c r="KWE76" s="54" t="str">
        <f t="shared" si="50691"/>
        <v/>
      </c>
      <c r="KWF76" s="54" t="str">
        <f t="shared" si="50691"/>
        <v/>
      </c>
      <c r="KWG76" s="54" t="str">
        <f t="shared" si="50691"/>
        <v/>
      </c>
      <c r="KWH76" s="54" t="str">
        <f t="shared" si="50691"/>
        <v/>
      </c>
      <c r="KWI76" s="54" t="str">
        <f t="shared" si="50691"/>
        <v/>
      </c>
      <c r="KWJ76" s="54" t="str">
        <f t="shared" si="50691"/>
        <v/>
      </c>
      <c r="KWK76" s="54" t="str">
        <f t="shared" si="50691"/>
        <v/>
      </c>
      <c r="KWL76" s="54" t="str">
        <f t="shared" si="50691"/>
        <v/>
      </c>
      <c r="KWM76" s="54" t="str">
        <f t="shared" si="50691"/>
        <v/>
      </c>
      <c r="KWN76" s="54" t="str">
        <f t="shared" si="50691"/>
        <v/>
      </c>
      <c r="KWO76" s="54" t="str">
        <f t="shared" si="50691"/>
        <v/>
      </c>
      <c r="KWP76" s="54" t="str">
        <f t="shared" si="50691"/>
        <v/>
      </c>
      <c r="KWQ76" s="54" t="str">
        <f t="shared" si="50691"/>
        <v/>
      </c>
      <c r="KWR76" s="54" t="str">
        <f t="shared" si="50691"/>
        <v/>
      </c>
      <c r="KWS76" s="54" t="str">
        <f t="shared" si="50691"/>
        <v/>
      </c>
      <c r="KWT76" s="54" t="str">
        <f t="shared" si="50691"/>
        <v/>
      </c>
      <c r="KWU76" s="54" t="str">
        <f t="shared" si="50691"/>
        <v/>
      </c>
      <c r="KWV76" s="54" t="str">
        <f t="shared" si="50691"/>
        <v/>
      </c>
      <c r="KWW76" s="54" t="str">
        <f t="shared" si="50691"/>
        <v/>
      </c>
      <c r="KWX76" s="54" t="str">
        <f t="shared" si="50691"/>
        <v/>
      </c>
      <c r="KWY76" s="54" t="str">
        <f t="shared" si="50691"/>
        <v/>
      </c>
      <c r="KWZ76" s="54" t="str">
        <f t="shared" si="50691"/>
        <v/>
      </c>
      <c r="KXA76" s="54" t="str">
        <f t="shared" si="50691"/>
        <v/>
      </c>
      <c r="KXB76" s="54" t="str">
        <f t="shared" si="50691"/>
        <v/>
      </c>
      <c r="KXC76" s="54" t="str">
        <f t="shared" si="50691"/>
        <v/>
      </c>
      <c r="KXD76" s="54" t="str">
        <f t="shared" si="50691"/>
        <v/>
      </c>
      <c r="KXE76" s="54" t="str">
        <f t="shared" si="50691"/>
        <v/>
      </c>
      <c r="KXF76" s="54" t="str">
        <f t="shared" si="50691"/>
        <v/>
      </c>
      <c r="KXG76" s="54" t="str">
        <f t="shared" si="50691"/>
        <v/>
      </c>
      <c r="KXH76" s="54" t="str">
        <f t="shared" si="50691"/>
        <v/>
      </c>
      <c r="KXI76" s="54" t="str">
        <f t="shared" si="50691"/>
        <v/>
      </c>
      <c r="KXJ76" s="54" t="str">
        <f t="shared" ref="KXJ76:KZU76" si="50692">IF(KXJ75="","",KXJ75/(1+$A$76)^KXJ3)</f>
        <v/>
      </c>
      <c r="KXK76" s="54" t="str">
        <f t="shared" si="50692"/>
        <v/>
      </c>
      <c r="KXL76" s="54" t="str">
        <f t="shared" si="50692"/>
        <v/>
      </c>
      <c r="KXM76" s="54" t="str">
        <f t="shared" si="50692"/>
        <v/>
      </c>
      <c r="KXN76" s="54" t="str">
        <f t="shared" si="50692"/>
        <v/>
      </c>
      <c r="KXO76" s="54" t="str">
        <f t="shared" si="50692"/>
        <v/>
      </c>
      <c r="KXP76" s="54" t="str">
        <f t="shared" si="50692"/>
        <v/>
      </c>
      <c r="KXQ76" s="54" t="str">
        <f t="shared" si="50692"/>
        <v/>
      </c>
      <c r="KXR76" s="54" t="str">
        <f t="shared" si="50692"/>
        <v/>
      </c>
      <c r="KXS76" s="54" t="str">
        <f t="shared" si="50692"/>
        <v/>
      </c>
      <c r="KXT76" s="54" t="str">
        <f t="shared" si="50692"/>
        <v/>
      </c>
      <c r="KXU76" s="54" t="str">
        <f t="shared" si="50692"/>
        <v/>
      </c>
      <c r="KXV76" s="54" t="str">
        <f t="shared" si="50692"/>
        <v/>
      </c>
      <c r="KXW76" s="54" t="str">
        <f t="shared" si="50692"/>
        <v/>
      </c>
      <c r="KXX76" s="54" t="str">
        <f t="shared" si="50692"/>
        <v/>
      </c>
      <c r="KXY76" s="54" t="str">
        <f t="shared" si="50692"/>
        <v/>
      </c>
      <c r="KXZ76" s="54" t="str">
        <f t="shared" si="50692"/>
        <v/>
      </c>
      <c r="KYA76" s="54" t="str">
        <f t="shared" si="50692"/>
        <v/>
      </c>
      <c r="KYB76" s="54" t="str">
        <f t="shared" si="50692"/>
        <v/>
      </c>
      <c r="KYC76" s="54" t="str">
        <f t="shared" si="50692"/>
        <v/>
      </c>
      <c r="KYD76" s="54" t="str">
        <f t="shared" si="50692"/>
        <v/>
      </c>
      <c r="KYE76" s="54" t="str">
        <f t="shared" si="50692"/>
        <v/>
      </c>
      <c r="KYF76" s="54" t="str">
        <f t="shared" si="50692"/>
        <v/>
      </c>
      <c r="KYG76" s="54" t="str">
        <f t="shared" si="50692"/>
        <v/>
      </c>
      <c r="KYH76" s="54" t="str">
        <f t="shared" si="50692"/>
        <v/>
      </c>
      <c r="KYI76" s="54" t="str">
        <f t="shared" si="50692"/>
        <v/>
      </c>
      <c r="KYJ76" s="54" t="str">
        <f t="shared" si="50692"/>
        <v/>
      </c>
      <c r="KYK76" s="54" t="str">
        <f t="shared" si="50692"/>
        <v/>
      </c>
      <c r="KYL76" s="54" t="str">
        <f t="shared" si="50692"/>
        <v/>
      </c>
      <c r="KYM76" s="54" t="str">
        <f t="shared" si="50692"/>
        <v/>
      </c>
      <c r="KYN76" s="54" t="str">
        <f t="shared" si="50692"/>
        <v/>
      </c>
      <c r="KYO76" s="54" t="str">
        <f t="shared" si="50692"/>
        <v/>
      </c>
      <c r="KYP76" s="54" t="str">
        <f t="shared" si="50692"/>
        <v/>
      </c>
      <c r="KYQ76" s="54" t="str">
        <f t="shared" si="50692"/>
        <v/>
      </c>
      <c r="KYR76" s="54" t="str">
        <f t="shared" si="50692"/>
        <v/>
      </c>
      <c r="KYS76" s="54" t="str">
        <f t="shared" si="50692"/>
        <v/>
      </c>
      <c r="KYT76" s="54" t="str">
        <f t="shared" si="50692"/>
        <v/>
      </c>
      <c r="KYU76" s="54" t="str">
        <f t="shared" si="50692"/>
        <v/>
      </c>
      <c r="KYV76" s="54" t="str">
        <f t="shared" si="50692"/>
        <v/>
      </c>
      <c r="KYW76" s="54" t="str">
        <f t="shared" si="50692"/>
        <v/>
      </c>
      <c r="KYX76" s="54" t="str">
        <f t="shared" si="50692"/>
        <v/>
      </c>
      <c r="KYY76" s="54" t="str">
        <f t="shared" si="50692"/>
        <v/>
      </c>
      <c r="KYZ76" s="54" t="str">
        <f t="shared" si="50692"/>
        <v/>
      </c>
      <c r="KZA76" s="54" t="str">
        <f t="shared" si="50692"/>
        <v/>
      </c>
      <c r="KZB76" s="54" t="str">
        <f t="shared" si="50692"/>
        <v/>
      </c>
      <c r="KZC76" s="54" t="str">
        <f t="shared" si="50692"/>
        <v/>
      </c>
      <c r="KZD76" s="54" t="str">
        <f t="shared" si="50692"/>
        <v/>
      </c>
      <c r="KZE76" s="54" t="str">
        <f t="shared" si="50692"/>
        <v/>
      </c>
      <c r="KZF76" s="54" t="str">
        <f t="shared" si="50692"/>
        <v/>
      </c>
      <c r="KZG76" s="54" t="str">
        <f t="shared" si="50692"/>
        <v/>
      </c>
      <c r="KZH76" s="54" t="str">
        <f t="shared" si="50692"/>
        <v/>
      </c>
      <c r="KZI76" s="54" t="str">
        <f t="shared" si="50692"/>
        <v/>
      </c>
      <c r="KZJ76" s="54" t="str">
        <f t="shared" si="50692"/>
        <v/>
      </c>
      <c r="KZK76" s="54" t="str">
        <f t="shared" si="50692"/>
        <v/>
      </c>
      <c r="KZL76" s="54" t="str">
        <f t="shared" si="50692"/>
        <v/>
      </c>
      <c r="KZM76" s="54" t="str">
        <f t="shared" si="50692"/>
        <v/>
      </c>
      <c r="KZN76" s="54" t="str">
        <f t="shared" si="50692"/>
        <v/>
      </c>
      <c r="KZO76" s="54" t="str">
        <f t="shared" si="50692"/>
        <v/>
      </c>
      <c r="KZP76" s="54" t="str">
        <f t="shared" si="50692"/>
        <v/>
      </c>
      <c r="KZQ76" s="54" t="str">
        <f t="shared" si="50692"/>
        <v/>
      </c>
      <c r="KZR76" s="54" t="str">
        <f t="shared" si="50692"/>
        <v/>
      </c>
      <c r="KZS76" s="54" t="str">
        <f t="shared" si="50692"/>
        <v/>
      </c>
      <c r="KZT76" s="54" t="str">
        <f t="shared" si="50692"/>
        <v/>
      </c>
      <c r="KZU76" s="54" t="str">
        <f t="shared" si="50692"/>
        <v/>
      </c>
      <c r="KZV76" s="54" t="str">
        <f t="shared" ref="KZV76:LCG76" si="50693">IF(KZV75="","",KZV75/(1+$A$76)^KZV3)</f>
        <v/>
      </c>
      <c r="KZW76" s="54" t="str">
        <f t="shared" si="50693"/>
        <v/>
      </c>
      <c r="KZX76" s="54" t="str">
        <f t="shared" si="50693"/>
        <v/>
      </c>
      <c r="KZY76" s="54" t="str">
        <f t="shared" si="50693"/>
        <v/>
      </c>
      <c r="KZZ76" s="54" t="str">
        <f t="shared" si="50693"/>
        <v/>
      </c>
      <c r="LAA76" s="54" t="str">
        <f t="shared" si="50693"/>
        <v/>
      </c>
      <c r="LAB76" s="54" t="str">
        <f t="shared" si="50693"/>
        <v/>
      </c>
      <c r="LAC76" s="54" t="str">
        <f t="shared" si="50693"/>
        <v/>
      </c>
      <c r="LAD76" s="54" t="str">
        <f t="shared" si="50693"/>
        <v/>
      </c>
      <c r="LAE76" s="54" t="str">
        <f t="shared" si="50693"/>
        <v/>
      </c>
      <c r="LAF76" s="54" t="str">
        <f t="shared" si="50693"/>
        <v/>
      </c>
      <c r="LAG76" s="54" t="str">
        <f t="shared" si="50693"/>
        <v/>
      </c>
      <c r="LAH76" s="54" t="str">
        <f t="shared" si="50693"/>
        <v/>
      </c>
      <c r="LAI76" s="54" t="str">
        <f t="shared" si="50693"/>
        <v/>
      </c>
      <c r="LAJ76" s="54" t="str">
        <f t="shared" si="50693"/>
        <v/>
      </c>
      <c r="LAK76" s="54" t="str">
        <f t="shared" si="50693"/>
        <v/>
      </c>
      <c r="LAL76" s="54" t="str">
        <f t="shared" si="50693"/>
        <v/>
      </c>
      <c r="LAM76" s="54" t="str">
        <f t="shared" si="50693"/>
        <v/>
      </c>
      <c r="LAN76" s="54" t="str">
        <f t="shared" si="50693"/>
        <v/>
      </c>
      <c r="LAO76" s="54" t="str">
        <f t="shared" si="50693"/>
        <v/>
      </c>
      <c r="LAP76" s="54" t="str">
        <f t="shared" si="50693"/>
        <v/>
      </c>
      <c r="LAQ76" s="54" t="str">
        <f t="shared" si="50693"/>
        <v/>
      </c>
      <c r="LAR76" s="54" t="str">
        <f t="shared" si="50693"/>
        <v/>
      </c>
      <c r="LAS76" s="54" t="str">
        <f t="shared" si="50693"/>
        <v/>
      </c>
      <c r="LAT76" s="54" t="str">
        <f t="shared" si="50693"/>
        <v/>
      </c>
      <c r="LAU76" s="54" t="str">
        <f t="shared" si="50693"/>
        <v/>
      </c>
      <c r="LAV76" s="54" t="str">
        <f t="shared" si="50693"/>
        <v/>
      </c>
      <c r="LAW76" s="54" t="str">
        <f t="shared" si="50693"/>
        <v/>
      </c>
      <c r="LAX76" s="54" t="str">
        <f t="shared" si="50693"/>
        <v/>
      </c>
      <c r="LAY76" s="54" t="str">
        <f t="shared" si="50693"/>
        <v/>
      </c>
      <c r="LAZ76" s="54" t="str">
        <f t="shared" si="50693"/>
        <v/>
      </c>
      <c r="LBA76" s="54" t="str">
        <f t="shared" si="50693"/>
        <v/>
      </c>
      <c r="LBB76" s="54" t="str">
        <f t="shared" si="50693"/>
        <v/>
      </c>
      <c r="LBC76" s="54" t="str">
        <f t="shared" si="50693"/>
        <v/>
      </c>
      <c r="LBD76" s="54" t="str">
        <f t="shared" si="50693"/>
        <v/>
      </c>
      <c r="LBE76" s="54" t="str">
        <f t="shared" si="50693"/>
        <v/>
      </c>
      <c r="LBF76" s="54" t="str">
        <f t="shared" si="50693"/>
        <v/>
      </c>
      <c r="LBG76" s="54" t="str">
        <f t="shared" si="50693"/>
        <v/>
      </c>
      <c r="LBH76" s="54" t="str">
        <f t="shared" si="50693"/>
        <v/>
      </c>
      <c r="LBI76" s="54" t="str">
        <f t="shared" si="50693"/>
        <v/>
      </c>
      <c r="LBJ76" s="54" t="str">
        <f t="shared" si="50693"/>
        <v/>
      </c>
      <c r="LBK76" s="54" t="str">
        <f t="shared" si="50693"/>
        <v/>
      </c>
      <c r="LBL76" s="54" t="str">
        <f t="shared" si="50693"/>
        <v/>
      </c>
      <c r="LBM76" s="54" t="str">
        <f t="shared" si="50693"/>
        <v/>
      </c>
      <c r="LBN76" s="54" t="str">
        <f t="shared" si="50693"/>
        <v/>
      </c>
      <c r="LBO76" s="54" t="str">
        <f t="shared" si="50693"/>
        <v/>
      </c>
      <c r="LBP76" s="54" t="str">
        <f t="shared" si="50693"/>
        <v/>
      </c>
      <c r="LBQ76" s="54" t="str">
        <f t="shared" si="50693"/>
        <v/>
      </c>
      <c r="LBR76" s="54" t="str">
        <f t="shared" si="50693"/>
        <v/>
      </c>
      <c r="LBS76" s="54" t="str">
        <f t="shared" si="50693"/>
        <v/>
      </c>
      <c r="LBT76" s="54" t="str">
        <f t="shared" si="50693"/>
        <v/>
      </c>
      <c r="LBU76" s="54" t="str">
        <f t="shared" si="50693"/>
        <v/>
      </c>
      <c r="LBV76" s="54" t="str">
        <f t="shared" si="50693"/>
        <v/>
      </c>
      <c r="LBW76" s="54" t="str">
        <f t="shared" si="50693"/>
        <v/>
      </c>
      <c r="LBX76" s="54" t="str">
        <f t="shared" si="50693"/>
        <v/>
      </c>
      <c r="LBY76" s="54" t="str">
        <f t="shared" si="50693"/>
        <v/>
      </c>
      <c r="LBZ76" s="54" t="str">
        <f t="shared" si="50693"/>
        <v/>
      </c>
      <c r="LCA76" s="54" t="str">
        <f t="shared" si="50693"/>
        <v/>
      </c>
      <c r="LCB76" s="54" t="str">
        <f t="shared" si="50693"/>
        <v/>
      </c>
      <c r="LCC76" s="54" t="str">
        <f t="shared" si="50693"/>
        <v/>
      </c>
      <c r="LCD76" s="54" t="str">
        <f t="shared" si="50693"/>
        <v/>
      </c>
      <c r="LCE76" s="54" t="str">
        <f t="shared" si="50693"/>
        <v/>
      </c>
      <c r="LCF76" s="54" t="str">
        <f t="shared" si="50693"/>
        <v/>
      </c>
      <c r="LCG76" s="54" t="str">
        <f t="shared" si="50693"/>
        <v/>
      </c>
      <c r="LCH76" s="54" t="str">
        <f t="shared" ref="LCH76:LES76" si="50694">IF(LCH75="","",LCH75/(1+$A$76)^LCH3)</f>
        <v/>
      </c>
      <c r="LCI76" s="54" t="str">
        <f t="shared" si="50694"/>
        <v/>
      </c>
      <c r="LCJ76" s="54" t="str">
        <f t="shared" si="50694"/>
        <v/>
      </c>
      <c r="LCK76" s="54" t="str">
        <f t="shared" si="50694"/>
        <v/>
      </c>
      <c r="LCL76" s="54" t="str">
        <f t="shared" si="50694"/>
        <v/>
      </c>
      <c r="LCM76" s="54" t="str">
        <f t="shared" si="50694"/>
        <v/>
      </c>
      <c r="LCN76" s="54" t="str">
        <f t="shared" si="50694"/>
        <v/>
      </c>
      <c r="LCO76" s="54" t="str">
        <f t="shared" si="50694"/>
        <v/>
      </c>
      <c r="LCP76" s="54" t="str">
        <f t="shared" si="50694"/>
        <v/>
      </c>
      <c r="LCQ76" s="54" t="str">
        <f t="shared" si="50694"/>
        <v/>
      </c>
      <c r="LCR76" s="54" t="str">
        <f t="shared" si="50694"/>
        <v/>
      </c>
      <c r="LCS76" s="54" t="str">
        <f t="shared" si="50694"/>
        <v/>
      </c>
      <c r="LCT76" s="54" t="str">
        <f t="shared" si="50694"/>
        <v/>
      </c>
      <c r="LCU76" s="54" t="str">
        <f t="shared" si="50694"/>
        <v/>
      </c>
      <c r="LCV76" s="54" t="str">
        <f t="shared" si="50694"/>
        <v/>
      </c>
      <c r="LCW76" s="54" t="str">
        <f t="shared" si="50694"/>
        <v/>
      </c>
      <c r="LCX76" s="54" t="str">
        <f t="shared" si="50694"/>
        <v/>
      </c>
      <c r="LCY76" s="54" t="str">
        <f t="shared" si="50694"/>
        <v/>
      </c>
      <c r="LCZ76" s="54" t="str">
        <f t="shared" si="50694"/>
        <v/>
      </c>
      <c r="LDA76" s="54" t="str">
        <f t="shared" si="50694"/>
        <v/>
      </c>
      <c r="LDB76" s="54" t="str">
        <f t="shared" si="50694"/>
        <v/>
      </c>
      <c r="LDC76" s="54" t="str">
        <f t="shared" si="50694"/>
        <v/>
      </c>
      <c r="LDD76" s="54" t="str">
        <f t="shared" si="50694"/>
        <v/>
      </c>
      <c r="LDE76" s="54" t="str">
        <f t="shared" si="50694"/>
        <v/>
      </c>
      <c r="LDF76" s="54" t="str">
        <f t="shared" si="50694"/>
        <v/>
      </c>
      <c r="LDG76" s="54" t="str">
        <f t="shared" si="50694"/>
        <v/>
      </c>
      <c r="LDH76" s="54" t="str">
        <f t="shared" si="50694"/>
        <v/>
      </c>
      <c r="LDI76" s="54" t="str">
        <f t="shared" si="50694"/>
        <v/>
      </c>
      <c r="LDJ76" s="54" t="str">
        <f t="shared" si="50694"/>
        <v/>
      </c>
      <c r="LDK76" s="54" t="str">
        <f t="shared" si="50694"/>
        <v/>
      </c>
      <c r="LDL76" s="54" t="str">
        <f t="shared" si="50694"/>
        <v/>
      </c>
      <c r="LDM76" s="54" t="str">
        <f t="shared" si="50694"/>
        <v/>
      </c>
      <c r="LDN76" s="54" t="str">
        <f t="shared" si="50694"/>
        <v/>
      </c>
      <c r="LDO76" s="54" t="str">
        <f t="shared" si="50694"/>
        <v/>
      </c>
      <c r="LDP76" s="54" t="str">
        <f t="shared" si="50694"/>
        <v/>
      </c>
      <c r="LDQ76" s="54" t="str">
        <f t="shared" si="50694"/>
        <v/>
      </c>
      <c r="LDR76" s="54" t="str">
        <f t="shared" si="50694"/>
        <v/>
      </c>
      <c r="LDS76" s="54" t="str">
        <f t="shared" si="50694"/>
        <v/>
      </c>
      <c r="LDT76" s="54" t="str">
        <f t="shared" si="50694"/>
        <v/>
      </c>
      <c r="LDU76" s="54" t="str">
        <f t="shared" si="50694"/>
        <v/>
      </c>
      <c r="LDV76" s="54" t="str">
        <f t="shared" si="50694"/>
        <v/>
      </c>
      <c r="LDW76" s="54" t="str">
        <f t="shared" si="50694"/>
        <v/>
      </c>
      <c r="LDX76" s="54" t="str">
        <f t="shared" si="50694"/>
        <v/>
      </c>
      <c r="LDY76" s="54" t="str">
        <f t="shared" si="50694"/>
        <v/>
      </c>
      <c r="LDZ76" s="54" t="str">
        <f t="shared" si="50694"/>
        <v/>
      </c>
      <c r="LEA76" s="54" t="str">
        <f t="shared" si="50694"/>
        <v/>
      </c>
      <c r="LEB76" s="54" t="str">
        <f t="shared" si="50694"/>
        <v/>
      </c>
      <c r="LEC76" s="54" t="str">
        <f t="shared" si="50694"/>
        <v/>
      </c>
      <c r="LED76" s="54" t="str">
        <f t="shared" si="50694"/>
        <v/>
      </c>
      <c r="LEE76" s="54" t="str">
        <f t="shared" si="50694"/>
        <v/>
      </c>
      <c r="LEF76" s="54" t="str">
        <f t="shared" si="50694"/>
        <v/>
      </c>
      <c r="LEG76" s="54" t="str">
        <f t="shared" si="50694"/>
        <v/>
      </c>
      <c r="LEH76" s="54" t="str">
        <f t="shared" si="50694"/>
        <v/>
      </c>
      <c r="LEI76" s="54" t="str">
        <f t="shared" si="50694"/>
        <v/>
      </c>
      <c r="LEJ76" s="54" t="str">
        <f t="shared" si="50694"/>
        <v/>
      </c>
      <c r="LEK76" s="54" t="str">
        <f t="shared" si="50694"/>
        <v/>
      </c>
      <c r="LEL76" s="54" t="str">
        <f t="shared" si="50694"/>
        <v/>
      </c>
      <c r="LEM76" s="54" t="str">
        <f t="shared" si="50694"/>
        <v/>
      </c>
      <c r="LEN76" s="54" t="str">
        <f t="shared" si="50694"/>
        <v/>
      </c>
      <c r="LEO76" s="54" t="str">
        <f t="shared" si="50694"/>
        <v/>
      </c>
      <c r="LEP76" s="54" t="str">
        <f t="shared" si="50694"/>
        <v/>
      </c>
      <c r="LEQ76" s="54" t="str">
        <f t="shared" si="50694"/>
        <v/>
      </c>
      <c r="LER76" s="54" t="str">
        <f t="shared" si="50694"/>
        <v/>
      </c>
      <c r="LES76" s="54" t="str">
        <f t="shared" si="50694"/>
        <v/>
      </c>
      <c r="LET76" s="54" t="str">
        <f t="shared" ref="LET76:LHE76" si="50695">IF(LET75="","",LET75/(1+$A$76)^LET3)</f>
        <v/>
      </c>
      <c r="LEU76" s="54" t="str">
        <f t="shared" si="50695"/>
        <v/>
      </c>
      <c r="LEV76" s="54" t="str">
        <f t="shared" si="50695"/>
        <v/>
      </c>
      <c r="LEW76" s="54" t="str">
        <f t="shared" si="50695"/>
        <v/>
      </c>
      <c r="LEX76" s="54" t="str">
        <f t="shared" si="50695"/>
        <v/>
      </c>
      <c r="LEY76" s="54" t="str">
        <f t="shared" si="50695"/>
        <v/>
      </c>
      <c r="LEZ76" s="54" t="str">
        <f t="shared" si="50695"/>
        <v/>
      </c>
      <c r="LFA76" s="54" t="str">
        <f t="shared" si="50695"/>
        <v/>
      </c>
      <c r="LFB76" s="54" t="str">
        <f t="shared" si="50695"/>
        <v/>
      </c>
      <c r="LFC76" s="54" t="str">
        <f t="shared" si="50695"/>
        <v/>
      </c>
      <c r="LFD76" s="54" t="str">
        <f t="shared" si="50695"/>
        <v/>
      </c>
      <c r="LFE76" s="54" t="str">
        <f t="shared" si="50695"/>
        <v/>
      </c>
      <c r="LFF76" s="54" t="str">
        <f t="shared" si="50695"/>
        <v/>
      </c>
      <c r="LFG76" s="54" t="str">
        <f t="shared" si="50695"/>
        <v/>
      </c>
      <c r="LFH76" s="54" t="str">
        <f t="shared" si="50695"/>
        <v/>
      </c>
      <c r="LFI76" s="54" t="str">
        <f t="shared" si="50695"/>
        <v/>
      </c>
      <c r="LFJ76" s="54" t="str">
        <f t="shared" si="50695"/>
        <v/>
      </c>
      <c r="LFK76" s="54" t="str">
        <f t="shared" si="50695"/>
        <v/>
      </c>
      <c r="LFL76" s="54" t="str">
        <f t="shared" si="50695"/>
        <v/>
      </c>
      <c r="LFM76" s="54" t="str">
        <f t="shared" si="50695"/>
        <v/>
      </c>
      <c r="LFN76" s="54" t="str">
        <f t="shared" si="50695"/>
        <v/>
      </c>
      <c r="LFO76" s="54" t="str">
        <f t="shared" si="50695"/>
        <v/>
      </c>
      <c r="LFP76" s="54" t="str">
        <f t="shared" si="50695"/>
        <v/>
      </c>
      <c r="LFQ76" s="54" t="str">
        <f t="shared" si="50695"/>
        <v/>
      </c>
      <c r="LFR76" s="54" t="str">
        <f t="shared" si="50695"/>
        <v/>
      </c>
      <c r="LFS76" s="54" t="str">
        <f t="shared" si="50695"/>
        <v/>
      </c>
      <c r="LFT76" s="54" t="str">
        <f t="shared" si="50695"/>
        <v/>
      </c>
      <c r="LFU76" s="54" t="str">
        <f t="shared" si="50695"/>
        <v/>
      </c>
      <c r="LFV76" s="54" t="str">
        <f t="shared" si="50695"/>
        <v/>
      </c>
      <c r="LFW76" s="54" t="str">
        <f t="shared" si="50695"/>
        <v/>
      </c>
      <c r="LFX76" s="54" t="str">
        <f t="shared" si="50695"/>
        <v/>
      </c>
      <c r="LFY76" s="54" t="str">
        <f t="shared" si="50695"/>
        <v/>
      </c>
      <c r="LFZ76" s="54" t="str">
        <f t="shared" si="50695"/>
        <v/>
      </c>
      <c r="LGA76" s="54" t="str">
        <f t="shared" si="50695"/>
        <v/>
      </c>
      <c r="LGB76" s="54" t="str">
        <f t="shared" si="50695"/>
        <v/>
      </c>
      <c r="LGC76" s="54" t="str">
        <f t="shared" si="50695"/>
        <v/>
      </c>
      <c r="LGD76" s="54" t="str">
        <f t="shared" si="50695"/>
        <v/>
      </c>
      <c r="LGE76" s="54" t="str">
        <f t="shared" si="50695"/>
        <v/>
      </c>
      <c r="LGF76" s="54" t="str">
        <f t="shared" si="50695"/>
        <v/>
      </c>
      <c r="LGG76" s="54" t="str">
        <f t="shared" si="50695"/>
        <v/>
      </c>
      <c r="LGH76" s="54" t="str">
        <f t="shared" si="50695"/>
        <v/>
      </c>
      <c r="LGI76" s="54" t="str">
        <f t="shared" si="50695"/>
        <v/>
      </c>
      <c r="LGJ76" s="54" t="str">
        <f t="shared" si="50695"/>
        <v/>
      </c>
      <c r="LGK76" s="54" t="str">
        <f t="shared" si="50695"/>
        <v/>
      </c>
      <c r="LGL76" s="54" t="str">
        <f t="shared" si="50695"/>
        <v/>
      </c>
      <c r="LGM76" s="54" t="str">
        <f t="shared" si="50695"/>
        <v/>
      </c>
      <c r="LGN76" s="54" t="str">
        <f t="shared" si="50695"/>
        <v/>
      </c>
      <c r="LGO76" s="54" t="str">
        <f t="shared" si="50695"/>
        <v/>
      </c>
      <c r="LGP76" s="54" t="str">
        <f t="shared" si="50695"/>
        <v/>
      </c>
      <c r="LGQ76" s="54" t="str">
        <f t="shared" si="50695"/>
        <v/>
      </c>
      <c r="LGR76" s="54" t="str">
        <f t="shared" si="50695"/>
        <v/>
      </c>
      <c r="LGS76" s="54" t="str">
        <f t="shared" si="50695"/>
        <v/>
      </c>
      <c r="LGT76" s="54" t="str">
        <f t="shared" si="50695"/>
        <v/>
      </c>
      <c r="LGU76" s="54" t="str">
        <f t="shared" si="50695"/>
        <v/>
      </c>
      <c r="LGV76" s="54" t="str">
        <f t="shared" si="50695"/>
        <v/>
      </c>
      <c r="LGW76" s="54" t="str">
        <f t="shared" si="50695"/>
        <v/>
      </c>
      <c r="LGX76" s="54" t="str">
        <f t="shared" si="50695"/>
        <v/>
      </c>
      <c r="LGY76" s="54" t="str">
        <f t="shared" si="50695"/>
        <v/>
      </c>
      <c r="LGZ76" s="54" t="str">
        <f t="shared" si="50695"/>
        <v/>
      </c>
      <c r="LHA76" s="54" t="str">
        <f t="shared" si="50695"/>
        <v/>
      </c>
      <c r="LHB76" s="54" t="str">
        <f t="shared" si="50695"/>
        <v/>
      </c>
      <c r="LHC76" s="54" t="str">
        <f t="shared" si="50695"/>
        <v/>
      </c>
      <c r="LHD76" s="54" t="str">
        <f t="shared" si="50695"/>
        <v/>
      </c>
      <c r="LHE76" s="54" t="str">
        <f t="shared" si="50695"/>
        <v/>
      </c>
      <c r="LHF76" s="54" t="str">
        <f t="shared" ref="LHF76:LJQ76" si="50696">IF(LHF75="","",LHF75/(1+$A$76)^LHF3)</f>
        <v/>
      </c>
      <c r="LHG76" s="54" t="str">
        <f t="shared" si="50696"/>
        <v/>
      </c>
      <c r="LHH76" s="54" t="str">
        <f t="shared" si="50696"/>
        <v/>
      </c>
      <c r="LHI76" s="54" t="str">
        <f t="shared" si="50696"/>
        <v/>
      </c>
      <c r="LHJ76" s="54" t="str">
        <f t="shared" si="50696"/>
        <v/>
      </c>
      <c r="LHK76" s="54" t="str">
        <f t="shared" si="50696"/>
        <v/>
      </c>
      <c r="LHL76" s="54" t="str">
        <f t="shared" si="50696"/>
        <v/>
      </c>
      <c r="LHM76" s="54" t="str">
        <f t="shared" si="50696"/>
        <v/>
      </c>
      <c r="LHN76" s="54" t="str">
        <f t="shared" si="50696"/>
        <v/>
      </c>
      <c r="LHO76" s="54" t="str">
        <f t="shared" si="50696"/>
        <v/>
      </c>
      <c r="LHP76" s="54" t="str">
        <f t="shared" si="50696"/>
        <v/>
      </c>
      <c r="LHQ76" s="54" t="str">
        <f t="shared" si="50696"/>
        <v/>
      </c>
      <c r="LHR76" s="54" t="str">
        <f t="shared" si="50696"/>
        <v/>
      </c>
      <c r="LHS76" s="54" t="str">
        <f t="shared" si="50696"/>
        <v/>
      </c>
      <c r="LHT76" s="54" t="str">
        <f t="shared" si="50696"/>
        <v/>
      </c>
      <c r="LHU76" s="54" t="str">
        <f t="shared" si="50696"/>
        <v/>
      </c>
      <c r="LHV76" s="54" t="str">
        <f t="shared" si="50696"/>
        <v/>
      </c>
      <c r="LHW76" s="54" t="str">
        <f t="shared" si="50696"/>
        <v/>
      </c>
      <c r="LHX76" s="54" t="str">
        <f t="shared" si="50696"/>
        <v/>
      </c>
      <c r="LHY76" s="54" t="str">
        <f t="shared" si="50696"/>
        <v/>
      </c>
      <c r="LHZ76" s="54" t="str">
        <f t="shared" si="50696"/>
        <v/>
      </c>
      <c r="LIA76" s="54" t="str">
        <f t="shared" si="50696"/>
        <v/>
      </c>
      <c r="LIB76" s="54" t="str">
        <f t="shared" si="50696"/>
        <v/>
      </c>
      <c r="LIC76" s="54" t="str">
        <f t="shared" si="50696"/>
        <v/>
      </c>
      <c r="LID76" s="54" t="str">
        <f t="shared" si="50696"/>
        <v/>
      </c>
      <c r="LIE76" s="54" t="str">
        <f t="shared" si="50696"/>
        <v/>
      </c>
      <c r="LIF76" s="54" t="str">
        <f t="shared" si="50696"/>
        <v/>
      </c>
      <c r="LIG76" s="54" t="str">
        <f t="shared" si="50696"/>
        <v/>
      </c>
      <c r="LIH76" s="54" t="str">
        <f t="shared" si="50696"/>
        <v/>
      </c>
      <c r="LII76" s="54" t="str">
        <f t="shared" si="50696"/>
        <v/>
      </c>
      <c r="LIJ76" s="54" t="str">
        <f t="shared" si="50696"/>
        <v/>
      </c>
      <c r="LIK76" s="54" t="str">
        <f t="shared" si="50696"/>
        <v/>
      </c>
      <c r="LIL76" s="54" t="str">
        <f t="shared" si="50696"/>
        <v/>
      </c>
      <c r="LIM76" s="54" t="str">
        <f t="shared" si="50696"/>
        <v/>
      </c>
      <c r="LIN76" s="54" t="str">
        <f t="shared" si="50696"/>
        <v/>
      </c>
      <c r="LIO76" s="54" t="str">
        <f t="shared" si="50696"/>
        <v/>
      </c>
      <c r="LIP76" s="54" t="str">
        <f t="shared" si="50696"/>
        <v/>
      </c>
      <c r="LIQ76" s="54" t="str">
        <f t="shared" si="50696"/>
        <v/>
      </c>
      <c r="LIR76" s="54" t="str">
        <f t="shared" si="50696"/>
        <v/>
      </c>
      <c r="LIS76" s="54" t="str">
        <f t="shared" si="50696"/>
        <v/>
      </c>
      <c r="LIT76" s="54" t="str">
        <f t="shared" si="50696"/>
        <v/>
      </c>
      <c r="LIU76" s="54" t="str">
        <f t="shared" si="50696"/>
        <v/>
      </c>
      <c r="LIV76" s="54" t="str">
        <f t="shared" si="50696"/>
        <v/>
      </c>
      <c r="LIW76" s="54" t="str">
        <f t="shared" si="50696"/>
        <v/>
      </c>
      <c r="LIX76" s="54" t="str">
        <f t="shared" si="50696"/>
        <v/>
      </c>
      <c r="LIY76" s="54" t="str">
        <f t="shared" si="50696"/>
        <v/>
      </c>
      <c r="LIZ76" s="54" t="str">
        <f t="shared" si="50696"/>
        <v/>
      </c>
      <c r="LJA76" s="54" t="str">
        <f t="shared" si="50696"/>
        <v/>
      </c>
      <c r="LJB76" s="54" t="str">
        <f t="shared" si="50696"/>
        <v/>
      </c>
      <c r="LJC76" s="54" t="str">
        <f t="shared" si="50696"/>
        <v/>
      </c>
      <c r="LJD76" s="54" t="str">
        <f t="shared" si="50696"/>
        <v/>
      </c>
      <c r="LJE76" s="54" t="str">
        <f t="shared" si="50696"/>
        <v/>
      </c>
      <c r="LJF76" s="54" t="str">
        <f t="shared" si="50696"/>
        <v/>
      </c>
      <c r="LJG76" s="54" t="str">
        <f t="shared" si="50696"/>
        <v/>
      </c>
      <c r="LJH76" s="54" t="str">
        <f t="shared" si="50696"/>
        <v/>
      </c>
      <c r="LJI76" s="54" t="str">
        <f t="shared" si="50696"/>
        <v/>
      </c>
      <c r="LJJ76" s="54" t="str">
        <f t="shared" si="50696"/>
        <v/>
      </c>
      <c r="LJK76" s="54" t="str">
        <f t="shared" si="50696"/>
        <v/>
      </c>
      <c r="LJL76" s="54" t="str">
        <f t="shared" si="50696"/>
        <v/>
      </c>
      <c r="LJM76" s="54" t="str">
        <f t="shared" si="50696"/>
        <v/>
      </c>
      <c r="LJN76" s="54" t="str">
        <f t="shared" si="50696"/>
        <v/>
      </c>
      <c r="LJO76" s="54" t="str">
        <f t="shared" si="50696"/>
        <v/>
      </c>
      <c r="LJP76" s="54" t="str">
        <f t="shared" si="50696"/>
        <v/>
      </c>
      <c r="LJQ76" s="54" t="str">
        <f t="shared" si="50696"/>
        <v/>
      </c>
      <c r="LJR76" s="54" t="str">
        <f t="shared" ref="LJR76:LMC76" si="50697">IF(LJR75="","",LJR75/(1+$A$76)^LJR3)</f>
        <v/>
      </c>
      <c r="LJS76" s="54" t="str">
        <f t="shared" si="50697"/>
        <v/>
      </c>
      <c r="LJT76" s="54" t="str">
        <f t="shared" si="50697"/>
        <v/>
      </c>
      <c r="LJU76" s="54" t="str">
        <f t="shared" si="50697"/>
        <v/>
      </c>
      <c r="LJV76" s="54" t="str">
        <f t="shared" si="50697"/>
        <v/>
      </c>
      <c r="LJW76" s="54" t="str">
        <f t="shared" si="50697"/>
        <v/>
      </c>
      <c r="LJX76" s="54" t="str">
        <f t="shared" si="50697"/>
        <v/>
      </c>
      <c r="LJY76" s="54" t="str">
        <f t="shared" si="50697"/>
        <v/>
      </c>
      <c r="LJZ76" s="54" t="str">
        <f t="shared" si="50697"/>
        <v/>
      </c>
      <c r="LKA76" s="54" t="str">
        <f t="shared" si="50697"/>
        <v/>
      </c>
      <c r="LKB76" s="54" t="str">
        <f t="shared" si="50697"/>
        <v/>
      </c>
      <c r="LKC76" s="54" t="str">
        <f t="shared" si="50697"/>
        <v/>
      </c>
      <c r="LKD76" s="54" t="str">
        <f t="shared" si="50697"/>
        <v/>
      </c>
      <c r="LKE76" s="54" t="str">
        <f t="shared" si="50697"/>
        <v/>
      </c>
      <c r="LKF76" s="54" t="str">
        <f t="shared" si="50697"/>
        <v/>
      </c>
      <c r="LKG76" s="54" t="str">
        <f t="shared" si="50697"/>
        <v/>
      </c>
      <c r="LKH76" s="54" t="str">
        <f t="shared" si="50697"/>
        <v/>
      </c>
      <c r="LKI76" s="54" t="str">
        <f t="shared" si="50697"/>
        <v/>
      </c>
      <c r="LKJ76" s="54" t="str">
        <f t="shared" si="50697"/>
        <v/>
      </c>
      <c r="LKK76" s="54" t="str">
        <f t="shared" si="50697"/>
        <v/>
      </c>
      <c r="LKL76" s="54" t="str">
        <f t="shared" si="50697"/>
        <v/>
      </c>
      <c r="LKM76" s="54" t="str">
        <f t="shared" si="50697"/>
        <v/>
      </c>
      <c r="LKN76" s="54" t="str">
        <f t="shared" si="50697"/>
        <v/>
      </c>
      <c r="LKO76" s="54" t="str">
        <f t="shared" si="50697"/>
        <v/>
      </c>
      <c r="LKP76" s="54" t="str">
        <f t="shared" si="50697"/>
        <v/>
      </c>
      <c r="LKQ76" s="54" t="str">
        <f t="shared" si="50697"/>
        <v/>
      </c>
      <c r="LKR76" s="54" t="str">
        <f t="shared" si="50697"/>
        <v/>
      </c>
      <c r="LKS76" s="54" t="str">
        <f t="shared" si="50697"/>
        <v/>
      </c>
      <c r="LKT76" s="54" t="str">
        <f t="shared" si="50697"/>
        <v/>
      </c>
      <c r="LKU76" s="54" t="str">
        <f t="shared" si="50697"/>
        <v/>
      </c>
      <c r="LKV76" s="54" t="str">
        <f t="shared" si="50697"/>
        <v/>
      </c>
      <c r="LKW76" s="54" t="str">
        <f t="shared" si="50697"/>
        <v/>
      </c>
      <c r="LKX76" s="54" t="str">
        <f t="shared" si="50697"/>
        <v/>
      </c>
      <c r="LKY76" s="54" t="str">
        <f t="shared" si="50697"/>
        <v/>
      </c>
      <c r="LKZ76" s="54" t="str">
        <f t="shared" si="50697"/>
        <v/>
      </c>
      <c r="LLA76" s="54" t="str">
        <f t="shared" si="50697"/>
        <v/>
      </c>
      <c r="LLB76" s="54" t="str">
        <f t="shared" si="50697"/>
        <v/>
      </c>
      <c r="LLC76" s="54" t="str">
        <f t="shared" si="50697"/>
        <v/>
      </c>
      <c r="LLD76" s="54" t="str">
        <f t="shared" si="50697"/>
        <v/>
      </c>
      <c r="LLE76" s="54" t="str">
        <f t="shared" si="50697"/>
        <v/>
      </c>
      <c r="LLF76" s="54" t="str">
        <f t="shared" si="50697"/>
        <v/>
      </c>
      <c r="LLG76" s="54" t="str">
        <f t="shared" si="50697"/>
        <v/>
      </c>
      <c r="LLH76" s="54" t="str">
        <f t="shared" si="50697"/>
        <v/>
      </c>
      <c r="LLI76" s="54" t="str">
        <f t="shared" si="50697"/>
        <v/>
      </c>
      <c r="LLJ76" s="54" t="str">
        <f t="shared" si="50697"/>
        <v/>
      </c>
      <c r="LLK76" s="54" t="str">
        <f t="shared" si="50697"/>
        <v/>
      </c>
      <c r="LLL76" s="54" t="str">
        <f t="shared" si="50697"/>
        <v/>
      </c>
      <c r="LLM76" s="54" t="str">
        <f t="shared" si="50697"/>
        <v/>
      </c>
      <c r="LLN76" s="54" t="str">
        <f t="shared" si="50697"/>
        <v/>
      </c>
      <c r="LLO76" s="54" t="str">
        <f t="shared" si="50697"/>
        <v/>
      </c>
      <c r="LLP76" s="54" t="str">
        <f t="shared" si="50697"/>
        <v/>
      </c>
      <c r="LLQ76" s="54" t="str">
        <f t="shared" si="50697"/>
        <v/>
      </c>
      <c r="LLR76" s="54" t="str">
        <f t="shared" si="50697"/>
        <v/>
      </c>
      <c r="LLS76" s="54" t="str">
        <f t="shared" si="50697"/>
        <v/>
      </c>
      <c r="LLT76" s="54" t="str">
        <f t="shared" si="50697"/>
        <v/>
      </c>
      <c r="LLU76" s="54" t="str">
        <f t="shared" si="50697"/>
        <v/>
      </c>
      <c r="LLV76" s="54" t="str">
        <f t="shared" si="50697"/>
        <v/>
      </c>
      <c r="LLW76" s="54" t="str">
        <f t="shared" si="50697"/>
        <v/>
      </c>
      <c r="LLX76" s="54" t="str">
        <f t="shared" si="50697"/>
        <v/>
      </c>
      <c r="LLY76" s="54" t="str">
        <f t="shared" si="50697"/>
        <v/>
      </c>
      <c r="LLZ76" s="54" t="str">
        <f t="shared" si="50697"/>
        <v/>
      </c>
      <c r="LMA76" s="54" t="str">
        <f t="shared" si="50697"/>
        <v/>
      </c>
      <c r="LMB76" s="54" t="str">
        <f t="shared" si="50697"/>
        <v/>
      </c>
      <c r="LMC76" s="54" t="str">
        <f t="shared" si="50697"/>
        <v/>
      </c>
      <c r="LMD76" s="54" t="str">
        <f t="shared" ref="LMD76:LOO76" si="50698">IF(LMD75="","",LMD75/(1+$A$76)^LMD3)</f>
        <v/>
      </c>
      <c r="LME76" s="54" t="str">
        <f t="shared" si="50698"/>
        <v/>
      </c>
      <c r="LMF76" s="54" t="str">
        <f t="shared" si="50698"/>
        <v/>
      </c>
      <c r="LMG76" s="54" t="str">
        <f t="shared" si="50698"/>
        <v/>
      </c>
      <c r="LMH76" s="54" t="str">
        <f t="shared" si="50698"/>
        <v/>
      </c>
      <c r="LMI76" s="54" t="str">
        <f t="shared" si="50698"/>
        <v/>
      </c>
      <c r="LMJ76" s="54" t="str">
        <f t="shared" si="50698"/>
        <v/>
      </c>
      <c r="LMK76" s="54" t="str">
        <f t="shared" si="50698"/>
        <v/>
      </c>
      <c r="LML76" s="54" t="str">
        <f t="shared" si="50698"/>
        <v/>
      </c>
      <c r="LMM76" s="54" t="str">
        <f t="shared" si="50698"/>
        <v/>
      </c>
      <c r="LMN76" s="54" t="str">
        <f t="shared" si="50698"/>
        <v/>
      </c>
      <c r="LMO76" s="54" t="str">
        <f t="shared" si="50698"/>
        <v/>
      </c>
      <c r="LMP76" s="54" t="str">
        <f t="shared" si="50698"/>
        <v/>
      </c>
      <c r="LMQ76" s="54" t="str">
        <f t="shared" si="50698"/>
        <v/>
      </c>
      <c r="LMR76" s="54" t="str">
        <f t="shared" si="50698"/>
        <v/>
      </c>
      <c r="LMS76" s="54" t="str">
        <f t="shared" si="50698"/>
        <v/>
      </c>
      <c r="LMT76" s="54" t="str">
        <f t="shared" si="50698"/>
        <v/>
      </c>
      <c r="LMU76" s="54" t="str">
        <f t="shared" si="50698"/>
        <v/>
      </c>
      <c r="LMV76" s="54" t="str">
        <f t="shared" si="50698"/>
        <v/>
      </c>
      <c r="LMW76" s="54" t="str">
        <f t="shared" si="50698"/>
        <v/>
      </c>
      <c r="LMX76" s="54" t="str">
        <f t="shared" si="50698"/>
        <v/>
      </c>
      <c r="LMY76" s="54" t="str">
        <f t="shared" si="50698"/>
        <v/>
      </c>
      <c r="LMZ76" s="54" t="str">
        <f t="shared" si="50698"/>
        <v/>
      </c>
      <c r="LNA76" s="54" t="str">
        <f t="shared" si="50698"/>
        <v/>
      </c>
      <c r="LNB76" s="54" t="str">
        <f t="shared" si="50698"/>
        <v/>
      </c>
      <c r="LNC76" s="54" t="str">
        <f t="shared" si="50698"/>
        <v/>
      </c>
      <c r="LND76" s="54" t="str">
        <f t="shared" si="50698"/>
        <v/>
      </c>
      <c r="LNE76" s="54" t="str">
        <f t="shared" si="50698"/>
        <v/>
      </c>
      <c r="LNF76" s="54" t="str">
        <f t="shared" si="50698"/>
        <v/>
      </c>
      <c r="LNG76" s="54" t="str">
        <f t="shared" si="50698"/>
        <v/>
      </c>
      <c r="LNH76" s="54" t="str">
        <f t="shared" si="50698"/>
        <v/>
      </c>
      <c r="LNI76" s="54" t="str">
        <f t="shared" si="50698"/>
        <v/>
      </c>
      <c r="LNJ76" s="54" t="str">
        <f t="shared" si="50698"/>
        <v/>
      </c>
      <c r="LNK76" s="54" t="str">
        <f t="shared" si="50698"/>
        <v/>
      </c>
      <c r="LNL76" s="54" t="str">
        <f t="shared" si="50698"/>
        <v/>
      </c>
      <c r="LNM76" s="54" t="str">
        <f t="shared" si="50698"/>
        <v/>
      </c>
      <c r="LNN76" s="54" t="str">
        <f t="shared" si="50698"/>
        <v/>
      </c>
      <c r="LNO76" s="54" t="str">
        <f t="shared" si="50698"/>
        <v/>
      </c>
      <c r="LNP76" s="54" t="str">
        <f t="shared" si="50698"/>
        <v/>
      </c>
      <c r="LNQ76" s="54" t="str">
        <f t="shared" si="50698"/>
        <v/>
      </c>
      <c r="LNR76" s="54" t="str">
        <f t="shared" si="50698"/>
        <v/>
      </c>
      <c r="LNS76" s="54" t="str">
        <f t="shared" si="50698"/>
        <v/>
      </c>
      <c r="LNT76" s="54" t="str">
        <f t="shared" si="50698"/>
        <v/>
      </c>
      <c r="LNU76" s="54" t="str">
        <f t="shared" si="50698"/>
        <v/>
      </c>
      <c r="LNV76" s="54" t="str">
        <f t="shared" si="50698"/>
        <v/>
      </c>
      <c r="LNW76" s="54" t="str">
        <f t="shared" si="50698"/>
        <v/>
      </c>
      <c r="LNX76" s="54" t="str">
        <f t="shared" si="50698"/>
        <v/>
      </c>
      <c r="LNY76" s="54" t="str">
        <f t="shared" si="50698"/>
        <v/>
      </c>
      <c r="LNZ76" s="54" t="str">
        <f t="shared" si="50698"/>
        <v/>
      </c>
      <c r="LOA76" s="54" t="str">
        <f t="shared" si="50698"/>
        <v/>
      </c>
      <c r="LOB76" s="54" t="str">
        <f t="shared" si="50698"/>
        <v/>
      </c>
      <c r="LOC76" s="54" t="str">
        <f t="shared" si="50698"/>
        <v/>
      </c>
      <c r="LOD76" s="54" t="str">
        <f t="shared" si="50698"/>
        <v/>
      </c>
      <c r="LOE76" s="54" t="str">
        <f t="shared" si="50698"/>
        <v/>
      </c>
      <c r="LOF76" s="54" t="str">
        <f t="shared" si="50698"/>
        <v/>
      </c>
      <c r="LOG76" s="54" t="str">
        <f t="shared" si="50698"/>
        <v/>
      </c>
      <c r="LOH76" s="54" t="str">
        <f t="shared" si="50698"/>
        <v/>
      </c>
      <c r="LOI76" s="54" t="str">
        <f t="shared" si="50698"/>
        <v/>
      </c>
      <c r="LOJ76" s="54" t="str">
        <f t="shared" si="50698"/>
        <v/>
      </c>
      <c r="LOK76" s="54" t="str">
        <f t="shared" si="50698"/>
        <v/>
      </c>
      <c r="LOL76" s="54" t="str">
        <f t="shared" si="50698"/>
        <v/>
      </c>
      <c r="LOM76" s="54" t="str">
        <f t="shared" si="50698"/>
        <v/>
      </c>
      <c r="LON76" s="54" t="str">
        <f t="shared" si="50698"/>
        <v/>
      </c>
      <c r="LOO76" s="54" t="str">
        <f t="shared" si="50698"/>
        <v/>
      </c>
      <c r="LOP76" s="54" t="str">
        <f t="shared" ref="LOP76:LRA76" si="50699">IF(LOP75="","",LOP75/(1+$A$76)^LOP3)</f>
        <v/>
      </c>
      <c r="LOQ76" s="54" t="str">
        <f t="shared" si="50699"/>
        <v/>
      </c>
      <c r="LOR76" s="54" t="str">
        <f t="shared" si="50699"/>
        <v/>
      </c>
      <c r="LOS76" s="54" t="str">
        <f t="shared" si="50699"/>
        <v/>
      </c>
      <c r="LOT76" s="54" t="str">
        <f t="shared" si="50699"/>
        <v/>
      </c>
      <c r="LOU76" s="54" t="str">
        <f t="shared" si="50699"/>
        <v/>
      </c>
      <c r="LOV76" s="54" t="str">
        <f t="shared" si="50699"/>
        <v/>
      </c>
      <c r="LOW76" s="54" t="str">
        <f t="shared" si="50699"/>
        <v/>
      </c>
      <c r="LOX76" s="54" t="str">
        <f t="shared" si="50699"/>
        <v/>
      </c>
      <c r="LOY76" s="54" t="str">
        <f t="shared" si="50699"/>
        <v/>
      </c>
      <c r="LOZ76" s="54" t="str">
        <f t="shared" si="50699"/>
        <v/>
      </c>
      <c r="LPA76" s="54" t="str">
        <f t="shared" si="50699"/>
        <v/>
      </c>
      <c r="LPB76" s="54" t="str">
        <f t="shared" si="50699"/>
        <v/>
      </c>
      <c r="LPC76" s="54" t="str">
        <f t="shared" si="50699"/>
        <v/>
      </c>
      <c r="LPD76" s="54" t="str">
        <f t="shared" si="50699"/>
        <v/>
      </c>
      <c r="LPE76" s="54" t="str">
        <f t="shared" si="50699"/>
        <v/>
      </c>
      <c r="LPF76" s="54" t="str">
        <f t="shared" si="50699"/>
        <v/>
      </c>
      <c r="LPG76" s="54" t="str">
        <f t="shared" si="50699"/>
        <v/>
      </c>
      <c r="LPH76" s="54" t="str">
        <f t="shared" si="50699"/>
        <v/>
      </c>
      <c r="LPI76" s="54" t="str">
        <f t="shared" si="50699"/>
        <v/>
      </c>
      <c r="LPJ76" s="54" t="str">
        <f t="shared" si="50699"/>
        <v/>
      </c>
      <c r="LPK76" s="54" t="str">
        <f t="shared" si="50699"/>
        <v/>
      </c>
      <c r="LPL76" s="54" t="str">
        <f t="shared" si="50699"/>
        <v/>
      </c>
      <c r="LPM76" s="54" t="str">
        <f t="shared" si="50699"/>
        <v/>
      </c>
      <c r="LPN76" s="54" t="str">
        <f t="shared" si="50699"/>
        <v/>
      </c>
      <c r="LPO76" s="54" t="str">
        <f t="shared" si="50699"/>
        <v/>
      </c>
      <c r="LPP76" s="54" t="str">
        <f t="shared" si="50699"/>
        <v/>
      </c>
      <c r="LPQ76" s="54" t="str">
        <f t="shared" si="50699"/>
        <v/>
      </c>
      <c r="LPR76" s="54" t="str">
        <f t="shared" si="50699"/>
        <v/>
      </c>
      <c r="LPS76" s="54" t="str">
        <f t="shared" si="50699"/>
        <v/>
      </c>
      <c r="LPT76" s="54" t="str">
        <f t="shared" si="50699"/>
        <v/>
      </c>
      <c r="LPU76" s="54" t="str">
        <f t="shared" si="50699"/>
        <v/>
      </c>
      <c r="LPV76" s="54" t="str">
        <f t="shared" si="50699"/>
        <v/>
      </c>
      <c r="LPW76" s="54" t="str">
        <f t="shared" si="50699"/>
        <v/>
      </c>
      <c r="LPX76" s="54" t="str">
        <f t="shared" si="50699"/>
        <v/>
      </c>
      <c r="LPY76" s="54" t="str">
        <f t="shared" si="50699"/>
        <v/>
      </c>
      <c r="LPZ76" s="54" t="str">
        <f t="shared" si="50699"/>
        <v/>
      </c>
      <c r="LQA76" s="54" t="str">
        <f t="shared" si="50699"/>
        <v/>
      </c>
      <c r="LQB76" s="54" t="str">
        <f t="shared" si="50699"/>
        <v/>
      </c>
      <c r="LQC76" s="54" t="str">
        <f t="shared" si="50699"/>
        <v/>
      </c>
      <c r="LQD76" s="54" t="str">
        <f t="shared" si="50699"/>
        <v/>
      </c>
      <c r="LQE76" s="54" t="str">
        <f t="shared" si="50699"/>
        <v/>
      </c>
      <c r="LQF76" s="54" t="str">
        <f t="shared" si="50699"/>
        <v/>
      </c>
      <c r="LQG76" s="54" t="str">
        <f t="shared" si="50699"/>
        <v/>
      </c>
      <c r="LQH76" s="54" t="str">
        <f t="shared" si="50699"/>
        <v/>
      </c>
      <c r="LQI76" s="54" t="str">
        <f t="shared" si="50699"/>
        <v/>
      </c>
      <c r="LQJ76" s="54" t="str">
        <f t="shared" si="50699"/>
        <v/>
      </c>
      <c r="LQK76" s="54" t="str">
        <f t="shared" si="50699"/>
        <v/>
      </c>
      <c r="LQL76" s="54" t="str">
        <f t="shared" si="50699"/>
        <v/>
      </c>
      <c r="LQM76" s="54" t="str">
        <f t="shared" si="50699"/>
        <v/>
      </c>
      <c r="LQN76" s="54" t="str">
        <f t="shared" si="50699"/>
        <v/>
      </c>
      <c r="LQO76" s="54" t="str">
        <f t="shared" si="50699"/>
        <v/>
      </c>
      <c r="LQP76" s="54" t="str">
        <f t="shared" si="50699"/>
        <v/>
      </c>
      <c r="LQQ76" s="54" t="str">
        <f t="shared" si="50699"/>
        <v/>
      </c>
      <c r="LQR76" s="54" t="str">
        <f t="shared" si="50699"/>
        <v/>
      </c>
      <c r="LQS76" s="54" t="str">
        <f t="shared" si="50699"/>
        <v/>
      </c>
      <c r="LQT76" s="54" t="str">
        <f t="shared" si="50699"/>
        <v/>
      </c>
      <c r="LQU76" s="54" t="str">
        <f t="shared" si="50699"/>
        <v/>
      </c>
      <c r="LQV76" s="54" t="str">
        <f t="shared" si="50699"/>
        <v/>
      </c>
      <c r="LQW76" s="54" t="str">
        <f t="shared" si="50699"/>
        <v/>
      </c>
      <c r="LQX76" s="54" t="str">
        <f t="shared" si="50699"/>
        <v/>
      </c>
      <c r="LQY76" s="54" t="str">
        <f t="shared" si="50699"/>
        <v/>
      </c>
      <c r="LQZ76" s="54" t="str">
        <f t="shared" si="50699"/>
        <v/>
      </c>
      <c r="LRA76" s="54" t="str">
        <f t="shared" si="50699"/>
        <v/>
      </c>
      <c r="LRB76" s="54" t="str">
        <f t="shared" ref="LRB76:LTM76" si="50700">IF(LRB75="","",LRB75/(1+$A$76)^LRB3)</f>
        <v/>
      </c>
      <c r="LRC76" s="54" t="str">
        <f t="shared" si="50700"/>
        <v/>
      </c>
      <c r="LRD76" s="54" t="str">
        <f t="shared" si="50700"/>
        <v/>
      </c>
      <c r="LRE76" s="54" t="str">
        <f t="shared" si="50700"/>
        <v/>
      </c>
      <c r="LRF76" s="54" t="str">
        <f t="shared" si="50700"/>
        <v/>
      </c>
      <c r="LRG76" s="54" t="str">
        <f t="shared" si="50700"/>
        <v/>
      </c>
      <c r="LRH76" s="54" t="str">
        <f t="shared" si="50700"/>
        <v/>
      </c>
      <c r="LRI76" s="54" t="str">
        <f t="shared" si="50700"/>
        <v/>
      </c>
      <c r="LRJ76" s="54" t="str">
        <f t="shared" si="50700"/>
        <v/>
      </c>
      <c r="LRK76" s="54" t="str">
        <f t="shared" si="50700"/>
        <v/>
      </c>
      <c r="LRL76" s="54" t="str">
        <f t="shared" si="50700"/>
        <v/>
      </c>
      <c r="LRM76" s="54" t="str">
        <f t="shared" si="50700"/>
        <v/>
      </c>
      <c r="LRN76" s="54" t="str">
        <f t="shared" si="50700"/>
        <v/>
      </c>
      <c r="LRO76" s="54" t="str">
        <f t="shared" si="50700"/>
        <v/>
      </c>
      <c r="LRP76" s="54" t="str">
        <f t="shared" si="50700"/>
        <v/>
      </c>
      <c r="LRQ76" s="54" t="str">
        <f t="shared" si="50700"/>
        <v/>
      </c>
      <c r="LRR76" s="54" t="str">
        <f t="shared" si="50700"/>
        <v/>
      </c>
      <c r="LRS76" s="54" t="str">
        <f t="shared" si="50700"/>
        <v/>
      </c>
      <c r="LRT76" s="54" t="str">
        <f t="shared" si="50700"/>
        <v/>
      </c>
      <c r="LRU76" s="54" t="str">
        <f t="shared" si="50700"/>
        <v/>
      </c>
      <c r="LRV76" s="54" t="str">
        <f t="shared" si="50700"/>
        <v/>
      </c>
      <c r="LRW76" s="54" t="str">
        <f t="shared" si="50700"/>
        <v/>
      </c>
      <c r="LRX76" s="54" t="str">
        <f t="shared" si="50700"/>
        <v/>
      </c>
      <c r="LRY76" s="54" t="str">
        <f t="shared" si="50700"/>
        <v/>
      </c>
      <c r="LRZ76" s="54" t="str">
        <f t="shared" si="50700"/>
        <v/>
      </c>
      <c r="LSA76" s="54" t="str">
        <f t="shared" si="50700"/>
        <v/>
      </c>
      <c r="LSB76" s="54" t="str">
        <f t="shared" si="50700"/>
        <v/>
      </c>
      <c r="LSC76" s="54" t="str">
        <f t="shared" si="50700"/>
        <v/>
      </c>
      <c r="LSD76" s="54" t="str">
        <f t="shared" si="50700"/>
        <v/>
      </c>
      <c r="LSE76" s="54" t="str">
        <f t="shared" si="50700"/>
        <v/>
      </c>
      <c r="LSF76" s="54" t="str">
        <f t="shared" si="50700"/>
        <v/>
      </c>
      <c r="LSG76" s="54" t="str">
        <f t="shared" si="50700"/>
        <v/>
      </c>
      <c r="LSH76" s="54" t="str">
        <f t="shared" si="50700"/>
        <v/>
      </c>
      <c r="LSI76" s="54" t="str">
        <f t="shared" si="50700"/>
        <v/>
      </c>
      <c r="LSJ76" s="54" t="str">
        <f t="shared" si="50700"/>
        <v/>
      </c>
      <c r="LSK76" s="54" t="str">
        <f t="shared" si="50700"/>
        <v/>
      </c>
      <c r="LSL76" s="54" t="str">
        <f t="shared" si="50700"/>
        <v/>
      </c>
      <c r="LSM76" s="54" t="str">
        <f t="shared" si="50700"/>
        <v/>
      </c>
      <c r="LSN76" s="54" t="str">
        <f t="shared" si="50700"/>
        <v/>
      </c>
      <c r="LSO76" s="54" t="str">
        <f t="shared" si="50700"/>
        <v/>
      </c>
      <c r="LSP76" s="54" t="str">
        <f t="shared" si="50700"/>
        <v/>
      </c>
      <c r="LSQ76" s="54" t="str">
        <f t="shared" si="50700"/>
        <v/>
      </c>
      <c r="LSR76" s="54" t="str">
        <f t="shared" si="50700"/>
        <v/>
      </c>
      <c r="LSS76" s="54" t="str">
        <f t="shared" si="50700"/>
        <v/>
      </c>
      <c r="LST76" s="54" t="str">
        <f t="shared" si="50700"/>
        <v/>
      </c>
      <c r="LSU76" s="54" t="str">
        <f t="shared" si="50700"/>
        <v/>
      </c>
      <c r="LSV76" s="54" t="str">
        <f t="shared" si="50700"/>
        <v/>
      </c>
      <c r="LSW76" s="54" t="str">
        <f t="shared" si="50700"/>
        <v/>
      </c>
      <c r="LSX76" s="54" t="str">
        <f t="shared" si="50700"/>
        <v/>
      </c>
      <c r="LSY76" s="54" t="str">
        <f t="shared" si="50700"/>
        <v/>
      </c>
      <c r="LSZ76" s="54" t="str">
        <f t="shared" si="50700"/>
        <v/>
      </c>
      <c r="LTA76" s="54" t="str">
        <f t="shared" si="50700"/>
        <v/>
      </c>
      <c r="LTB76" s="54" t="str">
        <f t="shared" si="50700"/>
        <v/>
      </c>
      <c r="LTC76" s="54" t="str">
        <f t="shared" si="50700"/>
        <v/>
      </c>
      <c r="LTD76" s="54" t="str">
        <f t="shared" si="50700"/>
        <v/>
      </c>
      <c r="LTE76" s="54" t="str">
        <f t="shared" si="50700"/>
        <v/>
      </c>
      <c r="LTF76" s="54" t="str">
        <f t="shared" si="50700"/>
        <v/>
      </c>
      <c r="LTG76" s="54" t="str">
        <f t="shared" si="50700"/>
        <v/>
      </c>
      <c r="LTH76" s="54" t="str">
        <f t="shared" si="50700"/>
        <v/>
      </c>
      <c r="LTI76" s="54" t="str">
        <f t="shared" si="50700"/>
        <v/>
      </c>
      <c r="LTJ76" s="54" t="str">
        <f t="shared" si="50700"/>
        <v/>
      </c>
      <c r="LTK76" s="54" t="str">
        <f t="shared" si="50700"/>
        <v/>
      </c>
      <c r="LTL76" s="54" t="str">
        <f t="shared" si="50700"/>
        <v/>
      </c>
      <c r="LTM76" s="54" t="str">
        <f t="shared" si="50700"/>
        <v/>
      </c>
      <c r="LTN76" s="54" t="str">
        <f t="shared" ref="LTN76:LVY76" si="50701">IF(LTN75="","",LTN75/(1+$A$76)^LTN3)</f>
        <v/>
      </c>
      <c r="LTO76" s="54" t="str">
        <f t="shared" si="50701"/>
        <v/>
      </c>
      <c r="LTP76" s="54" t="str">
        <f t="shared" si="50701"/>
        <v/>
      </c>
      <c r="LTQ76" s="54" t="str">
        <f t="shared" si="50701"/>
        <v/>
      </c>
      <c r="LTR76" s="54" t="str">
        <f t="shared" si="50701"/>
        <v/>
      </c>
      <c r="LTS76" s="54" t="str">
        <f t="shared" si="50701"/>
        <v/>
      </c>
      <c r="LTT76" s="54" t="str">
        <f t="shared" si="50701"/>
        <v/>
      </c>
      <c r="LTU76" s="54" t="str">
        <f t="shared" si="50701"/>
        <v/>
      </c>
      <c r="LTV76" s="54" t="str">
        <f t="shared" si="50701"/>
        <v/>
      </c>
      <c r="LTW76" s="54" t="str">
        <f t="shared" si="50701"/>
        <v/>
      </c>
      <c r="LTX76" s="54" t="str">
        <f t="shared" si="50701"/>
        <v/>
      </c>
      <c r="LTY76" s="54" t="str">
        <f t="shared" si="50701"/>
        <v/>
      </c>
      <c r="LTZ76" s="54" t="str">
        <f t="shared" si="50701"/>
        <v/>
      </c>
      <c r="LUA76" s="54" t="str">
        <f t="shared" si="50701"/>
        <v/>
      </c>
      <c r="LUB76" s="54" t="str">
        <f t="shared" si="50701"/>
        <v/>
      </c>
      <c r="LUC76" s="54" t="str">
        <f t="shared" si="50701"/>
        <v/>
      </c>
      <c r="LUD76" s="54" t="str">
        <f t="shared" si="50701"/>
        <v/>
      </c>
      <c r="LUE76" s="54" t="str">
        <f t="shared" si="50701"/>
        <v/>
      </c>
      <c r="LUF76" s="54" t="str">
        <f t="shared" si="50701"/>
        <v/>
      </c>
      <c r="LUG76" s="54" t="str">
        <f t="shared" si="50701"/>
        <v/>
      </c>
      <c r="LUH76" s="54" t="str">
        <f t="shared" si="50701"/>
        <v/>
      </c>
      <c r="LUI76" s="54" t="str">
        <f t="shared" si="50701"/>
        <v/>
      </c>
      <c r="LUJ76" s="54" t="str">
        <f t="shared" si="50701"/>
        <v/>
      </c>
      <c r="LUK76" s="54" t="str">
        <f t="shared" si="50701"/>
        <v/>
      </c>
      <c r="LUL76" s="54" t="str">
        <f t="shared" si="50701"/>
        <v/>
      </c>
      <c r="LUM76" s="54" t="str">
        <f t="shared" si="50701"/>
        <v/>
      </c>
      <c r="LUN76" s="54" t="str">
        <f t="shared" si="50701"/>
        <v/>
      </c>
      <c r="LUO76" s="54" t="str">
        <f t="shared" si="50701"/>
        <v/>
      </c>
      <c r="LUP76" s="54" t="str">
        <f t="shared" si="50701"/>
        <v/>
      </c>
      <c r="LUQ76" s="54" t="str">
        <f t="shared" si="50701"/>
        <v/>
      </c>
      <c r="LUR76" s="54" t="str">
        <f t="shared" si="50701"/>
        <v/>
      </c>
      <c r="LUS76" s="54" t="str">
        <f t="shared" si="50701"/>
        <v/>
      </c>
      <c r="LUT76" s="54" t="str">
        <f t="shared" si="50701"/>
        <v/>
      </c>
      <c r="LUU76" s="54" t="str">
        <f t="shared" si="50701"/>
        <v/>
      </c>
      <c r="LUV76" s="54" t="str">
        <f t="shared" si="50701"/>
        <v/>
      </c>
      <c r="LUW76" s="54" t="str">
        <f t="shared" si="50701"/>
        <v/>
      </c>
      <c r="LUX76" s="54" t="str">
        <f t="shared" si="50701"/>
        <v/>
      </c>
      <c r="LUY76" s="54" t="str">
        <f t="shared" si="50701"/>
        <v/>
      </c>
      <c r="LUZ76" s="54" t="str">
        <f t="shared" si="50701"/>
        <v/>
      </c>
      <c r="LVA76" s="54" t="str">
        <f t="shared" si="50701"/>
        <v/>
      </c>
      <c r="LVB76" s="54" t="str">
        <f t="shared" si="50701"/>
        <v/>
      </c>
      <c r="LVC76" s="54" t="str">
        <f t="shared" si="50701"/>
        <v/>
      </c>
      <c r="LVD76" s="54" t="str">
        <f t="shared" si="50701"/>
        <v/>
      </c>
      <c r="LVE76" s="54" t="str">
        <f t="shared" si="50701"/>
        <v/>
      </c>
      <c r="LVF76" s="54" t="str">
        <f t="shared" si="50701"/>
        <v/>
      </c>
      <c r="LVG76" s="54" t="str">
        <f t="shared" si="50701"/>
        <v/>
      </c>
      <c r="LVH76" s="54" t="str">
        <f t="shared" si="50701"/>
        <v/>
      </c>
      <c r="LVI76" s="54" t="str">
        <f t="shared" si="50701"/>
        <v/>
      </c>
      <c r="LVJ76" s="54" t="str">
        <f t="shared" si="50701"/>
        <v/>
      </c>
      <c r="LVK76" s="54" t="str">
        <f t="shared" si="50701"/>
        <v/>
      </c>
      <c r="LVL76" s="54" t="str">
        <f t="shared" si="50701"/>
        <v/>
      </c>
      <c r="LVM76" s="54" t="str">
        <f t="shared" si="50701"/>
        <v/>
      </c>
      <c r="LVN76" s="54" t="str">
        <f t="shared" si="50701"/>
        <v/>
      </c>
      <c r="LVO76" s="54" t="str">
        <f t="shared" si="50701"/>
        <v/>
      </c>
      <c r="LVP76" s="54" t="str">
        <f t="shared" si="50701"/>
        <v/>
      </c>
      <c r="LVQ76" s="54" t="str">
        <f t="shared" si="50701"/>
        <v/>
      </c>
      <c r="LVR76" s="54" t="str">
        <f t="shared" si="50701"/>
        <v/>
      </c>
      <c r="LVS76" s="54" t="str">
        <f t="shared" si="50701"/>
        <v/>
      </c>
      <c r="LVT76" s="54" t="str">
        <f t="shared" si="50701"/>
        <v/>
      </c>
      <c r="LVU76" s="54" t="str">
        <f t="shared" si="50701"/>
        <v/>
      </c>
      <c r="LVV76" s="54" t="str">
        <f t="shared" si="50701"/>
        <v/>
      </c>
      <c r="LVW76" s="54" t="str">
        <f t="shared" si="50701"/>
        <v/>
      </c>
      <c r="LVX76" s="54" t="str">
        <f t="shared" si="50701"/>
        <v/>
      </c>
      <c r="LVY76" s="54" t="str">
        <f t="shared" si="50701"/>
        <v/>
      </c>
      <c r="LVZ76" s="54" t="str">
        <f t="shared" ref="LVZ76:LYK76" si="50702">IF(LVZ75="","",LVZ75/(1+$A$76)^LVZ3)</f>
        <v/>
      </c>
      <c r="LWA76" s="54" t="str">
        <f t="shared" si="50702"/>
        <v/>
      </c>
      <c r="LWB76" s="54" t="str">
        <f t="shared" si="50702"/>
        <v/>
      </c>
      <c r="LWC76" s="54" t="str">
        <f t="shared" si="50702"/>
        <v/>
      </c>
      <c r="LWD76" s="54" t="str">
        <f t="shared" si="50702"/>
        <v/>
      </c>
      <c r="LWE76" s="54" t="str">
        <f t="shared" si="50702"/>
        <v/>
      </c>
      <c r="LWF76" s="54" t="str">
        <f t="shared" si="50702"/>
        <v/>
      </c>
      <c r="LWG76" s="54" t="str">
        <f t="shared" si="50702"/>
        <v/>
      </c>
      <c r="LWH76" s="54" t="str">
        <f t="shared" si="50702"/>
        <v/>
      </c>
      <c r="LWI76" s="54" t="str">
        <f t="shared" si="50702"/>
        <v/>
      </c>
      <c r="LWJ76" s="54" t="str">
        <f t="shared" si="50702"/>
        <v/>
      </c>
      <c r="LWK76" s="54" t="str">
        <f t="shared" si="50702"/>
        <v/>
      </c>
      <c r="LWL76" s="54" t="str">
        <f t="shared" si="50702"/>
        <v/>
      </c>
      <c r="LWM76" s="54" t="str">
        <f t="shared" si="50702"/>
        <v/>
      </c>
      <c r="LWN76" s="54" t="str">
        <f t="shared" si="50702"/>
        <v/>
      </c>
      <c r="LWO76" s="54" t="str">
        <f t="shared" si="50702"/>
        <v/>
      </c>
      <c r="LWP76" s="54" t="str">
        <f t="shared" si="50702"/>
        <v/>
      </c>
      <c r="LWQ76" s="54" t="str">
        <f t="shared" si="50702"/>
        <v/>
      </c>
      <c r="LWR76" s="54" t="str">
        <f t="shared" si="50702"/>
        <v/>
      </c>
      <c r="LWS76" s="54" t="str">
        <f t="shared" si="50702"/>
        <v/>
      </c>
      <c r="LWT76" s="54" t="str">
        <f t="shared" si="50702"/>
        <v/>
      </c>
      <c r="LWU76" s="54" t="str">
        <f t="shared" si="50702"/>
        <v/>
      </c>
      <c r="LWV76" s="54" t="str">
        <f t="shared" si="50702"/>
        <v/>
      </c>
      <c r="LWW76" s="54" t="str">
        <f t="shared" si="50702"/>
        <v/>
      </c>
      <c r="LWX76" s="54" t="str">
        <f t="shared" si="50702"/>
        <v/>
      </c>
      <c r="LWY76" s="54" t="str">
        <f t="shared" si="50702"/>
        <v/>
      </c>
      <c r="LWZ76" s="54" t="str">
        <f t="shared" si="50702"/>
        <v/>
      </c>
      <c r="LXA76" s="54" t="str">
        <f t="shared" si="50702"/>
        <v/>
      </c>
      <c r="LXB76" s="54" t="str">
        <f t="shared" si="50702"/>
        <v/>
      </c>
      <c r="LXC76" s="54" t="str">
        <f t="shared" si="50702"/>
        <v/>
      </c>
      <c r="LXD76" s="54" t="str">
        <f t="shared" si="50702"/>
        <v/>
      </c>
      <c r="LXE76" s="54" t="str">
        <f t="shared" si="50702"/>
        <v/>
      </c>
      <c r="LXF76" s="54" t="str">
        <f t="shared" si="50702"/>
        <v/>
      </c>
      <c r="LXG76" s="54" t="str">
        <f t="shared" si="50702"/>
        <v/>
      </c>
      <c r="LXH76" s="54" t="str">
        <f t="shared" si="50702"/>
        <v/>
      </c>
      <c r="LXI76" s="54" t="str">
        <f t="shared" si="50702"/>
        <v/>
      </c>
      <c r="LXJ76" s="54" t="str">
        <f t="shared" si="50702"/>
        <v/>
      </c>
      <c r="LXK76" s="54" t="str">
        <f t="shared" si="50702"/>
        <v/>
      </c>
      <c r="LXL76" s="54" t="str">
        <f t="shared" si="50702"/>
        <v/>
      </c>
      <c r="LXM76" s="54" t="str">
        <f t="shared" si="50702"/>
        <v/>
      </c>
      <c r="LXN76" s="54" t="str">
        <f t="shared" si="50702"/>
        <v/>
      </c>
      <c r="LXO76" s="54" t="str">
        <f t="shared" si="50702"/>
        <v/>
      </c>
      <c r="LXP76" s="54" t="str">
        <f t="shared" si="50702"/>
        <v/>
      </c>
      <c r="LXQ76" s="54" t="str">
        <f t="shared" si="50702"/>
        <v/>
      </c>
      <c r="LXR76" s="54" t="str">
        <f t="shared" si="50702"/>
        <v/>
      </c>
      <c r="LXS76" s="54" t="str">
        <f t="shared" si="50702"/>
        <v/>
      </c>
      <c r="LXT76" s="54" t="str">
        <f t="shared" si="50702"/>
        <v/>
      </c>
      <c r="LXU76" s="54" t="str">
        <f t="shared" si="50702"/>
        <v/>
      </c>
      <c r="LXV76" s="54" t="str">
        <f t="shared" si="50702"/>
        <v/>
      </c>
      <c r="LXW76" s="54" t="str">
        <f t="shared" si="50702"/>
        <v/>
      </c>
      <c r="LXX76" s="54" t="str">
        <f t="shared" si="50702"/>
        <v/>
      </c>
      <c r="LXY76" s="54" t="str">
        <f t="shared" si="50702"/>
        <v/>
      </c>
      <c r="LXZ76" s="54" t="str">
        <f t="shared" si="50702"/>
        <v/>
      </c>
      <c r="LYA76" s="54" t="str">
        <f t="shared" si="50702"/>
        <v/>
      </c>
      <c r="LYB76" s="54" t="str">
        <f t="shared" si="50702"/>
        <v/>
      </c>
      <c r="LYC76" s="54" t="str">
        <f t="shared" si="50702"/>
        <v/>
      </c>
      <c r="LYD76" s="54" t="str">
        <f t="shared" si="50702"/>
        <v/>
      </c>
      <c r="LYE76" s="54" t="str">
        <f t="shared" si="50702"/>
        <v/>
      </c>
      <c r="LYF76" s="54" t="str">
        <f t="shared" si="50702"/>
        <v/>
      </c>
      <c r="LYG76" s="54" t="str">
        <f t="shared" si="50702"/>
        <v/>
      </c>
      <c r="LYH76" s="54" t="str">
        <f t="shared" si="50702"/>
        <v/>
      </c>
      <c r="LYI76" s="54" t="str">
        <f t="shared" si="50702"/>
        <v/>
      </c>
      <c r="LYJ76" s="54" t="str">
        <f t="shared" si="50702"/>
        <v/>
      </c>
      <c r="LYK76" s="54" t="str">
        <f t="shared" si="50702"/>
        <v/>
      </c>
      <c r="LYL76" s="54" t="str">
        <f t="shared" ref="LYL76:MAW76" si="50703">IF(LYL75="","",LYL75/(1+$A$76)^LYL3)</f>
        <v/>
      </c>
      <c r="LYM76" s="54" t="str">
        <f t="shared" si="50703"/>
        <v/>
      </c>
      <c r="LYN76" s="54" t="str">
        <f t="shared" si="50703"/>
        <v/>
      </c>
      <c r="LYO76" s="54" t="str">
        <f t="shared" si="50703"/>
        <v/>
      </c>
      <c r="LYP76" s="54" t="str">
        <f t="shared" si="50703"/>
        <v/>
      </c>
      <c r="LYQ76" s="54" t="str">
        <f t="shared" si="50703"/>
        <v/>
      </c>
      <c r="LYR76" s="54" t="str">
        <f t="shared" si="50703"/>
        <v/>
      </c>
      <c r="LYS76" s="54" t="str">
        <f t="shared" si="50703"/>
        <v/>
      </c>
      <c r="LYT76" s="54" t="str">
        <f t="shared" si="50703"/>
        <v/>
      </c>
      <c r="LYU76" s="54" t="str">
        <f t="shared" si="50703"/>
        <v/>
      </c>
      <c r="LYV76" s="54" t="str">
        <f t="shared" si="50703"/>
        <v/>
      </c>
      <c r="LYW76" s="54" t="str">
        <f t="shared" si="50703"/>
        <v/>
      </c>
      <c r="LYX76" s="54" t="str">
        <f t="shared" si="50703"/>
        <v/>
      </c>
      <c r="LYY76" s="54" t="str">
        <f t="shared" si="50703"/>
        <v/>
      </c>
      <c r="LYZ76" s="54" t="str">
        <f t="shared" si="50703"/>
        <v/>
      </c>
      <c r="LZA76" s="54" t="str">
        <f t="shared" si="50703"/>
        <v/>
      </c>
      <c r="LZB76" s="54" t="str">
        <f t="shared" si="50703"/>
        <v/>
      </c>
      <c r="LZC76" s="54" t="str">
        <f t="shared" si="50703"/>
        <v/>
      </c>
      <c r="LZD76" s="54" t="str">
        <f t="shared" si="50703"/>
        <v/>
      </c>
      <c r="LZE76" s="54" t="str">
        <f t="shared" si="50703"/>
        <v/>
      </c>
      <c r="LZF76" s="54" t="str">
        <f t="shared" si="50703"/>
        <v/>
      </c>
      <c r="LZG76" s="54" t="str">
        <f t="shared" si="50703"/>
        <v/>
      </c>
      <c r="LZH76" s="54" t="str">
        <f t="shared" si="50703"/>
        <v/>
      </c>
      <c r="LZI76" s="54" t="str">
        <f t="shared" si="50703"/>
        <v/>
      </c>
      <c r="LZJ76" s="54" t="str">
        <f t="shared" si="50703"/>
        <v/>
      </c>
      <c r="LZK76" s="54" t="str">
        <f t="shared" si="50703"/>
        <v/>
      </c>
      <c r="LZL76" s="54" t="str">
        <f t="shared" si="50703"/>
        <v/>
      </c>
      <c r="LZM76" s="54" t="str">
        <f t="shared" si="50703"/>
        <v/>
      </c>
      <c r="LZN76" s="54" t="str">
        <f t="shared" si="50703"/>
        <v/>
      </c>
      <c r="LZO76" s="54" t="str">
        <f t="shared" si="50703"/>
        <v/>
      </c>
      <c r="LZP76" s="54" t="str">
        <f t="shared" si="50703"/>
        <v/>
      </c>
      <c r="LZQ76" s="54" t="str">
        <f t="shared" si="50703"/>
        <v/>
      </c>
      <c r="LZR76" s="54" t="str">
        <f t="shared" si="50703"/>
        <v/>
      </c>
      <c r="LZS76" s="54" t="str">
        <f t="shared" si="50703"/>
        <v/>
      </c>
      <c r="LZT76" s="54" t="str">
        <f t="shared" si="50703"/>
        <v/>
      </c>
      <c r="LZU76" s="54" t="str">
        <f t="shared" si="50703"/>
        <v/>
      </c>
      <c r="LZV76" s="54" t="str">
        <f t="shared" si="50703"/>
        <v/>
      </c>
      <c r="LZW76" s="54" t="str">
        <f t="shared" si="50703"/>
        <v/>
      </c>
      <c r="LZX76" s="54" t="str">
        <f t="shared" si="50703"/>
        <v/>
      </c>
      <c r="LZY76" s="54" t="str">
        <f t="shared" si="50703"/>
        <v/>
      </c>
      <c r="LZZ76" s="54" t="str">
        <f t="shared" si="50703"/>
        <v/>
      </c>
      <c r="MAA76" s="54" t="str">
        <f t="shared" si="50703"/>
        <v/>
      </c>
      <c r="MAB76" s="54" t="str">
        <f t="shared" si="50703"/>
        <v/>
      </c>
      <c r="MAC76" s="54" t="str">
        <f t="shared" si="50703"/>
        <v/>
      </c>
      <c r="MAD76" s="54" t="str">
        <f t="shared" si="50703"/>
        <v/>
      </c>
      <c r="MAE76" s="54" t="str">
        <f t="shared" si="50703"/>
        <v/>
      </c>
      <c r="MAF76" s="54" t="str">
        <f t="shared" si="50703"/>
        <v/>
      </c>
      <c r="MAG76" s="54" t="str">
        <f t="shared" si="50703"/>
        <v/>
      </c>
      <c r="MAH76" s="54" t="str">
        <f t="shared" si="50703"/>
        <v/>
      </c>
      <c r="MAI76" s="54" t="str">
        <f t="shared" si="50703"/>
        <v/>
      </c>
      <c r="MAJ76" s="54" t="str">
        <f t="shared" si="50703"/>
        <v/>
      </c>
      <c r="MAK76" s="54" t="str">
        <f t="shared" si="50703"/>
        <v/>
      </c>
      <c r="MAL76" s="54" t="str">
        <f t="shared" si="50703"/>
        <v/>
      </c>
      <c r="MAM76" s="54" t="str">
        <f t="shared" si="50703"/>
        <v/>
      </c>
      <c r="MAN76" s="54" t="str">
        <f t="shared" si="50703"/>
        <v/>
      </c>
      <c r="MAO76" s="54" t="str">
        <f t="shared" si="50703"/>
        <v/>
      </c>
      <c r="MAP76" s="54" t="str">
        <f t="shared" si="50703"/>
        <v/>
      </c>
      <c r="MAQ76" s="54" t="str">
        <f t="shared" si="50703"/>
        <v/>
      </c>
      <c r="MAR76" s="54" t="str">
        <f t="shared" si="50703"/>
        <v/>
      </c>
      <c r="MAS76" s="54" t="str">
        <f t="shared" si="50703"/>
        <v/>
      </c>
      <c r="MAT76" s="54" t="str">
        <f t="shared" si="50703"/>
        <v/>
      </c>
      <c r="MAU76" s="54" t="str">
        <f t="shared" si="50703"/>
        <v/>
      </c>
      <c r="MAV76" s="54" t="str">
        <f t="shared" si="50703"/>
        <v/>
      </c>
      <c r="MAW76" s="54" t="str">
        <f t="shared" si="50703"/>
        <v/>
      </c>
      <c r="MAX76" s="54" t="str">
        <f t="shared" ref="MAX76:MDI76" si="50704">IF(MAX75="","",MAX75/(1+$A$76)^MAX3)</f>
        <v/>
      </c>
      <c r="MAY76" s="54" t="str">
        <f t="shared" si="50704"/>
        <v/>
      </c>
      <c r="MAZ76" s="54" t="str">
        <f t="shared" si="50704"/>
        <v/>
      </c>
      <c r="MBA76" s="54" t="str">
        <f t="shared" si="50704"/>
        <v/>
      </c>
      <c r="MBB76" s="54" t="str">
        <f t="shared" si="50704"/>
        <v/>
      </c>
      <c r="MBC76" s="54" t="str">
        <f t="shared" si="50704"/>
        <v/>
      </c>
      <c r="MBD76" s="54" t="str">
        <f t="shared" si="50704"/>
        <v/>
      </c>
      <c r="MBE76" s="54" t="str">
        <f t="shared" si="50704"/>
        <v/>
      </c>
      <c r="MBF76" s="54" t="str">
        <f t="shared" si="50704"/>
        <v/>
      </c>
      <c r="MBG76" s="54" t="str">
        <f t="shared" si="50704"/>
        <v/>
      </c>
      <c r="MBH76" s="54" t="str">
        <f t="shared" si="50704"/>
        <v/>
      </c>
      <c r="MBI76" s="54" t="str">
        <f t="shared" si="50704"/>
        <v/>
      </c>
      <c r="MBJ76" s="54" t="str">
        <f t="shared" si="50704"/>
        <v/>
      </c>
      <c r="MBK76" s="54" t="str">
        <f t="shared" si="50704"/>
        <v/>
      </c>
      <c r="MBL76" s="54" t="str">
        <f t="shared" si="50704"/>
        <v/>
      </c>
      <c r="MBM76" s="54" t="str">
        <f t="shared" si="50704"/>
        <v/>
      </c>
      <c r="MBN76" s="54" t="str">
        <f t="shared" si="50704"/>
        <v/>
      </c>
      <c r="MBO76" s="54" t="str">
        <f t="shared" si="50704"/>
        <v/>
      </c>
      <c r="MBP76" s="54" t="str">
        <f t="shared" si="50704"/>
        <v/>
      </c>
      <c r="MBQ76" s="54" t="str">
        <f t="shared" si="50704"/>
        <v/>
      </c>
      <c r="MBR76" s="54" t="str">
        <f t="shared" si="50704"/>
        <v/>
      </c>
      <c r="MBS76" s="54" t="str">
        <f t="shared" si="50704"/>
        <v/>
      </c>
      <c r="MBT76" s="54" t="str">
        <f t="shared" si="50704"/>
        <v/>
      </c>
      <c r="MBU76" s="54" t="str">
        <f t="shared" si="50704"/>
        <v/>
      </c>
      <c r="MBV76" s="54" t="str">
        <f t="shared" si="50704"/>
        <v/>
      </c>
      <c r="MBW76" s="54" t="str">
        <f t="shared" si="50704"/>
        <v/>
      </c>
      <c r="MBX76" s="54" t="str">
        <f t="shared" si="50704"/>
        <v/>
      </c>
      <c r="MBY76" s="54" t="str">
        <f t="shared" si="50704"/>
        <v/>
      </c>
      <c r="MBZ76" s="54" t="str">
        <f t="shared" si="50704"/>
        <v/>
      </c>
      <c r="MCA76" s="54" t="str">
        <f t="shared" si="50704"/>
        <v/>
      </c>
      <c r="MCB76" s="54" t="str">
        <f t="shared" si="50704"/>
        <v/>
      </c>
      <c r="MCC76" s="54" t="str">
        <f t="shared" si="50704"/>
        <v/>
      </c>
      <c r="MCD76" s="54" t="str">
        <f t="shared" si="50704"/>
        <v/>
      </c>
      <c r="MCE76" s="54" t="str">
        <f t="shared" si="50704"/>
        <v/>
      </c>
      <c r="MCF76" s="54" t="str">
        <f t="shared" si="50704"/>
        <v/>
      </c>
      <c r="MCG76" s="54" t="str">
        <f t="shared" si="50704"/>
        <v/>
      </c>
      <c r="MCH76" s="54" t="str">
        <f t="shared" si="50704"/>
        <v/>
      </c>
      <c r="MCI76" s="54" t="str">
        <f t="shared" si="50704"/>
        <v/>
      </c>
      <c r="MCJ76" s="54" t="str">
        <f t="shared" si="50704"/>
        <v/>
      </c>
      <c r="MCK76" s="54" t="str">
        <f t="shared" si="50704"/>
        <v/>
      </c>
      <c r="MCL76" s="54" t="str">
        <f t="shared" si="50704"/>
        <v/>
      </c>
      <c r="MCM76" s="54" t="str">
        <f t="shared" si="50704"/>
        <v/>
      </c>
      <c r="MCN76" s="54" t="str">
        <f t="shared" si="50704"/>
        <v/>
      </c>
      <c r="MCO76" s="54" t="str">
        <f t="shared" si="50704"/>
        <v/>
      </c>
      <c r="MCP76" s="54" t="str">
        <f t="shared" si="50704"/>
        <v/>
      </c>
      <c r="MCQ76" s="54" t="str">
        <f t="shared" si="50704"/>
        <v/>
      </c>
      <c r="MCR76" s="54" t="str">
        <f t="shared" si="50704"/>
        <v/>
      </c>
      <c r="MCS76" s="54" t="str">
        <f t="shared" si="50704"/>
        <v/>
      </c>
      <c r="MCT76" s="54" t="str">
        <f t="shared" si="50704"/>
        <v/>
      </c>
      <c r="MCU76" s="54" t="str">
        <f t="shared" si="50704"/>
        <v/>
      </c>
      <c r="MCV76" s="54" t="str">
        <f t="shared" si="50704"/>
        <v/>
      </c>
      <c r="MCW76" s="54" t="str">
        <f t="shared" si="50704"/>
        <v/>
      </c>
      <c r="MCX76" s="54" t="str">
        <f t="shared" si="50704"/>
        <v/>
      </c>
      <c r="MCY76" s="54" t="str">
        <f t="shared" si="50704"/>
        <v/>
      </c>
      <c r="MCZ76" s="54" t="str">
        <f t="shared" si="50704"/>
        <v/>
      </c>
      <c r="MDA76" s="54" t="str">
        <f t="shared" si="50704"/>
        <v/>
      </c>
      <c r="MDB76" s="54" t="str">
        <f t="shared" si="50704"/>
        <v/>
      </c>
      <c r="MDC76" s="54" t="str">
        <f t="shared" si="50704"/>
        <v/>
      </c>
      <c r="MDD76" s="54" t="str">
        <f t="shared" si="50704"/>
        <v/>
      </c>
      <c r="MDE76" s="54" t="str">
        <f t="shared" si="50704"/>
        <v/>
      </c>
      <c r="MDF76" s="54" t="str">
        <f t="shared" si="50704"/>
        <v/>
      </c>
      <c r="MDG76" s="54" t="str">
        <f t="shared" si="50704"/>
        <v/>
      </c>
      <c r="MDH76" s="54" t="str">
        <f t="shared" si="50704"/>
        <v/>
      </c>
      <c r="MDI76" s="54" t="str">
        <f t="shared" si="50704"/>
        <v/>
      </c>
      <c r="MDJ76" s="54" t="str">
        <f t="shared" ref="MDJ76:MFU76" si="50705">IF(MDJ75="","",MDJ75/(1+$A$76)^MDJ3)</f>
        <v/>
      </c>
      <c r="MDK76" s="54" t="str">
        <f t="shared" si="50705"/>
        <v/>
      </c>
      <c r="MDL76" s="54" t="str">
        <f t="shared" si="50705"/>
        <v/>
      </c>
      <c r="MDM76" s="54" t="str">
        <f t="shared" si="50705"/>
        <v/>
      </c>
      <c r="MDN76" s="54" t="str">
        <f t="shared" si="50705"/>
        <v/>
      </c>
      <c r="MDO76" s="54" t="str">
        <f t="shared" si="50705"/>
        <v/>
      </c>
      <c r="MDP76" s="54" t="str">
        <f t="shared" si="50705"/>
        <v/>
      </c>
      <c r="MDQ76" s="54" t="str">
        <f t="shared" si="50705"/>
        <v/>
      </c>
      <c r="MDR76" s="54" t="str">
        <f t="shared" si="50705"/>
        <v/>
      </c>
      <c r="MDS76" s="54" t="str">
        <f t="shared" si="50705"/>
        <v/>
      </c>
      <c r="MDT76" s="54" t="str">
        <f t="shared" si="50705"/>
        <v/>
      </c>
      <c r="MDU76" s="54" t="str">
        <f t="shared" si="50705"/>
        <v/>
      </c>
      <c r="MDV76" s="54" t="str">
        <f t="shared" si="50705"/>
        <v/>
      </c>
      <c r="MDW76" s="54" t="str">
        <f t="shared" si="50705"/>
        <v/>
      </c>
      <c r="MDX76" s="54" t="str">
        <f t="shared" si="50705"/>
        <v/>
      </c>
      <c r="MDY76" s="54" t="str">
        <f t="shared" si="50705"/>
        <v/>
      </c>
      <c r="MDZ76" s="54" t="str">
        <f t="shared" si="50705"/>
        <v/>
      </c>
      <c r="MEA76" s="54" t="str">
        <f t="shared" si="50705"/>
        <v/>
      </c>
      <c r="MEB76" s="54" t="str">
        <f t="shared" si="50705"/>
        <v/>
      </c>
      <c r="MEC76" s="54" t="str">
        <f t="shared" si="50705"/>
        <v/>
      </c>
      <c r="MED76" s="54" t="str">
        <f t="shared" si="50705"/>
        <v/>
      </c>
      <c r="MEE76" s="54" t="str">
        <f t="shared" si="50705"/>
        <v/>
      </c>
      <c r="MEF76" s="54" t="str">
        <f t="shared" si="50705"/>
        <v/>
      </c>
      <c r="MEG76" s="54" t="str">
        <f t="shared" si="50705"/>
        <v/>
      </c>
      <c r="MEH76" s="54" t="str">
        <f t="shared" si="50705"/>
        <v/>
      </c>
      <c r="MEI76" s="54" t="str">
        <f t="shared" si="50705"/>
        <v/>
      </c>
      <c r="MEJ76" s="54" t="str">
        <f t="shared" si="50705"/>
        <v/>
      </c>
      <c r="MEK76" s="54" t="str">
        <f t="shared" si="50705"/>
        <v/>
      </c>
      <c r="MEL76" s="54" t="str">
        <f t="shared" si="50705"/>
        <v/>
      </c>
      <c r="MEM76" s="54" t="str">
        <f t="shared" si="50705"/>
        <v/>
      </c>
      <c r="MEN76" s="54" t="str">
        <f t="shared" si="50705"/>
        <v/>
      </c>
      <c r="MEO76" s="54" t="str">
        <f t="shared" si="50705"/>
        <v/>
      </c>
      <c r="MEP76" s="54" t="str">
        <f t="shared" si="50705"/>
        <v/>
      </c>
      <c r="MEQ76" s="54" t="str">
        <f t="shared" si="50705"/>
        <v/>
      </c>
      <c r="MER76" s="54" t="str">
        <f t="shared" si="50705"/>
        <v/>
      </c>
      <c r="MES76" s="54" t="str">
        <f t="shared" si="50705"/>
        <v/>
      </c>
      <c r="MET76" s="54" t="str">
        <f t="shared" si="50705"/>
        <v/>
      </c>
      <c r="MEU76" s="54" t="str">
        <f t="shared" si="50705"/>
        <v/>
      </c>
      <c r="MEV76" s="54" t="str">
        <f t="shared" si="50705"/>
        <v/>
      </c>
      <c r="MEW76" s="54" t="str">
        <f t="shared" si="50705"/>
        <v/>
      </c>
      <c r="MEX76" s="54" t="str">
        <f t="shared" si="50705"/>
        <v/>
      </c>
      <c r="MEY76" s="54" t="str">
        <f t="shared" si="50705"/>
        <v/>
      </c>
      <c r="MEZ76" s="54" t="str">
        <f t="shared" si="50705"/>
        <v/>
      </c>
      <c r="MFA76" s="54" t="str">
        <f t="shared" si="50705"/>
        <v/>
      </c>
      <c r="MFB76" s="54" t="str">
        <f t="shared" si="50705"/>
        <v/>
      </c>
      <c r="MFC76" s="54" t="str">
        <f t="shared" si="50705"/>
        <v/>
      </c>
      <c r="MFD76" s="54" t="str">
        <f t="shared" si="50705"/>
        <v/>
      </c>
      <c r="MFE76" s="54" t="str">
        <f t="shared" si="50705"/>
        <v/>
      </c>
      <c r="MFF76" s="54" t="str">
        <f t="shared" si="50705"/>
        <v/>
      </c>
      <c r="MFG76" s="54" t="str">
        <f t="shared" si="50705"/>
        <v/>
      </c>
      <c r="MFH76" s="54" t="str">
        <f t="shared" si="50705"/>
        <v/>
      </c>
      <c r="MFI76" s="54" t="str">
        <f t="shared" si="50705"/>
        <v/>
      </c>
      <c r="MFJ76" s="54" t="str">
        <f t="shared" si="50705"/>
        <v/>
      </c>
      <c r="MFK76" s="54" t="str">
        <f t="shared" si="50705"/>
        <v/>
      </c>
      <c r="MFL76" s="54" t="str">
        <f t="shared" si="50705"/>
        <v/>
      </c>
      <c r="MFM76" s="54" t="str">
        <f t="shared" si="50705"/>
        <v/>
      </c>
      <c r="MFN76" s="54" t="str">
        <f t="shared" si="50705"/>
        <v/>
      </c>
      <c r="MFO76" s="54" t="str">
        <f t="shared" si="50705"/>
        <v/>
      </c>
      <c r="MFP76" s="54" t="str">
        <f t="shared" si="50705"/>
        <v/>
      </c>
      <c r="MFQ76" s="54" t="str">
        <f t="shared" si="50705"/>
        <v/>
      </c>
      <c r="MFR76" s="54" t="str">
        <f t="shared" si="50705"/>
        <v/>
      </c>
      <c r="MFS76" s="54" t="str">
        <f t="shared" si="50705"/>
        <v/>
      </c>
      <c r="MFT76" s="54" t="str">
        <f t="shared" si="50705"/>
        <v/>
      </c>
      <c r="MFU76" s="54" t="str">
        <f t="shared" si="50705"/>
        <v/>
      </c>
      <c r="MFV76" s="54" t="str">
        <f t="shared" ref="MFV76:MIG76" si="50706">IF(MFV75="","",MFV75/(1+$A$76)^MFV3)</f>
        <v/>
      </c>
      <c r="MFW76" s="54" t="str">
        <f t="shared" si="50706"/>
        <v/>
      </c>
      <c r="MFX76" s="54" t="str">
        <f t="shared" si="50706"/>
        <v/>
      </c>
      <c r="MFY76" s="54" t="str">
        <f t="shared" si="50706"/>
        <v/>
      </c>
      <c r="MFZ76" s="54" t="str">
        <f t="shared" si="50706"/>
        <v/>
      </c>
      <c r="MGA76" s="54" t="str">
        <f t="shared" si="50706"/>
        <v/>
      </c>
      <c r="MGB76" s="54" t="str">
        <f t="shared" si="50706"/>
        <v/>
      </c>
      <c r="MGC76" s="54" t="str">
        <f t="shared" si="50706"/>
        <v/>
      </c>
      <c r="MGD76" s="54" t="str">
        <f t="shared" si="50706"/>
        <v/>
      </c>
      <c r="MGE76" s="54" t="str">
        <f t="shared" si="50706"/>
        <v/>
      </c>
      <c r="MGF76" s="54" t="str">
        <f t="shared" si="50706"/>
        <v/>
      </c>
      <c r="MGG76" s="54" t="str">
        <f t="shared" si="50706"/>
        <v/>
      </c>
      <c r="MGH76" s="54" t="str">
        <f t="shared" si="50706"/>
        <v/>
      </c>
      <c r="MGI76" s="54" t="str">
        <f t="shared" si="50706"/>
        <v/>
      </c>
      <c r="MGJ76" s="54" t="str">
        <f t="shared" si="50706"/>
        <v/>
      </c>
      <c r="MGK76" s="54" t="str">
        <f t="shared" si="50706"/>
        <v/>
      </c>
      <c r="MGL76" s="54" t="str">
        <f t="shared" si="50706"/>
        <v/>
      </c>
      <c r="MGM76" s="54" t="str">
        <f t="shared" si="50706"/>
        <v/>
      </c>
      <c r="MGN76" s="54" t="str">
        <f t="shared" si="50706"/>
        <v/>
      </c>
      <c r="MGO76" s="54" t="str">
        <f t="shared" si="50706"/>
        <v/>
      </c>
      <c r="MGP76" s="54" t="str">
        <f t="shared" si="50706"/>
        <v/>
      </c>
      <c r="MGQ76" s="54" t="str">
        <f t="shared" si="50706"/>
        <v/>
      </c>
      <c r="MGR76" s="54" t="str">
        <f t="shared" si="50706"/>
        <v/>
      </c>
      <c r="MGS76" s="54" t="str">
        <f t="shared" si="50706"/>
        <v/>
      </c>
      <c r="MGT76" s="54" t="str">
        <f t="shared" si="50706"/>
        <v/>
      </c>
      <c r="MGU76" s="54" t="str">
        <f t="shared" si="50706"/>
        <v/>
      </c>
      <c r="MGV76" s="54" t="str">
        <f t="shared" si="50706"/>
        <v/>
      </c>
      <c r="MGW76" s="54" t="str">
        <f t="shared" si="50706"/>
        <v/>
      </c>
      <c r="MGX76" s="54" t="str">
        <f t="shared" si="50706"/>
        <v/>
      </c>
      <c r="MGY76" s="54" t="str">
        <f t="shared" si="50706"/>
        <v/>
      </c>
      <c r="MGZ76" s="54" t="str">
        <f t="shared" si="50706"/>
        <v/>
      </c>
      <c r="MHA76" s="54" t="str">
        <f t="shared" si="50706"/>
        <v/>
      </c>
      <c r="MHB76" s="54" t="str">
        <f t="shared" si="50706"/>
        <v/>
      </c>
      <c r="MHC76" s="54" t="str">
        <f t="shared" si="50706"/>
        <v/>
      </c>
      <c r="MHD76" s="54" t="str">
        <f t="shared" si="50706"/>
        <v/>
      </c>
      <c r="MHE76" s="54" t="str">
        <f t="shared" si="50706"/>
        <v/>
      </c>
      <c r="MHF76" s="54" t="str">
        <f t="shared" si="50706"/>
        <v/>
      </c>
      <c r="MHG76" s="54" t="str">
        <f t="shared" si="50706"/>
        <v/>
      </c>
      <c r="MHH76" s="54" t="str">
        <f t="shared" si="50706"/>
        <v/>
      </c>
      <c r="MHI76" s="54" t="str">
        <f t="shared" si="50706"/>
        <v/>
      </c>
      <c r="MHJ76" s="54" t="str">
        <f t="shared" si="50706"/>
        <v/>
      </c>
      <c r="MHK76" s="54" t="str">
        <f t="shared" si="50706"/>
        <v/>
      </c>
      <c r="MHL76" s="54" t="str">
        <f t="shared" si="50706"/>
        <v/>
      </c>
      <c r="MHM76" s="54" t="str">
        <f t="shared" si="50706"/>
        <v/>
      </c>
      <c r="MHN76" s="54" t="str">
        <f t="shared" si="50706"/>
        <v/>
      </c>
      <c r="MHO76" s="54" t="str">
        <f t="shared" si="50706"/>
        <v/>
      </c>
      <c r="MHP76" s="54" t="str">
        <f t="shared" si="50706"/>
        <v/>
      </c>
      <c r="MHQ76" s="54" t="str">
        <f t="shared" si="50706"/>
        <v/>
      </c>
      <c r="MHR76" s="54" t="str">
        <f t="shared" si="50706"/>
        <v/>
      </c>
      <c r="MHS76" s="54" t="str">
        <f t="shared" si="50706"/>
        <v/>
      </c>
      <c r="MHT76" s="54" t="str">
        <f t="shared" si="50706"/>
        <v/>
      </c>
      <c r="MHU76" s="54" t="str">
        <f t="shared" si="50706"/>
        <v/>
      </c>
      <c r="MHV76" s="54" t="str">
        <f t="shared" si="50706"/>
        <v/>
      </c>
      <c r="MHW76" s="54" t="str">
        <f t="shared" si="50706"/>
        <v/>
      </c>
      <c r="MHX76" s="54" t="str">
        <f t="shared" si="50706"/>
        <v/>
      </c>
      <c r="MHY76" s="54" t="str">
        <f t="shared" si="50706"/>
        <v/>
      </c>
      <c r="MHZ76" s="54" t="str">
        <f t="shared" si="50706"/>
        <v/>
      </c>
      <c r="MIA76" s="54" t="str">
        <f t="shared" si="50706"/>
        <v/>
      </c>
      <c r="MIB76" s="54" t="str">
        <f t="shared" si="50706"/>
        <v/>
      </c>
      <c r="MIC76" s="54" t="str">
        <f t="shared" si="50706"/>
        <v/>
      </c>
      <c r="MID76" s="54" t="str">
        <f t="shared" si="50706"/>
        <v/>
      </c>
      <c r="MIE76" s="54" t="str">
        <f t="shared" si="50706"/>
        <v/>
      </c>
      <c r="MIF76" s="54" t="str">
        <f t="shared" si="50706"/>
        <v/>
      </c>
      <c r="MIG76" s="54" t="str">
        <f t="shared" si="50706"/>
        <v/>
      </c>
      <c r="MIH76" s="54" t="str">
        <f t="shared" ref="MIH76:MKS76" si="50707">IF(MIH75="","",MIH75/(1+$A$76)^MIH3)</f>
        <v/>
      </c>
      <c r="MII76" s="54" t="str">
        <f t="shared" si="50707"/>
        <v/>
      </c>
      <c r="MIJ76" s="54" t="str">
        <f t="shared" si="50707"/>
        <v/>
      </c>
      <c r="MIK76" s="54" t="str">
        <f t="shared" si="50707"/>
        <v/>
      </c>
      <c r="MIL76" s="54" t="str">
        <f t="shared" si="50707"/>
        <v/>
      </c>
      <c r="MIM76" s="54" t="str">
        <f t="shared" si="50707"/>
        <v/>
      </c>
      <c r="MIN76" s="54" t="str">
        <f t="shared" si="50707"/>
        <v/>
      </c>
      <c r="MIO76" s="54" t="str">
        <f t="shared" si="50707"/>
        <v/>
      </c>
      <c r="MIP76" s="54" t="str">
        <f t="shared" si="50707"/>
        <v/>
      </c>
      <c r="MIQ76" s="54" t="str">
        <f t="shared" si="50707"/>
        <v/>
      </c>
      <c r="MIR76" s="54" t="str">
        <f t="shared" si="50707"/>
        <v/>
      </c>
      <c r="MIS76" s="54" t="str">
        <f t="shared" si="50707"/>
        <v/>
      </c>
      <c r="MIT76" s="54" t="str">
        <f t="shared" si="50707"/>
        <v/>
      </c>
      <c r="MIU76" s="54" t="str">
        <f t="shared" si="50707"/>
        <v/>
      </c>
      <c r="MIV76" s="54" t="str">
        <f t="shared" si="50707"/>
        <v/>
      </c>
      <c r="MIW76" s="54" t="str">
        <f t="shared" si="50707"/>
        <v/>
      </c>
      <c r="MIX76" s="54" t="str">
        <f t="shared" si="50707"/>
        <v/>
      </c>
      <c r="MIY76" s="54" t="str">
        <f t="shared" si="50707"/>
        <v/>
      </c>
      <c r="MIZ76" s="54" t="str">
        <f t="shared" si="50707"/>
        <v/>
      </c>
      <c r="MJA76" s="54" t="str">
        <f t="shared" si="50707"/>
        <v/>
      </c>
      <c r="MJB76" s="54" t="str">
        <f t="shared" si="50707"/>
        <v/>
      </c>
      <c r="MJC76" s="54" t="str">
        <f t="shared" si="50707"/>
        <v/>
      </c>
      <c r="MJD76" s="54" t="str">
        <f t="shared" si="50707"/>
        <v/>
      </c>
      <c r="MJE76" s="54" t="str">
        <f t="shared" si="50707"/>
        <v/>
      </c>
      <c r="MJF76" s="54" t="str">
        <f t="shared" si="50707"/>
        <v/>
      </c>
      <c r="MJG76" s="54" t="str">
        <f t="shared" si="50707"/>
        <v/>
      </c>
      <c r="MJH76" s="54" t="str">
        <f t="shared" si="50707"/>
        <v/>
      </c>
      <c r="MJI76" s="54" t="str">
        <f t="shared" si="50707"/>
        <v/>
      </c>
      <c r="MJJ76" s="54" t="str">
        <f t="shared" si="50707"/>
        <v/>
      </c>
      <c r="MJK76" s="54" t="str">
        <f t="shared" si="50707"/>
        <v/>
      </c>
      <c r="MJL76" s="54" t="str">
        <f t="shared" si="50707"/>
        <v/>
      </c>
      <c r="MJM76" s="54" t="str">
        <f t="shared" si="50707"/>
        <v/>
      </c>
      <c r="MJN76" s="54" t="str">
        <f t="shared" si="50707"/>
        <v/>
      </c>
      <c r="MJO76" s="54" t="str">
        <f t="shared" si="50707"/>
        <v/>
      </c>
      <c r="MJP76" s="54" t="str">
        <f t="shared" si="50707"/>
        <v/>
      </c>
      <c r="MJQ76" s="54" t="str">
        <f t="shared" si="50707"/>
        <v/>
      </c>
      <c r="MJR76" s="54" t="str">
        <f t="shared" si="50707"/>
        <v/>
      </c>
      <c r="MJS76" s="54" t="str">
        <f t="shared" si="50707"/>
        <v/>
      </c>
      <c r="MJT76" s="54" t="str">
        <f t="shared" si="50707"/>
        <v/>
      </c>
      <c r="MJU76" s="54" t="str">
        <f t="shared" si="50707"/>
        <v/>
      </c>
      <c r="MJV76" s="54" t="str">
        <f t="shared" si="50707"/>
        <v/>
      </c>
      <c r="MJW76" s="54" t="str">
        <f t="shared" si="50707"/>
        <v/>
      </c>
      <c r="MJX76" s="54" t="str">
        <f t="shared" si="50707"/>
        <v/>
      </c>
      <c r="MJY76" s="54" t="str">
        <f t="shared" si="50707"/>
        <v/>
      </c>
      <c r="MJZ76" s="54" t="str">
        <f t="shared" si="50707"/>
        <v/>
      </c>
      <c r="MKA76" s="54" t="str">
        <f t="shared" si="50707"/>
        <v/>
      </c>
      <c r="MKB76" s="54" t="str">
        <f t="shared" si="50707"/>
        <v/>
      </c>
      <c r="MKC76" s="54" t="str">
        <f t="shared" si="50707"/>
        <v/>
      </c>
      <c r="MKD76" s="54" t="str">
        <f t="shared" si="50707"/>
        <v/>
      </c>
      <c r="MKE76" s="54" t="str">
        <f t="shared" si="50707"/>
        <v/>
      </c>
      <c r="MKF76" s="54" t="str">
        <f t="shared" si="50707"/>
        <v/>
      </c>
      <c r="MKG76" s="54" t="str">
        <f t="shared" si="50707"/>
        <v/>
      </c>
      <c r="MKH76" s="54" t="str">
        <f t="shared" si="50707"/>
        <v/>
      </c>
      <c r="MKI76" s="54" t="str">
        <f t="shared" si="50707"/>
        <v/>
      </c>
      <c r="MKJ76" s="54" t="str">
        <f t="shared" si="50707"/>
        <v/>
      </c>
      <c r="MKK76" s="54" t="str">
        <f t="shared" si="50707"/>
        <v/>
      </c>
      <c r="MKL76" s="54" t="str">
        <f t="shared" si="50707"/>
        <v/>
      </c>
      <c r="MKM76" s="54" t="str">
        <f t="shared" si="50707"/>
        <v/>
      </c>
      <c r="MKN76" s="54" t="str">
        <f t="shared" si="50707"/>
        <v/>
      </c>
      <c r="MKO76" s="54" t="str">
        <f t="shared" si="50707"/>
        <v/>
      </c>
      <c r="MKP76" s="54" t="str">
        <f t="shared" si="50707"/>
        <v/>
      </c>
      <c r="MKQ76" s="54" t="str">
        <f t="shared" si="50707"/>
        <v/>
      </c>
      <c r="MKR76" s="54" t="str">
        <f t="shared" si="50707"/>
        <v/>
      </c>
      <c r="MKS76" s="54" t="str">
        <f t="shared" si="50707"/>
        <v/>
      </c>
      <c r="MKT76" s="54" t="str">
        <f t="shared" ref="MKT76:MNE76" si="50708">IF(MKT75="","",MKT75/(1+$A$76)^MKT3)</f>
        <v/>
      </c>
      <c r="MKU76" s="54" t="str">
        <f t="shared" si="50708"/>
        <v/>
      </c>
      <c r="MKV76" s="54" t="str">
        <f t="shared" si="50708"/>
        <v/>
      </c>
      <c r="MKW76" s="54" t="str">
        <f t="shared" si="50708"/>
        <v/>
      </c>
      <c r="MKX76" s="54" t="str">
        <f t="shared" si="50708"/>
        <v/>
      </c>
      <c r="MKY76" s="54" t="str">
        <f t="shared" si="50708"/>
        <v/>
      </c>
      <c r="MKZ76" s="54" t="str">
        <f t="shared" si="50708"/>
        <v/>
      </c>
      <c r="MLA76" s="54" t="str">
        <f t="shared" si="50708"/>
        <v/>
      </c>
      <c r="MLB76" s="54" t="str">
        <f t="shared" si="50708"/>
        <v/>
      </c>
      <c r="MLC76" s="54" t="str">
        <f t="shared" si="50708"/>
        <v/>
      </c>
      <c r="MLD76" s="54" t="str">
        <f t="shared" si="50708"/>
        <v/>
      </c>
      <c r="MLE76" s="54" t="str">
        <f t="shared" si="50708"/>
        <v/>
      </c>
      <c r="MLF76" s="54" t="str">
        <f t="shared" si="50708"/>
        <v/>
      </c>
      <c r="MLG76" s="54" t="str">
        <f t="shared" si="50708"/>
        <v/>
      </c>
      <c r="MLH76" s="54" t="str">
        <f t="shared" si="50708"/>
        <v/>
      </c>
      <c r="MLI76" s="54" t="str">
        <f t="shared" si="50708"/>
        <v/>
      </c>
      <c r="MLJ76" s="54" t="str">
        <f t="shared" si="50708"/>
        <v/>
      </c>
      <c r="MLK76" s="54" t="str">
        <f t="shared" si="50708"/>
        <v/>
      </c>
      <c r="MLL76" s="54" t="str">
        <f t="shared" si="50708"/>
        <v/>
      </c>
      <c r="MLM76" s="54" t="str">
        <f t="shared" si="50708"/>
        <v/>
      </c>
      <c r="MLN76" s="54" t="str">
        <f t="shared" si="50708"/>
        <v/>
      </c>
      <c r="MLO76" s="54" t="str">
        <f t="shared" si="50708"/>
        <v/>
      </c>
      <c r="MLP76" s="54" t="str">
        <f t="shared" si="50708"/>
        <v/>
      </c>
      <c r="MLQ76" s="54" t="str">
        <f t="shared" si="50708"/>
        <v/>
      </c>
      <c r="MLR76" s="54" t="str">
        <f t="shared" si="50708"/>
        <v/>
      </c>
      <c r="MLS76" s="54" t="str">
        <f t="shared" si="50708"/>
        <v/>
      </c>
      <c r="MLT76" s="54" t="str">
        <f t="shared" si="50708"/>
        <v/>
      </c>
      <c r="MLU76" s="54" t="str">
        <f t="shared" si="50708"/>
        <v/>
      </c>
      <c r="MLV76" s="54" t="str">
        <f t="shared" si="50708"/>
        <v/>
      </c>
      <c r="MLW76" s="54" t="str">
        <f t="shared" si="50708"/>
        <v/>
      </c>
      <c r="MLX76" s="54" t="str">
        <f t="shared" si="50708"/>
        <v/>
      </c>
      <c r="MLY76" s="54" t="str">
        <f t="shared" si="50708"/>
        <v/>
      </c>
      <c r="MLZ76" s="54" t="str">
        <f t="shared" si="50708"/>
        <v/>
      </c>
      <c r="MMA76" s="54" t="str">
        <f t="shared" si="50708"/>
        <v/>
      </c>
      <c r="MMB76" s="54" t="str">
        <f t="shared" si="50708"/>
        <v/>
      </c>
      <c r="MMC76" s="54" t="str">
        <f t="shared" si="50708"/>
        <v/>
      </c>
      <c r="MMD76" s="54" t="str">
        <f t="shared" si="50708"/>
        <v/>
      </c>
      <c r="MME76" s="54" t="str">
        <f t="shared" si="50708"/>
        <v/>
      </c>
      <c r="MMF76" s="54" t="str">
        <f t="shared" si="50708"/>
        <v/>
      </c>
      <c r="MMG76" s="54" t="str">
        <f t="shared" si="50708"/>
        <v/>
      </c>
      <c r="MMH76" s="54" t="str">
        <f t="shared" si="50708"/>
        <v/>
      </c>
      <c r="MMI76" s="54" t="str">
        <f t="shared" si="50708"/>
        <v/>
      </c>
      <c r="MMJ76" s="54" t="str">
        <f t="shared" si="50708"/>
        <v/>
      </c>
      <c r="MMK76" s="54" t="str">
        <f t="shared" si="50708"/>
        <v/>
      </c>
      <c r="MML76" s="54" t="str">
        <f t="shared" si="50708"/>
        <v/>
      </c>
      <c r="MMM76" s="54" t="str">
        <f t="shared" si="50708"/>
        <v/>
      </c>
      <c r="MMN76" s="54" t="str">
        <f t="shared" si="50708"/>
        <v/>
      </c>
      <c r="MMO76" s="54" t="str">
        <f t="shared" si="50708"/>
        <v/>
      </c>
      <c r="MMP76" s="54" t="str">
        <f t="shared" si="50708"/>
        <v/>
      </c>
      <c r="MMQ76" s="54" t="str">
        <f t="shared" si="50708"/>
        <v/>
      </c>
      <c r="MMR76" s="54" t="str">
        <f t="shared" si="50708"/>
        <v/>
      </c>
      <c r="MMS76" s="54" t="str">
        <f t="shared" si="50708"/>
        <v/>
      </c>
      <c r="MMT76" s="54" t="str">
        <f t="shared" si="50708"/>
        <v/>
      </c>
      <c r="MMU76" s="54" t="str">
        <f t="shared" si="50708"/>
        <v/>
      </c>
      <c r="MMV76" s="54" t="str">
        <f t="shared" si="50708"/>
        <v/>
      </c>
      <c r="MMW76" s="54" t="str">
        <f t="shared" si="50708"/>
        <v/>
      </c>
      <c r="MMX76" s="54" t="str">
        <f t="shared" si="50708"/>
        <v/>
      </c>
      <c r="MMY76" s="54" t="str">
        <f t="shared" si="50708"/>
        <v/>
      </c>
      <c r="MMZ76" s="54" t="str">
        <f t="shared" si="50708"/>
        <v/>
      </c>
      <c r="MNA76" s="54" t="str">
        <f t="shared" si="50708"/>
        <v/>
      </c>
      <c r="MNB76" s="54" t="str">
        <f t="shared" si="50708"/>
        <v/>
      </c>
      <c r="MNC76" s="54" t="str">
        <f t="shared" si="50708"/>
        <v/>
      </c>
      <c r="MND76" s="54" t="str">
        <f t="shared" si="50708"/>
        <v/>
      </c>
      <c r="MNE76" s="54" t="str">
        <f t="shared" si="50708"/>
        <v/>
      </c>
      <c r="MNF76" s="54" t="str">
        <f t="shared" ref="MNF76:MPQ76" si="50709">IF(MNF75="","",MNF75/(1+$A$76)^MNF3)</f>
        <v/>
      </c>
      <c r="MNG76" s="54" t="str">
        <f t="shared" si="50709"/>
        <v/>
      </c>
      <c r="MNH76" s="54" t="str">
        <f t="shared" si="50709"/>
        <v/>
      </c>
      <c r="MNI76" s="54" t="str">
        <f t="shared" si="50709"/>
        <v/>
      </c>
      <c r="MNJ76" s="54" t="str">
        <f t="shared" si="50709"/>
        <v/>
      </c>
      <c r="MNK76" s="54" t="str">
        <f t="shared" si="50709"/>
        <v/>
      </c>
      <c r="MNL76" s="54" t="str">
        <f t="shared" si="50709"/>
        <v/>
      </c>
      <c r="MNM76" s="54" t="str">
        <f t="shared" si="50709"/>
        <v/>
      </c>
      <c r="MNN76" s="54" t="str">
        <f t="shared" si="50709"/>
        <v/>
      </c>
      <c r="MNO76" s="54" t="str">
        <f t="shared" si="50709"/>
        <v/>
      </c>
      <c r="MNP76" s="54" t="str">
        <f t="shared" si="50709"/>
        <v/>
      </c>
      <c r="MNQ76" s="54" t="str">
        <f t="shared" si="50709"/>
        <v/>
      </c>
      <c r="MNR76" s="54" t="str">
        <f t="shared" si="50709"/>
        <v/>
      </c>
      <c r="MNS76" s="54" t="str">
        <f t="shared" si="50709"/>
        <v/>
      </c>
      <c r="MNT76" s="54" t="str">
        <f t="shared" si="50709"/>
        <v/>
      </c>
      <c r="MNU76" s="54" t="str">
        <f t="shared" si="50709"/>
        <v/>
      </c>
      <c r="MNV76" s="54" t="str">
        <f t="shared" si="50709"/>
        <v/>
      </c>
      <c r="MNW76" s="54" t="str">
        <f t="shared" si="50709"/>
        <v/>
      </c>
      <c r="MNX76" s="54" t="str">
        <f t="shared" si="50709"/>
        <v/>
      </c>
      <c r="MNY76" s="54" t="str">
        <f t="shared" si="50709"/>
        <v/>
      </c>
      <c r="MNZ76" s="54" t="str">
        <f t="shared" si="50709"/>
        <v/>
      </c>
      <c r="MOA76" s="54" t="str">
        <f t="shared" si="50709"/>
        <v/>
      </c>
      <c r="MOB76" s="54" t="str">
        <f t="shared" si="50709"/>
        <v/>
      </c>
      <c r="MOC76" s="54" t="str">
        <f t="shared" si="50709"/>
        <v/>
      </c>
      <c r="MOD76" s="54" t="str">
        <f t="shared" si="50709"/>
        <v/>
      </c>
      <c r="MOE76" s="54" t="str">
        <f t="shared" si="50709"/>
        <v/>
      </c>
      <c r="MOF76" s="54" t="str">
        <f t="shared" si="50709"/>
        <v/>
      </c>
      <c r="MOG76" s="54" t="str">
        <f t="shared" si="50709"/>
        <v/>
      </c>
      <c r="MOH76" s="54" t="str">
        <f t="shared" si="50709"/>
        <v/>
      </c>
      <c r="MOI76" s="54" t="str">
        <f t="shared" si="50709"/>
        <v/>
      </c>
      <c r="MOJ76" s="54" t="str">
        <f t="shared" si="50709"/>
        <v/>
      </c>
      <c r="MOK76" s="54" t="str">
        <f t="shared" si="50709"/>
        <v/>
      </c>
      <c r="MOL76" s="54" t="str">
        <f t="shared" si="50709"/>
        <v/>
      </c>
      <c r="MOM76" s="54" t="str">
        <f t="shared" si="50709"/>
        <v/>
      </c>
      <c r="MON76" s="54" t="str">
        <f t="shared" si="50709"/>
        <v/>
      </c>
      <c r="MOO76" s="54" t="str">
        <f t="shared" si="50709"/>
        <v/>
      </c>
      <c r="MOP76" s="54" t="str">
        <f t="shared" si="50709"/>
        <v/>
      </c>
      <c r="MOQ76" s="54" t="str">
        <f t="shared" si="50709"/>
        <v/>
      </c>
      <c r="MOR76" s="54" t="str">
        <f t="shared" si="50709"/>
        <v/>
      </c>
      <c r="MOS76" s="54" t="str">
        <f t="shared" si="50709"/>
        <v/>
      </c>
      <c r="MOT76" s="54" t="str">
        <f t="shared" si="50709"/>
        <v/>
      </c>
      <c r="MOU76" s="54" t="str">
        <f t="shared" si="50709"/>
        <v/>
      </c>
      <c r="MOV76" s="54" t="str">
        <f t="shared" si="50709"/>
        <v/>
      </c>
      <c r="MOW76" s="54" t="str">
        <f t="shared" si="50709"/>
        <v/>
      </c>
      <c r="MOX76" s="54" t="str">
        <f t="shared" si="50709"/>
        <v/>
      </c>
      <c r="MOY76" s="54" t="str">
        <f t="shared" si="50709"/>
        <v/>
      </c>
      <c r="MOZ76" s="54" t="str">
        <f t="shared" si="50709"/>
        <v/>
      </c>
      <c r="MPA76" s="54" t="str">
        <f t="shared" si="50709"/>
        <v/>
      </c>
      <c r="MPB76" s="54" t="str">
        <f t="shared" si="50709"/>
        <v/>
      </c>
      <c r="MPC76" s="54" t="str">
        <f t="shared" si="50709"/>
        <v/>
      </c>
      <c r="MPD76" s="54" t="str">
        <f t="shared" si="50709"/>
        <v/>
      </c>
      <c r="MPE76" s="54" t="str">
        <f t="shared" si="50709"/>
        <v/>
      </c>
      <c r="MPF76" s="54" t="str">
        <f t="shared" si="50709"/>
        <v/>
      </c>
      <c r="MPG76" s="54" t="str">
        <f t="shared" si="50709"/>
        <v/>
      </c>
      <c r="MPH76" s="54" t="str">
        <f t="shared" si="50709"/>
        <v/>
      </c>
      <c r="MPI76" s="54" t="str">
        <f t="shared" si="50709"/>
        <v/>
      </c>
      <c r="MPJ76" s="54" t="str">
        <f t="shared" si="50709"/>
        <v/>
      </c>
      <c r="MPK76" s="54" t="str">
        <f t="shared" si="50709"/>
        <v/>
      </c>
      <c r="MPL76" s="54" t="str">
        <f t="shared" si="50709"/>
        <v/>
      </c>
      <c r="MPM76" s="54" t="str">
        <f t="shared" si="50709"/>
        <v/>
      </c>
      <c r="MPN76" s="54" t="str">
        <f t="shared" si="50709"/>
        <v/>
      </c>
      <c r="MPO76" s="54" t="str">
        <f t="shared" si="50709"/>
        <v/>
      </c>
      <c r="MPP76" s="54" t="str">
        <f t="shared" si="50709"/>
        <v/>
      </c>
      <c r="MPQ76" s="54" t="str">
        <f t="shared" si="50709"/>
        <v/>
      </c>
      <c r="MPR76" s="54" t="str">
        <f t="shared" ref="MPR76:MSC76" si="50710">IF(MPR75="","",MPR75/(1+$A$76)^MPR3)</f>
        <v/>
      </c>
      <c r="MPS76" s="54" t="str">
        <f t="shared" si="50710"/>
        <v/>
      </c>
      <c r="MPT76" s="54" t="str">
        <f t="shared" si="50710"/>
        <v/>
      </c>
      <c r="MPU76" s="54" t="str">
        <f t="shared" si="50710"/>
        <v/>
      </c>
      <c r="MPV76" s="54" t="str">
        <f t="shared" si="50710"/>
        <v/>
      </c>
      <c r="MPW76" s="54" t="str">
        <f t="shared" si="50710"/>
        <v/>
      </c>
      <c r="MPX76" s="54" t="str">
        <f t="shared" si="50710"/>
        <v/>
      </c>
      <c r="MPY76" s="54" t="str">
        <f t="shared" si="50710"/>
        <v/>
      </c>
      <c r="MPZ76" s="54" t="str">
        <f t="shared" si="50710"/>
        <v/>
      </c>
      <c r="MQA76" s="54" t="str">
        <f t="shared" si="50710"/>
        <v/>
      </c>
      <c r="MQB76" s="54" t="str">
        <f t="shared" si="50710"/>
        <v/>
      </c>
      <c r="MQC76" s="54" t="str">
        <f t="shared" si="50710"/>
        <v/>
      </c>
      <c r="MQD76" s="54" t="str">
        <f t="shared" si="50710"/>
        <v/>
      </c>
      <c r="MQE76" s="54" t="str">
        <f t="shared" si="50710"/>
        <v/>
      </c>
      <c r="MQF76" s="54" t="str">
        <f t="shared" si="50710"/>
        <v/>
      </c>
      <c r="MQG76" s="54" t="str">
        <f t="shared" si="50710"/>
        <v/>
      </c>
      <c r="MQH76" s="54" t="str">
        <f t="shared" si="50710"/>
        <v/>
      </c>
      <c r="MQI76" s="54" t="str">
        <f t="shared" si="50710"/>
        <v/>
      </c>
      <c r="MQJ76" s="54" t="str">
        <f t="shared" si="50710"/>
        <v/>
      </c>
      <c r="MQK76" s="54" t="str">
        <f t="shared" si="50710"/>
        <v/>
      </c>
      <c r="MQL76" s="54" t="str">
        <f t="shared" si="50710"/>
        <v/>
      </c>
      <c r="MQM76" s="54" t="str">
        <f t="shared" si="50710"/>
        <v/>
      </c>
      <c r="MQN76" s="54" t="str">
        <f t="shared" si="50710"/>
        <v/>
      </c>
      <c r="MQO76" s="54" t="str">
        <f t="shared" si="50710"/>
        <v/>
      </c>
      <c r="MQP76" s="54" t="str">
        <f t="shared" si="50710"/>
        <v/>
      </c>
      <c r="MQQ76" s="54" t="str">
        <f t="shared" si="50710"/>
        <v/>
      </c>
      <c r="MQR76" s="54" t="str">
        <f t="shared" si="50710"/>
        <v/>
      </c>
      <c r="MQS76" s="54" t="str">
        <f t="shared" si="50710"/>
        <v/>
      </c>
      <c r="MQT76" s="54" t="str">
        <f t="shared" si="50710"/>
        <v/>
      </c>
      <c r="MQU76" s="54" t="str">
        <f t="shared" si="50710"/>
        <v/>
      </c>
      <c r="MQV76" s="54" t="str">
        <f t="shared" si="50710"/>
        <v/>
      </c>
      <c r="MQW76" s="54" t="str">
        <f t="shared" si="50710"/>
        <v/>
      </c>
      <c r="MQX76" s="54" t="str">
        <f t="shared" si="50710"/>
        <v/>
      </c>
      <c r="MQY76" s="54" t="str">
        <f t="shared" si="50710"/>
        <v/>
      </c>
      <c r="MQZ76" s="54" t="str">
        <f t="shared" si="50710"/>
        <v/>
      </c>
      <c r="MRA76" s="54" t="str">
        <f t="shared" si="50710"/>
        <v/>
      </c>
      <c r="MRB76" s="54" t="str">
        <f t="shared" si="50710"/>
        <v/>
      </c>
      <c r="MRC76" s="54" t="str">
        <f t="shared" si="50710"/>
        <v/>
      </c>
      <c r="MRD76" s="54" t="str">
        <f t="shared" si="50710"/>
        <v/>
      </c>
      <c r="MRE76" s="54" t="str">
        <f t="shared" si="50710"/>
        <v/>
      </c>
      <c r="MRF76" s="54" t="str">
        <f t="shared" si="50710"/>
        <v/>
      </c>
      <c r="MRG76" s="54" t="str">
        <f t="shared" si="50710"/>
        <v/>
      </c>
      <c r="MRH76" s="54" t="str">
        <f t="shared" si="50710"/>
        <v/>
      </c>
      <c r="MRI76" s="54" t="str">
        <f t="shared" si="50710"/>
        <v/>
      </c>
      <c r="MRJ76" s="54" t="str">
        <f t="shared" si="50710"/>
        <v/>
      </c>
      <c r="MRK76" s="54" t="str">
        <f t="shared" si="50710"/>
        <v/>
      </c>
      <c r="MRL76" s="54" t="str">
        <f t="shared" si="50710"/>
        <v/>
      </c>
      <c r="MRM76" s="54" t="str">
        <f t="shared" si="50710"/>
        <v/>
      </c>
      <c r="MRN76" s="54" t="str">
        <f t="shared" si="50710"/>
        <v/>
      </c>
      <c r="MRO76" s="54" t="str">
        <f t="shared" si="50710"/>
        <v/>
      </c>
      <c r="MRP76" s="54" t="str">
        <f t="shared" si="50710"/>
        <v/>
      </c>
      <c r="MRQ76" s="54" t="str">
        <f t="shared" si="50710"/>
        <v/>
      </c>
      <c r="MRR76" s="54" t="str">
        <f t="shared" si="50710"/>
        <v/>
      </c>
      <c r="MRS76" s="54" t="str">
        <f t="shared" si="50710"/>
        <v/>
      </c>
      <c r="MRT76" s="54" t="str">
        <f t="shared" si="50710"/>
        <v/>
      </c>
      <c r="MRU76" s="54" t="str">
        <f t="shared" si="50710"/>
        <v/>
      </c>
      <c r="MRV76" s="54" t="str">
        <f t="shared" si="50710"/>
        <v/>
      </c>
      <c r="MRW76" s="54" t="str">
        <f t="shared" si="50710"/>
        <v/>
      </c>
      <c r="MRX76" s="54" t="str">
        <f t="shared" si="50710"/>
        <v/>
      </c>
      <c r="MRY76" s="54" t="str">
        <f t="shared" si="50710"/>
        <v/>
      </c>
      <c r="MRZ76" s="54" t="str">
        <f t="shared" si="50710"/>
        <v/>
      </c>
      <c r="MSA76" s="54" t="str">
        <f t="shared" si="50710"/>
        <v/>
      </c>
      <c r="MSB76" s="54" t="str">
        <f t="shared" si="50710"/>
        <v/>
      </c>
      <c r="MSC76" s="54" t="str">
        <f t="shared" si="50710"/>
        <v/>
      </c>
      <c r="MSD76" s="54" t="str">
        <f t="shared" ref="MSD76:MUO76" si="50711">IF(MSD75="","",MSD75/(1+$A$76)^MSD3)</f>
        <v/>
      </c>
      <c r="MSE76" s="54" t="str">
        <f t="shared" si="50711"/>
        <v/>
      </c>
      <c r="MSF76" s="54" t="str">
        <f t="shared" si="50711"/>
        <v/>
      </c>
      <c r="MSG76" s="54" t="str">
        <f t="shared" si="50711"/>
        <v/>
      </c>
      <c r="MSH76" s="54" t="str">
        <f t="shared" si="50711"/>
        <v/>
      </c>
      <c r="MSI76" s="54" t="str">
        <f t="shared" si="50711"/>
        <v/>
      </c>
      <c r="MSJ76" s="54" t="str">
        <f t="shared" si="50711"/>
        <v/>
      </c>
      <c r="MSK76" s="54" t="str">
        <f t="shared" si="50711"/>
        <v/>
      </c>
      <c r="MSL76" s="54" t="str">
        <f t="shared" si="50711"/>
        <v/>
      </c>
      <c r="MSM76" s="54" t="str">
        <f t="shared" si="50711"/>
        <v/>
      </c>
      <c r="MSN76" s="54" t="str">
        <f t="shared" si="50711"/>
        <v/>
      </c>
      <c r="MSO76" s="54" t="str">
        <f t="shared" si="50711"/>
        <v/>
      </c>
      <c r="MSP76" s="54" t="str">
        <f t="shared" si="50711"/>
        <v/>
      </c>
      <c r="MSQ76" s="54" t="str">
        <f t="shared" si="50711"/>
        <v/>
      </c>
      <c r="MSR76" s="54" t="str">
        <f t="shared" si="50711"/>
        <v/>
      </c>
      <c r="MSS76" s="54" t="str">
        <f t="shared" si="50711"/>
        <v/>
      </c>
      <c r="MST76" s="54" t="str">
        <f t="shared" si="50711"/>
        <v/>
      </c>
      <c r="MSU76" s="54" t="str">
        <f t="shared" si="50711"/>
        <v/>
      </c>
      <c r="MSV76" s="54" t="str">
        <f t="shared" si="50711"/>
        <v/>
      </c>
      <c r="MSW76" s="54" t="str">
        <f t="shared" si="50711"/>
        <v/>
      </c>
      <c r="MSX76" s="54" t="str">
        <f t="shared" si="50711"/>
        <v/>
      </c>
      <c r="MSY76" s="54" t="str">
        <f t="shared" si="50711"/>
        <v/>
      </c>
      <c r="MSZ76" s="54" t="str">
        <f t="shared" si="50711"/>
        <v/>
      </c>
      <c r="MTA76" s="54" t="str">
        <f t="shared" si="50711"/>
        <v/>
      </c>
      <c r="MTB76" s="54" t="str">
        <f t="shared" si="50711"/>
        <v/>
      </c>
      <c r="MTC76" s="54" t="str">
        <f t="shared" si="50711"/>
        <v/>
      </c>
      <c r="MTD76" s="54" t="str">
        <f t="shared" si="50711"/>
        <v/>
      </c>
      <c r="MTE76" s="54" t="str">
        <f t="shared" si="50711"/>
        <v/>
      </c>
      <c r="MTF76" s="54" t="str">
        <f t="shared" si="50711"/>
        <v/>
      </c>
      <c r="MTG76" s="54" t="str">
        <f t="shared" si="50711"/>
        <v/>
      </c>
      <c r="MTH76" s="54" t="str">
        <f t="shared" si="50711"/>
        <v/>
      </c>
      <c r="MTI76" s="54" t="str">
        <f t="shared" si="50711"/>
        <v/>
      </c>
      <c r="MTJ76" s="54" t="str">
        <f t="shared" si="50711"/>
        <v/>
      </c>
      <c r="MTK76" s="54" t="str">
        <f t="shared" si="50711"/>
        <v/>
      </c>
      <c r="MTL76" s="54" t="str">
        <f t="shared" si="50711"/>
        <v/>
      </c>
      <c r="MTM76" s="54" t="str">
        <f t="shared" si="50711"/>
        <v/>
      </c>
      <c r="MTN76" s="54" t="str">
        <f t="shared" si="50711"/>
        <v/>
      </c>
      <c r="MTO76" s="54" t="str">
        <f t="shared" si="50711"/>
        <v/>
      </c>
      <c r="MTP76" s="54" t="str">
        <f t="shared" si="50711"/>
        <v/>
      </c>
      <c r="MTQ76" s="54" t="str">
        <f t="shared" si="50711"/>
        <v/>
      </c>
      <c r="MTR76" s="54" t="str">
        <f t="shared" si="50711"/>
        <v/>
      </c>
      <c r="MTS76" s="54" t="str">
        <f t="shared" si="50711"/>
        <v/>
      </c>
      <c r="MTT76" s="54" t="str">
        <f t="shared" si="50711"/>
        <v/>
      </c>
      <c r="MTU76" s="54" t="str">
        <f t="shared" si="50711"/>
        <v/>
      </c>
      <c r="MTV76" s="54" t="str">
        <f t="shared" si="50711"/>
        <v/>
      </c>
      <c r="MTW76" s="54" t="str">
        <f t="shared" si="50711"/>
        <v/>
      </c>
      <c r="MTX76" s="54" t="str">
        <f t="shared" si="50711"/>
        <v/>
      </c>
      <c r="MTY76" s="54" t="str">
        <f t="shared" si="50711"/>
        <v/>
      </c>
      <c r="MTZ76" s="54" t="str">
        <f t="shared" si="50711"/>
        <v/>
      </c>
      <c r="MUA76" s="54" t="str">
        <f t="shared" si="50711"/>
        <v/>
      </c>
      <c r="MUB76" s="54" t="str">
        <f t="shared" si="50711"/>
        <v/>
      </c>
      <c r="MUC76" s="54" t="str">
        <f t="shared" si="50711"/>
        <v/>
      </c>
      <c r="MUD76" s="54" t="str">
        <f t="shared" si="50711"/>
        <v/>
      </c>
      <c r="MUE76" s="54" t="str">
        <f t="shared" si="50711"/>
        <v/>
      </c>
      <c r="MUF76" s="54" t="str">
        <f t="shared" si="50711"/>
        <v/>
      </c>
      <c r="MUG76" s="54" t="str">
        <f t="shared" si="50711"/>
        <v/>
      </c>
      <c r="MUH76" s="54" t="str">
        <f t="shared" si="50711"/>
        <v/>
      </c>
      <c r="MUI76" s="54" t="str">
        <f t="shared" si="50711"/>
        <v/>
      </c>
      <c r="MUJ76" s="54" t="str">
        <f t="shared" si="50711"/>
        <v/>
      </c>
      <c r="MUK76" s="54" t="str">
        <f t="shared" si="50711"/>
        <v/>
      </c>
      <c r="MUL76" s="54" t="str">
        <f t="shared" si="50711"/>
        <v/>
      </c>
      <c r="MUM76" s="54" t="str">
        <f t="shared" si="50711"/>
        <v/>
      </c>
      <c r="MUN76" s="54" t="str">
        <f t="shared" si="50711"/>
        <v/>
      </c>
      <c r="MUO76" s="54" t="str">
        <f t="shared" si="50711"/>
        <v/>
      </c>
      <c r="MUP76" s="54" t="str">
        <f t="shared" ref="MUP76:MXA76" si="50712">IF(MUP75="","",MUP75/(1+$A$76)^MUP3)</f>
        <v/>
      </c>
      <c r="MUQ76" s="54" t="str">
        <f t="shared" si="50712"/>
        <v/>
      </c>
      <c r="MUR76" s="54" t="str">
        <f t="shared" si="50712"/>
        <v/>
      </c>
      <c r="MUS76" s="54" t="str">
        <f t="shared" si="50712"/>
        <v/>
      </c>
      <c r="MUT76" s="54" t="str">
        <f t="shared" si="50712"/>
        <v/>
      </c>
      <c r="MUU76" s="54" t="str">
        <f t="shared" si="50712"/>
        <v/>
      </c>
      <c r="MUV76" s="54" t="str">
        <f t="shared" si="50712"/>
        <v/>
      </c>
      <c r="MUW76" s="54" t="str">
        <f t="shared" si="50712"/>
        <v/>
      </c>
      <c r="MUX76" s="54" t="str">
        <f t="shared" si="50712"/>
        <v/>
      </c>
      <c r="MUY76" s="54" t="str">
        <f t="shared" si="50712"/>
        <v/>
      </c>
      <c r="MUZ76" s="54" t="str">
        <f t="shared" si="50712"/>
        <v/>
      </c>
      <c r="MVA76" s="54" t="str">
        <f t="shared" si="50712"/>
        <v/>
      </c>
      <c r="MVB76" s="54" t="str">
        <f t="shared" si="50712"/>
        <v/>
      </c>
      <c r="MVC76" s="54" t="str">
        <f t="shared" si="50712"/>
        <v/>
      </c>
      <c r="MVD76" s="54" t="str">
        <f t="shared" si="50712"/>
        <v/>
      </c>
      <c r="MVE76" s="54" t="str">
        <f t="shared" si="50712"/>
        <v/>
      </c>
      <c r="MVF76" s="54" t="str">
        <f t="shared" si="50712"/>
        <v/>
      </c>
      <c r="MVG76" s="54" t="str">
        <f t="shared" si="50712"/>
        <v/>
      </c>
      <c r="MVH76" s="54" t="str">
        <f t="shared" si="50712"/>
        <v/>
      </c>
      <c r="MVI76" s="54" t="str">
        <f t="shared" si="50712"/>
        <v/>
      </c>
      <c r="MVJ76" s="54" t="str">
        <f t="shared" si="50712"/>
        <v/>
      </c>
      <c r="MVK76" s="54" t="str">
        <f t="shared" si="50712"/>
        <v/>
      </c>
      <c r="MVL76" s="54" t="str">
        <f t="shared" si="50712"/>
        <v/>
      </c>
      <c r="MVM76" s="54" t="str">
        <f t="shared" si="50712"/>
        <v/>
      </c>
      <c r="MVN76" s="54" t="str">
        <f t="shared" si="50712"/>
        <v/>
      </c>
      <c r="MVO76" s="54" t="str">
        <f t="shared" si="50712"/>
        <v/>
      </c>
      <c r="MVP76" s="54" t="str">
        <f t="shared" si="50712"/>
        <v/>
      </c>
      <c r="MVQ76" s="54" t="str">
        <f t="shared" si="50712"/>
        <v/>
      </c>
      <c r="MVR76" s="54" t="str">
        <f t="shared" si="50712"/>
        <v/>
      </c>
      <c r="MVS76" s="54" t="str">
        <f t="shared" si="50712"/>
        <v/>
      </c>
      <c r="MVT76" s="54" t="str">
        <f t="shared" si="50712"/>
        <v/>
      </c>
      <c r="MVU76" s="54" t="str">
        <f t="shared" si="50712"/>
        <v/>
      </c>
      <c r="MVV76" s="54" t="str">
        <f t="shared" si="50712"/>
        <v/>
      </c>
      <c r="MVW76" s="54" t="str">
        <f t="shared" si="50712"/>
        <v/>
      </c>
      <c r="MVX76" s="54" t="str">
        <f t="shared" si="50712"/>
        <v/>
      </c>
      <c r="MVY76" s="54" t="str">
        <f t="shared" si="50712"/>
        <v/>
      </c>
      <c r="MVZ76" s="54" t="str">
        <f t="shared" si="50712"/>
        <v/>
      </c>
      <c r="MWA76" s="54" t="str">
        <f t="shared" si="50712"/>
        <v/>
      </c>
      <c r="MWB76" s="54" t="str">
        <f t="shared" si="50712"/>
        <v/>
      </c>
      <c r="MWC76" s="54" t="str">
        <f t="shared" si="50712"/>
        <v/>
      </c>
      <c r="MWD76" s="54" t="str">
        <f t="shared" si="50712"/>
        <v/>
      </c>
      <c r="MWE76" s="54" t="str">
        <f t="shared" si="50712"/>
        <v/>
      </c>
      <c r="MWF76" s="54" t="str">
        <f t="shared" si="50712"/>
        <v/>
      </c>
      <c r="MWG76" s="54" t="str">
        <f t="shared" si="50712"/>
        <v/>
      </c>
      <c r="MWH76" s="54" t="str">
        <f t="shared" si="50712"/>
        <v/>
      </c>
      <c r="MWI76" s="54" t="str">
        <f t="shared" si="50712"/>
        <v/>
      </c>
      <c r="MWJ76" s="54" t="str">
        <f t="shared" si="50712"/>
        <v/>
      </c>
      <c r="MWK76" s="54" t="str">
        <f t="shared" si="50712"/>
        <v/>
      </c>
      <c r="MWL76" s="54" t="str">
        <f t="shared" si="50712"/>
        <v/>
      </c>
      <c r="MWM76" s="54" t="str">
        <f t="shared" si="50712"/>
        <v/>
      </c>
      <c r="MWN76" s="54" t="str">
        <f t="shared" si="50712"/>
        <v/>
      </c>
      <c r="MWO76" s="54" t="str">
        <f t="shared" si="50712"/>
        <v/>
      </c>
      <c r="MWP76" s="54" t="str">
        <f t="shared" si="50712"/>
        <v/>
      </c>
      <c r="MWQ76" s="54" t="str">
        <f t="shared" si="50712"/>
        <v/>
      </c>
      <c r="MWR76" s="54" t="str">
        <f t="shared" si="50712"/>
        <v/>
      </c>
      <c r="MWS76" s="54" t="str">
        <f t="shared" si="50712"/>
        <v/>
      </c>
      <c r="MWT76" s="54" t="str">
        <f t="shared" si="50712"/>
        <v/>
      </c>
      <c r="MWU76" s="54" t="str">
        <f t="shared" si="50712"/>
        <v/>
      </c>
      <c r="MWV76" s="54" t="str">
        <f t="shared" si="50712"/>
        <v/>
      </c>
      <c r="MWW76" s="54" t="str">
        <f t="shared" si="50712"/>
        <v/>
      </c>
      <c r="MWX76" s="54" t="str">
        <f t="shared" si="50712"/>
        <v/>
      </c>
      <c r="MWY76" s="54" t="str">
        <f t="shared" si="50712"/>
        <v/>
      </c>
      <c r="MWZ76" s="54" t="str">
        <f t="shared" si="50712"/>
        <v/>
      </c>
      <c r="MXA76" s="54" t="str">
        <f t="shared" si="50712"/>
        <v/>
      </c>
      <c r="MXB76" s="54" t="str">
        <f t="shared" ref="MXB76:MZM76" si="50713">IF(MXB75="","",MXB75/(1+$A$76)^MXB3)</f>
        <v/>
      </c>
      <c r="MXC76" s="54" t="str">
        <f t="shared" si="50713"/>
        <v/>
      </c>
      <c r="MXD76" s="54" t="str">
        <f t="shared" si="50713"/>
        <v/>
      </c>
      <c r="MXE76" s="54" t="str">
        <f t="shared" si="50713"/>
        <v/>
      </c>
      <c r="MXF76" s="54" t="str">
        <f t="shared" si="50713"/>
        <v/>
      </c>
      <c r="MXG76" s="54" t="str">
        <f t="shared" si="50713"/>
        <v/>
      </c>
      <c r="MXH76" s="54" t="str">
        <f t="shared" si="50713"/>
        <v/>
      </c>
      <c r="MXI76" s="54" t="str">
        <f t="shared" si="50713"/>
        <v/>
      </c>
      <c r="MXJ76" s="54" t="str">
        <f t="shared" si="50713"/>
        <v/>
      </c>
      <c r="MXK76" s="54" t="str">
        <f t="shared" si="50713"/>
        <v/>
      </c>
      <c r="MXL76" s="54" t="str">
        <f t="shared" si="50713"/>
        <v/>
      </c>
      <c r="MXM76" s="54" t="str">
        <f t="shared" si="50713"/>
        <v/>
      </c>
      <c r="MXN76" s="54" t="str">
        <f t="shared" si="50713"/>
        <v/>
      </c>
      <c r="MXO76" s="54" t="str">
        <f t="shared" si="50713"/>
        <v/>
      </c>
      <c r="MXP76" s="54" t="str">
        <f t="shared" si="50713"/>
        <v/>
      </c>
      <c r="MXQ76" s="54" t="str">
        <f t="shared" si="50713"/>
        <v/>
      </c>
      <c r="MXR76" s="54" t="str">
        <f t="shared" si="50713"/>
        <v/>
      </c>
      <c r="MXS76" s="54" t="str">
        <f t="shared" si="50713"/>
        <v/>
      </c>
      <c r="MXT76" s="54" t="str">
        <f t="shared" si="50713"/>
        <v/>
      </c>
      <c r="MXU76" s="54" t="str">
        <f t="shared" si="50713"/>
        <v/>
      </c>
      <c r="MXV76" s="54" t="str">
        <f t="shared" si="50713"/>
        <v/>
      </c>
      <c r="MXW76" s="54" t="str">
        <f t="shared" si="50713"/>
        <v/>
      </c>
      <c r="MXX76" s="54" t="str">
        <f t="shared" si="50713"/>
        <v/>
      </c>
      <c r="MXY76" s="54" t="str">
        <f t="shared" si="50713"/>
        <v/>
      </c>
      <c r="MXZ76" s="54" t="str">
        <f t="shared" si="50713"/>
        <v/>
      </c>
      <c r="MYA76" s="54" t="str">
        <f t="shared" si="50713"/>
        <v/>
      </c>
      <c r="MYB76" s="54" t="str">
        <f t="shared" si="50713"/>
        <v/>
      </c>
      <c r="MYC76" s="54" t="str">
        <f t="shared" si="50713"/>
        <v/>
      </c>
      <c r="MYD76" s="54" t="str">
        <f t="shared" si="50713"/>
        <v/>
      </c>
      <c r="MYE76" s="54" t="str">
        <f t="shared" si="50713"/>
        <v/>
      </c>
      <c r="MYF76" s="54" t="str">
        <f t="shared" si="50713"/>
        <v/>
      </c>
      <c r="MYG76" s="54" t="str">
        <f t="shared" si="50713"/>
        <v/>
      </c>
      <c r="MYH76" s="54" t="str">
        <f t="shared" si="50713"/>
        <v/>
      </c>
      <c r="MYI76" s="54" t="str">
        <f t="shared" si="50713"/>
        <v/>
      </c>
      <c r="MYJ76" s="54" t="str">
        <f t="shared" si="50713"/>
        <v/>
      </c>
      <c r="MYK76" s="54" t="str">
        <f t="shared" si="50713"/>
        <v/>
      </c>
      <c r="MYL76" s="54" t="str">
        <f t="shared" si="50713"/>
        <v/>
      </c>
      <c r="MYM76" s="54" t="str">
        <f t="shared" si="50713"/>
        <v/>
      </c>
      <c r="MYN76" s="54" t="str">
        <f t="shared" si="50713"/>
        <v/>
      </c>
      <c r="MYO76" s="54" t="str">
        <f t="shared" si="50713"/>
        <v/>
      </c>
      <c r="MYP76" s="54" t="str">
        <f t="shared" si="50713"/>
        <v/>
      </c>
      <c r="MYQ76" s="54" t="str">
        <f t="shared" si="50713"/>
        <v/>
      </c>
      <c r="MYR76" s="54" t="str">
        <f t="shared" si="50713"/>
        <v/>
      </c>
      <c r="MYS76" s="54" t="str">
        <f t="shared" si="50713"/>
        <v/>
      </c>
      <c r="MYT76" s="54" t="str">
        <f t="shared" si="50713"/>
        <v/>
      </c>
      <c r="MYU76" s="54" t="str">
        <f t="shared" si="50713"/>
        <v/>
      </c>
      <c r="MYV76" s="54" t="str">
        <f t="shared" si="50713"/>
        <v/>
      </c>
      <c r="MYW76" s="54" t="str">
        <f t="shared" si="50713"/>
        <v/>
      </c>
      <c r="MYX76" s="54" t="str">
        <f t="shared" si="50713"/>
        <v/>
      </c>
      <c r="MYY76" s="54" t="str">
        <f t="shared" si="50713"/>
        <v/>
      </c>
      <c r="MYZ76" s="54" t="str">
        <f t="shared" si="50713"/>
        <v/>
      </c>
      <c r="MZA76" s="54" t="str">
        <f t="shared" si="50713"/>
        <v/>
      </c>
      <c r="MZB76" s="54" t="str">
        <f t="shared" si="50713"/>
        <v/>
      </c>
      <c r="MZC76" s="54" t="str">
        <f t="shared" si="50713"/>
        <v/>
      </c>
      <c r="MZD76" s="54" t="str">
        <f t="shared" si="50713"/>
        <v/>
      </c>
      <c r="MZE76" s="54" t="str">
        <f t="shared" si="50713"/>
        <v/>
      </c>
      <c r="MZF76" s="54" t="str">
        <f t="shared" si="50713"/>
        <v/>
      </c>
      <c r="MZG76" s="54" t="str">
        <f t="shared" si="50713"/>
        <v/>
      </c>
      <c r="MZH76" s="54" t="str">
        <f t="shared" si="50713"/>
        <v/>
      </c>
      <c r="MZI76" s="54" t="str">
        <f t="shared" si="50713"/>
        <v/>
      </c>
      <c r="MZJ76" s="54" t="str">
        <f t="shared" si="50713"/>
        <v/>
      </c>
      <c r="MZK76" s="54" t="str">
        <f t="shared" si="50713"/>
        <v/>
      </c>
      <c r="MZL76" s="54" t="str">
        <f t="shared" si="50713"/>
        <v/>
      </c>
      <c r="MZM76" s="54" t="str">
        <f t="shared" si="50713"/>
        <v/>
      </c>
      <c r="MZN76" s="54" t="str">
        <f t="shared" ref="MZN76:NBY76" si="50714">IF(MZN75="","",MZN75/(1+$A$76)^MZN3)</f>
        <v/>
      </c>
      <c r="MZO76" s="54" t="str">
        <f t="shared" si="50714"/>
        <v/>
      </c>
      <c r="MZP76" s="54" t="str">
        <f t="shared" si="50714"/>
        <v/>
      </c>
      <c r="MZQ76" s="54" t="str">
        <f t="shared" si="50714"/>
        <v/>
      </c>
      <c r="MZR76" s="54" t="str">
        <f t="shared" si="50714"/>
        <v/>
      </c>
      <c r="MZS76" s="54" t="str">
        <f t="shared" si="50714"/>
        <v/>
      </c>
      <c r="MZT76" s="54" t="str">
        <f t="shared" si="50714"/>
        <v/>
      </c>
      <c r="MZU76" s="54" t="str">
        <f t="shared" si="50714"/>
        <v/>
      </c>
      <c r="MZV76" s="54" t="str">
        <f t="shared" si="50714"/>
        <v/>
      </c>
      <c r="MZW76" s="54" t="str">
        <f t="shared" si="50714"/>
        <v/>
      </c>
      <c r="MZX76" s="54" t="str">
        <f t="shared" si="50714"/>
        <v/>
      </c>
      <c r="MZY76" s="54" t="str">
        <f t="shared" si="50714"/>
        <v/>
      </c>
      <c r="MZZ76" s="54" t="str">
        <f t="shared" si="50714"/>
        <v/>
      </c>
      <c r="NAA76" s="54" t="str">
        <f t="shared" si="50714"/>
        <v/>
      </c>
      <c r="NAB76" s="54" t="str">
        <f t="shared" si="50714"/>
        <v/>
      </c>
      <c r="NAC76" s="54" t="str">
        <f t="shared" si="50714"/>
        <v/>
      </c>
      <c r="NAD76" s="54" t="str">
        <f t="shared" si="50714"/>
        <v/>
      </c>
      <c r="NAE76" s="54" t="str">
        <f t="shared" si="50714"/>
        <v/>
      </c>
      <c r="NAF76" s="54" t="str">
        <f t="shared" si="50714"/>
        <v/>
      </c>
      <c r="NAG76" s="54" t="str">
        <f t="shared" si="50714"/>
        <v/>
      </c>
      <c r="NAH76" s="54" t="str">
        <f t="shared" si="50714"/>
        <v/>
      </c>
      <c r="NAI76" s="54" t="str">
        <f t="shared" si="50714"/>
        <v/>
      </c>
      <c r="NAJ76" s="54" t="str">
        <f t="shared" si="50714"/>
        <v/>
      </c>
      <c r="NAK76" s="54" t="str">
        <f t="shared" si="50714"/>
        <v/>
      </c>
      <c r="NAL76" s="54" t="str">
        <f t="shared" si="50714"/>
        <v/>
      </c>
      <c r="NAM76" s="54" t="str">
        <f t="shared" si="50714"/>
        <v/>
      </c>
      <c r="NAN76" s="54" t="str">
        <f t="shared" si="50714"/>
        <v/>
      </c>
      <c r="NAO76" s="54" t="str">
        <f t="shared" si="50714"/>
        <v/>
      </c>
      <c r="NAP76" s="54" t="str">
        <f t="shared" si="50714"/>
        <v/>
      </c>
      <c r="NAQ76" s="54" t="str">
        <f t="shared" si="50714"/>
        <v/>
      </c>
      <c r="NAR76" s="54" t="str">
        <f t="shared" si="50714"/>
        <v/>
      </c>
      <c r="NAS76" s="54" t="str">
        <f t="shared" si="50714"/>
        <v/>
      </c>
      <c r="NAT76" s="54" t="str">
        <f t="shared" si="50714"/>
        <v/>
      </c>
      <c r="NAU76" s="54" t="str">
        <f t="shared" si="50714"/>
        <v/>
      </c>
      <c r="NAV76" s="54" t="str">
        <f t="shared" si="50714"/>
        <v/>
      </c>
      <c r="NAW76" s="54" t="str">
        <f t="shared" si="50714"/>
        <v/>
      </c>
      <c r="NAX76" s="54" t="str">
        <f t="shared" si="50714"/>
        <v/>
      </c>
      <c r="NAY76" s="54" t="str">
        <f t="shared" si="50714"/>
        <v/>
      </c>
      <c r="NAZ76" s="54" t="str">
        <f t="shared" si="50714"/>
        <v/>
      </c>
      <c r="NBA76" s="54" t="str">
        <f t="shared" si="50714"/>
        <v/>
      </c>
      <c r="NBB76" s="54" t="str">
        <f t="shared" si="50714"/>
        <v/>
      </c>
      <c r="NBC76" s="54" t="str">
        <f t="shared" si="50714"/>
        <v/>
      </c>
      <c r="NBD76" s="54" t="str">
        <f t="shared" si="50714"/>
        <v/>
      </c>
      <c r="NBE76" s="54" t="str">
        <f t="shared" si="50714"/>
        <v/>
      </c>
      <c r="NBF76" s="54" t="str">
        <f t="shared" si="50714"/>
        <v/>
      </c>
      <c r="NBG76" s="54" t="str">
        <f t="shared" si="50714"/>
        <v/>
      </c>
      <c r="NBH76" s="54" t="str">
        <f t="shared" si="50714"/>
        <v/>
      </c>
      <c r="NBI76" s="54" t="str">
        <f t="shared" si="50714"/>
        <v/>
      </c>
      <c r="NBJ76" s="54" t="str">
        <f t="shared" si="50714"/>
        <v/>
      </c>
      <c r="NBK76" s="54" t="str">
        <f t="shared" si="50714"/>
        <v/>
      </c>
      <c r="NBL76" s="54" t="str">
        <f t="shared" si="50714"/>
        <v/>
      </c>
      <c r="NBM76" s="54" t="str">
        <f t="shared" si="50714"/>
        <v/>
      </c>
      <c r="NBN76" s="54" t="str">
        <f t="shared" si="50714"/>
        <v/>
      </c>
      <c r="NBO76" s="54" t="str">
        <f t="shared" si="50714"/>
        <v/>
      </c>
      <c r="NBP76" s="54" t="str">
        <f t="shared" si="50714"/>
        <v/>
      </c>
      <c r="NBQ76" s="54" t="str">
        <f t="shared" si="50714"/>
        <v/>
      </c>
      <c r="NBR76" s="54" t="str">
        <f t="shared" si="50714"/>
        <v/>
      </c>
      <c r="NBS76" s="54" t="str">
        <f t="shared" si="50714"/>
        <v/>
      </c>
      <c r="NBT76" s="54" t="str">
        <f t="shared" si="50714"/>
        <v/>
      </c>
      <c r="NBU76" s="54" t="str">
        <f t="shared" si="50714"/>
        <v/>
      </c>
      <c r="NBV76" s="54" t="str">
        <f t="shared" si="50714"/>
        <v/>
      </c>
      <c r="NBW76" s="54" t="str">
        <f t="shared" si="50714"/>
        <v/>
      </c>
      <c r="NBX76" s="54" t="str">
        <f t="shared" si="50714"/>
        <v/>
      </c>
      <c r="NBY76" s="54" t="str">
        <f t="shared" si="50714"/>
        <v/>
      </c>
      <c r="NBZ76" s="54" t="str">
        <f t="shared" ref="NBZ76:NEK76" si="50715">IF(NBZ75="","",NBZ75/(1+$A$76)^NBZ3)</f>
        <v/>
      </c>
      <c r="NCA76" s="54" t="str">
        <f t="shared" si="50715"/>
        <v/>
      </c>
      <c r="NCB76" s="54" t="str">
        <f t="shared" si="50715"/>
        <v/>
      </c>
      <c r="NCC76" s="54" t="str">
        <f t="shared" si="50715"/>
        <v/>
      </c>
      <c r="NCD76" s="54" t="str">
        <f t="shared" si="50715"/>
        <v/>
      </c>
      <c r="NCE76" s="54" t="str">
        <f t="shared" si="50715"/>
        <v/>
      </c>
      <c r="NCF76" s="54" t="str">
        <f t="shared" si="50715"/>
        <v/>
      </c>
      <c r="NCG76" s="54" t="str">
        <f t="shared" si="50715"/>
        <v/>
      </c>
      <c r="NCH76" s="54" t="str">
        <f t="shared" si="50715"/>
        <v/>
      </c>
      <c r="NCI76" s="54" t="str">
        <f t="shared" si="50715"/>
        <v/>
      </c>
      <c r="NCJ76" s="54" t="str">
        <f t="shared" si="50715"/>
        <v/>
      </c>
      <c r="NCK76" s="54" t="str">
        <f t="shared" si="50715"/>
        <v/>
      </c>
      <c r="NCL76" s="54" t="str">
        <f t="shared" si="50715"/>
        <v/>
      </c>
      <c r="NCM76" s="54" t="str">
        <f t="shared" si="50715"/>
        <v/>
      </c>
      <c r="NCN76" s="54" t="str">
        <f t="shared" si="50715"/>
        <v/>
      </c>
      <c r="NCO76" s="54" t="str">
        <f t="shared" si="50715"/>
        <v/>
      </c>
      <c r="NCP76" s="54" t="str">
        <f t="shared" si="50715"/>
        <v/>
      </c>
      <c r="NCQ76" s="54" t="str">
        <f t="shared" si="50715"/>
        <v/>
      </c>
      <c r="NCR76" s="54" t="str">
        <f t="shared" si="50715"/>
        <v/>
      </c>
      <c r="NCS76" s="54" t="str">
        <f t="shared" si="50715"/>
        <v/>
      </c>
      <c r="NCT76" s="54" t="str">
        <f t="shared" si="50715"/>
        <v/>
      </c>
      <c r="NCU76" s="54" t="str">
        <f t="shared" si="50715"/>
        <v/>
      </c>
      <c r="NCV76" s="54" t="str">
        <f t="shared" si="50715"/>
        <v/>
      </c>
      <c r="NCW76" s="54" t="str">
        <f t="shared" si="50715"/>
        <v/>
      </c>
      <c r="NCX76" s="54" t="str">
        <f t="shared" si="50715"/>
        <v/>
      </c>
      <c r="NCY76" s="54" t="str">
        <f t="shared" si="50715"/>
        <v/>
      </c>
      <c r="NCZ76" s="54" t="str">
        <f t="shared" si="50715"/>
        <v/>
      </c>
      <c r="NDA76" s="54" t="str">
        <f t="shared" si="50715"/>
        <v/>
      </c>
      <c r="NDB76" s="54" t="str">
        <f t="shared" si="50715"/>
        <v/>
      </c>
      <c r="NDC76" s="54" t="str">
        <f t="shared" si="50715"/>
        <v/>
      </c>
      <c r="NDD76" s="54" t="str">
        <f t="shared" si="50715"/>
        <v/>
      </c>
      <c r="NDE76" s="54" t="str">
        <f t="shared" si="50715"/>
        <v/>
      </c>
      <c r="NDF76" s="54" t="str">
        <f t="shared" si="50715"/>
        <v/>
      </c>
      <c r="NDG76" s="54" t="str">
        <f t="shared" si="50715"/>
        <v/>
      </c>
      <c r="NDH76" s="54" t="str">
        <f t="shared" si="50715"/>
        <v/>
      </c>
      <c r="NDI76" s="54" t="str">
        <f t="shared" si="50715"/>
        <v/>
      </c>
      <c r="NDJ76" s="54" t="str">
        <f t="shared" si="50715"/>
        <v/>
      </c>
      <c r="NDK76" s="54" t="str">
        <f t="shared" si="50715"/>
        <v/>
      </c>
      <c r="NDL76" s="54" t="str">
        <f t="shared" si="50715"/>
        <v/>
      </c>
      <c r="NDM76" s="54" t="str">
        <f t="shared" si="50715"/>
        <v/>
      </c>
      <c r="NDN76" s="54" t="str">
        <f t="shared" si="50715"/>
        <v/>
      </c>
      <c r="NDO76" s="54" t="str">
        <f t="shared" si="50715"/>
        <v/>
      </c>
      <c r="NDP76" s="54" t="str">
        <f t="shared" si="50715"/>
        <v/>
      </c>
      <c r="NDQ76" s="54" t="str">
        <f t="shared" si="50715"/>
        <v/>
      </c>
      <c r="NDR76" s="54" t="str">
        <f t="shared" si="50715"/>
        <v/>
      </c>
      <c r="NDS76" s="54" t="str">
        <f t="shared" si="50715"/>
        <v/>
      </c>
      <c r="NDT76" s="54" t="str">
        <f t="shared" si="50715"/>
        <v/>
      </c>
      <c r="NDU76" s="54" t="str">
        <f t="shared" si="50715"/>
        <v/>
      </c>
      <c r="NDV76" s="54" t="str">
        <f t="shared" si="50715"/>
        <v/>
      </c>
      <c r="NDW76" s="54" t="str">
        <f t="shared" si="50715"/>
        <v/>
      </c>
      <c r="NDX76" s="54" t="str">
        <f t="shared" si="50715"/>
        <v/>
      </c>
      <c r="NDY76" s="54" t="str">
        <f t="shared" si="50715"/>
        <v/>
      </c>
      <c r="NDZ76" s="54" t="str">
        <f t="shared" si="50715"/>
        <v/>
      </c>
      <c r="NEA76" s="54" t="str">
        <f t="shared" si="50715"/>
        <v/>
      </c>
      <c r="NEB76" s="54" t="str">
        <f t="shared" si="50715"/>
        <v/>
      </c>
      <c r="NEC76" s="54" t="str">
        <f t="shared" si="50715"/>
        <v/>
      </c>
      <c r="NED76" s="54" t="str">
        <f t="shared" si="50715"/>
        <v/>
      </c>
      <c r="NEE76" s="54" t="str">
        <f t="shared" si="50715"/>
        <v/>
      </c>
      <c r="NEF76" s="54" t="str">
        <f t="shared" si="50715"/>
        <v/>
      </c>
      <c r="NEG76" s="54" t="str">
        <f t="shared" si="50715"/>
        <v/>
      </c>
      <c r="NEH76" s="54" t="str">
        <f t="shared" si="50715"/>
        <v/>
      </c>
      <c r="NEI76" s="54" t="str">
        <f t="shared" si="50715"/>
        <v/>
      </c>
      <c r="NEJ76" s="54" t="str">
        <f t="shared" si="50715"/>
        <v/>
      </c>
      <c r="NEK76" s="54" t="str">
        <f t="shared" si="50715"/>
        <v/>
      </c>
      <c r="NEL76" s="54" t="str">
        <f t="shared" ref="NEL76:NGW76" si="50716">IF(NEL75="","",NEL75/(1+$A$76)^NEL3)</f>
        <v/>
      </c>
      <c r="NEM76" s="54" t="str">
        <f t="shared" si="50716"/>
        <v/>
      </c>
      <c r="NEN76" s="54" t="str">
        <f t="shared" si="50716"/>
        <v/>
      </c>
      <c r="NEO76" s="54" t="str">
        <f t="shared" si="50716"/>
        <v/>
      </c>
      <c r="NEP76" s="54" t="str">
        <f t="shared" si="50716"/>
        <v/>
      </c>
      <c r="NEQ76" s="54" t="str">
        <f t="shared" si="50716"/>
        <v/>
      </c>
      <c r="NER76" s="54" t="str">
        <f t="shared" si="50716"/>
        <v/>
      </c>
      <c r="NES76" s="54" t="str">
        <f t="shared" si="50716"/>
        <v/>
      </c>
      <c r="NET76" s="54" t="str">
        <f t="shared" si="50716"/>
        <v/>
      </c>
      <c r="NEU76" s="54" t="str">
        <f t="shared" si="50716"/>
        <v/>
      </c>
      <c r="NEV76" s="54" t="str">
        <f t="shared" si="50716"/>
        <v/>
      </c>
      <c r="NEW76" s="54" t="str">
        <f t="shared" si="50716"/>
        <v/>
      </c>
      <c r="NEX76" s="54" t="str">
        <f t="shared" si="50716"/>
        <v/>
      </c>
      <c r="NEY76" s="54" t="str">
        <f t="shared" si="50716"/>
        <v/>
      </c>
      <c r="NEZ76" s="54" t="str">
        <f t="shared" si="50716"/>
        <v/>
      </c>
      <c r="NFA76" s="54" t="str">
        <f t="shared" si="50716"/>
        <v/>
      </c>
      <c r="NFB76" s="54" t="str">
        <f t="shared" si="50716"/>
        <v/>
      </c>
      <c r="NFC76" s="54" t="str">
        <f t="shared" si="50716"/>
        <v/>
      </c>
      <c r="NFD76" s="54" t="str">
        <f t="shared" si="50716"/>
        <v/>
      </c>
      <c r="NFE76" s="54" t="str">
        <f t="shared" si="50716"/>
        <v/>
      </c>
      <c r="NFF76" s="54" t="str">
        <f t="shared" si="50716"/>
        <v/>
      </c>
      <c r="NFG76" s="54" t="str">
        <f t="shared" si="50716"/>
        <v/>
      </c>
      <c r="NFH76" s="54" t="str">
        <f t="shared" si="50716"/>
        <v/>
      </c>
      <c r="NFI76" s="54" t="str">
        <f t="shared" si="50716"/>
        <v/>
      </c>
      <c r="NFJ76" s="54" t="str">
        <f t="shared" si="50716"/>
        <v/>
      </c>
      <c r="NFK76" s="54" t="str">
        <f t="shared" si="50716"/>
        <v/>
      </c>
      <c r="NFL76" s="54" t="str">
        <f t="shared" si="50716"/>
        <v/>
      </c>
      <c r="NFM76" s="54" t="str">
        <f t="shared" si="50716"/>
        <v/>
      </c>
      <c r="NFN76" s="54" t="str">
        <f t="shared" si="50716"/>
        <v/>
      </c>
      <c r="NFO76" s="54" t="str">
        <f t="shared" si="50716"/>
        <v/>
      </c>
      <c r="NFP76" s="54" t="str">
        <f t="shared" si="50716"/>
        <v/>
      </c>
      <c r="NFQ76" s="54" t="str">
        <f t="shared" si="50716"/>
        <v/>
      </c>
      <c r="NFR76" s="54" t="str">
        <f t="shared" si="50716"/>
        <v/>
      </c>
      <c r="NFS76" s="54" t="str">
        <f t="shared" si="50716"/>
        <v/>
      </c>
      <c r="NFT76" s="54" t="str">
        <f t="shared" si="50716"/>
        <v/>
      </c>
      <c r="NFU76" s="54" t="str">
        <f t="shared" si="50716"/>
        <v/>
      </c>
      <c r="NFV76" s="54" t="str">
        <f t="shared" si="50716"/>
        <v/>
      </c>
      <c r="NFW76" s="54" t="str">
        <f t="shared" si="50716"/>
        <v/>
      </c>
      <c r="NFX76" s="54" t="str">
        <f t="shared" si="50716"/>
        <v/>
      </c>
      <c r="NFY76" s="54" t="str">
        <f t="shared" si="50716"/>
        <v/>
      </c>
      <c r="NFZ76" s="54" t="str">
        <f t="shared" si="50716"/>
        <v/>
      </c>
      <c r="NGA76" s="54" t="str">
        <f t="shared" si="50716"/>
        <v/>
      </c>
      <c r="NGB76" s="54" t="str">
        <f t="shared" si="50716"/>
        <v/>
      </c>
      <c r="NGC76" s="54" t="str">
        <f t="shared" si="50716"/>
        <v/>
      </c>
      <c r="NGD76" s="54" t="str">
        <f t="shared" si="50716"/>
        <v/>
      </c>
      <c r="NGE76" s="54" t="str">
        <f t="shared" si="50716"/>
        <v/>
      </c>
      <c r="NGF76" s="54" t="str">
        <f t="shared" si="50716"/>
        <v/>
      </c>
      <c r="NGG76" s="54" t="str">
        <f t="shared" si="50716"/>
        <v/>
      </c>
      <c r="NGH76" s="54" t="str">
        <f t="shared" si="50716"/>
        <v/>
      </c>
      <c r="NGI76" s="54" t="str">
        <f t="shared" si="50716"/>
        <v/>
      </c>
      <c r="NGJ76" s="54" t="str">
        <f t="shared" si="50716"/>
        <v/>
      </c>
      <c r="NGK76" s="54" t="str">
        <f t="shared" si="50716"/>
        <v/>
      </c>
      <c r="NGL76" s="54" t="str">
        <f t="shared" si="50716"/>
        <v/>
      </c>
      <c r="NGM76" s="54" t="str">
        <f t="shared" si="50716"/>
        <v/>
      </c>
      <c r="NGN76" s="54" t="str">
        <f t="shared" si="50716"/>
        <v/>
      </c>
      <c r="NGO76" s="54" t="str">
        <f t="shared" si="50716"/>
        <v/>
      </c>
      <c r="NGP76" s="54" t="str">
        <f t="shared" si="50716"/>
        <v/>
      </c>
      <c r="NGQ76" s="54" t="str">
        <f t="shared" si="50716"/>
        <v/>
      </c>
      <c r="NGR76" s="54" t="str">
        <f t="shared" si="50716"/>
        <v/>
      </c>
      <c r="NGS76" s="54" t="str">
        <f t="shared" si="50716"/>
        <v/>
      </c>
      <c r="NGT76" s="54" t="str">
        <f t="shared" si="50716"/>
        <v/>
      </c>
      <c r="NGU76" s="54" t="str">
        <f t="shared" si="50716"/>
        <v/>
      </c>
      <c r="NGV76" s="54" t="str">
        <f t="shared" si="50716"/>
        <v/>
      </c>
      <c r="NGW76" s="54" t="str">
        <f t="shared" si="50716"/>
        <v/>
      </c>
      <c r="NGX76" s="54" t="str">
        <f t="shared" ref="NGX76:NJI76" si="50717">IF(NGX75="","",NGX75/(1+$A$76)^NGX3)</f>
        <v/>
      </c>
      <c r="NGY76" s="54" t="str">
        <f t="shared" si="50717"/>
        <v/>
      </c>
      <c r="NGZ76" s="54" t="str">
        <f t="shared" si="50717"/>
        <v/>
      </c>
      <c r="NHA76" s="54" t="str">
        <f t="shared" si="50717"/>
        <v/>
      </c>
      <c r="NHB76" s="54" t="str">
        <f t="shared" si="50717"/>
        <v/>
      </c>
      <c r="NHC76" s="54" t="str">
        <f t="shared" si="50717"/>
        <v/>
      </c>
      <c r="NHD76" s="54" t="str">
        <f t="shared" si="50717"/>
        <v/>
      </c>
      <c r="NHE76" s="54" t="str">
        <f t="shared" si="50717"/>
        <v/>
      </c>
      <c r="NHF76" s="54" t="str">
        <f t="shared" si="50717"/>
        <v/>
      </c>
      <c r="NHG76" s="54" t="str">
        <f t="shared" si="50717"/>
        <v/>
      </c>
      <c r="NHH76" s="54" t="str">
        <f t="shared" si="50717"/>
        <v/>
      </c>
      <c r="NHI76" s="54" t="str">
        <f t="shared" si="50717"/>
        <v/>
      </c>
      <c r="NHJ76" s="54" t="str">
        <f t="shared" si="50717"/>
        <v/>
      </c>
      <c r="NHK76" s="54" t="str">
        <f t="shared" si="50717"/>
        <v/>
      </c>
      <c r="NHL76" s="54" t="str">
        <f t="shared" si="50717"/>
        <v/>
      </c>
      <c r="NHM76" s="54" t="str">
        <f t="shared" si="50717"/>
        <v/>
      </c>
      <c r="NHN76" s="54" t="str">
        <f t="shared" si="50717"/>
        <v/>
      </c>
      <c r="NHO76" s="54" t="str">
        <f t="shared" si="50717"/>
        <v/>
      </c>
      <c r="NHP76" s="54" t="str">
        <f t="shared" si="50717"/>
        <v/>
      </c>
      <c r="NHQ76" s="54" t="str">
        <f t="shared" si="50717"/>
        <v/>
      </c>
      <c r="NHR76" s="54" t="str">
        <f t="shared" si="50717"/>
        <v/>
      </c>
      <c r="NHS76" s="54" t="str">
        <f t="shared" si="50717"/>
        <v/>
      </c>
      <c r="NHT76" s="54" t="str">
        <f t="shared" si="50717"/>
        <v/>
      </c>
      <c r="NHU76" s="54" t="str">
        <f t="shared" si="50717"/>
        <v/>
      </c>
      <c r="NHV76" s="54" t="str">
        <f t="shared" si="50717"/>
        <v/>
      </c>
      <c r="NHW76" s="54" t="str">
        <f t="shared" si="50717"/>
        <v/>
      </c>
      <c r="NHX76" s="54" t="str">
        <f t="shared" si="50717"/>
        <v/>
      </c>
      <c r="NHY76" s="54" t="str">
        <f t="shared" si="50717"/>
        <v/>
      </c>
      <c r="NHZ76" s="54" t="str">
        <f t="shared" si="50717"/>
        <v/>
      </c>
      <c r="NIA76" s="54" t="str">
        <f t="shared" si="50717"/>
        <v/>
      </c>
      <c r="NIB76" s="54" t="str">
        <f t="shared" si="50717"/>
        <v/>
      </c>
      <c r="NIC76" s="54" t="str">
        <f t="shared" si="50717"/>
        <v/>
      </c>
      <c r="NID76" s="54" t="str">
        <f t="shared" si="50717"/>
        <v/>
      </c>
      <c r="NIE76" s="54" t="str">
        <f t="shared" si="50717"/>
        <v/>
      </c>
      <c r="NIF76" s="54" t="str">
        <f t="shared" si="50717"/>
        <v/>
      </c>
      <c r="NIG76" s="54" t="str">
        <f t="shared" si="50717"/>
        <v/>
      </c>
      <c r="NIH76" s="54" t="str">
        <f t="shared" si="50717"/>
        <v/>
      </c>
      <c r="NII76" s="54" t="str">
        <f t="shared" si="50717"/>
        <v/>
      </c>
      <c r="NIJ76" s="54" t="str">
        <f t="shared" si="50717"/>
        <v/>
      </c>
      <c r="NIK76" s="54" t="str">
        <f t="shared" si="50717"/>
        <v/>
      </c>
      <c r="NIL76" s="54" t="str">
        <f t="shared" si="50717"/>
        <v/>
      </c>
      <c r="NIM76" s="54" t="str">
        <f t="shared" si="50717"/>
        <v/>
      </c>
      <c r="NIN76" s="54" t="str">
        <f t="shared" si="50717"/>
        <v/>
      </c>
      <c r="NIO76" s="54" t="str">
        <f t="shared" si="50717"/>
        <v/>
      </c>
      <c r="NIP76" s="54" t="str">
        <f t="shared" si="50717"/>
        <v/>
      </c>
      <c r="NIQ76" s="54" t="str">
        <f t="shared" si="50717"/>
        <v/>
      </c>
      <c r="NIR76" s="54" t="str">
        <f t="shared" si="50717"/>
        <v/>
      </c>
      <c r="NIS76" s="54" t="str">
        <f t="shared" si="50717"/>
        <v/>
      </c>
      <c r="NIT76" s="54" t="str">
        <f t="shared" si="50717"/>
        <v/>
      </c>
      <c r="NIU76" s="54" t="str">
        <f t="shared" si="50717"/>
        <v/>
      </c>
      <c r="NIV76" s="54" t="str">
        <f t="shared" si="50717"/>
        <v/>
      </c>
      <c r="NIW76" s="54" t="str">
        <f t="shared" si="50717"/>
        <v/>
      </c>
      <c r="NIX76" s="54" t="str">
        <f t="shared" si="50717"/>
        <v/>
      </c>
      <c r="NIY76" s="54" t="str">
        <f t="shared" si="50717"/>
        <v/>
      </c>
      <c r="NIZ76" s="54" t="str">
        <f t="shared" si="50717"/>
        <v/>
      </c>
      <c r="NJA76" s="54" t="str">
        <f t="shared" si="50717"/>
        <v/>
      </c>
      <c r="NJB76" s="54" t="str">
        <f t="shared" si="50717"/>
        <v/>
      </c>
      <c r="NJC76" s="54" t="str">
        <f t="shared" si="50717"/>
        <v/>
      </c>
      <c r="NJD76" s="54" t="str">
        <f t="shared" si="50717"/>
        <v/>
      </c>
      <c r="NJE76" s="54" t="str">
        <f t="shared" si="50717"/>
        <v/>
      </c>
      <c r="NJF76" s="54" t="str">
        <f t="shared" si="50717"/>
        <v/>
      </c>
      <c r="NJG76" s="54" t="str">
        <f t="shared" si="50717"/>
        <v/>
      </c>
      <c r="NJH76" s="54" t="str">
        <f t="shared" si="50717"/>
        <v/>
      </c>
      <c r="NJI76" s="54" t="str">
        <f t="shared" si="50717"/>
        <v/>
      </c>
      <c r="NJJ76" s="54" t="str">
        <f t="shared" ref="NJJ76:NLU76" si="50718">IF(NJJ75="","",NJJ75/(1+$A$76)^NJJ3)</f>
        <v/>
      </c>
      <c r="NJK76" s="54" t="str">
        <f t="shared" si="50718"/>
        <v/>
      </c>
      <c r="NJL76" s="54" t="str">
        <f t="shared" si="50718"/>
        <v/>
      </c>
      <c r="NJM76" s="54" t="str">
        <f t="shared" si="50718"/>
        <v/>
      </c>
      <c r="NJN76" s="54" t="str">
        <f t="shared" si="50718"/>
        <v/>
      </c>
      <c r="NJO76" s="54" t="str">
        <f t="shared" si="50718"/>
        <v/>
      </c>
      <c r="NJP76" s="54" t="str">
        <f t="shared" si="50718"/>
        <v/>
      </c>
      <c r="NJQ76" s="54" t="str">
        <f t="shared" si="50718"/>
        <v/>
      </c>
      <c r="NJR76" s="54" t="str">
        <f t="shared" si="50718"/>
        <v/>
      </c>
      <c r="NJS76" s="54" t="str">
        <f t="shared" si="50718"/>
        <v/>
      </c>
      <c r="NJT76" s="54" t="str">
        <f t="shared" si="50718"/>
        <v/>
      </c>
      <c r="NJU76" s="54" t="str">
        <f t="shared" si="50718"/>
        <v/>
      </c>
      <c r="NJV76" s="54" t="str">
        <f t="shared" si="50718"/>
        <v/>
      </c>
      <c r="NJW76" s="54" t="str">
        <f t="shared" si="50718"/>
        <v/>
      </c>
      <c r="NJX76" s="54" t="str">
        <f t="shared" si="50718"/>
        <v/>
      </c>
      <c r="NJY76" s="54" t="str">
        <f t="shared" si="50718"/>
        <v/>
      </c>
      <c r="NJZ76" s="54" t="str">
        <f t="shared" si="50718"/>
        <v/>
      </c>
      <c r="NKA76" s="54" t="str">
        <f t="shared" si="50718"/>
        <v/>
      </c>
      <c r="NKB76" s="54" t="str">
        <f t="shared" si="50718"/>
        <v/>
      </c>
      <c r="NKC76" s="54" t="str">
        <f t="shared" si="50718"/>
        <v/>
      </c>
      <c r="NKD76" s="54" t="str">
        <f t="shared" si="50718"/>
        <v/>
      </c>
      <c r="NKE76" s="54" t="str">
        <f t="shared" si="50718"/>
        <v/>
      </c>
      <c r="NKF76" s="54" t="str">
        <f t="shared" si="50718"/>
        <v/>
      </c>
      <c r="NKG76" s="54" t="str">
        <f t="shared" si="50718"/>
        <v/>
      </c>
      <c r="NKH76" s="54" t="str">
        <f t="shared" si="50718"/>
        <v/>
      </c>
      <c r="NKI76" s="54" t="str">
        <f t="shared" si="50718"/>
        <v/>
      </c>
      <c r="NKJ76" s="54" t="str">
        <f t="shared" si="50718"/>
        <v/>
      </c>
      <c r="NKK76" s="54" t="str">
        <f t="shared" si="50718"/>
        <v/>
      </c>
      <c r="NKL76" s="54" t="str">
        <f t="shared" si="50718"/>
        <v/>
      </c>
      <c r="NKM76" s="54" t="str">
        <f t="shared" si="50718"/>
        <v/>
      </c>
      <c r="NKN76" s="54" t="str">
        <f t="shared" si="50718"/>
        <v/>
      </c>
      <c r="NKO76" s="54" t="str">
        <f t="shared" si="50718"/>
        <v/>
      </c>
      <c r="NKP76" s="54" t="str">
        <f t="shared" si="50718"/>
        <v/>
      </c>
      <c r="NKQ76" s="54" t="str">
        <f t="shared" si="50718"/>
        <v/>
      </c>
      <c r="NKR76" s="54" t="str">
        <f t="shared" si="50718"/>
        <v/>
      </c>
      <c r="NKS76" s="54" t="str">
        <f t="shared" si="50718"/>
        <v/>
      </c>
      <c r="NKT76" s="54" t="str">
        <f t="shared" si="50718"/>
        <v/>
      </c>
      <c r="NKU76" s="54" t="str">
        <f t="shared" si="50718"/>
        <v/>
      </c>
      <c r="NKV76" s="54" t="str">
        <f t="shared" si="50718"/>
        <v/>
      </c>
      <c r="NKW76" s="54" t="str">
        <f t="shared" si="50718"/>
        <v/>
      </c>
      <c r="NKX76" s="54" t="str">
        <f t="shared" si="50718"/>
        <v/>
      </c>
      <c r="NKY76" s="54" t="str">
        <f t="shared" si="50718"/>
        <v/>
      </c>
      <c r="NKZ76" s="54" t="str">
        <f t="shared" si="50718"/>
        <v/>
      </c>
      <c r="NLA76" s="54" t="str">
        <f t="shared" si="50718"/>
        <v/>
      </c>
      <c r="NLB76" s="54" t="str">
        <f t="shared" si="50718"/>
        <v/>
      </c>
      <c r="NLC76" s="54" t="str">
        <f t="shared" si="50718"/>
        <v/>
      </c>
      <c r="NLD76" s="54" t="str">
        <f t="shared" si="50718"/>
        <v/>
      </c>
      <c r="NLE76" s="54" t="str">
        <f t="shared" si="50718"/>
        <v/>
      </c>
      <c r="NLF76" s="54" t="str">
        <f t="shared" si="50718"/>
        <v/>
      </c>
      <c r="NLG76" s="54" t="str">
        <f t="shared" si="50718"/>
        <v/>
      </c>
      <c r="NLH76" s="54" t="str">
        <f t="shared" si="50718"/>
        <v/>
      </c>
      <c r="NLI76" s="54" t="str">
        <f t="shared" si="50718"/>
        <v/>
      </c>
      <c r="NLJ76" s="54" t="str">
        <f t="shared" si="50718"/>
        <v/>
      </c>
      <c r="NLK76" s="54" t="str">
        <f t="shared" si="50718"/>
        <v/>
      </c>
      <c r="NLL76" s="54" t="str">
        <f t="shared" si="50718"/>
        <v/>
      </c>
      <c r="NLM76" s="54" t="str">
        <f t="shared" si="50718"/>
        <v/>
      </c>
      <c r="NLN76" s="54" t="str">
        <f t="shared" si="50718"/>
        <v/>
      </c>
      <c r="NLO76" s="54" t="str">
        <f t="shared" si="50718"/>
        <v/>
      </c>
      <c r="NLP76" s="54" t="str">
        <f t="shared" si="50718"/>
        <v/>
      </c>
      <c r="NLQ76" s="54" t="str">
        <f t="shared" si="50718"/>
        <v/>
      </c>
      <c r="NLR76" s="54" t="str">
        <f t="shared" si="50718"/>
        <v/>
      </c>
      <c r="NLS76" s="54" t="str">
        <f t="shared" si="50718"/>
        <v/>
      </c>
      <c r="NLT76" s="54" t="str">
        <f t="shared" si="50718"/>
        <v/>
      </c>
      <c r="NLU76" s="54" t="str">
        <f t="shared" si="50718"/>
        <v/>
      </c>
      <c r="NLV76" s="54" t="str">
        <f t="shared" ref="NLV76:NOG76" si="50719">IF(NLV75="","",NLV75/(1+$A$76)^NLV3)</f>
        <v/>
      </c>
      <c r="NLW76" s="54" t="str">
        <f t="shared" si="50719"/>
        <v/>
      </c>
      <c r="NLX76" s="54" t="str">
        <f t="shared" si="50719"/>
        <v/>
      </c>
      <c r="NLY76" s="54" t="str">
        <f t="shared" si="50719"/>
        <v/>
      </c>
      <c r="NLZ76" s="54" t="str">
        <f t="shared" si="50719"/>
        <v/>
      </c>
      <c r="NMA76" s="54" t="str">
        <f t="shared" si="50719"/>
        <v/>
      </c>
      <c r="NMB76" s="54" t="str">
        <f t="shared" si="50719"/>
        <v/>
      </c>
      <c r="NMC76" s="54" t="str">
        <f t="shared" si="50719"/>
        <v/>
      </c>
      <c r="NMD76" s="54" t="str">
        <f t="shared" si="50719"/>
        <v/>
      </c>
      <c r="NME76" s="54" t="str">
        <f t="shared" si="50719"/>
        <v/>
      </c>
      <c r="NMF76" s="54" t="str">
        <f t="shared" si="50719"/>
        <v/>
      </c>
      <c r="NMG76" s="54" t="str">
        <f t="shared" si="50719"/>
        <v/>
      </c>
      <c r="NMH76" s="54" t="str">
        <f t="shared" si="50719"/>
        <v/>
      </c>
      <c r="NMI76" s="54" t="str">
        <f t="shared" si="50719"/>
        <v/>
      </c>
      <c r="NMJ76" s="54" t="str">
        <f t="shared" si="50719"/>
        <v/>
      </c>
      <c r="NMK76" s="54" t="str">
        <f t="shared" si="50719"/>
        <v/>
      </c>
      <c r="NML76" s="54" t="str">
        <f t="shared" si="50719"/>
        <v/>
      </c>
      <c r="NMM76" s="54" t="str">
        <f t="shared" si="50719"/>
        <v/>
      </c>
      <c r="NMN76" s="54" t="str">
        <f t="shared" si="50719"/>
        <v/>
      </c>
      <c r="NMO76" s="54" t="str">
        <f t="shared" si="50719"/>
        <v/>
      </c>
      <c r="NMP76" s="54" t="str">
        <f t="shared" si="50719"/>
        <v/>
      </c>
      <c r="NMQ76" s="54" t="str">
        <f t="shared" si="50719"/>
        <v/>
      </c>
      <c r="NMR76" s="54" t="str">
        <f t="shared" si="50719"/>
        <v/>
      </c>
      <c r="NMS76" s="54" t="str">
        <f t="shared" si="50719"/>
        <v/>
      </c>
      <c r="NMT76" s="54" t="str">
        <f t="shared" si="50719"/>
        <v/>
      </c>
      <c r="NMU76" s="54" t="str">
        <f t="shared" si="50719"/>
        <v/>
      </c>
      <c r="NMV76" s="54" t="str">
        <f t="shared" si="50719"/>
        <v/>
      </c>
      <c r="NMW76" s="54" t="str">
        <f t="shared" si="50719"/>
        <v/>
      </c>
      <c r="NMX76" s="54" t="str">
        <f t="shared" si="50719"/>
        <v/>
      </c>
      <c r="NMY76" s="54" t="str">
        <f t="shared" si="50719"/>
        <v/>
      </c>
      <c r="NMZ76" s="54" t="str">
        <f t="shared" si="50719"/>
        <v/>
      </c>
      <c r="NNA76" s="54" t="str">
        <f t="shared" si="50719"/>
        <v/>
      </c>
      <c r="NNB76" s="54" t="str">
        <f t="shared" si="50719"/>
        <v/>
      </c>
      <c r="NNC76" s="54" t="str">
        <f t="shared" si="50719"/>
        <v/>
      </c>
      <c r="NND76" s="54" t="str">
        <f t="shared" si="50719"/>
        <v/>
      </c>
      <c r="NNE76" s="54" t="str">
        <f t="shared" si="50719"/>
        <v/>
      </c>
      <c r="NNF76" s="54" t="str">
        <f t="shared" si="50719"/>
        <v/>
      </c>
      <c r="NNG76" s="54" t="str">
        <f t="shared" si="50719"/>
        <v/>
      </c>
      <c r="NNH76" s="54" t="str">
        <f t="shared" si="50719"/>
        <v/>
      </c>
      <c r="NNI76" s="54" t="str">
        <f t="shared" si="50719"/>
        <v/>
      </c>
      <c r="NNJ76" s="54" t="str">
        <f t="shared" si="50719"/>
        <v/>
      </c>
      <c r="NNK76" s="54" t="str">
        <f t="shared" si="50719"/>
        <v/>
      </c>
      <c r="NNL76" s="54" t="str">
        <f t="shared" si="50719"/>
        <v/>
      </c>
      <c r="NNM76" s="54" t="str">
        <f t="shared" si="50719"/>
        <v/>
      </c>
      <c r="NNN76" s="54" t="str">
        <f t="shared" si="50719"/>
        <v/>
      </c>
      <c r="NNO76" s="54" t="str">
        <f t="shared" si="50719"/>
        <v/>
      </c>
      <c r="NNP76" s="54" t="str">
        <f t="shared" si="50719"/>
        <v/>
      </c>
      <c r="NNQ76" s="54" t="str">
        <f t="shared" si="50719"/>
        <v/>
      </c>
      <c r="NNR76" s="54" t="str">
        <f t="shared" si="50719"/>
        <v/>
      </c>
      <c r="NNS76" s="54" t="str">
        <f t="shared" si="50719"/>
        <v/>
      </c>
      <c r="NNT76" s="54" t="str">
        <f t="shared" si="50719"/>
        <v/>
      </c>
      <c r="NNU76" s="54" t="str">
        <f t="shared" si="50719"/>
        <v/>
      </c>
      <c r="NNV76" s="54" t="str">
        <f t="shared" si="50719"/>
        <v/>
      </c>
      <c r="NNW76" s="54" t="str">
        <f t="shared" si="50719"/>
        <v/>
      </c>
      <c r="NNX76" s="54" t="str">
        <f t="shared" si="50719"/>
        <v/>
      </c>
      <c r="NNY76" s="54" t="str">
        <f t="shared" si="50719"/>
        <v/>
      </c>
      <c r="NNZ76" s="54" t="str">
        <f t="shared" si="50719"/>
        <v/>
      </c>
      <c r="NOA76" s="54" t="str">
        <f t="shared" si="50719"/>
        <v/>
      </c>
      <c r="NOB76" s="54" t="str">
        <f t="shared" si="50719"/>
        <v/>
      </c>
      <c r="NOC76" s="54" t="str">
        <f t="shared" si="50719"/>
        <v/>
      </c>
      <c r="NOD76" s="54" t="str">
        <f t="shared" si="50719"/>
        <v/>
      </c>
      <c r="NOE76" s="54" t="str">
        <f t="shared" si="50719"/>
        <v/>
      </c>
      <c r="NOF76" s="54" t="str">
        <f t="shared" si="50719"/>
        <v/>
      </c>
      <c r="NOG76" s="54" t="str">
        <f t="shared" si="50719"/>
        <v/>
      </c>
      <c r="NOH76" s="54" t="str">
        <f t="shared" ref="NOH76:NQS76" si="50720">IF(NOH75="","",NOH75/(1+$A$76)^NOH3)</f>
        <v/>
      </c>
      <c r="NOI76" s="54" t="str">
        <f t="shared" si="50720"/>
        <v/>
      </c>
      <c r="NOJ76" s="54" t="str">
        <f t="shared" si="50720"/>
        <v/>
      </c>
      <c r="NOK76" s="54" t="str">
        <f t="shared" si="50720"/>
        <v/>
      </c>
      <c r="NOL76" s="54" t="str">
        <f t="shared" si="50720"/>
        <v/>
      </c>
      <c r="NOM76" s="54" t="str">
        <f t="shared" si="50720"/>
        <v/>
      </c>
      <c r="NON76" s="54" t="str">
        <f t="shared" si="50720"/>
        <v/>
      </c>
      <c r="NOO76" s="54" t="str">
        <f t="shared" si="50720"/>
        <v/>
      </c>
      <c r="NOP76" s="54" t="str">
        <f t="shared" si="50720"/>
        <v/>
      </c>
      <c r="NOQ76" s="54" t="str">
        <f t="shared" si="50720"/>
        <v/>
      </c>
      <c r="NOR76" s="54" t="str">
        <f t="shared" si="50720"/>
        <v/>
      </c>
      <c r="NOS76" s="54" t="str">
        <f t="shared" si="50720"/>
        <v/>
      </c>
      <c r="NOT76" s="54" t="str">
        <f t="shared" si="50720"/>
        <v/>
      </c>
      <c r="NOU76" s="54" t="str">
        <f t="shared" si="50720"/>
        <v/>
      </c>
      <c r="NOV76" s="54" t="str">
        <f t="shared" si="50720"/>
        <v/>
      </c>
      <c r="NOW76" s="54" t="str">
        <f t="shared" si="50720"/>
        <v/>
      </c>
      <c r="NOX76" s="54" t="str">
        <f t="shared" si="50720"/>
        <v/>
      </c>
      <c r="NOY76" s="54" t="str">
        <f t="shared" si="50720"/>
        <v/>
      </c>
      <c r="NOZ76" s="54" t="str">
        <f t="shared" si="50720"/>
        <v/>
      </c>
      <c r="NPA76" s="54" t="str">
        <f t="shared" si="50720"/>
        <v/>
      </c>
      <c r="NPB76" s="54" t="str">
        <f t="shared" si="50720"/>
        <v/>
      </c>
      <c r="NPC76" s="54" t="str">
        <f t="shared" si="50720"/>
        <v/>
      </c>
      <c r="NPD76" s="54" t="str">
        <f t="shared" si="50720"/>
        <v/>
      </c>
      <c r="NPE76" s="54" t="str">
        <f t="shared" si="50720"/>
        <v/>
      </c>
      <c r="NPF76" s="54" t="str">
        <f t="shared" si="50720"/>
        <v/>
      </c>
      <c r="NPG76" s="54" t="str">
        <f t="shared" si="50720"/>
        <v/>
      </c>
      <c r="NPH76" s="54" t="str">
        <f t="shared" si="50720"/>
        <v/>
      </c>
      <c r="NPI76" s="54" t="str">
        <f t="shared" si="50720"/>
        <v/>
      </c>
      <c r="NPJ76" s="54" t="str">
        <f t="shared" si="50720"/>
        <v/>
      </c>
      <c r="NPK76" s="54" t="str">
        <f t="shared" si="50720"/>
        <v/>
      </c>
      <c r="NPL76" s="54" t="str">
        <f t="shared" si="50720"/>
        <v/>
      </c>
      <c r="NPM76" s="54" t="str">
        <f t="shared" si="50720"/>
        <v/>
      </c>
      <c r="NPN76" s="54" t="str">
        <f t="shared" si="50720"/>
        <v/>
      </c>
      <c r="NPO76" s="54" t="str">
        <f t="shared" si="50720"/>
        <v/>
      </c>
      <c r="NPP76" s="54" t="str">
        <f t="shared" si="50720"/>
        <v/>
      </c>
      <c r="NPQ76" s="54" t="str">
        <f t="shared" si="50720"/>
        <v/>
      </c>
      <c r="NPR76" s="54" t="str">
        <f t="shared" si="50720"/>
        <v/>
      </c>
      <c r="NPS76" s="54" t="str">
        <f t="shared" si="50720"/>
        <v/>
      </c>
      <c r="NPT76" s="54" t="str">
        <f t="shared" si="50720"/>
        <v/>
      </c>
      <c r="NPU76" s="54" t="str">
        <f t="shared" si="50720"/>
        <v/>
      </c>
      <c r="NPV76" s="54" t="str">
        <f t="shared" si="50720"/>
        <v/>
      </c>
      <c r="NPW76" s="54" t="str">
        <f t="shared" si="50720"/>
        <v/>
      </c>
      <c r="NPX76" s="54" t="str">
        <f t="shared" si="50720"/>
        <v/>
      </c>
      <c r="NPY76" s="54" t="str">
        <f t="shared" si="50720"/>
        <v/>
      </c>
      <c r="NPZ76" s="54" t="str">
        <f t="shared" si="50720"/>
        <v/>
      </c>
      <c r="NQA76" s="54" t="str">
        <f t="shared" si="50720"/>
        <v/>
      </c>
      <c r="NQB76" s="54" t="str">
        <f t="shared" si="50720"/>
        <v/>
      </c>
      <c r="NQC76" s="54" t="str">
        <f t="shared" si="50720"/>
        <v/>
      </c>
      <c r="NQD76" s="54" t="str">
        <f t="shared" si="50720"/>
        <v/>
      </c>
      <c r="NQE76" s="54" t="str">
        <f t="shared" si="50720"/>
        <v/>
      </c>
      <c r="NQF76" s="54" t="str">
        <f t="shared" si="50720"/>
        <v/>
      </c>
      <c r="NQG76" s="54" t="str">
        <f t="shared" si="50720"/>
        <v/>
      </c>
      <c r="NQH76" s="54" t="str">
        <f t="shared" si="50720"/>
        <v/>
      </c>
      <c r="NQI76" s="54" t="str">
        <f t="shared" si="50720"/>
        <v/>
      </c>
      <c r="NQJ76" s="54" t="str">
        <f t="shared" si="50720"/>
        <v/>
      </c>
      <c r="NQK76" s="54" t="str">
        <f t="shared" si="50720"/>
        <v/>
      </c>
      <c r="NQL76" s="54" t="str">
        <f t="shared" si="50720"/>
        <v/>
      </c>
      <c r="NQM76" s="54" t="str">
        <f t="shared" si="50720"/>
        <v/>
      </c>
      <c r="NQN76" s="54" t="str">
        <f t="shared" si="50720"/>
        <v/>
      </c>
      <c r="NQO76" s="54" t="str">
        <f t="shared" si="50720"/>
        <v/>
      </c>
      <c r="NQP76" s="54" t="str">
        <f t="shared" si="50720"/>
        <v/>
      </c>
      <c r="NQQ76" s="54" t="str">
        <f t="shared" si="50720"/>
        <v/>
      </c>
      <c r="NQR76" s="54" t="str">
        <f t="shared" si="50720"/>
        <v/>
      </c>
      <c r="NQS76" s="54" t="str">
        <f t="shared" si="50720"/>
        <v/>
      </c>
      <c r="NQT76" s="54" t="str">
        <f t="shared" ref="NQT76:NTE76" si="50721">IF(NQT75="","",NQT75/(1+$A$76)^NQT3)</f>
        <v/>
      </c>
      <c r="NQU76" s="54" t="str">
        <f t="shared" si="50721"/>
        <v/>
      </c>
      <c r="NQV76" s="54" t="str">
        <f t="shared" si="50721"/>
        <v/>
      </c>
      <c r="NQW76" s="54" t="str">
        <f t="shared" si="50721"/>
        <v/>
      </c>
      <c r="NQX76" s="54" t="str">
        <f t="shared" si="50721"/>
        <v/>
      </c>
      <c r="NQY76" s="54" t="str">
        <f t="shared" si="50721"/>
        <v/>
      </c>
      <c r="NQZ76" s="54" t="str">
        <f t="shared" si="50721"/>
        <v/>
      </c>
      <c r="NRA76" s="54" t="str">
        <f t="shared" si="50721"/>
        <v/>
      </c>
      <c r="NRB76" s="54" t="str">
        <f t="shared" si="50721"/>
        <v/>
      </c>
      <c r="NRC76" s="54" t="str">
        <f t="shared" si="50721"/>
        <v/>
      </c>
      <c r="NRD76" s="54" t="str">
        <f t="shared" si="50721"/>
        <v/>
      </c>
      <c r="NRE76" s="54" t="str">
        <f t="shared" si="50721"/>
        <v/>
      </c>
      <c r="NRF76" s="54" t="str">
        <f t="shared" si="50721"/>
        <v/>
      </c>
      <c r="NRG76" s="54" t="str">
        <f t="shared" si="50721"/>
        <v/>
      </c>
      <c r="NRH76" s="54" t="str">
        <f t="shared" si="50721"/>
        <v/>
      </c>
      <c r="NRI76" s="54" t="str">
        <f t="shared" si="50721"/>
        <v/>
      </c>
      <c r="NRJ76" s="54" t="str">
        <f t="shared" si="50721"/>
        <v/>
      </c>
      <c r="NRK76" s="54" t="str">
        <f t="shared" si="50721"/>
        <v/>
      </c>
      <c r="NRL76" s="54" t="str">
        <f t="shared" si="50721"/>
        <v/>
      </c>
      <c r="NRM76" s="54" t="str">
        <f t="shared" si="50721"/>
        <v/>
      </c>
      <c r="NRN76" s="54" t="str">
        <f t="shared" si="50721"/>
        <v/>
      </c>
      <c r="NRO76" s="54" t="str">
        <f t="shared" si="50721"/>
        <v/>
      </c>
      <c r="NRP76" s="54" t="str">
        <f t="shared" si="50721"/>
        <v/>
      </c>
      <c r="NRQ76" s="54" t="str">
        <f t="shared" si="50721"/>
        <v/>
      </c>
      <c r="NRR76" s="54" t="str">
        <f t="shared" si="50721"/>
        <v/>
      </c>
      <c r="NRS76" s="54" t="str">
        <f t="shared" si="50721"/>
        <v/>
      </c>
      <c r="NRT76" s="54" t="str">
        <f t="shared" si="50721"/>
        <v/>
      </c>
      <c r="NRU76" s="54" t="str">
        <f t="shared" si="50721"/>
        <v/>
      </c>
      <c r="NRV76" s="54" t="str">
        <f t="shared" si="50721"/>
        <v/>
      </c>
      <c r="NRW76" s="54" t="str">
        <f t="shared" si="50721"/>
        <v/>
      </c>
      <c r="NRX76" s="54" t="str">
        <f t="shared" si="50721"/>
        <v/>
      </c>
      <c r="NRY76" s="54" t="str">
        <f t="shared" si="50721"/>
        <v/>
      </c>
      <c r="NRZ76" s="54" t="str">
        <f t="shared" si="50721"/>
        <v/>
      </c>
      <c r="NSA76" s="54" t="str">
        <f t="shared" si="50721"/>
        <v/>
      </c>
      <c r="NSB76" s="54" t="str">
        <f t="shared" si="50721"/>
        <v/>
      </c>
      <c r="NSC76" s="54" t="str">
        <f t="shared" si="50721"/>
        <v/>
      </c>
      <c r="NSD76" s="54" t="str">
        <f t="shared" si="50721"/>
        <v/>
      </c>
      <c r="NSE76" s="54" t="str">
        <f t="shared" si="50721"/>
        <v/>
      </c>
      <c r="NSF76" s="54" t="str">
        <f t="shared" si="50721"/>
        <v/>
      </c>
      <c r="NSG76" s="54" t="str">
        <f t="shared" si="50721"/>
        <v/>
      </c>
      <c r="NSH76" s="54" t="str">
        <f t="shared" si="50721"/>
        <v/>
      </c>
      <c r="NSI76" s="54" t="str">
        <f t="shared" si="50721"/>
        <v/>
      </c>
      <c r="NSJ76" s="54" t="str">
        <f t="shared" si="50721"/>
        <v/>
      </c>
      <c r="NSK76" s="54" t="str">
        <f t="shared" si="50721"/>
        <v/>
      </c>
      <c r="NSL76" s="54" t="str">
        <f t="shared" si="50721"/>
        <v/>
      </c>
      <c r="NSM76" s="54" t="str">
        <f t="shared" si="50721"/>
        <v/>
      </c>
      <c r="NSN76" s="54" t="str">
        <f t="shared" si="50721"/>
        <v/>
      </c>
      <c r="NSO76" s="54" t="str">
        <f t="shared" si="50721"/>
        <v/>
      </c>
      <c r="NSP76" s="54" t="str">
        <f t="shared" si="50721"/>
        <v/>
      </c>
      <c r="NSQ76" s="54" t="str">
        <f t="shared" si="50721"/>
        <v/>
      </c>
      <c r="NSR76" s="54" t="str">
        <f t="shared" si="50721"/>
        <v/>
      </c>
      <c r="NSS76" s="54" t="str">
        <f t="shared" si="50721"/>
        <v/>
      </c>
      <c r="NST76" s="54" t="str">
        <f t="shared" si="50721"/>
        <v/>
      </c>
      <c r="NSU76" s="54" t="str">
        <f t="shared" si="50721"/>
        <v/>
      </c>
      <c r="NSV76" s="54" t="str">
        <f t="shared" si="50721"/>
        <v/>
      </c>
      <c r="NSW76" s="54" t="str">
        <f t="shared" si="50721"/>
        <v/>
      </c>
      <c r="NSX76" s="54" t="str">
        <f t="shared" si="50721"/>
        <v/>
      </c>
      <c r="NSY76" s="54" t="str">
        <f t="shared" si="50721"/>
        <v/>
      </c>
      <c r="NSZ76" s="54" t="str">
        <f t="shared" si="50721"/>
        <v/>
      </c>
      <c r="NTA76" s="54" t="str">
        <f t="shared" si="50721"/>
        <v/>
      </c>
      <c r="NTB76" s="54" t="str">
        <f t="shared" si="50721"/>
        <v/>
      </c>
      <c r="NTC76" s="54" t="str">
        <f t="shared" si="50721"/>
        <v/>
      </c>
      <c r="NTD76" s="54" t="str">
        <f t="shared" si="50721"/>
        <v/>
      </c>
      <c r="NTE76" s="54" t="str">
        <f t="shared" si="50721"/>
        <v/>
      </c>
      <c r="NTF76" s="54" t="str">
        <f t="shared" ref="NTF76:NVQ76" si="50722">IF(NTF75="","",NTF75/(1+$A$76)^NTF3)</f>
        <v/>
      </c>
      <c r="NTG76" s="54" t="str">
        <f t="shared" si="50722"/>
        <v/>
      </c>
      <c r="NTH76" s="54" t="str">
        <f t="shared" si="50722"/>
        <v/>
      </c>
      <c r="NTI76" s="54" t="str">
        <f t="shared" si="50722"/>
        <v/>
      </c>
      <c r="NTJ76" s="54" t="str">
        <f t="shared" si="50722"/>
        <v/>
      </c>
      <c r="NTK76" s="54" t="str">
        <f t="shared" si="50722"/>
        <v/>
      </c>
      <c r="NTL76" s="54" t="str">
        <f t="shared" si="50722"/>
        <v/>
      </c>
      <c r="NTM76" s="54" t="str">
        <f t="shared" si="50722"/>
        <v/>
      </c>
      <c r="NTN76" s="54" t="str">
        <f t="shared" si="50722"/>
        <v/>
      </c>
      <c r="NTO76" s="54" t="str">
        <f t="shared" si="50722"/>
        <v/>
      </c>
      <c r="NTP76" s="54" t="str">
        <f t="shared" si="50722"/>
        <v/>
      </c>
      <c r="NTQ76" s="54" t="str">
        <f t="shared" si="50722"/>
        <v/>
      </c>
      <c r="NTR76" s="54" t="str">
        <f t="shared" si="50722"/>
        <v/>
      </c>
      <c r="NTS76" s="54" t="str">
        <f t="shared" si="50722"/>
        <v/>
      </c>
      <c r="NTT76" s="54" t="str">
        <f t="shared" si="50722"/>
        <v/>
      </c>
      <c r="NTU76" s="54" t="str">
        <f t="shared" si="50722"/>
        <v/>
      </c>
      <c r="NTV76" s="54" t="str">
        <f t="shared" si="50722"/>
        <v/>
      </c>
      <c r="NTW76" s="54" t="str">
        <f t="shared" si="50722"/>
        <v/>
      </c>
      <c r="NTX76" s="54" t="str">
        <f t="shared" si="50722"/>
        <v/>
      </c>
      <c r="NTY76" s="54" t="str">
        <f t="shared" si="50722"/>
        <v/>
      </c>
      <c r="NTZ76" s="54" t="str">
        <f t="shared" si="50722"/>
        <v/>
      </c>
      <c r="NUA76" s="54" t="str">
        <f t="shared" si="50722"/>
        <v/>
      </c>
      <c r="NUB76" s="54" t="str">
        <f t="shared" si="50722"/>
        <v/>
      </c>
      <c r="NUC76" s="54" t="str">
        <f t="shared" si="50722"/>
        <v/>
      </c>
      <c r="NUD76" s="54" t="str">
        <f t="shared" si="50722"/>
        <v/>
      </c>
      <c r="NUE76" s="54" t="str">
        <f t="shared" si="50722"/>
        <v/>
      </c>
      <c r="NUF76" s="54" t="str">
        <f t="shared" si="50722"/>
        <v/>
      </c>
      <c r="NUG76" s="54" t="str">
        <f t="shared" si="50722"/>
        <v/>
      </c>
      <c r="NUH76" s="54" t="str">
        <f t="shared" si="50722"/>
        <v/>
      </c>
      <c r="NUI76" s="54" t="str">
        <f t="shared" si="50722"/>
        <v/>
      </c>
      <c r="NUJ76" s="54" t="str">
        <f t="shared" si="50722"/>
        <v/>
      </c>
      <c r="NUK76" s="54" t="str">
        <f t="shared" si="50722"/>
        <v/>
      </c>
      <c r="NUL76" s="54" t="str">
        <f t="shared" si="50722"/>
        <v/>
      </c>
      <c r="NUM76" s="54" t="str">
        <f t="shared" si="50722"/>
        <v/>
      </c>
      <c r="NUN76" s="54" t="str">
        <f t="shared" si="50722"/>
        <v/>
      </c>
      <c r="NUO76" s="54" t="str">
        <f t="shared" si="50722"/>
        <v/>
      </c>
      <c r="NUP76" s="54" t="str">
        <f t="shared" si="50722"/>
        <v/>
      </c>
      <c r="NUQ76" s="54" t="str">
        <f t="shared" si="50722"/>
        <v/>
      </c>
      <c r="NUR76" s="54" t="str">
        <f t="shared" si="50722"/>
        <v/>
      </c>
      <c r="NUS76" s="54" t="str">
        <f t="shared" si="50722"/>
        <v/>
      </c>
      <c r="NUT76" s="54" t="str">
        <f t="shared" si="50722"/>
        <v/>
      </c>
      <c r="NUU76" s="54" t="str">
        <f t="shared" si="50722"/>
        <v/>
      </c>
      <c r="NUV76" s="54" t="str">
        <f t="shared" si="50722"/>
        <v/>
      </c>
      <c r="NUW76" s="54" t="str">
        <f t="shared" si="50722"/>
        <v/>
      </c>
      <c r="NUX76" s="54" t="str">
        <f t="shared" si="50722"/>
        <v/>
      </c>
      <c r="NUY76" s="54" t="str">
        <f t="shared" si="50722"/>
        <v/>
      </c>
      <c r="NUZ76" s="54" t="str">
        <f t="shared" si="50722"/>
        <v/>
      </c>
      <c r="NVA76" s="54" t="str">
        <f t="shared" si="50722"/>
        <v/>
      </c>
      <c r="NVB76" s="54" t="str">
        <f t="shared" si="50722"/>
        <v/>
      </c>
      <c r="NVC76" s="54" t="str">
        <f t="shared" si="50722"/>
        <v/>
      </c>
      <c r="NVD76" s="54" t="str">
        <f t="shared" si="50722"/>
        <v/>
      </c>
      <c r="NVE76" s="54" t="str">
        <f t="shared" si="50722"/>
        <v/>
      </c>
      <c r="NVF76" s="54" t="str">
        <f t="shared" si="50722"/>
        <v/>
      </c>
      <c r="NVG76" s="54" t="str">
        <f t="shared" si="50722"/>
        <v/>
      </c>
      <c r="NVH76" s="54" t="str">
        <f t="shared" si="50722"/>
        <v/>
      </c>
      <c r="NVI76" s="54" t="str">
        <f t="shared" si="50722"/>
        <v/>
      </c>
      <c r="NVJ76" s="54" t="str">
        <f t="shared" si="50722"/>
        <v/>
      </c>
      <c r="NVK76" s="54" t="str">
        <f t="shared" si="50722"/>
        <v/>
      </c>
      <c r="NVL76" s="54" t="str">
        <f t="shared" si="50722"/>
        <v/>
      </c>
      <c r="NVM76" s="54" t="str">
        <f t="shared" si="50722"/>
        <v/>
      </c>
      <c r="NVN76" s="54" t="str">
        <f t="shared" si="50722"/>
        <v/>
      </c>
      <c r="NVO76" s="54" t="str">
        <f t="shared" si="50722"/>
        <v/>
      </c>
      <c r="NVP76" s="54" t="str">
        <f t="shared" si="50722"/>
        <v/>
      </c>
      <c r="NVQ76" s="54" t="str">
        <f t="shared" si="50722"/>
        <v/>
      </c>
      <c r="NVR76" s="54" t="str">
        <f t="shared" ref="NVR76:NYC76" si="50723">IF(NVR75="","",NVR75/(1+$A$76)^NVR3)</f>
        <v/>
      </c>
      <c r="NVS76" s="54" t="str">
        <f t="shared" si="50723"/>
        <v/>
      </c>
      <c r="NVT76" s="54" t="str">
        <f t="shared" si="50723"/>
        <v/>
      </c>
      <c r="NVU76" s="54" t="str">
        <f t="shared" si="50723"/>
        <v/>
      </c>
      <c r="NVV76" s="54" t="str">
        <f t="shared" si="50723"/>
        <v/>
      </c>
      <c r="NVW76" s="54" t="str">
        <f t="shared" si="50723"/>
        <v/>
      </c>
      <c r="NVX76" s="54" t="str">
        <f t="shared" si="50723"/>
        <v/>
      </c>
      <c r="NVY76" s="54" t="str">
        <f t="shared" si="50723"/>
        <v/>
      </c>
      <c r="NVZ76" s="54" t="str">
        <f t="shared" si="50723"/>
        <v/>
      </c>
      <c r="NWA76" s="54" t="str">
        <f t="shared" si="50723"/>
        <v/>
      </c>
      <c r="NWB76" s="54" t="str">
        <f t="shared" si="50723"/>
        <v/>
      </c>
      <c r="NWC76" s="54" t="str">
        <f t="shared" si="50723"/>
        <v/>
      </c>
      <c r="NWD76" s="54" t="str">
        <f t="shared" si="50723"/>
        <v/>
      </c>
      <c r="NWE76" s="54" t="str">
        <f t="shared" si="50723"/>
        <v/>
      </c>
      <c r="NWF76" s="54" t="str">
        <f t="shared" si="50723"/>
        <v/>
      </c>
      <c r="NWG76" s="54" t="str">
        <f t="shared" si="50723"/>
        <v/>
      </c>
      <c r="NWH76" s="54" t="str">
        <f t="shared" si="50723"/>
        <v/>
      </c>
      <c r="NWI76" s="54" t="str">
        <f t="shared" si="50723"/>
        <v/>
      </c>
      <c r="NWJ76" s="54" t="str">
        <f t="shared" si="50723"/>
        <v/>
      </c>
      <c r="NWK76" s="54" t="str">
        <f t="shared" si="50723"/>
        <v/>
      </c>
      <c r="NWL76" s="54" t="str">
        <f t="shared" si="50723"/>
        <v/>
      </c>
      <c r="NWM76" s="54" t="str">
        <f t="shared" si="50723"/>
        <v/>
      </c>
      <c r="NWN76" s="54" t="str">
        <f t="shared" si="50723"/>
        <v/>
      </c>
      <c r="NWO76" s="54" t="str">
        <f t="shared" si="50723"/>
        <v/>
      </c>
      <c r="NWP76" s="54" t="str">
        <f t="shared" si="50723"/>
        <v/>
      </c>
      <c r="NWQ76" s="54" t="str">
        <f t="shared" si="50723"/>
        <v/>
      </c>
      <c r="NWR76" s="54" t="str">
        <f t="shared" si="50723"/>
        <v/>
      </c>
      <c r="NWS76" s="54" t="str">
        <f t="shared" si="50723"/>
        <v/>
      </c>
      <c r="NWT76" s="54" t="str">
        <f t="shared" si="50723"/>
        <v/>
      </c>
      <c r="NWU76" s="54" t="str">
        <f t="shared" si="50723"/>
        <v/>
      </c>
      <c r="NWV76" s="54" t="str">
        <f t="shared" si="50723"/>
        <v/>
      </c>
      <c r="NWW76" s="54" t="str">
        <f t="shared" si="50723"/>
        <v/>
      </c>
      <c r="NWX76" s="54" t="str">
        <f t="shared" si="50723"/>
        <v/>
      </c>
      <c r="NWY76" s="54" t="str">
        <f t="shared" si="50723"/>
        <v/>
      </c>
      <c r="NWZ76" s="54" t="str">
        <f t="shared" si="50723"/>
        <v/>
      </c>
      <c r="NXA76" s="54" t="str">
        <f t="shared" si="50723"/>
        <v/>
      </c>
      <c r="NXB76" s="54" t="str">
        <f t="shared" si="50723"/>
        <v/>
      </c>
      <c r="NXC76" s="54" t="str">
        <f t="shared" si="50723"/>
        <v/>
      </c>
      <c r="NXD76" s="54" t="str">
        <f t="shared" si="50723"/>
        <v/>
      </c>
      <c r="NXE76" s="54" t="str">
        <f t="shared" si="50723"/>
        <v/>
      </c>
      <c r="NXF76" s="54" t="str">
        <f t="shared" si="50723"/>
        <v/>
      </c>
      <c r="NXG76" s="54" t="str">
        <f t="shared" si="50723"/>
        <v/>
      </c>
      <c r="NXH76" s="54" t="str">
        <f t="shared" si="50723"/>
        <v/>
      </c>
      <c r="NXI76" s="54" t="str">
        <f t="shared" si="50723"/>
        <v/>
      </c>
      <c r="NXJ76" s="54" t="str">
        <f t="shared" si="50723"/>
        <v/>
      </c>
      <c r="NXK76" s="54" t="str">
        <f t="shared" si="50723"/>
        <v/>
      </c>
      <c r="NXL76" s="54" t="str">
        <f t="shared" si="50723"/>
        <v/>
      </c>
      <c r="NXM76" s="54" t="str">
        <f t="shared" si="50723"/>
        <v/>
      </c>
      <c r="NXN76" s="54" t="str">
        <f t="shared" si="50723"/>
        <v/>
      </c>
      <c r="NXO76" s="54" t="str">
        <f t="shared" si="50723"/>
        <v/>
      </c>
      <c r="NXP76" s="54" t="str">
        <f t="shared" si="50723"/>
        <v/>
      </c>
      <c r="NXQ76" s="54" t="str">
        <f t="shared" si="50723"/>
        <v/>
      </c>
      <c r="NXR76" s="54" t="str">
        <f t="shared" si="50723"/>
        <v/>
      </c>
      <c r="NXS76" s="54" t="str">
        <f t="shared" si="50723"/>
        <v/>
      </c>
      <c r="NXT76" s="54" t="str">
        <f t="shared" si="50723"/>
        <v/>
      </c>
      <c r="NXU76" s="54" t="str">
        <f t="shared" si="50723"/>
        <v/>
      </c>
      <c r="NXV76" s="54" t="str">
        <f t="shared" si="50723"/>
        <v/>
      </c>
      <c r="NXW76" s="54" t="str">
        <f t="shared" si="50723"/>
        <v/>
      </c>
      <c r="NXX76" s="54" t="str">
        <f t="shared" si="50723"/>
        <v/>
      </c>
      <c r="NXY76" s="54" t="str">
        <f t="shared" si="50723"/>
        <v/>
      </c>
      <c r="NXZ76" s="54" t="str">
        <f t="shared" si="50723"/>
        <v/>
      </c>
      <c r="NYA76" s="54" t="str">
        <f t="shared" si="50723"/>
        <v/>
      </c>
      <c r="NYB76" s="54" t="str">
        <f t="shared" si="50723"/>
        <v/>
      </c>
      <c r="NYC76" s="54" t="str">
        <f t="shared" si="50723"/>
        <v/>
      </c>
      <c r="NYD76" s="54" t="str">
        <f t="shared" ref="NYD76:OAO76" si="50724">IF(NYD75="","",NYD75/(1+$A$76)^NYD3)</f>
        <v/>
      </c>
      <c r="NYE76" s="54" t="str">
        <f t="shared" si="50724"/>
        <v/>
      </c>
      <c r="NYF76" s="54" t="str">
        <f t="shared" si="50724"/>
        <v/>
      </c>
      <c r="NYG76" s="54" t="str">
        <f t="shared" si="50724"/>
        <v/>
      </c>
      <c r="NYH76" s="54" t="str">
        <f t="shared" si="50724"/>
        <v/>
      </c>
      <c r="NYI76" s="54" t="str">
        <f t="shared" si="50724"/>
        <v/>
      </c>
      <c r="NYJ76" s="54" t="str">
        <f t="shared" si="50724"/>
        <v/>
      </c>
      <c r="NYK76" s="54" t="str">
        <f t="shared" si="50724"/>
        <v/>
      </c>
      <c r="NYL76" s="54" t="str">
        <f t="shared" si="50724"/>
        <v/>
      </c>
      <c r="NYM76" s="54" t="str">
        <f t="shared" si="50724"/>
        <v/>
      </c>
      <c r="NYN76" s="54" t="str">
        <f t="shared" si="50724"/>
        <v/>
      </c>
      <c r="NYO76" s="54" t="str">
        <f t="shared" si="50724"/>
        <v/>
      </c>
      <c r="NYP76" s="54" t="str">
        <f t="shared" si="50724"/>
        <v/>
      </c>
      <c r="NYQ76" s="54" t="str">
        <f t="shared" si="50724"/>
        <v/>
      </c>
      <c r="NYR76" s="54" t="str">
        <f t="shared" si="50724"/>
        <v/>
      </c>
      <c r="NYS76" s="54" t="str">
        <f t="shared" si="50724"/>
        <v/>
      </c>
      <c r="NYT76" s="54" t="str">
        <f t="shared" si="50724"/>
        <v/>
      </c>
      <c r="NYU76" s="54" t="str">
        <f t="shared" si="50724"/>
        <v/>
      </c>
      <c r="NYV76" s="54" t="str">
        <f t="shared" si="50724"/>
        <v/>
      </c>
      <c r="NYW76" s="54" t="str">
        <f t="shared" si="50724"/>
        <v/>
      </c>
      <c r="NYX76" s="54" t="str">
        <f t="shared" si="50724"/>
        <v/>
      </c>
      <c r="NYY76" s="54" t="str">
        <f t="shared" si="50724"/>
        <v/>
      </c>
      <c r="NYZ76" s="54" t="str">
        <f t="shared" si="50724"/>
        <v/>
      </c>
      <c r="NZA76" s="54" t="str">
        <f t="shared" si="50724"/>
        <v/>
      </c>
      <c r="NZB76" s="54" t="str">
        <f t="shared" si="50724"/>
        <v/>
      </c>
      <c r="NZC76" s="54" t="str">
        <f t="shared" si="50724"/>
        <v/>
      </c>
      <c r="NZD76" s="54" t="str">
        <f t="shared" si="50724"/>
        <v/>
      </c>
      <c r="NZE76" s="54" t="str">
        <f t="shared" si="50724"/>
        <v/>
      </c>
      <c r="NZF76" s="54" t="str">
        <f t="shared" si="50724"/>
        <v/>
      </c>
      <c r="NZG76" s="54" t="str">
        <f t="shared" si="50724"/>
        <v/>
      </c>
      <c r="NZH76" s="54" t="str">
        <f t="shared" si="50724"/>
        <v/>
      </c>
      <c r="NZI76" s="54" t="str">
        <f t="shared" si="50724"/>
        <v/>
      </c>
      <c r="NZJ76" s="54" t="str">
        <f t="shared" si="50724"/>
        <v/>
      </c>
      <c r="NZK76" s="54" t="str">
        <f t="shared" si="50724"/>
        <v/>
      </c>
      <c r="NZL76" s="54" t="str">
        <f t="shared" si="50724"/>
        <v/>
      </c>
      <c r="NZM76" s="54" t="str">
        <f t="shared" si="50724"/>
        <v/>
      </c>
      <c r="NZN76" s="54" t="str">
        <f t="shared" si="50724"/>
        <v/>
      </c>
      <c r="NZO76" s="54" t="str">
        <f t="shared" si="50724"/>
        <v/>
      </c>
      <c r="NZP76" s="54" t="str">
        <f t="shared" si="50724"/>
        <v/>
      </c>
      <c r="NZQ76" s="54" t="str">
        <f t="shared" si="50724"/>
        <v/>
      </c>
      <c r="NZR76" s="54" t="str">
        <f t="shared" si="50724"/>
        <v/>
      </c>
      <c r="NZS76" s="54" t="str">
        <f t="shared" si="50724"/>
        <v/>
      </c>
      <c r="NZT76" s="54" t="str">
        <f t="shared" si="50724"/>
        <v/>
      </c>
      <c r="NZU76" s="54" t="str">
        <f t="shared" si="50724"/>
        <v/>
      </c>
      <c r="NZV76" s="54" t="str">
        <f t="shared" si="50724"/>
        <v/>
      </c>
      <c r="NZW76" s="54" t="str">
        <f t="shared" si="50724"/>
        <v/>
      </c>
      <c r="NZX76" s="54" t="str">
        <f t="shared" si="50724"/>
        <v/>
      </c>
      <c r="NZY76" s="54" t="str">
        <f t="shared" si="50724"/>
        <v/>
      </c>
      <c r="NZZ76" s="54" t="str">
        <f t="shared" si="50724"/>
        <v/>
      </c>
      <c r="OAA76" s="54" t="str">
        <f t="shared" si="50724"/>
        <v/>
      </c>
      <c r="OAB76" s="54" t="str">
        <f t="shared" si="50724"/>
        <v/>
      </c>
      <c r="OAC76" s="54" t="str">
        <f t="shared" si="50724"/>
        <v/>
      </c>
      <c r="OAD76" s="54" t="str">
        <f t="shared" si="50724"/>
        <v/>
      </c>
      <c r="OAE76" s="54" t="str">
        <f t="shared" si="50724"/>
        <v/>
      </c>
      <c r="OAF76" s="54" t="str">
        <f t="shared" si="50724"/>
        <v/>
      </c>
      <c r="OAG76" s="54" t="str">
        <f t="shared" si="50724"/>
        <v/>
      </c>
      <c r="OAH76" s="54" t="str">
        <f t="shared" si="50724"/>
        <v/>
      </c>
      <c r="OAI76" s="54" t="str">
        <f t="shared" si="50724"/>
        <v/>
      </c>
      <c r="OAJ76" s="54" t="str">
        <f t="shared" si="50724"/>
        <v/>
      </c>
      <c r="OAK76" s="54" t="str">
        <f t="shared" si="50724"/>
        <v/>
      </c>
      <c r="OAL76" s="54" t="str">
        <f t="shared" si="50724"/>
        <v/>
      </c>
      <c r="OAM76" s="54" t="str">
        <f t="shared" si="50724"/>
        <v/>
      </c>
      <c r="OAN76" s="54" t="str">
        <f t="shared" si="50724"/>
        <v/>
      </c>
      <c r="OAO76" s="54" t="str">
        <f t="shared" si="50724"/>
        <v/>
      </c>
      <c r="OAP76" s="54" t="str">
        <f t="shared" ref="OAP76:ODA76" si="50725">IF(OAP75="","",OAP75/(1+$A$76)^OAP3)</f>
        <v/>
      </c>
      <c r="OAQ76" s="54" t="str">
        <f t="shared" si="50725"/>
        <v/>
      </c>
      <c r="OAR76" s="54" t="str">
        <f t="shared" si="50725"/>
        <v/>
      </c>
      <c r="OAS76" s="54" t="str">
        <f t="shared" si="50725"/>
        <v/>
      </c>
      <c r="OAT76" s="54" t="str">
        <f t="shared" si="50725"/>
        <v/>
      </c>
      <c r="OAU76" s="54" t="str">
        <f t="shared" si="50725"/>
        <v/>
      </c>
      <c r="OAV76" s="54" t="str">
        <f t="shared" si="50725"/>
        <v/>
      </c>
      <c r="OAW76" s="54" t="str">
        <f t="shared" si="50725"/>
        <v/>
      </c>
      <c r="OAX76" s="54" t="str">
        <f t="shared" si="50725"/>
        <v/>
      </c>
      <c r="OAY76" s="54" t="str">
        <f t="shared" si="50725"/>
        <v/>
      </c>
      <c r="OAZ76" s="54" t="str">
        <f t="shared" si="50725"/>
        <v/>
      </c>
      <c r="OBA76" s="54" t="str">
        <f t="shared" si="50725"/>
        <v/>
      </c>
      <c r="OBB76" s="54" t="str">
        <f t="shared" si="50725"/>
        <v/>
      </c>
      <c r="OBC76" s="54" t="str">
        <f t="shared" si="50725"/>
        <v/>
      </c>
      <c r="OBD76" s="54" t="str">
        <f t="shared" si="50725"/>
        <v/>
      </c>
      <c r="OBE76" s="54" t="str">
        <f t="shared" si="50725"/>
        <v/>
      </c>
      <c r="OBF76" s="54" t="str">
        <f t="shared" si="50725"/>
        <v/>
      </c>
      <c r="OBG76" s="54" t="str">
        <f t="shared" si="50725"/>
        <v/>
      </c>
      <c r="OBH76" s="54" t="str">
        <f t="shared" si="50725"/>
        <v/>
      </c>
      <c r="OBI76" s="54" t="str">
        <f t="shared" si="50725"/>
        <v/>
      </c>
      <c r="OBJ76" s="54" t="str">
        <f t="shared" si="50725"/>
        <v/>
      </c>
      <c r="OBK76" s="54" t="str">
        <f t="shared" si="50725"/>
        <v/>
      </c>
      <c r="OBL76" s="54" t="str">
        <f t="shared" si="50725"/>
        <v/>
      </c>
      <c r="OBM76" s="54" t="str">
        <f t="shared" si="50725"/>
        <v/>
      </c>
      <c r="OBN76" s="54" t="str">
        <f t="shared" si="50725"/>
        <v/>
      </c>
      <c r="OBO76" s="54" t="str">
        <f t="shared" si="50725"/>
        <v/>
      </c>
      <c r="OBP76" s="54" t="str">
        <f t="shared" si="50725"/>
        <v/>
      </c>
      <c r="OBQ76" s="54" t="str">
        <f t="shared" si="50725"/>
        <v/>
      </c>
      <c r="OBR76" s="54" t="str">
        <f t="shared" si="50725"/>
        <v/>
      </c>
      <c r="OBS76" s="54" t="str">
        <f t="shared" si="50725"/>
        <v/>
      </c>
      <c r="OBT76" s="54" t="str">
        <f t="shared" si="50725"/>
        <v/>
      </c>
      <c r="OBU76" s="54" t="str">
        <f t="shared" si="50725"/>
        <v/>
      </c>
      <c r="OBV76" s="54" t="str">
        <f t="shared" si="50725"/>
        <v/>
      </c>
      <c r="OBW76" s="54" t="str">
        <f t="shared" si="50725"/>
        <v/>
      </c>
      <c r="OBX76" s="54" t="str">
        <f t="shared" si="50725"/>
        <v/>
      </c>
      <c r="OBY76" s="54" t="str">
        <f t="shared" si="50725"/>
        <v/>
      </c>
      <c r="OBZ76" s="54" t="str">
        <f t="shared" si="50725"/>
        <v/>
      </c>
      <c r="OCA76" s="54" t="str">
        <f t="shared" si="50725"/>
        <v/>
      </c>
      <c r="OCB76" s="54" t="str">
        <f t="shared" si="50725"/>
        <v/>
      </c>
      <c r="OCC76" s="54" t="str">
        <f t="shared" si="50725"/>
        <v/>
      </c>
      <c r="OCD76" s="54" t="str">
        <f t="shared" si="50725"/>
        <v/>
      </c>
      <c r="OCE76" s="54" t="str">
        <f t="shared" si="50725"/>
        <v/>
      </c>
      <c r="OCF76" s="54" t="str">
        <f t="shared" si="50725"/>
        <v/>
      </c>
      <c r="OCG76" s="54" t="str">
        <f t="shared" si="50725"/>
        <v/>
      </c>
      <c r="OCH76" s="54" t="str">
        <f t="shared" si="50725"/>
        <v/>
      </c>
      <c r="OCI76" s="54" t="str">
        <f t="shared" si="50725"/>
        <v/>
      </c>
      <c r="OCJ76" s="54" t="str">
        <f t="shared" si="50725"/>
        <v/>
      </c>
      <c r="OCK76" s="54" t="str">
        <f t="shared" si="50725"/>
        <v/>
      </c>
      <c r="OCL76" s="54" t="str">
        <f t="shared" si="50725"/>
        <v/>
      </c>
      <c r="OCM76" s="54" t="str">
        <f t="shared" si="50725"/>
        <v/>
      </c>
      <c r="OCN76" s="54" t="str">
        <f t="shared" si="50725"/>
        <v/>
      </c>
      <c r="OCO76" s="54" t="str">
        <f t="shared" si="50725"/>
        <v/>
      </c>
      <c r="OCP76" s="54" t="str">
        <f t="shared" si="50725"/>
        <v/>
      </c>
      <c r="OCQ76" s="54" t="str">
        <f t="shared" si="50725"/>
        <v/>
      </c>
      <c r="OCR76" s="54" t="str">
        <f t="shared" si="50725"/>
        <v/>
      </c>
      <c r="OCS76" s="54" t="str">
        <f t="shared" si="50725"/>
        <v/>
      </c>
      <c r="OCT76" s="54" t="str">
        <f t="shared" si="50725"/>
        <v/>
      </c>
      <c r="OCU76" s="54" t="str">
        <f t="shared" si="50725"/>
        <v/>
      </c>
      <c r="OCV76" s="54" t="str">
        <f t="shared" si="50725"/>
        <v/>
      </c>
      <c r="OCW76" s="54" t="str">
        <f t="shared" si="50725"/>
        <v/>
      </c>
      <c r="OCX76" s="54" t="str">
        <f t="shared" si="50725"/>
        <v/>
      </c>
      <c r="OCY76" s="54" t="str">
        <f t="shared" si="50725"/>
        <v/>
      </c>
      <c r="OCZ76" s="54" t="str">
        <f t="shared" si="50725"/>
        <v/>
      </c>
      <c r="ODA76" s="54" t="str">
        <f t="shared" si="50725"/>
        <v/>
      </c>
      <c r="ODB76" s="54" t="str">
        <f t="shared" ref="ODB76:OFM76" si="50726">IF(ODB75="","",ODB75/(1+$A$76)^ODB3)</f>
        <v/>
      </c>
      <c r="ODC76" s="54" t="str">
        <f t="shared" si="50726"/>
        <v/>
      </c>
      <c r="ODD76" s="54" t="str">
        <f t="shared" si="50726"/>
        <v/>
      </c>
      <c r="ODE76" s="54" t="str">
        <f t="shared" si="50726"/>
        <v/>
      </c>
      <c r="ODF76" s="54" t="str">
        <f t="shared" si="50726"/>
        <v/>
      </c>
      <c r="ODG76" s="54" t="str">
        <f t="shared" si="50726"/>
        <v/>
      </c>
      <c r="ODH76" s="54" t="str">
        <f t="shared" si="50726"/>
        <v/>
      </c>
      <c r="ODI76" s="54" t="str">
        <f t="shared" si="50726"/>
        <v/>
      </c>
      <c r="ODJ76" s="54" t="str">
        <f t="shared" si="50726"/>
        <v/>
      </c>
      <c r="ODK76" s="54" t="str">
        <f t="shared" si="50726"/>
        <v/>
      </c>
      <c r="ODL76" s="54" t="str">
        <f t="shared" si="50726"/>
        <v/>
      </c>
      <c r="ODM76" s="54" t="str">
        <f t="shared" si="50726"/>
        <v/>
      </c>
      <c r="ODN76" s="54" t="str">
        <f t="shared" si="50726"/>
        <v/>
      </c>
      <c r="ODO76" s="54" t="str">
        <f t="shared" si="50726"/>
        <v/>
      </c>
      <c r="ODP76" s="54" t="str">
        <f t="shared" si="50726"/>
        <v/>
      </c>
      <c r="ODQ76" s="54" t="str">
        <f t="shared" si="50726"/>
        <v/>
      </c>
      <c r="ODR76" s="54" t="str">
        <f t="shared" si="50726"/>
        <v/>
      </c>
      <c r="ODS76" s="54" t="str">
        <f t="shared" si="50726"/>
        <v/>
      </c>
      <c r="ODT76" s="54" t="str">
        <f t="shared" si="50726"/>
        <v/>
      </c>
      <c r="ODU76" s="54" t="str">
        <f t="shared" si="50726"/>
        <v/>
      </c>
      <c r="ODV76" s="54" t="str">
        <f t="shared" si="50726"/>
        <v/>
      </c>
      <c r="ODW76" s="54" t="str">
        <f t="shared" si="50726"/>
        <v/>
      </c>
      <c r="ODX76" s="54" t="str">
        <f t="shared" si="50726"/>
        <v/>
      </c>
      <c r="ODY76" s="54" t="str">
        <f t="shared" si="50726"/>
        <v/>
      </c>
      <c r="ODZ76" s="54" t="str">
        <f t="shared" si="50726"/>
        <v/>
      </c>
      <c r="OEA76" s="54" t="str">
        <f t="shared" si="50726"/>
        <v/>
      </c>
      <c r="OEB76" s="54" t="str">
        <f t="shared" si="50726"/>
        <v/>
      </c>
      <c r="OEC76" s="54" t="str">
        <f t="shared" si="50726"/>
        <v/>
      </c>
      <c r="OED76" s="54" t="str">
        <f t="shared" si="50726"/>
        <v/>
      </c>
      <c r="OEE76" s="54" t="str">
        <f t="shared" si="50726"/>
        <v/>
      </c>
      <c r="OEF76" s="54" t="str">
        <f t="shared" si="50726"/>
        <v/>
      </c>
      <c r="OEG76" s="54" t="str">
        <f t="shared" si="50726"/>
        <v/>
      </c>
      <c r="OEH76" s="54" t="str">
        <f t="shared" si="50726"/>
        <v/>
      </c>
      <c r="OEI76" s="54" t="str">
        <f t="shared" si="50726"/>
        <v/>
      </c>
      <c r="OEJ76" s="54" t="str">
        <f t="shared" si="50726"/>
        <v/>
      </c>
      <c r="OEK76" s="54" t="str">
        <f t="shared" si="50726"/>
        <v/>
      </c>
      <c r="OEL76" s="54" t="str">
        <f t="shared" si="50726"/>
        <v/>
      </c>
      <c r="OEM76" s="54" t="str">
        <f t="shared" si="50726"/>
        <v/>
      </c>
      <c r="OEN76" s="54" t="str">
        <f t="shared" si="50726"/>
        <v/>
      </c>
      <c r="OEO76" s="54" t="str">
        <f t="shared" si="50726"/>
        <v/>
      </c>
      <c r="OEP76" s="54" t="str">
        <f t="shared" si="50726"/>
        <v/>
      </c>
      <c r="OEQ76" s="54" t="str">
        <f t="shared" si="50726"/>
        <v/>
      </c>
      <c r="OER76" s="54" t="str">
        <f t="shared" si="50726"/>
        <v/>
      </c>
      <c r="OES76" s="54" t="str">
        <f t="shared" si="50726"/>
        <v/>
      </c>
      <c r="OET76" s="54" t="str">
        <f t="shared" si="50726"/>
        <v/>
      </c>
      <c r="OEU76" s="54" t="str">
        <f t="shared" si="50726"/>
        <v/>
      </c>
      <c r="OEV76" s="54" t="str">
        <f t="shared" si="50726"/>
        <v/>
      </c>
      <c r="OEW76" s="54" t="str">
        <f t="shared" si="50726"/>
        <v/>
      </c>
      <c r="OEX76" s="54" t="str">
        <f t="shared" si="50726"/>
        <v/>
      </c>
      <c r="OEY76" s="54" t="str">
        <f t="shared" si="50726"/>
        <v/>
      </c>
      <c r="OEZ76" s="54" t="str">
        <f t="shared" si="50726"/>
        <v/>
      </c>
      <c r="OFA76" s="54" t="str">
        <f t="shared" si="50726"/>
        <v/>
      </c>
      <c r="OFB76" s="54" t="str">
        <f t="shared" si="50726"/>
        <v/>
      </c>
      <c r="OFC76" s="54" t="str">
        <f t="shared" si="50726"/>
        <v/>
      </c>
      <c r="OFD76" s="54" t="str">
        <f t="shared" si="50726"/>
        <v/>
      </c>
      <c r="OFE76" s="54" t="str">
        <f t="shared" si="50726"/>
        <v/>
      </c>
      <c r="OFF76" s="54" t="str">
        <f t="shared" si="50726"/>
        <v/>
      </c>
      <c r="OFG76" s="54" t="str">
        <f t="shared" si="50726"/>
        <v/>
      </c>
      <c r="OFH76" s="54" t="str">
        <f t="shared" si="50726"/>
        <v/>
      </c>
      <c r="OFI76" s="54" t="str">
        <f t="shared" si="50726"/>
        <v/>
      </c>
      <c r="OFJ76" s="54" t="str">
        <f t="shared" si="50726"/>
        <v/>
      </c>
      <c r="OFK76" s="54" t="str">
        <f t="shared" si="50726"/>
        <v/>
      </c>
      <c r="OFL76" s="54" t="str">
        <f t="shared" si="50726"/>
        <v/>
      </c>
      <c r="OFM76" s="54" t="str">
        <f t="shared" si="50726"/>
        <v/>
      </c>
      <c r="OFN76" s="54" t="str">
        <f t="shared" ref="OFN76:OHY76" si="50727">IF(OFN75="","",OFN75/(1+$A$76)^OFN3)</f>
        <v/>
      </c>
      <c r="OFO76" s="54" t="str">
        <f t="shared" si="50727"/>
        <v/>
      </c>
      <c r="OFP76" s="54" t="str">
        <f t="shared" si="50727"/>
        <v/>
      </c>
      <c r="OFQ76" s="54" t="str">
        <f t="shared" si="50727"/>
        <v/>
      </c>
      <c r="OFR76" s="54" t="str">
        <f t="shared" si="50727"/>
        <v/>
      </c>
      <c r="OFS76" s="54" t="str">
        <f t="shared" si="50727"/>
        <v/>
      </c>
      <c r="OFT76" s="54" t="str">
        <f t="shared" si="50727"/>
        <v/>
      </c>
      <c r="OFU76" s="54" t="str">
        <f t="shared" si="50727"/>
        <v/>
      </c>
      <c r="OFV76" s="54" t="str">
        <f t="shared" si="50727"/>
        <v/>
      </c>
      <c r="OFW76" s="54" t="str">
        <f t="shared" si="50727"/>
        <v/>
      </c>
      <c r="OFX76" s="54" t="str">
        <f t="shared" si="50727"/>
        <v/>
      </c>
      <c r="OFY76" s="54" t="str">
        <f t="shared" si="50727"/>
        <v/>
      </c>
      <c r="OFZ76" s="54" t="str">
        <f t="shared" si="50727"/>
        <v/>
      </c>
      <c r="OGA76" s="54" t="str">
        <f t="shared" si="50727"/>
        <v/>
      </c>
      <c r="OGB76" s="54" t="str">
        <f t="shared" si="50727"/>
        <v/>
      </c>
      <c r="OGC76" s="54" t="str">
        <f t="shared" si="50727"/>
        <v/>
      </c>
      <c r="OGD76" s="54" t="str">
        <f t="shared" si="50727"/>
        <v/>
      </c>
      <c r="OGE76" s="54" t="str">
        <f t="shared" si="50727"/>
        <v/>
      </c>
      <c r="OGF76" s="54" t="str">
        <f t="shared" si="50727"/>
        <v/>
      </c>
      <c r="OGG76" s="54" t="str">
        <f t="shared" si="50727"/>
        <v/>
      </c>
      <c r="OGH76" s="54" t="str">
        <f t="shared" si="50727"/>
        <v/>
      </c>
      <c r="OGI76" s="54" t="str">
        <f t="shared" si="50727"/>
        <v/>
      </c>
      <c r="OGJ76" s="54" t="str">
        <f t="shared" si="50727"/>
        <v/>
      </c>
      <c r="OGK76" s="54" t="str">
        <f t="shared" si="50727"/>
        <v/>
      </c>
      <c r="OGL76" s="54" t="str">
        <f t="shared" si="50727"/>
        <v/>
      </c>
      <c r="OGM76" s="54" t="str">
        <f t="shared" si="50727"/>
        <v/>
      </c>
      <c r="OGN76" s="54" t="str">
        <f t="shared" si="50727"/>
        <v/>
      </c>
      <c r="OGO76" s="54" t="str">
        <f t="shared" si="50727"/>
        <v/>
      </c>
      <c r="OGP76" s="54" t="str">
        <f t="shared" si="50727"/>
        <v/>
      </c>
      <c r="OGQ76" s="54" t="str">
        <f t="shared" si="50727"/>
        <v/>
      </c>
      <c r="OGR76" s="54" t="str">
        <f t="shared" si="50727"/>
        <v/>
      </c>
      <c r="OGS76" s="54" t="str">
        <f t="shared" si="50727"/>
        <v/>
      </c>
      <c r="OGT76" s="54" t="str">
        <f t="shared" si="50727"/>
        <v/>
      </c>
      <c r="OGU76" s="54" t="str">
        <f t="shared" si="50727"/>
        <v/>
      </c>
      <c r="OGV76" s="54" t="str">
        <f t="shared" si="50727"/>
        <v/>
      </c>
      <c r="OGW76" s="54" t="str">
        <f t="shared" si="50727"/>
        <v/>
      </c>
      <c r="OGX76" s="54" t="str">
        <f t="shared" si="50727"/>
        <v/>
      </c>
      <c r="OGY76" s="54" t="str">
        <f t="shared" si="50727"/>
        <v/>
      </c>
      <c r="OGZ76" s="54" t="str">
        <f t="shared" si="50727"/>
        <v/>
      </c>
      <c r="OHA76" s="54" t="str">
        <f t="shared" si="50727"/>
        <v/>
      </c>
      <c r="OHB76" s="54" t="str">
        <f t="shared" si="50727"/>
        <v/>
      </c>
      <c r="OHC76" s="54" t="str">
        <f t="shared" si="50727"/>
        <v/>
      </c>
      <c r="OHD76" s="54" t="str">
        <f t="shared" si="50727"/>
        <v/>
      </c>
      <c r="OHE76" s="54" t="str">
        <f t="shared" si="50727"/>
        <v/>
      </c>
      <c r="OHF76" s="54" t="str">
        <f t="shared" si="50727"/>
        <v/>
      </c>
      <c r="OHG76" s="54" t="str">
        <f t="shared" si="50727"/>
        <v/>
      </c>
      <c r="OHH76" s="54" t="str">
        <f t="shared" si="50727"/>
        <v/>
      </c>
      <c r="OHI76" s="54" t="str">
        <f t="shared" si="50727"/>
        <v/>
      </c>
      <c r="OHJ76" s="54" t="str">
        <f t="shared" si="50727"/>
        <v/>
      </c>
      <c r="OHK76" s="54" t="str">
        <f t="shared" si="50727"/>
        <v/>
      </c>
      <c r="OHL76" s="54" t="str">
        <f t="shared" si="50727"/>
        <v/>
      </c>
      <c r="OHM76" s="54" t="str">
        <f t="shared" si="50727"/>
        <v/>
      </c>
      <c r="OHN76" s="54" t="str">
        <f t="shared" si="50727"/>
        <v/>
      </c>
      <c r="OHO76" s="54" t="str">
        <f t="shared" si="50727"/>
        <v/>
      </c>
      <c r="OHP76" s="54" t="str">
        <f t="shared" si="50727"/>
        <v/>
      </c>
      <c r="OHQ76" s="54" t="str">
        <f t="shared" si="50727"/>
        <v/>
      </c>
      <c r="OHR76" s="54" t="str">
        <f t="shared" si="50727"/>
        <v/>
      </c>
      <c r="OHS76" s="54" t="str">
        <f t="shared" si="50727"/>
        <v/>
      </c>
      <c r="OHT76" s="54" t="str">
        <f t="shared" si="50727"/>
        <v/>
      </c>
      <c r="OHU76" s="54" t="str">
        <f t="shared" si="50727"/>
        <v/>
      </c>
      <c r="OHV76" s="54" t="str">
        <f t="shared" si="50727"/>
        <v/>
      </c>
      <c r="OHW76" s="54" t="str">
        <f t="shared" si="50727"/>
        <v/>
      </c>
      <c r="OHX76" s="54" t="str">
        <f t="shared" si="50727"/>
        <v/>
      </c>
      <c r="OHY76" s="54" t="str">
        <f t="shared" si="50727"/>
        <v/>
      </c>
      <c r="OHZ76" s="54" t="str">
        <f t="shared" ref="OHZ76:OKK76" si="50728">IF(OHZ75="","",OHZ75/(1+$A$76)^OHZ3)</f>
        <v/>
      </c>
      <c r="OIA76" s="54" t="str">
        <f t="shared" si="50728"/>
        <v/>
      </c>
      <c r="OIB76" s="54" t="str">
        <f t="shared" si="50728"/>
        <v/>
      </c>
      <c r="OIC76" s="54" t="str">
        <f t="shared" si="50728"/>
        <v/>
      </c>
      <c r="OID76" s="54" t="str">
        <f t="shared" si="50728"/>
        <v/>
      </c>
      <c r="OIE76" s="54" t="str">
        <f t="shared" si="50728"/>
        <v/>
      </c>
      <c r="OIF76" s="54" t="str">
        <f t="shared" si="50728"/>
        <v/>
      </c>
      <c r="OIG76" s="54" t="str">
        <f t="shared" si="50728"/>
        <v/>
      </c>
      <c r="OIH76" s="54" t="str">
        <f t="shared" si="50728"/>
        <v/>
      </c>
      <c r="OII76" s="54" t="str">
        <f t="shared" si="50728"/>
        <v/>
      </c>
      <c r="OIJ76" s="54" t="str">
        <f t="shared" si="50728"/>
        <v/>
      </c>
      <c r="OIK76" s="54" t="str">
        <f t="shared" si="50728"/>
        <v/>
      </c>
      <c r="OIL76" s="54" t="str">
        <f t="shared" si="50728"/>
        <v/>
      </c>
      <c r="OIM76" s="54" t="str">
        <f t="shared" si="50728"/>
        <v/>
      </c>
      <c r="OIN76" s="54" t="str">
        <f t="shared" si="50728"/>
        <v/>
      </c>
      <c r="OIO76" s="54" t="str">
        <f t="shared" si="50728"/>
        <v/>
      </c>
      <c r="OIP76" s="54" t="str">
        <f t="shared" si="50728"/>
        <v/>
      </c>
      <c r="OIQ76" s="54" t="str">
        <f t="shared" si="50728"/>
        <v/>
      </c>
      <c r="OIR76" s="54" t="str">
        <f t="shared" si="50728"/>
        <v/>
      </c>
      <c r="OIS76" s="54" t="str">
        <f t="shared" si="50728"/>
        <v/>
      </c>
      <c r="OIT76" s="54" t="str">
        <f t="shared" si="50728"/>
        <v/>
      </c>
      <c r="OIU76" s="54" t="str">
        <f t="shared" si="50728"/>
        <v/>
      </c>
      <c r="OIV76" s="54" t="str">
        <f t="shared" si="50728"/>
        <v/>
      </c>
      <c r="OIW76" s="54" t="str">
        <f t="shared" si="50728"/>
        <v/>
      </c>
      <c r="OIX76" s="54" t="str">
        <f t="shared" si="50728"/>
        <v/>
      </c>
      <c r="OIY76" s="54" t="str">
        <f t="shared" si="50728"/>
        <v/>
      </c>
      <c r="OIZ76" s="54" t="str">
        <f t="shared" si="50728"/>
        <v/>
      </c>
      <c r="OJA76" s="54" t="str">
        <f t="shared" si="50728"/>
        <v/>
      </c>
      <c r="OJB76" s="54" t="str">
        <f t="shared" si="50728"/>
        <v/>
      </c>
      <c r="OJC76" s="54" t="str">
        <f t="shared" si="50728"/>
        <v/>
      </c>
      <c r="OJD76" s="54" t="str">
        <f t="shared" si="50728"/>
        <v/>
      </c>
      <c r="OJE76" s="54" t="str">
        <f t="shared" si="50728"/>
        <v/>
      </c>
      <c r="OJF76" s="54" t="str">
        <f t="shared" si="50728"/>
        <v/>
      </c>
      <c r="OJG76" s="54" t="str">
        <f t="shared" si="50728"/>
        <v/>
      </c>
      <c r="OJH76" s="54" t="str">
        <f t="shared" si="50728"/>
        <v/>
      </c>
      <c r="OJI76" s="54" t="str">
        <f t="shared" si="50728"/>
        <v/>
      </c>
      <c r="OJJ76" s="54" t="str">
        <f t="shared" si="50728"/>
        <v/>
      </c>
      <c r="OJK76" s="54" t="str">
        <f t="shared" si="50728"/>
        <v/>
      </c>
      <c r="OJL76" s="54" t="str">
        <f t="shared" si="50728"/>
        <v/>
      </c>
      <c r="OJM76" s="54" t="str">
        <f t="shared" si="50728"/>
        <v/>
      </c>
      <c r="OJN76" s="54" t="str">
        <f t="shared" si="50728"/>
        <v/>
      </c>
      <c r="OJO76" s="54" t="str">
        <f t="shared" si="50728"/>
        <v/>
      </c>
      <c r="OJP76" s="54" t="str">
        <f t="shared" si="50728"/>
        <v/>
      </c>
      <c r="OJQ76" s="54" t="str">
        <f t="shared" si="50728"/>
        <v/>
      </c>
      <c r="OJR76" s="54" t="str">
        <f t="shared" si="50728"/>
        <v/>
      </c>
      <c r="OJS76" s="54" t="str">
        <f t="shared" si="50728"/>
        <v/>
      </c>
      <c r="OJT76" s="54" t="str">
        <f t="shared" si="50728"/>
        <v/>
      </c>
      <c r="OJU76" s="54" t="str">
        <f t="shared" si="50728"/>
        <v/>
      </c>
      <c r="OJV76" s="54" t="str">
        <f t="shared" si="50728"/>
        <v/>
      </c>
      <c r="OJW76" s="54" t="str">
        <f t="shared" si="50728"/>
        <v/>
      </c>
      <c r="OJX76" s="54" t="str">
        <f t="shared" si="50728"/>
        <v/>
      </c>
      <c r="OJY76" s="54" t="str">
        <f t="shared" si="50728"/>
        <v/>
      </c>
      <c r="OJZ76" s="54" t="str">
        <f t="shared" si="50728"/>
        <v/>
      </c>
      <c r="OKA76" s="54" t="str">
        <f t="shared" si="50728"/>
        <v/>
      </c>
      <c r="OKB76" s="54" t="str">
        <f t="shared" si="50728"/>
        <v/>
      </c>
      <c r="OKC76" s="54" t="str">
        <f t="shared" si="50728"/>
        <v/>
      </c>
      <c r="OKD76" s="54" t="str">
        <f t="shared" si="50728"/>
        <v/>
      </c>
      <c r="OKE76" s="54" t="str">
        <f t="shared" si="50728"/>
        <v/>
      </c>
      <c r="OKF76" s="54" t="str">
        <f t="shared" si="50728"/>
        <v/>
      </c>
      <c r="OKG76" s="54" t="str">
        <f t="shared" si="50728"/>
        <v/>
      </c>
      <c r="OKH76" s="54" t="str">
        <f t="shared" si="50728"/>
        <v/>
      </c>
      <c r="OKI76" s="54" t="str">
        <f t="shared" si="50728"/>
        <v/>
      </c>
      <c r="OKJ76" s="54" t="str">
        <f t="shared" si="50728"/>
        <v/>
      </c>
      <c r="OKK76" s="54" t="str">
        <f t="shared" si="50728"/>
        <v/>
      </c>
      <c r="OKL76" s="54" t="str">
        <f t="shared" ref="OKL76:OMW76" si="50729">IF(OKL75="","",OKL75/(1+$A$76)^OKL3)</f>
        <v/>
      </c>
      <c r="OKM76" s="54" t="str">
        <f t="shared" si="50729"/>
        <v/>
      </c>
      <c r="OKN76" s="54" t="str">
        <f t="shared" si="50729"/>
        <v/>
      </c>
      <c r="OKO76" s="54" t="str">
        <f t="shared" si="50729"/>
        <v/>
      </c>
      <c r="OKP76" s="54" t="str">
        <f t="shared" si="50729"/>
        <v/>
      </c>
      <c r="OKQ76" s="54" t="str">
        <f t="shared" si="50729"/>
        <v/>
      </c>
      <c r="OKR76" s="54" t="str">
        <f t="shared" si="50729"/>
        <v/>
      </c>
      <c r="OKS76" s="54" t="str">
        <f t="shared" si="50729"/>
        <v/>
      </c>
      <c r="OKT76" s="54" t="str">
        <f t="shared" si="50729"/>
        <v/>
      </c>
      <c r="OKU76" s="54" t="str">
        <f t="shared" si="50729"/>
        <v/>
      </c>
      <c r="OKV76" s="54" t="str">
        <f t="shared" si="50729"/>
        <v/>
      </c>
      <c r="OKW76" s="54" t="str">
        <f t="shared" si="50729"/>
        <v/>
      </c>
      <c r="OKX76" s="54" t="str">
        <f t="shared" si="50729"/>
        <v/>
      </c>
      <c r="OKY76" s="54" t="str">
        <f t="shared" si="50729"/>
        <v/>
      </c>
      <c r="OKZ76" s="54" t="str">
        <f t="shared" si="50729"/>
        <v/>
      </c>
      <c r="OLA76" s="54" t="str">
        <f t="shared" si="50729"/>
        <v/>
      </c>
      <c r="OLB76" s="54" t="str">
        <f t="shared" si="50729"/>
        <v/>
      </c>
      <c r="OLC76" s="54" t="str">
        <f t="shared" si="50729"/>
        <v/>
      </c>
      <c r="OLD76" s="54" t="str">
        <f t="shared" si="50729"/>
        <v/>
      </c>
      <c r="OLE76" s="54" t="str">
        <f t="shared" si="50729"/>
        <v/>
      </c>
      <c r="OLF76" s="54" t="str">
        <f t="shared" si="50729"/>
        <v/>
      </c>
      <c r="OLG76" s="54" t="str">
        <f t="shared" si="50729"/>
        <v/>
      </c>
      <c r="OLH76" s="54" t="str">
        <f t="shared" si="50729"/>
        <v/>
      </c>
      <c r="OLI76" s="54" t="str">
        <f t="shared" si="50729"/>
        <v/>
      </c>
      <c r="OLJ76" s="54" t="str">
        <f t="shared" si="50729"/>
        <v/>
      </c>
      <c r="OLK76" s="54" t="str">
        <f t="shared" si="50729"/>
        <v/>
      </c>
      <c r="OLL76" s="54" t="str">
        <f t="shared" si="50729"/>
        <v/>
      </c>
      <c r="OLM76" s="54" t="str">
        <f t="shared" si="50729"/>
        <v/>
      </c>
      <c r="OLN76" s="54" t="str">
        <f t="shared" si="50729"/>
        <v/>
      </c>
      <c r="OLO76" s="54" t="str">
        <f t="shared" si="50729"/>
        <v/>
      </c>
      <c r="OLP76" s="54" t="str">
        <f t="shared" si="50729"/>
        <v/>
      </c>
      <c r="OLQ76" s="54" t="str">
        <f t="shared" si="50729"/>
        <v/>
      </c>
      <c r="OLR76" s="54" t="str">
        <f t="shared" si="50729"/>
        <v/>
      </c>
      <c r="OLS76" s="54" t="str">
        <f t="shared" si="50729"/>
        <v/>
      </c>
      <c r="OLT76" s="54" t="str">
        <f t="shared" si="50729"/>
        <v/>
      </c>
      <c r="OLU76" s="54" t="str">
        <f t="shared" si="50729"/>
        <v/>
      </c>
      <c r="OLV76" s="54" t="str">
        <f t="shared" si="50729"/>
        <v/>
      </c>
      <c r="OLW76" s="54" t="str">
        <f t="shared" si="50729"/>
        <v/>
      </c>
      <c r="OLX76" s="54" t="str">
        <f t="shared" si="50729"/>
        <v/>
      </c>
      <c r="OLY76" s="54" t="str">
        <f t="shared" si="50729"/>
        <v/>
      </c>
      <c r="OLZ76" s="54" t="str">
        <f t="shared" si="50729"/>
        <v/>
      </c>
      <c r="OMA76" s="54" t="str">
        <f t="shared" si="50729"/>
        <v/>
      </c>
      <c r="OMB76" s="54" t="str">
        <f t="shared" si="50729"/>
        <v/>
      </c>
      <c r="OMC76" s="54" t="str">
        <f t="shared" si="50729"/>
        <v/>
      </c>
      <c r="OMD76" s="54" t="str">
        <f t="shared" si="50729"/>
        <v/>
      </c>
      <c r="OME76" s="54" t="str">
        <f t="shared" si="50729"/>
        <v/>
      </c>
      <c r="OMF76" s="54" t="str">
        <f t="shared" si="50729"/>
        <v/>
      </c>
      <c r="OMG76" s="54" t="str">
        <f t="shared" si="50729"/>
        <v/>
      </c>
      <c r="OMH76" s="54" t="str">
        <f t="shared" si="50729"/>
        <v/>
      </c>
      <c r="OMI76" s="54" t="str">
        <f t="shared" si="50729"/>
        <v/>
      </c>
      <c r="OMJ76" s="54" t="str">
        <f t="shared" si="50729"/>
        <v/>
      </c>
      <c r="OMK76" s="54" t="str">
        <f t="shared" si="50729"/>
        <v/>
      </c>
      <c r="OML76" s="54" t="str">
        <f t="shared" si="50729"/>
        <v/>
      </c>
      <c r="OMM76" s="54" t="str">
        <f t="shared" si="50729"/>
        <v/>
      </c>
      <c r="OMN76" s="54" t="str">
        <f t="shared" si="50729"/>
        <v/>
      </c>
      <c r="OMO76" s="54" t="str">
        <f t="shared" si="50729"/>
        <v/>
      </c>
      <c r="OMP76" s="54" t="str">
        <f t="shared" si="50729"/>
        <v/>
      </c>
      <c r="OMQ76" s="54" t="str">
        <f t="shared" si="50729"/>
        <v/>
      </c>
      <c r="OMR76" s="54" t="str">
        <f t="shared" si="50729"/>
        <v/>
      </c>
      <c r="OMS76" s="54" t="str">
        <f t="shared" si="50729"/>
        <v/>
      </c>
      <c r="OMT76" s="54" t="str">
        <f t="shared" si="50729"/>
        <v/>
      </c>
      <c r="OMU76" s="54" t="str">
        <f t="shared" si="50729"/>
        <v/>
      </c>
      <c r="OMV76" s="54" t="str">
        <f t="shared" si="50729"/>
        <v/>
      </c>
      <c r="OMW76" s="54" t="str">
        <f t="shared" si="50729"/>
        <v/>
      </c>
      <c r="OMX76" s="54" t="str">
        <f t="shared" ref="OMX76:OPI76" si="50730">IF(OMX75="","",OMX75/(1+$A$76)^OMX3)</f>
        <v/>
      </c>
      <c r="OMY76" s="54" t="str">
        <f t="shared" si="50730"/>
        <v/>
      </c>
      <c r="OMZ76" s="54" t="str">
        <f t="shared" si="50730"/>
        <v/>
      </c>
      <c r="ONA76" s="54" t="str">
        <f t="shared" si="50730"/>
        <v/>
      </c>
      <c r="ONB76" s="54" t="str">
        <f t="shared" si="50730"/>
        <v/>
      </c>
      <c r="ONC76" s="54" t="str">
        <f t="shared" si="50730"/>
        <v/>
      </c>
      <c r="OND76" s="54" t="str">
        <f t="shared" si="50730"/>
        <v/>
      </c>
      <c r="ONE76" s="54" t="str">
        <f t="shared" si="50730"/>
        <v/>
      </c>
      <c r="ONF76" s="54" t="str">
        <f t="shared" si="50730"/>
        <v/>
      </c>
      <c r="ONG76" s="54" t="str">
        <f t="shared" si="50730"/>
        <v/>
      </c>
      <c r="ONH76" s="54" t="str">
        <f t="shared" si="50730"/>
        <v/>
      </c>
      <c r="ONI76" s="54" t="str">
        <f t="shared" si="50730"/>
        <v/>
      </c>
      <c r="ONJ76" s="54" t="str">
        <f t="shared" si="50730"/>
        <v/>
      </c>
      <c r="ONK76" s="54" t="str">
        <f t="shared" si="50730"/>
        <v/>
      </c>
      <c r="ONL76" s="54" t="str">
        <f t="shared" si="50730"/>
        <v/>
      </c>
      <c r="ONM76" s="54" t="str">
        <f t="shared" si="50730"/>
        <v/>
      </c>
      <c r="ONN76" s="54" t="str">
        <f t="shared" si="50730"/>
        <v/>
      </c>
      <c r="ONO76" s="54" t="str">
        <f t="shared" si="50730"/>
        <v/>
      </c>
      <c r="ONP76" s="54" t="str">
        <f t="shared" si="50730"/>
        <v/>
      </c>
      <c r="ONQ76" s="54" t="str">
        <f t="shared" si="50730"/>
        <v/>
      </c>
      <c r="ONR76" s="54" t="str">
        <f t="shared" si="50730"/>
        <v/>
      </c>
      <c r="ONS76" s="54" t="str">
        <f t="shared" si="50730"/>
        <v/>
      </c>
      <c r="ONT76" s="54" t="str">
        <f t="shared" si="50730"/>
        <v/>
      </c>
      <c r="ONU76" s="54" t="str">
        <f t="shared" si="50730"/>
        <v/>
      </c>
      <c r="ONV76" s="54" t="str">
        <f t="shared" si="50730"/>
        <v/>
      </c>
      <c r="ONW76" s="54" t="str">
        <f t="shared" si="50730"/>
        <v/>
      </c>
      <c r="ONX76" s="54" t="str">
        <f t="shared" si="50730"/>
        <v/>
      </c>
      <c r="ONY76" s="54" t="str">
        <f t="shared" si="50730"/>
        <v/>
      </c>
      <c r="ONZ76" s="54" t="str">
        <f t="shared" si="50730"/>
        <v/>
      </c>
      <c r="OOA76" s="54" t="str">
        <f t="shared" si="50730"/>
        <v/>
      </c>
      <c r="OOB76" s="54" t="str">
        <f t="shared" si="50730"/>
        <v/>
      </c>
      <c r="OOC76" s="54" t="str">
        <f t="shared" si="50730"/>
        <v/>
      </c>
      <c r="OOD76" s="54" t="str">
        <f t="shared" si="50730"/>
        <v/>
      </c>
      <c r="OOE76" s="54" t="str">
        <f t="shared" si="50730"/>
        <v/>
      </c>
      <c r="OOF76" s="54" t="str">
        <f t="shared" si="50730"/>
        <v/>
      </c>
      <c r="OOG76" s="54" t="str">
        <f t="shared" si="50730"/>
        <v/>
      </c>
      <c r="OOH76" s="54" t="str">
        <f t="shared" si="50730"/>
        <v/>
      </c>
      <c r="OOI76" s="54" t="str">
        <f t="shared" si="50730"/>
        <v/>
      </c>
      <c r="OOJ76" s="54" t="str">
        <f t="shared" si="50730"/>
        <v/>
      </c>
      <c r="OOK76" s="54" t="str">
        <f t="shared" si="50730"/>
        <v/>
      </c>
      <c r="OOL76" s="54" t="str">
        <f t="shared" si="50730"/>
        <v/>
      </c>
      <c r="OOM76" s="54" t="str">
        <f t="shared" si="50730"/>
        <v/>
      </c>
      <c r="OON76" s="54" t="str">
        <f t="shared" si="50730"/>
        <v/>
      </c>
      <c r="OOO76" s="54" t="str">
        <f t="shared" si="50730"/>
        <v/>
      </c>
      <c r="OOP76" s="54" t="str">
        <f t="shared" si="50730"/>
        <v/>
      </c>
      <c r="OOQ76" s="54" t="str">
        <f t="shared" si="50730"/>
        <v/>
      </c>
      <c r="OOR76" s="54" t="str">
        <f t="shared" si="50730"/>
        <v/>
      </c>
      <c r="OOS76" s="54" t="str">
        <f t="shared" si="50730"/>
        <v/>
      </c>
      <c r="OOT76" s="54" t="str">
        <f t="shared" si="50730"/>
        <v/>
      </c>
      <c r="OOU76" s="54" t="str">
        <f t="shared" si="50730"/>
        <v/>
      </c>
      <c r="OOV76" s="54" t="str">
        <f t="shared" si="50730"/>
        <v/>
      </c>
      <c r="OOW76" s="54" t="str">
        <f t="shared" si="50730"/>
        <v/>
      </c>
      <c r="OOX76" s="54" t="str">
        <f t="shared" si="50730"/>
        <v/>
      </c>
      <c r="OOY76" s="54" t="str">
        <f t="shared" si="50730"/>
        <v/>
      </c>
      <c r="OOZ76" s="54" t="str">
        <f t="shared" si="50730"/>
        <v/>
      </c>
      <c r="OPA76" s="54" t="str">
        <f t="shared" si="50730"/>
        <v/>
      </c>
      <c r="OPB76" s="54" t="str">
        <f t="shared" si="50730"/>
        <v/>
      </c>
      <c r="OPC76" s="54" t="str">
        <f t="shared" si="50730"/>
        <v/>
      </c>
      <c r="OPD76" s="54" t="str">
        <f t="shared" si="50730"/>
        <v/>
      </c>
      <c r="OPE76" s="54" t="str">
        <f t="shared" si="50730"/>
        <v/>
      </c>
      <c r="OPF76" s="54" t="str">
        <f t="shared" si="50730"/>
        <v/>
      </c>
      <c r="OPG76" s="54" t="str">
        <f t="shared" si="50730"/>
        <v/>
      </c>
      <c r="OPH76" s="54" t="str">
        <f t="shared" si="50730"/>
        <v/>
      </c>
      <c r="OPI76" s="54" t="str">
        <f t="shared" si="50730"/>
        <v/>
      </c>
      <c r="OPJ76" s="54" t="str">
        <f t="shared" ref="OPJ76:ORU76" si="50731">IF(OPJ75="","",OPJ75/(1+$A$76)^OPJ3)</f>
        <v/>
      </c>
      <c r="OPK76" s="54" t="str">
        <f t="shared" si="50731"/>
        <v/>
      </c>
      <c r="OPL76" s="54" t="str">
        <f t="shared" si="50731"/>
        <v/>
      </c>
      <c r="OPM76" s="54" t="str">
        <f t="shared" si="50731"/>
        <v/>
      </c>
      <c r="OPN76" s="54" t="str">
        <f t="shared" si="50731"/>
        <v/>
      </c>
      <c r="OPO76" s="54" t="str">
        <f t="shared" si="50731"/>
        <v/>
      </c>
      <c r="OPP76" s="54" t="str">
        <f t="shared" si="50731"/>
        <v/>
      </c>
      <c r="OPQ76" s="54" t="str">
        <f t="shared" si="50731"/>
        <v/>
      </c>
      <c r="OPR76" s="54" t="str">
        <f t="shared" si="50731"/>
        <v/>
      </c>
      <c r="OPS76" s="54" t="str">
        <f t="shared" si="50731"/>
        <v/>
      </c>
      <c r="OPT76" s="54" t="str">
        <f t="shared" si="50731"/>
        <v/>
      </c>
      <c r="OPU76" s="54" t="str">
        <f t="shared" si="50731"/>
        <v/>
      </c>
      <c r="OPV76" s="54" t="str">
        <f t="shared" si="50731"/>
        <v/>
      </c>
      <c r="OPW76" s="54" t="str">
        <f t="shared" si="50731"/>
        <v/>
      </c>
      <c r="OPX76" s="54" t="str">
        <f t="shared" si="50731"/>
        <v/>
      </c>
      <c r="OPY76" s="54" t="str">
        <f t="shared" si="50731"/>
        <v/>
      </c>
      <c r="OPZ76" s="54" t="str">
        <f t="shared" si="50731"/>
        <v/>
      </c>
      <c r="OQA76" s="54" t="str">
        <f t="shared" si="50731"/>
        <v/>
      </c>
      <c r="OQB76" s="54" t="str">
        <f t="shared" si="50731"/>
        <v/>
      </c>
      <c r="OQC76" s="54" t="str">
        <f t="shared" si="50731"/>
        <v/>
      </c>
      <c r="OQD76" s="54" t="str">
        <f t="shared" si="50731"/>
        <v/>
      </c>
      <c r="OQE76" s="54" t="str">
        <f t="shared" si="50731"/>
        <v/>
      </c>
      <c r="OQF76" s="54" t="str">
        <f t="shared" si="50731"/>
        <v/>
      </c>
      <c r="OQG76" s="54" t="str">
        <f t="shared" si="50731"/>
        <v/>
      </c>
      <c r="OQH76" s="54" t="str">
        <f t="shared" si="50731"/>
        <v/>
      </c>
      <c r="OQI76" s="54" t="str">
        <f t="shared" si="50731"/>
        <v/>
      </c>
      <c r="OQJ76" s="54" t="str">
        <f t="shared" si="50731"/>
        <v/>
      </c>
      <c r="OQK76" s="54" t="str">
        <f t="shared" si="50731"/>
        <v/>
      </c>
      <c r="OQL76" s="54" t="str">
        <f t="shared" si="50731"/>
        <v/>
      </c>
      <c r="OQM76" s="54" t="str">
        <f t="shared" si="50731"/>
        <v/>
      </c>
      <c r="OQN76" s="54" t="str">
        <f t="shared" si="50731"/>
        <v/>
      </c>
      <c r="OQO76" s="54" t="str">
        <f t="shared" si="50731"/>
        <v/>
      </c>
      <c r="OQP76" s="54" t="str">
        <f t="shared" si="50731"/>
        <v/>
      </c>
      <c r="OQQ76" s="54" t="str">
        <f t="shared" si="50731"/>
        <v/>
      </c>
      <c r="OQR76" s="54" t="str">
        <f t="shared" si="50731"/>
        <v/>
      </c>
      <c r="OQS76" s="54" t="str">
        <f t="shared" si="50731"/>
        <v/>
      </c>
      <c r="OQT76" s="54" t="str">
        <f t="shared" si="50731"/>
        <v/>
      </c>
      <c r="OQU76" s="54" t="str">
        <f t="shared" si="50731"/>
        <v/>
      </c>
      <c r="OQV76" s="54" t="str">
        <f t="shared" si="50731"/>
        <v/>
      </c>
      <c r="OQW76" s="54" t="str">
        <f t="shared" si="50731"/>
        <v/>
      </c>
      <c r="OQX76" s="54" t="str">
        <f t="shared" si="50731"/>
        <v/>
      </c>
      <c r="OQY76" s="54" t="str">
        <f t="shared" si="50731"/>
        <v/>
      </c>
      <c r="OQZ76" s="54" t="str">
        <f t="shared" si="50731"/>
        <v/>
      </c>
      <c r="ORA76" s="54" t="str">
        <f t="shared" si="50731"/>
        <v/>
      </c>
      <c r="ORB76" s="54" t="str">
        <f t="shared" si="50731"/>
        <v/>
      </c>
      <c r="ORC76" s="54" t="str">
        <f t="shared" si="50731"/>
        <v/>
      </c>
      <c r="ORD76" s="54" t="str">
        <f t="shared" si="50731"/>
        <v/>
      </c>
      <c r="ORE76" s="54" t="str">
        <f t="shared" si="50731"/>
        <v/>
      </c>
      <c r="ORF76" s="54" t="str">
        <f t="shared" si="50731"/>
        <v/>
      </c>
      <c r="ORG76" s="54" t="str">
        <f t="shared" si="50731"/>
        <v/>
      </c>
      <c r="ORH76" s="54" t="str">
        <f t="shared" si="50731"/>
        <v/>
      </c>
      <c r="ORI76" s="54" t="str">
        <f t="shared" si="50731"/>
        <v/>
      </c>
      <c r="ORJ76" s="54" t="str">
        <f t="shared" si="50731"/>
        <v/>
      </c>
      <c r="ORK76" s="54" t="str">
        <f t="shared" si="50731"/>
        <v/>
      </c>
      <c r="ORL76" s="54" t="str">
        <f t="shared" si="50731"/>
        <v/>
      </c>
      <c r="ORM76" s="54" t="str">
        <f t="shared" si="50731"/>
        <v/>
      </c>
      <c r="ORN76" s="54" t="str">
        <f t="shared" si="50731"/>
        <v/>
      </c>
      <c r="ORO76" s="54" t="str">
        <f t="shared" si="50731"/>
        <v/>
      </c>
      <c r="ORP76" s="54" t="str">
        <f t="shared" si="50731"/>
        <v/>
      </c>
      <c r="ORQ76" s="54" t="str">
        <f t="shared" si="50731"/>
        <v/>
      </c>
      <c r="ORR76" s="54" t="str">
        <f t="shared" si="50731"/>
        <v/>
      </c>
      <c r="ORS76" s="54" t="str">
        <f t="shared" si="50731"/>
        <v/>
      </c>
      <c r="ORT76" s="54" t="str">
        <f t="shared" si="50731"/>
        <v/>
      </c>
      <c r="ORU76" s="54" t="str">
        <f t="shared" si="50731"/>
        <v/>
      </c>
      <c r="ORV76" s="54" t="str">
        <f t="shared" ref="ORV76:OUG76" si="50732">IF(ORV75="","",ORV75/(1+$A$76)^ORV3)</f>
        <v/>
      </c>
      <c r="ORW76" s="54" t="str">
        <f t="shared" si="50732"/>
        <v/>
      </c>
      <c r="ORX76" s="54" t="str">
        <f t="shared" si="50732"/>
        <v/>
      </c>
      <c r="ORY76" s="54" t="str">
        <f t="shared" si="50732"/>
        <v/>
      </c>
      <c r="ORZ76" s="54" t="str">
        <f t="shared" si="50732"/>
        <v/>
      </c>
      <c r="OSA76" s="54" t="str">
        <f t="shared" si="50732"/>
        <v/>
      </c>
      <c r="OSB76" s="54" t="str">
        <f t="shared" si="50732"/>
        <v/>
      </c>
      <c r="OSC76" s="54" t="str">
        <f t="shared" si="50732"/>
        <v/>
      </c>
      <c r="OSD76" s="54" t="str">
        <f t="shared" si="50732"/>
        <v/>
      </c>
      <c r="OSE76" s="54" t="str">
        <f t="shared" si="50732"/>
        <v/>
      </c>
      <c r="OSF76" s="54" t="str">
        <f t="shared" si="50732"/>
        <v/>
      </c>
      <c r="OSG76" s="54" t="str">
        <f t="shared" si="50732"/>
        <v/>
      </c>
      <c r="OSH76" s="54" t="str">
        <f t="shared" si="50732"/>
        <v/>
      </c>
      <c r="OSI76" s="54" t="str">
        <f t="shared" si="50732"/>
        <v/>
      </c>
      <c r="OSJ76" s="54" t="str">
        <f t="shared" si="50732"/>
        <v/>
      </c>
      <c r="OSK76" s="54" t="str">
        <f t="shared" si="50732"/>
        <v/>
      </c>
      <c r="OSL76" s="54" t="str">
        <f t="shared" si="50732"/>
        <v/>
      </c>
      <c r="OSM76" s="54" t="str">
        <f t="shared" si="50732"/>
        <v/>
      </c>
      <c r="OSN76" s="54" t="str">
        <f t="shared" si="50732"/>
        <v/>
      </c>
      <c r="OSO76" s="54" t="str">
        <f t="shared" si="50732"/>
        <v/>
      </c>
      <c r="OSP76" s="54" t="str">
        <f t="shared" si="50732"/>
        <v/>
      </c>
      <c r="OSQ76" s="54" t="str">
        <f t="shared" si="50732"/>
        <v/>
      </c>
      <c r="OSR76" s="54" t="str">
        <f t="shared" si="50732"/>
        <v/>
      </c>
      <c r="OSS76" s="54" t="str">
        <f t="shared" si="50732"/>
        <v/>
      </c>
      <c r="OST76" s="54" t="str">
        <f t="shared" si="50732"/>
        <v/>
      </c>
      <c r="OSU76" s="54" t="str">
        <f t="shared" si="50732"/>
        <v/>
      </c>
      <c r="OSV76" s="54" t="str">
        <f t="shared" si="50732"/>
        <v/>
      </c>
      <c r="OSW76" s="54" t="str">
        <f t="shared" si="50732"/>
        <v/>
      </c>
      <c r="OSX76" s="54" t="str">
        <f t="shared" si="50732"/>
        <v/>
      </c>
      <c r="OSY76" s="54" t="str">
        <f t="shared" si="50732"/>
        <v/>
      </c>
      <c r="OSZ76" s="54" t="str">
        <f t="shared" si="50732"/>
        <v/>
      </c>
      <c r="OTA76" s="54" t="str">
        <f t="shared" si="50732"/>
        <v/>
      </c>
      <c r="OTB76" s="54" t="str">
        <f t="shared" si="50732"/>
        <v/>
      </c>
      <c r="OTC76" s="54" t="str">
        <f t="shared" si="50732"/>
        <v/>
      </c>
      <c r="OTD76" s="54" t="str">
        <f t="shared" si="50732"/>
        <v/>
      </c>
      <c r="OTE76" s="54" t="str">
        <f t="shared" si="50732"/>
        <v/>
      </c>
      <c r="OTF76" s="54" t="str">
        <f t="shared" si="50732"/>
        <v/>
      </c>
      <c r="OTG76" s="54" t="str">
        <f t="shared" si="50732"/>
        <v/>
      </c>
      <c r="OTH76" s="54" t="str">
        <f t="shared" si="50732"/>
        <v/>
      </c>
      <c r="OTI76" s="54" t="str">
        <f t="shared" si="50732"/>
        <v/>
      </c>
      <c r="OTJ76" s="54" t="str">
        <f t="shared" si="50732"/>
        <v/>
      </c>
      <c r="OTK76" s="54" t="str">
        <f t="shared" si="50732"/>
        <v/>
      </c>
      <c r="OTL76" s="54" t="str">
        <f t="shared" si="50732"/>
        <v/>
      </c>
      <c r="OTM76" s="54" t="str">
        <f t="shared" si="50732"/>
        <v/>
      </c>
      <c r="OTN76" s="54" t="str">
        <f t="shared" si="50732"/>
        <v/>
      </c>
      <c r="OTO76" s="54" t="str">
        <f t="shared" si="50732"/>
        <v/>
      </c>
      <c r="OTP76" s="54" t="str">
        <f t="shared" si="50732"/>
        <v/>
      </c>
      <c r="OTQ76" s="54" t="str">
        <f t="shared" si="50732"/>
        <v/>
      </c>
      <c r="OTR76" s="54" t="str">
        <f t="shared" si="50732"/>
        <v/>
      </c>
      <c r="OTS76" s="54" t="str">
        <f t="shared" si="50732"/>
        <v/>
      </c>
      <c r="OTT76" s="54" t="str">
        <f t="shared" si="50732"/>
        <v/>
      </c>
      <c r="OTU76" s="54" t="str">
        <f t="shared" si="50732"/>
        <v/>
      </c>
      <c r="OTV76" s="54" t="str">
        <f t="shared" si="50732"/>
        <v/>
      </c>
      <c r="OTW76" s="54" t="str">
        <f t="shared" si="50732"/>
        <v/>
      </c>
      <c r="OTX76" s="54" t="str">
        <f t="shared" si="50732"/>
        <v/>
      </c>
      <c r="OTY76" s="54" t="str">
        <f t="shared" si="50732"/>
        <v/>
      </c>
      <c r="OTZ76" s="54" t="str">
        <f t="shared" si="50732"/>
        <v/>
      </c>
      <c r="OUA76" s="54" t="str">
        <f t="shared" si="50732"/>
        <v/>
      </c>
      <c r="OUB76" s="54" t="str">
        <f t="shared" si="50732"/>
        <v/>
      </c>
      <c r="OUC76" s="54" t="str">
        <f t="shared" si="50732"/>
        <v/>
      </c>
      <c r="OUD76" s="54" t="str">
        <f t="shared" si="50732"/>
        <v/>
      </c>
      <c r="OUE76" s="54" t="str">
        <f t="shared" si="50732"/>
        <v/>
      </c>
      <c r="OUF76" s="54" t="str">
        <f t="shared" si="50732"/>
        <v/>
      </c>
      <c r="OUG76" s="54" t="str">
        <f t="shared" si="50732"/>
        <v/>
      </c>
      <c r="OUH76" s="54" t="str">
        <f t="shared" ref="OUH76:OWS76" si="50733">IF(OUH75="","",OUH75/(1+$A$76)^OUH3)</f>
        <v/>
      </c>
      <c r="OUI76" s="54" t="str">
        <f t="shared" si="50733"/>
        <v/>
      </c>
      <c r="OUJ76" s="54" t="str">
        <f t="shared" si="50733"/>
        <v/>
      </c>
      <c r="OUK76" s="54" t="str">
        <f t="shared" si="50733"/>
        <v/>
      </c>
      <c r="OUL76" s="54" t="str">
        <f t="shared" si="50733"/>
        <v/>
      </c>
      <c r="OUM76" s="54" t="str">
        <f t="shared" si="50733"/>
        <v/>
      </c>
      <c r="OUN76" s="54" t="str">
        <f t="shared" si="50733"/>
        <v/>
      </c>
      <c r="OUO76" s="54" t="str">
        <f t="shared" si="50733"/>
        <v/>
      </c>
      <c r="OUP76" s="54" t="str">
        <f t="shared" si="50733"/>
        <v/>
      </c>
      <c r="OUQ76" s="54" t="str">
        <f t="shared" si="50733"/>
        <v/>
      </c>
      <c r="OUR76" s="54" t="str">
        <f t="shared" si="50733"/>
        <v/>
      </c>
      <c r="OUS76" s="54" t="str">
        <f t="shared" si="50733"/>
        <v/>
      </c>
      <c r="OUT76" s="54" t="str">
        <f t="shared" si="50733"/>
        <v/>
      </c>
      <c r="OUU76" s="54" t="str">
        <f t="shared" si="50733"/>
        <v/>
      </c>
      <c r="OUV76" s="54" t="str">
        <f t="shared" si="50733"/>
        <v/>
      </c>
      <c r="OUW76" s="54" t="str">
        <f t="shared" si="50733"/>
        <v/>
      </c>
      <c r="OUX76" s="54" t="str">
        <f t="shared" si="50733"/>
        <v/>
      </c>
      <c r="OUY76" s="54" t="str">
        <f t="shared" si="50733"/>
        <v/>
      </c>
      <c r="OUZ76" s="54" t="str">
        <f t="shared" si="50733"/>
        <v/>
      </c>
      <c r="OVA76" s="54" t="str">
        <f t="shared" si="50733"/>
        <v/>
      </c>
      <c r="OVB76" s="54" t="str">
        <f t="shared" si="50733"/>
        <v/>
      </c>
      <c r="OVC76" s="54" t="str">
        <f t="shared" si="50733"/>
        <v/>
      </c>
      <c r="OVD76" s="54" t="str">
        <f t="shared" si="50733"/>
        <v/>
      </c>
      <c r="OVE76" s="54" t="str">
        <f t="shared" si="50733"/>
        <v/>
      </c>
      <c r="OVF76" s="54" t="str">
        <f t="shared" si="50733"/>
        <v/>
      </c>
      <c r="OVG76" s="54" t="str">
        <f t="shared" si="50733"/>
        <v/>
      </c>
      <c r="OVH76" s="54" t="str">
        <f t="shared" si="50733"/>
        <v/>
      </c>
      <c r="OVI76" s="54" t="str">
        <f t="shared" si="50733"/>
        <v/>
      </c>
      <c r="OVJ76" s="54" t="str">
        <f t="shared" si="50733"/>
        <v/>
      </c>
      <c r="OVK76" s="54" t="str">
        <f t="shared" si="50733"/>
        <v/>
      </c>
      <c r="OVL76" s="54" t="str">
        <f t="shared" si="50733"/>
        <v/>
      </c>
      <c r="OVM76" s="54" t="str">
        <f t="shared" si="50733"/>
        <v/>
      </c>
      <c r="OVN76" s="54" t="str">
        <f t="shared" si="50733"/>
        <v/>
      </c>
      <c r="OVO76" s="54" t="str">
        <f t="shared" si="50733"/>
        <v/>
      </c>
      <c r="OVP76" s="54" t="str">
        <f t="shared" si="50733"/>
        <v/>
      </c>
      <c r="OVQ76" s="54" t="str">
        <f t="shared" si="50733"/>
        <v/>
      </c>
      <c r="OVR76" s="54" t="str">
        <f t="shared" si="50733"/>
        <v/>
      </c>
      <c r="OVS76" s="54" t="str">
        <f t="shared" si="50733"/>
        <v/>
      </c>
      <c r="OVT76" s="54" t="str">
        <f t="shared" si="50733"/>
        <v/>
      </c>
      <c r="OVU76" s="54" t="str">
        <f t="shared" si="50733"/>
        <v/>
      </c>
      <c r="OVV76" s="54" t="str">
        <f t="shared" si="50733"/>
        <v/>
      </c>
      <c r="OVW76" s="54" t="str">
        <f t="shared" si="50733"/>
        <v/>
      </c>
      <c r="OVX76" s="54" t="str">
        <f t="shared" si="50733"/>
        <v/>
      </c>
      <c r="OVY76" s="54" t="str">
        <f t="shared" si="50733"/>
        <v/>
      </c>
      <c r="OVZ76" s="54" t="str">
        <f t="shared" si="50733"/>
        <v/>
      </c>
      <c r="OWA76" s="54" t="str">
        <f t="shared" si="50733"/>
        <v/>
      </c>
      <c r="OWB76" s="54" t="str">
        <f t="shared" si="50733"/>
        <v/>
      </c>
      <c r="OWC76" s="54" t="str">
        <f t="shared" si="50733"/>
        <v/>
      </c>
      <c r="OWD76" s="54" t="str">
        <f t="shared" si="50733"/>
        <v/>
      </c>
      <c r="OWE76" s="54" t="str">
        <f t="shared" si="50733"/>
        <v/>
      </c>
      <c r="OWF76" s="54" t="str">
        <f t="shared" si="50733"/>
        <v/>
      </c>
      <c r="OWG76" s="54" t="str">
        <f t="shared" si="50733"/>
        <v/>
      </c>
      <c r="OWH76" s="54" t="str">
        <f t="shared" si="50733"/>
        <v/>
      </c>
      <c r="OWI76" s="54" t="str">
        <f t="shared" si="50733"/>
        <v/>
      </c>
      <c r="OWJ76" s="54" t="str">
        <f t="shared" si="50733"/>
        <v/>
      </c>
      <c r="OWK76" s="54" t="str">
        <f t="shared" si="50733"/>
        <v/>
      </c>
      <c r="OWL76" s="54" t="str">
        <f t="shared" si="50733"/>
        <v/>
      </c>
      <c r="OWM76" s="54" t="str">
        <f t="shared" si="50733"/>
        <v/>
      </c>
      <c r="OWN76" s="54" t="str">
        <f t="shared" si="50733"/>
        <v/>
      </c>
      <c r="OWO76" s="54" t="str">
        <f t="shared" si="50733"/>
        <v/>
      </c>
      <c r="OWP76" s="54" t="str">
        <f t="shared" si="50733"/>
        <v/>
      </c>
      <c r="OWQ76" s="54" t="str">
        <f t="shared" si="50733"/>
        <v/>
      </c>
      <c r="OWR76" s="54" t="str">
        <f t="shared" si="50733"/>
        <v/>
      </c>
      <c r="OWS76" s="54" t="str">
        <f t="shared" si="50733"/>
        <v/>
      </c>
      <c r="OWT76" s="54" t="str">
        <f t="shared" ref="OWT76:OZE76" si="50734">IF(OWT75="","",OWT75/(1+$A$76)^OWT3)</f>
        <v/>
      </c>
      <c r="OWU76" s="54" t="str">
        <f t="shared" si="50734"/>
        <v/>
      </c>
      <c r="OWV76" s="54" t="str">
        <f t="shared" si="50734"/>
        <v/>
      </c>
      <c r="OWW76" s="54" t="str">
        <f t="shared" si="50734"/>
        <v/>
      </c>
      <c r="OWX76" s="54" t="str">
        <f t="shared" si="50734"/>
        <v/>
      </c>
      <c r="OWY76" s="54" t="str">
        <f t="shared" si="50734"/>
        <v/>
      </c>
      <c r="OWZ76" s="54" t="str">
        <f t="shared" si="50734"/>
        <v/>
      </c>
      <c r="OXA76" s="54" t="str">
        <f t="shared" si="50734"/>
        <v/>
      </c>
      <c r="OXB76" s="54" t="str">
        <f t="shared" si="50734"/>
        <v/>
      </c>
      <c r="OXC76" s="54" t="str">
        <f t="shared" si="50734"/>
        <v/>
      </c>
      <c r="OXD76" s="54" t="str">
        <f t="shared" si="50734"/>
        <v/>
      </c>
      <c r="OXE76" s="54" t="str">
        <f t="shared" si="50734"/>
        <v/>
      </c>
      <c r="OXF76" s="54" t="str">
        <f t="shared" si="50734"/>
        <v/>
      </c>
      <c r="OXG76" s="54" t="str">
        <f t="shared" si="50734"/>
        <v/>
      </c>
      <c r="OXH76" s="54" t="str">
        <f t="shared" si="50734"/>
        <v/>
      </c>
      <c r="OXI76" s="54" t="str">
        <f t="shared" si="50734"/>
        <v/>
      </c>
      <c r="OXJ76" s="54" t="str">
        <f t="shared" si="50734"/>
        <v/>
      </c>
      <c r="OXK76" s="54" t="str">
        <f t="shared" si="50734"/>
        <v/>
      </c>
      <c r="OXL76" s="54" t="str">
        <f t="shared" si="50734"/>
        <v/>
      </c>
      <c r="OXM76" s="54" t="str">
        <f t="shared" si="50734"/>
        <v/>
      </c>
      <c r="OXN76" s="54" t="str">
        <f t="shared" si="50734"/>
        <v/>
      </c>
      <c r="OXO76" s="54" t="str">
        <f t="shared" si="50734"/>
        <v/>
      </c>
      <c r="OXP76" s="54" t="str">
        <f t="shared" si="50734"/>
        <v/>
      </c>
      <c r="OXQ76" s="54" t="str">
        <f t="shared" si="50734"/>
        <v/>
      </c>
      <c r="OXR76" s="54" t="str">
        <f t="shared" si="50734"/>
        <v/>
      </c>
      <c r="OXS76" s="54" t="str">
        <f t="shared" si="50734"/>
        <v/>
      </c>
      <c r="OXT76" s="54" t="str">
        <f t="shared" si="50734"/>
        <v/>
      </c>
      <c r="OXU76" s="54" t="str">
        <f t="shared" si="50734"/>
        <v/>
      </c>
      <c r="OXV76" s="54" t="str">
        <f t="shared" si="50734"/>
        <v/>
      </c>
      <c r="OXW76" s="54" t="str">
        <f t="shared" si="50734"/>
        <v/>
      </c>
      <c r="OXX76" s="54" t="str">
        <f t="shared" si="50734"/>
        <v/>
      </c>
      <c r="OXY76" s="54" t="str">
        <f t="shared" si="50734"/>
        <v/>
      </c>
      <c r="OXZ76" s="54" t="str">
        <f t="shared" si="50734"/>
        <v/>
      </c>
      <c r="OYA76" s="54" t="str">
        <f t="shared" si="50734"/>
        <v/>
      </c>
      <c r="OYB76" s="54" t="str">
        <f t="shared" si="50734"/>
        <v/>
      </c>
      <c r="OYC76" s="54" t="str">
        <f t="shared" si="50734"/>
        <v/>
      </c>
      <c r="OYD76" s="54" t="str">
        <f t="shared" si="50734"/>
        <v/>
      </c>
      <c r="OYE76" s="54" t="str">
        <f t="shared" si="50734"/>
        <v/>
      </c>
      <c r="OYF76" s="54" t="str">
        <f t="shared" si="50734"/>
        <v/>
      </c>
      <c r="OYG76" s="54" t="str">
        <f t="shared" si="50734"/>
        <v/>
      </c>
      <c r="OYH76" s="54" t="str">
        <f t="shared" si="50734"/>
        <v/>
      </c>
      <c r="OYI76" s="54" t="str">
        <f t="shared" si="50734"/>
        <v/>
      </c>
      <c r="OYJ76" s="54" t="str">
        <f t="shared" si="50734"/>
        <v/>
      </c>
      <c r="OYK76" s="54" t="str">
        <f t="shared" si="50734"/>
        <v/>
      </c>
      <c r="OYL76" s="54" t="str">
        <f t="shared" si="50734"/>
        <v/>
      </c>
      <c r="OYM76" s="54" t="str">
        <f t="shared" si="50734"/>
        <v/>
      </c>
      <c r="OYN76" s="54" t="str">
        <f t="shared" si="50734"/>
        <v/>
      </c>
      <c r="OYO76" s="54" t="str">
        <f t="shared" si="50734"/>
        <v/>
      </c>
      <c r="OYP76" s="54" t="str">
        <f t="shared" si="50734"/>
        <v/>
      </c>
      <c r="OYQ76" s="54" t="str">
        <f t="shared" si="50734"/>
        <v/>
      </c>
      <c r="OYR76" s="54" t="str">
        <f t="shared" si="50734"/>
        <v/>
      </c>
      <c r="OYS76" s="54" t="str">
        <f t="shared" si="50734"/>
        <v/>
      </c>
      <c r="OYT76" s="54" t="str">
        <f t="shared" si="50734"/>
        <v/>
      </c>
      <c r="OYU76" s="54" t="str">
        <f t="shared" si="50734"/>
        <v/>
      </c>
      <c r="OYV76" s="54" t="str">
        <f t="shared" si="50734"/>
        <v/>
      </c>
      <c r="OYW76" s="54" t="str">
        <f t="shared" si="50734"/>
        <v/>
      </c>
      <c r="OYX76" s="54" t="str">
        <f t="shared" si="50734"/>
        <v/>
      </c>
      <c r="OYY76" s="54" t="str">
        <f t="shared" si="50734"/>
        <v/>
      </c>
      <c r="OYZ76" s="54" t="str">
        <f t="shared" si="50734"/>
        <v/>
      </c>
      <c r="OZA76" s="54" t="str">
        <f t="shared" si="50734"/>
        <v/>
      </c>
      <c r="OZB76" s="54" t="str">
        <f t="shared" si="50734"/>
        <v/>
      </c>
      <c r="OZC76" s="54" t="str">
        <f t="shared" si="50734"/>
        <v/>
      </c>
      <c r="OZD76" s="54" t="str">
        <f t="shared" si="50734"/>
        <v/>
      </c>
      <c r="OZE76" s="54" t="str">
        <f t="shared" si="50734"/>
        <v/>
      </c>
      <c r="OZF76" s="54" t="str">
        <f t="shared" ref="OZF76:PBQ76" si="50735">IF(OZF75="","",OZF75/(1+$A$76)^OZF3)</f>
        <v/>
      </c>
      <c r="OZG76" s="54" t="str">
        <f t="shared" si="50735"/>
        <v/>
      </c>
      <c r="OZH76" s="54" t="str">
        <f t="shared" si="50735"/>
        <v/>
      </c>
      <c r="OZI76" s="54" t="str">
        <f t="shared" si="50735"/>
        <v/>
      </c>
      <c r="OZJ76" s="54" t="str">
        <f t="shared" si="50735"/>
        <v/>
      </c>
      <c r="OZK76" s="54" t="str">
        <f t="shared" si="50735"/>
        <v/>
      </c>
      <c r="OZL76" s="54" t="str">
        <f t="shared" si="50735"/>
        <v/>
      </c>
      <c r="OZM76" s="54" t="str">
        <f t="shared" si="50735"/>
        <v/>
      </c>
      <c r="OZN76" s="54" t="str">
        <f t="shared" si="50735"/>
        <v/>
      </c>
      <c r="OZO76" s="54" t="str">
        <f t="shared" si="50735"/>
        <v/>
      </c>
      <c r="OZP76" s="54" t="str">
        <f t="shared" si="50735"/>
        <v/>
      </c>
      <c r="OZQ76" s="54" t="str">
        <f t="shared" si="50735"/>
        <v/>
      </c>
      <c r="OZR76" s="54" t="str">
        <f t="shared" si="50735"/>
        <v/>
      </c>
      <c r="OZS76" s="54" t="str">
        <f t="shared" si="50735"/>
        <v/>
      </c>
      <c r="OZT76" s="54" t="str">
        <f t="shared" si="50735"/>
        <v/>
      </c>
      <c r="OZU76" s="54" t="str">
        <f t="shared" si="50735"/>
        <v/>
      </c>
      <c r="OZV76" s="54" t="str">
        <f t="shared" si="50735"/>
        <v/>
      </c>
      <c r="OZW76" s="54" t="str">
        <f t="shared" si="50735"/>
        <v/>
      </c>
      <c r="OZX76" s="54" t="str">
        <f t="shared" si="50735"/>
        <v/>
      </c>
      <c r="OZY76" s="54" t="str">
        <f t="shared" si="50735"/>
        <v/>
      </c>
      <c r="OZZ76" s="54" t="str">
        <f t="shared" si="50735"/>
        <v/>
      </c>
      <c r="PAA76" s="54" t="str">
        <f t="shared" si="50735"/>
        <v/>
      </c>
      <c r="PAB76" s="54" t="str">
        <f t="shared" si="50735"/>
        <v/>
      </c>
      <c r="PAC76" s="54" t="str">
        <f t="shared" si="50735"/>
        <v/>
      </c>
      <c r="PAD76" s="54" t="str">
        <f t="shared" si="50735"/>
        <v/>
      </c>
      <c r="PAE76" s="54" t="str">
        <f t="shared" si="50735"/>
        <v/>
      </c>
      <c r="PAF76" s="54" t="str">
        <f t="shared" si="50735"/>
        <v/>
      </c>
      <c r="PAG76" s="54" t="str">
        <f t="shared" si="50735"/>
        <v/>
      </c>
      <c r="PAH76" s="54" t="str">
        <f t="shared" si="50735"/>
        <v/>
      </c>
      <c r="PAI76" s="54" t="str">
        <f t="shared" si="50735"/>
        <v/>
      </c>
      <c r="PAJ76" s="54" t="str">
        <f t="shared" si="50735"/>
        <v/>
      </c>
      <c r="PAK76" s="54" t="str">
        <f t="shared" si="50735"/>
        <v/>
      </c>
      <c r="PAL76" s="54" t="str">
        <f t="shared" si="50735"/>
        <v/>
      </c>
      <c r="PAM76" s="54" t="str">
        <f t="shared" si="50735"/>
        <v/>
      </c>
      <c r="PAN76" s="54" t="str">
        <f t="shared" si="50735"/>
        <v/>
      </c>
      <c r="PAO76" s="54" t="str">
        <f t="shared" si="50735"/>
        <v/>
      </c>
      <c r="PAP76" s="54" t="str">
        <f t="shared" si="50735"/>
        <v/>
      </c>
      <c r="PAQ76" s="54" t="str">
        <f t="shared" si="50735"/>
        <v/>
      </c>
      <c r="PAR76" s="54" t="str">
        <f t="shared" si="50735"/>
        <v/>
      </c>
      <c r="PAS76" s="54" t="str">
        <f t="shared" si="50735"/>
        <v/>
      </c>
      <c r="PAT76" s="54" t="str">
        <f t="shared" si="50735"/>
        <v/>
      </c>
      <c r="PAU76" s="54" t="str">
        <f t="shared" si="50735"/>
        <v/>
      </c>
      <c r="PAV76" s="54" t="str">
        <f t="shared" si="50735"/>
        <v/>
      </c>
      <c r="PAW76" s="54" t="str">
        <f t="shared" si="50735"/>
        <v/>
      </c>
      <c r="PAX76" s="54" t="str">
        <f t="shared" si="50735"/>
        <v/>
      </c>
      <c r="PAY76" s="54" t="str">
        <f t="shared" si="50735"/>
        <v/>
      </c>
      <c r="PAZ76" s="54" t="str">
        <f t="shared" si="50735"/>
        <v/>
      </c>
      <c r="PBA76" s="54" t="str">
        <f t="shared" si="50735"/>
        <v/>
      </c>
      <c r="PBB76" s="54" t="str">
        <f t="shared" si="50735"/>
        <v/>
      </c>
      <c r="PBC76" s="54" t="str">
        <f t="shared" si="50735"/>
        <v/>
      </c>
      <c r="PBD76" s="54" t="str">
        <f t="shared" si="50735"/>
        <v/>
      </c>
      <c r="PBE76" s="54" t="str">
        <f t="shared" si="50735"/>
        <v/>
      </c>
      <c r="PBF76" s="54" t="str">
        <f t="shared" si="50735"/>
        <v/>
      </c>
      <c r="PBG76" s="54" t="str">
        <f t="shared" si="50735"/>
        <v/>
      </c>
      <c r="PBH76" s="54" t="str">
        <f t="shared" si="50735"/>
        <v/>
      </c>
      <c r="PBI76" s="54" t="str">
        <f t="shared" si="50735"/>
        <v/>
      </c>
      <c r="PBJ76" s="54" t="str">
        <f t="shared" si="50735"/>
        <v/>
      </c>
      <c r="PBK76" s="54" t="str">
        <f t="shared" si="50735"/>
        <v/>
      </c>
      <c r="PBL76" s="54" t="str">
        <f t="shared" si="50735"/>
        <v/>
      </c>
      <c r="PBM76" s="54" t="str">
        <f t="shared" si="50735"/>
        <v/>
      </c>
      <c r="PBN76" s="54" t="str">
        <f t="shared" si="50735"/>
        <v/>
      </c>
      <c r="PBO76" s="54" t="str">
        <f t="shared" si="50735"/>
        <v/>
      </c>
      <c r="PBP76" s="54" t="str">
        <f t="shared" si="50735"/>
        <v/>
      </c>
      <c r="PBQ76" s="54" t="str">
        <f t="shared" si="50735"/>
        <v/>
      </c>
      <c r="PBR76" s="54" t="str">
        <f t="shared" ref="PBR76:PEC76" si="50736">IF(PBR75="","",PBR75/(1+$A$76)^PBR3)</f>
        <v/>
      </c>
      <c r="PBS76" s="54" t="str">
        <f t="shared" si="50736"/>
        <v/>
      </c>
      <c r="PBT76" s="54" t="str">
        <f t="shared" si="50736"/>
        <v/>
      </c>
      <c r="PBU76" s="54" t="str">
        <f t="shared" si="50736"/>
        <v/>
      </c>
      <c r="PBV76" s="54" t="str">
        <f t="shared" si="50736"/>
        <v/>
      </c>
      <c r="PBW76" s="54" t="str">
        <f t="shared" si="50736"/>
        <v/>
      </c>
      <c r="PBX76" s="54" t="str">
        <f t="shared" si="50736"/>
        <v/>
      </c>
      <c r="PBY76" s="54" t="str">
        <f t="shared" si="50736"/>
        <v/>
      </c>
      <c r="PBZ76" s="54" t="str">
        <f t="shared" si="50736"/>
        <v/>
      </c>
      <c r="PCA76" s="54" t="str">
        <f t="shared" si="50736"/>
        <v/>
      </c>
      <c r="PCB76" s="54" t="str">
        <f t="shared" si="50736"/>
        <v/>
      </c>
      <c r="PCC76" s="54" t="str">
        <f t="shared" si="50736"/>
        <v/>
      </c>
      <c r="PCD76" s="54" t="str">
        <f t="shared" si="50736"/>
        <v/>
      </c>
      <c r="PCE76" s="54" t="str">
        <f t="shared" si="50736"/>
        <v/>
      </c>
      <c r="PCF76" s="54" t="str">
        <f t="shared" si="50736"/>
        <v/>
      </c>
      <c r="PCG76" s="54" t="str">
        <f t="shared" si="50736"/>
        <v/>
      </c>
      <c r="PCH76" s="54" t="str">
        <f t="shared" si="50736"/>
        <v/>
      </c>
      <c r="PCI76" s="54" t="str">
        <f t="shared" si="50736"/>
        <v/>
      </c>
      <c r="PCJ76" s="54" t="str">
        <f t="shared" si="50736"/>
        <v/>
      </c>
      <c r="PCK76" s="54" t="str">
        <f t="shared" si="50736"/>
        <v/>
      </c>
      <c r="PCL76" s="54" t="str">
        <f t="shared" si="50736"/>
        <v/>
      </c>
      <c r="PCM76" s="54" t="str">
        <f t="shared" si="50736"/>
        <v/>
      </c>
      <c r="PCN76" s="54" t="str">
        <f t="shared" si="50736"/>
        <v/>
      </c>
      <c r="PCO76" s="54" t="str">
        <f t="shared" si="50736"/>
        <v/>
      </c>
      <c r="PCP76" s="54" t="str">
        <f t="shared" si="50736"/>
        <v/>
      </c>
      <c r="PCQ76" s="54" t="str">
        <f t="shared" si="50736"/>
        <v/>
      </c>
      <c r="PCR76" s="54" t="str">
        <f t="shared" si="50736"/>
        <v/>
      </c>
      <c r="PCS76" s="54" t="str">
        <f t="shared" si="50736"/>
        <v/>
      </c>
      <c r="PCT76" s="54" t="str">
        <f t="shared" si="50736"/>
        <v/>
      </c>
      <c r="PCU76" s="54" t="str">
        <f t="shared" si="50736"/>
        <v/>
      </c>
      <c r="PCV76" s="54" t="str">
        <f t="shared" si="50736"/>
        <v/>
      </c>
      <c r="PCW76" s="54" t="str">
        <f t="shared" si="50736"/>
        <v/>
      </c>
      <c r="PCX76" s="54" t="str">
        <f t="shared" si="50736"/>
        <v/>
      </c>
      <c r="PCY76" s="54" t="str">
        <f t="shared" si="50736"/>
        <v/>
      </c>
      <c r="PCZ76" s="54" t="str">
        <f t="shared" si="50736"/>
        <v/>
      </c>
      <c r="PDA76" s="54" t="str">
        <f t="shared" si="50736"/>
        <v/>
      </c>
      <c r="PDB76" s="54" t="str">
        <f t="shared" si="50736"/>
        <v/>
      </c>
      <c r="PDC76" s="54" t="str">
        <f t="shared" si="50736"/>
        <v/>
      </c>
      <c r="PDD76" s="54" t="str">
        <f t="shared" si="50736"/>
        <v/>
      </c>
      <c r="PDE76" s="54" t="str">
        <f t="shared" si="50736"/>
        <v/>
      </c>
      <c r="PDF76" s="54" t="str">
        <f t="shared" si="50736"/>
        <v/>
      </c>
      <c r="PDG76" s="54" t="str">
        <f t="shared" si="50736"/>
        <v/>
      </c>
      <c r="PDH76" s="54" t="str">
        <f t="shared" si="50736"/>
        <v/>
      </c>
      <c r="PDI76" s="54" t="str">
        <f t="shared" si="50736"/>
        <v/>
      </c>
      <c r="PDJ76" s="54" t="str">
        <f t="shared" si="50736"/>
        <v/>
      </c>
      <c r="PDK76" s="54" t="str">
        <f t="shared" si="50736"/>
        <v/>
      </c>
      <c r="PDL76" s="54" t="str">
        <f t="shared" si="50736"/>
        <v/>
      </c>
      <c r="PDM76" s="54" t="str">
        <f t="shared" si="50736"/>
        <v/>
      </c>
      <c r="PDN76" s="54" t="str">
        <f t="shared" si="50736"/>
        <v/>
      </c>
      <c r="PDO76" s="54" t="str">
        <f t="shared" si="50736"/>
        <v/>
      </c>
      <c r="PDP76" s="54" t="str">
        <f t="shared" si="50736"/>
        <v/>
      </c>
      <c r="PDQ76" s="54" t="str">
        <f t="shared" si="50736"/>
        <v/>
      </c>
      <c r="PDR76" s="54" t="str">
        <f t="shared" si="50736"/>
        <v/>
      </c>
      <c r="PDS76" s="54" t="str">
        <f t="shared" si="50736"/>
        <v/>
      </c>
      <c r="PDT76" s="54" t="str">
        <f t="shared" si="50736"/>
        <v/>
      </c>
      <c r="PDU76" s="54" t="str">
        <f t="shared" si="50736"/>
        <v/>
      </c>
      <c r="PDV76" s="54" t="str">
        <f t="shared" si="50736"/>
        <v/>
      </c>
      <c r="PDW76" s="54" t="str">
        <f t="shared" si="50736"/>
        <v/>
      </c>
      <c r="PDX76" s="54" t="str">
        <f t="shared" si="50736"/>
        <v/>
      </c>
      <c r="PDY76" s="54" t="str">
        <f t="shared" si="50736"/>
        <v/>
      </c>
      <c r="PDZ76" s="54" t="str">
        <f t="shared" si="50736"/>
        <v/>
      </c>
      <c r="PEA76" s="54" t="str">
        <f t="shared" si="50736"/>
        <v/>
      </c>
      <c r="PEB76" s="54" t="str">
        <f t="shared" si="50736"/>
        <v/>
      </c>
      <c r="PEC76" s="54" t="str">
        <f t="shared" si="50736"/>
        <v/>
      </c>
      <c r="PED76" s="54" t="str">
        <f t="shared" ref="PED76:PGO76" si="50737">IF(PED75="","",PED75/(1+$A$76)^PED3)</f>
        <v/>
      </c>
      <c r="PEE76" s="54" t="str">
        <f t="shared" si="50737"/>
        <v/>
      </c>
      <c r="PEF76" s="54" t="str">
        <f t="shared" si="50737"/>
        <v/>
      </c>
      <c r="PEG76" s="54" t="str">
        <f t="shared" si="50737"/>
        <v/>
      </c>
      <c r="PEH76" s="54" t="str">
        <f t="shared" si="50737"/>
        <v/>
      </c>
      <c r="PEI76" s="54" t="str">
        <f t="shared" si="50737"/>
        <v/>
      </c>
      <c r="PEJ76" s="54" t="str">
        <f t="shared" si="50737"/>
        <v/>
      </c>
      <c r="PEK76" s="54" t="str">
        <f t="shared" si="50737"/>
        <v/>
      </c>
      <c r="PEL76" s="54" t="str">
        <f t="shared" si="50737"/>
        <v/>
      </c>
      <c r="PEM76" s="54" t="str">
        <f t="shared" si="50737"/>
        <v/>
      </c>
      <c r="PEN76" s="54" t="str">
        <f t="shared" si="50737"/>
        <v/>
      </c>
      <c r="PEO76" s="54" t="str">
        <f t="shared" si="50737"/>
        <v/>
      </c>
      <c r="PEP76" s="54" t="str">
        <f t="shared" si="50737"/>
        <v/>
      </c>
      <c r="PEQ76" s="54" t="str">
        <f t="shared" si="50737"/>
        <v/>
      </c>
      <c r="PER76" s="54" t="str">
        <f t="shared" si="50737"/>
        <v/>
      </c>
      <c r="PES76" s="54" t="str">
        <f t="shared" si="50737"/>
        <v/>
      </c>
      <c r="PET76" s="54" t="str">
        <f t="shared" si="50737"/>
        <v/>
      </c>
      <c r="PEU76" s="54" t="str">
        <f t="shared" si="50737"/>
        <v/>
      </c>
      <c r="PEV76" s="54" t="str">
        <f t="shared" si="50737"/>
        <v/>
      </c>
      <c r="PEW76" s="54" t="str">
        <f t="shared" si="50737"/>
        <v/>
      </c>
      <c r="PEX76" s="54" t="str">
        <f t="shared" si="50737"/>
        <v/>
      </c>
      <c r="PEY76" s="54" t="str">
        <f t="shared" si="50737"/>
        <v/>
      </c>
      <c r="PEZ76" s="54" t="str">
        <f t="shared" si="50737"/>
        <v/>
      </c>
      <c r="PFA76" s="54" t="str">
        <f t="shared" si="50737"/>
        <v/>
      </c>
      <c r="PFB76" s="54" t="str">
        <f t="shared" si="50737"/>
        <v/>
      </c>
      <c r="PFC76" s="54" t="str">
        <f t="shared" si="50737"/>
        <v/>
      </c>
      <c r="PFD76" s="54" t="str">
        <f t="shared" si="50737"/>
        <v/>
      </c>
      <c r="PFE76" s="54" t="str">
        <f t="shared" si="50737"/>
        <v/>
      </c>
      <c r="PFF76" s="54" t="str">
        <f t="shared" si="50737"/>
        <v/>
      </c>
      <c r="PFG76" s="54" t="str">
        <f t="shared" si="50737"/>
        <v/>
      </c>
      <c r="PFH76" s="54" t="str">
        <f t="shared" si="50737"/>
        <v/>
      </c>
      <c r="PFI76" s="54" t="str">
        <f t="shared" si="50737"/>
        <v/>
      </c>
      <c r="PFJ76" s="54" t="str">
        <f t="shared" si="50737"/>
        <v/>
      </c>
      <c r="PFK76" s="54" t="str">
        <f t="shared" si="50737"/>
        <v/>
      </c>
      <c r="PFL76" s="54" t="str">
        <f t="shared" si="50737"/>
        <v/>
      </c>
      <c r="PFM76" s="54" t="str">
        <f t="shared" si="50737"/>
        <v/>
      </c>
      <c r="PFN76" s="54" t="str">
        <f t="shared" si="50737"/>
        <v/>
      </c>
      <c r="PFO76" s="54" t="str">
        <f t="shared" si="50737"/>
        <v/>
      </c>
      <c r="PFP76" s="54" t="str">
        <f t="shared" si="50737"/>
        <v/>
      </c>
      <c r="PFQ76" s="54" t="str">
        <f t="shared" si="50737"/>
        <v/>
      </c>
      <c r="PFR76" s="54" t="str">
        <f t="shared" si="50737"/>
        <v/>
      </c>
      <c r="PFS76" s="54" t="str">
        <f t="shared" si="50737"/>
        <v/>
      </c>
      <c r="PFT76" s="54" t="str">
        <f t="shared" si="50737"/>
        <v/>
      </c>
      <c r="PFU76" s="54" t="str">
        <f t="shared" si="50737"/>
        <v/>
      </c>
      <c r="PFV76" s="54" t="str">
        <f t="shared" si="50737"/>
        <v/>
      </c>
      <c r="PFW76" s="54" t="str">
        <f t="shared" si="50737"/>
        <v/>
      </c>
      <c r="PFX76" s="54" t="str">
        <f t="shared" si="50737"/>
        <v/>
      </c>
      <c r="PFY76" s="54" t="str">
        <f t="shared" si="50737"/>
        <v/>
      </c>
      <c r="PFZ76" s="54" t="str">
        <f t="shared" si="50737"/>
        <v/>
      </c>
      <c r="PGA76" s="54" t="str">
        <f t="shared" si="50737"/>
        <v/>
      </c>
      <c r="PGB76" s="54" t="str">
        <f t="shared" si="50737"/>
        <v/>
      </c>
      <c r="PGC76" s="54" t="str">
        <f t="shared" si="50737"/>
        <v/>
      </c>
      <c r="PGD76" s="54" t="str">
        <f t="shared" si="50737"/>
        <v/>
      </c>
      <c r="PGE76" s="54" t="str">
        <f t="shared" si="50737"/>
        <v/>
      </c>
      <c r="PGF76" s="54" t="str">
        <f t="shared" si="50737"/>
        <v/>
      </c>
      <c r="PGG76" s="54" t="str">
        <f t="shared" si="50737"/>
        <v/>
      </c>
      <c r="PGH76" s="54" t="str">
        <f t="shared" si="50737"/>
        <v/>
      </c>
      <c r="PGI76" s="54" t="str">
        <f t="shared" si="50737"/>
        <v/>
      </c>
      <c r="PGJ76" s="54" t="str">
        <f t="shared" si="50737"/>
        <v/>
      </c>
      <c r="PGK76" s="54" t="str">
        <f t="shared" si="50737"/>
        <v/>
      </c>
      <c r="PGL76" s="54" t="str">
        <f t="shared" si="50737"/>
        <v/>
      </c>
      <c r="PGM76" s="54" t="str">
        <f t="shared" si="50737"/>
        <v/>
      </c>
      <c r="PGN76" s="54" t="str">
        <f t="shared" si="50737"/>
        <v/>
      </c>
      <c r="PGO76" s="54" t="str">
        <f t="shared" si="50737"/>
        <v/>
      </c>
      <c r="PGP76" s="54" t="str">
        <f t="shared" ref="PGP76:PJA76" si="50738">IF(PGP75="","",PGP75/(1+$A$76)^PGP3)</f>
        <v/>
      </c>
      <c r="PGQ76" s="54" t="str">
        <f t="shared" si="50738"/>
        <v/>
      </c>
      <c r="PGR76" s="54" t="str">
        <f t="shared" si="50738"/>
        <v/>
      </c>
      <c r="PGS76" s="54" t="str">
        <f t="shared" si="50738"/>
        <v/>
      </c>
      <c r="PGT76" s="54" t="str">
        <f t="shared" si="50738"/>
        <v/>
      </c>
      <c r="PGU76" s="54" t="str">
        <f t="shared" si="50738"/>
        <v/>
      </c>
      <c r="PGV76" s="54" t="str">
        <f t="shared" si="50738"/>
        <v/>
      </c>
      <c r="PGW76" s="54" t="str">
        <f t="shared" si="50738"/>
        <v/>
      </c>
      <c r="PGX76" s="54" t="str">
        <f t="shared" si="50738"/>
        <v/>
      </c>
      <c r="PGY76" s="54" t="str">
        <f t="shared" si="50738"/>
        <v/>
      </c>
      <c r="PGZ76" s="54" t="str">
        <f t="shared" si="50738"/>
        <v/>
      </c>
      <c r="PHA76" s="54" t="str">
        <f t="shared" si="50738"/>
        <v/>
      </c>
      <c r="PHB76" s="54" t="str">
        <f t="shared" si="50738"/>
        <v/>
      </c>
      <c r="PHC76" s="54" t="str">
        <f t="shared" si="50738"/>
        <v/>
      </c>
      <c r="PHD76" s="54" t="str">
        <f t="shared" si="50738"/>
        <v/>
      </c>
      <c r="PHE76" s="54" t="str">
        <f t="shared" si="50738"/>
        <v/>
      </c>
      <c r="PHF76" s="54" t="str">
        <f t="shared" si="50738"/>
        <v/>
      </c>
      <c r="PHG76" s="54" t="str">
        <f t="shared" si="50738"/>
        <v/>
      </c>
      <c r="PHH76" s="54" t="str">
        <f t="shared" si="50738"/>
        <v/>
      </c>
      <c r="PHI76" s="54" t="str">
        <f t="shared" si="50738"/>
        <v/>
      </c>
      <c r="PHJ76" s="54" t="str">
        <f t="shared" si="50738"/>
        <v/>
      </c>
      <c r="PHK76" s="54" t="str">
        <f t="shared" si="50738"/>
        <v/>
      </c>
      <c r="PHL76" s="54" t="str">
        <f t="shared" si="50738"/>
        <v/>
      </c>
      <c r="PHM76" s="54" t="str">
        <f t="shared" si="50738"/>
        <v/>
      </c>
      <c r="PHN76" s="54" t="str">
        <f t="shared" si="50738"/>
        <v/>
      </c>
      <c r="PHO76" s="54" t="str">
        <f t="shared" si="50738"/>
        <v/>
      </c>
      <c r="PHP76" s="54" t="str">
        <f t="shared" si="50738"/>
        <v/>
      </c>
      <c r="PHQ76" s="54" t="str">
        <f t="shared" si="50738"/>
        <v/>
      </c>
      <c r="PHR76" s="54" t="str">
        <f t="shared" si="50738"/>
        <v/>
      </c>
      <c r="PHS76" s="54" t="str">
        <f t="shared" si="50738"/>
        <v/>
      </c>
      <c r="PHT76" s="54" t="str">
        <f t="shared" si="50738"/>
        <v/>
      </c>
      <c r="PHU76" s="54" t="str">
        <f t="shared" si="50738"/>
        <v/>
      </c>
      <c r="PHV76" s="54" t="str">
        <f t="shared" si="50738"/>
        <v/>
      </c>
      <c r="PHW76" s="54" t="str">
        <f t="shared" si="50738"/>
        <v/>
      </c>
      <c r="PHX76" s="54" t="str">
        <f t="shared" si="50738"/>
        <v/>
      </c>
      <c r="PHY76" s="54" t="str">
        <f t="shared" si="50738"/>
        <v/>
      </c>
      <c r="PHZ76" s="54" t="str">
        <f t="shared" si="50738"/>
        <v/>
      </c>
      <c r="PIA76" s="54" t="str">
        <f t="shared" si="50738"/>
        <v/>
      </c>
      <c r="PIB76" s="54" t="str">
        <f t="shared" si="50738"/>
        <v/>
      </c>
      <c r="PIC76" s="54" t="str">
        <f t="shared" si="50738"/>
        <v/>
      </c>
      <c r="PID76" s="54" t="str">
        <f t="shared" si="50738"/>
        <v/>
      </c>
      <c r="PIE76" s="54" t="str">
        <f t="shared" si="50738"/>
        <v/>
      </c>
      <c r="PIF76" s="54" t="str">
        <f t="shared" si="50738"/>
        <v/>
      </c>
      <c r="PIG76" s="54" t="str">
        <f t="shared" si="50738"/>
        <v/>
      </c>
      <c r="PIH76" s="54" t="str">
        <f t="shared" si="50738"/>
        <v/>
      </c>
      <c r="PII76" s="54" t="str">
        <f t="shared" si="50738"/>
        <v/>
      </c>
      <c r="PIJ76" s="54" t="str">
        <f t="shared" si="50738"/>
        <v/>
      </c>
      <c r="PIK76" s="54" t="str">
        <f t="shared" si="50738"/>
        <v/>
      </c>
      <c r="PIL76" s="54" t="str">
        <f t="shared" si="50738"/>
        <v/>
      </c>
      <c r="PIM76" s="54" t="str">
        <f t="shared" si="50738"/>
        <v/>
      </c>
      <c r="PIN76" s="54" t="str">
        <f t="shared" si="50738"/>
        <v/>
      </c>
      <c r="PIO76" s="54" t="str">
        <f t="shared" si="50738"/>
        <v/>
      </c>
      <c r="PIP76" s="54" t="str">
        <f t="shared" si="50738"/>
        <v/>
      </c>
      <c r="PIQ76" s="54" t="str">
        <f t="shared" si="50738"/>
        <v/>
      </c>
      <c r="PIR76" s="54" t="str">
        <f t="shared" si="50738"/>
        <v/>
      </c>
      <c r="PIS76" s="54" t="str">
        <f t="shared" si="50738"/>
        <v/>
      </c>
      <c r="PIT76" s="54" t="str">
        <f t="shared" si="50738"/>
        <v/>
      </c>
      <c r="PIU76" s="54" t="str">
        <f t="shared" si="50738"/>
        <v/>
      </c>
      <c r="PIV76" s="54" t="str">
        <f t="shared" si="50738"/>
        <v/>
      </c>
      <c r="PIW76" s="54" t="str">
        <f t="shared" si="50738"/>
        <v/>
      </c>
      <c r="PIX76" s="54" t="str">
        <f t="shared" si="50738"/>
        <v/>
      </c>
      <c r="PIY76" s="54" t="str">
        <f t="shared" si="50738"/>
        <v/>
      </c>
      <c r="PIZ76" s="54" t="str">
        <f t="shared" si="50738"/>
        <v/>
      </c>
      <c r="PJA76" s="54" t="str">
        <f t="shared" si="50738"/>
        <v/>
      </c>
      <c r="PJB76" s="54" t="str">
        <f t="shared" ref="PJB76:PLM76" si="50739">IF(PJB75="","",PJB75/(1+$A$76)^PJB3)</f>
        <v/>
      </c>
      <c r="PJC76" s="54" t="str">
        <f t="shared" si="50739"/>
        <v/>
      </c>
      <c r="PJD76" s="54" t="str">
        <f t="shared" si="50739"/>
        <v/>
      </c>
      <c r="PJE76" s="54" t="str">
        <f t="shared" si="50739"/>
        <v/>
      </c>
      <c r="PJF76" s="54" t="str">
        <f t="shared" si="50739"/>
        <v/>
      </c>
      <c r="PJG76" s="54" t="str">
        <f t="shared" si="50739"/>
        <v/>
      </c>
      <c r="PJH76" s="54" t="str">
        <f t="shared" si="50739"/>
        <v/>
      </c>
      <c r="PJI76" s="54" t="str">
        <f t="shared" si="50739"/>
        <v/>
      </c>
      <c r="PJJ76" s="54" t="str">
        <f t="shared" si="50739"/>
        <v/>
      </c>
      <c r="PJK76" s="54" t="str">
        <f t="shared" si="50739"/>
        <v/>
      </c>
      <c r="PJL76" s="54" t="str">
        <f t="shared" si="50739"/>
        <v/>
      </c>
      <c r="PJM76" s="54" t="str">
        <f t="shared" si="50739"/>
        <v/>
      </c>
      <c r="PJN76" s="54" t="str">
        <f t="shared" si="50739"/>
        <v/>
      </c>
      <c r="PJO76" s="54" t="str">
        <f t="shared" si="50739"/>
        <v/>
      </c>
      <c r="PJP76" s="54" t="str">
        <f t="shared" si="50739"/>
        <v/>
      </c>
      <c r="PJQ76" s="54" t="str">
        <f t="shared" si="50739"/>
        <v/>
      </c>
      <c r="PJR76" s="54" t="str">
        <f t="shared" si="50739"/>
        <v/>
      </c>
      <c r="PJS76" s="54" t="str">
        <f t="shared" si="50739"/>
        <v/>
      </c>
      <c r="PJT76" s="54" t="str">
        <f t="shared" si="50739"/>
        <v/>
      </c>
      <c r="PJU76" s="54" t="str">
        <f t="shared" si="50739"/>
        <v/>
      </c>
      <c r="PJV76" s="54" t="str">
        <f t="shared" si="50739"/>
        <v/>
      </c>
      <c r="PJW76" s="54" t="str">
        <f t="shared" si="50739"/>
        <v/>
      </c>
      <c r="PJX76" s="54" t="str">
        <f t="shared" si="50739"/>
        <v/>
      </c>
      <c r="PJY76" s="54" t="str">
        <f t="shared" si="50739"/>
        <v/>
      </c>
      <c r="PJZ76" s="54" t="str">
        <f t="shared" si="50739"/>
        <v/>
      </c>
      <c r="PKA76" s="54" t="str">
        <f t="shared" si="50739"/>
        <v/>
      </c>
      <c r="PKB76" s="54" t="str">
        <f t="shared" si="50739"/>
        <v/>
      </c>
      <c r="PKC76" s="54" t="str">
        <f t="shared" si="50739"/>
        <v/>
      </c>
      <c r="PKD76" s="54" t="str">
        <f t="shared" si="50739"/>
        <v/>
      </c>
      <c r="PKE76" s="54" t="str">
        <f t="shared" si="50739"/>
        <v/>
      </c>
      <c r="PKF76" s="54" t="str">
        <f t="shared" si="50739"/>
        <v/>
      </c>
      <c r="PKG76" s="54" t="str">
        <f t="shared" si="50739"/>
        <v/>
      </c>
      <c r="PKH76" s="54" t="str">
        <f t="shared" si="50739"/>
        <v/>
      </c>
      <c r="PKI76" s="54" t="str">
        <f t="shared" si="50739"/>
        <v/>
      </c>
      <c r="PKJ76" s="54" t="str">
        <f t="shared" si="50739"/>
        <v/>
      </c>
      <c r="PKK76" s="54" t="str">
        <f t="shared" si="50739"/>
        <v/>
      </c>
      <c r="PKL76" s="54" t="str">
        <f t="shared" si="50739"/>
        <v/>
      </c>
      <c r="PKM76" s="54" t="str">
        <f t="shared" si="50739"/>
        <v/>
      </c>
      <c r="PKN76" s="54" t="str">
        <f t="shared" si="50739"/>
        <v/>
      </c>
      <c r="PKO76" s="54" t="str">
        <f t="shared" si="50739"/>
        <v/>
      </c>
      <c r="PKP76" s="54" t="str">
        <f t="shared" si="50739"/>
        <v/>
      </c>
      <c r="PKQ76" s="54" t="str">
        <f t="shared" si="50739"/>
        <v/>
      </c>
      <c r="PKR76" s="54" t="str">
        <f t="shared" si="50739"/>
        <v/>
      </c>
      <c r="PKS76" s="54" t="str">
        <f t="shared" si="50739"/>
        <v/>
      </c>
      <c r="PKT76" s="54" t="str">
        <f t="shared" si="50739"/>
        <v/>
      </c>
      <c r="PKU76" s="54" t="str">
        <f t="shared" si="50739"/>
        <v/>
      </c>
      <c r="PKV76" s="54" t="str">
        <f t="shared" si="50739"/>
        <v/>
      </c>
      <c r="PKW76" s="54" t="str">
        <f t="shared" si="50739"/>
        <v/>
      </c>
      <c r="PKX76" s="54" t="str">
        <f t="shared" si="50739"/>
        <v/>
      </c>
      <c r="PKY76" s="54" t="str">
        <f t="shared" si="50739"/>
        <v/>
      </c>
      <c r="PKZ76" s="54" t="str">
        <f t="shared" si="50739"/>
        <v/>
      </c>
      <c r="PLA76" s="54" t="str">
        <f t="shared" si="50739"/>
        <v/>
      </c>
      <c r="PLB76" s="54" t="str">
        <f t="shared" si="50739"/>
        <v/>
      </c>
      <c r="PLC76" s="54" t="str">
        <f t="shared" si="50739"/>
        <v/>
      </c>
      <c r="PLD76" s="54" t="str">
        <f t="shared" si="50739"/>
        <v/>
      </c>
      <c r="PLE76" s="54" t="str">
        <f t="shared" si="50739"/>
        <v/>
      </c>
      <c r="PLF76" s="54" t="str">
        <f t="shared" si="50739"/>
        <v/>
      </c>
      <c r="PLG76" s="54" t="str">
        <f t="shared" si="50739"/>
        <v/>
      </c>
      <c r="PLH76" s="54" t="str">
        <f t="shared" si="50739"/>
        <v/>
      </c>
      <c r="PLI76" s="54" t="str">
        <f t="shared" si="50739"/>
        <v/>
      </c>
      <c r="PLJ76" s="54" t="str">
        <f t="shared" si="50739"/>
        <v/>
      </c>
      <c r="PLK76" s="54" t="str">
        <f t="shared" si="50739"/>
        <v/>
      </c>
      <c r="PLL76" s="54" t="str">
        <f t="shared" si="50739"/>
        <v/>
      </c>
      <c r="PLM76" s="54" t="str">
        <f t="shared" si="50739"/>
        <v/>
      </c>
      <c r="PLN76" s="54" t="str">
        <f t="shared" ref="PLN76:PNY76" si="50740">IF(PLN75="","",PLN75/(1+$A$76)^PLN3)</f>
        <v/>
      </c>
      <c r="PLO76" s="54" t="str">
        <f t="shared" si="50740"/>
        <v/>
      </c>
      <c r="PLP76" s="54" t="str">
        <f t="shared" si="50740"/>
        <v/>
      </c>
      <c r="PLQ76" s="54" t="str">
        <f t="shared" si="50740"/>
        <v/>
      </c>
      <c r="PLR76" s="54" t="str">
        <f t="shared" si="50740"/>
        <v/>
      </c>
      <c r="PLS76" s="54" t="str">
        <f t="shared" si="50740"/>
        <v/>
      </c>
      <c r="PLT76" s="54" t="str">
        <f t="shared" si="50740"/>
        <v/>
      </c>
      <c r="PLU76" s="54" t="str">
        <f t="shared" si="50740"/>
        <v/>
      </c>
      <c r="PLV76" s="54" t="str">
        <f t="shared" si="50740"/>
        <v/>
      </c>
      <c r="PLW76" s="54" t="str">
        <f t="shared" si="50740"/>
        <v/>
      </c>
      <c r="PLX76" s="54" t="str">
        <f t="shared" si="50740"/>
        <v/>
      </c>
      <c r="PLY76" s="54" t="str">
        <f t="shared" si="50740"/>
        <v/>
      </c>
      <c r="PLZ76" s="54" t="str">
        <f t="shared" si="50740"/>
        <v/>
      </c>
      <c r="PMA76" s="54" t="str">
        <f t="shared" si="50740"/>
        <v/>
      </c>
      <c r="PMB76" s="54" t="str">
        <f t="shared" si="50740"/>
        <v/>
      </c>
      <c r="PMC76" s="54" t="str">
        <f t="shared" si="50740"/>
        <v/>
      </c>
      <c r="PMD76" s="54" t="str">
        <f t="shared" si="50740"/>
        <v/>
      </c>
      <c r="PME76" s="54" t="str">
        <f t="shared" si="50740"/>
        <v/>
      </c>
      <c r="PMF76" s="54" t="str">
        <f t="shared" si="50740"/>
        <v/>
      </c>
      <c r="PMG76" s="54" t="str">
        <f t="shared" si="50740"/>
        <v/>
      </c>
      <c r="PMH76" s="54" t="str">
        <f t="shared" si="50740"/>
        <v/>
      </c>
      <c r="PMI76" s="54" t="str">
        <f t="shared" si="50740"/>
        <v/>
      </c>
      <c r="PMJ76" s="54" t="str">
        <f t="shared" si="50740"/>
        <v/>
      </c>
      <c r="PMK76" s="54" t="str">
        <f t="shared" si="50740"/>
        <v/>
      </c>
      <c r="PML76" s="54" t="str">
        <f t="shared" si="50740"/>
        <v/>
      </c>
      <c r="PMM76" s="54" t="str">
        <f t="shared" si="50740"/>
        <v/>
      </c>
      <c r="PMN76" s="54" t="str">
        <f t="shared" si="50740"/>
        <v/>
      </c>
      <c r="PMO76" s="54" t="str">
        <f t="shared" si="50740"/>
        <v/>
      </c>
      <c r="PMP76" s="54" t="str">
        <f t="shared" si="50740"/>
        <v/>
      </c>
      <c r="PMQ76" s="54" t="str">
        <f t="shared" si="50740"/>
        <v/>
      </c>
      <c r="PMR76" s="54" t="str">
        <f t="shared" si="50740"/>
        <v/>
      </c>
      <c r="PMS76" s="54" t="str">
        <f t="shared" si="50740"/>
        <v/>
      </c>
      <c r="PMT76" s="54" t="str">
        <f t="shared" si="50740"/>
        <v/>
      </c>
      <c r="PMU76" s="54" t="str">
        <f t="shared" si="50740"/>
        <v/>
      </c>
      <c r="PMV76" s="54" t="str">
        <f t="shared" si="50740"/>
        <v/>
      </c>
      <c r="PMW76" s="54" t="str">
        <f t="shared" si="50740"/>
        <v/>
      </c>
      <c r="PMX76" s="54" t="str">
        <f t="shared" si="50740"/>
        <v/>
      </c>
      <c r="PMY76" s="54" t="str">
        <f t="shared" si="50740"/>
        <v/>
      </c>
      <c r="PMZ76" s="54" t="str">
        <f t="shared" si="50740"/>
        <v/>
      </c>
      <c r="PNA76" s="54" t="str">
        <f t="shared" si="50740"/>
        <v/>
      </c>
      <c r="PNB76" s="54" t="str">
        <f t="shared" si="50740"/>
        <v/>
      </c>
      <c r="PNC76" s="54" t="str">
        <f t="shared" si="50740"/>
        <v/>
      </c>
      <c r="PND76" s="54" t="str">
        <f t="shared" si="50740"/>
        <v/>
      </c>
      <c r="PNE76" s="54" t="str">
        <f t="shared" si="50740"/>
        <v/>
      </c>
      <c r="PNF76" s="54" t="str">
        <f t="shared" si="50740"/>
        <v/>
      </c>
      <c r="PNG76" s="54" t="str">
        <f t="shared" si="50740"/>
        <v/>
      </c>
      <c r="PNH76" s="54" t="str">
        <f t="shared" si="50740"/>
        <v/>
      </c>
      <c r="PNI76" s="54" t="str">
        <f t="shared" si="50740"/>
        <v/>
      </c>
      <c r="PNJ76" s="54" t="str">
        <f t="shared" si="50740"/>
        <v/>
      </c>
      <c r="PNK76" s="54" t="str">
        <f t="shared" si="50740"/>
        <v/>
      </c>
      <c r="PNL76" s="54" t="str">
        <f t="shared" si="50740"/>
        <v/>
      </c>
      <c r="PNM76" s="54" t="str">
        <f t="shared" si="50740"/>
        <v/>
      </c>
      <c r="PNN76" s="54" t="str">
        <f t="shared" si="50740"/>
        <v/>
      </c>
      <c r="PNO76" s="54" t="str">
        <f t="shared" si="50740"/>
        <v/>
      </c>
      <c r="PNP76" s="54" t="str">
        <f t="shared" si="50740"/>
        <v/>
      </c>
      <c r="PNQ76" s="54" t="str">
        <f t="shared" si="50740"/>
        <v/>
      </c>
      <c r="PNR76" s="54" t="str">
        <f t="shared" si="50740"/>
        <v/>
      </c>
      <c r="PNS76" s="54" t="str">
        <f t="shared" si="50740"/>
        <v/>
      </c>
      <c r="PNT76" s="54" t="str">
        <f t="shared" si="50740"/>
        <v/>
      </c>
      <c r="PNU76" s="54" t="str">
        <f t="shared" si="50740"/>
        <v/>
      </c>
      <c r="PNV76" s="54" t="str">
        <f t="shared" si="50740"/>
        <v/>
      </c>
      <c r="PNW76" s="54" t="str">
        <f t="shared" si="50740"/>
        <v/>
      </c>
      <c r="PNX76" s="54" t="str">
        <f t="shared" si="50740"/>
        <v/>
      </c>
      <c r="PNY76" s="54" t="str">
        <f t="shared" si="50740"/>
        <v/>
      </c>
      <c r="PNZ76" s="54" t="str">
        <f t="shared" ref="PNZ76:PQK76" si="50741">IF(PNZ75="","",PNZ75/(1+$A$76)^PNZ3)</f>
        <v/>
      </c>
      <c r="POA76" s="54" t="str">
        <f t="shared" si="50741"/>
        <v/>
      </c>
      <c r="POB76" s="54" t="str">
        <f t="shared" si="50741"/>
        <v/>
      </c>
      <c r="POC76" s="54" t="str">
        <f t="shared" si="50741"/>
        <v/>
      </c>
      <c r="POD76" s="54" t="str">
        <f t="shared" si="50741"/>
        <v/>
      </c>
      <c r="POE76" s="54" t="str">
        <f t="shared" si="50741"/>
        <v/>
      </c>
      <c r="POF76" s="54" t="str">
        <f t="shared" si="50741"/>
        <v/>
      </c>
      <c r="POG76" s="54" t="str">
        <f t="shared" si="50741"/>
        <v/>
      </c>
      <c r="POH76" s="54" t="str">
        <f t="shared" si="50741"/>
        <v/>
      </c>
      <c r="POI76" s="54" t="str">
        <f t="shared" si="50741"/>
        <v/>
      </c>
      <c r="POJ76" s="54" t="str">
        <f t="shared" si="50741"/>
        <v/>
      </c>
      <c r="POK76" s="54" t="str">
        <f t="shared" si="50741"/>
        <v/>
      </c>
      <c r="POL76" s="54" t="str">
        <f t="shared" si="50741"/>
        <v/>
      </c>
      <c r="POM76" s="54" t="str">
        <f t="shared" si="50741"/>
        <v/>
      </c>
      <c r="PON76" s="54" t="str">
        <f t="shared" si="50741"/>
        <v/>
      </c>
      <c r="POO76" s="54" t="str">
        <f t="shared" si="50741"/>
        <v/>
      </c>
      <c r="POP76" s="54" t="str">
        <f t="shared" si="50741"/>
        <v/>
      </c>
      <c r="POQ76" s="54" t="str">
        <f t="shared" si="50741"/>
        <v/>
      </c>
      <c r="POR76" s="54" t="str">
        <f t="shared" si="50741"/>
        <v/>
      </c>
      <c r="POS76" s="54" t="str">
        <f t="shared" si="50741"/>
        <v/>
      </c>
      <c r="POT76" s="54" t="str">
        <f t="shared" si="50741"/>
        <v/>
      </c>
      <c r="POU76" s="54" t="str">
        <f t="shared" si="50741"/>
        <v/>
      </c>
      <c r="POV76" s="54" t="str">
        <f t="shared" si="50741"/>
        <v/>
      </c>
      <c r="POW76" s="54" t="str">
        <f t="shared" si="50741"/>
        <v/>
      </c>
      <c r="POX76" s="54" t="str">
        <f t="shared" si="50741"/>
        <v/>
      </c>
      <c r="POY76" s="54" t="str">
        <f t="shared" si="50741"/>
        <v/>
      </c>
      <c r="POZ76" s="54" t="str">
        <f t="shared" si="50741"/>
        <v/>
      </c>
      <c r="PPA76" s="54" t="str">
        <f t="shared" si="50741"/>
        <v/>
      </c>
      <c r="PPB76" s="54" t="str">
        <f t="shared" si="50741"/>
        <v/>
      </c>
      <c r="PPC76" s="54" t="str">
        <f t="shared" si="50741"/>
        <v/>
      </c>
      <c r="PPD76" s="54" t="str">
        <f t="shared" si="50741"/>
        <v/>
      </c>
      <c r="PPE76" s="54" t="str">
        <f t="shared" si="50741"/>
        <v/>
      </c>
      <c r="PPF76" s="54" t="str">
        <f t="shared" si="50741"/>
        <v/>
      </c>
      <c r="PPG76" s="54" t="str">
        <f t="shared" si="50741"/>
        <v/>
      </c>
      <c r="PPH76" s="54" t="str">
        <f t="shared" si="50741"/>
        <v/>
      </c>
      <c r="PPI76" s="54" t="str">
        <f t="shared" si="50741"/>
        <v/>
      </c>
      <c r="PPJ76" s="54" t="str">
        <f t="shared" si="50741"/>
        <v/>
      </c>
      <c r="PPK76" s="54" t="str">
        <f t="shared" si="50741"/>
        <v/>
      </c>
      <c r="PPL76" s="54" t="str">
        <f t="shared" si="50741"/>
        <v/>
      </c>
      <c r="PPM76" s="54" t="str">
        <f t="shared" si="50741"/>
        <v/>
      </c>
      <c r="PPN76" s="54" t="str">
        <f t="shared" si="50741"/>
        <v/>
      </c>
      <c r="PPO76" s="54" t="str">
        <f t="shared" si="50741"/>
        <v/>
      </c>
      <c r="PPP76" s="54" t="str">
        <f t="shared" si="50741"/>
        <v/>
      </c>
      <c r="PPQ76" s="54" t="str">
        <f t="shared" si="50741"/>
        <v/>
      </c>
      <c r="PPR76" s="54" t="str">
        <f t="shared" si="50741"/>
        <v/>
      </c>
      <c r="PPS76" s="54" t="str">
        <f t="shared" si="50741"/>
        <v/>
      </c>
      <c r="PPT76" s="54" t="str">
        <f t="shared" si="50741"/>
        <v/>
      </c>
      <c r="PPU76" s="54" t="str">
        <f t="shared" si="50741"/>
        <v/>
      </c>
      <c r="PPV76" s="54" t="str">
        <f t="shared" si="50741"/>
        <v/>
      </c>
      <c r="PPW76" s="54" t="str">
        <f t="shared" si="50741"/>
        <v/>
      </c>
      <c r="PPX76" s="54" t="str">
        <f t="shared" si="50741"/>
        <v/>
      </c>
      <c r="PPY76" s="54" t="str">
        <f t="shared" si="50741"/>
        <v/>
      </c>
      <c r="PPZ76" s="54" t="str">
        <f t="shared" si="50741"/>
        <v/>
      </c>
      <c r="PQA76" s="54" t="str">
        <f t="shared" si="50741"/>
        <v/>
      </c>
      <c r="PQB76" s="54" t="str">
        <f t="shared" si="50741"/>
        <v/>
      </c>
      <c r="PQC76" s="54" t="str">
        <f t="shared" si="50741"/>
        <v/>
      </c>
      <c r="PQD76" s="54" t="str">
        <f t="shared" si="50741"/>
        <v/>
      </c>
      <c r="PQE76" s="54" t="str">
        <f t="shared" si="50741"/>
        <v/>
      </c>
      <c r="PQF76" s="54" t="str">
        <f t="shared" si="50741"/>
        <v/>
      </c>
      <c r="PQG76" s="54" t="str">
        <f t="shared" si="50741"/>
        <v/>
      </c>
      <c r="PQH76" s="54" t="str">
        <f t="shared" si="50741"/>
        <v/>
      </c>
      <c r="PQI76" s="54" t="str">
        <f t="shared" si="50741"/>
        <v/>
      </c>
      <c r="PQJ76" s="54" t="str">
        <f t="shared" si="50741"/>
        <v/>
      </c>
      <c r="PQK76" s="54" t="str">
        <f t="shared" si="50741"/>
        <v/>
      </c>
      <c r="PQL76" s="54" t="str">
        <f t="shared" ref="PQL76:PSW76" si="50742">IF(PQL75="","",PQL75/(1+$A$76)^PQL3)</f>
        <v/>
      </c>
      <c r="PQM76" s="54" t="str">
        <f t="shared" si="50742"/>
        <v/>
      </c>
      <c r="PQN76" s="54" t="str">
        <f t="shared" si="50742"/>
        <v/>
      </c>
      <c r="PQO76" s="54" t="str">
        <f t="shared" si="50742"/>
        <v/>
      </c>
      <c r="PQP76" s="54" t="str">
        <f t="shared" si="50742"/>
        <v/>
      </c>
      <c r="PQQ76" s="54" t="str">
        <f t="shared" si="50742"/>
        <v/>
      </c>
      <c r="PQR76" s="54" t="str">
        <f t="shared" si="50742"/>
        <v/>
      </c>
      <c r="PQS76" s="54" t="str">
        <f t="shared" si="50742"/>
        <v/>
      </c>
      <c r="PQT76" s="54" t="str">
        <f t="shared" si="50742"/>
        <v/>
      </c>
      <c r="PQU76" s="54" t="str">
        <f t="shared" si="50742"/>
        <v/>
      </c>
      <c r="PQV76" s="54" t="str">
        <f t="shared" si="50742"/>
        <v/>
      </c>
      <c r="PQW76" s="54" t="str">
        <f t="shared" si="50742"/>
        <v/>
      </c>
      <c r="PQX76" s="54" t="str">
        <f t="shared" si="50742"/>
        <v/>
      </c>
      <c r="PQY76" s="54" t="str">
        <f t="shared" si="50742"/>
        <v/>
      </c>
      <c r="PQZ76" s="54" t="str">
        <f t="shared" si="50742"/>
        <v/>
      </c>
      <c r="PRA76" s="54" t="str">
        <f t="shared" si="50742"/>
        <v/>
      </c>
      <c r="PRB76" s="54" t="str">
        <f t="shared" si="50742"/>
        <v/>
      </c>
      <c r="PRC76" s="54" t="str">
        <f t="shared" si="50742"/>
        <v/>
      </c>
      <c r="PRD76" s="54" t="str">
        <f t="shared" si="50742"/>
        <v/>
      </c>
      <c r="PRE76" s="54" t="str">
        <f t="shared" si="50742"/>
        <v/>
      </c>
      <c r="PRF76" s="54" t="str">
        <f t="shared" si="50742"/>
        <v/>
      </c>
      <c r="PRG76" s="54" t="str">
        <f t="shared" si="50742"/>
        <v/>
      </c>
      <c r="PRH76" s="54" t="str">
        <f t="shared" si="50742"/>
        <v/>
      </c>
      <c r="PRI76" s="54" t="str">
        <f t="shared" si="50742"/>
        <v/>
      </c>
      <c r="PRJ76" s="54" t="str">
        <f t="shared" si="50742"/>
        <v/>
      </c>
      <c r="PRK76" s="54" t="str">
        <f t="shared" si="50742"/>
        <v/>
      </c>
      <c r="PRL76" s="54" t="str">
        <f t="shared" si="50742"/>
        <v/>
      </c>
      <c r="PRM76" s="54" t="str">
        <f t="shared" si="50742"/>
        <v/>
      </c>
      <c r="PRN76" s="54" t="str">
        <f t="shared" si="50742"/>
        <v/>
      </c>
      <c r="PRO76" s="54" t="str">
        <f t="shared" si="50742"/>
        <v/>
      </c>
      <c r="PRP76" s="54" t="str">
        <f t="shared" si="50742"/>
        <v/>
      </c>
      <c r="PRQ76" s="54" t="str">
        <f t="shared" si="50742"/>
        <v/>
      </c>
      <c r="PRR76" s="54" t="str">
        <f t="shared" si="50742"/>
        <v/>
      </c>
      <c r="PRS76" s="54" t="str">
        <f t="shared" si="50742"/>
        <v/>
      </c>
      <c r="PRT76" s="54" t="str">
        <f t="shared" si="50742"/>
        <v/>
      </c>
      <c r="PRU76" s="54" t="str">
        <f t="shared" si="50742"/>
        <v/>
      </c>
      <c r="PRV76" s="54" t="str">
        <f t="shared" si="50742"/>
        <v/>
      </c>
      <c r="PRW76" s="54" t="str">
        <f t="shared" si="50742"/>
        <v/>
      </c>
      <c r="PRX76" s="54" t="str">
        <f t="shared" si="50742"/>
        <v/>
      </c>
      <c r="PRY76" s="54" t="str">
        <f t="shared" si="50742"/>
        <v/>
      </c>
      <c r="PRZ76" s="54" t="str">
        <f t="shared" si="50742"/>
        <v/>
      </c>
      <c r="PSA76" s="54" t="str">
        <f t="shared" si="50742"/>
        <v/>
      </c>
      <c r="PSB76" s="54" t="str">
        <f t="shared" si="50742"/>
        <v/>
      </c>
      <c r="PSC76" s="54" t="str">
        <f t="shared" si="50742"/>
        <v/>
      </c>
      <c r="PSD76" s="54" t="str">
        <f t="shared" si="50742"/>
        <v/>
      </c>
      <c r="PSE76" s="54" t="str">
        <f t="shared" si="50742"/>
        <v/>
      </c>
      <c r="PSF76" s="54" t="str">
        <f t="shared" si="50742"/>
        <v/>
      </c>
      <c r="PSG76" s="54" t="str">
        <f t="shared" si="50742"/>
        <v/>
      </c>
      <c r="PSH76" s="54" t="str">
        <f t="shared" si="50742"/>
        <v/>
      </c>
      <c r="PSI76" s="54" t="str">
        <f t="shared" si="50742"/>
        <v/>
      </c>
      <c r="PSJ76" s="54" t="str">
        <f t="shared" si="50742"/>
        <v/>
      </c>
      <c r="PSK76" s="54" t="str">
        <f t="shared" si="50742"/>
        <v/>
      </c>
      <c r="PSL76" s="54" t="str">
        <f t="shared" si="50742"/>
        <v/>
      </c>
      <c r="PSM76" s="54" t="str">
        <f t="shared" si="50742"/>
        <v/>
      </c>
      <c r="PSN76" s="54" t="str">
        <f t="shared" si="50742"/>
        <v/>
      </c>
      <c r="PSO76" s="54" t="str">
        <f t="shared" si="50742"/>
        <v/>
      </c>
      <c r="PSP76" s="54" t="str">
        <f t="shared" si="50742"/>
        <v/>
      </c>
      <c r="PSQ76" s="54" t="str">
        <f t="shared" si="50742"/>
        <v/>
      </c>
      <c r="PSR76" s="54" t="str">
        <f t="shared" si="50742"/>
        <v/>
      </c>
      <c r="PSS76" s="54" t="str">
        <f t="shared" si="50742"/>
        <v/>
      </c>
      <c r="PST76" s="54" t="str">
        <f t="shared" si="50742"/>
        <v/>
      </c>
      <c r="PSU76" s="54" t="str">
        <f t="shared" si="50742"/>
        <v/>
      </c>
      <c r="PSV76" s="54" t="str">
        <f t="shared" si="50742"/>
        <v/>
      </c>
      <c r="PSW76" s="54" t="str">
        <f t="shared" si="50742"/>
        <v/>
      </c>
      <c r="PSX76" s="54" t="str">
        <f t="shared" ref="PSX76:PVI76" si="50743">IF(PSX75="","",PSX75/(1+$A$76)^PSX3)</f>
        <v/>
      </c>
      <c r="PSY76" s="54" t="str">
        <f t="shared" si="50743"/>
        <v/>
      </c>
      <c r="PSZ76" s="54" t="str">
        <f t="shared" si="50743"/>
        <v/>
      </c>
      <c r="PTA76" s="54" t="str">
        <f t="shared" si="50743"/>
        <v/>
      </c>
      <c r="PTB76" s="54" t="str">
        <f t="shared" si="50743"/>
        <v/>
      </c>
      <c r="PTC76" s="54" t="str">
        <f t="shared" si="50743"/>
        <v/>
      </c>
      <c r="PTD76" s="54" t="str">
        <f t="shared" si="50743"/>
        <v/>
      </c>
      <c r="PTE76" s="54" t="str">
        <f t="shared" si="50743"/>
        <v/>
      </c>
      <c r="PTF76" s="54" t="str">
        <f t="shared" si="50743"/>
        <v/>
      </c>
      <c r="PTG76" s="54" t="str">
        <f t="shared" si="50743"/>
        <v/>
      </c>
      <c r="PTH76" s="54" t="str">
        <f t="shared" si="50743"/>
        <v/>
      </c>
      <c r="PTI76" s="54" t="str">
        <f t="shared" si="50743"/>
        <v/>
      </c>
      <c r="PTJ76" s="54" t="str">
        <f t="shared" si="50743"/>
        <v/>
      </c>
      <c r="PTK76" s="54" t="str">
        <f t="shared" si="50743"/>
        <v/>
      </c>
      <c r="PTL76" s="54" t="str">
        <f t="shared" si="50743"/>
        <v/>
      </c>
      <c r="PTM76" s="54" t="str">
        <f t="shared" si="50743"/>
        <v/>
      </c>
      <c r="PTN76" s="54" t="str">
        <f t="shared" si="50743"/>
        <v/>
      </c>
      <c r="PTO76" s="54" t="str">
        <f t="shared" si="50743"/>
        <v/>
      </c>
      <c r="PTP76" s="54" t="str">
        <f t="shared" si="50743"/>
        <v/>
      </c>
      <c r="PTQ76" s="54" t="str">
        <f t="shared" si="50743"/>
        <v/>
      </c>
      <c r="PTR76" s="54" t="str">
        <f t="shared" si="50743"/>
        <v/>
      </c>
      <c r="PTS76" s="54" t="str">
        <f t="shared" si="50743"/>
        <v/>
      </c>
      <c r="PTT76" s="54" t="str">
        <f t="shared" si="50743"/>
        <v/>
      </c>
      <c r="PTU76" s="54" t="str">
        <f t="shared" si="50743"/>
        <v/>
      </c>
      <c r="PTV76" s="54" t="str">
        <f t="shared" si="50743"/>
        <v/>
      </c>
      <c r="PTW76" s="54" t="str">
        <f t="shared" si="50743"/>
        <v/>
      </c>
      <c r="PTX76" s="54" t="str">
        <f t="shared" si="50743"/>
        <v/>
      </c>
      <c r="PTY76" s="54" t="str">
        <f t="shared" si="50743"/>
        <v/>
      </c>
      <c r="PTZ76" s="54" t="str">
        <f t="shared" si="50743"/>
        <v/>
      </c>
      <c r="PUA76" s="54" t="str">
        <f t="shared" si="50743"/>
        <v/>
      </c>
      <c r="PUB76" s="54" t="str">
        <f t="shared" si="50743"/>
        <v/>
      </c>
      <c r="PUC76" s="54" t="str">
        <f t="shared" si="50743"/>
        <v/>
      </c>
      <c r="PUD76" s="54" t="str">
        <f t="shared" si="50743"/>
        <v/>
      </c>
      <c r="PUE76" s="54" t="str">
        <f t="shared" si="50743"/>
        <v/>
      </c>
      <c r="PUF76" s="54" t="str">
        <f t="shared" si="50743"/>
        <v/>
      </c>
      <c r="PUG76" s="54" t="str">
        <f t="shared" si="50743"/>
        <v/>
      </c>
      <c r="PUH76" s="54" t="str">
        <f t="shared" si="50743"/>
        <v/>
      </c>
      <c r="PUI76" s="54" t="str">
        <f t="shared" si="50743"/>
        <v/>
      </c>
      <c r="PUJ76" s="54" t="str">
        <f t="shared" si="50743"/>
        <v/>
      </c>
      <c r="PUK76" s="54" t="str">
        <f t="shared" si="50743"/>
        <v/>
      </c>
      <c r="PUL76" s="54" t="str">
        <f t="shared" si="50743"/>
        <v/>
      </c>
      <c r="PUM76" s="54" t="str">
        <f t="shared" si="50743"/>
        <v/>
      </c>
      <c r="PUN76" s="54" t="str">
        <f t="shared" si="50743"/>
        <v/>
      </c>
      <c r="PUO76" s="54" t="str">
        <f t="shared" si="50743"/>
        <v/>
      </c>
      <c r="PUP76" s="54" t="str">
        <f t="shared" si="50743"/>
        <v/>
      </c>
      <c r="PUQ76" s="54" t="str">
        <f t="shared" si="50743"/>
        <v/>
      </c>
      <c r="PUR76" s="54" t="str">
        <f t="shared" si="50743"/>
        <v/>
      </c>
      <c r="PUS76" s="54" t="str">
        <f t="shared" si="50743"/>
        <v/>
      </c>
      <c r="PUT76" s="54" t="str">
        <f t="shared" si="50743"/>
        <v/>
      </c>
      <c r="PUU76" s="54" t="str">
        <f t="shared" si="50743"/>
        <v/>
      </c>
      <c r="PUV76" s="54" t="str">
        <f t="shared" si="50743"/>
        <v/>
      </c>
      <c r="PUW76" s="54" t="str">
        <f t="shared" si="50743"/>
        <v/>
      </c>
      <c r="PUX76" s="54" t="str">
        <f t="shared" si="50743"/>
        <v/>
      </c>
      <c r="PUY76" s="54" t="str">
        <f t="shared" si="50743"/>
        <v/>
      </c>
      <c r="PUZ76" s="54" t="str">
        <f t="shared" si="50743"/>
        <v/>
      </c>
      <c r="PVA76" s="54" t="str">
        <f t="shared" si="50743"/>
        <v/>
      </c>
      <c r="PVB76" s="54" t="str">
        <f t="shared" si="50743"/>
        <v/>
      </c>
      <c r="PVC76" s="54" t="str">
        <f t="shared" si="50743"/>
        <v/>
      </c>
      <c r="PVD76" s="54" t="str">
        <f t="shared" si="50743"/>
        <v/>
      </c>
      <c r="PVE76" s="54" t="str">
        <f t="shared" si="50743"/>
        <v/>
      </c>
      <c r="PVF76" s="54" t="str">
        <f t="shared" si="50743"/>
        <v/>
      </c>
      <c r="PVG76" s="54" t="str">
        <f t="shared" si="50743"/>
        <v/>
      </c>
      <c r="PVH76" s="54" t="str">
        <f t="shared" si="50743"/>
        <v/>
      </c>
      <c r="PVI76" s="54" t="str">
        <f t="shared" si="50743"/>
        <v/>
      </c>
      <c r="PVJ76" s="54" t="str">
        <f t="shared" ref="PVJ76:PXU76" si="50744">IF(PVJ75="","",PVJ75/(1+$A$76)^PVJ3)</f>
        <v/>
      </c>
      <c r="PVK76" s="54" t="str">
        <f t="shared" si="50744"/>
        <v/>
      </c>
      <c r="PVL76" s="54" t="str">
        <f t="shared" si="50744"/>
        <v/>
      </c>
      <c r="PVM76" s="54" t="str">
        <f t="shared" si="50744"/>
        <v/>
      </c>
      <c r="PVN76" s="54" t="str">
        <f t="shared" si="50744"/>
        <v/>
      </c>
      <c r="PVO76" s="54" t="str">
        <f t="shared" si="50744"/>
        <v/>
      </c>
      <c r="PVP76" s="54" t="str">
        <f t="shared" si="50744"/>
        <v/>
      </c>
      <c r="PVQ76" s="54" t="str">
        <f t="shared" si="50744"/>
        <v/>
      </c>
      <c r="PVR76" s="54" t="str">
        <f t="shared" si="50744"/>
        <v/>
      </c>
      <c r="PVS76" s="54" t="str">
        <f t="shared" si="50744"/>
        <v/>
      </c>
      <c r="PVT76" s="54" t="str">
        <f t="shared" si="50744"/>
        <v/>
      </c>
      <c r="PVU76" s="54" t="str">
        <f t="shared" si="50744"/>
        <v/>
      </c>
      <c r="PVV76" s="54" t="str">
        <f t="shared" si="50744"/>
        <v/>
      </c>
      <c r="PVW76" s="54" t="str">
        <f t="shared" si="50744"/>
        <v/>
      </c>
      <c r="PVX76" s="54" t="str">
        <f t="shared" si="50744"/>
        <v/>
      </c>
      <c r="PVY76" s="54" t="str">
        <f t="shared" si="50744"/>
        <v/>
      </c>
      <c r="PVZ76" s="54" t="str">
        <f t="shared" si="50744"/>
        <v/>
      </c>
      <c r="PWA76" s="54" t="str">
        <f t="shared" si="50744"/>
        <v/>
      </c>
      <c r="PWB76" s="54" t="str">
        <f t="shared" si="50744"/>
        <v/>
      </c>
      <c r="PWC76" s="54" t="str">
        <f t="shared" si="50744"/>
        <v/>
      </c>
      <c r="PWD76" s="54" t="str">
        <f t="shared" si="50744"/>
        <v/>
      </c>
      <c r="PWE76" s="54" t="str">
        <f t="shared" si="50744"/>
        <v/>
      </c>
      <c r="PWF76" s="54" t="str">
        <f t="shared" si="50744"/>
        <v/>
      </c>
      <c r="PWG76" s="54" t="str">
        <f t="shared" si="50744"/>
        <v/>
      </c>
      <c r="PWH76" s="54" t="str">
        <f t="shared" si="50744"/>
        <v/>
      </c>
      <c r="PWI76" s="54" t="str">
        <f t="shared" si="50744"/>
        <v/>
      </c>
      <c r="PWJ76" s="54" t="str">
        <f t="shared" si="50744"/>
        <v/>
      </c>
      <c r="PWK76" s="54" t="str">
        <f t="shared" si="50744"/>
        <v/>
      </c>
      <c r="PWL76" s="54" t="str">
        <f t="shared" si="50744"/>
        <v/>
      </c>
      <c r="PWM76" s="54" t="str">
        <f t="shared" si="50744"/>
        <v/>
      </c>
      <c r="PWN76" s="54" t="str">
        <f t="shared" si="50744"/>
        <v/>
      </c>
      <c r="PWO76" s="54" t="str">
        <f t="shared" si="50744"/>
        <v/>
      </c>
      <c r="PWP76" s="54" t="str">
        <f t="shared" si="50744"/>
        <v/>
      </c>
      <c r="PWQ76" s="54" t="str">
        <f t="shared" si="50744"/>
        <v/>
      </c>
      <c r="PWR76" s="54" t="str">
        <f t="shared" si="50744"/>
        <v/>
      </c>
      <c r="PWS76" s="54" t="str">
        <f t="shared" si="50744"/>
        <v/>
      </c>
      <c r="PWT76" s="54" t="str">
        <f t="shared" si="50744"/>
        <v/>
      </c>
      <c r="PWU76" s="54" t="str">
        <f t="shared" si="50744"/>
        <v/>
      </c>
      <c r="PWV76" s="54" t="str">
        <f t="shared" si="50744"/>
        <v/>
      </c>
      <c r="PWW76" s="54" t="str">
        <f t="shared" si="50744"/>
        <v/>
      </c>
      <c r="PWX76" s="54" t="str">
        <f t="shared" si="50744"/>
        <v/>
      </c>
      <c r="PWY76" s="54" t="str">
        <f t="shared" si="50744"/>
        <v/>
      </c>
      <c r="PWZ76" s="54" t="str">
        <f t="shared" si="50744"/>
        <v/>
      </c>
      <c r="PXA76" s="54" t="str">
        <f t="shared" si="50744"/>
        <v/>
      </c>
      <c r="PXB76" s="54" t="str">
        <f t="shared" si="50744"/>
        <v/>
      </c>
      <c r="PXC76" s="54" t="str">
        <f t="shared" si="50744"/>
        <v/>
      </c>
      <c r="PXD76" s="54" t="str">
        <f t="shared" si="50744"/>
        <v/>
      </c>
      <c r="PXE76" s="54" t="str">
        <f t="shared" si="50744"/>
        <v/>
      </c>
      <c r="PXF76" s="54" t="str">
        <f t="shared" si="50744"/>
        <v/>
      </c>
      <c r="PXG76" s="54" t="str">
        <f t="shared" si="50744"/>
        <v/>
      </c>
      <c r="PXH76" s="54" t="str">
        <f t="shared" si="50744"/>
        <v/>
      </c>
      <c r="PXI76" s="54" t="str">
        <f t="shared" si="50744"/>
        <v/>
      </c>
      <c r="PXJ76" s="54" t="str">
        <f t="shared" si="50744"/>
        <v/>
      </c>
      <c r="PXK76" s="54" t="str">
        <f t="shared" si="50744"/>
        <v/>
      </c>
      <c r="PXL76" s="54" t="str">
        <f t="shared" si="50744"/>
        <v/>
      </c>
      <c r="PXM76" s="54" t="str">
        <f t="shared" si="50744"/>
        <v/>
      </c>
      <c r="PXN76" s="54" t="str">
        <f t="shared" si="50744"/>
        <v/>
      </c>
      <c r="PXO76" s="54" t="str">
        <f t="shared" si="50744"/>
        <v/>
      </c>
      <c r="PXP76" s="54" t="str">
        <f t="shared" si="50744"/>
        <v/>
      </c>
      <c r="PXQ76" s="54" t="str">
        <f t="shared" si="50744"/>
        <v/>
      </c>
      <c r="PXR76" s="54" t="str">
        <f t="shared" si="50744"/>
        <v/>
      </c>
      <c r="PXS76" s="54" t="str">
        <f t="shared" si="50744"/>
        <v/>
      </c>
      <c r="PXT76" s="54" t="str">
        <f t="shared" si="50744"/>
        <v/>
      </c>
      <c r="PXU76" s="54" t="str">
        <f t="shared" si="50744"/>
        <v/>
      </c>
      <c r="PXV76" s="54" t="str">
        <f t="shared" ref="PXV76:QAG76" si="50745">IF(PXV75="","",PXV75/(1+$A$76)^PXV3)</f>
        <v/>
      </c>
      <c r="PXW76" s="54" t="str">
        <f t="shared" si="50745"/>
        <v/>
      </c>
      <c r="PXX76" s="54" t="str">
        <f t="shared" si="50745"/>
        <v/>
      </c>
      <c r="PXY76" s="54" t="str">
        <f t="shared" si="50745"/>
        <v/>
      </c>
      <c r="PXZ76" s="54" t="str">
        <f t="shared" si="50745"/>
        <v/>
      </c>
      <c r="PYA76" s="54" t="str">
        <f t="shared" si="50745"/>
        <v/>
      </c>
      <c r="PYB76" s="54" t="str">
        <f t="shared" si="50745"/>
        <v/>
      </c>
      <c r="PYC76" s="54" t="str">
        <f t="shared" si="50745"/>
        <v/>
      </c>
      <c r="PYD76" s="54" t="str">
        <f t="shared" si="50745"/>
        <v/>
      </c>
      <c r="PYE76" s="54" t="str">
        <f t="shared" si="50745"/>
        <v/>
      </c>
      <c r="PYF76" s="54" t="str">
        <f t="shared" si="50745"/>
        <v/>
      </c>
      <c r="PYG76" s="54" t="str">
        <f t="shared" si="50745"/>
        <v/>
      </c>
      <c r="PYH76" s="54" t="str">
        <f t="shared" si="50745"/>
        <v/>
      </c>
      <c r="PYI76" s="54" t="str">
        <f t="shared" si="50745"/>
        <v/>
      </c>
      <c r="PYJ76" s="54" t="str">
        <f t="shared" si="50745"/>
        <v/>
      </c>
      <c r="PYK76" s="54" t="str">
        <f t="shared" si="50745"/>
        <v/>
      </c>
      <c r="PYL76" s="54" t="str">
        <f t="shared" si="50745"/>
        <v/>
      </c>
      <c r="PYM76" s="54" t="str">
        <f t="shared" si="50745"/>
        <v/>
      </c>
      <c r="PYN76" s="54" t="str">
        <f t="shared" si="50745"/>
        <v/>
      </c>
      <c r="PYO76" s="54" t="str">
        <f t="shared" si="50745"/>
        <v/>
      </c>
      <c r="PYP76" s="54" t="str">
        <f t="shared" si="50745"/>
        <v/>
      </c>
      <c r="PYQ76" s="54" t="str">
        <f t="shared" si="50745"/>
        <v/>
      </c>
      <c r="PYR76" s="54" t="str">
        <f t="shared" si="50745"/>
        <v/>
      </c>
      <c r="PYS76" s="54" t="str">
        <f t="shared" si="50745"/>
        <v/>
      </c>
      <c r="PYT76" s="54" t="str">
        <f t="shared" si="50745"/>
        <v/>
      </c>
      <c r="PYU76" s="54" t="str">
        <f t="shared" si="50745"/>
        <v/>
      </c>
      <c r="PYV76" s="54" t="str">
        <f t="shared" si="50745"/>
        <v/>
      </c>
      <c r="PYW76" s="54" t="str">
        <f t="shared" si="50745"/>
        <v/>
      </c>
      <c r="PYX76" s="54" t="str">
        <f t="shared" si="50745"/>
        <v/>
      </c>
      <c r="PYY76" s="54" t="str">
        <f t="shared" si="50745"/>
        <v/>
      </c>
      <c r="PYZ76" s="54" t="str">
        <f t="shared" si="50745"/>
        <v/>
      </c>
      <c r="PZA76" s="54" t="str">
        <f t="shared" si="50745"/>
        <v/>
      </c>
      <c r="PZB76" s="54" t="str">
        <f t="shared" si="50745"/>
        <v/>
      </c>
      <c r="PZC76" s="54" t="str">
        <f t="shared" si="50745"/>
        <v/>
      </c>
      <c r="PZD76" s="54" t="str">
        <f t="shared" si="50745"/>
        <v/>
      </c>
      <c r="PZE76" s="54" t="str">
        <f t="shared" si="50745"/>
        <v/>
      </c>
      <c r="PZF76" s="54" t="str">
        <f t="shared" si="50745"/>
        <v/>
      </c>
      <c r="PZG76" s="54" t="str">
        <f t="shared" si="50745"/>
        <v/>
      </c>
      <c r="PZH76" s="54" t="str">
        <f t="shared" si="50745"/>
        <v/>
      </c>
      <c r="PZI76" s="54" t="str">
        <f t="shared" si="50745"/>
        <v/>
      </c>
      <c r="PZJ76" s="54" t="str">
        <f t="shared" si="50745"/>
        <v/>
      </c>
      <c r="PZK76" s="54" t="str">
        <f t="shared" si="50745"/>
        <v/>
      </c>
      <c r="PZL76" s="54" t="str">
        <f t="shared" si="50745"/>
        <v/>
      </c>
      <c r="PZM76" s="54" t="str">
        <f t="shared" si="50745"/>
        <v/>
      </c>
      <c r="PZN76" s="54" t="str">
        <f t="shared" si="50745"/>
        <v/>
      </c>
      <c r="PZO76" s="54" t="str">
        <f t="shared" si="50745"/>
        <v/>
      </c>
      <c r="PZP76" s="54" t="str">
        <f t="shared" si="50745"/>
        <v/>
      </c>
      <c r="PZQ76" s="54" t="str">
        <f t="shared" si="50745"/>
        <v/>
      </c>
      <c r="PZR76" s="54" t="str">
        <f t="shared" si="50745"/>
        <v/>
      </c>
      <c r="PZS76" s="54" t="str">
        <f t="shared" si="50745"/>
        <v/>
      </c>
      <c r="PZT76" s="54" t="str">
        <f t="shared" si="50745"/>
        <v/>
      </c>
      <c r="PZU76" s="54" t="str">
        <f t="shared" si="50745"/>
        <v/>
      </c>
      <c r="PZV76" s="54" t="str">
        <f t="shared" si="50745"/>
        <v/>
      </c>
      <c r="PZW76" s="54" t="str">
        <f t="shared" si="50745"/>
        <v/>
      </c>
      <c r="PZX76" s="54" t="str">
        <f t="shared" si="50745"/>
        <v/>
      </c>
      <c r="PZY76" s="54" t="str">
        <f t="shared" si="50745"/>
        <v/>
      </c>
      <c r="PZZ76" s="54" t="str">
        <f t="shared" si="50745"/>
        <v/>
      </c>
      <c r="QAA76" s="54" t="str">
        <f t="shared" si="50745"/>
        <v/>
      </c>
      <c r="QAB76" s="54" t="str">
        <f t="shared" si="50745"/>
        <v/>
      </c>
      <c r="QAC76" s="54" t="str">
        <f t="shared" si="50745"/>
        <v/>
      </c>
      <c r="QAD76" s="54" t="str">
        <f t="shared" si="50745"/>
        <v/>
      </c>
      <c r="QAE76" s="54" t="str">
        <f t="shared" si="50745"/>
        <v/>
      </c>
      <c r="QAF76" s="54" t="str">
        <f t="shared" si="50745"/>
        <v/>
      </c>
      <c r="QAG76" s="54" t="str">
        <f t="shared" si="50745"/>
        <v/>
      </c>
      <c r="QAH76" s="54" t="str">
        <f t="shared" ref="QAH76:QCS76" si="50746">IF(QAH75="","",QAH75/(1+$A$76)^QAH3)</f>
        <v/>
      </c>
      <c r="QAI76" s="54" t="str">
        <f t="shared" si="50746"/>
        <v/>
      </c>
      <c r="QAJ76" s="54" t="str">
        <f t="shared" si="50746"/>
        <v/>
      </c>
      <c r="QAK76" s="54" t="str">
        <f t="shared" si="50746"/>
        <v/>
      </c>
      <c r="QAL76" s="54" t="str">
        <f t="shared" si="50746"/>
        <v/>
      </c>
      <c r="QAM76" s="54" t="str">
        <f t="shared" si="50746"/>
        <v/>
      </c>
      <c r="QAN76" s="54" t="str">
        <f t="shared" si="50746"/>
        <v/>
      </c>
      <c r="QAO76" s="54" t="str">
        <f t="shared" si="50746"/>
        <v/>
      </c>
      <c r="QAP76" s="54" t="str">
        <f t="shared" si="50746"/>
        <v/>
      </c>
      <c r="QAQ76" s="54" t="str">
        <f t="shared" si="50746"/>
        <v/>
      </c>
      <c r="QAR76" s="54" t="str">
        <f t="shared" si="50746"/>
        <v/>
      </c>
      <c r="QAS76" s="54" t="str">
        <f t="shared" si="50746"/>
        <v/>
      </c>
      <c r="QAT76" s="54" t="str">
        <f t="shared" si="50746"/>
        <v/>
      </c>
      <c r="QAU76" s="54" t="str">
        <f t="shared" si="50746"/>
        <v/>
      </c>
      <c r="QAV76" s="54" t="str">
        <f t="shared" si="50746"/>
        <v/>
      </c>
      <c r="QAW76" s="54" t="str">
        <f t="shared" si="50746"/>
        <v/>
      </c>
      <c r="QAX76" s="54" t="str">
        <f t="shared" si="50746"/>
        <v/>
      </c>
      <c r="QAY76" s="54" t="str">
        <f t="shared" si="50746"/>
        <v/>
      </c>
      <c r="QAZ76" s="54" t="str">
        <f t="shared" si="50746"/>
        <v/>
      </c>
      <c r="QBA76" s="54" t="str">
        <f t="shared" si="50746"/>
        <v/>
      </c>
      <c r="QBB76" s="54" t="str">
        <f t="shared" si="50746"/>
        <v/>
      </c>
      <c r="QBC76" s="54" t="str">
        <f t="shared" si="50746"/>
        <v/>
      </c>
      <c r="QBD76" s="54" t="str">
        <f t="shared" si="50746"/>
        <v/>
      </c>
      <c r="QBE76" s="54" t="str">
        <f t="shared" si="50746"/>
        <v/>
      </c>
      <c r="QBF76" s="54" t="str">
        <f t="shared" si="50746"/>
        <v/>
      </c>
      <c r="QBG76" s="54" t="str">
        <f t="shared" si="50746"/>
        <v/>
      </c>
      <c r="QBH76" s="54" t="str">
        <f t="shared" si="50746"/>
        <v/>
      </c>
      <c r="QBI76" s="54" t="str">
        <f t="shared" si="50746"/>
        <v/>
      </c>
      <c r="QBJ76" s="54" t="str">
        <f t="shared" si="50746"/>
        <v/>
      </c>
      <c r="QBK76" s="54" t="str">
        <f t="shared" si="50746"/>
        <v/>
      </c>
      <c r="QBL76" s="54" t="str">
        <f t="shared" si="50746"/>
        <v/>
      </c>
      <c r="QBM76" s="54" t="str">
        <f t="shared" si="50746"/>
        <v/>
      </c>
      <c r="QBN76" s="54" t="str">
        <f t="shared" si="50746"/>
        <v/>
      </c>
      <c r="QBO76" s="54" t="str">
        <f t="shared" si="50746"/>
        <v/>
      </c>
      <c r="QBP76" s="54" t="str">
        <f t="shared" si="50746"/>
        <v/>
      </c>
      <c r="QBQ76" s="54" t="str">
        <f t="shared" si="50746"/>
        <v/>
      </c>
      <c r="QBR76" s="54" t="str">
        <f t="shared" si="50746"/>
        <v/>
      </c>
      <c r="QBS76" s="54" t="str">
        <f t="shared" si="50746"/>
        <v/>
      </c>
      <c r="QBT76" s="54" t="str">
        <f t="shared" si="50746"/>
        <v/>
      </c>
      <c r="QBU76" s="54" t="str">
        <f t="shared" si="50746"/>
        <v/>
      </c>
      <c r="QBV76" s="54" t="str">
        <f t="shared" si="50746"/>
        <v/>
      </c>
      <c r="QBW76" s="54" t="str">
        <f t="shared" si="50746"/>
        <v/>
      </c>
      <c r="QBX76" s="54" t="str">
        <f t="shared" si="50746"/>
        <v/>
      </c>
      <c r="QBY76" s="54" t="str">
        <f t="shared" si="50746"/>
        <v/>
      </c>
      <c r="QBZ76" s="54" t="str">
        <f t="shared" si="50746"/>
        <v/>
      </c>
      <c r="QCA76" s="54" t="str">
        <f t="shared" si="50746"/>
        <v/>
      </c>
      <c r="QCB76" s="54" t="str">
        <f t="shared" si="50746"/>
        <v/>
      </c>
      <c r="QCC76" s="54" t="str">
        <f t="shared" si="50746"/>
        <v/>
      </c>
      <c r="QCD76" s="54" t="str">
        <f t="shared" si="50746"/>
        <v/>
      </c>
      <c r="QCE76" s="54" t="str">
        <f t="shared" si="50746"/>
        <v/>
      </c>
      <c r="QCF76" s="54" t="str">
        <f t="shared" si="50746"/>
        <v/>
      </c>
      <c r="QCG76" s="54" t="str">
        <f t="shared" si="50746"/>
        <v/>
      </c>
      <c r="QCH76" s="54" t="str">
        <f t="shared" si="50746"/>
        <v/>
      </c>
      <c r="QCI76" s="54" t="str">
        <f t="shared" si="50746"/>
        <v/>
      </c>
      <c r="QCJ76" s="54" t="str">
        <f t="shared" si="50746"/>
        <v/>
      </c>
      <c r="QCK76" s="54" t="str">
        <f t="shared" si="50746"/>
        <v/>
      </c>
      <c r="QCL76" s="54" t="str">
        <f t="shared" si="50746"/>
        <v/>
      </c>
      <c r="QCM76" s="54" t="str">
        <f t="shared" si="50746"/>
        <v/>
      </c>
      <c r="QCN76" s="54" t="str">
        <f t="shared" si="50746"/>
        <v/>
      </c>
      <c r="QCO76" s="54" t="str">
        <f t="shared" si="50746"/>
        <v/>
      </c>
      <c r="QCP76" s="54" t="str">
        <f t="shared" si="50746"/>
        <v/>
      </c>
      <c r="QCQ76" s="54" t="str">
        <f t="shared" si="50746"/>
        <v/>
      </c>
      <c r="QCR76" s="54" t="str">
        <f t="shared" si="50746"/>
        <v/>
      </c>
      <c r="QCS76" s="54" t="str">
        <f t="shared" si="50746"/>
        <v/>
      </c>
      <c r="QCT76" s="54" t="str">
        <f t="shared" ref="QCT76:QFE76" si="50747">IF(QCT75="","",QCT75/(1+$A$76)^QCT3)</f>
        <v/>
      </c>
      <c r="QCU76" s="54" t="str">
        <f t="shared" si="50747"/>
        <v/>
      </c>
      <c r="QCV76" s="54" t="str">
        <f t="shared" si="50747"/>
        <v/>
      </c>
      <c r="QCW76" s="54" t="str">
        <f t="shared" si="50747"/>
        <v/>
      </c>
      <c r="QCX76" s="54" t="str">
        <f t="shared" si="50747"/>
        <v/>
      </c>
      <c r="QCY76" s="54" t="str">
        <f t="shared" si="50747"/>
        <v/>
      </c>
      <c r="QCZ76" s="54" t="str">
        <f t="shared" si="50747"/>
        <v/>
      </c>
      <c r="QDA76" s="54" t="str">
        <f t="shared" si="50747"/>
        <v/>
      </c>
      <c r="QDB76" s="54" t="str">
        <f t="shared" si="50747"/>
        <v/>
      </c>
      <c r="QDC76" s="54" t="str">
        <f t="shared" si="50747"/>
        <v/>
      </c>
      <c r="QDD76" s="54" t="str">
        <f t="shared" si="50747"/>
        <v/>
      </c>
      <c r="QDE76" s="54" t="str">
        <f t="shared" si="50747"/>
        <v/>
      </c>
      <c r="QDF76" s="54" t="str">
        <f t="shared" si="50747"/>
        <v/>
      </c>
      <c r="QDG76" s="54" t="str">
        <f t="shared" si="50747"/>
        <v/>
      </c>
      <c r="QDH76" s="54" t="str">
        <f t="shared" si="50747"/>
        <v/>
      </c>
      <c r="QDI76" s="54" t="str">
        <f t="shared" si="50747"/>
        <v/>
      </c>
      <c r="QDJ76" s="54" t="str">
        <f t="shared" si="50747"/>
        <v/>
      </c>
      <c r="QDK76" s="54" t="str">
        <f t="shared" si="50747"/>
        <v/>
      </c>
      <c r="QDL76" s="54" t="str">
        <f t="shared" si="50747"/>
        <v/>
      </c>
      <c r="QDM76" s="54" t="str">
        <f t="shared" si="50747"/>
        <v/>
      </c>
      <c r="QDN76" s="54" t="str">
        <f t="shared" si="50747"/>
        <v/>
      </c>
      <c r="QDO76" s="54" t="str">
        <f t="shared" si="50747"/>
        <v/>
      </c>
      <c r="QDP76" s="54" t="str">
        <f t="shared" si="50747"/>
        <v/>
      </c>
      <c r="QDQ76" s="54" t="str">
        <f t="shared" si="50747"/>
        <v/>
      </c>
      <c r="QDR76" s="54" t="str">
        <f t="shared" si="50747"/>
        <v/>
      </c>
      <c r="QDS76" s="54" t="str">
        <f t="shared" si="50747"/>
        <v/>
      </c>
      <c r="QDT76" s="54" t="str">
        <f t="shared" si="50747"/>
        <v/>
      </c>
      <c r="QDU76" s="54" t="str">
        <f t="shared" si="50747"/>
        <v/>
      </c>
      <c r="QDV76" s="54" t="str">
        <f t="shared" si="50747"/>
        <v/>
      </c>
      <c r="QDW76" s="54" t="str">
        <f t="shared" si="50747"/>
        <v/>
      </c>
      <c r="QDX76" s="54" t="str">
        <f t="shared" si="50747"/>
        <v/>
      </c>
      <c r="QDY76" s="54" t="str">
        <f t="shared" si="50747"/>
        <v/>
      </c>
      <c r="QDZ76" s="54" t="str">
        <f t="shared" si="50747"/>
        <v/>
      </c>
      <c r="QEA76" s="54" t="str">
        <f t="shared" si="50747"/>
        <v/>
      </c>
      <c r="QEB76" s="54" t="str">
        <f t="shared" si="50747"/>
        <v/>
      </c>
      <c r="QEC76" s="54" t="str">
        <f t="shared" si="50747"/>
        <v/>
      </c>
      <c r="QED76" s="54" t="str">
        <f t="shared" si="50747"/>
        <v/>
      </c>
      <c r="QEE76" s="54" t="str">
        <f t="shared" si="50747"/>
        <v/>
      </c>
      <c r="QEF76" s="54" t="str">
        <f t="shared" si="50747"/>
        <v/>
      </c>
      <c r="QEG76" s="54" t="str">
        <f t="shared" si="50747"/>
        <v/>
      </c>
      <c r="QEH76" s="54" t="str">
        <f t="shared" si="50747"/>
        <v/>
      </c>
      <c r="QEI76" s="54" t="str">
        <f t="shared" si="50747"/>
        <v/>
      </c>
      <c r="QEJ76" s="54" t="str">
        <f t="shared" si="50747"/>
        <v/>
      </c>
      <c r="QEK76" s="54" t="str">
        <f t="shared" si="50747"/>
        <v/>
      </c>
      <c r="QEL76" s="54" t="str">
        <f t="shared" si="50747"/>
        <v/>
      </c>
      <c r="QEM76" s="54" t="str">
        <f t="shared" si="50747"/>
        <v/>
      </c>
      <c r="QEN76" s="54" t="str">
        <f t="shared" si="50747"/>
        <v/>
      </c>
      <c r="QEO76" s="54" t="str">
        <f t="shared" si="50747"/>
        <v/>
      </c>
      <c r="QEP76" s="54" t="str">
        <f t="shared" si="50747"/>
        <v/>
      </c>
      <c r="QEQ76" s="54" t="str">
        <f t="shared" si="50747"/>
        <v/>
      </c>
      <c r="QER76" s="54" t="str">
        <f t="shared" si="50747"/>
        <v/>
      </c>
      <c r="QES76" s="54" t="str">
        <f t="shared" si="50747"/>
        <v/>
      </c>
      <c r="QET76" s="54" t="str">
        <f t="shared" si="50747"/>
        <v/>
      </c>
      <c r="QEU76" s="54" t="str">
        <f t="shared" si="50747"/>
        <v/>
      </c>
      <c r="QEV76" s="54" t="str">
        <f t="shared" si="50747"/>
        <v/>
      </c>
      <c r="QEW76" s="54" t="str">
        <f t="shared" si="50747"/>
        <v/>
      </c>
      <c r="QEX76" s="54" t="str">
        <f t="shared" si="50747"/>
        <v/>
      </c>
      <c r="QEY76" s="54" t="str">
        <f t="shared" si="50747"/>
        <v/>
      </c>
      <c r="QEZ76" s="54" t="str">
        <f t="shared" si="50747"/>
        <v/>
      </c>
      <c r="QFA76" s="54" t="str">
        <f t="shared" si="50747"/>
        <v/>
      </c>
      <c r="QFB76" s="54" t="str">
        <f t="shared" si="50747"/>
        <v/>
      </c>
      <c r="QFC76" s="54" t="str">
        <f t="shared" si="50747"/>
        <v/>
      </c>
      <c r="QFD76" s="54" t="str">
        <f t="shared" si="50747"/>
        <v/>
      </c>
      <c r="QFE76" s="54" t="str">
        <f t="shared" si="50747"/>
        <v/>
      </c>
      <c r="QFF76" s="54" t="str">
        <f t="shared" ref="QFF76:QHQ76" si="50748">IF(QFF75="","",QFF75/(1+$A$76)^QFF3)</f>
        <v/>
      </c>
      <c r="QFG76" s="54" t="str">
        <f t="shared" si="50748"/>
        <v/>
      </c>
      <c r="QFH76" s="54" t="str">
        <f t="shared" si="50748"/>
        <v/>
      </c>
      <c r="QFI76" s="54" t="str">
        <f t="shared" si="50748"/>
        <v/>
      </c>
      <c r="QFJ76" s="54" t="str">
        <f t="shared" si="50748"/>
        <v/>
      </c>
      <c r="QFK76" s="54" t="str">
        <f t="shared" si="50748"/>
        <v/>
      </c>
      <c r="QFL76" s="54" t="str">
        <f t="shared" si="50748"/>
        <v/>
      </c>
      <c r="QFM76" s="54" t="str">
        <f t="shared" si="50748"/>
        <v/>
      </c>
      <c r="QFN76" s="54" t="str">
        <f t="shared" si="50748"/>
        <v/>
      </c>
      <c r="QFO76" s="54" t="str">
        <f t="shared" si="50748"/>
        <v/>
      </c>
      <c r="QFP76" s="54" t="str">
        <f t="shared" si="50748"/>
        <v/>
      </c>
      <c r="QFQ76" s="54" t="str">
        <f t="shared" si="50748"/>
        <v/>
      </c>
      <c r="QFR76" s="54" t="str">
        <f t="shared" si="50748"/>
        <v/>
      </c>
      <c r="QFS76" s="54" t="str">
        <f t="shared" si="50748"/>
        <v/>
      </c>
      <c r="QFT76" s="54" t="str">
        <f t="shared" si="50748"/>
        <v/>
      </c>
      <c r="QFU76" s="54" t="str">
        <f t="shared" si="50748"/>
        <v/>
      </c>
      <c r="QFV76" s="54" t="str">
        <f t="shared" si="50748"/>
        <v/>
      </c>
      <c r="QFW76" s="54" t="str">
        <f t="shared" si="50748"/>
        <v/>
      </c>
      <c r="QFX76" s="54" t="str">
        <f t="shared" si="50748"/>
        <v/>
      </c>
      <c r="QFY76" s="54" t="str">
        <f t="shared" si="50748"/>
        <v/>
      </c>
      <c r="QFZ76" s="54" t="str">
        <f t="shared" si="50748"/>
        <v/>
      </c>
      <c r="QGA76" s="54" t="str">
        <f t="shared" si="50748"/>
        <v/>
      </c>
      <c r="QGB76" s="54" t="str">
        <f t="shared" si="50748"/>
        <v/>
      </c>
      <c r="QGC76" s="54" t="str">
        <f t="shared" si="50748"/>
        <v/>
      </c>
      <c r="QGD76" s="54" t="str">
        <f t="shared" si="50748"/>
        <v/>
      </c>
      <c r="QGE76" s="54" t="str">
        <f t="shared" si="50748"/>
        <v/>
      </c>
      <c r="QGF76" s="54" t="str">
        <f t="shared" si="50748"/>
        <v/>
      </c>
      <c r="QGG76" s="54" t="str">
        <f t="shared" si="50748"/>
        <v/>
      </c>
      <c r="QGH76" s="54" t="str">
        <f t="shared" si="50748"/>
        <v/>
      </c>
      <c r="QGI76" s="54" t="str">
        <f t="shared" si="50748"/>
        <v/>
      </c>
      <c r="QGJ76" s="54" t="str">
        <f t="shared" si="50748"/>
        <v/>
      </c>
      <c r="QGK76" s="54" t="str">
        <f t="shared" si="50748"/>
        <v/>
      </c>
      <c r="QGL76" s="54" t="str">
        <f t="shared" si="50748"/>
        <v/>
      </c>
      <c r="QGM76" s="54" t="str">
        <f t="shared" si="50748"/>
        <v/>
      </c>
      <c r="QGN76" s="54" t="str">
        <f t="shared" si="50748"/>
        <v/>
      </c>
      <c r="QGO76" s="54" t="str">
        <f t="shared" si="50748"/>
        <v/>
      </c>
      <c r="QGP76" s="54" t="str">
        <f t="shared" si="50748"/>
        <v/>
      </c>
      <c r="QGQ76" s="54" t="str">
        <f t="shared" si="50748"/>
        <v/>
      </c>
      <c r="QGR76" s="54" t="str">
        <f t="shared" si="50748"/>
        <v/>
      </c>
      <c r="QGS76" s="54" t="str">
        <f t="shared" si="50748"/>
        <v/>
      </c>
      <c r="QGT76" s="54" t="str">
        <f t="shared" si="50748"/>
        <v/>
      </c>
      <c r="QGU76" s="54" t="str">
        <f t="shared" si="50748"/>
        <v/>
      </c>
      <c r="QGV76" s="54" t="str">
        <f t="shared" si="50748"/>
        <v/>
      </c>
      <c r="QGW76" s="54" t="str">
        <f t="shared" si="50748"/>
        <v/>
      </c>
      <c r="QGX76" s="54" t="str">
        <f t="shared" si="50748"/>
        <v/>
      </c>
      <c r="QGY76" s="54" t="str">
        <f t="shared" si="50748"/>
        <v/>
      </c>
      <c r="QGZ76" s="54" t="str">
        <f t="shared" si="50748"/>
        <v/>
      </c>
      <c r="QHA76" s="54" t="str">
        <f t="shared" si="50748"/>
        <v/>
      </c>
      <c r="QHB76" s="54" t="str">
        <f t="shared" si="50748"/>
        <v/>
      </c>
      <c r="QHC76" s="54" t="str">
        <f t="shared" si="50748"/>
        <v/>
      </c>
      <c r="QHD76" s="54" t="str">
        <f t="shared" si="50748"/>
        <v/>
      </c>
      <c r="QHE76" s="54" t="str">
        <f t="shared" si="50748"/>
        <v/>
      </c>
      <c r="QHF76" s="54" t="str">
        <f t="shared" si="50748"/>
        <v/>
      </c>
      <c r="QHG76" s="54" t="str">
        <f t="shared" si="50748"/>
        <v/>
      </c>
      <c r="QHH76" s="54" t="str">
        <f t="shared" si="50748"/>
        <v/>
      </c>
      <c r="QHI76" s="54" t="str">
        <f t="shared" si="50748"/>
        <v/>
      </c>
      <c r="QHJ76" s="54" t="str">
        <f t="shared" si="50748"/>
        <v/>
      </c>
      <c r="QHK76" s="54" t="str">
        <f t="shared" si="50748"/>
        <v/>
      </c>
      <c r="QHL76" s="54" t="str">
        <f t="shared" si="50748"/>
        <v/>
      </c>
      <c r="QHM76" s="54" t="str">
        <f t="shared" si="50748"/>
        <v/>
      </c>
      <c r="QHN76" s="54" t="str">
        <f t="shared" si="50748"/>
        <v/>
      </c>
      <c r="QHO76" s="54" t="str">
        <f t="shared" si="50748"/>
        <v/>
      </c>
      <c r="QHP76" s="54" t="str">
        <f t="shared" si="50748"/>
        <v/>
      </c>
      <c r="QHQ76" s="54" t="str">
        <f t="shared" si="50748"/>
        <v/>
      </c>
      <c r="QHR76" s="54" t="str">
        <f t="shared" ref="QHR76:QKC76" si="50749">IF(QHR75="","",QHR75/(1+$A$76)^QHR3)</f>
        <v/>
      </c>
      <c r="QHS76" s="54" t="str">
        <f t="shared" si="50749"/>
        <v/>
      </c>
      <c r="QHT76" s="54" t="str">
        <f t="shared" si="50749"/>
        <v/>
      </c>
      <c r="QHU76" s="54" t="str">
        <f t="shared" si="50749"/>
        <v/>
      </c>
      <c r="QHV76" s="54" t="str">
        <f t="shared" si="50749"/>
        <v/>
      </c>
      <c r="QHW76" s="54" t="str">
        <f t="shared" si="50749"/>
        <v/>
      </c>
      <c r="QHX76" s="54" t="str">
        <f t="shared" si="50749"/>
        <v/>
      </c>
      <c r="QHY76" s="54" t="str">
        <f t="shared" si="50749"/>
        <v/>
      </c>
      <c r="QHZ76" s="54" t="str">
        <f t="shared" si="50749"/>
        <v/>
      </c>
      <c r="QIA76" s="54" t="str">
        <f t="shared" si="50749"/>
        <v/>
      </c>
      <c r="QIB76" s="54" t="str">
        <f t="shared" si="50749"/>
        <v/>
      </c>
      <c r="QIC76" s="54" t="str">
        <f t="shared" si="50749"/>
        <v/>
      </c>
      <c r="QID76" s="54" t="str">
        <f t="shared" si="50749"/>
        <v/>
      </c>
      <c r="QIE76" s="54" t="str">
        <f t="shared" si="50749"/>
        <v/>
      </c>
      <c r="QIF76" s="54" t="str">
        <f t="shared" si="50749"/>
        <v/>
      </c>
      <c r="QIG76" s="54" t="str">
        <f t="shared" si="50749"/>
        <v/>
      </c>
      <c r="QIH76" s="54" t="str">
        <f t="shared" si="50749"/>
        <v/>
      </c>
      <c r="QII76" s="54" t="str">
        <f t="shared" si="50749"/>
        <v/>
      </c>
      <c r="QIJ76" s="54" t="str">
        <f t="shared" si="50749"/>
        <v/>
      </c>
      <c r="QIK76" s="54" t="str">
        <f t="shared" si="50749"/>
        <v/>
      </c>
      <c r="QIL76" s="54" t="str">
        <f t="shared" si="50749"/>
        <v/>
      </c>
      <c r="QIM76" s="54" t="str">
        <f t="shared" si="50749"/>
        <v/>
      </c>
      <c r="QIN76" s="54" t="str">
        <f t="shared" si="50749"/>
        <v/>
      </c>
      <c r="QIO76" s="54" t="str">
        <f t="shared" si="50749"/>
        <v/>
      </c>
      <c r="QIP76" s="54" t="str">
        <f t="shared" si="50749"/>
        <v/>
      </c>
      <c r="QIQ76" s="54" t="str">
        <f t="shared" si="50749"/>
        <v/>
      </c>
      <c r="QIR76" s="54" t="str">
        <f t="shared" si="50749"/>
        <v/>
      </c>
      <c r="QIS76" s="54" t="str">
        <f t="shared" si="50749"/>
        <v/>
      </c>
      <c r="QIT76" s="54" t="str">
        <f t="shared" si="50749"/>
        <v/>
      </c>
      <c r="QIU76" s="54" t="str">
        <f t="shared" si="50749"/>
        <v/>
      </c>
      <c r="QIV76" s="54" t="str">
        <f t="shared" si="50749"/>
        <v/>
      </c>
      <c r="QIW76" s="54" t="str">
        <f t="shared" si="50749"/>
        <v/>
      </c>
      <c r="QIX76" s="54" t="str">
        <f t="shared" si="50749"/>
        <v/>
      </c>
      <c r="QIY76" s="54" t="str">
        <f t="shared" si="50749"/>
        <v/>
      </c>
      <c r="QIZ76" s="54" t="str">
        <f t="shared" si="50749"/>
        <v/>
      </c>
      <c r="QJA76" s="54" t="str">
        <f t="shared" si="50749"/>
        <v/>
      </c>
      <c r="QJB76" s="54" t="str">
        <f t="shared" si="50749"/>
        <v/>
      </c>
      <c r="QJC76" s="54" t="str">
        <f t="shared" si="50749"/>
        <v/>
      </c>
      <c r="QJD76" s="54" t="str">
        <f t="shared" si="50749"/>
        <v/>
      </c>
      <c r="QJE76" s="54" t="str">
        <f t="shared" si="50749"/>
        <v/>
      </c>
      <c r="QJF76" s="54" t="str">
        <f t="shared" si="50749"/>
        <v/>
      </c>
      <c r="QJG76" s="54" t="str">
        <f t="shared" si="50749"/>
        <v/>
      </c>
      <c r="QJH76" s="54" t="str">
        <f t="shared" si="50749"/>
        <v/>
      </c>
      <c r="QJI76" s="54" t="str">
        <f t="shared" si="50749"/>
        <v/>
      </c>
      <c r="QJJ76" s="54" t="str">
        <f t="shared" si="50749"/>
        <v/>
      </c>
      <c r="QJK76" s="54" t="str">
        <f t="shared" si="50749"/>
        <v/>
      </c>
      <c r="QJL76" s="54" t="str">
        <f t="shared" si="50749"/>
        <v/>
      </c>
      <c r="QJM76" s="54" t="str">
        <f t="shared" si="50749"/>
        <v/>
      </c>
      <c r="QJN76" s="54" t="str">
        <f t="shared" si="50749"/>
        <v/>
      </c>
      <c r="QJO76" s="54" t="str">
        <f t="shared" si="50749"/>
        <v/>
      </c>
      <c r="QJP76" s="54" t="str">
        <f t="shared" si="50749"/>
        <v/>
      </c>
      <c r="QJQ76" s="54" t="str">
        <f t="shared" si="50749"/>
        <v/>
      </c>
      <c r="QJR76" s="54" t="str">
        <f t="shared" si="50749"/>
        <v/>
      </c>
      <c r="QJS76" s="54" t="str">
        <f t="shared" si="50749"/>
        <v/>
      </c>
      <c r="QJT76" s="54" t="str">
        <f t="shared" si="50749"/>
        <v/>
      </c>
      <c r="QJU76" s="54" t="str">
        <f t="shared" si="50749"/>
        <v/>
      </c>
      <c r="QJV76" s="54" t="str">
        <f t="shared" si="50749"/>
        <v/>
      </c>
      <c r="QJW76" s="54" t="str">
        <f t="shared" si="50749"/>
        <v/>
      </c>
      <c r="QJX76" s="54" t="str">
        <f t="shared" si="50749"/>
        <v/>
      </c>
      <c r="QJY76" s="54" t="str">
        <f t="shared" si="50749"/>
        <v/>
      </c>
      <c r="QJZ76" s="54" t="str">
        <f t="shared" si="50749"/>
        <v/>
      </c>
      <c r="QKA76" s="54" t="str">
        <f t="shared" si="50749"/>
        <v/>
      </c>
      <c r="QKB76" s="54" t="str">
        <f t="shared" si="50749"/>
        <v/>
      </c>
      <c r="QKC76" s="54" t="str">
        <f t="shared" si="50749"/>
        <v/>
      </c>
      <c r="QKD76" s="54" t="str">
        <f t="shared" ref="QKD76:QMO76" si="50750">IF(QKD75="","",QKD75/(1+$A$76)^QKD3)</f>
        <v/>
      </c>
      <c r="QKE76" s="54" t="str">
        <f t="shared" si="50750"/>
        <v/>
      </c>
      <c r="QKF76" s="54" t="str">
        <f t="shared" si="50750"/>
        <v/>
      </c>
      <c r="QKG76" s="54" t="str">
        <f t="shared" si="50750"/>
        <v/>
      </c>
      <c r="QKH76" s="54" t="str">
        <f t="shared" si="50750"/>
        <v/>
      </c>
      <c r="QKI76" s="54" t="str">
        <f t="shared" si="50750"/>
        <v/>
      </c>
      <c r="QKJ76" s="54" t="str">
        <f t="shared" si="50750"/>
        <v/>
      </c>
      <c r="QKK76" s="54" t="str">
        <f t="shared" si="50750"/>
        <v/>
      </c>
      <c r="QKL76" s="54" t="str">
        <f t="shared" si="50750"/>
        <v/>
      </c>
      <c r="QKM76" s="54" t="str">
        <f t="shared" si="50750"/>
        <v/>
      </c>
      <c r="QKN76" s="54" t="str">
        <f t="shared" si="50750"/>
        <v/>
      </c>
      <c r="QKO76" s="54" t="str">
        <f t="shared" si="50750"/>
        <v/>
      </c>
      <c r="QKP76" s="54" t="str">
        <f t="shared" si="50750"/>
        <v/>
      </c>
      <c r="QKQ76" s="54" t="str">
        <f t="shared" si="50750"/>
        <v/>
      </c>
      <c r="QKR76" s="54" t="str">
        <f t="shared" si="50750"/>
        <v/>
      </c>
      <c r="QKS76" s="54" t="str">
        <f t="shared" si="50750"/>
        <v/>
      </c>
      <c r="QKT76" s="54" t="str">
        <f t="shared" si="50750"/>
        <v/>
      </c>
      <c r="QKU76" s="54" t="str">
        <f t="shared" si="50750"/>
        <v/>
      </c>
      <c r="QKV76" s="54" t="str">
        <f t="shared" si="50750"/>
        <v/>
      </c>
      <c r="QKW76" s="54" t="str">
        <f t="shared" si="50750"/>
        <v/>
      </c>
      <c r="QKX76" s="54" t="str">
        <f t="shared" si="50750"/>
        <v/>
      </c>
      <c r="QKY76" s="54" t="str">
        <f t="shared" si="50750"/>
        <v/>
      </c>
      <c r="QKZ76" s="54" t="str">
        <f t="shared" si="50750"/>
        <v/>
      </c>
      <c r="QLA76" s="54" t="str">
        <f t="shared" si="50750"/>
        <v/>
      </c>
      <c r="QLB76" s="54" t="str">
        <f t="shared" si="50750"/>
        <v/>
      </c>
      <c r="QLC76" s="54" t="str">
        <f t="shared" si="50750"/>
        <v/>
      </c>
      <c r="QLD76" s="54" t="str">
        <f t="shared" si="50750"/>
        <v/>
      </c>
      <c r="QLE76" s="54" t="str">
        <f t="shared" si="50750"/>
        <v/>
      </c>
      <c r="QLF76" s="54" t="str">
        <f t="shared" si="50750"/>
        <v/>
      </c>
      <c r="QLG76" s="54" t="str">
        <f t="shared" si="50750"/>
        <v/>
      </c>
      <c r="QLH76" s="54" t="str">
        <f t="shared" si="50750"/>
        <v/>
      </c>
      <c r="QLI76" s="54" t="str">
        <f t="shared" si="50750"/>
        <v/>
      </c>
      <c r="QLJ76" s="54" t="str">
        <f t="shared" si="50750"/>
        <v/>
      </c>
      <c r="QLK76" s="54" t="str">
        <f t="shared" si="50750"/>
        <v/>
      </c>
      <c r="QLL76" s="54" t="str">
        <f t="shared" si="50750"/>
        <v/>
      </c>
      <c r="QLM76" s="54" t="str">
        <f t="shared" si="50750"/>
        <v/>
      </c>
      <c r="QLN76" s="54" t="str">
        <f t="shared" si="50750"/>
        <v/>
      </c>
      <c r="QLO76" s="54" t="str">
        <f t="shared" si="50750"/>
        <v/>
      </c>
      <c r="QLP76" s="54" t="str">
        <f t="shared" si="50750"/>
        <v/>
      </c>
      <c r="QLQ76" s="54" t="str">
        <f t="shared" si="50750"/>
        <v/>
      </c>
      <c r="QLR76" s="54" t="str">
        <f t="shared" si="50750"/>
        <v/>
      </c>
      <c r="QLS76" s="54" t="str">
        <f t="shared" si="50750"/>
        <v/>
      </c>
      <c r="QLT76" s="54" t="str">
        <f t="shared" si="50750"/>
        <v/>
      </c>
      <c r="QLU76" s="54" t="str">
        <f t="shared" si="50750"/>
        <v/>
      </c>
      <c r="QLV76" s="54" t="str">
        <f t="shared" si="50750"/>
        <v/>
      </c>
      <c r="QLW76" s="54" t="str">
        <f t="shared" si="50750"/>
        <v/>
      </c>
      <c r="QLX76" s="54" t="str">
        <f t="shared" si="50750"/>
        <v/>
      </c>
      <c r="QLY76" s="54" t="str">
        <f t="shared" si="50750"/>
        <v/>
      </c>
      <c r="QLZ76" s="54" t="str">
        <f t="shared" si="50750"/>
        <v/>
      </c>
      <c r="QMA76" s="54" t="str">
        <f t="shared" si="50750"/>
        <v/>
      </c>
      <c r="QMB76" s="54" t="str">
        <f t="shared" si="50750"/>
        <v/>
      </c>
      <c r="QMC76" s="54" t="str">
        <f t="shared" si="50750"/>
        <v/>
      </c>
      <c r="QMD76" s="54" t="str">
        <f t="shared" si="50750"/>
        <v/>
      </c>
      <c r="QME76" s="54" t="str">
        <f t="shared" si="50750"/>
        <v/>
      </c>
      <c r="QMF76" s="54" t="str">
        <f t="shared" si="50750"/>
        <v/>
      </c>
      <c r="QMG76" s="54" t="str">
        <f t="shared" si="50750"/>
        <v/>
      </c>
      <c r="QMH76" s="54" t="str">
        <f t="shared" si="50750"/>
        <v/>
      </c>
      <c r="QMI76" s="54" t="str">
        <f t="shared" si="50750"/>
        <v/>
      </c>
      <c r="QMJ76" s="54" t="str">
        <f t="shared" si="50750"/>
        <v/>
      </c>
      <c r="QMK76" s="54" t="str">
        <f t="shared" si="50750"/>
        <v/>
      </c>
      <c r="QML76" s="54" t="str">
        <f t="shared" si="50750"/>
        <v/>
      </c>
      <c r="QMM76" s="54" t="str">
        <f t="shared" si="50750"/>
        <v/>
      </c>
      <c r="QMN76" s="54" t="str">
        <f t="shared" si="50750"/>
        <v/>
      </c>
      <c r="QMO76" s="54" t="str">
        <f t="shared" si="50750"/>
        <v/>
      </c>
      <c r="QMP76" s="54" t="str">
        <f t="shared" ref="QMP76:QPA76" si="50751">IF(QMP75="","",QMP75/(1+$A$76)^QMP3)</f>
        <v/>
      </c>
      <c r="QMQ76" s="54" t="str">
        <f t="shared" si="50751"/>
        <v/>
      </c>
      <c r="QMR76" s="54" t="str">
        <f t="shared" si="50751"/>
        <v/>
      </c>
      <c r="QMS76" s="54" t="str">
        <f t="shared" si="50751"/>
        <v/>
      </c>
      <c r="QMT76" s="54" t="str">
        <f t="shared" si="50751"/>
        <v/>
      </c>
      <c r="QMU76" s="54" t="str">
        <f t="shared" si="50751"/>
        <v/>
      </c>
      <c r="QMV76" s="54" t="str">
        <f t="shared" si="50751"/>
        <v/>
      </c>
      <c r="QMW76" s="54" t="str">
        <f t="shared" si="50751"/>
        <v/>
      </c>
      <c r="QMX76" s="54" t="str">
        <f t="shared" si="50751"/>
        <v/>
      </c>
      <c r="QMY76" s="54" t="str">
        <f t="shared" si="50751"/>
        <v/>
      </c>
      <c r="QMZ76" s="54" t="str">
        <f t="shared" si="50751"/>
        <v/>
      </c>
      <c r="QNA76" s="54" t="str">
        <f t="shared" si="50751"/>
        <v/>
      </c>
      <c r="QNB76" s="54" t="str">
        <f t="shared" si="50751"/>
        <v/>
      </c>
      <c r="QNC76" s="54" t="str">
        <f t="shared" si="50751"/>
        <v/>
      </c>
      <c r="QND76" s="54" t="str">
        <f t="shared" si="50751"/>
        <v/>
      </c>
      <c r="QNE76" s="54" t="str">
        <f t="shared" si="50751"/>
        <v/>
      </c>
      <c r="QNF76" s="54" t="str">
        <f t="shared" si="50751"/>
        <v/>
      </c>
      <c r="QNG76" s="54" t="str">
        <f t="shared" si="50751"/>
        <v/>
      </c>
      <c r="QNH76" s="54" t="str">
        <f t="shared" si="50751"/>
        <v/>
      </c>
      <c r="QNI76" s="54" t="str">
        <f t="shared" si="50751"/>
        <v/>
      </c>
      <c r="QNJ76" s="54" t="str">
        <f t="shared" si="50751"/>
        <v/>
      </c>
      <c r="QNK76" s="54" t="str">
        <f t="shared" si="50751"/>
        <v/>
      </c>
      <c r="QNL76" s="54" t="str">
        <f t="shared" si="50751"/>
        <v/>
      </c>
      <c r="QNM76" s="54" t="str">
        <f t="shared" si="50751"/>
        <v/>
      </c>
      <c r="QNN76" s="54" t="str">
        <f t="shared" si="50751"/>
        <v/>
      </c>
      <c r="QNO76" s="54" t="str">
        <f t="shared" si="50751"/>
        <v/>
      </c>
      <c r="QNP76" s="54" t="str">
        <f t="shared" si="50751"/>
        <v/>
      </c>
      <c r="QNQ76" s="54" t="str">
        <f t="shared" si="50751"/>
        <v/>
      </c>
      <c r="QNR76" s="54" t="str">
        <f t="shared" si="50751"/>
        <v/>
      </c>
      <c r="QNS76" s="54" t="str">
        <f t="shared" si="50751"/>
        <v/>
      </c>
      <c r="QNT76" s="54" t="str">
        <f t="shared" si="50751"/>
        <v/>
      </c>
      <c r="QNU76" s="54" t="str">
        <f t="shared" si="50751"/>
        <v/>
      </c>
      <c r="QNV76" s="54" t="str">
        <f t="shared" si="50751"/>
        <v/>
      </c>
      <c r="QNW76" s="54" t="str">
        <f t="shared" si="50751"/>
        <v/>
      </c>
      <c r="QNX76" s="54" t="str">
        <f t="shared" si="50751"/>
        <v/>
      </c>
      <c r="QNY76" s="54" t="str">
        <f t="shared" si="50751"/>
        <v/>
      </c>
      <c r="QNZ76" s="54" t="str">
        <f t="shared" si="50751"/>
        <v/>
      </c>
      <c r="QOA76" s="54" t="str">
        <f t="shared" si="50751"/>
        <v/>
      </c>
      <c r="QOB76" s="54" t="str">
        <f t="shared" si="50751"/>
        <v/>
      </c>
      <c r="QOC76" s="54" t="str">
        <f t="shared" si="50751"/>
        <v/>
      </c>
      <c r="QOD76" s="54" t="str">
        <f t="shared" si="50751"/>
        <v/>
      </c>
      <c r="QOE76" s="54" t="str">
        <f t="shared" si="50751"/>
        <v/>
      </c>
      <c r="QOF76" s="54" t="str">
        <f t="shared" si="50751"/>
        <v/>
      </c>
      <c r="QOG76" s="54" t="str">
        <f t="shared" si="50751"/>
        <v/>
      </c>
      <c r="QOH76" s="54" t="str">
        <f t="shared" si="50751"/>
        <v/>
      </c>
      <c r="QOI76" s="54" t="str">
        <f t="shared" si="50751"/>
        <v/>
      </c>
      <c r="QOJ76" s="54" t="str">
        <f t="shared" si="50751"/>
        <v/>
      </c>
      <c r="QOK76" s="54" t="str">
        <f t="shared" si="50751"/>
        <v/>
      </c>
      <c r="QOL76" s="54" t="str">
        <f t="shared" si="50751"/>
        <v/>
      </c>
      <c r="QOM76" s="54" t="str">
        <f t="shared" si="50751"/>
        <v/>
      </c>
      <c r="QON76" s="54" t="str">
        <f t="shared" si="50751"/>
        <v/>
      </c>
      <c r="QOO76" s="54" t="str">
        <f t="shared" si="50751"/>
        <v/>
      </c>
      <c r="QOP76" s="54" t="str">
        <f t="shared" si="50751"/>
        <v/>
      </c>
      <c r="QOQ76" s="54" t="str">
        <f t="shared" si="50751"/>
        <v/>
      </c>
      <c r="QOR76" s="54" t="str">
        <f t="shared" si="50751"/>
        <v/>
      </c>
      <c r="QOS76" s="54" t="str">
        <f t="shared" si="50751"/>
        <v/>
      </c>
      <c r="QOT76" s="54" t="str">
        <f t="shared" si="50751"/>
        <v/>
      </c>
      <c r="QOU76" s="54" t="str">
        <f t="shared" si="50751"/>
        <v/>
      </c>
      <c r="QOV76" s="54" t="str">
        <f t="shared" si="50751"/>
        <v/>
      </c>
      <c r="QOW76" s="54" t="str">
        <f t="shared" si="50751"/>
        <v/>
      </c>
      <c r="QOX76" s="54" t="str">
        <f t="shared" si="50751"/>
        <v/>
      </c>
      <c r="QOY76" s="54" t="str">
        <f t="shared" si="50751"/>
        <v/>
      </c>
      <c r="QOZ76" s="54" t="str">
        <f t="shared" si="50751"/>
        <v/>
      </c>
      <c r="QPA76" s="54" t="str">
        <f t="shared" si="50751"/>
        <v/>
      </c>
      <c r="QPB76" s="54" t="str">
        <f t="shared" ref="QPB76:QRM76" si="50752">IF(QPB75="","",QPB75/(1+$A$76)^QPB3)</f>
        <v/>
      </c>
      <c r="QPC76" s="54" t="str">
        <f t="shared" si="50752"/>
        <v/>
      </c>
      <c r="QPD76" s="54" t="str">
        <f t="shared" si="50752"/>
        <v/>
      </c>
      <c r="QPE76" s="54" t="str">
        <f t="shared" si="50752"/>
        <v/>
      </c>
      <c r="QPF76" s="54" t="str">
        <f t="shared" si="50752"/>
        <v/>
      </c>
      <c r="QPG76" s="54" t="str">
        <f t="shared" si="50752"/>
        <v/>
      </c>
      <c r="QPH76" s="54" t="str">
        <f t="shared" si="50752"/>
        <v/>
      </c>
      <c r="QPI76" s="54" t="str">
        <f t="shared" si="50752"/>
        <v/>
      </c>
      <c r="QPJ76" s="54" t="str">
        <f t="shared" si="50752"/>
        <v/>
      </c>
      <c r="QPK76" s="54" t="str">
        <f t="shared" si="50752"/>
        <v/>
      </c>
      <c r="QPL76" s="54" t="str">
        <f t="shared" si="50752"/>
        <v/>
      </c>
      <c r="QPM76" s="54" t="str">
        <f t="shared" si="50752"/>
        <v/>
      </c>
      <c r="QPN76" s="54" t="str">
        <f t="shared" si="50752"/>
        <v/>
      </c>
      <c r="QPO76" s="54" t="str">
        <f t="shared" si="50752"/>
        <v/>
      </c>
      <c r="QPP76" s="54" t="str">
        <f t="shared" si="50752"/>
        <v/>
      </c>
      <c r="QPQ76" s="54" t="str">
        <f t="shared" si="50752"/>
        <v/>
      </c>
      <c r="QPR76" s="54" t="str">
        <f t="shared" si="50752"/>
        <v/>
      </c>
      <c r="QPS76" s="54" t="str">
        <f t="shared" si="50752"/>
        <v/>
      </c>
      <c r="QPT76" s="54" t="str">
        <f t="shared" si="50752"/>
        <v/>
      </c>
      <c r="QPU76" s="54" t="str">
        <f t="shared" si="50752"/>
        <v/>
      </c>
      <c r="QPV76" s="54" t="str">
        <f t="shared" si="50752"/>
        <v/>
      </c>
      <c r="QPW76" s="54" t="str">
        <f t="shared" si="50752"/>
        <v/>
      </c>
      <c r="QPX76" s="54" t="str">
        <f t="shared" si="50752"/>
        <v/>
      </c>
      <c r="QPY76" s="54" t="str">
        <f t="shared" si="50752"/>
        <v/>
      </c>
      <c r="QPZ76" s="54" t="str">
        <f t="shared" si="50752"/>
        <v/>
      </c>
      <c r="QQA76" s="54" t="str">
        <f t="shared" si="50752"/>
        <v/>
      </c>
      <c r="QQB76" s="54" t="str">
        <f t="shared" si="50752"/>
        <v/>
      </c>
      <c r="QQC76" s="54" t="str">
        <f t="shared" si="50752"/>
        <v/>
      </c>
      <c r="QQD76" s="54" t="str">
        <f t="shared" si="50752"/>
        <v/>
      </c>
      <c r="QQE76" s="54" t="str">
        <f t="shared" si="50752"/>
        <v/>
      </c>
      <c r="QQF76" s="54" t="str">
        <f t="shared" si="50752"/>
        <v/>
      </c>
      <c r="QQG76" s="54" t="str">
        <f t="shared" si="50752"/>
        <v/>
      </c>
      <c r="QQH76" s="54" t="str">
        <f t="shared" si="50752"/>
        <v/>
      </c>
      <c r="QQI76" s="54" t="str">
        <f t="shared" si="50752"/>
        <v/>
      </c>
      <c r="QQJ76" s="54" t="str">
        <f t="shared" si="50752"/>
        <v/>
      </c>
      <c r="QQK76" s="54" t="str">
        <f t="shared" si="50752"/>
        <v/>
      </c>
      <c r="QQL76" s="54" t="str">
        <f t="shared" si="50752"/>
        <v/>
      </c>
      <c r="QQM76" s="54" t="str">
        <f t="shared" si="50752"/>
        <v/>
      </c>
      <c r="QQN76" s="54" t="str">
        <f t="shared" si="50752"/>
        <v/>
      </c>
      <c r="QQO76" s="54" t="str">
        <f t="shared" si="50752"/>
        <v/>
      </c>
      <c r="QQP76" s="54" t="str">
        <f t="shared" si="50752"/>
        <v/>
      </c>
      <c r="QQQ76" s="54" t="str">
        <f t="shared" si="50752"/>
        <v/>
      </c>
      <c r="QQR76" s="54" t="str">
        <f t="shared" si="50752"/>
        <v/>
      </c>
      <c r="QQS76" s="54" t="str">
        <f t="shared" si="50752"/>
        <v/>
      </c>
      <c r="QQT76" s="54" t="str">
        <f t="shared" si="50752"/>
        <v/>
      </c>
      <c r="QQU76" s="54" t="str">
        <f t="shared" si="50752"/>
        <v/>
      </c>
      <c r="QQV76" s="54" t="str">
        <f t="shared" si="50752"/>
        <v/>
      </c>
      <c r="QQW76" s="54" t="str">
        <f t="shared" si="50752"/>
        <v/>
      </c>
      <c r="QQX76" s="54" t="str">
        <f t="shared" si="50752"/>
        <v/>
      </c>
      <c r="QQY76" s="54" t="str">
        <f t="shared" si="50752"/>
        <v/>
      </c>
      <c r="QQZ76" s="54" t="str">
        <f t="shared" si="50752"/>
        <v/>
      </c>
      <c r="QRA76" s="54" t="str">
        <f t="shared" si="50752"/>
        <v/>
      </c>
      <c r="QRB76" s="54" t="str">
        <f t="shared" si="50752"/>
        <v/>
      </c>
      <c r="QRC76" s="54" t="str">
        <f t="shared" si="50752"/>
        <v/>
      </c>
      <c r="QRD76" s="54" t="str">
        <f t="shared" si="50752"/>
        <v/>
      </c>
      <c r="QRE76" s="54" t="str">
        <f t="shared" si="50752"/>
        <v/>
      </c>
      <c r="QRF76" s="54" t="str">
        <f t="shared" si="50752"/>
        <v/>
      </c>
      <c r="QRG76" s="54" t="str">
        <f t="shared" si="50752"/>
        <v/>
      </c>
      <c r="QRH76" s="54" t="str">
        <f t="shared" si="50752"/>
        <v/>
      </c>
      <c r="QRI76" s="54" t="str">
        <f t="shared" si="50752"/>
        <v/>
      </c>
      <c r="QRJ76" s="54" t="str">
        <f t="shared" si="50752"/>
        <v/>
      </c>
      <c r="QRK76" s="54" t="str">
        <f t="shared" si="50752"/>
        <v/>
      </c>
      <c r="QRL76" s="54" t="str">
        <f t="shared" si="50752"/>
        <v/>
      </c>
      <c r="QRM76" s="54" t="str">
        <f t="shared" si="50752"/>
        <v/>
      </c>
      <c r="QRN76" s="54" t="str">
        <f t="shared" ref="QRN76:QTY76" si="50753">IF(QRN75="","",QRN75/(1+$A$76)^QRN3)</f>
        <v/>
      </c>
      <c r="QRO76" s="54" t="str">
        <f t="shared" si="50753"/>
        <v/>
      </c>
      <c r="QRP76" s="54" t="str">
        <f t="shared" si="50753"/>
        <v/>
      </c>
      <c r="QRQ76" s="54" t="str">
        <f t="shared" si="50753"/>
        <v/>
      </c>
      <c r="QRR76" s="54" t="str">
        <f t="shared" si="50753"/>
        <v/>
      </c>
      <c r="QRS76" s="54" t="str">
        <f t="shared" si="50753"/>
        <v/>
      </c>
      <c r="QRT76" s="54" t="str">
        <f t="shared" si="50753"/>
        <v/>
      </c>
      <c r="QRU76" s="54" t="str">
        <f t="shared" si="50753"/>
        <v/>
      </c>
      <c r="QRV76" s="54" t="str">
        <f t="shared" si="50753"/>
        <v/>
      </c>
      <c r="QRW76" s="54" t="str">
        <f t="shared" si="50753"/>
        <v/>
      </c>
      <c r="QRX76" s="54" t="str">
        <f t="shared" si="50753"/>
        <v/>
      </c>
      <c r="QRY76" s="54" t="str">
        <f t="shared" si="50753"/>
        <v/>
      </c>
      <c r="QRZ76" s="54" t="str">
        <f t="shared" si="50753"/>
        <v/>
      </c>
      <c r="QSA76" s="54" t="str">
        <f t="shared" si="50753"/>
        <v/>
      </c>
      <c r="QSB76" s="54" t="str">
        <f t="shared" si="50753"/>
        <v/>
      </c>
      <c r="QSC76" s="54" t="str">
        <f t="shared" si="50753"/>
        <v/>
      </c>
      <c r="QSD76" s="54" t="str">
        <f t="shared" si="50753"/>
        <v/>
      </c>
      <c r="QSE76" s="54" t="str">
        <f t="shared" si="50753"/>
        <v/>
      </c>
      <c r="QSF76" s="54" t="str">
        <f t="shared" si="50753"/>
        <v/>
      </c>
      <c r="QSG76" s="54" t="str">
        <f t="shared" si="50753"/>
        <v/>
      </c>
      <c r="QSH76" s="54" t="str">
        <f t="shared" si="50753"/>
        <v/>
      </c>
      <c r="QSI76" s="54" t="str">
        <f t="shared" si="50753"/>
        <v/>
      </c>
      <c r="QSJ76" s="54" t="str">
        <f t="shared" si="50753"/>
        <v/>
      </c>
      <c r="QSK76" s="54" t="str">
        <f t="shared" si="50753"/>
        <v/>
      </c>
      <c r="QSL76" s="54" t="str">
        <f t="shared" si="50753"/>
        <v/>
      </c>
      <c r="QSM76" s="54" t="str">
        <f t="shared" si="50753"/>
        <v/>
      </c>
      <c r="QSN76" s="54" t="str">
        <f t="shared" si="50753"/>
        <v/>
      </c>
      <c r="QSO76" s="54" t="str">
        <f t="shared" si="50753"/>
        <v/>
      </c>
      <c r="QSP76" s="54" t="str">
        <f t="shared" si="50753"/>
        <v/>
      </c>
      <c r="QSQ76" s="54" t="str">
        <f t="shared" si="50753"/>
        <v/>
      </c>
      <c r="QSR76" s="54" t="str">
        <f t="shared" si="50753"/>
        <v/>
      </c>
      <c r="QSS76" s="54" t="str">
        <f t="shared" si="50753"/>
        <v/>
      </c>
      <c r="QST76" s="54" t="str">
        <f t="shared" si="50753"/>
        <v/>
      </c>
      <c r="QSU76" s="54" t="str">
        <f t="shared" si="50753"/>
        <v/>
      </c>
      <c r="QSV76" s="54" t="str">
        <f t="shared" si="50753"/>
        <v/>
      </c>
      <c r="QSW76" s="54" t="str">
        <f t="shared" si="50753"/>
        <v/>
      </c>
      <c r="QSX76" s="54" t="str">
        <f t="shared" si="50753"/>
        <v/>
      </c>
      <c r="QSY76" s="54" t="str">
        <f t="shared" si="50753"/>
        <v/>
      </c>
      <c r="QSZ76" s="54" t="str">
        <f t="shared" si="50753"/>
        <v/>
      </c>
      <c r="QTA76" s="54" t="str">
        <f t="shared" si="50753"/>
        <v/>
      </c>
      <c r="QTB76" s="54" t="str">
        <f t="shared" si="50753"/>
        <v/>
      </c>
      <c r="QTC76" s="54" t="str">
        <f t="shared" si="50753"/>
        <v/>
      </c>
      <c r="QTD76" s="54" t="str">
        <f t="shared" si="50753"/>
        <v/>
      </c>
      <c r="QTE76" s="54" t="str">
        <f t="shared" si="50753"/>
        <v/>
      </c>
      <c r="QTF76" s="54" t="str">
        <f t="shared" si="50753"/>
        <v/>
      </c>
      <c r="QTG76" s="54" t="str">
        <f t="shared" si="50753"/>
        <v/>
      </c>
      <c r="QTH76" s="54" t="str">
        <f t="shared" si="50753"/>
        <v/>
      </c>
      <c r="QTI76" s="54" t="str">
        <f t="shared" si="50753"/>
        <v/>
      </c>
      <c r="QTJ76" s="54" t="str">
        <f t="shared" si="50753"/>
        <v/>
      </c>
      <c r="QTK76" s="54" t="str">
        <f t="shared" si="50753"/>
        <v/>
      </c>
      <c r="QTL76" s="54" t="str">
        <f t="shared" si="50753"/>
        <v/>
      </c>
      <c r="QTM76" s="54" t="str">
        <f t="shared" si="50753"/>
        <v/>
      </c>
      <c r="QTN76" s="54" t="str">
        <f t="shared" si="50753"/>
        <v/>
      </c>
      <c r="QTO76" s="54" t="str">
        <f t="shared" si="50753"/>
        <v/>
      </c>
      <c r="QTP76" s="54" t="str">
        <f t="shared" si="50753"/>
        <v/>
      </c>
      <c r="QTQ76" s="54" t="str">
        <f t="shared" si="50753"/>
        <v/>
      </c>
      <c r="QTR76" s="54" t="str">
        <f t="shared" si="50753"/>
        <v/>
      </c>
      <c r="QTS76" s="54" t="str">
        <f t="shared" si="50753"/>
        <v/>
      </c>
      <c r="QTT76" s="54" t="str">
        <f t="shared" si="50753"/>
        <v/>
      </c>
      <c r="QTU76" s="54" t="str">
        <f t="shared" si="50753"/>
        <v/>
      </c>
      <c r="QTV76" s="54" t="str">
        <f t="shared" si="50753"/>
        <v/>
      </c>
      <c r="QTW76" s="54" t="str">
        <f t="shared" si="50753"/>
        <v/>
      </c>
      <c r="QTX76" s="54" t="str">
        <f t="shared" si="50753"/>
        <v/>
      </c>
      <c r="QTY76" s="54" t="str">
        <f t="shared" si="50753"/>
        <v/>
      </c>
      <c r="QTZ76" s="54" t="str">
        <f t="shared" ref="QTZ76:QWK76" si="50754">IF(QTZ75="","",QTZ75/(1+$A$76)^QTZ3)</f>
        <v/>
      </c>
      <c r="QUA76" s="54" t="str">
        <f t="shared" si="50754"/>
        <v/>
      </c>
      <c r="QUB76" s="54" t="str">
        <f t="shared" si="50754"/>
        <v/>
      </c>
      <c r="QUC76" s="54" t="str">
        <f t="shared" si="50754"/>
        <v/>
      </c>
      <c r="QUD76" s="54" t="str">
        <f t="shared" si="50754"/>
        <v/>
      </c>
      <c r="QUE76" s="54" t="str">
        <f t="shared" si="50754"/>
        <v/>
      </c>
      <c r="QUF76" s="54" t="str">
        <f t="shared" si="50754"/>
        <v/>
      </c>
      <c r="QUG76" s="54" t="str">
        <f t="shared" si="50754"/>
        <v/>
      </c>
      <c r="QUH76" s="54" t="str">
        <f t="shared" si="50754"/>
        <v/>
      </c>
      <c r="QUI76" s="54" t="str">
        <f t="shared" si="50754"/>
        <v/>
      </c>
      <c r="QUJ76" s="54" t="str">
        <f t="shared" si="50754"/>
        <v/>
      </c>
      <c r="QUK76" s="54" t="str">
        <f t="shared" si="50754"/>
        <v/>
      </c>
      <c r="QUL76" s="54" t="str">
        <f t="shared" si="50754"/>
        <v/>
      </c>
      <c r="QUM76" s="54" t="str">
        <f t="shared" si="50754"/>
        <v/>
      </c>
      <c r="QUN76" s="54" t="str">
        <f t="shared" si="50754"/>
        <v/>
      </c>
      <c r="QUO76" s="54" t="str">
        <f t="shared" si="50754"/>
        <v/>
      </c>
      <c r="QUP76" s="54" t="str">
        <f t="shared" si="50754"/>
        <v/>
      </c>
      <c r="QUQ76" s="54" t="str">
        <f t="shared" si="50754"/>
        <v/>
      </c>
      <c r="QUR76" s="54" t="str">
        <f t="shared" si="50754"/>
        <v/>
      </c>
      <c r="QUS76" s="54" t="str">
        <f t="shared" si="50754"/>
        <v/>
      </c>
      <c r="QUT76" s="54" t="str">
        <f t="shared" si="50754"/>
        <v/>
      </c>
      <c r="QUU76" s="54" t="str">
        <f t="shared" si="50754"/>
        <v/>
      </c>
      <c r="QUV76" s="54" t="str">
        <f t="shared" si="50754"/>
        <v/>
      </c>
      <c r="QUW76" s="54" t="str">
        <f t="shared" si="50754"/>
        <v/>
      </c>
      <c r="QUX76" s="54" t="str">
        <f t="shared" si="50754"/>
        <v/>
      </c>
      <c r="QUY76" s="54" t="str">
        <f t="shared" si="50754"/>
        <v/>
      </c>
      <c r="QUZ76" s="54" t="str">
        <f t="shared" si="50754"/>
        <v/>
      </c>
      <c r="QVA76" s="54" t="str">
        <f t="shared" si="50754"/>
        <v/>
      </c>
      <c r="QVB76" s="54" t="str">
        <f t="shared" si="50754"/>
        <v/>
      </c>
      <c r="QVC76" s="54" t="str">
        <f t="shared" si="50754"/>
        <v/>
      </c>
      <c r="QVD76" s="54" t="str">
        <f t="shared" si="50754"/>
        <v/>
      </c>
      <c r="QVE76" s="54" t="str">
        <f t="shared" si="50754"/>
        <v/>
      </c>
      <c r="QVF76" s="54" t="str">
        <f t="shared" si="50754"/>
        <v/>
      </c>
      <c r="QVG76" s="54" t="str">
        <f t="shared" si="50754"/>
        <v/>
      </c>
      <c r="QVH76" s="54" t="str">
        <f t="shared" si="50754"/>
        <v/>
      </c>
      <c r="QVI76" s="54" t="str">
        <f t="shared" si="50754"/>
        <v/>
      </c>
      <c r="QVJ76" s="54" t="str">
        <f t="shared" si="50754"/>
        <v/>
      </c>
      <c r="QVK76" s="54" t="str">
        <f t="shared" si="50754"/>
        <v/>
      </c>
      <c r="QVL76" s="54" t="str">
        <f t="shared" si="50754"/>
        <v/>
      </c>
      <c r="QVM76" s="54" t="str">
        <f t="shared" si="50754"/>
        <v/>
      </c>
      <c r="QVN76" s="54" t="str">
        <f t="shared" si="50754"/>
        <v/>
      </c>
      <c r="QVO76" s="54" t="str">
        <f t="shared" si="50754"/>
        <v/>
      </c>
      <c r="QVP76" s="54" t="str">
        <f t="shared" si="50754"/>
        <v/>
      </c>
      <c r="QVQ76" s="54" t="str">
        <f t="shared" si="50754"/>
        <v/>
      </c>
      <c r="QVR76" s="54" t="str">
        <f t="shared" si="50754"/>
        <v/>
      </c>
      <c r="QVS76" s="54" t="str">
        <f t="shared" si="50754"/>
        <v/>
      </c>
      <c r="QVT76" s="54" t="str">
        <f t="shared" si="50754"/>
        <v/>
      </c>
      <c r="QVU76" s="54" t="str">
        <f t="shared" si="50754"/>
        <v/>
      </c>
      <c r="QVV76" s="54" t="str">
        <f t="shared" si="50754"/>
        <v/>
      </c>
      <c r="QVW76" s="54" t="str">
        <f t="shared" si="50754"/>
        <v/>
      </c>
      <c r="QVX76" s="54" t="str">
        <f t="shared" si="50754"/>
        <v/>
      </c>
      <c r="QVY76" s="54" t="str">
        <f t="shared" si="50754"/>
        <v/>
      </c>
      <c r="QVZ76" s="54" t="str">
        <f t="shared" si="50754"/>
        <v/>
      </c>
      <c r="QWA76" s="54" t="str">
        <f t="shared" si="50754"/>
        <v/>
      </c>
      <c r="QWB76" s="54" t="str">
        <f t="shared" si="50754"/>
        <v/>
      </c>
      <c r="QWC76" s="54" t="str">
        <f t="shared" si="50754"/>
        <v/>
      </c>
      <c r="QWD76" s="54" t="str">
        <f t="shared" si="50754"/>
        <v/>
      </c>
      <c r="QWE76" s="54" t="str">
        <f t="shared" si="50754"/>
        <v/>
      </c>
      <c r="QWF76" s="54" t="str">
        <f t="shared" si="50754"/>
        <v/>
      </c>
      <c r="QWG76" s="54" t="str">
        <f t="shared" si="50754"/>
        <v/>
      </c>
      <c r="QWH76" s="54" t="str">
        <f t="shared" si="50754"/>
        <v/>
      </c>
      <c r="QWI76" s="54" t="str">
        <f t="shared" si="50754"/>
        <v/>
      </c>
      <c r="QWJ76" s="54" t="str">
        <f t="shared" si="50754"/>
        <v/>
      </c>
      <c r="QWK76" s="54" t="str">
        <f t="shared" si="50754"/>
        <v/>
      </c>
      <c r="QWL76" s="54" t="str">
        <f t="shared" ref="QWL76:QYW76" si="50755">IF(QWL75="","",QWL75/(1+$A$76)^QWL3)</f>
        <v/>
      </c>
      <c r="QWM76" s="54" t="str">
        <f t="shared" si="50755"/>
        <v/>
      </c>
      <c r="QWN76" s="54" t="str">
        <f t="shared" si="50755"/>
        <v/>
      </c>
      <c r="QWO76" s="54" t="str">
        <f t="shared" si="50755"/>
        <v/>
      </c>
      <c r="QWP76" s="54" t="str">
        <f t="shared" si="50755"/>
        <v/>
      </c>
      <c r="QWQ76" s="54" t="str">
        <f t="shared" si="50755"/>
        <v/>
      </c>
      <c r="QWR76" s="54" t="str">
        <f t="shared" si="50755"/>
        <v/>
      </c>
      <c r="QWS76" s="54" t="str">
        <f t="shared" si="50755"/>
        <v/>
      </c>
      <c r="QWT76" s="54" t="str">
        <f t="shared" si="50755"/>
        <v/>
      </c>
      <c r="QWU76" s="54" t="str">
        <f t="shared" si="50755"/>
        <v/>
      </c>
      <c r="QWV76" s="54" t="str">
        <f t="shared" si="50755"/>
        <v/>
      </c>
      <c r="QWW76" s="54" t="str">
        <f t="shared" si="50755"/>
        <v/>
      </c>
      <c r="QWX76" s="54" t="str">
        <f t="shared" si="50755"/>
        <v/>
      </c>
      <c r="QWY76" s="54" t="str">
        <f t="shared" si="50755"/>
        <v/>
      </c>
      <c r="QWZ76" s="54" t="str">
        <f t="shared" si="50755"/>
        <v/>
      </c>
      <c r="QXA76" s="54" t="str">
        <f t="shared" si="50755"/>
        <v/>
      </c>
      <c r="QXB76" s="54" t="str">
        <f t="shared" si="50755"/>
        <v/>
      </c>
      <c r="QXC76" s="54" t="str">
        <f t="shared" si="50755"/>
        <v/>
      </c>
      <c r="QXD76" s="54" t="str">
        <f t="shared" si="50755"/>
        <v/>
      </c>
      <c r="QXE76" s="54" t="str">
        <f t="shared" si="50755"/>
        <v/>
      </c>
      <c r="QXF76" s="54" t="str">
        <f t="shared" si="50755"/>
        <v/>
      </c>
      <c r="QXG76" s="54" t="str">
        <f t="shared" si="50755"/>
        <v/>
      </c>
      <c r="QXH76" s="54" t="str">
        <f t="shared" si="50755"/>
        <v/>
      </c>
      <c r="QXI76" s="54" t="str">
        <f t="shared" si="50755"/>
        <v/>
      </c>
      <c r="QXJ76" s="54" t="str">
        <f t="shared" si="50755"/>
        <v/>
      </c>
      <c r="QXK76" s="54" t="str">
        <f t="shared" si="50755"/>
        <v/>
      </c>
      <c r="QXL76" s="54" t="str">
        <f t="shared" si="50755"/>
        <v/>
      </c>
      <c r="QXM76" s="54" t="str">
        <f t="shared" si="50755"/>
        <v/>
      </c>
      <c r="QXN76" s="54" t="str">
        <f t="shared" si="50755"/>
        <v/>
      </c>
      <c r="QXO76" s="54" t="str">
        <f t="shared" si="50755"/>
        <v/>
      </c>
      <c r="QXP76" s="54" t="str">
        <f t="shared" si="50755"/>
        <v/>
      </c>
      <c r="QXQ76" s="54" t="str">
        <f t="shared" si="50755"/>
        <v/>
      </c>
      <c r="QXR76" s="54" t="str">
        <f t="shared" si="50755"/>
        <v/>
      </c>
      <c r="QXS76" s="54" t="str">
        <f t="shared" si="50755"/>
        <v/>
      </c>
      <c r="QXT76" s="54" t="str">
        <f t="shared" si="50755"/>
        <v/>
      </c>
      <c r="QXU76" s="54" t="str">
        <f t="shared" si="50755"/>
        <v/>
      </c>
      <c r="QXV76" s="54" t="str">
        <f t="shared" si="50755"/>
        <v/>
      </c>
      <c r="QXW76" s="54" t="str">
        <f t="shared" si="50755"/>
        <v/>
      </c>
      <c r="QXX76" s="54" t="str">
        <f t="shared" si="50755"/>
        <v/>
      </c>
      <c r="QXY76" s="54" t="str">
        <f t="shared" si="50755"/>
        <v/>
      </c>
      <c r="QXZ76" s="54" t="str">
        <f t="shared" si="50755"/>
        <v/>
      </c>
      <c r="QYA76" s="54" t="str">
        <f t="shared" si="50755"/>
        <v/>
      </c>
      <c r="QYB76" s="54" t="str">
        <f t="shared" si="50755"/>
        <v/>
      </c>
      <c r="QYC76" s="54" t="str">
        <f t="shared" si="50755"/>
        <v/>
      </c>
      <c r="QYD76" s="54" t="str">
        <f t="shared" si="50755"/>
        <v/>
      </c>
      <c r="QYE76" s="54" t="str">
        <f t="shared" si="50755"/>
        <v/>
      </c>
      <c r="QYF76" s="54" t="str">
        <f t="shared" si="50755"/>
        <v/>
      </c>
      <c r="QYG76" s="54" t="str">
        <f t="shared" si="50755"/>
        <v/>
      </c>
      <c r="QYH76" s="54" t="str">
        <f t="shared" si="50755"/>
        <v/>
      </c>
      <c r="QYI76" s="54" t="str">
        <f t="shared" si="50755"/>
        <v/>
      </c>
      <c r="QYJ76" s="54" t="str">
        <f t="shared" si="50755"/>
        <v/>
      </c>
      <c r="QYK76" s="54" t="str">
        <f t="shared" si="50755"/>
        <v/>
      </c>
      <c r="QYL76" s="54" t="str">
        <f t="shared" si="50755"/>
        <v/>
      </c>
      <c r="QYM76" s="54" t="str">
        <f t="shared" si="50755"/>
        <v/>
      </c>
      <c r="QYN76" s="54" t="str">
        <f t="shared" si="50755"/>
        <v/>
      </c>
      <c r="QYO76" s="54" t="str">
        <f t="shared" si="50755"/>
        <v/>
      </c>
      <c r="QYP76" s="54" t="str">
        <f t="shared" si="50755"/>
        <v/>
      </c>
      <c r="QYQ76" s="54" t="str">
        <f t="shared" si="50755"/>
        <v/>
      </c>
      <c r="QYR76" s="54" t="str">
        <f t="shared" si="50755"/>
        <v/>
      </c>
      <c r="QYS76" s="54" t="str">
        <f t="shared" si="50755"/>
        <v/>
      </c>
      <c r="QYT76" s="54" t="str">
        <f t="shared" si="50755"/>
        <v/>
      </c>
      <c r="QYU76" s="54" t="str">
        <f t="shared" si="50755"/>
        <v/>
      </c>
      <c r="QYV76" s="54" t="str">
        <f t="shared" si="50755"/>
        <v/>
      </c>
      <c r="QYW76" s="54" t="str">
        <f t="shared" si="50755"/>
        <v/>
      </c>
      <c r="QYX76" s="54" t="str">
        <f t="shared" ref="QYX76:RBI76" si="50756">IF(QYX75="","",QYX75/(1+$A$76)^QYX3)</f>
        <v/>
      </c>
      <c r="QYY76" s="54" t="str">
        <f t="shared" si="50756"/>
        <v/>
      </c>
      <c r="QYZ76" s="54" t="str">
        <f t="shared" si="50756"/>
        <v/>
      </c>
      <c r="QZA76" s="54" t="str">
        <f t="shared" si="50756"/>
        <v/>
      </c>
      <c r="QZB76" s="54" t="str">
        <f t="shared" si="50756"/>
        <v/>
      </c>
      <c r="QZC76" s="54" t="str">
        <f t="shared" si="50756"/>
        <v/>
      </c>
      <c r="QZD76" s="54" t="str">
        <f t="shared" si="50756"/>
        <v/>
      </c>
      <c r="QZE76" s="54" t="str">
        <f t="shared" si="50756"/>
        <v/>
      </c>
      <c r="QZF76" s="54" t="str">
        <f t="shared" si="50756"/>
        <v/>
      </c>
      <c r="QZG76" s="54" t="str">
        <f t="shared" si="50756"/>
        <v/>
      </c>
      <c r="QZH76" s="54" t="str">
        <f t="shared" si="50756"/>
        <v/>
      </c>
      <c r="QZI76" s="54" t="str">
        <f t="shared" si="50756"/>
        <v/>
      </c>
      <c r="QZJ76" s="54" t="str">
        <f t="shared" si="50756"/>
        <v/>
      </c>
      <c r="QZK76" s="54" t="str">
        <f t="shared" si="50756"/>
        <v/>
      </c>
      <c r="QZL76" s="54" t="str">
        <f t="shared" si="50756"/>
        <v/>
      </c>
      <c r="QZM76" s="54" t="str">
        <f t="shared" si="50756"/>
        <v/>
      </c>
      <c r="QZN76" s="54" t="str">
        <f t="shared" si="50756"/>
        <v/>
      </c>
      <c r="QZO76" s="54" t="str">
        <f t="shared" si="50756"/>
        <v/>
      </c>
      <c r="QZP76" s="54" t="str">
        <f t="shared" si="50756"/>
        <v/>
      </c>
      <c r="QZQ76" s="54" t="str">
        <f t="shared" si="50756"/>
        <v/>
      </c>
      <c r="QZR76" s="54" t="str">
        <f t="shared" si="50756"/>
        <v/>
      </c>
      <c r="QZS76" s="54" t="str">
        <f t="shared" si="50756"/>
        <v/>
      </c>
      <c r="QZT76" s="54" t="str">
        <f t="shared" si="50756"/>
        <v/>
      </c>
      <c r="QZU76" s="54" t="str">
        <f t="shared" si="50756"/>
        <v/>
      </c>
      <c r="QZV76" s="54" t="str">
        <f t="shared" si="50756"/>
        <v/>
      </c>
      <c r="QZW76" s="54" t="str">
        <f t="shared" si="50756"/>
        <v/>
      </c>
      <c r="QZX76" s="54" t="str">
        <f t="shared" si="50756"/>
        <v/>
      </c>
      <c r="QZY76" s="54" t="str">
        <f t="shared" si="50756"/>
        <v/>
      </c>
      <c r="QZZ76" s="54" t="str">
        <f t="shared" si="50756"/>
        <v/>
      </c>
      <c r="RAA76" s="54" t="str">
        <f t="shared" si="50756"/>
        <v/>
      </c>
      <c r="RAB76" s="54" t="str">
        <f t="shared" si="50756"/>
        <v/>
      </c>
      <c r="RAC76" s="54" t="str">
        <f t="shared" si="50756"/>
        <v/>
      </c>
      <c r="RAD76" s="54" t="str">
        <f t="shared" si="50756"/>
        <v/>
      </c>
      <c r="RAE76" s="54" t="str">
        <f t="shared" si="50756"/>
        <v/>
      </c>
      <c r="RAF76" s="54" t="str">
        <f t="shared" si="50756"/>
        <v/>
      </c>
      <c r="RAG76" s="54" t="str">
        <f t="shared" si="50756"/>
        <v/>
      </c>
      <c r="RAH76" s="54" t="str">
        <f t="shared" si="50756"/>
        <v/>
      </c>
      <c r="RAI76" s="54" t="str">
        <f t="shared" si="50756"/>
        <v/>
      </c>
      <c r="RAJ76" s="54" t="str">
        <f t="shared" si="50756"/>
        <v/>
      </c>
      <c r="RAK76" s="54" t="str">
        <f t="shared" si="50756"/>
        <v/>
      </c>
      <c r="RAL76" s="54" t="str">
        <f t="shared" si="50756"/>
        <v/>
      </c>
      <c r="RAM76" s="54" t="str">
        <f t="shared" si="50756"/>
        <v/>
      </c>
      <c r="RAN76" s="54" t="str">
        <f t="shared" si="50756"/>
        <v/>
      </c>
      <c r="RAO76" s="54" t="str">
        <f t="shared" si="50756"/>
        <v/>
      </c>
      <c r="RAP76" s="54" t="str">
        <f t="shared" si="50756"/>
        <v/>
      </c>
      <c r="RAQ76" s="54" t="str">
        <f t="shared" si="50756"/>
        <v/>
      </c>
      <c r="RAR76" s="54" t="str">
        <f t="shared" si="50756"/>
        <v/>
      </c>
      <c r="RAS76" s="54" t="str">
        <f t="shared" si="50756"/>
        <v/>
      </c>
      <c r="RAT76" s="54" t="str">
        <f t="shared" si="50756"/>
        <v/>
      </c>
      <c r="RAU76" s="54" t="str">
        <f t="shared" si="50756"/>
        <v/>
      </c>
      <c r="RAV76" s="54" t="str">
        <f t="shared" si="50756"/>
        <v/>
      </c>
      <c r="RAW76" s="54" t="str">
        <f t="shared" si="50756"/>
        <v/>
      </c>
      <c r="RAX76" s="54" t="str">
        <f t="shared" si="50756"/>
        <v/>
      </c>
      <c r="RAY76" s="54" t="str">
        <f t="shared" si="50756"/>
        <v/>
      </c>
      <c r="RAZ76" s="54" t="str">
        <f t="shared" si="50756"/>
        <v/>
      </c>
      <c r="RBA76" s="54" t="str">
        <f t="shared" si="50756"/>
        <v/>
      </c>
      <c r="RBB76" s="54" t="str">
        <f t="shared" si="50756"/>
        <v/>
      </c>
      <c r="RBC76" s="54" t="str">
        <f t="shared" si="50756"/>
        <v/>
      </c>
      <c r="RBD76" s="54" t="str">
        <f t="shared" si="50756"/>
        <v/>
      </c>
      <c r="RBE76" s="54" t="str">
        <f t="shared" si="50756"/>
        <v/>
      </c>
      <c r="RBF76" s="54" t="str">
        <f t="shared" si="50756"/>
        <v/>
      </c>
      <c r="RBG76" s="54" t="str">
        <f t="shared" si="50756"/>
        <v/>
      </c>
      <c r="RBH76" s="54" t="str">
        <f t="shared" si="50756"/>
        <v/>
      </c>
      <c r="RBI76" s="54" t="str">
        <f t="shared" si="50756"/>
        <v/>
      </c>
      <c r="RBJ76" s="54" t="str">
        <f t="shared" ref="RBJ76:RDU76" si="50757">IF(RBJ75="","",RBJ75/(1+$A$76)^RBJ3)</f>
        <v/>
      </c>
      <c r="RBK76" s="54" t="str">
        <f t="shared" si="50757"/>
        <v/>
      </c>
      <c r="RBL76" s="54" t="str">
        <f t="shared" si="50757"/>
        <v/>
      </c>
      <c r="RBM76" s="54" t="str">
        <f t="shared" si="50757"/>
        <v/>
      </c>
      <c r="RBN76" s="54" t="str">
        <f t="shared" si="50757"/>
        <v/>
      </c>
      <c r="RBO76" s="54" t="str">
        <f t="shared" si="50757"/>
        <v/>
      </c>
      <c r="RBP76" s="54" t="str">
        <f t="shared" si="50757"/>
        <v/>
      </c>
      <c r="RBQ76" s="54" t="str">
        <f t="shared" si="50757"/>
        <v/>
      </c>
      <c r="RBR76" s="54" t="str">
        <f t="shared" si="50757"/>
        <v/>
      </c>
      <c r="RBS76" s="54" t="str">
        <f t="shared" si="50757"/>
        <v/>
      </c>
      <c r="RBT76" s="54" t="str">
        <f t="shared" si="50757"/>
        <v/>
      </c>
      <c r="RBU76" s="54" t="str">
        <f t="shared" si="50757"/>
        <v/>
      </c>
      <c r="RBV76" s="54" t="str">
        <f t="shared" si="50757"/>
        <v/>
      </c>
      <c r="RBW76" s="54" t="str">
        <f t="shared" si="50757"/>
        <v/>
      </c>
      <c r="RBX76" s="54" t="str">
        <f t="shared" si="50757"/>
        <v/>
      </c>
      <c r="RBY76" s="54" t="str">
        <f t="shared" si="50757"/>
        <v/>
      </c>
      <c r="RBZ76" s="54" t="str">
        <f t="shared" si="50757"/>
        <v/>
      </c>
      <c r="RCA76" s="54" t="str">
        <f t="shared" si="50757"/>
        <v/>
      </c>
      <c r="RCB76" s="54" t="str">
        <f t="shared" si="50757"/>
        <v/>
      </c>
      <c r="RCC76" s="54" t="str">
        <f t="shared" si="50757"/>
        <v/>
      </c>
      <c r="RCD76" s="54" t="str">
        <f t="shared" si="50757"/>
        <v/>
      </c>
      <c r="RCE76" s="54" t="str">
        <f t="shared" si="50757"/>
        <v/>
      </c>
      <c r="RCF76" s="54" t="str">
        <f t="shared" si="50757"/>
        <v/>
      </c>
      <c r="RCG76" s="54" t="str">
        <f t="shared" si="50757"/>
        <v/>
      </c>
      <c r="RCH76" s="54" t="str">
        <f t="shared" si="50757"/>
        <v/>
      </c>
      <c r="RCI76" s="54" t="str">
        <f t="shared" si="50757"/>
        <v/>
      </c>
      <c r="RCJ76" s="54" t="str">
        <f t="shared" si="50757"/>
        <v/>
      </c>
      <c r="RCK76" s="54" t="str">
        <f t="shared" si="50757"/>
        <v/>
      </c>
      <c r="RCL76" s="54" t="str">
        <f t="shared" si="50757"/>
        <v/>
      </c>
      <c r="RCM76" s="54" t="str">
        <f t="shared" si="50757"/>
        <v/>
      </c>
      <c r="RCN76" s="54" t="str">
        <f t="shared" si="50757"/>
        <v/>
      </c>
      <c r="RCO76" s="54" t="str">
        <f t="shared" si="50757"/>
        <v/>
      </c>
      <c r="RCP76" s="54" t="str">
        <f t="shared" si="50757"/>
        <v/>
      </c>
      <c r="RCQ76" s="54" t="str">
        <f t="shared" si="50757"/>
        <v/>
      </c>
      <c r="RCR76" s="54" t="str">
        <f t="shared" si="50757"/>
        <v/>
      </c>
      <c r="RCS76" s="54" t="str">
        <f t="shared" si="50757"/>
        <v/>
      </c>
      <c r="RCT76" s="54" t="str">
        <f t="shared" si="50757"/>
        <v/>
      </c>
      <c r="RCU76" s="54" t="str">
        <f t="shared" si="50757"/>
        <v/>
      </c>
      <c r="RCV76" s="54" t="str">
        <f t="shared" si="50757"/>
        <v/>
      </c>
      <c r="RCW76" s="54" t="str">
        <f t="shared" si="50757"/>
        <v/>
      </c>
      <c r="RCX76" s="54" t="str">
        <f t="shared" si="50757"/>
        <v/>
      </c>
      <c r="RCY76" s="54" t="str">
        <f t="shared" si="50757"/>
        <v/>
      </c>
      <c r="RCZ76" s="54" t="str">
        <f t="shared" si="50757"/>
        <v/>
      </c>
      <c r="RDA76" s="54" t="str">
        <f t="shared" si="50757"/>
        <v/>
      </c>
      <c r="RDB76" s="54" t="str">
        <f t="shared" si="50757"/>
        <v/>
      </c>
      <c r="RDC76" s="54" t="str">
        <f t="shared" si="50757"/>
        <v/>
      </c>
      <c r="RDD76" s="54" t="str">
        <f t="shared" si="50757"/>
        <v/>
      </c>
      <c r="RDE76" s="54" t="str">
        <f t="shared" si="50757"/>
        <v/>
      </c>
      <c r="RDF76" s="54" t="str">
        <f t="shared" si="50757"/>
        <v/>
      </c>
      <c r="RDG76" s="54" t="str">
        <f t="shared" si="50757"/>
        <v/>
      </c>
      <c r="RDH76" s="54" t="str">
        <f t="shared" si="50757"/>
        <v/>
      </c>
      <c r="RDI76" s="54" t="str">
        <f t="shared" si="50757"/>
        <v/>
      </c>
      <c r="RDJ76" s="54" t="str">
        <f t="shared" si="50757"/>
        <v/>
      </c>
      <c r="RDK76" s="54" t="str">
        <f t="shared" si="50757"/>
        <v/>
      </c>
      <c r="RDL76" s="54" t="str">
        <f t="shared" si="50757"/>
        <v/>
      </c>
      <c r="RDM76" s="54" t="str">
        <f t="shared" si="50757"/>
        <v/>
      </c>
      <c r="RDN76" s="54" t="str">
        <f t="shared" si="50757"/>
        <v/>
      </c>
      <c r="RDO76" s="54" t="str">
        <f t="shared" si="50757"/>
        <v/>
      </c>
      <c r="RDP76" s="54" t="str">
        <f t="shared" si="50757"/>
        <v/>
      </c>
      <c r="RDQ76" s="54" t="str">
        <f t="shared" si="50757"/>
        <v/>
      </c>
      <c r="RDR76" s="54" t="str">
        <f t="shared" si="50757"/>
        <v/>
      </c>
      <c r="RDS76" s="54" t="str">
        <f t="shared" si="50757"/>
        <v/>
      </c>
      <c r="RDT76" s="54" t="str">
        <f t="shared" si="50757"/>
        <v/>
      </c>
      <c r="RDU76" s="54" t="str">
        <f t="shared" si="50757"/>
        <v/>
      </c>
      <c r="RDV76" s="54" t="str">
        <f t="shared" ref="RDV76:RGG76" si="50758">IF(RDV75="","",RDV75/(1+$A$76)^RDV3)</f>
        <v/>
      </c>
      <c r="RDW76" s="54" t="str">
        <f t="shared" si="50758"/>
        <v/>
      </c>
      <c r="RDX76" s="54" t="str">
        <f t="shared" si="50758"/>
        <v/>
      </c>
      <c r="RDY76" s="54" t="str">
        <f t="shared" si="50758"/>
        <v/>
      </c>
      <c r="RDZ76" s="54" t="str">
        <f t="shared" si="50758"/>
        <v/>
      </c>
      <c r="REA76" s="54" t="str">
        <f t="shared" si="50758"/>
        <v/>
      </c>
      <c r="REB76" s="54" t="str">
        <f t="shared" si="50758"/>
        <v/>
      </c>
      <c r="REC76" s="54" t="str">
        <f t="shared" si="50758"/>
        <v/>
      </c>
      <c r="RED76" s="54" t="str">
        <f t="shared" si="50758"/>
        <v/>
      </c>
      <c r="REE76" s="54" t="str">
        <f t="shared" si="50758"/>
        <v/>
      </c>
      <c r="REF76" s="54" t="str">
        <f t="shared" si="50758"/>
        <v/>
      </c>
      <c r="REG76" s="54" t="str">
        <f t="shared" si="50758"/>
        <v/>
      </c>
      <c r="REH76" s="54" t="str">
        <f t="shared" si="50758"/>
        <v/>
      </c>
      <c r="REI76" s="54" t="str">
        <f t="shared" si="50758"/>
        <v/>
      </c>
      <c r="REJ76" s="54" t="str">
        <f t="shared" si="50758"/>
        <v/>
      </c>
      <c r="REK76" s="54" t="str">
        <f t="shared" si="50758"/>
        <v/>
      </c>
      <c r="REL76" s="54" t="str">
        <f t="shared" si="50758"/>
        <v/>
      </c>
      <c r="REM76" s="54" t="str">
        <f t="shared" si="50758"/>
        <v/>
      </c>
      <c r="REN76" s="54" t="str">
        <f t="shared" si="50758"/>
        <v/>
      </c>
      <c r="REO76" s="54" t="str">
        <f t="shared" si="50758"/>
        <v/>
      </c>
      <c r="REP76" s="54" t="str">
        <f t="shared" si="50758"/>
        <v/>
      </c>
      <c r="REQ76" s="54" t="str">
        <f t="shared" si="50758"/>
        <v/>
      </c>
      <c r="RER76" s="54" t="str">
        <f t="shared" si="50758"/>
        <v/>
      </c>
      <c r="RES76" s="54" t="str">
        <f t="shared" si="50758"/>
        <v/>
      </c>
      <c r="RET76" s="54" t="str">
        <f t="shared" si="50758"/>
        <v/>
      </c>
      <c r="REU76" s="54" t="str">
        <f t="shared" si="50758"/>
        <v/>
      </c>
      <c r="REV76" s="54" t="str">
        <f t="shared" si="50758"/>
        <v/>
      </c>
      <c r="REW76" s="54" t="str">
        <f t="shared" si="50758"/>
        <v/>
      </c>
      <c r="REX76" s="54" t="str">
        <f t="shared" si="50758"/>
        <v/>
      </c>
      <c r="REY76" s="54" t="str">
        <f t="shared" si="50758"/>
        <v/>
      </c>
      <c r="REZ76" s="54" t="str">
        <f t="shared" si="50758"/>
        <v/>
      </c>
      <c r="RFA76" s="54" t="str">
        <f t="shared" si="50758"/>
        <v/>
      </c>
      <c r="RFB76" s="54" t="str">
        <f t="shared" si="50758"/>
        <v/>
      </c>
      <c r="RFC76" s="54" t="str">
        <f t="shared" si="50758"/>
        <v/>
      </c>
      <c r="RFD76" s="54" t="str">
        <f t="shared" si="50758"/>
        <v/>
      </c>
      <c r="RFE76" s="54" t="str">
        <f t="shared" si="50758"/>
        <v/>
      </c>
      <c r="RFF76" s="54" t="str">
        <f t="shared" si="50758"/>
        <v/>
      </c>
      <c r="RFG76" s="54" t="str">
        <f t="shared" si="50758"/>
        <v/>
      </c>
      <c r="RFH76" s="54" t="str">
        <f t="shared" si="50758"/>
        <v/>
      </c>
      <c r="RFI76" s="54" t="str">
        <f t="shared" si="50758"/>
        <v/>
      </c>
      <c r="RFJ76" s="54" t="str">
        <f t="shared" si="50758"/>
        <v/>
      </c>
      <c r="RFK76" s="54" t="str">
        <f t="shared" si="50758"/>
        <v/>
      </c>
      <c r="RFL76" s="54" t="str">
        <f t="shared" si="50758"/>
        <v/>
      </c>
      <c r="RFM76" s="54" t="str">
        <f t="shared" si="50758"/>
        <v/>
      </c>
      <c r="RFN76" s="54" t="str">
        <f t="shared" si="50758"/>
        <v/>
      </c>
      <c r="RFO76" s="54" t="str">
        <f t="shared" si="50758"/>
        <v/>
      </c>
      <c r="RFP76" s="54" t="str">
        <f t="shared" si="50758"/>
        <v/>
      </c>
      <c r="RFQ76" s="54" t="str">
        <f t="shared" si="50758"/>
        <v/>
      </c>
      <c r="RFR76" s="54" t="str">
        <f t="shared" si="50758"/>
        <v/>
      </c>
      <c r="RFS76" s="54" t="str">
        <f t="shared" si="50758"/>
        <v/>
      </c>
      <c r="RFT76" s="54" t="str">
        <f t="shared" si="50758"/>
        <v/>
      </c>
      <c r="RFU76" s="54" t="str">
        <f t="shared" si="50758"/>
        <v/>
      </c>
      <c r="RFV76" s="54" t="str">
        <f t="shared" si="50758"/>
        <v/>
      </c>
      <c r="RFW76" s="54" t="str">
        <f t="shared" si="50758"/>
        <v/>
      </c>
      <c r="RFX76" s="54" t="str">
        <f t="shared" si="50758"/>
        <v/>
      </c>
      <c r="RFY76" s="54" t="str">
        <f t="shared" si="50758"/>
        <v/>
      </c>
      <c r="RFZ76" s="54" t="str">
        <f t="shared" si="50758"/>
        <v/>
      </c>
      <c r="RGA76" s="54" t="str">
        <f t="shared" si="50758"/>
        <v/>
      </c>
      <c r="RGB76" s="54" t="str">
        <f t="shared" si="50758"/>
        <v/>
      </c>
      <c r="RGC76" s="54" t="str">
        <f t="shared" si="50758"/>
        <v/>
      </c>
      <c r="RGD76" s="54" t="str">
        <f t="shared" si="50758"/>
        <v/>
      </c>
      <c r="RGE76" s="54" t="str">
        <f t="shared" si="50758"/>
        <v/>
      </c>
      <c r="RGF76" s="54" t="str">
        <f t="shared" si="50758"/>
        <v/>
      </c>
      <c r="RGG76" s="54" t="str">
        <f t="shared" si="50758"/>
        <v/>
      </c>
      <c r="RGH76" s="54" t="str">
        <f t="shared" ref="RGH76:RIS76" si="50759">IF(RGH75="","",RGH75/(1+$A$76)^RGH3)</f>
        <v/>
      </c>
      <c r="RGI76" s="54" t="str">
        <f t="shared" si="50759"/>
        <v/>
      </c>
      <c r="RGJ76" s="54" t="str">
        <f t="shared" si="50759"/>
        <v/>
      </c>
      <c r="RGK76" s="54" t="str">
        <f t="shared" si="50759"/>
        <v/>
      </c>
      <c r="RGL76" s="54" t="str">
        <f t="shared" si="50759"/>
        <v/>
      </c>
      <c r="RGM76" s="54" t="str">
        <f t="shared" si="50759"/>
        <v/>
      </c>
      <c r="RGN76" s="54" t="str">
        <f t="shared" si="50759"/>
        <v/>
      </c>
      <c r="RGO76" s="54" t="str">
        <f t="shared" si="50759"/>
        <v/>
      </c>
      <c r="RGP76" s="54" t="str">
        <f t="shared" si="50759"/>
        <v/>
      </c>
      <c r="RGQ76" s="54" t="str">
        <f t="shared" si="50759"/>
        <v/>
      </c>
      <c r="RGR76" s="54" t="str">
        <f t="shared" si="50759"/>
        <v/>
      </c>
      <c r="RGS76" s="54" t="str">
        <f t="shared" si="50759"/>
        <v/>
      </c>
      <c r="RGT76" s="54" t="str">
        <f t="shared" si="50759"/>
        <v/>
      </c>
      <c r="RGU76" s="54" t="str">
        <f t="shared" si="50759"/>
        <v/>
      </c>
      <c r="RGV76" s="54" t="str">
        <f t="shared" si="50759"/>
        <v/>
      </c>
      <c r="RGW76" s="54" t="str">
        <f t="shared" si="50759"/>
        <v/>
      </c>
      <c r="RGX76" s="54" t="str">
        <f t="shared" si="50759"/>
        <v/>
      </c>
      <c r="RGY76" s="54" t="str">
        <f t="shared" si="50759"/>
        <v/>
      </c>
      <c r="RGZ76" s="54" t="str">
        <f t="shared" si="50759"/>
        <v/>
      </c>
      <c r="RHA76" s="54" t="str">
        <f t="shared" si="50759"/>
        <v/>
      </c>
      <c r="RHB76" s="54" t="str">
        <f t="shared" si="50759"/>
        <v/>
      </c>
      <c r="RHC76" s="54" t="str">
        <f t="shared" si="50759"/>
        <v/>
      </c>
      <c r="RHD76" s="54" t="str">
        <f t="shared" si="50759"/>
        <v/>
      </c>
      <c r="RHE76" s="54" t="str">
        <f t="shared" si="50759"/>
        <v/>
      </c>
      <c r="RHF76" s="54" t="str">
        <f t="shared" si="50759"/>
        <v/>
      </c>
      <c r="RHG76" s="54" t="str">
        <f t="shared" si="50759"/>
        <v/>
      </c>
      <c r="RHH76" s="54" t="str">
        <f t="shared" si="50759"/>
        <v/>
      </c>
      <c r="RHI76" s="54" t="str">
        <f t="shared" si="50759"/>
        <v/>
      </c>
      <c r="RHJ76" s="54" t="str">
        <f t="shared" si="50759"/>
        <v/>
      </c>
      <c r="RHK76" s="54" t="str">
        <f t="shared" si="50759"/>
        <v/>
      </c>
      <c r="RHL76" s="54" t="str">
        <f t="shared" si="50759"/>
        <v/>
      </c>
      <c r="RHM76" s="54" t="str">
        <f t="shared" si="50759"/>
        <v/>
      </c>
      <c r="RHN76" s="54" t="str">
        <f t="shared" si="50759"/>
        <v/>
      </c>
      <c r="RHO76" s="54" t="str">
        <f t="shared" si="50759"/>
        <v/>
      </c>
      <c r="RHP76" s="54" t="str">
        <f t="shared" si="50759"/>
        <v/>
      </c>
      <c r="RHQ76" s="54" t="str">
        <f t="shared" si="50759"/>
        <v/>
      </c>
      <c r="RHR76" s="54" t="str">
        <f t="shared" si="50759"/>
        <v/>
      </c>
      <c r="RHS76" s="54" t="str">
        <f t="shared" si="50759"/>
        <v/>
      </c>
      <c r="RHT76" s="54" t="str">
        <f t="shared" si="50759"/>
        <v/>
      </c>
      <c r="RHU76" s="54" t="str">
        <f t="shared" si="50759"/>
        <v/>
      </c>
      <c r="RHV76" s="54" t="str">
        <f t="shared" si="50759"/>
        <v/>
      </c>
      <c r="RHW76" s="54" t="str">
        <f t="shared" si="50759"/>
        <v/>
      </c>
      <c r="RHX76" s="54" t="str">
        <f t="shared" si="50759"/>
        <v/>
      </c>
      <c r="RHY76" s="54" t="str">
        <f t="shared" si="50759"/>
        <v/>
      </c>
      <c r="RHZ76" s="54" t="str">
        <f t="shared" si="50759"/>
        <v/>
      </c>
      <c r="RIA76" s="54" t="str">
        <f t="shared" si="50759"/>
        <v/>
      </c>
      <c r="RIB76" s="54" t="str">
        <f t="shared" si="50759"/>
        <v/>
      </c>
      <c r="RIC76" s="54" t="str">
        <f t="shared" si="50759"/>
        <v/>
      </c>
      <c r="RID76" s="54" t="str">
        <f t="shared" si="50759"/>
        <v/>
      </c>
      <c r="RIE76" s="54" t="str">
        <f t="shared" si="50759"/>
        <v/>
      </c>
      <c r="RIF76" s="54" t="str">
        <f t="shared" si="50759"/>
        <v/>
      </c>
      <c r="RIG76" s="54" t="str">
        <f t="shared" si="50759"/>
        <v/>
      </c>
      <c r="RIH76" s="54" t="str">
        <f t="shared" si="50759"/>
        <v/>
      </c>
      <c r="RII76" s="54" t="str">
        <f t="shared" si="50759"/>
        <v/>
      </c>
      <c r="RIJ76" s="54" t="str">
        <f t="shared" si="50759"/>
        <v/>
      </c>
      <c r="RIK76" s="54" t="str">
        <f t="shared" si="50759"/>
        <v/>
      </c>
      <c r="RIL76" s="54" t="str">
        <f t="shared" si="50759"/>
        <v/>
      </c>
      <c r="RIM76" s="54" t="str">
        <f t="shared" si="50759"/>
        <v/>
      </c>
      <c r="RIN76" s="54" t="str">
        <f t="shared" si="50759"/>
        <v/>
      </c>
      <c r="RIO76" s="54" t="str">
        <f t="shared" si="50759"/>
        <v/>
      </c>
      <c r="RIP76" s="54" t="str">
        <f t="shared" si="50759"/>
        <v/>
      </c>
      <c r="RIQ76" s="54" t="str">
        <f t="shared" si="50759"/>
        <v/>
      </c>
      <c r="RIR76" s="54" t="str">
        <f t="shared" si="50759"/>
        <v/>
      </c>
      <c r="RIS76" s="54" t="str">
        <f t="shared" si="50759"/>
        <v/>
      </c>
      <c r="RIT76" s="54" t="str">
        <f t="shared" ref="RIT76:RLE76" si="50760">IF(RIT75="","",RIT75/(1+$A$76)^RIT3)</f>
        <v/>
      </c>
      <c r="RIU76" s="54" t="str">
        <f t="shared" si="50760"/>
        <v/>
      </c>
      <c r="RIV76" s="54" t="str">
        <f t="shared" si="50760"/>
        <v/>
      </c>
      <c r="RIW76" s="54" t="str">
        <f t="shared" si="50760"/>
        <v/>
      </c>
      <c r="RIX76" s="54" t="str">
        <f t="shared" si="50760"/>
        <v/>
      </c>
      <c r="RIY76" s="54" t="str">
        <f t="shared" si="50760"/>
        <v/>
      </c>
      <c r="RIZ76" s="54" t="str">
        <f t="shared" si="50760"/>
        <v/>
      </c>
      <c r="RJA76" s="54" t="str">
        <f t="shared" si="50760"/>
        <v/>
      </c>
      <c r="RJB76" s="54" t="str">
        <f t="shared" si="50760"/>
        <v/>
      </c>
      <c r="RJC76" s="54" t="str">
        <f t="shared" si="50760"/>
        <v/>
      </c>
      <c r="RJD76" s="54" t="str">
        <f t="shared" si="50760"/>
        <v/>
      </c>
      <c r="RJE76" s="54" t="str">
        <f t="shared" si="50760"/>
        <v/>
      </c>
      <c r="RJF76" s="54" t="str">
        <f t="shared" si="50760"/>
        <v/>
      </c>
      <c r="RJG76" s="54" t="str">
        <f t="shared" si="50760"/>
        <v/>
      </c>
      <c r="RJH76" s="54" t="str">
        <f t="shared" si="50760"/>
        <v/>
      </c>
      <c r="RJI76" s="54" t="str">
        <f t="shared" si="50760"/>
        <v/>
      </c>
      <c r="RJJ76" s="54" t="str">
        <f t="shared" si="50760"/>
        <v/>
      </c>
      <c r="RJK76" s="54" t="str">
        <f t="shared" si="50760"/>
        <v/>
      </c>
      <c r="RJL76" s="54" t="str">
        <f t="shared" si="50760"/>
        <v/>
      </c>
      <c r="RJM76" s="54" t="str">
        <f t="shared" si="50760"/>
        <v/>
      </c>
      <c r="RJN76" s="54" t="str">
        <f t="shared" si="50760"/>
        <v/>
      </c>
      <c r="RJO76" s="54" t="str">
        <f t="shared" si="50760"/>
        <v/>
      </c>
      <c r="RJP76" s="54" t="str">
        <f t="shared" si="50760"/>
        <v/>
      </c>
      <c r="RJQ76" s="54" t="str">
        <f t="shared" si="50760"/>
        <v/>
      </c>
      <c r="RJR76" s="54" t="str">
        <f t="shared" si="50760"/>
        <v/>
      </c>
      <c r="RJS76" s="54" t="str">
        <f t="shared" si="50760"/>
        <v/>
      </c>
      <c r="RJT76" s="54" t="str">
        <f t="shared" si="50760"/>
        <v/>
      </c>
      <c r="RJU76" s="54" t="str">
        <f t="shared" si="50760"/>
        <v/>
      </c>
      <c r="RJV76" s="54" t="str">
        <f t="shared" si="50760"/>
        <v/>
      </c>
      <c r="RJW76" s="54" t="str">
        <f t="shared" si="50760"/>
        <v/>
      </c>
      <c r="RJX76" s="54" t="str">
        <f t="shared" si="50760"/>
        <v/>
      </c>
      <c r="RJY76" s="54" t="str">
        <f t="shared" si="50760"/>
        <v/>
      </c>
      <c r="RJZ76" s="54" t="str">
        <f t="shared" si="50760"/>
        <v/>
      </c>
      <c r="RKA76" s="54" t="str">
        <f t="shared" si="50760"/>
        <v/>
      </c>
      <c r="RKB76" s="54" t="str">
        <f t="shared" si="50760"/>
        <v/>
      </c>
      <c r="RKC76" s="54" t="str">
        <f t="shared" si="50760"/>
        <v/>
      </c>
      <c r="RKD76" s="54" t="str">
        <f t="shared" si="50760"/>
        <v/>
      </c>
      <c r="RKE76" s="54" t="str">
        <f t="shared" si="50760"/>
        <v/>
      </c>
      <c r="RKF76" s="54" t="str">
        <f t="shared" si="50760"/>
        <v/>
      </c>
      <c r="RKG76" s="54" t="str">
        <f t="shared" si="50760"/>
        <v/>
      </c>
      <c r="RKH76" s="54" t="str">
        <f t="shared" si="50760"/>
        <v/>
      </c>
      <c r="RKI76" s="54" t="str">
        <f t="shared" si="50760"/>
        <v/>
      </c>
      <c r="RKJ76" s="54" t="str">
        <f t="shared" si="50760"/>
        <v/>
      </c>
      <c r="RKK76" s="54" t="str">
        <f t="shared" si="50760"/>
        <v/>
      </c>
      <c r="RKL76" s="54" t="str">
        <f t="shared" si="50760"/>
        <v/>
      </c>
      <c r="RKM76" s="54" t="str">
        <f t="shared" si="50760"/>
        <v/>
      </c>
      <c r="RKN76" s="54" t="str">
        <f t="shared" si="50760"/>
        <v/>
      </c>
      <c r="RKO76" s="54" t="str">
        <f t="shared" si="50760"/>
        <v/>
      </c>
      <c r="RKP76" s="54" t="str">
        <f t="shared" si="50760"/>
        <v/>
      </c>
      <c r="RKQ76" s="54" t="str">
        <f t="shared" si="50760"/>
        <v/>
      </c>
      <c r="RKR76" s="54" t="str">
        <f t="shared" si="50760"/>
        <v/>
      </c>
      <c r="RKS76" s="54" t="str">
        <f t="shared" si="50760"/>
        <v/>
      </c>
      <c r="RKT76" s="54" t="str">
        <f t="shared" si="50760"/>
        <v/>
      </c>
      <c r="RKU76" s="54" t="str">
        <f t="shared" si="50760"/>
        <v/>
      </c>
      <c r="RKV76" s="54" t="str">
        <f t="shared" si="50760"/>
        <v/>
      </c>
      <c r="RKW76" s="54" t="str">
        <f t="shared" si="50760"/>
        <v/>
      </c>
      <c r="RKX76" s="54" t="str">
        <f t="shared" si="50760"/>
        <v/>
      </c>
      <c r="RKY76" s="54" t="str">
        <f t="shared" si="50760"/>
        <v/>
      </c>
      <c r="RKZ76" s="54" t="str">
        <f t="shared" si="50760"/>
        <v/>
      </c>
      <c r="RLA76" s="54" t="str">
        <f t="shared" si="50760"/>
        <v/>
      </c>
      <c r="RLB76" s="54" t="str">
        <f t="shared" si="50760"/>
        <v/>
      </c>
      <c r="RLC76" s="54" t="str">
        <f t="shared" si="50760"/>
        <v/>
      </c>
      <c r="RLD76" s="54" t="str">
        <f t="shared" si="50760"/>
        <v/>
      </c>
      <c r="RLE76" s="54" t="str">
        <f t="shared" si="50760"/>
        <v/>
      </c>
      <c r="RLF76" s="54" t="str">
        <f t="shared" ref="RLF76:RNQ76" si="50761">IF(RLF75="","",RLF75/(1+$A$76)^RLF3)</f>
        <v/>
      </c>
      <c r="RLG76" s="54" t="str">
        <f t="shared" si="50761"/>
        <v/>
      </c>
      <c r="RLH76" s="54" t="str">
        <f t="shared" si="50761"/>
        <v/>
      </c>
      <c r="RLI76" s="54" t="str">
        <f t="shared" si="50761"/>
        <v/>
      </c>
      <c r="RLJ76" s="54" t="str">
        <f t="shared" si="50761"/>
        <v/>
      </c>
      <c r="RLK76" s="54" t="str">
        <f t="shared" si="50761"/>
        <v/>
      </c>
      <c r="RLL76" s="54" t="str">
        <f t="shared" si="50761"/>
        <v/>
      </c>
      <c r="RLM76" s="54" t="str">
        <f t="shared" si="50761"/>
        <v/>
      </c>
      <c r="RLN76" s="54" t="str">
        <f t="shared" si="50761"/>
        <v/>
      </c>
      <c r="RLO76" s="54" t="str">
        <f t="shared" si="50761"/>
        <v/>
      </c>
      <c r="RLP76" s="54" t="str">
        <f t="shared" si="50761"/>
        <v/>
      </c>
      <c r="RLQ76" s="54" t="str">
        <f t="shared" si="50761"/>
        <v/>
      </c>
      <c r="RLR76" s="54" t="str">
        <f t="shared" si="50761"/>
        <v/>
      </c>
      <c r="RLS76" s="54" t="str">
        <f t="shared" si="50761"/>
        <v/>
      </c>
      <c r="RLT76" s="54" t="str">
        <f t="shared" si="50761"/>
        <v/>
      </c>
      <c r="RLU76" s="54" t="str">
        <f t="shared" si="50761"/>
        <v/>
      </c>
      <c r="RLV76" s="54" t="str">
        <f t="shared" si="50761"/>
        <v/>
      </c>
      <c r="RLW76" s="54" t="str">
        <f t="shared" si="50761"/>
        <v/>
      </c>
      <c r="RLX76" s="54" t="str">
        <f t="shared" si="50761"/>
        <v/>
      </c>
      <c r="RLY76" s="54" t="str">
        <f t="shared" si="50761"/>
        <v/>
      </c>
      <c r="RLZ76" s="54" t="str">
        <f t="shared" si="50761"/>
        <v/>
      </c>
      <c r="RMA76" s="54" t="str">
        <f t="shared" si="50761"/>
        <v/>
      </c>
      <c r="RMB76" s="54" t="str">
        <f t="shared" si="50761"/>
        <v/>
      </c>
      <c r="RMC76" s="54" t="str">
        <f t="shared" si="50761"/>
        <v/>
      </c>
      <c r="RMD76" s="54" t="str">
        <f t="shared" si="50761"/>
        <v/>
      </c>
      <c r="RME76" s="54" t="str">
        <f t="shared" si="50761"/>
        <v/>
      </c>
      <c r="RMF76" s="54" t="str">
        <f t="shared" si="50761"/>
        <v/>
      </c>
      <c r="RMG76" s="54" t="str">
        <f t="shared" si="50761"/>
        <v/>
      </c>
      <c r="RMH76" s="54" t="str">
        <f t="shared" si="50761"/>
        <v/>
      </c>
      <c r="RMI76" s="54" t="str">
        <f t="shared" si="50761"/>
        <v/>
      </c>
      <c r="RMJ76" s="54" t="str">
        <f t="shared" si="50761"/>
        <v/>
      </c>
      <c r="RMK76" s="54" t="str">
        <f t="shared" si="50761"/>
        <v/>
      </c>
      <c r="RML76" s="54" t="str">
        <f t="shared" si="50761"/>
        <v/>
      </c>
      <c r="RMM76" s="54" t="str">
        <f t="shared" si="50761"/>
        <v/>
      </c>
      <c r="RMN76" s="54" t="str">
        <f t="shared" si="50761"/>
        <v/>
      </c>
      <c r="RMO76" s="54" t="str">
        <f t="shared" si="50761"/>
        <v/>
      </c>
      <c r="RMP76" s="54" t="str">
        <f t="shared" si="50761"/>
        <v/>
      </c>
      <c r="RMQ76" s="54" t="str">
        <f t="shared" si="50761"/>
        <v/>
      </c>
      <c r="RMR76" s="54" t="str">
        <f t="shared" si="50761"/>
        <v/>
      </c>
      <c r="RMS76" s="54" t="str">
        <f t="shared" si="50761"/>
        <v/>
      </c>
      <c r="RMT76" s="54" t="str">
        <f t="shared" si="50761"/>
        <v/>
      </c>
      <c r="RMU76" s="54" t="str">
        <f t="shared" si="50761"/>
        <v/>
      </c>
      <c r="RMV76" s="54" t="str">
        <f t="shared" si="50761"/>
        <v/>
      </c>
      <c r="RMW76" s="54" t="str">
        <f t="shared" si="50761"/>
        <v/>
      </c>
      <c r="RMX76" s="54" t="str">
        <f t="shared" si="50761"/>
        <v/>
      </c>
      <c r="RMY76" s="54" t="str">
        <f t="shared" si="50761"/>
        <v/>
      </c>
      <c r="RMZ76" s="54" t="str">
        <f t="shared" si="50761"/>
        <v/>
      </c>
      <c r="RNA76" s="54" t="str">
        <f t="shared" si="50761"/>
        <v/>
      </c>
      <c r="RNB76" s="54" t="str">
        <f t="shared" si="50761"/>
        <v/>
      </c>
      <c r="RNC76" s="54" t="str">
        <f t="shared" si="50761"/>
        <v/>
      </c>
      <c r="RND76" s="54" t="str">
        <f t="shared" si="50761"/>
        <v/>
      </c>
      <c r="RNE76" s="54" t="str">
        <f t="shared" si="50761"/>
        <v/>
      </c>
      <c r="RNF76" s="54" t="str">
        <f t="shared" si="50761"/>
        <v/>
      </c>
      <c r="RNG76" s="54" t="str">
        <f t="shared" si="50761"/>
        <v/>
      </c>
      <c r="RNH76" s="54" t="str">
        <f t="shared" si="50761"/>
        <v/>
      </c>
      <c r="RNI76" s="54" t="str">
        <f t="shared" si="50761"/>
        <v/>
      </c>
      <c r="RNJ76" s="54" t="str">
        <f t="shared" si="50761"/>
        <v/>
      </c>
      <c r="RNK76" s="54" t="str">
        <f t="shared" si="50761"/>
        <v/>
      </c>
      <c r="RNL76" s="54" t="str">
        <f t="shared" si="50761"/>
        <v/>
      </c>
      <c r="RNM76" s="54" t="str">
        <f t="shared" si="50761"/>
        <v/>
      </c>
      <c r="RNN76" s="54" t="str">
        <f t="shared" si="50761"/>
        <v/>
      </c>
      <c r="RNO76" s="54" t="str">
        <f t="shared" si="50761"/>
        <v/>
      </c>
      <c r="RNP76" s="54" t="str">
        <f t="shared" si="50761"/>
        <v/>
      </c>
      <c r="RNQ76" s="54" t="str">
        <f t="shared" si="50761"/>
        <v/>
      </c>
      <c r="RNR76" s="54" t="str">
        <f t="shared" ref="RNR76:RQC76" si="50762">IF(RNR75="","",RNR75/(1+$A$76)^RNR3)</f>
        <v/>
      </c>
      <c r="RNS76" s="54" t="str">
        <f t="shared" si="50762"/>
        <v/>
      </c>
      <c r="RNT76" s="54" t="str">
        <f t="shared" si="50762"/>
        <v/>
      </c>
      <c r="RNU76" s="54" t="str">
        <f t="shared" si="50762"/>
        <v/>
      </c>
      <c r="RNV76" s="54" t="str">
        <f t="shared" si="50762"/>
        <v/>
      </c>
      <c r="RNW76" s="54" t="str">
        <f t="shared" si="50762"/>
        <v/>
      </c>
      <c r="RNX76" s="54" t="str">
        <f t="shared" si="50762"/>
        <v/>
      </c>
      <c r="RNY76" s="54" t="str">
        <f t="shared" si="50762"/>
        <v/>
      </c>
      <c r="RNZ76" s="54" t="str">
        <f t="shared" si="50762"/>
        <v/>
      </c>
      <c r="ROA76" s="54" t="str">
        <f t="shared" si="50762"/>
        <v/>
      </c>
      <c r="ROB76" s="54" t="str">
        <f t="shared" si="50762"/>
        <v/>
      </c>
      <c r="ROC76" s="54" t="str">
        <f t="shared" si="50762"/>
        <v/>
      </c>
      <c r="ROD76" s="54" t="str">
        <f t="shared" si="50762"/>
        <v/>
      </c>
      <c r="ROE76" s="54" t="str">
        <f t="shared" si="50762"/>
        <v/>
      </c>
      <c r="ROF76" s="54" t="str">
        <f t="shared" si="50762"/>
        <v/>
      </c>
      <c r="ROG76" s="54" t="str">
        <f t="shared" si="50762"/>
        <v/>
      </c>
      <c r="ROH76" s="54" t="str">
        <f t="shared" si="50762"/>
        <v/>
      </c>
      <c r="ROI76" s="54" t="str">
        <f t="shared" si="50762"/>
        <v/>
      </c>
      <c r="ROJ76" s="54" t="str">
        <f t="shared" si="50762"/>
        <v/>
      </c>
      <c r="ROK76" s="54" t="str">
        <f t="shared" si="50762"/>
        <v/>
      </c>
      <c r="ROL76" s="54" t="str">
        <f t="shared" si="50762"/>
        <v/>
      </c>
      <c r="ROM76" s="54" t="str">
        <f t="shared" si="50762"/>
        <v/>
      </c>
      <c r="RON76" s="54" t="str">
        <f t="shared" si="50762"/>
        <v/>
      </c>
      <c r="ROO76" s="54" t="str">
        <f t="shared" si="50762"/>
        <v/>
      </c>
      <c r="ROP76" s="54" t="str">
        <f t="shared" si="50762"/>
        <v/>
      </c>
      <c r="ROQ76" s="54" t="str">
        <f t="shared" si="50762"/>
        <v/>
      </c>
      <c r="ROR76" s="54" t="str">
        <f t="shared" si="50762"/>
        <v/>
      </c>
      <c r="ROS76" s="54" t="str">
        <f t="shared" si="50762"/>
        <v/>
      </c>
      <c r="ROT76" s="54" t="str">
        <f t="shared" si="50762"/>
        <v/>
      </c>
      <c r="ROU76" s="54" t="str">
        <f t="shared" si="50762"/>
        <v/>
      </c>
      <c r="ROV76" s="54" t="str">
        <f t="shared" si="50762"/>
        <v/>
      </c>
      <c r="ROW76" s="54" t="str">
        <f t="shared" si="50762"/>
        <v/>
      </c>
      <c r="ROX76" s="54" t="str">
        <f t="shared" si="50762"/>
        <v/>
      </c>
      <c r="ROY76" s="54" t="str">
        <f t="shared" si="50762"/>
        <v/>
      </c>
      <c r="ROZ76" s="54" t="str">
        <f t="shared" si="50762"/>
        <v/>
      </c>
      <c r="RPA76" s="54" t="str">
        <f t="shared" si="50762"/>
        <v/>
      </c>
      <c r="RPB76" s="54" t="str">
        <f t="shared" si="50762"/>
        <v/>
      </c>
      <c r="RPC76" s="54" t="str">
        <f t="shared" si="50762"/>
        <v/>
      </c>
      <c r="RPD76" s="54" t="str">
        <f t="shared" si="50762"/>
        <v/>
      </c>
      <c r="RPE76" s="54" t="str">
        <f t="shared" si="50762"/>
        <v/>
      </c>
      <c r="RPF76" s="54" t="str">
        <f t="shared" si="50762"/>
        <v/>
      </c>
      <c r="RPG76" s="54" t="str">
        <f t="shared" si="50762"/>
        <v/>
      </c>
      <c r="RPH76" s="54" t="str">
        <f t="shared" si="50762"/>
        <v/>
      </c>
      <c r="RPI76" s="54" t="str">
        <f t="shared" si="50762"/>
        <v/>
      </c>
      <c r="RPJ76" s="54" t="str">
        <f t="shared" si="50762"/>
        <v/>
      </c>
      <c r="RPK76" s="54" t="str">
        <f t="shared" si="50762"/>
        <v/>
      </c>
      <c r="RPL76" s="54" t="str">
        <f t="shared" si="50762"/>
        <v/>
      </c>
      <c r="RPM76" s="54" t="str">
        <f t="shared" si="50762"/>
        <v/>
      </c>
      <c r="RPN76" s="54" t="str">
        <f t="shared" si="50762"/>
        <v/>
      </c>
      <c r="RPO76" s="54" t="str">
        <f t="shared" si="50762"/>
        <v/>
      </c>
      <c r="RPP76" s="54" t="str">
        <f t="shared" si="50762"/>
        <v/>
      </c>
      <c r="RPQ76" s="54" t="str">
        <f t="shared" si="50762"/>
        <v/>
      </c>
      <c r="RPR76" s="54" t="str">
        <f t="shared" si="50762"/>
        <v/>
      </c>
      <c r="RPS76" s="54" t="str">
        <f t="shared" si="50762"/>
        <v/>
      </c>
      <c r="RPT76" s="54" t="str">
        <f t="shared" si="50762"/>
        <v/>
      </c>
      <c r="RPU76" s="54" t="str">
        <f t="shared" si="50762"/>
        <v/>
      </c>
      <c r="RPV76" s="54" t="str">
        <f t="shared" si="50762"/>
        <v/>
      </c>
      <c r="RPW76" s="54" t="str">
        <f t="shared" si="50762"/>
        <v/>
      </c>
      <c r="RPX76" s="54" t="str">
        <f t="shared" si="50762"/>
        <v/>
      </c>
      <c r="RPY76" s="54" t="str">
        <f t="shared" si="50762"/>
        <v/>
      </c>
      <c r="RPZ76" s="54" t="str">
        <f t="shared" si="50762"/>
        <v/>
      </c>
      <c r="RQA76" s="54" t="str">
        <f t="shared" si="50762"/>
        <v/>
      </c>
      <c r="RQB76" s="54" t="str">
        <f t="shared" si="50762"/>
        <v/>
      </c>
      <c r="RQC76" s="54" t="str">
        <f t="shared" si="50762"/>
        <v/>
      </c>
      <c r="RQD76" s="54" t="str">
        <f t="shared" ref="RQD76:RSO76" si="50763">IF(RQD75="","",RQD75/(1+$A$76)^RQD3)</f>
        <v/>
      </c>
      <c r="RQE76" s="54" t="str">
        <f t="shared" si="50763"/>
        <v/>
      </c>
      <c r="RQF76" s="54" t="str">
        <f t="shared" si="50763"/>
        <v/>
      </c>
      <c r="RQG76" s="54" t="str">
        <f t="shared" si="50763"/>
        <v/>
      </c>
      <c r="RQH76" s="54" t="str">
        <f t="shared" si="50763"/>
        <v/>
      </c>
      <c r="RQI76" s="54" t="str">
        <f t="shared" si="50763"/>
        <v/>
      </c>
      <c r="RQJ76" s="54" t="str">
        <f t="shared" si="50763"/>
        <v/>
      </c>
      <c r="RQK76" s="54" t="str">
        <f t="shared" si="50763"/>
        <v/>
      </c>
      <c r="RQL76" s="54" t="str">
        <f t="shared" si="50763"/>
        <v/>
      </c>
      <c r="RQM76" s="54" t="str">
        <f t="shared" si="50763"/>
        <v/>
      </c>
      <c r="RQN76" s="54" t="str">
        <f t="shared" si="50763"/>
        <v/>
      </c>
      <c r="RQO76" s="54" t="str">
        <f t="shared" si="50763"/>
        <v/>
      </c>
      <c r="RQP76" s="54" t="str">
        <f t="shared" si="50763"/>
        <v/>
      </c>
      <c r="RQQ76" s="54" t="str">
        <f t="shared" si="50763"/>
        <v/>
      </c>
      <c r="RQR76" s="54" t="str">
        <f t="shared" si="50763"/>
        <v/>
      </c>
      <c r="RQS76" s="54" t="str">
        <f t="shared" si="50763"/>
        <v/>
      </c>
      <c r="RQT76" s="54" t="str">
        <f t="shared" si="50763"/>
        <v/>
      </c>
      <c r="RQU76" s="54" t="str">
        <f t="shared" si="50763"/>
        <v/>
      </c>
      <c r="RQV76" s="54" t="str">
        <f t="shared" si="50763"/>
        <v/>
      </c>
      <c r="RQW76" s="54" t="str">
        <f t="shared" si="50763"/>
        <v/>
      </c>
      <c r="RQX76" s="54" t="str">
        <f t="shared" si="50763"/>
        <v/>
      </c>
      <c r="RQY76" s="54" t="str">
        <f t="shared" si="50763"/>
        <v/>
      </c>
      <c r="RQZ76" s="54" t="str">
        <f t="shared" si="50763"/>
        <v/>
      </c>
      <c r="RRA76" s="54" t="str">
        <f t="shared" si="50763"/>
        <v/>
      </c>
      <c r="RRB76" s="54" t="str">
        <f t="shared" si="50763"/>
        <v/>
      </c>
      <c r="RRC76" s="54" t="str">
        <f t="shared" si="50763"/>
        <v/>
      </c>
      <c r="RRD76" s="54" t="str">
        <f t="shared" si="50763"/>
        <v/>
      </c>
      <c r="RRE76" s="54" t="str">
        <f t="shared" si="50763"/>
        <v/>
      </c>
      <c r="RRF76" s="54" t="str">
        <f t="shared" si="50763"/>
        <v/>
      </c>
      <c r="RRG76" s="54" t="str">
        <f t="shared" si="50763"/>
        <v/>
      </c>
      <c r="RRH76" s="54" t="str">
        <f t="shared" si="50763"/>
        <v/>
      </c>
      <c r="RRI76" s="54" t="str">
        <f t="shared" si="50763"/>
        <v/>
      </c>
      <c r="RRJ76" s="54" t="str">
        <f t="shared" si="50763"/>
        <v/>
      </c>
      <c r="RRK76" s="54" t="str">
        <f t="shared" si="50763"/>
        <v/>
      </c>
      <c r="RRL76" s="54" t="str">
        <f t="shared" si="50763"/>
        <v/>
      </c>
      <c r="RRM76" s="54" t="str">
        <f t="shared" si="50763"/>
        <v/>
      </c>
      <c r="RRN76" s="54" t="str">
        <f t="shared" si="50763"/>
        <v/>
      </c>
      <c r="RRO76" s="54" t="str">
        <f t="shared" si="50763"/>
        <v/>
      </c>
      <c r="RRP76" s="54" t="str">
        <f t="shared" si="50763"/>
        <v/>
      </c>
      <c r="RRQ76" s="54" t="str">
        <f t="shared" si="50763"/>
        <v/>
      </c>
      <c r="RRR76" s="54" t="str">
        <f t="shared" si="50763"/>
        <v/>
      </c>
      <c r="RRS76" s="54" t="str">
        <f t="shared" si="50763"/>
        <v/>
      </c>
      <c r="RRT76" s="54" t="str">
        <f t="shared" si="50763"/>
        <v/>
      </c>
      <c r="RRU76" s="54" t="str">
        <f t="shared" si="50763"/>
        <v/>
      </c>
      <c r="RRV76" s="54" t="str">
        <f t="shared" si="50763"/>
        <v/>
      </c>
      <c r="RRW76" s="54" t="str">
        <f t="shared" si="50763"/>
        <v/>
      </c>
      <c r="RRX76" s="54" t="str">
        <f t="shared" si="50763"/>
        <v/>
      </c>
      <c r="RRY76" s="54" t="str">
        <f t="shared" si="50763"/>
        <v/>
      </c>
      <c r="RRZ76" s="54" t="str">
        <f t="shared" si="50763"/>
        <v/>
      </c>
      <c r="RSA76" s="54" t="str">
        <f t="shared" si="50763"/>
        <v/>
      </c>
      <c r="RSB76" s="54" t="str">
        <f t="shared" si="50763"/>
        <v/>
      </c>
      <c r="RSC76" s="54" t="str">
        <f t="shared" si="50763"/>
        <v/>
      </c>
      <c r="RSD76" s="54" t="str">
        <f t="shared" si="50763"/>
        <v/>
      </c>
      <c r="RSE76" s="54" t="str">
        <f t="shared" si="50763"/>
        <v/>
      </c>
      <c r="RSF76" s="54" t="str">
        <f t="shared" si="50763"/>
        <v/>
      </c>
      <c r="RSG76" s="54" t="str">
        <f t="shared" si="50763"/>
        <v/>
      </c>
      <c r="RSH76" s="54" t="str">
        <f t="shared" si="50763"/>
        <v/>
      </c>
      <c r="RSI76" s="54" t="str">
        <f t="shared" si="50763"/>
        <v/>
      </c>
      <c r="RSJ76" s="54" t="str">
        <f t="shared" si="50763"/>
        <v/>
      </c>
      <c r="RSK76" s="54" t="str">
        <f t="shared" si="50763"/>
        <v/>
      </c>
      <c r="RSL76" s="54" t="str">
        <f t="shared" si="50763"/>
        <v/>
      </c>
      <c r="RSM76" s="54" t="str">
        <f t="shared" si="50763"/>
        <v/>
      </c>
      <c r="RSN76" s="54" t="str">
        <f t="shared" si="50763"/>
        <v/>
      </c>
      <c r="RSO76" s="54" t="str">
        <f t="shared" si="50763"/>
        <v/>
      </c>
      <c r="RSP76" s="54" t="str">
        <f t="shared" ref="RSP76:RVA76" si="50764">IF(RSP75="","",RSP75/(1+$A$76)^RSP3)</f>
        <v/>
      </c>
      <c r="RSQ76" s="54" t="str">
        <f t="shared" si="50764"/>
        <v/>
      </c>
      <c r="RSR76" s="54" t="str">
        <f t="shared" si="50764"/>
        <v/>
      </c>
      <c r="RSS76" s="54" t="str">
        <f t="shared" si="50764"/>
        <v/>
      </c>
      <c r="RST76" s="54" t="str">
        <f t="shared" si="50764"/>
        <v/>
      </c>
      <c r="RSU76" s="54" t="str">
        <f t="shared" si="50764"/>
        <v/>
      </c>
      <c r="RSV76" s="54" t="str">
        <f t="shared" si="50764"/>
        <v/>
      </c>
      <c r="RSW76" s="54" t="str">
        <f t="shared" si="50764"/>
        <v/>
      </c>
      <c r="RSX76" s="54" t="str">
        <f t="shared" si="50764"/>
        <v/>
      </c>
      <c r="RSY76" s="54" t="str">
        <f t="shared" si="50764"/>
        <v/>
      </c>
      <c r="RSZ76" s="54" t="str">
        <f t="shared" si="50764"/>
        <v/>
      </c>
      <c r="RTA76" s="54" t="str">
        <f t="shared" si="50764"/>
        <v/>
      </c>
      <c r="RTB76" s="54" t="str">
        <f t="shared" si="50764"/>
        <v/>
      </c>
      <c r="RTC76" s="54" t="str">
        <f t="shared" si="50764"/>
        <v/>
      </c>
      <c r="RTD76" s="54" t="str">
        <f t="shared" si="50764"/>
        <v/>
      </c>
      <c r="RTE76" s="54" t="str">
        <f t="shared" si="50764"/>
        <v/>
      </c>
      <c r="RTF76" s="54" t="str">
        <f t="shared" si="50764"/>
        <v/>
      </c>
      <c r="RTG76" s="54" t="str">
        <f t="shared" si="50764"/>
        <v/>
      </c>
      <c r="RTH76" s="54" t="str">
        <f t="shared" si="50764"/>
        <v/>
      </c>
      <c r="RTI76" s="54" t="str">
        <f t="shared" si="50764"/>
        <v/>
      </c>
      <c r="RTJ76" s="54" t="str">
        <f t="shared" si="50764"/>
        <v/>
      </c>
      <c r="RTK76" s="54" t="str">
        <f t="shared" si="50764"/>
        <v/>
      </c>
      <c r="RTL76" s="54" t="str">
        <f t="shared" si="50764"/>
        <v/>
      </c>
      <c r="RTM76" s="54" t="str">
        <f t="shared" si="50764"/>
        <v/>
      </c>
      <c r="RTN76" s="54" t="str">
        <f t="shared" si="50764"/>
        <v/>
      </c>
      <c r="RTO76" s="54" t="str">
        <f t="shared" si="50764"/>
        <v/>
      </c>
      <c r="RTP76" s="54" t="str">
        <f t="shared" si="50764"/>
        <v/>
      </c>
      <c r="RTQ76" s="54" t="str">
        <f t="shared" si="50764"/>
        <v/>
      </c>
      <c r="RTR76" s="54" t="str">
        <f t="shared" si="50764"/>
        <v/>
      </c>
      <c r="RTS76" s="54" t="str">
        <f t="shared" si="50764"/>
        <v/>
      </c>
      <c r="RTT76" s="54" t="str">
        <f t="shared" si="50764"/>
        <v/>
      </c>
      <c r="RTU76" s="54" t="str">
        <f t="shared" si="50764"/>
        <v/>
      </c>
      <c r="RTV76" s="54" t="str">
        <f t="shared" si="50764"/>
        <v/>
      </c>
      <c r="RTW76" s="54" t="str">
        <f t="shared" si="50764"/>
        <v/>
      </c>
      <c r="RTX76" s="54" t="str">
        <f t="shared" si="50764"/>
        <v/>
      </c>
      <c r="RTY76" s="54" t="str">
        <f t="shared" si="50764"/>
        <v/>
      </c>
      <c r="RTZ76" s="54" t="str">
        <f t="shared" si="50764"/>
        <v/>
      </c>
      <c r="RUA76" s="54" t="str">
        <f t="shared" si="50764"/>
        <v/>
      </c>
      <c r="RUB76" s="54" t="str">
        <f t="shared" si="50764"/>
        <v/>
      </c>
      <c r="RUC76" s="54" t="str">
        <f t="shared" si="50764"/>
        <v/>
      </c>
      <c r="RUD76" s="54" t="str">
        <f t="shared" si="50764"/>
        <v/>
      </c>
      <c r="RUE76" s="54" t="str">
        <f t="shared" si="50764"/>
        <v/>
      </c>
      <c r="RUF76" s="54" t="str">
        <f t="shared" si="50764"/>
        <v/>
      </c>
      <c r="RUG76" s="54" t="str">
        <f t="shared" si="50764"/>
        <v/>
      </c>
      <c r="RUH76" s="54" t="str">
        <f t="shared" si="50764"/>
        <v/>
      </c>
      <c r="RUI76" s="54" t="str">
        <f t="shared" si="50764"/>
        <v/>
      </c>
      <c r="RUJ76" s="54" t="str">
        <f t="shared" si="50764"/>
        <v/>
      </c>
      <c r="RUK76" s="54" t="str">
        <f t="shared" si="50764"/>
        <v/>
      </c>
      <c r="RUL76" s="54" t="str">
        <f t="shared" si="50764"/>
        <v/>
      </c>
      <c r="RUM76" s="54" t="str">
        <f t="shared" si="50764"/>
        <v/>
      </c>
      <c r="RUN76" s="54" t="str">
        <f t="shared" si="50764"/>
        <v/>
      </c>
      <c r="RUO76" s="54" t="str">
        <f t="shared" si="50764"/>
        <v/>
      </c>
      <c r="RUP76" s="54" t="str">
        <f t="shared" si="50764"/>
        <v/>
      </c>
      <c r="RUQ76" s="54" t="str">
        <f t="shared" si="50764"/>
        <v/>
      </c>
      <c r="RUR76" s="54" t="str">
        <f t="shared" si="50764"/>
        <v/>
      </c>
      <c r="RUS76" s="54" t="str">
        <f t="shared" si="50764"/>
        <v/>
      </c>
      <c r="RUT76" s="54" t="str">
        <f t="shared" si="50764"/>
        <v/>
      </c>
      <c r="RUU76" s="54" t="str">
        <f t="shared" si="50764"/>
        <v/>
      </c>
      <c r="RUV76" s="54" t="str">
        <f t="shared" si="50764"/>
        <v/>
      </c>
      <c r="RUW76" s="54" t="str">
        <f t="shared" si="50764"/>
        <v/>
      </c>
      <c r="RUX76" s="54" t="str">
        <f t="shared" si="50764"/>
        <v/>
      </c>
      <c r="RUY76" s="54" t="str">
        <f t="shared" si="50764"/>
        <v/>
      </c>
      <c r="RUZ76" s="54" t="str">
        <f t="shared" si="50764"/>
        <v/>
      </c>
      <c r="RVA76" s="54" t="str">
        <f t="shared" si="50764"/>
        <v/>
      </c>
      <c r="RVB76" s="54" t="str">
        <f t="shared" ref="RVB76:RXM76" si="50765">IF(RVB75="","",RVB75/(1+$A$76)^RVB3)</f>
        <v/>
      </c>
      <c r="RVC76" s="54" t="str">
        <f t="shared" si="50765"/>
        <v/>
      </c>
      <c r="RVD76" s="54" t="str">
        <f t="shared" si="50765"/>
        <v/>
      </c>
      <c r="RVE76" s="54" t="str">
        <f t="shared" si="50765"/>
        <v/>
      </c>
      <c r="RVF76" s="54" t="str">
        <f t="shared" si="50765"/>
        <v/>
      </c>
      <c r="RVG76" s="54" t="str">
        <f t="shared" si="50765"/>
        <v/>
      </c>
      <c r="RVH76" s="54" t="str">
        <f t="shared" si="50765"/>
        <v/>
      </c>
      <c r="RVI76" s="54" t="str">
        <f t="shared" si="50765"/>
        <v/>
      </c>
      <c r="RVJ76" s="54" t="str">
        <f t="shared" si="50765"/>
        <v/>
      </c>
      <c r="RVK76" s="54" t="str">
        <f t="shared" si="50765"/>
        <v/>
      </c>
      <c r="RVL76" s="54" t="str">
        <f t="shared" si="50765"/>
        <v/>
      </c>
      <c r="RVM76" s="54" t="str">
        <f t="shared" si="50765"/>
        <v/>
      </c>
      <c r="RVN76" s="54" t="str">
        <f t="shared" si="50765"/>
        <v/>
      </c>
      <c r="RVO76" s="54" t="str">
        <f t="shared" si="50765"/>
        <v/>
      </c>
      <c r="RVP76" s="54" t="str">
        <f t="shared" si="50765"/>
        <v/>
      </c>
      <c r="RVQ76" s="54" t="str">
        <f t="shared" si="50765"/>
        <v/>
      </c>
      <c r="RVR76" s="54" t="str">
        <f t="shared" si="50765"/>
        <v/>
      </c>
      <c r="RVS76" s="54" t="str">
        <f t="shared" si="50765"/>
        <v/>
      </c>
      <c r="RVT76" s="54" t="str">
        <f t="shared" si="50765"/>
        <v/>
      </c>
      <c r="RVU76" s="54" t="str">
        <f t="shared" si="50765"/>
        <v/>
      </c>
      <c r="RVV76" s="54" t="str">
        <f t="shared" si="50765"/>
        <v/>
      </c>
      <c r="RVW76" s="54" t="str">
        <f t="shared" si="50765"/>
        <v/>
      </c>
      <c r="RVX76" s="54" t="str">
        <f t="shared" si="50765"/>
        <v/>
      </c>
      <c r="RVY76" s="54" t="str">
        <f t="shared" si="50765"/>
        <v/>
      </c>
      <c r="RVZ76" s="54" t="str">
        <f t="shared" si="50765"/>
        <v/>
      </c>
      <c r="RWA76" s="54" t="str">
        <f t="shared" si="50765"/>
        <v/>
      </c>
      <c r="RWB76" s="54" t="str">
        <f t="shared" si="50765"/>
        <v/>
      </c>
      <c r="RWC76" s="54" t="str">
        <f t="shared" si="50765"/>
        <v/>
      </c>
      <c r="RWD76" s="54" t="str">
        <f t="shared" si="50765"/>
        <v/>
      </c>
      <c r="RWE76" s="54" t="str">
        <f t="shared" si="50765"/>
        <v/>
      </c>
      <c r="RWF76" s="54" t="str">
        <f t="shared" si="50765"/>
        <v/>
      </c>
      <c r="RWG76" s="54" t="str">
        <f t="shared" si="50765"/>
        <v/>
      </c>
      <c r="RWH76" s="54" t="str">
        <f t="shared" si="50765"/>
        <v/>
      </c>
      <c r="RWI76" s="54" t="str">
        <f t="shared" si="50765"/>
        <v/>
      </c>
      <c r="RWJ76" s="54" t="str">
        <f t="shared" si="50765"/>
        <v/>
      </c>
      <c r="RWK76" s="54" t="str">
        <f t="shared" si="50765"/>
        <v/>
      </c>
      <c r="RWL76" s="54" t="str">
        <f t="shared" si="50765"/>
        <v/>
      </c>
      <c r="RWM76" s="54" t="str">
        <f t="shared" si="50765"/>
        <v/>
      </c>
      <c r="RWN76" s="54" t="str">
        <f t="shared" si="50765"/>
        <v/>
      </c>
      <c r="RWO76" s="54" t="str">
        <f t="shared" si="50765"/>
        <v/>
      </c>
      <c r="RWP76" s="54" t="str">
        <f t="shared" si="50765"/>
        <v/>
      </c>
      <c r="RWQ76" s="54" t="str">
        <f t="shared" si="50765"/>
        <v/>
      </c>
      <c r="RWR76" s="54" t="str">
        <f t="shared" si="50765"/>
        <v/>
      </c>
      <c r="RWS76" s="54" t="str">
        <f t="shared" si="50765"/>
        <v/>
      </c>
      <c r="RWT76" s="54" t="str">
        <f t="shared" si="50765"/>
        <v/>
      </c>
      <c r="RWU76" s="54" t="str">
        <f t="shared" si="50765"/>
        <v/>
      </c>
      <c r="RWV76" s="54" t="str">
        <f t="shared" si="50765"/>
        <v/>
      </c>
      <c r="RWW76" s="54" t="str">
        <f t="shared" si="50765"/>
        <v/>
      </c>
      <c r="RWX76" s="54" t="str">
        <f t="shared" si="50765"/>
        <v/>
      </c>
      <c r="RWY76" s="54" t="str">
        <f t="shared" si="50765"/>
        <v/>
      </c>
      <c r="RWZ76" s="54" t="str">
        <f t="shared" si="50765"/>
        <v/>
      </c>
      <c r="RXA76" s="54" t="str">
        <f t="shared" si="50765"/>
        <v/>
      </c>
      <c r="RXB76" s="54" t="str">
        <f t="shared" si="50765"/>
        <v/>
      </c>
      <c r="RXC76" s="54" t="str">
        <f t="shared" si="50765"/>
        <v/>
      </c>
      <c r="RXD76" s="54" t="str">
        <f t="shared" si="50765"/>
        <v/>
      </c>
      <c r="RXE76" s="54" t="str">
        <f t="shared" si="50765"/>
        <v/>
      </c>
      <c r="RXF76" s="54" t="str">
        <f t="shared" si="50765"/>
        <v/>
      </c>
      <c r="RXG76" s="54" t="str">
        <f t="shared" si="50765"/>
        <v/>
      </c>
      <c r="RXH76" s="54" t="str">
        <f t="shared" si="50765"/>
        <v/>
      </c>
      <c r="RXI76" s="54" t="str">
        <f t="shared" si="50765"/>
        <v/>
      </c>
      <c r="RXJ76" s="54" t="str">
        <f t="shared" si="50765"/>
        <v/>
      </c>
      <c r="RXK76" s="54" t="str">
        <f t="shared" si="50765"/>
        <v/>
      </c>
      <c r="RXL76" s="54" t="str">
        <f t="shared" si="50765"/>
        <v/>
      </c>
      <c r="RXM76" s="54" t="str">
        <f t="shared" si="50765"/>
        <v/>
      </c>
      <c r="RXN76" s="54" t="str">
        <f t="shared" ref="RXN76:RZY76" si="50766">IF(RXN75="","",RXN75/(1+$A$76)^RXN3)</f>
        <v/>
      </c>
      <c r="RXO76" s="54" t="str">
        <f t="shared" si="50766"/>
        <v/>
      </c>
      <c r="RXP76" s="54" t="str">
        <f t="shared" si="50766"/>
        <v/>
      </c>
      <c r="RXQ76" s="54" t="str">
        <f t="shared" si="50766"/>
        <v/>
      </c>
      <c r="RXR76" s="54" t="str">
        <f t="shared" si="50766"/>
        <v/>
      </c>
      <c r="RXS76" s="54" t="str">
        <f t="shared" si="50766"/>
        <v/>
      </c>
      <c r="RXT76" s="54" t="str">
        <f t="shared" si="50766"/>
        <v/>
      </c>
      <c r="RXU76" s="54" t="str">
        <f t="shared" si="50766"/>
        <v/>
      </c>
      <c r="RXV76" s="54" t="str">
        <f t="shared" si="50766"/>
        <v/>
      </c>
      <c r="RXW76" s="54" t="str">
        <f t="shared" si="50766"/>
        <v/>
      </c>
      <c r="RXX76" s="54" t="str">
        <f t="shared" si="50766"/>
        <v/>
      </c>
      <c r="RXY76" s="54" t="str">
        <f t="shared" si="50766"/>
        <v/>
      </c>
      <c r="RXZ76" s="54" t="str">
        <f t="shared" si="50766"/>
        <v/>
      </c>
      <c r="RYA76" s="54" t="str">
        <f t="shared" si="50766"/>
        <v/>
      </c>
      <c r="RYB76" s="54" t="str">
        <f t="shared" si="50766"/>
        <v/>
      </c>
      <c r="RYC76" s="54" t="str">
        <f t="shared" si="50766"/>
        <v/>
      </c>
      <c r="RYD76" s="54" t="str">
        <f t="shared" si="50766"/>
        <v/>
      </c>
      <c r="RYE76" s="54" t="str">
        <f t="shared" si="50766"/>
        <v/>
      </c>
      <c r="RYF76" s="54" t="str">
        <f t="shared" si="50766"/>
        <v/>
      </c>
      <c r="RYG76" s="54" t="str">
        <f t="shared" si="50766"/>
        <v/>
      </c>
      <c r="RYH76" s="54" t="str">
        <f t="shared" si="50766"/>
        <v/>
      </c>
      <c r="RYI76" s="54" t="str">
        <f t="shared" si="50766"/>
        <v/>
      </c>
      <c r="RYJ76" s="54" t="str">
        <f t="shared" si="50766"/>
        <v/>
      </c>
      <c r="RYK76" s="54" t="str">
        <f t="shared" si="50766"/>
        <v/>
      </c>
      <c r="RYL76" s="54" t="str">
        <f t="shared" si="50766"/>
        <v/>
      </c>
      <c r="RYM76" s="54" t="str">
        <f t="shared" si="50766"/>
        <v/>
      </c>
      <c r="RYN76" s="54" t="str">
        <f t="shared" si="50766"/>
        <v/>
      </c>
      <c r="RYO76" s="54" t="str">
        <f t="shared" si="50766"/>
        <v/>
      </c>
      <c r="RYP76" s="54" t="str">
        <f t="shared" si="50766"/>
        <v/>
      </c>
      <c r="RYQ76" s="54" t="str">
        <f t="shared" si="50766"/>
        <v/>
      </c>
      <c r="RYR76" s="54" t="str">
        <f t="shared" si="50766"/>
        <v/>
      </c>
      <c r="RYS76" s="54" t="str">
        <f t="shared" si="50766"/>
        <v/>
      </c>
      <c r="RYT76" s="54" t="str">
        <f t="shared" si="50766"/>
        <v/>
      </c>
      <c r="RYU76" s="54" t="str">
        <f t="shared" si="50766"/>
        <v/>
      </c>
      <c r="RYV76" s="54" t="str">
        <f t="shared" si="50766"/>
        <v/>
      </c>
      <c r="RYW76" s="54" t="str">
        <f t="shared" si="50766"/>
        <v/>
      </c>
      <c r="RYX76" s="54" t="str">
        <f t="shared" si="50766"/>
        <v/>
      </c>
      <c r="RYY76" s="54" t="str">
        <f t="shared" si="50766"/>
        <v/>
      </c>
      <c r="RYZ76" s="54" t="str">
        <f t="shared" si="50766"/>
        <v/>
      </c>
      <c r="RZA76" s="54" t="str">
        <f t="shared" si="50766"/>
        <v/>
      </c>
      <c r="RZB76" s="54" t="str">
        <f t="shared" si="50766"/>
        <v/>
      </c>
      <c r="RZC76" s="54" t="str">
        <f t="shared" si="50766"/>
        <v/>
      </c>
      <c r="RZD76" s="54" t="str">
        <f t="shared" si="50766"/>
        <v/>
      </c>
      <c r="RZE76" s="54" t="str">
        <f t="shared" si="50766"/>
        <v/>
      </c>
      <c r="RZF76" s="54" t="str">
        <f t="shared" si="50766"/>
        <v/>
      </c>
      <c r="RZG76" s="54" t="str">
        <f t="shared" si="50766"/>
        <v/>
      </c>
      <c r="RZH76" s="54" t="str">
        <f t="shared" si="50766"/>
        <v/>
      </c>
      <c r="RZI76" s="54" t="str">
        <f t="shared" si="50766"/>
        <v/>
      </c>
      <c r="RZJ76" s="54" t="str">
        <f t="shared" si="50766"/>
        <v/>
      </c>
      <c r="RZK76" s="54" t="str">
        <f t="shared" si="50766"/>
        <v/>
      </c>
      <c r="RZL76" s="54" t="str">
        <f t="shared" si="50766"/>
        <v/>
      </c>
      <c r="RZM76" s="54" t="str">
        <f t="shared" si="50766"/>
        <v/>
      </c>
      <c r="RZN76" s="54" t="str">
        <f t="shared" si="50766"/>
        <v/>
      </c>
      <c r="RZO76" s="54" t="str">
        <f t="shared" si="50766"/>
        <v/>
      </c>
      <c r="RZP76" s="54" t="str">
        <f t="shared" si="50766"/>
        <v/>
      </c>
      <c r="RZQ76" s="54" t="str">
        <f t="shared" si="50766"/>
        <v/>
      </c>
      <c r="RZR76" s="54" t="str">
        <f t="shared" si="50766"/>
        <v/>
      </c>
      <c r="RZS76" s="54" t="str">
        <f t="shared" si="50766"/>
        <v/>
      </c>
      <c r="RZT76" s="54" t="str">
        <f t="shared" si="50766"/>
        <v/>
      </c>
      <c r="RZU76" s="54" t="str">
        <f t="shared" si="50766"/>
        <v/>
      </c>
      <c r="RZV76" s="54" t="str">
        <f t="shared" si="50766"/>
        <v/>
      </c>
      <c r="RZW76" s="54" t="str">
        <f t="shared" si="50766"/>
        <v/>
      </c>
      <c r="RZX76" s="54" t="str">
        <f t="shared" si="50766"/>
        <v/>
      </c>
      <c r="RZY76" s="54" t="str">
        <f t="shared" si="50766"/>
        <v/>
      </c>
      <c r="RZZ76" s="54" t="str">
        <f t="shared" ref="RZZ76:SCK76" si="50767">IF(RZZ75="","",RZZ75/(1+$A$76)^RZZ3)</f>
        <v/>
      </c>
      <c r="SAA76" s="54" t="str">
        <f t="shared" si="50767"/>
        <v/>
      </c>
      <c r="SAB76" s="54" t="str">
        <f t="shared" si="50767"/>
        <v/>
      </c>
      <c r="SAC76" s="54" t="str">
        <f t="shared" si="50767"/>
        <v/>
      </c>
      <c r="SAD76" s="54" t="str">
        <f t="shared" si="50767"/>
        <v/>
      </c>
      <c r="SAE76" s="54" t="str">
        <f t="shared" si="50767"/>
        <v/>
      </c>
      <c r="SAF76" s="54" t="str">
        <f t="shared" si="50767"/>
        <v/>
      </c>
      <c r="SAG76" s="54" t="str">
        <f t="shared" si="50767"/>
        <v/>
      </c>
      <c r="SAH76" s="54" t="str">
        <f t="shared" si="50767"/>
        <v/>
      </c>
      <c r="SAI76" s="54" t="str">
        <f t="shared" si="50767"/>
        <v/>
      </c>
      <c r="SAJ76" s="54" t="str">
        <f t="shared" si="50767"/>
        <v/>
      </c>
      <c r="SAK76" s="54" t="str">
        <f t="shared" si="50767"/>
        <v/>
      </c>
      <c r="SAL76" s="54" t="str">
        <f t="shared" si="50767"/>
        <v/>
      </c>
      <c r="SAM76" s="54" t="str">
        <f t="shared" si="50767"/>
        <v/>
      </c>
      <c r="SAN76" s="54" t="str">
        <f t="shared" si="50767"/>
        <v/>
      </c>
      <c r="SAO76" s="54" t="str">
        <f t="shared" si="50767"/>
        <v/>
      </c>
      <c r="SAP76" s="54" t="str">
        <f t="shared" si="50767"/>
        <v/>
      </c>
      <c r="SAQ76" s="54" t="str">
        <f t="shared" si="50767"/>
        <v/>
      </c>
      <c r="SAR76" s="54" t="str">
        <f t="shared" si="50767"/>
        <v/>
      </c>
      <c r="SAS76" s="54" t="str">
        <f t="shared" si="50767"/>
        <v/>
      </c>
      <c r="SAT76" s="54" t="str">
        <f t="shared" si="50767"/>
        <v/>
      </c>
      <c r="SAU76" s="54" t="str">
        <f t="shared" si="50767"/>
        <v/>
      </c>
      <c r="SAV76" s="54" t="str">
        <f t="shared" si="50767"/>
        <v/>
      </c>
      <c r="SAW76" s="54" t="str">
        <f t="shared" si="50767"/>
        <v/>
      </c>
      <c r="SAX76" s="54" t="str">
        <f t="shared" si="50767"/>
        <v/>
      </c>
      <c r="SAY76" s="54" t="str">
        <f t="shared" si="50767"/>
        <v/>
      </c>
      <c r="SAZ76" s="54" t="str">
        <f t="shared" si="50767"/>
        <v/>
      </c>
      <c r="SBA76" s="54" t="str">
        <f t="shared" si="50767"/>
        <v/>
      </c>
      <c r="SBB76" s="54" t="str">
        <f t="shared" si="50767"/>
        <v/>
      </c>
      <c r="SBC76" s="54" t="str">
        <f t="shared" si="50767"/>
        <v/>
      </c>
      <c r="SBD76" s="54" t="str">
        <f t="shared" si="50767"/>
        <v/>
      </c>
      <c r="SBE76" s="54" t="str">
        <f t="shared" si="50767"/>
        <v/>
      </c>
      <c r="SBF76" s="54" t="str">
        <f t="shared" si="50767"/>
        <v/>
      </c>
      <c r="SBG76" s="54" t="str">
        <f t="shared" si="50767"/>
        <v/>
      </c>
      <c r="SBH76" s="54" t="str">
        <f t="shared" si="50767"/>
        <v/>
      </c>
      <c r="SBI76" s="54" t="str">
        <f t="shared" si="50767"/>
        <v/>
      </c>
      <c r="SBJ76" s="54" t="str">
        <f t="shared" si="50767"/>
        <v/>
      </c>
      <c r="SBK76" s="54" t="str">
        <f t="shared" si="50767"/>
        <v/>
      </c>
      <c r="SBL76" s="54" t="str">
        <f t="shared" si="50767"/>
        <v/>
      </c>
      <c r="SBM76" s="54" t="str">
        <f t="shared" si="50767"/>
        <v/>
      </c>
      <c r="SBN76" s="54" t="str">
        <f t="shared" si="50767"/>
        <v/>
      </c>
      <c r="SBO76" s="54" t="str">
        <f t="shared" si="50767"/>
        <v/>
      </c>
      <c r="SBP76" s="54" t="str">
        <f t="shared" si="50767"/>
        <v/>
      </c>
      <c r="SBQ76" s="54" t="str">
        <f t="shared" si="50767"/>
        <v/>
      </c>
      <c r="SBR76" s="54" t="str">
        <f t="shared" si="50767"/>
        <v/>
      </c>
      <c r="SBS76" s="54" t="str">
        <f t="shared" si="50767"/>
        <v/>
      </c>
      <c r="SBT76" s="54" t="str">
        <f t="shared" si="50767"/>
        <v/>
      </c>
      <c r="SBU76" s="54" t="str">
        <f t="shared" si="50767"/>
        <v/>
      </c>
      <c r="SBV76" s="54" t="str">
        <f t="shared" si="50767"/>
        <v/>
      </c>
      <c r="SBW76" s="54" t="str">
        <f t="shared" si="50767"/>
        <v/>
      </c>
      <c r="SBX76" s="54" t="str">
        <f t="shared" si="50767"/>
        <v/>
      </c>
      <c r="SBY76" s="54" t="str">
        <f t="shared" si="50767"/>
        <v/>
      </c>
      <c r="SBZ76" s="54" t="str">
        <f t="shared" si="50767"/>
        <v/>
      </c>
      <c r="SCA76" s="54" t="str">
        <f t="shared" si="50767"/>
        <v/>
      </c>
      <c r="SCB76" s="54" t="str">
        <f t="shared" si="50767"/>
        <v/>
      </c>
      <c r="SCC76" s="54" t="str">
        <f t="shared" si="50767"/>
        <v/>
      </c>
      <c r="SCD76" s="54" t="str">
        <f t="shared" si="50767"/>
        <v/>
      </c>
      <c r="SCE76" s="54" t="str">
        <f t="shared" si="50767"/>
        <v/>
      </c>
      <c r="SCF76" s="54" t="str">
        <f t="shared" si="50767"/>
        <v/>
      </c>
      <c r="SCG76" s="54" t="str">
        <f t="shared" si="50767"/>
        <v/>
      </c>
      <c r="SCH76" s="54" t="str">
        <f t="shared" si="50767"/>
        <v/>
      </c>
      <c r="SCI76" s="54" t="str">
        <f t="shared" si="50767"/>
        <v/>
      </c>
      <c r="SCJ76" s="54" t="str">
        <f t="shared" si="50767"/>
        <v/>
      </c>
      <c r="SCK76" s="54" t="str">
        <f t="shared" si="50767"/>
        <v/>
      </c>
      <c r="SCL76" s="54" t="str">
        <f t="shared" ref="SCL76:SEW76" si="50768">IF(SCL75="","",SCL75/(1+$A$76)^SCL3)</f>
        <v/>
      </c>
      <c r="SCM76" s="54" t="str">
        <f t="shared" si="50768"/>
        <v/>
      </c>
      <c r="SCN76" s="54" t="str">
        <f t="shared" si="50768"/>
        <v/>
      </c>
      <c r="SCO76" s="54" t="str">
        <f t="shared" si="50768"/>
        <v/>
      </c>
      <c r="SCP76" s="54" t="str">
        <f t="shared" si="50768"/>
        <v/>
      </c>
      <c r="SCQ76" s="54" t="str">
        <f t="shared" si="50768"/>
        <v/>
      </c>
      <c r="SCR76" s="54" t="str">
        <f t="shared" si="50768"/>
        <v/>
      </c>
      <c r="SCS76" s="54" t="str">
        <f t="shared" si="50768"/>
        <v/>
      </c>
      <c r="SCT76" s="54" t="str">
        <f t="shared" si="50768"/>
        <v/>
      </c>
      <c r="SCU76" s="54" t="str">
        <f t="shared" si="50768"/>
        <v/>
      </c>
      <c r="SCV76" s="54" t="str">
        <f t="shared" si="50768"/>
        <v/>
      </c>
      <c r="SCW76" s="54" t="str">
        <f t="shared" si="50768"/>
        <v/>
      </c>
      <c r="SCX76" s="54" t="str">
        <f t="shared" si="50768"/>
        <v/>
      </c>
      <c r="SCY76" s="54" t="str">
        <f t="shared" si="50768"/>
        <v/>
      </c>
      <c r="SCZ76" s="54" t="str">
        <f t="shared" si="50768"/>
        <v/>
      </c>
      <c r="SDA76" s="54" t="str">
        <f t="shared" si="50768"/>
        <v/>
      </c>
      <c r="SDB76" s="54" t="str">
        <f t="shared" si="50768"/>
        <v/>
      </c>
      <c r="SDC76" s="54" t="str">
        <f t="shared" si="50768"/>
        <v/>
      </c>
      <c r="SDD76" s="54" t="str">
        <f t="shared" si="50768"/>
        <v/>
      </c>
      <c r="SDE76" s="54" t="str">
        <f t="shared" si="50768"/>
        <v/>
      </c>
      <c r="SDF76" s="54" t="str">
        <f t="shared" si="50768"/>
        <v/>
      </c>
      <c r="SDG76" s="54" t="str">
        <f t="shared" si="50768"/>
        <v/>
      </c>
      <c r="SDH76" s="54" t="str">
        <f t="shared" si="50768"/>
        <v/>
      </c>
      <c r="SDI76" s="54" t="str">
        <f t="shared" si="50768"/>
        <v/>
      </c>
      <c r="SDJ76" s="54" t="str">
        <f t="shared" si="50768"/>
        <v/>
      </c>
      <c r="SDK76" s="54" t="str">
        <f t="shared" si="50768"/>
        <v/>
      </c>
      <c r="SDL76" s="54" t="str">
        <f t="shared" si="50768"/>
        <v/>
      </c>
      <c r="SDM76" s="54" t="str">
        <f t="shared" si="50768"/>
        <v/>
      </c>
      <c r="SDN76" s="54" t="str">
        <f t="shared" si="50768"/>
        <v/>
      </c>
      <c r="SDO76" s="54" t="str">
        <f t="shared" si="50768"/>
        <v/>
      </c>
      <c r="SDP76" s="54" t="str">
        <f t="shared" si="50768"/>
        <v/>
      </c>
      <c r="SDQ76" s="54" t="str">
        <f t="shared" si="50768"/>
        <v/>
      </c>
      <c r="SDR76" s="54" t="str">
        <f t="shared" si="50768"/>
        <v/>
      </c>
      <c r="SDS76" s="54" t="str">
        <f t="shared" si="50768"/>
        <v/>
      </c>
      <c r="SDT76" s="54" t="str">
        <f t="shared" si="50768"/>
        <v/>
      </c>
      <c r="SDU76" s="54" t="str">
        <f t="shared" si="50768"/>
        <v/>
      </c>
      <c r="SDV76" s="54" t="str">
        <f t="shared" si="50768"/>
        <v/>
      </c>
      <c r="SDW76" s="54" t="str">
        <f t="shared" si="50768"/>
        <v/>
      </c>
      <c r="SDX76" s="54" t="str">
        <f t="shared" si="50768"/>
        <v/>
      </c>
      <c r="SDY76" s="54" t="str">
        <f t="shared" si="50768"/>
        <v/>
      </c>
      <c r="SDZ76" s="54" t="str">
        <f t="shared" si="50768"/>
        <v/>
      </c>
      <c r="SEA76" s="54" t="str">
        <f t="shared" si="50768"/>
        <v/>
      </c>
      <c r="SEB76" s="54" t="str">
        <f t="shared" si="50768"/>
        <v/>
      </c>
      <c r="SEC76" s="54" t="str">
        <f t="shared" si="50768"/>
        <v/>
      </c>
      <c r="SED76" s="54" t="str">
        <f t="shared" si="50768"/>
        <v/>
      </c>
      <c r="SEE76" s="54" t="str">
        <f t="shared" si="50768"/>
        <v/>
      </c>
      <c r="SEF76" s="54" t="str">
        <f t="shared" si="50768"/>
        <v/>
      </c>
      <c r="SEG76" s="54" t="str">
        <f t="shared" si="50768"/>
        <v/>
      </c>
      <c r="SEH76" s="54" t="str">
        <f t="shared" si="50768"/>
        <v/>
      </c>
      <c r="SEI76" s="54" t="str">
        <f t="shared" si="50768"/>
        <v/>
      </c>
      <c r="SEJ76" s="54" t="str">
        <f t="shared" si="50768"/>
        <v/>
      </c>
      <c r="SEK76" s="54" t="str">
        <f t="shared" si="50768"/>
        <v/>
      </c>
      <c r="SEL76" s="54" t="str">
        <f t="shared" si="50768"/>
        <v/>
      </c>
      <c r="SEM76" s="54" t="str">
        <f t="shared" si="50768"/>
        <v/>
      </c>
      <c r="SEN76" s="54" t="str">
        <f t="shared" si="50768"/>
        <v/>
      </c>
      <c r="SEO76" s="54" t="str">
        <f t="shared" si="50768"/>
        <v/>
      </c>
      <c r="SEP76" s="54" t="str">
        <f t="shared" si="50768"/>
        <v/>
      </c>
      <c r="SEQ76" s="54" t="str">
        <f t="shared" si="50768"/>
        <v/>
      </c>
      <c r="SER76" s="54" t="str">
        <f t="shared" si="50768"/>
        <v/>
      </c>
      <c r="SES76" s="54" t="str">
        <f t="shared" si="50768"/>
        <v/>
      </c>
      <c r="SET76" s="54" t="str">
        <f t="shared" si="50768"/>
        <v/>
      </c>
      <c r="SEU76" s="54" t="str">
        <f t="shared" si="50768"/>
        <v/>
      </c>
      <c r="SEV76" s="54" t="str">
        <f t="shared" si="50768"/>
        <v/>
      </c>
      <c r="SEW76" s="54" t="str">
        <f t="shared" si="50768"/>
        <v/>
      </c>
      <c r="SEX76" s="54" t="str">
        <f t="shared" ref="SEX76:SHI76" si="50769">IF(SEX75="","",SEX75/(1+$A$76)^SEX3)</f>
        <v/>
      </c>
      <c r="SEY76" s="54" t="str">
        <f t="shared" si="50769"/>
        <v/>
      </c>
      <c r="SEZ76" s="54" t="str">
        <f t="shared" si="50769"/>
        <v/>
      </c>
      <c r="SFA76" s="54" t="str">
        <f t="shared" si="50769"/>
        <v/>
      </c>
      <c r="SFB76" s="54" t="str">
        <f t="shared" si="50769"/>
        <v/>
      </c>
      <c r="SFC76" s="54" t="str">
        <f t="shared" si="50769"/>
        <v/>
      </c>
      <c r="SFD76" s="54" t="str">
        <f t="shared" si="50769"/>
        <v/>
      </c>
      <c r="SFE76" s="54" t="str">
        <f t="shared" si="50769"/>
        <v/>
      </c>
      <c r="SFF76" s="54" t="str">
        <f t="shared" si="50769"/>
        <v/>
      </c>
      <c r="SFG76" s="54" t="str">
        <f t="shared" si="50769"/>
        <v/>
      </c>
      <c r="SFH76" s="54" t="str">
        <f t="shared" si="50769"/>
        <v/>
      </c>
      <c r="SFI76" s="54" t="str">
        <f t="shared" si="50769"/>
        <v/>
      </c>
      <c r="SFJ76" s="54" t="str">
        <f t="shared" si="50769"/>
        <v/>
      </c>
      <c r="SFK76" s="54" t="str">
        <f t="shared" si="50769"/>
        <v/>
      </c>
      <c r="SFL76" s="54" t="str">
        <f t="shared" si="50769"/>
        <v/>
      </c>
      <c r="SFM76" s="54" t="str">
        <f t="shared" si="50769"/>
        <v/>
      </c>
      <c r="SFN76" s="54" t="str">
        <f t="shared" si="50769"/>
        <v/>
      </c>
      <c r="SFO76" s="54" t="str">
        <f t="shared" si="50769"/>
        <v/>
      </c>
      <c r="SFP76" s="54" t="str">
        <f t="shared" si="50769"/>
        <v/>
      </c>
      <c r="SFQ76" s="54" t="str">
        <f t="shared" si="50769"/>
        <v/>
      </c>
      <c r="SFR76" s="54" t="str">
        <f t="shared" si="50769"/>
        <v/>
      </c>
      <c r="SFS76" s="54" t="str">
        <f t="shared" si="50769"/>
        <v/>
      </c>
      <c r="SFT76" s="54" t="str">
        <f t="shared" si="50769"/>
        <v/>
      </c>
      <c r="SFU76" s="54" t="str">
        <f t="shared" si="50769"/>
        <v/>
      </c>
      <c r="SFV76" s="54" t="str">
        <f t="shared" si="50769"/>
        <v/>
      </c>
      <c r="SFW76" s="54" t="str">
        <f t="shared" si="50769"/>
        <v/>
      </c>
      <c r="SFX76" s="54" t="str">
        <f t="shared" si="50769"/>
        <v/>
      </c>
      <c r="SFY76" s="54" t="str">
        <f t="shared" si="50769"/>
        <v/>
      </c>
      <c r="SFZ76" s="54" t="str">
        <f t="shared" si="50769"/>
        <v/>
      </c>
      <c r="SGA76" s="54" t="str">
        <f t="shared" si="50769"/>
        <v/>
      </c>
      <c r="SGB76" s="54" t="str">
        <f t="shared" si="50769"/>
        <v/>
      </c>
      <c r="SGC76" s="54" t="str">
        <f t="shared" si="50769"/>
        <v/>
      </c>
      <c r="SGD76" s="54" t="str">
        <f t="shared" si="50769"/>
        <v/>
      </c>
      <c r="SGE76" s="54" t="str">
        <f t="shared" si="50769"/>
        <v/>
      </c>
      <c r="SGF76" s="54" t="str">
        <f t="shared" si="50769"/>
        <v/>
      </c>
      <c r="SGG76" s="54" t="str">
        <f t="shared" si="50769"/>
        <v/>
      </c>
      <c r="SGH76" s="54" t="str">
        <f t="shared" si="50769"/>
        <v/>
      </c>
      <c r="SGI76" s="54" t="str">
        <f t="shared" si="50769"/>
        <v/>
      </c>
      <c r="SGJ76" s="54" t="str">
        <f t="shared" si="50769"/>
        <v/>
      </c>
      <c r="SGK76" s="54" t="str">
        <f t="shared" si="50769"/>
        <v/>
      </c>
      <c r="SGL76" s="54" t="str">
        <f t="shared" si="50769"/>
        <v/>
      </c>
      <c r="SGM76" s="54" t="str">
        <f t="shared" si="50769"/>
        <v/>
      </c>
      <c r="SGN76" s="54" t="str">
        <f t="shared" si="50769"/>
        <v/>
      </c>
      <c r="SGO76" s="54" t="str">
        <f t="shared" si="50769"/>
        <v/>
      </c>
      <c r="SGP76" s="54" t="str">
        <f t="shared" si="50769"/>
        <v/>
      </c>
      <c r="SGQ76" s="54" t="str">
        <f t="shared" si="50769"/>
        <v/>
      </c>
      <c r="SGR76" s="54" t="str">
        <f t="shared" si="50769"/>
        <v/>
      </c>
      <c r="SGS76" s="54" t="str">
        <f t="shared" si="50769"/>
        <v/>
      </c>
      <c r="SGT76" s="54" t="str">
        <f t="shared" si="50769"/>
        <v/>
      </c>
      <c r="SGU76" s="54" t="str">
        <f t="shared" si="50769"/>
        <v/>
      </c>
      <c r="SGV76" s="54" t="str">
        <f t="shared" si="50769"/>
        <v/>
      </c>
      <c r="SGW76" s="54" t="str">
        <f t="shared" si="50769"/>
        <v/>
      </c>
      <c r="SGX76" s="54" t="str">
        <f t="shared" si="50769"/>
        <v/>
      </c>
      <c r="SGY76" s="54" t="str">
        <f t="shared" si="50769"/>
        <v/>
      </c>
      <c r="SGZ76" s="54" t="str">
        <f t="shared" si="50769"/>
        <v/>
      </c>
      <c r="SHA76" s="54" t="str">
        <f t="shared" si="50769"/>
        <v/>
      </c>
      <c r="SHB76" s="54" t="str">
        <f t="shared" si="50769"/>
        <v/>
      </c>
      <c r="SHC76" s="54" t="str">
        <f t="shared" si="50769"/>
        <v/>
      </c>
      <c r="SHD76" s="54" t="str">
        <f t="shared" si="50769"/>
        <v/>
      </c>
      <c r="SHE76" s="54" t="str">
        <f t="shared" si="50769"/>
        <v/>
      </c>
      <c r="SHF76" s="54" t="str">
        <f t="shared" si="50769"/>
        <v/>
      </c>
      <c r="SHG76" s="54" t="str">
        <f t="shared" si="50769"/>
        <v/>
      </c>
      <c r="SHH76" s="54" t="str">
        <f t="shared" si="50769"/>
        <v/>
      </c>
      <c r="SHI76" s="54" t="str">
        <f t="shared" si="50769"/>
        <v/>
      </c>
      <c r="SHJ76" s="54" t="str">
        <f t="shared" ref="SHJ76:SJU76" si="50770">IF(SHJ75="","",SHJ75/(1+$A$76)^SHJ3)</f>
        <v/>
      </c>
      <c r="SHK76" s="54" t="str">
        <f t="shared" si="50770"/>
        <v/>
      </c>
      <c r="SHL76" s="54" t="str">
        <f t="shared" si="50770"/>
        <v/>
      </c>
      <c r="SHM76" s="54" t="str">
        <f t="shared" si="50770"/>
        <v/>
      </c>
      <c r="SHN76" s="54" t="str">
        <f t="shared" si="50770"/>
        <v/>
      </c>
      <c r="SHO76" s="54" t="str">
        <f t="shared" si="50770"/>
        <v/>
      </c>
      <c r="SHP76" s="54" t="str">
        <f t="shared" si="50770"/>
        <v/>
      </c>
      <c r="SHQ76" s="54" t="str">
        <f t="shared" si="50770"/>
        <v/>
      </c>
      <c r="SHR76" s="54" t="str">
        <f t="shared" si="50770"/>
        <v/>
      </c>
      <c r="SHS76" s="54" t="str">
        <f t="shared" si="50770"/>
        <v/>
      </c>
      <c r="SHT76" s="54" t="str">
        <f t="shared" si="50770"/>
        <v/>
      </c>
      <c r="SHU76" s="54" t="str">
        <f t="shared" si="50770"/>
        <v/>
      </c>
      <c r="SHV76" s="54" t="str">
        <f t="shared" si="50770"/>
        <v/>
      </c>
      <c r="SHW76" s="54" t="str">
        <f t="shared" si="50770"/>
        <v/>
      </c>
      <c r="SHX76" s="54" t="str">
        <f t="shared" si="50770"/>
        <v/>
      </c>
      <c r="SHY76" s="54" t="str">
        <f t="shared" si="50770"/>
        <v/>
      </c>
      <c r="SHZ76" s="54" t="str">
        <f t="shared" si="50770"/>
        <v/>
      </c>
      <c r="SIA76" s="54" t="str">
        <f t="shared" si="50770"/>
        <v/>
      </c>
      <c r="SIB76" s="54" t="str">
        <f t="shared" si="50770"/>
        <v/>
      </c>
      <c r="SIC76" s="54" t="str">
        <f t="shared" si="50770"/>
        <v/>
      </c>
      <c r="SID76" s="54" t="str">
        <f t="shared" si="50770"/>
        <v/>
      </c>
      <c r="SIE76" s="54" t="str">
        <f t="shared" si="50770"/>
        <v/>
      </c>
      <c r="SIF76" s="54" t="str">
        <f t="shared" si="50770"/>
        <v/>
      </c>
      <c r="SIG76" s="54" t="str">
        <f t="shared" si="50770"/>
        <v/>
      </c>
      <c r="SIH76" s="54" t="str">
        <f t="shared" si="50770"/>
        <v/>
      </c>
      <c r="SII76" s="54" t="str">
        <f t="shared" si="50770"/>
        <v/>
      </c>
      <c r="SIJ76" s="54" t="str">
        <f t="shared" si="50770"/>
        <v/>
      </c>
      <c r="SIK76" s="54" t="str">
        <f t="shared" si="50770"/>
        <v/>
      </c>
      <c r="SIL76" s="54" t="str">
        <f t="shared" si="50770"/>
        <v/>
      </c>
      <c r="SIM76" s="54" t="str">
        <f t="shared" si="50770"/>
        <v/>
      </c>
      <c r="SIN76" s="54" t="str">
        <f t="shared" si="50770"/>
        <v/>
      </c>
      <c r="SIO76" s="54" t="str">
        <f t="shared" si="50770"/>
        <v/>
      </c>
      <c r="SIP76" s="54" t="str">
        <f t="shared" si="50770"/>
        <v/>
      </c>
      <c r="SIQ76" s="54" t="str">
        <f t="shared" si="50770"/>
        <v/>
      </c>
      <c r="SIR76" s="54" t="str">
        <f t="shared" si="50770"/>
        <v/>
      </c>
      <c r="SIS76" s="54" t="str">
        <f t="shared" si="50770"/>
        <v/>
      </c>
      <c r="SIT76" s="54" t="str">
        <f t="shared" si="50770"/>
        <v/>
      </c>
      <c r="SIU76" s="54" t="str">
        <f t="shared" si="50770"/>
        <v/>
      </c>
      <c r="SIV76" s="54" t="str">
        <f t="shared" si="50770"/>
        <v/>
      </c>
      <c r="SIW76" s="54" t="str">
        <f t="shared" si="50770"/>
        <v/>
      </c>
      <c r="SIX76" s="54" t="str">
        <f t="shared" si="50770"/>
        <v/>
      </c>
      <c r="SIY76" s="54" t="str">
        <f t="shared" si="50770"/>
        <v/>
      </c>
      <c r="SIZ76" s="54" t="str">
        <f t="shared" si="50770"/>
        <v/>
      </c>
      <c r="SJA76" s="54" t="str">
        <f t="shared" si="50770"/>
        <v/>
      </c>
      <c r="SJB76" s="54" t="str">
        <f t="shared" si="50770"/>
        <v/>
      </c>
      <c r="SJC76" s="54" t="str">
        <f t="shared" si="50770"/>
        <v/>
      </c>
      <c r="SJD76" s="54" t="str">
        <f t="shared" si="50770"/>
        <v/>
      </c>
      <c r="SJE76" s="54" t="str">
        <f t="shared" si="50770"/>
        <v/>
      </c>
      <c r="SJF76" s="54" t="str">
        <f t="shared" si="50770"/>
        <v/>
      </c>
      <c r="SJG76" s="54" t="str">
        <f t="shared" si="50770"/>
        <v/>
      </c>
      <c r="SJH76" s="54" t="str">
        <f t="shared" si="50770"/>
        <v/>
      </c>
      <c r="SJI76" s="54" t="str">
        <f t="shared" si="50770"/>
        <v/>
      </c>
      <c r="SJJ76" s="54" t="str">
        <f t="shared" si="50770"/>
        <v/>
      </c>
      <c r="SJK76" s="54" t="str">
        <f t="shared" si="50770"/>
        <v/>
      </c>
      <c r="SJL76" s="54" t="str">
        <f t="shared" si="50770"/>
        <v/>
      </c>
      <c r="SJM76" s="54" t="str">
        <f t="shared" si="50770"/>
        <v/>
      </c>
      <c r="SJN76" s="54" t="str">
        <f t="shared" si="50770"/>
        <v/>
      </c>
      <c r="SJO76" s="54" t="str">
        <f t="shared" si="50770"/>
        <v/>
      </c>
      <c r="SJP76" s="54" t="str">
        <f t="shared" si="50770"/>
        <v/>
      </c>
      <c r="SJQ76" s="54" t="str">
        <f t="shared" si="50770"/>
        <v/>
      </c>
      <c r="SJR76" s="54" t="str">
        <f t="shared" si="50770"/>
        <v/>
      </c>
      <c r="SJS76" s="54" t="str">
        <f t="shared" si="50770"/>
        <v/>
      </c>
      <c r="SJT76" s="54" t="str">
        <f t="shared" si="50770"/>
        <v/>
      </c>
      <c r="SJU76" s="54" t="str">
        <f t="shared" si="50770"/>
        <v/>
      </c>
      <c r="SJV76" s="54" t="str">
        <f t="shared" ref="SJV76:SMG76" si="50771">IF(SJV75="","",SJV75/(1+$A$76)^SJV3)</f>
        <v/>
      </c>
      <c r="SJW76" s="54" t="str">
        <f t="shared" si="50771"/>
        <v/>
      </c>
      <c r="SJX76" s="54" t="str">
        <f t="shared" si="50771"/>
        <v/>
      </c>
      <c r="SJY76" s="54" t="str">
        <f t="shared" si="50771"/>
        <v/>
      </c>
      <c r="SJZ76" s="54" t="str">
        <f t="shared" si="50771"/>
        <v/>
      </c>
      <c r="SKA76" s="54" t="str">
        <f t="shared" si="50771"/>
        <v/>
      </c>
      <c r="SKB76" s="54" t="str">
        <f t="shared" si="50771"/>
        <v/>
      </c>
      <c r="SKC76" s="54" t="str">
        <f t="shared" si="50771"/>
        <v/>
      </c>
      <c r="SKD76" s="54" t="str">
        <f t="shared" si="50771"/>
        <v/>
      </c>
      <c r="SKE76" s="54" t="str">
        <f t="shared" si="50771"/>
        <v/>
      </c>
      <c r="SKF76" s="54" t="str">
        <f t="shared" si="50771"/>
        <v/>
      </c>
      <c r="SKG76" s="54" t="str">
        <f t="shared" si="50771"/>
        <v/>
      </c>
      <c r="SKH76" s="54" t="str">
        <f t="shared" si="50771"/>
        <v/>
      </c>
      <c r="SKI76" s="54" t="str">
        <f t="shared" si="50771"/>
        <v/>
      </c>
      <c r="SKJ76" s="54" t="str">
        <f t="shared" si="50771"/>
        <v/>
      </c>
      <c r="SKK76" s="54" t="str">
        <f t="shared" si="50771"/>
        <v/>
      </c>
      <c r="SKL76" s="54" t="str">
        <f t="shared" si="50771"/>
        <v/>
      </c>
      <c r="SKM76" s="54" t="str">
        <f t="shared" si="50771"/>
        <v/>
      </c>
      <c r="SKN76" s="54" t="str">
        <f t="shared" si="50771"/>
        <v/>
      </c>
      <c r="SKO76" s="54" t="str">
        <f t="shared" si="50771"/>
        <v/>
      </c>
      <c r="SKP76" s="54" t="str">
        <f t="shared" si="50771"/>
        <v/>
      </c>
      <c r="SKQ76" s="54" t="str">
        <f t="shared" si="50771"/>
        <v/>
      </c>
      <c r="SKR76" s="54" t="str">
        <f t="shared" si="50771"/>
        <v/>
      </c>
      <c r="SKS76" s="54" t="str">
        <f t="shared" si="50771"/>
        <v/>
      </c>
      <c r="SKT76" s="54" t="str">
        <f t="shared" si="50771"/>
        <v/>
      </c>
      <c r="SKU76" s="54" t="str">
        <f t="shared" si="50771"/>
        <v/>
      </c>
      <c r="SKV76" s="54" t="str">
        <f t="shared" si="50771"/>
        <v/>
      </c>
      <c r="SKW76" s="54" t="str">
        <f t="shared" si="50771"/>
        <v/>
      </c>
      <c r="SKX76" s="54" t="str">
        <f t="shared" si="50771"/>
        <v/>
      </c>
      <c r="SKY76" s="54" t="str">
        <f t="shared" si="50771"/>
        <v/>
      </c>
      <c r="SKZ76" s="54" t="str">
        <f t="shared" si="50771"/>
        <v/>
      </c>
      <c r="SLA76" s="54" t="str">
        <f t="shared" si="50771"/>
        <v/>
      </c>
      <c r="SLB76" s="54" t="str">
        <f t="shared" si="50771"/>
        <v/>
      </c>
      <c r="SLC76" s="54" t="str">
        <f t="shared" si="50771"/>
        <v/>
      </c>
      <c r="SLD76" s="54" t="str">
        <f t="shared" si="50771"/>
        <v/>
      </c>
      <c r="SLE76" s="54" t="str">
        <f t="shared" si="50771"/>
        <v/>
      </c>
      <c r="SLF76" s="54" t="str">
        <f t="shared" si="50771"/>
        <v/>
      </c>
      <c r="SLG76" s="54" t="str">
        <f t="shared" si="50771"/>
        <v/>
      </c>
      <c r="SLH76" s="54" t="str">
        <f t="shared" si="50771"/>
        <v/>
      </c>
      <c r="SLI76" s="54" t="str">
        <f t="shared" si="50771"/>
        <v/>
      </c>
      <c r="SLJ76" s="54" t="str">
        <f t="shared" si="50771"/>
        <v/>
      </c>
      <c r="SLK76" s="54" t="str">
        <f t="shared" si="50771"/>
        <v/>
      </c>
      <c r="SLL76" s="54" t="str">
        <f t="shared" si="50771"/>
        <v/>
      </c>
      <c r="SLM76" s="54" t="str">
        <f t="shared" si="50771"/>
        <v/>
      </c>
      <c r="SLN76" s="54" t="str">
        <f t="shared" si="50771"/>
        <v/>
      </c>
      <c r="SLO76" s="54" t="str">
        <f t="shared" si="50771"/>
        <v/>
      </c>
      <c r="SLP76" s="54" t="str">
        <f t="shared" si="50771"/>
        <v/>
      </c>
      <c r="SLQ76" s="54" t="str">
        <f t="shared" si="50771"/>
        <v/>
      </c>
      <c r="SLR76" s="54" t="str">
        <f t="shared" si="50771"/>
        <v/>
      </c>
      <c r="SLS76" s="54" t="str">
        <f t="shared" si="50771"/>
        <v/>
      </c>
      <c r="SLT76" s="54" t="str">
        <f t="shared" si="50771"/>
        <v/>
      </c>
      <c r="SLU76" s="54" t="str">
        <f t="shared" si="50771"/>
        <v/>
      </c>
      <c r="SLV76" s="54" t="str">
        <f t="shared" si="50771"/>
        <v/>
      </c>
      <c r="SLW76" s="54" t="str">
        <f t="shared" si="50771"/>
        <v/>
      </c>
      <c r="SLX76" s="54" t="str">
        <f t="shared" si="50771"/>
        <v/>
      </c>
      <c r="SLY76" s="54" t="str">
        <f t="shared" si="50771"/>
        <v/>
      </c>
      <c r="SLZ76" s="54" t="str">
        <f t="shared" si="50771"/>
        <v/>
      </c>
      <c r="SMA76" s="54" t="str">
        <f t="shared" si="50771"/>
        <v/>
      </c>
      <c r="SMB76" s="54" t="str">
        <f t="shared" si="50771"/>
        <v/>
      </c>
      <c r="SMC76" s="54" t="str">
        <f t="shared" si="50771"/>
        <v/>
      </c>
      <c r="SMD76" s="54" t="str">
        <f t="shared" si="50771"/>
        <v/>
      </c>
      <c r="SME76" s="54" t="str">
        <f t="shared" si="50771"/>
        <v/>
      </c>
      <c r="SMF76" s="54" t="str">
        <f t="shared" si="50771"/>
        <v/>
      </c>
      <c r="SMG76" s="54" t="str">
        <f t="shared" si="50771"/>
        <v/>
      </c>
      <c r="SMH76" s="54" t="str">
        <f t="shared" ref="SMH76:SOS76" si="50772">IF(SMH75="","",SMH75/(1+$A$76)^SMH3)</f>
        <v/>
      </c>
      <c r="SMI76" s="54" t="str">
        <f t="shared" si="50772"/>
        <v/>
      </c>
      <c r="SMJ76" s="54" t="str">
        <f t="shared" si="50772"/>
        <v/>
      </c>
      <c r="SMK76" s="54" t="str">
        <f t="shared" si="50772"/>
        <v/>
      </c>
      <c r="SML76" s="54" t="str">
        <f t="shared" si="50772"/>
        <v/>
      </c>
      <c r="SMM76" s="54" t="str">
        <f t="shared" si="50772"/>
        <v/>
      </c>
      <c r="SMN76" s="54" t="str">
        <f t="shared" si="50772"/>
        <v/>
      </c>
      <c r="SMO76" s="54" t="str">
        <f t="shared" si="50772"/>
        <v/>
      </c>
      <c r="SMP76" s="54" t="str">
        <f t="shared" si="50772"/>
        <v/>
      </c>
      <c r="SMQ76" s="54" t="str">
        <f t="shared" si="50772"/>
        <v/>
      </c>
      <c r="SMR76" s="54" t="str">
        <f t="shared" si="50772"/>
        <v/>
      </c>
      <c r="SMS76" s="54" t="str">
        <f t="shared" si="50772"/>
        <v/>
      </c>
      <c r="SMT76" s="54" t="str">
        <f t="shared" si="50772"/>
        <v/>
      </c>
      <c r="SMU76" s="54" t="str">
        <f t="shared" si="50772"/>
        <v/>
      </c>
      <c r="SMV76" s="54" t="str">
        <f t="shared" si="50772"/>
        <v/>
      </c>
      <c r="SMW76" s="54" t="str">
        <f t="shared" si="50772"/>
        <v/>
      </c>
      <c r="SMX76" s="54" t="str">
        <f t="shared" si="50772"/>
        <v/>
      </c>
      <c r="SMY76" s="54" t="str">
        <f t="shared" si="50772"/>
        <v/>
      </c>
      <c r="SMZ76" s="54" t="str">
        <f t="shared" si="50772"/>
        <v/>
      </c>
      <c r="SNA76" s="54" t="str">
        <f t="shared" si="50772"/>
        <v/>
      </c>
      <c r="SNB76" s="54" t="str">
        <f t="shared" si="50772"/>
        <v/>
      </c>
      <c r="SNC76" s="54" t="str">
        <f t="shared" si="50772"/>
        <v/>
      </c>
      <c r="SND76" s="54" t="str">
        <f t="shared" si="50772"/>
        <v/>
      </c>
      <c r="SNE76" s="54" t="str">
        <f t="shared" si="50772"/>
        <v/>
      </c>
      <c r="SNF76" s="54" t="str">
        <f t="shared" si="50772"/>
        <v/>
      </c>
      <c r="SNG76" s="54" t="str">
        <f t="shared" si="50772"/>
        <v/>
      </c>
      <c r="SNH76" s="54" t="str">
        <f t="shared" si="50772"/>
        <v/>
      </c>
      <c r="SNI76" s="54" t="str">
        <f t="shared" si="50772"/>
        <v/>
      </c>
      <c r="SNJ76" s="54" t="str">
        <f t="shared" si="50772"/>
        <v/>
      </c>
      <c r="SNK76" s="54" t="str">
        <f t="shared" si="50772"/>
        <v/>
      </c>
      <c r="SNL76" s="54" t="str">
        <f t="shared" si="50772"/>
        <v/>
      </c>
      <c r="SNM76" s="54" t="str">
        <f t="shared" si="50772"/>
        <v/>
      </c>
      <c r="SNN76" s="54" t="str">
        <f t="shared" si="50772"/>
        <v/>
      </c>
      <c r="SNO76" s="54" t="str">
        <f t="shared" si="50772"/>
        <v/>
      </c>
      <c r="SNP76" s="54" t="str">
        <f t="shared" si="50772"/>
        <v/>
      </c>
      <c r="SNQ76" s="54" t="str">
        <f t="shared" si="50772"/>
        <v/>
      </c>
      <c r="SNR76" s="54" t="str">
        <f t="shared" si="50772"/>
        <v/>
      </c>
      <c r="SNS76" s="54" t="str">
        <f t="shared" si="50772"/>
        <v/>
      </c>
      <c r="SNT76" s="54" t="str">
        <f t="shared" si="50772"/>
        <v/>
      </c>
      <c r="SNU76" s="54" t="str">
        <f t="shared" si="50772"/>
        <v/>
      </c>
      <c r="SNV76" s="54" t="str">
        <f t="shared" si="50772"/>
        <v/>
      </c>
      <c r="SNW76" s="54" t="str">
        <f t="shared" si="50772"/>
        <v/>
      </c>
      <c r="SNX76" s="54" t="str">
        <f t="shared" si="50772"/>
        <v/>
      </c>
      <c r="SNY76" s="54" t="str">
        <f t="shared" si="50772"/>
        <v/>
      </c>
      <c r="SNZ76" s="54" t="str">
        <f t="shared" si="50772"/>
        <v/>
      </c>
      <c r="SOA76" s="54" t="str">
        <f t="shared" si="50772"/>
        <v/>
      </c>
      <c r="SOB76" s="54" t="str">
        <f t="shared" si="50772"/>
        <v/>
      </c>
      <c r="SOC76" s="54" t="str">
        <f t="shared" si="50772"/>
        <v/>
      </c>
      <c r="SOD76" s="54" t="str">
        <f t="shared" si="50772"/>
        <v/>
      </c>
      <c r="SOE76" s="54" t="str">
        <f t="shared" si="50772"/>
        <v/>
      </c>
      <c r="SOF76" s="54" t="str">
        <f t="shared" si="50772"/>
        <v/>
      </c>
      <c r="SOG76" s="54" t="str">
        <f t="shared" si="50772"/>
        <v/>
      </c>
      <c r="SOH76" s="54" t="str">
        <f t="shared" si="50772"/>
        <v/>
      </c>
      <c r="SOI76" s="54" t="str">
        <f t="shared" si="50772"/>
        <v/>
      </c>
      <c r="SOJ76" s="54" t="str">
        <f t="shared" si="50772"/>
        <v/>
      </c>
      <c r="SOK76" s="54" t="str">
        <f t="shared" si="50772"/>
        <v/>
      </c>
      <c r="SOL76" s="54" t="str">
        <f t="shared" si="50772"/>
        <v/>
      </c>
      <c r="SOM76" s="54" t="str">
        <f t="shared" si="50772"/>
        <v/>
      </c>
      <c r="SON76" s="54" t="str">
        <f t="shared" si="50772"/>
        <v/>
      </c>
      <c r="SOO76" s="54" t="str">
        <f t="shared" si="50772"/>
        <v/>
      </c>
      <c r="SOP76" s="54" t="str">
        <f t="shared" si="50772"/>
        <v/>
      </c>
      <c r="SOQ76" s="54" t="str">
        <f t="shared" si="50772"/>
        <v/>
      </c>
      <c r="SOR76" s="54" t="str">
        <f t="shared" si="50772"/>
        <v/>
      </c>
      <c r="SOS76" s="54" t="str">
        <f t="shared" si="50772"/>
        <v/>
      </c>
      <c r="SOT76" s="54" t="str">
        <f t="shared" ref="SOT76:SRE76" si="50773">IF(SOT75="","",SOT75/(1+$A$76)^SOT3)</f>
        <v/>
      </c>
      <c r="SOU76" s="54" t="str">
        <f t="shared" si="50773"/>
        <v/>
      </c>
      <c r="SOV76" s="54" t="str">
        <f t="shared" si="50773"/>
        <v/>
      </c>
      <c r="SOW76" s="54" t="str">
        <f t="shared" si="50773"/>
        <v/>
      </c>
      <c r="SOX76" s="54" t="str">
        <f t="shared" si="50773"/>
        <v/>
      </c>
      <c r="SOY76" s="54" t="str">
        <f t="shared" si="50773"/>
        <v/>
      </c>
      <c r="SOZ76" s="54" t="str">
        <f t="shared" si="50773"/>
        <v/>
      </c>
      <c r="SPA76" s="54" t="str">
        <f t="shared" si="50773"/>
        <v/>
      </c>
      <c r="SPB76" s="54" t="str">
        <f t="shared" si="50773"/>
        <v/>
      </c>
      <c r="SPC76" s="54" t="str">
        <f t="shared" si="50773"/>
        <v/>
      </c>
      <c r="SPD76" s="54" t="str">
        <f t="shared" si="50773"/>
        <v/>
      </c>
      <c r="SPE76" s="54" t="str">
        <f t="shared" si="50773"/>
        <v/>
      </c>
      <c r="SPF76" s="54" t="str">
        <f t="shared" si="50773"/>
        <v/>
      </c>
      <c r="SPG76" s="54" t="str">
        <f t="shared" si="50773"/>
        <v/>
      </c>
      <c r="SPH76" s="54" t="str">
        <f t="shared" si="50773"/>
        <v/>
      </c>
      <c r="SPI76" s="54" t="str">
        <f t="shared" si="50773"/>
        <v/>
      </c>
      <c r="SPJ76" s="54" t="str">
        <f t="shared" si="50773"/>
        <v/>
      </c>
      <c r="SPK76" s="54" t="str">
        <f t="shared" si="50773"/>
        <v/>
      </c>
      <c r="SPL76" s="54" t="str">
        <f t="shared" si="50773"/>
        <v/>
      </c>
      <c r="SPM76" s="54" t="str">
        <f t="shared" si="50773"/>
        <v/>
      </c>
      <c r="SPN76" s="54" t="str">
        <f t="shared" si="50773"/>
        <v/>
      </c>
      <c r="SPO76" s="54" t="str">
        <f t="shared" si="50773"/>
        <v/>
      </c>
      <c r="SPP76" s="54" t="str">
        <f t="shared" si="50773"/>
        <v/>
      </c>
      <c r="SPQ76" s="54" t="str">
        <f t="shared" si="50773"/>
        <v/>
      </c>
      <c r="SPR76" s="54" t="str">
        <f t="shared" si="50773"/>
        <v/>
      </c>
      <c r="SPS76" s="54" t="str">
        <f t="shared" si="50773"/>
        <v/>
      </c>
      <c r="SPT76" s="54" t="str">
        <f t="shared" si="50773"/>
        <v/>
      </c>
      <c r="SPU76" s="54" t="str">
        <f t="shared" si="50773"/>
        <v/>
      </c>
      <c r="SPV76" s="54" t="str">
        <f t="shared" si="50773"/>
        <v/>
      </c>
      <c r="SPW76" s="54" t="str">
        <f t="shared" si="50773"/>
        <v/>
      </c>
      <c r="SPX76" s="54" t="str">
        <f t="shared" si="50773"/>
        <v/>
      </c>
      <c r="SPY76" s="54" t="str">
        <f t="shared" si="50773"/>
        <v/>
      </c>
      <c r="SPZ76" s="54" t="str">
        <f t="shared" si="50773"/>
        <v/>
      </c>
      <c r="SQA76" s="54" t="str">
        <f t="shared" si="50773"/>
        <v/>
      </c>
      <c r="SQB76" s="54" t="str">
        <f t="shared" si="50773"/>
        <v/>
      </c>
      <c r="SQC76" s="54" t="str">
        <f t="shared" si="50773"/>
        <v/>
      </c>
      <c r="SQD76" s="54" t="str">
        <f t="shared" si="50773"/>
        <v/>
      </c>
      <c r="SQE76" s="54" t="str">
        <f t="shared" si="50773"/>
        <v/>
      </c>
      <c r="SQF76" s="54" t="str">
        <f t="shared" si="50773"/>
        <v/>
      </c>
      <c r="SQG76" s="54" t="str">
        <f t="shared" si="50773"/>
        <v/>
      </c>
      <c r="SQH76" s="54" t="str">
        <f t="shared" si="50773"/>
        <v/>
      </c>
      <c r="SQI76" s="54" t="str">
        <f t="shared" si="50773"/>
        <v/>
      </c>
      <c r="SQJ76" s="54" t="str">
        <f t="shared" si="50773"/>
        <v/>
      </c>
      <c r="SQK76" s="54" t="str">
        <f t="shared" si="50773"/>
        <v/>
      </c>
      <c r="SQL76" s="54" t="str">
        <f t="shared" si="50773"/>
        <v/>
      </c>
      <c r="SQM76" s="54" t="str">
        <f t="shared" si="50773"/>
        <v/>
      </c>
      <c r="SQN76" s="54" t="str">
        <f t="shared" si="50773"/>
        <v/>
      </c>
      <c r="SQO76" s="54" t="str">
        <f t="shared" si="50773"/>
        <v/>
      </c>
      <c r="SQP76" s="54" t="str">
        <f t="shared" si="50773"/>
        <v/>
      </c>
      <c r="SQQ76" s="54" t="str">
        <f t="shared" si="50773"/>
        <v/>
      </c>
      <c r="SQR76" s="54" t="str">
        <f t="shared" si="50773"/>
        <v/>
      </c>
      <c r="SQS76" s="54" t="str">
        <f t="shared" si="50773"/>
        <v/>
      </c>
      <c r="SQT76" s="54" t="str">
        <f t="shared" si="50773"/>
        <v/>
      </c>
      <c r="SQU76" s="54" t="str">
        <f t="shared" si="50773"/>
        <v/>
      </c>
      <c r="SQV76" s="54" t="str">
        <f t="shared" si="50773"/>
        <v/>
      </c>
      <c r="SQW76" s="54" t="str">
        <f t="shared" si="50773"/>
        <v/>
      </c>
      <c r="SQX76" s="54" t="str">
        <f t="shared" si="50773"/>
        <v/>
      </c>
      <c r="SQY76" s="54" t="str">
        <f t="shared" si="50773"/>
        <v/>
      </c>
      <c r="SQZ76" s="54" t="str">
        <f t="shared" si="50773"/>
        <v/>
      </c>
      <c r="SRA76" s="54" t="str">
        <f t="shared" si="50773"/>
        <v/>
      </c>
      <c r="SRB76" s="54" t="str">
        <f t="shared" si="50773"/>
        <v/>
      </c>
      <c r="SRC76" s="54" t="str">
        <f t="shared" si="50773"/>
        <v/>
      </c>
      <c r="SRD76" s="54" t="str">
        <f t="shared" si="50773"/>
        <v/>
      </c>
      <c r="SRE76" s="54" t="str">
        <f t="shared" si="50773"/>
        <v/>
      </c>
      <c r="SRF76" s="54" t="str">
        <f t="shared" ref="SRF76:STQ76" si="50774">IF(SRF75="","",SRF75/(1+$A$76)^SRF3)</f>
        <v/>
      </c>
      <c r="SRG76" s="54" t="str">
        <f t="shared" si="50774"/>
        <v/>
      </c>
      <c r="SRH76" s="54" t="str">
        <f t="shared" si="50774"/>
        <v/>
      </c>
      <c r="SRI76" s="54" t="str">
        <f t="shared" si="50774"/>
        <v/>
      </c>
      <c r="SRJ76" s="54" t="str">
        <f t="shared" si="50774"/>
        <v/>
      </c>
      <c r="SRK76" s="54" t="str">
        <f t="shared" si="50774"/>
        <v/>
      </c>
      <c r="SRL76" s="54" t="str">
        <f t="shared" si="50774"/>
        <v/>
      </c>
      <c r="SRM76" s="54" t="str">
        <f t="shared" si="50774"/>
        <v/>
      </c>
      <c r="SRN76" s="54" t="str">
        <f t="shared" si="50774"/>
        <v/>
      </c>
      <c r="SRO76" s="54" t="str">
        <f t="shared" si="50774"/>
        <v/>
      </c>
      <c r="SRP76" s="54" t="str">
        <f t="shared" si="50774"/>
        <v/>
      </c>
      <c r="SRQ76" s="54" t="str">
        <f t="shared" si="50774"/>
        <v/>
      </c>
      <c r="SRR76" s="54" t="str">
        <f t="shared" si="50774"/>
        <v/>
      </c>
      <c r="SRS76" s="54" t="str">
        <f t="shared" si="50774"/>
        <v/>
      </c>
      <c r="SRT76" s="54" t="str">
        <f t="shared" si="50774"/>
        <v/>
      </c>
      <c r="SRU76" s="54" t="str">
        <f t="shared" si="50774"/>
        <v/>
      </c>
      <c r="SRV76" s="54" t="str">
        <f t="shared" si="50774"/>
        <v/>
      </c>
      <c r="SRW76" s="54" t="str">
        <f t="shared" si="50774"/>
        <v/>
      </c>
      <c r="SRX76" s="54" t="str">
        <f t="shared" si="50774"/>
        <v/>
      </c>
      <c r="SRY76" s="54" t="str">
        <f t="shared" si="50774"/>
        <v/>
      </c>
      <c r="SRZ76" s="54" t="str">
        <f t="shared" si="50774"/>
        <v/>
      </c>
      <c r="SSA76" s="54" t="str">
        <f t="shared" si="50774"/>
        <v/>
      </c>
      <c r="SSB76" s="54" t="str">
        <f t="shared" si="50774"/>
        <v/>
      </c>
      <c r="SSC76" s="54" t="str">
        <f t="shared" si="50774"/>
        <v/>
      </c>
      <c r="SSD76" s="54" t="str">
        <f t="shared" si="50774"/>
        <v/>
      </c>
      <c r="SSE76" s="54" t="str">
        <f t="shared" si="50774"/>
        <v/>
      </c>
      <c r="SSF76" s="54" t="str">
        <f t="shared" si="50774"/>
        <v/>
      </c>
      <c r="SSG76" s="54" t="str">
        <f t="shared" si="50774"/>
        <v/>
      </c>
      <c r="SSH76" s="54" t="str">
        <f t="shared" si="50774"/>
        <v/>
      </c>
      <c r="SSI76" s="54" t="str">
        <f t="shared" si="50774"/>
        <v/>
      </c>
      <c r="SSJ76" s="54" t="str">
        <f t="shared" si="50774"/>
        <v/>
      </c>
      <c r="SSK76" s="54" t="str">
        <f t="shared" si="50774"/>
        <v/>
      </c>
      <c r="SSL76" s="54" t="str">
        <f t="shared" si="50774"/>
        <v/>
      </c>
      <c r="SSM76" s="54" t="str">
        <f t="shared" si="50774"/>
        <v/>
      </c>
      <c r="SSN76" s="54" t="str">
        <f t="shared" si="50774"/>
        <v/>
      </c>
      <c r="SSO76" s="54" t="str">
        <f t="shared" si="50774"/>
        <v/>
      </c>
      <c r="SSP76" s="54" t="str">
        <f t="shared" si="50774"/>
        <v/>
      </c>
      <c r="SSQ76" s="54" t="str">
        <f t="shared" si="50774"/>
        <v/>
      </c>
      <c r="SSR76" s="54" t="str">
        <f t="shared" si="50774"/>
        <v/>
      </c>
      <c r="SSS76" s="54" t="str">
        <f t="shared" si="50774"/>
        <v/>
      </c>
      <c r="SST76" s="54" t="str">
        <f t="shared" si="50774"/>
        <v/>
      </c>
      <c r="SSU76" s="54" t="str">
        <f t="shared" si="50774"/>
        <v/>
      </c>
      <c r="SSV76" s="54" t="str">
        <f t="shared" si="50774"/>
        <v/>
      </c>
      <c r="SSW76" s="54" t="str">
        <f t="shared" si="50774"/>
        <v/>
      </c>
      <c r="SSX76" s="54" t="str">
        <f t="shared" si="50774"/>
        <v/>
      </c>
      <c r="SSY76" s="54" t="str">
        <f t="shared" si="50774"/>
        <v/>
      </c>
      <c r="SSZ76" s="54" t="str">
        <f t="shared" si="50774"/>
        <v/>
      </c>
      <c r="STA76" s="54" t="str">
        <f t="shared" si="50774"/>
        <v/>
      </c>
      <c r="STB76" s="54" t="str">
        <f t="shared" si="50774"/>
        <v/>
      </c>
      <c r="STC76" s="54" t="str">
        <f t="shared" si="50774"/>
        <v/>
      </c>
      <c r="STD76" s="54" t="str">
        <f t="shared" si="50774"/>
        <v/>
      </c>
      <c r="STE76" s="54" t="str">
        <f t="shared" si="50774"/>
        <v/>
      </c>
      <c r="STF76" s="54" t="str">
        <f t="shared" si="50774"/>
        <v/>
      </c>
      <c r="STG76" s="54" t="str">
        <f t="shared" si="50774"/>
        <v/>
      </c>
      <c r="STH76" s="54" t="str">
        <f t="shared" si="50774"/>
        <v/>
      </c>
      <c r="STI76" s="54" t="str">
        <f t="shared" si="50774"/>
        <v/>
      </c>
      <c r="STJ76" s="54" t="str">
        <f t="shared" si="50774"/>
        <v/>
      </c>
      <c r="STK76" s="54" t="str">
        <f t="shared" si="50774"/>
        <v/>
      </c>
      <c r="STL76" s="54" t="str">
        <f t="shared" si="50774"/>
        <v/>
      </c>
      <c r="STM76" s="54" t="str">
        <f t="shared" si="50774"/>
        <v/>
      </c>
      <c r="STN76" s="54" t="str">
        <f t="shared" si="50774"/>
        <v/>
      </c>
      <c r="STO76" s="54" t="str">
        <f t="shared" si="50774"/>
        <v/>
      </c>
      <c r="STP76" s="54" t="str">
        <f t="shared" si="50774"/>
        <v/>
      </c>
      <c r="STQ76" s="54" t="str">
        <f t="shared" si="50774"/>
        <v/>
      </c>
      <c r="STR76" s="54" t="str">
        <f t="shared" ref="STR76:SWC76" si="50775">IF(STR75="","",STR75/(1+$A$76)^STR3)</f>
        <v/>
      </c>
      <c r="STS76" s="54" t="str">
        <f t="shared" si="50775"/>
        <v/>
      </c>
      <c r="STT76" s="54" t="str">
        <f t="shared" si="50775"/>
        <v/>
      </c>
      <c r="STU76" s="54" t="str">
        <f t="shared" si="50775"/>
        <v/>
      </c>
      <c r="STV76" s="54" t="str">
        <f t="shared" si="50775"/>
        <v/>
      </c>
      <c r="STW76" s="54" t="str">
        <f t="shared" si="50775"/>
        <v/>
      </c>
      <c r="STX76" s="54" t="str">
        <f t="shared" si="50775"/>
        <v/>
      </c>
      <c r="STY76" s="54" t="str">
        <f t="shared" si="50775"/>
        <v/>
      </c>
      <c r="STZ76" s="54" t="str">
        <f t="shared" si="50775"/>
        <v/>
      </c>
      <c r="SUA76" s="54" t="str">
        <f t="shared" si="50775"/>
        <v/>
      </c>
      <c r="SUB76" s="54" t="str">
        <f t="shared" si="50775"/>
        <v/>
      </c>
      <c r="SUC76" s="54" t="str">
        <f t="shared" si="50775"/>
        <v/>
      </c>
      <c r="SUD76" s="54" t="str">
        <f t="shared" si="50775"/>
        <v/>
      </c>
      <c r="SUE76" s="54" t="str">
        <f t="shared" si="50775"/>
        <v/>
      </c>
      <c r="SUF76" s="54" t="str">
        <f t="shared" si="50775"/>
        <v/>
      </c>
      <c r="SUG76" s="54" t="str">
        <f t="shared" si="50775"/>
        <v/>
      </c>
      <c r="SUH76" s="54" t="str">
        <f t="shared" si="50775"/>
        <v/>
      </c>
      <c r="SUI76" s="54" t="str">
        <f t="shared" si="50775"/>
        <v/>
      </c>
      <c r="SUJ76" s="54" t="str">
        <f t="shared" si="50775"/>
        <v/>
      </c>
      <c r="SUK76" s="54" t="str">
        <f t="shared" si="50775"/>
        <v/>
      </c>
      <c r="SUL76" s="54" t="str">
        <f t="shared" si="50775"/>
        <v/>
      </c>
      <c r="SUM76" s="54" t="str">
        <f t="shared" si="50775"/>
        <v/>
      </c>
      <c r="SUN76" s="54" t="str">
        <f t="shared" si="50775"/>
        <v/>
      </c>
      <c r="SUO76" s="54" t="str">
        <f t="shared" si="50775"/>
        <v/>
      </c>
      <c r="SUP76" s="54" t="str">
        <f t="shared" si="50775"/>
        <v/>
      </c>
      <c r="SUQ76" s="54" t="str">
        <f t="shared" si="50775"/>
        <v/>
      </c>
      <c r="SUR76" s="54" t="str">
        <f t="shared" si="50775"/>
        <v/>
      </c>
      <c r="SUS76" s="54" t="str">
        <f t="shared" si="50775"/>
        <v/>
      </c>
      <c r="SUT76" s="54" t="str">
        <f t="shared" si="50775"/>
        <v/>
      </c>
      <c r="SUU76" s="54" t="str">
        <f t="shared" si="50775"/>
        <v/>
      </c>
      <c r="SUV76" s="54" t="str">
        <f t="shared" si="50775"/>
        <v/>
      </c>
      <c r="SUW76" s="54" t="str">
        <f t="shared" si="50775"/>
        <v/>
      </c>
      <c r="SUX76" s="54" t="str">
        <f t="shared" si="50775"/>
        <v/>
      </c>
      <c r="SUY76" s="54" t="str">
        <f t="shared" si="50775"/>
        <v/>
      </c>
      <c r="SUZ76" s="54" t="str">
        <f t="shared" si="50775"/>
        <v/>
      </c>
      <c r="SVA76" s="54" t="str">
        <f t="shared" si="50775"/>
        <v/>
      </c>
      <c r="SVB76" s="54" t="str">
        <f t="shared" si="50775"/>
        <v/>
      </c>
      <c r="SVC76" s="54" t="str">
        <f t="shared" si="50775"/>
        <v/>
      </c>
      <c r="SVD76" s="54" t="str">
        <f t="shared" si="50775"/>
        <v/>
      </c>
      <c r="SVE76" s="54" t="str">
        <f t="shared" si="50775"/>
        <v/>
      </c>
      <c r="SVF76" s="54" t="str">
        <f t="shared" si="50775"/>
        <v/>
      </c>
      <c r="SVG76" s="54" t="str">
        <f t="shared" si="50775"/>
        <v/>
      </c>
      <c r="SVH76" s="54" t="str">
        <f t="shared" si="50775"/>
        <v/>
      </c>
      <c r="SVI76" s="54" t="str">
        <f t="shared" si="50775"/>
        <v/>
      </c>
      <c r="SVJ76" s="54" t="str">
        <f t="shared" si="50775"/>
        <v/>
      </c>
      <c r="SVK76" s="54" t="str">
        <f t="shared" si="50775"/>
        <v/>
      </c>
      <c r="SVL76" s="54" t="str">
        <f t="shared" si="50775"/>
        <v/>
      </c>
      <c r="SVM76" s="54" t="str">
        <f t="shared" si="50775"/>
        <v/>
      </c>
      <c r="SVN76" s="54" t="str">
        <f t="shared" si="50775"/>
        <v/>
      </c>
      <c r="SVO76" s="54" t="str">
        <f t="shared" si="50775"/>
        <v/>
      </c>
      <c r="SVP76" s="54" t="str">
        <f t="shared" si="50775"/>
        <v/>
      </c>
      <c r="SVQ76" s="54" t="str">
        <f t="shared" si="50775"/>
        <v/>
      </c>
      <c r="SVR76" s="54" t="str">
        <f t="shared" si="50775"/>
        <v/>
      </c>
      <c r="SVS76" s="54" t="str">
        <f t="shared" si="50775"/>
        <v/>
      </c>
      <c r="SVT76" s="54" t="str">
        <f t="shared" si="50775"/>
        <v/>
      </c>
      <c r="SVU76" s="54" t="str">
        <f t="shared" si="50775"/>
        <v/>
      </c>
      <c r="SVV76" s="54" t="str">
        <f t="shared" si="50775"/>
        <v/>
      </c>
      <c r="SVW76" s="54" t="str">
        <f t="shared" si="50775"/>
        <v/>
      </c>
      <c r="SVX76" s="54" t="str">
        <f t="shared" si="50775"/>
        <v/>
      </c>
      <c r="SVY76" s="54" t="str">
        <f t="shared" si="50775"/>
        <v/>
      </c>
      <c r="SVZ76" s="54" t="str">
        <f t="shared" si="50775"/>
        <v/>
      </c>
      <c r="SWA76" s="54" t="str">
        <f t="shared" si="50775"/>
        <v/>
      </c>
      <c r="SWB76" s="54" t="str">
        <f t="shared" si="50775"/>
        <v/>
      </c>
      <c r="SWC76" s="54" t="str">
        <f t="shared" si="50775"/>
        <v/>
      </c>
      <c r="SWD76" s="54" t="str">
        <f t="shared" ref="SWD76:SYO76" si="50776">IF(SWD75="","",SWD75/(1+$A$76)^SWD3)</f>
        <v/>
      </c>
      <c r="SWE76" s="54" t="str">
        <f t="shared" si="50776"/>
        <v/>
      </c>
      <c r="SWF76" s="54" t="str">
        <f t="shared" si="50776"/>
        <v/>
      </c>
      <c r="SWG76" s="54" t="str">
        <f t="shared" si="50776"/>
        <v/>
      </c>
      <c r="SWH76" s="54" t="str">
        <f t="shared" si="50776"/>
        <v/>
      </c>
      <c r="SWI76" s="54" t="str">
        <f t="shared" si="50776"/>
        <v/>
      </c>
      <c r="SWJ76" s="54" t="str">
        <f t="shared" si="50776"/>
        <v/>
      </c>
      <c r="SWK76" s="54" t="str">
        <f t="shared" si="50776"/>
        <v/>
      </c>
      <c r="SWL76" s="54" t="str">
        <f t="shared" si="50776"/>
        <v/>
      </c>
      <c r="SWM76" s="54" t="str">
        <f t="shared" si="50776"/>
        <v/>
      </c>
      <c r="SWN76" s="54" t="str">
        <f t="shared" si="50776"/>
        <v/>
      </c>
      <c r="SWO76" s="54" t="str">
        <f t="shared" si="50776"/>
        <v/>
      </c>
      <c r="SWP76" s="54" t="str">
        <f t="shared" si="50776"/>
        <v/>
      </c>
      <c r="SWQ76" s="54" t="str">
        <f t="shared" si="50776"/>
        <v/>
      </c>
      <c r="SWR76" s="54" t="str">
        <f t="shared" si="50776"/>
        <v/>
      </c>
      <c r="SWS76" s="54" t="str">
        <f t="shared" si="50776"/>
        <v/>
      </c>
      <c r="SWT76" s="54" t="str">
        <f t="shared" si="50776"/>
        <v/>
      </c>
      <c r="SWU76" s="54" t="str">
        <f t="shared" si="50776"/>
        <v/>
      </c>
      <c r="SWV76" s="54" t="str">
        <f t="shared" si="50776"/>
        <v/>
      </c>
      <c r="SWW76" s="54" t="str">
        <f t="shared" si="50776"/>
        <v/>
      </c>
      <c r="SWX76" s="54" t="str">
        <f t="shared" si="50776"/>
        <v/>
      </c>
      <c r="SWY76" s="54" t="str">
        <f t="shared" si="50776"/>
        <v/>
      </c>
      <c r="SWZ76" s="54" t="str">
        <f t="shared" si="50776"/>
        <v/>
      </c>
      <c r="SXA76" s="54" t="str">
        <f t="shared" si="50776"/>
        <v/>
      </c>
      <c r="SXB76" s="54" t="str">
        <f t="shared" si="50776"/>
        <v/>
      </c>
      <c r="SXC76" s="54" t="str">
        <f t="shared" si="50776"/>
        <v/>
      </c>
      <c r="SXD76" s="54" t="str">
        <f t="shared" si="50776"/>
        <v/>
      </c>
      <c r="SXE76" s="54" t="str">
        <f t="shared" si="50776"/>
        <v/>
      </c>
      <c r="SXF76" s="54" t="str">
        <f t="shared" si="50776"/>
        <v/>
      </c>
      <c r="SXG76" s="54" t="str">
        <f t="shared" si="50776"/>
        <v/>
      </c>
      <c r="SXH76" s="54" t="str">
        <f t="shared" si="50776"/>
        <v/>
      </c>
      <c r="SXI76" s="54" t="str">
        <f t="shared" si="50776"/>
        <v/>
      </c>
      <c r="SXJ76" s="54" t="str">
        <f t="shared" si="50776"/>
        <v/>
      </c>
      <c r="SXK76" s="54" t="str">
        <f t="shared" si="50776"/>
        <v/>
      </c>
      <c r="SXL76" s="54" t="str">
        <f t="shared" si="50776"/>
        <v/>
      </c>
      <c r="SXM76" s="54" t="str">
        <f t="shared" si="50776"/>
        <v/>
      </c>
      <c r="SXN76" s="54" t="str">
        <f t="shared" si="50776"/>
        <v/>
      </c>
      <c r="SXO76" s="54" t="str">
        <f t="shared" si="50776"/>
        <v/>
      </c>
      <c r="SXP76" s="54" t="str">
        <f t="shared" si="50776"/>
        <v/>
      </c>
      <c r="SXQ76" s="54" t="str">
        <f t="shared" si="50776"/>
        <v/>
      </c>
      <c r="SXR76" s="54" t="str">
        <f t="shared" si="50776"/>
        <v/>
      </c>
      <c r="SXS76" s="54" t="str">
        <f t="shared" si="50776"/>
        <v/>
      </c>
      <c r="SXT76" s="54" t="str">
        <f t="shared" si="50776"/>
        <v/>
      </c>
      <c r="SXU76" s="54" t="str">
        <f t="shared" si="50776"/>
        <v/>
      </c>
      <c r="SXV76" s="54" t="str">
        <f t="shared" si="50776"/>
        <v/>
      </c>
      <c r="SXW76" s="54" t="str">
        <f t="shared" si="50776"/>
        <v/>
      </c>
      <c r="SXX76" s="54" t="str">
        <f t="shared" si="50776"/>
        <v/>
      </c>
      <c r="SXY76" s="54" t="str">
        <f t="shared" si="50776"/>
        <v/>
      </c>
      <c r="SXZ76" s="54" t="str">
        <f t="shared" si="50776"/>
        <v/>
      </c>
      <c r="SYA76" s="54" t="str">
        <f t="shared" si="50776"/>
        <v/>
      </c>
      <c r="SYB76" s="54" t="str">
        <f t="shared" si="50776"/>
        <v/>
      </c>
      <c r="SYC76" s="54" t="str">
        <f t="shared" si="50776"/>
        <v/>
      </c>
      <c r="SYD76" s="54" t="str">
        <f t="shared" si="50776"/>
        <v/>
      </c>
      <c r="SYE76" s="54" t="str">
        <f t="shared" si="50776"/>
        <v/>
      </c>
      <c r="SYF76" s="54" t="str">
        <f t="shared" si="50776"/>
        <v/>
      </c>
      <c r="SYG76" s="54" t="str">
        <f t="shared" si="50776"/>
        <v/>
      </c>
      <c r="SYH76" s="54" t="str">
        <f t="shared" si="50776"/>
        <v/>
      </c>
      <c r="SYI76" s="54" t="str">
        <f t="shared" si="50776"/>
        <v/>
      </c>
      <c r="SYJ76" s="54" t="str">
        <f t="shared" si="50776"/>
        <v/>
      </c>
      <c r="SYK76" s="54" t="str">
        <f t="shared" si="50776"/>
        <v/>
      </c>
      <c r="SYL76" s="54" t="str">
        <f t="shared" si="50776"/>
        <v/>
      </c>
      <c r="SYM76" s="54" t="str">
        <f t="shared" si="50776"/>
        <v/>
      </c>
      <c r="SYN76" s="54" t="str">
        <f t="shared" si="50776"/>
        <v/>
      </c>
      <c r="SYO76" s="54" t="str">
        <f t="shared" si="50776"/>
        <v/>
      </c>
      <c r="SYP76" s="54" t="str">
        <f t="shared" ref="SYP76:TBA76" si="50777">IF(SYP75="","",SYP75/(1+$A$76)^SYP3)</f>
        <v/>
      </c>
      <c r="SYQ76" s="54" t="str">
        <f t="shared" si="50777"/>
        <v/>
      </c>
      <c r="SYR76" s="54" t="str">
        <f t="shared" si="50777"/>
        <v/>
      </c>
      <c r="SYS76" s="54" t="str">
        <f t="shared" si="50777"/>
        <v/>
      </c>
      <c r="SYT76" s="54" t="str">
        <f t="shared" si="50777"/>
        <v/>
      </c>
      <c r="SYU76" s="54" t="str">
        <f t="shared" si="50777"/>
        <v/>
      </c>
      <c r="SYV76" s="54" t="str">
        <f t="shared" si="50777"/>
        <v/>
      </c>
      <c r="SYW76" s="54" t="str">
        <f t="shared" si="50777"/>
        <v/>
      </c>
      <c r="SYX76" s="54" t="str">
        <f t="shared" si="50777"/>
        <v/>
      </c>
      <c r="SYY76" s="54" t="str">
        <f t="shared" si="50777"/>
        <v/>
      </c>
      <c r="SYZ76" s="54" t="str">
        <f t="shared" si="50777"/>
        <v/>
      </c>
      <c r="SZA76" s="54" t="str">
        <f t="shared" si="50777"/>
        <v/>
      </c>
      <c r="SZB76" s="54" t="str">
        <f t="shared" si="50777"/>
        <v/>
      </c>
      <c r="SZC76" s="54" t="str">
        <f t="shared" si="50777"/>
        <v/>
      </c>
      <c r="SZD76" s="54" t="str">
        <f t="shared" si="50777"/>
        <v/>
      </c>
      <c r="SZE76" s="54" t="str">
        <f t="shared" si="50777"/>
        <v/>
      </c>
      <c r="SZF76" s="54" t="str">
        <f t="shared" si="50777"/>
        <v/>
      </c>
      <c r="SZG76" s="54" t="str">
        <f t="shared" si="50777"/>
        <v/>
      </c>
      <c r="SZH76" s="54" t="str">
        <f t="shared" si="50777"/>
        <v/>
      </c>
      <c r="SZI76" s="54" t="str">
        <f t="shared" si="50777"/>
        <v/>
      </c>
      <c r="SZJ76" s="54" t="str">
        <f t="shared" si="50777"/>
        <v/>
      </c>
      <c r="SZK76" s="54" t="str">
        <f t="shared" si="50777"/>
        <v/>
      </c>
      <c r="SZL76" s="54" t="str">
        <f t="shared" si="50777"/>
        <v/>
      </c>
      <c r="SZM76" s="54" t="str">
        <f t="shared" si="50777"/>
        <v/>
      </c>
      <c r="SZN76" s="54" t="str">
        <f t="shared" si="50777"/>
        <v/>
      </c>
      <c r="SZO76" s="54" t="str">
        <f t="shared" si="50777"/>
        <v/>
      </c>
      <c r="SZP76" s="54" t="str">
        <f t="shared" si="50777"/>
        <v/>
      </c>
      <c r="SZQ76" s="54" t="str">
        <f t="shared" si="50777"/>
        <v/>
      </c>
      <c r="SZR76" s="54" t="str">
        <f t="shared" si="50777"/>
        <v/>
      </c>
      <c r="SZS76" s="54" t="str">
        <f t="shared" si="50777"/>
        <v/>
      </c>
      <c r="SZT76" s="54" t="str">
        <f t="shared" si="50777"/>
        <v/>
      </c>
      <c r="SZU76" s="54" t="str">
        <f t="shared" si="50777"/>
        <v/>
      </c>
      <c r="SZV76" s="54" t="str">
        <f t="shared" si="50777"/>
        <v/>
      </c>
      <c r="SZW76" s="54" t="str">
        <f t="shared" si="50777"/>
        <v/>
      </c>
      <c r="SZX76" s="54" t="str">
        <f t="shared" si="50777"/>
        <v/>
      </c>
      <c r="SZY76" s="54" t="str">
        <f t="shared" si="50777"/>
        <v/>
      </c>
      <c r="SZZ76" s="54" t="str">
        <f t="shared" si="50777"/>
        <v/>
      </c>
      <c r="TAA76" s="54" t="str">
        <f t="shared" si="50777"/>
        <v/>
      </c>
      <c r="TAB76" s="54" t="str">
        <f t="shared" si="50777"/>
        <v/>
      </c>
      <c r="TAC76" s="54" t="str">
        <f t="shared" si="50777"/>
        <v/>
      </c>
      <c r="TAD76" s="54" t="str">
        <f t="shared" si="50777"/>
        <v/>
      </c>
      <c r="TAE76" s="54" t="str">
        <f t="shared" si="50777"/>
        <v/>
      </c>
      <c r="TAF76" s="54" t="str">
        <f t="shared" si="50777"/>
        <v/>
      </c>
      <c r="TAG76" s="54" t="str">
        <f t="shared" si="50777"/>
        <v/>
      </c>
      <c r="TAH76" s="54" t="str">
        <f t="shared" si="50777"/>
        <v/>
      </c>
      <c r="TAI76" s="54" t="str">
        <f t="shared" si="50777"/>
        <v/>
      </c>
      <c r="TAJ76" s="54" t="str">
        <f t="shared" si="50777"/>
        <v/>
      </c>
      <c r="TAK76" s="54" t="str">
        <f t="shared" si="50777"/>
        <v/>
      </c>
      <c r="TAL76" s="54" t="str">
        <f t="shared" si="50777"/>
        <v/>
      </c>
      <c r="TAM76" s="54" t="str">
        <f t="shared" si="50777"/>
        <v/>
      </c>
      <c r="TAN76" s="54" t="str">
        <f t="shared" si="50777"/>
        <v/>
      </c>
      <c r="TAO76" s="54" t="str">
        <f t="shared" si="50777"/>
        <v/>
      </c>
      <c r="TAP76" s="54" t="str">
        <f t="shared" si="50777"/>
        <v/>
      </c>
      <c r="TAQ76" s="54" t="str">
        <f t="shared" si="50777"/>
        <v/>
      </c>
      <c r="TAR76" s="54" t="str">
        <f t="shared" si="50777"/>
        <v/>
      </c>
      <c r="TAS76" s="54" t="str">
        <f t="shared" si="50777"/>
        <v/>
      </c>
      <c r="TAT76" s="54" t="str">
        <f t="shared" si="50777"/>
        <v/>
      </c>
      <c r="TAU76" s="54" t="str">
        <f t="shared" si="50777"/>
        <v/>
      </c>
      <c r="TAV76" s="54" t="str">
        <f t="shared" si="50777"/>
        <v/>
      </c>
      <c r="TAW76" s="54" t="str">
        <f t="shared" si="50777"/>
        <v/>
      </c>
      <c r="TAX76" s="54" t="str">
        <f t="shared" si="50777"/>
        <v/>
      </c>
      <c r="TAY76" s="54" t="str">
        <f t="shared" si="50777"/>
        <v/>
      </c>
      <c r="TAZ76" s="54" t="str">
        <f t="shared" si="50777"/>
        <v/>
      </c>
      <c r="TBA76" s="54" t="str">
        <f t="shared" si="50777"/>
        <v/>
      </c>
      <c r="TBB76" s="54" t="str">
        <f t="shared" ref="TBB76:TDM76" si="50778">IF(TBB75="","",TBB75/(1+$A$76)^TBB3)</f>
        <v/>
      </c>
      <c r="TBC76" s="54" t="str">
        <f t="shared" si="50778"/>
        <v/>
      </c>
      <c r="TBD76" s="54" t="str">
        <f t="shared" si="50778"/>
        <v/>
      </c>
      <c r="TBE76" s="54" t="str">
        <f t="shared" si="50778"/>
        <v/>
      </c>
      <c r="TBF76" s="54" t="str">
        <f t="shared" si="50778"/>
        <v/>
      </c>
      <c r="TBG76" s="54" t="str">
        <f t="shared" si="50778"/>
        <v/>
      </c>
      <c r="TBH76" s="54" t="str">
        <f t="shared" si="50778"/>
        <v/>
      </c>
      <c r="TBI76" s="54" t="str">
        <f t="shared" si="50778"/>
        <v/>
      </c>
      <c r="TBJ76" s="54" t="str">
        <f t="shared" si="50778"/>
        <v/>
      </c>
      <c r="TBK76" s="54" t="str">
        <f t="shared" si="50778"/>
        <v/>
      </c>
      <c r="TBL76" s="54" t="str">
        <f t="shared" si="50778"/>
        <v/>
      </c>
      <c r="TBM76" s="54" t="str">
        <f t="shared" si="50778"/>
        <v/>
      </c>
      <c r="TBN76" s="54" t="str">
        <f t="shared" si="50778"/>
        <v/>
      </c>
      <c r="TBO76" s="54" t="str">
        <f t="shared" si="50778"/>
        <v/>
      </c>
      <c r="TBP76" s="54" t="str">
        <f t="shared" si="50778"/>
        <v/>
      </c>
      <c r="TBQ76" s="54" t="str">
        <f t="shared" si="50778"/>
        <v/>
      </c>
      <c r="TBR76" s="54" t="str">
        <f t="shared" si="50778"/>
        <v/>
      </c>
      <c r="TBS76" s="54" t="str">
        <f t="shared" si="50778"/>
        <v/>
      </c>
      <c r="TBT76" s="54" t="str">
        <f t="shared" si="50778"/>
        <v/>
      </c>
      <c r="TBU76" s="54" t="str">
        <f t="shared" si="50778"/>
        <v/>
      </c>
      <c r="TBV76" s="54" t="str">
        <f t="shared" si="50778"/>
        <v/>
      </c>
      <c r="TBW76" s="54" t="str">
        <f t="shared" si="50778"/>
        <v/>
      </c>
      <c r="TBX76" s="54" t="str">
        <f t="shared" si="50778"/>
        <v/>
      </c>
      <c r="TBY76" s="54" t="str">
        <f t="shared" si="50778"/>
        <v/>
      </c>
      <c r="TBZ76" s="54" t="str">
        <f t="shared" si="50778"/>
        <v/>
      </c>
      <c r="TCA76" s="54" t="str">
        <f t="shared" si="50778"/>
        <v/>
      </c>
      <c r="TCB76" s="54" t="str">
        <f t="shared" si="50778"/>
        <v/>
      </c>
      <c r="TCC76" s="54" t="str">
        <f t="shared" si="50778"/>
        <v/>
      </c>
      <c r="TCD76" s="54" t="str">
        <f t="shared" si="50778"/>
        <v/>
      </c>
      <c r="TCE76" s="54" t="str">
        <f t="shared" si="50778"/>
        <v/>
      </c>
      <c r="TCF76" s="54" t="str">
        <f t="shared" si="50778"/>
        <v/>
      </c>
      <c r="TCG76" s="54" t="str">
        <f t="shared" si="50778"/>
        <v/>
      </c>
      <c r="TCH76" s="54" t="str">
        <f t="shared" si="50778"/>
        <v/>
      </c>
      <c r="TCI76" s="54" t="str">
        <f t="shared" si="50778"/>
        <v/>
      </c>
      <c r="TCJ76" s="54" t="str">
        <f t="shared" si="50778"/>
        <v/>
      </c>
      <c r="TCK76" s="54" t="str">
        <f t="shared" si="50778"/>
        <v/>
      </c>
      <c r="TCL76" s="54" t="str">
        <f t="shared" si="50778"/>
        <v/>
      </c>
      <c r="TCM76" s="54" t="str">
        <f t="shared" si="50778"/>
        <v/>
      </c>
      <c r="TCN76" s="54" t="str">
        <f t="shared" si="50778"/>
        <v/>
      </c>
      <c r="TCO76" s="54" t="str">
        <f t="shared" si="50778"/>
        <v/>
      </c>
      <c r="TCP76" s="54" t="str">
        <f t="shared" si="50778"/>
        <v/>
      </c>
      <c r="TCQ76" s="54" t="str">
        <f t="shared" si="50778"/>
        <v/>
      </c>
      <c r="TCR76" s="54" t="str">
        <f t="shared" si="50778"/>
        <v/>
      </c>
      <c r="TCS76" s="54" t="str">
        <f t="shared" si="50778"/>
        <v/>
      </c>
      <c r="TCT76" s="54" t="str">
        <f t="shared" si="50778"/>
        <v/>
      </c>
      <c r="TCU76" s="54" t="str">
        <f t="shared" si="50778"/>
        <v/>
      </c>
      <c r="TCV76" s="54" t="str">
        <f t="shared" si="50778"/>
        <v/>
      </c>
      <c r="TCW76" s="54" t="str">
        <f t="shared" si="50778"/>
        <v/>
      </c>
      <c r="TCX76" s="54" t="str">
        <f t="shared" si="50778"/>
        <v/>
      </c>
      <c r="TCY76" s="54" t="str">
        <f t="shared" si="50778"/>
        <v/>
      </c>
      <c r="TCZ76" s="54" t="str">
        <f t="shared" si="50778"/>
        <v/>
      </c>
      <c r="TDA76" s="54" t="str">
        <f t="shared" si="50778"/>
        <v/>
      </c>
      <c r="TDB76" s="54" t="str">
        <f t="shared" si="50778"/>
        <v/>
      </c>
      <c r="TDC76" s="54" t="str">
        <f t="shared" si="50778"/>
        <v/>
      </c>
      <c r="TDD76" s="54" t="str">
        <f t="shared" si="50778"/>
        <v/>
      </c>
      <c r="TDE76" s="54" t="str">
        <f t="shared" si="50778"/>
        <v/>
      </c>
      <c r="TDF76" s="54" t="str">
        <f t="shared" si="50778"/>
        <v/>
      </c>
      <c r="TDG76" s="54" t="str">
        <f t="shared" si="50778"/>
        <v/>
      </c>
      <c r="TDH76" s="54" t="str">
        <f t="shared" si="50778"/>
        <v/>
      </c>
      <c r="TDI76" s="54" t="str">
        <f t="shared" si="50778"/>
        <v/>
      </c>
      <c r="TDJ76" s="54" t="str">
        <f t="shared" si="50778"/>
        <v/>
      </c>
      <c r="TDK76" s="54" t="str">
        <f t="shared" si="50778"/>
        <v/>
      </c>
      <c r="TDL76" s="54" t="str">
        <f t="shared" si="50778"/>
        <v/>
      </c>
      <c r="TDM76" s="54" t="str">
        <f t="shared" si="50778"/>
        <v/>
      </c>
      <c r="TDN76" s="54" t="str">
        <f t="shared" ref="TDN76:TFY76" si="50779">IF(TDN75="","",TDN75/(1+$A$76)^TDN3)</f>
        <v/>
      </c>
      <c r="TDO76" s="54" t="str">
        <f t="shared" si="50779"/>
        <v/>
      </c>
      <c r="TDP76" s="54" t="str">
        <f t="shared" si="50779"/>
        <v/>
      </c>
      <c r="TDQ76" s="54" t="str">
        <f t="shared" si="50779"/>
        <v/>
      </c>
      <c r="TDR76" s="54" t="str">
        <f t="shared" si="50779"/>
        <v/>
      </c>
      <c r="TDS76" s="54" t="str">
        <f t="shared" si="50779"/>
        <v/>
      </c>
      <c r="TDT76" s="54" t="str">
        <f t="shared" si="50779"/>
        <v/>
      </c>
      <c r="TDU76" s="54" t="str">
        <f t="shared" si="50779"/>
        <v/>
      </c>
      <c r="TDV76" s="54" t="str">
        <f t="shared" si="50779"/>
        <v/>
      </c>
      <c r="TDW76" s="54" t="str">
        <f t="shared" si="50779"/>
        <v/>
      </c>
      <c r="TDX76" s="54" t="str">
        <f t="shared" si="50779"/>
        <v/>
      </c>
      <c r="TDY76" s="54" t="str">
        <f t="shared" si="50779"/>
        <v/>
      </c>
      <c r="TDZ76" s="54" t="str">
        <f t="shared" si="50779"/>
        <v/>
      </c>
      <c r="TEA76" s="54" t="str">
        <f t="shared" si="50779"/>
        <v/>
      </c>
      <c r="TEB76" s="54" t="str">
        <f t="shared" si="50779"/>
        <v/>
      </c>
      <c r="TEC76" s="54" t="str">
        <f t="shared" si="50779"/>
        <v/>
      </c>
      <c r="TED76" s="54" t="str">
        <f t="shared" si="50779"/>
        <v/>
      </c>
      <c r="TEE76" s="54" t="str">
        <f t="shared" si="50779"/>
        <v/>
      </c>
      <c r="TEF76" s="54" t="str">
        <f t="shared" si="50779"/>
        <v/>
      </c>
      <c r="TEG76" s="54" t="str">
        <f t="shared" si="50779"/>
        <v/>
      </c>
      <c r="TEH76" s="54" t="str">
        <f t="shared" si="50779"/>
        <v/>
      </c>
      <c r="TEI76" s="54" t="str">
        <f t="shared" si="50779"/>
        <v/>
      </c>
      <c r="TEJ76" s="54" t="str">
        <f t="shared" si="50779"/>
        <v/>
      </c>
      <c r="TEK76" s="54" t="str">
        <f t="shared" si="50779"/>
        <v/>
      </c>
      <c r="TEL76" s="54" t="str">
        <f t="shared" si="50779"/>
        <v/>
      </c>
      <c r="TEM76" s="54" t="str">
        <f t="shared" si="50779"/>
        <v/>
      </c>
      <c r="TEN76" s="54" t="str">
        <f t="shared" si="50779"/>
        <v/>
      </c>
      <c r="TEO76" s="54" t="str">
        <f t="shared" si="50779"/>
        <v/>
      </c>
      <c r="TEP76" s="54" t="str">
        <f t="shared" si="50779"/>
        <v/>
      </c>
      <c r="TEQ76" s="54" t="str">
        <f t="shared" si="50779"/>
        <v/>
      </c>
      <c r="TER76" s="54" t="str">
        <f t="shared" si="50779"/>
        <v/>
      </c>
      <c r="TES76" s="54" t="str">
        <f t="shared" si="50779"/>
        <v/>
      </c>
      <c r="TET76" s="54" t="str">
        <f t="shared" si="50779"/>
        <v/>
      </c>
      <c r="TEU76" s="54" t="str">
        <f t="shared" si="50779"/>
        <v/>
      </c>
      <c r="TEV76" s="54" t="str">
        <f t="shared" si="50779"/>
        <v/>
      </c>
      <c r="TEW76" s="54" t="str">
        <f t="shared" si="50779"/>
        <v/>
      </c>
      <c r="TEX76" s="54" t="str">
        <f t="shared" si="50779"/>
        <v/>
      </c>
      <c r="TEY76" s="54" t="str">
        <f t="shared" si="50779"/>
        <v/>
      </c>
      <c r="TEZ76" s="54" t="str">
        <f t="shared" si="50779"/>
        <v/>
      </c>
      <c r="TFA76" s="54" t="str">
        <f t="shared" si="50779"/>
        <v/>
      </c>
      <c r="TFB76" s="54" t="str">
        <f t="shared" si="50779"/>
        <v/>
      </c>
      <c r="TFC76" s="54" t="str">
        <f t="shared" si="50779"/>
        <v/>
      </c>
      <c r="TFD76" s="54" t="str">
        <f t="shared" si="50779"/>
        <v/>
      </c>
      <c r="TFE76" s="54" t="str">
        <f t="shared" si="50779"/>
        <v/>
      </c>
      <c r="TFF76" s="54" t="str">
        <f t="shared" si="50779"/>
        <v/>
      </c>
      <c r="TFG76" s="54" t="str">
        <f t="shared" si="50779"/>
        <v/>
      </c>
      <c r="TFH76" s="54" t="str">
        <f t="shared" si="50779"/>
        <v/>
      </c>
      <c r="TFI76" s="54" t="str">
        <f t="shared" si="50779"/>
        <v/>
      </c>
      <c r="TFJ76" s="54" t="str">
        <f t="shared" si="50779"/>
        <v/>
      </c>
      <c r="TFK76" s="54" t="str">
        <f t="shared" si="50779"/>
        <v/>
      </c>
      <c r="TFL76" s="54" t="str">
        <f t="shared" si="50779"/>
        <v/>
      </c>
      <c r="TFM76" s="54" t="str">
        <f t="shared" si="50779"/>
        <v/>
      </c>
      <c r="TFN76" s="54" t="str">
        <f t="shared" si="50779"/>
        <v/>
      </c>
      <c r="TFO76" s="54" t="str">
        <f t="shared" si="50779"/>
        <v/>
      </c>
      <c r="TFP76" s="54" t="str">
        <f t="shared" si="50779"/>
        <v/>
      </c>
      <c r="TFQ76" s="54" t="str">
        <f t="shared" si="50779"/>
        <v/>
      </c>
      <c r="TFR76" s="54" t="str">
        <f t="shared" si="50779"/>
        <v/>
      </c>
      <c r="TFS76" s="54" t="str">
        <f t="shared" si="50779"/>
        <v/>
      </c>
      <c r="TFT76" s="54" t="str">
        <f t="shared" si="50779"/>
        <v/>
      </c>
      <c r="TFU76" s="54" t="str">
        <f t="shared" si="50779"/>
        <v/>
      </c>
      <c r="TFV76" s="54" t="str">
        <f t="shared" si="50779"/>
        <v/>
      </c>
      <c r="TFW76" s="54" t="str">
        <f t="shared" si="50779"/>
        <v/>
      </c>
      <c r="TFX76" s="54" t="str">
        <f t="shared" si="50779"/>
        <v/>
      </c>
      <c r="TFY76" s="54" t="str">
        <f t="shared" si="50779"/>
        <v/>
      </c>
      <c r="TFZ76" s="54" t="str">
        <f t="shared" ref="TFZ76:TIK76" si="50780">IF(TFZ75="","",TFZ75/(1+$A$76)^TFZ3)</f>
        <v/>
      </c>
      <c r="TGA76" s="54" t="str">
        <f t="shared" si="50780"/>
        <v/>
      </c>
      <c r="TGB76" s="54" t="str">
        <f t="shared" si="50780"/>
        <v/>
      </c>
      <c r="TGC76" s="54" t="str">
        <f t="shared" si="50780"/>
        <v/>
      </c>
      <c r="TGD76" s="54" t="str">
        <f t="shared" si="50780"/>
        <v/>
      </c>
      <c r="TGE76" s="54" t="str">
        <f t="shared" si="50780"/>
        <v/>
      </c>
      <c r="TGF76" s="54" t="str">
        <f t="shared" si="50780"/>
        <v/>
      </c>
      <c r="TGG76" s="54" t="str">
        <f t="shared" si="50780"/>
        <v/>
      </c>
      <c r="TGH76" s="54" t="str">
        <f t="shared" si="50780"/>
        <v/>
      </c>
      <c r="TGI76" s="54" t="str">
        <f t="shared" si="50780"/>
        <v/>
      </c>
      <c r="TGJ76" s="54" t="str">
        <f t="shared" si="50780"/>
        <v/>
      </c>
      <c r="TGK76" s="54" t="str">
        <f t="shared" si="50780"/>
        <v/>
      </c>
      <c r="TGL76" s="54" t="str">
        <f t="shared" si="50780"/>
        <v/>
      </c>
      <c r="TGM76" s="54" t="str">
        <f t="shared" si="50780"/>
        <v/>
      </c>
      <c r="TGN76" s="54" t="str">
        <f t="shared" si="50780"/>
        <v/>
      </c>
      <c r="TGO76" s="54" t="str">
        <f t="shared" si="50780"/>
        <v/>
      </c>
      <c r="TGP76" s="54" t="str">
        <f t="shared" si="50780"/>
        <v/>
      </c>
      <c r="TGQ76" s="54" t="str">
        <f t="shared" si="50780"/>
        <v/>
      </c>
      <c r="TGR76" s="54" t="str">
        <f t="shared" si="50780"/>
        <v/>
      </c>
      <c r="TGS76" s="54" t="str">
        <f t="shared" si="50780"/>
        <v/>
      </c>
      <c r="TGT76" s="54" t="str">
        <f t="shared" si="50780"/>
        <v/>
      </c>
      <c r="TGU76" s="54" t="str">
        <f t="shared" si="50780"/>
        <v/>
      </c>
      <c r="TGV76" s="54" t="str">
        <f t="shared" si="50780"/>
        <v/>
      </c>
      <c r="TGW76" s="54" t="str">
        <f t="shared" si="50780"/>
        <v/>
      </c>
      <c r="TGX76" s="54" t="str">
        <f t="shared" si="50780"/>
        <v/>
      </c>
      <c r="TGY76" s="54" t="str">
        <f t="shared" si="50780"/>
        <v/>
      </c>
      <c r="TGZ76" s="54" t="str">
        <f t="shared" si="50780"/>
        <v/>
      </c>
      <c r="THA76" s="54" t="str">
        <f t="shared" si="50780"/>
        <v/>
      </c>
      <c r="THB76" s="54" t="str">
        <f t="shared" si="50780"/>
        <v/>
      </c>
      <c r="THC76" s="54" t="str">
        <f t="shared" si="50780"/>
        <v/>
      </c>
      <c r="THD76" s="54" t="str">
        <f t="shared" si="50780"/>
        <v/>
      </c>
      <c r="THE76" s="54" t="str">
        <f t="shared" si="50780"/>
        <v/>
      </c>
      <c r="THF76" s="54" t="str">
        <f t="shared" si="50780"/>
        <v/>
      </c>
      <c r="THG76" s="54" t="str">
        <f t="shared" si="50780"/>
        <v/>
      </c>
      <c r="THH76" s="54" t="str">
        <f t="shared" si="50780"/>
        <v/>
      </c>
      <c r="THI76" s="54" t="str">
        <f t="shared" si="50780"/>
        <v/>
      </c>
      <c r="THJ76" s="54" t="str">
        <f t="shared" si="50780"/>
        <v/>
      </c>
      <c r="THK76" s="54" t="str">
        <f t="shared" si="50780"/>
        <v/>
      </c>
      <c r="THL76" s="54" t="str">
        <f t="shared" si="50780"/>
        <v/>
      </c>
      <c r="THM76" s="54" t="str">
        <f t="shared" si="50780"/>
        <v/>
      </c>
      <c r="THN76" s="54" t="str">
        <f t="shared" si="50780"/>
        <v/>
      </c>
      <c r="THO76" s="54" t="str">
        <f t="shared" si="50780"/>
        <v/>
      </c>
      <c r="THP76" s="54" t="str">
        <f t="shared" si="50780"/>
        <v/>
      </c>
      <c r="THQ76" s="54" t="str">
        <f t="shared" si="50780"/>
        <v/>
      </c>
      <c r="THR76" s="54" t="str">
        <f t="shared" si="50780"/>
        <v/>
      </c>
      <c r="THS76" s="54" t="str">
        <f t="shared" si="50780"/>
        <v/>
      </c>
      <c r="THT76" s="54" t="str">
        <f t="shared" si="50780"/>
        <v/>
      </c>
      <c r="THU76" s="54" t="str">
        <f t="shared" si="50780"/>
        <v/>
      </c>
      <c r="THV76" s="54" t="str">
        <f t="shared" si="50780"/>
        <v/>
      </c>
      <c r="THW76" s="54" t="str">
        <f t="shared" si="50780"/>
        <v/>
      </c>
      <c r="THX76" s="54" t="str">
        <f t="shared" si="50780"/>
        <v/>
      </c>
      <c r="THY76" s="54" t="str">
        <f t="shared" si="50780"/>
        <v/>
      </c>
      <c r="THZ76" s="54" t="str">
        <f t="shared" si="50780"/>
        <v/>
      </c>
      <c r="TIA76" s="54" t="str">
        <f t="shared" si="50780"/>
        <v/>
      </c>
      <c r="TIB76" s="54" t="str">
        <f t="shared" si="50780"/>
        <v/>
      </c>
      <c r="TIC76" s="54" t="str">
        <f t="shared" si="50780"/>
        <v/>
      </c>
      <c r="TID76" s="54" t="str">
        <f t="shared" si="50780"/>
        <v/>
      </c>
      <c r="TIE76" s="54" t="str">
        <f t="shared" si="50780"/>
        <v/>
      </c>
      <c r="TIF76" s="54" t="str">
        <f t="shared" si="50780"/>
        <v/>
      </c>
      <c r="TIG76" s="54" t="str">
        <f t="shared" si="50780"/>
        <v/>
      </c>
      <c r="TIH76" s="54" t="str">
        <f t="shared" si="50780"/>
        <v/>
      </c>
      <c r="TII76" s="54" t="str">
        <f t="shared" si="50780"/>
        <v/>
      </c>
      <c r="TIJ76" s="54" t="str">
        <f t="shared" si="50780"/>
        <v/>
      </c>
      <c r="TIK76" s="54" t="str">
        <f t="shared" si="50780"/>
        <v/>
      </c>
      <c r="TIL76" s="54" t="str">
        <f t="shared" ref="TIL76:TKW76" si="50781">IF(TIL75="","",TIL75/(1+$A$76)^TIL3)</f>
        <v/>
      </c>
      <c r="TIM76" s="54" t="str">
        <f t="shared" si="50781"/>
        <v/>
      </c>
      <c r="TIN76" s="54" t="str">
        <f t="shared" si="50781"/>
        <v/>
      </c>
      <c r="TIO76" s="54" t="str">
        <f t="shared" si="50781"/>
        <v/>
      </c>
      <c r="TIP76" s="54" t="str">
        <f t="shared" si="50781"/>
        <v/>
      </c>
      <c r="TIQ76" s="54" t="str">
        <f t="shared" si="50781"/>
        <v/>
      </c>
      <c r="TIR76" s="54" t="str">
        <f t="shared" si="50781"/>
        <v/>
      </c>
      <c r="TIS76" s="54" t="str">
        <f t="shared" si="50781"/>
        <v/>
      </c>
      <c r="TIT76" s="54" t="str">
        <f t="shared" si="50781"/>
        <v/>
      </c>
      <c r="TIU76" s="54" t="str">
        <f t="shared" si="50781"/>
        <v/>
      </c>
      <c r="TIV76" s="54" t="str">
        <f t="shared" si="50781"/>
        <v/>
      </c>
      <c r="TIW76" s="54" t="str">
        <f t="shared" si="50781"/>
        <v/>
      </c>
      <c r="TIX76" s="54" t="str">
        <f t="shared" si="50781"/>
        <v/>
      </c>
      <c r="TIY76" s="54" t="str">
        <f t="shared" si="50781"/>
        <v/>
      </c>
      <c r="TIZ76" s="54" t="str">
        <f t="shared" si="50781"/>
        <v/>
      </c>
      <c r="TJA76" s="54" t="str">
        <f t="shared" si="50781"/>
        <v/>
      </c>
      <c r="TJB76" s="54" t="str">
        <f t="shared" si="50781"/>
        <v/>
      </c>
      <c r="TJC76" s="54" t="str">
        <f t="shared" si="50781"/>
        <v/>
      </c>
      <c r="TJD76" s="54" t="str">
        <f t="shared" si="50781"/>
        <v/>
      </c>
      <c r="TJE76" s="54" t="str">
        <f t="shared" si="50781"/>
        <v/>
      </c>
      <c r="TJF76" s="54" t="str">
        <f t="shared" si="50781"/>
        <v/>
      </c>
      <c r="TJG76" s="54" t="str">
        <f t="shared" si="50781"/>
        <v/>
      </c>
      <c r="TJH76" s="54" t="str">
        <f t="shared" si="50781"/>
        <v/>
      </c>
      <c r="TJI76" s="54" t="str">
        <f t="shared" si="50781"/>
        <v/>
      </c>
      <c r="TJJ76" s="54" t="str">
        <f t="shared" si="50781"/>
        <v/>
      </c>
      <c r="TJK76" s="54" t="str">
        <f t="shared" si="50781"/>
        <v/>
      </c>
      <c r="TJL76" s="54" t="str">
        <f t="shared" si="50781"/>
        <v/>
      </c>
      <c r="TJM76" s="54" t="str">
        <f t="shared" si="50781"/>
        <v/>
      </c>
      <c r="TJN76" s="54" t="str">
        <f t="shared" si="50781"/>
        <v/>
      </c>
      <c r="TJO76" s="54" t="str">
        <f t="shared" si="50781"/>
        <v/>
      </c>
      <c r="TJP76" s="54" t="str">
        <f t="shared" si="50781"/>
        <v/>
      </c>
      <c r="TJQ76" s="54" t="str">
        <f t="shared" si="50781"/>
        <v/>
      </c>
      <c r="TJR76" s="54" t="str">
        <f t="shared" si="50781"/>
        <v/>
      </c>
      <c r="TJS76" s="54" t="str">
        <f t="shared" si="50781"/>
        <v/>
      </c>
      <c r="TJT76" s="54" t="str">
        <f t="shared" si="50781"/>
        <v/>
      </c>
      <c r="TJU76" s="54" t="str">
        <f t="shared" si="50781"/>
        <v/>
      </c>
      <c r="TJV76" s="54" t="str">
        <f t="shared" si="50781"/>
        <v/>
      </c>
      <c r="TJW76" s="54" t="str">
        <f t="shared" si="50781"/>
        <v/>
      </c>
      <c r="TJX76" s="54" t="str">
        <f t="shared" si="50781"/>
        <v/>
      </c>
      <c r="TJY76" s="54" t="str">
        <f t="shared" si="50781"/>
        <v/>
      </c>
      <c r="TJZ76" s="54" t="str">
        <f t="shared" si="50781"/>
        <v/>
      </c>
      <c r="TKA76" s="54" t="str">
        <f t="shared" si="50781"/>
        <v/>
      </c>
      <c r="TKB76" s="54" t="str">
        <f t="shared" si="50781"/>
        <v/>
      </c>
      <c r="TKC76" s="54" t="str">
        <f t="shared" si="50781"/>
        <v/>
      </c>
      <c r="TKD76" s="54" t="str">
        <f t="shared" si="50781"/>
        <v/>
      </c>
      <c r="TKE76" s="54" t="str">
        <f t="shared" si="50781"/>
        <v/>
      </c>
      <c r="TKF76" s="54" t="str">
        <f t="shared" si="50781"/>
        <v/>
      </c>
      <c r="TKG76" s="54" t="str">
        <f t="shared" si="50781"/>
        <v/>
      </c>
      <c r="TKH76" s="54" t="str">
        <f t="shared" si="50781"/>
        <v/>
      </c>
      <c r="TKI76" s="54" t="str">
        <f t="shared" si="50781"/>
        <v/>
      </c>
      <c r="TKJ76" s="54" t="str">
        <f t="shared" si="50781"/>
        <v/>
      </c>
      <c r="TKK76" s="54" t="str">
        <f t="shared" si="50781"/>
        <v/>
      </c>
      <c r="TKL76" s="54" t="str">
        <f t="shared" si="50781"/>
        <v/>
      </c>
      <c r="TKM76" s="54" t="str">
        <f t="shared" si="50781"/>
        <v/>
      </c>
      <c r="TKN76" s="54" t="str">
        <f t="shared" si="50781"/>
        <v/>
      </c>
      <c r="TKO76" s="54" t="str">
        <f t="shared" si="50781"/>
        <v/>
      </c>
      <c r="TKP76" s="54" t="str">
        <f t="shared" si="50781"/>
        <v/>
      </c>
      <c r="TKQ76" s="54" t="str">
        <f t="shared" si="50781"/>
        <v/>
      </c>
      <c r="TKR76" s="54" t="str">
        <f t="shared" si="50781"/>
        <v/>
      </c>
      <c r="TKS76" s="54" t="str">
        <f t="shared" si="50781"/>
        <v/>
      </c>
      <c r="TKT76" s="54" t="str">
        <f t="shared" si="50781"/>
        <v/>
      </c>
      <c r="TKU76" s="54" t="str">
        <f t="shared" si="50781"/>
        <v/>
      </c>
      <c r="TKV76" s="54" t="str">
        <f t="shared" si="50781"/>
        <v/>
      </c>
      <c r="TKW76" s="54" t="str">
        <f t="shared" si="50781"/>
        <v/>
      </c>
      <c r="TKX76" s="54" t="str">
        <f t="shared" ref="TKX76:TNI76" si="50782">IF(TKX75="","",TKX75/(1+$A$76)^TKX3)</f>
        <v/>
      </c>
      <c r="TKY76" s="54" t="str">
        <f t="shared" si="50782"/>
        <v/>
      </c>
      <c r="TKZ76" s="54" t="str">
        <f t="shared" si="50782"/>
        <v/>
      </c>
      <c r="TLA76" s="54" t="str">
        <f t="shared" si="50782"/>
        <v/>
      </c>
      <c r="TLB76" s="54" t="str">
        <f t="shared" si="50782"/>
        <v/>
      </c>
      <c r="TLC76" s="54" t="str">
        <f t="shared" si="50782"/>
        <v/>
      </c>
      <c r="TLD76" s="54" t="str">
        <f t="shared" si="50782"/>
        <v/>
      </c>
      <c r="TLE76" s="54" t="str">
        <f t="shared" si="50782"/>
        <v/>
      </c>
      <c r="TLF76" s="54" t="str">
        <f t="shared" si="50782"/>
        <v/>
      </c>
      <c r="TLG76" s="54" t="str">
        <f t="shared" si="50782"/>
        <v/>
      </c>
      <c r="TLH76" s="54" t="str">
        <f t="shared" si="50782"/>
        <v/>
      </c>
      <c r="TLI76" s="54" t="str">
        <f t="shared" si="50782"/>
        <v/>
      </c>
      <c r="TLJ76" s="54" t="str">
        <f t="shared" si="50782"/>
        <v/>
      </c>
      <c r="TLK76" s="54" t="str">
        <f t="shared" si="50782"/>
        <v/>
      </c>
      <c r="TLL76" s="54" t="str">
        <f t="shared" si="50782"/>
        <v/>
      </c>
      <c r="TLM76" s="54" t="str">
        <f t="shared" si="50782"/>
        <v/>
      </c>
      <c r="TLN76" s="54" t="str">
        <f t="shared" si="50782"/>
        <v/>
      </c>
      <c r="TLO76" s="54" t="str">
        <f t="shared" si="50782"/>
        <v/>
      </c>
      <c r="TLP76" s="54" t="str">
        <f t="shared" si="50782"/>
        <v/>
      </c>
      <c r="TLQ76" s="54" t="str">
        <f t="shared" si="50782"/>
        <v/>
      </c>
      <c r="TLR76" s="54" t="str">
        <f t="shared" si="50782"/>
        <v/>
      </c>
      <c r="TLS76" s="54" t="str">
        <f t="shared" si="50782"/>
        <v/>
      </c>
      <c r="TLT76" s="54" t="str">
        <f t="shared" si="50782"/>
        <v/>
      </c>
      <c r="TLU76" s="54" t="str">
        <f t="shared" si="50782"/>
        <v/>
      </c>
      <c r="TLV76" s="54" t="str">
        <f t="shared" si="50782"/>
        <v/>
      </c>
      <c r="TLW76" s="54" t="str">
        <f t="shared" si="50782"/>
        <v/>
      </c>
      <c r="TLX76" s="54" t="str">
        <f t="shared" si="50782"/>
        <v/>
      </c>
      <c r="TLY76" s="54" t="str">
        <f t="shared" si="50782"/>
        <v/>
      </c>
      <c r="TLZ76" s="54" t="str">
        <f t="shared" si="50782"/>
        <v/>
      </c>
      <c r="TMA76" s="54" t="str">
        <f t="shared" si="50782"/>
        <v/>
      </c>
      <c r="TMB76" s="54" t="str">
        <f t="shared" si="50782"/>
        <v/>
      </c>
      <c r="TMC76" s="54" t="str">
        <f t="shared" si="50782"/>
        <v/>
      </c>
      <c r="TMD76" s="54" t="str">
        <f t="shared" si="50782"/>
        <v/>
      </c>
      <c r="TME76" s="54" t="str">
        <f t="shared" si="50782"/>
        <v/>
      </c>
      <c r="TMF76" s="54" t="str">
        <f t="shared" si="50782"/>
        <v/>
      </c>
      <c r="TMG76" s="54" t="str">
        <f t="shared" si="50782"/>
        <v/>
      </c>
      <c r="TMH76" s="54" t="str">
        <f t="shared" si="50782"/>
        <v/>
      </c>
      <c r="TMI76" s="54" t="str">
        <f t="shared" si="50782"/>
        <v/>
      </c>
      <c r="TMJ76" s="54" t="str">
        <f t="shared" si="50782"/>
        <v/>
      </c>
      <c r="TMK76" s="54" t="str">
        <f t="shared" si="50782"/>
        <v/>
      </c>
      <c r="TML76" s="54" t="str">
        <f t="shared" si="50782"/>
        <v/>
      </c>
      <c r="TMM76" s="54" t="str">
        <f t="shared" si="50782"/>
        <v/>
      </c>
      <c r="TMN76" s="54" t="str">
        <f t="shared" si="50782"/>
        <v/>
      </c>
      <c r="TMO76" s="54" t="str">
        <f t="shared" si="50782"/>
        <v/>
      </c>
      <c r="TMP76" s="54" t="str">
        <f t="shared" si="50782"/>
        <v/>
      </c>
      <c r="TMQ76" s="54" t="str">
        <f t="shared" si="50782"/>
        <v/>
      </c>
      <c r="TMR76" s="54" t="str">
        <f t="shared" si="50782"/>
        <v/>
      </c>
      <c r="TMS76" s="54" t="str">
        <f t="shared" si="50782"/>
        <v/>
      </c>
      <c r="TMT76" s="54" t="str">
        <f t="shared" si="50782"/>
        <v/>
      </c>
      <c r="TMU76" s="54" t="str">
        <f t="shared" si="50782"/>
        <v/>
      </c>
      <c r="TMV76" s="54" t="str">
        <f t="shared" si="50782"/>
        <v/>
      </c>
      <c r="TMW76" s="54" t="str">
        <f t="shared" si="50782"/>
        <v/>
      </c>
      <c r="TMX76" s="54" t="str">
        <f t="shared" si="50782"/>
        <v/>
      </c>
      <c r="TMY76" s="54" t="str">
        <f t="shared" si="50782"/>
        <v/>
      </c>
      <c r="TMZ76" s="54" t="str">
        <f t="shared" si="50782"/>
        <v/>
      </c>
      <c r="TNA76" s="54" t="str">
        <f t="shared" si="50782"/>
        <v/>
      </c>
      <c r="TNB76" s="54" t="str">
        <f t="shared" si="50782"/>
        <v/>
      </c>
      <c r="TNC76" s="54" t="str">
        <f t="shared" si="50782"/>
        <v/>
      </c>
      <c r="TND76" s="54" t="str">
        <f t="shared" si="50782"/>
        <v/>
      </c>
      <c r="TNE76" s="54" t="str">
        <f t="shared" si="50782"/>
        <v/>
      </c>
      <c r="TNF76" s="54" t="str">
        <f t="shared" si="50782"/>
        <v/>
      </c>
      <c r="TNG76" s="54" t="str">
        <f t="shared" si="50782"/>
        <v/>
      </c>
      <c r="TNH76" s="54" t="str">
        <f t="shared" si="50782"/>
        <v/>
      </c>
      <c r="TNI76" s="54" t="str">
        <f t="shared" si="50782"/>
        <v/>
      </c>
      <c r="TNJ76" s="54" t="str">
        <f t="shared" ref="TNJ76:TPU76" si="50783">IF(TNJ75="","",TNJ75/(1+$A$76)^TNJ3)</f>
        <v/>
      </c>
      <c r="TNK76" s="54" t="str">
        <f t="shared" si="50783"/>
        <v/>
      </c>
      <c r="TNL76" s="54" t="str">
        <f t="shared" si="50783"/>
        <v/>
      </c>
      <c r="TNM76" s="54" t="str">
        <f t="shared" si="50783"/>
        <v/>
      </c>
      <c r="TNN76" s="54" t="str">
        <f t="shared" si="50783"/>
        <v/>
      </c>
      <c r="TNO76" s="54" t="str">
        <f t="shared" si="50783"/>
        <v/>
      </c>
      <c r="TNP76" s="54" t="str">
        <f t="shared" si="50783"/>
        <v/>
      </c>
      <c r="TNQ76" s="54" t="str">
        <f t="shared" si="50783"/>
        <v/>
      </c>
      <c r="TNR76" s="54" t="str">
        <f t="shared" si="50783"/>
        <v/>
      </c>
      <c r="TNS76" s="54" t="str">
        <f t="shared" si="50783"/>
        <v/>
      </c>
      <c r="TNT76" s="54" t="str">
        <f t="shared" si="50783"/>
        <v/>
      </c>
      <c r="TNU76" s="54" t="str">
        <f t="shared" si="50783"/>
        <v/>
      </c>
      <c r="TNV76" s="54" t="str">
        <f t="shared" si="50783"/>
        <v/>
      </c>
      <c r="TNW76" s="54" t="str">
        <f t="shared" si="50783"/>
        <v/>
      </c>
      <c r="TNX76" s="54" t="str">
        <f t="shared" si="50783"/>
        <v/>
      </c>
      <c r="TNY76" s="54" t="str">
        <f t="shared" si="50783"/>
        <v/>
      </c>
      <c r="TNZ76" s="54" t="str">
        <f t="shared" si="50783"/>
        <v/>
      </c>
      <c r="TOA76" s="54" t="str">
        <f t="shared" si="50783"/>
        <v/>
      </c>
      <c r="TOB76" s="54" t="str">
        <f t="shared" si="50783"/>
        <v/>
      </c>
      <c r="TOC76" s="54" t="str">
        <f t="shared" si="50783"/>
        <v/>
      </c>
      <c r="TOD76" s="54" t="str">
        <f t="shared" si="50783"/>
        <v/>
      </c>
      <c r="TOE76" s="54" t="str">
        <f t="shared" si="50783"/>
        <v/>
      </c>
      <c r="TOF76" s="54" t="str">
        <f t="shared" si="50783"/>
        <v/>
      </c>
      <c r="TOG76" s="54" t="str">
        <f t="shared" si="50783"/>
        <v/>
      </c>
      <c r="TOH76" s="54" t="str">
        <f t="shared" si="50783"/>
        <v/>
      </c>
      <c r="TOI76" s="54" t="str">
        <f t="shared" si="50783"/>
        <v/>
      </c>
      <c r="TOJ76" s="54" t="str">
        <f t="shared" si="50783"/>
        <v/>
      </c>
      <c r="TOK76" s="54" t="str">
        <f t="shared" si="50783"/>
        <v/>
      </c>
      <c r="TOL76" s="54" t="str">
        <f t="shared" si="50783"/>
        <v/>
      </c>
      <c r="TOM76" s="54" t="str">
        <f t="shared" si="50783"/>
        <v/>
      </c>
      <c r="TON76" s="54" t="str">
        <f t="shared" si="50783"/>
        <v/>
      </c>
      <c r="TOO76" s="54" t="str">
        <f t="shared" si="50783"/>
        <v/>
      </c>
      <c r="TOP76" s="54" t="str">
        <f t="shared" si="50783"/>
        <v/>
      </c>
      <c r="TOQ76" s="54" t="str">
        <f t="shared" si="50783"/>
        <v/>
      </c>
      <c r="TOR76" s="54" t="str">
        <f t="shared" si="50783"/>
        <v/>
      </c>
      <c r="TOS76" s="54" t="str">
        <f t="shared" si="50783"/>
        <v/>
      </c>
      <c r="TOT76" s="54" t="str">
        <f t="shared" si="50783"/>
        <v/>
      </c>
      <c r="TOU76" s="54" t="str">
        <f t="shared" si="50783"/>
        <v/>
      </c>
      <c r="TOV76" s="54" t="str">
        <f t="shared" si="50783"/>
        <v/>
      </c>
      <c r="TOW76" s="54" t="str">
        <f t="shared" si="50783"/>
        <v/>
      </c>
      <c r="TOX76" s="54" t="str">
        <f t="shared" si="50783"/>
        <v/>
      </c>
      <c r="TOY76" s="54" t="str">
        <f t="shared" si="50783"/>
        <v/>
      </c>
      <c r="TOZ76" s="54" t="str">
        <f t="shared" si="50783"/>
        <v/>
      </c>
      <c r="TPA76" s="54" t="str">
        <f t="shared" si="50783"/>
        <v/>
      </c>
      <c r="TPB76" s="54" t="str">
        <f t="shared" si="50783"/>
        <v/>
      </c>
      <c r="TPC76" s="54" t="str">
        <f t="shared" si="50783"/>
        <v/>
      </c>
      <c r="TPD76" s="54" t="str">
        <f t="shared" si="50783"/>
        <v/>
      </c>
      <c r="TPE76" s="54" t="str">
        <f t="shared" si="50783"/>
        <v/>
      </c>
      <c r="TPF76" s="54" t="str">
        <f t="shared" si="50783"/>
        <v/>
      </c>
      <c r="TPG76" s="54" t="str">
        <f t="shared" si="50783"/>
        <v/>
      </c>
      <c r="TPH76" s="54" t="str">
        <f t="shared" si="50783"/>
        <v/>
      </c>
      <c r="TPI76" s="54" t="str">
        <f t="shared" si="50783"/>
        <v/>
      </c>
      <c r="TPJ76" s="54" t="str">
        <f t="shared" si="50783"/>
        <v/>
      </c>
      <c r="TPK76" s="54" t="str">
        <f t="shared" si="50783"/>
        <v/>
      </c>
      <c r="TPL76" s="54" t="str">
        <f t="shared" si="50783"/>
        <v/>
      </c>
      <c r="TPM76" s="54" t="str">
        <f t="shared" si="50783"/>
        <v/>
      </c>
      <c r="TPN76" s="54" t="str">
        <f t="shared" si="50783"/>
        <v/>
      </c>
      <c r="TPO76" s="54" t="str">
        <f t="shared" si="50783"/>
        <v/>
      </c>
      <c r="TPP76" s="54" t="str">
        <f t="shared" si="50783"/>
        <v/>
      </c>
      <c r="TPQ76" s="54" t="str">
        <f t="shared" si="50783"/>
        <v/>
      </c>
      <c r="TPR76" s="54" t="str">
        <f t="shared" si="50783"/>
        <v/>
      </c>
      <c r="TPS76" s="54" t="str">
        <f t="shared" si="50783"/>
        <v/>
      </c>
      <c r="TPT76" s="54" t="str">
        <f t="shared" si="50783"/>
        <v/>
      </c>
      <c r="TPU76" s="54" t="str">
        <f t="shared" si="50783"/>
        <v/>
      </c>
      <c r="TPV76" s="54" t="str">
        <f t="shared" ref="TPV76:TSG76" si="50784">IF(TPV75="","",TPV75/(1+$A$76)^TPV3)</f>
        <v/>
      </c>
      <c r="TPW76" s="54" t="str">
        <f t="shared" si="50784"/>
        <v/>
      </c>
      <c r="TPX76" s="54" t="str">
        <f t="shared" si="50784"/>
        <v/>
      </c>
      <c r="TPY76" s="54" t="str">
        <f t="shared" si="50784"/>
        <v/>
      </c>
      <c r="TPZ76" s="54" t="str">
        <f t="shared" si="50784"/>
        <v/>
      </c>
      <c r="TQA76" s="54" t="str">
        <f t="shared" si="50784"/>
        <v/>
      </c>
      <c r="TQB76" s="54" t="str">
        <f t="shared" si="50784"/>
        <v/>
      </c>
      <c r="TQC76" s="54" t="str">
        <f t="shared" si="50784"/>
        <v/>
      </c>
      <c r="TQD76" s="54" t="str">
        <f t="shared" si="50784"/>
        <v/>
      </c>
      <c r="TQE76" s="54" t="str">
        <f t="shared" si="50784"/>
        <v/>
      </c>
      <c r="TQF76" s="54" t="str">
        <f t="shared" si="50784"/>
        <v/>
      </c>
      <c r="TQG76" s="54" t="str">
        <f t="shared" si="50784"/>
        <v/>
      </c>
      <c r="TQH76" s="54" t="str">
        <f t="shared" si="50784"/>
        <v/>
      </c>
      <c r="TQI76" s="54" t="str">
        <f t="shared" si="50784"/>
        <v/>
      </c>
      <c r="TQJ76" s="54" t="str">
        <f t="shared" si="50784"/>
        <v/>
      </c>
      <c r="TQK76" s="54" t="str">
        <f t="shared" si="50784"/>
        <v/>
      </c>
      <c r="TQL76" s="54" t="str">
        <f t="shared" si="50784"/>
        <v/>
      </c>
      <c r="TQM76" s="54" t="str">
        <f t="shared" si="50784"/>
        <v/>
      </c>
      <c r="TQN76" s="54" t="str">
        <f t="shared" si="50784"/>
        <v/>
      </c>
      <c r="TQO76" s="54" t="str">
        <f t="shared" si="50784"/>
        <v/>
      </c>
      <c r="TQP76" s="54" t="str">
        <f t="shared" si="50784"/>
        <v/>
      </c>
      <c r="TQQ76" s="54" t="str">
        <f t="shared" si="50784"/>
        <v/>
      </c>
      <c r="TQR76" s="54" t="str">
        <f t="shared" si="50784"/>
        <v/>
      </c>
      <c r="TQS76" s="54" t="str">
        <f t="shared" si="50784"/>
        <v/>
      </c>
      <c r="TQT76" s="54" t="str">
        <f t="shared" si="50784"/>
        <v/>
      </c>
      <c r="TQU76" s="54" t="str">
        <f t="shared" si="50784"/>
        <v/>
      </c>
      <c r="TQV76" s="54" t="str">
        <f t="shared" si="50784"/>
        <v/>
      </c>
      <c r="TQW76" s="54" t="str">
        <f t="shared" si="50784"/>
        <v/>
      </c>
      <c r="TQX76" s="54" t="str">
        <f t="shared" si="50784"/>
        <v/>
      </c>
      <c r="TQY76" s="54" t="str">
        <f t="shared" si="50784"/>
        <v/>
      </c>
      <c r="TQZ76" s="54" t="str">
        <f t="shared" si="50784"/>
        <v/>
      </c>
      <c r="TRA76" s="54" t="str">
        <f t="shared" si="50784"/>
        <v/>
      </c>
      <c r="TRB76" s="54" t="str">
        <f t="shared" si="50784"/>
        <v/>
      </c>
      <c r="TRC76" s="54" t="str">
        <f t="shared" si="50784"/>
        <v/>
      </c>
      <c r="TRD76" s="54" t="str">
        <f t="shared" si="50784"/>
        <v/>
      </c>
      <c r="TRE76" s="54" t="str">
        <f t="shared" si="50784"/>
        <v/>
      </c>
      <c r="TRF76" s="54" t="str">
        <f t="shared" si="50784"/>
        <v/>
      </c>
      <c r="TRG76" s="54" t="str">
        <f t="shared" si="50784"/>
        <v/>
      </c>
      <c r="TRH76" s="54" t="str">
        <f t="shared" si="50784"/>
        <v/>
      </c>
      <c r="TRI76" s="54" t="str">
        <f t="shared" si="50784"/>
        <v/>
      </c>
      <c r="TRJ76" s="54" t="str">
        <f t="shared" si="50784"/>
        <v/>
      </c>
      <c r="TRK76" s="54" t="str">
        <f t="shared" si="50784"/>
        <v/>
      </c>
      <c r="TRL76" s="54" t="str">
        <f t="shared" si="50784"/>
        <v/>
      </c>
      <c r="TRM76" s="54" t="str">
        <f t="shared" si="50784"/>
        <v/>
      </c>
      <c r="TRN76" s="54" t="str">
        <f t="shared" si="50784"/>
        <v/>
      </c>
      <c r="TRO76" s="54" t="str">
        <f t="shared" si="50784"/>
        <v/>
      </c>
      <c r="TRP76" s="54" t="str">
        <f t="shared" si="50784"/>
        <v/>
      </c>
      <c r="TRQ76" s="54" t="str">
        <f t="shared" si="50784"/>
        <v/>
      </c>
      <c r="TRR76" s="54" t="str">
        <f t="shared" si="50784"/>
        <v/>
      </c>
      <c r="TRS76" s="54" t="str">
        <f t="shared" si="50784"/>
        <v/>
      </c>
      <c r="TRT76" s="54" t="str">
        <f t="shared" si="50784"/>
        <v/>
      </c>
      <c r="TRU76" s="54" t="str">
        <f t="shared" si="50784"/>
        <v/>
      </c>
      <c r="TRV76" s="54" t="str">
        <f t="shared" si="50784"/>
        <v/>
      </c>
      <c r="TRW76" s="54" t="str">
        <f t="shared" si="50784"/>
        <v/>
      </c>
      <c r="TRX76" s="54" t="str">
        <f t="shared" si="50784"/>
        <v/>
      </c>
      <c r="TRY76" s="54" t="str">
        <f t="shared" si="50784"/>
        <v/>
      </c>
      <c r="TRZ76" s="54" t="str">
        <f t="shared" si="50784"/>
        <v/>
      </c>
      <c r="TSA76" s="54" t="str">
        <f t="shared" si="50784"/>
        <v/>
      </c>
      <c r="TSB76" s="54" t="str">
        <f t="shared" si="50784"/>
        <v/>
      </c>
      <c r="TSC76" s="54" t="str">
        <f t="shared" si="50784"/>
        <v/>
      </c>
      <c r="TSD76" s="54" t="str">
        <f t="shared" si="50784"/>
        <v/>
      </c>
      <c r="TSE76" s="54" t="str">
        <f t="shared" si="50784"/>
        <v/>
      </c>
      <c r="TSF76" s="54" t="str">
        <f t="shared" si="50784"/>
        <v/>
      </c>
      <c r="TSG76" s="54" t="str">
        <f t="shared" si="50784"/>
        <v/>
      </c>
      <c r="TSH76" s="54" t="str">
        <f t="shared" ref="TSH76:TUS76" si="50785">IF(TSH75="","",TSH75/(1+$A$76)^TSH3)</f>
        <v/>
      </c>
      <c r="TSI76" s="54" t="str">
        <f t="shared" si="50785"/>
        <v/>
      </c>
      <c r="TSJ76" s="54" t="str">
        <f t="shared" si="50785"/>
        <v/>
      </c>
      <c r="TSK76" s="54" t="str">
        <f t="shared" si="50785"/>
        <v/>
      </c>
      <c r="TSL76" s="54" t="str">
        <f t="shared" si="50785"/>
        <v/>
      </c>
      <c r="TSM76" s="54" t="str">
        <f t="shared" si="50785"/>
        <v/>
      </c>
      <c r="TSN76" s="54" t="str">
        <f t="shared" si="50785"/>
        <v/>
      </c>
      <c r="TSO76" s="54" t="str">
        <f t="shared" si="50785"/>
        <v/>
      </c>
      <c r="TSP76" s="54" t="str">
        <f t="shared" si="50785"/>
        <v/>
      </c>
      <c r="TSQ76" s="54" t="str">
        <f t="shared" si="50785"/>
        <v/>
      </c>
      <c r="TSR76" s="54" t="str">
        <f t="shared" si="50785"/>
        <v/>
      </c>
      <c r="TSS76" s="54" t="str">
        <f t="shared" si="50785"/>
        <v/>
      </c>
      <c r="TST76" s="54" t="str">
        <f t="shared" si="50785"/>
        <v/>
      </c>
      <c r="TSU76" s="54" t="str">
        <f t="shared" si="50785"/>
        <v/>
      </c>
      <c r="TSV76" s="54" t="str">
        <f t="shared" si="50785"/>
        <v/>
      </c>
      <c r="TSW76" s="54" t="str">
        <f t="shared" si="50785"/>
        <v/>
      </c>
      <c r="TSX76" s="54" t="str">
        <f t="shared" si="50785"/>
        <v/>
      </c>
      <c r="TSY76" s="54" t="str">
        <f t="shared" si="50785"/>
        <v/>
      </c>
      <c r="TSZ76" s="54" t="str">
        <f t="shared" si="50785"/>
        <v/>
      </c>
      <c r="TTA76" s="54" t="str">
        <f t="shared" si="50785"/>
        <v/>
      </c>
      <c r="TTB76" s="54" t="str">
        <f t="shared" si="50785"/>
        <v/>
      </c>
      <c r="TTC76" s="54" t="str">
        <f t="shared" si="50785"/>
        <v/>
      </c>
      <c r="TTD76" s="54" t="str">
        <f t="shared" si="50785"/>
        <v/>
      </c>
      <c r="TTE76" s="54" t="str">
        <f t="shared" si="50785"/>
        <v/>
      </c>
      <c r="TTF76" s="54" t="str">
        <f t="shared" si="50785"/>
        <v/>
      </c>
      <c r="TTG76" s="54" t="str">
        <f t="shared" si="50785"/>
        <v/>
      </c>
      <c r="TTH76" s="54" t="str">
        <f t="shared" si="50785"/>
        <v/>
      </c>
      <c r="TTI76" s="54" t="str">
        <f t="shared" si="50785"/>
        <v/>
      </c>
      <c r="TTJ76" s="54" t="str">
        <f t="shared" si="50785"/>
        <v/>
      </c>
      <c r="TTK76" s="54" t="str">
        <f t="shared" si="50785"/>
        <v/>
      </c>
      <c r="TTL76" s="54" t="str">
        <f t="shared" si="50785"/>
        <v/>
      </c>
      <c r="TTM76" s="54" t="str">
        <f t="shared" si="50785"/>
        <v/>
      </c>
      <c r="TTN76" s="54" t="str">
        <f t="shared" si="50785"/>
        <v/>
      </c>
      <c r="TTO76" s="54" t="str">
        <f t="shared" si="50785"/>
        <v/>
      </c>
      <c r="TTP76" s="54" t="str">
        <f t="shared" si="50785"/>
        <v/>
      </c>
      <c r="TTQ76" s="54" t="str">
        <f t="shared" si="50785"/>
        <v/>
      </c>
      <c r="TTR76" s="54" t="str">
        <f t="shared" si="50785"/>
        <v/>
      </c>
      <c r="TTS76" s="54" t="str">
        <f t="shared" si="50785"/>
        <v/>
      </c>
      <c r="TTT76" s="54" t="str">
        <f t="shared" si="50785"/>
        <v/>
      </c>
      <c r="TTU76" s="54" t="str">
        <f t="shared" si="50785"/>
        <v/>
      </c>
      <c r="TTV76" s="54" t="str">
        <f t="shared" si="50785"/>
        <v/>
      </c>
      <c r="TTW76" s="54" t="str">
        <f t="shared" si="50785"/>
        <v/>
      </c>
      <c r="TTX76" s="54" t="str">
        <f t="shared" si="50785"/>
        <v/>
      </c>
      <c r="TTY76" s="54" t="str">
        <f t="shared" si="50785"/>
        <v/>
      </c>
      <c r="TTZ76" s="54" t="str">
        <f t="shared" si="50785"/>
        <v/>
      </c>
      <c r="TUA76" s="54" t="str">
        <f t="shared" si="50785"/>
        <v/>
      </c>
      <c r="TUB76" s="54" t="str">
        <f t="shared" si="50785"/>
        <v/>
      </c>
      <c r="TUC76" s="54" t="str">
        <f t="shared" si="50785"/>
        <v/>
      </c>
      <c r="TUD76" s="54" t="str">
        <f t="shared" si="50785"/>
        <v/>
      </c>
      <c r="TUE76" s="54" t="str">
        <f t="shared" si="50785"/>
        <v/>
      </c>
      <c r="TUF76" s="54" t="str">
        <f t="shared" si="50785"/>
        <v/>
      </c>
      <c r="TUG76" s="54" t="str">
        <f t="shared" si="50785"/>
        <v/>
      </c>
      <c r="TUH76" s="54" t="str">
        <f t="shared" si="50785"/>
        <v/>
      </c>
      <c r="TUI76" s="54" t="str">
        <f t="shared" si="50785"/>
        <v/>
      </c>
      <c r="TUJ76" s="54" t="str">
        <f t="shared" si="50785"/>
        <v/>
      </c>
      <c r="TUK76" s="54" t="str">
        <f t="shared" si="50785"/>
        <v/>
      </c>
      <c r="TUL76" s="54" t="str">
        <f t="shared" si="50785"/>
        <v/>
      </c>
      <c r="TUM76" s="54" t="str">
        <f t="shared" si="50785"/>
        <v/>
      </c>
      <c r="TUN76" s="54" t="str">
        <f t="shared" si="50785"/>
        <v/>
      </c>
      <c r="TUO76" s="54" t="str">
        <f t="shared" si="50785"/>
        <v/>
      </c>
      <c r="TUP76" s="54" t="str">
        <f t="shared" si="50785"/>
        <v/>
      </c>
      <c r="TUQ76" s="54" t="str">
        <f t="shared" si="50785"/>
        <v/>
      </c>
      <c r="TUR76" s="54" t="str">
        <f t="shared" si="50785"/>
        <v/>
      </c>
      <c r="TUS76" s="54" t="str">
        <f t="shared" si="50785"/>
        <v/>
      </c>
      <c r="TUT76" s="54" t="str">
        <f t="shared" ref="TUT76:TXE76" si="50786">IF(TUT75="","",TUT75/(1+$A$76)^TUT3)</f>
        <v/>
      </c>
      <c r="TUU76" s="54" t="str">
        <f t="shared" si="50786"/>
        <v/>
      </c>
      <c r="TUV76" s="54" t="str">
        <f t="shared" si="50786"/>
        <v/>
      </c>
      <c r="TUW76" s="54" t="str">
        <f t="shared" si="50786"/>
        <v/>
      </c>
      <c r="TUX76" s="54" t="str">
        <f t="shared" si="50786"/>
        <v/>
      </c>
      <c r="TUY76" s="54" t="str">
        <f t="shared" si="50786"/>
        <v/>
      </c>
      <c r="TUZ76" s="54" t="str">
        <f t="shared" si="50786"/>
        <v/>
      </c>
      <c r="TVA76" s="54" t="str">
        <f t="shared" si="50786"/>
        <v/>
      </c>
      <c r="TVB76" s="54" t="str">
        <f t="shared" si="50786"/>
        <v/>
      </c>
      <c r="TVC76" s="54" t="str">
        <f t="shared" si="50786"/>
        <v/>
      </c>
      <c r="TVD76" s="54" t="str">
        <f t="shared" si="50786"/>
        <v/>
      </c>
      <c r="TVE76" s="54" t="str">
        <f t="shared" si="50786"/>
        <v/>
      </c>
      <c r="TVF76" s="54" t="str">
        <f t="shared" si="50786"/>
        <v/>
      </c>
      <c r="TVG76" s="54" t="str">
        <f t="shared" si="50786"/>
        <v/>
      </c>
      <c r="TVH76" s="54" t="str">
        <f t="shared" si="50786"/>
        <v/>
      </c>
      <c r="TVI76" s="54" t="str">
        <f t="shared" si="50786"/>
        <v/>
      </c>
      <c r="TVJ76" s="54" t="str">
        <f t="shared" si="50786"/>
        <v/>
      </c>
      <c r="TVK76" s="54" t="str">
        <f t="shared" si="50786"/>
        <v/>
      </c>
      <c r="TVL76" s="54" t="str">
        <f t="shared" si="50786"/>
        <v/>
      </c>
      <c r="TVM76" s="54" t="str">
        <f t="shared" si="50786"/>
        <v/>
      </c>
      <c r="TVN76" s="54" t="str">
        <f t="shared" si="50786"/>
        <v/>
      </c>
      <c r="TVO76" s="54" t="str">
        <f t="shared" si="50786"/>
        <v/>
      </c>
      <c r="TVP76" s="54" t="str">
        <f t="shared" si="50786"/>
        <v/>
      </c>
      <c r="TVQ76" s="54" t="str">
        <f t="shared" si="50786"/>
        <v/>
      </c>
      <c r="TVR76" s="54" t="str">
        <f t="shared" si="50786"/>
        <v/>
      </c>
      <c r="TVS76" s="54" t="str">
        <f t="shared" si="50786"/>
        <v/>
      </c>
      <c r="TVT76" s="54" t="str">
        <f t="shared" si="50786"/>
        <v/>
      </c>
      <c r="TVU76" s="54" t="str">
        <f t="shared" si="50786"/>
        <v/>
      </c>
      <c r="TVV76" s="54" t="str">
        <f t="shared" si="50786"/>
        <v/>
      </c>
      <c r="TVW76" s="54" t="str">
        <f t="shared" si="50786"/>
        <v/>
      </c>
      <c r="TVX76" s="54" t="str">
        <f t="shared" si="50786"/>
        <v/>
      </c>
      <c r="TVY76" s="54" t="str">
        <f t="shared" si="50786"/>
        <v/>
      </c>
      <c r="TVZ76" s="54" t="str">
        <f t="shared" si="50786"/>
        <v/>
      </c>
      <c r="TWA76" s="54" t="str">
        <f t="shared" si="50786"/>
        <v/>
      </c>
      <c r="TWB76" s="54" t="str">
        <f t="shared" si="50786"/>
        <v/>
      </c>
      <c r="TWC76" s="54" t="str">
        <f t="shared" si="50786"/>
        <v/>
      </c>
      <c r="TWD76" s="54" t="str">
        <f t="shared" si="50786"/>
        <v/>
      </c>
      <c r="TWE76" s="54" t="str">
        <f t="shared" si="50786"/>
        <v/>
      </c>
      <c r="TWF76" s="54" t="str">
        <f t="shared" si="50786"/>
        <v/>
      </c>
      <c r="TWG76" s="54" t="str">
        <f t="shared" si="50786"/>
        <v/>
      </c>
      <c r="TWH76" s="54" t="str">
        <f t="shared" si="50786"/>
        <v/>
      </c>
      <c r="TWI76" s="54" t="str">
        <f t="shared" si="50786"/>
        <v/>
      </c>
      <c r="TWJ76" s="54" t="str">
        <f t="shared" si="50786"/>
        <v/>
      </c>
      <c r="TWK76" s="54" t="str">
        <f t="shared" si="50786"/>
        <v/>
      </c>
      <c r="TWL76" s="54" t="str">
        <f t="shared" si="50786"/>
        <v/>
      </c>
      <c r="TWM76" s="54" t="str">
        <f t="shared" si="50786"/>
        <v/>
      </c>
      <c r="TWN76" s="54" t="str">
        <f t="shared" si="50786"/>
        <v/>
      </c>
      <c r="TWO76" s="54" t="str">
        <f t="shared" si="50786"/>
        <v/>
      </c>
      <c r="TWP76" s="54" t="str">
        <f t="shared" si="50786"/>
        <v/>
      </c>
      <c r="TWQ76" s="54" t="str">
        <f t="shared" si="50786"/>
        <v/>
      </c>
      <c r="TWR76" s="54" t="str">
        <f t="shared" si="50786"/>
        <v/>
      </c>
      <c r="TWS76" s="54" t="str">
        <f t="shared" si="50786"/>
        <v/>
      </c>
      <c r="TWT76" s="54" t="str">
        <f t="shared" si="50786"/>
        <v/>
      </c>
      <c r="TWU76" s="54" t="str">
        <f t="shared" si="50786"/>
        <v/>
      </c>
      <c r="TWV76" s="54" t="str">
        <f t="shared" si="50786"/>
        <v/>
      </c>
      <c r="TWW76" s="54" t="str">
        <f t="shared" si="50786"/>
        <v/>
      </c>
      <c r="TWX76" s="54" t="str">
        <f t="shared" si="50786"/>
        <v/>
      </c>
      <c r="TWY76" s="54" t="str">
        <f t="shared" si="50786"/>
        <v/>
      </c>
      <c r="TWZ76" s="54" t="str">
        <f t="shared" si="50786"/>
        <v/>
      </c>
      <c r="TXA76" s="54" t="str">
        <f t="shared" si="50786"/>
        <v/>
      </c>
      <c r="TXB76" s="54" t="str">
        <f t="shared" si="50786"/>
        <v/>
      </c>
      <c r="TXC76" s="54" t="str">
        <f t="shared" si="50786"/>
        <v/>
      </c>
      <c r="TXD76" s="54" t="str">
        <f t="shared" si="50786"/>
        <v/>
      </c>
      <c r="TXE76" s="54" t="str">
        <f t="shared" si="50786"/>
        <v/>
      </c>
      <c r="TXF76" s="54" t="str">
        <f t="shared" ref="TXF76:TZQ76" si="50787">IF(TXF75="","",TXF75/(1+$A$76)^TXF3)</f>
        <v/>
      </c>
      <c r="TXG76" s="54" t="str">
        <f t="shared" si="50787"/>
        <v/>
      </c>
      <c r="TXH76" s="54" t="str">
        <f t="shared" si="50787"/>
        <v/>
      </c>
      <c r="TXI76" s="54" t="str">
        <f t="shared" si="50787"/>
        <v/>
      </c>
      <c r="TXJ76" s="54" t="str">
        <f t="shared" si="50787"/>
        <v/>
      </c>
      <c r="TXK76" s="54" t="str">
        <f t="shared" si="50787"/>
        <v/>
      </c>
      <c r="TXL76" s="54" t="str">
        <f t="shared" si="50787"/>
        <v/>
      </c>
      <c r="TXM76" s="54" t="str">
        <f t="shared" si="50787"/>
        <v/>
      </c>
      <c r="TXN76" s="54" t="str">
        <f t="shared" si="50787"/>
        <v/>
      </c>
      <c r="TXO76" s="54" t="str">
        <f t="shared" si="50787"/>
        <v/>
      </c>
      <c r="TXP76" s="54" t="str">
        <f t="shared" si="50787"/>
        <v/>
      </c>
      <c r="TXQ76" s="54" t="str">
        <f t="shared" si="50787"/>
        <v/>
      </c>
      <c r="TXR76" s="54" t="str">
        <f t="shared" si="50787"/>
        <v/>
      </c>
      <c r="TXS76" s="54" t="str">
        <f t="shared" si="50787"/>
        <v/>
      </c>
      <c r="TXT76" s="54" t="str">
        <f t="shared" si="50787"/>
        <v/>
      </c>
      <c r="TXU76" s="54" t="str">
        <f t="shared" si="50787"/>
        <v/>
      </c>
      <c r="TXV76" s="54" t="str">
        <f t="shared" si="50787"/>
        <v/>
      </c>
      <c r="TXW76" s="54" t="str">
        <f t="shared" si="50787"/>
        <v/>
      </c>
      <c r="TXX76" s="54" t="str">
        <f t="shared" si="50787"/>
        <v/>
      </c>
      <c r="TXY76" s="54" t="str">
        <f t="shared" si="50787"/>
        <v/>
      </c>
      <c r="TXZ76" s="54" t="str">
        <f t="shared" si="50787"/>
        <v/>
      </c>
      <c r="TYA76" s="54" t="str">
        <f t="shared" si="50787"/>
        <v/>
      </c>
      <c r="TYB76" s="54" t="str">
        <f t="shared" si="50787"/>
        <v/>
      </c>
      <c r="TYC76" s="54" t="str">
        <f t="shared" si="50787"/>
        <v/>
      </c>
      <c r="TYD76" s="54" t="str">
        <f t="shared" si="50787"/>
        <v/>
      </c>
      <c r="TYE76" s="54" t="str">
        <f t="shared" si="50787"/>
        <v/>
      </c>
      <c r="TYF76" s="54" t="str">
        <f t="shared" si="50787"/>
        <v/>
      </c>
      <c r="TYG76" s="54" t="str">
        <f t="shared" si="50787"/>
        <v/>
      </c>
      <c r="TYH76" s="54" t="str">
        <f t="shared" si="50787"/>
        <v/>
      </c>
      <c r="TYI76" s="54" t="str">
        <f t="shared" si="50787"/>
        <v/>
      </c>
      <c r="TYJ76" s="54" t="str">
        <f t="shared" si="50787"/>
        <v/>
      </c>
      <c r="TYK76" s="54" t="str">
        <f t="shared" si="50787"/>
        <v/>
      </c>
      <c r="TYL76" s="54" t="str">
        <f t="shared" si="50787"/>
        <v/>
      </c>
      <c r="TYM76" s="54" t="str">
        <f t="shared" si="50787"/>
        <v/>
      </c>
      <c r="TYN76" s="54" t="str">
        <f t="shared" si="50787"/>
        <v/>
      </c>
      <c r="TYO76" s="54" t="str">
        <f t="shared" si="50787"/>
        <v/>
      </c>
      <c r="TYP76" s="54" t="str">
        <f t="shared" si="50787"/>
        <v/>
      </c>
      <c r="TYQ76" s="54" t="str">
        <f t="shared" si="50787"/>
        <v/>
      </c>
      <c r="TYR76" s="54" t="str">
        <f t="shared" si="50787"/>
        <v/>
      </c>
      <c r="TYS76" s="54" t="str">
        <f t="shared" si="50787"/>
        <v/>
      </c>
      <c r="TYT76" s="54" t="str">
        <f t="shared" si="50787"/>
        <v/>
      </c>
      <c r="TYU76" s="54" t="str">
        <f t="shared" si="50787"/>
        <v/>
      </c>
      <c r="TYV76" s="54" t="str">
        <f t="shared" si="50787"/>
        <v/>
      </c>
      <c r="TYW76" s="54" t="str">
        <f t="shared" si="50787"/>
        <v/>
      </c>
      <c r="TYX76" s="54" t="str">
        <f t="shared" si="50787"/>
        <v/>
      </c>
      <c r="TYY76" s="54" t="str">
        <f t="shared" si="50787"/>
        <v/>
      </c>
      <c r="TYZ76" s="54" t="str">
        <f t="shared" si="50787"/>
        <v/>
      </c>
      <c r="TZA76" s="54" t="str">
        <f t="shared" si="50787"/>
        <v/>
      </c>
      <c r="TZB76" s="54" t="str">
        <f t="shared" si="50787"/>
        <v/>
      </c>
      <c r="TZC76" s="54" t="str">
        <f t="shared" si="50787"/>
        <v/>
      </c>
      <c r="TZD76" s="54" t="str">
        <f t="shared" si="50787"/>
        <v/>
      </c>
      <c r="TZE76" s="54" t="str">
        <f t="shared" si="50787"/>
        <v/>
      </c>
      <c r="TZF76" s="54" t="str">
        <f t="shared" si="50787"/>
        <v/>
      </c>
      <c r="TZG76" s="54" t="str">
        <f t="shared" si="50787"/>
        <v/>
      </c>
      <c r="TZH76" s="54" t="str">
        <f t="shared" si="50787"/>
        <v/>
      </c>
      <c r="TZI76" s="54" t="str">
        <f t="shared" si="50787"/>
        <v/>
      </c>
      <c r="TZJ76" s="54" t="str">
        <f t="shared" si="50787"/>
        <v/>
      </c>
      <c r="TZK76" s="54" t="str">
        <f t="shared" si="50787"/>
        <v/>
      </c>
      <c r="TZL76" s="54" t="str">
        <f t="shared" si="50787"/>
        <v/>
      </c>
      <c r="TZM76" s="54" t="str">
        <f t="shared" si="50787"/>
        <v/>
      </c>
      <c r="TZN76" s="54" t="str">
        <f t="shared" si="50787"/>
        <v/>
      </c>
      <c r="TZO76" s="54" t="str">
        <f t="shared" si="50787"/>
        <v/>
      </c>
      <c r="TZP76" s="54" t="str">
        <f t="shared" si="50787"/>
        <v/>
      </c>
      <c r="TZQ76" s="54" t="str">
        <f t="shared" si="50787"/>
        <v/>
      </c>
      <c r="TZR76" s="54" t="str">
        <f t="shared" ref="TZR76:UCC76" si="50788">IF(TZR75="","",TZR75/(1+$A$76)^TZR3)</f>
        <v/>
      </c>
      <c r="TZS76" s="54" t="str">
        <f t="shared" si="50788"/>
        <v/>
      </c>
      <c r="TZT76" s="54" t="str">
        <f t="shared" si="50788"/>
        <v/>
      </c>
      <c r="TZU76" s="54" t="str">
        <f t="shared" si="50788"/>
        <v/>
      </c>
      <c r="TZV76" s="54" t="str">
        <f t="shared" si="50788"/>
        <v/>
      </c>
      <c r="TZW76" s="54" t="str">
        <f t="shared" si="50788"/>
        <v/>
      </c>
      <c r="TZX76" s="54" t="str">
        <f t="shared" si="50788"/>
        <v/>
      </c>
      <c r="TZY76" s="54" t="str">
        <f t="shared" si="50788"/>
        <v/>
      </c>
      <c r="TZZ76" s="54" t="str">
        <f t="shared" si="50788"/>
        <v/>
      </c>
      <c r="UAA76" s="54" t="str">
        <f t="shared" si="50788"/>
        <v/>
      </c>
      <c r="UAB76" s="54" t="str">
        <f t="shared" si="50788"/>
        <v/>
      </c>
      <c r="UAC76" s="54" t="str">
        <f t="shared" si="50788"/>
        <v/>
      </c>
      <c r="UAD76" s="54" t="str">
        <f t="shared" si="50788"/>
        <v/>
      </c>
      <c r="UAE76" s="54" t="str">
        <f t="shared" si="50788"/>
        <v/>
      </c>
      <c r="UAF76" s="54" t="str">
        <f t="shared" si="50788"/>
        <v/>
      </c>
      <c r="UAG76" s="54" t="str">
        <f t="shared" si="50788"/>
        <v/>
      </c>
      <c r="UAH76" s="54" t="str">
        <f t="shared" si="50788"/>
        <v/>
      </c>
      <c r="UAI76" s="54" t="str">
        <f t="shared" si="50788"/>
        <v/>
      </c>
      <c r="UAJ76" s="54" t="str">
        <f t="shared" si="50788"/>
        <v/>
      </c>
      <c r="UAK76" s="54" t="str">
        <f t="shared" si="50788"/>
        <v/>
      </c>
      <c r="UAL76" s="54" t="str">
        <f t="shared" si="50788"/>
        <v/>
      </c>
      <c r="UAM76" s="54" t="str">
        <f t="shared" si="50788"/>
        <v/>
      </c>
      <c r="UAN76" s="54" t="str">
        <f t="shared" si="50788"/>
        <v/>
      </c>
      <c r="UAO76" s="54" t="str">
        <f t="shared" si="50788"/>
        <v/>
      </c>
      <c r="UAP76" s="54" t="str">
        <f t="shared" si="50788"/>
        <v/>
      </c>
      <c r="UAQ76" s="54" t="str">
        <f t="shared" si="50788"/>
        <v/>
      </c>
      <c r="UAR76" s="54" t="str">
        <f t="shared" si="50788"/>
        <v/>
      </c>
      <c r="UAS76" s="54" t="str">
        <f t="shared" si="50788"/>
        <v/>
      </c>
      <c r="UAT76" s="54" t="str">
        <f t="shared" si="50788"/>
        <v/>
      </c>
      <c r="UAU76" s="54" t="str">
        <f t="shared" si="50788"/>
        <v/>
      </c>
      <c r="UAV76" s="54" t="str">
        <f t="shared" si="50788"/>
        <v/>
      </c>
      <c r="UAW76" s="54" t="str">
        <f t="shared" si="50788"/>
        <v/>
      </c>
      <c r="UAX76" s="54" t="str">
        <f t="shared" si="50788"/>
        <v/>
      </c>
      <c r="UAY76" s="54" t="str">
        <f t="shared" si="50788"/>
        <v/>
      </c>
      <c r="UAZ76" s="54" t="str">
        <f t="shared" si="50788"/>
        <v/>
      </c>
      <c r="UBA76" s="54" t="str">
        <f t="shared" si="50788"/>
        <v/>
      </c>
      <c r="UBB76" s="54" t="str">
        <f t="shared" si="50788"/>
        <v/>
      </c>
      <c r="UBC76" s="54" t="str">
        <f t="shared" si="50788"/>
        <v/>
      </c>
      <c r="UBD76" s="54" t="str">
        <f t="shared" si="50788"/>
        <v/>
      </c>
      <c r="UBE76" s="54" t="str">
        <f t="shared" si="50788"/>
        <v/>
      </c>
      <c r="UBF76" s="54" t="str">
        <f t="shared" si="50788"/>
        <v/>
      </c>
      <c r="UBG76" s="54" t="str">
        <f t="shared" si="50788"/>
        <v/>
      </c>
      <c r="UBH76" s="54" t="str">
        <f t="shared" si="50788"/>
        <v/>
      </c>
      <c r="UBI76" s="54" t="str">
        <f t="shared" si="50788"/>
        <v/>
      </c>
      <c r="UBJ76" s="54" t="str">
        <f t="shared" si="50788"/>
        <v/>
      </c>
      <c r="UBK76" s="54" t="str">
        <f t="shared" si="50788"/>
        <v/>
      </c>
      <c r="UBL76" s="54" t="str">
        <f t="shared" si="50788"/>
        <v/>
      </c>
      <c r="UBM76" s="54" t="str">
        <f t="shared" si="50788"/>
        <v/>
      </c>
      <c r="UBN76" s="54" t="str">
        <f t="shared" si="50788"/>
        <v/>
      </c>
      <c r="UBO76" s="54" t="str">
        <f t="shared" si="50788"/>
        <v/>
      </c>
      <c r="UBP76" s="54" t="str">
        <f t="shared" si="50788"/>
        <v/>
      </c>
      <c r="UBQ76" s="54" t="str">
        <f t="shared" si="50788"/>
        <v/>
      </c>
      <c r="UBR76" s="54" t="str">
        <f t="shared" si="50788"/>
        <v/>
      </c>
      <c r="UBS76" s="54" t="str">
        <f t="shared" si="50788"/>
        <v/>
      </c>
      <c r="UBT76" s="54" t="str">
        <f t="shared" si="50788"/>
        <v/>
      </c>
      <c r="UBU76" s="54" t="str">
        <f t="shared" si="50788"/>
        <v/>
      </c>
      <c r="UBV76" s="54" t="str">
        <f t="shared" si="50788"/>
        <v/>
      </c>
      <c r="UBW76" s="54" t="str">
        <f t="shared" si="50788"/>
        <v/>
      </c>
      <c r="UBX76" s="54" t="str">
        <f t="shared" si="50788"/>
        <v/>
      </c>
      <c r="UBY76" s="54" t="str">
        <f t="shared" si="50788"/>
        <v/>
      </c>
      <c r="UBZ76" s="54" t="str">
        <f t="shared" si="50788"/>
        <v/>
      </c>
      <c r="UCA76" s="54" t="str">
        <f t="shared" si="50788"/>
        <v/>
      </c>
      <c r="UCB76" s="54" t="str">
        <f t="shared" si="50788"/>
        <v/>
      </c>
      <c r="UCC76" s="54" t="str">
        <f t="shared" si="50788"/>
        <v/>
      </c>
      <c r="UCD76" s="54" t="str">
        <f t="shared" ref="UCD76:UEO76" si="50789">IF(UCD75="","",UCD75/(1+$A$76)^UCD3)</f>
        <v/>
      </c>
      <c r="UCE76" s="54" t="str">
        <f t="shared" si="50789"/>
        <v/>
      </c>
      <c r="UCF76" s="54" t="str">
        <f t="shared" si="50789"/>
        <v/>
      </c>
      <c r="UCG76" s="54" t="str">
        <f t="shared" si="50789"/>
        <v/>
      </c>
      <c r="UCH76" s="54" t="str">
        <f t="shared" si="50789"/>
        <v/>
      </c>
      <c r="UCI76" s="54" t="str">
        <f t="shared" si="50789"/>
        <v/>
      </c>
      <c r="UCJ76" s="54" t="str">
        <f t="shared" si="50789"/>
        <v/>
      </c>
      <c r="UCK76" s="54" t="str">
        <f t="shared" si="50789"/>
        <v/>
      </c>
      <c r="UCL76" s="54" t="str">
        <f t="shared" si="50789"/>
        <v/>
      </c>
      <c r="UCM76" s="54" t="str">
        <f t="shared" si="50789"/>
        <v/>
      </c>
      <c r="UCN76" s="54" t="str">
        <f t="shared" si="50789"/>
        <v/>
      </c>
      <c r="UCO76" s="54" t="str">
        <f t="shared" si="50789"/>
        <v/>
      </c>
      <c r="UCP76" s="54" t="str">
        <f t="shared" si="50789"/>
        <v/>
      </c>
      <c r="UCQ76" s="54" t="str">
        <f t="shared" si="50789"/>
        <v/>
      </c>
      <c r="UCR76" s="54" t="str">
        <f t="shared" si="50789"/>
        <v/>
      </c>
      <c r="UCS76" s="54" t="str">
        <f t="shared" si="50789"/>
        <v/>
      </c>
      <c r="UCT76" s="54" t="str">
        <f t="shared" si="50789"/>
        <v/>
      </c>
      <c r="UCU76" s="54" t="str">
        <f t="shared" si="50789"/>
        <v/>
      </c>
      <c r="UCV76" s="54" t="str">
        <f t="shared" si="50789"/>
        <v/>
      </c>
      <c r="UCW76" s="54" t="str">
        <f t="shared" si="50789"/>
        <v/>
      </c>
      <c r="UCX76" s="54" t="str">
        <f t="shared" si="50789"/>
        <v/>
      </c>
      <c r="UCY76" s="54" t="str">
        <f t="shared" si="50789"/>
        <v/>
      </c>
      <c r="UCZ76" s="54" t="str">
        <f t="shared" si="50789"/>
        <v/>
      </c>
      <c r="UDA76" s="54" t="str">
        <f t="shared" si="50789"/>
        <v/>
      </c>
      <c r="UDB76" s="54" t="str">
        <f t="shared" si="50789"/>
        <v/>
      </c>
      <c r="UDC76" s="54" t="str">
        <f t="shared" si="50789"/>
        <v/>
      </c>
      <c r="UDD76" s="54" t="str">
        <f t="shared" si="50789"/>
        <v/>
      </c>
      <c r="UDE76" s="54" t="str">
        <f t="shared" si="50789"/>
        <v/>
      </c>
      <c r="UDF76" s="54" t="str">
        <f t="shared" si="50789"/>
        <v/>
      </c>
      <c r="UDG76" s="54" t="str">
        <f t="shared" si="50789"/>
        <v/>
      </c>
      <c r="UDH76" s="54" t="str">
        <f t="shared" si="50789"/>
        <v/>
      </c>
      <c r="UDI76" s="54" t="str">
        <f t="shared" si="50789"/>
        <v/>
      </c>
      <c r="UDJ76" s="54" t="str">
        <f t="shared" si="50789"/>
        <v/>
      </c>
      <c r="UDK76" s="54" t="str">
        <f t="shared" si="50789"/>
        <v/>
      </c>
      <c r="UDL76" s="54" t="str">
        <f t="shared" si="50789"/>
        <v/>
      </c>
      <c r="UDM76" s="54" t="str">
        <f t="shared" si="50789"/>
        <v/>
      </c>
      <c r="UDN76" s="54" t="str">
        <f t="shared" si="50789"/>
        <v/>
      </c>
      <c r="UDO76" s="54" t="str">
        <f t="shared" si="50789"/>
        <v/>
      </c>
      <c r="UDP76" s="54" t="str">
        <f t="shared" si="50789"/>
        <v/>
      </c>
      <c r="UDQ76" s="54" t="str">
        <f t="shared" si="50789"/>
        <v/>
      </c>
      <c r="UDR76" s="54" t="str">
        <f t="shared" si="50789"/>
        <v/>
      </c>
      <c r="UDS76" s="54" t="str">
        <f t="shared" si="50789"/>
        <v/>
      </c>
      <c r="UDT76" s="54" t="str">
        <f t="shared" si="50789"/>
        <v/>
      </c>
      <c r="UDU76" s="54" t="str">
        <f t="shared" si="50789"/>
        <v/>
      </c>
      <c r="UDV76" s="54" t="str">
        <f t="shared" si="50789"/>
        <v/>
      </c>
      <c r="UDW76" s="54" t="str">
        <f t="shared" si="50789"/>
        <v/>
      </c>
      <c r="UDX76" s="54" t="str">
        <f t="shared" si="50789"/>
        <v/>
      </c>
      <c r="UDY76" s="54" t="str">
        <f t="shared" si="50789"/>
        <v/>
      </c>
      <c r="UDZ76" s="54" t="str">
        <f t="shared" si="50789"/>
        <v/>
      </c>
      <c r="UEA76" s="54" t="str">
        <f t="shared" si="50789"/>
        <v/>
      </c>
      <c r="UEB76" s="54" t="str">
        <f t="shared" si="50789"/>
        <v/>
      </c>
      <c r="UEC76" s="54" t="str">
        <f t="shared" si="50789"/>
        <v/>
      </c>
      <c r="UED76" s="54" t="str">
        <f t="shared" si="50789"/>
        <v/>
      </c>
      <c r="UEE76" s="54" t="str">
        <f t="shared" si="50789"/>
        <v/>
      </c>
      <c r="UEF76" s="54" t="str">
        <f t="shared" si="50789"/>
        <v/>
      </c>
      <c r="UEG76" s="54" t="str">
        <f t="shared" si="50789"/>
        <v/>
      </c>
      <c r="UEH76" s="54" t="str">
        <f t="shared" si="50789"/>
        <v/>
      </c>
      <c r="UEI76" s="54" t="str">
        <f t="shared" si="50789"/>
        <v/>
      </c>
      <c r="UEJ76" s="54" t="str">
        <f t="shared" si="50789"/>
        <v/>
      </c>
      <c r="UEK76" s="54" t="str">
        <f t="shared" si="50789"/>
        <v/>
      </c>
      <c r="UEL76" s="54" t="str">
        <f t="shared" si="50789"/>
        <v/>
      </c>
      <c r="UEM76" s="54" t="str">
        <f t="shared" si="50789"/>
        <v/>
      </c>
      <c r="UEN76" s="54" t="str">
        <f t="shared" si="50789"/>
        <v/>
      </c>
      <c r="UEO76" s="54" t="str">
        <f t="shared" si="50789"/>
        <v/>
      </c>
      <c r="UEP76" s="54" t="str">
        <f t="shared" ref="UEP76:UHA76" si="50790">IF(UEP75="","",UEP75/(1+$A$76)^UEP3)</f>
        <v/>
      </c>
      <c r="UEQ76" s="54" t="str">
        <f t="shared" si="50790"/>
        <v/>
      </c>
      <c r="UER76" s="54" t="str">
        <f t="shared" si="50790"/>
        <v/>
      </c>
      <c r="UES76" s="54" t="str">
        <f t="shared" si="50790"/>
        <v/>
      </c>
      <c r="UET76" s="54" t="str">
        <f t="shared" si="50790"/>
        <v/>
      </c>
      <c r="UEU76" s="54" t="str">
        <f t="shared" si="50790"/>
        <v/>
      </c>
      <c r="UEV76" s="54" t="str">
        <f t="shared" si="50790"/>
        <v/>
      </c>
      <c r="UEW76" s="54" t="str">
        <f t="shared" si="50790"/>
        <v/>
      </c>
      <c r="UEX76" s="54" t="str">
        <f t="shared" si="50790"/>
        <v/>
      </c>
      <c r="UEY76" s="54" t="str">
        <f t="shared" si="50790"/>
        <v/>
      </c>
      <c r="UEZ76" s="54" t="str">
        <f t="shared" si="50790"/>
        <v/>
      </c>
      <c r="UFA76" s="54" t="str">
        <f t="shared" si="50790"/>
        <v/>
      </c>
      <c r="UFB76" s="54" t="str">
        <f t="shared" si="50790"/>
        <v/>
      </c>
      <c r="UFC76" s="54" t="str">
        <f t="shared" si="50790"/>
        <v/>
      </c>
      <c r="UFD76" s="54" t="str">
        <f t="shared" si="50790"/>
        <v/>
      </c>
      <c r="UFE76" s="54" t="str">
        <f t="shared" si="50790"/>
        <v/>
      </c>
      <c r="UFF76" s="54" t="str">
        <f t="shared" si="50790"/>
        <v/>
      </c>
      <c r="UFG76" s="54" t="str">
        <f t="shared" si="50790"/>
        <v/>
      </c>
      <c r="UFH76" s="54" t="str">
        <f t="shared" si="50790"/>
        <v/>
      </c>
      <c r="UFI76" s="54" t="str">
        <f t="shared" si="50790"/>
        <v/>
      </c>
      <c r="UFJ76" s="54" t="str">
        <f t="shared" si="50790"/>
        <v/>
      </c>
      <c r="UFK76" s="54" t="str">
        <f t="shared" si="50790"/>
        <v/>
      </c>
      <c r="UFL76" s="54" t="str">
        <f t="shared" si="50790"/>
        <v/>
      </c>
      <c r="UFM76" s="54" t="str">
        <f t="shared" si="50790"/>
        <v/>
      </c>
      <c r="UFN76" s="54" t="str">
        <f t="shared" si="50790"/>
        <v/>
      </c>
      <c r="UFO76" s="54" t="str">
        <f t="shared" si="50790"/>
        <v/>
      </c>
      <c r="UFP76" s="54" t="str">
        <f t="shared" si="50790"/>
        <v/>
      </c>
      <c r="UFQ76" s="54" t="str">
        <f t="shared" si="50790"/>
        <v/>
      </c>
      <c r="UFR76" s="54" t="str">
        <f t="shared" si="50790"/>
        <v/>
      </c>
      <c r="UFS76" s="54" t="str">
        <f t="shared" si="50790"/>
        <v/>
      </c>
      <c r="UFT76" s="54" t="str">
        <f t="shared" si="50790"/>
        <v/>
      </c>
      <c r="UFU76" s="54" t="str">
        <f t="shared" si="50790"/>
        <v/>
      </c>
      <c r="UFV76" s="54" t="str">
        <f t="shared" si="50790"/>
        <v/>
      </c>
      <c r="UFW76" s="54" t="str">
        <f t="shared" si="50790"/>
        <v/>
      </c>
      <c r="UFX76" s="54" t="str">
        <f t="shared" si="50790"/>
        <v/>
      </c>
      <c r="UFY76" s="54" t="str">
        <f t="shared" si="50790"/>
        <v/>
      </c>
      <c r="UFZ76" s="54" t="str">
        <f t="shared" si="50790"/>
        <v/>
      </c>
      <c r="UGA76" s="54" t="str">
        <f t="shared" si="50790"/>
        <v/>
      </c>
      <c r="UGB76" s="54" t="str">
        <f t="shared" si="50790"/>
        <v/>
      </c>
      <c r="UGC76" s="54" t="str">
        <f t="shared" si="50790"/>
        <v/>
      </c>
      <c r="UGD76" s="54" t="str">
        <f t="shared" si="50790"/>
        <v/>
      </c>
      <c r="UGE76" s="54" t="str">
        <f t="shared" si="50790"/>
        <v/>
      </c>
      <c r="UGF76" s="54" t="str">
        <f t="shared" si="50790"/>
        <v/>
      </c>
      <c r="UGG76" s="54" t="str">
        <f t="shared" si="50790"/>
        <v/>
      </c>
      <c r="UGH76" s="54" t="str">
        <f t="shared" si="50790"/>
        <v/>
      </c>
      <c r="UGI76" s="54" t="str">
        <f t="shared" si="50790"/>
        <v/>
      </c>
      <c r="UGJ76" s="54" t="str">
        <f t="shared" si="50790"/>
        <v/>
      </c>
      <c r="UGK76" s="54" t="str">
        <f t="shared" si="50790"/>
        <v/>
      </c>
      <c r="UGL76" s="54" t="str">
        <f t="shared" si="50790"/>
        <v/>
      </c>
      <c r="UGM76" s="54" t="str">
        <f t="shared" si="50790"/>
        <v/>
      </c>
      <c r="UGN76" s="54" t="str">
        <f t="shared" si="50790"/>
        <v/>
      </c>
      <c r="UGO76" s="54" t="str">
        <f t="shared" si="50790"/>
        <v/>
      </c>
      <c r="UGP76" s="54" t="str">
        <f t="shared" si="50790"/>
        <v/>
      </c>
      <c r="UGQ76" s="54" t="str">
        <f t="shared" si="50790"/>
        <v/>
      </c>
      <c r="UGR76" s="54" t="str">
        <f t="shared" si="50790"/>
        <v/>
      </c>
      <c r="UGS76" s="54" t="str">
        <f t="shared" si="50790"/>
        <v/>
      </c>
      <c r="UGT76" s="54" t="str">
        <f t="shared" si="50790"/>
        <v/>
      </c>
      <c r="UGU76" s="54" t="str">
        <f t="shared" si="50790"/>
        <v/>
      </c>
      <c r="UGV76" s="54" t="str">
        <f t="shared" si="50790"/>
        <v/>
      </c>
      <c r="UGW76" s="54" t="str">
        <f t="shared" si="50790"/>
        <v/>
      </c>
      <c r="UGX76" s="54" t="str">
        <f t="shared" si="50790"/>
        <v/>
      </c>
      <c r="UGY76" s="54" t="str">
        <f t="shared" si="50790"/>
        <v/>
      </c>
      <c r="UGZ76" s="54" t="str">
        <f t="shared" si="50790"/>
        <v/>
      </c>
      <c r="UHA76" s="54" t="str">
        <f t="shared" si="50790"/>
        <v/>
      </c>
      <c r="UHB76" s="54" t="str">
        <f t="shared" ref="UHB76:UJM76" si="50791">IF(UHB75="","",UHB75/(1+$A$76)^UHB3)</f>
        <v/>
      </c>
      <c r="UHC76" s="54" t="str">
        <f t="shared" si="50791"/>
        <v/>
      </c>
      <c r="UHD76" s="54" t="str">
        <f t="shared" si="50791"/>
        <v/>
      </c>
      <c r="UHE76" s="54" t="str">
        <f t="shared" si="50791"/>
        <v/>
      </c>
      <c r="UHF76" s="54" t="str">
        <f t="shared" si="50791"/>
        <v/>
      </c>
      <c r="UHG76" s="54" t="str">
        <f t="shared" si="50791"/>
        <v/>
      </c>
      <c r="UHH76" s="54" t="str">
        <f t="shared" si="50791"/>
        <v/>
      </c>
      <c r="UHI76" s="54" t="str">
        <f t="shared" si="50791"/>
        <v/>
      </c>
      <c r="UHJ76" s="54" t="str">
        <f t="shared" si="50791"/>
        <v/>
      </c>
      <c r="UHK76" s="54" t="str">
        <f t="shared" si="50791"/>
        <v/>
      </c>
      <c r="UHL76" s="54" t="str">
        <f t="shared" si="50791"/>
        <v/>
      </c>
      <c r="UHM76" s="54" t="str">
        <f t="shared" si="50791"/>
        <v/>
      </c>
      <c r="UHN76" s="54" t="str">
        <f t="shared" si="50791"/>
        <v/>
      </c>
      <c r="UHO76" s="54" t="str">
        <f t="shared" si="50791"/>
        <v/>
      </c>
      <c r="UHP76" s="54" t="str">
        <f t="shared" si="50791"/>
        <v/>
      </c>
      <c r="UHQ76" s="54" t="str">
        <f t="shared" si="50791"/>
        <v/>
      </c>
      <c r="UHR76" s="54" t="str">
        <f t="shared" si="50791"/>
        <v/>
      </c>
      <c r="UHS76" s="54" t="str">
        <f t="shared" si="50791"/>
        <v/>
      </c>
      <c r="UHT76" s="54" t="str">
        <f t="shared" si="50791"/>
        <v/>
      </c>
      <c r="UHU76" s="54" t="str">
        <f t="shared" si="50791"/>
        <v/>
      </c>
      <c r="UHV76" s="54" t="str">
        <f t="shared" si="50791"/>
        <v/>
      </c>
      <c r="UHW76" s="54" t="str">
        <f t="shared" si="50791"/>
        <v/>
      </c>
      <c r="UHX76" s="54" t="str">
        <f t="shared" si="50791"/>
        <v/>
      </c>
      <c r="UHY76" s="54" t="str">
        <f t="shared" si="50791"/>
        <v/>
      </c>
      <c r="UHZ76" s="54" t="str">
        <f t="shared" si="50791"/>
        <v/>
      </c>
      <c r="UIA76" s="54" t="str">
        <f t="shared" si="50791"/>
        <v/>
      </c>
      <c r="UIB76" s="54" t="str">
        <f t="shared" si="50791"/>
        <v/>
      </c>
      <c r="UIC76" s="54" t="str">
        <f t="shared" si="50791"/>
        <v/>
      </c>
      <c r="UID76" s="54" t="str">
        <f t="shared" si="50791"/>
        <v/>
      </c>
      <c r="UIE76" s="54" t="str">
        <f t="shared" si="50791"/>
        <v/>
      </c>
      <c r="UIF76" s="54" t="str">
        <f t="shared" si="50791"/>
        <v/>
      </c>
      <c r="UIG76" s="54" t="str">
        <f t="shared" si="50791"/>
        <v/>
      </c>
      <c r="UIH76" s="54" t="str">
        <f t="shared" si="50791"/>
        <v/>
      </c>
      <c r="UII76" s="54" t="str">
        <f t="shared" si="50791"/>
        <v/>
      </c>
      <c r="UIJ76" s="54" t="str">
        <f t="shared" si="50791"/>
        <v/>
      </c>
      <c r="UIK76" s="54" t="str">
        <f t="shared" si="50791"/>
        <v/>
      </c>
      <c r="UIL76" s="54" t="str">
        <f t="shared" si="50791"/>
        <v/>
      </c>
      <c r="UIM76" s="54" t="str">
        <f t="shared" si="50791"/>
        <v/>
      </c>
      <c r="UIN76" s="54" t="str">
        <f t="shared" si="50791"/>
        <v/>
      </c>
      <c r="UIO76" s="54" t="str">
        <f t="shared" si="50791"/>
        <v/>
      </c>
      <c r="UIP76" s="54" t="str">
        <f t="shared" si="50791"/>
        <v/>
      </c>
      <c r="UIQ76" s="54" t="str">
        <f t="shared" si="50791"/>
        <v/>
      </c>
      <c r="UIR76" s="54" t="str">
        <f t="shared" si="50791"/>
        <v/>
      </c>
      <c r="UIS76" s="54" t="str">
        <f t="shared" si="50791"/>
        <v/>
      </c>
      <c r="UIT76" s="54" t="str">
        <f t="shared" si="50791"/>
        <v/>
      </c>
      <c r="UIU76" s="54" t="str">
        <f t="shared" si="50791"/>
        <v/>
      </c>
      <c r="UIV76" s="54" t="str">
        <f t="shared" si="50791"/>
        <v/>
      </c>
      <c r="UIW76" s="54" t="str">
        <f t="shared" si="50791"/>
        <v/>
      </c>
      <c r="UIX76" s="54" t="str">
        <f t="shared" si="50791"/>
        <v/>
      </c>
      <c r="UIY76" s="54" t="str">
        <f t="shared" si="50791"/>
        <v/>
      </c>
      <c r="UIZ76" s="54" t="str">
        <f t="shared" si="50791"/>
        <v/>
      </c>
      <c r="UJA76" s="54" t="str">
        <f t="shared" si="50791"/>
        <v/>
      </c>
      <c r="UJB76" s="54" t="str">
        <f t="shared" si="50791"/>
        <v/>
      </c>
      <c r="UJC76" s="54" t="str">
        <f t="shared" si="50791"/>
        <v/>
      </c>
      <c r="UJD76" s="54" t="str">
        <f t="shared" si="50791"/>
        <v/>
      </c>
      <c r="UJE76" s="54" t="str">
        <f t="shared" si="50791"/>
        <v/>
      </c>
      <c r="UJF76" s="54" t="str">
        <f t="shared" si="50791"/>
        <v/>
      </c>
      <c r="UJG76" s="54" t="str">
        <f t="shared" si="50791"/>
        <v/>
      </c>
      <c r="UJH76" s="54" t="str">
        <f t="shared" si="50791"/>
        <v/>
      </c>
      <c r="UJI76" s="54" t="str">
        <f t="shared" si="50791"/>
        <v/>
      </c>
      <c r="UJJ76" s="54" t="str">
        <f t="shared" si="50791"/>
        <v/>
      </c>
      <c r="UJK76" s="54" t="str">
        <f t="shared" si="50791"/>
        <v/>
      </c>
      <c r="UJL76" s="54" t="str">
        <f t="shared" si="50791"/>
        <v/>
      </c>
      <c r="UJM76" s="54" t="str">
        <f t="shared" si="50791"/>
        <v/>
      </c>
      <c r="UJN76" s="54" t="str">
        <f t="shared" ref="UJN76:ULY76" si="50792">IF(UJN75="","",UJN75/(1+$A$76)^UJN3)</f>
        <v/>
      </c>
      <c r="UJO76" s="54" t="str">
        <f t="shared" si="50792"/>
        <v/>
      </c>
      <c r="UJP76" s="54" t="str">
        <f t="shared" si="50792"/>
        <v/>
      </c>
      <c r="UJQ76" s="54" t="str">
        <f t="shared" si="50792"/>
        <v/>
      </c>
      <c r="UJR76" s="54" t="str">
        <f t="shared" si="50792"/>
        <v/>
      </c>
      <c r="UJS76" s="54" t="str">
        <f t="shared" si="50792"/>
        <v/>
      </c>
      <c r="UJT76" s="54" t="str">
        <f t="shared" si="50792"/>
        <v/>
      </c>
      <c r="UJU76" s="54" t="str">
        <f t="shared" si="50792"/>
        <v/>
      </c>
      <c r="UJV76" s="54" t="str">
        <f t="shared" si="50792"/>
        <v/>
      </c>
      <c r="UJW76" s="54" t="str">
        <f t="shared" si="50792"/>
        <v/>
      </c>
      <c r="UJX76" s="54" t="str">
        <f t="shared" si="50792"/>
        <v/>
      </c>
      <c r="UJY76" s="54" t="str">
        <f t="shared" si="50792"/>
        <v/>
      </c>
      <c r="UJZ76" s="54" t="str">
        <f t="shared" si="50792"/>
        <v/>
      </c>
      <c r="UKA76" s="54" t="str">
        <f t="shared" si="50792"/>
        <v/>
      </c>
      <c r="UKB76" s="54" t="str">
        <f t="shared" si="50792"/>
        <v/>
      </c>
      <c r="UKC76" s="54" t="str">
        <f t="shared" si="50792"/>
        <v/>
      </c>
      <c r="UKD76" s="54" t="str">
        <f t="shared" si="50792"/>
        <v/>
      </c>
      <c r="UKE76" s="54" t="str">
        <f t="shared" si="50792"/>
        <v/>
      </c>
      <c r="UKF76" s="54" t="str">
        <f t="shared" si="50792"/>
        <v/>
      </c>
      <c r="UKG76" s="54" t="str">
        <f t="shared" si="50792"/>
        <v/>
      </c>
      <c r="UKH76" s="54" t="str">
        <f t="shared" si="50792"/>
        <v/>
      </c>
      <c r="UKI76" s="54" t="str">
        <f t="shared" si="50792"/>
        <v/>
      </c>
      <c r="UKJ76" s="54" t="str">
        <f t="shared" si="50792"/>
        <v/>
      </c>
      <c r="UKK76" s="54" t="str">
        <f t="shared" si="50792"/>
        <v/>
      </c>
      <c r="UKL76" s="54" t="str">
        <f t="shared" si="50792"/>
        <v/>
      </c>
      <c r="UKM76" s="54" t="str">
        <f t="shared" si="50792"/>
        <v/>
      </c>
      <c r="UKN76" s="54" t="str">
        <f t="shared" si="50792"/>
        <v/>
      </c>
      <c r="UKO76" s="54" t="str">
        <f t="shared" si="50792"/>
        <v/>
      </c>
      <c r="UKP76" s="54" t="str">
        <f t="shared" si="50792"/>
        <v/>
      </c>
      <c r="UKQ76" s="54" t="str">
        <f t="shared" si="50792"/>
        <v/>
      </c>
      <c r="UKR76" s="54" t="str">
        <f t="shared" si="50792"/>
        <v/>
      </c>
      <c r="UKS76" s="54" t="str">
        <f t="shared" si="50792"/>
        <v/>
      </c>
      <c r="UKT76" s="54" t="str">
        <f t="shared" si="50792"/>
        <v/>
      </c>
      <c r="UKU76" s="54" t="str">
        <f t="shared" si="50792"/>
        <v/>
      </c>
      <c r="UKV76" s="54" t="str">
        <f t="shared" si="50792"/>
        <v/>
      </c>
      <c r="UKW76" s="54" t="str">
        <f t="shared" si="50792"/>
        <v/>
      </c>
      <c r="UKX76" s="54" t="str">
        <f t="shared" si="50792"/>
        <v/>
      </c>
      <c r="UKY76" s="54" t="str">
        <f t="shared" si="50792"/>
        <v/>
      </c>
      <c r="UKZ76" s="54" t="str">
        <f t="shared" si="50792"/>
        <v/>
      </c>
      <c r="ULA76" s="54" t="str">
        <f t="shared" si="50792"/>
        <v/>
      </c>
      <c r="ULB76" s="54" t="str">
        <f t="shared" si="50792"/>
        <v/>
      </c>
      <c r="ULC76" s="54" t="str">
        <f t="shared" si="50792"/>
        <v/>
      </c>
      <c r="ULD76" s="54" t="str">
        <f t="shared" si="50792"/>
        <v/>
      </c>
      <c r="ULE76" s="54" t="str">
        <f t="shared" si="50792"/>
        <v/>
      </c>
      <c r="ULF76" s="54" t="str">
        <f t="shared" si="50792"/>
        <v/>
      </c>
      <c r="ULG76" s="54" t="str">
        <f t="shared" si="50792"/>
        <v/>
      </c>
      <c r="ULH76" s="54" t="str">
        <f t="shared" si="50792"/>
        <v/>
      </c>
      <c r="ULI76" s="54" t="str">
        <f t="shared" si="50792"/>
        <v/>
      </c>
      <c r="ULJ76" s="54" t="str">
        <f t="shared" si="50792"/>
        <v/>
      </c>
      <c r="ULK76" s="54" t="str">
        <f t="shared" si="50792"/>
        <v/>
      </c>
      <c r="ULL76" s="54" t="str">
        <f t="shared" si="50792"/>
        <v/>
      </c>
      <c r="ULM76" s="54" t="str">
        <f t="shared" si="50792"/>
        <v/>
      </c>
      <c r="ULN76" s="54" t="str">
        <f t="shared" si="50792"/>
        <v/>
      </c>
      <c r="ULO76" s="54" t="str">
        <f t="shared" si="50792"/>
        <v/>
      </c>
      <c r="ULP76" s="54" t="str">
        <f t="shared" si="50792"/>
        <v/>
      </c>
      <c r="ULQ76" s="54" t="str">
        <f t="shared" si="50792"/>
        <v/>
      </c>
      <c r="ULR76" s="54" t="str">
        <f t="shared" si="50792"/>
        <v/>
      </c>
      <c r="ULS76" s="54" t="str">
        <f t="shared" si="50792"/>
        <v/>
      </c>
      <c r="ULT76" s="54" t="str">
        <f t="shared" si="50792"/>
        <v/>
      </c>
      <c r="ULU76" s="54" t="str">
        <f t="shared" si="50792"/>
        <v/>
      </c>
      <c r="ULV76" s="54" t="str">
        <f t="shared" si="50792"/>
        <v/>
      </c>
      <c r="ULW76" s="54" t="str">
        <f t="shared" si="50792"/>
        <v/>
      </c>
      <c r="ULX76" s="54" t="str">
        <f t="shared" si="50792"/>
        <v/>
      </c>
      <c r="ULY76" s="54" t="str">
        <f t="shared" si="50792"/>
        <v/>
      </c>
      <c r="ULZ76" s="54" t="str">
        <f t="shared" ref="ULZ76:UOK76" si="50793">IF(ULZ75="","",ULZ75/(1+$A$76)^ULZ3)</f>
        <v/>
      </c>
      <c r="UMA76" s="54" t="str">
        <f t="shared" si="50793"/>
        <v/>
      </c>
      <c r="UMB76" s="54" t="str">
        <f t="shared" si="50793"/>
        <v/>
      </c>
      <c r="UMC76" s="54" t="str">
        <f t="shared" si="50793"/>
        <v/>
      </c>
      <c r="UMD76" s="54" t="str">
        <f t="shared" si="50793"/>
        <v/>
      </c>
      <c r="UME76" s="54" t="str">
        <f t="shared" si="50793"/>
        <v/>
      </c>
      <c r="UMF76" s="54" t="str">
        <f t="shared" si="50793"/>
        <v/>
      </c>
      <c r="UMG76" s="54" t="str">
        <f t="shared" si="50793"/>
        <v/>
      </c>
      <c r="UMH76" s="54" t="str">
        <f t="shared" si="50793"/>
        <v/>
      </c>
      <c r="UMI76" s="54" t="str">
        <f t="shared" si="50793"/>
        <v/>
      </c>
      <c r="UMJ76" s="54" t="str">
        <f t="shared" si="50793"/>
        <v/>
      </c>
      <c r="UMK76" s="54" t="str">
        <f t="shared" si="50793"/>
        <v/>
      </c>
      <c r="UML76" s="54" t="str">
        <f t="shared" si="50793"/>
        <v/>
      </c>
      <c r="UMM76" s="54" t="str">
        <f t="shared" si="50793"/>
        <v/>
      </c>
      <c r="UMN76" s="54" t="str">
        <f t="shared" si="50793"/>
        <v/>
      </c>
      <c r="UMO76" s="54" t="str">
        <f t="shared" si="50793"/>
        <v/>
      </c>
      <c r="UMP76" s="54" t="str">
        <f t="shared" si="50793"/>
        <v/>
      </c>
      <c r="UMQ76" s="54" t="str">
        <f t="shared" si="50793"/>
        <v/>
      </c>
      <c r="UMR76" s="54" t="str">
        <f t="shared" si="50793"/>
        <v/>
      </c>
      <c r="UMS76" s="54" t="str">
        <f t="shared" si="50793"/>
        <v/>
      </c>
      <c r="UMT76" s="54" t="str">
        <f t="shared" si="50793"/>
        <v/>
      </c>
      <c r="UMU76" s="54" t="str">
        <f t="shared" si="50793"/>
        <v/>
      </c>
      <c r="UMV76" s="54" t="str">
        <f t="shared" si="50793"/>
        <v/>
      </c>
      <c r="UMW76" s="54" t="str">
        <f t="shared" si="50793"/>
        <v/>
      </c>
      <c r="UMX76" s="54" t="str">
        <f t="shared" si="50793"/>
        <v/>
      </c>
      <c r="UMY76" s="54" t="str">
        <f t="shared" si="50793"/>
        <v/>
      </c>
      <c r="UMZ76" s="54" t="str">
        <f t="shared" si="50793"/>
        <v/>
      </c>
      <c r="UNA76" s="54" t="str">
        <f t="shared" si="50793"/>
        <v/>
      </c>
      <c r="UNB76" s="54" t="str">
        <f t="shared" si="50793"/>
        <v/>
      </c>
      <c r="UNC76" s="54" t="str">
        <f t="shared" si="50793"/>
        <v/>
      </c>
      <c r="UND76" s="54" t="str">
        <f t="shared" si="50793"/>
        <v/>
      </c>
      <c r="UNE76" s="54" t="str">
        <f t="shared" si="50793"/>
        <v/>
      </c>
      <c r="UNF76" s="54" t="str">
        <f t="shared" si="50793"/>
        <v/>
      </c>
      <c r="UNG76" s="54" t="str">
        <f t="shared" si="50793"/>
        <v/>
      </c>
      <c r="UNH76" s="54" t="str">
        <f t="shared" si="50793"/>
        <v/>
      </c>
      <c r="UNI76" s="54" t="str">
        <f t="shared" si="50793"/>
        <v/>
      </c>
      <c r="UNJ76" s="54" t="str">
        <f t="shared" si="50793"/>
        <v/>
      </c>
      <c r="UNK76" s="54" t="str">
        <f t="shared" si="50793"/>
        <v/>
      </c>
      <c r="UNL76" s="54" t="str">
        <f t="shared" si="50793"/>
        <v/>
      </c>
      <c r="UNM76" s="54" t="str">
        <f t="shared" si="50793"/>
        <v/>
      </c>
      <c r="UNN76" s="54" t="str">
        <f t="shared" si="50793"/>
        <v/>
      </c>
      <c r="UNO76" s="54" t="str">
        <f t="shared" si="50793"/>
        <v/>
      </c>
      <c r="UNP76" s="54" t="str">
        <f t="shared" si="50793"/>
        <v/>
      </c>
      <c r="UNQ76" s="54" t="str">
        <f t="shared" si="50793"/>
        <v/>
      </c>
      <c r="UNR76" s="54" t="str">
        <f t="shared" si="50793"/>
        <v/>
      </c>
      <c r="UNS76" s="54" t="str">
        <f t="shared" si="50793"/>
        <v/>
      </c>
      <c r="UNT76" s="54" t="str">
        <f t="shared" si="50793"/>
        <v/>
      </c>
      <c r="UNU76" s="54" t="str">
        <f t="shared" si="50793"/>
        <v/>
      </c>
      <c r="UNV76" s="54" t="str">
        <f t="shared" si="50793"/>
        <v/>
      </c>
      <c r="UNW76" s="54" t="str">
        <f t="shared" si="50793"/>
        <v/>
      </c>
      <c r="UNX76" s="54" t="str">
        <f t="shared" si="50793"/>
        <v/>
      </c>
      <c r="UNY76" s="54" t="str">
        <f t="shared" si="50793"/>
        <v/>
      </c>
      <c r="UNZ76" s="54" t="str">
        <f t="shared" si="50793"/>
        <v/>
      </c>
      <c r="UOA76" s="54" t="str">
        <f t="shared" si="50793"/>
        <v/>
      </c>
      <c r="UOB76" s="54" t="str">
        <f t="shared" si="50793"/>
        <v/>
      </c>
      <c r="UOC76" s="54" t="str">
        <f t="shared" si="50793"/>
        <v/>
      </c>
      <c r="UOD76" s="54" t="str">
        <f t="shared" si="50793"/>
        <v/>
      </c>
      <c r="UOE76" s="54" t="str">
        <f t="shared" si="50793"/>
        <v/>
      </c>
      <c r="UOF76" s="54" t="str">
        <f t="shared" si="50793"/>
        <v/>
      </c>
      <c r="UOG76" s="54" t="str">
        <f t="shared" si="50793"/>
        <v/>
      </c>
      <c r="UOH76" s="54" t="str">
        <f t="shared" si="50793"/>
        <v/>
      </c>
      <c r="UOI76" s="54" t="str">
        <f t="shared" si="50793"/>
        <v/>
      </c>
      <c r="UOJ76" s="54" t="str">
        <f t="shared" si="50793"/>
        <v/>
      </c>
      <c r="UOK76" s="54" t="str">
        <f t="shared" si="50793"/>
        <v/>
      </c>
      <c r="UOL76" s="54" t="str">
        <f t="shared" ref="UOL76:UQW76" si="50794">IF(UOL75="","",UOL75/(1+$A$76)^UOL3)</f>
        <v/>
      </c>
      <c r="UOM76" s="54" t="str">
        <f t="shared" si="50794"/>
        <v/>
      </c>
      <c r="UON76" s="54" t="str">
        <f t="shared" si="50794"/>
        <v/>
      </c>
      <c r="UOO76" s="54" t="str">
        <f t="shared" si="50794"/>
        <v/>
      </c>
      <c r="UOP76" s="54" t="str">
        <f t="shared" si="50794"/>
        <v/>
      </c>
      <c r="UOQ76" s="54" t="str">
        <f t="shared" si="50794"/>
        <v/>
      </c>
      <c r="UOR76" s="54" t="str">
        <f t="shared" si="50794"/>
        <v/>
      </c>
      <c r="UOS76" s="54" t="str">
        <f t="shared" si="50794"/>
        <v/>
      </c>
      <c r="UOT76" s="54" t="str">
        <f t="shared" si="50794"/>
        <v/>
      </c>
      <c r="UOU76" s="54" t="str">
        <f t="shared" si="50794"/>
        <v/>
      </c>
      <c r="UOV76" s="54" t="str">
        <f t="shared" si="50794"/>
        <v/>
      </c>
      <c r="UOW76" s="54" t="str">
        <f t="shared" si="50794"/>
        <v/>
      </c>
      <c r="UOX76" s="54" t="str">
        <f t="shared" si="50794"/>
        <v/>
      </c>
      <c r="UOY76" s="54" t="str">
        <f t="shared" si="50794"/>
        <v/>
      </c>
      <c r="UOZ76" s="54" t="str">
        <f t="shared" si="50794"/>
        <v/>
      </c>
      <c r="UPA76" s="54" t="str">
        <f t="shared" si="50794"/>
        <v/>
      </c>
      <c r="UPB76" s="54" t="str">
        <f t="shared" si="50794"/>
        <v/>
      </c>
      <c r="UPC76" s="54" t="str">
        <f t="shared" si="50794"/>
        <v/>
      </c>
      <c r="UPD76" s="54" t="str">
        <f t="shared" si="50794"/>
        <v/>
      </c>
      <c r="UPE76" s="54" t="str">
        <f t="shared" si="50794"/>
        <v/>
      </c>
      <c r="UPF76" s="54" t="str">
        <f t="shared" si="50794"/>
        <v/>
      </c>
      <c r="UPG76" s="54" t="str">
        <f t="shared" si="50794"/>
        <v/>
      </c>
      <c r="UPH76" s="54" t="str">
        <f t="shared" si="50794"/>
        <v/>
      </c>
      <c r="UPI76" s="54" t="str">
        <f t="shared" si="50794"/>
        <v/>
      </c>
      <c r="UPJ76" s="54" t="str">
        <f t="shared" si="50794"/>
        <v/>
      </c>
      <c r="UPK76" s="54" t="str">
        <f t="shared" si="50794"/>
        <v/>
      </c>
      <c r="UPL76" s="54" t="str">
        <f t="shared" si="50794"/>
        <v/>
      </c>
      <c r="UPM76" s="54" t="str">
        <f t="shared" si="50794"/>
        <v/>
      </c>
      <c r="UPN76" s="54" t="str">
        <f t="shared" si="50794"/>
        <v/>
      </c>
      <c r="UPO76" s="54" t="str">
        <f t="shared" si="50794"/>
        <v/>
      </c>
      <c r="UPP76" s="54" t="str">
        <f t="shared" si="50794"/>
        <v/>
      </c>
      <c r="UPQ76" s="54" t="str">
        <f t="shared" si="50794"/>
        <v/>
      </c>
      <c r="UPR76" s="54" t="str">
        <f t="shared" si="50794"/>
        <v/>
      </c>
      <c r="UPS76" s="54" t="str">
        <f t="shared" si="50794"/>
        <v/>
      </c>
      <c r="UPT76" s="54" t="str">
        <f t="shared" si="50794"/>
        <v/>
      </c>
      <c r="UPU76" s="54" t="str">
        <f t="shared" si="50794"/>
        <v/>
      </c>
      <c r="UPV76" s="54" t="str">
        <f t="shared" si="50794"/>
        <v/>
      </c>
      <c r="UPW76" s="54" t="str">
        <f t="shared" si="50794"/>
        <v/>
      </c>
      <c r="UPX76" s="54" t="str">
        <f t="shared" si="50794"/>
        <v/>
      </c>
      <c r="UPY76" s="54" t="str">
        <f t="shared" si="50794"/>
        <v/>
      </c>
      <c r="UPZ76" s="54" t="str">
        <f t="shared" si="50794"/>
        <v/>
      </c>
      <c r="UQA76" s="54" t="str">
        <f t="shared" si="50794"/>
        <v/>
      </c>
      <c r="UQB76" s="54" t="str">
        <f t="shared" si="50794"/>
        <v/>
      </c>
      <c r="UQC76" s="54" t="str">
        <f t="shared" si="50794"/>
        <v/>
      </c>
      <c r="UQD76" s="54" t="str">
        <f t="shared" si="50794"/>
        <v/>
      </c>
      <c r="UQE76" s="54" t="str">
        <f t="shared" si="50794"/>
        <v/>
      </c>
      <c r="UQF76" s="54" t="str">
        <f t="shared" si="50794"/>
        <v/>
      </c>
      <c r="UQG76" s="54" t="str">
        <f t="shared" si="50794"/>
        <v/>
      </c>
      <c r="UQH76" s="54" t="str">
        <f t="shared" si="50794"/>
        <v/>
      </c>
      <c r="UQI76" s="54" t="str">
        <f t="shared" si="50794"/>
        <v/>
      </c>
      <c r="UQJ76" s="54" t="str">
        <f t="shared" si="50794"/>
        <v/>
      </c>
      <c r="UQK76" s="54" t="str">
        <f t="shared" si="50794"/>
        <v/>
      </c>
      <c r="UQL76" s="54" t="str">
        <f t="shared" si="50794"/>
        <v/>
      </c>
      <c r="UQM76" s="54" t="str">
        <f t="shared" si="50794"/>
        <v/>
      </c>
      <c r="UQN76" s="54" t="str">
        <f t="shared" si="50794"/>
        <v/>
      </c>
      <c r="UQO76" s="54" t="str">
        <f t="shared" si="50794"/>
        <v/>
      </c>
      <c r="UQP76" s="54" t="str">
        <f t="shared" si="50794"/>
        <v/>
      </c>
      <c r="UQQ76" s="54" t="str">
        <f t="shared" si="50794"/>
        <v/>
      </c>
      <c r="UQR76" s="54" t="str">
        <f t="shared" si="50794"/>
        <v/>
      </c>
      <c r="UQS76" s="54" t="str">
        <f t="shared" si="50794"/>
        <v/>
      </c>
      <c r="UQT76" s="54" t="str">
        <f t="shared" si="50794"/>
        <v/>
      </c>
      <c r="UQU76" s="54" t="str">
        <f t="shared" si="50794"/>
        <v/>
      </c>
      <c r="UQV76" s="54" t="str">
        <f t="shared" si="50794"/>
        <v/>
      </c>
      <c r="UQW76" s="54" t="str">
        <f t="shared" si="50794"/>
        <v/>
      </c>
      <c r="UQX76" s="54" t="str">
        <f t="shared" ref="UQX76:UTI76" si="50795">IF(UQX75="","",UQX75/(1+$A$76)^UQX3)</f>
        <v/>
      </c>
      <c r="UQY76" s="54" t="str">
        <f t="shared" si="50795"/>
        <v/>
      </c>
      <c r="UQZ76" s="54" t="str">
        <f t="shared" si="50795"/>
        <v/>
      </c>
      <c r="URA76" s="54" t="str">
        <f t="shared" si="50795"/>
        <v/>
      </c>
      <c r="URB76" s="54" t="str">
        <f t="shared" si="50795"/>
        <v/>
      </c>
      <c r="URC76" s="54" t="str">
        <f t="shared" si="50795"/>
        <v/>
      </c>
      <c r="URD76" s="54" t="str">
        <f t="shared" si="50795"/>
        <v/>
      </c>
      <c r="URE76" s="54" t="str">
        <f t="shared" si="50795"/>
        <v/>
      </c>
      <c r="URF76" s="54" t="str">
        <f t="shared" si="50795"/>
        <v/>
      </c>
      <c r="URG76" s="54" t="str">
        <f t="shared" si="50795"/>
        <v/>
      </c>
      <c r="URH76" s="54" t="str">
        <f t="shared" si="50795"/>
        <v/>
      </c>
      <c r="URI76" s="54" t="str">
        <f t="shared" si="50795"/>
        <v/>
      </c>
      <c r="URJ76" s="54" t="str">
        <f t="shared" si="50795"/>
        <v/>
      </c>
      <c r="URK76" s="54" t="str">
        <f t="shared" si="50795"/>
        <v/>
      </c>
      <c r="URL76" s="54" t="str">
        <f t="shared" si="50795"/>
        <v/>
      </c>
      <c r="URM76" s="54" t="str">
        <f t="shared" si="50795"/>
        <v/>
      </c>
      <c r="URN76" s="54" t="str">
        <f t="shared" si="50795"/>
        <v/>
      </c>
      <c r="URO76" s="54" t="str">
        <f t="shared" si="50795"/>
        <v/>
      </c>
      <c r="URP76" s="54" t="str">
        <f t="shared" si="50795"/>
        <v/>
      </c>
      <c r="URQ76" s="54" t="str">
        <f t="shared" si="50795"/>
        <v/>
      </c>
      <c r="URR76" s="54" t="str">
        <f t="shared" si="50795"/>
        <v/>
      </c>
      <c r="URS76" s="54" t="str">
        <f t="shared" si="50795"/>
        <v/>
      </c>
      <c r="URT76" s="54" t="str">
        <f t="shared" si="50795"/>
        <v/>
      </c>
      <c r="URU76" s="54" t="str">
        <f t="shared" si="50795"/>
        <v/>
      </c>
      <c r="URV76" s="54" t="str">
        <f t="shared" si="50795"/>
        <v/>
      </c>
      <c r="URW76" s="54" t="str">
        <f t="shared" si="50795"/>
        <v/>
      </c>
      <c r="URX76" s="54" t="str">
        <f t="shared" si="50795"/>
        <v/>
      </c>
      <c r="URY76" s="54" t="str">
        <f t="shared" si="50795"/>
        <v/>
      </c>
      <c r="URZ76" s="54" t="str">
        <f t="shared" si="50795"/>
        <v/>
      </c>
      <c r="USA76" s="54" t="str">
        <f t="shared" si="50795"/>
        <v/>
      </c>
      <c r="USB76" s="54" t="str">
        <f t="shared" si="50795"/>
        <v/>
      </c>
      <c r="USC76" s="54" t="str">
        <f t="shared" si="50795"/>
        <v/>
      </c>
      <c r="USD76" s="54" t="str">
        <f t="shared" si="50795"/>
        <v/>
      </c>
      <c r="USE76" s="54" t="str">
        <f t="shared" si="50795"/>
        <v/>
      </c>
      <c r="USF76" s="54" t="str">
        <f t="shared" si="50795"/>
        <v/>
      </c>
      <c r="USG76" s="54" t="str">
        <f t="shared" si="50795"/>
        <v/>
      </c>
      <c r="USH76" s="54" t="str">
        <f t="shared" si="50795"/>
        <v/>
      </c>
      <c r="USI76" s="54" t="str">
        <f t="shared" si="50795"/>
        <v/>
      </c>
      <c r="USJ76" s="54" t="str">
        <f t="shared" si="50795"/>
        <v/>
      </c>
      <c r="USK76" s="54" t="str">
        <f t="shared" si="50795"/>
        <v/>
      </c>
      <c r="USL76" s="54" t="str">
        <f t="shared" si="50795"/>
        <v/>
      </c>
      <c r="USM76" s="54" t="str">
        <f t="shared" si="50795"/>
        <v/>
      </c>
      <c r="USN76" s="54" t="str">
        <f t="shared" si="50795"/>
        <v/>
      </c>
      <c r="USO76" s="54" t="str">
        <f t="shared" si="50795"/>
        <v/>
      </c>
      <c r="USP76" s="54" t="str">
        <f t="shared" si="50795"/>
        <v/>
      </c>
      <c r="USQ76" s="54" t="str">
        <f t="shared" si="50795"/>
        <v/>
      </c>
      <c r="USR76" s="54" t="str">
        <f t="shared" si="50795"/>
        <v/>
      </c>
      <c r="USS76" s="54" t="str">
        <f t="shared" si="50795"/>
        <v/>
      </c>
      <c r="UST76" s="54" t="str">
        <f t="shared" si="50795"/>
        <v/>
      </c>
      <c r="USU76" s="54" t="str">
        <f t="shared" si="50795"/>
        <v/>
      </c>
      <c r="USV76" s="54" t="str">
        <f t="shared" si="50795"/>
        <v/>
      </c>
      <c r="USW76" s="54" t="str">
        <f t="shared" si="50795"/>
        <v/>
      </c>
      <c r="USX76" s="54" t="str">
        <f t="shared" si="50795"/>
        <v/>
      </c>
      <c r="USY76" s="54" t="str">
        <f t="shared" si="50795"/>
        <v/>
      </c>
      <c r="USZ76" s="54" t="str">
        <f t="shared" si="50795"/>
        <v/>
      </c>
      <c r="UTA76" s="54" t="str">
        <f t="shared" si="50795"/>
        <v/>
      </c>
      <c r="UTB76" s="54" t="str">
        <f t="shared" si="50795"/>
        <v/>
      </c>
      <c r="UTC76" s="54" t="str">
        <f t="shared" si="50795"/>
        <v/>
      </c>
      <c r="UTD76" s="54" t="str">
        <f t="shared" si="50795"/>
        <v/>
      </c>
      <c r="UTE76" s="54" t="str">
        <f t="shared" si="50795"/>
        <v/>
      </c>
      <c r="UTF76" s="54" t="str">
        <f t="shared" si="50795"/>
        <v/>
      </c>
      <c r="UTG76" s="54" t="str">
        <f t="shared" si="50795"/>
        <v/>
      </c>
      <c r="UTH76" s="54" t="str">
        <f t="shared" si="50795"/>
        <v/>
      </c>
      <c r="UTI76" s="54" t="str">
        <f t="shared" si="50795"/>
        <v/>
      </c>
      <c r="UTJ76" s="54" t="str">
        <f t="shared" ref="UTJ76:UVU76" si="50796">IF(UTJ75="","",UTJ75/(1+$A$76)^UTJ3)</f>
        <v/>
      </c>
      <c r="UTK76" s="54" t="str">
        <f t="shared" si="50796"/>
        <v/>
      </c>
      <c r="UTL76" s="54" t="str">
        <f t="shared" si="50796"/>
        <v/>
      </c>
      <c r="UTM76" s="54" t="str">
        <f t="shared" si="50796"/>
        <v/>
      </c>
      <c r="UTN76" s="54" t="str">
        <f t="shared" si="50796"/>
        <v/>
      </c>
      <c r="UTO76" s="54" t="str">
        <f t="shared" si="50796"/>
        <v/>
      </c>
      <c r="UTP76" s="54" t="str">
        <f t="shared" si="50796"/>
        <v/>
      </c>
      <c r="UTQ76" s="54" t="str">
        <f t="shared" si="50796"/>
        <v/>
      </c>
      <c r="UTR76" s="54" t="str">
        <f t="shared" si="50796"/>
        <v/>
      </c>
      <c r="UTS76" s="54" t="str">
        <f t="shared" si="50796"/>
        <v/>
      </c>
      <c r="UTT76" s="54" t="str">
        <f t="shared" si="50796"/>
        <v/>
      </c>
      <c r="UTU76" s="54" t="str">
        <f t="shared" si="50796"/>
        <v/>
      </c>
      <c r="UTV76" s="54" t="str">
        <f t="shared" si="50796"/>
        <v/>
      </c>
      <c r="UTW76" s="54" t="str">
        <f t="shared" si="50796"/>
        <v/>
      </c>
      <c r="UTX76" s="54" t="str">
        <f t="shared" si="50796"/>
        <v/>
      </c>
      <c r="UTY76" s="54" t="str">
        <f t="shared" si="50796"/>
        <v/>
      </c>
      <c r="UTZ76" s="54" t="str">
        <f t="shared" si="50796"/>
        <v/>
      </c>
      <c r="UUA76" s="54" t="str">
        <f t="shared" si="50796"/>
        <v/>
      </c>
      <c r="UUB76" s="54" t="str">
        <f t="shared" si="50796"/>
        <v/>
      </c>
      <c r="UUC76" s="54" t="str">
        <f t="shared" si="50796"/>
        <v/>
      </c>
      <c r="UUD76" s="54" t="str">
        <f t="shared" si="50796"/>
        <v/>
      </c>
      <c r="UUE76" s="54" t="str">
        <f t="shared" si="50796"/>
        <v/>
      </c>
      <c r="UUF76" s="54" t="str">
        <f t="shared" si="50796"/>
        <v/>
      </c>
      <c r="UUG76" s="54" t="str">
        <f t="shared" si="50796"/>
        <v/>
      </c>
      <c r="UUH76" s="54" t="str">
        <f t="shared" si="50796"/>
        <v/>
      </c>
      <c r="UUI76" s="54" t="str">
        <f t="shared" si="50796"/>
        <v/>
      </c>
      <c r="UUJ76" s="54" t="str">
        <f t="shared" si="50796"/>
        <v/>
      </c>
      <c r="UUK76" s="54" t="str">
        <f t="shared" si="50796"/>
        <v/>
      </c>
      <c r="UUL76" s="54" t="str">
        <f t="shared" si="50796"/>
        <v/>
      </c>
      <c r="UUM76" s="54" t="str">
        <f t="shared" si="50796"/>
        <v/>
      </c>
      <c r="UUN76" s="54" t="str">
        <f t="shared" si="50796"/>
        <v/>
      </c>
      <c r="UUO76" s="54" t="str">
        <f t="shared" si="50796"/>
        <v/>
      </c>
      <c r="UUP76" s="54" t="str">
        <f t="shared" si="50796"/>
        <v/>
      </c>
      <c r="UUQ76" s="54" t="str">
        <f t="shared" si="50796"/>
        <v/>
      </c>
      <c r="UUR76" s="54" t="str">
        <f t="shared" si="50796"/>
        <v/>
      </c>
      <c r="UUS76" s="54" t="str">
        <f t="shared" si="50796"/>
        <v/>
      </c>
      <c r="UUT76" s="54" t="str">
        <f t="shared" si="50796"/>
        <v/>
      </c>
      <c r="UUU76" s="54" t="str">
        <f t="shared" si="50796"/>
        <v/>
      </c>
      <c r="UUV76" s="54" t="str">
        <f t="shared" si="50796"/>
        <v/>
      </c>
      <c r="UUW76" s="54" t="str">
        <f t="shared" si="50796"/>
        <v/>
      </c>
      <c r="UUX76" s="54" t="str">
        <f t="shared" si="50796"/>
        <v/>
      </c>
      <c r="UUY76" s="54" t="str">
        <f t="shared" si="50796"/>
        <v/>
      </c>
      <c r="UUZ76" s="54" t="str">
        <f t="shared" si="50796"/>
        <v/>
      </c>
      <c r="UVA76" s="54" t="str">
        <f t="shared" si="50796"/>
        <v/>
      </c>
      <c r="UVB76" s="54" t="str">
        <f t="shared" si="50796"/>
        <v/>
      </c>
      <c r="UVC76" s="54" t="str">
        <f t="shared" si="50796"/>
        <v/>
      </c>
      <c r="UVD76" s="54" t="str">
        <f t="shared" si="50796"/>
        <v/>
      </c>
      <c r="UVE76" s="54" t="str">
        <f t="shared" si="50796"/>
        <v/>
      </c>
      <c r="UVF76" s="54" t="str">
        <f t="shared" si="50796"/>
        <v/>
      </c>
      <c r="UVG76" s="54" t="str">
        <f t="shared" si="50796"/>
        <v/>
      </c>
      <c r="UVH76" s="54" t="str">
        <f t="shared" si="50796"/>
        <v/>
      </c>
      <c r="UVI76" s="54" t="str">
        <f t="shared" si="50796"/>
        <v/>
      </c>
      <c r="UVJ76" s="54" t="str">
        <f t="shared" si="50796"/>
        <v/>
      </c>
      <c r="UVK76" s="54" t="str">
        <f t="shared" si="50796"/>
        <v/>
      </c>
      <c r="UVL76" s="54" t="str">
        <f t="shared" si="50796"/>
        <v/>
      </c>
      <c r="UVM76" s="54" t="str">
        <f t="shared" si="50796"/>
        <v/>
      </c>
      <c r="UVN76" s="54" t="str">
        <f t="shared" si="50796"/>
        <v/>
      </c>
      <c r="UVO76" s="54" t="str">
        <f t="shared" si="50796"/>
        <v/>
      </c>
      <c r="UVP76" s="54" t="str">
        <f t="shared" si="50796"/>
        <v/>
      </c>
      <c r="UVQ76" s="54" t="str">
        <f t="shared" si="50796"/>
        <v/>
      </c>
      <c r="UVR76" s="54" t="str">
        <f t="shared" si="50796"/>
        <v/>
      </c>
      <c r="UVS76" s="54" t="str">
        <f t="shared" si="50796"/>
        <v/>
      </c>
      <c r="UVT76" s="54" t="str">
        <f t="shared" si="50796"/>
        <v/>
      </c>
      <c r="UVU76" s="54" t="str">
        <f t="shared" si="50796"/>
        <v/>
      </c>
      <c r="UVV76" s="54" t="str">
        <f t="shared" ref="UVV76:UYG76" si="50797">IF(UVV75="","",UVV75/(1+$A$76)^UVV3)</f>
        <v/>
      </c>
      <c r="UVW76" s="54" t="str">
        <f t="shared" si="50797"/>
        <v/>
      </c>
      <c r="UVX76" s="54" t="str">
        <f t="shared" si="50797"/>
        <v/>
      </c>
      <c r="UVY76" s="54" t="str">
        <f t="shared" si="50797"/>
        <v/>
      </c>
      <c r="UVZ76" s="54" t="str">
        <f t="shared" si="50797"/>
        <v/>
      </c>
      <c r="UWA76" s="54" t="str">
        <f t="shared" si="50797"/>
        <v/>
      </c>
      <c r="UWB76" s="54" t="str">
        <f t="shared" si="50797"/>
        <v/>
      </c>
      <c r="UWC76" s="54" t="str">
        <f t="shared" si="50797"/>
        <v/>
      </c>
      <c r="UWD76" s="54" t="str">
        <f t="shared" si="50797"/>
        <v/>
      </c>
      <c r="UWE76" s="54" t="str">
        <f t="shared" si="50797"/>
        <v/>
      </c>
      <c r="UWF76" s="54" t="str">
        <f t="shared" si="50797"/>
        <v/>
      </c>
      <c r="UWG76" s="54" t="str">
        <f t="shared" si="50797"/>
        <v/>
      </c>
      <c r="UWH76" s="54" t="str">
        <f t="shared" si="50797"/>
        <v/>
      </c>
      <c r="UWI76" s="54" t="str">
        <f t="shared" si="50797"/>
        <v/>
      </c>
      <c r="UWJ76" s="54" t="str">
        <f t="shared" si="50797"/>
        <v/>
      </c>
      <c r="UWK76" s="54" t="str">
        <f t="shared" si="50797"/>
        <v/>
      </c>
      <c r="UWL76" s="54" t="str">
        <f t="shared" si="50797"/>
        <v/>
      </c>
      <c r="UWM76" s="54" t="str">
        <f t="shared" si="50797"/>
        <v/>
      </c>
      <c r="UWN76" s="54" t="str">
        <f t="shared" si="50797"/>
        <v/>
      </c>
      <c r="UWO76" s="54" t="str">
        <f t="shared" si="50797"/>
        <v/>
      </c>
      <c r="UWP76" s="54" t="str">
        <f t="shared" si="50797"/>
        <v/>
      </c>
      <c r="UWQ76" s="54" t="str">
        <f t="shared" si="50797"/>
        <v/>
      </c>
      <c r="UWR76" s="54" t="str">
        <f t="shared" si="50797"/>
        <v/>
      </c>
      <c r="UWS76" s="54" t="str">
        <f t="shared" si="50797"/>
        <v/>
      </c>
      <c r="UWT76" s="54" t="str">
        <f t="shared" si="50797"/>
        <v/>
      </c>
      <c r="UWU76" s="54" t="str">
        <f t="shared" si="50797"/>
        <v/>
      </c>
      <c r="UWV76" s="54" t="str">
        <f t="shared" si="50797"/>
        <v/>
      </c>
      <c r="UWW76" s="54" t="str">
        <f t="shared" si="50797"/>
        <v/>
      </c>
      <c r="UWX76" s="54" t="str">
        <f t="shared" si="50797"/>
        <v/>
      </c>
      <c r="UWY76" s="54" t="str">
        <f t="shared" si="50797"/>
        <v/>
      </c>
      <c r="UWZ76" s="54" t="str">
        <f t="shared" si="50797"/>
        <v/>
      </c>
      <c r="UXA76" s="54" t="str">
        <f t="shared" si="50797"/>
        <v/>
      </c>
      <c r="UXB76" s="54" t="str">
        <f t="shared" si="50797"/>
        <v/>
      </c>
      <c r="UXC76" s="54" t="str">
        <f t="shared" si="50797"/>
        <v/>
      </c>
      <c r="UXD76" s="54" t="str">
        <f t="shared" si="50797"/>
        <v/>
      </c>
      <c r="UXE76" s="54" t="str">
        <f t="shared" si="50797"/>
        <v/>
      </c>
      <c r="UXF76" s="54" t="str">
        <f t="shared" si="50797"/>
        <v/>
      </c>
      <c r="UXG76" s="54" t="str">
        <f t="shared" si="50797"/>
        <v/>
      </c>
      <c r="UXH76" s="54" t="str">
        <f t="shared" si="50797"/>
        <v/>
      </c>
      <c r="UXI76" s="54" t="str">
        <f t="shared" si="50797"/>
        <v/>
      </c>
      <c r="UXJ76" s="54" t="str">
        <f t="shared" si="50797"/>
        <v/>
      </c>
      <c r="UXK76" s="54" t="str">
        <f t="shared" si="50797"/>
        <v/>
      </c>
      <c r="UXL76" s="54" t="str">
        <f t="shared" si="50797"/>
        <v/>
      </c>
      <c r="UXM76" s="54" t="str">
        <f t="shared" si="50797"/>
        <v/>
      </c>
      <c r="UXN76" s="54" t="str">
        <f t="shared" si="50797"/>
        <v/>
      </c>
      <c r="UXO76" s="54" t="str">
        <f t="shared" si="50797"/>
        <v/>
      </c>
      <c r="UXP76" s="54" t="str">
        <f t="shared" si="50797"/>
        <v/>
      </c>
      <c r="UXQ76" s="54" t="str">
        <f t="shared" si="50797"/>
        <v/>
      </c>
      <c r="UXR76" s="54" t="str">
        <f t="shared" si="50797"/>
        <v/>
      </c>
      <c r="UXS76" s="54" t="str">
        <f t="shared" si="50797"/>
        <v/>
      </c>
      <c r="UXT76" s="54" t="str">
        <f t="shared" si="50797"/>
        <v/>
      </c>
      <c r="UXU76" s="54" t="str">
        <f t="shared" si="50797"/>
        <v/>
      </c>
      <c r="UXV76" s="54" t="str">
        <f t="shared" si="50797"/>
        <v/>
      </c>
      <c r="UXW76" s="54" t="str">
        <f t="shared" si="50797"/>
        <v/>
      </c>
      <c r="UXX76" s="54" t="str">
        <f t="shared" si="50797"/>
        <v/>
      </c>
      <c r="UXY76" s="54" t="str">
        <f t="shared" si="50797"/>
        <v/>
      </c>
      <c r="UXZ76" s="54" t="str">
        <f t="shared" si="50797"/>
        <v/>
      </c>
      <c r="UYA76" s="54" t="str">
        <f t="shared" si="50797"/>
        <v/>
      </c>
      <c r="UYB76" s="54" t="str">
        <f t="shared" si="50797"/>
        <v/>
      </c>
      <c r="UYC76" s="54" t="str">
        <f t="shared" si="50797"/>
        <v/>
      </c>
      <c r="UYD76" s="54" t="str">
        <f t="shared" si="50797"/>
        <v/>
      </c>
      <c r="UYE76" s="54" t="str">
        <f t="shared" si="50797"/>
        <v/>
      </c>
      <c r="UYF76" s="54" t="str">
        <f t="shared" si="50797"/>
        <v/>
      </c>
      <c r="UYG76" s="54" t="str">
        <f t="shared" si="50797"/>
        <v/>
      </c>
      <c r="UYH76" s="54" t="str">
        <f t="shared" ref="UYH76:VAS76" si="50798">IF(UYH75="","",UYH75/(1+$A$76)^UYH3)</f>
        <v/>
      </c>
      <c r="UYI76" s="54" t="str">
        <f t="shared" si="50798"/>
        <v/>
      </c>
      <c r="UYJ76" s="54" t="str">
        <f t="shared" si="50798"/>
        <v/>
      </c>
      <c r="UYK76" s="54" t="str">
        <f t="shared" si="50798"/>
        <v/>
      </c>
      <c r="UYL76" s="54" t="str">
        <f t="shared" si="50798"/>
        <v/>
      </c>
      <c r="UYM76" s="54" t="str">
        <f t="shared" si="50798"/>
        <v/>
      </c>
      <c r="UYN76" s="54" t="str">
        <f t="shared" si="50798"/>
        <v/>
      </c>
      <c r="UYO76" s="54" t="str">
        <f t="shared" si="50798"/>
        <v/>
      </c>
      <c r="UYP76" s="54" t="str">
        <f t="shared" si="50798"/>
        <v/>
      </c>
      <c r="UYQ76" s="54" t="str">
        <f t="shared" si="50798"/>
        <v/>
      </c>
      <c r="UYR76" s="54" t="str">
        <f t="shared" si="50798"/>
        <v/>
      </c>
      <c r="UYS76" s="54" t="str">
        <f t="shared" si="50798"/>
        <v/>
      </c>
      <c r="UYT76" s="54" t="str">
        <f t="shared" si="50798"/>
        <v/>
      </c>
      <c r="UYU76" s="54" t="str">
        <f t="shared" si="50798"/>
        <v/>
      </c>
      <c r="UYV76" s="54" t="str">
        <f t="shared" si="50798"/>
        <v/>
      </c>
      <c r="UYW76" s="54" t="str">
        <f t="shared" si="50798"/>
        <v/>
      </c>
      <c r="UYX76" s="54" t="str">
        <f t="shared" si="50798"/>
        <v/>
      </c>
      <c r="UYY76" s="54" t="str">
        <f t="shared" si="50798"/>
        <v/>
      </c>
      <c r="UYZ76" s="54" t="str">
        <f t="shared" si="50798"/>
        <v/>
      </c>
      <c r="UZA76" s="54" t="str">
        <f t="shared" si="50798"/>
        <v/>
      </c>
      <c r="UZB76" s="54" t="str">
        <f t="shared" si="50798"/>
        <v/>
      </c>
      <c r="UZC76" s="54" t="str">
        <f t="shared" si="50798"/>
        <v/>
      </c>
      <c r="UZD76" s="54" t="str">
        <f t="shared" si="50798"/>
        <v/>
      </c>
      <c r="UZE76" s="54" t="str">
        <f t="shared" si="50798"/>
        <v/>
      </c>
      <c r="UZF76" s="54" t="str">
        <f t="shared" si="50798"/>
        <v/>
      </c>
      <c r="UZG76" s="54" t="str">
        <f t="shared" si="50798"/>
        <v/>
      </c>
      <c r="UZH76" s="54" t="str">
        <f t="shared" si="50798"/>
        <v/>
      </c>
      <c r="UZI76" s="54" t="str">
        <f t="shared" si="50798"/>
        <v/>
      </c>
      <c r="UZJ76" s="54" t="str">
        <f t="shared" si="50798"/>
        <v/>
      </c>
      <c r="UZK76" s="54" t="str">
        <f t="shared" si="50798"/>
        <v/>
      </c>
      <c r="UZL76" s="54" t="str">
        <f t="shared" si="50798"/>
        <v/>
      </c>
      <c r="UZM76" s="54" t="str">
        <f t="shared" si="50798"/>
        <v/>
      </c>
      <c r="UZN76" s="54" t="str">
        <f t="shared" si="50798"/>
        <v/>
      </c>
      <c r="UZO76" s="54" t="str">
        <f t="shared" si="50798"/>
        <v/>
      </c>
      <c r="UZP76" s="54" t="str">
        <f t="shared" si="50798"/>
        <v/>
      </c>
      <c r="UZQ76" s="54" t="str">
        <f t="shared" si="50798"/>
        <v/>
      </c>
      <c r="UZR76" s="54" t="str">
        <f t="shared" si="50798"/>
        <v/>
      </c>
      <c r="UZS76" s="54" t="str">
        <f t="shared" si="50798"/>
        <v/>
      </c>
      <c r="UZT76" s="54" t="str">
        <f t="shared" si="50798"/>
        <v/>
      </c>
      <c r="UZU76" s="54" t="str">
        <f t="shared" si="50798"/>
        <v/>
      </c>
      <c r="UZV76" s="54" t="str">
        <f t="shared" si="50798"/>
        <v/>
      </c>
      <c r="UZW76" s="54" t="str">
        <f t="shared" si="50798"/>
        <v/>
      </c>
      <c r="UZX76" s="54" t="str">
        <f t="shared" si="50798"/>
        <v/>
      </c>
      <c r="UZY76" s="54" t="str">
        <f t="shared" si="50798"/>
        <v/>
      </c>
      <c r="UZZ76" s="54" t="str">
        <f t="shared" si="50798"/>
        <v/>
      </c>
      <c r="VAA76" s="54" t="str">
        <f t="shared" si="50798"/>
        <v/>
      </c>
      <c r="VAB76" s="54" t="str">
        <f t="shared" si="50798"/>
        <v/>
      </c>
      <c r="VAC76" s="54" t="str">
        <f t="shared" si="50798"/>
        <v/>
      </c>
      <c r="VAD76" s="54" t="str">
        <f t="shared" si="50798"/>
        <v/>
      </c>
      <c r="VAE76" s="54" t="str">
        <f t="shared" si="50798"/>
        <v/>
      </c>
      <c r="VAF76" s="54" t="str">
        <f t="shared" si="50798"/>
        <v/>
      </c>
      <c r="VAG76" s="54" t="str">
        <f t="shared" si="50798"/>
        <v/>
      </c>
      <c r="VAH76" s="54" t="str">
        <f t="shared" si="50798"/>
        <v/>
      </c>
      <c r="VAI76" s="54" t="str">
        <f t="shared" si="50798"/>
        <v/>
      </c>
      <c r="VAJ76" s="54" t="str">
        <f t="shared" si="50798"/>
        <v/>
      </c>
      <c r="VAK76" s="54" t="str">
        <f t="shared" si="50798"/>
        <v/>
      </c>
      <c r="VAL76" s="54" t="str">
        <f t="shared" si="50798"/>
        <v/>
      </c>
      <c r="VAM76" s="54" t="str">
        <f t="shared" si="50798"/>
        <v/>
      </c>
      <c r="VAN76" s="54" t="str">
        <f t="shared" si="50798"/>
        <v/>
      </c>
      <c r="VAO76" s="54" t="str">
        <f t="shared" si="50798"/>
        <v/>
      </c>
      <c r="VAP76" s="54" t="str">
        <f t="shared" si="50798"/>
        <v/>
      </c>
      <c r="VAQ76" s="54" t="str">
        <f t="shared" si="50798"/>
        <v/>
      </c>
      <c r="VAR76" s="54" t="str">
        <f t="shared" si="50798"/>
        <v/>
      </c>
      <c r="VAS76" s="54" t="str">
        <f t="shared" si="50798"/>
        <v/>
      </c>
      <c r="VAT76" s="54" t="str">
        <f t="shared" ref="VAT76:VDE76" si="50799">IF(VAT75="","",VAT75/(1+$A$76)^VAT3)</f>
        <v/>
      </c>
      <c r="VAU76" s="54" t="str">
        <f t="shared" si="50799"/>
        <v/>
      </c>
      <c r="VAV76" s="54" t="str">
        <f t="shared" si="50799"/>
        <v/>
      </c>
      <c r="VAW76" s="54" t="str">
        <f t="shared" si="50799"/>
        <v/>
      </c>
      <c r="VAX76" s="54" t="str">
        <f t="shared" si="50799"/>
        <v/>
      </c>
      <c r="VAY76" s="54" t="str">
        <f t="shared" si="50799"/>
        <v/>
      </c>
      <c r="VAZ76" s="54" t="str">
        <f t="shared" si="50799"/>
        <v/>
      </c>
      <c r="VBA76" s="54" t="str">
        <f t="shared" si="50799"/>
        <v/>
      </c>
      <c r="VBB76" s="54" t="str">
        <f t="shared" si="50799"/>
        <v/>
      </c>
      <c r="VBC76" s="54" t="str">
        <f t="shared" si="50799"/>
        <v/>
      </c>
      <c r="VBD76" s="54" t="str">
        <f t="shared" si="50799"/>
        <v/>
      </c>
      <c r="VBE76" s="54" t="str">
        <f t="shared" si="50799"/>
        <v/>
      </c>
      <c r="VBF76" s="54" t="str">
        <f t="shared" si="50799"/>
        <v/>
      </c>
      <c r="VBG76" s="54" t="str">
        <f t="shared" si="50799"/>
        <v/>
      </c>
      <c r="VBH76" s="54" t="str">
        <f t="shared" si="50799"/>
        <v/>
      </c>
      <c r="VBI76" s="54" t="str">
        <f t="shared" si="50799"/>
        <v/>
      </c>
      <c r="VBJ76" s="54" t="str">
        <f t="shared" si="50799"/>
        <v/>
      </c>
      <c r="VBK76" s="54" t="str">
        <f t="shared" si="50799"/>
        <v/>
      </c>
      <c r="VBL76" s="54" t="str">
        <f t="shared" si="50799"/>
        <v/>
      </c>
      <c r="VBM76" s="54" t="str">
        <f t="shared" si="50799"/>
        <v/>
      </c>
      <c r="VBN76" s="54" t="str">
        <f t="shared" si="50799"/>
        <v/>
      </c>
      <c r="VBO76" s="54" t="str">
        <f t="shared" si="50799"/>
        <v/>
      </c>
      <c r="VBP76" s="54" t="str">
        <f t="shared" si="50799"/>
        <v/>
      </c>
      <c r="VBQ76" s="54" t="str">
        <f t="shared" si="50799"/>
        <v/>
      </c>
      <c r="VBR76" s="54" t="str">
        <f t="shared" si="50799"/>
        <v/>
      </c>
      <c r="VBS76" s="54" t="str">
        <f t="shared" si="50799"/>
        <v/>
      </c>
      <c r="VBT76" s="54" t="str">
        <f t="shared" si="50799"/>
        <v/>
      </c>
      <c r="VBU76" s="54" t="str">
        <f t="shared" si="50799"/>
        <v/>
      </c>
      <c r="VBV76" s="54" t="str">
        <f t="shared" si="50799"/>
        <v/>
      </c>
      <c r="VBW76" s="54" t="str">
        <f t="shared" si="50799"/>
        <v/>
      </c>
      <c r="VBX76" s="54" t="str">
        <f t="shared" si="50799"/>
        <v/>
      </c>
      <c r="VBY76" s="54" t="str">
        <f t="shared" si="50799"/>
        <v/>
      </c>
      <c r="VBZ76" s="54" t="str">
        <f t="shared" si="50799"/>
        <v/>
      </c>
      <c r="VCA76" s="54" t="str">
        <f t="shared" si="50799"/>
        <v/>
      </c>
      <c r="VCB76" s="54" t="str">
        <f t="shared" si="50799"/>
        <v/>
      </c>
      <c r="VCC76" s="54" t="str">
        <f t="shared" si="50799"/>
        <v/>
      </c>
      <c r="VCD76" s="54" t="str">
        <f t="shared" si="50799"/>
        <v/>
      </c>
      <c r="VCE76" s="54" t="str">
        <f t="shared" si="50799"/>
        <v/>
      </c>
      <c r="VCF76" s="54" t="str">
        <f t="shared" si="50799"/>
        <v/>
      </c>
      <c r="VCG76" s="54" t="str">
        <f t="shared" si="50799"/>
        <v/>
      </c>
      <c r="VCH76" s="54" t="str">
        <f t="shared" si="50799"/>
        <v/>
      </c>
      <c r="VCI76" s="54" t="str">
        <f t="shared" si="50799"/>
        <v/>
      </c>
      <c r="VCJ76" s="54" t="str">
        <f t="shared" si="50799"/>
        <v/>
      </c>
      <c r="VCK76" s="54" t="str">
        <f t="shared" si="50799"/>
        <v/>
      </c>
      <c r="VCL76" s="54" t="str">
        <f t="shared" si="50799"/>
        <v/>
      </c>
      <c r="VCM76" s="54" t="str">
        <f t="shared" si="50799"/>
        <v/>
      </c>
      <c r="VCN76" s="54" t="str">
        <f t="shared" si="50799"/>
        <v/>
      </c>
      <c r="VCO76" s="54" t="str">
        <f t="shared" si="50799"/>
        <v/>
      </c>
      <c r="VCP76" s="54" t="str">
        <f t="shared" si="50799"/>
        <v/>
      </c>
      <c r="VCQ76" s="54" t="str">
        <f t="shared" si="50799"/>
        <v/>
      </c>
      <c r="VCR76" s="54" t="str">
        <f t="shared" si="50799"/>
        <v/>
      </c>
      <c r="VCS76" s="54" t="str">
        <f t="shared" si="50799"/>
        <v/>
      </c>
      <c r="VCT76" s="54" t="str">
        <f t="shared" si="50799"/>
        <v/>
      </c>
      <c r="VCU76" s="54" t="str">
        <f t="shared" si="50799"/>
        <v/>
      </c>
      <c r="VCV76" s="54" t="str">
        <f t="shared" si="50799"/>
        <v/>
      </c>
      <c r="VCW76" s="54" t="str">
        <f t="shared" si="50799"/>
        <v/>
      </c>
      <c r="VCX76" s="54" t="str">
        <f t="shared" si="50799"/>
        <v/>
      </c>
      <c r="VCY76" s="54" t="str">
        <f t="shared" si="50799"/>
        <v/>
      </c>
      <c r="VCZ76" s="54" t="str">
        <f t="shared" si="50799"/>
        <v/>
      </c>
      <c r="VDA76" s="54" t="str">
        <f t="shared" si="50799"/>
        <v/>
      </c>
      <c r="VDB76" s="54" t="str">
        <f t="shared" si="50799"/>
        <v/>
      </c>
      <c r="VDC76" s="54" t="str">
        <f t="shared" si="50799"/>
        <v/>
      </c>
      <c r="VDD76" s="54" t="str">
        <f t="shared" si="50799"/>
        <v/>
      </c>
      <c r="VDE76" s="54" t="str">
        <f t="shared" si="50799"/>
        <v/>
      </c>
      <c r="VDF76" s="54" t="str">
        <f t="shared" ref="VDF76:VFQ76" si="50800">IF(VDF75="","",VDF75/(1+$A$76)^VDF3)</f>
        <v/>
      </c>
      <c r="VDG76" s="54" t="str">
        <f t="shared" si="50800"/>
        <v/>
      </c>
      <c r="VDH76" s="54" t="str">
        <f t="shared" si="50800"/>
        <v/>
      </c>
      <c r="VDI76" s="54" t="str">
        <f t="shared" si="50800"/>
        <v/>
      </c>
      <c r="VDJ76" s="54" t="str">
        <f t="shared" si="50800"/>
        <v/>
      </c>
      <c r="VDK76" s="54" t="str">
        <f t="shared" si="50800"/>
        <v/>
      </c>
      <c r="VDL76" s="54" t="str">
        <f t="shared" si="50800"/>
        <v/>
      </c>
      <c r="VDM76" s="54" t="str">
        <f t="shared" si="50800"/>
        <v/>
      </c>
      <c r="VDN76" s="54" t="str">
        <f t="shared" si="50800"/>
        <v/>
      </c>
      <c r="VDO76" s="54" t="str">
        <f t="shared" si="50800"/>
        <v/>
      </c>
      <c r="VDP76" s="54" t="str">
        <f t="shared" si="50800"/>
        <v/>
      </c>
      <c r="VDQ76" s="54" t="str">
        <f t="shared" si="50800"/>
        <v/>
      </c>
      <c r="VDR76" s="54" t="str">
        <f t="shared" si="50800"/>
        <v/>
      </c>
      <c r="VDS76" s="54" t="str">
        <f t="shared" si="50800"/>
        <v/>
      </c>
      <c r="VDT76" s="54" t="str">
        <f t="shared" si="50800"/>
        <v/>
      </c>
      <c r="VDU76" s="54" t="str">
        <f t="shared" si="50800"/>
        <v/>
      </c>
      <c r="VDV76" s="54" t="str">
        <f t="shared" si="50800"/>
        <v/>
      </c>
      <c r="VDW76" s="54" t="str">
        <f t="shared" si="50800"/>
        <v/>
      </c>
      <c r="VDX76" s="54" t="str">
        <f t="shared" si="50800"/>
        <v/>
      </c>
      <c r="VDY76" s="54" t="str">
        <f t="shared" si="50800"/>
        <v/>
      </c>
      <c r="VDZ76" s="54" t="str">
        <f t="shared" si="50800"/>
        <v/>
      </c>
      <c r="VEA76" s="54" t="str">
        <f t="shared" si="50800"/>
        <v/>
      </c>
      <c r="VEB76" s="54" t="str">
        <f t="shared" si="50800"/>
        <v/>
      </c>
      <c r="VEC76" s="54" t="str">
        <f t="shared" si="50800"/>
        <v/>
      </c>
      <c r="VED76" s="54" t="str">
        <f t="shared" si="50800"/>
        <v/>
      </c>
      <c r="VEE76" s="54" t="str">
        <f t="shared" si="50800"/>
        <v/>
      </c>
      <c r="VEF76" s="54" t="str">
        <f t="shared" si="50800"/>
        <v/>
      </c>
      <c r="VEG76" s="54" t="str">
        <f t="shared" si="50800"/>
        <v/>
      </c>
      <c r="VEH76" s="54" t="str">
        <f t="shared" si="50800"/>
        <v/>
      </c>
      <c r="VEI76" s="54" t="str">
        <f t="shared" si="50800"/>
        <v/>
      </c>
      <c r="VEJ76" s="54" t="str">
        <f t="shared" si="50800"/>
        <v/>
      </c>
      <c r="VEK76" s="54" t="str">
        <f t="shared" si="50800"/>
        <v/>
      </c>
      <c r="VEL76" s="54" t="str">
        <f t="shared" si="50800"/>
        <v/>
      </c>
      <c r="VEM76" s="54" t="str">
        <f t="shared" si="50800"/>
        <v/>
      </c>
      <c r="VEN76" s="54" t="str">
        <f t="shared" si="50800"/>
        <v/>
      </c>
      <c r="VEO76" s="54" t="str">
        <f t="shared" si="50800"/>
        <v/>
      </c>
      <c r="VEP76" s="54" t="str">
        <f t="shared" si="50800"/>
        <v/>
      </c>
      <c r="VEQ76" s="54" t="str">
        <f t="shared" si="50800"/>
        <v/>
      </c>
      <c r="VER76" s="54" t="str">
        <f t="shared" si="50800"/>
        <v/>
      </c>
      <c r="VES76" s="54" t="str">
        <f t="shared" si="50800"/>
        <v/>
      </c>
      <c r="VET76" s="54" t="str">
        <f t="shared" si="50800"/>
        <v/>
      </c>
      <c r="VEU76" s="54" t="str">
        <f t="shared" si="50800"/>
        <v/>
      </c>
      <c r="VEV76" s="54" t="str">
        <f t="shared" si="50800"/>
        <v/>
      </c>
      <c r="VEW76" s="54" t="str">
        <f t="shared" si="50800"/>
        <v/>
      </c>
      <c r="VEX76" s="54" t="str">
        <f t="shared" si="50800"/>
        <v/>
      </c>
      <c r="VEY76" s="54" t="str">
        <f t="shared" si="50800"/>
        <v/>
      </c>
      <c r="VEZ76" s="54" t="str">
        <f t="shared" si="50800"/>
        <v/>
      </c>
      <c r="VFA76" s="54" t="str">
        <f t="shared" si="50800"/>
        <v/>
      </c>
      <c r="VFB76" s="54" t="str">
        <f t="shared" si="50800"/>
        <v/>
      </c>
      <c r="VFC76" s="54" t="str">
        <f t="shared" si="50800"/>
        <v/>
      </c>
      <c r="VFD76" s="54" t="str">
        <f t="shared" si="50800"/>
        <v/>
      </c>
      <c r="VFE76" s="54" t="str">
        <f t="shared" si="50800"/>
        <v/>
      </c>
      <c r="VFF76" s="54" t="str">
        <f t="shared" si="50800"/>
        <v/>
      </c>
      <c r="VFG76" s="54" t="str">
        <f t="shared" si="50800"/>
        <v/>
      </c>
      <c r="VFH76" s="54" t="str">
        <f t="shared" si="50800"/>
        <v/>
      </c>
      <c r="VFI76" s="54" t="str">
        <f t="shared" si="50800"/>
        <v/>
      </c>
      <c r="VFJ76" s="54" t="str">
        <f t="shared" si="50800"/>
        <v/>
      </c>
      <c r="VFK76" s="54" t="str">
        <f t="shared" si="50800"/>
        <v/>
      </c>
      <c r="VFL76" s="54" t="str">
        <f t="shared" si="50800"/>
        <v/>
      </c>
      <c r="VFM76" s="54" t="str">
        <f t="shared" si="50800"/>
        <v/>
      </c>
      <c r="VFN76" s="54" t="str">
        <f t="shared" si="50800"/>
        <v/>
      </c>
      <c r="VFO76" s="54" t="str">
        <f t="shared" si="50800"/>
        <v/>
      </c>
      <c r="VFP76" s="54" t="str">
        <f t="shared" si="50800"/>
        <v/>
      </c>
      <c r="VFQ76" s="54" t="str">
        <f t="shared" si="50800"/>
        <v/>
      </c>
      <c r="VFR76" s="54" t="str">
        <f t="shared" ref="VFR76:VIC76" si="50801">IF(VFR75="","",VFR75/(1+$A$76)^VFR3)</f>
        <v/>
      </c>
      <c r="VFS76" s="54" t="str">
        <f t="shared" si="50801"/>
        <v/>
      </c>
      <c r="VFT76" s="54" t="str">
        <f t="shared" si="50801"/>
        <v/>
      </c>
      <c r="VFU76" s="54" t="str">
        <f t="shared" si="50801"/>
        <v/>
      </c>
      <c r="VFV76" s="54" t="str">
        <f t="shared" si="50801"/>
        <v/>
      </c>
      <c r="VFW76" s="54" t="str">
        <f t="shared" si="50801"/>
        <v/>
      </c>
      <c r="VFX76" s="54" t="str">
        <f t="shared" si="50801"/>
        <v/>
      </c>
      <c r="VFY76" s="54" t="str">
        <f t="shared" si="50801"/>
        <v/>
      </c>
      <c r="VFZ76" s="54" t="str">
        <f t="shared" si="50801"/>
        <v/>
      </c>
      <c r="VGA76" s="54" t="str">
        <f t="shared" si="50801"/>
        <v/>
      </c>
      <c r="VGB76" s="54" t="str">
        <f t="shared" si="50801"/>
        <v/>
      </c>
      <c r="VGC76" s="54" t="str">
        <f t="shared" si="50801"/>
        <v/>
      </c>
      <c r="VGD76" s="54" t="str">
        <f t="shared" si="50801"/>
        <v/>
      </c>
      <c r="VGE76" s="54" t="str">
        <f t="shared" si="50801"/>
        <v/>
      </c>
      <c r="VGF76" s="54" t="str">
        <f t="shared" si="50801"/>
        <v/>
      </c>
      <c r="VGG76" s="54" t="str">
        <f t="shared" si="50801"/>
        <v/>
      </c>
      <c r="VGH76" s="54" t="str">
        <f t="shared" si="50801"/>
        <v/>
      </c>
      <c r="VGI76" s="54" t="str">
        <f t="shared" si="50801"/>
        <v/>
      </c>
      <c r="VGJ76" s="54" t="str">
        <f t="shared" si="50801"/>
        <v/>
      </c>
      <c r="VGK76" s="54" t="str">
        <f t="shared" si="50801"/>
        <v/>
      </c>
      <c r="VGL76" s="54" t="str">
        <f t="shared" si="50801"/>
        <v/>
      </c>
      <c r="VGM76" s="54" t="str">
        <f t="shared" si="50801"/>
        <v/>
      </c>
      <c r="VGN76" s="54" t="str">
        <f t="shared" si="50801"/>
        <v/>
      </c>
      <c r="VGO76" s="54" t="str">
        <f t="shared" si="50801"/>
        <v/>
      </c>
      <c r="VGP76" s="54" t="str">
        <f t="shared" si="50801"/>
        <v/>
      </c>
      <c r="VGQ76" s="54" t="str">
        <f t="shared" si="50801"/>
        <v/>
      </c>
      <c r="VGR76" s="54" t="str">
        <f t="shared" si="50801"/>
        <v/>
      </c>
      <c r="VGS76" s="54" t="str">
        <f t="shared" si="50801"/>
        <v/>
      </c>
      <c r="VGT76" s="54" t="str">
        <f t="shared" si="50801"/>
        <v/>
      </c>
      <c r="VGU76" s="54" t="str">
        <f t="shared" si="50801"/>
        <v/>
      </c>
      <c r="VGV76" s="54" t="str">
        <f t="shared" si="50801"/>
        <v/>
      </c>
      <c r="VGW76" s="54" t="str">
        <f t="shared" si="50801"/>
        <v/>
      </c>
      <c r="VGX76" s="54" t="str">
        <f t="shared" si="50801"/>
        <v/>
      </c>
      <c r="VGY76" s="54" t="str">
        <f t="shared" si="50801"/>
        <v/>
      </c>
      <c r="VGZ76" s="54" t="str">
        <f t="shared" si="50801"/>
        <v/>
      </c>
      <c r="VHA76" s="54" t="str">
        <f t="shared" si="50801"/>
        <v/>
      </c>
      <c r="VHB76" s="54" t="str">
        <f t="shared" si="50801"/>
        <v/>
      </c>
      <c r="VHC76" s="54" t="str">
        <f t="shared" si="50801"/>
        <v/>
      </c>
      <c r="VHD76" s="54" t="str">
        <f t="shared" si="50801"/>
        <v/>
      </c>
      <c r="VHE76" s="54" t="str">
        <f t="shared" si="50801"/>
        <v/>
      </c>
      <c r="VHF76" s="54" t="str">
        <f t="shared" si="50801"/>
        <v/>
      </c>
      <c r="VHG76" s="54" t="str">
        <f t="shared" si="50801"/>
        <v/>
      </c>
      <c r="VHH76" s="54" t="str">
        <f t="shared" si="50801"/>
        <v/>
      </c>
      <c r="VHI76" s="54" t="str">
        <f t="shared" si="50801"/>
        <v/>
      </c>
      <c r="VHJ76" s="54" t="str">
        <f t="shared" si="50801"/>
        <v/>
      </c>
      <c r="VHK76" s="54" t="str">
        <f t="shared" si="50801"/>
        <v/>
      </c>
      <c r="VHL76" s="54" t="str">
        <f t="shared" si="50801"/>
        <v/>
      </c>
      <c r="VHM76" s="54" t="str">
        <f t="shared" si="50801"/>
        <v/>
      </c>
      <c r="VHN76" s="54" t="str">
        <f t="shared" si="50801"/>
        <v/>
      </c>
      <c r="VHO76" s="54" t="str">
        <f t="shared" si="50801"/>
        <v/>
      </c>
      <c r="VHP76" s="54" t="str">
        <f t="shared" si="50801"/>
        <v/>
      </c>
      <c r="VHQ76" s="54" t="str">
        <f t="shared" si="50801"/>
        <v/>
      </c>
      <c r="VHR76" s="54" t="str">
        <f t="shared" si="50801"/>
        <v/>
      </c>
      <c r="VHS76" s="54" t="str">
        <f t="shared" si="50801"/>
        <v/>
      </c>
      <c r="VHT76" s="54" t="str">
        <f t="shared" si="50801"/>
        <v/>
      </c>
      <c r="VHU76" s="54" t="str">
        <f t="shared" si="50801"/>
        <v/>
      </c>
      <c r="VHV76" s="54" t="str">
        <f t="shared" si="50801"/>
        <v/>
      </c>
      <c r="VHW76" s="54" t="str">
        <f t="shared" si="50801"/>
        <v/>
      </c>
      <c r="VHX76" s="54" t="str">
        <f t="shared" si="50801"/>
        <v/>
      </c>
      <c r="VHY76" s="54" t="str">
        <f t="shared" si="50801"/>
        <v/>
      </c>
      <c r="VHZ76" s="54" t="str">
        <f t="shared" si="50801"/>
        <v/>
      </c>
      <c r="VIA76" s="54" t="str">
        <f t="shared" si="50801"/>
        <v/>
      </c>
      <c r="VIB76" s="54" t="str">
        <f t="shared" si="50801"/>
        <v/>
      </c>
      <c r="VIC76" s="54" t="str">
        <f t="shared" si="50801"/>
        <v/>
      </c>
      <c r="VID76" s="54" t="str">
        <f t="shared" ref="VID76:VKO76" si="50802">IF(VID75="","",VID75/(1+$A$76)^VID3)</f>
        <v/>
      </c>
      <c r="VIE76" s="54" t="str">
        <f t="shared" si="50802"/>
        <v/>
      </c>
      <c r="VIF76" s="54" t="str">
        <f t="shared" si="50802"/>
        <v/>
      </c>
      <c r="VIG76" s="54" t="str">
        <f t="shared" si="50802"/>
        <v/>
      </c>
      <c r="VIH76" s="54" t="str">
        <f t="shared" si="50802"/>
        <v/>
      </c>
      <c r="VII76" s="54" t="str">
        <f t="shared" si="50802"/>
        <v/>
      </c>
      <c r="VIJ76" s="54" t="str">
        <f t="shared" si="50802"/>
        <v/>
      </c>
      <c r="VIK76" s="54" t="str">
        <f t="shared" si="50802"/>
        <v/>
      </c>
      <c r="VIL76" s="54" t="str">
        <f t="shared" si="50802"/>
        <v/>
      </c>
      <c r="VIM76" s="54" t="str">
        <f t="shared" si="50802"/>
        <v/>
      </c>
      <c r="VIN76" s="54" t="str">
        <f t="shared" si="50802"/>
        <v/>
      </c>
      <c r="VIO76" s="54" t="str">
        <f t="shared" si="50802"/>
        <v/>
      </c>
      <c r="VIP76" s="54" t="str">
        <f t="shared" si="50802"/>
        <v/>
      </c>
      <c r="VIQ76" s="54" t="str">
        <f t="shared" si="50802"/>
        <v/>
      </c>
      <c r="VIR76" s="54" t="str">
        <f t="shared" si="50802"/>
        <v/>
      </c>
      <c r="VIS76" s="54" t="str">
        <f t="shared" si="50802"/>
        <v/>
      </c>
      <c r="VIT76" s="54" t="str">
        <f t="shared" si="50802"/>
        <v/>
      </c>
      <c r="VIU76" s="54" t="str">
        <f t="shared" si="50802"/>
        <v/>
      </c>
      <c r="VIV76" s="54" t="str">
        <f t="shared" si="50802"/>
        <v/>
      </c>
      <c r="VIW76" s="54" t="str">
        <f t="shared" si="50802"/>
        <v/>
      </c>
      <c r="VIX76" s="54" t="str">
        <f t="shared" si="50802"/>
        <v/>
      </c>
      <c r="VIY76" s="54" t="str">
        <f t="shared" si="50802"/>
        <v/>
      </c>
      <c r="VIZ76" s="54" t="str">
        <f t="shared" si="50802"/>
        <v/>
      </c>
      <c r="VJA76" s="54" t="str">
        <f t="shared" si="50802"/>
        <v/>
      </c>
      <c r="VJB76" s="54" t="str">
        <f t="shared" si="50802"/>
        <v/>
      </c>
      <c r="VJC76" s="54" t="str">
        <f t="shared" si="50802"/>
        <v/>
      </c>
      <c r="VJD76" s="54" t="str">
        <f t="shared" si="50802"/>
        <v/>
      </c>
      <c r="VJE76" s="54" t="str">
        <f t="shared" si="50802"/>
        <v/>
      </c>
      <c r="VJF76" s="54" t="str">
        <f t="shared" si="50802"/>
        <v/>
      </c>
      <c r="VJG76" s="54" t="str">
        <f t="shared" si="50802"/>
        <v/>
      </c>
      <c r="VJH76" s="54" t="str">
        <f t="shared" si="50802"/>
        <v/>
      </c>
      <c r="VJI76" s="54" t="str">
        <f t="shared" si="50802"/>
        <v/>
      </c>
      <c r="VJJ76" s="54" t="str">
        <f t="shared" si="50802"/>
        <v/>
      </c>
      <c r="VJK76" s="54" t="str">
        <f t="shared" si="50802"/>
        <v/>
      </c>
      <c r="VJL76" s="54" t="str">
        <f t="shared" si="50802"/>
        <v/>
      </c>
      <c r="VJM76" s="54" t="str">
        <f t="shared" si="50802"/>
        <v/>
      </c>
      <c r="VJN76" s="54" t="str">
        <f t="shared" si="50802"/>
        <v/>
      </c>
      <c r="VJO76" s="54" t="str">
        <f t="shared" si="50802"/>
        <v/>
      </c>
      <c r="VJP76" s="54" t="str">
        <f t="shared" si="50802"/>
        <v/>
      </c>
      <c r="VJQ76" s="54" t="str">
        <f t="shared" si="50802"/>
        <v/>
      </c>
      <c r="VJR76" s="54" t="str">
        <f t="shared" si="50802"/>
        <v/>
      </c>
      <c r="VJS76" s="54" t="str">
        <f t="shared" si="50802"/>
        <v/>
      </c>
      <c r="VJT76" s="54" t="str">
        <f t="shared" si="50802"/>
        <v/>
      </c>
      <c r="VJU76" s="54" t="str">
        <f t="shared" si="50802"/>
        <v/>
      </c>
      <c r="VJV76" s="54" t="str">
        <f t="shared" si="50802"/>
        <v/>
      </c>
      <c r="VJW76" s="54" t="str">
        <f t="shared" si="50802"/>
        <v/>
      </c>
      <c r="VJX76" s="54" t="str">
        <f t="shared" si="50802"/>
        <v/>
      </c>
      <c r="VJY76" s="54" t="str">
        <f t="shared" si="50802"/>
        <v/>
      </c>
      <c r="VJZ76" s="54" t="str">
        <f t="shared" si="50802"/>
        <v/>
      </c>
      <c r="VKA76" s="54" t="str">
        <f t="shared" si="50802"/>
        <v/>
      </c>
      <c r="VKB76" s="54" t="str">
        <f t="shared" si="50802"/>
        <v/>
      </c>
      <c r="VKC76" s="54" t="str">
        <f t="shared" si="50802"/>
        <v/>
      </c>
      <c r="VKD76" s="54" t="str">
        <f t="shared" si="50802"/>
        <v/>
      </c>
      <c r="VKE76" s="54" t="str">
        <f t="shared" si="50802"/>
        <v/>
      </c>
      <c r="VKF76" s="54" t="str">
        <f t="shared" si="50802"/>
        <v/>
      </c>
      <c r="VKG76" s="54" t="str">
        <f t="shared" si="50802"/>
        <v/>
      </c>
      <c r="VKH76" s="54" t="str">
        <f t="shared" si="50802"/>
        <v/>
      </c>
      <c r="VKI76" s="54" t="str">
        <f t="shared" si="50802"/>
        <v/>
      </c>
      <c r="VKJ76" s="54" t="str">
        <f t="shared" si="50802"/>
        <v/>
      </c>
      <c r="VKK76" s="54" t="str">
        <f t="shared" si="50802"/>
        <v/>
      </c>
      <c r="VKL76" s="54" t="str">
        <f t="shared" si="50802"/>
        <v/>
      </c>
      <c r="VKM76" s="54" t="str">
        <f t="shared" si="50802"/>
        <v/>
      </c>
      <c r="VKN76" s="54" t="str">
        <f t="shared" si="50802"/>
        <v/>
      </c>
      <c r="VKO76" s="54" t="str">
        <f t="shared" si="50802"/>
        <v/>
      </c>
      <c r="VKP76" s="54" t="str">
        <f t="shared" ref="VKP76:VNA76" si="50803">IF(VKP75="","",VKP75/(1+$A$76)^VKP3)</f>
        <v/>
      </c>
      <c r="VKQ76" s="54" t="str">
        <f t="shared" si="50803"/>
        <v/>
      </c>
      <c r="VKR76" s="54" t="str">
        <f t="shared" si="50803"/>
        <v/>
      </c>
      <c r="VKS76" s="54" t="str">
        <f t="shared" si="50803"/>
        <v/>
      </c>
      <c r="VKT76" s="54" t="str">
        <f t="shared" si="50803"/>
        <v/>
      </c>
      <c r="VKU76" s="54" t="str">
        <f t="shared" si="50803"/>
        <v/>
      </c>
      <c r="VKV76" s="54" t="str">
        <f t="shared" si="50803"/>
        <v/>
      </c>
      <c r="VKW76" s="54" t="str">
        <f t="shared" si="50803"/>
        <v/>
      </c>
      <c r="VKX76" s="54" t="str">
        <f t="shared" si="50803"/>
        <v/>
      </c>
      <c r="VKY76" s="54" t="str">
        <f t="shared" si="50803"/>
        <v/>
      </c>
      <c r="VKZ76" s="54" t="str">
        <f t="shared" si="50803"/>
        <v/>
      </c>
      <c r="VLA76" s="54" t="str">
        <f t="shared" si="50803"/>
        <v/>
      </c>
      <c r="VLB76" s="54" t="str">
        <f t="shared" si="50803"/>
        <v/>
      </c>
      <c r="VLC76" s="54" t="str">
        <f t="shared" si="50803"/>
        <v/>
      </c>
      <c r="VLD76" s="54" t="str">
        <f t="shared" si="50803"/>
        <v/>
      </c>
      <c r="VLE76" s="54" t="str">
        <f t="shared" si="50803"/>
        <v/>
      </c>
      <c r="VLF76" s="54" t="str">
        <f t="shared" si="50803"/>
        <v/>
      </c>
      <c r="VLG76" s="54" t="str">
        <f t="shared" si="50803"/>
        <v/>
      </c>
      <c r="VLH76" s="54" t="str">
        <f t="shared" si="50803"/>
        <v/>
      </c>
      <c r="VLI76" s="54" t="str">
        <f t="shared" si="50803"/>
        <v/>
      </c>
      <c r="VLJ76" s="54" t="str">
        <f t="shared" si="50803"/>
        <v/>
      </c>
      <c r="VLK76" s="54" t="str">
        <f t="shared" si="50803"/>
        <v/>
      </c>
      <c r="VLL76" s="54" t="str">
        <f t="shared" si="50803"/>
        <v/>
      </c>
      <c r="VLM76" s="54" t="str">
        <f t="shared" si="50803"/>
        <v/>
      </c>
      <c r="VLN76" s="54" t="str">
        <f t="shared" si="50803"/>
        <v/>
      </c>
      <c r="VLO76" s="54" t="str">
        <f t="shared" si="50803"/>
        <v/>
      </c>
      <c r="VLP76" s="54" t="str">
        <f t="shared" si="50803"/>
        <v/>
      </c>
      <c r="VLQ76" s="54" t="str">
        <f t="shared" si="50803"/>
        <v/>
      </c>
      <c r="VLR76" s="54" t="str">
        <f t="shared" si="50803"/>
        <v/>
      </c>
      <c r="VLS76" s="54" t="str">
        <f t="shared" si="50803"/>
        <v/>
      </c>
      <c r="VLT76" s="54" t="str">
        <f t="shared" si="50803"/>
        <v/>
      </c>
      <c r="VLU76" s="54" t="str">
        <f t="shared" si="50803"/>
        <v/>
      </c>
      <c r="VLV76" s="54" t="str">
        <f t="shared" si="50803"/>
        <v/>
      </c>
      <c r="VLW76" s="54" t="str">
        <f t="shared" si="50803"/>
        <v/>
      </c>
      <c r="VLX76" s="54" t="str">
        <f t="shared" si="50803"/>
        <v/>
      </c>
      <c r="VLY76" s="54" t="str">
        <f t="shared" si="50803"/>
        <v/>
      </c>
      <c r="VLZ76" s="54" t="str">
        <f t="shared" si="50803"/>
        <v/>
      </c>
      <c r="VMA76" s="54" t="str">
        <f t="shared" si="50803"/>
        <v/>
      </c>
      <c r="VMB76" s="54" t="str">
        <f t="shared" si="50803"/>
        <v/>
      </c>
      <c r="VMC76" s="54" t="str">
        <f t="shared" si="50803"/>
        <v/>
      </c>
      <c r="VMD76" s="54" t="str">
        <f t="shared" si="50803"/>
        <v/>
      </c>
      <c r="VME76" s="54" t="str">
        <f t="shared" si="50803"/>
        <v/>
      </c>
      <c r="VMF76" s="54" t="str">
        <f t="shared" si="50803"/>
        <v/>
      </c>
      <c r="VMG76" s="54" t="str">
        <f t="shared" si="50803"/>
        <v/>
      </c>
      <c r="VMH76" s="54" t="str">
        <f t="shared" si="50803"/>
        <v/>
      </c>
      <c r="VMI76" s="54" t="str">
        <f t="shared" si="50803"/>
        <v/>
      </c>
      <c r="VMJ76" s="54" t="str">
        <f t="shared" si="50803"/>
        <v/>
      </c>
      <c r="VMK76" s="54" t="str">
        <f t="shared" si="50803"/>
        <v/>
      </c>
      <c r="VML76" s="54" t="str">
        <f t="shared" si="50803"/>
        <v/>
      </c>
      <c r="VMM76" s="54" t="str">
        <f t="shared" si="50803"/>
        <v/>
      </c>
      <c r="VMN76" s="54" t="str">
        <f t="shared" si="50803"/>
        <v/>
      </c>
      <c r="VMO76" s="54" t="str">
        <f t="shared" si="50803"/>
        <v/>
      </c>
      <c r="VMP76" s="54" t="str">
        <f t="shared" si="50803"/>
        <v/>
      </c>
      <c r="VMQ76" s="54" t="str">
        <f t="shared" si="50803"/>
        <v/>
      </c>
      <c r="VMR76" s="54" t="str">
        <f t="shared" si="50803"/>
        <v/>
      </c>
      <c r="VMS76" s="54" t="str">
        <f t="shared" si="50803"/>
        <v/>
      </c>
      <c r="VMT76" s="54" t="str">
        <f t="shared" si="50803"/>
        <v/>
      </c>
      <c r="VMU76" s="54" t="str">
        <f t="shared" si="50803"/>
        <v/>
      </c>
      <c r="VMV76" s="54" t="str">
        <f t="shared" si="50803"/>
        <v/>
      </c>
      <c r="VMW76" s="54" t="str">
        <f t="shared" si="50803"/>
        <v/>
      </c>
      <c r="VMX76" s="54" t="str">
        <f t="shared" si="50803"/>
        <v/>
      </c>
      <c r="VMY76" s="54" t="str">
        <f t="shared" si="50803"/>
        <v/>
      </c>
      <c r="VMZ76" s="54" t="str">
        <f t="shared" si="50803"/>
        <v/>
      </c>
      <c r="VNA76" s="54" t="str">
        <f t="shared" si="50803"/>
        <v/>
      </c>
      <c r="VNB76" s="54" t="str">
        <f t="shared" ref="VNB76:VPM76" si="50804">IF(VNB75="","",VNB75/(1+$A$76)^VNB3)</f>
        <v/>
      </c>
      <c r="VNC76" s="54" t="str">
        <f t="shared" si="50804"/>
        <v/>
      </c>
      <c r="VND76" s="54" t="str">
        <f t="shared" si="50804"/>
        <v/>
      </c>
      <c r="VNE76" s="54" t="str">
        <f t="shared" si="50804"/>
        <v/>
      </c>
      <c r="VNF76" s="54" t="str">
        <f t="shared" si="50804"/>
        <v/>
      </c>
      <c r="VNG76" s="54" t="str">
        <f t="shared" si="50804"/>
        <v/>
      </c>
      <c r="VNH76" s="54" t="str">
        <f t="shared" si="50804"/>
        <v/>
      </c>
      <c r="VNI76" s="54" t="str">
        <f t="shared" si="50804"/>
        <v/>
      </c>
      <c r="VNJ76" s="54" t="str">
        <f t="shared" si="50804"/>
        <v/>
      </c>
      <c r="VNK76" s="54" t="str">
        <f t="shared" si="50804"/>
        <v/>
      </c>
      <c r="VNL76" s="54" t="str">
        <f t="shared" si="50804"/>
        <v/>
      </c>
      <c r="VNM76" s="54" t="str">
        <f t="shared" si="50804"/>
        <v/>
      </c>
      <c r="VNN76" s="54" t="str">
        <f t="shared" si="50804"/>
        <v/>
      </c>
      <c r="VNO76" s="54" t="str">
        <f t="shared" si="50804"/>
        <v/>
      </c>
      <c r="VNP76" s="54" t="str">
        <f t="shared" si="50804"/>
        <v/>
      </c>
      <c r="VNQ76" s="54" t="str">
        <f t="shared" si="50804"/>
        <v/>
      </c>
      <c r="VNR76" s="54" t="str">
        <f t="shared" si="50804"/>
        <v/>
      </c>
      <c r="VNS76" s="54" t="str">
        <f t="shared" si="50804"/>
        <v/>
      </c>
      <c r="VNT76" s="54" t="str">
        <f t="shared" si="50804"/>
        <v/>
      </c>
      <c r="VNU76" s="54" t="str">
        <f t="shared" si="50804"/>
        <v/>
      </c>
      <c r="VNV76" s="54" t="str">
        <f t="shared" si="50804"/>
        <v/>
      </c>
      <c r="VNW76" s="54" t="str">
        <f t="shared" si="50804"/>
        <v/>
      </c>
      <c r="VNX76" s="54" t="str">
        <f t="shared" si="50804"/>
        <v/>
      </c>
      <c r="VNY76" s="54" t="str">
        <f t="shared" si="50804"/>
        <v/>
      </c>
      <c r="VNZ76" s="54" t="str">
        <f t="shared" si="50804"/>
        <v/>
      </c>
      <c r="VOA76" s="54" t="str">
        <f t="shared" si="50804"/>
        <v/>
      </c>
      <c r="VOB76" s="54" t="str">
        <f t="shared" si="50804"/>
        <v/>
      </c>
      <c r="VOC76" s="54" t="str">
        <f t="shared" si="50804"/>
        <v/>
      </c>
      <c r="VOD76" s="54" t="str">
        <f t="shared" si="50804"/>
        <v/>
      </c>
      <c r="VOE76" s="54" t="str">
        <f t="shared" si="50804"/>
        <v/>
      </c>
      <c r="VOF76" s="54" t="str">
        <f t="shared" si="50804"/>
        <v/>
      </c>
      <c r="VOG76" s="54" t="str">
        <f t="shared" si="50804"/>
        <v/>
      </c>
      <c r="VOH76" s="54" t="str">
        <f t="shared" si="50804"/>
        <v/>
      </c>
      <c r="VOI76" s="54" t="str">
        <f t="shared" si="50804"/>
        <v/>
      </c>
      <c r="VOJ76" s="54" t="str">
        <f t="shared" si="50804"/>
        <v/>
      </c>
      <c r="VOK76" s="54" t="str">
        <f t="shared" si="50804"/>
        <v/>
      </c>
      <c r="VOL76" s="54" t="str">
        <f t="shared" si="50804"/>
        <v/>
      </c>
      <c r="VOM76" s="54" t="str">
        <f t="shared" si="50804"/>
        <v/>
      </c>
      <c r="VON76" s="54" t="str">
        <f t="shared" si="50804"/>
        <v/>
      </c>
      <c r="VOO76" s="54" t="str">
        <f t="shared" si="50804"/>
        <v/>
      </c>
      <c r="VOP76" s="54" t="str">
        <f t="shared" si="50804"/>
        <v/>
      </c>
      <c r="VOQ76" s="54" t="str">
        <f t="shared" si="50804"/>
        <v/>
      </c>
      <c r="VOR76" s="54" t="str">
        <f t="shared" si="50804"/>
        <v/>
      </c>
      <c r="VOS76" s="54" t="str">
        <f t="shared" si="50804"/>
        <v/>
      </c>
      <c r="VOT76" s="54" t="str">
        <f t="shared" si="50804"/>
        <v/>
      </c>
      <c r="VOU76" s="54" t="str">
        <f t="shared" si="50804"/>
        <v/>
      </c>
      <c r="VOV76" s="54" t="str">
        <f t="shared" si="50804"/>
        <v/>
      </c>
      <c r="VOW76" s="54" t="str">
        <f t="shared" si="50804"/>
        <v/>
      </c>
      <c r="VOX76" s="54" t="str">
        <f t="shared" si="50804"/>
        <v/>
      </c>
      <c r="VOY76" s="54" t="str">
        <f t="shared" si="50804"/>
        <v/>
      </c>
      <c r="VOZ76" s="54" t="str">
        <f t="shared" si="50804"/>
        <v/>
      </c>
      <c r="VPA76" s="54" t="str">
        <f t="shared" si="50804"/>
        <v/>
      </c>
      <c r="VPB76" s="54" t="str">
        <f t="shared" si="50804"/>
        <v/>
      </c>
      <c r="VPC76" s="54" t="str">
        <f t="shared" si="50804"/>
        <v/>
      </c>
      <c r="VPD76" s="54" t="str">
        <f t="shared" si="50804"/>
        <v/>
      </c>
      <c r="VPE76" s="54" t="str">
        <f t="shared" si="50804"/>
        <v/>
      </c>
      <c r="VPF76" s="54" t="str">
        <f t="shared" si="50804"/>
        <v/>
      </c>
      <c r="VPG76" s="54" t="str">
        <f t="shared" si="50804"/>
        <v/>
      </c>
      <c r="VPH76" s="54" t="str">
        <f t="shared" si="50804"/>
        <v/>
      </c>
      <c r="VPI76" s="54" t="str">
        <f t="shared" si="50804"/>
        <v/>
      </c>
      <c r="VPJ76" s="54" t="str">
        <f t="shared" si="50804"/>
        <v/>
      </c>
      <c r="VPK76" s="54" t="str">
        <f t="shared" si="50804"/>
        <v/>
      </c>
      <c r="VPL76" s="54" t="str">
        <f t="shared" si="50804"/>
        <v/>
      </c>
      <c r="VPM76" s="54" t="str">
        <f t="shared" si="50804"/>
        <v/>
      </c>
      <c r="VPN76" s="54" t="str">
        <f t="shared" ref="VPN76:VRY76" si="50805">IF(VPN75="","",VPN75/(1+$A$76)^VPN3)</f>
        <v/>
      </c>
      <c r="VPO76" s="54" t="str">
        <f t="shared" si="50805"/>
        <v/>
      </c>
      <c r="VPP76" s="54" t="str">
        <f t="shared" si="50805"/>
        <v/>
      </c>
      <c r="VPQ76" s="54" t="str">
        <f t="shared" si="50805"/>
        <v/>
      </c>
      <c r="VPR76" s="54" t="str">
        <f t="shared" si="50805"/>
        <v/>
      </c>
      <c r="VPS76" s="54" t="str">
        <f t="shared" si="50805"/>
        <v/>
      </c>
      <c r="VPT76" s="54" t="str">
        <f t="shared" si="50805"/>
        <v/>
      </c>
      <c r="VPU76" s="54" t="str">
        <f t="shared" si="50805"/>
        <v/>
      </c>
      <c r="VPV76" s="54" t="str">
        <f t="shared" si="50805"/>
        <v/>
      </c>
      <c r="VPW76" s="54" t="str">
        <f t="shared" si="50805"/>
        <v/>
      </c>
      <c r="VPX76" s="54" t="str">
        <f t="shared" si="50805"/>
        <v/>
      </c>
      <c r="VPY76" s="54" t="str">
        <f t="shared" si="50805"/>
        <v/>
      </c>
      <c r="VPZ76" s="54" t="str">
        <f t="shared" si="50805"/>
        <v/>
      </c>
      <c r="VQA76" s="54" t="str">
        <f t="shared" si="50805"/>
        <v/>
      </c>
      <c r="VQB76" s="54" t="str">
        <f t="shared" si="50805"/>
        <v/>
      </c>
      <c r="VQC76" s="54" t="str">
        <f t="shared" si="50805"/>
        <v/>
      </c>
      <c r="VQD76" s="54" t="str">
        <f t="shared" si="50805"/>
        <v/>
      </c>
      <c r="VQE76" s="54" t="str">
        <f t="shared" si="50805"/>
        <v/>
      </c>
      <c r="VQF76" s="54" t="str">
        <f t="shared" si="50805"/>
        <v/>
      </c>
      <c r="VQG76" s="54" t="str">
        <f t="shared" si="50805"/>
        <v/>
      </c>
      <c r="VQH76" s="54" t="str">
        <f t="shared" si="50805"/>
        <v/>
      </c>
      <c r="VQI76" s="54" t="str">
        <f t="shared" si="50805"/>
        <v/>
      </c>
      <c r="VQJ76" s="54" t="str">
        <f t="shared" si="50805"/>
        <v/>
      </c>
      <c r="VQK76" s="54" t="str">
        <f t="shared" si="50805"/>
        <v/>
      </c>
      <c r="VQL76" s="54" t="str">
        <f t="shared" si="50805"/>
        <v/>
      </c>
      <c r="VQM76" s="54" t="str">
        <f t="shared" si="50805"/>
        <v/>
      </c>
      <c r="VQN76" s="54" t="str">
        <f t="shared" si="50805"/>
        <v/>
      </c>
      <c r="VQO76" s="54" t="str">
        <f t="shared" si="50805"/>
        <v/>
      </c>
      <c r="VQP76" s="54" t="str">
        <f t="shared" si="50805"/>
        <v/>
      </c>
      <c r="VQQ76" s="54" t="str">
        <f t="shared" si="50805"/>
        <v/>
      </c>
      <c r="VQR76" s="54" t="str">
        <f t="shared" si="50805"/>
        <v/>
      </c>
      <c r="VQS76" s="54" t="str">
        <f t="shared" si="50805"/>
        <v/>
      </c>
      <c r="VQT76" s="54" t="str">
        <f t="shared" si="50805"/>
        <v/>
      </c>
      <c r="VQU76" s="54" t="str">
        <f t="shared" si="50805"/>
        <v/>
      </c>
      <c r="VQV76" s="54" t="str">
        <f t="shared" si="50805"/>
        <v/>
      </c>
      <c r="VQW76" s="54" t="str">
        <f t="shared" si="50805"/>
        <v/>
      </c>
      <c r="VQX76" s="54" t="str">
        <f t="shared" si="50805"/>
        <v/>
      </c>
      <c r="VQY76" s="54" t="str">
        <f t="shared" si="50805"/>
        <v/>
      </c>
      <c r="VQZ76" s="54" t="str">
        <f t="shared" si="50805"/>
        <v/>
      </c>
      <c r="VRA76" s="54" t="str">
        <f t="shared" si="50805"/>
        <v/>
      </c>
      <c r="VRB76" s="54" t="str">
        <f t="shared" si="50805"/>
        <v/>
      </c>
      <c r="VRC76" s="54" t="str">
        <f t="shared" si="50805"/>
        <v/>
      </c>
      <c r="VRD76" s="54" t="str">
        <f t="shared" si="50805"/>
        <v/>
      </c>
      <c r="VRE76" s="54" t="str">
        <f t="shared" si="50805"/>
        <v/>
      </c>
      <c r="VRF76" s="54" t="str">
        <f t="shared" si="50805"/>
        <v/>
      </c>
      <c r="VRG76" s="54" t="str">
        <f t="shared" si="50805"/>
        <v/>
      </c>
      <c r="VRH76" s="54" t="str">
        <f t="shared" si="50805"/>
        <v/>
      </c>
      <c r="VRI76" s="54" t="str">
        <f t="shared" si="50805"/>
        <v/>
      </c>
      <c r="VRJ76" s="54" t="str">
        <f t="shared" si="50805"/>
        <v/>
      </c>
      <c r="VRK76" s="54" t="str">
        <f t="shared" si="50805"/>
        <v/>
      </c>
      <c r="VRL76" s="54" t="str">
        <f t="shared" si="50805"/>
        <v/>
      </c>
      <c r="VRM76" s="54" t="str">
        <f t="shared" si="50805"/>
        <v/>
      </c>
      <c r="VRN76" s="54" t="str">
        <f t="shared" si="50805"/>
        <v/>
      </c>
      <c r="VRO76" s="54" t="str">
        <f t="shared" si="50805"/>
        <v/>
      </c>
      <c r="VRP76" s="54" t="str">
        <f t="shared" si="50805"/>
        <v/>
      </c>
      <c r="VRQ76" s="54" t="str">
        <f t="shared" si="50805"/>
        <v/>
      </c>
      <c r="VRR76" s="54" t="str">
        <f t="shared" si="50805"/>
        <v/>
      </c>
      <c r="VRS76" s="54" t="str">
        <f t="shared" si="50805"/>
        <v/>
      </c>
      <c r="VRT76" s="54" t="str">
        <f t="shared" si="50805"/>
        <v/>
      </c>
      <c r="VRU76" s="54" t="str">
        <f t="shared" si="50805"/>
        <v/>
      </c>
      <c r="VRV76" s="54" t="str">
        <f t="shared" si="50805"/>
        <v/>
      </c>
      <c r="VRW76" s="54" t="str">
        <f t="shared" si="50805"/>
        <v/>
      </c>
      <c r="VRX76" s="54" t="str">
        <f t="shared" si="50805"/>
        <v/>
      </c>
      <c r="VRY76" s="54" t="str">
        <f t="shared" si="50805"/>
        <v/>
      </c>
      <c r="VRZ76" s="54" t="str">
        <f t="shared" ref="VRZ76:VUK76" si="50806">IF(VRZ75="","",VRZ75/(1+$A$76)^VRZ3)</f>
        <v/>
      </c>
      <c r="VSA76" s="54" t="str">
        <f t="shared" si="50806"/>
        <v/>
      </c>
      <c r="VSB76" s="54" t="str">
        <f t="shared" si="50806"/>
        <v/>
      </c>
      <c r="VSC76" s="54" t="str">
        <f t="shared" si="50806"/>
        <v/>
      </c>
      <c r="VSD76" s="54" t="str">
        <f t="shared" si="50806"/>
        <v/>
      </c>
      <c r="VSE76" s="54" t="str">
        <f t="shared" si="50806"/>
        <v/>
      </c>
      <c r="VSF76" s="54" t="str">
        <f t="shared" si="50806"/>
        <v/>
      </c>
      <c r="VSG76" s="54" t="str">
        <f t="shared" si="50806"/>
        <v/>
      </c>
      <c r="VSH76" s="54" t="str">
        <f t="shared" si="50806"/>
        <v/>
      </c>
      <c r="VSI76" s="54" t="str">
        <f t="shared" si="50806"/>
        <v/>
      </c>
      <c r="VSJ76" s="54" t="str">
        <f t="shared" si="50806"/>
        <v/>
      </c>
      <c r="VSK76" s="54" t="str">
        <f t="shared" si="50806"/>
        <v/>
      </c>
      <c r="VSL76" s="54" t="str">
        <f t="shared" si="50806"/>
        <v/>
      </c>
      <c r="VSM76" s="54" t="str">
        <f t="shared" si="50806"/>
        <v/>
      </c>
      <c r="VSN76" s="54" t="str">
        <f t="shared" si="50806"/>
        <v/>
      </c>
      <c r="VSO76" s="54" t="str">
        <f t="shared" si="50806"/>
        <v/>
      </c>
      <c r="VSP76" s="54" t="str">
        <f t="shared" si="50806"/>
        <v/>
      </c>
      <c r="VSQ76" s="54" t="str">
        <f t="shared" si="50806"/>
        <v/>
      </c>
      <c r="VSR76" s="54" t="str">
        <f t="shared" si="50806"/>
        <v/>
      </c>
      <c r="VSS76" s="54" t="str">
        <f t="shared" si="50806"/>
        <v/>
      </c>
      <c r="VST76" s="54" t="str">
        <f t="shared" si="50806"/>
        <v/>
      </c>
      <c r="VSU76" s="54" t="str">
        <f t="shared" si="50806"/>
        <v/>
      </c>
      <c r="VSV76" s="54" t="str">
        <f t="shared" si="50806"/>
        <v/>
      </c>
      <c r="VSW76" s="54" t="str">
        <f t="shared" si="50806"/>
        <v/>
      </c>
      <c r="VSX76" s="54" t="str">
        <f t="shared" si="50806"/>
        <v/>
      </c>
      <c r="VSY76" s="54" t="str">
        <f t="shared" si="50806"/>
        <v/>
      </c>
      <c r="VSZ76" s="54" t="str">
        <f t="shared" si="50806"/>
        <v/>
      </c>
      <c r="VTA76" s="54" t="str">
        <f t="shared" si="50806"/>
        <v/>
      </c>
      <c r="VTB76" s="54" t="str">
        <f t="shared" si="50806"/>
        <v/>
      </c>
      <c r="VTC76" s="54" t="str">
        <f t="shared" si="50806"/>
        <v/>
      </c>
      <c r="VTD76" s="54" t="str">
        <f t="shared" si="50806"/>
        <v/>
      </c>
      <c r="VTE76" s="54" t="str">
        <f t="shared" si="50806"/>
        <v/>
      </c>
      <c r="VTF76" s="54" t="str">
        <f t="shared" si="50806"/>
        <v/>
      </c>
      <c r="VTG76" s="54" t="str">
        <f t="shared" si="50806"/>
        <v/>
      </c>
      <c r="VTH76" s="54" t="str">
        <f t="shared" si="50806"/>
        <v/>
      </c>
      <c r="VTI76" s="54" t="str">
        <f t="shared" si="50806"/>
        <v/>
      </c>
      <c r="VTJ76" s="54" t="str">
        <f t="shared" si="50806"/>
        <v/>
      </c>
      <c r="VTK76" s="54" t="str">
        <f t="shared" si="50806"/>
        <v/>
      </c>
      <c r="VTL76" s="54" t="str">
        <f t="shared" si="50806"/>
        <v/>
      </c>
      <c r="VTM76" s="54" t="str">
        <f t="shared" si="50806"/>
        <v/>
      </c>
      <c r="VTN76" s="54" t="str">
        <f t="shared" si="50806"/>
        <v/>
      </c>
      <c r="VTO76" s="54" t="str">
        <f t="shared" si="50806"/>
        <v/>
      </c>
      <c r="VTP76" s="54" t="str">
        <f t="shared" si="50806"/>
        <v/>
      </c>
      <c r="VTQ76" s="54" t="str">
        <f t="shared" si="50806"/>
        <v/>
      </c>
      <c r="VTR76" s="54" t="str">
        <f t="shared" si="50806"/>
        <v/>
      </c>
      <c r="VTS76" s="54" t="str">
        <f t="shared" si="50806"/>
        <v/>
      </c>
      <c r="VTT76" s="54" t="str">
        <f t="shared" si="50806"/>
        <v/>
      </c>
      <c r="VTU76" s="54" t="str">
        <f t="shared" si="50806"/>
        <v/>
      </c>
      <c r="VTV76" s="54" t="str">
        <f t="shared" si="50806"/>
        <v/>
      </c>
      <c r="VTW76" s="54" t="str">
        <f t="shared" si="50806"/>
        <v/>
      </c>
      <c r="VTX76" s="54" t="str">
        <f t="shared" si="50806"/>
        <v/>
      </c>
      <c r="VTY76" s="54" t="str">
        <f t="shared" si="50806"/>
        <v/>
      </c>
      <c r="VTZ76" s="54" t="str">
        <f t="shared" si="50806"/>
        <v/>
      </c>
      <c r="VUA76" s="54" t="str">
        <f t="shared" si="50806"/>
        <v/>
      </c>
      <c r="VUB76" s="54" t="str">
        <f t="shared" si="50806"/>
        <v/>
      </c>
      <c r="VUC76" s="54" t="str">
        <f t="shared" si="50806"/>
        <v/>
      </c>
      <c r="VUD76" s="54" t="str">
        <f t="shared" si="50806"/>
        <v/>
      </c>
      <c r="VUE76" s="54" t="str">
        <f t="shared" si="50806"/>
        <v/>
      </c>
      <c r="VUF76" s="54" t="str">
        <f t="shared" si="50806"/>
        <v/>
      </c>
      <c r="VUG76" s="54" t="str">
        <f t="shared" si="50806"/>
        <v/>
      </c>
      <c r="VUH76" s="54" t="str">
        <f t="shared" si="50806"/>
        <v/>
      </c>
      <c r="VUI76" s="54" t="str">
        <f t="shared" si="50806"/>
        <v/>
      </c>
      <c r="VUJ76" s="54" t="str">
        <f t="shared" si="50806"/>
        <v/>
      </c>
      <c r="VUK76" s="54" t="str">
        <f t="shared" si="50806"/>
        <v/>
      </c>
      <c r="VUL76" s="54" t="str">
        <f t="shared" ref="VUL76:VWW76" si="50807">IF(VUL75="","",VUL75/(1+$A$76)^VUL3)</f>
        <v/>
      </c>
      <c r="VUM76" s="54" t="str">
        <f t="shared" si="50807"/>
        <v/>
      </c>
      <c r="VUN76" s="54" t="str">
        <f t="shared" si="50807"/>
        <v/>
      </c>
      <c r="VUO76" s="54" t="str">
        <f t="shared" si="50807"/>
        <v/>
      </c>
      <c r="VUP76" s="54" t="str">
        <f t="shared" si="50807"/>
        <v/>
      </c>
      <c r="VUQ76" s="54" t="str">
        <f t="shared" si="50807"/>
        <v/>
      </c>
      <c r="VUR76" s="54" t="str">
        <f t="shared" si="50807"/>
        <v/>
      </c>
      <c r="VUS76" s="54" t="str">
        <f t="shared" si="50807"/>
        <v/>
      </c>
      <c r="VUT76" s="54" t="str">
        <f t="shared" si="50807"/>
        <v/>
      </c>
      <c r="VUU76" s="54" t="str">
        <f t="shared" si="50807"/>
        <v/>
      </c>
      <c r="VUV76" s="54" t="str">
        <f t="shared" si="50807"/>
        <v/>
      </c>
      <c r="VUW76" s="54" t="str">
        <f t="shared" si="50807"/>
        <v/>
      </c>
      <c r="VUX76" s="54" t="str">
        <f t="shared" si="50807"/>
        <v/>
      </c>
      <c r="VUY76" s="54" t="str">
        <f t="shared" si="50807"/>
        <v/>
      </c>
      <c r="VUZ76" s="54" t="str">
        <f t="shared" si="50807"/>
        <v/>
      </c>
      <c r="VVA76" s="54" t="str">
        <f t="shared" si="50807"/>
        <v/>
      </c>
      <c r="VVB76" s="54" t="str">
        <f t="shared" si="50807"/>
        <v/>
      </c>
      <c r="VVC76" s="54" t="str">
        <f t="shared" si="50807"/>
        <v/>
      </c>
      <c r="VVD76" s="54" t="str">
        <f t="shared" si="50807"/>
        <v/>
      </c>
      <c r="VVE76" s="54" t="str">
        <f t="shared" si="50807"/>
        <v/>
      </c>
      <c r="VVF76" s="54" t="str">
        <f t="shared" si="50807"/>
        <v/>
      </c>
      <c r="VVG76" s="54" t="str">
        <f t="shared" si="50807"/>
        <v/>
      </c>
      <c r="VVH76" s="54" t="str">
        <f t="shared" si="50807"/>
        <v/>
      </c>
      <c r="VVI76" s="54" t="str">
        <f t="shared" si="50807"/>
        <v/>
      </c>
      <c r="VVJ76" s="54" t="str">
        <f t="shared" si="50807"/>
        <v/>
      </c>
      <c r="VVK76" s="54" t="str">
        <f t="shared" si="50807"/>
        <v/>
      </c>
      <c r="VVL76" s="54" t="str">
        <f t="shared" si="50807"/>
        <v/>
      </c>
      <c r="VVM76" s="54" t="str">
        <f t="shared" si="50807"/>
        <v/>
      </c>
      <c r="VVN76" s="54" t="str">
        <f t="shared" si="50807"/>
        <v/>
      </c>
      <c r="VVO76" s="54" t="str">
        <f t="shared" si="50807"/>
        <v/>
      </c>
      <c r="VVP76" s="54" t="str">
        <f t="shared" si="50807"/>
        <v/>
      </c>
      <c r="VVQ76" s="54" t="str">
        <f t="shared" si="50807"/>
        <v/>
      </c>
      <c r="VVR76" s="54" t="str">
        <f t="shared" si="50807"/>
        <v/>
      </c>
      <c r="VVS76" s="54" t="str">
        <f t="shared" si="50807"/>
        <v/>
      </c>
      <c r="VVT76" s="54" t="str">
        <f t="shared" si="50807"/>
        <v/>
      </c>
      <c r="VVU76" s="54" t="str">
        <f t="shared" si="50807"/>
        <v/>
      </c>
      <c r="VVV76" s="54" t="str">
        <f t="shared" si="50807"/>
        <v/>
      </c>
      <c r="VVW76" s="54" t="str">
        <f t="shared" si="50807"/>
        <v/>
      </c>
      <c r="VVX76" s="54" t="str">
        <f t="shared" si="50807"/>
        <v/>
      </c>
      <c r="VVY76" s="54" t="str">
        <f t="shared" si="50807"/>
        <v/>
      </c>
      <c r="VVZ76" s="54" t="str">
        <f t="shared" si="50807"/>
        <v/>
      </c>
      <c r="VWA76" s="54" t="str">
        <f t="shared" si="50807"/>
        <v/>
      </c>
      <c r="VWB76" s="54" t="str">
        <f t="shared" si="50807"/>
        <v/>
      </c>
      <c r="VWC76" s="54" t="str">
        <f t="shared" si="50807"/>
        <v/>
      </c>
      <c r="VWD76" s="54" t="str">
        <f t="shared" si="50807"/>
        <v/>
      </c>
      <c r="VWE76" s="54" t="str">
        <f t="shared" si="50807"/>
        <v/>
      </c>
      <c r="VWF76" s="54" t="str">
        <f t="shared" si="50807"/>
        <v/>
      </c>
      <c r="VWG76" s="54" t="str">
        <f t="shared" si="50807"/>
        <v/>
      </c>
      <c r="VWH76" s="54" t="str">
        <f t="shared" si="50807"/>
        <v/>
      </c>
      <c r="VWI76" s="54" t="str">
        <f t="shared" si="50807"/>
        <v/>
      </c>
      <c r="VWJ76" s="54" t="str">
        <f t="shared" si="50807"/>
        <v/>
      </c>
      <c r="VWK76" s="54" t="str">
        <f t="shared" si="50807"/>
        <v/>
      </c>
      <c r="VWL76" s="54" t="str">
        <f t="shared" si="50807"/>
        <v/>
      </c>
      <c r="VWM76" s="54" t="str">
        <f t="shared" si="50807"/>
        <v/>
      </c>
      <c r="VWN76" s="54" t="str">
        <f t="shared" si="50807"/>
        <v/>
      </c>
      <c r="VWO76" s="54" t="str">
        <f t="shared" si="50807"/>
        <v/>
      </c>
      <c r="VWP76" s="54" t="str">
        <f t="shared" si="50807"/>
        <v/>
      </c>
      <c r="VWQ76" s="54" t="str">
        <f t="shared" si="50807"/>
        <v/>
      </c>
      <c r="VWR76" s="54" t="str">
        <f t="shared" si="50807"/>
        <v/>
      </c>
      <c r="VWS76" s="54" t="str">
        <f t="shared" si="50807"/>
        <v/>
      </c>
      <c r="VWT76" s="54" t="str">
        <f t="shared" si="50807"/>
        <v/>
      </c>
      <c r="VWU76" s="54" t="str">
        <f t="shared" si="50807"/>
        <v/>
      </c>
      <c r="VWV76" s="54" t="str">
        <f t="shared" si="50807"/>
        <v/>
      </c>
      <c r="VWW76" s="54" t="str">
        <f t="shared" si="50807"/>
        <v/>
      </c>
      <c r="VWX76" s="54" t="str">
        <f t="shared" ref="VWX76:VZI76" si="50808">IF(VWX75="","",VWX75/(1+$A$76)^VWX3)</f>
        <v/>
      </c>
      <c r="VWY76" s="54" t="str">
        <f t="shared" si="50808"/>
        <v/>
      </c>
      <c r="VWZ76" s="54" t="str">
        <f t="shared" si="50808"/>
        <v/>
      </c>
      <c r="VXA76" s="54" t="str">
        <f t="shared" si="50808"/>
        <v/>
      </c>
      <c r="VXB76" s="54" t="str">
        <f t="shared" si="50808"/>
        <v/>
      </c>
      <c r="VXC76" s="54" t="str">
        <f t="shared" si="50808"/>
        <v/>
      </c>
      <c r="VXD76" s="54" t="str">
        <f t="shared" si="50808"/>
        <v/>
      </c>
      <c r="VXE76" s="54" t="str">
        <f t="shared" si="50808"/>
        <v/>
      </c>
      <c r="VXF76" s="54" t="str">
        <f t="shared" si="50808"/>
        <v/>
      </c>
      <c r="VXG76" s="54" t="str">
        <f t="shared" si="50808"/>
        <v/>
      </c>
      <c r="VXH76" s="54" t="str">
        <f t="shared" si="50808"/>
        <v/>
      </c>
      <c r="VXI76" s="54" t="str">
        <f t="shared" si="50808"/>
        <v/>
      </c>
      <c r="VXJ76" s="54" t="str">
        <f t="shared" si="50808"/>
        <v/>
      </c>
      <c r="VXK76" s="54" t="str">
        <f t="shared" si="50808"/>
        <v/>
      </c>
      <c r="VXL76" s="54" t="str">
        <f t="shared" si="50808"/>
        <v/>
      </c>
      <c r="VXM76" s="54" t="str">
        <f t="shared" si="50808"/>
        <v/>
      </c>
      <c r="VXN76" s="54" t="str">
        <f t="shared" si="50808"/>
        <v/>
      </c>
      <c r="VXO76" s="54" t="str">
        <f t="shared" si="50808"/>
        <v/>
      </c>
      <c r="VXP76" s="54" t="str">
        <f t="shared" si="50808"/>
        <v/>
      </c>
      <c r="VXQ76" s="54" t="str">
        <f t="shared" si="50808"/>
        <v/>
      </c>
      <c r="VXR76" s="54" t="str">
        <f t="shared" si="50808"/>
        <v/>
      </c>
      <c r="VXS76" s="54" t="str">
        <f t="shared" si="50808"/>
        <v/>
      </c>
      <c r="VXT76" s="54" t="str">
        <f t="shared" si="50808"/>
        <v/>
      </c>
      <c r="VXU76" s="54" t="str">
        <f t="shared" si="50808"/>
        <v/>
      </c>
      <c r="VXV76" s="54" t="str">
        <f t="shared" si="50808"/>
        <v/>
      </c>
      <c r="VXW76" s="54" t="str">
        <f t="shared" si="50808"/>
        <v/>
      </c>
      <c r="VXX76" s="54" t="str">
        <f t="shared" si="50808"/>
        <v/>
      </c>
      <c r="VXY76" s="54" t="str">
        <f t="shared" si="50808"/>
        <v/>
      </c>
      <c r="VXZ76" s="54" t="str">
        <f t="shared" si="50808"/>
        <v/>
      </c>
      <c r="VYA76" s="54" t="str">
        <f t="shared" si="50808"/>
        <v/>
      </c>
      <c r="VYB76" s="54" t="str">
        <f t="shared" si="50808"/>
        <v/>
      </c>
      <c r="VYC76" s="54" t="str">
        <f t="shared" si="50808"/>
        <v/>
      </c>
      <c r="VYD76" s="54" t="str">
        <f t="shared" si="50808"/>
        <v/>
      </c>
      <c r="VYE76" s="54" t="str">
        <f t="shared" si="50808"/>
        <v/>
      </c>
      <c r="VYF76" s="54" t="str">
        <f t="shared" si="50808"/>
        <v/>
      </c>
      <c r="VYG76" s="54" t="str">
        <f t="shared" si="50808"/>
        <v/>
      </c>
      <c r="VYH76" s="54" t="str">
        <f t="shared" si="50808"/>
        <v/>
      </c>
      <c r="VYI76" s="54" t="str">
        <f t="shared" si="50808"/>
        <v/>
      </c>
      <c r="VYJ76" s="54" t="str">
        <f t="shared" si="50808"/>
        <v/>
      </c>
      <c r="VYK76" s="54" t="str">
        <f t="shared" si="50808"/>
        <v/>
      </c>
      <c r="VYL76" s="54" t="str">
        <f t="shared" si="50808"/>
        <v/>
      </c>
      <c r="VYM76" s="54" t="str">
        <f t="shared" si="50808"/>
        <v/>
      </c>
      <c r="VYN76" s="54" t="str">
        <f t="shared" si="50808"/>
        <v/>
      </c>
      <c r="VYO76" s="54" t="str">
        <f t="shared" si="50808"/>
        <v/>
      </c>
      <c r="VYP76" s="54" t="str">
        <f t="shared" si="50808"/>
        <v/>
      </c>
      <c r="VYQ76" s="54" t="str">
        <f t="shared" si="50808"/>
        <v/>
      </c>
      <c r="VYR76" s="54" t="str">
        <f t="shared" si="50808"/>
        <v/>
      </c>
      <c r="VYS76" s="54" t="str">
        <f t="shared" si="50808"/>
        <v/>
      </c>
      <c r="VYT76" s="54" t="str">
        <f t="shared" si="50808"/>
        <v/>
      </c>
      <c r="VYU76" s="54" t="str">
        <f t="shared" si="50808"/>
        <v/>
      </c>
      <c r="VYV76" s="54" t="str">
        <f t="shared" si="50808"/>
        <v/>
      </c>
      <c r="VYW76" s="54" t="str">
        <f t="shared" si="50808"/>
        <v/>
      </c>
      <c r="VYX76" s="54" t="str">
        <f t="shared" si="50808"/>
        <v/>
      </c>
      <c r="VYY76" s="54" t="str">
        <f t="shared" si="50808"/>
        <v/>
      </c>
      <c r="VYZ76" s="54" t="str">
        <f t="shared" si="50808"/>
        <v/>
      </c>
      <c r="VZA76" s="54" t="str">
        <f t="shared" si="50808"/>
        <v/>
      </c>
      <c r="VZB76" s="54" t="str">
        <f t="shared" si="50808"/>
        <v/>
      </c>
      <c r="VZC76" s="54" t="str">
        <f t="shared" si="50808"/>
        <v/>
      </c>
      <c r="VZD76" s="54" t="str">
        <f t="shared" si="50808"/>
        <v/>
      </c>
      <c r="VZE76" s="54" t="str">
        <f t="shared" si="50808"/>
        <v/>
      </c>
      <c r="VZF76" s="54" t="str">
        <f t="shared" si="50808"/>
        <v/>
      </c>
      <c r="VZG76" s="54" t="str">
        <f t="shared" si="50808"/>
        <v/>
      </c>
      <c r="VZH76" s="54" t="str">
        <f t="shared" si="50808"/>
        <v/>
      </c>
      <c r="VZI76" s="54" t="str">
        <f t="shared" si="50808"/>
        <v/>
      </c>
      <c r="VZJ76" s="54" t="str">
        <f t="shared" ref="VZJ76:WBU76" si="50809">IF(VZJ75="","",VZJ75/(1+$A$76)^VZJ3)</f>
        <v/>
      </c>
      <c r="VZK76" s="54" t="str">
        <f t="shared" si="50809"/>
        <v/>
      </c>
      <c r="VZL76" s="54" t="str">
        <f t="shared" si="50809"/>
        <v/>
      </c>
      <c r="VZM76" s="54" t="str">
        <f t="shared" si="50809"/>
        <v/>
      </c>
      <c r="VZN76" s="54" t="str">
        <f t="shared" si="50809"/>
        <v/>
      </c>
      <c r="VZO76" s="54" t="str">
        <f t="shared" si="50809"/>
        <v/>
      </c>
      <c r="VZP76" s="54" t="str">
        <f t="shared" si="50809"/>
        <v/>
      </c>
      <c r="VZQ76" s="54" t="str">
        <f t="shared" si="50809"/>
        <v/>
      </c>
      <c r="VZR76" s="54" t="str">
        <f t="shared" si="50809"/>
        <v/>
      </c>
      <c r="VZS76" s="54" t="str">
        <f t="shared" si="50809"/>
        <v/>
      </c>
      <c r="VZT76" s="54" t="str">
        <f t="shared" si="50809"/>
        <v/>
      </c>
      <c r="VZU76" s="54" t="str">
        <f t="shared" si="50809"/>
        <v/>
      </c>
      <c r="VZV76" s="54" t="str">
        <f t="shared" si="50809"/>
        <v/>
      </c>
      <c r="VZW76" s="54" t="str">
        <f t="shared" si="50809"/>
        <v/>
      </c>
      <c r="VZX76" s="54" t="str">
        <f t="shared" si="50809"/>
        <v/>
      </c>
      <c r="VZY76" s="54" t="str">
        <f t="shared" si="50809"/>
        <v/>
      </c>
      <c r="VZZ76" s="54" t="str">
        <f t="shared" si="50809"/>
        <v/>
      </c>
      <c r="WAA76" s="54" t="str">
        <f t="shared" si="50809"/>
        <v/>
      </c>
      <c r="WAB76" s="54" t="str">
        <f t="shared" si="50809"/>
        <v/>
      </c>
      <c r="WAC76" s="54" t="str">
        <f t="shared" si="50809"/>
        <v/>
      </c>
      <c r="WAD76" s="54" t="str">
        <f t="shared" si="50809"/>
        <v/>
      </c>
      <c r="WAE76" s="54" t="str">
        <f t="shared" si="50809"/>
        <v/>
      </c>
      <c r="WAF76" s="54" t="str">
        <f t="shared" si="50809"/>
        <v/>
      </c>
      <c r="WAG76" s="54" t="str">
        <f t="shared" si="50809"/>
        <v/>
      </c>
      <c r="WAH76" s="54" t="str">
        <f t="shared" si="50809"/>
        <v/>
      </c>
      <c r="WAI76" s="54" t="str">
        <f t="shared" si="50809"/>
        <v/>
      </c>
      <c r="WAJ76" s="54" t="str">
        <f t="shared" si="50809"/>
        <v/>
      </c>
      <c r="WAK76" s="54" t="str">
        <f t="shared" si="50809"/>
        <v/>
      </c>
      <c r="WAL76" s="54" t="str">
        <f t="shared" si="50809"/>
        <v/>
      </c>
      <c r="WAM76" s="54" t="str">
        <f t="shared" si="50809"/>
        <v/>
      </c>
      <c r="WAN76" s="54" t="str">
        <f t="shared" si="50809"/>
        <v/>
      </c>
      <c r="WAO76" s="54" t="str">
        <f t="shared" si="50809"/>
        <v/>
      </c>
      <c r="WAP76" s="54" t="str">
        <f t="shared" si="50809"/>
        <v/>
      </c>
      <c r="WAQ76" s="54" t="str">
        <f t="shared" si="50809"/>
        <v/>
      </c>
      <c r="WAR76" s="54" t="str">
        <f t="shared" si="50809"/>
        <v/>
      </c>
      <c r="WAS76" s="54" t="str">
        <f t="shared" si="50809"/>
        <v/>
      </c>
      <c r="WAT76" s="54" t="str">
        <f t="shared" si="50809"/>
        <v/>
      </c>
      <c r="WAU76" s="54" t="str">
        <f t="shared" si="50809"/>
        <v/>
      </c>
      <c r="WAV76" s="54" t="str">
        <f t="shared" si="50809"/>
        <v/>
      </c>
      <c r="WAW76" s="54" t="str">
        <f t="shared" si="50809"/>
        <v/>
      </c>
      <c r="WAX76" s="54" t="str">
        <f t="shared" si="50809"/>
        <v/>
      </c>
      <c r="WAY76" s="54" t="str">
        <f t="shared" si="50809"/>
        <v/>
      </c>
      <c r="WAZ76" s="54" t="str">
        <f t="shared" si="50809"/>
        <v/>
      </c>
      <c r="WBA76" s="54" t="str">
        <f t="shared" si="50809"/>
        <v/>
      </c>
      <c r="WBB76" s="54" t="str">
        <f t="shared" si="50809"/>
        <v/>
      </c>
      <c r="WBC76" s="54" t="str">
        <f t="shared" si="50809"/>
        <v/>
      </c>
      <c r="WBD76" s="54" t="str">
        <f t="shared" si="50809"/>
        <v/>
      </c>
      <c r="WBE76" s="54" t="str">
        <f t="shared" si="50809"/>
        <v/>
      </c>
      <c r="WBF76" s="54" t="str">
        <f t="shared" si="50809"/>
        <v/>
      </c>
      <c r="WBG76" s="54" t="str">
        <f t="shared" si="50809"/>
        <v/>
      </c>
      <c r="WBH76" s="54" t="str">
        <f t="shared" si="50809"/>
        <v/>
      </c>
      <c r="WBI76" s="54" t="str">
        <f t="shared" si="50809"/>
        <v/>
      </c>
      <c r="WBJ76" s="54" t="str">
        <f t="shared" si="50809"/>
        <v/>
      </c>
      <c r="WBK76" s="54" t="str">
        <f t="shared" si="50809"/>
        <v/>
      </c>
      <c r="WBL76" s="54" t="str">
        <f t="shared" si="50809"/>
        <v/>
      </c>
      <c r="WBM76" s="54" t="str">
        <f t="shared" si="50809"/>
        <v/>
      </c>
      <c r="WBN76" s="54" t="str">
        <f t="shared" si="50809"/>
        <v/>
      </c>
      <c r="WBO76" s="54" t="str">
        <f t="shared" si="50809"/>
        <v/>
      </c>
      <c r="WBP76" s="54" t="str">
        <f t="shared" si="50809"/>
        <v/>
      </c>
      <c r="WBQ76" s="54" t="str">
        <f t="shared" si="50809"/>
        <v/>
      </c>
      <c r="WBR76" s="54" t="str">
        <f t="shared" si="50809"/>
        <v/>
      </c>
      <c r="WBS76" s="54" t="str">
        <f t="shared" si="50809"/>
        <v/>
      </c>
      <c r="WBT76" s="54" t="str">
        <f t="shared" si="50809"/>
        <v/>
      </c>
      <c r="WBU76" s="54" t="str">
        <f t="shared" si="50809"/>
        <v/>
      </c>
      <c r="WBV76" s="54" t="str">
        <f t="shared" ref="WBV76:WEG76" si="50810">IF(WBV75="","",WBV75/(1+$A$76)^WBV3)</f>
        <v/>
      </c>
      <c r="WBW76" s="54" t="str">
        <f t="shared" si="50810"/>
        <v/>
      </c>
      <c r="WBX76" s="54" t="str">
        <f t="shared" si="50810"/>
        <v/>
      </c>
      <c r="WBY76" s="54" t="str">
        <f t="shared" si="50810"/>
        <v/>
      </c>
      <c r="WBZ76" s="54" t="str">
        <f t="shared" si="50810"/>
        <v/>
      </c>
      <c r="WCA76" s="54" t="str">
        <f t="shared" si="50810"/>
        <v/>
      </c>
      <c r="WCB76" s="54" t="str">
        <f t="shared" si="50810"/>
        <v/>
      </c>
      <c r="WCC76" s="54" t="str">
        <f t="shared" si="50810"/>
        <v/>
      </c>
      <c r="WCD76" s="54" t="str">
        <f t="shared" si="50810"/>
        <v/>
      </c>
      <c r="WCE76" s="54" t="str">
        <f t="shared" si="50810"/>
        <v/>
      </c>
      <c r="WCF76" s="54" t="str">
        <f t="shared" si="50810"/>
        <v/>
      </c>
      <c r="WCG76" s="54" t="str">
        <f t="shared" si="50810"/>
        <v/>
      </c>
      <c r="WCH76" s="54" t="str">
        <f t="shared" si="50810"/>
        <v/>
      </c>
      <c r="WCI76" s="54" t="str">
        <f t="shared" si="50810"/>
        <v/>
      </c>
      <c r="WCJ76" s="54" t="str">
        <f t="shared" si="50810"/>
        <v/>
      </c>
      <c r="WCK76" s="54" t="str">
        <f t="shared" si="50810"/>
        <v/>
      </c>
      <c r="WCL76" s="54" t="str">
        <f t="shared" si="50810"/>
        <v/>
      </c>
      <c r="WCM76" s="54" t="str">
        <f t="shared" si="50810"/>
        <v/>
      </c>
      <c r="WCN76" s="54" t="str">
        <f t="shared" si="50810"/>
        <v/>
      </c>
      <c r="WCO76" s="54" t="str">
        <f t="shared" si="50810"/>
        <v/>
      </c>
      <c r="WCP76" s="54" t="str">
        <f t="shared" si="50810"/>
        <v/>
      </c>
      <c r="WCQ76" s="54" t="str">
        <f t="shared" si="50810"/>
        <v/>
      </c>
      <c r="WCR76" s="54" t="str">
        <f t="shared" si="50810"/>
        <v/>
      </c>
      <c r="WCS76" s="54" t="str">
        <f t="shared" si="50810"/>
        <v/>
      </c>
      <c r="WCT76" s="54" t="str">
        <f t="shared" si="50810"/>
        <v/>
      </c>
      <c r="WCU76" s="54" t="str">
        <f t="shared" si="50810"/>
        <v/>
      </c>
      <c r="WCV76" s="54" t="str">
        <f t="shared" si="50810"/>
        <v/>
      </c>
      <c r="WCW76" s="54" t="str">
        <f t="shared" si="50810"/>
        <v/>
      </c>
      <c r="WCX76" s="54" t="str">
        <f t="shared" si="50810"/>
        <v/>
      </c>
      <c r="WCY76" s="54" t="str">
        <f t="shared" si="50810"/>
        <v/>
      </c>
      <c r="WCZ76" s="54" t="str">
        <f t="shared" si="50810"/>
        <v/>
      </c>
      <c r="WDA76" s="54" t="str">
        <f t="shared" si="50810"/>
        <v/>
      </c>
      <c r="WDB76" s="54" t="str">
        <f t="shared" si="50810"/>
        <v/>
      </c>
      <c r="WDC76" s="54" t="str">
        <f t="shared" si="50810"/>
        <v/>
      </c>
      <c r="WDD76" s="54" t="str">
        <f t="shared" si="50810"/>
        <v/>
      </c>
      <c r="WDE76" s="54" t="str">
        <f t="shared" si="50810"/>
        <v/>
      </c>
      <c r="WDF76" s="54" t="str">
        <f t="shared" si="50810"/>
        <v/>
      </c>
      <c r="WDG76" s="54" t="str">
        <f t="shared" si="50810"/>
        <v/>
      </c>
      <c r="WDH76" s="54" t="str">
        <f t="shared" si="50810"/>
        <v/>
      </c>
      <c r="WDI76" s="54" t="str">
        <f t="shared" si="50810"/>
        <v/>
      </c>
      <c r="WDJ76" s="54" t="str">
        <f t="shared" si="50810"/>
        <v/>
      </c>
      <c r="WDK76" s="54" t="str">
        <f t="shared" si="50810"/>
        <v/>
      </c>
      <c r="WDL76" s="54" t="str">
        <f t="shared" si="50810"/>
        <v/>
      </c>
      <c r="WDM76" s="54" t="str">
        <f t="shared" si="50810"/>
        <v/>
      </c>
      <c r="WDN76" s="54" t="str">
        <f t="shared" si="50810"/>
        <v/>
      </c>
      <c r="WDO76" s="54" t="str">
        <f t="shared" si="50810"/>
        <v/>
      </c>
      <c r="WDP76" s="54" t="str">
        <f t="shared" si="50810"/>
        <v/>
      </c>
      <c r="WDQ76" s="54" t="str">
        <f t="shared" si="50810"/>
        <v/>
      </c>
      <c r="WDR76" s="54" t="str">
        <f t="shared" si="50810"/>
        <v/>
      </c>
      <c r="WDS76" s="54" t="str">
        <f t="shared" si="50810"/>
        <v/>
      </c>
      <c r="WDT76" s="54" t="str">
        <f t="shared" si="50810"/>
        <v/>
      </c>
      <c r="WDU76" s="54" t="str">
        <f t="shared" si="50810"/>
        <v/>
      </c>
      <c r="WDV76" s="54" t="str">
        <f t="shared" si="50810"/>
        <v/>
      </c>
      <c r="WDW76" s="54" t="str">
        <f t="shared" si="50810"/>
        <v/>
      </c>
      <c r="WDX76" s="54" t="str">
        <f t="shared" si="50810"/>
        <v/>
      </c>
      <c r="WDY76" s="54" t="str">
        <f t="shared" si="50810"/>
        <v/>
      </c>
      <c r="WDZ76" s="54" t="str">
        <f t="shared" si="50810"/>
        <v/>
      </c>
      <c r="WEA76" s="54" t="str">
        <f t="shared" si="50810"/>
        <v/>
      </c>
      <c r="WEB76" s="54" t="str">
        <f t="shared" si="50810"/>
        <v/>
      </c>
      <c r="WEC76" s="54" t="str">
        <f t="shared" si="50810"/>
        <v/>
      </c>
      <c r="WED76" s="54" t="str">
        <f t="shared" si="50810"/>
        <v/>
      </c>
      <c r="WEE76" s="54" t="str">
        <f t="shared" si="50810"/>
        <v/>
      </c>
      <c r="WEF76" s="54" t="str">
        <f t="shared" si="50810"/>
        <v/>
      </c>
      <c r="WEG76" s="54" t="str">
        <f t="shared" si="50810"/>
        <v/>
      </c>
      <c r="WEH76" s="54" t="str">
        <f t="shared" ref="WEH76:WGS76" si="50811">IF(WEH75="","",WEH75/(1+$A$76)^WEH3)</f>
        <v/>
      </c>
      <c r="WEI76" s="54" t="str">
        <f t="shared" si="50811"/>
        <v/>
      </c>
      <c r="WEJ76" s="54" t="str">
        <f t="shared" si="50811"/>
        <v/>
      </c>
      <c r="WEK76" s="54" t="str">
        <f t="shared" si="50811"/>
        <v/>
      </c>
      <c r="WEL76" s="54" t="str">
        <f t="shared" si="50811"/>
        <v/>
      </c>
      <c r="WEM76" s="54" t="str">
        <f t="shared" si="50811"/>
        <v/>
      </c>
      <c r="WEN76" s="54" t="str">
        <f t="shared" si="50811"/>
        <v/>
      </c>
      <c r="WEO76" s="54" t="str">
        <f t="shared" si="50811"/>
        <v/>
      </c>
      <c r="WEP76" s="54" t="str">
        <f t="shared" si="50811"/>
        <v/>
      </c>
      <c r="WEQ76" s="54" t="str">
        <f t="shared" si="50811"/>
        <v/>
      </c>
      <c r="WER76" s="54" t="str">
        <f t="shared" si="50811"/>
        <v/>
      </c>
      <c r="WES76" s="54" t="str">
        <f t="shared" si="50811"/>
        <v/>
      </c>
      <c r="WET76" s="54" t="str">
        <f t="shared" si="50811"/>
        <v/>
      </c>
      <c r="WEU76" s="54" t="str">
        <f t="shared" si="50811"/>
        <v/>
      </c>
      <c r="WEV76" s="54" t="str">
        <f t="shared" si="50811"/>
        <v/>
      </c>
      <c r="WEW76" s="54" t="str">
        <f t="shared" si="50811"/>
        <v/>
      </c>
      <c r="WEX76" s="54" t="str">
        <f t="shared" si="50811"/>
        <v/>
      </c>
      <c r="WEY76" s="54" t="str">
        <f t="shared" si="50811"/>
        <v/>
      </c>
      <c r="WEZ76" s="54" t="str">
        <f t="shared" si="50811"/>
        <v/>
      </c>
      <c r="WFA76" s="54" t="str">
        <f t="shared" si="50811"/>
        <v/>
      </c>
      <c r="WFB76" s="54" t="str">
        <f t="shared" si="50811"/>
        <v/>
      </c>
      <c r="WFC76" s="54" t="str">
        <f t="shared" si="50811"/>
        <v/>
      </c>
      <c r="WFD76" s="54" t="str">
        <f t="shared" si="50811"/>
        <v/>
      </c>
      <c r="WFE76" s="54" t="str">
        <f t="shared" si="50811"/>
        <v/>
      </c>
      <c r="WFF76" s="54" t="str">
        <f t="shared" si="50811"/>
        <v/>
      </c>
      <c r="WFG76" s="54" t="str">
        <f t="shared" si="50811"/>
        <v/>
      </c>
      <c r="WFH76" s="54" t="str">
        <f t="shared" si="50811"/>
        <v/>
      </c>
      <c r="WFI76" s="54" t="str">
        <f t="shared" si="50811"/>
        <v/>
      </c>
      <c r="WFJ76" s="54" t="str">
        <f t="shared" si="50811"/>
        <v/>
      </c>
      <c r="WFK76" s="54" t="str">
        <f t="shared" si="50811"/>
        <v/>
      </c>
      <c r="WFL76" s="54" t="str">
        <f t="shared" si="50811"/>
        <v/>
      </c>
      <c r="WFM76" s="54" t="str">
        <f t="shared" si="50811"/>
        <v/>
      </c>
      <c r="WFN76" s="54" t="str">
        <f t="shared" si="50811"/>
        <v/>
      </c>
      <c r="WFO76" s="54" t="str">
        <f t="shared" si="50811"/>
        <v/>
      </c>
      <c r="WFP76" s="54" t="str">
        <f t="shared" si="50811"/>
        <v/>
      </c>
      <c r="WFQ76" s="54" t="str">
        <f t="shared" si="50811"/>
        <v/>
      </c>
      <c r="WFR76" s="54" t="str">
        <f t="shared" si="50811"/>
        <v/>
      </c>
      <c r="WFS76" s="54" t="str">
        <f t="shared" si="50811"/>
        <v/>
      </c>
      <c r="WFT76" s="54" t="str">
        <f t="shared" si="50811"/>
        <v/>
      </c>
      <c r="WFU76" s="54" t="str">
        <f t="shared" si="50811"/>
        <v/>
      </c>
      <c r="WFV76" s="54" t="str">
        <f t="shared" si="50811"/>
        <v/>
      </c>
      <c r="WFW76" s="54" t="str">
        <f t="shared" si="50811"/>
        <v/>
      </c>
      <c r="WFX76" s="54" t="str">
        <f t="shared" si="50811"/>
        <v/>
      </c>
      <c r="WFY76" s="54" t="str">
        <f t="shared" si="50811"/>
        <v/>
      </c>
      <c r="WFZ76" s="54" t="str">
        <f t="shared" si="50811"/>
        <v/>
      </c>
      <c r="WGA76" s="54" t="str">
        <f t="shared" si="50811"/>
        <v/>
      </c>
      <c r="WGB76" s="54" t="str">
        <f t="shared" si="50811"/>
        <v/>
      </c>
      <c r="WGC76" s="54" t="str">
        <f t="shared" si="50811"/>
        <v/>
      </c>
      <c r="WGD76" s="54" t="str">
        <f t="shared" si="50811"/>
        <v/>
      </c>
      <c r="WGE76" s="54" t="str">
        <f t="shared" si="50811"/>
        <v/>
      </c>
      <c r="WGF76" s="54" t="str">
        <f t="shared" si="50811"/>
        <v/>
      </c>
      <c r="WGG76" s="54" t="str">
        <f t="shared" si="50811"/>
        <v/>
      </c>
      <c r="WGH76" s="54" t="str">
        <f t="shared" si="50811"/>
        <v/>
      </c>
      <c r="WGI76" s="54" t="str">
        <f t="shared" si="50811"/>
        <v/>
      </c>
      <c r="WGJ76" s="54" t="str">
        <f t="shared" si="50811"/>
        <v/>
      </c>
      <c r="WGK76" s="54" t="str">
        <f t="shared" si="50811"/>
        <v/>
      </c>
      <c r="WGL76" s="54" t="str">
        <f t="shared" si="50811"/>
        <v/>
      </c>
      <c r="WGM76" s="54" t="str">
        <f t="shared" si="50811"/>
        <v/>
      </c>
      <c r="WGN76" s="54" t="str">
        <f t="shared" si="50811"/>
        <v/>
      </c>
      <c r="WGO76" s="54" t="str">
        <f t="shared" si="50811"/>
        <v/>
      </c>
      <c r="WGP76" s="54" t="str">
        <f t="shared" si="50811"/>
        <v/>
      </c>
      <c r="WGQ76" s="54" t="str">
        <f t="shared" si="50811"/>
        <v/>
      </c>
      <c r="WGR76" s="54" t="str">
        <f t="shared" si="50811"/>
        <v/>
      </c>
      <c r="WGS76" s="54" t="str">
        <f t="shared" si="50811"/>
        <v/>
      </c>
      <c r="WGT76" s="54" t="str">
        <f t="shared" ref="WGT76:WJE76" si="50812">IF(WGT75="","",WGT75/(1+$A$76)^WGT3)</f>
        <v/>
      </c>
      <c r="WGU76" s="54" t="str">
        <f t="shared" si="50812"/>
        <v/>
      </c>
      <c r="WGV76" s="54" t="str">
        <f t="shared" si="50812"/>
        <v/>
      </c>
      <c r="WGW76" s="54" t="str">
        <f t="shared" si="50812"/>
        <v/>
      </c>
      <c r="WGX76" s="54" t="str">
        <f t="shared" si="50812"/>
        <v/>
      </c>
      <c r="WGY76" s="54" t="str">
        <f t="shared" si="50812"/>
        <v/>
      </c>
      <c r="WGZ76" s="54" t="str">
        <f t="shared" si="50812"/>
        <v/>
      </c>
      <c r="WHA76" s="54" t="str">
        <f t="shared" si="50812"/>
        <v/>
      </c>
      <c r="WHB76" s="54" t="str">
        <f t="shared" si="50812"/>
        <v/>
      </c>
      <c r="WHC76" s="54" t="str">
        <f t="shared" si="50812"/>
        <v/>
      </c>
      <c r="WHD76" s="54" t="str">
        <f t="shared" si="50812"/>
        <v/>
      </c>
      <c r="WHE76" s="54" t="str">
        <f t="shared" si="50812"/>
        <v/>
      </c>
      <c r="WHF76" s="54" t="str">
        <f t="shared" si="50812"/>
        <v/>
      </c>
      <c r="WHG76" s="54" t="str">
        <f t="shared" si="50812"/>
        <v/>
      </c>
      <c r="WHH76" s="54" t="str">
        <f t="shared" si="50812"/>
        <v/>
      </c>
      <c r="WHI76" s="54" t="str">
        <f t="shared" si="50812"/>
        <v/>
      </c>
      <c r="WHJ76" s="54" t="str">
        <f t="shared" si="50812"/>
        <v/>
      </c>
      <c r="WHK76" s="54" t="str">
        <f t="shared" si="50812"/>
        <v/>
      </c>
      <c r="WHL76" s="54" t="str">
        <f t="shared" si="50812"/>
        <v/>
      </c>
      <c r="WHM76" s="54" t="str">
        <f t="shared" si="50812"/>
        <v/>
      </c>
      <c r="WHN76" s="54" t="str">
        <f t="shared" si="50812"/>
        <v/>
      </c>
      <c r="WHO76" s="54" t="str">
        <f t="shared" si="50812"/>
        <v/>
      </c>
      <c r="WHP76" s="54" t="str">
        <f t="shared" si="50812"/>
        <v/>
      </c>
      <c r="WHQ76" s="54" t="str">
        <f t="shared" si="50812"/>
        <v/>
      </c>
      <c r="WHR76" s="54" t="str">
        <f t="shared" si="50812"/>
        <v/>
      </c>
      <c r="WHS76" s="54" t="str">
        <f t="shared" si="50812"/>
        <v/>
      </c>
      <c r="WHT76" s="54" t="str">
        <f t="shared" si="50812"/>
        <v/>
      </c>
      <c r="WHU76" s="54" t="str">
        <f t="shared" si="50812"/>
        <v/>
      </c>
      <c r="WHV76" s="54" t="str">
        <f t="shared" si="50812"/>
        <v/>
      </c>
      <c r="WHW76" s="54" t="str">
        <f t="shared" si="50812"/>
        <v/>
      </c>
      <c r="WHX76" s="54" t="str">
        <f t="shared" si="50812"/>
        <v/>
      </c>
      <c r="WHY76" s="54" t="str">
        <f t="shared" si="50812"/>
        <v/>
      </c>
      <c r="WHZ76" s="54" t="str">
        <f t="shared" si="50812"/>
        <v/>
      </c>
      <c r="WIA76" s="54" t="str">
        <f t="shared" si="50812"/>
        <v/>
      </c>
      <c r="WIB76" s="54" t="str">
        <f t="shared" si="50812"/>
        <v/>
      </c>
      <c r="WIC76" s="54" t="str">
        <f t="shared" si="50812"/>
        <v/>
      </c>
      <c r="WID76" s="54" t="str">
        <f t="shared" si="50812"/>
        <v/>
      </c>
      <c r="WIE76" s="54" t="str">
        <f t="shared" si="50812"/>
        <v/>
      </c>
      <c r="WIF76" s="54" t="str">
        <f t="shared" si="50812"/>
        <v/>
      </c>
      <c r="WIG76" s="54" t="str">
        <f t="shared" si="50812"/>
        <v/>
      </c>
      <c r="WIH76" s="54" t="str">
        <f t="shared" si="50812"/>
        <v/>
      </c>
      <c r="WII76" s="54" t="str">
        <f t="shared" si="50812"/>
        <v/>
      </c>
      <c r="WIJ76" s="54" t="str">
        <f t="shared" si="50812"/>
        <v/>
      </c>
      <c r="WIK76" s="54" t="str">
        <f t="shared" si="50812"/>
        <v/>
      </c>
      <c r="WIL76" s="54" t="str">
        <f t="shared" si="50812"/>
        <v/>
      </c>
      <c r="WIM76" s="54" t="str">
        <f t="shared" si="50812"/>
        <v/>
      </c>
      <c r="WIN76" s="54" t="str">
        <f t="shared" si="50812"/>
        <v/>
      </c>
      <c r="WIO76" s="54" t="str">
        <f t="shared" si="50812"/>
        <v/>
      </c>
      <c r="WIP76" s="54" t="str">
        <f t="shared" si="50812"/>
        <v/>
      </c>
      <c r="WIQ76" s="54" t="str">
        <f t="shared" si="50812"/>
        <v/>
      </c>
      <c r="WIR76" s="54" t="str">
        <f t="shared" si="50812"/>
        <v/>
      </c>
      <c r="WIS76" s="54" t="str">
        <f t="shared" si="50812"/>
        <v/>
      </c>
      <c r="WIT76" s="54" t="str">
        <f t="shared" si="50812"/>
        <v/>
      </c>
      <c r="WIU76" s="54" t="str">
        <f t="shared" si="50812"/>
        <v/>
      </c>
      <c r="WIV76" s="54" t="str">
        <f t="shared" si="50812"/>
        <v/>
      </c>
      <c r="WIW76" s="54" t="str">
        <f t="shared" si="50812"/>
        <v/>
      </c>
      <c r="WIX76" s="54" t="str">
        <f t="shared" si="50812"/>
        <v/>
      </c>
      <c r="WIY76" s="54" t="str">
        <f t="shared" si="50812"/>
        <v/>
      </c>
      <c r="WIZ76" s="54" t="str">
        <f t="shared" si="50812"/>
        <v/>
      </c>
      <c r="WJA76" s="54" t="str">
        <f t="shared" si="50812"/>
        <v/>
      </c>
      <c r="WJB76" s="54" t="str">
        <f t="shared" si="50812"/>
        <v/>
      </c>
      <c r="WJC76" s="54" t="str">
        <f t="shared" si="50812"/>
        <v/>
      </c>
      <c r="WJD76" s="54" t="str">
        <f t="shared" si="50812"/>
        <v/>
      </c>
      <c r="WJE76" s="54" t="str">
        <f t="shared" si="50812"/>
        <v/>
      </c>
      <c r="WJF76" s="54" t="str">
        <f t="shared" ref="WJF76:WLQ76" si="50813">IF(WJF75="","",WJF75/(1+$A$76)^WJF3)</f>
        <v/>
      </c>
      <c r="WJG76" s="54" t="str">
        <f t="shared" si="50813"/>
        <v/>
      </c>
      <c r="WJH76" s="54" t="str">
        <f t="shared" si="50813"/>
        <v/>
      </c>
      <c r="WJI76" s="54" t="str">
        <f t="shared" si="50813"/>
        <v/>
      </c>
      <c r="WJJ76" s="54" t="str">
        <f t="shared" si="50813"/>
        <v/>
      </c>
      <c r="WJK76" s="54" t="str">
        <f t="shared" si="50813"/>
        <v/>
      </c>
      <c r="WJL76" s="54" t="str">
        <f t="shared" si="50813"/>
        <v/>
      </c>
      <c r="WJM76" s="54" t="str">
        <f t="shared" si="50813"/>
        <v/>
      </c>
      <c r="WJN76" s="54" t="str">
        <f t="shared" si="50813"/>
        <v/>
      </c>
      <c r="WJO76" s="54" t="str">
        <f t="shared" si="50813"/>
        <v/>
      </c>
      <c r="WJP76" s="54" t="str">
        <f t="shared" si="50813"/>
        <v/>
      </c>
      <c r="WJQ76" s="54" t="str">
        <f t="shared" si="50813"/>
        <v/>
      </c>
      <c r="WJR76" s="54" t="str">
        <f t="shared" si="50813"/>
        <v/>
      </c>
      <c r="WJS76" s="54" t="str">
        <f t="shared" si="50813"/>
        <v/>
      </c>
      <c r="WJT76" s="54" t="str">
        <f t="shared" si="50813"/>
        <v/>
      </c>
      <c r="WJU76" s="54" t="str">
        <f t="shared" si="50813"/>
        <v/>
      </c>
      <c r="WJV76" s="54" t="str">
        <f t="shared" si="50813"/>
        <v/>
      </c>
      <c r="WJW76" s="54" t="str">
        <f t="shared" si="50813"/>
        <v/>
      </c>
      <c r="WJX76" s="54" t="str">
        <f t="shared" si="50813"/>
        <v/>
      </c>
      <c r="WJY76" s="54" t="str">
        <f t="shared" si="50813"/>
        <v/>
      </c>
      <c r="WJZ76" s="54" t="str">
        <f t="shared" si="50813"/>
        <v/>
      </c>
      <c r="WKA76" s="54" t="str">
        <f t="shared" si="50813"/>
        <v/>
      </c>
      <c r="WKB76" s="54" t="str">
        <f t="shared" si="50813"/>
        <v/>
      </c>
      <c r="WKC76" s="54" t="str">
        <f t="shared" si="50813"/>
        <v/>
      </c>
      <c r="WKD76" s="54" t="str">
        <f t="shared" si="50813"/>
        <v/>
      </c>
      <c r="WKE76" s="54" t="str">
        <f t="shared" si="50813"/>
        <v/>
      </c>
      <c r="WKF76" s="54" t="str">
        <f t="shared" si="50813"/>
        <v/>
      </c>
      <c r="WKG76" s="54" t="str">
        <f t="shared" si="50813"/>
        <v/>
      </c>
      <c r="WKH76" s="54" t="str">
        <f t="shared" si="50813"/>
        <v/>
      </c>
      <c r="WKI76" s="54" t="str">
        <f t="shared" si="50813"/>
        <v/>
      </c>
      <c r="WKJ76" s="54" t="str">
        <f t="shared" si="50813"/>
        <v/>
      </c>
      <c r="WKK76" s="54" t="str">
        <f t="shared" si="50813"/>
        <v/>
      </c>
      <c r="WKL76" s="54" t="str">
        <f t="shared" si="50813"/>
        <v/>
      </c>
      <c r="WKM76" s="54" t="str">
        <f t="shared" si="50813"/>
        <v/>
      </c>
      <c r="WKN76" s="54" t="str">
        <f t="shared" si="50813"/>
        <v/>
      </c>
      <c r="WKO76" s="54" t="str">
        <f t="shared" si="50813"/>
        <v/>
      </c>
      <c r="WKP76" s="54" t="str">
        <f t="shared" si="50813"/>
        <v/>
      </c>
      <c r="WKQ76" s="54" t="str">
        <f t="shared" si="50813"/>
        <v/>
      </c>
      <c r="WKR76" s="54" t="str">
        <f t="shared" si="50813"/>
        <v/>
      </c>
      <c r="WKS76" s="54" t="str">
        <f t="shared" si="50813"/>
        <v/>
      </c>
      <c r="WKT76" s="54" t="str">
        <f t="shared" si="50813"/>
        <v/>
      </c>
      <c r="WKU76" s="54" t="str">
        <f t="shared" si="50813"/>
        <v/>
      </c>
      <c r="WKV76" s="54" t="str">
        <f t="shared" si="50813"/>
        <v/>
      </c>
      <c r="WKW76" s="54" t="str">
        <f t="shared" si="50813"/>
        <v/>
      </c>
      <c r="WKX76" s="54" t="str">
        <f t="shared" si="50813"/>
        <v/>
      </c>
      <c r="WKY76" s="54" t="str">
        <f t="shared" si="50813"/>
        <v/>
      </c>
      <c r="WKZ76" s="54" t="str">
        <f t="shared" si="50813"/>
        <v/>
      </c>
      <c r="WLA76" s="54" t="str">
        <f t="shared" si="50813"/>
        <v/>
      </c>
      <c r="WLB76" s="54" t="str">
        <f t="shared" si="50813"/>
        <v/>
      </c>
      <c r="WLC76" s="54" t="str">
        <f t="shared" si="50813"/>
        <v/>
      </c>
      <c r="WLD76" s="54" t="str">
        <f t="shared" si="50813"/>
        <v/>
      </c>
      <c r="WLE76" s="54" t="str">
        <f t="shared" si="50813"/>
        <v/>
      </c>
      <c r="WLF76" s="54" t="str">
        <f t="shared" si="50813"/>
        <v/>
      </c>
      <c r="WLG76" s="54" t="str">
        <f t="shared" si="50813"/>
        <v/>
      </c>
      <c r="WLH76" s="54" t="str">
        <f t="shared" si="50813"/>
        <v/>
      </c>
      <c r="WLI76" s="54" t="str">
        <f t="shared" si="50813"/>
        <v/>
      </c>
      <c r="WLJ76" s="54" t="str">
        <f t="shared" si="50813"/>
        <v/>
      </c>
      <c r="WLK76" s="54" t="str">
        <f t="shared" si="50813"/>
        <v/>
      </c>
      <c r="WLL76" s="54" t="str">
        <f t="shared" si="50813"/>
        <v/>
      </c>
      <c r="WLM76" s="54" t="str">
        <f t="shared" si="50813"/>
        <v/>
      </c>
      <c r="WLN76" s="54" t="str">
        <f t="shared" si="50813"/>
        <v/>
      </c>
      <c r="WLO76" s="54" t="str">
        <f t="shared" si="50813"/>
        <v/>
      </c>
      <c r="WLP76" s="54" t="str">
        <f t="shared" si="50813"/>
        <v/>
      </c>
      <c r="WLQ76" s="54" t="str">
        <f t="shared" si="50813"/>
        <v/>
      </c>
      <c r="WLR76" s="54" t="str">
        <f t="shared" ref="WLR76:WOC76" si="50814">IF(WLR75="","",WLR75/(1+$A$76)^WLR3)</f>
        <v/>
      </c>
      <c r="WLS76" s="54" t="str">
        <f t="shared" si="50814"/>
        <v/>
      </c>
      <c r="WLT76" s="54" t="str">
        <f t="shared" si="50814"/>
        <v/>
      </c>
      <c r="WLU76" s="54" t="str">
        <f t="shared" si="50814"/>
        <v/>
      </c>
      <c r="WLV76" s="54" t="str">
        <f t="shared" si="50814"/>
        <v/>
      </c>
      <c r="WLW76" s="54" t="str">
        <f t="shared" si="50814"/>
        <v/>
      </c>
      <c r="WLX76" s="54" t="str">
        <f t="shared" si="50814"/>
        <v/>
      </c>
      <c r="WLY76" s="54" t="str">
        <f t="shared" si="50814"/>
        <v/>
      </c>
      <c r="WLZ76" s="54" t="str">
        <f t="shared" si="50814"/>
        <v/>
      </c>
      <c r="WMA76" s="54" t="str">
        <f t="shared" si="50814"/>
        <v/>
      </c>
      <c r="WMB76" s="54" t="str">
        <f t="shared" si="50814"/>
        <v/>
      </c>
      <c r="WMC76" s="54" t="str">
        <f t="shared" si="50814"/>
        <v/>
      </c>
      <c r="WMD76" s="54" t="str">
        <f t="shared" si="50814"/>
        <v/>
      </c>
      <c r="WME76" s="54" t="str">
        <f t="shared" si="50814"/>
        <v/>
      </c>
      <c r="WMF76" s="54" t="str">
        <f t="shared" si="50814"/>
        <v/>
      </c>
      <c r="WMG76" s="54" t="str">
        <f t="shared" si="50814"/>
        <v/>
      </c>
      <c r="WMH76" s="54" t="str">
        <f t="shared" si="50814"/>
        <v/>
      </c>
      <c r="WMI76" s="54" t="str">
        <f t="shared" si="50814"/>
        <v/>
      </c>
      <c r="WMJ76" s="54" t="str">
        <f t="shared" si="50814"/>
        <v/>
      </c>
      <c r="WMK76" s="54" t="str">
        <f t="shared" si="50814"/>
        <v/>
      </c>
      <c r="WML76" s="54" t="str">
        <f t="shared" si="50814"/>
        <v/>
      </c>
      <c r="WMM76" s="54" t="str">
        <f t="shared" si="50814"/>
        <v/>
      </c>
      <c r="WMN76" s="54" t="str">
        <f t="shared" si="50814"/>
        <v/>
      </c>
      <c r="WMO76" s="54" t="str">
        <f t="shared" si="50814"/>
        <v/>
      </c>
      <c r="WMP76" s="54" t="str">
        <f t="shared" si="50814"/>
        <v/>
      </c>
      <c r="WMQ76" s="54" t="str">
        <f t="shared" si="50814"/>
        <v/>
      </c>
      <c r="WMR76" s="54" t="str">
        <f t="shared" si="50814"/>
        <v/>
      </c>
      <c r="WMS76" s="54" t="str">
        <f t="shared" si="50814"/>
        <v/>
      </c>
      <c r="WMT76" s="54" t="str">
        <f t="shared" si="50814"/>
        <v/>
      </c>
      <c r="WMU76" s="54" t="str">
        <f t="shared" si="50814"/>
        <v/>
      </c>
      <c r="WMV76" s="54" t="str">
        <f t="shared" si="50814"/>
        <v/>
      </c>
      <c r="WMW76" s="54" t="str">
        <f t="shared" si="50814"/>
        <v/>
      </c>
      <c r="WMX76" s="54" t="str">
        <f t="shared" si="50814"/>
        <v/>
      </c>
      <c r="WMY76" s="54" t="str">
        <f t="shared" si="50814"/>
        <v/>
      </c>
      <c r="WMZ76" s="54" t="str">
        <f t="shared" si="50814"/>
        <v/>
      </c>
      <c r="WNA76" s="54" t="str">
        <f t="shared" si="50814"/>
        <v/>
      </c>
      <c r="WNB76" s="54" t="str">
        <f t="shared" si="50814"/>
        <v/>
      </c>
      <c r="WNC76" s="54" t="str">
        <f t="shared" si="50814"/>
        <v/>
      </c>
      <c r="WND76" s="54" t="str">
        <f t="shared" si="50814"/>
        <v/>
      </c>
      <c r="WNE76" s="54" t="str">
        <f t="shared" si="50814"/>
        <v/>
      </c>
      <c r="WNF76" s="54" t="str">
        <f t="shared" si="50814"/>
        <v/>
      </c>
      <c r="WNG76" s="54" t="str">
        <f t="shared" si="50814"/>
        <v/>
      </c>
      <c r="WNH76" s="54" t="str">
        <f t="shared" si="50814"/>
        <v/>
      </c>
      <c r="WNI76" s="54" t="str">
        <f t="shared" si="50814"/>
        <v/>
      </c>
      <c r="WNJ76" s="54" t="str">
        <f t="shared" si="50814"/>
        <v/>
      </c>
      <c r="WNK76" s="54" t="str">
        <f t="shared" si="50814"/>
        <v/>
      </c>
      <c r="WNL76" s="54" t="str">
        <f t="shared" si="50814"/>
        <v/>
      </c>
      <c r="WNM76" s="54" t="str">
        <f t="shared" si="50814"/>
        <v/>
      </c>
      <c r="WNN76" s="54" t="str">
        <f t="shared" si="50814"/>
        <v/>
      </c>
      <c r="WNO76" s="54" t="str">
        <f t="shared" si="50814"/>
        <v/>
      </c>
      <c r="WNP76" s="54" t="str">
        <f t="shared" si="50814"/>
        <v/>
      </c>
      <c r="WNQ76" s="54" t="str">
        <f t="shared" si="50814"/>
        <v/>
      </c>
      <c r="WNR76" s="54" t="str">
        <f t="shared" si="50814"/>
        <v/>
      </c>
      <c r="WNS76" s="54" t="str">
        <f t="shared" si="50814"/>
        <v/>
      </c>
      <c r="WNT76" s="54" t="str">
        <f t="shared" si="50814"/>
        <v/>
      </c>
      <c r="WNU76" s="54" t="str">
        <f t="shared" si="50814"/>
        <v/>
      </c>
      <c r="WNV76" s="54" t="str">
        <f t="shared" si="50814"/>
        <v/>
      </c>
      <c r="WNW76" s="54" t="str">
        <f t="shared" si="50814"/>
        <v/>
      </c>
      <c r="WNX76" s="54" t="str">
        <f t="shared" si="50814"/>
        <v/>
      </c>
      <c r="WNY76" s="54" t="str">
        <f t="shared" si="50814"/>
        <v/>
      </c>
      <c r="WNZ76" s="54" t="str">
        <f t="shared" si="50814"/>
        <v/>
      </c>
      <c r="WOA76" s="54" t="str">
        <f t="shared" si="50814"/>
        <v/>
      </c>
      <c r="WOB76" s="54" t="str">
        <f t="shared" si="50814"/>
        <v/>
      </c>
      <c r="WOC76" s="54" t="str">
        <f t="shared" si="50814"/>
        <v/>
      </c>
      <c r="WOD76" s="54" t="str">
        <f t="shared" ref="WOD76:WQO76" si="50815">IF(WOD75="","",WOD75/(1+$A$76)^WOD3)</f>
        <v/>
      </c>
      <c r="WOE76" s="54" t="str">
        <f t="shared" si="50815"/>
        <v/>
      </c>
      <c r="WOF76" s="54" t="str">
        <f t="shared" si="50815"/>
        <v/>
      </c>
      <c r="WOG76" s="54" t="str">
        <f t="shared" si="50815"/>
        <v/>
      </c>
      <c r="WOH76" s="54" t="str">
        <f t="shared" si="50815"/>
        <v/>
      </c>
      <c r="WOI76" s="54" t="str">
        <f t="shared" si="50815"/>
        <v/>
      </c>
      <c r="WOJ76" s="54" t="str">
        <f t="shared" si="50815"/>
        <v/>
      </c>
      <c r="WOK76" s="54" t="str">
        <f t="shared" si="50815"/>
        <v/>
      </c>
      <c r="WOL76" s="54" t="str">
        <f t="shared" si="50815"/>
        <v/>
      </c>
      <c r="WOM76" s="54" t="str">
        <f t="shared" si="50815"/>
        <v/>
      </c>
      <c r="WON76" s="54" t="str">
        <f t="shared" si="50815"/>
        <v/>
      </c>
      <c r="WOO76" s="54" t="str">
        <f t="shared" si="50815"/>
        <v/>
      </c>
      <c r="WOP76" s="54" t="str">
        <f t="shared" si="50815"/>
        <v/>
      </c>
      <c r="WOQ76" s="54" t="str">
        <f t="shared" si="50815"/>
        <v/>
      </c>
      <c r="WOR76" s="54" t="str">
        <f t="shared" si="50815"/>
        <v/>
      </c>
      <c r="WOS76" s="54" t="str">
        <f t="shared" si="50815"/>
        <v/>
      </c>
      <c r="WOT76" s="54" t="str">
        <f t="shared" si="50815"/>
        <v/>
      </c>
      <c r="WOU76" s="54" t="str">
        <f t="shared" si="50815"/>
        <v/>
      </c>
      <c r="WOV76" s="54" t="str">
        <f t="shared" si="50815"/>
        <v/>
      </c>
      <c r="WOW76" s="54" t="str">
        <f t="shared" si="50815"/>
        <v/>
      </c>
      <c r="WOX76" s="54" t="str">
        <f t="shared" si="50815"/>
        <v/>
      </c>
      <c r="WOY76" s="54" t="str">
        <f t="shared" si="50815"/>
        <v/>
      </c>
      <c r="WOZ76" s="54" t="str">
        <f t="shared" si="50815"/>
        <v/>
      </c>
      <c r="WPA76" s="54" t="str">
        <f t="shared" si="50815"/>
        <v/>
      </c>
      <c r="WPB76" s="54" t="str">
        <f t="shared" si="50815"/>
        <v/>
      </c>
      <c r="WPC76" s="54" t="str">
        <f t="shared" si="50815"/>
        <v/>
      </c>
      <c r="WPD76" s="54" t="str">
        <f t="shared" si="50815"/>
        <v/>
      </c>
      <c r="WPE76" s="54" t="str">
        <f t="shared" si="50815"/>
        <v/>
      </c>
      <c r="WPF76" s="54" t="str">
        <f t="shared" si="50815"/>
        <v/>
      </c>
      <c r="WPG76" s="54" t="str">
        <f t="shared" si="50815"/>
        <v/>
      </c>
      <c r="WPH76" s="54" t="str">
        <f t="shared" si="50815"/>
        <v/>
      </c>
      <c r="WPI76" s="54" t="str">
        <f t="shared" si="50815"/>
        <v/>
      </c>
      <c r="WPJ76" s="54" t="str">
        <f t="shared" si="50815"/>
        <v/>
      </c>
      <c r="WPK76" s="54" t="str">
        <f t="shared" si="50815"/>
        <v/>
      </c>
      <c r="WPL76" s="54" t="str">
        <f t="shared" si="50815"/>
        <v/>
      </c>
      <c r="WPM76" s="54" t="str">
        <f t="shared" si="50815"/>
        <v/>
      </c>
      <c r="WPN76" s="54" t="str">
        <f t="shared" si="50815"/>
        <v/>
      </c>
      <c r="WPO76" s="54" t="str">
        <f t="shared" si="50815"/>
        <v/>
      </c>
      <c r="WPP76" s="54" t="str">
        <f t="shared" si="50815"/>
        <v/>
      </c>
      <c r="WPQ76" s="54" t="str">
        <f t="shared" si="50815"/>
        <v/>
      </c>
      <c r="WPR76" s="54" t="str">
        <f t="shared" si="50815"/>
        <v/>
      </c>
      <c r="WPS76" s="54" t="str">
        <f t="shared" si="50815"/>
        <v/>
      </c>
      <c r="WPT76" s="54" t="str">
        <f t="shared" si="50815"/>
        <v/>
      </c>
      <c r="WPU76" s="54" t="str">
        <f t="shared" si="50815"/>
        <v/>
      </c>
      <c r="WPV76" s="54" t="str">
        <f t="shared" si="50815"/>
        <v/>
      </c>
      <c r="WPW76" s="54" t="str">
        <f t="shared" si="50815"/>
        <v/>
      </c>
      <c r="WPX76" s="54" t="str">
        <f t="shared" si="50815"/>
        <v/>
      </c>
      <c r="WPY76" s="54" t="str">
        <f t="shared" si="50815"/>
        <v/>
      </c>
      <c r="WPZ76" s="54" t="str">
        <f t="shared" si="50815"/>
        <v/>
      </c>
      <c r="WQA76" s="54" t="str">
        <f t="shared" si="50815"/>
        <v/>
      </c>
      <c r="WQB76" s="54" t="str">
        <f t="shared" si="50815"/>
        <v/>
      </c>
      <c r="WQC76" s="54" t="str">
        <f t="shared" si="50815"/>
        <v/>
      </c>
      <c r="WQD76" s="54" t="str">
        <f t="shared" si="50815"/>
        <v/>
      </c>
      <c r="WQE76" s="54" t="str">
        <f t="shared" si="50815"/>
        <v/>
      </c>
      <c r="WQF76" s="54" t="str">
        <f t="shared" si="50815"/>
        <v/>
      </c>
      <c r="WQG76" s="54" t="str">
        <f t="shared" si="50815"/>
        <v/>
      </c>
      <c r="WQH76" s="54" t="str">
        <f t="shared" si="50815"/>
        <v/>
      </c>
      <c r="WQI76" s="54" t="str">
        <f t="shared" si="50815"/>
        <v/>
      </c>
      <c r="WQJ76" s="54" t="str">
        <f t="shared" si="50815"/>
        <v/>
      </c>
      <c r="WQK76" s="54" t="str">
        <f t="shared" si="50815"/>
        <v/>
      </c>
      <c r="WQL76" s="54" t="str">
        <f t="shared" si="50815"/>
        <v/>
      </c>
      <c r="WQM76" s="54" t="str">
        <f t="shared" si="50815"/>
        <v/>
      </c>
      <c r="WQN76" s="54" t="str">
        <f t="shared" si="50815"/>
        <v/>
      </c>
      <c r="WQO76" s="54" t="str">
        <f t="shared" si="50815"/>
        <v/>
      </c>
      <c r="WQP76" s="54" t="str">
        <f t="shared" ref="WQP76:WTA76" si="50816">IF(WQP75="","",WQP75/(1+$A$76)^WQP3)</f>
        <v/>
      </c>
      <c r="WQQ76" s="54" t="str">
        <f t="shared" si="50816"/>
        <v/>
      </c>
      <c r="WQR76" s="54" t="str">
        <f t="shared" si="50816"/>
        <v/>
      </c>
      <c r="WQS76" s="54" t="str">
        <f t="shared" si="50816"/>
        <v/>
      </c>
      <c r="WQT76" s="54" t="str">
        <f t="shared" si="50816"/>
        <v/>
      </c>
      <c r="WQU76" s="54" t="str">
        <f t="shared" si="50816"/>
        <v/>
      </c>
      <c r="WQV76" s="54" t="str">
        <f t="shared" si="50816"/>
        <v/>
      </c>
      <c r="WQW76" s="54" t="str">
        <f t="shared" si="50816"/>
        <v/>
      </c>
      <c r="WQX76" s="54" t="str">
        <f t="shared" si="50816"/>
        <v/>
      </c>
      <c r="WQY76" s="54" t="str">
        <f t="shared" si="50816"/>
        <v/>
      </c>
      <c r="WQZ76" s="54" t="str">
        <f t="shared" si="50816"/>
        <v/>
      </c>
      <c r="WRA76" s="54" t="str">
        <f t="shared" si="50816"/>
        <v/>
      </c>
      <c r="WRB76" s="54" t="str">
        <f t="shared" si="50816"/>
        <v/>
      </c>
      <c r="WRC76" s="54" t="str">
        <f t="shared" si="50816"/>
        <v/>
      </c>
      <c r="WRD76" s="54" t="str">
        <f t="shared" si="50816"/>
        <v/>
      </c>
      <c r="WRE76" s="54" t="str">
        <f t="shared" si="50816"/>
        <v/>
      </c>
      <c r="WRF76" s="54" t="str">
        <f t="shared" si="50816"/>
        <v/>
      </c>
      <c r="WRG76" s="54" t="str">
        <f t="shared" si="50816"/>
        <v/>
      </c>
      <c r="WRH76" s="54" t="str">
        <f t="shared" si="50816"/>
        <v/>
      </c>
      <c r="WRI76" s="54" t="str">
        <f t="shared" si="50816"/>
        <v/>
      </c>
      <c r="WRJ76" s="54" t="str">
        <f t="shared" si="50816"/>
        <v/>
      </c>
      <c r="WRK76" s="54" t="str">
        <f t="shared" si="50816"/>
        <v/>
      </c>
      <c r="WRL76" s="54" t="str">
        <f t="shared" si="50816"/>
        <v/>
      </c>
      <c r="WRM76" s="54" t="str">
        <f t="shared" si="50816"/>
        <v/>
      </c>
      <c r="WRN76" s="54" t="str">
        <f t="shared" si="50816"/>
        <v/>
      </c>
      <c r="WRO76" s="54" t="str">
        <f t="shared" si="50816"/>
        <v/>
      </c>
      <c r="WRP76" s="54" t="str">
        <f t="shared" si="50816"/>
        <v/>
      </c>
      <c r="WRQ76" s="54" t="str">
        <f t="shared" si="50816"/>
        <v/>
      </c>
      <c r="WRR76" s="54" t="str">
        <f t="shared" si="50816"/>
        <v/>
      </c>
      <c r="WRS76" s="54" t="str">
        <f t="shared" si="50816"/>
        <v/>
      </c>
      <c r="WRT76" s="54" t="str">
        <f t="shared" si="50816"/>
        <v/>
      </c>
      <c r="WRU76" s="54" t="str">
        <f t="shared" si="50816"/>
        <v/>
      </c>
      <c r="WRV76" s="54" t="str">
        <f t="shared" si="50816"/>
        <v/>
      </c>
      <c r="WRW76" s="54" t="str">
        <f t="shared" si="50816"/>
        <v/>
      </c>
      <c r="WRX76" s="54" t="str">
        <f t="shared" si="50816"/>
        <v/>
      </c>
      <c r="WRY76" s="54" t="str">
        <f t="shared" si="50816"/>
        <v/>
      </c>
      <c r="WRZ76" s="54" t="str">
        <f t="shared" si="50816"/>
        <v/>
      </c>
      <c r="WSA76" s="54" t="str">
        <f t="shared" si="50816"/>
        <v/>
      </c>
      <c r="WSB76" s="54" t="str">
        <f t="shared" si="50816"/>
        <v/>
      </c>
      <c r="WSC76" s="54" t="str">
        <f t="shared" si="50816"/>
        <v/>
      </c>
      <c r="WSD76" s="54" t="str">
        <f t="shared" si="50816"/>
        <v/>
      </c>
      <c r="WSE76" s="54" t="str">
        <f t="shared" si="50816"/>
        <v/>
      </c>
      <c r="WSF76" s="54" t="str">
        <f t="shared" si="50816"/>
        <v/>
      </c>
      <c r="WSG76" s="54" t="str">
        <f t="shared" si="50816"/>
        <v/>
      </c>
      <c r="WSH76" s="54" t="str">
        <f t="shared" si="50816"/>
        <v/>
      </c>
      <c r="WSI76" s="54" t="str">
        <f t="shared" si="50816"/>
        <v/>
      </c>
      <c r="WSJ76" s="54" t="str">
        <f t="shared" si="50816"/>
        <v/>
      </c>
      <c r="WSK76" s="54" t="str">
        <f t="shared" si="50816"/>
        <v/>
      </c>
      <c r="WSL76" s="54" t="str">
        <f t="shared" si="50816"/>
        <v/>
      </c>
      <c r="WSM76" s="54" t="str">
        <f t="shared" si="50816"/>
        <v/>
      </c>
      <c r="WSN76" s="54" t="str">
        <f t="shared" si="50816"/>
        <v/>
      </c>
      <c r="WSO76" s="54" t="str">
        <f t="shared" si="50816"/>
        <v/>
      </c>
      <c r="WSP76" s="54" t="str">
        <f t="shared" si="50816"/>
        <v/>
      </c>
      <c r="WSQ76" s="54" t="str">
        <f t="shared" si="50816"/>
        <v/>
      </c>
      <c r="WSR76" s="54" t="str">
        <f t="shared" si="50816"/>
        <v/>
      </c>
      <c r="WSS76" s="54" t="str">
        <f t="shared" si="50816"/>
        <v/>
      </c>
      <c r="WST76" s="54" t="str">
        <f t="shared" si="50816"/>
        <v/>
      </c>
      <c r="WSU76" s="54" t="str">
        <f t="shared" si="50816"/>
        <v/>
      </c>
      <c r="WSV76" s="54" t="str">
        <f t="shared" si="50816"/>
        <v/>
      </c>
      <c r="WSW76" s="54" t="str">
        <f t="shared" si="50816"/>
        <v/>
      </c>
      <c r="WSX76" s="54" t="str">
        <f t="shared" si="50816"/>
        <v/>
      </c>
      <c r="WSY76" s="54" t="str">
        <f t="shared" si="50816"/>
        <v/>
      </c>
      <c r="WSZ76" s="54" t="str">
        <f t="shared" si="50816"/>
        <v/>
      </c>
      <c r="WTA76" s="54" t="str">
        <f t="shared" si="50816"/>
        <v/>
      </c>
      <c r="WTB76" s="54" t="str">
        <f t="shared" ref="WTB76:WVM76" si="50817">IF(WTB75="","",WTB75/(1+$A$76)^WTB3)</f>
        <v/>
      </c>
      <c r="WTC76" s="54" t="str">
        <f t="shared" si="50817"/>
        <v/>
      </c>
      <c r="WTD76" s="54" t="str">
        <f t="shared" si="50817"/>
        <v/>
      </c>
      <c r="WTE76" s="54" t="str">
        <f t="shared" si="50817"/>
        <v/>
      </c>
      <c r="WTF76" s="54" t="str">
        <f t="shared" si="50817"/>
        <v/>
      </c>
      <c r="WTG76" s="54" t="str">
        <f t="shared" si="50817"/>
        <v/>
      </c>
      <c r="WTH76" s="54" t="str">
        <f t="shared" si="50817"/>
        <v/>
      </c>
      <c r="WTI76" s="54" t="str">
        <f t="shared" si="50817"/>
        <v/>
      </c>
      <c r="WTJ76" s="54" t="str">
        <f t="shared" si="50817"/>
        <v/>
      </c>
      <c r="WTK76" s="54" t="str">
        <f t="shared" si="50817"/>
        <v/>
      </c>
      <c r="WTL76" s="54" t="str">
        <f t="shared" si="50817"/>
        <v/>
      </c>
      <c r="WTM76" s="54" t="str">
        <f t="shared" si="50817"/>
        <v/>
      </c>
      <c r="WTN76" s="54" t="str">
        <f t="shared" si="50817"/>
        <v/>
      </c>
      <c r="WTO76" s="54" t="str">
        <f t="shared" si="50817"/>
        <v/>
      </c>
      <c r="WTP76" s="54" t="str">
        <f t="shared" si="50817"/>
        <v/>
      </c>
      <c r="WTQ76" s="54" t="str">
        <f t="shared" si="50817"/>
        <v/>
      </c>
      <c r="WTR76" s="54" t="str">
        <f t="shared" si="50817"/>
        <v/>
      </c>
      <c r="WTS76" s="54" t="str">
        <f t="shared" si="50817"/>
        <v/>
      </c>
      <c r="WTT76" s="54" t="str">
        <f t="shared" si="50817"/>
        <v/>
      </c>
      <c r="WTU76" s="54" t="str">
        <f t="shared" si="50817"/>
        <v/>
      </c>
      <c r="WTV76" s="54" t="str">
        <f t="shared" si="50817"/>
        <v/>
      </c>
      <c r="WTW76" s="54" t="str">
        <f t="shared" si="50817"/>
        <v/>
      </c>
      <c r="WTX76" s="54" t="str">
        <f t="shared" si="50817"/>
        <v/>
      </c>
      <c r="WTY76" s="54" t="str">
        <f t="shared" si="50817"/>
        <v/>
      </c>
      <c r="WTZ76" s="54" t="str">
        <f t="shared" si="50817"/>
        <v/>
      </c>
      <c r="WUA76" s="54" t="str">
        <f t="shared" si="50817"/>
        <v/>
      </c>
      <c r="WUB76" s="54" t="str">
        <f t="shared" si="50817"/>
        <v/>
      </c>
      <c r="WUC76" s="54" t="str">
        <f t="shared" si="50817"/>
        <v/>
      </c>
      <c r="WUD76" s="54" t="str">
        <f t="shared" si="50817"/>
        <v/>
      </c>
      <c r="WUE76" s="54" t="str">
        <f t="shared" si="50817"/>
        <v/>
      </c>
      <c r="WUF76" s="54" t="str">
        <f t="shared" si="50817"/>
        <v/>
      </c>
      <c r="WUG76" s="54" t="str">
        <f t="shared" si="50817"/>
        <v/>
      </c>
      <c r="WUH76" s="54" t="str">
        <f t="shared" si="50817"/>
        <v/>
      </c>
      <c r="WUI76" s="54" t="str">
        <f t="shared" si="50817"/>
        <v/>
      </c>
      <c r="WUJ76" s="54" t="str">
        <f t="shared" si="50817"/>
        <v/>
      </c>
      <c r="WUK76" s="54" t="str">
        <f t="shared" si="50817"/>
        <v/>
      </c>
      <c r="WUL76" s="54" t="str">
        <f t="shared" si="50817"/>
        <v/>
      </c>
      <c r="WUM76" s="54" t="str">
        <f t="shared" si="50817"/>
        <v/>
      </c>
      <c r="WUN76" s="54" t="str">
        <f t="shared" si="50817"/>
        <v/>
      </c>
      <c r="WUO76" s="54" t="str">
        <f t="shared" si="50817"/>
        <v/>
      </c>
      <c r="WUP76" s="54" t="str">
        <f t="shared" si="50817"/>
        <v/>
      </c>
      <c r="WUQ76" s="54" t="str">
        <f t="shared" si="50817"/>
        <v/>
      </c>
      <c r="WUR76" s="54" t="str">
        <f t="shared" si="50817"/>
        <v/>
      </c>
      <c r="WUS76" s="54" t="str">
        <f t="shared" si="50817"/>
        <v/>
      </c>
      <c r="WUT76" s="54" t="str">
        <f t="shared" si="50817"/>
        <v/>
      </c>
      <c r="WUU76" s="54" t="str">
        <f t="shared" si="50817"/>
        <v/>
      </c>
      <c r="WUV76" s="54" t="str">
        <f t="shared" si="50817"/>
        <v/>
      </c>
      <c r="WUW76" s="54" t="str">
        <f t="shared" si="50817"/>
        <v/>
      </c>
      <c r="WUX76" s="54" t="str">
        <f t="shared" si="50817"/>
        <v/>
      </c>
      <c r="WUY76" s="54" t="str">
        <f t="shared" si="50817"/>
        <v/>
      </c>
      <c r="WUZ76" s="54" t="str">
        <f t="shared" si="50817"/>
        <v/>
      </c>
      <c r="WVA76" s="54" t="str">
        <f t="shared" si="50817"/>
        <v/>
      </c>
      <c r="WVB76" s="54" t="str">
        <f t="shared" si="50817"/>
        <v/>
      </c>
      <c r="WVC76" s="54" t="str">
        <f t="shared" si="50817"/>
        <v/>
      </c>
      <c r="WVD76" s="54" t="str">
        <f t="shared" si="50817"/>
        <v/>
      </c>
      <c r="WVE76" s="54" t="str">
        <f t="shared" si="50817"/>
        <v/>
      </c>
      <c r="WVF76" s="54" t="str">
        <f t="shared" si="50817"/>
        <v/>
      </c>
      <c r="WVG76" s="54" t="str">
        <f t="shared" si="50817"/>
        <v/>
      </c>
      <c r="WVH76" s="54" t="str">
        <f t="shared" si="50817"/>
        <v/>
      </c>
      <c r="WVI76" s="54" t="str">
        <f t="shared" si="50817"/>
        <v/>
      </c>
      <c r="WVJ76" s="54" t="str">
        <f t="shared" si="50817"/>
        <v/>
      </c>
      <c r="WVK76" s="54" t="str">
        <f t="shared" si="50817"/>
        <v/>
      </c>
      <c r="WVL76" s="54" t="str">
        <f t="shared" si="50817"/>
        <v/>
      </c>
      <c r="WVM76" s="54" t="str">
        <f t="shared" si="50817"/>
        <v/>
      </c>
      <c r="WVN76" s="54" t="str">
        <f t="shared" ref="WVN76:WXY76" si="50818">IF(WVN75="","",WVN75/(1+$A$76)^WVN3)</f>
        <v/>
      </c>
      <c r="WVO76" s="54" t="str">
        <f t="shared" si="50818"/>
        <v/>
      </c>
      <c r="WVP76" s="54" t="str">
        <f t="shared" si="50818"/>
        <v/>
      </c>
      <c r="WVQ76" s="54" t="str">
        <f t="shared" si="50818"/>
        <v/>
      </c>
      <c r="WVR76" s="54" t="str">
        <f t="shared" si="50818"/>
        <v/>
      </c>
      <c r="WVS76" s="54" t="str">
        <f t="shared" si="50818"/>
        <v/>
      </c>
      <c r="WVT76" s="54" t="str">
        <f t="shared" si="50818"/>
        <v/>
      </c>
      <c r="WVU76" s="54" t="str">
        <f t="shared" si="50818"/>
        <v/>
      </c>
      <c r="WVV76" s="54" t="str">
        <f t="shared" si="50818"/>
        <v/>
      </c>
      <c r="WVW76" s="54" t="str">
        <f t="shared" si="50818"/>
        <v/>
      </c>
      <c r="WVX76" s="54" t="str">
        <f t="shared" si="50818"/>
        <v/>
      </c>
      <c r="WVY76" s="54" t="str">
        <f t="shared" si="50818"/>
        <v/>
      </c>
      <c r="WVZ76" s="54" t="str">
        <f t="shared" si="50818"/>
        <v/>
      </c>
      <c r="WWA76" s="54" t="str">
        <f t="shared" si="50818"/>
        <v/>
      </c>
      <c r="WWB76" s="54" t="str">
        <f t="shared" si="50818"/>
        <v/>
      </c>
      <c r="WWC76" s="54" t="str">
        <f t="shared" si="50818"/>
        <v/>
      </c>
      <c r="WWD76" s="54" t="str">
        <f t="shared" si="50818"/>
        <v/>
      </c>
      <c r="WWE76" s="54" t="str">
        <f t="shared" si="50818"/>
        <v/>
      </c>
      <c r="WWF76" s="54" t="str">
        <f t="shared" si="50818"/>
        <v/>
      </c>
      <c r="WWG76" s="54" t="str">
        <f t="shared" si="50818"/>
        <v/>
      </c>
      <c r="WWH76" s="54" t="str">
        <f t="shared" si="50818"/>
        <v/>
      </c>
      <c r="WWI76" s="54" t="str">
        <f t="shared" si="50818"/>
        <v/>
      </c>
      <c r="WWJ76" s="54" t="str">
        <f t="shared" si="50818"/>
        <v/>
      </c>
      <c r="WWK76" s="54" t="str">
        <f t="shared" si="50818"/>
        <v/>
      </c>
      <c r="WWL76" s="54" t="str">
        <f t="shared" si="50818"/>
        <v/>
      </c>
      <c r="WWM76" s="54" t="str">
        <f t="shared" si="50818"/>
        <v/>
      </c>
      <c r="WWN76" s="54" t="str">
        <f t="shared" si="50818"/>
        <v/>
      </c>
      <c r="WWO76" s="54" t="str">
        <f t="shared" si="50818"/>
        <v/>
      </c>
      <c r="WWP76" s="54" t="str">
        <f t="shared" si="50818"/>
        <v/>
      </c>
      <c r="WWQ76" s="54" t="str">
        <f t="shared" si="50818"/>
        <v/>
      </c>
      <c r="WWR76" s="54" t="str">
        <f t="shared" si="50818"/>
        <v/>
      </c>
      <c r="WWS76" s="54" t="str">
        <f t="shared" si="50818"/>
        <v/>
      </c>
      <c r="WWT76" s="54" t="str">
        <f t="shared" si="50818"/>
        <v/>
      </c>
      <c r="WWU76" s="54" t="str">
        <f t="shared" si="50818"/>
        <v/>
      </c>
      <c r="WWV76" s="54" t="str">
        <f t="shared" si="50818"/>
        <v/>
      </c>
      <c r="WWW76" s="54" t="str">
        <f t="shared" si="50818"/>
        <v/>
      </c>
      <c r="WWX76" s="54" t="str">
        <f t="shared" si="50818"/>
        <v/>
      </c>
      <c r="WWY76" s="54" t="str">
        <f t="shared" si="50818"/>
        <v/>
      </c>
      <c r="WWZ76" s="54" t="str">
        <f t="shared" si="50818"/>
        <v/>
      </c>
      <c r="WXA76" s="54" t="str">
        <f t="shared" si="50818"/>
        <v/>
      </c>
      <c r="WXB76" s="54" t="str">
        <f t="shared" si="50818"/>
        <v/>
      </c>
      <c r="WXC76" s="54" t="str">
        <f t="shared" si="50818"/>
        <v/>
      </c>
      <c r="WXD76" s="54" t="str">
        <f t="shared" si="50818"/>
        <v/>
      </c>
      <c r="WXE76" s="54" t="str">
        <f t="shared" si="50818"/>
        <v/>
      </c>
      <c r="WXF76" s="54" t="str">
        <f t="shared" si="50818"/>
        <v/>
      </c>
      <c r="WXG76" s="54" t="str">
        <f t="shared" si="50818"/>
        <v/>
      </c>
      <c r="WXH76" s="54" t="str">
        <f t="shared" si="50818"/>
        <v/>
      </c>
      <c r="WXI76" s="54" t="str">
        <f t="shared" si="50818"/>
        <v/>
      </c>
      <c r="WXJ76" s="54" t="str">
        <f t="shared" si="50818"/>
        <v/>
      </c>
      <c r="WXK76" s="54" t="str">
        <f t="shared" si="50818"/>
        <v/>
      </c>
      <c r="WXL76" s="54" t="str">
        <f t="shared" si="50818"/>
        <v/>
      </c>
      <c r="WXM76" s="54" t="str">
        <f t="shared" si="50818"/>
        <v/>
      </c>
      <c r="WXN76" s="54" t="str">
        <f t="shared" si="50818"/>
        <v/>
      </c>
      <c r="WXO76" s="54" t="str">
        <f t="shared" si="50818"/>
        <v/>
      </c>
      <c r="WXP76" s="54" t="str">
        <f t="shared" si="50818"/>
        <v/>
      </c>
      <c r="WXQ76" s="54" t="str">
        <f t="shared" si="50818"/>
        <v/>
      </c>
      <c r="WXR76" s="54" t="str">
        <f t="shared" si="50818"/>
        <v/>
      </c>
      <c r="WXS76" s="54" t="str">
        <f t="shared" si="50818"/>
        <v/>
      </c>
      <c r="WXT76" s="54" t="str">
        <f t="shared" si="50818"/>
        <v/>
      </c>
      <c r="WXU76" s="54" t="str">
        <f t="shared" si="50818"/>
        <v/>
      </c>
      <c r="WXV76" s="54" t="str">
        <f t="shared" si="50818"/>
        <v/>
      </c>
      <c r="WXW76" s="54" t="str">
        <f t="shared" si="50818"/>
        <v/>
      </c>
      <c r="WXX76" s="54" t="str">
        <f t="shared" si="50818"/>
        <v/>
      </c>
      <c r="WXY76" s="54" t="str">
        <f t="shared" si="50818"/>
        <v/>
      </c>
      <c r="WXZ76" s="54" t="str">
        <f t="shared" ref="WXZ76:XAK76" si="50819">IF(WXZ75="","",WXZ75/(1+$A$76)^WXZ3)</f>
        <v/>
      </c>
      <c r="WYA76" s="54" t="str">
        <f t="shared" si="50819"/>
        <v/>
      </c>
      <c r="WYB76" s="54" t="str">
        <f t="shared" si="50819"/>
        <v/>
      </c>
      <c r="WYC76" s="54" t="str">
        <f t="shared" si="50819"/>
        <v/>
      </c>
      <c r="WYD76" s="54" t="str">
        <f t="shared" si="50819"/>
        <v/>
      </c>
      <c r="WYE76" s="54" t="str">
        <f t="shared" si="50819"/>
        <v/>
      </c>
      <c r="WYF76" s="54" t="str">
        <f t="shared" si="50819"/>
        <v/>
      </c>
      <c r="WYG76" s="54" t="str">
        <f t="shared" si="50819"/>
        <v/>
      </c>
      <c r="WYH76" s="54" t="str">
        <f t="shared" si="50819"/>
        <v/>
      </c>
      <c r="WYI76" s="54" t="str">
        <f t="shared" si="50819"/>
        <v/>
      </c>
      <c r="WYJ76" s="54" t="str">
        <f t="shared" si="50819"/>
        <v/>
      </c>
      <c r="WYK76" s="54" t="str">
        <f t="shared" si="50819"/>
        <v/>
      </c>
      <c r="WYL76" s="54" t="str">
        <f t="shared" si="50819"/>
        <v/>
      </c>
      <c r="WYM76" s="54" t="str">
        <f t="shared" si="50819"/>
        <v/>
      </c>
      <c r="WYN76" s="54" t="str">
        <f t="shared" si="50819"/>
        <v/>
      </c>
      <c r="WYO76" s="54" t="str">
        <f t="shared" si="50819"/>
        <v/>
      </c>
      <c r="WYP76" s="54" t="str">
        <f t="shared" si="50819"/>
        <v/>
      </c>
      <c r="WYQ76" s="54" t="str">
        <f t="shared" si="50819"/>
        <v/>
      </c>
      <c r="WYR76" s="54" t="str">
        <f t="shared" si="50819"/>
        <v/>
      </c>
      <c r="WYS76" s="54" t="str">
        <f t="shared" si="50819"/>
        <v/>
      </c>
      <c r="WYT76" s="54" t="str">
        <f t="shared" si="50819"/>
        <v/>
      </c>
      <c r="WYU76" s="54" t="str">
        <f t="shared" si="50819"/>
        <v/>
      </c>
      <c r="WYV76" s="54" t="str">
        <f t="shared" si="50819"/>
        <v/>
      </c>
      <c r="WYW76" s="54" t="str">
        <f t="shared" si="50819"/>
        <v/>
      </c>
      <c r="WYX76" s="54" t="str">
        <f t="shared" si="50819"/>
        <v/>
      </c>
      <c r="WYY76" s="54" t="str">
        <f t="shared" si="50819"/>
        <v/>
      </c>
      <c r="WYZ76" s="54" t="str">
        <f t="shared" si="50819"/>
        <v/>
      </c>
      <c r="WZA76" s="54" t="str">
        <f t="shared" si="50819"/>
        <v/>
      </c>
      <c r="WZB76" s="54" t="str">
        <f t="shared" si="50819"/>
        <v/>
      </c>
      <c r="WZC76" s="54" t="str">
        <f t="shared" si="50819"/>
        <v/>
      </c>
      <c r="WZD76" s="54" t="str">
        <f t="shared" si="50819"/>
        <v/>
      </c>
      <c r="WZE76" s="54" t="str">
        <f t="shared" si="50819"/>
        <v/>
      </c>
      <c r="WZF76" s="54" t="str">
        <f t="shared" si="50819"/>
        <v/>
      </c>
      <c r="WZG76" s="54" t="str">
        <f t="shared" si="50819"/>
        <v/>
      </c>
      <c r="WZH76" s="54" t="str">
        <f t="shared" si="50819"/>
        <v/>
      </c>
      <c r="WZI76" s="54" t="str">
        <f t="shared" si="50819"/>
        <v/>
      </c>
      <c r="WZJ76" s="54" t="str">
        <f t="shared" si="50819"/>
        <v/>
      </c>
      <c r="WZK76" s="54" t="str">
        <f t="shared" si="50819"/>
        <v/>
      </c>
      <c r="WZL76" s="54" t="str">
        <f t="shared" si="50819"/>
        <v/>
      </c>
      <c r="WZM76" s="54" t="str">
        <f t="shared" si="50819"/>
        <v/>
      </c>
      <c r="WZN76" s="54" t="str">
        <f t="shared" si="50819"/>
        <v/>
      </c>
      <c r="WZO76" s="54" t="str">
        <f t="shared" si="50819"/>
        <v/>
      </c>
      <c r="WZP76" s="54" t="str">
        <f t="shared" si="50819"/>
        <v/>
      </c>
      <c r="WZQ76" s="54" t="str">
        <f t="shared" si="50819"/>
        <v/>
      </c>
      <c r="WZR76" s="54" t="str">
        <f t="shared" si="50819"/>
        <v/>
      </c>
      <c r="WZS76" s="54" t="str">
        <f t="shared" si="50819"/>
        <v/>
      </c>
      <c r="WZT76" s="54" t="str">
        <f t="shared" si="50819"/>
        <v/>
      </c>
      <c r="WZU76" s="54" t="str">
        <f t="shared" si="50819"/>
        <v/>
      </c>
      <c r="WZV76" s="54" t="str">
        <f t="shared" si="50819"/>
        <v/>
      </c>
      <c r="WZW76" s="54" t="str">
        <f t="shared" si="50819"/>
        <v/>
      </c>
      <c r="WZX76" s="54" t="str">
        <f t="shared" si="50819"/>
        <v/>
      </c>
      <c r="WZY76" s="54" t="str">
        <f t="shared" si="50819"/>
        <v/>
      </c>
      <c r="WZZ76" s="54" t="str">
        <f t="shared" si="50819"/>
        <v/>
      </c>
      <c r="XAA76" s="54" t="str">
        <f t="shared" si="50819"/>
        <v/>
      </c>
      <c r="XAB76" s="54" t="str">
        <f t="shared" si="50819"/>
        <v/>
      </c>
      <c r="XAC76" s="54" t="str">
        <f t="shared" si="50819"/>
        <v/>
      </c>
      <c r="XAD76" s="54" t="str">
        <f t="shared" si="50819"/>
        <v/>
      </c>
      <c r="XAE76" s="54" t="str">
        <f t="shared" si="50819"/>
        <v/>
      </c>
      <c r="XAF76" s="54" t="str">
        <f t="shared" si="50819"/>
        <v/>
      </c>
      <c r="XAG76" s="54" t="str">
        <f t="shared" si="50819"/>
        <v/>
      </c>
      <c r="XAH76" s="54" t="str">
        <f t="shared" si="50819"/>
        <v/>
      </c>
      <c r="XAI76" s="54" t="str">
        <f t="shared" si="50819"/>
        <v/>
      </c>
      <c r="XAJ76" s="54" t="str">
        <f t="shared" si="50819"/>
        <v/>
      </c>
      <c r="XAK76" s="54" t="str">
        <f t="shared" si="50819"/>
        <v/>
      </c>
      <c r="XAL76" s="54" t="str">
        <f t="shared" ref="XAL76:XCW76" si="50820">IF(XAL75="","",XAL75/(1+$A$76)^XAL3)</f>
        <v/>
      </c>
      <c r="XAM76" s="54" t="str">
        <f t="shared" si="50820"/>
        <v/>
      </c>
      <c r="XAN76" s="54" t="str">
        <f t="shared" si="50820"/>
        <v/>
      </c>
      <c r="XAO76" s="54" t="str">
        <f t="shared" si="50820"/>
        <v/>
      </c>
      <c r="XAP76" s="54" t="str">
        <f t="shared" si="50820"/>
        <v/>
      </c>
      <c r="XAQ76" s="54" t="str">
        <f t="shared" si="50820"/>
        <v/>
      </c>
      <c r="XAR76" s="54" t="str">
        <f t="shared" si="50820"/>
        <v/>
      </c>
      <c r="XAS76" s="54" t="str">
        <f t="shared" si="50820"/>
        <v/>
      </c>
      <c r="XAT76" s="54" t="str">
        <f t="shared" si="50820"/>
        <v/>
      </c>
      <c r="XAU76" s="54" t="str">
        <f t="shared" si="50820"/>
        <v/>
      </c>
      <c r="XAV76" s="54" t="str">
        <f t="shared" si="50820"/>
        <v/>
      </c>
      <c r="XAW76" s="54" t="str">
        <f t="shared" si="50820"/>
        <v/>
      </c>
      <c r="XAX76" s="54" t="str">
        <f t="shared" si="50820"/>
        <v/>
      </c>
      <c r="XAY76" s="54" t="str">
        <f t="shared" si="50820"/>
        <v/>
      </c>
      <c r="XAZ76" s="54" t="str">
        <f t="shared" si="50820"/>
        <v/>
      </c>
      <c r="XBA76" s="54" t="str">
        <f t="shared" si="50820"/>
        <v/>
      </c>
      <c r="XBB76" s="54" t="str">
        <f t="shared" si="50820"/>
        <v/>
      </c>
      <c r="XBC76" s="54" t="str">
        <f t="shared" si="50820"/>
        <v/>
      </c>
      <c r="XBD76" s="54" t="str">
        <f t="shared" si="50820"/>
        <v/>
      </c>
      <c r="XBE76" s="54" t="str">
        <f t="shared" si="50820"/>
        <v/>
      </c>
      <c r="XBF76" s="54" t="str">
        <f t="shared" si="50820"/>
        <v/>
      </c>
      <c r="XBG76" s="54" t="str">
        <f t="shared" si="50820"/>
        <v/>
      </c>
      <c r="XBH76" s="54" t="str">
        <f t="shared" si="50820"/>
        <v/>
      </c>
      <c r="XBI76" s="54" t="str">
        <f t="shared" si="50820"/>
        <v/>
      </c>
      <c r="XBJ76" s="54" t="str">
        <f t="shared" si="50820"/>
        <v/>
      </c>
      <c r="XBK76" s="54" t="str">
        <f t="shared" si="50820"/>
        <v/>
      </c>
      <c r="XBL76" s="54" t="str">
        <f t="shared" si="50820"/>
        <v/>
      </c>
      <c r="XBM76" s="54" t="str">
        <f t="shared" si="50820"/>
        <v/>
      </c>
      <c r="XBN76" s="54" t="str">
        <f t="shared" si="50820"/>
        <v/>
      </c>
      <c r="XBO76" s="54" t="str">
        <f t="shared" si="50820"/>
        <v/>
      </c>
      <c r="XBP76" s="54" t="str">
        <f t="shared" si="50820"/>
        <v/>
      </c>
      <c r="XBQ76" s="54" t="str">
        <f t="shared" si="50820"/>
        <v/>
      </c>
      <c r="XBR76" s="54" t="str">
        <f t="shared" si="50820"/>
        <v/>
      </c>
      <c r="XBS76" s="54" t="str">
        <f t="shared" si="50820"/>
        <v/>
      </c>
      <c r="XBT76" s="54" t="str">
        <f t="shared" si="50820"/>
        <v/>
      </c>
      <c r="XBU76" s="54" t="str">
        <f t="shared" si="50820"/>
        <v/>
      </c>
      <c r="XBV76" s="54" t="str">
        <f t="shared" si="50820"/>
        <v/>
      </c>
      <c r="XBW76" s="54" t="str">
        <f t="shared" si="50820"/>
        <v/>
      </c>
      <c r="XBX76" s="54" t="str">
        <f t="shared" si="50820"/>
        <v/>
      </c>
      <c r="XBY76" s="54" t="str">
        <f t="shared" si="50820"/>
        <v/>
      </c>
      <c r="XBZ76" s="54" t="str">
        <f t="shared" si="50820"/>
        <v/>
      </c>
      <c r="XCA76" s="54" t="str">
        <f t="shared" si="50820"/>
        <v/>
      </c>
      <c r="XCB76" s="54" t="str">
        <f t="shared" si="50820"/>
        <v/>
      </c>
      <c r="XCC76" s="54" t="str">
        <f t="shared" si="50820"/>
        <v/>
      </c>
      <c r="XCD76" s="54" t="str">
        <f t="shared" si="50820"/>
        <v/>
      </c>
      <c r="XCE76" s="54" t="str">
        <f t="shared" si="50820"/>
        <v/>
      </c>
      <c r="XCF76" s="54" t="str">
        <f t="shared" si="50820"/>
        <v/>
      </c>
      <c r="XCG76" s="54" t="str">
        <f t="shared" si="50820"/>
        <v/>
      </c>
      <c r="XCH76" s="54" t="str">
        <f t="shared" si="50820"/>
        <v/>
      </c>
      <c r="XCI76" s="54" t="str">
        <f t="shared" si="50820"/>
        <v/>
      </c>
      <c r="XCJ76" s="54" t="str">
        <f t="shared" si="50820"/>
        <v/>
      </c>
      <c r="XCK76" s="54" t="str">
        <f t="shared" si="50820"/>
        <v/>
      </c>
      <c r="XCL76" s="54" t="str">
        <f t="shared" si="50820"/>
        <v/>
      </c>
      <c r="XCM76" s="54" t="str">
        <f t="shared" si="50820"/>
        <v/>
      </c>
      <c r="XCN76" s="54" t="str">
        <f t="shared" si="50820"/>
        <v/>
      </c>
      <c r="XCO76" s="54" t="str">
        <f t="shared" si="50820"/>
        <v/>
      </c>
      <c r="XCP76" s="54" t="str">
        <f t="shared" si="50820"/>
        <v/>
      </c>
      <c r="XCQ76" s="54" t="str">
        <f t="shared" si="50820"/>
        <v/>
      </c>
      <c r="XCR76" s="54" t="str">
        <f t="shared" si="50820"/>
        <v/>
      </c>
      <c r="XCS76" s="54" t="str">
        <f t="shared" si="50820"/>
        <v/>
      </c>
      <c r="XCT76" s="54" t="str">
        <f t="shared" si="50820"/>
        <v/>
      </c>
      <c r="XCU76" s="54" t="str">
        <f t="shared" si="50820"/>
        <v/>
      </c>
      <c r="XCV76" s="54" t="str">
        <f t="shared" si="50820"/>
        <v/>
      </c>
      <c r="XCW76" s="54" t="str">
        <f t="shared" si="50820"/>
        <v/>
      </c>
      <c r="XCX76" s="54" t="str">
        <f t="shared" ref="XCX76:XFD76" si="50821">IF(XCX75="","",XCX75/(1+$A$76)^XCX3)</f>
        <v/>
      </c>
      <c r="XCY76" s="54" t="str">
        <f t="shared" si="50821"/>
        <v/>
      </c>
      <c r="XCZ76" s="54" t="str">
        <f t="shared" si="50821"/>
        <v/>
      </c>
      <c r="XDA76" s="54" t="str">
        <f t="shared" si="50821"/>
        <v/>
      </c>
      <c r="XDB76" s="54" t="str">
        <f t="shared" si="50821"/>
        <v/>
      </c>
      <c r="XDC76" s="54" t="str">
        <f t="shared" si="50821"/>
        <v/>
      </c>
      <c r="XDD76" s="54" t="str">
        <f t="shared" si="50821"/>
        <v/>
      </c>
      <c r="XDE76" s="54" t="str">
        <f t="shared" si="50821"/>
        <v/>
      </c>
      <c r="XDF76" s="54" t="str">
        <f t="shared" si="50821"/>
        <v/>
      </c>
      <c r="XDG76" s="54" t="str">
        <f t="shared" si="50821"/>
        <v/>
      </c>
      <c r="XDH76" s="54" t="str">
        <f t="shared" si="50821"/>
        <v/>
      </c>
      <c r="XDI76" s="54" t="str">
        <f t="shared" si="50821"/>
        <v/>
      </c>
      <c r="XDJ76" s="54" t="str">
        <f t="shared" si="50821"/>
        <v/>
      </c>
      <c r="XDK76" s="54" t="str">
        <f t="shared" si="50821"/>
        <v/>
      </c>
      <c r="XDL76" s="54" t="str">
        <f t="shared" si="50821"/>
        <v/>
      </c>
      <c r="XDM76" s="54" t="str">
        <f t="shared" si="50821"/>
        <v/>
      </c>
      <c r="XDN76" s="54" t="str">
        <f t="shared" si="50821"/>
        <v/>
      </c>
      <c r="XDO76" s="54" t="str">
        <f t="shared" si="50821"/>
        <v/>
      </c>
      <c r="XDP76" s="54" t="str">
        <f t="shared" si="50821"/>
        <v/>
      </c>
      <c r="XDQ76" s="54" t="str">
        <f t="shared" si="50821"/>
        <v/>
      </c>
      <c r="XDR76" s="54" t="str">
        <f t="shared" si="50821"/>
        <v/>
      </c>
      <c r="XDS76" s="54" t="str">
        <f t="shared" si="50821"/>
        <v/>
      </c>
      <c r="XDT76" s="54" t="str">
        <f t="shared" si="50821"/>
        <v/>
      </c>
      <c r="XDU76" s="54" t="str">
        <f t="shared" si="50821"/>
        <v/>
      </c>
      <c r="XDV76" s="54" t="str">
        <f t="shared" si="50821"/>
        <v/>
      </c>
      <c r="XDW76" s="54" t="str">
        <f t="shared" si="50821"/>
        <v/>
      </c>
      <c r="XDX76" s="54" t="str">
        <f t="shared" si="50821"/>
        <v/>
      </c>
      <c r="XDY76" s="54" t="str">
        <f t="shared" si="50821"/>
        <v/>
      </c>
      <c r="XDZ76" s="54" t="str">
        <f t="shared" si="50821"/>
        <v/>
      </c>
      <c r="XEA76" s="54" t="str">
        <f t="shared" si="50821"/>
        <v/>
      </c>
      <c r="XEB76" s="54" t="str">
        <f t="shared" si="50821"/>
        <v/>
      </c>
      <c r="XEC76" s="54" t="str">
        <f t="shared" si="50821"/>
        <v/>
      </c>
      <c r="XED76" s="54" t="str">
        <f t="shared" si="50821"/>
        <v/>
      </c>
      <c r="XEE76" s="54" t="str">
        <f t="shared" si="50821"/>
        <v/>
      </c>
      <c r="XEF76" s="54" t="str">
        <f t="shared" si="50821"/>
        <v/>
      </c>
      <c r="XEG76" s="54" t="str">
        <f t="shared" si="50821"/>
        <v/>
      </c>
      <c r="XEH76" s="54" t="str">
        <f t="shared" si="50821"/>
        <v/>
      </c>
      <c r="XEI76" s="54" t="str">
        <f t="shared" si="50821"/>
        <v/>
      </c>
      <c r="XEJ76" s="54" t="str">
        <f t="shared" si="50821"/>
        <v/>
      </c>
      <c r="XEK76" s="54" t="str">
        <f t="shared" si="50821"/>
        <v/>
      </c>
      <c r="XEL76" s="54" t="str">
        <f t="shared" si="50821"/>
        <v/>
      </c>
      <c r="XEM76" s="54" t="str">
        <f t="shared" si="50821"/>
        <v/>
      </c>
      <c r="XEN76" s="54" t="str">
        <f t="shared" si="50821"/>
        <v/>
      </c>
      <c r="XEO76" s="54" t="str">
        <f t="shared" si="50821"/>
        <v/>
      </c>
      <c r="XEP76" s="54" t="str">
        <f t="shared" si="50821"/>
        <v/>
      </c>
      <c r="XEQ76" s="54" t="str">
        <f t="shared" si="50821"/>
        <v/>
      </c>
      <c r="XER76" s="54" t="str">
        <f t="shared" si="50821"/>
        <v/>
      </c>
      <c r="XES76" s="54" t="str">
        <f t="shared" si="50821"/>
        <v/>
      </c>
      <c r="XET76" s="54" t="str">
        <f t="shared" si="50821"/>
        <v/>
      </c>
      <c r="XEU76" s="54" t="str">
        <f t="shared" si="50821"/>
        <v/>
      </c>
      <c r="XEV76" s="54" t="str">
        <f t="shared" si="50821"/>
        <v/>
      </c>
      <c r="XEW76" s="54" t="str">
        <f t="shared" si="50821"/>
        <v/>
      </c>
      <c r="XEX76" s="54" t="str">
        <f t="shared" si="50821"/>
        <v/>
      </c>
      <c r="XEY76" s="54" t="str">
        <f t="shared" si="50821"/>
        <v/>
      </c>
      <c r="XEZ76" s="54" t="str">
        <f t="shared" si="50821"/>
        <v/>
      </c>
      <c r="XFA76" s="54" t="str">
        <f t="shared" si="50821"/>
        <v/>
      </c>
      <c r="XFB76" s="54" t="str">
        <f t="shared" si="50821"/>
        <v/>
      </c>
      <c r="XFC76" s="54" t="str">
        <f t="shared" si="50821"/>
        <v/>
      </c>
      <c r="XFD76" s="54" t="str">
        <f t="shared" si="50821"/>
        <v/>
      </c>
    </row>
    <row r="77" spans="1:16384" s="11" customFormat="1" ht="14.4" hidden="1" outlineLevel="1" x14ac:dyDescent="0.3">
      <c r="A77" s="205">
        <v>0.08</v>
      </c>
      <c r="B77" s="52"/>
      <c r="C77" s="399"/>
      <c r="D77" s="400"/>
      <c r="E77" s="195">
        <f>PV($A$77/12,15*12,-MIN($E$76:$S$76)/12,0,0)</f>
        <v>0</v>
      </c>
      <c r="F77" s="198"/>
      <c r="G77" s="198"/>
      <c r="H77" s="198"/>
      <c r="I77" s="198"/>
      <c r="J77" s="198"/>
      <c r="K77" s="198"/>
      <c r="L77" s="198"/>
      <c r="M77" s="198"/>
      <c r="N77" s="198"/>
      <c r="O77" s="198"/>
      <c r="P77" s="198"/>
      <c r="Q77" s="198"/>
      <c r="R77" s="198"/>
      <c r="S77" s="198"/>
      <c r="T77" s="198"/>
      <c r="U77" s="198"/>
      <c r="V77" s="198"/>
      <c r="W77" s="198"/>
      <c r="X77" s="198"/>
    </row>
    <row r="78" spans="1:16384" s="11" customFormat="1" ht="14.4" collapsed="1" x14ac:dyDescent="0.3">
      <c r="A78" s="206" t="s">
        <v>214</v>
      </c>
      <c r="B78" s="14"/>
      <c r="C78" s="430"/>
      <c r="D78" s="431"/>
      <c r="E78" s="76">
        <v>1</v>
      </c>
      <c r="F78" s="76">
        <v>2</v>
      </c>
      <c r="G78" s="76">
        <v>3</v>
      </c>
      <c r="H78" s="76">
        <v>4</v>
      </c>
      <c r="I78" s="76">
        <v>5</v>
      </c>
      <c r="J78" s="76">
        <v>6</v>
      </c>
      <c r="K78" s="76">
        <v>7</v>
      </c>
      <c r="L78" s="76">
        <v>8</v>
      </c>
      <c r="M78" s="76">
        <v>9</v>
      </c>
      <c r="N78" s="76">
        <v>10</v>
      </c>
      <c r="O78" s="76">
        <v>11</v>
      </c>
      <c r="P78" s="76">
        <v>12</v>
      </c>
      <c r="Q78" s="76">
        <v>13</v>
      </c>
      <c r="R78" s="76">
        <v>14</v>
      </c>
      <c r="S78" s="76">
        <v>15</v>
      </c>
      <c r="T78" s="76">
        <v>16</v>
      </c>
      <c r="U78" s="76">
        <v>17</v>
      </c>
      <c r="V78" s="76">
        <v>18</v>
      </c>
      <c r="W78" s="76">
        <v>19</v>
      </c>
      <c r="X78" s="76">
        <v>20</v>
      </c>
    </row>
    <row r="79" spans="1:16384" s="11" customFormat="1" ht="14.4" x14ac:dyDescent="0.3">
      <c r="A79" s="183" t="s">
        <v>232</v>
      </c>
      <c r="C79" s="413"/>
      <c r="D79" s="414"/>
      <c r="E79" s="196">
        <f>'Development Budget'!D72</f>
        <v>0</v>
      </c>
      <c r="F79" s="196">
        <f>E82</f>
        <v>0</v>
      </c>
      <c r="G79" s="196">
        <f t="shared" ref="G79:L79" si="50822">F82</f>
        <v>0</v>
      </c>
      <c r="H79" s="196">
        <f t="shared" si="50822"/>
        <v>0</v>
      </c>
      <c r="I79" s="196">
        <f t="shared" si="50822"/>
        <v>0</v>
      </c>
      <c r="J79" s="196">
        <f t="shared" si="50822"/>
        <v>0</v>
      </c>
      <c r="K79" s="196">
        <f t="shared" si="50822"/>
        <v>0</v>
      </c>
      <c r="L79" s="196">
        <f t="shared" si="50822"/>
        <v>0</v>
      </c>
      <c r="M79" s="196">
        <f>L82</f>
        <v>0</v>
      </c>
      <c r="N79" s="196">
        <f t="shared" ref="N79:S79" si="50823">M82</f>
        <v>0</v>
      </c>
      <c r="O79" s="196">
        <f t="shared" si="50823"/>
        <v>0</v>
      </c>
      <c r="P79" s="196">
        <f t="shared" si="50823"/>
        <v>0</v>
      </c>
      <c r="Q79" s="196">
        <f t="shared" si="50823"/>
        <v>0</v>
      </c>
      <c r="R79" s="196">
        <f t="shared" si="50823"/>
        <v>0</v>
      </c>
      <c r="S79" s="196">
        <f t="shared" si="50823"/>
        <v>0</v>
      </c>
      <c r="T79" s="196">
        <f t="shared" ref="T79" si="50824">S82</f>
        <v>0</v>
      </c>
      <c r="U79" s="196">
        <f t="shared" ref="U79" si="50825">T82</f>
        <v>0</v>
      </c>
      <c r="V79" s="196">
        <f t="shared" ref="V79" si="50826">U82</f>
        <v>0</v>
      </c>
      <c r="W79" s="196">
        <f t="shared" ref="W79" si="50827">V82</f>
        <v>0</v>
      </c>
      <c r="X79" s="196">
        <f t="shared" ref="X79" si="50828">W82</f>
        <v>0</v>
      </c>
    </row>
    <row r="80" spans="1:16384" s="11" customFormat="1" ht="14.4" x14ac:dyDescent="0.3">
      <c r="A80" s="183" t="s">
        <v>233</v>
      </c>
      <c r="C80" s="426">
        <v>0.01</v>
      </c>
      <c r="D80" s="427"/>
      <c r="E80" s="196">
        <f>E79*$C$80</f>
        <v>0</v>
      </c>
      <c r="F80" s="196">
        <f>F79*$C$80</f>
        <v>0</v>
      </c>
      <c r="G80" s="196">
        <f t="shared" ref="G80:L80" si="50829">G79*$C$80</f>
        <v>0</v>
      </c>
      <c r="H80" s="196">
        <f t="shared" si="50829"/>
        <v>0</v>
      </c>
      <c r="I80" s="196">
        <f t="shared" si="50829"/>
        <v>0</v>
      </c>
      <c r="J80" s="196">
        <f t="shared" si="50829"/>
        <v>0</v>
      </c>
      <c r="K80" s="196">
        <f t="shared" si="50829"/>
        <v>0</v>
      </c>
      <c r="L80" s="196">
        <f t="shared" si="50829"/>
        <v>0</v>
      </c>
      <c r="M80" s="196">
        <f>M79*$C$80</f>
        <v>0</v>
      </c>
      <c r="N80" s="196">
        <f t="shared" ref="N80:S80" si="50830">N79*$C$80</f>
        <v>0</v>
      </c>
      <c r="O80" s="196">
        <f t="shared" si="50830"/>
        <v>0</v>
      </c>
      <c r="P80" s="196">
        <f t="shared" si="50830"/>
        <v>0</v>
      </c>
      <c r="Q80" s="196">
        <f t="shared" si="50830"/>
        <v>0</v>
      </c>
      <c r="R80" s="196">
        <f t="shared" si="50830"/>
        <v>0</v>
      </c>
      <c r="S80" s="196">
        <f t="shared" si="50830"/>
        <v>0</v>
      </c>
      <c r="T80" s="196">
        <f t="shared" ref="T80:X80" si="50831">T79*$C$80</f>
        <v>0</v>
      </c>
      <c r="U80" s="196">
        <f t="shared" si="50831"/>
        <v>0</v>
      </c>
      <c r="V80" s="196">
        <f t="shared" si="50831"/>
        <v>0</v>
      </c>
      <c r="W80" s="196">
        <f t="shared" si="50831"/>
        <v>0</v>
      </c>
      <c r="X80" s="196">
        <f t="shared" si="50831"/>
        <v>0</v>
      </c>
    </row>
    <row r="81" spans="1:33" s="11" customFormat="1" ht="14.4" x14ac:dyDescent="0.3">
      <c r="A81" s="183" t="s">
        <v>234</v>
      </c>
      <c r="C81" s="413"/>
      <c r="D81" s="414"/>
      <c r="E81" s="196">
        <f t="shared" ref="E81:S81" si="50832">IF(E74&lt;0,E54+E73+E74,E54+E73)</f>
        <v>0</v>
      </c>
      <c r="F81" s="196">
        <f t="shared" si="50832"/>
        <v>0</v>
      </c>
      <c r="G81" s="196">
        <f t="shared" si="50832"/>
        <v>0</v>
      </c>
      <c r="H81" s="196">
        <f t="shared" si="50832"/>
        <v>0</v>
      </c>
      <c r="I81" s="196">
        <f t="shared" si="50832"/>
        <v>0</v>
      </c>
      <c r="J81" s="196">
        <f t="shared" si="50832"/>
        <v>0</v>
      </c>
      <c r="K81" s="196">
        <f t="shared" si="50832"/>
        <v>0</v>
      </c>
      <c r="L81" s="196">
        <f t="shared" si="50832"/>
        <v>0</v>
      </c>
      <c r="M81" s="196">
        <f t="shared" si="50832"/>
        <v>0</v>
      </c>
      <c r="N81" s="196">
        <f t="shared" si="50832"/>
        <v>0</v>
      </c>
      <c r="O81" s="196">
        <f t="shared" si="50832"/>
        <v>0</v>
      </c>
      <c r="P81" s="196">
        <f t="shared" si="50832"/>
        <v>0</v>
      </c>
      <c r="Q81" s="196">
        <f t="shared" si="50832"/>
        <v>0</v>
      </c>
      <c r="R81" s="196">
        <f t="shared" si="50832"/>
        <v>0</v>
      </c>
      <c r="S81" s="196">
        <f t="shared" si="50832"/>
        <v>0</v>
      </c>
      <c r="T81" s="196">
        <f t="shared" ref="T81:X81" si="50833">IF(T74&lt;0,T54+T73+T74,T54+T73)</f>
        <v>0</v>
      </c>
      <c r="U81" s="196">
        <f t="shared" si="50833"/>
        <v>0</v>
      </c>
      <c r="V81" s="196">
        <f t="shared" si="50833"/>
        <v>0</v>
      </c>
      <c r="W81" s="196">
        <f t="shared" si="50833"/>
        <v>0</v>
      </c>
      <c r="X81" s="196">
        <f t="shared" si="50833"/>
        <v>0</v>
      </c>
    </row>
    <row r="82" spans="1:33" s="11" customFormat="1" ht="14.4" x14ac:dyDescent="0.3">
      <c r="A82" s="207" t="s">
        <v>235</v>
      </c>
      <c r="B82" s="52"/>
      <c r="C82" s="399"/>
      <c r="D82" s="400"/>
      <c r="E82" s="197">
        <f t="shared" ref="E82:S82" si="50834">SUM(E79:E81)</f>
        <v>0</v>
      </c>
      <c r="F82" s="197">
        <f t="shared" si="50834"/>
        <v>0</v>
      </c>
      <c r="G82" s="197">
        <f t="shared" si="50834"/>
        <v>0</v>
      </c>
      <c r="H82" s="197">
        <f t="shared" si="50834"/>
        <v>0</v>
      </c>
      <c r="I82" s="197">
        <f t="shared" si="50834"/>
        <v>0</v>
      </c>
      <c r="J82" s="197">
        <f t="shared" si="50834"/>
        <v>0</v>
      </c>
      <c r="K82" s="197">
        <f t="shared" si="50834"/>
        <v>0</v>
      </c>
      <c r="L82" s="197">
        <f t="shared" si="50834"/>
        <v>0</v>
      </c>
      <c r="M82" s="197">
        <f t="shared" si="50834"/>
        <v>0</v>
      </c>
      <c r="N82" s="197">
        <f t="shared" si="50834"/>
        <v>0</v>
      </c>
      <c r="O82" s="197">
        <f t="shared" si="50834"/>
        <v>0</v>
      </c>
      <c r="P82" s="197">
        <f t="shared" si="50834"/>
        <v>0</v>
      </c>
      <c r="Q82" s="197">
        <f t="shared" si="50834"/>
        <v>0</v>
      </c>
      <c r="R82" s="197">
        <f t="shared" si="50834"/>
        <v>0</v>
      </c>
      <c r="S82" s="197">
        <f t="shared" si="50834"/>
        <v>0</v>
      </c>
      <c r="T82" s="197">
        <f t="shared" ref="T82:X82" si="50835">SUM(T79:T81)</f>
        <v>0</v>
      </c>
      <c r="U82" s="197">
        <f t="shared" si="50835"/>
        <v>0</v>
      </c>
      <c r="V82" s="197">
        <f t="shared" si="50835"/>
        <v>0</v>
      </c>
      <c r="W82" s="197">
        <f t="shared" si="50835"/>
        <v>0</v>
      </c>
      <c r="X82" s="197">
        <f t="shared" si="50835"/>
        <v>0</v>
      </c>
    </row>
    <row r="83" spans="1:33" s="11" customFormat="1" ht="14.4" x14ac:dyDescent="0.3"/>
    <row r="84" spans="1:33" s="11" customFormat="1" ht="15" thickBot="1" x14ac:dyDescent="0.35"/>
    <row r="85" spans="1:33" s="11" customFormat="1" ht="14.4" x14ac:dyDescent="0.3">
      <c r="A85" s="402" t="s">
        <v>236</v>
      </c>
      <c r="B85" s="403"/>
      <c r="C85" s="403"/>
      <c r="D85" s="403"/>
      <c r="E85" s="403"/>
      <c r="F85" s="403"/>
      <c r="G85" s="403"/>
      <c r="H85" s="404"/>
      <c r="M85" s="89"/>
      <c r="N85" s="89"/>
      <c r="O85" s="89"/>
      <c r="P85" s="89"/>
      <c r="Q85" s="89"/>
      <c r="R85" s="89"/>
      <c r="S85" s="89"/>
      <c r="T85" s="89"/>
      <c r="U85" s="89"/>
      <c r="V85" s="89"/>
      <c r="W85" s="89"/>
      <c r="X85" s="89"/>
      <c r="Y85" s="89"/>
      <c r="Z85" s="89"/>
      <c r="AA85" s="89"/>
      <c r="AB85" s="89"/>
      <c r="AC85" s="89"/>
      <c r="AD85" s="89"/>
      <c r="AE85" s="89"/>
      <c r="AF85" s="89"/>
      <c r="AG85" s="89"/>
    </row>
    <row r="86" spans="1:33" s="11" customFormat="1" ht="21.75" customHeight="1" x14ac:dyDescent="0.3">
      <c r="A86" s="417"/>
      <c r="B86" s="418"/>
      <c r="C86" s="418"/>
      <c r="D86" s="418"/>
      <c r="E86" s="418"/>
      <c r="F86" s="418"/>
      <c r="G86" s="418"/>
      <c r="H86" s="419"/>
      <c r="J86" s="90"/>
      <c r="M86" s="89"/>
      <c r="N86" s="89"/>
      <c r="O86" s="89"/>
      <c r="P86" s="89"/>
      <c r="Q86" s="89"/>
      <c r="R86" s="89"/>
      <c r="S86" s="89"/>
      <c r="T86" s="89"/>
      <c r="U86" s="89"/>
      <c r="V86" s="89"/>
      <c r="W86" s="89"/>
      <c r="X86" s="89"/>
      <c r="Y86" s="89"/>
      <c r="Z86" s="89"/>
      <c r="AA86" s="89"/>
      <c r="AB86" s="89"/>
      <c r="AC86" s="89"/>
      <c r="AD86" s="89"/>
      <c r="AE86" s="89"/>
      <c r="AF86" s="89"/>
      <c r="AG86" s="89"/>
    </row>
    <row r="87" spans="1:33" s="11" customFormat="1" ht="21.75" customHeight="1" x14ac:dyDescent="0.3">
      <c r="A87" s="420"/>
      <c r="B87" s="421"/>
      <c r="C87" s="421"/>
      <c r="D87" s="421"/>
      <c r="E87" s="421"/>
      <c r="F87" s="421"/>
      <c r="G87" s="421"/>
      <c r="H87" s="422"/>
      <c r="K87" s="91"/>
      <c r="L87" s="92"/>
      <c r="M87" s="89"/>
      <c r="N87" s="89"/>
      <c r="O87" s="89"/>
      <c r="P87" s="89"/>
      <c r="Q87" s="89"/>
      <c r="R87" s="89"/>
      <c r="S87" s="89"/>
      <c r="T87" s="89"/>
      <c r="U87" s="89"/>
      <c r="V87" s="89"/>
      <c r="W87" s="89"/>
      <c r="X87" s="89"/>
      <c r="Y87" s="89"/>
      <c r="Z87" s="89"/>
      <c r="AA87" s="89"/>
      <c r="AB87" s="89"/>
      <c r="AC87" s="89"/>
      <c r="AD87" s="89"/>
      <c r="AE87" s="89"/>
      <c r="AF87" s="89"/>
      <c r="AG87" s="89"/>
    </row>
    <row r="88" spans="1:33" s="11" customFormat="1" ht="21.75" customHeight="1" x14ac:dyDescent="0.3">
      <c r="A88" s="420"/>
      <c r="B88" s="421"/>
      <c r="C88" s="421"/>
      <c r="D88" s="421"/>
      <c r="E88" s="421"/>
      <c r="F88" s="421"/>
      <c r="G88" s="421"/>
      <c r="H88" s="422"/>
      <c r="K88" s="93"/>
      <c r="M88" s="89"/>
      <c r="N88" s="89"/>
      <c r="O88" s="89"/>
      <c r="P88" s="89"/>
      <c r="Q88" s="89"/>
      <c r="R88" s="89"/>
      <c r="S88" s="89"/>
      <c r="T88" s="89"/>
      <c r="U88" s="89"/>
      <c r="V88" s="89"/>
      <c r="W88" s="89"/>
      <c r="X88" s="89"/>
      <c r="Y88" s="89"/>
      <c r="Z88" s="89"/>
      <c r="AA88" s="89"/>
      <c r="AB88" s="89"/>
      <c r="AC88" s="89"/>
      <c r="AD88" s="89"/>
      <c r="AE88" s="89"/>
      <c r="AF88" s="89"/>
      <c r="AG88" s="89"/>
    </row>
    <row r="89" spans="1:33" s="11" customFormat="1" ht="21.75" customHeight="1" x14ac:dyDescent="0.3">
      <c r="A89" s="420"/>
      <c r="B89" s="421"/>
      <c r="C89" s="421"/>
      <c r="D89" s="421"/>
      <c r="E89" s="421"/>
      <c r="F89" s="421"/>
      <c r="G89" s="421"/>
      <c r="H89" s="422"/>
      <c r="M89" s="89"/>
      <c r="N89" s="89"/>
      <c r="O89" s="89"/>
      <c r="P89" s="89"/>
      <c r="Q89" s="89"/>
      <c r="R89" s="89"/>
      <c r="S89" s="89"/>
      <c r="T89" s="89"/>
      <c r="U89" s="89"/>
      <c r="V89" s="89"/>
      <c r="W89" s="89"/>
      <c r="X89" s="89"/>
      <c r="Y89" s="89"/>
      <c r="Z89" s="89"/>
      <c r="AA89" s="89"/>
      <c r="AB89" s="89"/>
      <c r="AC89" s="89"/>
      <c r="AD89" s="89"/>
      <c r="AE89" s="89"/>
      <c r="AF89" s="89"/>
      <c r="AG89" s="89"/>
    </row>
    <row r="90" spans="1:33" s="11" customFormat="1" ht="21.75" customHeight="1" thickBot="1" x14ac:dyDescent="0.35">
      <c r="A90" s="423"/>
      <c r="B90" s="424"/>
      <c r="C90" s="424"/>
      <c r="D90" s="424"/>
      <c r="E90" s="424"/>
      <c r="F90" s="424"/>
      <c r="G90" s="424"/>
      <c r="H90" s="425"/>
      <c r="K90" s="92"/>
      <c r="M90" s="89"/>
      <c r="N90" s="89"/>
      <c r="O90" s="89"/>
      <c r="P90" s="89"/>
      <c r="Q90" s="89"/>
      <c r="R90" s="89"/>
      <c r="S90" s="89"/>
      <c r="T90" s="89"/>
      <c r="U90" s="89"/>
      <c r="V90" s="89"/>
      <c r="W90" s="89"/>
      <c r="X90" s="89"/>
      <c r="Y90" s="89"/>
      <c r="Z90" s="89"/>
      <c r="AA90" s="89"/>
      <c r="AB90" s="89"/>
      <c r="AC90" s="89"/>
      <c r="AD90" s="89"/>
      <c r="AE90" s="89"/>
      <c r="AF90" s="89"/>
      <c r="AG90" s="89"/>
    </row>
    <row r="91" spans="1:33" s="11" customFormat="1" ht="14.4" x14ac:dyDescent="0.3">
      <c r="M91" s="89"/>
      <c r="N91" s="89"/>
      <c r="O91" s="89"/>
      <c r="P91" s="89"/>
      <c r="Q91" s="89"/>
      <c r="R91" s="89"/>
      <c r="S91" s="89"/>
      <c r="T91" s="89"/>
      <c r="U91" s="89"/>
      <c r="V91" s="89"/>
      <c r="W91" s="89"/>
      <c r="X91" s="89"/>
      <c r="Y91" s="89"/>
      <c r="Z91" s="89"/>
      <c r="AA91" s="89"/>
      <c r="AB91" s="89"/>
      <c r="AC91" s="89"/>
      <c r="AD91" s="89"/>
      <c r="AE91" s="89"/>
      <c r="AF91" s="89"/>
      <c r="AG91" s="89"/>
    </row>
    <row r="92" spans="1:33" s="11" customFormat="1" ht="14.4" x14ac:dyDescent="0.3">
      <c r="M92" s="89"/>
      <c r="N92" s="89"/>
      <c r="O92" s="89"/>
      <c r="P92" s="89"/>
      <c r="Q92" s="89"/>
      <c r="R92" s="89"/>
      <c r="S92" s="89"/>
      <c r="T92" s="89"/>
      <c r="U92" s="89"/>
      <c r="V92" s="89"/>
      <c r="W92" s="89"/>
      <c r="X92" s="89"/>
      <c r="Y92" s="89"/>
      <c r="Z92" s="89"/>
      <c r="AA92" s="89"/>
      <c r="AB92" s="89"/>
      <c r="AC92" s="89"/>
      <c r="AD92" s="89"/>
      <c r="AE92" s="89"/>
      <c r="AF92" s="89"/>
      <c r="AG92" s="89"/>
    </row>
    <row r="93" spans="1:33" ht="14.4" hidden="1" x14ac:dyDescent="0.3">
      <c r="M93" s="89"/>
      <c r="N93" s="89"/>
      <c r="O93" s="89"/>
      <c r="P93" s="89"/>
      <c r="Q93" s="89"/>
      <c r="R93" s="89"/>
      <c r="S93" s="89"/>
      <c r="T93" s="89"/>
      <c r="U93" s="89"/>
      <c r="V93" s="89"/>
      <c r="W93" s="89"/>
      <c r="X93" s="89"/>
      <c r="Y93" s="89"/>
      <c r="Z93" s="89"/>
      <c r="AA93" s="89"/>
      <c r="AB93" s="89"/>
      <c r="AC93" s="89"/>
      <c r="AD93" s="89"/>
      <c r="AE93" s="89"/>
      <c r="AF93" s="89"/>
      <c r="AG93" s="94"/>
    </row>
    <row r="94" spans="1:33" ht="14.4" hidden="1" x14ac:dyDescent="0.3">
      <c r="M94" s="89"/>
      <c r="N94" s="401"/>
      <c r="O94" s="401"/>
      <c r="P94" s="89"/>
      <c r="Q94" s="89"/>
      <c r="R94" s="89"/>
      <c r="S94" s="89"/>
      <c r="T94" s="89"/>
      <c r="U94" s="89"/>
      <c r="V94" s="89"/>
      <c r="W94" s="89"/>
      <c r="X94" s="89"/>
      <c r="Y94" s="89"/>
      <c r="Z94" s="89"/>
      <c r="AA94" s="89"/>
      <c r="AB94" s="89"/>
      <c r="AC94" s="89"/>
      <c r="AD94" s="89"/>
      <c r="AE94" s="89"/>
      <c r="AF94" s="89"/>
      <c r="AG94" s="89"/>
    </row>
    <row r="95" spans="1:33" ht="14.4" hidden="1" x14ac:dyDescent="0.3">
      <c r="M95" s="89"/>
      <c r="N95" s="89"/>
      <c r="O95" s="89"/>
      <c r="P95" s="89"/>
      <c r="Q95" s="89"/>
      <c r="R95" s="89"/>
      <c r="S95" s="89"/>
      <c r="T95" s="89"/>
      <c r="U95" s="89"/>
      <c r="V95" s="89"/>
      <c r="W95" s="89"/>
      <c r="X95" s="89"/>
      <c r="Y95" s="89"/>
      <c r="Z95" s="89"/>
      <c r="AA95" s="89"/>
      <c r="AB95" s="89"/>
      <c r="AC95" s="89"/>
      <c r="AD95" s="89"/>
      <c r="AE95" s="89"/>
      <c r="AF95" s="89"/>
      <c r="AG95" s="89"/>
    </row>
    <row r="96" spans="1:33" ht="14.4" hidden="1" x14ac:dyDescent="0.3">
      <c r="M96" s="89"/>
      <c r="N96" s="89"/>
      <c r="O96" s="89"/>
      <c r="P96" s="89"/>
      <c r="Q96" s="89"/>
      <c r="R96" s="89"/>
      <c r="S96" s="89"/>
      <c r="T96" s="89"/>
      <c r="U96" s="89"/>
      <c r="V96" s="89"/>
      <c r="W96" s="89"/>
      <c r="X96" s="89"/>
      <c r="Y96" s="89"/>
      <c r="Z96" s="89"/>
      <c r="AA96" s="89"/>
      <c r="AB96" s="89"/>
      <c r="AC96" s="89"/>
      <c r="AD96" s="89"/>
      <c r="AE96" s="89"/>
      <c r="AF96" s="89"/>
      <c r="AG96" s="89"/>
    </row>
    <row r="97" spans="13:33" ht="14.4" hidden="1" x14ac:dyDescent="0.3">
      <c r="M97" s="89"/>
      <c r="N97" s="89"/>
      <c r="O97" s="89"/>
      <c r="P97" s="401"/>
      <c r="Q97" s="401"/>
      <c r="R97" s="89"/>
      <c r="S97" s="89"/>
      <c r="T97" s="89"/>
      <c r="U97" s="89"/>
      <c r="V97" s="89"/>
      <c r="W97" s="89"/>
      <c r="X97" s="89"/>
      <c r="Y97" s="89"/>
      <c r="Z97" s="89"/>
      <c r="AA97" s="89"/>
      <c r="AB97" s="89"/>
      <c r="AC97" s="89"/>
      <c r="AD97" s="89"/>
      <c r="AE97" s="89"/>
      <c r="AF97" s="89"/>
      <c r="AG97" s="89"/>
    </row>
    <row r="98" spans="13:33" ht="14.4" hidden="1" x14ac:dyDescent="0.3">
      <c r="M98" s="89"/>
      <c r="N98" s="95"/>
      <c r="O98" s="95"/>
      <c r="P98" s="89"/>
      <c r="Q98" s="89"/>
      <c r="R98" s="89"/>
      <c r="S98" s="89"/>
      <c r="T98" s="89"/>
      <c r="U98" s="89"/>
      <c r="V98" s="89"/>
      <c r="W98" s="89"/>
      <c r="X98" s="89"/>
      <c r="Y98" s="89"/>
      <c r="Z98" s="89"/>
      <c r="AA98" s="89"/>
      <c r="AB98" s="89"/>
      <c r="AC98" s="89"/>
      <c r="AD98" s="89"/>
      <c r="AE98" s="89"/>
      <c r="AF98" s="89"/>
      <c r="AG98" s="89"/>
    </row>
    <row r="99" spans="13:33" ht="14.4" hidden="1" x14ac:dyDescent="0.3">
      <c r="M99" s="89"/>
      <c r="N99" s="96"/>
      <c r="O99" s="96"/>
      <c r="P99" s="96"/>
      <c r="Q99" s="96"/>
      <c r="R99" s="96"/>
      <c r="S99" s="96"/>
      <c r="T99" s="96"/>
      <c r="U99" s="96"/>
      <c r="V99" s="96"/>
      <c r="W99" s="97"/>
      <c r="X99" s="96"/>
      <c r="Y99" s="96"/>
      <c r="Z99" s="96"/>
      <c r="AA99" s="96"/>
      <c r="AB99" s="96"/>
      <c r="AC99" s="96"/>
      <c r="AD99" s="96"/>
      <c r="AE99" s="96"/>
      <c r="AF99" s="96"/>
      <c r="AG99" s="89"/>
    </row>
    <row r="100" spans="13:33" ht="14.4" hidden="1" x14ac:dyDescent="0.3">
      <c r="M100" s="89"/>
      <c r="N100" s="89"/>
      <c r="O100" s="98"/>
      <c r="P100" s="89"/>
      <c r="Q100" s="89"/>
      <c r="R100" s="89"/>
      <c r="S100" s="89"/>
      <c r="T100" s="89"/>
      <c r="U100" s="89"/>
      <c r="V100" s="89"/>
      <c r="W100" s="89"/>
      <c r="X100" s="89"/>
      <c r="Y100" s="89"/>
      <c r="Z100" s="89"/>
      <c r="AA100" s="89"/>
      <c r="AB100" s="89"/>
      <c r="AC100" s="89"/>
      <c r="AD100" s="89"/>
      <c r="AE100" s="89"/>
      <c r="AF100" s="89"/>
      <c r="AG100" s="89"/>
    </row>
    <row r="101" spans="13:33" ht="14.4" hidden="1" x14ac:dyDescent="0.3">
      <c r="M101" s="89"/>
      <c r="N101" s="89"/>
      <c r="O101" s="99"/>
      <c r="P101" s="99"/>
      <c r="Q101" s="89"/>
      <c r="R101" s="89"/>
      <c r="S101" s="89"/>
      <c r="T101" s="89"/>
      <c r="U101" s="89"/>
      <c r="V101" s="89"/>
      <c r="W101" s="89"/>
      <c r="X101" s="89"/>
      <c r="Y101" s="89"/>
      <c r="Z101" s="89"/>
      <c r="AA101" s="89"/>
      <c r="AB101" s="89"/>
      <c r="AC101" s="89"/>
      <c r="AD101" s="89"/>
      <c r="AE101" s="89"/>
      <c r="AF101" s="89"/>
      <c r="AG101" s="89"/>
    </row>
    <row r="102" spans="13:33" ht="14.4" hidden="1" x14ac:dyDescent="0.3">
      <c r="M102" s="89"/>
      <c r="N102" s="89"/>
      <c r="O102" s="89"/>
      <c r="P102" s="89"/>
      <c r="Q102" s="89"/>
      <c r="R102" s="89"/>
      <c r="S102" s="89"/>
      <c r="T102" s="89"/>
      <c r="U102" s="89"/>
      <c r="V102" s="89"/>
      <c r="W102" s="89"/>
      <c r="X102" s="89"/>
      <c r="Y102" s="89"/>
      <c r="Z102" s="89"/>
      <c r="AA102" s="89"/>
      <c r="AB102" s="89"/>
      <c r="AC102" s="89"/>
      <c r="AD102" s="89"/>
      <c r="AE102" s="89"/>
      <c r="AF102" s="89"/>
      <c r="AG102" s="89"/>
    </row>
    <row r="103" spans="13:33" ht="14.4" hidden="1" x14ac:dyDescent="0.3">
      <c r="M103" s="89"/>
      <c r="N103" s="89"/>
      <c r="O103" s="89"/>
      <c r="P103" s="89"/>
      <c r="Q103" s="89"/>
      <c r="R103" s="89"/>
      <c r="S103" s="89"/>
      <c r="T103" s="89"/>
      <c r="U103" s="89"/>
      <c r="V103" s="89"/>
      <c r="W103" s="89"/>
      <c r="X103" s="89"/>
      <c r="Y103" s="89"/>
      <c r="Z103" s="89"/>
      <c r="AA103" s="89"/>
      <c r="AB103" s="89"/>
      <c r="AC103" s="89"/>
      <c r="AD103" s="89"/>
      <c r="AE103" s="89"/>
      <c r="AF103" s="89"/>
      <c r="AG103" s="89"/>
    </row>
    <row r="104" spans="13:33" ht="14.4" hidden="1" x14ac:dyDescent="0.3">
      <c r="M104" s="89"/>
      <c r="N104" s="98"/>
      <c r="O104" s="98"/>
      <c r="P104" s="95"/>
      <c r="Q104" s="89"/>
      <c r="R104" s="89"/>
      <c r="S104" s="89"/>
      <c r="T104" s="89"/>
      <c r="U104" s="89"/>
      <c r="V104" s="89"/>
      <c r="W104" s="89"/>
      <c r="X104" s="89"/>
      <c r="Y104" s="89"/>
      <c r="Z104" s="89"/>
      <c r="AA104" s="89"/>
      <c r="AB104" s="89"/>
      <c r="AC104" s="89"/>
      <c r="AD104" s="89"/>
      <c r="AE104" s="89"/>
      <c r="AF104" s="89"/>
      <c r="AG104" s="89"/>
    </row>
    <row r="105" spans="13:33" ht="14.4" hidden="1" x14ac:dyDescent="0.3">
      <c r="M105" s="89"/>
      <c r="N105" s="89"/>
      <c r="O105" s="89"/>
      <c r="P105" s="89"/>
      <c r="Q105" s="89"/>
      <c r="R105" s="89"/>
      <c r="S105" s="89"/>
      <c r="T105" s="89"/>
      <c r="U105" s="89"/>
      <c r="V105" s="89"/>
      <c r="W105" s="89"/>
      <c r="X105" s="89"/>
      <c r="Y105" s="89"/>
      <c r="Z105" s="89"/>
      <c r="AA105" s="89"/>
      <c r="AB105" s="89"/>
      <c r="AC105" s="89"/>
      <c r="AD105" s="89"/>
      <c r="AE105" s="89"/>
      <c r="AF105" s="89"/>
      <c r="AG105" s="89"/>
    </row>
    <row r="106" spans="13:33" ht="14.4" hidden="1" x14ac:dyDescent="0.3">
      <c r="M106" s="89"/>
      <c r="N106" s="98"/>
      <c r="O106" s="98"/>
      <c r="P106" s="98"/>
      <c r="Q106" s="98"/>
      <c r="R106" s="98"/>
      <c r="S106" s="98"/>
      <c r="T106" s="98"/>
      <c r="U106" s="98"/>
      <c r="V106" s="98"/>
      <c r="W106" s="98"/>
      <c r="X106" s="98"/>
      <c r="Y106" s="98"/>
      <c r="Z106" s="98"/>
      <c r="AA106" s="98"/>
      <c r="AB106" s="98"/>
      <c r="AC106" s="98"/>
      <c r="AD106" s="98"/>
      <c r="AE106" s="98"/>
      <c r="AF106" s="98"/>
      <c r="AG106" s="98"/>
    </row>
    <row r="107" spans="13:33" ht="14.4" hidden="1" x14ac:dyDescent="0.3">
      <c r="M107" s="89"/>
      <c r="N107" s="89"/>
      <c r="O107" s="89"/>
      <c r="P107" s="89"/>
      <c r="Q107" s="89"/>
      <c r="R107" s="89"/>
      <c r="S107" s="89"/>
      <c r="T107" s="89"/>
      <c r="U107" s="89"/>
      <c r="V107" s="89"/>
      <c r="W107" s="89"/>
      <c r="X107" s="89"/>
      <c r="Y107" s="89"/>
      <c r="Z107" s="89"/>
      <c r="AA107" s="89"/>
      <c r="AB107" s="89"/>
      <c r="AC107" s="89"/>
      <c r="AD107" s="89"/>
      <c r="AE107" s="89"/>
      <c r="AF107" s="89"/>
      <c r="AG107" s="89"/>
    </row>
    <row r="108" spans="13:33" ht="14.4" hidden="1" x14ac:dyDescent="0.3">
      <c r="M108" s="89"/>
      <c r="N108" s="89"/>
      <c r="O108" s="89"/>
      <c r="P108" s="89"/>
      <c r="Q108" s="89"/>
      <c r="R108" s="89"/>
      <c r="S108" s="89"/>
      <c r="T108" s="89"/>
      <c r="U108" s="89"/>
      <c r="V108" s="89"/>
      <c r="W108" s="89"/>
      <c r="X108" s="89"/>
      <c r="Y108" s="89"/>
      <c r="Z108" s="89"/>
      <c r="AA108" s="89"/>
      <c r="AB108" s="89"/>
      <c r="AC108" s="89"/>
      <c r="AD108" s="89"/>
      <c r="AE108" s="89"/>
      <c r="AF108" s="89"/>
      <c r="AG108" s="89"/>
    </row>
    <row r="109" spans="13:33" ht="14.4" hidden="1" x14ac:dyDescent="0.3">
      <c r="M109" s="89"/>
      <c r="N109" s="89"/>
      <c r="O109" s="89"/>
      <c r="P109" s="89"/>
      <c r="Q109" s="89"/>
      <c r="R109" s="89"/>
      <c r="S109" s="89"/>
      <c r="T109" s="89"/>
      <c r="U109" s="89"/>
      <c r="V109" s="89"/>
      <c r="W109" s="89"/>
      <c r="X109" s="89"/>
      <c r="Y109" s="89"/>
      <c r="Z109" s="89"/>
      <c r="AA109" s="89"/>
      <c r="AB109" s="89"/>
      <c r="AC109" s="89"/>
      <c r="AD109" s="89"/>
      <c r="AE109" s="89"/>
      <c r="AF109" s="89"/>
      <c r="AG109" s="89"/>
    </row>
    <row r="110" spans="13:33" ht="14.4" hidden="1" x14ac:dyDescent="0.3">
      <c r="M110" s="89"/>
      <c r="N110" s="89"/>
      <c r="O110" s="100"/>
      <c r="P110" s="89"/>
      <c r="Q110" s="89"/>
      <c r="R110" s="89"/>
      <c r="S110" s="89"/>
      <c r="T110" s="89"/>
      <c r="U110" s="89"/>
      <c r="V110" s="89"/>
      <c r="W110" s="89"/>
      <c r="X110" s="89"/>
      <c r="Y110" s="89"/>
      <c r="Z110" s="89"/>
      <c r="AA110" s="89"/>
      <c r="AB110" s="89"/>
      <c r="AC110" s="89"/>
      <c r="AD110" s="89"/>
      <c r="AE110" s="89"/>
      <c r="AF110" s="89"/>
      <c r="AG110" s="89"/>
    </row>
    <row r="111" spans="13:33" ht="14.4" hidden="1" x14ac:dyDescent="0.3">
      <c r="N111" s="101"/>
      <c r="O111" s="101"/>
      <c r="P111" s="101"/>
      <c r="Q111" s="101"/>
      <c r="R111" s="101"/>
      <c r="S111" s="101"/>
      <c r="T111" s="101"/>
      <c r="U111" s="101"/>
      <c r="V111" s="101"/>
      <c r="W111" s="102"/>
      <c r="X111" s="101"/>
      <c r="Y111" s="101"/>
      <c r="Z111" s="101"/>
      <c r="AA111" s="101"/>
      <c r="AB111" s="101"/>
      <c r="AC111" s="101"/>
      <c r="AD111" s="101"/>
      <c r="AE111" s="101"/>
      <c r="AF111" s="101"/>
    </row>
    <row r="112" spans="13:33" ht="14.4" x14ac:dyDescent="0.3"/>
    <row r="113" ht="14.4" x14ac:dyDescent="0.3"/>
    <row r="114" ht="14.4" x14ac:dyDescent="0.3"/>
    <row r="115" ht="14.4" x14ac:dyDescent="0.3"/>
    <row r="116" ht="14.4" x14ac:dyDescent="0.3"/>
    <row r="117" ht="14.4" x14ac:dyDescent="0.3"/>
    <row r="118" ht="14.4" x14ac:dyDescent="0.3"/>
    <row r="119" ht="14.4" x14ac:dyDescent="0.3"/>
    <row r="120" ht="14.4" x14ac:dyDescent="0.3"/>
    <row r="121" ht="14.4" x14ac:dyDescent="0.3"/>
    <row r="122" ht="14.4" x14ac:dyDescent="0.3"/>
    <row r="123" ht="14.4" x14ac:dyDescent="0.3"/>
    <row r="124" ht="14.4" x14ac:dyDescent="0.3"/>
    <row r="125" ht="14.4" x14ac:dyDescent="0.3"/>
    <row r="126" ht="14.4" x14ac:dyDescent="0.3"/>
    <row r="127" ht="14.4" x14ac:dyDescent="0.3"/>
    <row r="128" ht="14.4"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sheetData>
  <sheetProtection algorithmName="SHA-512" hashValue="BVodp9HaMJ0g0tRI3M6Tc7NB66dDCTiAumIUJ7dKvJL8PS/R6hzt5JByJciHpqQbRPfyL/o3Y68/uHPC5sqeLw==" saltValue="Pzm7zRSsUsnp1+Ba3/xhYw==" spinCount="100000" sheet="1" selectLockedCells="1"/>
  <mergeCells count="84">
    <mergeCell ref="A86:H90"/>
    <mergeCell ref="C80:D80"/>
    <mergeCell ref="C81:D81"/>
    <mergeCell ref="C82:D82"/>
    <mergeCell ref="C19:D19"/>
    <mergeCell ref="C20:D20"/>
    <mergeCell ref="C53:D53"/>
    <mergeCell ref="C56:D56"/>
    <mergeCell ref="C58:D58"/>
    <mergeCell ref="C76:D76"/>
    <mergeCell ref="C77:D77"/>
    <mergeCell ref="C78:D78"/>
    <mergeCell ref="C79:D79"/>
    <mergeCell ref="C71:D71"/>
    <mergeCell ref="C72:D72"/>
    <mergeCell ref="C73:D73"/>
    <mergeCell ref="C74:D74"/>
    <mergeCell ref="C52:D52"/>
    <mergeCell ref="C47:D47"/>
    <mergeCell ref="C75:D75"/>
    <mergeCell ref="C66:D66"/>
    <mergeCell ref="C67:D67"/>
    <mergeCell ref="C68:D68"/>
    <mergeCell ref="C69:D69"/>
    <mergeCell ref="C70:D70"/>
    <mergeCell ref="P97:Q97"/>
    <mergeCell ref="C48:D48"/>
    <mergeCell ref="C49:D49"/>
    <mergeCell ref="C50:D50"/>
    <mergeCell ref="A85:H85"/>
    <mergeCell ref="N94:O94"/>
    <mergeCell ref="C54:D54"/>
    <mergeCell ref="C55:D55"/>
    <mergeCell ref="C57:D57"/>
    <mergeCell ref="C59:D59"/>
    <mergeCell ref="C61:D61"/>
    <mergeCell ref="C62:D62"/>
    <mergeCell ref="C63:D63"/>
    <mergeCell ref="C64:D64"/>
    <mergeCell ref="C65:D65"/>
    <mergeCell ref="C51:D51"/>
    <mergeCell ref="C46:D46"/>
    <mergeCell ref="C43:D43"/>
    <mergeCell ref="C44:D44"/>
    <mergeCell ref="C45:D45"/>
    <mergeCell ref="C31:D31"/>
    <mergeCell ref="C32:D32"/>
    <mergeCell ref="C33:D33"/>
    <mergeCell ref="C34:D34"/>
    <mergeCell ref="C35:D35"/>
    <mergeCell ref="C24:D24"/>
    <mergeCell ref="C39:D39"/>
    <mergeCell ref="C40:D40"/>
    <mergeCell ref="C41:D41"/>
    <mergeCell ref="C42:D42"/>
    <mergeCell ref="E2:X2"/>
    <mergeCell ref="C36:D36"/>
    <mergeCell ref="C37:D37"/>
    <mergeCell ref="C38:D38"/>
    <mergeCell ref="C9:D9"/>
    <mergeCell ref="C10:D10"/>
    <mergeCell ref="C30:D30"/>
    <mergeCell ref="C16:D16"/>
    <mergeCell ref="C17:D17"/>
    <mergeCell ref="C18:D18"/>
    <mergeCell ref="C21:D21"/>
    <mergeCell ref="C25:D25"/>
    <mergeCell ref="C26:D26"/>
    <mergeCell ref="C27:D27"/>
    <mergeCell ref="C28:D28"/>
    <mergeCell ref="C29:D29"/>
    <mergeCell ref="C3:D3"/>
    <mergeCell ref="C4:D4"/>
    <mergeCell ref="C5:D5"/>
    <mergeCell ref="C7:D7"/>
    <mergeCell ref="C8:D8"/>
    <mergeCell ref="C6:D6"/>
    <mergeCell ref="C11:D11"/>
    <mergeCell ref="C12:D12"/>
    <mergeCell ref="C22:D22"/>
    <mergeCell ref="C23:D23"/>
    <mergeCell ref="C15:D15"/>
    <mergeCell ref="C13:D13"/>
    <mergeCell ref="C14:D14"/>
  </mergeCells>
  <pageMargins left="0.25" right="0.25" top="0.25" bottom="0.25" header="0.3" footer="0.3"/>
  <pageSetup paperSize="5" scale="49" fitToWidth="0" orientation="landscape" r:id="rId1"/>
  <ignoredErrors>
    <ignoredError sqref="E56:V56 W56:X56" formulaRange="1"/>
    <ignoredError sqref="F55:X55" unlocked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73"/>
  <sheetViews>
    <sheetView workbookViewId="0">
      <selection activeCell="A27" sqref="A27:F73"/>
    </sheetView>
  </sheetViews>
  <sheetFormatPr defaultColWidth="8.88671875" defaultRowHeight="14.4" x14ac:dyDescent="0.3"/>
  <cols>
    <col min="1" max="1" width="3.44140625" customWidth="1"/>
    <col min="2" max="2" width="90.88671875" bestFit="1" customWidth="1"/>
    <col min="3" max="6" width="14.44140625" customWidth="1"/>
  </cols>
  <sheetData>
    <row r="1" spans="1:6" ht="37.5" customHeight="1" x14ac:dyDescent="0.3">
      <c r="A1" s="215" t="s">
        <v>237</v>
      </c>
      <c r="B1" s="216"/>
      <c r="F1" s="217" t="e" vm="1">
        <v>#VALUE!</v>
      </c>
    </row>
    <row r="2" spans="1:6" ht="18" x14ac:dyDescent="0.3">
      <c r="A2" s="237">
        <f>'Site Info'!B2</f>
        <v>0</v>
      </c>
      <c r="B2" s="51"/>
      <c r="C2" s="2"/>
      <c r="D2" s="2"/>
      <c r="E2" s="2"/>
      <c r="F2" s="2"/>
    </row>
    <row r="3" spans="1:6" x14ac:dyDescent="0.3">
      <c r="A3" s="441" t="s">
        <v>238</v>
      </c>
      <c r="B3" s="442"/>
      <c r="C3" s="138" t="s">
        <v>239</v>
      </c>
      <c r="D3" s="138" t="s">
        <v>240</v>
      </c>
      <c r="E3" s="138" t="s">
        <v>241</v>
      </c>
      <c r="F3" s="139" t="s">
        <v>242</v>
      </c>
    </row>
    <row r="4" spans="1:6" x14ac:dyDescent="0.3">
      <c r="A4" s="140">
        <v>1</v>
      </c>
      <c r="B4" s="140" t="s">
        <v>243</v>
      </c>
      <c r="C4" s="141">
        <f>IFERROR('Development Budget'!D24/'Development Budget'!D20,0)</f>
        <v>0</v>
      </c>
      <c r="D4" s="142">
        <v>0.05</v>
      </c>
      <c r="E4" s="142">
        <v>0.02</v>
      </c>
      <c r="F4" s="143" t="str">
        <f>IF(AND(C4&gt;=E4,C4&lt;=D4),"Yes","Explain")</f>
        <v>Explain</v>
      </c>
    </row>
    <row r="5" spans="1:6" ht="15" customHeight="1" x14ac:dyDescent="0.3">
      <c r="A5" s="140">
        <f>A4+1</f>
        <v>2</v>
      </c>
      <c r="B5" s="173" t="s">
        <v>244</v>
      </c>
      <c r="C5" s="141">
        <f>IFERROR(('Development Budget'!D45+'Development Budget'!D59)/('Development Budget'!D44+'Development Budget'!D58),0)</f>
        <v>0</v>
      </c>
      <c r="D5" s="141">
        <v>0.05</v>
      </c>
      <c r="E5" s="141">
        <v>0.02</v>
      </c>
      <c r="F5" s="143" t="str">
        <f>IF(AND(C5&gt;=E5,C5&lt;=D5),"Yes","Explain")</f>
        <v>Explain</v>
      </c>
    </row>
    <row r="6" spans="1:6" x14ac:dyDescent="0.3">
      <c r="A6" s="144"/>
      <c r="B6" s="145"/>
      <c r="C6" s="146"/>
      <c r="D6" s="147"/>
      <c r="E6" s="147"/>
      <c r="F6" s="148"/>
    </row>
    <row r="7" spans="1:6" x14ac:dyDescent="0.3">
      <c r="A7" s="441" t="s">
        <v>245</v>
      </c>
      <c r="B7" s="442"/>
      <c r="C7" s="149" t="s">
        <v>239</v>
      </c>
      <c r="D7" s="149" t="s">
        <v>240</v>
      </c>
      <c r="E7" s="149" t="s">
        <v>241</v>
      </c>
      <c r="F7" s="150" t="s">
        <v>242</v>
      </c>
    </row>
    <row r="8" spans="1:6" ht="15" customHeight="1" x14ac:dyDescent="0.3">
      <c r="A8" s="140">
        <f>A5+1</f>
        <v>3</v>
      </c>
      <c r="B8" s="173" t="s">
        <v>246</v>
      </c>
      <c r="C8" s="151">
        <f>IFERROR('Development Budget'!D62/SUM('Development Budget'!D6,'Development Budget'!D25,'Development Budget'!D46,'Development Budget'!D60),0)</f>
        <v>0</v>
      </c>
      <c r="D8" s="141">
        <v>0.08</v>
      </c>
      <c r="E8" s="141">
        <v>0.02</v>
      </c>
      <c r="F8" s="76" t="str">
        <f>IF(AND(C8&lt;=D8,C8&gt;=E8),"Yes","Explain")</f>
        <v>Explain</v>
      </c>
    </row>
    <row r="9" spans="1:6" ht="15" customHeight="1" x14ac:dyDescent="0.3">
      <c r="A9" s="140">
        <f>A8+1</f>
        <v>4</v>
      </c>
      <c r="B9" s="173" t="s">
        <v>247</v>
      </c>
      <c r="C9" s="141">
        <f>IFERROR(('Development Budget'!D21+'Development Budget'!D22)/'Development Budget'!D25,0)</f>
        <v>0</v>
      </c>
      <c r="D9" s="142">
        <v>0.14000000000000001</v>
      </c>
      <c r="E9" s="142">
        <v>0.06</v>
      </c>
      <c r="F9" s="76" t="str">
        <f>IF(AND(C9&lt;=D9,C9&gt;=E9),"Yes","Explain")</f>
        <v>Explain</v>
      </c>
    </row>
    <row r="10" spans="1:6" ht="15" customHeight="1" x14ac:dyDescent="0.3">
      <c r="A10" s="140">
        <f>A9+1</f>
        <v>5</v>
      </c>
      <c r="B10" s="173" t="s">
        <v>248</v>
      </c>
      <c r="C10" s="152">
        <f>IFERROR(('Development Budget'!D46+'Development Budget'!D60)/'Development Budget'!D63,0)</f>
        <v>0</v>
      </c>
      <c r="D10" s="152">
        <v>0.28000000000000003</v>
      </c>
      <c r="E10" s="153">
        <v>0</v>
      </c>
      <c r="F10" s="76" t="str">
        <f>IF(C10&lt;=D10,"Yes","Explain")</f>
        <v>Yes</v>
      </c>
    </row>
    <row r="11" spans="1:6" ht="30" customHeight="1" x14ac:dyDescent="0.3">
      <c r="A11" s="140">
        <f>A10+1</f>
        <v>6</v>
      </c>
      <c r="B11" s="173" t="s">
        <v>249</v>
      </c>
      <c r="C11" s="154">
        <f>IFERROR(SUMIF('Funding Sources'!A4:A15,"LIHTC",'Funding Sources'!G4:G15)/('Funding Sources'!B19*10),0)</f>
        <v>0</v>
      </c>
      <c r="D11" s="154" t="s">
        <v>250</v>
      </c>
      <c r="E11" s="154">
        <v>0.85</v>
      </c>
      <c r="F11" s="76" t="str">
        <f>IF(C11=0,"Yes",IF(C11&gt;=E11,"Yes"))</f>
        <v>Yes</v>
      </c>
    </row>
    <row r="12" spans="1:6" x14ac:dyDescent="0.3">
      <c r="A12" s="144"/>
      <c r="B12" s="145"/>
      <c r="C12" s="155"/>
      <c r="D12" s="148"/>
      <c r="E12" s="148"/>
      <c r="F12" s="156"/>
    </row>
    <row r="13" spans="1:6" x14ac:dyDescent="0.3">
      <c r="A13" s="441" t="s">
        <v>251</v>
      </c>
      <c r="B13" s="442"/>
      <c r="C13" s="149" t="s">
        <v>239</v>
      </c>
      <c r="D13" s="149" t="s">
        <v>252</v>
      </c>
      <c r="E13" s="149" t="s">
        <v>241</v>
      </c>
      <c r="F13" s="150" t="s">
        <v>242</v>
      </c>
    </row>
    <row r="14" spans="1:6" ht="15" customHeight="1" x14ac:dyDescent="0.3">
      <c r="A14" s="157">
        <f>A11+1</f>
        <v>7</v>
      </c>
      <c r="B14" s="172" t="s">
        <v>479</v>
      </c>
      <c r="C14" s="158">
        <f>IFERROR('Operating Pro Forma'!E57/'Unit Mix'!B55,0)</f>
        <v>0</v>
      </c>
      <c r="D14" s="159">
        <f>IFERROR('Operating Pro Forma'!E9*0.6/'Unit Mix'!B55,0)</f>
        <v>0</v>
      </c>
      <c r="E14" s="159">
        <f>IFERROR('Operating Pro Forma'!E9*0.4/'Unit Mix'!B55,0)</f>
        <v>0</v>
      </c>
      <c r="F14" s="160" t="str">
        <f>IF(AND(C14&lt;=D14,C14&gt;=E14),"Yes","Explain")</f>
        <v>Yes</v>
      </c>
    </row>
    <row r="15" spans="1:6" x14ac:dyDescent="0.3">
      <c r="A15" s="157">
        <f>A14+1</f>
        <v>8</v>
      </c>
      <c r="B15" s="140" t="s">
        <v>253</v>
      </c>
      <c r="C15" s="151">
        <f>IFERROR('Operating Pro Forma'!F59/'Operating Pro Forma'!E59-1,0)</f>
        <v>0</v>
      </c>
      <c r="D15" s="141">
        <v>0.04</v>
      </c>
      <c r="E15" s="141">
        <v>0.01</v>
      </c>
      <c r="F15" s="76" t="str">
        <f>IF(AND(C15&lt;=D15,C15&gt;=E15),"Yes","Explain")</f>
        <v>Explain</v>
      </c>
    </row>
    <row r="16" spans="1:6" x14ac:dyDescent="0.3">
      <c r="A16" s="161">
        <f>A15+1</f>
        <v>9</v>
      </c>
      <c r="B16" s="140" t="s">
        <v>254</v>
      </c>
      <c r="C16" s="151">
        <f>IFERROR('Operating Pro Forma'!F57/'Operating Pro Forma'!E57-1,0)</f>
        <v>0</v>
      </c>
      <c r="D16" s="141">
        <v>0.04</v>
      </c>
      <c r="E16" s="141">
        <v>0.01</v>
      </c>
      <c r="F16" s="76" t="str">
        <f>IF(AND(C16&lt;=D16,C16&gt;=E16),"Yes","Explain")</f>
        <v>Explain</v>
      </c>
    </row>
    <row r="17" spans="1:6" ht="15" customHeight="1" x14ac:dyDescent="0.3">
      <c r="A17" s="161">
        <f t="shared" ref="A17:A20" si="0">A16+1</f>
        <v>10</v>
      </c>
      <c r="B17" s="173" t="s">
        <v>255</v>
      </c>
      <c r="C17" s="162">
        <f>'Operating Pro Forma'!E67</f>
        <v>0</v>
      </c>
      <c r="D17" s="162" t="s">
        <v>250</v>
      </c>
      <c r="E17" s="162">
        <v>1.2</v>
      </c>
      <c r="F17" s="76" t="str">
        <f>IF(AND(C17&gt;=E17),"Yes","Explain")</f>
        <v>Explain</v>
      </c>
    </row>
    <row r="18" spans="1:6" ht="15" customHeight="1" x14ac:dyDescent="0.3">
      <c r="A18" s="161">
        <f t="shared" si="0"/>
        <v>11</v>
      </c>
      <c r="B18" s="173" t="s">
        <v>256</v>
      </c>
      <c r="C18" s="154">
        <v>0</v>
      </c>
      <c r="D18" s="154" t="s">
        <v>250</v>
      </c>
      <c r="E18" s="154">
        <v>0</v>
      </c>
      <c r="F18" s="163" t="str">
        <f>IF(C18&gt;=E18,"Yes","Explain")</f>
        <v>Yes</v>
      </c>
    </row>
    <row r="19" spans="1:6" ht="15" customHeight="1" x14ac:dyDescent="0.3">
      <c r="A19" s="161">
        <f t="shared" si="0"/>
        <v>12</v>
      </c>
      <c r="B19" s="173" t="s">
        <v>257</v>
      </c>
      <c r="C19" s="142">
        <f>'Operating Pro Forma'!C5</f>
        <v>0</v>
      </c>
      <c r="D19" s="141">
        <v>7.0000000000000007E-2</v>
      </c>
      <c r="E19" s="141">
        <v>0.04</v>
      </c>
      <c r="F19" s="76" t="str">
        <f>IF(AND(C19&lt;=D19,C19&gt;=E19),"Yes","Explain")</f>
        <v>Explain</v>
      </c>
    </row>
    <row r="20" spans="1:6" ht="15" customHeight="1" x14ac:dyDescent="0.3">
      <c r="A20" s="161">
        <f t="shared" si="0"/>
        <v>13</v>
      </c>
      <c r="B20" s="173" t="s">
        <v>258</v>
      </c>
      <c r="C20" s="154">
        <f>IFERROR(('Operating Pro Forma'!E14/'Unit Mix'!B55)/12,0)</f>
        <v>0</v>
      </c>
      <c r="D20" s="164">
        <v>80</v>
      </c>
      <c r="E20" s="164">
        <v>0</v>
      </c>
      <c r="F20" s="76" t="str">
        <f>IF(AND(C20&lt;=D20,C20&gt;=E20),"Yes","Explain")</f>
        <v>Yes</v>
      </c>
    </row>
    <row r="21" spans="1:6" x14ac:dyDescent="0.3">
      <c r="A21" s="165"/>
      <c r="B21" s="165"/>
      <c r="C21" s="147"/>
      <c r="D21" s="147"/>
      <c r="E21" s="147"/>
      <c r="F21" s="148"/>
    </row>
    <row r="22" spans="1:6" x14ac:dyDescent="0.3">
      <c r="A22" s="441" t="s">
        <v>259</v>
      </c>
      <c r="B22" s="442"/>
      <c r="C22" s="149" t="s">
        <v>239</v>
      </c>
      <c r="D22" s="149" t="s">
        <v>252</v>
      </c>
      <c r="E22" s="149" t="s">
        <v>241</v>
      </c>
      <c r="F22" s="150" t="s">
        <v>242</v>
      </c>
    </row>
    <row r="23" spans="1:6" x14ac:dyDescent="0.3">
      <c r="A23" s="286">
        <f>A20+1</f>
        <v>14</v>
      </c>
      <c r="B23" s="140" t="s">
        <v>480</v>
      </c>
      <c r="C23" s="166">
        <f>IFERROR(('Operating Pro Forma'!E55/'Unit Mix'!B55),0)</f>
        <v>0</v>
      </c>
      <c r="D23" s="154" t="s">
        <v>250</v>
      </c>
      <c r="E23" s="154">
        <v>450</v>
      </c>
      <c r="F23" s="167" t="str">
        <f>IF(AND(C23&lt;=D23,C23&gt;=E23),"Yes","Explain")</f>
        <v>Explain</v>
      </c>
    </row>
    <row r="24" spans="1:6" ht="15" customHeight="1" x14ac:dyDescent="0.3">
      <c r="A24" s="140">
        <f>A23+1</f>
        <v>15</v>
      </c>
      <c r="B24" s="172" t="s">
        <v>260</v>
      </c>
      <c r="C24" s="154">
        <f>'Development Budget'!D66</f>
        <v>0</v>
      </c>
      <c r="D24" s="154">
        <f>('Operating Pro Forma'!E57+'Operating Pro Forma'!E66)*1.5</f>
        <v>0</v>
      </c>
      <c r="E24" s="162" t="s">
        <v>250</v>
      </c>
      <c r="F24" s="76" t="str">
        <f>IF(C24&lt;=D24,"Yes","Explain")</f>
        <v>Yes</v>
      </c>
    </row>
    <row r="25" spans="1:6" x14ac:dyDescent="0.3">
      <c r="A25" s="168"/>
      <c r="B25" s="169"/>
      <c r="C25" s="170"/>
      <c r="D25" s="170"/>
      <c r="E25" s="170"/>
      <c r="F25" s="148"/>
    </row>
    <row r="26" spans="1:6" x14ac:dyDescent="0.3">
      <c r="A26" s="443" t="s">
        <v>261</v>
      </c>
      <c r="B26" s="444"/>
      <c r="C26" s="444"/>
      <c r="D26" s="444"/>
      <c r="E26" s="444"/>
      <c r="F26" s="445"/>
    </row>
    <row r="27" spans="1:6" x14ac:dyDescent="0.3">
      <c r="A27" s="432"/>
      <c r="B27" s="433"/>
      <c r="C27" s="433"/>
      <c r="D27" s="433"/>
      <c r="E27" s="433"/>
      <c r="F27" s="434"/>
    </row>
    <row r="28" spans="1:6" x14ac:dyDescent="0.3">
      <c r="A28" s="435"/>
      <c r="B28" s="436"/>
      <c r="C28" s="436"/>
      <c r="D28" s="436"/>
      <c r="E28" s="436"/>
      <c r="F28" s="437"/>
    </row>
    <row r="29" spans="1:6" x14ac:dyDescent="0.3">
      <c r="A29" s="435"/>
      <c r="B29" s="436"/>
      <c r="C29" s="436"/>
      <c r="D29" s="436"/>
      <c r="E29" s="436"/>
      <c r="F29" s="437"/>
    </row>
    <row r="30" spans="1:6" x14ac:dyDescent="0.3">
      <c r="A30" s="435"/>
      <c r="B30" s="436"/>
      <c r="C30" s="436"/>
      <c r="D30" s="436"/>
      <c r="E30" s="436"/>
      <c r="F30" s="437"/>
    </row>
    <row r="31" spans="1:6" x14ac:dyDescent="0.3">
      <c r="A31" s="435"/>
      <c r="B31" s="436"/>
      <c r="C31" s="436"/>
      <c r="D31" s="436"/>
      <c r="E31" s="436"/>
      <c r="F31" s="437"/>
    </row>
    <row r="32" spans="1:6" x14ac:dyDescent="0.3">
      <c r="A32" s="435"/>
      <c r="B32" s="436"/>
      <c r="C32" s="436"/>
      <c r="D32" s="436"/>
      <c r="E32" s="436"/>
      <c r="F32" s="437"/>
    </row>
    <row r="33" spans="1:6" x14ac:dyDescent="0.3">
      <c r="A33" s="435"/>
      <c r="B33" s="436"/>
      <c r="C33" s="436"/>
      <c r="D33" s="436"/>
      <c r="E33" s="436"/>
      <c r="F33" s="437"/>
    </row>
    <row r="34" spans="1:6" x14ac:dyDescent="0.3">
      <c r="A34" s="435"/>
      <c r="B34" s="436"/>
      <c r="C34" s="436"/>
      <c r="D34" s="436"/>
      <c r="E34" s="436"/>
      <c r="F34" s="437"/>
    </row>
    <row r="35" spans="1:6" x14ac:dyDescent="0.3">
      <c r="A35" s="435"/>
      <c r="B35" s="436"/>
      <c r="C35" s="436"/>
      <c r="D35" s="436"/>
      <c r="E35" s="436"/>
      <c r="F35" s="437"/>
    </row>
    <row r="36" spans="1:6" x14ac:dyDescent="0.3">
      <c r="A36" s="435"/>
      <c r="B36" s="436"/>
      <c r="C36" s="436"/>
      <c r="D36" s="436"/>
      <c r="E36" s="436"/>
      <c r="F36" s="437"/>
    </row>
    <row r="37" spans="1:6" x14ac:dyDescent="0.3">
      <c r="A37" s="435"/>
      <c r="B37" s="436"/>
      <c r="C37" s="436"/>
      <c r="D37" s="436"/>
      <c r="E37" s="436"/>
      <c r="F37" s="437"/>
    </row>
    <row r="38" spans="1:6" x14ac:dyDescent="0.3">
      <c r="A38" s="435"/>
      <c r="B38" s="436"/>
      <c r="C38" s="436"/>
      <c r="D38" s="436"/>
      <c r="E38" s="436"/>
      <c r="F38" s="437"/>
    </row>
    <row r="39" spans="1:6" x14ac:dyDescent="0.3">
      <c r="A39" s="435"/>
      <c r="B39" s="436"/>
      <c r="C39" s="436"/>
      <c r="D39" s="436"/>
      <c r="E39" s="436"/>
      <c r="F39" s="437"/>
    </row>
    <row r="40" spans="1:6" x14ac:dyDescent="0.3">
      <c r="A40" s="435"/>
      <c r="B40" s="436"/>
      <c r="C40" s="436"/>
      <c r="D40" s="436"/>
      <c r="E40" s="436"/>
      <c r="F40" s="437"/>
    </row>
    <row r="41" spans="1:6" x14ac:dyDescent="0.3">
      <c r="A41" s="435"/>
      <c r="B41" s="436"/>
      <c r="C41" s="436"/>
      <c r="D41" s="436"/>
      <c r="E41" s="436"/>
      <c r="F41" s="437"/>
    </row>
    <row r="42" spans="1:6" x14ac:dyDescent="0.3">
      <c r="A42" s="435"/>
      <c r="B42" s="436"/>
      <c r="C42" s="436"/>
      <c r="D42" s="436"/>
      <c r="E42" s="436"/>
      <c r="F42" s="437"/>
    </row>
    <row r="43" spans="1:6" x14ac:dyDescent="0.3">
      <c r="A43" s="435"/>
      <c r="B43" s="436"/>
      <c r="C43" s="436"/>
      <c r="D43" s="436"/>
      <c r="E43" s="436"/>
      <c r="F43" s="437"/>
    </row>
    <row r="44" spans="1:6" x14ac:dyDescent="0.3">
      <c r="A44" s="435"/>
      <c r="B44" s="436"/>
      <c r="C44" s="436"/>
      <c r="D44" s="436"/>
      <c r="E44" s="436"/>
      <c r="F44" s="437"/>
    </row>
    <row r="45" spans="1:6" x14ac:dyDescent="0.3">
      <c r="A45" s="435"/>
      <c r="B45" s="436"/>
      <c r="C45" s="436"/>
      <c r="D45" s="436"/>
      <c r="E45" s="436"/>
      <c r="F45" s="437"/>
    </row>
    <row r="46" spans="1:6" x14ac:dyDescent="0.3">
      <c r="A46" s="435"/>
      <c r="B46" s="436"/>
      <c r="C46" s="436"/>
      <c r="D46" s="436"/>
      <c r="E46" s="436"/>
      <c r="F46" s="437"/>
    </row>
    <row r="47" spans="1:6" x14ac:dyDescent="0.3">
      <c r="A47" s="435"/>
      <c r="B47" s="436"/>
      <c r="C47" s="436"/>
      <c r="D47" s="436"/>
      <c r="E47" s="436"/>
      <c r="F47" s="437"/>
    </row>
    <row r="48" spans="1:6" x14ac:dyDescent="0.3">
      <c r="A48" s="435"/>
      <c r="B48" s="436"/>
      <c r="C48" s="436"/>
      <c r="D48" s="436"/>
      <c r="E48" s="436"/>
      <c r="F48" s="437"/>
    </row>
    <row r="49" spans="1:6" x14ac:dyDescent="0.3">
      <c r="A49" s="435"/>
      <c r="B49" s="436"/>
      <c r="C49" s="436"/>
      <c r="D49" s="436"/>
      <c r="E49" s="436"/>
      <c r="F49" s="437"/>
    </row>
    <row r="50" spans="1:6" x14ac:dyDescent="0.3">
      <c r="A50" s="435"/>
      <c r="B50" s="436"/>
      <c r="C50" s="436"/>
      <c r="D50" s="436"/>
      <c r="E50" s="436"/>
      <c r="F50" s="437"/>
    </row>
    <row r="51" spans="1:6" x14ac:dyDescent="0.3">
      <c r="A51" s="435"/>
      <c r="B51" s="436"/>
      <c r="C51" s="436"/>
      <c r="D51" s="436"/>
      <c r="E51" s="436"/>
      <c r="F51" s="437"/>
    </row>
    <row r="52" spans="1:6" x14ac:dyDescent="0.3">
      <c r="A52" s="435"/>
      <c r="B52" s="436"/>
      <c r="C52" s="436"/>
      <c r="D52" s="436"/>
      <c r="E52" s="436"/>
      <c r="F52" s="437"/>
    </row>
    <row r="53" spans="1:6" x14ac:dyDescent="0.3">
      <c r="A53" s="435"/>
      <c r="B53" s="436"/>
      <c r="C53" s="436"/>
      <c r="D53" s="436"/>
      <c r="E53" s="436"/>
      <c r="F53" s="437"/>
    </row>
    <row r="54" spans="1:6" x14ac:dyDescent="0.3">
      <c r="A54" s="435"/>
      <c r="B54" s="436"/>
      <c r="C54" s="436"/>
      <c r="D54" s="436"/>
      <c r="E54" s="436"/>
      <c r="F54" s="437"/>
    </row>
    <row r="55" spans="1:6" x14ac:dyDescent="0.3">
      <c r="A55" s="435"/>
      <c r="B55" s="436"/>
      <c r="C55" s="436"/>
      <c r="D55" s="436"/>
      <c r="E55" s="436"/>
      <c r="F55" s="437"/>
    </row>
    <row r="56" spans="1:6" x14ac:dyDescent="0.3">
      <c r="A56" s="435"/>
      <c r="B56" s="436"/>
      <c r="C56" s="436"/>
      <c r="D56" s="436"/>
      <c r="E56" s="436"/>
      <c r="F56" s="437"/>
    </row>
    <row r="57" spans="1:6" x14ac:dyDescent="0.3">
      <c r="A57" s="435"/>
      <c r="B57" s="436"/>
      <c r="C57" s="436"/>
      <c r="D57" s="436"/>
      <c r="E57" s="436"/>
      <c r="F57" s="437"/>
    </row>
    <row r="58" spans="1:6" x14ac:dyDescent="0.3">
      <c r="A58" s="435"/>
      <c r="B58" s="436"/>
      <c r="C58" s="436"/>
      <c r="D58" s="436"/>
      <c r="E58" s="436"/>
      <c r="F58" s="437"/>
    </row>
    <row r="59" spans="1:6" x14ac:dyDescent="0.3">
      <c r="A59" s="435"/>
      <c r="B59" s="436"/>
      <c r="C59" s="436"/>
      <c r="D59" s="436"/>
      <c r="E59" s="436"/>
      <c r="F59" s="437"/>
    </row>
    <row r="60" spans="1:6" x14ac:dyDescent="0.3">
      <c r="A60" s="435"/>
      <c r="B60" s="436"/>
      <c r="C60" s="436"/>
      <c r="D60" s="436"/>
      <c r="E60" s="436"/>
      <c r="F60" s="437"/>
    </row>
    <row r="61" spans="1:6" x14ac:dyDescent="0.3">
      <c r="A61" s="435"/>
      <c r="B61" s="436"/>
      <c r="C61" s="436"/>
      <c r="D61" s="436"/>
      <c r="E61" s="436"/>
      <c r="F61" s="437"/>
    </row>
    <row r="62" spans="1:6" x14ac:dyDescent="0.3">
      <c r="A62" s="435"/>
      <c r="B62" s="436"/>
      <c r="C62" s="436"/>
      <c r="D62" s="436"/>
      <c r="E62" s="436"/>
      <c r="F62" s="437"/>
    </row>
    <row r="63" spans="1:6" x14ac:dyDescent="0.3">
      <c r="A63" s="435"/>
      <c r="B63" s="436"/>
      <c r="C63" s="436"/>
      <c r="D63" s="436"/>
      <c r="E63" s="436"/>
      <c r="F63" s="437"/>
    </row>
    <row r="64" spans="1:6" x14ac:dyDescent="0.3">
      <c r="A64" s="435"/>
      <c r="B64" s="436"/>
      <c r="C64" s="436"/>
      <c r="D64" s="436"/>
      <c r="E64" s="436"/>
      <c r="F64" s="437"/>
    </row>
    <row r="65" spans="1:6" x14ac:dyDescent="0.3">
      <c r="A65" s="435"/>
      <c r="B65" s="436"/>
      <c r="C65" s="436"/>
      <c r="D65" s="436"/>
      <c r="E65" s="436"/>
      <c r="F65" s="437"/>
    </row>
    <row r="66" spans="1:6" x14ac:dyDescent="0.3">
      <c r="A66" s="435"/>
      <c r="B66" s="436"/>
      <c r="C66" s="436"/>
      <c r="D66" s="436"/>
      <c r="E66" s="436"/>
      <c r="F66" s="437"/>
    </row>
    <row r="67" spans="1:6" x14ac:dyDescent="0.3">
      <c r="A67" s="435"/>
      <c r="B67" s="436"/>
      <c r="C67" s="436"/>
      <c r="D67" s="436"/>
      <c r="E67" s="436"/>
      <c r="F67" s="437"/>
    </row>
    <row r="68" spans="1:6" x14ac:dyDescent="0.3">
      <c r="A68" s="435"/>
      <c r="B68" s="436"/>
      <c r="C68" s="436"/>
      <c r="D68" s="436"/>
      <c r="E68" s="436"/>
      <c r="F68" s="437"/>
    </row>
    <row r="69" spans="1:6" x14ac:dyDescent="0.3">
      <c r="A69" s="435"/>
      <c r="B69" s="436"/>
      <c r="C69" s="436"/>
      <c r="D69" s="436"/>
      <c r="E69" s="436"/>
      <c r="F69" s="437"/>
    </row>
    <row r="70" spans="1:6" x14ac:dyDescent="0.3">
      <c r="A70" s="435"/>
      <c r="B70" s="436"/>
      <c r="C70" s="436"/>
      <c r="D70" s="436"/>
      <c r="E70" s="436"/>
      <c r="F70" s="437"/>
    </row>
    <row r="71" spans="1:6" x14ac:dyDescent="0.3">
      <c r="A71" s="435"/>
      <c r="B71" s="436"/>
      <c r="C71" s="436"/>
      <c r="D71" s="436"/>
      <c r="E71" s="436"/>
      <c r="F71" s="437"/>
    </row>
    <row r="72" spans="1:6" x14ac:dyDescent="0.3">
      <c r="A72" s="435"/>
      <c r="B72" s="436"/>
      <c r="C72" s="436"/>
      <c r="D72" s="436"/>
      <c r="E72" s="436"/>
      <c r="F72" s="437"/>
    </row>
    <row r="73" spans="1:6" x14ac:dyDescent="0.3">
      <c r="A73" s="438"/>
      <c r="B73" s="439"/>
      <c r="C73" s="439"/>
      <c r="D73" s="439"/>
      <c r="E73" s="439"/>
      <c r="F73" s="440"/>
    </row>
  </sheetData>
  <sheetProtection algorithmName="SHA-512" hashValue="XC8QH2p4yzvwSnzoKaz+IuecUvvublNfM71lR1U6Dl37aS9nFuVLo3coRgeRmwNAhN6eKGj/GfdSkX7yM963UQ==" saltValue="Gj7oVHPbcRt37YBv6AvFOw==" spinCount="100000" sheet="1" selectLockedCells="1"/>
  <mergeCells count="6">
    <mergeCell ref="A27:F73"/>
    <mergeCell ref="A22:B22"/>
    <mergeCell ref="A26:F26"/>
    <mergeCell ref="A3:B3"/>
    <mergeCell ref="A13:B13"/>
    <mergeCell ref="A7:B7"/>
  </mergeCells>
  <conditionalFormatting sqref="F4:F5 F14:F20 F23:F24">
    <cfRule type="containsText" dxfId="4" priority="4" operator="containsText" text="Explain">
      <formula>NOT(ISERROR(SEARCH("Explain",F4)))</formula>
    </cfRule>
    <cfRule type="containsText" dxfId="3" priority="8" operator="containsText" text="Yes">
      <formula>NOT(ISERROR(SEARCH("Yes",F4)))</formula>
    </cfRule>
  </conditionalFormatting>
  <conditionalFormatting sqref="F4:F25">
    <cfRule type="expression" dxfId="2" priority="10" stopIfTrue="1">
      <formula>$F4="Explain"</formula>
    </cfRule>
  </conditionalFormatting>
  <conditionalFormatting sqref="F8:F11">
    <cfRule type="containsText" dxfId="1" priority="3" operator="containsText" text="Explain">
      <formula>NOT(ISERROR(SEARCH("Explain",F8)))</formula>
    </cfRule>
    <cfRule type="containsText" dxfId="0" priority="7" operator="containsText" text="Yes">
      <formula>NOT(ISERROR(SEARCH("Yes",F8)))</formula>
    </cfRule>
  </conditionalFormatting>
  <printOptions horizontalCentered="1"/>
  <pageMargins left="0.25" right="0.25" top="0.25" bottom="0.25" header="0.3" footer="0.3"/>
  <pageSetup scale="66"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d83379-81f0-4402-b57a-8f8b445e5c1f" xsi:nil="true"/>
    <lcf76f155ced4ddcb4097134ff3c332f xmlns="cde098e5-130d-4525-a5b4-6d538bc2dd37">
      <Terms xmlns="http://schemas.microsoft.com/office/infopath/2007/PartnerControls"/>
    </lcf76f155ced4ddcb4097134ff3c332f>
    <Notes xmlns="cde098e5-130d-4525-a5b4-6d538bc2dd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38201727965E4E825056679D20BE1F" ma:contentTypeVersion="13" ma:contentTypeDescription="Create a new document." ma:contentTypeScope="" ma:versionID="a9a863c771e856a5ce98692a874b9356">
  <xsd:schema xmlns:xsd="http://www.w3.org/2001/XMLSchema" xmlns:xs="http://www.w3.org/2001/XMLSchema" xmlns:p="http://schemas.microsoft.com/office/2006/metadata/properties" xmlns:ns2="cde098e5-130d-4525-a5b4-6d538bc2dd37" xmlns:ns3="b5d83379-81f0-4402-b57a-8f8b445e5c1f" targetNamespace="http://schemas.microsoft.com/office/2006/metadata/properties" ma:root="true" ma:fieldsID="54dbd074f3f5a37c9441e2f3c684a912" ns2:_="" ns3:_="">
    <xsd:import namespace="cde098e5-130d-4525-a5b4-6d538bc2dd37"/>
    <xsd:import namespace="b5d83379-81f0-4402-b57a-8f8b445e5c1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098e5-130d-4525-a5b4-6d538bc2dd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d83379-81f0-4402-b57a-8f8b445e5c1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7cef85a-0679-4c4b-bf9c-91a2f6527ff2}" ma:internalName="TaxCatchAll" ma:showField="CatchAllData" ma:web="b5d83379-81f0-4402-b57a-8f8b445e5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812BBE-186F-45B8-9A07-471741B58059}">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b5d83379-81f0-4402-b57a-8f8b445e5c1f"/>
    <ds:schemaRef ds:uri="cde098e5-130d-4525-a5b4-6d538bc2dd37"/>
    <ds:schemaRef ds:uri="http://www.w3.org/XML/1998/namespace"/>
  </ds:schemaRefs>
</ds:datastoreItem>
</file>

<file path=customXml/itemProps2.xml><?xml version="1.0" encoding="utf-8"?>
<ds:datastoreItem xmlns:ds="http://schemas.openxmlformats.org/officeDocument/2006/customXml" ds:itemID="{181C968D-A274-41E9-949A-BB54D69E3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098e5-130d-4525-a5b4-6d538bc2dd37"/>
    <ds:schemaRef ds:uri="b5d83379-81f0-4402-b57a-8f8b445e5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CA4446-75F1-4ADE-A995-D3E9CAA175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Site Info</vt:lpstr>
      <vt:lpstr>Construction Budget Summary</vt:lpstr>
      <vt:lpstr>Development Budget</vt:lpstr>
      <vt:lpstr>Additional Costs</vt:lpstr>
      <vt:lpstr>Funding Sources</vt:lpstr>
      <vt:lpstr>Debt Service</vt:lpstr>
      <vt:lpstr>Unit Mix</vt:lpstr>
      <vt:lpstr>Operating Pro Forma</vt:lpstr>
      <vt:lpstr>Analysis</vt:lpstr>
      <vt:lpstr>Construction Analysis</vt:lpstr>
      <vt:lpstr>Inputs</vt:lpstr>
      <vt:lpstr>Rent Limit Input</vt:lpstr>
      <vt:lpstr>Utility Allowance Inputs</vt:lpstr>
      <vt:lpstr>Income Limits</vt:lpstr>
      <vt:lpstr>HCC-TDC Inputs</vt:lpstr>
      <vt:lpstr>E</vt:lpstr>
      <vt:lpstr>F</vt:lpstr>
      <vt:lpstr>'Additional Costs'!Print_Area</vt:lpstr>
      <vt:lpstr>Analysis!Print_Area</vt:lpstr>
      <vt:lpstr>'Construction Budget Summary'!Print_Area</vt:lpstr>
      <vt:lpstr>'Debt Service'!Print_Area</vt:lpstr>
      <vt:lpstr>'Development Budget'!Print_Area</vt:lpstr>
      <vt:lpstr>'Funding Sources'!Print_Area</vt:lpstr>
      <vt:lpstr>'HCC-TDC Inputs'!Print_Area</vt:lpstr>
      <vt:lpstr>'Operating Pro Forma'!Print_Area</vt:lpstr>
      <vt:lpstr>'Site Info'!Print_Area</vt:lpstr>
      <vt:lpstr>'Unit Mix'!Print_Area</vt:lpstr>
      <vt:lpstr>'Development Budget'!Print_Titles</vt:lpstr>
      <vt:lpstr>'Operating Pro Forma'!Print_Titles</vt:lpstr>
      <vt:lpstr>Z</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 El-Sadek</dc:creator>
  <cp:keywords/>
  <dc:description/>
  <cp:lastModifiedBy>El-Sadek, Kimberly [DCA]</cp:lastModifiedBy>
  <cp:revision/>
  <dcterms:created xsi:type="dcterms:W3CDTF">2018-05-29T14:44:10Z</dcterms:created>
  <dcterms:modified xsi:type="dcterms:W3CDTF">2026-07-17T19:33:35Z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0x0101008538201727965E4E825056679D20BE1F</vt:lpwstr>
  </property>
  <property fmtid="{D5CDD505-2E9C-101B-9397-08002B2CF9AE}" pid="3" name="MediaServiceImageTags">
    <vt:lpwstr/>
  </property>
</Properties>
</file>